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defaultThemeVersion="166925"/>
  <mc:AlternateContent xmlns:mc="http://schemas.openxmlformats.org/markup-compatibility/2006">
    <mc:Choice Requires="x15">
      <x15ac:absPath xmlns:x15ac="http://schemas.microsoft.com/office/spreadsheetml/2010/11/ac" url="/Users/juliabellotti/Documents/AP/Data &amp; RFIs/CSO/"/>
    </mc:Choice>
  </mc:AlternateContent>
  <xr:revisionPtr revIDLastSave="0" documentId="10_ncr:8100000_{25FD178C-1E8A-C04B-A1DD-93F4B04CB273}" xr6:coauthVersionLast="32" xr6:coauthVersionMax="32" xr10:uidLastSave="{00000000-0000-0000-0000-000000000000}"/>
  <bookViews>
    <workbookView xWindow="27620" yWindow="2380" windowWidth="25880" windowHeight="16880" xr2:uid="{00000000-000D-0000-FFFF-FFFF00000000}"/>
  </bookViews>
  <sheets>
    <sheet name="data" sheetId="1" r:id="rId1"/>
    <sheet name="key" sheetId="2" r:id="rId2"/>
  </sheets>
  <definedNames>
    <definedName name="_xlnm._FilterDatabase" localSheetId="0" hidden="1">data!$A$1:$O$12337</definedName>
  </definedNames>
  <calcPr calcId="162913"/>
</workbook>
</file>

<file path=xl/calcChain.xml><?xml version="1.0" encoding="utf-8"?>
<calcChain xmlns="http://schemas.openxmlformats.org/spreadsheetml/2006/main">
  <c r="D3" i="1" l="1"/>
  <c r="E3" i="1" s="1"/>
  <c r="D4" i="1"/>
  <c r="E4" i="1" s="1"/>
  <c r="D5" i="1"/>
  <c r="E5" i="1" s="1"/>
  <c r="D6" i="1"/>
  <c r="E6" i="1" s="1"/>
  <c r="D7" i="1"/>
  <c r="E7" i="1" s="1"/>
  <c r="D8" i="1"/>
  <c r="E8" i="1" s="1"/>
  <c r="D9" i="1"/>
  <c r="E9" i="1" s="1"/>
  <c r="D10" i="1"/>
  <c r="E10" i="1" s="1"/>
  <c r="D11" i="1"/>
  <c r="E11" i="1" s="1"/>
  <c r="D12" i="1"/>
  <c r="E12" i="1" s="1"/>
  <c r="D13" i="1"/>
  <c r="E13" i="1" s="1"/>
  <c r="D14" i="1"/>
  <c r="E14" i="1" s="1"/>
  <c r="D15" i="1"/>
  <c r="E15" i="1" s="1"/>
  <c r="D16" i="1"/>
  <c r="E16" i="1" s="1"/>
  <c r="D17" i="1"/>
  <c r="E17" i="1" s="1"/>
  <c r="D18" i="1"/>
  <c r="E18" i="1" s="1"/>
  <c r="D19" i="1"/>
  <c r="E19" i="1" s="1"/>
  <c r="D20" i="1"/>
  <c r="E20" i="1" s="1"/>
  <c r="D21" i="1"/>
  <c r="E21" i="1" s="1"/>
  <c r="D22" i="1"/>
  <c r="E22" i="1" s="1"/>
  <c r="D23" i="1"/>
  <c r="E23" i="1" s="1"/>
  <c r="D24" i="1"/>
  <c r="E24" i="1" s="1"/>
  <c r="D25" i="1"/>
  <c r="E25" i="1" s="1"/>
  <c r="D26" i="1"/>
  <c r="E26" i="1" s="1"/>
  <c r="D27" i="1"/>
  <c r="E27"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40" i="1"/>
  <c r="E40" i="1" s="1"/>
  <c r="D41" i="1"/>
  <c r="E41" i="1" s="1"/>
  <c r="D42" i="1"/>
  <c r="E42" i="1" s="1"/>
  <c r="D43" i="1"/>
  <c r="E43" i="1" s="1"/>
  <c r="D44" i="1"/>
  <c r="E44" i="1" s="1"/>
  <c r="D45" i="1"/>
  <c r="E45" i="1" s="1"/>
  <c r="D46" i="1"/>
  <c r="E46" i="1" s="1"/>
  <c r="D47" i="1"/>
  <c r="E47" i="1" s="1"/>
  <c r="D48" i="1"/>
  <c r="E48" i="1" s="1"/>
  <c r="D49" i="1"/>
  <c r="E49" i="1" s="1"/>
  <c r="D50" i="1"/>
  <c r="E50" i="1" s="1"/>
  <c r="D51" i="1"/>
  <c r="E51" i="1" s="1"/>
  <c r="D52" i="1"/>
  <c r="E52" i="1" s="1"/>
  <c r="D53" i="1"/>
  <c r="E53" i="1" s="1"/>
  <c r="D54" i="1"/>
  <c r="E54" i="1" s="1"/>
  <c r="D55" i="1"/>
  <c r="E55" i="1" s="1"/>
  <c r="D56" i="1"/>
  <c r="E56" i="1" s="1"/>
  <c r="D57" i="1"/>
  <c r="E57" i="1" s="1"/>
  <c r="D58" i="1"/>
  <c r="E58" i="1" s="1"/>
  <c r="D59" i="1"/>
  <c r="E59" i="1" s="1"/>
  <c r="D60" i="1"/>
  <c r="E60" i="1" s="1"/>
  <c r="D61" i="1"/>
  <c r="E61" i="1" s="1"/>
  <c r="D62" i="1"/>
  <c r="E62" i="1" s="1"/>
  <c r="D63" i="1"/>
  <c r="E63" i="1" s="1"/>
  <c r="D64" i="1"/>
  <c r="E64" i="1" s="1"/>
  <c r="D65" i="1"/>
  <c r="E65" i="1" s="1"/>
  <c r="D66" i="1"/>
  <c r="E66" i="1" s="1"/>
  <c r="D67" i="1"/>
  <c r="E67" i="1" s="1"/>
  <c r="D68" i="1"/>
  <c r="E68" i="1" s="1"/>
  <c r="D69" i="1"/>
  <c r="E69" i="1" s="1"/>
  <c r="D70" i="1"/>
  <c r="E70" i="1" s="1"/>
  <c r="D71" i="1"/>
  <c r="E71" i="1" s="1"/>
  <c r="D72" i="1"/>
  <c r="E72" i="1" s="1"/>
  <c r="D73" i="1"/>
  <c r="E73" i="1" s="1"/>
  <c r="D74" i="1"/>
  <c r="E74" i="1" s="1"/>
  <c r="D75" i="1"/>
  <c r="E75" i="1" s="1"/>
  <c r="D76" i="1"/>
  <c r="E76" i="1" s="1"/>
  <c r="D77" i="1"/>
  <c r="E77" i="1" s="1"/>
  <c r="D78" i="1"/>
  <c r="E78" i="1" s="1"/>
  <c r="D79" i="1"/>
  <c r="E79" i="1" s="1"/>
  <c r="D80" i="1"/>
  <c r="E80" i="1" s="1"/>
  <c r="D81" i="1"/>
  <c r="E81" i="1" s="1"/>
  <c r="D82" i="1"/>
  <c r="E82" i="1" s="1"/>
  <c r="D83" i="1"/>
  <c r="E83" i="1" s="1"/>
  <c r="D84" i="1"/>
  <c r="E84" i="1" s="1"/>
  <c r="D85" i="1"/>
  <c r="E85" i="1" s="1"/>
  <c r="D86" i="1"/>
  <c r="E86" i="1" s="1"/>
  <c r="D87" i="1"/>
  <c r="E87" i="1" s="1"/>
  <c r="D88" i="1"/>
  <c r="E88" i="1" s="1"/>
  <c r="D89" i="1"/>
  <c r="E89" i="1" s="1"/>
  <c r="D90" i="1"/>
  <c r="E90" i="1" s="1"/>
  <c r="D91" i="1"/>
  <c r="E91" i="1" s="1"/>
  <c r="D92" i="1"/>
  <c r="E92" i="1" s="1"/>
  <c r="D93" i="1"/>
  <c r="E93" i="1" s="1"/>
  <c r="D94" i="1"/>
  <c r="E94" i="1" s="1"/>
  <c r="D95" i="1"/>
  <c r="E95" i="1" s="1"/>
  <c r="D96" i="1"/>
  <c r="E96" i="1" s="1"/>
  <c r="D97" i="1"/>
  <c r="E97" i="1" s="1"/>
  <c r="D98" i="1"/>
  <c r="E98" i="1" s="1"/>
  <c r="D99" i="1"/>
  <c r="E99" i="1" s="1"/>
  <c r="D100" i="1"/>
  <c r="E100" i="1" s="1"/>
  <c r="D101" i="1"/>
  <c r="E101" i="1" s="1"/>
  <c r="D102" i="1"/>
  <c r="E102" i="1" s="1"/>
  <c r="D103" i="1"/>
  <c r="E103" i="1" s="1"/>
  <c r="D104" i="1"/>
  <c r="E104" i="1" s="1"/>
  <c r="D105" i="1"/>
  <c r="E105" i="1" s="1"/>
  <c r="D106" i="1"/>
  <c r="E106" i="1" s="1"/>
  <c r="D107" i="1"/>
  <c r="E107" i="1" s="1"/>
  <c r="D108" i="1"/>
  <c r="E108" i="1" s="1"/>
  <c r="D109" i="1"/>
  <c r="E109" i="1" s="1"/>
  <c r="D110" i="1"/>
  <c r="E110" i="1" s="1"/>
  <c r="D111" i="1"/>
  <c r="E111" i="1" s="1"/>
  <c r="D112" i="1"/>
  <c r="E112" i="1" s="1"/>
  <c r="D113" i="1"/>
  <c r="E113" i="1" s="1"/>
  <c r="D114" i="1"/>
  <c r="E114" i="1" s="1"/>
  <c r="D115" i="1"/>
  <c r="E115" i="1" s="1"/>
  <c r="D116" i="1"/>
  <c r="E116" i="1" s="1"/>
  <c r="D117" i="1"/>
  <c r="E117" i="1" s="1"/>
  <c r="D118" i="1"/>
  <c r="E118" i="1" s="1"/>
  <c r="D119" i="1"/>
  <c r="E119" i="1" s="1"/>
  <c r="D120" i="1"/>
  <c r="E120" i="1" s="1"/>
  <c r="D121" i="1"/>
  <c r="E121" i="1" s="1"/>
  <c r="D122" i="1"/>
  <c r="E122" i="1" s="1"/>
  <c r="D123" i="1"/>
  <c r="E123" i="1" s="1"/>
  <c r="D124" i="1"/>
  <c r="E124" i="1" s="1"/>
  <c r="D125" i="1"/>
  <c r="E125" i="1" s="1"/>
  <c r="D126" i="1"/>
  <c r="E126" i="1" s="1"/>
  <c r="D127" i="1"/>
  <c r="E127" i="1" s="1"/>
  <c r="D128" i="1"/>
  <c r="E128" i="1" s="1"/>
  <c r="D129" i="1"/>
  <c r="E129" i="1" s="1"/>
  <c r="D130" i="1"/>
  <c r="E130" i="1" s="1"/>
  <c r="D131" i="1"/>
  <c r="E131" i="1" s="1"/>
  <c r="D132" i="1"/>
  <c r="E132" i="1" s="1"/>
  <c r="D133" i="1"/>
  <c r="E133" i="1" s="1"/>
  <c r="D134" i="1"/>
  <c r="E134" i="1" s="1"/>
  <c r="D135" i="1"/>
  <c r="E135" i="1" s="1"/>
  <c r="D136" i="1"/>
  <c r="E136" i="1" s="1"/>
  <c r="D137" i="1"/>
  <c r="E137" i="1" s="1"/>
  <c r="D138" i="1"/>
  <c r="E138" i="1" s="1"/>
  <c r="D139" i="1"/>
  <c r="E139" i="1" s="1"/>
  <c r="D140" i="1"/>
  <c r="E140" i="1" s="1"/>
  <c r="D141" i="1"/>
  <c r="E141" i="1" s="1"/>
  <c r="D142" i="1"/>
  <c r="E142" i="1" s="1"/>
  <c r="D143" i="1"/>
  <c r="E143" i="1" s="1"/>
  <c r="D144" i="1"/>
  <c r="E144" i="1" s="1"/>
  <c r="D145" i="1"/>
  <c r="E145" i="1" s="1"/>
  <c r="D146" i="1"/>
  <c r="E146" i="1" s="1"/>
  <c r="D147" i="1"/>
  <c r="E147" i="1" s="1"/>
  <c r="D148" i="1"/>
  <c r="E148" i="1" s="1"/>
  <c r="D149" i="1"/>
  <c r="E149" i="1" s="1"/>
  <c r="D150" i="1"/>
  <c r="E150" i="1" s="1"/>
  <c r="D151" i="1"/>
  <c r="E151" i="1" s="1"/>
  <c r="D152" i="1"/>
  <c r="E152" i="1" s="1"/>
  <c r="D153" i="1"/>
  <c r="E153" i="1" s="1"/>
  <c r="D154" i="1"/>
  <c r="E154" i="1" s="1"/>
  <c r="D155" i="1"/>
  <c r="E155" i="1" s="1"/>
  <c r="D156" i="1"/>
  <c r="E156" i="1" s="1"/>
  <c r="D157" i="1"/>
  <c r="E157" i="1" s="1"/>
  <c r="D158" i="1"/>
  <c r="E158" i="1" s="1"/>
  <c r="D159" i="1"/>
  <c r="E159" i="1" s="1"/>
  <c r="D160" i="1"/>
  <c r="E160" i="1" s="1"/>
  <c r="D161" i="1"/>
  <c r="E161" i="1" s="1"/>
  <c r="D162" i="1"/>
  <c r="E162" i="1" s="1"/>
  <c r="D163" i="1"/>
  <c r="E163" i="1" s="1"/>
  <c r="D164" i="1"/>
  <c r="E164" i="1" s="1"/>
  <c r="D165" i="1"/>
  <c r="E165" i="1" s="1"/>
  <c r="D166" i="1"/>
  <c r="E166" i="1" s="1"/>
  <c r="D167" i="1"/>
  <c r="E167" i="1" s="1"/>
  <c r="D168" i="1"/>
  <c r="E168" i="1" s="1"/>
  <c r="D169" i="1"/>
  <c r="E169" i="1" s="1"/>
  <c r="D170" i="1"/>
  <c r="E170" i="1" s="1"/>
  <c r="D171" i="1"/>
  <c r="E171" i="1" s="1"/>
  <c r="D172" i="1"/>
  <c r="E172" i="1" s="1"/>
  <c r="D173" i="1"/>
  <c r="E173" i="1" s="1"/>
  <c r="D174" i="1"/>
  <c r="E174" i="1" s="1"/>
  <c r="D175" i="1"/>
  <c r="E175" i="1" s="1"/>
  <c r="D176" i="1"/>
  <c r="E176" i="1" s="1"/>
  <c r="D177" i="1"/>
  <c r="E177" i="1" s="1"/>
  <c r="D178" i="1"/>
  <c r="E178" i="1" s="1"/>
  <c r="D179" i="1"/>
  <c r="E179" i="1" s="1"/>
  <c r="D180" i="1"/>
  <c r="E180" i="1" s="1"/>
  <c r="D181" i="1"/>
  <c r="E181" i="1" s="1"/>
  <c r="D182" i="1"/>
  <c r="E182" i="1" s="1"/>
  <c r="D183" i="1"/>
  <c r="E183" i="1" s="1"/>
  <c r="D184" i="1"/>
  <c r="E184" i="1" s="1"/>
  <c r="D185" i="1"/>
  <c r="E185" i="1" s="1"/>
  <c r="D186" i="1"/>
  <c r="E186" i="1" s="1"/>
  <c r="D187" i="1"/>
  <c r="E187" i="1" s="1"/>
  <c r="D188" i="1"/>
  <c r="E188" i="1" s="1"/>
  <c r="D189" i="1"/>
  <c r="E189" i="1" s="1"/>
  <c r="D190" i="1"/>
  <c r="E190" i="1" s="1"/>
  <c r="D191" i="1"/>
  <c r="E191" i="1" s="1"/>
  <c r="D192" i="1"/>
  <c r="E192" i="1" s="1"/>
  <c r="D193" i="1"/>
  <c r="E193" i="1" s="1"/>
  <c r="D194" i="1"/>
  <c r="E194" i="1" s="1"/>
  <c r="D195" i="1"/>
  <c r="E195" i="1" s="1"/>
  <c r="D196" i="1"/>
  <c r="E196" i="1" s="1"/>
  <c r="D197" i="1"/>
  <c r="E197" i="1" s="1"/>
  <c r="D198" i="1"/>
  <c r="E198" i="1" s="1"/>
  <c r="D199" i="1"/>
  <c r="E199" i="1" s="1"/>
  <c r="D200" i="1"/>
  <c r="E200" i="1" s="1"/>
  <c r="D201" i="1"/>
  <c r="E201" i="1" s="1"/>
  <c r="D202" i="1"/>
  <c r="E202" i="1" s="1"/>
  <c r="D203" i="1"/>
  <c r="E203" i="1" s="1"/>
  <c r="D204" i="1"/>
  <c r="E204" i="1" s="1"/>
  <c r="D205" i="1"/>
  <c r="E205" i="1" s="1"/>
  <c r="D206" i="1"/>
  <c r="E206" i="1" s="1"/>
  <c r="D207" i="1"/>
  <c r="E207" i="1" s="1"/>
  <c r="D208" i="1"/>
  <c r="E208" i="1" s="1"/>
  <c r="D209" i="1"/>
  <c r="E209" i="1" s="1"/>
  <c r="D210" i="1"/>
  <c r="E210" i="1" s="1"/>
  <c r="D211" i="1"/>
  <c r="E211" i="1" s="1"/>
  <c r="D212" i="1"/>
  <c r="E212" i="1" s="1"/>
  <c r="D213" i="1"/>
  <c r="E213" i="1" s="1"/>
  <c r="D214" i="1"/>
  <c r="E214" i="1" s="1"/>
  <c r="D215" i="1"/>
  <c r="E215" i="1" s="1"/>
  <c r="D216" i="1"/>
  <c r="E216" i="1" s="1"/>
  <c r="D217" i="1"/>
  <c r="E217" i="1" s="1"/>
  <c r="D218" i="1"/>
  <c r="E218" i="1" s="1"/>
  <c r="D219" i="1"/>
  <c r="E219" i="1" s="1"/>
  <c r="D220" i="1"/>
  <c r="E220" i="1" s="1"/>
  <c r="D221" i="1"/>
  <c r="E221" i="1" s="1"/>
  <c r="D222" i="1"/>
  <c r="E222" i="1" s="1"/>
  <c r="D223" i="1"/>
  <c r="E223" i="1" s="1"/>
  <c r="D224" i="1"/>
  <c r="E224" i="1" s="1"/>
  <c r="D225" i="1"/>
  <c r="E225" i="1" s="1"/>
  <c r="D226" i="1"/>
  <c r="E226" i="1" s="1"/>
  <c r="D227" i="1"/>
  <c r="E227" i="1" s="1"/>
  <c r="D228" i="1"/>
  <c r="E228" i="1" s="1"/>
  <c r="D229" i="1"/>
  <c r="E229" i="1" s="1"/>
  <c r="D230" i="1"/>
  <c r="E230" i="1" s="1"/>
  <c r="D231" i="1"/>
  <c r="E231" i="1" s="1"/>
  <c r="D232" i="1"/>
  <c r="E232" i="1" s="1"/>
  <c r="D233" i="1"/>
  <c r="E233" i="1" s="1"/>
  <c r="D234" i="1"/>
  <c r="E234" i="1" s="1"/>
  <c r="D235" i="1"/>
  <c r="E235" i="1" s="1"/>
  <c r="D236" i="1"/>
  <c r="E236" i="1" s="1"/>
  <c r="D237" i="1"/>
  <c r="E237" i="1" s="1"/>
  <c r="D238" i="1"/>
  <c r="E238" i="1" s="1"/>
  <c r="D239" i="1"/>
  <c r="E239" i="1" s="1"/>
  <c r="D240" i="1"/>
  <c r="E240" i="1" s="1"/>
  <c r="D241" i="1"/>
  <c r="E241" i="1" s="1"/>
  <c r="D242" i="1"/>
  <c r="E242" i="1" s="1"/>
  <c r="D243" i="1"/>
  <c r="E243" i="1" s="1"/>
  <c r="D244" i="1"/>
  <c r="E244" i="1" s="1"/>
  <c r="D245" i="1"/>
  <c r="E245" i="1" s="1"/>
  <c r="D246" i="1"/>
  <c r="E246" i="1" s="1"/>
  <c r="D247" i="1"/>
  <c r="E247" i="1" s="1"/>
  <c r="D248" i="1"/>
  <c r="E248" i="1" s="1"/>
  <c r="D249" i="1"/>
  <c r="E249" i="1" s="1"/>
  <c r="D250" i="1"/>
  <c r="E250" i="1" s="1"/>
  <c r="D251" i="1"/>
  <c r="E251" i="1" s="1"/>
  <c r="D252" i="1"/>
  <c r="E252" i="1" s="1"/>
  <c r="D253" i="1"/>
  <c r="E253" i="1" s="1"/>
  <c r="D254" i="1"/>
  <c r="E254" i="1" s="1"/>
  <c r="D255" i="1"/>
  <c r="E255" i="1" s="1"/>
  <c r="D256" i="1"/>
  <c r="E256" i="1" s="1"/>
  <c r="D257" i="1"/>
  <c r="E257" i="1" s="1"/>
  <c r="D258" i="1"/>
  <c r="E258" i="1" s="1"/>
  <c r="D259" i="1"/>
  <c r="E259" i="1" s="1"/>
  <c r="D260" i="1"/>
  <c r="E260" i="1" s="1"/>
  <c r="D261" i="1"/>
  <c r="E261" i="1" s="1"/>
  <c r="D262" i="1"/>
  <c r="E262" i="1" s="1"/>
  <c r="D263" i="1"/>
  <c r="E263" i="1" s="1"/>
  <c r="D264" i="1"/>
  <c r="E264" i="1" s="1"/>
  <c r="D265" i="1"/>
  <c r="E265" i="1" s="1"/>
  <c r="D266" i="1"/>
  <c r="E266" i="1" s="1"/>
  <c r="D267" i="1"/>
  <c r="E267" i="1" s="1"/>
  <c r="D268" i="1"/>
  <c r="E268" i="1" s="1"/>
  <c r="D269" i="1"/>
  <c r="E269" i="1" s="1"/>
  <c r="D270" i="1"/>
  <c r="E270" i="1" s="1"/>
  <c r="D271" i="1"/>
  <c r="E271" i="1" s="1"/>
  <c r="D272" i="1"/>
  <c r="E272" i="1" s="1"/>
  <c r="D273" i="1"/>
  <c r="E273" i="1" s="1"/>
  <c r="D274" i="1"/>
  <c r="E274" i="1" s="1"/>
  <c r="D275" i="1"/>
  <c r="E275" i="1" s="1"/>
  <c r="D276" i="1"/>
  <c r="E276" i="1" s="1"/>
  <c r="D277" i="1"/>
  <c r="E277" i="1" s="1"/>
  <c r="D278" i="1"/>
  <c r="E278" i="1" s="1"/>
  <c r="D279" i="1"/>
  <c r="E279" i="1" s="1"/>
  <c r="D280" i="1"/>
  <c r="E280" i="1" s="1"/>
  <c r="D281" i="1"/>
  <c r="E281" i="1" s="1"/>
  <c r="D282" i="1"/>
  <c r="E282" i="1" s="1"/>
  <c r="D283" i="1"/>
  <c r="E283" i="1" s="1"/>
  <c r="D284" i="1"/>
  <c r="E284" i="1" s="1"/>
  <c r="D285" i="1"/>
  <c r="E285" i="1" s="1"/>
  <c r="D286" i="1"/>
  <c r="E286" i="1" s="1"/>
  <c r="D287" i="1"/>
  <c r="E287" i="1" s="1"/>
  <c r="D288" i="1"/>
  <c r="E288" i="1" s="1"/>
  <c r="D289" i="1"/>
  <c r="E289" i="1" s="1"/>
  <c r="D290" i="1"/>
  <c r="E290" i="1" s="1"/>
  <c r="D291" i="1"/>
  <c r="E291" i="1" s="1"/>
  <c r="D292" i="1"/>
  <c r="E292" i="1" s="1"/>
  <c r="D293" i="1"/>
  <c r="E293" i="1" s="1"/>
  <c r="D294" i="1"/>
  <c r="E294" i="1" s="1"/>
  <c r="D295" i="1"/>
  <c r="E295" i="1" s="1"/>
  <c r="D296" i="1"/>
  <c r="E296" i="1" s="1"/>
  <c r="D297" i="1"/>
  <c r="E297" i="1" s="1"/>
  <c r="D298" i="1"/>
  <c r="E298" i="1" s="1"/>
  <c r="D299" i="1"/>
  <c r="E299" i="1" s="1"/>
  <c r="D300" i="1"/>
  <c r="E300" i="1" s="1"/>
  <c r="D301" i="1"/>
  <c r="E301" i="1" s="1"/>
  <c r="D302" i="1"/>
  <c r="E302" i="1" s="1"/>
  <c r="D303" i="1"/>
  <c r="E303" i="1" s="1"/>
  <c r="D304" i="1"/>
  <c r="E304" i="1" s="1"/>
  <c r="D305" i="1"/>
  <c r="E305" i="1" s="1"/>
  <c r="D306" i="1"/>
  <c r="E306" i="1" s="1"/>
  <c r="D307" i="1"/>
  <c r="E307" i="1" s="1"/>
  <c r="D308" i="1"/>
  <c r="E308" i="1" s="1"/>
  <c r="D309" i="1"/>
  <c r="E309" i="1" s="1"/>
  <c r="D310" i="1"/>
  <c r="E310" i="1" s="1"/>
  <c r="D311" i="1"/>
  <c r="E311" i="1" s="1"/>
  <c r="D312" i="1"/>
  <c r="E312" i="1" s="1"/>
  <c r="D313" i="1"/>
  <c r="E313" i="1" s="1"/>
  <c r="D314" i="1"/>
  <c r="E314" i="1" s="1"/>
  <c r="D315" i="1"/>
  <c r="E315" i="1" s="1"/>
  <c r="D316" i="1"/>
  <c r="E316" i="1" s="1"/>
  <c r="D317" i="1"/>
  <c r="E317" i="1" s="1"/>
  <c r="D318" i="1"/>
  <c r="E318" i="1" s="1"/>
  <c r="D319" i="1"/>
  <c r="E319" i="1" s="1"/>
  <c r="D320" i="1"/>
  <c r="E320" i="1" s="1"/>
  <c r="D321" i="1"/>
  <c r="E321" i="1" s="1"/>
  <c r="D322" i="1"/>
  <c r="E322" i="1" s="1"/>
  <c r="D323" i="1"/>
  <c r="E323" i="1" s="1"/>
  <c r="D324" i="1"/>
  <c r="E324" i="1" s="1"/>
  <c r="D325" i="1"/>
  <c r="E325" i="1" s="1"/>
  <c r="D326" i="1"/>
  <c r="E326" i="1" s="1"/>
  <c r="D327" i="1"/>
  <c r="E327" i="1" s="1"/>
  <c r="D328" i="1"/>
  <c r="E328" i="1" s="1"/>
  <c r="D329" i="1"/>
  <c r="E329" i="1" s="1"/>
  <c r="D330" i="1"/>
  <c r="E330" i="1" s="1"/>
  <c r="D331" i="1"/>
  <c r="E331" i="1" s="1"/>
  <c r="D332" i="1"/>
  <c r="E332" i="1" s="1"/>
  <c r="D333" i="1"/>
  <c r="E333" i="1" s="1"/>
  <c r="D334" i="1"/>
  <c r="E334" i="1" s="1"/>
  <c r="D335" i="1"/>
  <c r="E335" i="1" s="1"/>
  <c r="D336" i="1"/>
  <c r="E336" i="1" s="1"/>
  <c r="D337" i="1"/>
  <c r="E337" i="1" s="1"/>
  <c r="D338" i="1"/>
  <c r="E338" i="1" s="1"/>
  <c r="D339" i="1"/>
  <c r="E339" i="1" s="1"/>
  <c r="D340" i="1"/>
  <c r="E340" i="1" s="1"/>
  <c r="D341" i="1"/>
  <c r="E341" i="1" s="1"/>
  <c r="D342" i="1"/>
  <c r="E342" i="1" s="1"/>
  <c r="D343" i="1"/>
  <c r="E343" i="1" s="1"/>
  <c r="D344" i="1"/>
  <c r="E344" i="1" s="1"/>
  <c r="D345" i="1"/>
  <c r="E345" i="1" s="1"/>
  <c r="D346" i="1"/>
  <c r="E346" i="1" s="1"/>
  <c r="D347" i="1"/>
  <c r="E347" i="1" s="1"/>
  <c r="D348" i="1"/>
  <c r="E348" i="1" s="1"/>
  <c r="D349" i="1"/>
  <c r="E349" i="1" s="1"/>
  <c r="D350" i="1"/>
  <c r="E350" i="1" s="1"/>
  <c r="D351" i="1"/>
  <c r="E351" i="1" s="1"/>
  <c r="D352" i="1"/>
  <c r="E352" i="1" s="1"/>
  <c r="D353" i="1"/>
  <c r="E353" i="1" s="1"/>
  <c r="D354" i="1"/>
  <c r="E354" i="1" s="1"/>
  <c r="D355" i="1"/>
  <c r="E355" i="1" s="1"/>
  <c r="D356" i="1"/>
  <c r="E356" i="1" s="1"/>
  <c r="D357" i="1"/>
  <c r="E357" i="1" s="1"/>
  <c r="D358" i="1"/>
  <c r="E358" i="1" s="1"/>
  <c r="D359" i="1"/>
  <c r="E359" i="1" s="1"/>
  <c r="D360" i="1"/>
  <c r="E360" i="1" s="1"/>
  <c r="D361" i="1"/>
  <c r="E361" i="1" s="1"/>
  <c r="D362" i="1"/>
  <c r="E362" i="1" s="1"/>
  <c r="D363" i="1"/>
  <c r="E363" i="1" s="1"/>
  <c r="D364" i="1"/>
  <c r="E364" i="1" s="1"/>
  <c r="D365" i="1"/>
  <c r="E365" i="1" s="1"/>
  <c r="D366" i="1"/>
  <c r="E366" i="1" s="1"/>
  <c r="D367" i="1"/>
  <c r="E367" i="1" s="1"/>
  <c r="D368" i="1"/>
  <c r="E368" i="1" s="1"/>
  <c r="D369" i="1"/>
  <c r="E369" i="1" s="1"/>
  <c r="D370" i="1"/>
  <c r="E370" i="1" s="1"/>
  <c r="D371" i="1"/>
  <c r="E371" i="1" s="1"/>
  <c r="D372" i="1"/>
  <c r="E372" i="1" s="1"/>
  <c r="D373" i="1"/>
  <c r="E373" i="1" s="1"/>
  <c r="D374" i="1"/>
  <c r="E374" i="1" s="1"/>
  <c r="D375" i="1"/>
  <c r="E375" i="1" s="1"/>
  <c r="D376" i="1"/>
  <c r="E376" i="1" s="1"/>
  <c r="D377" i="1"/>
  <c r="E377" i="1" s="1"/>
  <c r="D378" i="1"/>
  <c r="E378" i="1" s="1"/>
  <c r="D379" i="1"/>
  <c r="E379" i="1" s="1"/>
  <c r="D380" i="1"/>
  <c r="E380" i="1" s="1"/>
  <c r="D381" i="1"/>
  <c r="E381" i="1" s="1"/>
  <c r="D382" i="1"/>
  <c r="E382" i="1" s="1"/>
  <c r="D383" i="1"/>
  <c r="E383" i="1" s="1"/>
  <c r="D384" i="1"/>
  <c r="E384" i="1" s="1"/>
  <c r="D385" i="1"/>
  <c r="E385" i="1" s="1"/>
  <c r="D386" i="1"/>
  <c r="E386" i="1" s="1"/>
  <c r="D387" i="1"/>
  <c r="E387" i="1" s="1"/>
  <c r="D388" i="1"/>
  <c r="E388" i="1" s="1"/>
  <c r="D389" i="1"/>
  <c r="E389" i="1" s="1"/>
  <c r="D390" i="1"/>
  <c r="E390" i="1" s="1"/>
  <c r="D391" i="1"/>
  <c r="E391" i="1" s="1"/>
  <c r="D392" i="1"/>
  <c r="E392" i="1" s="1"/>
  <c r="D393" i="1"/>
  <c r="E393" i="1" s="1"/>
  <c r="D394" i="1"/>
  <c r="E394" i="1" s="1"/>
  <c r="D395" i="1"/>
  <c r="E395" i="1" s="1"/>
  <c r="D396" i="1"/>
  <c r="E396" i="1" s="1"/>
  <c r="D397" i="1"/>
  <c r="E397" i="1" s="1"/>
  <c r="D398" i="1"/>
  <c r="E398" i="1" s="1"/>
  <c r="D399" i="1"/>
  <c r="E399" i="1" s="1"/>
  <c r="D400" i="1"/>
  <c r="E400" i="1" s="1"/>
  <c r="D401" i="1"/>
  <c r="E401" i="1" s="1"/>
  <c r="D402" i="1"/>
  <c r="E402" i="1" s="1"/>
  <c r="D403" i="1"/>
  <c r="E403" i="1" s="1"/>
  <c r="D404" i="1"/>
  <c r="E404" i="1" s="1"/>
  <c r="D405" i="1"/>
  <c r="E405" i="1" s="1"/>
  <c r="D406" i="1"/>
  <c r="E406" i="1" s="1"/>
  <c r="D407" i="1"/>
  <c r="E407" i="1" s="1"/>
  <c r="D408" i="1"/>
  <c r="E408" i="1" s="1"/>
  <c r="D409" i="1"/>
  <c r="E409" i="1" s="1"/>
  <c r="D410" i="1"/>
  <c r="E410" i="1" s="1"/>
  <c r="D411" i="1"/>
  <c r="E411" i="1" s="1"/>
  <c r="D412" i="1"/>
  <c r="E412" i="1" s="1"/>
  <c r="D413" i="1"/>
  <c r="E413" i="1" s="1"/>
  <c r="D414" i="1"/>
  <c r="E414" i="1" s="1"/>
  <c r="D415" i="1"/>
  <c r="E415" i="1" s="1"/>
  <c r="D416" i="1"/>
  <c r="E416" i="1" s="1"/>
  <c r="D417" i="1"/>
  <c r="E417" i="1" s="1"/>
  <c r="D418" i="1"/>
  <c r="E418" i="1" s="1"/>
  <c r="D419" i="1"/>
  <c r="E419" i="1" s="1"/>
  <c r="D420" i="1"/>
  <c r="E420" i="1" s="1"/>
  <c r="D421" i="1"/>
  <c r="E421" i="1" s="1"/>
  <c r="D422" i="1"/>
  <c r="E422" i="1" s="1"/>
  <c r="D423" i="1"/>
  <c r="E423" i="1" s="1"/>
  <c r="D424" i="1"/>
  <c r="E424" i="1" s="1"/>
  <c r="D425" i="1"/>
  <c r="E425" i="1" s="1"/>
  <c r="D426" i="1"/>
  <c r="E426" i="1" s="1"/>
  <c r="D427" i="1"/>
  <c r="E427" i="1" s="1"/>
  <c r="D428" i="1"/>
  <c r="E428" i="1" s="1"/>
  <c r="D429" i="1"/>
  <c r="E429" i="1" s="1"/>
  <c r="D430" i="1"/>
  <c r="E430" i="1" s="1"/>
  <c r="D431" i="1"/>
  <c r="E431" i="1" s="1"/>
  <c r="D432" i="1"/>
  <c r="E432" i="1" s="1"/>
  <c r="D433" i="1"/>
  <c r="E433" i="1" s="1"/>
  <c r="D434" i="1"/>
  <c r="E434" i="1" s="1"/>
  <c r="D435" i="1"/>
  <c r="E435" i="1" s="1"/>
  <c r="D436" i="1"/>
  <c r="E436" i="1" s="1"/>
  <c r="D437" i="1"/>
  <c r="E437" i="1" s="1"/>
  <c r="D438" i="1"/>
  <c r="E438" i="1" s="1"/>
  <c r="D439" i="1"/>
  <c r="E439" i="1" s="1"/>
  <c r="D440" i="1"/>
  <c r="E440" i="1" s="1"/>
  <c r="D441" i="1"/>
  <c r="E441" i="1" s="1"/>
  <c r="D442" i="1"/>
  <c r="E442" i="1" s="1"/>
  <c r="D443" i="1"/>
  <c r="E443" i="1" s="1"/>
  <c r="D444" i="1"/>
  <c r="E444" i="1" s="1"/>
  <c r="D445" i="1"/>
  <c r="E445" i="1" s="1"/>
  <c r="D446" i="1"/>
  <c r="E446" i="1" s="1"/>
  <c r="D447" i="1"/>
  <c r="E447" i="1" s="1"/>
  <c r="D448" i="1"/>
  <c r="E448" i="1" s="1"/>
  <c r="D449" i="1"/>
  <c r="E449" i="1" s="1"/>
  <c r="D450" i="1"/>
  <c r="E450" i="1" s="1"/>
  <c r="D451" i="1"/>
  <c r="E451" i="1" s="1"/>
  <c r="D452" i="1"/>
  <c r="E452" i="1" s="1"/>
  <c r="D453" i="1"/>
  <c r="E453" i="1" s="1"/>
  <c r="D454" i="1"/>
  <c r="E454" i="1" s="1"/>
  <c r="D455" i="1"/>
  <c r="E455" i="1" s="1"/>
  <c r="D456" i="1"/>
  <c r="E456" i="1" s="1"/>
  <c r="D457" i="1"/>
  <c r="E457" i="1" s="1"/>
  <c r="D458" i="1"/>
  <c r="E458" i="1" s="1"/>
  <c r="D459" i="1"/>
  <c r="E459" i="1" s="1"/>
  <c r="D460" i="1"/>
  <c r="E460" i="1" s="1"/>
  <c r="D461" i="1"/>
  <c r="E461" i="1" s="1"/>
  <c r="D462" i="1"/>
  <c r="E462" i="1" s="1"/>
  <c r="D463" i="1"/>
  <c r="E463" i="1" s="1"/>
  <c r="D464" i="1"/>
  <c r="E464" i="1" s="1"/>
  <c r="D465" i="1"/>
  <c r="E465" i="1" s="1"/>
  <c r="D466" i="1"/>
  <c r="E466" i="1" s="1"/>
  <c r="D467" i="1"/>
  <c r="E467" i="1" s="1"/>
  <c r="D468" i="1"/>
  <c r="E468" i="1" s="1"/>
  <c r="D469" i="1"/>
  <c r="E469" i="1" s="1"/>
  <c r="D470" i="1"/>
  <c r="E470" i="1" s="1"/>
  <c r="D471" i="1"/>
  <c r="E471" i="1" s="1"/>
  <c r="D472" i="1"/>
  <c r="E472" i="1" s="1"/>
  <c r="D473" i="1"/>
  <c r="E473" i="1" s="1"/>
  <c r="D474" i="1"/>
  <c r="E474" i="1" s="1"/>
  <c r="D475" i="1"/>
  <c r="E475" i="1" s="1"/>
  <c r="D476" i="1"/>
  <c r="E476" i="1" s="1"/>
  <c r="D477" i="1"/>
  <c r="E477" i="1" s="1"/>
  <c r="D478" i="1"/>
  <c r="E478" i="1" s="1"/>
  <c r="D479" i="1"/>
  <c r="E479" i="1" s="1"/>
  <c r="D480" i="1"/>
  <c r="E480" i="1" s="1"/>
  <c r="D481" i="1"/>
  <c r="E481" i="1" s="1"/>
  <c r="D482" i="1"/>
  <c r="E482"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494" i="1"/>
  <c r="E494" i="1" s="1"/>
  <c r="D495" i="1"/>
  <c r="E495" i="1" s="1"/>
  <c r="D496" i="1"/>
  <c r="E496" i="1" s="1"/>
  <c r="D497" i="1"/>
  <c r="E497" i="1" s="1"/>
  <c r="D498" i="1"/>
  <c r="E498" i="1" s="1"/>
  <c r="D499" i="1"/>
  <c r="E499" i="1" s="1"/>
  <c r="D500" i="1"/>
  <c r="E500" i="1" s="1"/>
  <c r="D501" i="1"/>
  <c r="E501" i="1" s="1"/>
  <c r="D502" i="1"/>
  <c r="E502" i="1" s="1"/>
  <c r="D503" i="1"/>
  <c r="E503" i="1" s="1"/>
  <c r="D504" i="1"/>
  <c r="E504" i="1" s="1"/>
  <c r="D505" i="1"/>
  <c r="E505" i="1" s="1"/>
  <c r="D506" i="1"/>
  <c r="E506" i="1" s="1"/>
  <c r="D507" i="1"/>
  <c r="E507" i="1" s="1"/>
  <c r="D508" i="1"/>
  <c r="E508" i="1" s="1"/>
  <c r="D509" i="1"/>
  <c r="E509" i="1" s="1"/>
  <c r="D510" i="1"/>
  <c r="E510" i="1" s="1"/>
  <c r="D511" i="1"/>
  <c r="E511" i="1" s="1"/>
  <c r="D512" i="1"/>
  <c r="E512" i="1" s="1"/>
  <c r="D513" i="1"/>
  <c r="E513" i="1" s="1"/>
  <c r="D514" i="1"/>
  <c r="E514" i="1" s="1"/>
  <c r="D515" i="1"/>
  <c r="E515" i="1" s="1"/>
  <c r="D516" i="1"/>
  <c r="E516" i="1" s="1"/>
  <c r="D517" i="1"/>
  <c r="E517" i="1" s="1"/>
  <c r="D518" i="1"/>
  <c r="E518" i="1" s="1"/>
  <c r="D519" i="1"/>
  <c r="E519" i="1" s="1"/>
  <c r="D520" i="1"/>
  <c r="E520" i="1" s="1"/>
  <c r="D521" i="1"/>
  <c r="E521" i="1" s="1"/>
  <c r="D522" i="1"/>
  <c r="E522" i="1" s="1"/>
  <c r="D523" i="1"/>
  <c r="E523" i="1" s="1"/>
  <c r="D524" i="1"/>
  <c r="E524" i="1" s="1"/>
  <c r="D525" i="1"/>
  <c r="E525" i="1" s="1"/>
  <c r="D526" i="1"/>
  <c r="E526" i="1" s="1"/>
  <c r="D527" i="1"/>
  <c r="E527" i="1" s="1"/>
  <c r="D528" i="1"/>
  <c r="E528" i="1" s="1"/>
  <c r="D529" i="1"/>
  <c r="E529" i="1" s="1"/>
  <c r="D530" i="1"/>
  <c r="E530" i="1" s="1"/>
  <c r="D531" i="1"/>
  <c r="E531" i="1" s="1"/>
  <c r="D532" i="1"/>
  <c r="E532" i="1" s="1"/>
  <c r="D533" i="1"/>
  <c r="E533" i="1" s="1"/>
  <c r="D534" i="1"/>
  <c r="E534" i="1" s="1"/>
  <c r="D535" i="1"/>
  <c r="E535" i="1" s="1"/>
  <c r="D536" i="1"/>
  <c r="E536" i="1" s="1"/>
  <c r="D537" i="1"/>
  <c r="E537" i="1" s="1"/>
  <c r="D538" i="1"/>
  <c r="E538" i="1" s="1"/>
  <c r="D539" i="1"/>
  <c r="E539" i="1" s="1"/>
  <c r="D540" i="1"/>
  <c r="E540" i="1" s="1"/>
  <c r="D541" i="1"/>
  <c r="E541" i="1" s="1"/>
  <c r="D542" i="1"/>
  <c r="E542" i="1" s="1"/>
  <c r="D543" i="1"/>
  <c r="E543" i="1" s="1"/>
  <c r="D544" i="1"/>
  <c r="E544" i="1" s="1"/>
  <c r="D545" i="1"/>
  <c r="E545" i="1" s="1"/>
  <c r="D546" i="1"/>
  <c r="E546" i="1" s="1"/>
  <c r="D547" i="1"/>
  <c r="E547" i="1" s="1"/>
  <c r="D548" i="1"/>
  <c r="E548" i="1" s="1"/>
  <c r="D549" i="1"/>
  <c r="E549" i="1" s="1"/>
  <c r="D550" i="1"/>
  <c r="E550" i="1" s="1"/>
  <c r="D551" i="1"/>
  <c r="E551" i="1" s="1"/>
  <c r="D552" i="1"/>
  <c r="E552" i="1" s="1"/>
  <c r="D553" i="1"/>
  <c r="E553" i="1" s="1"/>
  <c r="D554" i="1"/>
  <c r="E554" i="1" s="1"/>
  <c r="D555" i="1"/>
  <c r="E555" i="1" s="1"/>
  <c r="D556" i="1"/>
  <c r="E556" i="1" s="1"/>
  <c r="D557" i="1"/>
  <c r="E557" i="1" s="1"/>
  <c r="D558" i="1"/>
  <c r="E558" i="1" s="1"/>
  <c r="D559" i="1"/>
  <c r="E559" i="1" s="1"/>
  <c r="D560" i="1"/>
  <c r="E560" i="1" s="1"/>
  <c r="D561" i="1"/>
  <c r="E561" i="1" s="1"/>
  <c r="D562" i="1"/>
  <c r="E562" i="1" s="1"/>
  <c r="D563" i="1"/>
  <c r="E563" i="1" s="1"/>
  <c r="D564" i="1"/>
  <c r="E564" i="1" s="1"/>
  <c r="D565" i="1"/>
  <c r="E565" i="1" s="1"/>
  <c r="D566" i="1"/>
  <c r="E566" i="1" s="1"/>
  <c r="D567" i="1"/>
  <c r="E567" i="1" s="1"/>
  <c r="D568" i="1"/>
  <c r="E568" i="1" s="1"/>
  <c r="D569" i="1"/>
  <c r="E569" i="1" s="1"/>
  <c r="D570" i="1"/>
  <c r="E570" i="1" s="1"/>
  <c r="D571" i="1"/>
  <c r="E571" i="1" s="1"/>
  <c r="D572" i="1"/>
  <c r="E572" i="1" s="1"/>
  <c r="D573" i="1"/>
  <c r="E573" i="1" s="1"/>
  <c r="D574" i="1"/>
  <c r="E574" i="1" s="1"/>
  <c r="D575" i="1"/>
  <c r="E575" i="1" s="1"/>
  <c r="D576" i="1"/>
  <c r="E576" i="1" s="1"/>
  <c r="D577" i="1"/>
  <c r="E577" i="1" s="1"/>
  <c r="D578" i="1"/>
  <c r="E578" i="1" s="1"/>
  <c r="D579" i="1"/>
  <c r="E579" i="1" s="1"/>
  <c r="D580" i="1"/>
  <c r="E580" i="1" s="1"/>
  <c r="D581" i="1"/>
  <c r="E581" i="1" s="1"/>
  <c r="D582" i="1"/>
  <c r="E582" i="1" s="1"/>
  <c r="D583" i="1"/>
  <c r="E583" i="1" s="1"/>
  <c r="D584" i="1"/>
  <c r="E584" i="1" s="1"/>
  <c r="D585" i="1"/>
  <c r="E585" i="1" s="1"/>
  <c r="D586" i="1"/>
  <c r="E586" i="1" s="1"/>
  <c r="D587" i="1"/>
  <c r="E587" i="1" s="1"/>
  <c r="D588" i="1"/>
  <c r="E588" i="1" s="1"/>
  <c r="D589" i="1"/>
  <c r="E589" i="1" s="1"/>
  <c r="D590" i="1"/>
  <c r="E590" i="1" s="1"/>
  <c r="D591" i="1"/>
  <c r="E591" i="1" s="1"/>
  <c r="D592" i="1"/>
  <c r="E592" i="1" s="1"/>
  <c r="D593" i="1"/>
  <c r="E593" i="1" s="1"/>
  <c r="D594" i="1"/>
  <c r="E594" i="1" s="1"/>
  <c r="D595" i="1"/>
  <c r="E595" i="1" s="1"/>
  <c r="D596" i="1"/>
  <c r="E596" i="1" s="1"/>
  <c r="D597" i="1"/>
  <c r="E597" i="1" s="1"/>
  <c r="D598" i="1"/>
  <c r="E598" i="1" s="1"/>
  <c r="D599" i="1"/>
  <c r="E599" i="1" s="1"/>
  <c r="D600" i="1"/>
  <c r="E600" i="1" s="1"/>
  <c r="D601" i="1"/>
  <c r="E601" i="1" s="1"/>
  <c r="D602" i="1"/>
  <c r="E602" i="1" s="1"/>
  <c r="D603" i="1"/>
  <c r="E603" i="1" s="1"/>
  <c r="D604" i="1"/>
  <c r="E604" i="1" s="1"/>
  <c r="D605" i="1"/>
  <c r="E605" i="1" s="1"/>
  <c r="D606" i="1"/>
  <c r="E606" i="1" s="1"/>
  <c r="D607" i="1"/>
  <c r="E607" i="1" s="1"/>
  <c r="D608" i="1"/>
  <c r="E608" i="1" s="1"/>
  <c r="D609" i="1"/>
  <c r="E609" i="1" s="1"/>
  <c r="D610" i="1"/>
  <c r="E610" i="1" s="1"/>
  <c r="D611" i="1"/>
  <c r="E611" i="1" s="1"/>
  <c r="D612" i="1"/>
  <c r="E612" i="1" s="1"/>
  <c r="D613" i="1"/>
  <c r="E613" i="1" s="1"/>
  <c r="D614" i="1"/>
  <c r="E614" i="1" s="1"/>
  <c r="D615" i="1"/>
  <c r="E615" i="1" s="1"/>
  <c r="D616" i="1"/>
  <c r="E616" i="1" s="1"/>
  <c r="D617" i="1"/>
  <c r="E617" i="1" s="1"/>
  <c r="D618" i="1"/>
  <c r="E618" i="1" s="1"/>
  <c r="D619" i="1"/>
  <c r="E619" i="1" s="1"/>
  <c r="D620" i="1"/>
  <c r="E620" i="1" s="1"/>
  <c r="D621" i="1"/>
  <c r="E621" i="1" s="1"/>
  <c r="D622" i="1"/>
  <c r="E622" i="1" s="1"/>
  <c r="D623" i="1"/>
  <c r="E623" i="1" s="1"/>
  <c r="D624" i="1"/>
  <c r="E624" i="1" s="1"/>
  <c r="D625" i="1"/>
  <c r="E625" i="1" s="1"/>
  <c r="D626" i="1"/>
  <c r="E626" i="1" s="1"/>
  <c r="D627" i="1"/>
  <c r="E627" i="1" s="1"/>
  <c r="D628" i="1"/>
  <c r="E628" i="1" s="1"/>
  <c r="D629" i="1"/>
  <c r="E629" i="1" s="1"/>
  <c r="D630" i="1"/>
  <c r="E630" i="1" s="1"/>
  <c r="D631" i="1"/>
  <c r="E631" i="1" s="1"/>
  <c r="D632" i="1"/>
  <c r="E632" i="1" s="1"/>
  <c r="D633" i="1"/>
  <c r="E633" i="1" s="1"/>
  <c r="D634" i="1"/>
  <c r="E634" i="1" s="1"/>
  <c r="D635" i="1"/>
  <c r="E635" i="1" s="1"/>
  <c r="D636" i="1"/>
  <c r="E636" i="1" s="1"/>
  <c r="D637" i="1"/>
  <c r="E637" i="1" s="1"/>
  <c r="D638" i="1"/>
  <c r="E638" i="1" s="1"/>
  <c r="D639" i="1"/>
  <c r="E639" i="1" s="1"/>
  <c r="D640" i="1"/>
  <c r="E640" i="1" s="1"/>
  <c r="D641" i="1"/>
  <c r="E641" i="1" s="1"/>
  <c r="D642" i="1"/>
  <c r="E642" i="1" s="1"/>
  <c r="D643" i="1"/>
  <c r="E643" i="1" s="1"/>
  <c r="D644" i="1"/>
  <c r="E644" i="1" s="1"/>
  <c r="D645" i="1"/>
  <c r="E645" i="1" s="1"/>
  <c r="D646" i="1"/>
  <c r="E646" i="1" s="1"/>
  <c r="D647" i="1"/>
  <c r="E647" i="1" s="1"/>
  <c r="D648" i="1"/>
  <c r="E648" i="1" s="1"/>
  <c r="D649" i="1"/>
  <c r="E649" i="1" s="1"/>
  <c r="D650" i="1"/>
  <c r="E650" i="1" s="1"/>
  <c r="D651" i="1"/>
  <c r="E651" i="1" s="1"/>
  <c r="D652" i="1"/>
  <c r="E652" i="1" s="1"/>
  <c r="D653" i="1"/>
  <c r="E653" i="1" s="1"/>
  <c r="D654" i="1"/>
  <c r="E654" i="1" s="1"/>
  <c r="D655" i="1"/>
  <c r="E655" i="1" s="1"/>
  <c r="D656" i="1"/>
  <c r="E656" i="1" s="1"/>
  <c r="D657" i="1"/>
  <c r="E657" i="1" s="1"/>
  <c r="D658" i="1"/>
  <c r="E658" i="1" s="1"/>
  <c r="D659" i="1"/>
  <c r="E659" i="1" s="1"/>
  <c r="D660" i="1"/>
  <c r="E660" i="1" s="1"/>
  <c r="D661" i="1"/>
  <c r="E661" i="1" s="1"/>
  <c r="D662" i="1"/>
  <c r="E662" i="1" s="1"/>
  <c r="D663" i="1"/>
  <c r="E663" i="1" s="1"/>
  <c r="D664" i="1"/>
  <c r="E664" i="1" s="1"/>
  <c r="D665" i="1"/>
  <c r="E665" i="1" s="1"/>
  <c r="D666" i="1"/>
  <c r="E666" i="1" s="1"/>
  <c r="D667" i="1"/>
  <c r="E667" i="1" s="1"/>
  <c r="D668" i="1"/>
  <c r="E668" i="1" s="1"/>
  <c r="D669" i="1"/>
  <c r="E669" i="1" s="1"/>
  <c r="D670" i="1"/>
  <c r="E670" i="1" s="1"/>
  <c r="D671" i="1"/>
  <c r="E671" i="1" s="1"/>
  <c r="D672" i="1"/>
  <c r="E672" i="1" s="1"/>
  <c r="D673" i="1"/>
  <c r="E673" i="1" s="1"/>
  <c r="D674" i="1"/>
  <c r="E674" i="1" s="1"/>
  <c r="D675" i="1"/>
  <c r="E675" i="1" s="1"/>
  <c r="D676" i="1"/>
  <c r="E676" i="1" s="1"/>
  <c r="D677" i="1"/>
  <c r="E677" i="1" s="1"/>
  <c r="D678" i="1"/>
  <c r="E678" i="1" s="1"/>
  <c r="D679" i="1"/>
  <c r="E679" i="1" s="1"/>
  <c r="D680" i="1"/>
  <c r="E680" i="1" s="1"/>
  <c r="D681" i="1"/>
  <c r="E681" i="1" s="1"/>
  <c r="D682" i="1"/>
  <c r="E682" i="1" s="1"/>
  <c r="D683" i="1"/>
  <c r="E683" i="1" s="1"/>
  <c r="D684" i="1"/>
  <c r="E684" i="1" s="1"/>
  <c r="D685" i="1"/>
  <c r="E685" i="1" s="1"/>
  <c r="D686" i="1"/>
  <c r="E686" i="1" s="1"/>
  <c r="D687" i="1"/>
  <c r="E687" i="1" s="1"/>
  <c r="D688" i="1"/>
  <c r="E688" i="1" s="1"/>
  <c r="D689" i="1"/>
  <c r="E689" i="1" s="1"/>
  <c r="D690" i="1"/>
  <c r="E690" i="1" s="1"/>
  <c r="D691" i="1"/>
  <c r="E691" i="1" s="1"/>
  <c r="D692" i="1"/>
  <c r="E692" i="1" s="1"/>
  <c r="D693" i="1"/>
  <c r="E693" i="1" s="1"/>
  <c r="D694" i="1"/>
  <c r="E694" i="1" s="1"/>
  <c r="D695" i="1"/>
  <c r="E695" i="1" s="1"/>
  <c r="D696" i="1"/>
  <c r="E696" i="1" s="1"/>
  <c r="D697" i="1"/>
  <c r="E697" i="1" s="1"/>
  <c r="D698" i="1"/>
  <c r="E698" i="1" s="1"/>
  <c r="D699" i="1"/>
  <c r="E699" i="1" s="1"/>
  <c r="D700" i="1"/>
  <c r="E700" i="1" s="1"/>
  <c r="D701" i="1"/>
  <c r="E701" i="1" s="1"/>
  <c r="D702" i="1"/>
  <c r="E702" i="1" s="1"/>
  <c r="D703" i="1"/>
  <c r="E703" i="1" s="1"/>
  <c r="D704" i="1"/>
  <c r="E704" i="1" s="1"/>
  <c r="D705" i="1"/>
  <c r="E705" i="1" s="1"/>
  <c r="D706" i="1"/>
  <c r="E706" i="1" s="1"/>
  <c r="D707" i="1"/>
  <c r="E707" i="1" s="1"/>
  <c r="D708" i="1"/>
  <c r="E708" i="1" s="1"/>
  <c r="D709" i="1"/>
  <c r="E709" i="1" s="1"/>
  <c r="D710" i="1"/>
  <c r="E710" i="1" s="1"/>
  <c r="D711" i="1"/>
  <c r="E711" i="1" s="1"/>
  <c r="D712" i="1"/>
  <c r="E712" i="1" s="1"/>
  <c r="D713" i="1"/>
  <c r="E713" i="1" s="1"/>
  <c r="D714" i="1"/>
  <c r="E714" i="1" s="1"/>
  <c r="D715" i="1"/>
  <c r="E715" i="1" s="1"/>
  <c r="D716" i="1"/>
  <c r="E716" i="1" s="1"/>
  <c r="D717" i="1"/>
  <c r="E717" i="1" s="1"/>
  <c r="D718" i="1"/>
  <c r="E718" i="1" s="1"/>
  <c r="D719" i="1"/>
  <c r="E719" i="1" s="1"/>
  <c r="D720" i="1"/>
  <c r="E720" i="1" s="1"/>
  <c r="D721" i="1"/>
  <c r="E721" i="1" s="1"/>
  <c r="D722" i="1"/>
  <c r="E722" i="1" s="1"/>
  <c r="D723" i="1"/>
  <c r="E723" i="1" s="1"/>
  <c r="D724" i="1"/>
  <c r="E724" i="1" s="1"/>
  <c r="D725" i="1"/>
  <c r="E725" i="1" s="1"/>
  <c r="D726" i="1"/>
  <c r="E726" i="1" s="1"/>
  <c r="D727" i="1"/>
  <c r="E727" i="1" s="1"/>
  <c r="D728" i="1"/>
  <c r="E728" i="1" s="1"/>
  <c r="D729" i="1"/>
  <c r="E729" i="1" s="1"/>
  <c r="D730" i="1"/>
  <c r="E730" i="1" s="1"/>
  <c r="D731" i="1"/>
  <c r="E731" i="1" s="1"/>
  <c r="D732" i="1"/>
  <c r="E732" i="1" s="1"/>
  <c r="D733" i="1"/>
  <c r="E733" i="1" s="1"/>
  <c r="D734" i="1"/>
  <c r="E734" i="1" s="1"/>
  <c r="D735" i="1"/>
  <c r="E735" i="1" s="1"/>
  <c r="D736" i="1"/>
  <c r="E736" i="1" s="1"/>
  <c r="D737" i="1"/>
  <c r="E737" i="1" s="1"/>
  <c r="D738" i="1"/>
  <c r="E738" i="1" s="1"/>
  <c r="D739" i="1"/>
  <c r="E739" i="1" s="1"/>
  <c r="D740" i="1"/>
  <c r="E740" i="1" s="1"/>
  <c r="D741" i="1"/>
  <c r="E741" i="1" s="1"/>
  <c r="D742" i="1"/>
  <c r="E742" i="1" s="1"/>
  <c r="D743" i="1"/>
  <c r="E743" i="1" s="1"/>
  <c r="D744" i="1"/>
  <c r="E744" i="1" s="1"/>
  <c r="D745" i="1"/>
  <c r="E745" i="1" s="1"/>
  <c r="D746" i="1"/>
  <c r="E746" i="1" s="1"/>
  <c r="D747" i="1"/>
  <c r="E747" i="1" s="1"/>
  <c r="D748" i="1"/>
  <c r="E748" i="1" s="1"/>
  <c r="D749" i="1"/>
  <c r="E749" i="1" s="1"/>
  <c r="D750" i="1"/>
  <c r="E750" i="1" s="1"/>
  <c r="D751" i="1"/>
  <c r="E751" i="1" s="1"/>
  <c r="D752" i="1"/>
  <c r="E752" i="1" s="1"/>
  <c r="D753" i="1"/>
  <c r="E753" i="1" s="1"/>
  <c r="D754" i="1"/>
  <c r="E754" i="1" s="1"/>
  <c r="D755" i="1"/>
  <c r="E755" i="1" s="1"/>
  <c r="D756" i="1"/>
  <c r="E756" i="1" s="1"/>
  <c r="D757" i="1"/>
  <c r="E757" i="1" s="1"/>
  <c r="D758" i="1"/>
  <c r="E758" i="1" s="1"/>
  <c r="D759" i="1"/>
  <c r="E759" i="1" s="1"/>
  <c r="D760" i="1"/>
  <c r="E760" i="1" s="1"/>
  <c r="D761" i="1"/>
  <c r="E761" i="1" s="1"/>
  <c r="D762" i="1"/>
  <c r="E762" i="1" s="1"/>
  <c r="D763" i="1"/>
  <c r="E763" i="1" s="1"/>
  <c r="D764" i="1"/>
  <c r="E764" i="1" s="1"/>
  <c r="D765" i="1"/>
  <c r="E765" i="1" s="1"/>
  <c r="D766" i="1"/>
  <c r="E766" i="1" s="1"/>
  <c r="D767" i="1"/>
  <c r="E767" i="1" s="1"/>
  <c r="D768" i="1"/>
  <c r="E768" i="1" s="1"/>
  <c r="D769" i="1"/>
  <c r="E769" i="1" s="1"/>
  <c r="D770" i="1"/>
  <c r="E770" i="1" s="1"/>
  <c r="D771" i="1"/>
  <c r="E771" i="1" s="1"/>
  <c r="D772" i="1"/>
  <c r="E772" i="1" s="1"/>
  <c r="D773" i="1"/>
  <c r="E773" i="1" s="1"/>
  <c r="D774" i="1"/>
  <c r="E774" i="1" s="1"/>
  <c r="D775" i="1"/>
  <c r="E775" i="1" s="1"/>
  <c r="D776" i="1"/>
  <c r="E776"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1" i="1"/>
  <c r="E791" i="1" s="1"/>
  <c r="D792" i="1"/>
  <c r="E792" i="1" s="1"/>
  <c r="D793" i="1"/>
  <c r="E793" i="1" s="1"/>
  <c r="D794" i="1"/>
  <c r="E794" i="1" s="1"/>
  <c r="D795" i="1"/>
  <c r="E795" i="1" s="1"/>
  <c r="D796" i="1"/>
  <c r="E796" i="1" s="1"/>
  <c r="D797" i="1"/>
  <c r="E797" i="1" s="1"/>
  <c r="D798" i="1"/>
  <c r="E798" i="1" s="1"/>
  <c r="D799" i="1"/>
  <c r="E799" i="1" s="1"/>
  <c r="D800" i="1"/>
  <c r="E800" i="1" s="1"/>
  <c r="D801" i="1"/>
  <c r="E801" i="1" s="1"/>
  <c r="D802" i="1"/>
  <c r="E802" i="1" s="1"/>
  <c r="D803" i="1"/>
  <c r="E803" i="1" s="1"/>
  <c r="D804" i="1"/>
  <c r="E804" i="1" s="1"/>
  <c r="D805" i="1"/>
  <c r="E805" i="1" s="1"/>
  <c r="D806" i="1"/>
  <c r="E806" i="1" s="1"/>
  <c r="D807" i="1"/>
  <c r="E807" i="1" s="1"/>
  <c r="D808" i="1"/>
  <c r="E808" i="1" s="1"/>
  <c r="D809" i="1"/>
  <c r="E809" i="1" s="1"/>
  <c r="D810" i="1"/>
  <c r="E810" i="1" s="1"/>
  <c r="D811" i="1"/>
  <c r="E811" i="1" s="1"/>
  <c r="D812" i="1"/>
  <c r="E812" i="1" s="1"/>
  <c r="D813" i="1"/>
  <c r="E813" i="1" s="1"/>
  <c r="D814" i="1"/>
  <c r="E814" i="1" s="1"/>
  <c r="D815" i="1"/>
  <c r="E815" i="1" s="1"/>
  <c r="D816" i="1"/>
  <c r="E816" i="1" s="1"/>
  <c r="D817" i="1"/>
  <c r="E817" i="1" s="1"/>
  <c r="D818" i="1"/>
  <c r="E818" i="1" s="1"/>
  <c r="D819" i="1"/>
  <c r="E819" i="1" s="1"/>
  <c r="D820" i="1"/>
  <c r="E820" i="1" s="1"/>
  <c r="D821" i="1"/>
  <c r="E821" i="1" s="1"/>
  <c r="D822" i="1"/>
  <c r="E822" i="1" s="1"/>
  <c r="D823" i="1"/>
  <c r="E823" i="1" s="1"/>
  <c r="D824" i="1"/>
  <c r="E824" i="1" s="1"/>
  <c r="D825" i="1"/>
  <c r="E825" i="1" s="1"/>
  <c r="D826" i="1"/>
  <c r="E826" i="1" s="1"/>
  <c r="D827" i="1"/>
  <c r="E827" i="1" s="1"/>
  <c r="D828" i="1"/>
  <c r="E828" i="1" s="1"/>
  <c r="D829" i="1"/>
  <c r="E829" i="1" s="1"/>
  <c r="D830" i="1"/>
  <c r="E830" i="1" s="1"/>
  <c r="D831" i="1"/>
  <c r="E831" i="1" s="1"/>
  <c r="D832" i="1"/>
  <c r="E832" i="1" s="1"/>
  <c r="D833" i="1"/>
  <c r="E833" i="1" s="1"/>
  <c r="D834" i="1"/>
  <c r="E834" i="1" s="1"/>
  <c r="D835" i="1"/>
  <c r="E835" i="1" s="1"/>
  <c r="D836" i="1"/>
  <c r="E836" i="1" s="1"/>
  <c r="D837" i="1"/>
  <c r="E837" i="1" s="1"/>
  <c r="D838" i="1"/>
  <c r="E838" i="1" s="1"/>
  <c r="D839" i="1"/>
  <c r="E839" i="1" s="1"/>
  <c r="D840" i="1"/>
  <c r="E840" i="1" s="1"/>
  <c r="D841" i="1"/>
  <c r="E841" i="1" s="1"/>
  <c r="D842" i="1"/>
  <c r="E842" i="1" s="1"/>
  <c r="D843" i="1"/>
  <c r="E843" i="1" s="1"/>
  <c r="D844" i="1"/>
  <c r="E844" i="1" s="1"/>
  <c r="D845" i="1"/>
  <c r="E845" i="1" s="1"/>
  <c r="D846" i="1"/>
  <c r="E846" i="1" s="1"/>
  <c r="D847" i="1"/>
  <c r="E847" i="1" s="1"/>
  <c r="D848" i="1"/>
  <c r="E848" i="1" s="1"/>
  <c r="D849" i="1"/>
  <c r="E849" i="1" s="1"/>
  <c r="D850" i="1"/>
  <c r="E850" i="1" s="1"/>
  <c r="D851" i="1"/>
  <c r="E851" i="1" s="1"/>
  <c r="D852" i="1"/>
  <c r="E852" i="1" s="1"/>
  <c r="D853" i="1"/>
  <c r="E853" i="1" s="1"/>
  <c r="D854" i="1"/>
  <c r="E854" i="1" s="1"/>
  <c r="D855" i="1"/>
  <c r="E855" i="1" s="1"/>
  <c r="D856" i="1"/>
  <c r="E856" i="1" s="1"/>
  <c r="D857" i="1"/>
  <c r="E857" i="1" s="1"/>
  <c r="D858" i="1"/>
  <c r="E858" i="1" s="1"/>
  <c r="D859" i="1"/>
  <c r="E859" i="1" s="1"/>
  <c r="D860" i="1"/>
  <c r="E860" i="1" s="1"/>
  <c r="D861" i="1"/>
  <c r="E861" i="1" s="1"/>
  <c r="D862" i="1"/>
  <c r="E862" i="1" s="1"/>
  <c r="D863" i="1"/>
  <c r="E863" i="1" s="1"/>
  <c r="D864" i="1"/>
  <c r="E864" i="1" s="1"/>
  <c r="D865" i="1"/>
  <c r="E865" i="1" s="1"/>
  <c r="D866" i="1"/>
  <c r="E866" i="1" s="1"/>
  <c r="D867" i="1"/>
  <c r="E867" i="1" s="1"/>
  <c r="D868" i="1"/>
  <c r="E868" i="1" s="1"/>
  <c r="D869" i="1"/>
  <c r="E869" i="1" s="1"/>
  <c r="D870" i="1"/>
  <c r="E870" i="1" s="1"/>
  <c r="D871" i="1"/>
  <c r="E871" i="1" s="1"/>
  <c r="D872" i="1"/>
  <c r="E872" i="1" s="1"/>
  <c r="D873" i="1"/>
  <c r="E873" i="1" s="1"/>
  <c r="D874" i="1"/>
  <c r="E874" i="1" s="1"/>
  <c r="D875" i="1"/>
  <c r="E875" i="1" s="1"/>
  <c r="D876" i="1"/>
  <c r="E876" i="1" s="1"/>
  <c r="D877" i="1"/>
  <c r="E877" i="1" s="1"/>
  <c r="D878" i="1"/>
  <c r="E878" i="1" s="1"/>
  <c r="D879" i="1"/>
  <c r="E879" i="1" s="1"/>
  <c r="D880" i="1"/>
  <c r="E880" i="1" s="1"/>
  <c r="D881" i="1"/>
  <c r="E881" i="1" s="1"/>
  <c r="D882" i="1"/>
  <c r="E882" i="1" s="1"/>
  <c r="D883" i="1"/>
  <c r="E883" i="1" s="1"/>
  <c r="D884" i="1"/>
  <c r="E884" i="1" s="1"/>
  <c r="D885" i="1"/>
  <c r="E885" i="1" s="1"/>
  <c r="D886" i="1"/>
  <c r="E886" i="1" s="1"/>
  <c r="D887" i="1"/>
  <c r="E887" i="1" s="1"/>
  <c r="D888" i="1"/>
  <c r="E888" i="1" s="1"/>
  <c r="D889" i="1"/>
  <c r="E889" i="1" s="1"/>
  <c r="D890" i="1"/>
  <c r="E890" i="1" s="1"/>
  <c r="D891" i="1"/>
  <c r="E891" i="1" s="1"/>
  <c r="D892" i="1"/>
  <c r="E892" i="1" s="1"/>
  <c r="D893" i="1"/>
  <c r="E893" i="1" s="1"/>
  <c r="D894" i="1"/>
  <c r="E894" i="1" s="1"/>
  <c r="D895" i="1"/>
  <c r="E895" i="1" s="1"/>
  <c r="D896" i="1"/>
  <c r="E896" i="1" s="1"/>
  <c r="D897" i="1"/>
  <c r="E897" i="1" s="1"/>
  <c r="D898" i="1"/>
  <c r="E898" i="1" s="1"/>
  <c r="D899" i="1"/>
  <c r="E899" i="1" s="1"/>
  <c r="D900" i="1"/>
  <c r="E900" i="1" s="1"/>
  <c r="D901" i="1"/>
  <c r="E901" i="1" s="1"/>
  <c r="D902" i="1"/>
  <c r="E902" i="1" s="1"/>
  <c r="D903" i="1"/>
  <c r="E903" i="1" s="1"/>
  <c r="D904" i="1"/>
  <c r="E904" i="1" s="1"/>
  <c r="D905" i="1"/>
  <c r="E905" i="1" s="1"/>
  <c r="D906" i="1"/>
  <c r="E906" i="1" s="1"/>
  <c r="D907" i="1"/>
  <c r="E907" i="1" s="1"/>
  <c r="D908" i="1"/>
  <c r="E908" i="1" s="1"/>
  <c r="D909" i="1"/>
  <c r="E909" i="1" s="1"/>
  <c r="D910" i="1"/>
  <c r="E910" i="1" s="1"/>
  <c r="D911" i="1"/>
  <c r="E911" i="1" s="1"/>
  <c r="D912" i="1"/>
  <c r="E912" i="1" s="1"/>
  <c r="D913" i="1"/>
  <c r="E913" i="1" s="1"/>
  <c r="D914" i="1"/>
  <c r="E914" i="1" s="1"/>
  <c r="D915" i="1"/>
  <c r="E915" i="1" s="1"/>
  <c r="D916" i="1"/>
  <c r="E916" i="1" s="1"/>
  <c r="D917" i="1"/>
  <c r="E917" i="1" s="1"/>
  <c r="D918" i="1"/>
  <c r="E918" i="1" s="1"/>
  <c r="D919" i="1"/>
  <c r="E919" i="1" s="1"/>
  <c r="D920" i="1"/>
  <c r="E920" i="1" s="1"/>
  <c r="D921" i="1"/>
  <c r="E921" i="1" s="1"/>
  <c r="D922" i="1"/>
  <c r="E922" i="1" s="1"/>
  <c r="D923" i="1"/>
  <c r="E923" i="1" s="1"/>
  <c r="D924" i="1"/>
  <c r="E924" i="1" s="1"/>
  <c r="D925" i="1"/>
  <c r="E925" i="1" s="1"/>
  <c r="D926" i="1"/>
  <c r="E926" i="1" s="1"/>
  <c r="D927" i="1"/>
  <c r="E927" i="1" s="1"/>
  <c r="D928" i="1"/>
  <c r="E928" i="1" s="1"/>
  <c r="D929" i="1"/>
  <c r="E929" i="1" s="1"/>
  <c r="D930" i="1"/>
  <c r="E930" i="1" s="1"/>
  <c r="D931" i="1"/>
  <c r="E931" i="1" s="1"/>
  <c r="D932" i="1"/>
  <c r="E932" i="1" s="1"/>
  <c r="D933" i="1"/>
  <c r="E933" i="1" s="1"/>
  <c r="D934" i="1"/>
  <c r="E934" i="1" s="1"/>
  <c r="D935" i="1"/>
  <c r="E935" i="1" s="1"/>
  <c r="D936" i="1"/>
  <c r="E936" i="1" s="1"/>
  <c r="D937" i="1"/>
  <c r="E937" i="1" s="1"/>
  <c r="D938" i="1"/>
  <c r="E938" i="1" s="1"/>
  <c r="D939" i="1"/>
  <c r="E939" i="1" s="1"/>
  <c r="D940" i="1"/>
  <c r="E940" i="1" s="1"/>
  <c r="D941" i="1"/>
  <c r="E941" i="1" s="1"/>
  <c r="D942" i="1"/>
  <c r="E942" i="1" s="1"/>
  <c r="D943" i="1"/>
  <c r="E943" i="1" s="1"/>
  <c r="D944" i="1"/>
  <c r="E944" i="1" s="1"/>
  <c r="D945" i="1"/>
  <c r="E945" i="1" s="1"/>
  <c r="D946" i="1"/>
  <c r="E946" i="1" s="1"/>
  <c r="D947" i="1"/>
  <c r="E947" i="1" s="1"/>
  <c r="D948" i="1"/>
  <c r="E948" i="1" s="1"/>
  <c r="D949" i="1"/>
  <c r="E949" i="1" s="1"/>
  <c r="D950" i="1"/>
  <c r="E950" i="1" s="1"/>
  <c r="D951" i="1"/>
  <c r="E951" i="1" s="1"/>
  <c r="D952" i="1"/>
  <c r="E952" i="1" s="1"/>
  <c r="D953" i="1"/>
  <c r="E953" i="1" s="1"/>
  <c r="D954" i="1"/>
  <c r="E954" i="1" s="1"/>
  <c r="D955" i="1"/>
  <c r="E955" i="1" s="1"/>
  <c r="D956" i="1"/>
  <c r="E956" i="1" s="1"/>
  <c r="D957" i="1"/>
  <c r="E957" i="1" s="1"/>
  <c r="D958" i="1"/>
  <c r="E958" i="1" s="1"/>
  <c r="D959" i="1"/>
  <c r="E959" i="1" s="1"/>
  <c r="D960" i="1"/>
  <c r="E960" i="1" s="1"/>
  <c r="D961" i="1"/>
  <c r="E961" i="1" s="1"/>
  <c r="D962" i="1"/>
  <c r="E962" i="1" s="1"/>
  <c r="D963" i="1"/>
  <c r="E963" i="1" s="1"/>
  <c r="D964" i="1"/>
  <c r="E964" i="1" s="1"/>
  <c r="D965" i="1"/>
  <c r="E965" i="1" s="1"/>
  <c r="D966" i="1"/>
  <c r="E966" i="1" s="1"/>
  <c r="D967" i="1"/>
  <c r="E967" i="1" s="1"/>
  <c r="D968" i="1"/>
  <c r="E968" i="1" s="1"/>
  <c r="D969" i="1"/>
  <c r="E969" i="1" s="1"/>
  <c r="D970" i="1"/>
  <c r="E970" i="1" s="1"/>
  <c r="D971" i="1"/>
  <c r="E971" i="1" s="1"/>
  <c r="D972" i="1"/>
  <c r="E972" i="1" s="1"/>
  <c r="D973" i="1"/>
  <c r="E973" i="1" s="1"/>
  <c r="D974" i="1"/>
  <c r="E974" i="1" s="1"/>
  <c r="D975" i="1"/>
  <c r="E975" i="1" s="1"/>
  <c r="D976" i="1"/>
  <c r="E976" i="1" s="1"/>
  <c r="D977" i="1"/>
  <c r="E977" i="1" s="1"/>
  <c r="D978" i="1"/>
  <c r="E978" i="1" s="1"/>
  <c r="D979" i="1"/>
  <c r="E979" i="1" s="1"/>
  <c r="D980" i="1"/>
  <c r="E980" i="1" s="1"/>
  <c r="D981" i="1"/>
  <c r="E981" i="1" s="1"/>
  <c r="D982" i="1"/>
  <c r="E982" i="1" s="1"/>
  <c r="D983" i="1"/>
  <c r="E983" i="1" s="1"/>
  <c r="D984" i="1"/>
  <c r="E984" i="1" s="1"/>
  <c r="D985" i="1"/>
  <c r="E985" i="1" s="1"/>
  <c r="D986" i="1"/>
  <c r="E986" i="1" s="1"/>
  <c r="D987" i="1"/>
  <c r="E987" i="1" s="1"/>
  <c r="D988" i="1"/>
  <c r="E988" i="1" s="1"/>
  <c r="D989" i="1"/>
  <c r="E989" i="1" s="1"/>
  <c r="D990" i="1"/>
  <c r="E990" i="1" s="1"/>
  <c r="D991" i="1"/>
  <c r="E991" i="1" s="1"/>
  <c r="D992" i="1"/>
  <c r="E992" i="1" s="1"/>
  <c r="D993" i="1"/>
  <c r="E993" i="1" s="1"/>
  <c r="D994" i="1"/>
  <c r="E994" i="1" s="1"/>
  <c r="D995" i="1"/>
  <c r="E995" i="1" s="1"/>
  <c r="D996" i="1"/>
  <c r="E996" i="1" s="1"/>
  <c r="D997" i="1"/>
  <c r="E997" i="1" s="1"/>
  <c r="D998" i="1"/>
  <c r="E998" i="1" s="1"/>
  <c r="D999" i="1"/>
  <c r="E999" i="1" s="1"/>
  <c r="D1000" i="1"/>
  <c r="E1000" i="1" s="1"/>
  <c r="D1001" i="1"/>
  <c r="E1001" i="1" s="1"/>
  <c r="D1002" i="1"/>
  <c r="E1002" i="1" s="1"/>
  <c r="D1003" i="1"/>
  <c r="E1003" i="1" s="1"/>
  <c r="D1004" i="1"/>
  <c r="E1004" i="1" s="1"/>
  <c r="D1005" i="1"/>
  <c r="E1005" i="1" s="1"/>
  <c r="D1006" i="1"/>
  <c r="E1006" i="1" s="1"/>
  <c r="D1007" i="1"/>
  <c r="E1007" i="1" s="1"/>
  <c r="D1008" i="1"/>
  <c r="E1008" i="1" s="1"/>
  <c r="D1009" i="1"/>
  <c r="E1009" i="1" s="1"/>
  <c r="D1010" i="1"/>
  <c r="E1010" i="1" s="1"/>
  <c r="D1011" i="1"/>
  <c r="E1011" i="1" s="1"/>
  <c r="D1012" i="1"/>
  <c r="E1012" i="1" s="1"/>
  <c r="D1013" i="1"/>
  <c r="E1013" i="1" s="1"/>
  <c r="D1014" i="1"/>
  <c r="E1014" i="1" s="1"/>
  <c r="D1015" i="1"/>
  <c r="E1015" i="1" s="1"/>
  <c r="D1016" i="1"/>
  <c r="E1016" i="1" s="1"/>
  <c r="D1017" i="1"/>
  <c r="E1017" i="1" s="1"/>
  <c r="D1018" i="1"/>
  <c r="E1018" i="1" s="1"/>
  <c r="D1019" i="1"/>
  <c r="E1019" i="1" s="1"/>
  <c r="D1020" i="1"/>
  <c r="E1020" i="1" s="1"/>
  <c r="D1021" i="1"/>
  <c r="E1021" i="1" s="1"/>
  <c r="D1022" i="1"/>
  <c r="E1022" i="1" s="1"/>
  <c r="D1023" i="1"/>
  <c r="E1023" i="1" s="1"/>
  <c r="D1024" i="1"/>
  <c r="E1024" i="1" s="1"/>
  <c r="D1025" i="1"/>
  <c r="E1025" i="1" s="1"/>
  <c r="D1026" i="1"/>
  <c r="E1026" i="1" s="1"/>
  <c r="D1027" i="1"/>
  <c r="E1027" i="1" s="1"/>
  <c r="D1028" i="1"/>
  <c r="E1028" i="1" s="1"/>
  <c r="D1029" i="1"/>
  <c r="E1029" i="1" s="1"/>
  <c r="D1030" i="1"/>
  <c r="E1030" i="1" s="1"/>
  <c r="D1031" i="1"/>
  <c r="E1031" i="1" s="1"/>
  <c r="D1032" i="1"/>
  <c r="E1032" i="1" s="1"/>
  <c r="D1033" i="1"/>
  <c r="E1033" i="1" s="1"/>
  <c r="D1034" i="1"/>
  <c r="E1034" i="1" s="1"/>
  <c r="D1035" i="1"/>
  <c r="E1035" i="1" s="1"/>
  <c r="D1036" i="1"/>
  <c r="E1036" i="1" s="1"/>
  <c r="D1037" i="1"/>
  <c r="E1037" i="1" s="1"/>
  <c r="D1038" i="1"/>
  <c r="E1038" i="1" s="1"/>
  <c r="D1039" i="1"/>
  <c r="E1039" i="1" s="1"/>
  <c r="D1040" i="1"/>
  <c r="E1040" i="1" s="1"/>
  <c r="D1041" i="1"/>
  <c r="E1041" i="1" s="1"/>
  <c r="D1042" i="1"/>
  <c r="E1042" i="1" s="1"/>
  <c r="D1043" i="1"/>
  <c r="E1043" i="1" s="1"/>
  <c r="D1044" i="1"/>
  <c r="E1044" i="1" s="1"/>
  <c r="D1045" i="1"/>
  <c r="E1045" i="1" s="1"/>
  <c r="D1046" i="1"/>
  <c r="E1046" i="1" s="1"/>
  <c r="D1047" i="1"/>
  <c r="E1047" i="1" s="1"/>
  <c r="D1048" i="1"/>
  <c r="E1048" i="1" s="1"/>
  <c r="D1049" i="1"/>
  <c r="E1049" i="1" s="1"/>
  <c r="D1050" i="1"/>
  <c r="E1050" i="1" s="1"/>
  <c r="D1051" i="1"/>
  <c r="E1051" i="1" s="1"/>
  <c r="D1052" i="1"/>
  <c r="E1052" i="1" s="1"/>
  <c r="D1053" i="1"/>
  <c r="E1053" i="1" s="1"/>
  <c r="D1054" i="1"/>
  <c r="E1054" i="1" s="1"/>
  <c r="D1055" i="1"/>
  <c r="E1055" i="1" s="1"/>
  <c r="D1056" i="1"/>
  <c r="E1056" i="1" s="1"/>
  <c r="D1057" i="1"/>
  <c r="E1057" i="1" s="1"/>
  <c r="D1058" i="1"/>
  <c r="E1058" i="1" s="1"/>
  <c r="D1059" i="1"/>
  <c r="E1059" i="1" s="1"/>
  <c r="D1060" i="1"/>
  <c r="E1060" i="1" s="1"/>
  <c r="D1061" i="1"/>
  <c r="E1061" i="1" s="1"/>
  <c r="D1062" i="1"/>
  <c r="E1062" i="1" s="1"/>
  <c r="D1063" i="1"/>
  <c r="E1063" i="1" s="1"/>
  <c r="D1064" i="1"/>
  <c r="E1064" i="1" s="1"/>
  <c r="D1065" i="1"/>
  <c r="E1065" i="1" s="1"/>
  <c r="D1066" i="1"/>
  <c r="E1066" i="1" s="1"/>
  <c r="D1067" i="1"/>
  <c r="E1067" i="1" s="1"/>
  <c r="D1068" i="1"/>
  <c r="E1068" i="1" s="1"/>
  <c r="D1069" i="1"/>
  <c r="E1069" i="1" s="1"/>
  <c r="D1070" i="1"/>
  <c r="E1070" i="1" s="1"/>
  <c r="D1071" i="1"/>
  <c r="E1071" i="1" s="1"/>
  <c r="D1072" i="1"/>
  <c r="E1072" i="1" s="1"/>
  <c r="D1073" i="1"/>
  <c r="E1073" i="1" s="1"/>
  <c r="D1074" i="1"/>
  <c r="E1074" i="1" s="1"/>
  <c r="D1075" i="1"/>
  <c r="E1075" i="1" s="1"/>
  <c r="D1076" i="1"/>
  <c r="E1076" i="1" s="1"/>
  <c r="D1077" i="1"/>
  <c r="E1077" i="1" s="1"/>
  <c r="D1078" i="1"/>
  <c r="E1078" i="1" s="1"/>
  <c r="D1079" i="1"/>
  <c r="E1079" i="1" s="1"/>
  <c r="D1080" i="1"/>
  <c r="E1080" i="1" s="1"/>
  <c r="D1081" i="1"/>
  <c r="E1081" i="1" s="1"/>
  <c r="D1082" i="1"/>
  <c r="E1082" i="1" s="1"/>
  <c r="D1083" i="1"/>
  <c r="E1083" i="1" s="1"/>
  <c r="D1084" i="1"/>
  <c r="E1084" i="1" s="1"/>
  <c r="D1085" i="1"/>
  <c r="E1085" i="1" s="1"/>
  <c r="D1086" i="1"/>
  <c r="E1086" i="1" s="1"/>
  <c r="D1087" i="1"/>
  <c r="E1087" i="1" s="1"/>
  <c r="D1088" i="1"/>
  <c r="E1088" i="1" s="1"/>
  <c r="D1089" i="1"/>
  <c r="E1089" i="1" s="1"/>
  <c r="D1090" i="1"/>
  <c r="E1090" i="1" s="1"/>
  <c r="D1091" i="1"/>
  <c r="E1091" i="1" s="1"/>
  <c r="D1092" i="1"/>
  <c r="E1092" i="1" s="1"/>
  <c r="D1093" i="1"/>
  <c r="E1093" i="1" s="1"/>
  <c r="D1094" i="1"/>
  <c r="E1094" i="1" s="1"/>
  <c r="D1095" i="1"/>
  <c r="E1095" i="1" s="1"/>
  <c r="D1096" i="1"/>
  <c r="E1096" i="1" s="1"/>
  <c r="D1097" i="1"/>
  <c r="E1097" i="1" s="1"/>
  <c r="D1098" i="1"/>
  <c r="E1098" i="1" s="1"/>
  <c r="D1099" i="1"/>
  <c r="E1099" i="1" s="1"/>
  <c r="D1100" i="1"/>
  <c r="E1100" i="1" s="1"/>
  <c r="D1101" i="1"/>
  <c r="E1101" i="1" s="1"/>
  <c r="D1102" i="1"/>
  <c r="E1102" i="1" s="1"/>
  <c r="D1103" i="1"/>
  <c r="E1103" i="1" s="1"/>
  <c r="D1104" i="1"/>
  <c r="E1104" i="1" s="1"/>
  <c r="D1105" i="1"/>
  <c r="E1105" i="1" s="1"/>
  <c r="D1106" i="1"/>
  <c r="E1106" i="1" s="1"/>
  <c r="D1107" i="1"/>
  <c r="E1107" i="1" s="1"/>
  <c r="D1108" i="1"/>
  <c r="E1108" i="1" s="1"/>
  <c r="D1109" i="1"/>
  <c r="E1109" i="1" s="1"/>
  <c r="D1110" i="1"/>
  <c r="E1110" i="1" s="1"/>
  <c r="D1111" i="1"/>
  <c r="E1111" i="1" s="1"/>
  <c r="D1112" i="1"/>
  <c r="E1112" i="1" s="1"/>
  <c r="D1113" i="1"/>
  <c r="E1113" i="1" s="1"/>
  <c r="D1114" i="1"/>
  <c r="E1114" i="1" s="1"/>
  <c r="D1115" i="1"/>
  <c r="E1115" i="1" s="1"/>
  <c r="D1116" i="1"/>
  <c r="E1116" i="1" s="1"/>
  <c r="D1117" i="1"/>
  <c r="E1117" i="1" s="1"/>
  <c r="D1118" i="1"/>
  <c r="E1118" i="1" s="1"/>
  <c r="D1119" i="1"/>
  <c r="E1119" i="1" s="1"/>
  <c r="D1120" i="1"/>
  <c r="E1120" i="1" s="1"/>
  <c r="D1121" i="1"/>
  <c r="E1121" i="1" s="1"/>
  <c r="D1122" i="1"/>
  <c r="E1122" i="1" s="1"/>
  <c r="D1123" i="1"/>
  <c r="E1123" i="1" s="1"/>
  <c r="D1124" i="1"/>
  <c r="E1124" i="1" s="1"/>
  <c r="D1125" i="1"/>
  <c r="E1125" i="1" s="1"/>
  <c r="D1126" i="1"/>
  <c r="E1126" i="1" s="1"/>
  <c r="D1127" i="1"/>
  <c r="E1127" i="1" s="1"/>
  <c r="D1128" i="1"/>
  <c r="E1128" i="1" s="1"/>
  <c r="D1129" i="1"/>
  <c r="E1129" i="1" s="1"/>
  <c r="D1130" i="1"/>
  <c r="E1130" i="1" s="1"/>
  <c r="D1131" i="1"/>
  <c r="E1131" i="1" s="1"/>
  <c r="D1132" i="1"/>
  <c r="E1132" i="1" s="1"/>
  <c r="D1133" i="1"/>
  <c r="E1133" i="1" s="1"/>
  <c r="D1134" i="1"/>
  <c r="E1134" i="1" s="1"/>
  <c r="D1135" i="1"/>
  <c r="E1135" i="1" s="1"/>
  <c r="D1136" i="1"/>
  <c r="E1136" i="1" s="1"/>
  <c r="D1137" i="1"/>
  <c r="E1137" i="1" s="1"/>
  <c r="D1138" i="1"/>
  <c r="E1138" i="1" s="1"/>
  <c r="D1139" i="1"/>
  <c r="E1139" i="1" s="1"/>
  <c r="D1140" i="1"/>
  <c r="E1140" i="1" s="1"/>
  <c r="D1141" i="1"/>
  <c r="E1141" i="1" s="1"/>
  <c r="D1142" i="1"/>
  <c r="E1142" i="1" s="1"/>
  <c r="D1143" i="1"/>
  <c r="E1143" i="1" s="1"/>
  <c r="D1144" i="1"/>
  <c r="E1144" i="1" s="1"/>
  <c r="D1145" i="1"/>
  <c r="E1145" i="1" s="1"/>
  <c r="D1146" i="1"/>
  <c r="E1146" i="1" s="1"/>
  <c r="D1147" i="1"/>
  <c r="E1147" i="1" s="1"/>
  <c r="D1148" i="1"/>
  <c r="E1148" i="1" s="1"/>
  <c r="D1149" i="1"/>
  <c r="E1149" i="1" s="1"/>
  <c r="D1150" i="1"/>
  <c r="E1150" i="1" s="1"/>
  <c r="D1151" i="1"/>
  <c r="E1151" i="1" s="1"/>
  <c r="D1152" i="1"/>
  <c r="E1152" i="1" s="1"/>
  <c r="D1153" i="1"/>
  <c r="E1153" i="1" s="1"/>
  <c r="D1154" i="1"/>
  <c r="E1154" i="1" s="1"/>
  <c r="D1155" i="1"/>
  <c r="E1155" i="1" s="1"/>
  <c r="D1156" i="1"/>
  <c r="E1156" i="1" s="1"/>
  <c r="D1157" i="1"/>
  <c r="E1157" i="1" s="1"/>
  <c r="D1158" i="1"/>
  <c r="E1158" i="1" s="1"/>
  <c r="D1159" i="1"/>
  <c r="E1159" i="1" s="1"/>
  <c r="D1160" i="1"/>
  <c r="E1160" i="1" s="1"/>
  <c r="D1161" i="1"/>
  <c r="E1161" i="1" s="1"/>
  <c r="D1162" i="1"/>
  <c r="E1162" i="1" s="1"/>
  <c r="D1163" i="1"/>
  <c r="E1163" i="1" s="1"/>
  <c r="D1164" i="1"/>
  <c r="E1164" i="1" s="1"/>
  <c r="D1165" i="1"/>
  <c r="E1165" i="1" s="1"/>
  <c r="D1166" i="1"/>
  <c r="E1166" i="1" s="1"/>
  <c r="D1167" i="1"/>
  <c r="E1167" i="1" s="1"/>
  <c r="D1168" i="1"/>
  <c r="E1168" i="1" s="1"/>
  <c r="D1169" i="1"/>
  <c r="E1169" i="1" s="1"/>
  <c r="D1170" i="1"/>
  <c r="E1170" i="1" s="1"/>
  <c r="D1171" i="1"/>
  <c r="E1171" i="1" s="1"/>
  <c r="D1172" i="1"/>
  <c r="E1172" i="1" s="1"/>
  <c r="D1173" i="1"/>
  <c r="E1173" i="1" s="1"/>
  <c r="D1174" i="1"/>
  <c r="E1174" i="1" s="1"/>
  <c r="D1175" i="1"/>
  <c r="E1175" i="1" s="1"/>
  <c r="D1176" i="1"/>
  <c r="E1176" i="1" s="1"/>
  <c r="D1177" i="1"/>
  <c r="E1177" i="1" s="1"/>
  <c r="D1178" i="1"/>
  <c r="E1178" i="1" s="1"/>
  <c r="D1179" i="1"/>
  <c r="E1179" i="1" s="1"/>
  <c r="D1180" i="1"/>
  <c r="E1180" i="1" s="1"/>
  <c r="D1181" i="1"/>
  <c r="E1181" i="1" s="1"/>
  <c r="D1182" i="1"/>
  <c r="E1182" i="1" s="1"/>
  <c r="D1183" i="1"/>
  <c r="E1183" i="1" s="1"/>
  <c r="D1184" i="1"/>
  <c r="E1184" i="1" s="1"/>
  <c r="D1185" i="1"/>
  <c r="E1185" i="1" s="1"/>
  <c r="D1186" i="1"/>
  <c r="E1186" i="1" s="1"/>
  <c r="D1187" i="1"/>
  <c r="E1187" i="1" s="1"/>
  <c r="D1188" i="1"/>
  <c r="E1188" i="1" s="1"/>
  <c r="D1189" i="1"/>
  <c r="E1189" i="1" s="1"/>
  <c r="D1190" i="1"/>
  <c r="E1190" i="1" s="1"/>
  <c r="D1191" i="1"/>
  <c r="E1191" i="1" s="1"/>
  <c r="D1192" i="1"/>
  <c r="E1192" i="1" s="1"/>
  <c r="D1193" i="1"/>
  <c r="E1193" i="1" s="1"/>
  <c r="D1194" i="1"/>
  <c r="E1194" i="1" s="1"/>
  <c r="D1195" i="1"/>
  <c r="E1195" i="1" s="1"/>
  <c r="D1196" i="1"/>
  <c r="E1196" i="1" s="1"/>
  <c r="D1197" i="1"/>
  <c r="E1197" i="1" s="1"/>
  <c r="D1198" i="1"/>
  <c r="E1198" i="1" s="1"/>
  <c r="D1199" i="1"/>
  <c r="E1199" i="1" s="1"/>
  <c r="D1200" i="1"/>
  <c r="E1200" i="1" s="1"/>
  <c r="D1201" i="1"/>
  <c r="E1201" i="1" s="1"/>
  <c r="D1202" i="1"/>
  <c r="E1202" i="1" s="1"/>
  <c r="D1203" i="1"/>
  <c r="E1203" i="1" s="1"/>
  <c r="D1204" i="1"/>
  <c r="E1204" i="1" s="1"/>
  <c r="D1205" i="1"/>
  <c r="E1205" i="1" s="1"/>
  <c r="D1206" i="1"/>
  <c r="E1206" i="1" s="1"/>
  <c r="D1207" i="1"/>
  <c r="E1207" i="1" s="1"/>
  <c r="D1208" i="1"/>
  <c r="E1208" i="1" s="1"/>
  <c r="D1209" i="1"/>
  <c r="E1209" i="1" s="1"/>
  <c r="D1210" i="1"/>
  <c r="E1210" i="1" s="1"/>
  <c r="D1211" i="1"/>
  <c r="E1211" i="1" s="1"/>
  <c r="D1212" i="1"/>
  <c r="E1212" i="1" s="1"/>
  <c r="D1213" i="1"/>
  <c r="E1213" i="1" s="1"/>
  <c r="D1214" i="1"/>
  <c r="E1214" i="1" s="1"/>
  <c r="D1215" i="1"/>
  <c r="E1215" i="1" s="1"/>
  <c r="D1216" i="1"/>
  <c r="E1216" i="1" s="1"/>
  <c r="D1217" i="1"/>
  <c r="E1217" i="1" s="1"/>
  <c r="D1218" i="1"/>
  <c r="E1218" i="1" s="1"/>
  <c r="D1219" i="1"/>
  <c r="E1219" i="1" s="1"/>
  <c r="D1220" i="1"/>
  <c r="E1220" i="1" s="1"/>
  <c r="D1221" i="1"/>
  <c r="E1221" i="1" s="1"/>
  <c r="D1222" i="1"/>
  <c r="E1222" i="1" s="1"/>
  <c r="D1223" i="1"/>
  <c r="E1223" i="1" s="1"/>
  <c r="D1224" i="1"/>
  <c r="E1224" i="1" s="1"/>
  <c r="D1225" i="1"/>
  <c r="E1225" i="1" s="1"/>
  <c r="D1226" i="1"/>
  <c r="E1226" i="1" s="1"/>
  <c r="D1227" i="1"/>
  <c r="E1227" i="1" s="1"/>
  <c r="D1228" i="1"/>
  <c r="E1228" i="1" s="1"/>
  <c r="D1229" i="1"/>
  <c r="E1229" i="1" s="1"/>
  <c r="D1230" i="1"/>
  <c r="E1230" i="1" s="1"/>
  <c r="D1231" i="1"/>
  <c r="E1231" i="1" s="1"/>
  <c r="D1232" i="1"/>
  <c r="E1232" i="1" s="1"/>
  <c r="D1233" i="1"/>
  <c r="E1233" i="1" s="1"/>
  <c r="D1234" i="1"/>
  <c r="E1234" i="1" s="1"/>
  <c r="D1235" i="1"/>
  <c r="E1235" i="1" s="1"/>
  <c r="D1236" i="1"/>
  <c r="E1236" i="1" s="1"/>
  <c r="D1237" i="1"/>
  <c r="E1237" i="1" s="1"/>
  <c r="D1238" i="1"/>
  <c r="E1238" i="1" s="1"/>
  <c r="D1239" i="1"/>
  <c r="E1239" i="1" s="1"/>
  <c r="D1240" i="1"/>
  <c r="E1240" i="1" s="1"/>
  <c r="D1241" i="1"/>
  <c r="E1241" i="1" s="1"/>
  <c r="D1242" i="1"/>
  <c r="E1242" i="1" s="1"/>
  <c r="D1243" i="1"/>
  <c r="E1243" i="1" s="1"/>
  <c r="D1244" i="1"/>
  <c r="E1244" i="1" s="1"/>
  <c r="D1245" i="1"/>
  <c r="E1245" i="1" s="1"/>
  <c r="D1246" i="1"/>
  <c r="E1246" i="1" s="1"/>
  <c r="D1247" i="1"/>
  <c r="E1247" i="1" s="1"/>
  <c r="D1248" i="1"/>
  <c r="E1248" i="1" s="1"/>
  <c r="D1249" i="1"/>
  <c r="E1249" i="1" s="1"/>
  <c r="D1250" i="1"/>
  <c r="E1250" i="1" s="1"/>
  <c r="D1251" i="1"/>
  <c r="E1251" i="1" s="1"/>
  <c r="D1252" i="1"/>
  <c r="E1252" i="1" s="1"/>
  <c r="D1253" i="1"/>
  <c r="E1253" i="1" s="1"/>
  <c r="D1254" i="1"/>
  <c r="E1254" i="1" s="1"/>
  <c r="D1255" i="1"/>
  <c r="E1255" i="1" s="1"/>
  <c r="D1256" i="1"/>
  <c r="E1256" i="1" s="1"/>
  <c r="D1257" i="1"/>
  <c r="E1257" i="1" s="1"/>
  <c r="D1258" i="1"/>
  <c r="E1258" i="1" s="1"/>
  <c r="D1259" i="1"/>
  <c r="E1259" i="1" s="1"/>
  <c r="D1260" i="1"/>
  <c r="E1260" i="1" s="1"/>
  <c r="D1261" i="1"/>
  <c r="E1261" i="1" s="1"/>
  <c r="D1262" i="1"/>
  <c r="E1262" i="1" s="1"/>
  <c r="D1263" i="1"/>
  <c r="E1263" i="1" s="1"/>
  <c r="D1264" i="1"/>
  <c r="E1264" i="1" s="1"/>
  <c r="D1265" i="1"/>
  <c r="E1265" i="1" s="1"/>
  <c r="D1266" i="1"/>
  <c r="E1266" i="1" s="1"/>
  <c r="D1267" i="1"/>
  <c r="E1267" i="1" s="1"/>
  <c r="D1268" i="1"/>
  <c r="E1268" i="1" s="1"/>
  <c r="D1269" i="1"/>
  <c r="E1269" i="1" s="1"/>
  <c r="D1270" i="1"/>
  <c r="E1270" i="1" s="1"/>
  <c r="D1271" i="1"/>
  <c r="E1271" i="1" s="1"/>
  <c r="D1272" i="1"/>
  <c r="E1272" i="1" s="1"/>
  <c r="D1273" i="1"/>
  <c r="E1273" i="1" s="1"/>
  <c r="D1274" i="1"/>
  <c r="E1274" i="1" s="1"/>
  <c r="D1275" i="1"/>
  <c r="E1275" i="1" s="1"/>
  <c r="D1276" i="1"/>
  <c r="E1276" i="1" s="1"/>
  <c r="D1277" i="1"/>
  <c r="E1277" i="1" s="1"/>
  <c r="D1278" i="1"/>
  <c r="E1278" i="1" s="1"/>
  <c r="D1279" i="1"/>
  <c r="E1279" i="1" s="1"/>
  <c r="D1280" i="1"/>
  <c r="E1280" i="1" s="1"/>
  <c r="D1281" i="1"/>
  <c r="E1281" i="1" s="1"/>
  <c r="D1282" i="1"/>
  <c r="E1282" i="1" s="1"/>
  <c r="D1283" i="1"/>
  <c r="E1283" i="1" s="1"/>
  <c r="D1284" i="1"/>
  <c r="E1284" i="1" s="1"/>
  <c r="D1285" i="1"/>
  <c r="E1285" i="1" s="1"/>
  <c r="D1286" i="1"/>
  <c r="E1286" i="1" s="1"/>
  <c r="D1287" i="1"/>
  <c r="E1287" i="1" s="1"/>
  <c r="D1288" i="1"/>
  <c r="E1288" i="1" s="1"/>
  <c r="D1289" i="1"/>
  <c r="E1289" i="1" s="1"/>
  <c r="D1290" i="1"/>
  <c r="E1290" i="1" s="1"/>
  <c r="D1291" i="1"/>
  <c r="E1291" i="1" s="1"/>
  <c r="D1292" i="1"/>
  <c r="E1292" i="1" s="1"/>
  <c r="D1293" i="1"/>
  <c r="E1293" i="1" s="1"/>
  <c r="D1294" i="1"/>
  <c r="E1294" i="1" s="1"/>
  <c r="D1295" i="1"/>
  <c r="E1295" i="1" s="1"/>
  <c r="D1296" i="1"/>
  <c r="E1296" i="1" s="1"/>
  <c r="D1297" i="1"/>
  <c r="E1297" i="1" s="1"/>
  <c r="D1298" i="1"/>
  <c r="E1298" i="1" s="1"/>
  <c r="D1299" i="1"/>
  <c r="E1299" i="1" s="1"/>
  <c r="D1300" i="1"/>
  <c r="E1300" i="1" s="1"/>
  <c r="D1301" i="1"/>
  <c r="E1301" i="1" s="1"/>
  <c r="D1302" i="1"/>
  <c r="E1302" i="1" s="1"/>
  <c r="D1303" i="1"/>
  <c r="E1303" i="1" s="1"/>
  <c r="D1304" i="1"/>
  <c r="E1304" i="1" s="1"/>
  <c r="D1305" i="1"/>
  <c r="E1305" i="1" s="1"/>
  <c r="D1306" i="1"/>
  <c r="E1306" i="1" s="1"/>
  <c r="D1307" i="1"/>
  <c r="E1307" i="1" s="1"/>
  <c r="D1308" i="1"/>
  <c r="E1308" i="1" s="1"/>
  <c r="D1309" i="1"/>
  <c r="E1309" i="1" s="1"/>
  <c r="D1310" i="1"/>
  <c r="E1310" i="1" s="1"/>
  <c r="D1311" i="1"/>
  <c r="E1311" i="1" s="1"/>
  <c r="D1312" i="1"/>
  <c r="E1312" i="1" s="1"/>
  <c r="D1313" i="1"/>
  <c r="E1313" i="1" s="1"/>
  <c r="D1314" i="1"/>
  <c r="E1314" i="1" s="1"/>
  <c r="D1315" i="1"/>
  <c r="E1315" i="1" s="1"/>
  <c r="D1316" i="1"/>
  <c r="E1316" i="1" s="1"/>
  <c r="D1317" i="1"/>
  <c r="E1317" i="1" s="1"/>
  <c r="D1318" i="1"/>
  <c r="E1318" i="1" s="1"/>
  <c r="D1319" i="1"/>
  <c r="E1319" i="1" s="1"/>
  <c r="D1320" i="1"/>
  <c r="E1320" i="1" s="1"/>
  <c r="D1321" i="1"/>
  <c r="E1321" i="1" s="1"/>
  <c r="D1322" i="1"/>
  <c r="E1322" i="1" s="1"/>
  <c r="D1323" i="1"/>
  <c r="E1323" i="1" s="1"/>
  <c r="D1324" i="1"/>
  <c r="E1324" i="1" s="1"/>
  <c r="D1325" i="1"/>
  <c r="E1325" i="1" s="1"/>
  <c r="D1326" i="1"/>
  <c r="E1326" i="1" s="1"/>
  <c r="D1327" i="1"/>
  <c r="E1327" i="1" s="1"/>
  <c r="D1328" i="1"/>
  <c r="E1328" i="1" s="1"/>
  <c r="D1329" i="1"/>
  <c r="E1329" i="1" s="1"/>
  <c r="D1330" i="1"/>
  <c r="E1330" i="1" s="1"/>
  <c r="D1331" i="1"/>
  <c r="E1331" i="1" s="1"/>
  <c r="D1332" i="1"/>
  <c r="E1332" i="1" s="1"/>
  <c r="D1333" i="1"/>
  <c r="E1333" i="1" s="1"/>
  <c r="D1334" i="1"/>
  <c r="E1334" i="1" s="1"/>
  <c r="D1335" i="1"/>
  <c r="E1335" i="1" s="1"/>
  <c r="D1336" i="1"/>
  <c r="E1336" i="1" s="1"/>
  <c r="D1337" i="1"/>
  <c r="E1337" i="1" s="1"/>
  <c r="D1338" i="1"/>
  <c r="E1338" i="1" s="1"/>
  <c r="D1339" i="1"/>
  <c r="E1339" i="1" s="1"/>
  <c r="D1340" i="1"/>
  <c r="E1340" i="1" s="1"/>
  <c r="D1341" i="1"/>
  <c r="E1341" i="1" s="1"/>
  <c r="D1342" i="1"/>
  <c r="E1342" i="1" s="1"/>
  <c r="D1343" i="1"/>
  <c r="E1343" i="1" s="1"/>
  <c r="D1344" i="1"/>
  <c r="E1344" i="1" s="1"/>
  <c r="D1345" i="1"/>
  <c r="E1345" i="1" s="1"/>
  <c r="D1346" i="1"/>
  <c r="E1346" i="1" s="1"/>
  <c r="D1347" i="1"/>
  <c r="E1347" i="1" s="1"/>
  <c r="D1348" i="1"/>
  <c r="E1348" i="1" s="1"/>
  <c r="D1349" i="1"/>
  <c r="E1349" i="1" s="1"/>
  <c r="D1350" i="1"/>
  <c r="E1350" i="1" s="1"/>
  <c r="D1351" i="1"/>
  <c r="E1351" i="1" s="1"/>
  <c r="D1352" i="1"/>
  <c r="E1352" i="1" s="1"/>
  <c r="D1353" i="1"/>
  <c r="E1353" i="1" s="1"/>
  <c r="D1354" i="1"/>
  <c r="E1354" i="1" s="1"/>
  <c r="D1355" i="1"/>
  <c r="E1355" i="1" s="1"/>
  <c r="D1356" i="1"/>
  <c r="E1356" i="1" s="1"/>
  <c r="D1357" i="1"/>
  <c r="E1357" i="1" s="1"/>
  <c r="D1358" i="1"/>
  <c r="E1358" i="1" s="1"/>
  <c r="D1359" i="1"/>
  <c r="E1359" i="1" s="1"/>
  <c r="D1360" i="1"/>
  <c r="E1360" i="1" s="1"/>
  <c r="D1361" i="1"/>
  <c r="E1361" i="1" s="1"/>
  <c r="D1362" i="1"/>
  <c r="E1362" i="1" s="1"/>
  <c r="D1363" i="1"/>
  <c r="E1363" i="1" s="1"/>
  <c r="D1364" i="1"/>
  <c r="E1364" i="1" s="1"/>
  <c r="D1365" i="1"/>
  <c r="E1365" i="1" s="1"/>
  <c r="D1366" i="1"/>
  <c r="E1366" i="1" s="1"/>
  <c r="D1367" i="1"/>
  <c r="E1367" i="1" s="1"/>
  <c r="D1368" i="1"/>
  <c r="E1368" i="1" s="1"/>
  <c r="D1369" i="1"/>
  <c r="E1369" i="1" s="1"/>
  <c r="D1370" i="1"/>
  <c r="E1370" i="1" s="1"/>
  <c r="D1371" i="1"/>
  <c r="E1371" i="1" s="1"/>
  <c r="D1372" i="1"/>
  <c r="E1372" i="1" s="1"/>
  <c r="D1373" i="1"/>
  <c r="E1373" i="1" s="1"/>
  <c r="D1374" i="1"/>
  <c r="E1374" i="1" s="1"/>
  <c r="D1375" i="1"/>
  <c r="E1375" i="1" s="1"/>
  <c r="D1376" i="1"/>
  <c r="E1376" i="1" s="1"/>
  <c r="D1377" i="1"/>
  <c r="E1377" i="1" s="1"/>
  <c r="D1378" i="1"/>
  <c r="E1378" i="1" s="1"/>
  <c r="D1379" i="1"/>
  <c r="E1379" i="1" s="1"/>
  <c r="D1380" i="1"/>
  <c r="E1380" i="1" s="1"/>
  <c r="D1381" i="1"/>
  <c r="E1381" i="1" s="1"/>
  <c r="D1382" i="1"/>
  <c r="E1382" i="1" s="1"/>
  <c r="D1383" i="1"/>
  <c r="E1383" i="1" s="1"/>
  <c r="D1384" i="1"/>
  <c r="E1384" i="1" s="1"/>
  <c r="D1385" i="1"/>
  <c r="E1385" i="1" s="1"/>
  <c r="D1386" i="1"/>
  <c r="E1386" i="1" s="1"/>
  <c r="D1387" i="1"/>
  <c r="E1387" i="1" s="1"/>
  <c r="D1388" i="1"/>
  <c r="E1388" i="1" s="1"/>
  <c r="D1389" i="1"/>
  <c r="E1389" i="1" s="1"/>
  <c r="D1390" i="1"/>
  <c r="E1390" i="1" s="1"/>
  <c r="D1391" i="1"/>
  <c r="E1391" i="1" s="1"/>
  <c r="D1392" i="1"/>
  <c r="E1392" i="1" s="1"/>
  <c r="D1393" i="1"/>
  <c r="E1393" i="1" s="1"/>
  <c r="D1394" i="1"/>
  <c r="E1394" i="1" s="1"/>
  <c r="D1395" i="1"/>
  <c r="E1395" i="1" s="1"/>
  <c r="D1396" i="1"/>
  <c r="E1396" i="1" s="1"/>
  <c r="D1397" i="1"/>
  <c r="E1397" i="1" s="1"/>
  <c r="D1398" i="1"/>
  <c r="E1398" i="1" s="1"/>
  <c r="D1399" i="1"/>
  <c r="E1399" i="1" s="1"/>
  <c r="D1400" i="1"/>
  <c r="E1400" i="1" s="1"/>
  <c r="D1401" i="1"/>
  <c r="E1401" i="1" s="1"/>
  <c r="D1402" i="1"/>
  <c r="E1402" i="1" s="1"/>
  <c r="D1403" i="1"/>
  <c r="E1403" i="1" s="1"/>
  <c r="D1404" i="1"/>
  <c r="E1404" i="1" s="1"/>
  <c r="D1405" i="1"/>
  <c r="E1405" i="1" s="1"/>
  <c r="D1406" i="1"/>
  <c r="E1406" i="1" s="1"/>
  <c r="D1407" i="1"/>
  <c r="E1407" i="1" s="1"/>
  <c r="D1408" i="1"/>
  <c r="E1408" i="1" s="1"/>
  <c r="D1409" i="1"/>
  <c r="E1409" i="1" s="1"/>
  <c r="D1410" i="1"/>
  <c r="E1410" i="1" s="1"/>
  <c r="D1411" i="1"/>
  <c r="E1411" i="1" s="1"/>
  <c r="D1412" i="1"/>
  <c r="E1412" i="1" s="1"/>
  <c r="D1413" i="1"/>
  <c r="E1413" i="1" s="1"/>
  <c r="D1414" i="1"/>
  <c r="E1414" i="1" s="1"/>
  <c r="D1415" i="1"/>
  <c r="E1415" i="1" s="1"/>
  <c r="D1416" i="1"/>
  <c r="E1416" i="1" s="1"/>
  <c r="D1417" i="1"/>
  <c r="E1417" i="1" s="1"/>
  <c r="D1418" i="1"/>
  <c r="E1418" i="1" s="1"/>
  <c r="D1419" i="1"/>
  <c r="E1419" i="1" s="1"/>
  <c r="D1420" i="1"/>
  <c r="E1420" i="1" s="1"/>
  <c r="D1421" i="1"/>
  <c r="E1421" i="1" s="1"/>
  <c r="D1422" i="1"/>
  <c r="E1422" i="1" s="1"/>
  <c r="D1423" i="1"/>
  <c r="E1423" i="1" s="1"/>
  <c r="D1424" i="1"/>
  <c r="E1424" i="1" s="1"/>
  <c r="D1425" i="1"/>
  <c r="E1425" i="1" s="1"/>
  <c r="D1426" i="1"/>
  <c r="E1426" i="1" s="1"/>
  <c r="D1427" i="1"/>
  <c r="E1427" i="1" s="1"/>
  <c r="D1428" i="1"/>
  <c r="E1428" i="1" s="1"/>
  <c r="D1429" i="1"/>
  <c r="E1429" i="1" s="1"/>
  <c r="D1430" i="1"/>
  <c r="E1430" i="1" s="1"/>
  <c r="D1431" i="1"/>
  <c r="E1431" i="1" s="1"/>
  <c r="D1432" i="1"/>
  <c r="E1432" i="1" s="1"/>
  <c r="D1433" i="1"/>
  <c r="E1433" i="1" s="1"/>
  <c r="D1434" i="1"/>
  <c r="E1434" i="1" s="1"/>
  <c r="D1435" i="1"/>
  <c r="E1435" i="1" s="1"/>
  <c r="D1436" i="1"/>
  <c r="E1436" i="1" s="1"/>
  <c r="D1437" i="1"/>
  <c r="E1437" i="1" s="1"/>
  <c r="D1438" i="1"/>
  <c r="E1438" i="1" s="1"/>
  <c r="D1439" i="1"/>
  <c r="E1439" i="1" s="1"/>
  <c r="D1440" i="1"/>
  <c r="E1440" i="1" s="1"/>
  <c r="D1441" i="1"/>
  <c r="E1441" i="1" s="1"/>
  <c r="D1442" i="1"/>
  <c r="E1442" i="1" s="1"/>
  <c r="D1443" i="1"/>
  <c r="E1443" i="1" s="1"/>
  <c r="D1444" i="1"/>
  <c r="E1444" i="1" s="1"/>
  <c r="D1445" i="1"/>
  <c r="E1445" i="1" s="1"/>
  <c r="D1446" i="1"/>
  <c r="E1446" i="1" s="1"/>
  <c r="D1447" i="1"/>
  <c r="E1447" i="1" s="1"/>
  <c r="D1448" i="1"/>
  <c r="E1448" i="1" s="1"/>
  <c r="D1449" i="1"/>
  <c r="E1449" i="1" s="1"/>
  <c r="D1450" i="1"/>
  <c r="E1450" i="1" s="1"/>
  <c r="D1451" i="1"/>
  <c r="E1451" i="1" s="1"/>
  <c r="D1452" i="1"/>
  <c r="E1452" i="1" s="1"/>
  <c r="D1453" i="1"/>
  <c r="E1453" i="1" s="1"/>
  <c r="D1454" i="1"/>
  <c r="E1454" i="1" s="1"/>
  <c r="D1455" i="1"/>
  <c r="E1455" i="1" s="1"/>
  <c r="D1456" i="1"/>
  <c r="E1456" i="1" s="1"/>
  <c r="D1457" i="1"/>
  <c r="E1457" i="1" s="1"/>
  <c r="D1458" i="1"/>
  <c r="E1458" i="1" s="1"/>
  <c r="D1459" i="1"/>
  <c r="E1459" i="1" s="1"/>
  <c r="D1460" i="1"/>
  <c r="E1460" i="1" s="1"/>
  <c r="D1461" i="1"/>
  <c r="E1461" i="1" s="1"/>
  <c r="D1462" i="1"/>
  <c r="E1462" i="1" s="1"/>
  <c r="D1463" i="1"/>
  <c r="E1463" i="1" s="1"/>
  <c r="D1464" i="1"/>
  <c r="E1464" i="1" s="1"/>
  <c r="D1465" i="1"/>
  <c r="E1465" i="1" s="1"/>
  <c r="D1466" i="1"/>
  <c r="E1466" i="1" s="1"/>
  <c r="D1467" i="1"/>
  <c r="E1467" i="1" s="1"/>
  <c r="D1468" i="1"/>
  <c r="E1468" i="1" s="1"/>
  <c r="D1469" i="1"/>
  <c r="E1469" i="1" s="1"/>
  <c r="D1470" i="1"/>
  <c r="E1470" i="1" s="1"/>
  <c r="D1471" i="1"/>
  <c r="E1471" i="1" s="1"/>
  <c r="D1472" i="1"/>
  <c r="E1472" i="1" s="1"/>
  <c r="D1473" i="1"/>
  <c r="E1473" i="1" s="1"/>
  <c r="D1474" i="1"/>
  <c r="E1474" i="1" s="1"/>
  <c r="D1475" i="1"/>
  <c r="E1475" i="1" s="1"/>
  <c r="D1476" i="1"/>
  <c r="E1476" i="1" s="1"/>
  <c r="D1477" i="1"/>
  <c r="E1477" i="1" s="1"/>
  <c r="D1478" i="1"/>
  <c r="E1478" i="1" s="1"/>
  <c r="D1479" i="1"/>
  <c r="E1479" i="1" s="1"/>
  <c r="D1480" i="1"/>
  <c r="E1480" i="1" s="1"/>
  <c r="D1481" i="1"/>
  <c r="E1481" i="1" s="1"/>
  <c r="D1482" i="1"/>
  <c r="E1482" i="1" s="1"/>
  <c r="D1483" i="1"/>
  <c r="E1483" i="1" s="1"/>
  <c r="D1484" i="1"/>
  <c r="E1484" i="1" s="1"/>
  <c r="D1485" i="1"/>
  <c r="E1485" i="1" s="1"/>
  <c r="D1486" i="1"/>
  <c r="E1486" i="1" s="1"/>
  <c r="D1487" i="1"/>
  <c r="E1487" i="1" s="1"/>
  <c r="D1488" i="1"/>
  <c r="E1488" i="1" s="1"/>
  <c r="D1489" i="1"/>
  <c r="E1489" i="1" s="1"/>
  <c r="D1490" i="1"/>
  <c r="E1490" i="1" s="1"/>
  <c r="D1491" i="1"/>
  <c r="E1491" i="1" s="1"/>
  <c r="D1492" i="1"/>
  <c r="E1492" i="1" s="1"/>
  <c r="D1493" i="1"/>
  <c r="E1493" i="1" s="1"/>
  <c r="D1494" i="1"/>
  <c r="E1494" i="1" s="1"/>
  <c r="D1495" i="1"/>
  <c r="E1495" i="1" s="1"/>
  <c r="D1496" i="1"/>
  <c r="E1496" i="1" s="1"/>
  <c r="D1497" i="1"/>
  <c r="E1497" i="1" s="1"/>
  <c r="D1498" i="1"/>
  <c r="E1498" i="1" s="1"/>
  <c r="D1499" i="1"/>
  <c r="E1499" i="1" s="1"/>
  <c r="D1500" i="1"/>
  <c r="E1500" i="1" s="1"/>
  <c r="D1501" i="1"/>
  <c r="E1501" i="1" s="1"/>
  <c r="D1502" i="1"/>
  <c r="E1502" i="1" s="1"/>
  <c r="D1503" i="1"/>
  <c r="E1503" i="1" s="1"/>
  <c r="D1504" i="1"/>
  <c r="E1504" i="1" s="1"/>
  <c r="D1505" i="1"/>
  <c r="E1505" i="1" s="1"/>
  <c r="D1506" i="1"/>
  <c r="E1506" i="1" s="1"/>
  <c r="D1507" i="1"/>
  <c r="E1507" i="1" s="1"/>
  <c r="D1508" i="1"/>
  <c r="E1508" i="1" s="1"/>
  <c r="D1509" i="1"/>
  <c r="E1509" i="1" s="1"/>
  <c r="D1510" i="1"/>
  <c r="E1510" i="1" s="1"/>
  <c r="D1511" i="1"/>
  <c r="E1511" i="1" s="1"/>
  <c r="D1512" i="1"/>
  <c r="E1512" i="1" s="1"/>
  <c r="D1513" i="1"/>
  <c r="E1513" i="1" s="1"/>
  <c r="D1514" i="1"/>
  <c r="E1514" i="1" s="1"/>
  <c r="D1515" i="1"/>
  <c r="E1515" i="1" s="1"/>
  <c r="D1516" i="1"/>
  <c r="E1516" i="1" s="1"/>
  <c r="D1517" i="1"/>
  <c r="E1517" i="1" s="1"/>
  <c r="D1518" i="1"/>
  <c r="E1518" i="1" s="1"/>
  <c r="D1519" i="1"/>
  <c r="E1519" i="1" s="1"/>
  <c r="D1520" i="1"/>
  <c r="E1520" i="1" s="1"/>
  <c r="D1521" i="1"/>
  <c r="E1521" i="1" s="1"/>
  <c r="D1522" i="1"/>
  <c r="E1522" i="1" s="1"/>
  <c r="D1523" i="1"/>
  <c r="E1523" i="1" s="1"/>
  <c r="D1524" i="1"/>
  <c r="E1524" i="1" s="1"/>
  <c r="D1525" i="1"/>
  <c r="E1525" i="1" s="1"/>
  <c r="D1526" i="1"/>
  <c r="E1526" i="1" s="1"/>
  <c r="D1527" i="1"/>
  <c r="E1527" i="1" s="1"/>
  <c r="D1528" i="1"/>
  <c r="E1528" i="1" s="1"/>
  <c r="D1529" i="1"/>
  <c r="E1529" i="1" s="1"/>
  <c r="D1530" i="1"/>
  <c r="E1530" i="1" s="1"/>
  <c r="D1531" i="1"/>
  <c r="E1531" i="1" s="1"/>
  <c r="D1532" i="1"/>
  <c r="E1532" i="1" s="1"/>
  <c r="D1533" i="1"/>
  <c r="E1533" i="1" s="1"/>
  <c r="D1534" i="1"/>
  <c r="E1534" i="1" s="1"/>
  <c r="D1535" i="1"/>
  <c r="E1535" i="1" s="1"/>
  <c r="D1536" i="1"/>
  <c r="E1536" i="1" s="1"/>
  <c r="D1537" i="1"/>
  <c r="E1537" i="1" s="1"/>
  <c r="D1538" i="1"/>
  <c r="E1538" i="1" s="1"/>
  <c r="D1539" i="1"/>
  <c r="E1539" i="1" s="1"/>
  <c r="D1540" i="1"/>
  <c r="E1540" i="1" s="1"/>
  <c r="D1541" i="1"/>
  <c r="E1541" i="1" s="1"/>
  <c r="D1542" i="1"/>
  <c r="E1542" i="1" s="1"/>
  <c r="D1543" i="1"/>
  <c r="E1543" i="1" s="1"/>
  <c r="D1544" i="1"/>
  <c r="E1544" i="1" s="1"/>
  <c r="D1545" i="1"/>
  <c r="E1545" i="1" s="1"/>
  <c r="D1546" i="1"/>
  <c r="E1546" i="1" s="1"/>
  <c r="D1547" i="1"/>
  <c r="E1547" i="1" s="1"/>
  <c r="D1548" i="1"/>
  <c r="E1548" i="1" s="1"/>
  <c r="D1549" i="1"/>
  <c r="E1549" i="1" s="1"/>
  <c r="D1550" i="1"/>
  <c r="E1550" i="1" s="1"/>
  <c r="D1551" i="1"/>
  <c r="E1551" i="1" s="1"/>
  <c r="D1552" i="1"/>
  <c r="E1552" i="1" s="1"/>
  <c r="D1553" i="1"/>
  <c r="E1553" i="1" s="1"/>
  <c r="D1554" i="1"/>
  <c r="E1554" i="1" s="1"/>
  <c r="D1555" i="1"/>
  <c r="E1555" i="1" s="1"/>
  <c r="D1556" i="1"/>
  <c r="E1556" i="1" s="1"/>
  <c r="D1557" i="1"/>
  <c r="E1557" i="1" s="1"/>
  <c r="D1558" i="1"/>
  <c r="E1558" i="1" s="1"/>
  <c r="D1559" i="1"/>
  <c r="E1559" i="1" s="1"/>
  <c r="D1560" i="1"/>
  <c r="E1560" i="1" s="1"/>
  <c r="D1561" i="1"/>
  <c r="E1561" i="1" s="1"/>
  <c r="D1562" i="1"/>
  <c r="E1562" i="1" s="1"/>
  <c r="D1563" i="1"/>
  <c r="E1563" i="1" s="1"/>
  <c r="D1564" i="1"/>
  <c r="E1564" i="1" s="1"/>
  <c r="D1565" i="1"/>
  <c r="E1565" i="1" s="1"/>
  <c r="D1566" i="1"/>
  <c r="E1566" i="1" s="1"/>
  <c r="D1567" i="1"/>
  <c r="E1567" i="1" s="1"/>
  <c r="D1568" i="1"/>
  <c r="E1568" i="1" s="1"/>
  <c r="D1569" i="1"/>
  <c r="E1569" i="1" s="1"/>
  <c r="D1570" i="1"/>
  <c r="E1570" i="1" s="1"/>
  <c r="D1571" i="1"/>
  <c r="E1571" i="1" s="1"/>
  <c r="D1572" i="1"/>
  <c r="E1572" i="1" s="1"/>
  <c r="D1573" i="1"/>
  <c r="E1573" i="1" s="1"/>
  <c r="D1574" i="1"/>
  <c r="E1574" i="1" s="1"/>
  <c r="D1575" i="1"/>
  <c r="E1575" i="1" s="1"/>
  <c r="D1576" i="1"/>
  <c r="E1576" i="1" s="1"/>
  <c r="D1577" i="1"/>
  <c r="E1577" i="1" s="1"/>
  <c r="D1578" i="1"/>
  <c r="E1578" i="1" s="1"/>
  <c r="D1579" i="1"/>
  <c r="E1579" i="1" s="1"/>
  <c r="D1580" i="1"/>
  <c r="E1580" i="1" s="1"/>
  <c r="D1581" i="1"/>
  <c r="E1581" i="1" s="1"/>
  <c r="D1582" i="1"/>
  <c r="E1582" i="1" s="1"/>
  <c r="D1583" i="1"/>
  <c r="E1583" i="1" s="1"/>
  <c r="D1584" i="1"/>
  <c r="E1584" i="1" s="1"/>
  <c r="D1585" i="1"/>
  <c r="E1585" i="1" s="1"/>
  <c r="D1586" i="1"/>
  <c r="E1586" i="1" s="1"/>
  <c r="D1587" i="1"/>
  <c r="E1587" i="1" s="1"/>
  <c r="D1588" i="1"/>
  <c r="E1588" i="1" s="1"/>
  <c r="D1589" i="1"/>
  <c r="E1589" i="1" s="1"/>
  <c r="D1590" i="1"/>
  <c r="E1590" i="1" s="1"/>
  <c r="D1591" i="1"/>
  <c r="E1591" i="1" s="1"/>
  <c r="D1592" i="1"/>
  <c r="E1592" i="1" s="1"/>
  <c r="D1593" i="1"/>
  <c r="E1593" i="1" s="1"/>
  <c r="D1594" i="1"/>
  <c r="E1594" i="1" s="1"/>
  <c r="D1595" i="1"/>
  <c r="E1595" i="1" s="1"/>
  <c r="D1596" i="1"/>
  <c r="E1596" i="1" s="1"/>
  <c r="D1597" i="1"/>
  <c r="E1597" i="1" s="1"/>
  <c r="D1598" i="1"/>
  <c r="E1598" i="1" s="1"/>
  <c r="D1599" i="1"/>
  <c r="E1599" i="1" s="1"/>
  <c r="D1600" i="1"/>
  <c r="E1600" i="1" s="1"/>
  <c r="D1601" i="1"/>
  <c r="E1601" i="1" s="1"/>
  <c r="D1602" i="1"/>
  <c r="E1602" i="1" s="1"/>
  <c r="D1603" i="1"/>
  <c r="E1603" i="1" s="1"/>
  <c r="D1604" i="1"/>
  <c r="E1604" i="1" s="1"/>
  <c r="D1605" i="1"/>
  <c r="E1605" i="1" s="1"/>
  <c r="D1606" i="1"/>
  <c r="E1606" i="1" s="1"/>
  <c r="D1607" i="1"/>
  <c r="E1607" i="1" s="1"/>
  <c r="D1608" i="1"/>
  <c r="E1608" i="1" s="1"/>
  <c r="D1609" i="1"/>
  <c r="E1609" i="1" s="1"/>
  <c r="D1610" i="1"/>
  <c r="E1610" i="1" s="1"/>
  <c r="D1611" i="1"/>
  <c r="E1611" i="1" s="1"/>
  <c r="D1612" i="1"/>
  <c r="E1612" i="1" s="1"/>
  <c r="D1613" i="1"/>
  <c r="E1613" i="1" s="1"/>
  <c r="D1614" i="1"/>
  <c r="E1614" i="1" s="1"/>
  <c r="D1615" i="1"/>
  <c r="E1615" i="1" s="1"/>
  <c r="D1616" i="1"/>
  <c r="E1616" i="1" s="1"/>
  <c r="D1617" i="1"/>
  <c r="E1617" i="1" s="1"/>
  <c r="D1618" i="1"/>
  <c r="E1618" i="1" s="1"/>
  <c r="D1619" i="1"/>
  <c r="E1619" i="1" s="1"/>
  <c r="D1620" i="1"/>
  <c r="E1620" i="1" s="1"/>
  <c r="D1621" i="1"/>
  <c r="E1621" i="1" s="1"/>
  <c r="D1622" i="1"/>
  <c r="E1622" i="1" s="1"/>
  <c r="D1623" i="1"/>
  <c r="E1623" i="1" s="1"/>
  <c r="D1624" i="1"/>
  <c r="E1624" i="1" s="1"/>
  <c r="D1625" i="1"/>
  <c r="E1625" i="1" s="1"/>
  <c r="D1626" i="1"/>
  <c r="E1626" i="1" s="1"/>
  <c r="D1627" i="1"/>
  <c r="E1627" i="1" s="1"/>
  <c r="D1628" i="1"/>
  <c r="E1628" i="1" s="1"/>
  <c r="D1629" i="1"/>
  <c r="E1629" i="1" s="1"/>
  <c r="D1630" i="1"/>
  <c r="E1630" i="1" s="1"/>
  <c r="D1631" i="1"/>
  <c r="E1631" i="1" s="1"/>
  <c r="D1632" i="1"/>
  <c r="E1632" i="1" s="1"/>
  <c r="D1633" i="1"/>
  <c r="E1633" i="1" s="1"/>
  <c r="D1634" i="1"/>
  <c r="E1634" i="1" s="1"/>
  <c r="D1635" i="1"/>
  <c r="E1635" i="1" s="1"/>
  <c r="D1636" i="1"/>
  <c r="E1636" i="1" s="1"/>
  <c r="D1637" i="1"/>
  <c r="E1637" i="1" s="1"/>
  <c r="D1638" i="1"/>
  <c r="E1638" i="1" s="1"/>
  <c r="D1639" i="1"/>
  <c r="E1639" i="1" s="1"/>
  <c r="D1640" i="1"/>
  <c r="E1640" i="1" s="1"/>
  <c r="D1641" i="1"/>
  <c r="E1641" i="1" s="1"/>
  <c r="D1642" i="1"/>
  <c r="E1642" i="1" s="1"/>
  <c r="D1643" i="1"/>
  <c r="E1643" i="1" s="1"/>
  <c r="D1644" i="1"/>
  <c r="E1644" i="1" s="1"/>
  <c r="D1645" i="1"/>
  <c r="E1645" i="1" s="1"/>
  <c r="D1646" i="1"/>
  <c r="E1646" i="1" s="1"/>
  <c r="D1647" i="1"/>
  <c r="E1647" i="1" s="1"/>
  <c r="D1648" i="1"/>
  <c r="E1648" i="1" s="1"/>
  <c r="D1649" i="1"/>
  <c r="E1649" i="1" s="1"/>
  <c r="D1650" i="1"/>
  <c r="E1650" i="1" s="1"/>
  <c r="D1651" i="1"/>
  <c r="E1651" i="1" s="1"/>
  <c r="D1652" i="1"/>
  <c r="E1652" i="1" s="1"/>
  <c r="D1653" i="1"/>
  <c r="E1653" i="1" s="1"/>
  <c r="D1654" i="1"/>
  <c r="E1654" i="1" s="1"/>
  <c r="D1655" i="1"/>
  <c r="E1655" i="1" s="1"/>
  <c r="D1656" i="1"/>
  <c r="E1656" i="1" s="1"/>
  <c r="D1657" i="1"/>
  <c r="E1657" i="1" s="1"/>
  <c r="D1658" i="1"/>
  <c r="E1658" i="1" s="1"/>
  <c r="D1659" i="1"/>
  <c r="E1659" i="1" s="1"/>
  <c r="D1660" i="1"/>
  <c r="E1660" i="1" s="1"/>
  <c r="D1661" i="1"/>
  <c r="E1661" i="1" s="1"/>
  <c r="D1662" i="1"/>
  <c r="E1662" i="1" s="1"/>
  <c r="D1663" i="1"/>
  <c r="E1663" i="1" s="1"/>
  <c r="D1664" i="1"/>
  <c r="E1664" i="1" s="1"/>
  <c r="D1665" i="1"/>
  <c r="E1665" i="1" s="1"/>
  <c r="D1666" i="1"/>
  <c r="E1666" i="1" s="1"/>
  <c r="D1667" i="1"/>
  <c r="E1667" i="1" s="1"/>
  <c r="D1668" i="1"/>
  <c r="E1668" i="1" s="1"/>
  <c r="D1669" i="1"/>
  <c r="E1669" i="1" s="1"/>
  <c r="D1670" i="1"/>
  <c r="E1670" i="1" s="1"/>
  <c r="D1671" i="1"/>
  <c r="E1671" i="1" s="1"/>
  <c r="D1672" i="1"/>
  <c r="E1672" i="1" s="1"/>
  <c r="D1673" i="1"/>
  <c r="E1673" i="1" s="1"/>
  <c r="D1674" i="1"/>
  <c r="E1674" i="1" s="1"/>
  <c r="D1675" i="1"/>
  <c r="E1675" i="1" s="1"/>
  <c r="D1676" i="1"/>
  <c r="E1676" i="1" s="1"/>
  <c r="D1677" i="1"/>
  <c r="E1677" i="1" s="1"/>
  <c r="D1678" i="1"/>
  <c r="E1678" i="1" s="1"/>
  <c r="D1679" i="1"/>
  <c r="E1679" i="1" s="1"/>
  <c r="D1680" i="1"/>
  <c r="E1680" i="1" s="1"/>
  <c r="D1681" i="1"/>
  <c r="E1681" i="1" s="1"/>
  <c r="D1682" i="1"/>
  <c r="E1682" i="1" s="1"/>
  <c r="D1683" i="1"/>
  <c r="E1683" i="1" s="1"/>
  <c r="D1684" i="1"/>
  <c r="E1684" i="1" s="1"/>
  <c r="D1685" i="1"/>
  <c r="E1685" i="1" s="1"/>
  <c r="D1686" i="1"/>
  <c r="E1686" i="1" s="1"/>
  <c r="D1687" i="1"/>
  <c r="E1687" i="1" s="1"/>
  <c r="D1688" i="1"/>
  <c r="E1688" i="1" s="1"/>
  <c r="D1689" i="1"/>
  <c r="E1689" i="1" s="1"/>
  <c r="D1690" i="1"/>
  <c r="E1690" i="1" s="1"/>
  <c r="D1691" i="1"/>
  <c r="E1691" i="1" s="1"/>
  <c r="D1692" i="1"/>
  <c r="E1692" i="1" s="1"/>
  <c r="D1693" i="1"/>
  <c r="E1693" i="1" s="1"/>
  <c r="D1694" i="1"/>
  <c r="E1694" i="1" s="1"/>
  <c r="D1695" i="1"/>
  <c r="E1695" i="1" s="1"/>
  <c r="D1696" i="1"/>
  <c r="E1696" i="1" s="1"/>
  <c r="D1697" i="1"/>
  <c r="E1697" i="1" s="1"/>
  <c r="D1698" i="1"/>
  <c r="E1698" i="1" s="1"/>
  <c r="D1699" i="1"/>
  <c r="E1699" i="1" s="1"/>
  <c r="D1700" i="1"/>
  <c r="E1700" i="1" s="1"/>
  <c r="D1701" i="1"/>
  <c r="E1701" i="1" s="1"/>
  <c r="D1702" i="1"/>
  <c r="E1702" i="1" s="1"/>
  <c r="D1703" i="1"/>
  <c r="E1703" i="1" s="1"/>
  <c r="D1704" i="1"/>
  <c r="E1704" i="1" s="1"/>
  <c r="D1705" i="1"/>
  <c r="E1705" i="1" s="1"/>
  <c r="D1706" i="1"/>
  <c r="E1706" i="1" s="1"/>
  <c r="D1707" i="1"/>
  <c r="E1707" i="1" s="1"/>
  <c r="D1708" i="1"/>
  <c r="E1708" i="1" s="1"/>
  <c r="D1709" i="1"/>
  <c r="E1709" i="1" s="1"/>
  <c r="D1710" i="1"/>
  <c r="E1710" i="1" s="1"/>
  <c r="D1711" i="1"/>
  <c r="E1711" i="1" s="1"/>
  <c r="D1712" i="1"/>
  <c r="E1712" i="1" s="1"/>
  <c r="D1713" i="1"/>
  <c r="E1713" i="1" s="1"/>
  <c r="D1714" i="1"/>
  <c r="E1714" i="1" s="1"/>
  <c r="D1715" i="1"/>
  <c r="E1715" i="1" s="1"/>
  <c r="D1716" i="1"/>
  <c r="E1716" i="1" s="1"/>
  <c r="D1717" i="1"/>
  <c r="E1717" i="1" s="1"/>
  <c r="D1718" i="1"/>
  <c r="E1718" i="1" s="1"/>
  <c r="D1719" i="1"/>
  <c r="E1719" i="1" s="1"/>
  <c r="D1720" i="1"/>
  <c r="E1720" i="1" s="1"/>
  <c r="D1721" i="1"/>
  <c r="E1721" i="1" s="1"/>
  <c r="D1722" i="1"/>
  <c r="E1722" i="1" s="1"/>
  <c r="D1723" i="1"/>
  <c r="E1723" i="1" s="1"/>
  <c r="D1724" i="1"/>
  <c r="E1724" i="1" s="1"/>
  <c r="D1725" i="1"/>
  <c r="E1725" i="1" s="1"/>
  <c r="D1726" i="1"/>
  <c r="E1726" i="1" s="1"/>
  <c r="D1727" i="1"/>
  <c r="E1727" i="1" s="1"/>
  <c r="D1728" i="1"/>
  <c r="E1728" i="1" s="1"/>
  <c r="D1729" i="1"/>
  <c r="E1729" i="1" s="1"/>
  <c r="D1730" i="1"/>
  <c r="E1730" i="1" s="1"/>
  <c r="D1731" i="1"/>
  <c r="E1731" i="1" s="1"/>
  <c r="D1732" i="1"/>
  <c r="E1732" i="1" s="1"/>
  <c r="D1733" i="1"/>
  <c r="E1733" i="1" s="1"/>
  <c r="D1734" i="1"/>
  <c r="E1734" i="1" s="1"/>
  <c r="D1735" i="1"/>
  <c r="E1735" i="1" s="1"/>
  <c r="D1736" i="1"/>
  <c r="E1736" i="1" s="1"/>
  <c r="D1737" i="1"/>
  <c r="E1737" i="1" s="1"/>
  <c r="D1738" i="1"/>
  <c r="E1738" i="1" s="1"/>
  <c r="D1739" i="1"/>
  <c r="E1739" i="1" s="1"/>
  <c r="D1740" i="1"/>
  <c r="E1740" i="1" s="1"/>
  <c r="D1741" i="1"/>
  <c r="E1741" i="1" s="1"/>
  <c r="D1742" i="1"/>
  <c r="E1742" i="1" s="1"/>
  <c r="D1743" i="1"/>
  <c r="E1743" i="1" s="1"/>
  <c r="D1744" i="1"/>
  <c r="E1744" i="1" s="1"/>
  <c r="D1745" i="1"/>
  <c r="E1745" i="1" s="1"/>
  <c r="D1746" i="1"/>
  <c r="E1746" i="1" s="1"/>
  <c r="D1747" i="1"/>
  <c r="E1747" i="1" s="1"/>
  <c r="D1748" i="1"/>
  <c r="E1748" i="1" s="1"/>
  <c r="D1749" i="1"/>
  <c r="E1749" i="1" s="1"/>
  <c r="D1750" i="1"/>
  <c r="E1750" i="1" s="1"/>
  <c r="D1751" i="1"/>
  <c r="E1751" i="1" s="1"/>
  <c r="D1752" i="1"/>
  <c r="E1752" i="1" s="1"/>
  <c r="D1753" i="1"/>
  <c r="E1753" i="1" s="1"/>
  <c r="D1754" i="1"/>
  <c r="E1754" i="1" s="1"/>
  <c r="D1755" i="1"/>
  <c r="E1755" i="1" s="1"/>
  <c r="D1756" i="1"/>
  <c r="E1756" i="1" s="1"/>
  <c r="D1757" i="1"/>
  <c r="E1757" i="1" s="1"/>
  <c r="D1758" i="1"/>
  <c r="E1758" i="1" s="1"/>
  <c r="D1759" i="1"/>
  <c r="E1759" i="1" s="1"/>
  <c r="D1760" i="1"/>
  <c r="E1760" i="1" s="1"/>
  <c r="D1761" i="1"/>
  <c r="E1761" i="1" s="1"/>
  <c r="D1762" i="1"/>
  <c r="E1762" i="1" s="1"/>
  <c r="D1763" i="1"/>
  <c r="E1763" i="1" s="1"/>
  <c r="D1764" i="1"/>
  <c r="E1764" i="1" s="1"/>
  <c r="D1765" i="1"/>
  <c r="E1765" i="1" s="1"/>
  <c r="D1766" i="1"/>
  <c r="E1766" i="1" s="1"/>
  <c r="D1767" i="1"/>
  <c r="E1767" i="1" s="1"/>
  <c r="D1768" i="1"/>
  <c r="E1768" i="1" s="1"/>
  <c r="D1769" i="1"/>
  <c r="E1769" i="1" s="1"/>
  <c r="D1770" i="1"/>
  <c r="E1770" i="1" s="1"/>
  <c r="D1771" i="1"/>
  <c r="E1771" i="1" s="1"/>
  <c r="D1772" i="1"/>
  <c r="E1772" i="1" s="1"/>
  <c r="D1773" i="1"/>
  <c r="E1773" i="1" s="1"/>
  <c r="D1774" i="1"/>
  <c r="E1774" i="1" s="1"/>
  <c r="D1775" i="1"/>
  <c r="E1775" i="1" s="1"/>
  <c r="D1776" i="1"/>
  <c r="E1776" i="1" s="1"/>
  <c r="D1777" i="1"/>
  <c r="E1777" i="1" s="1"/>
  <c r="D1778" i="1"/>
  <c r="E1778" i="1" s="1"/>
  <c r="D1779" i="1"/>
  <c r="E1779" i="1" s="1"/>
  <c r="D1780" i="1"/>
  <c r="E1780" i="1" s="1"/>
  <c r="D1781" i="1"/>
  <c r="E1781" i="1" s="1"/>
  <c r="D1782" i="1"/>
  <c r="E1782" i="1" s="1"/>
  <c r="D1783" i="1"/>
  <c r="E1783" i="1" s="1"/>
  <c r="D1784" i="1"/>
  <c r="E1784" i="1" s="1"/>
  <c r="D1785" i="1"/>
  <c r="E1785" i="1" s="1"/>
  <c r="D1786" i="1"/>
  <c r="E1786" i="1" s="1"/>
  <c r="D1787" i="1"/>
  <c r="E1787" i="1" s="1"/>
  <c r="D1788" i="1"/>
  <c r="E1788" i="1" s="1"/>
  <c r="D1789" i="1"/>
  <c r="E1789" i="1" s="1"/>
  <c r="D1790" i="1"/>
  <c r="E1790" i="1" s="1"/>
  <c r="D1791" i="1"/>
  <c r="E1791" i="1" s="1"/>
  <c r="D1792" i="1"/>
  <c r="E1792" i="1" s="1"/>
  <c r="D1793" i="1"/>
  <c r="E1793" i="1" s="1"/>
  <c r="D1794" i="1"/>
  <c r="E1794" i="1" s="1"/>
  <c r="D1795" i="1"/>
  <c r="E1795" i="1" s="1"/>
  <c r="D1796" i="1"/>
  <c r="E1796" i="1" s="1"/>
  <c r="D1797" i="1"/>
  <c r="E1797" i="1" s="1"/>
  <c r="D1798" i="1"/>
  <c r="E1798" i="1" s="1"/>
  <c r="D1799" i="1"/>
  <c r="E1799" i="1" s="1"/>
  <c r="D1800" i="1"/>
  <c r="E1800" i="1" s="1"/>
  <c r="D1801" i="1"/>
  <c r="E1801" i="1" s="1"/>
  <c r="D1802" i="1"/>
  <c r="E1802" i="1" s="1"/>
  <c r="D1803" i="1"/>
  <c r="E1803" i="1" s="1"/>
  <c r="D1804" i="1"/>
  <c r="E1804" i="1" s="1"/>
  <c r="D1805" i="1"/>
  <c r="E1805" i="1" s="1"/>
  <c r="D1806" i="1"/>
  <c r="E1806" i="1" s="1"/>
  <c r="D1807" i="1"/>
  <c r="E1807" i="1" s="1"/>
  <c r="D1808" i="1"/>
  <c r="E1808" i="1" s="1"/>
  <c r="D1809" i="1"/>
  <c r="E1809" i="1" s="1"/>
  <c r="D1810" i="1"/>
  <c r="E1810" i="1" s="1"/>
  <c r="D1811" i="1"/>
  <c r="E1811" i="1" s="1"/>
  <c r="D1812" i="1"/>
  <c r="E1812" i="1" s="1"/>
  <c r="D1813" i="1"/>
  <c r="E1813" i="1" s="1"/>
  <c r="D1814" i="1"/>
  <c r="E1814" i="1" s="1"/>
  <c r="D1815" i="1"/>
  <c r="E1815" i="1" s="1"/>
  <c r="D1816" i="1"/>
  <c r="E1816" i="1" s="1"/>
  <c r="D1817" i="1"/>
  <c r="E1817" i="1" s="1"/>
  <c r="D1818" i="1"/>
  <c r="E1818" i="1" s="1"/>
  <c r="D1819" i="1"/>
  <c r="E1819" i="1" s="1"/>
  <c r="D1820" i="1"/>
  <c r="E1820" i="1" s="1"/>
  <c r="D1821" i="1"/>
  <c r="E1821" i="1" s="1"/>
  <c r="D1822" i="1"/>
  <c r="E1822" i="1" s="1"/>
  <c r="D1823" i="1"/>
  <c r="E1823" i="1" s="1"/>
  <c r="D1824" i="1"/>
  <c r="E1824" i="1" s="1"/>
  <c r="D1825" i="1"/>
  <c r="E1825" i="1" s="1"/>
  <c r="D1826" i="1"/>
  <c r="E1826" i="1" s="1"/>
  <c r="D1827" i="1"/>
  <c r="E1827" i="1" s="1"/>
  <c r="D1828" i="1"/>
  <c r="E1828" i="1" s="1"/>
  <c r="D1829" i="1"/>
  <c r="E1829" i="1" s="1"/>
  <c r="D1830" i="1"/>
  <c r="E1830" i="1" s="1"/>
  <c r="D1831" i="1"/>
  <c r="E1831" i="1" s="1"/>
  <c r="D1832" i="1"/>
  <c r="E1832" i="1" s="1"/>
  <c r="D1833" i="1"/>
  <c r="E1833" i="1" s="1"/>
  <c r="D1834" i="1"/>
  <c r="E1834" i="1" s="1"/>
  <c r="D1835" i="1"/>
  <c r="E1835" i="1" s="1"/>
  <c r="D1836" i="1"/>
  <c r="E1836" i="1" s="1"/>
  <c r="D1837" i="1"/>
  <c r="E1837" i="1" s="1"/>
  <c r="D1838" i="1"/>
  <c r="E1838" i="1" s="1"/>
  <c r="D1839" i="1"/>
  <c r="E1839" i="1" s="1"/>
  <c r="D1840" i="1"/>
  <c r="E1840" i="1" s="1"/>
  <c r="D1841" i="1"/>
  <c r="E1841" i="1" s="1"/>
  <c r="D1842" i="1"/>
  <c r="E1842" i="1" s="1"/>
  <c r="D1843" i="1"/>
  <c r="E1843" i="1" s="1"/>
  <c r="D1844" i="1"/>
  <c r="E1844" i="1" s="1"/>
  <c r="D1845" i="1"/>
  <c r="E1845" i="1" s="1"/>
  <c r="D1846" i="1"/>
  <c r="E1846" i="1" s="1"/>
  <c r="D1847" i="1"/>
  <c r="E1847" i="1" s="1"/>
  <c r="D1848" i="1"/>
  <c r="E1848" i="1" s="1"/>
  <c r="D1849" i="1"/>
  <c r="E1849" i="1" s="1"/>
  <c r="D1850" i="1"/>
  <c r="E1850" i="1" s="1"/>
  <c r="D1851" i="1"/>
  <c r="E1851" i="1" s="1"/>
  <c r="D1852" i="1"/>
  <c r="E1852" i="1" s="1"/>
  <c r="D1853" i="1"/>
  <c r="E1853" i="1" s="1"/>
  <c r="D1854" i="1"/>
  <c r="E1854" i="1" s="1"/>
  <c r="D1855" i="1"/>
  <c r="E1855" i="1" s="1"/>
  <c r="D1856" i="1"/>
  <c r="E1856" i="1" s="1"/>
  <c r="D1857" i="1"/>
  <c r="E1857" i="1" s="1"/>
  <c r="D1858" i="1"/>
  <c r="E1858" i="1" s="1"/>
  <c r="D1859" i="1"/>
  <c r="E1859" i="1" s="1"/>
  <c r="D1860" i="1"/>
  <c r="E1860" i="1" s="1"/>
  <c r="D1861" i="1"/>
  <c r="E1861" i="1" s="1"/>
  <c r="D1862" i="1"/>
  <c r="E1862" i="1" s="1"/>
  <c r="D1863" i="1"/>
  <c r="E1863" i="1" s="1"/>
  <c r="D1864" i="1"/>
  <c r="E1864" i="1" s="1"/>
  <c r="D1865" i="1"/>
  <c r="E1865" i="1" s="1"/>
  <c r="D1866" i="1"/>
  <c r="E1866" i="1" s="1"/>
  <c r="D1867" i="1"/>
  <c r="E1867" i="1" s="1"/>
  <c r="D1868" i="1"/>
  <c r="E1868" i="1" s="1"/>
  <c r="D1869" i="1"/>
  <c r="E1869" i="1" s="1"/>
  <c r="D1870" i="1"/>
  <c r="E1870" i="1" s="1"/>
  <c r="D1871" i="1"/>
  <c r="E1871" i="1" s="1"/>
  <c r="D1872" i="1"/>
  <c r="E1872" i="1" s="1"/>
  <c r="D1873" i="1"/>
  <c r="E1873" i="1" s="1"/>
  <c r="D1874" i="1"/>
  <c r="E1874" i="1" s="1"/>
  <c r="D1875" i="1"/>
  <c r="E1875" i="1" s="1"/>
  <c r="D1876" i="1"/>
  <c r="E1876" i="1" s="1"/>
  <c r="D1877" i="1"/>
  <c r="E1877" i="1" s="1"/>
  <c r="D1878" i="1"/>
  <c r="E1878" i="1" s="1"/>
  <c r="D1879" i="1"/>
  <c r="E1879" i="1" s="1"/>
  <c r="D1880" i="1"/>
  <c r="E1880" i="1" s="1"/>
  <c r="D1881" i="1"/>
  <c r="E1881" i="1" s="1"/>
  <c r="D1882" i="1"/>
  <c r="E1882" i="1" s="1"/>
  <c r="D1883" i="1"/>
  <c r="E1883" i="1" s="1"/>
  <c r="D1884" i="1"/>
  <c r="E1884" i="1" s="1"/>
  <c r="D1885" i="1"/>
  <c r="E1885" i="1" s="1"/>
  <c r="D1886" i="1"/>
  <c r="E1886" i="1" s="1"/>
  <c r="D1887" i="1"/>
  <c r="E1887" i="1" s="1"/>
  <c r="D1888" i="1"/>
  <c r="E1888" i="1" s="1"/>
  <c r="D1889" i="1"/>
  <c r="E1889" i="1" s="1"/>
  <c r="D1890" i="1"/>
  <c r="E1890" i="1" s="1"/>
  <c r="D1891" i="1"/>
  <c r="E1891" i="1" s="1"/>
  <c r="D1892" i="1"/>
  <c r="E1892" i="1" s="1"/>
  <c r="D1893" i="1"/>
  <c r="E1893" i="1" s="1"/>
  <c r="D1894" i="1"/>
  <c r="E1894" i="1" s="1"/>
  <c r="D1895" i="1"/>
  <c r="E1895" i="1" s="1"/>
  <c r="D1896" i="1"/>
  <c r="E1896" i="1" s="1"/>
  <c r="D1897" i="1"/>
  <c r="E1897" i="1" s="1"/>
  <c r="D1898" i="1"/>
  <c r="E1898" i="1" s="1"/>
  <c r="D1899" i="1"/>
  <c r="E1899" i="1" s="1"/>
  <c r="D1900" i="1"/>
  <c r="E1900" i="1" s="1"/>
  <c r="D1901" i="1"/>
  <c r="E1901" i="1" s="1"/>
  <c r="D1902" i="1"/>
  <c r="E1902" i="1" s="1"/>
  <c r="D1903" i="1"/>
  <c r="E1903" i="1" s="1"/>
  <c r="D1904" i="1"/>
  <c r="E1904" i="1" s="1"/>
  <c r="D1905" i="1"/>
  <c r="E1905" i="1" s="1"/>
  <c r="D1906" i="1"/>
  <c r="E1906" i="1" s="1"/>
  <c r="D1907" i="1"/>
  <c r="E1907" i="1" s="1"/>
  <c r="D1908" i="1"/>
  <c r="E1908" i="1" s="1"/>
  <c r="D1909" i="1"/>
  <c r="E1909" i="1" s="1"/>
  <c r="D1910" i="1"/>
  <c r="E1910" i="1" s="1"/>
  <c r="D1911" i="1"/>
  <c r="E1911" i="1" s="1"/>
  <c r="D1912" i="1"/>
  <c r="E1912" i="1" s="1"/>
  <c r="D1913" i="1"/>
  <c r="E1913" i="1" s="1"/>
  <c r="D1914" i="1"/>
  <c r="E1914" i="1" s="1"/>
  <c r="D1915" i="1"/>
  <c r="E1915" i="1" s="1"/>
  <c r="D1916" i="1"/>
  <c r="E1916" i="1" s="1"/>
  <c r="D1917" i="1"/>
  <c r="E1917" i="1" s="1"/>
  <c r="D1918" i="1"/>
  <c r="E1918" i="1" s="1"/>
  <c r="D1919" i="1"/>
  <c r="E1919" i="1" s="1"/>
  <c r="D1920" i="1"/>
  <c r="E1920" i="1" s="1"/>
  <c r="D1921" i="1"/>
  <c r="E1921" i="1" s="1"/>
  <c r="D1922" i="1"/>
  <c r="E1922" i="1" s="1"/>
  <c r="D1923" i="1"/>
  <c r="E1923" i="1" s="1"/>
  <c r="D1924" i="1"/>
  <c r="E1924" i="1" s="1"/>
  <c r="D1925" i="1"/>
  <c r="E1925" i="1" s="1"/>
  <c r="D1926" i="1"/>
  <c r="E1926" i="1" s="1"/>
  <c r="D1927" i="1"/>
  <c r="E1927" i="1" s="1"/>
  <c r="D1928" i="1"/>
  <c r="E1928" i="1" s="1"/>
  <c r="D1929" i="1"/>
  <c r="E1929" i="1" s="1"/>
  <c r="D1930" i="1"/>
  <c r="E1930" i="1" s="1"/>
  <c r="D1931" i="1"/>
  <c r="E1931" i="1" s="1"/>
  <c r="D1932" i="1"/>
  <c r="E1932" i="1" s="1"/>
  <c r="D1933" i="1"/>
  <c r="E1933" i="1" s="1"/>
  <c r="D1934" i="1"/>
  <c r="E1934" i="1" s="1"/>
  <c r="D1935" i="1"/>
  <c r="E1935" i="1" s="1"/>
  <c r="D1936" i="1"/>
  <c r="E1936" i="1" s="1"/>
  <c r="D1937" i="1"/>
  <c r="E1937" i="1" s="1"/>
  <c r="D1938" i="1"/>
  <c r="E1938" i="1" s="1"/>
  <c r="D1939" i="1"/>
  <c r="E1939" i="1" s="1"/>
  <c r="D1940" i="1"/>
  <c r="E1940" i="1" s="1"/>
  <c r="D1941" i="1"/>
  <c r="E1941" i="1" s="1"/>
  <c r="D1942" i="1"/>
  <c r="E1942" i="1" s="1"/>
  <c r="D1943" i="1"/>
  <c r="E1943" i="1" s="1"/>
  <c r="D1944" i="1"/>
  <c r="E1944" i="1" s="1"/>
  <c r="D1945" i="1"/>
  <c r="E1945" i="1" s="1"/>
  <c r="D1946" i="1"/>
  <c r="E1946" i="1" s="1"/>
  <c r="D1947" i="1"/>
  <c r="E1947" i="1" s="1"/>
  <c r="D1948" i="1"/>
  <c r="E1948" i="1" s="1"/>
  <c r="D1949" i="1"/>
  <c r="E1949" i="1" s="1"/>
  <c r="D1950" i="1"/>
  <c r="E1950" i="1" s="1"/>
  <c r="D1951" i="1"/>
  <c r="E1951" i="1" s="1"/>
  <c r="D1952" i="1"/>
  <c r="E1952" i="1" s="1"/>
  <c r="D1953" i="1"/>
  <c r="E1953" i="1" s="1"/>
  <c r="D1954" i="1"/>
  <c r="E1954" i="1" s="1"/>
  <c r="D1955" i="1"/>
  <c r="E1955" i="1" s="1"/>
  <c r="D1956" i="1"/>
  <c r="E1956" i="1" s="1"/>
  <c r="D1957" i="1"/>
  <c r="E1957" i="1" s="1"/>
  <c r="D1958" i="1"/>
  <c r="E1958" i="1" s="1"/>
  <c r="D1959" i="1"/>
  <c r="E1959" i="1" s="1"/>
  <c r="D1960" i="1"/>
  <c r="E1960" i="1" s="1"/>
  <c r="D1961" i="1"/>
  <c r="E1961" i="1" s="1"/>
  <c r="D1962" i="1"/>
  <c r="E1962" i="1" s="1"/>
  <c r="D1963" i="1"/>
  <c r="E1963" i="1" s="1"/>
  <c r="D1964" i="1"/>
  <c r="E1964" i="1" s="1"/>
  <c r="D1965" i="1"/>
  <c r="E1965" i="1" s="1"/>
  <c r="D1966" i="1"/>
  <c r="E1966" i="1" s="1"/>
  <c r="D1967" i="1"/>
  <c r="E1967" i="1" s="1"/>
  <c r="D1968" i="1"/>
  <c r="E1968" i="1" s="1"/>
  <c r="D1969" i="1"/>
  <c r="E1969" i="1" s="1"/>
  <c r="D1970" i="1"/>
  <c r="E1970" i="1" s="1"/>
  <c r="D1971" i="1"/>
  <c r="E1971" i="1" s="1"/>
  <c r="D1972" i="1"/>
  <c r="E1972" i="1" s="1"/>
  <c r="D1973" i="1"/>
  <c r="E1973" i="1" s="1"/>
  <c r="D1974" i="1"/>
  <c r="E1974" i="1" s="1"/>
  <c r="D1975" i="1"/>
  <c r="E1975" i="1" s="1"/>
  <c r="D1976" i="1"/>
  <c r="E1976" i="1" s="1"/>
  <c r="D1977" i="1"/>
  <c r="E1977" i="1" s="1"/>
  <c r="D1978" i="1"/>
  <c r="E1978" i="1" s="1"/>
  <c r="D1979" i="1"/>
  <c r="E1979" i="1" s="1"/>
  <c r="D1980" i="1"/>
  <c r="E1980" i="1" s="1"/>
  <c r="D1981" i="1"/>
  <c r="E1981" i="1" s="1"/>
  <c r="D1982" i="1"/>
  <c r="E1982" i="1" s="1"/>
  <c r="D1983" i="1"/>
  <c r="E1983" i="1" s="1"/>
  <c r="D1984" i="1"/>
  <c r="E1984" i="1" s="1"/>
  <c r="D1985" i="1"/>
  <c r="E1985" i="1" s="1"/>
  <c r="D1986" i="1"/>
  <c r="E1986" i="1" s="1"/>
  <c r="D1987" i="1"/>
  <c r="E1987" i="1" s="1"/>
  <c r="D1988" i="1"/>
  <c r="E1988" i="1" s="1"/>
  <c r="D1989" i="1"/>
  <c r="E1989" i="1" s="1"/>
  <c r="D1990" i="1"/>
  <c r="E1990" i="1" s="1"/>
  <c r="D1991" i="1"/>
  <c r="E1991" i="1" s="1"/>
  <c r="D1992" i="1"/>
  <c r="E1992" i="1" s="1"/>
  <c r="D1993" i="1"/>
  <c r="E1993" i="1" s="1"/>
  <c r="D1994" i="1"/>
  <c r="E1994" i="1" s="1"/>
  <c r="D1995" i="1"/>
  <c r="E1995" i="1" s="1"/>
  <c r="D1996" i="1"/>
  <c r="E1996" i="1" s="1"/>
  <c r="D1997" i="1"/>
  <c r="E1997" i="1" s="1"/>
  <c r="D1998" i="1"/>
  <c r="E1998" i="1" s="1"/>
  <c r="D1999" i="1"/>
  <c r="E1999" i="1" s="1"/>
  <c r="D2000" i="1"/>
  <c r="E2000" i="1" s="1"/>
  <c r="D2001" i="1"/>
  <c r="E2001" i="1" s="1"/>
  <c r="D2002" i="1"/>
  <c r="E2002" i="1" s="1"/>
  <c r="D2003" i="1"/>
  <c r="E2003" i="1" s="1"/>
  <c r="D2004" i="1"/>
  <c r="E2004" i="1" s="1"/>
  <c r="D2005" i="1"/>
  <c r="E2005" i="1" s="1"/>
  <c r="D2006" i="1"/>
  <c r="E2006" i="1" s="1"/>
  <c r="D2007" i="1"/>
  <c r="E2007" i="1" s="1"/>
  <c r="D2008" i="1"/>
  <c r="E2008" i="1" s="1"/>
  <c r="D2009" i="1"/>
  <c r="E2009" i="1" s="1"/>
  <c r="D2010" i="1"/>
  <c r="E2010" i="1" s="1"/>
  <c r="D2011" i="1"/>
  <c r="E2011" i="1" s="1"/>
  <c r="D2012" i="1"/>
  <c r="E2012" i="1" s="1"/>
  <c r="D2013" i="1"/>
  <c r="E2013" i="1" s="1"/>
  <c r="D2014" i="1"/>
  <c r="E2014" i="1" s="1"/>
  <c r="D2015" i="1"/>
  <c r="E2015" i="1" s="1"/>
  <c r="D2016" i="1"/>
  <c r="E2016" i="1" s="1"/>
  <c r="D2017" i="1"/>
  <c r="E2017" i="1" s="1"/>
  <c r="D2018" i="1"/>
  <c r="E2018" i="1" s="1"/>
  <c r="D2019" i="1"/>
  <c r="E2019" i="1" s="1"/>
  <c r="D2020" i="1"/>
  <c r="E2020" i="1" s="1"/>
  <c r="D2021" i="1"/>
  <c r="E2021" i="1" s="1"/>
  <c r="D2022" i="1"/>
  <c r="E2022" i="1" s="1"/>
  <c r="D2023" i="1"/>
  <c r="E2023" i="1" s="1"/>
  <c r="D2024" i="1"/>
  <c r="E2024" i="1" s="1"/>
  <c r="D2025" i="1"/>
  <c r="E2025" i="1" s="1"/>
  <c r="D2026" i="1"/>
  <c r="E2026" i="1" s="1"/>
  <c r="D2027" i="1"/>
  <c r="E2027" i="1" s="1"/>
  <c r="D2028" i="1"/>
  <c r="E2028" i="1" s="1"/>
  <c r="D2029" i="1"/>
  <c r="E2029" i="1" s="1"/>
  <c r="D2030" i="1"/>
  <c r="E2030" i="1" s="1"/>
  <c r="D2031" i="1"/>
  <c r="E2031" i="1" s="1"/>
  <c r="D2032" i="1"/>
  <c r="E2032" i="1" s="1"/>
  <c r="D2033" i="1"/>
  <c r="E2033" i="1" s="1"/>
  <c r="D2034" i="1"/>
  <c r="E2034" i="1" s="1"/>
  <c r="D2035" i="1"/>
  <c r="E2035" i="1" s="1"/>
  <c r="D2036" i="1"/>
  <c r="E2036" i="1" s="1"/>
  <c r="D2037" i="1"/>
  <c r="E2037" i="1" s="1"/>
  <c r="D2038" i="1"/>
  <c r="E2038" i="1" s="1"/>
  <c r="D2039" i="1"/>
  <c r="E2039" i="1" s="1"/>
  <c r="D2040" i="1"/>
  <c r="E2040" i="1" s="1"/>
  <c r="D2041" i="1"/>
  <c r="E2041" i="1" s="1"/>
  <c r="D2042" i="1"/>
  <c r="E2042" i="1" s="1"/>
  <c r="D2043" i="1"/>
  <c r="E2043" i="1" s="1"/>
  <c r="D2044" i="1"/>
  <c r="E2044" i="1" s="1"/>
  <c r="D2045" i="1"/>
  <c r="E2045" i="1" s="1"/>
  <c r="D2046" i="1"/>
  <c r="E2046" i="1" s="1"/>
  <c r="D2047" i="1"/>
  <c r="E2047" i="1" s="1"/>
  <c r="D2048" i="1"/>
  <c r="E2048" i="1" s="1"/>
  <c r="D2049" i="1"/>
  <c r="E2049" i="1" s="1"/>
  <c r="D2050" i="1"/>
  <c r="E2050" i="1" s="1"/>
  <c r="D2051" i="1"/>
  <c r="E2051" i="1" s="1"/>
  <c r="D2052" i="1"/>
  <c r="E2052" i="1" s="1"/>
  <c r="D2053" i="1"/>
  <c r="E2053" i="1" s="1"/>
  <c r="D2054" i="1"/>
  <c r="E2054" i="1" s="1"/>
  <c r="D2055" i="1"/>
  <c r="E2055" i="1" s="1"/>
  <c r="D2056" i="1"/>
  <c r="E2056" i="1" s="1"/>
  <c r="D2057" i="1"/>
  <c r="E2057" i="1" s="1"/>
  <c r="D2058" i="1"/>
  <c r="E2058" i="1" s="1"/>
  <c r="D2059" i="1"/>
  <c r="E2059" i="1" s="1"/>
  <c r="D2060" i="1"/>
  <c r="E2060" i="1" s="1"/>
  <c r="D2061" i="1"/>
  <c r="E2061" i="1" s="1"/>
  <c r="D2062" i="1"/>
  <c r="E2062" i="1" s="1"/>
  <c r="D2063" i="1"/>
  <c r="E2063" i="1" s="1"/>
  <c r="D2064" i="1"/>
  <c r="E2064" i="1" s="1"/>
  <c r="D2065" i="1"/>
  <c r="E2065" i="1" s="1"/>
  <c r="D2066" i="1"/>
  <c r="E2066" i="1" s="1"/>
  <c r="D2067" i="1"/>
  <c r="E2067" i="1" s="1"/>
  <c r="D2068" i="1"/>
  <c r="E2068" i="1" s="1"/>
  <c r="D2069" i="1"/>
  <c r="E2069" i="1" s="1"/>
  <c r="D2070" i="1"/>
  <c r="E2070" i="1" s="1"/>
  <c r="D2071" i="1"/>
  <c r="E2071" i="1" s="1"/>
  <c r="D2072" i="1"/>
  <c r="E2072" i="1" s="1"/>
  <c r="D2073" i="1"/>
  <c r="E2073" i="1" s="1"/>
  <c r="D2074" i="1"/>
  <c r="E2074" i="1" s="1"/>
  <c r="D2075" i="1"/>
  <c r="E2075" i="1" s="1"/>
  <c r="D2076" i="1"/>
  <c r="E2076" i="1" s="1"/>
  <c r="D2077" i="1"/>
  <c r="E2077" i="1" s="1"/>
  <c r="D2078" i="1"/>
  <c r="E2078" i="1" s="1"/>
  <c r="D2079" i="1"/>
  <c r="E2079" i="1" s="1"/>
  <c r="D2080" i="1"/>
  <c r="E2080" i="1" s="1"/>
  <c r="D2081" i="1"/>
  <c r="E2081" i="1" s="1"/>
  <c r="D2082" i="1"/>
  <c r="E2082" i="1" s="1"/>
  <c r="D2083" i="1"/>
  <c r="E2083" i="1" s="1"/>
  <c r="D2084" i="1"/>
  <c r="E2084" i="1" s="1"/>
  <c r="D2085" i="1"/>
  <c r="E2085" i="1" s="1"/>
  <c r="D2086" i="1"/>
  <c r="E2086" i="1" s="1"/>
  <c r="D2087" i="1"/>
  <c r="E2087" i="1" s="1"/>
  <c r="D2088" i="1"/>
  <c r="E2088" i="1" s="1"/>
  <c r="D2089" i="1"/>
  <c r="E2089" i="1" s="1"/>
  <c r="D2090" i="1"/>
  <c r="E2090" i="1" s="1"/>
  <c r="D2091" i="1"/>
  <c r="E2091" i="1" s="1"/>
  <c r="D2092" i="1"/>
  <c r="E2092" i="1" s="1"/>
  <c r="D2093" i="1"/>
  <c r="E2093" i="1" s="1"/>
  <c r="D2094" i="1"/>
  <c r="E2094" i="1" s="1"/>
  <c r="D2095" i="1"/>
  <c r="E2095" i="1" s="1"/>
  <c r="D2096" i="1"/>
  <c r="E2096" i="1" s="1"/>
  <c r="D2097" i="1"/>
  <c r="E2097" i="1" s="1"/>
  <c r="D2098" i="1"/>
  <c r="E2098" i="1" s="1"/>
  <c r="D2099" i="1"/>
  <c r="E2099" i="1" s="1"/>
  <c r="D2100" i="1"/>
  <c r="E2100" i="1" s="1"/>
  <c r="D2101" i="1"/>
  <c r="E2101" i="1" s="1"/>
  <c r="D2102" i="1"/>
  <c r="E2102" i="1" s="1"/>
  <c r="D2103" i="1"/>
  <c r="E2103" i="1" s="1"/>
  <c r="D2104" i="1"/>
  <c r="E2104" i="1" s="1"/>
  <c r="D2105" i="1"/>
  <c r="E2105" i="1" s="1"/>
  <c r="D2106" i="1"/>
  <c r="E2106" i="1" s="1"/>
  <c r="D2107" i="1"/>
  <c r="E2107" i="1" s="1"/>
  <c r="D2108" i="1"/>
  <c r="E2108" i="1" s="1"/>
  <c r="D2109" i="1"/>
  <c r="E2109" i="1" s="1"/>
  <c r="D2110" i="1"/>
  <c r="E2110" i="1" s="1"/>
  <c r="D2111" i="1"/>
  <c r="E2111" i="1" s="1"/>
  <c r="D2112" i="1"/>
  <c r="E2112" i="1" s="1"/>
  <c r="D2113" i="1"/>
  <c r="E2113" i="1" s="1"/>
  <c r="D2114" i="1"/>
  <c r="E2114" i="1" s="1"/>
  <c r="D2115" i="1"/>
  <c r="E2115" i="1" s="1"/>
  <c r="D2116" i="1"/>
  <c r="E2116" i="1" s="1"/>
  <c r="D2117" i="1"/>
  <c r="E2117" i="1" s="1"/>
  <c r="D2118" i="1"/>
  <c r="E2118" i="1" s="1"/>
  <c r="D2119" i="1"/>
  <c r="E2119" i="1" s="1"/>
  <c r="D2120" i="1"/>
  <c r="E2120" i="1" s="1"/>
  <c r="D2121" i="1"/>
  <c r="E2121" i="1" s="1"/>
  <c r="D2122" i="1"/>
  <c r="E2122" i="1" s="1"/>
  <c r="D2123" i="1"/>
  <c r="E2123" i="1" s="1"/>
  <c r="D2124" i="1"/>
  <c r="E2124" i="1" s="1"/>
  <c r="D2125" i="1"/>
  <c r="E2125" i="1" s="1"/>
  <c r="D2126" i="1"/>
  <c r="E2126" i="1" s="1"/>
  <c r="D2127" i="1"/>
  <c r="E2127" i="1" s="1"/>
  <c r="D2128" i="1"/>
  <c r="E2128" i="1" s="1"/>
  <c r="D2129" i="1"/>
  <c r="E2129" i="1" s="1"/>
  <c r="D2130" i="1"/>
  <c r="E2130" i="1" s="1"/>
  <c r="D2131" i="1"/>
  <c r="E2131" i="1" s="1"/>
  <c r="D2132" i="1"/>
  <c r="E2132" i="1" s="1"/>
  <c r="D2133" i="1"/>
  <c r="E2133" i="1" s="1"/>
  <c r="D2134" i="1"/>
  <c r="E2134" i="1" s="1"/>
  <c r="D2135" i="1"/>
  <c r="E2135" i="1" s="1"/>
  <c r="D2136" i="1"/>
  <c r="E2136" i="1" s="1"/>
  <c r="D2137" i="1"/>
  <c r="E2137" i="1" s="1"/>
  <c r="D2138" i="1"/>
  <c r="E2138" i="1" s="1"/>
  <c r="D2139" i="1"/>
  <c r="E2139" i="1" s="1"/>
  <c r="D2140" i="1"/>
  <c r="E2140" i="1" s="1"/>
  <c r="D2141" i="1"/>
  <c r="E2141" i="1" s="1"/>
  <c r="D2142" i="1"/>
  <c r="E2142" i="1" s="1"/>
  <c r="D2143" i="1"/>
  <c r="E2143" i="1" s="1"/>
  <c r="D2144" i="1"/>
  <c r="E2144" i="1" s="1"/>
  <c r="D2145" i="1"/>
  <c r="E2145" i="1" s="1"/>
  <c r="D2146" i="1"/>
  <c r="E2146" i="1" s="1"/>
  <c r="D2147" i="1"/>
  <c r="E2147" i="1" s="1"/>
  <c r="D2148" i="1"/>
  <c r="E2148" i="1" s="1"/>
  <c r="D2149" i="1"/>
  <c r="E2149" i="1" s="1"/>
  <c r="D2150" i="1"/>
  <c r="E2150" i="1" s="1"/>
  <c r="D2151" i="1"/>
  <c r="E2151" i="1" s="1"/>
  <c r="D2152" i="1"/>
  <c r="E2152" i="1" s="1"/>
  <c r="D2153" i="1"/>
  <c r="E2153" i="1" s="1"/>
  <c r="D2154" i="1"/>
  <c r="E2154" i="1" s="1"/>
  <c r="D2155" i="1"/>
  <c r="E2155" i="1" s="1"/>
  <c r="D2156" i="1"/>
  <c r="E2156" i="1" s="1"/>
  <c r="D2157" i="1"/>
  <c r="E2157" i="1" s="1"/>
  <c r="D2158" i="1"/>
  <c r="E2158" i="1" s="1"/>
  <c r="D2159" i="1"/>
  <c r="E2159" i="1" s="1"/>
  <c r="D2160" i="1"/>
  <c r="E2160" i="1" s="1"/>
  <c r="D2161" i="1"/>
  <c r="E2161" i="1" s="1"/>
  <c r="D2162" i="1"/>
  <c r="E2162" i="1" s="1"/>
  <c r="D2163" i="1"/>
  <c r="E2163" i="1" s="1"/>
  <c r="D2164" i="1"/>
  <c r="E2164" i="1" s="1"/>
  <c r="D2165" i="1"/>
  <c r="E2165" i="1" s="1"/>
  <c r="D2166" i="1"/>
  <c r="E2166" i="1" s="1"/>
  <c r="D2167" i="1"/>
  <c r="E2167" i="1" s="1"/>
  <c r="D2168" i="1"/>
  <c r="E2168" i="1" s="1"/>
  <c r="D2169" i="1"/>
  <c r="E2169" i="1" s="1"/>
  <c r="D2170" i="1"/>
  <c r="E2170" i="1" s="1"/>
  <c r="D2171" i="1"/>
  <c r="E2171" i="1" s="1"/>
  <c r="D2172" i="1"/>
  <c r="E2172" i="1" s="1"/>
  <c r="D2173" i="1"/>
  <c r="E2173" i="1" s="1"/>
  <c r="D2174" i="1"/>
  <c r="E2174" i="1" s="1"/>
  <c r="D2175" i="1"/>
  <c r="E2175" i="1" s="1"/>
  <c r="D2176" i="1"/>
  <c r="E2176" i="1" s="1"/>
  <c r="D2177" i="1"/>
  <c r="E2177" i="1" s="1"/>
  <c r="D2178" i="1"/>
  <c r="E2178" i="1" s="1"/>
  <c r="D2179" i="1"/>
  <c r="E2179" i="1" s="1"/>
  <c r="D2180" i="1"/>
  <c r="E2180" i="1" s="1"/>
  <c r="D2181" i="1"/>
  <c r="E2181" i="1" s="1"/>
  <c r="D2182" i="1"/>
  <c r="E2182" i="1" s="1"/>
  <c r="D2183" i="1"/>
  <c r="E2183" i="1" s="1"/>
  <c r="D2184" i="1"/>
  <c r="E2184" i="1" s="1"/>
  <c r="D2185" i="1"/>
  <c r="E2185" i="1" s="1"/>
  <c r="D2186" i="1"/>
  <c r="E2186" i="1" s="1"/>
  <c r="D2187" i="1"/>
  <c r="E2187" i="1" s="1"/>
  <c r="D2188" i="1"/>
  <c r="E2188" i="1" s="1"/>
  <c r="D2189" i="1"/>
  <c r="E2189" i="1" s="1"/>
  <c r="D2190" i="1"/>
  <c r="E2190" i="1" s="1"/>
  <c r="D2191" i="1"/>
  <c r="E2191" i="1" s="1"/>
  <c r="D2192" i="1"/>
  <c r="E2192" i="1" s="1"/>
  <c r="D2193" i="1"/>
  <c r="E2193" i="1" s="1"/>
  <c r="D2194" i="1"/>
  <c r="E2194" i="1" s="1"/>
  <c r="D2195" i="1"/>
  <c r="E2195" i="1" s="1"/>
  <c r="D2196" i="1"/>
  <c r="E2196" i="1" s="1"/>
  <c r="D2197" i="1"/>
  <c r="E2197" i="1" s="1"/>
  <c r="D2198" i="1"/>
  <c r="E2198" i="1" s="1"/>
  <c r="D2199" i="1"/>
  <c r="E2199" i="1" s="1"/>
  <c r="D2200" i="1"/>
  <c r="E2200" i="1" s="1"/>
  <c r="D2201" i="1"/>
  <c r="E2201" i="1" s="1"/>
  <c r="D2202" i="1"/>
  <c r="E2202" i="1" s="1"/>
  <c r="D2203" i="1"/>
  <c r="E2203" i="1" s="1"/>
  <c r="D2204" i="1"/>
  <c r="E2204" i="1" s="1"/>
  <c r="D2205" i="1"/>
  <c r="E2205" i="1" s="1"/>
  <c r="D2206" i="1"/>
  <c r="E2206" i="1" s="1"/>
  <c r="D2207" i="1"/>
  <c r="E2207" i="1" s="1"/>
  <c r="D2208" i="1"/>
  <c r="E2208" i="1" s="1"/>
  <c r="D2209" i="1"/>
  <c r="E2209" i="1" s="1"/>
  <c r="D2210" i="1"/>
  <c r="E2210" i="1" s="1"/>
  <c r="D2211" i="1"/>
  <c r="E2211" i="1" s="1"/>
  <c r="D2212" i="1"/>
  <c r="E2212" i="1" s="1"/>
  <c r="D2213" i="1"/>
  <c r="E2213" i="1" s="1"/>
  <c r="D2214" i="1"/>
  <c r="E2214" i="1" s="1"/>
  <c r="D2215" i="1"/>
  <c r="E2215" i="1" s="1"/>
  <c r="D2216" i="1"/>
  <c r="E2216" i="1" s="1"/>
  <c r="D2217" i="1"/>
  <c r="E2217" i="1" s="1"/>
  <c r="D2218" i="1"/>
  <c r="E2218" i="1" s="1"/>
  <c r="D2219" i="1"/>
  <c r="E2219" i="1" s="1"/>
  <c r="D2220" i="1"/>
  <c r="E2220" i="1" s="1"/>
  <c r="D2221" i="1"/>
  <c r="E2221" i="1" s="1"/>
  <c r="D2222" i="1"/>
  <c r="E2222" i="1" s="1"/>
  <c r="D2223" i="1"/>
  <c r="E2223" i="1" s="1"/>
  <c r="D2224" i="1"/>
  <c r="E2224" i="1" s="1"/>
  <c r="D2225" i="1"/>
  <c r="E2225" i="1" s="1"/>
  <c r="D2226" i="1"/>
  <c r="E2226" i="1" s="1"/>
  <c r="D2227" i="1"/>
  <c r="E2227" i="1" s="1"/>
  <c r="D2228" i="1"/>
  <c r="E2228" i="1" s="1"/>
  <c r="D2229" i="1"/>
  <c r="E2229" i="1" s="1"/>
  <c r="D2230" i="1"/>
  <c r="E2230" i="1" s="1"/>
  <c r="D2231" i="1"/>
  <c r="E2231" i="1" s="1"/>
  <c r="D2232" i="1"/>
  <c r="E2232" i="1" s="1"/>
  <c r="D2233" i="1"/>
  <c r="E2233" i="1" s="1"/>
  <c r="D2234" i="1"/>
  <c r="E2234" i="1" s="1"/>
  <c r="D2235" i="1"/>
  <c r="E2235" i="1" s="1"/>
  <c r="D2236" i="1"/>
  <c r="E2236" i="1" s="1"/>
  <c r="D2237" i="1"/>
  <c r="E2237" i="1" s="1"/>
  <c r="D2238" i="1"/>
  <c r="E2238" i="1" s="1"/>
  <c r="D2239" i="1"/>
  <c r="E2239" i="1" s="1"/>
  <c r="D2240" i="1"/>
  <c r="E2240" i="1" s="1"/>
  <c r="D2241" i="1"/>
  <c r="E2241" i="1" s="1"/>
  <c r="D2242" i="1"/>
  <c r="E2242" i="1" s="1"/>
  <c r="D2243" i="1"/>
  <c r="E2243" i="1" s="1"/>
  <c r="D2244" i="1"/>
  <c r="E2244" i="1" s="1"/>
  <c r="D2245" i="1"/>
  <c r="E2245" i="1" s="1"/>
  <c r="D2246" i="1"/>
  <c r="E2246" i="1" s="1"/>
  <c r="D2247" i="1"/>
  <c r="E2247" i="1" s="1"/>
  <c r="D2248" i="1"/>
  <c r="E2248" i="1" s="1"/>
  <c r="D2249" i="1"/>
  <c r="E2249" i="1" s="1"/>
  <c r="D2250" i="1"/>
  <c r="E2250" i="1" s="1"/>
  <c r="D2251" i="1"/>
  <c r="E2251" i="1" s="1"/>
  <c r="D2252" i="1"/>
  <c r="E2252" i="1" s="1"/>
  <c r="D2253" i="1"/>
  <c r="E2253" i="1" s="1"/>
  <c r="D2254" i="1"/>
  <c r="E2254" i="1" s="1"/>
  <c r="D2255" i="1"/>
  <c r="E2255" i="1" s="1"/>
  <c r="D2256" i="1"/>
  <c r="E2256" i="1" s="1"/>
  <c r="D2257" i="1"/>
  <c r="E2257" i="1" s="1"/>
  <c r="D2258" i="1"/>
  <c r="E2258" i="1" s="1"/>
  <c r="D2259" i="1"/>
  <c r="E2259" i="1" s="1"/>
  <c r="D2260" i="1"/>
  <c r="E2260" i="1" s="1"/>
  <c r="D2261" i="1"/>
  <c r="E2261" i="1" s="1"/>
  <c r="D2262" i="1"/>
  <c r="E2262" i="1" s="1"/>
  <c r="D2263" i="1"/>
  <c r="E2263" i="1" s="1"/>
  <c r="D2264" i="1"/>
  <c r="E2264" i="1" s="1"/>
  <c r="D2265" i="1"/>
  <c r="E2265" i="1" s="1"/>
  <c r="D2266" i="1"/>
  <c r="E2266" i="1" s="1"/>
  <c r="D2267" i="1"/>
  <c r="E2267" i="1" s="1"/>
  <c r="D2268" i="1"/>
  <c r="E2268" i="1" s="1"/>
  <c r="D2269" i="1"/>
  <c r="E2269" i="1" s="1"/>
  <c r="D2270" i="1"/>
  <c r="E2270" i="1" s="1"/>
  <c r="D2271" i="1"/>
  <c r="E2271" i="1" s="1"/>
  <c r="D2272" i="1"/>
  <c r="E2272" i="1" s="1"/>
  <c r="D2273" i="1"/>
  <c r="E2273" i="1" s="1"/>
  <c r="D2274" i="1"/>
  <c r="E2274" i="1" s="1"/>
  <c r="D2275" i="1"/>
  <c r="E2275"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2290" i="1"/>
  <c r="E2290" i="1" s="1"/>
  <c r="D2291" i="1"/>
  <c r="E2291" i="1" s="1"/>
  <c r="D2292" i="1"/>
  <c r="E2292" i="1" s="1"/>
  <c r="D2293" i="1"/>
  <c r="E2293" i="1" s="1"/>
  <c r="D2294" i="1"/>
  <c r="E2294" i="1" s="1"/>
  <c r="D2295" i="1"/>
  <c r="E2295" i="1" s="1"/>
  <c r="D2296" i="1"/>
  <c r="E2296" i="1" s="1"/>
  <c r="D2297" i="1"/>
  <c r="E2297" i="1" s="1"/>
  <c r="D2298" i="1"/>
  <c r="E2298" i="1" s="1"/>
  <c r="D2299" i="1"/>
  <c r="E2299" i="1" s="1"/>
  <c r="D2300" i="1"/>
  <c r="E2300" i="1" s="1"/>
  <c r="D2301" i="1"/>
  <c r="E2301" i="1" s="1"/>
  <c r="D2302" i="1"/>
  <c r="E2302" i="1" s="1"/>
  <c r="D2303" i="1"/>
  <c r="E2303" i="1" s="1"/>
  <c r="D2304" i="1"/>
  <c r="E2304" i="1" s="1"/>
  <c r="D2305" i="1"/>
  <c r="E2305" i="1" s="1"/>
  <c r="D2306" i="1"/>
  <c r="E2306" i="1" s="1"/>
  <c r="D2307" i="1"/>
  <c r="E2307" i="1" s="1"/>
  <c r="D2308" i="1"/>
  <c r="E2308" i="1" s="1"/>
  <c r="D2309" i="1"/>
  <c r="E2309" i="1" s="1"/>
  <c r="D2310" i="1"/>
  <c r="E2310" i="1" s="1"/>
  <c r="D2311" i="1"/>
  <c r="E2311" i="1" s="1"/>
  <c r="D2312" i="1"/>
  <c r="E2312" i="1" s="1"/>
  <c r="D2313" i="1"/>
  <c r="E2313" i="1" s="1"/>
  <c r="D2314" i="1"/>
  <c r="E2314" i="1" s="1"/>
  <c r="D2315" i="1"/>
  <c r="E2315" i="1" s="1"/>
  <c r="D2316" i="1"/>
  <c r="E2316" i="1" s="1"/>
  <c r="D2317" i="1"/>
  <c r="E2317" i="1" s="1"/>
  <c r="D2318" i="1"/>
  <c r="E2318" i="1" s="1"/>
  <c r="D2319" i="1"/>
  <c r="E2319" i="1" s="1"/>
  <c r="D2320" i="1"/>
  <c r="E2320" i="1" s="1"/>
  <c r="D2321" i="1"/>
  <c r="E2321" i="1" s="1"/>
  <c r="D2322" i="1"/>
  <c r="E2322" i="1" s="1"/>
  <c r="D2323" i="1"/>
  <c r="E2323" i="1" s="1"/>
  <c r="D2324" i="1"/>
  <c r="E2324" i="1" s="1"/>
  <c r="D2325" i="1"/>
  <c r="E2325" i="1" s="1"/>
  <c r="D2326" i="1"/>
  <c r="E2326" i="1" s="1"/>
  <c r="D2327" i="1"/>
  <c r="E2327" i="1" s="1"/>
  <c r="D2328" i="1"/>
  <c r="E2328" i="1" s="1"/>
  <c r="D2329" i="1"/>
  <c r="E2329" i="1" s="1"/>
  <c r="D2330" i="1"/>
  <c r="E2330" i="1" s="1"/>
  <c r="D2331" i="1"/>
  <c r="E2331" i="1" s="1"/>
  <c r="D2332" i="1"/>
  <c r="E2332" i="1" s="1"/>
  <c r="D2333" i="1"/>
  <c r="E2333" i="1" s="1"/>
  <c r="D2334" i="1"/>
  <c r="E2334" i="1" s="1"/>
  <c r="D2335" i="1"/>
  <c r="E2335" i="1" s="1"/>
  <c r="D2336" i="1"/>
  <c r="E2336" i="1" s="1"/>
  <c r="D2337" i="1"/>
  <c r="E2337" i="1" s="1"/>
  <c r="D2338" i="1"/>
  <c r="E2338" i="1" s="1"/>
  <c r="D2339" i="1"/>
  <c r="E2339" i="1" s="1"/>
  <c r="D2340" i="1"/>
  <c r="E2340" i="1" s="1"/>
  <c r="D2341" i="1"/>
  <c r="E2341" i="1" s="1"/>
  <c r="D2342" i="1"/>
  <c r="E2342" i="1" s="1"/>
  <c r="D2343" i="1"/>
  <c r="E2343" i="1" s="1"/>
  <c r="D2344" i="1"/>
  <c r="E2344" i="1" s="1"/>
  <c r="D2345" i="1"/>
  <c r="E2345" i="1" s="1"/>
  <c r="D2346" i="1"/>
  <c r="E2346" i="1" s="1"/>
  <c r="D2347" i="1"/>
  <c r="E2347" i="1" s="1"/>
  <c r="D2348" i="1"/>
  <c r="E2348" i="1" s="1"/>
  <c r="D2349" i="1"/>
  <c r="E2349" i="1" s="1"/>
  <c r="D2350" i="1"/>
  <c r="E2350" i="1" s="1"/>
  <c r="D2351" i="1"/>
  <c r="E2351" i="1" s="1"/>
  <c r="D2352" i="1"/>
  <c r="E2352" i="1" s="1"/>
  <c r="D2353" i="1"/>
  <c r="E2353" i="1" s="1"/>
  <c r="D2354" i="1"/>
  <c r="E2354" i="1" s="1"/>
  <c r="D2355" i="1"/>
  <c r="E2355" i="1" s="1"/>
  <c r="D2356" i="1"/>
  <c r="E2356" i="1" s="1"/>
  <c r="D2357" i="1"/>
  <c r="E2357" i="1" s="1"/>
  <c r="D2358" i="1"/>
  <c r="E2358" i="1" s="1"/>
  <c r="D2359" i="1"/>
  <c r="E2359" i="1" s="1"/>
  <c r="D2360" i="1"/>
  <c r="E2360" i="1" s="1"/>
  <c r="D2361" i="1"/>
  <c r="E2361" i="1" s="1"/>
  <c r="D2362" i="1"/>
  <c r="E2362" i="1" s="1"/>
  <c r="D2363" i="1"/>
  <c r="E2363" i="1" s="1"/>
  <c r="D2364" i="1"/>
  <c r="E2364" i="1" s="1"/>
  <c r="D2365" i="1"/>
  <c r="E2365" i="1" s="1"/>
  <c r="D2366" i="1"/>
  <c r="E2366" i="1" s="1"/>
  <c r="D2367" i="1"/>
  <c r="E2367" i="1" s="1"/>
  <c r="D2368" i="1"/>
  <c r="E2368" i="1" s="1"/>
  <c r="D2369" i="1"/>
  <c r="E2369" i="1" s="1"/>
  <c r="D2370" i="1"/>
  <c r="E2370" i="1" s="1"/>
  <c r="D2371" i="1"/>
  <c r="E2371" i="1" s="1"/>
  <c r="D2372" i="1"/>
  <c r="E2372" i="1" s="1"/>
  <c r="D2373" i="1"/>
  <c r="E2373" i="1" s="1"/>
  <c r="D2374" i="1"/>
  <c r="E2374" i="1" s="1"/>
  <c r="D2375" i="1"/>
  <c r="E2375" i="1" s="1"/>
  <c r="D2376" i="1"/>
  <c r="E2376" i="1" s="1"/>
  <c r="D2377" i="1"/>
  <c r="E2377" i="1" s="1"/>
  <c r="D2378" i="1"/>
  <c r="E2378" i="1" s="1"/>
  <c r="D2379" i="1"/>
  <c r="E2379" i="1" s="1"/>
  <c r="D2380" i="1"/>
  <c r="E2380" i="1" s="1"/>
  <c r="D2381" i="1"/>
  <c r="E2381" i="1" s="1"/>
  <c r="D2382" i="1"/>
  <c r="E2382" i="1" s="1"/>
  <c r="D2383" i="1"/>
  <c r="E2383" i="1" s="1"/>
  <c r="D2384" i="1"/>
  <c r="E2384" i="1" s="1"/>
  <c r="D2385" i="1"/>
  <c r="E2385" i="1" s="1"/>
  <c r="D2386" i="1"/>
  <c r="E2386" i="1" s="1"/>
  <c r="D2387" i="1"/>
  <c r="E2387" i="1" s="1"/>
  <c r="D2388" i="1"/>
  <c r="E2388" i="1" s="1"/>
  <c r="D2389" i="1"/>
  <c r="E2389" i="1" s="1"/>
  <c r="D2390" i="1"/>
  <c r="E2390" i="1" s="1"/>
  <c r="D2391" i="1"/>
  <c r="E2391" i="1" s="1"/>
  <c r="D2392" i="1"/>
  <c r="E2392" i="1" s="1"/>
  <c r="D2393" i="1"/>
  <c r="E2393" i="1" s="1"/>
  <c r="D2394" i="1"/>
  <c r="E2394" i="1" s="1"/>
  <c r="D2395" i="1"/>
  <c r="E2395" i="1" s="1"/>
  <c r="D2396" i="1"/>
  <c r="E2396" i="1" s="1"/>
  <c r="D2397" i="1"/>
  <c r="E2397" i="1" s="1"/>
  <c r="D2398" i="1"/>
  <c r="E2398" i="1" s="1"/>
  <c r="D2399" i="1"/>
  <c r="E2399" i="1" s="1"/>
  <c r="D2400" i="1"/>
  <c r="E2400" i="1" s="1"/>
  <c r="D2401" i="1"/>
  <c r="E2401" i="1" s="1"/>
  <c r="D2402" i="1"/>
  <c r="E2402" i="1" s="1"/>
  <c r="D2403" i="1"/>
  <c r="E2403" i="1" s="1"/>
  <c r="D2404" i="1"/>
  <c r="E2404" i="1" s="1"/>
  <c r="D2405" i="1"/>
  <c r="E2405" i="1" s="1"/>
  <c r="D2406" i="1"/>
  <c r="E2406" i="1" s="1"/>
  <c r="D2407" i="1"/>
  <c r="E2407" i="1" s="1"/>
  <c r="D2408" i="1"/>
  <c r="E2408" i="1" s="1"/>
  <c r="D2409" i="1"/>
  <c r="E2409" i="1" s="1"/>
  <c r="D2410" i="1"/>
  <c r="E2410" i="1" s="1"/>
  <c r="D2411" i="1"/>
  <c r="E2411" i="1" s="1"/>
  <c r="D2412" i="1"/>
  <c r="E2412" i="1" s="1"/>
  <c r="D2413" i="1"/>
  <c r="E2413" i="1" s="1"/>
  <c r="D2414" i="1"/>
  <c r="E2414" i="1" s="1"/>
  <c r="D2415" i="1"/>
  <c r="E2415" i="1" s="1"/>
  <c r="D2416" i="1"/>
  <c r="E2416" i="1" s="1"/>
  <c r="D2417" i="1"/>
  <c r="E2417" i="1" s="1"/>
  <c r="D2418" i="1"/>
  <c r="E2418" i="1" s="1"/>
  <c r="D2419" i="1"/>
  <c r="E2419" i="1" s="1"/>
  <c r="D2420" i="1"/>
  <c r="E2420" i="1" s="1"/>
  <c r="D2421" i="1"/>
  <c r="E2421" i="1" s="1"/>
  <c r="D2422" i="1"/>
  <c r="E2422" i="1" s="1"/>
  <c r="D2423" i="1"/>
  <c r="E2423" i="1" s="1"/>
  <c r="D2424" i="1"/>
  <c r="E2424" i="1" s="1"/>
  <c r="D2425" i="1"/>
  <c r="E2425" i="1" s="1"/>
  <c r="D2426" i="1"/>
  <c r="E2426" i="1" s="1"/>
  <c r="D2427" i="1"/>
  <c r="E2427" i="1" s="1"/>
  <c r="D2428" i="1"/>
  <c r="E2428" i="1" s="1"/>
  <c r="D2429" i="1"/>
  <c r="E2429" i="1" s="1"/>
  <c r="D2430" i="1"/>
  <c r="E2430" i="1" s="1"/>
  <c r="D2431" i="1"/>
  <c r="E2431" i="1" s="1"/>
  <c r="D2432" i="1"/>
  <c r="E2432" i="1" s="1"/>
  <c r="D2433" i="1"/>
  <c r="E2433" i="1" s="1"/>
  <c r="D2434" i="1"/>
  <c r="E2434" i="1" s="1"/>
  <c r="D2435" i="1"/>
  <c r="E2435" i="1" s="1"/>
  <c r="D2436" i="1"/>
  <c r="E2436" i="1" s="1"/>
  <c r="D2437" i="1"/>
  <c r="E2437" i="1" s="1"/>
  <c r="D2438" i="1"/>
  <c r="E2438" i="1" s="1"/>
  <c r="D2439" i="1"/>
  <c r="E2439" i="1" s="1"/>
  <c r="D2440" i="1"/>
  <c r="E2440" i="1" s="1"/>
  <c r="D2441" i="1"/>
  <c r="E2441" i="1" s="1"/>
  <c r="D2442" i="1"/>
  <c r="E2442" i="1" s="1"/>
  <c r="D2443" i="1"/>
  <c r="E2443" i="1" s="1"/>
  <c r="D2444" i="1"/>
  <c r="E2444" i="1" s="1"/>
  <c r="D2445" i="1"/>
  <c r="E2445" i="1" s="1"/>
  <c r="D2446" i="1"/>
  <c r="E2446" i="1" s="1"/>
  <c r="D2447" i="1"/>
  <c r="E2447" i="1" s="1"/>
  <c r="D2448" i="1"/>
  <c r="E2448" i="1" s="1"/>
  <c r="D2449" i="1"/>
  <c r="E2449" i="1" s="1"/>
  <c r="D2450" i="1"/>
  <c r="E2450" i="1" s="1"/>
  <c r="D2451" i="1"/>
  <c r="E2451" i="1" s="1"/>
  <c r="D2452" i="1"/>
  <c r="E2452" i="1" s="1"/>
  <c r="D2453" i="1"/>
  <c r="E2453" i="1" s="1"/>
  <c r="D2454" i="1"/>
  <c r="E2454" i="1" s="1"/>
  <c r="D2455" i="1"/>
  <c r="E2455" i="1" s="1"/>
  <c r="D2456" i="1"/>
  <c r="E2456" i="1" s="1"/>
  <c r="D2457" i="1"/>
  <c r="E2457" i="1" s="1"/>
  <c r="D2458" i="1"/>
  <c r="E2458" i="1" s="1"/>
  <c r="D2459" i="1"/>
  <c r="E2459" i="1" s="1"/>
  <c r="D2460" i="1"/>
  <c r="E2460" i="1" s="1"/>
  <c r="D2461" i="1"/>
  <c r="E2461" i="1" s="1"/>
  <c r="D2462" i="1"/>
  <c r="E2462" i="1" s="1"/>
  <c r="D2463" i="1"/>
  <c r="E2463" i="1" s="1"/>
  <c r="D2464" i="1"/>
  <c r="E2464" i="1" s="1"/>
  <c r="D2465" i="1"/>
  <c r="E2465" i="1" s="1"/>
  <c r="D2466" i="1"/>
  <c r="E2466" i="1" s="1"/>
  <c r="D2467" i="1"/>
  <c r="E2467" i="1" s="1"/>
  <c r="D2468" i="1"/>
  <c r="E2468" i="1" s="1"/>
  <c r="D2469" i="1"/>
  <c r="E2469" i="1" s="1"/>
  <c r="D2470" i="1"/>
  <c r="E2470" i="1" s="1"/>
  <c r="D2471" i="1"/>
  <c r="E2471" i="1" s="1"/>
  <c r="D2472" i="1"/>
  <c r="E2472" i="1" s="1"/>
  <c r="D2473" i="1"/>
  <c r="E2473" i="1" s="1"/>
  <c r="D2474" i="1"/>
  <c r="E2474" i="1" s="1"/>
  <c r="D2475" i="1"/>
  <c r="E2475" i="1" s="1"/>
  <c r="D2476" i="1"/>
  <c r="E2476" i="1" s="1"/>
  <c r="D2477" i="1"/>
  <c r="E2477" i="1" s="1"/>
  <c r="D2478" i="1"/>
  <c r="E2478" i="1" s="1"/>
  <c r="D2479" i="1"/>
  <c r="E2479" i="1" s="1"/>
  <c r="D2480" i="1"/>
  <c r="E2480" i="1" s="1"/>
  <c r="D2481" i="1"/>
  <c r="E2481" i="1" s="1"/>
  <c r="D2482" i="1"/>
  <c r="E2482" i="1" s="1"/>
  <c r="D2483" i="1"/>
  <c r="E2483" i="1" s="1"/>
  <c r="D2484" i="1"/>
  <c r="E2484" i="1" s="1"/>
  <c r="D2485" i="1"/>
  <c r="E2485" i="1" s="1"/>
  <c r="D2486" i="1"/>
  <c r="E2486" i="1" s="1"/>
  <c r="D2487" i="1"/>
  <c r="E2487" i="1" s="1"/>
  <c r="D2488" i="1"/>
  <c r="E2488" i="1" s="1"/>
  <c r="D2489" i="1"/>
  <c r="E2489" i="1" s="1"/>
  <c r="D2490" i="1"/>
  <c r="E2490" i="1" s="1"/>
  <c r="D2491" i="1"/>
  <c r="E2491" i="1" s="1"/>
  <c r="D2492" i="1"/>
  <c r="E2492" i="1" s="1"/>
  <c r="D2493" i="1"/>
  <c r="E2493" i="1" s="1"/>
  <c r="D2494" i="1"/>
  <c r="E2494" i="1" s="1"/>
  <c r="D2495" i="1"/>
  <c r="E2495" i="1" s="1"/>
  <c r="D2496" i="1"/>
  <c r="E2496" i="1" s="1"/>
  <c r="D2497" i="1"/>
  <c r="E2497" i="1" s="1"/>
  <c r="D2498" i="1"/>
  <c r="E2498" i="1" s="1"/>
  <c r="D2499" i="1"/>
  <c r="E2499" i="1" s="1"/>
  <c r="D2500" i="1"/>
  <c r="E2500" i="1" s="1"/>
  <c r="D2501" i="1"/>
  <c r="E2501" i="1" s="1"/>
  <c r="D2502" i="1"/>
  <c r="E2502" i="1" s="1"/>
  <c r="D2503" i="1"/>
  <c r="E2503" i="1" s="1"/>
  <c r="D2504" i="1"/>
  <c r="E2504" i="1" s="1"/>
  <c r="D2505" i="1"/>
  <c r="E2505" i="1" s="1"/>
  <c r="D2506" i="1"/>
  <c r="E2506" i="1" s="1"/>
  <c r="D2507" i="1"/>
  <c r="E2507" i="1" s="1"/>
  <c r="D2508" i="1"/>
  <c r="E2508" i="1" s="1"/>
  <c r="D2509" i="1"/>
  <c r="E2509" i="1" s="1"/>
  <c r="D2510" i="1"/>
  <c r="E2510" i="1" s="1"/>
  <c r="D2511" i="1"/>
  <c r="E2511" i="1" s="1"/>
  <c r="D2512" i="1"/>
  <c r="E2512" i="1" s="1"/>
  <c r="D2513" i="1"/>
  <c r="E2513" i="1" s="1"/>
  <c r="D2514" i="1"/>
  <c r="E2514" i="1" s="1"/>
  <c r="D2515" i="1"/>
  <c r="E2515" i="1" s="1"/>
  <c r="D2516" i="1"/>
  <c r="E2516" i="1" s="1"/>
  <c r="D2517" i="1"/>
  <c r="E2517" i="1" s="1"/>
  <c r="D2518" i="1"/>
  <c r="E2518" i="1" s="1"/>
  <c r="D2519" i="1"/>
  <c r="E2519" i="1" s="1"/>
  <c r="D2520" i="1"/>
  <c r="E2520" i="1" s="1"/>
  <c r="D2521" i="1"/>
  <c r="E2521" i="1" s="1"/>
  <c r="D2522" i="1"/>
  <c r="E2522" i="1" s="1"/>
  <c r="D2523" i="1"/>
  <c r="E2523" i="1" s="1"/>
  <c r="D2524" i="1"/>
  <c r="E2524" i="1" s="1"/>
  <c r="D2525" i="1"/>
  <c r="E2525" i="1" s="1"/>
  <c r="D2526" i="1"/>
  <c r="E2526" i="1" s="1"/>
  <c r="D2527" i="1"/>
  <c r="E2527" i="1" s="1"/>
  <c r="D2528" i="1"/>
  <c r="E2528" i="1" s="1"/>
  <c r="D2529" i="1"/>
  <c r="E2529" i="1" s="1"/>
  <c r="D2530" i="1"/>
  <c r="E2530" i="1" s="1"/>
  <c r="D2531" i="1"/>
  <c r="E2531" i="1" s="1"/>
  <c r="D2532" i="1"/>
  <c r="E2532" i="1" s="1"/>
  <c r="D2533" i="1"/>
  <c r="E2533" i="1" s="1"/>
  <c r="D2534" i="1"/>
  <c r="E2534" i="1" s="1"/>
  <c r="D2535" i="1"/>
  <c r="E2535" i="1" s="1"/>
  <c r="D2536" i="1"/>
  <c r="E2536" i="1" s="1"/>
  <c r="D2537" i="1"/>
  <c r="E2537" i="1" s="1"/>
  <c r="D2538" i="1"/>
  <c r="E2538" i="1" s="1"/>
  <c r="D2539" i="1"/>
  <c r="E2539" i="1" s="1"/>
  <c r="D2540" i="1"/>
  <c r="E2540" i="1" s="1"/>
  <c r="D2541" i="1"/>
  <c r="E2541" i="1" s="1"/>
  <c r="D2542" i="1"/>
  <c r="E2542" i="1" s="1"/>
  <c r="D2543" i="1"/>
  <c r="E2543" i="1" s="1"/>
  <c r="D2544" i="1"/>
  <c r="E2544" i="1" s="1"/>
  <c r="D2545" i="1"/>
  <c r="E2545" i="1" s="1"/>
  <c r="D2546" i="1"/>
  <c r="E2546" i="1" s="1"/>
  <c r="D2547" i="1"/>
  <c r="E2547" i="1" s="1"/>
  <c r="D2548" i="1"/>
  <c r="E2548" i="1" s="1"/>
  <c r="D2549" i="1"/>
  <c r="E2549" i="1" s="1"/>
  <c r="D2550" i="1"/>
  <c r="E2550" i="1" s="1"/>
  <c r="D2551" i="1"/>
  <c r="E2551" i="1" s="1"/>
  <c r="D2552" i="1"/>
  <c r="E2552" i="1" s="1"/>
  <c r="D2553" i="1"/>
  <c r="E2553" i="1" s="1"/>
  <c r="D2554" i="1"/>
  <c r="E2554" i="1" s="1"/>
  <c r="D2555" i="1"/>
  <c r="E2555" i="1" s="1"/>
  <c r="D2556" i="1"/>
  <c r="E2556" i="1" s="1"/>
  <c r="D2557" i="1"/>
  <c r="E2557" i="1" s="1"/>
  <c r="D2558" i="1"/>
  <c r="E2558" i="1" s="1"/>
  <c r="D2559" i="1"/>
  <c r="E2559" i="1" s="1"/>
  <c r="D2560" i="1"/>
  <c r="E2560" i="1" s="1"/>
  <c r="D2561" i="1"/>
  <c r="E2561" i="1" s="1"/>
  <c r="D2562" i="1"/>
  <c r="E2562" i="1" s="1"/>
  <c r="D2563" i="1"/>
  <c r="E2563" i="1" s="1"/>
  <c r="D2564" i="1"/>
  <c r="E2564" i="1" s="1"/>
  <c r="D2565" i="1"/>
  <c r="E2565" i="1" s="1"/>
  <c r="D2566" i="1"/>
  <c r="E2566" i="1" s="1"/>
  <c r="D2567" i="1"/>
  <c r="E2567" i="1" s="1"/>
  <c r="D2568" i="1"/>
  <c r="E2568" i="1" s="1"/>
  <c r="D2569" i="1"/>
  <c r="E2569" i="1" s="1"/>
  <c r="D2570" i="1"/>
  <c r="E2570" i="1" s="1"/>
  <c r="D2571" i="1"/>
  <c r="E2571" i="1" s="1"/>
  <c r="D2572" i="1"/>
  <c r="E2572" i="1" s="1"/>
  <c r="D2573" i="1"/>
  <c r="E2573" i="1" s="1"/>
  <c r="D2574" i="1"/>
  <c r="E2574" i="1" s="1"/>
  <c r="D2575" i="1"/>
  <c r="E2575" i="1" s="1"/>
  <c r="D2576" i="1"/>
  <c r="E2576" i="1" s="1"/>
  <c r="D2577" i="1"/>
  <c r="E2577" i="1" s="1"/>
  <c r="D2578" i="1"/>
  <c r="E2578" i="1" s="1"/>
  <c r="D2579" i="1"/>
  <c r="E2579" i="1" s="1"/>
  <c r="D2580" i="1"/>
  <c r="E2580" i="1" s="1"/>
  <c r="D2581" i="1"/>
  <c r="E2581" i="1" s="1"/>
  <c r="D2582" i="1"/>
  <c r="E2582" i="1" s="1"/>
  <c r="D2583" i="1"/>
  <c r="E2583" i="1" s="1"/>
  <c r="D2584" i="1"/>
  <c r="E2584" i="1" s="1"/>
  <c r="D2585" i="1"/>
  <c r="E2585" i="1" s="1"/>
  <c r="D2586" i="1"/>
  <c r="E2586" i="1" s="1"/>
  <c r="D2587" i="1"/>
  <c r="E2587" i="1" s="1"/>
  <c r="D2588" i="1"/>
  <c r="E2588" i="1" s="1"/>
  <c r="D2589" i="1"/>
  <c r="E2589" i="1" s="1"/>
  <c r="D2590" i="1"/>
  <c r="E2590" i="1" s="1"/>
  <c r="D2591" i="1"/>
  <c r="E2591" i="1" s="1"/>
  <c r="D2592" i="1"/>
  <c r="E2592" i="1" s="1"/>
  <c r="D2593" i="1"/>
  <c r="E2593" i="1" s="1"/>
  <c r="D2594" i="1"/>
  <c r="E2594" i="1" s="1"/>
  <c r="D2595" i="1"/>
  <c r="E2595" i="1" s="1"/>
  <c r="D2596" i="1"/>
  <c r="E2596" i="1" s="1"/>
  <c r="D2597" i="1"/>
  <c r="E2597" i="1" s="1"/>
  <c r="D2598" i="1"/>
  <c r="E2598" i="1" s="1"/>
  <c r="D2599" i="1"/>
  <c r="E2599" i="1" s="1"/>
  <c r="D2600" i="1"/>
  <c r="E2600" i="1" s="1"/>
  <c r="D2601" i="1"/>
  <c r="E2601" i="1" s="1"/>
  <c r="D2602" i="1"/>
  <c r="E2602" i="1" s="1"/>
  <c r="D2603" i="1"/>
  <c r="E2603" i="1" s="1"/>
  <c r="D2604" i="1"/>
  <c r="E2604" i="1" s="1"/>
  <c r="D2605" i="1"/>
  <c r="E2605" i="1" s="1"/>
  <c r="D2606" i="1"/>
  <c r="E2606"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2623" i="1"/>
  <c r="E2623" i="1" s="1"/>
  <c r="D2624" i="1"/>
  <c r="E2624" i="1" s="1"/>
  <c r="D2625" i="1"/>
  <c r="E2625" i="1" s="1"/>
  <c r="D2626" i="1"/>
  <c r="E2626" i="1" s="1"/>
  <c r="D2627" i="1"/>
  <c r="E2627" i="1" s="1"/>
  <c r="D2628" i="1"/>
  <c r="E2628" i="1" s="1"/>
  <c r="D2629" i="1"/>
  <c r="E2629" i="1" s="1"/>
  <c r="D2630" i="1"/>
  <c r="E2630" i="1" s="1"/>
  <c r="D2631" i="1"/>
  <c r="E2631" i="1" s="1"/>
  <c r="D2632" i="1"/>
  <c r="E2632" i="1" s="1"/>
  <c r="D2633" i="1"/>
  <c r="E2633" i="1" s="1"/>
  <c r="D2634" i="1"/>
  <c r="E2634" i="1" s="1"/>
  <c r="D2635" i="1"/>
  <c r="E2635" i="1" s="1"/>
  <c r="D2636" i="1"/>
  <c r="E2636" i="1" s="1"/>
  <c r="D2637" i="1"/>
  <c r="E2637" i="1" s="1"/>
  <c r="D2638" i="1"/>
  <c r="E2638" i="1" s="1"/>
  <c r="D2639" i="1"/>
  <c r="E2639" i="1" s="1"/>
  <c r="D2640" i="1"/>
  <c r="E2640" i="1" s="1"/>
  <c r="D2641" i="1"/>
  <c r="E2641" i="1" s="1"/>
  <c r="D2642" i="1"/>
  <c r="E2642" i="1" s="1"/>
  <c r="D2643" i="1"/>
  <c r="E2643" i="1" s="1"/>
  <c r="D2644" i="1"/>
  <c r="E2644" i="1" s="1"/>
  <c r="D2645" i="1"/>
  <c r="E2645" i="1" s="1"/>
  <c r="D2646" i="1"/>
  <c r="E2646" i="1" s="1"/>
  <c r="D2647" i="1"/>
  <c r="E2647" i="1" s="1"/>
  <c r="D2648" i="1"/>
  <c r="E2648" i="1" s="1"/>
  <c r="D2649" i="1"/>
  <c r="E2649" i="1" s="1"/>
  <c r="D2650" i="1"/>
  <c r="E2650" i="1" s="1"/>
  <c r="D2651" i="1"/>
  <c r="E2651" i="1" s="1"/>
  <c r="D2652" i="1"/>
  <c r="E2652" i="1" s="1"/>
  <c r="D2653" i="1"/>
  <c r="E2653" i="1" s="1"/>
  <c r="D2654" i="1"/>
  <c r="E2654" i="1" s="1"/>
  <c r="D2655" i="1"/>
  <c r="E2655" i="1" s="1"/>
  <c r="D2656" i="1"/>
  <c r="E2656" i="1" s="1"/>
  <c r="D2657" i="1"/>
  <c r="E2657" i="1" s="1"/>
  <c r="D2658" i="1"/>
  <c r="E2658" i="1" s="1"/>
  <c r="D2659" i="1"/>
  <c r="E2659" i="1" s="1"/>
  <c r="D2660" i="1"/>
  <c r="E2660" i="1" s="1"/>
  <c r="D2661" i="1"/>
  <c r="E2661" i="1" s="1"/>
  <c r="D2662" i="1"/>
  <c r="E2662" i="1" s="1"/>
  <c r="D2663" i="1"/>
  <c r="E2663" i="1" s="1"/>
  <c r="D2664" i="1"/>
  <c r="E2664" i="1" s="1"/>
  <c r="D2665" i="1"/>
  <c r="E2665" i="1" s="1"/>
  <c r="D2666" i="1"/>
  <c r="E2666" i="1" s="1"/>
  <c r="D2667" i="1"/>
  <c r="E2667" i="1" s="1"/>
  <c r="D2668" i="1"/>
  <c r="E2668" i="1" s="1"/>
  <c r="D2669" i="1"/>
  <c r="E2669" i="1" s="1"/>
  <c r="D2670" i="1"/>
  <c r="E2670" i="1" s="1"/>
  <c r="D2671" i="1"/>
  <c r="E2671" i="1" s="1"/>
  <c r="D2672" i="1"/>
  <c r="E2672" i="1" s="1"/>
  <c r="D2673" i="1"/>
  <c r="E2673" i="1" s="1"/>
  <c r="D2674" i="1"/>
  <c r="E2674" i="1" s="1"/>
  <c r="D2675" i="1"/>
  <c r="E2675" i="1" s="1"/>
  <c r="D2676" i="1"/>
  <c r="E2676" i="1" s="1"/>
  <c r="D2677" i="1"/>
  <c r="E2677" i="1" s="1"/>
  <c r="D2678" i="1"/>
  <c r="E2678" i="1" s="1"/>
  <c r="D2679" i="1"/>
  <c r="E2679" i="1" s="1"/>
  <c r="D2680" i="1"/>
  <c r="E2680" i="1" s="1"/>
  <c r="D2681" i="1"/>
  <c r="E2681" i="1" s="1"/>
  <c r="D2682" i="1"/>
  <c r="E2682" i="1" s="1"/>
  <c r="D2683" i="1"/>
  <c r="E2683" i="1" s="1"/>
  <c r="D2684" i="1"/>
  <c r="E2684" i="1" s="1"/>
  <c r="D2685" i="1"/>
  <c r="E2685" i="1" s="1"/>
  <c r="D2686" i="1"/>
  <c r="E2686" i="1" s="1"/>
  <c r="D2687" i="1"/>
  <c r="E2687" i="1" s="1"/>
  <c r="D2688" i="1"/>
  <c r="E2688" i="1" s="1"/>
  <c r="D2689" i="1"/>
  <c r="E2689" i="1" s="1"/>
  <c r="D2690" i="1"/>
  <c r="E2690" i="1" s="1"/>
  <c r="D2691" i="1"/>
  <c r="E2691" i="1" s="1"/>
  <c r="D2692" i="1"/>
  <c r="E2692" i="1" s="1"/>
  <c r="D2693" i="1"/>
  <c r="E2693" i="1" s="1"/>
  <c r="D2694" i="1"/>
  <c r="E2694" i="1" s="1"/>
  <c r="D2695" i="1"/>
  <c r="E2695" i="1" s="1"/>
  <c r="D2696" i="1"/>
  <c r="E2696" i="1" s="1"/>
  <c r="D2697" i="1"/>
  <c r="E2697" i="1" s="1"/>
  <c r="D2698" i="1"/>
  <c r="E2698" i="1" s="1"/>
  <c r="D2699" i="1"/>
  <c r="E2699" i="1" s="1"/>
  <c r="D2700" i="1"/>
  <c r="E2700" i="1" s="1"/>
  <c r="D2701" i="1"/>
  <c r="E2701" i="1" s="1"/>
  <c r="D2702" i="1"/>
  <c r="E2702" i="1" s="1"/>
  <c r="D2703" i="1"/>
  <c r="E2703" i="1" s="1"/>
  <c r="D2704" i="1"/>
  <c r="E2704" i="1" s="1"/>
  <c r="D2705" i="1"/>
  <c r="E2705" i="1" s="1"/>
  <c r="D2706" i="1"/>
  <c r="E2706" i="1" s="1"/>
  <c r="D2707" i="1"/>
  <c r="E2707" i="1" s="1"/>
  <c r="D2708" i="1"/>
  <c r="E2708" i="1" s="1"/>
  <c r="D2709" i="1"/>
  <c r="E2709" i="1" s="1"/>
  <c r="D2710" i="1"/>
  <c r="E2710" i="1" s="1"/>
  <c r="D2711" i="1"/>
  <c r="E2711" i="1" s="1"/>
  <c r="D2712" i="1"/>
  <c r="E2712" i="1" s="1"/>
  <c r="D2713" i="1"/>
  <c r="E2713" i="1" s="1"/>
  <c r="D2714" i="1"/>
  <c r="E2714" i="1" s="1"/>
  <c r="D2715" i="1"/>
  <c r="E2715" i="1" s="1"/>
  <c r="D2716" i="1"/>
  <c r="E2716" i="1" s="1"/>
  <c r="D2717" i="1"/>
  <c r="E2717" i="1" s="1"/>
  <c r="D2718" i="1"/>
  <c r="E2718" i="1" s="1"/>
  <c r="D2719" i="1"/>
  <c r="E2719" i="1" s="1"/>
  <c r="D2720" i="1"/>
  <c r="E2720" i="1" s="1"/>
  <c r="D2721" i="1"/>
  <c r="E2721" i="1" s="1"/>
  <c r="D2722" i="1"/>
  <c r="E2722" i="1" s="1"/>
  <c r="D2723" i="1"/>
  <c r="E2723" i="1" s="1"/>
  <c r="D2724" i="1"/>
  <c r="E2724" i="1" s="1"/>
  <c r="D2725" i="1"/>
  <c r="E2725" i="1" s="1"/>
  <c r="D2726" i="1"/>
  <c r="E2726" i="1" s="1"/>
  <c r="D2727" i="1"/>
  <c r="E2727" i="1" s="1"/>
  <c r="D2728" i="1"/>
  <c r="E2728" i="1" s="1"/>
  <c r="D2729" i="1"/>
  <c r="E2729" i="1" s="1"/>
  <c r="D2730" i="1"/>
  <c r="E2730" i="1" s="1"/>
  <c r="D2731" i="1"/>
  <c r="E2731" i="1" s="1"/>
  <c r="D2732" i="1"/>
  <c r="E2732" i="1" s="1"/>
  <c r="D2733" i="1"/>
  <c r="E2733" i="1" s="1"/>
  <c r="D2734" i="1"/>
  <c r="E2734" i="1" s="1"/>
  <c r="D2735" i="1"/>
  <c r="E2735" i="1" s="1"/>
  <c r="D2736" i="1"/>
  <c r="E2736" i="1" s="1"/>
  <c r="D2737" i="1"/>
  <c r="E2737" i="1" s="1"/>
  <c r="D2738" i="1"/>
  <c r="E2738" i="1" s="1"/>
  <c r="D2739" i="1"/>
  <c r="E2739" i="1" s="1"/>
  <c r="D2740" i="1"/>
  <c r="E2740" i="1" s="1"/>
  <c r="D2741" i="1"/>
  <c r="E2741" i="1" s="1"/>
  <c r="D2742" i="1"/>
  <c r="E2742" i="1" s="1"/>
  <c r="D2743" i="1"/>
  <c r="E2743" i="1" s="1"/>
  <c r="D2744" i="1"/>
  <c r="E2744" i="1" s="1"/>
  <c r="D2745" i="1"/>
  <c r="E2745" i="1" s="1"/>
  <c r="D2746" i="1"/>
  <c r="E2746" i="1" s="1"/>
  <c r="D2747" i="1"/>
  <c r="E2747" i="1" s="1"/>
  <c r="D2748" i="1"/>
  <c r="E2748" i="1" s="1"/>
  <c r="D2749" i="1"/>
  <c r="E2749" i="1" s="1"/>
  <c r="D2750" i="1"/>
  <c r="E2750" i="1" s="1"/>
  <c r="D2751" i="1"/>
  <c r="E2751" i="1" s="1"/>
  <c r="D2752" i="1"/>
  <c r="E2752" i="1" s="1"/>
  <c r="D2753" i="1"/>
  <c r="E2753" i="1" s="1"/>
  <c r="D2754" i="1"/>
  <c r="E2754" i="1" s="1"/>
  <c r="D2755" i="1"/>
  <c r="E2755" i="1" s="1"/>
  <c r="D2756" i="1"/>
  <c r="E2756" i="1" s="1"/>
  <c r="D2757" i="1"/>
  <c r="E2757" i="1" s="1"/>
  <c r="D2758" i="1"/>
  <c r="E2758" i="1" s="1"/>
  <c r="D2759" i="1"/>
  <c r="E2759" i="1" s="1"/>
  <c r="D2760" i="1"/>
  <c r="E2760" i="1" s="1"/>
  <c r="D2761" i="1"/>
  <c r="E2761" i="1" s="1"/>
  <c r="D2762" i="1"/>
  <c r="E2762" i="1" s="1"/>
  <c r="D2763" i="1"/>
  <c r="E2763" i="1" s="1"/>
  <c r="D2764" i="1"/>
  <c r="E2764" i="1" s="1"/>
  <c r="D2765" i="1"/>
  <c r="E2765" i="1" s="1"/>
  <c r="D2766" i="1"/>
  <c r="E2766" i="1" s="1"/>
  <c r="D2767" i="1"/>
  <c r="E2767" i="1" s="1"/>
  <c r="D2768" i="1"/>
  <c r="E2768" i="1" s="1"/>
  <c r="D2769" i="1"/>
  <c r="E2769" i="1" s="1"/>
  <c r="D2770" i="1"/>
  <c r="E2770" i="1" s="1"/>
  <c r="D2771" i="1"/>
  <c r="E2771" i="1" s="1"/>
  <c r="D2772" i="1"/>
  <c r="E2772" i="1" s="1"/>
  <c r="D2773" i="1"/>
  <c r="E2773" i="1" s="1"/>
  <c r="D2774" i="1"/>
  <c r="E2774" i="1" s="1"/>
  <c r="D2775" i="1"/>
  <c r="E2775" i="1" s="1"/>
  <c r="D2776" i="1"/>
  <c r="E2776" i="1" s="1"/>
  <c r="D2777" i="1"/>
  <c r="E2777" i="1" s="1"/>
  <c r="D2778" i="1"/>
  <c r="E2778" i="1" s="1"/>
  <c r="D2779" i="1"/>
  <c r="E2779" i="1" s="1"/>
  <c r="D2780" i="1"/>
  <c r="E2780" i="1" s="1"/>
  <c r="D2781" i="1"/>
  <c r="E2781" i="1" s="1"/>
  <c r="D2782" i="1"/>
  <c r="E2782" i="1" s="1"/>
  <c r="D2783" i="1"/>
  <c r="E2783" i="1" s="1"/>
  <c r="D2784" i="1"/>
  <c r="E2784" i="1" s="1"/>
  <c r="D2785" i="1"/>
  <c r="E2785" i="1" s="1"/>
  <c r="D2786" i="1"/>
  <c r="E2786" i="1" s="1"/>
  <c r="D2787" i="1"/>
  <c r="E2787" i="1" s="1"/>
  <c r="D2788" i="1"/>
  <c r="E2788" i="1" s="1"/>
  <c r="D2789" i="1"/>
  <c r="E2789" i="1" s="1"/>
  <c r="D2790" i="1"/>
  <c r="E2790" i="1" s="1"/>
  <c r="D2791" i="1"/>
  <c r="E2791" i="1" s="1"/>
  <c r="D2792" i="1"/>
  <c r="E2792" i="1" s="1"/>
  <c r="D2793" i="1"/>
  <c r="E2793" i="1" s="1"/>
  <c r="D2794" i="1"/>
  <c r="E2794" i="1" s="1"/>
  <c r="D2795" i="1"/>
  <c r="E2795" i="1" s="1"/>
  <c r="D2796" i="1"/>
  <c r="E2796" i="1" s="1"/>
  <c r="D2797" i="1"/>
  <c r="E2797" i="1" s="1"/>
  <c r="D2798" i="1"/>
  <c r="E2798" i="1" s="1"/>
  <c r="D2799" i="1"/>
  <c r="E2799" i="1" s="1"/>
  <c r="D2800" i="1"/>
  <c r="E2800" i="1" s="1"/>
  <c r="D2801" i="1"/>
  <c r="E2801" i="1" s="1"/>
  <c r="D2802" i="1"/>
  <c r="E2802" i="1" s="1"/>
  <c r="D2803" i="1"/>
  <c r="E2803" i="1" s="1"/>
  <c r="D2804" i="1"/>
  <c r="E2804" i="1" s="1"/>
  <c r="D2805" i="1"/>
  <c r="E2805" i="1" s="1"/>
  <c r="D2806" i="1"/>
  <c r="E2806" i="1" s="1"/>
  <c r="D2807" i="1"/>
  <c r="E2807" i="1" s="1"/>
  <c r="D2808" i="1"/>
  <c r="E2808" i="1" s="1"/>
  <c r="D2809" i="1"/>
  <c r="E2809" i="1" s="1"/>
  <c r="D2810" i="1"/>
  <c r="E2810" i="1" s="1"/>
  <c r="D2811" i="1"/>
  <c r="E2811" i="1" s="1"/>
  <c r="D2812" i="1"/>
  <c r="E2812" i="1" s="1"/>
  <c r="D2813" i="1"/>
  <c r="E2813" i="1" s="1"/>
  <c r="D2814" i="1"/>
  <c r="E2814" i="1" s="1"/>
  <c r="D2815" i="1"/>
  <c r="E2815" i="1" s="1"/>
  <c r="D2816" i="1"/>
  <c r="E2816" i="1" s="1"/>
  <c r="D2817" i="1"/>
  <c r="E2817" i="1" s="1"/>
  <c r="D2818" i="1"/>
  <c r="E2818" i="1" s="1"/>
  <c r="D2819" i="1"/>
  <c r="E2819" i="1" s="1"/>
  <c r="D2820" i="1"/>
  <c r="E2820" i="1" s="1"/>
  <c r="D2821" i="1"/>
  <c r="E2821" i="1" s="1"/>
  <c r="D2822" i="1"/>
  <c r="E2822" i="1" s="1"/>
  <c r="D2823" i="1"/>
  <c r="E2823" i="1" s="1"/>
  <c r="D2824" i="1"/>
  <c r="E2824" i="1" s="1"/>
  <c r="D2825" i="1"/>
  <c r="E2825" i="1" s="1"/>
  <c r="D2826" i="1"/>
  <c r="E2826" i="1" s="1"/>
  <c r="D2827" i="1"/>
  <c r="E2827" i="1" s="1"/>
  <c r="D2828" i="1"/>
  <c r="E2828" i="1" s="1"/>
  <c r="D2829" i="1"/>
  <c r="E2829" i="1" s="1"/>
  <c r="D2830" i="1"/>
  <c r="E2830" i="1" s="1"/>
  <c r="D2831" i="1"/>
  <c r="E2831" i="1" s="1"/>
  <c r="D2832" i="1"/>
  <c r="E2832" i="1" s="1"/>
  <c r="D2833" i="1"/>
  <c r="E2833" i="1" s="1"/>
  <c r="D2834" i="1"/>
  <c r="E2834" i="1" s="1"/>
  <c r="D2835" i="1"/>
  <c r="E2835" i="1" s="1"/>
  <c r="D2836" i="1"/>
  <c r="E2836" i="1" s="1"/>
  <c r="D2837" i="1"/>
  <c r="E2837" i="1" s="1"/>
  <c r="D2838" i="1"/>
  <c r="E2838" i="1" s="1"/>
  <c r="D2839" i="1"/>
  <c r="E2839" i="1" s="1"/>
  <c r="D2840" i="1"/>
  <c r="E2840" i="1" s="1"/>
  <c r="D2841" i="1"/>
  <c r="E2841" i="1" s="1"/>
  <c r="D2842" i="1"/>
  <c r="E2842" i="1" s="1"/>
  <c r="D2843" i="1"/>
  <c r="E2843" i="1" s="1"/>
  <c r="D2844" i="1"/>
  <c r="E2844" i="1" s="1"/>
  <c r="D2845" i="1"/>
  <c r="E2845" i="1" s="1"/>
  <c r="D2846" i="1"/>
  <c r="E2846" i="1" s="1"/>
  <c r="D2847" i="1"/>
  <c r="E2847" i="1" s="1"/>
  <c r="D2848" i="1"/>
  <c r="E2848" i="1" s="1"/>
  <c r="D2849" i="1"/>
  <c r="E2849" i="1" s="1"/>
  <c r="D2850" i="1"/>
  <c r="E2850" i="1" s="1"/>
  <c r="D2851" i="1"/>
  <c r="E2851" i="1" s="1"/>
  <c r="D2852" i="1"/>
  <c r="E2852" i="1" s="1"/>
  <c r="D2853" i="1"/>
  <c r="E2853" i="1" s="1"/>
  <c r="D2854" i="1"/>
  <c r="E2854" i="1" s="1"/>
  <c r="D2855" i="1"/>
  <c r="E2855" i="1" s="1"/>
  <c r="D2856" i="1"/>
  <c r="E2856" i="1" s="1"/>
  <c r="D2857" i="1"/>
  <c r="E2857" i="1" s="1"/>
  <c r="D2858" i="1"/>
  <c r="E2858" i="1" s="1"/>
  <c r="D2859" i="1"/>
  <c r="E2859" i="1" s="1"/>
  <c r="D2860" i="1"/>
  <c r="E2860" i="1" s="1"/>
  <c r="D2861" i="1"/>
  <c r="E2861" i="1" s="1"/>
  <c r="D2862" i="1"/>
  <c r="E2862" i="1" s="1"/>
  <c r="D2863" i="1"/>
  <c r="E2863" i="1" s="1"/>
  <c r="D2864" i="1"/>
  <c r="E2864" i="1" s="1"/>
  <c r="D2865" i="1"/>
  <c r="E2865" i="1" s="1"/>
  <c r="D2866" i="1"/>
  <c r="E2866" i="1" s="1"/>
  <c r="D2867" i="1"/>
  <c r="E2867" i="1" s="1"/>
  <c r="D2868" i="1"/>
  <c r="E2868" i="1" s="1"/>
  <c r="D2869" i="1"/>
  <c r="E2869" i="1" s="1"/>
  <c r="D2870" i="1"/>
  <c r="E2870" i="1" s="1"/>
  <c r="D2871" i="1"/>
  <c r="E2871" i="1" s="1"/>
  <c r="D2872" i="1"/>
  <c r="E2872" i="1" s="1"/>
  <c r="D2873" i="1"/>
  <c r="E2873" i="1" s="1"/>
  <c r="D2874" i="1"/>
  <c r="E2874" i="1" s="1"/>
  <c r="D2875" i="1"/>
  <c r="E2875" i="1" s="1"/>
  <c r="D2876" i="1"/>
  <c r="E2876" i="1" s="1"/>
  <c r="D2877" i="1"/>
  <c r="E2877" i="1" s="1"/>
  <c r="D2878" i="1"/>
  <c r="E2878" i="1" s="1"/>
  <c r="D2879" i="1"/>
  <c r="E2879" i="1" s="1"/>
  <c r="D2880" i="1"/>
  <c r="E2880" i="1" s="1"/>
  <c r="D2881" i="1"/>
  <c r="E2881" i="1" s="1"/>
  <c r="D2882" i="1"/>
  <c r="E2882" i="1" s="1"/>
  <c r="D2883" i="1"/>
  <c r="E2883" i="1" s="1"/>
  <c r="D2884" i="1"/>
  <c r="E2884" i="1" s="1"/>
  <c r="D2885" i="1"/>
  <c r="E2885" i="1" s="1"/>
  <c r="D2886" i="1"/>
  <c r="E2886" i="1" s="1"/>
  <c r="D2887" i="1"/>
  <c r="E2887" i="1" s="1"/>
  <c r="D2888" i="1"/>
  <c r="E2888" i="1" s="1"/>
  <c r="D2889" i="1"/>
  <c r="E2889" i="1" s="1"/>
  <c r="D2890" i="1"/>
  <c r="E2890" i="1" s="1"/>
  <c r="D2891" i="1"/>
  <c r="E2891" i="1" s="1"/>
  <c r="D2892" i="1"/>
  <c r="E2892" i="1" s="1"/>
  <c r="D2893" i="1"/>
  <c r="E2893" i="1" s="1"/>
  <c r="D2894" i="1"/>
  <c r="E2894" i="1" s="1"/>
  <c r="D2895" i="1"/>
  <c r="E2895" i="1" s="1"/>
  <c r="D2896" i="1"/>
  <c r="E2896" i="1" s="1"/>
  <c r="D2897" i="1"/>
  <c r="E2897" i="1" s="1"/>
  <c r="D2898" i="1"/>
  <c r="E2898" i="1" s="1"/>
  <c r="D2899" i="1"/>
  <c r="E2899" i="1" s="1"/>
  <c r="D2900" i="1"/>
  <c r="E2900" i="1" s="1"/>
  <c r="D2901" i="1"/>
  <c r="E2901" i="1" s="1"/>
  <c r="D2902" i="1"/>
  <c r="E2902" i="1" s="1"/>
  <c r="D2903" i="1"/>
  <c r="E2903" i="1" s="1"/>
  <c r="D2904" i="1"/>
  <c r="E2904" i="1" s="1"/>
  <c r="D2905" i="1"/>
  <c r="E2905" i="1" s="1"/>
  <c r="D2906" i="1"/>
  <c r="E2906" i="1" s="1"/>
  <c r="D2907" i="1"/>
  <c r="E2907" i="1" s="1"/>
  <c r="D2908" i="1"/>
  <c r="E2908" i="1" s="1"/>
  <c r="D2909" i="1"/>
  <c r="E2909" i="1" s="1"/>
  <c r="D2910" i="1"/>
  <c r="E2910" i="1" s="1"/>
  <c r="D2911" i="1"/>
  <c r="E2911" i="1" s="1"/>
  <c r="D2912" i="1"/>
  <c r="E2912" i="1" s="1"/>
  <c r="D2913" i="1"/>
  <c r="E2913" i="1" s="1"/>
  <c r="D2914" i="1"/>
  <c r="E2914" i="1" s="1"/>
  <c r="D2915" i="1"/>
  <c r="E2915" i="1" s="1"/>
  <c r="D2916" i="1"/>
  <c r="E2916" i="1" s="1"/>
  <c r="D2917" i="1"/>
  <c r="E2917" i="1" s="1"/>
  <c r="D2918" i="1"/>
  <c r="E2918" i="1" s="1"/>
  <c r="D2919" i="1"/>
  <c r="E2919" i="1" s="1"/>
  <c r="D2920" i="1"/>
  <c r="E2920" i="1" s="1"/>
  <c r="D2921" i="1"/>
  <c r="E2921" i="1" s="1"/>
  <c r="D2922" i="1"/>
  <c r="E2922" i="1" s="1"/>
  <c r="D2923" i="1"/>
  <c r="E2923" i="1" s="1"/>
  <c r="D2924" i="1"/>
  <c r="E2924" i="1" s="1"/>
  <c r="D2925" i="1"/>
  <c r="E2925" i="1" s="1"/>
  <c r="D2926" i="1"/>
  <c r="E2926" i="1" s="1"/>
  <c r="D2927" i="1"/>
  <c r="E2927" i="1" s="1"/>
  <c r="D2928" i="1"/>
  <c r="E2928" i="1" s="1"/>
  <c r="D2929" i="1"/>
  <c r="E2929" i="1" s="1"/>
  <c r="D2930" i="1"/>
  <c r="E2930" i="1" s="1"/>
  <c r="D2931" i="1"/>
  <c r="E2931" i="1" s="1"/>
  <c r="D2932" i="1"/>
  <c r="E2932" i="1" s="1"/>
  <c r="D2933" i="1"/>
  <c r="E2933" i="1" s="1"/>
  <c r="D2934" i="1"/>
  <c r="E2934" i="1" s="1"/>
  <c r="D2935" i="1"/>
  <c r="E2935" i="1" s="1"/>
  <c r="D2936" i="1"/>
  <c r="E2936" i="1" s="1"/>
  <c r="D2937" i="1"/>
  <c r="E2937" i="1" s="1"/>
  <c r="D2938" i="1"/>
  <c r="E2938" i="1" s="1"/>
  <c r="D2939" i="1"/>
  <c r="E2939" i="1" s="1"/>
  <c r="D2940" i="1"/>
  <c r="E2940" i="1" s="1"/>
  <c r="D2941" i="1"/>
  <c r="E2941" i="1" s="1"/>
  <c r="D2942" i="1"/>
  <c r="E2942" i="1" s="1"/>
  <c r="D2943" i="1"/>
  <c r="E2943" i="1" s="1"/>
  <c r="D2944" i="1"/>
  <c r="E2944" i="1" s="1"/>
  <c r="D2945" i="1"/>
  <c r="E2945" i="1" s="1"/>
  <c r="D2946" i="1"/>
  <c r="E2946" i="1" s="1"/>
  <c r="D2947" i="1"/>
  <c r="E2947" i="1" s="1"/>
  <c r="D2948" i="1"/>
  <c r="E2948" i="1" s="1"/>
  <c r="D2949" i="1"/>
  <c r="E2949" i="1" s="1"/>
  <c r="D2950" i="1"/>
  <c r="E2950" i="1" s="1"/>
  <c r="D2951" i="1"/>
  <c r="E2951" i="1" s="1"/>
  <c r="D2952" i="1"/>
  <c r="E2952" i="1" s="1"/>
  <c r="D2953" i="1"/>
  <c r="E2953" i="1" s="1"/>
  <c r="D2954" i="1"/>
  <c r="E2954" i="1" s="1"/>
  <c r="D2955" i="1"/>
  <c r="E2955" i="1" s="1"/>
  <c r="D2956" i="1"/>
  <c r="E2956" i="1" s="1"/>
  <c r="D2957" i="1"/>
  <c r="E2957" i="1" s="1"/>
  <c r="D2958" i="1"/>
  <c r="E2958" i="1" s="1"/>
  <c r="D2959" i="1"/>
  <c r="E2959" i="1" s="1"/>
  <c r="D2960" i="1"/>
  <c r="E2960" i="1" s="1"/>
  <c r="D2961" i="1"/>
  <c r="E2961" i="1" s="1"/>
  <c r="D2962" i="1"/>
  <c r="E2962" i="1" s="1"/>
  <c r="D2963" i="1"/>
  <c r="E2963" i="1" s="1"/>
  <c r="D2964" i="1"/>
  <c r="E2964" i="1" s="1"/>
  <c r="D2965" i="1"/>
  <c r="E2965" i="1" s="1"/>
  <c r="D2966" i="1"/>
  <c r="E2966" i="1" s="1"/>
  <c r="D2967" i="1"/>
  <c r="E2967" i="1" s="1"/>
  <c r="D2968" i="1"/>
  <c r="E2968" i="1" s="1"/>
  <c r="D2969" i="1"/>
  <c r="E2969" i="1" s="1"/>
  <c r="D2970" i="1"/>
  <c r="E2970" i="1" s="1"/>
  <c r="D2971" i="1"/>
  <c r="E2971" i="1" s="1"/>
  <c r="D2972" i="1"/>
  <c r="E2972" i="1" s="1"/>
  <c r="D2973" i="1"/>
  <c r="E2973" i="1" s="1"/>
  <c r="D2974" i="1"/>
  <c r="E2974" i="1" s="1"/>
  <c r="D2975" i="1"/>
  <c r="E2975" i="1" s="1"/>
  <c r="D2976" i="1"/>
  <c r="E2976" i="1" s="1"/>
  <c r="D2977" i="1"/>
  <c r="E2977" i="1" s="1"/>
  <c r="D2978" i="1"/>
  <c r="E2978" i="1" s="1"/>
  <c r="D2979" i="1"/>
  <c r="E2979" i="1" s="1"/>
  <c r="D2980" i="1"/>
  <c r="E2980" i="1" s="1"/>
  <c r="D2981" i="1"/>
  <c r="E2981" i="1" s="1"/>
  <c r="D2982" i="1"/>
  <c r="E2982" i="1" s="1"/>
  <c r="D2983" i="1"/>
  <c r="E2983" i="1" s="1"/>
  <c r="D2984" i="1"/>
  <c r="E2984" i="1" s="1"/>
  <c r="D2985" i="1"/>
  <c r="E2985" i="1" s="1"/>
  <c r="D2986" i="1"/>
  <c r="E2986" i="1" s="1"/>
  <c r="D2987" i="1"/>
  <c r="E2987" i="1" s="1"/>
  <c r="D2988" i="1"/>
  <c r="E2988" i="1" s="1"/>
  <c r="D2989" i="1"/>
  <c r="E2989" i="1" s="1"/>
  <c r="D2990" i="1"/>
  <c r="E2990" i="1" s="1"/>
  <c r="D2991" i="1"/>
  <c r="E2991" i="1" s="1"/>
  <c r="D2992" i="1"/>
  <c r="E2992" i="1" s="1"/>
  <c r="D2993" i="1"/>
  <c r="E2993" i="1" s="1"/>
  <c r="D2994" i="1"/>
  <c r="E2994" i="1" s="1"/>
  <c r="D2995" i="1"/>
  <c r="E2995" i="1" s="1"/>
  <c r="D2996" i="1"/>
  <c r="E2996" i="1" s="1"/>
  <c r="D2997" i="1"/>
  <c r="E2997" i="1" s="1"/>
  <c r="D2998" i="1"/>
  <c r="E2998" i="1" s="1"/>
  <c r="D2999" i="1"/>
  <c r="E2999" i="1" s="1"/>
  <c r="D3000" i="1"/>
  <c r="E3000" i="1" s="1"/>
  <c r="D3001" i="1"/>
  <c r="E3001" i="1" s="1"/>
  <c r="D3002" i="1"/>
  <c r="E3002" i="1" s="1"/>
  <c r="D3003" i="1"/>
  <c r="E3003" i="1" s="1"/>
  <c r="D3004" i="1"/>
  <c r="E3004" i="1" s="1"/>
  <c r="D3005" i="1"/>
  <c r="E3005" i="1" s="1"/>
  <c r="D3006" i="1"/>
  <c r="E3006" i="1" s="1"/>
  <c r="D3007" i="1"/>
  <c r="E3007" i="1" s="1"/>
  <c r="D3008" i="1"/>
  <c r="E3008" i="1" s="1"/>
  <c r="D3009" i="1"/>
  <c r="E3009" i="1" s="1"/>
  <c r="D3010" i="1"/>
  <c r="E3010" i="1" s="1"/>
  <c r="D3011" i="1"/>
  <c r="E3011" i="1" s="1"/>
  <c r="D3012" i="1"/>
  <c r="E3012" i="1" s="1"/>
  <c r="D3013" i="1"/>
  <c r="E3013" i="1" s="1"/>
  <c r="D3014" i="1"/>
  <c r="E3014" i="1" s="1"/>
  <c r="D3015" i="1"/>
  <c r="E3015" i="1" s="1"/>
  <c r="D3016" i="1"/>
  <c r="E3016" i="1" s="1"/>
  <c r="D3017" i="1"/>
  <c r="E3017" i="1" s="1"/>
  <c r="D3018" i="1"/>
  <c r="E3018" i="1" s="1"/>
  <c r="D3019" i="1"/>
  <c r="E3019" i="1" s="1"/>
  <c r="D3020" i="1"/>
  <c r="E3020" i="1" s="1"/>
  <c r="D3021" i="1"/>
  <c r="E3021" i="1" s="1"/>
  <c r="D3022" i="1"/>
  <c r="E3022" i="1" s="1"/>
  <c r="D3023" i="1"/>
  <c r="E3023" i="1" s="1"/>
  <c r="D3024" i="1"/>
  <c r="E3024" i="1" s="1"/>
  <c r="D3025" i="1"/>
  <c r="E3025" i="1" s="1"/>
  <c r="D3026" i="1"/>
  <c r="E3026" i="1" s="1"/>
  <c r="D3027" i="1"/>
  <c r="E3027" i="1" s="1"/>
  <c r="D3028" i="1"/>
  <c r="E3028" i="1" s="1"/>
  <c r="D3029" i="1"/>
  <c r="E3029" i="1" s="1"/>
  <c r="D3030" i="1"/>
  <c r="E3030" i="1" s="1"/>
  <c r="D3031" i="1"/>
  <c r="E3031" i="1" s="1"/>
  <c r="D3032" i="1"/>
  <c r="E3032" i="1" s="1"/>
  <c r="D3033" i="1"/>
  <c r="E3033" i="1" s="1"/>
  <c r="D3034" i="1"/>
  <c r="E3034" i="1" s="1"/>
  <c r="D3035" i="1"/>
  <c r="E3035" i="1" s="1"/>
  <c r="D3036" i="1"/>
  <c r="E3036" i="1" s="1"/>
  <c r="D3037" i="1"/>
  <c r="E3037" i="1" s="1"/>
  <c r="D3038" i="1"/>
  <c r="E3038" i="1" s="1"/>
  <c r="D3039" i="1"/>
  <c r="E3039" i="1" s="1"/>
  <c r="D3040" i="1"/>
  <c r="E3040" i="1" s="1"/>
  <c r="D3041" i="1"/>
  <c r="E3041" i="1" s="1"/>
  <c r="D3042" i="1"/>
  <c r="E3042" i="1" s="1"/>
  <c r="D3043" i="1"/>
  <c r="E3043" i="1" s="1"/>
  <c r="D3044" i="1"/>
  <c r="E3044" i="1" s="1"/>
  <c r="D3045" i="1"/>
  <c r="E3045" i="1" s="1"/>
  <c r="D3046" i="1"/>
  <c r="E3046" i="1" s="1"/>
  <c r="D3047" i="1"/>
  <c r="E3047" i="1" s="1"/>
  <c r="D3048" i="1"/>
  <c r="E3048" i="1" s="1"/>
  <c r="D3049" i="1"/>
  <c r="E3049" i="1" s="1"/>
  <c r="D3050" i="1"/>
  <c r="E3050" i="1" s="1"/>
  <c r="D3051" i="1"/>
  <c r="E3051" i="1" s="1"/>
  <c r="D3052" i="1"/>
  <c r="E3052" i="1" s="1"/>
  <c r="D3053" i="1"/>
  <c r="E3053" i="1" s="1"/>
  <c r="D3054" i="1"/>
  <c r="E3054" i="1" s="1"/>
  <c r="D3055" i="1"/>
  <c r="E3055" i="1" s="1"/>
  <c r="D3056" i="1"/>
  <c r="E3056" i="1" s="1"/>
  <c r="D3057" i="1"/>
  <c r="E3057" i="1" s="1"/>
  <c r="D3058" i="1"/>
  <c r="E3058" i="1" s="1"/>
  <c r="D3059" i="1"/>
  <c r="E3059" i="1" s="1"/>
  <c r="D3060" i="1"/>
  <c r="E3060" i="1" s="1"/>
  <c r="D3061" i="1"/>
  <c r="E3061" i="1" s="1"/>
  <c r="D3062" i="1"/>
  <c r="E3062" i="1" s="1"/>
  <c r="D3063" i="1"/>
  <c r="E3063" i="1" s="1"/>
  <c r="D3064" i="1"/>
  <c r="E3064" i="1" s="1"/>
  <c r="D3065" i="1"/>
  <c r="E3065" i="1" s="1"/>
  <c r="D3066" i="1"/>
  <c r="E3066" i="1" s="1"/>
  <c r="D3067" i="1"/>
  <c r="E3067" i="1" s="1"/>
  <c r="D3068" i="1"/>
  <c r="E3068" i="1" s="1"/>
  <c r="D3069" i="1"/>
  <c r="E3069" i="1" s="1"/>
  <c r="D3070" i="1"/>
  <c r="E3070" i="1" s="1"/>
  <c r="D3071" i="1"/>
  <c r="E3071" i="1" s="1"/>
  <c r="D3072" i="1"/>
  <c r="E3072" i="1" s="1"/>
  <c r="D3073" i="1"/>
  <c r="E3073" i="1" s="1"/>
  <c r="D3074" i="1"/>
  <c r="E3074" i="1" s="1"/>
  <c r="D3075" i="1"/>
  <c r="E3075" i="1" s="1"/>
  <c r="D3076" i="1"/>
  <c r="E3076" i="1" s="1"/>
  <c r="D3077" i="1"/>
  <c r="E3077" i="1" s="1"/>
  <c r="D3078" i="1"/>
  <c r="E3078" i="1" s="1"/>
  <c r="D3079" i="1"/>
  <c r="E3079" i="1" s="1"/>
  <c r="D3080" i="1"/>
  <c r="E3080" i="1" s="1"/>
  <c r="D3081" i="1"/>
  <c r="E3081" i="1" s="1"/>
  <c r="D3082" i="1"/>
  <c r="E3082" i="1" s="1"/>
  <c r="D3083" i="1"/>
  <c r="E3083" i="1" s="1"/>
  <c r="D3084" i="1"/>
  <c r="E3084" i="1" s="1"/>
  <c r="D3085" i="1"/>
  <c r="E3085" i="1" s="1"/>
  <c r="D3086" i="1"/>
  <c r="E3086" i="1" s="1"/>
  <c r="D3087" i="1"/>
  <c r="E3087" i="1" s="1"/>
  <c r="D3088" i="1"/>
  <c r="E3088" i="1" s="1"/>
  <c r="D3089" i="1"/>
  <c r="E3089" i="1" s="1"/>
  <c r="D3090" i="1"/>
  <c r="E3090" i="1" s="1"/>
  <c r="D3091" i="1"/>
  <c r="E3091" i="1" s="1"/>
  <c r="D3092" i="1"/>
  <c r="E3092" i="1" s="1"/>
  <c r="D3093" i="1"/>
  <c r="E3093" i="1" s="1"/>
  <c r="D3094" i="1"/>
  <c r="E3094" i="1" s="1"/>
  <c r="D3095" i="1"/>
  <c r="E3095" i="1" s="1"/>
  <c r="D3096" i="1"/>
  <c r="E3096" i="1" s="1"/>
  <c r="D3097" i="1"/>
  <c r="E3097" i="1" s="1"/>
  <c r="D3098" i="1"/>
  <c r="E3098" i="1" s="1"/>
  <c r="D3099" i="1"/>
  <c r="E3099" i="1" s="1"/>
  <c r="D3100" i="1"/>
  <c r="E3100" i="1" s="1"/>
  <c r="D3101" i="1"/>
  <c r="E3101" i="1" s="1"/>
  <c r="D3102" i="1"/>
  <c r="E3102" i="1" s="1"/>
  <c r="D3103" i="1"/>
  <c r="E3103" i="1" s="1"/>
  <c r="D3104" i="1"/>
  <c r="E3104" i="1" s="1"/>
  <c r="D3105" i="1"/>
  <c r="E3105" i="1" s="1"/>
  <c r="D3106" i="1"/>
  <c r="E3106" i="1" s="1"/>
  <c r="D3107" i="1"/>
  <c r="E3107" i="1" s="1"/>
  <c r="D3108" i="1"/>
  <c r="E3108" i="1" s="1"/>
  <c r="D3109" i="1"/>
  <c r="E3109" i="1" s="1"/>
  <c r="D3110" i="1"/>
  <c r="E3110" i="1" s="1"/>
  <c r="D3111" i="1"/>
  <c r="E3111" i="1" s="1"/>
  <c r="D3112" i="1"/>
  <c r="E3112" i="1" s="1"/>
  <c r="D3113" i="1"/>
  <c r="E3113" i="1" s="1"/>
  <c r="D3114" i="1"/>
  <c r="E3114" i="1" s="1"/>
  <c r="D3115" i="1"/>
  <c r="E3115" i="1" s="1"/>
  <c r="D3116" i="1"/>
  <c r="E3116" i="1" s="1"/>
  <c r="D3117" i="1"/>
  <c r="E3117" i="1" s="1"/>
  <c r="D3118" i="1"/>
  <c r="E3118" i="1" s="1"/>
  <c r="D3119" i="1"/>
  <c r="E3119" i="1" s="1"/>
  <c r="D3120" i="1"/>
  <c r="E3120" i="1" s="1"/>
  <c r="D3121" i="1"/>
  <c r="E3121" i="1" s="1"/>
  <c r="D3122" i="1"/>
  <c r="E3122" i="1" s="1"/>
  <c r="D3123" i="1"/>
  <c r="E3123" i="1" s="1"/>
  <c r="D3124" i="1"/>
  <c r="E3124" i="1" s="1"/>
  <c r="D3125" i="1"/>
  <c r="E3125" i="1" s="1"/>
  <c r="D3126" i="1"/>
  <c r="E3126" i="1" s="1"/>
  <c r="D3127" i="1"/>
  <c r="E3127" i="1" s="1"/>
  <c r="D3128" i="1"/>
  <c r="E3128" i="1" s="1"/>
  <c r="D3129" i="1"/>
  <c r="E3129" i="1" s="1"/>
  <c r="D3130" i="1"/>
  <c r="E3130" i="1" s="1"/>
  <c r="D3131" i="1"/>
  <c r="E3131" i="1" s="1"/>
  <c r="D3132" i="1"/>
  <c r="E3132" i="1" s="1"/>
  <c r="D3133" i="1"/>
  <c r="E3133" i="1" s="1"/>
  <c r="D3134" i="1"/>
  <c r="E3134" i="1" s="1"/>
  <c r="D3135" i="1"/>
  <c r="E3135" i="1" s="1"/>
  <c r="D3136" i="1"/>
  <c r="E3136" i="1" s="1"/>
  <c r="D3137" i="1"/>
  <c r="E3137" i="1" s="1"/>
  <c r="D3138" i="1"/>
  <c r="E3138" i="1" s="1"/>
  <c r="D3139" i="1"/>
  <c r="E3139" i="1" s="1"/>
  <c r="D3140" i="1"/>
  <c r="E3140" i="1" s="1"/>
  <c r="D3141" i="1"/>
  <c r="E3141" i="1" s="1"/>
  <c r="D3142" i="1"/>
  <c r="E3142" i="1" s="1"/>
  <c r="D3143" i="1"/>
  <c r="E3143" i="1" s="1"/>
  <c r="D3144" i="1"/>
  <c r="E3144" i="1" s="1"/>
  <c r="D3145" i="1"/>
  <c r="E3145" i="1" s="1"/>
  <c r="D3146" i="1"/>
  <c r="E3146" i="1" s="1"/>
  <c r="D3147" i="1"/>
  <c r="E3147" i="1" s="1"/>
  <c r="D3148" i="1"/>
  <c r="E3148" i="1" s="1"/>
  <c r="D3149" i="1"/>
  <c r="E3149" i="1" s="1"/>
  <c r="D3150" i="1"/>
  <c r="E3150" i="1" s="1"/>
  <c r="D3151" i="1"/>
  <c r="E3151" i="1" s="1"/>
  <c r="D3152" i="1"/>
  <c r="E3152" i="1" s="1"/>
  <c r="D3153" i="1"/>
  <c r="E3153" i="1" s="1"/>
  <c r="D3154" i="1"/>
  <c r="E3154" i="1" s="1"/>
  <c r="D3155" i="1"/>
  <c r="E3155" i="1" s="1"/>
  <c r="D3156" i="1"/>
  <c r="E3156" i="1" s="1"/>
  <c r="D3157" i="1"/>
  <c r="E3157" i="1" s="1"/>
  <c r="D3158" i="1"/>
  <c r="E3158" i="1" s="1"/>
  <c r="D3159" i="1"/>
  <c r="E3159" i="1" s="1"/>
  <c r="D3160" i="1"/>
  <c r="E3160" i="1" s="1"/>
  <c r="D3161" i="1"/>
  <c r="E3161" i="1" s="1"/>
  <c r="D3162" i="1"/>
  <c r="E3162" i="1" s="1"/>
  <c r="D3163" i="1"/>
  <c r="E3163" i="1" s="1"/>
  <c r="D3164" i="1"/>
  <c r="E3164" i="1" s="1"/>
  <c r="D3165" i="1"/>
  <c r="E3165" i="1" s="1"/>
  <c r="D3166" i="1"/>
  <c r="E3166" i="1" s="1"/>
  <c r="D3167" i="1"/>
  <c r="E3167" i="1" s="1"/>
  <c r="D3168" i="1"/>
  <c r="E3168" i="1" s="1"/>
  <c r="D3169" i="1"/>
  <c r="E3169" i="1" s="1"/>
  <c r="D3170" i="1"/>
  <c r="E3170" i="1" s="1"/>
  <c r="D3171" i="1"/>
  <c r="E3171" i="1" s="1"/>
  <c r="D3172" i="1"/>
  <c r="E3172" i="1" s="1"/>
  <c r="D3173" i="1"/>
  <c r="E3173" i="1" s="1"/>
  <c r="D3174" i="1"/>
  <c r="E3174" i="1" s="1"/>
  <c r="D3175" i="1"/>
  <c r="E3175" i="1" s="1"/>
  <c r="D3176" i="1"/>
  <c r="E3176" i="1" s="1"/>
  <c r="D3177" i="1"/>
  <c r="E3177" i="1" s="1"/>
  <c r="D3178" i="1"/>
  <c r="E3178" i="1" s="1"/>
  <c r="D3179" i="1"/>
  <c r="E3179" i="1" s="1"/>
  <c r="D3180" i="1"/>
  <c r="E3180" i="1" s="1"/>
  <c r="D3181" i="1"/>
  <c r="E3181" i="1" s="1"/>
  <c r="D3182" i="1"/>
  <c r="E3182" i="1" s="1"/>
  <c r="D3183" i="1"/>
  <c r="E3183" i="1" s="1"/>
  <c r="D3184" i="1"/>
  <c r="E3184" i="1" s="1"/>
  <c r="D3185" i="1"/>
  <c r="E3185" i="1" s="1"/>
  <c r="D3186" i="1"/>
  <c r="E3186" i="1" s="1"/>
  <c r="D3187" i="1"/>
  <c r="E3187" i="1" s="1"/>
  <c r="D3188" i="1"/>
  <c r="E3188" i="1" s="1"/>
  <c r="D3189" i="1"/>
  <c r="E3189" i="1" s="1"/>
  <c r="D3190" i="1"/>
  <c r="E3190" i="1" s="1"/>
  <c r="D3191" i="1"/>
  <c r="E3191" i="1" s="1"/>
  <c r="D3192" i="1"/>
  <c r="E3192" i="1" s="1"/>
  <c r="D3193" i="1"/>
  <c r="E3193" i="1" s="1"/>
  <c r="D3194" i="1"/>
  <c r="E3194" i="1" s="1"/>
  <c r="D3195" i="1"/>
  <c r="E3195" i="1" s="1"/>
  <c r="D3196" i="1"/>
  <c r="E3196" i="1" s="1"/>
  <c r="D3197" i="1"/>
  <c r="E3197" i="1" s="1"/>
  <c r="D3198" i="1"/>
  <c r="E3198" i="1" s="1"/>
  <c r="D3199" i="1"/>
  <c r="E3199" i="1" s="1"/>
  <c r="D3200" i="1"/>
  <c r="E3200" i="1" s="1"/>
  <c r="D3201" i="1"/>
  <c r="E3201" i="1" s="1"/>
  <c r="D3202" i="1"/>
  <c r="E3202" i="1" s="1"/>
  <c r="D3203" i="1"/>
  <c r="E3203" i="1" s="1"/>
  <c r="D3204" i="1"/>
  <c r="E3204" i="1" s="1"/>
  <c r="D3205" i="1"/>
  <c r="E3205" i="1" s="1"/>
  <c r="D3206" i="1"/>
  <c r="E3206" i="1" s="1"/>
  <c r="D3207" i="1"/>
  <c r="E3207" i="1" s="1"/>
  <c r="D3208" i="1"/>
  <c r="E3208" i="1" s="1"/>
  <c r="D3209" i="1"/>
  <c r="E3209" i="1" s="1"/>
  <c r="D3210" i="1"/>
  <c r="E3210" i="1" s="1"/>
  <c r="D3211" i="1"/>
  <c r="E3211" i="1" s="1"/>
  <c r="D3212" i="1"/>
  <c r="E3212" i="1" s="1"/>
  <c r="D3213" i="1"/>
  <c r="E3213" i="1" s="1"/>
  <c r="D3214" i="1"/>
  <c r="E3214" i="1" s="1"/>
  <c r="D3215" i="1"/>
  <c r="E3215" i="1" s="1"/>
  <c r="D3216" i="1"/>
  <c r="E3216" i="1" s="1"/>
  <c r="D3217" i="1"/>
  <c r="E3217" i="1" s="1"/>
  <c r="D3218" i="1"/>
  <c r="E3218" i="1" s="1"/>
  <c r="D3219" i="1"/>
  <c r="E3219" i="1" s="1"/>
  <c r="D3220" i="1"/>
  <c r="E3220" i="1" s="1"/>
  <c r="D3221" i="1"/>
  <c r="E3221" i="1" s="1"/>
  <c r="D3222" i="1"/>
  <c r="E3222" i="1" s="1"/>
  <c r="D3223" i="1"/>
  <c r="E3223" i="1" s="1"/>
  <c r="D3224" i="1"/>
  <c r="E3224" i="1" s="1"/>
  <c r="D3225" i="1"/>
  <c r="E3225" i="1" s="1"/>
  <c r="D3226" i="1"/>
  <c r="E3226" i="1" s="1"/>
  <c r="D3227" i="1"/>
  <c r="E3227" i="1" s="1"/>
  <c r="D3228" i="1"/>
  <c r="E3228" i="1" s="1"/>
  <c r="D3229" i="1"/>
  <c r="E3229" i="1" s="1"/>
  <c r="D3230" i="1"/>
  <c r="E3230" i="1" s="1"/>
  <c r="D3231" i="1"/>
  <c r="E3231" i="1" s="1"/>
  <c r="D3232" i="1"/>
  <c r="E3232" i="1" s="1"/>
  <c r="D3233" i="1"/>
  <c r="E3233" i="1" s="1"/>
  <c r="D3234" i="1"/>
  <c r="E3234" i="1" s="1"/>
  <c r="D3235" i="1"/>
  <c r="E3235" i="1" s="1"/>
  <c r="D3236" i="1"/>
  <c r="E3236" i="1" s="1"/>
  <c r="D3237" i="1"/>
  <c r="E3237" i="1" s="1"/>
  <c r="D3238" i="1"/>
  <c r="E3238" i="1" s="1"/>
  <c r="D3239" i="1"/>
  <c r="E3239" i="1" s="1"/>
  <c r="D3240" i="1"/>
  <c r="E3240" i="1" s="1"/>
  <c r="D3241" i="1"/>
  <c r="E3241" i="1" s="1"/>
  <c r="D3242" i="1"/>
  <c r="E3242" i="1" s="1"/>
  <c r="D3243" i="1"/>
  <c r="E3243" i="1" s="1"/>
  <c r="D3244" i="1"/>
  <c r="E3244" i="1" s="1"/>
  <c r="D3245" i="1"/>
  <c r="E3245" i="1" s="1"/>
  <c r="D3246" i="1"/>
  <c r="E3246" i="1" s="1"/>
  <c r="D3247" i="1"/>
  <c r="E3247" i="1" s="1"/>
  <c r="D3248" i="1"/>
  <c r="E3248" i="1" s="1"/>
  <c r="D3249" i="1"/>
  <c r="E3249" i="1" s="1"/>
  <c r="D3250" i="1"/>
  <c r="E3250" i="1" s="1"/>
  <c r="D3251" i="1"/>
  <c r="E3251" i="1" s="1"/>
  <c r="D3252" i="1"/>
  <c r="E3252" i="1" s="1"/>
  <c r="D3253" i="1"/>
  <c r="E3253" i="1" s="1"/>
  <c r="D3254" i="1"/>
  <c r="E3254" i="1" s="1"/>
  <c r="D3255" i="1"/>
  <c r="E3255" i="1" s="1"/>
  <c r="D3256" i="1"/>
  <c r="E3256" i="1" s="1"/>
  <c r="D3257" i="1"/>
  <c r="E3257" i="1" s="1"/>
  <c r="D3258" i="1"/>
  <c r="E3258" i="1" s="1"/>
  <c r="D3259" i="1"/>
  <c r="E3259" i="1" s="1"/>
  <c r="D3260" i="1"/>
  <c r="E3260" i="1" s="1"/>
  <c r="D3261" i="1"/>
  <c r="E3261" i="1" s="1"/>
  <c r="D3262" i="1"/>
  <c r="E3262" i="1" s="1"/>
  <c r="D3263" i="1"/>
  <c r="E3263" i="1" s="1"/>
  <c r="D3264" i="1"/>
  <c r="E3264" i="1" s="1"/>
  <c r="D3265" i="1"/>
  <c r="E3265" i="1" s="1"/>
  <c r="D3266" i="1"/>
  <c r="E3266" i="1" s="1"/>
  <c r="D3267" i="1"/>
  <c r="E3267" i="1" s="1"/>
  <c r="D3268" i="1"/>
  <c r="E3268" i="1" s="1"/>
  <c r="D3269" i="1"/>
  <c r="E3269" i="1" s="1"/>
  <c r="D3270" i="1"/>
  <c r="E3270" i="1" s="1"/>
  <c r="D3271" i="1"/>
  <c r="E3271" i="1" s="1"/>
  <c r="D3272" i="1"/>
  <c r="E3272" i="1" s="1"/>
  <c r="D3273" i="1"/>
  <c r="E3273" i="1" s="1"/>
  <c r="D3274" i="1"/>
  <c r="E3274" i="1" s="1"/>
  <c r="D3275" i="1"/>
  <c r="E3275" i="1" s="1"/>
  <c r="D3276" i="1"/>
  <c r="E3276" i="1" s="1"/>
  <c r="D3277" i="1"/>
  <c r="E3277" i="1" s="1"/>
  <c r="D3278" i="1"/>
  <c r="E3278" i="1" s="1"/>
  <c r="D3279" i="1"/>
  <c r="E3279" i="1" s="1"/>
  <c r="D3280" i="1"/>
  <c r="E3280" i="1" s="1"/>
  <c r="D3281" i="1"/>
  <c r="E3281" i="1" s="1"/>
  <c r="D3282" i="1"/>
  <c r="E3282" i="1" s="1"/>
  <c r="D3283" i="1"/>
  <c r="E3283" i="1" s="1"/>
  <c r="D3284" i="1"/>
  <c r="E3284" i="1" s="1"/>
  <c r="D3285" i="1"/>
  <c r="E3285" i="1" s="1"/>
  <c r="D3286" i="1"/>
  <c r="E3286" i="1" s="1"/>
  <c r="D3287" i="1"/>
  <c r="E3287" i="1" s="1"/>
  <c r="D3288" i="1"/>
  <c r="E3288" i="1" s="1"/>
  <c r="D3289" i="1"/>
  <c r="E3289" i="1" s="1"/>
  <c r="D3290" i="1"/>
  <c r="E3290" i="1" s="1"/>
  <c r="D3291" i="1"/>
  <c r="E3291" i="1" s="1"/>
  <c r="D3292" i="1"/>
  <c r="E3292" i="1" s="1"/>
  <c r="D3293" i="1"/>
  <c r="E3293" i="1" s="1"/>
  <c r="D3294" i="1"/>
  <c r="E3294" i="1" s="1"/>
  <c r="D3295" i="1"/>
  <c r="E3295" i="1" s="1"/>
  <c r="D3296" i="1"/>
  <c r="E3296" i="1" s="1"/>
  <c r="D3297" i="1"/>
  <c r="E3297" i="1" s="1"/>
  <c r="D3298" i="1"/>
  <c r="E3298" i="1" s="1"/>
  <c r="D3299" i="1"/>
  <c r="E3299" i="1" s="1"/>
  <c r="D3300" i="1"/>
  <c r="E3300" i="1" s="1"/>
  <c r="D3301" i="1"/>
  <c r="E3301" i="1" s="1"/>
  <c r="D3302" i="1"/>
  <c r="E3302" i="1" s="1"/>
  <c r="D3303" i="1"/>
  <c r="E3303" i="1" s="1"/>
  <c r="D3304" i="1"/>
  <c r="E3304" i="1" s="1"/>
  <c r="D3305" i="1"/>
  <c r="E3305" i="1" s="1"/>
  <c r="D3306" i="1"/>
  <c r="E3306" i="1" s="1"/>
  <c r="D3307" i="1"/>
  <c r="E3307" i="1" s="1"/>
  <c r="D3308" i="1"/>
  <c r="E3308" i="1" s="1"/>
  <c r="D3309" i="1"/>
  <c r="E3309" i="1" s="1"/>
  <c r="D3310" i="1"/>
  <c r="E3310" i="1" s="1"/>
  <c r="D3311" i="1"/>
  <c r="E3311" i="1" s="1"/>
  <c r="D3312" i="1"/>
  <c r="E3312" i="1" s="1"/>
  <c r="D3313" i="1"/>
  <c r="E3313" i="1" s="1"/>
  <c r="D3314" i="1"/>
  <c r="E3314" i="1" s="1"/>
  <c r="D3315" i="1"/>
  <c r="E3315" i="1" s="1"/>
  <c r="D3316" i="1"/>
  <c r="E3316" i="1" s="1"/>
  <c r="D3317" i="1"/>
  <c r="E3317" i="1" s="1"/>
  <c r="D3318" i="1"/>
  <c r="E3318" i="1" s="1"/>
  <c r="D3319" i="1"/>
  <c r="E3319" i="1" s="1"/>
  <c r="D3320" i="1"/>
  <c r="E3320" i="1" s="1"/>
  <c r="D3321" i="1"/>
  <c r="E3321" i="1" s="1"/>
  <c r="D3322" i="1"/>
  <c r="E3322" i="1" s="1"/>
  <c r="D3323" i="1"/>
  <c r="E3323" i="1" s="1"/>
  <c r="D3324" i="1"/>
  <c r="E3324" i="1" s="1"/>
  <c r="D3325" i="1"/>
  <c r="E3325" i="1" s="1"/>
  <c r="D3326" i="1"/>
  <c r="E3326" i="1" s="1"/>
  <c r="D3327" i="1"/>
  <c r="E3327" i="1" s="1"/>
  <c r="D3328" i="1"/>
  <c r="E3328" i="1" s="1"/>
  <c r="D3329" i="1"/>
  <c r="E3329" i="1" s="1"/>
  <c r="D3330" i="1"/>
  <c r="E3330" i="1" s="1"/>
  <c r="D3331" i="1"/>
  <c r="E3331" i="1" s="1"/>
  <c r="D3332" i="1"/>
  <c r="E3332" i="1" s="1"/>
  <c r="D3333" i="1"/>
  <c r="E3333" i="1" s="1"/>
  <c r="D3334" i="1"/>
  <c r="E3334" i="1" s="1"/>
  <c r="D3335" i="1"/>
  <c r="E3335" i="1" s="1"/>
  <c r="D3336" i="1"/>
  <c r="E3336" i="1" s="1"/>
  <c r="D3337" i="1"/>
  <c r="E3337" i="1" s="1"/>
  <c r="D3338" i="1"/>
  <c r="E3338" i="1" s="1"/>
  <c r="D3339" i="1"/>
  <c r="E3339" i="1" s="1"/>
  <c r="D3340" i="1"/>
  <c r="E3340" i="1" s="1"/>
  <c r="D3341" i="1"/>
  <c r="E3341" i="1" s="1"/>
  <c r="D3342" i="1"/>
  <c r="E3342" i="1" s="1"/>
  <c r="D3343" i="1"/>
  <c r="E3343" i="1" s="1"/>
  <c r="D3344" i="1"/>
  <c r="E3344" i="1" s="1"/>
  <c r="D3345" i="1"/>
  <c r="E3345" i="1" s="1"/>
  <c r="D3346" i="1"/>
  <c r="E3346" i="1" s="1"/>
  <c r="D3347" i="1"/>
  <c r="E3347" i="1" s="1"/>
  <c r="D3348" i="1"/>
  <c r="E3348" i="1" s="1"/>
  <c r="D3349" i="1"/>
  <c r="E3349" i="1" s="1"/>
  <c r="D3350" i="1"/>
  <c r="E3350" i="1" s="1"/>
  <c r="D3351" i="1"/>
  <c r="E3351" i="1" s="1"/>
  <c r="D3352" i="1"/>
  <c r="E3352" i="1" s="1"/>
  <c r="D3353" i="1"/>
  <c r="E3353" i="1" s="1"/>
  <c r="D3354" i="1"/>
  <c r="E3354" i="1" s="1"/>
  <c r="D3355" i="1"/>
  <c r="E3355" i="1" s="1"/>
  <c r="D3356" i="1"/>
  <c r="E3356" i="1" s="1"/>
  <c r="D3357" i="1"/>
  <c r="E3357" i="1" s="1"/>
  <c r="D3358" i="1"/>
  <c r="E3358" i="1" s="1"/>
  <c r="D3359" i="1"/>
  <c r="E3359" i="1" s="1"/>
  <c r="D3360" i="1"/>
  <c r="E3360" i="1" s="1"/>
  <c r="D3361" i="1"/>
  <c r="E3361" i="1" s="1"/>
  <c r="D3362" i="1"/>
  <c r="E3362" i="1" s="1"/>
  <c r="D3363" i="1"/>
  <c r="E3363" i="1" s="1"/>
  <c r="D3364" i="1"/>
  <c r="E3364" i="1" s="1"/>
  <c r="D3365" i="1"/>
  <c r="E3365" i="1" s="1"/>
  <c r="D3366" i="1"/>
  <c r="E3366" i="1" s="1"/>
  <c r="D3367" i="1"/>
  <c r="E3367" i="1" s="1"/>
  <c r="D3368" i="1"/>
  <c r="E3368" i="1" s="1"/>
  <c r="D3369" i="1"/>
  <c r="E3369" i="1" s="1"/>
  <c r="D3370" i="1"/>
  <c r="E3370" i="1" s="1"/>
  <c r="D3371" i="1"/>
  <c r="E3371" i="1" s="1"/>
  <c r="D3372" i="1"/>
  <c r="E3372" i="1" s="1"/>
  <c r="D3373" i="1"/>
  <c r="E3373" i="1" s="1"/>
  <c r="D3374" i="1"/>
  <c r="E3374" i="1" s="1"/>
  <c r="D3375" i="1"/>
  <c r="E3375" i="1" s="1"/>
  <c r="D3376" i="1"/>
  <c r="E3376" i="1" s="1"/>
  <c r="D3377" i="1"/>
  <c r="E3377" i="1" s="1"/>
  <c r="D3378" i="1"/>
  <c r="E3378" i="1" s="1"/>
  <c r="D3379" i="1"/>
  <c r="E3379" i="1" s="1"/>
  <c r="D3380" i="1"/>
  <c r="E3380" i="1" s="1"/>
  <c r="D3381" i="1"/>
  <c r="E3381" i="1" s="1"/>
  <c r="D3382" i="1"/>
  <c r="E3382" i="1" s="1"/>
  <c r="D3383" i="1"/>
  <c r="E3383" i="1" s="1"/>
  <c r="D3384" i="1"/>
  <c r="E3384" i="1" s="1"/>
  <c r="D3385" i="1"/>
  <c r="E3385" i="1" s="1"/>
  <c r="D3386" i="1"/>
  <c r="E3386" i="1" s="1"/>
  <c r="D3387" i="1"/>
  <c r="E3387" i="1" s="1"/>
  <c r="D3388" i="1"/>
  <c r="E3388" i="1" s="1"/>
  <c r="D3389" i="1"/>
  <c r="E3389" i="1" s="1"/>
  <c r="D3390" i="1"/>
  <c r="E3390" i="1" s="1"/>
  <c r="D3391" i="1"/>
  <c r="E3391" i="1" s="1"/>
  <c r="D3392" i="1"/>
  <c r="E3392" i="1" s="1"/>
  <c r="D3393" i="1"/>
  <c r="E3393" i="1" s="1"/>
  <c r="D3394" i="1"/>
  <c r="E3394" i="1" s="1"/>
  <c r="D3395" i="1"/>
  <c r="E3395" i="1" s="1"/>
  <c r="D3396" i="1"/>
  <c r="E3396" i="1" s="1"/>
  <c r="D3397" i="1"/>
  <c r="E3397" i="1" s="1"/>
  <c r="D3398" i="1"/>
  <c r="E3398" i="1" s="1"/>
  <c r="D3399" i="1"/>
  <c r="E3399" i="1" s="1"/>
  <c r="D3400" i="1"/>
  <c r="E3400" i="1" s="1"/>
  <c r="D3401" i="1"/>
  <c r="E3401" i="1" s="1"/>
  <c r="D3402" i="1"/>
  <c r="E3402" i="1" s="1"/>
  <c r="D3403" i="1"/>
  <c r="E3403" i="1" s="1"/>
  <c r="D3404" i="1"/>
  <c r="E3404" i="1" s="1"/>
  <c r="D3405" i="1"/>
  <c r="E3405" i="1" s="1"/>
  <c r="D3406" i="1"/>
  <c r="E3406" i="1" s="1"/>
  <c r="D3407" i="1"/>
  <c r="E3407" i="1" s="1"/>
  <c r="D3408" i="1"/>
  <c r="E3408" i="1" s="1"/>
  <c r="D3409" i="1"/>
  <c r="E3409" i="1" s="1"/>
  <c r="D3410" i="1"/>
  <c r="E3410" i="1" s="1"/>
  <c r="D3411" i="1"/>
  <c r="E3411" i="1" s="1"/>
  <c r="D3412" i="1"/>
  <c r="E3412" i="1" s="1"/>
  <c r="D3413" i="1"/>
  <c r="E3413" i="1" s="1"/>
  <c r="D3414" i="1"/>
  <c r="E3414" i="1" s="1"/>
  <c r="D3415" i="1"/>
  <c r="E3415" i="1" s="1"/>
  <c r="D3416" i="1"/>
  <c r="E3416" i="1" s="1"/>
  <c r="D3417" i="1"/>
  <c r="E3417" i="1" s="1"/>
  <c r="D3418" i="1"/>
  <c r="E3418" i="1" s="1"/>
  <c r="D3419" i="1"/>
  <c r="E3419" i="1" s="1"/>
  <c r="D3420" i="1"/>
  <c r="E3420" i="1" s="1"/>
  <c r="D3421" i="1"/>
  <c r="E3421" i="1" s="1"/>
  <c r="D3422" i="1"/>
  <c r="E3422" i="1" s="1"/>
  <c r="D3423" i="1"/>
  <c r="E3423" i="1" s="1"/>
  <c r="D3424" i="1"/>
  <c r="E3424" i="1" s="1"/>
  <c r="D3425" i="1"/>
  <c r="E3425" i="1" s="1"/>
  <c r="D3426" i="1"/>
  <c r="E3426" i="1" s="1"/>
  <c r="D3427" i="1"/>
  <c r="E3427" i="1" s="1"/>
  <c r="D3428" i="1"/>
  <c r="E3428" i="1" s="1"/>
  <c r="D3429" i="1"/>
  <c r="E3429" i="1" s="1"/>
  <c r="D3430" i="1"/>
  <c r="E3430" i="1" s="1"/>
  <c r="D3431" i="1"/>
  <c r="E3431" i="1" s="1"/>
  <c r="D3432" i="1"/>
  <c r="E3432" i="1" s="1"/>
  <c r="D3433" i="1"/>
  <c r="E3433" i="1" s="1"/>
  <c r="D3434" i="1"/>
  <c r="E3434" i="1" s="1"/>
  <c r="D3435" i="1"/>
  <c r="E3435" i="1" s="1"/>
  <c r="D3436" i="1"/>
  <c r="E3436" i="1" s="1"/>
  <c r="D3437" i="1"/>
  <c r="E3437" i="1" s="1"/>
  <c r="D3438" i="1"/>
  <c r="E3438" i="1" s="1"/>
  <c r="D3439" i="1"/>
  <c r="E3439" i="1" s="1"/>
  <c r="D3440" i="1"/>
  <c r="E3440" i="1" s="1"/>
  <c r="D3441" i="1"/>
  <c r="E3441" i="1" s="1"/>
  <c r="D3442" i="1"/>
  <c r="E3442" i="1" s="1"/>
  <c r="D3443" i="1"/>
  <c r="E3443" i="1" s="1"/>
  <c r="D3444" i="1"/>
  <c r="E3444" i="1" s="1"/>
  <c r="D3445" i="1"/>
  <c r="E3445" i="1" s="1"/>
  <c r="D3446" i="1"/>
  <c r="E3446" i="1" s="1"/>
  <c r="D3447" i="1"/>
  <c r="E3447" i="1" s="1"/>
  <c r="D3448" i="1"/>
  <c r="E3448" i="1" s="1"/>
  <c r="D3449" i="1"/>
  <c r="E3449" i="1" s="1"/>
  <c r="D3450" i="1"/>
  <c r="E3450" i="1" s="1"/>
  <c r="D3451" i="1"/>
  <c r="E3451" i="1" s="1"/>
  <c r="D3452" i="1"/>
  <c r="E3452" i="1" s="1"/>
  <c r="D3453" i="1"/>
  <c r="E3453" i="1" s="1"/>
  <c r="D3454" i="1"/>
  <c r="E3454" i="1" s="1"/>
  <c r="D3455" i="1"/>
  <c r="E3455" i="1" s="1"/>
  <c r="D3456" i="1"/>
  <c r="E3456" i="1" s="1"/>
  <c r="D3457" i="1"/>
  <c r="E3457" i="1" s="1"/>
  <c r="D3458" i="1"/>
  <c r="E3458" i="1" s="1"/>
  <c r="D3459" i="1"/>
  <c r="E3459" i="1" s="1"/>
  <c r="D3460" i="1"/>
  <c r="E3460" i="1" s="1"/>
  <c r="D3461" i="1"/>
  <c r="E3461" i="1" s="1"/>
  <c r="D3462" i="1"/>
  <c r="E3462" i="1" s="1"/>
  <c r="D3463" i="1"/>
  <c r="E3463" i="1" s="1"/>
  <c r="D3464" i="1"/>
  <c r="E3464" i="1" s="1"/>
  <c r="D3465" i="1"/>
  <c r="E3465" i="1" s="1"/>
  <c r="D3466" i="1"/>
  <c r="E3466" i="1" s="1"/>
  <c r="D3467" i="1"/>
  <c r="E3467" i="1" s="1"/>
  <c r="D3468" i="1"/>
  <c r="E3468" i="1" s="1"/>
  <c r="D3469" i="1"/>
  <c r="E3469" i="1" s="1"/>
  <c r="D3470" i="1"/>
  <c r="E3470" i="1" s="1"/>
  <c r="D3471" i="1"/>
  <c r="E3471" i="1" s="1"/>
  <c r="D3472" i="1"/>
  <c r="E3472" i="1" s="1"/>
  <c r="D3473" i="1"/>
  <c r="E3473" i="1" s="1"/>
  <c r="D3474" i="1"/>
  <c r="E3474" i="1" s="1"/>
  <c r="D3475" i="1"/>
  <c r="E3475" i="1" s="1"/>
  <c r="D3476" i="1"/>
  <c r="E3476" i="1" s="1"/>
  <c r="D3477" i="1"/>
  <c r="E3477" i="1" s="1"/>
  <c r="D3478" i="1"/>
  <c r="E3478" i="1" s="1"/>
  <c r="D3479" i="1"/>
  <c r="E3479" i="1" s="1"/>
  <c r="D3480" i="1"/>
  <c r="E3480" i="1" s="1"/>
  <c r="D3481" i="1"/>
  <c r="E3481" i="1" s="1"/>
  <c r="D3482" i="1"/>
  <c r="E3482" i="1" s="1"/>
  <c r="D3483" i="1"/>
  <c r="E3483" i="1" s="1"/>
  <c r="D3484" i="1"/>
  <c r="E3484" i="1" s="1"/>
  <c r="D3485" i="1"/>
  <c r="E3485" i="1" s="1"/>
  <c r="D3486" i="1"/>
  <c r="E3486" i="1" s="1"/>
  <c r="D3487" i="1"/>
  <c r="E3487" i="1" s="1"/>
  <c r="D3488" i="1"/>
  <c r="E3488" i="1" s="1"/>
  <c r="D3489" i="1"/>
  <c r="E3489" i="1" s="1"/>
  <c r="D3490" i="1"/>
  <c r="E3490" i="1" s="1"/>
  <c r="D3491" i="1"/>
  <c r="E3491" i="1" s="1"/>
  <c r="D3492" i="1"/>
  <c r="E3492" i="1" s="1"/>
  <c r="D3493" i="1"/>
  <c r="E3493" i="1" s="1"/>
  <c r="D3494" i="1"/>
  <c r="E3494" i="1" s="1"/>
  <c r="D3495" i="1"/>
  <c r="E3495" i="1" s="1"/>
  <c r="D3496" i="1"/>
  <c r="E3496" i="1" s="1"/>
  <c r="D3497" i="1"/>
  <c r="E3497" i="1" s="1"/>
  <c r="D3498" i="1"/>
  <c r="E3498" i="1" s="1"/>
  <c r="D3499" i="1"/>
  <c r="E3499" i="1" s="1"/>
  <c r="D3500" i="1"/>
  <c r="E3500" i="1" s="1"/>
  <c r="D3501" i="1"/>
  <c r="E3501" i="1" s="1"/>
  <c r="D3502" i="1"/>
  <c r="E3502" i="1" s="1"/>
  <c r="D3503" i="1"/>
  <c r="E3503" i="1" s="1"/>
  <c r="D3504" i="1"/>
  <c r="E3504" i="1" s="1"/>
  <c r="D3505" i="1"/>
  <c r="E3505" i="1" s="1"/>
  <c r="D3506" i="1"/>
  <c r="E3506" i="1" s="1"/>
  <c r="D3507" i="1"/>
  <c r="E3507" i="1" s="1"/>
  <c r="D3508" i="1"/>
  <c r="E3508" i="1" s="1"/>
  <c r="D3509" i="1"/>
  <c r="E3509" i="1" s="1"/>
  <c r="D3510" i="1"/>
  <c r="E3510" i="1" s="1"/>
  <c r="D3511" i="1"/>
  <c r="E3511" i="1" s="1"/>
  <c r="D3512" i="1"/>
  <c r="E3512" i="1" s="1"/>
  <c r="D3513" i="1"/>
  <c r="E3513" i="1" s="1"/>
  <c r="D3514" i="1"/>
  <c r="E3514" i="1" s="1"/>
  <c r="D3515" i="1"/>
  <c r="E3515" i="1" s="1"/>
  <c r="D3516" i="1"/>
  <c r="E3516" i="1" s="1"/>
  <c r="D3517" i="1"/>
  <c r="E3517" i="1" s="1"/>
  <c r="D3518" i="1"/>
  <c r="E3518" i="1" s="1"/>
  <c r="D3519" i="1"/>
  <c r="E3519" i="1" s="1"/>
  <c r="D3520" i="1"/>
  <c r="E3520" i="1" s="1"/>
  <c r="D3521" i="1"/>
  <c r="E3521" i="1" s="1"/>
  <c r="D3522" i="1"/>
  <c r="E3522" i="1" s="1"/>
  <c r="D3523" i="1"/>
  <c r="E3523" i="1" s="1"/>
  <c r="D3524" i="1"/>
  <c r="E3524" i="1" s="1"/>
  <c r="D3525" i="1"/>
  <c r="E3525" i="1" s="1"/>
  <c r="D3526" i="1"/>
  <c r="E3526" i="1" s="1"/>
  <c r="D3527" i="1"/>
  <c r="E3527" i="1" s="1"/>
  <c r="D3528" i="1"/>
  <c r="E3528" i="1" s="1"/>
  <c r="D3529" i="1"/>
  <c r="E3529" i="1" s="1"/>
  <c r="D3530" i="1"/>
  <c r="E3530" i="1" s="1"/>
  <c r="D3531" i="1"/>
  <c r="E3531" i="1" s="1"/>
  <c r="D3532" i="1"/>
  <c r="E3532" i="1" s="1"/>
  <c r="D3533" i="1"/>
  <c r="E3533" i="1" s="1"/>
  <c r="D3534" i="1"/>
  <c r="E3534" i="1" s="1"/>
  <c r="D3535" i="1"/>
  <c r="E3535" i="1" s="1"/>
  <c r="D3536" i="1"/>
  <c r="E3536" i="1" s="1"/>
  <c r="D3537" i="1"/>
  <c r="E3537" i="1" s="1"/>
  <c r="D3538" i="1"/>
  <c r="E3538" i="1" s="1"/>
  <c r="D3539" i="1"/>
  <c r="E3539" i="1" s="1"/>
  <c r="D3540" i="1"/>
  <c r="E3540" i="1" s="1"/>
  <c r="D3541" i="1"/>
  <c r="E3541" i="1" s="1"/>
  <c r="D3542" i="1"/>
  <c r="E3542" i="1" s="1"/>
  <c r="D3543" i="1"/>
  <c r="E3543" i="1" s="1"/>
  <c r="D3544" i="1"/>
  <c r="E3544" i="1" s="1"/>
  <c r="D3545" i="1"/>
  <c r="E3545" i="1" s="1"/>
  <c r="D3546" i="1"/>
  <c r="E3546" i="1" s="1"/>
  <c r="D3547" i="1"/>
  <c r="E3547" i="1" s="1"/>
  <c r="D3548" i="1"/>
  <c r="E3548" i="1" s="1"/>
  <c r="D3549" i="1"/>
  <c r="E3549" i="1" s="1"/>
  <c r="D3550" i="1"/>
  <c r="E3550" i="1" s="1"/>
  <c r="D3551" i="1"/>
  <c r="E3551" i="1" s="1"/>
  <c r="D3552" i="1"/>
  <c r="E3552" i="1" s="1"/>
  <c r="D3553" i="1"/>
  <c r="E3553" i="1" s="1"/>
  <c r="D3554" i="1"/>
  <c r="E3554" i="1" s="1"/>
  <c r="D3555" i="1"/>
  <c r="E3555" i="1" s="1"/>
  <c r="D3556" i="1"/>
  <c r="E3556" i="1" s="1"/>
  <c r="D3557" i="1"/>
  <c r="E3557" i="1" s="1"/>
  <c r="D3558" i="1"/>
  <c r="E3558" i="1" s="1"/>
  <c r="D3559" i="1"/>
  <c r="E3559" i="1" s="1"/>
  <c r="D3560" i="1"/>
  <c r="E3560" i="1" s="1"/>
  <c r="D3561" i="1"/>
  <c r="E3561" i="1" s="1"/>
  <c r="D3562" i="1"/>
  <c r="E3562" i="1" s="1"/>
  <c r="D3563" i="1"/>
  <c r="E3563" i="1" s="1"/>
  <c r="D3564" i="1"/>
  <c r="E3564" i="1" s="1"/>
  <c r="D3565" i="1"/>
  <c r="E3565" i="1" s="1"/>
  <c r="D3566" i="1"/>
  <c r="E3566" i="1" s="1"/>
  <c r="D3567" i="1"/>
  <c r="E3567" i="1" s="1"/>
  <c r="D3568" i="1"/>
  <c r="E3568" i="1" s="1"/>
  <c r="D3569" i="1"/>
  <c r="E3569" i="1" s="1"/>
  <c r="D3570" i="1"/>
  <c r="E3570" i="1" s="1"/>
  <c r="D3571" i="1"/>
  <c r="E3571" i="1" s="1"/>
  <c r="D3572" i="1"/>
  <c r="E3572" i="1" s="1"/>
  <c r="D3573" i="1"/>
  <c r="E3573" i="1" s="1"/>
  <c r="D3574" i="1"/>
  <c r="E3574" i="1" s="1"/>
  <c r="D3575" i="1"/>
  <c r="E3575" i="1" s="1"/>
  <c r="D3576" i="1"/>
  <c r="E3576" i="1" s="1"/>
  <c r="D3577" i="1"/>
  <c r="E3577" i="1" s="1"/>
  <c r="D3578" i="1"/>
  <c r="E3578" i="1" s="1"/>
  <c r="D3579" i="1"/>
  <c r="E3579" i="1" s="1"/>
  <c r="D3580" i="1"/>
  <c r="E3580" i="1" s="1"/>
  <c r="D3581" i="1"/>
  <c r="E3581" i="1" s="1"/>
  <c r="D3582" i="1"/>
  <c r="E3582" i="1" s="1"/>
  <c r="D3583" i="1"/>
  <c r="E3583" i="1" s="1"/>
  <c r="D3584" i="1"/>
  <c r="E3584" i="1" s="1"/>
  <c r="D3585" i="1"/>
  <c r="E3585" i="1" s="1"/>
  <c r="D3586" i="1"/>
  <c r="E3586" i="1" s="1"/>
  <c r="D3587" i="1"/>
  <c r="E3587" i="1" s="1"/>
  <c r="D3588" i="1"/>
  <c r="E3588" i="1" s="1"/>
  <c r="D3589" i="1"/>
  <c r="E3589" i="1" s="1"/>
  <c r="D3590" i="1"/>
  <c r="E3590" i="1" s="1"/>
  <c r="D3591" i="1"/>
  <c r="E3591" i="1" s="1"/>
  <c r="D3592" i="1"/>
  <c r="E3592" i="1" s="1"/>
  <c r="D3593" i="1"/>
  <c r="E3593" i="1" s="1"/>
  <c r="D3594" i="1"/>
  <c r="E3594" i="1" s="1"/>
  <c r="D3595" i="1"/>
  <c r="E3595" i="1" s="1"/>
  <c r="D3596" i="1"/>
  <c r="E3596" i="1" s="1"/>
  <c r="D3597" i="1"/>
  <c r="E3597" i="1" s="1"/>
  <c r="D3598" i="1"/>
  <c r="E3598" i="1" s="1"/>
  <c r="D3599" i="1"/>
  <c r="E3599" i="1" s="1"/>
  <c r="D3600" i="1"/>
  <c r="E3600" i="1" s="1"/>
  <c r="D3601" i="1"/>
  <c r="E3601" i="1" s="1"/>
  <c r="D3602" i="1"/>
  <c r="E3602" i="1" s="1"/>
  <c r="D3603" i="1"/>
  <c r="E3603" i="1" s="1"/>
  <c r="D3604" i="1"/>
  <c r="E3604" i="1" s="1"/>
  <c r="D3605" i="1"/>
  <c r="E3605" i="1" s="1"/>
  <c r="D3606" i="1"/>
  <c r="E3606" i="1" s="1"/>
  <c r="D3607" i="1"/>
  <c r="E3607" i="1" s="1"/>
  <c r="D3608" i="1"/>
  <c r="E3608" i="1" s="1"/>
  <c r="D3609" i="1"/>
  <c r="E3609" i="1" s="1"/>
  <c r="D3610" i="1"/>
  <c r="E3610" i="1" s="1"/>
  <c r="D3611" i="1"/>
  <c r="E3611" i="1" s="1"/>
  <c r="D3612" i="1"/>
  <c r="E3612" i="1" s="1"/>
  <c r="D3613" i="1"/>
  <c r="E3613" i="1" s="1"/>
  <c r="D3614" i="1"/>
  <c r="E3614" i="1" s="1"/>
  <c r="D3615" i="1"/>
  <c r="E3615" i="1" s="1"/>
  <c r="D3616" i="1"/>
  <c r="E3616" i="1" s="1"/>
  <c r="D3617" i="1"/>
  <c r="E3617" i="1" s="1"/>
  <c r="D3618" i="1"/>
  <c r="E3618" i="1" s="1"/>
  <c r="D3619" i="1"/>
  <c r="E3619" i="1" s="1"/>
  <c r="D3620" i="1"/>
  <c r="E3620" i="1" s="1"/>
  <c r="D3621" i="1"/>
  <c r="E3621" i="1" s="1"/>
  <c r="D3622" i="1"/>
  <c r="E3622" i="1" s="1"/>
  <c r="D3623" i="1"/>
  <c r="E3623" i="1" s="1"/>
  <c r="D3624" i="1"/>
  <c r="E3624" i="1" s="1"/>
  <c r="D3625" i="1"/>
  <c r="E3625" i="1" s="1"/>
  <c r="D3626" i="1"/>
  <c r="E3626" i="1" s="1"/>
  <c r="D3627" i="1"/>
  <c r="E3627" i="1" s="1"/>
  <c r="D3628" i="1"/>
  <c r="E3628" i="1" s="1"/>
  <c r="D3629" i="1"/>
  <c r="E3629" i="1" s="1"/>
  <c r="D3630" i="1"/>
  <c r="E3630" i="1" s="1"/>
  <c r="D3631" i="1"/>
  <c r="E3631" i="1" s="1"/>
  <c r="D3632" i="1"/>
  <c r="E3632" i="1" s="1"/>
  <c r="D3633" i="1"/>
  <c r="E3633" i="1" s="1"/>
  <c r="D3634" i="1"/>
  <c r="E3634" i="1" s="1"/>
  <c r="D3635" i="1"/>
  <c r="E3635" i="1" s="1"/>
  <c r="D3636" i="1"/>
  <c r="E3636" i="1" s="1"/>
  <c r="D3637" i="1"/>
  <c r="E3637" i="1" s="1"/>
  <c r="D3638" i="1"/>
  <c r="E3638" i="1" s="1"/>
  <c r="D3639" i="1"/>
  <c r="E3639" i="1" s="1"/>
  <c r="D3640" i="1"/>
  <c r="E3640" i="1" s="1"/>
  <c r="D3641" i="1"/>
  <c r="E3641" i="1" s="1"/>
  <c r="D3642" i="1"/>
  <c r="E3642" i="1" s="1"/>
  <c r="D3643" i="1"/>
  <c r="E3643" i="1" s="1"/>
  <c r="D3644" i="1"/>
  <c r="E3644" i="1" s="1"/>
  <c r="D3645" i="1"/>
  <c r="E3645" i="1" s="1"/>
  <c r="D3646" i="1"/>
  <c r="E3646" i="1" s="1"/>
  <c r="D3647" i="1"/>
  <c r="E3647" i="1" s="1"/>
  <c r="D3648" i="1"/>
  <c r="E3648" i="1" s="1"/>
  <c r="D3649" i="1"/>
  <c r="E3649" i="1" s="1"/>
  <c r="D3650" i="1"/>
  <c r="E3650" i="1" s="1"/>
  <c r="D3651" i="1"/>
  <c r="E3651" i="1" s="1"/>
  <c r="D3652" i="1"/>
  <c r="E3652" i="1" s="1"/>
  <c r="D3653" i="1"/>
  <c r="E3653" i="1" s="1"/>
  <c r="D3654" i="1"/>
  <c r="E3654" i="1" s="1"/>
  <c r="D3655" i="1"/>
  <c r="E3655" i="1" s="1"/>
  <c r="D3656" i="1"/>
  <c r="E3656" i="1" s="1"/>
  <c r="D3657" i="1"/>
  <c r="E3657" i="1" s="1"/>
  <c r="D3658" i="1"/>
  <c r="E3658" i="1" s="1"/>
  <c r="D3659" i="1"/>
  <c r="E3659" i="1" s="1"/>
  <c r="D3660" i="1"/>
  <c r="E3660" i="1" s="1"/>
  <c r="D3661" i="1"/>
  <c r="E3661" i="1" s="1"/>
  <c r="D3662" i="1"/>
  <c r="E3662" i="1" s="1"/>
  <c r="D3663" i="1"/>
  <c r="E3663" i="1" s="1"/>
  <c r="D3664" i="1"/>
  <c r="E3664" i="1" s="1"/>
  <c r="D3665" i="1"/>
  <c r="E3665" i="1" s="1"/>
  <c r="D3666" i="1"/>
  <c r="E3666" i="1" s="1"/>
  <c r="D3667" i="1"/>
  <c r="E3667" i="1" s="1"/>
  <c r="D3668" i="1"/>
  <c r="E3668" i="1" s="1"/>
  <c r="D3669" i="1"/>
  <c r="E3669" i="1" s="1"/>
  <c r="D3670" i="1"/>
  <c r="E3670" i="1" s="1"/>
  <c r="D3671" i="1"/>
  <c r="E3671" i="1" s="1"/>
  <c r="D3672" i="1"/>
  <c r="E3672" i="1" s="1"/>
  <c r="D3673" i="1"/>
  <c r="E3673" i="1" s="1"/>
  <c r="D3674" i="1"/>
  <c r="E3674" i="1" s="1"/>
  <c r="D3675" i="1"/>
  <c r="E3675" i="1" s="1"/>
  <c r="D3676" i="1"/>
  <c r="E3676" i="1" s="1"/>
  <c r="D3677" i="1"/>
  <c r="E3677" i="1" s="1"/>
  <c r="D3678" i="1"/>
  <c r="E3678" i="1" s="1"/>
  <c r="D3679" i="1"/>
  <c r="E3679" i="1" s="1"/>
  <c r="D3680" i="1"/>
  <c r="E3680" i="1" s="1"/>
  <c r="D3681" i="1"/>
  <c r="E3681" i="1" s="1"/>
  <c r="D3682" i="1"/>
  <c r="E3682" i="1" s="1"/>
  <c r="D3683" i="1"/>
  <c r="E3683" i="1" s="1"/>
  <c r="D3684" i="1"/>
  <c r="E3684" i="1" s="1"/>
  <c r="D3685" i="1"/>
  <c r="E3685" i="1" s="1"/>
  <c r="D3686" i="1"/>
  <c r="E3686" i="1" s="1"/>
  <c r="D3687" i="1"/>
  <c r="E3687" i="1" s="1"/>
  <c r="D3688" i="1"/>
  <c r="E3688" i="1" s="1"/>
  <c r="D3689" i="1"/>
  <c r="E3689" i="1" s="1"/>
  <c r="D3690" i="1"/>
  <c r="E3690" i="1" s="1"/>
  <c r="D3691" i="1"/>
  <c r="E3691" i="1" s="1"/>
  <c r="D3692" i="1"/>
  <c r="E3692" i="1" s="1"/>
  <c r="D3693" i="1"/>
  <c r="E3693" i="1" s="1"/>
  <c r="D3694" i="1"/>
  <c r="E3694" i="1" s="1"/>
  <c r="D3695" i="1"/>
  <c r="E3695" i="1" s="1"/>
  <c r="D3696" i="1"/>
  <c r="E3696" i="1" s="1"/>
  <c r="D3697" i="1"/>
  <c r="E3697" i="1" s="1"/>
  <c r="D3698" i="1"/>
  <c r="E3698" i="1" s="1"/>
  <c r="D3699" i="1"/>
  <c r="E3699" i="1" s="1"/>
  <c r="D3700" i="1"/>
  <c r="E3700" i="1" s="1"/>
  <c r="D3701" i="1"/>
  <c r="E3701" i="1" s="1"/>
  <c r="D3702" i="1"/>
  <c r="E3702" i="1" s="1"/>
  <c r="D3703" i="1"/>
  <c r="E3703" i="1" s="1"/>
  <c r="D3704" i="1"/>
  <c r="E3704" i="1" s="1"/>
  <c r="D3705" i="1"/>
  <c r="E3705" i="1" s="1"/>
  <c r="D3706" i="1"/>
  <c r="E3706" i="1" s="1"/>
  <c r="D3707" i="1"/>
  <c r="E3707" i="1" s="1"/>
  <c r="D3708" i="1"/>
  <c r="E3708" i="1" s="1"/>
  <c r="D3709" i="1"/>
  <c r="E3709" i="1" s="1"/>
  <c r="D3710" i="1"/>
  <c r="E3710" i="1" s="1"/>
  <c r="D3711" i="1"/>
  <c r="E3711" i="1" s="1"/>
  <c r="D3712" i="1"/>
  <c r="E3712" i="1" s="1"/>
  <c r="D3713" i="1"/>
  <c r="E3713" i="1" s="1"/>
  <c r="D3714" i="1"/>
  <c r="E3714" i="1" s="1"/>
  <c r="D3715" i="1"/>
  <c r="E3715" i="1" s="1"/>
  <c r="D3716" i="1"/>
  <c r="E3716" i="1" s="1"/>
  <c r="D3717" i="1"/>
  <c r="E3717" i="1" s="1"/>
  <c r="D3718" i="1"/>
  <c r="E3718" i="1" s="1"/>
  <c r="D3719" i="1"/>
  <c r="E3719" i="1" s="1"/>
  <c r="D3720" i="1"/>
  <c r="E3720" i="1" s="1"/>
  <c r="D3721" i="1"/>
  <c r="E3721" i="1" s="1"/>
  <c r="D3722" i="1"/>
  <c r="E3722" i="1" s="1"/>
  <c r="D3723" i="1"/>
  <c r="E3723" i="1" s="1"/>
  <c r="D3724" i="1"/>
  <c r="E3724" i="1" s="1"/>
  <c r="D3725" i="1"/>
  <c r="E3725" i="1" s="1"/>
  <c r="D3726" i="1"/>
  <c r="E3726" i="1" s="1"/>
  <c r="D3727" i="1"/>
  <c r="E3727" i="1" s="1"/>
  <c r="D3728" i="1"/>
  <c r="E3728" i="1" s="1"/>
  <c r="D3729" i="1"/>
  <c r="E3729" i="1" s="1"/>
  <c r="D3730" i="1"/>
  <c r="E3730" i="1" s="1"/>
  <c r="D3731" i="1"/>
  <c r="E3731" i="1" s="1"/>
  <c r="D3732" i="1"/>
  <c r="E3732" i="1" s="1"/>
  <c r="D3733" i="1"/>
  <c r="E3733" i="1" s="1"/>
  <c r="D3734" i="1"/>
  <c r="E3734" i="1" s="1"/>
  <c r="D3735" i="1"/>
  <c r="E3735" i="1" s="1"/>
  <c r="D3736" i="1"/>
  <c r="E3736" i="1" s="1"/>
  <c r="D3737" i="1"/>
  <c r="E3737" i="1" s="1"/>
  <c r="D3738" i="1"/>
  <c r="E3738" i="1" s="1"/>
  <c r="D3739" i="1"/>
  <c r="E3739" i="1" s="1"/>
  <c r="D3740" i="1"/>
  <c r="E3740" i="1" s="1"/>
  <c r="D3741" i="1"/>
  <c r="E3741" i="1" s="1"/>
  <c r="D3742" i="1"/>
  <c r="E3742" i="1" s="1"/>
  <c r="D3743" i="1"/>
  <c r="E3743" i="1" s="1"/>
  <c r="D3744" i="1"/>
  <c r="E3744" i="1" s="1"/>
  <c r="D3745" i="1"/>
  <c r="E3745" i="1" s="1"/>
  <c r="D3746" i="1"/>
  <c r="E3746" i="1" s="1"/>
  <c r="D3747" i="1"/>
  <c r="E3747" i="1" s="1"/>
  <c r="D3748" i="1"/>
  <c r="E3748" i="1" s="1"/>
  <c r="D3749" i="1"/>
  <c r="E3749" i="1" s="1"/>
  <c r="D3750" i="1"/>
  <c r="E3750" i="1" s="1"/>
  <c r="D3751" i="1"/>
  <c r="E3751" i="1" s="1"/>
  <c r="D3752" i="1"/>
  <c r="E3752" i="1" s="1"/>
  <c r="D3753" i="1"/>
  <c r="E3753" i="1" s="1"/>
  <c r="D3754" i="1"/>
  <c r="E3754" i="1" s="1"/>
  <c r="D3755" i="1"/>
  <c r="E3755" i="1" s="1"/>
  <c r="D3756" i="1"/>
  <c r="E3756" i="1" s="1"/>
  <c r="D3757" i="1"/>
  <c r="E3757" i="1" s="1"/>
  <c r="D3758" i="1"/>
  <c r="E3758" i="1" s="1"/>
  <c r="D3759" i="1"/>
  <c r="E3759" i="1" s="1"/>
  <c r="D3760" i="1"/>
  <c r="E3760" i="1" s="1"/>
  <c r="D3761" i="1"/>
  <c r="E3761" i="1" s="1"/>
  <c r="D3762" i="1"/>
  <c r="E3762" i="1" s="1"/>
  <c r="D3763" i="1"/>
  <c r="E3763" i="1" s="1"/>
  <c r="D3764" i="1"/>
  <c r="E3764" i="1" s="1"/>
  <c r="D3765" i="1"/>
  <c r="E3765" i="1" s="1"/>
  <c r="D3766" i="1"/>
  <c r="E3766" i="1" s="1"/>
  <c r="D3767" i="1"/>
  <c r="E3767" i="1" s="1"/>
  <c r="D3768" i="1"/>
  <c r="E3768" i="1" s="1"/>
  <c r="D3769" i="1"/>
  <c r="E3769" i="1" s="1"/>
  <c r="D3770" i="1"/>
  <c r="E3770" i="1" s="1"/>
  <c r="D3771" i="1"/>
  <c r="E3771" i="1" s="1"/>
  <c r="D3772" i="1"/>
  <c r="E3772" i="1" s="1"/>
  <c r="D3773" i="1"/>
  <c r="E3773" i="1" s="1"/>
  <c r="D3774" i="1"/>
  <c r="E3774" i="1" s="1"/>
  <c r="D3775" i="1"/>
  <c r="E3775" i="1" s="1"/>
  <c r="D3776" i="1"/>
  <c r="E3776" i="1" s="1"/>
  <c r="D3777" i="1"/>
  <c r="E3777" i="1" s="1"/>
  <c r="D3778" i="1"/>
  <c r="E3778" i="1" s="1"/>
  <c r="D3779" i="1"/>
  <c r="E3779" i="1" s="1"/>
  <c r="D3780" i="1"/>
  <c r="E3780" i="1" s="1"/>
  <c r="D3781" i="1"/>
  <c r="E3781" i="1" s="1"/>
  <c r="D3782" i="1"/>
  <c r="E3782" i="1" s="1"/>
  <c r="D3783" i="1"/>
  <c r="E3783" i="1" s="1"/>
  <c r="D3784" i="1"/>
  <c r="E3784" i="1" s="1"/>
  <c r="D3785" i="1"/>
  <c r="E3785" i="1" s="1"/>
  <c r="D3786" i="1"/>
  <c r="E3786" i="1" s="1"/>
  <c r="D3787" i="1"/>
  <c r="E3787" i="1" s="1"/>
  <c r="D3788" i="1"/>
  <c r="E3788" i="1" s="1"/>
  <c r="D3789" i="1"/>
  <c r="E3789" i="1" s="1"/>
  <c r="D3790" i="1"/>
  <c r="E3790" i="1" s="1"/>
  <c r="D3791" i="1"/>
  <c r="E3791" i="1" s="1"/>
  <c r="D3792" i="1"/>
  <c r="E3792" i="1" s="1"/>
  <c r="D3793" i="1"/>
  <c r="E3793" i="1" s="1"/>
  <c r="D3794" i="1"/>
  <c r="E3794" i="1" s="1"/>
  <c r="D3795" i="1"/>
  <c r="E3795" i="1" s="1"/>
  <c r="D3796" i="1"/>
  <c r="E3796" i="1" s="1"/>
  <c r="D3797" i="1"/>
  <c r="E3797" i="1" s="1"/>
  <c r="D3798" i="1"/>
  <c r="E3798" i="1" s="1"/>
  <c r="D3799" i="1"/>
  <c r="E3799" i="1" s="1"/>
  <c r="D3800" i="1"/>
  <c r="E3800" i="1" s="1"/>
  <c r="D3801" i="1"/>
  <c r="E3801" i="1" s="1"/>
  <c r="D3802" i="1"/>
  <c r="E3802" i="1" s="1"/>
  <c r="D3803" i="1"/>
  <c r="E3803" i="1" s="1"/>
  <c r="D3804" i="1"/>
  <c r="E3804" i="1" s="1"/>
  <c r="D3805" i="1"/>
  <c r="E3805" i="1" s="1"/>
  <c r="D3806" i="1"/>
  <c r="E3806" i="1" s="1"/>
  <c r="D3807" i="1"/>
  <c r="E3807" i="1" s="1"/>
  <c r="D3808" i="1"/>
  <c r="E3808" i="1" s="1"/>
  <c r="D3809" i="1"/>
  <c r="E3809" i="1" s="1"/>
  <c r="D3810" i="1"/>
  <c r="E3810" i="1" s="1"/>
  <c r="D3811" i="1"/>
  <c r="E3811" i="1" s="1"/>
  <c r="D3812" i="1"/>
  <c r="E3812" i="1" s="1"/>
  <c r="D3813" i="1"/>
  <c r="E3813" i="1" s="1"/>
  <c r="D3814" i="1"/>
  <c r="E3814" i="1" s="1"/>
  <c r="D3815" i="1"/>
  <c r="E3815" i="1" s="1"/>
  <c r="D3816" i="1"/>
  <c r="E3816" i="1" s="1"/>
  <c r="D3817" i="1"/>
  <c r="E3817" i="1" s="1"/>
  <c r="D3818" i="1"/>
  <c r="E3818" i="1" s="1"/>
  <c r="D3819" i="1"/>
  <c r="E3819" i="1" s="1"/>
  <c r="D3820" i="1"/>
  <c r="E3820" i="1" s="1"/>
  <c r="D3821" i="1"/>
  <c r="E3821" i="1" s="1"/>
  <c r="D3822" i="1"/>
  <c r="E3822" i="1" s="1"/>
  <c r="D3823" i="1"/>
  <c r="E3823" i="1" s="1"/>
  <c r="D3824" i="1"/>
  <c r="E3824" i="1" s="1"/>
  <c r="D3825" i="1"/>
  <c r="E3825" i="1" s="1"/>
  <c r="D3826" i="1"/>
  <c r="E3826" i="1" s="1"/>
  <c r="D3827" i="1"/>
  <c r="E3827" i="1" s="1"/>
  <c r="D3828" i="1"/>
  <c r="E3828" i="1" s="1"/>
  <c r="D3829" i="1"/>
  <c r="E3829" i="1" s="1"/>
  <c r="D3830" i="1"/>
  <c r="E3830" i="1" s="1"/>
  <c r="D3831" i="1"/>
  <c r="E3831" i="1" s="1"/>
  <c r="D3832" i="1"/>
  <c r="E3832" i="1" s="1"/>
  <c r="D3833" i="1"/>
  <c r="E3833" i="1" s="1"/>
  <c r="D3834" i="1"/>
  <c r="E3834" i="1" s="1"/>
  <c r="D3835" i="1"/>
  <c r="E3835" i="1" s="1"/>
  <c r="D3836" i="1"/>
  <c r="E3836" i="1" s="1"/>
  <c r="D3837" i="1"/>
  <c r="E3837" i="1" s="1"/>
  <c r="D3838" i="1"/>
  <c r="E3838" i="1" s="1"/>
  <c r="D3839" i="1"/>
  <c r="E3839" i="1" s="1"/>
  <c r="D3840" i="1"/>
  <c r="E3840" i="1" s="1"/>
  <c r="D3841" i="1"/>
  <c r="E3841" i="1" s="1"/>
  <c r="D3842" i="1"/>
  <c r="E3842" i="1" s="1"/>
  <c r="D3843" i="1"/>
  <c r="E3843" i="1" s="1"/>
  <c r="D3844" i="1"/>
  <c r="E3844" i="1" s="1"/>
  <c r="D3845" i="1"/>
  <c r="E3845" i="1" s="1"/>
  <c r="D3846" i="1"/>
  <c r="E3846" i="1" s="1"/>
  <c r="D3847" i="1"/>
  <c r="E3847" i="1" s="1"/>
  <c r="D3848" i="1"/>
  <c r="E3848" i="1" s="1"/>
  <c r="D3849" i="1"/>
  <c r="E3849" i="1" s="1"/>
  <c r="D3850" i="1"/>
  <c r="E3850" i="1" s="1"/>
  <c r="D3851" i="1"/>
  <c r="E3851" i="1" s="1"/>
  <c r="D3852" i="1"/>
  <c r="E3852" i="1" s="1"/>
  <c r="D3853" i="1"/>
  <c r="E3853" i="1" s="1"/>
  <c r="D3854" i="1"/>
  <c r="E3854" i="1" s="1"/>
  <c r="D3855" i="1"/>
  <c r="E3855" i="1" s="1"/>
  <c r="D3856" i="1"/>
  <c r="E3856" i="1" s="1"/>
  <c r="D3857" i="1"/>
  <c r="E3857" i="1" s="1"/>
  <c r="D3858" i="1"/>
  <c r="E3858" i="1" s="1"/>
  <c r="D3859" i="1"/>
  <c r="E3859" i="1" s="1"/>
  <c r="D3860" i="1"/>
  <c r="E3860" i="1" s="1"/>
  <c r="D3861" i="1"/>
  <c r="E3861" i="1" s="1"/>
  <c r="D3862" i="1"/>
  <c r="E3862" i="1" s="1"/>
  <c r="D3863" i="1"/>
  <c r="E3863" i="1" s="1"/>
  <c r="D3864" i="1"/>
  <c r="E3864" i="1" s="1"/>
  <c r="D3865" i="1"/>
  <c r="E3865" i="1" s="1"/>
  <c r="D3866" i="1"/>
  <c r="E3866" i="1" s="1"/>
  <c r="D3867" i="1"/>
  <c r="E3867" i="1" s="1"/>
  <c r="D3868" i="1"/>
  <c r="E3868" i="1" s="1"/>
  <c r="D3869" i="1"/>
  <c r="E3869" i="1" s="1"/>
  <c r="D3870" i="1"/>
  <c r="E3870" i="1" s="1"/>
  <c r="D3871" i="1"/>
  <c r="E3871" i="1" s="1"/>
  <c r="D3872" i="1"/>
  <c r="E3872" i="1" s="1"/>
  <c r="D3873" i="1"/>
  <c r="E3873" i="1" s="1"/>
  <c r="D3874" i="1"/>
  <c r="E3874" i="1" s="1"/>
  <c r="D3875" i="1"/>
  <c r="E3875" i="1" s="1"/>
  <c r="D3876" i="1"/>
  <c r="E3876" i="1" s="1"/>
  <c r="D3877" i="1"/>
  <c r="E3877" i="1" s="1"/>
  <c r="D3878" i="1"/>
  <c r="E3878" i="1" s="1"/>
  <c r="D3879" i="1"/>
  <c r="E3879" i="1" s="1"/>
  <c r="D3880" i="1"/>
  <c r="E3880" i="1" s="1"/>
  <c r="D3881" i="1"/>
  <c r="E3881" i="1" s="1"/>
  <c r="D3882" i="1"/>
  <c r="E3882" i="1" s="1"/>
  <c r="D3883" i="1"/>
  <c r="E3883" i="1" s="1"/>
  <c r="D3884" i="1"/>
  <c r="E3884" i="1" s="1"/>
  <c r="D3885" i="1"/>
  <c r="E3885" i="1" s="1"/>
  <c r="D3886" i="1"/>
  <c r="E3886" i="1" s="1"/>
  <c r="D3887" i="1"/>
  <c r="E3887" i="1" s="1"/>
  <c r="D3888" i="1"/>
  <c r="E3888" i="1" s="1"/>
  <c r="D3889" i="1"/>
  <c r="E3889" i="1" s="1"/>
  <c r="D3890" i="1"/>
  <c r="E3890" i="1" s="1"/>
  <c r="D3891" i="1"/>
  <c r="E3891" i="1" s="1"/>
  <c r="D3892" i="1"/>
  <c r="E3892" i="1" s="1"/>
  <c r="D3893" i="1"/>
  <c r="E3893" i="1" s="1"/>
  <c r="D3894" i="1"/>
  <c r="E3894" i="1" s="1"/>
  <c r="D3895" i="1"/>
  <c r="E3895" i="1" s="1"/>
  <c r="D3896" i="1"/>
  <c r="E3896" i="1" s="1"/>
  <c r="D3897" i="1"/>
  <c r="E3897" i="1" s="1"/>
  <c r="D3898" i="1"/>
  <c r="E3898" i="1" s="1"/>
  <c r="D3899" i="1"/>
  <c r="E3899" i="1" s="1"/>
  <c r="D3900" i="1"/>
  <c r="E3900" i="1" s="1"/>
  <c r="D3901" i="1"/>
  <c r="E3901" i="1" s="1"/>
  <c r="D3902" i="1"/>
  <c r="E3902" i="1" s="1"/>
  <c r="D3903" i="1"/>
  <c r="E3903" i="1" s="1"/>
  <c r="D3904" i="1"/>
  <c r="E3904" i="1" s="1"/>
  <c r="D3905" i="1"/>
  <c r="E3905" i="1" s="1"/>
  <c r="D3906" i="1"/>
  <c r="E3906" i="1" s="1"/>
  <c r="D3907" i="1"/>
  <c r="E3907" i="1" s="1"/>
  <c r="D3908" i="1"/>
  <c r="E3908" i="1" s="1"/>
  <c r="D3909" i="1"/>
  <c r="E3909" i="1" s="1"/>
  <c r="D3910" i="1"/>
  <c r="E3910" i="1" s="1"/>
  <c r="D3911" i="1"/>
  <c r="E3911" i="1" s="1"/>
  <c r="D3912" i="1"/>
  <c r="E3912" i="1" s="1"/>
  <c r="D3913" i="1"/>
  <c r="E3913" i="1" s="1"/>
  <c r="D3914" i="1"/>
  <c r="E3914" i="1" s="1"/>
  <c r="D3915" i="1"/>
  <c r="E3915" i="1" s="1"/>
  <c r="D3916" i="1"/>
  <c r="E3916" i="1" s="1"/>
  <c r="D3917" i="1"/>
  <c r="E3917" i="1" s="1"/>
  <c r="D3918" i="1"/>
  <c r="E3918" i="1" s="1"/>
  <c r="D3919" i="1"/>
  <c r="E3919" i="1" s="1"/>
  <c r="D3920" i="1"/>
  <c r="E3920" i="1" s="1"/>
  <c r="D3921" i="1"/>
  <c r="E3921" i="1" s="1"/>
  <c r="D3922" i="1"/>
  <c r="E3922" i="1" s="1"/>
  <c r="D3923" i="1"/>
  <c r="E3923" i="1" s="1"/>
  <c r="D3924" i="1"/>
  <c r="E3924" i="1" s="1"/>
  <c r="D3925" i="1"/>
  <c r="E3925" i="1" s="1"/>
  <c r="D3926" i="1"/>
  <c r="E3926" i="1" s="1"/>
  <c r="D3927" i="1"/>
  <c r="E3927" i="1" s="1"/>
  <c r="D3928" i="1"/>
  <c r="E3928" i="1" s="1"/>
  <c r="D3929" i="1"/>
  <c r="E3929" i="1" s="1"/>
  <c r="D3930" i="1"/>
  <c r="E3930" i="1" s="1"/>
  <c r="D3931" i="1"/>
  <c r="E3931" i="1" s="1"/>
  <c r="D3932" i="1"/>
  <c r="E3932" i="1" s="1"/>
  <c r="D3933" i="1"/>
  <c r="E3933" i="1" s="1"/>
  <c r="D3934" i="1"/>
  <c r="E3934" i="1" s="1"/>
  <c r="D3935" i="1"/>
  <c r="E3935" i="1" s="1"/>
  <c r="D3936" i="1"/>
  <c r="E3936" i="1" s="1"/>
  <c r="D3937" i="1"/>
  <c r="E3937" i="1" s="1"/>
  <c r="D3938" i="1"/>
  <c r="E3938" i="1" s="1"/>
  <c r="D3939" i="1"/>
  <c r="E3939" i="1" s="1"/>
  <c r="D3940" i="1"/>
  <c r="E3940" i="1" s="1"/>
  <c r="D3941" i="1"/>
  <c r="E3941" i="1" s="1"/>
  <c r="D3942" i="1"/>
  <c r="E3942" i="1" s="1"/>
  <c r="D3943" i="1"/>
  <c r="E3943" i="1" s="1"/>
  <c r="D3944" i="1"/>
  <c r="E3944" i="1" s="1"/>
  <c r="D3945" i="1"/>
  <c r="E3945" i="1" s="1"/>
  <c r="D3946" i="1"/>
  <c r="E3946" i="1" s="1"/>
  <c r="D3947" i="1"/>
  <c r="E3947" i="1" s="1"/>
  <c r="D3948" i="1"/>
  <c r="E3948" i="1" s="1"/>
  <c r="D3949" i="1"/>
  <c r="E3949" i="1" s="1"/>
  <c r="D3950" i="1"/>
  <c r="E3950" i="1" s="1"/>
  <c r="D3951" i="1"/>
  <c r="E3951" i="1" s="1"/>
  <c r="D3952" i="1"/>
  <c r="E3952" i="1" s="1"/>
  <c r="D3953" i="1"/>
  <c r="E3953" i="1" s="1"/>
  <c r="D3954" i="1"/>
  <c r="E3954" i="1" s="1"/>
  <c r="D3955" i="1"/>
  <c r="E3955" i="1" s="1"/>
  <c r="D3956" i="1"/>
  <c r="E3956" i="1" s="1"/>
  <c r="D3957" i="1"/>
  <c r="E3957" i="1" s="1"/>
  <c r="D3958" i="1"/>
  <c r="E3958" i="1" s="1"/>
  <c r="D3959" i="1"/>
  <c r="E3959" i="1" s="1"/>
  <c r="D3960" i="1"/>
  <c r="E3960" i="1" s="1"/>
  <c r="D3961" i="1"/>
  <c r="E3961" i="1" s="1"/>
  <c r="D3962" i="1"/>
  <c r="E3962" i="1" s="1"/>
  <c r="D3963" i="1"/>
  <c r="E3963" i="1" s="1"/>
  <c r="D3964" i="1"/>
  <c r="E3964" i="1" s="1"/>
  <c r="D3965" i="1"/>
  <c r="E3965" i="1" s="1"/>
  <c r="D3966" i="1"/>
  <c r="E3966" i="1" s="1"/>
  <c r="D3967" i="1"/>
  <c r="E3967" i="1" s="1"/>
  <c r="D3968" i="1"/>
  <c r="E3968" i="1" s="1"/>
  <c r="D3969" i="1"/>
  <c r="E3969" i="1" s="1"/>
  <c r="D3970" i="1"/>
  <c r="E3970" i="1" s="1"/>
  <c r="D3971" i="1"/>
  <c r="E3971" i="1" s="1"/>
  <c r="D3972" i="1"/>
  <c r="E3972" i="1" s="1"/>
  <c r="D3973" i="1"/>
  <c r="E3973" i="1" s="1"/>
  <c r="D3974" i="1"/>
  <c r="E3974" i="1" s="1"/>
  <c r="D3975" i="1"/>
  <c r="E3975" i="1" s="1"/>
  <c r="D3976" i="1"/>
  <c r="E3976" i="1" s="1"/>
  <c r="D3977" i="1"/>
  <c r="E3977" i="1" s="1"/>
  <c r="D3978" i="1"/>
  <c r="E3978" i="1" s="1"/>
  <c r="D3979" i="1"/>
  <c r="E3979" i="1" s="1"/>
  <c r="D3980" i="1"/>
  <c r="E3980" i="1" s="1"/>
  <c r="D3981" i="1"/>
  <c r="E3981" i="1" s="1"/>
  <c r="D3982" i="1"/>
  <c r="E3982" i="1" s="1"/>
  <c r="D3983" i="1"/>
  <c r="E3983" i="1" s="1"/>
  <c r="D3984" i="1"/>
  <c r="E3984" i="1" s="1"/>
  <c r="D3985" i="1"/>
  <c r="E3985" i="1" s="1"/>
  <c r="D3986" i="1"/>
  <c r="E3986" i="1" s="1"/>
  <c r="D3987" i="1"/>
  <c r="E3987" i="1" s="1"/>
  <c r="D3988" i="1"/>
  <c r="E3988" i="1" s="1"/>
  <c r="D3989" i="1"/>
  <c r="E3989" i="1" s="1"/>
  <c r="D3990" i="1"/>
  <c r="E3990" i="1" s="1"/>
  <c r="D3991" i="1"/>
  <c r="E3991" i="1" s="1"/>
  <c r="D3992" i="1"/>
  <c r="E3992" i="1" s="1"/>
  <c r="D3993" i="1"/>
  <c r="E3993" i="1" s="1"/>
  <c r="D3994" i="1"/>
  <c r="E3994" i="1" s="1"/>
  <c r="D3995" i="1"/>
  <c r="E3995" i="1" s="1"/>
  <c r="D3996" i="1"/>
  <c r="E3996" i="1" s="1"/>
  <c r="D3997" i="1"/>
  <c r="E3997" i="1" s="1"/>
  <c r="D3998" i="1"/>
  <c r="E3998" i="1" s="1"/>
  <c r="D3999" i="1"/>
  <c r="E3999" i="1" s="1"/>
  <c r="D4000" i="1"/>
  <c r="E4000" i="1" s="1"/>
  <c r="D4001" i="1"/>
  <c r="E4001" i="1" s="1"/>
  <c r="D4002" i="1"/>
  <c r="E4002" i="1" s="1"/>
  <c r="D4003" i="1"/>
  <c r="E4003" i="1" s="1"/>
  <c r="D4004" i="1"/>
  <c r="E4004" i="1" s="1"/>
  <c r="D4005" i="1"/>
  <c r="E4005" i="1" s="1"/>
  <c r="D4006" i="1"/>
  <c r="E4006" i="1" s="1"/>
  <c r="D4007" i="1"/>
  <c r="E4007" i="1" s="1"/>
  <c r="D4008" i="1"/>
  <c r="E4008" i="1" s="1"/>
  <c r="D4009" i="1"/>
  <c r="E4009" i="1" s="1"/>
  <c r="D4010" i="1"/>
  <c r="E4010" i="1" s="1"/>
  <c r="D4011" i="1"/>
  <c r="E4011" i="1" s="1"/>
  <c r="D4012" i="1"/>
  <c r="E4012" i="1" s="1"/>
  <c r="D4013" i="1"/>
  <c r="E4013" i="1" s="1"/>
  <c r="D4014" i="1"/>
  <c r="E4014" i="1" s="1"/>
  <c r="D4015" i="1"/>
  <c r="E4015" i="1" s="1"/>
  <c r="D4016" i="1"/>
  <c r="E4016" i="1" s="1"/>
  <c r="D4017" i="1"/>
  <c r="E4017" i="1" s="1"/>
  <c r="D4018" i="1"/>
  <c r="E4018" i="1" s="1"/>
  <c r="D4019" i="1"/>
  <c r="E4019" i="1" s="1"/>
  <c r="D4020" i="1"/>
  <c r="E4020" i="1" s="1"/>
  <c r="D4021" i="1"/>
  <c r="E4021" i="1" s="1"/>
  <c r="D4022" i="1"/>
  <c r="E4022" i="1" s="1"/>
  <c r="D4023" i="1"/>
  <c r="E4023" i="1" s="1"/>
  <c r="D4024" i="1"/>
  <c r="E4024" i="1" s="1"/>
  <c r="D4025" i="1"/>
  <c r="E4025" i="1" s="1"/>
  <c r="D4026" i="1"/>
  <c r="E4026" i="1" s="1"/>
  <c r="D4027" i="1"/>
  <c r="E4027" i="1" s="1"/>
  <c r="D4028" i="1"/>
  <c r="E4028" i="1" s="1"/>
  <c r="D4029" i="1"/>
  <c r="E4029" i="1" s="1"/>
  <c r="D4030" i="1"/>
  <c r="E4030" i="1" s="1"/>
  <c r="D4031" i="1"/>
  <c r="E4031" i="1" s="1"/>
  <c r="D4032" i="1"/>
  <c r="E4032" i="1" s="1"/>
  <c r="D4033" i="1"/>
  <c r="E4033" i="1" s="1"/>
  <c r="D4034" i="1"/>
  <c r="E4034" i="1" s="1"/>
  <c r="D4035" i="1"/>
  <c r="E4035" i="1" s="1"/>
  <c r="D4036" i="1"/>
  <c r="E4036" i="1" s="1"/>
  <c r="D4037" i="1"/>
  <c r="E4037" i="1" s="1"/>
  <c r="D4038" i="1"/>
  <c r="E4038" i="1" s="1"/>
  <c r="D4039" i="1"/>
  <c r="E4039" i="1" s="1"/>
  <c r="D4040" i="1"/>
  <c r="E4040" i="1" s="1"/>
  <c r="D4041" i="1"/>
  <c r="E4041" i="1" s="1"/>
  <c r="D4042" i="1"/>
  <c r="E4042" i="1" s="1"/>
  <c r="D4043" i="1"/>
  <c r="E4043" i="1" s="1"/>
  <c r="D4044" i="1"/>
  <c r="E4044" i="1" s="1"/>
  <c r="D4045" i="1"/>
  <c r="E4045" i="1" s="1"/>
  <c r="D4046" i="1"/>
  <c r="E4046" i="1" s="1"/>
  <c r="D4047" i="1"/>
  <c r="E4047" i="1" s="1"/>
  <c r="D4048" i="1"/>
  <c r="E4048" i="1" s="1"/>
  <c r="D4049" i="1"/>
  <c r="E4049" i="1" s="1"/>
  <c r="D4050" i="1"/>
  <c r="E4050" i="1" s="1"/>
  <c r="D4051" i="1"/>
  <c r="E4051" i="1" s="1"/>
  <c r="D4052" i="1"/>
  <c r="E4052" i="1" s="1"/>
  <c r="D4053" i="1"/>
  <c r="E4053" i="1" s="1"/>
  <c r="D4054" i="1"/>
  <c r="E4054" i="1" s="1"/>
  <c r="D4055" i="1"/>
  <c r="E4055" i="1" s="1"/>
  <c r="D4056" i="1"/>
  <c r="E4056" i="1" s="1"/>
  <c r="D4057" i="1"/>
  <c r="E4057" i="1" s="1"/>
  <c r="D4058" i="1"/>
  <c r="E4058" i="1" s="1"/>
  <c r="D4059" i="1"/>
  <c r="E4059" i="1" s="1"/>
  <c r="D4060" i="1"/>
  <c r="E4060" i="1" s="1"/>
  <c r="D4061" i="1"/>
  <c r="E4061" i="1" s="1"/>
  <c r="D4062" i="1"/>
  <c r="E4062" i="1" s="1"/>
  <c r="D4063" i="1"/>
  <c r="E4063" i="1" s="1"/>
  <c r="D4064" i="1"/>
  <c r="E4064" i="1" s="1"/>
  <c r="D4065" i="1"/>
  <c r="E4065" i="1" s="1"/>
  <c r="D4066" i="1"/>
  <c r="E4066" i="1" s="1"/>
  <c r="D4067" i="1"/>
  <c r="E4067" i="1" s="1"/>
  <c r="D4068" i="1"/>
  <c r="E4068" i="1" s="1"/>
  <c r="D4069" i="1"/>
  <c r="E4069" i="1" s="1"/>
  <c r="D4070" i="1"/>
  <c r="E4070" i="1" s="1"/>
  <c r="D4071" i="1"/>
  <c r="E4071" i="1" s="1"/>
  <c r="D4072" i="1"/>
  <c r="E4072" i="1" s="1"/>
  <c r="D4073" i="1"/>
  <c r="E4073" i="1" s="1"/>
  <c r="D4074" i="1"/>
  <c r="E4074" i="1" s="1"/>
  <c r="D4075" i="1"/>
  <c r="E4075" i="1" s="1"/>
  <c r="D4076" i="1"/>
  <c r="E4076" i="1" s="1"/>
  <c r="D4077" i="1"/>
  <c r="E4077" i="1" s="1"/>
  <c r="D4078" i="1"/>
  <c r="E4078" i="1" s="1"/>
  <c r="D4079" i="1"/>
  <c r="E4079" i="1" s="1"/>
  <c r="D4080" i="1"/>
  <c r="E4080" i="1" s="1"/>
  <c r="D4081" i="1"/>
  <c r="E4081" i="1" s="1"/>
  <c r="D4082" i="1"/>
  <c r="E4082" i="1" s="1"/>
  <c r="D4083" i="1"/>
  <c r="E4083" i="1" s="1"/>
  <c r="D4084" i="1"/>
  <c r="E4084" i="1" s="1"/>
  <c r="D4085" i="1"/>
  <c r="E4085" i="1" s="1"/>
  <c r="D4086" i="1"/>
  <c r="E4086" i="1" s="1"/>
  <c r="D4087" i="1"/>
  <c r="E4087" i="1" s="1"/>
  <c r="D4088" i="1"/>
  <c r="E4088" i="1" s="1"/>
  <c r="D4089" i="1"/>
  <c r="E4089" i="1" s="1"/>
  <c r="D4090" i="1"/>
  <c r="E4090" i="1" s="1"/>
  <c r="D4091" i="1"/>
  <c r="E4091" i="1" s="1"/>
  <c r="D4092" i="1"/>
  <c r="E4092" i="1" s="1"/>
  <c r="D4093" i="1"/>
  <c r="E4093" i="1" s="1"/>
  <c r="D4094" i="1"/>
  <c r="E4094" i="1" s="1"/>
  <c r="D4095" i="1"/>
  <c r="E4095" i="1" s="1"/>
  <c r="D4096" i="1"/>
  <c r="E4096" i="1" s="1"/>
  <c r="D4097" i="1"/>
  <c r="E4097" i="1" s="1"/>
  <c r="D4098" i="1"/>
  <c r="E4098" i="1" s="1"/>
  <c r="D4099" i="1"/>
  <c r="E4099" i="1" s="1"/>
  <c r="D4100" i="1"/>
  <c r="E4100" i="1" s="1"/>
  <c r="D4101" i="1"/>
  <c r="E4101" i="1" s="1"/>
  <c r="D4102" i="1"/>
  <c r="E4102" i="1" s="1"/>
  <c r="D4103" i="1"/>
  <c r="E4103" i="1" s="1"/>
  <c r="D4104" i="1"/>
  <c r="E4104" i="1" s="1"/>
  <c r="D4105" i="1"/>
  <c r="E4105" i="1" s="1"/>
  <c r="D4106" i="1"/>
  <c r="E4106" i="1" s="1"/>
  <c r="D4107" i="1"/>
  <c r="E4107" i="1" s="1"/>
  <c r="D4108" i="1"/>
  <c r="E4108" i="1" s="1"/>
  <c r="D4109" i="1"/>
  <c r="E4109" i="1" s="1"/>
  <c r="D4110" i="1"/>
  <c r="E4110" i="1" s="1"/>
  <c r="D4111" i="1"/>
  <c r="E4111" i="1" s="1"/>
  <c r="D4112" i="1"/>
  <c r="E4112" i="1" s="1"/>
  <c r="D4113" i="1"/>
  <c r="E4113" i="1" s="1"/>
  <c r="D4114" i="1"/>
  <c r="E4114" i="1" s="1"/>
  <c r="D4115" i="1"/>
  <c r="E4115" i="1" s="1"/>
  <c r="D4116" i="1"/>
  <c r="E4116" i="1" s="1"/>
  <c r="D4117" i="1"/>
  <c r="E4117" i="1" s="1"/>
  <c r="D4118" i="1"/>
  <c r="E4118" i="1" s="1"/>
  <c r="D4119" i="1"/>
  <c r="E4119" i="1" s="1"/>
  <c r="D4120" i="1"/>
  <c r="E4120" i="1" s="1"/>
  <c r="D4121" i="1"/>
  <c r="E4121" i="1" s="1"/>
  <c r="D4122" i="1"/>
  <c r="E4122" i="1" s="1"/>
  <c r="D4123" i="1"/>
  <c r="E4123" i="1" s="1"/>
  <c r="D4124" i="1"/>
  <c r="E4124" i="1" s="1"/>
  <c r="D4125" i="1"/>
  <c r="E4125" i="1" s="1"/>
  <c r="D4126" i="1"/>
  <c r="E4126" i="1" s="1"/>
  <c r="D4127" i="1"/>
  <c r="E4127" i="1" s="1"/>
  <c r="D4128" i="1"/>
  <c r="E4128" i="1" s="1"/>
  <c r="D4129" i="1"/>
  <c r="E4129" i="1" s="1"/>
  <c r="D4130" i="1"/>
  <c r="E4130" i="1" s="1"/>
  <c r="D4131" i="1"/>
  <c r="E4131" i="1" s="1"/>
  <c r="D4132" i="1"/>
  <c r="E4132" i="1" s="1"/>
  <c r="D4133" i="1"/>
  <c r="E4133" i="1" s="1"/>
  <c r="D4134" i="1"/>
  <c r="E4134" i="1" s="1"/>
  <c r="D4135" i="1"/>
  <c r="E4135" i="1" s="1"/>
  <c r="D4136" i="1"/>
  <c r="E4136" i="1" s="1"/>
  <c r="D4137" i="1"/>
  <c r="E4137" i="1" s="1"/>
  <c r="D4138" i="1"/>
  <c r="E4138" i="1" s="1"/>
  <c r="D4139" i="1"/>
  <c r="E4139" i="1" s="1"/>
  <c r="D4140" i="1"/>
  <c r="E4140" i="1" s="1"/>
  <c r="D4141" i="1"/>
  <c r="E4141" i="1" s="1"/>
  <c r="D4142" i="1"/>
  <c r="E4142" i="1" s="1"/>
  <c r="D4143" i="1"/>
  <c r="E4143" i="1" s="1"/>
  <c r="D4144" i="1"/>
  <c r="E4144" i="1" s="1"/>
  <c r="D4145" i="1"/>
  <c r="E4145" i="1" s="1"/>
  <c r="D4146" i="1"/>
  <c r="E4146" i="1" s="1"/>
  <c r="D4147" i="1"/>
  <c r="E4147" i="1" s="1"/>
  <c r="D4148" i="1"/>
  <c r="E4148" i="1" s="1"/>
  <c r="D4149" i="1"/>
  <c r="E4149" i="1" s="1"/>
  <c r="D4150" i="1"/>
  <c r="E4150" i="1" s="1"/>
  <c r="D4151" i="1"/>
  <c r="E4151" i="1" s="1"/>
  <c r="D4152" i="1"/>
  <c r="E4152" i="1" s="1"/>
  <c r="D4153" i="1"/>
  <c r="E4153" i="1" s="1"/>
  <c r="D4154" i="1"/>
  <c r="E4154" i="1" s="1"/>
  <c r="D4155" i="1"/>
  <c r="E4155" i="1" s="1"/>
  <c r="D4156" i="1"/>
  <c r="E4156" i="1" s="1"/>
  <c r="D4157" i="1"/>
  <c r="E4157" i="1" s="1"/>
  <c r="D4158" i="1"/>
  <c r="E4158" i="1" s="1"/>
  <c r="D4159" i="1"/>
  <c r="E4159" i="1" s="1"/>
  <c r="D4160" i="1"/>
  <c r="E4160" i="1" s="1"/>
  <c r="D4161" i="1"/>
  <c r="E4161" i="1" s="1"/>
  <c r="D4162" i="1"/>
  <c r="E4162" i="1" s="1"/>
  <c r="D4163" i="1"/>
  <c r="E4163" i="1" s="1"/>
  <c r="D4164" i="1"/>
  <c r="E4164" i="1" s="1"/>
  <c r="D4165" i="1"/>
  <c r="E4165" i="1" s="1"/>
  <c r="D4166" i="1"/>
  <c r="E4166" i="1" s="1"/>
  <c r="D4167" i="1"/>
  <c r="E4167" i="1" s="1"/>
  <c r="D4168" i="1"/>
  <c r="E4168" i="1" s="1"/>
  <c r="D4169" i="1"/>
  <c r="E4169" i="1" s="1"/>
  <c r="D4170" i="1"/>
  <c r="E4170" i="1" s="1"/>
  <c r="D4171" i="1"/>
  <c r="E4171" i="1" s="1"/>
  <c r="D4172" i="1"/>
  <c r="E4172" i="1" s="1"/>
  <c r="D4173" i="1"/>
  <c r="E4173" i="1" s="1"/>
  <c r="D4174" i="1"/>
  <c r="E4174" i="1" s="1"/>
  <c r="D4175" i="1"/>
  <c r="E4175" i="1" s="1"/>
  <c r="D4176" i="1"/>
  <c r="E4176" i="1" s="1"/>
  <c r="D4177" i="1"/>
  <c r="E4177" i="1" s="1"/>
  <c r="D4178" i="1"/>
  <c r="E4178" i="1" s="1"/>
  <c r="D4179" i="1"/>
  <c r="E4179" i="1" s="1"/>
  <c r="D4180" i="1"/>
  <c r="E4180" i="1" s="1"/>
  <c r="D4181" i="1"/>
  <c r="E4181" i="1" s="1"/>
  <c r="D4182" i="1"/>
  <c r="E4182" i="1" s="1"/>
  <c r="D4183" i="1"/>
  <c r="E4183" i="1" s="1"/>
  <c r="D4184" i="1"/>
  <c r="E4184" i="1" s="1"/>
  <c r="D4185" i="1"/>
  <c r="E4185" i="1" s="1"/>
  <c r="D4186" i="1"/>
  <c r="E4186" i="1" s="1"/>
  <c r="D4187" i="1"/>
  <c r="E4187" i="1" s="1"/>
  <c r="D4188" i="1"/>
  <c r="E4188" i="1" s="1"/>
  <c r="D4189" i="1"/>
  <c r="E4189" i="1" s="1"/>
  <c r="D4190" i="1"/>
  <c r="E4190" i="1" s="1"/>
  <c r="D4191" i="1"/>
  <c r="E4191" i="1" s="1"/>
  <c r="D4192" i="1"/>
  <c r="E4192" i="1" s="1"/>
  <c r="D4193" i="1"/>
  <c r="E4193" i="1" s="1"/>
  <c r="D4194" i="1"/>
  <c r="E4194" i="1" s="1"/>
  <c r="D4195" i="1"/>
  <c r="E4195" i="1" s="1"/>
  <c r="D4196" i="1"/>
  <c r="E4196" i="1" s="1"/>
  <c r="D4197" i="1"/>
  <c r="E4197" i="1" s="1"/>
  <c r="D4198" i="1"/>
  <c r="E4198" i="1" s="1"/>
  <c r="D4199" i="1"/>
  <c r="E4199" i="1" s="1"/>
  <c r="D4200" i="1"/>
  <c r="E4200" i="1" s="1"/>
  <c r="D4201" i="1"/>
  <c r="E4201" i="1" s="1"/>
  <c r="D4202" i="1"/>
  <c r="E4202" i="1" s="1"/>
  <c r="D4203" i="1"/>
  <c r="E4203" i="1" s="1"/>
  <c r="D4204" i="1"/>
  <c r="E4204" i="1" s="1"/>
  <c r="D4205" i="1"/>
  <c r="E4205" i="1" s="1"/>
  <c r="D4206" i="1"/>
  <c r="E4206" i="1" s="1"/>
  <c r="D4207" i="1"/>
  <c r="E4207" i="1" s="1"/>
  <c r="D4208" i="1"/>
  <c r="E4208" i="1" s="1"/>
  <c r="D4209" i="1"/>
  <c r="E4209" i="1" s="1"/>
  <c r="D4210" i="1"/>
  <c r="E4210" i="1" s="1"/>
  <c r="D4211" i="1"/>
  <c r="E4211" i="1" s="1"/>
  <c r="D4212" i="1"/>
  <c r="E4212" i="1" s="1"/>
  <c r="D4213" i="1"/>
  <c r="E4213" i="1" s="1"/>
  <c r="D4214" i="1"/>
  <c r="E4214" i="1" s="1"/>
  <c r="D4215" i="1"/>
  <c r="E4215" i="1" s="1"/>
  <c r="D4216" i="1"/>
  <c r="E4216" i="1" s="1"/>
  <c r="D4217" i="1"/>
  <c r="E4217" i="1" s="1"/>
  <c r="D4218" i="1"/>
  <c r="E4218" i="1" s="1"/>
  <c r="D4219" i="1"/>
  <c r="E4219" i="1" s="1"/>
  <c r="D4220" i="1"/>
  <c r="E4220" i="1" s="1"/>
  <c r="D4221" i="1"/>
  <c r="E4221" i="1" s="1"/>
  <c r="D4222" i="1"/>
  <c r="E4222" i="1" s="1"/>
  <c r="D4223" i="1"/>
  <c r="E4223" i="1" s="1"/>
  <c r="D4224" i="1"/>
  <c r="E4224" i="1" s="1"/>
  <c r="D4225" i="1"/>
  <c r="E4225" i="1" s="1"/>
  <c r="D4226" i="1"/>
  <c r="E4226" i="1" s="1"/>
  <c r="D4227" i="1"/>
  <c r="E4227" i="1" s="1"/>
  <c r="D4228" i="1"/>
  <c r="E4228" i="1" s="1"/>
  <c r="D4229" i="1"/>
  <c r="E4229" i="1" s="1"/>
  <c r="D4230" i="1"/>
  <c r="E4230" i="1" s="1"/>
  <c r="D4231" i="1"/>
  <c r="E4231" i="1" s="1"/>
  <c r="D4232" i="1"/>
  <c r="E4232" i="1" s="1"/>
  <c r="D4233" i="1"/>
  <c r="E4233" i="1" s="1"/>
  <c r="D4234" i="1"/>
  <c r="E4234" i="1" s="1"/>
  <c r="D4235" i="1"/>
  <c r="E4235" i="1" s="1"/>
  <c r="D4236" i="1"/>
  <c r="E4236" i="1" s="1"/>
  <c r="D4237" i="1"/>
  <c r="E4237" i="1" s="1"/>
  <c r="D4238" i="1"/>
  <c r="E4238" i="1" s="1"/>
  <c r="D4239" i="1"/>
  <c r="E4239" i="1" s="1"/>
  <c r="D4240" i="1"/>
  <c r="E4240" i="1" s="1"/>
  <c r="D4241" i="1"/>
  <c r="E4241" i="1" s="1"/>
  <c r="D4242" i="1"/>
  <c r="E4242" i="1" s="1"/>
  <c r="D4243" i="1"/>
  <c r="E4243" i="1" s="1"/>
  <c r="D4244" i="1"/>
  <c r="E4244" i="1" s="1"/>
  <c r="D4245" i="1"/>
  <c r="E4245" i="1" s="1"/>
  <c r="D4246" i="1"/>
  <c r="E4246" i="1" s="1"/>
  <c r="D4247" i="1"/>
  <c r="E4247" i="1" s="1"/>
  <c r="D4248" i="1"/>
  <c r="E4248" i="1" s="1"/>
  <c r="D4249" i="1"/>
  <c r="E4249" i="1" s="1"/>
  <c r="D4250" i="1"/>
  <c r="E4250" i="1" s="1"/>
  <c r="D4251" i="1"/>
  <c r="E4251" i="1" s="1"/>
  <c r="D4252" i="1"/>
  <c r="E4252" i="1" s="1"/>
  <c r="D4253" i="1"/>
  <c r="E4253" i="1" s="1"/>
  <c r="D4254" i="1"/>
  <c r="E4254" i="1" s="1"/>
  <c r="D4255" i="1"/>
  <c r="E4255" i="1" s="1"/>
  <c r="D4256" i="1"/>
  <c r="E4256" i="1" s="1"/>
  <c r="D4257" i="1"/>
  <c r="E4257" i="1" s="1"/>
  <c r="D4258" i="1"/>
  <c r="E4258" i="1" s="1"/>
  <c r="D4259" i="1"/>
  <c r="E4259" i="1" s="1"/>
  <c r="D4260" i="1"/>
  <c r="E4260" i="1" s="1"/>
  <c r="D4261" i="1"/>
  <c r="E4261" i="1" s="1"/>
  <c r="D4262" i="1"/>
  <c r="E4262" i="1" s="1"/>
  <c r="D4263" i="1"/>
  <c r="E4263" i="1" s="1"/>
  <c r="D4264" i="1"/>
  <c r="E4264" i="1" s="1"/>
  <c r="D4265" i="1"/>
  <c r="E4265" i="1" s="1"/>
  <c r="D4266" i="1"/>
  <c r="E4266" i="1" s="1"/>
  <c r="D4267" i="1"/>
  <c r="E4267" i="1" s="1"/>
  <c r="D4268" i="1"/>
  <c r="E4268" i="1" s="1"/>
  <c r="D4269" i="1"/>
  <c r="E4269" i="1" s="1"/>
  <c r="D4270" i="1"/>
  <c r="E4270" i="1" s="1"/>
  <c r="D4271" i="1"/>
  <c r="E4271" i="1" s="1"/>
  <c r="D4272" i="1"/>
  <c r="E4272" i="1" s="1"/>
  <c r="D4273" i="1"/>
  <c r="E4273" i="1" s="1"/>
  <c r="D4274" i="1"/>
  <c r="E4274" i="1" s="1"/>
  <c r="D4275" i="1"/>
  <c r="E4275" i="1" s="1"/>
  <c r="D4276" i="1"/>
  <c r="E4276" i="1" s="1"/>
  <c r="D4277" i="1"/>
  <c r="E4277" i="1" s="1"/>
  <c r="D4278" i="1"/>
  <c r="E4278" i="1" s="1"/>
  <c r="D4279" i="1"/>
  <c r="E4279" i="1" s="1"/>
  <c r="D4280" i="1"/>
  <c r="E4280" i="1" s="1"/>
  <c r="D4281" i="1"/>
  <c r="E4281" i="1" s="1"/>
  <c r="D4282" i="1"/>
  <c r="E4282" i="1" s="1"/>
  <c r="D4283" i="1"/>
  <c r="E4283" i="1" s="1"/>
  <c r="D4284" i="1"/>
  <c r="E4284" i="1" s="1"/>
  <c r="D4285" i="1"/>
  <c r="E4285" i="1" s="1"/>
  <c r="D4286" i="1"/>
  <c r="E4286" i="1" s="1"/>
  <c r="D4287" i="1"/>
  <c r="E4287" i="1" s="1"/>
  <c r="D4288" i="1"/>
  <c r="E4288" i="1" s="1"/>
  <c r="D4289" i="1"/>
  <c r="E4289" i="1" s="1"/>
  <c r="D4290" i="1"/>
  <c r="E4290" i="1" s="1"/>
  <c r="D4291" i="1"/>
  <c r="E4291" i="1" s="1"/>
  <c r="D4292" i="1"/>
  <c r="E4292" i="1" s="1"/>
  <c r="D4293" i="1"/>
  <c r="E4293" i="1" s="1"/>
  <c r="D4294" i="1"/>
  <c r="E4294" i="1" s="1"/>
  <c r="D4295" i="1"/>
  <c r="E4295" i="1" s="1"/>
  <c r="D4296" i="1"/>
  <c r="E4296" i="1" s="1"/>
  <c r="D4297" i="1"/>
  <c r="E4297" i="1" s="1"/>
  <c r="D4298" i="1"/>
  <c r="E4298" i="1" s="1"/>
  <c r="D4299" i="1"/>
  <c r="E4299" i="1" s="1"/>
  <c r="D4300" i="1"/>
  <c r="E4300" i="1" s="1"/>
  <c r="D4301" i="1"/>
  <c r="E4301" i="1" s="1"/>
  <c r="D4302" i="1"/>
  <c r="E4302" i="1" s="1"/>
  <c r="D4303" i="1"/>
  <c r="E4303" i="1" s="1"/>
  <c r="D4304" i="1"/>
  <c r="E4304" i="1" s="1"/>
  <c r="D4305" i="1"/>
  <c r="E4305" i="1" s="1"/>
  <c r="D4306" i="1"/>
  <c r="E4306" i="1" s="1"/>
  <c r="D4307" i="1"/>
  <c r="E4307" i="1" s="1"/>
  <c r="D4308" i="1"/>
  <c r="E4308" i="1" s="1"/>
  <c r="D4309" i="1"/>
  <c r="E4309" i="1" s="1"/>
  <c r="D4310" i="1"/>
  <c r="E4310" i="1" s="1"/>
  <c r="D4311" i="1"/>
  <c r="E4311" i="1" s="1"/>
  <c r="D4312" i="1"/>
  <c r="E4312" i="1" s="1"/>
  <c r="D4313" i="1"/>
  <c r="E4313" i="1" s="1"/>
  <c r="D4314" i="1"/>
  <c r="E4314" i="1" s="1"/>
  <c r="D4315" i="1"/>
  <c r="E4315" i="1" s="1"/>
  <c r="D4316" i="1"/>
  <c r="E4316" i="1" s="1"/>
  <c r="D4317" i="1"/>
  <c r="E4317" i="1" s="1"/>
  <c r="D4318" i="1"/>
  <c r="E4318" i="1" s="1"/>
  <c r="D4319" i="1"/>
  <c r="E4319" i="1" s="1"/>
  <c r="D4320" i="1"/>
  <c r="E4320" i="1" s="1"/>
  <c r="D4321" i="1"/>
  <c r="E4321" i="1" s="1"/>
  <c r="D4322" i="1"/>
  <c r="E4322" i="1" s="1"/>
  <c r="D4323" i="1"/>
  <c r="E4323" i="1" s="1"/>
  <c r="D4324" i="1"/>
  <c r="E4324" i="1" s="1"/>
  <c r="D4325" i="1"/>
  <c r="E4325" i="1" s="1"/>
  <c r="D4326" i="1"/>
  <c r="E4326" i="1" s="1"/>
  <c r="D4327" i="1"/>
  <c r="E4327" i="1" s="1"/>
  <c r="D4328" i="1"/>
  <c r="E4328" i="1" s="1"/>
  <c r="D4329" i="1"/>
  <c r="E4329" i="1" s="1"/>
  <c r="D4330" i="1"/>
  <c r="E4330" i="1" s="1"/>
  <c r="D4331" i="1"/>
  <c r="E4331" i="1" s="1"/>
  <c r="D4332" i="1"/>
  <c r="E4332" i="1" s="1"/>
  <c r="D4333" i="1"/>
  <c r="E4333" i="1" s="1"/>
  <c r="D4334" i="1"/>
  <c r="E4334" i="1" s="1"/>
  <c r="D4335" i="1"/>
  <c r="E4335" i="1" s="1"/>
  <c r="D4336" i="1"/>
  <c r="E4336" i="1" s="1"/>
  <c r="D4337" i="1"/>
  <c r="E4337" i="1" s="1"/>
  <c r="D4338" i="1"/>
  <c r="E4338" i="1" s="1"/>
  <c r="D4339" i="1"/>
  <c r="E4339" i="1" s="1"/>
  <c r="D4340" i="1"/>
  <c r="E4340" i="1" s="1"/>
  <c r="D4341" i="1"/>
  <c r="E4341" i="1" s="1"/>
  <c r="D4342" i="1"/>
  <c r="E4342" i="1" s="1"/>
  <c r="D4343" i="1"/>
  <c r="E4343" i="1" s="1"/>
  <c r="D4344" i="1"/>
  <c r="E4344" i="1" s="1"/>
  <c r="D4345" i="1"/>
  <c r="E4345" i="1" s="1"/>
  <c r="D4346" i="1"/>
  <c r="E4346" i="1" s="1"/>
  <c r="D4347" i="1"/>
  <c r="E4347" i="1" s="1"/>
  <c r="D4348" i="1"/>
  <c r="E4348" i="1" s="1"/>
  <c r="D4349" i="1"/>
  <c r="E4349" i="1" s="1"/>
  <c r="D4350" i="1"/>
  <c r="E4350" i="1" s="1"/>
  <c r="D4351" i="1"/>
  <c r="E4351" i="1" s="1"/>
  <c r="D4352" i="1"/>
  <c r="E4352" i="1" s="1"/>
  <c r="D4353" i="1"/>
  <c r="E4353" i="1" s="1"/>
  <c r="D4354" i="1"/>
  <c r="E4354" i="1" s="1"/>
  <c r="D4355" i="1"/>
  <c r="E4355" i="1" s="1"/>
  <c r="D4356" i="1"/>
  <c r="E4356" i="1" s="1"/>
  <c r="D4357" i="1"/>
  <c r="E4357" i="1" s="1"/>
  <c r="D4358" i="1"/>
  <c r="E4358" i="1" s="1"/>
  <c r="D4359" i="1"/>
  <c r="E4359" i="1" s="1"/>
  <c r="D4360" i="1"/>
  <c r="E4360" i="1" s="1"/>
  <c r="D4361" i="1"/>
  <c r="E4361" i="1" s="1"/>
  <c r="D4362" i="1"/>
  <c r="E4362" i="1" s="1"/>
  <c r="D4363" i="1"/>
  <c r="E4363" i="1" s="1"/>
  <c r="D4364" i="1"/>
  <c r="E4364" i="1" s="1"/>
  <c r="D4365" i="1"/>
  <c r="E4365" i="1" s="1"/>
  <c r="D4366" i="1"/>
  <c r="E4366" i="1" s="1"/>
  <c r="D4367" i="1"/>
  <c r="E4367" i="1" s="1"/>
  <c r="D4368" i="1"/>
  <c r="E4368" i="1" s="1"/>
  <c r="D4369" i="1"/>
  <c r="E4369" i="1" s="1"/>
  <c r="D4370" i="1"/>
  <c r="E4370" i="1" s="1"/>
  <c r="D4371" i="1"/>
  <c r="E4371" i="1" s="1"/>
  <c r="D4372" i="1"/>
  <c r="E4372" i="1" s="1"/>
  <c r="D4373" i="1"/>
  <c r="E4373" i="1" s="1"/>
  <c r="D4374" i="1"/>
  <c r="E4374" i="1" s="1"/>
  <c r="D4375" i="1"/>
  <c r="E4375" i="1" s="1"/>
  <c r="D4376" i="1"/>
  <c r="E4376" i="1" s="1"/>
  <c r="D4377" i="1"/>
  <c r="E4377" i="1" s="1"/>
  <c r="D4378" i="1"/>
  <c r="E4378" i="1" s="1"/>
  <c r="D4379" i="1"/>
  <c r="E4379" i="1" s="1"/>
  <c r="D4380" i="1"/>
  <c r="E4380" i="1" s="1"/>
  <c r="D4381" i="1"/>
  <c r="E4381" i="1" s="1"/>
  <c r="D4382" i="1"/>
  <c r="E4382" i="1" s="1"/>
  <c r="D4383" i="1"/>
  <c r="E4383" i="1" s="1"/>
  <c r="D4384" i="1"/>
  <c r="E4384" i="1" s="1"/>
  <c r="D4385" i="1"/>
  <c r="E4385" i="1" s="1"/>
  <c r="D4386" i="1"/>
  <c r="E4386" i="1" s="1"/>
  <c r="D4387" i="1"/>
  <c r="E4387" i="1" s="1"/>
  <c r="D4388" i="1"/>
  <c r="E4388" i="1" s="1"/>
  <c r="D4389" i="1"/>
  <c r="E4389" i="1" s="1"/>
  <c r="D4390" i="1"/>
  <c r="E4390" i="1" s="1"/>
  <c r="D4391" i="1"/>
  <c r="E4391" i="1" s="1"/>
  <c r="D4392" i="1"/>
  <c r="E4392" i="1" s="1"/>
  <c r="D4393" i="1"/>
  <c r="E4393" i="1" s="1"/>
  <c r="D4394" i="1"/>
  <c r="E4394" i="1" s="1"/>
  <c r="D4395" i="1"/>
  <c r="E4395" i="1" s="1"/>
  <c r="D4396" i="1"/>
  <c r="E4396" i="1" s="1"/>
  <c r="D4397" i="1"/>
  <c r="E4397" i="1" s="1"/>
  <c r="D4398" i="1"/>
  <c r="E4398" i="1" s="1"/>
  <c r="D4399" i="1"/>
  <c r="E4399" i="1" s="1"/>
  <c r="D4400" i="1"/>
  <c r="E4400" i="1" s="1"/>
  <c r="D4401" i="1"/>
  <c r="E4401" i="1" s="1"/>
  <c r="D4402" i="1"/>
  <c r="E4402" i="1" s="1"/>
  <c r="D4403" i="1"/>
  <c r="E4403" i="1" s="1"/>
  <c r="D4404" i="1"/>
  <c r="E4404" i="1" s="1"/>
  <c r="D4405" i="1"/>
  <c r="E4405" i="1" s="1"/>
  <c r="D4406" i="1"/>
  <c r="E4406" i="1" s="1"/>
  <c r="D4407" i="1"/>
  <c r="E4407" i="1" s="1"/>
  <c r="D4408" i="1"/>
  <c r="E4408" i="1" s="1"/>
  <c r="D4409" i="1"/>
  <c r="E4409" i="1" s="1"/>
  <c r="D4410" i="1"/>
  <c r="E4410" i="1" s="1"/>
  <c r="D4411" i="1"/>
  <c r="E4411" i="1" s="1"/>
  <c r="D4412" i="1"/>
  <c r="E4412" i="1" s="1"/>
  <c r="D4413" i="1"/>
  <c r="E4413" i="1" s="1"/>
  <c r="D4414" i="1"/>
  <c r="E4414" i="1" s="1"/>
  <c r="D4415" i="1"/>
  <c r="E4415" i="1" s="1"/>
  <c r="D4416" i="1"/>
  <c r="E4416" i="1" s="1"/>
  <c r="D4417" i="1"/>
  <c r="E4417" i="1" s="1"/>
  <c r="D4418" i="1"/>
  <c r="E4418" i="1" s="1"/>
  <c r="D4419" i="1"/>
  <c r="E4419" i="1" s="1"/>
  <c r="D4420" i="1"/>
  <c r="E4420" i="1" s="1"/>
  <c r="D4421" i="1"/>
  <c r="E4421" i="1" s="1"/>
  <c r="D4422" i="1"/>
  <c r="E4422" i="1" s="1"/>
  <c r="D4423" i="1"/>
  <c r="E4423" i="1" s="1"/>
  <c r="D4424" i="1"/>
  <c r="E4424" i="1" s="1"/>
  <c r="D4425" i="1"/>
  <c r="E4425" i="1" s="1"/>
  <c r="D4426" i="1"/>
  <c r="E4426" i="1" s="1"/>
  <c r="D4427" i="1"/>
  <c r="E4427" i="1" s="1"/>
  <c r="D4428" i="1"/>
  <c r="E4428" i="1" s="1"/>
  <c r="D4429" i="1"/>
  <c r="E4429" i="1" s="1"/>
  <c r="D4430" i="1"/>
  <c r="E4430" i="1" s="1"/>
  <c r="D4431" i="1"/>
  <c r="E4431" i="1" s="1"/>
  <c r="D4432" i="1"/>
  <c r="E4432" i="1" s="1"/>
  <c r="D4433" i="1"/>
  <c r="E4433" i="1" s="1"/>
  <c r="D4434" i="1"/>
  <c r="E4434" i="1" s="1"/>
  <c r="D4435" i="1"/>
  <c r="E4435" i="1" s="1"/>
  <c r="D4436" i="1"/>
  <c r="E4436" i="1" s="1"/>
  <c r="D4437" i="1"/>
  <c r="E4437" i="1" s="1"/>
  <c r="D4438" i="1"/>
  <c r="E4438" i="1" s="1"/>
  <c r="D4439" i="1"/>
  <c r="E4439" i="1" s="1"/>
  <c r="D4440" i="1"/>
  <c r="E4440" i="1" s="1"/>
  <c r="D4441" i="1"/>
  <c r="E4441" i="1" s="1"/>
  <c r="D4442" i="1"/>
  <c r="E4442" i="1" s="1"/>
  <c r="D4443" i="1"/>
  <c r="E4443" i="1" s="1"/>
  <c r="D4444" i="1"/>
  <c r="E4444" i="1" s="1"/>
  <c r="D4445" i="1"/>
  <c r="E4445" i="1" s="1"/>
  <c r="D4446" i="1"/>
  <c r="E4446" i="1" s="1"/>
  <c r="D4447" i="1"/>
  <c r="E4447" i="1" s="1"/>
  <c r="D4448" i="1"/>
  <c r="E4448" i="1" s="1"/>
  <c r="D4449" i="1"/>
  <c r="E4449" i="1" s="1"/>
  <c r="D4450" i="1"/>
  <c r="E4450" i="1" s="1"/>
  <c r="D4451" i="1"/>
  <c r="E4451" i="1" s="1"/>
  <c r="D4452" i="1"/>
  <c r="E4452" i="1" s="1"/>
  <c r="D4453" i="1"/>
  <c r="E4453" i="1" s="1"/>
  <c r="D4454" i="1"/>
  <c r="E4454" i="1" s="1"/>
  <c r="D4455" i="1"/>
  <c r="E4455" i="1" s="1"/>
  <c r="D4456" i="1"/>
  <c r="E4456" i="1" s="1"/>
  <c r="D4457" i="1"/>
  <c r="E4457" i="1" s="1"/>
  <c r="D4458" i="1"/>
  <c r="E4458" i="1" s="1"/>
  <c r="D4459" i="1"/>
  <c r="E4459" i="1" s="1"/>
  <c r="D4460" i="1"/>
  <c r="E4460" i="1" s="1"/>
  <c r="D4461" i="1"/>
  <c r="E4461" i="1" s="1"/>
  <c r="D4462" i="1"/>
  <c r="E4462" i="1" s="1"/>
  <c r="D4463" i="1"/>
  <c r="E4463" i="1" s="1"/>
  <c r="D4464" i="1"/>
  <c r="E4464" i="1" s="1"/>
  <c r="D4465" i="1"/>
  <c r="E4465" i="1" s="1"/>
  <c r="D4466" i="1"/>
  <c r="E4466" i="1" s="1"/>
  <c r="D4467" i="1"/>
  <c r="E4467" i="1" s="1"/>
  <c r="D4468" i="1"/>
  <c r="E4468" i="1" s="1"/>
  <c r="D4469" i="1"/>
  <c r="E4469" i="1" s="1"/>
  <c r="D4470" i="1"/>
  <c r="E4470" i="1" s="1"/>
  <c r="D4471" i="1"/>
  <c r="E4471" i="1" s="1"/>
  <c r="D4472" i="1"/>
  <c r="E4472" i="1" s="1"/>
  <c r="D4473" i="1"/>
  <c r="E4473" i="1" s="1"/>
  <c r="D4474" i="1"/>
  <c r="E4474" i="1" s="1"/>
  <c r="D4475" i="1"/>
  <c r="E4475" i="1" s="1"/>
  <c r="D4476" i="1"/>
  <c r="E4476" i="1" s="1"/>
  <c r="D4477" i="1"/>
  <c r="E4477" i="1" s="1"/>
  <c r="D4478" i="1"/>
  <c r="E4478" i="1" s="1"/>
  <c r="D4479" i="1"/>
  <c r="E4479" i="1" s="1"/>
  <c r="D4480" i="1"/>
  <c r="E4480" i="1" s="1"/>
  <c r="D4481" i="1"/>
  <c r="E4481" i="1" s="1"/>
  <c r="D4482" i="1"/>
  <c r="E4482" i="1" s="1"/>
  <c r="D4483" i="1"/>
  <c r="E4483" i="1" s="1"/>
  <c r="D4484" i="1"/>
  <c r="E4484" i="1" s="1"/>
  <c r="D4485" i="1"/>
  <c r="E4485" i="1" s="1"/>
  <c r="D4486" i="1"/>
  <c r="E4486" i="1" s="1"/>
  <c r="D4487" i="1"/>
  <c r="E4487" i="1" s="1"/>
  <c r="D4488" i="1"/>
  <c r="E4488" i="1" s="1"/>
  <c r="D4489" i="1"/>
  <c r="E4489" i="1" s="1"/>
  <c r="D4490" i="1"/>
  <c r="E4490" i="1" s="1"/>
  <c r="D4491" i="1"/>
  <c r="E4491" i="1" s="1"/>
  <c r="D4492" i="1"/>
  <c r="E4492" i="1" s="1"/>
  <c r="D4493" i="1"/>
  <c r="E4493" i="1" s="1"/>
  <c r="D4494" i="1"/>
  <c r="E4494" i="1" s="1"/>
  <c r="D4495" i="1"/>
  <c r="E4495" i="1" s="1"/>
  <c r="D4496" i="1"/>
  <c r="E4496" i="1" s="1"/>
  <c r="D4497" i="1"/>
  <c r="E4497" i="1" s="1"/>
  <c r="D4498" i="1"/>
  <c r="E4498" i="1" s="1"/>
  <c r="D4499" i="1"/>
  <c r="E4499" i="1" s="1"/>
  <c r="D4500" i="1"/>
  <c r="E4500" i="1" s="1"/>
  <c r="D4501" i="1"/>
  <c r="E4501" i="1" s="1"/>
  <c r="D4502" i="1"/>
  <c r="E4502" i="1" s="1"/>
  <c r="D4503" i="1"/>
  <c r="E4503" i="1" s="1"/>
  <c r="D4504" i="1"/>
  <c r="E4504" i="1" s="1"/>
  <c r="D4505" i="1"/>
  <c r="E4505" i="1" s="1"/>
  <c r="D4506" i="1"/>
  <c r="E4506" i="1" s="1"/>
  <c r="D4507" i="1"/>
  <c r="E4507" i="1" s="1"/>
  <c r="D4508" i="1"/>
  <c r="E4508" i="1" s="1"/>
  <c r="D4509" i="1"/>
  <c r="E4509" i="1" s="1"/>
  <c r="D4510" i="1"/>
  <c r="E4510" i="1" s="1"/>
  <c r="D4511" i="1"/>
  <c r="E4511" i="1" s="1"/>
  <c r="D4512" i="1"/>
  <c r="E4512" i="1" s="1"/>
  <c r="D4513" i="1"/>
  <c r="E4513" i="1" s="1"/>
  <c r="D4514" i="1"/>
  <c r="E4514" i="1" s="1"/>
  <c r="D4515" i="1"/>
  <c r="E4515" i="1" s="1"/>
  <c r="D4516" i="1"/>
  <c r="E4516" i="1" s="1"/>
  <c r="D4517" i="1"/>
  <c r="E4517" i="1" s="1"/>
  <c r="D4518" i="1"/>
  <c r="E4518" i="1" s="1"/>
  <c r="D4519" i="1"/>
  <c r="E4519" i="1" s="1"/>
  <c r="D4520" i="1"/>
  <c r="E4520" i="1" s="1"/>
  <c r="D4521" i="1"/>
  <c r="E4521" i="1" s="1"/>
  <c r="D4522" i="1"/>
  <c r="E4522" i="1" s="1"/>
  <c r="D4523" i="1"/>
  <c r="E4523" i="1" s="1"/>
  <c r="D4524" i="1"/>
  <c r="E4524" i="1" s="1"/>
  <c r="D4525" i="1"/>
  <c r="E4525" i="1" s="1"/>
  <c r="D4526" i="1"/>
  <c r="E4526" i="1" s="1"/>
  <c r="D4527" i="1"/>
  <c r="E4527" i="1" s="1"/>
  <c r="D4528" i="1"/>
  <c r="E4528" i="1" s="1"/>
  <c r="D4529" i="1"/>
  <c r="E4529" i="1" s="1"/>
  <c r="D4530" i="1"/>
  <c r="E4530" i="1" s="1"/>
  <c r="D4531" i="1"/>
  <c r="E4531" i="1" s="1"/>
  <c r="D4532" i="1"/>
  <c r="E4532" i="1" s="1"/>
  <c r="D4533" i="1"/>
  <c r="E4533" i="1" s="1"/>
  <c r="D4534" i="1"/>
  <c r="E4534" i="1" s="1"/>
  <c r="D4535" i="1"/>
  <c r="E4535" i="1" s="1"/>
  <c r="D4536" i="1"/>
  <c r="E4536" i="1" s="1"/>
  <c r="D4537" i="1"/>
  <c r="E4537" i="1" s="1"/>
  <c r="D4538" i="1"/>
  <c r="E4538" i="1" s="1"/>
  <c r="D4539" i="1"/>
  <c r="E4539" i="1" s="1"/>
  <c r="D4540" i="1"/>
  <c r="E4540" i="1" s="1"/>
  <c r="D4541" i="1"/>
  <c r="E4541" i="1" s="1"/>
  <c r="D4542" i="1"/>
  <c r="E4542" i="1" s="1"/>
  <c r="D4543" i="1"/>
  <c r="E4543" i="1" s="1"/>
  <c r="D4544" i="1"/>
  <c r="E4544" i="1" s="1"/>
  <c r="D4545" i="1"/>
  <c r="E4545" i="1" s="1"/>
  <c r="D4546" i="1"/>
  <c r="E4546" i="1" s="1"/>
  <c r="D4547" i="1"/>
  <c r="E4547" i="1" s="1"/>
  <c r="D4548" i="1"/>
  <c r="E4548" i="1" s="1"/>
  <c r="D4549" i="1"/>
  <c r="E4549" i="1" s="1"/>
  <c r="D4550" i="1"/>
  <c r="E4550" i="1" s="1"/>
  <c r="D4551" i="1"/>
  <c r="E4551" i="1" s="1"/>
  <c r="D4552" i="1"/>
  <c r="E4552" i="1" s="1"/>
  <c r="D4553" i="1"/>
  <c r="E4553" i="1" s="1"/>
  <c r="D4554" i="1"/>
  <c r="E4554" i="1" s="1"/>
  <c r="D4555" i="1"/>
  <c r="E4555" i="1" s="1"/>
  <c r="D4556" i="1"/>
  <c r="E4556" i="1" s="1"/>
  <c r="D4557" i="1"/>
  <c r="E4557" i="1" s="1"/>
  <c r="D4558" i="1"/>
  <c r="E4558" i="1" s="1"/>
  <c r="D4559" i="1"/>
  <c r="E4559" i="1" s="1"/>
  <c r="D4560" i="1"/>
  <c r="E4560" i="1" s="1"/>
  <c r="D4561" i="1"/>
  <c r="E4561" i="1" s="1"/>
  <c r="D4562" i="1"/>
  <c r="E4562" i="1" s="1"/>
  <c r="D4563" i="1"/>
  <c r="E4563" i="1" s="1"/>
  <c r="D4564" i="1"/>
  <c r="E4564" i="1" s="1"/>
  <c r="D4565" i="1"/>
  <c r="E4565" i="1" s="1"/>
  <c r="D4566" i="1"/>
  <c r="E4566" i="1" s="1"/>
  <c r="D4567" i="1"/>
  <c r="E4567" i="1" s="1"/>
  <c r="D4568" i="1"/>
  <c r="E4568" i="1" s="1"/>
  <c r="D4569" i="1"/>
  <c r="E4569" i="1" s="1"/>
  <c r="D4570" i="1"/>
  <c r="E4570" i="1" s="1"/>
  <c r="D4571" i="1"/>
  <c r="E4571" i="1" s="1"/>
  <c r="D4572" i="1"/>
  <c r="E4572" i="1" s="1"/>
  <c r="D4573" i="1"/>
  <c r="E4573" i="1" s="1"/>
  <c r="D4574" i="1"/>
  <c r="E4574" i="1" s="1"/>
  <c r="D4575" i="1"/>
  <c r="E4575" i="1" s="1"/>
  <c r="D4576" i="1"/>
  <c r="E4576" i="1" s="1"/>
  <c r="D4577" i="1"/>
  <c r="E4577" i="1" s="1"/>
  <c r="D4578" i="1"/>
  <c r="E4578" i="1" s="1"/>
  <c r="D4579" i="1"/>
  <c r="E4579" i="1" s="1"/>
  <c r="D4580" i="1"/>
  <c r="E4580" i="1" s="1"/>
  <c r="D4581" i="1"/>
  <c r="E4581" i="1" s="1"/>
  <c r="D4582" i="1"/>
  <c r="E4582" i="1" s="1"/>
  <c r="D4583" i="1"/>
  <c r="E4583" i="1" s="1"/>
  <c r="D4584" i="1"/>
  <c r="E4584" i="1" s="1"/>
  <c r="D4585" i="1"/>
  <c r="E4585" i="1" s="1"/>
  <c r="D4586" i="1"/>
  <c r="E4586" i="1" s="1"/>
  <c r="D4587" i="1"/>
  <c r="E4587" i="1" s="1"/>
  <c r="D4588" i="1"/>
  <c r="E4588" i="1" s="1"/>
  <c r="D4589" i="1"/>
  <c r="E4589" i="1" s="1"/>
  <c r="D4590" i="1"/>
  <c r="E4590" i="1" s="1"/>
  <c r="D4591" i="1"/>
  <c r="E4591" i="1" s="1"/>
  <c r="D4592" i="1"/>
  <c r="E4592" i="1" s="1"/>
  <c r="D4593" i="1"/>
  <c r="E4593" i="1" s="1"/>
  <c r="D4594" i="1"/>
  <c r="E4594" i="1" s="1"/>
  <c r="D4595" i="1"/>
  <c r="E4595" i="1" s="1"/>
  <c r="D4596" i="1"/>
  <c r="E4596" i="1" s="1"/>
  <c r="D4597" i="1"/>
  <c r="E4597" i="1" s="1"/>
  <c r="D4598" i="1"/>
  <c r="E4598" i="1" s="1"/>
  <c r="D4599" i="1"/>
  <c r="E4599" i="1" s="1"/>
  <c r="D4600" i="1"/>
  <c r="E4600" i="1" s="1"/>
  <c r="D4601" i="1"/>
  <c r="E4601" i="1" s="1"/>
  <c r="D4602" i="1"/>
  <c r="E4602" i="1" s="1"/>
  <c r="D4603" i="1"/>
  <c r="E4603" i="1" s="1"/>
  <c r="D4604" i="1"/>
  <c r="E4604" i="1" s="1"/>
  <c r="D4605" i="1"/>
  <c r="E4605" i="1" s="1"/>
  <c r="D4606" i="1"/>
  <c r="E4606" i="1" s="1"/>
  <c r="D4607" i="1"/>
  <c r="E4607" i="1" s="1"/>
  <c r="D4608" i="1"/>
  <c r="E4608" i="1" s="1"/>
  <c r="D4609" i="1"/>
  <c r="E4609" i="1" s="1"/>
  <c r="D4610" i="1"/>
  <c r="E4610" i="1" s="1"/>
  <c r="D4611" i="1"/>
  <c r="E4611" i="1" s="1"/>
  <c r="D4612" i="1"/>
  <c r="E4612" i="1" s="1"/>
  <c r="D4613" i="1"/>
  <c r="E4613" i="1" s="1"/>
  <c r="D4614" i="1"/>
  <c r="E4614" i="1" s="1"/>
  <c r="D4615" i="1"/>
  <c r="E4615" i="1" s="1"/>
  <c r="D4616" i="1"/>
  <c r="E4616" i="1" s="1"/>
  <c r="D4617" i="1"/>
  <c r="E4617" i="1" s="1"/>
  <c r="D4618" i="1"/>
  <c r="E4618" i="1" s="1"/>
  <c r="D4619" i="1"/>
  <c r="E4619" i="1" s="1"/>
  <c r="D4620" i="1"/>
  <c r="E4620" i="1" s="1"/>
  <c r="D4621" i="1"/>
  <c r="E4621" i="1" s="1"/>
  <c r="D4622" i="1"/>
  <c r="E4622" i="1" s="1"/>
  <c r="D4623" i="1"/>
  <c r="E4623" i="1" s="1"/>
  <c r="D4624" i="1"/>
  <c r="E4624" i="1" s="1"/>
  <c r="D4625" i="1"/>
  <c r="E4625" i="1" s="1"/>
  <c r="D4626" i="1"/>
  <c r="E4626" i="1" s="1"/>
  <c r="D4627" i="1"/>
  <c r="E4627" i="1" s="1"/>
  <c r="D4628" i="1"/>
  <c r="E4628" i="1" s="1"/>
  <c r="D4629" i="1"/>
  <c r="E4629" i="1" s="1"/>
  <c r="D4630" i="1"/>
  <c r="E4630" i="1" s="1"/>
  <c r="D4631" i="1"/>
  <c r="E4631" i="1" s="1"/>
  <c r="D4632" i="1"/>
  <c r="E4632" i="1" s="1"/>
  <c r="D4633" i="1"/>
  <c r="E4633" i="1" s="1"/>
  <c r="D4634" i="1"/>
  <c r="E4634" i="1" s="1"/>
  <c r="D4635" i="1"/>
  <c r="E4635" i="1" s="1"/>
  <c r="D4636" i="1"/>
  <c r="E4636" i="1" s="1"/>
  <c r="D4637" i="1"/>
  <c r="E4637" i="1" s="1"/>
  <c r="D4638" i="1"/>
  <c r="E4638" i="1" s="1"/>
  <c r="D4639" i="1"/>
  <c r="E4639" i="1" s="1"/>
  <c r="D4640" i="1"/>
  <c r="E4640" i="1" s="1"/>
  <c r="D4641" i="1"/>
  <c r="E4641" i="1" s="1"/>
  <c r="D4642" i="1"/>
  <c r="E4642" i="1" s="1"/>
  <c r="D4643" i="1"/>
  <c r="E4643" i="1" s="1"/>
  <c r="D4644" i="1"/>
  <c r="E4644" i="1" s="1"/>
  <c r="D4645" i="1"/>
  <c r="E4645" i="1" s="1"/>
  <c r="D4646" i="1"/>
  <c r="E4646" i="1" s="1"/>
  <c r="D4647" i="1"/>
  <c r="E4647" i="1" s="1"/>
  <c r="D4648" i="1"/>
  <c r="E4648" i="1" s="1"/>
  <c r="D4649" i="1"/>
  <c r="E4649" i="1" s="1"/>
  <c r="D4650" i="1"/>
  <c r="E4650" i="1" s="1"/>
  <c r="D4651" i="1"/>
  <c r="E4651" i="1" s="1"/>
  <c r="D4652" i="1"/>
  <c r="E4652" i="1" s="1"/>
  <c r="D4653" i="1"/>
  <c r="E4653" i="1" s="1"/>
  <c r="D4654" i="1"/>
  <c r="E4654" i="1" s="1"/>
  <c r="D4655" i="1"/>
  <c r="E4655" i="1" s="1"/>
  <c r="D4656" i="1"/>
  <c r="E4656" i="1" s="1"/>
  <c r="D4657" i="1"/>
  <c r="E4657" i="1" s="1"/>
  <c r="D4658" i="1"/>
  <c r="E4658" i="1" s="1"/>
  <c r="D4659" i="1"/>
  <c r="E4659" i="1" s="1"/>
  <c r="D4660" i="1"/>
  <c r="E4660" i="1" s="1"/>
  <c r="D4661" i="1"/>
  <c r="E4661" i="1" s="1"/>
  <c r="D4662" i="1"/>
  <c r="E4662" i="1" s="1"/>
  <c r="D4663" i="1"/>
  <c r="E4663" i="1" s="1"/>
  <c r="D4664" i="1"/>
  <c r="E4664" i="1" s="1"/>
  <c r="D4665" i="1"/>
  <c r="E4665" i="1" s="1"/>
  <c r="D4666" i="1"/>
  <c r="E4666" i="1" s="1"/>
  <c r="D4667" i="1"/>
  <c r="E4667" i="1" s="1"/>
  <c r="D4668" i="1"/>
  <c r="E4668" i="1" s="1"/>
  <c r="D4669" i="1"/>
  <c r="E4669" i="1" s="1"/>
  <c r="D4670" i="1"/>
  <c r="E4670" i="1" s="1"/>
  <c r="D4671" i="1"/>
  <c r="E4671" i="1" s="1"/>
  <c r="D4672" i="1"/>
  <c r="E4672" i="1" s="1"/>
  <c r="D4673" i="1"/>
  <c r="E4673" i="1" s="1"/>
  <c r="D4674" i="1"/>
  <c r="E4674" i="1" s="1"/>
  <c r="D4675" i="1"/>
  <c r="E4675" i="1" s="1"/>
  <c r="D4676" i="1"/>
  <c r="E4676" i="1" s="1"/>
  <c r="D4677" i="1"/>
  <c r="E4677" i="1" s="1"/>
  <c r="D4678" i="1"/>
  <c r="E4678" i="1" s="1"/>
  <c r="D4679" i="1"/>
  <c r="E4679" i="1" s="1"/>
  <c r="D4680" i="1"/>
  <c r="E4680" i="1" s="1"/>
  <c r="D4681" i="1"/>
  <c r="E4681" i="1" s="1"/>
  <c r="D4682" i="1"/>
  <c r="E4682" i="1" s="1"/>
  <c r="D4683" i="1"/>
  <c r="E4683" i="1" s="1"/>
  <c r="D4684" i="1"/>
  <c r="E4684" i="1" s="1"/>
  <c r="D4685" i="1"/>
  <c r="E4685" i="1" s="1"/>
  <c r="D4686" i="1"/>
  <c r="E4686" i="1" s="1"/>
  <c r="D4687" i="1"/>
  <c r="E4687" i="1" s="1"/>
  <c r="D4688" i="1"/>
  <c r="E4688" i="1" s="1"/>
  <c r="D4689" i="1"/>
  <c r="E4689" i="1" s="1"/>
  <c r="D4690" i="1"/>
  <c r="E4690" i="1" s="1"/>
  <c r="D4691" i="1"/>
  <c r="E4691" i="1" s="1"/>
  <c r="D4692" i="1"/>
  <c r="E4692" i="1" s="1"/>
  <c r="D4693" i="1"/>
  <c r="E4693" i="1" s="1"/>
  <c r="D4694" i="1"/>
  <c r="E4694" i="1" s="1"/>
  <c r="D4695" i="1"/>
  <c r="E4695" i="1" s="1"/>
  <c r="D4696" i="1"/>
  <c r="E4696" i="1" s="1"/>
  <c r="D4697" i="1"/>
  <c r="E4697" i="1" s="1"/>
  <c r="D4698" i="1"/>
  <c r="E4698" i="1" s="1"/>
  <c r="D4699" i="1"/>
  <c r="E4699" i="1" s="1"/>
  <c r="D4700" i="1"/>
  <c r="E4700" i="1" s="1"/>
  <c r="D4701" i="1"/>
  <c r="E4701" i="1" s="1"/>
  <c r="D4702" i="1"/>
  <c r="E4702" i="1" s="1"/>
  <c r="D4703" i="1"/>
  <c r="E4703" i="1" s="1"/>
  <c r="D4704" i="1"/>
  <c r="E4704" i="1" s="1"/>
  <c r="D4705" i="1"/>
  <c r="E4705" i="1" s="1"/>
  <c r="D4706" i="1"/>
  <c r="E4706" i="1" s="1"/>
  <c r="D4707" i="1"/>
  <c r="E4707" i="1" s="1"/>
  <c r="D4708" i="1"/>
  <c r="E4708" i="1" s="1"/>
  <c r="D4709" i="1"/>
  <c r="E4709" i="1" s="1"/>
  <c r="D4710" i="1"/>
  <c r="E4710" i="1" s="1"/>
  <c r="D4711" i="1"/>
  <c r="E4711" i="1" s="1"/>
  <c r="D4712" i="1"/>
  <c r="E4712" i="1" s="1"/>
  <c r="D4713" i="1"/>
  <c r="E4713" i="1" s="1"/>
  <c r="D4714" i="1"/>
  <c r="E4714" i="1" s="1"/>
  <c r="D4715" i="1"/>
  <c r="E4715" i="1" s="1"/>
  <c r="D4716" i="1"/>
  <c r="E4716" i="1" s="1"/>
  <c r="D4717" i="1"/>
  <c r="E4717" i="1" s="1"/>
  <c r="D4718" i="1"/>
  <c r="E4718" i="1" s="1"/>
  <c r="D4719" i="1"/>
  <c r="E4719" i="1" s="1"/>
  <c r="D4720" i="1"/>
  <c r="E4720" i="1" s="1"/>
  <c r="D4721" i="1"/>
  <c r="E4721" i="1" s="1"/>
  <c r="D4722" i="1"/>
  <c r="E4722" i="1" s="1"/>
  <c r="D4723" i="1"/>
  <c r="E4723" i="1" s="1"/>
  <c r="D4724" i="1"/>
  <c r="E4724" i="1" s="1"/>
  <c r="D4725" i="1"/>
  <c r="E4725" i="1" s="1"/>
  <c r="D4726" i="1"/>
  <c r="E4726" i="1" s="1"/>
  <c r="D4727" i="1"/>
  <c r="E4727" i="1" s="1"/>
  <c r="D4728" i="1"/>
  <c r="E4728" i="1" s="1"/>
  <c r="D4729" i="1"/>
  <c r="E4729" i="1" s="1"/>
  <c r="D4730" i="1"/>
  <c r="E4730" i="1" s="1"/>
  <c r="D4731" i="1"/>
  <c r="E4731" i="1" s="1"/>
  <c r="D4732" i="1"/>
  <c r="E4732" i="1" s="1"/>
  <c r="D4733" i="1"/>
  <c r="E4733" i="1" s="1"/>
  <c r="D4734" i="1"/>
  <c r="E4734" i="1" s="1"/>
  <c r="D4735" i="1"/>
  <c r="E4735" i="1" s="1"/>
  <c r="D4736" i="1"/>
  <c r="E4736" i="1" s="1"/>
  <c r="D4737" i="1"/>
  <c r="E4737" i="1" s="1"/>
  <c r="D4738" i="1"/>
  <c r="E4738" i="1" s="1"/>
  <c r="D4739" i="1"/>
  <c r="E4739" i="1" s="1"/>
  <c r="D4740" i="1"/>
  <c r="E4740" i="1" s="1"/>
  <c r="D4741" i="1"/>
  <c r="E4741" i="1" s="1"/>
  <c r="D4742" i="1"/>
  <c r="E4742" i="1" s="1"/>
  <c r="D4743" i="1"/>
  <c r="E4743" i="1" s="1"/>
  <c r="D4744" i="1"/>
  <c r="E4744" i="1" s="1"/>
  <c r="D4745" i="1"/>
  <c r="E4745" i="1" s="1"/>
  <c r="D4746" i="1"/>
  <c r="E4746" i="1" s="1"/>
  <c r="D4747" i="1"/>
  <c r="E4747" i="1" s="1"/>
  <c r="D4748" i="1"/>
  <c r="E4748" i="1" s="1"/>
  <c r="D4749" i="1"/>
  <c r="E4749" i="1" s="1"/>
  <c r="D4750" i="1"/>
  <c r="E4750" i="1" s="1"/>
  <c r="D4751" i="1"/>
  <c r="E4751" i="1" s="1"/>
  <c r="D4752" i="1"/>
  <c r="E4752" i="1" s="1"/>
  <c r="D4753" i="1"/>
  <c r="E4753" i="1" s="1"/>
  <c r="D4754" i="1"/>
  <c r="E4754" i="1" s="1"/>
  <c r="D4755" i="1"/>
  <c r="E4755" i="1" s="1"/>
  <c r="D4756" i="1"/>
  <c r="E4756" i="1" s="1"/>
  <c r="D4757" i="1"/>
  <c r="E4757" i="1" s="1"/>
  <c r="D4758" i="1"/>
  <c r="E4758" i="1" s="1"/>
  <c r="D4759" i="1"/>
  <c r="E4759" i="1" s="1"/>
  <c r="D4760" i="1"/>
  <c r="E4760" i="1" s="1"/>
  <c r="D4761" i="1"/>
  <c r="E4761" i="1" s="1"/>
  <c r="D4762" i="1"/>
  <c r="E4762" i="1" s="1"/>
  <c r="D4763" i="1"/>
  <c r="E4763" i="1" s="1"/>
  <c r="D4764" i="1"/>
  <c r="E4764" i="1" s="1"/>
  <c r="D4765" i="1"/>
  <c r="E4765" i="1" s="1"/>
  <c r="D4766" i="1"/>
  <c r="E4766" i="1" s="1"/>
  <c r="D4767" i="1"/>
  <c r="E4767" i="1" s="1"/>
  <c r="D4768" i="1"/>
  <c r="E4768" i="1" s="1"/>
  <c r="D4769" i="1"/>
  <c r="E4769" i="1" s="1"/>
  <c r="D4770" i="1"/>
  <c r="E4770" i="1" s="1"/>
  <c r="D4771" i="1"/>
  <c r="E4771" i="1" s="1"/>
  <c r="D4772" i="1"/>
  <c r="E4772" i="1" s="1"/>
  <c r="D4773" i="1"/>
  <c r="E4773" i="1" s="1"/>
  <c r="D4774" i="1"/>
  <c r="E4774" i="1" s="1"/>
  <c r="D4775" i="1"/>
  <c r="E4775" i="1" s="1"/>
  <c r="D4776" i="1"/>
  <c r="E4776" i="1" s="1"/>
  <c r="D4777" i="1"/>
  <c r="E4777" i="1" s="1"/>
  <c r="D4778" i="1"/>
  <c r="E4778" i="1" s="1"/>
  <c r="D4779" i="1"/>
  <c r="E4779" i="1" s="1"/>
  <c r="D4780" i="1"/>
  <c r="E4780" i="1" s="1"/>
  <c r="D4781" i="1"/>
  <c r="E4781" i="1" s="1"/>
  <c r="D4782" i="1"/>
  <c r="E4782" i="1" s="1"/>
  <c r="D4783" i="1"/>
  <c r="E4783" i="1" s="1"/>
  <c r="D4784" i="1"/>
  <c r="E4784" i="1" s="1"/>
  <c r="D4785" i="1"/>
  <c r="E4785" i="1" s="1"/>
  <c r="D4786" i="1"/>
  <c r="E4786" i="1" s="1"/>
  <c r="D4787" i="1"/>
  <c r="E4787" i="1" s="1"/>
  <c r="D4788" i="1"/>
  <c r="E4788" i="1" s="1"/>
  <c r="D4789" i="1"/>
  <c r="E4789" i="1" s="1"/>
  <c r="D4790" i="1"/>
  <c r="E4790" i="1" s="1"/>
  <c r="D4791" i="1"/>
  <c r="E4791" i="1" s="1"/>
  <c r="D4792" i="1"/>
  <c r="E4792" i="1" s="1"/>
  <c r="D4793" i="1"/>
  <c r="E4793" i="1" s="1"/>
  <c r="D4794" i="1"/>
  <c r="E4794" i="1" s="1"/>
  <c r="D4795" i="1"/>
  <c r="E4795" i="1" s="1"/>
  <c r="D4796" i="1"/>
  <c r="E4796" i="1" s="1"/>
  <c r="D4797" i="1"/>
  <c r="E4797" i="1" s="1"/>
  <c r="D4798" i="1"/>
  <c r="E4798" i="1" s="1"/>
  <c r="D4799" i="1"/>
  <c r="E4799" i="1" s="1"/>
  <c r="D4800" i="1"/>
  <c r="E4800" i="1" s="1"/>
  <c r="D4801" i="1"/>
  <c r="E4801" i="1" s="1"/>
  <c r="D4802" i="1"/>
  <c r="E4802" i="1" s="1"/>
  <c r="D4803" i="1"/>
  <c r="E4803" i="1" s="1"/>
  <c r="D4804" i="1"/>
  <c r="E4804" i="1" s="1"/>
  <c r="D4805" i="1"/>
  <c r="E4805" i="1" s="1"/>
  <c r="D4806" i="1"/>
  <c r="E4806" i="1" s="1"/>
  <c r="D4807" i="1"/>
  <c r="E4807" i="1" s="1"/>
  <c r="D4808" i="1"/>
  <c r="E4808" i="1" s="1"/>
  <c r="D4809" i="1"/>
  <c r="E4809" i="1" s="1"/>
  <c r="D4810" i="1"/>
  <c r="E4810" i="1" s="1"/>
  <c r="D4811" i="1"/>
  <c r="E4811" i="1" s="1"/>
  <c r="D4812" i="1"/>
  <c r="E4812" i="1" s="1"/>
  <c r="D4813" i="1"/>
  <c r="E4813" i="1" s="1"/>
  <c r="D4814" i="1"/>
  <c r="E4814" i="1" s="1"/>
  <c r="D4815" i="1"/>
  <c r="E4815" i="1" s="1"/>
  <c r="D4816" i="1"/>
  <c r="E4816" i="1" s="1"/>
  <c r="D4817" i="1"/>
  <c r="E4817" i="1" s="1"/>
  <c r="D4818" i="1"/>
  <c r="E4818" i="1" s="1"/>
  <c r="D4819" i="1"/>
  <c r="E4819" i="1" s="1"/>
  <c r="D4820" i="1"/>
  <c r="E4820" i="1" s="1"/>
  <c r="D4821" i="1"/>
  <c r="E4821" i="1" s="1"/>
  <c r="D4822" i="1"/>
  <c r="E4822" i="1" s="1"/>
  <c r="D4823" i="1"/>
  <c r="E4823" i="1" s="1"/>
  <c r="D4824" i="1"/>
  <c r="E4824" i="1" s="1"/>
  <c r="D4825" i="1"/>
  <c r="E4825" i="1" s="1"/>
  <c r="D4826" i="1"/>
  <c r="E4826" i="1" s="1"/>
  <c r="D4827" i="1"/>
  <c r="E4827" i="1" s="1"/>
  <c r="D4828" i="1"/>
  <c r="E4828" i="1" s="1"/>
  <c r="D4829" i="1"/>
  <c r="E4829" i="1" s="1"/>
  <c r="D4830" i="1"/>
  <c r="E4830" i="1" s="1"/>
  <c r="D4831" i="1"/>
  <c r="E4831" i="1" s="1"/>
  <c r="D4832" i="1"/>
  <c r="E4832" i="1" s="1"/>
  <c r="D4833" i="1"/>
  <c r="E4833" i="1" s="1"/>
  <c r="D4834" i="1"/>
  <c r="E4834" i="1" s="1"/>
  <c r="D4835" i="1"/>
  <c r="E4835" i="1" s="1"/>
  <c r="D4836" i="1"/>
  <c r="E4836" i="1" s="1"/>
  <c r="D4837" i="1"/>
  <c r="E4837" i="1" s="1"/>
  <c r="D4838" i="1"/>
  <c r="E4838" i="1" s="1"/>
  <c r="D4839" i="1"/>
  <c r="E4839" i="1" s="1"/>
  <c r="D4840" i="1"/>
  <c r="E4840" i="1" s="1"/>
  <c r="D4841" i="1"/>
  <c r="E4841" i="1" s="1"/>
  <c r="D4842" i="1"/>
  <c r="E4842" i="1" s="1"/>
  <c r="D4843" i="1"/>
  <c r="E4843" i="1" s="1"/>
  <c r="D4844" i="1"/>
  <c r="E4844" i="1" s="1"/>
  <c r="D4845" i="1"/>
  <c r="E4845" i="1" s="1"/>
  <c r="D4846" i="1"/>
  <c r="E4846" i="1" s="1"/>
  <c r="D4847" i="1"/>
  <c r="E4847" i="1" s="1"/>
  <c r="D4848" i="1"/>
  <c r="E4848" i="1" s="1"/>
  <c r="D4849" i="1"/>
  <c r="E4849" i="1" s="1"/>
  <c r="D4850" i="1"/>
  <c r="E4850" i="1" s="1"/>
  <c r="D4851" i="1"/>
  <c r="E4851" i="1" s="1"/>
  <c r="D4852" i="1"/>
  <c r="E4852" i="1" s="1"/>
  <c r="D4853" i="1"/>
  <c r="E4853" i="1" s="1"/>
  <c r="D4854" i="1"/>
  <c r="E4854" i="1" s="1"/>
  <c r="D4855" i="1"/>
  <c r="E4855" i="1" s="1"/>
  <c r="D4856" i="1"/>
  <c r="E4856" i="1" s="1"/>
  <c r="D4857" i="1"/>
  <c r="E4857" i="1" s="1"/>
  <c r="D4858" i="1"/>
  <c r="E4858" i="1" s="1"/>
  <c r="D4859" i="1"/>
  <c r="E4859" i="1" s="1"/>
  <c r="D4860" i="1"/>
  <c r="E4860" i="1" s="1"/>
  <c r="D4861" i="1"/>
  <c r="E4861" i="1" s="1"/>
  <c r="D4862" i="1"/>
  <c r="E4862" i="1" s="1"/>
  <c r="D4863" i="1"/>
  <c r="E4863" i="1" s="1"/>
  <c r="D4864" i="1"/>
  <c r="E4864" i="1" s="1"/>
  <c r="D4865" i="1"/>
  <c r="E4865" i="1" s="1"/>
  <c r="D4866" i="1"/>
  <c r="E4866" i="1" s="1"/>
  <c r="D4867" i="1"/>
  <c r="E4867" i="1" s="1"/>
  <c r="D4868" i="1"/>
  <c r="E4868" i="1" s="1"/>
  <c r="D4869" i="1"/>
  <c r="E4869" i="1" s="1"/>
  <c r="D4870" i="1"/>
  <c r="E4870" i="1" s="1"/>
  <c r="D4871" i="1"/>
  <c r="E4871" i="1" s="1"/>
  <c r="D4872" i="1"/>
  <c r="E4872" i="1" s="1"/>
  <c r="D4873" i="1"/>
  <c r="E4873" i="1" s="1"/>
  <c r="D4874" i="1"/>
  <c r="E4874" i="1" s="1"/>
  <c r="D4875" i="1"/>
  <c r="E4875" i="1" s="1"/>
  <c r="D4876" i="1"/>
  <c r="E4876" i="1" s="1"/>
  <c r="D4877" i="1"/>
  <c r="E4877" i="1" s="1"/>
  <c r="D4878" i="1"/>
  <c r="E4878" i="1" s="1"/>
  <c r="D4879" i="1"/>
  <c r="E4879" i="1" s="1"/>
  <c r="D4880" i="1"/>
  <c r="E4880" i="1" s="1"/>
  <c r="D4881" i="1"/>
  <c r="E4881" i="1" s="1"/>
  <c r="D4882" i="1"/>
  <c r="E4882" i="1" s="1"/>
  <c r="D4883" i="1"/>
  <c r="E4883" i="1" s="1"/>
  <c r="D4884" i="1"/>
  <c r="E4884" i="1" s="1"/>
  <c r="D4885" i="1"/>
  <c r="E4885" i="1" s="1"/>
  <c r="D4886" i="1"/>
  <c r="E4886" i="1" s="1"/>
  <c r="D4887" i="1"/>
  <c r="E4887" i="1" s="1"/>
  <c r="D4888" i="1"/>
  <c r="E4888" i="1" s="1"/>
  <c r="D4889" i="1"/>
  <c r="E4889" i="1" s="1"/>
  <c r="D4890" i="1"/>
  <c r="E4890" i="1" s="1"/>
  <c r="D4891" i="1"/>
  <c r="E4891" i="1" s="1"/>
  <c r="D4892" i="1"/>
  <c r="E4892" i="1" s="1"/>
  <c r="D4893" i="1"/>
  <c r="E4893" i="1" s="1"/>
  <c r="D4894" i="1"/>
  <c r="E4894" i="1" s="1"/>
  <c r="D4895" i="1"/>
  <c r="E4895" i="1" s="1"/>
  <c r="D4896" i="1"/>
  <c r="E4896" i="1" s="1"/>
  <c r="D4897" i="1"/>
  <c r="E4897" i="1" s="1"/>
  <c r="D4898" i="1"/>
  <c r="E4898" i="1" s="1"/>
  <c r="D4899" i="1"/>
  <c r="E4899" i="1" s="1"/>
  <c r="D4900" i="1"/>
  <c r="E4900" i="1" s="1"/>
  <c r="D4901" i="1"/>
  <c r="E4901" i="1" s="1"/>
  <c r="D4902" i="1"/>
  <c r="E4902" i="1" s="1"/>
  <c r="D4903" i="1"/>
  <c r="E4903" i="1" s="1"/>
  <c r="D4904" i="1"/>
  <c r="E4904" i="1" s="1"/>
  <c r="D4905" i="1"/>
  <c r="E4905" i="1" s="1"/>
  <c r="D4906" i="1"/>
  <c r="E4906" i="1" s="1"/>
  <c r="D4907" i="1"/>
  <c r="E4907" i="1" s="1"/>
  <c r="D4908" i="1"/>
  <c r="E4908" i="1" s="1"/>
  <c r="D4909" i="1"/>
  <c r="E4909" i="1" s="1"/>
  <c r="D4910" i="1"/>
  <c r="E4910" i="1" s="1"/>
  <c r="D4911" i="1"/>
  <c r="E4911" i="1" s="1"/>
  <c r="D4912" i="1"/>
  <c r="E4912" i="1" s="1"/>
  <c r="D4913" i="1"/>
  <c r="E4913" i="1" s="1"/>
  <c r="D4914" i="1"/>
  <c r="E4914" i="1" s="1"/>
  <c r="D4915" i="1"/>
  <c r="E4915" i="1" s="1"/>
  <c r="D4916" i="1"/>
  <c r="E4916" i="1" s="1"/>
  <c r="D4917" i="1"/>
  <c r="E4917" i="1" s="1"/>
  <c r="D4918" i="1"/>
  <c r="E4918" i="1" s="1"/>
  <c r="D4919" i="1"/>
  <c r="E4919" i="1" s="1"/>
  <c r="D4920" i="1"/>
  <c r="E4920" i="1" s="1"/>
  <c r="D4921" i="1"/>
  <c r="E4921" i="1" s="1"/>
  <c r="D4922" i="1"/>
  <c r="E4922" i="1" s="1"/>
  <c r="D4923" i="1"/>
  <c r="E4923" i="1" s="1"/>
  <c r="D4924" i="1"/>
  <c r="E4924" i="1" s="1"/>
  <c r="D4925" i="1"/>
  <c r="E4925" i="1" s="1"/>
  <c r="D4926" i="1"/>
  <c r="E4926" i="1" s="1"/>
  <c r="D4927" i="1"/>
  <c r="E4927" i="1" s="1"/>
  <c r="D4928" i="1"/>
  <c r="E4928" i="1" s="1"/>
  <c r="D4929" i="1"/>
  <c r="E4929" i="1" s="1"/>
  <c r="D4930" i="1"/>
  <c r="E4930" i="1" s="1"/>
  <c r="D4931" i="1"/>
  <c r="E4931" i="1" s="1"/>
  <c r="D4932" i="1"/>
  <c r="E4932" i="1" s="1"/>
  <c r="D4933" i="1"/>
  <c r="E4933" i="1" s="1"/>
  <c r="D4934" i="1"/>
  <c r="E4934" i="1" s="1"/>
  <c r="D4935" i="1"/>
  <c r="E4935" i="1" s="1"/>
  <c r="D4936" i="1"/>
  <c r="E4936" i="1" s="1"/>
  <c r="D4937" i="1"/>
  <c r="E4937" i="1" s="1"/>
  <c r="D4938" i="1"/>
  <c r="E4938" i="1" s="1"/>
  <c r="D4939" i="1"/>
  <c r="E4939" i="1" s="1"/>
  <c r="D4940" i="1"/>
  <c r="E4940" i="1" s="1"/>
  <c r="D4941" i="1"/>
  <c r="E4941" i="1" s="1"/>
  <c r="D4942" i="1"/>
  <c r="E4942" i="1" s="1"/>
  <c r="D4943" i="1"/>
  <c r="E4943" i="1" s="1"/>
  <c r="D4944" i="1"/>
  <c r="E4944" i="1" s="1"/>
  <c r="D4945" i="1"/>
  <c r="E4945" i="1" s="1"/>
  <c r="D4946" i="1"/>
  <c r="E4946" i="1" s="1"/>
  <c r="D4947" i="1"/>
  <c r="E4947" i="1" s="1"/>
  <c r="D4948" i="1"/>
  <c r="E4948" i="1" s="1"/>
  <c r="D4949" i="1"/>
  <c r="E4949" i="1" s="1"/>
  <c r="D4950" i="1"/>
  <c r="E4950" i="1" s="1"/>
  <c r="D4951" i="1"/>
  <c r="E4951" i="1" s="1"/>
  <c r="D4952" i="1"/>
  <c r="E4952" i="1" s="1"/>
  <c r="D4953" i="1"/>
  <c r="E4953" i="1" s="1"/>
  <c r="D4954" i="1"/>
  <c r="E4954" i="1" s="1"/>
  <c r="D4955" i="1"/>
  <c r="E4955" i="1" s="1"/>
  <c r="D4956" i="1"/>
  <c r="E4956" i="1" s="1"/>
  <c r="D4957" i="1"/>
  <c r="E4957" i="1" s="1"/>
  <c r="D4958" i="1"/>
  <c r="E4958" i="1" s="1"/>
  <c r="D4959" i="1"/>
  <c r="E4959" i="1" s="1"/>
  <c r="D4960" i="1"/>
  <c r="E4960" i="1" s="1"/>
  <c r="D4961" i="1"/>
  <c r="E4961" i="1" s="1"/>
  <c r="D4962" i="1"/>
  <c r="E4962" i="1" s="1"/>
  <c r="D4963" i="1"/>
  <c r="E4963" i="1" s="1"/>
  <c r="D4964" i="1"/>
  <c r="E4964" i="1" s="1"/>
  <c r="D4965" i="1"/>
  <c r="E4965" i="1" s="1"/>
  <c r="D4966" i="1"/>
  <c r="E4966" i="1" s="1"/>
  <c r="D4967" i="1"/>
  <c r="E4967" i="1" s="1"/>
  <c r="D4968" i="1"/>
  <c r="E4968" i="1" s="1"/>
  <c r="D4969" i="1"/>
  <c r="E4969" i="1" s="1"/>
  <c r="D4970" i="1"/>
  <c r="E4970" i="1" s="1"/>
  <c r="D4971" i="1"/>
  <c r="E4971" i="1" s="1"/>
  <c r="D4972" i="1"/>
  <c r="E4972" i="1" s="1"/>
  <c r="D4973" i="1"/>
  <c r="E4973" i="1" s="1"/>
  <c r="D4974" i="1"/>
  <c r="E4974" i="1" s="1"/>
  <c r="D4975" i="1"/>
  <c r="E4975" i="1" s="1"/>
  <c r="D4976" i="1"/>
  <c r="E4976" i="1" s="1"/>
  <c r="D4977" i="1"/>
  <c r="E4977" i="1" s="1"/>
  <c r="D4978" i="1"/>
  <c r="E4978" i="1" s="1"/>
  <c r="D4979" i="1"/>
  <c r="E4979" i="1" s="1"/>
  <c r="D4980" i="1"/>
  <c r="E4980" i="1" s="1"/>
  <c r="D4981" i="1"/>
  <c r="E4981" i="1" s="1"/>
  <c r="D4982" i="1"/>
  <c r="E4982" i="1" s="1"/>
  <c r="D4983" i="1"/>
  <c r="E4983" i="1" s="1"/>
  <c r="D4984" i="1"/>
  <c r="E4984" i="1" s="1"/>
  <c r="D4985" i="1"/>
  <c r="E4985" i="1" s="1"/>
  <c r="D4986" i="1"/>
  <c r="E4986" i="1" s="1"/>
  <c r="D4987" i="1"/>
  <c r="E4987" i="1" s="1"/>
  <c r="D4988" i="1"/>
  <c r="E4988" i="1" s="1"/>
  <c r="D4989" i="1"/>
  <c r="E4989" i="1" s="1"/>
  <c r="D4990" i="1"/>
  <c r="E4990" i="1" s="1"/>
  <c r="D4991" i="1"/>
  <c r="E4991" i="1" s="1"/>
  <c r="D4992" i="1"/>
  <c r="E4992" i="1" s="1"/>
  <c r="D4993" i="1"/>
  <c r="E4993" i="1" s="1"/>
  <c r="D4994" i="1"/>
  <c r="E4994" i="1" s="1"/>
  <c r="D4995" i="1"/>
  <c r="E4995" i="1" s="1"/>
  <c r="D4996" i="1"/>
  <c r="E4996" i="1" s="1"/>
  <c r="D4997" i="1"/>
  <c r="E4997" i="1" s="1"/>
  <c r="D4998" i="1"/>
  <c r="E4998" i="1" s="1"/>
  <c r="D4999" i="1"/>
  <c r="E4999" i="1" s="1"/>
  <c r="D5000" i="1"/>
  <c r="E5000" i="1" s="1"/>
  <c r="D5001" i="1"/>
  <c r="E5001" i="1" s="1"/>
  <c r="D5002" i="1"/>
  <c r="E5002" i="1" s="1"/>
  <c r="D5003" i="1"/>
  <c r="E5003" i="1" s="1"/>
  <c r="D5004" i="1"/>
  <c r="E5004" i="1" s="1"/>
  <c r="D5005" i="1"/>
  <c r="E5005" i="1" s="1"/>
  <c r="D5006" i="1"/>
  <c r="E5006" i="1" s="1"/>
  <c r="D5007" i="1"/>
  <c r="E5007" i="1" s="1"/>
  <c r="D5008" i="1"/>
  <c r="E5008" i="1" s="1"/>
  <c r="D5009" i="1"/>
  <c r="E5009" i="1" s="1"/>
  <c r="D5010" i="1"/>
  <c r="E5010" i="1" s="1"/>
  <c r="D5011" i="1"/>
  <c r="E5011" i="1" s="1"/>
  <c r="D5012" i="1"/>
  <c r="E5012" i="1" s="1"/>
  <c r="D5013" i="1"/>
  <c r="E5013" i="1" s="1"/>
  <c r="D5014" i="1"/>
  <c r="E5014" i="1" s="1"/>
  <c r="D5015" i="1"/>
  <c r="E5015" i="1" s="1"/>
  <c r="D5016" i="1"/>
  <c r="E5016" i="1" s="1"/>
  <c r="D5017" i="1"/>
  <c r="E5017" i="1" s="1"/>
  <c r="D5018" i="1"/>
  <c r="E5018" i="1" s="1"/>
  <c r="D5019" i="1"/>
  <c r="E5019" i="1" s="1"/>
  <c r="D5020" i="1"/>
  <c r="E5020" i="1" s="1"/>
  <c r="D5021" i="1"/>
  <c r="E5021" i="1" s="1"/>
  <c r="D5022" i="1"/>
  <c r="E5022" i="1" s="1"/>
  <c r="D5023" i="1"/>
  <c r="E5023" i="1" s="1"/>
  <c r="D5024" i="1"/>
  <c r="E5024" i="1" s="1"/>
  <c r="D5025" i="1"/>
  <c r="E5025" i="1" s="1"/>
  <c r="D5026" i="1"/>
  <c r="E5026" i="1" s="1"/>
  <c r="D5027" i="1"/>
  <c r="E5027" i="1" s="1"/>
  <c r="D5028" i="1"/>
  <c r="E5028" i="1" s="1"/>
  <c r="D5029" i="1"/>
  <c r="E5029" i="1" s="1"/>
  <c r="D5030" i="1"/>
  <c r="E5030" i="1" s="1"/>
  <c r="D5031" i="1"/>
  <c r="E5031" i="1" s="1"/>
  <c r="D5032" i="1"/>
  <c r="E5032" i="1" s="1"/>
  <c r="D5033" i="1"/>
  <c r="E5033" i="1" s="1"/>
  <c r="D5034" i="1"/>
  <c r="E5034" i="1" s="1"/>
  <c r="D5035" i="1"/>
  <c r="E5035" i="1" s="1"/>
  <c r="D5036" i="1"/>
  <c r="E5036" i="1" s="1"/>
  <c r="D5037" i="1"/>
  <c r="E5037" i="1" s="1"/>
  <c r="D5038" i="1"/>
  <c r="E5038" i="1" s="1"/>
  <c r="D5039" i="1"/>
  <c r="E5039" i="1" s="1"/>
  <c r="D5040" i="1"/>
  <c r="E5040" i="1" s="1"/>
  <c r="D5041" i="1"/>
  <c r="E5041" i="1" s="1"/>
  <c r="D5042" i="1"/>
  <c r="E5042" i="1" s="1"/>
  <c r="D5043" i="1"/>
  <c r="E5043" i="1" s="1"/>
  <c r="D5044" i="1"/>
  <c r="E5044" i="1" s="1"/>
  <c r="D5045" i="1"/>
  <c r="E5045" i="1" s="1"/>
  <c r="D5046" i="1"/>
  <c r="E5046" i="1" s="1"/>
  <c r="D5047" i="1"/>
  <c r="E5047" i="1" s="1"/>
  <c r="D5048" i="1"/>
  <c r="E5048" i="1" s="1"/>
  <c r="D5049" i="1"/>
  <c r="E5049" i="1" s="1"/>
  <c r="D5050" i="1"/>
  <c r="E5050" i="1" s="1"/>
  <c r="D5051" i="1"/>
  <c r="E5051" i="1" s="1"/>
  <c r="D5052" i="1"/>
  <c r="E5052" i="1" s="1"/>
  <c r="D5053" i="1"/>
  <c r="E5053" i="1" s="1"/>
  <c r="D5054" i="1"/>
  <c r="E5054" i="1" s="1"/>
  <c r="D5055" i="1"/>
  <c r="E5055" i="1" s="1"/>
  <c r="D5056" i="1"/>
  <c r="E5056" i="1" s="1"/>
  <c r="D5057" i="1"/>
  <c r="E5057" i="1" s="1"/>
  <c r="D5058" i="1"/>
  <c r="E5058" i="1" s="1"/>
  <c r="D5059" i="1"/>
  <c r="E5059" i="1" s="1"/>
  <c r="D5060" i="1"/>
  <c r="E5060" i="1" s="1"/>
  <c r="D5061" i="1"/>
  <c r="E5061" i="1" s="1"/>
  <c r="D5062" i="1"/>
  <c r="E5062" i="1" s="1"/>
  <c r="D5063" i="1"/>
  <c r="E5063" i="1" s="1"/>
  <c r="D5064" i="1"/>
  <c r="E5064" i="1" s="1"/>
  <c r="D5065" i="1"/>
  <c r="E5065" i="1" s="1"/>
  <c r="D5066" i="1"/>
  <c r="E5066" i="1" s="1"/>
  <c r="D5067" i="1"/>
  <c r="E5067" i="1" s="1"/>
  <c r="D5068" i="1"/>
  <c r="E5068" i="1" s="1"/>
  <c r="D5069" i="1"/>
  <c r="E5069" i="1" s="1"/>
  <c r="D5070" i="1"/>
  <c r="E5070" i="1" s="1"/>
  <c r="D5071" i="1"/>
  <c r="E5071" i="1" s="1"/>
  <c r="D5072" i="1"/>
  <c r="E5072" i="1" s="1"/>
  <c r="D5073" i="1"/>
  <c r="E5073" i="1" s="1"/>
  <c r="D5074" i="1"/>
  <c r="E5074" i="1" s="1"/>
  <c r="D5075" i="1"/>
  <c r="E5075" i="1" s="1"/>
  <c r="D5076" i="1"/>
  <c r="E5076" i="1" s="1"/>
  <c r="D5077" i="1"/>
  <c r="E5077" i="1" s="1"/>
  <c r="D5078" i="1"/>
  <c r="E5078" i="1" s="1"/>
  <c r="D5079" i="1"/>
  <c r="E5079" i="1" s="1"/>
  <c r="D5080" i="1"/>
  <c r="E5080" i="1" s="1"/>
  <c r="D5081" i="1"/>
  <c r="E5081" i="1" s="1"/>
  <c r="D5082" i="1"/>
  <c r="E5082" i="1" s="1"/>
  <c r="D5083" i="1"/>
  <c r="E5083" i="1" s="1"/>
  <c r="D5084" i="1"/>
  <c r="E5084" i="1" s="1"/>
  <c r="D5085" i="1"/>
  <c r="E5085" i="1" s="1"/>
  <c r="D5086" i="1"/>
  <c r="E5086" i="1" s="1"/>
  <c r="D5087" i="1"/>
  <c r="E5087" i="1" s="1"/>
  <c r="D5088" i="1"/>
  <c r="E5088" i="1" s="1"/>
  <c r="D5089" i="1"/>
  <c r="E5089" i="1" s="1"/>
  <c r="D5090" i="1"/>
  <c r="E5090" i="1" s="1"/>
  <c r="D5091" i="1"/>
  <c r="E5091" i="1" s="1"/>
  <c r="D5092" i="1"/>
  <c r="E5092" i="1" s="1"/>
  <c r="D5093" i="1"/>
  <c r="E5093" i="1" s="1"/>
  <c r="D5094" i="1"/>
  <c r="E5094" i="1" s="1"/>
  <c r="D5095" i="1"/>
  <c r="E5095" i="1" s="1"/>
  <c r="D5096" i="1"/>
  <c r="E5096" i="1" s="1"/>
  <c r="D5097" i="1"/>
  <c r="E5097" i="1" s="1"/>
  <c r="D5098" i="1"/>
  <c r="E5098" i="1" s="1"/>
  <c r="D5099" i="1"/>
  <c r="E5099" i="1" s="1"/>
  <c r="D5100" i="1"/>
  <c r="E5100" i="1" s="1"/>
  <c r="D5101" i="1"/>
  <c r="E5101" i="1" s="1"/>
  <c r="D5102" i="1"/>
  <c r="E5102" i="1" s="1"/>
  <c r="D5103" i="1"/>
  <c r="E5103" i="1" s="1"/>
  <c r="D5104" i="1"/>
  <c r="E5104" i="1" s="1"/>
  <c r="D5105" i="1"/>
  <c r="E5105" i="1" s="1"/>
  <c r="D5106" i="1"/>
  <c r="E5106" i="1" s="1"/>
  <c r="D5107" i="1"/>
  <c r="E5107" i="1" s="1"/>
  <c r="D5108" i="1"/>
  <c r="E5108" i="1" s="1"/>
  <c r="D5109" i="1"/>
  <c r="E5109" i="1" s="1"/>
  <c r="D5110" i="1"/>
  <c r="E5110" i="1" s="1"/>
  <c r="D5111" i="1"/>
  <c r="E5111" i="1" s="1"/>
  <c r="D5112" i="1"/>
  <c r="E5112" i="1" s="1"/>
  <c r="D5113" i="1"/>
  <c r="E5113" i="1" s="1"/>
  <c r="D5114" i="1"/>
  <c r="E5114" i="1" s="1"/>
  <c r="D5115" i="1"/>
  <c r="E5115" i="1" s="1"/>
  <c r="D5116" i="1"/>
  <c r="E5116" i="1" s="1"/>
  <c r="D5117" i="1"/>
  <c r="E5117" i="1" s="1"/>
  <c r="D5118" i="1"/>
  <c r="E5118" i="1" s="1"/>
  <c r="D5119" i="1"/>
  <c r="E5119" i="1" s="1"/>
  <c r="D5120" i="1"/>
  <c r="E5120" i="1" s="1"/>
  <c r="D5121" i="1"/>
  <c r="E5121" i="1" s="1"/>
  <c r="D5122" i="1"/>
  <c r="E5122" i="1" s="1"/>
  <c r="D5123" i="1"/>
  <c r="E5123" i="1" s="1"/>
  <c r="D5124" i="1"/>
  <c r="E5124" i="1" s="1"/>
  <c r="D5125" i="1"/>
  <c r="E5125" i="1" s="1"/>
  <c r="D5126" i="1"/>
  <c r="E5126" i="1" s="1"/>
  <c r="D5127" i="1"/>
  <c r="E5127" i="1" s="1"/>
  <c r="D5128" i="1"/>
  <c r="E5128" i="1" s="1"/>
  <c r="D5129" i="1"/>
  <c r="E5129" i="1" s="1"/>
  <c r="D5130" i="1"/>
  <c r="E5130" i="1" s="1"/>
  <c r="D5131" i="1"/>
  <c r="E5131" i="1" s="1"/>
  <c r="D5132" i="1"/>
  <c r="E5132" i="1" s="1"/>
  <c r="D5133" i="1"/>
  <c r="E5133" i="1" s="1"/>
  <c r="D5134" i="1"/>
  <c r="E5134" i="1" s="1"/>
  <c r="D5135" i="1"/>
  <c r="E5135" i="1" s="1"/>
  <c r="D5136" i="1"/>
  <c r="E5136" i="1" s="1"/>
  <c r="D5137" i="1"/>
  <c r="E5137" i="1" s="1"/>
  <c r="D5138" i="1"/>
  <c r="E5138" i="1" s="1"/>
  <c r="D5139" i="1"/>
  <c r="E5139" i="1" s="1"/>
  <c r="D5140" i="1"/>
  <c r="E5140" i="1" s="1"/>
  <c r="D5141" i="1"/>
  <c r="E5141" i="1" s="1"/>
  <c r="D5142" i="1"/>
  <c r="E5142" i="1" s="1"/>
  <c r="D5143" i="1"/>
  <c r="E5143" i="1" s="1"/>
  <c r="D5144" i="1"/>
  <c r="E5144" i="1" s="1"/>
  <c r="D5145" i="1"/>
  <c r="E5145" i="1" s="1"/>
  <c r="D5146" i="1"/>
  <c r="E5146" i="1" s="1"/>
  <c r="D5147" i="1"/>
  <c r="E5147" i="1" s="1"/>
  <c r="D5148" i="1"/>
  <c r="E5148" i="1" s="1"/>
  <c r="D5149" i="1"/>
  <c r="E5149" i="1" s="1"/>
  <c r="D5150" i="1"/>
  <c r="E5150" i="1" s="1"/>
  <c r="D5151" i="1"/>
  <c r="E5151" i="1" s="1"/>
  <c r="D5152" i="1"/>
  <c r="E5152" i="1" s="1"/>
  <c r="D5153" i="1"/>
  <c r="E5153" i="1" s="1"/>
  <c r="D5154" i="1"/>
  <c r="E5154" i="1" s="1"/>
  <c r="D5155" i="1"/>
  <c r="E5155" i="1" s="1"/>
  <c r="D5156" i="1"/>
  <c r="E5156" i="1" s="1"/>
  <c r="D5157" i="1"/>
  <c r="E5157" i="1" s="1"/>
  <c r="D5158" i="1"/>
  <c r="E5158" i="1" s="1"/>
  <c r="D5159" i="1"/>
  <c r="E5159" i="1" s="1"/>
  <c r="D5160" i="1"/>
  <c r="E5160" i="1" s="1"/>
  <c r="D5161" i="1"/>
  <c r="E5161" i="1" s="1"/>
  <c r="D5162" i="1"/>
  <c r="E5162" i="1" s="1"/>
  <c r="D5163" i="1"/>
  <c r="E5163" i="1" s="1"/>
  <c r="D5164" i="1"/>
  <c r="E5164" i="1" s="1"/>
  <c r="D5165" i="1"/>
  <c r="E5165" i="1" s="1"/>
  <c r="D5166" i="1"/>
  <c r="E5166" i="1" s="1"/>
  <c r="D5167" i="1"/>
  <c r="E5167" i="1" s="1"/>
  <c r="D5168" i="1"/>
  <c r="E5168" i="1" s="1"/>
  <c r="D5169" i="1"/>
  <c r="E5169" i="1" s="1"/>
  <c r="D5170" i="1"/>
  <c r="E5170" i="1" s="1"/>
  <c r="D5171" i="1"/>
  <c r="E5171" i="1" s="1"/>
  <c r="D5172" i="1"/>
  <c r="E5172" i="1" s="1"/>
  <c r="D5173" i="1"/>
  <c r="E5173" i="1" s="1"/>
  <c r="D5174" i="1"/>
  <c r="E5174" i="1" s="1"/>
  <c r="D5175" i="1"/>
  <c r="E5175" i="1" s="1"/>
  <c r="D5176" i="1"/>
  <c r="E5176" i="1" s="1"/>
  <c r="D5177" i="1"/>
  <c r="E5177" i="1" s="1"/>
  <c r="D5178" i="1"/>
  <c r="E5178" i="1" s="1"/>
  <c r="D5179" i="1"/>
  <c r="E5179" i="1" s="1"/>
  <c r="D5180" i="1"/>
  <c r="E5180" i="1" s="1"/>
  <c r="D5181" i="1"/>
  <c r="E5181" i="1" s="1"/>
  <c r="D5182" i="1"/>
  <c r="E5182" i="1" s="1"/>
  <c r="D5183" i="1"/>
  <c r="E5183" i="1" s="1"/>
  <c r="D5184" i="1"/>
  <c r="E5184" i="1" s="1"/>
  <c r="D5185" i="1"/>
  <c r="E5185" i="1" s="1"/>
  <c r="D5186" i="1"/>
  <c r="E5186" i="1" s="1"/>
  <c r="D5187" i="1"/>
  <c r="E5187" i="1" s="1"/>
  <c r="D5188" i="1"/>
  <c r="E5188" i="1" s="1"/>
  <c r="D5189" i="1"/>
  <c r="E5189" i="1" s="1"/>
  <c r="D5190" i="1"/>
  <c r="E5190" i="1" s="1"/>
  <c r="D5191" i="1"/>
  <c r="E5191" i="1" s="1"/>
  <c r="D5192" i="1"/>
  <c r="E5192" i="1" s="1"/>
  <c r="D5193" i="1"/>
  <c r="E5193" i="1" s="1"/>
  <c r="D5194" i="1"/>
  <c r="E5194" i="1" s="1"/>
  <c r="D5195" i="1"/>
  <c r="E5195" i="1" s="1"/>
  <c r="D5196" i="1"/>
  <c r="E5196" i="1" s="1"/>
  <c r="D5197" i="1"/>
  <c r="E5197" i="1" s="1"/>
  <c r="D5198" i="1"/>
  <c r="E5198" i="1" s="1"/>
  <c r="D5199" i="1"/>
  <c r="E5199" i="1" s="1"/>
  <c r="D5200" i="1"/>
  <c r="E5200" i="1" s="1"/>
  <c r="D5201" i="1"/>
  <c r="E5201" i="1" s="1"/>
  <c r="D5202" i="1"/>
  <c r="E5202" i="1" s="1"/>
  <c r="D5203" i="1"/>
  <c r="E5203" i="1" s="1"/>
  <c r="D5204" i="1"/>
  <c r="E5204" i="1" s="1"/>
  <c r="D5205" i="1"/>
  <c r="E5205" i="1" s="1"/>
  <c r="D5206" i="1"/>
  <c r="E5206" i="1" s="1"/>
  <c r="D5207" i="1"/>
  <c r="E5207" i="1" s="1"/>
  <c r="D5208" i="1"/>
  <c r="E5208" i="1" s="1"/>
  <c r="D5209" i="1"/>
  <c r="E5209" i="1" s="1"/>
  <c r="D5210" i="1"/>
  <c r="E5210" i="1" s="1"/>
  <c r="D5211" i="1"/>
  <c r="E5211" i="1" s="1"/>
  <c r="D5212" i="1"/>
  <c r="E5212" i="1" s="1"/>
  <c r="D5213" i="1"/>
  <c r="E5213" i="1" s="1"/>
  <c r="D5214" i="1"/>
  <c r="E5214" i="1" s="1"/>
  <c r="D5215" i="1"/>
  <c r="E5215" i="1" s="1"/>
  <c r="D5216" i="1"/>
  <c r="E5216" i="1" s="1"/>
  <c r="D5217" i="1"/>
  <c r="E5217" i="1" s="1"/>
  <c r="D5218" i="1"/>
  <c r="E5218" i="1" s="1"/>
  <c r="D5219" i="1"/>
  <c r="E5219" i="1" s="1"/>
  <c r="D5220" i="1"/>
  <c r="E5220" i="1" s="1"/>
  <c r="D5221" i="1"/>
  <c r="E5221" i="1" s="1"/>
  <c r="D5222" i="1"/>
  <c r="E5222" i="1" s="1"/>
  <c r="D5223" i="1"/>
  <c r="E5223" i="1" s="1"/>
  <c r="D5224" i="1"/>
  <c r="E5224" i="1" s="1"/>
  <c r="D5225" i="1"/>
  <c r="E5225" i="1" s="1"/>
  <c r="D5226" i="1"/>
  <c r="E5226" i="1" s="1"/>
  <c r="D5227" i="1"/>
  <c r="E5227" i="1" s="1"/>
  <c r="D5228" i="1"/>
  <c r="E5228" i="1" s="1"/>
  <c r="D5229" i="1"/>
  <c r="E5229" i="1" s="1"/>
  <c r="D5230" i="1"/>
  <c r="E5230" i="1" s="1"/>
  <c r="D5231" i="1"/>
  <c r="E5231" i="1" s="1"/>
  <c r="D5232" i="1"/>
  <c r="E5232" i="1" s="1"/>
  <c r="D5233" i="1"/>
  <c r="E5233" i="1" s="1"/>
  <c r="D5234" i="1"/>
  <c r="E5234" i="1" s="1"/>
  <c r="D5235" i="1"/>
  <c r="E5235" i="1" s="1"/>
  <c r="D5236" i="1"/>
  <c r="E5236" i="1" s="1"/>
  <c r="D5237" i="1"/>
  <c r="E5237" i="1" s="1"/>
  <c r="D5238" i="1"/>
  <c r="E5238" i="1" s="1"/>
  <c r="D5239" i="1"/>
  <c r="E5239" i="1" s="1"/>
  <c r="D5240" i="1"/>
  <c r="E5240" i="1" s="1"/>
  <c r="D5241" i="1"/>
  <c r="E5241" i="1" s="1"/>
  <c r="D5242" i="1"/>
  <c r="E5242" i="1" s="1"/>
  <c r="D5243" i="1"/>
  <c r="E5243" i="1" s="1"/>
  <c r="D5244" i="1"/>
  <c r="E5244" i="1" s="1"/>
  <c r="D5245" i="1"/>
  <c r="E5245" i="1" s="1"/>
  <c r="D5246" i="1"/>
  <c r="E5246" i="1" s="1"/>
  <c r="D5247" i="1"/>
  <c r="E5247" i="1" s="1"/>
  <c r="D5248" i="1"/>
  <c r="E5248" i="1" s="1"/>
  <c r="D5249" i="1"/>
  <c r="E5249" i="1" s="1"/>
  <c r="D5250" i="1"/>
  <c r="E5250" i="1" s="1"/>
  <c r="D5251" i="1"/>
  <c r="E5251" i="1" s="1"/>
  <c r="D5252" i="1"/>
  <c r="E5252" i="1" s="1"/>
  <c r="D5253" i="1"/>
  <c r="E5253" i="1" s="1"/>
  <c r="D5254" i="1"/>
  <c r="E5254" i="1" s="1"/>
  <c r="D5255" i="1"/>
  <c r="E5255" i="1" s="1"/>
  <c r="D5256" i="1"/>
  <c r="E5256" i="1" s="1"/>
  <c r="D5257" i="1"/>
  <c r="E5257" i="1" s="1"/>
  <c r="D5258" i="1"/>
  <c r="E5258" i="1" s="1"/>
  <c r="D5259" i="1"/>
  <c r="E5259" i="1" s="1"/>
  <c r="D5260" i="1"/>
  <c r="E5260" i="1" s="1"/>
  <c r="D5261" i="1"/>
  <c r="E5261" i="1" s="1"/>
  <c r="D5262" i="1"/>
  <c r="E5262" i="1" s="1"/>
  <c r="D5263" i="1"/>
  <c r="E5263" i="1" s="1"/>
  <c r="D5264" i="1"/>
  <c r="E5264" i="1" s="1"/>
  <c r="D5265" i="1"/>
  <c r="E5265" i="1" s="1"/>
  <c r="D5266" i="1"/>
  <c r="E5266" i="1" s="1"/>
  <c r="D5267" i="1"/>
  <c r="E5267" i="1" s="1"/>
  <c r="D5268" i="1"/>
  <c r="E5268" i="1" s="1"/>
  <c r="D5269" i="1"/>
  <c r="E5269" i="1" s="1"/>
  <c r="D5270" i="1"/>
  <c r="E5270" i="1" s="1"/>
  <c r="D5271" i="1"/>
  <c r="E5271" i="1" s="1"/>
  <c r="D5272" i="1"/>
  <c r="E5272" i="1" s="1"/>
  <c r="D5273" i="1"/>
  <c r="E5273" i="1" s="1"/>
  <c r="D5274" i="1"/>
  <c r="E5274" i="1" s="1"/>
  <c r="D5275" i="1"/>
  <c r="E5275" i="1" s="1"/>
  <c r="D5276" i="1"/>
  <c r="E5276" i="1" s="1"/>
  <c r="D5277" i="1"/>
  <c r="E5277" i="1" s="1"/>
  <c r="D5278" i="1"/>
  <c r="E5278" i="1" s="1"/>
  <c r="D5279" i="1"/>
  <c r="E5279" i="1" s="1"/>
  <c r="D5280" i="1"/>
  <c r="E5280" i="1" s="1"/>
  <c r="D5281" i="1"/>
  <c r="E5281" i="1" s="1"/>
  <c r="D5282" i="1"/>
  <c r="E5282" i="1" s="1"/>
  <c r="D5283" i="1"/>
  <c r="E5283" i="1" s="1"/>
  <c r="D5284" i="1"/>
  <c r="E5284" i="1" s="1"/>
  <c r="D5285" i="1"/>
  <c r="E5285" i="1" s="1"/>
  <c r="D5286" i="1"/>
  <c r="E5286" i="1" s="1"/>
  <c r="D5287" i="1"/>
  <c r="E5287" i="1" s="1"/>
  <c r="D5288" i="1"/>
  <c r="E5288" i="1" s="1"/>
  <c r="D5289" i="1"/>
  <c r="E5289" i="1" s="1"/>
  <c r="D5290" i="1"/>
  <c r="E5290" i="1" s="1"/>
  <c r="D5291" i="1"/>
  <c r="E5291" i="1" s="1"/>
  <c r="D5292" i="1"/>
  <c r="E5292" i="1" s="1"/>
  <c r="D5293" i="1"/>
  <c r="E5293" i="1" s="1"/>
  <c r="D5294" i="1"/>
  <c r="E5294" i="1" s="1"/>
  <c r="D5295" i="1"/>
  <c r="E5295" i="1" s="1"/>
  <c r="D5296" i="1"/>
  <c r="E5296" i="1" s="1"/>
  <c r="D5297" i="1"/>
  <c r="E5297" i="1" s="1"/>
  <c r="D5298" i="1"/>
  <c r="E5298" i="1" s="1"/>
  <c r="D5299" i="1"/>
  <c r="E5299" i="1" s="1"/>
  <c r="D5300" i="1"/>
  <c r="E5300" i="1" s="1"/>
  <c r="D5301" i="1"/>
  <c r="E5301" i="1" s="1"/>
  <c r="D5302" i="1"/>
  <c r="E5302" i="1" s="1"/>
  <c r="D5303" i="1"/>
  <c r="E5303" i="1" s="1"/>
  <c r="D5304" i="1"/>
  <c r="E5304" i="1" s="1"/>
  <c r="D5305" i="1"/>
  <c r="E5305" i="1" s="1"/>
  <c r="D5306" i="1"/>
  <c r="E5306" i="1" s="1"/>
  <c r="D5307" i="1"/>
  <c r="E5307" i="1" s="1"/>
  <c r="D5308" i="1"/>
  <c r="E5308" i="1" s="1"/>
  <c r="D5309" i="1"/>
  <c r="E5309" i="1" s="1"/>
  <c r="D5310" i="1"/>
  <c r="E5310" i="1" s="1"/>
  <c r="D5311" i="1"/>
  <c r="E5311" i="1" s="1"/>
  <c r="D5312" i="1"/>
  <c r="E5312" i="1" s="1"/>
  <c r="D5313" i="1"/>
  <c r="E5313" i="1" s="1"/>
  <c r="D5314" i="1"/>
  <c r="E5314" i="1" s="1"/>
  <c r="D5315" i="1"/>
  <c r="E5315" i="1" s="1"/>
  <c r="D5316" i="1"/>
  <c r="E5316" i="1" s="1"/>
  <c r="D5317" i="1"/>
  <c r="E5317" i="1" s="1"/>
  <c r="D5318" i="1"/>
  <c r="E5318" i="1" s="1"/>
  <c r="D5319" i="1"/>
  <c r="E5319" i="1" s="1"/>
  <c r="D5320" i="1"/>
  <c r="E5320" i="1" s="1"/>
  <c r="D5321" i="1"/>
  <c r="E5321" i="1" s="1"/>
  <c r="D5322" i="1"/>
  <c r="E5322" i="1" s="1"/>
  <c r="D5323" i="1"/>
  <c r="E5323" i="1" s="1"/>
  <c r="D5324" i="1"/>
  <c r="E5324" i="1" s="1"/>
  <c r="D5325" i="1"/>
  <c r="E5325" i="1" s="1"/>
  <c r="D5326" i="1"/>
  <c r="E5326" i="1" s="1"/>
  <c r="D5327" i="1"/>
  <c r="E5327" i="1" s="1"/>
  <c r="D5328" i="1"/>
  <c r="E5328" i="1" s="1"/>
  <c r="D5329" i="1"/>
  <c r="E5329" i="1" s="1"/>
  <c r="D5330" i="1"/>
  <c r="E5330" i="1" s="1"/>
  <c r="D5331" i="1"/>
  <c r="E5331" i="1" s="1"/>
  <c r="D5332" i="1"/>
  <c r="E5332" i="1" s="1"/>
  <c r="D5333" i="1"/>
  <c r="E5333" i="1" s="1"/>
  <c r="D5334" i="1"/>
  <c r="E5334" i="1" s="1"/>
  <c r="D5335" i="1"/>
  <c r="E5335" i="1" s="1"/>
  <c r="D5336" i="1"/>
  <c r="E5336" i="1" s="1"/>
  <c r="D5337" i="1"/>
  <c r="E5337" i="1" s="1"/>
  <c r="D5338" i="1"/>
  <c r="E5338" i="1" s="1"/>
  <c r="D5339" i="1"/>
  <c r="E5339" i="1" s="1"/>
  <c r="D5340" i="1"/>
  <c r="E5340" i="1" s="1"/>
  <c r="D5341" i="1"/>
  <c r="E5341" i="1" s="1"/>
  <c r="D5342" i="1"/>
  <c r="E5342" i="1" s="1"/>
  <c r="D5343" i="1"/>
  <c r="E5343" i="1" s="1"/>
  <c r="D5344" i="1"/>
  <c r="E5344" i="1" s="1"/>
  <c r="D5345" i="1"/>
  <c r="E5345" i="1" s="1"/>
  <c r="D5346" i="1"/>
  <c r="E5346" i="1" s="1"/>
  <c r="D5347" i="1"/>
  <c r="E5347" i="1" s="1"/>
  <c r="D5348" i="1"/>
  <c r="E5348" i="1" s="1"/>
  <c r="D5349" i="1"/>
  <c r="E5349" i="1" s="1"/>
  <c r="D5350" i="1"/>
  <c r="E5350" i="1" s="1"/>
  <c r="D5351" i="1"/>
  <c r="E5351" i="1" s="1"/>
  <c r="D5352" i="1"/>
  <c r="E5352" i="1" s="1"/>
  <c r="D5353" i="1"/>
  <c r="E5353" i="1" s="1"/>
  <c r="D5354" i="1"/>
  <c r="E5354" i="1" s="1"/>
  <c r="D5355" i="1"/>
  <c r="E5355" i="1" s="1"/>
  <c r="D5356" i="1"/>
  <c r="E5356" i="1" s="1"/>
  <c r="D5357" i="1"/>
  <c r="E5357" i="1" s="1"/>
  <c r="D5358" i="1"/>
  <c r="E5358" i="1" s="1"/>
  <c r="D5359" i="1"/>
  <c r="E5359" i="1" s="1"/>
  <c r="D5360" i="1"/>
  <c r="E5360" i="1" s="1"/>
  <c r="D5361" i="1"/>
  <c r="E5361" i="1" s="1"/>
  <c r="D5362" i="1"/>
  <c r="E5362" i="1" s="1"/>
  <c r="D5363" i="1"/>
  <c r="E5363" i="1" s="1"/>
  <c r="D5364" i="1"/>
  <c r="E5364" i="1" s="1"/>
  <c r="D5365" i="1"/>
  <c r="E5365" i="1" s="1"/>
  <c r="D5366" i="1"/>
  <c r="E5366" i="1" s="1"/>
  <c r="D5367" i="1"/>
  <c r="E5367" i="1" s="1"/>
  <c r="D5368" i="1"/>
  <c r="E5368" i="1" s="1"/>
  <c r="D5369" i="1"/>
  <c r="E5369" i="1" s="1"/>
  <c r="D5370" i="1"/>
  <c r="E5370" i="1" s="1"/>
  <c r="D5371" i="1"/>
  <c r="E5371" i="1" s="1"/>
  <c r="D5372" i="1"/>
  <c r="E5372" i="1" s="1"/>
  <c r="D5373" i="1"/>
  <c r="E5373" i="1" s="1"/>
  <c r="D5374" i="1"/>
  <c r="E5374" i="1" s="1"/>
  <c r="D5375" i="1"/>
  <c r="E5375" i="1" s="1"/>
  <c r="D5376" i="1"/>
  <c r="E5376" i="1" s="1"/>
  <c r="D5377" i="1"/>
  <c r="E5377" i="1" s="1"/>
  <c r="D5378" i="1"/>
  <c r="E5378" i="1" s="1"/>
  <c r="D5379" i="1"/>
  <c r="E5379" i="1" s="1"/>
  <c r="D5380" i="1"/>
  <c r="E5380" i="1" s="1"/>
  <c r="D5381" i="1"/>
  <c r="E5381" i="1" s="1"/>
  <c r="D5382" i="1"/>
  <c r="E5382" i="1" s="1"/>
  <c r="D5383" i="1"/>
  <c r="E5383" i="1" s="1"/>
  <c r="D5384" i="1"/>
  <c r="E5384" i="1" s="1"/>
  <c r="D5385" i="1"/>
  <c r="E5385" i="1" s="1"/>
  <c r="D5386" i="1"/>
  <c r="E5386" i="1" s="1"/>
  <c r="D5387" i="1"/>
  <c r="E5387" i="1" s="1"/>
  <c r="D5388" i="1"/>
  <c r="E5388" i="1" s="1"/>
  <c r="D5389" i="1"/>
  <c r="E5389" i="1" s="1"/>
  <c r="D5390" i="1"/>
  <c r="E5390" i="1" s="1"/>
  <c r="D5391" i="1"/>
  <c r="E5391" i="1" s="1"/>
  <c r="D5392" i="1"/>
  <c r="E5392" i="1" s="1"/>
  <c r="D5393" i="1"/>
  <c r="E5393" i="1" s="1"/>
  <c r="D5394" i="1"/>
  <c r="E5394" i="1" s="1"/>
  <c r="D5395" i="1"/>
  <c r="E5395" i="1" s="1"/>
  <c r="D5396" i="1"/>
  <c r="E5396" i="1" s="1"/>
  <c r="D5397" i="1"/>
  <c r="E5397" i="1" s="1"/>
  <c r="D5398" i="1"/>
  <c r="E5398" i="1" s="1"/>
  <c r="D5399" i="1"/>
  <c r="E5399" i="1" s="1"/>
  <c r="D5400" i="1"/>
  <c r="E5400" i="1" s="1"/>
  <c r="D5401" i="1"/>
  <c r="E5401" i="1" s="1"/>
  <c r="D5402" i="1"/>
  <c r="E5402" i="1" s="1"/>
  <c r="D5403" i="1"/>
  <c r="E5403" i="1" s="1"/>
  <c r="D5404" i="1"/>
  <c r="E5404" i="1" s="1"/>
  <c r="D5405" i="1"/>
  <c r="E5405" i="1" s="1"/>
  <c r="D5406" i="1"/>
  <c r="E5406" i="1" s="1"/>
  <c r="D5407" i="1"/>
  <c r="E5407" i="1" s="1"/>
  <c r="D5408" i="1"/>
  <c r="E5408" i="1" s="1"/>
  <c r="D5409" i="1"/>
  <c r="E5409" i="1" s="1"/>
  <c r="D5410" i="1"/>
  <c r="E5410" i="1" s="1"/>
  <c r="D5411" i="1"/>
  <c r="E5411" i="1" s="1"/>
  <c r="D5412" i="1"/>
  <c r="E5412" i="1" s="1"/>
  <c r="D5413" i="1"/>
  <c r="E5413" i="1" s="1"/>
  <c r="D5414" i="1"/>
  <c r="E5414" i="1" s="1"/>
  <c r="D5415" i="1"/>
  <c r="E5415" i="1" s="1"/>
  <c r="D5416" i="1"/>
  <c r="E5416" i="1" s="1"/>
  <c r="D5417" i="1"/>
  <c r="E5417" i="1" s="1"/>
  <c r="D5418" i="1"/>
  <c r="E5418" i="1" s="1"/>
  <c r="D5419" i="1"/>
  <c r="E5419" i="1" s="1"/>
  <c r="D5420" i="1"/>
  <c r="E5420" i="1" s="1"/>
  <c r="D5421" i="1"/>
  <c r="E5421" i="1" s="1"/>
  <c r="D5422" i="1"/>
  <c r="E5422" i="1" s="1"/>
  <c r="D5423" i="1"/>
  <c r="E5423" i="1" s="1"/>
  <c r="D5424" i="1"/>
  <c r="E5424" i="1" s="1"/>
  <c r="D5425" i="1"/>
  <c r="E5425" i="1" s="1"/>
  <c r="D5426" i="1"/>
  <c r="E5426" i="1" s="1"/>
  <c r="D5427" i="1"/>
  <c r="E5427" i="1" s="1"/>
  <c r="D5428" i="1"/>
  <c r="E5428" i="1" s="1"/>
  <c r="D5429" i="1"/>
  <c r="E5429" i="1" s="1"/>
  <c r="D5430" i="1"/>
  <c r="E5430" i="1" s="1"/>
  <c r="D5431" i="1"/>
  <c r="E5431" i="1" s="1"/>
  <c r="D5432" i="1"/>
  <c r="E5432" i="1" s="1"/>
  <c r="D5433" i="1"/>
  <c r="E5433" i="1" s="1"/>
  <c r="D5434" i="1"/>
  <c r="E5434" i="1" s="1"/>
  <c r="D5435" i="1"/>
  <c r="E5435" i="1" s="1"/>
  <c r="D5436" i="1"/>
  <c r="E5436" i="1" s="1"/>
  <c r="D5437" i="1"/>
  <c r="E5437" i="1" s="1"/>
  <c r="D5438" i="1"/>
  <c r="E5438" i="1" s="1"/>
  <c r="D5439" i="1"/>
  <c r="E5439" i="1" s="1"/>
  <c r="D5440" i="1"/>
  <c r="E5440" i="1" s="1"/>
  <c r="D5441" i="1"/>
  <c r="E5441" i="1" s="1"/>
  <c r="D5442" i="1"/>
  <c r="E5442" i="1" s="1"/>
  <c r="D5443" i="1"/>
  <c r="E5443" i="1" s="1"/>
  <c r="D5444" i="1"/>
  <c r="E5444" i="1" s="1"/>
  <c r="D5445" i="1"/>
  <c r="E5445" i="1" s="1"/>
  <c r="D5446" i="1"/>
  <c r="E5446" i="1" s="1"/>
  <c r="D5447" i="1"/>
  <c r="E5447" i="1" s="1"/>
  <c r="D5448" i="1"/>
  <c r="E5448" i="1" s="1"/>
  <c r="D5449" i="1"/>
  <c r="E5449" i="1" s="1"/>
  <c r="D5450" i="1"/>
  <c r="E5450" i="1" s="1"/>
  <c r="D5451" i="1"/>
  <c r="E5451" i="1" s="1"/>
  <c r="D5452" i="1"/>
  <c r="E5452" i="1" s="1"/>
  <c r="D5453" i="1"/>
  <c r="E5453" i="1" s="1"/>
  <c r="D5454" i="1"/>
  <c r="E5454" i="1" s="1"/>
  <c r="D5455" i="1"/>
  <c r="E5455" i="1" s="1"/>
  <c r="D5456" i="1"/>
  <c r="E5456" i="1" s="1"/>
  <c r="D5457" i="1"/>
  <c r="E5457" i="1" s="1"/>
  <c r="D5458" i="1"/>
  <c r="E5458" i="1" s="1"/>
  <c r="D5459" i="1"/>
  <c r="E5459" i="1" s="1"/>
  <c r="D5460" i="1"/>
  <c r="E5460" i="1" s="1"/>
  <c r="D5461" i="1"/>
  <c r="E5461" i="1" s="1"/>
  <c r="D5462" i="1"/>
  <c r="E5462" i="1" s="1"/>
  <c r="D5463" i="1"/>
  <c r="E5463" i="1" s="1"/>
  <c r="D5464" i="1"/>
  <c r="E5464" i="1" s="1"/>
  <c r="D5465" i="1"/>
  <c r="E5465" i="1" s="1"/>
  <c r="D5466" i="1"/>
  <c r="E5466" i="1" s="1"/>
  <c r="D5467" i="1"/>
  <c r="E5467" i="1" s="1"/>
  <c r="D5468" i="1"/>
  <c r="E5468" i="1" s="1"/>
  <c r="D5469" i="1"/>
  <c r="E5469" i="1" s="1"/>
  <c r="D5470" i="1"/>
  <c r="E5470" i="1" s="1"/>
  <c r="D5471" i="1"/>
  <c r="E5471" i="1" s="1"/>
  <c r="D5472" i="1"/>
  <c r="E5472" i="1" s="1"/>
  <c r="D5473" i="1"/>
  <c r="E5473" i="1" s="1"/>
  <c r="D5474" i="1"/>
  <c r="E5474" i="1" s="1"/>
  <c r="D5475" i="1"/>
  <c r="E5475" i="1" s="1"/>
  <c r="D5476" i="1"/>
  <c r="E5476" i="1" s="1"/>
  <c r="D5477" i="1"/>
  <c r="E5477" i="1" s="1"/>
  <c r="D5478" i="1"/>
  <c r="E5478" i="1" s="1"/>
  <c r="D5479" i="1"/>
  <c r="E5479" i="1" s="1"/>
  <c r="D5480" i="1"/>
  <c r="E5480" i="1" s="1"/>
  <c r="D5481" i="1"/>
  <c r="E5481" i="1" s="1"/>
  <c r="D5482" i="1"/>
  <c r="E5482" i="1" s="1"/>
  <c r="D5483" i="1"/>
  <c r="E5483" i="1" s="1"/>
  <c r="D5484" i="1"/>
  <c r="E5484" i="1" s="1"/>
  <c r="D5485" i="1"/>
  <c r="E5485" i="1" s="1"/>
  <c r="D5486" i="1"/>
  <c r="E5486" i="1" s="1"/>
  <c r="D5487" i="1"/>
  <c r="E5487" i="1" s="1"/>
  <c r="D5488" i="1"/>
  <c r="E5488" i="1" s="1"/>
  <c r="D5489" i="1"/>
  <c r="E5489" i="1" s="1"/>
  <c r="D5490" i="1"/>
  <c r="E5490" i="1" s="1"/>
  <c r="D5491" i="1"/>
  <c r="E5491" i="1" s="1"/>
  <c r="D5492" i="1"/>
  <c r="E5492" i="1" s="1"/>
  <c r="D5493" i="1"/>
  <c r="E5493" i="1" s="1"/>
  <c r="D5494" i="1"/>
  <c r="E5494" i="1" s="1"/>
  <c r="D5495" i="1"/>
  <c r="E5495" i="1" s="1"/>
  <c r="D5496" i="1"/>
  <c r="E5496" i="1" s="1"/>
  <c r="D5497" i="1"/>
  <c r="E5497" i="1" s="1"/>
  <c r="D5498" i="1"/>
  <c r="E5498" i="1" s="1"/>
  <c r="D5499" i="1"/>
  <c r="E5499" i="1" s="1"/>
  <c r="D5500" i="1"/>
  <c r="E5500" i="1" s="1"/>
  <c r="D5501" i="1"/>
  <c r="E5501" i="1" s="1"/>
  <c r="D5502" i="1"/>
  <c r="E5502" i="1" s="1"/>
  <c r="D5503" i="1"/>
  <c r="E5503" i="1" s="1"/>
  <c r="D5504" i="1"/>
  <c r="E5504" i="1" s="1"/>
  <c r="D5505" i="1"/>
  <c r="E5505" i="1" s="1"/>
  <c r="D5506" i="1"/>
  <c r="E5506" i="1" s="1"/>
  <c r="D5507" i="1"/>
  <c r="E5507" i="1" s="1"/>
  <c r="D5508" i="1"/>
  <c r="E5508" i="1" s="1"/>
  <c r="D5509" i="1"/>
  <c r="E5509" i="1" s="1"/>
  <c r="D5510" i="1"/>
  <c r="E5510" i="1" s="1"/>
  <c r="D5511" i="1"/>
  <c r="E5511" i="1" s="1"/>
  <c r="D5512" i="1"/>
  <c r="E5512" i="1" s="1"/>
  <c r="D5513" i="1"/>
  <c r="E5513" i="1" s="1"/>
  <c r="D5514" i="1"/>
  <c r="E5514" i="1" s="1"/>
  <c r="D5515" i="1"/>
  <c r="E5515" i="1" s="1"/>
  <c r="D5516" i="1"/>
  <c r="E5516" i="1" s="1"/>
  <c r="D5517" i="1"/>
  <c r="E5517" i="1" s="1"/>
  <c r="D5518" i="1"/>
  <c r="E5518" i="1" s="1"/>
  <c r="D5519" i="1"/>
  <c r="E5519" i="1" s="1"/>
  <c r="D5520" i="1"/>
  <c r="E5520" i="1" s="1"/>
  <c r="D5521" i="1"/>
  <c r="E5521" i="1" s="1"/>
  <c r="D5522" i="1"/>
  <c r="E5522" i="1" s="1"/>
  <c r="D5523" i="1"/>
  <c r="E5523" i="1" s="1"/>
  <c r="D5524" i="1"/>
  <c r="E5524" i="1" s="1"/>
  <c r="D5525" i="1"/>
  <c r="E5525" i="1" s="1"/>
  <c r="D5526" i="1"/>
  <c r="E5526" i="1" s="1"/>
  <c r="D5527" i="1"/>
  <c r="E5527" i="1" s="1"/>
  <c r="D5528" i="1"/>
  <c r="E5528" i="1" s="1"/>
  <c r="D5529" i="1"/>
  <c r="E5529" i="1" s="1"/>
  <c r="D5530" i="1"/>
  <c r="E5530" i="1" s="1"/>
  <c r="D5531" i="1"/>
  <c r="E5531" i="1" s="1"/>
  <c r="D5532" i="1"/>
  <c r="E5532" i="1" s="1"/>
  <c r="D5533" i="1"/>
  <c r="E5533" i="1" s="1"/>
  <c r="D5534" i="1"/>
  <c r="E5534" i="1" s="1"/>
  <c r="D5535" i="1"/>
  <c r="E5535" i="1" s="1"/>
  <c r="D5536" i="1"/>
  <c r="E5536" i="1" s="1"/>
  <c r="D5537" i="1"/>
  <c r="E5537" i="1" s="1"/>
  <c r="D5538" i="1"/>
  <c r="E5538" i="1" s="1"/>
  <c r="D5539" i="1"/>
  <c r="E5539" i="1" s="1"/>
  <c r="D5540" i="1"/>
  <c r="E5540" i="1" s="1"/>
  <c r="D5541" i="1"/>
  <c r="E5541" i="1" s="1"/>
  <c r="D5542" i="1"/>
  <c r="E5542" i="1" s="1"/>
  <c r="D5543" i="1"/>
  <c r="E5543" i="1" s="1"/>
  <c r="D5544" i="1"/>
  <c r="E5544" i="1" s="1"/>
  <c r="D5545" i="1"/>
  <c r="E5545" i="1" s="1"/>
  <c r="D5546" i="1"/>
  <c r="E5546" i="1" s="1"/>
  <c r="D5547" i="1"/>
  <c r="E5547" i="1" s="1"/>
  <c r="D5548" i="1"/>
  <c r="E5548" i="1" s="1"/>
  <c r="D5549" i="1"/>
  <c r="E5549" i="1" s="1"/>
  <c r="D5550" i="1"/>
  <c r="E5550" i="1" s="1"/>
  <c r="D5551" i="1"/>
  <c r="E5551" i="1" s="1"/>
  <c r="D5552" i="1"/>
  <c r="E5552" i="1" s="1"/>
  <c r="D5553" i="1"/>
  <c r="E5553" i="1" s="1"/>
  <c r="D5554" i="1"/>
  <c r="E5554" i="1" s="1"/>
  <c r="D5555" i="1"/>
  <c r="E5555" i="1" s="1"/>
  <c r="D5556" i="1"/>
  <c r="E5556" i="1" s="1"/>
  <c r="D5557" i="1"/>
  <c r="E5557" i="1" s="1"/>
  <c r="D5558" i="1"/>
  <c r="E5558" i="1" s="1"/>
  <c r="D5559" i="1"/>
  <c r="E5559" i="1" s="1"/>
  <c r="D5560" i="1"/>
  <c r="E5560" i="1" s="1"/>
  <c r="D5561" i="1"/>
  <c r="E5561" i="1" s="1"/>
  <c r="D5562" i="1"/>
  <c r="E5562" i="1" s="1"/>
  <c r="D5563" i="1"/>
  <c r="E5563" i="1" s="1"/>
  <c r="D5564" i="1"/>
  <c r="E5564" i="1" s="1"/>
  <c r="D5565" i="1"/>
  <c r="E5565" i="1" s="1"/>
  <c r="D5566" i="1"/>
  <c r="E5566" i="1" s="1"/>
  <c r="D5567" i="1"/>
  <c r="E5567" i="1" s="1"/>
  <c r="D5568" i="1"/>
  <c r="E5568" i="1" s="1"/>
  <c r="D5569" i="1"/>
  <c r="E5569" i="1" s="1"/>
  <c r="D5570" i="1"/>
  <c r="E5570" i="1" s="1"/>
  <c r="D5571" i="1"/>
  <c r="E5571" i="1" s="1"/>
  <c r="D5572" i="1"/>
  <c r="E5572" i="1" s="1"/>
  <c r="D5573" i="1"/>
  <c r="E5573" i="1" s="1"/>
  <c r="D5574" i="1"/>
  <c r="E5574" i="1" s="1"/>
  <c r="D5575" i="1"/>
  <c r="E5575" i="1" s="1"/>
  <c r="D5576" i="1"/>
  <c r="E5576" i="1" s="1"/>
  <c r="D5577" i="1"/>
  <c r="E5577" i="1" s="1"/>
  <c r="D5578" i="1"/>
  <c r="E5578" i="1" s="1"/>
  <c r="D5579" i="1"/>
  <c r="E5579" i="1" s="1"/>
  <c r="D5580" i="1"/>
  <c r="E5580" i="1" s="1"/>
  <c r="D5581" i="1"/>
  <c r="E5581" i="1" s="1"/>
  <c r="D5582" i="1"/>
  <c r="E5582" i="1" s="1"/>
  <c r="D5583" i="1"/>
  <c r="E5583" i="1" s="1"/>
  <c r="D5584" i="1"/>
  <c r="E5584" i="1" s="1"/>
  <c r="D5585" i="1"/>
  <c r="E5585" i="1" s="1"/>
  <c r="D5586" i="1"/>
  <c r="E5586" i="1" s="1"/>
  <c r="D5587" i="1"/>
  <c r="E5587" i="1" s="1"/>
  <c r="D5588" i="1"/>
  <c r="E5588" i="1" s="1"/>
  <c r="D5589" i="1"/>
  <c r="E5589" i="1" s="1"/>
  <c r="D5590" i="1"/>
  <c r="E5590" i="1" s="1"/>
  <c r="D5591" i="1"/>
  <c r="E5591" i="1" s="1"/>
  <c r="D5592" i="1"/>
  <c r="E5592" i="1" s="1"/>
  <c r="D5593" i="1"/>
  <c r="E5593" i="1" s="1"/>
  <c r="D5594" i="1"/>
  <c r="E5594" i="1" s="1"/>
  <c r="D5595" i="1"/>
  <c r="E5595" i="1" s="1"/>
  <c r="D5596" i="1"/>
  <c r="E5596" i="1" s="1"/>
  <c r="D5597" i="1"/>
  <c r="E5597" i="1" s="1"/>
  <c r="D5598" i="1"/>
  <c r="E5598" i="1" s="1"/>
  <c r="D5599" i="1"/>
  <c r="E5599" i="1" s="1"/>
  <c r="D5600" i="1"/>
  <c r="E5600" i="1" s="1"/>
  <c r="D5601" i="1"/>
  <c r="E5601" i="1" s="1"/>
  <c r="D5602" i="1"/>
  <c r="E5602" i="1" s="1"/>
  <c r="D5603" i="1"/>
  <c r="E5603" i="1" s="1"/>
  <c r="D5604" i="1"/>
  <c r="E5604" i="1" s="1"/>
  <c r="D5605" i="1"/>
  <c r="E5605" i="1" s="1"/>
  <c r="D5606" i="1"/>
  <c r="E5606" i="1" s="1"/>
  <c r="D5607" i="1"/>
  <c r="E5607" i="1" s="1"/>
  <c r="D5608" i="1"/>
  <c r="E5608" i="1" s="1"/>
  <c r="D5609" i="1"/>
  <c r="E5609" i="1" s="1"/>
  <c r="D5610" i="1"/>
  <c r="E5610" i="1" s="1"/>
  <c r="D5611" i="1"/>
  <c r="E5611" i="1" s="1"/>
  <c r="D5612" i="1"/>
  <c r="E5612" i="1" s="1"/>
  <c r="D5613" i="1"/>
  <c r="E5613" i="1" s="1"/>
  <c r="D5614" i="1"/>
  <c r="E5614" i="1" s="1"/>
  <c r="D5615" i="1"/>
  <c r="E5615" i="1" s="1"/>
  <c r="D5616" i="1"/>
  <c r="E5616" i="1" s="1"/>
  <c r="D5617" i="1"/>
  <c r="E5617" i="1" s="1"/>
  <c r="D5618" i="1"/>
  <c r="E5618" i="1" s="1"/>
  <c r="D5619" i="1"/>
  <c r="E5619" i="1" s="1"/>
  <c r="D5620" i="1"/>
  <c r="E5620" i="1" s="1"/>
  <c r="D5621" i="1"/>
  <c r="E5621" i="1" s="1"/>
  <c r="D5622" i="1"/>
  <c r="E5622" i="1" s="1"/>
  <c r="D5623" i="1"/>
  <c r="E5623" i="1" s="1"/>
  <c r="D5624" i="1"/>
  <c r="E5624" i="1" s="1"/>
  <c r="D5625" i="1"/>
  <c r="E5625" i="1" s="1"/>
  <c r="D5626" i="1"/>
  <c r="E5626" i="1" s="1"/>
  <c r="D5627" i="1"/>
  <c r="E5627" i="1" s="1"/>
  <c r="D5628" i="1"/>
  <c r="E5628" i="1" s="1"/>
  <c r="D5629" i="1"/>
  <c r="E5629" i="1" s="1"/>
  <c r="D5630" i="1"/>
  <c r="E5630" i="1" s="1"/>
  <c r="D5631" i="1"/>
  <c r="E5631" i="1" s="1"/>
  <c r="D5632" i="1"/>
  <c r="E5632" i="1" s="1"/>
  <c r="D5633" i="1"/>
  <c r="E5633" i="1" s="1"/>
  <c r="D5634" i="1"/>
  <c r="E5634" i="1" s="1"/>
  <c r="D5635" i="1"/>
  <c r="E5635" i="1" s="1"/>
  <c r="D5636" i="1"/>
  <c r="E5636" i="1" s="1"/>
  <c r="D5637" i="1"/>
  <c r="E5637" i="1" s="1"/>
  <c r="D5638" i="1"/>
  <c r="E5638" i="1" s="1"/>
  <c r="D5639" i="1"/>
  <c r="E5639" i="1" s="1"/>
  <c r="D5640" i="1"/>
  <c r="E5640" i="1" s="1"/>
  <c r="D5641" i="1"/>
  <c r="E5641" i="1" s="1"/>
  <c r="D5642" i="1"/>
  <c r="E5642" i="1" s="1"/>
  <c r="D5643" i="1"/>
  <c r="E5643" i="1" s="1"/>
  <c r="D5644" i="1"/>
  <c r="E5644" i="1" s="1"/>
  <c r="D5645" i="1"/>
  <c r="E5645" i="1" s="1"/>
  <c r="D5646" i="1"/>
  <c r="E5646" i="1" s="1"/>
  <c r="D5647" i="1"/>
  <c r="E5647" i="1" s="1"/>
  <c r="D5648" i="1"/>
  <c r="E5648" i="1" s="1"/>
  <c r="D5649" i="1"/>
  <c r="E5649" i="1" s="1"/>
  <c r="D5650" i="1"/>
  <c r="E5650" i="1" s="1"/>
  <c r="D5651" i="1"/>
  <c r="E5651" i="1" s="1"/>
  <c r="D5652" i="1"/>
  <c r="E5652" i="1" s="1"/>
  <c r="D5653" i="1"/>
  <c r="E5653" i="1" s="1"/>
  <c r="D5654" i="1"/>
  <c r="E5654" i="1" s="1"/>
  <c r="D5655" i="1"/>
  <c r="E5655" i="1" s="1"/>
  <c r="D5656" i="1"/>
  <c r="E5656" i="1" s="1"/>
  <c r="D5657" i="1"/>
  <c r="E5657" i="1" s="1"/>
  <c r="D5658" i="1"/>
  <c r="E5658" i="1" s="1"/>
  <c r="D5659" i="1"/>
  <c r="E5659" i="1" s="1"/>
  <c r="D5660" i="1"/>
  <c r="E5660" i="1" s="1"/>
  <c r="D5661" i="1"/>
  <c r="E5661" i="1" s="1"/>
  <c r="D5662" i="1"/>
  <c r="E5662" i="1" s="1"/>
  <c r="D5663" i="1"/>
  <c r="E5663" i="1" s="1"/>
  <c r="D5664" i="1"/>
  <c r="E5664" i="1" s="1"/>
  <c r="D5665" i="1"/>
  <c r="E5665" i="1" s="1"/>
  <c r="D5666" i="1"/>
  <c r="E5666" i="1" s="1"/>
  <c r="D5667" i="1"/>
  <c r="E5667" i="1" s="1"/>
  <c r="D5668" i="1"/>
  <c r="E5668" i="1" s="1"/>
  <c r="D5669" i="1"/>
  <c r="E5669" i="1" s="1"/>
  <c r="D5670" i="1"/>
  <c r="E5670" i="1" s="1"/>
  <c r="D5671" i="1"/>
  <c r="E5671" i="1" s="1"/>
  <c r="D5672" i="1"/>
  <c r="E5672" i="1" s="1"/>
  <c r="D5673" i="1"/>
  <c r="E5673" i="1" s="1"/>
  <c r="D5674" i="1"/>
  <c r="E5674" i="1" s="1"/>
  <c r="D5675" i="1"/>
  <c r="E5675" i="1" s="1"/>
  <c r="D5676" i="1"/>
  <c r="E5676" i="1" s="1"/>
  <c r="D5677" i="1"/>
  <c r="E5677" i="1" s="1"/>
  <c r="D5678" i="1"/>
  <c r="E5678" i="1" s="1"/>
  <c r="D5679" i="1"/>
  <c r="E5679" i="1" s="1"/>
  <c r="D5680" i="1"/>
  <c r="E5680" i="1" s="1"/>
  <c r="D5681" i="1"/>
  <c r="E5681" i="1" s="1"/>
  <c r="D5682" i="1"/>
  <c r="E5682" i="1" s="1"/>
  <c r="D5683" i="1"/>
  <c r="E5683" i="1" s="1"/>
  <c r="D5684" i="1"/>
  <c r="E5684" i="1" s="1"/>
  <c r="D5685" i="1"/>
  <c r="E5685" i="1" s="1"/>
  <c r="D5686" i="1"/>
  <c r="E5686" i="1" s="1"/>
  <c r="D5687" i="1"/>
  <c r="E5687" i="1" s="1"/>
  <c r="D5688" i="1"/>
  <c r="E5688" i="1" s="1"/>
  <c r="D5689" i="1"/>
  <c r="E5689" i="1" s="1"/>
  <c r="D5690" i="1"/>
  <c r="E5690" i="1" s="1"/>
  <c r="D5691" i="1"/>
  <c r="E5691" i="1" s="1"/>
  <c r="D5692" i="1"/>
  <c r="E5692" i="1" s="1"/>
  <c r="D5693" i="1"/>
  <c r="E5693" i="1" s="1"/>
  <c r="D5694" i="1"/>
  <c r="E5694" i="1" s="1"/>
  <c r="D5695" i="1"/>
  <c r="E5695" i="1" s="1"/>
  <c r="D5696" i="1"/>
  <c r="E5696" i="1" s="1"/>
  <c r="D5697" i="1"/>
  <c r="E5697" i="1" s="1"/>
  <c r="D5698" i="1"/>
  <c r="E5698" i="1" s="1"/>
  <c r="D5699" i="1"/>
  <c r="E5699" i="1" s="1"/>
  <c r="D5700" i="1"/>
  <c r="E5700" i="1" s="1"/>
  <c r="D5701" i="1"/>
  <c r="E5701" i="1" s="1"/>
  <c r="D5702" i="1"/>
  <c r="E5702" i="1" s="1"/>
  <c r="D5703" i="1"/>
  <c r="E5703" i="1" s="1"/>
  <c r="D5704" i="1"/>
  <c r="E5704" i="1" s="1"/>
  <c r="D5705" i="1"/>
  <c r="E5705" i="1" s="1"/>
  <c r="D5706" i="1"/>
  <c r="E5706" i="1" s="1"/>
  <c r="D5707" i="1"/>
  <c r="E5707" i="1" s="1"/>
  <c r="D5708" i="1"/>
  <c r="E5708" i="1" s="1"/>
  <c r="D5709" i="1"/>
  <c r="E5709" i="1" s="1"/>
  <c r="D5710" i="1"/>
  <c r="E5710" i="1" s="1"/>
  <c r="D5711" i="1"/>
  <c r="E5711" i="1" s="1"/>
  <c r="D5712" i="1"/>
  <c r="E5712" i="1" s="1"/>
  <c r="D5713" i="1"/>
  <c r="E5713" i="1" s="1"/>
  <c r="D5714" i="1"/>
  <c r="E5714" i="1" s="1"/>
  <c r="D5715" i="1"/>
  <c r="E5715" i="1" s="1"/>
  <c r="D5716" i="1"/>
  <c r="E5716" i="1" s="1"/>
  <c r="D5717" i="1"/>
  <c r="E5717" i="1" s="1"/>
  <c r="D5718" i="1"/>
  <c r="E5718" i="1" s="1"/>
  <c r="D5719" i="1"/>
  <c r="E5719" i="1" s="1"/>
  <c r="D5720" i="1"/>
  <c r="E5720" i="1" s="1"/>
  <c r="D5721" i="1"/>
  <c r="E5721" i="1" s="1"/>
  <c r="D5722" i="1"/>
  <c r="E5722" i="1" s="1"/>
  <c r="D5723" i="1"/>
  <c r="E5723" i="1" s="1"/>
  <c r="D5724" i="1"/>
  <c r="E5724" i="1" s="1"/>
  <c r="D5725" i="1"/>
  <c r="E5725" i="1" s="1"/>
  <c r="D5726" i="1"/>
  <c r="E5726" i="1" s="1"/>
  <c r="D5727" i="1"/>
  <c r="E5727" i="1" s="1"/>
  <c r="D5728" i="1"/>
  <c r="E5728" i="1" s="1"/>
  <c r="D5729" i="1"/>
  <c r="E5729" i="1" s="1"/>
  <c r="D5730" i="1"/>
  <c r="E5730" i="1" s="1"/>
  <c r="D5731" i="1"/>
  <c r="E5731" i="1" s="1"/>
  <c r="D5732" i="1"/>
  <c r="E5732" i="1" s="1"/>
  <c r="D5733" i="1"/>
  <c r="E5733" i="1" s="1"/>
  <c r="D5734" i="1"/>
  <c r="E5734" i="1" s="1"/>
  <c r="D5735" i="1"/>
  <c r="E5735" i="1" s="1"/>
  <c r="D5736" i="1"/>
  <c r="E5736" i="1" s="1"/>
  <c r="D5737" i="1"/>
  <c r="E5737" i="1" s="1"/>
  <c r="D5738" i="1"/>
  <c r="E5738" i="1" s="1"/>
  <c r="D5739" i="1"/>
  <c r="E5739" i="1" s="1"/>
  <c r="D5740" i="1"/>
  <c r="E5740" i="1" s="1"/>
  <c r="D5741" i="1"/>
  <c r="E5741" i="1" s="1"/>
  <c r="D5742" i="1"/>
  <c r="E5742" i="1" s="1"/>
  <c r="D5743" i="1"/>
  <c r="E5743" i="1" s="1"/>
  <c r="D5744" i="1"/>
  <c r="E5744" i="1" s="1"/>
  <c r="D5745" i="1"/>
  <c r="E5745" i="1" s="1"/>
  <c r="D5746" i="1"/>
  <c r="E5746" i="1" s="1"/>
  <c r="D5747" i="1"/>
  <c r="E5747" i="1" s="1"/>
  <c r="D5748" i="1"/>
  <c r="E5748" i="1" s="1"/>
  <c r="D5749" i="1"/>
  <c r="E5749" i="1" s="1"/>
  <c r="D5750" i="1"/>
  <c r="E5750" i="1" s="1"/>
  <c r="D5751" i="1"/>
  <c r="E5751" i="1" s="1"/>
  <c r="D5752" i="1"/>
  <c r="E5752" i="1" s="1"/>
  <c r="D5753" i="1"/>
  <c r="E5753" i="1" s="1"/>
  <c r="D5754" i="1"/>
  <c r="E5754" i="1" s="1"/>
  <c r="D5755" i="1"/>
  <c r="E5755" i="1" s="1"/>
  <c r="D5756" i="1"/>
  <c r="E5756" i="1" s="1"/>
  <c r="D5757" i="1"/>
  <c r="E5757" i="1" s="1"/>
  <c r="D5758" i="1"/>
  <c r="E5758" i="1" s="1"/>
  <c r="D5759" i="1"/>
  <c r="E5759" i="1" s="1"/>
  <c r="D5760" i="1"/>
  <c r="E5760" i="1" s="1"/>
  <c r="D5761" i="1"/>
  <c r="E5761" i="1" s="1"/>
  <c r="D5762" i="1"/>
  <c r="E5762" i="1" s="1"/>
  <c r="D5763" i="1"/>
  <c r="E5763" i="1" s="1"/>
  <c r="D5764" i="1"/>
  <c r="E5764" i="1" s="1"/>
  <c r="D5765" i="1"/>
  <c r="E5765" i="1" s="1"/>
  <c r="D5766" i="1"/>
  <c r="E5766" i="1" s="1"/>
  <c r="D5767" i="1"/>
  <c r="E5767" i="1" s="1"/>
  <c r="D5768" i="1"/>
  <c r="E5768" i="1" s="1"/>
  <c r="D5769" i="1"/>
  <c r="E5769" i="1" s="1"/>
  <c r="D5770" i="1"/>
  <c r="E5770" i="1" s="1"/>
  <c r="D5771" i="1"/>
  <c r="E5771" i="1" s="1"/>
  <c r="D5772" i="1"/>
  <c r="E5772" i="1" s="1"/>
  <c r="D5773" i="1"/>
  <c r="E5773" i="1" s="1"/>
  <c r="D5774" i="1"/>
  <c r="E5774" i="1" s="1"/>
  <c r="D5775" i="1"/>
  <c r="E5775" i="1" s="1"/>
  <c r="D5776" i="1"/>
  <c r="E5776" i="1" s="1"/>
  <c r="D5777" i="1"/>
  <c r="E5777" i="1" s="1"/>
  <c r="D5778" i="1"/>
  <c r="E5778" i="1" s="1"/>
  <c r="D5779" i="1"/>
  <c r="E5779" i="1" s="1"/>
  <c r="D5780" i="1"/>
  <c r="E5780" i="1" s="1"/>
  <c r="D5781" i="1"/>
  <c r="E5781" i="1" s="1"/>
  <c r="D5782" i="1"/>
  <c r="E5782" i="1" s="1"/>
  <c r="D5783" i="1"/>
  <c r="E5783" i="1" s="1"/>
  <c r="D5784" i="1"/>
  <c r="E5784" i="1" s="1"/>
  <c r="D5785" i="1"/>
  <c r="E5785" i="1" s="1"/>
  <c r="D5786" i="1"/>
  <c r="E5786" i="1" s="1"/>
  <c r="D5787" i="1"/>
  <c r="E5787" i="1" s="1"/>
  <c r="D5788" i="1"/>
  <c r="E5788" i="1" s="1"/>
  <c r="D5789" i="1"/>
  <c r="E5789" i="1" s="1"/>
  <c r="D5790" i="1"/>
  <c r="E5790" i="1" s="1"/>
  <c r="D5791" i="1"/>
  <c r="E5791" i="1" s="1"/>
  <c r="D5792" i="1"/>
  <c r="E5792" i="1" s="1"/>
  <c r="D5793" i="1"/>
  <c r="E5793" i="1" s="1"/>
  <c r="D5794" i="1"/>
  <c r="E5794" i="1" s="1"/>
  <c r="D5795" i="1"/>
  <c r="E5795" i="1" s="1"/>
  <c r="D5796" i="1"/>
  <c r="E5796" i="1" s="1"/>
  <c r="D5797" i="1"/>
  <c r="E5797" i="1" s="1"/>
  <c r="D5798" i="1"/>
  <c r="E5798" i="1" s="1"/>
  <c r="D5799" i="1"/>
  <c r="E5799" i="1" s="1"/>
  <c r="D5800" i="1"/>
  <c r="E5800" i="1" s="1"/>
  <c r="D5801" i="1"/>
  <c r="E5801" i="1" s="1"/>
  <c r="D5802" i="1"/>
  <c r="E5802" i="1" s="1"/>
  <c r="D5803" i="1"/>
  <c r="E5803" i="1" s="1"/>
  <c r="D5804" i="1"/>
  <c r="E5804" i="1" s="1"/>
  <c r="D5805" i="1"/>
  <c r="E5805" i="1" s="1"/>
  <c r="D5806" i="1"/>
  <c r="E5806" i="1" s="1"/>
  <c r="D5807" i="1"/>
  <c r="E5807" i="1" s="1"/>
  <c r="D5808" i="1"/>
  <c r="E5808" i="1" s="1"/>
  <c r="D5809" i="1"/>
  <c r="E5809" i="1" s="1"/>
  <c r="D5810" i="1"/>
  <c r="E5810" i="1" s="1"/>
  <c r="D5811" i="1"/>
  <c r="E5811" i="1" s="1"/>
  <c r="D5812" i="1"/>
  <c r="E5812" i="1" s="1"/>
  <c r="D5813" i="1"/>
  <c r="E5813" i="1" s="1"/>
  <c r="D5814" i="1"/>
  <c r="E5814" i="1" s="1"/>
  <c r="D5815" i="1"/>
  <c r="E5815" i="1" s="1"/>
  <c r="D5816" i="1"/>
  <c r="E5816" i="1" s="1"/>
  <c r="D5817" i="1"/>
  <c r="E5817" i="1" s="1"/>
  <c r="D5818" i="1"/>
  <c r="E5818" i="1" s="1"/>
  <c r="D5819" i="1"/>
  <c r="E5819" i="1" s="1"/>
  <c r="D5820" i="1"/>
  <c r="E5820" i="1" s="1"/>
  <c r="D5821" i="1"/>
  <c r="E5821" i="1" s="1"/>
  <c r="D5822" i="1"/>
  <c r="E5822" i="1" s="1"/>
  <c r="D5823" i="1"/>
  <c r="E5823" i="1" s="1"/>
  <c r="D5824" i="1"/>
  <c r="E5824" i="1" s="1"/>
  <c r="D5825" i="1"/>
  <c r="E5825" i="1" s="1"/>
  <c r="D5826" i="1"/>
  <c r="E5826" i="1" s="1"/>
  <c r="D5827" i="1"/>
  <c r="E5827" i="1" s="1"/>
  <c r="D5828" i="1"/>
  <c r="E5828" i="1" s="1"/>
  <c r="D5829" i="1"/>
  <c r="E5829" i="1" s="1"/>
  <c r="D5830" i="1"/>
  <c r="E5830" i="1" s="1"/>
  <c r="D5831" i="1"/>
  <c r="E5831" i="1" s="1"/>
  <c r="D5832" i="1"/>
  <c r="E5832" i="1" s="1"/>
  <c r="D5833" i="1"/>
  <c r="E5833" i="1" s="1"/>
  <c r="D5834" i="1"/>
  <c r="E5834" i="1" s="1"/>
  <c r="D5835" i="1"/>
  <c r="E5835" i="1" s="1"/>
  <c r="D5836" i="1"/>
  <c r="E5836" i="1" s="1"/>
  <c r="D5837" i="1"/>
  <c r="E5837" i="1" s="1"/>
  <c r="D5838" i="1"/>
  <c r="E5838" i="1" s="1"/>
  <c r="D5839" i="1"/>
  <c r="E5839" i="1" s="1"/>
  <c r="D5840" i="1"/>
  <c r="E5840" i="1" s="1"/>
  <c r="D5841" i="1"/>
  <c r="E5841" i="1" s="1"/>
  <c r="D5842" i="1"/>
  <c r="E5842" i="1" s="1"/>
  <c r="D5843" i="1"/>
  <c r="E5843" i="1" s="1"/>
  <c r="D5844" i="1"/>
  <c r="E5844" i="1" s="1"/>
  <c r="D5845" i="1"/>
  <c r="E5845" i="1" s="1"/>
  <c r="D5846" i="1"/>
  <c r="E5846" i="1" s="1"/>
  <c r="D5847" i="1"/>
  <c r="E5847" i="1" s="1"/>
  <c r="D5848" i="1"/>
  <c r="E5848" i="1" s="1"/>
  <c r="D5849" i="1"/>
  <c r="E5849" i="1" s="1"/>
  <c r="D5850" i="1"/>
  <c r="E5850" i="1" s="1"/>
  <c r="D5851" i="1"/>
  <c r="E5851" i="1" s="1"/>
  <c r="D5852" i="1"/>
  <c r="E5852" i="1" s="1"/>
  <c r="D5853" i="1"/>
  <c r="E5853" i="1" s="1"/>
  <c r="D5854" i="1"/>
  <c r="E5854" i="1" s="1"/>
  <c r="D5855" i="1"/>
  <c r="E5855" i="1" s="1"/>
  <c r="D5856" i="1"/>
  <c r="E5856" i="1" s="1"/>
  <c r="D5857" i="1"/>
  <c r="E5857" i="1" s="1"/>
  <c r="D5858" i="1"/>
  <c r="E5858" i="1" s="1"/>
  <c r="D5859" i="1"/>
  <c r="E5859" i="1" s="1"/>
  <c r="D5860" i="1"/>
  <c r="E5860" i="1" s="1"/>
  <c r="D5861" i="1"/>
  <c r="E5861" i="1" s="1"/>
  <c r="D5862" i="1"/>
  <c r="E5862" i="1" s="1"/>
  <c r="D5863" i="1"/>
  <c r="E5863" i="1" s="1"/>
  <c r="D5864" i="1"/>
  <c r="E5864" i="1" s="1"/>
  <c r="D5865" i="1"/>
  <c r="E5865" i="1" s="1"/>
  <c r="D5866" i="1"/>
  <c r="E5866" i="1" s="1"/>
  <c r="D5867" i="1"/>
  <c r="E5867" i="1" s="1"/>
  <c r="D5868" i="1"/>
  <c r="E5868" i="1" s="1"/>
  <c r="D5869" i="1"/>
  <c r="E5869" i="1" s="1"/>
  <c r="D5870" i="1"/>
  <c r="E5870" i="1" s="1"/>
  <c r="D5871" i="1"/>
  <c r="E5871" i="1" s="1"/>
  <c r="D5872" i="1"/>
  <c r="E5872" i="1" s="1"/>
  <c r="D5873" i="1"/>
  <c r="E5873" i="1" s="1"/>
  <c r="D5874" i="1"/>
  <c r="E5874" i="1" s="1"/>
  <c r="D5875" i="1"/>
  <c r="E5875" i="1" s="1"/>
  <c r="D5876" i="1"/>
  <c r="E5876" i="1" s="1"/>
  <c r="D5877" i="1"/>
  <c r="E5877" i="1" s="1"/>
  <c r="D5878" i="1"/>
  <c r="E5878" i="1" s="1"/>
  <c r="D5879" i="1"/>
  <c r="E5879" i="1" s="1"/>
  <c r="D5880" i="1"/>
  <c r="E5880" i="1" s="1"/>
  <c r="D5881" i="1"/>
  <c r="E5881" i="1" s="1"/>
  <c r="D5882" i="1"/>
  <c r="E5882" i="1" s="1"/>
  <c r="D5883" i="1"/>
  <c r="E5883" i="1" s="1"/>
  <c r="D5884" i="1"/>
  <c r="E5884" i="1" s="1"/>
  <c r="D5885" i="1"/>
  <c r="E5885" i="1" s="1"/>
  <c r="D5886" i="1"/>
  <c r="E5886" i="1" s="1"/>
  <c r="D5887" i="1"/>
  <c r="E5887" i="1" s="1"/>
  <c r="D5888" i="1"/>
  <c r="E5888" i="1" s="1"/>
  <c r="D5889" i="1"/>
  <c r="E5889" i="1" s="1"/>
  <c r="D5890" i="1"/>
  <c r="E5890" i="1" s="1"/>
  <c r="D5891" i="1"/>
  <c r="E5891" i="1" s="1"/>
  <c r="D5892" i="1"/>
  <c r="E5892" i="1" s="1"/>
  <c r="D5893" i="1"/>
  <c r="E5893" i="1" s="1"/>
  <c r="D5894" i="1"/>
  <c r="E5894" i="1" s="1"/>
  <c r="D5895" i="1"/>
  <c r="E5895" i="1" s="1"/>
  <c r="D5896" i="1"/>
  <c r="E5896" i="1" s="1"/>
  <c r="D5897" i="1"/>
  <c r="E5897" i="1" s="1"/>
  <c r="D5898" i="1"/>
  <c r="E5898" i="1" s="1"/>
  <c r="D5899" i="1"/>
  <c r="E5899" i="1" s="1"/>
  <c r="D5900" i="1"/>
  <c r="E5900" i="1" s="1"/>
  <c r="D5901" i="1"/>
  <c r="E5901" i="1" s="1"/>
  <c r="D5902" i="1"/>
  <c r="E5902" i="1" s="1"/>
  <c r="D5903" i="1"/>
  <c r="E5903" i="1" s="1"/>
  <c r="D5904" i="1"/>
  <c r="E5904" i="1" s="1"/>
  <c r="D5905" i="1"/>
  <c r="E5905" i="1" s="1"/>
  <c r="D5906" i="1"/>
  <c r="E5906" i="1" s="1"/>
  <c r="D5907" i="1"/>
  <c r="E5907" i="1" s="1"/>
  <c r="D5908" i="1"/>
  <c r="E5908" i="1" s="1"/>
  <c r="D5909" i="1"/>
  <c r="E5909" i="1" s="1"/>
  <c r="D5910" i="1"/>
  <c r="E5910" i="1" s="1"/>
  <c r="D5911" i="1"/>
  <c r="E5911" i="1" s="1"/>
  <c r="D5912" i="1"/>
  <c r="E5912" i="1" s="1"/>
  <c r="D5913" i="1"/>
  <c r="E5913" i="1" s="1"/>
  <c r="D5914" i="1"/>
  <c r="E5914" i="1" s="1"/>
  <c r="D5915" i="1"/>
  <c r="E5915" i="1" s="1"/>
  <c r="D5916" i="1"/>
  <c r="E5916" i="1" s="1"/>
  <c r="D5917" i="1"/>
  <c r="E5917" i="1" s="1"/>
  <c r="D5918" i="1"/>
  <c r="E5918" i="1" s="1"/>
  <c r="D5919" i="1"/>
  <c r="E5919" i="1" s="1"/>
  <c r="D5920" i="1"/>
  <c r="E5920" i="1" s="1"/>
  <c r="D5921" i="1"/>
  <c r="E5921" i="1" s="1"/>
  <c r="D5922" i="1"/>
  <c r="E5922" i="1" s="1"/>
  <c r="D5923" i="1"/>
  <c r="E5923" i="1" s="1"/>
  <c r="D5924" i="1"/>
  <c r="E5924" i="1" s="1"/>
  <c r="D5925" i="1"/>
  <c r="E5925" i="1" s="1"/>
  <c r="D5926" i="1"/>
  <c r="E5926" i="1" s="1"/>
  <c r="D5927" i="1"/>
  <c r="E5927" i="1" s="1"/>
  <c r="D5928" i="1"/>
  <c r="E5928" i="1" s="1"/>
  <c r="D5929" i="1"/>
  <c r="E5929" i="1" s="1"/>
  <c r="D5930" i="1"/>
  <c r="E5930" i="1" s="1"/>
  <c r="D5931" i="1"/>
  <c r="E5931" i="1" s="1"/>
  <c r="D5932" i="1"/>
  <c r="E5932" i="1" s="1"/>
  <c r="D5933" i="1"/>
  <c r="E5933" i="1" s="1"/>
  <c r="D5934" i="1"/>
  <c r="E5934" i="1" s="1"/>
  <c r="D5935" i="1"/>
  <c r="E5935" i="1" s="1"/>
  <c r="D5936" i="1"/>
  <c r="E5936" i="1" s="1"/>
  <c r="D5937" i="1"/>
  <c r="E5937" i="1" s="1"/>
  <c r="D5938" i="1"/>
  <c r="E5938" i="1" s="1"/>
  <c r="D5939" i="1"/>
  <c r="E5939" i="1" s="1"/>
  <c r="D5940" i="1"/>
  <c r="E5940" i="1" s="1"/>
  <c r="D5941" i="1"/>
  <c r="E5941" i="1" s="1"/>
  <c r="D5942" i="1"/>
  <c r="E5942" i="1" s="1"/>
  <c r="D5943" i="1"/>
  <c r="E5943" i="1" s="1"/>
  <c r="D5944" i="1"/>
  <c r="E5944" i="1" s="1"/>
  <c r="D5945" i="1"/>
  <c r="E5945" i="1" s="1"/>
  <c r="D5946" i="1"/>
  <c r="E5946" i="1" s="1"/>
  <c r="D5947" i="1"/>
  <c r="E5947" i="1" s="1"/>
  <c r="D5948" i="1"/>
  <c r="E5948" i="1" s="1"/>
  <c r="D5949" i="1"/>
  <c r="E5949" i="1" s="1"/>
  <c r="D5950" i="1"/>
  <c r="E5950" i="1" s="1"/>
  <c r="D5951" i="1"/>
  <c r="E5951" i="1" s="1"/>
  <c r="D5952" i="1"/>
  <c r="E5952" i="1" s="1"/>
  <c r="D5953" i="1"/>
  <c r="E5953" i="1" s="1"/>
  <c r="D5954" i="1"/>
  <c r="E5954" i="1" s="1"/>
  <c r="D5955" i="1"/>
  <c r="E5955" i="1" s="1"/>
  <c r="D5956" i="1"/>
  <c r="E5956" i="1" s="1"/>
  <c r="D5957" i="1"/>
  <c r="E5957" i="1" s="1"/>
  <c r="D5958" i="1"/>
  <c r="E5958" i="1" s="1"/>
  <c r="D5959" i="1"/>
  <c r="E5959" i="1" s="1"/>
  <c r="D5960" i="1"/>
  <c r="E5960" i="1" s="1"/>
  <c r="D5961" i="1"/>
  <c r="E5961" i="1" s="1"/>
  <c r="D5962" i="1"/>
  <c r="E5962" i="1" s="1"/>
  <c r="D5963" i="1"/>
  <c r="E5963" i="1" s="1"/>
  <c r="D5964" i="1"/>
  <c r="E5964" i="1" s="1"/>
  <c r="D5965" i="1"/>
  <c r="E5965" i="1" s="1"/>
  <c r="D5966" i="1"/>
  <c r="E5966" i="1" s="1"/>
  <c r="D5967" i="1"/>
  <c r="E5967" i="1" s="1"/>
  <c r="D5968" i="1"/>
  <c r="E5968" i="1" s="1"/>
  <c r="D5969" i="1"/>
  <c r="E5969" i="1" s="1"/>
  <c r="D5970" i="1"/>
  <c r="E5970" i="1" s="1"/>
  <c r="D5971" i="1"/>
  <c r="E5971" i="1" s="1"/>
  <c r="D5972" i="1"/>
  <c r="E5972" i="1" s="1"/>
  <c r="D5973" i="1"/>
  <c r="E5973" i="1" s="1"/>
  <c r="D5974" i="1"/>
  <c r="E5974" i="1" s="1"/>
  <c r="D5975" i="1"/>
  <c r="E5975" i="1" s="1"/>
  <c r="D5976" i="1"/>
  <c r="E5976" i="1" s="1"/>
  <c r="D5977" i="1"/>
  <c r="E5977" i="1" s="1"/>
  <c r="D5978" i="1"/>
  <c r="E5978" i="1" s="1"/>
  <c r="D5979" i="1"/>
  <c r="E5979" i="1" s="1"/>
  <c r="D5980" i="1"/>
  <c r="E5980" i="1" s="1"/>
  <c r="D5981" i="1"/>
  <c r="E5981" i="1" s="1"/>
  <c r="D5982" i="1"/>
  <c r="E5982" i="1" s="1"/>
  <c r="D5983" i="1"/>
  <c r="E5983" i="1" s="1"/>
  <c r="D5984" i="1"/>
  <c r="E5984" i="1" s="1"/>
  <c r="D5985" i="1"/>
  <c r="E5985" i="1" s="1"/>
  <c r="D5986" i="1"/>
  <c r="E5986" i="1" s="1"/>
  <c r="D5987" i="1"/>
  <c r="E5987" i="1" s="1"/>
  <c r="D5988" i="1"/>
  <c r="E5988" i="1" s="1"/>
  <c r="D5989" i="1"/>
  <c r="E5989" i="1" s="1"/>
  <c r="D5990" i="1"/>
  <c r="E5990" i="1" s="1"/>
  <c r="D5991" i="1"/>
  <c r="E5991" i="1" s="1"/>
  <c r="D5992" i="1"/>
  <c r="E5992" i="1" s="1"/>
  <c r="D5993" i="1"/>
  <c r="E5993" i="1" s="1"/>
  <c r="D5994" i="1"/>
  <c r="E5994" i="1" s="1"/>
  <c r="D5995" i="1"/>
  <c r="E5995" i="1" s="1"/>
  <c r="D5996" i="1"/>
  <c r="E5996" i="1" s="1"/>
  <c r="D5997" i="1"/>
  <c r="E5997" i="1" s="1"/>
  <c r="D5998" i="1"/>
  <c r="E5998" i="1" s="1"/>
  <c r="D5999" i="1"/>
  <c r="E5999" i="1" s="1"/>
  <c r="D6000" i="1"/>
  <c r="E6000" i="1" s="1"/>
  <c r="D6001" i="1"/>
  <c r="E6001" i="1" s="1"/>
  <c r="D6002" i="1"/>
  <c r="E6002" i="1" s="1"/>
  <c r="D6003" i="1"/>
  <c r="E6003" i="1" s="1"/>
  <c r="D6004" i="1"/>
  <c r="E6004" i="1" s="1"/>
  <c r="D6005" i="1"/>
  <c r="E6005" i="1" s="1"/>
  <c r="D6006" i="1"/>
  <c r="E6006" i="1" s="1"/>
  <c r="D6007" i="1"/>
  <c r="E6007" i="1" s="1"/>
  <c r="D6008" i="1"/>
  <c r="E6008" i="1" s="1"/>
  <c r="D6009" i="1"/>
  <c r="E6009" i="1" s="1"/>
  <c r="D6010" i="1"/>
  <c r="E6010" i="1" s="1"/>
  <c r="D6011" i="1"/>
  <c r="E6011" i="1" s="1"/>
  <c r="D6012" i="1"/>
  <c r="E6012" i="1" s="1"/>
  <c r="D6013" i="1"/>
  <c r="E6013" i="1" s="1"/>
  <c r="D6014" i="1"/>
  <c r="E6014" i="1" s="1"/>
  <c r="D6015" i="1"/>
  <c r="E6015" i="1" s="1"/>
  <c r="D6016" i="1"/>
  <c r="E6016" i="1" s="1"/>
  <c r="D6017" i="1"/>
  <c r="E6017" i="1" s="1"/>
  <c r="D6018" i="1"/>
  <c r="E6018" i="1" s="1"/>
  <c r="D6019" i="1"/>
  <c r="E6019" i="1" s="1"/>
  <c r="D6020" i="1"/>
  <c r="E6020" i="1" s="1"/>
  <c r="D6021" i="1"/>
  <c r="E6021" i="1" s="1"/>
  <c r="D6022" i="1"/>
  <c r="E6022" i="1" s="1"/>
  <c r="D6023" i="1"/>
  <c r="E6023" i="1" s="1"/>
  <c r="D6024" i="1"/>
  <c r="E6024" i="1" s="1"/>
  <c r="D6025" i="1"/>
  <c r="E6025" i="1" s="1"/>
  <c r="D6026" i="1"/>
  <c r="E6026" i="1" s="1"/>
  <c r="D6027" i="1"/>
  <c r="E6027" i="1" s="1"/>
  <c r="D6028" i="1"/>
  <c r="E6028" i="1" s="1"/>
  <c r="D6029" i="1"/>
  <c r="E6029" i="1" s="1"/>
  <c r="D6030" i="1"/>
  <c r="E6030" i="1" s="1"/>
  <c r="D6031" i="1"/>
  <c r="E6031" i="1" s="1"/>
  <c r="D6032" i="1"/>
  <c r="E6032" i="1" s="1"/>
  <c r="D6033" i="1"/>
  <c r="E6033" i="1" s="1"/>
  <c r="D6034" i="1"/>
  <c r="E6034" i="1" s="1"/>
  <c r="D6035" i="1"/>
  <c r="E6035" i="1" s="1"/>
  <c r="D6036" i="1"/>
  <c r="E6036" i="1" s="1"/>
  <c r="D6037" i="1"/>
  <c r="E6037" i="1" s="1"/>
  <c r="D6038" i="1"/>
  <c r="E6038" i="1" s="1"/>
  <c r="D6039" i="1"/>
  <c r="E6039" i="1" s="1"/>
  <c r="D6040" i="1"/>
  <c r="E6040" i="1" s="1"/>
  <c r="D6041" i="1"/>
  <c r="E6041" i="1" s="1"/>
  <c r="D6042" i="1"/>
  <c r="E6042" i="1" s="1"/>
  <c r="D6043" i="1"/>
  <c r="E6043" i="1" s="1"/>
  <c r="D6044" i="1"/>
  <c r="E6044" i="1" s="1"/>
  <c r="D6045" i="1"/>
  <c r="E6045" i="1" s="1"/>
  <c r="D6046" i="1"/>
  <c r="E6046" i="1" s="1"/>
  <c r="D6047" i="1"/>
  <c r="E6047" i="1" s="1"/>
  <c r="D6048" i="1"/>
  <c r="E6048" i="1" s="1"/>
  <c r="D6049" i="1"/>
  <c r="E6049" i="1" s="1"/>
  <c r="D6050" i="1"/>
  <c r="E6050" i="1" s="1"/>
  <c r="D6051" i="1"/>
  <c r="E6051" i="1" s="1"/>
  <c r="D6052" i="1"/>
  <c r="E6052" i="1" s="1"/>
  <c r="D6053" i="1"/>
  <c r="E6053" i="1" s="1"/>
  <c r="D6054" i="1"/>
  <c r="E6054" i="1" s="1"/>
  <c r="D6055" i="1"/>
  <c r="E6055" i="1" s="1"/>
  <c r="D6056" i="1"/>
  <c r="E6056" i="1" s="1"/>
  <c r="D6057" i="1"/>
  <c r="E6057" i="1" s="1"/>
  <c r="D6058" i="1"/>
  <c r="E6058" i="1" s="1"/>
  <c r="D6059" i="1"/>
  <c r="E6059" i="1" s="1"/>
  <c r="D6060" i="1"/>
  <c r="E6060" i="1" s="1"/>
  <c r="D6061" i="1"/>
  <c r="E6061" i="1" s="1"/>
  <c r="D6062" i="1"/>
  <c r="E6062" i="1" s="1"/>
  <c r="D6063" i="1"/>
  <c r="E6063" i="1" s="1"/>
  <c r="D6064" i="1"/>
  <c r="E6064" i="1" s="1"/>
  <c r="D6065" i="1"/>
  <c r="E6065" i="1" s="1"/>
  <c r="D6066" i="1"/>
  <c r="E6066" i="1" s="1"/>
  <c r="D6067" i="1"/>
  <c r="E6067" i="1" s="1"/>
  <c r="D6068" i="1"/>
  <c r="E6068" i="1" s="1"/>
  <c r="D6069" i="1"/>
  <c r="E6069" i="1" s="1"/>
  <c r="D6070" i="1"/>
  <c r="E6070" i="1" s="1"/>
  <c r="D6071" i="1"/>
  <c r="E6071" i="1" s="1"/>
  <c r="D6072" i="1"/>
  <c r="E6072" i="1" s="1"/>
  <c r="D6073" i="1"/>
  <c r="E6073" i="1" s="1"/>
  <c r="D6074" i="1"/>
  <c r="E6074" i="1" s="1"/>
  <c r="D6075" i="1"/>
  <c r="E6075" i="1" s="1"/>
  <c r="D6076" i="1"/>
  <c r="E6076" i="1" s="1"/>
  <c r="D6077" i="1"/>
  <c r="E6077" i="1" s="1"/>
  <c r="D6078" i="1"/>
  <c r="E6078" i="1" s="1"/>
  <c r="D6079" i="1"/>
  <c r="E6079" i="1" s="1"/>
  <c r="D6080" i="1"/>
  <c r="E6080" i="1" s="1"/>
  <c r="D6081" i="1"/>
  <c r="E6081" i="1" s="1"/>
  <c r="D6082" i="1"/>
  <c r="E6082" i="1" s="1"/>
  <c r="D6083" i="1"/>
  <c r="E6083" i="1" s="1"/>
  <c r="D6084" i="1"/>
  <c r="E6084" i="1" s="1"/>
  <c r="D6085" i="1"/>
  <c r="E6085" i="1" s="1"/>
  <c r="D6086" i="1"/>
  <c r="E6086" i="1" s="1"/>
  <c r="D6087" i="1"/>
  <c r="E6087" i="1" s="1"/>
  <c r="D6088" i="1"/>
  <c r="E6088" i="1" s="1"/>
  <c r="D6089" i="1"/>
  <c r="E6089" i="1" s="1"/>
  <c r="D6090" i="1"/>
  <c r="E6090" i="1" s="1"/>
  <c r="D6091" i="1"/>
  <c r="E6091" i="1" s="1"/>
  <c r="D6092" i="1"/>
  <c r="E6092" i="1" s="1"/>
  <c r="D6093" i="1"/>
  <c r="E6093" i="1" s="1"/>
  <c r="D6094" i="1"/>
  <c r="E6094" i="1" s="1"/>
  <c r="D6095" i="1"/>
  <c r="E6095" i="1" s="1"/>
  <c r="D6096" i="1"/>
  <c r="E6096" i="1" s="1"/>
  <c r="D6097" i="1"/>
  <c r="E6097" i="1" s="1"/>
  <c r="D6098" i="1"/>
  <c r="E6098" i="1" s="1"/>
  <c r="D6099" i="1"/>
  <c r="E6099" i="1" s="1"/>
  <c r="D6100" i="1"/>
  <c r="E6100" i="1" s="1"/>
  <c r="D6101" i="1"/>
  <c r="E6101" i="1" s="1"/>
  <c r="D6102" i="1"/>
  <c r="E6102" i="1" s="1"/>
  <c r="D6103" i="1"/>
  <c r="E6103" i="1" s="1"/>
  <c r="D6104" i="1"/>
  <c r="E6104" i="1" s="1"/>
  <c r="D6105" i="1"/>
  <c r="E6105" i="1" s="1"/>
  <c r="D6106" i="1"/>
  <c r="E6106" i="1" s="1"/>
  <c r="D6107" i="1"/>
  <c r="E6107" i="1" s="1"/>
  <c r="D6108" i="1"/>
  <c r="E6108" i="1" s="1"/>
  <c r="D6109" i="1"/>
  <c r="E6109" i="1" s="1"/>
  <c r="D6110" i="1"/>
  <c r="E6110" i="1" s="1"/>
  <c r="D6111" i="1"/>
  <c r="E6111" i="1" s="1"/>
  <c r="D6112" i="1"/>
  <c r="E6112" i="1" s="1"/>
  <c r="D6113" i="1"/>
  <c r="E6113" i="1" s="1"/>
  <c r="D6114" i="1"/>
  <c r="E6114" i="1" s="1"/>
  <c r="D6115" i="1"/>
  <c r="E6115" i="1" s="1"/>
  <c r="D6116" i="1"/>
  <c r="E6116" i="1" s="1"/>
  <c r="D6117" i="1"/>
  <c r="E6117" i="1" s="1"/>
  <c r="D6118" i="1"/>
  <c r="E6118" i="1" s="1"/>
  <c r="D6119" i="1"/>
  <c r="E6119" i="1" s="1"/>
  <c r="D6120" i="1"/>
  <c r="E6120" i="1" s="1"/>
  <c r="D6121" i="1"/>
  <c r="E6121" i="1" s="1"/>
  <c r="D6122" i="1"/>
  <c r="E6122" i="1" s="1"/>
  <c r="D6123" i="1"/>
  <c r="E6123" i="1" s="1"/>
  <c r="D6124" i="1"/>
  <c r="E6124" i="1" s="1"/>
  <c r="D6125" i="1"/>
  <c r="E6125" i="1" s="1"/>
  <c r="D6126" i="1"/>
  <c r="E6126" i="1" s="1"/>
  <c r="D6127" i="1"/>
  <c r="E6127" i="1" s="1"/>
  <c r="D6128" i="1"/>
  <c r="E6128" i="1" s="1"/>
  <c r="D6129" i="1"/>
  <c r="E6129" i="1" s="1"/>
  <c r="D6130" i="1"/>
  <c r="E6130" i="1" s="1"/>
  <c r="D6131" i="1"/>
  <c r="E6131" i="1" s="1"/>
  <c r="D6132" i="1"/>
  <c r="E6132" i="1" s="1"/>
  <c r="D6133" i="1"/>
  <c r="E6133" i="1" s="1"/>
  <c r="D6134" i="1"/>
  <c r="E6134" i="1" s="1"/>
  <c r="D6135" i="1"/>
  <c r="E6135" i="1" s="1"/>
  <c r="D6136" i="1"/>
  <c r="E6136" i="1" s="1"/>
  <c r="D6137" i="1"/>
  <c r="E6137" i="1" s="1"/>
  <c r="D6138" i="1"/>
  <c r="E6138" i="1" s="1"/>
  <c r="D6139" i="1"/>
  <c r="E6139" i="1" s="1"/>
  <c r="D6140" i="1"/>
  <c r="E6140" i="1" s="1"/>
  <c r="D6141" i="1"/>
  <c r="E6141" i="1" s="1"/>
  <c r="D6142" i="1"/>
  <c r="E6142" i="1" s="1"/>
  <c r="D6143" i="1"/>
  <c r="E6143" i="1" s="1"/>
  <c r="D6144" i="1"/>
  <c r="E6144" i="1" s="1"/>
  <c r="D6145" i="1"/>
  <c r="E6145" i="1" s="1"/>
  <c r="D6146" i="1"/>
  <c r="E6146" i="1" s="1"/>
  <c r="D6147" i="1"/>
  <c r="E6147" i="1" s="1"/>
  <c r="D6148" i="1"/>
  <c r="E6148" i="1" s="1"/>
  <c r="D6149" i="1"/>
  <c r="E6149" i="1" s="1"/>
  <c r="D6150" i="1"/>
  <c r="E6150" i="1" s="1"/>
  <c r="D6151" i="1"/>
  <c r="E6151" i="1" s="1"/>
  <c r="D6152" i="1"/>
  <c r="E6152" i="1" s="1"/>
  <c r="D6153" i="1"/>
  <c r="E6153" i="1" s="1"/>
  <c r="D6154" i="1"/>
  <c r="E6154" i="1" s="1"/>
  <c r="D6155" i="1"/>
  <c r="E6155" i="1" s="1"/>
  <c r="D6156" i="1"/>
  <c r="E6156" i="1" s="1"/>
  <c r="D6157" i="1"/>
  <c r="E6157" i="1" s="1"/>
  <c r="D6158" i="1"/>
  <c r="E6158" i="1" s="1"/>
  <c r="D6159" i="1"/>
  <c r="E6159" i="1" s="1"/>
  <c r="D6160" i="1"/>
  <c r="E6160" i="1" s="1"/>
  <c r="D6161" i="1"/>
  <c r="E6161" i="1" s="1"/>
  <c r="D6162" i="1"/>
  <c r="E6162" i="1" s="1"/>
  <c r="D6163" i="1"/>
  <c r="E6163" i="1" s="1"/>
  <c r="D6164" i="1"/>
  <c r="E6164" i="1" s="1"/>
  <c r="D6165" i="1"/>
  <c r="E6165" i="1" s="1"/>
  <c r="D6166" i="1"/>
  <c r="E6166" i="1" s="1"/>
  <c r="D6167" i="1"/>
  <c r="E6167" i="1" s="1"/>
  <c r="D6168" i="1"/>
  <c r="E6168" i="1" s="1"/>
  <c r="D6169" i="1"/>
  <c r="E6169" i="1" s="1"/>
  <c r="D6170" i="1"/>
  <c r="E6170" i="1" s="1"/>
  <c r="D6171" i="1"/>
  <c r="E6171" i="1" s="1"/>
  <c r="D6172" i="1"/>
  <c r="E6172" i="1" s="1"/>
  <c r="D6173" i="1"/>
  <c r="E6173" i="1" s="1"/>
  <c r="D6174" i="1"/>
  <c r="E6174" i="1" s="1"/>
  <c r="D6175" i="1"/>
  <c r="E6175" i="1" s="1"/>
  <c r="D6176" i="1"/>
  <c r="E6176" i="1" s="1"/>
  <c r="D6177" i="1"/>
  <c r="E6177" i="1" s="1"/>
  <c r="D6178" i="1"/>
  <c r="E6178" i="1" s="1"/>
  <c r="D6179" i="1"/>
  <c r="E6179" i="1" s="1"/>
  <c r="D6180" i="1"/>
  <c r="E6180" i="1" s="1"/>
  <c r="D6181" i="1"/>
  <c r="E6181" i="1" s="1"/>
  <c r="D6182" i="1"/>
  <c r="E6182" i="1" s="1"/>
  <c r="D6183" i="1"/>
  <c r="E6183" i="1" s="1"/>
  <c r="D6184" i="1"/>
  <c r="E6184" i="1" s="1"/>
  <c r="D6185" i="1"/>
  <c r="E6185" i="1" s="1"/>
  <c r="D6186" i="1"/>
  <c r="E6186" i="1" s="1"/>
  <c r="D6187" i="1"/>
  <c r="E6187" i="1" s="1"/>
  <c r="D6188" i="1"/>
  <c r="E6188" i="1" s="1"/>
  <c r="D6189" i="1"/>
  <c r="E6189" i="1" s="1"/>
  <c r="D6190" i="1"/>
  <c r="E6190" i="1" s="1"/>
  <c r="D6191" i="1"/>
  <c r="E6191" i="1" s="1"/>
  <c r="D6192" i="1"/>
  <c r="E6192" i="1" s="1"/>
  <c r="D6193" i="1"/>
  <c r="E6193" i="1" s="1"/>
  <c r="D6194" i="1"/>
  <c r="E6194" i="1" s="1"/>
  <c r="D6195" i="1"/>
  <c r="E6195" i="1" s="1"/>
  <c r="D6196" i="1"/>
  <c r="E6196" i="1" s="1"/>
  <c r="D6197" i="1"/>
  <c r="E6197" i="1" s="1"/>
  <c r="D6198" i="1"/>
  <c r="E6198" i="1" s="1"/>
  <c r="D6199" i="1"/>
  <c r="E6199" i="1" s="1"/>
  <c r="D6200" i="1"/>
  <c r="E6200" i="1" s="1"/>
  <c r="D6201" i="1"/>
  <c r="E6201" i="1" s="1"/>
  <c r="D6202" i="1"/>
  <c r="E6202" i="1" s="1"/>
  <c r="D6203" i="1"/>
  <c r="E6203" i="1" s="1"/>
  <c r="D6204" i="1"/>
  <c r="E6204" i="1" s="1"/>
  <c r="D6205" i="1"/>
  <c r="E6205" i="1" s="1"/>
  <c r="D6206" i="1"/>
  <c r="E6206" i="1" s="1"/>
  <c r="D6207" i="1"/>
  <c r="E6207" i="1" s="1"/>
  <c r="D6208" i="1"/>
  <c r="E6208" i="1" s="1"/>
  <c r="D6209" i="1"/>
  <c r="E6209" i="1" s="1"/>
  <c r="D6210" i="1"/>
  <c r="E6210" i="1" s="1"/>
  <c r="D6211" i="1"/>
  <c r="E6211" i="1" s="1"/>
  <c r="D6212" i="1"/>
  <c r="E6212" i="1" s="1"/>
  <c r="D6213" i="1"/>
  <c r="E6213" i="1" s="1"/>
  <c r="D6214" i="1"/>
  <c r="E6214" i="1" s="1"/>
  <c r="D6215" i="1"/>
  <c r="E6215" i="1" s="1"/>
  <c r="D6216" i="1"/>
  <c r="E6216" i="1" s="1"/>
  <c r="D6217" i="1"/>
  <c r="E6217" i="1" s="1"/>
  <c r="D6218" i="1"/>
  <c r="E6218" i="1" s="1"/>
  <c r="D6219" i="1"/>
  <c r="E6219" i="1" s="1"/>
  <c r="D6220" i="1"/>
  <c r="E6220" i="1" s="1"/>
  <c r="D6221" i="1"/>
  <c r="E6221" i="1" s="1"/>
  <c r="D6222" i="1"/>
  <c r="E6222" i="1" s="1"/>
  <c r="D6223" i="1"/>
  <c r="E6223" i="1" s="1"/>
  <c r="D6224" i="1"/>
  <c r="E6224" i="1" s="1"/>
  <c r="D6225" i="1"/>
  <c r="E6225" i="1" s="1"/>
  <c r="D6226" i="1"/>
  <c r="E6226" i="1" s="1"/>
  <c r="D6227" i="1"/>
  <c r="E6227" i="1" s="1"/>
  <c r="D6228" i="1"/>
  <c r="E6228" i="1" s="1"/>
  <c r="D6229" i="1"/>
  <c r="E6229" i="1" s="1"/>
  <c r="D6230" i="1"/>
  <c r="E6230" i="1" s="1"/>
  <c r="D6231" i="1"/>
  <c r="E6231" i="1" s="1"/>
  <c r="D6232" i="1"/>
  <c r="E6232" i="1" s="1"/>
  <c r="D6233" i="1"/>
  <c r="E6233" i="1" s="1"/>
  <c r="D6234" i="1"/>
  <c r="E6234" i="1" s="1"/>
  <c r="D6235" i="1"/>
  <c r="E6235" i="1" s="1"/>
  <c r="D6236" i="1"/>
  <c r="E6236" i="1" s="1"/>
  <c r="D6237" i="1"/>
  <c r="E6237" i="1" s="1"/>
  <c r="D6238" i="1"/>
  <c r="E6238" i="1" s="1"/>
  <c r="D6239" i="1"/>
  <c r="E6239" i="1" s="1"/>
  <c r="D6240" i="1"/>
  <c r="E6240" i="1" s="1"/>
  <c r="D6241" i="1"/>
  <c r="E6241" i="1" s="1"/>
  <c r="D6242" i="1"/>
  <c r="E6242" i="1" s="1"/>
  <c r="D6243" i="1"/>
  <c r="E6243" i="1" s="1"/>
  <c r="D6244" i="1"/>
  <c r="E6244" i="1" s="1"/>
  <c r="D6245" i="1"/>
  <c r="E6245" i="1" s="1"/>
  <c r="D6246" i="1"/>
  <c r="E6246" i="1" s="1"/>
  <c r="D6247" i="1"/>
  <c r="E6247" i="1" s="1"/>
  <c r="D6248" i="1"/>
  <c r="E6248" i="1" s="1"/>
  <c r="D6249" i="1"/>
  <c r="E6249" i="1" s="1"/>
  <c r="D6250" i="1"/>
  <c r="E6250" i="1" s="1"/>
  <c r="D6251" i="1"/>
  <c r="E6251" i="1" s="1"/>
  <c r="D6252" i="1"/>
  <c r="E6252" i="1" s="1"/>
  <c r="D6253" i="1"/>
  <c r="E6253" i="1" s="1"/>
  <c r="D6254" i="1"/>
  <c r="E6254" i="1" s="1"/>
  <c r="D6255" i="1"/>
  <c r="E6255" i="1" s="1"/>
  <c r="D6256" i="1"/>
  <c r="E6256" i="1" s="1"/>
  <c r="D6257" i="1"/>
  <c r="E6257" i="1" s="1"/>
  <c r="D6258" i="1"/>
  <c r="E6258" i="1" s="1"/>
  <c r="D6259" i="1"/>
  <c r="E6259" i="1" s="1"/>
  <c r="D6260" i="1"/>
  <c r="E6260" i="1" s="1"/>
  <c r="D6261" i="1"/>
  <c r="E6261" i="1" s="1"/>
  <c r="D6262" i="1"/>
  <c r="E6262" i="1" s="1"/>
  <c r="D6263" i="1"/>
  <c r="E6263" i="1" s="1"/>
  <c r="D6264" i="1"/>
  <c r="E6264" i="1" s="1"/>
  <c r="D6265" i="1"/>
  <c r="E6265" i="1" s="1"/>
  <c r="D6266" i="1"/>
  <c r="E6266" i="1" s="1"/>
  <c r="D6267" i="1"/>
  <c r="E6267" i="1" s="1"/>
  <c r="D6268" i="1"/>
  <c r="E6268" i="1" s="1"/>
  <c r="D6269" i="1"/>
  <c r="E6269" i="1" s="1"/>
  <c r="D6270" i="1"/>
  <c r="E6270" i="1" s="1"/>
  <c r="D6271" i="1"/>
  <c r="E6271" i="1" s="1"/>
  <c r="D6272" i="1"/>
  <c r="E6272" i="1" s="1"/>
  <c r="D6273" i="1"/>
  <c r="E6273" i="1" s="1"/>
  <c r="D6274" i="1"/>
  <c r="E6274" i="1" s="1"/>
  <c r="D6275" i="1"/>
  <c r="E6275" i="1" s="1"/>
  <c r="D6276" i="1"/>
  <c r="E6276" i="1" s="1"/>
  <c r="D6277" i="1"/>
  <c r="E6277" i="1" s="1"/>
  <c r="D6278" i="1"/>
  <c r="E6278" i="1" s="1"/>
  <c r="D6279" i="1"/>
  <c r="E6279" i="1" s="1"/>
  <c r="D6280" i="1"/>
  <c r="E6280" i="1" s="1"/>
  <c r="D6281" i="1"/>
  <c r="E6281" i="1" s="1"/>
  <c r="D6282" i="1"/>
  <c r="E6282" i="1" s="1"/>
  <c r="D6283" i="1"/>
  <c r="E6283" i="1" s="1"/>
  <c r="D6284" i="1"/>
  <c r="E6284" i="1" s="1"/>
  <c r="D6285" i="1"/>
  <c r="E6285" i="1" s="1"/>
  <c r="D6286" i="1"/>
  <c r="E6286" i="1" s="1"/>
  <c r="D6287" i="1"/>
  <c r="E6287" i="1" s="1"/>
  <c r="D6288" i="1"/>
  <c r="E6288" i="1" s="1"/>
  <c r="D6289" i="1"/>
  <c r="E6289" i="1" s="1"/>
  <c r="D6290" i="1"/>
  <c r="E6290" i="1" s="1"/>
  <c r="D6291" i="1"/>
  <c r="E6291" i="1" s="1"/>
  <c r="D6292" i="1"/>
  <c r="E6292" i="1" s="1"/>
  <c r="D6293" i="1"/>
  <c r="E6293" i="1" s="1"/>
  <c r="D6294" i="1"/>
  <c r="E6294" i="1" s="1"/>
  <c r="D6295" i="1"/>
  <c r="E6295" i="1" s="1"/>
  <c r="D6296" i="1"/>
  <c r="E6296" i="1" s="1"/>
  <c r="D6297" i="1"/>
  <c r="E6297" i="1" s="1"/>
  <c r="D6298" i="1"/>
  <c r="E6298" i="1" s="1"/>
  <c r="D6299" i="1"/>
  <c r="E6299" i="1" s="1"/>
  <c r="D6300" i="1"/>
  <c r="E6300" i="1" s="1"/>
  <c r="D6301" i="1"/>
  <c r="E6301" i="1" s="1"/>
  <c r="D6302" i="1"/>
  <c r="E6302" i="1" s="1"/>
  <c r="D6303" i="1"/>
  <c r="E6303" i="1" s="1"/>
  <c r="D6304" i="1"/>
  <c r="E6304" i="1" s="1"/>
  <c r="D6305" i="1"/>
  <c r="E6305" i="1" s="1"/>
  <c r="D6306" i="1"/>
  <c r="E6306" i="1" s="1"/>
  <c r="D6307" i="1"/>
  <c r="E6307" i="1" s="1"/>
  <c r="D6308" i="1"/>
  <c r="E6308" i="1" s="1"/>
  <c r="D6309" i="1"/>
  <c r="E6309" i="1" s="1"/>
  <c r="D6310" i="1"/>
  <c r="E6310" i="1" s="1"/>
  <c r="D6311" i="1"/>
  <c r="E6311" i="1" s="1"/>
  <c r="D6312" i="1"/>
  <c r="E6312" i="1" s="1"/>
  <c r="D6313" i="1"/>
  <c r="E6313" i="1" s="1"/>
  <c r="D6314" i="1"/>
  <c r="E6314" i="1" s="1"/>
  <c r="D6315" i="1"/>
  <c r="E6315" i="1" s="1"/>
  <c r="D6316" i="1"/>
  <c r="E6316" i="1" s="1"/>
  <c r="D6317" i="1"/>
  <c r="E6317" i="1" s="1"/>
  <c r="D6318" i="1"/>
  <c r="E6318" i="1" s="1"/>
  <c r="D6319" i="1"/>
  <c r="E6319" i="1" s="1"/>
  <c r="D6320" i="1"/>
  <c r="E6320" i="1" s="1"/>
  <c r="D6321" i="1"/>
  <c r="E6321" i="1" s="1"/>
  <c r="D6322" i="1"/>
  <c r="E6322" i="1" s="1"/>
  <c r="D6323" i="1"/>
  <c r="E6323" i="1" s="1"/>
  <c r="D6324" i="1"/>
  <c r="E6324" i="1" s="1"/>
  <c r="D6325" i="1"/>
  <c r="E6325" i="1" s="1"/>
  <c r="D6326" i="1"/>
  <c r="E6326" i="1" s="1"/>
  <c r="D6327" i="1"/>
  <c r="E6327" i="1" s="1"/>
  <c r="D6328" i="1"/>
  <c r="E6328" i="1" s="1"/>
  <c r="D6329" i="1"/>
  <c r="E6329" i="1" s="1"/>
  <c r="D6330" i="1"/>
  <c r="E6330" i="1" s="1"/>
  <c r="D6331" i="1"/>
  <c r="E6331" i="1" s="1"/>
  <c r="D6332" i="1"/>
  <c r="E6332" i="1" s="1"/>
  <c r="D6333" i="1"/>
  <c r="E6333" i="1" s="1"/>
  <c r="D6334" i="1"/>
  <c r="E6334" i="1" s="1"/>
  <c r="D6335" i="1"/>
  <c r="E6335" i="1" s="1"/>
  <c r="D6336" i="1"/>
  <c r="E6336" i="1" s="1"/>
  <c r="D6337" i="1"/>
  <c r="E6337" i="1" s="1"/>
  <c r="D6338" i="1"/>
  <c r="E6338" i="1" s="1"/>
  <c r="D6339" i="1"/>
  <c r="E6339" i="1" s="1"/>
  <c r="D6340" i="1"/>
  <c r="E6340" i="1" s="1"/>
  <c r="D6341" i="1"/>
  <c r="E6341" i="1" s="1"/>
  <c r="D6342" i="1"/>
  <c r="E6342" i="1" s="1"/>
  <c r="D6343" i="1"/>
  <c r="E6343" i="1" s="1"/>
  <c r="D6344" i="1"/>
  <c r="E6344" i="1" s="1"/>
  <c r="D6345" i="1"/>
  <c r="E6345" i="1" s="1"/>
  <c r="D6346" i="1"/>
  <c r="E6346" i="1" s="1"/>
  <c r="D6347" i="1"/>
  <c r="E6347" i="1" s="1"/>
  <c r="D6348" i="1"/>
  <c r="E6348" i="1" s="1"/>
  <c r="D6349" i="1"/>
  <c r="E6349" i="1" s="1"/>
  <c r="D6350" i="1"/>
  <c r="E6350" i="1" s="1"/>
  <c r="D6351" i="1"/>
  <c r="E6351" i="1" s="1"/>
  <c r="D6352" i="1"/>
  <c r="E6352" i="1" s="1"/>
  <c r="D6353" i="1"/>
  <c r="E6353" i="1" s="1"/>
  <c r="D6354" i="1"/>
  <c r="E6354" i="1" s="1"/>
  <c r="D6355" i="1"/>
  <c r="E6355" i="1" s="1"/>
  <c r="D6356" i="1"/>
  <c r="E6356" i="1" s="1"/>
  <c r="D6357" i="1"/>
  <c r="E6357" i="1" s="1"/>
  <c r="D6358" i="1"/>
  <c r="E6358" i="1" s="1"/>
  <c r="D6359" i="1"/>
  <c r="E6359" i="1" s="1"/>
  <c r="D6360" i="1"/>
  <c r="E6360" i="1" s="1"/>
  <c r="D6361" i="1"/>
  <c r="E6361" i="1" s="1"/>
  <c r="D6362" i="1"/>
  <c r="E6362" i="1" s="1"/>
  <c r="D6363" i="1"/>
  <c r="E6363" i="1" s="1"/>
  <c r="D6364" i="1"/>
  <c r="E6364" i="1" s="1"/>
  <c r="D6365" i="1"/>
  <c r="E6365" i="1" s="1"/>
  <c r="D6366" i="1"/>
  <c r="E6366" i="1" s="1"/>
  <c r="D6367" i="1"/>
  <c r="E6367" i="1" s="1"/>
  <c r="D6368" i="1"/>
  <c r="E6368" i="1" s="1"/>
  <c r="D6369" i="1"/>
  <c r="E6369" i="1" s="1"/>
  <c r="D6370" i="1"/>
  <c r="E6370" i="1" s="1"/>
  <c r="D6371" i="1"/>
  <c r="E6371" i="1" s="1"/>
  <c r="D6372" i="1"/>
  <c r="E6372" i="1" s="1"/>
  <c r="D6373" i="1"/>
  <c r="E6373" i="1" s="1"/>
  <c r="D6374" i="1"/>
  <c r="E6374" i="1" s="1"/>
  <c r="D6375" i="1"/>
  <c r="E6375" i="1" s="1"/>
  <c r="D6376" i="1"/>
  <c r="E6376" i="1" s="1"/>
  <c r="D6377" i="1"/>
  <c r="E6377" i="1" s="1"/>
  <c r="D6378" i="1"/>
  <c r="E6378" i="1" s="1"/>
  <c r="D6379" i="1"/>
  <c r="E6379" i="1" s="1"/>
  <c r="D6380" i="1"/>
  <c r="E6380" i="1" s="1"/>
  <c r="D6381" i="1"/>
  <c r="E6381" i="1" s="1"/>
  <c r="D6382" i="1"/>
  <c r="E6382" i="1" s="1"/>
  <c r="D6383" i="1"/>
  <c r="E6383" i="1" s="1"/>
  <c r="D6384" i="1"/>
  <c r="E6384" i="1" s="1"/>
  <c r="D6385" i="1"/>
  <c r="E6385" i="1" s="1"/>
  <c r="D6386" i="1"/>
  <c r="E6386" i="1" s="1"/>
  <c r="D6387" i="1"/>
  <c r="E6387" i="1" s="1"/>
  <c r="D6388" i="1"/>
  <c r="E6388" i="1" s="1"/>
  <c r="D6389" i="1"/>
  <c r="E6389" i="1" s="1"/>
  <c r="D6390" i="1"/>
  <c r="E6390" i="1" s="1"/>
  <c r="D6391" i="1"/>
  <c r="E6391" i="1" s="1"/>
  <c r="D6392" i="1"/>
  <c r="E6392" i="1" s="1"/>
  <c r="D6393" i="1"/>
  <c r="E6393" i="1" s="1"/>
  <c r="D6394" i="1"/>
  <c r="E6394" i="1" s="1"/>
  <c r="D6395" i="1"/>
  <c r="E6395" i="1" s="1"/>
  <c r="D6396" i="1"/>
  <c r="E6396" i="1" s="1"/>
  <c r="D6397" i="1"/>
  <c r="E6397" i="1" s="1"/>
  <c r="D6398" i="1"/>
  <c r="E6398" i="1" s="1"/>
  <c r="D6399" i="1"/>
  <c r="E6399" i="1" s="1"/>
  <c r="D6400" i="1"/>
  <c r="E6400" i="1" s="1"/>
  <c r="D6401" i="1"/>
  <c r="E6401" i="1" s="1"/>
  <c r="D6402" i="1"/>
  <c r="E6402" i="1" s="1"/>
  <c r="D6403" i="1"/>
  <c r="E6403" i="1" s="1"/>
  <c r="D6404" i="1"/>
  <c r="E6404" i="1" s="1"/>
  <c r="D6405" i="1"/>
  <c r="E6405" i="1" s="1"/>
  <c r="D6406" i="1"/>
  <c r="E6406" i="1" s="1"/>
  <c r="D6407" i="1"/>
  <c r="E6407" i="1" s="1"/>
  <c r="D6408" i="1"/>
  <c r="E6408" i="1" s="1"/>
  <c r="D6409" i="1"/>
  <c r="E6409" i="1" s="1"/>
  <c r="D6410" i="1"/>
  <c r="E6410" i="1" s="1"/>
  <c r="D6411" i="1"/>
  <c r="E6411" i="1" s="1"/>
  <c r="D6412" i="1"/>
  <c r="E6412" i="1" s="1"/>
  <c r="D6413" i="1"/>
  <c r="E6413" i="1" s="1"/>
  <c r="D6414" i="1"/>
  <c r="E6414" i="1" s="1"/>
  <c r="D6415" i="1"/>
  <c r="E6415" i="1" s="1"/>
  <c r="D6416" i="1"/>
  <c r="E6416" i="1" s="1"/>
  <c r="D6417" i="1"/>
  <c r="E6417" i="1" s="1"/>
  <c r="D6418" i="1"/>
  <c r="E6418" i="1" s="1"/>
  <c r="D6419" i="1"/>
  <c r="E6419" i="1" s="1"/>
  <c r="D6420" i="1"/>
  <c r="E6420" i="1" s="1"/>
  <c r="D6421" i="1"/>
  <c r="E6421" i="1" s="1"/>
  <c r="D6422" i="1"/>
  <c r="E6422" i="1" s="1"/>
  <c r="D6423" i="1"/>
  <c r="E6423" i="1" s="1"/>
  <c r="D6424" i="1"/>
  <c r="E6424" i="1" s="1"/>
  <c r="D6425" i="1"/>
  <c r="E6425" i="1" s="1"/>
  <c r="D6426" i="1"/>
  <c r="E6426" i="1" s="1"/>
  <c r="D6427" i="1"/>
  <c r="E6427" i="1" s="1"/>
  <c r="D6428" i="1"/>
  <c r="E6428" i="1" s="1"/>
  <c r="D6429" i="1"/>
  <c r="E6429" i="1" s="1"/>
  <c r="D6430" i="1"/>
  <c r="E6430" i="1" s="1"/>
  <c r="D6431" i="1"/>
  <c r="E6431" i="1" s="1"/>
  <c r="D6432" i="1"/>
  <c r="E6432" i="1" s="1"/>
  <c r="D6433" i="1"/>
  <c r="E6433" i="1" s="1"/>
  <c r="D6434" i="1"/>
  <c r="E6434" i="1" s="1"/>
  <c r="D6435" i="1"/>
  <c r="E6435" i="1" s="1"/>
  <c r="D6436" i="1"/>
  <c r="E6436" i="1" s="1"/>
  <c r="D6437" i="1"/>
  <c r="E6437" i="1" s="1"/>
  <c r="D6438" i="1"/>
  <c r="E6438" i="1" s="1"/>
  <c r="D6439" i="1"/>
  <c r="E6439" i="1" s="1"/>
  <c r="D6440" i="1"/>
  <c r="E6440" i="1" s="1"/>
  <c r="D6441" i="1"/>
  <c r="E6441" i="1" s="1"/>
  <c r="D6442" i="1"/>
  <c r="E6442" i="1" s="1"/>
  <c r="D6443" i="1"/>
  <c r="E6443" i="1" s="1"/>
  <c r="D6444" i="1"/>
  <c r="E6444" i="1" s="1"/>
  <c r="D6445" i="1"/>
  <c r="E6445" i="1" s="1"/>
  <c r="D6446" i="1"/>
  <c r="E6446" i="1" s="1"/>
  <c r="D6447" i="1"/>
  <c r="E6447" i="1" s="1"/>
  <c r="D6448" i="1"/>
  <c r="E6448" i="1" s="1"/>
  <c r="D6449" i="1"/>
  <c r="E6449" i="1" s="1"/>
  <c r="D6450" i="1"/>
  <c r="E6450" i="1" s="1"/>
  <c r="D6451" i="1"/>
  <c r="E6451" i="1" s="1"/>
  <c r="D6452" i="1"/>
  <c r="E6452" i="1" s="1"/>
  <c r="D6453" i="1"/>
  <c r="E6453" i="1" s="1"/>
  <c r="D6454" i="1"/>
  <c r="E6454" i="1" s="1"/>
  <c r="D6455" i="1"/>
  <c r="E6455" i="1" s="1"/>
  <c r="D6456" i="1"/>
  <c r="E6456" i="1" s="1"/>
  <c r="D6457" i="1"/>
  <c r="E6457" i="1" s="1"/>
  <c r="D6458" i="1"/>
  <c r="E6458" i="1" s="1"/>
  <c r="D6459" i="1"/>
  <c r="E6459" i="1" s="1"/>
  <c r="D6460" i="1"/>
  <c r="E6460" i="1" s="1"/>
  <c r="D6461" i="1"/>
  <c r="E6461" i="1" s="1"/>
  <c r="D6462" i="1"/>
  <c r="E6462" i="1" s="1"/>
  <c r="D6463" i="1"/>
  <c r="E6463" i="1" s="1"/>
  <c r="D6464" i="1"/>
  <c r="E6464" i="1" s="1"/>
  <c r="D6465" i="1"/>
  <c r="E6465" i="1" s="1"/>
  <c r="D6466" i="1"/>
  <c r="E6466" i="1" s="1"/>
  <c r="D6467" i="1"/>
  <c r="E6467" i="1" s="1"/>
  <c r="D6468" i="1"/>
  <c r="E6468" i="1" s="1"/>
  <c r="D6469" i="1"/>
  <c r="E6469" i="1" s="1"/>
  <c r="D6470" i="1"/>
  <c r="E6470" i="1" s="1"/>
  <c r="D6471" i="1"/>
  <c r="E6471" i="1" s="1"/>
  <c r="D6472" i="1"/>
  <c r="E6472" i="1" s="1"/>
  <c r="D6473" i="1"/>
  <c r="E6473" i="1" s="1"/>
  <c r="D6474" i="1"/>
  <c r="E6474" i="1" s="1"/>
  <c r="D6475" i="1"/>
  <c r="E6475" i="1" s="1"/>
  <c r="D6476" i="1"/>
  <c r="E6476" i="1" s="1"/>
  <c r="D6477" i="1"/>
  <c r="E6477" i="1" s="1"/>
  <c r="D6478" i="1"/>
  <c r="E6478" i="1" s="1"/>
  <c r="D6479" i="1"/>
  <c r="E6479" i="1" s="1"/>
  <c r="D6480" i="1"/>
  <c r="E6480" i="1" s="1"/>
  <c r="D6481" i="1"/>
  <c r="E6481" i="1" s="1"/>
  <c r="D6482" i="1"/>
  <c r="E6482" i="1" s="1"/>
  <c r="D6483" i="1"/>
  <c r="E6483" i="1" s="1"/>
  <c r="D6484" i="1"/>
  <c r="E6484" i="1" s="1"/>
  <c r="D6485" i="1"/>
  <c r="E6485" i="1" s="1"/>
  <c r="D6486" i="1"/>
  <c r="E6486" i="1" s="1"/>
  <c r="D6487" i="1"/>
  <c r="E6487" i="1" s="1"/>
  <c r="D6488" i="1"/>
  <c r="E6488" i="1" s="1"/>
  <c r="D6489" i="1"/>
  <c r="E6489" i="1" s="1"/>
  <c r="D6490" i="1"/>
  <c r="E6490" i="1" s="1"/>
  <c r="D6491" i="1"/>
  <c r="E6491" i="1" s="1"/>
  <c r="D6492" i="1"/>
  <c r="E6492" i="1" s="1"/>
  <c r="D6493" i="1"/>
  <c r="E6493" i="1" s="1"/>
  <c r="D6494" i="1"/>
  <c r="E6494" i="1" s="1"/>
  <c r="D6495" i="1"/>
  <c r="E6495" i="1" s="1"/>
  <c r="D6496" i="1"/>
  <c r="E6496" i="1" s="1"/>
  <c r="D6497" i="1"/>
  <c r="E6497" i="1" s="1"/>
  <c r="D6498" i="1"/>
  <c r="E6498" i="1" s="1"/>
  <c r="D6499" i="1"/>
  <c r="E6499" i="1" s="1"/>
  <c r="D6500" i="1"/>
  <c r="E6500" i="1" s="1"/>
  <c r="D6501" i="1"/>
  <c r="E6501" i="1" s="1"/>
  <c r="D6502" i="1"/>
  <c r="E6502" i="1" s="1"/>
  <c r="D6503" i="1"/>
  <c r="E6503" i="1" s="1"/>
  <c r="D6504" i="1"/>
  <c r="E6504" i="1" s="1"/>
  <c r="D6505" i="1"/>
  <c r="E6505" i="1" s="1"/>
  <c r="D6506" i="1"/>
  <c r="E6506" i="1" s="1"/>
  <c r="D6507" i="1"/>
  <c r="E6507" i="1" s="1"/>
  <c r="D6508" i="1"/>
  <c r="E6508" i="1" s="1"/>
  <c r="D6509" i="1"/>
  <c r="E6509" i="1" s="1"/>
  <c r="D6510" i="1"/>
  <c r="E6510" i="1" s="1"/>
  <c r="D6511" i="1"/>
  <c r="E6511" i="1" s="1"/>
  <c r="D6512" i="1"/>
  <c r="E6512" i="1" s="1"/>
  <c r="D6513" i="1"/>
  <c r="E6513" i="1" s="1"/>
  <c r="D6514" i="1"/>
  <c r="E6514" i="1" s="1"/>
  <c r="D6515" i="1"/>
  <c r="E6515" i="1" s="1"/>
  <c r="D6516" i="1"/>
  <c r="E6516" i="1" s="1"/>
  <c r="D6517" i="1"/>
  <c r="E6517" i="1" s="1"/>
  <c r="D6518" i="1"/>
  <c r="E6518" i="1" s="1"/>
  <c r="D6519" i="1"/>
  <c r="E6519" i="1" s="1"/>
  <c r="D6520" i="1"/>
  <c r="E6520" i="1" s="1"/>
  <c r="D6521" i="1"/>
  <c r="E6521" i="1" s="1"/>
  <c r="D6522" i="1"/>
  <c r="E6522" i="1" s="1"/>
  <c r="D6523" i="1"/>
  <c r="E6523" i="1" s="1"/>
  <c r="D6524" i="1"/>
  <c r="E6524" i="1" s="1"/>
  <c r="D6525" i="1"/>
  <c r="E6525" i="1" s="1"/>
  <c r="D6526" i="1"/>
  <c r="E6526" i="1" s="1"/>
  <c r="D6527" i="1"/>
  <c r="E6527" i="1" s="1"/>
  <c r="D6528" i="1"/>
  <c r="E6528" i="1" s="1"/>
  <c r="D6529" i="1"/>
  <c r="E6529" i="1" s="1"/>
  <c r="D6530" i="1"/>
  <c r="E6530" i="1" s="1"/>
  <c r="D6531" i="1"/>
  <c r="E6531" i="1" s="1"/>
  <c r="D6532" i="1"/>
  <c r="E6532" i="1" s="1"/>
  <c r="D6533" i="1"/>
  <c r="E6533" i="1" s="1"/>
  <c r="D6534" i="1"/>
  <c r="E6534" i="1" s="1"/>
  <c r="D6535" i="1"/>
  <c r="E6535" i="1" s="1"/>
  <c r="D6536" i="1"/>
  <c r="E6536" i="1" s="1"/>
  <c r="D6537" i="1"/>
  <c r="E6537" i="1" s="1"/>
  <c r="D6538" i="1"/>
  <c r="E6538" i="1" s="1"/>
  <c r="D6539" i="1"/>
  <c r="E6539" i="1" s="1"/>
  <c r="D6540" i="1"/>
  <c r="E6540" i="1" s="1"/>
  <c r="D6541" i="1"/>
  <c r="E6541" i="1" s="1"/>
  <c r="D6542" i="1"/>
  <c r="E6542" i="1" s="1"/>
  <c r="D6543" i="1"/>
  <c r="E6543" i="1" s="1"/>
  <c r="D6544" i="1"/>
  <c r="E6544" i="1" s="1"/>
  <c r="D6545" i="1"/>
  <c r="E6545" i="1" s="1"/>
  <c r="D6546" i="1"/>
  <c r="E6546" i="1" s="1"/>
  <c r="D6547" i="1"/>
  <c r="E6547" i="1" s="1"/>
  <c r="D6548" i="1"/>
  <c r="E6548" i="1" s="1"/>
  <c r="D6549" i="1"/>
  <c r="E6549" i="1" s="1"/>
  <c r="D6550" i="1"/>
  <c r="E6550" i="1" s="1"/>
  <c r="D6551" i="1"/>
  <c r="E6551" i="1" s="1"/>
  <c r="D6552" i="1"/>
  <c r="E6552" i="1" s="1"/>
  <c r="D6553" i="1"/>
  <c r="E6553" i="1" s="1"/>
  <c r="D6554" i="1"/>
  <c r="E6554" i="1" s="1"/>
  <c r="D6555" i="1"/>
  <c r="E6555" i="1" s="1"/>
  <c r="D6556" i="1"/>
  <c r="E6556" i="1" s="1"/>
  <c r="D6557" i="1"/>
  <c r="E6557" i="1" s="1"/>
  <c r="D6558" i="1"/>
  <c r="E6558" i="1" s="1"/>
  <c r="D6559" i="1"/>
  <c r="E6559" i="1" s="1"/>
  <c r="D6560" i="1"/>
  <c r="E6560" i="1" s="1"/>
  <c r="D6561" i="1"/>
  <c r="E6561" i="1" s="1"/>
  <c r="D6562" i="1"/>
  <c r="E6562" i="1" s="1"/>
  <c r="D6563" i="1"/>
  <c r="E6563" i="1" s="1"/>
  <c r="D6564" i="1"/>
  <c r="E6564" i="1" s="1"/>
  <c r="D6565" i="1"/>
  <c r="E6565" i="1" s="1"/>
  <c r="D6566" i="1"/>
  <c r="E6566" i="1" s="1"/>
  <c r="D6567" i="1"/>
  <c r="E6567" i="1" s="1"/>
  <c r="D6568" i="1"/>
  <c r="E6568" i="1" s="1"/>
  <c r="D6569" i="1"/>
  <c r="E6569" i="1" s="1"/>
  <c r="D6570" i="1"/>
  <c r="E6570" i="1" s="1"/>
  <c r="D6571" i="1"/>
  <c r="E6571" i="1" s="1"/>
  <c r="D6572" i="1"/>
  <c r="E6572" i="1" s="1"/>
  <c r="D6573" i="1"/>
  <c r="E6573" i="1" s="1"/>
  <c r="D6574" i="1"/>
  <c r="E6574" i="1" s="1"/>
  <c r="D6575" i="1"/>
  <c r="E6575" i="1" s="1"/>
  <c r="D6576" i="1"/>
  <c r="E6576" i="1" s="1"/>
  <c r="D6577" i="1"/>
  <c r="E6577" i="1" s="1"/>
  <c r="D6578" i="1"/>
  <c r="E6578" i="1" s="1"/>
  <c r="D6579" i="1"/>
  <c r="E6579" i="1" s="1"/>
  <c r="D6580" i="1"/>
  <c r="E6580" i="1" s="1"/>
  <c r="D6581" i="1"/>
  <c r="E6581" i="1" s="1"/>
  <c r="D6582" i="1"/>
  <c r="E6582" i="1" s="1"/>
  <c r="D6583" i="1"/>
  <c r="E6583" i="1" s="1"/>
  <c r="D6584" i="1"/>
  <c r="E6584" i="1" s="1"/>
  <c r="D6585" i="1"/>
  <c r="E6585" i="1" s="1"/>
  <c r="D6586" i="1"/>
  <c r="E6586" i="1" s="1"/>
  <c r="D6587" i="1"/>
  <c r="E6587" i="1" s="1"/>
  <c r="D6588" i="1"/>
  <c r="E6588" i="1" s="1"/>
  <c r="D6589" i="1"/>
  <c r="E6589" i="1" s="1"/>
  <c r="D6590" i="1"/>
  <c r="E6590" i="1" s="1"/>
  <c r="D6591" i="1"/>
  <c r="E6591" i="1" s="1"/>
  <c r="D6592" i="1"/>
  <c r="E6592" i="1" s="1"/>
  <c r="D6593" i="1"/>
  <c r="E6593" i="1" s="1"/>
  <c r="D6594" i="1"/>
  <c r="E6594" i="1" s="1"/>
  <c r="D6595" i="1"/>
  <c r="E6595" i="1" s="1"/>
  <c r="D6596" i="1"/>
  <c r="E6596" i="1" s="1"/>
  <c r="D6597" i="1"/>
  <c r="E6597" i="1" s="1"/>
  <c r="D6598" i="1"/>
  <c r="E6598" i="1" s="1"/>
  <c r="D6599" i="1"/>
  <c r="E6599" i="1" s="1"/>
  <c r="D6600" i="1"/>
  <c r="E6600" i="1" s="1"/>
  <c r="D6601" i="1"/>
  <c r="E6601" i="1" s="1"/>
  <c r="D6602" i="1"/>
  <c r="E6602" i="1" s="1"/>
  <c r="D6603" i="1"/>
  <c r="E6603" i="1" s="1"/>
  <c r="D6604" i="1"/>
  <c r="E6604" i="1" s="1"/>
  <c r="D6605" i="1"/>
  <c r="E6605" i="1" s="1"/>
  <c r="D6606" i="1"/>
  <c r="E6606" i="1" s="1"/>
  <c r="D6607" i="1"/>
  <c r="E6607" i="1" s="1"/>
  <c r="D6608" i="1"/>
  <c r="E6608" i="1" s="1"/>
  <c r="D6609" i="1"/>
  <c r="E6609" i="1" s="1"/>
  <c r="D6610" i="1"/>
  <c r="E6610" i="1" s="1"/>
  <c r="D6611" i="1"/>
  <c r="E6611" i="1" s="1"/>
  <c r="D6612" i="1"/>
  <c r="E6612" i="1" s="1"/>
  <c r="D6613" i="1"/>
  <c r="E6613" i="1" s="1"/>
  <c r="D6614" i="1"/>
  <c r="E6614" i="1" s="1"/>
  <c r="D6615" i="1"/>
  <c r="E6615" i="1" s="1"/>
  <c r="D6616" i="1"/>
  <c r="E6616" i="1" s="1"/>
  <c r="D6617" i="1"/>
  <c r="E6617" i="1" s="1"/>
  <c r="D6618" i="1"/>
  <c r="E6618" i="1" s="1"/>
  <c r="D6619" i="1"/>
  <c r="E6619" i="1" s="1"/>
  <c r="D6620" i="1"/>
  <c r="E6620" i="1" s="1"/>
  <c r="D6621" i="1"/>
  <c r="E6621" i="1" s="1"/>
  <c r="D6622" i="1"/>
  <c r="E6622" i="1" s="1"/>
  <c r="D6623" i="1"/>
  <c r="E6623" i="1" s="1"/>
  <c r="D6624" i="1"/>
  <c r="E6624" i="1" s="1"/>
  <c r="D6625" i="1"/>
  <c r="E6625" i="1" s="1"/>
  <c r="D6626" i="1"/>
  <c r="E6626" i="1" s="1"/>
  <c r="D6627" i="1"/>
  <c r="E6627" i="1" s="1"/>
  <c r="D6628" i="1"/>
  <c r="E6628" i="1" s="1"/>
  <c r="D6629" i="1"/>
  <c r="E6629" i="1" s="1"/>
  <c r="D6630" i="1"/>
  <c r="E6630" i="1" s="1"/>
  <c r="D6631" i="1"/>
  <c r="E6631" i="1" s="1"/>
  <c r="D6632" i="1"/>
  <c r="E6632" i="1" s="1"/>
  <c r="D6633" i="1"/>
  <c r="E6633" i="1" s="1"/>
  <c r="D6634" i="1"/>
  <c r="E6634" i="1" s="1"/>
  <c r="D6635" i="1"/>
  <c r="E6635" i="1" s="1"/>
  <c r="D6636" i="1"/>
  <c r="E6636" i="1" s="1"/>
  <c r="D6637" i="1"/>
  <c r="E6637" i="1" s="1"/>
  <c r="D6638" i="1"/>
  <c r="E6638" i="1" s="1"/>
  <c r="D6639" i="1"/>
  <c r="E6639" i="1" s="1"/>
  <c r="D6640" i="1"/>
  <c r="E6640" i="1" s="1"/>
  <c r="D6641" i="1"/>
  <c r="E6641" i="1" s="1"/>
  <c r="D6642" i="1"/>
  <c r="E6642" i="1" s="1"/>
  <c r="D6643" i="1"/>
  <c r="E6643" i="1" s="1"/>
  <c r="D6644" i="1"/>
  <c r="E6644" i="1" s="1"/>
  <c r="D6645" i="1"/>
  <c r="E6645" i="1" s="1"/>
  <c r="D6646" i="1"/>
  <c r="E6646" i="1" s="1"/>
  <c r="D6647" i="1"/>
  <c r="E6647" i="1" s="1"/>
  <c r="D6648" i="1"/>
  <c r="E6648" i="1" s="1"/>
  <c r="D6649" i="1"/>
  <c r="E6649" i="1" s="1"/>
  <c r="D6650" i="1"/>
  <c r="E6650" i="1" s="1"/>
  <c r="D6651" i="1"/>
  <c r="E6651" i="1" s="1"/>
  <c r="D6652" i="1"/>
  <c r="E6652" i="1" s="1"/>
  <c r="D6653" i="1"/>
  <c r="E6653" i="1" s="1"/>
  <c r="D6654" i="1"/>
  <c r="E6654" i="1" s="1"/>
  <c r="D6655" i="1"/>
  <c r="E6655" i="1" s="1"/>
  <c r="D6656" i="1"/>
  <c r="E6656" i="1" s="1"/>
  <c r="D6657" i="1"/>
  <c r="E6657" i="1" s="1"/>
  <c r="D6658" i="1"/>
  <c r="E6658" i="1" s="1"/>
  <c r="D6659" i="1"/>
  <c r="E6659" i="1" s="1"/>
  <c r="D6660" i="1"/>
  <c r="E6660" i="1" s="1"/>
  <c r="D6661" i="1"/>
  <c r="E6661" i="1" s="1"/>
  <c r="D6662" i="1"/>
  <c r="E6662" i="1" s="1"/>
  <c r="D6663" i="1"/>
  <c r="E6663" i="1" s="1"/>
  <c r="D6664" i="1"/>
  <c r="E6664" i="1" s="1"/>
  <c r="D6665" i="1"/>
  <c r="E6665" i="1" s="1"/>
  <c r="D6666" i="1"/>
  <c r="E6666" i="1" s="1"/>
  <c r="D6667" i="1"/>
  <c r="E6667" i="1" s="1"/>
  <c r="D6668" i="1"/>
  <c r="E6668" i="1" s="1"/>
  <c r="D6669" i="1"/>
  <c r="E6669" i="1" s="1"/>
  <c r="D6670" i="1"/>
  <c r="E6670" i="1" s="1"/>
  <c r="D6671" i="1"/>
  <c r="E6671" i="1" s="1"/>
  <c r="D6672" i="1"/>
  <c r="E6672" i="1" s="1"/>
  <c r="D6673" i="1"/>
  <c r="E6673" i="1" s="1"/>
  <c r="D6674" i="1"/>
  <c r="E6674" i="1" s="1"/>
  <c r="D6675" i="1"/>
  <c r="E6675" i="1" s="1"/>
  <c r="D6676" i="1"/>
  <c r="E6676" i="1" s="1"/>
  <c r="D6677" i="1"/>
  <c r="E6677" i="1" s="1"/>
  <c r="D6678" i="1"/>
  <c r="E6678" i="1" s="1"/>
  <c r="D6679" i="1"/>
  <c r="E6679" i="1" s="1"/>
  <c r="D6680" i="1"/>
  <c r="E6680" i="1" s="1"/>
  <c r="D6681" i="1"/>
  <c r="E6681" i="1" s="1"/>
  <c r="D6682" i="1"/>
  <c r="E6682" i="1" s="1"/>
  <c r="D6683" i="1"/>
  <c r="E6683" i="1" s="1"/>
  <c r="D6684" i="1"/>
  <c r="E6684" i="1" s="1"/>
  <c r="D6685" i="1"/>
  <c r="E6685" i="1" s="1"/>
  <c r="D6686" i="1"/>
  <c r="E6686" i="1" s="1"/>
  <c r="D6687" i="1"/>
  <c r="E6687" i="1" s="1"/>
  <c r="D6688" i="1"/>
  <c r="E6688" i="1" s="1"/>
  <c r="D6689" i="1"/>
  <c r="E6689" i="1" s="1"/>
  <c r="D6690" i="1"/>
  <c r="E6690" i="1" s="1"/>
  <c r="D6691" i="1"/>
  <c r="E6691" i="1" s="1"/>
  <c r="D6692" i="1"/>
  <c r="E6692" i="1" s="1"/>
  <c r="D6693" i="1"/>
  <c r="E6693" i="1" s="1"/>
  <c r="D6694" i="1"/>
  <c r="E6694" i="1" s="1"/>
  <c r="D6695" i="1"/>
  <c r="E6695" i="1" s="1"/>
  <c r="D6696" i="1"/>
  <c r="E6696" i="1" s="1"/>
  <c r="D6697" i="1"/>
  <c r="E6697" i="1" s="1"/>
  <c r="D6698" i="1"/>
  <c r="E6698" i="1" s="1"/>
  <c r="D6699" i="1"/>
  <c r="E6699" i="1" s="1"/>
  <c r="D6700" i="1"/>
  <c r="E6700" i="1" s="1"/>
  <c r="D6701" i="1"/>
  <c r="E6701" i="1" s="1"/>
  <c r="D6702" i="1"/>
  <c r="E6702" i="1" s="1"/>
  <c r="D6703" i="1"/>
  <c r="E6703" i="1" s="1"/>
  <c r="D6704" i="1"/>
  <c r="E6704" i="1" s="1"/>
  <c r="D6705" i="1"/>
  <c r="E6705" i="1" s="1"/>
  <c r="D6706" i="1"/>
  <c r="E6706" i="1" s="1"/>
  <c r="D6707" i="1"/>
  <c r="E6707" i="1" s="1"/>
  <c r="D6708" i="1"/>
  <c r="E6708" i="1" s="1"/>
  <c r="D6709" i="1"/>
  <c r="E6709" i="1" s="1"/>
  <c r="D6710" i="1"/>
  <c r="E6710" i="1" s="1"/>
  <c r="D6711" i="1"/>
  <c r="E6711" i="1" s="1"/>
  <c r="D6712" i="1"/>
  <c r="E6712" i="1" s="1"/>
  <c r="D6713" i="1"/>
  <c r="E6713" i="1" s="1"/>
  <c r="D6714" i="1"/>
  <c r="E6714" i="1" s="1"/>
  <c r="D6715" i="1"/>
  <c r="E6715" i="1" s="1"/>
  <c r="D6716" i="1"/>
  <c r="E6716" i="1" s="1"/>
  <c r="D6717" i="1"/>
  <c r="E6717" i="1" s="1"/>
  <c r="D6718" i="1"/>
  <c r="E6718" i="1" s="1"/>
  <c r="D6719" i="1"/>
  <c r="E6719" i="1" s="1"/>
  <c r="D6720" i="1"/>
  <c r="E6720" i="1" s="1"/>
  <c r="D6721" i="1"/>
  <c r="E6721" i="1" s="1"/>
  <c r="D6722" i="1"/>
  <c r="E6722" i="1" s="1"/>
  <c r="D6723" i="1"/>
  <c r="E6723" i="1" s="1"/>
  <c r="D6724" i="1"/>
  <c r="E6724" i="1" s="1"/>
  <c r="D6725" i="1"/>
  <c r="E6725" i="1" s="1"/>
  <c r="D6726" i="1"/>
  <c r="E6726" i="1" s="1"/>
  <c r="D6727" i="1"/>
  <c r="E6727" i="1" s="1"/>
  <c r="D6728" i="1"/>
  <c r="E6728" i="1" s="1"/>
  <c r="D6729" i="1"/>
  <c r="E6729" i="1" s="1"/>
  <c r="D6730" i="1"/>
  <c r="E6730" i="1" s="1"/>
  <c r="D6731" i="1"/>
  <c r="E6731" i="1" s="1"/>
  <c r="D6732" i="1"/>
  <c r="E6732" i="1" s="1"/>
  <c r="D6733" i="1"/>
  <c r="E6733" i="1" s="1"/>
  <c r="D6734" i="1"/>
  <c r="E6734" i="1" s="1"/>
  <c r="D6735" i="1"/>
  <c r="E6735" i="1" s="1"/>
  <c r="D6736" i="1"/>
  <c r="E6736" i="1" s="1"/>
  <c r="D6737" i="1"/>
  <c r="E6737" i="1" s="1"/>
  <c r="D6738" i="1"/>
  <c r="E6738" i="1" s="1"/>
  <c r="D6739" i="1"/>
  <c r="E6739" i="1" s="1"/>
  <c r="D6740" i="1"/>
  <c r="E6740" i="1" s="1"/>
  <c r="D6741" i="1"/>
  <c r="E6741" i="1" s="1"/>
  <c r="D6742" i="1"/>
  <c r="E6742" i="1" s="1"/>
  <c r="D6743" i="1"/>
  <c r="E6743" i="1" s="1"/>
  <c r="D6744" i="1"/>
  <c r="E6744" i="1" s="1"/>
  <c r="D6745" i="1"/>
  <c r="E6745" i="1" s="1"/>
  <c r="D6746" i="1"/>
  <c r="E6746" i="1" s="1"/>
  <c r="D6747" i="1"/>
  <c r="E6747" i="1" s="1"/>
  <c r="D6748" i="1"/>
  <c r="E6748" i="1" s="1"/>
  <c r="D6749" i="1"/>
  <c r="E6749" i="1" s="1"/>
  <c r="D6750" i="1"/>
  <c r="E6750" i="1" s="1"/>
  <c r="D6751" i="1"/>
  <c r="E6751" i="1" s="1"/>
  <c r="D6752" i="1"/>
  <c r="E6752" i="1" s="1"/>
  <c r="D6753" i="1"/>
  <c r="E6753" i="1" s="1"/>
  <c r="D6754" i="1"/>
  <c r="E6754" i="1" s="1"/>
  <c r="D6755" i="1"/>
  <c r="E6755" i="1" s="1"/>
  <c r="D6756" i="1"/>
  <c r="E6756" i="1" s="1"/>
  <c r="D6757" i="1"/>
  <c r="E6757" i="1" s="1"/>
  <c r="D6758" i="1"/>
  <c r="E6758" i="1" s="1"/>
  <c r="D6759" i="1"/>
  <c r="E6759" i="1" s="1"/>
  <c r="D6760" i="1"/>
  <c r="E6760" i="1" s="1"/>
  <c r="D6761" i="1"/>
  <c r="E6761" i="1" s="1"/>
  <c r="D6762" i="1"/>
  <c r="E6762" i="1" s="1"/>
  <c r="D6763" i="1"/>
  <c r="E6763" i="1" s="1"/>
  <c r="D6764" i="1"/>
  <c r="E6764" i="1" s="1"/>
  <c r="D6765" i="1"/>
  <c r="E6765" i="1" s="1"/>
  <c r="D6766" i="1"/>
  <c r="E6766" i="1" s="1"/>
  <c r="D6767" i="1"/>
  <c r="E6767" i="1" s="1"/>
  <c r="D6768" i="1"/>
  <c r="E6768" i="1" s="1"/>
  <c r="D6769" i="1"/>
  <c r="E6769" i="1" s="1"/>
  <c r="D6770" i="1"/>
  <c r="E6770" i="1" s="1"/>
  <c r="D6771" i="1"/>
  <c r="E6771" i="1" s="1"/>
  <c r="D6772" i="1"/>
  <c r="E6772" i="1" s="1"/>
  <c r="D6773" i="1"/>
  <c r="E6773" i="1" s="1"/>
  <c r="D6774" i="1"/>
  <c r="E6774" i="1" s="1"/>
  <c r="D6775" i="1"/>
  <c r="E6775" i="1" s="1"/>
  <c r="D6776" i="1"/>
  <c r="E6776" i="1" s="1"/>
  <c r="D6777" i="1"/>
  <c r="E6777" i="1" s="1"/>
  <c r="D6778" i="1"/>
  <c r="E6778" i="1" s="1"/>
  <c r="D6779" i="1"/>
  <c r="E6779" i="1" s="1"/>
  <c r="D6780" i="1"/>
  <c r="E6780" i="1" s="1"/>
  <c r="D6781" i="1"/>
  <c r="E6781" i="1" s="1"/>
  <c r="D6782" i="1"/>
  <c r="E6782" i="1" s="1"/>
  <c r="D6783" i="1"/>
  <c r="E6783" i="1" s="1"/>
  <c r="D6784" i="1"/>
  <c r="E6784" i="1" s="1"/>
  <c r="D6785" i="1"/>
  <c r="E6785" i="1" s="1"/>
  <c r="D6786" i="1"/>
  <c r="E6786" i="1" s="1"/>
  <c r="D6787" i="1"/>
  <c r="E6787" i="1" s="1"/>
  <c r="D6788" i="1"/>
  <c r="E6788" i="1" s="1"/>
  <c r="D6789" i="1"/>
  <c r="E6789" i="1" s="1"/>
  <c r="D6790" i="1"/>
  <c r="E6790" i="1" s="1"/>
  <c r="D6791" i="1"/>
  <c r="E6791" i="1" s="1"/>
  <c r="D6792" i="1"/>
  <c r="E6792" i="1" s="1"/>
  <c r="D6793" i="1"/>
  <c r="E6793" i="1" s="1"/>
  <c r="D6794" i="1"/>
  <c r="E6794" i="1" s="1"/>
  <c r="D6795" i="1"/>
  <c r="E6795" i="1" s="1"/>
  <c r="D6796" i="1"/>
  <c r="E6796" i="1" s="1"/>
  <c r="D6797" i="1"/>
  <c r="E6797" i="1" s="1"/>
  <c r="D6798" i="1"/>
  <c r="E6798" i="1" s="1"/>
  <c r="D6799" i="1"/>
  <c r="E6799" i="1" s="1"/>
  <c r="D6800" i="1"/>
  <c r="E6800" i="1" s="1"/>
  <c r="D6801" i="1"/>
  <c r="E6801" i="1" s="1"/>
  <c r="D6802" i="1"/>
  <c r="E6802" i="1" s="1"/>
  <c r="D6803" i="1"/>
  <c r="E6803" i="1" s="1"/>
  <c r="D6804" i="1"/>
  <c r="E6804" i="1" s="1"/>
  <c r="D6805" i="1"/>
  <c r="E6805" i="1" s="1"/>
  <c r="D6806" i="1"/>
  <c r="E6806" i="1" s="1"/>
  <c r="D6807" i="1"/>
  <c r="E6807" i="1" s="1"/>
  <c r="D6808" i="1"/>
  <c r="E6808" i="1" s="1"/>
  <c r="D6809" i="1"/>
  <c r="E6809" i="1" s="1"/>
  <c r="D6810" i="1"/>
  <c r="E6810" i="1" s="1"/>
  <c r="D6811" i="1"/>
  <c r="E6811" i="1" s="1"/>
  <c r="D6812" i="1"/>
  <c r="E6812" i="1" s="1"/>
  <c r="D6813" i="1"/>
  <c r="E6813" i="1" s="1"/>
  <c r="D6814" i="1"/>
  <c r="E6814" i="1" s="1"/>
  <c r="D6815" i="1"/>
  <c r="E6815" i="1" s="1"/>
  <c r="D6816" i="1"/>
  <c r="E6816" i="1" s="1"/>
  <c r="D6817" i="1"/>
  <c r="E6817" i="1" s="1"/>
  <c r="D6818" i="1"/>
  <c r="E6818" i="1" s="1"/>
  <c r="D6819" i="1"/>
  <c r="E6819" i="1" s="1"/>
  <c r="D6820" i="1"/>
  <c r="E6820" i="1" s="1"/>
  <c r="D6821" i="1"/>
  <c r="E6821" i="1" s="1"/>
  <c r="D6822" i="1"/>
  <c r="E6822" i="1" s="1"/>
  <c r="D6823" i="1"/>
  <c r="E6823" i="1" s="1"/>
  <c r="D6824" i="1"/>
  <c r="E6824" i="1" s="1"/>
  <c r="D6825" i="1"/>
  <c r="E6825" i="1" s="1"/>
  <c r="D6826" i="1"/>
  <c r="E6826" i="1" s="1"/>
  <c r="D6827" i="1"/>
  <c r="E6827" i="1" s="1"/>
  <c r="D6828" i="1"/>
  <c r="E6828" i="1" s="1"/>
  <c r="D6829" i="1"/>
  <c r="E6829" i="1" s="1"/>
  <c r="D6830" i="1"/>
  <c r="E6830" i="1" s="1"/>
  <c r="D6831" i="1"/>
  <c r="E6831" i="1" s="1"/>
  <c r="D6832" i="1"/>
  <c r="E6832" i="1" s="1"/>
  <c r="D6833" i="1"/>
  <c r="E6833" i="1" s="1"/>
  <c r="D6834" i="1"/>
  <c r="E6834" i="1" s="1"/>
  <c r="D6835" i="1"/>
  <c r="E6835" i="1" s="1"/>
  <c r="D6836" i="1"/>
  <c r="E6836" i="1" s="1"/>
  <c r="D6837" i="1"/>
  <c r="E6837" i="1" s="1"/>
  <c r="D6838" i="1"/>
  <c r="E6838" i="1" s="1"/>
  <c r="D6839" i="1"/>
  <c r="E6839" i="1" s="1"/>
  <c r="D6840" i="1"/>
  <c r="E6840" i="1" s="1"/>
  <c r="D6841" i="1"/>
  <c r="E6841" i="1" s="1"/>
  <c r="D6842" i="1"/>
  <c r="E6842" i="1" s="1"/>
  <c r="D6843" i="1"/>
  <c r="E6843" i="1" s="1"/>
  <c r="D6844" i="1"/>
  <c r="E6844" i="1" s="1"/>
  <c r="D6845" i="1"/>
  <c r="E6845" i="1" s="1"/>
  <c r="D6846" i="1"/>
  <c r="E6846" i="1" s="1"/>
  <c r="D6847" i="1"/>
  <c r="E6847" i="1" s="1"/>
  <c r="D6848" i="1"/>
  <c r="E6848" i="1" s="1"/>
  <c r="D6849" i="1"/>
  <c r="E6849" i="1" s="1"/>
  <c r="D6850" i="1"/>
  <c r="E6850" i="1" s="1"/>
  <c r="D6851" i="1"/>
  <c r="E6851" i="1" s="1"/>
  <c r="D6852" i="1"/>
  <c r="E6852" i="1" s="1"/>
  <c r="D6853" i="1"/>
  <c r="E6853" i="1" s="1"/>
  <c r="D6854" i="1"/>
  <c r="E6854" i="1" s="1"/>
  <c r="D6855" i="1"/>
  <c r="E6855" i="1" s="1"/>
  <c r="D6856" i="1"/>
  <c r="E6856" i="1" s="1"/>
  <c r="D6857" i="1"/>
  <c r="E6857" i="1" s="1"/>
  <c r="D6858" i="1"/>
  <c r="E6858" i="1" s="1"/>
  <c r="D6859" i="1"/>
  <c r="E6859" i="1" s="1"/>
  <c r="D6860" i="1"/>
  <c r="E6860" i="1" s="1"/>
  <c r="D6861" i="1"/>
  <c r="E6861" i="1" s="1"/>
  <c r="D6862" i="1"/>
  <c r="E6862" i="1" s="1"/>
  <c r="D6863" i="1"/>
  <c r="E6863" i="1" s="1"/>
  <c r="D6864" i="1"/>
  <c r="E6864" i="1" s="1"/>
  <c r="D6865" i="1"/>
  <c r="E6865" i="1" s="1"/>
  <c r="D6866" i="1"/>
  <c r="E6866" i="1" s="1"/>
  <c r="D6867" i="1"/>
  <c r="E6867" i="1" s="1"/>
  <c r="D6868" i="1"/>
  <c r="E6868" i="1" s="1"/>
  <c r="D6869" i="1"/>
  <c r="E6869" i="1" s="1"/>
  <c r="D6870" i="1"/>
  <c r="E6870" i="1" s="1"/>
  <c r="D6871" i="1"/>
  <c r="E6871" i="1" s="1"/>
  <c r="D6872" i="1"/>
  <c r="E6872" i="1" s="1"/>
  <c r="D6873" i="1"/>
  <c r="E6873" i="1" s="1"/>
  <c r="D6874" i="1"/>
  <c r="E6874" i="1" s="1"/>
  <c r="D6875" i="1"/>
  <c r="E6875" i="1" s="1"/>
  <c r="D6876" i="1"/>
  <c r="E6876" i="1" s="1"/>
  <c r="D6877" i="1"/>
  <c r="E6877" i="1" s="1"/>
  <c r="D6878" i="1"/>
  <c r="E6878" i="1" s="1"/>
  <c r="D6879" i="1"/>
  <c r="E6879" i="1" s="1"/>
  <c r="D6880" i="1"/>
  <c r="E6880" i="1" s="1"/>
  <c r="D6881" i="1"/>
  <c r="E6881" i="1" s="1"/>
  <c r="D6882" i="1"/>
  <c r="E6882" i="1" s="1"/>
  <c r="D6883" i="1"/>
  <c r="E6883" i="1" s="1"/>
  <c r="D6884" i="1"/>
  <c r="E6884" i="1" s="1"/>
  <c r="D6885" i="1"/>
  <c r="E6885" i="1" s="1"/>
  <c r="D6886" i="1"/>
  <c r="E6886" i="1" s="1"/>
  <c r="D6887" i="1"/>
  <c r="E6887" i="1" s="1"/>
  <c r="D6888" i="1"/>
  <c r="E6888" i="1" s="1"/>
  <c r="D6889" i="1"/>
  <c r="E6889" i="1" s="1"/>
  <c r="D6890" i="1"/>
  <c r="E6890" i="1" s="1"/>
  <c r="D6891" i="1"/>
  <c r="E6891" i="1" s="1"/>
  <c r="D6892" i="1"/>
  <c r="E6892" i="1" s="1"/>
  <c r="D6893" i="1"/>
  <c r="E6893" i="1" s="1"/>
  <c r="D6894" i="1"/>
  <c r="E6894" i="1" s="1"/>
  <c r="D6895" i="1"/>
  <c r="E6895" i="1" s="1"/>
  <c r="D6896" i="1"/>
  <c r="E6896" i="1" s="1"/>
  <c r="D6897" i="1"/>
  <c r="E6897" i="1" s="1"/>
  <c r="D6898" i="1"/>
  <c r="E6898" i="1" s="1"/>
  <c r="D6899" i="1"/>
  <c r="E6899" i="1" s="1"/>
  <c r="D6900" i="1"/>
  <c r="E6900" i="1" s="1"/>
  <c r="D6901" i="1"/>
  <c r="E6901" i="1" s="1"/>
  <c r="D6902" i="1"/>
  <c r="E6902" i="1" s="1"/>
  <c r="D6903" i="1"/>
  <c r="E6903" i="1" s="1"/>
  <c r="D6904" i="1"/>
  <c r="E6904" i="1" s="1"/>
  <c r="D6905" i="1"/>
  <c r="E6905" i="1" s="1"/>
  <c r="D6906" i="1"/>
  <c r="E6906" i="1" s="1"/>
  <c r="D6907" i="1"/>
  <c r="E6907" i="1" s="1"/>
  <c r="D6908" i="1"/>
  <c r="E6908" i="1" s="1"/>
  <c r="D6909" i="1"/>
  <c r="E6909" i="1" s="1"/>
  <c r="D6910" i="1"/>
  <c r="E6910" i="1" s="1"/>
  <c r="D6911" i="1"/>
  <c r="E6911" i="1" s="1"/>
  <c r="D6912" i="1"/>
  <c r="E6912" i="1" s="1"/>
  <c r="D6913" i="1"/>
  <c r="E6913" i="1" s="1"/>
  <c r="D6914" i="1"/>
  <c r="E6914" i="1" s="1"/>
  <c r="D6915" i="1"/>
  <c r="E6915" i="1" s="1"/>
  <c r="D6916" i="1"/>
  <c r="E6916" i="1" s="1"/>
  <c r="D6917" i="1"/>
  <c r="E6917" i="1" s="1"/>
  <c r="D6918" i="1"/>
  <c r="E6918" i="1" s="1"/>
  <c r="D6919" i="1"/>
  <c r="E6919" i="1" s="1"/>
  <c r="D6920" i="1"/>
  <c r="E6920" i="1" s="1"/>
  <c r="D6921" i="1"/>
  <c r="E6921" i="1" s="1"/>
  <c r="D6922" i="1"/>
  <c r="E6922" i="1" s="1"/>
  <c r="D6923" i="1"/>
  <c r="E6923" i="1" s="1"/>
  <c r="D6924" i="1"/>
  <c r="E6924" i="1" s="1"/>
  <c r="D6925" i="1"/>
  <c r="E6925" i="1" s="1"/>
  <c r="D6926" i="1"/>
  <c r="E6926" i="1" s="1"/>
  <c r="D6927" i="1"/>
  <c r="E6927" i="1" s="1"/>
  <c r="D6928" i="1"/>
  <c r="E6928" i="1" s="1"/>
  <c r="D6929" i="1"/>
  <c r="E6929" i="1" s="1"/>
  <c r="D6930" i="1"/>
  <c r="E6930" i="1" s="1"/>
  <c r="D6931" i="1"/>
  <c r="E6931" i="1" s="1"/>
  <c r="D6932" i="1"/>
  <c r="E6932" i="1" s="1"/>
  <c r="D6933" i="1"/>
  <c r="E6933" i="1" s="1"/>
  <c r="D6934" i="1"/>
  <c r="E6934" i="1" s="1"/>
  <c r="D6935" i="1"/>
  <c r="E6935" i="1" s="1"/>
  <c r="D6936" i="1"/>
  <c r="E6936" i="1" s="1"/>
  <c r="D6937" i="1"/>
  <c r="E6937" i="1" s="1"/>
  <c r="D6938" i="1"/>
  <c r="E6938" i="1" s="1"/>
  <c r="D6939" i="1"/>
  <c r="E6939" i="1" s="1"/>
  <c r="D6940" i="1"/>
  <c r="E6940" i="1" s="1"/>
  <c r="D6941" i="1"/>
  <c r="E6941" i="1" s="1"/>
  <c r="D6942" i="1"/>
  <c r="E6942" i="1" s="1"/>
  <c r="D6943" i="1"/>
  <c r="E6943" i="1" s="1"/>
  <c r="D6944" i="1"/>
  <c r="E6944" i="1" s="1"/>
  <c r="D6945" i="1"/>
  <c r="E6945" i="1" s="1"/>
  <c r="D6946" i="1"/>
  <c r="E6946" i="1" s="1"/>
  <c r="D6947" i="1"/>
  <c r="E6947" i="1" s="1"/>
  <c r="D6948" i="1"/>
  <c r="E6948" i="1" s="1"/>
  <c r="D6949" i="1"/>
  <c r="E6949" i="1" s="1"/>
  <c r="D6950" i="1"/>
  <c r="E6950" i="1" s="1"/>
  <c r="D6951" i="1"/>
  <c r="E6951" i="1" s="1"/>
  <c r="D6952" i="1"/>
  <c r="E6952" i="1" s="1"/>
  <c r="D6953" i="1"/>
  <c r="E6953" i="1" s="1"/>
  <c r="D6954" i="1"/>
  <c r="E6954" i="1" s="1"/>
  <c r="D6955" i="1"/>
  <c r="E6955" i="1" s="1"/>
  <c r="D6956" i="1"/>
  <c r="E6956" i="1" s="1"/>
  <c r="D6957" i="1"/>
  <c r="E6957" i="1" s="1"/>
  <c r="D6958" i="1"/>
  <c r="E6958" i="1" s="1"/>
  <c r="D6959" i="1"/>
  <c r="E6959" i="1" s="1"/>
  <c r="D6960" i="1"/>
  <c r="E6960" i="1" s="1"/>
  <c r="D6961" i="1"/>
  <c r="E6961" i="1" s="1"/>
  <c r="D6962" i="1"/>
  <c r="E6962" i="1" s="1"/>
  <c r="D6963" i="1"/>
  <c r="E6963" i="1" s="1"/>
  <c r="D6964" i="1"/>
  <c r="E6964" i="1" s="1"/>
  <c r="D6965" i="1"/>
  <c r="E6965" i="1" s="1"/>
  <c r="D6966" i="1"/>
  <c r="E6966" i="1" s="1"/>
  <c r="D6967" i="1"/>
  <c r="E6967" i="1" s="1"/>
  <c r="D6968" i="1"/>
  <c r="E6968" i="1" s="1"/>
  <c r="D6969" i="1"/>
  <c r="E6969" i="1" s="1"/>
  <c r="D6970" i="1"/>
  <c r="E6970" i="1" s="1"/>
  <c r="D6971" i="1"/>
  <c r="E6971" i="1" s="1"/>
  <c r="D6972" i="1"/>
  <c r="E6972" i="1" s="1"/>
  <c r="D6973" i="1"/>
  <c r="E6973" i="1" s="1"/>
  <c r="D6974" i="1"/>
  <c r="E6974" i="1" s="1"/>
  <c r="D6975" i="1"/>
  <c r="E6975" i="1" s="1"/>
  <c r="D6976" i="1"/>
  <c r="E6976" i="1" s="1"/>
  <c r="D6977" i="1"/>
  <c r="E6977" i="1" s="1"/>
  <c r="D6978" i="1"/>
  <c r="E6978" i="1" s="1"/>
  <c r="D6979" i="1"/>
  <c r="E6979" i="1" s="1"/>
  <c r="D6980" i="1"/>
  <c r="E6980" i="1" s="1"/>
  <c r="D6981" i="1"/>
  <c r="E6981" i="1" s="1"/>
  <c r="D6982" i="1"/>
  <c r="E6982" i="1" s="1"/>
  <c r="D6983" i="1"/>
  <c r="E6983" i="1" s="1"/>
  <c r="D6984" i="1"/>
  <c r="E6984" i="1" s="1"/>
  <c r="D6985" i="1"/>
  <c r="E6985" i="1" s="1"/>
  <c r="D6986" i="1"/>
  <c r="E6986" i="1" s="1"/>
  <c r="D6987" i="1"/>
  <c r="E6987" i="1" s="1"/>
  <c r="D6988" i="1"/>
  <c r="E6988" i="1" s="1"/>
  <c r="D6989" i="1"/>
  <c r="E6989" i="1" s="1"/>
  <c r="D6990" i="1"/>
  <c r="E6990" i="1" s="1"/>
  <c r="D6991" i="1"/>
  <c r="E6991" i="1" s="1"/>
  <c r="D6992" i="1"/>
  <c r="E6992" i="1" s="1"/>
  <c r="D6993" i="1"/>
  <c r="E6993" i="1" s="1"/>
  <c r="D6994" i="1"/>
  <c r="E6994" i="1" s="1"/>
  <c r="D6995" i="1"/>
  <c r="E6995" i="1" s="1"/>
  <c r="D6996" i="1"/>
  <c r="E6996" i="1" s="1"/>
  <c r="D6997" i="1"/>
  <c r="E6997" i="1" s="1"/>
  <c r="D6998" i="1"/>
  <c r="E6998" i="1" s="1"/>
  <c r="D6999" i="1"/>
  <c r="E6999" i="1" s="1"/>
  <c r="D7000" i="1"/>
  <c r="E7000" i="1" s="1"/>
  <c r="D7001" i="1"/>
  <c r="E7001" i="1" s="1"/>
  <c r="D7002" i="1"/>
  <c r="E7002" i="1" s="1"/>
  <c r="D7003" i="1"/>
  <c r="E7003" i="1" s="1"/>
  <c r="D7004" i="1"/>
  <c r="E7004" i="1" s="1"/>
  <c r="D7005" i="1"/>
  <c r="E7005" i="1" s="1"/>
  <c r="D7006" i="1"/>
  <c r="E7006" i="1" s="1"/>
  <c r="D7007" i="1"/>
  <c r="E7007" i="1" s="1"/>
  <c r="D7008" i="1"/>
  <c r="E7008" i="1" s="1"/>
  <c r="D7009" i="1"/>
  <c r="E7009" i="1" s="1"/>
  <c r="D7010" i="1"/>
  <c r="E7010" i="1" s="1"/>
  <c r="D7011" i="1"/>
  <c r="E7011" i="1" s="1"/>
  <c r="D7012" i="1"/>
  <c r="E7012" i="1" s="1"/>
  <c r="D7013" i="1"/>
  <c r="E7013" i="1" s="1"/>
  <c r="D7014" i="1"/>
  <c r="E7014" i="1" s="1"/>
  <c r="D7015" i="1"/>
  <c r="E7015" i="1" s="1"/>
  <c r="D7016" i="1"/>
  <c r="E7016" i="1" s="1"/>
  <c r="D7017" i="1"/>
  <c r="E7017" i="1" s="1"/>
  <c r="D7018" i="1"/>
  <c r="E7018" i="1" s="1"/>
  <c r="D7019" i="1"/>
  <c r="E7019" i="1" s="1"/>
  <c r="D7020" i="1"/>
  <c r="E7020" i="1" s="1"/>
  <c r="D7021" i="1"/>
  <c r="E7021" i="1" s="1"/>
  <c r="D7022" i="1"/>
  <c r="E7022" i="1" s="1"/>
  <c r="D7023" i="1"/>
  <c r="E7023" i="1" s="1"/>
  <c r="D7024" i="1"/>
  <c r="E7024" i="1" s="1"/>
  <c r="D7025" i="1"/>
  <c r="E7025" i="1" s="1"/>
  <c r="D7026" i="1"/>
  <c r="E7026" i="1" s="1"/>
  <c r="D7027" i="1"/>
  <c r="E7027" i="1" s="1"/>
  <c r="D7028" i="1"/>
  <c r="E7028" i="1" s="1"/>
  <c r="D7029" i="1"/>
  <c r="E7029" i="1" s="1"/>
  <c r="D7030" i="1"/>
  <c r="E7030" i="1" s="1"/>
  <c r="D7031" i="1"/>
  <c r="E7031" i="1" s="1"/>
  <c r="D7032" i="1"/>
  <c r="E7032" i="1" s="1"/>
  <c r="D7033" i="1"/>
  <c r="E7033" i="1" s="1"/>
  <c r="D7034" i="1"/>
  <c r="E7034" i="1" s="1"/>
  <c r="D7035" i="1"/>
  <c r="E7035" i="1" s="1"/>
  <c r="D7036" i="1"/>
  <c r="E7036" i="1" s="1"/>
  <c r="D7037" i="1"/>
  <c r="E7037" i="1" s="1"/>
  <c r="D7038" i="1"/>
  <c r="E7038" i="1" s="1"/>
  <c r="D7039" i="1"/>
  <c r="E7039" i="1" s="1"/>
  <c r="D7040" i="1"/>
  <c r="E7040" i="1" s="1"/>
  <c r="D7041" i="1"/>
  <c r="E7041" i="1" s="1"/>
  <c r="D7042" i="1"/>
  <c r="E7042" i="1" s="1"/>
  <c r="D7043" i="1"/>
  <c r="E7043" i="1" s="1"/>
  <c r="D7044" i="1"/>
  <c r="E7044" i="1" s="1"/>
  <c r="D7045" i="1"/>
  <c r="E7045" i="1" s="1"/>
  <c r="D7046" i="1"/>
  <c r="E7046" i="1" s="1"/>
  <c r="D7047" i="1"/>
  <c r="E7047" i="1" s="1"/>
  <c r="D7048" i="1"/>
  <c r="E7048" i="1" s="1"/>
  <c r="D7049" i="1"/>
  <c r="E7049" i="1" s="1"/>
  <c r="D7050" i="1"/>
  <c r="E7050" i="1" s="1"/>
  <c r="D7051" i="1"/>
  <c r="E7051" i="1" s="1"/>
  <c r="D7052" i="1"/>
  <c r="E7052" i="1" s="1"/>
  <c r="D7053" i="1"/>
  <c r="E7053" i="1" s="1"/>
  <c r="D7054" i="1"/>
  <c r="E7054" i="1" s="1"/>
  <c r="D7055" i="1"/>
  <c r="E7055" i="1" s="1"/>
  <c r="D7056" i="1"/>
  <c r="E7056" i="1" s="1"/>
  <c r="D7057" i="1"/>
  <c r="E7057" i="1" s="1"/>
  <c r="D7058" i="1"/>
  <c r="E7058" i="1" s="1"/>
  <c r="D7059" i="1"/>
  <c r="E7059" i="1" s="1"/>
  <c r="D7060" i="1"/>
  <c r="E7060" i="1" s="1"/>
  <c r="D7061" i="1"/>
  <c r="E7061" i="1" s="1"/>
  <c r="D7062" i="1"/>
  <c r="E7062" i="1" s="1"/>
  <c r="D7063" i="1"/>
  <c r="E7063" i="1" s="1"/>
  <c r="D7064" i="1"/>
  <c r="E7064" i="1" s="1"/>
  <c r="D7065" i="1"/>
  <c r="E7065" i="1" s="1"/>
  <c r="D7066" i="1"/>
  <c r="E7066" i="1" s="1"/>
  <c r="D7067" i="1"/>
  <c r="E7067" i="1" s="1"/>
  <c r="D7068" i="1"/>
  <c r="E7068" i="1" s="1"/>
  <c r="D7069" i="1"/>
  <c r="E7069" i="1" s="1"/>
  <c r="D7070" i="1"/>
  <c r="E7070" i="1" s="1"/>
  <c r="D7071" i="1"/>
  <c r="E7071" i="1" s="1"/>
  <c r="D7072" i="1"/>
  <c r="E7072" i="1" s="1"/>
  <c r="D7073" i="1"/>
  <c r="E7073" i="1" s="1"/>
  <c r="D7074" i="1"/>
  <c r="E7074" i="1" s="1"/>
  <c r="D7075" i="1"/>
  <c r="E7075" i="1" s="1"/>
  <c r="D7076" i="1"/>
  <c r="E7076" i="1" s="1"/>
  <c r="D7077" i="1"/>
  <c r="E7077" i="1" s="1"/>
  <c r="D7078" i="1"/>
  <c r="E7078" i="1" s="1"/>
  <c r="D7079" i="1"/>
  <c r="E7079" i="1" s="1"/>
  <c r="D7080" i="1"/>
  <c r="E7080" i="1" s="1"/>
  <c r="D7081" i="1"/>
  <c r="E7081" i="1" s="1"/>
  <c r="D7082" i="1"/>
  <c r="E7082" i="1" s="1"/>
  <c r="D7083" i="1"/>
  <c r="E7083" i="1" s="1"/>
  <c r="D7084" i="1"/>
  <c r="E7084" i="1" s="1"/>
  <c r="D7085" i="1"/>
  <c r="E7085" i="1" s="1"/>
  <c r="D7086" i="1"/>
  <c r="E7086" i="1" s="1"/>
  <c r="D7087" i="1"/>
  <c r="E7087" i="1" s="1"/>
  <c r="D7088" i="1"/>
  <c r="E7088" i="1" s="1"/>
  <c r="D7089" i="1"/>
  <c r="E7089" i="1" s="1"/>
  <c r="D7090" i="1"/>
  <c r="E7090" i="1" s="1"/>
  <c r="D7091" i="1"/>
  <c r="E7091" i="1" s="1"/>
  <c r="D7092" i="1"/>
  <c r="E7092" i="1" s="1"/>
  <c r="D7093" i="1"/>
  <c r="E7093" i="1" s="1"/>
  <c r="D7094" i="1"/>
  <c r="E7094" i="1" s="1"/>
  <c r="D7095" i="1"/>
  <c r="E7095" i="1" s="1"/>
  <c r="D7096" i="1"/>
  <c r="E7096" i="1" s="1"/>
  <c r="D7097" i="1"/>
  <c r="E7097" i="1" s="1"/>
  <c r="D7098" i="1"/>
  <c r="E7098" i="1" s="1"/>
  <c r="D7099" i="1"/>
  <c r="E7099" i="1" s="1"/>
  <c r="D7100" i="1"/>
  <c r="E7100" i="1" s="1"/>
  <c r="D7101" i="1"/>
  <c r="E7101" i="1" s="1"/>
  <c r="D7102" i="1"/>
  <c r="E7102" i="1" s="1"/>
  <c r="D7103" i="1"/>
  <c r="E7103" i="1" s="1"/>
  <c r="D7104" i="1"/>
  <c r="E7104" i="1" s="1"/>
  <c r="D7105" i="1"/>
  <c r="E7105" i="1" s="1"/>
  <c r="D7106" i="1"/>
  <c r="E7106" i="1" s="1"/>
  <c r="D7107" i="1"/>
  <c r="E7107" i="1" s="1"/>
  <c r="D7108" i="1"/>
  <c r="E7108" i="1" s="1"/>
  <c r="D7109" i="1"/>
  <c r="E7109" i="1" s="1"/>
  <c r="D7110" i="1"/>
  <c r="E7110" i="1" s="1"/>
  <c r="D7111" i="1"/>
  <c r="E7111" i="1" s="1"/>
  <c r="D7112" i="1"/>
  <c r="E7112" i="1" s="1"/>
  <c r="D7113" i="1"/>
  <c r="E7113" i="1" s="1"/>
  <c r="D7114" i="1"/>
  <c r="E7114" i="1" s="1"/>
  <c r="D7115" i="1"/>
  <c r="E7115" i="1" s="1"/>
  <c r="D7116" i="1"/>
  <c r="E7116" i="1" s="1"/>
  <c r="D7117" i="1"/>
  <c r="E7117" i="1" s="1"/>
  <c r="D7118" i="1"/>
  <c r="E7118" i="1" s="1"/>
  <c r="D7119" i="1"/>
  <c r="E7119" i="1" s="1"/>
  <c r="D7120" i="1"/>
  <c r="E7120" i="1" s="1"/>
  <c r="D7121" i="1"/>
  <c r="E7121" i="1" s="1"/>
  <c r="D7122" i="1"/>
  <c r="E7122" i="1" s="1"/>
  <c r="D7123" i="1"/>
  <c r="E7123" i="1" s="1"/>
  <c r="D7124" i="1"/>
  <c r="E7124" i="1" s="1"/>
  <c r="D7125" i="1"/>
  <c r="E7125" i="1" s="1"/>
  <c r="D7126" i="1"/>
  <c r="E7126" i="1" s="1"/>
  <c r="D7127" i="1"/>
  <c r="E7127" i="1" s="1"/>
  <c r="D7128" i="1"/>
  <c r="E7128" i="1" s="1"/>
  <c r="D7129" i="1"/>
  <c r="E7129" i="1" s="1"/>
  <c r="D7130" i="1"/>
  <c r="E7130" i="1" s="1"/>
  <c r="D7131" i="1"/>
  <c r="E7131" i="1" s="1"/>
  <c r="D7132" i="1"/>
  <c r="E7132" i="1" s="1"/>
  <c r="D7133" i="1"/>
  <c r="E7133" i="1" s="1"/>
  <c r="D7134" i="1"/>
  <c r="E7134" i="1" s="1"/>
  <c r="D7135" i="1"/>
  <c r="E7135" i="1" s="1"/>
  <c r="D7136" i="1"/>
  <c r="E7136" i="1" s="1"/>
  <c r="D7137" i="1"/>
  <c r="E7137" i="1" s="1"/>
  <c r="D7138" i="1"/>
  <c r="E7138" i="1" s="1"/>
  <c r="D7139" i="1"/>
  <c r="E7139" i="1" s="1"/>
  <c r="D7140" i="1"/>
  <c r="E7140" i="1" s="1"/>
  <c r="D7141" i="1"/>
  <c r="E7141" i="1" s="1"/>
  <c r="D7142" i="1"/>
  <c r="E7142" i="1" s="1"/>
  <c r="D7143" i="1"/>
  <c r="E7143" i="1" s="1"/>
  <c r="D7144" i="1"/>
  <c r="E7144" i="1" s="1"/>
  <c r="D7145" i="1"/>
  <c r="E7145" i="1" s="1"/>
  <c r="D7146" i="1"/>
  <c r="E7146" i="1" s="1"/>
  <c r="D7147" i="1"/>
  <c r="E7147" i="1" s="1"/>
  <c r="D7148" i="1"/>
  <c r="E7148" i="1" s="1"/>
  <c r="D7149" i="1"/>
  <c r="E7149" i="1" s="1"/>
  <c r="D7150" i="1"/>
  <c r="E7150" i="1" s="1"/>
  <c r="D7151" i="1"/>
  <c r="E7151" i="1" s="1"/>
  <c r="D7152" i="1"/>
  <c r="E7152" i="1" s="1"/>
  <c r="D7153" i="1"/>
  <c r="E7153" i="1" s="1"/>
  <c r="D7154" i="1"/>
  <c r="E7154" i="1" s="1"/>
  <c r="D7155" i="1"/>
  <c r="E7155" i="1" s="1"/>
  <c r="D7156" i="1"/>
  <c r="E7156" i="1" s="1"/>
  <c r="D7157" i="1"/>
  <c r="E7157" i="1" s="1"/>
  <c r="D7158" i="1"/>
  <c r="E7158" i="1" s="1"/>
  <c r="D7159" i="1"/>
  <c r="E7159" i="1" s="1"/>
  <c r="D7160" i="1"/>
  <c r="E7160" i="1" s="1"/>
  <c r="D7161" i="1"/>
  <c r="E7161" i="1" s="1"/>
  <c r="D7162" i="1"/>
  <c r="E7162" i="1" s="1"/>
  <c r="D7163" i="1"/>
  <c r="E7163" i="1" s="1"/>
  <c r="D7164" i="1"/>
  <c r="E7164" i="1" s="1"/>
  <c r="D7165" i="1"/>
  <c r="E7165" i="1" s="1"/>
  <c r="D7166" i="1"/>
  <c r="E7166" i="1" s="1"/>
  <c r="D7167" i="1"/>
  <c r="E7167" i="1" s="1"/>
  <c r="D7168" i="1"/>
  <c r="E7168" i="1" s="1"/>
  <c r="D7169" i="1"/>
  <c r="E7169" i="1" s="1"/>
  <c r="D7170" i="1"/>
  <c r="E7170" i="1" s="1"/>
  <c r="D7171" i="1"/>
  <c r="E7171" i="1" s="1"/>
  <c r="D7172" i="1"/>
  <c r="E7172" i="1" s="1"/>
  <c r="D7173" i="1"/>
  <c r="E7173" i="1" s="1"/>
  <c r="D7174" i="1"/>
  <c r="E7174" i="1" s="1"/>
  <c r="D7175" i="1"/>
  <c r="E7175" i="1" s="1"/>
  <c r="D7176" i="1"/>
  <c r="E7176" i="1" s="1"/>
  <c r="D7177" i="1"/>
  <c r="E7177" i="1" s="1"/>
  <c r="D7178" i="1"/>
  <c r="E7178" i="1" s="1"/>
  <c r="D7179" i="1"/>
  <c r="E7179" i="1" s="1"/>
  <c r="D7180" i="1"/>
  <c r="E7180" i="1" s="1"/>
  <c r="D7181" i="1"/>
  <c r="E7181" i="1" s="1"/>
  <c r="D7182" i="1"/>
  <c r="E7182" i="1" s="1"/>
  <c r="D7183" i="1"/>
  <c r="E7183" i="1" s="1"/>
  <c r="D7184" i="1"/>
  <c r="E7184" i="1" s="1"/>
  <c r="D7185" i="1"/>
  <c r="E7185" i="1" s="1"/>
  <c r="D7186" i="1"/>
  <c r="E7186" i="1" s="1"/>
  <c r="D7187" i="1"/>
  <c r="E7187" i="1" s="1"/>
  <c r="D7188" i="1"/>
  <c r="E7188" i="1" s="1"/>
  <c r="D7189" i="1"/>
  <c r="E7189" i="1" s="1"/>
  <c r="D7190" i="1"/>
  <c r="E7190" i="1" s="1"/>
  <c r="D7191" i="1"/>
  <c r="E7191" i="1" s="1"/>
  <c r="D7192" i="1"/>
  <c r="E7192" i="1" s="1"/>
  <c r="D7193" i="1"/>
  <c r="E7193" i="1" s="1"/>
  <c r="D7194" i="1"/>
  <c r="E7194" i="1" s="1"/>
  <c r="D7195" i="1"/>
  <c r="E7195" i="1" s="1"/>
  <c r="D7196" i="1"/>
  <c r="E7196" i="1" s="1"/>
  <c r="D7197" i="1"/>
  <c r="E7197" i="1" s="1"/>
  <c r="D7198" i="1"/>
  <c r="E7198" i="1" s="1"/>
  <c r="D7199" i="1"/>
  <c r="E7199" i="1" s="1"/>
  <c r="D7200" i="1"/>
  <c r="E7200" i="1" s="1"/>
  <c r="D7201" i="1"/>
  <c r="E7201" i="1" s="1"/>
  <c r="D7202" i="1"/>
  <c r="E7202" i="1" s="1"/>
  <c r="D7203" i="1"/>
  <c r="E7203" i="1" s="1"/>
  <c r="D7204" i="1"/>
  <c r="E7204" i="1" s="1"/>
  <c r="D7205" i="1"/>
  <c r="E7205" i="1" s="1"/>
  <c r="D7206" i="1"/>
  <c r="E7206" i="1" s="1"/>
  <c r="D7207" i="1"/>
  <c r="E7207" i="1" s="1"/>
  <c r="D7208" i="1"/>
  <c r="E7208" i="1" s="1"/>
  <c r="D7209" i="1"/>
  <c r="E7209" i="1" s="1"/>
  <c r="D7210" i="1"/>
  <c r="E7210" i="1" s="1"/>
  <c r="D7211" i="1"/>
  <c r="E7211" i="1" s="1"/>
  <c r="D7212" i="1"/>
  <c r="E7212" i="1" s="1"/>
  <c r="D7213" i="1"/>
  <c r="E7213" i="1" s="1"/>
  <c r="D7214" i="1"/>
  <c r="E7214" i="1" s="1"/>
  <c r="D7215" i="1"/>
  <c r="E7215" i="1" s="1"/>
  <c r="D7216" i="1"/>
  <c r="E7216" i="1" s="1"/>
  <c r="D7217" i="1"/>
  <c r="E7217" i="1" s="1"/>
  <c r="D7218" i="1"/>
  <c r="E7218" i="1" s="1"/>
  <c r="D7219" i="1"/>
  <c r="E7219" i="1" s="1"/>
  <c r="D7220" i="1"/>
  <c r="E7220" i="1" s="1"/>
  <c r="D7221" i="1"/>
  <c r="E7221" i="1" s="1"/>
  <c r="D7222" i="1"/>
  <c r="E7222" i="1" s="1"/>
  <c r="D7223" i="1"/>
  <c r="E7223" i="1" s="1"/>
  <c r="D7224" i="1"/>
  <c r="E7224" i="1" s="1"/>
  <c r="D7225" i="1"/>
  <c r="E7225" i="1" s="1"/>
  <c r="D7226" i="1"/>
  <c r="E7226" i="1" s="1"/>
  <c r="D7227" i="1"/>
  <c r="E7227" i="1" s="1"/>
  <c r="D7228" i="1"/>
  <c r="E7228" i="1" s="1"/>
  <c r="D7229" i="1"/>
  <c r="E7229" i="1" s="1"/>
  <c r="D7230" i="1"/>
  <c r="E7230" i="1" s="1"/>
  <c r="D7231" i="1"/>
  <c r="E7231" i="1" s="1"/>
  <c r="D7232" i="1"/>
  <c r="E7232" i="1" s="1"/>
  <c r="D7233" i="1"/>
  <c r="E7233" i="1" s="1"/>
  <c r="D7234" i="1"/>
  <c r="E7234" i="1" s="1"/>
  <c r="D7235" i="1"/>
  <c r="E7235" i="1" s="1"/>
  <c r="D7236" i="1"/>
  <c r="E7236" i="1" s="1"/>
  <c r="D7237" i="1"/>
  <c r="E7237" i="1" s="1"/>
  <c r="D7238" i="1"/>
  <c r="E7238" i="1" s="1"/>
  <c r="D7239" i="1"/>
  <c r="E7239" i="1" s="1"/>
  <c r="D7240" i="1"/>
  <c r="E7240" i="1" s="1"/>
  <c r="D7241" i="1"/>
  <c r="E7241" i="1" s="1"/>
  <c r="D7242" i="1"/>
  <c r="E7242" i="1" s="1"/>
  <c r="D7243" i="1"/>
  <c r="E7243" i="1" s="1"/>
  <c r="D7244" i="1"/>
  <c r="E7244" i="1" s="1"/>
  <c r="D7245" i="1"/>
  <c r="E7245" i="1" s="1"/>
  <c r="D7246" i="1"/>
  <c r="E7246" i="1" s="1"/>
  <c r="D7247" i="1"/>
  <c r="E7247" i="1" s="1"/>
  <c r="D7248" i="1"/>
  <c r="E7248" i="1" s="1"/>
  <c r="D7249" i="1"/>
  <c r="E7249" i="1" s="1"/>
  <c r="D7250" i="1"/>
  <c r="E7250" i="1" s="1"/>
  <c r="D7251" i="1"/>
  <c r="E7251" i="1" s="1"/>
  <c r="D7252" i="1"/>
  <c r="E7252" i="1" s="1"/>
  <c r="D7253" i="1"/>
  <c r="E7253" i="1" s="1"/>
  <c r="D7254" i="1"/>
  <c r="E7254" i="1" s="1"/>
  <c r="D7255" i="1"/>
  <c r="E7255" i="1" s="1"/>
  <c r="D7256" i="1"/>
  <c r="E7256" i="1" s="1"/>
  <c r="D7257" i="1"/>
  <c r="E7257" i="1" s="1"/>
  <c r="D7258" i="1"/>
  <c r="E7258" i="1" s="1"/>
  <c r="D7259" i="1"/>
  <c r="E7259" i="1" s="1"/>
  <c r="D7260" i="1"/>
  <c r="E7260" i="1" s="1"/>
  <c r="D7261" i="1"/>
  <c r="E7261" i="1" s="1"/>
  <c r="D7262" i="1"/>
  <c r="E7262" i="1" s="1"/>
  <c r="D7263" i="1"/>
  <c r="E7263" i="1" s="1"/>
  <c r="D7264" i="1"/>
  <c r="E7264" i="1" s="1"/>
  <c r="D7265" i="1"/>
  <c r="E7265" i="1" s="1"/>
  <c r="D7266" i="1"/>
  <c r="E7266" i="1" s="1"/>
  <c r="D7267" i="1"/>
  <c r="E7267" i="1" s="1"/>
  <c r="D7268" i="1"/>
  <c r="E7268" i="1" s="1"/>
  <c r="D7269" i="1"/>
  <c r="E7269" i="1" s="1"/>
  <c r="D7270" i="1"/>
  <c r="E7270" i="1" s="1"/>
  <c r="D7271" i="1"/>
  <c r="E7271" i="1" s="1"/>
  <c r="D7272" i="1"/>
  <c r="E7272" i="1" s="1"/>
  <c r="D7273" i="1"/>
  <c r="E7273" i="1" s="1"/>
  <c r="D7274" i="1"/>
  <c r="E7274" i="1" s="1"/>
  <c r="D7275" i="1"/>
  <c r="E7275" i="1" s="1"/>
  <c r="D7276" i="1"/>
  <c r="E7276" i="1" s="1"/>
  <c r="D7277" i="1"/>
  <c r="E7277" i="1" s="1"/>
  <c r="D7278" i="1"/>
  <c r="E7278" i="1" s="1"/>
  <c r="D7279" i="1"/>
  <c r="E7279" i="1" s="1"/>
  <c r="D7280" i="1"/>
  <c r="E7280" i="1" s="1"/>
  <c r="D7281" i="1"/>
  <c r="E7281" i="1" s="1"/>
  <c r="D7282" i="1"/>
  <c r="E7282" i="1" s="1"/>
  <c r="D7283" i="1"/>
  <c r="E7283" i="1" s="1"/>
  <c r="D7284" i="1"/>
  <c r="E7284" i="1" s="1"/>
  <c r="D7285" i="1"/>
  <c r="E7285" i="1" s="1"/>
  <c r="D7286" i="1"/>
  <c r="E7286" i="1" s="1"/>
  <c r="D7287" i="1"/>
  <c r="E7287" i="1" s="1"/>
  <c r="D7288" i="1"/>
  <c r="E7288" i="1" s="1"/>
  <c r="D7289" i="1"/>
  <c r="E7289" i="1" s="1"/>
  <c r="D7290" i="1"/>
  <c r="E7290" i="1" s="1"/>
  <c r="D7291" i="1"/>
  <c r="E7291" i="1" s="1"/>
  <c r="D7292" i="1"/>
  <c r="E7292" i="1" s="1"/>
  <c r="D7293" i="1"/>
  <c r="E7293" i="1" s="1"/>
  <c r="D7294" i="1"/>
  <c r="E7294" i="1" s="1"/>
  <c r="D7295" i="1"/>
  <c r="E7295" i="1" s="1"/>
  <c r="D7296" i="1"/>
  <c r="E7296" i="1" s="1"/>
  <c r="D7297" i="1"/>
  <c r="E7297" i="1" s="1"/>
  <c r="D7298" i="1"/>
  <c r="E7298" i="1" s="1"/>
  <c r="D7299" i="1"/>
  <c r="E7299" i="1" s="1"/>
  <c r="D7300" i="1"/>
  <c r="E7300" i="1" s="1"/>
  <c r="D7301" i="1"/>
  <c r="E7301" i="1" s="1"/>
  <c r="D7302" i="1"/>
  <c r="E7302" i="1" s="1"/>
  <c r="D7303" i="1"/>
  <c r="E7303" i="1" s="1"/>
  <c r="D7304" i="1"/>
  <c r="E7304" i="1" s="1"/>
  <c r="D7305" i="1"/>
  <c r="E7305" i="1" s="1"/>
  <c r="D7306" i="1"/>
  <c r="E7306" i="1" s="1"/>
  <c r="D7307" i="1"/>
  <c r="E7307" i="1" s="1"/>
  <c r="D7308" i="1"/>
  <c r="E7308" i="1" s="1"/>
  <c r="D7309" i="1"/>
  <c r="E7309" i="1" s="1"/>
  <c r="D7310" i="1"/>
  <c r="E7310" i="1" s="1"/>
  <c r="D7311" i="1"/>
  <c r="E7311" i="1" s="1"/>
  <c r="D7312" i="1"/>
  <c r="E7312" i="1" s="1"/>
  <c r="D7313" i="1"/>
  <c r="E7313" i="1" s="1"/>
  <c r="D7314" i="1"/>
  <c r="E7314" i="1" s="1"/>
  <c r="D7315" i="1"/>
  <c r="E7315" i="1" s="1"/>
  <c r="D7316" i="1"/>
  <c r="E7316" i="1" s="1"/>
  <c r="D7317" i="1"/>
  <c r="E7317" i="1" s="1"/>
  <c r="D7318" i="1"/>
  <c r="E7318" i="1" s="1"/>
  <c r="D7319" i="1"/>
  <c r="E7319" i="1" s="1"/>
  <c r="D7320" i="1"/>
  <c r="E7320" i="1" s="1"/>
  <c r="D7321" i="1"/>
  <c r="E7321" i="1" s="1"/>
  <c r="D7322" i="1"/>
  <c r="E7322" i="1" s="1"/>
  <c r="D7323" i="1"/>
  <c r="E7323" i="1" s="1"/>
  <c r="D7324" i="1"/>
  <c r="E7324" i="1" s="1"/>
  <c r="D7325" i="1"/>
  <c r="E7325" i="1" s="1"/>
  <c r="D7326" i="1"/>
  <c r="E7326" i="1" s="1"/>
  <c r="D7327" i="1"/>
  <c r="E7327" i="1" s="1"/>
  <c r="D7328" i="1"/>
  <c r="E7328" i="1" s="1"/>
  <c r="D7329" i="1"/>
  <c r="E7329" i="1" s="1"/>
  <c r="D7330" i="1"/>
  <c r="E7330" i="1" s="1"/>
  <c r="D7331" i="1"/>
  <c r="E7331" i="1" s="1"/>
  <c r="D7332" i="1"/>
  <c r="E7332" i="1" s="1"/>
  <c r="D7333" i="1"/>
  <c r="E7333" i="1" s="1"/>
  <c r="D7334" i="1"/>
  <c r="E7334" i="1" s="1"/>
  <c r="D7335" i="1"/>
  <c r="E7335" i="1" s="1"/>
  <c r="D7336" i="1"/>
  <c r="E7336" i="1" s="1"/>
  <c r="D7337" i="1"/>
  <c r="E7337" i="1" s="1"/>
  <c r="D7338" i="1"/>
  <c r="E7338" i="1" s="1"/>
  <c r="D7339" i="1"/>
  <c r="E7339" i="1" s="1"/>
  <c r="D7340" i="1"/>
  <c r="E7340" i="1" s="1"/>
  <c r="D7341" i="1"/>
  <c r="E7341" i="1" s="1"/>
  <c r="D7342" i="1"/>
  <c r="E7342" i="1" s="1"/>
  <c r="D7343" i="1"/>
  <c r="E7343" i="1" s="1"/>
  <c r="D7344" i="1"/>
  <c r="E7344" i="1" s="1"/>
  <c r="D7345" i="1"/>
  <c r="E7345" i="1" s="1"/>
  <c r="D7346" i="1"/>
  <c r="E7346" i="1" s="1"/>
  <c r="D7347" i="1"/>
  <c r="E7347" i="1" s="1"/>
  <c r="D7348" i="1"/>
  <c r="E7348" i="1" s="1"/>
  <c r="D7349" i="1"/>
  <c r="E7349" i="1" s="1"/>
  <c r="D7350" i="1"/>
  <c r="E7350" i="1" s="1"/>
  <c r="D7351" i="1"/>
  <c r="E7351" i="1" s="1"/>
  <c r="D7352" i="1"/>
  <c r="E7352" i="1" s="1"/>
  <c r="D7353" i="1"/>
  <c r="E7353" i="1" s="1"/>
  <c r="D7354" i="1"/>
  <c r="E7354" i="1" s="1"/>
  <c r="D7355" i="1"/>
  <c r="E7355" i="1" s="1"/>
  <c r="D7356" i="1"/>
  <c r="E7356" i="1" s="1"/>
  <c r="D7357" i="1"/>
  <c r="E7357" i="1" s="1"/>
  <c r="D7358" i="1"/>
  <c r="E7358" i="1" s="1"/>
  <c r="D7359" i="1"/>
  <c r="E7359" i="1" s="1"/>
  <c r="D7360" i="1"/>
  <c r="E7360" i="1" s="1"/>
  <c r="D7361" i="1"/>
  <c r="E7361" i="1" s="1"/>
  <c r="D7362" i="1"/>
  <c r="E7362" i="1" s="1"/>
  <c r="D7363" i="1"/>
  <c r="E7363" i="1" s="1"/>
  <c r="D7364" i="1"/>
  <c r="E7364" i="1" s="1"/>
  <c r="D7365" i="1"/>
  <c r="E7365" i="1" s="1"/>
  <c r="D7366" i="1"/>
  <c r="E7366" i="1" s="1"/>
  <c r="D7367" i="1"/>
  <c r="E7367" i="1" s="1"/>
  <c r="D7368" i="1"/>
  <c r="E7368" i="1" s="1"/>
  <c r="D7369" i="1"/>
  <c r="E7369" i="1" s="1"/>
  <c r="D7370" i="1"/>
  <c r="E7370" i="1" s="1"/>
  <c r="D7371" i="1"/>
  <c r="E7371" i="1" s="1"/>
  <c r="D7372" i="1"/>
  <c r="E7372" i="1" s="1"/>
  <c r="D7373" i="1"/>
  <c r="E7373" i="1" s="1"/>
  <c r="D7374" i="1"/>
  <c r="E7374" i="1" s="1"/>
  <c r="D7375" i="1"/>
  <c r="E7375" i="1" s="1"/>
  <c r="D7376" i="1"/>
  <c r="E7376" i="1" s="1"/>
  <c r="D7377" i="1"/>
  <c r="E7377" i="1" s="1"/>
  <c r="D7378" i="1"/>
  <c r="E7378" i="1" s="1"/>
  <c r="D7379" i="1"/>
  <c r="E7379" i="1" s="1"/>
  <c r="D7380" i="1"/>
  <c r="E7380" i="1" s="1"/>
  <c r="D7381" i="1"/>
  <c r="E7381" i="1" s="1"/>
  <c r="D7382" i="1"/>
  <c r="E7382" i="1" s="1"/>
  <c r="D7383" i="1"/>
  <c r="E7383" i="1" s="1"/>
  <c r="D7384" i="1"/>
  <c r="E7384" i="1" s="1"/>
  <c r="D7385" i="1"/>
  <c r="E7385" i="1" s="1"/>
  <c r="D7386" i="1"/>
  <c r="E7386" i="1" s="1"/>
  <c r="D7387" i="1"/>
  <c r="E7387" i="1" s="1"/>
  <c r="D7388" i="1"/>
  <c r="E7388" i="1" s="1"/>
  <c r="D7389" i="1"/>
  <c r="E7389" i="1" s="1"/>
  <c r="D7390" i="1"/>
  <c r="E7390" i="1" s="1"/>
  <c r="D7391" i="1"/>
  <c r="E7391" i="1" s="1"/>
  <c r="D7392" i="1"/>
  <c r="E7392" i="1" s="1"/>
  <c r="D7393" i="1"/>
  <c r="E7393" i="1" s="1"/>
  <c r="D7394" i="1"/>
  <c r="E7394" i="1" s="1"/>
  <c r="D7395" i="1"/>
  <c r="E7395" i="1" s="1"/>
  <c r="D7396" i="1"/>
  <c r="E7396" i="1" s="1"/>
  <c r="D7397" i="1"/>
  <c r="E7397" i="1" s="1"/>
  <c r="D7398" i="1"/>
  <c r="E7398" i="1" s="1"/>
  <c r="D7399" i="1"/>
  <c r="E7399" i="1" s="1"/>
  <c r="D7400" i="1"/>
  <c r="E7400" i="1" s="1"/>
  <c r="D7401" i="1"/>
  <c r="E7401" i="1" s="1"/>
  <c r="D7402" i="1"/>
  <c r="E7402" i="1" s="1"/>
  <c r="D7403" i="1"/>
  <c r="E7403" i="1" s="1"/>
  <c r="D7404" i="1"/>
  <c r="E7404" i="1" s="1"/>
  <c r="D7405" i="1"/>
  <c r="E7405" i="1" s="1"/>
  <c r="D7406" i="1"/>
  <c r="E7406" i="1" s="1"/>
  <c r="D7407" i="1"/>
  <c r="E7407" i="1" s="1"/>
  <c r="D7408" i="1"/>
  <c r="E7408" i="1" s="1"/>
  <c r="D7409" i="1"/>
  <c r="E7409" i="1" s="1"/>
  <c r="D7410" i="1"/>
  <c r="E7410" i="1" s="1"/>
  <c r="D7411" i="1"/>
  <c r="E7411" i="1" s="1"/>
  <c r="D7412" i="1"/>
  <c r="E7412" i="1" s="1"/>
  <c r="D7413" i="1"/>
  <c r="E7413" i="1" s="1"/>
  <c r="D7414" i="1"/>
  <c r="E7414" i="1" s="1"/>
  <c r="D7415" i="1"/>
  <c r="E7415" i="1" s="1"/>
  <c r="D7416" i="1"/>
  <c r="E7416" i="1" s="1"/>
  <c r="D7417" i="1"/>
  <c r="E7417" i="1" s="1"/>
  <c r="D7418" i="1"/>
  <c r="E7418" i="1" s="1"/>
  <c r="D7419" i="1"/>
  <c r="E7419" i="1" s="1"/>
  <c r="D7420" i="1"/>
  <c r="E7420" i="1" s="1"/>
  <c r="D7421" i="1"/>
  <c r="E7421" i="1" s="1"/>
  <c r="D7422" i="1"/>
  <c r="E7422" i="1" s="1"/>
  <c r="D7423" i="1"/>
  <c r="E7423" i="1" s="1"/>
  <c r="D7424" i="1"/>
  <c r="E7424" i="1" s="1"/>
  <c r="D7425" i="1"/>
  <c r="E7425" i="1" s="1"/>
  <c r="D7426" i="1"/>
  <c r="E7426" i="1" s="1"/>
  <c r="D7427" i="1"/>
  <c r="E7427" i="1" s="1"/>
  <c r="D7428" i="1"/>
  <c r="E7428" i="1" s="1"/>
  <c r="D7429" i="1"/>
  <c r="E7429" i="1" s="1"/>
  <c r="D7430" i="1"/>
  <c r="E7430" i="1" s="1"/>
  <c r="D7431" i="1"/>
  <c r="E7431" i="1" s="1"/>
  <c r="D7432" i="1"/>
  <c r="E7432" i="1" s="1"/>
  <c r="D7433" i="1"/>
  <c r="E7433" i="1" s="1"/>
  <c r="D7434" i="1"/>
  <c r="E7434" i="1" s="1"/>
  <c r="D7435" i="1"/>
  <c r="E7435" i="1" s="1"/>
  <c r="D7436" i="1"/>
  <c r="E7436" i="1" s="1"/>
  <c r="D7437" i="1"/>
  <c r="E7437" i="1" s="1"/>
  <c r="D7438" i="1"/>
  <c r="E7438" i="1" s="1"/>
  <c r="D7439" i="1"/>
  <c r="E7439" i="1" s="1"/>
  <c r="D7440" i="1"/>
  <c r="E7440" i="1" s="1"/>
  <c r="D7441" i="1"/>
  <c r="E7441" i="1" s="1"/>
  <c r="D7442" i="1"/>
  <c r="E7442" i="1" s="1"/>
  <c r="D7443" i="1"/>
  <c r="E7443" i="1" s="1"/>
  <c r="D7444" i="1"/>
  <c r="E7444" i="1" s="1"/>
  <c r="D7445" i="1"/>
  <c r="E7445" i="1" s="1"/>
  <c r="D7446" i="1"/>
  <c r="E7446" i="1" s="1"/>
  <c r="D7447" i="1"/>
  <c r="E7447" i="1" s="1"/>
  <c r="D7448" i="1"/>
  <c r="E7448" i="1" s="1"/>
  <c r="D7449" i="1"/>
  <c r="E7449" i="1" s="1"/>
  <c r="D7450" i="1"/>
  <c r="E7450" i="1" s="1"/>
  <c r="D7451" i="1"/>
  <c r="E7451" i="1" s="1"/>
  <c r="D7452" i="1"/>
  <c r="E7452" i="1" s="1"/>
  <c r="D7453" i="1"/>
  <c r="E7453" i="1" s="1"/>
  <c r="D7454" i="1"/>
  <c r="E7454" i="1" s="1"/>
  <c r="D7455" i="1"/>
  <c r="E7455" i="1" s="1"/>
  <c r="D7456" i="1"/>
  <c r="E7456" i="1" s="1"/>
  <c r="D7457" i="1"/>
  <c r="E7457" i="1" s="1"/>
  <c r="D7458" i="1"/>
  <c r="E7458" i="1" s="1"/>
  <c r="D7459" i="1"/>
  <c r="E7459" i="1" s="1"/>
  <c r="D7460" i="1"/>
  <c r="E7460" i="1" s="1"/>
  <c r="D7461" i="1"/>
  <c r="E7461" i="1" s="1"/>
  <c r="D7462" i="1"/>
  <c r="E7462" i="1" s="1"/>
  <c r="D7463" i="1"/>
  <c r="E7463" i="1" s="1"/>
  <c r="D7464" i="1"/>
  <c r="E7464" i="1" s="1"/>
  <c r="D7465" i="1"/>
  <c r="E7465" i="1" s="1"/>
  <c r="D7466" i="1"/>
  <c r="E7466" i="1" s="1"/>
  <c r="D7467" i="1"/>
  <c r="E7467" i="1" s="1"/>
  <c r="D7468" i="1"/>
  <c r="E7468" i="1" s="1"/>
  <c r="D7469" i="1"/>
  <c r="E7469" i="1" s="1"/>
  <c r="D7470" i="1"/>
  <c r="E7470" i="1" s="1"/>
  <c r="D7471" i="1"/>
  <c r="E7471" i="1" s="1"/>
  <c r="D7472" i="1"/>
  <c r="E7472" i="1" s="1"/>
  <c r="D7473" i="1"/>
  <c r="E7473" i="1" s="1"/>
  <c r="D7474" i="1"/>
  <c r="E7474" i="1" s="1"/>
  <c r="D7475" i="1"/>
  <c r="E7475" i="1" s="1"/>
  <c r="D7476" i="1"/>
  <c r="E7476" i="1" s="1"/>
  <c r="D7477" i="1"/>
  <c r="E7477" i="1" s="1"/>
  <c r="D7478" i="1"/>
  <c r="E7478" i="1" s="1"/>
  <c r="D7479" i="1"/>
  <c r="E7479" i="1" s="1"/>
  <c r="D7480" i="1"/>
  <c r="E7480" i="1" s="1"/>
  <c r="D7481" i="1"/>
  <c r="E7481" i="1" s="1"/>
  <c r="D7482" i="1"/>
  <c r="E7482" i="1" s="1"/>
  <c r="D7483" i="1"/>
  <c r="E7483" i="1" s="1"/>
  <c r="D7484" i="1"/>
  <c r="E7484" i="1" s="1"/>
  <c r="D7485" i="1"/>
  <c r="E7485" i="1" s="1"/>
  <c r="D7486" i="1"/>
  <c r="E7486" i="1" s="1"/>
  <c r="D7487" i="1"/>
  <c r="E7487" i="1" s="1"/>
  <c r="D7488" i="1"/>
  <c r="E7488" i="1" s="1"/>
  <c r="D7489" i="1"/>
  <c r="E7489" i="1" s="1"/>
  <c r="D7490" i="1"/>
  <c r="E7490" i="1" s="1"/>
  <c r="D7491" i="1"/>
  <c r="E7491" i="1" s="1"/>
  <c r="D7492" i="1"/>
  <c r="E7492" i="1" s="1"/>
  <c r="D7493" i="1"/>
  <c r="E7493" i="1" s="1"/>
  <c r="D7494" i="1"/>
  <c r="E7494" i="1" s="1"/>
  <c r="D7495" i="1"/>
  <c r="E7495" i="1" s="1"/>
  <c r="D7496" i="1"/>
  <c r="E7496" i="1" s="1"/>
  <c r="D7497" i="1"/>
  <c r="E7497" i="1" s="1"/>
  <c r="D7498" i="1"/>
  <c r="E7498" i="1" s="1"/>
  <c r="D7499" i="1"/>
  <c r="E7499" i="1" s="1"/>
  <c r="D7500" i="1"/>
  <c r="E7500" i="1" s="1"/>
  <c r="D7501" i="1"/>
  <c r="E7501" i="1" s="1"/>
  <c r="D7502" i="1"/>
  <c r="E7502" i="1" s="1"/>
  <c r="D7503" i="1"/>
  <c r="E7503" i="1" s="1"/>
  <c r="D7504" i="1"/>
  <c r="E7504" i="1" s="1"/>
  <c r="D7505" i="1"/>
  <c r="E7505" i="1" s="1"/>
  <c r="D7506" i="1"/>
  <c r="E7506" i="1" s="1"/>
  <c r="D7507" i="1"/>
  <c r="E7507" i="1" s="1"/>
  <c r="D7508" i="1"/>
  <c r="E7508" i="1" s="1"/>
  <c r="D7509" i="1"/>
  <c r="E7509" i="1" s="1"/>
  <c r="D7510" i="1"/>
  <c r="E7510" i="1" s="1"/>
  <c r="D7511" i="1"/>
  <c r="E7511" i="1" s="1"/>
  <c r="D7512" i="1"/>
  <c r="E7512" i="1" s="1"/>
  <c r="D7513" i="1"/>
  <c r="E7513" i="1" s="1"/>
  <c r="D7514" i="1"/>
  <c r="E7514" i="1" s="1"/>
  <c r="D7515" i="1"/>
  <c r="E7515" i="1" s="1"/>
  <c r="D7516" i="1"/>
  <c r="E7516" i="1" s="1"/>
  <c r="D7517" i="1"/>
  <c r="E7517" i="1" s="1"/>
  <c r="D7518" i="1"/>
  <c r="E7518" i="1" s="1"/>
  <c r="D7519" i="1"/>
  <c r="E7519" i="1" s="1"/>
  <c r="D7520" i="1"/>
  <c r="E7520" i="1" s="1"/>
  <c r="D7521" i="1"/>
  <c r="E7521" i="1" s="1"/>
  <c r="D7522" i="1"/>
  <c r="E7522" i="1" s="1"/>
  <c r="D7523" i="1"/>
  <c r="E7523" i="1" s="1"/>
  <c r="D7524" i="1"/>
  <c r="E7524" i="1" s="1"/>
  <c r="D7525" i="1"/>
  <c r="E7525" i="1" s="1"/>
  <c r="D7526" i="1"/>
  <c r="E7526" i="1" s="1"/>
  <c r="D7527" i="1"/>
  <c r="E7527" i="1" s="1"/>
  <c r="D7528" i="1"/>
  <c r="E7528" i="1" s="1"/>
  <c r="D7529" i="1"/>
  <c r="E7529" i="1" s="1"/>
  <c r="D7530" i="1"/>
  <c r="E7530" i="1" s="1"/>
  <c r="D7531" i="1"/>
  <c r="E7531" i="1" s="1"/>
  <c r="D7532" i="1"/>
  <c r="E7532" i="1" s="1"/>
  <c r="D7533" i="1"/>
  <c r="E7533" i="1" s="1"/>
  <c r="D7534" i="1"/>
  <c r="E7534" i="1" s="1"/>
  <c r="D7535" i="1"/>
  <c r="E7535" i="1" s="1"/>
  <c r="D7536" i="1"/>
  <c r="E7536" i="1" s="1"/>
  <c r="D7537" i="1"/>
  <c r="E7537" i="1" s="1"/>
  <c r="D7538" i="1"/>
  <c r="E7538" i="1" s="1"/>
  <c r="D7539" i="1"/>
  <c r="E7539" i="1" s="1"/>
  <c r="D7540" i="1"/>
  <c r="E7540" i="1" s="1"/>
  <c r="D7541" i="1"/>
  <c r="E7541" i="1" s="1"/>
  <c r="D7542" i="1"/>
  <c r="E7542" i="1" s="1"/>
  <c r="D7543" i="1"/>
  <c r="E7543" i="1" s="1"/>
  <c r="D7544" i="1"/>
  <c r="E7544" i="1" s="1"/>
  <c r="D7545" i="1"/>
  <c r="E7545" i="1" s="1"/>
  <c r="D7546" i="1"/>
  <c r="E7546" i="1" s="1"/>
  <c r="D7547" i="1"/>
  <c r="E7547" i="1" s="1"/>
  <c r="D7548" i="1"/>
  <c r="E7548" i="1" s="1"/>
  <c r="D7549" i="1"/>
  <c r="E7549" i="1" s="1"/>
  <c r="D7550" i="1"/>
  <c r="E7550" i="1" s="1"/>
  <c r="D7551" i="1"/>
  <c r="E7551" i="1" s="1"/>
  <c r="D7552" i="1"/>
  <c r="E7552" i="1" s="1"/>
  <c r="D7553" i="1"/>
  <c r="E7553" i="1" s="1"/>
  <c r="D7554" i="1"/>
  <c r="E7554" i="1" s="1"/>
  <c r="D7555" i="1"/>
  <c r="E7555" i="1" s="1"/>
  <c r="D7556" i="1"/>
  <c r="E7556" i="1" s="1"/>
  <c r="D7557" i="1"/>
  <c r="E7557" i="1" s="1"/>
  <c r="D7558" i="1"/>
  <c r="E7558" i="1" s="1"/>
  <c r="D7559" i="1"/>
  <c r="E7559" i="1" s="1"/>
  <c r="D7560" i="1"/>
  <c r="E7560" i="1" s="1"/>
  <c r="D7561" i="1"/>
  <c r="E7561" i="1" s="1"/>
  <c r="D7562" i="1"/>
  <c r="E7562" i="1" s="1"/>
  <c r="D7563" i="1"/>
  <c r="E7563" i="1" s="1"/>
  <c r="D7564" i="1"/>
  <c r="E7564" i="1" s="1"/>
  <c r="D7565" i="1"/>
  <c r="E7565" i="1" s="1"/>
  <c r="D7566" i="1"/>
  <c r="E7566" i="1" s="1"/>
  <c r="D7567" i="1"/>
  <c r="E7567" i="1" s="1"/>
  <c r="D7568" i="1"/>
  <c r="E7568" i="1" s="1"/>
  <c r="D7569" i="1"/>
  <c r="E7569" i="1" s="1"/>
  <c r="D7570" i="1"/>
  <c r="E7570" i="1" s="1"/>
  <c r="D7571" i="1"/>
  <c r="E7571" i="1" s="1"/>
  <c r="D7572" i="1"/>
  <c r="E7572" i="1" s="1"/>
  <c r="D7573" i="1"/>
  <c r="E7573" i="1" s="1"/>
  <c r="D7574" i="1"/>
  <c r="E7574" i="1" s="1"/>
  <c r="D7575" i="1"/>
  <c r="E7575" i="1" s="1"/>
  <c r="D7576" i="1"/>
  <c r="E7576" i="1" s="1"/>
  <c r="D7577" i="1"/>
  <c r="E7577" i="1" s="1"/>
  <c r="D7578" i="1"/>
  <c r="E7578" i="1" s="1"/>
  <c r="D7579" i="1"/>
  <c r="E7579" i="1" s="1"/>
  <c r="D7580" i="1"/>
  <c r="E7580" i="1" s="1"/>
  <c r="D7581" i="1"/>
  <c r="E7581" i="1" s="1"/>
  <c r="D7582" i="1"/>
  <c r="E7582" i="1" s="1"/>
  <c r="D7583" i="1"/>
  <c r="E7583" i="1" s="1"/>
  <c r="D7584" i="1"/>
  <c r="E7584" i="1" s="1"/>
  <c r="D7585" i="1"/>
  <c r="E7585" i="1" s="1"/>
  <c r="D7586" i="1"/>
  <c r="E7586" i="1" s="1"/>
  <c r="D7587" i="1"/>
  <c r="E7587" i="1" s="1"/>
  <c r="D7588" i="1"/>
  <c r="E7588" i="1" s="1"/>
  <c r="D7589" i="1"/>
  <c r="E7589" i="1" s="1"/>
  <c r="D7590" i="1"/>
  <c r="E7590" i="1" s="1"/>
  <c r="D7591" i="1"/>
  <c r="E7591" i="1" s="1"/>
  <c r="D7592" i="1"/>
  <c r="E7592" i="1" s="1"/>
  <c r="D7593" i="1"/>
  <c r="E7593" i="1" s="1"/>
  <c r="D7594" i="1"/>
  <c r="E7594" i="1" s="1"/>
  <c r="D7595" i="1"/>
  <c r="E7595" i="1" s="1"/>
  <c r="D7596" i="1"/>
  <c r="E7596" i="1" s="1"/>
  <c r="D7597" i="1"/>
  <c r="E7597" i="1" s="1"/>
  <c r="D7598" i="1"/>
  <c r="E7598" i="1" s="1"/>
  <c r="D7599" i="1"/>
  <c r="E7599" i="1" s="1"/>
  <c r="D7600" i="1"/>
  <c r="E7600" i="1" s="1"/>
  <c r="D7601" i="1"/>
  <c r="E7601" i="1" s="1"/>
  <c r="D7602" i="1"/>
  <c r="E7602" i="1" s="1"/>
  <c r="D7603" i="1"/>
  <c r="E7603" i="1" s="1"/>
  <c r="D7604" i="1"/>
  <c r="E7604" i="1" s="1"/>
  <c r="D7605" i="1"/>
  <c r="E7605" i="1" s="1"/>
  <c r="D7606" i="1"/>
  <c r="E7606" i="1" s="1"/>
  <c r="D7607" i="1"/>
  <c r="E7607" i="1" s="1"/>
  <c r="D7608" i="1"/>
  <c r="E7608" i="1" s="1"/>
  <c r="D7609" i="1"/>
  <c r="E7609" i="1" s="1"/>
  <c r="D7610" i="1"/>
  <c r="E7610" i="1" s="1"/>
  <c r="D7611" i="1"/>
  <c r="E7611" i="1" s="1"/>
  <c r="D7612" i="1"/>
  <c r="E7612" i="1" s="1"/>
  <c r="D7613" i="1"/>
  <c r="E7613" i="1" s="1"/>
  <c r="D7614" i="1"/>
  <c r="E7614" i="1" s="1"/>
  <c r="D7615" i="1"/>
  <c r="E7615" i="1" s="1"/>
  <c r="D7616" i="1"/>
  <c r="E7616" i="1" s="1"/>
  <c r="D7617" i="1"/>
  <c r="E7617" i="1" s="1"/>
  <c r="D7618" i="1"/>
  <c r="E7618" i="1" s="1"/>
  <c r="D7619" i="1"/>
  <c r="E7619" i="1" s="1"/>
  <c r="D7620" i="1"/>
  <c r="E7620" i="1" s="1"/>
  <c r="D7621" i="1"/>
  <c r="E7621" i="1" s="1"/>
  <c r="D7622" i="1"/>
  <c r="E7622" i="1" s="1"/>
  <c r="D7623" i="1"/>
  <c r="E7623" i="1" s="1"/>
  <c r="D7624" i="1"/>
  <c r="E7624" i="1" s="1"/>
  <c r="D7625" i="1"/>
  <c r="E7625" i="1" s="1"/>
  <c r="D7626" i="1"/>
  <c r="E7626" i="1" s="1"/>
  <c r="D7627" i="1"/>
  <c r="E7627" i="1" s="1"/>
  <c r="D7628" i="1"/>
  <c r="E7628" i="1" s="1"/>
  <c r="D7629" i="1"/>
  <c r="E7629" i="1" s="1"/>
  <c r="D7630" i="1"/>
  <c r="E7630" i="1" s="1"/>
  <c r="D7631" i="1"/>
  <c r="E7631" i="1" s="1"/>
  <c r="D7632" i="1"/>
  <c r="E7632" i="1" s="1"/>
  <c r="D7633" i="1"/>
  <c r="E7633" i="1" s="1"/>
  <c r="D7634" i="1"/>
  <c r="E7634" i="1" s="1"/>
  <c r="D7635" i="1"/>
  <c r="E7635" i="1" s="1"/>
  <c r="D7636" i="1"/>
  <c r="E7636" i="1" s="1"/>
  <c r="D7637" i="1"/>
  <c r="E7637" i="1" s="1"/>
  <c r="D7638" i="1"/>
  <c r="E7638" i="1" s="1"/>
  <c r="D7639" i="1"/>
  <c r="E7639" i="1" s="1"/>
  <c r="D7640" i="1"/>
  <c r="E7640" i="1" s="1"/>
  <c r="D7641" i="1"/>
  <c r="E7641" i="1" s="1"/>
  <c r="D7642" i="1"/>
  <c r="E7642" i="1" s="1"/>
  <c r="D7643" i="1"/>
  <c r="E7643" i="1" s="1"/>
  <c r="D7644" i="1"/>
  <c r="E7644" i="1" s="1"/>
  <c r="D7645" i="1"/>
  <c r="E7645" i="1" s="1"/>
  <c r="D7646" i="1"/>
  <c r="E7646" i="1" s="1"/>
  <c r="D7647" i="1"/>
  <c r="E7647" i="1" s="1"/>
  <c r="D7648" i="1"/>
  <c r="E7648" i="1" s="1"/>
  <c r="D7649" i="1"/>
  <c r="E7649" i="1" s="1"/>
  <c r="D7650" i="1"/>
  <c r="E7650" i="1" s="1"/>
  <c r="D7651" i="1"/>
  <c r="E7651" i="1" s="1"/>
  <c r="D7652" i="1"/>
  <c r="E7652" i="1" s="1"/>
  <c r="D7653" i="1"/>
  <c r="E7653" i="1" s="1"/>
  <c r="D7654" i="1"/>
  <c r="E7654" i="1" s="1"/>
  <c r="D7655" i="1"/>
  <c r="E7655" i="1" s="1"/>
  <c r="D7656" i="1"/>
  <c r="E7656" i="1" s="1"/>
  <c r="D7657" i="1"/>
  <c r="E7657" i="1" s="1"/>
  <c r="D7658" i="1"/>
  <c r="E7658" i="1" s="1"/>
  <c r="D7659" i="1"/>
  <c r="E7659" i="1" s="1"/>
  <c r="D7660" i="1"/>
  <c r="E7660" i="1" s="1"/>
  <c r="D7661" i="1"/>
  <c r="E7661" i="1" s="1"/>
  <c r="D7662" i="1"/>
  <c r="E7662" i="1" s="1"/>
  <c r="D7663" i="1"/>
  <c r="E7663" i="1" s="1"/>
  <c r="D7664" i="1"/>
  <c r="E7664" i="1" s="1"/>
  <c r="D7665" i="1"/>
  <c r="E7665" i="1" s="1"/>
  <c r="D7666" i="1"/>
  <c r="E7666" i="1" s="1"/>
  <c r="D7667" i="1"/>
  <c r="E7667" i="1" s="1"/>
  <c r="D7668" i="1"/>
  <c r="E7668" i="1" s="1"/>
  <c r="D7669" i="1"/>
  <c r="E7669" i="1" s="1"/>
  <c r="D7670" i="1"/>
  <c r="E7670" i="1" s="1"/>
  <c r="D7671" i="1"/>
  <c r="E7671" i="1" s="1"/>
  <c r="D7672" i="1"/>
  <c r="E7672" i="1" s="1"/>
  <c r="D7673" i="1"/>
  <c r="E7673" i="1" s="1"/>
  <c r="D7674" i="1"/>
  <c r="E7674" i="1" s="1"/>
  <c r="D7675" i="1"/>
  <c r="E7675" i="1" s="1"/>
  <c r="D7676" i="1"/>
  <c r="E7676" i="1" s="1"/>
  <c r="D7677" i="1"/>
  <c r="E7677" i="1" s="1"/>
  <c r="D7678" i="1"/>
  <c r="E7678" i="1" s="1"/>
  <c r="D7679" i="1"/>
  <c r="E7679" i="1" s="1"/>
  <c r="D7680" i="1"/>
  <c r="E7680" i="1" s="1"/>
  <c r="D7681" i="1"/>
  <c r="E7681" i="1" s="1"/>
  <c r="D7682" i="1"/>
  <c r="E7682" i="1" s="1"/>
  <c r="D7683" i="1"/>
  <c r="E7683" i="1" s="1"/>
  <c r="D7684" i="1"/>
  <c r="E7684" i="1" s="1"/>
  <c r="D7685" i="1"/>
  <c r="E7685" i="1" s="1"/>
  <c r="D7686" i="1"/>
  <c r="E7686" i="1" s="1"/>
  <c r="D7687" i="1"/>
  <c r="E7687" i="1" s="1"/>
  <c r="D7688" i="1"/>
  <c r="E7688" i="1" s="1"/>
  <c r="D7689" i="1"/>
  <c r="E7689" i="1" s="1"/>
  <c r="D7690" i="1"/>
  <c r="E7690" i="1" s="1"/>
  <c r="D7691" i="1"/>
  <c r="E7691" i="1" s="1"/>
  <c r="D7692" i="1"/>
  <c r="E7692" i="1" s="1"/>
  <c r="D7693" i="1"/>
  <c r="E7693" i="1" s="1"/>
  <c r="D7694" i="1"/>
  <c r="E7694" i="1" s="1"/>
  <c r="D7695" i="1"/>
  <c r="E7695" i="1" s="1"/>
  <c r="D7696" i="1"/>
  <c r="E7696" i="1" s="1"/>
  <c r="D7697" i="1"/>
  <c r="E7697" i="1" s="1"/>
  <c r="D7698" i="1"/>
  <c r="E7698" i="1" s="1"/>
  <c r="D7699" i="1"/>
  <c r="E7699" i="1" s="1"/>
  <c r="D7700" i="1"/>
  <c r="E7700" i="1" s="1"/>
  <c r="D7701" i="1"/>
  <c r="E7701" i="1" s="1"/>
  <c r="D7702" i="1"/>
  <c r="E7702" i="1" s="1"/>
  <c r="D7703" i="1"/>
  <c r="E7703" i="1" s="1"/>
  <c r="D7704" i="1"/>
  <c r="E7704" i="1" s="1"/>
  <c r="D7705" i="1"/>
  <c r="E7705" i="1" s="1"/>
  <c r="D7706" i="1"/>
  <c r="E7706" i="1" s="1"/>
  <c r="D7707" i="1"/>
  <c r="E7707" i="1" s="1"/>
  <c r="D7708" i="1"/>
  <c r="E7708" i="1" s="1"/>
  <c r="D7709" i="1"/>
  <c r="E7709" i="1" s="1"/>
  <c r="D7710" i="1"/>
  <c r="E7710" i="1" s="1"/>
  <c r="D7711" i="1"/>
  <c r="E7711" i="1" s="1"/>
  <c r="D7712" i="1"/>
  <c r="E7712" i="1" s="1"/>
  <c r="D7713" i="1"/>
  <c r="E7713" i="1" s="1"/>
  <c r="D7714" i="1"/>
  <c r="E7714" i="1" s="1"/>
  <c r="D7715" i="1"/>
  <c r="E7715" i="1" s="1"/>
  <c r="D7716" i="1"/>
  <c r="E7716" i="1" s="1"/>
  <c r="D7717" i="1"/>
  <c r="E7717" i="1" s="1"/>
  <c r="D7718" i="1"/>
  <c r="E7718" i="1" s="1"/>
  <c r="D7719" i="1"/>
  <c r="E7719" i="1" s="1"/>
  <c r="D7720" i="1"/>
  <c r="E7720" i="1" s="1"/>
  <c r="D7721" i="1"/>
  <c r="E7721" i="1" s="1"/>
  <c r="D7722" i="1"/>
  <c r="E7722" i="1" s="1"/>
  <c r="D7723" i="1"/>
  <c r="E7723" i="1" s="1"/>
  <c r="D7724" i="1"/>
  <c r="E7724" i="1" s="1"/>
  <c r="D7725" i="1"/>
  <c r="E7725" i="1" s="1"/>
  <c r="D7726" i="1"/>
  <c r="E7726" i="1" s="1"/>
  <c r="D7727" i="1"/>
  <c r="E7727" i="1" s="1"/>
  <c r="D7728" i="1"/>
  <c r="E7728" i="1" s="1"/>
  <c r="D7729" i="1"/>
  <c r="E7729" i="1" s="1"/>
  <c r="D7730" i="1"/>
  <c r="E7730" i="1" s="1"/>
  <c r="D7731" i="1"/>
  <c r="E7731" i="1" s="1"/>
  <c r="D7732" i="1"/>
  <c r="E7732" i="1" s="1"/>
  <c r="D7733" i="1"/>
  <c r="E7733" i="1" s="1"/>
  <c r="D7734" i="1"/>
  <c r="E7734" i="1" s="1"/>
  <c r="D7735" i="1"/>
  <c r="E7735" i="1" s="1"/>
  <c r="D7736" i="1"/>
  <c r="E7736" i="1" s="1"/>
  <c r="D7737" i="1"/>
  <c r="E7737" i="1" s="1"/>
  <c r="D7738" i="1"/>
  <c r="E7738" i="1" s="1"/>
  <c r="D7739" i="1"/>
  <c r="E7739" i="1" s="1"/>
  <c r="D7740" i="1"/>
  <c r="E7740" i="1" s="1"/>
  <c r="D7741" i="1"/>
  <c r="E7741" i="1" s="1"/>
  <c r="D7742" i="1"/>
  <c r="E7742" i="1" s="1"/>
  <c r="D7743" i="1"/>
  <c r="E7743" i="1" s="1"/>
  <c r="D7744" i="1"/>
  <c r="E7744" i="1" s="1"/>
  <c r="D7745" i="1"/>
  <c r="E7745" i="1" s="1"/>
  <c r="D7746" i="1"/>
  <c r="E7746" i="1" s="1"/>
  <c r="D7747" i="1"/>
  <c r="E7747" i="1" s="1"/>
  <c r="D7748" i="1"/>
  <c r="E7748" i="1" s="1"/>
  <c r="D7749" i="1"/>
  <c r="E7749" i="1" s="1"/>
  <c r="D7750" i="1"/>
  <c r="E7750" i="1" s="1"/>
  <c r="D7751" i="1"/>
  <c r="E7751" i="1" s="1"/>
  <c r="D7752" i="1"/>
  <c r="E7752" i="1" s="1"/>
  <c r="D7753" i="1"/>
  <c r="E7753" i="1" s="1"/>
  <c r="D7754" i="1"/>
  <c r="E7754" i="1" s="1"/>
  <c r="D7755" i="1"/>
  <c r="E7755" i="1" s="1"/>
  <c r="D7756" i="1"/>
  <c r="E7756" i="1" s="1"/>
  <c r="D7757" i="1"/>
  <c r="E7757" i="1" s="1"/>
  <c r="D7758" i="1"/>
  <c r="E7758" i="1" s="1"/>
  <c r="D7759" i="1"/>
  <c r="E7759" i="1" s="1"/>
  <c r="D7760" i="1"/>
  <c r="E7760" i="1" s="1"/>
  <c r="D7761" i="1"/>
  <c r="E7761" i="1" s="1"/>
  <c r="D7762" i="1"/>
  <c r="E7762" i="1" s="1"/>
  <c r="D7763" i="1"/>
  <c r="E7763" i="1" s="1"/>
  <c r="D7764" i="1"/>
  <c r="E7764" i="1" s="1"/>
  <c r="D7765" i="1"/>
  <c r="E7765" i="1" s="1"/>
  <c r="D7766" i="1"/>
  <c r="E7766" i="1" s="1"/>
  <c r="D7767" i="1"/>
  <c r="E7767" i="1" s="1"/>
  <c r="D7768" i="1"/>
  <c r="E7768" i="1" s="1"/>
  <c r="D7769" i="1"/>
  <c r="E7769" i="1" s="1"/>
  <c r="D7770" i="1"/>
  <c r="E7770" i="1" s="1"/>
  <c r="D7771" i="1"/>
  <c r="E7771" i="1" s="1"/>
  <c r="D7772" i="1"/>
  <c r="E7772" i="1" s="1"/>
  <c r="D7773" i="1"/>
  <c r="E7773" i="1" s="1"/>
  <c r="D7774" i="1"/>
  <c r="E7774" i="1" s="1"/>
  <c r="D7775" i="1"/>
  <c r="E7775" i="1" s="1"/>
  <c r="D7776" i="1"/>
  <c r="E7776" i="1" s="1"/>
  <c r="D7777" i="1"/>
  <c r="E7777" i="1" s="1"/>
  <c r="D7778" i="1"/>
  <c r="E7778" i="1" s="1"/>
  <c r="D7779" i="1"/>
  <c r="E7779" i="1" s="1"/>
  <c r="D7780" i="1"/>
  <c r="E7780" i="1" s="1"/>
  <c r="D7781" i="1"/>
  <c r="E7781" i="1" s="1"/>
  <c r="D7782" i="1"/>
  <c r="E7782" i="1" s="1"/>
  <c r="D7783" i="1"/>
  <c r="E7783" i="1" s="1"/>
  <c r="D7784" i="1"/>
  <c r="E7784" i="1" s="1"/>
  <c r="D7785" i="1"/>
  <c r="E7785" i="1" s="1"/>
  <c r="D7786" i="1"/>
  <c r="E7786" i="1" s="1"/>
  <c r="D7787" i="1"/>
  <c r="E7787" i="1" s="1"/>
  <c r="D7788" i="1"/>
  <c r="E7788" i="1" s="1"/>
  <c r="D7789" i="1"/>
  <c r="E7789" i="1" s="1"/>
  <c r="D7790" i="1"/>
  <c r="E7790" i="1" s="1"/>
  <c r="D7791" i="1"/>
  <c r="E7791" i="1" s="1"/>
  <c r="D7792" i="1"/>
  <c r="E7792" i="1" s="1"/>
  <c r="D7793" i="1"/>
  <c r="E7793" i="1" s="1"/>
  <c r="D7794" i="1"/>
  <c r="E7794" i="1" s="1"/>
  <c r="D7795" i="1"/>
  <c r="E7795" i="1" s="1"/>
  <c r="D7796" i="1"/>
  <c r="E7796" i="1" s="1"/>
  <c r="D7797" i="1"/>
  <c r="E7797" i="1" s="1"/>
  <c r="D7798" i="1"/>
  <c r="E7798" i="1" s="1"/>
  <c r="D7799" i="1"/>
  <c r="E7799" i="1" s="1"/>
  <c r="D7800" i="1"/>
  <c r="E7800" i="1" s="1"/>
  <c r="D7801" i="1"/>
  <c r="E7801" i="1" s="1"/>
  <c r="D7802" i="1"/>
  <c r="E7802" i="1" s="1"/>
  <c r="D7803" i="1"/>
  <c r="E7803" i="1" s="1"/>
  <c r="D7804" i="1"/>
  <c r="E7804" i="1" s="1"/>
  <c r="D7805" i="1"/>
  <c r="E7805" i="1" s="1"/>
  <c r="D7806" i="1"/>
  <c r="E7806" i="1" s="1"/>
  <c r="D7807" i="1"/>
  <c r="E7807" i="1" s="1"/>
  <c r="D7808" i="1"/>
  <c r="E7808" i="1" s="1"/>
  <c r="D7809" i="1"/>
  <c r="E7809" i="1" s="1"/>
  <c r="D7810" i="1"/>
  <c r="E7810" i="1" s="1"/>
  <c r="D7811" i="1"/>
  <c r="E7811" i="1" s="1"/>
  <c r="D7812" i="1"/>
  <c r="E7812" i="1" s="1"/>
  <c r="D7813" i="1"/>
  <c r="E7813" i="1" s="1"/>
  <c r="D7814" i="1"/>
  <c r="E7814" i="1" s="1"/>
  <c r="D7815" i="1"/>
  <c r="E7815" i="1" s="1"/>
  <c r="D7816" i="1"/>
  <c r="E7816" i="1" s="1"/>
  <c r="D7817" i="1"/>
  <c r="E7817" i="1" s="1"/>
  <c r="D7818" i="1"/>
  <c r="E7818" i="1" s="1"/>
  <c r="D7819" i="1"/>
  <c r="E7819" i="1" s="1"/>
  <c r="D7820" i="1"/>
  <c r="E7820" i="1" s="1"/>
  <c r="D7821" i="1"/>
  <c r="E7821" i="1" s="1"/>
  <c r="D7822" i="1"/>
  <c r="E7822" i="1" s="1"/>
  <c r="D7823" i="1"/>
  <c r="E7823" i="1" s="1"/>
  <c r="D7824" i="1"/>
  <c r="E7824" i="1" s="1"/>
  <c r="D7825" i="1"/>
  <c r="E7825" i="1" s="1"/>
  <c r="D7826" i="1"/>
  <c r="E7826" i="1" s="1"/>
  <c r="D7827" i="1"/>
  <c r="E7827" i="1" s="1"/>
  <c r="D7828" i="1"/>
  <c r="E7828" i="1" s="1"/>
  <c r="D7829" i="1"/>
  <c r="E7829" i="1" s="1"/>
  <c r="D7830" i="1"/>
  <c r="E7830" i="1" s="1"/>
  <c r="D7831" i="1"/>
  <c r="E7831" i="1" s="1"/>
  <c r="D7832" i="1"/>
  <c r="E7832" i="1" s="1"/>
  <c r="D7833" i="1"/>
  <c r="E7833" i="1" s="1"/>
  <c r="D7834" i="1"/>
  <c r="E7834" i="1" s="1"/>
  <c r="D7835" i="1"/>
  <c r="E7835" i="1" s="1"/>
  <c r="D7836" i="1"/>
  <c r="E7836" i="1" s="1"/>
  <c r="D7837" i="1"/>
  <c r="E7837" i="1" s="1"/>
  <c r="D7838" i="1"/>
  <c r="E7838" i="1" s="1"/>
  <c r="D7839" i="1"/>
  <c r="E7839" i="1" s="1"/>
  <c r="D7840" i="1"/>
  <c r="E7840" i="1" s="1"/>
  <c r="D7841" i="1"/>
  <c r="E7841" i="1" s="1"/>
  <c r="D7842" i="1"/>
  <c r="E7842" i="1" s="1"/>
  <c r="D7843" i="1"/>
  <c r="E7843" i="1" s="1"/>
  <c r="D7844" i="1"/>
  <c r="E7844" i="1" s="1"/>
  <c r="D7845" i="1"/>
  <c r="E7845" i="1" s="1"/>
  <c r="D7846" i="1"/>
  <c r="E7846" i="1" s="1"/>
  <c r="D7847" i="1"/>
  <c r="E7847" i="1" s="1"/>
  <c r="D7848" i="1"/>
  <c r="E7848" i="1" s="1"/>
  <c r="D7849" i="1"/>
  <c r="E7849" i="1" s="1"/>
  <c r="D7850" i="1"/>
  <c r="E7850" i="1" s="1"/>
  <c r="D7851" i="1"/>
  <c r="E7851" i="1" s="1"/>
  <c r="D7852" i="1"/>
  <c r="E7852" i="1" s="1"/>
  <c r="D7853" i="1"/>
  <c r="E7853" i="1" s="1"/>
  <c r="D7854" i="1"/>
  <c r="E7854" i="1" s="1"/>
  <c r="D7855" i="1"/>
  <c r="E7855" i="1" s="1"/>
  <c r="D7856" i="1"/>
  <c r="E7856" i="1" s="1"/>
  <c r="D7857" i="1"/>
  <c r="E7857" i="1" s="1"/>
  <c r="D7858" i="1"/>
  <c r="E7858" i="1" s="1"/>
  <c r="D7859" i="1"/>
  <c r="E7859" i="1" s="1"/>
  <c r="D7860" i="1"/>
  <c r="E7860" i="1" s="1"/>
  <c r="D7861" i="1"/>
  <c r="E7861" i="1" s="1"/>
  <c r="D7862" i="1"/>
  <c r="E7862" i="1" s="1"/>
  <c r="D7863" i="1"/>
  <c r="E7863" i="1" s="1"/>
  <c r="D7864" i="1"/>
  <c r="E7864" i="1" s="1"/>
  <c r="D7865" i="1"/>
  <c r="E7865" i="1" s="1"/>
  <c r="D7866" i="1"/>
  <c r="E7866" i="1" s="1"/>
  <c r="D7867" i="1"/>
  <c r="E7867" i="1" s="1"/>
  <c r="D7868" i="1"/>
  <c r="E7868" i="1" s="1"/>
  <c r="D7869" i="1"/>
  <c r="E7869" i="1" s="1"/>
  <c r="D7870" i="1"/>
  <c r="E7870" i="1" s="1"/>
  <c r="D7871" i="1"/>
  <c r="E7871" i="1" s="1"/>
  <c r="D7872" i="1"/>
  <c r="E7872" i="1" s="1"/>
  <c r="D7873" i="1"/>
  <c r="E7873" i="1" s="1"/>
  <c r="D7874" i="1"/>
  <c r="E7874" i="1" s="1"/>
  <c r="D7875" i="1"/>
  <c r="E7875" i="1" s="1"/>
  <c r="D7876" i="1"/>
  <c r="E7876" i="1" s="1"/>
  <c r="D7877" i="1"/>
  <c r="E7877" i="1" s="1"/>
  <c r="D7878" i="1"/>
  <c r="E7878" i="1" s="1"/>
  <c r="D7879" i="1"/>
  <c r="E7879" i="1" s="1"/>
  <c r="D7880" i="1"/>
  <c r="E7880" i="1" s="1"/>
  <c r="D7881" i="1"/>
  <c r="E7881" i="1" s="1"/>
  <c r="D7882" i="1"/>
  <c r="E7882" i="1" s="1"/>
  <c r="D7883" i="1"/>
  <c r="E7883" i="1" s="1"/>
  <c r="D7884" i="1"/>
  <c r="E7884" i="1" s="1"/>
  <c r="D7885" i="1"/>
  <c r="E7885" i="1" s="1"/>
  <c r="D7886" i="1"/>
  <c r="E7886" i="1" s="1"/>
  <c r="D7887" i="1"/>
  <c r="E7887" i="1" s="1"/>
  <c r="D7888" i="1"/>
  <c r="E7888" i="1" s="1"/>
  <c r="D7889" i="1"/>
  <c r="E7889" i="1" s="1"/>
  <c r="D7890" i="1"/>
  <c r="E7890" i="1" s="1"/>
  <c r="D7891" i="1"/>
  <c r="E7891" i="1" s="1"/>
  <c r="D7892" i="1"/>
  <c r="E7892" i="1" s="1"/>
  <c r="D7893" i="1"/>
  <c r="E7893" i="1" s="1"/>
  <c r="D7894" i="1"/>
  <c r="E7894" i="1" s="1"/>
  <c r="D7895" i="1"/>
  <c r="E7895" i="1" s="1"/>
  <c r="D7896" i="1"/>
  <c r="E7896" i="1" s="1"/>
  <c r="D7897" i="1"/>
  <c r="E7897" i="1" s="1"/>
  <c r="D7898" i="1"/>
  <c r="E7898" i="1" s="1"/>
  <c r="D7899" i="1"/>
  <c r="E7899" i="1" s="1"/>
  <c r="D7900" i="1"/>
  <c r="E7900" i="1" s="1"/>
  <c r="D7901" i="1"/>
  <c r="E7901" i="1" s="1"/>
  <c r="D7902" i="1"/>
  <c r="E7902" i="1" s="1"/>
  <c r="D7903" i="1"/>
  <c r="E7903" i="1" s="1"/>
  <c r="D7904" i="1"/>
  <c r="E7904" i="1" s="1"/>
  <c r="D7905" i="1"/>
  <c r="E7905" i="1" s="1"/>
  <c r="D7906" i="1"/>
  <c r="E7906" i="1" s="1"/>
  <c r="D7907" i="1"/>
  <c r="E7907" i="1" s="1"/>
  <c r="D7908" i="1"/>
  <c r="E7908" i="1" s="1"/>
  <c r="D7909" i="1"/>
  <c r="E7909" i="1" s="1"/>
  <c r="D7910" i="1"/>
  <c r="E7910" i="1" s="1"/>
  <c r="D7911" i="1"/>
  <c r="E7911" i="1" s="1"/>
  <c r="D7912" i="1"/>
  <c r="E7912" i="1" s="1"/>
  <c r="D7913" i="1"/>
  <c r="E7913" i="1" s="1"/>
  <c r="D7914" i="1"/>
  <c r="E7914" i="1" s="1"/>
  <c r="D7915" i="1"/>
  <c r="E7915" i="1" s="1"/>
  <c r="D7916" i="1"/>
  <c r="E7916" i="1" s="1"/>
  <c r="D7917" i="1"/>
  <c r="E7917" i="1" s="1"/>
  <c r="D7918" i="1"/>
  <c r="E7918" i="1" s="1"/>
  <c r="D7919" i="1"/>
  <c r="E7919" i="1" s="1"/>
  <c r="D7920" i="1"/>
  <c r="E7920" i="1" s="1"/>
  <c r="D7921" i="1"/>
  <c r="E7921" i="1" s="1"/>
  <c r="D7922" i="1"/>
  <c r="E7922" i="1" s="1"/>
  <c r="D7923" i="1"/>
  <c r="E7923" i="1" s="1"/>
  <c r="D7924" i="1"/>
  <c r="E7924" i="1" s="1"/>
  <c r="D7925" i="1"/>
  <c r="E7925" i="1" s="1"/>
  <c r="D7926" i="1"/>
  <c r="E7926" i="1" s="1"/>
  <c r="D7927" i="1"/>
  <c r="E7927" i="1" s="1"/>
  <c r="D7928" i="1"/>
  <c r="E7928" i="1" s="1"/>
  <c r="D7929" i="1"/>
  <c r="E7929" i="1" s="1"/>
  <c r="D7930" i="1"/>
  <c r="E7930" i="1" s="1"/>
  <c r="D7931" i="1"/>
  <c r="E7931" i="1" s="1"/>
  <c r="D7932" i="1"/>
  <c r="E7932" i="1" s="1"/>
  <c r="D7933" i="1"/>
  <c r="E7933" i="1" s="1"/>
  <c r="D7934" i="1"/>
  <c r="E7934" i="1" s="1"/>
  <c r="D7935" i="1"/>
  <c r="E7935" i="1" s="1"/>
  <c r="D7936" i="1"/>
  <c r="E7936" i="1" s="1"/>
  <c r="D7937" i="1"/>
  <c r="E7937" i="1" s="1"/>
  <c r="D7938" i="1"/>
  <c r="E7938" i="1" s="1"/>
  <c r="D7939" i="1"/>
  <c r="E7939" i="1" s="1"/>
  <c r="D7940" i="1"/>
  <c r="E7940" i="1" s="1"/>
  <c r="D7941" i="1"/>
  <c r="E7941" i="1" s="1"/>
  <c r="D7942" i="1"/>
  <c r="E7942" i="1" s="1"/>
  <c r="D7943" i="1"/>
  <c r="E7943" i="1" s="1"/>
  <c r="D7944" i="1"/>
  <c r="E7944" i="1" s="1"/>
  <c r="D7945" i="1"/>
  <c r="E7945" i="1" s="1"/>
  <c r="D7946" i="1"/>
  <c r="E7946" i="1" s="1"/>
  <c r="D7947" i="1"/>
  <c r="E7947" i="1" s="1"/>
  <c r="D7948" i="1"/>
  <c r="E7948" i="1" s="1"/>
  <c r="D7949" i="1"/>
  <c r="E7949" i="1" s="1"/>
  <c r="D7950" i="1"/>
  <c r="E7950" i="1" s="1"/>
  <c r="D7951" i="1"/>
  <c r="E7951" i="1" s="1"/>
  <c r="D7952" i="1"/>
  <c r="E7952" i="1" s="1"/>
  <c r="D7953" i="1"/>
  <c r="E7953" i="1" s="1"/>
  <c r="D7954" i="1"/>
  <c r="E7954" i="1" s="1"/>
  <c r="D7955" i="1"/>
  <c r="E7955" i="1" s="1"/>
  <c r="D7956" i="1"/>
  <c r="E7956" i="1" s="1"/>
  <c r="D7957" i="1"/>
  <c r="E7957" i="1" s="1"/>
  <c r="D7958" i="1"/>
  <c r="E7958" i="1" s="1"/>
  <c r="D7959" i="1"/>
  <c r="E7959" i="1" s="1"/>
  <c r="D7960" i="1"/>
  <c r="E7960" i="1" s="1"/>
  <c r="D7961" i="1"/>
  <c r="E7961" i="1" s="1"/>
  <c r="D7962" i="1"/>
  <c r="E7962" i="1" s="1"/>
  <c r="D7963" i="1"/>
  <c r="E7963" i="1" s="1"/>
  <c r="D7964" i="1"/>
  <c r="E7964" i="1" s="1"/>
  <c r="D7965" i="1"/>
  <c r="E7965" i="1" s="1"/>
  <c r="D7966" i="1"/>
  <c r="E7966" i="1" s="1"/>
  <c r="D7967" i="1"/>
  <c r="E7967" i="1" s="1"/>
  <c r="D7968" i="1"/>
  <c r="E7968" i="1" s="1"/>
  <c r="D7969" i="1"/>
  <c r="E7969" i="1" s="1"/>
  <c r="D7970" i="1"/>
  <c r="E7970" i="1" s="1"/>
  <c r="D7971" i="1"/>
  <c r="E7971" i="1" s="1"/>
  <c r="D7972" i="1"/>
  <c r="E7972" i="1" s="1"/>
  <c r="D7973" i="1"/>
  <c r="E7973" i="1" s="1"/>
  <c r="D7974" i="1"/>
  <c r="E7974" i="1" s="1"/>
  <c r="D7975" i="1"/>
  <c r="E7975" i="1" s="1"/>
  <c r="D7976" i="1"/>
  <c r="E7976" i="1" s="1"/>
  <c r="D7977" i="1"/>
  <c r="E7977" i="1" s="1"/>
  <c r="D7978" i="1"/>
  <c r="E7978" i="1" s="1"/>
  <c r="D7979" i="1"/>
  <c r="E7979" i="1" s="1"/>
  <c r="D7980" i="1"/>
  <c r="E7980" i="1" s="1"/>
  <c r="D7981" i="1"/>
  <c r="E7981" i="1" s="1"/>
  <c r="D7982" i="1"/>
  <c r="E7982" i="1" s="1"/>
  <c r="D7983" i="1"/>
  <c r="E7983" i="1" s="1"/>
  <c r="D7984" i="1"/>
  <c r="E7984" i="1" s="1"/>
  <c r="D7985" i="1"/>
  <c r="E7985" i="1" s="1"/>
  <c r="D7986" i="1"/>
  <c r="E7986" i="1" s="1"/>
  <c r="D7987" i="1"/>
  <c r="E7987" i="1" s="1"/>
  <c r="D7988" i="1"/>
  <c r="E7988" i="1" s="1"/>
  <c r="D7989" i="1"/>
  <c r="E7989" i="1" s="1"/>
  <c r="D7990" i="1"/>
  <c r="E7990" i="1" s="1"/>
  <c r="D7991" i="1"/>
  <c r="E7991" i="1" s="1"/>
  <c r="D7992" i="1"/>
  <c r="E7992" i="1" s="1"/>
  <c r="D7993" i="1"/>
  <c r="E7993" i="1" s="1"/>
  <c r="D7994" i="1"/>
  <c r="E7994" i="1" s="1"/>
  <c r="D7995" i="1"/>
  <c r="E7995" i="1" s="1"/>
  <c r="D7996" i="1"/>
  <c r="E7996" i="1" s="1"/>
  <c r="D7997" i="1"/>
  <c r="E7997" i="1" s="1"/>
  <c r="D7998" i="1"/>
  <c r="E7998" i="1" s="1"/>
  <c r="D7999" i="1"/>
  <c r="E7999" i="1" s="1"/>
  <c r="D8000" i="1"/>
  <c r="E8000" i="1" s="1"/>
  <c r="D8001" i="1"/>
  <c r="E8001" i="1" s="1"/>
  <c r="D8002" i="1"/>
  <c r="E8002" i="1" s="1"/>
  <c r="D8003" i="1"/>
  <c r="E8003" i="1" s="1"/>
  <c r="D8004" i="1"/>
  <c r="E8004" i="1" s="1"/>
  <c r="D8005" i="1"/>
  <c r="E8005" i="1" s="1"/>
  <c r="D8006" i="1"/>
  <c r="E8006" i="1" s="1"/>
  <c r="D8007" i="1"/>
  <c r="E8007" i="1" s="1"/>
  <c r="D8008" i="1"/>
  <c r="E8008" i="1" s="1"/>
  <c r="D8009" i="1"/>
  <c r="E8009" i="1" s="1"/>
  <c r="D8010" i="1"/>
  <c r="E8010" i="1" s="1"/>
  <c r="D8011" i="1"/>
  <c r="E8011" i="1" s="1"/>
  <c r="D8012" i="1"/>
  <c r="E8012" i="1" s="1"/>
  <c r="D8013" i="1"/>
  <c r="E8013" i="1" s="1"/>
  <c r="D8014" i="1"/>
  <c r="E8014" i="1" s="1"/>
  <c r="D8015" i="1"/>
  <c r="E8015" i="1" s="1"/>
  <c r="D8016" i="1"/>
  <c r="E8016" i="1" s="1"/>
  <c r="D8017" i="1"/>
  <c r="E8017" i="1" s="1"/>
  <c r="D8018" i="1"/>
  <c r="E8018" i="1" s="1"/>
  <c r="D8019" i="1"/>
  <c r="E8019" i="1" s="1"/>
  <c r="D8020" i="1"/>
  <c r="E8020" i="1" s="1"/>
  <c r="D8021" i="1"/>
  <c r="E8021" i="1" s="1"/>
  <c r="D8022" i="1"/>
  <c r="E8022" i="1" s="1"/>
  <c r="D8023" i="1"/>
  <c r="E8023" i="1" s="1"/>
  <c r="D8024" i="1"/>
  <c r="E8024" i="1" s="1"/>
  <c r="D8025" i="1"/>
  <c r="E8025" i="1" s="1"/>
  <c r="D8026" i="1"/>
  <c r="E8026" i="1" s="1"/>
  <c r="D8027" i="1"/>
  <c r="E8027" i="1" s="1"/>
  <c r="D8028" i="1"/>
  <c r="E8028" i="1" s="1"/>
  <c r="D8029" i="1"/>
  <c r="E8029" i="1" s="1"/>
  <c r="D8030" i="1"/>
  <c r="E8030" i="1" s="1"/>
  <c r="D8031" i="1"/>
  <c r="E8031" i="1" s="1"/>
  <c r="D8032" i="1"/>
  <c r="E8032" i="1" s="1"/>
  <c r="D8033" i="1"/>
  <c r="E8033" i="1" s="1"/>
  <c r="D8034" i="1"/>
  <c r="E8034" i="1" s="1"/>
  <c r="D8035" i="1"/>
  <c r="E8035" i="1" s="1"/>
  <c r="D8036" i="1"/>
  <c r="E8036" i="1" s="1"/>
  <c r="D8037" i="1"/>
  <c r="E8037" i="1" s="1"/>
  <c r="D8038" i="1"/>
  <c r="E8038" i="1" s="1"/>
  <c r="D8039" i="1"/>
  <c r="E8039" i="1" s="1"/>
  <c r="D8040" i="1"/>
  <c r="E8040" i="1" s="1"/>
  <c r="D8041" i="1"/>
  <c r="E8041" i="1" s="1"/>
  <c r="D8042" i="1"/>
  <c r="E8042" i="1" s="1"/>
  <c r="D8043" i="1"/>
  <c r="E8043" i="1" s="1"/>
  <c r="D8044" i="1"/>
  <c r="E8044" i="1" s="1"/>
  <c r="D8045" i="1"/>
  <c r="E8045" i="1" s="1"/>
  <c r="D8046" i="1"/>
  <c r="E8046" i="1" s="1"/>
  <c r="D8047" i="1"/>
  <c r="E8047" i="1" s="1"/>
  <c r="D8048" i="1"/>
  <c r="E8048" i="1" s="1"/>
  <c r="D8049" i="1"/>
  <c r="E8049" i="1" s="1"/>
  <c r="D8050" i="1"/>
  <c r="E8050" i="1" s="1"/>
  <c r="D8051" i="1"/>
  <c r="E8051" i="1" s="1"/>
  <c r="D8052" i="1"/>
  <c r="E8052" i="1" s="1"/>
  <c r="D8053" i="1"/>
  <c r="E8053" i="1" s="1"/>
  <c r="D8054" i="1"/>
  <c r="E8054" i="1" s="1"/>
  <c r="D8055" i="1"/>
  <c r="E8055" i="1" s="1"/>
  <c r="D8056" i="1"/>
  <c r="E8056" i="1" s="1"/>
  <c r="D8057" i="1"/>
  <c r="E8057" i="1" s="1"/>
  <c r="D8058" i="1"/>
  <c r="E8058" i="1" s="1"/>
  <c r="D8059" i="1"/>
  <c r="E8059" i="1" s="1"/>
  <c r="D8060" i="1"/>
  <c r="E8060" i="1" s="1"/>
  <c r="D8061" i="1"/>
  <c r="E8061" i="1" s="1"/>
  <c r="D8062" i="1"/>
  <c r="E8062" i="1" s="1"/>
  <c r="D8063" i="1"/>
  <c r="E8063" i="1" s="1"/>
  <c r="D8064" i="1"/>
  <c r="E8064" i="1" s="1"/>
  <c r="D8065" i="1"/>
  <c r="E8065" i="1" s="1"/>
  <c r="D8066" i="1"/>
  <c r="E8066" i="1" s="1"/>
  <c r="D8067" i="1"/>
  <c r="E8067" i="1" s="1"/>
  <c r="D8068" i="1"/>
  <c r="E8068" i="1" s="1"/>
  <c r="D8069" i="1"/>
  <c r="E8069" i="1" s="1"/>
  <c r="D8070" i="1"/>
  <c r="E8070" i="1" s="1"/>
  <c r="D8071" i="1"/>
  <c r="E8071" i="1" s="1"/>
  <c r="D8072" i="1"/>
  <c r="E8072" i="1" s="1"/>
  <c r="D8073" i="1"/>
  <c r="E8073" i="1" s="1"/>
  <c r="D8074" i="1"/>
  <c r="E8074" i="1" s="1"/>
  <c r="D8075" i="1"/>
  <c r="E8075" i="1" s="1"/>
  <c r="D8076" i="1"/>
  <c r="E8076" i="1" s="1"/>
  <c r="D8077" i="1"/>
  <c r="E8077" i="1" s="1"/>
  <c r="D8078" i="1"/>
  <c r="E8078" i="1" s="1"/>
  <c r="D8079" i="1"/>
  <c r="E8079" i="1" s="1"/>
  <c r="D8080" i="1"/>
  <c r="E8080" i="1" s="1"/>
  <c r="D8081" i="1"/>
  <c r="E8081" i="1" s="1"/>
  <c r="D8082" i="1"/>
  <c r="E8082" i="1" s="1"/>
  <c r="D8083" i="1"/>
  <c r="E8083" i="1" s="1"/>
  <c r="D8084" i="1"/>
  <c r="E8084" i="1" s="1"/>
  <c r="D8085" i="1"/>
  <c r="E8085" i="1" s="1"/>
  <c r="D8086" i="1"/>
  <c r="E8086" i="1" s="1"/>
  <c r="D8087" i="1"/>
  <c r="E8087" i="1" s="1"/>
  <c r="D8088" i="1"/>
  <c r="E8088" i="1" s="1"/>
  <c r="D8089" i="1"/>
  <c r="E8089" i="1" s="1"/>
  <c r="D8090" i="1"/>
  <c r="E8090" i="1" s="1"/>
  <c r="D8091" i="1"/>
  <c r="E8091" i="1" s="1"/>
  <c r="D8092" i="1"/>
  <c r="E8092" i="1" s="1"/>
  <c r="D8093" i="1"/>
  <c r="E8093" i="1" s="1"/>
  <c r="D8094" i="1"/>
  <c r="E8094" i="1" s="1"/>
  <c r="D8095" i="1"/>
  <c r="E8095" i="1" s="1"/>
  <c r="D8096" i="1"/>
  <c r="E8096" i="1" s="1"/>
  <c r="D8097" i="1"/>
  <c r="E8097" i="1" s="1"/>
  <c r="D8098" i="1"/>
  <c r="E8098" i="1" s="1"/>
  <c r="D8099" i="1"/>
  <c r="E8099" i="1" s="1"/>
  <c r="D8100" i="1"/>
  <c r="E8100" i="1" s="1"/>
  <c r="D8101" i="1"/>
  <c r="E8101" i="1" s="1"/>
  <c r="D8102" i="1"/>
  <c r="E8102" i="1" s="1"/>
  <c r="D8103" i="1"/>
  <c r="E8103" i="1" s="1"/>
  <c r="D8104" i="1"/>
  <c r="E8104" i="1" s="1"/>
  <c r="D8105" i="1"/>
  <c r="E8105" i="1" s="1"/>
  <c r="D8106" i="1"/>
  <c r="E8106" i="1" s="1"/>
  <c r="D8107" i="1"/>
  <c r="E8107" i="1" s="1"/>
  <c r="D8108" i="1"/>
  <c r="E8108" i="1" s="1"/>
  <c r="D8109" i="1"/>
  <c r="E8109" i="1" s="1"/>
  <c r="D8110" i="1"/>
  <c r="E8110" i="1" s="1"/>
  <c r="D8111" i="1"/>
  <c r="E8111" i="1" s="1"/>
  <c r="D8112" i="1"/>
  <c r="E8112" i="1" s="1"/>
  <c r="D8113" i="1"/>
  <c r="E8113" i="1" s="1"/>
  <c r="D8114" i="1"/>
  <c r="E8114" i="1" s="1"/>
  <c r="D8115" i="1"/>
  <c r="E8115" i="1" s="1"/>
  <c r="D8116" i="1"/>
  <c r="E8116" i="1" s="1"/>
  <c r="D8117" i="1"/>
  <c r="E8117" i="1" s="1"/>
  <c r="D8118" i="1"/>
  <c r="E8118" i="1" s="1"/>
  <c r="D8119" i="1"/>
  <c r="E8119" i="1" s="1"/>
  <c r="D8120" i="1"/>
  <c r="E8120" i="1" s="1"/>
  <c r="D8121" i="1"/>
  <c r="E8121" i="1" s="1"/>
  <c r="D8122" i="1"/>
  <c r="E8122" i="1" s="1"/>
  <c r="D8123" i="1"/>
  <c r="E8123" i="1" s="1"/>
  <c r="D8124" i="1"/>
  <c r="E8124" i="1" s="1"/>
  <c r="D8125" i="1"/>
  <c r="E8125" i="1" s="1"/>
  <c r="D8126" i="1"/>
  <c r="E8126" i="1" s="1"/>
  <c r="D8127" i="1"/>
  <c r="E8127" i="1" s="1"/>
  <c r="D8128" i="1"/>
  <c r="E8128" i="1" s="1"/>
  <c r="D8129" i="1"/>
  <c r="E8129" i="1" s="1"/>
  <c r="D8130" i="1"/>
  <c r="E8130" i="1" s="1"/>
  <c r="D8131" i="1"/>
  <c r="E8131" i="1" s="1"/>
  <c r="D8132" i="1"/>
  <c r="E8132" i="1" s="1"/>
  <c r="D8133" i="1"/>
  <c r="E8133" i="1" s="1"/>
  <c r="D8134" i="1"/>
  <c r="E8134" i="1" s="1"/>
  <c r="D8135" i="1"/>
  <c r="E8135" i="1" s="1"/>
  <c r="D8136" i="1"/>
  <c r="E8136" i="1" s="1"/>
  <c r="D8137" i="1"/>
  <c r="E8137" i="1" s="1"/>
  <c r="D8138" i="1"/>
  <c r="E8138" i="1" s="1"/>
  <c r="D8139" i="1"/>
  <c r="E8139" i="1" s="1"/>
  <c r="D8140" i="1"/>
  <c r="E8140" i="1" s="1"/>
  <c r="D8141" i="1"/>
  <c r="E8141" i="1" s="1"/>
  <c r="D8142" i="1"/>
  <c r="E8142" i="1" s="1"/>
  <c r="D8143" i="1"/>
  <c r="E8143" i="1" s="1"/>
  <c r="D8144" i="1"/>
  <c r="E8144" i="1" s="1"/>
  <c r="D8145" i="1"/>
  <c r="E8145" i="1" s="1"/>
  <c r="D8146" i="1"/>
  <c r="E8146" i="1" s="1"/>
  <c r="D8147" i="1"/>
  <c r="E8147" i="1" s="1"/>
  <c r="D8148" i="1"/>
  <c r="E8148" i="1" s="1"/>
  <c r="D8149" i="1"/>
  <c r="E8149" i="1" s="1"/>
  <c r="D8150" i="1"/>
  <c r="E8150" i="1" s="1"/>
  <c r="D8151" i="1"/>
  <c r="E8151" i="1" s="1"/>
  <c r="D8152" i="1"/>
  <c r="E8152" i="1" s="1"/>
  <c r="D8153" i="1"/>
  <c r="E8153" i="1" s="1"/>
  <c r="D8154" i="1"/>
  <c r="E8154" i="1" s="1"/>
  <c r="D8155" i="1"/>
  <c r="E8155" i="1" s="1"/>
  <c r="D8156" i="1"/>
  <c r="E8156" i="1" s="1"/>
  <c r="D8157" i="1"/>
  <c r="E8157" i="1" s="1"/>
  <c r="D8158" i="1"/>
  <c r="E8158" i="1" s="1"/>
  <c r="D8159" i="1"/>
  <c r="E8159" i="1" s="1"/>
  <c r="D8160" i="1"/>
  <c r="E8160" i="1" s="1"/>
  <c r="D8161" i="1"/>
  <c r="E8161" i="1" s="1"/>
  <c r="D8162" i="1"/>
  <c r="E8162" i="1" s="1"/>
  <c r="D8163" i="1"/>
  <c r="E8163" i="1" s="1"/>
  <c r="D8164" i="1"/>
  <c r="E8164" i="1" s="1"/>
  <c r="D8165" i="1"/>
  <c r="E8165" i="1" s="1"/>
  <c r="D8166" i="1"/>
  <c r="E8166" i="1" s="1"/>
  <c r="D8167" i="1"/>
  <c r="E8167" i="1" s="1"/>
  <c r="D8168" i="1"/>
  <c r="E8168" i="1" s="1"/>
  <c r="D8169" i="1"/>
  <c r="E8169" i="1" s="1"/>
  <c r="D8170" i="1"/>
  <c r="E8170" i="1" s="1"/>
  <c r="D8171" i="1"/>
  <c r="E8171" i="1" s="1"/>
  <c r="D8172" i="1"/>
  <c r="E8172" i="1" s="1"/>
  <c r="D8173" i="1"/>
  <c r="E8173" i="1" s="1"/>
  <c r="D8174" i="1"/>
  <c r="E8174" i="1" s="1"/>
  <c r="D8175" i="1"/>
  <c r="E8175" i="1" s="1"/>
  <c r="D8176" i="1"/>
  <c r="E8176" i="1" s="1"/>
  <c r="D8177" i="1"/>
  <c r="E8177" i="1" s="1"/>
  <c r="D8178" i="1"/>
  <c r="E8178" i="1" s="1"/>
  <c r="D8179" i="1"/>
  <c r="E8179" i="1" s="1"/>
  <c r="D8180" i="1"/>
  <c r="E8180" i="1" s="1"/>
  <c r="D8181" i="1"/>
  <c r="E8181" i="1" s="1"/>
  <c r="D8182" i="1"/>
  <c r="E8182" i="1" s="1"/>
  <c r="D8183" i="1"/>
  <c r="E8183" i="1" s="1"/>
  <c r="D8184" i="1"/>
  <c r="E8184" i="1" s="1"/>
  <c r="D8185" i="1"/>
  <c r="E8185" i="1" s="1"/>
  <c r="D8186" i="1"/>
  <c r="E8186" i="1" s="1"/>
  <c r="D8187" i="1"/>
  <c r="E8187" i="1" s="1"/>
  <c r="D8188" i="1"/>
  <c r="E8188" i="1" s="1"/>
  <c r="D8189" i="1"/>
  <c r="E8189" i="1" s="1"/>
  <c r="D8190" i="1"/>
  <c r="E8190" i="1" s="1"/>
  <c r="D8191" i="1"/>
  <c r="E8191" i="1" s="1"/>
  <c r="D8192" i="1"/>
  <c r="E8192" i="1" s="1"/>
  <c r="D8193" i="1"/>
  <c r="E8193" i="1" s="1"/>
  <c r="D8194" i="1"/>
  <c r="E8194" i="1" s="1"/>
  <c r="D8195" i="1"/>
  <c r="E8195" i="1" s="1"/>
  <c r="D8196" i="1"/>
  <c r="E8196" i="1" s="1"/>
  <c r="D8197" i="1"/>
  <c r="E8197" i="1" s="1"/>
  <c r="D8198" i="1"/>
  <c r="E8198" i="1" s="1"/>
  <c r="D8199" i="1"/>
  <c r="E8199" i="1" s="1"/>
  <c r="D8200" i="1"/>
  <c r="E8200" i="1" s="1"/>
  <c r="D8201" i="1"/>
  <c r="E8201" i="1" s="1"/>
  <c r="D8202" i="1"/>
  <c r="E8202" i="1" s="1"/>
  <c r="D8203" i="1"/>
  <c r="E8203" i="1" s="1"/>
  <c r="D8204" i="1"/>
  <c r="E8204" i="1" s="1"/>
  <c r="D8205" i="1"/>
  <c r="E8205" i="1" s="1"/>
  <c r="D8206" i="1"/>
  <c r="E8206" i="1" s="1"/>
  <c r="D8207" i="1"/>
  <c r="E8207" i="1" s="1"/>
  <c r="D8208" i="1"/>
  <c r="E8208" i="1" s="1"/>
  <c r="D8209" i="1"/>
  <c r="E8209" i="1" s="1"/>
  <c r="D8210" i="1"/>
  <c r="E8210" i="1" s="1"/>
  <c r="D8211" i="1"/>
  <c r="E8211" i="1" s="1"/>
  <c r="D8212" i="1"/>
  <c r="E8212" i="1" s="1"/>
  <c r="D8213" i="1"/>
  <c r="E8213" i="1" s="1"/>
  <c r="D8214" i="1"/>
  <c r="E8214" i="1" s="1"/>
  <c r="D8215" i="1"/>
  <c r="E8215" i="1" s="1"/>
  <c r="D8216" i="1"/>
  <c r="E8216" i="1" s="1"/>
  <c r="D8217" i="1"/>
  <c r="E8217" i="1" s="1"/>
  <c r="D8218" i="1"/>
  <c r="E8218" i="1" s="1"/>
  <c r="D8219" i="1"/>
  <c r="E8219" i="1" s="1"/>
  <c r="D8220" i="1"/>
  <c r="E8220" i="1" s="1"/>
  <c r="D8221" i="1"/>
  <c r="E8221" i="1" s="1"/>
  <c r="D8222" i="1"/>
  <c r="E8222" i="1" s="1"/>
  <c r="D8223" i="1"/>
  <c r="E8223" i="1" s="1"/>
  <c r="D8224" i="1"/>
  <c r="E8224" i="1" s="1"/>
  <c r="D8225" i="1"/>
  <c r="E8225" i="1" s="1"/>
  <c r="D8226" i="1"/>
  <c r="E8226" i="1" s="1"/>
  <c r="D8227" i="1"/>
  <c r="E8227" i="1" s="1"/>
  <c r="D8228" i="1"/>
  <c r="E8228" i="1" s="1"/>
  <c r="D8229" i="1"/>
  <c r="E8229" i="1" s="1"/>
  <c r="D8230" i="1"/>
  <c r="E8230" i="1" s="1"/>
  <c r="D8231" i="1"/>
  <c r="E8231" i="1" s="1"/>
  <c r="D8232" i="1"/>
  <c r="E8232" i="1" s="1"/>
  <c r="D8233" i="1"/>
  <c r="E8233" i="1" s="1"/>
  <c r="D8234" i="1"/>
  <c r="E8234" i="1" s="1"/>
  <c r="D8235" i="1"/>
  <c r="E8235" i="1" s="1"/>
  <c r="D8236" i="1"/>
  <c r="E8236" i="1" s="1"/>
  <c r="D8237" i="1"/>
  <c r="E8237" i="1" s="1"/>
  <c r="D8238" i="1"/>
  <c r="E8238" i="1" s="1"/>
  <c r="D8239" i="1"/>
  <c r="E8239" i="1" s="1"/>
  <c r="D8240" i="1"/>
  <c r="E8240" i="1" s="1"/>
  <c r="D8241" i="1"/>
  <c r="E8241" i="1" s="1"/>
  <c r="D8242" i="1"/>
  <c r="E8242" i="1" s="1"/>
  <c r="D8243" i="1"/>
  <c r="E8243" i="1" s="1"/>
  <c r="D8244" i="1"/>
  <c r="E8244" i="1" s="1"/>
  <c r="D8245" i="1"/>
  <c r="E8245" i="1" s="1"/>
  <c r="D8246" i="1"/>
  <c r="E8246" i="1" s="1"/>
  <c r="D8247" i="1"/>
  <c r="E8247" i="1" s="1"/>
  <c r="D8248" i="1"/>
  <c r="E8248" i="1" s="1"/>
  <c r="D8249" i="1"/>
  <c r="E8249" i="1" s="1"/>
  <c r="D8250" i="1"/>
  <c r="E8250" i="1" s="1"/>
  <c r="D8251" i="1"/>
  <c r="E8251" i="1" s="1"/>
  <c r="D8252" i="1"/>
  <c r="E8252" i="1" s="1"/>
  <c r="D8253" i="1"/>
  <c r="E8253" i="1" s="1"/>
  <c r="D8254" i="1"/>
  <c r="E8254" i="1" s="1"/>
  <c r="D8255" i="1"/>
  <c r="E8255" i="1" s="1"/>
  <c r="D8256" i="1"/>
  <c r="E8256" i="1" s="1"/>
  <c r="D8257" i="1"/>
  <c r="E8257" i="1" s="1"/>
  <c r="D8258" i="1"/>
  <c r="E8258" i="1" s="1"/>
  <c r="D8259" i="1"/>
  <c r="E8259" i="1" s="1"/>
  <c r="D8260" i="1"/>
  <c r="E8260" i="1" s="1"/>
  <c r="D8261" i="1"/>
  <c r="E8261" i="1" s="1"/>
  <c r="D8262" i="1"/>
  <c r="E8262" i="1" s="1"/>
  <c r="D8263" i="1"/>
  <c r="E8263" i="1" s="1"/>
  <c r="D8264" i="1"/>
  <c r="E8264" i="1" s="1"/>
  <c r="D8265" i="1"/>
  <c r="E8265" i="1" s="1"/>
  <c r="D8266" i="1"/>
  <c r="E8266" i="1" s="1"/>
  <c r="D8267" i="1"/>
  <c r="E8267" i="1" s="1"/>
  <c r="D8268" i="1"/>
  <c r="E8268" i="1" s="1"/>
  <c r="D8269" i="1"/>
  <c r="E8269" i="1" s="1"/>
  <c r="D8270" i="1"/>
  <c r="E8270" i="1" s="1"/>
  <c r="D8271" i="1"/>
  <c r="E8271" i="1" s="1"/>
  <c r="D8272" i="1"/>
  <c r="E8272" i="1" s="1"/>
  <c r="D8273" i="1"/>
  <c r="E8273" i="1" s="1"/>
  <c r="D8274" i="1"/>
  <c r="E8274" i="1" s="1"/>
  <c r="D8275" i="1"/>
  <c r="E8275" i="1" s="1"/>
  <c r="D8276" i="1"/>
  <c r="E8276" i="1" s="1"/>
  <c r="D8277" i="1"/>
  <c r="E8277" i="1" s="1"/>
  <c r="D8278" i="1"/>
  <c r="E8278" i="1" s="1"/>
  <c r="D8279" i="1"/>
  <c r="E8279" i="1" s="1"/>
  <c r="D8280" i="1"/>
  <c r="E8280" i="1" s="1"/>
  <c r="D8281" i="1"/>
  <c r="E8281" i="1" s="1"/>
  <c r="D8282" i="1"/>
  <c r="E8282" i="1" s="1"/>
  <c r="D8283" i="1"/>
  <c r="E8283" i="1" s="1"/>
  <c r="D8284" i="1"/>
  <c r="E8284" i="1" s="1"/>
  <c r="D8285" i="1"/>
  <c r="E8285" i="1" s="1"/>
  <c r="D8286" i="1"/>
  <c r="E8286" i="1" s="1"/>
  <c r="D8287" i="1"/>
  <c r="E8287" i="1" s="1"/>
  <c r="D8288" i="1"/>
  <c r="E8288" i="1" s="1"/>
  <c r="D8289" i="1"/>
  <c r="E8289" i="1" s="1"/>
  <c r="D8290" i="1"/>
  <c r="E8290" i="1" s="1"/>
  <c r="D8291" i="1"/>
  <c r="E8291" i="1" s="1"/>
  <c r="D8292" i="1"/>
  <c r="E8292" i="1" s="1"/>
  <c r="D8293" i="1"/>
  <c r="E8293" i="1" s="1"/>
  <c r="D8294" i="1"/>
  <c r="E8294" i="1" s="1"/>
  <c r="D8295" i="1"/>
  <c r="E8295" i="1" s="1"/>
  <c r="D8296" i="1"/>
  <c r="E8296" i="1" s="1"/>
  <c r="D8297" i="1"/>
  <c r="E8297" i="1" s="1"/>
  <c r="D8298" i="1"/>
  <c r="E8298" i="1" s="1"/>
  <c r="D8299" i="1"/>
  <c r="E8299" i="1" s="1"/>
  <c r="D8300" i="1"/>
  <c r="E8300" i="1" s="1"/>
  <c r="D8301" i="1"/>
  <c r="E8301" i="1" s="1"/>
  <c r="D8302" i="1"/>
  <c r="E8302" i="1" s="1"/>
  <c r="D8303" i="1"/>
  <c r="E8303" i="1" s="1"/>
  <c r="D8304" i="1"/>
  <c r="E8304" i="1" s="1"/>
  <c r="D8305" i="1"/>
  <c r="E8305" i="1" s="1"/>
  <c r="D8306" i="1"/>
  <c r="E8306" i="1" s="1"/>
  <c r="D8307" i="1"/>
  <c r="E8307" i="1" s="1"/>
  <c r="D8308" i="1"/>
  <c r="E8308" i="1" s="1"/>
  <c r="D8309" i="1"/>
  <c r="E8309" i="1" s="1"/>
  <c r="D8310" i="1"/>
  <c r="E8310" i="1" s="1"/>
  <c r="D8311" i="1"/>
  <c r="E8311" i="1" s="1"/>
  <c r="D8312" i="1"/>
  <c r="E8312" i="1" s="1"/>
  <c r="D8313" i="1"/>
  <c r="E8313" i="1" s="1"/>
  <c r="D8314" i="1"/>
  <c r="E8314" i="1" s="1"/>
  <c r="D8315" i="1"/>
  <c r="E8315" i="1" s="1"/>
  <c r="D8316" i="1"/>
  <c r="E8316" i="1" s="1"/>
  <c r="D8317" i="1"/>
  <c r="E8317" i="1" s="1"/>
  <c r="D8318" i="1"/>
  <c r="E8318" i="1" s="1"/>
  <c r="D8319" i="1"/>
  <c r="E8319" i="1" s="1"/>
  <c r="D8320" i="1"/>
  <c r="E8320" i="1" s="1"/>
  <c r="D8321" i="1"/>
  <c r="E8321" i="1" s="1"/>
  <c r="D8322" i="1"/>
  <c r="E8322" i="1" s="1"/>
  <c r="D8323" i="1"/>
  <c r="E8323" i="1" s="1"/>
  <c r="D8324" i="1"/>
  <c r="E8324" i="1" s="1"/>
  <c r="D8325" i="1"/>
  <c r="E8325" i="1" s="1"/>
  <c r="D8326" i="1"/>
  <c r="E8326" i="1" s="1"/>
  <c r="D8327" i="1"/>
  <c r="E8327" i="1" s="1"/>
  <c r="D8328" i="1"/>
  <c r="E8328" i="1" s="1"/>
  <c r="D8329" i="1"/>
  <c r="E8329" i="1" s="1"/>
  <c r="D8330" i="1"/>
  <c r="E8330" i="1" s="1"/>
  <c r="D8331" i="1"/>
  <c r="E8331" i="1" s="1"/>
  <c r="D8332" i="1"/>
  <c r="E8332" i="1" s="1"/>
  <c r="D8333" i="1"/>
  <c r="E8333" i="1" s="1"/>
  <c r="D8334" i="1"/>
  <c r="E8334" i="1" s="1"/>
  <c r="D8335" i="1"/>
  <c r="E8335" i="1" s="1"/>
  <c r="D8336" i="1"/>
  <c r="E8336" i="1" s="1"/>
  <c r="D8337" i="1"/>
  <c r="E8337" i="1" s="1"/>
  <c r="D8338" i="1"/>
  <c r="E8338" i="1" s="1"/>
  <c r="D8339" i="1"/>
  <c r="E8339" i="1" s="1"/>
  <c r="D8340" i="1"/>
  <c r="E8340" i="1" s="1"/>
  <c r="D8341" i="1"/>
  <c r="E8341" i="1" s="1"/>
  <c r="D8342" i="1"/>
  <c r="E8342" i="1" s="1"/>
  <c r="D8343" i="1"/>
  <c r="E8343" i="1" s="1"/>
  <c r="D8344" i="1"/>
  <c r="E8344" i="1" s="1"/>
  <c r="D8345" i="1"/>
  <c r="E8345" i="1" s="1"/>
  <c r="D8346" i="1"/>
  <c r="E8346" i="1" s="1"/>
  <c r="D8347" i="1"/>
  <c r="E8347" i="1" s="1"/>
  <c r="D8348" i="1"/>
  <c r="E8348" i="1" s="1"/>
  <c r="D8349" i="1"/>
  <c r="E8349" i="1" s="1"/>
  <c r="D8350" i="1"/>
  <c r="E8350" i="1" s="1"/>
  <c r="D8351" i="1"/>
  <c r="E8351" i="1" s="1"/>
  <c r="D8352" i="1"/>
  <c r="E8352" i="1" s="1"/>
  <c r="D8353" i="1"/>
  <c r="E8353" i="1" s="1"/>
  <c r="D8354" i="1"/>
  <c r="E8354" i="1" s="1"/>
  <c r="D8355" i="1"/>
  <c r="E8355" i="1" s="1"/>
  <c r="D8356" i="1"/>
  <c r="E8356" i="1" s="1"/>
  <c r="D8357" i="1"/>
  <c r="E8357" i="1" s="1"/>
  <c r="D8358" i="1"/>
  <c r="E8358" i="1" s="1"/>
  <c r="D8359" i="1"/>
  <c r="E8359" i="1" s="1"/>
  <c r="D8360" i="1"/>
  <c r="E8360" i="1" s="1"/>
  <c r="D8361" i="1"/>
  <c r="E8361" i="1" s="1"/>
  <c r="D8362" i="1"/>
  <c r="E8362" i="1" s="1"/>
  <c r="D8363" i="1"/>
  <c r="E8363" i="1" s="1"/>
  <c r="D8364" i="1"/>
  <c r="E8364" i="1" s="1"/>
  <c r="D8365" i="1"/>
  <c r="E8365" i="1" s="1"/>
  <c r="D8366" i="1"/>
  <c r="E8366" i="1" s="1"/>
  <c r="D8367" i="1"/>
  <c r="E8367" i="1" s="1"/>
  <c r="D8368" i="1"/>
  <c r="E8368" i="1" s="1"/>
  <c r="D8369" i="1"/>
  <c r="E8369" i="1" s="1"/>
  <c r="D8370" i="1"/>
  <c r="E8370" i="1" s="1"/>
  <c r="D8371" i="1"/>
  <c r="E8371" i="1" s="1"/>
  <c r="D8372" i="1"/>
  <c r="E8372" i="1" s="1"/>
  <c r="D8373" i="1"/>
  <c r="E8373" i="1" s="1"/>
  <c r="D8374" i="1"/>
  <c r="E8374" i="1" s="1"/>
  <c r="D8375" i="1"/>
  <c r="E8375" i="1" s="1"/>
  <c r="D8376" i="1"/>
  <c r="E8376" i="1" s="1"/>
  <c r="D8377" i="1"/>
  <c r="E8377" i="1" s="1"/>
  <c r="D8378" i="1"/>
  <c r="E8378" i="1" s="1"/>
  <c r="D8379" i="1"/>
  <c r="E8379" i="1" s="1"/>
  <c r="D8380" i="1"/>
  <c r="E8380" i="1" s="1"/>
  <c r="D8381" i="1"/>
  <c r="E8381" i="1" s="1"/>
  <c r="D8382" i="1"/>
  <c r="E8382" i="1" s="1"/>
  <c r="D8383" i="1"/>
  <c r="E8383" i="1" s="1"/>
  <c r="D8384" i="1"/>
  <c r="E8384" i="1" s="1"/>
  <c r="D8385" i="1"/>
  <c r="E8385" i="1" s="1"/>
  <c r="D8386" i="1"/>
  <c r="E8386" i="1" s="1"/>
  <c r="D8387" i="1"/>
  <c r="E8387" i="1" s="1"/>
  <c r="D8388" i="1"/>
  <c r="E8388" i="1" s="1"/>
  <c r="D8389" i="1"/>
  <c r="E8389" i="1" s="1"/>
  <c r="D8390" i="1"/>
  <c r="E8390" i="1" s="1"/>
  <c r="D8391" i="1"/>
  <c r="E8391" i="1" s="1"/>
  <c r="D8392" i="1"/>
  <c r="E8392" i="1" s="1"/>
  <c r="D8393" i="1"/>
  <c r="E8393" i="1" s="1"/>
  <c r="D8394" i="1"/>
  <c r="E8394" i="1" s="1"/>
  <c r="D8395" i="1"/>
  <c r="E8395" i="1" s="1"/>
  <c r="D8396" i="1"/>
  <c r="E8396" i="1" s="1"/>
  <c r="D8397" i="1"/>
  <c r="E8397" i="1" s="1"/>
  <c r="D8398" i="1"/>
  <c r="E8398" i="1" s="1"/>
  <c r="D8399" i="1"/>
  <c r="E8399" i="1" s="1"/>
  <c r="D8400" i="1"/>
  <c r="E8400" i="1" s="1"/>
  <c r="D8401" i="1"/>
  <c r="E8401" i="1" s="1"/>
  <c r="D8402" i="1"/>
  <c r="E8402" i="1" s="1"/>
  <c r="D8403" i="1"/>
  <c r="E8403" i="1" s="1"/>
  <c r="D8404" i="1"/>
  <c r="E8404" i="1" s="1"/>
  <c r="D8405" i="1"/>
  <c r="E8405" i="1" s="1"/>
  <c r="D8406" i="1"/>
  <c r="E8406" i="1" s="1"/>
  <c r="D8407" i="1"/>
  <c r="E8407" i="1" s="1"/>
  <c r="D8408" i="1"/>
  <c r="E8408" i="1" s="1"/>
  <c r="D8409" i="1"/>
  <c r="E8409" i="1" s="1"/>
  <c r="D8410" i="1"/>
  <c r="E8410" i="1" s="1"/>
  <c r="D8411" i="1"/>
  <c r="E8411" i="1" s="1"/>
  <c r="D8412" i="1"/>
  <c r="E8412" i="1" s="1"/>
  <c r="D8413" i="1"/>
  <c r="E8413" i="1" s="1"/>
  <c r="D8414" i="1"/>
  <c r="E8414" i="1" s="1"/>
  <c r="D8415" i="1"/>
  <c r="E8415" i="1" s="1"/>
  <c r="D8416" i="1"/>
  <c r="E8416" i="1" s="1"/>
  <c r="D8417" i="1"/>
  <c r="E8417" i="1" s="1"/>
  <c r="D8418" i="1"/>
  <c r="E8418" i="1" s="1"/>
  <c r="D8419" i="1"/>
  <c r="E8419" i="1" s="1"/>
  <c r="D8420" i="1"/>
  <c r="E8420" i="1" s="1"/>
  <c r="D8421" i="1"/>
  <c r="E8421" i="1" s="1"/>
  <c r="D8422" i="1"/>
  <c r="E8422" i="1" s="1"/>
  <c r="D8423" i="1"/>
  <c r="E8423" i="1" s="1"/>
  <c r="D8424" i="1"/>
  <c r="E8424" i="1" s="1"/>
  <c r="D8425" i="1"/>
  <c r="E8425" i="1" s="1"/>
  <c r="D8426" i="1"/>
  <c r="E8426" i="1" s="1"/>
  <c r="D8427" i="1"/>
  <c r="E8427" i="1" s="1"/>
  <c r="D8428" i="1"/>
  <c r="E8428" i="1" s="1"/>
  <c r="D8429" i="1"/>
  <c r="E8429" i="1" s="1"/>
  <c r="D8430" i="1"/>
  <c r="E8430" i="1" s="1"/>
  <c r="D8431" i="1"/>
  <c r="E8431" i="1" s="1"/>
  <c r="D8432" i="1"/>
  <c r="E8432" i="1" s="1"/>
  <c r="D8433" i="1"/>
  <c r="E8433" i="1" s="1"/>
  <c r="D8434" i="1"/>
  <c r="E8434" i="1" s="1"/>
  <c r="D8435" i="1"/>
  <c r="E8435" i="1" s="1"/>
  <c r="D8436" i="1"/>
  <c r="E8436" i="1" s="1"/>
  <c r="D8437" i="1"/>
  <c r="E8437" i="1" s="1"/>
  <c r="D8438" i="1"/>
  <c r="E8438" i="1" s="1"/>
  <c r="D8439" i="1"/>
  <c r="E8439" i="1" s="1"/>
  <c r="D8440" i="1"/>
  <c r="E8440" i="1" s="1"/>
  <c r="D8441" i="1"/>
  <c r="E8441" i="1" s="1"/>
  <c r="D8442" i="1"/>
  <c r="E8442" i="1" s="1"/>
  <c r="D8443" i="1"/>
  <c r="E8443" i="1" s="1"/>
  <c r="D8444" i="1"/>
  <c r="E8444" i="1" s="1"/>
  <c r="D8445" i="1"/>
  <c r="E8445" i="1" s="1"/>
  <c r="D8446" i="1"/>
  <c r="E8446" i="1" s="1"/>
  <c r="D8447" i="1"/>
  <c r="E8447" i="1" s="1"/>
  <c r="D8448" i="1"/>
  <c r="E8448" i="1" s="1"/>
  <c r="D8449" i="1"/>
  <c r="E8449" i="1" s="1"/>
  <c r="D8450" i="1"/>
  <c r="E8450" i="1" s="1"/>
  <c r="D8451" i="1"/>
  <c r="E8451" i="1" s="1"/>
  <c r="D8452" i="1"/>
  <c r="E8452" i="1" s="1"/>
  <c r="D8453" i="1"/>
  <c r="E8453" i="1" s="1"/>
  <c r="D8454" i="1"/>
  <c r="E8454" i="1" s="1"/>
  <c r="D8455" i="1"/>
  <c r="E8455" i="1" s="1"/>
  <c r="D8456" i="1"/>
  <c r="E8456" i="1" s="1"/>
  <c r="D8457" i="1"/>
  <c r="E8457" i="1" s="1"/>
  <c r="D8458" i="1"/>
  <c r="E8458" i="1" s="1"/>
  <c r="D8459" i="1"/>
  <c r="E8459" i="1" s="1"/>
  <c r="D8460" i="1"/>
  <c r="E8460" i="1" s="1"/>
  <c r="D8461" i="1"/>
  <c r="E8461" i="1" s="1"/>
  <c r="D8462" i="1"/>
  <c r="E8462" i="1" s="1"/>
  <c r="D8463" i="1"/>
  <c r="E8463" i="1" s="1"/>
  <c r="D8464" i="1"/>
  <c r="E8464" i="1" s="1"/>
  <c r="D8465" i="1"/>
  <c r="E8465" i="1" s="1"/>
  <c r="D8466" i="1"/>
  <c r="E8466" i="1" s="1"/>
  <c r="D8467" i="1"/>
  <c r="E8467" i="1" s="1"/>
  <c r="D8468" i="1"/>
  <c r="E8468" i="1" s="1"/>
  <c r="D8469" i="1"/>
  <c r="E8469" i="1" s="1"/>
  <c r="D8470" i="1"/>
  <c r="E8470" i="1" s="1"/>
  <c r="D8471" i="1"/>
  <c r="E8471" i="1" s="1"/>
  <c r="D8472" i="1"/>
  <c r="E8472" i="1" s="1"/>
  <c r="D8473" i="1"/>
  <c r="E8473" i="1" s="1"/>
  <c r="D8474" i="1"/>
  <c r="E8474" i="1" s="1"/>
  <c r="D8475" i="1"/>
  <c r="E8475" i="1" s="1"/>
  <c r="D8476" i="1"/>
  <c r="E8476" i="1" s="1"/>
  <c r="D8477" i="1"/>
  <c r="E8477" i="1" s="1"/>
  <c r="D8478" i="1"/>
  <c r="E8478" i="1" s="1"/>
  <c r="D8479" i="1"/>
  <c r="E8479" i="1" s="1"/>
  <c r="D8480" i="1"/>
  <c r="E8480" i="1" s="1"/>
  <c r="D8481" i="1"/>
  <c r="E8481" i="1" s="1"/>
  <c r="D8482" i="1"/>
  <c r="E8482" i="1" s="1"/>
  <c r="D8483" i="1"/>
  <c r="E8483" i="1" s="1"/>
  <c r="D8484" i="1"/>
  <c r="E8484" i="1" s="1"/>
  <c r="D8485" i="1"/>
  <c r="E8485" i="1" s="1"/>
  <c r="D8486" i="1"/>
  <c r="E8486" i="1" s="1"/>
  <c r="D8487" i="1"/>
  <c r="E8487" i="1" s="1"/>
  <c r="D8488" i="1"/>
  <c r="E8488" i="1" s="1"/>
  <c r="D8489" i="1"/>
  <c r="E8489" i="1" s="1"/>
  <c r="D8490" i="1"/>
  <c r="E8490" i="1" s="1"/>
  <c r="D8491" i="1"/>
  <c r="E8491" i="1" s="1"/>
  <c r="D8492" i="1"/>
  <c r="E8492" i="1" s="1"/>
  <c r="D8493" i="1"/>
  <c r="E8493" i="1" s="1"/>
  <c r="D8494" i="1"/>
  <c r="E8494" i="1" s="1"/>
  <c r="D8495" i="1"/>
  <c r="E8495" i="1" s="1"/>
  <c r="D8496" i="1"/>
  <c r="E8496" i="1" s="1"/>
  <c r="D8497" i="1"/>
  <c r="E8497" i="1" s="1"/>
  <c r="D8498" i="1"/>
  <c r="E8498" i="1" s="1"/>
  <c r="D8499" i="1"/>
  <c r="E8499" i="1" s="1"/>
  <c r="D8500" i="1"/>
  <c r="E8500" i="1" s="1"/>
  <c r="D8501" i="1"/>
  <c r="E8501" i="1" s="1"/>
  <c r="D8502" i="1"/>
  <c r="E8502" i="1" s="1"/>
  <c r="D8503" i="1"/>
  <c r="E8503" i="1" s="1"/>
  <c r="D8504" i="1"/>
  <c r="E8504" i="1" s="1"/>
  <c r="D8505" i="1"/>
  <c r="E8505" i="1" s="1"/>
  <c r="D8506" i="1"/>
  <c r="E8506" i="1" s="1"/>
  <c r="D8507" i="1"/>
  <c r="E8507" i="1" s="1"/>
  <c r="D8508" i="1"/>
  <c r="E8508" i="1" s="1"/>
  <c r="D8509" i="1"/>
  <c r="E8509" i="1" s="1"/>
  <c r="D8510" i="1"/>
  <c r="E8510" i="1" s="1"/>
  <c r="D8511" i="1"/>
  <c r="E8511" i="1" s="1"/>
  <c r="D8512" i="1"/>
  <c r="E8512" i="1" s="1"/>
  <c r="D8513" i="1"/>
  <c r="E8513" i="1" s="1"/>
  <c r="D8514" i="1"/>
  <c r="E8514" i="1" s="1"/>
  <c r="D8515" i="1"/>
  <c r="E8515" i="1" s="1"/>
  <c r="D8516" i="1"/>
  <c r="E8516" i="1" s="1"/>
  <c r="D8517" i="1"/>
  <c r="E8517" i="1" s="1"/>
  <c r="D8518" i="1"/>
  <c r="E8518" i="1" s="1"/>
  <c r="D8519" i="1"/>
  <c r="E8519" i="1" s="1"/>
  <c r="D8520" i="1"/>
  <c r="E8520" i="1" s="1"/>
  <c r="D8521" i="1"/>
  <c r="E8521" i="1" s="1"/>
  <c r="D8522" i="1"/>
  <c r="E8522" i="1" s="1"/>
  <c r="D8523" i="1"/>
  <c r="E8523" i="1" s="1"/>
  <c r="D8524" i="1"/>
  <c r="E8524" i="1" s="1"/>
  <c r="D8525" i="1"/>
  <c r="E8525" i="1" s="1"/>
  <c r="D8526" i="1"/>
  <c r="E8526" i="1" s="1"/>
  <c r="D8527" i="1"/>
  <c r="E8527" i="1" s="1"/>
  <c r="D8528" i="1"/>
  <c r="E8528" i="1" s="1"/>
  <c r="D8529" i="1"/>
  <c r="E8529" i="1" s="1"/>
  <c r="D8530" i="1"/>
  <c r="E8530" i="1" s="1"/>
  <c r="D8531" i="1"/>
  <c r="E8531" i="1" s="1"/>
  <c r="D8532" i="1"/>
  <c r="E8532" i="1" s="1"/>
  <c r="D8533" i="1"/>
  <c r="E8533" i="1" s="1"/>
  <c r="D8534" i="1"/>
  <c r="E8534" i="1" s="1"/>
  <c r="D8535" i="1"/>
  <c r="E8535" i="1" s="1"/>
  <c r="D8536" i="1"/>
  <c r="E8536" i="1" s="1"/>
  <c r="D8537" i="1"/>
  <c r="E8537" i="1" s="1"/>
  <c r="D8538" i="1"/>
  <c r="E8538" i="1" s="1"/>
  <c r="D8539" i="1"/>
  <c r="E8539" i="1" s="1"/>
  <c r="D8540" i="1"/>
  <c r="E8540" i="1" s="1"/>
  <c r="D8541" i="1"/>
  <c r="E8541" i="1" s="1"/>
  <c r="D8542" i="1"/>
  <c r="E8542" i="1" s="1"/>
  <c r="D8543" i="1"/>
  <c r="E8543" i="1" s="1"/>
  <c r="D8544" i="1"/>
  <c r="E8544" i="1" s="1"/>
  <c r="D8545" i="1"/>
  <c r="E8545" i="1" s="1"/>
  <c r="D8546" i="1"/>
  <c r="E8546" i="1" s="1"/>
  <c r="D8547" i="1"/>
  <c r="E8547" i="1" s="1"/>
  <c r="D8548" i="1"/>
  <c r="E8548" i="1" s="1"/>
  <c r="D8549" i="1"/>
  <c r="E8549" i="1" s="1"/>
  <c r="D8550" i="1"/>
  <c r="E8550" i="1" s="1"/>
  <c r="D8551" i="1"/>
  <c r="E8551" i="1" s="1"/>
  <c r="D8552" i="1"/>
  <c r="E8552" i="1" s="1"/>
  <c r="D8553" i="1"/>
  <c r="E8553" i="1" s="1"/>
  <c r="D8554" i="1"/>
  <c r="E8554" i="1" s="1"/>
  <c r="D8555" i="1"/>
  <c r="E8555" i="1" s="1"/>
  <c r="D8556" i="1"/>
  <c r="E8556" i="1" s="1"/>
  <c r="D8557" i="1"/>
  <c r="E8557" i="1" s="1"/>
  <c r="D8558" i="1"/>
  <c r="E8558" i="1" s="1"/>
  <c r="D8559" i="1"/>
  <c r="E8559" i="1" s="1"/>
  <c r="D8560" i="1"/>
  <c r="E8560" i="1" s="1"/>
  <c r="D8561" i="1"/>
  <c r="E8561" i="1" s="1"/>
  <c r="D8562" i="1"/>
  <c r="E8562" i="1" s="1"/>
  <c r="D8563" i="1"/>
  <c r="E8563" i="1" s="1"/>
  <c r="D8564" i="1"/>
  <c r="E8564" i="1" s="1"/>
  <c r="D8565" i="1"/>
  <c r="E8565" i="1" s="1"/>
  <c r="D8566" i="1"/>
  <c r="E8566" i="1" s="1"/>
  <c r="D8567" i="1"/>
  <c r="E8567" i="1" s="1"/>
  <c r="D8568" i="1"/>
  <c r="E8568" i="1" s="1"/>
  <c r="D8569" i="1"/>
  <c r="E8569" i="1" s="1"/>
  <c r="D8570" i="1"/>
  <c r="E8570" i="1" s="1"/>
  <c r="D8571" i="1"/>
  <c r="E8571" i="1" s="1"/>
  <c r="D8572" i="1"/>
  <c r="E8572" i="1" s="1"/>
  <c r="D8573" i="1"/>
  <c r="E8573" i="1" s="1"/>
  <c r="D8574" i="1"/>
  <c r="E8574" i="1" s="1"/>
  <c r="D8575" i="1"/>
  <c r="E8575" i="1" s="1"/>
  <c r="D8576" i="1"/>
  <c r="E8576" i="1" s="1"/>
  <c r="D8577" i="1"/>
  <c r="E8577" i="1" s="1"/>
  <c r="D8578" i="1"/>
  <c r="E8578" i="1" s="1"/>
  <c r="D8579" i="1"/>
  <c r="E8579" i="1" s="1"/>
  <c r="D8580" i="1"/>
  <c r="E8580" i="1" s="1"/>
  <c r="D8581" i="1"/>
  <c r="E8581" i="1" s="1"/>
  <c r="D8582" i="1"/>
  <c r="E8582" i="1" s="1"/>
  <c r="D8583" i="1"/>
  <c r="E8583" i="1" s="1"/>
  <c r="D8584" i="1"/>
  <c r="E8584" i="1" s="1"/>
  <c r="D8585" i="1"/>
  <c r="E8585" i="1" s="1"/>
  <c r="D8586" i="1"/>
  <c r="E8586" i="1" s="1"/>
  <c r="D8587" i="1"/>
  <c r="E8587" i="1" s="1"/>
  <c r="D8588" i="1"/>
  <c r="E8588" i="1" s="1"/>
  <c r="D8589" i="1"/>
  <c r="E8589" i="1" s="1"/>
  <c r="D8590" i="1"/>
  <c r="E8590" i="1" s="1"/>
  <c r="D8591" i="1"/>
  <c r="E8591" i="1" s="1"/>
  <c r="D8592" i="1"/>
  <c r="E8592" i="1" s="1"/>
  <c r="D8593" i="1"/>
  <c r="E8593" i="1" s="1"/>
  <c r="D8594" i="1"/>
  <c r="E8594" i="1" s="1"/>
  <c r="D8595" i="1"/>
  <c r="E8595" i="1" s="1"/>
  <c r="D8596" i="1"/>
  <c r="E8596" i="1" s="1"/>
  <c r="D8597" i="1"/>
  <c r="E8597" i="1" s="1"/>
  <c r="D8598" i="1"/>
  <c r="E8598" i="1" s="1"/>
  <c r="D8599" i="1"/>
  <c r="E8599" i="1" s="1"/>
  <c r="D8600" i="1"/>
  <c r="E8600" i="1" s="1"/>
  <c r="D8601" i="1"/>
  <c r="E8601" i="1" s="1"/>
  <c r="D8602" i="1"/>
  <c r="E8602" i="1" s="1"/>
  <c r="D8603" i="1"/>
  <c r="E8603" i="1" s="1"/>
  <c r="D8604" i="1"/>
  <c r="E8604" i="1" s="1"/>
  <c r="D8605" i="1"/>
  <c r="E8605" i="1" s="1"/>
  <c r="D8606" i="1"/>
  <c r="E8606" i="1" s="1"/>
  <c r="D8607" i="1"/>
  <c r="E8607" i="1" s="1"/>
  <c r="D8608" i="1"/>
  <c r="E8608" i="1" s="1"/>
  <c r="D8609" i="1"/>
  <c r="E8609" i="1" s="1"/>
  <c r="D8610" i="1"/>
  <c r="E8610" i="1" s="1"/>
  <c r="D8611" i="1"/>
  <c r="E8611" i="1" s="1"/>
  <c r="D8612" i="1"/>
  <c r="E8612" i="1" s="1"/>
  <c r="D8613" i="1"/>
  <c r="E8613" i="1" s="1"/>
  <c r="D8614" i="1"/>
  <c r="E8614" i="1" s="1"/>
  <c r="D8615" i="1"/>
  <c r="E8615" i="1" s="1"/>
  <c r="D8616" i="1"/>
  <c r="E8616" i="1" s="1"/>
  <c r="D8617" i="1"/>
  <c r="E8617" i="1" s="1"/>
  <c r="D8618" i="1"/>
  <c r="E8618" i="1" s="1"/>
  <c r="D8619" i="1"/>
  <c r="E8619" i="1" s="1"/>
  <c r="D8620" i="1"/>
  <c r="E8620" i="1" s="1"/>
  <c r="D8621" i="1"/>
  <c r="E8621" i="1" s="1"/>
  <c r="D8622" i="1"/>
  <c r="E8622" i="1" s="1"/>
  <c r="D8623" i="1"/>
  <c r="E8623" i="1" s="1"/>
  <c r="D8624" i="1"/>
  <c r="E8624" i="1" s="1"/>
  <c r="D8625" i="1"/>
  <c r="E8625" i="1" s="1"/>
  <c r="D8626" i="1"/>
  <c r="E8626" i="1" s="1"/>
  <c r="D8627" i="1"/>
  <c r="E8627" i="1" s="1"/>
  <c r="D8628" i="1"/>
  <c r="E8628" i="1" s="1"/>
  <c r="D8629" i="1"/>
  <c r="E8629" i="1" s="1"/>
  <c r="D8630" i="1"/>
  <c r="E8630" i="1" s="1"/>
  <c r="D8631" i="1"/>
  <c r="E8631" i="1" s="1"/>
  <c r="D8632" i="1"/>
  <c r="E8632" i="1" s="1"/>
  <c r="D8633" i="1"/>
  <c r="E8633" i="1" s="1"/>
  <c r="D8634" i="1"/>
  <c r="E8634" i="1" s="1"/>
  <c r="D8635" i="1"/>
  <c r="E8635" i="1" s="1"/>
  <c r="D8636" i="1"/>
  <c r="E8636" i="1" s="1"/>
  <c r="D8637" i="1"/>
  <c r="E8637" i="1" s="1"/>
  <c r="D8638" i="1"/>
  <c r="E8638" i="1" s="1"/>
  <c r="D8639" i="1"/>
  <c r="E8639" i="1" s="1"/>
  <c r="D8640" i="1"/>
  <c r="E8640" i="1" s="1"/>
  <c r="D8641" i="1"/>
  <c r="E8641" i="1" s="1"/>
  <c r="D8642" i="1"/>
  <c r="E8642" i="1" s="1"/>
  <c r="D8643" i="1"/>
  <c r="E8643" i="1" s="1"/>
  <c r="D8644" i="1"/>
  <c r="E8644" i="1" s="1"/>
  <c r="D8645" i="1"/>
  <c r="E8645" i="1" s="1"/>
  <c r="D8646" i="1"/>
  <c r="E8646" i="1" s="1"/>
  <c r="D8647" i="1"/>
  <c r="E8647" i="1" s="1"/>
  <c r="D8648" i="1"/>
  <c r="E8648" i="1" s="1"/>
  <c r="D8649" i="1"/>
  <c r="E8649" i="1" s="1"/>
  <c r="D8650" i="1"/>
  <c r="E8650" i="1" s="1"/>
  <c r="D8651" i="1"/>
  <c r="E8651" i="1" s="1"/>
  <c r="D8652" i="1"/>
  <c r="E8652" i="1" s="1"/>
  <c r="D8653" i="1"/>
  <c r="E8653" i="1" s="1"/>
  <c r="D8654" i="1"/>
  <c r="E8654" i="1" s="1"/>
  <c r="D8655" i="1"/>
  <c r="E8655" i="1" s="1"/>
  <c r="D8656" i="1"/>
  <c r="E8656" i="1" s="1"/>
  <c r="D8657" i="1"/>
  <c r="E8657" i="1" s="1"/>
  <c r="D8658" i="1"/>
  <c r="E8658" i="1" s="1"/>
  <c r="D8659" i="1"/>
  <c r="E8659" i="1" s="1"/>
  <c r="D8660" i="1"/>
  <c r="E8660" i="1" s="1"/>
  <c r="D8661" i="1"/>
  <c r="E8661" i="1" s="1"/>
  <c r="D8662" i="1"/>
  <c r="E8662" i="1" s="1"/>
  <c r="D8663" i="1"/>
  <c r="E8663" i="1" s="1"/>
  <c r="D8664" i="1"/>
  <c r="E8664" i="1" s="1"/>
  <c r="D8665" i="1"/>
  <c r="E8665" i="1" s="1"/>
  <c r="D8666" i="1"/>
  <c r="E8666" i="1" s="1"/>
  <c r="D8667" i="1"/>
  <c r="E8667" i="1" s="1"/>
  <c r="D8668" i="1"/>
  <c r="E8668" i="1" s="1"/>
  <c r="D8669" i="1"/>
  <c r="E8669" i="1" s="1"/>
  <c r="D8670" i="1"/>
  <c r="E8670" i="1" s="1"/>
  <c r="D8671" i="1"/>
  <c r="E8671" i="1" s="1"/>
  <c r="D8672" i="1"/>
  <c r="E8672" i="1" s="1"/>
  <c r="D8673" i="1"/>
  <c r="E8673" i="1" s="1"/>
  <c r="D8674" i="1"/>
  <c r="E8674" i="1" s="1"/>
  <c r="D8675" i="1"/>
  <c r="E8675" i="1" s="1"/>
  <c r="D8676" i="1"/>
  <c r="E8676" i="1" s="1"/>
  <c r="D8677" i="1"/>
  <c r="E8677" i="1" s="1"/>
  <c r="D8678" i="1"/>
  <c r="E8678" i="1" s="1"/>
  <c r="D8679" i="1"/>
  <c r="E8679" i="1" s="1"/>
  <c r="D8680" i="1"/>
  <c r="E8680" i="1" s="1"/>
  <c r="D8681" i="1"/>
  <c r="E8681" i="1" s="1"/>
  <c r="D8682" i="1"/>
  <c r="E8682" i="1" s="1"/>
  <c r="D8683" i="1"/>
  <c r="E8683" i="1" s="1"/>
  <c r="D8684" i="1"/>
  <c r="E8684" i="1" s="1"/>
  <c r="D8685" i="1"/>
  <c r="E8685" i="1" s="1"/>
  <c r="D8686" i="1"/>
  <c r="E8686" i="1" s="1"/>
  <c r="D8687" i="1"/>
  <c r="E8687" i="1" s="1"/>
  <c r="D8688" i="1"/>
  <c r="E8688" i="1" s="1"/>
  <c r="D8689" i="1"/>
  <c r="E8689" i="1" s="1"/>
  <c r="D8690" i="1"/>
  <c r="E8690" i="1" s="1"/>
  <c r="D8691" i="1"/>
  <c r="E8691" i="1" s="1"/>
  <c r="D8692" i="1"/>
  <c r="E8692" i="1" s="1"/>
  <c r="D8693" i="1"/>
  <c r="E8693" i="1" s="1"/>
  <c r="D8694" i="1"/>
  <c r="E8694" i="1" s="1"/>
  <c r="D8695" i="1"/>
  <c r="E8695" i="1" s="1"/>
  <c r="D8696" i="1"/>
  <c r="E8696" i="1" s="1"/>
  <c r="D8697" i="1"/>
  <c r="E8697" i="1" s="1"/>
  <c r="D8698" i="1"/>
  <c r="E8698" i="1" s="1"/>
  <c r="D8699" i="1"/>
  <c r="E8699" i="1" s="1"/>
  <c r="D8700" i="1"/>
  <c r="E8700" i="1" s="1"/>
  <c r="D8701" i="1"/>
  <c r="E8701" i="1" s="1"/>
  <c r="D8702" i="1"/>
  <c r="E8702" i="1" s="1"/>
  <c r="D8703" i="1"/>
  <c r="E8703" i="1" s="1"/>
  <c r="D8704" i="1"/>
  <c r="E8704" i="1" s="1"/>
  <c r="D8705" i="1"/>
  <c r="E8705" i="1" s="1"/>
  <c r="D8706" i="1"/>
  <c r="E8706" i="1" s="1"/>
  <c r="D8707" i="1"/>
  <c r="E8707" i="1" s="1"/>
  <c r="D8708" i="1"/>
  <c r="E8708" i="1" s="1"/>
  <c r="D8709" i="1"/>
  <c r="E8709" i="1" s="1"/>
  <c r="D8710" i="1"/>
  <c r="E8710" i="1" s="1"/>
  <c r="D8711" i="1"/>
  <c r="E8711" i="1" s="1"/>
  <c r="D8712" i="1"/>
  <c r="E8712" i="1" s="1"/>
  <c r="D8713" i="1"/>
  <c r="E8713" i="1" s="1"/>
  <c r="D8714" i="1"/>
  <c r="E8714" i="1" s="1"/>
  <c r="D8715" i="1"/>
  <c r="E8715" i="1" s="1"/>
  <c r="D8716" i="1"/>
  <c r="E8716" i="1" s="1"/>
  <c r="D8717" i="1"/>
  <c r="E8717" i="1" s="1"/>
  <c r="D8718" i="1"/>
  <c r="E8718" i="1" s="1"/>
  <c r="D8719" i="1"/>
  <c r="E8719" i="1" s="1"/>
  <c r="D8720" i="1"/>
  <c r="E8720" i="1" s="1"/>
  <c r="D8721" i="1"/>
  <c r="E8721" i="1" s="1"/>
  <c r="D8722" i="1"/>
  <c r="E8722" i="1" s="1"/>
  <c r="D8723" i="1"/>
  <c r="E8723" i="1" s="1"/>
  <c r="D8724" i="1"/>
  <c r="E8724" i="1" s="1"/>
  <c r="D8725" i="1"/>
  <c r="E8725" i="1" s="1"/>
  <c r="D8726" i="1"/>
  <c r="E8726" i="1" s="1"/>
  <c r="D8727" i="1"/>
  <c r="E8727" i="1" s="1"/>
  <c r="D8728" i="1"/>
  <c r="E8728" i="1" s="1"/>
  <c r="D8729" i="1"/>
  <c r="E8729" i="1" s="1"/>
  <c r="D8730" i="1"/>
  <c r="E8730" i="1" s="1"/>
  <c r="D8731" i="1"/>
  <c r="E8731" i="1" s="1"/>
  <c r="D8732" i="1"/>
  <c r="E8732" i="1" s="1"/>
  <c r="D8733" i="1"/>
  <c r="E8733" i="1" s="1"/>
  <c r="D8734" i="1"/>
  <c r="E8734" i="1" s="1"/>
  <c r="D8735" i="1"/>
  <c r="E8735" i="1" s="1"/>
  <c r="D8736" i="1"/>
  <c r="E8736" i="1" s="1"/>
  <c r="D8737" i="1"/>
  <c r="E8737" i="1" s="1"/>
  <c r="D8738" i="1"/>
  <c r="E8738" i="1" s="1"/>
  <c r="D8739" i="1"/>
  <c r="E8739" i="1" s="1"/>
  <c r="D8740" i="1"/>
  <c r="E8740" i="1" s="1"/>
  <c r="D8741" i="1"/>
  <c r="E8741" i="1" s="1"/>
  <c r="D8742" i="1"/>
  <c r="E8742" i="1" s="1"/>
  <c r="D8743" i="1"/>
  <c r="E8743" i="1" s="1"/>
  <c r="D8744" i="1"/>
  <c r="E8744" i="1" s="1"/>
  <c r="D8745" i="1"/>
  <c r="E8745" i="1" s="1"/>
  <c r="D8746" i="1"/>
  <c r="E8746" i="1" s="1"/>
  <c r="D8747" i="1"/>
  <c r="E8747" i="1" s="1"/>
  <c r="D8748" i="1"/>
  <c r="E8748" i="1" s="1"/>
  <c r="D8749" i="1"/>
  <c r="E8749" i="1" s="1"/>
  <c r="D8750" i="1"/>
  <c r="E8750" i="1" s="1"/>
  <c r="D8751" i="1"/>
  <c r="E8751" i="1" s="1"/>
  <c r="D8752" i="1"/>
  <c r="E8752" i="1" s="1"/>
  <c r="D8753" i="1"/>
  <c r="E8753" i="1" s="1"/>
  <c r="D8754" i="1"/>
  <c r="E8754" i="1" s="1"/>
  <c r="D8755" i="1"/>
  <c r="E8755" i="1" s="1"/>
  <c r="D8756" i="1"/>
  <c r="E8756" i="1" s="1"/>
  <c r="D8757" i="1"/>
  <c r="E8757" i="1" s="1"/>
  <c r="D8758" i="1"/>
  <c r="E8758" i="1" s="1"/>
  <c r="D8759" i="1"/>
  <c r="E8759" i="1" s="1"/>
  <c r="D8760" i="1"/>
  <c r="E8760" i="1" s="1"/>
  <c r="D8761" i="1"/>
  <c r="E8761" i="1" s="1"/>
  <c r="D8762" i="1"/>
  <c r="E8762" i="1" s="1"/>
  <c r="D8763" i="1"/>
  <c r="E8763" i="1" s="1"/>
  <c r="D8764" i="1"/>
  <c r="E8764" i="1" s="1"/>
  <c r="D8765" i="1"/>
  <c r="E8765" i="1" s="1"/>
  <c r="D8766" i="1"/>
  <c r="E8766" i="1" s="1"/>
  <c r="D8767" i="1"/>
  <c r="E8767" i="1" s="1"/>
  <c r="D8768" i="1"/>
  <c r="E8768" i="1" s="1"/>
  <c r="D8769" i="1"/>
  <c r="E8769" i="1" s="1"/>
  <c r="D8770" i="1"/>
  <c r="E8770" i="1" s="1"/>
  <c r="D8771" i="1"/>
  <c r="E8771" i="1" s="1"/>
  <c r="D8772" i="1"/>
  <c r="E8772" i="1" s="1"/>
  <c r="D8773" i="1"/>
  <c r="E8773" i="1" s="1"/>
  <c r="D8774" i="1"/>
  <c r="E8774" i="1" s="1"/>
  <c r="D8775" i="1"/>
  <c r="E8775" i="1" s="1"/>
  <c r="D8776" i="1"/>
  <c r="E8776" i="1" s="1"/>
  <c r="D8777" i="1"/>
  <c r="E8777" i="1" s="1"/>
  <c r="D8778" i="1"/>
  <c r="E8778" i="1" s="1"/>
  <c r="D8779" i="1"/>
  <c r="E8779" i="1" s="1"/>
  <c r="D8780" i="1"/>
  <c r="E8780" i="1" s="1"/>
  <c r="D8781" i="1"/>
  <c r="E8781" i="1" s="1"/>
  <c r="D8782" i="1"/>
  <c r="E8782" i="1" s="1"/>
  <c r="D8783" i="1"/>
  <c r="E8783" i="1" s="1"/>
  <c r="D8784" i="1"/>
  <c r="E8784" i="1" s="1"/>
  <c r="D8785" i="1"/>
  <c r="E8785" i="1" s="1"/>
  <c r="D8786" i="1"/>
  <c r="E8786" i="1" s="1"/>
  <c r="D8787" i="1"/>
  <c r="E8787" i="1" s="1"/>
  <c r="D8788" i="1"/>
  <c r="E8788" i="1" s="1"/>
  <c r="D8789" i="1"/>
  <c r="E8789" i="1" s="1"/>
  <c r="D8790" i="1"/>
  <c r="E8790" i="1" s="1"/>
  <c r="D8791" i="1"/>
  <c r="E8791" i="1" s="1"/>
  <c r="D8792" i="1"/>
  <c r="E8792" i="1" s="1"/>
  <c r="D8793" i="1"/>
  <c r="E8793" i="1" s="1"/>
  <c r="D8794" i="1"/>
  <c r="E8794" i="1" s="1"/>
  <c r="D8795" i="1"/>
  <c r="E8795" i="1" s="1"/>
  <c r="D8796" i="1"/>
  <c r="E8796" i="1" s="1"/>
  <c r="D8797" i="1"/>
  <c r="E8797" i="1" s="1"/>
  <c r="D8798" i="1"/>
  <c r="E8798" i="1" s="1"/>
  <c r="D8799" i="1"/>
  <c r="E8799" i="1" s="1"/>
  <c r="D8800" i="1"/>
  <c r="E8800" i="1" s="1"/>
  <c r="D8801" i="1"/>
  <c r="E8801" i="1" s="1"/>
  <c r="D8802" i="1"/>
  <c r="E8802" i="1" s="1"/>
  <c r="D8803" i="1"/>
  <c r="E8803" i="1" s="1"/>
  <c r="D8804" i="1"/>
  <c r="E8804" i="1" s="1"/>
  <c r="D8805" i="1"/>
  <c r="E8805" i="1" s="1"/>
  <c r="D8806" i="1"/>
  <c r="E8806" i="1" s="1"/>
  <c r="D8807" i="1"/>
  <c r="E8807" i="1" s="1"/>
  <c r="D8808" i="1"/>
  <c r="E8808" i="1" s="1"/>
  <c r="D8809" i="1"/>
  <c r="E8809" i="1" s="1"/>
  <c r="D8810" i="1"/>
  <c r="E8810" i="1" s="1"/>
  <c r="D8811" i="1"/>
  <c r="E8811" i="1" s="1"/>
  <c r="D8812" i="1"/>
  <c r="E8812" i="1" s="1"/>
  <c r="D8813" i="1"/>
  <c r="E8813" i="1" s="1"/>
  <c r="D8814" i="1"/>
  <c r="E8814" i="1" s="1"/>
  <c r="D8815" i="1"/>
  <c r="E8815" i="1" s="1"/>
  <c r="D8816" i="1"/>
  <c r="E8816" i="1" s="1"/>
  <c r="D8817" i="1"/>
  <c r="E8817" i="1" s="1"/>
  <c r="D8818" i="1"/>
  <c r="E8818" i="1" s="1"/>
  <c r="D8819" i="1"/>
  <c r="E8819" i="1" s="1"/>
  <c r="D8820" i="1"/>
  <c r="E8820" i="1" s="1"/>
  <c r="D8821" i="1"/>
  <c r="E8821" i="1" s="1"/>
  <c r="D8822" i="1"/>
  <c r="E8822" i="1" s="1"/>
  <c r="D8823" i="1"/>
  <c r="E8823" i="1" s="1"/>
  <c r="D8824" i="1"/>
  <c r="E8824" i="1" s="1"/>
  <c r="D8825" i="1"/>
  <c r="E8825" i="1" s="1"/>
  <c r="D8826" i="1"/>
  <c r="E8826" i="1" s="1"/>
  <c r="D8827" i="1"/>
  <c r="E8827" i="1" s="1"/>
  <c r="D8828" i="1"/>
  <c r="E8828" i="1" s="1"/>
  <c r="D8829" i="1"/>
  <c r="E8829" i="1" s="1"/>
  <c r="D8830" i="1"/>
  <c r="E8830" i="1" s="1"/>
  <c r="D8831" i="1"/>
  <c r="E8831" i="1" s="1"/>
  <c r="D8832" i="1"/>
  <c r="E8832" i="1" s="1"/>
  <c r="D8833" i="1"/>
  <c r="E8833" i="1" s="1"/>
  <c r="D8834" i="1"/>
  <c r="E8834" i="1" s="1"/>
  <c r="D8835" i="1"/>
  <c r="E8835" i="1" s="1"/>
  <c r="D8836" i="1"/>
  <c r="E8836" i="1" s="1"/>
  <c r="D8837" i="1"/>
  <c r="E8837" i="1" s="1"/>
  <c r="D8838" i="1"/>
  <c r="E8838" i="1" s="1"/>
  <c r="D8839" i="1"/>
  <c r="E8839" i="1" s="1"/>
  <c r="D8840" i="1"/>
  <c r="E8840" i="1" s="1"/>
  <c r="D8841" i="1"/>
  <c r="E8841" i="1" s="1"/>
  <c r="D8842" i="1"/>
  <c r="E8842" i="1" s="1"/>
  <c r="D8843" i="1"/>
  <c r="E8843" i="1" s="1"/>
  <c r="D8844" i="1"/>
  <c r="E8844" i="1" s="1"/>
  <c r="D8845" i="1"/>
  <c r="E8845" i="1" s="1"/>
  <c r="D8846" i="1"/>
  <c r="E8846" i="1" s="1"/>
  <c r="D8847" i="1"/>
  <c r="E8847" i="1" s="1"/>
  <c r="D8848" i="1"/>
  <c r="E8848" i="1" s="1"/>
  <c r="D8849" i="1"/>
  <c r="E8849" i="1" s="1"/>
  <c r="D8850" i="1"/>
  <c r="E8850" i="1" s="1"/>
  <c r="D8851" i="1"/>
  <c r="E8851" i="1" s="1"/>
  <c r="D8852" i="1"/>
  <c r="E8852" i="1" s="1"/>
  <c r="D8853" i="1"/>
  <c r="E8853" i="1" s="1"/>
  <c r="D8854" i="1"/>
  <c r="E8854" i="1" s="1"/>
  <c r="D8855" i="1"/>
  <c r="E8855" i="1" s="1"/>
  <c r="D8856" i="1"/>
  <c r="E8856" i="1" s="1"/>
  <c r="D8857" i="1"/>
  <c r="E8857" i="1" s="1"/>
  <c r="D8858" i="1"/>
  <c r="E8858" i="1" s="1"/>
  <c r="D8859" i="1"/>
  <c r="E8859" i="1" s="1"/>
  <c r="D8860" i="1"/>
  <c r="E8860" i="1" s="1"/>
  <c r="D8861" i="1"/>
  <c r="E8861" i="1" s="1"/>
  <c r="D8862" i="1"/>
  <c r="E8862" i="1" s="1"/>
  <c r="D8863" i="1"/>
  <c r="E8863" i="1" s="1"/>
  <c r="D8864" i="1"/>
  <c r="E8864" i="1" s="1"/>
  <c r="D8865" i="1"/>
  <c r="E8865" i="1" s="1"/>
  <c r="D8866" i="1"/>
  <c r="E8866" i="1" s="1"/>
  <c r="D8867" i="1"/>
  <c r="E8867" i="1" s="1"/>
  <c r="D8868" i="1"/>
  <c r="E8868" i="1" s="1"/>
  <c r="D8869" i="1"/>
  <c r="E8869" i="1" s="1"/>
  <c r="D8870" i="1"/>
  <c r="E8870" i="1" s="1"/>
  <c r="D8871" i="1"/>
  <c r="E8871" i="1" s="1"/>
  <c r="D8872" i="1"/>
  <c r="E8872" i="1" s="1"/>
  <c r="D8873" i="1"/>
  <c r="E8873" i="1" s="1"/>
  <c r="D8874" i="1"/>
  <c r="E8874" i="1" s="1"/>
  <c r="D8875" i="1"/>
  <c r="E8875" i="1" s="1"/>
  <c r="D8876" i="1"/>
  <c r="E8876" i="1" s="1"/>
  <c r="D8877" i="1"/>
  <c r="E8877" i="1" s="1"/>
  <c r="D8878" i="1"/>
  <c r="E8878" i="1" s="1"/>
  <c r="D8879" i="1"/>
  <c r="E8879" i="1" s="1"/>
  <c r="D8880" i="1"/>
  <c r="E8880" i="1" s="1"/>
  <c r="D8881" i="1"/>
  <c r="E8881" i="1" s="1"/>
  <c r="D8882" i="1"/>
  <c r="E8882" i="1" s="1"/>
  <c r="D8883" i="1"/>
  <c r="E8883" i="1" s="1"/>
  <c r="D8884" i="1"/>
  <c r="E8884" i="1" s="1"/>
  <c r="D8885" i="1"/>
  <c r="E8885" i="1" s="1"/>
  <c r="D8886" i="1"/>
  <c r="E8886" i="1" s="1"/>
  <c r="D8887" i="1"/>
  <c r="E8887" i="1" s="1"/>
  <c r="D8888" i="1"/>
  <c r="E8888" i="1" s="1"/>
  <c r="D8889" i="1"/>
  <c r="E8889" i="1" s="1"/>
  <c r="D8890" i="1"/>
  <c r="E8890" i="1" s="1"/>
  <c r="D8891" i="1"/>
  <c r="E8891" i="1" s="1"/>
  <c r="D8892" i="1"/>
  <c r="E8892" i="1" s="1"/>
  <c r="D8893" i="1"/>
  <c r="E8893" i="1" s="1"/>
  <c r="D8894" i="1"/>
  <c r="E8894" i="1" s="1"/>
  <c r="D8895" i="1"/>
  <c r="E8895" i="1" s="1"/>
  <c r="D8896" i="1"/>
  <c r="E8896" i="1" s="1"/>
  <c r="D8897" i="1"/>
  <c r="E8897" i="1" s="1"/>
  <c r="D8898" i="1"/>
  <c r="E8898" i="1" s="1"/>
  <c r="D8899" i="1"/>
  <c r="E8899" i="1" s="1"/>
  <c r="D8900" i="1"/>
  <c r="E8900" i="1" s="1"/>
  <c r="D8901" i="1"/>
  <c r="E8901" i="1" s="1"/>
  <c r="D8902" i="1"/>
  <c r="E8902" i="1" s="1"/>
  <c r="D8903" i="1"/>
  <c r="E8903" i="1" s="1"/>
  <c r="D8904" i="1"/>
  <c r="E8904" i="1" s="1"/>
  <c r="D8905" i="1"/>
  <c r="E8905" i="1" s="1"/>
  <c r="D8906" i="1"/>
  <c r="E8906" i="1" s="1"/>
  <c r="D8907" i="1"/>
  <c r="E8907" i="1" s="1"/>
  <c r="D8908" i="1"/>
  <c r="E8908" i="1" s="1"/>
  <c r="D8909" i="1"/>
  <c r="E8909" i="1" s="1"/>
  <c r="D8910" i="1"/>
  <c r="E8910" i="1" s="1"/>
  <c r="D8911" i="1"/>
  <c r="E8911" i="1" s="1"/>
  <c r="D8912" i="1"/>
  <c r="E8912" i="1" s="1"/>
  <c r="D8913" i="1"/>
  <c r="E8913" i="1" s="1"/>
  <c r="D8914" i="1"/>
  <c r="E8914" i="1" s="1"/>
  <c r="D8915" i="1"/>
  <c r="E8915" i="1" s="1"/>
  <c r="D8916" i="1"/>
  <c r="E8916" i="1" s="1"/>
  <c r="D8917" i="1"/>
  <c r="E8917" i="1" s="1"/>
  <c r="D8918" i="1"/>
  <c r="E8918" i="1" s="1"/>
  <c r="D8919" i="1"/>
  <c r="E8919" i="1" s="1"/>
  <c r="D8920" i="1"/>
  <c r="E8920" i="1" s="1"/>
  <c r="D8921" i="1"/>
  <c r="E8921" i="1" s="1"/>
  <c r="D8922" i="1"/>
  <c r="E8922" i="1" s="1"/>
  <c r="D8923" i="1"/>
  <c r="E8923" i="1" s="1"/>
  <c r="D8924" i="1"/>
  <c r="E8924" i="1" s="1"/>
  <c r="D8925" i="1"/>
  <c r="E8925" i="1" s="1"/>
  <c r="D8926" i="1"/>
  <c r="E8926" i="1" s="1"/>
  <c r="D8927" i="1"/>
  <c r="E8927" i="1" s="1"/>
  <c r="D8928" i="1"/>
  <c r="E8928" i="1" s="1"/>
  <c r="D8929" i="1"/>
  <c r="E8929" i="1" s="1"/>
  <c r="D8930" i="1"/>
  <c r="E8930" i="1" s="1"/>
  <c r="D8931" i="1"/>
  <c r="E8931" i="1" s="1"/>
  <c r="D8932" i="1"/>
  <c r="E8932" i="1" s="1"/>
  <c r="D8933" i="1"/>
  <c r="E8933" i="1" s="1"/>
  <c r="D8934" i="1"/>
  <c r="E8934" i="1" s="1"/>
  <c r="D8935" i="1"/>
  <c r="E8935" i="1" s="1"/>
  <c r="D8936" i="1"/>
  <c r="E8936" i="1" s="1"/>
  <c r="D8937" i="1"/>
  <c r="E8937" i="1" s="1"/>
  <c r="D8938" i="1"/>
  <c r="E8938" i="1" s="1"/>
  <c r="D8939" i="1"/>
  <c r="E8939" i="1" s="1"/>
  <c r="D8940" i="1"/>
  <c r="E8940" i="1" s="1"/>
  <c r="D8941" i="1"/>
  <c r="E8941" i="1" s="1"/>
  <c r="D8942" i="1"/>
  <c r="E8942" i="1" s="1"/>
  <c r="D8943" i="1"/>
  <c r="E8943" i="1" s="1"/>
  <c r="D8944" i="1"/>
  <c r="E8944" i="1" s="1"/>
  <c r="D8945" i="1"/>
  <c r="E8945" i="1" s="1"/>
  <c r="D8946" i="1"/>
  <c r="E8946" i="1" s="1"/>
  <c r="D8947" i="1"/>
  <c r="E8947" i="1" s="1"/>
  <c r="D8948" i="1"/>
  <c r="E8948" i="1" s="1"/>
  <c r="D8949" i="1"/>
  <c r="E8949" i="1" s="1"/>
  <c r="D8950" i="1"/>
  <c r="E8950" i="1" s="1"/>
  <c r="D8951" i="1"/>
  <c r="E8951" i="1" s="1"/>
  <c r="D8952" i="1"/>
  <c r="E8952" i="1" s="1"/>
  <c r="D8953" i="1"/>
  <c r="E8953" i="1" s="1"/>
  <c r="D8954" i="1"/>
  <c r="E8954" i="1" s="1"/>
  <c r="D8955" i="1"/>
  <c r="E8955" i="1" s="1"/>
  <c r="D8956" i="1"/>
  <c r="E8956" i="1" s="1"/>
  <c r="D8957" i="1"/>
  <c r="E8957" i="1" s="1"/>
  <c r="D8958" i="1"/>
  <c r="E8958" i="1" s="1"/>
  <c r="D8959" i="1"/>
  <c r="E8959" i="1" s="1"/>
  <c r="D8960" i="1"/>
  <c r="E8960" i="1" s="1"/>
  <c r="D8961" i="1"/>
  <c r="E8961" i="1" s="1"/>
  <c r="D8962" i="1"/>
  <c r="E8962" i="1" s="1"/>
  <c r="D8963" i="1"/>
  <c r="E8963" i="1" s="1"/>
  <c r="D8964" i="1"/>
  <c r="E8964" i="1" s="1"/>
  <c r="D8965" i="1"/>
  <c r="E8965" i="1" s="1"/>
  <c r="D8966" i="1"/>
  <c r="E8966" i="1" s="1"/>
  <c r="D8967" i="1"/>
  <c r="E8967" i="1" s="1"/>
  <c r="D8968" i="1"/>
  <c r="E8968" i="1" s="1"/>
  <c r="D8969" i="1"/>
  <c r="E8969" i="1" s="1"/>
  <c r="D8970" i="1"/>
  <c r="E8970" i="1" s="1"/>
  <c r="D8971" i="1"/>
  <c r="E8971" i="1" s="1"/>
  <c r="D8972" i="1"/>
  <c r="E8972" i="1" s="1"/>
  <c r="D8973" i="1"/>
  <c r="E8973" i="1" s="1"/>
  <c r="D8974" i="1"/>
  <c r="E8974" i="1" s="1"/>
  <c r="D8975" i="1"/>
  <c r="E8975" i="1" s="1"/>
  <c r="D8976" i="1"/>
  <c r="E8976" i="1" s="1"/>
  <c r="D8977" i="1"/>
  <c r="E8977" i="1" s="1"/>
  <c r="D8978" i="1"/>
  <c r="E8978" i="1" s="1"/>
  <c r="D8979" i="1"/>
  <c r="E8979" i="1" s="1"/>
  <c r="D8980" i="1"/>
  <c r="E8980" i="1" s="1"/>
  <c r="D8981" i="1"/>
  <c r="E8981" i="1" s="1"/>
  <c r="D8982" i="1"/>
  <c r="E8982" i="1" s="1"/>
  <c r="D8983" i="1"/>
  <c r="E8983" i="1" s="1"/>
  <c r="D8984" i="1"/>
  <c r="E8984" i="1" s="1"/>
  <c r="D8985" i="1"/>
  <c r="E8985" i="1" s="1"/>
  <c r="D8986" i="1"/>
  <c r="E8986" i="1" s="1"/>
  <c r="D8987" i="1"/>
  <c r="E8987" i="1" s="1"/>
  <c r="D8988" i="1"/>
  <c r="E8988" i="1" s="1"/>
  <c r="D8989" i="1"/>
  <c r="E8989" i="1" s="1"/>
  <c r="D8990" i="1"/>
  <c r="E8990" i="1" s="1"/>
  <c r="D8991" i="1"/>
  <c r="E8991" i="1" s="1"/>
  <c r="D8992" i="1"/>
  <c r="E8992" i="1" s="1"/>
  <c r="D8993" i="1"/>
  <c r="E8993" i="1" s="1"/>
  <c r="D8994" i="1"/>
  <c r="E8994" i="1" s="1"/>
  <c r="D8995" i="1"/>
  <c r="E8995" i="1" s="1"/>
  <c r="D8996" i="1"/>
  <c r="E8996" i="1" s="1"/>
  <c r="D8997" i="1"/>
  <c r="E8997" i="1" s="1"/>
  <c r="D8998" i="1"/>
  <c r="E8998" i="1" s="1"/>
  <c r="D8999" i="1"/>
  <c r="E8999" i="1" s="1"/>
  <c r="D9000" i="1"/>
  <c r="E9000" i="1" s="1"/>
  <c r="D9001" i="1"/>
  <c r="E9001" i="1" s="1"/>
  <c r="D9002" i="1"/>
  <c r="E9002" i="1" s="1"/>
  <c r="D9003" i="1"/>
  <c r="E9003" i="1" s="1"/>
  <c r="D9004" i="1"/>
  <c r="E9004" i="1" s="1"/>
  <c r="D9005" i="1"/>
  <c r="E9005" i="1" s="1"/>
  <c r="D9006" i="1"/>
  <c r="E9006" i="1" s="1"/>
  <c r="D9007" i="1"/>
  <c r="E9007" i="1" s="1"/>
  <c r="D9008" i="1"/>
  <c r="E9008" i="1" s="1"/>
  <c r="D9009" i="1"/>
  <c r="E9009" i="1" s="1"/>
  <c r="D9010" i="1"/>
  <c r="E9010" i="1" s="1"/>
  <c r="D9011" i="1"/>
  <c r="E9011" i="1" s="1"/>
  <c r="D9012" i="1"/>
  <c r="E9012" i="1" s="1"/>
  <c r="D9013" i="1"/>
  <c r="E9013" i="1" s="1"/>
  <c r="D9014" i="1"/>
  <c r="E9014" i="1" s="1"/>
  <c r="D9015" i="1"/>
  <c r="E9015" i="1" s="1"/>
  <c r="D9016" i="1"/>
  <c r="E9016" i="1" s="1"/>
  <c r="D9017" i="1"/>
  <c r="E9017" i="1" s="1"/>
  <c r="D9018" i="1"/>
  <c r="E9018" i="1" s="1"/>
  <c r="D9019" i="1"/>
  <c r="E9019" i="1" s="1"/>
  <c r="D9020" i="1"/>
  <c r="E9020" i="1" s="1"/>
  <c r="D9021" i="1"/>
  <c r="E9021" i="1" s="1"/>
  <c r="D9022" i="1"/>
  <c r="E9022" i="1" s="1"/>
  <c r="D9023" i="1"/>
  <c r="E9023" i="1" s="1"/>
  <c r="D9024" i="1"/>
  <c r="E9024" i="1" s="1"/>
  <c r="D9025" i="1"/>
  <c r="E9025" i="1" s="1"/>
  <c r="D9026" i="1"/>
  <c r="E9026" i="1" s="1"/>
  <c r="D9027" i="1"/>
  <c r="E9027" i="1" s="1"/>
  <c r="D9028" i="1"/>
  <c r="E9028" i="1" s="1"/>
  <c r="D9029" i="1"/>
  <c r="E9029" i="1" s="1"/>
  <c r="D9030" i="1"/>
  <c r="E9030" i="1" s="1"/>
  <c r="D9031" i="1"/>
  <c r="E9031" i="1" s="1"/>
  <c r="D9032" i="1"/>
  <c r="E9032" i="1" s="1"/>
  <c r="D9033" i="1"/>
  <c r="E9033" i="1" s="1"/>
  <c r="D9034" i="1"/>
  <c r="E9034" i="1" s="1"/>
  <c r="D9035" i="1"/>
  <c r="E9035" i="1" s="1"/>
  <c r="D9036" i="1"/>
  <c r="E9036" i="1" s="1"/>
  <c r="D9037" i="1"/>
  <c r="E9037" i="1" s="1"/>
  <c r="D9038" i="1"/>
  <c r="E9038" i="1" s="1"/>
  <c r="D9039" i="1"/>
  <c r="E9039" i="1" s="1"/>
  <c r="D9040" i="1"/>
  <c r="E9040" i="1" s="1"/>
  <c r="D9041" i="1"/>
  <c r="E9041" i="1" s="1"/>
  <c r="D9042" i="1"/>
  <c r="E9042" i="1" s="1"/>
  <c r="D9043" i="1"/>
  <c r="E9043" i="1" s="1"/>
  <c r="D9044" i="1"/>
  <c r="E9044" i="1" s="1"/>
  <c r="D9045" i="1"/>
  <c r="E9045" i="1" s="1"/>
  <c r="D9046" i="1"/>
  <c r="E9046" i="1" s="1"/>
  <c r="D9047" i="1"/>
  <c r="E9047" i="1" s="1"/>
  <c r="D9048" i="1"/>
  <c r="E9048" i="1" s="1"/>
  <c r="D9049" i="1"/>
  <c r="E9049" i="1" s="1"/>
  <c r="D9050" i="1"/>
  <c r="E9050" i="1" s="1"/>
  <c r="D9051" i="1"/>
  <c r="E9051" i="1" s="1"/>
  <c r="D9052" i="1"/>
  <c r="E9052" i="1" s="1"/>
  <c r="D9053" i="1"/>
  <c r="E9053" i="1" s="1"/>
  <c r="D9054" i="1"/>
  <c r="E9054" i="1" s="1"/>
  <c r="D9055" i="1"/>
  <c r="E9055" i="1" s="1"/>
  <c r="D9056" i="1"/>
  <c r="E9056" i="1" s="1"/>
  <c r="D9057" i="1"/>
  <c r="E9057" i="1" s="1"/>
  <c r="D9058" i="1"/>
  <c r="E9058" i="1" s="1"/>
  <c r="D9059" i="1"/>
  <c r="E9059" i="1" s="1"/>
  <c r="D9060" i="1"/>
  <c r="E9060" i="1" s="1"/>
  <c r="D9061" i="1"/>
  <c r="E9061" i="1" s="1"/>
  <c r="D9062" i="1"/>
  <c r="E9062" i="1" s="1"/>
  <c r="D9063" i="1"/>
  <c r="E9063" i="1" s="1"/>
  <c r="D9064" i="1"/>
  <c r="E9064" i="1" s="1"/>
  <c r="D9065" i="1"/>
  <c r="E9065" i="1" s="1"/>
  <c r="D9066" i="1"/>
  <c r="E9066" i="1" s="1"/>
  <c r="D9067" i="1"/>
  <c r="E9067" i="1" s="1"/>
  <c r="D9068" i="1"/>
  <c r="E9068" i="1" s="1"/>
  <c r="D9069" i="1"/>
  <c r="E9069" i="1" s="1"/>
  <c r="D9070" i="1"/>
  <c r="E9070" i="1" s="1"/>
  <c r="D9071" i="1"/>
  <c r="E9071" i="1" s="1"/>
  <c r="D9072" i="1"/>
  <c r="E9072" i="1" s="1"/>
  <c r="D9073" i="1"/>
  <c r="E9073" i="1" s="1"/>
  <c r="D9074" i="1"/>
  <c r="E9074" i="1" s="1"/>
  <c r="D9075" i="1"/>
  <c r="E9075" i="1" s="1"/>
  <c r="D9076" i="1"/>
  <c r="E9076" i="1" s="1"/>
  <c r="D9077" i="1"/>
  <c r="E9077" i="1" s="1"/>
  <c r="D9078" i="1"/>
  <c r="E9078" i="1" s="1"/>
  <c r="D9079" i="1"/>
  <c r="E9079" i="1" s="1"/>
  <c r="D9080" i="1"/>
  <c r="E9080" i="1" s="1"/>
  <c r="D9081" i="1"/>
  <c r="E9081" i="1" s="1"/>
  <c r="D9082" i="1"/>
  <c r="E9082" i="1" s="1"/>
  <c r="D9083" i="1"/>
  <c r="E9083" i="1" s="1"/>
  <c r="D9084" i="1"/>
  <c r="E9084" i="1" s="1"/>
  <c r="D9085" i="1"/>
  <c r="E9085" i="1" s="1"/>
  <c r="D9086" i="1"/>
  <c r="E9086" i="1" s="1"/>
  <c r="D9087" i="1"/>
  <c r="E9087" i="1" s="1"/>
  <c r="D9088" i="1"/>
  <c r="E9088" i="1" s="1"/>
  <c r="D9089" i="1"/>
  <c r="E9089" i="1" s="1"/>
  <c r="D9090" i="1"/>
  <c r="E9090" i="1" s="1"/>
  <c r="D9091" i="1"/>
  <c r="E9091" i="1" s="1"/>
  <c r="D9092" i="1"/>
  <c r="E9092" i="1" s="1"/>
  <c r="D9093" i="1"/>
  <c r="E9093" i="1" s="1"/>
  <c r="D9094" i="1"/>
  <c r="E9094" i="1" s="1"/>
  <c r="D9095" i="1"/>
  <c r="E9095" i="1" s="1"/>
  <c r="D9096" i="1"/>
  <c r="E9096" i="1" s="1"/>
  <c r="D9097" i="1"/>
  <c r="E9097" i="1" s="1"/>
  <c r="D9098" i="1"/>
  <c r="E9098" i="1" s="1"/>
  <c r="D9099" i="1"/>
  <c r="E9099" i="1" s="1"/>
  <c r="D9100" i="1"/>
  <c r="E9100" i="1" s="1"/>
  <c r="D9101" i="1"/>
  <c r="E9101" i="1" s="1"/>
  <c r="D9102" i="1"/>
  <c r="E9102" i="1" s="1"/>
  <c r="D9103" i="1"/>
  <c r="E9103" i="1" s="1"/>
  <c r="D9104" i="1"/>
  <c r="E9104" i="1" s="1"/>
  <c r="D9105" i="1"/>
  <c r="E9105" i="1" s="1"/>
  <c r="D9106" i="1"/>
  <c r="E9106" i="1" s="1"/>
  <c r="D9107" i="1"/>
  <c r="E9107" i="1" s="1"/>
  <c r="D9108" i="1"/>
  <c r="E9108" i="1" s="1"/>
  <c r="D9109" i="1"/>
  <c r="E9109" i="1" s="1"/>
  <c r="D9110" i="1"/>
  <c r="E9110" i="1" s="1"/>
  <c r="D9111" i="1"/>
  <c r="E9111" i="1" s="1"/>
  <c r="D9112" i="1"/>
  <c r="E9112" i="1" s="1"/>
  <c r="D9113" i="1"/>
  <c r="E9113" i="1" s="1"/>
  <c r="D9114" i="1"/>
  <c r="E9114" i="1" s="1"/>
  <c r="D9115" i="1"/>
  <c r="E9115" i="1" s="1"/>
  <c r="D9116" i="1"/>
  <c r="E9116" i="1" s="1"/>
  <c r="D9117" i="1"/>
  <c r="E9117" i="1" s="1"/>
  <c r="D9118" i="1"/>
  <c r="E9118" i="1" s="1"/>
  <c r="D9119" i="1"/>
  <c r="E9119" i="1" s="1"/>
  <c r="D9120" i="1"/>
  <c r="E9120" i="1" s="1"/>
  <c r="D9121" i="1"/>
  <c r="E9121" i="1" s="1"/>
  <c r="D9122" i="1"/>
  <c r="E9122" i="1" s="1"/>
  <c r="D9123" i="1"/>
  <c r="E9123" i="1" s="1"/>
  <c r="D9124" i="1"/>
  <c r="E9124" i="1" s="1"/>
  <c r="D9125" i="1"/>
  <c r="E9125" i="1" s="1"/>
  <c r="D9126" i="1"/>
  <c r="E9126" i="1" s="1"/>
  <c r="D9127" i="1"/>
  <c r="E9127" i="1" s="1"/>
  <c r="D9128" i="1"/>
  <c r="E9128" i="1" s="1"/>
  <c r="D9129" i="1"/>
  <c r="E9129" i="1" s="1"/>
  <c r="D9130" i="1"/>
  <c r="E9130" i="1" s="1"/>
  <c r="D9131" i="1"/>
  <c r="E9131" i="1" s="1"/>
  <c r="D9132" i="1"/>
  <c r="E9132" i="1" s="1"/>
  <c r="D9133" i="1"/>
  <c r="E9133" i="1" s="1"/>
  <c r="D9134" i="1"/>
  <c r="E9134" i="1" s="1"/>
  <c r="D9135" i="1"/>
  <c r="E9135" i="1" s="1"/>
  <c r="D9136" i="1"/>
  <c r="E9136" i="1" s="1"/>
  <c r="D9137" i="1"/>
  <c r="E9137" i="1" s="1"/>
  <c r="D9138" i="1"/>
  <c r="E9138" i="1" s="1"/>
  <c r="D9139" i="1"/>
  <c r="E9139" i="1" s="1"/>
  <c r="D9140" i="1"/>
  <c r="E9140" i="1" s="1"/>
  <c r="D9141" i="1"/>
  <c r="E9141" i="1" s="1"/>
  <c r="D9142" i="1"/>
  <c r="E9142" i="1" s="1"/>
  <c r="D9143" i="1"/>
  <c r="E9143" i="1" s="1"/>
  <c r="D9144" i="1"/>
  <c r="E9144" i="1" s="1"/>
  <c r="D9145" i="1"/>
  <c r="E9145" i="1" s="1"/>
  <c r="D9146" i="1"/>
  <c r="E9146" i="1" s="1"/>
  <c r="D9147" i="1"/>
  <c r="E9147" i="1" s="1"/>
  <c r="D9148" i="1"/>
  <c r="E9148" i="1" s="1"/>
  <c r="D9149" i="1"/>
  <c r="E9149" i="1" s="1"/>
  <c r="D9150" i="1"/>
  <c r="E9150" i="1" s="1"/>
  <c r="D9151" i="1"/>
  <c r="E9151" i="1" s="1"/>
  <c r="D9152" i="1"/>
  <c r="E9152" i="1" s="1"/>
  <c r="D9153" i="1"/>
  <c r="E9153" i="1" s="1"/>
  <c r="D9154" i="1"/>
  <c r="E9154" i="1" s="1"/>
  <c r="D9155" i="1"/>
  <c r="E9155" i="1" s="1"/>
  <c r="D9156" i="1"/>
  <c r="E9156" i="1" s="1"/>
  <c r="D9157" i="1"/>
  <c r="E9157" i="1" s="1"/>
  <c r="D9158" i="1"/>
  <c r="E9158" i="1" s="1"/>
  <c r="D9159" i="1"/>
  <c r="E9159" i="1" s="1"/>
  <c r="D9160" i="1"/>
  <c r="E9160"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9174" i="1"/>
  <c r="E9174" i="1" s="1"/>
  <c r="D9175" i="1"/>
  <c r="E9175" i="1" s="1"/>
  <c r="D9176" i="1"/>
  <c r="E9176" i="1" s="1"/>
  <c r="D9177" i="1"/>
  <c r="E9177" i="1" s="1"/>
  <c r="D9178" i="1"/>
  <c r="E9178" i="1" s="1"/>
  <c r="D9179" i="1"/>
  <c r="E9179" i="1" s="1"/>
  <c r="D9180" i="1"/>
  <c r="E9180" i="1" s="1"/>
  <c r="D9181" i="1"/>
  <c r="E9181" i="1" s="1"/>
  <c r="D9182" i="1"/>
  <c r="E9182" i="1" s="1"/>
  <c r="D9183" i="1"/>
  <c r="E9183" i="1" s="1"/>
  <c r="D9184" i="1"/>
  <c r="E9184" i="1" s="1"/>
  <c r="D9185" i="1"/>
  <c r="E9185" i="1" s="1"/>
  <c r="D9186" i="1"/>
  <c r="E9186" i="1" s="1"/>
  <c r="D9187" i="1"/>
  <c r="E9187" i="1" s="1"/>
  <c r="D9188" i="1"/>
  <c r="E9188" i="1" s="1"/>
  <c r="D9189" i="1"/>
  <c r="E9189" i="1" s="1"/>
  <c r="D9190" i="1"/>
  <c r="E9190" i="1" s="1"/>
  <c r="D9191" i="1"/>
  <c r="E9191" i="1" s="1"/>
  <c r="D9192" i="1"/>
  <c r="E9192" i="1" s="1"/>
  <c r="D9193" i="1"/>
  <c r="E9193" i="1" s="1"/>
  <c r="D9194" i="1"/>
  <c r="E9194" i="1" s="1"/>
  <c r="D9195" i="1"/>
  <c r="E9195" i="1" s="1"/>
  <c r="D9196" i="1"/>
  <c r="E9196" i="1" s="1"/>
  <c r="D9197" i="1"/>
  <c r="E9197" i="1" s="1"/>
  <c r="D9198" i="1"/>
  <c r="E9198" i="1" s="1"/>
  <c r="D9199" i="1"/>
  <c r="E9199" i="1" s="1"/>
  <c r="D9200" i="1"/>
  <c r="E9200" i="1" s="1"/>
  <c r="D9201" i="1"/>
  <c r="E9201" i="1" s="1"/>
  <c r="D9202" i="1"/>
  <c r="E9202" i="1" s="1"/>
  <c r="D9203" i="1"/>
  <c r="E9203" i="1" s="1"/>
  <c r="D9204" i="1"/>
  <c r="E9204" i="1" s="1"/>
  <c r="D9205" i="1"/>
  <c r="E9205" i="1" s="1"/>
  <c r="D9206" i="1"/>
  <c r="E9206" i="1" s="1"/>
  <c r="D9207" i="1"/>
  <c r="E9207" i="1" s="1"/>
  <c r="D9208" i="1"/>
  <c r="E9208" i="1" s="1"/>
  <c r="D9209" i="1"/>
  <c r="E9209" i="1" s="1"/>
  <c r="D9210" i="1"/>
  <c r="E9210" i="1" s="1"/>
  <c r="D9211" i="1"/>
  <c r="E9211" i="1" s="1"/>
  <c r="D9212" i="1"/>
  <c r="E9212" i="1" s="1"/>
  <c r="D9213" i="1"/>
  <c r="E9213" i="1" s="1"/>
  <c r="D9214" i="1"/>
  <c r="E9214" i="1" s="1"/>
  <c r="D9215" i="1"/>
  <c r="E9215" i="1" s="1"/>
  <c r="D9216" i="1"/>
  <c r="E9216" i="1" s="1"/>
  <c r="D9217" i="1"/>
  <c r="E9217" i="1" s="1"/>
  <c r="D9218" i="1"/>
  <c r="E9218" i="1" s="1"/>
  <c r="D9219" i="1"/>
  <c r="E9219" i="1" s="1"/>
  <c r="D9220" i="1"/>
  <c r="E9220" i="1" s="1"/>
  <c r="D9221" i="1"/>
  <c r="E9221" i="1" s="1"/>
  <c r="D9222" i="1"/>
  <c r="E9222" i="1" s="1"/>
  <c r="D9223" i="1"/>
  <c r="E9223" i="1" s="1"/>
  <c r="D9224" i="1"/>
  <c r="E9224" i="1" s="1"/>
  <c r="D9225" i="1"/>
  <c r="E9225" i="1" s="1"/>
  <c r="D9226" i="1"/>
  <c r="E9226" i="1" s="1"/>
  <c r="D9227" i="1"/>
  <c r="E9227" i="1" s="1"/>
  <c r="D9228" i="1"/>
  <c r="E9228" i="1" s="1"/>
  <c r="D9229" i="1"/>
  <c r="E9229" i="1" s="1"/>
  <c r="D9230" i="1"/>
  <c r="E9230" i="1" s="1"/>
  <c r="D9231" i="1"/>
  <c r="E9231" i="1" s="1"/>
  <c r="D9232" i="1"/>
  <c r="E9232" i="1" s="1"/>
  <c r="D9233" i="1"/>
  <c r="E9233" i="1" s="1"/>
  <c r="D9234" i="1"/>
  <c r="E9234" i="1" s="1"/>
  <c r="D9235" i="1"/>
  <c r="E9235" i="1" s="1"/>
  <c r="D9236" i="1"/>
  <c r="E9236" i="1" s="1"/>
  <c r="D9237" i="1"/>
  <c r="E9237" i="1" s="1"/>
  <c r="D9238" i="1"/>
  <c r="E9238" i="1" s="1"/>
  <c r="D9239" i="1"/>
  <c r="E9239" i="1" s="1"/>
  <c r="D9240" i="1"/>
  <c r="E9240" i="1" s="1"/>
  <c r="D9241" i="1"/>
  <c r="E9241" i="1" s="1"/>
  <c r="D9242" i="1"/>
  <c r="E9242" i="1" s="1"/>
  <c r="D9243" i="1"/>
  <c r="E9243" i="1" s="1"/>
  <c r="D9244" i="1"/>
  <c r="E9244" i="1" s="1"/>
  <c r="D9245" i="1"/>
  <c r="E9245" i="1" s="1"/>
  <c r="D9246" i="1"/>
  <c r="E9246" i="1" s="1"/>
  <c r="D9247" i="1"/>
  <c r="E9247" i="1" s="1"/>
  <c r="D9248" i="1"/>
  <c r="E9248" i="1" s="1"/>
  <c r="D9249" i="1"/>
  <c r="E9249" i="1" s="1"/>
  <c r="D9250" i="1"/>
  <c r="E9250" i="1" s="1"/>
  <c r="D9251" i="1"/>
  <c r="E9251" i="1" s="1"/>
  <c r="D9252" i="1"/>
  <c r="E9252" i="1" s="1"/>
  <c r="D9253" i="1"/>
  <c r="E9253" i="1" s="1"/>
  <c r="D9254" i="1"/>
  <c r="E9254" i="1" s="1"/>
  <c r="D9255" i="1"/>
  <c r="E9255" i="1" s="1"/>
  <c r="D9256" i="1"/>
  <c r="E9256" i="1" s="1"/>
  <c r="D9257" i="1"/>
  <c r="E9257" i="1" s="1"/>
  <c r="D9258" i="1"/>
  <c r="E9258" i="1" s="1"/>
  <c r="D9259" i="1"/>
  <c r="E9259" i="1" s="1"/>
  <c r="D9260" i="1"/>
  <c r="E9260" i="1" s="1"/>
  <c r="D9261" i="1"/>
  <c r="E9261" i="1" s="1"/>
  <c r="D9262" i="1"/>
  <c r="E9262" i="1" s="1"/>
  <c r="D9263" i="1"/>
  <c r="E9263" i="1" s="1"/>
  <c r="D9264" i="1"/>
  <c r="E9264" i="1" s="1"/>
  <c r="D9265" i="1"/>
  <c r="E9265" i="1" s="1"/>
  <c r="D9266" i="1"/>
  <c r="E9266" i="1" s="1"/>
  <c r="D9267" i="1"/>
  <c r="E9267" i="1" s="1"/>
  <c r="D9268" i="1"/>
  <c r="E9268" i="1" s="1"/>
  <c r="D9269" i="1"/>
  <c r="E9269" i="1" s="1"/>
  <c r="D9270" i="1"/>
  <c r="E9270" i="1" s="1"/>
  <c r="D9271" i="1"/>
  <c r="E9271" i="1" s="1"/>
  <c r="D9272" i="1"/>
  <c r="E9272" i="1" s="1"/>
  <c r="D9273" i="1"/>
  <c r="E9273" i="1" s="1"/>
  <c r="D9274" i="1"/>
  <c r="E9274" i="1" s="1"/>
  <c r="D9275" i="1"/>
  <c r="E9275" i="1" s="1"/>
  <c r="D9276" i="1"/>
  <c r="E9276" i="1" s="1"/>
  <c r="D9277" i="1"/>
  <c r="E9277" i="1" s="1"/>
  <c r="D9278" i="1"/>
  <c r="E9278" i="1" s="1"/>
  <c r="D9279" i="1"/>
  <c r="E9279" i="1" s="1"/>
  <c r="D9280" i="1"/>
  <c r="E9280" i="1" s="1"/>
  <c r="D9281" i="1"/>
  <c r="E9281" i="1" s="1"/>
  <c r="D9282" i="1"/>
  <c r="E9282" i="1" s="1"/>
  <c r="D9283" i="1"/>
  <c r="E9283" i="1" s="1"/>
  <c r="D9284" i="1"/>
  <c r="E9284" i="1" s="1"/>
  <c r="D9285" i="1"/>
  <c r="E9285" i="1" s="1"/>
  <c r="D9286" i="1"/>
  <c r="E9286" i="1" s="1"/>
  <c r="D9287" i="1"/>
  <c r="E9287" i="1" s="1"/>
  <c r="D9288" i="1"/>
  <c r="E9288" i="1" s="1"/>
  <c r="D9289" i="1"/>
  <c r="E9289" i="1" s="1"/>
  <c r="D9290" i="1"/>
  <c r="E9290" i="1" s="1"/>
  <c r="D9291" i="1"/>
  <c r="E9291" i="1" s="1"/>
  <c r="D9292" i="1"/>
  <c r="E9292" i="1" s="1"/>
  <c r="D9293" i="1"/>
  <c r="E9293" i="1" s="1"/>
  <c r="D9294" i="1"/>
  <c r="E9294" i="1" s="1"/>
  <c r="D9295" i="1"/>
  <c r="E9295" i="1" s="1"/>
  <c r="D9296" i="1"/>
  <c r="E9296" i="1" s="1"/>
  <c r="D9297" i="1"/>
  <c r="E9297" i="1" s="1"/>
  <c r="D9298" i="1"/>
  <c r="E9298" i="1" s="1"/>
  <c r="D9299" i="1"/>
  <c r="E9299" i="1" s="1"/>
  <c r="D9300" i="1"/>
  <c r="E9300" i="1" s="1"/>
  <c r="D9301" i="1"/>
  <c r="E9301" i="1" s="1"/>
  <c r="D9302" i="1"/>
  <c r="E9302" i="1" s="1"/>
  <c r="D9303" i="1"/>
  <c r="E9303" i="1" s="1"/>
  <c r="D9304" i="1"/>
  <c r="E9304" i="1" s="1"/>
  <c r="D9305" i="1"/>
  <c r="E9305" i="1" s="1"/>
  <c r="D9306" i="1"/>
  <c r="E9306" i="1" s="1"/>
  <c r="D9307" i="1"/>
  <c r="E9307" i="1" s="1"/>
  <c r="D9308" i="1"/>
  <c r="E9308" i="1" s="1"/>
  <c r="D9309" i="1"/>
  <c r="E9309" i="1" s="1"/>
  <c r="D9310" i="1"/>
  <c r="E9310" i="1" s="1"/>
  <c r="D9311" i="1"/>
  <c r="E9311" i="1" s="1"/>
  <c r="D9312" i="1"/>
  <c r="E9312" i="1" s="1"/>
  <c r="D9313" i="1"/>
  <c r="E9313" i="1" s="1"/>
  <c r="D9314" i="1"/>
  <c r="E9314" i="1" s="1"/>
  <c r="D9315" i="1"/>
  <c r="E9315" i="1" s="1"/>
  <c r="D9316" i="1"/>
  <c r="E9316" i="1" s="1"/>
  <c r="D9317" i="1"/>
  <c r="E9317" i="1" s="1"/>
  <c r="D9318" i="1"/>
  <c r="E9318" i="1" s="1"/>
  <c r="D9319" i="1"/>
  <c r="E9319" i="1" s="1"/>
  <c r="D9320" i="1"/>
  <c r="E9320" i="1" s="1"/>
  <c r="D9321" i="1"/>
  <c r="E9321" i="1" s="1"/>
  <c r="D9322" i="1"/>
  <c r="E9322" i="1" s="1"/>
  <c r="D9323" i="1"/>
  <c r="E9323" i="1" s="1"/>
  <c r="D9324" i="1"/>
  <c r="E9324" i="1" s="1"/>
  <c r="D9325" i="1"/>
  <c r="E9325" i="1" s="1"/>
  <c r="D9326" i="1"/>
  <c r="E9326" i="1" s="1"/>
  <c r="D9327" i="1"/>
  <c r="E9327" i="1" s="1"/>
  <c r="D9328" i="1"/>
  <c r="E9328" i="1" s="1"/>
  <c r="D9329" i="1"/>
  <c r="E9329" i="1" s="1"/>
  <c r="D9330" i="1"/>
  <c r="E9330" i="1" s="1"/>
  <c r="D9331" i="1"/>
  <c r="E9331" i="1" s="1"/>
  <c r="D9332" i="1"/>
  <c r="E9332" i="1" s="1"/>
  <c r="D9333" i="1"/>
  <c r="E9333" i="1" s="1"/>
  <c r="D9334" i="1"/>
  <c r="E9334" i="1" s="1"/>
  <c r="D9335" i="1"/>
  <c r="E9335" i="1" s="1"/>
  <c r="D9336" i="1"/>
  <c r="E9336" i="1" s="1"/>
  <c r="D9337" i="1"/>
  <c r="E9337" i="1" s="1"/>
  <c r="D9338" i="1"/>
  <c r="E9338" i="1" s="1"/>
  <c r="D9339" i="1"/>
  <c r="E9339" i="1" s="1"/>
  <c r="D9340" i="1"/>
  <c r="E9340" i="1" s="1"/>
  <c r="D9341" i="1"/>
  <c r="E9341" i="1" s="1"/>
  <c r="D9342" i="1"/>
  <c r="E9342" i="1" s="1"/>
  <c r="D9343" i="1"/>
  <c r="E9343" i="1" s="1"/>
  <c r="D9344" i="1"/>
  <c r="E9344" i="1" s="1"/>
  <c r="D9345" i="1"/>
  <c r="E9345" i="1" s="1"/>
  <c r="D9346" i="1"/>
  <c r="E9346" i="1" s="1"/>
  <c r="D9347" i="1"/>
  <c r="E9347" i="1" s="1"/>
  <c r="D9348" i="1"/>
  <c r="E9348" i="1" s="1"/>
  <c r="D9349" i="1"/>
  <c r="E9349" i="1" s="1"/>
  <c r="D9350" i="1"/>
  <c r="E9350" i="1" s="1"/>
  <c r="D9351" i="1"/>
  <c r="E9351" i="1" s="1"/>
  <c r="D9352" i="1"/>
  <c r="E9352" i="1" s="1"/>
  <c r="D9353" i="1"/>
  <c r="E9353" i="1" s="1"/>
  <c r="D9354" i="1"/>
  <c r="E9354" i="1" s="1"/>
  <c r="D9355" i="1"/>
  <c r="E9355" i="1" s="1"/>
  <c r="D9356" i="1"/>
  <c r="E9356" i="1" s="1"/>
  <c r="D9357" i="1"/>
  <c r="E9357" i="1" s="1"/>
  <c r="D9358" i="1"/>
  <c r="E9358" i="1" s="1"/>
  <c r="D9359" i="1"/>
  <c r="E9359" i="1" s="1"/>
  <c r="D9360" i="1"/>
  <c r="E9360" i="1" s="1"/>
  <c r="D9361" i="1"/>
  <c r="E9361" i="1" s="1"/>
  <c r="D9362" i="1"/>
  <c r="E9362" i="1" s="1"/>
  <c r="D9363" i="1"/>
  <c r="E9363" i="1" s="1"/>
  <c r="D9364" i="1"/>
  <c r="E9364" i="1" s="1"/>
  <c r="D9365" i="1"/>
  <c r="E9365" i="1" s="1"/>
  <c r="D9366" i="1"/>
  <c r="E9366" i="1" s="1"/>
  <c r="D9367" i="1"/>
  <c r="E9367" i="1" s="1"/>
  <c r="D9368" i="1"/>
  <c r="E9368" i="1" s="1"/>
  <c r="D9369" i="1"/>
  <c r="E9369" i="1" s="1"/>
  <c r="D9370" i="1"/>
  <c r="E9370" i="1" s="1"/>
  <c r="D9371" i="1"/>
  <c r="E9371" i="1" s="1"/>
  <c r="D9372" i="1"/>
  <c r="E9372" i="1" s="1"/>
  <c r="D9373" i="1"/>
  <c r="E9373" i="1" s="1"/>
  <c r="D9374" i="1"/>
  <c r="E9374" i="1" s="1"/>
  <c r="D9375" i="1"/>
  <c r="E9375" i="1" s="1"/>
  <c r="D9376" i="1"/>
  <c r="E9376" i="1" s="1"/>
  <c r="D9377" i="1"/>
  <c r="E9377" i="1" s="1"/>
  <c r="D9378" i="1"/>
  <c r="E9378" i="1" s="1"/>
  <c r="D9379" i="1"/>
  <c r="E9379" i="1" s="1"/>
  <c r="D9380" i="1"/>
  <c r="E9380" i="1" s="1"/>
  <c r="D9381" i="1"/>
  <c r="E9381" i="1" s="1"/>
  <c r="D9382" i="1"/>
  <c r="E9382" i="1" s="1"/>
  <c r="D9383" i="1"/>
  <c r="E9383" i="1" s="1"/>
  <c r="D9384" i="1"/>
  <c r="E9384" i="1" s="1"/>
  <c r="D9385" i="1"/>
  <c r="E9385" i="1" s="1"/>
  <c r="D9386" i="1"/>
  <c r="E9386" i="1" s="1"/>
  <c r="D9387" i="1"/>
  <c r="E9387" i="1" s="1"/>
  <c r="D9388" i="1"/>
  <c r="E9388" i="1" s="1"/>
  <c r="D9389" i="1"/>
  <c r="E9389" i="1" s="1"/>
  <c r="D9390" i="1"/>
  <c r="E9390" i="1" s="1"/>
  <c r="D9391" i="1"/>
  <c r="E9391" i="1" s="1"/>
  <c r="D9392" i="1"/>
  <c r="E9392" i="1" s="1"/>
  <c r="D9393" i="1"/>
  <c r="E9393" i="1" s="1"/>
  <c r="D9394" i="1"/>
  <c r="E9394" i="1" s="1"/>
  <c r="D9395" i="1"/>
  <c r="E9395" i="1" s="1"/>
  <c r="D9396" i="1"/>
  <c r="E9396" i="1" s="1"/>
  <c r="D9397" i="1"/>
  <c r="E9397" i="1" s="1"/>
  <c r="D9398" i="1"/>
  <c r="E9398" i="1" s="1"/>
  <c r="D9399" i="1"/>
  <c r="E9399" i="1" s="1"/>
  <c r="D9400" i="1"/>
  <c r="E9400" i="1" s="1"/>
  <c r="D9401" i="1"/>
  <c r="E9401" i="1" s="1"/>
  <c r="D9402" i="1"/>
  <c r="E9402" i="1" s="1"/>
  <c r="D9403" i="1"/>
  <c r="E9403" i="1" s="1"/>
  <c r="D9404" i="1"/>
  <c r="E9404" i="1" s="1"/>
  <c r="D9405" i="1"/>
  <c r="E9405" i="1" s="1"/>
  <c r="D9406" i="1"/>
  <c r="E9406" i="1" s="1"/>
  <c r="D9407" i="1"/>
  <c r="E9407" i="1" s="1"/>
  <c r="D9408" i="1"/>
  <c r="E9408" i="1" s="1"/>
  <c r="D9409" i="1"/>
  <c r="E9409" i="1" s="1"/>
  <c r="D9410" i="1"/>
  <c r="E9410" i="1" s="1"/>
  <c r="D9411" i="1"/>
  <c r="E9411" i="1" s="1"/>
  <c r="D9412" i="1"/>
  <c r="E9412" i="1" s="1"/>
  <c r="D9413" i="1"/>
  <c r="E9413" i="1" s="1"/>
  <c r="D9414" i="1"/>
  <c r="E9414" i="1" s="1"/>
  <c r="D9415" i="1"/>
  <c r="E9415" i="1" s="1"/>
  <c r="D9416" i="1"/>
  <c r="E9416" i="1" s="1"/>
  <c r="D9417" i="1"/>
  <c r="E9417" i="1" s="1"/>
  <c r="D9418" i="1"/>
  <c r="E9418" i="1" s="1"/>
  <c r="D9419" i="1"/>
  <c r="E9419" i="1" s="1"/>
  <c r="D9420" i="1"/>
  <c r="E9420" i="1" s="1"/>
  <c r="D9421" i="1"/>
  <c r="E9421" i="1" s="1"/>
  <c r="D9422" i="1"/>
  <c r="E9422" i="1" s="1"/>
  <c r="D9423" i="1"/>
  <c r="E9423" i="1" s="1"/>
  <c r="D9424" i="1"/>
  <c r="E9424" i="1" s="1"/>
  <c r="D9425" i="1"/>
  <c r="E9425" i="1" s="1"/>
  <c r="D9426" i="1"/>
  <c r="E9426" i="1" s="1"/>
  <c r="D9427" i="1"/>
  <c r="E9427" i="1" s="1"/>
  <c r="D9428" i="1"/>
  <c r="E9428" i="1" s="1"/>
  <c r="D9429" i="1"/>
  <c r="E9429" i="1" s="1"/>
  <c r="D9430" i="1"/>
  <c r="E9430" i="1" s="1"/>
  <c r="D9431" i="1"/>
  <c r="E9431" i="1" s="1"/>
  <c r="D9432" i="1"/>
  <c r="E9432" i="1" s="1"/>
  <c r="D9433" i="1"/>
  <c r="E9433" i="1" s="1"/>
  <c r="D9434" i="1"/>
  <c r="E9434" i="1" s="1"/>
  <c r="D9435" i="1"/>
  <c r="E9435" i="1" s="1"/>
  <c r="D9436" i="1"/>
  <c r="E9436" i="1" s="1"/>
  <c r="D9437" i="1"/>
  <c r="E9437" i="1" s="1"/>
  <c r="D9438" i="1"/>
  <c r="E9438" i="1" s="1"/>
  <c r="D9439" i="1"/>
  <c r="E9439" i="1" s="1"/>
  <c r="D9440" i="1"/>
  <c r="E9440" i="1" s="1"/>
  <c r="D9441" i="1"/>
  <c r="E9441" i="1" s="1"/>
  <c r="D9442" i="1"/>
  <c r="E9442" i="1" s="1"/>
  <c r="D9443" i="1"/>
  <c r="E9443" i="1" s="1"/>
  <c r="D9444" i="1"/>
  <c r="E9444" i="1" s="1"/>
  <c r="D9445" i="1"/>
  <c r="E9445" i="1" s="1"/>
  <c r="D9446" i="1"/>
  <c r="E9446" i="1" s="1"/>
  <c r="D9447" i="1"/>
  <c r="E9447" i="1" s="1"/>
  <c r="D9448" i="1"/>
  <c r="E9448" i="1" s="1"/>
  <c r="D9449" i="1"/>
  <c r="E9449" i="1" s="1"/>
  <c r="D9450" i="1"/>
  <c r="E9450" i="1" s="1"/>
  <c r="D9451" i="1"/>
  <c r="E9451" i="1" s="1"/>
  <c r="D9452" i="1"/>
  <c r="E9452" i="1" s="1"/>
  <c r="D9453" i="1"/>
  <c r="E9453" i="1" s="1"/>
  <c r="D9454" i="1"/>
  <c r="E9454" i="1" s="1"/>
  <c r="D9455" i="1"/>
  <c r="E9455" i="1" s="1"/>
  <c r="D9456" i="1"/>
  <c r="E9456" i="1" s="1"/>
  <c r="D9457" i="1"/>
  <c r="E9457" i="1" s="1"/>
  <c r="D9458" i="1"/>
  <c r="E9458" i="1" s="1"/>
  <c r="D9459" i="1"/>
  <c r="E9459" i="1" s="1"/>
  <c r="D9460" i="1"/>
  <c r="E9460" i="1" s="1"/>
  <c r="D9461" i="1"/>
  <c r="E9461" i="1" s="1"/>
  <c r="D9462" i="1"/>
  <c r="E9462" i="1" s="1"/>
  <c r="D9463" i="1"/>
  <c r="E9463" i="1" s="1"/>
  <c r="D9464" i="1"/>
  <c r="E9464" i="1" s="1"/>
  <c r="D9465" i="1"/>
  <c r="E9465" i="1" s="1"/>
  <c r="D9466" i="1"/>
  <c r="E9466" i="1" s="1"/>
  <c r="D9467" i="1"/>
  <c r="E9467" i="1" s="1"/>
  <c r="D9468" i="1"/>
  <c r="E9468" i="1" s="1"/>
  <c r="D9469" i="1"/>
  <c r="E9469" i="1" s="1"/>
  <c r="D9470" i="1"/>
  <c r="E9470" i="1" s="1"/>
  <c r="D9471" i="1"/>
  <c r="E9471" i="1" s="1"/>
  <c r="D9472" i="1"/>
  <c r="E9472" i="1" s="1"/>
  <c r="D9473" i="1"/>
  <c r="E9473" i="1" s="1"/>
  <c r="D9474" i="1"/>
  <c r="E9474" i="1" s="1"/>
  <c r="D9475" i="1"/>
  <c r="E9475" i="1" s="1"/>
  <c r="D9476" i="1"/>
  <c r="E9476" i="1" s="1"/>
  <c r="D9477" i="1"/>
  <c r="E9477" i="1" s="1"/>
  <c r="D9478" i="1"/>
  <c r="E9478" i="1" s="1"/>
  <c r="D9479" i="1"/>
  <c r="E9479" i="1" s="1"/>
  <c r="D9480" i="1"/>
  <c r="E9480" i="1" s="1"/>
  <c r="D9481" i="1"/>
  <c r="E9481" i="1" s="1"/>
  <c r="D9482" i="1"/>
  <c r="E9482" i="1" s="1"/>
  <c r="D9483" i="1"/>
  <c r="E9483" i="1" s="1"/>
  <c r="D9484" i="1"/>
  <c r="E9484" i="1" s="1"/>
  <c r="D9485" i="1"/>
  <c r="E9485" i="1" s="1"/>
  <c r="D9486" i="1"/>
  <c r="E9486" i="1" s="1"/>
  <c r="D9487" i="1"/>
  <c r="E9487" i="1" s="1"/>
  <c r="D9488" i="1"/>
  <c r="E9488" i="1" s="1"/>
  <c r="D9489" i="1"/>
  <c r="E9489" i="1" s="1"/>
  <c r="D9490" i="1"/>
  <c r="E9490" i="1" s="1"/>
  <c r="D9491" i="1"/>
  <c r="E9491" i="1" s="1"/>
  <c r="D9492" i="1"/>
  <c r="E9492" i="1" s="1"/>
  <c r="D9493" i="1"/>
  <c r="E9493" i="1" s="1"/>
  <c r="D9494" i="1"/>
  <c r="E9494" i="1" s="1"/>
  <c r="D9495" i="1"/>
  <c r="E9495" i="1" s="1"/>
  <c r="D9496" i="1"/>
  <c r="E9496" i="1" s="1"/>
  <c r="D9497" i="1"/>
  <c r="E9497" i="1" s="1"/>
  <c r="D9498" i="1"/>
  <c r="E9498" i="1" s="1"/>
  <c r="D9499" i="1"/>
  <c r="E9499" i="1" s="1"/>
  <c r="D9500" i="1"/>
  <c r="E9500" i="1" s="1"/>
  <c r="D9501" i="1"/>
  <c r="E9501" i="1" s="1"/>
  <c r="D9502" i="1"/>
  <c r="E9502" i="1" s="1"/>
  <c r="D9503" i="1"/>
  <c r="E9503" i="1" s="1"/>
  <c r="D9504" i="1"/>
  <c r="E9504" i="1" s="1"/>
  <c r="D9505" i="1"/>
  <c r="E9505" i="1" s="1"/>
  <c r="D9506" i="1"/>
  <c r="E9506" i="1" s="1"/>
  <c r="D9507" i="1"/>
  <c r="E9507" i="1" s="1"/>
  <c r="D9508" i="1"/>
  <c r="E9508" i="1" s="1"/>
  <c r="D9509" i="1"/>
  <c r="E9509" i="1" s="1"/>
  <c r="D9510" i="1"/>
  <c r="E9510" i="1" s="1"/>
  <c r="D9511" i="1"/>
  <c r="E9511" i="1" s="1"/>
  <c r="D9512" i="1"/>
  <c r="E9512" i="1" s="1"/>
  <c r="D9513" i="1"/>
  <c r="E9513" i="1" s="1"/>
  <c r="D9514" i="1"/>
  <c r="E9514" i="1" s="1"/>
  <c r="D9515" i="1"/>
  <c r="E9515" i="1" s="1"/>
  <c r="D9516" i="1"/>
  <c r="E9516" i="1" s="1"/>
  <c r="D9517" i="1"/>
  <c r="E9517" i="1" s="1"/>
  <c r="D9518" i="1"/>
  <c r="E9518" i="1" s="1"/>
  <c r="D9519" i="1"/>
  <c r="E9519" i="1" s="1"/>
  <c r="D9520" i="1"/>
  <c r="E9520" i="1" s="1"/>
  <c r="D9521" i="1"/>
  <c r="E9521" i="1" s="1"/>
  <c r="D9522" i="1"/>
  <c r="E9522" i="1" s="1"/>
  <c r="D9523" i="1"/>
  <c r="E9523" i="1" s="1"/>
  <c r="D9524" i="1"/>
  <c r="E9524" i="1" s="1"/>
  <c r="D9525" i="1"/>
  <c r="E9525" i="1" s="1"/>
  <c r="D9526" i="1"/>
  <c r="E9526" i="1" s="1"/>
  <c r="D9527" i="1"/>
  <c r="E9527" i="1" s="1"/>
  <c r="D9528" i="1"/>
  <c r="E9528" i="1" s="1"/>
  <c r="D9529" i="1"/>
  <c r="E9529" i="1" s="1"/>
  <c r="D9530" i="1"/>
  <c r="E9530" i="1" s="1"/>
  <c r="D9531" i="1"/>
  <c r="E9531" i="1" s="1"/>
  <c r="D9532" i="1"/>
  <c r="E9532" i="1" s="1"/>
  <c r="D9533" i="1"/>
  <c r="E9533" i="1" s="1"/>
  <c r="D9534" i="1"/>
  <c r="E9534" i="1" s="1"/>
  <c r="D9535" i="1"/>
  <c r="E9535" i="1" s="1"/>
  <c r="D9536" i="1"/>
  <c r="E9536" i="1" s="1"/>
  <c r="D9537" i="1"/>
  <c r="E9537" i="1" s="1"/>
  <c r="D9538" i="1"/>
  <c r="E9538" i="1" s="1"/>
  <c r="D9539" i="1"/>
  <c r="E9539" i="1" s="1"/>
  <c r="D9540" i="1"/>
  <c r="E9540" i="1" s="1"/>
  <c r="D9541" i="1"/>
  <c r="E9541" i="1" s="1"/>
  <c r="D9542" i="1"/>
  <c r="E9542" i="1" s="1"/>
  <c r="D9543" i="1"/>
  <c r="E9543" i="1" s="1"/>
  <c r="D9544" i="1"/>
  <c r="E9544" i="1" s="1"/>
  <c r="D9545" i="1"/>
  <c r="E9545" i="1" s="1"/>
  <c r="D9546" i="1"/>
  <c r="E9546" i="1" s="1"/>
  <c r="D9547" i="1"/>
  <c r="E9547" i="1" s="1"/>
  <c r="D9548" i="1"/>
  <c r="E9548" i="1" s="1"/>
  <c r="D9549" i="1"/>
  <c r="E9549" i="1" s="1"/>
  <c r="D9550" i="1"/>
  <c r="E9550" i="1" s="1"/>
  <c r="D9551" i="1"/>
  <c r="E9551" i="1" s="1"/>
  <c r="D9552" i="1"/>
  <c r="E9552" i="1" s="1"/>
  <c r="D9553" i="1"/>
  <c r="E9553" i="1" s="1"/>
  <c r="D9554" i="1"/>
  <c r="E9554" i="1" s="1"/>
  <c r="D9555" i="1"/>
  <c r="E9555" i="1" s="1"/>
  <c r="D9556" i="1"/>
  <c r="E9556" i="1" s="1"/>
  <c r="D9557" i="1"/>
  <c r="E9557" i="1" s="1"/>
  <c r="D9558" i="1"/>
  <c r="E9558" i="1" s="1"/>
  <c r="D9559" i="1"/>
  <c r="E9559" i="1" s="1"/>
  <c r="D9560" i="1"/>
  <c r="E9560" i="1" s="1"/>
  <c r="D9561" i="1"/>
  <c r="E9561" i="1" s="1"/>
  <c r="D9562" i="1"/>
  <c r="E9562" i="1" s="1"/>
  <c r="D9563" i="1"/>
  <c r="E9563" i="1" s="1"/>
  <c r="D9564" i="1"/>
  <c r="E9564" i="1" s="1"/>
  <c r="D9565" i="1"/>
  <c r="E9565" i="1" s="1"/>
  <c r="D9566" i="1"/>
  <c r="E9566" i="1" s="1"/>
  <c r="D9567" i="1"/>
  <c r="E9567" i="1" s="1"/>
  <c r="D9568" i="1"/>
  <c r="E9568" i="1" s="1"/>
  <c r="D9569" i="1"/>
  <c r="E9569" i="1" s="1"/>
  <c r="D9570" i="1"/>
  <c r="E9570" i="1" s="1"/>
  <c r="D9571" i="1"/>
  <c r="E9571" i="1" s="1"/>
  <c r="D9572" i="1"/>
  <c r="E9572" i="1" s="1"/>
  <c r="D9573" i="1"/>
  <c r="E9573" i="1" s="1"/>
  <c r="D9574" i="1"/>
  <c r="E9574" i="1" s="1"/>
  <c r="D9575" i="1"/>
  <c r="E9575" i="1" s="1"/>
  <c r="D9576" i="1"/>
  <c r="E9576" i="1" s="1"/>
  <c r="D9577" i="1"/>
  <c r="E9577" i="1" s="1"/>
  <c r="D9578" i="1"/>
  <c r="E9578" i="1" s="1"/>
  <c r="D9579" i="1"/>
  <c r="E9579" i="1" s="1"/>
  <c r="D9580" i="1"/>
  <c r="E9580" i="1" s="1"/>
  <c r="D9581" i="1"/>
  <c r="E9581" i="1" s="1"/>
  <c r="D9582" i="1"/>
  <c r="E9582" i="1" s="1"/>
  <c r="D9583" i="1"/>
  <c r="E9583" i="1" s="1"/>
  <c r="D9584" i="1"/>
  <c r="E9584" i="1" s="1"/>
  <c r="D9585" i="1"/>
  <c r="E9585" i="1" s="1"/>
  <c r="D9586" i="1"/>
  <c r="E9586" i="1" s="1"/>
  <c r="D9587" i="1"/>
  <c r="E9587" i="1" s="1"/>
  <c r="D9588" i="1"/>
  <c r="E9588" i="1" s="1"/>
  <c r="D9589" i="1"/>
  <c r="E9589" i="1" s="1"/>
  <c r="D9590" i="1"/>
  <c r="E9590" i="1" s="1"/>
  <c r="D9591" i="1"/>
  <c r="E9591" i="1" s="1"/>
  <c r="D9592" i="1"/>
  <c r="E9592" i="1" s="1"/>
  <c r="D9593" i="1"/>
  <c r="E9593" i="1" s="1"/>
  <c r="D9594" i="1"/>
  <c r="E9594" i="1" s="1"/>
  <c r="D9595" i="1"/>
  <c r="E9595" i="1" s="1"/>
  <c r="D9596" i="1"/>
  <c r="E9596" i="1" s="1"/>
  <c r="D9597" i="1"/>
  <c r="E9597" i="1" s="1"/>
  <c r="D9598" i="1"/>
  <c r="E9598" i="1" s="1"/>
  <c r="D9599" i="1"/>
  <c r="E9599" i="1" s="1"/>
  <c r="D9600" i="1"/>
  <c r="E9600" i="1" s="1"/>
  <c r="D9601" i="1"/>
  <c r="E9601" i="1" s="1"/>
  <c r="D9602" i="1"/>
  <c r="E9602" i="1" s="1"/>
  <c r="D9603" i="1"/>
  <c r="E9603" i="1" s="1"/>
  <c r="D9604" i="1"/>
  <c r="E9604" i="1" s="1"/>
  <c r="D9605" i="1"/>
  <c r="E9605" i="1" s="1"/>
  <c r="D9606" i="1"/>
  <c r="E9606" i="1" s="1"/>
  <c r="D9607" i="1"/>
  <c r="E9607" i="1" s="1"/>
  <c r="D9608" i="1"/>
  <c r="E9608" i="1" s="1"/>
  <c r="D9609" i="1"/>
  <c r="E9609" i="1" s="1"/>
  <c r="D9610" i="1"/>
  <c r="E9610" i="1" s="1"/>
  <c r="D9611" i="1"/>
  <c r="E9611" i="1" s="1"/>
  <c r="D9612" i="1"/>
  <c r="E9612" i="1" s="1"/>
  <c r="D9613" i="1"/>
  <c r="E9613" i="1" s="1"/>
  <c r="D9614" i="1"/>
  <c r="E9614" i="1" s="1"/>
  <c r="D9615" i="1"/>
  <c r="E9615" i="1" s="1"/>
  <c r="D9616" i="1"/>
  <c r="E9616" i="1" s="1"/>
  <c r="D9617" i="1"/>
  <c r="E9617" i="1" s="1"/>
  <c r="D9618" i="1"/>
  <c r="E9618" i="1" s="1"/>
  <c r="D9619" i="1"/>
  <c r="E9619" i="1" s="1"/>
  <c r="D9620" i="1"/>
  <c r="E9620" i="1" s="1"/>
  <c r="D9621" i="1"/>
  <c r="E9621" i="1" s="1"/>
  <c r="D9622" i="1"/>
  <c r="E9622" i="1" s="1"/>
  <c r="D9623" i="1"/>
  <c r="E9623" i="1" s="1"/>
  <c r="D9624" i="1"/>
  <c r="E9624" i="1" s="1"/>
  <c r="D9625" i="1"/>
  <c r="E9625" i="1" s="1"/>
  <c r="D9626" i="1"/>
  <c r="E9626" i="1" s="1"/>
  <c r="D9627" i="1"/>
  <c r="E9627" i="1" s="1"/>
  <c r="D9628" i="1"/>
  <c r="E9628" i="1" s="1"/>
  <c r="D9629" i="1"/>
  <c r="E9629" i="1" s="1"/>
  <c r="D9630" i="1"/>
  <c r="E9630" i="1" s="1"/>
  <c r="D9631" i="1"/>
  <c r="E9631" i="1" s="1"/>
  <c r="D9632" i="1"/>
  <c r="E9632" i="1" s="1"/>
  <c r="D9633" i="1"/>
  <c r="E9633" i="1" s="1"/>
  <c r="D9634" i="1"/>
  <c r="E9634" i="1" s="1"/>
  <c r="D9635" i="1"/>
  <c r="E9635" i="1" s="1"/>
  <c r="D9636" i="1"/>
  <c r="E9636" i="1" s="1"/>
  <c r="D9637" i="1"/>
  <c r="E9637" i="1" s="1"/>
  <c r="D9638" i="1"/>
  <c r="E9638" i="1" s="1"/>
  <c r="D9639" i="1"/>
  <c r="E9639" i="1" s="1"/>
  <c r="D9640" i="1"/>
  <c r="E9640" i="1" s="1"/>
  <c r="D9641" i="1"/>
  <c r="E9641" i="1" s="1"/>
  <c r="D9642" i="1"/>
  <c r="E9642" i="1" s="1"/>
  <c r="D9643" i="1"/>
  <c r="E9643" i="1" s="1"/>
  <c r="D9644" i="1"/>
  <c r="E9644" i="1" s="1"/>
  <c r="D9645" i="1"/>
  <c r="E9645" i="1" s="1"/>
  <c r="D9646" i="1"/>
  <c r="E9646" i="1" s="1"/>
  <c r="D9647" i="1"/>
  <c r="E9647" i="1" s="1"/>
  <c r="D9648" i="1"/>
  <c r="E9648" i="1" s="1"/>
  <c r="D9649" i="1"/>
  <c r="E9649" i="1" s="1"/>
  <c r="D9650" i="1"/>
  <c r="E9650" i="1" s="1"/>
  <c r="D9651" i="1"/>
  <c r="E9651" i="1" s="1"/>
  <c r="D9652" i="1"/>
  <c r="E9652" i="1" s="1"/>
  <c r="D9653" i="1"/>
  <c r="E9653" i="1" s="1"/>
  <c r="D9654" i="1"/>
  <c r="E9654" i="1" s="1"/>
  <c r="D9655" i="1"/>
  <c r="E9655" i="1" s="1"/>
  <c r="D9656" i="1"/>
  <c r="E9656" i="1" s="1"/>
  <c r="D9657" i="1"/>
  <c r="E9657" i="1" s="1"/>
  <c r="D9658" i="1"/>
  <c r="E9658" i="1" s="1"/>
  <c r="D9659" i="1"/>
  <c r="E9659" i="1" s="1"/>
  <c r="D9660" i="1"/>
  <c r="E9660" i="1" s="1"/>
  <c r="D9661" i="1"/>
  <c r="E9661" i="1" s="1"/>
  <c r="D9662" i="1"/>
  <c r="E9662" i="1" s="1"/>
  <c r="D9663" i="1"/>
  <c r="E9663" i="1" s="1"/>
  <c r="D9664" i="1"/>
  <c r="E9664" i="1" s="1"/>
  <c r="D9665" i="1"/>
  <c r="E9665" i="1" s="1"/>
  <c r="D9666" i="1"/>
  <c r="E9666" i="1" s="1"/>
  <c r="D9667" i="1"/>
  <c r="E9667" i="1" s="1"/>
  <c r="D9668" i="1"/>
  <c r="E9668" i="1" s="1"/>
  <c r="D9669" i="1"/>
  <c r="E9669" i="1" s="1"/>
  <c r="D9670" i="1"/>
  <c r="E9670" i="1" s="1"/>
  <c r="D9671" i="1"/>
  <c r="E9671" i="1" s="1"/>
  <c r="D9672" i="1"/>
  <c r="E9672" i="1" s="1"/>
  <c r="D9673" i="1"/>
  <c r="E9673" i="1" s="1"/>
  <c r="D9674" i="1"/>
  <c r="E9674" i="1" s="1"/>
  <c r="D9675" i="1"/>
  <c r="E9675" i="1" s="1"/>
  <c r="D9676" i="1"/>
  <c r="E9676" i="1" s="1"/>
  <c r="D9677" i="1"/>
  <c r="E9677" i="1" s="1"/>
  <c r="D9678" i="1"/>
  <c r="E9678" i="1" s="1"/>
  <c r="D9679" i="1"/>
  <c r="E9679" i="1" s="1"/>
  <c r="D9680" i="1"/>
  <c r="E9680" i="1" s="1"/>
  <c r="D9681" i="1"/>
  <c r="E9681" i="1" s="1"/>
  <c r="D9682" i="1"/>
  <c r="E9682" i="1" s="1"/>
  <c r="D9683" i="1"/>
  <c r="E9683" i="1" s="1"/>
  <c r="D9684" i="1"/>
  <c r="E9684" i="1" s="1"/>
  <c r="D9685" i="1"/>
  <c r="E9685" i="1" s="1"/>
  <c r="D9686" i="1"/>
  <c r="E9686" i="1" s="1"/>
  <c r="D9687" i="1"/>
  <c r="E9687" i="1" s="1"/>
  <c r="D9688" i="1"/>
  <c r="E9688" i="1" s="1"/>
  <c r="D9689" i="1"/>
  <c r="E9689" i="1" s="1"/>
  <c r="D9690" i="1"/>
  <c r="E9690" i="1" s="1"/>
  <c r="D9691" i="1"/>
  <c r="E9691" i="1" s="1"/>
  <c r="D9692" i="1"/>
  <c r="E9692" i="1" s="1"/>
  <c r="D9693" i="1"/>
  <c r="E9693" i="1" s="1"/>
  <c r="D9694" i="1"/>
  <c r="E9694" i="1" s="1"/>
  <c r="D9695" i="1"/>
  <c r="E9695" i="1" s="1"/>
  <c r="D9696" i="1"/>
  <c r="E9696" i="1" s="1"/>
  <c r="D9697" i="1"/>
  <c r="E9697" i="1" s="1"/>
  <c r="D9698" i="1"/>
  <c r="E9698" i="1" s="1"/>
  <c r="D9699" i="1"/>
  <c r="E9699" i="1" s="1"/>
  <c r="D9700" i="1"/>
  <c r="E9700" i="1" s="1"/>
  <c r="D9701" i="1"/>
  <c r="E9701" i="1" s="1"/>
  <c r="D9702" i="1"/>
  <c r="E9702" i="1" s="1"/>
  <c r="D9703" i="1"/>
  <c r="E9703" i="1" s="1"/>
  <c r="D9704" i="1"/>
  <c r="E9704" i="1" s="1"/>
  <c r="D9705" i="1"/>
  <c r="E9705" i="1" s="1"/>
  <c r="D9706" i="1"/>
  <c r="E9706" i="1" s="1"/>
  <c r="D9707" i="1"/>
  <c r="E9707" i="1" s="1"/>
  <c r="D9708" i="1"/>
  <c r="E9708" i="1" s="1"/>
  <c r="D9709" i="1"/>
  <c r="E9709" i="1" s="1"/>
  <c r="D9710" i="1"/>
  <c r="E9710" i="1" s="1"/>
  <c r="D9711" i="1"/>
  <c r="E9711" i="1" s="1"/>
  <c r="D9712" i="1"/>
  <c r="E9712" i="1" s="1"/>
  <c r="D9713" i="1"/>
  <c r="E9713" i="1" s="1"/>
  <c r="D9714" i="1"/>
  <c r="E9714" i="1" s="1"/>
  <c r="D9715" i="1"/>
  <c r="E9715" i="1" s="1"/>
  <c r="D9716" i="1"/>
  <c r="E9716" i="1" s="1"/>
  <c r="D9717" i="1"/>
  <c r="E9717" i="1" s="1"/>
  <c r="D9718" i="1"/>
  <c r="E9718" i="1" s="1"/>
  <c r="D9719" i="1"/>
  <c r="E9719" i="1" s="1"/>
  <c r="D9720" i="1"/>
  <c r="E9720" i="1" s="1"/>
  <c r="D9721" i="1"/>
  <c r="E9721" i="1" s="1"/>
  <c r="D9722" i="1"/>
  <c r="E9722" i="1" s="1"/>
  <c r="D9723" i="1"/>
  <c r="E9723" i="1" s="1"/>
  <c r="D9724" i="1"/>
  <c r="E9724" i="1" s="1"/>
  <c r="D9725" i="1"/>
  <c r="E9725" i="1" s="1"/>
  <c r="D9726" i="1"/>
  <c r="E9726" i="1" s="1"/>
  <c r="D9727" i="1"/>
  <c r="E9727" i="1" s="1"/>
  <c r="D9728" i="1"/>
  <c r="E9728" i="1" s="1"/>
  <c r="D9729" i="1"/>
  <c r="E9729" i="1" s="1"/>
  <c r="D9730" i="1"/>
  <c r="E9730" i="1" s="1"/>
  <c r="D9731" i="1"/>
  <c r="E9731" i="1" s="1"/>
  <c r="D9732" i="1"/>
  <c r="E9732" i="1" s="1"/>
  <c r="D9733" i="1"/>
  <c r="E9733" i="1" s="1"/>
  <c r="D9734" i="1"/>
  <c r="E9734" i="1" s="1"/>
  <c r="D9735" i="1"/>
  <c r="E9735" i="1" s="1"/>
  <c r="D9736" i="1"/>
  <c r="E9736" i="1" s="1"/>
  <c r="D9737" i="1"/>
  <c r="E9737" i="1" s="1"/>
  <c r="D9738" i="1"/>
  <c r="E9738" i="1" s="1"/>
  <c r="D9739" i="1"/>
  <c r="E9739" i="1" s="1"/>
  <c r="D9740" i="1"/>
  <c r="E9740" i="1" s="1"/>
  <c r="D9741" i="1"/>
  <c r="E9741" i="1" s="1"/>
  <c r="D9742" i="1"/>
  <c r="E9742" i="1" s="1"/>
  <c r="D9743" i="1"/>
  <c r="E9743" i="1" s="1"/>
  <c r="D9744" i="1"/>
  <c r="E9744" i="1" s="1"/>
  <c r="D9745" i="1"/>
  <c r="E9745" i="1" s="1"/>
  <c r="D9746" i="1"/>
  <c r="E9746" i="1" s="1"/>
  <c r="D9747" i="1"/>
  <c r="E9747" i="1" s="1"/>
  <c r="D9748" i="1"/>
  <c r="E9748" i="1" s="1"/>
  <c r="D9749" i="1"/>
  <c r="E9749" i="1" s="1"/>
  <c r="D9750" i="1"/>
  <c r="E9750" i="1" s="1"/>
  <c r="D9751" i="1"/>
  <c r="E9751" i="1" s="1"/>
  <c r="D9752" i="1"/>
  <c r="E9752" i="1" s="1"/>
  <c r="D9753" i="1"/>
  <c r="E9753" i="1" s="1"/>
  <c r="D9754" i="1"/>
  <c r="E9754" i="1" s="1"/>
  <c r="D9755" i="1"/>
  <c r="E9755" i="1" s="1"/>
  <c r="D9756" i="1"/>
  <c r="E9756" i="1" s="1"/>
  <c r="D9757" i="1"/>
  <c r="E9757" i="1" s="1"/>
  <c r="D9758" i="1"/>
  <c r="E9758" i="1" s="1"/>
  <c r="D9759" i="1"/>
  <c r="E9759" i="1" s="1"/>
  <c r="D9760" i="1"/>
  <c r="E9760" i="1" s="1"/>
  <c r="D9761" i="1"/>
  <c r="E9761" i="1" s="1"/>
  <c r="D9762" i="1"/>
  <c r="E9762" i="1" s="1"/>
  <c r="D9763" i="1"/>
  <c r="E9763" i="1" s="1"/>
  <c r="D9764" i="1"/>
  <c r="E9764" i="1" s="1"/>
  <c r="D9765" i="1"/>
  <c r="E9765" i="1" s="1"/>
  <c r="D9766" i="1"/>
  <c r="E9766" i="1" s="1"/>
  <c r="D9767" i="1"/>
  <c r="E9767" i="1" s="1"/>
  <c r="D9768" i="1"/>
  <c r="E9768" i="1" s="1"/>
  <c r="D9769" i="1"/>
  <c r="E9769" i="1" s="1"/>
  <c r="D9770" i="1"/>
  <c r="E9770" i="1" s="1"/>
  <c r="D9771" i="1"/>
  <c r="E9771" i="1" s="1"/>
  <c r="D9772" i="1"/>
  <c r="E9772" i="1" s="1"/>
  <c r="D9773" i="1"/>
  <c r="E9773" i="1" s="1"/>
  <c r="D9774" i="1"/>
  <c r="E9774" i="1" s="1"/>
  <c r="D9775" i="1"/>
  <c r="E9775" i="1" s="1"/>
  <c r="D9776" i="1"/>
  <c r="E9776" i="1" s="1"/>
  <c r="D9777" i="1"/>
  <c r="E9777" i="1" s="1"/>
  <c r="D9778" i="1"/>
  <c r="E9778" i="1" s="1"/>
  <c r="D9779" i="1"/>
  <c r="E9779" i="1" s="1"/>
  <c r="D9780" i="1"/>
  <c r="E9780" i="1" s="1"/>
  <c r="D9781" i="1"/>
  <c r="E9781" i="1" s="1"/>
  <c r="D9782" i="1"/>
  <c r="E9782" i="1" s="1"/>
  <c r="D9783" i="1"/>
  <c r="E9783" i="1" s="1"/>
  <c r="D9784" i="1"/>
  <c r="E9784" i="1" s="1"/>
  <c r="D9785" i="1"/>
  <c r="E9785" i="1" s="1"/>
  <c r="D9786" i="1"/>
  <c r="E9786" i="1" s="1"/>
  <c r="D9787" i="1"/>
  <c r="E9787" i="1" s="1"/>
  <c r="D9788" i="1"/>
  <c r="E9788" i="1" s="1"/>
  <c r="D9789" i="1"/>
  <c r="E9789" i="1" s="1"/>
  <c r="D9790" i="1"/>
  <c r="E9790" i="1" s="1"/>
  <c r="D9791" i="1"/>
  <c r="E9791" i="1" s="1"/>
  <c r="D9792" i="1"/>
  <c r="E9792" i="1" s="1"/>
  <c r="D9793" i="1"/>
  <c r="E9793" i="1" s="1"/>
  <c r="D9794" i="1"/>
  <c r="E9794" i="1" s="1"/>
  <c r="D9795" i="1"/>
  <c r="E9795" i="1" s="1"/>
  <c r="D9796" i="1"/>
  <c r="E9796" i="1" s="1"/>
  <c r="D9797" i="1"/>
  <c r="E9797" i="1" s="1"/>
  <c r="D9798" i="1"/>
  <c r="E9798" i="1" s="1"/>
  <c r="D9799" i="1"/>
  <c r="E9799" i="1" s="1"/>
  <c r="D9800" i="1"/>
  <c r="E9800" i="1" s="1"/>
  <c r="D9801" i="1"/>
  <c r="E9801" i="1" s="1"/>
  <c r="D9802" i="1"/>
  <c r="E9802" i="1" s="1"/>
  <c r="D9803" i="1"/>
  <c r="E9803" i="1" s="1"/>
  <c r="D9804" i="1"/>
  <c r="E9804" i="1" s="1"/>
  <c r="D9805" i="1"/>
  <c r="E9805" i="1" s="1"/>
  <c r="D9806" i="1"/>
  <c r="E9806" i="1" s="1"/>
  <c r="D9807" i="1"/>
  <c r="E9807" i="1" s="1"/>
  <c r="D9808" i="1"/>
  <c r="E9808" i="1" s="1"/>
  <c r="D9809" i="1"/>
  <c r="E9809" i="1" s="1"/>
  <c r="D9810" i="1"/>
  <c r="E9810" i="1" s="1"/>
  <c r="D9811" i="1"/>
  <c r="E9811" i="1" s="1"/>
  <c r="D9812" i="1"/>
  <c r="E9812" i="1" s="1"/>
  <c r="D9813" i="1"/>
  <c r="E9813" i="1" s="1"/>
  <c r="D9814" i="1"/>
  <c r="E9814" i="1" s="1"/>
  <c r="D9815" i="1"/>
  <c r="E9815" i="1" s="1"/>
  <c r="D9816" i="1"/>
  <c r="E9816" i="1" s="1"/>
  <c r="D9817" i="1"/>
  <c r="E9817" i="1" s="1"/>
  <c r="D9818" i="1"/>
  <c r="E9818" i="1" s="1"/>
  <c r="D9819" i="1"/>
  <c r="E9819" i="1" s="1"/>
  <c r="D9820" i="1"/>
  <c r="E9820" i="1" s="1"/>
  <c r="D9821" i="1"/>
  <c r="E9821" i="1" s="1"/>
  <c r="D9822" i="1"/>
  <c r="E9822" i="1" s="1"/>
  <c r="D9823" i="1"/>
  <c r="E9823" i="1" s="1"/>
  <c r="D9824" i="1"/>
  <c r="E9824" i="1" s="1"/>
  <c r="D9825" i="1"/>
  <c r="E9825" i="1" s="1"/>
  <c r="D9826" i="1"/>
  <c r="E9826" i="1" s="1"/>
  <c r="D9827" i="1"/>
  <c r="E9827" i="1" s="1"/>
  <c r="D9828" i="1"/>
  <c r="E9828" i="1" s="1"/>
  <c r="D9829" i="1"/>
  <c r="E9829" i="1" s="1"/>
  <c r="D9830" i="1"/>
  <c r="E9830" i="1" s="1"/>
  <c r="D9831" i="1"/>
  <c r="E9831" i="1" s="1"/>
  <c r="D9832" i="1"/>
  <c r="E9832" i="1" s="1"/>
  <c r="D9833" i="1"/>
  <c r="E9833" i="1" s="1"/>
  <c r="D9834" i="1"/>
  <c r="E9834" i="1" s="1"/>
  <c r="D9835" i="1"/>
  <c r="E9835" i="1" s="1"/>
  <c r="D9836" i="1"/>
  <c r="E9836" i="1" s="1"/>
  <c r="D9837" i="1"/>
  <c r="E9837" i="1" s="1"/>
  <c r="D9838" i="1"/>
  <c r="E9838" i="1" s="1"/>
  <c r="D9839" i="1"/>
  <c r="E9839" i="1" s="1"/>
  <c r="D9840" i="1"/>
  <c r="E9840" i="1" s="1"/>
  <c r="D9841" i="1"/>
  <c r="E9841" i="1" s="1"/>
  <c r="D9842" i="1"/>
  <c r="E9842" i="1" s="1"/>
  <c r="D9843" i="1"/>
  <c r="E9843" i="1" s="1"/>
  <c r="D9844" i="1"/>
  <c r="E9844" i="1" s="1"/>
  <c r="D9845" i="1"/>
  <c r="E9845" i="1" s="1"/>
  <c r="D9846" i="1"/>
  <c r="E9846" i="1" s="1"/>
  <c r="D9847" i="1"/>
  <c r="E9847" i="1" s="1"/>
  <c r="D9848" i="1"/>
  <c r="E9848" i="1" s="1"/>
  <c r="D9849" i="1"/>
  <c r="E9849" i="1" s="1"/>
  <c r="D9850" i="1"/>
  <c r="E9850" i="1" s="1"/>
  <c r="D9851" i="1"/>
  <c r="E9851" i="1" s="1"/>
  <c r="D9852" i="1"/>
  <c r="E9852" i="1" s="1"/>
  <c r="D9853" i="1"/>
  <c r="E9853" i="1" s="1"/>
  <c r="D9854" i="1"/>
  <c r="E9854" i="1" s="1"/>
  <c r="D9855" i="1"/>
  <c r="E9855" i="1" s="1"/>
  <c r="D9856" i="1"/>
  <c r="E9856" i="1" s="1"/>
  <c r="D9857" i="1"/>
  <c r="E9857" i="1" s="1"/>
  <c r="D9858" i="1"/>
  <c r="E9858" i="1" s="1"/>
  <c r="D9859" i="1"/>
  <c r="E9859" i="1" s="1"/>
  <c r="D9860" i="1"/>
  <c r="E9860" i="1" s="1"/>
  <c r="D9861" i="1"/>
  <c r="E9861" i="1" s="1"/>
  <c r="D9862" i="1"/>
  <c r="E9862" i="1" s="1"/>
  <c r="D9863" i="1"/>
  <c r="E9863" i="1" s="1"/>
  <c r="D9864" i="1"/>
  <c r="E9864" i="1" s="1"/>
  <c r="D9865" i="1"/>
  <c r="E9865" i="1" s="1"/>
  <c r="D9866" i="1"/>
  <c r="E9866" i="1" s="1"/>
  <c r="D9867" i="1"/>
  <c r="E9867" i="1" s="1"/>
  <c r="D9868" i="1"/>
  <c r="E9868" i="1" s="1"/>
  <c r="D9869" i="1"/>
  <c r="E9869" i="1" s="1"/>
  <c r="D9870" i="1"/>
  <c r="E9870" i="1" s="1"/>
  <c r="D9871" i="1"/>
  <c r="E9871" i="1" s="1"/>
  <c r="D9872" i="1"/>
  <c r="E9872" i="1" s="1"/>
  <c r="D9873" i="1"/>
  <c r="E9873" i="1" s="1"/>
  <c r="D9874" i="1"/>
  <c r="E9874" i="1" s="1"/>
  <c r="D9875" i="1"/>
  <c r="E9875" i="1" s="1"/>
  <c r="D9876" i="1"/>
  <c r="E9876" i="1" s="1"/>
  <c r="D9877" i="1"/>
  <c r="E9877" i="1" s="1"/>
  <c r="D9878" i="1"/>
  <c r="E9878" i="1" s="1"/>
  <c r="D9879" i="1"/>
  <c r="E9879" i="1" s="1"/>
  <c r="D9880" i="1"/>
  <c r="E9880" i="1" s="1"/>
  <c r="D9881" i="1"/>
  <c r="E9881" i="1" s="1"/>
  <c r="D9882" i="1"/>
  <c r="E9882" i="1" s="1"/>
  <c r="D9883" i="1"/>
  <c r="E9883" i="1" s="1"/>
  <c r="D9884" i="1"/>
  <c r="E9884" i="1" s="1"/>
  <c r="D9885" i="1"/>
  <c r="E9885" i="1" s="1"/>
  <c r="D9886" i="1"/>
  <c r="E9886" i="1" s="1"/>
  <c r="D9887" i="1"/>
  <c r="E9887" i="1" s="1"/>
  <c r="D9888" i="1"/>
  <c r="E9888" i="1" s="1"/>
  <c r="D9889" i="1"/>
  <c r="E9889" i="1" s="1"/>
  <c r="D9890" i="1"/>
  <c r="E9890" i="1" s="1"/>
  <c r="D9891" i="1"/>
  <c r="E9891" i="1" s="1"/>
  <c r="D9892" i="1"/>
  <c r="E9892" i="1" s="1"/>
  <c r="D9893" i="1"/>
  <c r="E9893" i="1" s="1"/>
  <c r="D9894" i="1"/>
  <c r="E9894" i="1" s="1"/>
  <c r="D9895" i="1"/>
  <c r="E9895" i="1" s="1"/>
  <c r="D9896" i="1"/>
  <c r="E9896" i="1" s="1"/>
  <c r="D9897" i="1"/>
  <c r="E9897" i="1" s="1"/>
  <c r="D9898" i="1"/>
  <c r="E9898" i="1" s="1"/>
  <c r="D9899" i="1"/>
  <c r="E9899" i="1" s="1"/>
  <c r="D9900" i="1"/>
  <c r="E9900" i="1" s="1"/>
  <c r="D9901" i="1"/>
  <c r="E9901" i="1" s="1"/>
  <c r="D9902" i="1"/>
  <c r="E9902" i="1" s="1"/>
  <c r="D9903" i="1"/>
  <c r="E9903" i="1" s="1"/>
  <c r="D9904" i="1"/>
  <c r="E9904" i="1" s="1"/>
  <c r="D9905" i="1"/>
  <c r="E9905" i="1" s="1"/>
  <c r="D9906" i="1"/>
  <c r="E9906" i="1" s="1"/>
  <c r="D9907" i="1"/>
  <c r="E9907" i="1" s="1"/>
  <c r="D9908" i="1"/>
  <c r="E9908" i="1" s="1"/>
  <c r="D9909" i="1"/>
  <c r="E9909" i="1" s="1"/>
  <c r="D9910" i="1"/>
  <c r="E9910" i="1" s="1"/>
  <c r="D9911" i="1"/>
  <c r="E9911" i="1" s="1"/>
  <c r="D9912" i="1"/>
  <c r="E9912" i="1" s="1"/>
  <c r="D9913" i="1"/>
  <c r="E9913" i="1" s="1"/>
  <c r="D9914" i="1"/>
  <c r="E9914" i="1" s="1"/>
  <c r="D9915" i="1"/>
  <c r="E9915" i="1" s="1"/>
  <c r="D9916" i="1"/>
  <c r="E9916" i="1" s="1"/>
  <c r="D9917" i="1"/>
  <c r="E9917" i="1" s="1"/>
  <c r="D9918" i="1"/>
  <c r="E9918" i="1" s="1"/>
  <c r="D9919" i="1"/>
  <c r="E9919" i="1" s="1"/>
  <c r="D9920" i="1"/>
  <c r="E9920" i="1" s="1"/>
  <c r="D9921" i="1"/>
  <c r="E9921" i="1" s="1"/>
  <c r="D9922" i="1"/>
  <c r="E9922" i="1" s="1"/>
  <c r="D9923" i="1"/>
  <c r="E9923" i="1" s="1"/>
  <c r="D9924" i="1"/>
  <c r="E9924" i="1" s="1"/>
  <c r="D9925" i="1"/>
  <c r="E9925" i="1" s="1"/>
  <c r="D9926" i="1"/>
  <c r="E9926" i="1" s="1"/>
  <c r="D9927" i="1"/>
  <c r="E9927" i="1" s="1"/>
  <c r="D9928" i="1"/>
  <c r="E9928" i="1" s="1"/>
  <c r="D9929" i="1"/>
  <c r="E9929" i="1" s="1"/>
  <c r="D9930" i="1"/>
  <c r="E9930" i="1" s="1"/>
  <c r="D9931" i="1"/>
  <c r="E9931" i="1" s="1"/>
  <c r="D9932" i="1"/>
  <c r="E9932" i="1" s="1"/>
  <c r="D9933" i="1"/>
  <c r="E9933" i="1" s="1"/>
  <c r="D9934" i="1"/>
  <c r="E9934" i="1" s="1"/>
  <c r="D9935" i="1"/>
  <c r="E9935" i="1" s="1"/>
  <c r="D9936" i="1"/>
  <c r="E9936" i="1" s="1"/>
  <c r="D9937" i="1"/>
  <c r="E9937" i="1" s="1"/>
  <c r="D9938" i="1"/>
  <c r="E9938" i="1" s="1"/>
  <c r="D9939" i="1"/>
  <c r="E9939" i="1" s="1"/>
  <c r="D9940" i="1"/>
  <c r="E9940" i="1" s="1"/>
  <c r="D9941" i="1"/>
  <c r="E9941" i="1" s="1"/>
  <c r="D9942" i="1"/>
  <c r="E9942" i="1" s="1"/>
  <c r="D9943" i="1"/>
  <c r="E9943" i="1" s="1"/>
  <c r="D9944" i="1"/>
  <c r="E9944" i="1" s="1"/>
  <c r="D9945" i="1"/>
  <c r="E9945" i="1" s="1"/>
  <c r="D9946" i="1"/>
  <c r="E9946" i="1" s="1"/>
  <c r="D9947" i="1"/>
  <c r="E9947" i="1" s="1"/>
  <c r="D9948" i="1"/>
  <c r="E9948" i="1" s="1"/>
  <c r="D9949" i="1"/>
  <c r="E9949" i="1" s="1"/>
  <c r="D9950" i="1"/>
  <c r="E9950" i="1" s="1"/>
  <c r="D9951" i="1"/>
  <c r="E9951" i="1" s="1"/>
  <c r="D9952" i="1"/>
  <c r="E9952" i="1" s="1"/>
  <c r="D9953" i="1"/>
  <c r="E9953" i="1" s="1"/>
  <c r="D9954" i="1"/>
  <c r="E9954" i="1" s="1"/>
  <c r="D9955" i="1"/>
  <c r="E9955" i="1" s="1"/>
  <c r="D9956" i="1"/>
  <c r="E9956" i="1" s="1"/>
  <c r="D9957" i="1"/>
  <c r="E9957" i="1" s="1"/>
  <c r="D9958" i="1"/>
  <c r="E9958" i="1" s="1"/>
  <c r="D9959" i="1"/>
  <c r="E9959" i="1" s="1"/>
  <c r="D9960" i="1"/>
  <c r="E9960" i="1" s="1"/>
  <c r="D9961" i="1"/>
  <c r="E9961" i="1" s="1"/>
  <c r="D9962" i="1"/>
  <c r="E9962" i="1" s="1"/>
  <c r="D9963" i="1"/>
  <c r="E9963" i="1" s="1"/>
  <c r="D9964" i="1"/>
  <c r="E9964" i="1" s="1"/>
  <c r="D9965" i="1"/>
  <c r="E9965" i="1" s="1"/>
  <c r="D9966" i="1"/>
  <c r="E9966" i="1" s="1"/>
  <c r="D9967" i="1"/>
  <c r="E9967" i="1" s="1"/>
  <c r="D9968" i="1"/>
  <c r="E9968" i="1" s="1"/>
  <c r="D9969" i="1"/>
  <c r="E9969" i="1" s="1"/>
  <c r="D9970" i="1"/>
  <c r="E9970" i="1" s="1"/>
  <c r="D9971" i="1"/>
  <c r="E9971" i="1" s="1"/>
  <c r="D9972" i="1"/>
  <c r="E9972" i="1" s="1"/>
  <c r="D9973" i="1"/>
  <c r="E9973" i="1" s="1"/>
  <c r="D9974" i="1"/>
  <c r="E9974" i="1" s="1"/>
  <c r="D9975" i="1"/>
  <c r="E9975" i="1" s="1"/>
  <c r="D9976" i="1"/>
  <c r="E9976" i="1" s="1"/>
  <c r="D9977" i="1"/>
  <c r="E9977" i="1" s="1"/>
  <c r="D9978" i="1"/>
  <c r="E9978" i="1" s="1"/>
  <c r="D9979" i="1"/>
  <c r="E9979" i="1" s="1"/>
  <c r="D9980" i="1"/>
  <c r="E9980" i="1" s="1"/>
  <c r="D9981" i="1"/>
  <c r="E9981" i="1" s="1"/>
  <c r="D9982" i="1"/>
  <c r="E9982" i="1" s="1"/>
  <c r="D9983" i="1"/>
  <c r="E9983" i="1" s="1"/>
  <c r="D9984" i="1"/>
  <c r="E9984" i="1" s="1"/>
  <c r="D9985" i="1"/>
  <c r="E9985" i="1" s="1"/>
  <c r="D9986" i="1"/>
  <c r="E9986" i="1" s="1"/>
  <c r="D9987" i="1"/>
  <c r="E9987" i="1" s="1"/>
  <c r="D9988" i="1"/>
  <c r="E9988" i="1" s="1"/>
  <c r="D9989" i="1"/>
  <c r="E9989" i="1" s="1"/>
  <c r="D9990" i="1"/>
  <c r="E9990" i="1" s="1"/>
  <c r="D9991" i="1"/>
  <c r="E9991" i="1" s="1"/>
  <c r="D9992" i="1"/>
  <c r="E9992" i="1" s="1"/>
  <c r="D9993" i="1"/>
  <c r="E9993" i="1" s="1"/>
  <c r="D9994" i="1"/>
  <c r="E9994" i="1" s="1"/>
  <c r="D9995" i="1"/>
  <c r="E9995" i="1" s="1"/>
  <c r="D9996" i="1"/>
  <c r="E9996" i="1" s="1"/>
  <c r="D9997" i="1"/>
  <c r="E9997" i="1" s="1"/>
  <c r="D9998" i="1"/>
  <c r="E9998" i="1" s="1"/>
  <c r="D9999" i="1"/>
  <c r="E9999" i="1" s="1"/>
  <c r="D10000" i="1"/>
  <c r="E10000" i="1" s="1"/>
  <c r="D10001" i="1"/>
  <c r="E10001" i="1" s="1"/>
  <c r="D10002" i="1"/>
  <c r="E10002" i="1" s="1"/>
  <c r="D10003" i="1"/>
  <c r="E10003" i="1" s="1"/>
  <c r="D10004" i="1"/>
  <c r="E10004" i="1" s="1"/>
  <c r="D10005" i="1"/>
  <c r="E10005" i="1" s="1"/>
  <c r="D10006" i="1"/>
  <c r="E10006" i="1" s="1"/>
  <c r="D10007" i="1"/>
  <c r="E10007" i="1" s="1"/>
  <c r="D10008" i="1"/>
  <c r="E10008" i="1" s="1"/>
  <c r="D10009" i="1"/>
  <c r="E10009" i="1" s="1"/>
  <c r="D10010" i="1"/>
  <c r="E10010" i="1" s="1"/>
  <c r="D10011" i="1"/>
  <c r="E10011" i="1" s="1"/>
  <c r="D10012" i="1"/>
  <c r="E10012" i="1" s="1"/>
  <c r="D10013" i="1"/>
  <c r="E10013" i="1" s="1"/>
  <c r="D10014" i="1"/>
  <c r="E10014" i="1" s="1"/>
  <c r="D10015" i="1"/>
  <c r="E10015" i="1" s="1"/>
  <c r="D10016" i="1"/>
  <c r="E10016" i="1" s="1"/>
  <c r="D10017" i="1"/>
  <c r="E10017" i="1" s="1"/>
  <c r="D10018" i="1"/>
  <c r="E10018" i="1" s="1"/>
  <c r="D10019" i="1"/>
  <c r="E10019" i="1" s="1"/>
  <c r="D10020" i="1"/>
  <c r="E10020" i="1" s="1"/>
  <c r="D10021" i="1"/>
  <c r="E10021" i="1" s="1"/>
  <c r="D10022" i="1"/>
  <c r="E10022" i="1" s="1"/>
  <c r="D10023" i="1"/>
  <c r="E10023" i="1" s="1"/>
  <c r="D10024" i="1"/>
  <c r="E10024" i="1" s="1"/>
  <c r="D10025" i="1"/>
  <c r="E10025" i="1" s="1"/>
  <c r="D10026" i="1"/>
  <c r="E10026" i="1" s="1"/>
  <c r="D10027" i="1"/>
  <c r="E10027" i="1" s="1"/>
  <c r="D10028" i="1"/>
  <c r="E10028" i="1" s="1"/>
  <c r="D10029" i="1"/>
  <c r="E10029" i="1" s="1"/>
  <c r="D10030" i="1"/>
  <c r="E10030" i="1" s="1"/>
  <c r="D10031" i="1"/>
  <c r="E10031" i="1" s="1"/>
  <c r="D10032" i="1"/>
  <c r="E10032" i="1" s="1"/>
  <c r="D10033" i="1"/>
  <c r="E10033" i="1" s="1"/>
  <c r="D10034" i="1"/>
  <c r="E10034" i="1" s="1"/>
  <c r="D10035" i="1"/>
  <c r="E10035" i="1" s="1"/>
  <c r="D10036" i="1"/>
  <c r="E10036" i="1" s="1"/>
  <c r="D10037" i="1"/>
  <c r="E10037" i="1" s="1"/>
  <c r="D10038" i="1"/>
  <c r="E10038" i="1" s="1"/>
  <c r="D10039" i="1"/>
  <c r="E10039" i="1" s="1"/>
  <c r="D10040" i="1"/>
  <c r="E10040" i="1" s="1"/>
  <c r="D10041" i="1"/>
  <c r="E10041" i="1" s="1"/>
  <c r="D10042" i="1"/>
  <c r="E10042" i="1" s="1"/>
  <c r="D10043" i="1"/>
  <c r="E10043" i="1" s="1"/>
  <c r="D10044" i="1"/>
  <c r="E10044" i="1" s="1"/>
  <c r="D10045" i="1"/>
  <c r="E10045" i="1" s="1"/>
  <c r="D10046" i="1"/>
  <c r="E10046" i="1" s="1"/>
  <c r="D10047" i="1"/>
  <c r="E10047" i="1" s="1"/>
  <c r="D10048" i="1"/>
  <c r="E10048" i="1" s="1"/>
  <c r="D10049" i="1"/>
  <c r="E10049" i="1" s="1"/>
  <c r="D10050" i="1"/>
  <c r="E10050" i="1" s="1"/>
  <c r="D10051" i="1"/>
  <c r="E10051" i="1" s="1"/>
  <c r="D10052" i="1"/>
  <c r="E10052" i="1" s="1"/>
  <c r="D10053" i="1"/>
  <c r="E10053" i="1" s="1"/>
  <c r="D10054" i="1"/>
  <c r="E10054" i="1" s="1"/>
  <c r="D10055" i="1"/>
  <c r="E10055" i="1" s="1"/>
  <c r="D10056" i="1"/>
  <c r="E10056" i="1" s="1"/>
  <c r="D10057" i="1"/>
  <c r="E10057" i="1" s="1"/>
  <c r="D10058" i="1"/>
  <c r="E10058" i="1" s="1"/>
  <c r="D10059" i="1"/>
  <c r="E10059" i="1" s="1"/>
  <c r="D10060" i="1"/>
  <c r="E10060" i="1" s="1"/>
  <c r="D10061" i="1"/>
  <c r="E10061" i="1" s="1"/>
  <c r="D10062" i="1"/>
  <c r="E10062" i="1" s="1"/>
  <c r="D10063" i="1"/>
  <c r="E10063" i="1" s="1"/>
  <c r="D10064" i="1"/>
  <c r="E10064" i="1" s="1"/>
  <c r="D10065" i="1"/>
  <c r="E10065" i="1" s="1"/>
  <c r="D10066" i="1"/>
  <c r="E10066" i="1" s="1"/>
  <c r="D10067" i="1"/>
  <c r="E10067" i="1" s="1"/>
  <c r="D10068" i="1"/>
  <c r="E10068" i="1" s="1"/>
  <c r="D10069" i="1"/>
  <c r="E10069" i="1" s="1"/>
  <c r="D10070" i="1"/>
  <c r="E10070" i="1" s="1"/>
  <c r="D10071" i="1"/>
  <c r="E10071" i="1" s="1"/>
  <c r="D10072" i="1"/>
  <c r="E10072" i="1" s="1"/>
  <c r="D10073" i="1"/>
  <c r="E10073" i="1" s="1"/>
  <c r="D10074" i="1"/>
  <c r="E10074" i="1" s="1"/>
  <c r="D10075" i="1"/>
  <c r="E10075" i="1" s="1"/>
  <c r="D10076" i="1"/>
  <c r="E10076" i="1" s="1"/>
  <c r="D10077" i="1"/>
  <c r="E10077" i="1" s="1"/>
  <c r="D10078" i="1"/>
  <c r="E10078" i="1" s="1"/>
  <c r="D10079" i="1"/>
  <c r="E10079" i="1" s="1"/>
  <c r="D10080" i="1"/>
  <c r="E10080" i="1" s="1"/>
  <c r="D10081" i="1"/>
  <c r="E10081" i="1" s="1"/>
  <c r="D10082" i="1"/>
  <c r="E10082" i="1" s="1"/>
  <c r="D10083" i="1"/>
  <c r="E10083" i="1" s="1"/>
  <c r="D10084" i="1"/>
  <c r="E10084" i="1" s="1"/>
  <c r="D10085" i="1"/>
  <c r="E10085" i="1" s="1"/>
  <c r="D10086" i="1"/>
  <c r="E10086" i="1" s="1"/>
  <c r="D10087" i="1"/>
  <c r="E10087" i="1" s="1"/>
  <c r="D10088" i="1"/>
  <c r="E10088" i="1" s="1"/>
  <c r="D10089" i="1"/>
  <c r="E10089" i="1" s="1"/>
  <c r="D10090" i="1"/>
  <c r="E10090" i="1" s="1"/>
  <c r="D10091" i="1"/>
  <c r="E10091" i="1" s="1"/>
  <c r="D10092" i="1"/>
  <c r="E10092" i="1" s="1"/>
  <c r="D10093" i="1"/>
  <c r="E10093" i="1" s="1"/>
  <c r="D10094" i="1"/>
  <c r="E10094" i="1" s="1"/>
  <c r="D10095" i="1"/>
  <c r="E10095" i="1" s="1"/>
  <c r="D10096" i="1"/>
  <c r="E10096" i="1" s="1"/>
  <c r="D10097" i="1"/>
  <c r="E10097" i="1" s="1"/>
  <c r="D10098" i="1"/>
  <c r="E10098" i="1" s="1"/>
  <c r="D10099" i="1"/>
  <c r="E10099" i="1" s="1"/>
  <c r="D10100" i="1"/>
  <c r="E10100" i="1" s="1"/>
  <c r="D10101" i="1"/>
  <c r="E10101" i="1" s="1"/>
  <c r="D10102" i="1"/>
  <c r="E10102" i="1" s="1"/>
  <c r="D10103" i="1"/>
  <c r="E10103" i="1" s="1"/>
  <c r="D10104" i="1"/>
  <c r="E10104" i="1" s="1"/>
  <c r="D10105" i="1"/>
  <c r="E10105" i="1" s="1"/>
  <c r="D10106" i="1"/>
  <c r="E10106" i="1" s="1"/>
  <c r="D10107" i="1"/>
  <c r="E10107" i="1" s="1"/>
  <c r="D10108" i="1"/>
  <c r="E10108" i="1" s="1"/>
  <c r="D10109" i="1"/>
  <c r="E10109" i="1" s="1"/>
  <c r="D10110" i="1"/>
  <c r="E10110" i="1" s="1"/>
  <c r="D10111" i="1"/>
  <c r="E10111" i="1" s="1"/>
  <c r="D10112" i="1"/>
  <c r="E10112" i="1" s="1"/>
  <c r="D10113" i="1"/>
  <c r="E10113" i="1" s="1"/>
  <c r="D10114" i="1"/>
  <c r="E10114" i="1" s="1"/>
  <c r="D10115" i="1"/>
  <c r="E10115" i="1" s="1"/>
  <c r="D10116" i="1"/>
  <c r="E10116" i="1" s="1"/>
  <c r="D10117" i="1"/>
  <c r="E10117" i="1" s="1"/>
  <c r="D10118" i="1"/>
  <c r="E10118" i="1" s="1"/>
  <c r="D10119" i="1"/>
  <c r="E10119" i="1" s="1"/>
  <c r="D10120" i="1"/>
  <c r="E10120" i="1" s="1"/>
  <c r="D10121" i="1"/>
  <c r="E10121" i="1" s="1"/>
  <c r="D10122" i="1"/>
  <c r="E10122" i="1" s="1"/>
  <c r="D10123" i="1"/>
  <c r="E10123" i="1" s="1"/>
  <c r="D10124" i="1"/>
  <c r="E10124" i="1" s="1"/>
  <c r="D10125" i="1"/>
  <c r="E10125" i="1" s="1"/>
  <c r="D10126" i="1"/>
  <c r="E10126" i="1" s="1"/>
  <c r="D10127" i="1"/>
  <c r="E10127" i="1" s="1"/>
  <c r="D10128" i="1"/>
  <c r="E10128" i="1" s="1"/>
  <c r="D10129" i="1"/>
  <c r="E10129" i="1" s="1"/>
  <c r="D10130" i="1"/>
  <c r="E10130" i="1" s="1"/>
  <c r="D10131" i="1"/>
  <c r="E10131" i="1" s="1"/>
  <c r="D10132" i="1"/>
  <c r="E10132" i="1" s="1"/>
  <c r="D10133" i="1"/>
  <c r="E10133" i="1" s="1"/>
  <c r="D10134" i="1"/>
  <c r="E10134" i="1" s="1"/>
  <c r="D10135" i="1"/>
  <c r="E10135" i="1" s="1"/>
  <c r="D10136" i="1"/>
  <c r="E10136" i="1" s="1"/>
  <c r="D10137" i="1"/>
  <c r="E10137" i="1" s="1"/>
  <c r="D10138" i="1"/>
  <c r="E10138" i="1" s="1"/>
  <c r="D10139" i="1"/>
  <c r="E10139" i="1" s="1"/>
  <c r="D10140" i="1"/>
  <c r="E10140" i="1" s="1"/>
  <c r="D10141" i="1"/>
  <c r="E10141" i="1" s="1"/>
  <c r="D10142" i="1"/>
  <c r="E10142" i="1" s="1"/>
  <c r="D10143" i="1"/>
  <c r="E10143" i="1" s="1"/>
  <c r="D10144" i="1"/>
  <c r="E10144" i="1" s="1"/>
  <c r="D10145" i="1"/>
  <c r="E10145" i="1" s="1"/>
  <c r="D10146" i="1"/>
  <c r="E10146" i="1" s="1"/>
  <c r="D10147" i="1"/>
  <c r="E10147" i="1" s="1"/>
  <c r="D10148" i="1"/>
  <c r="E10148" i="1" s="1"/>
  <c r="D10149" i="1"/>
  <c r="E10149" i="1" s="1"/>
  <c r="D10150" i="1"/>
  <c r="E10150" i="1" s="1"/>
  <c r="D10151" i="1"/>
  <c r="E10151" i="1" s="1"/>
  <c r="D10152" i="1"/>
  <c r="E10152" i="1" s="1"/>
  <c r="D10153" i="1"/>
  <c r="E10153" i="1" s="1"/>
  <c r="D10154" i="1"/>
  <c r="E10154" i="1" s="1"/>
  <c r="D10155" i="1"/>
  <c r="E10155" i="1" s="1"/>
  <c r="D10156" i="1"/>
  <c r="E10156" i="1" s="1"/>
  <c r="D10157" i="1"/>
  <c r="E10157" i="1" s="1"/>
  <c r="D10158" i="1"/>
  <c r="E10158" i="1" s="1"/>
  <c r="D10159" i="1"/>
  <c r="E10159" i="1" s="1"/>
  <c r="D10160" i="1"/>
  <c r="E10160" i="1" s="1"/>
  <c r="D10161" i="1"/>
  <c r="E10161" i="1" s="1"/>
  <c r="D10162" i="1"/>
  <c r="E10162" i="1" s="1"/>
  <c r="D10163" i="1"/>
  <c r="E10163" i="1" s="1"/>
  <c r="D10164" i="1"/>
  <c r="E10164" i="1" s="1"/>
  <c r="D10165" i="1"/>
  <c r="E10165" i="1" s="1"/>
  <c r="D10166" i="1"/>
  <c r="E10166" i="1" s="1"/>
  <c r="D10167" i="1"/>
  <c r="E10167" i="1" s="1"/>
  <c r="D10168" i="1"/>
  <c r="E10168" i="1" s="1"/>
  <c r="D10169" i="1"/>
  <c r="E10169" i="1" s="1"/>
  <c r="D10170" i="1"/>
  <c r="E10170" i="1" s="1"/>
  <c r="D10171" i="1"/>
  <c r="E10171" i="1" s="1"/>
  <c r="D10172" i="1"/>
  <c r="E10172" i="1" s="1"/>
  <c r="D10173" i="1"/>
  <c r="E10173" i="1" s="1"/>
  <c r="D10174" i="1"/>
  <c r="E10174" i="1" s="1"/>
  <c r="D10175" i="1"/>
  <c r="E10175" i="1" s="1"/>
  <c r="D10176" i="1"/>
  <c r="E10176" i="1" s="1"/>
  <c r="D10177" i="1"/>
  <c r="E10177" i="1" s="1"/>
  <c r="D10178" i="1"/>
  <c r="E10178" i="1" s="1"/>
  <c r="D10179" i="1"/>
  <c r="E10179" i="1" s="1"/>
  <c r="D10180" i="1"/>
  <c r="E10180" i="1" s="1"/>
  <c r="D10181" i="1"/>
  <c r="E10181" i="1" s="1"/>
  <c r="D10182" i="1"/>
  <c r="E10182" i="1" s="1"/>
  <c r="D10183" i="1"/>
  <c r="E10183" i="1" s="1"/>
  <c r="D10184" i="1"/>
  <c r="E10184" i="1" s="1"/>
  <c r="D10185" i="1"/>
  <c r="E10185" i="1" s="1"/>
  <c r="D10186" i="1"/>
  <c r="E10186" i="1" s="1"/>
  <c r="D10187" i="1"/>
  <c r="E10187" i="1" s="1"/>
  <c r="D10188" i="1"/>
  <c r="E10188" i="1" s="1"/>
  <c r="D10189" i="1"/>
  <c r="E10189" i="1" s="1"/>
  <c r="D10190" i="1"/>
  <c r="E10190" i="1" s="1"/>
  <c r="D10191" i="1"/>
  <c r="E10191" i="1" s="1"/>
  <c r="D10192" i="1"/>
  <c r="E10192" i="1" s="1"/>
  <c r="D10193" i="1"/>
  <c r="E10193" i="1" s="1"/>
  <c r="D10194" i="1"/>
  <c r="E10194" i="1" s="1"/>
  <c r="D10195" i="1"/>
  <c r="E10195" i="1" s="1"/>
  <c r="D10196" i="1"/>
  <c r="E10196" i="1" s="1"/>
  <c r="D10197" i="1"/>
  <c r="E10197" i="1" s="1"/>
  <c r="D10198" i="1"/>
  <c r="E10198" i="1" s="1"/>
  <c r="D10199" i="1"/>
  <c r="E10199" i="1" s="1"/>
  <c r="D10200" i="1"/>
  <c r="E10200" i="1" s="1"/>
  <c r="D10201" i="1"/>
  <c r="E10201" i="1" s="1"/>
  <c r="D10202" i="1"/>
  <c r="E10202" i="1" s="1"/>
  <c r="D10203" i="1"/>
  <c r="E10203" i="1" s="1"/>
  <c r="D10204" i="1"/>
  <c r="E10204" i="1" s="1"/>
  <c r="D10205" i="1"/>
  <c r="E10205" i="1" s="1"/>
  <c r="D10206" i="1"/>
  <c r="E10206" i="1" s="1"/>
  <c r="D10207" i="1"/>
  <c r="E10207" i="1" s="1"/>
  <c r="D10208" i="1"/>
  <c r="E10208" i="1" s="1"/>
  <c r="D10209" i="1"/>
  <c r="E10209" i="1" s="1"/>
  <c r="D10210" i="1"/>
  <c r="E10210" i="1" s="1"/>
  <c r="D10211" i="1"/>
  <c r="E10211" i="1" s="1"/>
  <c r="D10212" i="1"/>
  <c r="E10212" i="1" s="1"/>
  <c r="D10213" i="1"/>
  <c r="E10213" i="1" s="1"/>
  <c r="D10214" i="1"/>
  <c r="E10214" i="1" s="1"/>
  <c r="D10215" i="1"/>
  <c r="E10215" i="1" s="1"/>
  <c r="D10216" i="1"/>
  <c r="E10216" i="1" s="1"/>
  <c r="D10217" i="1"/>
  <c r="E10217" i="1" s="1"/>
  <c r="D10218" i="1"/>
  <c r="E10218" i="1" s="1"/>
  <c r="D10219" i="1"/>
  <c r="E10219" i="1" s="1"/>
  <c r="D10220" i="1"/>
  <c r="E10220" i="1" s="1"/>
  <c r="D10221" i="1"/>
  <c r="E10221" i="1" s="1"/>
  <c r="D10222" i="1"/>
  <c r="E10222" i="1" s="1"/>
  <c r="D10223" i="1"/>
  <c r="E10223" i="1" s="1"/>
  <c r="D10224" i="1"/>
  <c r="E10224" i="1" s="1"/>
  <c r="D10225" i="1"/>
  <c r="E10225" i="1" s="1"/>
  <c r="D10226" i="1"/>
  <c r="E10226" i="1" s="1"/>
  <c r="D10227" i="1"/>
  <c r="E10227" i="1" s="1"/>
  <c r="D10228" i="1"/>
  <c r="E10228" i="1" s="1"/>
  <c r="D10229" i="1"/>
  <c r="E10229" i="1" s="1"/>
  <c r="D10230" i="1"/>
  <c r="E10230" i="1" s="1"/>
  <c r="D10231" i="1"/>
  <c r="E10231" i="1" s="1"/>
  <c r="D10232" i="1"/>
  <c r="E10232" i="1" s="1"/>
  <c r="D10233" i="1"/>
  <c r="E10233" i="1" s="1"/>
  <c r="D10234" i="1"/>
  <c r="E10234" i="1" s="1"/>
  <c r="D10235" i="1"/>
  <c r="E10235" i="1" s="1"/>
  <c r="D10236" i="1"/>
  <c r="E10236" i="1" s="1"/>
  <c r="D10237" i="1"/>
  <c r="E10237" i="1" s="1"/>
  <c r="D10238" i="1"/>
  <c r="E10238" i="1" s="1"/>
  <c r="D10239" i="1"/>
  <c r="E10239" i="1" s="1"/>
  <c r="D10240" i="1"/>
  <c r="E10240" i="1" s="1"/>
  <c r="D10241" i="1"/>
  <c r="E10241" i="1" s="1"/>
  <c r="D10242" i="1"/>
  <c r="E10242" i="1" s="1"/>
  <c r="D10243" i="1"/>
  <c r="E10243" i="1" s="1"/>
  <c r="D10244" i="1"/>
  <c r="E10244" i="1" s="1"/>
  <c r="D10245" i="1"/>
  <c r="E10245" i="1" s="1"/>
  <c r="D10246" i="1"/>
  <c r="E10246" i="1" s="1"/>
  <c r="D10247" i="1"/>
  <c r="E10247" i="1" s="1"/>
  <c r="D10248" i="1"/>
  <c r="E10248" i="1" s="1"/>
  <c r="D10249" i="1"/>
  <c r="E10249" i="1" s="1"/>
  <c r="D10250" i="1"/>
  <c r="E10250" i="1" s="1"/>
  <c r="D10251" i="1"/>
  <c r="E10251" i="1" s="1"/>
  <c r="D10252" i="1"/>
  <c r="E10252" i="1" s="1"/>
  <c r="D10253" i="1"/>
  <c r="E10253" i="1" s="1"/>
  <c r="D10254" i="1"/>
  <c r="E10254" i="1" s="1"/>
  <c r="D10255" i="1"/>
  <c r="E10255" i="1" s="1"/>
  <c r="D10256" i="1"/>
  <c r="E10256" i="1" s="1"/>
  <c r="D10257" i="1"/>
  <c r="E10257" i="1" s="1"/>
  <c r="D10258" i="1"/>
  <c r="E10258" i="1" s="1"/>
  <c r="D10259" i="1"/>
  <c r="E10259" i="1" s="1"/>
  <c r="D10260" i="1"/>
  <c r="E10260" i="1" s="1"/>
  <c r="D10261" i="1"/>
  <c r="E10261" i="1" s="1"/>
  <c r="D10262" i="1"/>
  <c r="E10262" i="1" s="1"/>
  <c r="D10263" i="1"/>
  <c r="E10263" i="1" s="1"/>
  <c r="D10264" i="1"/>
  <c r="E10264" i="1" s="1"/>
  <c r="D10265" i="1"/>
  <c r="E10265" i="1" s="1"/>
  <c r="D10266" i="1"/>
  <c r="E10266" i="1" s="1"/>
  <c r="D10267" i="1"/>
  <c r="E10267" i="1" s="1"/>
  <c r="D10268" i="1"/>
  <c r="E10268" i="1" s="1"/>
  <c r="D10269" i="1"/>
  <c r="E10269" i="1" s="1"/>
  <c r="D10270" i="1"/>
  <c r="E10270" i="1" s="1"/>
  <c r="D10271" i="1"/>
  <c r="E10271" i="1" s="1"/>
  <c r="D10272" i="1"/>
  <c r="E10272" i="1" s="1"/>
  <c r="D10273" i="1"/>
  <c r="E10273" i="1" s="1"/>
  <c r="D10274" i="1"/>
  <c r="E10274" i="1" s="1"/>
  <c r="D10275" i="1"/>
  <c r="E10275" i="1" s="1"/>
  <c r="D10276" i="1"/>
  <c r="E10276" i="1" s="1"/>
  <c r="D10277" i="1"/>
  <c r="E10277" i="1" s="1"/>
  <c r="D10278" i="1"/>
  <c r="E10278" i="1" s="1"/>
  <c r="D10279" i="1"/>
  <c r="E10279" i="1" s="1"/>
  <c r="D10280" i="1"/>
  <c r="E10280" i="1" s="1"/>
  <c r="D10281" i="1"/>
  <c r="E10281" i="1" s="1"/>
  <c r="D10282" i="1"/>
  <c r="E10282" i="1" s="1"/>
  <c r="D10283" i="1"/>
  <c r="E10283" i="1" s="1"/>
  <c r="D10284" i="1"/>
  <c r="E10284" i="1" s="1"/>
  <c r="D10285" i="1"/>
  <c r="E10285" i="1" s="1"/>
  <c r="D10286" i="1"/>
  <c r="E10286" i="1" s="1"/>
  <c r="D10287" i="1"/>
  <c r="E10287" i="1" s="1"/>
  <c r="D10288" i="1"/>
  <c r="E10288" i="1" s="1"/>
  <c r="D10289" i="1"/>
  <c r="E10289" i="1" s="1"/>
  <c r="D10290" i="1"/>
  <c r="E10290" i="1" s="1"/>
  <c r="D10291" i="1"/>
  <c r="E10291" i="1" s="1"/>
  <c r="D10292" i="1"/>
  <c r="E10292" i="1" s="1"/>
  <c r="D10293" i="1"/>
  <c r="E10293" i="1" s="1"/>
  <c r="D10294" i="1"/>
  <c r="E10294" i="1" s="1"/>
  <c r="D10295" i="1"/>
  <c r="E10295" i="1" s="1"/>
  <c r="D10296" i="1"/>
  <c r="E10296" i="1" s="1"/>
  <c r="D10297" i="1"/>
  <c r="E10297" i="1" s="1"/>
  <c r="D10298" i="1"/>
  <c r="E10298" i="1" s="1"/>
  <c r="D10299" i="1"/>
  <c r="E10299" i="1" s="1"/>
  <c r="D10300" i="1"/>
  <c r="E10300" i="1" s="1"/>
  <c r="D10301" i="1"/>
  <c r="E10301" i="1" s="1"/>
  <c r="D10302" i="1"/>
  <c r="E10302" i="1" s="1"/>
  <c r="D10303" i="1"/>
  <c r="E10303" i="1" s="1"/>
  <c r="D10304" i="1"/>
  <c r="E10304" i="1" s="1"/>
  <c r="D10305" i="1"/>
  <c r="E10305" i="1" s="1"/>
  <c r="D10306" i="1"/>
  <c r="E10306" i="1" s="1"/>
  <c r="D10307" i="1"/>
  <c r="E10307" i="1" s="1"/>
  <c r="D10308" i="1"/>
  <c r="E10308" i="1" s="1"/>
  <c r="D10309" i="1"/>
  <c r="E10309" i="1" s="1"/>
  <c r="D10310" i="1"/>
  <c r="E10310" i="1" s="1"/>
  <c r="D10311" i="1"/>
  <c r="E10311" i="1" s="1"/>
  <c r="D10312" i="1"/>
  <c r="E10312" i="1" s="1"/>
  <c r="D10313" i="1"/>
  <c r="E10313" i="1" s="1"/>
  <c r="D10314" i="1"/>
  <c r="E10314" i="1" s="1"/>
  <c r="D10315" i="1"/>
  <c r="E10315" i="1" s="1"/>
  <c r="D10316" i="1"/>
  <c r="E10316" i="1" s="1"/>
  <c r="D10317" i="1"/>
  <c r="E10317" i="1" s="1"/>
  <c r="D10318" i="1"/>
  <c r="E10318" i="1" s="1"/>
  <c r="D10319" i="1"/>
  <c r="E10319" i="1" s="1"/>
  <c r="D10320" i="1"/>
  <c r="E10320" i="1" s="1"/>
  <c r="D10321" i="1"/>
  <c r="E10321" i="1" s="1"/>
  <c r="D10322" i="1"/>
  <c r="E10322" i="1" s="1"/>
  <c r="D10323" i="1"/>
  <c r="E10323" i="1" s="1"/>
  <c r="D10324" i="1"/>
  <c r="E10324" i="1" s="1"/>
  <c r="D10325" i="1"/>
  <c r="E10325" i="1" s="1"/>
  <c r="D10326" i="1"/>
  <c r="E10326" i="1" s="1"/>
  <c r="D10327" i="1"/>
  <c r="E10327" i="1" s="1"/>
  <c r="D10328" i="1"/>
  <c r="E10328" i="1" s="1"/>
  <c r="D10329" i="1"/>
  <c r="E10329" i="1" s="1"/>
  <c r="D10330" i="1"/>
  <c r="E10330" i="1" s="1"/>
  <c r="D10331" i="1"/>
  <c r="E10331" i="1" s="1"/>
  <c r="D10332" i="1"/>
  <c r="E10332" i="1" s="1"/>
  <c r="D10333" i="1"/>
  <c r="E10333" i="1" s="1"/>
  <c r="D10334" i="1"/>
  <c r="E10334" i="1" s="1"/>
  <c r="D10335" i="1"/>
  <c r="E10335" i="1" s="1"/>
  <c r="D10336" i="1"/>
  <c r="E10336" i="1" s="1"/>
  <c r="D10337" i="1"/>
  <c r="E10337" i="1" s="1"/>
  <c r="D10338" i="1"/>
  <c r="E10338" i="1" s="1"/>
  <c r="D10339" i="1"/>
  <c r="E10339" i="1" s="1"/>
  <c r="D10340" i="1"/>
  <c r="E10340" i="1" s="1"/>
  <c r="D10341" i="1"/>
  <c r="E10341" i="1" s="1"/>
  <c r="D10342" i="1"/>
  <c r="E10342" i="1" s="1"/>
  <c r="D10343" i="1"/>
  <c r="E10343" i="1" s="1"/>
  <c r="D10344" i="1"/>
  <c r="E10344" i="1" s="1"/>
  <c r="D10345" i="1"/>
  <c r="E10345" i="1" s="1"/>
  <c r="D10346" i="1"/>
  <c r="E10346" i="1" s="1"/>
  <c r="D10347" i="1"/>
  <c r="E10347" i="1" s="1"/>
  <c r="D10348" i="1"/>
  <c r="E10348" i="1" s="1"/>
  <c r="D10349" i="1"/>
  <c r="E10349" i="1" s="1"/>
  <c r="D10350" i="1"/>
  <c r="E10350" i="1" s="1"/>
  <c r="D10351" i="1"/>
  <c r="E10351" i="1" s="1"/>
  <c r="D10352" i="1"/>
  <c r="E10352" i="1" s="1"/>
  <c r="D10353" i="1"/>
  <c r="E10353" i="1" s="1"/>
  <c r="D10354" i="1"/>
  <c r="E10354" i="1" s="1"/>
  <c r="D10355" i="1"/>
  <c r="E10355" i="1" s="1"/>
  <c r="D10356" i="1"/>
  <c r="E10356" i="1" s="1"/>
  <c r="D10357" i="1"/>
  <c r="E10357" i="1" s="1"/>
  <c r="D10358" i="1"/>
  <c r="E10358" i="1" s="1"/>
  <c r="D10359" i="1"/>
  <c r="E10359" i="1" s="1"/>
  <c r="D10360" i="1"/>
  <c r="E10360" i="1" s="1"/>
  <c r="D10361" i="1"/>
  <c r="E10361" i="1" s="1"/>
  <c r="D10362" i="1"/>
  <c r="E10362" i="1" s="1"/>
  <c r="D10363" i="1"/>
  <c r="E10363" i="1" s="1"/>
  <c r="D10364" i="1"/>
  <c r="E10364" i="1" s="1"/>
  <c r="D10365" i="1"/>
  <c r="E10365" i="1" s="1"/>
  <c r="D10366" i="1"/>
  <c r="E10366" i="1" s="1"/>
  <c r="D10367" i="1"/>
  <c r="E10367" i="1" s="1"/>
  <c r="D10368" i="1"/>
  <c r="E10368" i="1" s="1"/>
  <c r="D10369" i="1"/>
  <c r="E10369" i="1" s="1"/>
  <c r="D10370" i="1"/>
  <c r="E10370" i="1" s="1"/>
  <c r="D10371" i="1"/>
  <c r="E10371" i="1" s="1"/>
  <c r="D10372" i="1"/>
  <c r="E10372" i="1" s="1"/>
  <c r="D10373" i="1"/>
  <c r="E10373" i="1" s="1"/>
  <c r="D10374" i="1"/>
  <c r="E10374" i="1" s="1"/>
  <c r="D10375" i="1"/>
  <c r="E10375" i="1" s="1"/>
  <c r="D10376" i="1"/>
  <c r="E10376" i="1" s="1"/>
  <c r="D10377" i="1"/>
  <c r="E10377" i="1" s="1"/>
  <c r="D10378" i="1"/>
  <c r="E10378" i="1" s="1"/>
  <c r="D10379" i="1"/>
  <c r="E10379" i="1" s="1"/>
  <c r="D10380" i="1"/>
  <c r="E10380" i="1" s="1"/>
  <c r="D10381" i="1"/>
  <c r="E10381" i="1" s="1"/>
  <c r="D10382" i="1"/>
  <c r="E10382" i="1" s="1"/>
  <c r="D10383" i="1"/>
  <c r="E10383" i="1" s="1"/>
  <c r="D10384" i="1"/>
  <c r="E10384" i="1" s="1"/>
  <c r="D10385" i="1"/>
  <c r="E10385" i="1" s="1"/>
  <c r="D10386" i="1"/>
  <c r="E10386" i="1" s="1"/>
  <c r="D10387" i="1"/>
  <c r="E10387" i="1" s="1"/>
  <c r="D10388" i="1"/>
  <c r="E10388" i="1" s="1"/>
  <c r="D10389" i="1"/>
  <c r="E10389" i="1" s="1"/>
  <c r="D10390" i="1"/>
  <c r="E10390" i="1" s="1"/>
  <c r="D10391" i="1"/>
  <c r="E10391" i="1" s="1"/>
  <c r="D10392" i="1"/>
  <c r="E10392" i="1" s="1"/>
  <c r="D10393" i="1"/>
  <c r="E10393" i="1" s="1"/>
  <c r="D10394" i="1"/>
  <c r="E10394" i="1" s="1"/>
  <c r="D10395" i="1"/>
  <c r="E10395" i="1" s="1"/>
  <c r="D10396" i="1"/>
  <c r="E10396" i="1" s="1"/>
  <c r="D10397" i="1"/>
  <c r="E10397" i="1" s="1"/>
  <c r="D10398" i="1"/>
  <c r="E10398" i="1" s="1"/>
  <c r="D10399" i="1"/>
  <c r="E10399" i="1" s="1"/>
  <c r="D10400" i="1"/>
  <c r="E10400" i="1" s="1"/>
  <c r="D10401" i="1"/>
  <c r="E10401" i="1" s="1"/>
  <c r="D10402" i="1"/>
  <c r="E10402" i="1" s="1"/>
  <c r="D10403" i="1"/>
  <c r="E10403" i="1" s="1"/>
  <c r="D10404" i="1"/>
  <c r="E10404" i="1" s="1"/>
  <c r="D10405" i="1"/>
  <c r="E10405" i="1" s="1"/>
  <c r="D10406" i="1"/>
  <c r="E10406" i="1" s="1"/>
  <c r="D10407" i="1"/>
  <c r="E10407" i="1" s="1"/>
  <c r="D10408" i="1"/>
  <c r="E10408" i="1" s="1"/>
  <c r="D10409" i="1"/>
  <c r="E10409" i="1" s="1"/>
  <c r="D10410" i="1"/>
  <c r="E10410" i="1" s="1"/>
  <c r="D10411" i="1"/>
  <c r="E10411" i="1" s="1"/>
  <c r="D10412" i="1"/>
  <c r="E10412" i="1" s="1"/>
  <c r="D10413" i="1"/>
  <c r="E10413" i="1" s="1"/>
  <c r="D10414" i="1"/>
  <c r="E10414" i="1" s="1"/>
  <c r="D10415" i="1"/>
  <c r="E10415" i="1" s="1"/>
  <c r="D10416" i="1"/>
  <c r="E10416" i="1" s="1"/>
  <c r="D10417" i="1"/>
  <c r="E10417" i="1" s="1"/>
  <c r="D10418" i="1"/>
  <c r="E10418" i="1" s="1"/>
  <c r="D10419" i="1"/>
  <c r="E10419" i="1" s="1"/>
  <c r="D10420" i="1"/>
  <c r="E10420" i="1" s="1"/>
  <c r="D10421" i="1"/>
  <c r="E10421" i="1" s="1"/>
  <c r="D10422" i="1"/>
  <c r="E10422" i="1" s="1"/>
  <c r="D10423" i="1"/>
  <c r="E10423" i="1" s="1"/>
  <c r="D10424" i="1"/>
  <c r="E10424" i="1" s="1"/>
  <c r="D10425" i="1"/>
  <c r="E10425" i="1" s="1"/>
  <c r="D10426" i="1"/>
  <c r="E10426" i="1" s="1"/>
  <c r="D10427" i="1"/>
  <c r="E10427" i="1" s="1"/>
  <c r="D10428" i="1"/>
  <c r="E10428" i="1" s="1"/>
  <c r="D10429" i="1"/>
  <c r="E10429" i="1" s="1"/>
  <c r="D10430" i="1"/>
  <c r="E10430" i="1" s="1"/>
  <c r="D10431" i="1"/>
  <c r="E10431" i="1" s="1"/>
  <c r="D10432" i="1"/>
  <c r="E10432" i="1" s="1"/>
  <c r="D10433" i="1"/>
  <c r="E10433" i="1" s="1"/>
  <c r="D10434" i="1"/>
  <c r="E10434" i="1" s="1"/>
  <c r="D10435" i="1"/>
  <c r="E10435" i="1" s="1"/>
  <c r="D10436" i="1"/>
  <c r="E10436" i="1" s="1"/>
  <c r="D10437" i="1"/>
  <c r="E10437" i="1" s="1"/>
  <c r="D10438" i="1"/>
  <c r="E10438" i="1" s="1"/>
  <c r="D10439" i="1"/>
  <c r="E10439" i="1" s="1"/>
  <c r="D10440" i="1"/>
  <c r="E10440" i="1" s="1"/>
  <c r="D10441" i="1"/>
  <c r="E10441" i="1" s="1"/>
  <c r="D10442" i="1"/>
  <c r="E10442" i="1" s="1"/>
  <c r="D10443" i="1"/>
  <c r="E10443" i="1" s="1"/>
  <c r="D10444" i="1"/>
  <c r="E10444" i="1" s="1"/>
  <c r="D10445" i="1"/>
  <c r="E10445" i="1" s="1"/>
  <c r="D10446" i="1"/>
  <c r="E10446" i="1" s="1"/>
  <c r="D10447" i="1"/>
  <c r="E10447" i="1" s="1"/>
  <c r="D10448" i="1"/>
  <c r="E10448" i="1" s="1"/>
  <c r="D10449" i="1"/>
  <c r="E10449" i="1" s="1"/>
  <c r="D10450" i="1"/>
  <c r="E10450" i="1" s="1"/>
  <c r="D10451" i="1"/>
  <c r="E10451" i="1" s="1"/>
  <c r="D10452" i="1"/>
  <c r="E10452" i="1" s="1"/>
  <c r="D10453" i="1"/>
  <c r="E10453" i="1" s="1"/>
  <c r="D10454" i="1"/>
  <c r="E10454" i="1" s="1"/>
  <c r="D10455" i="1"/>
  <c r="E10455" i="1" s="1"/>
  <c r="D10456" i="1"/>
  <c r="E10456" i="1" s="1"/>
  <c r="D10457" i="1"/>
  <c r="E10457" i="1" s="1"/>
  <c r="D10458" i="1"/>
  <c r="E10458" i="1" s="1"/>
  <c r="D10459" i="1"/>
  <c r="E10459" i="1" s="1"/>
  <c r="D10460" i="1"/>
  <c r="E10460" i="1" s="1"/>
  <c r="D10461" i="1"/>
  <c r="E10461" i="1" s="1"/>
  <c r="D10462" i="1"/>
  <c r="E10462" i="1" s="1"/>
  <c r="D10463" i="1"/>
  <c r="E10463" i="1" s="1"/>
  <c r="D10464" i="1"/>
  <c r="E10464" i="1" s="1"/>
  <c r="D10465" i="1"/>
  <c r="E10465" i="1" s="1"/>
  <c r="D10466" i="1"/>
  <c r="E10466" i="1" s="1"/>
  <c r="D10467" i="1"/>
  <c r="E10467" i="1" s="1"/>
  <c r="D10468" i="1"/>
  <c r="E10468" i="1" s="1"/>
  <c r="D10469" i="1"/>
  <c r="E10469" i="1" s="1"/>
  <c r="D10470" i="1"/>
  <c r="E10470" i="1" s="1"/>
  <c r="D10471" i="1"/>
  <c r="E10471" i="1" s="1"/>
  <c r="D10472" i="1"/>
  <c r="E10472" i="1" s="1"/>
  <c r="D10473" i="1"/>
  <c r="E10473" i="1" s="1"/>
  <c r="D10474" i="1"/>
  <c r="E10474" i="1" s="1"/>
  <c r="D10475" i="1"/>
  <c r="E10475" i="1" s="1"/>
  <c r="D10476" i="1"/>
  <c r="E10476" i="1" s="1"/>
  <c r="D10477" i="1"/>
  <c r="E10477" i="1" s="1"/>
  <c r="D10478" i="1"/>
  <c r="E10478" i="1" s="1"/>
  <c r="D10479" i="1"/>
  <c r="E10479" i="1" s="1"/>
  <c r="D10480" i="1"/>
  <c r="E10480" i="1" s="1"/>
  <c r="D10481" i="1"/>
  <c r="E10481" i="1" s="1"/>
  <c r="D10482" i="1"/>
  <c r="E10482" i="1" s="1"/>
  <c r="D10483" i="1"/>
  <c r="E10483" i="1" s="1"/>
  <c r="D10484" i="1"/>
  <c r="E10484" i="1" s="1"/>
  <c r="D10485" i="1"/>
  <c r="E10485" i="1" s="1"/>
  <c r="D10486" i="1"/>
  <c r="E10486" i="1" s="1"/>
  <c r="D10487" i="1"/>
  <c r="E10487" i="1" s="1"/>
  <c r="D10488" i="1"/>
  <c r="E10488" i="1" s="1"/>
  <c r="D10489" i="1"/>
  <c r="E10489" i="1" s="1"/>
  <c r="D10490" i="1"/>
  <c r="E10490" i="1" s="1"/>
  <c r="D10491" i="1"/>
  <c r="E10491" i="1" s="1"/>
  <c r="D10492" i="1"/>
  <c r="E10492" i="1" s="1"/>
  <c r="D10493" i="1"/>
  <c r="E10493" i="1" s="1"/>
  <c r="D10494" i="1"/>
  <c r="E10494" i="1" s="1"/>
  <c r="D10495" i="1"/>
  <c r="E10495" i="1" s="1"/>
  <c r="D10496" i="1"/>
  <c r="E10496" i="1" s="1"/>
  <c r="D10497" i="1"/>
  <c r="E10497" i="1" s="1"/>
  <c r="D10498" i="1"/>
  <c r="E10498" i="1" s="1"/>
  <c r="D10499" i="1"/>
  <c r="E10499" i="1" s="1"/>
  <c r="D10500" i="1"/>
  <c r="E10500" i="1" s="1"/>
  <c r="D10501" i="1"/>
  <c r="E10501" i="1" s="1"/>
  <c r="D10502" i="1"/>
  <c r="E10502" i="1" s="1"/>
  <c r="D10503" i="1"/>
  <c r="E10503" i="1" s="1"/>
  <c r="D10504" i="1"/>
  <c r="E10504" i="1" s="1"/>
  <c r="D10505" i="1"/>
  <c r="E10505" i="1" s="1"/>
  <c r="D10506" i="1"/>
  <c r="E10506" i="1" s="1"/>
  <c r="D10507" i="1"/>
  <c r="E10507" i="1" s="1"/>
  <c r="D10508" i="1"/>
  <c r="E10508" i="1" s="1"/>
  <c r="D10509" i="1"/>
  <c r="E10509" i="1" s="1"/>
  <c r="D10510" i="1"/>
  <c r="E10510" i="1" s="1"/>
  <c r="D10511" i="1"/>
  <c r="E10511" i="1" s="1"/>
  <c r="D10512" i="1"/>
  <c r="E10512" i="1" s="1"/>
  <c r="D10513" i="1"/>
  <c r="E10513" i="1" s="1"/>
  <c r="D10514" i="1"/>
  <c r="E10514" i="1" s="1"/>
  <c r="D10515" i="1"/>
  <c r="E10515" i="1" s="1"/>
  <c r="D10516" i="1"/>
  <c r="E10516" i="1" s="1"/>
  <c r="D10517" i="1"/>
  <c r="E10517" i="1" s="1"/>
  <c r="D10518" i="1"/>
  <c r="E10518" i="1" s="1"/>
  <c r="D10519" i="1"/>
  <c r="E10519" i="1" s="1"/>
  <c r="D10520" i="1"/>
  <c r="E10520" i="1" s="1"/>
  <c r="D10521" i="1"/>
  <c r="E10521" i="1" s="1"/>
  <c r="D10522" i="1"/>
  <c r="E10522" i="1" s="1"/>
  <c r="D10523" i="1"/>
  <c r="E10523" i="1" s="1"/>
  <c r="D10524" i="1"/>
  <c r="E10524" i="1" s="1"/>
  <c r="D10525" i="1"/>
  <c r="E10525" i="1" s="1"/>
  <c r="D10526" i="1"/>
  <c r="E10526" i="1" s="1"/>
  <c r="D10527" i="1"/>
  <c r="E10527" i="1" s="1"/>
  <c r="D10528" i="1"/>
  <c r="E10528" i="1" s="1"/>
  <c r="D10529" i="1"/>
  <c r="E10529" i="1" s="1"/>
  <c r="D10530" i="1"/>
  <c r="E10530" i="1" s="1"/>
  <c r="D10531" i="1"/>
  <c r="E10531" i="1" s="1"/>
  <c r="D10532" i="1"/>
  <c r="E10532" i="1" s="1"/>
  <c r="D10533" i="1"/>
  <c r="E10533" i="1" s="1"/>
  <c r="D10534" i="1"/>
  <c r="E10534" i="1" s="1"/>
  <c r="D10535" i="1"/>
  <c r="E10535" i="1" s="1"/>
  <c r="D10536" i="1"/>
  <c r="E10536" i="1" s="1"/>
  <c r="D10537" i="1"/>
  <c r="E10537" i="1" s="1"/>
  <c r="D10538" i="1"/>
  <c r="E10538" i="1" s="1"/>
  <c r="D10539" i="1"/>
  <c r="E10539" i="1" s="1"/>
  <c r="D10540" i="1"/>
  <c r="E10540" i="1" s="1"/>
  <c r="D10541" i="1"/>
  <c r="E10541" i="1" s="1"/>
  <c r="D10542" i="1"/>
  <c r="E10542" i="1" s="1"/>
  <c r="D10543" i="1"/>
  <c r="E10543" i="1" s="1"/>
  <c r="D10544" i="1"/>
  <c r="E10544" i="1" s="1"/>
  <c r="D10545" i="1"/>
  <c r="E10545" i="1" s="1"/>
  <c r="D10546" i="1"/>
  <c r="E10546" i="1" s="1"/>
  <c r="D10547" i="1"/>
  <c r="E10547" i="1" s="1"/>
  <c r="D10548" i="1"/>
  <c r="E10548" i="1" s="1"/>
  <c r="D10549" i="1"/>
  <c r="E10549" i="1" s="1"/>
  <c r="D10550" i="1"/>
  <c r="E10550" i="1" s="1"/>
  <c r="D10551" i="1"/>
  <c r="E10551" i="1" s="1"/>
  <c r="D10552" i="1"/>
  <c r="E10552" i="1" s="1"/>
  <c r="D10553" i="1"/>
  <c r="E10553" i="1" s="1"/>
  <c r="D10554" i="1"/>
  <c r="E10554" i="1" s="1"/>
  <c r="D10555" i="1"/>
  <c r="E10555" i="1" s="1"/>
  <c r="D10556" i="1"/>
  <c r="E10556" i="1" s="1"/>
  <c r="D10557" i="1"/>
  <c r="E10557" i="1" s="1"/>
  <c r="D10558" i="1"/>
  <c r="E10558" i="1" s="1"/>
  <c r="D10559" i="1"/>
  <c r="E10559" i="1" s="1"/>
  <c r="D10560" i="1"/>
  <c r="E10560" i="1" s="1"/>
  <c r="D10561" i="1"/>
  <c r="E10561" i="1" s="1"/>
  <c r="D10562" i="1"/>
  <c r="E10562" i="1" s="1"/>
  <c r="D10563" i="1"/>
  <c r="E10563" i="1" s="1"/>
  <c r="D10564" i="1"/>
  <c r="E10564" i="1" s="1"/>
  <c r="D10565" i="1"/>
  <c r="E10565" i="1" s="1"/>
  <c r="D10566" i="1"/>
  <c r="E10566" i="1" s="1"/>
  <c r="D10567" i="1"/>
  <c r="E10567" i="1" s="1"/>
  <c r="D10568" i="1"/>
  <c r="E10568" i="1" s="1"/>
  <c r="D10569" i="1"/>
  <c r="E10569" i="1" s="1"/>
  <c r="D10570" i="1"/>
  <c r="E10570" i="1" s="1"/>
  <c r="D10571" i="1"/>
  <c r="E10571" i="1" s="1"/>
  <c r="D10572" i="1"/>
  <c r="E10572" i="1" s="1"/>
  <c r="D10573" i="1"/>
  <c r="E10573" i="1" s="1"/>
  <c r="D10574" i="1"/>
  <c r="E10574" i="1" s="1"/>
  <c r="D10575" i="1"/>
  <c r="E10575" i="1" s="1"/>
  <c r="D10576" i="1"/>
  <c r="E10576" i="1" s="1"/>
  <c r="D10577" i="1"/>
  <c r="E10577" i="1" s="1"/>
  <c r="D10578" i="1"/>
  <c r="E10578" i="1" s="1"/>
  <c r="D10579" i="1"/>
  <c r="E10579" i="1" s="1"/>
  <c r="D10580" i="1"/>
  <c r="E10580" i="1" s="1"/>
  <c r="D10581" i="1"/>
  <c r="E10581" i="1" s="1"/>
  <c r="D10582" i="1"/>
  <c r="E10582" i="1" s="1"/>
  <c r="D10583" i="1"/>
  <c r="E10583" i="1" s="1"/>
  <c r="D10584" i="1"/>
  <c r="E10584" i="1" s="1"/>
  <c r="D10585" i="1"/>
  <c r="E10585" i="1" s="1"/>
  <c r="D10586" i="1"/>
  <c r="E10586" i="1" s="1"/>
  <c r="D10587" i="1"/>
  <c r="E10587" i="1" s="1"/>
  <c r="D10588" i="1"/>
  <c r="E10588" i="1" s="1"/>
  <c r="D10589" i="1"/>
  <c r="E10589" i="1" s="1"/>
  <c r="D10590" i="1"/>
  <c r="E10590" i="1" s="1"/>
  <c r="D10591" i="1"/>
  <c r="E10591" i="1" s="1"/>
  <c r="D10592" i="1"/>
  <c r="E10592" i="1" s="1"/>
  <c r="D10593" i="1"/>
  <c r="E10593" i="1" s="1"/>
  <c r="D10594" i="1"/>
  <c r="E10594" i="1" s="1"/>
  <c r="D10595" i="1"/>
  <c r="E10595" i="1" s="1"/>
  <c r="D10596" i="1"/>
  <c r="E10596" i="1" s="1"/>
  <c r="D10597" i="1"/>
  <c r="E10597" i="1" s="1"/>
  <c r="D10598" i="1"/>
  <c r="E10598" i="1" s="1"/>
  <c r="D10599" i="1"/>
  <c r="E10599" i="1" s="1"/>
  <c r="D10600" i="1"/>
  <c r="E10600" i="1" s="1"/>
  <c r="D10601" i="1"/>
  <c r="E10601" i="1" s="1"/>
  <c r="D10602" i="1"/>
  <c r="E10602" i="1" s="1"/>
  <c r="D10603" i="1"/>
  <c r="E10603" i="1" s="1"/>
  <c r="D10604" i="1"/>
  <c r="E10604" i="1" s="1"/>
  <c r="D10605" i="1"/>
  <c r="E10605" i="1" s="1"/>
  <c r="D10606" i="1"/>
  <c r="E10606" i="1" s="1"/>
  <c r="D10607" i="1"/>
  <c r="E10607" i="1" s="1"/>
  <c r="D10608" i="1"/>
  <c r="E10608" i="1" s="1"/>
  <c r="D10609" i="1"/>
  <c r="E10609" i="1" s="1"/>
  <c r="D10610" i="1"/>
  <c r="E10610" i="1" s="1"/>
  <c r="D10611" i="1"/>
  <c r="E10611" i="1" s="1"/>
  <c r="D10612" i="1"/>
  <c r="E10612" i="1" s="1"/>
  <c r="D10613" i="1"/>
  <c r="E10613" i="1" s="1"/>
  <c r="D10614" i="1"/>
  <c r="E10614" i="1" s="1"/>
  <c r="D10615" i="1"/>
  <c r="E10615" i="1" s="1"/>
  <c r="D10616" i="1"/>
  <c r="E10616" i="1" s="1"/>
  <c r="D10617" i="1"/>
  <c r="E10617" i="1" s="1"/>
  <c r="D10618" i="1"/>
  <c r="E10618" i="1" s="1"/>
  <c r="D10619" i="1"/>
  <c r="E10619" i="1" s="1"/>
  <c r="D10620" i="1"/>
  <c r="E10620" i="1" s="1"/>
  <c r="D10621" i="1"/>
  <c r="E10621" i="1" s="1"/>
  <c r="D10622" i="1"/>
  <c r="E10622" i="1" s="1"/>
  <c r="D10623" i="1"/>
  <c r="E10623" i="1" s="1"/>
  <c r="D10624" i="1"/>
  <c r="E10624" i="1" s="1"/>
  <c r="D10625" i="1"/>
  <c r="E10625" i="1" s="1"/>
  <c r="D10626" i="1"/>
  <c r="E10626" i="1" s="1"/>
  <c r="D10627" i="1"/>
  <c r="E10627" i="1" s="1"/>
  <c r="D10628" i="1"/>
  <c r="E10628" i="1" s="1"/>
  <c r="D10629" i="1"/>
  <c r="E10629" i="1" s="1"/>
  <c r="D10630" i="1"/>
  <c r="E10630" i="1" s="1"/>
  <c r="D10631" i="1"/>
  <c r="E10631" i="1" s="1"/>
  <c r="D10632" i="1"/>
  <c r="E10632" i="1" s="1"/>
  <c r="D10633" i="1"/>
  <c r="E10633" i="1" s="1"/>
  <c r="D10634" i="1"/>
  <c r="E10634" i="1" s="1"/>
  <c r="D10635" i="1"/>
  <c r="E10635" i="1" s="1"/>
  <c r="D10636" i="1"/>
  <c r="E10636" i="1" s="1"/>
  <c r="D10637" i="1"/>
  <c r="E10637" i="1" s="1"/>
  <c r="D10638" i="1"/>
  <c r="E10638" i="1" s="1"/>
  <c r="D10639" i="1"/>
  <c r="E10639" i="1" s="1"/>
  <c r="D10640" i="1"/>
  <c r="E10640" i="1" s="1"/>
  <c r="D10641" i="1"/>
  <c r="E10641" i="1" s="1"/>
  <c r="D10642" i="1"/>
  <c r="E10642" i="1" s="1"/>
  <c r="D10643" i="1"/>
  <c r="E10643" i="1" s="1"/>
  <c r="D10644" i="1"/>
  <c r="E10644" i="1" s="1"/>
  <c r="D10645" i="1"/>
  <c r="E10645" i="1" s="1"/>
  <c r="D10646" i="1"/>
  <c r="E10646" i="1" s="1"/>
  <c r="D10647" i="1"/>
  <c r="E10647" i="1" s="1"/>
  <c r="D10648" i="1"/>
  <c r="E10648" i="1" s="1"/>
  <c r="D10649" i="1"/>
  <c r="E10649" i="1" s="1"/>
  <c r="D10650" i="1"/>
  <c r="E10650" i="1" s="1"/>
  <c r="D10651" i="1"/>
  <c r="E10651" i="1" s="1"/>
  <c r="D10652" i="1"/>
  <c r="E10652" i="1" s="1"/>
  <c r="D10653" i="1"/>
  <c r="E10653" i="1" s="1"/>
  <c r="D10654" i="1"/>
  <c r="E10654" i="1" s="1"/>
  <c r="D10655" i="1"/>
  <c r="E10655" i="1" s="1"/>
  <c r="D10656" i="1"/>
  <c r="E10656" i="1" s="1"/>
  <c r="D10657" i="1"/>
  <c r="E10657" i="1" s="1"/>
  <c r="D10658" i="1"/>
  <c r="E10658" i="1" s="1"/>
  <c r="D10659" i="1"/>
  <c r="E10659" i="1" s="1"/>
  <c r="D10660" i="1"/>
  <c r="E10660" i="1" s="1"/>
  <c r="D10661" i="1"/>
  <c r="E10661" i="1" s="1"/>
  <c r="D10662" i="1"/>
  <c r="E10662" i="1" s="1"/>
  <c r="D10663" i="1"/>
  <c r="E10663" i="1" s="1"/>
  <c r="D10664" i="1"/>
  <c r="E10664" i="1" s="1"/>
  <c r="D10665" i="1"/>
  <c r="E10665" i="1" s="1"/>
  <c r="D10666" i="1"/>
  <c r="E10666" i="1" s="1"/>
  <c r="D10667" i="1"/>
  <c r="E10667" i="1" s="1"/>
  <c r="D10668" i="1"/>
  <c r="E10668" i="1" s="1"/>
  <c r="D10669" i="1"/>
  <c r="E10669" i="1" s="1"/>
  <c r="D10670" i="1"/>
  <c r="E10670" i="1" s="1"/>
  <c r="D10671" i="1"/>
  <c r="E10671" i="1" s="1"/>
  <c r="D10672" i="1"/>
  <c r="E10672" i="1" s="1"/>
  <c r="D10673" i="1"/>
  <c r="E10673" i="1" s="1"/>
  <c r="D10674" i="1"/>
  <c r="E10674" i="1" s="1"/>
  <c r="D10675" i="1"/>
  <c r="E10675" i="1" s="1"/>
  <c r="D10676" i="1"/>
  <c r="E10676" i="1" s="1"/>
  <c r="D10677" i="1"/>
  <c r="E10677" i="1" s="1"/>
  <c r="D10678" i="1"/>
  <c r="E10678" i="1" s="1"/>
  <c r="D10679" i="1"/>
  <c r="E10679" i="1" s="1"/>
  <c r="D10680" i="1"/>
  <c r="E10680" i="1" s="1"/>
  <c r="D10681" i="1"/>
  <c r="E10681" i="1" s="1"/>
  <c r="D10682" i="1"/>
  <c r="E10682" i="1" s="1"/>
  <c r="D10683" i="1"/>
  <c r="E10683" i="1" s="1"/>
  <c r="D10684" i="1"/>
  <c r="E10684" i="1" s="1"/>
  <c r="D10685" i="1"/>
  <c r="E10685" i="1" s="1"/>
  <c r="D10686" i="1"/>
  <c r="E10686" i="1" s="1"/>
  <c r="D10687" i="1"/>
  <c r="E10687" i="1" s="1"/>
  <c r="D10688" i="1"/>
  <c r="E10688" i="1" s="1"/>
  <c r="D10689" i="1"/>
  <c r="E10689" i="1" s="1"/>
  <c r="D10690" i="1"/>
  <c r="E10690" i="1" s="1"/>
  <c r="D10691" i="1"/>
  <c r="E10691" i="1" s="1"/>
  <c r="D10692" i="1"/>
  <c r="E10692" i="1" s="1"/>
  <c r="D10693" i="1"/>
  <c r="E10693" i="1" s="1"/>
  <c r="D10694" i="1"/>
  <c r="E10694" i="1" s="1"/>
  <c r="D10695" i="1"/>
  <c r="E10695" i="1" s="1"/>
  <c r="D10696" i="1"/>
  <c r="E10696" i="1" s="1"/>
  <c r="D10697" i="1"/>
  <c r="E10697" i="1" s="1"/>
  <c r="D10698" i="1"/>
  <c r="E10698" i="1" s="1"/>
  <c r="D10699" i="1"/>
  <c r="E10699" i="1" s="1"/>
  <c r="D10700" i="1"/>
  <c r="E10700" i="1" s="1"/>
  <c r="D10701" i="1"/>
  <c r="E10701" i="1" s="1"/>
  <c r="D10702" i="1"/>
  <c r="E10702" i="1" s="1"/>
  <c r="D10703" i="1"/>
  <c r="E10703" i="1" s="1"/>
  <c r="D10704" i="1"/>
  <c r="E10704" i="1" s="1"/>
  <c r="D10705" i="1"/>
  <c r="E10705" i="1" s="1"/>
  <c r="D10706" i="1"/>
  <c r="E10706" i="1" s="1"/>
  <c r="D10707" i="1"/>
  <c r="E10707" i="1" s="1"/>
  <c r="D10708" i="1"/>
  <c r="E10708" i="1" s="1"/>
  <c r="D10709" i="1"/>
  <c r="E10709" i="1" s="1"/>
  <c r="D10710" i="1"/>
  <c r="E10710" i="1" s="1"/>
  <c r="D10711" i="1"/>
  <c r="E10711" i="1" s="1"/>
  <c r="D10712" i="1"/>
  <c r="E10712" i="1" s="1"/>
  <c r="D10713" i="1"/>
  <c r="E10713" i="1" s="1"/>
  <c r="D10714" i="1"/>
  <c r="E10714" i="1" s="1"/>
  <c r="D10715" i="1"/>
  <c r="E10715" i="1" s="1"/>
  <c r="D10716" i="1"/>
  <c r="E10716" i="1" s="1"/>
  <c r="D10717" i="1"/>
  <c r="E10717" i="1" s="1"/>
  <c r="D10718" i="1"/>
  <c r="E10718" i="1" s="1"/>
  <c r="D10719" i="1"/>
  <c r="E10719" i="1" s="1"/>
  <c r="D10720" i="1"/>
  <c r="E10720" i="1" s="1"/>
  <c r="D10721" i="1"/>
  <c r="E10721" i="1" s="1"/>
  <c r="D10722" i="1"/>
  <c r="E10722" i="1" s="1"/>
  <c r="D10723" i="1"/>
  <c r="E10723" i="1" s="1"/>
  <c r="D10724" i="1"/>
  <c r="E10724" i="1" s="1"/>
  <c r="D10725" i="1"/>
  <c r="E10725" i="1" s="1"/>
  <c r="D10726" i="1"/>
  <c r="E10726" i="1" s="1"/>
  <c r="D10727" i="1"/>
  <c r="E10727" i="1" s="1"/>
  <c r="D10728" i="1"/>
  <c r="E10728" i="1" s="1"/>
  <c r="D10729" i="1"/>
  <c r="E10729" i="1" s="1"/>
  <c r="D10730" i="1"/>
  <c r="E10730" i="1" s="1"/>
  <c r="D10731" i="1"/>
  <c r="E10731" i="1" s="1"/>
  <c r="D10732" i="1"/>
  <c r="E10732" i="1" s="1"/>
  <c r="D10733" i="1"/>
  <c r="E10733" i="1" s="1"/>
  <c r="D10734" i="1"/>
  <c r="E10734" i="1" s="1"/>
  <c r="D10735" i="1"/>
  <c r="E10735" i="1" s="1"/>
  <c r="D10736" i="1"/>
  <c r="E10736" i="1" s="1"/>
  <c r="D10737" i="1"/>
  <c r="E10737" i="1" s="1"/>
  <c r="D10738" i="1"/>
  <c r="E10738" i="1" s="1"/>
  <c r="D10739" i="1"/>
  <c r="E10739" i="1" s="1"/>
  <c r="D10740" i="1"/>
  <c r="E10740" i="1" s="1"/>
  <c r="D10741" i="1"/>
  <c r="E10741" i="1" s="1"/>
  <c r="D10742" i="1"/>
  <c r="E10742" i="1" s="1"/>
  <c r="D10743" i="1"/>
  <c r="E10743" i="1" s="1"/>
  <c r="D10744" i="1"/>
  <c r="E10744" i="1" s="1"/>
  <c r="D10745" i="1"/>
  <c r="E10745" i="1" s="1"/>
  <c r="D10746" i="1"/>
  <c r="E10746" i="1" s="1"/>
  <c r="D10747" i="1"/>
  <c r="E10747" i="1" s="1"/>
  <c r="D10748" i="1"/>
  <c r="E10748" i="1" s="1"/>
  <c r="D10749" i="1"/>
  <c r="E10749" i="1" s="1"/>
  <c r="D10750" i="1"/>
  <c r="E10750" i="1" s="1"/>
  <c r="D10751" i="1"/>
  <c r="E10751" i="1" s="1"/>
  <c r="D10752" i="1"/>
  <c r="E10752" i="1" s="1"/>
  <c r="D10753" i="1"/>
  <c r="E10753" i="1" s="1"/>
  <c r="D10754" i="1"/>
  <c r="E10754" i="1" s="1"/>
  <c r="D10755" i="1"/>
  <c r="E10755" i="1" s="1"/>
  <c r="D10756" i="1"/>
  <c r="E10756" i="1" s="1"/>
  <c r="D10757" i="1"/>
  <c r="E10757" i="1" s="1"/>
  <c r="D10758" i="1"/>
  <c r="E10758" i="1" s="1"/>
  <c r="D10759" i="1"/>
  <c r="E10759" i="1" s="1"/>
  <c r="D10760" i="1"/>
  <c r="E10760" i="1" s="1"/>
  <c r="D10761" i="1"/>
  <c r="E10761" i="1" s="1"/>
  <c r="D10762" i="1"/>
  <c r="E10762" i="1" s="1"/>
  <c r="D10763" i="1"/>
  <c r="E10763" i="1" s="1"/>
  <c r="D10764" i="1"/>
  <c r="E10764" i="1" s="1"/>
  <c r="D10765" i="1"/>
  <c r="E10765" i="1" s="1"/>
  <c r="D10766" i="1"/>
  <c r="E10766" i="1" s="1"/>
  <c r="D10767" i="1"/>
  <c r="E10767" i="1" s="1"/>
  <c r="D10768" i="1"/>
  <c r="E10768" i="1" s="1"/>
  <c r="D10769" i="1"/>
  <c r="E10769" i="1" s="1"/>
  <c r="D10770" i="1"/>
  <c r="E10770" i="1" s="1"/>
  <c r="D10771" i="1"/>
  <c r="E10771" i="1" s="1"/>
  <c r="D10772" i="1"/>
  <c r="E10772" i="1" s="1"/>
  <c r="D10773" i="1"/>
  <c r="E10773" i="1" s="1"/>
  <c r="D10774" i="1"/>
  <c r="E10774" i="1" s="1"/>
  <c r="D10775" i="1"/>
  <c r="E10775" i="1" s="1"/>
  <c r="D10776" i="1"/>
  <c r="E10776" i="1" s="1"/>
  <c r="D10777" i="1"/>
  <c r="E10777" i="1" s="1"/>
  <c r="D10778" i="1"/>
  <c r="E10778" i="1" s="1"/>
  <c r="D10779" i="1"/>
  <c r="E10779" i="1" s="1"/>
  <c r="D10780" i="1"/>
  <c r="E10780" i="1" s="1"/>
  <c r="D10781" i="1"/>
  <c r="E10781" i="1" s="1"/>
  <c r="D10782" i="1"/>
  <c r="E10782" i="1" s="1"/>
  <c r="D10783" i="1"/>
  <c r="E10783" i="1" s="1"/>
  <c r="D10784" i="1"/>
  <c r="E10784" i="1" s="1"/>
  <c r="D10785" i="1"/>
  <c r="E10785" i="1" s="1"/>
  <c r="D10786" i="1"/>
  <c r="E10786" i="1" s="1"/>
  <c r="D10787" i="1"/>
  <c r="E10787" i="1" s="1"/>
  <c r="D10788" i="1"/>
  <c r="E10788" i="1" s="1"/>
  <c r="D10789" i="1"/>
  <c r="E10789" i="1" s="1"/>
  <c r="D10790" i="1"/>
  <c r="E10790" i="1" s="1"/>
  <c r="D10791" i="1"/>
  <c r="E10791" i="1" s="1"/>
  <c r="D10792" i="1"/>
  <c r="E10792" i="1" s="1"/>
  <c r="D10793" i="1"/>
  <c r="E10793" i="1" s="1"/>
  <c r="D10794" i="1"/>
  <c r="E10794" i="1" s="1"/>
  <c r="D10795" i="1"/>
  <c r="E10795" i="1" s="1"/>
  <c r="D10796" i="1"/>
  <c r="E10796" i="1" s="1"/>
  <c r="D10797" i="1"/>
  <c r="E10797" i="1" s="1"/>
  <c r="D10798" i="1"/>
  <c r="E10798" i="1" s="1"/>
  <c r="D10799" i="1"/>
  <c r="E10799" i="1" s="1"/>
  <c r="D10800" i="1"/>
  <c r="E10800" i="1" s="1"/>
  <c r="D10801" i="1"/>
  <c r="E10801" i="1" s="1"/>
  <c r="D10802" i="1"/>
  <c r="E10802" i="1" s="1"/>
  <c r="D10803" i="1"/>
  <c r="E10803" i="1" s="1"/>
  <c r="D10804" i="1"/>
  <c r="E10804" i="1" s="1"/>
  <c r="D10805" i="1"/>
  <c r="E10805" i="1" s="1"/>
  <c r="D10806" i="1"/>
  <c r="E10806" i="1" s="1"/>
  <c r="D10807" i="1"/>
  <c r="E10807" i="1" s="1"/>
  <c r="D10808" i="1"/>
  <c r="E10808" i="1" s="1"/>
  <c r="D10809" i="1"/>
  <c r="E10809" i="1" s="1"/>
  <c r="D10810" i="1"/>
  <c r="E10810" i="1" s="1"/>
  <c r="D10811" i="1"/>
  <c r="E10811" i="1" s="1"/>
  <c r="D10812" i="1"/>
  <c r="E10812" i="1" s="1"/>
  <c r="D10813" i="1"/>
  <c r="E10813" i="1" s="1"/>
  <c r="D10814" i="1"/>
  <c r="E10814" i="1" s="1"/>
  <c r="D10815" i="1"/>
  <c r="E10815" i="1" s="1"/>
  <c r="D10816" i="1"/>
  <c r="E10816" i="1" s="1"/>
  <c r="D10817" i="1"/>
  <c r="E10817" i="1" s="1"/>
  <c r="D10818" i="1"/>
  <c r="E10818" i="1" s="1"/>
  <c r="D10819" i="1"/>
  <c r="E10819" i="1" s="1"/>
  <c r="D10820" i="1"/>
  <c r="E10820" i="1" s="1"/>
  <c r="D10821" i="1"/>
  <c r="E10821" i="1" s="1"/>
  <c r="D10822" i="1"/>
  <c r="E10822" i="1" s="1"/>
  <c r="D10823" i="1"/>
  <c r="E10823" i="1" s="1"/>
  <c r="D10824" i="1"/>
  <c r="E10824" i="1" s="1"/>
  <c r="D10825" i="1"/>
  <c r="E10825" i="1" s="1"/>
  <c r="D10826" i="1"/>
  <c r="E10826" i="1" s="1"/>
  <c r="D10827" i="1"/>
  <c r="E10827" i="1" s="1"/>
  <c r="D10828" i="1"/>
  <c r="E10828" i="1" s="1"/>
  <c r="D10829" i="1"/>
  <c r="E10829" i="1" s="1"/>
  <c r="D10830" i="1"/>
  <c r="E10830" i="1" s="1"/>
  <c r="D10831" i="1"/>
  <c r="E10831" i="1" s="1"/>
  <c r="D10832" i="1"/>
  <c r="E10832" i="1" s="1"/>
  <c r="D10833" i="1"/>
  <c r="E10833" i="1" s="1"/>
  <c r="D10834" i="1"/>
  <c r="E10834" i="1" s="1"/>
  <c r="D10835" i="1"/>
  <c r="E10835" i="1" s="1"/>
  <c r="D10836" i="1"/>
  <c r="E10836" i="1" s="1"/>
  <c r="D10837" i="1"/>
  <c r="E10837" i="1" s="1"/>
  <c r="D10838" i="1"/>
  <c r="E10838" i="1" s="1"/>
  <c r="D10839" i="1"/>
  <c r="E10839" i="1" s="1"/>
  <c r="D10840" i="1"/>
  <c r="E10840" i="1" s="1"/>
  <c r="D10841" i="1"/>
  <c r="E10841" i="1" s="1"/>
  <c r="D10842" i="1"/>
  <c r="E10842" i="1" s="1"/>
  <c r="D10843" i="1"/>
  <c r="E10843" i="1" s="1"/>
  <c r="D10844" i="1"/>
  <c r="E10844" i="1" s="1"/>
  <c r="D10845" i="1"/>
  <c r="E10845" i="1" s="1"/>
  <c r="D10846" i="1"/>
  <c r="E10846" i="1" s="1"/>
  <c r="D10847" i="1"/>
  <c r="E10847" i="1" s="1"/>
  <c r="D10848" i="1"/>
  <c r="E10848" i="1" s="1"/>
  <c r="D10849" i="1"/>
  <c r="E10849" i="1" s="1"/>
  <c r="D10850" i="1"/>
  <c r="E10850" i="1" s="1"/>
  <c r="D10851" i="1"/>
  <c r="E10851" i="1" s="1"/>
  <c r="D10852" i="1"/>
  <c r="E10852" i="1" s="1"/>
  <c r="D10853" i="1"/>
  <c r="E10853" i="1" s="1"/>
  <c r="D10854" i="1"/>
  <c r="E10854" i="1" s="1"/>
  <c r="D10855" i="1"/>
  <c r="E10855" i="1" s="1"/>
  <c r="D10856" i="1"/>
  <c r="E10856" i="1" s="1"/>
  <c r="D10857" i="1"/>
  <c r="E10857" i="1" s="1"/>
  <c r="D10858" i="1"/>
  <c r="E10858" i="1" s="1"/>
  <c r="D10859" i="1"/>
  <c r="E10859" i="1" s="1"/>
  <c r="D10860" i="1"/>
  <c r="E10860" i="1" s="1"/>
  <c r="D10861" i="1"/>
  <c r="E10861" i="1" s="1"/>
  <c r="D10862" i="1"/>
  <c r="E10862" i="1" s="1"/>
  <c r="D10863" i="1"/>
  <c r="E10863" i="1" s="1"/>
  <c r="D10864" i="1"/>
  <c r="E10864" i="1" s="1"/>
  <c r="D10865" i="1"/>
  <c r="E10865" i="1" s="1"/>
  <c r="D10866" i="1"/>
  <c r="E10866" i="1" s="1"/>
  <c r="D10867" i="1"/>
  <c r="E10867" i="1" s="1"/>
  <c r="D10868" i="1"/>
  <c r="E10868" i="1" s="1"/>
  <c r="D10869" i="1"/>
  <c r="E10869" i="1" s="1"/>
  <c r="D10870" i="1"/>
  <c r="E10870" i="1" s="1"/>
  <c r="D10871" i="1"/>
  <c r="E10871" i="1" s="1"/>
  <c r="D10872" i="1"/>
  <c r="E10872" i="1" s="1"/>
  <c r="D10873" i="1"/>
  <c r="E10873" i="1" s="1"/>
  <c r="D10874" i="1"/>
  <c r="E10874" i="1" s="1"/>
  <c r="D10875" i="1"/>
  <c r="E10875" i="1" s="1"/>
  <c r="D10876" i="1"/>
  <c r="E10876" i="1" s="1"/>
  <c r="D10877" i="1"/>
  <c r="E10877" i="1" s="1"/>
  <c r="D10878" i="1"/>
  <c r="E10878" i="1" s="1"/>
  <c r="D10879" i="1"/>
  <c r="E10879" i="1" s="1"/>
  <c r="D10880" i="1"/>
  <c r="E10880" i="1" s="1"/>
  <c r="D10881" i="1"/>
  <c r="E10881" i="1" s="1"/>
  <c r="D10882" i="1"/>
  <c r="E10882" i="1" s="1"/>
  <c r="D10883" i="1"/>
  <c r="E10883" i="1" s="1"/>
  <c r="D10884" i="1"/>
  <c r="E10884" i="1" s="1"/>
  <c r="D10885" i="1"/>
  <c r="E10885" i="1" s="1"/>
  <c r="D10886" i="1"/>
  <c r="E10886" i="1" s="1"/>
  <c r="D10887" i="1"/>
  <c r="E10887" i="1" s="1"/>
  <c r="D10888" i="1"/>
  <c r="E10888" i="1" s="1"/>
  <c r="D10889" i="1"/>
  <c r="E10889" i="1" s="1"/>
  <c r="D10890" i="1"/>
  <c r="E10890" i="1" s="1"/>
  <c r="D10891" i="1"/>
  <c r="E10891" i="1" s="1"/>
  <c r="D10892" i="1"/>
  <c r="E10892" i="1" s="1"/>
  <c r="D10893" i="1"/>
  <c r="E10893" i="1" s="1"/>
  <c r="D10894" i="1"/>
  <c r="E10894" i="1" s="1"/>
  <c r="D10895" i="1"/>
  <c r="E10895" i="1" s="1"/>
  <c r="D10896" i="1"/>
  <c r="E10896" i="1" s="1"/>
  <c r="D10897" i="1"/>
  <c r="E10897" i="1" s="1"/>
  <c r="D10898" i="1"/>
  <c r="E10898" i="1" s="1"/>
  <c r="D10899" i="1"/>
  <c r="E10899" i="1" s="1"/>
  <c r="D10900" i="1"/>
  <c r="E10900" i="1" s="1"/>
  <c r="D10901" i="1"/>
  <c r="E10901" i="1" s="1"/>
  <c r="D10902" i="1"/>
  <c r="E10902" i="1" s="1"/>
  <c r="D10903" i="1"/>
  <c r="E10903" i="1" s="1"/>
  <c r="D10904" i="1"/>
  <c r="E10904" i="1" s="1"/>
  <c r="D10905" i="1"/>
  <c r="E10905" i="1" s="1"/>
  <c r="D10906" i="1"/>
  <c r="E10906" i="1" s="1"/>
  <c r="D10907" i="1"/>
  <c r="E10907" i="1" s="1"/>
  <c r="D10908" i="1"/>
  <c r="E10908" i="1" s="1"/>
  <c r="D10909" i="1"/>
  <c r="E10909" i="1" s="1"/>
  <c r="D10910" i="1"/>
  <c r="E10910" i="1" s="1"/>
  <c r="D10911" i="1"/>
  <c r="E10911" i="1" s="1"/>
  <c r="D10912" i="1"/>
  <c r="E10912" i="1" s="1"/>
  <c r="D10913" i="1"/>
  <c r="E10913" i="1" s="1"/>
  <c r="D10914" i="1"/>
  <c r="E10914" i="1" s="1"/>
  <c r="D10915" i="1"/>
  <c r="E10915" i="1" s="1"/>
  <c r="D10916" i="1"/>
  <c r="E10916" i="1" s="1"/>
  <c r="D10917" i="1"/>
  <c r="E10917" i="1" s="1"/>
  <c r="D10918" i="1"/>
  <c r="E10918" i="1" s="1"/>
  <c r="D10919" i="1"/>
  <c r="E10919" i="1" s="1"/>
  <c r="D10920" i="1"/>
  <c r="E10920" i="1" s="1"/>
  <c r="D10921" i="1"/>
  <c r="E10921" i="1" s="1"/>
  <c r="D10922" i="1"/>
  <c r="E10922" i="1" s="1"/>
  <c r="D10923" i="1"/>
  <c r="E10923" i="1" s="1"/>
  <c r="D10924" i="1"/>
  <c r="E10924" i="1" s="1"/>
  <c r="D10925" i="1"/>
  <c r="E10925" i="1" s="1"/>
  <c r="D10926" i="1"/>
  <c r="E10926" i="1" s="1"/>
  <c r="D10927" i="1"/>
  <c r="E10927" i="1" s="1"/>
  <c r="D10928" i="1"/>
  <c r="E10928" i="1" s="1"/>
  <c r="D10929" i="1"/>
  <c r="E10929" i="1" s="1"/>
  <c r="D10930" i="1"/>
  <c r="E10930" i="1" s="1"/>
  <c r="D10931" i="1"/>
  <c r="E10931" i="1" s="1"/>
  <c r="D10932" i="1"/>
  <c r="E10932" i="1" s="1"/>
  <c r="D10933" i="1"/>
  <c r="E10933" i="1" s="1"/>
  <c r="D10934" i="1"/>
  <c r="E10934" i="1" s="1"/>
  <c r="D10935" i="1"/>
  <c r="E10935" i="1" s="1"/>
  <c r="D10936" i="1"/>
  <c r="E10936" i="1" s="1"/>
  <c r="D10937" i="1"/>
  <c r="E10937" i="1" s="1"/>
  <c r="D10938" i="1"/>
  <c r="E10938" i="1" s="1"/>
  <c r="D10939" i="1"/>
  <c r="E10939" i="1" s="1"/>
  <c r="D10940" i="1"/>
  <c r="E10940" i="1" s="1"/>
  <c r="D10941" i="1"/>
  <c r="E10941" i="1" s="1"/>
  <c r="D10942" i="1"/>
  <c r="E10942" i="1" s="1"/>
  <c r="D10943" i="1"/>
  <c r="E10943" i="1" s="1"/>
  <c r="D10944" i="1"/>
  <c r="E10944" i="1" s="1"/>
  <c r="D10945" i="1"/>
  <c r="E10945" i="1" s="1"/>
  <c r="D10946" i="1"/>
  <c r="E10946" i="1" s="1"/>
  <c r="D10947" i="1"/>
  <c r="E10947" i="1" s="1"/>
  <c r="D10948" i="1"/>
  <c r="E10948" i="1" s="1"/>
  <c r="D10949" i="1"/>
  <c r="E10949" i="1" s="1"/>
  <c r="D10950" i="1"/>
  <c r="E10950" i="1" s="1"/>
  <c r="D10951" i="1"/>
  <c r="E10951" i="1" s="1"/>
  <c r="D10952" i="1"/>
  <c r="E10952" i="1" s="1"/>
  <c r="D10953" i="1"/>
  <c r="E10953" i="1" s="1"/>
  <c r="D10954" i="1"/>
  <c r="E10954" i="1" s="1"/>
  <c r="D10955" i="1"/>
  <c r="E10955" i="1" s="1"/>
  <c r="D10956" i="1"/>
  <c r="E10956" i="1" s="1"/>
  <c r="D10957" i="1"/>
  <c r="E10957" i="1" s="1"/>
  <c r="D10958" i="1"/>
  <c r="E10958" i="1" s="1"/>
  <c r="D10959" i="1"/>
  <c r="E10959" i="1" s="1"/>
  <c r="D10960" i="1"/>
  <c r="E10960" i="1" s="1"/>
  <c r="D10961" i="1"/>
  <c r="E10961" i="1" s="1"/>
  <c r="D10962" i="1"/>
  <c r="E10962" i="1" s="1"/>
  <c r="D10963" i="1"/>
  <c r="E10963" i="1" s="1"/>
  <c r="D10964" i="1"/>
  <c r="E10964" i="1" s="1"/>
  <c r="D10965" i="1"/>
  <c r="E10965" i="1" s="1"/>
  <c r="D10966" i="1"/>
  <c r="E10966" i="1" s="1"/>
  <c r="D10967" i="1"/>
  <c r="E10967" i="1" s="1"/>
  <c r="D10968" i="1"/>
  <c r="E10968" i="1" s="1"/>
  <c r="D10969" i="1"/>
  <c r="E10969" i="1" s="1"/>
  <c r="D10970" i="1"/>
  <c r="E10970" i="1" s="1"/>
  <c r="D10971" i="1"/>
  <c r="E10971" i="1" s="1"/>
  <c r="D10972" i="1"/>
  <c r="E10972" i="1" s="1"/>
  <c r="D10973" i="1"/>
  <c r="E10973" i="1" s="1"/>
  <c r="D10974" i="1"/>
  <c r="E10974" i="1" s="1"/>
  <c r="D10975" i="1"/>
  <c r="E10975" i="1" s="1"/>
  <c r="D10976" i="1"/>
  <c r="E10976" i="1" s="1"/>
  <c r="D10977" i="1"/>
  <c r="E10977" i="1" s="1"/>
  <c r="D10978" i="1"/>
  <c r="E10978" i="1" s="1"/>
  <c r="D10979" i="1"/>
  <c r="E10979" i="1" s="1"/>
  <c r="D10980" i="1"/>
  <c r="E10980" i="1" s="1"/>
  <c r="D10981" i="1"/>
  <c r="E10981" i="1" s="1"/>
  <c r="D10982" i="1"/>
  <c r="E10982" i="1" s="1"/>
  <c r="D10983" i="1"/>
  <c r="E10983" i="1" s="1"/>
  <c r="D10984" i="1"/>
  <c r="E10984" i="1" s="1"/>
  <c r="D10985" i="1"/>
  <c r="E10985" i="1" s="1"/>
  <c r="D10986" i="1"/>
  <c r="E10986" i="1" s="1"/>
  <c r="D10987" i="1"/>
  <c r="E10987" i="1" s="1"/>
  <c r="D10988" i="1"/>
  <c r="E10988" i="1" s="1"/>
  <c r="D10989" i="1"/>
  <c r="E10989" i="1" s="1"/>
  <c r="D10990" i="1"/>
  <c r="E10990" i="1" s="1"/>
  <c r="D10991" i="1"/>
  <c r="E10991" i="1" s="1"/>
  <c r="D10992" i="1"/>
  <c r="E10992" i="1" s="1"/>
  <c r="D10993" i="1"/>
  <c r="E10993" i="1" s="1"/>
  <c r="D10994" i="1"/>
  <c r="E10994" i="1" s="1"/>
  <c r="D10995" i="1"/>
  <c r="E10995" i="1" s="1"/>
  <c r="D10996" i="1"/>
  <c r="E10996" i="1" s="1"/>
  <c r="D10997" i="1"/>
  <c r="E10997" i="1" s="1"/>
  <c r="D10998" i="1"/>
  <c r="E10998" i="1" s="1"/>
  <c r="D10999" i="1"/>
  <c r="E10999" i="1" s="1"/>
  <c r="D11000" i="1"/>
  <c r="E11000" i="1" s="1"/>
  <c r="D11001" i="1"/>
  <c r="E11001" i="1" s="1"/>
  <c r="D11002" i="1"/>
  <c r="E11002" i="1" s="1"/>
  <c r="D11003" i="1"/>
  <c r="E11003" i="1" s="1"/>
  <c r="D11004" i="1"/>
  <c r="E11004" i="1" s="1"/>
  <c r="D11005" i="1"/>
  <c r="E11005" i="1" s="1"/>
  <c r="D11006" i="1"/>
  <c r="E11006" i="1" s="1"/>
  <c r="D11007" i="1"/>
  <c r="E11007" i="1" s="1"/>
  <c r="D11008" i="1"/>
  <c r="E11008" i="1" s="1"/>
  <c r="D11009" i="1"/>
  <c r="E11009" i="1" s="1"/>
  <c r="D11010" i="1"/>
  <c r="E11010" i="1" s="1"/>
  <c r="D11011" i="1"/>
  <c r="E11011" i="1" s="1"/>
  <c r="D11012" i="1"/>
  <c r="E11012" i="1" s="1"/>
  <c r="D11013" i="1"/>
  <c r="E11013" i="1" s="1"/>
  <c r="D11014" i="1"/>
  <c r="E11014" i="1" s="1"/>
  <c r="D11015" i="1"/>
  <c r="E11015" i="1" s="1"/>
  <c r="D11016" i="1"/>
  <c r="E11016" i="1" s="1"/>
  <c r="D11017" i="1"/>
  <c r="E11017" i="1" s="1"/>
  <c r="D11018" i="1"/>
  <c r="E11018" i="1" s="1"/>
  <c r="D11019" i="1"/>
  <c r="E11019" i="1" s="1"/>
  <c r="D11020" i="1"/>
  <c r="E11020" i="1" s="1"/>
  <c r="D11021" i="1"/>
  <c r="E11021" i="1" s="1"/>
  <c r="D11022" i="1"/>
  <c r="E11022" i="1" s="1"/>
  <c r="D11023" i="1"/>
  <c r="E11023" i="1" s="1"/>
  <c r="D11024" i="1"/>
  <c r="E11024" i="1" s="1"/>
  <c r="D11025" i="1"/>
  <c r="E11025" i="1" s="1"/>
  <c r="D11026" i="1"/>
  <c r="E11026" i="1" s="1"/>
  <c r="D11027" i="1"/>
  <c r="E11027" i="1" s="1"/>
  <c r="D11028" i="1"/>
  <c r="E11028" i="1" s="1"/>
  <c r="D11029" i="1"/>
  <c r="E11029" i="1" s="1"/>
  <c r="D11030" i="1"/>
  <c r="E11030" i="1" s="1"/>
  <c r="D11031" i="1"/>
  <c r="E11031" i="1" s="1"/>
  <c r="D11032" i="1"/>
  <c r="E11032" i="1" s="1"/>
  <c r="D11033" i="1"/>
  <c r="E11033" i="1" s="1"/>
  <c r="D11034" i="1"/>
  <c r="E11034" i="1" s="1"/>
  <c r="D11035" i="1"/>
  <c r="E11035" i="1" s="1"/>
  <c r="D11036" i="1"/>
  <c r="E11036" i="1" s="1"/>
  <c r="D11037" i="1"/>
  <c r="E11037" i="1" s="1"/>
  <c r="D11038" i="1"/>
  <c r="E11038" i="1" s="1"/>
  <c r="D11039" i="1"/>
  <c r="E11039" i="1" s="1"/>
  <c r="D11040" i="1"/>
  <c r="E11040" i="1" s="1"/>
  <c r="D11041" i="1"/>
  <c r="E11041" i="1" s="1"/>
  <c r="D11042" i="1"/>
  <c r="E11042" i="1" s="1"/>
  <c r="D11043" i="1"/>
  <c r="E11043" i="1" s="1"/>
  <c r="D11044" i="1"/>
  <c r="E11044" i="1" s="1"/>
  <c r="D11045" i="1"/>
  <c r="E11045" i="1" s="1"/>
  <c r="D11046" i="1"/>
  <c r="E11046" i="1" s="1"/>
  <c r="D11047" i="1"/>
  <c r="E11047" i="1" s="1"/>
  <c r="D11048" i="1"/>
  <c r="E11048" i="1" s="1"/>
  <c r="D11049" i="1"/>
  <c r="E11049" i="1" s="1"/>
  <c r="D11050" i="1"/>
  <c r="E11050" i="1" s="1"/>
  <c r="D11051" i="1"/>
  <c r="E11051" i="1" s="1"/>
  <c r="D11052" i="1"/>
  <c r="E11052" i="1" s="1"/>
  <c r="D11053" i="1"/>
  <c r="E11053" i="1" s="1"/>
  <c r="D11054" i="1"/>
  <c r="E11054" i="1" s="1"/>
  <c r="D11055" i="1"/>
  <c r="E11055" i="1" s="1"/>
  <c r="D11056" i="1"/>
  <c r="E11056" i="1" s="1"/>
  <c r="D11057" i="1"/>
  <c r="E11057" i="1" s="1"/>
  <c r="D11058" i="1"/>
  <c r="E11058" i="1" s="1"/>
  <c r="D11059" i="1"/>
  <c r="E11059" i="1" s="1"/>
  <c r="D11060" i="1"/>
  <c r="E11060" i="1" s="1"/>
  <c r="D11061" i="1"/>
  <c r="E11061" i="1" s="1"/>
  <c r="D11062" i="1"/>
  <c r="E11062" i="1" s="1"/>
  <c r="D11063" i="1"/>
  <c r="E11063" i="1" s="1"/>
  <c r="D11064" i="1"/>
  <c r="E11064" i="1" s="1"/>
  <c r="D11065" i="1"/>
  <c r="E11065" i="1" s="1"/>
  <c r="D11066" i="1"/>
  <c r="E11066" i="1" s="1"/>
  <c r="D11067" i="1"/>
  <c r="E11067" i="1" s="1"/>
  <c r="D11068" i="1"/>
  <c r="E11068" i="1" s="1"/>
  <c r="D11069" i="1"/>
  <c r="E11069" i="1" s="1"/>
  <c r="D11070" i="1"/>
  <c r="E11070" i="1" s="1"/>
  <c r="D11071" i="1"/>
  <c r="E11071" i="1" s="1"/>
  <c r="D11072" i="1"/>
  <c r="E11072" i="1" s="1"/>
  <c r="D11073" i="1"/>
  <c r="E11073" i="1" s="1"/>
  <c r="D11074" i="1"/>
  <c r="E11074" i="1" s="1"/>
  <c r="D11075" i="1"/>
  <c r="E11075" i="1" s="1"/>
  <c r="D11076" i="1"/>
  <c r="E11076" i="1" s="1"/>
  <c r="D11077" i="1"/>
  <c r="E11077" i="1" s="1"/>
  <c r="D11078" i="1"/>
  <c r="E11078" i="1" s="1"/>
  <c r="D11079" i="1"/>
  <c r="E11079" i="1" s="1"/>
  <c r="D11080" i="1"/>
  <c r="E11080" i="1" s="1"/>
  <c r="D11081" i="1"/>
  <c r="E11081" i="1" s="1"/>
  <c r="D11082" i="1"/>
  <c r="E11082" i="1" s="1"/>
  <c r="D11083" i="1"/>
  <c r="E11083" i="1" s="1"/>
  <c r="D11084" i="1"/>
  <c r="E11084" i="1" s="1"/>
  <c r="D11085" i="1"/>
  <c r="E11085" i="1" s="1"/>
  <c r="D11086" i="1"/>
  <c r="E11086" i="1" s="1"/>
  <c r="D11087" i="1"/>
  <c r="E11087" i="1" s="1"/>
  <c r="D11088" i="1"/>
  <c r="E11088" i="1" s="1"/>
  <c r="D11089" i="1"/>
  <c r="E11089" i="1" s="1"/>
  <c r="D11090" i="1"/>
  <c r="E11090" i="1" s="1"/>
  <c r="D11091" i="1"/>
  <c r="E11091" i="1" s="1"/>
  <c r="D11092" i="1"/>
  <c r="E11092" i="1" s="1"/>
  <c r="D11093" i="1"/>
  <c r="E11093" i="1" s="1"/>
  <c r="D11094" i="1"/>
  <c r="E11094" i="1" s="1"/>
  <c r="D11095" i="1"/>
  <c r="E11095" i="1" s="1"/>
  <c r="D11096" i="1"/>
  <c r="E11096" i="1" s="1"/>
  <c r="D11097" i="1"/>
  <c r="E11097" i="1" s="1"/>
  <c r="D11098" i="1"/>
  <c r="E11098" i="1" s="1"/>
  <c r="D11099" i="1"/>
  <c r="E11099" i="1" s="1"/>
  <c r="D11100" i="1"/>
  <c r="E11100" i="1" s="1"/>
  <c r="D11101" i="1"/>
  <c r="E11101" i="1" s="1"/>
  <c r="D11102" i="1"/>
  <c r="E11102" i="1" s="1"/>
  <c r="D11103" i="1"/>
  <c r="E11103" i="1" s="1"/>
  <c r="D11104" i="1"/>
  <c r="E11104" i="1" s="1"/>
  <c r="D11105" i="1"/>
  <c r="E11105" i="1" s="1"/>
  <c r="D11106" i="1"/>
  <c r="E11106" i="1" s="1"/>
  <c r="D11107" i="1"/>
  <c r="E11107" i="1" s="1"/>
  <c r="D11108" i="1"/>
  <c r="E11108" i="1" s="1"/>
  <c r="D11109" i="1"/>
  <c r="E11109" i="1" s="1"/>
  <c r="D11110" i="1"/>
  <c r="E11110" i="1" s="1"/>
  <c r="D11111" i="1"/>
  <c r="E11111" i="1" s="1"/>
  <c r="D11112" i="1"/>
  <c r="E11112" i="1" s="1"/>
  <c r="D11113" i="1"/>
  <c r="E11113" i="1" s="1"/>
  <c r="D11114" i="1"/>
  <c r="E11114" i="1" s="1"/>
  <c r="D11115" i="1"/>
  <c r="E11115" i="1" s="1"/>
  <c r="D11116" i="1"/>
  <c r="E11116" i="1" s="1"/>
  <c r="D11117" i="1"/>
  <c r="E11117" i="1" s="1"/>
  <c r="D11118" i="1"/>
  <c r="E11118" i="1" s="1"/>
  <c r="D11119" i="1"/>
  <c r="E11119" i="1" s="1"/>
  <c r="D11120" i="1"/>
  <c r="E11120" i="1" s="1"/>
  <c r="D11121" i="1"/>
  <c r="E11121" i="1" s="1"/>
  <c r="D11122" i="1"/>
  <c r="E11122" i="1" s="1"/>
  <c r="D11123" i="1"/>
  <c r="E11123" i="1" s="1"/>
  <c r="D11124" i="1"/>
  <c r="E11124" i="1" s="1"/>
  <c r="D11125" i="1"/>
  <c r="E11125" i="1" s="1"/>
  <c r="D11126" i="1"/>
  <c r="E11126" i="1" s="1"/>
  <c r="D11127" i="1"/>
  <c r="E11127" i="1" s="1"/>
  <c r="D11128" i="1"/>
  <c r="E11128" i="1" s="1"/>
  <c r="D11129" i="1"/>
  <c r="E11129" i="1" s="1"/>
  <c r="D11130" i="1"/>
  <c r="E11130" i="1" s="1"/>
  <c r="D11131" i="1"/>
  <c r="E11131" i="1" s="1"/>
  <c r="D11132" i="1"/>
  <c r="E11132" i="1" s="1"/>
  <c r="D11133" i="1"/>
  <c r="E11133" i="1" s="1"/>
  <c r="D11134" i="1"/>
  <c r="E11134" i="1" s="1"/>
  <c r="D11135" i="1"/>
  <c r="E11135" i="1" s="1"/>
  <c r="D11136" i="1"/>
  <c r="E11136" i="1" s="1"/>
  <c r="D11137" i="1"/>
  <c r="E11137" i="1" s="1"/>
  <c r="D11138" i="1"/>
  <c r="E11138" i="1" s="1"/>
  <c r="D11139" i="1"/>
  <c r="E11139" i="1" s="1"/>
  <c r="D11140" i="1"/>
  <c r="E11140" i="1" s="1"/>
  <c r="D11141" i="1"/>
  <c r="E11141" i="1" s="1"/>
  <c r="D11142" i="1"/>
  <c r="E11142" i="1" s="1"/>
  <c r="D11143" i="1"/>
  <c r="E11143" i="1" s="1"/>
  <c r="D11144" i="1"/>
  <c r="E11144" i="1" s="1"/>
  <c r="D11145" i="1"/>
  <c r="E11145" i="1" s="1"/>
  <c r="D11146" i="1"/>
  <c r="E11146" i="1" s="1"/>
  <c r="D11147" i="1"/>
  <c r="E11147" i="1" s="1"/>
  <c r="D11148" i="1"/>
  <c r="E11148" i="1" s="1"/>
  <c r="D11149" i="1"/>
  <c r="E11149" i="1" s="1"/>
  <c r="D11150" i="1"/>
  <c r="E11150" i="1" s="1"/>
  <c r="D11151" i="1"/>
  <c r="E11151" i="1" s="1"/>
  <c r="D11152" i="1"/>
  <c r="E11152" i="1" s="1"/>
  <c r="D11153" i="1"/>
  <c r="E11153" i="1" s="1"/>
  <c r="D11154" i="1"/>
  <c r="E11154" i="1" s="1"/>
  <c r="D11155" i="1"/>
  <c r="E11155" i="1" s="1"/>
  <c r="D11156" i="1"/>
  <c r="E11156" i="1" s="1"/>
  <c r="D11157" i="1"/>
  <c r="E11157" i="1" s="1"/>
  <c r="D11158" i="1"/>
  <c r="E11158" i="1" s="1"/>
  <c r="D11159" i="1"/>
  <c r="E11159" i="1" s="1"/>
  <c r="D11160" i="1"/>
  <c r="E11160" i="1" s="1"/>
  <c r="D11161" i="1"/>
  <c r="E11161" i="1" s="1"/>
  <c r="D11162" i="1"/>
  <c r="E11162" i="1" s="1"/>
  <c r="D11163" i="1"/>
  <c r="E11163" i="1" s="1"/>
  <c r="D11164" i="1"/>
  <c r="E11164" i="1" s="1"/>
  <c r="D11165" i="1"/>
  <c r="E11165" i="1" s="1"/>
  <c r="D11166" i="1"/>
  <c r="E11166" i="1" s="1"/>
  <c r="D11167" i="1"/>
  <c r="E11167" i="1" s="1"/>
  <c r="D11168" i="1"/>
  <c r="E11168" i="1" s="1"/>
  <c r="D11169" i="1"/>
  <c r="E11169" i="1" s="1"/>
  <c r="D11170" i="1"/>
  <c r="E11170" i="1" s="1"/>
  <c r="D11171" i="1"/>
  <c r="E11171" i="1" s="1"/>
  <c r="D11172" i="1"/>
  <c r="E11172" i="1" s="1"/>
  <c r="D11173" i="1"/>
  <c r="E11173" i="1" s="1"/>
  <c r="D11174" i="1"/>
  <c r="E11174" i="1" s="1"/>
  <c r="D11175" i="1"/>
  <c r="E11175" i="1" s="1"/>
  <c r="D11176" i="1"/>
  <c r="E11176" i="1" s="1"/>
  <c r="D11177" i="1"/>
  <c r="E11177" i="1" s="1"/>
  <c r="D11178" i="1"/>
  <c r="E11178" i="1" s="1"/>
  <c r="D11179" i="1"/>
  <c r="E11179" i="1" s="1"/>
  <c r="D11180" i="1"/>
  <c r="E11180" i="1" s="1"/>
  <c r="D11181" i="1"/>
  <c r="E11181" i="1" s="1"/>
  <c r="D11182" i="1"/>
  <c r="E11182" i="1" s="1"/>
  <c r="D11183" i="1"/>
  <c r="E11183" i="1" s="1"/>
  <c r="D11184" i="1"/>
  <c r="E11184" i="1" s="1"/>
  <c r="D11185" i="1"/>
  <c r="E11185" i="1" s="1"/>
  <c r="D11186" i="1"/>
  <c r="E11186" i="1" s="1"/>
  <c r="D11187" i="1"/>
  <c r="E11187" i="1" s="1"/>
  <c r="D11188" i="1"/>
  <c r="E11188" i="1" s="1"/>
  <c r="D11189" i="1"/>
  <c r="E11189" i="1" s="1"/>
  <c r="D11190" i="1"/>
  <c r="E11190" i="1" s="1"/>
  <c r="D11191" i="1"/>
  <c r="E11191" i="1" s="1"/>
  <c r="D11192" i="1"/>
  <c r="E11192" i="1" s="1"/>
  <c r="D11193" i="1"/>
  <c r="E11193" i="1" s="1"/>
  <c r="D11194" i="1"/>
  <c r="E11194" i="1" s="1"/>
  <c r="D11195" i="1"/>
  <c r="E11195" i="1" s="1"/>
  <c r="D11196" i="1"/>
  <c r="E11196" i="1" s="1"/>
  <c r="D11197" i="1"/>
  <c r="E11197" i="1" s="1"/>
  <c r="D11198" i="1"/>
  <c r="E11198" i="1" s="1"/>
  <c r="D11199" i="1"/>
  <c r="E11199" i="1" s="1"/>
  <c r="D11200" i="1"/>
  <c r="E11200" i="1" s="1"/>
  <c r="D11201" i="1"/>
  <c r="E11201" i="1" s="1"/>
  <c r="D11202" i="1"/>
  <c r="E11202" i="1" s="1"/>
  <c r="D11203" i="1"/>
  <c r="E11203" i="1" s="1"/>
  <c r="D11204" i="1"/>
  <c r="E11204" i="1" s="1"/>
  <c r="D11205" i="1"/>
  <c r="E11205" i="1" s="1"/>
  <c r="D11206" i="1"/>
  <c r="E11206" i="1" s="1"/>
  <c r="D11207" i="1"/>
  <c r="E11207" i="1" s="1"/>
  <c r="D11208" i="1"/>
  <c r="E11208" i="1" s="1"/>
  <c r="D11209" i="1"/>
  <c r="E11209" i="1" s="1"/>
  <c r="D11210" i="1"/>
  <c r="E11210" i="1" s="1"/>
  <c r="D11211" i="1"/>
  <c r="E11211" i="1" s="1"/>
  <c r="D11212" i="1"/>
  <c r="E11212" i="1" s="1"/>
  <c r="D11213" i="1"/>
  <c r="E11213" i="1" s="1"/>
  <c r="D11214" i="1"/>
  <c r="E11214" i="1" s="1"/>
  <c r="D11215" i="1"/>
  <c r="E11215" i="1" s="1"/>
  <c r="D11216" i="1"/>
  <c r="E11216" i="1" s="1"/>
  <c r="D11217" i="1"/>
  <c r="E11217" i="1" s="1"/>
  <c r="D11218" i="1"/>
  <c r="E11218" i="1" s="1"/>
  <c r="D11219" i="1"/>
  <c r="E11219" i="1" s="1"/>
  <c r="D11220" i="1"/>
  <c r="E11220" i="1" s="1"/>
  <c r="D11221" i="1"/>
  <c r="E11221" i="1" s="1"/>
  <c r="D11222" i="1"/>
  <c r="E11222" i="1" s="1"/>
  <c r="D11223" i="1"/>
  <c r="E11223" i="1" s="1"/>
  <c r="D11224" i="1"/>
  <c r="E11224" i="1" s="1"/>
  <c r="D11225" i="1"/>
  <c r="E11225" i="1" s="1"/>
  <c r="D11226" i="1"/>
  <c r="E11226" i="1" s="1"/>
  <c r="D11227" i="1"/>
  <c r="E11227" i="1" s="1"/>
  <c r="D11228" i="1"/>
  <c r="E11228" i="1" s="1"/>
  <c r="D11229" i="1"/>
  <c r="E11229" i="1" s="1"/>
  <c r="D11230" i="1"/>
  <c r="E11230" i="1" s="1"/>
  <c r="D11231" i="1"/>
  <c r="E11231" i="1" s="1"/>
  <c r="D11232" i="1"/>
  <c r="E11232" i="1" s="1"/>
  <c r="D11233" i="1"/>
  <c r="E11233" i="1" s="1"/>
  <c r="D11234" i="1"/>
  <c r="E11234" i="1" s="1"/>
  <c r="D11235" i="1"/>
  <c r="E11235" i="1" s="1"/>
  <c r="D11236" i="1"/>
  <c r="E11236" i="1" s="1"/>
  <c r="D11237" i="1"/>
  <c r="E11237" i="1" s="1"/>
  <c r="D11238" i="1"/>
  <c r="E11238" i="1" s="1"/>
  <c r="D11239" i="1"/>
  <c r="E11239" i="1" s="1"/>
  <c r="D11240" i="1"/>
  <c r="E11240" i="1" s="1"/>
  <c r="D11241" i="1"/>
  <c r="E11241" i="1" s="1"/>
  <c r="D11242" i="1"/>
  <c r="E11242" i="1" s="1"/>
  <c r="D11243" i="1"/>
  <c r="E11243" i="1" s="1"/>
  <c r="D11244" i="1"/>
  <c r="E11244" i="1" s="1"/>
  <c r="D11245" i="1"/>
  <c r="E11245" i="1" s="1"/>
  <c r="D11246" i="1"/>
  <c r="E11246" i="1" s="1"/>
  <c r="D11247" i="1"/>
  <c r="E11247" i="1" s="1"/>
  <c r="D11248" i="1"/>
  <c r="E11248" i="1" s="1"/>
  <c r="D11249" i="1"/>
  <c r="E11249" i="1" s="1"/>
  <c r="D11250" i="1"/>
  <c r="E11250" i="1" s="1"/>
  <c r="D11251" i="1"/>
  <c r="E11251" i="1" s="1"/>
  <c r="D11252" i="1"/>
  <c r="E11252" i="1" s="1"/>
  <c r="D11253" i="1"/>
  <c r="E11253" i="1" s="1"/>
  <c r="D11254" i="1"/>
  <c r="E11254" i="1" s="1"/>
  <c r="D11255" i="1"/>
  <c r="E11255" i="1" s="1"/>
  <c r="D11256" i="1"/>
  <c r="E11256" i="1" s="1"/>
  <c r="D11257" i="1"/>
  <c r="E11257" i="1" s="1"/>
  <c r="D11258" i="1"/>
  <c r="E11258" i="1" s="1"/>
  <c r="D11259" i="1"/>
  <c r="E11259" i="1" s="1"/>
  <c r="D11260" i="1"/>
  <c r="E11260" i="1" s="1"/>
  <c r="D11261" i="1"/>
  <c r="E11261" i="1" s="1"/>
  <c r="D11262" i="1"/>
  <c r="E11262" i="1" s="1"/>
  <c r="D11263" i="1"/>
  <c r="E11263" i="1" s="1"/>
  <c r="D11264" i="1"/>
  <c r="E11264" i="1" s="1"/>
  <c r="D11265" i="1"/>
  <c r="E11265" i="1" s="1"/>
  <c r="D11266" i="1"/>
  <c r="E11266" i="1" s="1"/>
  <c r="D11267" i="1"/>
  <c r="E11267" i="1" s="1"/>
  <c r="D11268" i="1"/>
  <c r="E11268" i="1" s="1"/>
  <c r="D11269" i="1"/>
  <c r="E11269" i="1" s="1"/>
  <c r="D11270" i="1"/>
  <c r="E11270" i="1" s="1"/>
  <c r="D11271" i="1"/>
  <c r="E11271" i="1" s="1"/>
  <c r="D11272" i="1"/>
  <c r="E11272" i="1" s="1"/>
  <c r="D11273" i="1"/>
  <c r="E11273" i="1" s="1"/>
  <c r="D11274" i="1"/>
  <c r="E11274" i="1" s="1"/>
  <c r="D11275" i="1"/>
  <c r="E11275" i="1" s="1"/>
  <c r="D11276" i="1"/>
  <c r="E11276" i="1" s="1"/>
  <c r="D11277" i="1"/>
  <c r="E11277" i="1" s="1"/>
  <c r="D11278" i="1"/>
  <c r="E11278" i="1" s="1"/>
  <c r="D11279" i="1"/>
  <c r="E11279" i="1" s="1"/>
  <c r="D11280" i="1"/>
  <c r="E11280" i="1" s="1"/>
  <c r="D11281" i="1"/>
  <c r="E11281" i="1" s="1"/>
  <c r="D11282" i="1"/>
  <c r="E11282" i="1" s="1"/>
  <c r="D11283" i="1"/>
  <c r="E11283" i="1" s="1"/>
  <c r="D11284" i="1"/>
  <c r="E11284" i="1" s="1"/>
  <c r="D11285" i="1"/>
  <c r="E11285" i="1" s="1"/>
  <c r="D11286" i="1"/>
  <c r="E11286" i="1" s="1"/>
  <c r="D11287" i="1"/>
  <c r="E11287" i="1" s="1"/>
  <c r="D11288" i="1"/>
  <c r="E11288" i="1" s="1"/>
  <c r="D11289" i="1"/>
  <c r="E11289" i="1" s="1"/>
  <c r="D11290" i="1"/>
  <c r="E11290" i="1" s="1"/>
  <c r="D11291" i="1"/>
  <c r="E11291" i="1" s="1"/>
  <c r="D11292" i="1"/>
  <c r="E11292" i="1" s="1"/>
  <c r="D11293" i="1"/>
  <c r="E11293" i="1" s="1"/>
  <c r="D11294" i="1"/>
  <c r="E11294" i="1" s="1"/>
  <c r="D11295" i="1"/>
  <c r="E11295" i="1" s="1"/>
  <c r="D11296" i="1"/>
  <c r="E11296" i="1" s="1"/>
  <c r="D11297" i="1"/>
  <c r="E11297" i="1" s="1"/>
  <c r="D11298" i="1"/>
  <c r="E11298" i="1" s="1"/>
  <c r="D11299" i="1"/>
  <c r="E11299" i="1" s="1"/>
  <c r="D11300" i="1"/>
  <c r="E11300" i="1" s="1"/>
  <c r="D11301" i="1"/>
  <c r="E11301" i="1" s="1"/>
  <c r="D11302" i="1"/>
  <c r="E11302" i="1" s="1"/>
  <c r="D11303" i="1"/>
  <c r="E11303" i="1" s="1"/>
  <c r="D11304" i="1"/>
  <c r="E11304" i="1" s="1"/>
  <c r="D11305" i="1"/>
  <c r="E11305" i="1" s="1"/>
  <c r="D11306" i="1"/>
  <c r="E11306" i="1" s="1"/>
  <c r="D11307" i="1"/>
  <c r="E11307" i="1" s="1"/>
  <c r="D11308" i="1"/>
  <c r="E11308" i="1" s="1"/>
  <c r="D11309" i="1"/>
  <c r="E11309" i="1" s="1"/>
  <c r="D11310" i="1"/>
  <c r="E11310" i="1" s="1"/>
  <c r="D11311" i="1"/>
  <c r="E11311" i="1" s="1"/>
  <c r="D11312" i="1"/>
  <c r="E11312" i="1" s="1"/>
  <c r="D11313" i="1"/>
  <c r="E11313" i="1" s="1"/>
  <c r="D11314" i="1"/>
  <c r="E11314" i="1" s="1"/>
  <c r="D11315" i="1"/>
  <c r="E11315" i="1" s="1"/>
  <c r="D11316" i="1"/>
  <c r="E11316" i="1" s="1"/>
  <c r="D11317" i="1"/>
  <c r="E11317" i="1" s="1"/>
  <c r="D11318" i="1"/>
  <c r="E11318" i="1" s="1"/>
  <c r="D11319" i="1"/>
  <c r="E11319" i="1" s="1"/>
  <c r="D11320" i="1"/>
  <c r="E11320" i="1" s="1"/>
  <c r="D11321" i="1"/>
  <c r="E11321" i="1" s="1"/>
  <c r="D11322" i="1"/>
  <c r="E11322" i="1" s="1"/>
  <c r="D11323" i="1"/>
  <c r="E11323" i="1" s="1"/>
  <c r="D11324" i="1"/>
  <c r="E11324" i="1" s="1"/>
  <c r="D11325" i="1"/>
  <c r="E11325" i="1" s="1"/>
  <c r="D11326" i="1"/>
  <c r="E11326" i="1" s="1"/>
  <c r="D11327" i="1"/>
  <c r="E11327" i="1" s="1"/>
  <c r="D11328" i="1"/>
  <c r="E11328" i="1" s="1"/>
  <c r="D11329" i="1"/>
  <c r="E11329" i="1" s="1"/>
  <c r="D11330" i="1"/>
  <c r="E11330" i="1" s="1"/>
  <c r="D11331" i="1"/>
  <c r="E11331" i="1" s="1"/>
  <c r="D11332" i="1"/>
  <c r="E11332" i="1" s="1"/>
  <c r="D11333" i="1"/>
  <c r="E11333" i="1" s="1"/>
  <c r="D11334" i="1"/>
  <c r="E11334" i="1" s="1"/>
  <c r="D11335" i="1"/>
  <c r="E11335" i="1" s="1"/>
  <c r="D11336" i="1"/>
  <c r="E11336" i="1" s="1"/>
  <c r="D11337" i="1"/>
  <c r="E11337" i="1" s="1"/>
  <c r="D11338" i="1"/>
  <c r="E11338" i="1" s="1"/>
  <c r="D11339" i="1"/>
  <c r="E11339" i="1" s="1"/>
  <c r="D11340" i="1"/>
  <c r="E11340" i="1" s="1"/>
  <c r="D11341" i="1"/>
  <c r="E11341" i="1" s="1"/>
  <c r="D11342" i="1"/>
  <c r="E11342" i="1" s="1"/>
  <c r="D11343" i="1"/>
  <c r="E11343" i="1" s="1"/>
  <c r="D11344" i="1"/>
  <c r="E11344" i="1" s="1"/>
  <c r="D11345" i="1"/>
  <c r="E11345" i="1" s="1"/>
  <c r="D11346" i="1"/>
  <c r="E11346" i="1" s="1"/>
  <c r="D11347" i="1"/>
  <c r="E11347" i="1" s="1"/>
  <c r="D11348" i="1"/>
  <c r="E11348" i="1" s="1"/>
  <c r="D11349" i="1"/>
  <c r="E11349" i="1" s="1"/>
  <c r="D11350" i="1"/>
  <c r="E11350" i="1" s="1"/>
  <c r="D11351" i="1"/>
  <c r="E11351" i="1" s="1"/>
  <c r="D11352" i="1"/>
  <c r="E11352" i="1" s="1"/>
  <c r="D11353" i="1"/>
  <c r="E11353" i="1" s="1"/>
  <c r="D11354" i="1"/>
  <c r="E11354" i="1" s="1"/>
  <c r="D11355" i="1"/>
  <c r="E11355" i="1" s="1"/>
  <c r="D11356" i="1"/>
  <c r="E11356" i="1" s="1"/>
  <c r="D11357" i="1"/>
  <c r="E11357" i="1" s="1"/>
  <c r="D11358" i="1"/>
  <c r="E11358" i="1" s="1"/>
  <c r="D11359" i="1"/>
  <c r="E11359" i="1" s="1"/>
  <c r="D11360" i="1"/>
  <c r="E11360" i="1" s="1"/>
  <c r="D11361" i="1"/>
  <c r="E11361" i="1" s="1"/>
  <c r="D11362" i="1"/>
  <c r="E11362" i="1" s="1"/>
  <c r="D11363" i="1"/>
  <c r="E11363" i="1" s="1"/>
  <c r="D11364" i="1"/>
  <c r="E11364" i="1" s="1"/>
  <c r="D11365" i="1"/>
  <c r="E11365" i="1" s="1"/>
  <c r="D11366" i="1"/>
  <c r="E11366" i="1" s="1"/>
  <c r="D11367" i="1"/>
  <c r="E11367" i="1" s="1"/>
  <c r="D11368" i="1"/>
  <c r="E11368" i="1" s="1"/>
  <c r="D11369" i="1"/>
  <c r="E11369" i="1" s="1"/>
  <c r="D11370" i="1"/>
  <c r="E11370" i="1" s="1"/>
  <c r="D11371" i="1"/>
  <c r="E11371" i="1" s="1"/>
  <c r="D11372" i="1"/>
  <c r="E11372" i="1" s="1"/>
  <c r="D11373" i="1"/>
  <c r="E11373" i="1" s="1"/>
  <c r="D11374" i="1"/>
  <c r="E11374" i="1" s="1"/>
  <c r="D11375" i="1"/>
  <c r="E11375" i="1" s="1"/>
  <c r="D11376" i="1"/>
  <c r="E11376" i="1" s="1"/>
  <c r="D11377" i="1"/>
  <c r="E11377" i="1" s="1"/>
  <c r="D11378" i="1"/>
  <c r="E11378" i="1" s="1"/>
  <c r="D11379" i="1"/>
  <c r="E11379" i="1" s="1"/>
  <c r="D11380" i="1"/>
  <c r="E11380" i="1" s="1"/>
  <c r="D11381" i="1"/>
  <c r="E11381" i="1" s="1"/>
  <c r="D11382" i="1"/>
  <c r="E11382" i="1" s="1"/>
  <c r="D11383" i="1"/>
  <c r="E11383" i="1" s="1"/>
  <c r="D11384" i="1"/>
  <c r="E11384" i="1" s="1"/>
  <c r="D11385" i="1"/>
  <c r="E11385" i="1" s="1"/>
  <c r="D11386" i="1"/>
  <c r="E11386" i="1" s="1"/>
  <c r="D11387" i="1"/>
  <c r="E11387" i="1" s="1"/>
  <c r="D11388" i="1"/>
  <c r="E11388" i="1" s="1"/>
  <c r="D11389" i="1"/>
  <c r="E11389" i="1" s="1"/>
  <c r="D11390" i="1"/>
  <c r="E11390" i="1" s="1"/>
  <c r="D11391" i="1"/>
  <c r="E11391" i="1" s="1"/>
  <c r="D11392" i="1"/>
  <c r="E11392" i="1" s="1"/>
  <c r="D11393" i="1"/>
  <c r="E11393" i="1" s="1"/>
  <c r="D11394" i="1"/>
  <c r="E11394" i="1" s="1"/>
  <c r="D11395" i="1"/>
  <c r="E11395" i="1" s="1"/>
  <c r="D11396" i="1"/>
  <c r="E11396" i="1" s="1"/>
  <c r="D11397" i="1"/>
  <c r="E11397" i="1" s="1"/>
  <c r="D11398" i="1"/>
  <c r="E11398" i="1" s="1"/>
  <c r="D11399" i="1"/>
  <c r="E11399" i="1" s="1"/>
  <c r="D11400" i="1"/>
  <c r="E11400" i="1" s="1"/>
  <c r="D11401" i="1"/>
  <c r="E11401" i="1" s="1"/>
  <c r="D11402" i="1"/>
  <c r="E11402" i="1" s="1"/>
  <c r="D11403" i="1"/>
  <c r="E11403" i="1" s="1"/>
  <c r="D11404" i="1"/>
  <c r="E11404" i="1" s="1"/>
  <c r="D11405" i="1"/>
  <c r="E11405" i="1" s="1"/>
  <c r="D11406" i="1"/>
  <c r="E11406" i="1" s="1"/>
  <c r="D11407" i="1"/>
  <c r="E11407" i="1" s="1"/>
  <c r="D11408" i="1"/>
  <c r="E11408" i="1" s="1"/>
  <c r="D11409" i="1"/>
  <c r="E11409" i="1" s="1"/>
  <c r="D11410" i="1"/>
  <c r="E11410" i="1" s="1"/>
  <c r="D11411" i="1"/>
  <c r="E11411" i="1" s="1"/>
  <c r="D11412" i="1"/>
  <c r="E11412" i="1" s="1"/>
  <c r="D11413" i="1"/>
  <c r="E11413" i="1" s="1"/>
  <c r="D11414" i="1"/>
  <c r="E11414" i="1" s="1"/>
  <c r="D11415" i="1"/>
  <c r="E11415" i="1" s="1"/>
  <c r="D11416" i="1"/>
  <c r="E11416" i="1" s="1"/>
  <c r="D11417" i="1"/>
  <c r="E11417" i="1" s="1"/>
  <c r="D11418" i="1"/>
  <c r="E11418" i="1" s="1"/>
  <c r="D11419" i="1"/>
  <c r="E11419" i="1" s="1"/>
  <c r="D11420" i="1"/>
  <c r="E11420" i="1" s="1"/>
  <c r="D11421" i="1"/>
  <c r="E11421" i="1" s="1"/>
  <c r="D11422" i="1"/>
  <c r="E11422" i="1" s="1"/>
  <c r="D11423" i="1"/>
  <c r="E11423" i="1" s="1"/>
  <c r="D11424" i="1"/>
  <c r="E11424" i="1" s="1"/>
  <c r="D11425" i="1"/>
  <c r="E11425" i="1" s="1"/>
  <c r="D11426" i="1"/>
  <c r="E11426" i="1" s="1"/>
  <c r="D11427" i="1"/>
  <c r="E11427" i="1" s="1"/>
  <c r="D11428" i="1"/>
  <c r="E11428" i="1" s="1"/>
  <c r="D11429" i="1"/>
  <c r="E11429" i="1" s="1"/>
  <c r="D11430" i="1"/>
  <c r="E11430" i="1" s="1"/>
  <c r="D11431" i="1"/>
  <c r="E11431" i="1" s="1"/>
  <c r="D11432" i="1"/>
  <c r="E11432" i="1" s="1"/>
  <c r="D11433" i="1"/>
  <c r="E11433" i="1" s="1"/>
  <c r="D11434" i="1"/>
  <c r="E11434" i="1" s="1"/>
  <c r="D11435" i="1"/>
  <c r="E11435" i="1" s="1"/>
  <c r="D11436" i="1"/>
  <c r="E11436" i="1" s="1"/>
  <c r="D11437" i="1"/>
  <c r="E11437" i="1" s="1"/>
  <c r="D11438" i="1"/>
  <c r="E11438" i="1" s="1"/>
  <c r="D11439" i="1"/>
  <c r="E11439" i="1" s="1"/>
  <c r="D11440" i="1"/>
  <c r="E11440" i="1" s="1"/>
  <c r="D11441" i="1"/>
  <c r="E11441" i="1" s="1"/>
  <c r="D11442" i="1"/>
  <c r="E11442" i="1" s="1"/>
  <c r="D11443" i="1"/>
  <c r="E11443" i="1" s="1"/>
  <c r="D11444" i="1"/>
  <c r="E11444" i="1" s="1"/>
  <c r="D11445" i="1"/>
  <c r="E11445" i="1" s="1"/>
  <c r="D11446" i="1"/>
  <c r="E11446" i="1" s="1"/>
  <c r="D11447" i="1"/>
  <c r="E11447" i="1" s="1"/>
  <c r="D11448" i="1"/>
  <c r="E11448" i="1" s="1"/>
  <c r="D11449" i="1"/>
  <c r="E11449" i="1" s="1"/>
  <c r="D11450" i="1"/>
  <c r="E11450" i="1" s="1"/>
  <c r="D11451" i="1"/>
  <c r="E11451" i="1" s="1"/>
  <c r="D11452" i="1"/>
  <c r="E11452" i="1" s="1"/>
  <c r="D11453" i="1"/>
  <c r="E11453" i="1" s="1"/>
  <c r="D11454" i="1"/>
  <c r="E11454" i="1" s="1"/>
  <c r="D11455" i="1"/>
  <c r="E11455" i="1" s="1"/>
  <c r="D11456" i="1"/>
  <c r="E11456" i="1" s="1"/>
  <c r="D11457" i="1"/>
  <c r="E11457" i="1" s="1"/>
  <c r="D11458" i="1"/>
  <c r="E11458" i="1" s="1"/>
  <c r="D11459" i="1"/>
  <c r="E11459" i="1" s="1"/>
  <c r="D11460" i="1"/>
  <c r="E11460" i="1" s="1"/>
  <c r="D11461" i="1"/>
  <c r="E11461" i="1" s="1"/>
  <c r="D11462" i="1"/>
  <c r="E11462" i="1" s="1"/>
  <c r="D11463" i="1"/>
  <c r="E11463" i="1" s="1"/>
  <c r="D11464" i="1"/>
  <c r="E11464" i="1" s="1"/>
  <c r="D11465" i="1"/>
  <c r="E11465" i="1" s="1"/>
  <c r="D11466" i="1"/>
  <c r="E11466" i="1" s="1"/>
  <c r="D11467" i="1"/>
  <c r="E11467" i="1" s="1"/>
  <c r="D11468" i="1"/>
  <c r="E11468" i="1" s="1"/>
  <c r="D11469" i="1"/>
  <c r="E11469" i="1" s="1"/>
  <c r="D11470" i="1"/>
  <c r="E11470" i="1" s="1"/>
  <c r="D11471" i="1"/>
  <c r="E11471" i="1" s="1"/>
  <c r="D11472" i="1"/>
  <c r="E11472" i="1" s="1"/>
  <c r="D11473" i="1"/>
  <c r="E11473" i="1" s="1"/>
  <c r="D11474" i="1"/>
  <c r="E11474" i="1" s="1"/>
  <c r="D11475" i="1"/>
  <c r="E11475" i="1" s="1"/>
  <c r="D11476" i="1"/>
  <c r="E11476" i="1" s="1"/>
  <c r="D11477" i="1"/>
  <c r="E11477" i="1" s="1"/>
  <c r="D11478" i="1"/>
  <c r="E11478" i="1" s="1"/>
  <c r="D11479" i="1"/>
  <c r="E11479" i="1" s="1"/>
  <c r="D11480" i="1"/>
  <c r="E11480" i="1" s="1"/>
  <c r="D11481" i="1"/>
  <c r="E11481" i="1" s="1"/>
  <c r="D11482" i="1"/>
  <c r="E11482" i="1" s="1"/>
  <c r="D11483" i="1"/>
  <c r="E11483" i="1" s="1"/>
  <c r="D11484" i="1"/>
  <c r="E11484" i="1" s="1"/>
  <c r="D11485" i="1"/>
  <c r="E11485" i="1" s="1"/>
  <c r="D11486" i="1"/>
  <c r="E11486" i="1" s="1"/>
  <c r="D11487" i="1"/>
  <c r="E11487" i="1" s="1"/>
  <c r="D11488" i="1"/>
  <c r="E11488" i="1" s="1"/>
  <c r="D11489" i="1"/>
  <c r="E11489" i="1" s="1"/>
  <c r="D11490" i="1"/>
  <c r="E11490" i="1" s="1"/>
  <c r="D11491" i="1"/>
  <c r="E11491" i="1" s="1"/>
  <c r="D11492" i="1"/>
  <c r="E11492" i="1" s="1"/>
  <c r="D11493" i="1"/>
  <c r="E11493" i="1" s="1"/>
  <c r="D11494" i="1"/>
  <c r="E11494" i="1" s="1"/>
  <c r="D11495" i="1"/>
  <c r="E11495" i="1" s="1"/>
  <c r="D11496" i="1"/>
  <c r="E11496" i="1" s="1"/>
  <c r="D11497" i="1"/>
  <c r="E11497" i="1" s="1"/>
  <c r="D11498" i="1"/>
  <c r="E11498" i="1" s="1"/>
  <c r="D11499" i="1"/>
  <c r="E11499" i="1" s="1"/>
  <c r="D11500" i="1"/>
  <c r="E11500" i="1" s="1"/>
  <c r="D11501" i="1"/>
  <c r="E11501" i="1" s="1"/>
  <c r="D11502" i="1"/>
  <c r="E11502" i="1" s="1"/>
  <c r="D11503" i="1"/>
  <c r="E11503" i="1" s="1"/>
  <c r="D11504" i="1"/>
  <c r="E11504" i="1" s="1"/>
  <c r="D11505" i="1"/>
  <c r="E11505" i="1" s="1"/>
  <c r="D11506" i="1"/>
  <c r="E11506" i="1" s="1"/>
  <c r="D11507" i="1"/>
  <c r="E11507" i="1" s="1"/>
  <c r="D11508" i="1"/>
  <c r="E11508" i="1" s="1"/>
  <c r="D11509" i="1"/>
  <c r="E11509" i="1" s="1"/>
  <c r="D11510" i="1"/>
  <c r="E11510" i="1" s="1"/>
  <c r="D11511" i="1"/>
  <c r="E11511" i="1" s="1"/>
  <c r="D11512" i="1"/>
  <c r="E11512" i="1" s="1"/>
  <c r="D11513" i="1"/>
  <c r="E11513" i="1" s="1"/>
  <c r="D11514" i="1"/>
  <c r="E11514" i="1" s="1"/>
  <c r="D11515" i="1"/>
  <c r="E11515" i="1" s="1"/>
  <c r="D11516" i="1"/>
  <c r="E11516" i="1" s="1"/>
  <c r="D11517" i="1"/>
  <c r="E11517" i="1" s="1"/>
  <c r="D11518" i="1"/>
  <c r="E11518" i="1" s="1"/>
  <c r="D11519" i="1"/>
  <c r="E11519" i="1" s="1"/>
  <c r="D11520" i="1"/>
  <c r="E11520" i="1" s="1"/>
  <c r="D11521" i="1"/>
  <c r="E11521" i="1" s="1"/>
  <c r="D11522" i="1"/>
  <c r="E11522" i="1" s="1"/>
  <c r="D11523" i="1"/>
  <c r="E11523" i="1" s="1"/>
  <c r="D11524" i="1"/>
  <c r="E11524" i="1" s="1"/>
  <c r="D11525" i="1"/>
  <c r="E11525" i="1" s="1"/>
  <c r="D11526" i="1"/>
  <c r="E11526" i="1" s="1"/>
  <c r="D11527" i="1"/>
  <c r="E11527" i="1" s="1"/>
  <c r="D11528" i="1"/>
  <c r="E11528" i="1" s="1"/>
  <c r="D11529" i="1"/>
  <c r="E11529" i="1" s="1"/>
  <c r="D11530" i="1"/>
  <c r="E11530" i="1" s="1"/>
  <c r="D11531" i="1"/>
  <c r="E11531" i="1" s="1"/>
  <c r="D11532" i="1"/>
  <c r="E11532" i="1" s="1"/>
  <c r="D11533" i="1"/>
  <c r="E11533" i="1" s="1"/>
  <c r="D11534" i="1"/>
  <c r="E11534" i="1" s="1"/>
  <c r="D11535" i="1"/>
  <c r="E11535" i="1" s="1"/>
  <c r="D11536" i="1"/>
  <c r="E11536" i="1" s="1"/>
  <c r="D11537" i="1"/>
  <c r="E11537" i="1" s="1"/>
  <c r="D11538" i="1"/>
  <c r="E11538" i="1" s="1"/>
  <c r="D11539" i="1"/>
  <c r="E11539" i="1" s="1"/>
  <c r="D11540" i="1"/>
  <c r="E11540" i="1" s="1"/>
  <c r="D11541" i="1"/>
  <c r="E11541" i="1" s="1"/>
  <c r="D11542" i="1"/>
  <c r="E11542" i="1" s="1"/>
  <c r="D11543" i="1"/>
  <c r="E11543" i="1" s="1"/>
  <c r="D11544" i="1"/>
  <c r="E11544" i="1" s="1"/>
  <c r="D11545" i="1"/>
  <c r="E11545" i="1" s="1"/>
  <c r="D11546" i="1"/>
  <c r="E11546" i="1" s="1"/>
  <c r="D11547" i="1"/>
  <c r="E11547" i="1" s="1"/>
  <c r="D11548" i="1"/>
  <c r="E11548" i="1" s="1"/>
  <c r="D11549" i="1"/>
  <c r="E11549" i="1" s="1"/>
  <c r="D11550" i="1"/>
  <c r="E11550" i="1" s="1"/>
  <c r="D11551" i="1"/>
  <c r="E11551" i="1" s="1"/>
  <c r="D11552" i="1"/>
  <c r="E11552" i="1" s="1"/>
  <c r="D11553" i="1"/>
  <c r="E11553" i="1" s="1"/>
  <c r="D11554" i="1"/>
  <c r="E11554" i="1" s="1"/>
  <c r="D11555" i="1"/>
  <c r="E11555" i="1" s="1"/>
  <c r="D11556" i="1"/>
  <c r="E11556" i="1" s="1"/>
  <c r="D11557" i="1"/>
  <c r="E11557" i="1" s="1"/>
  <c r="D11558" i="1"/>
  <c r="E11558" i="1" s="1"/>
  <c r="D11559" i="1"/>
  <c r="E11559" i="1" s="1"/>
  <c r="D11560" i="1"/>
  <c r="E11560" i="1" s="1"/>
  <c r="D11561" i="1"/>
  <c r="E11561" i="1" s="1"/>
  <c r="D11562" i="1"/>
  <c r="E11562" i="1" s="1"/>
  <c r="D11563" i="1"/>
  <c r="E11563" i="1" s="1"/>
  <c r="D11564" i="1"/>
  <c r="E11564" i="1" s="1"/>
  <c r="D11565" i="1"/>
  <c r="E11565" i="1" s="1"/>
  <c r="D11566" i="1"/>
  <c r="E11566" i="1" s="1"/>
  <c r="D11567" i="1"/>
  <c r="E11567" i="1" s="1"/>
  <c r="D11568" i="1"/>
  <c r="E11568" i="1" s="1"/>
  <c r="D11569" i="1"/>
  <c r="E11569" i="1" s="1"/>
  <c r="D11570" i="1"/>
  <c r="E11570" i="1" s="1"/>
  <c r="D11571" i="1"/>
  <c r="E11571" i="1" s="1"/>
  <c r="D11572" i="1"/>
  <c r="E11572" i="1" s="1"/>
  <c r="D11573" i="1"/>
  <c r="E11573" i="1" s="1"/>
  <c r="D11574" i="1"/>
  <c r="E11574" i="1" s="1"/>
  <c r="D11575" i="1"/>
  <c r="E11575" i="1" s="1"/>
  <c r="D11576" i="1"/>
  <c r="E11576" i="1" s="1"/>
  <c r="D11577" i="1"/>
  <c r="E11577" i="1" s="1"/>
  <c r="D11578" i="1"/>
  <c r="E11578" i="1" s="1"/>
  <c r="D11579" i="1"/>
  <c r="E11579" i="1" s="1"/>
  <c r="D11580" i="1"/>
  <c r="E11580" i="1" s="1"/>
  <c r="D11581" i="1"/>
  <c r="E11581" i="1" s="1"/>
  <c r="D11582" i="1"/>
  <c r="E11582" i="1" s="1"/>
  <c r="D11583" i="1"/>
  <c r="E11583" i="1" s="1"/>
  <c r="D11584" i="1"/>
  <c r="E11584" i="1" s="1"/>
  <c r="D11585" i="1"/>
  <c r="E11585" i="1" s="1"/>
  <c r="D11586" i="1"/>
  <c r="E11586" i="1" s="1"/>
  <c r="D11587" i="1"/>
  <c r="E11587" i="1" s="1"/>
  <c r="D11588" i="1"/>
  <c r="E11588" i="1" s="1"/>
  <c r="D11589" i="1"/>
  <c r="E11589" i="1" s="1"/>
  <c r="D11590" i="1"/>
  <c r="E11590" i="1" s="1"/>
  <c r="D11591" i="1"/>
  <c r="E11591" i="1" s="1"/>
  <c r="D11592" i="1"/>
  <c r="E11592" i="1" s="1"/>
  <c r="D11593" i="1"/>
  <c r="E11593" i="1" s="1"/>
  <c r="D11594" i="1"/>
  <c r="E11594" i="1" s="1"/>
  <c r="D11595" i="1"/>
  <c r="E11595" i="1" s="1"/>
  <c r="D11596" i="1"/>
  <c r="E11596" i="1" s="1"/>
  <c r="D11597" i="1"/>
  <c r="E11597" i="1" s="1"/>
  <c r="D11598" i="1"/>
  <c r="E11598" i="1" s="1"/>
  <c r="D11599" i="1"/>
  <c r="E11599" i="1" s="1"/>
  <c r="D11600" i="1"/>
  <c r="E11600" i="1" s="1"/>
  <c r="D11601" i="1"/>
  <c r="E11601" i="1" s="1"/>
  <c r="D11602" i="1"/>
  <c r="E11602" i="1" s="1"/>
  <c r="D11603" i="1"/>
  <c r="E11603" i="1" s="1"/>
  <c r="D11604" i="1"/>
  <c r="E11604" i="1" s="1"/>
  <c r="D11605" i="1"/>
  <c r="E11605" i="1" s="1"/>
  <c r="D11606" i="1"/>
  <c r="E11606" i="1" s="1"/>
  <c r="D11607" i="1"/>
  <c r="E11607" i="1" s="1"/>
  <c r="D11608" i="1"/>
  <c r="E11608" i="1" s="1"/>
  <c r="D11609" i="1"/>
  <c r="E11609" i="1" s="1"/>
  <c r="D11610" i="1"/>
  <c r="E11610" i="1" s="1"/>
  <c r="D11611" i="1"/>
  <c r="E11611" i="1" s="1"/>
  <c r="D11612" i="1"/>
  <c r="E11612" i="1" s="1"/>
  <c r="D11613" i="1"/>
  <c r="E11613" i="1" s="1"/>
  <c r="D11614" i="1"/>
  <c r="E11614" i="1" s="1"/>
  <c r="D11615" i="1"/>
  <c r="E11615" i="1" s="1"/>
  <c r="D11616" i="1"/>
  <c r="E11616" i="1" s="1"/>
  <c r="D11617" i="1"/>
  <c r="E11617" i="1" s="1"/>
  <c r="D11618" i="1"/>
  <c r="E11618" i="1" s="1"/>
  <c r="D11619" i="1"/>
  <c r="E11619" i="1" s="1"/>
  <c r="D11620" i="1"/>
  <c r="E11620" i="1" s="1"/>
  <c r="D11621" i="1"/>
  <c r="E11621" i="1" s="1"/>
  <c r="D11622" i="1"/>
  <c r="E11622" i="1" s="1"/>
  <c r="D11623" i="1"/>
  <c r="E11623" i="1" s="1"/>
  <c r="D11624" i="1"/>
  <c r="E11624" i="1" s="1"/>
  <c r="D11625" i="1"/>
  <c r="E11625" i="1" s="1"/>
  <c r="D11626" i="1"/>
  <c r="E11626" i="1" s="1"/>
  <c r="D11627" i="1"/>
  <c r="E11627" i="1" s="1"/>
  <c r="D11628" i="1"/>
  <c r="E11628" i="1" s="1"/>
  <c r="D11629" i="1"/>
  <c r="E11629" i="1" s="1"/>
  <c r="D11630" i="1"/>
  <c r="E11630" i="1" s="1"/>
  <c r="D11631" i="1"/>
  <c r="E11631" i="1" s="1"/>
  <c r="D11632" i="1"/>
  <c r="E11632" i="1" s="1"/>
  <c r="D11633" i="1"/>
  <c r="E11633" i="1" s="1"/>
  <c r="D11634" i="1"/>
  <c r="E11634" i="1" s="1"/>
  <c r="D11635" i="1"/>
  <c r="E11635" i="1" s="1"/>
  <c r="D11636" i="1"/>
  <c r="E11636" i="1" s="1"/>
  <c r="D11637" i="1"/>
  <c r="E11637" i="1" s="1"/>
  <c r="D11638" i="1"/>
  <c r="E11638" i="1" s="1"/>
  <c r="D11639" i="1"/>
  <c r="E11639" i="1" s="1"/>
  <c r="D11640" i="1"/>
  <c r="E11640" i="1" s="1"/>
  <c r="D11641" i="1"/>
  <c r="E11641" i="1" s="1"/>
  <c r="D11642" i="1"/>
  <c r="E11642" i="1" s="1"/>
  <c r="D11643" i="1"/>
  <c r="E11643" i="1" s="1"/>
  <c r="D11644" i="1"/>
  <c r="E11644" i="1" s="1"/>
  <c r="D11645" i="1"/>
  <c r="E11645" i="1" s="1"/>
  <c r="D11646" i="1"/>
  <c r="E11646" i="1" s="1"/>
  <c r="D11647" i="1"/>
  <c r="E11647" i="1" s="1"/>
  <c r="D11648" i="1"/>
  <c r="E11648" i="1" s="1"/>
  <c r="D11649" i="1"/>
  <c r="E11649" i="1" s="1"/>
  <c r="D11650" i="1"/>
  <c r="E11650" i="1" s="1"/>
  <c r="D11651" i="1"/>
  <c r="E11651" i="1" s="1"/>
  <c r="D11652" i="1"/>
  <c r="E11652" i="1" s="1"/>
  <c r="D11653" i="1"/>
  <c r="E11653" i="1" s="1"/>
  <c r="D11654" i="1"/>
  <c r="E11654" i="1" s="1"/>
  <c r="D11655" i="1"/>
  <c r="E11655" i="1" s="1"/>
  <c r="D11656" i="1"/>
  <c r="E11656" i="1" s="1"/>
  <c r="D11657" i="1"/>
  <c r="E11657" i="1" s="1"/>
  <c r="D11658" i="1"/>
  <c r="E11658" i="1" s="1"/>
  <c r="D11659" i="1"/>
  <c r="E11659" i="1" s="1"/>
  <c r="D11660" i="1"/>
  <c r="E11660" i="1" s="1"/>
  <c r="D11661" i="1"/>
  <c r="E11661" i="1" s="1"/>
  <c r="D11662" i="1"/>
  <c r="E11662" i="1" s="1"/>
  <c r="D11663" i="1"/>
  <c r="E11663" i="1" s="1"/>
  <c r="D11664" i="1"/>
  <c r="E11664" i="1" s="1"/>
  <c r="D11665" i="1"/>
  <c r="E11665" i="1" s="1"/>
  <c r="D11666" i="1"/>
  <c r="E11666" i="1" s="1"/>
  <c r="D11667" i="1"/>
  <c r="E11667" i="1" s="1"/>
  <c r="D11668" i="1"/>
  <c r="E11668" i="1" s="1"/>
  <c r="D11669" i="1"/>
  <c r="E11669" i="1" s="1"/>
  <c r="D11670" i="1"/>
  <c r="E11670" i="1" s="1"/>
  <c r="D11671" i="1"/>
  <c r="E11671" i="1" s="1"/>
  <c r="D11672" i="1"/>
  <c r="E11672" i="1" s="1"/>
  <c r="D11673" i="1"/>
  <c r="E11673" i="1" s="1"/>
  <c r="D11674" i="1"/>
  <c r="E11674" i="1" s="1"/>
  <c r="D11675" i="1"/>
  <c r="E11675" i="1" s="1"/>
  <c r="D11676" i="1"/>
  <c r="E11676" i="1" s="1"/>
  <c r="D11677" i="1"/>
  <c r="E11677" i="1" s="1"/>
  <c r="D11678" i="1"/>
  <c r="E11678" i="1" s="1"/>
  <c r="D11679" i="1"/>
  <c r="E11679" i="1" s="1"/>
  <c r="D11680" i="1"/>
  <c r="E11680" i="1" s="1"/>
  <c r="D11681" i="1"/>
  <c r="E11681" i="1" s="1"/>
  <c r="D11682" i="1"/>
  <c r="E11682" i="1" s="1"/>
  <c r="D11683" i="1"/>
  <c r="E11683" i="1" s="1"/>
  <c r="D11684" i="1"/>
  <c r="E11684" i="1" s="1"/>
  <c r="D11685" i="1"/>
  <c r="E11685" i="1" s="1"/>
  <c r="D11686" i="1"/>
  <c r="E11686" i="1" s="1"/>
  <c r="D11687" i="1"/>
  <c r="E11687" i="1" s="1"/>
  <c r="D11688" i="1"/>
  <c r="E11688" i="1" s="1"/>
  <c r="D11689" i="1"/>
  <c r="E11689" i="1" s="1"/>
  <c r="D11690" i="1"/>
  <c r="E11690" i="1" s="1"/>
  <c r="D11691" i="1"/>
  <c r="E11691" i="1" s="1"/>
  <c r="D11692" i="1"/>
  <c r="E11692" i="1" s="1"/>
  <c r="D11693" i="1"/>
  <c r="E11693" i="1" s="1"/>
  <c r="D11694" i="1"/>
  <c r="E11694" i="1" s="1"/>
  <c r="D11695" i="1"/>
  <c r="E11695" i="1" s="1"/>
  <c r="D11696" i="1"/>
  <c r="E11696" i="1" s="1"/>
  <c r="D11697" i="1"/>
  <c r="E11697" i="1" s="1"/>
  <c r="D11698" i="1"/>
  <c r="E11698" i="1" s="1"/>
  <c r="D11699" i="1"/>
  <c r="E11699" i="1" s="1"/>
  <c r="D11700" i="1"/>
  <c r="E11700" i="1" s="1"/>
  <c r="D11701" i="1"/>
  <c r="E11701" i="1" s="1"/>
  <c r="D11702" i="1"/>
  <c r="E11702" i="1" s="1"/>
  <c r="D11703" i="1"/>
  <c r="E11703" i="1" s="1"/>
  <c r="D11704" i="1"/>
  <c r="E11704" i="1" s="1"/>
  <c r="D11705" i="1"/>
  <c r="E11705" i="1" s="1"/>
  <c r="D11706" i="1"/>
  <c r="E11706" i="1" s="1"/>
  <c r="D11707" i="1"/>
  <c r="E11707" i="1" s="1"/>
  <c r="D11708" i="1"/>
  <c r="E11708" i="1" s="1"/>
  <c r="D11709" i="1"/>
  <c r="E11709" i="1" s="1"/>
  <c r="D11710" i="1"/>
  <c r="E11710" i="1" s="1"/>
  <c r="D11711" i="1"/>
  <c r="E11711" i="1" s="1"/>
  <c r="D11712" i="1"/>
  <c r="E11712" i="1" s="1"/>
  <c r="D11713" i="1"/>
  <c r="E11713" i="1" s="1"/>
  <c r="D11714" i="1"/>
  <c r="E11714" i="1" s="1"/>
  <c r="D11715" i="1"/>
  <c r="E11715" i="1" s="1"/>
  <c r="D11716" i="1"/>
  <c r="E11716" i="1" s="1"/>
  <c r="D11717" i="1"/>
  <c r="E11717" i="1" s="1"/>
  <c r="D11718" i="1"/>
  <c r="E11718" i="1" s="1"/>
  <c r="D11719" i="1"/>
  <c r="E11719" i="1" s="1"/>
  <c r="D11720" i="1"/>
  <c r="E11720" i="1" s="1"/>
  <c r="D11721" i="1"/>
  <c r="E11721" i="1" s="1"/>
  <c r="D11722" i="1"/>
  <c r="E11722" i="1" s="1"/>
  <c r="D11723" i="1"/>
  <c r="E11723" i="1" s="1"/>
  <c r="D11724" i="1"/>
  <c r="E11724" i="1" s="1"/>
  <c r="D11725" i="1"/>
  <c r="E11725" i="1" s="1"/>
  <c r="D11726" i="1"/>
  <c r="E11726" i="1" s="1"/>
  <c r="D11727" i="1"/>
  <c r="E11727" i="1" s="1"/>
  <c r="D11728" i="1"/>
  <c r="E11728" i="1" s="1"/>
  <c r="D11729" i="1"/>
  <c r="E11729" i="1" s="1"/>
  <c r="D11730" i="1"/>
  <c r="E11730" i="1" s="1"/>
  <c r="D11731" i="1"/>
  <c r="E11731" i="1" s="1"/>
  <c r="D11732" i="1"/>
  <c r="E11732" i="1" s="1"/>
  <c r="D11733" i="1"/>
  <c r="E11733" i="1" s="1"/>
  <c r="D11734" i="1"/>
  <c r="E11734" i="1" s="1"/>
  <c r="D11735" i="1"/>
  <c r="E11735" i="1" s="1"/>
  <c r="D11736" i="1"/>
  <c r="E11736" i="1" s="1"/>
  <c r="D11737" i="1"/>
  <c r="E11737" i="1" s="1"/>
  <c r="D11738" i="1"/>
  <c r="E11738" i="1" s="1"/>
  <c r="D11739" i="1"/>
  <c r="E11739" i="1" s="1"/>
  <c r="D11740" i="1"/>
  <c r="E11740" i="1" s="1"/>
  <c r="D11741" i="1"/>
  <c r="E11741" i="1" s="1"/>
  <c r="D11742" i="1"/>
  <c r="E11742" i="1" s="1"/>
  <c r="D11743" i="1"/>
  <c r="E11743" i="1" s="1"/>
  <c r="D11744" i="1"/>
  <c r="E11744" i="1" s="1"/>
  <c r="D11745" i="1"/>
  <c r="E11745" i="1" s="1"/>
  <c r="D11746" i="1"/>
  <c r="E11746" i="1" s="1"/>
  <c r="D11747" i="1"/>
  <c r="E11747" i="1" s="1"/>
  <c r="D11748" i="1"/>
  <c r="E11748" i="1" s="1"/>
  <c r="D11749" i="1"/>
  <c r="E11749" i="1" s="1"/>
  <c r="D11750" i="1"/>
  <c r="E11750" i="1" s="1"/>
  <c r="D11751" i="1"/>
  <c r="E11751" i="1" s="1"/>
  <c r="D11752" i="1"/>
  <c r="E11752" i="1" s="1"/>
  <c r="D11753" i="1"/>
  <c r="E11753" i="1" s="1"/>
  <c r="D11754" i="1"/>
  <c r="E11754" i="1" s="1"/>
  <c r="D11755" i="1"/>
  <c r="E11755" i="1" s="1"/>
  <c r="D11756" i="1"/>
  <c r="E11756" i="1" s="1"/>
  <c r="D11757" i="1"/>
  <c r="E11757" i="1" s="1"/>
  <c r="D11758" i="1"/>
  <c r="E11758" i="1" s="1"/>
  <c r="D11759" i="1"/>
  <c r="E11759" i="1" s="1"/>
  <c r="D11760" i="1"/>
  <c r="E11760" i="1" s="1"/>
  <c r="D11761" i="1"/>
  <c r="E11761" i="1" s="1"/>
  <c r="D11762" i="1"/>
  <c r="E11762" i="1" s="1"/>
  <c r="D11763" i="1"/>
  <c r="E11763" i="1" s="1"/>
  <c r="D11764" i="1"/>
  <c r="E11764" i="1" s="1"/>
  <c r="D11765" i="1"/>
  <c r="E11765" i="1" s="1"/>
  <c r="D11766" i="1"/>
  <c r="E11766" i="1" s="1"/>
  <c r="D11767" i="1"/>
  <c r="E11767" i="1" s="1"/>
  <c r="D11768" i="1"/>
  <c r="E11768" i="1" s="1"/>
  <c r="D11769" i="1"/>
  <c r="E11769" i="1" s="1"/>
  <c r="D11770" i="1"/>
  <c r="E11770" i="1" s="1"/>
  <c r="D11771" i="1"/>
  <c r="E11771" i="1" s="1"/>
  <c r="D11772" i="1"/>
  <c r="E11772" i="1" s="1"/>
  <c r="D11773" i="1"/>
  <c r="E11773" i="1" s="1"/>
  <c r="D11774" i="1"/>
  <c r="E11774" i="1" s="1"/>
  <c r="D11775" i="1"/>
  <c r="E11775" i="1" s="1"/>
  <c r="D11776" i="1"/>
  <c r="E11776" i="1" s="1"/>
  <c r="D11777" i="1"/>
  <c r="E11777" i="1" s="1"/>
  <c r="D11778" i="1"/>
  <c r="E11778" i="1" s="1"/>
  <c r="D11779" i="1"/>
  <c r="E11779" i="1" s="1"/>
  <c r="D11780" i="1"/>
  <c r="E11780" i="1" s="1"/>
  <c r="D11781" i="1"/>
  <c r="E11781" i="1" s="1"/>
  <c r="D11782" i="1"/>
  <c r="E11782" i="1" s="1"/>
  <c r="D11783" i="1"/>
  <c r="E11783" i="1" s="1"/>
  <c r="D11784" i="1"/>
  <c r="E11784" i="1" s="1"/>
  <c r="D11785" i="1"/>
  <c r="E11785" i="1" s="1"/>
  <c r="D11786" i="1"/>
  <c r="E11786" i="1" s="1"/>
  <c r="D11787" i="1"/>
  <c r="E11787" i="1" s="1"/>
  <c r="D11788" i="1"/>
  <c r="E11788" i="1" s="1"/>
  <c r="D11789" i="1"/>
  <c r="E11789" i="1" s="1"/>
  <c r="D11790" i="1"/>
  <c r="E11790" i="1" s="1"/>
  <c r="D11791" i="1"/>
  <c r="E11791" i="1" s="1"/>
  <c r="D11792" i="1"/>
  <c r="E11792" i="1" s="1"/>
  <c r="D11793" i="1"/>
  <c r="E11793" i="1" s="1"/>
  <c r="D11794" i="1"/>
  <c r="E11794" i="1" s="1"/>
  <c r="D11795" i="1"/>
  <c r="E11795" i="1" s="1"/>
  <c r="D11796" i="1"/>
  <c r="E11796" i="1" s="1"/>
  <c r="D11797" i="1"/>
  <c r="E11797" i="1" s="1"/>
  <c r="D11798" i="1"/>
  <c r="E11798" i="1" s="1"/>
  <c r="D11799" i="1"/>
  <c r="E11799" i="1" s="1"/>
  <c r="D11800" i="1"/>
  <c r="E11800" i="1" s="1"/>
  <c r="D11801" i="1"/>
  <c r="E11801" i="1" s="1"/>
  <c r="D11802" i="1"/>
  <c r="E11802" i="1" s="1"/>
  <c r="D11803" i="1"/>
  <c r="E11803" i="1" s="1"/>
  <c r="D11804" i="1"/>
  <c r="E11804" i="1" s="1"/>
  <c r="D11805" i="1"/>
  <c r="E11805" i="1" s="1"/>
  <c r="D11806" i="1"/>
  <c r="E11806" i="1" s="1"/>
  <c r="D11807" i="1"/>
  <c r="E11807" i="1" s="1"/>
  <c r="D11808" i="1"/>
  <c r="E11808" i="1" s="1"/>
  <c r="D11809" i="1"/>
  <c r="E11809" i="1" s="1"/>
  <c r="D11810" i="1"/>
  <c r="E11810" i="1" s="1"/>
  <c r="D11811" i="1"/>
  <c r="E11811" i="1" s="1"/>
  <c r="D11812" i="1"/>
  <c r="E11812" i="1" s="1"/>
  <c r="D11813" i="1"/>
  <c r="E11813" i="1" s="1"/>
  <c r="D11814" i="1"/>
  <c r="E11814" i="1" s="1"/>
  <c r="D11815" i="1"/>
  <c r="E11815" i="1" s="1"/>
  <c r="D11816" i="1"/>
  <c r="E11816" i="1" s="1"/>
  <c r="D11817" i="1"/>
  <c r="E11817" i="1" s="1"/>
  <c r="D11818" i="1"/>
  <c r="E11818" i="1" s="1"/>
  <c r="D11819" i="1"/>
  <c r="E11819" i="1" s="1"/>
  <c r="D11820" i="1"/>
  <c r="E11820" i="1" s="1"/>
  <c r="D11821" i="1"/>
  <c r="E11821" i="1" s="1"/>
  <c r="D11822" i="1"/>
  <c r="E11822" i="1" s="1"/>
  <c r="D11823" i="1"/>
  <c r="E11823" i="1" s="1"/>
  <c r="D11824" i="1"/>
  <c r="E11824" i="1" s="1"/>
  <c r="D11825" i="1"/>
  <c r="E11825" i="1" s="1"/>
  <c r="D11826" i="1"/>
  <c r="E11826" i="1" s="1"/>
  <c r="D11827" i="1"/>
  <c r="E11827" i="1" s="1"/>
  <c r="D11828" i="1"/>
  <c r="E11828" i="1" s="1"/>
  <c r="D11829" i="1"/>
  <c r="E11829" i="1" s="1"/>
  <c r="D11830" i="1"/>
  <c r="E11830" i="1" s="1"/>
  <c r="D11831" i="1"/>
  <c r="E11831" i="1" s="1"/>
  <c r="D11832" i="1"/>
  <c r="E11832" i="1" s="1"/>
  <c r="D11833" i="1"/>
  <c r="E11833" i="1" s="1"/>
  <c r="D11834" i="1"/>
  <c r="E11834" i="1" s="1"/>
  <c r="D11835" i="1"/>
  <c r="E11835" i="1" s="1"/>
  <c r="D11836" i="1"/>
  <c r="E11836" i="1" s="1"/>
  <c r="D11837" i="1"/>
  <c r="E11837" i="1" s="1"/>
  <c r="D11838" i="1"/>
  <c r="E11838" i="1" s="1"/>
  <c r="D11839" i="1"/>
  <c r="E11839" i="1" s="1"/>
  <c r="D11840" i="1"/>
  <c r="E11840" i="1" s="1"/>
  <c r="D11841" i="1"/>
  <c r="E11841" i="1" s="1"/>
  <c r="D11842" i="1"/>
  <c r="E11842" i="1" s="1"/>
  <c r="D11843" i="1"/>
  <c r="E11843" i="1" s="1"/>
  <c r="D11844" i="1"/>
  <c r="E11844" i="1" s="1"/>
  <c r="D11845" i="1"/>
  <c r="E11845" i="1" s="1"/>
  <c r="D11846" i="1"/>
  <c r="E11846" i="1" s="1"/>
  <c r="D11847" i="1"/>
  <c r="E11847" i="1" s="1"/>
  <c r="D11848" i="1"/>
  <c r="E11848" i="1" s="1"/>
  <c r="D11849" i="1"/>
  <c r="E11849" i="1" s="1"/>
  <c r="D11850" i="1"/>
  <c r="E11850" i="1" s="1"/>
  <c r="D11851" i="1"/>
  <c r="E11851" i="1" s="1"/>
  <c r="D11852" i="1"/>
  <c r="E11852" i="1" s="1"/>
  <c r="D11853" i="1"/>
  <c r="E11853" i="1" s="1"/>
  <c r="D11854" i="1"/>
  <c r="E11854" i="1" s="1"/>
  <c r="D11855" i="1"/>
  <c r="E11855" i="1" s="1"/>
  <c r="D11856" i="1"/>
  <c r="E11856" i="1" s="1"/>
  <c r="D11857" i="1"/>
  <c r="E11857" i="1" s="1"/>
  <c r="D11858" i="1"/>
  <c r="E11858" i="1" s="1"/>
  <c r="D11859" i="1"/>
  <c r="E11859" i="1" s="1"/>
  <c r="D11860" i="1"/>
  <c r="E11860" i="1" s="1"/>
  <c r="D11861" i="1"/>
  <c r="E11861" i="1" s="1"/>
  <c r="D11862" i="1"/>
  <c r="E11862" i="1" s="1"/>
  <c r="D11863" i="1"/>
  <c r="E11863" i="1" s="1"/>
  <c r="D11864" i="1"/>
  <c r="E11864" i="1" s="1"/>
  <c r="D11865" i="1"/>
  <c r="E11865" i="1" s="1"/>
  <c r="D11866" i="1"/>
  <c r="E11866" i="1" s="1"/>
  <c r="D11867" i="1"/>
  <c r="E11867" i="1" s="1"/>
  <c r="D11868" i="1"/>
  <c r="E11868" i="1" s="1"/>
  <c r="D11869" i="1"/>
  <c r="E11869" i="1" s="1"/>
  <c r="D11870" i="1"/>
  <c r="E11870" i="1" s="1"/>
  <c r="D11871" i="1"/>
  <c r="E11871" i="1" s="1"/>
  <c r="D11872" i="1"/>
  <c r="E11872" i="1" s="1"/>
  <c r="D11873" i="1"/>
  <c r="E11873" i="1" s="1"/>
  <c r="D11874" i="1"/>
  <c r="E11874" i="1" s="1"/>
  <c r="D11875" i="1"/>
  <c r="E11875" i="1" s="1"/>
  <c r="D11876" i="1"/>
  <c r="E11876" i="1" s="1"/>
  <c r="D11877" i="1"/>
  <c r="E11877" i="1" s="1"/>
  <c r="D11878" i="1"/>
  <c r="E11878" i="1" s="1"/>
  <c r="D11879" i="1"/>
  <c r="E11879" i="1" s="1"/>
  <c r="D11880" i="1"/>
  <c r="E11880" i="1" s="1"/>
  <c r="D11881" i="1"/>
  <c r="E11881" i="1" s="1"/>
  <c r="D11882" i="1"/>
  <c r="E11882" i="1" s="1"/>
  <c r="D11883" i="1"/>
  <c r="E11883" i="1" s="1"/>
  <c r="D11884" i="1"/>
  <c r="E11884" i="1" s="1"/>
  <c r="D11885" i="1"/>
  <c r="E11885" i="1" s="1"/>
  <c r="D11886" i="1"/>
  <c r="E11886" i="1" s="1"/>
  <c r="D11887" i="1"/>
  <c r="E11887" i="1" s="1"/>
  <c r="D11888" i="1"/>
  <c r="E11888" i="1" s="1"/>
  <c r="D11889" i="1"/>
  <c r="E11889" i="1" s="1"/>
  <c r="D11890" i="1"/>
  <c r="E11890" i="1" s="1"/>
  <c r="D11891" i="1"/>
  <c r="E11891" i="1" s="1"/>
  <c r="D11892" i="1"/>
  <c r="E11892" i="1" s="1"/>
  <c r="D11893" i="1"/>
  <c r="E11893" i="1" s="1"/>
  <c r="D11894" i="1"/>
  <c r="E11894" i="1" s="1"/>
  <c r="D11895" i="1"/>
  <c r="E11895" i="1" s="1"/>
  <c r="D11896" i="1"/>
  <c r="E11896" i="1" s="1"/>
  <c r="D11897" i="1"/>
  <c r="E11897" i="1" s="1"/>
  <c r="D11898" i="1"/>
  <c r="E11898" i="1" s="1"/>
  <c r="D11899" i="1"/>
  <c r="E11899" i="1" s="1"/>
  <c r="D11900" i="1"/>
  <c r="E11900" i="1" s="1"/>
  <c r="D11901" i="1"/>
  <c r="E11901" i="1" s="1"/>
  <c r="D11902" i="1"/>
  <c r="E11902" i="1" s="1"/>
  <c r="D11903" i="1"/>
  <c r="E11903" i="1" s="1"/>
  <c r="D11904" i="1"/>
  <c r="E11904" i="1" s="1"/>
  <c r="D11905" i="1"/>
  <c r="E11905" i="1" s="1"/>
  <c r="D11906" i="1"/>
  <c r="E11906" i="1" s="1"/>
  <c r="D11907" i="1"/>
  <c r="E11907" i="1" s="1"/>
  <c r="D11908" i="1"/>
  <c r="E11908" i="1" s="1"/>
  <c r="D11909" i="1"/>
  <c r="E11909" i="1" s="1"/>
  <c r="D11910" i="1"/>
  <c r="E11910" i="1" s="1"/>
  <c r="D11911" i="1"/>
  <c r="E11911" i="1" s="1"/>
  <c r="D11912" i="1"/>
  <c r="E11912" i="1" s="1"/>
  <c r="D11913" i="1"/>
  <c r="E11913" i="1" s="1"/>
  <c r="D11914" i="1"/>
  <c r="E11914" i="1" s="1"/>
  <c r="D11915" i="1"/>
  <c r="E11915" i="1" s="1"/>
  <c r="D11916" i="1"/>
  <c r="E11916" i="1" s="1"/>
  <c r="D11917" i="1"/>
  <c r="E11917" i="1" s="1"/>
  <c r="D11918" i="1"/>
  <c r="E11918" i="1" s="1"/>
  <c r="D11919" i="1"/>
  <c r="E11919" i="1" s="1"/>
  <c r="D11920" i="1"/>
  <c r="E11920" i="1" s="1"/>
  <c r="D11921" i="1"/>
  <c r="E11921" i="1" s="1"/>
  <c r="D11922" i="1"/>
  <c r="E11922" i="1" s="1"/>
  <c r="D11923" i="1"/>
  <c r="E11923" i="1" s="1"/>
  <c r="D11924" i="1"/>
  <c r="E11924" i="1" s="1"/>
  <c r="D11925" i="1"/>
  <c r="E11925" i="1" s="1"/>
  <c r="D11926" i="1"/>
  <c r="E11926" i="1" s="1"/>
  <c r="D11927" i="1"/>
  <c r="E11927" i="1" s="1"/>
  <c r="D11928" i="1"/>
  <c r="E11928" i="1" s="1"/>
  <c r="D11929" i="1"/>
  <c r="E11929" i="1" s="1"/>
  <c r="D11930" i="1"/>
  <c r="E11930" i="1" s="1"/>
  <c r="D11931" i="1"/>
  <c r="E11931" i="1" s="1"/>
  <c r="D11932" i="1"/>
  <c r="E11932" i="1" s="1"/>
  <c r="D11933" i="1"/>
  <c r="E11933" i="1" s="1"/>
  <c r="D11934" i="1"/>
  <c r="E11934" i="1" s="1"/>
  <c r="D11935" i="1"/>
  <c r="E11935" i="1" s="1"/>
  <c r="D11936" i="1"/>
  <c r="E11936" i="1" s="1"/>
  <c r="D11937" i="1"/>
  <c r="E11937" i="1" s="1"/>
  <c r="D11938" i="1"/>
  <c r="E11938" i="1" s="1"/>
  <c r="D11939" i="1"/>
  <c r="E11939" i="1" s="1"/>
  <c r="D11940" i="1"/>
  <c r="E11940" i="1" s="1"/>
  <c r="D11941" i="1"/>
  <c r="E11941" i="1" s="1"/>
  <c r="D11942" i="1"/>
  <c r="E11942" i="1" s="1"/>
  <c r="D11943" i="1"/>
  <c r="E11943" i="1" s="1"/>
  <c r="D11944" i="1"/>
  <c r="E11944" i="1" s="1"/>
  <c r="D11945" i="1"/>
  <c r="E11945" i="1" s="1"/>
  <c r="D11946" i="1"/>
  <c r="E11946" i="1" s="1"/>
  <c r="D11947" i="1"/>
  <c r="E11947" i="1" s="1"/>
  <c r="D11948" i="1"/>
  <c r="E11948" i="1" s="1"/>
  <c r="D11949" i="1"/>
  <c r="E11949" i="1" s="1"/>
  <c r="D11950" i="1"/>
  <c r="E11950" i="1" s="1"/>
  <c r="D11951" i="1"/>
  <c r="E11951" i="1" s="1"/>
  <c r="D11952" i="1"/>
  <c r="E11952" i="1" s="1"/>
  <c r="D11953" i="1"/>
  <c r="E11953" i="1" s="1"/>
  <c r="D11954" i="1"/>
  <c r="E11954" i="1" s="1"/>
  <c r="D11955" i="1"/>
  <c r="E11955" i="1" s="1"/>
  <c r="D11956" i="1"/>
  <c r="E11956" i="1" s="1"/>
  <c r="D11957" i="1"/>
  <c r="E11957" i="1" s="1"/>
  <c r="D11958" i="1"/>
  <c r="E11958" i="1" s="1"/>
  <c r="D11959" i="1"/>
  <c r="E11959" i="1" s="1"/>
  <c r="D11960" i="1"/>
  <c r="E11960" i="1" s="1"/>
  <c r="D11961" i="1"/>
  <c r="E11961" i="1" s="1"/>
  <c r="D11962" i="1"/>
  <c r="E11962" i="1" s="1"/>
  <c r="D11963" i="1"/>
  <c r="E11963" i="1" s="1"/>
  <c r="D11964" i="1"/>
  <c r="E11964" i="1" s="1"/>
  <c r="D11965" i="1"/>
  <c r="E11965" i="1" s="1"/>
  <c r="D11966" i="1"/>
  <c r="E11966" i="1" s="1"/>
  <c r="D11967" i="1"/>
  <c r="E11967" i="1" s="1"/>
  <c r="D11968" i="1"/>
  <c r="E11968" i="1" s="1"/>
  <c r="D11969" i="1"/>
  <c r="E11969" i="1" s="1"/>
  <c r="D11970" i="1"/>
  <c r="E11970" i="1" s="1"/>
  <c r="D11971" i="1"/>
  <c r="E11971" i="1" s="1"/>
  <c r="D11972" i="1"/>
  <c r="E11972" i="1" s="1"/>
  <c r="D11973" i="1"/>
  <c r="E11973" i="1" s="1"/>
  <c r="D11974" i="1"/>
  <c r="E11974" i="1" s="1"/>
  <c r="D11975" i="1"/>
  <c r="E11975" i="1" s="1"/>
  <c r="D11976" i="1"/>
  <c r="E11976" i="1" s="1"/>
  <c r="D11977" i="1"/>
  <c r="E11977" i="1" s="1"/>
  <c r="D11978" i="1"/>
  <c r="E11978" i="1" s="1"/>
  <c r="D11979" i="1"/>
  <c r="E11979" i="1" s="1"/>
  <c r="D11980" i="1"/>
  <c r="E11980" i="1" s="1"/>
  <c r="D11981" i="1"/>
  <c r="E11981" i="1" s="1"/>
  <c r="D11982" i="1"/>
  <c r="E11982" i="1" s="1"/>
  <c r="D11983" i="1"/>
  <c r="E11983" i="1" s="1"/>
  <c r="D11984" i="1"/>
  <c r="E11984" i="1" s="1"/>
  <c r="D11985" i="1"/>
  <c r="E11985" i="1" s="1"/>
  <c r="D11986" i="1"/>
  <c r="E11986" i="1" s="1"/>
  <c r="D11987" i="1"/>
  <c r="E11987" i="1" s="1"/>
  <c r="D11988" i="1"/>
  <c r="E11988" i="1" s="1"/>
  <c r="D11989" i="1"/>
  <c r="E11989" i="1" s="1"/>
  <c r="D11990" i="1"/>
  <c r="E11990" i="1" s="1"/>
  <c r="D11991" i="1"/>
  <c r="E11991" i="1" s="1"/>
  <c r="D11992" i="1"/>
  <c r="E11992" i="1" s="1"/>
  <c r="D11993" i="1"/>
  <c r="E11993" i="1" s="1"/>
  <c r="D11994" i="1"/>
  <c r="E11994" i="1" s="1"/>
  <c r="D11995" i="1"/>
  <c r="E11995" i="1" s="1"/>
  <c r="D11996" i="1"/>
  <c r="E11996" i="1" s="1"/>
  <c r="D11997" i="1"/>
  <c r="E11997" i="1" s="1"/>
  <c r="D11998" i="1"/>
  <c r="E11998" i="1" s="1"/>
  <c r="D11999" i="1"/>
  <c r="E11999" i="1" s="1"/>
  <c r="D12000" i="1"/>
  <c r="E12000" i="1" s="1"/>
  <c r="D12001" i="1"/>
  <c r="E12001" i="1" s="1"/>
  <c r="D12002" i="1"/>
  <c r="E12002" i="1" s="1"/>
  <c r="D12003" i="1"/>
  <c r="E12003" i="1" s="1"/>
  <c r="D12004" i="1"/>
  <c r="E12004" i="1" s="1"/>
  <c r="D12005" i="1"/>
  <c r="E12005" i="1" s="1"/>
  <c r="D12006" i="1"/>
  <c r="E12006" i="1" s="1"/>
  <c r="D12007" i="1"/>
  <c r="E12007" i="1" s="1"/>
  <c r="D12008" i="1"/>
  <c r="E12008" i="1" s="1"/>
  <c r="D12009" i="1"/>
  <c r="E12009" i="1" s="1"/>
  <c r="D12010" i="1"/>
  <c r="E12010" i="1" s="1"/>
  <c r="D12011" i="1"/>
  <c r="E12011" i="1" s="1"/>
  <c r="D12012" i="1"/>
  <c r="E12012" i="1" s="1"/>
  <c r="D12013" i="1"/>
  <c r="E12013" i="1" s="1"/>
  <c r="D12014" i="1"/>
  <c r="E12014" i="1" s="1"/>
  <c r="D12015" i="1"/>
  <c r="E12015" i="1" s="1"/>
  <c r="D12016" i="1"/>
  <c r="E12016" i="1" s="1"/>
  <c r="D12017" i="1"/>
  <c r="E12017" i="1" s="1"/>
  <c r="D12018" i="1"/>
  <c r="E12018" i="1" s="1"/>
  <c r="D12019" i="1"/>
  <c r="E12019" i="1" s="1"/>
  <c r="D12020" i="1"/>
  <c r="E12020" i="1" s="1"/>
  <c r="D12021" i="1"/>
  <c r="E12021" i="1" s="1"/>
  <c r="D12022" i="1"/>
  <c r="E12022" i="1" s="1"/>
  <c r="D12023" i="1"/>
  <c r="E12023" i="1" s="1"/>
  <c r="D12024" i="1"/>
  <c r="E12024" i="1" s="1"/>
  <c r="D12025" i="1"/>
  <c r="E12025" i="1" s="1"/>
  <c r="D12026" i="1"/>
  <c r="E12026" i="1" s="1"/>
  <c r="D12027" i="1"/>
  <c r="E12027" i="1" s="1"/>
  <c r="D12028" i="1"/>
  <c r="E12028" i="1" s="1"/>
  <c r="D12029" i="1"/>
  <c r="E12029" i="1" s="1"/>
  <c r="D12030" i="1"/>
  <c r="E12030" i="1" s="1"/>
  <c r="D12031" i="1"/>
  <c r="E12031" i="1" s="1"/>
  <c r="D12032" i="1"/>
  <c r="E12032" i="1" s="1"/>
  <c r="D12033" i="1"/>
  <c r="E12033" i="1" s="1"/>
  <c r="D12034" i="1"/>
  <c r="E12034" i="1" s="1"/>
  <c r="D12035" i="1"/>
  <c r="E12035" i="1" s="1"/>
  <c r="D12036" i="1"/>
  <c r="E12036" i="1" s="1"/>
  <c r="D12037" i="1"/>
  <c r="E12037" i="1" s="1"/>
  <c r="D12038" i="1"/>
  <c r="E12038" i="1" s="1"/>
  <c r="D12039" i="1"/>
  <c r="E12039" i="1" s="1"/>
  <c r="D12040" i="1"/>
  <c r="E12040" i="1" s="1"/>
  <c r="D12041" i="1"/>
  <c r="E12041" i="1" s="1"/>
  <c r="D12042" i="1"/>
  <c r="E12042" i="1" s="1"/>
  <c r="D12043" i="1"/>
  <c r="E12043" i="1" s="1"/>
  <c r="D12044" i="1"/>
  <c r="E12044" i="1" s="1"/>
  <c r="D12045" i="1"/>
  <c r="E12045" i="1" s="1"/>
  <c r="D12046" i="1"/>
  <c r="E12046" i="1" s="1"/>
  <c r="D12047" i="1"/>
  <c r="E12047" i="1" s="1"/>
  <c r="D12048" i="1"/>
  <c r="E12048" i="1" s="1"/>
  <c r="D12049" i="1"/>
  <c r="E12049" i="1" s="1"/>
  <c r="D12050" i="1"/>
  <c r="E12050" i="1" s="1"/>
  <c r="D12051" i="1"/>
  <c r="E12051" i="1" s="1"/>
  <c r="D12052" i="1"/>
  <c r="E12052" i="1" s="1"/>
  <c r="D12053" i="1"/>
  <c r="E12053" i="1" s="1"/>
  <c r="D12054" i="1"/>
  <c r="E12054" i="1" s="1"/>
  <c r="D12055" i="1"/>
  <c r="E12055" i="1" s="1"/>
  <c r="D12056" i="1"/>
  <c r="E12056" i="1" s="1"/>
  <c r="D12057" i="1"/>
  <c r="E12057" i="1" s="1"/>
  <c r="D12058" i="1"/>
  <c r="E12058" i="1" s="1"/>
  <c r="D12059" i="1"/>
  <c r="E12059" i="1" s="1"/>
  <c r="D12060" i="1"/>
  <c r="E12060" i="1" s="1"/>
  <c r="D12061" i="1"/>
  <c r="E12061" i="1" s="1"/>
  <c r="D12062" i="1"/>
  <c r="E12062" i="1" s="1"/>
  <c r="D12063" i="1"/>
  <c r="E12063" i="1" s="1"/>
  <c r="D12064" i="1"/>
  <c r="E12064" i="1" s="1"/>
  <c r="D12065" i="1"/>
  <c r="E12065" i="1" s="1"/>
  <c r="D12066" i="1"/>
  <c r="E12066" i="1" s="1"/>
  <c r="D12067" i="1"/>
  <c r="E12067" i="1" s="1"/>
  <c r="D12068" i="1"/>
  <c r="E12068" i="1" s="1"/>
  <c r="D12069" i="1"/>
  <c r="E12069" i="1" s="1"/>
  <c r="D12070" i="1"/>
  <c r="E12070" i="1" s="1"/>
  <c r="D12071" i="1"/>
  <c r="E12071" i="1" s="1"/>
  <c r="D12072" i="1"/>
  <c r="E12072" i="1" s="1"/>
  <c r="D12073" i="1"/>
  <c r="E12073" i="1" s="1"/>
  <c r="D12074" i="1"/>
  <c r="E12074" i="1" s="1"/>
  <c r="D12075" i="1"/>
  <c r="E12075" i="1" s="1"/>
  <c r="D12076" i="1"/>
  <c r="E12076" i="1" s="1"/>
  <c r="D12077" i="1"/>
  <c r="E12077" i="1" s="1"/>
  <c r="D12078" i="1"/>
  <c r="E12078" i="1" s="1"/>
  <c r="D12079" i="1"/>
  <c r="E12079" i="1" s="1"/>
  <c r="D12080" i="1"/>
  <c r="E12080" i="1" s="1"/>
  <c r="D12081" i="1"/>
  <c r="E12081" i="1" s="1"/>
  <c r="D12082" i="1"/>
  <c r="E12082" i="1" s="1"/>
  <c r="D12083" i="1"/>
  <c r="E12083" i="1" s="1"/>
  <c r="D12084" i="1"/>
  <c r="E12084" i="1" s="1"/>
  <c r="D12085" i="1"/>
  <c r="E12085" i="1" s="1"/>
  <c r="D12086" i="1"/>
  <c r="E12086" i="1" s="1"/>
  <c r="D12087" i="1"/>
  <c r="E12087" i="1" s="1"/>
  <c r="D12088" i="1"/>
  <c r="E12088" i="1" s="1"/>
  <c r="D12089" i="1"/>
  <c r="E12089" i="1" s="1"/>
  <c r="D12090" i="1"/>
  <c r="E12090" i="1" s="1"/>
  <c r="D12091" i="1"/>
  <c r="E12091" i="1" s="1"/>
  <c r="D12092" i="1"/>
  <c r="E12092" i="1" s="1"/>
  <c r="D12093" i="1"/>
  <c r="E12093" i="1" s="1"/>
  <c r="D12094" i="1"/>
  <c r="E12094" i="1" s="1"/>
  <c r="D12095" i="1"/>
  <c r="E12095" i="1" s="1"/>
  <c r="D12096" i="1"/>
  <c r="E12096" i="1" s="1"/>
  <c r="D12097" i="1"/>
  <c r="E12097" i="1" s="1"/>
  <c r="D12098" i="1"/>
  <c r="E12098" i="1" s="1"/>
  <c r="D12099" i="1"/>
  <c r="E12099" i="1" s="1"/>
  <c r="D12100" i="1"/>
  <c r="E12100" i="1" s="1"/>
  <c r="D12101" i="1"/>
  <c r="E12101" i="1" s="1"/>
  <c r="D12102" i="1"/>
  <c r="E12102" i="1" s="1"/>
  <c r="D12103" i="1"/>
  <c r="E12103" i="1" s="1"/>
  <c r="D12104" i="1"/>
  <c r="E12104" i="1" s="1"/>
  <c r="D12105" i="1"/>
  <c r="E12105" i="1" s="1"/>
  <c r="D12106" i="1"/>
  <c r="E12106" i="1" s="1"/>
  <c r="D12107" i="1"/>
  <c r="E12107" i="1" s="1"/>
  <c r="D12108" i="1"/>
  <c r="E12108" i="1" s="1"/>
  <c r="D12109" i="1"/>
  <c r="E12109" i="1" s="1"/>
  <c r="D12110" i="1"/>
  <c r="E12110" i="1" s="1"/>
  <c r="D12111" i="1"/>
  <c r="E12111" i="1" s="1"/>
  <c r="D12112" i="1"/>
  <c r="E12112" i="1" s="1"/>
  <c r="D12113" i="1"/>
  <c r="E12113" i="1" s="1"/>
  <c r="D12114" i="1"/>
  <c r="E12114" i="1" s="1"/>
  <c r="D12115" i="1"/>
  <c r="E12115" i="1" s="1"/>
  <c r="D12116" i="1"/>
  <c r="E12116" i="1" s="1"/>
  <c r="D12117" i="1"/>
  <c r="E12117" i="1" s="1"/>
  <c r="D12118" i="1"/>
  <c r="E12118" i="1" s="1"/>
  <c r="D12119" i="1"/>
  <c r="E12119" i="1" s="1"/>
  <c r="D12120" i="1"/>
  <c r="E12120" i="1" s="1"/>
  <c r="D12121" i="1"/>
  <c r="E12121" i="1" s="1"/>
  <c r="D12122" i="1"/>
  <c r="E12122" i="1" s="1"/>
  <c r="D12123" i="1"/>
  <c r="E12123" i="1" s="1"/>
  <c r="D12124" i="1"/>
  <c r="E12124" i="1" s="1"/>
  <c r="D12125" i="1"/>
  <c r="E12125" i="1" s="1"/>
  <c r="D12126" i="1"/>
  <c r="E12126" i="1" s="1"/>
  <c r="D12127" i="1"/>
  <c r="E12127" i="1" s="1"/>
  <c r="D12128" i="1"/>
  <c r="E12128" i="1" s="1"/>
  <c r="D12129" i="1"/>
  <c r="E12129" i="1" s="1"/>
  <c r="D12130" i="1"/>
  <c r="E12130" i="1" s="1"/>
  <c r="D12131" i="1"/>
  <c r="E12131" i="1" s="1"/>
  <c r="D12132" i="1"/>
  <c r="E12132" i="1" s="1"/>
  <c r="D12133" i="1"/>
  <c r="E12133" i="1" s="1"/>
  <c r="D12134" i="1"/>
  <c r="E12134" i="1" s="1"/>
  <c r="D12135" i="1"/>
  <c r="E12135" i="1" s="1"/>
  <c r="D12136" i="1"/>
  <c r="E12136" i="1" s="1"/>
  <c r="D12137" i="1"/>
  <c r="E12137" i="1" s="1"/>
  <c r="D12138" i="1"/>
  <c r="E12138" i="1" s="1"/>
  <c r="D12139" i="1"/>
  <c r="E12139" i="1" s="1"/>
  <c r="D12140" i="1"/>
  <c r="E12140" i="1" s="1"/>
  <c r="D12141" i="1"/>
  <c r="E12141" i="1" s="1"/>
  <c r="D12142" i="1"/>
  <c r="E12142" i="1" s="1"/>
  <c r="D12143" i="1"/>
  <c r="E12143" i="1" s="1"/>
  <c r="D12144" i="1"/>
  <c r="E12144" i="1" s="1"/>
  <c r="D12145" i="1"/>
  <c r="E12145" i="1" s="1"/>
  <c r="D12146" i="1"/>
  <c r="E12146" i="1" s="1"/>
  <c r="D12147" i="1"/>
  <c r="E12147" i="1" s="1"/>
  <c r="D12148" i="1"/>
  <c r="E12148" i="1" s="1"/>
  <c r="D12149" i="1"/>
  <c r="E12149" i="1" s="1"/>
  <c r="D12150" i="1"/>
  <c r="E12150" i="1" s="1"/>
  <c r="D12151" i="1"/>
  <c r="E12151" i="1" s="1"/>
  <c r="D12152" i="1"/>
  <c r="E12152" i="1" s="1"/>
  <c r="D12153" i="1"/>
  <c r="E12153" i="1" s="1"/>
  <c r="D12154" i="1"/>
  <c r="E12154" i="1" s="1"/>
  <c r="D12155" i="1"/>
  <c r="E12155" i="1" s="1"/>
  <c r="D12156" i="1"/>
  <c r="E12156" i="1" s="1"/>
  <c r="D12157" i="1"/>
  <c r="E12157" i="1" s="1"/>
  <c r="D12158" i="1"/>
  <c r="E12158" i="1" s="1"/>
  <c r="D12159" i="1"/>
  <c r="E12159" i="1" s="1"/>
  <c r="D12160" i="1"/>
  <c r="E12160" i="1" s="1"/>
  <c r="D12161" i="1"/>
  <c r="E12161" i="1" s="1"/>
  <c r="D12162" i="1"/>
  <c r="E12162" i="1" s="1"/>
  <c r="D12163" i="1"/>
  <c r="E12163" i="1" s="1"/>
  <c r="D12164" i="1"/>
  <c r="E12164" i="1" s="1"/>
  <c r="D12165" i="1"/>
  <c r="E12165" i="1" s="1"/>
  <c r="D12166" i="1"/>
  <c r="E12166" i="1" s="1"/>
  <c r="D12167" i="1"/>
  <c r="E12167" i="1" s="1"/>
  <c r="D12168" i="1"/>
  <c r="E12168" i="1" s="1"/>
  <c r="D12169" i="1"/>
  <c r="E12169" i="1" s="1"/>
  <c r="D12170" i="1"/>
  <c r="E12170" i="1" s="1"/>
  <c r="D12171" i="1"/>
  <c r="E12171" i="1" s="1"/>
  <c r="D12172" i="1"/>
  <c r="E12172" i="1" s="1"/>
  <c r="D12173" i="1"/>
  <c r="E12173" i="1" s="1"/>
  <c r="D12174" i="1"/>
  <c r="E12174" i="1" s="1"/>
  <c r="D12175" i="1"/>
  <c r="E12175" i="1" s="1"/>
  <c r="D12176" i="1"/>
  <c r="E12176" i="1" s="1"/>
  <c r="D12177" i="1"/>
  <c r="E12177" i="1" s="1"/>
  <c r="D12178" i="1"/>
  <c r="E12178" i="1" s="1"/>
  <c r="D12179" i="1"/>
  <c r="E12179" i="1" s="1"/>
  <c r="D12180" i="1"/>
  <c r="E12180" i="1" s="1"/>
  <c r="D12181" i="1"/>
  <c r="E12181" i="1" s="1"/>
  <c r="D12182" i="1"/>
  <c r="E12182" i="1" s="1"/>
  <c r="D12183" i="1"/>
  <c r="E12183" i="1" s="1"/>
  <c r="D12184" i="1"/>
  <c r="E12184" i="1" s="1"/>
  <c r="D12185" i="1"/>
  <c r="E12185" i="1" s="1"/>
  <c r="D12186" i="1"/>
  <c r="E12186" i="1" s="1"/>
  <c r="D12187" i="1"/>
  <c r="E12187" i="1" s="1"/>
  <c r="D12188" i="1"/>
  <c r="E12188" i="1" s="1"/>
  <c r="D12189" i="1"/>
  <c r="E12189" i="1" s="1"/>
  <c r="D12190" i="1"/>
  <c r="E12190" i="1" s="1"/>
  <c r="D12191" i="1"/>
  <c r="E12191" i="1" s="1"/>
  <c r="D12192" i="1"/>
  <c r="E12192" i="1" s="1"/>
  <c r="D12193" i="1"/>
  <c r="E12193" i="1" s="1"/>
  <c r="D12194" i="1"/>
  <c r="E12194" i="1" s="1"/>
  <c r="D12195" i="1"/>
  <c r="E12195" i="1" s="1"/>
  <c r="D12196" i="1"/>
  <c r="E12196" i="1" s="1"/>
  <c r="D12197" i="1"/>
  <c r="E12197" i="1" s="1"/>
  <c r="D12198" i="1"/>
  <c r="E12198" i="1" s="1"/>
  <c r="D12199" i="1"/>
  <c r="E12199" i="1" s="1"/>
  <c r="D12200" i="1"/>
  <c r="E12200" i="1" s="1"/>
  <c r="D12201" i="1"/>
  <c r="E12201" i="1" s="1"/>
  <c r="D12202" i="1"/>
  <c r="E12202" i="1" s="1"/>
  <c r="D12203" i="1"/>
  <c r="E12203" i="1" s="1"/>
  <c r="D12204" i="1"/>
  <c r="E12204" i="1" s="1"/>
  <c r="D12205" i="1"/>
  <c r="E12205" i="1" s="1"/>
  <c r="D12206" i="1"/>
  <c r="E12206" i="1" s="1"/>
  <c r="D12207" i="1"/>
  <c r="E12207" i="1" s="1"/>
  <c r="D12208" i="1"/>
  <c r="E12208" i="1" s="1"/>
  <c r="D12209" i="1"/>
  <c r="E12209" i="1" s="1"/>
  <c r="D12210" i="1"/>
  <c r="E12210" i="1" s="1"/>
  <c r="D12211" i="1"/>
  <c r="E12211" i="1" s="1"/>
  <c r="D12212" i="1"/>
  <c r="E12212" i="1" s="1"/>
  <c r="D12213" i="1"/>
  <c r="E12213" i="1" s="1"/>
  <c r="D12214" i="1"/>
  <c r="E12214" i="1" s="1"/>
  <c r="D12215" i="1"/>
  <c r="E12215" i="1" s="1"/>
  <c r="D12216" i="1"/>
  <c r="E12216" i="1" s="1"/>
  <c r="D12217" i="1"/>
  <c r="E12217" i="1" s="1"/>
  <c r="D12218" i="1"/>
  <c r="E12218" i="1" s="1"/>
  <c r="D12219" i="1"/>
  <c r="E12219" i="1" s="1"/>
  <c r="D12220" i="1"/>
  <c r="E12220" i="1" s="1"/>
  <c r="D12221" i="1"/>
  <c r="E12221" i="1" s="1"/>
  <c r="D12222" i="1"/>
  <c r="E12222" i="1" s="1"/>
  <c r="D12223" i="1"/>
  <c r="E12223" i="1" s="1"/>
  <c r="D12224" i="1"/>
  <c r="E12224" i="1" s="1"/>
  <c r="D12225" i="1"/>
  <c r="E12225" i="1" s="1"/>
  <c r="D12226" i="1"/>
  <c r="E12226" i="1" s="1"/>
  <c r="D12227" i="1"/>
  <c r="E12227" i="1" s="1"/>
  <c r="D12228" i="1"/>
  <c r="E12228" i="1" s="1"/>
  <c r="D12229" i="1"/>
  <c r="E12229" i="1" s="1"/>
  <c r="D12230" i="1"/>
  <c r="E12230" i="1" s="1"/>
  <c r="D12231" i="1"/>
  <c r="E12231" i="1" s="1"/>
  <c r="D12232" i="1"/>
  <c r="E12232" i="1" s="1"/>
  <c r="D12233" i="1"/>
  <c r="E12233" i="1" s="1"/>
  <c r="D12234" i="1"/>
  <c r="E12234" i="1" s="1"/>
  <c r="D12235" i="1"/>
  <c r="E12235" i="1" s="1"/>
  <c r="D12236" i="1"/>
  <c r="E12236" i="1" s="1"/>
  <c r="D12237" i="1"/>
  <c r="E12237" i="1" s="1"/>
  <c r="D12238" i="1"/>
  <c r="E12238" i="1" s="1"/>
  <c r="D12239" i="1"/>
  <c r="E12239" i="1" s="1"/>
  <c r="D12240" i="1"/>
  <c r="E12240" i="1" s="1"/>
  <c r="D12241" i="1"/>
  <c r="E12241" i="1" s="1"/>
  <c r="D12242" i="1"/>
  <c r="E12242" i="1" s="1"/>
  <c r="D12243" i="1"/>
  <c r="E12243" i="1" s="1"/>
  <c r="D12244" i="1"/>
  <c r="E12244" i="1" s="1"/>
  <c r="D12245" i="1"/>
  <c r="E12245" i="1" s="1"/>
  <c r="D12246" i="1"/>
  <c r="E12246" i="1" s="1"/>
  <c r="D12247" i="1"/>
  <c r="E12247" i="1" s="1"/>
  <c r="D12248" i="1"/>
  <c r="E12248" i="1" s="1"/>
  <c r="D12249" i="1"/>
  <c r="E12249" i="1" s="1"/>
  <c r="D12250" i="1"/>
  <c r="E12250" i="1" s="1"/>
  <c r="D12251" i="1"/>
  <c r="E12251" i="1" s="1"/>
  <c r="D12252" i="1"/>
  <c r="E12252" i="1" s="1"/>
  <c r="D12253" i="1"/>
  <c r="E12253" i="1" s="1"/>
  <c r="D12254" i="1"/>
  <c r="E12254" i="1" s="1"/>
  <c r="D12255" i="1"/>
  <c r="E12255" i="1" s="1"/>
  <c r="D12256" i="1"/>
  <c r="E12256" i="1" s="1"/>
  <c r="D12257" i="1"/>
  <c r="E12257" i="1" s="1"/>
  <c r="D12258" i="1"/>
  <c r="E12258" i="1" s="1"/>
  <c r="D12259" i="1"/>
  <c r="E12259" i="1" s="1"/>
  <c r="D12260" i="1"/>
  <c r="E12260" i="1" s="1"/>
  <c r="D12261" i="1"/>
  <c r="E12261" i="1" s="1"/>
  <c r="D12262" i="1"/>
  <c r="E12262" i="1" s="1"/>
  <c r="D12263" i="1"/>
  <c r="E12263" i="1" s="1"/>
  <c r="D12264" i="1"/>
  <c r="E12264" i="1" s="1"/>
  <c r="D12265" i="1"/>
  <c r="E12265" i="1" s="1"/>
  <c r="D12266" i="1"/>
  <c r="E12266" i="1" s="1"/>
  <c r="D12267" i="1"/>
  <c r="E12267" i="1" s="1"/>
  <c r="D12268" i="1"/>
  <c r="E12268" i="1" s="1"/>
  <c r="D12269" i="1"/>
  <c r="E12269" i="1" s="1"/>
  <c r="D12270" i="1"/>
  <c r="E12270" i="1" s="1"/>
  <c r="D12271" i="1"/>
  <c r="E12271" i="1" s="1"/>
  <c r="D12272" i="1"/>
  <c r="E12272" i="1" s="1"/>
  <c r="D12273" i="1"/>
  <c r="E12273" i="1" s="1"/>
  <c r="D12274" i="1"/>
  <c r="E12274" i="1" s="1"/>
  <c r="D12275" i="1"/>
  <c r="E12275" i="1" s="1"/>
  <c r="D12276" i="1"/>
  <c r="E12276" i="1" s="1"/>
  <c r="D12277" i="1"/>
  <c r="E12277" i="1" s="1"/>
  <c r="D12278" i="1"/>
  <c r="E12278" i="1" s="1"/>
  <c r="D12279" i="1"/>
  <c r="E12279" i="1" s="1"/>
  <c r="D12280" i="1"/>
  <c r="E12280" i="1" s="1"/>
  <c r="D12281" i="1"/>
  <c r="E12281" i="1" s="1"/>
  <c r="D12282" i="1"/>
  <c r="E12282" i="1" s="1"/>
  <c r="D12283" i="1"/>
  <c r="E12283" i="1" s="1"/>
  <c r="D12284" i="1"/>
  <c r="E12284" i="1" s="1"/>
  <c r="D12285" i="1"/>
  <c r="E12285" i="1" s="1"/>
  <c r="D12286" i="1"/>
  <c r="E12286" i="1" s="1"/>
  <c r="D12287" i="1"/>
  <c r="E12287" i="1" s="1"/>
  <c r="D12288" i="1"/>
  <c r="E12288" i="1" s="1"/>
  <c r="D12289" i="1"/>
  <c r="E12289" i="1" s="1"/>
  <c r="D12290" i="1"/>
  <c r="E12290" i="1" s="1"/>
  <c r="D12291" i="1"/>
  <c r="E12291" i="1" s="1"/>
  <c r="D12292" i="1"/>
  <c r="E12292" i="1" s="1"/>
  <c r="D12293" i="1"/>
  <c r="E12293" i="1" s="1"/>
  <c r="D12294" i="1"/>
  <c r="E12294" i="1" s="1"/>
  <c r="D12295" i="1"/>
  <c r="E12295" i="1" s="1"/>
  <c r="D12296" i="1"/>
  <c r="E12296" i="1" s="1"/>
  <c r="D12297" i="1"/>
  <c r="E12297" i="1" s="1"/>
  <c r="D12298" i="1"/>
  <c r="E12298" i="1" s="1"/>
  <c r="D12299" i="1"/>
  <c r="E12299" i="1" s="1"/>
  <c r="D12300" i="1"/>
  <c r="E12300" i="1" s="1"/>
  <c r="D12301" i="1"/>
  <c r="E12301" i="1" s="1"/>
  <c r="D12302" i="1"/>
  <c r="E12302" i="1" s="1"/>
  <c r="D12303" i="1"/>
  <c r="E12303" i="1" s="1"/>
  <c r="D12304" i="1"/>
  <c r="E12304" i="1" s="1"/>
  <c r="D12305" i="1"/>
  <c r="E12305" i="1" s="1"/>
  <c r="D12306" i="1"/>
  <c r="E12306" i="1" s="1"/>
  <c r="D12307" i="1"/>
  <c r="E12307" i="1" s="1"/>
  <c r="D12308" i="1"/>
  <c r="E12308" i="1" s="1"/>
  <c r="D12309" i="1"/>
  <c r="E12309" i="1" s="1"/>
  <c r="D12310" i="1"/>
  <c r="E12310" i="1" s="1"/>
  <c r="D12311" i="1"/>
  <c r="E12311" i="1" s="1"/>
  <c r="D12312" i="1"/>
  <c r="E12312" i="1" s="1"/>
  <c r="D12313" i="1"/>
  <c r="E12313" i="1" s="1"/>
  <c r="D12314" i="1"/>
  <c r="E12314" i="1" s="1"/>
  <c r="D12315" i="1"/>
  <c r="E12315" i="1" s="1"/>
  <c r="D12316" i="1"/>
  <c r="E12316" i="1" s="1"/>
  <c r="D12317" i="1"/>
  <c r="E12317" i="1" s="1"/>
  <c r="D12318" i="1"/>
  <c r="E12318" i="1" s="1"/>
  <c r="D12319" i="1"/>
  <c r="E12319" i="1" s="1"/>
  <c r="D12320" i="1"/>
  <c r="E12320" i="1" s="1"/>
  <c r="D12321" i="1"/>
  <c r="E12321" i="1" s="1"/>
  <c r="D12322" i="1"/>
  <c r="E12322" i="1" s="1"/>
  <c r="D12323" i="1"/>
  <c r="E12323" i="1" s="1"/>
  <c r="D12324" i="1"/>
  <c r="E12324" i="1" s="1"/>
  <c r="D12325" i="1"/>
  <c r="E12325" i="1" s="1"/>
  <c r="D12326" i="1"/>
  <c r="E12326" i="1" s="1"/>
  <c r="D12327" i="1"/>
  <c r="E12327" i="1" s="1"/>
  <c r="D12328" i="1"/>
  <c r="E12328" i="1" s="1"/>
  <c r="D12329" i="1"/>
  <c r="E12329" i="1" s="1"/>
  <c r="D12330" i="1"/>
  <c r="E12330" i="1" s="1"/>
  <c r="D12331" i="1"/>
  <c r="E12331" i="1" s="1"/>
  <c r="D12332" i="1"/>
  <c r="E12332" i="1" s="1"/>
  <c r="D12333" i="1"/>
  <c r="E12333" i="1" s="1"/>
  <c r="D12334" i="1"/>
  <c r="E12334" i="1" s="1"/>
  <c r="D12335" i="1"/>
  <c r="E12335" i="1" s="1"/>
  <c r="D12336" i="1"/>
  <c r="E12336" i="1" s="1"/>
  <c r="D12337" i="1"/>
  <c r="E12337" i="1" s="1"/>
  <c r="D12338" i="1"/>
  <c r="E12338" i="1" s="1"/>
  <c r="D12339" i="1"/>
  <c r="E12339" i="1" s="1"/>
  <c r="D12340" i="1"/>
  <c r="E12340" i="1" s="1"/>
  <c r="D12341" i="1"/>
  <c r="E12341" i="1" s="1"/>
  <c r="D12342" i="1"/>
  <c r="E12342" i="1" s="1"/>
  <c r="D12343" i="1"/>
  <c r="E12343" i="1" s="1"/>
  <c r="D12344" i="1"/>
  <c r="E12344" i="1" s="1"/>
  <c r="D12345" i="1"/>
  <c r="E12345" i="1" s="1"/>
  <c r="D12346" i="1"/>
  <c r="E12346" i="1" s="1"/>
  <c r="D12347" i="1"/>
  <c r="E12347" i="1" s="1"/>
  <c r="D12348" i="1"/>
  <c r="E12348" i="1" s="1"/>
  <c r="D12349" i="1"/>
  <c r="E12349" i="1" s="1"/>
  <c r="D12350" i="1"/>
  <c r="E12350" i="1" s="1"/>
  <c r="D12351" i="1"/>
  <c r="E12351" i="1" s="1"/>
  <c r="D12352" i="1"/>
  <c r="E12352" i="1" s="1"/>
  <c r="D12353" i="1"/>
  <c r="E12353" i="1" s="1"/>
  <c r="D12354" i="1"/>
  <c r="E12354" i="1" s="1"/>
  <c r="D12355" i="1"/>
  <c r="E12355" i="1" s="1"/>
  <c r="D12356" i="1"/>
  <c r="E12356" i="1" s="1"/>
  <c r="D12357" i="1"/>
  <c r="E12357" i="1" s="1"/>
  <c r="D12358" i="1"/>
  <c r="E12358" i="1" s="1"/>
  <c r="D12359" i="1"/>
  <c r="E12359" i="1" s="1"/>
  <c r="D12360" i="1"/>
  <c r="E12360" i="1" s="1"/>
  <c r="D12361" i="1"/>
  <c r="E12361" i="1" s="1"/>
  <c r="D12362" i="1"/>
  <c r="E12362" i="1" s="1"/>
  <c r="D12363" i="1"/>
  <c r="E12363" i="1" s="1"/>
  <c r="D12364" i="1"/>
  <c r="E12364" i="1" s="1"/>
  <c r="D12365" i="1"/>
  <c r="E12365" i="1" s="1"/>
  <c r="D12366" i="1"/>
  <c r="E12366" i="1" s="1"/>
  <c r="D12367" i="1"/>
  <c r="E12367" i="1" s="1"/>
  <c r="D12368" i="1"/>
  <c r="E12368" i="1" s="1"/>
  <c r="D12369" i="1"/>
  <c r="E12369" i="1" s="1"/>
  <c r="D12370" i="1"/>
  <c r="E12370" i="1" s="1"/>
  <c r="D12371" i="1"/>
  <c r="E12371" i="1" s="1"/>
  <c r="D12372" i="1"/>
  <c r="E12372" i="1" s="1"/>
  <c r="D12373" i="1"/>
  <c r="E12373" i="1" s="1"/>
  <c r="D12374" i="1"/>
  <c r="E12374" i="1" s="1"/>
  <c r="D12375" i="1"/>
  <c r="E12375" i="1" s="1"/>
  <c r="D12376" i="1"/>
  <c r="E12376" i="1" s="1"/>
  <c r="D12377" i="1"/>
  <c r="E12377" i="1" s="1"/>
  <c r="D12378" i="1"/>
  <c r="E12378" i="1" s="1"/>
  <c r="D12379" i="1"/>
  <c r="E12379" i="1" s="1"/>
  <c r="D12380" i="1"/>
  <c r="E12380" i="1" s="1"/>
  <c r="D12381" i="1"/>
  <c r="E12381" i="1" s="1"/>
  <c r="D12382" i="1"/>
  <c r="E12382" i="1" s="1"/>
  <c r="D12383" i="1"/>
  <c r="E12383" i="1" s="1"/>
  <c r="D12384" i="1"/>
  <c r="E12384" i="1" s="1"/>
  <c r="D12385" i="1"/>
  <c r="E12385" i="1" s="1"/>
  <c r="D12386" i="1"/>
  <c r="E12386" i="1" s="1"/>
  <c r="D12387" i="1"/>
  <c r="E12387" i="1" s="1"/>
  <c r="D12388" i="1"/>
  <c r="E12388" i="1" s="1"/>
  <c r="D12389" i="1"/>
  <c r="E12389" i="1" s="1"/>
  <c r="D12390" i="1"/>
  <c r="E12390" i="1" s="1"/>
  <c r="D12391" i="1"/>
  <c r="E12391" i="1" s="1"/>
  <c r="D12392" i="1"/>
  <c r="E12392" i="1" s="1"/>
  <c r="D12393" i="1"/>
  <c r="E12393" i="1" s="1"/>
  <c r="D12394" i="1"/>
  <c r="E12394" i="1" s="1"/>
  <c r="D12395" i="1"/>
  <c r="E12395" i="1" s="1"/>
  <c r="D12396" i="1"/>
  <c r="E12396" i="1" s="1"/>
  <c r="D12397" i="1"/>
  <c r="E12397" i="1" s="1"/>
  <c r="D12398" i="1"/>
  <c r="E12398" i="1" s="1"/>
  <c r="D12399" i="1"/>
  <c r="E12399" i="1" s="1"/>
  <c r="D12400" i="1"/>
  <c r="E12400" i="1" s="1"/>
  <c r="D12401" i="1"/>
  <c r="E12401" i="1" s="1"/>
  <c r="D12402" i="1"/>
  <c r="E12402" i="1" s="1"/>
  <c r="D12403" i="1"/>
  <c r="E12403" i="1" s="1"/>
  <c r="D12404" i="1"/>
  <c r="E12404" i="1" s="1"/>
  <c r="D12405" i="1"/>
  <c r="E12405" i="1" s="1"/>
  <c r="D12406" i="1"/>
  <c r="E12406" i="1" s="1"/>
  <c r="D12407" i="1"/>
  <c r="E12407" i="1" s="1"/>
  <c r="D12408" i="1"/>
  <c r="E12408" i="1" s="1"/>
  <c r="D12409" i="1"/>
  <c r="E12409" i="1" s="1"/>
  <c r="D12410" i="1"/>
  <c r="E12410" i="1" s="1"/>
  <c r="D12411" i="1"/>
  <c r="E12411" i="1" s="1"/>
  <c r="D12412" i="1"/>
  <c r="E12412" i="1" s="1"/>
  <c r="D12413" i="1"/>
  <c r="E12413" i="1" s="1"/>
  <c r="D12414" i="1"/>
  <c r="E12414" i="1" s="1"/>
  <c r="D12415" i="1"/>
  <c r="E12415" i="1" s="1"/>
  <c r="D12416" i="1"/>
  <c r="E12416" i="1" s="1"/>
  <c r="D12417" i="1"/>
  <c r="E12417" i="1" s="1"/>
  <c r="D12418" i="1"/>
  <c r="E12418" i="1" s="1"/>
  <c r="D12419" i="1"/>
  <c r="E12419" i="1" s="1"/>
  <c r="D12420" i="1"/>
  <c r="E12420" i="1" s="1"/>
  <c r="D12421" i="1"/>
  <c r="E12421" i="1" s="1"/>
  <c r="D12422" i="1"/>
  <c r="E12422" i="1" s="1"/>
  <c r="D12423" i="1"/>
  <c r="E12423" i="1" s="1"/>
  <c r="D12424" i="1"/>
  <c r="E12424" i="1" s="1"/>
  <c r="D12425" i="1"/>
  <c r="E12425" i="1" s="1"/>
  <c r="D12426" i="1"/>
  <c r="E12426" i="1" s="1"/>
  <c r="D12427" i="1"/>
  <c r="E12427" i="1" s="1"/>
  <c r="D12428" i="1"/>
  <c r="E12428" i="1" s="1"/>
  <c r="D12429" i="1"/>
  <c r="E12429" i="1" s="1"/>
  <c r="D12430" i="1"/>
  <c r="E12430" i="1" s="1"/>
  <c r="D12431" i="1"/>
  <c r="E12431" i="1" s="1"/>
  <c r="D12432" i="1"/>
  <c r="E12432" i="1" s="1"/>
  <c r="D12433" i="1"/>
  <c r="E12433" i="1" s="1"/>
  <c r="D12434" i="1"/>
  <c r="E12434" i="1" s="1"/>
  <c r="D12435" i="1"/>
  <c r="E12435" i="1" s="1"/>
  <c r="D12436" i="1"/>
  <c r="E12436" i="1" s="1"/>
  <c r="D12437" i="1"/>
  <c r="E12437" i="1" s="1"/>
  <c r="D12438" i="1"/>
  <c r="E12438" i="1" s="1"/>
  <c r="D12439" i="1"/>
  <c r="E12439" i="1" s="1"/>
  <c r="D12440" i="1"/>
  <c r="E12440" i="1" s="1"/>
  <c r="D12441" i="1"/>
  <c r="E12441" i="1" s="1"/>
  <c r="D12442" i="1"/>
  <c r="E12442" i="1" s="1"/>
  <c r="D12443" i="1"/>
  <c r="E12443" i="1" s="1"/>
  <c r="D12444" i="1"/>
  <c r="E12444" i="1" s="1"/>
  <c r="D12445" i="1"/>
  <c r="E12445" i="1" s="1"/>
  <c r="D12446" i="1"/>
  <c r="E12446" i="1" s="1"/>
  <c r="D12447" i="1"/>
  <c r="E12447" i="1" s="1"/>
  <c r="D12448" i="1"/>
  <c r="E12448" i="1" s="1"/>
  <c r="D12449" i="1"/>
  <c r="E12449" i="1" s="1"/>
  <c r="D12450" i="1"/>
  <c r="E12450" i="1" s="1"/>
  <c r="D12451" i="1"/>
  <c r="E12451" i="1" s="1"/>
  <c r="D12452" i="1"/>
  <c r="E12452" i="1" s="1"/>
  <c r="D12453" i="1"/>
  <c r="E12453" i="1" s="1"/>
  <c r="D12454" i="1"/>
  <c r="E12454" i="1" s="1"/>
  <c r="D12455" i="1"/>
  <c r="E12455" i="1" s="1"/>
  <c r="D12456" i="1"/>
  <c r="E12456" i="1" s="1"/>
  <c r="D12457" i="1"/>
  <c r="E12457" i="1" s="1"/>
  <c r="D12458" i="1"/>
  <c r="E12458" i="1" s="1"/>
  <c r="D12459" i="1"/>
  <c r="E12459" i="1" s="1"/>
  <c r="D12460" i="1"/>
  <c r="E12460" i="1" s="1"/>
  <c r="D12461" i="1"/>
  <c r="E12461" i="1" s="1"/>
  <c r="D12462" i="1"/>
  <c r="E12462" i="1" s="1"/>
  <c r="D12463" i="1"/>
  <c r="E12463" i="1" s="1"/>
  <c r="D12464" i="1"/>
  <c r="E12464" i="1" s="1"/>
  <c r="D12465" i="1"/>
  <c r="E12465" i="1" s="1"/>
  <c r="D12466" i="1"/>
  <c r="E12466" i="1" s="1"/>
  <c r="D12467" i="1"/>
  <c r="E12467" i="1" s="1"/>
  <c r="D12468" i="1"/>
  <c r="E12468" i="1" s="1"/>
  <c r="D12469" i="1"/>
  <c r="E12469" i="1" s="1"/>
  <c r="D12470" i="1"/>
  <c r="E12470" i="1" s="1"/>
  <c r="D12471" i="1"/>
  <c r="E12471" i="1" s="1"/>
  <c r="D12472" i="1"/>
  <c r="E12472" i="1" s="1"/>
  <c r="D12473" i="1"/>
  <c r="E12473" i="1" s="1"/>
  <c r="D12474" i="1"/>
  <c r="E12474" i="1" s="1"/>
  <c r="D12475" i="1"/>
  <c r="E12475" i="1" s="1"/>
  <c r="D12476" i="1"/>
  <c r="E12476" i="1" s="1"/>
  <c r="D12477" i="1"/>
  <c r="E12477" i="1" s="1"/>
  <c r="D12478" i="1"/>
  <c r="E12478" i="1" s="1"/>
  <c r="D12479" i="1"/>
  <c r="E12479" i="1" s="1"/>
  <c r="D12480" i="1"/>
  <c r="E12480" i="1" s="1"/>
  <c r="D12481" i="1"/>
  <c r="E12481" i="1" s="1"/>
  <c r="D12482" i="1"/>
  <c r="E12482" i="1" s="1"/>
  <c r="D12483" i="1"/>
  <c r="E12483" i="1" s="1"/>
  <c r="D12484" i="1"/>
  <c r="E12484" i="1" s="1"/>
  <c r="D12485" i="1"/>
  <c r="E12485" i="1" s="1"/>
  <c r="D12486" i="1"/>
  <c r="E12486" i="1" s="1"/>
  <c r="D12487" i="1"/>
  <c r="E12487" i="1" s="1"/>
  <c r="D12488" i="1"/>
  <c r="E12488" i="1" s="1"/>
  <c r="D12489" i="1"/>
  <c r="E12489" i="1" s="1"/>
  <c r="D12490" i="1"/>
  <c r="E12490" i="1" s="1"/>
  <c r="D12491" i="1"/>
  <c r="E12491" i="1" s="1"/>
  <c r="D12492" i="1"/>
  <c r="E12492" i="1" s="1"/>
  <c r="D12493" i="1"/>
  <c r="E12493" i="1" s="1"/>
  <c r="D12494" i="1"/>
  <c r="E12494" i="1" s="1"/>
  <c r="D12495" i="1"/>
  <c r="E12495" i="1" s="1"/>
  <c r="D12496" i="1"/>
  <c r="E12496" i="1" s="1"/>
  <c r="D12497" i="1"/>
  <c r="E12497" i="1" s="1"/>
  <c r="D12498" i="1"/>
  <c r="E12498" i="1" s="1"/>
  <c r="D12499" i="1"/>
  <c r="E12499" i="1" s="1"/>
  <c r="D12500" i="1"/>
  <c r="E12500" i="1" s="1"/>
  <c r="D12501" i="1"/>
  <c r="E12501" i="1" s="1"/>
  <c r="D12502" i="1"/>
  <c r="E12502" i="1" s="1"/>
  <c r="D12503" i="1"/>
  <c r="E12503" i="1" s="1"/>
  <c r="D12504" i="1"/>
  <c r="E12504" i="1" s="1"/>
  <c r="D12505" i="1"/>
  <c r="E12505" i="1" s="1"/>
  <c r="D12506" i="1"/>
  <c r="E12506" i="1" s="1"/>
  <c r="D12507" i="1"/>
  <c r="E12507" i="1" s="1"/>
  <c r="D12508" i="1"/>
  <c r="E12508" i="1" s="1"/>
  <c r="D12509" i="1"/>
  <c r="E12509" i="1" s="1"/>
  <c r="D12510" i="1"/>
  <c r="E12510" i="1" s="1"/>
  <c r="D12511" i="1"/>
  <c r="E12511" i="1" s="1"/>
  <c r="D12512" i="1"/>
  <c r="E12512" i="1" s="1"/>
  <c r="D12513" i="1"/>
  <c r="E12513" i="1" s="1"/>
  <c r="D12514" i="1"/>
  <c r="E12514" i="1" s="1"/>
  <c r="D12515" i="1"/>
  <c r="E12515" i="1" s="1"/>
  <c r="D12516" i="1"/>
  <c r="E12516" i="1" s="1"/>
  <c r="D12517" i="1"/>
  <c r="E12517" i="1" s="1"/>
  <c r="D12518" i="1"/>
  <c r="E12518" i="1" s="1"/>
  <c r="D12519" i="1"/>
  <c r="E12519" i="1" s="1"/>
  <c r="D12520" i="1"/>
  <c r="E12520" i="1" s="1"/>
  <c r="D12521" i="1"/>
  <c r="E12521" i="1" s="1"/>
  <c r="D12522" i="1"/>
  <c r="E12522" i="1" s="1"/>
  <c r="D12523" i="1"/>
  <c r="E12523" i="1" s="1"/>
  <c r="D12524" i="1"/>
  <c r="E12524" i="1" s="1"/>
  <c r="D12525" i="1"/>
  <c r="E12525" i="1" s="1"/>
  <c r="D12526" i="1"/>
  <c r="E12526" i="1" s="1"/>
  <c r="D12527" i="1"/>
  <c r="E12527" i="1" s="1"/>
  <c r="D12528" i="1"/>
  <c r="E12528" i="1" s="1"/>
  <c r="D12529" i="1"/>
  <c r="E12529" i="1" s="1"/>
  <c r="D12530" i="1"/>
  <c r="E12530" i="1" s="1"/>
  <c r="D12531" i="1"/>
  <c r="E12531" i="1" s="1"/>
  <c r="D12532" i="1"/>
  <c r="E12532" i="1" s="1"/>
  <c r="D12533" i="1"/>
  <c r="E12533" i="1" s="1"/>
  <c r="D12534" i="1"/>
  <c r="E12534" i="1" s="1"/>
  <c r="D12535" i="1"/>
  <c r="E12535" i="1" s="1"/>
  <c r="D12536" i="1"/>
  <c r="E12536" i="1" s="1"/>
  <c r="D12537" i="1"/>
  <c r="E12537" i="1" s="1"/>
  <c r="D12538" i="1"/>
  <c r="E12538" i="1" s="1"/>
  <c r="D12539" i="1"/>
  <c r="E12539" i="1" s="1"/>
  <c r="D12540" i="1"/>
  <c r="E12540" i="1" s="1"/>
  <c r="D12541" i="1"/>
  <c r="E12541" i="1" s="1"/>
  <c r="D12542" i="1"/>
  <c r="E12542" i="1" s="1"/>
  <c r="D12543" i="1"/>
  <c r="E12543" i="1" s="1"/>
  <c r="D12544" i="1"/>
  <c r="E12544" i="1" s="1"/>
  <c r="D12545" i="1"/>
  <c r="E12545" i="1" s="1"/>
  <c r="D12546" i="1"/>
  <c r="E12546" i="1" s="1"/>
  <c r="D12547" i="1"/>
  <c r="E12547" i="1" s="1"/>
  <c r="D12548" i="1"/>
  <c r="E12548" i="1" s="1"/>
  <c r="D12549" i="1"/>
  <c r="E12549" i="1" s="1"/>
  <c r="D12550" i="1"/>
  <c r="E12550" i="1" s="1"/>
  <c r="D12551" i="1"/>
  <c r="E12551" i="1" s="1"/>
  <c r="D12552" i="1"/>
  <c r="E12552" i="1" s="1"/>
  <c r="D12553" i="1"/>
  <c r="E12553" i="1" s="1"/>
  <c r="D12554" i="1"/>
  <c r="E12554" i="1" s="1"/>
  <c r="D12555" i="1"/>
  <c r="E12555" i="1" s="1"/>
  <c r="D12556" i="1"/>
  <c r="E12556" i="1" s="1"/>
  <c r="D12557" i="1"/>
  <c r="E12557" i="1" s="1"/>
  <c r="D12558" i="1"/>
  <c r="E12558" i="1" s="1"/>
  <c r="D12559" i="1"/>
  <c r="E12559" i="1" s="1"/>
  <c r="D12560" i="1"/>
  <c r="E12560" i="1" s="1"/>
  <c r="D12561" i="1"/>
  <c r="E12561" i="1" s="1"/>
  <c r="D12562" i="1"/>
  <c r="E12562" i="1" s="1"/>
  <c r="D12563" i="1"/>
  <c r="E12563" i="1" s="1"/>
  <c r="D12564" i="1"/>
  <c r="E12564" i="1" s="1"/>
  <c r="D12565" i="1"/>
  <c r="E12565" i="1" s="1"/>
  <c r="D12566" i="1"/>
  <c r="E12566" i="1" s="1"/>
  <c r="D12567" i="1"/>
  <c r="E12567" i="1" s="1"/>
  <c r="D12568" i="1"/>
  <c r="E12568" i="1" s="1"/>
  <c r="D12569" i="1"/>
  <c r="E12569" i="1" s="1"/>
  <c r="D12570" i="1"/>
  <c r="E12570" i="1" s="1"/>
  <c r="D12571" i="1"/>
  <c r="E12571" i="1" s="1"/>
  <c r="D12572" i="1"/>
  <c r="E12572" i="1" s="1"/>
  <c r="D12573" i="1"/>
  <c r="E12573" i="1" s="1"/>
  <c r="D12574" i="1"/>
  <c r="E12574" i="1" s="1"/>
  <c r="D12575" i="1"/>
  <c r="E12575" i="1" s="1"/>
  <c r="D12576" i="1"/>
  <c r="E12576" i="1" s="1"/>
  <c r="D12577" i="1"/>
  <c r="E12577" i="1" s="1"/>
  <c r="D12578" i="1"/>
  <c r="E12578" i="1" s="1"/>
  <c r="D12579" i="1"/>
  <c r="E12579" i="1" s="1"/>
  <c r="D12580" i="1"/>
  <c r="E12580" i="1" s="1"/>
  <c r="D12581" i="1"/>
  <c r="E12581" i="1" s="1"/>
  <c r="D12582" i="1"/>
  <c r="E12582" i="1" s="1"/>
  <c r="D12583" i="1"/>
  <c r="E12583" i="1" s="1"/>
  <c r="D12584" i="1"/>
  <c r="E12584" i="1" s="1"/>
  <c r="D12585" i="1"/>
  <c r="E12585" i="1" s="1"/>
  <c r="D12586" i="1"/>
  <c r="E12586" i="1" s="1"/>
  <c r="D12587" i="1"/>
  <c r="E12587" i="1" s="1"/>
  <c r="D12588" i="1"/>
  <c r="E12588" i="1" s="1"/>
  <c r="D12589" i="1"/>
  <c r="E12589" i="1" s="1"/>
  <c r="D12590" i="1"/>
  <c r="E12590" i="1" s="1"/>
  <c r="D12591" i="1"/>
  <c r="E12591" i="1" s="1"/>
  <c r="D12592" i="1"/>
  <c r="E12592" i="1" s="1"/>
  <c r="D12593" i="1"/>
  <c r="E12593" i="1" s="1"/>
  <c r="D12594" i="1"/>
  <c r="E12594" i="1" s="1"/>
  <c r="D12595" i="1"/>
  <c r="E12595" i="1" s="1"/>
  <c r="D12596" i="1"/>
  <c r="E12596" i="1" s="1"/>
  <c r="D12597" i="1"/>
  <c r="E12597" i="1" s="1"/>
  <c r="D12598" i="1"/>
  <c r="E12598" i="1" s="1"/>
  <c r="D12599" i="1"/>
  <c r="E12599" i="1" s="1"/>
  <c r="D12600" i="1"/>
  <c r="E12600" i="1" s="1"/>
  <c r="D12601" i="1"/>
  <c r="E12601" i="1" s="1"/>
  <c r="D12602" i="1"/>
  <c r="E12602" i="1" s="1"/>
  <c r="D12603" i="1"/>
  <c r="E12603" i="1" s="1"/>
  <c r="D12604" i="1"/>
  <c r="E12604" i="1" s="1"/>
  <c r="D12605" i="1"/>
  <c r="E12605" i="1" s="1"/>
  <c r="D12606" i="1"/>
  <c r="E12606" i="1" s="1"/>
  <c r="D12607" i="1"/>
  <c r="E12607" i="1" s="1"/>
  <c r="D12608" i="1"/>
  <c r="E12608" i="1" s="1"/>
  <c r="D12609" i="1"/>
  <c r="E12609" i="1" s="1"/>
  <c r="D12610" i="1"/>
  <c r="E12610" i="1" s="1"/>
  <c r="D12611" i="1"/>
  <c r="E12611" i="1" s="1"/>
  <c r="D12612" i="1"/>
  <c r="E12612" i="1" s="1"/>
  <c r="D12613" i="1"/>
  <c r="E12613" i="1" s="1"/>
  <c r="D12614" i="1"/>
  <c r="E12614" i="1" s="1"/>
  <c r="D12615" i="1"/>
  <c r="E12615" i="1" s="1"/>
  <c r="D12616" i="1"/>
  <c r="E12616" i="1" s="1"/>
  <c r="D12617" i="1"/>
  <c r="E12617" i="1" s="1"/>
  <c r="D12618" i="1"/>
  <c r="E12618" i="1" s="1"/>
  <c r="D12619" i="1"/>
  <c r="E12619" i="1" s="1"/>
  <c r="D12620" i="1"/>
  <c r="E12620" i="1" s="1"/>
  <c r="D12621" i="1"/>
  <c r="E12621" i="1" s="1"/>
  <c r="D12622" i="1"/>
  <c r="E12622" i="1" s="1"/>
  <c r="D12623" i="1"/>
  <c r="E12623" i="1" s="1"/>
  <c r="D12624" i="1"/>
  <c r="E12624" i="1" s="1"/>
  <c r="D12625" i="1"/>
  <c r="E12625" i="1" s="1"/>
  <c r="D12626" i="1"/>
  <c r="E12626" i="1" s="1"/>
  <c r="D12627" i="1"/>
  <c r="E12627" i="1" s="1"/>
  <c r="D12628" i="1"/>
  <c r="E12628" i="1" s="1"/>
  <c r="D12629" i="1"/>
  <c r="E12629" i="1" s="1"/>
  <c r="D12630" i="1"/>
  <c r="E12630" i="1" s="1"/>
  <c r="D12631" i="1"/>
  <c r="E12631" i="1" s="1"/>
  <c r="D12632" i="1"/>
  <c r="E12632" i="1" s="1"/>
  <c r="D12633" i="1"/>
  <c r="E12633" i="1" s="1"/>
  <c r="D12634" i="1"/>
  <c r="E12634" i="1" s="1"/>
  <c r="D12635" i="1"/>
  <c r="E12635" i="1" s="1"/>
  <c r="D12636" i="1"/>
  <c r="E12636" i="1" s="1"/>
  <c r="D12637" i="1"/>
  <c r="E12637" i="1" s="1"/>
  <c r="D12638" i="1"/>
  <c r="E12638" i="1" s="1"/>
  <c r="D12639" i="1"/>
  <c r="E12639" i="1" s="1"/>
  <c r="D12640" i="1"/>
  <c r="E12640" i="1" s="1"/>
  <c r="D12641" i="1"/>
  <c r="E12641" i="1" s="1"/>
  <c r="D12642" i="1"/>
  <c r="E12642" i="1" s="1"/>
  <c r="D12643" i="1"/>
  <c r="E12643" i="1" s="1"/>
  <c r="D12644" i="1"/>
  <c r="E12644" i="1" s="1"/>
  <c r="D12645" i="1"/>
  <c r="E12645" i="1" s="1"/>
  <c r="D12646" i="1"/>
  <c r="E12646" i="1" s="1"/>
  <c r="D12647" i="1"/>
  <c r="E12647" i="1" s="1"/>
  <c r="D12648" i="1"/>
  <c r="E12648" i="1" s="1"/>
  <c r="D12649" i="1"/>
  <c r="E12649" i="1" s="1"/>
  <c r="D12650" i="1"/>
  <c r="E12650" i="1" s="1"/>
  <c r="D12651" i="1"/>
  <c r="E12651" i="1" s="1"/>
  <c r="D12652" i="1"/>
  <c r="E12652" i="1" s="1"/>
  <c r="D12653" i="1"/>
  <c r="E12653" i="1" s="1"/>
  <c r="D12654" i="1"/>
  <c r="E12654" i="1" s="1"/>
  <c r="D12655" i="1"/>
  <c r="E12655" i="1" s="1"/>
  <c r="D12656" i="1"/>
  <c r="E12656" i="1" s="1"/>
  <c r="D12657" i="1"/>
  <c r="E12657" i="1" s="1"/>
  <c r="D12658" i="1"/>
  <c r="E12658" i="1" s="1"/>
  <c r="D12659" i="1"/>
  <c r="E12659" i="1" s="1"/>
  <c r="D12660" i="1"/>
  <c r="E12660" i="1" s="1"/>
  <c r="D12661" i="1"/>
  <c r="E12661" i="1" s="1"/>
  <c r="D12662" i="1"/>
  <c r="E12662" i="1" s="1"/>
  <c r="D12663" i="1"/>
  <c r="E12663" i="1" s="1"/>
  <c r="D12664" i="1"/>
  <c r="E12664" i="1" s="1"/>
  <c r="D12665" i="1"/>
  <c r="E12665" i="1" s="1"/>
  <c r="D12666" i="1"/>
  <c r="E12666" i="1" s="1"/>
  <c r="D12667" i="1"/>
  <c r="E12667" i="1" s="1"/>
  <c r="D12668" i="1"/>
  <c r="E12668" i="1" s="1"/>
  <c r="D12669" i="1"/>
  <c r="E12669" i="1" s="1"/>
  <c r="D12670" i="1"/>
  <c r="E12670" i="1" s="1"/>
  <c r="D12671" i="1"/>
  <c r="E12671" i="1" s="1"/>
  <c r="D12672" i="1"/>
  <c r="E12672" i="1" s="1"/>
  <c r="D12673" i="1"/>
  <c r="E12673" i="1" s="1"/>
  <c r="D12674" i="1"/>
  <c r="E12674" i="1" s="1"/>
  <c r="D12675" i="1"/>
  <c r="E12675" i="1" s="1"/>
  <c r="D12676" i="1"/>
  <c r="E12676" i="1" s="1"/>
  <c r="D12677" i="1"/>
  <c r="E12677" i="1" s="1"/>
  <c r="D12678" i="1"/>
  <c r="E12678" i="1" s="1"/>
  <c r="D12679" i="1"/>
  <c r="E12679" i="1" s="1"/>
  <c r="D12680" i="1"/>
  <c r="E12680" i="1" s="1"/>
  <c r="D12681" i="1"/>
  <c r="E12681" i="1" s="1"/>
  <c r="D12682" i="1"/>
  <c r="E12682" i="1" s="1"/>
  <c r="D12683" i="1"/>
  <c r="E12683" i="1" s="1"/>
  <c r="D12684" i="1"/>
  <c r="E12684" i="1" s="1"/>
  <c r="D12685" i="1"/>
  <c r="E12685" i="1" s="1"/>
  <c r="D12686" i="1"/>
  <c r="E12686" i="1" s="1"/>
  <c r="D12687" i="1"/>
  <c r="E12687" i="1" s="1"/>
  <c r="D12688" i="1"/>
  <c r="E12688" i="1" s="1"/>
  <c r="D12689" i="1"/>
  <c r="E12689" i="1" s="1"/>
  <c r="D12690" i="1"/>
  <c r="E12690" i="1" s="1"/>
  <c r="D12691" i="1"/>
  <c r="E12691" i="1" s="1"/>
  <c r="D12692" i="1"/>
  <c r="E12692" i="1" s="1"/>
  <c r="D12693" i="1"/>
  <c r="E12693" i="1" s="1"/>
  <c r="D12694" i="1"/>
  <c r="E12694" i="1" s="1"/>
  <c r="D12695" i="1"/>
  <c r="E12695" i="1" s="1"/>
  <c r="D12696" i="1"/>
  <c r="E12696" i="1" s="1"/>
  <c r="D12697" i="1"/>
  <c r="E12697" i="1" s="1"/>
  <c r="D12698" i="1"/>
  <c r="E12698" i="1" s="1"/>
  <c r="D12699" i="1"/>
  <c r="E12699" i="1" s="1"/>
  <c r="D12700" i="1"/>
  <c r="E12700" i="1" s="1"/>
  <c r="D12701" i="1"/>
  <c r="E12701" i="1" s="1"/>
  <c r="D12702" i="1"/>
  <c r="E12702" i="1" s="1"/>
  <c r="D12703" i="1"/>
  <c r="E12703" i="1" s="1"/>
  <c r="D12704" i="1"/>
  <c r="E12704" i="1" s="1"/>
  <c r="D12705" i="1"/>
  <c r="E12705" i="1" s="1"/>
  <c r="D12706" i="1"/>
  <c r="E12706" i="1" s="1"/>
  <c r="D12707" i="1"/>
  <c r="E12707" i="1" s="1"/>
  <c r="D12708" i="1"/>
  <c r="E12708" i="1" s="1"/>
  <c r="D12709" i="1"/>
  <c r="E12709" i="1" s="1"/>
  <c r="D12710" i="1"/>
  <c r="E12710" i="1" s="1"/>
  <c r="D12711" i="1"/>
  <c r="E12711" i="1" s="1"/>
  <c r="D12712" i="1"/>
  <c r="E12712" i="1" s="1"/>
  <c r="D12713" i="1"/>
  <c r="E12713" i="1" s="1"/>
  <c r="D12714" i="1"/>
  <c r="E12714" i="1" s="1"/>
  <c r="D12715" i="1"/>
  <c r="E12715" i="1" s="1"/>
  <c r="D12716" i="1"/>
  <c r="E12716" i="1" s="1"/>
  <c r="D12717" i="1"/>
  <c r="E12717" i="1" s="1"/>
  <c r="D12718" i="1"/>
  <c r="E12718" i="1" s="1"/>
  <c r="D12719" i="1"/>
  <c r="E12719" i="1" s="1"/>
  <c r="D12720" i="1"/>
  <c r="E12720" i="1" s="1"/>
  <c r="D12721" i="1"/>
  <c r="E12721" i="1" s="1"/>
  <c r="D12722" i="1"/>
  <c r="E12722" i="1" s="1"/>
  <c r="D12723" i="1"/>
  <c r="E12723" i="1" s="1"/>
  <c r="D12724" i="1"/>
  <c r="E12724" i="1" s="1"/>
  <c r="D12725" i="1"/>
  <c r="E12725" i="1" s="1"/>
  <c r="D12726" i="1"/>
  <c r="E12726" i="1" s="1"/>
  <c r="D12727" i="1"/>
  <c r="E12727" i="1" s="1"/>
  <c r="D12728" i="1"/>
  <c r="E12728" i="1" s="1"/>
  <c r="D12729" i="1"/>
  <c r="E12729" i="1" s="1"/>
  <c r="D12730" i="1"/>
  <c r="E12730" i="1" s="1"/>
  <c r="D12731" i="1"/>
  <c r="E12731" i="1" s="1"/>
  <c r="D12732" i="1"/>
  <c r="E12732" i="1" s="1"/>
  <c r="D12733" i="1"/>
  <c r="E12733" i="1" s="1"/>
  <c r="D12734" i="1"/>
  <c r="E12734" i="1" s="1"/>
  <c r="D12735" i="1"/>
  <c r="E12735" i="1" s="1"/>
  <c r="D12736" i="1"/>
  <c r="E12736" i="1" s="1"/>
  <c r="D12737" i="1"/>
  <c r="E12737" i="1" s="1"/>
  <c r="D12738" i="1"/>
  <c r="E12738" i="1" s="1"/>
  <c r="D12739" i="1"/>
  <c r="E12739" i="1" s="1"/>
  <c r="D12740" i="1"/>
  <c r="E12740" i="1" s="1"/>
  <c r="D12741" i="1"/>
  <c r="E12741" i="1" s="1"/>
  <c r="D12742" i="1"/>
  <c r="E12742" i="1" s="1"/>
  <c r="D12743" i="1"/>
  <c r="E12743" i="1" s="1"/>
  <c r="D12744" i="1"/>
  <c r="E12744" i="1" s="1"/>
  <c r="D12745" i="1"/>
  <c r="E12745" i="1" s="1"/>
  <c r="D12746" i="1"/>
  <c r="E12746" i="1" s="1"/>
  <c r="D12747" i="1"/>
  <c r="E12747" i="1" s="1"/>
  <c r="D12748" i="1"/>
  <c r="E12748" i="1" s="1"/>
  <c r="D12749" i="1"/>
  <c r="E12749" i="1" s="1"/>
  <c r="D12750" i="1"/>
  <c r="E12750" i="1" s="1"/>
  <c r="D12751" i="1"/>
  <c r="E12751" i="1" s="1"/>
  <c r="D12752" i="1"/>
  <c r="E12752" i="1" s="1"/>
  <c r="D12753" i="1"/>
  <c r="E12753" i="1" s="1"/>
  <c r="D12754" i="1"/>
  <c r="E12754" i="1" s="1"/>
  <c r="D12755" i="1"/>
  <c r="E12755" i="1" s="1"/>
  <c r="D12756" i="1"/>
  <c r="E12756" i="1" s="1"/>
  <c r="D12757" i="1"/>
  <c r="E12757" i="1" s="1"/>
  <c r="D12758" i="1"/>
  <c r="E12758" i="1" s="1"/>
  <c r="D12759" i="1"/>
  <c r="E12759" i="1" s="1"/>
  <c r="D12760" i="1"/>
  <c r="E12760" i="1" s="1"/>
  <c r="D12761" i="1"/>
  <c r="E12761" i="1" s="1"/>
  <c r="D12762" i="1"/>
  <c r="E12762" i="1" s="1"/>
  <c r="D12763" i="1"/>
  <c r="E12763" i="1" s="1"/>
  <c r="D12764" i="1"/>
  <c r="E12764" i="1" s="1"/>
  <c r="D12765" i="1"/>
  <c r="E12765" i="1" s="1"/>
  <c r="D12766" i="1"/>
  <c r="E12766" i="1" s="1"/>
  <c r="D12767" i="1"/>
  <c r="E12767" i="1" s="1"/>
  <c r="D12768" i="1"/>
  <c r="E12768" i="1" s="1"/>
  <c r="D12769" i="1"/>
  <c r="E12769" i="1" s="1"/>
  <c r="D12770" i="1"/>
  <c r="E12770" i="1" s="1"/>
  <c r="D12771" i="1"/>
  <c r="E12771" i="1" s="1"/>
  <c r="D12772" i="1"/>
  <c r="E12772" i="1" s="1"/>
  <c r="D12773" i="1"/>
  <c r="E12773" i="1" s="1"/>
  <c r="D12774" i="1"/>
  <c r="E12774" i="1" s="1"/>
  <c r="D12775" i="1"/>
  <c r="E12775" i="1" s="1"/>
  <c r="D12776" i="1"/>
  <c r="E12776" i="1" s="1"/>
  <c r="D12777" i="1"/>
  <c r="E12777" i="1" s="1"/>
  <c r="D12778" i="1"/>
  <c r="E12778" i="1" s="1"/>
  <c r="D12779" i="1"/>
  <c r="E12779" i="1" s="1"/>
  <c r="D12780" i="1"/>
  <c r="E12780" i="1" s="1"/>
  <c r="D12781" i="1"/>
  <c r="E12781" i="1" s="1"/>
  <c r="D12782" i="1"/>
  <c r="E12782" i="1" s="1"/>
  <c r="D12783" i="1"/>
  <c r="E12783" i="1" s="1"/>
  <c r="D12784" i="1"/>
  <c r="E12784" i="1" s="1"/>
  <c r="D12785" i="1"/>
  <c r="E12785" i="1" s="1"/>
  <c r="D12786" i="1"/>
  <c r="E12786" i="1" s="1"/>
  <c r="D12787" i="1"/>
  <c r="E12787" i="1" s="1"/>
  <c r="D12788" i="1"/>
  <c r="E12788" i="1" s="1"/>
  <c r="D12789" i="1"/>
  <c r="E12789" i="1" s="1"/>
  <c r="D12790" i="1"/>
  <c r="E12790" i="1" s="1"/>
  <c r="D12791" i="1"/>
  <c r="E12791" i="1" s="1"/>
  <c r="D12792" i="1"/>
  <c r="E12792" i="1" s="1"/>
  <c r="D12793" i="1"/>
  <c r="E12793" i="1" s="1"/>
  <c r="D12794" i="1"/>
  <c r="E12794" i="1" s="1"/>
  <c r="D12795" i="1"/>
  <c r="E12795" i="1" s="1"/>
  <c r="D12796" i="1"/>
  <c r="E12796" i="1" s="1"/>
  <c r="D12797" i="1"/>
  <c r="E12797" i="1" s="1"/>
  <c r="D12798" i="1"/>
  <c r="E12798" i="1" s="1"/>
  <c r="D12799" i="1"/>
  <c r="E12799" i="1" s="1"/>
  <c r="D12800" i="1"/>
  <c r="E12800" i="1" s="1"/>
  <c r="D12801" i="1"/>
  <c r="E12801" i="1" s="1"/>
  <c r="D12802" i="1"/>
  <c r="E12802" i="1" s="1"/>
  <c r="D12803" i="1"/>
  <c r="E12803" i="1" s="1"/>
  <c r="D12804" i="1"/>
  <c r="E12804" i="1" s="1"/>
  <c r="D12805" i="1"/>
  <c r="E12805" i="1" s="1"/>
  <c r="D12806" i="1"/>
  <c r="E12806" i="1" s="1"/>
  <c r="D12807" i="1"/>
  <c r="E12807" i="1" s="1"/>
  <c r="D12808" i="1"/>
  <c r="E12808" i="1" s="1"/>
  <c r="D12809" i="1"/>
  <c r="E12809" i="1" s="1"/>
  <c r="D12810" i="1"/>
  <c r="E12810" i="1" s="1"/>
  <c r="D12811" i="1"/>
  <c r="E12811" i="1" s="1"/>
  <c r="D12812" i="1"/>
  <c r="E12812" i="1" s="1"/>
  <c r="D12813" i="1"/>
  <c r="E12813" i="1" s="1"/>
  <c r="D12814" i="1"/>
  <c r="E12814" i="1" s="1"/>
  <c r="D12815" i="1"/>
  <c r="E12815" i="1" s="1"/>
  <c r="D12816" i="1"/>
  <c r="E12816" i="1" s="1"/>
  <c r="D12817" i="1"/>
  <c r="E12817" i="1" s="1"/>
  <c r="D12818" i="1"/>
  <c r="E12818" i="1" s="1"/>
  <c r="D12819" i="1"/>
  <c r="E12819" i="1" s="1"/>
  <c r="D12820" i="1"/>
  <c r="E12820" i="1" s="1"/>
  <c r="D12821" i="1"/>
  <c r="E12821" i="1" s="1"/>
  <c r="D12822" i="1"/>
  <c r="E12822" i="1" s="1"/>
  <c r="D12823" i="1"/>
  <c r="E12823" i="1" s="1"/>
  <c r="D12824" i="1"/>
  <c r="E12824" i="1" s="1"/>
  <c r="D12825" i="1"/>
  <c r="E12825" i="1" s="1"/>
  <c r="D12826" i="1"/>
  <c r="E12826" i="1" s="1"/>
  <c r="D12827" i="1"/>
  <c r="E12827" i="1" s="1"/>
  <c r="D12828" i="1"/>
  <c r="E12828" i="1" s="1"/>
  <c r="D12829" i="1"/>
  <c r="E12829" i="1" s="1"/>
  <c r="D12830" i="1"/>
  <c r="E12830" i="1" s="1"/>
  <c r="D12831" i="1"/>
  <c r="E12831" i="1" s="1"/>
  <c r="D12832" i="1"/>
  <c r="E12832" i="1" s="1"/>
  <c r="D12833" i="1"/>
  <c r="E12833" i="1" s="1"/>
  <c r="D12834" i="1"/>
  <c r="E12834" i="1" s="1"/>
  <c r="D12835" i="1"/>
  <c r="E12835" i="1" s="1"/>
  <c r="D12836" i="1"/>
  <c r="E12836" i="1" s="1"/>
  <c r="D12837" i="1"/>
  <c r="E12837" i="1" s="1"/>
  <c r="D12838" i="1"/>
  <c r="E12838" i="1" s="1"/>
  <c r="D12839" i="1"/>
  <c r="E12839" i="1" s="1"/>
  <c r="D12840" i="1"/>
  <c r="E12840" i="1" s="1"/>
  <c r="D12841" i="1"/>
  <c r="E12841" i="1" s="1"/>
  <c r="D12842" i="1"/>
  <c r="E12842" i="1" s="1"/>
  <c r="D12843" i="1"/>
  <c r="E12843" i="1" s="1"/>
  <c r="D12844" i="1"/>
  <c r="E12844" i="1" s="1"/>
  <c r="D12845" i="1"/>
  <c r="E12845" i="1" s="1"/>
  <c r="D12846" i="1"/>
  <c r="E12846" i="1" s="1"/>
  <c r="D12847" i="1"/>
  <c r="E12847" i="1" s="1"/>
  <c r="D12848" i="1"/>
  <c r="E12848" i="1" s="1"/>
  <c r="D12849" i="1"/>
  <c r="E12849" i="1" s="1"/>
  <c r="D12850" i="1"/>
  <c r="E12850" i="1" s="1"/>
  <c r="D12851" i="1"/>
  <c r="E12851" i="1" s="1"/>
  <c r="D12852" i="1"/>
  <c r="E12852" i="1" s="1"/>
  <c r="D12853" i="1"/>
  <c r="E12853" i="1" s="1"/>
  <c r="D12854" i="1"/>
  <c r="E12854" i="1" s="1"/>
  <c r="D12855" i="1"/>
  <c r="E12855" i="1" s="1"/>
  <c r="D12856" i="1"/>
  <c r="E12856" i="1" s="1"/>
  <c r="D12857" i="1"/>
  <c r="E12857" i="1" s="1"/>
  <c r="D12858" i="1"/>
  <c r="E12858" i="1" s="1"/>
  <c r="D12859" i="1"/>
  <c r="E12859" i="1" s="1"/>
  <c r="D12860" i="1"/>
  <c r="E12860" i="1" s="1"/>
  <c r="D12861" i="1"/>
  <c r="E12861" i="1" s="1"/>
  <c r="D12862" i="1"/>
  <c r="E12862" i="1" s="1"/>
  <c r="D12863" i="1"/>
  <c r="E12863" i="1" s="1"/>
  <c r="D12864" i="1"/>
  <c r="E12864" i="1" s="1"/>
  <c r="D12865" i="1"/>
  <c r="E12865" i="1" s="1"/>
  <c r="D12866" i="1"/>
  <c r="E12866" i="1" s="1"/>
  <c r="D12867" i="1"/>
  <c r="E12867" i="1" s="1"/>
  <c r="D12868" i="1"/>
  <c r="E12868" i="1" s="1"/>
  <c r="D12869" i="1"/>
  <c r="E12869" i="1" s="1"/>
  <c r="D12870" i="1"/>
  <c r="E12870" i="1" s="1"/>
  <c r="D12871" i="1"/>
  <c r="E12871" i="1" s="1"/>
  <c r="D12872" i="1"/>
  <c r="E12872" i="1" s="1"/>
  <c r="D12873" i="1"/>
  <c r="E12873" i="1" s="1"/>
  <c r="D12874" i="1"/>
  <c r="E12874" i="1" s="1"/>
  <c r="D12875" i="1"/>
  <c r="E12875" i="1" s="1"/>
  <c r="D12876" i="1"/>
  <c r="E12876" i="1" s="1"/>
  <c r="D12877" i="1"/>
  <c r="E12877" i="1" s="1"/>
  <c r="D12878" i="1"/>
  <c r="E12878" i="1" s="1"/>
  <c r="D12879" i="1"/>
  <c r="E12879" i="1" s="1"/>
  <c r="D12880" i="1"/>
  <c r="E12880" i="1" s="1"/>
  <c r="D12881" i="1"/>
  <c r="E12881" i="1" s="1"/>
  <c r="D12882" i="1"/>
  <c r="E12882" i="1" s="1"/>
  <c r="D12883" i="1"/>
  <c r="E12883" i="1" s="1"/>
  <c r="D12884" i="1"/>
  <c r="E12884" i="1" s="1"/>
  <c r="D12885" i="1"/>
  <c r="E12885" i="1" s="1"/>
  <c r="D12886" i="1"/>
  <c r="E12886" i="1" s="1"/>
  <c r="D12887" i="1"/>
  <c r="E12887" i="1" s="1"/>
  <c r="D12888" i="1"/>
  <c r="E12888" i="1" s="1"/>
  <c r="D12889" i="1"/>
  <c r="E12889" i="1" s="1"/>
  <c r="D12890" i="1"/>
  <c r="E12890" i="1" s="1"/>
  <c r="D12891" i="1"/>
  <c r="E12891" i="1" s="1"/>
  <c r="D12892" i="1"/>
  <c r="E12892" i="1" s="1"/>
  <c r="D12893" i="1"/>
  <c r="E12893" i="1" s="1"/>
  <c r="D12894" i="1"/>
  <c r="E12894" i="1" s="1"/>
  <c r="D12895" i="1"/>
  <c r="E12895" i="1" s="1"/>
  <c r="D12896" i="1"/>
  <c r="E12896" i="1" s="1"/>
  <c r="D12897" i="1"/>
  <c r="E12897" i="1" s="1"/>
  <c r="D12898" i="1"/>
  <c r="E12898" i="1" s="1"/>
  <c r="D12899" i="1"/>
  <c r="E12899" i="1" s="1"/>
  <c r="D12900" i="1"/>
  <c r="E12900" i="1" s="1"/>
  <c r="D12901" i="1"/>
  <c r="E12901" i="1" s="1"/>
  <c r="D12902" i="1"/>
  <c r="E12902" i="1" s="1"/>
  <c r="D12903" i="1"/>
  <c r="E12903" i="1" s="1"/>
  <c r="D12904" i="1"/>
  <c r="E12904" i="1" s="1"/>
  <c r="D12905" i="1"/>
  <c r="E12905" i="1" s="1"/>
  <c r="D12906" i="1"/>
  <c r="E12906" i="1" s="1"/>
  <c r="D12907" i="1"/>
  <c r="E12907" i="1" s="1"/>
  <c r="D12908" i="1"/>
  <c r="E12908" i="1" s="1"/>
  <c r="D12909" i="1"/>
  <c r="E12909" i="1" s="1"/>
  <c r="D12910" i="1"/>
  <c r="E12910" i="1" s="1"/>
  <c r="D12911" i="1"/>
  <c r="E12911" i="1" s="1"/>
  <c r="D12912" i="1"/>
  <c r="E12912" i="1" s="1"/>
  <c r="D12913" i="1"/>
  <c r="E12913" i="1" s="1"/>
  <c r="D12914" i="1"/>
  <c r="E12914" i="1" s="1"/>
  <c r="D12915" i="1"/>
  <c r="E12915" i="1" s="1"/>
  <c r="D12916" i="1"/>
  <c r="E12916" i="1" s="1"/>
  <c r="D12917" i="1"/>
  <c r="E12917" i="1" s="1"/>
  <c r="D12918" i="1"/>
  <c r="E12918" i="1" s="1"/>
  <c r="D12919" i="1"/>
  <c r="E12919" i="1" s="1"/>
  <c r="D12920" i="1"/>
  <c r="E12920" i="1" s="1"/>
  <c r="D12921" i="1"/>
  <c r="E12921" i="1" s="1"/>
  <c r="D12922" i="1"/>
  <c r="E12922" i="1" s="1"/>
  <c r="D12923" i="1"/>
  <c r="E12923" i="1" s="1"/>
  <c r="D12924" i="1"/>
  <c r="E12924" i="1" s="1"/>
  <c r="D12925" i="1"/>
  <c r="E12925" i="1" s="1"/>
  <c r="D12926" i="1"/>
  <c r="E12926" i="1" s="1"/>
  <c r="D12927" i="1"/>
  <c r="E12927" i="1" s="1"/>
  <c r="D12928" i="1"/>
  <c r="E12928" i="1" s="1"/>
  <c r="D12929" i="1"/>
  <c r="E12929" i="1" s="1"/>
  <c r="D12930" i="1"/>
  <c r="E12930" i="1" s="1"/>
  <c r="D12931" i="1"/>
  <c r="E12931" i="1" s="1"/>
  <c r="D12932" i="1"/>
  <c r="E12932" i="1" s="1"/>
  <c r="D12933" i="1"/>
  <c r="E12933" i="1" s="1"/>
  <c r="D12934" i="1"/>
  <c r="E12934" i="1" s="1"/>
  <c r="D12935" i="1"/>
  <c r="E12935" i="1" s="1"/>
  <c r="D12936" i="1"/>
  <c r="E12936" i="1" s="1"/>
  <c r="D12937" i="1"/>
  <c r="E12937" i="1" s="1"/>
  <c r="D12938" i="1"/>
  <c r="E12938" i="1" s="1"/>
  <c r="D12939" i="1"/>
  <c r="E12939" i="1" s="1"/>
  <c r="D12940" i="1"/>
  <c r="E12940" i="1" s="1"/>
  <c r="D12941" i="1"/>
  <c r="E12941" i="1" s="1"/>
  <c r="D12942" i="1"/>
  <c r="E12942" i="1" s="1"/>
  <c r="D12943" i="1"/>
  <c r="E12943" i="1" s="1"/>
  <c r="D12944" i="1"/>
  <c r="E12944" i="1" s="1"/>
  <c r="D12945" i="1"/>
  <c r="E12945" i="1" s="1"/>
  <c r="D12946" i="1"/>
  <c r="E12946" i="1" s="1"/>
  <c r="D12947" i="1"/>
  <c r="E12947" i="1" s="1"/>
  <c r="D12948" i="1"/>
  <c r="E12948" i="1" s="1"/>
  <c r="D12949" i="1"/>
  <c r="E12949" i="1" s="1"/>
  <c r="D12950" i="1"/>
  <c r="E12950" i="1" s="1"/>
  <c r="D12951" i="1"/>
  <c r="E12951" i="1" s="1"/>
  <c r="D12952" i="1"/>
  <c r="E12952" i="1" s="1"/>
  <c r="D12953" i="1"/>
  <c r="E12953" i="1" s="1"/>
  <c r="D12954" i="1"/>
  <c r="E12954" i="1" s="1"/>
  <c r="D12955" i="1"/>
  <c r="E12955" i="1" s="1"/>
  <c r="D12956" i="1"/>
  <c r="E12956" i="1" s="1"/>
  <c r="D12957" i="1"/>
  <c r="E12957" i="1" s="1"/>
  <c r="D12958" i="1"/>
  <c r="E12958" i="1" s="1"/>
  <c r="D12959" i="1"/>
  <c r="E12959" i="1" s="1"/>
  <c r="D12960" i="1"/>
  <c r="E12960" i="1" s="1"/>
  <c r="D12961" i="1"/>
  <c r="E12961" i="1" s="1"/>
  <c r="D12962" i="1"/>
  <c r="E12962" i="1" s="1"/>
  <c r="D12963" i="1"/>
  <c r="E12963" i="1" s="1"/>
  <c r="D12964" i="1"/>
  <c r="E12964" i="1" s="1"/>
  <c r="D12965" i="1"/>
  <c r="E12965" i="1" s="1"/>
  <c r="D12966" i="1"/>
  <c r="E12966" i="1" s="1"/>
  <c r="D12967" i="1"/>
  <c r="E12967" i="1" s="1"/>
  <c r="D12968" i="1"/>
  <c r="E12968" i="1" s="1"/>
  <c r="D12969" i="1"/>
  <c r="E12969" i="1" s="1"/>
  <c r="D12970" i="1"/>
  <c r="E12970" i="1" s="1"/>
  <c r="D12971" i="1"/>
  <c r="E12971" i="1" s="1"/>
  <c r="D12972" i="1"/>
  <c r="E12972" i="1" s="1"/>
  <c r="D12973" i="1"/>
  <c r="E12973" i="1" s="1"/>
  <c r="D12974" i="1"/>
  <c r="E12974" i="1" s="1"/>
  <c r="D12975" i="1"/>
  <c r="E12975" i="1" s="1"/>
  <c r="D12976" i="1"/>
  <c r="E12976" i="1" s="1"/>
  <c r="D12977" i="1"/>
  <c r="E12977" i="1" s="1"/>
  <c r="D12978" i="1"/>
  <c r="E12978" i="1" s="1"/>
  <c r="D12979" i="1"/>
  <c r="E12979" i="1" s="1"/>
  <c r="D12980" i="1"/>
  <c r="E12980" i="1" s="1"/>
  <c r="D12981" i="1"/>
  <c r="E12981" i="1" s="1"/>
  <c r="D12982" i="1"/>
  <c r="E12982" i="1" s="1"/>
  <c r="D12983" i="1"/>
  <c r="E12983" i="1" s="1"/>
  <c r="D12984" i="1"/>
  <c r="E12984" i="1" s="1"/>
  <c r="D12985" i="1"/>
  <c r="E12985" i="1" s="1"/>
  <c r="D12986" i="1"/>
  <c r="E12986" i="1" s="1"/>
  <c r="D12987" i="1"/>
  <c r="E12987" i="1" s="1"/>
  <c r="D12988" i="1"/>
  <c r="E12988" i="1" s="1"/>
  <c r="D12989" i="1"/>
  <c r="E12989" i="1" s="1"/>
  <c r="D12990" i="1"/>
  <c r="E12990" i="1" s="1"/>
  <c r="D12991" i="1"/>
  <c r="E12991" i="1" s="1"/>
  <c r="D12992" i="1"/>
  <c r="E12992" i="1" s="1"/>
  <c r="D12993" i="1"/>
  <c r="E12993" i="1" s="1"/>
  <c r="D12994" i="1"/>
  <c r="E12994" i="1" s="1"/>
  <c r="D12995" i="1"/>
  <c r="E12995" i="1" s="1"/>
  <c r="D12996" i="1"/>
  <c r="E12996" i="1" s="1"/>
  <c r="D12997" i="1"/>
  <c r="E12997" i="1" s="1"/>
  <c r="D12998" i="1"/>
  <c r="E12998" i="1" s="1"/>
  <c r="D12999" i="1"/>
  <c r="E12999" i="1" s="1"/>
  <c r="D13000" i="1"/>
  <c r="E13000" i="1" s="1"/>
  <c r="D13001" i="1"/>
  <c r="E13001" i="1" s="1"/>
  <c r="D13002" i="1"/>
  <c r="E13002" i="1" s="1"/>
  <c r="D13003" i="1"/>
  <c r="E13003" i="1" s="1"/>
  <c r="D13004" i="1"/>
  <c r="E13004" i="1" s="1"/>
  <c r="D13005" i="1"/>
  <c r="E13005" i="1" s="1"/>
  <c r="D13006" i="1"/>
  <c r="E13006" i="1" s="1"/>
  <c r="D13007" i="1"/>
  <c r="E13007" i="1" s="1"/>
  <c r="D13008" i="1"/>
  <c r="E13008" i="1" s="1"/>
  <c r="D13009" i="1"/>
  <c r="E13009" i="1" s="1"/>
  <c r="D13010" i="1"/>
  <c r="E13010" i="1" s="1"/>
  <c r="D13011" i="1"/>
  <c r="E13011" i="1" s="1"/>
  <c r="D13012" i="1"/>
  <c r="E13012" i="1" s="1"/>
  <c r="D13013" i="1"/>
  <c r="E13013" i="1" s="1"/>
  <c r="D13014" i="1"/>
  <c r="E13014" i="1" s="1"/>
  <c r="D13015" i="1"/>
  <c r="E13015" i="1" s="1"/>
  <c r="D13016" i="1"/>
  <c r="E13016" i="1" s="1"/>
  <c r="D13017" i="1"/>
  <c r="E13017" i="1" s="1"/>
  <c r="D13018" i="1"/>
  <c r="E13018" i="1" s="1"/>
  <c r="D13019" i="1"/>
  <c r="E13019" i="1" s="1"/>
  <c r="D13020" i="1"/>
  <c r="E13020" i="1" s="1"/>
  <c r="D13021" i="1"/>
  <c r="E13021" i="1" s="1"/>
  <c r="D13022" i="1"/>
  <c r="E13022" i="1" s="1"/>
  <c r="D13023" i="1"/>
  <c r="E13023" i="1" s="1"/>
  <c r="D13024" i="1"/>
  <c r="E13024" i="1" s="1"/>
  <c r="D13025" i="1"/>
  <c r="E13025" i="1" s="1"/>
  <c r="D13026" i="1"/>
  <c r="E13026" i="1" s="1"/>
  <c r="D13027" i="1"/>
  <c r="E13027" i="1" s="1"/>
  <c r="D13028" i="1"/>
  <c r="E13028" i="1" s="1"/>
  <c r="D13029" i="1"/>
  <c r="E13029" i="1" s="1"/>
  <c r="D13030" i="1"/>
  <c r="E13030" i="1" s="1"/>
  <c r="D13031" i="1"/>
  <c r="E13031" i="1" s="1"/>
  <c r="D13032" i="1"/>
  <c r="E13032" i="1" s="1"/>
  <c r="D13033" i="1"/>
  <c r="E13033" i="1" s="1"/>
  <c r="D13034" i="1"/>
  <c r="E13034" i="1" s="1"/>
  <c r="D13035" i="1"/>
  <c r="E13035" i="1" s="1"/>
  <c r="D13036" i="1"/>
  <c r="E13036" i="1" s="1"/>
  <c r="D13037" i="1"/>
  <c r="E13037" i="1" s="1"/>
  <c r="D13038" i="1"/>
  <c r="E13038" i="1" s="1"/>
  <c r="D13039" i="1"/>
  <c r="E13039" i="1" s="1"/>
  <c r="D13040" i="1"/>
  <c r="E13040" i="1" s="1"/>
  <c r="D13041" i="1"/>
  <c r="E13041" i="1" s="1"/>
  <c r="D13042" i="1"/>
  <c r="E13042" i="1" s="1"/>
  <c r="D13043" i="1"/>
  <c r="E13043" i="1" s="1"/>
  <c r="D13044" i="1"/>
  <c r="E13044" i="1" s="1"/>
  <c r="D13045" i="1"/>
  <c r="E13045" i="1" s="1"/>
  <c r="D13046" i="1"/>
  <c r="E13046" i="1" s="1"/>
  <c r="D13047" i="1"/>
  <c r="E13047" i="1" s="1"/>
  <c r="D13048" i="1"/>
  <c r="E13048" i="1" s="1"/>
  <c r="D13049" i="1"/>
  <c r="E13049" i="1" s="1"/>
  <c r="D13050" i="1"/>
  <c r="E13050" i="1" s="1"/>
  <c r="D13051" i="1"/>
  <c r="E13051" i="1" s="1"/>
  <c r="D13052" i="1"/>
  <c r="E13052" i="1" s="1"/>
  <c r="D13053" i="1"/>
  <c r="E13053" i="1" s="1"/>
  <c r="D13054" i="1"/>
  <c r="E13054" i="1" s="1"/>
  <c r="D13055" i="1"/>
  <c r="E13055" i="1" s="1"/>
  <c r="D13056" i="1"/>
  <c r="E13056" i="1" s="1"/>
  <c r="D13057" i="1"/>
  <c r="E13057" i="1" s="1"/>
  <c r="D13058" i="1"/>
  <c r="E13058" i="1" s="1"/>
  <c r="D13059" i="1"/>
  <c r="E13059" i="1" s="1"/>
  <c r="D13060" i="1"/>
  <c r="E13060" i="1" s="1"/>
  <c r="D13061" i="1"/>
  <c r="E13061" i="1" s="1"/>
  <c r="D13062" i="1"/>
  <c r="E13062" i="1" s="1"/>
  <c r="D13063" i="1"/>
  <c r="E13063" i="1" s="1"/>
  <c r="D13064" i="1"/>
  <c r="E13064" i="1" s="1"/>
  <c r="D13065" i="1"/>
  <c r="E13065" i="1" s="1"/>
  <c r="D13066" i="1"/>
  <c r="E13066" i="1" s="1"/>
  <c r="D13067" i="1"/>
  <c r="E13067" i="1" s="1"/>
  <c r="D13068" i="1"/>
  <c r="E13068" i="1" s="1"/>
  <c r="D13069" i="1"/>
  <c r="E13069" i="1" s="1"/>
  <c r="D13070" i="1"/>
  <c r="E13070" i="1" s="1"/>
  <c r="D13071" i="1"/>
  <c r="E13071" i="1" s="1"/>
  <c r="D13072" i="1"/>
  <c r="E13072" i="1" s="1"/>
  <c r="D13073" i="1"/>
  <c r="E13073" i="1" s="1"/>
  <c r="D13074" i="1"/>
  <c r="E13074" i="1" s="1"/>
  <c r="D13075" i="1"/>
  <c r="E13075" i="1" s="1"/>
  <c r="D13076" i="1"/>
  <c r="E13076" i="1" s="1"/>
  <c r="D13077" i="1"/>
  <c r="E13077" i="1" s="1"/>
  <c r="D13078" i="1"/>
  <c r="E13078" i="1" s="1"/>
  <c r="D13079" i="1"/>
  <c r="E13079" i="1" s="1"/>
  <c r="D13080" i="1"/>
  <c r="E13080" i="1" s="1"/>
  <c r="D13081" i="1"/>
  <c r="E13081" i="1" s="1"/>
  <c r="D13082" i="1"/>
  <c r="E13082" i="1" s="1"/>
  <c r="D13083" i="1"/>
  <c r="E13083" i="1" s="1"/>
  <c r="D13084" i="1"/>
  <c r="E13084" i="1" s="1"/>
  <c r="D13085" i="1"/>
  <c r="E13085" i="1" s="1"/>
  <c r="D13086" i="1"/>
  <c r="E13086" i="1" s="1"/>
  <c r="D13087" i="1"/>
  <c r="E13087" i="1" s="1"/>
  <c r="D13088" i="1"/>
  <c r="E13088" i="1" s="1"/>
  <c r="D13089" i="1"/>
  <c r="E13089" i="1" s="1"/>
  <c r="D13090" i="1"/>
  <c r="E13090" i="1" s="1"/>
  <c r="D13091" i="1"/>
  <c r="E13091" i="1" s="1"/>
  <c r="D13092" i="1"/>
  <c r="E13092" i="1" s="1"/>
  <c r="D13093" i="1"/>
  <c r="E13093" i="1" s="1"/>
  <c r="D13094" i="1"/>
  <c r="E13094" i="1" s="1"/>
  <c r="D13095" i="1"/>
  <c r="E13095" i="1" s="1"/>
  <c r="D13096" i="1"/>
  <c r="E13096" i="1" s="1"/>
  <c r="D13097" i="1"/>
  <c r="E13097" i="1" s="1"/>
  <c r="D13098" i="1"/>
  <c r="E13098" i="1" s="1"/>
  <c r="D13099" i="1"/>
  <c r="E13099" i="1" s="1"/>
  <c r="D13100" i="1"/>
  <c r="E13100" i="1" s="1"/>
  <c r="D13101" i="1"/>
  <c r="E13101" i="1" s="1"/>
  <c r="D13102" i="1"/>
  <c r="E13102" i="1" s="1"/>
  <c r="D13103" i="1"/>
  <c r="E13103" i="1" s="1"/>
  <c r="D13104" i="1"/>
  <c r="E13104" i="1" s="1"/>
  <c r="D13105" i="1"/>
  <c r="E13105" i="1" s="1"/>
  <c r="D13106" i="1"/>
  <c r="E13106" i="1" s="1"/>
  <c r="D13107" i="1"/>
  <c r="E13107" i="1" s="1"/>
  <c r="D13108" i="1"/>
  <c r="E13108" i="1" s="1"/>
  <c r="D13109" i="1"/>
  <c r="E13109" i="1" s="1"/>
  <c r="D13110" i="1"/>
  <c r="E13110" i="1" s="1"/>
  <c r="D13111" i="1"/>
  <c r="E13111" i="1" s="1"/>
  <c r="D13112" i="1"/>
  <c r="E13112" i="1" s="1"/>
  <c r="D13113" i="1"/>
  <c r="E13113" i="1" s="1"/>
  <c r="D13114" i="1"/>
  <c r="E13114" i="1" s="1"/>
  <c r="D13115" i="1"/>
  <c r="E13115" i="1" s="1"/>
  <c r="D13116" i="1"/>
  <c r="E13116" i="1" s="1"/>
  <c r="D13117" i="1"/>
  <c r="E13117" i="1" s="1"/>
  <c r="D13118" i="1"/>
  <c r="E13118" i="1" s="1"/>
  <c r="D13119" i="1"/>
  <c r="E13119" i="1" s="1"/>
  <c r="D13120" i="1"/>
  <c r="E13120" i="1" s="1"/>
  <c r="D13121" i="1"/>
  <c r="E13121" i="1" s="1"/>
  <c r="D13122" i="1"/>
  <c r="E13122" i="1" s="1"/>
  <c r="D13123" i="1"/>
  <c r="E13123" i="1" s="1"/>
  <c r="D13124" i="1"/>
  <c r="E13124" i="1" s="1"/>
  <c r="D13125" i="1"/>
  <c r="E13125" i="1" s="1"/>
  <c r="D13126" i="1"/>
  <c r="E13126" i="1" s="1"/>
  <c r="D13127" i="1"/>
  <c r="E13127" i="1" s="1"/>
  <c r="D13128" i="1"/>
  <c r="E13128" i="1" s="1"/>
  <c r="D13129" i="1"/>
  <c r="E13129" i="1" s="1"/>
  <c r="D13130" i="1"/>
  <c r="E13130" i="1" s="1"/>
  <c r="D13131" i="1"/>
  <c r="E13131" i="1" s="1"/>
  <c r="D13132" i="1"/>
  <c r="E13132" i="1" s="1"/>
  <c r="D13133" i="1"/>
  <c r="E13133" i="1" s="1"/>
  <c r="D13134" i="1"/>
  <c r="E13134" i="1" s="1"/>
  <c r="D13135" i="1"/>
  <c r="E13135" i="1" s="1"/>
  <c r="D13136" i="1"/>
  <c r="E13136" i="1" s="1"/>
  <c r="D13137" i="1"/>
  <c r="E13137" i="1" s="1"/>
  <c r="D13138" i="1"/>
  <c r="E13138" i="1" s="1"/>
  <c r="D13139" i="1"/>
  <c r="E13139" i="1" s="1"/>
  <c r="D13140" i="1"/>
  <c r="E13140" i="1" s="1"/>
  <c r="D13141" i="1"/>
  <c r="E13141" i="1" s="1"/>
  <c r="D13142" i="1"/>
  <c r="E13142" i="1" s="1"/>
  <c r="D13143" i="1"/>
  <c r="E13143" i="1" s="1"/>
  <c r="D13144" i="1"/>
  <c r="E13144" i="1" s="1"/>
  <c r="D13145" i="1"/>
  <c r="E13145" i="1" s="1"/>
  <c r="D13146" i="1"/>
  <c r="E13146" i="1" s="1"/>
  <c r="D13147" i="1"/>
  <c r="E13147" i="1" s="1"/>
  <c r="D13148" i="1"/>
  <c r="E13148" i="1" s="1"/>
  <c r="D13149" i="1"/>
  <c r="E13149" i="1" s="1"/>
  <c r="D13150" i="1"/>
  <c r="E13150" i="1" s="1"/>
  <c r="D13151" i="1"/>
  <c r="E13151" i="1" s="1"/>
  <c r="D13152" i="1"/>
  <c r="E13152" i="1" s="1"/>
  <c r="D13153" i="1"/>
  <c r="E13153" i="1" s="1"/>
  <c r="D13154" i="1"/>
  <c r="E13154" i="1" s="1"/>
  <c r="D13155" i="1"/>
  <c r="E13155" i="1" s="1"/>
  <c r="D13156" i="1"/>
  <c r="E13156" i="1" s="1"/>
  <c r="D13157" i="1"/>
  <c r="E13157" i="1" s="1"/>
  <c r="D13158" i="1"/>
  <c r="E13158" i="1" s="1"/>
  <c r="D13159" i="1"/>
  <c r="E13159" i="1" s="1"/>
  <c r="D13160" i="1"/>
  <c r="E13160" i="1" s="1"/>
  <c r="D13161" i="1"/>
  <c r="E13161" i="1" s="1"/>
  <c r="D13162" i="1"/>
  <c r="E13162" i="1" s="1"/>
  <c r="D13163" i="1"/>
  <c r="E13163" i="1" s="1"/>
  <c r="D13164" i="1"/>
  <c r="E13164" i="1" s="1"/>
  <c r="D13165" i="1"/>
  <c r="E13165" i="1" s="1"/>
  <c r="D13166" i="1"/>
  <c r="E13166" i="1" s="1"/>
  <c r="D13167" i="1"/>
  <c r="E13167" i="1" s="1"/>
  <c r="D13168" i="1"/>
  <c r="E13168" i="1" s="1"/>
  <c r="D13169" i="1"/>
  <c r="E13169" i="1" s="1"/>
  <c r="D13170" i="1"/>
  <c r="E13170" i="1" s="1"/>
  <c r="D13171" i="1"/>
  <c r="E13171" i="1" s="1"/>
  <c r="D13172" i="1"/>
  <c r="E13172" i="1" s="1"/>
  <c r="D13173" i="1"/>
  <c r="E13173" i="1" s="1"/>
  <c r="D13174" i="1"/>
  <c r="E13174" i="1" s="1"/>
  <c r="D13175" i="1"/>
  <c r="E13175" i="1" s="1"/>
  <c r="D13176" i="1"/>
  <c r="E13176" i="1" s="1"/>
  <c r="D13177" i="1"/>
  <c r="E13177" i="1" s="1"/>
  <c r="D13178" i="1"/>
  <c r="E13178" i="1" s="1"/>
  <c r="D13179" i="1"/>
  <c r="E13179" i="1" s="1"/>
  <c r="D13180" i="1"/>
  <c r="E13180" i="1" s="1"/>
  <c r="D13181" i="1"/>
  <c r="E13181" i="1" s="1"/>
  <c r="D13182" i="1"/>
  <c r="E13182" i="1" s="1"/>
  <c r="D13183" i="1"/>
  <c r="E13183" i="1" s="1"/>
  <c r="D13184" i="1"/>
  <c r="E13184" i="1" s="1"/>
  <c r="D13185" i="1"/>
  <c r="E13185" i="1" s="1"/>
  <c r="D13186" i="1"/>
  <c r="E13186" i="1" s="1"/>
  <c r="D13187" i="1"/>
  <c r="E13187" i="1" s="1"/>
  <c r="D13188" i="1"/>
  <c r="E13188" i="1" s="1"/>
  <c r="D13189" i="1"/>
  <c r="E13189" i="1" s="1"/>
  <c r="D13190" i="1"/>
  <c r="E13190" i="1" s="1"/>
  <c r="D13191" i="1"/>
  <c r="E13191" i="1" s="1"/>
  <c r="D13192" i="1"/>
  <c r="E13192" i="1" s="1"/>
  <c r="D13193" i="1"/>
  <c r="E13193" i="1" s="1"/>
  <c r="D13194" i="1"/>
  <c r="E13194" i="1" s="1"/>
  <c r="D13195" i="1"/>
  <c r="E13195" i="1" s="1"/>
  <c r="D13196" i="1"/>
  <c r="E13196" i="1" s="1"/>
  <c r="D13197" i="1"/>
  <c r="E13197" i="1" s="1"/>
  <c r="D13198" i="1"/>
  <c r="E13198" i="1" s="1"/>
  <c r="D13199" i="1"/>
  <c r="E13199" i="1" s="1"/>
  <c r="D13200" i="1"/>
  <c r="E13200" i="1" s="1"/>
  <c r="D13201" i="1"/>
  <c r="E13201" i="1" s="1"/>
  <c r="D13202" i="1"/>
  <c r="E13202" i="1" s="1"/>
  <c r="D13203" i="1"/>
  <c r="E13203" i="1" s="1"/>
  <c r="D13204" i="1"/>
  <c r="E13204" i="1" s="1"/>
  <c r="D13205" i="1"/>
  <c r="E13205" i="1" s="1"/>
  <c r="D13206" i="1"/>
  <c r="E13206" i="1" s="1"/>
  <c r="D13207" i="1"/>
  <c r="E13207" i="1" s="1"/>
  <c r="D13208" i="1"/>
  <c r="E13208" i="1" s="1"/>
  <c r="D13209" i="1"/>
  <c r="E13209" i="1" s="1"/>
  <c r="D13210" i="1"/>
  <c r="E13210" i="1" s="1"/>
  <c r="D13211" i="1"/>
  <c r="E13211" i="1" s="1"/>
  <c r="D13212" i="1"/>
  <c r="E13212" i="1" s="1"/>
  <c r="D13213" i="1"/>
  <c r="E13213" i="1" s="1"/>
  <c r="D13214" i="1"/>
  <c r="E13214" i="1" s="1"/>
  <c r="D13215" i="1"/>
  <c r="E13215" i="1" s="1"/>
  <c r="D13216" i="1"/>
  <c r="E13216" i="1" s="1"/>
  <c r="D13217" i="1"/>
  <c r="E13217" i="1" s="1"/>
  <c r="D13218" i="1"/>
  <c r="E13218" i="1" s="1"/>
  <c r="D13219" i="1"/>
  <c r="E13219" i="1" s="1"/>
  <c r="D13220" i="1"/>
  <c r="E13220" i="1" s="1"/>
  <c r="D13221" i="1"/>
  <c r="E13221" i="1" s="1"/>
  <c r="D13222" i="1"/>
  <c r="E13222" i="1" s="1"/>
  <c r="D13223" i="1"/>
  <c r="E13223" i="1" s="1"/>
  <c r="D13224" i="1"/>
  <c r="E13224" i="1" s="1"/>
  <c r="D13225" i="1"/>
  <c r="E13225" i="1" s="1"/>
  <c r="D13226" i="1"/>
  <c r="E13226" i="1" s="1"/>
  <c r="D13227" i="1"/>
  <c r="E13227" i="1" s="1"/>
  <c r="D13228" i="1"/>
  <c r="E13228" i="1" s="1"/>
  <c r="D13229" i="1"/>
  <c r="E13229" i="1" s="1"/>
  <c r="D13230" i="1"/>
  <c r="E13230" i="1" s="1"/>
  <c r="D13231" i="1"/>
  <c r="E13231" i="1" s="1"/>
  <c r="D13232" i="1"/>
  <c r="E13232" i="1" s="1"/>
  <c r="D13233" i="1"/>
  <c r="E13233" i="1" s="1"/>
  <c r="D13234" i="1"/>
  <c r="E13234" i="1" s="1"/>
  <c r="D13235" i="1"/>
  <c r="E13235" i="1" s="1"/>
  <c r="D13236" i="1"/>
  <c r="E13236" i="1" s="1"/>
  <c r="D13237" i="1"/>
  <c r="E13237" i="1" s="1"/>
  <c r="D13238" i="1"/>
  <c r="E13238" i="1" s="1"/>
  <c r="D13239" i="1"/>
  <c r="E13239" i="1" s="1"/>
  <c r="D13240" i="1"/>
  <c r="E13240" i="1" s="1"/>
  <c r="D13241" i="1"/>
  <c r="E13241" i="1" s="1"/>
  <c r="D13242" i="1"/>
  <c r="E13242" i="1" s="1"/>
  <c r="D13243" i="1"/>
  <c r="E13243" i="1" s="1"/>
  <c r="D13244" i="1"/>
  <c r="E13244" i="1" s="1"/>
  <c r="D13245" i="1"/>
  <c r="E13245" i="1" s="1"/>
  <c r="D13246" i="1"/>
  <c r="E13246" i="1" s="1"/>
  <c r="D13247" i="1"/>
  <c r="E13247" i="1" s="1"/>
  <c r="D13248" i="1"/>
  <c r="E13248" i="1" s="1"/>
  <c r="D13249" i="1"/>
  <c r="E13249" i="1" s="1"/>
  <c r="D13250" i="1"/>
  <c r="E13250" i="1" s="1"/>
  <c r="D13251" i="1"/>
  <c r="E13251" i="1" s="1"/>
  <c r="D13252" i="1"/>
  <c r="E13252" i="1" s="1"/>
  <c r="D13253" i="1"/>
  <c r="E13253" i="1" s="1"/>
  <c r="D13254" i="1"/>
  <c r="E13254" i="1" s="1"/>
  <c r="D13255" i="1"/>
  <c r="E13255" i="1" s="1"/>
  <c r="D13256" i="1"/>
  <c r="E13256" i="1" s="1"/>
  <c r="D13257" i="1"/>
  <c r="E13257" i="1" s="1"/>
  <c r="D13258" i="1"/>
  <c r="E13258" i="1" s="1"/>
  <c r="D13259" i="1"/>
  <c r="E13259" i="1" s="1"/>
  <c r="D13260" i="1"/>
  <c r="E13260" i="1" s="1"/>
  <c r="D13261" i="1"/>
  <c r="E13261" i="1" s="1"/>
  <c r="D13262" i="1"/>
  <c r="E13262" i="1" s="1"/>
  <c r="D13263" i="1"/>
  <c r="E13263" i="1" s="1"/>
  <c r="D13264" i="1"/>
  <c r="E13264" i="1" s="1"/>
  <c r="D13265" i="1"/>
  <c r="E13265" i="1" s="1"/>
  <c r="D13266" i="1"/>
  <c r="E13266" i="1" s="1"/>
  <c r="D13267" i="1"/>
  <c r="E13267" i="1" s="1"/>
  <c r="D13268" i="1"/>
  <c r="E13268" i="1" s="1"/>
  <c r="D13269" i="1"/>
  <c r="E13269" i="1" s="1"/>
  <c r="D13270" i="1"/>
  <c r="E13270" i="1" s="1"/>
  <c r="D13271" i="1"/>
  <c r="E13271" i="1" s="1"/>
  <c r="D13272" i="1"/>
  <c r="E13272" i="1" s="1"/>
  <c r="D13273" i="1"/>
  <c r="E13273" i="1" s="1"/>
  <c r="D13274" i="1"/>
  <c r="E13274" i="1" s="1"/>
  <c r="D13275" i="1"/>
  <c r="E13275" i="1" s="1"/>
  <c r="D13276" i="1"/>
  <c r="E13276" i="1" s="1"/>
  <c r="D13277" i="1"/>
  <c r="E13277" i="1" s="1"/>
  <c r="D13278" i="1"/>
  <c r="E13278" i="1" s="1"/>
  <c r="D13279" i="1"/>
  <c r="E13279" i="1" s="1"/>
  <c r="D13280" i="1"/>
  <c r="E13280" i="1" s="1"/>
  <c r="D13281" i="1"/>
  <c r="E13281" i="1" s="1"/>
  <c r="D13282" i="1"/>
  <c r="E13282" i="1" s="1"/>
  <c r="D13283" i="1"/>
  <c r="E13283" i="1" s="1"/>
  <c r="D13284" i="1"/>
  <c r="E13284" i="1" s="1"/>
  <c r="D13285" i="1"/>
  <c r="E13285" i="1" s="1"/>
  <c r="D13286" i="1"/>
  <c r="E13286" i="1" s="1"/>
  <c r="D13287" i="1"/>
  <c r="E13287" i="1" s="1"/>
  <c r="D13288" i="1"/>
  <c r="E13288" i="1" s="1"/>
  <c r="D13289" i="1"/>
  <c r="E13289" i="1" s="1"/>
  <c r="D13290" i="1"/>
  <c r="E13290" i="1" s="1"/>
  <c r="D13291" i="1"/>
  <c r="E13291" i="1" s="1"/>
  <c r="D13292" i="1"/>
  <c r="E13292" i="1" s="1"/>
  <c r="D13293" i="1"/>
  <c r="E13293" i="1" s="1"/>
  <c r="D13294" i="1"/>
  <c r="E13294" i="1" s="1"/>
  <c r="D13295" i="1"/>
  <c r="E13295" i="1" s="1"/>
  <c r="D13296" i="1"/>
  <c r="E13296" i="1" s="1"/>
  <c r="D13297" i="1"/>
  <c r="E13297" i="1" s="1"/>
  <c r="D13298" i="1"/>
  <c r="E13298" i="1" s="1"/>
  <c r="D13299" i="1"/>
  <c r="E13299" i="1" s="1"/>
  <c r="D13300" i="1"/>
  <c r="E13300" i="1" s="1"/>
  <c r="D13301" i="1"/>
  <c r="E13301" i="1" s="1"/>
  <c r="D13302" i="1"/>
  <c r="E13302" i="1" s="1"/>
  <c r="D13303" i="1"/>
  <c r="E13303" i="1" s="1"/>
  <c r="D13304" i="1"/>
  <c r="E13304" i="1" s="1"/>
  <c r="D13305" i="1"/>
  <c r="E13305" i="1" s="1"/>
  <c r="D13306" i="1"/>
  <c r="E13306" i="1" s="1"/>
  <c r="D13307" i="1"/>
  <c r="E13307" i="1" s="1"/>
  <c r="D13308" i="1"/>
  <c r="E13308" i="1" s="1"/>
  <c r="D13309" i="1"/>
  <c r="E13309" i="1" s="1"/>
  <c r="D13310" i="1"/>
  <c r="E13310" i="1" s="1"/>
  <c r="D13311" i="1"/>
  <c r="E13311" i="1" s="1"/>
  <c r="D13312" i="1"/>
  <c r="E13312" i="1" s="1"/>
  <c r="D13313" i="1"/>
  <c r="E13313" i="1" s="1"/>
  <c r="D13314" i="1"/>
  <c r="E13314" i="1" s="1"/>
  <c r="D13315" i="1"/>
  <c r="E13315" i="1" s="1"/>
  <c r="D13316" i="1"/>
  <c r="E13316" i="1" s="1"/>
  <c r="D13317" i="1"/>
  <c r="E13317" i="1" s="1"/>
  <c r="D13318" i="1"/>
  <c r="E13318" i="1" s="1"/>
  <c r="D13319" i="1"/>
  <c r="E13319" i="1" s="1"/>
  <c r="D13320" i="1"/>
  <c r="E13320" i="1" s="1"/>
  <c r="D13321" i="1"/>
  <c r="E13321" i="1" s="1"/>
  <c r="D13322" i="1"/>
  <c r="E13322" i="1" s="1"/>
  <c r="D13323" i="1"/>
  <c r="E13323" i="1" s="1"/>
  <c r="D13324" i="1"/>
  <c r="E13324" i="1" s="1"/>
  <c r="D13325" i="1"/>
  <c r="E13325" i="1" s="1"/>
  <c r="D13326" i="1"/>
  <c r="E13326" i="1" s="1"/>
  <c r="D13327" i="1"/>
  <c r="E13327" i="1" s="1"/>
  <c r="D13328" i="1"/>
  <c r="E13328" i="1" s="1"/>
  <c r="D13329" i="1"/>
  <c r="E13329" i="1" s="1"/>
  <c r="D13330" i="1"/>
  <c r="E13330" i="1" s="1"/>
  <c r="D13331" i="1"/>
  <c r="E13331" i="1" s="1"/>
  <c r="D13332" i="1"/>
  <c r="E13332" i="1" s="1"/>
  <c r="D13333" i="1"/>
  <c r="E13333" i="1" s="1"/>
  <c r="D13334" i="1"/>
  <c r="E13334" i="1" s="1"/>
  <c r="D13335" i="1"/>
  <c r="E13335" i="1" s="1"/>
  <c r="D13336" i="1"/>
  <c r="E13336" i="1" s="1"/>
  <c r="D13337" i="1"/>
  <c r="E13337" i="1" s="1"/>
  <c r="D13338" i="1"/>
  <c r="E13338" i="1" s="1"/>
  <c r="D13339" i="1"/>
  <c r="E13339" i="1" s="1"/>
  <c r="D13340" i="1"/>
  <c r="E13340" i="1" s="1"/>
  <c r="D13341" i="1"/>
  <c r="E13341" i="1" s="1"/>
  <c r="D13342" i="1"/>
  <c r="E13342" i="1" s="1"/>
  <c r="D13343" i="1"/>
  <c r="E13343" i="1" s="1"/>
  <c r="D13344" i="1"/>
  <c r="E13344" i="1" s="1"/>
  <c r="D13345" i="1"/>
  <c r="E13345" i="1" s="1"/>
  <c r="D13346" i="1"/>
  <c r="E13346" i="1" s="1"/>
  <c r="D13347" i="1"/>
  <c r="E13347" i="1" s="1"/>
  <c r="D13348" i="1"/>
  <c r="E13348" i="1" s="1"/>
  <c r="D13349" i="1"/>
  <c r="E13349" i="1" s="1"/>
  <c r="D13350" i="1"/>
  <c r="E13350" i="1" s="1"/>
  <c r="D13351" i="1"/>
  <c r="E13351" i="1" s="1"/>
  <c r="D13352" i="1"/>
  <c r="E13352" i="1" s="1"/>
  <c r="D13353" i="1"/>
  <c r="E13353" i="1" s="1"/>
  <c r="D13354" i="1"/>
  <c r="E13354" i="1" s="1"/>
  <c r="D13355" i="1"/>
  <c r="E13355" i="1" s="1"/>
  <c r="D13356" i="1"/>
  <c r="E13356" i="1" s="1"/>
  <c r="D13357" i="1"/>
  <c r="E13357" i="1" s="1"/>
  <c r="D13358" i="1"/>
  <c r="E13358" i="1" s="1"/>
  <c r="D13359" i="1"/>
  <c r="E13359" i="1" s="1"/>
  <c r="D13360" i="1"/>
  <c r="E13360" i="1" s="1"/>
  <c r="D13361" i="1"/>
  <c r="E13361" i="1" s="1"/>
  <c r="D13362" i="1"/>
  <c r="E13362" i="1" s="1"/>
  <c r="D13363" i="1"/>
  <c r="E13363" i="1" s="1"/>
  <c r="D13364" i="1"/>
  <c r="E13364" i="1" s="1"/>
  <c r="D13365" i="1"/>
  <c r="E13365" i="1" s="1"/>
  <c r="D13366" i="1"/>
  <c r="E13366" i="1" s="1"/>
  <c r="D13367" i="1"/>
  <c r="E13367" i="1" s="1"/>
  <c r="D13368" i="1"/>
  <c r="E13368" i="1" s="1"/>
  <c r="D13369" i="1"/>
  <c r="E13369" i="1" s="1"/>
  <c r="D13370" i="1"/>
  <c r="E13370" i="1" s="1"/>
  <c r="D13371" i="1"/>
  <c r="E13371" i="1" s="1"/>
  <c r="D13372" i="1"/>
  <c r="E13372" i="1" s="1"/>
  <c r="D13373" i="1"/>
  <c r="E13373" i="1" s="1"/>
  <c r="D13374" i="1"/>
  <c r="E13374" i="1" s="1"/>
  <c r="D13375" i="1"/>
  <c r="E13375" i="1" s="1"/>
  <c r="D13376" i="1"/>
  <c r="E13376" i="1" s="1"/>
  <c r="D13377" i="1"/>
  <c r="E13377" i="1" s="1"/>
  <c r="D13378" i="1"/>
  <c r="E13378" i="1" s="1"/>
  <c r="D13379" i="1"/>
  <c r="E13379" i="1" s="1"/>
  <c r="D13380" i="1"/>
  <c r="E13380" i="1" s="1"/>
  <c r="D13381" i="1"/>
  <c r="E13381" i="1" s="1"/>
  <c r="D13382" i="1"/>
  <c r="E13382" i="1" s="1"/>
  <c r="D13383" i="1"/>
  <c r="E13383" i="1" s="1"/>
  <c r="D13384" i="1"/>
  <c r="E13384" i="1" s="1"/>
  <c r="D13385" i="1"/>
  <c r="E13385" i="1" s="1"/>
  <c r="D13386" i="1"/>
  <c r="E13386" i="1" s="1"/>
  <c r="D13387" i="1"/>
  <c r="E13387" i="1" s="1"/>
  <c r="D13388" i="1"/>
  <c r="E13388" i="1" s="1"/>
  <c r="D13389" i="1"/>
  <c r="E13389" i="1" s="1"/>
  <c r="D13390" i="1"/>
  <c r="E13390" i="1" s="1"/>
  <c r="D13391" i="1"/>
  <c r="E13391" i="1" s="1"/>
  <c r="D13392" i="1"/>
  <c r="E13392" i="1" s="1"/>
  <c r="D13393" i="1"/>
  <c r="E13393" i="1" s="1"/>
  <c r="D13394" i="1"/>
  <c r="E13394" i="1" s="1"/>
  <c r="D13395" i="1"/>
  <c r="E13395" i="1" s="1"/>
  <c r="D13396" i="1"/>
  <c r="E13396" i="1" s="1"/>
  <c r="D13397" i="1"/>
  <c r="E13397" i="1" s="1"/>
  <c r="D13398" i="1"/>
  <c r="E13398" i="1" s="1"/>
  <c r="D13399" i="1"/>
  <c r="E13399" i="1" s="1"/>
  <c r="D13400" i="1"/>
  <c r="E13400" i="1" s="1"/>
  <c r="D13401" i="1"/>
  <c r="E13401" i="1" s="1"/>
  <c r="D13402" i="1"/>
  <c r="E13402" i="1" s="1"/>
  <c r="D13403" i="1"/>
  <c r="E13403" i="1" s="1"/>
  <c r="D13404" i="1"/>
  <c r="E13404" i="1" s="1"/>
  <c r="D13405" i="1"/>
  <c r="E13405" i="1" s="1"/>
  <c r="D13406" i="1"/>
  <c r="E13406" i="1" s="1"/>
  <c r="D13407" i="1"/>
  <c r="E13407" i="1" s="1"/>
  <c r="D13408" i="1"/>
  <c r="E13408" i="1" s="1"/>
  <c r="D13409" i="1"/>
  <c r="E13409" i="1" s="1"/>
  <c r="D13410" i="1"/>
  <c r="E13410" i="1" s="1"/>
  <c r="D13411" i="1"/>
  <c r="E13411" i="1" s="1"/>
  <c r="D13412" i="1"/>
  <c r="E13412" i="1" s="1"/>
  <c r="D13413" i="1"/>
  <c r="E13413" i="1" s="1"/>
  <c r="D13414" i="1"/>
  <c r="E13414" i="1" s="1"/>
  <c r="D13415" i="1"/>
  <c r="E13415" i="1" s="1"/>
  <c r="D13416" i="1"/>
  <c r="E13416" i="1" s="1"/>
  <c r="D13417" i="1"/>
  <c r="E13417" i="1" s="1"/>
  <c r="D13418" i="1"/>
  <c r="E13418" i="1" s="1"/>
  <c r="D13419" i="1"/>
  <c r="E13419" i="1" s="1"/>
  <c r="D13420" i="1"/>
  <c r="E13420" i="1" s="1"/>
  <c r="D13421" i="1"/>
  <c r="E13421" i="1" s="1"/>
  <c r="D13422" i="1"/>
  <c r="E13422" i="1" s="1"/>
  <c r="D13423" i="1"/>
  <c r="E13423" i="1" s="1"/>
  <c r="D13424" i="1"/>
  <c r="E13424" i="1" s="1"/>
  <c r="D13425" i="1"/>
  <c r="E13425" i="1" s="1"/>
  <c r="D13426" i="1"/>
  <c r="E13426" i="1" s="1"/>
  <c r="D13427" i="1"/>
  <c r="E13427" i="1" s="1"/>
  <c r="D13428" i="1"/>
  <c r="E13428" i="1" s="1"/>
  <c r="D13429" i="1"/>
  <c r="E13429" i="1" s="1"/>
  <c r="D13430" i="1"/>
  <c r="E13430" i="1" s="1"/>
  <c r="D13431" i="1"/>
  <c r="E13431" i="1" s="1"/>
  <c r="D13432" i="1"/>
  <c r="E13432" i="1" s="1"/>
  <c r="D13433" i="1"/>
  <c r="E13433" i="1" s="1"/>
  <c r="D13434" i="1"/>
  <c r="E13434" i="1" s="1"/>
  <c r="D13435" i="1"/>
  <c r="E13435" i="1" s="1"/>
  <c r="D13436" i="1"/>
  <c r="E13436" i="1" s="1"/>
  <c r="D13437" i="1"/>
  <c r="E13437" i="1" s="1"/>
  <c r="D13438" i="1"/>
  <c r="E13438" i="1" s="1"/>
  <c r="D13439" i="1"/>
  <c r="E13439" i="1" s="1"/>
  <c r="D13440" i="1"/>
  <c r="E13440" i="1" s="1"/>
  <c r="D13441" i="1"/>
  <c r="E13441" i="1" s="1"/>
  <c r="D13442" i="1"/>
  <c r="E13442" i="1" s="1"/>
  <c r="D13443" i="1"/>
  <c r="E13443" i="1" s="1"/>
  <c r="D13444" i="1"/>
  <c r="E13444" i="1" s="1"/>
  <c r="D13445" i="1"/>
  <c r="E13445" i="1" s="1"/>
  <c r="D13446" i="1"/>
  <c r="E13446" i="1" s="1"/>
  <c r="D13447" i="1"/>
  <c r="E13447" i="1" s="1"/>
  <c r="D13448" i="1"/>
  <c r="E13448" i="1" s="1"/>
  <c r="D13449" i="1"/>
  <c r="E13449" i="1" s="1"/>
  <c r="D13450" i="1"/>
  <c r="E13450" i="1" s="1"/>
  <c r="D13451" i="1"/>
  <c r="E13451" i="1" s="1"/>
  <c r="D13452" i="1"/>
  <c r="E13452" i="1" s="1"/>
  <c r="D13453" i="1"/>
  <c r="E13453" i="1" s="1"/>
  <c r="D13454" i="1"/>
  <c r="E13454" i="1" s="1"/>
  <c r="D13455" i="1"/>
  <c r="E13455" i="1" s="1"/>
  <c r="D13456" i="1"/>
  <c r="E13456" i="1" s="1"/>
  <c r="D13457" i="1"/>
  <c r="E13457" i="1" s="1"/>
  <c r="D13458" i="1"/>
  <c r="E13458" i="1" s="1"/>
  <c r="D13459" i="1"/>
  <c r="E13459" i="1" s="1"/>
  <c r="D13460" i="1"/>
  <c r="E13460" i="1" s="1"/>
  <c r="D13461" i="1"/>
  <c r="E13461" i="1" s="1"/>
  <c r="D13462" i="1"/>
  <c r="E13462" i="1" s="1"/>
  <c r="D13463" i="1"/>
  <c r="E13463" i="1" s="1"/>
  <c r="D13464" i="1"/>
  <c r="E13464" i="1" s="1"/>
  <c r="D13465" i="1"/>
  <c r="E13465" i="1" s="1"/>
  <c r="D13466" i="1"/>
  <c r="E13466" i="1" s="1"/>
  <c r="D13467" i="1"/>
  <c r="E13467" i="1" s="1"/>
  <c r="D13468" i="1"/>
  <c r="E13468" i="1" s="1"/>
  <c r="D13469" i="1"/>
  <c r="E13469" i="1" s="1"/>
  <c r="D13470" i="1"/>
  <c r="E13470" i="1" s="1"/>
  <c r="D13471" i="1"/>
  <c r="E13471" i="1" s="1"/>
  <c r="D13472" i="1"/>
  <c r="E13472" i="1" s="1"/>
  <c r="D13473" i="1"/>
  <c r="E13473" i="1" s="1"/>
  <c r="D13474" i="1"/>
  <c r="E13474" i="1" s="1"/>
  <c r="D13475" i="1"/>
  <c r="E13475" i="1" s="1"/>
  <c r="D13476" i="1"/>
  <c r="E13476" i="1" s="1"/>
  <c r="D13477" i="1"/>
  <c r="E13477" i="1" s="1"/>
  <c r="D13478" i="1"/>
  <c r="E13478" i="1" s="1"/>
  <c r="D13479" i="1"/>
  <c r="E13479" i="1" s="1"/>
  <c r="D13480" i="1"/>
  <c r="E13480" i="1" s="1"/>
  <c r="D13481" i="1"/>
  <c r="E13481" i="1" s="1"/>
  <c r="D13482" i="1"/>
  <c r="E13482" i="1" s="1"/>
  <c r="D13483" i="1"/>
  <c r="E13483" i="1" s="1"/>
  <c r="D13484" i="1"/>
  <c r="E13484" i="1" s="1"/>
  <c r="D13485" i="1"/>
  <c r="E13485" i="1" s="1"/>
  <c r="D13486" i="1"/>
  <c r="E13486" i="1" s="1"/>
  <c r="D13487" i="1"/>
  <c r="E13487" i="1" s="1"/>
  <c r="D13488" i="1"/>
  <c r="E13488" i="1" s="1"/>
  <c r="D13489" i="1"/>
  <c r="E13489" i="1" s="1"/>
  <c r="D13490" i="1"/>
  <c r="E13490" i="1" s="1"/>
  <c r="D13491" i="1"/>
  <c r="E13491" i="1" s="1"/>
  <c r="D13492" i="1"/>
  <c r="E13492" i="1" s="1"/>
  <c r="D13493" i="1"/>
  <c r="E13493" i="1" s="1"/>
  <c r="D13494" i="1"/>
  <c r="E13494" i="1" s="1"/>
  <c r="D13495" i="1"/>
  <c r="E13495" i="1" s="1"/>
  <c r="D13496" i="1"/>
  <c r="E13496" i="1" s="1"/>
  <c r="D13497" i="1"/>
  <c r="E13497" i="1" s="1"/>
  <c r="D13498" i="1"/>
  <c r="E13498" i="1" s="1"/>
  <c r="D13499" i="1"/>
  <c r="E13499" i="1" s="1"/>
  <c r="D13500" i="1"/>
  <c r="E13500" i="1" s="1"/>
  <c r="D13501" i="1"/>
  <c r="E13501" i="1" s="1"/>
  <c r="D13502" i="1"/>
  <c r="E13502" i="1" s="1"/>
  <c r="D13503" i="1"/>
  <c r="E13503" i="1" s="1"/>
  <c r="D13504" i="1"/>
  <c r="E13504" i="1" s="1"/>
  <c r="D13505" i="1"/>
  <c r="E13505" i="1" s="1"/>
  <c r="D13506" i="1"/>
  <c r="E13506" i="1" s="1"/>
  <c r="D13507" i="1"/>
  <c r="E13507" i="1" s="1"/>
  <c r="D13508" i="1"/>
  <c r="E13508" i="1" s="1"/>
  <c r="D13509" i="1"/>
  <c r="E13509" i="1" s="1"/>
  <c r="D13510" i="1"/>
  <c r="E13510" i="1" s="1"/>
  <c r="D13511" i="1"/>
  <c r="E13511" i="1" s="1"/>
  <c r="D13512" i="1"/>
  <c r="E13512" i="1" s="1"/>
  <c r="D13513" i="1"/>
  <c r="E13513" i="1" s="1"/>
  <c r="D13514" i="1"/>
  <c r="E13514" i="1" s="1"/>
  <c r="D13515" i="1"/>
  <c r="E13515" i="1" s="1"/>
  <c r="D13516" i="1"/>
  <c r="E13516" i="1" s="1"/>
  <c r="D13517" i="1"/>
  <c r="E13517" i="1" s="1"/>
  <c r="D13518" i="1"/>
  <c r="E13518" i="1" s="1"/>
  <c r="D13519" i="1"/>
  <c r="E13519" i="1" s="1"/>
  <c r="D13520" i="1"/>
  <c r="E13520" i="1" s="1"/>
  <c r="D13521" i="1"/>
  <c r="E13521" i="1" s="1"/>
  <c r="D13522" i="1"/>
  <c r="E13522" i="1" s="1"/>
  <c r="D13523" i="1"/>
  <c r="E13523" i="1" s="1"/>
  <c r="D13524" i="1"/>
  <c r="E13524" i="1" s="1"/>
  <c r="D13525" i="1"/>
  <c r="E13525" i="1" s="1"/>
  <c r="D13526" i="1"/>
  <c r="E13526" i="1" s="1"/>
  <c r="D13527" i="1"/>
  <c r="E13527" i="1" s="1"/>
  <c r="D13528" i="1"/>
  <c r="E13528" i="1" s="1"/>
  <c r="D13529" i="1"/>
  <c r="E13529" i="1" s="1"/>
  <c r="D13530" i="1"/>
  <c r="E13530" i="1" s="1"/>
  <c r="D13531" i="1"/>
  <c r="E13531" i="1" s="1"/>
  <c r="D13532" i="1"/>
  <c r="E13532" i="1" s="1"/>
  <c r="D13533" i="1"/>
  <c r="E13533" i="1" s="1"/>
  <c r="D13534" i="1"/>
  <c r="E13534" i="1" s="1"/>
  <c r="D13535" i="1"/>
  <c r="E13535" i="1" s="1"/>
  <c r="D13536" i="1"/>
  <c r="E13536" i="1" s="1"/>
  <c r="D13537" i="1"/>
  <c r="E13537" i="1" s="1"/>
  <c r="D13538" i="1"/>
  <c r="E13538" i="1" s="1"/>
  <c r="D13539" i="1"/>
  <c r="E13539" i="1" s="1"/>
  <c r="D13540" i="1"/>
  <c r="E13540" i="1" s="1"/>
  <c r="D13541" i="1"/>
  <c r="E13541" i="1" s="1"/>
  <c r="D13542" i="1"/>
  <c r="E13542" i="1" s="1"/>
  <c r="D13543" i="1"/>
  <c r="E13543" i="1" s="1"/>
  <c r="D13544" i="1"/>
  <c r="E13544" i="1" s="1"/>
  <c r="D13545" i="1"/>
  <c r="E13545" i="1" s="1"/>
  <c r="D13546" i="1"/>
  <c r="E13546" i="1" s="1"/>
  <c r="D13547" i="1"/>
  <c r="E13547" i="1" s="1"/>
  <c r="D13548" i="1"/>
  <c r="E13548" i="1" s="1"/>
  <c r="D13549" i="1"/>
  <c r="E13549" i="1" s="1"/>
  <c r="D13550" i="1"/>
  <c r="E13550" i="1" s="1"/>
  <c r="D13551" i="1"/>
  <c r="E13551" i="1" s="1"/>
  <c r="D13552" i="1"/>
  <c r="E13552" i="1" s="1"/>
  <c r="D13553" i="1"/>
  <c r="E13553" i="1" s="1"/>
  <c r="D13554" i="1"/>
  <c r="E13554" i="1" s="1"/>
  <c r="D13555" i="1"/>
  <c r="E13555" i="1" s="1"/>
  <c r="D13556" i="1"/>
  <c r="E13556" i="1" s="1"/>
  <c r="D13557" i="1"/>
  <c r="E13557" i="1" s="1"/>
  <c r="D13558" i="1"/>
  <c r="E13558" i="1" s="1"/>
  <c r="D13559" i="1"/>
  <c r="E13559" i="1" s="1"/>
  <c r="D13560" i="1"/>
  <c r="E13560" i="1" s="1"/>
  <c r="D13561" i="1"/>
  <c r="E13561" i="1" s="1"/>
  <c r="D13562" i="1"/>
  <c r="E13562" i="1" s="1"/>
  <c r="D13563" i="1"/>
  <c r="E13563" i="1" s="1"/>
  <c r="D13564" i="1"/>
  <c r="E13564" i="1" s="1"/>
  <c r="D13565" i="1"/>
  <c r="E13565" i="1" s="1"/>
  <c r="D13566" i="1"/>
  <c r="E13566" i="1" s="1"/>
  <c r="D13567" i="1"/>
  <c r="E13567" i="1" s="1"/>
  <c r="D13568" i="1"/>
  <c r="E13568" i="1" s="1"/>
  <c r="D13569" i="1"/>
  <c r="E13569" i="1" s="1"/>
  <c r="D13570" i="1"/>
  <c r="E13570" i="1" s="1"/>
  <c r="D13571" i="1"/>
  <c r="E13571" i="1" s="1"/>
  <c r="D13572" i="1"/>
  <c r="E13572" i="1" s="1"/>
  <c r="D13573" i="1"/>
  <c r="E13573" i="1" s="1"/>
  <c r="D13574" i="1"/>
  <c r="E13574" i="1" s="1"/>
  <c r="D13575" i="1"/>
  <c r="E13575" i="1" s="1"/>
  <c r="D13576" i="1"/>
  <c r="E13576" i="1" s="1"/>
  <c r="D13577" i="1"/>
  <c r="E13577" i="1" s="1"/>
  <c r="D13578" i="1"/>
  <c r="E13578" i="1" s="1"/>
  <c r="D13579" i="1"/>
  <c r="E13579" i="1" s="1"/>
  <c r="D13580" i="1"/>
  <c r="E13580" i="1" s="1"/>
  <c r="D13581" i="1"/>
  <c r="E13581" i="1" s="1"/>
  <c r="D13582" i="1"/>
  <c r="E13582" i="1" s="1"/>
  <c r="D13583" i="1"/>
  <c r="E13583" i="1" s="1"/>
  <c r="D13584" i="1"/>
  <c r="E13584" i="1" s="1"/>
  <c r="D13585" i="1"/>
  <c r="E13585" i="1" s="1"/>
  <c r="D13586" i="1"/>
  <c r="E13586" i="1" s="1"/>
  <c r="D13587" i="1"/>
  <c r="E13587" i="1" s="1"/>
  <c r="D13588" i="1"/>
  <c r="E13588" i="1" s="1"/>
  <c r="D13589" i="1"/>
  <c r="E13589" i="1" s="1"/>
  <c r="D13590" i="1"/>
  <c r="E13590" i="1" s="1"/>
  <c r="D13591" i="1"/>
  <c r="E13591" i="1" s="1"/>
  <c r="D13592" i="1"/>
  <c r="E13592" i="1" s="1"/>
  <c r="D13593" i="1"/>
  <c r="E13593" i="1" s="1"/>
  <c r="D13594" i="1"/>
  <c r="E13594" i="1" s="1"/>
  <c r="D13595" i="1"/>
  <c r="E13595" i="1" s="1"/>
  <c r="D13596" i="1"/>
  <c r="E13596" i="1" s="1"/>
  <c r="D13597" i="1"/>
  <c r="E13597" i="1" s="1"/>
  <c r="D13598" i="1"/>
  <c r="E13598" i="1" s="1"/>
  <c r="D13599" i="1"/>
  <c r="E13599" i="1" s="1"/>
  <c r="D13600" i="1"/>
  <c r="E13600" i="1" s="1"/>
  <c r="D13601" i="1"/>
  <c r="E13601" i="1" s="1"/>
  <c r="D13602" i="1"/>
  <c r="E13602" i="1" s="1"/>
  <c r="D13603" i="1"/>
  <c r="E13603" i="1" s="1"/>
  <c r="D13604" i="1"/>
  <c r="E13604" i="1" s="1"/>
  <c r="D13605" i="1"/>
  <c r="E13605" i="1" s="1"/>
  <c r="D13606" i="1"/>
  <c r="E13606" i="1" s="1"/>
  <c r="D13607" i="1"/>
  <c r="E13607" i="1" s="1"/>
  <c r="D13608" i="1"/>
  <c r="E13608" i="1" s="1"/>
  <c r="D13609" i="1"/>
  <c r="E13609" i="1" s="1"/>
  <c r="D13610" i="1"/>
  <c r="E13610" i="1" s="1"/>
  <c r="D13611" i="1"/>
  <c r="E13611" i="1" s="1"/>
  <c r="D13612" i="1"/>
  <c r="E13612" i="1" s="1"/>
  <c r="D13613" i="1"/>
  <c r="E13613" i="1" s="1"/>
  <c r="D13614" i="1"/>
  <c r="E13614" i="1" s="1"/>
  <c r="D13615" i="1"/>
  <c r="E13615" i="1" s="1"/>
  <c r="D13616" i="1"/>
  <c r="E13616" i="1" s="1"/>
  <c r="D13617" i="1"/>
  <c r="E13617" i="1" s="1"/>
  <c r="D13618" i="1"/>
  <c r="E13618" i="1" s="1"/>
  <c r="D13619" i="1"/>
  <c r="E13619" i="1" s="1"/>
  <c r="D13620" i="1"/>
  <c r="E13620" i="1" s="1"/>
  <c r="D13621" i="1"/>
  <c r="E13621" i="1" s="1"/>
  <c r="D13622" i="1"/>
  <c r="E13622" i="1" s="1"/>
  <c r="D13623" i="1"/>
  <c r="E13623" i="1" s="1"/>
  <c r="D13624" i="1"/>
  <c r="E13624" i="1" s="1"/>
  <c r="D13625" i="1"/>
  <c r="E13625" i="1" s="1"/>
  <c r="D13626" i="1"/>
  <c r="E13626" i="1" s="1"/>
  <c r="D13627" i="1"/>
  <c r="E13627" i="1" s="1"/>
  <c r="D13628" i="1"/>
  <c r="E13628" i="1" s="1"/>
  <c r="D13629" i="1"/>
  <c r="E13629" i="1" s="1"/>
  <c r="D13630" i="1"/>
  <c r="E13630" i="1" s="1"/>
  <c r="D13631" i="1"/>
  <c r="E13631" i="1" s="1"/>
  <c r="D13632" i="1"/>
  <c r="E13632" i="1" s="1"/>
  <c r="D13633" i="1"/>
  <c r="E13633" i="1" s="1"/>
  <c r="D13634" i="1"/>
  <c r="E13634" i="1" s="1"/>
  <c r="D13635" i="1"/>
  <c r="E13635" i="1" s="1"/>
  <c r="D13636" i="1"/>
  <c r="E13636" i="1" s="1"/>
  <c r="D13637" i="1"/>
  <c r="E13637" i="1" s="1"/>
  <c r="D13638" i="1"/>
  <c r="E13638" i="1" s="1"/>
  <c r="D13639" i="1"/>
  <c r="E13639" i="1" s="1"/>
  <c r="D13640" i="1"/>
  <c r="E13640" i="1" s="1"/>
  <c r="D13641" i="1"/>
  <c r="E13641" i="1" s="1"/>
  <c r="D13642" i="1"/>
  <c r="E13642" i="1" s="1"/>
  <c r="D13643" i="1"/>
  <c r="E13643" i="1" s="1"/>
  <c r="D13644" i="1"/>
  <c r="E13644" i="1" s="1"/>
  <c r="D13645" i="1"/>
  <c r="E13645" i="1" s="1"/>
  <c r="D13646" i="1"/>
  <c r="E13646" i="1" s="1"/>
  <c r="D13647" i="1"/>
  <c r="E13647" i="1" s="1"/>
  <c r="D13648" i="1"/>
  <c r="E13648" i="1" s="1"/>
  <c r="D13649" i="1"/>
  <c r="E13649" i="1" s="1"/>
  <c r="D13650" i="1"/>
  <c r="E13650" i="1" s="1"/>
  <c r="D13651" i="1"/>
  <c r="E13651" i="1" s="1"/>
  <c r="D13652" i="1"/>
  <c r="E13652" i="1" s="1"/>
  <c r="D13653" i="1"/>
  <c r="E13653" i="1" s="1"/>
  <c r="D13654" i="1"/>
  <c r="E13654" i="1" s="1"/>
  <c r="D13655" i="1"/>
  <c r="E13655" i="1" s="1"/>
  <c r="D13656" i="1"/>
  <c r="E13656" i="1" s="1"/>
  <c r="D13657" i="1"/>
  <c r="E13657" i="1" s="1"/>
  <c r="D13658" i="1"/>
  <c r="E13658" i="1" s="1"/>
  <c r="D13659" i="1"/>
  <c r="E13659" i="1" s="1"/>
  <c r="D13660" i="1"/>
  <c r="E13660" i="1" s="1"/>
  <c r="D13661" i="1"/>
  <c r="E13661" i="1" s="1"/>
  <c r="D13662" i="1"/>
  <c r="E13662" i="1" s="1"/>
  <c r="D13663" i="1"/>
  <c r="E13663" i="1" s="1"/>
  <c r="D13664" i="1"/>
  <c r="E13664" i="1" s="1"/>
  <c r="D13665" i="1"/>
  <c r="E13665" i="1" s="1"/>
  <c r="D13666" i="1"/>
  <c r="E13666" i="1" s="1"/>
  <c r="D13667" i="1"/>
  <c r="E13667" i="1" s="1"/>
  <c r="D13668" i="1"/>
  <c r="E13668" i="1" s="1"/>
  <c r="D13669" i="1"/>
  <c r="E13669" i="1" s="1"/>
  <c r="D13670" i="1"/>
  <c r="E13670" i="1" s="1"/>
  <c r="D13671" i="1"/>
  <c r="E13671" i="1" s="1"/>
  <c r="D13672" i="1"/>
  <c r="E13672" i="1" s="1"/>
  <c r="D13673" i="1"/>
  <c r="E13673" i="1" s="1"/>
  <c r="D13674" i="1"/>
  <c r="E13674" i="1" s="1"/>
  <c r="D13675" i="1"/>
  <c r="E13675" i="1" s="1"/>
  <c r="D13676" i="1"/>
  <c r="E13676" i="1" s="1"/>
  <c r="D13677" i="1"/>
  <c r="E13677" i="1" s="1"/>
  <c r="D13678" i="1"/>
  <c r="E13678" i="1" s="1"/>
  <c r="D13679" i="1"/>
  <c r="E13679" i="1" s="1"/>
  <c r="D13680" i="1"/>
  <c r="E13680" i="1" s="1"/>
  <c r="D13681" i="1"/>
  <c r="E13681" i="1" s="1"/>
  <c r="D13682" i="1"/>
  <c r="E13682" i="1" s="1"/>
  <c r="D13683" i="1"/>
  <c r="E13683" i="1" s="1"/>
  <c r="D13684" i="1"/>
  <c r="E13684" i="1" s="1"/>
  <c r="D13685" i="1"/>
  <c r="E13685" i="1" s="1"/>
  <c r="D13686" i="1"/>
  <c r="E13686" i="1" s="1"/>
  <c r="D13687" i="1"/>
  <c r="E13687" i="1" s="1"/>
  <c r="D13688" i="1"/>
  <c r="E13688" i="1" s="1"/>
  <c r="D13689" i="1"/>
  <c r="E13689" i="1" s="1"/>
  <c r="D13690" i="1"/>
  <c r="E13690" i="1" s="1"/>
  <c r="D13691" i="1"/>
  <c r="E13691" i="1" s="1"/>
  <c r="D13692" i="1"/>
  <c r="E13692" i="1" s="1"/>
  <c r="D13693" i="1"/>
  <c r="E13693" i="1" s="1"/>
  <c r="D13694" i="1"/>
  <c r="E13694" i="1" s="1"/>
  <c r="D13695" i="1"/>
  <c r="E13695" i="1" s="1"/>
  <c r="D13696" i="1"/>
  <c r="E13696" i="1" s="1"/>
  <c r="D13697" i="1"/>
  <c r="E13697" i="1" s="1"/>
  <c r="D13698" i="1"/>
  <c r="E13698" i="1" s="1"/>
  <c r="D13699" i="1"/>
  <c r="E13699" i="1" s="1"/>
  <c r="D13700" i="1"/>
  <c r="E13700" i="1" s="1"/>
  <c r="D13701" i="1"/>
  <c r="E13701" i="1" s="1"/>
  <c r="D13702" i="1"/>
  <c r="E13702" i="1" s="1"/>
  <c r="D13703" i="1"/>
  <c r="E13703" i="1" s="1"/>
  <c r="D13704" i="1"/>
  <c r="E13704" i="1" s="1"/>
  <c r="D13705" i="1"/>
  <c r="E13705" i="1" s="1"/>
  <c r="D13706" i="1"/>
  <c r="E13706" i="1" s="1"/>
  <c r="D13707" i="1"/>
  <c r="E13707" i="1" s="1"/>
  <c r="D13708" i="1"/>
  <c r="E13708" i="1" s="1"/>
  <c r="D13709" i="1"/>
  <c r="E13709" i="1" s="1"/>
  <c r="D13710" i="1"/>
  <c r="E13710" i="1" s="1"/>
  <c r="D13711" i="1"/>
  <c r="E13711" i="1" s="1"/>
  <c r="D13712" i="1"/>
  <c r="E13712" i="1" s="1"/>
  <c r="D13713" i="1"/>
  <c r="E13713" i="1" s="1"/>
  <c r="D13714" i="1"/>
  <c r="E13714" i="1" s="1"/>
  <c r="D13715" i="1"/>
  <c r="E13715" i="1" s="1"/>
  <c r="D13716" i="1"/>
  <c r="E13716" i="1" s="1"/>
  <c r="D13717" i="1"/>
  <c r="E13717" i="1" s="1"/>
  <c r="D13718" i="1"/>
  <c r="E13718" i="1" s="1"/>
  <c r="D13719" i="1"/>
  <c r="E13719" i="1" s="1"/>
  <c r="D13720" i="1"/>
  <c r="E13720" i="1" s="1"/>
  <c r="D13721" i="1"/>
  <c r="E13721" i="1" s="1"/>
  <c r="D13722" i="1"/>
  <c r="E13722" i="1" s="1"/>
  <c r="D13723" i="1"/>
  <c r="E13723" i="1" s="1"/>
  <c r="D13724" i="1"/>
  <c r="E13724" i="1" s="1"/>
  <c r="D13725" i="1"/>
  <c r="E13725" i="1" s="1"/>
  <c r="D13726" i="1"/>
  <c r="E13726" i="1" s="1"/>
  <c r="D13727" i="1"/>
  <c r="E13727" i="1" s="1"/>
  <c r="D13728" i="1"/>
  <c r="E13728" i="1" s="1"/>
  <c r="D13729" i="1"/>
  <c r="E13729" i="1" s="1"/>
  <c r="D13730" i="1"/>
  <c r="E13730" i="1" s="1"/>
  <c r="D13731" i="1"/>
  <c r="E13731" i="1" s="1"/>
  <c r="D13732" i="1"/>
  <c r="E13732" i="1" s="1"/>
  <c r="D13733" i="1"/>
  <c r="E13733" i="1" s="1"/>
  <c r="D13734" i="1"/>
  <c r="E13734" i="1" s="1"/>
  <c r="D13735" i="1"/>
  <c r="E13735" i="1" s="1"/>
  <c r="D13736" i="1"/>
  <c r="E13736" i="1" s="1"/>
  <c r="D13737" i="1"/>
  <c r="E13737" i="1" s="1"/>
  <c r="D13738" i="1"/>
  <c r="E13738" i="1" s="1"/>
  <c r="D13739" i="1"/>
  <c r="E13739" i="1" s="1"/>
  <c r="D13740" i="1"/>
  <c r="E13740" i="1" s="1"/>
  <c r="D13741" i="1"/>
  <c r="E13741" i="1" s="1"/>
  <c r="D13742" i="1"/>
  <c r="E13742" i="1" s="1"/>
  <c r="D13743" i="1"/>
  <c r="E13743" i="1" s="1"/>
  <c r="D13744" i="1"/>
  <c r="E13744" i="1" s="1"/>
  <c r="D13745" i="1"/>
  <c r="E13745" i="1" s="1"/>
  <c r="D13746" i="1"/>
  <c r="E13746" i="1" s="1"/>
  <c r="D13747" i="1"/>
  <c r="E13747" i="1" s="1"/>
  <c r="D13748" i="1"/>
  <c r="E13748" i="1" s="1"/>
  <c r="D13749" i="1"/>
  <c r="E13749" i="1" s="1"/>
  <c r="D13750" i="1"/>
  <c r="E13750" i="1" s="1"/>
  <c r="D13751" i="1"/>
  <c r="E13751" i="1" s="1"/>
  <c r="D13752" i="1"/>
  <c r="E13752" i="1" s="1"/>
  <c r="D13753" i="1"/>
  <c r="E13753" i="1" s="1"/>
  <c r="D13754" i="1"/>
  <c r="E13754" i="1" s="1"/>
  <c r="D13755" i="1"/>
  <c r="E13755" i="1" s="1"/>
  <c r="D13756" i="1"/>
  <c r="E13756" i="1" s="1"/>
  <c r="D13757" i="1"/>
  <c r="E13757" i="1" s="1"/>
  <c r="D13758" i="1"/>
  <c r="E13758" i="1" s="1"/>
  <c r="D13759" i="1"/>
  <c r="E13759" i="1" s="1"/>
  <c r="D13760" i="1"/>
  <c r="E13760" i="1" s="1"/>
  <c r="D13761" i="1"/>
  <c r="E13761" i="1" s="1"/>
  <c r="D13762" i="1"/>
  <c r="E13762" i="1" s="1"/>
  <c r="D13763" i="1"/>
  <c r="E13763" i="1" s="1"/>
  <c r="D13764" i="1"/>
  <c r="E13764" i="1" s="1"/>
  <c r="D13765" i="1"/>
  <c r="E13765" i="1" s="1"/>
  <c r="D13766" i="1"/>
  <c r="E13766" i="1" s="1"/>
  <c r="D13767" i="1"/>
  <c r="E13767" i="1" s="1"/>
  <c r="D13768" i="1"/>
  <c r="E13768" i="1" s="1"/>
  <c r="D13769" i="1"/>
  <c r="E13769" i="1" s="1"/>
  <c r="D13770" i="1"/>
  <c r="E13770" i="1" s="1"/>
  <c r="D13771" i="1"/>
  <c r="E13771" i="1" s="1"/>
  <c r="D13772" i="1"/>
  <c r="E13772" i="1" s="1"/>
  <c r="D13773" i="1"/>
  <c r="E13773" i="1" s="1"/>
  <c r="D13774" i="1"/>
  <c r="E13774" i="1" s="1"/>
  <c r="D13775" i="1"/>
  <c r="E13775" i="1" s="1"/>
  <c r="D13776" i="1"/>
  <c r="E13776" i="1" s="1"/>
  <c r="D13777" i="1"/>
  <c r="E13777" i="1" s="1"/>
  <c r="D13778" i="1"/>
  <c r="E13778" i="1" s="1"/>
  <c r="D13779" i="1"/>
  <c r="E13779" i="1" s="1"/>
  <c r="D13780" i="1"/>
  <c r="E13780" i="1" s="1"/>
  <c r="D13781" i="1"/>
  <c r="E13781" i="1" s="1"/>
  <c r="D13782" i="1"/>
  <c r="E13782" i="1" s="1"/>
  <c r="D13783" i="1"/>
  <c r="E13783" i="1" s="1"/>
  <c r="D13784" i="1"/>
  <c r="E13784" i="1" s="1"/>
  <c r="D13785" i="1"/>
  <c r="E13785" i="1" s="1"/>
  <c r="D13786" i="1"/>
  <c r="E13786" i="1" s="1"/>
  <c r="D13787" i="1"/>
  <c r="E13787" i="1" s="1"/>
  <c r="D13788" i="1"/>
  <c r="E13788" i="1" s="1"/>
  <c r="D13789" i="1"/>
  <c r="E13789" i="1" s="1"/>
  <c r="D13790" i="1"/>
  <c r="E13790" i="1" s="1"/>
  <c r="D13791" i="1"/>
  <c r="E13791" i="1" s="1"/>
  <c r="D13792" i="1"/>
  <c r="E13792" i="1" s="1"/>
  <c r="D13793" i="1"/>
  <c r="E13793" i="1" s="1"/>
  <c r="D13794" i="1"/>
  <c r="E13794" i="1" s="1"/>
  <c r="D13795" i="1"/>
  <c r="E13795" i="1" s="1"/>
  <c r="D13796" i="1"/>
  <c r="E13796" i="1" s="1"/>
  <c r="D13797" i="1"/>
  <c r="E13797" i="1" s="1"/>
  <c r="D13798" i="1"/>
  <c r="E13798" i="1" s="1"/>
  <c r="D13799" i="1"/>
  <c r="E13799" i="1" s="1"/>
  <c r="D13800" i="1"/>
  <c r="E13800" i="1" s="1"/>
  <c r="D13801" i="1"/>
  <c r="E13801" i="1" s="1"/>
  <c r="D13802" i="1"/>
  <c r="E13802" i="1" s="1"/>
  <c r="D13803" i="1"/>
  <c r="E13803" i="1" s="1"/>
  <c r="D13804" i="1"/>
  <c r="E13804" i="1" s="1"/>
  <c r="D13805" i="1"/>
  <c r="E13805" i="1" s="1"/>
  <c r="D13806" i="1"/>
  <c r="E13806" i="1" s="1"/>
  <c r="D13807" i="1"/>
  <c r="E13807" i="1" s="1"/>
  <c r="D13808" i="1"/>
  <c r="E13808" i="1" s="1"/>
  <c r="D13809" i="1"/>
  <c r="E13809" i="1" s="1"/>
  <c r="D13810" i="1"/>
  <c r="E13810" i="1" s="1"/>
  <c r="D13811" i="1"/>
  <c r="E13811" i="1" s="1"/>
  <c r="D13812" i="1"/>
  <c r="E13812" i="1" s="1"/>
  <c r="D13813" i="1"/>
  <c r="E13813" i="1" s="1"/>
  <c r="D13814" i="1"/>
  <c r="E13814" i="1" s="1"/>
  <c r="D13815" i="1"/>
  <c r="E13815" i="1" s="1"/>
  <c r="D13816" i="1"/>
  <c r="E13816" i="1" s="1"/>
  <c r="D13817" i="1"/>
  <c r="E13817" i="1" s="1"/>
  <c r="D13818" i="1"/>
  <c r="E13818" i="1" s="1"/>
  <c r="D13819" i="1"/>
  <c r="E13819" i="1" s="1"/>
  <c r="D13820" i="1"/>
  <c r="E13820" i="1" s="1"/>
  <c r="D13821" i="1"/>
  <c r="E13821" i="1" s="1"/>
  <c r="D13822" i="1"/>
  <c r="E13822" i="1" s="1"/>
  <c r="D13823" i="1"/>
  <c r="E13823" i="1" s="1"/>
  <c r="D13824" i="1"/>
  <c r="E13824" i="1" s="1"/>
  <c r="D13825" i="1"/>
  <c r="E13825" i="1" s="1"/>
  <c r="D13826" i="1"/>
  <c r="E13826" i="1" s="1"/>
  <c r="D13827" i="1"/>
  <c r="E13827" i="1" s="1"/>
  <c r="D13828" i="1"/>
  <c r="E13828" i="1" s="1"/>
  <c r="D13829" i="1"/>
  <c r="E13829" i="1" s="1"/>
  <c r="D13830" i="1"/>
  <c r="E13830" i="1" s="1"/>
  <c r="D13831" i="1"/>
  <c r="E13831" i="1" s="1"/>
  <c r="D13832" i="1"/>
  <c r="E13832" i="1" s="1"/>
  <c r="D13833" i="1"/>
  <c r="E13833" i="1" s="1"/>
  <c r="D13834" i="1"/>
  <c r="E13834" i="1" s="1"/>
  <c r="D13835" i="1"/>
  <c r="E13835" i="1" s="1"/>
  <c r="D13836" i="1"/>
  <c r="E13836" i="1" s="1"/>
  <c r="D13837" i="1"/>
  <c r="E13837" i="1" s="1"/>
  <c r="D13838" i="1"/>
  <c r="E13838" i="1" s="1"/>
  <c r="D13839" i="1"/>
  <c r="E13839" i="1" s="1"/>
  <c r="D13840" i="1"/>
  <c r="E13840" i="1" s="1"/>
  <c r="D13841" i="1"/>
  <c r="E13841" i="1" s="1"/>
  <c r="D13842" i="1"/>
  <c r="E13842" i="1" s="1"/>
  <c r="D13843" i="1"/>
  <c r="E13843" i="1" s="1"/>
  <c r="D13844" i="1"/>
  <c r="E13844" i="1" s="1"/>
  <c r="D13845" i="1"/>
  <c r="E13845" i="1" s="1"/>
  <c r="D13846" i="1"/>
  <c r="E13846" i="1" s="1"/>
  <c r="D13847" i="1"/>
  <c r="E13847" i="1" s="1"/>
  <c r="D13848" i="1"/>
  <c r="E13848" i="1" s="1"/>
  <c r="D13849" i="1"/>
  <c r="E13849" i="1" s="1"/>
  <c r="D13850" i="1"/>
  <c r="E13850" i="1" s="1"/>
  <c r="D13851" i="1"/>
  <c r="E13851" i="1" s="1"/>
  <c r="D13852" i="1"/>
  <c r="E13852" i="1" s="1"/>
  <c r="D13853" i="1"/>
  <c r="E13853" i="1" s="1"/>
  <c r="D13854" i="1"/>
  <c r="E13854" i="1" s="1"/>
  <c r="D13855" i="1"/>
  <c r="E13855" i="1" s="1"/>
  <c r="D13856" i="1"/>
  <c r="E13856" i="1" s="1"/>
  <c r="D13857" i="1"/>
  <c r="E13857" i="1" s="1"/>
  <c r="D13858" i="1"/>
  <c r="E13858" i="1" s="1"/>
  <c r="D13859" i="1"/>
  <c r="E13859" i="1" s="1"/>
  <c r="D13860" i="1"/>
  <c r="E13860" i="1" s="1"/>
  <c r="D13861" i="1"/>
  <c r="E13861" i="1" s="1"/>
  <c r="D13862" i="1"/>
  <c r="E13862" i="1" s="1"/>
  <c r="D13863" i="1"/>
  <c r="E13863" i="1" s="1"/>
  <c r="D13864" i="1"/>
  <c r="E13864" i="1" s="1"/>
  <c r="D13865" i="1"/>
  <c r="E13865" i="1" s="1"/>
  <c r="D13866" i="1"/>
  <c r="E13866" i="1" s="1"/>
  <c r="D13867" i="1"/>
  <c r="E13867" i="1" s="1"/>
  <c r="D13868" i="1"/>
  <c r="E13868" i="1" s="1"/>
  <c r="D13869" i="1"/>
  <c r="E13869" i="1" s="1"/>
  <c r="D13870" i="1"/>
  <c r="E13870" i="1" s="1"/>
  <c r="D13871" i="1"/>
  <c r="E13871" i="1" s="1"/>
  <c r="D13872" i="1"/>
  <c r="E13872" i="1" s="1"/>
  <c r="D13873" i="1"/>
  <c r="E13873" i="1" s="1"/>
  <c r="D13874" i="1"/>
  <c r="E13874" i="1" s="1"/>
  <c r="D13875" i="1"/>
  <c r="E13875" i="1" s="1"/>
  <c r="D13876" i="1"/>
  <c r="E13876" i="1" s="1"/>
  <c r="D13877" i="1"/>
  <c r="E13877" i="1" s="1"/>
  <c r="D13878" i="1"/>
  <c r="E13878" i="1" s="1"/>
  <c r="D13879" i="1"/>
  <c r="E13879" i="1" s="1"/>
  <c r="D13880" i="1"/>
  <c r="E13880" i="1" s="1"/>
  <c r="D13881" i="1"/>
  <c r="E13881" i="1" s="1"/>
  <c r="D13882" i="1"/>
  <c r="E13882" i="1" s="1"/>
  <c r="D13883" i="1"/>
  <c r="E13883" i="1" s="1"/>
  <c r="D13884" i="1"/>
  <c r="E13884" i="1" s="1"/>
  <c r="D13885" i="1"/>
  <c r="E13885" i="1" s="1"/>
  <c r="D13886" i="1"/>
  <c r="E13886" i="1" s="1"/>
  <c r="D13887" i="1"/>
  <c r="E13887" i="1" s="1"/>
  <c r="D13888" i="1"/>
  <c r="E13888" i="1" s="1"/>
  <c r="D13889" i="1"/>
  <c r="E13889" i="1" s="1"/>
  <c r="D13890" i="1"/>
  <c r="E13890" i="1" s="1"/>
  <c r="D13891" i="1"/>
  <c r="E13891" i="1" s="1"/>
  <c r="D13892" i="1"/>
  <c r="E13892" i="1" s="1"/>
  <c r="D13893" i="1"/>
  <c r="E13893" i="1" s="1"/>
  <c r="D13894" i="1"/>
  <c r="E13894" i="1" s="1"/>
  <c r="D13895" i="1"/>
  <c r="E13895" i="1" s="1"/>
  <c r="D13896" i="1"/>
  <c r="E13896" i="1" s="1"/>
  <c r="D13897" i="1"/>
  <c r="E13897" i="1" s="1"/>
  <c r="D13898" i="1"/>
  <c r="E13898" i="1" s="1"/>
  <c r="D13899" i="1"/>
  <c r="E13899" i="1" s="1"/>
  <c r="D13900" i="1"/>
  <c r="E13900" i="1" s="1"/>
  <c r="D13901" i="1"/>
  <c r="E13901" i="1" s="1"/>
  <c r="D13902" i="1"/>
  <c r="E13902" i="1" s="1"/>
  <c r="D13903" i="1"/>
  <c r="E13903" i="1" s="1"/>
  <c r="D13904" i="1"/>
  <c r="E13904" i="1" s="1"/>
  <c r="D13905" i="1"/>
  <c r="E13905" i="1" s="1"/>
  <c r="D13906" i="1"/>
  <c r="E13906" i="1" s="1"/>
  <c r="D13907" i="1"/>
  <c r="E13907" i="1" s="1"/>
  <c r="D13908" i="1"/>
  <c r="E13908" i="1" s="1"/>
  <c r="D13909" i="1"/>
  <c r="E13909" i="1" s="1"/>
  <c r="D13910" i="1"/>
  <c r="E13910" i="1" s="1"/>
  <c r="D13911" i="1"/>
  <c r="E13911" i="1" s="1"/>
  <c r="D13912" i="1"/>
  <c r="E13912" i="1" s="1"/>
  <c r="D13913" i="1"/>
  <c r="E13913" i="1" s="1"/>
  <c r="D13914" i="1"/>
  <c r="E13914" i="1" s="1"/>
  <c r="D13915" i="1"/>
  <c r="E13915" i="1" s="1"/>
  <c r="D13916" i="1"/>
  <c r="E13916" i="1" s="1"/>
  <c r="D13917" i="1"/>
  <c r="E13917" i="1" s="1"/>
  <c r="D13918" i="1"/>
  <c r="E13918" i="1" s="1"/>
  <c r="D13919" i="1"/>
  <c r="E13919" i="1" s="1"/>
  <c r="D13920" i="1"/>
  <c r="E13920" i="1" s="1"/>
  <c r="D13921" i="1"/>
  <c r="E13921" i="1" s="1"/>
  <c r="D13922" i="1"/>
  <c r="E13922" i="1" s="1"/>
  <c r="D13923" i="1"/>
  <c r="E13923" i="1" s="1"/>
  <c r="D13924" i="1"/>
  <c r="E13924" i="1" s="1"/>
  <c r="D13925" i="1"/>
  <c r="E13925" i="1" s="1"/>
  <c r="D13926" i="1"/>
  <c r="E13926" i="1" s="1"/>
  <c r="D13927" i="1"/>
  <c r="E13927" i="1" s="1"/>
  <c r="D13928" i="1"/>
  <c r="E13928" i="1" s="1"/>
  <c r="D13929" i="1"/>
  <c r="E13929" i="1" s="1"/>
  <c r="D13930" i="1"/>
  <c r="E13930" i="1" s="1"/>
  <c r="D13931" i="1"/>
  <c r="E13931" i="1" s="1"/>
  <c r="D13932" i="1"/>
  <c r="E13932" i="1" s="1"/>
  <c r="D13933" i="1"/>
  <c r="E13933" i="1" s="1"/>
  <c r="D13934" i="1"/>
  <c r="E13934" i="1" s="1"/>
  <c r="D13935" i="1"/>
  <c r="E13935" i="1" s="1"/>
  <c r="D13936" i="1"/>
  <c r="E13936" i="1" s="1"/>
  <c r="D13937" i="1"/>
  <c r="E13937" i="1" s="1"/>
  <c r="D13938" i="1"/>
  <c r="E13938" i="1" s="1"/>
  <c r="D13939" i="1"/>
  <c r="E13939" i="1" s="1"/>
  <c r="D13940" i="1"/>
  <c r="E13940" i="1" s="1"/>
  <c r="D13941" i="1"/>
  <c r="E13941" i="1" s="1"/>
  <c r="D13942" i="1"/>
  <c r="E13942" i="1" s="1"/>
  <c r="D13943" i="1"/>
  <c r="E13943" i="1" s="1"/>
  <c r="D13944" i="1"/>
  <c r="E13944" i="1" s="1"/>
  <c r="D13945" i="1"/>
  <c r="E13945" i="1" s="1"/>
  <c r="D13946" i="1"/>
  <c r="E13946" i="1" s="1"/>
  <c r="D13947" i="1"/>
  <c r="E13947" i="1" s="1"/>
  <c r="D13948" i="1"/>
  <c r="E13948" i="1" s="1"/>
  <c r="D13949" i="1"/>
  <c r="E13949" i="1" s="1"/>
  <c r="D13950" i="1"/>
  <c r="E13950" i="1" s="1"/>
  <c r="D13951" i="1"/>
  <c r="E13951" i="1" s="1"/>
  <c r="D13952" i="1"/>
  <c r="E13952" i="1" s="1"/>
  <c r="D13953" i="1"/>
  <c r="E13953" i="1" s="1"/>
  <c r="D13954" i="1"/>
  <c r="E13954" i="1" s="1"/>
  <c r="D13955" i="1"/>
  <c r="E13955" i="1" s="1"/>
  <c r="D13956" i="1"/>
  <c r="E13956" i="1" s="1"/>
  <c r="D13957" i="1"/>
  <c r="E13957" i="1" s="1"/>
  <c r="D13958" i="1"/>
  <c r="E13958" i="1" s="1"/>
  <c r="D13959" i="1"/>
  <c r="E13959" i="1" s="1"/>
  <c r="D13960" i="1"/>
  <c r="E13960" i="1" s="1"/>
  <c r="D13961" i="1"/>
  <c r="E13961" i="1" s="1"/>
  <c r="D13962" i="1"/>
  <c r="E13962" i="1" s="1"/>
  <c r="D13963" i="1"/>
  <c r="E13963" i="1" s="1"/>
  <c r="D13964" i="1"/>
  <c r="E13964" i="1" s="1"/>
  <c r="D13965" i="1"/>
  <c r="E13965" i="1" s="1"/>
  <c r="D13966" i="1"/>
  <c r="E13966" i="1" s="1"/>
  <c r="D13967" i="1"/>
  <c r="E13967" i="1" s="1"/>
  <c r="D13968" i="1"/>
  <c r="E13968" i="1" s="1"/>
  <c r="D13969" i="1"/>
  <c r="E13969" i="1" s="1"/>
  <c r="D13970" i="1"/>
  <c r="E13970" i="1" s="1"/>
  <c r="D13971" i="1"/>
  <c r="E13971" i="1" s="1"/>
  <c r="D13972" i="1"/>
  <c r="E13972" i="1" s="1"/>
  <c r="D13973" i="1"/>
  <c r="E13973" i="1" s="1"/>
  <c r="D13974" i="1"/>
  <c r="E13974" i="1" s="1"/>
  <c r="D13975" i="1"/>
  <c r="E13975" i="1" s="1"/>
  <c r="D13976" i="1"/>
  <c r="E13976" i="1" s="1"/>
  <c r="D13977" i="1"/>
  <c r="E13977" i="1" s="1"/>
  <c r="D13978" i="1"/>
  <c r="E13978" i="1" s="1"/>
  <c r="D13979" i="1"/>
  <c r="E13979" i="1" s="1"/>
  <c r="D13980" i="1"/>
  <c r="E13980" i="1" s="1"/>
  <c r="D13981" i="1"/>
  <c r="E13981" i="1" s="1"/>
  <c r="D13982" i="1"/>
  <c r="E13982" i="1" s="1"/>
  <c r="D13983" i="1"/>
  <c r="E13983" i="1" s="1"/>
  <c r="D13984" i="1"/>
  <c r="E13984" i="1" s="1"/>
  <c r="D13985" i="1"/>
  <c r="E13985" i="1" s="1"/>
  <c r="D13986" i="1"/>
  <c r="E13986" i="1" s="1"/>
  <c r="D13987" i="1"/>
  <c r="E13987" i="1" s="1"/>
  <c r="D13988" i="1"/>
  <c r="E13988" i="1" s="1"/>
  <c r="D13989" i="1"/>
  <c r="E13989" i="1" s="1"/>
  <c r="D13990" i="1"/>
  <c r="E13990" i="1" s="1"/>
  <c r="D13991" i="1"/>
  <c r="E13991" i="1" s="1"/>
  <c r="D13992" i="1"/>
  <c r="E13992" i="1" s="1"/>
  <c r="D13993" i="1"/>
  <c r="E13993" i="1" s="1"/>
  <c r="D13994" i="1"/>
  <c r="E13994" i="1" s="1"/>
  <c r="D13995" i="1"/>
  <c r="E13995" i="1" s="1"/>
  <c r="D13996" i="1"/>
  <c r="E13996" i="1" s="1"/>
  <c r="D13997" i="1"/>
  <c r="E13997" i="1" s="1"/>
  <c r="D13998" i="1"/>
  <c r="E13998" i="1" s="1"/>
  <c r="D13999" i="1"/>
  <c r="E13999" i="1" s="1"/>
  <c r="D14000" i="1"/>
  <c r="E14000" i="1" s="1"/>
  <c r="D14001" i="1"/>
  <c r="E14001" i="1" s="1"/>
  <c r="D14002" i="1"/>
  <c r="E14002" i="1" s="1"/>
  <c r="D14003" i="1"/>
  <c r="E14003" i="1" s="1"/>
  <c r="D14004" i="1"/>
  <c r="E14004" i="1" s="1"/>
  <c r="D14005" i="1"/>
  <c r="E14005" i="1" s="1"/>
  <c r="D14006" i="1"/>
  <c r="E14006" i="1" s="1"/>
  <c r="D14007" i="1"/>
  <c r="E14007" i="1" s="1"/>
  <c r="D14008" i="1"/>
  <c r="E14008" i="1" s="1"/>
  <c r="D14009" i="1"/>
  <c r="E14009" i="1" s="1"/>
  <c r="D14010" i="1"/>
  <c r="E14010" i="1" s="1"/>
  <c r="D14011" i="1"/>
  <c r="E14011" i="1" s="1"/>
  <c r="D14012" i="1"/>
  <c r="E14012" i="1" s="1"/>
  <c r="D14013" i="1"/>
  <c r="E14013" i="1" s="1"/>
  <c r="D14014" i="1"/>
  <c r="E14014" i="1" s="1"/>
  <c r="D14015" i="1"/>
  <c r="E14015" i="1" s="1"/>
  <c r="D14016" i="1"/>
  <c r="E14016" i="1" s="1"/>
  <c r="D14017" i="1"/>
  <c r="E14017" i="1" s="1"/>
  <c r="D14018" i="1"/>
  <c r="E14018" i="1" s="1"/>
  <c r="D14019" i="1"/>
  <c r="E14019" i="1" s="1"/>
  <c r="D14020" i="1"/>
  <c r="E14020" i="1" s="1"/>
  <c r="D14021" i="1"/>
  <c r="E14021" i="1" s="1"/>
  <c r="D14022" i="1"/>
  <c r="E14022" i="1" s="1"/>
  <c r="D14023" i="1"/>
  <c r="E14023" i="1" s="1"/>
  <c r="D14024" i="1"/>
  <c r="E14024" i="1" s="1"/>
  <c r="D14025" i="1"/>
  <c r="E14025" i="1" s="1"/>
  <c r="D14026" i="1"/>
  <c r="E14026" i="1" s="1"/>
  <c r="D14027" i="1"/>
  <c r="E14027" i="1" s="1"/>
  <c r="D14028" i="1"/>
  <c r="E14028" i="1" s="1"/>
  <c r="D14029" i="1"/>
  <c r="E14029" i="1" s="1"/>
  <c r="D14030" i="1"/>
  <c r="E14030" i="1" s="1"/>
  <c r="D14031" i="1"/>
  <c r="E14031" i="1" s="1"/>
  <c r="D14032" i="1"/>
  <c r="E14032" i="1" s="1"/>
  <c r="D14033" i="1"/>
  <c r="E14033" i="1" s="1"/>
  <c r="D14034" i="1"/>
  <c r="E14034" i="1" s="1"/>
  <c r="D14035" i="1"/>
  <c r="E14035" i="1" s="1"/>
  <c r="D14036" i="1"/>
  <c r="E14036" i="1" s="1"/>
  <c r="D14037" i="1"/>
  <c r="E14037" i="1" s="1"/>
  <c r="D14038" i="1"/>
  <c r="E14038" i="1" s="1"/>
  <c r="D14039" i="1"/>
  <c r="E14039" i="1" s="1"/>
  <c r="D14040" i="1"/>
  <c r="E14040" i="1" s="1"/>
  <c r="D14041" i="1"/>
  <c r="E14041" i="1" s="1"/>
  <c r="D14042" i="1"/>
  <c r="E14042" i="1" s="1"/>
  <c r="D14043" i="1"/>
  <c r="E14043" i="1" s="1"/>
  <c r="D14044" i="1"/>
  <c r="E14044" i="1" s="1"/>
  <c r="D14045" i="1"/>
  <c r="E14045" i="1" s="1"/>
  <c r="D14046" i="1"/>
  <c r="E14046" i="1" s="1"/>
  <c r="D14047" i="1"/>
  <c r="E14047" i="1" s="1"/>
  <c r="D14048" i="1"/>
  <c r="E14048" i="1" s="1"/>
  <c r="D14049" i="1"/>
  <c r="E14049" i="1" s="1"/>
  <c r="D14050" i="1"/>
  <c r="E14050" i="1" s="1"/>
  <c r="D14051" i="1"/>
  <c r="E14051" i="1" s="1"/>
  <c r="D14052" i="1"/>
  <c r="E14052" i="1" s="1"/>
  <c r="D14053" i="1"/>
  <c r="E14053" i="1" s="1"/>
  <c r="D14054" i="1"/>
  <c r="E14054" i="1" s="1"/>
  <c r="D14055" i="1"/>
  <c r="E14055" i="1" s="1"/>
  <c r="D14056" i="1"/>
  <c r="E14056" i="1" s="1"/>
  <c r="D14057" i="1"/>
  <c r="E14057" i="1" s="1"/>
  <c r="D14058" i="1"/>
  <c r="E14058" i="1" s="1"/>
  <c r="D14059" i="1"/>
  <c r="E14059" i="1" s="1"/>
  <c r="D14060" i="1"/>
  <c r="E14060" i="1" s="1"/>
  <c r="D14061" i="1"/>
  <c r="E14061" i="1" s="1"/>
  <c r="D14062" i="1"/>
  <c r="E14062" i="1" s="1"/>
  <c r="D14063" i="1"/>
  <c r="E14063" i="1" s="1"/>
  <c r="D14064" i="1"/>
  <c r="E14064" i="1" s="1"/>
  <c r="D14065" i="1"/>
  <c r="E14065" i="1" s="1"/>
  <c r="D14066" i="1"/>
  <c r="E14066" i="1" s="1"/>
  <c r="D14067" i="1"/>
  <c r="E14067" i="1" s="1"/>
  <c r="D14068" i="1"/>
  <c r="E14068" i="1" s="1"/>
  <c r="D14069" i="1"/>
  <c r="E14069" i="1" s="1"/>
  <c r="D14070" i="1"/>
  <c r="E14070" i="1" s="1"/>
  <c r="D14071" i="1"/>
  <c r="E14071" i="1" s="1"/>
  <c r="D14072" i="1"/>
  <c r="E14072" i="1" s="1"/>
  <c r="D14073" i="1"/>
  <c r="E14073" i="1" s="1"/>
  <c r="D14074" i="1"/>
  <c r="E14074" i="1" s="1"/>
  <c r="D14075" i="1"/>
  <c r="E14075" i="1" s="1"/>
  <c r="D14076" i="1"/>
  <c r="E14076" i="1" s="1"/>
  <c r="D14077" i="1"/>
  <c r="E14077" i="1" s="1"/>
  <c r="D14078" i="1"/>
  <c r="E14078" i="1" s="1"/>
  <c r="D14079" i="1"/>
  <c r="E14079" i="1" s="1"/>
  <c r="D14080" i="1"/>
  <c r="E14080" i="1" s="1"/>
  <c r="D14081" i="1"/>
  <c r="E14081" i="1" s="1"/>
  <c r="D14082" i="1"/>
  <c r="E14082" i="1" s="1"/>
  <c r="D14083" i="1"/>
  <c r="E14083" i="1" s="1"/>
  <c r="D14084" i="1"/>
  <c r="E14084" i="1" s="1"/>
  <c r="D14085" i="1"/>
  <c r="E14085" i="1" s="1"/>
  <c r="D14086" i="1"/>
  <c r="E14086" i="1" s="1"/>
  <c r="D14087" i="1"/>
  <c r="E14087" i="1" s="1"/>
  <c r="D14088" i="1"/>
  <c r="E14088" i="1" s="1"/>
  <c r="D14089" i="1"/>
  <c r="E14089" i="1" s="1"/>
  <c r="D14090" i="1"/>
  <c r="E14090" i="1" s="1"/>
  <c r="D14091" i="1"/>
  <c r="E14091" i="1" s="1"/>
  <c r="D14092" i="1"/>
  <c r="E14092" i="1" s="1"/>
  <c r="D14093" i="1"/>
  <c r="E14093" i="1" s="1"/>
  <c r="D14094" i="1"/>
  <c r="E14094" i="1" s="1"/>
  <c r="D14095" i="1"/>
  <c r="E14095" i="1" s="1"/>
  <c r="D14096" i="1"/>
  <c r="E14096" i="1" s="1"/>
  <c r="D14097" i="1"/>
  <c r="E14097" i="1" s="1"/>
  <c r="D14098" i="1"/>
  <c r="E14098" i="1" s="1"/>
  <c r="D14099" i="1"/>
  <c r="E14099" i="1" s="1"/>
  <c r="D14100" i="1"/>
  <c r="E14100" i="1" s="1"/>
  <c r="D14101" i="1"/>
  <c r="E14101" i="1" s="1"/>
  <c r="D14102" i="1"/>
  <c r="E14102" i="1" s="1"/>
  <c r="D14103" i="1"/>
  <c r="E14103" i="1" s="1"/>
  <c r="D14104" i="1"/>
  <c r="E14104" i="1" s="1"/>
  <c r="D14105" i="1"/>
  <c r="E14105" i="1" s="1"/>
  <c r="D14106" i="1"/>
  <c r="E14106" i="1" s="1"/>
  <c r="D14107" i="1"/>
  <c r="E14107" i="1" s="1"/>
  <c r="D14108" i="1"/>
  <c r="E14108" i="1" s="1"/>
  <c r="D14109" i="1"/>
  <c r="E14109" i="1" s="1"/>
  <c r="D14110" i="1"/>
  <c r="E14110" i="1" s="1"/>
  <c r="D14111" i="1"/>
  <c r="E14111" i="1" s="1"/>
  <c r="D14112" i="1"/>
  <c r="E14112" i="1" s="1"/>
  <c r="D14113" i="1"/>
  <c r="E14113" i="1" s="1"/>
  <c r="D14114" i="1"/>
  <c r="E14114" i="1" s="1"/>
  <c r="D14115" i="1"/>
  <c r="E14115" i="1" s="1"/>
  <c r="D14116" i="1"/>
  <c r="E14116" i="1" s="1"/>
  <c r="D14117" i="1"/>
  <c r="E14117" i="1" s="1"/>
  <c r="D14118" i="1"/>
  <c r="E14118" i="1" s="1"/>
  <c r="D14119" i="1"/>
  <c r="E14119" i="1" s="1"/>
  <c r="D14120" i="1"/>
  <c r="E14120" i="1" s="1"/>
  <c r="D14121" i="1"/>
  <c r="E14121" i="1" s="1"/>
  <c r="D14122" i="1"/>
  <c r="E14122" i="1" s="1"/>
  <c r="D14123" i="1"/>
  <c r="E14123" i="1" s="1"/>
  <c r="D14124" i="1"/>
  <c r="E14124" i="1" s="1"/>
  <c r="D14125" i="1"/>
  <c r="E14125" i="1" s="1"/>
  <c r="D14126" i="1"/>
  <c r="E14126" i="1" s="1"/>
  <c r="D14127" i="1"/>
  <c r="E14127" i="1" s="1"/>
  <c r="D14128" i="1"/>
  <c r="E14128" i="1" s="1"/>
  <c r="D14129" i="1"/>
  <c r="E14129" i="1" s="1"/>
  <c r="D14130" i="1"/>
  <c r="E14130" i="1" s="1"/>
  <c r="D14131" i="1"/>
  <c r="E14131" i="1" s="1"/>
  <c r="D14132" i="1"/>
  <c r="E14132" i="1" s="1"/>
  <c r="D14133" i="1"/>
  <c r="E14133" i="1" s="1"/>
  <c r="D14134" i="1"/>
  <c r="E14134" i="1" s="1"/>
  <c r="D14135" i="1"/>
  <c r="E14135" i="1" s="1"/>
  <c r="D14136" i="1"/>
  <c r="E14136" i="1" s="1"/>
  <c r="D14137" i="1"/>
  <c r="E14137" i="1" s="1"/>
  <c r="D14138" i="1"/>
  <c r="E14138" i="1" s="1"/>
  <c r="D14139" i="1"/>
  <c r="E14139" i="1" s="1"/>
  <c r="D14140" i="1"/>
  <c r="E14140" i="1" s="1"/>
  <c r="D14141" i="1"/>
  <c r="E14141" i="1" s="1"/>
  <c r="D14142" i="1"/>
  <c r="E14142" i="1" s="1"/>
  <c r="D14143" i="1"/>
  <c r="E14143" i="1" s="1"/>
  <c r="D14144" i="1"/>
  <c r="E14144" i="1" s="1"/>
  <c r="D14145" i="1"/>
  <c r="E14145" i="1" s="1"/>
  <c r="D14146" i="1"/>
  <c r="E14146" i="1" s="1"/>
  <c r="D14147" i="1"/>
  <c r="E14147" i="1" s="1"/>
  <c r="D14148" i="1"/>
  <c r="E14148" i="1" s="1"/>
  <c r="D14149" i="1"/>
  <c r="E14149" i="1" s="1"/>
  <c r="D14150" i="1"/>
  <c r="E14150" i="1" s="1"/>
  <c r="D14151" i="1"/>
  <c r="E14151" i="1" s="1"/>
  <c r="D14152" i="1"/>
  <c r="E14152" i="1" s="1"/>
  <c r="D14153" i="1"/>
  <c r="E14153" i="1" s="1"/>
  <c r="D14154" i="1"/>
  <c r="E14154" i="1" s="1"/>
  <c r="D14155" i="1"/>
  <c r="E14155" i="1" s="1"/>
  <c r="D14156" i="1"/>
  <c r="E14156" i="1" s="1"/>
  <c r="D14157" i="1"/>
  <c r="E14157" i="1" s="1"/>
  <c r="D14158" i="1"/>
  <c r="E14158" i="1" s="1"/>
  <c r="D14159" i="1"/>
  <c r="E14159" i="1" s="1"/>
  <c r="D14160" i="1"/>
  <c r="E14160" i="1" s="1"/>
  <c r="D14161" i="1"/>
  <c r="E14161" i="1" s="1"/>
  <c r="D14162" i="1"/>
  <c r="E14162" i="1" s="1"/>
  <c r="D14163" i="1"/>
  <c r="E14163" i="1" s="1"/>
  <c r="D14164" i="1"/>
  <c r="E14164" i="1" s="1"/>
  <c r="D14165" i="1"/>
  <c r="E14165" i="1" s="1"/>
  <c r="D14166" i="1"/>
  <c r="E14166" i="1" s="1"/>
  <c r="D14167" i="1"/>
  <c r="E14167" i="1" s="1"/>
  <c r="D14168" i="1"/>
  <c r="E14168" i="1" s="1"/>
  <c r="D14169" i="1"/>
  <c r="E14169" i="1" s="1"/>
  <c r="D14170" i="1"/>
  <c r="E14170" i="1" s="1"/>
  <c r="D14171" i="1"/>
  <c r="E14171" i="1" s="1"/>
  <c r="D14172" i="1"/>
  <c r="E14172" i="1" s="1"/>
  <c r="D14173" i="1"/>
  <c r="E14173" i="1" s="1"/>
  <c r="D14174" i="1"/>
  <c r="E14174" i="1" s="1"/>
  <c r="D14175" i="1"/>
  <c r="E14175" i="1" s="1"/>
  <c r="D14176" i="1"/>
  <c r="E14176" i="1" s="1"/>
  <c r="D14177" i="1"/>
  <c r="E14177" i="1" s="1"/>
  <c r="D14178" i="1"/>
  <c r="E14178" i="1" s="1"/>
  <c r="D14179" i="1"/>
  <c r="E14179" i="1" s="1"/>
  <c r="D14180" i="1"/>
  <c r="E14180" i="1" s="1"/>
  <c r="D14181" i="1"/>
  <c r="E14181" i="1" s="1"/>
  <c r="D14182" i="1"/>
  <c r="E14182" i="1" s="1"/>
  <c r="D14183" i="1"/>
  <c r="E14183" i="1" s="1"/>
  <c r="D14184" i="1"/>
  <c r="E14184" i="1" s="1"/>
  <c r="D14185" i="1"/>
  <c r="E14185" i="1" s="1"/>
  <c r="D14186" i="1"/>
  <c r="E14186" i="1" s="1"/>
  <c r="D14187" i="1"/>
  <c r="E14187" i="1" s="1"/>
  <c r="D14188" i="1"/>
  <c r="E14188" i="1" s="1"/>
  <c r="D14189" i="1"/>
  <c r="E14189" i="1" s="1"/>
  <c r="D14190" i="1"/>
  <c r="E14190" i="1" s="1"/>
  <c r="D14191" i="1"/>
  <c r="E14191" i="1" s="1"/>
  <c r="D14192" i="1"/>
  <c r="E14192" i="1" s="1"/>
  <c r="D14193" i="1"/>
  <c r="E14193" i="1" s="1"/>
  <c r="D14194" i="1"/>
  <c r="E14194" i="1" s="1"/>
  <c r="D14195" i="1"/>
  <c r="E14195" i="1" s="1"/>
  <c r="D14196" i="1"/>
  <c r="E14196" i="1" s="1"/>
  <c r="D14197" i="1"/>
  <c r="E14197" i="1" s="1"/>
  <c r="D14198" i="1"/>
  <c r="E14198" i="1" s="1"/>
  <c r="D14199" i="1"/>
  <c r="E14199" i="1" s="1"/>
  <c r="D14200" i="1"/>
  <c r="E14200" i="1" s="1"/>
  <c r="D14201" i="1"/>
  <c r="E14201" i="1" s="1"/>
  <c r="D14202" i="1"/>
  <c r="E14202" i="1" s="1"/>
  <c r="D14203" i="1"/>
  <c r="E14203" i="1" s="1"/>
  <c r="D14204" i="1"/>
  <c r="E14204" i="1" s="1"/>
  <c r="D14205" i="1"/>
  <c r="E14205" i="1" s="1"/>
  <c r="D14206" i="1"/>
  <c r="E14206" i="1" s="1"/>
  <c r="D14207" i="1"/>
  <c r="E14207" i="1" s="1"/>
  <c r="D14208" i="1"/>
  <c r="E14208" i="1" s="1"/>
  <c r="D14209" i="1"/>
  <c r="E14209" i="1" s="1"/>
  <c r="D14210" i="1"/>
  <c r="E14210" i="1" s="1"/>
  <c r="D14211" i="1"/>
  <c r="E14211" i="1" s="1"/>
  <c r="D14212" i="1"/>
  <c r="E14212" i="1" s="1"/>
  <c r="D14213" i="1"/>
  <c r="E14213" i="1" s="1"/>
  <c r="D14214" i="1"/>
  <c r="E14214" i="1" s="1"/>
  <c r="D14215" i="1"/>
  <c r="E14215" i="1" s="1"/>
  <c r="D14216" i="1"/>
  <c r="E14216" i="1" s="1"/>
  <c r="D14217" i="1"/>
  <c r="E14217" i="1" s="1"/>
  <c r="D14218" i="1"/>
  <c r="E14218" i="1" s="1"/>
  <c r="D14219" i="1"/>
  <c r="E14219" i="1" s="1"/>
  <c r="D14220" i="1"/>
  <c r="E14220" i="1" s="1"/>
  <c r="D14221" i="1"/>
  <c r="E14221" i="1" s="1"/>
  <c r="D14222" i="1"/>
  <c r="E14222" i="1" s="1"/>
  <c r="D14223" i="1"/>
  <c r="E14223" i="1" s="1"/>
  <c r="D14224" i="1"/>
  <c r="E14224" i="1" s="1"/>
  <c r="D14225" i="1"/>
  <c r="E14225" i="1" s="1"/>
  <c r="D14226" i="1"/>
  <c r="E14226" i="1" s="1"/>
  <c r="D14227" i="1"/>
  <c r="E14227" i="1" s="1"/>
  <c r="D14228" i="1"/>
  <c r="E14228" i="1" s="1"/>
  <c r="D14229" i="1"/>
  <c r="E14229" i="1" s="1"/>
  <c r="D14230" i="1"/>
  <c r="E14230" i="1" s="1"/>
  <c r="D14231" i="1"/>
  <c r="E14231" i="1" s="1"/>
  <c r="D14232" i="1"/>
  <c r="E14232" i="1" s="1"/>
  <c r="D14233" i="1"/>
  <c r="E14233" i="1" s="1"/>
  <c r="D14234" i="1"/>
  <c r="E14234" i="1" s="1"/>
  <c r="D14235" i="1"/>
  <c r="E14235" i="1" s="1"/>
  <c r="D14236" i="1"/>
  <c r="E14236" i="1" s="1"/>
  <c r="D14237" i="1"/>
  <c r="E14237" i="1" s="1"/>
  <c r="D14238" i="1"/>
  <c r="E14238" i="1" s="1"/>
  <c r="D14239" i="1"/>
  <c r="E14239" i="1" s="1"/>
  <c r="D14240" i="1"/>
  <c r="E14240" i="1" s="1"/>
  <c r="D14241" i="1"/>
  <c r="E14241" i="1" s="1"/>
  <c r="D14242" i="1"/>
  <c r="E14242" i="1" s="1"/>
  <c r="D14243" i="1"/>
  <c r="E14243" i="1" s="1"/>
  <c r="D14244" i="1"/>
  <c r="E14244" i="1" s="1"/>
  <c r="D14245" i="1"/>
  <c r="E14245" i="1" s="1"/>
  <c r="D14246" i="1"/>
  <c r="E14246" i="1" s="1"/>
  <c r="D14247" i="1"/>
  <c r="E14247" i="1" s="1"/>
  <c r="D14248" i="1"/>
  <c r="E14248" i="1" s="1"/>
  <c r="D14249" i="1"/>
  <c r="E14249" i="1" s="1"/>
  <c r="D14250" i="1"/>
  <c r="E14250" i="1" s="1"/>
  <c r="D14251" i="1"/>
  <c r="E14251" i="1" s="1"/>
  <c r="D14252" i="1"/>
  <c r="E14252" i="1" s="1"/>
  <c r="D14253" i="1"/>
  <c r="E14253" i="1" s="1"/>
  <c r="D14254" i="1"/>
  <c r="E14254" i="1" s="1"/>
  <c r="D14255" i="1"/>
  <c r="E14255" i="1" s="1"/>
  <c r="D14256" i="1"/>
  <c r="E14256" i="1" s="1"/>
  <c r="D14257" i="1"/>
  <c r="E14257" i="1" s="1"/>
  <c r="D14258" i="1"/>
  <c r="E14258" i="1" s="1"/>
  <c r="D14259" i="1"/>
  <c r="E14259" i="1" s="1"/>
  <c r="D14260" i="1"/>
  <c r="E14260" i="1" s="1"/>
  <c r="D14261" i="1"/>
  <c r="E14261" i="1" s="1"/>
  <c r="D14262" i="1"/>
  <c r="E14262" i="1" s="1"/>
  <c r="D14263" i="1"/>
  <c r="E14263" i="1" s="1"/>
  <c r="D14264" i="1"/>
  <c r="E14264" i="1" s="1"/>
  <c r="D14265" i="1"/>
  <c r="E14265" i="1" s="1"/>
  <c r="D14266" i="1"/>
  <c r="E14266" i="1" s="1"/>
  <c r="D14267" i="1"/>
  <c r="E14267" i="1" s="1"/>
  <c r="D14268" i="1"/>
  <c r="E14268" i="1" s="1"/>
  <c r="D14269" i="1"/>
  <c r="E14269" i="1" s="1"/>
  <c r="D14270" i="1"/>
  <c r="E14270" i="1" s="1"/>
  <c r="D14271" i="1"/>
  <c r="E14271" i="1" s="1"/>
  <c r="D14272" i="1"/>
  <c r="E14272" i="1" s="1"/>
  <c r="D14273" i="1"/>
  <c r="E14273" i="1" s="1"/>
  <c r="D14274" i="1"/>
  <c r="E14274" i="1" s="1"/>
  <c r="D14275" i="1"/>
  <c r="E14275" i="1" s="1"/>
  <c r="D14276" i="1"/>
  <c r="E14276" i="1" s="1"/>
  <c r="D14277" i="1"/>
  <c r="E14277" i="1" s="1"/>
  <c r="D14278" i="1"/>
  <c r="E14278" i="1" s="1"/>
  <c r="D14279" i="1"/>
  <c r="E14279" i="1" s="1"/>
  <c r="D14280" i="1"/>
  <c r="E14280" i="1" s="1"/>
  <c r="D14281" i="1"/>
  <c r="E14281" i="1" s="1"/>
  <c r="D14282" i="1"/>
  <c r="E14282" i="1" s="1"/>
  <c r="D14283" i="1"/>
  <c r="E14283" i="1" s="1"/>
  <c r="D14284" i="1"/>
  <c r="E14284" i="1" s="1"/>
  <c r="D14285" i="1"/>
  <c r="E14285" i="1" s="1"/>
  <c r="D14286" i="1"/>
  <c r="E14286" i="1" s="1"/>
  <c r="D14287" i="1"/>
  <c r="E14287" i="1" s="1"/>
  <c r="D14288" i="1"/>
  <c r="E14288" i="1" s="1"/>
  <c r="D14289" i="1"/>
  <c r="E14289" i="1" s="1"/>
  <c r="D14290" i="1"/>
  <c r="E14290" i="1" s="1"/>
  <c r="D14291" i="1"/>
  <c r="E14291" i="1" s="1"/>
  <c r="D14292" i="1"/>
  <c r="E14292" i="1" s="1"/>
  <c r="D14293" i="1"/>
  <c r="E14293" i="1" s="1"/>
  <c r="D14294" i="1"/>
  <c r="E14294" i="1" s="1"/>
  <c r="D14295" i="1"/>
  <c r="E14295" i="1" s="1"/>
  <c r="D14296" i="1"/>
  <c r="E14296" i="1" s="1"/>
  <c r="D14297" i="1"/>
  <c r="E14297" i="1" s="1"/>
  <c r="D14298" i="1"/>
  <c r="E14298" i="1" s="1"/>
  <c r="D14299" i="1"/>
  <c r="E14299" i="1" s="1"/>
  <c r="D14300" i="1"/>
  <c r="E14300" i="1" s="1"/>
  <c r="D14301" i="1"/>
  <c r="E14301" i="1" s="1"/>
  <c r="D14302" i="1"/>
  <c r="E14302" i="1" s="1"/>
  <c r="D14303" i="1"/>
  <c r="E14303" i="1" s="1"/>
  <c r="D14304" i="1"/>
  <c r="E14304" i="1" s="1"/>
  <c r="D14305" i="1"/>
  <c r="E14305" i="1" s="1"/>
  <c r="D14306" i="1"/>
  <c r="E14306" i="1" s="1"/>
  <c r="D14307" i="1"/>
  <c r="E14307" i="1" s="1"/>
  <c r="D14308" i="1"/>
  <c r="E14308" i="1" s="1"/>
  <c r="D14309" i="1"/>
  <c r="E14309" i="1" s="1"/>
  <c r="D14310" i="1"/>
  <c r="E14310" i="1" s="1"/>
  <c r="D14311" i="1"/>
  <c r="E14311" i="1" s="1"/>
  <c r="D14312" i="1"/>
  <c r="E14312" i="1" s="1"/>
  <c r="D14313" i="1"/>
  <c r="E14313" i="1" s="1"/>
  <c r="D14314" i="1"/>
  <c r="E14314" i="1" s="1"/>
  <c r="D14315" i="1"/>
  <c r="E14315" i="1" s="1"/>
  <c r="D14316" i="1"/>
  <c r="E14316" i="1" s="1"/>
  <c r="D14317" i="1"/>
  <c r="E14317" i="1" s="1"/>
  <c r="D14318" i="1"/>
  <c r="E14318" i="1" s="1"/>
  <c r="D14319" i="1"/>
  <c r="E14319" i="1" s="1"/>
  <c r="D14320" i="1"/>
  <c r="E14320" i="1" s="1"/>
  <c r="D14321" i="1"/>
  <c r="E14321" i="1" s="1"/>
  <c r="D14322" i="1"/>
  <c r="E14322" i="1" s="1"/>
  <c r="D14323" i="1"/>
  <c r="E14323" i="1" s="1"/>
  <c r="D14324" i="1"/>
  <c r="E14324" i="1" s="1"/>
  <c r="D14325" i="1"/>
  <c r="E14325" i="1" s="1"/>
  <c r="D14326" i="1"/>
  <c r="E14326" i="1" s="1"/>
  <c r="D14327" i="1"/>
  <c r="E14327" i="1" s="1"/>
  <c r="D14328" i="1"/>
  <c r="E14328" i="1" s="1"/>
  <c r="D14329" i="1"/>
  <c r="E14329" i="1" s="1"/>
  <c r="D14330" i="1"/>
  <c r="E14330" i="1" s="1"/>
  <c r="D14331" i="1"/>
  <c r="E14331" i="1" s="1"/>
  <c r="D14332" i="1"/>
  <c r="E14332" i="1" s="1"/>
  <c r="D14333" i="1"/>
  <c r="E14333" i="1" s="1"/>
  <c r="D14334" i="1"/>
  <c r="E14334" i="1" s="1"/>
  <c r="D14335" i="1"/>
  <c r="E14335" i="1" s="1"/>
  <c r="D14336" i="1"/>
  <c r="E14336" i="1" s="1"/>
  <c r="D14337" i="1"/>
  <c r="E14337" i="1" s="1"/>
  <c r="D14338" i="1"/>
  <c r="E14338" i="1" s="1"/>
  <c r="D14339" i="1"/>
  <c r="E14339" i="1" s="1"/>
  <c r="D14340" i="1"/>
  <c r="E14340" i="1" s="1"/>
  <c r="D14341" i="1"/>
  <c r="E14341" i="1" s="1"/>
  <c r="D14342" i="1"/>
  <c r="E14342" i="1" s="1"/>
  <c r="D14343" i="1"/>
  <c r="E14343" i="1" s="1"/>
  <c r="D14344" i="1"/>
  <c r="E14344" i="1" s="1"/>
  <c r="D14345" i="1"/>
  <c r="E14345" i="1" s="1"/>
  <c r="D14346" i="1"/>
  <c r="E14346" i="1" s="1"/>
  <c r="D14347" i="1"/>
  <c r="E14347" i="1" s="1"/>
  <c r="D14348" i="1"/>
  <c r="E14348" i="1" s="1"/>
  <c r="D14349" i="1"/>
  <c r="E14349" i="1" s="1"/>
  <c r="D14350" i="1"/>
  <c r="E14350" i="1" s="1"/>
  <c r="D14351" i="1"/>
  <c r="E14351" i="1" s="1"/>
  <c r="D14352" i="1"/>
  <c r="E14352" i="1" s="1"/>
  <c r="D14353" i="1"/>
  <c r="E14353" i="1" s="1"/>
  <c r="D14354" i="1"/>
  <c r="E14354" i="1" s="1"/>
  <c r="D14355" i="1"/>
  <c r="E14355" i="1" s="1"/>
  <c r="D14356" i="1"/>
  <c r="E14356" i="1" s="1"/>
  <c r="D14357" i="1"/>
  <c r="E14357" i="1" s="1"/>
  <c r="D14358" i="1"/>
  <c r="E14358" i="1" s="1"/>
  <c r="D14359" i="1"/>
  <c r="E14359" i="1" s="1"/>
  <c r="D14360" i="1"/>
  <c r="E14360" i="1" s="1"/>
  <c r="D14361" i="1"/>
  <c r="E14361" i="1" s="1"/>
  <c r="D14362" i="1"/>
  <c r="E14362" i="1" s="1"/>
  <c r="D14363" i="1"/>
  <c r="E14363" i="1" s="1"/>
  <c r="D14364" i="1"/>
  <c r="E14364" i="1" s="1"/>
  <c r="D14365" i="1"/>
  <c r="E14365" i="1" s="1"/>
  <c r="D14366" i="1"/>
  <c r="E14366" i="1" s="1"/>
  <c r="D14367" i="1"/>
  <c r="E14367" i="1" s="1"/>
  <c r="D14368" i="1"/>
  <c r="E14368" i="1" s="1"/>
  <c r="D14369" i="1"/>
  <c r="E14369" i="1" s="1"/>
  <c r="D14370" i="1"/>
  <c r="E14370" i="1" s="1"/>
  <c r="D14371" i="1"/>
  <c r="E14371" i="1" s="1"/>
  <c r="D14372" i="1"/>
  <c r="E14372" i="1" s="1"/>
  <c r="D14373" i="1"/>
  <c r="E14373" i="1" s="1"/>
  <c r="D14374" i="1"/>
  <c r="E14374" i="1" s="1"/>
  <c r="D14375" i="1"/>
  <c r="E14375" i="1" s="1"/>
  <c r="D14376" i="1"/>
  <c r="E14376" i="1" s="1"/>
  <c r="D14377" i="1"/>
  <c r="E14377" i="1" s="1"/>
  <c r="D14378" i="1"/>
  <c r="E14378" i="1" s="1"/>
  <c r="D14379" i="1"/>
  <c r="E14379" i="1" s="1"/>
  <c r="D14380" i="1"/>
  <c r="E14380" i="1" s="1"/>
  <c r="D14381" i="1"/>
  <c r="E14381" i="1" s="1"/>
  <c r="D14382" i="1"/>
  <c r="E14382" i="1" s="1"/>
  <c r="D14383" i="1"/>
  <c r="E14383" i="1" s="1"/>
  <c r="D14384" i="1"/>
  <c r="E14384" i="1" s="1"/>
  <c r="D14385" i="1"/>
  <c r="E14385" i="1" s="1"/>
  <c r="D14386" i="1"/>
  <c r="E14386" i="1" s="1"/>
  <c r="D14387" i="1"/>
  <c r="E14387" i="1" s="1"/>
  <c r="D14388" i="1"/>
  <c r="E14388" i="1" s="1"/>
  <c r="D14389" i="1"/>
  <c r="E14389" i="1" s="1"/>
  <c r="D14390" i="1"/>
  <c r="E14390" i="1" s="1"/>
  <c r="D14391" i="1"/>
  <c r="E14391" i="1" s="1"/>
  <c r="D14392" i="1"/>
  <c r="E14392" i="1" s="1"/>
  <c r="D14393" i="1"/>
  <c r="E14393" i="1" s="1"/>
  <c r="D2" i="1"/>
  <c r="E2" i="1" s="1"/>
  <c r="A575" i="2"/>
  <c r="A574" i="2"/>
  <c r="A572" i="2"/>
  <c r="A570" i="2"/>
  <c r="A569" i="2"/>
  <c r="A567" i="2"/>
  <c r="A565" i="2"/>
  <c r="A564" i="2"/>
  <c r="A563" i="2"/>
  <c r="A561" i="2"/>
  <c r="A462" i="2"/>
  <c r="A460" i="2"/>
  <c r="A451" i="2"/>
  <c r="A450" i="2"/>
  <c r="A449" i="2"/>
  <c r="A446" i="2"/>
  <c r="A445" i="2"/>
  <c r="A444" i="2"/>
  <c r="A428" i="2"/>
  <c r="A427" i="2"/>
  <c r="A426" i="2"/>
  <c r="A424" i="2"/>
  <c r="A421" i="2"/>
  <c r="A397" i="2"/>
  <c r="A396" i="2"/>
  <c r="A360" i="2"/>
  <c r="A357" i="2"/>
  <c r="A356" i="2"/>
  <c r="A354" i="2"/>
  <c r="A353" i="2"/>
  <c r="A352" i="2"/>
  <c r="A316" i="2"/>
  <c r="A315" i="2"/>
  <c r="A313" i="2"/>
  <c r="A312" i="2"/>
  <c r="A311" i="2"/>
  <c r="A309" i="2"/>
  <c r="A308" i="2"/>
  <c r="A306" i="2"/>
  <c r="A305" i="2"/>
  <c r="A304" i="2"/>
  <c r="A303" i="2"/>
  <c r="A301" i="2"/>
  <c r="A300" i="2"/>
  <c r="A299" i="2"/>
  <c r="A296" i="2"/>
  <c r="A295" i="2"/>
  <c r="A293" i="2"/>
  <c r="A292" i="2"/>
  <c r="A290" i="2"/>
  <c r="A288" i="2"/>
  <c r="A286" i="2"/>
  <c r="A285" i="2"/>
  <c r="A284" i="2"/>
  <c r="A283" i="2"/>
  <c r="A275" i="2"/>
  <c r="A250" i="2"/>
  <c r="A248" i="2"/>
  <c r="A204" i="2"/>
  <c r="A203" i="2"/>
  <c r="A202" i="2"/>
  <c r="A201" i="2"/>
  <c r="A200" i="2"/>
  <c r="A199" i="2"/>
  <c r="A198" i="2"/>
  <c r="A197" i="2"/>
  <c r="A196" i="2"/>
  <c r="A189" i="2"/>
  <c r="A188" i="2"/>
  <c r="A154" i="2"/>
  <c r="A112" i="2"/>
  <c r="A110" i="2"/>
  <c r="A109" i="2"/>
  <c r="A106" i="2"/>
  <c r="A105" i="2"/>
  <c r="A102" i="2"/>
  <c r="A85" i="2"/>
  <c r="A84" i="2"/>
  <c r="A20" i="2"/>
  <c r="A19" i="2"/>
  <c r="A17" i="2"/>
  <c r="J14191" i="1" l="1"/>
  <c r="J2030" i="1"/>
  <c r="J9213" i="1"/>
  <c r="J2388" i="1"/>
  <c r="J5147" i="1"/>
  <c r="J260" i="1"/>
  <c r="J2184" i="1"/>
  <c r="J499" i="1"/>
  <c r="J733" i="1"/>
  <c r="J14192" i="1"/>
  <c r="J5295" i="1"/>
  <c r="J5571" i="1"/>
  <c r="J13058" i="1"/>
  <c r="J14193" i="1"/>
  <c r="J2031" i="1"/>
  <c r="J6487" i="1"/>
  <c r="J6926" i="1"/>
  <c r="J10298" i="1"/>
  <c r="J261" i="1"/>
  <c r="J5856" i="1"/>
  <c r="J8796" i="1"/>
  <c r="J9271" i="1"/>
  <c r="J12054" i="1"/>
  <c r="J12533" i="1"/>
  <c r="J12534" i="1"/>
  <c r="J12535" i="1"/>
  <c r="J13565" i="1"/>
  <c r="J6500" i="1"/>
  <c r="J1825" i="1"/>
  <c r="J4022" i="1"/>
  <c r="J1680" i="1"/>
  <c r="J11780" i="1"/>
  <c r="J8797" i="1"/>
  <c r="J9272" i="1"/>
  <c r="J10571" i="1"/>
  <c r="J1372" i="1"/>
  <c r="J773" i="1"/>
  <c r="J14194" i="1"/>
  <c r="J774" i="1"/>
  <c r="J11649" i="1"/>
  <c r="J10790" i="1"/>
  <c r="J71" i="1"/>
  <c r="J8346" i="1"/>
  <c r="J1681" i="1"/>
  <c r="J8982" i="1"/>
  <c r="J11422" i="1"/>
  <c r="J500" i="1"/>
  <c r="J775" i="1"/>
  <c r="J14195" i="1"/>
  <c r="J262" i="1"/>
  <c r="J10572" i="1"/>
  <c r="J12055" i="1"/>
  <c r="J13059" i="1"/>
  <c r="J13060" i="1"/>
  <c r="J7531" i="1"/>
  <c r="J9183" i="1"/>
  <c r="J671" i="1"/>
  <c r="J3153" i="1"/>
  <c r="J9206" i="1"/>
  <c r="J13566" i="1"/>
  <c r="J2032" i="1"/>
  <c r="J10299" i="1"/>
  <c r="J72" i="1"/>
  <c r="J244" i="1"/>
  <c r="J1826" i="1"/>
  <c r="J776" i="1"/>
  <c r="J777" i="1"/>
  <c r="J1337" i="1"/>
  <c r="J778" i="1"/>
  <c r="J4759" i="1"/>
  <c r="J4214" i="1"/>
  <c r="J73" i="1"/>
  <c r="J13567" i="1"/>
  <c r="J3711" i="1"/>
  <c r="J5857" i="1"/>
  <c r="J9273" i="1"/>
  <c r="J10573" i="1"/>
  <c r="J12056" i="1"/>
  <c r="J4760" i="1"/>
  <c r="J2513" i="1"/>
  <c r="J2754" i="1"/>
  <c r="J13061" i="1"/>
  <c r="J501" i="1"/>
  <c r="J6349" i="1"/>
  <c r="J4761" i="1"/>
  <c r="J2514" i="1"/>
  <c r="J11650" i="1"/>
  <c r="J3154" i="1"/>
  <c r="J10791" i="1"/>
  <c r="J7205" i="1"/>
  <c r="J3474" i="1"/>
  <c r="J9552" i="1"/>
  <c r="J1827" i="1"/>
  <c r="J4023" i="1"/>
  <c r="J502" i="1"/>
  <c r="J4762" i="1"/>
  <c r="J734" i="1"/>
  <c r="J14196" i="1"/>
  <c r="J779" i="1"/>
  <c r="J3155" i="1"/>
  <c r="J14197" i="1"/>
  <c r="J2185" i="1"/>
  <c r="J263" i="1"/>
  <c r="J8798" i="1"/>
  <c r="J1400" i="1"/>
  <c r="J1401" i="1"/>
  <c r="J9274" i="1"/>
  <c r="J5858" i="1"/>
  <c r="J4763" i="1"/>
  <c r="J503" i="1"/>
  <c r="J1402" i="1"/>
  <c r="J4764" i="1"/>
  <c r="J10574" i="1"/>
  <c r="J4765" i="1"/>
  <c r="J4766" i="1"/>
  <c r="J2755" i="1"/>
  <c r="J9896" i="1"/>
  <c r="J2756" i="1"/>
  <c r="J4767" i="1"/>
  <c r="J11651" i="1"/>
  <c r="J504" i="1"/>
  <c r="J1338" i="1"/>
  <c r="J7532" i="1"/>
  <c r="J14198" i="1"/>
  <c r="J1373" i="1"/>
  <c r="J9293" i="1"/>
  <c r="J7533" i="1"/>
  <c r="J7906" i="1"/>
  <c r="J5390" i="1"/>
  <c r="J3712" i="1"/>
  <c r="J5859" i="1"/>
  <c r="J10575" i="1"/>
  <c r="J13062" i="1"/>
  <c r="J264" i="1"/>
  <c r="J4768" i="1"/>
  <c r="J1828" i="1"/>
  <c r="J2757" i="1"/>
  <c r="J758" i="1"/>
  <c r="J2389" i="1"/>
  <c r="J4024" i="1"/>
  <c r="J6490" i="1"/>
  <c r="J780" i="1"/>
  <c r="J1339" i="1"/>
  <c r="J14199" i="1"/>
  <c r="J7228" i="1"/>
  <c r="J1876" i="1"/>
  <c r="J12057" i="1"/>
  <c r="J6491" i="1"/>
  <c r="J2308" i="1"/>
  <c r="J8248" i="1"/>
  <c r="J8799" i="1"/>
  <c r="J11208" i="1"/>
  <c r="J9553" i="1"/>
  <c r="J5860" i="1"/>
  <c r="J5861" i="1"/>
  <c r="J12254" i="1"/>
  <c r="J13568" i="1"/>
  <c r="J5862" i="1"/>
  <c r="J5277" i="1"/>
  <c r="J8800" i="1"/>
  <c r="J4769" i="1"/>
  <c r="J4770" i="1"/>
  <c r="J265" i="1"/>
  <c r="J12058" i="1"/>
  <c r="J4771" i="1"/>
  <c r="J7534" i="1"/>
  <c r="J1403" i="1"/>
  <c r="J1829" i="1"/>
  <c r="J4772" i="1"/>
  <c r="J4773" i="1"/>
  <c r="J922" i="1"/>
  <c r="J2033" i="1"/>
  <c r="J2186" i="1"/>
  <c r="J8249" i="1"/>
  <c r="J8250" i="1"/>
  <c r="J8251" i="1"/>
  <c r="J3156" i="1"/>
  <c r="J9214" i="1"/>
  <c r="J13569" i="1"/>
  <c r="J3713" i="1"/>
  <c r="J10576" i="1"/>
  <c r="J12059" i="1"/>
  <c r="J12060" i="1"/>
  <c r="J13063" i="1"/>
  <c r="J11209" i="1"/>
  <c r="J3475" i="1"/>
  <c r="J5520" i="1"/>
  <c r="J7790" i="1"/>
  <c r="J12846" i="1"/>
  <c r="J12847" i="1"/>
  <c r="J13100" i="1"/>
  <c r="J11652" i="1"/>
  <c r="J245" i="1"/>
  <c r="J1830" i="1"/>
  <c r="J505" i="1"/>
  <c r="J506" i="1"/>
  <c r="J781" i="1"/>
  <c r="J4774" i="1"/>
  <c r="J4775" i="1"/>
  <c r="J4776" i="1"/>
  <c r="J4777" i="1"/>
  <c r="J4778" i="1"/>
  <c r="J4779" i="1"/>
  <c r="J14200" i="1"/>
  <c r="J7229" i="1"/>
  <c r="J10300" i="1"/>
  <c r="J9215" i="1"/>
  <c r="J9184" i="1"/>
  <c r="J5863" i="1"/>
  <c r="J5864" i="1"/>
  <c r="J8801" i="1"/>
  <c r="J8802" i="1"/>
  <c r="J12061" i="1"/>
  <c r="J12062" i="1"/>
  <c r="J12536" i="1"/>
  <c r="J12848" i="1"/>
  <c r="J12849" i="1"/>
  <c r="J1575" i="1"/>
  <c r="J507" i="1"/>
  <c r="J4780" i="1"/>
  <c r="J2814" i="1"/>
  <c r="J3650" i="1"/>
  <c r="J74" i="1"/>
  <c r="J9185" i="1"/>
  <c r="J13570" i="1"/>
  <c r="J13571" i="1"/>
  <c r="J12063" i="1"/>
  <c r="J13064" i="1"/>
  <c r="J13065" i="1"/>
  <c r="J2390" i="1"/>
  <c r="J2391" i="1"/>
  <c r="J4025" i="1"/>
  <c r="J3396" i="1"/>
  <c r="J3397" i="1"/>
  <c r="J10792" i="1"/>
  <c r="J14066" i="1"/>
  <c r="J508" i="1"/>
  <c r="J735" i="1"/>
  <c r="J1340" i="1"/>
  <c r="J4781" i="1"/>
  <c r="J4782" i="1"/>
  <c r="J5572" i="1"/>
  <c r="J7535" i="1"/>
  <c r="J7907" i="1"/>
  <c r="J8252" i="1"/>
  <c r="J8253" i="1"/>
  <c r="J8254" i="1"/>
  <c r="J8255" i="1"/>
  <c r="J6488" i="1"/>
  <c r="J39" i="1"/>
  <c r="J40" i="1"/>
  <c r="J7230" i="1"/>
  <c r="J13572" i="1"/>
  <c r="J13573" i="1"/>
  <c r="J266" i="1"/>
  <c r="J267" i="1"/>
  <c r="J268" i="1"/>
  <c r="J3714" i="1"/>
  <c r="J5865" i="1"/>
  <c r="J12064" i="1"/>
  <c r="J2515" i="1"/>
  <c r="J2516" i="1"/>
  <c r="J2517" i="1"/>
  <c r="J4152" i="1"/>
  <c r="J9554" i="1"/>
  <c r="J1207" i="1"/>
  <c r="J782" i="1"/>
  <c r="J783" i="1"/>
  <c r="J3760" i="1"/>
  <c r="J4783" i="1"/>
  <c r="J5573" i="1"/>
  <c r="J5574" i="1"/>
  <c r="J7908" i="1"/>
  <c r="J14201" i="1"/>
  <c r="J672" i="1"/>
  <c r="J2187" i="1"/>
  <c r="J8256" i="1"/>
  <c r="J3206" i="1"/>
  <c r="J6489" i="1"/>
  <c r="J6927" i="1"/>
  <c r="J6928" i="1"/>
  <c r="J10301" i="1"/>
  <c r="J269" i="1"/>
  <c r="J3715" i="1"/>
  <c r="J5866" i="1"/>
  <c r="J8803" i="1"/>
  <c r="J8804" i="1"/>
  <c r="J8805" i="1"/>
  <c r="J8806" i="1"/>
  <c r="J10577" i="1"/>
  <c r="J12537" i="1"/>
  <c r="J13066" i="1"/>
  <c r="J11210" i="1"/>
  <c r="J14067" i="1"/>
  <c r="J14068" i="1"/>
  <c r="J14069" i="1"/>
  <c r="J14070" i="1"/>
  <c r="J14071" i="1"/>
  <c r="J736" i="1"/>
  <c r="J3761" i="1"/>
  <c r="J4784" i="1"/>
  <c r="J5575" i="1"/>
  <c r="J7536" i="1"/>
  <c r="J7813" i="1"/>
  <c r="J14202" i="1"/>
  <c r="J923" i="1"/>
  <c r="J2034" i="1"/>
  <c r="J2188" i="1"/>
  <c r="J3207" i="1"/>
  <c r="J6929" i="1"/>
  <c r="J6930" i="1"/>
  <c r="J6931" i="1"/>
  <c r="J10302" i="1"/>
  <c r="J10303" i="1"/>
  <c r="J7580" i="1"/>
  <c r="J270" i="1"/>
  <c r="J3716" i="1"/>
  <c r="J5867" i="1"/>
  <c r="J5868" i="1"/>
  <c r="J8807" i="1"/>
  <c r="J9275" i="1"/>
  <c r="J12065" i="1"/>
  <c r="J12977" i="1"/>
  <c r="J12958" i="1"/>
  <c r="J12959" i="1"/>
  <c r="J2758" i="1"/>
  <c r="J271" i="1"/>
  <c r="J8808" i="1"/>
  <c r="J5869" i="1"/>
  <c r="J246" i="1"/>
  <c r="J1831" i="1"/>
  <c r="J14072" i="1"/>
  <c r="J14073" i="1"/>
  <c r="J14074" i="1"/>
  <c r="J14075" i="1"/>
  <c r="J14076" i="1"/>
  <c r="J1341" i="1"/>
  <c r="J1342" i="1"/>
  <c r="J5576" i="1"/>
  <c r="J6001" i="1"/>
  <c r="J8257" i="1"/>
  <c r="J8258" i="1"/>
  <c r="J3208" i="1"/>
  <c r="J6932" i="1"/>
  <c r="J6933" i="1"/>
  <c r="J3157" i="1"/>
  <c r="J272" i="1"/>
  <c r="J273" i="1"/>
  <c r="J7115" i="1"/>
  <c r="J8809" i="1"/>
  <c r="J10578" i="1"/>
  <c r="J12850" i="1"/>
  <c r="J11441" i="1"/>
  <c r="J5870" i="1"/>
  <c r="J6492" i="1"/>
  <c r="J5871" i="1"/>
  <c r="J5872" i="1"/>
  <c r="J587" i="1"/>
  <c r="J274" i="1"/>
  <c r="J9216" i="1"/>
  <c r="J14203" i="1"/>
  <c r="J11211" i="1"/>
  <c r="J11212" i="1"/>
  <c r="J9555" i="1"/>
  <c r="J10355" i="1"/>
  <c r="J11442" i="1"/>
  <c r="J969" i="1"/>
  <c r="J12066" i="1"/>
  <c r="J3717" i="1"/>
  <c r="J5873" i="1"/>
  <c r="J8810" i="1"/>
  <c r="J8811" i="1"/>
  <c r="J8812" i="1"/>
  <c r="J12067" i="1"/>
  <c r="J12068" i="1"/>
  <c r="J12538" i="1"/>
  <c r="J12978" i="1"/>
  <c r="J11213" i="1"/>
  <c r="J14077" i="1"/>
  <c r="J14078" i="1"/>
  <c r="J14079" i="1"/>
  <c r="J14080" i="1"/>
  <c r="J14081" i="1"/>
  <c r="J14082" i="1"/>
  <c r="J14083" i="1"/>
  <c r="J2035" i="1"/>
  <c r="J8259" i="1"/>
  <c r="J4785" i="1"/>
  <c r="J6934" i="1"/>
  <c r="J9897" i="1"/>
  <c r="J509" i="1"/>
  <c r="J5278" i="1"/>
  <c r="J6493" i="1"/>
  <c r="J8260" i="1"/>
  <c r="J887" i="1"/>
  <c r="J8813" i="1"/>
  <c r="J11214" i="1"/>
  <c r="J510" i="1"/>
  <c r="J12069" i="1"/>
  <c r="J737" i="1"/>
  <c r="J11215" i="1"/>
  <c r="J4786" i="1"/>
  <c r="J11443" i="1"/>
  <c r="J4787" i="1"/>
  <c r="J5148" i="1"/>
  <c r="J5874" i="1"/>
  <c r="J5875" i="1"/>
  <c r="J5876" i="1"/>
  <c r="J10579" i="1"/>
  <c r="J12539" i="1"/>
  <c r="J12979" i="1"/>
  <c r="J5877" i="1"/>
  <c r="J511" i="1"/>
  <c r="J14084" i="1"/>
  <c r="J14085" i="1"/>
  <c r="J14086" i="1"/>
  <c r="J9217" i="1"/>
  <c r="J4788" i="1"/>
  <c r="J8261" i="1"/>
  <c r="J8262" i="1"/>
  <c r="J3158" i="1"/>
  <c r="J3159" i="1"/>
  <c r="J512" i="1"/>
  <c r="J3160" i="1"/>
  <c r="J14204" i="1"/>
  <c r="J11216" i="1"/>
  <c r="J5649" i="1"/>
  <c r="J6935" i="1"/>
  <c r="J10580" i="1"/>
  <c r="J13067" i="1"/>
  <c r="J11217" i="1"/>
  <c r="J11218" i="1"/>
  <c r="J513" i="1"/>
  <c r="J14087" i="1"/>
  <c r="J4153" i="1"/>
  <c r="J5279" i="1"/>
  <c r="J6494" i="1"/>
  <c r="J6495" i="1"/>
  <c r="J4154" i="1"/>
  <c r="J5280" i="1"/>
  <c r="J6496" i="1"/>
  <c r="J2036" i="1"/>
  <c r="J4789" i="1"/>
  <c r="J5281" i="1"/>
  <c r="J6130" i="1"/>
  <c r="J14205" i="1"/>
  <c r="J8263" i="1"/>
  <c r="J6002" i="1"/>
  <c r="J11219" i="1"/>
  <c r="J8359" i="1"/>
  <c r="J11444" i="1"/>
  <c r="J1413" i="1"/>
  <c r="J3209" i="1"/>
  <c r="J13091" i="1"/>
  <c r="J3161" i="1"/>
  <c r="J5878" i="1"/>
  <c r="J8814" i="1"/>
  <c r="J8815" i="1"/>
  <c r="J8816" i="1"/>
  <c r="J11220" i="1"/>
  <c r="J12070" i="1"/>
  <c r="J12540" i="1"/>
  <c r="J13068" i="1"/>
  <c r="J4155" i="1"/>
  <c r="J6562" i="1"/>
  <c r="J6497" i="1"/>
  <c r="J784" i="1"/>
  <c r="J4790" i="1"/>
  <c r="J13117" i="1"/>
  <c r="J8817" i="1"/>
  <c r="J2518" i="1"/>
  <c r="J3162" i="1"/>
  <c r="J8818" i="1"/>
  <c r="J6660" i="1"/>
  <c r="J5149" i="1"/>
  <c r="J4791" i="1"/>
  <c r="J2037" i="1"/>
  <c r="J924" i="1"/>
  <c r="J3163" i="1"/>
  <c r="J1631" i="1"/>
  <c r="J7581" i="1"/>
  <c r="J2794" i="1"/>
  <c r="J11221" i="1"/>
  <c r="J3164" i="1"/>
  <c r="J8819" i="1"/>
  <c r="J12071" i="1"/>
  <c r="J12072" i="1"/>
  <c r="J11222" i="1"/>
  <c r="J4792" i="1"/>
  <c r="J9898" i="1"/>
  <c r="J12255" i="1"/>
  <c r="J12541" i="1"/>
  <c r="J4793" i="1"/>
  <c r="J3165" i="1"/>
  <c r="J5879" i="1"/>
  <c r="J9556" i="1"/>
  <c r="J1208" i="1"/>
  <c r="J9073" i="1"/>
  <c r="J1343" i="1"/>
  <c r="J275" i="1"/>
  <c r="J14206" i="1"/>
  <c r="J2038" i="1"/>
  <c r="J588" i="1"/>
  <c r="J6563" i="1"/>
  <c r="J2759" i="1"/>
  <c r="J5150" i="1"/>
  <c r="J9003" i="1"/>
  <c r="J9557" i="1"/>
  <c r="J8820" i="1"/>
  <c r="J785" i="1"/>
  <c r="J9558" i="1"/>
  <c r="J8538" i="1"/>
  <c r="J4794" i="1"/>
  <c r="J514" i="1"/>
  <c r="J4795" i="1"/>
  <c r="J4796" i="1"/>
  <c r="J10793" i="1"/>
  <c r="J3166" i="1"/>
  <c r="J9218" i="1"/>
  <c r="J14088" i="1"/>
  <c r="J4797" i="1"/>
  <c r="J14207" i="1"/>
  <c r="J925" i="1"/>
  <c r="J7116" i="1"/>
  <c r="J8821" i="1"/>
  <c r="J8822" i="1"/>
  <c r="J8823" i="1"/>
  <c r="J12073" i="1"/>
  <c r="J2519" i="1"/>
  <c r="J4798" i="1"/>
  <c r="J4799" i="1"/>
  <c r="J738" i="1"/>
  <c r="J12074" i="1"/>
  <c r="J4800" i="1"/>
  <c r="J14208" i="1"/>
  <c r="J515" i="1"/>
  <c r="J786" i="1"/>
  <c r="J4801" i="1"/>
  <c r="J4802" i="1"/>
  <c r="J3167" i="1"/>
  <c r="J5880" i="1"/>
  <c r="J8824" i="1"/>
  <c r="J6098" i="1"/>
  <c r="J9186" i="1"/>
  <c r="J11223" i="1"/>
  <c r="J589" i="1"/>
  <c r="J590" i="1"/>
  <c r="J4803" i="1"/>
  <c r="J247" i="1"/>
  <c r="J516" i="1"/>
  <c r="J4804" i="1"/>
  <c r="J12998" i="1"/>
  <c r="J276" i="1"/>
  <c r="J5881" i="1"/>
  <c r="J5882" i="1"/>
  <c r="J5883" i="1"/>
  <c r="J7117" i="1"/>
  <c r="J7118" i="1"/>
  <c r="J12075" i="1"/>
  <c r="J12980" i="1"/>
  <c r="J3168" i="1"/>
  <c r="J517" i="1"/>
  <c r="J4805" i="1"/>
  <c r="J6936" i="1"/>
  <c r="J11224" i="1"/>
  <c r="J11225" i="1"/>
  <c r="J5151" i="1"/>
  <c r="J4806" i="1"/>
  <c r="J10304" i="1"/>
  <c r="J12981" i="1"/>
  <c r="J3832" i="1"/>
  <c r="J8983" i="1"/>
  <c r="J518" i="1"/>
  <c r="J4807" i="1"/>
  <c r="J13574" i="1"/>
  <c r="J13575" i="1"/>
  <c r="J277" i="1"/>
  <c r="J7119" i="1"/>
  <c r="J10581" i="1"/>
  <c r="J12076" i="1"/>
  <c r="J12851" i="1"/>
  <c r="J383" i="1"/>
  <c r="J10374" i="1"/>
  <c r="J519" i="1"/>
  <c r="J4215" i="1"/>
  <c r="J1344" i="1"/>
  <c r="J1345" i="1"/>
  <c r="J2039" i="1"/>
  <c r="J6003" i="1"/>
  <c r="J9219" i="1"/>
  <c r="J5884" i="1"/>
  <c r="J7120" i="1"/>
  <c r="J11226" i="1"/>
  <c r="J2520" i="1"/>
  <c r="J5152" i="1"/>
  <c r="J2521" i="1"/>
  <c r="J4560" i="1"/>
  <c r="J4561" i="1"/>
  <c r="J7791" i="1"/>
  <c r="J9559" i="1"/>
  <c r="J9560" i="1"/>
  <c r="J9561" i="1"/>
  <c r="J12442" i="1"/>
  <c r="J8825" i="1"/>
  <c r="J12542" i="1"/>
  <c r="J1346" i="1"/>
  <c r="J12443" i="1"/>
  <c r="J1374" i="1"/>
  <c r="J4026" i="1"/>
  <c r="J248" i="1"/>
  <c r="J1832" i="1"/>
  <c r="J4216" i="1"/>
  <c r="J6131" i="1"/>
  <c r="J14209" i="1"/>
  <c r="J2189" i="1"/>
  <c r="J5598" i="1"/>
  <c r="J7231" i="1"/>
  <c r="J3169" i="1"/>
  <c r="J5885" i="1"/>
  <c r="J5886" i="1"/>
  <c r="J7121" i="1"/>
  <c r="J10582" i="1"/>
  <c r="J12077" i="1"/>
  <c r="J11227" i="1"/>
  <c r="J11228" i="1"/>
  <c r="J5153" i="1"/>
  <c r="J6564" i="1"/>
  <c r="J7206" i="1"/>
  <c r="J7207" i="1"/>
  <c r="J7208" i="1"/>
  <c r="J7209" i="1"/>
  <c r="J7210" i="1"/>
  <c r="J7211" i="1"/>
  <c r="J9562" i="1"/>
  <c r="J9220" i="1"/>
  <c r="J11229" i="1"/>
  <c r="J2336" i="1"/>
  <c r="J2522" i="1"/>
  <c r="J9899" i="1"/>
  <c r="J6937" i="1"/>
  <c r="J8826" i="1"/>
  <c r="J8827" i="1"/>
  <c r="J12078" i="1"/>
  <c r="J10583" i="1"/>
  <c r="J787" i="1"/>
  <c r="J4808" i="1"/>
  <c r="J4809" i="1"/>
  <c r="J1833" i="1"/>
  <c r="J1682" i="1"/>
  <c r="J520" i="1"/>
  <c r="J788" i="1"/>
  <c r="J4810" i="1"/>
  <c r="J4811" i="1"/>
  <c r="J4812" i="1"/>
  <c r="J7537" i="1"/>
  <c r="J14210" i="1"/>
  <c r="J14211" i="1"/>
  <c r="J14212" i="1"/>
  <c r="J2040" i="1"/>
  <c r="J2190" i="1"/>
  <c r="J8264" i="1"/>
  <c r="J8265" i="1"/>
  <c r="J8266" i="1"/>
  <c r="J6938" i="1"/>
  <c r="J6939" i="1"/>
  <c r="J10305" i="1"/>
  <c r="J9294" i="1"/>
  <c r="J278" i="1"/>
  <c r="J279" i="1"/>
  <c r="J5887" i="1"/>
  <c r="J9276" i="1"/>
  <c r="J10584" i="1"/>
  <c r="J12079" i="1"/>
  <c r="J11230" i="1"/>
  <c r="J3270" i="1"/>
  <c r="J5154" i="1"/>
  <c r="J5155" i="1"/>
  <c r="J5156" i="1"/>
  <c r="J258" i="1"/>
  <c r="J521" i="1"/>
  <c r="J522" i="1"/>
  <c r="J1209" i="1"/>
  <c r="J789" i="1"/>
  <c r="J2786" i="1"/>
  <c r="J5296" i="1"/>
  <c r="J6132" i="1"/>
  <c r="J14213" i="1"/>
  <c r="J2191" i="1"/>
  <c r="J8267" i="1"/>
  <c r="J8268" i="1"/>
  <c r="J8269" i="1"/>
  <c r="J7232" i="1"/>
  <c r="J9004" i="1"/>
  <c r="J3170" i="1"/>
  <c r="J9221" i="1"/>
  <c r="J8828" i="1"/>
  <c r="J11231" i="1"/>
  <c r="J11232" i="1"/>
  <c r="J14089" i="1"/>
  <c r="J4217" i="1"/>
  <c r="J4218" i="1"/>
  <c r="J11781" i="1"/>
  <c r="J523" i="1"/>
  <c r="J790" i="1"/>
  <c r="J1375" i="1"/>
  <c r="J3762" i="1"/>
  <c r="J4813" i="1"/>
  <c r="J4814" i="1"/>
  <c r="J4815" i="1"/>
  <c r="J4816" i="1"/>
  <c r="J4817" i="1"/>
  <c r="J6133" i="1"/>
  <c r="J7538" i="1"/>
  <c r="J8270" i="1"/>
  <c r="J5650" i="1"/>
  <c r="J5651" i="1"/>
  <c r="J12999" i="1"/>
  <c r="J13000" i="1"/>
  <c r="J3171" i="1"/>
  <c r="J3172" i="1"/>
  <c r="J3173" i="1"/>
  <c r="J9222" i="1"/>
  <c r="J280" i="1"/>
  <c r="J5888" i="1"/>
  <c r="J7122" i="1"/>
  <c r="J8829" i="1"/>
  <c r="J8830" i="1"/>
  <c r="J10585" i="1"/>
  <c r="J12080" i="1"/>
  <c r="J12081" i="1"/>
  <c r="J12082" i="1"/>
  <c r="J12083" i="1"/>
  <c r="J12256" i="1"/>
  <c r="J12543" i="1"/>
  <c r="J12544" i="1"/>
  <c r="J12545" i="1"/>
  <c r="J12546" i="1"/>
  <c r="J11233" i="1"/>
  <c r="J6565" i="1"/>
  <c r="J9900" i="1"/>
  <c r="J3398" i="1"/>
  <c r="J11782" i="1"/>
  <c r="J259" i="1"/>
  <c r="J524" i="1"/>
  <c r="J1210" i="1"/>
  <c r="J4818" i="1"/>
  <c r="J4819" i="1"/>
  <c r="J7539" i="1"/>
  <c r="J2192" i="1"/>
  <c r="J11445" i="1"/>
  <c r="J6940" i="1"/>
  <c r="J6941" i="1"/>
  <c r="J7233" i="1"/>
  <c r="J10306" i="1"/>
  <c r="J10307" i="1"/>
  <c r="J10308" i="1"/>
  <c r="J10309" i="1"/>
  <c r="J3174" i="1"/>
  <c r="J3175" i="1"/>
  <c r="J9223" i="1"/>
  <c r="J8831" i="1"/>
  <c r="J10586" i="1"/>
  <c r="J12084" i="1"/>
  <c r="J12085" i="1"/>
  <c r="J12547" i="1"/>
  <c r="J13069" i="1"/>
  <c r="J11234" i="1"/>
  <c r="J2523" i="1"/>
  <c r="J1211" i="1"/>
  <c r="J791" i="1"/>
  <c r="J3279" i="1"/>
  <c r="J4820" i="1"/>
  <c r="J4821" i="1"/>
  <c r="J4822" i="1"/>
  <c r="J3634" i="1"/>
  <c r="J3176" i="1"/>
  <c r="J3718" i="1"/>
  <c r="J8832" i="1"/>
  <c r="J14307" i="1"/>
  <c r="J792" i="1"/>
  <c r="J7540" i="1"/>
  <c r="J7814" i="1"/>
  <c r="J8271" i="1"/>
  <c r="J8272" i="1"/>
  <c r="J8273" i="1"/>
  <c r="J10310" i="1"/>
  <c r="J9224" i="1"/>
  <c r="J3719" i="1"/>
  <c r="J793" i="1"/>
  <c r="J794" i="1"/>
  <c r="J795" i="1"/>
  <c r="J4823" i="1"/>
  <c r="J6134" i="1"/>
  <c r="J6942" i="1"/>
  <c r="J10311" i="1"/>
  <c r="J7123" i="1"/>
  <c r="J10587" i="1"/>
  <c r="J6170" i="1"/>
  <c r="J6566" i="1"/>
  <c r="J9225" i="1"/>
  <c r="J8539" i="1"/>
  <c r="J4219" i="1"/>
  <c r="J11783" i="1"/>
  <c r="J11784" i="1"/>
  <c r="J3177" i="1"/>
  <c r="J9226" i="1"/>
  <c r="J3720" i="1"/>
  <c r="J3721" i="1"/>
  <c r="J8833" i="1"/>
  <c r="J8834" i="1"/>
  <c r="J9277" i="1"/>
  <c r="J12086" i="1"/>
  <c r="J12087" i="1"/>
  <c r="J12088" i="1"/>
  <c r="J12089" i="1"/>
  <c r="J12548" i="1"/>
  <c r="J12549" i="1"/>
  <c r="J11235" i="1"/>
  <c r="J11236" i="1"/>
  <c r="J11237" i="1"/>
  <c r="J11238" i="1"/>
  <c r="J11239" i="1"/>
  <c r="J7792" i="1"/>
  <c r="J7793" i="1"/>
  <c r="J525" i="1"/>
  <c r="J1212" i="1"/>
  <c r="J1213" i="1"/>
  <c r="J796" i="1"/>
  <c r="J4824" i="1"/>
  <c r="J6943" i="1"/>
  <c r="J3178" i="1"/>
  <c r="J11240" i="1"/>
  <c r="J9563" i="1"/>
  <c r="J12852" i="1"/>
  <c r="J7815" i="1"/>
  <c r="J3179" i="1"/>
  <c r="J3180" i="1"/>
  <c r="J8835" i="1"/>
  <c r="J12550" i="1"/>
  <c r="J13070" i="1"/>
  <c r="J11653" i="1"/>
  <c r="J526" i="1"/>
  <c r="J4825" i="1"/>
  <c r="J14214" i="1"/>
  <c r="J3181" i="1"/>
  <c r="J9227" i="1"/>
  <c r="J8836" i="1"/>
  <c r="J8837" i="1"/>
  <c r="J12551" i="1"/>
  <c r="J6171" i="1"/>
  <c r="J8347" i="1"/>
  <c r="J1834" i="1"/>
  <c r="J11720" i="1"/>
  <c r="J591" i="1"/>
  <c r="J4697" i="1"/>
  <c r="J4041" i="1"/>
  <c r="J3182" i="1"/>
  <c r="J7124" i="1"/>
  <c r="J8838" i="1"/>
  <c r="J12552" i="1"/>
  <c r="J12553" i="1"/>
  <c r="J3722" i="1"/>
  <c r="J527" i="1"/>
  <c r="J528" i="1"/>
  <c r="J6135" i="1"/>
  <c r="J10588" i="1"/>
  <c r="J12090" i="1"/>
  <c r="J2760" i="1"/>
  <c r="J1835" i="1"/>
  <c r="J529" i="1"/>
  <c r="J797" i="1"/>
  <c r="J8274" i="1"/>
  <c r="J5370" i="1"/>
  <c r="J13576" i="1"/>
  <c r="J7125" i="1"/>
  <c r="J12091" i="1"/>
  <c r="J12092" i="1"/>
  <c r="J13071" i="1"/>
  <c r="J530" i="1"/>
  <c r="J4826" i="1"/>
  <c r="J4827" i="1"/>
  <c r="J13577" i="1"/>
  <c r="J281" i="1"/>
  <c r="J7126" i="1"/>
  <c r="J9278" i="1"/>
  <c r="J12093" i="1"/>
  <c r="J12554" i="1"/>
  <c r="J11654" i="1"/>
  <c r="J4828" i="1"/>
  <c r="J3293" i="1"/>
  <c r="J8839" i="1"/>
  <c r="J12094" i="1"/>
  <c r="J12095" i="1"/>
  <c r="J12555" i="1"/>
  <c r="J13072" i="1"/>
  <c r="J132" i="1"/>
  <c r="J1214" i="1"/>
  <c r="J4829" i="1"/>
  <c r="J4830" i="1"/>
  <c r="J7541" i="1"/>
  <c r="J7582" i="1"/>
  <c r="J3183" i="1"/>
  <c r="J3184" i="1"/>
  <c r="J282" i="1"/>
  <c r="J8840" i="1"/>
  <c r="J12096" i="1"/>
  <c r="J12097" i="1"/>
  <c r="J12098" i="1"/>
  <c r="J12099" i="1"/>
  <c r="J12100" i="1"/>
  <c r="J13073" i="1"/>
  <c r="J11241" i="1"/>
  <c r="J9564" i="1"/>
  <c r="J5599" i="1"/>
  <c r="J6944" i="1"/>
  <c r="J10589" i="1"/>
  <c r="J11242" i="1"/>
  <c r="J1215" i="1"/>
  <c r="J4831" i="1"/>
  <c r="J4832" i="1"/>
  <c r="J4833" i="1"/>
  <c r="J4834" i="1"/>
  <c r="J4835" i="1"/>
  <c r="J6136" i="1"/>
  <c r="J14215" i="1"/>
  <c r="J9565" i="1"/>
  <c r="J11423" i="1"/>
  <c r="J1216" i="1"/>
  <c r="J739" i="1"/>
  <c r="J798" i="1"/>
  <c r="J799" i="1"/>
  <c r="J4836" i="1"/>
  <c r="J3185" i="1"/>
  <c r="J283" i="1"/>
  <c r="J12101" i="1"/>
  <c r="J13074" i="1"/>
  <c r="J5157" i="1"/>
  <c r="J384" i="1"/>
  <c r="J133" i="1"/>
  <c r="J531" i="1"/>
  <c r="J1683" i="1"/>
  <c r="J4229" i="1"/>
  <c r="J532" i="1"/>
  <c r="J800" i="1"/>
  <c r="J801" i="1"/>
  <c r="J4837" i="1"/>
  <c r="J4838" i="1"/>
  <c r="J4839" i="1"/>
  <c r="J4840" i="1"/>
  <c r="J6137" i="1"/>
  <c r="J7542" i="1"/>
  <c r="J10312" i="1"/>
  <c r="J3186" i="1"/>
  <c r="J3187" i="1"/>
  <c r="J13075" i="1"/>
  <c r="J13076" i="1"/>
  <c r="J2761" i="1"/>
  <c r="J12853" i="1"/>
  <c r="J11424" i="1"/>
  <c r="J802" i="1"/>
  <c r="J6945" i="1"/>
  <c r="J284" i="1"/>
  <c r="J8841" i="1"/>
  <c r="J3476" i="1"/>
  <c r="J10794" i="1"/>
  <c r="J7909" i="1"/>
  <c r="J10313" i="1"/>
  <c r="J5889" i="1"/>
  <c r="J4841" i="1"/>
  <c r="J7543" i="1"/>
  <c r="J10314" i="1"/>
  <c r="J10315" i="1"/>
  <c r="J12102" i="1"/>
  <c r="J13077" i="1"/>
  <c r="J533" i="1"/>
  <c r="J10795" i="1"/>
  <c r="J534" i="1"/>
  <c r="J803" i="1"/>
  <c r="J804" i="1"/>
  <c r="J805" i="1"/>
  <c r="J806" i="1"/>
  <c r="J807" i="1"/>
  <c r="J6946" i="1"/>
  <c r="J10316" i="1"/>
  <c r="J10317" i="1"/>
  <c r="J6649" i="1"/>
  <c r="J7127" i="1"/>
  <c r="J8842" i="1"/>
  <c r="J10590" i="1"/>
  <c r="J11243" i="1"/>
  <c r="J11655" i="1"/>
  <c r="J1684" i="1"/>
  <c r="J1217" i="1"/>
  <c r="J285" i="1"/>
  <c r="J11656" i="1"/>
  <c r="J11425" i="1"/>
  <c r="J11426" i="1"/>
  <c r="J11427" i="1"/>
  <c r="J535" i="1"/>
  <c r="J808" i="1"/>
  <c r="J809" i="1"/>
  <c r="J810" i="1"/>
  <c r="J4842" i="1"/>
  <c r="J4843" i="1"/>
  <c r="J4844" i="1"/>
  <c r="J6138" i="1"/>
  <c r="J2041" i="1"/>
  <c r="J2193" i="1"/>
  <c r="J5600" i="1"/>
  <c r="J286" i="1"/>
  <c r="J287" i="1"/>
  <c r="J288" i="1"/>
  <c r="J289" i="1"/>
  <c r="J290" i="1"/>
  <c r="J3723" i="1"/>
  <c r="J5890" i="1"/>
  <c r="J5891" i="1"/>
  <c r="J5892" i="1"/>
  <c r="J5893" i="1"/>
  <c r="J6650" i="1"/>
  <c r="J7128" i="1"/>
  <c r="J8843" i="1"/>
  <c r="J8844" i="1"/>
  <c r="J12103" i="1"/>
  <c r="J12104" i="1"/>
  <c r="J13078" i="1"/>
  <c r="J11244" i="1"/>
  <c r="J11245" i="1"/>
  <c r="J11246" i="1"/>
  <c r="J11247" i="1"/>
  <c r="J11657" i="1"/>
  <c r="J811" i="1"/>
  <c r="J740" i="1"/>
  <c r="J812" i="1"/>
  <c r="J2042" i="1"/>
  <c r="J7013" i="1"/>
  <c r="J8845" i="1"/>
  <c r="J12105" i="1"/>
  <c r="J13079" i="1"/>
  <c r="J536" i="1"/>
  <c r="J537" i="1"/>
  <c r="J538" i="1"/>
  <c r="J741" i="1"/>
  <c r="J813" i="1"/>
  <c r="J814" i="1"/>
  <c r="J4845" i="1"/>
  <c r="J291" i="1"/>
  <c r="J292" i="1"/>
  <c r="J8846" i="1"/>
  <c r="J8847" i="1"/>
  <c r="J11248" i="1"/>
  <c r="J11249" i="1"/>
  <c r="J742" i="1"/>
  <c r="J815" i="1"/>
  <c r="J816" i="1"/>
  <c r="J4846" i="1"/>
  <c r="J8275" i="1"/>
  <c r="J11446" i="1"/>
  <c r="J8848" i="1"/>
  <c r="J7794" i="1"/>
  <c r="J11658" i="1"/>
  <c r="J3763" i="1"/>
  <c r="J5577" i="1"/>
  <c r="J8276" i="1"/>
  <c r="J3188" i="1"/>
  <c r="J13578" i="1"/>
  <c r="J4156" i="1"/>
  <c r="J12854" i="1"/>
  <c r="J539" i="1"/>
  <c r="J540" i="1"/>
  <c r="J293" i="1"/>
  <c r="J541" i="1"/>
  <c r="J743" i="1"/>
  <c r="J817" i="1"/>
  <c r="J818" i="1"/>
  <c r="J819" i="1"/>
  <c r="J5578" i="1"/>
  <c r="J2194" i="1"/>
  <c r="J8277" i="1"/>
  <c r="J3189" i="1"/>
  <c r="J294" i="1"/>
  <c r="J5894" i="1"/>
  <c r="J12106" i="1"/>
  <c r="J4157" i="1"/>
  <c r="J10796" i="1"/>
  <c r="J542" i="1"/>
  <c r="J4847" i="1"/>
  <c r="J6947" i="1"/>
  <c r="J6948" i="1"/>
  <c r="J7129" i="1"/>
  <c r="J4848" i="1"/>
  <c r="J4849" i="1"/>
  <c r="J6139" i="1"/>
  <c r="J7544" i="1"/>
  <c r="J13579" i="1"/>
  <c r="J11250" i="1"/>
  <c r="J13998" i="1"/>
  <c r="J11659" i="1"/>
  <c r="J820" i="1"/>
  <c r="J13755" i="1"/>
  <c r="J4158" i="1"/>
  <c r="J8849" i="1"/>
  <c r="J10591" i="1"/>
  <c r="J4850" i="1"/>
  <c r="J543" i="1"/>
  <c r="J744" i="1"/>
  <c r="J11251" i="1"/>
  <c r="J1685" i="1"/>
  <c r="J544" i="1"/>
  <c r="J10433" i="1"/>
  <c r="J545" i="1"/>
  <c r="J821" i="1"/>
  <c r="J4851" i="1"/>
  <c r="J6140" i="1"/>
  <c r="J8850" i="1"/>
  <c r="J11252" i="1"/>
  <c r="J11253" i="1"/>
  <c r="J822" i="1"/>
  <c r="J12556" i="1"/>
  <c r="J9566" i="1"/>
  <c r="J9567" i="1"/>
  <c r="J546" i="1"/>
  <c r="J547" i="1"/>
  <c r="J4852" i="1"/>
  <c r="J2762" i="1"/>
  <c r="J9568" i="1"/>
  <c r="J12444" i="1"/>
  <c r="J823" i="1"/>
  <c r="J12107" i="1"/>
  <c r="J548" i="1"/>
  <c r="J824" i="1"/>
  <c r="J11660" i="1"/>
  <c r="J11661" i="1"/>
  <c r="J4853" i="1"/>
  <c r="J673" i="1"/>
  <c r="J2043" i="1"/>
  <c r="J2044" i="1"/>
  <c r="J13756" i="1"/>
  <c r="J13757" i="1"/>
  <c r="J5895" i="1"/>
  <c r="J8851" i="1"/>
  <c r="J2763" i="1"/>
  <c r="J2337" i="1"/>
  <c r="J549" i="1"/>
  <c r="J550" i="1"/>
  <c r="J825" i="1"/>
  <c r="J1347" i="1"/>
  <c r="J4854" i="1"/>
  <c r="J4855" i="1"/>
  <c r="J6141" i="1"/>
  <c r="J7545" i="1"/>
  <c r="J2195" i="1"/>
  <c r="J8278" i="1"/>
  <c r="J6949" i="1"/>
  <c r="J9005" i="1"/>
  <c r="J11254" i="1"/>
  <c r="J2338" i="1"/>
  <c r="J7795" i="1"/>
  <c r="J12445" i="1"/>
  <c r="J12446" i="1"/>
  <c r="J12447" i="1"/>
  <c r="J7546" i="1"/>
  <c r="J9569" i="1"/>
  <c r="J826" i="1"/>
  <c r="J4937" i="1"/>
  <c r="J1863" i="1"/>
  <c r="J2764" i="1"/>
  <c r="J6651" i="1"/>
  <c r="J10318" i="1"/>
  <c r="J2196" i="1"/>
  <c r="J4856" i="1"/>
  <c r="J551" i="1"/>
  <c r="J552" i="1"/>
  <c r="J827" i="1"/>
  <c r="J553" i="1"/>
  <c r="J8540" i="1"/>
  <c r="J4220" i="1"/>
  <c r="J554" i="1"/>
  <c r="J828" i="1"/>
  <c r="J7547" i="1"/>
  <c r="J555" i="1"/>
  <c r="J829" i="1"/>
  <c r="J10434" i="1"/>
  <c r="J556" i="1"/>
  <c r="J2309" i="1"/>
  <c r="J2310" i="1"/>
  <c r="J830" i="1"/>
  <c r="J8279" i="1"/>
  <c r="J8852" i="1"/>
  <c r="J8280" i="1"/>
  <c r="J6950" i="1"/>
  <c r="J1836" i="1"/>
  <c r="J4027" i="1"/>
  <c r="J831" i="1"/>
  <c r="J6142" i="1"/>
  <c r="J3724" i="1"/>
  <c r="J10592" i="1"/>
  <c r="J12108" i="1"/>
  <c r="J12109" i="1"/>
  <c r="J12110" i="1"/>
  <c r="J557" i="1"/>
  <c r="J11255" i="1"/>
  <c r="J558" i="1"/>
  <c r="J6498" i="1"/>
  <c r="J559" i="1"/>
  <c r="J7796" i="1"/>
  <c r="J9570" i="1"/>
  <c r="J8853" i="1"/>
  <c r="J9187" i="1"/>
  <c r="J9228" i="1"/>
  <c r="J12855" i="1"/>
  <c r="J3399" i="1"/>
  <c r="J7797" i="1"/>
  <c r="J8281" i="1"/>
  <c r="J8282" i="1"/>
  <c r="J6951" i="1"/>
  <c r="J1218" i="1"/>
  <c r="J2615" i="1"/>
  <c r="J8854" i="1"/>
  <c r="J12557" i="1"/>
  <c r="J9279" i="1"/>
  <c r="J12111" i="1"/>
  <c r="J560" i="1"/>
  <c r="J561" i="1"/>
  <c r="J562" i="1"/>
  <c r="J563" i="1"/>
  <c r="J12112" i="1"/>
  <c r="J6143" i="1"/>
  <c r="J7798" i="1"/>
  <c r="J3190" i="1"/>
  <c r="J2311" i="1"/>
  <c r="J11256" i="1"/>
  <c r="J11257" i="1"/>
  <c r="J8855" i="1"/>
  <c r="J9901" i="1"/>
  <c r="J7799" i="1"/>
  <c r="J12856" i="1"/>
  <c r="J2197" i="1"/>
  <c r="J10797" i="1"/>
  <c r="J9229" i="1"/>
  <c r="J10319" i="1"/>
  <c r="J5579" i="1"/>
  <c r="J5580" i="1"/>
  <c r="J7910" i="1"/>
  <c r="J745" i="1"/>
  <c r="J2198" i="1"/>
  <c r="J41" i="1"/>
  <c r="J3294" i="1"/>
  <c r="J3191" i="1"/>
  <c r="J9280" i="1"/>
  <c r="J5896" i="1"/>
  <c r="J3725" i="1"/>
  <c r="J12113" i="1"/>
  <c r="J3477" i="1"/>
  <c r="J10356" i="1"/>
  <c r="J3833" i="1"/>
  <c r="J4159" i="1"/>
  <c r="J9571" i="1"/>
  <c r="J9572" i="1"/>
  <c r="J564" i="1"/>
  <c r="J6501" i="1"/>
  <c r="J8856" i="1"/>
  <c r="J4160" i="1"/>
  <c r="J6144" i="1"/>
  <c r="J2199" i="1"/>
  <c r="J13001" i="1"/>
  <c r="J13758" i="1"/>
  <c r="J13080" i="1"/>
  <c r="J12114" i="1"/>
  <c r="J12115" i="1"/>
  <c r="J10593" i="1"/>
  <c r="J11258" i="1"/>
  <c r="J11259" i="1"/>
  <c r="J11260" i="1"/>
  <c r="J11261" i="1"/>
  <c r="J11262" i="1"/>
  <c r="J9573" i="1"/>
  <c r="J7800" i="1"/>
  <c r="J7801" i="1"/>
  <c r="J7802" i="1"/>
  <c r="J9574" i="1"/>
  <c r="J7803" i="1"/>
  <c r="J7804" i="1"/>
  <c r="J2524" i="1"/>
  <c r="J4857" i="1"/>
  <c r="J674" i="1"/>
  <c r="J13580" i="1"/>
  <c r="J14090" i="1"/>
  <c r="J12157" i="1"/>
  <c r="J2795" i="1"/>
  <c r="J1348" i="1"/>
  <c r="J565" i="1"/>
  <c r="J1349" i="1"/>
  <c r="J4161" i="1"/>
  <c r="J4858" i="1"/>
  <c r="J2200" i="1"/>
  <c r="J13581" i="1"/>
  <c r="J2525" i="1"/>
  <c r="J7805" i="1"/>
  <c r="J2526" i="1"/>
  <c r="J3726" i="1"/>
  <c r="J7130" i="1"/>
  <c r="J12116" i="1"/>
  <c r="J5897" i="1"/>
  <c r="J10594" i="1"/>
  <c r="J6952" i="1"/>
  <c r="J10320" i="1"/>
  <c r="J5581" i="1"/>
  <c r="J11263" i="1"/>
  <c r="J10321" i="1"/>
  <c r="J6145" i="1"/>
  <c r="J566" i="1"/>
  <c r="J4859" i="1"/>
  <c r="J6146" i="1"/>
  <c r="J8283" i="1"/>
  <c r="J8284" i="1"/>
  <c r="J2527" i="1"/>
  <c r="J2528" i="1"/>
  <c r="J7806" i="1"/>
  <c r="J12857" i="1"/>
  <c r="J6147" i="1"/>
  <c r="J6148" i="1"/>
  <c r="J6149" i="1"/>
  <c r="J7548" i="1"/>
  <c r="J567" i="1"/>
  <c r="J6187" i="1"/>
  <c r="J2201" i="1"/>
  <c r="J13582" i="1"/>
  <c r="J12117" i="1"/>
  <c r="J11662" i="1"/>
  <c r="J3400" i="1"/>
  <c r="J11264" i="1"/>
  <c r="J1404" i="1"/>
  <c r="J4562" i="1"/>
  <c r="J7807" i="1"/>
  <c r="J9575" i="1"/>
  <c r="J568" i="1"/>
  <c r="J746" i="1"/>
  <c r="J1376" i="1"/>
  <c r="J4860" i="1"/>
  <c r="J6150" i="1"/>
  <c r="J6193" i="1"/>
  <c r="J7131" i="1"/>
  <c r="J13081" i="1"/>
  <c r="J11265" i="1"/>
  <c r="J12858" i="1"/>
  <c r="J6151" i="1"/>
  <c r="J832" i="1"/>
  <c r="J2202" i="1"/>
  <c r="J8857" i="1"/>
  <c r="J8285" i="1"/>
  <c r="J1350" i="1"/>
  <c r="J6194" i="1"/>
  <c r="J12859" i="1"/>
  <c r="J10595" i="1"/>
  <c r="J7549" i="1"/>
  <c r="J2203" i="1"/>
  <c r="J12860" i="1"/>
  <c r="J2045" i="1"/>
  <c r="J2046" i="1"/>
  <c r="J3192" i="1"/>
  <c r="J7808" i="1"/>
  <c r="J833" i="1"/>
  <c r="J1219" i="1"/>
  <c r="J569" i="1"/>
  <c r="J3193" i="1"/>
  <c r="J570" i="1"/>
  <c r="J4861" i="1"/>
  <c r="J6152" i="1"/>
  <c r="J6153" i="1"/>
  <c r="J14216" i="1"/>
  <c r="J747" i="1"/>
  <c r="J1864" i="1"/>
  <c r="J2047" i="1"/>
  <c r="J9576" i="1"/>
  <c r="J3635" i="1"/>
  <c r="J4698" i="1"/>
  <c r="J7014" i="1"/>
  <c r="J42" i="1"/>
  <c r="J8858" i="1"/>
  <c r="J8859" i="1"/>
  <c r="J10596" i="1"/>
  <c r="J12118" i="1"/>
  <c r="J12257" i="1"/>
  <c r="J12558" i="1"/>
  <c r="J13082" i="1"/>
  <c r="J11266" i="1"/>
  <c r="J1405" i="1"/>
  <c r="J7809" i="1"/>
  <c r="J9577" i="1"/>
  <c r="J12861" i="1"/>
  <c r="J14217" i="1"/>
  <c r="J4862" i="1"/>
  <c r="J571" i="1"/>
  <c r="J6154" i="1"/>
  <c r="J7550" i="1"/>
  <c r="J8286" i="1"/>
  <c r="J8287" i="1"/>
  <c r="J8288" i="1"/>
  <c r="J8289" i="1"/>
  <c r="J748" i="1"/>
  <c r="J8290" i="1"/>
  <c r="J10322" i="1"/>
  <c r="J5582" i="1"/>
  <c r="J5583" i="1"/>
  <c r="J5898" i="1"/>
  <c r="J8860" i="1"/>
  <c r="J9281" i="1"/>
  <c r="J249" i="1"/>
  <c r="J572" i="1"/>
  <c r="J573" i="1"/>
  <c r="J10798" i="1"/>
  <c r="J3764" i="1"/>
  <c r="J8291" i="1"/>
  <c r="J4863" i="1"/>
  <c r="J1686" i="1"/>
  <c r="J834" i="1"/>
  <c r="J4864" i="1"/>
  <c r="J12862" i="1"/>
  <c r="J5584" i="1"/>
  <c r="J592" i="1"/>
  <c r="J4162" i="1"/>
  <c r="J43" i="1"/>
  <c r="J6652" i="1"/>
  <c r="J3727" i="1"/>
  <c r="J12863" i="1"/>
  <c r="J7132" i="1"/>
  <c r="J12119" i="1"/>
  <c r="J6658" i="1"/>
  <c r="J6155" i="1"/>
  <c r="J11663" i="1"/>
  <c r="J9902" i="1"/>
  <c r="J11267" i="1"/>
  <c r="J8541" i="1"/>
  <c r="J835" i="1"/>
  <c r="J2312" i="1"/>
  <c r="J4865" i="1"/>
  <c r="J6195" i="1"/>
  <c r="J5899" i="1"/>
  <c r="J10597" i="1"/>
  <c r="J4163" i="1"/>
  <c r="J836" i="1"/>
  <c r="J3271" i="1"/>
  <c r="J4164" i="1"/>
  <c r="J12864" i="1"/>
  <c r="J12865" i="1"/>
  <c r="J9230" i="1"/>
  <c r="J13083" i="1"/>
  <c r="J11268" i="1"/>
  <c r="J11269" i="1"/>
  <c r="J2529" i="1"/>
  <c r="J2530" i="1"/>
  <c r="J574" i="1"/>
  <c r="J6156" i="1"/>
  <c r="J7551" i="1"/>
  <c r="J575" i="1"/>
  <c r="J2616" i="1"/>
  <c r="J295" i="1"/>
  <c r="J13084" i="1"/>
  <c r="J11664" i="1"/>
  <c r="J926" i="1"/>
  <c r="J8292" i="1"/>
  <c r="J3194" i="1"/>
  <c r="J11270" i="1"/>
  <c r="J12866" i="1"/>
  <c r="J8861" i="1"/>
  <c r="J2531" i="1"/>
  <c r="J6004" i="1"/>
  <c r="J6005" i="1"/>
  <c r="J10617" i="1"/>
  <c r="J3272" i="1"/>
  <c r="J4866" i="1"/>
  <c r="J6953" i="1"/>
  <c r="J2765" i="1"/>
  <c r="J6157" i="1"/>
  <c r="J7015" i="1"/>
  <c r="J8984" i="1"/>
  <c r="J10323" i="1"/>
  <c r="J10598" i="1"/>
  <c r="J8862" i="1"/>
  <c r="J12120" i="1"/>
  <c r="J12121" i="1"/>
  <c r="J837" i="1"/>
  <c r="J4867" i="1"/>
  <c r="J7552" i="1"/>
  <c r="J7810" i="1"/>
  <c r="J12867" i="1"/>
  <c r="J6350" i="1"/>
  <c r="J4165" i="1"/>
  <c r="J12868" i="1"/>
  <c r="J9115" i="1"/>
  <c r="J385" i="1"/>
  <c r="J5900" i="1"/>
  <c r="J5901" i="1"/>
  <c r="J5902" i="1"/>
  <c r="J9282" i="1"/>
  <c r="J3273" i="1"/>
  <c r="J9578" i="1"/>
  <c r="J12869" i="1"/>
  <c r="J576" i="1"/>
  <c r="J2766" i="1"/>
  <c r="J2767" i="1"/>
  <c r="J14308" i="1"/>
  <c r="J8293" i="1"/>
  <c r="J10324" i="1"/>
  <c r="J8863" i="1"/>
  <c r="J386" i="1"/>
  <c r="J11665" i="1"/>
  <c r="J6499" i="1"/>
  <c r="J577" i="1"/>
  <c r="J838" i="1"/>
  <c r="J1351" i="1"/>
  <c r="J5903" i="1"/>
  <c r="J5104" i="1"/>
  <c r="J8864" i="1"/>
  <c r="J8865" i="1"/>
  <c r="J9283" i="1"/>
  <c r="J9284" i="1"/>
  <c r="J5671" i="1"/>
  <c r="J6172" i="1"/>
  <c r="J11271" i="1"/>
  <c r="J9579" i="1"/>
  <c r="J2768" i="1"/>
  <c r="J9580" i="1"/>
  <c r="J9581" i="1"/>
  <c r="J9582" i="1"/>
  <c r="J9583" i="1"/>
  <c r="J8348" i="1"/>
  <c r="J8866" i="1"/>
  <c r="J4868" i="1"/>
  <c r="J578" i="1"/>
  <c r="J1220" i="1"/>
  <c r="J8294" i="1"/>
  <c r="J1352" i="1"/>
  <c r="J4221" i="1"/>
  <c r="J9231" i="1"/>
  <c r="J387" i="1"/>
  <c r="J10799" i="1"/>
  <c r="J579" i="1"/>
  <c r="J14218" i="1"/>
  <c r="J3195" i="1"/>
  <c r="J6469" i="1"/>
  <c r="J44" i="1"/>
  <c r="J1632" i="1"/>
  <c r="J296" i="1"/>
  <c r="J5904" i="1"/>
  <c r="J5905" i="1"/>
  <c r="J6653" i="1"/>
  <c r="J7133" i="1"/>
  <c r="J7134" i="1"/>
  <c r="J8867" i="1"/>
  <c r="J9285" i="1"/>
  <c r="J10599" i="1"/>
  <c r="J12122" i="1"/>
  <c r="J580" i="1"/>
  <c r="J13085" i="1"/>
  <c r="J12960" i="1"/>
  <c r="J12961" i="1"/>
  <c r="J2532" i="1"/>
  <c r="J4563" i="1"/>
  <c r="J4564" i="1"/>
  <c r="J9584" i="1"/>
  <c r="J9585" i="1"/>
  <c r="J9586" i="1"/>
  <c r="J12448" i="1"/>
  <c r="J12870" i="1"/>
  <c r="J1633" i="1"/>
  <c r="J12123" i="1"/>
  <c r="J2769" i="1"/>
  <c r="J839" i="1"/>
  <c r="J4869" i="1"/>
  <c r="J14219" i="1"/>
  <c r="J581" i="1"/>
  <c r="J840" i="1"/>
  <c r="J2533" i="1"/>
  <c r="J3765" i="1"/>
  <c r="J2204" i="1"/>
  <c r="J7553" i="1"/>
  <c r="J927" i="1"/>
  <c r="J10325" i="1"/>
  <c r="J250" i="1"/>
  <c r="J7816" i="1"/>
  <c r="J1406" i="1"/>
  <c r="J6954" i="1"/>
  <c r="J7234" i="1"/>
  <c r="J5158" i="1"/>
  <c r="J10326" i="1"/>
  <c r="J8868" i="1"/>
  <c r="J8869" i="1"/>
  <c r="J10600" i="1"/>
  <c r="J12124" i="1"/>
  <c r="J12125" i="1"/>
  <c r="J12126" i="1"/>
  <c r="J12962" i="1"/>
  <c r="J3478" i="1"/>
  <c r="J9587" i="1"/>
  <c r="J9588" i="1"/>
  <c r="J12127" i="1"/>
  <c r="J4028" i="1"/>
  <c r="J2224" i="1"/>
  <c r="J2770" i="1"/>
  <c r="J582" i="1"/>
  <c r="J6158" i="1"/>
  <c r="J6159" i="1"/>
  <c r="J6160" i="1"/>
  <c r="J2771" i="1"/>
  <c r="J9903" i="1"/>
  <c r="J1353" i="1"/>
  <c r="J11666" i="1"/>
  <c r="J1837" i="1"/>
  <c r="J4230" i="1"/>
  <c r="J2205" i="1"/>
  <c r="J749" i="1"/>
  <c r="J2313" i="1"/>
  <c r="J488" i="1"/>
  <c r="J2617" i="1"/>
  <c r="J4037" i="1"/>
  <c r="J6659" i="1"/>
  <c r="J6955" i="1"/>
  <c r="J6956" i="1"/>
  <c r="J5585" i="1"/>
  <c r="J7016" i="1"/>
  <c r="J10327" i="1"/>
  <c r="J12128" i="1"/>
  <c r="J8870" i="1"/>
  <c r="J8871" i="1"/>
  <c r="J12129" i="1"/>
  <c r="J9589" i="1"/>
  <c r="J9590" i="1"/>
  <c r="J12871" i="1"/>
  <c r="J12130" i="1"/>
  <c r="J12559" i="1"/>
  <c r="J4870" i="1"/>
  <c r="J7554" i="1"/>
  <c r="J2772" i="1"/>
  <c r="J2773" i="1"/>
  <c r="J4871" i="1"/>
  <c r="J4872" i="1"/>
  <c r="J4873" i="1"/>
  <c r="J750" i="1"/>
  <c r="J4874" i="1"/>
  <c r="J5586" i="1"/>
  <c r="J7017" i="1"/>
  <c r="J6957" i="1"/>
  <c r="J6958" i="1"/>
  <c r="J6959" i="1"/>
  <c r="J6960" i="1"/>
  <c r="J6961" i="1"/>
  <c r="J10328" i="1"/>
  <c r="J13583" i="1"/>
  <c r="J8872" i="1"/>
  <c r="J10601" i="1"/>
  <c r="J12131" i="1"/>
  <c r="J1576" i="1"/>
  <c r="J9074" i="1"/>
  <c r="J5105" i="1"/>
  <c r="J2534" i="1"/>
  <c r="J1377" i="1"/>
  <c r="J3766" i="1"/>
  <c r="J6962" i="1"/>
  <c r="J6963" i="1"/>
  <c r="J10329" i="1"/>
  <c r="J2535" i="1"/>
  <c r="J6964" i="1"/>
  <c r="J6965" i="1"/>
  <c r="J9286" i="1"/>
  <c r="J12132" i="1"/>
  <c r="J12133" i="1"/>
  <c r="J12258" i="1"/>
  <c r="J6753" i="1"/>
  <c r="J12134" i="1"/>
  <c r="J12135" i="1"/>
  <c r="J7018" i="1"/>
  <c r="J6654" i="1"/>
  <c r="J12560" i="1"/>
  <c r="J12872" i="1"/>
  <c r="J4875" i="1"/>
  <c r="J2774" i="1"/>
  <c r="J11667" i="1"/>
  <c r="J4876" i="1"/>
  <c r="J4877" i="1"/>
  <c r="J4878" i="1"/>
  <c r="J4879" i="1"/>
  <c r="J4880" i="1"/>
  <c r="J4881" i="1"/>
  <c r="J14220" i="1"/>
  <c r="J14221" i="1"/>
  <c r="J2206" i="1"/>
  <c r="J2207" i="1"/>
  <c r="J6966" i="1"/>
  <c r="J10330" i="1"/>
  <c r="J10331" i="1"/>
  <c r="J3196" i="1"/>
  <c r="J5906" i="1"/>
  <c r="J8873" i="1"/>
  <c r="J8874" i="1"/>
  <c r="J9287" i="1"/>
  <c r="J2536" i="1"/>
  <c r="J2537" i="1"/>
  <c r="J3274" i="1"/>
  <c r="J9591" i="1"/>
  <c r="J9592" i="1"/>
  <c r="J12873" i="1"/>
  <c r="J12874" i="1"/>
  <c r="J10357" i="1"/>
  <c r="J9075" i="1"/>
  <c r="J751" i="1"/>
  <c r="J6967" i="1"/>
  <c r="J9232" i="1"/>
  <c r="J8875" i="1"/>
  <c r="J9288" i="1"/>
  <c r="J10602" i="1"/>
  <c r="J12136" i="1"/>
  <c r="J13086" i="1"/>
  <c r="J2775" i="1"/>
  <c r="J251" i="1"/>
  <c r="J841" i="1"/>
  <c r="J5587" i="1"/>
  <c r="J7911" i="1"/>
  <c r="J8295" i="1"/>
  <c r="J297" i="1"/>
  <c r="J5907" i="1"/>
  <c r="J12137" i="1"/>
  <c r="J12138" i="1"/>
  <c r="J12561" i="1"/>
  <c r="J11272" i="1"/>
  <c r="J11273" i="1"/>
  <c r="J11274" i="1"/>
  <c r="J2776" i="1"/>
  <c r="J8542" i="1"/>
  <c r="J842" i="1"/>
  <c r="J2314" i="1"/>
  <c r="J4882" i="1"/>
  <c r="J4883" i="1"/>
  <c r="J6161" i="1"/>
  <c r="J7555" i="1"/>
  <c r="J2048" i="1"/>
  <c r="J8296" i="1"/>
  <c r="J8297" i="1"/>
  <c r="J6968" i="1"/>
  <c r="J6969" i="1"/>
  <c r="J10332" i="1"/>
  <c r="J10333" i="1"/>
  <c r="J3197" i="1"/>
  <c r="J9188" i="1"/>
  <c r="J8876" i="1"/>
  <c r="J12139" i="1"/>
  <c r="J12562" i="1"/>
  <c r="J1407" i="1"/>
  <c r="J2777" i="1"/>
  <c r="J4166" i="1"/>
  <c r="J12449" i="1"/>
  <c r="J12450" i="1"/>
  <c r="J252" i="1"/>
  <c r="J583" i="1"/>
  <c r="J2049" i="1"/>
  <c r="J8298" i="1"/>
  <c r="J8299" i="1"/>
  <c r="J3811" i="1"/>
  <c r="J10334" i="1"/>
  <c r="J10335" i="1"/>
  <c r="J9233" i="1"/>
  <c r="J5908" i="1"/>
  <c r="J5909" i="1"/>
  <c r="J5910" i="1"/>
  <c r="J8877" i="1"/>
  <c r="J8878" i="1"/>
  <c r="J9289" i="1"/>
  <c r="J10603" i="1"/>
  <c r="J13087" i="1"/>
  <c r="J5672" i="1"/>
  <c r="J2538" i="1"/>
  <c r="J4167" i="1"/>
  <c r="J12875" i="1"/>
  <c r="J12876" i="1"/>
  <c r="J4884" i="1"/>
  <c r="J4222" i="1"/>
  <c r="J10435" i="1"/>
  <c r="J11785" i="1"/>
  <c r="J8300" i="1"/>
  <c r="J3636" i="1"/>
  <c r="J5539" i="1"/>
  <c r="J6970" i="1"/>
  <c r="J10336" i="1"/>
  <c r="J10337" i="1"/>
  <c r="J13584" i="1"/>
  <c r="J3728" i="1"/>
  <c r="J5911" i="1"/>
  <c r="J8879" i="1"/>
  <c r="J8880" i="1"/>
  <c r="J12140" i="1"/>
  <c r="J12563" i="1"/>
  <c r="J12564" i="1"/>
  <c r="J6754" i="1"/>
  <c r="J1408" i="1"/>
  <c r="J2778" i="1"/>
  <c r="J4168" i="1"/>
  <c r="J4169" i="1"/>
  <c r="J9904" i="1"/>
  <c r="J12877" i="1"/>
  <c r="J8985" i="1"/>
  <c r="J13759" i="1"/>
  <c r="J9290" i="1"/>
  <c r="J12141" i="1"/>
  <c r="J11275" i="1"/>
  <c r="J11276" i="1"/>
  <c r="J4885" i="1"/>
  <c r="J2208" i="1"/>
  <c r="J45" i="1"/>
  <c r="J5912" i="1"/>
  <c r="J12565" i="1"/>
  <c r="J12259" i="1"/>
  <c r="J7568" i="1"/>
  <c r="J11668" i="1"/>
  <c r="J1687" i="1"/>
  <c r="J14091" i="1"/>
  <c r="J7556" i="1"/>
  <c r="J8301" i="1"/>
  <c r="J6971" i="1"/>
  <c r="J6972" i="1"/>
  <c r="J6973" i="1"/>
  <c r="J6974" i="1"/>
  <c r="J10338" i="1"/>
  <c r="J14124" i="1"/>
  <c r="J13585" i="1"/>
  <c r="J5913" i="1"/>
  <c r="J8881" i="1"/>
  <c r="J8882" i="1"/>
  <c r="J8883" i="1"/>
  <c r="J10604" i="1"/>
  <c r="J12142" i="1"/>
  <c r="J2779" i="1"/>
  <c r="J7212" i="1"/>
  <c r="J3198" i="1"/>
  <c r="J13658" i="1"/>
  <c r="J6006" i="1"/>
  <c r="J6975" i="1"/>
  <c r="J7557" i="1"/>
  <c r="J593" i="1"/>
  <c r="J10605" i="1"/>
  <c r="J4886" i="1"/>
  <c r="J1688" i="1"/>
  <c r="J12143" i="1"/>
  <c r="J12260" i="1"/>
  <c r="J4887" i="1"/>
  <c r="J928" i="1"/>
  <c r="J8884" i="1"/>
  <c r="J8885" i="1"/>
  <c r="J8886" i="1"/>
  <c r="J10606" i="1"/>
  <c r="J12566" i="1"/>
  <c r="J8302" i="1"/>
  <c r="J8303" i="1"/>
  <c r="J6277" i="1"/>
  <c r="J4029" i="1"/>
  <c r="J5588" i="1"/>
  <c r="J2539" i="1"/>
  <c r="J12451" i="1"/>
  <c r="J12878" i="1"/>
  <c r="J12879" i="1"/>
  <c r="J9593" i="1"/>
  <c r="J9594" i="1"/>
  <c r="J9595" i="1"/>
  <c r="J6007" i="1"/>
  <c r="J12144" i="1"/>
  <c r="J843" i="1"/>
  <c r="J12920" i="1"/>
  <c r="J6162" i="1"/>
  <c r="J6163" i="1"/>
  <c r="J5914" i="1"/>
  <c r="J7811" i="1"/>
  <c r="J2209" i="1"/>
  <c r="J10339" i="1"/>
  <c r="J9234" i="1"/>
  <c r="J1838" i="1"/>
  <c r="J13586" i="1"/>
  <c r="J12567" i="1"/>
  <c r="J8887" i="1"/>
  <c r="J5915" i="1"/>
  <c r="J5916" i="1"/>
  <c r="J8888" i="1"/>
  <c r="J5673" i="1"/>
  <c r="J10607" i="1"/>
  <c r="J10800" i="1"/>
  <c r="J675" i="1"/>
  <c r="J2210" i="1"/>
  <c r="J3673" i="1"/>
  <c r="J1689" i="1"/>
  <c r="J2780" i="1"/>
  <c r="J1409" i="1"/>
  <c r="J752" i="1"/>
  <c r="J13587" i="1"/>
  <c r="J5917" i="1"/>
  <c r="J4888" i="1"/>
  <c r="J4889" i="1"/>
  <c r="J4890" i="1"/>
  <c r="J2211" i="1"/>
  <c r="J7235" i="1"/>
  <c r="J12880" i="1"/>
  <c r="J10358" i="1"/>
  <c r="J14092" i="1"/>
  <c r="J10608" i="1"/>
  <c r="J12145" i="1"/>
  <c r="J12881" i="1"/>
  <c r="J12882" i="1"/>
  <c r="J12883" i="1"/>
  <c r="J4891" i="1"/>
  <c r="J4892" i="1"/>
  <c r="J9596" i="1"/>
  <c r="J10609" i="1"/>
  <c r="J929" i="1"/>
  <c r="J1690" i="1"/>
  <c r="J4893" i="1"/>
  <c r="J12261" i="1"/>
  <c r="J6483" i="1"/>
  <c r="J5547" i="1"/>
  <c r="J7569" i="1"/>
  <c r="J10801" i="1"/>
  <c r="J13588" i="1"/>
  <c r="J13589" i="1"/>
  <c r="J6655" i="1"/>
  <c r="J12568" i="1"/>
  <c r="J12569" i="1"/>
  <c r="J298" i="1"/>
  <c r="J10340" i="1"/>
  <c r="J11277" i="1"/>
  <c r="J7135" i="1"/>
  <c r="J12146" i="1"/>
  <c r="J6976" i="1"/>
  <c r="J10341" i="1"/>
  <c r="J13590" i="1"/>
  <c r="J8304" i="1"/>
  <c r="J1410" i="1"/>
  <c r="J8349" i="1"/>
  <c r="J11669" i="1"/>
  <c r="J11670" i="1"/>
  <c r="J1839" i="1"/>
  <c r="J584" i="1"/>
  <c r="J1221" i="1"/>
  <c r="J6164" i="1"/>
  <c r="J1378" i="1"/>
  <c r="J8305" i="1"/>
  <c r="J3767" i="1"/>
  <c r="J3768" i="1"/>
  <c r="J6977" i="1"/>
  <c r="J10342" i="1"/>
  <c r="J6165" i="1"/>
  <c r="J3729" i="1"/>
  <c r="J12147" i="1"/>
  <c r="J12570" i="1"/>
  <c r="J12148" i="1"/>
  <c r="J5159" i="1"/>
  <c r="J2781" i="1"/>
  <c r="J9905" i="1"/>
  <c r="J12149" i="1"/>
  <c r="J7136" i="1"/>
  <c r="J12150" i="1"/>
  <c r="J10343" i="1"/>
  <c r="J1222" i="1"/>
  <c r="J6502" i="1"/>
  <c r="J7558" i="1"/>
  <c r="J4894" i="1"/>
  <c r="J7559" i="1"/>
  <c r="J7560" i="1"/>
  <c r="J594" i="1"/>
  <c r="J1505" i="1"/>
  <c r="J7570" i="1"/>
  <c r="J2212" i="1"/>
  <c r="J10802" i="1"/>
  <c r="J8350" i="1"/>
  <c r="J3730" i="1"/>
  <c r="J12571" i="1"/>
  <c r="J299" i="1"/>
  <c r="J12572" i="1"/>
  <c r="J12151" i="1"/>
  <c r="J12573" i="1"/>
  <c r="J2782" i="1"/>
  <c r="J300" i="1"/>
  <c r="J13088" i="1"/>
  <c r="J7137" i="1"/>
  <c r="J3769" i="1"/>
  <c r="J6978" i="1"/>
  <c r="J6979" i="1"/>
  <c r="J10344" i="1"/>
  <c r="J9906" i="1"/>
  <c r="J7561" i="1"/>
  <c r="J12574" i="1"/>
  <c r="J8351" i="1"/>
  <c r="J1691" i="1"/>
  <c r="J585" i="1"/>
  <c r="J753" i="1"/>
  <c r="J4895" i="1"/>
  <c r="J7817" i="1"/>
  <c r="J9235" i="1"/>
  <c r="J301" i="1"/>
  <c r="J5918" i="1"/>
  <c r="J6656" i="1"/>
  <c r="J8889" i="1"/>
  <c r="J10610" i="1"/>
  <c r="J6755" i="1"/>
  <c r="J11278" i="1"/>
  <c r="J9597" i="1"/>
  <c r="J11279" i="1"/>
  <c r="J1379" i="1"/>
  <c r="J8352" i="1"/>
  <c r="J4699" i="1"/>
  <c r="J9116" i="1"/>
  <c r="J5652" i="1"/>
  <c r="J11280" i="1"/>
  <c r="J6980" i="1"/>
  <c r="J10345" i="1"/>
  <c r="J5653" i="1"/>
  <c r="J10346" i="1"/>
  <c r="J2392" i="1"/>
  <c r="J586" i="1"/>
  <c r="J754" i="1"/>
  <c r="J7818" i="1"/>
  <c r="J595" i="1"/>
  <c r="J10803" i="1"/>
  <c r="J2213" i="1"/>
  <c r="J8306" i="1"/>
  <c r="J6981" i="1"/>
  <c r="J6982" i="1"/>
  <c r="J1506" i="1"/>
  <c r="J9291" i="1"/>
  <c r="J9292" i="1"/>
  <c r="J12152" i="1"/>
  <c r="J12153" i="1"/>
  <c r="J12575" i="1"/>
  <c r="J2783" i="1"/>
  <c r="J10347" i="1"/>
  <c r="J5654" i="1"/>
  <c r="J302" i="1"/>
  <c r="J13089" i="1"/>
  <c r="J12154" i="1"/>
  <c r="J12155" i="1"/>
  <c r="J9117" i="1"/>
  <c r="J7138" i="1"/>
  <c r="J12262" i="1"/>
  <c r="J303" i="1"/>
  <c r="J10611" i="1"/>
  <c r="J12156" i="1"/>
  <c r="J12576" i="1"/>
  <c r="J2784" i="1"/>
  <c r="J9598" i="1"/>
  <c r="J844" i="1"/>
  <c r="J12921" i="1"/>
  <c r="J845" i="1"/>
  <c r="J755" i="1"/>
  <c r="J9207" i="1"/>
  <c r="J13591" i="1"/>
  <c r="J2540" i="1"/>
  <c r="J5919" i="1"/>
  <c r="J9907" i="1"/>
  <c r="J8307" i="1"/>
  <c r="J5648" i="1"/>
  <c r="F5648" i="1" s="1"/>
</calcChain>
</file>

<file path=xl/sharedStrings.xml><?xml version="1.0" encoding="utf-8"?>
<sst xmlns="http://schemas.openxmlformats.org/spreadsheetml/2006/main" count="129897" uniqueCount="50340">
  <si>
    <t>incident_id</t>
  </si>
  <si>
    <t>ibb20180402002</t>
  </si>
  <si>
    <t>ibb20180403001</t>
  </si>
  <si>
    <t>aman20170201001</t>
  </si>
  <si>
    <t>aman20170201005</t>
  </si>
  <si>
    <t>aman20170201002</t>
  </si>
  <si>
    <t>aman20170201003</t>
  </si>
  <si>
    <t>aman20170201004</t>
  </si>
  <si>
    <t>sana20170201001</t>
  </si>
  <si>
    <t>sana20170201002</t>
  </si>
  <si>
    <t>aman20170202004</t>
  </si>
  <si>
    <t>aman20170202002</t>
  </si>
  <si>
    <t>aman20170202003</t>
  </si>
  <si>
    <t>aman20170202001</t>
  </si>
  <si>
    <t>sana20170202001</t>
  </si>
  <si>
    <t>aman20170203002</t>
  </si>
  <si>
    <t>aman20170203001</t>
  </si>
  <si>
    <t>sana20170203001</t>
  </si>
  <si>
    <t>aman20170204004</t>
  </si>
  <si>
    <t>aman20170204003</t>
  </si>
  <si>
    <t>aman20170204002</t>
  </si>
  <si>
    <t>aman20170205001</t>
  </si>
  <si>
    <t>aman20170205002</t>
  </si>
  <si>
    <t>aman20170206005</t>
  </si>
  <si>
    <t>aman20170206001</t>
  </si>
  <si>
    <t>aman20170206002</t>
  </si>
  <si>
    <t>aman20170206003</t>
  </si>
  <si>
    <t>aman20170206004</t>
  </si>
  <si>
    <t>aldh20180306003</t>
  </si>
  <si>
    <t>aden20170729004</t>
  </si>
  <si>
    <t>aden20170801007</t>
  </si>
  <si>
    <t>aden20170801006</t>
  </si>
  <si>
    <t>aden20170801003</t>
  </si>
  <si>
    <t>aden20170801005</t>
  </si>
  <si>
    <t>aden20170801004</t>
  </si>
  <si>
    <t>aden20170801001</t>
  </si>
  <si>
    <t>aden20170801002</t>
  </si>
  <si>
    <t>shab20170801003</t>
  </si>
  <si>
    <t>shab20170801004</t>
  </si>
  <si>
    <t>shab20170801002</t>
  </si>
  <si>
    <t>shab20170801005</t>
  </si>
  <si>
    <t>shab20170801001</t>
  </si>
  <si>
    <t>aden20170802002</t>
  </si>
  <si>
    <t>aden20170802001</t>
  </si>
  <si>
    <t>aden20170802003</t>
  </si>
  <si>
    <t>shab20170802003</t>
  </si>
  <si>
    <t>shab20170802002</t>
  </si>
  <si>
    <t>shab20170802004</t>
  </si>
  <si>
    <t>shab20170802001</t>
  </si>
  <si>
    <t>aden20170803001</t>
  </si>
  <si>
    <t>aden20170803005</t>
  </si>
  <si>
    <t>aden20170803004</t>
  </si>
  <si>
    <t>aden20170803003</t>
  </si>
  <si>
    <t>aden20170803002</t>
  </si>
  <si>
    <t>shab20170803005</t>
  </si>
  <si>
    <t>shab20170803001</t>
  </si>
  <si>
    <t>shab20170803004</t>
  </si>
  <si>
    <t>shab20170803003</t>
  </si>
  <si>
    <t>shab20170803002</t>
  </si>
  <si>
    <t>aden20170804002</t>
  </si>
  <si>
    <t>aden20170804001</t>
  </si>
  <si>
    <t>shab20170804002</t>
  </si>
  <si>
    <t>shab20170804001</t>
  </si>
  <si>
    <t>shab20170804005</t>
  </si>
  <si>
    <t>shab20170804004</t>
  </si>
  <si>
    <t>shab20170804003</t>
  </si>
  <si>
    <t>aden20170805002</t>
  </si>
  <si>
    <t>aden20170805007</t>
  </si>
  <si>
    <t>aden20170805001</t>
  </si>
  <si>
    <t>aden20170805004</t>
  </si>
  <si>
    <t>aden20170805005</t>
  </si>
  <si>
    <t>aden20170805006</t>
  </si>
  <si>
    <t>aden20170805003</t>
  </si>
  <si>
    <t>shab20170805001</t>
  </si>
  <si>
    <t>shab20170805005</t>
  </si>
  <si>
    <t>shab20170805004</t>
  </si>
  <si>
    <t>shab20170805003</t>
  </si>
  <si>
    <t>shab20170805007</t>
  </si>
  <si>
    <t>shab20170805006</t>
  </si>
  <si>
    <t>shab20170805002</t>
  </si>
  <si>
    <t>shab20170805008</t>
  </si>
  <si>
    <t>aden20170806003</t>
  </si>
  <si>
    <t>aden20170806004</t>
  </si>
  <si>
    <t>aden20170806001</t>
  </si>
  <si>
    <t>aden20170806002</t>
  </si>
  <si>
    <t>shab20170806003</t>
  </si>
  <si>
    <t>shab20170806002</t>
  </si>
  <si>
    <t>shab20170806001</t>
  </si>
  <si>
    <t>shab20170806004</t>
  </si>
  <si>
    <t>aden20170807001</t>
  </si>
  <si>
    <t>aden20170807003</t>
  </si>
  <si>
    <t>aden20170807004</t>
  </si>
  <si>
    <t>aden20170807005</t>
  </si>
  <si>
    <t>aden20170807002</t>
  </si>
  <si>
    <t>shab20170807003</t>
  </si>
  <si>
    <t>shab20170807002</t>
  </si>
  <si>
    <t>shab20170807008</t>
  </si>
  <si>
    <t>shab20170807006</t>
  </si>
  <si>
    <t>shab20170807004</t>
  </si>
  <si>
    <t>shab20170807007</t>
  </si>
  <si>
    <t>shab20170807005</t>
  </si>
  <si>
    <t>shab20170807001</t>
  </si>
  <si>
    <t>aden20170808003</t>
  </si>
  <si>
    <t>aden20170808004</t>
  </si>
  <si>
    <t>aden20170808002</t>
  </si>
  <si>
    <t>aden20170808005</t>
  </si>
  <si>
    <t>aden20170808001</t>
  </si>
  <si>
    <t>shab20170808001</t>
  </si>
  <si>
    <t>shab20170808005</t>
  </si>
  <si>
    <t>shab20170808002</t>
  </si>
  <si>
    <t>shab20170808004</t>
  </si>
  <si>
    <t>shab20170808006</t>
  </si>
  <si>
    <t>shab20170808003</t>
  </si>
  <si>
    <t>aden20170809001</t>
  </si>
  <si>
    <t>aden20170809002</t>
  </si>
  <si>
    <t>shab20170809003</t>
  </si>
  <si>
    <t>shab20170809002</t>
  </si>
  <si>
    <t>shab20170809001</t>
  </si>
  <si>
    <t>aden20170810001</t>
  </si>
  <si>
    <t>aden20170810003</t>
  </si>
  <si>
    <t>aden20170810002</t>
  </si>
  <si>
    <t>shab20170810001</t>
  </si>
  <si>
    <t>shab20170810006</t>
  </si>
  <si>
    <t>shab20170810004</t>
  </si>
  <si>
    <t>shab20170810003</t>
  </si>
  <si>
    <t>shab20170810002</t>
  </si>
  <si>
    <t>shab20170810005</t>
  </si>
  <si>
    <t>shab20170810007</t>
  </si>
  <si>
    <t>aden20170811001</t>
  </si>
  <si>
    <t>shab20170811003</t>
  </si>
  <si>
    <t>shab20170811004</t>
  </si>
  <si>
    <t>shab20170811001</t>
  </si>
  <si>
    <t>shab20170811002</t>
  </si>
  <si>
    <t>aden20170812003</t>
  </si>
  <si>
    <t>aden20170812002</t>
  </si>
  <si>
    <t>aden20170812001</t>
  </si>
  <si>
    <t>shab20170812001</t>
  </si>
  <si>
    <t>shab20170812004</t>
  </si>
  <si>
    <t>shab20170812003</t>
  </si>
  <si>
    <t>shab20170812002</t>
  </si>
  <si>
    <t>shab20170812006</t>
  </si>
  <si>
    <t>shab20170812009</t>
  </si>
  <si>
    <t>shab20170812008</t>
  </si>
  <si>
    <t>shab20170812010</t>
  </si>
  <si>
    <t>shab20170812005</t>
  </si>
  <si>
    <t>shab20170812007</t>
  </si>
  <si>
    <t>aden20170813001</t>
  </si>
  <si>
    <t>aden20170813003</t>
  </si>
  <si>
    <t>aden20170813002</t>
  </si>
  <si>
    <t>shab20170813003</t>
  </si>
  <si>
    <t>shab20170813007</t>
  </si>
  <si>
    <t>shab20170813009</t>
  </si>
  <si>
    <t>shab20170813005</t>
  </si>
  <si>
    <t>shab20170813002</t>
  </si>
  <si>
    <t>shab20170813001</t>
  </si>
  <si>
    <t>shab20170813004</t>
  </si>
  <si>
    <t>shab20170813006</t>
  </si>
  <si>
    <t>shab20170813008</t>
  </si>
  <si>
    <t>aden20170814003</t>
  </si>
  <si>
    <t>aden20170814001</t>
  </si>
  <si>
    <t>aden20170814005</t>
  </si>
  <si>
    <t>aden20170814004</t>
  </si>
  <si>
    <t>aden20170814002</t>
  </si>
  <si>
    <t>shab20170814003</t>
  </si>
  <si>
    <t>shab20170814002</t>
  </si>
  <si>
    <t>shab20170814001</t>
  </si>
  <si>
    <t>aden20170815002</t>
  </si>
  <si>
    <t>aden20170815001</t>
  </si>
  <si>
    <t>aden20170815003</t>
  </si>
  <si>
    <t>shab20170815004</t>
  </si>
  <si>
    <t>shab20170815001</t>
  </si>
  <si>
    <t>shab20170815006</t>
  </si>
  <si>
    <t>shab20170815002</t>
  </si>
  <si>
    <t>shab20170815003</t>
  </si>
  <si>
    <t>aden20170816004</t>
  </si>
  <si>
    <t>aden20170816003</t>
  </si>
  <si>
    <t>aden20170816002</t>
  </si>
  <si>
    <t>aden20170816001</t>
  </si>
  <si>
    <t>shab20170816005</t>
  </si>
  <si>
    <t>shab20170816002</t>
  </si>
  <si>
    <t>shab20170816003</t>
  </si>
  <si>
    <t>shab20170816004</t>
  </si>
  <si>
    <t>shab20170816001</t>
  </si>
  <si>
    <t>aden20170817009</t>
  </si>
  <si>
    <t>aden20170817006</t>
  </si>
  <si>
    <t>aden20170817001</t>
  </si>
  <si>
    <t>aden20170817004</t>
  </si>
  <si>
    <t>aden20170817003</t>
  </si>
  <si>
    <t>aden20170817005</t>
  </si>
  <si>
    <t>aden20170817008</t>
  </si>
  <si>
    <t>aden20170817007</t>
  </si>
  <si>
    <t>aden20170817002</t>
  </si>
  <si>
    <t>shab20170817005</t>
  </si>
  <si>
    <t>shab20170817004</t>
  </si>
  <si>
    <t>shab20170817007</t>
  </si>
  <si>
    <t>shab20170817001</t>
  </si>
  <si>
    <t>shab20170817002</t>
  </si>
  <si>
    <t>shab20170817003</t>
  </si>
  <si>
    <t>shab20170817006</t>
  </si>
  <si>
    <t>shab20170817008</t>
  </si>
  <si>
    <t>aden20170818001</t>
  </si>
  <si>
    <t>aden20170818003</t>
  </si>
  <si>
    <t>aden20170818004</t>
  </si>
  <si>
    <t>aden20170818002</t>
  </si>
  <si>
    <t>shab20170818002</t>
  </si>
  <si>
    <t>shab20170818001</t>
  </si>
  <si>
    <t>aden20170819003</t>
  </si>
  <si>
    <t>aden20170819007</t>
  </si>
  <si>
    <t>aden20170819001</t>
  </si>
  <si>
    <t>aden20170819002</t>
  </si>
  <si>
    <t>aden20170819005</t>
  </si>
  <si>
    <t>aden20170819006</t>
  </si>
  <si>
    <t>aden20170819004</t>
  </si>
  <si>
    <t>shab20170819001</t>
  </si>
  <si>
    <t>shab20170819002</t>
  </si>
  <si>
    <t>shab20170819003</t>
  </si>
  <si>
    <t>aden20170820003</t>
  </si>
  <si>
    <t>aden20170820001</t>
  </si>
  <si>
    <t>aden20170820002</t>
  </si>
  <si>
    <t>aden20170820004</t>
  </si>
  <si>
    <t>shab20170820002</t>
  </si>
  <si>
    <t>shab20170820001</t>
  </si>
  <si>
    <t>shab20170820003</t>
  </si>
  <si>
    <t>aden20170821003</t>
  </si>
  <si>
    <t>aden20170821004</t>
  </si>
  <si>
    <t>aden20170821002</t>
  </si>
  <si>
    <t>aden20170821006</t>
  </si>
  <si>
    <t>aden20170821005</t>
  </si>
  <si>
    <t>aden20170821001</t>
  </si>
  <si>
    <t>shab20170821001</t>
  </si>
  <si>
    <t>shab20170821002</t>
  </si>
  <si>
    <t>shab20170821003</t>
  </si>
  <si>
    <t>aden20170822001</t>
  </si>
  <si>
    <t>aden20170822002</t>
  </si>
  <si>
    <t>aden20170822003</t>
  </si>
  <si>
    <t>shab20170822004</t>
  </si>
  <si>
    <t>shab20170822006</t>
  </si>
  <si>
    <t>shab20170822005</t>
  </si>
  <si>
    <t>shab20170822007</t>
  </si>
  <si>
    <t>shab20170822002</t>
  </si>
  <si>
    <t>shab20170822003</t>
  </si>
  <si>
    <t>aden20170823001</t>
  </si>
  <si>
    <t>aden20170823002</t>
  </si>
  <si>
    <t>shab20170823002</t>
  </si>
  <si>
    <t>shab20170823004</t>
  </si>
  <si>
    <t>shab20170823005</t>
  </si>
  <si>
    <t>shab20170823001</t>
  </si>
  <si>
    <t>shab20170823003</t>
  </si>
  <si>
    <t>shab20170823007</t>
  </si>
  <si>
    <t>shab20170823006</t>
  </si>
  <si>
    <t>aden20170824004</t>
  </si>
  <si>
    <t>aden20170824003</t>
  </si>
  <si>
    <t>aden20170824001</t>
  </si>
  <si>
    <t>aden20170824002</t>
  </si>
  <si>
    <t>shab20170824006</t>
  </si>
  <si>
    <t>shab20170824001</t>
  </si>
  <si>
    <t>shab20170824004</t>
  </si>
  <si>
    <t>shab20170824007</t>
  </si>
  <si>
    <t>shab20170824005</t>
  </si>
  <si>
    <t>shab20170824003</t>
  </si>
  <si>
    <t>shab20170824002</t>
  </si>
  <si>
    <t>aden20170825002</t>
  </si>
  <si>
    <t>aden20170825001</t>
  </si>
  <si>
    <t>aden20170825003</t>
  </si>
  <si>
    <t>shab20170825002</t>
  </si>
  <si>
    <t>shab20170825001</t>
  </si>
  <si>
    <t>aden20170826007</t>
  </si>
  <si>
    <t>aden20170826001</t>
  </si>
  <si>
    <t>aden20170826006</t>
  </si>
  <si>
    <t>aden20170826005</t>
  </si>
  <si>
    <t>aden20170826002</t>
  </si>
  <si>
    <t>aden20170826003</t>
  </si>
  <si>
    <t>aden20170826004</t>
  </si>
  <si>
    <t>shab20170826001</t>
  </si>
  <si>
    <t>shab20170826002</t>
  </si>
  <si>
    <t>shab20170826003</t>
  </si>
  <si>
    <t>aden20170827002</t>
  </si>
  <si>
    <t>aden20170827004</t>
  </si>
  <si>
    <t>aden20170827003</t>
  </si>
  <si>
    <t>aden20170827001</t>
  </si>
  <si>
    <t>shab20170827003</t>
  </si>
  <si>
    <t>shab20170827002</t>
  </si>
  <si>
    <t>shab20170827001</t>
  </si>
  <si>
    <t>shab20170827004</t>
  </si>
  <si>
    <t>shab20170827005</t>
  </si>
  <si>
    <t>aden20170828001</t>
  </si>
  <si>
    <t>shab20170828001</t>
  </si>
  <si>
    <t>aden20170829001</t>
  </si>
  <si>
    <t>aden20170829007</t>
  </si>
  <si>
    <t>aden20170829002</t>
  </si>
  <si>
    <t>aden20170829003</t>
  </si>
  <si>
    <t>aden20170829005</t>
  </si>
  <si>
    <t>shab20170829001</t>
  </si>
  <si>
    <t>shab20170829002</t>
  </si>
  <si>
    <t>aden20170830001</t>
  </si>
  <si>
    <t>aden20170830005</t>
  </si>
  <si>
    <t>aden20170830006</t>
  </si>
  <si>
    <t>aden20170830002</t>
  </si>
  <si>
    <t>aden20170830004</t>
  </si>
  <si>
    <t>aden20170830003</t>
  </si>
  <si>
    <t>shab20170830002</t>
  </si>
  <si>
    <t>shab20170830004</t>
  </si>
  <si>
    <t>shab20170830001</t>
  </si>
  <si>
    <t>shab20170830003</t>
  </si>
  <si>
    <t>shab20170830005</t>
  </si>
  <si>
    <t>aden20170831001</t>
  </si>
  <si>
    <t>aden20170831004</t>
  </si>
  <si>
    <t>aden20170831003</t>
  </si>
  <si>
    <t>aden20170831002</t>
  </si>
  <si>
    <t>shab20170831001</t>
  </si>
  <si>
    <t>shab20170831002</t>
  </si>
  <si>
    <t>aden20170901001</t>
  </si>
  <si>
    <t>shab20170901003</t>
  </si>
  <si>
    <t>shab20170901002</t>
  </si>
  <si>
    <t>shab20170901005</t>
  </si>
  <si>
    <t>shab20170901009</t>
  </si>
  <si>
    <t>shab20170901006</t>
  </si>
  <si>
    <t>shab20170901004</t>
  </si>
  <si>
    <t>shab20170901001</t>
  </si>
  <si>
    <t>shab20170901008</t>
  </si>
  <si>
    <t>shab20170901007</t>
  </si>
  <si>
    <t>aden20170902001</t>
  </si>
  <si>
    <t>aden20170902002</t>
  </si>
  <si>
    <t>shab20170902001</t>
  </si>
  <si>
    <t>aden20170903001</t>
  </si>
  <si>
    <t>aden20170903003</t>
  </si>
  <si>
    <t>aden20170903002</t>
  </si>
  <si>
    <t>aden20170904001</t>
  </si>
  <si>
    <t>aden20170904002</t>
  </si>
  <si>
    <t>shab20170902003</t>
  </si>
  <si>
    <t>shab20170902002</t>
  </si>
  <si>
    <t>aden20170906001</t>
  </si>
  <si>
    <t>aden20170906002</t>
  </si>
  <si>
    <t>aden20170906003</t>
  </si>
  <si>
    <t>shab20170906003</t>
  </si>
  <si>
    <t>shab20170906001</t>
  </si>
  <si>
    <t>shab20170906002</t>
  </si>
  <si>
    <t>abya20170907003</t>
  </si>
  <si>
    <t>abya20170907002</t>
  </si>
  <si>
    <t>abya20170907004</t>
  </si>
  <si>
    <t>abya20170907001</t>
  </si>
  <si>
    <t>aden20170907001</t>
  </si>
  <si>
    <t>aden20170907002</t>
  </si>
  <si>
    <t>lahj20170907001</t>
  </si>
  <si>
    <t>shab20170907001</t>
  </si>
  <si>
    <t>shab20170907002</t>
  </si>
  <si>
    <t>abya20170908002</t>
  </si>
  <si>
    <t>abya20170908001</t>
  </si>
  <si>
    <t>aden20170908002</t>
  </si>
  <si>
    <t>aden20170908001</t>
  </si>
  <si>
    <t>alba20170908001</t>
  </si>
  <si>
    <t>aldh20170908001</t>
  </si>
  <si>
    <t>lahj20170908002</t>
  </si>
  <si>
    <t>lahj20170908001</t>
  </si>
  <si>
    <t>shab20170908002</t>
  </si>
  <si>
    <t>shab20170908005</t>
  </si>
  <si>
    <t>shab20170908004</t>
  </si>
  <si>
    <t>shab20170908003</t>
  </si>
  <si>
    <t>shab20170908001</t>
  </si>
  <si>
    <t>abya20170909001</t>
  </si>
  <si>
    <t>aden20170909002</t>
  </si>
  <si>
    <t>aden20170909001</t>
  </si>
  <si>
    <t>alba20170909001</t>
  </si>
  <si>
    <t>alba20170909002</t>
  </si>
  <si>
    <t>alba20170909004</t>
  </si>
  <si>
    <t>alba20170909003</t>
  </si>
  <si>
    <t>aldh20170909001</t>
  </si>
  <si>
    <t>lahj20170909003</t>
  </si>
  <si>
    <t>lahj20170909001</t>
  </si>
  <si>
    <t>lahj20170909002</t>
  </si>
  <si>
    <t>shab20170909002</t>
  </si>
  <si>
    <t>shab20170909001</t>
  </si>
  <si>
    <t>shab20170909003</t>
  </si>
  <si>
    <t>shab20170909004</t>
  </si>
  <si>
    <t>aden20170910001</t>
  </si>
  <si>
    <t>aden20170910002</t>
  </si>
  <si>
    <t>alba20170910001</t>
  </si>
  <si>
    <t>aldh20170910002</t>
  </si>
  <si>
    <t>aldh20170910001</t>
  </si>
  <si>
    <t>lahj20170910001</t>
  </si>
  <si>
    <t>lahj20170910002</t>
  </si>
  <si>
    <t>abya20170911001</t>
  </si>
  <si>
    <t>abya20170911002</t>
  </si>
  <si>
    <t>aden20170911001</t>
  </si>
  <si>
    <t>aden20170911002</t>
  </si>
  <si>
    <t>alba20170911003</t>
  </si>
  <si>
    <t>alba20170911002</t>
  </si>
  <si>
    <t>alba20170911001</t>
  </si>
  <si>
    <t>aldh20170911001</t>
  </si>
  <si>
    <t>aldh20170911002</t>
  </si>
  <si>
    <t>aldh20170911003</t>
  </si>
  <si>
    <t>lahj20170911001</t>
  </si>
  <si>
    <t>abya20170912001</t>
  </si>
  <si>
    <t>aden20170912003</t>
  </si>
  <si>
    <t>aden20170912002</t>
  </si>
  <si>
    <t>aden20170912004</t>
  </si>
  <si>
    <t>aden20170912001</t>
  </si>
  <si>
    <t>alba20170912002</t>
  </si>
  <si>
    <t>alba20170912003</t>
  </si>
  <si>
    <t>alba20170912001</t>
  </si>
  <si>
    <t>aldh20170912001</t>
  </si>
  <si>
    <t>lahj20170912001</t>
  </si>
  <si>
    <t>shab20170912001</t>
  </si>
  <si>
    <t>shab20170912002</t>
  </si>
  <si>
    <t>abya20170913002</t>
  </si>
  <si>
    <t>abya20170913001</t>
  </si>
  <si>
    <t>aden20170913002</t>
  </si>
  <si>
    <t>aden20170913001</t>
  </si>
  <si>
    <t>alba20170913002</t>
  </si>
  <si>
    <t>alba20170913001</t>
  </si>
  <si>
    <t>alba20170913003</t>
  </si>
  <si>
    <t>alba20170913004</t>
  </si>
  <si>
    <t>aldh20170913001</t>
  </si>
  <si>
    <t>aldh20170913002</t>
  </si>
  <si>
    <t>lahj20170913001</t>
  </si>
  <si>
    <t>shab20170913001</t>
  </si>
  <si>
    <t>abya20170914003</t>
  </si>
  <si>
    <t>abya20170914002</t>
  </si>
  <si>
    <t>aldh20170914001</t>
  </si>
  <si>
    <t>lahj20170914001</t>
  </si>
  <si>
    <t>lahj20170914003</t>
  </si>
  <si>
    <t>lahj20170914002</t>
  </si>
  <si>
    <t>shab20170914001</t>
  </si>
  <si>
    <t>shab20170914002</t>
  </si>
  <si>
    <t>abya20170915002</t>
  </si>
  <si>
    <t>abya20170915003</t>
  </si>
  <si>
    <t>abya20170915001</t>
  </si>
  <si>
    <t>alba20170915002</t>
  </si>
  <si>
    <t>alba20170915001</t>
  </si>
  <si>
    <t>aldh20170915003</t>
  </si>
  <si>
    <t>aldh20170915001</t>
  </si>
  <si>
    <t>aldh20170915002</t>
  </si>
  <si>
    <t>lahj20170915001</t>
  </si>
  <si>
    <t>shab20170915002</t>
  </si>
  <si>
    <t>shab20170915001</t>
  </si>
  <si>
    <t>abya20170916001</t>
  </si>
  <si>
    <t>aden20170916001</t>
  </si>
  <si>
    <t>aden20170916002</t>
  </si>
  <si>
    <t>aden20170916003</t>
  </si>
  <si>
    <t>aden20170916004</t>
  </si>
  <si>
    <t>alba20170916001</t>
  </si>
  <si>
    <t>aldh20170916001</t>
  </si>
  <si>
    <t>lahj20170916001</t>
  </si>
  <si>
    <t>abya20170917001</t>
  </si>
  <si>
    <t>alba20170917001</t>
  </si>
  <si>
    <t>alba20170917003</t>
  </si>
  <si>
    <t>alba20170917002</t>
  </si>
  <si>
    <t>alba20170917004</t>
  </si>
  <si>
    <t>lahj20170917003</t>
  </si>
  <si>
    <t>lahj20170917002</t>
  </si>
  <si>
    <t>lahj20170917001</t>
  </si>
  <si>
    <t>shab20170917002</t>
  </si>
  <si>
    <t>shab20170917001</t>
  </si>
  <si>
    <t>abya20170918001</t>
  </si>
  <si>
    <t>abya20170918002</t>
  </si>
  <si>
    <t>aden20170918002</t>
  </si>
  <si>
    <t>aden20170918001</t>
  </si>
  <si>
    <t>alba20170918003</t>
  </si>
  <si>
    <t>alba20170918002</t>
  </si>
  <si>
    <t>alba20170918004</t>
  </si>
  <si>
    <t>alba20170918001</t>
  </si>
  <si>
    <t>aldh20170918001</t>
  </si>
  <si>
    <t>lahj20170918001</t>
  </si>
  <si>
    <t>shab20170918001</t>
  </si>
  <si>
    <t>shab20170918002</t>
  </si>
  <si>
    <t>shab20170918003</t>
  </si>
  <si>
    <t>abya20170919001</t>
  </si>
  <si>
    <t>abya20170919002</t>
  </si>
  <si>
    <t>aden20170919002</t>
  </si>
  <si>
    <t>aden20170918003</t>
  </si>
  <si>
    <t>alba20170919002</t>
  </si>
  <si>
    <t>alba20170919001</t>
  </si>
  <si>
    <t>lahj20170919001</t>
  </si>
  <si>
    <t>shab20170919002</t>
  </si>
  <si>
    <t>shab20170919001</t>
  </si>
  <si>
    <t>abya20170920001</t>
  </si>
  <si>
    <t>abya20170920002</t>
  </si>
  <si>
    <t>aden20170920001</t>
  </si>
  <si>
    <t>lahj20170920002</t>
  </si>
  <si>
    <t>lahj20170920001</t>
  </si>
  <si>
    <t>shab20170920001</t>
  </si>
  <si>
    <t>shab20170920002</t>
  </si>
  <si>
    <t>shab20170920003</t>
  </si>
  <si>
    <t>abya20170921001</t>
  </si>
  <si>
    <t>lahj20170921001</t>
  </si>
  <si>
    <t>shab20170921002</t>
  </si>
  <si>
    <t>shab20170921001</t>
  </si>
  <si>
    <t>aden20170922001</t>
  </si>
  <si>
    <t>aden20170922002</t>
  </si>
  <si>
    <t>alba20170922001</t>
  </si>
  <si>
    <t>aldh20170922001</t>
  </si>
  <si>
    <t>lahj20170922002</t>
  </si>
  <si>
    <t>lahj20170922001</t>
  </si>
  <si>
    <t>shab20170922001</t>
  </si>
  <si>
    <t>shab20170922002</t>
  </si>
  <si>
    <t>abya20170923001</t>
  </si>
  <si>
    <t>aden20170923001</t>
  </si>
  <si>
    <t>aden20170923002</t>
  </si>
  <si>
    <t>alba20170923001</t>
  </si>
  <si>
    <t>aldh20170923001</t>
  </si>
  <si>
    <t>lahj20170923001</t>
  </si>
  <si>
    <t>aden20170924001</t>
  </si>
  <si>
    <t>alba20170924001</t>
  </si>
  <si>
    <t>aldh20170924002</t>
  </si>
  <si>
    <t>aldh20170924001</t>
  </si>
  <si>
    <t>aldh20170924003</t>
  </si>
  <si>
    <t>lahj20170924001</t>
  </si>
  <si>
    <t>shab20170924001</t>
  </si>
  <si>
    <t>shab20170924002</t>
  </si>
  <si>
    <t>aden20170925003</t>
  </si>
  <si>
    <t>aden20170925001</t>
  </si>
  <si>
    <t>aden20170925002</t>
  </si>
  <si>
    <t>alba20170925001</t>
  </si>
  <si>
    <t>aldh20170925002</t>
  </si>
  <si>
    <t>aldh20170925001</t>
  </si>
  <si>
    <t>lahj20170925002</t>
  </si>
  <si>
    <t>lahj20170925001</t>
  </si>
  <si>
    <t>shab20170925001</t>
  </si>
  <si>
    <t>abya20170926001</t>
  </si>
  <si>
    <t>aden20170926001</t>
  </si>
  <si>
    <t>alba20170926002</t>
  </si>
  <si>
    <t>alba20170926001</t>
  </si>
  <si>
    <t>aldh20170926001</t>
  </si>
  <si>
    <t>lahj20170926001</t>
  </si>
  <si>
    <t>shab20170926003</t>
  </si>
  <si>
    <t>shab20170926001</t>
  </si>
  <si>
    <t>shab20170926002</t>
  </si>
  <si>
    <t>shab20170926004</t>
  </si>
  <si>
    <t>shab20170926005</t>
  </si>
  <si>
    <t>abya20170927002</t>
  </si>
  <si>
    <t>aden20170927001</t>
  </si>
  <si>
    <t>alba20170927004</t>
  </si>
  <si>
    <t>alba20170927001</t>
  </si>
  <si>
    <t>alba20170927002</t>
  </si>
  <si>
    <t>alba20170927003</t>
  </si>
  <si>
    <t>aldh20170927002</t>
  </si>
  <si>
    <t>aldh20170927001</t>
  </si>
  <si>
    <t>lahj20170927002</t>
  </si>
  <si>
    <t>lahj20170927001</t>
  </si>
  <si>
    <t>shab20170927002</t>
  </si>
  <si>
    <t>shab20170927001</t>
  </si>
  <si>
    <t>abya20170928002</t>
  </si>
  <si>
    <t>abya20170928001</t>
  </si>
  <si>
    <t>alba20170928004</t>
  </si>
  <si>
    <t>alba20170928003</t>
  </si>
  <si>
    <t>alba20170928001</t>
  </si>
  <si>
    <t>alba20170928002</t>
  </si>
  <si>
    <t>aldh20170928001</t>
  </si>
  <si>
    <t>aldh20170928002</t>
  </si>
  <si>
    <t>lahj20170928002</t>
  </si>
  <si>
    <t>lahj20170928001</t>
  </si>
  <si>
    <t>shab20170928002</t>
  </si>
  <si>
    <t>shab20170928001</t>
  </si>
  <si>
    <t>abya20170929001</t>
  </si>
  <si>
    <t>alba20170929001</t>
  </si>
  <si>
    <t>alba20170929002</t>
  </si>
  <si>
    <t>lahj20170929001</t>
  </si>
  <si>
    <t>shab20170929001</t>
  </si>
  <si>
    <t>shab20170929003</t>
  </si>
  <si>
    <t>shab20170929002</t>
  </si>
  <si>
    <t>abya20170930001</t>
  </si>
  <si>
    <t>abya20170930002</t>
  </si>
  <si>
    <t>alba20170930001</t>
  </si>
  <si>
    <t>alba20170930002</t>
  </si>
  <si>
    <t>aldh20170930001</t>
  </si>
  <si>
    <t>lahj20170930001</t>
  </si>
  <si>
    <t>lahj20170930002</t>
  </si>
  <si>
    <t>shab20170930001</t>
  </si>
  <si>
    <t>abya20171001001</t>
  </si>
  <si>
    <t>aden20171001001</t>
  </si>
  <si>
    <t>aden20171001002</t>
  </si>
  <si>
    <t>alba20171001007</t>
  </si>
  <si>
    <t>alba20171001003</t>
  </si>
  <si>
    <t>alba20171001005</t>
  </si>
  <si>
    <t>alba20171001006</t>
  </si>
  <si>
    <t>alba20171001004</t>
  </si>
  <si>
    <t>alba20171001001</t>
  </si>
  <si>
    <t>alba20171001002</t>
  </si>
  <si>
    <t>aldh20171001003</t>
  </si>
  <si>
    <t>aldh20171001001</t>
  </si>
  <si>
    <t>aldh20171001002</t>
  </si>
  <si>
    <t>lahj20171001001</t>
  </si>
  <si>
    <t>shab20171001001</t>
  </si>
  <si>
    <t>abya20171002001</t>
  </si>
  <si>
    <t>aden20171002002</t>
  </si>
  <si>
    <t>aden20171002001</t>
  </si>
  <si>
    <t>alba20171002003</t>
  </si>
  <si>
    <t>alba20171002001</t>
  </si>
  <si>
    <t>alba20171002004</t>
  </si>
  <si>
    <t>alba20171002002</t>
  </si>
  <si>
    <t>aldh20171002001</t>
  </si>
  <si>
    <t>aldh20171002002</t>
  </si>
  <si>
    <t>aldh20171002003</t>
  </si>
  <si>
    <t>lahj20171002003</t>
  </si>
  <si>
    <t>lahj20171002002</t>
  </si>
  <si>
    <t>lahj20171002001</t>
  </si>
  <si>
    <t>shab20171002002</t>
  </si>
  <si>
    <t>shab20171002001</t>
  </si>
  <si>
    <t>abya20171003001</t>
  </si>
  <si>
    <t>aden20171003001</t>
  </si>
  <si>
    <t>alba20171003003</t>
  </si>
  <si>
    <t>alba20171003001</t>
  </si>
  <si>
    <t>alba20171003002</t>
  </si>
  <si>
    <t>aldh20171003001</t>
  </si>
  <si>
    <t>aldh20171003002</t>
  </si>
  <si>
    <t>lahj20171003001</t>
  </si>
  <si>
    <t>lahj20171003002</t>
  </si>
  <si>
    <t>lahj20171003003</t>
  </si>
  <si>
    <t>lahj20171003004</t>
  </si>
  <si>
    <t>shab20171003002</t>
  </si>
  <si>
    <t>shab20171003001</t>
  </si>
  <si>
    <t>abya20171004001</t>
  </si>
  <si>
    <t>aden20171004001</t>
  </si>
  <si>
    <t>lahj20171004001</t>
  </si>
  <si>
    <t>shab20171004002</t>
  </si>
  <si>
    <t>shab20171004001</t>
  </si>
  <si>
    <t>abya20171005001</t>
  </si>
  <si>
    <t>alba20171005002</t>
  </si>
  <si>
    <t>alba20171005001</t>
  </si>
  <si>
    <t>alba20171005003</t>
  </si>
  <si>
    <t>lahj20171005001</t>
  </si>
  <si>
    <t>lahj20171005002</t>
  </si>
  <si>
    <t>lahj20171005003</t>
  </si>
  <si>
    <t>shab20171005001</t>
  </si>
  <si>
    <t>shab20171005002</t>
  </si>
  <si>
    <t>abya20171006001</t>
  </si>
  <si>
    <t>abya20171006002</t>
  </si>
  <si>
    <t>alba20171006002</t>
  </si>
  <si>
    <t>alba20171006001</t>
  </si>
  <si>
    <t>aldh20171006001</t>
  </si>
  <si>
    <t>lahj20171006002</t>
  </si>
  <si>
    <t>lahj20171006003</t>
  </si>
  <si>
    <t>lahj20171006001</t>
  </si>
  <si>
    <t>shab20171006001</t>
  </si>
  <si>
    <t>shab20171006002</t>
  </si>
  <si>
    <t>alba20171007002</t>
  </si>
  <si>
    <t>alba20171007001</t>
  </si>
  <si>
    <t>shab20171007002</t>
  </si>
  <si>
    <t>shab20171007001</t>
  </si>
  <si>
    <t>abya20171008001</t>
  </si>
  <si>
    <t>abya20171008002</t>
  </si>
  <si>
    <t>aden20171008003</t>
  </si>
  <si>
    <t>aden20171008001</t>
  </si>
  <si>
    <t>aden20171008002</t>
  </si>
  <si>
    <t>aden20171008005</t>
  </si>
  <si>
    <t>aden20171008004</t>
  </si>
  <si>
    <t>aldh20171008001</t>
  </si>
  <si>
    <t>lahj20171008002</t>
  </si>
  <si>
    <t>lahj20171008001</t>
  </si>
  <si>
    <t>aden20171009003</t>
  </si>
  <si>
    <t>aden20171009001</t>
  </si>
  <si>
    <t>aden20171009002</t>
  </si>
  <si>
    <t>aden20171009004</t>
  </si>
  <si>
    <t>alba20171009002</t>
  </si>
  <si>
    <t>alba20171009001</t>
  </si>
  <si>
    <t>aldh20171009002</t>
  </si>
  <si>
    <t>aldh20171009001</t>
  </si>
  <si>
    <t>lahj20171009003</t>
  </si>
  <si>
    <t>lahj20171009001</t>
  </si>
  <si>
    <t>lahj20171009002</t>
  </si>
  <si>
    <t>shab20171009002</t>
  </si>
  <si>
    <t>shab20171009001</t>
  </si>
  <si>
    <t>abya20171010001</t>
  </si>
  <si>
    <t>aden20171010001</t>
  </si>
  <si>
    <t>aden20171010003</t>
  </si>
  <si>
    <t>aden20171010002</t>
  </si>
  <si>
    <t>alba20171010002</t>
  </si>
  <si>
    <t>alba20171010003</t>
  </si>
  <si>
    <t>alba20171010001</t>
  </si>
  <si>
    <t>aldh20171010002</t>
  </si>
  <si>
    <t>aldh20171010001</t>
  </si>
  <si>
    <t>shab20171010002</t>
  </si>
  <si>
    <t>shab20171010001</t>
  </si>
  <si>
    <t>aden20171011001</t>
  </si>
  <si>
    <t>alba20171011004</t>
  </si>
  <si>
    <t>alba20171011002</t>
  </si>
  <si>
    <t>alba20171011001</t>
  </si>
  <si>
    <t>alba20171011003</t>
  </si>
  <si>
    <t>aldh20171011001</t>
  </si>
  <si>
    <t>lahj20171011002</t>
  </si>
  <si>
    <t>lahj20171011003</t>
  </si>
  <si>
    <t>lahj20171011001</t>
  </si>
  <si>
    <t>shab20171011001</t>
  </si>
  <si>
    <t>shab20171011002</t>
  </si>
  <si>
    <t>aden20171012001</t>
  </si>
  <si>
    <t>aden20171012002</t>
  </si>
  <si>
    <t>aden20171012003</t>
  </si>
  <si>
    <t>alba20171012002</t>
  </si>
  <si>
    <t>alba20171012001</t>
  </si>
  <si>
    <t>alba20171012003</t>
  </si>
  <si>
    <t>aldh20171012001</t>
  </si>
  <si>
    <t>lahj20171012001</t>
  </si>
  <si>
    <t>shab20171012002</t>
  </si>
  <si>
    <t>shab20171012001</t>
  </si>
  <si>
    <t>aden20171013003</t>
  </si>
  <si>
    <t>aden20171013001</t>
  </si>
  <si>
    <t>aden20171013004</t>
  </si>
  <si>
    <t>aden20171013002</t>
  </si>
  <si>
    <t>alba20171013001</t>
  </si>
  <si>
    <t>alba20171013002</t>
  </si>
  <si>
    <t>aldh20171013001</t>
  </si>
  <si>
    <t>lahj20171013001</t>
  </si>
  <si>
    <t>aden20171014001</t>
  </si>
  <si>
    <t>aden20171014002</t>
  </si>
  <si>
    <t>aden20171014003</t>
  </si>
  <si>
    <t>alba20171014002</t>
  </si>
  <si>
    <t>alba20171014001</t>
  </si>
  <si>
    <t>aldh20171014001</t>
  </si>
  <si>
    <t>aldh20171014002</t>
  </si>
  <si>
    <t>lahj20171014002</t>
  </si>
  <si>
    <t>lahj20171014001</t>
  </si>
  <si>
    <t>lahj20171014003</t>
  </si>
  <si>
    <t>shab20171014002</t>
  </si>
  <si>
    <t>shab20171014006</t>
  </si>
  <si>
    <t>shab20171014005</t>
  </si>
  <si>
    <t>shab20171014003</t>
  </si>
  <si>
    <t>shab20171014001</t>
  </si>
  <si>
    <t>shab20171014004</t>
  </si>
  <si>
    <t>aden20171015002</t>
  </si>
  <si>
    <t>aden20171015001</t>
  </si>
  <si>
    <t>alba20171015001</t>
  </si>
  <si>
    <t>alba20171015002</t>
  </si>
  <si>
    <t>aldh20171015002</t>
  </si>
  <si>
    <t>aldh20171015001</t>
  </si>
  <si>
    <t>lahj20171015002</t>
  </si>
  <si>
    <t>lahj20171015001</t>
  </si>
  <si>
    <t>shab20171015002</t>
  </si>
  <si>
    <t>shab20171015003</t>
  </si>
  <si>
    <t>shab20171015001</t>
  </si>
  <si>
    <t>aden20171016002</t>
  </si>
  <si>
    <t>aden20171016001</t>
  </si>
  <si>
    <t>aden20171016003</t>
  </si>
  <si>
    <t>alba20171016003</t>
  </si>
  <si>
    <t>alba20171016002</t>
  </si>
  <si>
    <t>alba20171016001</t>
  </si>
  <si>
    <t>aldh20171016001</t>
  </si>
  <si>
    <t>lahj20171016001</t>
  </si>
  <si>
    <t>shab20171016003</t>
  </si>
  <si>
    <t>shab20171016002</t>
  </si>
  <si>
    <t>shab20171016001</t>
  </si>
  <si>
    <t>abya20171017001</t>
  </si>
  <si>
    <t>abya20171017002</t>
  </si>
  <si>
    <t>aden20171017001</t>
  </si>
  <si>
    <t>aden20171017002</t>
  </si>
  <si>
    <t>alba20171017001</t>
  </si>
  <si>
    <t>alba20171017002</t>
  </si>
  <si>
    <t>lahj20171017001</t>
  </si>
  <si>
    <t>shab20171017002</t>
  </si>
  <si>
    <t>shab20171017004</t>
  </si>
  <si>
    <t>shab20171017001</t>
  </si>
  <si>
    <t>shab20171017003</t>
  </si>
  <si>
    <t>shab20171017005</t>
  </si>
  <si>
    <t>abya20171018001</t>
  </si>
  <si>
    <t>abya20171018002</t>
  </si>
  <si>
    <t>aden20171018001</t>
  </si>
  <si>
    <t>alba20171018002</t>
  </si>
  <si>
    <t>alba20171018001</t>
  </si>
  <si>
    <t>alba20171018003</t>
  </si>
  <si>
    <t>alba20171018006</t>
  </si>
  <si>
    <t>alba20171018005</t>
  </si>
  <si>
    <t>alba20171018004</t>
  </si>
  <si>
    <t>aldh20171018001</t>
  </si>
  <si>
    <t>lahj20171018001</t>
  </si>
  <si>
    <t>lahj20171018002</t>
  </si>
  <si>
    <t>shab20171018001</t>
  </si>
  <si>
    <t>shab20171018002</t>
  </si>
  <si>
    <t>shab20171018003</t>
  </si>
  <si>
    <t>shab20171018004</t>
  </si>
  <si>
    <t>abya20171019001</t>
  </si>
  <si>
    <t>aden20171019001</t>
  </si>
  <si>
    <t>aden20171019002</t>
  </si>
  <si>
    <t>alba20171019003</t>
  </si>
  <si>
    <t>alba20171019001</t>
  </si>
  <si>
    <t>alba20171019002</t>
  </si>
  <si>
    <t>alba20171019004</t>
  </si>
  <si>
    <t>aldh20171019002</t>
  </si>
  <si>
    <t>aldh20171019001</t>
  </si>
  <si>
    <t>aldh20171019003</t>
  </si>
  <si>
    <t>lahj20171019002</t>
  </si>
  <si>
    <t>lahj20171019001</t>
  </si>
  <si>
    <t>shab20171019002</t>
  </si>
  <si>
    <t>shab20171019003</t>
  </si>
  <si>
    <t>shab20171019001</t>
  </si>
  <si>
    <t>aden20171020002</t>
  </si>
  <si>
    <t>aden20171020001</t>
  </si>
  <si>
    <t>alba20171020001</t>
  </si>
  <si>
    <t>alba20171020002</t>
  </si>
  <si>
    <t>alba20171020003</t>
  </si>
  <si>
    <t>aldh20171020001</t>
  </si>
  <si>
    <t>aldh20171020003</t>
  </si>
  <si>
    <t>aldh20171020002</t>
  </si>
  <si>
    <t>lahj20171020001</t>
  </si>
  <si>
    <t>shab20171020002</t>
  </si>
  <si>
    <t>shab20171020003</t>
  </si>
  <si>
    <t>shab20171020001</t>
  </si>
  <si>
    <t>aden20171021002</t>
  </si>
  <si>
    <t>aden20171021001</t>
  </si>
  <si>
    <t>aldh20171021001</t>
  </si>
  <si>
    <t>lahj20171021001</t>
  </si>
  <si>
    <t>lahj20171021002</t>
  </si>
  <si>
    <t>shab20171021002</t>
  </si>
  <si>
    <t>shab20171021001</t>
  </si>
  <si>
    <t>abya20171022001</t>
  </si>
  <si>
    <t>aden20171022002</t>
  </si>
  <si>
    <t>aden20171022001</t>
  </si>
  <si>
    <t>aden20171022003</t>
  </si>
  <si>
    <t>alba20171022001</t>
  </si>
  <si>
    <t>alba20171022002</t>
  </si>
  <si>
    <t>alba20171022003</t>
  </si>
  <si>
    <t>lahj20171022001</t>
  </si>
  <si>
    <t>lahj20171022002</t>
  </si>
  <si>
    <t>lahj20171022004</t>
  </si>
  <si>
    <t>lahj20171022003</t>
  </si>
  <si>
    <t>shab20171022001</t>
  </si>
  <si>
    <t>abya20171023001</t>
  </si>
  <si>
    <t>aden20171023003</t>
  </si>
  <si>
    <t>aden20171023002</t>
  </si>
  <si>
    <t>aden20171023004</t>
  </si>
  <si>
    <t>aden20171023001</t>
  </si>
  <si>
    <t>alba20171023002</t>
  </si>
  <si>
    <t>alba20171023003</t>
  </si>
  <si>
    <t>alba20171023001</t>
  </si>
  <si>
    <t>aldh20171023001</t>
  </si>
  <si>
    <t>aldh20171023002</t>
  </si>
  <si>
    <t>lahj20171023001</t>
  </si>
  <si>
    <t>shab20171023001</t>
  </si>
  <si>
    <t>shab20171023002</t>
  </si>
  <si>
    <t>abya20171024001</t>
  </si>
  <si>
    <t>aden20171024001</t>
  </si>
  <si>
    <t>aden20171024002</t>
  </si>
  <si>
    <t>aden20171024003</t>
  </si>
  <si>
    <t>alba20171024002</t>
  </si>
  <si>
    <t>alba20171024001</t>
  </si>
  <si>
    <t>alba20171024004</t>
  </si>
  <si>
    <t>alba20171024003</t>
  </si>
  <si>
    <t>aldh20171024001</t>
  </si>
  <si>
    <t>lahj20171024001</t>
  </si>
  <si>
    <t>shab20171024002</t>
  </si>
  <si>
    <t>shab20171024001</t>
  </si>
  <si>
    <t>shab20171024003</t>
  </si>
  <si>
    <t>abya20171025001</t>
  </si>
  <si>
    <t>aden20171025002</t>
  </si>
  <si>
    <t>aden20171025003</t>
  </si>
  <si>
    <t>aden20171025001</t>
  </si>
  <si>
    <t>aden20171025004</t>
  </si>
  <si>
    <t>alba20171025001</t>
  </si>
  <si>
    <t>alba20171025002</t>
  </si>
  <si>
    <t>alba20171025006</t>
  </si>
  <si>
    <t>alba20171025003</t>
  </si>
  <si>
    <t>alba20171025005</t>
  </si>
  <si>
    <t>alba20171025004</t>
  </si>
  <si>
    <t>aldh20171025001</t>
  </si>
  <si>
    <t>lahj20171025002</t>
  </si>
  <si>
    <t>lahj20171025001</t>
  </si>
  <si>
    <t>shab20171025002</t>
  </si>
  <si>
    <t>shab20171025003</t>
  </si>
  <si>
    <t>shab20171025001</t>
  </si>
  <si>
    <t>aden20171026002</t>
  </si>
  <si>
    <t>aden20171026001</t>
  </si>
  <si>
    <t>alba20171026002</t>
  </si>
  <si>
    <t>alba20171026003</t>
  </si>
  <si>
    <t>alba20171026001</t>
  </si>
  <si>
    <t>lahj20171026001</t>
  </si>
  <si>
    <t>shab20171026001</t>
  </si>
  <si>
    <t>shab20171026002</t>
  </si>
  <si>
    <t>aden20171027002</t>
  </si>
  <si>
    <t>aden20171027001</t>
  </si>
  <si>
    <t>aden20171027003</t>
  </si>
  <si>
    <t>alba20171027003</t>
  </si>
  <si>
    <t>alba20171027002</t>
  </si>
  <si>
    <t>aldh20171027001</t>
  </si>
  <si>
    <t>aldh20171027002</t>
  </si>
  <si>
    <t>lahj20171027001</t>
  </si>
  <si>
    <t>shab20171027001</t>
  </si>
  <si>
    <t>shab20171027002</t>
  </si>
  <si>
    <t>abya20171028001</t>
  </si>
  <si>
    <t>aden20171028001</t>
  </si>
  <si>
    <t>aden20171028002</t>
  </si>
  <si>
    <t>aden20171028003</t>
  </si>
  <si>
    <t>alba20171028001</t>
  </si>
  <si>
    <t>aldh20171028001</t>
  </si>
  <si>
    <t>lahj20171028002</t>
  </si>
  <si>
    <t>lahj20171028004</t>
  </si>
  <si>
    <t>lahj20171028003</t>
  </si>
  <si>
    <t>lahj20171028001</t>
  </si>
  <si>
    <t>shab20171028004</t>
  </si>
  <si>
    <t>shab20171028006</t>
  </si>
  <si>
    <t>shab20171028005</t>
  </si>
  <si>
    <t>abya20171029002</t>
  </si>
  <si>
    <t>abya20171029001</t>
  </si>
  <si>
    <t>abya20171029003</t>
  </si>
  <si>
    <t>abya20171029004</t>
  </si>
  <si>
    <t>alba20171029001</t>
  </si>
  <si>
    <t>aldh20171029001</t>
  </si>
  <si>
    <t>lahj20171029003</t>
  </si>
  <si>
    <t>lahj20171029001</t>
  </si>
  <si>
    <t>lahj20171029002</t>
  </si>
  <si>
    <t>shab20171029002</t>
  </si>
  <si>
    <t>shab20171029001</t>
  </si>
  <si>
    <t>shab20171029003</t>
  </si>
  <si>
    <t>abya20171030002</t>
  </si>
  <si>
    <t>abya20171030001</t>
  </si>
  <si>
    <t>aden20171030002</t>
  </si>
  <si>
    <t>aden20171030001</t>
  </si>
  <si>
    <t>alba20171030001</t>
  </si>
  <si>
    <t>alba20171030002</t>
  </si>
  <si>
    <t>aldh20171030002</t>
  </si>
  <si>
    <t>aldh20171030001</t>
  </si>
  <si>
    <t>lahj20171030002</t>
  </si>
  <si>
    <t>lahj20171030001</t>
  </si>
  <si>
    <t>shab20171030002</t>
  </si>
  <si>
    <t>shab20171030003</t>
  </si>
  <si>
    <t>shab20171030001</t>
  </si>
  <si>
    <t>abya20171031002</t>
  </si>
  <si>
    <t>abya20171031001</t>
  </si>
  <si>
    <t>aden20171031001</t>
  </si>
  <si>
    <t>alba20171031001</t>
  </si>
  <si>
    <t>aldh20171031001</t>
  </si>
  <si>
    <t>lahj20171031001</t>
  </si>
  <si>
    <t>shab20171031001</t>
  </si>
  <si>
    <t>aden20171101003</t>
  </si>
  <si>
    <t>aden20171101005</t>
  </si>
  <si>
    <t>aden20171101002</t>
  </si>
  <si>
    <t>aden20171101004</t>
  </si>
  <si>
    <t>aden20171101001</t>
  </si>
  <si>
    <t>alba20171101001</t>
  </si>
  <si>
    <t>alba20171101002</t>
  </si>
  <si>
    <t>aldh20171101001</t>
  </si>
  <si>
    <t>aldh20171101004</t>
  </si>
  <si>
    <t>aldh20171101003</t>
  </si>
  <si>
    <t>aldh20171101002</t>
  </si>
  <si>
    <t>amra20171101001</t>
  </si>
  <si>
    <t>dham20171101001</t>
  </si>
  <si>
    <t>hadh20171101001</t>
  </si>
  <si>
    <t>hajj20171101001</t>
  </si>
  <si>
    <t>ibb20171101001</t>
  </si>
  <si>
    <t>lahj20171101001</t>
  </si>
  <si>
    <t>lahj20171101002</t>
  </si>
  <si>
    <t>mare20171101001</t>
  </si>
  <si>
    <t>mare20171101002</t>
  </si>
  <si>
    <t>sada20171101002</t>
  </si>
  <si>
    <t>sada20171101001</t>
  </si>
  <si>
    <t>sana20171101002</t>
  </si>
  <si>
    <t>sana20171101001</t>
  </si>
  <si>
    <t>shab20171101001</t>
  </si>
  <si>
    <t>taiz20171101003</t>
  </si>
  <si>
    <t>taiz20171101002</t>
  </si>
  <si>
    <t>taiz20171101001</t>
  </si>
  <si>
    <t>abya20171102001</t>
  </si>
  <si>
    <t>abya20171102003</t>
  </si>
  <si>
    <t>abya20171102002</t>
  </si>
  <si>
    <t>aden20171102003</t>
  </si>
  <si>
    <t>aden20171102001</t>
  </si>
  <si>
    <t>aden20171102002</t>
  </si>
  <si>
    <t>alba20171102001</t>
  </si>
  <si>
    <t>aldh20171102002</t>
  </si>
  <si>
    <t>aldh20171102001</t>
  </si>
  <si>
    <t>aldh20171102003</t>
  </si>
  <si>
    <t>alho20171102001</t>
  </si>
  <si>
    <t>alja20171102002</t>
  </si>
  <si>
    <t>alja20171102001</t>
  </si>
  <si>
    <t>alma20171102001</t>
  </si>
  <si>
    <t>hadh20171102001</t>
  </si>
  <si>
    <t>hajj20171102001</t>
  </si>
  <si>
    <t>mari20171102002</t>
  </si>
  <si>
    <t>mari20171102001</t>
  </si>
  <si>
    <t>mari20171102003</t>
  </si>
  <si>
    <t>raym20171102001</t>
  </si>
  <si>
    <t>saad20171102003</t>
  </si>
  <si>
    <t>saad20171102002</t>
  </si>
  <si>
    <t>saad20171102004</t>
  </si>
  <si>
    <t>saad20171102001</t>
  </si>
  <si>
    <t>sana20171102004</t>
  </si>
  <si>
    <t>sana20171102005</t>
  </si>
  <si>
    <t>sana20171102001</t>
  </si>
  <si>
    <t>sana20171102003</t>
  </si>
  <si>
    <t>sana20171102002</t>
  </si>
  <si>
    <t>shab20171102003</t>
  </si>
  <si>
    <t>shab20171102002</t>
  </si>
  <si>
    <t>shab20171102001</t>
  </si>
  <si>
    <t>taiz20171102003</t>
  </si>
  <si>
    <t>taiz20171102004</t>
  </si>
  <si>
    <t>taiz20171102001</t>
  </si>
  <si>
    <t>taiz20171102002</t>
  </si>
  <si>
    <t>aden20171103002</t>
  </si>
  <si>
    <t>alba20171103001</t>
  </si>
  <si>
    <t>alba20171103003</t>
  </si>
  <si>
    <t>alba20171103002</t>
  </si>
  <si>
    <t>aldh20171103001</t>
  </si>
  <si>
    <t>alja20171103001</t>
  </si>
  <si>
    <t>alja20171103003</t>
  </si>
  <si>
    <t>alja20171103002</t>
  </si>
  <si>
    <t>alja20171103004</t>
  </si>
  <si>
    <t>dham20171103001</t>
  </si>
  <si>
    <t>hadh20171103001</t>
  </si>
  <si>
    <t>hajj20171103001</t>
  </si>
  <si>
    <t>hajj20171103002</t>
  </si>
  <si>
    <t>hajj20171103003</t>
  </si>
  <si>
    <t>lahj20171103003</t>
  </si>
  <si>
    <t>lahj20171103002</t>
  </si>
  <si>
    <t>lahj20171103001</t>
  </si>
  <si>
    <t>mare20171103002</t>
  </si>
  <si>
    <t>mare20171103001</t>
  </si>
  <si>
    <t>mare20171103003</t>
  </si>
  <si>
    <t>sada20171103003</t>
  </si>
  <si>
    <t>sada20171103001</t>
  </si>
  <si>
    <t>sada20171103004</t>
  </si>
  <si>
    <t>sada20171103002</t>
  </si>
  <si>
    <t>sana20171103004</t>
  </si>
  <si>
    <t>sana20171103001</t>
  </si>
  <si>
    <t>sana20171103003</t>
  </si>
  <si>
    <t>sana20171103002</t>
  </si>
  <si>
    <t>sana20171103005</t>
  </si>
  <si>
    <t>shab20171103001</t>
  </si>
  <si>
    <t>taiz20171103003</t>
  </si>
  <si>
    <t>taiz20171103002</t>
  </si>
  <si>
    <t>taiz20171103004</t>
  </si>
  <si>
    <t>abya20171104001</t>
  </si>
  <si>
    <t>aden20171104001</t>
  </si>
  <si>
    <t>alba20171104001</t>
  </si>
  <si>
    <t>alba20171104002</t>
  </si>
  <si>
    <t>alja20171104003</t>
  </si>
  <si>
    <t>alja20171104002</t>
  </si>
  <si>
    <t>alja20171104001</t>
  </si>
  <si>
    <t>alma20171104001</t>
  </si>
  <si>
    <t>aman20171104002</t>
  </si>
  <si>
    <t>aman20171104001</t>
  </si>
  <si>
    <t>aman20171104004</t>
  </si>
  <si>
    <t>aman20171104005</t>
  </si>
  <si>
    <t>aman20171104003</t>
  </si>
  <si>
    <t>ibb20171104001</t>
  </si>
  <si>
    <t>lahj20171104001</t>
  </si>
  <si>
    <t>lahj20171104004</t>
  </si>
  <si>
    <t>lahj20171104002</t>
  </si>
  <si>
    <t>lahj20171104003</t>
  </si>
  <si>
    <t>mare20171104001</t>
  </si>
  <si>
    <t>mare20171104002</t>
  </si>
  <si>
    <t>sada20171104001</t>
  </si>
  <si>
    <t>sada20171104004</t>
  </si>
  <si>
    <t>sada20171104002</t>
  </si>
  <si>
    <t>sada20171104005</t>
  </si>
  <si>
    <t>sada20171104003</t>
  </si>
  <si>
    <t>sana20171104002</t>
  </si>
  <si>
    <t>sana20171104001</t>
  </si>
  <si>
    <t>shab20171104001</t>
  </si>
  <si>
    <t>taiz20171104002</t>
  </si>
  <si>
    <t>taiz20171104001</t>
  </si>
  <si>
    <t>taiz20171104003</t>
  </si>
  <si>
    <t>aden20171105001</t>
  </si>
  <si>
    <t>aden20171105003</t>
  </si>
  <si>
    <t>aden20171105002</t>
  </si>
  <si>
    <t>aden20171105004</t>
  </si>
  <si>
    <t>alba20171105001</t>
  </si>
  <si>
    <t>alja20171105001</t>
  </si>
  <si>
    <t>aman20171105002</t>
  </si>
  <si>
    <t>aman20171105003</t>
  </si>
  <si>
    <t>aman20171105004</t>
  </si>
  <si>
    <t>aman20171105001</t>
  </si>
  <si>
    <t>aman20171105005</t>
  </si>
  <si>
    <t>amra20171105001</t>
  </si>
  <si>
    <t>dham20171105001</t>
  </si>
  <si>
    <t>hadh20171105001</t>
  </si>
  <si>
    <t>hajj20171105001</t>
  </si>
  <si>
    <t>hajj20171105002</t>
  </si>
  <si>
    <t>hajj20171105003</t>
  </si>
  <si>
    <t>lahj20171105002</t>
  </si>
  <si>
    <t>lahj20171105001</t>
  </si>
  <si>
    <t>lahj20171105003</t>
  </si>
  <si>
    <t>mare20171105003</t>
  </si>
  <si>
    <t>mare20171105002</t>
  </si>
  <si>
    <t>mare20171105001</t>
  </si>
  <si>
    <t>sada20171105005</t>
  </si>
  <si>
    <t>sada20171105003</t>
  </si>
  <si>
    <t>sada20171105001</t>
  </si>
  <si>
    <t>sada20171105002</t>
  </si>
  <si>
    <t>sada20171105004</t>
  </si>
  <si>
    <t>taiz20171105001</t>
  </si>
  <si>
    <t>taiz20171105004</t>
  </si>
  <si>
    <t>taiz20171105003</t>
  </si>
  <si>
    <t>taiz20171105002</t>
  </si>
  <si>
    <t>taiz20171105005</t>
  </si>
  <si>
    <t>abya20171106002</t>
  </si>
  <si>
    <t>abya20171106001</t>
  </si>
  <si>
    <t>aden20171106002</t>
  </si>
  <si>
    <t>aden20171106001</t>
  </si>
  <si>
    <t>alba20171106003</t>
  </si>
  <si>
    <t>alba20171106002</t>
  </si>
  <si>
    <t>alba20171106004</t>
  </si>
  <si>
    <t>alba20171106005</t>
  </si>
  <si>
    <t>alba20171106001</t>
  </si>
  <si>
    <t>alho20171106001</t>
  </si>
  <si>
    <t>alho20171106002</t>
  </si>
  <si>
    <t>alho20171106003</t>
  </si>
  <si>
    <t>alja20171106002</t>
  </si>
  <si>
    <t>alja20171106001</t>
  </si>
  <si>
    <t>aman20171106001</t>
  </si>
  <si>
    <t>aman20171106002</t>
  </si>
  <si>
    <t>hadh20171106001</t>
  </si>
  <si>
    <t>hajj20171106002</t>
  </si>
  <si>
    <t>hajj20171106001</t>
  </si>
  <si>
    <t>hajj20171106004</t>
  </si>
  <si>
    <t>hajj20171106003</t>
  </si>
  <si>
    <t>lahj20171106001</t>
  </si>
  <si>
    <t>lahj20171106005</t>
  </si>
  <si>
    <t>lahj20171106002</t>
  </si>
  <si>
    <t>lahj20171106004</t>
  </si>
  <si>
    <t>lahj20171106003</t>
  </si>
  <si>
    <t>mare20171106002</t>
  </si>
  <si>
    <t>mare20171106003</t>
  </si>
  <si>
    <t>mare20171106001</t>
  </si>
  <si>
    <t>sada20171106003</t>
  </si>
  <si>
    <t>sada20171106005</t>
  </si>
  <si>
    <t>sada20171106004</t>
  </si>
  <si>
    <t>sada20171106001</t>
  </si>
  <si>
    <t>sada20171106002</t>
  </si>
  <si>
    <t>sana20171106001</t>
  </si>
  <si>
    <t>shab20171106001</t>
  </si>
  <si>
    <t>taiz20171106004</t>
  </si>
  <si>
    <t>taiz20171106001</t>
  </si>
  <si>
    <t>taiz20171106002</t>
  </si>
  <si>
    <t>taiz20171106003</t>
  </si>
  <si>
    <t>taiz20171106005</t>
  </si>
  <si>
    <t>abya20171107002</t>
  </si>
  <si>
    <t>abya20171107001</t>
  </si>
  <si>
    <t>alba20171107001</t>
  </si>
  <si>
    <t>alba20171107004</t>
  </si>
  <si>
    <t>alba20171107003</t>
  </si>
  <si>
    <t>alba20171107002</t>
  </si>
  <si>
    <t>aldh20171107001</t>
  </si>
  <si>
    <t>alja20171107001</t>
  </si>
  <si>
    <t>aman20171107003</t>
  </si>
  <si>
    <t>aman20171107001</t>
  </si>
  <si>
    <t>aman20171107002</t>
  </si>
  <si>
    <t>hadh20171107001</t>
  </si>
  <si>
    <t>hajj20171107001</t>
  </si>
  <si>
    <t>hajj20171107002</t>
  </si>
  <si>
    <t>hajj20171107003</t>
  </si>
  <si>
    <t>ibb20171107001</t>
  </si>
  <si>
    <t>lahj20171107001</t>
  </si>
  <si>
    <t>mare20171107003</t>
  </si>
  <si>
    <t>mare20171107001</t>
  </si>
  <si>
    <t>mare20171107004</t>
  </si>
  <si>
    <t>mare20171107002</t>
  </si>
  <si>
    <t>sada20171107002</t>
  </si>
  <si>
    <t>sada20171107004</t>
  </si>
  <si>
    <t>sada20171107001</t>
  </si>
  <si>
    <t>sada20171107005</t>
  </si>
  <si>
    <t>sada20171107003</t>
  </si>
  <si>
    <t>sada20171107006</t>
  </si>
  <si>
    <t>sana20171107003</t>
  </si>
  <si>
    <t>sana20171107002</t>
  </si>
  <si>
    <t>sana20171107001</t>
  </si>
  <si>
    <t>sana20171107004</t>
  </si>
  <si>
    <t>taiz20171107002</t>
  </si>
  <si>
    <t>taiz20171107004</t>
  </si>
  <si>
    <t>taiz20171107003</t>
  </si>
  <si>
    <t>taiz20171107001</t>
  </si>
  <si>
    <t>alba20171108005</t>
  </si>
  <si>
    <t>alba20171108003</t>
  </si>
  <si>
    <t>alba20171108001</t>
  </si>
  <si>
    <t>alba20171108004</t>
  </si>
  <si>
    <t>alba20171108006</t>
  </si>
  <si>
    <t>alba20171108002</t>
  </si>
  <si>
    <t>aldh20171108001</t>
  </si>
  <si>
    <t>aldh20171108002</t>
  </si>
  <si>
    <t>alja20171108001</t>
  </si>
  <si>
    <t>aman20171108002</t>
  </si>
  <si>
    <t>aman20171108001</t>
  </si>
  <si>
    <t>hajj20171108001</t>
  </si>
  <si>
    <t>hajj20171108003</t>
  </si>
  <si>
    <t>ibb20171108001</t>
  </si>
  <si>
    <t>ibb20171108002</t>
  </si>
  <si>
    <t>lahj20171108001</t>
  </si>
  <si>
    <t>mare20171108002</t>
  </si>
  <si>
    <t>mare20171108001</t>
  </si>
  <si>
    <t>mare20171108004</t>
  </si>
  <si>
    <t>mare20171108003</t>
  </si>
  <si>
    <t>sada20171108005</t>
  </si>
  <si>
    <t>sada20171108003</t>
  </si>
  <si>
    <t>sada20171108004</t>
  </si>
  <si>
    <t>sada20171108006</t>
  </si>
  <si>
    <t>sada20171108001</t>
  </si>
  <si>
    <t>sada20171108002</t>
  </si>
  <si>
    <t>sana20171108003</t>
  </si>
  <si>
    <t>sana20171108002</t>
  </si>
  <si>
    <t>sana20171108001</t>
  </si>
  <si>
    <t>sana20171108005</t>
  </si>
  <si>
    <t>sana20171108004</t>
  </si>
  <si>
    <t>shab20171108001</t>
  </si>
  <si>
    <t>shab20171108002</t>
  </si>
  <si>
    <t>taiz20171108002</t>
  </si>
  <si>
    <t>taiz20171108001</t>
  </si>
  <si>
    <t>taiz20171108006</t>
  </si>
  <si>
    <t>taiz20171108004</t>
  </si>
  <si>
    <t>taiz20171108007</t>
  </si>
  <si>
    <t>taiz20171108005</t>
  </si>
  <si>
    <t>taiz20171108003</t>
  </si>
  <si>
    <t>taiz20171108008</t>
  </si>
  <si>
    <t>alba20171109005</t>
  </si>
  <si>
    <t>alba20171109002</t>
  </si>
  <si>
    <t>alba20171109003</t>
  </si>
  <si>
    <t>alba20171109004</t>
  </si>
  <si>
    <t>alba20171109001</t>
  </si>
  <si>
    <t>alja20171109001</t>
  </si>
  <si>
    <t>alja20171109005</t>
  </si>
  <si>
    <t>alja20171109003</t>
  </si>
  <si>
    <t>alja20171109004</t>
  </si>
  <si>
    <t>alja20171109002</t>
  </si>
  <si>
    <t>aman20171109003</t>
  </si>
  <si>
    <t>aman20171109001</t>
  </si>
  <si>
    <t>aman20171109002</t>
  </si>
  <si>
    <t>hajj20171109001</t>
  </si>
  <si>
    <t>hajj20171109003</t>
  </si>
  <si>
    <t>hajj20171109002</t>
  </si>
  <si>
    <t>hajj20171109004</t>
  </si>
  <si>
    <t>lahj20171109001</t>
  </si>
  <si>
    <t>lahj20171109002</t>
  </si>
  <si>
    <t>lahj20171109004</t>
  </si>
  <si>
    <t>lahj20171109005</t>
  </si>
  <si>
    <t>lahj20171109003</t>
  </si>
  <si>
    <t>mare20171109002</t>
  </si>
  <si>
    <t>mare20171109001</t>
  </si>
  <si>
    <t>mare20171109003</t>
  </si>
  <si>
    <t>sada20171109004</t>
  </si>
  <si>
    <t>sada20171109001</t>
  </si>
  <si>
    <t>sada20171109003</t>
  </si>
  <si>
    <t>sada20171109002</t>
  </si>
  <si>
    <t>sada20171109006</t>
  </si>
  <si>
    <t>sada20171109005</t>
  </si>
  <si>
    <t>sana20171109006</t>
  </si>
  <si>
    <t>sana20171109003</t>
  </si>
  <si>
    <t>sana20171109001</t>
  </si>
  <si>
    <t>sana20171109002</t>
  </si>
  <si>
    <t>sana20171109005</t>
  </si>
  <si>
    <t>sana20171109004</t>
  </si>
  <si>
    <t>shab20171109001</t>
  </si>
  <si>
    <t>shab20171109003</t>
  </si>
  <si>
    <t>shab20171109002</t>
  </si>
  <si>
    <t>taiz20171109001</t>
  </si>
  <si>
    <t>taiz20171109003</t>
  </si>
  <si>
    <t>taiz20171109002</t>
  </si>
  <si>
    <t>taiz20171109006</t>
  </si>
  <si>
    <t>taiz20171109007</t>
  </si>
  <si>
    <t>taiz20171109004</t>
  </si>
  <si>
    <t>taiz20171109005</t>
  </si>
  <si>
    <t>abya20171110001</t>
  </si>
  <si>
    <t>aden20171110003</t>
  </si>
  <si>
    <t>aden20171110004</t>
  </si>
  <si>
    <t>aden20171110001</t>
  </si>
  <si>
    <t>aden20171110002</t>
  </si>
  <si>
    <t>alba20171110001</t>
  </si>
  <si>
    <t>alba20171110003</t>
  </si>
  <si>
    <t>alba20171110002</t>
  </si>
  <si>
    <t>alho20171110001</t>
  </si>
  <si>
    <t>alho20171110002</t>
  </si>
  <si>
    <t>alja20171110001</t>
  </si>
  <si>
    <t>alja20171110002</t>
  </si>
  <si>
    <t>alja20171110003</t>
  </si>
  <si>
    <t>alja20171110004</t>
  </si>
  <si>
    <t>aman20171110001</t>
  </si>
  <si>
    <t>amra20171110001</t>
  </si>
  <si>
    <t>dham20171110001</t>
  </si>
  <si>
    <t>hajj20171110003</t>
  </si>
  <si>
    <t>hajj20171110001</t>
  </si>
  <si>
    <t>hajj20171110002</t>
  </si>
  <si>
    <t>hajj20171110004</t>
  </si>
  <si>
    <t>lahj20171110003</t>
  </si>
  <si>
    <t>lahj20171110001</t>
  </si>
  <si>
    <t>lahj20171110002</t>
  </si>
  <si>
    <t>lahj20171110004</t>
  </si>
  <si>
    <t>mare20171110001</t>
  </si>
  <si>
    <t>mare20171110003</t>
  </si>
  <si>
    <t>mare20171110002</t>
  </si>
  <si>
    <t>raym20171110001</t>
  </si>
  <si>
    <t>sada20171110003</t>
  </si>
  <si>
    <t>sada20171110006</t>
  </si>
  <si>
    <t>sada20171110004</t>
  </si>
  <si>
    <t>sada20171110001</t>
  </si>
  <si>
    <t>sada20171110005</t>
  </si>
  <si>
    <t>sada20171110002</t>
  </si>
  <si>
    <t>sana20171110003</t>
  </si>
  <si>
    <t>sana20171110008</t>
  </si>
  <si>
    <t>sana20171110005</t>
  </si>
  <si>
    <t>sana20171110007</t>
  </si>
  <si>
    <t>sana20171111009</t>
  </si>
  <si>
    <t>sana20171110004</t>
  </si>
  <si>
    <t>sana20171110006</t>
  </si>
  <si>
    <t>sana20171110001</t>
  </si>
  <si>
    <t>sana20171110002</t>
  </si>
  <si>
    <t>shab20171110001</t>
  </si>
  <si>
    <t>shab20171110002</t>
  </si>
  <si>
    <t>taiz20171110004</t>
  </si>
  <si>
    <t>taiz20171110006</t>
  </si>
  <si>
    <t>taiz20171110002</t>
  </si>
  <si>
    <t>taiz20171110007</t>
  </si>
  <si>
    <t>taiz20171110003</t>
  </si>
  <si>
    <t>taiz20171110005</t>
  </si>
  <si>
    <t>taiz20171110001</t>
  </si>
  <si>
    <t>abya20171111001</t>
  </si>
  <si>
    <t>abya20171111003</t>
  </si>
  <si>
    <t>abya20171111002</t>
  </si>
  <si>
    <t>aden20171111002</t>
  </si>
  <si>
    <t>aden20171111003</t>
  </si>
  <si>
    <t>aden20171111001</t>
  </si>
  <si>
    <t>alba20171111002</t>
  </si>
  <si>
    <t>alba20171111001</t>
  </si>
  <si>
    <t>alba20171111004</t>
  </si>
  <si>
    <t>alba20171111003</t>
  </si>
  <si>
    <t>aldh20171111001</t>
  </si>
  <si>
    <t>aldh20171111002</t>
  </si>
  <si>
    <t>aman20171111002</t>
  </si>
  <si>
    <t>aman20171111001</t>
  </si>
  <si>
    <t>aman20171111003</t>
  </si>
  <si>
    <t>dham20171111001</t>
  </si>
  <si>
    <t>hadh20171111001</t>
  </si>
  <si>
    <t>hajj20171111003</t>
  </si>
  <si>
    <t>hajj20171111001</t>
  </si>
  <si>
    <t>hajj20171111002</t>
  </si>
  <si>
    <t>lahj20171111002</t>
  </si>
  <si>
    <t>lahj20171111001</t>
  </si>
  <si>
    <t>mare20171111001</t>
  </si>
  <si>
    <t>sada20171111004</t>
  </si>
  <si>
    <t>sada20171111005</t>
  </si>
  <si>
    <t>sada20171111001</t>
  </si>
  <si>
    <t>sada20171111003</t>
  </si>
  <si>
    <t>sana20171111002</t>
  </si>
  <si>
    <t>sana20171111001</t>
  </si>
  <si>
    <t>shab20171111002</t>
  </si>
  <si>
    <t>shab20171111004</t>
  </si>
  <si>
    <t>shab20171111001</t>
  </si>
  <si>
    <t>shab20171111003</t>
  </si>
  <si>
    <t>taiz20171111001</t>
  </si>
  <si>
    <t>taiz20171111004</t>
  </si>
  <si>
    <t>taiz20171111002</t>
  </si>
  <si>
    <t>taiz20171111003</t>
  </si>
  <si>
    <t>aden20171112001</t>
  </si>
  <si>
    <t>alba20171112001</t>
  </si>
  <si>
    <t>alba20171112002</t>
  </si>
  <si>
    <t>aldh20171112002</t>
  </si>
  <si>
    <t>aldh20171112001</t>
  </si>
  <si>
    <t>alja20171112001</t>
  </si>
  <si>
    <t>hajj20171112001</t>
  </si>
  <si>
    <t>ibb20171112001</t>
  </si>
  <si>
    <t>lahj20171112004</t>
  </si>
  <si>
    <t>lahj20171112002</t>
  </si>
  <si>
    <t>lahj20171112005</t>
  </si>
  <si>
    <t>lahj20171112003</t>
  </si>
  <si>
    <t>lahj20171112001</t>
  </si>
  <si>
    <t>mare20171112003</t>
  </si>
  <si>
    <t>mare20171112002</t>
  </si>
  <si>
    <t>mare20171112001</t>
  </si>
  <si>
    <t>sada20171112003</t>
  </si>
  <si>
    <t>sada20171112004</t>
  </si>
  <si>
    <t>sada20171112006</t>
  </si>
  <si>
    <t>sada20171112005</t>
  </si>
  <si>
    <t>sada20171112002</t>
  </si>
  <si>
    <t>sada20171112001</t>
  </si>
  <si>
    <t>sana20171112004</t>
  </si>
  <si>
    <t>sana20171112001</t>
  </si>
  <si>
    <t>sana20171112006</t>
  </si>
  <si>
    <t>sana20171112005</t>
  </si>
  <si>
    <t>sana20171112002</t>
  </si>
  <si>
    <t>sana20171112003</t>
  </si>
  <si>
    <t>shab20171112002</t>
  </si>
  <si>
    <t>shab20171112001</t>
  </si>
  <si>
    <t>taiz20171112006</t>
  </si>
  <si>
    <t>taiz20171112004</t>
  </si>
  <si>
    <t>taiz20171112002</t>
  </si>
  <si>
    <t>taiz20171112005</t>
  </si>
  <si>
    <t>taiz20171112001</t>
  </si>
  <si>
    <t>abya20171113001</t>
  </si>
  <si>
    <t>alba20171113001</t>
  </si>
  <si>
    <t>alba20171113002</t>
  </si>
  <si>
    <t>alba20171113004</t>
  </si>
  <si>
    <t>alba20171113003</t>
  </si>
  <si>
    <t>alja20171113002</t>
  </si>
  <si>
    <t>alja20171113001</t>
  </si>
  <si>
    <t>alma20171113001</t>
  </si>
  <si>
    <t>aman20171113001</t>
  </si>
  <si>
    <t>amra20171113001</t>
  </si>
  <si>
    <t>amra20171113002</t>
  </si>
  <si>
    <t>hajj20171113001</t>
  </si>
  <si>
    <t>lahj20171113001</t>
  </si>
  <si>
    <t>mare20171113002</t>
  </si>
  <si>
    <t>mare20171113001</t>
  </si>
  <si>
    <t>raym20171113001</t>
  </si>
  <si>
    <t>sada20171113004</t>
  </si>
  <si>
    <t>sada20171113001</t>
  </si>
  <si>
    <t>sada20171113005</t>
  </si>
  <si>
    <t>sada20171113002</t>
  </si>
  <si>
    <t>sada20171113003</t>
  </si>
  <si>
    <t>sana20171113001</t>
  </si>
  <si>
    <t>sana20171113002</t>
  </si>
  <si>
    <t>sana20171113003</t>
  </si>
  <si>
    <t>shab20171113001</t>
  </si>
  <si>
    <t>taiz20171113004</t>
  </si>
  <si>
    <t>taiz20171113005</t>
  </si>
  <si>
    <t>taiz20171113003</t>
  </si>
  <si>
    <t>taiz20171113002</t>
  </si>
  <si>
    <t>taiz20171113001</t>
  </si>
  <si>
    <t>aden20171114001</t>
  </si>
  <si>
    <t>alba20171114004</t>
  </si>
  <si>
    <t>alba20171114003</t>
  </si>
  <si>
    <t>alba20171114002</t>
  </si>
  <si>
    <t>alba20171114001</t>
  </si>
  <si>
    <t>alho20171114001</t>
  </si>
  <si>
    <t>alja20171114001</t>
  </si>
  <si>
    <t>alja20171114003</t>
  </si>
  <si>
    <t>alja20171114002</t>
  </si>
  <si>
    <t>aman20171114001</t>
  </si>
  <si>
    <t>aman20171114002</t>
  </si>
  <si>
    <t>ibb20171114001</t>
  </si>
  <si>
    <t>lahj20171114002</t>
  </si>
  <si>
    <t>lahj20171114001</t>
  </si>
  <si>
    <t>mare20171114001</t>
  </si>
  <si>
    <t>sada20171114003</t>
  </si>
  <si>
    <t>sada20171114001</t>
  </si>
  <si>
    <t>sada20171114004</t>
  </si>
  <si>
    <t>sada20171114002</t>
  </si>
  <si>
    <t>sana20171114001</t>
  </si>
  <si>
    <t>sana20171114003</t>
  </si>
  <si>
    <t>sana20171114005</t>
  </si>
  <si>
    <t>sana20171114002</t>
  </si>
  <si>
    <t>sana20171114004</t>
  </si>
  <si>
    <t>shab20171114001</t>
  </si>
  <si>
    <t>taiz20171114004</t>
  </si>
  <si>
    <t>taiz20171114005</t>
  </si>
  <si>
    <t>taiz20171114002</t>
  </si>
  <si>
    <t>taiz20171114006</t>
  </si>
  <si>
    <t>taiz20171114001</t>
  </si>
  <si>
    <t>taiz20171114003</t>
  </si>
  <si>
    <t>abya20171115001</t>
  </si>
  <si>
    <t>alba20171115001</t>
  </si>
  <si>
    <t>alho20171115001</t>
  </si>
  <si>
    <t>alja20171115002</t>
  </si>
  <si>
    <t>alja20171115001</t>
  </si>
  <si>
    <t>amra20171115001</t>
  </si>
  <si>
    <t>dham20171115001</t>
  </si>
  <si>
    <t>hajj20171115001</t>
  </si>
  <si>
    <t>ibb20171115002</t>
  </si>
  <si>
    <t>ibb20171115001</t>
  </si>
  <si>
    <t>mare20171115002</t>
  </si>
  <si>
    <t>mare20171115004</t>
  </si>
  <si>
    <t>mare20171115001</t>
  </si>
  <si>
    <t>mare20171115003</t>
  </si>
  <si>
    <t>sada20171115003</t>
  </si>
  <si>
    <t>sada20171115004</t>
  </si>
  <si>
    <t>sada20171115002</t>
  </si>
  <si>
    <t>sada20171115001</t>
  </si>
  <si>
    <t>sana20171115001</t>
  </si>
  <si>
    <t>sana20171115006</t>
  </si>
  <si>
    <t>sana20171115004</t>
  </si>
  <si>
    <t>sana20171115002</t>
  </si>
  <si>
    <t>sana20171115005</t>
  </si>
  <si>
    <t>sana20171115003</t>
  </si>
  <si>
    <t>taiz20171115002</t>
  </si>
  <si>
    <t>taiz20171115006</t>
  </si>
  <si>
    <t>taiz20171115001</t>
  </si>
  <si>
    <t>taiz20171115003</t>
  </si>
  <si>
    <t>taiz20171115005</t>
  </si>
  <si>
    <t>taiz20171115004</t>
  </si>
  <si>
    <t>alba20171116005</t>
  </si>
  <si>
    <t>alba20171116004</t>
  </si>
  <si>
    <t>alba20171116003</t>
  </si>
  <si>
    <t>alba20171116002</t>
  </si>
  <si>
    <t>alba20171116001</t>
  </si>
  <si>
    <t>aldh20171116002</t>
  </si>
  <si>
    <t>aldh20171116001</t>
  </si>
  <si>
    <t>alja20171116004</t>
  </si>
  <si>
    <t>alja20171116002</t>
  </si>
  <si>
    <t>alja20171116001</t>
  </si>
  <si>
    <t>alja20171116003</t>
  </si>
  <si>
    <t>hajj20171116001</t>
  </si>
  <si>
    <t>ibb20171116001</t>
  </si>
  <si>
    <t>lahj20171116001</t>
  </si>
  <si>
    <t>mare20171116002</t>
  </si>
  <si>
    <t>mare20171116001</t>
  </si>
  <si>
    <t>sada20171116003</t>
  </si>
  <si>
    <t>sada20171116001</t>
  </si>
  <si>
    <t>sada20171116002</t>
  </si>
  <si>
    <t>sada20171116004</t>
  </si>
  <si>
    <t>sana20171116001</t>
  </si>
  <si>
    <t>shab20171116001</t>
  </si>
  <si>
    <t>taiz20171116005</t>
  </si>
  <si>
    <t>taiz20171116004</t>
  </si>
  <si>
    <t>taiz20171116002</t>
  </si>
  <si>
    <t>taiz20171116003</t>
  </si>
  <si>
    <t>taiz20171116001</t>
  </si>
  <si>
    <t>abya20171117001</t>
  </si>
  <si>
    <t>alba20171117003</t>
  </si>
  <si>
    <t>alba20171117002</t>
  </si>
  <si>
    <t>alba20171117001</t>
  </si>
  <si>
    <t>alba20171117004</t>
  </si>
  <si>
    <t>aldh20171117002</t>
  </si>
  <si>
    <t>aldh20171117001</t>
  </si>
  <si>
    <t>alho20171117003</t>
  </si>
  <si>
    <t>alho20171117002</t>
  </si>
  <si>
    <t>alho20171117001</t>
  </si>
  <si>
    <t>alja20171117001</t>
  </si>
  <si>
    <t>alja20171117002</t>
  </si>
  <si>
    <t>aman20171117002</t>
  </si>
  <si>
    <t>aman20171117001</t>
  </si>
  <si>
    <t>hajj20171117001</t>
  </si>
  <si>
    <t>hajj20171117003</t>
  </si>
  <si>
    <t>hajj20171117002</t>
  </si>
  <si>
    <t>hajj20171117004</t>
  </si>
  <si>
    <t>lahj20171117001</t>
  </si>
  <si>
    <t>mare20171117002</t>
  </si>
  <si>
    <t>mare20171117001</t>
  </si>
  <si>
    <t>sada20171117002</t>
  </si>
  <si>
    <t>sada20171117001</t>
  </si>
  <si>
    <t>sada20171117003</t>
  </si>
  <si>
    <t>sada20171117004</t>
  </si>
  <si>
    <t>sana20171117003</t>
  </si>
  <si>
    <t>sana20171117002</t>
  </si>
  <si>
    <t>sana20171117001</t>
  </si>
  <si>
    <t>taiz20171117007</t>
  </si>
  <si>
    <t>taiz20171117005</t>
  </si>
  <si>
    <t>taiz20171117002</t>
  </si>
  <si>
    <t>taiz20171117001</t>
  </si>
  <si>
    <t>taiz20171117003</t>
  </si>
  <si>
    <t>taiz20171117008</t>
  </si>
  <si>
    <t>taiz20171117006</t>
  </si>
  <si>
    <t>alba20171118002</t>
  </si>
  <si>
    <t>alba20171118001</t>
  </si>
  <si>
    <t>aldh20171118002</t>
  </si>
  <si>
    <t>aldh20171118003</t>
  </si>
  <si>
    <t>aldh20171118001</t>
  </si>
  <si>
    <t>alja20171118004</t>
  </si>
  <si>
    <t>alja20171118003</t>
  </si>
  <si>
    <t>alja20171118001</t>
  </si>
  <si>
    <t>alja20171118002</t>
  </si>
  <si>
    <t>amra20171118001</t>
  </si>
  <si>
    <t>hajj20171118003</t>
  </si>
  <si>
    <t>hajj20171118004</t>
  </si>
  <si>
    <t>hajj20171118002</t>
  </si>
  <si>
    <t>hajj20171118001</t>
  </si>
  <si>
    <t>hajj20171118008</t>
  </si>
  <si>
    <t>hajj20171118006</t>
  </si>
  <si>
    <t>hajj20171118005</t>
  </si>
  <si>
    <t>hajj20171118007</t>
  </si>
  <si>
    <t>lahj20171118002</t>
  </si>
  <si>
    <t>lahj20171118001</t>
  </si>
  <si>
    <t>mare20171118001</t>
  </si>
  <si>
    <t>mare20171118002</t>
  </si>
  <si>
    <t>sada20171118003</t>
  </si>
  <si>
    <t>sada20171118002</t>
  </si>
  <si>
    <t>sada20171118001</t>
  </si>
  <si>
    <t>sana20171118002</t>
  </si>
  <si>
    <t>sana20171118005</t>
  </si>
  <si>
    <t>sana20171118004</t>
  </si>
  <si>
    <t>sana20171118001</t>
  </si>
  <si>
    <t>sana20171118003</t>
  </si>
  <si>
    <t>shab20171118001</t>
  </si>
  <si>
    <t>taiz20171118001</t>
  </si>
  <si>
    <t>taiz20171118006</t>
  </si>
  <si>
    <t>taiz20171118008</t>
  </si>
  <si>
    <t>taiz20171118002</t>
  </si>
  <si>
    <t>taiz20171118005</t>
  </si>
  <si>
    <t>taiz20171118009</t>
  </si>
  <si>
    <t>taiz20171118007</t>
  </si>
  <si>
    <t>taiz20171118004</t>
  </si>
  <si>
    <t>taiz20171118003</t>
  </si>
  <si>
    <t>alba20171119002</t>
  </si>
  <si>
    <t>alba20171119001</t>
  </si>
  <si>
    <t>alba20171119003</t>
  </si>
  <si>
    <t>alho20171119001</t>
  </si>
  <si>
    <t>alja20171119003</t>
  </si>
  <si>
    <t>alja20171119001</t>
  </si>
  <si>
    <t>alja20171119005</t>
  </si>
  <si>
    <t>alja20171119002</t>
  </si>
  <si>
    <t>alja20171119004</t>
  </si>
  <si>
    <t>amra20171119001</t>
  </si>
  <si>
    <t>hadh20171119001</t>
  </si>
  <si>
    <t>hajj20171119002</t>
  </si>
  <si>
    <t>hajj20171119001</t>
  </si>
  <si>
    <t>hajj20171119003</t>
  </si>
  <si>
    <t>hajj20171119004</t>
  </si>
  <si>
    <t>lahj20171119001</t>
  </si>
  <si>
    <t>lahj20171119002</t>
  </si>
  <si>
    <t>mare20171119001</t>
  </si>
  <si>
    <t>mare20171119002</t>
  </si>
  <si>
    <t>mare20171119003</t>
  </si>
  <si>
    <t>sada20171119001</t>
  </si>
  <si>
    <t>sada20171119002</t>
  </si>
  <si>
    <t>sada20171119003</t>
  </si>
  <si>
    <t>sana20171119003</t>
  </si>
  <si>
    <t>sana20171119008</t>
  </si>
  <si>
    <t>sana20171119004</t>
  </si>
  <si>
    <t>sana20171119007</t>
  </si>
  <si>
    <t>sana20171119006</t>
  </si>
  <si>
    <t>sana20171119001</t>
  </si>
  <si>
    <t>sana20171119002</t>
  </si>
  <si>
    <t>sana20171119005</t>
  </si>
  <si>
    <t>shab20171119001</t>
  </si>
  <si>
    <t>taiz20171119006</t>
  </si>
  <si>
    <t>taiz20171119001</t>
  </si>
  <si>
    <t>taiz20171119007</t>
  </si>
  <si>
    <t>taiz20171119002</t>
  </si>
  <si>
    <t>taiz20171119004</t>
  </si>
  <si>
    <t>taiz20171119003</t>
  </si>
  <si>
    <t>taiz20171119005</t>
  </si>
  <si>
    <t>abya20171120001</t>
  </si>
  <si>
    <t>aden20171120001</t>
  </si>
  <si>
    <t>alba20171120006</t>
  </si>
  <si>
    <t>alba20171120004</t>
  </si>
  <si>
    <t>alba20171120002</t>
  </si>
  <si>
    <t>alba20171120003</t>
  </si>
  <si>
    <t>alba20171120005</t>
  </si>
  <si>
    <t>alba20171120001</t>
  </si>
  <si>
    <t>aldh20171120002</t>
  </si>
  <si>
    <t>aldh20171120001</t>
  </si>
  <si>
    <t>aldh20171120004</t>
  </si>
  <si>
    <t>aldh20171120003</t>
  </si>
  <si>
    <t>alho20171120001</t>
  </si>
  <si>
    <t>alja20171120001</t>
  </si>
  <si>
    <t>amra20171120001</t>
  </si>
  <si>
    <t>dham20171120001</t>
  </si>
  <si>
    <t>hajj20171120001</t>
  </si>
  <si>
    <t>hajj20171120002</t>
  </si>
  <si>
    <t>hajj20171120003</t>
  </si>
  <si>
    <t>lahj20171120001</t>
  </si>
  <si>
    <t>lahj20171120003</t>
  </si>
  <si>
    <t>lahj20171120002</t>
  </si>
  <si>
    <t>mare20171120001</t>
  </si>
  <si>
    <t>mare20171120003</t>
  </si>
  <si>
    <t>mare20171120002</t>
  </si>
  <si>
    <t>sada20171120001</t>
  </si>
  <si>
    <t>sada20171120004</t>
  </si>
  <si>
    <t>sada20171120005</t>
  </si>
  <si>
    <t>sada20171120003</t>
  </si>
  <si>
    <t>sada20171120002</t>
  </si>
  <si>
    <t>sana20171120001</t>
  </si>
  <si>
    <t>sana20171120003</t>
  </si>
  <si>
    <t>sana20171120006</t>
  </si>
  <si>
    <t>sana20171120002</t>
  </si>
  <si>
    <t>sana20171120004</t>
  </si>
  <si>
    <t>sana20171120005</t>
  </si>
  <si>
    <t>taiz20171120001</t>
  </si>
  <si>
    <t>taiz20171120004</t>
  </si>
  <si>
    <t>taiz20171120003</t>
  </si>
  <si>
    <t>taiz20171120006</t>
  </si>
  <si>
    <t>taiz20171120002</t>
  </si>
  <si>
    <t>taiz20171120005</t>
  </si>
  <si>
    <t>taiz20171120007</t>
  </si>
  <si>
    <t>abya20171121001</t>
  </si>
  <si>
    <t>abya20171121002</t>
  </si>
  <si>
    <t>aden20171121001</t>
  </si>
  <si>
    <t>alba20171121004</t>
  </si>
  <si>
    <t>alba20171121003</t>
  </si>
  <si>
    <t>alba20171121001</t>
  </si>
  <si>
    <t>alba20171121002</t>
  </si>
  <si>
    <t>aldh20171121001</t>
  </si>
  <si>
    <t>alho20171121001</t>
  </si>
  <si>
    <t>alja20171121004</t>
  </si>
  <si>
    <t>alja20171121005</t>
  </si>
  <si>
    <t>alja20171121003</t>
  </si>
  <si>
    <t>alja20171121002</t>
  </si>
  <si>
    <t>alja20171121001</t>
  </si>
  <si>
    <t>hajj20171121004</t>
  </si>
  <si>
    <t>hajj20171121003</t>
  </si>
  <si>
    <t>hajj20171121005</t>
  </si>
  <si>
    <t>hajj20171121001</t>
  </si>
  <si>
    <t>hajj20171121002</t>
  </si>
  <si>
    <t>lahj20171121005</t>
  </si>
  <si>
    <t>lahj20171121001</t>
  </si>
  <si>
    <t>lahj20171121004</t>
  </si>
  <si>
    <t>lahj20171121002</t>
  </si>
  <si>
    <t>lahj20171121003</t>
  </si>
  <si>
    <t>mare20171121001</t>
  </si>
  <si>
    <t>sada20171121001</t>
  </si>
  <si>
    <t>sada20171121003</t>
  </si>
  <si>
    <t>sada20171121002</t>
  </si>
  <si>
    <t>sada20171121004</t>
  </si>
  <si>
    <t>sana20171121003</t>
  </si>
  <si>
    <t>sana20171121004</t>
  </si>
  <si>
    <t>sana20171121002</t>
  </si>
  <si>
    <t>sana20171121001</t>
  </si>
  <si>
    <t>shab20171121001</t>
  </si>
  <si>
    <t>taiz20171121002</t>
  </si>
  <si>
    <t>taiz20171121003</t>
  </si>
  <si>
    <t>taiz20171121001</t>
  </si>
  <si>
    <t>alba20171122003</t>
  </si>
  <si>
    <t>alba20171122006</t>
  </si>
  <si>
    <t>alba20171122004</t>
  </si>
  <si>
    <t>alba20171122007</t>
  </si>
  <si>
    <t>alba20171122001</t>
  </si>
  <si>
    <t>alba20171122002</t>
  </si>
  <si>
    <t>alba20171122005</t>
  </si>
  <si>
    <t>aldh20171122001</t>
  </si>
  <si>
    <t>alho20171122001</t>
  </si>
  <si>
    <t>alja20171122003</t>
  </si>
  <si>
    <t>alja20171122001</t>
  </si>
  <si>
    <t>alja20171122002</t>
  </si>
  <si>
    <t>aman20171122001</t>
  </si>
  <si>
    <t>hadh20171122001</t>
  </si>
  <si>
    <t>hadh20171122002</t>
  </si>
  <si>
    <t>hajj20171122001</t>
  </si>
  <si>
    <t>hajj20171122002</t>
  </si>
  <si>
    <t>hajj20171122003</t>
  </si>
  <si>
    <t>lahj20171122002</t>
  </si>
  <si>
    <t>lahj20171122003</t>
  </si>
  <si>
    <t>lahj20171122006</t>
  </si>
  <si>
    <t>lahj20171122005</t>
  </si>
  <si>
    <t>lahj20171122004</t>
  </si>
  <si>
    <t>lahj20171122001</t>
  </si>
  <si>
    <t>mare20171122001</t>
  </si>
  <si>
    <t>mare20171122004</t>
  </si>
  <si>
    <t>mare20171122003</t>
  </si>
  <si>
    <t>mare20171122002</t>
  </si>
  <si>
    <t>sada20171122001</t>
  </si>
  <si>
    <t>sada20171122002</t>
  </si>
  <si>
    <t>sada20171122003</t>
  </si>
  <si>
    <t>sana20171122001</t>
  </si>
  <si>
    <t>sana20171122002</t>
  </si>
  <si>
    <t>sana20171122004</t>
  </si>
  <si>
    <t>sana20171122003</t>
  </si>
  <si>
    <t>sana20171122005</t>
  </si>
  <si>
    <t>shab20171122003</t>
  </si>
  <si>
    <t>shab20171122002</t>
  </si>
  <si>
    <t>shab20171122001</t>
  </si>
  <si>
    <t>shab20171122004</t>
  </si>
  <si>
    <t>taiz20171122006</t>
  </si>
  <si>
    <t>taiz20171122004</t>
  </si>
  <si>
    <t>taiz20171122005</t>
  </si>
  <si>
    <t>taiz20171122001</t>
  </si>
  <si>
    <t>taiz20171122011</t>
  </si>
  <si>
    <t>taiz20171122009</t>
  </si>
  <si>
    <t>taiz20171122007</t>
  </si>
  <si>
    <t>taiz20171122002</t>
  </si>
  <si>
    <t>taiz20171122008</t>
  </si>
  <si>
    <t>taiz20171122003</t>
  </si>
  <si>
    <t>taiz20171122010</t>
  </si>
  <si>
    <t>aden20171123003</t>
  </si>
  <si>
    <t>aden20171123001</t>
  </si>
  <si>
    <t>aden20171123002</t>
  </si>
  <si>
    <t>alba20171123002</t>
  </si>
  <si>
    <t>alba20171123004</t>
  </si>
  <si>
    <t>alba20171123001</t>
  </si>
  <si>
    <t>alba20171123003</t>
  </si>
  <si>
    <t>alho20171123001</t>
  </si>
  <si>
    <t>alja20171123001</t>
  </si>
  <si>
    <t>alja20171123002</t>
  </si>
  <si>
    <t>aman20171123001</t>
  </si>
  <si>
    <t>aman20171123002</t>
  </si>
  <si>
    <t>dham20171123001</t>
  </si>
  <si>
    <t>hajj20171123003</t>
  </si>
  <si>
    <t>hajj20171123001</t>
  </si>
  <si>
    <t>hajj20171123002</t>
  </si>
  <si>
    <t>ibb20171123002</t>
  </si>
  <si>
    <t>ibb20171123003</t>
  </si>
  <si>
    <t>ibb20171123001</t>
  </si>
  <si>
    <t>lahj20171123001</t>
  </si>
  <si>
    <t>lahj20171123002</t>
  </si>
  <si>
    <t>lahj20171123003</t>
  </si>
  <si>
    <t>mare20171123001</t>
  </si>
  <si>
    <t>sada20171123003</t>
  </si>
  <si>
    <t>sada20171123002</t>
  </si>
  <si>
    <t>sada20171123001</t>
  </si>
  <si>
    <t>sana20171123002</t>
  </si>
  <si>
    <t>sana20171123003</t>
  </si>
  <si>
    <t>sana20171123001</t>
  </si>
  <si>
    <t>sana20171123004</t>
  </si>
  <si>
    <t>shab20171123002</t>
  </si>
  <si>
    <t>shab20171123001</t>
  </si>
  <si>
    <t>taiz20171123004</t>
  </si>
  <si>
    <t>taiz20171123006</t>
  </si>
  <si>
    <t>taiz20171123002</t>
  </si>
  <si>
    <t>taiz20171123001</t>
  </si>
  <si>
    <t>taiz20171123005</t>
  </si>
  <si>
    <t>taiz20171123003</t>
  </si>
  <si>
    <t>aden20171124001</t>
  </si>
  <si>
    <t>alba20171124001</t>
  </si>
  <si>
    <t>alba20171124002</t>
  </si>
  <si>
    <t>alba20171124003</t>
  </si>
  <si>
    <t>aldh20171124003</t>
  </si>
  <si>
    <t>aldh20171124001</t>
  </si>
  <si>
    <t>aldh20171124002</t>
  </si>
  <si>
    <t>alja20171124002</t>
  </si>
  <si>
    <t>alja20171124003</t>
  </si>
  <si>
    <t>alja20171124001</t>
  </si>
  <si>
    <t>aman20171124001</t>
  </si>
  <si>
    <t>dham20171124001</t>
  </si>
  <si>
    <t>hajj20171124001</t>
  </si>
  <si>
    <t>ibb20171124001</t>
  </si>
  <si>
    <t>lahj20171124002</t>
  </si>
  <si>
    <t>lahj20171124001</t>
  </si>
  <si>
    <t>mare20171124005</t>
  </si>
  <si>
    <t>mare20171124003</t>
  </si>
  <si>
    <t>mare20171124004</t>
  </si>
  <si>
    <t>mare20171124001</t>
  </si>
  <si>
    <t>mare20171124006</t>
  </si>
  <si>
    <t>mare20171124002</t>
  </si>
  <si>
    <t>sada20171124003</t>
  </si>
  <si>
    <t>sada20171124002</t>
  </si>
  <si>
    <t>sada20171124004</t>
  </si>
  <si>
    <t>sada20171124001</t>
  </si>
  <si>
    <t>sana20171124003</t>
  </si>
  <si>
    <t>sana20171124002</t>
  </si>
  <si>
    <t>sana20171124004</t>
  </si>
  <si>
    <t>sana20171124001</t>
  </si>
  <si>
    <t>shab20171124002</t>
  </si>
  <si>
    <t>shab20171124001</t>
  </si>
  <si>
    <t>taiz20171124001</t>
  </si>
  <si>
    <t>taiz20171124005</t>
  </si>
  <si>
    <t>taiz20171124003</t>
  </si>
  <si>
    <t>taiz20171124006</t>
  </si>
  <si>
    <t>taiz20171124002</t>
  </si>
  <si>
    <t>taiz20171124004</t>
  </si>
  <si>
    <t>aden20171125001</t>
  </si>
  <si>
    <t>aden20171125002</t>
  </si>
  <si>
    <t>alba20171125001</t>
  </si>
  <si>
    <t>aldh20171125001</t>
  </si>
  <si>
    <t>alja20171125003</t>
  </si>
  <si>
    <t>alja20171125001</t>
  </si>
  <si>
    <t>alja20171125002</t>
  </si>
  <si>
    <t>amra20171125001</t>
  </si>
  <si>
    <t>dham20171125001</t>
  </si>
  <si>
    <t>hajj20171125001</t>
  </si>
  <si>
    <t>hajj20171125002</t>
  </si>
  <si>
    <t>ibb20171125001</t>
  </si>
  <si>
    <t>lahj20171125001</t>
  </si>
  <si>
    <t>mare20171125003</t>
  </si>
  <si>
    <t>mare20171125002</t>
  </si>
  <si>
    <t>mare20171125001</t>
  </si>
  <si>
    <t>sada20171125002</t>
  </si>
  <si>
    <t>sada20171125004</t>
  </si>
  <si>
    <t>sada20171125003</t>
  </si>
  <si>
    <t>sada20171125001</t>
  </si>
  <si>
    <t>sada20171125005</t>
  </si>
  <si>
    <t>sana20171125002</t>
  </si>
  <si>
    <t>sana20171125003</t>
  </si>
  <si>
    <t>sana20171125001</t>
  </si>
  <si>
    <t>shab20171125001</t>
  </si>
  <si>
    <t>shab20171125002</t>
  </si>
  <si>
    <t>taiz20171125002</t>
  </si>
  <si>
    <t>taiz20171125003</t>
  </si>
  <si>
    <t>taiz20171125001</t>
  </si>
  <si>
    <t>taiz20171125005</t>
  </si>
  <si>
    <t>taiz20171125007</t>
  </si>
  <si>
    <t>taiz20171125004</t>
  </si>
  <si>
    <t>taiz20171125008</t>
  </si>
  <si>
    <t>taiz20171125006</t>
  </si>
  <si>
    <t>abya20171126001</t>
  </si>
  <si>
    <t>alba20171126002</t>
  </si>
  <si>
    <t>alba20171126001</t>
  </si>
  <si>
    <t>alba20171126004</t>
  </si>
  <si>
    <t>alba20171126003</t>
  </si>
  <si>
    <t>aldh20171126001</t>
  </si>
  <si>
    <t>alja20171126001</t>
  </si>
  <si>
    <t>amra20171126001</t>
  </si>
  <si>
    <t>dham20171126001</t>
  </si>
  <si>
    <t>hajj20171126003</t>
  </si>
  <si>
    <t>hajj20171126001</t>
  </si>
  <si>
    <t>hajj20171126002</t>
  </si>
  <si>
    <t>lahj20171126007</t>
  </si>
  <si>
    <t>lahj20171126002</t>
  </si>
  <si>
    <t>lahj20171126001</t>
  </si>
  <si>
    <t>lahj20171126006</t>
  </si>
  <si>
    <t>lahj20171126005</t>
  </si>
  <si>
    <t>lahj20171126004</t>
  </si>
  <si>
    <t>lahj20171126003</t>
  </si>
  <si>
    <t>mare20171126002</t>
  </si>
  <si>
    <t>mare20171126001</t>
  </si>
  <si>
    <t>mare20171126003</t>
  </si>
  <si>
    <t>sada20171126005</t>
  </si>
  <si>
    <t>sada20171126006</t>
  </si>
  <si>
    <t>sada20171126003</t>
  </si>
  <si>
    <t>sada20171126004</t>
  </si>
  <si>
    <t>sada20171126002</t>
  </si>
  <si>
    <t>sada20171126001</t>
  </si>
  <si>
    <t>sana20171126001</t>
  </si>
  <si>
    <t>shab20171126001</t>
  </si>
  <si>
    <t>shab20171126002</t>
  </si>
  <si>
    <t>taiz20171126002</t>
  </si>
  <si>
    <t>taiz20171126001</t>
  </si>
  <si>
    <t>taiz20171126003</t>
  </si>
  <si>
    <t>aden20171127001</t>
  </si>
  <si>
    <t>aden20171127002</t>
  </si>
  <si>
    <t>alba20171127005</t>
  </si>
  <si>
    <t>alba20171127002</t>
  </si>
  <si>
    <t>alba20171127004</t>
  </si>
  <si>
    <t>alba20171127001</t>
  </si>
  <si>
    <t>alba20171127003</t>
  </si>
  <si>
    <t>aldh20171127001</t>
  </si>
  <si>
    <t>aldh20171127002</t>
  </si>
  <si>
    <t>alho20171127001</t>
  </si>
  <si>
    <t>alja20171127001</t>
  </si>
  <si>
    <t>alja20171127002</t>
  </si>
  <si>
    <t>alja20171127006</t>
  </si>
  <si>
    <t>alja20171127003</t>
  </si>
  <si>
    <t>alja20171127005</t>
  </si>
  <si>
    <t>alja20171127004</t>
  </si>
  <si>
    <t>aman20171127001</t>
  </si>
  <si>
    <t>aman20171127004</t>
  </si>
  <si>
    <t>aman20171127002</t>
  </si>
  <si>
    <t>aman20171127003</t>
  </si>
  <si>
    <t>hajj20171127001</t>
  </si>
  <si>
    <t>ibb20171127001</t>
  </si>
  <si>
    <t>lahj20171127001</t>
  </si>
  <si>
    <t>lahj20171127002</t>
  </si>
  <si>
    <t>lahj20171127003</t>
  </si>
  <si>
    <t>mare20171127002</t>
  </si>
  <si>
    <t>mare20171127001</t>
  </si>
  <si>
    <t>sada20171127003</t>
  </si>
  <si>
    <t>sada20171127001</t>
  </si>
  <si>
    <t>sada20171127002</t>
  </si>
  <si>
    <t>sada20171127004</t>
  </si>
  <si>
    <t>sada20171127005</t>
  </si>
  <si>
    <t>sada20171127006</t>
  </si>
  <si>
    <t>sana20171127001</t>
  </si>
  <si>
    <t>sana20171127002</t>
  </si>
  <si>
    <t>shab20171127001</t>
  </si>
  <si>
    <t>shab20171127002</t>
  </si>
  <si>
    <t>taiz20171127009</t>
  </si>
  <si>
    <t>taiz20171127005</t>
  </si>
  <si>
    <t>taiz20171127007</t>
  </si>
  <si>
    <t>taiz20171127001</t>
  </si>
  <si>
    <t>taiz20171127002</t>
  </si>
  <si>
    <t>taiz20171127004</t>
  </si>
  <si>
    <t>taiz20171127010</t>
  </si>
  <si>
    <t>taiz20171127008</t>
  </si>
  <si>
    <t>taiz20171127006</t>
  </si>
  <si>
    <t>taiz20171127003</t>
  </si>
  <si>
    <t>aden20171128001</t>
  </si>
  <si>
    <t>alba20171128002</t>
  </si>
  <si>
    <t>alba20171128004</t>
  </si>
  <si>
    <t>alba20171128005</t>
  </si>
  <si>
    <t>alba20171128003</t>
  </si>
  <si>
    <t>alba20171128001</t>
  </si>
  <si>
    <t>alja20171128003</t>
  </si>
  <si>
    <t>alja20171128004</t>
  </si>
  <si>
    <t>alja20171128002</t>
  </si>
  <si>
    <t>alja20171128005</t>
  </si>
  <si>
    <t>alja20171128001</t>
  </si>
  <si>
    <t>alma20171128001</t>
  </si>
  <si>
    <t>hajj20171128002</t>
  </si>
  <si>
    <t>hajj20171128005</t>
  </si>
  <si>
    <t>hajj20171128003</t>
  </si>
  <si>
    <t>hajj20171128004</t>
  </si>
  <si>
    <t>hajj20171128001</t>
  </si>
  <si>
    <t>ibb20171128002</t>
  </si>
  <si>
    <t>ibb20171128001</t>
  </si>
  <si>
    <t>lahj20171128001</t>
  </si>
  <si>
    <t>lahj20171128002</t>
  </si>
  <si>
    <t>mare20171128002</t>
  </si>
  <si>
    <t>mare20171128001</t>
  </si>
  <si>
    <t>sada20171128002</t>
  </si>
  <si>
    <t>sada20171128004</t>
  </si>
  <si>
    <t>sada20171128001</t>
  </si>
  <si>
    <t>sada20171128003</t>
  </si>
  <si>
    <t>sana20171128005</t>
  </si>
  <si>
    <t>sana20171128006</t>
  </si>
  <si>
    <t>sana20171128004</t>
  </si>
  <si>
    <t>sana20171128003</t>
  </si>
  <si>
    <t>sana20171128002</t>
  </si>
  <si>
    <t>sana20171128001</t>
  </si>
  <si>
    <t>shab20171128001</t>
  </si>
  <si>
    <t>taiz20171128006</t>
  </si>
  <si>
    <t>taiz20171128004</t>
  </si>
  <si>
    <t>taiz20171128001</t>
  </si>
  <si>
    <t>taiz20171128005</t>
  </si>
  <si>
    <t>taiz20171128007</t>
  </si>
  <si>
    <t>taiz20171128003</t>
  </si>
  <si>
    <t>taiz20171128002</t>
  </si>
  <si>
    <t>aden20171129002</t>
  </si>
  <si>
    <t>aden20171129001</t>
  </si>
  <si>
    <t>aden20171129003</t>
  </si>
  <si>
    <t>alba20171129001</t>
  </si>
  <si>
    <t>alba20171129003</t>
  </si>
  <si>
    <t>alba20171129002</t>
  </si>
  <si>
    <t>alja20171129002</t>
  </si>
  <si>
    <t>alja20171129003</t>
  </si>
  <si>
    <t>alja20171129001</t>
  </si>
  <si>
    <t>aman20171129001</t>
  </si>
  <si>
    <t>aman20171129002</t>
  </si>
  <si>
    <t>aman20171129003</t>
  </si>
  <si>
    <t>hajj20171129001</t>
  </si>
  <si>
    <t>ibb20171129001</t>
  </si>
  <si>
    <t>lahj20171129001</t>
  </si>
  <si>
    <t>mare20171129001</t>
  </si>
  <si>
    <t>raym20171129001</t>
  </si>
  <si>
    <t>sada20171129005</t>
  </si>
  <si>
    <t>sada20171129003</t>
  </si>
  <si>
    <t>sada20171129004</t>
  </si>
  <si>
    <t>sada20171129002</t>
  </si>
  <si>
    <t>sada20171129001</t>
  </si>
  <si>
    <t>sana20171129002</t>
  </si>
  <si>
    <t>sana20171129003</t>
  </si>
  <si>
    <t>sana20171129001</t>
  </si>
  <si>
    <t>shab20171129001</t>
  </si>
  <si>
    <t>taiz20171129004</t>
  </si>
  <si>
    <t>taiz20171129001</t>
  </si>
  <si>
    <t>taiz20171129002</t>
  </si>
  <si>
    <t>taiz20171129003</t>
  </si>
  <si>
    <t>aden20171130001</t>
  </si>
  <si>
    <t>aden20171130002</t>
  </si>
  <si>
    <t>aden20171130003</t>
  </si>
  <si>
    <t>alba20171130002</t>
  </si>
  <si>
    <t>alba20171130003</t>
  </si>
  <si>
    <t>alba20171130001</t>
  </si>
  <si>
    <t>aldh20171130001</t>
  </si>
  <si>
    <t>alho20171130001</t>
  </si>
  <si>
    <t>alja20171130004</t>
  </si>
  <si>
    <t>alja20171130002</t>
  </si>
  <si>
    <t>alja20171130001</t>
  </si>
  <si>
    <t>alja20171130003</t>
  </si>
  <si>
    <t>aman20171130005</t>
  </si>
  <si>
    <t>aman20171130002</t>
  </si>
  <si>
    <t>aman20171130001</t>
  </si>
  <si>
    <t>aman20171130004</t>
  </si>
  <si>
    <t>hajj20171130001</t>
  </si>
  <si>
    <t>hajj20171130002</t>
  </si>
  <si>
    <t>ibb20171130001</t>
  </si>
  <si>
    <t>ibb20171130002</t>
  </si>
  <si>
    <t>lahj20171130002</t>
  </si>
  <si>
    <t>lahj20171130001</t>
  </si>
  <si>
    <t>mare20171130002</t>
  </si>
  <si>
    <t>mare20171130001</t>
  </si>
  <si>
    <t>sada20171130001</t>
  </si>
  <si>
    <t>sada20171130002</t>
  </si>
  <si>
    <t>sada20171130003</t>
  </si>
  <si>
    <t>sana20171130002</t>
  </si>
  <si>
    <t>sana20171130001</t>
  </si>
  <si>
    <t>sana20171130003</t>
  </si>
  <si>
    <t>sana20171130004</t>
  </si>
  <si>
    <t>shab20171130001</t>
  </si>
  <si>
    <t>taiz20171130001</t>
  </si>
  <si>
    <t>taiz20171130008</t>
  </si>
  <si>
    <t>taiz20171130007</t>
  </si>
  <si>
    <t>taiz20171130005</t>
  </si>
  <si>
    <t>taiz20171130006</t>
  </si>
  <si>
    <t>taiz20171130003</t>
  </si>
  <si>
    <t>taiz20171130002</t>
  </si>
  <si>
    <t>taiz20171130004</t>
  </si>
  <si>
    <t>aden20171201001</t>
  </si>
  <si>
    <t>alba20171201002</t>
  </si>
  <si>
    <t>alba20171201001</t>
  </si>
  <si>
    <t>aldh20171201002</t>
  </si>
  <si>
    <t>aldh20171201001</t>
  </si>
  <si>
    <t>alho20171201001</t>
  </si>
  <si>
    <t>alja20171201001</t>
  </si>
  <si>
    <t>alja20171201002</t>
  </si>
  <si>
    <t>aman20171201002</t>
  </si>
  <si>
    <t>aman20171201001</t>
  </si>
  <si>
    <t>amra20171201001</t>
  </si>
  <si>
    <t>hajj20171201002</t>
  </si>
  <si>
    <t>hajj20171201001</t>
  </si>
  <si>
    <t>hajj20171201003</t>
  </si>
  <si>
    <t>mare20171201001</t>
  </si>
  <si>
    <t>mare20171201004</t>
  </si>
  <si>
    <t>mare20171201003</t>
  </si>
  <si>
    <t>mare20171201002</t>
  </si>
  <si>
    <t>sada20171201002</t>
  </si>
  <si>
    <t>sada20171201003</t>
  </si>
  <si>
    <t>sada20171201001</t>
  </si>
  <si>
    <t>sana20171201004</t>
  </si>
  <si>
    <t>sana20171201002</t>
  </si>
  <si>
    <t>sana20171201001</t>
  </si>
  <si>
    <t>sana20171201003</t>
  </si>
  <si>
    <t>shab20171201001</t>
  </si>
  <si>
    <t>taiz20171201007</t>
  </si>
  <si>
    <t>taiz20171201003</t>
  </si>
  <si>
    <t>taiz20171201011</t>
  </si>
  <si>
    <t>taiz20171201004</t>
  </si>
  <si>
    <t>taiz20171201008</t>
  </si>
  <si>
    <t>taiz20171201002</t>
  </si>
  <si>
    <t>taiz20171201001</t>
  </si>
  <si>
    <t>taiz20171201006</t>
  </si>
  <si>
    <t>taiz20171201005</t>
  </si>
  <si>
    <t>taiz20171201009</t>
  </si>
  <si>
    <t>taiz20171201010</t>
  </si>
  <si>
    <t>aden20171202001</t>
  </si>
  <si>
    <t>alba20171202001</t>
  </si>
  <si>
    <t>alba20171202004</t>
  </si>
  <si>
    <t>alba20171202002</t>
  </si>
  <si>
    <t>alba20171202003</t>
  </si>
  <si>
    <t>aldh20171202001</t>
  </si>
  <si>
    <t>alja20171202001</t>
  </si>
  <si>
    <t>alja20171202002</t>
  </si>
  <si>
    <t>alma20171202001</t>
  </si>
  <si>
    <t>alma20171202003</t>
  </si>
  <si>
    <t>alma20171202004</t>
  </si>
  <si>
    <t>alma20171202002</t>
  </si>
  <si>
    <t>alma20171202005</t>
  </si>
  <si>
    <t>aman20171202002</t>
  </si>
  <si>
    <t>aman20171202004</t>
  </si>
  <si>
    <t>aman20171202014</t>
  </si>
  <si>
    <t>aman20171202009</t>
  </si>
  <si>
    <t>aman20171202012</t>
  </si>
  <si>
    <t>aman20171202005</t>
  </si>
  <si>
    <t>aman20171202011</t>
  </si>
  <si>
    <t>aman20171202007</t>
  </si>
  <si>
    <t>aman20171202006</t>
  </si>
  <si>
    <t>aman20171202010</t>
  </si>
  <si>
    <t>aman20171202001</t>
  </si>
  <si>
    <t>aman20171202003</t>
  </si>
  <si>
    <t>aman20171202013</t>
  </si>
  <si>
    <t>aman20171202008</t>
  </si>
  <si>
    <t>amra20171202004</t>
  </si>
  <si>
    <t>amra20171202003</t>
  </si>
  <si>
    <t>amra20171202002</t>
  </si>
  <si>
    <t>amra20171202001</t>
  </si>
  <si>
    <t>amra20171202005</t>
  </si>
  <si>
    <t>dham20171202001</t>
  </si>
  <si>
    <t>dham20171202003</t>
  </si>
  <si>
    <t>dham20171202002</t>
  </si>
  <si>
    <t>hajj20171202003</t>
  </si>
  <si>
    <t>hajj20171202002</t>
  </si>
  <si>
    <t>hajj20171202001</t>
  </si>
  <si>
    <t>ibb20171202001</t>
  </si>
  <si>
    <t>ibb20171202003</t>
  </si>
  <si>
    <t>ibb20171202004</t>
  </si>
  <si>
    <t>ibb20171202002</t>
  </si>
  <si>
    <t>mare20171202001</t>
  </si>
  <si>
    <t>raym20171202006</t>
  </si>
  <si>
    <t>raym20171202003</t>
  </si>
  <si>
    <t>raym20171202004</t>
  </si>
  <si>
    <t>raym20171202001</t>
  </si>
  <si>
    <t>raym20171202005</t>
  </si>
  <si>
    <t>raym20171202002</t>
  </si>
  <si>
    <t>sada20171202001</t>
  </si>
  <si>
    <t>sada20171202002</t>
  </si>
  <si>
    <t>sana20171202001</t>
  </si>
  <si>
    <t>sana20171202006</t>
  </si>
  <si>
    <t>sana20171202005</t>
  </si>
  <si>
    <t>sana20171202004</t>
  </si>
  <si>
    <t>sana20171202003</t>
  </si>
  <si>
    <t>sana20171202002</t>
  </si>
  <si>
    <t>shab20171202001</t>
  </si>
  <si>
    <t>shab20171202002</t>
  </si>
  <si>
    <t>taiz20171202003</t>
  </si>
  <si>
    <t>taiz20171202001</t>
  </si>
  <si>
    <t>taiz20171202002</t>
  </si>
  <si>
    <t>taiz20171202004</t>
  </si>
  <si>
    <t>taiz20171202005</t>
  </si>
  <si>
    <t>taiz20171202007</t>
  </si>
  <si>
    <t>taiz20171202006</t>
  </si>
  <si>
    <t>alba20171203001</t>
  </si>
  <si>
    <t>aldh20171203001</t>
  </si>
  <si>
    <t>alho20171203001</t>
  </si>
  <si>
    <t>aman20171203014</t>
  </si>
  <si>
    <t>aman20171203001</t>
  </si>
  <si>
    <t>aman20171203007</t>
  </si>
  <si>
    <t>aman20171203006</t>
  </si>
  <si>
    <t>aman20171203005</t>
  </si>
  <si>
    <t>aman20171203004</t>
  </si>
  <si>
    <t>aman20171203008</t>
  </si>
  <si>
    <t>aman20171203015</t>
  </si>
  <si>
    <t>aman20171203010</t>
  </si>
  <si>
    <t>aman20171203013</t>
  </si>
  <si>
    <t>aman20171203002</t>
  </si>
  <si>
    <t>aman20171203003</t>
  </si>
  <si>
    <t>aman20171203009</t>
  </si>
  <si>
    <t>aman20171203011</t>
  </si>
  <si>
    <t>aman20171203012</t>
  </si>
  <si>
    <t>amra20171203003</t>
  </si>
  <si>
    <t>amra20171203005</t>
  </si>
  <si>
    <t>amra20171203001</t>
  </si>
  <si>
    <t>amra20171203002</t>
  </si>
  <si>
    <t>amra20171203004</t>
  </si>
  <si>
    <t>dham20171203001</t>
  </si>
  <si>
    <t>dham20171203002</t>
  </si>
  <si>
    <t>dham20171203003</t>
  </si>
  <si>
    <t>hajj20171203001</t>
  </si>
  <si>
    <t>hajj20171203002</t>
  </si>
  <si>
    <t>hajj20171203004</t>
  </si>
  <si>
    <t>hajj20171203003</t>
  </si>
  <si>
    <t>lahj20171203001</t>
  </si>
  <si>
    <t>mare20171203001</t>
  </si>
  <si>
    <t>mare20171203002</t>
  </si>
  <si>
    <t>sada20171203005</t>
  </si>
  <si>
    <t>sada20171203002</t>
  </si>
  <si>
    <t>sada20171203003</t>
  </si>
  <si>
    <t>sada20171203004</t>
  </si>
  <si>
    <t>sada20171203001</t>
  </si>
  <si>
    <t>sana20171203001</t>
  </si>
  <si>
    <t>sana20171203003</t>
  </si>
  <si>
    <t>sana20171203002</t>
  </si>
  <si>
    <t>taiz20171203001</t>
  </si>
  <si>
    <t>taiz20171203004</t>
  </si>
  <si>
    <t>taiz20171203003</t>
  </si>
  <si>
    <t>taiz20171203002</t>
  </si>
  <si>
    <t>alba20171204001</t>
  </si>
  <si>
    <t>aman20171204008</t>
  </si>
  <si>
    <t>aman20171204006</t>
  </si>
  <si>
    <t>aman20171204003</t>
  </si>
  <si>
    <t>aman20171204010</t>
  </si>
  <si>
    <t>aman20171204001</t>
  </si>
  <si>
    <t>aman20171204002</t>
  </si>
  <si>
    <t>aman20171204009</t>
  </si>
  <si>
    <t>aman20171204004</t>
  </si>
  <si>
    <t>aman20171204005</t>
  </si>
  <si>
    <t>aman20171204007</t>
  </si>
  <si>
    <t>amra20171204001</t>
  </si>
  <si>
    <t>amra20171204002</t>
  </si>
  <si>
    <t>dham20171204002</t>
  </si>
  <si>
    <t>dham20171204001</t>
  </si>
  <si>
    <t>hajj20171204001</t>
  </si>
  <si>
    <t>hajj20171204004</t>
  </si>
  <si>
    <t>hajj20171204002</t>
  </si>
  <si>
    <t>hajj20171204003</t>
  </si>
  <si>
    <t>hajj20171204005</t>
  </si>
  <si>
    <t>ibb20171204001</t>
  </si>
  <si>
    <t>lahj20171204001</t>
  </si>
  <si>
    <t>mare20171204001</t>
  </si>
  <si>
    <t>sada20171204001</t>
  </si>
  <si>
    <t>sana20171204001</t>
  </si>
  <si>
    <t>sana20171204002</t>
  </si>
  <si>
    <t>shab20171204001</t>
  </si>
  <si>
    <t>taiz20171204004</t>
  </si>
  <si>
    <t>taiz20171204001</t>
  </si>
  <si>
    <t>taiz20171204005</t>
  </si>
  <si>
    <t>taiz20171204003</t>
  </si>
  <si>
    <t>taiz20171204002</t>
  </si>
  <si>
    <t>taiz20171204006</t>
  </si>
  <si>
    <t>abya20171205001</t>
  </si>
  <si>
    <t>aden20171205001</t>
  </si>
  <si>
    <t>aden20171205002</t>
  </si>
  <si>
    <t>alba20171205001</t>
  </si>
  <si>
    <t>aldh20171205001</t>
  </si>
  <si>
    <t>alho20171205001</t>
  </si>
  <si>
    <t>alja20171205001</t>
  </si>
  <si>
    <t>alja20171205002</t>
  </si>
  <si>
    <t>aman20171205007</t>
  </si>
  <si>
    <t>aman20171205009</t>
  </si>
  <si>
    <t>aman20171205010</t>
  </si>
  <si>
    <t>aman20171205002</t>
  </si>
  <si>
    <t>aman20171205001</t>
  </si>
  <si>
    <t>aman20171205004</t>
  </si>
  <si>
    <t>aman20171205005</t>
  </si>
  <si>
    <t>aman20171205003</t>
  </si>
  <si>
    <t>aman20171205008</t>
  </si>
  <si>
    <t>aman20171205006</t>
  </si>
  <si>
    <t>amra20171205002</t>
  </si>
  <si>
    <t>amra20171205001</t>
  </si>
  <si>
    <t>dham20171205002</t>
  </si>
  <si>
    <t>dham20171205001</t>
  </si>
  <si>
    <t>hajj20171205002</t>
  </si>
  <si>
    <t>hajj20171205006</t>
  </si>
  <si>
    <t>hajj20171205001</t>
  </si>
  <si>
    <t>hajj20171205003</t>
  </si>
  <si>
    <t>hajj20171205004</t>
  </si>
  <si>
    <t>hajj20171205005</t>
  </si>
  <si>
    <t>sada20171205003</t>
  </si>
  <si>
    <t>sada20171205005</t>
  </si>
  <si>
    <t>sada20171205001</t>
  </si>
  <si>
    <t>sada20171205002</t>
  </si>
  <si>
    <t>sada20171205004</t>
  </si>
  <si>
    <t>sana20171205004</t>
  </si>
  <si>
    <t>sana20171205003</t>
  </si>
  <si>
    <t>sana20171205001</t>
  </si>
  <si>
    <t>sana20171205002</t>
  </si>
  <si>
    <t>sana20171205005</t>
  </si>
  <si>
    <t>sana20171205006</t>
  </si>
  <si>
    <t>sana20171205007</t>
  </si>
  <si>
    <t>shab20171205002</t>
  </si>
  <si>
    <t>shab20171205001</t>
  </si>
  <si>
    <t>taiz20171205004</t>
  </si>
  <si>
    <t>taiz20171205001</t>
  </si>
  <si>
    <t>taiz20171205002</t>
  </si>
  <si>
    <t>taiz20171205006</t>
  </si>
  <si>
    <t>taiz20171205005</t>
  </si>
  <si>
    <t>taiz20171205003</t>
  </si>
  <si>
    <t>aden20171206001</t>
  </si>
  <si>
    <t>aden20171206002</t>
  </si>
  <si>
    <t>aldh20171206002</t>
  </si>
  <si>
    <t>aldh20171206001</t>
  </si>
  <si>
    <t>alho20171206001</t>
  </si>
  <si>
    <t>alja20171206004</t>
  </si>
  <si>
    <t>alja20171206002</t>
  </si>
  <si>
    <t>alja20171206003</t>
  </si>
  <si>
    <t>alja20171206001</t>
  </si>
  <si>
    <t>aman20171206005</t>
  </si>
  <si>
    <t>aman20171206004</t>
  </si>
  <si>
    <t>aman20171206001</t>
  </si>
  <si>
    <t>aman20171206003</t>
  </si>
  <si>
    <t>aman20171206002</t>
  </si>
  <si>
    <t>amra20171206001</t>
  </si>
  <si>
    <t>hadh20171206001</t>
  </si>
  <si>
    <t>hajj20171206003</t>
  </si>
  <si>
    <t>hajj20171206005</t>
  </si>
  <si>
    <t>hajj20171206001</t>
  </si>
  <si>
    <t>hajj20171206002</t>
  </si>
  <si>
    <t>hajj20171206004</t>
  </si>
  <si>
    <t>hajj20171206006</t>
  </si>
  <si>
    <t>lahj20171206002</t>
  </si>
  <si>
    <t>lahj20171206001</t>
  </si>
  <si>
    <t>mare20171206001</t>
  </si>
  <si>
    <t>mare20171206002</t>
  </si>
  <si>
    <t>mare20171206003</t>
  </si>
  <si>
    <t>sada20171206003</t>
  </si>
  <si>
    <t>sada20171206004</t>
  </si>
  <si>
    <t>sada20171206002</t>
  </si>
  <si>
    <t>sada20171206001</t>
  </si>
  <si>
    <t>sana20171206004</t>
  </si>
  <si>
    <t>sana20171206003</t>
  </si>
  <si>
    <t>sana20171206001</t>
  </si>
  <si>
    <t>sana20171206002</t>
  </si>
  <si>
    <t>sana20171206007</t>
  </si>
  <si>
    <t>sana20171206005</t>
  </si>
  <si>
    <t>sana20171206006</t>
  </si>
  <si>
    <t>shab20171206002</t>
  </si>
  <si>
    <t>shab20171206003</t>
  </si>
  <si>
    <t>shab20171206001</t>
  </si>
  <si>
    <t>shab20171206004</t>
  </si>
  <si>
    <t>taiz20171206002</t>
  </si>
  <si>
    <t>taiz20171206005</t>
  </si>
  <si>
    <t>taiz20171206012</t>
  </si>
  <si>
    <t>taiz20171206014</t>
  </si>
  <si>
    <t>taiz20171206004</t>
  </si>
  <si>
    <t>taiz20171206013</t>
  </si>
  <si>
    <t>taiz20171206008</t>
  </si>
  <si>
    <t>taiz20171206009</t>
  </si>
  <si>
    <t>taiz20171206015</t>
  </si>
  <si>
    <t>taiz20171206006</t>
  </si>
  <si>
    <t>taiz20171206010</t>
  </si>
  <si>
    <t>taiz20171206011</t>
  </si>
  <si>
    <t>taiz20171206001</t>
  </si>
  <si>
    <t>taiz20171206003</t>
  </si>
  <si>
    <t>taiz20171206007</t>
  </si>
  <si>
    <t>aldh20171207001</t>
  </si>
  <si>
    <t>alho20171207002</t>
  </si>
  <si>
    <t>alho20171207001</t>
  </si>
  <si>
    <t>alja20171207003</t>
  </si>
  <si>
    <t>alja20171207002</t>
  </si>
  <si>
    <t>alja20171207001</t>
  </si>
  <si>
    <t>aman20171207001</t>
  </si>
  <si>
    <t>aman20171207002</t>
  </si>
  <si>
    <t>amra20171207001</t>
  </si>
  <si>
    <t>hajj20171207001</t>
  </si>
  <si>
    <t>ibb20171207001</t>
  </si>
  <si>
    <t>lahj20171207001</t>
  </si>
  <si>
    <t>sada20171207001</t>
  </si>
  <si>
    <t>sada20171207003</t>
  </si>
  <si>
    <t>sada20171207002</t>
  </si>
  <si>
    <t>sada20171207004</t>
  </si>
  <si>
    <t>sana20171207001</t>
  </si>
  <si>
    <t>taiz20171207003</t>
  </si>
  <si>
    <t>taiz20171207007</t>
  </si>
  <si>
    <t>taiz20171207004</t>
  </si>
  <si>
    <t>taiz20171207008</t>
  </si>
  <si>
    <t>taiz20171207010</t>
  </si>
  <si>
    <t>taiz20171207005</t>
  </si>
  <si>
    <t>taiz20171207002</t>
  </si>
  <si>
    <t>taiz20171207001</t>
  </si>
  <si>
    <t>taiz20171207006</t>
  </si>
  <si>
    <t>taiz20171207009</t>
  </si>
  <si>
    <t>abay20171208001</t>
  </si>
  <si>
    <t>abay20171208002</t>
  </si>
  <si>
    <t>aden20171208001</t>
  </si>
  <si>
    <t>alba20171208002</t>
  </si>
  <si>
    <t>alba20171208001</t>
  </si>
  <si>
    <t>aldh20171208001</t>
  </si>
  <si>
    <t>alho20171208002</t>
  </si>
  <si>
    <t>alho20171208001</t>
  </si>
  <si>
    <t>alja20171208001</t>
  </si>
  <si>
    <t>aman20171208002</t>
  </si>
  <si>
    <t>aman20171208001</t>
  </si>
  <si>
    <t>hajj20171208001</t>
  </si>
  <si>
    <t>hajj20171208006</t>
  </si>
  <si>
    <t>hajj20171208003</t>
  </si>
  <si>
    <t>hajj20171208002</t>
  </si>
  <si>
    <t>hajj20171208005</t>
  </si>
  <si>
    <t>hajj20171208004</t>
  </si>
  <si>
    <t>lahj20171208002</t>
  </si>
  <si>
    <t>lahj20171208001</t>
  </si>
  <si>
    <t>lahj20171208003</t>
  </si>
  <si>
    <t>mare20171208001</t>
  </si>
  <si>
    <t>sada20171208005</t>
  </si>
  <si>
    <t>sada20171208004</t>
  </si>
  <si>
    <t>sada20171208003</t>
  </si>
  <si>
    <t>sada20171208002</t>
  </si>
  <si>
    <t>sada20171208001</t>
  </si>
  <si>
    <t>sana20171208004</t>
  </si>
  <si>
    <t>sana20171208002</t>
  </si>
  <si>
    <t>sana20171208003</t>
  </si>
  <si>
    <t>sana20171208001</t>
  </si>
  <si>
    <t>taiz20171208002</t>
  </si>
  <si>
    <t>taiz20171208007</t>
  </si>
  <si>
    <t>taiz20171208004</t>
  </si>
  <si>
    <t>taiz20171208005</t>
  </si>
  <si>
    <t>taiz20171208001</t>
  </si>
  <si>
    <t>taiz20171208008</t>
  </si>
  <si>
    <t>taiz20171208006</t>
  </si>
  <si>
    <t>taiz20171208003</t>
  </si>
  <si>
    <t>alba20171209002</t>
  </si>
  <si>
    <t>alba20171209001</t>
  </si>
  <si>
    <t>aldh20171209001</t>
  </si>
  <si>
    <t>alho20171209003</t>
  </si>
  <si>
    <t>alho20171209004</t>
  </si>
  <si>
    <t>alho20171209002</t>
  </si>
  <si>
    <t>alho20171209005</t>
  </si>
  <si>
    <t>alho20171209001</t>
  </si>
  <si>
    <t>alja20171209001</t>
  </si>
  <si>
    <t>alma20171209001</t>
  </si>
  <si>
    <t>aman20171209005</t>
  </si>
  <si>
    <t>aman20171209004</t>
  </si>
  <si>
    <t>aman20171209006</t>
  </si>
  <si>
    <t>aman20171209003</t>
  </si>
  <si>
    <t>aman20171209002</t>
  </si>
  <si>
    <t>aman20171209001</t>
  </si>
  <si>
    <t>amra20171209001</t>
  </si>
  <si>
    <t>dham20171209001</t>
  </si>
  <si>
    <t>hajj20171209001</t>
  </si>
  <si>
    <t>hajj20171209002</t>
  </si>
  <si>
    <t>hajj20171209003</t>
  </si>
  <si>
    <t>ibb20171209001</t>
  </si>
  <si>
    <t>lahj20171209001</t>
  </si>
  <si>
    <t>mare29171209002</t>
  </si>
  <si>
    <t>mare29171209001</t>
  </si>
  <si>
    <t>sada20171209002</t>
  </si>
  <si>
    <t>sada20171209003</t>
  </si>
  <si>
    <t>sada20171209001</t>
  </si>
  <si>
    <t>sana20171209003</t>
  </si>
  <si>
    <t>sana20171209001</t>
  </si>
  <si>
    <t>sana20171209002</t>
  </si>
  <si>
    <t>shab20171209001</t>
  </si>
  <si>
    <t>taiz20171209006</t>
  </si>
  <si>
    <t>taiz20171209005</t>
  </si>
  <si>
    <t>taiz20171209002</t>
  </si>
  <si>
    <t>taiz20171209004</t>
  </si>
  <si>
    <t>taiz20171209001</t>
  </si>
  <si>
    <t>taiz20171209003</t>
  </si>
  <si>
    <t>aden20171210001</t>
  </si>
  <si>
    <t>aldh20171210001</t>
  </si>
  <si>
    <t>alho20171210002</t>
  </si>
  <si>
    <t>alho20171210004</t>
  </si>
  <si>
    <t>alho20171210003</t>
  </si>
  <si>
    <t>alho20171210001</t>
  </si>
  <si>
    <t>alja20171210006</t>
  </si>
  <si>
    <t>alja20171210004</t>
  </si>
  <si>
    <t>alja20171210007</t>
  </si>
  <si>
    <t>alja20171210005</t>
  </si>
  <si>
    <t>alja20171210002</t>
  </si>
  <si>
    <t>alja20171210001</t>
  </si>
  <si>
    <t>alja20171210003</t>
  </si>
  <si>
    <t>alma20171210001</t>
  </si>
  <si>
    <t>alma20171210002</t>
  </si>
  <si>
    <t>aman20171210003</t>
  </si>
  <si>
    <t>aman20171210001</t>
  </si>
  <si>
    <t>aman20171210002</t>
  </si>
  <si>
    <t>hajj20171210003</t>
  </si>
  <si>
    <t>hajj20171210001</t>
  </si>
  <si>
    <t>hajj20171210002</t>
  </si>
  <si>
    <t>hajj20171210004</t>
  </si>
  <si>
    <t>hajj20171210005</t>
  </si>
  <si>
    <t>lahj20171210001</t>
  </si>
  <si>
    <t>mare20171210001</t>
  </si>
  <si>
    <t>mare20171210002</t>
  </si>
  <si>
    <t>sada20171210001</t>
  </si>
  <si>
    <t>sada20171210002</t>
  </si>
  <si>
    <t>sada20171210003</t>
  </si>
  <si>
    <t>sana20171210001</t>
  </si>
  <si>
    <t>sana20171210003</t>
  </si>
  <si>
    <t>sana20171210002</t>
  </si>
  <si>
    <t>shab20171210002</t>
  </si>
  <si>
    <t>shab20171210001</t>
  </si>
  <si>
    <t>shab20171210003</t>
  </si>
  <si>
    <t>taiz20171210005</t>
  </si>
  <si>
    <t>taiz20171210004</t>
  </si>
  <si>
    <t>taiz20171210001</t>
  </si>
  <si>
    <t>taiz20171210003</t>
  </si>
  <si>
    <t>taiz20171210002</t>
  </si>
  <si>
    <t>abya20171211002</t>
  </si>
  <si>
    <t>abya20171211003</t>
  </si>
  <si>
    <t>abya20171211001</t>
  </si>
  <si>
    <t>aldh20171211001</t>
  </si>
  <si>
    <t>alho20171211006</t>
  </si>
  <si>
    <t>alho20171211001</t>
  </si>
  <si>
    <t>alho20171211004</t>
  </si>
  <si>
    <t>alho20171211003</t>
  </si>
  <si>
    <t>alho20171211005</t>
  </si>
  <si>
    <t>alho20171211008</t>
  </si>
  <si>
    <t>alho20171211002</t>
  </si>
  <si>
    <t>alho20171211007</t>
  </si>
  <si>
    <t>alja20171211001</t>
  </si>
  <si>
    <t>alja20171211002</t>
  </si>
  <si>
    <t>aman20171211006</t>
  </si>
  <si>
    <t>aman20171211001</t>
  </si>
  <si>
    <t>aman20171211004</t>
  </si>
  <si>
    <t>aman20171211002</t>
  </si>
  <si>
    <t>aman20171211003</t>
  </si>
  <si>
    <t>aman20171211005</t>
  </si>
  <si>
    <t>amra20171211001</t>
  </si>
  <si>
    <t>hajj20171211002</t>
  </si>
  <si>
    <t>hajj20171211001</t>
  </si>
  <si>
    <t>hajj20171211003</t>
  </si>
  <si>
    <t>lahj20171211004</t>
  </si>
  <si>
    <t>lahj20171211003</t>
  </si>
  <si>
    <t>lahj20171211002</t>
  </si>
  <si>
    <t>lahj20171211001</t>
  </si>
  <si>
    <t>mare20171211001</t>
  </si>
  <si>
    <t>sada20171211006</t>
  </si>
  <si>
    <t>sada20171211004</t>
  </si>
  <si>
    <t>sada20171211001</t>
  </si>
  <si>
    <t>sada20171211005</t>
  </si>
  <si>
    <t>sada20171211003</t>
  </si>
  <si>
    <t>sada20171211002</t>
  </si>
  <si>
    <t>sada20171211007</t>
  </si>
  <si>
    <t>sana20171211003</t>
  </si>
  <si>
    <t>sana20171211006</t>
  </si>
  <si>
    <t>sana20171211002</t>
  </si>
  <si>
    <t>sana20171211004</t>
  </si>
  <si>
    <t>sana20171211001</t>
  </si>
  <si>
    <t>sana20171211005</t>
  </si>
  <si>
    <t>shab20171211003</t>
  </si>
  <si>
    <t>shab20171211001</t>
  </si>
  <si>
    <t>shab20171211004</t>
  </si>
  <si>
    <t>shab20171211002</t>
  </si>
  <si>
    <t>taiz20171211010</t>
  </si>
  <si>
    <t>taiz20171211009</t>
  </si>
  <si>
    <t>taiz20171211007</t>
  </si>
  <si>
    <t>taiz20171211005</t>
  </si>
  <si>
    <t>taiz20171211002</t>
  </si>
  <si>
    <t>taiz20171211006</t>
  </si>
  <si>
    <t>taiz20171211003</t>
  </si>
  <si>
    <t>taiz20171211001</t>
  </si>
  <si>
    <t>taiz20171211008</t>
  </si>
  <si>
    <t>taiz20171211004</t>
  </si>
  <si>
    <t>abya20171212002</t>
  </si>
  <si>
    <t>abya20171212001</t>
  </si>
  <si>
    <t>abya20171212003</t>
  </si>
  <si>
    <t>aden20171212001</t>
  </si>
  <si>
    <t>aden20171212003</t>
  </si>
  <si>
    <t>aden20171212002</t>
  </si>
  <si>
    <t>aden20171212004</t>
  </si>
  <si>
    <t>alba20171212002</t>
  </si>
  <si>
    <t>alba20171212001</t>
  </si>
  <si>
    <t>alho20171212003</t>
  </si>
  <si>
    <t>alho20171212001</t>
  </si>
  <si>
    <t>alho20171212002</t>
  </si>
  <si>
    <t>alho20171212004</t>
  </si>
  <si>
    <t>alho20171213007</t>
  </si>
  <si>
    <t>alja20171212003</t>
  </si>
  <si>
    <t>alja20171212002</t>
  </si>
  <si>
    <t>alja20171212004</t>
  </si>
  <si>
    <t>alja20171212001</t>
  </si>
  <si>
    <t>alma20171212001</t>
  </si>
  <si>
    <t>alma20171212003</t>
  </si>
  <si>
    <t>alma20171212002</t>
  </si>
  <si>
    <t>aman20171212003</t>
  </si>
  <si>
    <t>aman20171212002</t>
  </si>
  <si>
    <t>aman20171212005</t>
  </si>
  <si>
    <t>aman20171212001</t>
  </si>
  <si>
    <t>aman20171212004</t>
  </si>
  <si>
    <t>hajj20171212008</t>
  </si>
  <si>
    <t>hajj20171212005</t>
  </si>
  <si>
    <t>hajj20171212004</t>
  </si>
  <si>
    <t>hajj20171212006</t>
  </si>
  <si>
    <t>hajj20171212003</t>
  </si>
  <si>
    <t>hajj20171212001</t>
  </si>
  <si>
    <t>hajj20171212002</t>
  </si>
  <si>
    <t>hajj20171212007</t>
  </si>
  <si>
    <t>lahj20171212001</t>
  </si>
  <si>
    <t>lahj20171212002</t>
  </si>
  <si>
    <t>mare20171212004</t>
  </si>
  <si>
    <t>mare20171212003</t>
  </si>
  <si>
    <t>mare20171212001</t>
  </si>
  <si>
    <t>mare20171212002</t>
  </si>
  <si>
    <t>raym20171212001</t>
  </si>
  <si>
    <t>sada20171212005</t>
  </si>
  <si>
    <t>sada20171212006</t>
  </si>
  <si>
    <t>sada20171212007</t>
  </si>
  <si>
    <t>sada20171212001</t>
  </si>
  <si>
    <t>sada20171212003</t>
  </si>
  <si>
    <t>sada20171212004</t>
  </si>
  <si>
    <t>sada20171212002</t>
  </si>
  <si>
    <t>sada20171212008</t>
  </si>
  <si>
    <t>sana20171212004</t>
  </si>
  <si>
    <t>sana20171212002</t>
  </si>
  <si>
    <t>sana20171212001</t>
  </si>
  <si>
    <t>sana20171212003</t>
  </si>
  <si>
    <t>shab20171212001</t>
  </si>
  <si>
    <t>shab20171212002</t>
  </si>
  <si>
    <t>taiz20171212003</t>
  </si>
  <si>
    <t>taiz20171212007</t>
  </si>
  <si>
    <t>taiz20171212001</t>
  </si>
  <si>
    <t>taiz20171212008</t>
  </si>
  <si>
    <t>taiz20171212002</t>
  </si>
  <si>
    <t>taiz20171212009</t>
  </si>
  <si>
    <t>taiz20171212012</t>
  </si>
  <si>
    <t>taiz20171212006</t>
  </si>
  <si>
    <t>taiz20171212010</t>
  </si>
  <si>
    <t>taiz20171212011</t>
  </si>
  <si>
    <t>taiz20171212004</t>
  </si>
  <si>
    <t>taiz20171212005</t>
  </si>
  <si>
    <t>aden20171213001</t>
  </si>
  <si>
    <t>aden20171213003</t>
  </si>
  <si>
    <t>aden20171213002</t>
  </si>
  <si>
    <t>aldh20171213001</t>
  </si>
  <si>
    <t>alho20171213010</t>
  </si>
  <si>
    <t>alho20171213011</t>
  </si>
  <si>
    <t>alho20171213005</t>
  </si>
  <si>
    <t>alho20171213008</t>
  </si>
  <si>
    <t>alho20171213002</t>
  </si>
  <si>
    <t>alho20171213003</t>
  </si>
  <si>
    <t>alho20171213001</t>
  </si>
  <si>
    <t>alho20171213006</t>
  </si>
  <si>
    <t>alho20171213004</t>
  </si>
  <si>
    <t>alho20171213009</t>
  </si>
  <si>
    <t>alja20171213004</t>
  </si>
  <si>
    <t>alja20171213001</t>
  </si>
  <si>
    <t>alja20171213002</t>
  </si>
  <si>
    <t>alja20171213003</t>
  </si>
  <si>
    <t>alma20171213001</t>
  </si>
  <si>
    <t>aman20171213003</t>
  </si>
  <si>
    <t>aman20171213001</t>
  </si>
  <si>
    <t>aman20171213002</t>
  </si>
  <si>
    <t>amra20171213001</t>
  </si>
  <si>
    <t>hajj20171213001</t>
  </si>
  <si>
    <t>hajj20171213002</t>
  </si>
  <si>
    <t>hajj20171213003</t>
  </si>
  <si>
    <t>hajj20171213004</t>
  </si>
  <si>
    <t>lahj20171213001</t>
  </si>
  <si>
    <t>mare20171213001</t>
  </si>
  <si>
    <t>mare20171213002</t>
  </si>
  <si>
    <t>raym20171213001</t>
  </si>
  <si>
    <t>sada20171213006</t>
  </si>
  <si>
    <t>sada20171213007</t>
  </si>
  <si>
    <t>sada20171213004</t>
  </si>
  <si>
    <t>sada20171213002</t>
  </si>
  <si>
    <t>sada20171213005</t>
  </si>
  <si>
    <t>sada20171213003</t>
  </si>
  <si>
    <t>sada20171213001</t>
  </si>
  <si>
    <t>sana20171213003</t>
  </si>
  <si>
    <t>sana20171213002</t>
  </si>
  <si>
    <t>sana20171213001</t>
  </si>
  <si>
    <t>shab20171213001</t>
  </si>
  <si>
    <t>shab20171213002</t>
  </si>
  <si>
    <t>taiz20171213005</t>
  </si>
  <si>
    <t>taiz20171213008</t>
  </si>
  <si>
    <t>taiz20171213007</t>
  </si>
  <si>
    <t>taiz20171213002</t>
  </si>
  <si>
    <t>taiz20171213009</t>
  </si>
  <si>
    <t>taiz20171213004</t>
  </si>
  <si>
    <t>taiz20171213003</t>
  </si>
  <si>
    <t>taiz20171213001</t>
  </si>
  <si>
    <t>aden20171214001</t>
  </si>
  <si>
    <t>alba20171214001</t>
  </si>
  <si>
    <t>aldh20171214002</t>
  </si>
  <si>
    <t>aldh20171214001</t>
  </si>
  <si>
    <t>alho20171214001</t>
  </si>
  <si>
    <t>alho20171214003</t>
  </si>
  <si>
    <t>alho20171214004</t>
  </si>
  <si>
    <t>alho20171214002</t>
  </si>
  <si>
    <t>alja20171214001</t>
  </si>
  <si>
    <t>alja20171214004</t>
  </si>
  <si>
    <t>alja20171214005</t>
  </si>
  <si>
    <t>alja20171214006</t>
  </si>
  <si>
    <t>alja20171214002</t>
  </si>
  <si>
    <t>alja20171214003</t>
  </si>
  <si>
    <t>alja20171214007</t>
  </si>
  <si>
    <t>aman20171214002</t>
  </si>
  <si>
    <t>aman20171214001</t>
  </si>
  <si>
    <t>hajj20171214003</t>
  </si>
  <si>
    <t>hajj20171214001</t>
  </si>
  <si>
    <t>hajj20171214004</t>
  </si>
  <si>
    <t>hajj20171214002</t>
  </si>
  <si>
    <t>lahj20171214001</t>
  </si>
  <si>
    <t>lahj20171214002</t>
  </si>
  <si>
    <t>mare20171214002</t>
  </si>
  <si>
    <t>mare20171214001</t>
  </si>
  <si>
    <t>mare20171214003</t>
  </si>
  <si>
    <t>sada20171214004</t>
  </si>
  <si>
    <t>sada20171214002</t>
  </si>
  <si>
    <t>sada20171214006</t>
  </si>
  <si>
    <t>sada20171214005</t>
  </si>
  <si>
    <t>sada20171214007</t>
  </si>
  <si>
    <t>sada20171214003</t>
  </si>
  <si>
    <t>sada20171214001</t>
  </si>
  <si>
    <t>sana20171214001</t>
  </si>
  <si>
    <t>sana20171214002</t>
  </si>
  <si>
    <t>shab20171214002</t>
  </si>
  <si>
    <t>shab20171214001</t>
  </si>
  <si>
    <t>shab20171214004</t>
  </si>
  <si>
    <t>shab20171214003</t>
  </si>
  <si>
    <t>taiz20171214003</t>
  </si>
  <si>
    <t>taiz20171214001</t>
  </si>
  <si>
    <t>taiz20171214005</t>
  </si>
  <si>
    <t>taiz20171214002</t>
  </si>
  <si>
    <t>taiz20171214009</t>
  </si>
  <si>
    <t>taiz20171214007</t>
  </si>
  <si>
    <t>taiz20171214004</t>
  </si>
  <si>
    <t>taiz20171214006</t>
  </si>
  <si>
    <t>taiz20171214008</t>
  </si>
  <si>
    <t>abya20171215001</t>
  </si>
  <si>
    <t>alba20171215001</t>
  </si>
  <si>
    <t>aldh20171215001</t>
  </si>
  <si>
    <t>aldh20171215002</t>
  </si>
  <si>
    <t>alho20171215005</t>
  </si>
  <si>
    <t>alho20171215004</t>
  </si>
  <si>
    <t>alho20171215001</t>
  </si>
  <si>
    <t>alho20171215007</t>
  </si>
  <si>
    <t>alho20171215003</t>
  </si>
  <si>
    <t>alho20171215002</t>
  </si>
  <si>
    <t>alho20171215006</t>
  </si>
  <si>
    <t>alja20171215003</t>
  </si>
  <si>
    <t>alja20171215004</t>
  </si>
  <si>
    <t>alja20171215001</t>
  </si>
  <si>
    <t>alja20171215002</t>
  </si>
  <si>
    <t>aman20171215001</t>
  </si>
  <si>
    <t>aman20171215002</t>
  </si>
  <si>
    <t>amra20171215001</t>
  </si>
  <si>
    <t>hajj20171215004</t>
  </si>
  <si>
    <t>hajj20171215002</t>
  </si>
  <si>
    <t>hajj20171215003</t>
  </si>
  <si>
    <t>hajj20171215001</t>
  </si>
  <si>
    <t>lahj20171215001</t>
  </si>
  <si>
    <t>lahj20171215002</t>
  </si>
  <si>
    <t>mare20171215004</t>
  </si>
  <si>
    <t>mare20171215001</t>
  </si>
  <si>
    <t>mare20171215003</t>
  </si>
  <si>
    <t>mare20171215002</t>
  </si>
  <si>
    <t>mare20171215005</t>
  </si>
  <si>
    <t>mare20171215007</t>
  </si>
  <si>
    <t>mare20171215006</t>
  </si>
  <si>
    <t>sada20171215002</t>
  </si>
  <si>
    <t>sada20171215005</t>
  </si>
  <si>
    <t>sada20171215001</t>
  </si>
  <si>
    <t>sada20171215004</t>
  </si>
  <si>
    <t>sada20171215003</t>
  </si>
  <si>
    <t>sana20171215001</t>
  </si>
  <si>
    <t>sana20171215002</t>
  </si>
  <si>
    <t>shab20171215002</t>
  </si>
  <si>
    <t>shab20171215004</t>
  </si>
  <si>
    <t>shab20171215007</t>
  </si>
  <si>
    <t>shab20171215005</t>
  </si>
  <si>
    <t>shab20171215003</t>
  </si>
  <si>
    <t>shab20171215001</t>
  </si>
  <si>
    <t>shab20171215006</t>
  </si>
  <si>
    <t>taiz20171215005</t>
  </si>
  <si>
    <t>taiz20171215004</t>
  </si>
  <si>
    <t>taiz20171215003</t>
  </si>
  <si>
    <t>taiz20171215006</t>
  </si>
  <si>
    <t>taiz20171215002</t>
  </si>
  <si>
    <t>taiz20171215001</t>
  </si>
  <si>
    <t>taiz20171215007</t>
  </si>
  <si>
    <t>abya20171216001</t>
  </si>
  <si>
    <t>aden20171216001</t>
  </si>
  <si>
    <t>alba20171216002</t>
  </si>
  <si>
    <t>alba20171216001</t>
  </si>
  <si>
    <t>alba20171216004</t>
  </si>
  <si>
    <t>alba20171216003</t>
  </si>
  <si>
    <t>aldh20171216001</t>
  </si>
  <si>
    <t>alho20171216001</t>
  </si>
  <si>
    <t>alho20171216002</t>
  </si>
  <si>
    <t>alja20171216005</t>
  </si>
  <si>
    <t>alja20171216004</t>
  </si>
  <si>
    <t>alja20171216001</t>
  </si>
  <si>
    <t>alja20171216006</t>
  </si>
  <si>
    <t>alja20171216002</t>
  </si>
  <si>
    <t>alja20171216003</t>
  </si>
  <si>
    <t>alja20171216007</t>
  </si>
  <si>
    <t>aman20171216004</t>
  </si>
  <si>
    <t>aman20171216001</t>
  </si>
  <si>
    <t>aman20171216002</t>
  </si>
  <si>
    <t>aman20171216003</t>
  </si>
  <si>
    <t>aman20171216005</t>
  </si>
  <si>
    <t>hajj20171216003</t>
  </si>
  <si>
    <t>hajj20171216002</t>
  </si>
  <si>
    <t>hajj20171216001</t>
  </si>
  <si>
    <t>hajj20171216004</t>
  </si>
  <si>
    <t>lahj20171216002</t>
  </si>
  <si>
    <t>lahj20171216001</t>
  </si>
  <si>
    <t>mare20171216001</t>
  </si>
  <si>
    <t>mare20171216003</t>
  </si>
  <si>
    <t>mare20171216002</t>
  </si>
  <si>
    <t>sada20171216005</t>
  </si>
  <si>
    <t>sada20171216006</t>
  </si>
  <si>
    <t>sada20171216002</t>
  </si>
  <si>
    <t>sada20171216003</t>
  </si>
  <si>
    <t>sada20171216004</t>
  </si>
  <si>
    <t>sada20171216001</t>
  </si>
  <si>
    <t>sana20171216005</t>
  </si>
  <si>
    <t>sana20171216001</t>
  </si>
  <si>
    <t>sana20171216002</t>
  </si>
  <si>
    <t>sana20171216003</t>
  </si>
  <si>
    <t>sana20171216004</t>
  </si>
  <si>
    <t>shab20171216001</t>
  </si>
  <si>
    <t>shab20171216003</t>
  </si>
  <si>
    <t>shab20171216002</t>
  </si>
  <si>
    <t>taiz20171216005</t>
  </si>
  <si>
    <t>taiz20171216004</t>
  </si>
  <si>
    <t>taiz20171216011</t>
  </si>
  <si>
    <t>taiz20171216007</t>
  </si>
  <si>
    <t>taiz20171216008</t>
  </si>
  <si>
    <t>taiz20171216009</t>
  </si>
  <si>
    <t>taiz20171216001</t>
  </si>
  <si>
    <t>taiz20171216006</t>
  </si>
  <si>
    <t>taiz20171216003</t>
  </si>
  <si>
    <t>taiz20171216002</t>
  </si>
  <si>
    <t>taiz20171216012</t>
  </si>
  <si>
    <t>taiz20171216010</t>
  </si>
  <si>
    <t>taiz20171216013</t>
  </si>
  <si>
    <t>aden20171217001</t>
  </si>
  <si>
    <t>aden20171217002</t>
  </si>
  <si>
    <t>aldh20171217003</t>
  </si>
  <si>
    <t>aldh20171217001</t>
  </si>
  <si>
    <t>aldh20171217002</t>
  </si>
  <si>
    <t>alho20171217004</t>
  </si>
  <si>
    <t>alho20171217001</t>
  </si>
  <si>
    <t>alho20171217003</t>
  </si>
  <si>
    <t>alho20171217002</t>
  </si>
  <si>
    <t>alja20171217001</t>
  </si>
  <si>
    <t>alja20171217002</t>
  </si>
  <si>
    <t>aman20171217001</t>
  </si>
  <si>
    <t>aman20171217002</t>
  </si>
  <si>
    <t>aman20171217003</t>
  </si>
  <si>
    <t>amra20171217001</t>
  </si>
  <si>
    <t>dham20171217001</t>
  </si>
  <si>
    <t>hadh20171217001</t>
  </si>
  <si>
    <t>hajj20171217001</t>
  </si>
  <si>
    <t>hajj20171217002</t>
  </si>
  <si>
    <t>hajj20171217003</t>
  </si>
  <si>
    <t>hajj20171217004</t>
  </si>
  <si>
    <t>lahj20171217003</t>
  </si>
  <si>
    <t>lahj20171217001</t>
  </si>
  <si>
    <t>lahj20171217004</t>
  </si>
  <si>
    <t>lahj20171217002</t>
  </si>
  <si>
    <t>mare20171217001</t>
  </si>
  <si>
    <t>mare20171217002</t>
  </si>
  <si>
    <t>mare20171217003</t>
  </si>
  <si>
    <t>sada20171217002</t>
  </si>
  <si>
    <t>sada20171217001</t>
  </si>
  <si>
    <t>sana20171217003</t>
  </si>
  <si>
    <t>sana20171217001</t>
  </si>
  <si>
    <t>sana20171217002</t>
  </si>
  <si>
    <t>sana20171217004</t>
  </si>
  <si>
    <t>shab20171217002</t>
  </si>
  <si>
    <t>shab20171217003</t>
  </si>
  <si>
    <t>shab20171217006</t>
  </si>
  <si>
    <t>shab20171217004</t>
  </si>
  <si>
    <t>shab20171217001</t>
  </si>
  <si>
    <t>shab20171217005</t>
  </si>
  <si>
    <t>taiz20171217003</t>
  </si>
  <si>
    <t>taiz20171217002</t>
  </si>
  <si>
    <t>taiz20171217001</t>
  </si>
  <si>
    <t>taiz20171217008</t>
  </si>
  <si>
    <t>taiz20171217004</t>
  </si>
  <si>
    <t>taiz20171217006</t>
  </si>
  <si>
    <t>taiz20171217005</t>
  </si>
  <si>
    <t>taiz20171217007</t>
  </si>
  <si>
    <t>abya20171218001</t>
  </si>
  <si>
    <t>alba20171218003</t>
  </si>
  <si>
    <t>alba20171218004</t>
  </si>
  <si>
    <t>alba20171218002</t>
  </si>
  <si>
    <t>alba20171218001</t>
  </si>
  <si>
    <t>aldh20171218001</t>
  </si>
  <si>
    <t>alho20171218004</t>
  </si>
  <si>
    <t>alho20171218003</t>
  </si>
  <si>
    <t>alho20171218001</t>
  </si>
  <si>
    <t>alho20171218006</t>
  </si>
  <si>
    <t>alho20171218005</t>
  </si>
  <si>
    <t>alho20171218007</t>
  </si>
  <si>
    <t>alho20171218002</t>
  </si>
  <si>
    <t>alja20171218002</t>
  </si>
  <si>
    <t>alja20171218003</t>
  </si>
  <si>
    <t>alja20171218004</t>
  </si>
  <si>
    <t>alja20171218001</t>
  </si>
  <si>
    <t>aman20171218001</t>
  </si>
  <si>
    <t>aman20171218002</t>
  </si>
  <si>
    <t>aman20171218003</t>
  </si>
  <si>
    <t>amra20171218001</t>
  </si>
  <si>
    <t>dham20171218002</t>
  </si>
  <si>
    <t>dham20171218001</t>
  </si>
  <si>
    <t>hajj20171218001</t>
  </si>
  <si>
    <t>hajj20171218005</t>
  </si>
  <si>
    <t>hajj20171218004</t>
  </si>
  <si>
    <t>hajj20171218003</t>
  </si>
  <si>
    <t>hajj20171218002</t>
  </si>
  <si>
    <t>ibb20171218002</t>
  </si>
  <si>
    <t>ibb20171218001</t>
  </si>
  <si>
    <t>lahj20171218002</t>
  </si>
  <si>
    <t>lahj20171218001</t>
  </si>
  <si>
    <t>mare20171218003</t>
  </si>
  <si>
    <t>mare20171218002</t>
  </si>
  <si>
    <t>mare20171218004</t>
  </si>
  <si>
    <t>mare20171218001</t>
  </si>
  <si>
    <t>raym20171218002</t>
  </si>
  <si>
    <t>raym20171218001</t>
  </si>
  <si>
    <t>sada20171218002</t>
  </si>
  <si>
    <t>sada20171218001</t>
  </si>
  <si>
    <t>sada20171218003</t>
  </si>
  <si>
    <t>sana20171218005</t>
  </si>
  <si>
    <t>sana20171218003</t>
  </si>
  <si>
    <t>sana20171218001</t>
  </si>
  <si>
    <t>sana20171218004</t>
  </si>
  <si>
    <t>sana20171218002</t>
  </si>
  <si>
    <t>shab20171218003</t>
  </si>
  <si>
    <t>shab20171218005</t>
  </si>
  <si>
    <t>shab20171218007</t>
  </si>
  <si>
    <t>shab20171218002</t>
  </si>
  <si>
    <t>shab20171218001</t>
  </si>
  <si>
    <t>shab20171218004</t>
  </si>
  <si>
    <t>shab20171218006</t>
  </si>
  <si>
    <t>taiz20171218006</t>
  </si>
  <si>
    <t>taiz20171218007</t>
  </si>
  <si>
    <t>taiz20171218003</t>
  </si>
  <si>
    <t>taiz20171218005</t>
  </si>
  <si>
    <t>taiz20171218009</t>
  </si>
  <si>
    <t>taiz20171218002</t>
  </si>
  <si>
    <t>taiz20171218001</t>
  </si>
  <si>
    <t>taiz20171218008</t>
  </si>
  <si>
    <t>taiz20171218004</t>
  </si>
  <si>
    <t>taiz20171218011</t>
  </si>
  <si>
    <t>taiz20171218010</t>
  </si>
  <si>
    <t>aden20171219001</t>
  </si>
  <si>
    <t>alba20171219001</t>
  </si>
  <si>
    <t>alba20171219002</t>
  </si>
  <si>
    <t>alba20171219006</t>
  </si>
  <si>
    <t>alba20171219003</t>
  </si>
  <si>
    <t>alba20171219004</t>
  </si>
  <si>
    <t>alba20171219005</t>
  </si>
  <si>
    <t>aldh20171219002</t>
  </si>
  <si>
    <t>aldh20171219001</t>
  </si>
  <si>
    <t>alho20171219003</t>
  </si>
  <si>
    <t>alho20171219002</t>
  </si>
  <si>
    <t>alho20171219006</t>
  </si>
  <si>
    <t>alho20171219005</t>
  </si>
  <si>
    <t>alho20171219004</t>
  </si>
  <si>
    <t>alho20171219001</t>
  </si>
  <si>
    <t>alja20171219004</t>
  </si>
  <si>
    <t>alja20171219001</t>
  </si>
  <si>
    <t>alja20171219003</t>
  </si>
  <si>
    <t>alja20171219002</t>
  </si>
  <si>
    <t>amra20171219002</t>
  </si>
  <si>
    <t>amra20171219001</t>
  </si>
  <si>
    <t>hajj20171219004</t>
  </si>
  <si>
    <t>hajj20171219001</t>
  </si>
  <si>
    <t>hajj20171219005</t>
  </si>
  <si>
    <t>hajj20171219002</t>
  </si>
  <si>
    <t>hajj20171219003</t>
  </si>
  <si>
    <t>ibb20171219001</t>
  </si>
  <si>
    <t>ibb20171219002</t>
  </si>
  <si>
    <t>lahj20171219003</t>
  </si>
  <si>
    <t>lahj20171219002</t>
  </si>
  <si>
    <t>lahj20171219001</t>
  </si>
  <si>
    <t>mare20171219003</t>
  </si>
  <si>
    <t>mare20171219002</t>
  </si>
  <si>
    <t>mare20171219001</t>
  </si>
  <si>
    <t>raym20171219001</t>
  </si>
  <si>
    <t>sada20171219005</t>
  </si>
  <si>
    <t>sada20171219001</t>
  </si>
  <si>
    <t>sada20171219004</t>
  </si>
  <si>
    <t>sada20171219003</t>
  </si>
  <si>
    <t>sada20171219006</t>
  </si>
  <si>
    <t>sada20171219002</t>
  </si>
  <si>
    <t>sana20171219005</t>
  </si>
  <si>
    <t>sana20171219004</t>
  </si>
  <si>
    <t>sana20171219003</t>
  </si>
  <si>
    <t>sana20171219001</t>
  </si>
  <si>
    <t>sana20171219002</t>
  </si>
  <si>
    <t>shab20171219003</t>
  </si>
  <si>
    <t>shab20171219002</t>
  </si>
  <si>
    <t>shab20171219001</t>
  </si>
  <si>
    <t>shab20171219004</t>
  </si>
  <si>
    <t>taiz20171219012</t>
  </si>
  <si>
    <t>taiz20171219002</t>
  </si>
  <si>
    <t>taiz20171219008</t>
  </si>
  <si>
    <t>taiz20171219006</t>
  </si>
  <si>
    <t>taiz20171219011</t>
  </si>
  <si>
    <t>taiz20171219010</t>
  </si>
  <si>
    <t>taiz20171219001</t>
  </si>
  <si>
    <t>taiz20171219004</t>
  </si>
  <si>
    <t>taiz20171219013</t>
  </si>
  <si>
    <t>taiz20171219009</t>
  </si>
  <si>
    <t>taiz20171219007</t>
  </si>
  <si>
    <t>taiz20171219005</t>
  </si>
  <si>
    <t>taiz20171219003</t>
  </si>
  <si>
    <t>abya20171220001</t>
  </si>
  <si>
    <t>abya20171220003</t>
  </si>
  <si>
    <t>abya20171220002</t>
  </si>
  <si>
    <t>alba20171220001</t>
  </si>
  <si>
    <t>alba20171220002</t>
  </si>
  <si>
    <t>aldh20171220004</t>
  </si>
  <si>
    <t>aldh20171220003</t>
  </si>
  <si>
    <t>aldh20171220001</t>
  </si>
  <si>
    <t>aldh20171220002</t>
  </si>
  <si>
    <t>alho20171220002</t>
  </si>
  <si>
    <t>alho20171220001</t>
  </si>
  <si>
    <t>alho20171220004</t>
  </si>
  <si>
    <t>alho20171220003</t>
  </si>
  <si>
    <t>alho20171220005</t>
  </si>
  <si>
    <t>alja20171220002</t>
  </si>
  <si>
    <t>alja20171220001</t>
  </si>
  <si>
    <t>alja20171220005</t>
  </si>
  <si>
    <t>alja20171220003</t>
  </si>
  <si>
    <t>alja20171220004</t>
  </si>
  <si>
    <t>alma20171219001</t>
  </si>
  <si>
    <t>aman20171220003</t>
  </si>
  <si>
    <t>aman20171220007</t>
  </si>
  <si>
    <t>aman20171220001</t>
  </si>
  <si>
    <t>aman20171220002</t>
  </si>
  <si>
    <t>aman20171220005</t>
  </si>
  <si>
    <t>aman20171220009</t>
  </si>
  <si>
    <t>aman20171220008</t>
  </si>
  <si>
    <t>aman20171220006</t>
  </si>
  <si>
    <t>aman20171220004</t>
  </si>
  <si>
    <t>amra20171220005</t>
  </si>
  <si>
    <t>amra20171220004</t>
  </si>
  <si>
    <t>amra20171220006</t>
  </si>
  <si>
    <t>amra20171220002</t>
  </si>
  <si>
    <t>amra20171220001</t>
  </si>
  <si>
    <t>amra20171220003</t>
  </si>
  <si>
    <t>dham20171220001</t>
  </si>
  <si>
    <t>hajj20171220004</t>
  </si>
  <si>
    <t>hajj20171220001</t>
  </si>
  <si>
    <t>hajj20171220002</t>
  </si>
  <si>
    <t>hajj20171220003</t>
  </si>
  <si>
    <t>ibb20171220004</t>
  </si>
  <si>
    <t>ibb20171220001</t>
  </si>
  <si>
    <t>ibb20171220002</t>
  </si>
  <si>
    <t>lahj20171220001</t>
  </si>
  <si>
    <t>lahj20171220002</t>
  </si>
  <si>
    <t>mare20171220001</t>
  </si>
  <si>
    <t>mare20171220002</t>
  </si>
  <si>
    <t>sada20171220005</t>
  </si>
  <si>
    <t>sada20171220008</t>
  </si>
  <si>
    <t>sada20171220007</t>
  </si>
  <si>
    <t>sada20171220004</t>
  </si>
  <si>
    <t>sada20171220002</t>
  </si>
  <si>
    <t>sada20171220006</t>
  </si>
  <si>
    <t>sada20171220001</t>
  </si>
  <si>
    <t>sada20171220003</t>
  </si>
  <si>
    <t>sana20171220001</t>
  </si>
  <si>
    <t>sana20171220002</t>
  </si>
  <si>
    <t>shab20171220003</t>
  </si>
  <si>
    <t>shab20171220002</t>
  </si>
  <si>
    <t>shab20171220004</t>
  </si>
  <si>
    <t>shab20171220001</t>
  </si>
  <si>
    <t>taiz20171220007</t>
  </si>
  <si>
    <t>taiz20171220009</t>
  </si>
  <si>
    <t>taiz20171220015</t>
  </si>
  <si>
    <t>taiz20171220003</t>
  </si>
  <si>
    <t>taiz20171220004</t>
  </si>
  <si>
    <t>taiz20171220014</t>
  </si>
  <si>
    <t>taiz20171220008</t>
  </si>
  <si>
    <t>taiz20171220002</t>
  </si>
  <si>
    <t>taiz20171220001</t>
  </si>
  <si>
    <t>taiz20171220006</t>
  </si>
  <si>
    <t>taiz20171220012</t>
  </si>
  <si>
    <t>taiz20171220013</t>
  </si>
  <si>
    <t>taiz20171220005</t>
  </si>
  <si>
    <t>taiz20171220010</t>
  </si>
  <si>
    <t>taiz20171220011</t>
  </si>
  <si>
    <t>abya20171221001</t>
  </si>
  <si>
    <t>alba20171221001</t>
  </si>
  <si>
    <t>alba20171221002</t>
  </si>
  <si>
    <t>alba20171221003</t>
  </si>
  <si>
    <t>aldh20171221003</t>
  </si>
  <si>
    <t>aldh20171221001</t>
  </si>
  <si>
    <t>aldh20171221002</t>
  </si>
  <si>
    <t>alho20171221003</t>
  </si>
  <si>
    <t>alho20171221001</t>
  </si>
  <si>
    <t>alho20171221002</t>
  </si>
  <si>
    <t>alja20171221001</t>
  </si>
  <si>
    <t>alja20171221003</t>
  </si>
  <si>
    <t>alja20171221002</t>
  </si>
  <si>
    <t>alma20171221001</t>
  </si>
  <si>
    <t>aman20171221002</t>
  </si>
  <si>
    <t>amra20171221002</t>
  </si>
  <si>
    <t>amra20171221001</t>
  </si>
  <si>
    <t>dham20171221001</t>
  </si>
  <si>
    <t>dham20171221002</t>
  </si>
  <si>
    <t>hajj20171221001</t>
  </si>
  <si>
    <t>hajj20171221002</t>
  </si>
  <si>
    <t>ibb20171221001</t>
  </si>
  <si>
    <t>ibb20171221002</t>
  </si>
  <si>
    <t>lahj20171221002</t>
  </si>
  <si>
    <t>lahj20171221001</t>
  </si>
  <si>
    <t>lahj20171221003</t>
  </si>
  <si>
    <t>mare20171221002</t>
  </si>
  <si>
    <t>mare20171221001</t>
  </si>
  <si>
    <t>raym20171221001</t>
  </si>
  <si>
    <t>sada20171221001</t>
  </si>
  <si>
    <t>sada20171221003</t>
  </si>
  <si>
    <t>sada20171221002</t>
  </si>
  <si>
    <t>sana20171221009</t>
  </si>
  <si>
    <t>sana20171221003</t>
  </si>
  <si>
    <t>sana20171221005</t>
  </si>
  <si>
    <t>sana20171221004</t>
  </si>
  <si>
    <t>sana20171221007</t>
  </si>
  <si>
    <t>sana20171221002</t>
  </si>
  <si>
    <t>sana20171221006</t>
  </si>
  <si>
    <t>sana20171221008</t>
  </si>
  <si>
    <t>sana20171221001</t>
  </si>
  <si>
    <t>shab20171221003</t>
  </si>
  <si>
    <t>shab20171221002</t>
  </si>
  <si>
    <t>shab20171221001</t>
  </si>
  <si>
    <t>taiz20171221002</t>
  </si>
  <si>
    <t>taiz20171221001</t>
  </si>
  <si>
    <t>taiz20171221005</t>
  </si>
  <si>
    <t>taiz20171221008</t>
  </si>
  <si>
    <t>taiz20171221009</t>
  </si>
  <si>
    <t>taiz20171221003</t>
  </si>
  <si>
    <t>taiz20171221004</t>
  </si>
  <si>
    <t>taiz20171221007</t>
  </si>
  <si>
    <t>taiz20171221006</t>
  </si>
  <si>
    <t>alba20171222002</t>
  </si>
  <si>
    <t>alba20171222001</t>
  </si>
  <si>
    <t>aldh20171222001</t>
  </si>
  <si>
    <t>alho20171222002</t>
  </si>
  <si>
    <t>alho20171222004</t>
  </si>
  <si>
    <t>alho20171222003</t>
  </si>
  <si>
    <t>alho20171222001</t>
  </si>
  <si>
    <t>alja20171222003</t>
  </si>
  <si>
    <t>alja20171222004</t>
  </si>
  <si>
    <t>alja20171222002</t>
  </si>
  <si>
    <t>alja20171222001</t>
  </si>
  <si>
    <t>alja20171222005</t>
  </si>
  <si>
    <t>aman20171222003</t>
  </si>
  <si>
    <t>aman20171222002</t>
  </si>
  <si>
    <t>aman20171222001</t>
  </si>
  <si>
    <t>amra20171222002</t>
  </si>
  <si>
    <t>amra20171222001</t>
  </si>
  <si>
    <t>dham20171222001</t>
  </si>
  <si>
    <t>dham20171222002</t>
  </si>
  <si>
    <t>hajj20171222002</t>
  </si>
  <si>
    <t>hajj20171222003</t>
  </si>
  <si>
    <t>hajj20171222001</t>
  </si>
  <si>
    <t>ibb20171222002</t>
  </si>
  <si>
    <t>ibb20171222001</t>
  </si>
  <si>
    <t>lahj20171222004</t>
  </si>
  <si>
    <t>lahj20171222002</t>
  </si>
  <si>
    <t>lahj20171222001</t>
  </si>
  <si>
    <t>lahj20171222003</t>
  </si>
  <si>
    <t>mare20171222004</t>
  </si>
  <si>
    <t>mare20171222003</t>
  </si>
  <si>
    <t>mare20171222001</t>
  </si>
  <si>
    <t>mare20171222002</t>
  </si>
  <si>
    <t>mare20171222005</t>
  </si>
  <si>
    <t>raym20171222001</t>
  </si>
  <si>
    <t>raym20171222002</t>
  </si>
  <si>
    <t>sada20171222005</t>
  </si>
  <si>
    <t>sada20171222004</t>
  </si>
  <si>
    <t>sada20171222003</t>
  </si>
  <si>
    <t>sada20171222009</t>
  </si>
  <si>
    <t>sada20171222001</t>
  </si>
  <si>
    <t>sada20171222008</t>
  </si>
  <si>
    <t>sada20171222006</t>
  </si>
  <si>
    <t>sada20171222002</t>
  </si>
  <si>
    <t>sada20171222007</t>
  </si>
  <si>
    <t>sana20171222001</t>
  </si>
  <si>
    <t>sana20171222003</t>
  </si>
  <si>
    <t>sana20171222002</t>
  </si>
  <si>
    <t>shab20171222004</t>
  </si>
  <si>
    <t>shab20171222006</t>
  </si>
  <si>
    <t>shab20171222001</t>
  </si>
  <si>
    <t>shab20171222003</t>
  </si>
  <si>
    <t>shab20171222005</t>
  </si>
  <si>
    <t>shab20171222002</t>
  </si>
  <si>
    <t>taiz20171222007</t>
  </si>
  <si>
    <t>taiz20171222001</t>
  </si>
  <si>
    <t>taiz20171222002</t>
  </si>
  <si>
    <t>taiz20171222003</t>
  </si>
  <si>
    <t>taiz20171222005</t>
  </si>
  <si>
    <t>taiz20171222004</t>
  </si>
  <si>
    <t>taiz20171222008</t>
  </si>
  <si>
    <t>taiz20171222006</t>
  </si>
  <si>
    <t>aden20171223001</t>
  </si>
  <si>
    <t>alba20171223002</t>
  </si>
  <si>
    <t>alba20171223001</t>
  </si>
  <si>
    <t>alba20171223003</t>
  </si>
  <si>
    <t>aldh20171223002</t>
  </si>
  <si>
    <t>aldh20171223001</t>
  </si>
  <si>
    <t>alho20171223003</t>
  </si>
  <si>
    <t>alho20171223001</t>
  </si>
  <si>
    <t>alho20171223002</t>
  </si>
  <si>
    <t>alja20171223005</t>
  </si>
  <si>
    <t>alja20171223002</t>
  </si>
  <si>
    <t>alja20171223003</t>
  </si>
  <si>
    <t>alja20171223001</t>
  </si>
  <si>
    <t>alja20171223006</t>
  </si>
  <si>
    <t>alja20171223004</t>
  </si>
  <si>
    <t>alja20171223007</t>
  </si>
  <si>
    <t>aman20171223003</t>
  </si>
  <si>
    <t>aman20171223002</t>
  </si>
  <si>
    <t>aman20171223001</t>
  </si>
  <si>
    <t>dham20171223003</t>
  </si>
  <si>
    <t>dham20171223002</t>
  </si>
  <si>
    <t>dham20171223001</t>
  </si>
  <si>
    <t>hajj20171223002</t>
  </si>
  <si>
    <t>hajj20171223001</t>
  </si>
  <si>
    <t>ibb20171223001</t>
  </si>
  <si>
    <t>lahj20171223001</t>
  </si>
  <si>
    <t>mare20171223003</t>
  </si>
  <si>
    <t>mare20171223001</t>
  </si>
  <si>
    <t>mare20171223002</t>
  </si>
  <si>
    <t>raym20171223001</t>
  </si>
  <si>
    <t>sada20171223003</t>
  </si>
  <si>
    <t>sada20171223001</t>
  </si>
  <si>
    <t>sada20171223006</t>
  </si>
  <si>
    <t>sada20171223002</t>
  </si>
  <si>
    <t>sada20171223004</t>
  </si>
  <si>
    <t>sada20171223005</t>
  </si>
  <si>
    <t>sana20171223001</t>
  </si>
  <si>
    <t>sana20171223009</t>
  </si>
  <si>
    <t>sana20171223010</t>
  </si>
  <si>
    <t>sana20171223004</t>
  </si>
  <si>
    <t>sana20171223007</t>
  </si>
  <si>
    <t>sana20171223005</t>
  </si>
  <si>
    <t>sana20171223002</t>
  </si>
  <si>
    <t>sana20171223008</t>
  </si>
  <si>
    <t>sana20171223006</t>
  </si>
  <si>
    <t>sana20171223003</t>
  </si>
  <si>
    <t>taiz20171223010</t>
  </si>
  <si>
    <t>taiz20171223006</t>
  </si>
  <si>
    <t>taiz20171223001</t>
  </si>
  <si>
    <t>taiz20171223009</t>
  </si>
  <si>
    <t>taiz20171223007</t>
  </si>
  <si>
    <t>taiz20171223003</t>
  </si>
  <si>
    <t>taiz20171223008</t>
  </si>
  <si>
    <t>taiz20171223011</t>
  </si>
  <si>
    <t>taiz20171223005</t>
  </si>
  <si>
    <t>taiz20171223002</t>
  </si>
  <si>
    <t>taiz20171223004</t>
  </si>
  <si>
    <t>abya20171224001</t>
  </si>
  <si>
    <t>aden20171224001</t>
  </si>
  <si>
    <t>alba20171224003</t>
  </si>
  <si>
    <t>alba20171224001</t>
  </si>
  <si>
    <t>alba20171224002</t>
  </si>
  <si>
    <t>aldh20171224001</t>
  </si>
  <si>
    <t>aldh20171224003</t>
  </si>
  <si>
    <t>aldh20171224002</t>
  </si>
  <si>
    <t>alho20171224001</t>
  </si>
  <si>
    <t>alho20171224004</t>
  </si>
  <si>
    <t>alho20171224002</t>
  </si>
  <si>
    <t>alho20171224003</t>
  </si>
  <si>
    <t>alja20171224001</t>
  </si>
  <si>
    <t>alja20171224003</t>
  </si>
  <si>
    <t>alja20171224002</t>
  </si>
  <si>
    <t>aman20171224001</t>
  </si>
  <si>
    <t>aman20171224002</t>
  </si>
  <si>
    <t>aman20171224003</t>
  </si>
  <si>
    <t>amra20171224001</t>
  </si>
  <si>
    <t>hadh20171224001</t>
  </si>
  <si>
    <t>ibb20171224002</t>
  </si>
  <si>
    <t>ibb20171224003</t>
  </si>
  <si>
    <t>ibb20171224001</t>
  </si>
  <si>
    <t>ibb20171224004</t>
  </si>
  <si>
    <t>lahj20171224001</t>
  </si>
  <si>
    <t>mare20171224001</t>
  </si>
  <si>
    <t>mare20171224003</t>
  </si>
  <si>
    <t>mare20171224002</t>
  </si>
  <si>
    <t>sada20171224003</t>
  </si>
  <si>
    <t>sada20171224001</t>
  </si>
  <si>
    <t>sada20171224002</t>
  </si>
  <si>
    <t>sana20171224006</t>
  </si>
  <si>
    <t>sana20171224003</t>
  </si>
  <si>
    <t>sana20171224001</t>
  </si>
  <si>
    <t>sana20171224002</t>
  </si>
  <si>
    <t>sana20171224005</t>
  </si>
  <si>
    <t>sana20171224004</t>
  </si>
  <si>
    <t>shab20171224001</t>
  </si>
  <si>
    <t>shab20171224002</t>
  </si>
  <si>
    <t>taiz20171224011</t>
  </si>
  <si>
    <t>taiz20171224010</t>
  </si>
  <si>
    <t>taiz20171224006</t>
  </si>
  <si>
    <t>taiz20171224003</t>
  </si>
  <si>
    <t>taiz20171224001</t>
  </si>
  <si>
    <t>taiz20171224002</t>
  </si>
  <si>
    <t>taiz20171224005</t>
  </si>
  <si>
    <t>taiz20171224008</t>
  </si>
  <si>
    <t>taiz20171224004</t>
  </si>
  <si>
    <t>taiz20171224007</t>
  </si>
  <si>
    <t>taiz20171224009</t>
  </si>
  <si>
    <t>alba20171225002</t>
  </si>
  <si>
    <t>alba20171225001</t>
  </si>
  <si>
    <t>aldh20171225003</t>
  </si>
  <si>
    <t>aldh20171225004</t>
  </si>
  <si>
    <t>aldh20171225001</t>
  </si>
  <si>
    <t>aldh20171225006</t>
  </si>
  <si>
    <t>aldh20171225005</t>
  </si>
  <si>
    <t>aldh20171225002</t>
  </si>
  <si>
    <t>alho20171225002</t>
  </si>
  <si>
    <t>alho20171225003</t>
  </si>
  <si>
    <t>alho20171225001</t>
  </si>
  <si>
    <t>alja20171225002</t>
  </si>
  <si>
    <t>alja20171225001</t>
  </si>
  <si>
    <t>alja20171225003</t>
  </si>
  <si>
    <t>alma20171225001</t>
  </si>
  <si>
    <t>aman20171225001</t>
  </si>
  <si>
    <t>aman20171225002</t>
  </si>
  <si>
    <t>amra20171225001</t>
  </si>
  <si>
    <t>dham20171225001</t>
  </si>
  <si>
    <t>dham20171225002</t>
  </si>
  <si>
    <t>dham20171225003</t>
  </si>
  <si>
    <t>hajj20171225003</t>
  </si>
  <si>
    <t>hajj20171225002</t>
  </si>
  <si>
    <t>hajj20171225001</t>
  </si>
  <si>
    <t>ibb20171225002</t>
  </si>
  <si>
    <t>ibb20171225004</t>
  </si>
  <si>
    <t>ibb20171225001</t>
  </si>
  <si>
    <t>ibb20171225003</t>
  </si>
  <si>
    <t>lahj20171225002</t>
  </si>
  <si>
    <t>lahj20171225001</t>
  </si>
  <si>
    <t>mare20171225001</t>
  </si>
  <si>
    <t>sada20171225003</t>
  </si>
  <si>
    <t>sada20171225001</t>
  </si>
  <si>
    <t>sada20171225002</t>
  </si>
  <si>
    <t>sana20171225001</t>
  </si>
  <si>
    <t>sana20171225003</t>
  </si>
  <si>
    <t>sana20171225004</t>
  </si>
  <si>
    <t>sana20171225002</t>
  </si>
  <si>
    <t>shab20171225002</t>
  </si>
  <si>
    <t>shab20171225001</t>
  </si>
  <si>
    <t>taiz20171225005</t>
  </si>
  <si>
    <t>taiz20171225007</t>
  </si>
  <si>
    <t>taiz20171225003</t>
  </si>
  <si>
    <t>taiz20171225002</t>
  </si>
  <si>
    <t>taiz20171225006</t>
  </si>
  <si>
    <t>taiz20171225008</t>
  </si>
  <si>
    <t>taiz20171225001</t>
  </si>
  <si>
    <t>taiz20171225009</t>
  </si>
  <si>
    <t>taiz20171225004</t>
  </si>
  <si>
    <t>alba20171226001</t>
  </si>
  <si>
    <t>alba20171226002</t>
  </si>
  <si>
    <t>aldh20171226002</t>
  </si>
  <si>
    <t>aldh20171226001</t>
  </si>
  <si>
    <t>alho20171226002</t>
  </si>
  <si>
    <t>alho20171226001</t>
  </si>
  <si>
    <t>alja20171226001</t>
  </si>
  <si>
    <t>alja20171226004</t>
  </si>
  <si>
    <t>alja20171226003</t>
  </si>
  <si>
    <t>alja20171226002</t>
  </si>
  <si>
    <t>alja20171226005</t>
  </si>
  <si>
    <t>aman20171226002</t>
  </si>
  <si>
    <t>aman20171226001</t>
  </si>
  <si>
    <t>amra20171226001</t>
  </si>
  <si>
    <t>hajj20171226003</t>
  </si>
  <si>
    <t>hajj20171226002</t>
  </si>
  <si>
    <t>hajj20171226001</t>
  </si>
  <si>
    <t>hajj20171226004</t>
  </si>
  <si>
    <t>hajj20171226005</t>
  </si>
  <si>
    <t>lahj20171226002</t>
  </si>
  <si>
    <t>lahj20171226001</t>
  </si>
  <si>
    <t>mare20171226003</t>
  </si>
  <si>
    <t>mare20171226002</t>
  </si>
  <si>
    <t>mare20171226004</t>
  </si>
  <si>
    <t>mare20171226005</t>
  </si>
  <si>
    <t>mare20171226001</t>
  </si>
  <si>
    <t>sada20171226003</t>
  </si>
  <si>
    <t>sada20171226002</t>
  </si>
  <si>
    <t>sada20171226001</t>
  </si>
  <si>
    <t>sada20171226004</t>
  </si>
  <si>
    <t>sana20171226001</t>
  </si>
  <si>
    <t>sana20171226002</t>
  </si>
  <si>
    <t>taiz20171226005</t>
  </si>
  <si>
    <t>taiz20171226004</t>
  </si>
  <si>
    <t>taiz20171226008</t>
  </si>
  <si>
    <t>taiz20171226010</t>
  </si>
  <si>
    <t>taiz20171226014</t>
  </si>
  <si>
    <t>taiz20171226003</t>
  </si>
  <si>
    <t>taiz20171226001</t>
  </si>
  <si>
    <t>taiz20171226009</t>
  </si>
  <si>
    <t>taiz20171226011</t>
  </si>
  <si>
    <t>taiz20171226013</t>
  </si>
  <si>
    <t>taiz20171226007</t>
  </si>
  <si>
    <t>taiz20171226002</t>
  </si>
  <si>
    <t>taiz20171226012</t>
  </si>
  <si>
    <t>taiz20171226006</t>
  </si>
  <si>
    <t>abya20171227001</t>
  </si>
  <si>
    <t>abya20171227002</t>
  </si>
  <si>
    <t>aden20171227001</t>
  </si>
  <si>
    <t>alba20171227001</t>
  </si>
  <si>
    <t>aldh20171227004</t>
  </si>
  <si>
    <t>aldh20171227002</t>
  </si>
  <si>
    <t>aldh20171227001</t>
  </si>
  <si>
    <t>aldh20171227003</t>
  </si>
  <si>
    <t>alho20171227002</t>
  </si>
  <si>
    <t>alho20171227001</t>
  </si>
  <si>
    <t>alho20171227003</t>
  </si>
  <si>
    <t>alja20171227003</t>
  </si>
  <si>
    <t>alja20171227004</t>
  </si>
  <si>
    <t>alja20171227001</t>
  </si>
  <si>
    <t>alja20171227002</t>
  </si>
  <si>
    <t>alma20171227001</t>
  </si>
  <si>
    <t>aman20171227002</t>
  </si>
  <si>
    <t>aman20171227001</t>
  </si>
  <si>
    <t>dham20171227004</t>
  </si>
  <si>
    <t>dham20171227001</t>
  </si>
  <si>
    <t>dham20171227002</t>
  </si>
  <si>
    <t>dham20171227003</t>
  </si>
  <si>
    <t>hajj20171227001</t>
  </si>
  <si>
    <t>hajj20171227005</t>
  </si>
  <si>
    <t>hajj20171227002</t>
  </si>
  <si>
    <t>hajj20171227003</t>
  </si>
  <si>
    <t>hajj20171227004</t>
  </si>
  <si>
    <t>hajj20171227007</t>
  </si>
  <si>
    <t>hajj20171227006</t>
  </si>
  <si>
    <t>ibb20171227002</t>
  </si>
  <si>
    <t>ibb20171227001</t>
  </si>
  <si>
    <t>ibb20171227004</t>
  </si>
  <si>
    <t>ibb20171227003</t>
  </si>
  <si>
    <t>lahj20171227001</t>
  </si>
  <si>
    <t>mare20171227001</t>
  </si>
  <si>
    <t>mare20171227002</t>
  </si>
  <si>
    <t>sada20171227001</t>
  </si>
  <si>
    <t>sada20171227004</t>
  </si>
  <si>
    <t>sada20171227002</t>
  </si>
  <si>
    <t>sada20171227003</t>
  </si>
  <si>
    <t>sana20171227001</t>
  </si>
  <si>
    <t>sana20171227003</t>
  </si>
  <si>
    <t>sana20171227002</t>
  </si>
  <si>
    <t>taiz20171227002</t>
  </si>
  <si>
    <t>taiz20171227006</t>
  </si>
  <si>
    <t>taiz20171227004</t>
  </si>
  <si>
    <t>taiz20171227003</t>
  </si>
  <si>
    <t>taiz20171227010</t>
  </si>
  <si>
    <t>taiz20171227007</t>
  </si>
  <si>
    <t>taiz20171227009</t>
  </si>
  <si>
    <t>taiz20171227008</t>
  </si>
  <si>
    <t>taiz20171227005</t>
  </si>
  <si>
    <t>taiz20171227001</t>
  </si>
  <si>
    <t>abya20171228001</t>
  </si>
  <si>
    <t>abya20171228002</t>
  </si>
  <si>
    <t>alba20171228004</t>
  </si>
  <si>
    <t>alba20171228002</t>
  </si>
  <si>
    <t>alba20171228003</t>
  </si>
  <si>
    <t>alba20171228007</t>
  </si>
  <si>
    <t>alba20171228001</t>
  </si>
  <si>
    <t>alba20171228006</t>
  </si>
  <si>
    <t>alba20171228005</t>
  </si>
  <si>
    <t>aldh20171228001</t>
  </si>
  <si>
    <t>aldh20171228002</t>
  </si>
  <si>
    <t>alho20171228007</t>
  </si>
  <si>
    <t>alho20171228002</t>
  </si>
  <si>
    <t>alho20171228003</t>
  </si>
  <si>
    <t>alho20171228008</t>
  </si>
  <si>
    <t>alho20171228004</t>
  </si>
  <si>
    <t>alho20171228006</t>
  </si>
  <si>
    <t>alho20171228005</t>
  </si>
  <si>
    <t>alho20171228001</t>
  </si>
  <si>
    <t>alja20171228002</t>
  </si>
  <si>
    <t>alja20171228004</t>
  </si>
  <si>
    <t>alja20171228003</t>
  </si>
  <si>
    <t>alja20171228001</t>
  </si>
  <si>
    <t>alja20171228005</t>
  </si>
  <si>
    <t>aman20171228001</t>
  </si>
  <si>
    <t>amra20171228001</t>
  </si>
  <si>
    <t>dham20171228001</t>
  </si>
  <si>
    <t>dham20171228002</t>
  </si>
  <si>
    <t>hadh20171228001</t>
  </si>
  <si>
    <t>hajj20171228002</t>
  </si>
  <si>
    <t>hajj20171228004</t>
  </si>
  <si>
    <t>hajj20171228001</t>
  </si>
  <si>
    <t>hajj20171228003</t>
  </si>
  <si>
    <t>ibb20171228001</t>
  </si>
  <si>
    <t>lahj20171228001</t>
  </si>
  <si>
    <t>lahj20171228003</t>
  </si>
  <si>
    <t>lahj20171228002</t>
  </si>
  <si>
    <t>mare20171228005</t>
  </si>
  <si>
    <t>mare20171228003</t>
  </si>
  <si>
    <t>mare20171228002</t>
  </si>
  <si>
    <t>mare20171228001</t>
  </si>
  <si>
    <t>mare20171228004</t>
  </si>
  <si>
    <t>sada20171228002</t>
  </si>
  <si>
    <t>sada20171228001</t>
  </si>
  <si>
    <t>sada20171228006</t>
  </si>
  <si>
    <t>sada20171228004</t>
  </si>
  <si>
    <t>sada20171228003</t>
  </si>
  <si>
    <t>sada20171228005</t>
  </si>
  <si>
    <t>sana20171228003</t>
  </si>
  <si>
    <t>sana20171228006</t>
  </si>
  <si>
    <t>sana20171228001</t>
  </si>
  <si>
    <t>sana20171228002</t>
  </si>
  <si>
    <t>sana20171228005</t>
  </si>
  <si>
    <t>sana20171228004</t>
  </si>
  <si>
    <t>taiz20171228005</t>
  </si>
  <si>
    <t>taiz20171228003</t>
  </si>
  <si>
    <t>taiz20171228002</t>
  </si>
  <si>
    <t>taiz20171228001</t>
  </si>
  <si>
    <t>taiz20171228006</t>
  </si>
  <si>
    <t>taiz20171228004</t>
  </si>
  <si>
    <t>taiz20171228008</t>
  </si>
  <si>
    <t>taiz20171228010</t>
  </si>
  <si>
    <t>taiz20171228009</t>
  </si>
  <si>
    <t>taiz20171228007</t>
  </si>
  <si>
    <t>abya20171229001</t>
  </si>
  <si>
    <t>aden20171229001</t>
  </si>
  <si>
    <t>alba20171229002</t>
  </si>
  <si>
    <t>alba20171229001</t>
  </si>
  <si>
    <t>aldh20171229001</t>
  </si>
  <si>
    <t>aldh20171229004</t>
  </si>
  <si>
    <t>aldh20171229003</t>
  </si>
  <si>
    <t>aldh20171229002</t>
  </si>
  <si>
    <t>aldh20171229005</t>
  </si>
  <si>
    <t>alja20171229002</t>
  </si>
  <si>
    <t>alja20171229004</t>
  </si>
  <si>
    <t>alja20171229005</t>
  </si>
  <si>
    <t>alja20171229003</t>
  </si>
  <si>
    <t>alja20171229001</t>
  </si>
  <si>
    <t>dham20171229001</t>
  </si>
  <si>
    <t>dham20171229002</t>
  </si>
  <si>
    <t>hajj20171229001</t>
  </si>
  <si>
    <t>lahj20171229002</t>
  </si>
  <si>
    <t>lahj20171229003</t>
  </si>
  <si>
    <t>lahj20171229001</t>
  </si>
  <si>
    <t>mare20171229004</t>
  </si>
  <si>
    <t>mare20171229001</t>
  </si>
  <si>
    <t>mare20171229003</t>
  </si>
  <si>
    <t>mare20171229002</t>
  </si>
  <si>
    <t>sada20171229007</t>
  </si>
  <si>
    <t>sada20171229004</t>
  </si>
  <si>
    <t>sada20171229006</t>
  </si>
  <si>
    <t>sada20171229008</t>
  </si>
  <si>
    <t>sada20171229001</t>
  </si>
  <si>
    <t>sada20171229003</t>
  </si>
  <si>
    <t>sada20171229002</t>
  </si>
  <si>
    <t>sada20171229005</t>
  </si>
  <si>
    <t>sana20171229005</t>
  </si>
  <si>
    <t>sana20171229004</t>
  </si>
  <si>
    <t>sana20171229003</t>
  </si>
  <si>
    <t>sana20171229002</t>
  </si>
  <si>
    <t>sana20171229001</t>
  </si>
  <si>
    <t>taiz20171229002</t>
  </si>
  <si>
    <t>taiz20171229007</t>
  </si>
  <si>
    <t>taiz20171229005</t>
  </si>
  <si>
    <t>taiz20171229004</t>
  </si>
  <si>
    <t>taiz20171229006</t>
  </si>
  <si>
    <t>taiz20171229003</t>
  </si>
  <si>
    <t>taiz20171229001</t>
  </si>
  <si>
    <t>abya20171230001</t>
  </si>
  <si>
    <t>alba20171230004</t>
  </si>
  <si>
    <t>alba20171230001</t>
  </si>
  <si>
    <t>alba20171230002</t>
  </si>
  <si>
    <t>alba20171230003</t>
  </si>
  <si>
    <t>aldh201712230001</t>
  </si>
  <si>
    <t>alho20171230003</t>
  </si>
  <si>
    <t>alho20171230001</t>
  </si>
  <si>
    <t>alho20171230002</t>
  </si>
  <si>
    <t>alja20171230001</t>
  </si>
  <si>
    <t>alja20171230005</t>
  </si>
  <si>
    <t>alja20171230002</t>
  </si>
  <si>
    <t>alja20171230004</t>
  </si>
  <si>
    <t>alja20171230003</t>
  </si>
  <si>
    <t>alja20171230006</t>
  </si>
  <si>
    <t>aman20171230004</t>
  </si>
  <si>
    <t>aman20171230003</t>
  </si>
  <si>
    <t>aman20171230002</t>
  </si>
  <si>
    <t>aman20171230001</t>
  </si>
  <si>
    <t>amra20171230001</t>
  </si>
  <si>
    <t>dham20171230002</t>
  </si>
  <si>
    <t>dham20171230001</t>
  </si>
  <si>
    <t>hajj20171230002</t>
  </si>
  <si>
    <t>hajj20171230001</t>
  </si>
  <si>
    <t>hajj20171230003</t>
  </si>
  <si>
    <t>ibb20171230004</t>
  </si>
  <si>
    <t>ibb20171230002</t>
  </si>
  <si>
    <t>ibb20171230003</t>
  </si>
  <si>
    <t>ibb20171230001</t>
  </si>
  <si>
    <t>lahj20171230003</t>
  </si>
  <si>
    <t>lahj20171230002</t>
  </si>
  <si>
    <t>lahj20171230001</t>
  </si>
  <si>
    <t>mare20171230001</t>
  </si>
  <si>
    <t>raym20171230001</t>
  </si>
  <si>
    <t>sada20171230003</t>
  </si>
  <si>
    <t>sada20171230002</t>
  </si>
  <si>
    <t>sada20171230001</t>
  </si>
  <si>
    <t>sada20171230004</t>
  </si>
  <si>
    <t>sana20171230002</t>
  </si>
  <si>
    <t>sana20171230001</t>
  </si>
  <si>
    <t>sana20171230003</t>
  </si>
  <si>
    <t>shab20171230001</t>
  </si>
  <si>
    <t>taiz20171230006</t>
  </si>
  <si>
    <t>taiz20171230008</t>
  </si>
  <si>
    <t>taiz20171230009</t>
  </si>
  <si>
    <t>taiz20171230001</t>
  </si>
  <si>
    <t>taiz20171230005</t>
  </si>
  <si>
    <t>taiz20171230002</t>
  </si>
  <si>
    <t>taiz20171230004</t>
  </si>
  <si>
    <t>taiz20171230007</t>
  </si>
  <si>
    <t>taiz20171230003</t>
  </si>
  <si>
    <t>alba20171231003</t>
  </si>
  <si>
    <t>alba20171231001</t>
  </si>
  <si>
    <t>alba20171231002</t>
  </si>
  <si>
    <t>aldh201712231001</t>
  </si>
  <si>
    <t>alho20171231002</t>
  </si>
  <si>
    <t>alho20171231001</t>
  </si>
  <si>
    <t>alho20171231003</t>
  </si>
  <si>
    <t>alja20171231007</t>
  </si>
  <si>
    <t>alja20171231005</t>
  </si>
  <si>
    <t>alja20171231003</t>
  </si>
  <si>
    <t>alja20171231006</t>
  </si>
  <si>
    <t>alja20171231008</t>
  </si>
  <si>
    <t>alja20171231004</t>
  </si>
  <si>
    <t>alja20171231001</t>
  </si>
  <si>
    <t>alja20171231002</t>
  </si>
  <si>
    <t>aman20171231001</t>
  </si>
  <si>
    <t>aman20171231003</t>
  </si>
  <si>
    <t>aman20171231002</t>
  </si>
  <si>
    <t>amra20171231001</t>
  </si>
  <si>
    <t>hajj20171231003</t>
  </si>
  <si>
    <t>hajj20171231002</t>
  </si>
  <si>
    <t>hajj20171231001</t>
  </si>
  <si>
    <t>hajj20171231005</t>
  </si>
  <si>
    <t>hajj20171231004</t>
  </si>
  <si>
    <t>ibb20171231001</t>
  </si>
  <si>
    <t>ibb20171231003</t>
  </si>
  <si>
    <t>ibb20171231002</t>
  </si>
  <si>
    <t>lahj20171231004</t>
  </si>
  <si>
    <t>lahj20171231003</t>
  </si>
  <si>
    <t>lahj20171231002</t>
  </si>
  <si>
    <t>lahj20171231001</t>
  </si>
  <si>
    <t>mare20171231001</t>
  </si>
  <si>
    <t>mare20171231002</t>
  </si>
  <si>
    <t>mare20171231004</t>
  </si>
  <si>
    <t>mare20171231003</t>
  </si>
  <si>
    <t>raym20171231001</t>
  </si>
  <si>
    <t>sada20171231006</t>
  </si>
  <si>
    <t>sada20171231002</t>
  </si>
  <si>
    <t>sada20171231005</t>
  </si>
  <si>
    <t>sada20171231004</t>
  </si>
  <si>
    <t>sada20171231001</t>
  </si>
  <si>
    <t>sada20171231003</t>
  </si>
  <si>
    <t>sana20171231001</t>
  </si>
  <si>
    <t>sana20171231002</t>
  </si>
  <si>
    <t>taiz20171231002</t>
  </si>
  <si>
    <t>taiz20171231001</t>
  </si>
  <si>
    <t>taiz20171231003</t>
  </si>
  <si>
    <t>taiz20171231005</t>
  </si>
  <si>
    <t>taiz20171231004</t>
  </si>
  <si>
    <t>ibb20171220003</t>
  </si>
  <si>
    <t>alba20180101001</t>
  </si>
  <si>
    <t>aldh20180101001</t>
  </si>
  <si>
    <t>alho20180101002</t>
  </si>
  <si>
    <t>alho20180101004</t>
  </si>
  <si>
    <t>alho20180101003</t>
  </si>
  <si>
    <t>alho20180101001</t>
  </si>
  <si>
    <t>alja20180101002</t>
  </si>
  <si>
    <t>alja20180101001</t>
  </si>
  <si>
    <t>alma20180101001</t>
  </si>
  <si>
    <t>aman20180101001</t>
  </si>
  <si>
    <t>aman20180101002</t>
  </si>
  <si>
    <t>amra20180101001</t>
  </si>
  <si>
    <t>dham20180101001</t>
  </si>
  <si>
    <t>hajj20180101002</t>
  </si>
  <si>
    <t>hajj20180101001</t>
  </si>
  <si>
    <t>ibb20180101001</t>
  </si>
  <si>
    <t>lahj20180101005</t>
  </si>
  <si>
    <t>lahj20180101004</t>
  </si>
  <si>
    <t>lahj20180101003</t>
  </si>
  <si>
    <t>lahj20180101001</t>
  </si>
  <si>
    <t>lahj20180101002</t>
  </si>
  <si>
    <t>mare20180101003</t>
  </si>
  <si>
    <t>mare20180101002</t>
  </si>
  <si>
    <t>mare20180101001</t>
  </si>
  <si>
    <t>raym20180101001</t>
  </si>
  <si>
    <t>raym20180101002</t>
  </si>
  <si>
    <t>sada20180101003</t>
  </si>
  <si>
    <t>sada20180101001</t>
  </si>
  <si>
    <t>sada20180101005</t>
  </si>
  <si>
    <t>sada20180101002</t>
  </si>
  <si>
    <t>sada20180101004</t>
  </si>
  <si>
    <t>sada20180101006</t>
  </si>
  <si>
    <t>sada20180101007</t>
  </si>
  <si>
    <t>sana20180101002</t>
  </si>
  <si>
    <t>sana20180101001</t>
  </si>
  <si>
    <t>sana20180101003</t>
  </si>
  <si>
    <t>taiz20180101004</t>
  </si>
  <si>
    <t>taiz20180101002</t>
  </si>
  <si>
    <t>taiz20180101005</t>
  </si>
  <si>
    <t>taiz20180101001</t>
  </si>
  <si>
    <t>taiz20180101009</t>
  </si>
  <si>
    <t>taiz20180101008</t>
  </si>
  <si>
    <t>taiz20180101006</t>
  </si>
  <si>
    <t>taiz20180101003</t>
  </si>
  <si>
    <t>taiz20180101007</t>
  </si>
  <si>
    <t>alba20180102005</t>
  </si>
  <si>
    <t>alba20180102002</t>
  </si>
  <si>
    <t>alba20180102004</t>
  </si>
  <si>
    <t>alba20180102001</t>
  </si>
  <si>
    <t>alba20180102003</t>
  </si>
  <si>
    <t>alba20180102006</t>
  </si>
  <si>
    <t>alho20180102001</t>
  </si>
  <si>
    <t>alja20180102001</t>
  </si>
  <si>
    <t>alja20180102004</t>
  </si>
  <si>
    <t>alja20180102002</t>
  </si>
  <si>
    <t>alja20180102003</t>
  </si>
  <si>
    <t>aman20180102003</t>
  </si>
  <si>
    <t>aman20180102002</t>
  </si>
  <si>
    <t>aman20180102001</t>
  </si>
  <si>
    <t>hadh20180102001</t>
  </si>
  <si>
    <t>hajj20180102002</t>
  </si>
  <si>
    <t>hajj20180102003</t>
  </si>
  <si>
    <t>hajj20180102001</t>
  </si>
  <si>
    <t>lahj20180102002</t>
  </si>
  <si>
    <t>lahj20180102001</t>
  </si>
  <si>
    <t>lahj20180102003</t>
  </si>
  <si>
    <t>sada20180102003</t>
  </si>
  <si>
    <t>sada20180102001</t>
  </si>
  <si>
    <t>sada20180102002</t>
  </si>
  <si>
    <t>sada20180102004</t>
  </si>
  <si>
    <t>sana20180102001</t>
  </si>
  <si>
    <t>sana20180102003</t>
  </si>
  <si>
    <t>sana20180102002</t>
  </si>
  <si>
    <t>taiz20180102001</t>
  </si>
  <si>
    <t>taiz20180102002</t>
  </si>
  <si>
    <t>taiz20180102003</t>
  </si>
  <si>
    <t>aden20180103001</t>
  </si>
  <si>
    <t>aden20180103003</t>
  </si>
  <si>
    <t>aden20180103002</t>
  </si>
  <si>
    <t>alba20180103003</t>
  </si>
  <si>
    <t>alba20180103001</t>
  </si>
  <si>
    <t>alba20180103004</t>
  </si>
  <si>
    <t>alba20180103002</t>
  </si>
  <si>
    <t>aldh20180103001</t>
  </si>
  <si>
    <t>alho20180103006</t>
  </si>
  <si>
    <t>alho20180103005</t>
  </si>
  <si>
    <t>alho20180103003</t>
  </si>
  <si>
    <t>alho20180103001</t>
  </si>
  <si>
    <t>alho20180103002</t>
  </si>
  <si>
    <t>alho20180103004</t>
  </si>
  <si>
    <t>alja20180103003</t>
  </si>
  <si>
    <t>alja20180103002</t>
  </si>
  <si>
    <t>alja20180103001</t>
  </si>
  <si>
    <t>alja20180103004</t>
  </si>
  <si>
    <t>aman20180103002</t>
  </si>
  <si>
    <t>aman20180103001</t>
  </si>
  <si>
    <t>aman20180103004</t>
  </si>
  <si>
    <t>aman20180103003</t>
  </si>
  <si>
    <t>amra20180103001</t>
  </si>
  <si>
    <t>dham20180103002</t>
  </si>
  <si>
    <t>dham20180103001</t>
  </si>
  <si>
    <t>hajj20180103004</t>
  </si>
  <si>
    <t>hajj20180103003</t>
  </si>
  <si>
    <t>hajj20180103001</t>
  </si>
  <si>
    <t>hajj20180103002</t>
  </si>
  <si>
    <t>hajj20180103005</t>
  </si>
  <si>
    <t>lahj20180103001</t>
  </si>
  <si>
    <t>lahj20180103003</t>
  </si>
  <si>
    <t>lahj20180103004</t>
  </si>
  <si>
    <t>lahj20180103002</t>
  </si>
  <si>
    <t>mare20180103001</t>
  </si>
  <si>
    <t>mare20180103002</t>
  </si>
  <si>
    <t>mare20180103003</t>
  </si>
  <si>
    <t>sada20180103001</t>
  </si>
  <si>
    <t>sada20180103003</t>
  </si>
  <si>
    <t>sada20180103002</t>
  </si>
  <si>
    <t>sana20180103002</t>
  </si>
  <si>
    <t>sana20180103001</t>
  </si>
  <si>
    <t>taiz20180103004</t>
  </si>
  <si>
    <t>taiz20180103006</t>
  </si>
  <si>
    <t>taiz20180103002</t>
  </si>
  <si>
    <t>taiz20180103003</t>
  </si>
  <si>
    <t>taiz20180103001</t>
  </si>
  <si>
    <t>taiz20180103005</t>
  </si>
  <si>
    <t>abya20180104002</t>
  </si>
  <si>
    <t>abya20180104001</t>
  </si>
  <si>
    <t>aden20180104002</t>
  </si>
  <si>
    <t>aden20180104001</t>
  </si>
  <si>
    <t>aden20180104003</t>
  </si>
  <si>
    <t>alba20180104006</t>
  </si>
  <si>
    <t>alba20180104005</t>
  </si>
  <si>
    <t>alba20180104003</t>
  </si>
  <si>
    <t>alba20180104001</t>
  </si>
  <si>
    <t>alba20180104007</t>
  </si>
  <si>
    <t>alba20180104002</t>
  </si>
  <si>
    <t>alba20180104004</t>
  </si>
  <si>
    <t>alho20180104002</t>
  </si>
  <si>
    <t>alho20180104004</t>
  </si>
  <si>
    <t>alho20180104005</t>
  </si>
  <si>
    <t>alho20180104006</t>
  </si>
  <si>
    <t>alho20180104003</t>
  </si>
  <si>
    <t>alja20180104001</t>
  </si>
  <si>
    <t>alja20180104003</t>
  </si>
  <si>
    <t>alja20180104002</t>
  </si>
  <si>
    <t>alma20180104002</t>
  </si>
  <si>
    <t>alma20180104001</t>
  </si>
  <si>
    <t>aman20180104002</t>
  </si>
  <si>
    <t>aman20180104001</t>
  </si>
  <si>
    <t>aman20180104003</t>
  </si>
  <si>
    <t>dham20180104001</t>
  </si>
  <si>
    <t>ibb20180104001</t>
  </si>
  <si>
    <t>lahj20180104003</t>
  </si>
  <si>
    <t>lahj20180104002</t>
  </si>
  <si>
    <t>lahj20180104001</t>
  </si>
  <si>
    <t>mare20180104002</t>
  </si>
  <si>
    <t>mare20180104001</t>
  </si>
  <si>
    <t>sada20180104003</t>
  </si>
  <si>
    <t>sada20180104002</t>
  </si>
  <si>
    <t>sada20180104001</t>
  </si>
  <si>
    <t>sada20180104004</t>
  </si>
  <si>
    <t>sana20180104001</t>
  </si>
  <si>
    <t>shab20180104001</t>
  </si>
  <si>
    <t>taiz20180104004</t>
  </si>
  <si>
    <t>taiz20180104002</t>
  </si>
  <si>
    <t>taiz20180104005</t>
  </si>
  <si>
    <t>taiz20180104006</t>
  </si>
  <si>
    <t>taiz20180104001</t>
  </si>
  <si>
    <t>taiz20180104007</t>
  </si>
  <si>
    <t>taiz20180104003</t>
  </si>
  <si>
    <t>aden20180105003</t>
  </si>
  <si>
    <t>aden20180105002</t>
  </si>
  <si>
    <t>aden20180105001</t>
  </si>
  <si>
    <t>alba20180105004</t>
  </si>
  <si>
    <t>alba20180105002</t>
  </si>
  <si>
    <t>alba20180105001</t>
  </si>
  <si>
    <t>alba20180105003</t>
  </si>
  <si>
    <t>alho20180105003</t>
  </si>
  <si>
    <t>alho20180105002</t>
  </si>
  <si>
    <t>alho20180105005</t>
  </si>
  <si>
    <t>alho20180105001</t>
  </si>
  <si>
    <t>alho20180105004</t>
  </si>
  <si>
    <t>alja20180105005</t>
  </si>
  <si>
    <t>alja20180105009</t>
  </si>
  <si>
    <t>alja20180105003</t>
  </si>
  <si>
    <t>alja20180105004</t>
  </si>
  <si>
    <t>alja20180105007</t>
  </si>
  <si>
    <t>alja20180105008</t>
  </si>
  <si>
    <t>alja20180105002</t>
  </si>
  <si>
    <t>alja20180105006</t>
  </si>
  <si>
    <t>alja20180105001</t>
  </si>
  <si>
    <t>hajj20180105001</t>
  </si>
  <si>
    <t>hajj20180105002</t>
  </si>
  <si>
    <t>hajj20180105003</t>
  </si>
  <si>
    <t>ibb20180105001</t>
  </si>
  <si>
    <t>ibb20180105002</t>
  </si>
  <si>
    <t>ibb20180105003</t>
  </si>
  <si>
    <t>lahj20180105002</t>
  </si>
  <si>
    <t>lahj20180105003</t>
  </si>
  <si>
    <t>lahj20180105001</t>
  </si>
  <si>
    <t>mare20180105001</t>
  </si>
  <si>
    <t>mare20180105003</t>
  </si>
  <si>
    <t>mare20180105002</t>
  </si>
  <si>
    <t>mare20180105004</t>
  </si>
  <si>
    <t>sada20180105004</t>
  </si>
  <si>
    <t>sada20180105005</t>
  </si>
  <si>
    <t>sada20180105003</t>
  </si>
  <si>
    <t>sada20180105001</t>
  </si>
  <si>
    <t>sada20180105002</t>
  </si>
  <si>
    <t>sana20180105001</t>
  </si>
  <si>
    <t>shab20180105001</t>
  </si>
  <si>
    <t>taiz20180105004</t>
  </si>
  <si>
    <t>taiz20180105001</t>
  </si>
  <si>
    <t>taiz20180105003</t>
  </si>
  <si>
    <t>taiz20180105008</t>
  </si>
  <si>
    <t>taiz20180105005</t>
  </si>
  <si>
    <t>taiz20180105007</t>
  </si>
  <si>
    <t>taiz20180105006</t>
  </si>
  <si>
    <t>taiz20180105002</t>
  </si>
  <si>
    <t>abya20180106001</t>
  </si>
  <si>
    <t>aden20180106001</t>
  </si>
  <si>
    <t>alba20180106002</t>
  </si>
  <si>
    <t>alba20180106001</t>
  </si>
  <si>
    <t>alba20180106006</t>
  </si>
  <si>
    <t>alba20180106007</t>
  </si>
  <si>
    <t>alba20180106004</t>
  </si>
  <si>
    <t>alba20180106005</t>
  </si>
  <si>
    <t>alba20180106003</t>
  </si>
  <si>
    <t>aldh20180106001</t>
  </si>
  <si>
    <t>alho20180106007</t>
  </si>
  <si>
    <t>alho20180106001</t>
  </si>
  <si>
    <t>alho20180106003</t>
  </si>
  <si>
    <t>alho20180106008</t>
  </si>
  <si>
    <t>alho20180106006</t>
  </si>
  <si>
    <t>alho20180106005</t>
  </si>
  <si>
    <t>alho20180106004</t>
  </si>
  <si>
    <t>alho20180106002</t>
  </si>
  <si>
    <t>alja20180106003</t>
  </si>
  <si>
    <t>alja20180106001</t>
  </si>
  <si>
    <t>alja20180106002</t>
  </si>
  <si>
    <t>alja20180106004</t>
  </si>
  <si>
    <t>aman20180106001</t>
  </si>
  <si>
    <t>aman20180106002</t>
  </si>
  <si>
    <t>dham20180106003</t>
  </si>
  <si>
    <t>dham20180106001</t>
  </si>
  <si>
    <t>dham20180106002</t>
  </si>
  <si>
    <t>hajj20180106002</t>
  </si>
  <si>
    <t>hajj20180106001</t>
  </si>
  <si>
    <t>ibb20180106003</t>
  </si>
  <si>
    <t>ibb20180106001</t>
  </si>
  <si>
    <t>ibb20180106002</t>
  </si>
  <si>
    <t>mare20180106002</t>
  </si>
  <si>
    <t>mare20180106003</t>
  </si>
  <si>
    <t>mare20180106001</t>
  </si>
  <si>
    <t>sada20180106004</t>
  </si>
  <si>
    <t>sada20180106003</t>
  </si>
  <si>
    <t>sada20180106010</t>
  </si>
  <si>
    <t>sada20180106005</t>
  </si>
  <si>
    <t>sada20180106011</t>
  </si>
  <si>
    <t>sada20180106006</t>
  </si>
  <si>
    <t>sada20180106007</t>
  </si>
  <si>
    <t>sada20180106008</t>
  </si>
  <si>
    <t>sada20180106002</t>
  </si>
  <si>
    <t>sada20180106009</t>
  </si>
  <si>
    <t>sada20180106001</t>
  </si>
  <si>
    <t>sana20180106002</t>
  </si>
  <si>
    <t>sana20180106001</t>
  </si>
  <si>
    <t>shab20180106001</t>
  </si>
  <si>
    <t>taiz20180106003</t>
  </si>
  <si>
    <t>taiz20180106010</t>
  </si>
  <si>
    <t>taiz20180106012</t>
  </si>
  <si>
    <t>taiz20180106004</t>
  </si>
  <si>
    <t>taiz20180106013</t>
  </si>
  <si>
    <t>taiz20180106009</t>
  </si>
  <si>
    <t>taiz20180106001</t>
  </si>
  <si>
    <t>taiz20180106005</t>
  </si>
  <si>
    <t>taiz20180106007</t>
  </si>
  <si>
    <t>taiz20180106002</t>
  </si>
  <si>
    <t>taiz20180106008</t>
  </si>
  <si>
    <t>taiz20180106006</t>
  </si>
  <si>
    <t>taiz20180106011</t>
  </si>
  <si>
    <t>abya20180107001</t>
  </si>
  <si>
    <t>aden20180107004</t>
  </si>
  <si>
    <t>alba20180107002</t>
  </si>
  <si>
    <t>alba20180107001</t>
  </si>
  <si>
    <t>alba20180107003</t>
  </si>
  <si>
    <t>alho20180107002</t>
  </si>
  <si>
    <t>alho20180107003</t>
  </si>
  <si>
    <t>alho20180107001</t>
  </si>
  <si>
    <t>alja20180107002</t>
  </si>
  <si>
    <t>alja20180107001</t>
  </si>
  <si>
    <t>aman20180107001</t>
  </si>
  <si>
    <t>aman20180107002</t>
  </si>
  <si>
    <t>aman20180107003</t>
  </si>
  <si>
    <t>hajj20180107001</t>
  </si>
  <si>
    <t>hajj20180107002</t>
  </si>
  <si>
    <t>ibb20180107001</t>
  </si>
  <si>
    <t>lahj20180107001</t>
  </si>
  <si>
    <t>lahj20180107003</t>
  </si>
  <si>
    <t>lahj20180107002</t>
  </si>
  <si>
    <t>mare20180107003</t>
  </si>
  <si>
    <t>mare20180107002</t>
  </si>
  <si>
    <t>mare20180107004</t>
  </si>
  <si>
    <t>mare20180107001</t>
  </si>
  <si>
    <t>sada20180107006</t>
  </si>
  <si>
    <t>sada20180107003</t>
  </si>
  <si>
    <t>sada20180107005</t>
  </si>
  <si>
    <t>sada20180107004</t>
  </si>
  <si>
    <t>sada20180107002</t>
  </si>
  <si>
    <t>sada20180107001</t>
  </si>
  <si>
    <t>sana20180107001</t>
  </si>
  <si>
    <t>sana20180107002</t>
  </si>
  <si>
    <t>sana20180107003</t>
  </si>
  <si>
    <t>sana20180107005</t>
  </si>
  <si>
    <t>sana20180107004</t>
  </si>
  <si>
    <t>taiz20180107001</t>
  </si>
  <si>
    <t>taiz20180107005</t>
  </si>
  <si>
    <t>taiz20180107007</t>
  </si>
  <si>
    <t>taiz20180107006</t>
  </si>
  <si>
    <t>taiz20180107010</t>
  </si>
  <si>
    <t>taiz20180107009</t>
  </si>
  <si>
    <t>taiz20180107002</t>
  </si>
  <si>
    <t>taiz20180107008</t>
  </si>
  <si>
    <t>taiz20180107004</t>
  </si>
  <si>
    <t>taiz20180107003</t>
  </si>
  <si>
    <t>aden20180108001</t>
  </si>
  <si>
    <t>aden20180108005</t>
  </si>
  <si>
    <t>aden20180108004</t>
  </si>
  <si>
    <t>aden20180108002</t>
  </si>
  <si>
    <t>aden20180108003</t>
  </si>
  <si>
    <t>alba20180108003</t>
  </si>
  <si>
    <t>alba20180108001</t>
  </si>
  <si>
    <t>alba20180108002</t>
  </si>
  <si>
    <t>aldh20180108001</t>
  </si>
  <si>
    <t>alho20180108001</t>
  </si>
  <si>
    <t>alho20180108002</t>
  </si>
  <si>
    <t>alho20180108005</t>
  </si>
  <si>
    <t>alho20180108003</t>
  </si>
  <si>
    <t>alho20180108006</t>
  </si>
  <si>
    <t>alho20180108004</t>
  </si>
  <si>
    <t>alja20180108004</t>
  </si>
  <si>
    <t>alja20180108002</t>
  </si>
  <si>
    <t>alja20180108001</t>
  </si>
  <si>
    <t>alja20180108003</t>
  </si>
  <si>
    <t>alma20180108001</t>
  </si>
  <si>
    <t>alma20180108002</t>
  </si>
  <si>
    <t>aman20180108001</t>
  </si>
  <si>
    <t>amra20180108001</t>
  </si>
  <si>
    <t>dham20180108001</t>
  </si>
  <si>
    <t>hajj20180108001</t>
  </si>
  <si>
    <t>hajj20180108002</t>
  </si>
  <si>
    <t>hajj20180108003</t>
  </si>
  <si>
    <t>ibb20180108002</t>
  </si>
  <si>
    <t>ibb20180108001</t>
  </si>
  <si>
    <t>lahj20180108003</t>
  </si>
  <si>
    <t>lahj20180108002</t>
  </si>
  <si>
    <t>lahj20180108001</t>
  </si>
  <si>
    <t>lahj20180108004</t>
  </si>
  <si>
    <t>mare20180108003</t>
  </si>
  <si>
    <t>mare20180108005</t>
  </si>
  <si>
    <t>mare20180108002</t>
  </si>
  <si>
    <t>mare20180108001</t>
  </si>
  <si>
    <t>mare20180108004</t>
  </si>
  <si>
    <t>sada20180108004</t>
  </si>
  <si>
    <t>sada20180108005</t>
  </si>
  <si>
    <t>sada20180108002</t>
  </si>
  <si>
    <t>sada20180108001</t>
  </si>
  <si>
    <t>sada20180108007</t>
  </si>
  <si>
    <t>sada20180108006</t>
  </si>
  <si>
    <t>sada20180108003</t>
  </si>
  <si>
    <t>sana20180108004</t>
  </si>
  <si>
    <t>sana20180108005</t>
  </si>
  <si>
    <t>sana20180108003</t>
  </si>
  <si>
    <t>sana20180108006</t>
  </si>
  <si>
    <t>sana20180108007</t>
  </si>
  <si>
    <t>sana20180108002</t>
  </si>
  <si>
    <t>sana20180108001</t>
  </si>
  <si>
    <t>taiz20180108007</t>
  </si>
  <si>
    <t>taiz20180108012</t>
  </si>
  <si>
    <t>taiz20180108008</t>
  </si>
  <si>
    <t>taiz20180108001</t>
  </si>
  <si>
    <t>taiz20180108011</t>
  </si>
  <si>
    <t>taiz20180108010</t>
  </si>
  <si>
    <t>taiz20180108003</t>
  </si>
  <si>
    <t>taiz20180108006</t>
  </si>
  <si>
    <t>taiz20180108005</t>
  </si>
  <si>
    <t>taiz20180108009</t>
  </si>
  <si>
    <t>taiz20180108004</t>
  </si>
  <si>
    <t>taiz20180108002</t>
  </si>
  <si>
    <t>aden20180109002</t>
  </si>
  <si>
    <t>aden20180109001</t>
  </si>
  <si>
    <t>alba20180109002</t>
  </si>
  <si>
    <t>alba20180109006</t>
  </si>
  <si>
    <t>alba20180109001</t>
  </si>
  <si>
    <t>alba20180109007</t>
  </si>
  <si>
    <t>alba20180109003</t>
  </si>
  <si>
    <t>alba20180109009</t>
  </si>
  <si>
    <t>alba20180109005</t>
  </si>
  <si>
    <t>alba20180109008</t>
  </si>
  <si>
    <t>alba20180109004</t>
  </si>
  <si>
    <t>aldh20180109001</t>
  </si>
  <si>
    <t>alho20180109003</t>
  </si>
  <si>
    <t>alho20180109004</t>
  </si>
  <si>
    <t>alho20180109002</t>
  </si>
  <si>
    <t>alho20180109001</t>
  </si>
  <si>
    <t>alja20180109007</t>
  </si>
  <si>
    <t>alja20180109004</t>
  </si>
  <si>
    <t>alja20180109006</t>
  </si>
  <si>
    <t>alja20180109003</t>
  </si>
  <si>
    <t>alja20180109002</t>
  </si>
  <si>
    <t>alja20180109001</t>
  </si>
  <si>
    <t>alja20180109005</t>
  </si>
  <si>
    <t>alma20180109002</t>
  </si>
  <si>
    <t>alma20180109001</t>
  </si>
  <si>
    <t>alma20180109003</t>
  </si>
  <si>
    <t>aman20180109003</t>
  </si>
  <si>
    <t>aman20180109004</t>
  </si>
  <si>
    <t>aman20180109001</t>
  </si>
  <si>
    <t>aman20180109002</t>
  </si>
  <si>
    <t>aman20180109005</t>
  </si>
  <si>
    <t>amra20180109002</t>
  </si>
  <si>
    <t>amra20180109001</t>
  </si>
  <si>
    <t>dham20180109002</t>
  </si>
  <si>
    <t>dham20180109001</t>
  </si>
  <si>
    <t>hadh20180109002</t>
  </si>
  <si>
    <t>hadh20180109003</t>
  </si>
  <si>
    <t>hadh20180109001</t>
  </si>
  <si>
    <t>hajj20180109007</t>
  </si>
  <si>
    <t>hajj20180109008</t>
  </si>
  <si>
    <t>hajj20180109006</t>
  </si>
  <si>
    <t>hajj20180109010</t>
  </si>
  <si>
    <t>hajj20180109009</t>
  </si>
  <si>
    <t>hajj20180109005</t>
  </si>
  <si>
    <t>hajj20180109001</t>
  </si>
  <si>
    <t>hajj20180109004</t>
  </si>
  <si>
    <t>hajj20180109002</t>
  </si>
  <si>
    <t>hajj20180109003</t>
  </si>
  <si>
    <t>lahj20180109002</t>
  </si>
  <si>
    <t>lahj20180109001</t>
  </si>
  <si>
    <t>lahj20180109003</t>
  </si>
  <si>
    <t>mare20180109002</t>
  </si>
  <si>
    <t>mare20180109004</t>
  </si>
  <si>
    <t>mare20180109003</t>
  </si>
  <si>
    <t>mare20180109001</t>
  </si>
  <si>
    <t>raym20180109001</t>
  </si>
  <si>
    <t>sada20180109003</t>
  </si>
  <si>
    <t>sada20180109004</t>
  </si>
  <si>
    <t>sada20180109002</t>
  </si>
  <si>
    <t>sada20180109001</t>
  </si>
  <si>
    <t>sana20180109003</t>
  </si>
  <si>
    <t>sana20180109002</t>
  </si>
  <si>
    <t>sana20180109001</t>
  </si>
  <si>
    <t>shab20180109004</t>
  </si>
  <si>
    <t>shab20180109005</t>
  </si>
  <si>
    <t>shab20180109001</t>
  </si>
  <si>
    <t>shab20180109006</t>
  </si>
  <si>
    <t>shab20180109007</t>
  </si>
  <si>
    <t>shab20180109002</t>
  </si>
  <si>
    <t>shab20180109003</t>
  </si>
  <si>
    <t>taiz20180109004</t>
  </si>
  <si>
    <t>taiz20180109001</t>
  </si>
  <si>
    <t>taiz20180109005</t>
  </si>
  <si>
    <t>taiz20180109006</t>
  </si>
  <si>
    <t>taiz20180109002</t>
  </si>
  <si>
    <t>taiz20180109007</t>
  </si>
  <si>
    <t>taiz20180109009</t>
  </si>
  <si>
    <t>taiz20180109003</t>
  </si>
  <si>
    <t>taiz20180109008</t>
  </si>
  <si>
    <t>abya20180110001</t>
  </si>
  <si>
    <t>aden20180110002</t>
  </si>
  <si>
    <t>aden20180110003</t>
  </si>
  <si>
    <t>aden20180110004</t>
  </si>
  <si>
    <t>alba20180110006</t>
  </si>
  <si>
    <t>alba20180110012</t>
  </si>
  <si>
    <t>alba20180110007</t>
  </si>
  <si>
    <t>alba20180110008</t>
  </si>
  <si>
    <t>alba20180110001</t>
  </si>
  <si>
    <t>alba20180110011</t>
  </si>
  <si>
    <t>alba20180110004</t>
  </si>
  <si>
    <t>alba20180110005</t>
  </si>
  <si>
    <t>alba20180110002</t>
  </si>
  <si>
    <t>alba20180110009</t>
  </si>
  <si>
    <t>alba20180110010</t>
  </si>
  <si>
    <t>alba20180110003</t>
  </si>
  <si>
    <t>aldh20180110001</t>
  </si>
  <si>
    <t>alho20180110002</t>
  </si>
  <si>
    <t>alho20180110003</t>
  </si>
  <si>
    <t>alho20180110007</t>
  </si>
  <si>
    <t>alho20180110001</t>
  </si>
  <si>
    <t>alja20180110002</t>
  </si>
  <si>
    <t>alja20180110004</t>
  </si>
  <si>
    <t>alja20180110003</t>
  </si>
  <si>
    <t>alja20180110005</t>
  </si>
  <si>
    <t>alja20180110001</t>
  </si>
  <si>
    <t>alma20180110001</t>
  </si>
  <si>
    <t>alma20180110003</t>
  </si>
  <si>
    <t>alma20180110004</t>
  </si>
  <si>
    <t>alma20180110002</t>
  </si>
  <si>
    <t>aman20180110006</t>
  </si>
  <si>
    <t>aman20180110001</t>
  </si>
  <si>
    <t>aman20180110007</t>
  </si>
  <si>
    <t>aman20180110005</t>
  </si>
  <si>
    <t>aman20180110002</t>
  </si>
  <si>
    <t>aman20180110003</t>
  </si>
  <si>
    <t>aman20180110004</t>
  </si>
  <si>
    <t>aman20180110011</t>
  </si>
  <si>
    <t>aman20180110010</t>
  </si>
  <si>
    <t>aman20180110009</t>
  </si>
  <si>
    <t>aman20180110008</t>
  </si>
  <si>
    <t>amra20180110001</t>
  </si>
  <si>
    <t>dham20180110001</t>
  </si>
  <si>
    <t>dham20180110002</t>
  </si>
  <si>
    <t>hadh20180110002</t>
  </si>
  <si>
    <t>hadh20180110001</t>
  </si>
  <si>
    <t>hajj20180110003</t>
  </si>
  <si>
    <t>hajj20180110001</t>
  </si>
  <si>
    <t>hajj20180110002</t>
  </si>
  <si>
    <t>hajj20180110004</t>
  </si>
  <si>
    <t>ibb20180110002</t>
  </si>
  <si>
    <t>ibb20180110003</t>
  </si>
  <si>
    <t>ibb20180110001</t>
  </si>
  <si>
    <t>lahj20180110002</t>
  </si>
  <si>
    <t>lahj20180110005</t>
  </si>
  <si>
    <t>lahj20180110001</t>
  </si>
  <si>
    <t>lahj20180110003</t>
  </si>
  <si>
    <t>lahj20180110004</t>
  </si>
  <si>
    <t>mare20180110001</t>
  </si>
  <si>
    <t>mare20180110002</t>
  </si>
  <si>
    <t>raym20180110006</t>
  </si>
  <si>
    <t>raym20180110003</t>
  </si>
  <si>
    <t>raym20180110004</t>
  </si>
  <si>
    <t>raym20180110001</t>
  </si>
  <si>
    <t>raym20180110005</t>
  </si>
  <si>
    <t>raym20180110007</t>
  </si>
  <si>
    <t>raym20180110002</t>
  </si>
  <si>
    <t>sada20180110004</t>
  </si>
  <si>
    <t>sada20180110012</t>
  </si>
  <si>
    <t>sada20180110003</t>
  </si>
  <si>
    <t>sada20180110002</t>
  </si>
  <si>
    <t>sada20180110001</t>
  </si>
  <si>
    <t>sada20180110011</t>
  </si>
  <si>
    <t>sada20180110008</t>
  </si>
  <si>
    <t>sada20180110010</t>
  </si>
  <si>
    <t>sada20180110006</t>
  </si>
  <si>
    <t>sada20180110009</t>
  </si>
  <si>
    <t>sada20180110007</t>
  </si>
  <si>
    <t>sada20180110005</t>
  </si>
  <si>
    <t>sana20180110003</t>
  </si>
  <si>
    <t>sana20180110001</t>
  </si>
  <si>
    <t>sana20180110002</t>
  </si>
  <si>
    <t>sana20180110004</t>
  </si>
  <si>
    <t>sana20180110006</t>
  </si>
  <si>
    <t>sana20180110005</t>
  </si>
  <si>
    <t>sana20180110007</t>
  </si>
  <si>
    <t>shab20180110003</t>
  </si>
  <si>
    <t>shab20180110001</t>
  </si>
  <si>
    <t>shab20180110002</t>
  </si>
  <si>
    <t>taiz20180110009</t>
  </si>
  <si>
    <t>taiz20180110002</t>
  </si>
  <si>
    <t>taiz20180110005</t>
  </si>
  <si>
    <t>taiz20180110004</t>
  </si>
  <si>
    <t>taiz20180110007</t>
  </si>
  <si>
    <t>taiz20180110003</t>
  </si>
  <si>
    <t>taiz20180110001</t>
  </si>
  <si>
    <t>taiz20180110010</t>
  </si>
  <si>
    <t>taiz20180110006</t>
  </si>
  <si>
    <t>taiz20180110008</t>
  </si>
  <si>
    <t>abya20180111001</t>
  </si>
  <si>
    <t>aden20180111002</t>
  </si>
  <si>
    <t>aden20180111001</t>
  </si>
  <si>
    <t>aden20180111003</t>
  </si>
  <si>
    <t>alba20180111003</t>
  </si>
  <si>
    <t>alba20180111007</t>
  </si>
  <si>
    <t>alba20180111006</t>
  </si>
  <si>
    <t>alba20180111002</t>
  </si>
  <si>
    <t>alba20180111004</t>
  </si>
  <si>
    <t>alba20180111001</t>
  </si>
  <si>
    <t>alba20180111005</t>
  </si>
  <si>
    <t>aldh20180111001</t>
  </si>
  <si>
    <t>aldh20180111002</t>
  </si>
  <si>
    <t>alho20180111002</t>
  </si>
  <si>
    <t>alho20180111001</t>
  </si>
  <si>
    <t>alja20180111004</t>
  </si>
  <si>
    <t>alja20180111008</t>
  </si>
  <si>
    <t>alja20180111007</t>
  </si>
  <si>
    <t>alja20180111006</t>
  </si>
  <si>
    <t>alja20180111003</t>
  </si>
  <si>
    <t>alja20180111002</t>
  </si>
  <si>
    <t>alja20180111005</t>
  </si>
  <si>
    <t>alja20180111001</t>
  </si>
  <si>
    <t>aman20180111004</t>
  </si>
  <si>
    <t>aman20180111002</t>
  </si>
  <si>
    <t>aman20180111003</t>
  </si>
  <si>
    <t>aman20180111005</t>
  </si>
  <si>
    <t>aman20180111001</t>
  </si>
  <si>
    <t>amra20180111002</t>
  </si>
  <si>
    <t>amra20180111001</t>
  </si>
  <si>
    <t>dham20180111005</t>
  </si>
  <si>
    <t>dham20180111002</t>
  </si>
  <si>
    <t>dham20180111006</t>
  </si>
  <si>
    <t>dham20180111004</t>
  </si>
  <si>
    <t>dham20180111007</t>
  </si>
  <si>
    <t>dham20180111001</t>
  </si>
  <si>
    <t>dham20180111003</t>
  </si>
  <si>
    <t>hadh20180111002</t>
  </si>
  <si>
    <t>hadh20180111001</t>
  </si>
  <si>
    <t>hajj20180111002</t>
  </si>
  <si>
    <t>hajj20180111003</t>
  </si>
  <si>
    <t>hajj20180111001</t>
  </si>
  <si>
    <t>ibb20180111002</t>
  </si>
  <si>
    <t>ibb20180111001</t>
  </si>
  <si>
    <t>lahj20180111002</t>
  </si>
  <si>
    <t>lahj20180111001</t>
  </si>
  <si>
    <t>mare20180111001</t>
  </si>
  <si>
    <t>mare20180111004</t>
  </si>
  <si>
    <t>mare20180111003</t>
  </si>
  <si>
    <t>mare20180111006</t>
  </si>
  <si>
    <t>mare20180111007</t>
  </si>
  <si>
    <t>mare20180111005</t>
  </si>
  <si>
    <t>mare20180111002</t>
  </si>
  <si>
    <t>raym20180111001</t>
  </si>
  <si>
    <t>sada20180111001</t>
  </si>
  <si>
    <t>sada20180111005</t>
  </si>
  <si>
    <t>sada20180111004</t>
  </si>
  <si>
    <t>sada20180111006</t>
  </si>
  <si>
    <t>sada20180111003</t>
  </si>
  <si>
    <t>sada20180111002</t>
  </si>
  <si>
    <t>sana20180111002</t>
  </si>
  <si>
    <t>sana20180111003</t>
  </si>
  <si>
    <t>sana20180111004</t>
  </si>
  <si>
    <t>sana20180111001</t>
  </si>
  <si>
    <t>shab20180111001</t>
  </si>
  <si>
    <t>taiz20180111005</t>
  </si>
  <si>
    <t>taiz20180111011</t>
  </si>
  <si>
    <t>taiz20180111007</t>
  </si>
  <si>
    <t>taiz20180111001</t>
  </si>
  <si>
    <t>taiz20180111010</t>
  </si>
  <si>
    <t>taiz20180111008</t>
  </si>
  <si>
    <t>taiz20180111004</t>
  </si>
  <si>
    <t>taiz20180111009</t>
  </si>
  <si>
    <t>taiz20180111006</t>
  </si>
  <si>
    <t>taiz20180111002</t>
  </si>
  <si>
    <t>taiz20180111003</t>
  </si>
  <si>
    <t>taiz20180111012</t>
  </si>
  <si>
    <t>aden20180112003</t>
  </si>
  <si>
    <t>aden20180112001</t>
  </si>
  <si>
    <t>aden20180112002</t>
  </si>
  <si>
    <t>aden20180112004</t>
  </si>
  <si>
    <t>alba20180112002</t>
  </si>
  <si>
    <t>alba20180112007</t>
  </si>
  <si>
    <t>alba20180112009</t>
  </si>
  <si>
    <t>alba20180112005</t>
  </si>
  <si>
    <t>alba20180112003</t>
  </si>
  <si>
    <t>alba20180112008</t>
  </si>
  <si>
    <t>alba20180112004</t>
  </si>
  <si>
    <t>alba20180112010</t>
  </si>
  <si>
    <t>alba20180112006</t>
  </si>
  <si>
    <t>alba20180112001</t>
  </si>
  <si>
    <t>aldh20180112001</t>
  </si>
  <si>
    <t>alho20180112001</t>
  </si>
  <si>
    <t>alho20180112002</t>
  </si>
  <si>
    <t>alho20180112003</t>
  </si>
  <si>
    <t>alja20180112001</t>
  </si>
  <si>
    <t>alja20180112002</t>
  </si>
  <si>
    <t>alja20180112003</t>
  </si>
  <si>
    <t>alja20180112004</t>
  </si>
  <si>
    <t>alma20180112002</t>
  </si>
  <si>
    <t>alma20180112001</t>
  </si>
  <si>
    <t>aman20180112001</t>
  </si>
  <si>
    <t>aman20180112002</t>
  </si>
  <si>
    <t>amra20180112001</t>
  </si>
  <si>
    <t>dham20180112001</t>
  </si>
  <si>
    <t>dham20180112005</t>
  </si>
  <si>
    <t>dham20180112003</t>
  </si>
  <si>
    <t>dham20180112004</t>
  </si>
  <si>
    <t>dham20180112002</t>
  </si>
  <si>
    <t>hajj20180112004</t>
  </si>
  <si>
    <t>hajj20180112002</t>
  </si>
  <si>
    <t>hajj20180112006</t>
  </si>
  <si>
    <t>hajj20180112003</t>
  </si>
  <si>
    <t>hajj20180112005</t>
  </si>
  <si>
    <t>hajj20180112001</t>
  </si>
  <si>
    <t>ibb20180112001</t>
  </si>
  <si>
    <t>lahj20180112002</t>
  </si>
  <si>
    <t>lahj20180112001</t>
  </si>
  <si>
    <t>mare20180112002</t>
  </si>
  <si>
    <t>mare20180112001</t>
  </si>
  <si>
    <t>sada20180112002</t>
  </si>
  <si>
    <t>sada20180112008</t>
  </si>
  <si>
    <t>sada20180112001</t>
  </si>
  <si>
    <t>sada20180112004</t>
  </si>
  <si>
    <t>sada20180112006</t>
  </si>
  <si>
    <t>sada20180112009</t>
  </si>
  <si>
    <t>sada20180112005</t>
  </si>
  <si>
    <t>sada20180112003</t>
  </si>
  <si>
    <t>sada20180112007</t>
  </si>
  <si>
    <t>sana20180112001</t>
  </si>
  <si>
    <t>sana20180112002</t>
  </si>
  <si>
    <t>shab20180112002</t>
  </si>
  <si>
    <t>shab20180112001</t>
  </si>
  <si>
    <t>taiz20180112004</t>
  </si>
  <si>
    <t>taiz20180112005</t>
  </si>
  <si>
    <t>taiz20180112007</t>
  </si>
  <si>
    <t>taiz20180112003</t>
  </si>
  <si>
    <t>taiz20180112002</t>
  </si>
  <si>
    <t>taiz20180112001</t>
  </si>
  <si>
    <t>taiz20180112006</t>
  </si>
  <si>
    <t>abya20180113001</t>
  </si>
  <si>
    <t>abya20180113002</t>
  </si>
  <si>
    <t>aden20180113002</t>
  </si>
  <si>
    <t>aden20180113003</t>
  </si>
  <si>
    <t>aden20180113001</t>
  </si>
  <si>
    <t>alba20180113001</t>
  </si>
  <si>
    <t>alba20180113006</t>
  </si>
  <si>
    <t>alba20180113003</t>
  </si>
  <si>
    <t>alba20180113005</t>
  </si>
  <si>
    <t>alba20180113004</t>
  </si>
  <si>
    <t>alba20180113002</t>
  </si>
  <si>
    <t>aldh20180113001</t>
  </si>
  <si>
    <t>alho20180113001</t>
  </si>
  <si>
    <t>alho20180113002</t>
  </si>
  <si>
    <t>alja20180113002</t>
  </si>
  <si>
    <t>alja20180113001</t>
  </si>
  <si>
    <t>alja20180113003</t>
  </si>
  <si>
    <t>alja20180113004</t>
  </si>
  <si>
    <t>alma20180113001</t>
  </si>
  <si>
    <t>aman20180113003</t>
  </si>
  <si>
    <t>aman20180113002</t>
  </si>
  <si>
    <t>aman20180113004</t>
  </si>
  <si>
    <t>aman20180113001</t>
  </si>
  <si>
    <t>amra20180113001</t>
  </si>
  <si>
    <t>amra20180113003</t>
  </si>
  <si>
    <t>amra20180113002</t>
  </si>
  <si>
    <t>amra20180113004</t>
  </si>
  <si>
    <t>dham20180113002</t>
  </si>
  <si>
    <t>dham20180113003</t>
  </si>
  <si>
    <t>dham20180113001</t>
  </si>
  <si>
    <t>hadh20180113001</t>
  </si>
  <si>
    <t>hajj20180113001</t>
  </si>
  <si>
    <t>hajj20180113002</t>
  </si>
  <si>
    <t>ibb20180113002</t>
  </si>
  <si>
    <t>ibb20180113003</t>
  </si>
  <si>
    <t>ibb20180113001</t>
  </si>
  <si>
    <t>lahj20180113003</t>
  </si>
  <si>
    <t>lahj20180113002</t>
  </si>
  <si>
    <t>lahj20180113004</t>
  </si>
  <si>
    <t>lahj20180113001</t>
  </si>
  <si>
    <t>lahj20180113005</t>
  </si>
  <si>
    <t>mare20180113001</t>
  </si>
  <si>
    <t>mare20180113006</t>
  </si>
  <si>
    <t>mare20180113004</t>
  </si>
  <si>
    <t>mare20180113002</t>
  </si>
  <si>
    <t>mare20180113005</t>
  </si>
  <si>
    <t>mare20180113003</t>
  </si>
  <si>
    <t>raym20180113001</t>
  </si>
  <si>
    <t>sada20180113004</t>
  </si>
  <si>
    <t>sada20180113006</t>
  </si>
  <si>
    <t>sada20180113005</t>
  </si>
  <si>
    <t>sada20180113003</t>
  </si>
  <si>
    <t>sada20180113007</t>
  </si>
  <si>
    <t>sada20180113010</t>
  </si>
  <si>
    <t>sada20180113002</t>
  </si>
  <si>
    <t>sada20180113001</t>
  </si>
  <si>
    <t>sada20180113008</t>
  </si>
  <si>
    <t>sada20180113009</t>
  </si>
  <si>
    <t>sana20180113001</t>
  </si>
  <si>
    <t>sana20180113002</t>
  </si>
  <si>
    <t>sana20180113003</t>
  </si>
  <si>
    <t>shab20180113001</t>
  </si>
  <si>
    <t>shab20180113002</t>
  </si>
  <si>
    <t>shab20180113003</t>
  </si>
  <si>
    <t>taiz20180113004</t>
  </si>
  <si>
    <t>taiz20180113009</t>
  </si>
  <si>
    <t>taiz20180113010</t>
  </si>
  <si>
    <t>taiz20180113008</t>
  </si>
  <si>
    <t>taiz20180113001</t>
  </si>
  <si>
    <t>taiz20180113007</t>
  </si>
  <si>
    <t>taiz20180113005</t>
  </si>
  <si>
    <t>taiz20180113002</t>
  </si>
  <si>
    <t>taiz20180113006</t>
  </si>
  <si>
    <t>taiz20180113003</t>
  </si>
  <si>
    <t>abya20180114002</t>
  </si>
  <si>
    <t>abya20180114001</t>
  </si>
  <si>
    <t>aden20180114001</t>
  </si>
  <si>
    <t>aden20180114002</t>
  </si>
  <si>
    <t>aden20180114003</t>
  </si>
  <si>
    <t>alba20180114002</t>
  </si>
  <si>
    <t>alba20180114004</t>
  </si>
  <si>
    <t>alba20180114005</t>
  </si>
  <si>
    <t>alba20180114006</t>
  </si>
  <si>
    <t>alba20180114003</t>
  </si>
  <si>
    <t>alba20180114001</t>
  </si>
  <si>
    <t>alba20180114007</t>
  </si>
  <si>
    <t>aldh20180114001</t>
  </si>
  <si>
    <t>aldh20180114002</t>
  </si>
  <si>
    <t>aldh20180114003</t>
  </si>
  <si>
    <t>alho20180114001</t>
  </si>
  <si>
    <t>alho20180114002</t>
  </si>
  <si>
    <t>alja20180114003</t>
  </si>
  <si>
    <t>alja20180114002</t>
  </si>
  <si>
    <t>alja20180114004</t>
  </si>
  <si>
    <t>alja20180114001</t>
  </si>
  <si>
    <t>alma20180114002</t>
  </si>
  <si>
    <t>alma20180114001</t>
  </si>
  <si>
    <t>aman20180114002</t>
  </si>
  <si>
    <t>aman20180114006</t>
  </si>
  <si>
    <t>aman20180114004</t>
  </si>
  <si>
    <t>aman20180114005</t>
  </si>
  <si>
    <t>aman20180114001</t>
  </si>
  <si>
    <t>aman20180114003</t>
  </si>
  <si>
    <t>amra20180114002</t>
  </si>
  <si>
    <t>amra20180114001</t>
  </si>
  <si>
    <t>amra20180114003</t>
  </si>
  <si>
    <t>amra20180114004</t>
  </si>
  <si>
    <t>dham20180114003</t>
  </si>
  <si>
    <t>dham20180114002</t>
  </si>
  <si>
    <t>dham20180114001</t>
  </si>
  <si>
    <t>dham20180114004</t>
  </si>
  <si>
    <t>hajj20180114001</t>
  </si>
  <si>
    <t>hajj20180114002</t>
  </si>
  <si>
    <t>hajj20180114003</t>
  </si>
  <si>
    <t>hajj20180114004</t>
  </si>
  <si>
    <t>lahj20180114008</t>
  </si>
  <si>
    <t>lahj20180114002</t>
  </si>
  <si>
    <t>lahj20180114007</t>
  </si>
  <si>
    <t>lahj20180114003</t>
  </si>
  <si>
    <t>lahj20180114004</t>
  </si>
  <si>
    <t>lahj20180114001</t>
  </si>
  <si>
    <t>lahj20180114005</t>
  </si>
  <si>
    <t>lahj20180114006</t>
  </si>
  <si>
    <t>mare20180114001</t>
  </si>
  <si>
    <t>mare20180114002</t>
  </si>
  <si>
    <t>mare20180114003</t>
  </si>
  <si>
    <t>mare20180114004</t>
  </si>
  <si>
    <t>mare20180114005</t>
  </si>
  <si>
    <t>raym20180114001</t>
  </si>
  <si>
    <t>sada20180114010</t>
  </si>
  <si>
    <t>sada20180114003</t>
  </si>
  <si>
    <t>sada20180114012</t>
  </si>
  <si>
    <t>sada20180114013</t>
  </si>
  <si>
    <t>sada20180114011</t>
  </si>
  <si>
    <t>sada20180114008</t>
  </si>
  <si>
    <t>sada20180114007</t>
  </si>
  <si>
    <t>sada20180114009</t>
  </si>
  <si>
    <t>sada20180114002</t>
  </si>
  <si>
    <t>sada20180114001</t>
  </si>
  <si>
    <t>sada20180114004</t>
  </si>
  <si>
    <t>sada20180114006</t>
  </si>
  <si>
    <t>sada20180114005</t>
  </si>
  <si>
    <t>sana20180114001</t>
  </si>
  <si>
    <t>sana20180114002</t>
  </si>
  <si>
    <t>shab20180114001</t>
  </si>
  <si>
    <t>taiz20180114012</t>
  </si>
  <si>
    <t>taiz20180114003</t>
  </si>
  <si>
    <t>taiz20180114022</t>
  </si>
  <si>
    <t>taiz20180114019</t>
  </si>
  <si>
    <t>taiz20180114006</t>
  </si>
  <si>
    <t>taiz20180114020</t>
  </si>
  <si>
    <t>taiz20180114002</t>
  </si>
  <si>
    <t>taiz20180114004</t>
  </si>
  <si>
    <t>taiz20180114011</t>
  </si>
  <si>
    <t>taiz20180114015</t>
  </si>
  <si>
    <t>taiz20180114005</t>
  </si>
  <si>
    <t>taiz20180114001</t>
  </si>
  <si>
    <t>taiz20180114023</t>
  </si>
  <si>
    <t>taiz20180114008</t>
  </si>
  <si>
    <t>taiz20180114014</t>
  </si>
  <si>
    <t>taiz20180114021</t>
  </si>
  <si>
    <t>taiz20180114010</t>
  </si>
  <si>
    <t>taiz20180114009</t>
  </si>
  <si>
    <t>taiz20180114016</t>
  </si>
  <si>
    <t>taiz20180114013</t>
  </si>
  <si>
    <t>taiz20180114017</t>
  </si>
  <si>
    <t>taiz20180114018</t>
  </si>
  <si>
    <t>taiz20180114007</t>
  </si>
  <si>
    <t>abya20180115001</t>
  </si>
  <si>
    <t>aden20180115002</t>
  </si>
  <si>
    <t>aden20180115006</t>
  </si>
  <si>
    <t>aden20180115005</t>
  </si>
  <si>
    <t>aden20180115008</t>
  </si>
  <si>
    <t>aden20180115004</t>
  </si>
  <si>
    <t>aden20180115007</t>
  </si>
  <si>
    <t>aden20180115003</t>
  </si>
  <si>
    <t>aden20180115001</t>
  </si>
  <si>
    <t>aden20180115010</t>
  </si>
  <si>
    <t>aden20180115009</t>
  </si>
  <si>
    <t>alba20180115004</t>
  </si>
  <si>
    <t>alba20180115003</t>
  </si>
  <si>
    <t>alba20180115002</t>
  </si>
  <si>
    <t>alba20180115008</t>
  </si>
  <si>
    <t>alba20180115009</t>
  </si>
  <si>
    <t>alba20180115007</t>
  </si>
  <si>
    <t>alba20180115005</t>
  </si>
  <si>
    <t>alba20180115006</t>
  </si>
  <si>
    <t>alba20180115001</t>
  </si>
  <si>
    <t>aldh20180115001</t>
  </si>
  <si>
    <t>alho20180115003</t>
  </si>
  <si>
    <t>alho20180115004</t>
  </si>
  <si>
    <t>alho20180115002</t>
  </si>
  <si>
    <t>alho20180115001</t>
  </si>
  <si>
    <t>alho20180115005</t>
  </si>
  <si>
    <t>alja20180115002</t>
  </si>
  <si>
    <t>alja20180115001</t>
  </si>
  <si>
    <t>alja20180115005</t>
  </si>
  <si>
    <t>alja20180115004</t>
  </si>
  <si>
    <t>alja20180115003</t>
  </si>
  <si>
    <t>alma20180115002</t>
  </si>
  <si>
    <t>alma20180115003</t>
  </si>
  <si>
    <t>alma20180115001</t>
  </si>
  <si>
    <t>aman20180115006</t>
  </si>
  <si>
    <t>aman20180115003</t>
  </si>
  <si>
    <t>aman20180115001</t>
  </si>
  <si>
    <t>aman20180115004</t>
  </si>
  <si>
    <t>aman20180115002</t>
  </si>
  <si>
    <t>aman20180115005</t>
  </si>
  <si>
    <t>amra20180115004</t>
  </si>
  <si>
    <t>amra20180115002</t>
  </si>
  <si>
    <t>amra20180115001</t>
  </si>
  <si>
    <t>amra20180115003</t>
  </si>
  <si>
    <t>dham20180115001</t>
  </si>
  <si>
    <t>dham20180115004</t>
  </si>
  <si>
    <t>dham20180115003</t>
  </si>
  <si>
    <t>dham20180115002</t>
  </si>
  <si>
    <t>hadh20180115001</t>
  </si>
  <si>
    <t>hajj20180115001</t>
  </si>
  <si>
    <t>hajj20180115003</t>
  </si>
  <si>
    <t>hajj20180115002</t>
  </si>
  <si>
    <t>hajj20180115004</t>
  </si>
  <si>
    <t>ibb20180115002</t>
  </si>
  <si>
    <t>ibb20180115003</t>
  </si>
  <si>
    <t>ibb20180115004</t>
  </si>
  <si>
    <t>ibb20180115001</t>
  </si>
  <si>
    <t>lahj20180115001</t>
  </si>
  <si>
    <t>lahj20180115005</t>
  </si>
  <si>
    <t>lahj20180115002</t>
  </si>
  <si>
    <t>lahj20180115004</t>
  </si>
  <si>
    <t>lahj20180115003</t>
  </si>
  <si>
    <t>mare20180115005</t>
  </si>
  <si>
    <t>mare20180115001</t>
  </si>
  <si>
    <t>mare20180115002</t>
  </si>
  <si>
    <t>mare20180115003</t>
  </si>
  <si>
    <t>mare20180115004</t>
  </si>
  <si>
    <t>raym20180115001</t>
  </si>
  <si>
    <t>sada20180115002</t>
  </si>
  <si>
    <t>sada20180115006</t>
  </si>
  <si>
    <t>sada20180115010</t>
  </si>
  <si>
    <t>sada20180115005</t>
  </si>
  <si>
    <t>sada20180115011</t>
  </si>
  <si>
    <t>sada20180115003</t>
  </si>
  <si>
    <t>sada20180115012</t>
  </si>
  <si>
    <t>sada20180115009</t>
  </si>
  <si>
    <t>sada20180115008</t>
  </si>
  <si>
    <t>sada20180115007</t>
  </si>
  <si>
    <t>sada20180115013</t>
  </si>
  <si>
    <t>sada20180115004</t>
  </si>
  <si>
    <t>sada20180115001</t>
  </si>
  <si>
    <t>sana20180115003</t>
  </si>
  <si>
    <t>sana20180115001</t>
  </si>
  <si>
    <t>sana20180115002</t>
  </si>
  <si>
    <t>sana20180115004</t>
  </si>
  <si>
    <t>taiz20180115007</t>
  </si>
  <si>
    <t>taiz20180115016</t>
  </si>
  <si>
    <t>taiz20180115006</t>
  </si>
  <si>
    <t>taiz20180115005</t>
  </si>
  <si>
    <t>taiz20180115010</t>
  </si>
  <si>
    <t>taiz20180115001</t>
  </si>
  <si>
    <t>taiz20180115017</t>
  </si>
  <si>
    <t>taiz20180115013</t>
  </si>
  <si>
    <t>taiz20180115004</t>
  </si>
  <si>
    <t>taiz20180115009</t>
  </si>
  <si>
    <t>taiz20180115018</t>
  </si>
  <si>
    <t>taiz20180115008</t>
  </si>
  <si>
    <t>taiz20180115012</t>
  </si>
  <si>
    <t>taiz20180115015</t>
  </si>
  <si>
    <t>taiz20180115014</t>
  </si>
  <si>
    <t>taiz20180115011</t>
  </si>
  <si>
    <t>taiz20180115003</t>
  </si>
  <si>
    <t>taiz20180115002</t>
  </si>
  <si>
    <t>abya20180116002</t>
  </si>
  <si>
    <t>abya20180116001</t>
  </si>
  <si>
    <t>aden20180116003</t>
  </si>
  <si>
    <t>aden20180116004</t>
  </si>
  <si>
    <t>aden20180116001</t>
  </si>
  <si>
    <t>aden20180116002</t>
  </si>
  <si>
    <t>alba20180116004</t>
  </si>
  <si>
    <t>alba20180116003</t>
  </si>
  <si>
    <t>alba20180116005</t>
  </si>
  <si>
    <t>alba20180116002</t>
  </si>
  <si>
    <t>alba20180116001</t>
  </si>
  <si>
    <t>alba20180116006</t>
  </si>
  <si>
    <t>alho20180116002</t>
  </si>
  <si>
    <t>alho20180116001</t>
  </si>
  <si>
    <t>alho20180116004</t>
  </si>
  <si>
    <t>alho20180116005</t>
  </si>
  <si>
    <t>alho20180116003</t>
  </si>
  <si>
    <t>alja20180116002</t>
  </si>
  <si>
    <t>alja20180116003</t>
  </si>
  <si>
    <t>alja20180116004</t>
  </si>
  <si>
    <t>alja20180116001</t>
  </si>
  <si>
    <t>alma20180116003</t>
  </si>
  <si>
    <t>alma20180116001</t>
  </si>
  <si>
    <t>alma20180116002</t>
  </si>
  <si>
    <t>aman20180116003</t>
  </si>
  <si>
    <t>aman20180116002</t>
  </si>
  <si>
    <t>aman20180116001</t>
  </si>
  <si>
    <t>amra20180116002</t>
  </si>
  <si>
    <t>amra20180116001</t>
  </si>
  <si>
    <t>amra20180116003</t>
  </si>
  <si>
    <t>dham20180116002</t>
  </si>
  <si>
    <t>dham20180116001</t>
  </si>
  <si>
    <t>hadh20180116001</t>
  </si>
  <si>
    <t>hajj20180116006</t>
  </si>
  <si>
    <t>hajj20180116002</t>
  </si>
  <si>
    <t>hajj20180116009</t>
  </si>
  <si>
    <t>hajj20180116001</t>
  </si>
  <si>
    <t>hajj20180116003</t>
  </si>
  <si>
    <t>hajj20180116005</t>
  </si>
  <si>
    <t>hajj20180116010</t>
  </si>
  <si>
    <t>hajj20180116007</t>
  </si>
  <si>
    <t>hajj20180116008</t>
  </si>
  <si>
    <t>hajj20180116004</t>
  </si>
  <si>
    <t>ibb20180116002</t>
  </si>
  <si>
    <t>ibb20180116001</t>
  </si>
  <si>
    <t>lahj20180116001</t>
  </si>
  <si>
    <t>lahj20180116002</t>
  </si>
  <si>
    <t>lahj20180116003</t>
  </si>
  <si>
    <t>lahj20180116004</t>
  </si>
  <si>
    <t>mare20180116001</t>
  </si>
  <si>
    <t>mare20180116002</t>
  </si>
  <si>
    <t>raym20180116001</t>
  </si>
  <si>
    <t>sada20180116004</t>
  </si>
  <si>
    <t>sada20180116003</t>
  </si>
  <si>
    <t>sada20180116012</t>
  </si>
  <si>
    <t>sada20180116013</t>
  </si>
  <si>
    <t>sada20180116001</t>
  </si>
  <si>
    <t>sada20180116002</t>
  </si>
  <si>
    <t>sada20180116010</t>
  </si>
  <si>
    <t>sada20180116006</t>
  </si>
  <si>
    <t>sada20180116009</t>
  </si>
  <si>
    <t>sada20180116008</t>
  </si>
  <si>
    <t>sada20180116014</t>
  </si>
  <si>
    <t>sada20180116011</t>
  </si>
  <si>
    <t>sada20180116007</t>
  </si>
  <si>
    <t>sada20180116005</t>
  </si>
  <si>
    <t>sana20180116002</t>
  </si>
  <si>
    <t>sana20180116001</t>
  </si>
  <si>
    <t>taiz20180116007</t>
  </si>
  <si>
    <t>taiz20180116006</t>
  </si>
  <si>
    <t>taiz20180116010</t>
  </si>
  <si>
    <t>taiz20180116003</t>
  </si>
  <si>
    <t>taiz20180116012</t>
  </si>
  <si>
    <t>taiz20180116001</t>
  </si>
  <si>
    <t>taiz20180116004</t>
  </si>
  <si>
    <t>taiz20180116005</t>
  </si>
  <si>
    <t>taiz20180116002</t>
  </si>
  <si>
    <t>taiz20180116008</t>
  </si>
  <si>
    <t>taiz20180116011</t>
  </si>
  <si>
    <t>taiz20180116009</t>
  </si>
  <si>
    <t>aden20180117002</t>
  </si>
  <si>
    <t>aden20180117001</t>
  </si>
  <si>
    <t>aden20180117003</t>
  </si>
  <si>
    <t>alba20180117004</t>
  </si>
  <si>
    <t>alba20180117006</t>
  </si>
  <si>
    <t>alba20180117002</t>
  </si>
  <si>
    <t>alba20180117003</t>
  </si>
  <si>
    <t>alba20180117005</t>
  </si>
  <si>
    <t>alba20180117001</t>
  </si>
  <si>
    <t>aldh20180117001</t>
  </si>
  <si>
    <t>alho20180117002</t>
  </si>
  <si>
    <t>alho20180117001</t>
  </si>
  <si>
    <t>alho20180117003</t>
  </si>
  <si>
    <t>alho20180117005</t>
  </si>
  <si>
    <t>alho20180117004</t>
  </si>
  <si>
    <t>alja20180117002</t>
  </si>
  <si>
    <t>alja20180117006</t>
  </si>
  <si>
    <t>alja20180117001</t>
  </si>
  <si>
    <t>alja20180117003</t>
  </si>
  <si>
    <t>alja20180117010</t>
  </si>
  <si>
    <t>alja20180117007</t>
  </si>
  <si>
    <t>alja20180117008</t>
  </si>
  <si>
    <t>alja20180117004</t>
  </si>
  <si>
    <t>alja20180117005</t>
  </si>
  <si>
    <t>alja20180117009</t>
  </si>
  <si>
    <t>alma20180117001</t>
  </si>
  <si>
    <t>aman20180117004</t>
  </si>
  <si>
    <t>aman20180117003</t>
  </si>
  <si>
    <t>aman20180117001</t>
  </si>
  <si>
    <t>aman20180117002</t>
  </si>
  <si>
    <t>amra20180117002</t>
  </si>
  <si>
    <t>amra20180117001</t>
  </si>
  <si>
    <t>dham20180117002</t>
  </si>
  <si>
    <t>dham20180117001</t>
  </si>
  <si>
    <t>hadh20180117001</t>
  </si>
  <si>
    <t>hajj20180117002</t>
  </si>
  <si>
    <t>hajj20180117001</t>
  </si>
  <si>
    <t>lahj20180117001</t>
  </si>
  <si>
    <t>mare20180117002</t>
  </si>
  <si>
    <t>mare20180117001</t>
  </si>
  <si>
    <t>raym20180117006</t>
  </si>
  <si>
    <t>raym20180117003</t>
  </si>
  <si>
    <t>raym20180117004</t>
  </si>
  <si>
    <t>raym20180117001</t>
  </si>
  <si>
    <t>raym20180117005</t>
  </si>
  <si>
    <t>raym20180117002</t>
  </si>
  <si>
    <t>sada20180117008</t>
  </si>
  <si>
    <t>sada20180117001</t>
  </si>
  <si>
    <t>sada20180117002</t>
  </si>
  <si>
    <t>sada20180117005</t>
  </si>
  <si>
    <t>sada20180117009</t>
  </si>
  <si>
    <t>sada20180117006</t>
  </si>
  <si>
    <t>sada20180117007</t>
  </si>
  <si>
    <t>sada20180117003</t>
  </si>
  <si>
    <t>sada20180117004</t>
  </si>
  <si>
    <t>sada20180117011</t>
  </si>
  <si>
    <t>sada20180117010</t>
  </si>
  <si>
    <t>sana20180117002</t>
  </si>
  <si>
    <t>sana20180117001</t>
  </si>
  <si>
    <t>taiz20180117007</t>
  </si>
  <si>
    <t>taiz20180117004</t>
  </si>
  <si>
    <t>taiz20180117001</t>
  </si>
  <si>
    <t>taiz20180117008</t>
  </si>
  <si>
    <t>taiz20180117003</t>
  </si>
  <si>
    <t>taiz20180117005</t>
  </si>
  <si>
    <t>taiz20180117002</t>
  </si>
  <si>
    <t>taiz20180117010</t>
  </si>
  <si>
    <t>taiz20180117009</t>
  </si>
  <si>
    <t>taiz20180117011</t>
  </si>
  <si>
    <t>taiz20180117014</t>
  </si>
  <si>
    <t>taiz20180117013</t>
  </si>
  <si>
    <t>taiz20180117012</t>
  </si>
  <si>
    <t>taiz20180117006</t>
  </si>
  <si>
    <t>abya20180118001</t>
  </si>
  <si>
    <t>aden20180118002</t>
  </si>
  <si>
    <t>aden20180118003</t>
  </si>
  <si>
    <t>aden20180118001</t>
  </si>
  <si>
    <t>aden20180118004</t>
  </si>
  <si>
    <t>alba20180118001</t>
  </si>
  <si>
    <t>alba20180118005</t>
  </si>
  <si>
    <t>alba20180118002</t>
  </si>
  <si>
    <t>alba20180118004</t>
  </si>
  <si>
    <t>alba20180118003</t>
  </si>
  <si>
    <t>aldh20180118003</t>
  </si>
  <si>
    <t>aldh20180118001</t>
  </si>
  <si>
    <t>aldh20180118004</t>
  </si>
  <si>
    <t>aldh20180118006</t>
  </si>
  <si>
    <t>aldh20180118005</t>
  </si>
  <si>
    <t>aldh20180118002</t>
  </si>
  <si>
    <t>alho20180118004</t>
  </si>
  <si>
    <t>alho20180118003</t>
  </si>
  <si>
    <t>alho20180118002</t>
  </si>
  <si>
    <t>alho20180118005</t>
  </si>
  <si>
    <t>alho20180118001</t>
  </si>
  <si>
    <t>alja20180118006</t>
  </si>
  <si>
    <t>alja20180118005</t>
  </si>
  <si>
    <t>alja20180118007</t>
  </si>
  <si>
    <t>alja20180118001</t>
  </si>
  <si>
    <t>alja20180118002</t>
  </si>
  <si>
    <t>alja20180118003</t>
  </si>
  <si>
    <t>alja20180118004</t>
  </si>
  <si>
    <t>alma20180118001</t>
  </si>
  <si>
    <t>aman20180118001</t>
  </si>
  <si>
    <t>aman20180118002</t>
  </si>
  <si>
    <t>amar20180118001</t>
  </si>
  <si>
    <t>amar20180118002</t>
  </si>
  <si>
    <t>hadh20180118001</t>
  </si>
  <si>
    <t>hajj20180118008</t>
  </si>
  <si>
    <t>hajj20180118001</t>
  </si>
  <si>
    <t>hajj20180118007</t>
  </si>
  <si>
    <t>hajj20180118006</t>
  </si>
  <si>
    <t>hajj20180118004</t>
  </si>
  <si>
    <t>hajj20180118005</t>
  </si>
  <si>
    <t>hajj20180118003</t>
  </si>
  <si>
    <t>hajj20180118002</t>
  </si>
  <si>
    <t>ibb20180118003</t>
  </si>
  <si>
    <t>ibb20180118002</t>
  </si>
  <si>
    <t>ibb20180118001</t>
  </si>
  <si>
    <t>lahj20180118003</t>
  </si>
  <si>
    <t>lahj20180118002</t>
  </si>
  <si>
    <t>lahj20180118001</t>
  </si>
  <si>
    <t>mare20180118001</t>
  </si>
  <si>
    <t>mare20180118003</t>
  </si>
  <si>
    <t>mare20180118002</t>
  </si>
  <si>
    <t>raym20180118001</t>
  </si>
  <si>
    <t>sada20180118002</t>
  </si>
  <si>
    <t>sada20180118001</t>
  </si>
  <si>
    <t>sada20180118004</t>
  </si>
  <si>
    <t>sada20180118006</t>
  </si>
  <si>
    <t>sada20180118005</t>
  </si>
  <si>
    <t>sada20180118009</t>
  </si>
  <si>
    <t>sada20180118007</t>
  </si>
  <si>
    <t>sada20180118010</t>
  </si>
  <si>
    <t>sada20180118008</t>
  </si>
  <si>
    <t>sada20180118003</t>
  </si>
  <si>
    <t>sana20180118001</t>
  </si>
  <si>
    <t>sana20180118002</t>
  </si>
  <si>
    <t>shab20180118002</t>
  </si>
  <si>
    <t>shab20180118003</t>
  </si>
  <si>
    <t>shab20180118001</t>
  </si>
  <si>
    <t>taiz20180118009</t>
  </si>
  <si>
    <t>taiz20180118010</t>
  </si>
  <si>
    <t>taiz20180118008</t>
  </si>
  <si>
    <t>taiz20180118003</t>
  </si>
  <si>
    <t>taiz20180118001</t>
  </si>
  <si>
    <t>taiz20180118007</t>
  </si>
  <si>
    <t>taiz20180118004</t>
  </si>
  <si>
    <t>taiz20180118002</t>
  </si>
  <si>
    <t>taiz20180118006</t>
  </si>
  <si>
    <t>taiz20180118011</t>
  </si>
  <si>
    <t>taiz20180118005</t>
  </si>
  <si>
    <t>abya20180119001</t>
  </si>
  <si>
    <t>aden20180119001</t>
  </si>
  <si>
    <t>aden20180119002</t>
  </si>
  <si>
    <t>aden20180119004</t>
  </si>
  <si>
    <t>aden20180119003</t>
  </si>
  <si>
    <t>alba20180119003</t>
  </si>
  <si>
    <t>alba20180119002</t>
  </si>
  <si>
    <t>alba20180119005</t>
  </si>
  <si>
    <t>alba20180119004</t>
  </si>
  <si>
    <t>alba20180119001</t>
  </si>
  <si>
    <t>alba20180119006</t>
  </si>
  <si>
    <t>alba20180119007</t>
  </si>
  <si>
    <t>aldh20180119001</t>
  </si>
  <si>
    <t>alho20180119001</t>
  </si>
  <si>
    <t>alho20180119004</t>
  </si>
  <si>
    <t>alho20180119003</t>
  </si>
  <si>
    <t>alho20180119002</t>
  </si>
  <si>
    <t>alja20180119002</t>
  </si>
  <si>
    <t>alja20180119004</t>
  </si>
  <si>
    <t>alja20180119006</t>
  </si>
  <si>
    <t>alja20180119001</t>
  </si>
  <si>
    <t>alja20180119005</t>
  </si>
  <si>
    <t>alja20180119003</t>
  </si>
  <si>
    <t>alma20180119004</t>
  </si>
  <si>
    <t>alma20180119001</t>
  </si>
  <si>
    <t>alma20180119002</t>
  </si>
  <si>
    <t>alma20180119003</t>
  </si>
  <si>
    <t>aman20180119003</t>
  </si>
  <si>
    <t>aman20180119002</t>
  </si>
  <si>
    <t>aman20180119001</t>
  </si>
  <si>
    <t>aman20180119005</t>
  </si>
  <si>
    <t>aman20180119004</t>
  </si>
  <si>
    <t>dham20180119001</t>
  </si>
  <si>
    <t>dham20180119002</t>
  </si>
  <si>
    <t>hadh20180119001</t>
  </si>
  <si>
    <t>hajj20180119002</t>
  </si>
  <si>
    <t>hajj20180119001</t>
  </si>
  <si>
    <t>ibb20180119001</t>
  </si>
  <si>
    <t>lahj20180119001</t>
  </si>
  <si>
    <t>lahj20180119002</t>
  </si>
  <si>
    <t>mare20180119003</t>
  </si>
  <si>
    <t>mare20180119002</t>
  </si>
  <si>
    <t>mare20180119001</t>
  </si>
  <si>
    <t>mare20180119006</t>
  </si>
  <si>
    <t>mare20180119005</t>
  </si>
  <si>
    <t>mare20180119004</t>
  </si>
  <si>
    <t>sada20180119006</t>
  </si>
  <si>
    <t>sada20180119007</t>
  </si>
  <si>
    <t>sada20180119002</t>
  </si>
  <si>
    <t>sada20180119001</t>
  </si>
  <si>
    <t>sada20180119003</t>
  </si>
  <si>
    <t>sada20180119008</t>
  </si>
  <si>
    <t>sada20180119004</t>
  </si>
  <si>
    <t>sada20180119009</t>
  </si>
  <si>
    <t>sada20180119005</t>
  </si>
  <si>
    <t>sana20180119003</t>
  </si>
  <si>
    <t>sana20180119001</t>
  </si>
  <si>
    <t>sana20180119002</t>
  </si>
  <si>
    <t>taiz20180119012</t>
  </si>
  <si>
    <t>taiz20180119005</t>
  </si>
  <si>
    <t>taiz20180119009</t>
  </si>
  <si>
    <t>taiz20180119007</t>
  </si>
  <si>
    <t>taiz20180119008</t>
  </si>
  <si>
    <t>taiz20180119001</t>
  </si>
  <si>
    <t>taiz20180119002</t>
  </si>
  <si>
    <t>taiz20180119006</t>
  </si>
  <si>
    <t>taiz20180119011</t>
  </si>
  <si>
    <t>taiz20180119003</t>
  </si>
  <si>
    <t>taiz20180119010</t>
  </si>
  <si>
    <t>taiz20180119004</t>
  </si>
  <si>
    <t>aden20180120004</t>
  </si>
  <si>
    <t>aden20180120001</t>
  </si>
  <si>
    <t>aden20180120003</t>
  </si>
  <si>
    <t>aden20180120002</t>
  </si>
  <si>
    <t>aden20180120005</t>
  </si>
  <si>
    <t>alba20180120002</t>
  </si>
  <si>
    <t>alba20180120001</t>
  </si>
  <si>
    <t>aldh20180120001</t>
  </si>
  <si>
    <t>aldh20180120003</t>
  </si>
  <si>
    <t>aldh20180120002</t>
  </si>
  <si>
    <t>alho20180120003</t>
  </si>
  <si>
    <t>alho20180120001</t>
  </si>
  <si>
    <t>alho20180120002</t>
  </si>
  <si>
    <t>alja20180120001</t>
  </si>
  <si>
    <t>alja20180120005</t>
  </si>
  <si>
    <t>alja20180120010</t>
  </si>
  <si>
    <t>alja20180120006</t>
  </si>
  <si>
    <t>alja20180120007</t>
  </si>
  <si>
    <t>alja20180120003</t>
  </si>
  <si>
    <t>alja20180120004</t>
  </si>
  <si>
    <t>alja20180120009</t>
  </si>
  <si>
    <t>alja20180120002</t>
  </si>
  <si>
    <t>alja20180120008</t>
  </si>
  <si>
    <t>alma20180120001</t>
  </si>
  <si>
    <t>alma20180120003</t>
  </si>
  <si>
    <t>alma20180120002</t>
  </si>
  <si>
    <t>aman20180120001</t>
  </si>
  <si>
    <t>aman20180120004</t>
  </si>
  <si>
    <t>aman20180120003</t>
  </si>
  <si>
    <t>aman20180120002</t>
  </si>
  <si>
    <t>dham20180120001</t>
  </si>
  <si>
    <t>hajj20180120003</t>
  </si>
  <si>
    <t>hajj20180120002</t>
  </si>
  <si>
    <t>hajj20180120001</t>
  </si>
  <si>
    <t>ibb20180120003</t>
  </si>
  <si>
    <t>ibb20180120002</t>
  </si>
  <si>
    <t>ibb20180120001</t>
  </si>
  <si>
    <t>ibb20180120004</t>
  </si>
  <si>
    <t>lahj20180120001</t>
  </si>
  <si>
    <t>mare20180120002</t>
  </si>
  <si>
    <t>mare20180120001</t>
  </si>
  <si>
    <t>sada20180120005</t>
  </si>
  <si>
    <t>sada20180120008</t>
  </si>
  <si>
    <t>sada20180120006</t>
  </si>
  <si>
    <t>sada20180120010</t>
  </si>
  <si>
    <t>sada20180120004</t>
  </si>
  <si>
    <t>sada20180120003</t>
  </si>
  <si>
    <t>sada20180120007</t>
  </si>
  <si>
    <t>sada20180120009</t>
  </si>
  <si>
    <t>sada20180120001</t>
  </si>
  <si>
    <t>sada20180120002</t>
  </si>
  <si>
    <t>sana20180120001</t>
  </si>
  <si>
    <t>sana20180120003</t>
  </si>
  <si>
    <t>sana20180120004</t>
  </si>
  <si>
    <t>sana20180120002</t>
  </si>
  <si>
    <t>taiz20180120011</t>
  </si>
  <si>
    <t>taiz20180120010</t>
  </si>
  <si>
    <t>taiz20180120009</t>
  </si>
  <si>
    <t>taiz20180120001</t>
  </si>
  <si>
    <t>taiz20180120005</t>
  </si>
  <si>
    <t>taiz20180120003</t>
  </si>
  <si>
    <t>taiz20180120008</t>
  </si>
  <si>
    <t>taiz20180120007</t>
  </si>
  <si>
    <t>taiz20180120002</t>
  </si>
  <si>
    <t>taiz20180120006</t>
  </si>
  <si>
    <t>taiz20180120012</t>
  </si>
  <si>
    <t>taiz20180120004</t>
  </si>
  <si>
    <t>aden20180121002</t>
  </si>
  <si>
    <t>aden20180121003</t>
  </si>
  <si>
    <t>aden20180121001</t>
  </si>
  <si>
    <t>alba20180121005</t>
  </si>
  <si>
    <t>alba20180121006</t>
  </si>
  <si>
    <t>alba20180121007</t>
  </si>
  <si>
    <t>alba20180121008</t>
  </si>
  <si>
    <t>alba20180121001</t>
  </si>
  <si>
    <t>alba20180121003</t>
  </si>
  <si>
    <t>alba20180121002</t>
  </si>
  <si>
    <t>alba20180121004</t>
  </si>
  <si>
    <t>alho20180121010</t>
  </si>
  <si>
    <t>alho20180121002</t>
  </si>
  <si>
    <t>alho20180121001</t>
  </si>
  <si>
    <t>alho20180121007</t>
  </si>
  <si>
    <t>alho20180121003</t>
  </si>
  <si>
    <t>alho20180121004</t>
  </si>
  <si>
    <t>alho20180121008</t>
  </si>
  <si>
    <t>alho20180121009</t>
  </si>
  <si>
    <t>alho20180121006</t>
  </si>
  <si>
    <t>alho20180121005</t>
  </si>
  <si>
    <t>alja20180121003</t>
  </si>
  <si>
    <t>alja20180121004</t>
  </si>
  <si>
    <t>alja20180121002</t>
  </si>
  <si>
    <t>alja20180121001</t>
  </si>
  <si>
    <t>aman20180121001</t>
  </si>
  <si>
    <t>amran20180121001</t>
  </si>
  <si>
    <t>dham20180121002</t>
  </si>
  <si>
    <t>dham20180121001</t>
  </si>
  <si>
    <t>hajj20180121002</t>
  </si>
  <si>
    <t>hajj20180121001</t>
  </si>
  <si>
    <t>hajj20180121003</t>
  </si>
  <si>
    <t>ibb20180121001</t>
  </si>
  <si>
    <t>ibb20180121002</t>
  </si>
  <si>
    <t>ibb20180121003</t>
  </si>
  <si>
    <t>lahj20180121001</t>
  </si>
  <si>
    <t>mare20180121003</t>
  </si>
  <si>
    <t>mare20180121001</t>
  </si>
  <si>
    <t>mare20180121002</t>
  </si>
  <si>
    <t>sada20180121002</t>
  </si>
  <si>
    <t>sada20180121001</t>
  </si>
  <si>
    <t>sada20180121006</t>
  </si>
  <si>
    <t>sada20180121003</t>
  </si>
  <si>
    <t>sada20180121005</t>
  </si>
  <si>
    <t>sada20180121009</t>
  </si>
  <si>
    <t>sada20180121007</t>
  </si>
  <si>
    <t>sada20180121004</t>
  </si>
  <si>
    <t>sada20180121008</t>
  </si>
  <si>
    <t>sana20180121001</t>
  </si>
  <si>
    <t>sana20180121002</t>
  </si>
  <si>
    <t>sana20180121003</t>
  </si>
  <si>
    <t>shab20180121001</t>
  </si>
  <si>
    <t>taiz20180121009</t>
  </si>
  <si>
    <t>taiz20180121006</t>
  </si>
  <si>
    <t>taiz20180121003</t>
  </si>
  <si>
    <t>taiz20180121002</t>
  </si>
  <si>
    <t>taiz20180121008</t>
  </si>
  <si>
    <t>taiz20180121001</t>
  </si>
  <si>
    <t>taiz20180121007</t>
  </si>
  <si>
    <t>taiz20180121013</t>
  </si>
  <si>
    <t>taiz20180121010</t>
  </si>
  <si>
    <t>taiz20180121005</t>
  </si>
  <si>
    <t>taiz20180121004</t>
  </si>
  <si>
    <t>taiz20180121011</t>
  </si>
  <si>
    <t>taiz20180121012</t>
  </si>
  <si>
    <t>taiz20180121014</t>
  </si>
  <si>
    <t>abya20180122003</t>
  </si>
  <si>
    <t>abya20180122002</t>
  </si>
  <si>
    <t>abya20180122001</t>
  </si>
  <si>
    <t>aden20180122004</t>
  </si>
  <si>
    <t>aden20180122001</t>
  </si>
  <si>
    <t>aden20180122006</t>
  </si>
  <si>
    <t>aden20180122005</t>
  </si>
  <si>
    <t>aden20180122002</t>
  </si>
  <si>
    <t>aden20180122003</t>
  </si>
  <si>
    <t>alba20180122002</t>
  </si>
  <si>
    <t>alba20180122001</t>
  </si>
  <si>
    <t>aldh20180122001</t>
  </si>
  <si>
    <t>aldh20180122002</t>
  </si>
  <si>
    <t>aldh20180122003</t>
  </si>
  <si>
    <t>alho20180122003</t>
  </si>
  <si>
    <t>alho20180122001</t>
  </si>
  <si>
    <t>alho20180122010</t>
  </si>
  <si>
    <t>alho20180122008</t>
  </si>
  <si>
    <t>alho20180122007</t>
  </si>
  <si>
    <t>alho20180122006</t>
  </si>
  <si>
    <t>alho20180122004</t>
  </si>
  <si>
    <t>alho20180122005</t>
  </si>
  <si>
    <t>alho20180122009</t>
  </si>
  <si>
    <t>alho20180122002</t>
  </si>
  <si>
    <t>alja20180122004</t>
  </si>
  <si>
    <t>alja20180122005</t>
  </si>
  <si>
    <t>alja20180122002</t>
  </si>
  <si>
    <t>alja20180122003</t>
  </si>
  <si>
    <t>alja20180122001</t>
  </si>
  <si>
    <t>alja20180122007</t>
  </si>
  <si>
    <t>alja20180122009</t>
  </si>
  <si>
    <t>alja20180122010</t>
  </si>
  <si>
    <t>alja20180122008</t>
  </si>
  <si>
    <t>alja20180122006</t>
  </si>
  <si>
    <t>aman20180122002</t>
  </si>
  <si>
    <t>aman20180122001</t>
  </si>
  <si>
    <t>aman20180122003</t>
  </si>
  <si>
    <t>dham20180122001</t>
  </si>
  <si>
    <t>hadh20180122001</t>
  </si>
  <si>
    <t>hadh20180122004</t>
  </si>
  <si>
    <t>hadh20180122003</t>
  </si>
  <si>
    <t>hadh20180122002</t>
  </si>
  <si>
    <t>hajj20180122001</t>
  </si>
  <si>
    <t>hajj20180122002</t>
  </si>
  <si>
    <t>hajj20180122003</t>
  </si>
  <si>
    <t>ibb20180122003</t>
  </si>
  <si>
    <t>ibb20180122005</t>
  </si>
  <si>
    <t>ibb20180122002</t>
  </si>
  <si>
    <t>ibb20180122001</t>
  </si>
  <si>
    <t>ibb20180122004</t>
  </si>
  <si>
    <t>lahj20180122001</t>
  </si>
  <si>
    <t>lahj20180122002</t>
  </si>
  <si>
    <t>mare20180122001</t>
  </si>
  <si>
    <t>mare20180122003</t>
  </si>
  <si>
    <t>mare20180122002</t>
  </si>
  <si>
    <t>sada20180122001</t>
  </si>
  <si>
    <t>sada20180122010</t>
  </si>
  <si>
    <t>sada20180122009</t>
  </si>
  <si>
    <t>sada20180122002</t>
  </si>
  <si>
    <t>sada20180122011</t>
  </si>
  <si>
    <t>sada20180122008</t>
  </si>
  <si>
    <t>sada20180122007</t>
  </si>
  <si>
    <t>sada20180122003</t>
  </si>
  <si>
    <t>sada20180122005</t>
  </si>
  <si>
    <t>sada20180122004</t>
  </si>
  <si>
    <t>sada20180122006</t>
  </si>
  <si>
    <t>sada20180122012</t>
  </si>
  <si>
    <t>sana20180122001</t>
  </si>
  <si>
    <t>taiz20180122011</t>
  </si>
  <si>
    <t>taiz20180122010</t>
  </si>
  <si>
    <t>taiz20180122002</t>
  </si>
  <si>
    <t>taiz20180122001</t>
  </si>
  <si>
    <t>taiz20180122006</t>
  </si>
  <si>
    <t>taiz20180122004</t>
  </si>
  <si>
    <t>taiz20180122022</t>
  </si>
  <si>
    <t>taiz20180122013</t>
  </si>
  <si>
    <t>taiz20180122003</t>
  </si>
  <si>
    <t>taiz20180122021</t>
  </si>
  <si>
    <t>taiz20180122027</t>
  </si>
  <si>
    <t>taiz20180122019</t>
  </si>
  <si>
    <t>taiz20180122018</t>
  </si>
  <si>
    <t>taiz20180122008</t>
  </si>
  <si>
    <t>taiz20180122020</t>
  </si>
  <si>
    <t>taiz20180122026</t>
  </si>
  <si>
    <t>taiz20180122014</t>
  </si>
  <si>
    <t>taiz20180122015</t>
  </si>
  <si>
    <t>taiz20180122012</t>
  </si>
  <si>
    <t>taiz20180122009</t>
  </si>
  <si>
    <t>taiz20180122007</t>
  </si>
  <si>
    <t>taiz20180122024</t>
  </si>
  <si>
    <t>taiz20180122023</t>
  </si>
  <si>
    <t>taiz20180122016</t>
  </si>
  <si>
    <t>taiz20180122017</t>
  </si>
  <si>
    <t>taiz20180122005</t>
  </si>
  <si>
    <t>taiz20180122025</t>
  </si>
  <si>
    <t>abya20180123001</t>
  </si>
  <si>
    <t>aden20180123001</t>
  </si>
  <si>
    <t>aden20180123005</t>
  </si>
  <si>
    <t>aden20180123003</t>
  </si>
  <si>
    <t>aden20180123002</t>
  </si>
  <si>
    <t>aden20180123004</t>
  </si>
  <si>
    <t>alba20180123009</t>
  </si>
  <si>
    <t>alba20180123008</t>
  </si>
  <si>
    <t>alba20180123004</t>
  </si>
  <si>
    <t>alba20180123007</t>
  </si>
  <si>
    <t>alba20180123003</t>
  </si>
  <si>
    <t>alba20180123002</t>
  </si>
  <si>
    <t>alba20180123006</t>
  </si>
  <si>
    <t>alba20180123005</t>
  </si>
  <si>
    <t>alba20180123001</t>
  </si>
  <si>
    <t>aldh20180123001</t>
  </si>
  <si>
    <t>aldh20180123002</t>
  </si>
  <si>
    <t>alho20180123001</t>
  </si>
  <si>
    <t>alho20180123006</t>
  </si>
  <si>
    <t>alho20180123002</t>
  </si>
  <si>
    <t>alho20180123005</t>
  </si>
  <si>
    <t>alho20180123008</t>
  </si>
  <si>
    <t>alho20180123007</t>
  </si>
  <si>
    <t>alho20180123003</t>
  </si>
  <si>
    <t>alho20180123004</t>
  </si>
  <si>
    <t>alja20180123001</t>
  </si>
  <si>
    <t>alja20180123005</t>
  </si>
  <si>
    <t>alja20180123008</t>
  </si>
  <si>
    <t>alja20180123004</t>
  </si>
  <si>
    <t>alja20180123007</t>
  </si>
  <si>
    <t>alja20180123002</t>
  </si>
  <si>
    <t>alja20180123006</t>
  </si>
  <si>
    <t>alja20180123003</t>
  </si>
  <si>
    <t>alma20180123002</t>
  </si>
  <si>
    <t>alma20180123003</t>
  </si>
  <si>
    <t>alma20180123001</t>
  </si>
  <si>
    <t>aman20180123005</t>
  </si>
  <si>
    <t>aman20180123002</t>
  </si>
  <si>
    <t>aman20180123001</t>
  </si>
  <si>
    <t>aman20180123003</t>
  </si>
  <si>
    <t>aman20180123004</t>
  </si>
  <si>
    <t>amran20180123001</t>
  </si>
  <si>
    <t>amran20180123003</t>
  </si>
  <si>
    <t>amran20180123002</t>
  </si>
  <si>
    <t>hajj20180123001</t>
  </si>
  <si>
    <t>hajj20180123002</t>
  </si>
  <si>
    <t>ibb20180123002</t>
  </si>
  <si>
    <t>ibb20180123003</t>
  </si>
  <si>
    <t>ibb20180123004</t>
  </si>
  <si>
    <t>ibb20180123001</t>
  </si>
  <si>
    <t>lahj20180123001</t>
  </si>
  <si>
    <t>mare20180123003</t>
  </si>
  <si>
    <t>mare20180123004</t>
  </si>
  <si>
    <t>mare20180123001</t>
  </si>
  <si>
    <t>mare20180123002</t>
  </si>
  <si>
    <t>mare20180123005</t>
  </si>
  <si>
    <t>raym20180123001</t>
  </si>
  <si>
    <t>sada20180123011</t>
  </si>
  <si>
    <t>sada20180123010</t>
  </si>
  <si>
    <t>sada20180123007</t>
  </si>
  <si>
    <t>sada20180123005</t>
  </si>
  <si>
    <t>sada20180123002</t>
  </si>
  <si>
    <t>sada20180123009</t>
  </si>
  <si>
    <t>sada20180123006</t>
  </si>
  <si>
    <t>sada20180123004</t>
  </si>
  <si>
    <t>sada20180123008</t>
  </si>
  <si>
    <t>sada20180123001</t>
  </si>
  <si>
    <t>sada20180123003</t>
  </si>
  <si>
    <t>shab20180123001</t>
  </si>
  <si>
    <t>taiz20180123005</t>
  </si>
  <si>
    <t>taiz20180123008</t>
  </si>
  <si>
    <t>taiz20180123010</t>
  </si>
  <si>
    <t>taiz20180123007</t>
  </si>
  <si>
    <t>taiz20180123012</t>
  </si>
  <si>
    <t>taiz20180123002</t>
  </si>
  <si>
    <t>taiz20180123003</t>
  </si>
  <si>
    <t>taiz20180123006</t>
  </si>
  <si>
    <t>taiz20180123001</t>
  </si>
  <si>
    <t>taiz20180123013</t>
  </si>
  <si>
    <t>taiz20180123004</t>
  </si>
  <si>
    <t>taiz20180123009</t>
  </si>
  <si>
    <t>taiz20180123011</t>
  </si>
  <si>
    <t>aden20180124002</t>
  </si>
  <si>
    <t>aden20180124003</t>
  </si>
  <si>
    <t>aden20180124004</t>
  </si>
  <si>
    <t>aden20180124001</t>
  </si>
  <si>
    <t>alba20180124003</t>
  </si>
  <si>
    <t>alba20180124001</t>
  </si>
  <si>
    <t>alba20180124002</t>
  </si>
  <si>
    <t>alba20180124004</t>
  </si>
  <si>
    <t>aldh20180124001</t>
  </si>
  <si>
    <t>alho20180124005</t>
  </si>
  <si>
    <t>alho20180124003</t>
  </si>
  <si>
    <t>alho20180124002</t>
  </si>
  <si>
    <t>alho20180124004</t>
  </si>
  <si>
    <t>alho20180124001</t>
  </si>
  <si>
    <t>alja20180124004</t>
  </si>
  <si>
    <t>alja20180124003</t>
  </si>
  <si>
    <t>alja20180124001</t>
  </si>
  <si>
    <t>alja20180124002</t>
  </si>
  <si>
    <t>alma20180124001</t>
  </si>
  <si>
    <t>alma20180124002</t>
  </si>
  <si>
    <t>alma20180124003</t>
  </si>
  <si>
    <t>aman20180124002</t>
  </si>
  <si>
    <t>aman20180124001</t>
  </si>
  <si>
    <t>aman20180124006</t>
  </si>
  <si>
    <t>aman20180124003</t>
  </si>
  <si>
    <t>aman20180124005</t>
  </si>
  <si>
    <t>aman20180124004</t>
  </si>
  <si>
    <t>amran20180124002</t>
  </si>
  <si>
    <t>amran20180124004</t>
  </si>
  <si>
    <t>amran20180124001</t>
  </si>
  <si>
    <t>amran20180124003</t>
  </si>
  <si>
    <t>dham20180124002</t>
  </si>
  <si>
    <t>dham20180124001</t>
  </si>
  <si>
    <t>dham20180124003</t>
  </si>
  <si>
    <t>dham20180124004</t>
  </si>
  <si>
    <t>hajj20180124003</t>
  </si>
  <si>
    <t>hajj20180124001</t>
  </si>
  <si>
    <t>hajj20180124002</t>
  </si>
  <si>
    <t>ibb20180124002</t>
  </si>
  <si>
    <t>ibb20180124001</t>
  </si>
  <si>
    <t>ibb20180124003</t>
  </si>
  <si>
    <t>mare20180124002</t>
  </si>
  <si>
    <t>mare20180124001</t>
  </si>
  <si>
    <t>mare20180124003</t>
  </si>
  <si>
    <t>raym20180124002</t>
  </si>
  <si>
    <t>raym20180124004</t>
  </si>
  <si>
    <t>raym20180124001</t>
  </si>
  <si>
    <t>raym20180124003</t>
  </si>
  <si>
    <t>sada20180124005</t>
  </si>
  <si>
    <t>sada20180124006</t>
  </si>
  <si>
    <t>sada20180124003</t>
  </si>
  <si>
    <t>sada20180124004</t>
  </si>
  <si>
    <t>sada20180124002</t>
  </si>
  <si>
    <t>sada20180124001</t>
  </si>
  <si>
    <t>sada20180124007</t>
  </si>
  <si>
    <t>sana20180124001</t>
  </si>
  <si>
    <t>sana20180124002</t>
  </si>
  <si>
    <t>sana20180124003</t>
  </si>
  <si>
    <t>taiz20180124006</t>
  </si>
  <si>
    <t>taiz20180124002</t>
  </si>
  <si>
    <t>taiz20180124007</t>
  </si>
  <si>
    <t>taiz20180124010</t>
  </si>
  <si>
    <t>taiz20180124015</t>
  </si>
  <si>
    <t>taiz20180124014</t>
  </si>
  <si>
    <t>taiz20180124013</t>
  </si>
  <si>
    <t>taiz20180124001</t>
  </si>
  <si>
    <t>taiz20180124016</t>
  </si>
  <si>
    <t>taiz20180124004</t>
  </si>
  <si>
    <t>taiz20180124008</t>
  </si>
  <si>
    <t>taiz20180124009</t>
  </si>
  <si>
    <t>taiz20180124017</t>
  </si>
  <si>
    <t>taiz20180124011</t>
  </si>
  <si>
    <t>taiz20180124003</t>
  </si>
  <si>
    <t>taiz20180124005</t>
  </si>
  <si>
    <t>taiz20180124012</t>
  </si>
  <si>
    <t>abya20180125001</t>
  </si>
  <si>
    <t>aden20180125005</t>
  </si>
  <si>
    <t>aden20180125004</t>
  </si>
  <si>
    <t>aden20180125003</t>
  </si>
  <si>
    <t>aden20180125001</t>
  </si>
  <si>
    <t>aden20180125002</t>
  </si>
  <si>
    <t>alba20180125004</t>
  </si>
  <si>
    <t>alba20180125005</t>
  </si>
  <si>
    <t>alba20180125003</t>
  </si>
  <si>
    <t>alba20180125002</t>
  </si>
  <si>
    <t>alba20180125001</t>
  </si>
  <si>
    <t>aldh20180125001</t>
  </si>
  <si>
    <t>alho20180125003</t>
  </si>
  <si>
    <t>alho20180125001</t>
  </si>
  <si>
    <t>alho20180125007</t>
  </si>
  <si>
    <t>alho20180125002</t>
  </si>
  <si>
    <t>alho20180125006</t>
  </si>
  <si>
    <t>alho20180125005</t>
  </si>
  <si>
    <t>alho20180125004</t>
  </si>
  <si>
    <t>alja20180125003</t>
  </si>
  <si>
    <t>alja20180125001</t>
  </si>
  <si>
    <t>alja20180125004</t>
  </si>
  <si>
    <t>alja20180125005</t>
  </si>
  <si>
    <t>alja20180125002</t>
  </si>
  <si>
    <t>alja20180125007</t>
  </si>
  <si>
    <t>alja20180125006</t>
  </si>
  <si>
    <t>aman20180125002</t>
  </si>
  <si>
    <t>aman20180125001</t>
  </si>
  <si>
    <t>aman20180125004</t>
  </si>
  <si>
    <t>aman20180125003</t>
  </si>
  <si>
    <t>aman20180125006</t>
  </si>
  <si>
    <t>aman20180125005</t>
  </si>
  <si>
    <t>amra20180125002</t>
  </si>
  <si>
    <t>amra20180125001</t>
  </si>
  <si>
    <t>dham20180125003</t>
  </si>
  <si>
    <t>dham20180125002</t>
  </si>
  <si>
    <t>dham20180125001</t>
  </si>
  <si>
    <t>hadh20180125001</t>
  </si>
  <si>
    <t>hadh20180125002</t>
  </si>
  <si>
    <t>hajj20180125001</t>
  </si>
  <si>
    <t>hajj20180125002</t>
  </si>
  <si>
    <t>ibb201801225001</t>
  </si>
  <si>
    <t>ibb201801225002</t>
  </si>
  <si>
    <t>lahj20180125004</t>
  </si>
  <si>
    <t>lahj20180125001</t>
  </si>
  <si>
    <t>lahj20180125003</t>
  </si>
  <si>
    <t>lahj20180125002</t>
  </si>
  <si>
    <t>mare20180125002</t>
  </si>
  <si>
    <t>mare20180125001</t>
  </si>
  <si>
    <t>mare20180125008</t>
  </si>
  <si>
    <t>mare20180125007</t>
  </si>
  <si>
    <t>mare20180125003</t>
  </si>
  <si>
    <t>mare20180125005</t>
  </si>
  <si>
    <t>mare20180125004</t>
  </si>
  <si>
    <t>mare20180125006</t>
  </si>
  <si>
    <t>mare20180125009</t>
  </si>
  <si>
    <t>sada20180125003</t>
  </si>
  <si>
    <t>sada20180125002</t>
  </si>
  <si>
    <t>sada20180125005</t>
  </si>
  <si>
    <t>sada20180125001</t>
  </si>
  <si>
    <t>sada20180125004</t>
  </si>
  <si>
    <t>sana20180125001</t>
  </si>
  <si>
    <t>sana20180125004</t>
  </si>
  <si>
    <t>sana20180125002</t>
  </si>
  <si>
    <t>sana20180125003</t>
  </si>
  <si>
    <t>taiz20180125034</t>
  </si>
  <si>
    <t>taiz20180125033</t>
  </si>
  <si>
    <t>taiz20180125020</t>
  </si>
  <si>
    <t>taiz20180125025</t>
  </si>
  <si>
    <t>taiz20180125019</t>
  </si>
  <si>
    <t>taiz20180125010</t>
  </si>
  <si>
    <t>taiz20180125035</t>
  </si>
  <si>
    <t>taiz20180125024</t>
  </si>
  <si>
    <t>taiz20180125026</t>
  </si>
  <si>
    <t>taiz20180125009</t>
  </si>
  <si>
    <t>taiz20180125031</t>
  </si>
  <si>
    <t>taiz20180125004</t>
  </si>
  <si>
    <t>taiz20180125014</t>
  </si>
  <si>
    <t>taiz20180125006</t>
  </si>
  <si>
    <t>taiz20180125008</t>
  </si>
  <si>
    <t>taiz20180125037</t>
  </si>
  <si>
    <t>taiz20180125023</t>
  </si>
  <si>
    <t>taiz20180125018</t>
  </si>
  <si>
    <t>taiz20180125013</t>
  </si>
  <si>
    <t>taiz20180125030</t>
  </si>
  <si>
    <t>taiz20180125029</t>
  </si>
  <si>
    <t>taiz20180125027</t>
  </si>
  <si>
    <t>taiz20180125036</t>
  </si>
  <si>
    <t>taiz20180125003</t>
  </si>
  <si>
    <t>taiz20180125001</t>
  </si>
  <si>
    <t>taiz20180125002</t>
  </si>
  <si>
    <t>taiz20180125012</t>
  </si>
  <si>
    <t>taiz20180125015</t>
  </si>
  <si>
    <t>taiz20180125022</t>
  </si>
  <si>
    <t>taiz20180125017</t>
  </si>
  <si>
    <t>taiz20180125016</t>
  </si>
  <si>
    <t>taiz20180125021</t>
  </si>
  <si>
    <t>taiz20180125011</t>
  </si>
  <si>
    <t>taiz20180125007</t>
  </si>
  <si>
    <t>taiz20180125028</t>
  </si>
  <si>
    <t>taiz20180125005</t>
  </si>
  <si>
    <t>taiz20180125032</t>
  </si>
  <si>
    <t>abya20180126003</t>
  </si>
  <si>
    <t>abya20180126002</t>
  </si>
  <si>
    <t>abya20180126001</t>
  </si>
  <si>
    <t>aden20180126003</t>
  </si>
  <si>
    <t>aden20180126007</t>
  </si>
  <si>
    <t>aden20180126006</t>
  </si>
  <si>
    <t>aden20180126009</t>
  </si>
  <si>
    <t>aden20180126012</t>
  </si>
  <si>
    <t>aden20180126014</t>
  </si>
  <si>
    <t>aden20180126001</t>
  </si>
  <si>
    <t>aden20180126005</t>
  </si>
  <si>
    <t>aden20180126015</t>
  </si>
  <si>
    <t>aden20180126016</t>
  </si>
  <si>
    <t>aden20180126008</t>
  </si>
  <si>
    <t>aden20180126004</t>
  </si>
  <si>
    <t>aden20180126011</t>
  </si>
  <si>
    <t>aden20180126002</t>
  </si>
  <si>
    <t>aden20180126010</t>
  </si>
  <si>
    <t>aden20180126013</t>
  </si>
  <si>
    <t>alba20180126006</t>
  </si>
  <si>
    <t>alba20180126001</t>
  </si>
  <si>
    <t>alba20180126005</t>
  </si>
  <si>
    <t>alba20180126003</t>
  </si>
  <si>
    <t>alba20180126002</t>
  </si>
  <si>
    <t>alba20180126004</t>
  </si>
  <si>
    <t>aldh20180126005</t>
  </si>
  <si>
    <t>aldh20180126002</t>
  </si>
  <si>
    <t>aldh20180126001</t>
  </si>
  <si>
    <t>aldh20180126003</t>
  </si>
  <si>
    <t>aldh20180126004</t>
  </si>
  <si>
    <t>aldh20180126006</t>
  </si>
  <si>
    <t>alho20180126007</t>
  </si>
  <si>
    <t>alho20180126006</t>
  </si>
  <si>
    <t>alho20180126005</t>
  </si>
  <si>
    <t>alho20180126002</t>
  </si>
  <si>
    <t>alho20180126004</t>
  </si>
  <si>
    <t>alho20180126010</t>
  </si>
  <si>
    <t>alho20180126018</t>
  </si>
  <si>
    <t>alho20180126015</t>
  </si>
  <si>
    <t>alho20180126011</t>
  </si>
  <si>
    <t>alho20180126013</t>
  </si>
  <si>
    <t>alho20180126003</t>
  </si>
  <si>
    <t>alho20180126014</t>
  </si>
  <si>
    <t>alho20180126012</t>
  </si>
  <si>
    <t>alho20180126017</t>
  </si>
  <si>
    <t>alho20180126016</t>
  </si>
  <si>
    <t>alho20180126009</t>
  </si>
  <si>
    <t>alho20180126008</t>
  </si>
  <si>
    <t>alho20180126001</t>
  </si>
  <si>
    <t>alja20180126001</t>
  </si>
  <si>
    <t>alja20180126005</t>
  </si>
  <si>
    <t>alja20180126002</t>
  </si>
  <si>
    <t>alja20180126003</t>
  </si>
  <si>
    <t>alja20180126004</t>
  </si>
  <si>
    <t>alma20180126001</t>
  </si>
  <si>
    <t>alma20180126002</t>
  </si>
  <si>
    <t>aman20180126001</t>
  </si>
  <si>
    <t>aman20180126002</t>
  </si>
  <si>
    <t>dham20180126001</t>
  </si>
  <si>
    <t>hajj20180126001</t>
  </si>
  <si>
    <t>hajj20180126002</t>
  </si>
  <si>
    <t>ibb201801226001</t>
  </si>
  <si>
    <t>ibb201801226002</t>
  </si>
  <si>
    <t>ibb201801226003</t>
  </si>
  <si>
    <t>lahj20180126001</t>
  </si>
  <si>
    <t>lahj20180126002</t>
  </si>
  <si>
    <t>lahj20180126014</t>
  </si>
  <si>
    <t>lahj20180126007</t>
  </si>
  <si>
    <t>lahj20180126011</t>
  </si>
  <si>
    <t>lahj20180126006</t>
  </si>
  <si>
    <t>lahj20180126013</t>
  </si>
  <si>
    <t>lahj20180126012</t>
  </si>
  <si>
    <t>lahj20180126003</t>
  </si>
  <si>
    <t>lahj20180126015</t>
  </si>
  <si>
    <t>lahj20180126010</t>
  </si>
  <si>
    <t>lahj20180126004</t>
  </si>
  <si>
    <t>lahj20180126008</t>
  </si>
  <si>
    <t>lahj20180126016</t>
  </si>
  <si>
    <t>lahj20180126005</t>
  </si>
  <si>
    <t>lahj20180126009</t>
  </si>
  <si>
    <t>mare20180126001</t>
  </si>
  <si>
    <t>sada20180126005</t>
  </si>
  <si>
    <t>sada20180126002</t>
  </si>
  <si>
    <t>sada20180126004</t>
  </si>
  <si>
    <t>sada20180126003</t>
  </si>
  <si>
    <t>sada20180126001</t>
  </si>
  <si>
    <t>sana20180126001</t>
  </si>
  <si>
    <t>shab20180126001</t>
  </si>
  <si>
    <t>taiz20180126028</t>
  </si>
  <si>
    <t>taiz20180126034</t>
  </si>
  <si>
    <t>taiz20180126030</t>
  </si>
  <si>
    <t>taiz20180126025</t>
  </si>
  <si>
    <t>taiz20180126017</t>
  </si>
  <si>
    <t>taiz20180126019</t>
  </si>
  <si>
    <t>taiz20180126024</t>
  </si>
  <si>
    <t>taiz20180126002</t>
  </si>
  <si>
    <t>taiz20180126011</t>
  </si>
  <si>
    <t>taiz20180126003</t>
  </si>
  <si>
    <t>taiz20180126021</t>
  </si>
  <si>
    <t>taiz20180126012</t>
  </si>
  <si>
    <t>taiz20180126013</t>
  </si>
  <si>
    <t>taiz20180126015</t>
  </si>
  <si>
    <t>taiz20180126014</t>
  </si>
  <si>
    <t>taiz20180126005</t>
  </si>
  <si>
    <t>taiz20180126004</t>
  </si>
  <si>
    <t>taiz20180126008</t>
  </si>
  <si>
    <t>taiz20180126029</t>
  </si>
  <si>
    <t>taiz20180126032</t>
  </si>
  <si>
    <t>taiz20180126018</t>
  </si>
  <si>
    <t>taiz20180126001</t>
  </si>
  <si>
    <t>taiz20180126036</t>
  </si>
  <si>
    <t>taiz20180126022</t>
  </si>
  <si>
    <t>taiz20180126023</t>
  </si>
  <si>
    <t>taiz20180126026</t>
  </si>
  <si>
    <t>taiz20180126007</t>
  </si>
  <si>
    <t>taiz20180126016</t>
  </si>
  <si>
    <t>taiz20180126033</t>
  </si>
  <si>
    <t>taiz20180126031</t>
  </si>
  <si>
    <t>taiz20180126020</t>
  </si>
  <si>
    <t>taiz20180126009</t>
  </si>
  <si>
    <t>taiz20180126010</t>
  </si>
  <si>
    <t>taiz20180126035</t>
  </si>
  <si>
    <t>taiz20180126006</t>
  </si>
  <si>
    <t>taiz20180126027</t>
  </si>
  <si>
    <t>abya20180127001</t>
  </si>
  <si>
    <t>abya20180127002</t>
  </si>
  <si>
    <t>aden20180127003</t>
  </si>
  <si>
    <t>aden20180127010</t>
  </si>
  <si>
    <t>aden20180127009</t>
  </si>
  <si>
    <t>aden20180127005</t>
  </si>
  <si>
    <t>aden20180127001</t>
  </si>
  <si>
    <t>aden20180127004</t>
  </si>
  <si>
    <t>aden20180127006</t>
  </si>
  <si>
    <t>aden20180127007</t>
  </si>
  <si>
    <t>alba20180127002</t>
  </si>
  <si>
    <t>alba20180127004</t>
  </si>
  <si>
    <t>alba20180127003</t>
  </si>
  <si>
    <t>alba20180127001</t>
  </si>
  <si>
    <t>alho20180127001</t>
  </si>
  <si>
    <t>alho20180127005</t>
  </si>
  <si>
    <t>alho20180127002</t>
  </si>
  <si>
    <t>alho20180127004</t>
  </si>
  <si>
    <t>alho20180127003</t>
  </si>
  <si>
    <t>alja20180127003</t>
  </si>
  <si>
    <t>alja20180127001</t>
  </si>
  <si>
    <t>alja20180127004</t>
  </si>
  <si>
    <t>alja20180127002</t>
  </si>
  <si>
    <t>aman20180127002</t>
  </si>
  <si>
    <t>aman20180127003</t>
  </si>
  <si>
    <t>aman20180127004</t>
  </si>
  <si>
    <t>aman20180127001</t>
  </si>
  <si>
    <t>amra20180127001</t>
  </si>
  <si>
    <t>dham20180127002</t>
  </si>
  <si>
    <t>dham20180127001</t>
  </si>
  <si>
    <t>hadh20180127001</t>
  </si>
  <si>
    <t>hadh20180127003</t>
  </si>
  <si>
    <t>hadh20180127002</t>
  </si>
  <si>
    <t>hajj20180127001</t>
  </si>
  <si>
    <t>hajj20180127005</t>
  </si>
  <si>
    <t>hajj20180127004</t>
  </si>
  <si>
    <t>hajj20180127006</t>
  </si>
  <si>
    <t>hajj20180127003</t>
  </si>
  <si>
    <t>hajj20180127002</t>
  </si>
  <si>
    <t>ibb20180127001</t>
  </si>
  <si>
    <t>lahj20180127002</t>
  </si>
  <si>
    <t>lahj20180127005</t>
  </si>
  <si>
    <t>lahj20180127001</t>
  </si>
  <si>
    <t>lahj20180127004</t>
  </si>
  <si>
    <t>lahj20180127003</t>
  </si>
  <si>
    <t>mare20180127007</t>
  </si>
  <si>
    <t>mare20180127004</t>
  </si>
  <si>
    <t>mare20180127002</t>
  </si>
  <si>
    <t>mare20180127009</t>
  </si>
  <si>
    <t>mare20180127010</t>
  </si>
  <si>
    <t>mare20180127001</t>
  </si>
  <si>
    <t>mare20180127006</t>
  </si>
  <si>
    <t>mare20180127011</t>
  </si>
  <si>
    <t>mare20180127008</t>
  </si>
  <si>
    <t>mare20180127005</t>
  </si>
  <si>
    <t>mare20180127003</t>
  </si>
  <si>
    <t>sada20180127006</t>
  </si>
  <si>
    <t>sada20180127003</t>
  </si>
  <si>
    <t>sada20180127004</t>
  </si>
  <si>
    <t>sada20180127005</t>
  </si>
  <si>
    <t>sada20180127002</t>
  </si>
  <si>
    <t>sada20180127001</t>
  </si>
  <si>
    <t>sada20180127007</t>
  </si>
  <si>
    <t>sana20180127002</t>
  </si>
  <si>
    <t>sana20180127001</t>
  </si>
  <si>
    <t>shab20180127001</t>
  </si>
  <si>
    <t>shab20180127002</t>
  </si>
  <si>
    <t>shab20180127003</t>
  </si>
  <si>
    <t>taiz20180127020</t>
  </si>
  <si>
    <t>taiz20180127032</t>
  </si>
  <si>
    <t>taiz20180127037</t>
  </si>
  <si>
    <t>taiz20180127036</t>
  </si>
  <si>
    <t>taiz20180127033</t>
  </si>
  <si>
    <t>taiz20180127027</t>
  </si>
  <si>
    <t>taiz20180127035</t>
  </si>
  <si>
    <t>taiz20180127031</t>
  </si>
  <si>
    <t>taiz20180127015</t>
  </si>
  <si>
    <t>taiz20180127029</t>
  </si>
  <si>
    <t>taiz20180127021</t>
  </si>
  <si>
    <t>taiz20180127025</t>
  </si>
  <si>
    <t>taiz20180127005</t>
  </si>
  <si>
    <t>taiz20180127028</t>
  </si>
  <si>
    <t>taiz20180127026</t>
  </si>
  <si>
    <t>taiz20180127040</t>
  </si>
  <si>
    <t>taiz20180127013</t>
  </si>
  <si>
    <t>taiz20180127030</t>
  </si>
  <si>
    <t>taiz20180127016</t>
  </si>
  <si>
    <t>taiz20180127022</t>
  </si>
  <si>
    <t>taiz20180127024</t>
  </si>
  <si>
    <t>taiz20180127023</t>
  </si>
  <si>
    <t>taiz20180127041</t>
  </si>
  <si>
    <t>taiz20180127003</t>
  </si>
  <si>
    <t>taiz20180127001</t>
  </si>
  <si>
    <t>taiz20180127010</t>
  </si>
  <si>
    <t>taiz20180127039</t>
  </si>
  <si>
    <t>taiz20180127008</t>
  </si>
  <si>
    <t>taiz20180127014</t>
  </si>
  <si>
    <t>taiz20180127006</t>
  </si>
  <si>
    <t>taiz20180127002</t>
  </si>
  <si>
    <t>taiz20180127019</t>
  </si>
  <si>
    <t>taiz20180127011</t>
  </si>
  <si>
    <t>taiz20180127009</t>
  </si>
  <si>
    <t>taiz20180127004</t>
  </si>
  <si>
    <t>taiz20180127018</t>
  </si>
  <si>
    <t>taiz20180127038</t>
  </si>
  <si>
    <t>taiz20180127007</t>
  </si>
  <si>
    <t>taiz20180127034</t>
  </si>
  <si>
    <t>taiz20180127012</t>
  </si>
  <si>
    <t>abya20180128005</t>
  </si>
  <si>
    <t>abya20180128003</t>
  </si>
  <si>
    <t>abya20180128004</t>
  </si>
  <si>
    <t>abya20180128002</t>
  </si>
  <si>
    <t>abya20180128001</t>
  </si>
  <si>
    <t>abya20180128006</t>
  </si>
  <si>
    <t>aden20180128012</t>
  </si>
  <si>
    <t>aden20180128006</t>
  </si>
  <si>
    <t>aden20180128005</t>
  </si>
  <si>
    <t>aden20180128018</t>
  </si>
  <si>
    <t>aden20180128017</t>
  </si>
  <si>
    <t>aden20180128020</t>
  </si>
  <si>
    <t>aden20180128021</t>
  </si>
  <si>
    <t>aden20180128019</t>
  </si>
  <si>
    <t>aden20180128008</t>
  </si>
  <si>
    <t>aden20180128007</t>
  </si>
  <si>
    <t>aden20180128009</t>
  </si>
  <si>
    <t>aden20180128016</t>
  </si>
  <si>
    <t>aden20180128015</t>
  </si>
  <si>
    <t>aden20180128002</t>
  </si>
  <si>
    <t>aden20180128010</t>
  </si>
  <si>
    <t>aden20180128013</t>
  </si>
  <si>
    <t>aden20180128011</t>
  </si>
  <si>
    <t>aden20180128004</t>
  </si>
  <si>
    <t>aden20180128003</t>
  </si>
  <si>
    <t>aden20180128001</t>
  </si>
  <si>
    <t>aden20180128014</t>
  </si>
  <si>
    <t>alba20180128002</t>
  </si>
  <si>
    <t>alba20180128004</t>
  </si>
  <si>
    <t>alba20180128001</t>
  </si>
  <si>
    <t>alba20180128003</t>
  </si>
  <si>
    <t>aldh20180128001</t>
  </si>
  <si>
    <t>alho20180128002</t>
  </si>
  <si>
    <t>alho20180128001</t>
  </si>
  <si>
    <t>alho20180128003</t>
  </si>
  <si>
    <t>alja20180128002</t>
  </si>
  <si>
    <t>alja20180128004</t>
  </si>
  <si>
    <t>alja20180128005</t>
  </si>
  <si>
    <t>alja20180128001</t>
  </si>
  <si>
    <t>alja20180128003</t>
  </si>
  <si>
    <t>aman20180128001</t>
  </si>
  <si>
    <t>amra20180128001</t>
  </si>
  <si>
    <t>dham20180128001</t>
  </si>
  <si>
    <t>hadh20180128001</t>
  </si>
  <si>
    <t>hajj20180128005</t>
  </si>
  <si>
    <t>hajj20180128004</t>
  </si>
  <si>
    <t>hajj20180128002</t>
  </si>
  <si>
    <t>hajj20180128003</t>
  </si>
  <si>
    <t>hajj20180128001</t>
  </si>
  <si>
    <t>ibb20180128001</t>
  </si>
  <si>
    <t>ibb20180128002</t>
  </si>
  <si>
    <t>lahj20180128002</t>
  </si>
  <si>
    <t>lahj20180128001</t>
  </si>
  <si>
    <t>mare20180128001</t>
  </si>
  <si>
    <t>mare20180128002</t>
  </si>
  <si>
    <t>sada20180128002</t>
  </si>
  <si>
    <t>sada20180128003</t>
  </si>
  <si>
    <t>sada20180128001</t>
  </si>
  <si>
    <t>sana20180128002</t>
  </si>
  <si>
    <t>sana20180128001</t>
  </si>
  <si>
    <t>sana20180128004</t>
  </si>
  <si>
    <t>sana20180128003</t>
  </si>
  <si>
    <t>taiz20180128008</t>
  </si>
  <si>
    <t>taiz20180128013</t>
  </si>
  <si>
    <t>taiz20180128015</t>
  </si>
  <si>
    <t>taiz20180128006</t>
  </si>
  <si>
    <t>taiz20180128007</t>
  </si>
  <si>
    <t>taiz20180128010</t>
  </si>
  <si>
    <t>taiz20180128004</t>
  </si>
  <si>
    <t>taiz20180128011</t>
  </si>
  <si>
    <t>taiz20180128012</t>
  </si>
  <si>
    <t>taiz20180128002</t>
  </si>
  <si>
    <t>taiz20180128009</t>
  </si>
  <si>
    <t>taiz20180128003</t>
  </si>
  <si>
    <t>taiz20180128001</t>
  </si>
  <si>
    <t>taiz20180128014</t>
  </si>
  <si>
    <t>taiz20180128005</t>
  </si>
  <si>
    <t>abya20180129002</t>
  </si>
  <si>
    <t>abya20180129001</t>
  </si>
  <si>
    <t>abya20180129003</t>
  </si>
  <si>
    <t>abya20180129004</t>
  </si>
  <si>
    <t>abya20180129007</t>
  </si>
  <si>
    <t>abya20180129006</t>
  </si>
  <si>
    <t>abya20180129005</t>
  </si>
  <si>
    <t>aden20180129014</t>
  </si>
  <si>
    <t>aden20180129019</t>
  </si>
  <si>
    <t>aden20180129020</t>
  </si>
  <si>
    <t>aden20180129011</t>
  </si>
  <si>
    <t>aden20180129009</t>
  </si>
  <si>
    <t>aden20180129015</t>
  </si>
  <si>
    <t>aden20180129018</t>
  </si>
  <si>
    <t>aden20180129016</t>
  </si>
  <si>
    <t>aden20180129007</t>
  </si>
  <si>
    <t>aden20180129010</t>
  </si>
  <si>
    <t>aden20180129004</t>
  </si>
  <si>
    <t>aden20180129017</t>
  </si>
  <si>
    <t>aden20180129005</t>
  </si>
  <si>
    <t>aden20180129012</t>
  </si>
  <si>
    <t>aden20180129002</t>
  </si>
  <si>
    <t>aden20180129013</t>
  </si>
  <si>
    <t>aden20180129001</t>
  </si>
  <si>
    <t>aden20180129006</t>
  </si>
  <si>
    <t>aden20180129008</t>
  </si>
  <si>
    <t>aden20180129003</t>
  </si>
  <si>
    <t>alba20180129006</t>
  </si>
  <si>
    <t>alba20180129001</t>
  </si>
  <si>
    <t>alba20180129004</t>
  </si>
  <si>
    <t>alba20180129008</t>
  </si>
  <si>
    <t>alba20180129005</t>
  </si>
  <si>
    <t>alba20180129007</t>
  </si>
  <si>
    <t>alba20180129002</t>
  </si>
  <si>
    <t>alba20180129003</t>
  </si>
  <si>
    <t>alho20180129004</t>
  </si>
  <si>
    <t>alho20180129002</t>
  </si>
  <si>
    <t>alho20180129005</t>
  </si>
  <si>
    <t>alho20180129001</t>
  </si>
  <si>
    <t>alho20180129003</t>
  </si>
  <si>
    <t>alja20180129005</t>
  </si>
  <si>
    <t>alja20180129002</t>
  </si>
  <si>
    <t>alja20180129004</t>
  </si>
  <si>
    <t>alja20180129003</t>
  </si>
  <si>
    <t>alja20180129006</t>
  </si>
  <si>
    <t>alja20180129001</t>
  </si>
  <si>
    <t>aman20180129001</t>
  </si>
  <si>
    <t>dham20180129002</t>
  </si>
  <si>
    <t>dham20180129001</t>
  </si>
  <si>
    <t>hajj20180129002</t>
  </si>
  <si>
    <t>hajj20180129003</t>
  </si>
  <si>
    <t>hajj20180129001</t>
  </si>
  <si>
    <t>ibb20180129001</t>
  </si>
  <si>
    <t>ibb20180129002</t>
  </si>
  <si>
    <t>lahj20180129004</t>
  </si>
  <si>
    <t>lahj20180129006</t>
  </si>
  <si>
    <t>lahj20180129002</t>
  </si>
  <si>
    <t>lahj20180129005</t>
  </si>
  <si>
    <t>lahj20180129003</t>
  </si>
  <si>
    <t>lahj20180129001</t>
  </si>
  <si>
    <t>lahj20180129007</t>
  </si>
  <si>
    <t>mare20180129001</t>
  </si>
  <si>
    <t>mare20180129003</t>
  </si>
  <si>
    <t>mare20180129002</t>
  </si>
  <si>
    <t>raym20180129002</t>
  </si>
  <si>
    <t>raym20180129001</t>
  </si>
  <si>
    <t>sada20180129007</t>
  </si>
  <si>
    <t>sada20180129008</t>
  </si>
  <si>
    <t>sada20180129001</t>
  </si>
  <si>
    <t>sada20180129005</t>
  </si>
  <si>
    <t>sada20180129003</t>
  </si>
  <si>
    <t>sada20180129004</t>
  </si>
  <si>
    <t>sada20180129002</t>
  </si>
  <si>
    <t>sada20180129006</t>
  </si>
  <si>
    <t>sana20180129001</t>
  </si>
  <si>
    <t>shab20180129003</t>
  </si>
  <si>
    <t>shab20180129001</t>
  </si>
  <si>
    <t>shab20180129002</t>
  </si>
  <si>
    <t>taiz20180129030</t>
  </si>
  <si>
    <t>taiz20180129013</t>
  </si>
  <si>
    <t>taiz20180129022</t>
  </si>
  <si>
    <t>taiz20180129014</t>
  </si>
  <si>
    <t>taiz20180129001</t>
  </si>
  <si>
    <t>taiz20180129006</t>
  </si>
  <si>
    <t>taiz20180129008</t>
  </si>
  <si>
    <t>taiz20180129005</t>
  </si>
  <si>
    <t>taiz20180129028</t>
  </si>
  <si>
    <t>taiz20180129010</t>
  </si>
  <si>
    <t>taiz20180129033</t>
  </si>
  <si>
    <t>taiz20180129019</t>
  </si>
  <si>
    <t>taiz20180129007</t>
  </si>
  <si>
    <t>taiz20180129015</t>
  </si>
  <si>
    <t>taiz20180129011</t>
  </si>
  <si>
    <t>taiz20180129004</t>
  </si>
  <si>
    <t>taiz20180129026</t>
  </si>
  <si>
    <t>taiz20180129009</t>
  </si>
  <si>
    <t>taiz20180129002</t>
  </si>
  <si>
    <t>taiz20180129029</t>
  </si>
  <si>
    <t>taiz20180129017</t>
  </si>
  <si>
    <t>taiz20180129025</t>
  </si>
  <si>
    <t>taiz20180129023</t>
  </si>
  <si>
    <t>taiz20180129016</t>
  </si>
  <si>
    <t>taiz20180129020</t>
  </si>
  <si>
    <t>taiz20180129031</t>
  </si>
  <si>
    <t>taiz20180129003</t>
  </si>
  <si>
    <t>taiz20180129012</t>
  </si>
  <si>
    <t>taiz20180129021</t>
  </si>
  <si>
    <t>taiz20180129018</t>
  </si>
  <si>
    <t>taiz20180129027</t>
  </si>
  <si>
    <t>taiz20180129032</t>
  </si>
  <si>
    <t>taiz20180129024</t>
  </si>
  <si>
    <t>aden20180130009</t>
  </si>
  <si>
    <t>aden20180130002</t>
  </si>
  <si>
    <t>aden20180130010</t>
  </si>
  <si>
    <t>aden20180130007</t>
  </si>
  <si>
    <t>aden20180130005</t>
  </si>
  <si>
    <t>aden20180130001</t>
  </si>
  <si>
    <t>aden20180130004</t>
  </si>
  <si>
    <t>aden20180130003</t>
  </si>
  <si>
    <t>aden20180130006</t>
  </si>
  <si>
    <t>aden20180130008</t>
  </si>
  <si>
    <t>alba20180130002</t>
  </si>
  <si>
    <t>alba20180130004</t>
  </si>
  <si>
    <t>alba20180130001</t>
  </si>
  <si>
    <t>alba20180130005</t>
  </si>
  <si>
    <t>alba20180130003</t>
  </si>
  <si>
    <t>alho20180130002</t>
  </si>
  <si>
    <t>alho20180130003</t>
  </si>
  <si>
    <t>alho20180130001</t>
  </si>
  <si>
    <t>alja20180130003</t>
  </si>
  <si>
    <t>alja20180130001</t>
  </si>
  <si>
    <t>alja20180130002</t>
  </si>
  <si>
    <t>aman20180130001</t>
  </si>
  <si>
    <t>aman20180130002</t>
  </si>
  <si>
    <t>dham20180130002</t>
  </si>
  <si>
    <t>dham20180130001</t>
  </si>
  <si>
    <t>hadh20180130002</t>
  </si>
  <si>
    <t>hadh20180130001</t>
  </si>
  <si>
    <t>hajj20180130004</t>
  </si>
  <si>
    <t>hajj20180130001</t>
  </si>
  <si>
    <t>hajj20180130002</t>
  </si>
  <si>
    <t>hajj20180130003</t>
  </si>
  <si>
    <t>ibb20180130001</t>
  </si>
  <si>
    <t>lahj20180130008</t>
  </si>
  <si>
    <t>lahj20180130001</t>
  </si>
  <si>
    <t>lahj20180130004</t>
  </si>
  <si>
    <t>lahj20180130007</t>
  </si>
  <si>
    <t>lahj20180130003</t>
  </si>
  <si>
    <t>lahj20180130002</t>
  </si>
  <si>
    <t>lahj20180130006</t>
  </si>
  <si>
    <t>lahj20180130005</t>
  </si>
  <si>
    <t>mare20180130005</t>
  </si>
  <si>
    <t>mare20180130001</t>
  </si>
  <si>
    <t>mare20180130003</t>
  </si>
  <si>
    <t>mare20180130004</t>
  </si>
  <si>
    <t>mare20180130002</t>
  </si>
  <si>
    <t>sada20180130009</t>
  </si>
  <si>
    <t>sada20180130012</t>
  </si>
  <si>
    <t>sada20180130010</t>
  </si>
  <si>
    <t>sada20180130013</t>
  </si>
  <si>
    <t>sada20180130006</t>
  </si>
  <si>
    <t>sada20180130008</t>
  </si>
  <si>
    <t>sada20180130011</t>
  </si>
  <si>
    <t>sada20180130007</t>
  </si>
  <si>
    <t>sada20180130002</t>
  </si>
  <si>
    <t>sada20180130001</t>
  </si>
  <si>
    <t>sada20180130005</t>
  </si>
  <si>
    <t>sada20180130003</t>
  </si>
  <si>
    <t>sada20180130004</t>
  </si>
  <si>
    <t>sada20180130014</t>
  </si>
  <si>
    <t>sana20180130001</t>
  </si>
  <si>
    <t>sana20180130003</t>
  </si>
  <si>
    <t>sana20180130002</t>
  </si>
  <si>
    <t>shab20180130001</t>
  </si>
  <si>
    <t>taiz20180130023</t>
  </si>
  <si>
    <t>taiz20180130022</t>
  </si>
  <si>
    <t>taiz20180130005</t>
  </si>
  <si>
    <t>taiz20180130001</t>
  </si>
  <si>
    <t>taiz20180130010</t>
  </si>
  <si>
    <t>taiz20180130007</t>
  </si>
  <si>
    <t>taiz20180130017</t>
  </si>
  <si>
    <t>taiz20180130014</t>
  </si>
  <si>
    <t>taiz20180130002</t>
  </si>
  <si>
    <t>taiz20180130015</t>
  </si>
  <si>
    <t>taiz20180130003</t>
  </si>
  <si>
    <t>taiz20180130009</t>
  </si>
  <si>
    <t>taiz20180130004</t>
  </si>
  <si>
    <t>taiz20180130024</t>
  </si>
  <si>
    <t>taiz20180130012</t>
  </si>
  <si>
    <t>taiz20180130011</t>
  </si>
  <si>
    <t>taiz20180130013</t>
  </si>
  <si>
    <t>taiz20180130021</t>
  </si>
  <si>
    <t>taiz20180130020</t>
  </si>
  <si>
    <t>taiz20180130006</t>
  </si>
  <si>
    <t>taiz20180130018</t>
  </si>
  <si>
    <t>taiz20180130008</t>
  </si>
  <si>
    <t>taiz20180130019</t>
  </si>
  <si>
    <t>taiz20180130016</t>
  </si>
  <si>
    <t>abya20180131002</t>
  </si>
  <si>
    <t>abya20180131001</t>
  </si>
  <si>
    <t>aden20180131001</t>
  </si>
  <si>
    <t>aden20180131003</t>
  </si>
  <si>
    <t>aden20180131007</t>
  </si>
  <si>
    <t>aden20180131006</t>
  </si>
  <si>
    <t>aden20180131004</t>
  </si>
  <si>
    <t>aden20180131002</t>
  </si>
  <si>
    <t>aden20180131005</t>
  </si>
  <si>
    <t>alba20180131009</t>
  </si>
  <si>
    <t>alba20180131008</t>
  </si>
  <si>
    <t>alba20180131004</t>
  </si>
  <si>
    <t>alba20180131003</t>
  </si>
  <si>
    <t>alba20180131011</t>
  </si>
  <si>
    <t>alba20180131007</t>
  </si>
  <si>
    <t>alba20180131002</t>
  </si>
  <si>
    <t>alba20180131001</t>
  </si>
  <si>
    <t>alba20180131005</t>
  </si>
  <si>
    <t>alba20180131010</t>
  </si>
  <si>
    <t>alba20180131006</t>
  </si>
  <si>
    <t>aldh20180131002</t>
  </si>
  <si>
    <t>aldh20180131001</t>
  </si>
  <si>
    <t>alho20180131001</t>
  </si>
  <si>
    <t>alho20180131002</t>
  </si>
  <si>
    <t>alho20180131005</t>
  </si>
  <si>
    <t>alho20180131004</t>
  </si>
  <si>
    <t>alho20180131003</t>
  </si>
  <si>
    <t>alja20180131001</t>
  </si>
  <si>
    <t>alja20180131007</t>
  </si>
  <si>
    <t>alja20180131008</t>
  </si>
  <si>
    <t>alja20180131006</t>
  </si>
  <si>
    <t>alja20180131003</t>
  </si>
  <si>
    <t>alja20180131004</t>
  </si>
  <si>
    <t>alja20180131002</t>
  </si>
  <si>
    <t>alja20180131005</t>
  </si>
  <si>
    <t>aman20180131002</t>
  </si>
  <si>
    <t>aman20180131001</t>
  </si>
  <si>
    <t>amra20180131001</t>
  </si>
  <si>
    <t>hadh20180131002</t>
  </si>
  <si>
    <t>hadh20180131001</t>
  </si>
  <si>
    <t>hajj20180131003</t>
  </si>
  <si>
    <t>hajj20180131005</t>
  </si>
  <si>
    <t>hajj20180131001</t>
  </si>
  <si>
    <t>hajj20180131002</t>
  </si>
  <si>
    <t>hajj20180131004</t>
  </si>
  <si>
    <t>lahj20180131005</t>
  </si>
  <si>
    <t>lahj20180131004</t>
  </si>
  <si>
    <t>lahj20180131002</t>
  </si>
  <si>
    <t>lahj20180131006</t>
  </si>
  <si>
    <t>lahj20180131003</t>
  </si>
  <si>
    <t>lahj20180131001</t>
  </si>
  <si>
    <t>mare20180131001</t>
  </si>
  <si>
    <t>mare20180131002</t>
  </si>
  <si>
    <t>sada20180131003</t>
  </si>
  <si>
    <t>sada20180131001</t>
  </si>
  <si>
    <t>sada20180131004</t>
  </si>
  <si>
    <t>sada20180131002</t>
  </si>
  <si>
    <t>sana20180131001</t>
  </si>
  <si>
    <t>sana20180131002</t>
  </si>
  <si>
    <t>shab20180131004</t>
  </si>
  <si>
    <t>shab20180131003</t>
  </si>
  <si>
    <t>shab20180131001</t>
  </si>
  <si>
    <t>shab20180131002</t>
  </si>
  <si>
    <t>taiz20180131002</t>
  </si>
  <si>
    <t>taiz20180131008</t>
  </si>
  <si>
    <t>taiz20180131005</t>
  </si>
  <si>
    <t>taiz20180131017</t>
  </si>
  <si>
    <t>taiz20180131011</t>
  </si>
  <si>
    <t>taiz20180131013</t>
  </si>
  <si>
    <t>taiz20180131014</t>
  </si>
  <si>
    <t>taiz20180131015</t>
  </si>
  <si>
    <t>taiz20180131018</t>
  </si>
  <si>
    <t>taiz20180131006</t>
  </si>
  <si>
    <t>taiz20180131010</t>
  </si>
  <si>
    <t>taiz20180131007</t>
  </si>
  <si>
    <t>taiz20180131001</t>
  </si>
  <si>
    <t>taiz20180131020</t>
  </si>
  <si>
    <t>taiz20180131019</t>
  </si>
  <si>
    <t>taiz20180131004</t>
  </si>
  <si>
    <t>taiz20180131021</t>
  </si>
  <si>
    <t>taiz20180131016</t>
  </si>
  <si>
    <t>taiz20180131009</t>
  </si>
  <si>
    <t>taiz20180131012</t>
  </si>
  <si>
    <t>taiz20180131003</t>
  </si>
  <si>
    <t>aden20180201004</t>
  </si>
  <si>
    <t>aden20180201007</t>
  </si>
  <si>
    <t>aden20180201002</t>
  </si>
  <si>
    <t>aden20180201008</t>
  </si>
  <si>
    <t>aden20180201005</t>
  </si>
  <si>
    <t>aden20180201006</t>
  </si>
  <si>
    <t>aden20180201003</t>
  </si>
  <si>
    <t>aden20180201001</t>
  </si>
  <si>
    <t>alba20180201008</t>
  </si>
  <si>
    <t>alba20180201004</t>
  </si>
  <si>
    <t>alba20180201005</t>
  </si>
  <si>
    <t>alba20180201001</t>
  </si>
  <si>
    <t>alba20180201006</t>
  </si>
  <si>
    <t>alba20180201007</t>
  </si>
  <si>
    <t>alba20180201002</t>
  </si>
  <si>
    <t>alba20180201003</t>
  </si>
  <si>
    <t>ahdh20180201001</t>
  </si>
  <si>
    <t>alho20180201001</t>
  </si>
  <si>
    <t>alho20180201003</t>
  </si>
  <si>
    <t>alja20180201001</t>
  </si>
  <si>
    <t>alja20180201006</t>
  </si>
  <si>
    <t>alja20180201008</t>
  </si>
  <si>
    <t>alja20180201007</t>
  </si>
  <si>
    <t>alja20180201009</t>
  </si>
  <si>
    <t>alja20180201002</t>
  </si>
  <si>
    <t>alja20180201004</t>
  </si>
  <si>
    <t>alja20180201005</t>
  </si>
  <si>
    <t>alja20180201003</t>
  </si>
  <si>
    <t>amra20180201001</t>
  </si>
  <si>
    <t>hajj20180201001</t>
  </si>
  <si>
    <t>hajj20180201004</t>
  </si>
  <si>
    <t>hajj20180201002</t>
  </si>
  <si>
    <t>hajj20180201003</t>
  </si>
  <si>
    <t>ibb20180201001</t>
  </si>
  <si>
    <t>lahj20180201001</t>
  </si>
  <si>
    <t>mare20180201002</t>
  </si>
  <si>
    <t>mare20180201004</t>
  </si>
  <si>
    <t>mare20180201007</t>
  </si>
  <si>
    <t>mare20180201001</t>
  </si>
  <si>
    <t>mare20180201006</t>
  </si>
  <si>
    <t>mare20180201005</t>
  </si>
  <si>
    <t>mare20180201003</t>
  </si>
  <si>
    <t>raym20180201001</t>
  </si>
  <si>
    <t>sada20180201005</t>
  </si>
  <si>
    <t>sada20180201003</t>
  </si>
  <si>
    <t>sada20180201002</t>
  </si>
  <si>
    <t>sada20180201009</t>
  </si>
  <si>
    <t>sada20180201004</t>
  </si>
  <si>
    <t>sada20180201008</t>
  </si>
  <si>
    <t>sada20180201007</t>
  </si>
  <si>
    <t>sada20180201001</t>
  </si>
  <si>
    <t>sada20180201006</t>
  </si>
  <si>
    <t>taiz20180201015</t>
  </si>
  <si>
    <t>taiz20180201003</t>
  </si>
  <si>
    <t>taiz20180201006</t>
  </si>
  <si>
    <t>taiz20180201011</t>
  </si>
  <si>
    <t>taiz20180201001</t>
  </si>
  <si>
    <t>taiz20180201004</t>
  </si>
  <si>
    <t>taiz20180201014</t>
  </si>
  <si>
    <t>taiz20180201010</t>
  </si>
  <si>
    <t>taiz20180201008</t>
  </si>
  <si>
    <t>taiz20180201016</t>
  </si>
  <si>
    <t>taiz20180201017</t>
  </si>
  <si>
    <t>taiz20180201005</t>
  </si>
  <si>
    <t>taiz20180201013</t>
  </si>
  <si>
    <t>taiz20180201012</t>
  </si>
  <si>
    <t>taiz20180201009</t>
  </si>
  <si>
    <t>taiz20180201007</t>
  </si>
  <si>
    <t>taiz20180201002</t>
  </si>
  <si>
    <t>abya20180202002</t>
  </si>
  <si>
    <t>abya20180202001</t>
  </si>
  <si>
    <t>aden20180202002</t>
  </si>
  <si>
    <t>aden20180202001</t>
  </si>
  <si>
    <t>alba20180202002</t>
  </si>
  <si>
    <t>alba20180202001</t>
  </si>
  <si>
    <t>aldh20180202001</t>
  </si>
  <si>
    <t>aldh20180202002</t>
  </si>
  <si>
    <t>aldh20180202003</t>
  </si>
  <si>
    <t>alho20180202004</t>
  </si>
  <si>
    <t>alho20180202003</t>
  </si>
  <si>
    <t>alho20180202001</t>
  </si>
  <si>
    <t>alho20180202002</t>
  </si>
  <si>
    <t>alja20180202003</t>
  </si>
  <si>
    <t>alja20180202001</t>
  </si>
  <si>
    <t>alja20180202002</t>
  </si>
  <si>
    <t>alja20180202004</t>
  </si>
  <si>
    <t>alma20180202001</t>
  </si>
  <si>
    <t>amra20180202001</t>
  </si>
  <si>
    <t>hajj20180202001</t>
  </si>
  <si>
    <t>hajj20180202003</t>
  </si>
  <si>
    <t>hajj20180202002</t>
  </si>
  <si>
    <t>hajj20180202005</t>
  </si>
  <si>
    <t>hajj20180202004</t>
  </si>
  <si>
    <t>ibb20180202001</t>
  </si>
  <si>
    <t>ibb20180202002</t>
  </si>
  <si>
    <t>lahj20180202001</t>
  </si>
  <si>
    <t>lahj20180202002</t>
  </si>
  <si>
    <t>lahj20180202003</t>
  </si>
  <si>
    <t>mare20180202002</t>
  </si>
  <si>
    <t>mare20180202003</t>
  </si>
  <si>
    <t>mare20180202001</t>
  </si>
  <si>
    <t>raym20180202006</t>
  </si>
  <si>
    <t>raym20180202003</t>
  </si>
  <si>
    <t>raym20180202004</t>
  </si>
  <si>
    <t>raym20180202001</t>
  </si>
  <si>
    <t>raym20180202005</t>
  </si>
  <si>
    <t>raym20180202002</t>
  </si>
  <si>
    <t>sada20180202009</t>
  </si>
  <si>
    <t>sada20180202001</t>
  </si>
  <si>
    <t>sada20180202004</t>
  </si>
  <si>
    <t>sada20180202005</t>
  </si>
  <si>
    <t>sada20180202008</t>
  </si>
  <si>
    <t>sada20180202002</t>
  </si>
  <si>
    <t>sada20180202003</t>
  </si>
  <si>
    <t>sada20180202007</t>
  </si>
  <si>
    <t>sada20180202010</t>
  </si>
  <si>
    <t>sada20180202006</t>
  </si>
  <si>
    <t>shab20180202001</t>
  </si>
  <si>
    <t>taiz20180202014</t>
  </si>
  <si>
    <t>taiz20180202002</t>
  </si>
  <si>
    <t>taiz20180202001</t>
  </si>
  <si>
    <t>taiz20180202004</t>
  </si>
  <si>
    <t>taiz20180202013</t>
  </si>
  <si>
    <t>taiz20180202015</t>
  </si>
  <si>
    <t>taiz20180202016</t>
  </si>
  <si>
    <t>taiz20180202011</t>
  </si>
  <si>
    <t>taiz20180202006</t>
  </si>
  <si>
    <t>taiz20180202010</t>
  </si>
  <si>
    <t>taiz20180202005</t>
  </si>
  <si>
    <t>taiz20180202009</t>
  </si>
  <si>
    <t>taiz20180202012</t>
  </si>
  <si>
    <t>taiz20180202008</t>
  </si>
  <si>
    <t>taiz20180202003</t>
  </si>
  <si>
    <t>taiz20180202007</t>
  </si>
  <si>
    <t>abya20180203001</t>
  </si>
  <si>
    <t>aden20180203002</t>
  </si>
  <si>
    <t>aden20180203001</t>
  </si>
  <si>
    <t>alba20180203001</t>
  </si>
  <si>
    <t>alba20180203002</t>
  </si>
  <si>
    <t>alba20180203003</t>
  </si>
  <si>
    <t>alba20180203005</t>
  </si>
  <si>
    <t>alba20180203004</t>
  </si>
  <si>
    <t>aldh20180203002</t>
  </si>
  <si>
    <t>aldh20180203003</t>
  </si>
  <si>
    <t>aldh20180203001</t>
  </si>
  <si>
    <t>alho20180203001</t>
  </si>
  <si>
    <t>alho20180203002</t>
  </si>
  <si>
    <t>alho20180203004</t>
  </si>
  <si>
    <t>alho20180203003</t>
  </si>
  <si>
    <t>alja20180203001</t>
  </si>
  <si>
    <t>alja20180203003</t>
  </si>
  <si>
    <t>alja20180203005</t>
  </si>
  <si>
    <t>alja20180203002</t>
  </si>
  <si>
    <t>alja20180203004</t>
  </si>
  <si>
    <t>alma20180203001</t>
  </si>
  <si>
    <t>amra20180203001</t>
  </si>
  <si>
    <t>hadh20180203001</t>
  </si>
  <si>
    <t>hajj20180203001</t>
  </si>
  <si>
    <t>hajj20180203003</t>
  </si>
  <si>
    <t>hajj20180203004</t>
  </si>
  <si>
    <t>hajj20180203002</t>
  </si>
  <si>
    <t>hajj20180203005</t>
  </si>
  <si>
    <t>lahj20180203001</t>
  </si>
  <si>
    <t>lahj20180203002</t>
  </si>
  <si>
    <t>mare20180203003</t>
  </si>
  <si>
    <t>mare20180203001</t>
  </si>
  <si>
    <t>mare20180203002</t>
  </si>
  <si>
    <t>sada20180203002</t>
  </si>
  <si>
    <t>sada20180203009</t>
  </si>
  <si>
    <t>sada20180203001</t>
  </si>
  <si>
    <t>sada20180203003</t>
  </si>
  <si>
    <t>sada20180203004</t>
  </si>
  <si>
    <t>sada20180203008</t>
  </si>
  <si>
    <t>sada20180203005</t>
  </si>
  <si>
    <t>sada20180203007</t>
  </si>
  <si>
    <t>sada20180203006</t>
  </si>
  <si>
    <t>shab20180203001</t>
  </si>
  <si>
    <t>taiz20180203009</t>
  </si>
  <si>
    <t>taiz20180203019</t>
  </si>
  <si>
    <t>taiz20180203017</t>
  </si>
  <si>
    <t>taiz20180203016</t>
  </si>
  <si>
    <t>taiz20180203015</t>
  </si>
  <si>
    <t>taiz20180203021</t>
  </si>
  <si>
    <t>taiz20180203012</t>
  </si>
  <si>
    <t>taiz20180203004</t>
  </si>
  <si>
    <t>taiz20180203014</t>
  </si>
  <si>
    <t>taiz20180203013</t>
  </si>
  <si>
    <t>taiz20180203020</t>
  </si>
  <si>
    <t>taiz20180203018</t>
  </si>
  <si>
    <t>taiz20180203011</t>
  </si>
  <si>
    <t>taiz20180203010</t>
  </si>
  <si>
    <t>taiz20180203022</t>
  </si>
  <si>
    <t>taiz20180203005</t>
  </si>
  <si>
    <t>taiz20180203002</t>
  </si>
  <si>
    <t>taiz20180203007</t>
  </si>
  <si>
    <t>taiz20180203008</t>
  </si>
  <si>
    <t>taiz20180203006</t>
  </si>
  <si>
    <t>taiz20180203001</t>
  </si>
  <si>
    <t>taiz20180203003</t>
  </si>
  <si>
    <t>taiz20180203023</t>
  </si>
  <si>
    <t>abya20180204001</t>
  </si>
  <si>
    <t>abya20180204002</t>
  </si>
  <si>
    <t>aden20180204005</t>
  </si>
  <si>
    <t>aden20180204001</t>
  </si>
  <si>
    <t>aden20180204002</t>
  </si>
  <si>
    <t>aden20180204003</t>
  </si>
  <si>
    <t>aden20180204004</t>
  </si>
  <si>
    <t>alba20180204006</t>
  </si>
  <si>
    <t>alba20180204004</t>
  </si>
  <si>
    <t>alba20180204003</t>
  </si>
  <si>
    <t>alba20180204001</t>
  </si>
  <si>
    <t>alba20180204005</t>
  </si>
  <si>
    <t>alba20180204002</t>
  </si>
  <si>
    <t>aldh20180204001</t>
  </si>
  <si>
    <t>alho20180204004</t>
  </si>
  <si>
    <t>alho20180204001</t>
  </si>
  <si>
    <t>alho20180204005</t>
  </si>
  <si>
    <t>alho20180204006</t>
  </si>
  <si>
    <t>alho20180204003</t>
  </si>
  <si>
    <t>alho20180204002</t>
  </si>
  <si>
    <t>alja20180204007</t>
  </si>
  <si>
    <t>alja20180204014</t>
  </si>
  <si>
    <t>alja20180204004</t>
  </si>
  <si>
    <t>alja20180204006</t>
  </si>
  <si>
    <t>alja20180204013</t>
  </si>
  <si>
    <t>alja20180204002</t>
  </si>
  <si>
    <t>alja20180204001</t>
  </si>
  <si>
    <t>alja20180204003</t>
  </si>
  <si>
    <t>alja20180204010</t>
  </si>
  <si>
    <t>alja20180204012</t>
  </si>
  <si>
    <t>alja20180204008</t>
  </si>
  <si>
    <t>alja20180204011</t>
  </si>
  <si>
    <t>alja20180204005</t>
  </si>
  <si>
    <t>alja20180204009</t>
  </si>
  <si>
    <t>alma20180204001</t>
  </si>
  <si>
    <t>hadr20180204001</t>
  </si>
  <si>
    <t>hajj20180204007</t>
  </si>
  <si>
    <t>hajj20180204001</t>
  </si>
  <si>
    <t>hajj20180204003</t>
  </si>
  <si>
    <t>hajj20180204002</t>
  </si>
  <si>
    <t>hajj20180204004</t>
  </si>
  <si>
    <t>ibb20180204001</t>
  </si>
  <si>
    <t>ibb20180204002</t>
  </si>
  <si>
    <t>ibb20180204003</t>
  </si>
  <si>
    <t>lahj20180204001</t>
  </si>
  <si>
    <t>mare20180204002</t>
  </si>
  <si>
    <t>mare20180204001</t>
  </si>
  <si>
    <t>sada20180204005</t>
  </si>
  <si>
    <t>sada20180204006</t>
  </si>
  <si>
    <t>sada20180204004</t>
  </si>
  <si>
    <t>sada20180204007</t>
  </si>
  <si>
    <t>sada20180204008</t>
  </si>
  <si>
    <t>sada20180204002</t>
  </si>
  <si>
    <t>sada20180204003</t>
  </si>
  <si>
    <t>sada20180204001</t>
  </si>
  <si>
    <t>sana20180204003</t>
  </si>
  <si>
    <t>sana20180204002</t>
  </si>
  <si>
    <t>sana20180204001</t>
  </si>
  <si>
    <t>shab20180204002</t>
  </si>
  <si>
    <t>shab20180204001</t>
  </si>
  <si>
    <t>taiz20180204012</t>
  </si>
  <si>
    <t>taiz20180204014</t>
  </si>
  <si>
    <t>taiz20180204017</t>
  </si>
  <si>
    <t>taiz20180204019</t>
  </si>
  <si>
    <t>taiz20180204024</t>
  </si>
  <si>
    <t>taiz20180204025</t>
  </si>
  <si>
    <t>taiz20180204009</t>
  </si>
  <si>
    <t>taiz20180204003</t>
  </si>
  <si>
    <t>taiz20180204008</t>
  </si>
  <si>
    <t>taiz20180204015</t>
  </si>
  <si>
    <t>taiz20180204027</t>
  </si>
  <si>
    <t>taiz20180204026</t>
  </si>
  <si>
    <t>taiz20180204029</t>
  </si>
  <si>
    <t>taiz20180204018</t>
  </si>
  <si>
    <t>taiz20180204013</t>
  </si>
  <si>
    <t>taiz20180204002</t>
  </si>
  <si>
    <t>taiz20180204028</t>
  </si>
  <si>
    <t>taiz20180204001</t>
  </si>
  <si>
    <t>taiz20180204016</t>
  </si>
  <si>
    <t>taiz20180204010</t>
  </si>
  <si>
    <t>taiz20180204020</t>
  </si>
  <si>
    <t>taiz20180204021</t>
  </si>
  <si>
    <t>taiz20180204023</t>
  </si>
  <si>
    <t>taiz20180204005</t>
  </si>
  <si>
    <t>taiz20180204022</t>
  </si>
  <si>
    <t>taiz20180204011</t>
  </si>
  <si>
    <t>taiz20180204006</t>
  </si>
  <si>
    <t>taiz20180204004</t>
  </si>
  <si>
    <t>taiz20180204007</t>
  </si>
  <si>
    <t>taiz20180204030</t>
  </si>
  <si>
    <t>taiz20180204031</t>
  </si>
  <si>
    <t>abya20180205002</t>
  </si>
  <si>
    <t>abya20180205001</t>
  </si>
  <si>
    <t>aden20180205004</t>
  </si>
  <si>
    <t>aden20180205005</t>
  </si>
  <si>
    <t>aden20180205001</t>
  </si>
  <si>
    <t>aden20180205008</t>
  </si>
  <si>
    <t>aden20180205006</t>
  </si>
  <si>
    <t>aden20180205007</t>
  </si>
  <si>
    <t>aden20180205010</t>
  </si>
  <si>
    <t>aden20180205003</t>
  </si>
  <si>
    <t>aden20180205002</t>
  </si>
  <si>
    <t>alba20180205005</t>
  </si>
  <si>
    <t>alba20180205001</t>
  </si>
  <si>
    <t>alba20180205003</t>
  </si>
  <si>
    <t>alba20180205002</t>
  </si>
  <si>
    <t>alba20180205006</t>
  </si>
  <si>
    <t>alba20180205004</t>
  </si>
  <si>
    <t>alho20180205009</t>
  </si>
  <si>
    <t>alho20180205015</t>
  </si>
  <si>
    <t>alho20180205016</t>
  </si>
  <si>
    <t>alho20180205008</t>
  </si>
  <si>
    <t>alho20180205010</t>
  </si>
  <si>
    <t>alho20180205006</t>
  </si>
  <si>
    <t>alho20180205002</t>
  </si>
  <si>
    <t>alho20180205004</t>
  </si>
  <si>
    <t>alho20180205013</t>
  </si>
  <si>
    <t>alho20180205003</t>
  </si>
  <si>
    <t>alho20180205005</t>
  </si>
  <si>
    <t>alho20180205014</t>
  </si>
  <si>
    <t>alho20180205001</t>
  </si>
  <si>
    <t>alho20180205007</t>
  </si>
  <si>
    <t>alho20180205011</t>
  </si>
  <si>
    <t>alho20180205012</t>
  </si>
  <si>
    <t>alja20180205003</t>
  </si>
  <si>
    <t>alja20180205006</t>
  </si>
  <si>
    <t>alja20180205002</t>
  </si>
  <si>
    <t>alja20180205005</t>
  </si>
  <si>
    <t>alja20180205004</t>
  </si>
  <si>
    <t>alja20180205001</t>
  </si>
  <si>
    <t>alma20180205001</t>
  </si>
  <si>
    <t>alma20180205002</t>
  </si>
  <si>
    <t>dham20180205001</t>
  </si>
  <si>
    <t>dham20180205002</t>
  </si>
  <si>
    <t>hajj20180205005</t>
  </si>
  <si>
    <t>hajj20180205010</t>
  </si>
  <si>
    <t>hajj20180205003</t>
  </si>
  <si>
    <t>hajj20180205008</t>
  </si>
  <si>
    <t>hajj20180205004</t>
  </si>
  <si>
    <t>hajj20180205007</t>
  </si>
  <si>
    <t>hajj20180205006</t>
  </si>
  <si>
    <t>hajj20180205002</t>
  </si>
  <si>
    <t>hajj20180205011</t>
  </si>
  <si>
    <t>hajj20180205009</t>
  </si>
  <si>
    <t>hajj20180205001</t>
  </si>
  <si>
    <t>ibb20180205001</t>
  </si>
  <si>
    <t>ibb20180205002</t>
  </si>
  <si>
    <t>ibb20180205003</t>
  </si>
  <si>
    <t>lahj20180205001</t>
  </si>
  <si>
    <t>lahj20180205002</t>
  </si>
  <si>
    <t>lahj20180205005</t>
  </si>
  <si>
    <t>lahj20180205004</t>
  </si>
  <si>
    <t>lahj20180205006</t>
  </si>
  <si>
    <t>lahj20180205003</t>
  </si>
  <si>
    <t>mare20180205002</t>
  </si>
  <si>
    <t>mare20180205001</t>
  </si>
  <si>
    <t>mare20180205003</t>
  </si>
  <si>
    <t>raym20180205001</t>
  </si>
  <si>
    <t>sada20180205006</t>
  </si>
  <si>
    <t>sada20180205007</t>
  </si>
  <si>
    <t>sada20180205001</t>
  </si>
  <si>
    <t>sada20180205003</t>
  </si>
  <si>
    <t>sada20180205002</t>
  </si>
  <si>
    <t>sada20180205004</t>
  </si>
  <si>
    <t>sada20180205009</t>
  </si>
  <si>
    <t>sada20180205008</t>
  </si>
  <si>
    <t>sada20180205005</t>
  </si>
  <si>
    <t>sada20180205010</t>
  </si>
  <si>
    <t>sada20180205011</t>
  </si>
  <si>
    <t>sana20180205001</t>
  </si>
  <si>
    <t>shab20180205001</t>
  </si>
  <si>
    <t>shab20180205002</t>
  </si>
  <si>
    <t>shab20180205003</t>
  </si>
  <si>
    <t>taiz20180205013</t>
  </si>
  <si>
    <t>taiz20180205006</t>
  </si>
  <si>
    <t>taiz20180205004</t>
  </si>
  <si>
    <t>taiz20180205010</t>
  </si>
  <si>
    <t>taiz20180205007</t>
  </si>
  <si>
    <t>taiz20180205001</t>
  </si>
  <si>
    <t>taiz20180205009</t>
  </si>
  <si>
    <t>taiz20180205008</t>
  </si>
  <si>
    <t>taiz20180205002</t>
  </si>
  <si>
    <t>taiz20180205003</t>
  </si>
  <si>
    <t>taiz20180205005</t>
  </si>
  <si>
    <t>taiz20180205011</t>
  </si>
  <si>
    <t>taiz20180205012</t>
  </si>
  <si>
    <t>aden201806007</t>
  </si>
  <si>
    <t>aden20180206001</t>
  </si>
  <si>
    <t>aden20180206005</t>
  </si>
  <si>
    <t>aden20180206006</t>
  </si>
  <si>
    <t>aden20180206004</t>
  </si>
  <si>
    <t>aden20180206003</t>
  </si>
  <si>
    <t>aden20180206002</t>
  </si>
  <si>
    <t>alba20180206005</t>
  </si>
  <si>
    <t>alba20180206003</t>
  </si>
  <si>
    <t>alba20180206004</t>
  </si>
  <si>
    <t>alba20180206001</t>
  </si>
  <si>
    <t>alba20180206002</t>
  </si>
  <si>
    <t>alho20180206003</t>
  </si>
  <si>
    <t>alho20180206002</t>
  </si>
  <si>
    <t>alho20180206001</t>
  </si>
  <si>
    <t>alho20180206007</t>
  </si>
  <si>
    <t>alho20180206010</t>
  </si>
  <si>
    <t>alho20180206011</t>
  </si>
  <si>
    <t>alho20180206009</t>
  </si>
  <si>
    <t>alho20180206013</t>
  </si>
  <si>
    <t>alho20180206008</t>
  </si>
  <si>
    <t>alho20180206012</t>
  </si>
  <si>
    <t>alho20180206004</t>
  </si>
  <si>
    <t>alho20180206006</t>
  </si>
  <si>
    <t>alho20180206005</t>
  </si>
  <si>
    <t>alja20180206003</t>
  </si>
  <si>
    <t>alja20180206002</t>
  </si>
  <si>
    <t>alja20180206001</t>
  </si>
  <si>
    <t>alja20180206005</t>
  </si>
  <si>
    <t>alja20180206004</t>
  </si>
  <si>
    <t>amra20180206001</t>
  </si>
  <si>
    <t>dham20180206001</t>
  </si>
  <si>
    <t>hajj20180206005</t>
  </si>
  <si>
    <t>hajj20180206002</t>
  </si>
  <si>
    <t>hajj20180206003</t>
  </si>
  <si>
    <t>hajj20180206001</t>
  </si>
  <si>
    <t>hajj20180206004</t>
  </si>
  <si>
    <t>ibb20180206002</t>
  </si>
  <si>
    <t>ibb20180206001</t>
  </si>
  <si>
    <t>lahj20180206001</t>
  </si>
  <si>
    <t>mare20180206003</t>
  </si>
  <si>
    <t>mare20180206002</t>
  </si>
  <si>
    <t>mare20180206001</t>
  </si>
  <si>
    <t>mare20180206004</t>
  </si>
  <si>
    <t>sada20180206003</t>
  </si>
  <si>
    <t>sada20180206001</t>
  </si>
  <si>
    <t>sada20180206009</t>
  </si>
  <si>
    <t>sada20180206007</t>
  </si>
  <si>
    <t>sada20180206006</t>
  </si>
  <si>
    <t>sada20180206005</t>
  </si>
  <si>
    <t>sada20180206002</t>
  </si>
  <si>
    <t>sada20180206008</t>
  </si>
  <si>
    <t>sada20180206004</t>
  </si>
  <si>
    <t>sana20180206001</t>
  </si>
  <si>
    <t>shab20180206001</t>
  </si>
  <si>
    <t>taiz20180206001</t>
  </si>
  <si>
    <t>taiz20180206012</t>
  </si>
  <si>
    <t>taiz20180206011</t>
  </si>
  <si>
    <t>taiz20180206010</t>
  </si>
  <si>
    <t>taiz20180206006</t>
  </si>
  <si>
    <t>taiz20180206008</t>
  </si>
  <si>
    <t>taiz20180206009</t>
  </si>
  <si>
    <t>taiz20180206007</t>
  </si>
  <si>
    <t>taiz20180206005</t>
  </si>
  <si>
    <t>taiz20180206004</t>
  </si>
  <si>
    <t>taiz20180206003</t>
  </si>
  <si>
    <t>taiz20180206002</t>
  </si>
  <si>
    <t>abya20180207002</t>
  </si>
  <si>
    <t>abya20180207003</t>
  </si>
  <si>
    <t>abya20180207001</t>
  </si>
  <si>
    <t>aden201807002</t>
  </si>
  <si>
    <t>aden201807001</t>
  </si>
  <si>
    <t>aden201807003</t>
  </si>
  <si>
    <t>aden201807005</t>
  </si>
  <si>
    <t>aden201807007</t>
  </si>
  <si>
    <t>aden201807004</t>
  </si>
  <si>
    <t>aden201807009</t>
  </si>
  <si>
    <t>aden201807008</t>
  </si>
  <si>
    <t>aden201807006</t>
  </si>
  <si>
    <t>aden20180207010</t>
  </si>
  <si>
    <t>alba20180207005</t>
  </si>
  <si>
    <t>alba20180207004</t>
  </si>
  <si>
    <t>alba20180207001</t>
  </si>
  <si>
    <t>alba20180207002</t>
  </si>
  <si>
    <t>alba20180207003</t>
  </si>
  <si>
    <t>alba20180207007</t>
  </si>
  <si>
    <t>alba20180207006</t>
  </si>
  <si>
    <t>aldh20180207002</t>
  </si>
  <si>
    <t>aldh20180207001</t>
  </si>
  <si>
    <t>alho20180207010</t>
  </si>
  <si>
    <t>alho20180207009</t>
  </si>
  <si>
    <t>alho20180207008</t>
  </si>
  <si>
    <t>alho20180207011</t>
  </si>
  <si>
    <t>alho20180207003</t>
  </si>
  <si>
    <t>alho20180207006</t>
  </si>
  <si>
    <t>alho20180207001</t>
  </si>
  <si>
    <t>alho20180207004</t>
  </si>
  <si>
    <t>alho20180207005</t>
  </si>
  <si>
    <t>alho20180207007</t>
  </si>
  <si>
    <t>alho20180207002</t>
  </si>
  <si>
    <t>alho20180207012</t>
  </si>
  <si>
    <t>alja20180207003</t>
  </si>
  <si>
    <t>alja20180207001</t>
  </si>
  <si>
    <t>alja20180207002</t>
  </si>
  <si>
    <t>amra20180207001</t>
  </si>
  <si>
    <t>hadr20180207001</t>
  </si>
  <si>
    <t>hajj20180207002</t>
  </si>
  <si>
    <t>hajj20180207003</t>
  </si>
  <si>
    <t>hajj20180207001</t>
  </si>
  <si>
    <t>hajj20180207004</t>
  </si>
  <si>
    <t>ibb20180207003</t>
  </si>
  <si>
    <t>ibb20180207002</t>
  </si>
  <si>
    <t>ibb20180207001</t>
  </si>
  <si>
    <t>ibb20180207004</t>
  </si>
  <si>
    <t>lahj20180207002</t>
  </si>
  <si>
    <t>lahj20180207001</t>
  </si>
  <si>
    <t>mare20180207005</t>
  </si>
  <si>
    <t>mare20180207003</t>
  </si>
  <si>
    <t>mare20180207001</t>
  </si>
  <si>
    <t>mare20180207006</t>
  </si>
  <si>
    <t>mare20180207002</t>
  </si>
  <si>
    <t>mare20180207004</t>
  </si>
  <si>
    <t>raym20180207006</t>
  </si>
  <si>
    <t>raym20180207003</t>
  </si>
  <si>
    <t>raym20180207004</t>
  </si>
  <si>
    <t>raym20180207001</t>
  </si>
  <si>
    <t>raym20180207005</t>
  </si>
  <si>
    <t>raym20180207002</t>
  </si>
  <si>
    <t>sada20180207003</t>
  </si>
  <si>
    <t>sada20180207009</t>
  </si>
  <si>
    <t>sada20180207006</t>
  </si>
  <si>
    <t>sada20180207010</t>
  </si>
  <si>
    <t>sada20180207008</t>
  </si>
  <si>
    <t>sada20180207004</t>
  </si>
  <si>
    <t>sada20180207001</t>
  </si>
  <si>
    <t>sada20180207002</t>
  </si>
  <si>
    <t>sada20180207007</t>
  </si>
  <si>
    <t>sada20180207005</t>
  </si>
  <si>
    <t>taiz20180207007</t>
  </si>
  <si>
    <t>taiz20180207016</t>
  </si>
  <si>
    <t>taiz20180207014</t>
  </si>
  <si>
    <t>taiz20180207015</t>
  </si>
  <si>
    <t>taiz20180207010</t>
  </si>
  <si>
    <t>taiz20180207018</t>
  </si>
  <si>
    <t>taiz20180207012</t>
  </si>
  <si>
    <t>taiz20180207006</t>
  </si>
  <si>
    <t>taiz20180207003</t>
  </si>
  <si>
    <t>taiz20180207011</t>
  </si>
  <si>
    <t>taiz20180207002</t>
  </si>
  <si>
    <t>taiz20180207005</t>
  </si>
  <si>
    <t>taiz20180202017</t>
  </si>
  <si>
    <t>taiz20180207013</t>
  </si>
  <si>
    <t>taiz20180207008</t>
  </si>
  <si>
    <t>taiz20180207004</t>
  </si>
  <si>
    <t>taiz20180207001</t>
  </si>
  <si>
    <t>taiz20180207009</t>
  </si>
  <si>
    <t>abya20180208001</t>
  </si>
  <si>
    <t>abya20180208002</t>
  </si>
  <si>
    <t>aden20180208002</t>
  </si>
  <si>
    <t>aden20180208001</t>
  </si>
  <si>
    <t>aden20180208004</t>
  </si>
  <si>
    <t>aden20180208003</t>
  </si>
  <si>
    <t>aden20180208008</t>
  </si>
  <si>
    <t>alba20180208006</t>
  </si>
  <si>
    <t>alba20180208007</t>
  </si>
  <si>
    <t>alba20180208001</t>
  </si>
  <si>
    <t>alba20180208002</t>
  </si>
  <si>
    <t>alba20180208005</t>
  </si>
  <si>
    <t>alba20180208004</t>
  </si>
  <si>
    <t>alba20180208003</t>
  </si>
  <si>
    <t>aldh20180208002</t>
  </si>
  <si>
    <t>aldh20180208001</t>
  </si>
  <si>
    <t>alho20180208008</t>
  </si>
  <si>
    <t>alho20180208014</t>
  </si>
  <si>
    <t>alho20180208011</t>
  </si>
  <si>
    <t>alho20180208004</t>
  </si>
  <si>
    <t>alho20180208001</t>
  </si>
  <si>
    <t>alho20180208007</t>
  </si>
  <si>
    <t>alho20180208003</t>
  </si>
  <si>
    <t>alho20180208010</t>
  </si>
  <si>
    <t>alho20180208015</t>
  </si>
  <si>
    <t>alho20180208002</t>
  </si>
  <si>
    <t>alho20180208016</t>
  </si>
  <si>
    <t>alho20180208013</t>
  </si>
  <si>
    <t>alho20180208005</t>
  </si>
  <si>
    <t>alho20180208006</t>
  </si>
  <si>
    <t>alho20180208012</t>
  </si>
  <si>
    <t>alho20180208009</t>
  </si>
  <si>
    <t>alja20180208008</t>
  </si>
  <si>
    <t>alja20180208007</t>
  </si>
  <si>
    <t>alja20180208004</t>
  </si>
  <si>
    <t>alja20180208001</t>
  </si>
  <si>
    <t>alja20180208003</t>
  </si>
  <si>
    <t>alja20180208006</t>
  </si>
  <si>
    <t>alja20180208009</t>
  </si>
  <si>
    <t>alja20180208002</t>
  </si>
  <si>
    <t>alja20180208005</t>
  </si>
  <si>
    <t>aman20180208002</t>
  </si>
  <si>
    <t>aman20180208001</t>
  </si>
  <si>
    <t>amra20180208001</t>
  </si>
  <si>
    <t>hajj20180208005</t>
  </si>
  <si>
    <t>hajj20180208002</t>
  </si>
  <si>
    <t>hajj20180208004</t>
  </si>
  <si>
    <t>hajj20180208003</t>
  </si>
  <si>
    <t>hajj20180208001</t>
  </si>
  <si>
    <t>ibb20180208001</t>
  </si>
  <si>
    <t>ibb20180208002</t>
  </si>
  <si>
    <t>lahj20180208004</t>
  </si>
  <si>
    <t>lahj20180208003</t>
  </si>
  <si>
    <t>lahj20180208002</t>
  </si>
  <si>
    <t>lahj20180208001</t>
  </si>
  <si>
    <t>lahj20180208006</t>
  </si>
  <si>
    <t>lahj20180208005</t>
  </si>
  <si>
    <t>mare20180208005</t>
  </si>
  <si>
    <t>mare20180208002</t>
  </si>
  <si>
    <t>mare20180208004</t>
  </si>
  <si>
    <t>mare20180208001</t>
  </si>
  <si>
    <t>mare20180208003</t>
  </si>
  <si>
    <t>sada20180208002</t>
  </si>
  <si>
    <t>sada20180208003</t>
  </si>
  <si>
    <t>sada20180208009</t>
  </si>
  <si>
    <t>sada20180208008</t>
  </si>
  <si>
    <t>sada20180208001</t>
  </si>
  <si>
    <t>sada20180208006</t>
  </si>
  <si>
    <t>sada20180208007</t>
  </si>
  <si>
    <t>sada20180208005</t>
  </si>
  <si>
    <t>sada20180208004</t>
  </si>
  <si>
    <t>sana20180208002</t>
  </si>
  <si>
    <t>sana20180208003</t>
  </si>
  <si>
    <t>sana20180208001</t>
  </si>
  <si>
    <t>shab20180208001</t>
  </si>
  <si>
    <t>taiz20180208015</t>
  </si>
  <si>
    <t>taiz20180208013</t>
  </si>
  <si>
    <t>taiz20180208001</t>
  </si>
  <si>
    <t>taiz20180208003</t>
  </si>
  <si>
    <t>taiz20180208010</t>
  </si>
  <si>
    <t>taiz20180208005</t>
  </si>
  <si>
    <t>taiz20180208012</t>
  </si>
  <si>
    <t>taiz20180208011</t>
  </si>
  <si>
    <t>taiz20180208008</t>
  </si>
  <si>
    <t>taiz20180208004</t>
  </si>
  <si>
    <t>taiz20180208006</t>
  </si>
  <si>
    <t>taiz20180208014</t>
  </si>
  <si>
    <t>taiz20180208002</t>
  </si>
  <si>
    <t>taiz20180208007</t>
  </si>
  <si>
    <t>taiz20180208009</t>
  </si>
  <si>
    <t>abya20180209001</t>
  </si>
  <si>
    <t>abya20180209002</t>
  </si>
  <si>
    <t>aden20180209004</t>
  </si>
  <si>
    <t>aden20180209001</t>
  </si>
  <si>
    <t>aden20180209002</t>
  </si>
  <si>
    <t>aden20180209003</t>
  </si>
  <si>
    <t>alba20180209002</t>
  </si>
  <si>
    <t>alba20180209005</t>
  </si>
  <si>
    <t>alba20180209004</t>
  </si>
  <si>
    <t>alba20180209003</t>
  </si>
  <si>
    <t>alba20180209001</t>
  </si>
  <si>
    <t>aldh20180209001</t>
  </si>
  <si>
    <t>aldh20180209002</t>
  </si>
  <si>
    <t>alho20180209006</t>
  </si>
  <si>
    <t>alho20180209001</t>
  </si>
  <si>
    <t>alho20180209003</t>
  </si>
  <si>
    <t>alho20180209002</t>
  </si>
  <si>
    <t>alho20180209004</t>
  </si>
  <si>
    <t>alho20180209005</t>
  </si>
  <si>
    <t>alja20180209002</t>
  </si>
  <si>
    <t>alja20180209001</t>
  </si>
  <si>
    <t>alja20180209007</t>
  </si>
  <si>
    <t>alja20180209004</t>
  </si>
  <si>
    <t>alja20180209006</t>
  </si>
  <si>
    <t>alja20180209003</t>
  </si>
  <si>
    <t>alja20180209005</t>
  </si>
  <si>
    <t>aman20180209009</t>
  </si>
  <si>
    <t>aman20180209003</t>
  </si>
  <si>
    <t>aman20180209005</t>
  </si>
  <si>
    <t>aman20180209010</t>
  </si>
  <si>
    <t>aman20180209008</t>
  </si>
  <si>
    <t>aman20180209004</t>
  </si>
  <si>
    <t>aman20180209001</t>
  </si>
  <si>
    <t>aman20180209002</t>
  </si>
  <si>
    <t>aman20180209007</t>
  </si>
  <si>
    <t>aman20180209006</t>
  </si>
  <si>
    <t>dham20180209001</t>
  </si>
  <si>
    <t>hadr20180209001</t>
  </si>
  <si>
    <t>hajj20180209001</t>
  </si>
  <si>
    <t>hajj20180209002</t>
  </si>
  <si>
    <t>hajj20180209003</t>
  </si>
  <si>
    <t>hajj20180209004</t>
  </si>
  <si>
    <t>hajj20180209005</t>
  </si>
  <si>
    <t>ibb20180209002</t>
  </si>
  <si>
    <t>ibb20180209001</t>
  </si>
  <si>
    <t>lahj20180209001</t>
  </si>
  <si>
    <t>mare20180209001</t>
  </si>
  <si>
    <t>mare20180209004</t>
  </si>
  <si>
    <t>mare20180209003</t>
  </si>
  <si>
    <t>mare20180209005</t>
  </si>
  <si>
    <t>mare20180209002</t>
  </si>
  <si>
    <t>raym20180209006</t>
  </si>
  <si>
    <t>raym20180209003</t>
  </si>
  <si>
    <t>raym20180209004</t>
  </si>
  <si>
    <t>raym20180209001</t>
  </si>
  <si>
    <t>raym20180209005</t>
  </si>
  <si>
    <t>raym20180209002</t>
  </si>
  <si>
    <t>sada20180209001</t>
  </si>
  <si>
    <t>sada20180209003</t>
  </si>
  <si>
    <t>sada20180209002</t>
  </si>
  <si>
    <t>sada20180209004</t>
  </si>
  <si>
    <t>sana20180209005</t>
  </si>
  <si>
    <t>sana20180209003</t>
  </si>
  <si>
    <t>sana20180209002</t>
  </si>
  <si>
    <t>sana20180209004</t>
  </si>
  <si>
    <t>sana20180209001</t>
  </si>
  <si>
    <t>shab20180209001</t>
  </si>
  <si>
    <t>shab20180209002</t>
  </si>
  <si>
    <t>shab20180209003</t>
  </si>
  <si>
    <t>taiz20180209004</t>
  </si>
  <si>
    <t>taiz20180209006</t>
  </si>
  <si>
    <t>taiz20180209005</t>
  </si>
  <si>
    <t>taiz20180209001</t>
  </si>
  <si>
    <t>taiz20180209007</t>
  </si>
  <si>
    <t>taiz20180209002</t>
  </si>
  <si>
    <t>taiz20180209003</t>
  </si>
  <si>
    <t>taiz20180209009</t>
  </si>
  <si>
    <t>taiz20180209011</t>
  </si>
  <si>
    <t>taiz20180209008</t>
  </si>
  <si>
    <t>taiz20180209010</t>
  </si>
  <si>
    <t>abya20180210002</t>
  </si>
  <si>
    <t>abya20180210001</t>
  </si>
  <si>
    <t>aden20180210003</t>
  </si>
  <si>
    <t>aden20180210005</t>
  </si>
  <si>
    <t>aden20180210004</t>
  </si>
  <si>
    <t>aden20180210002</t>
  </si>
  <si>
    <t>aden20180210008</t>
  </si>
  <si>
    <t>aden20180210006</t>
  </si>
  <si>
    <t>aden20180210007</t>
  </si>
  <si>
    <t>aden20180210001</t>
  </si>
  <si>
    <t>alba20180210001</t>
  </si>
  <si>
    <t>aldh20180210003</t>
  </si>
  <si>
    <t>aldh20180210004</t>
  </si>
  <si>
    <t>aldh20180210002</t>
  </si>
  <si>
    <t>aldh20180210001</t>
  </si>
  <si>
    <t>alho20180210002</t>
  </si>
  <si>
    <t>alho20180210003</t>
  </si>
  <si>
    <t>alho20180210001</t>
  </si>
  <si>
    <t>alho20180210004</t>
  </si>
  <si>
    <t>alho20180210008</t>
  </si>
  <si>
    <t>alho20180210005</t>
  </si>
  <si>
    <t>alho20180210009</t>
  </si>
  <si>
    <t>alho20180210006</t>
  </si>
  <si>
    <t>alho20180210007</t>
  </si>
  <si>
    <t>alho20180210010</t>
  </si>
  <si>
    <t>alja20180210001</t>
  </si>
  <si>
    <t>alja20180210007</t>
  </si>
  <si>
    <t>alja20180210004</t>
  </si>
  <si>
    <t>alja20180210008</t>
  </si>
  <si>
    <t>alja20180210003</t>
  </si>
  <si>
    <t>alja20180210005</t>
  </si>
  <si>
    <t>alja20180210006</t>
  </si>
  <si>
    <t>alja20180210002</t>
  </si>
  <si>
    <t>aman20180210001</t>
  </si>
  <si>
    <t>amra20180210001</t>
  </si>
  <si>
    <t>hajj20180210004</t>
  </si>
  <si>
    <t>hajj20180210002</t>
  </si>
  <si>
    <t>hajj20180210003</t>
  </si>
  <si>
    <t>hajj20180210001</t>
  </si>
  <si>
    <t>lahj20180210002</t>
  </si>
  <si>
    <t>lahj20180210001</t>
  </si>
  <si>
    <t>sada20180210007</t>
  </si>
  <si>
    <t>sada20180210008</t>
  </si>
  <si>
    <t>sada20180210014</t>
  </si>
  <si>
    <t>sada20180210010</t>
  </si>
  <si>
    <t>sada20180210016</t>
  </si>
  <si>
    <t>sada20180210005</t>
  </si>
  <si>
    <t>sada20180210004</t>
  </si>
  <si>
    <t>sada20180210013</t>
  </si>
  <si>
    <t>sada20180210017</t>
  </si>
  <si>
    <t>sada20180210006</t>
  </si>
  <si>
    <t>sada20180210012</t>
  </si>
  <si>
    <t>sada20180210011</t>
  </si>
  <si>
    <t>sada20180210002</t>
  </si>
  <si>
    <t>sada20180210001</t>
  </si>
  <si>
    <t>sada20180210015</t>
  </si>
  <si>
    <t>sada20180210009</t>
  </si>
  <si>
    <t>sada20180210003</t>
  </si>
  <si>
    <t>sana20180210004</t>
  </si>
  <si>
    <t>sana20180210003</t>
  </si>
  <si>
    <t>sana20180210002</t>
  </si>
  <si>
    <t>sana20180210001</t>
  </si>
  <si>
    <t>sana20180210005</t>
  </si>
  <si>
    <t>shab20180210002</t>
  </si>
  <si>
    <t>shab20180210001</t>
  </si>
  <si>
    <t>shab20180210003</t>
  </si>
  <si>
    <t>taiz20180210007</t>
  </si>
  <si>
    <t>taiz20180210006</t>
  </si>
  <si>
    <t>taiz20180210010</t>
  </si>
  <si>
    <t>taiz20180210002</t>
  </si>
  <si>
    <t>taiz20180210001</t>
  </si>
  <si>
    <t>taiz20180210004</t>
  </si>
  <si>
    <t>taiz20180210005</t>
  </si>
  <si>
    <t>taiz20180210008</t>
  </si>
  <si>
    <t>taiz20180210003</t>
  </si>
  <si>
    <t>taiz20180210009</t>
  </si>
  <si>
    <t>abya20180211001</t>
  </si>
  <si>
    <t>aden20180211002</t>
  </si>
  <si>
    <t>aden20180211001</t>
  </si>
  <si>
    <t>aden20180211004</t>
  </si>
  <si>
    <t>aden20180211003</t>
  </si>
  <si>
    <t>alba20180211002</t>
  </si>
  <si>
    <t>alba20180211005</t>
  </si>
  <si>
    <t>alba20180211001</t>
  </si>
  <si>
    <t>alba20180211003</t>
  </si>
  <si>
    <t>alba20180211004</t>
  </si>
  <si>
    <t>aldh20180211001</t>
  </si>
  <si>
    <t>alho20180211016</t>
  </si>
  <si>
    <t>alho20180211001</t>
  </si>
  <si>
    <t>alho20180211003</t>
  </si>
  <si>
    <t>alho20180211014</t>
  </si>
  <si>
    <t>alho20180211002</t>
  </si>
  <si>
    <t>alho20180211004</t>
  </si>
  <si>
    <t>alho20180211011</t>
  </si>
  <si>
    <t>alho20180211010</t>
  </si>
  <si>
    <t>alho20180211013</t>
  </si>
  <si>
    <t>alho20180211015</t>
  </si>
  <si>
    <t>alho20180211005</t>
  </si>
  <si>
    <t>alho20180211006</t>
  </si>
  <si>
    <t>alho20180211007</t>
  </si>
  <si>
    <t>alho20180211012</t>
  </si>
  <si>
    <t>alho20180211009</t>
  </si>
  <si>
    <t>alho20180211008</t>
  </si>
  <si>
    <t>alja20180211002</t>
  </si>
  <si>
    <t>alja20180211005</t>
  </si>
  <si>
    <t>alja20180211001</t>
  </si>
  <si>
    <t>alja20180211003</t>
  </si>
  <si>
    <t>alja20180211004</t>
  </si>
  <si>
    <t>aman20180211001</t>
  </si>
  <si>
    <t>aman20180211002</t>
  </si>
  <si>
    <t>hajj20180211002</t>
  </si>
  <si>
    <t>hajj20180211003</t>
  </si>
  <si>
    <t>hajj20180211004</t>
  </si>
  <si>
    <t>hajj20180211001</t>
  </si>
  <si>
    <t>lahj20180211001</t>
  </si>
  <si>
    <t>lahj20180211003</t>
  </si>
  <si>
    <t>lahj20180211002</t>
  </si>
  <si>
    <t>mare20180211001</t>
  </si>
  <si>
    <t>mare20180211003</t>
  </si>
  <si>
    <t>mare20180211002</t>
  </si>
  <si>
    <t>sada20180211001</t>
  </si>
  <si>
    <t>sada20180211003</t>
  </si>
  <si>
    <t>sada20180211004</t>
  </si>
  <si>
    <t>sada20180211005</t>
  </si>
  <si>
    <t>sada20180211006</t>
  </si>
  <si>
    <t>sada20180211002</t>
  </si>
  <si>
    <t>sada20180211008</t>
  </si>
  <si>
    <t>sada20180211010</t>
  </si>
  <si>
    <t>sada20180211007</t>
  </si>
  <si>
    <t>sada20180211009</t>
  </si>
  <si>
    <t>shab20180211005</t>
  </si>
  <si>
    <t>shab20180211003</t>
  </si>
  <si>
    <t>shab20180211004</t>
  </si>
  <si>
    <t>shab20180211001</t>
  </si>
  <si>
    <t>shab20180211002</t>
  </si>
  <si>
    <t>taiz20180211001</t>
  </si>
  <si>
    <t>taiz20180211004</t>
  </si>
  <si>
    <t>taiz20180211002</t>
  </si>
  <si>
    <t>taiz20180211005</t>
  </si>
  <si>
    <t>taiz20180211003</t>
  </si>
  <si>
    <t>taiz20180211006</t>
  </si>
  <si>
    <t>taiz20180211007</t>
  </si>
  <si>
    <t>taiz20180211008</t>
  </si>
  <si>
    <t>abya20180212001</t>
  </si>
  <si>
    <t>abya20180212002</t>
  </si>
  <si>
    <t>aden20180212008</t>
  </si>
  <si>
    <t>aden20180212009</t>
  </si>
  <si>
    <t>aden20180212006</t>
  </si>
  <si>
    <t>aden20180212002</t>
  </si>
  <si>
    <t>aden20180212003</t>
  </si>
  <si>
    <t>aden20180212001</t>
  </si>
  <si>
    <t>aden20180212004</t>
  </si>
  <si>
    <t>aden20180212007</t>
  </si>
  <si>
    <t>alba20180212004</t>
  </si>
  <si>
    <t>alba20180212003</t>
  </si>
  <si>
    <t>alba20180212002</t>
  </si>
  <si>
    <t>alba20180212001</t>
  </si>
  <si>
    <t>aldh20180212002</t>
  </si>
  <si>
    <t>aldh20180212001</t>
  </si>
  <si>
    <t>alho20180212009</t>
  </si>
  <si>
    <t>alho20180212013</t>
  </si>
  <si>
    <t>alho20180212011</t>
  </si>
  <si>
    <t>alho20180212005</t>
  </si>
  <si>
    <t>alho20180212022</t>
  </si>
  <si>
    <t>alho20180212004</t>
  </si>
  <si>
    <t>alho20180212002</t>
  </si>
  <si>
    <t>alho20180212014</t>
  </si>
  <si>
    <t>alho20180212010</t>
  </si>
  <si>
    <t>alho20180212008</t>
  </si>
  <si>
    <t>alho20180212015</t>
  </si>
  <si>
    <t>alho20180212025</t>
  </si>
  <si>
    <t>alho20180212019</t>
  </si>
  <si>
    <t>alho20180212003</t>
  </si>
  <si>
    <t>alho20180212023</t>
  </si>
  <si>
    <t>alho20180212020</t>
  </si>
  <si>
    <t>alho20180212001</t>
  </si>
  <si>
    <t>alho20180212016</t>
  </si>
  <si>
    <t>alho20180212024</t>
  </si>
  <si>
    <t>alho20180212018</t>
  </si>
  <si>
    <t>alho20180212017</t>
  </si>
  <si>
    <t>alho20180212012</t>
  </si>
  <si>
    <t>alho20180212007</t>
  </si>
  <si>
    <t>alho20180212021</t>
  </si>
  <si>
    <t>alho20180212006</t>
  </si>
  <si>
    <t>alja20180212012</t>
  </si>
  <si>
    <t>alja20180212010</t>
  </si>
  <si>
    <t>alja20180212007</t>
  </si>
  <si>
    <t>alja20180212002</t>
  </si>
  <si>
    <t>alja20180212003</t>
  </si>
  <si>
    <t>alja20180212006</t>
  </si>
  <si>
    <t>alja20180212011</t>
  </si>
  <si>
    <t>alja20180212004</t>
  </si>
  <si>
    <t>alja20180212001</t>
  </si>
  <si>
    <t>alja20180212005</t>
  </si>
  <si>
    <t>alja20180212009</t>
  </si>
  <si>
    <t>alja20180212008</t>
  </si>
  <si>
    <t>alma20180212001</t>
  </si>
  <si>
    <t>alma20180212002</t>
  </si>
  <si>
    <t>aman20180212006</t>
  </si>
  <si>
    <t>aman20180212007</t>
  </si>
  <si>
    <t>aman20180212008</t>
  </si>
  <si>
    <t>aman20180212005</t>
  </si>
  <si>
    <t>aman20180212004</t>
  </si>
  <si>
    <t>aman20180212001</t>
  </si>
  <si>
    <t>aman20180212002</t>
  </si>
  <si>
    <t>aman20180212003</t>
  </si>
  <si>
    <t>dham20180212001</t>
  </si>
  <si>
    <t>hadh20180212001</t>
  </si>
  <si>
    <t>hajj20180212003</t>
  </si>
  <si>
    <t>hajj20180212004</t>
  </si>
  <si>
    <t>hajj20180212001</t>
  </si>
  <si>
    <t>hajj20180212002</t>
  </si>
  <si>
    <t>lahj20180212003</t>
  </si>
  <si>
    <t>lahj20180212009</t>
  </si>
  <si>
    <t>lahj20180212010</t>
  </si>
  <si>
    <t>lahj20180212002</t>
  </si>
  <si>
    <t>lahj20180212008</t>
  </si>
  <si>
    <t>lahj20180212004</t>
  </si>
  <si>
    <t>lahj20180212001</t>
  </si>
  <si>
    <t>lahj20180212005</t>
  </si>
  <si>
    <t>lahj20180212011</t>
  </si>
  <si>
    <t>lahj20180212006</t>
  </si>
  <si>
    <t>lahj20180212007</t>
  </si>
  <si>
    <t>mare20180212007</t>
  </si>
  <si>
    <t>mare20180212008</t>
  </si>
  <si>
    <t>mare20180212005</t>
  </si>
  <si>
    <t>mare20180212002</t>
  </si>
  <si>
    <t>mare20180212003</t>
  </si>
  <si>
    <t>mare20180212004</t>
  </si>
  <si>
    <t>mare20180212006</t>
  </si>
  <si>
    <t>mare20180212001</t>
  </si>
  <si>
    <t>raym20180212001</t>
  </si>
  <si>
    <t>sada20180212005</t>
  </si>
  <si>
    <t>sada20180212006</t>
  </si>
  <si>
    <t>sada20180212004</t>
  </si>
  <si>
    <t>sada20180212001</t>
  </si>
  <si>
    <t>sada20180212003</t>
  </si>
  <si>
    <t>sada20180212002</t>
  </si>
  <si>
    <t>sana20180213001</t>
  </si>
  <si>
    <t>sana20180212002</t>
  </si>
  <si>
    <t>sana20180212001</t>
  </si>
  <si>
    <t>sana20180212003</t>
  </si>
  <si>
    <t>shab20180212002</t>
  </si>
  <si>
    <t>taiz20180212007</t>
  </si>
  <si>
    <t>taiz20180212011</t>
  </si>
  <si>
    <t>taiz20180212005</t>
  </si>
  <si>
    <t>taiz20180212012</t>
  </si>
  <si>
    <t>taiz20180212013</t>
  </si>
  <si>
    <t>taiz20180212017</t>
  </si>
  <si>
    <t>taiz20180212004</t>
  </si>
  <si>
    <t>taiz20180212020</t>
  </si>
  <si>
    <t>taiz20180212018</t>
  </si>
  <si>
    <t>taiz20180212001</t>
  </si>
  <si>
    <t>taiz20180212009</t>
  </si>
  <si>
    <t>taiz20180212016</t>
  </si>
  <si>
    <t>taiz20180212014</t>
  </si>
  <si>
    <t>taiz20180212003</t>
  </si>
  <si>
    <t>taiz20180212002</t>
  </si>
  <si>
    <t>taiz20180212015</t>
  </si>
  <si>
    <t>taiz20180212010</t>
  </si>
  <si>
    <t>taiz20180212008</t>
  </si>
  <si>
    <t>taiz20180212019</t>
  </si>
  <si>
    <t>taiz20180212006</t>
  </si>
  <si>
    <t>aden20180213004</t>
  </si>
  <si>
    <t>aden20180213001</t>
  </si>
  <si>
    <t>aden20180213002</t>
  </si>
  <si>
    <t>aden20180213005</t>
  </si>
  <si>
    <t>aden20180213003</t>
  </si>
  <si>
    <t>aldh20180213001</t>
  </si>
  <si>
    <t>aldh20180213002</t>
  </si>
  <si>
    <t>alho20180213002</t>
  </si>
  <si>
    <t>alho20180213019</t>
  </si>
  <si>
    <t>alho20180213023</t>
  </si>
  <si>
    <t>alho20180213028</t>
  </si>
  <si>
    <t>alho20180213020</t>
  </si>
  <si>
    <t>alho20180213031</t>
  </si>
  <si>
    <t>alho20180213014</t>
  </si>
  <si>
    <t>alho20180213003</t>
  </si>
  <si>
    <t>alho20180213035</t>
  </si>
  <si>
    <t>alho20180213032</t>
  </si>
  <si>
    <t>alho20180213030</t>
  </si>
  <si>
    <t>alho20180213001</t>
  </si>
  <si>
    <t>alho20180213036</t>
  </si>
  <si>
    <t>alho20180213024</t>
  </si>
  <si>
    <t>alho20180213010</t>
  </si>
  <si>
    <t>alho20180213025</t>
  </si>
  <si>
    <t>alho20180213013</t>
  </si>
  <si>
    <t>alho20180213004</t>
  </si>
  <si>
    <t>alho20180213037</t>
  </si>
  <si>
    <t>alho20180213017</t>
  </si>
  <si>
    <t>alho20180213027</t>
  </si>
  <si>
    <t>alho20180213026</t>
  </si>
  <si>
    <t>alho20180213007</t>
  </si>
  <si>
    <t>alho20180213006</t>
  </si>
  <si>
    <t>alho20180213012</t>
  </si>
  <si>
    <t>alho20180213034</t>
  </si>
  <si>
    <t>alho20180213016</t>
  </si>
  <si>
    <t>alho20180213005</t>
  </si>
  <si>
    <t>alho20180213015</t>
  </si>
  <si>
    <t>alho20180213033</t>
  </si>
  <si>
    <t>alho20180213011</t>
  </si>
  <si>
    <t>alho20180213029</t>
  </si>
  <si>
    <t>alho20180213018</t>
  </si>
  <si>
    <t>alho20180213009</t>
  </si>
  <si>
    <t>alho20180213038</t>
  </si>
  <si>
    <t>alho20180213008</t>
  </si>
  <si>
    <t>alho20180213021</t>
  </si>
  <si>
    <t>alho20180213022</t>
  </si>
  <si>
    <t>alja20180213004</t>
  </si>
  <si>
    <t>alja20180213003</t>
  </si>
  <si>
    <t>alja20180213001</t>
  </si>
  <si>
    <t>alja20180213002</t>
  </si>
  <si>
    <t>alma20180213001</t>
  </si>
  <si>
    <t>aman20180213001</t>
  </si>
  <si>
    <t>aman20180213002</t>
  </si>
  <si>
    <t>amra20180213001</t>
  </si>
  <si>
    <t>hajj20180213003</t>
  </si>
  <si>
    <t>hajj20180213001</t>
  </si>
  <si>
    <t>hajj20180213007</t>
  </si>
  <si>
    <t>hajj20180213006</t>
  </si>
  <si>
    <t>hajj20180213008</t>
  </si>
  <si>
    <t>hajj20180213005</t>
  </si>
  <si>
    <t>hajj20180213002</t>
  </si>
  <si>
    <t>hajj20180213004</t>
  </si>
  <si>
    <t>ibb20180213001</t>
  </si>
  <si>
    <t>ibb20180213002</t>
  </si>
  <si>
    <t>lahj20180213003</t>
  </si>
  <si>
    <t>lahj20180213004</t>
  </si>
  <si>
    <t>lahj20180213002</t>
  </si>
  <si>
    <t>lahj20180213001</t>
  </si>
  <si>
    <t>lahj20180213005</t>
  </si>
  <si>
    <t>mare20180213003</t>
  </si>
  <si>
    <t>mare20180213002</t>
  </si>
  <si>
    <t>mare20180213005</t>
  </si>
  <si>
    <t>mare20180213001</t>
  </si>
  <si>
    <t>mare20180213004</t>
  </si>
  <si>
    <t>sada20180213001</t>
  </si>
  <si>
    <t>sada20180213004</t>
  </si>
  <si>
    <t>sada20180213007</t>
  </si>
  <si>
    <t>sada20180213005</t>
  </si>
  <si>
    <t>sada20180213002</t>
  </si>
  <si>
    <t>sada20180213006</t>
  </si>
  <si>
    <t>sada20180213003</t>
  </si>
  <si>
    <t>shab20180213001</t>
  </si>
  <si>
    <t>shab20180213002</t>
  </si>
  <si>
    <t>taiz20180213021</t>
  </si>
  <si>
    <t>taiz20180213006</t>
  </si>
  <si>
    <t>taiz20180213005</t>
  </si>
  <si>
    <t>taiz20180213008</t>
  </si>
  <si>
    <t>taiz20180213004</t>
  </si>
  <si>
    <t>taiz20180213012</t>
  </si>
  <si>
    <t>taiz20180213019</t>
  </si>
  <si>
    <t>taiz20180213018</t>
  </si>
  <si>
    <t>taiz20180213017</t>
  </si>
  <si>
    <t>taiz20180213022</t>
  </si>
  <si>
    <t>taiz20180213013</t>
  </si>
  <si>
    <t>taiz20180213016</t>
  </si>
  <si>
    <t>taiz20180213020</t>
  </si>
  <si>
    <t>taiz20180213007</t>
  </si>
  <si>
    <t>taiz20180213014</t>
  </si>
  <si>
    <t>taiz20180213009</t>
  </si>
  <si>
    <t>taiz20180213002</t>
  </si>
  <si>
    <t>taiz20180213001</t>
  </si>
  <si>
    <t>taiz20180213010</t>
  </si>
  <si>
    <t>taiz20180213003</t>
  </si>
  <si>
    <t>taiz20180213015</t>
  </si>
  <si>
    <t>taiz20180213011</t>
  </si>
  <si>
    <t>abya20180214002</t>
  </si>
  <si>
    <t>abya20180214003</t>
  </si>
  <si>
    <t>abya20180214001</t>
  </si>
  <si>
    <t>aden20180214003</t>
  </si>
  <si>
    <t>aden20180214002</t>
  </si>
  <si>
    <t>aden20180214001</t>
  </si>
  <si>
    <t>alba20180214001</t>
  </si>
  <si>
    <t>aldh20180214003</t>
  </si>
  <si>
    <t>aldh20180214001</t>
  </si>
  <si>
    <t>aldh20180214002</t>
  </si>
  <si>
    <t>alho20180214017</t>
  </si>
  <si>
    <t>alho20180214024</t>
  </si>
  <si>
    <t>alho20180214019</t>
  </si>
  <si>
    <t>alho20180214013</t>
  </si>
  <si>
    <t>alho20180214023</t>
  </si>
  <si>
    <t>alho20180214018</t>
  </si>
  <si>
    <t>alho20180214021</t>
  </si>
  <si>
    <t>alho20180214014</t>
  </si>
  <si>
    <t>alho20180214002</t>
  </si>
  <si>
    <t>alho20180214004</t>
  </si>
  <si>
    <t>alho20180214016</t>
  </si>
  <si>
    <t>alho20180214009</t>
  </si>
  <si>
    <t>alho20180214005</t>
  </si>
  <si>
    <t>alho20180214028</t>
  </si>
  <si>
    <t>alho20180214010</t>
  </si>
  <si>
    <t>alho20180214015</t>
  </si>
  <si>
    <t>alho20180214022</t>
  </si>
  <si>
    <t>alho20180214012</t>
  </si>
  <si>
    <t>alho20180214008</t>
  </si>
  <si>
    <t>alho20180214001</t>
  </si>
  <si>
    <t>alho20180214020</t>
  </si>
  <si>
    <t>alho20180214011</t>
  </si>
  <si>
    <t>alho20180214007</t>
  </si>
  <si>
    <t>alho20180214003</t>
  </si>
  <si>
    <t>alho20180214006</t>
  </si>
  <si>
    <t>alho20180214025</t>
  </si>
  <si>
    <t>alho20180214026</t>
  </si>
  <si>
    <t>alja20180214003</t>
  </si>
  <si>
    <t>alja20180214004</t>
  </si>
  <si>
    <t>alja20180214001</t>
  </si>
  <si>
    <t>alja20180214006</t>
  </si>
  <si>
    <t>alja20180214005</t>
  </si>
  <si>
    <t>alja20180214002</t>
  </si>
  <si>
    <t>alja20180214007</t>
  </si>
  <si>
    <t>aman20180214003</t>
  </si>
  <si>
    <t>aman20180214004</t>
  </si>
  <si>
    <t>aman20180214002</t>
  </si>
  <si>
    <t>aman20180214001</t>
  </si>
  <si>
    <t>amra20180214002</t>
  </si>
  <si>
    <t>amra20180214001</t>
  </si>
  <si>
    <t>hadh20180214002</t>
  </si>
  <si>
    <t>hadh20180214001</t>
  </si>
  <si>
    <t>hadh20180214003</t>
  </si>
  <si>
    <t>hajj20180214001</t>
  </si>
  <si>
    <t>hajj20180214007</t>
  </si>
  <si>
    <t>hajj20180214006</t>
  </si>
  <si>
    <t>hajj20180214008</t>
  </si>
  <si>
    <t>hajj20180214002</t>
  </si>
  <si>
    <t>hajj20180214005</t>
  </si>
  <si>
    <t>hajj20180214003</t>
  </si>
  <si>
    <t>hajj20180214004</t>
  </si>
  <si>
    <t>ibb20180214002</t>
  </si>
  <si>
    <t>ibb20180214001</t>
  </si>
  <si>
    <t>lahj20180214007</t>
  </si>
  <si>
    <t>lahj20180214002</t>
  </si>
  <si>
    <t>lahj20180214003</t>
  </si>
  <si>
    <t>lahj20180214004</t>
  </si>
  <si>
    <t>lahj20180214001</t>
  </si>
  <si>
    <t>lahj20180214006</t>
  </si>
  <si>
    <t>lahj20180214005</t>
  </si>
  <si>
    <t>lahj20180214008</t>
  </si>
  <si>
    <t>mare20180214001</t>
  </si>
  <si>
    <t>mare20180214003</t>
  </si>
  <si>
    <t>mare20180214002</t>
  </si>
  <si>
    <t>sada20180214006</t>
  </si>
  <si>
    <t>sada20180214001</t>
  </si>
  <si>
    <t>sada20180214005</t>
  </si>
  <si>
    <t>sada20180214002</t>
  </si>
  <si>
    <t>sada20180214004</t>
  </si>
  <si>
    <t>sada20180214003</t>
  </si>
  <si>
    <t>sana20180214001</t>
  </si>
  <si>
    <t>sana20180214002</t>
  </si>
  <si>
    <t>taiz20180214021</t>
  </si>
  <si>
    <t>taiz20180214009</t>
  </si>
  <si>
    <t>taiz20180214006</t>
  </si>
  <si>
    <t>taiz20180214017</t>
  </si>
  <si>
    <t>taiz20180214002</t>
  </si>
  <si>
    <t>taiz20180214023</t>
  </si>
  <si>
    <t>taiz20180214018</t>
  </si>
  <si>
    <t>taiz20180214022</t>
  </si>
  <si>
    <t>taiz20180214014</t>
  </si>
  <si>
    <t>taiz20180214001</t>
  </si>
  <si>
    <t>taiz20180214012</t>
  </si>
  <si>
    <t>taiz20180214008</t>
  </si>
  <si>
    <t>taiz20180214019</t>
  </si>
  <si>
    <t>taiz20180214020</t>
  </si>
  <si>
    <t>taiz20180214005</t>
  </si>
  <si>
    <t>taiz20180214024</t>
  </si>
  <si>
    <t>taiz20180214013</t>
  </si>
  <si>
    <t>taiz20180214010</t>
  </si>
  <si>
    <t>taiz20180214016</t>
  </si>
  <si>
    <t>taiz20180214004</t>
  </si>
  <si>
    <t>taiz20180214011</t>
  </si>
  <si>
    <t>taiz20180214003</t>
  </si>
  <si>
    <t>taiz20180214007</t>
  </si>
  <si>
    <t>taiz20180214015</t>
  </si>
  <si>
    <t>abya20180215002</t>
  </si>
  <si>
    <t>abya20180215001</t>
  </si>
  <si>
    <t>aden20180215001</t>
  </si>
  <si>
    <t>aden20180215002</t>
  </si>
  <si>
    <t>alba20180215003</t>
  </si>
  <si>
    <t>alba20180215002</t>
  </si>
  <si>
    <t>alba20180215001</t>
  </si>
  <si>
    <t>aldh20180215003</t>
  </si>
  <si>
    <t>aldh20180215002</t>
  </si>
  <si>
    <t>aldh20180215006</t>
  </si>
  <si>
    <t>aldh20180215004</t>
  </si>
  <si>
    <t>aldh20180215005</t>
  </si>
  <si>
    <t>aldh20180215001</t>
  </si>
  <si>
    <t>alho20180215010</t>
  </si>
  <si>
    <t>alho20180215005</t>
  </si>
  <si>
    <t>alho20180215009</t>
  </si>
  <si>
    <t>alho20180215004</t>
  </si>
  <si>
    <t>alho20180215008</t>
  </si>
  <si>
    <t>alho20180215012</t>
  </si>
  <si>
    <t>alho20180215001</t>
  </si>
  <si>
    <t>alho20180215002</t>
  </si>
  <si>
    <t>alho20180215013</t>
  </si>
  <si>
    <t>alho20180215011</t>
  </si>
  <si>
    <t>alho20180215006</t>
  </si>
  <si>
    <t>alho20180215003</t>
  </si>
  <si>
    <t>alho20180215007</t>
  </si>
  <si>
    <t>alja20180215005</t>
  </si>
  <si>
    <t>alja20180215006</t>
  </si>
  <si>
    <t>alja20180215003</t>
  </si>
  <si>
    <t>alja20180215001</t>
  </si>
  <si>
    <t>alja20180215002</t>
  </si>
  <si>
    <t>alja20180215004</t>
  </si>
  <si>
    <t>aman20180215003</t>
  </si>
  <si>
    <t>aman20180215002</t>
  </si>
  <si>
    <t>aman20180215001</t>
  </si>
  <si>
    <t>amra20180215001</t>
  </si>
  <si>
    <t>hadh20180215004</t>
  </si>
  <si>
    <t>hadh20180215001</t>
  </si>
  <si>
    <t>hadh20180215003</t>
  </si>
  <si>
    <t>hadh20180215002</t>
  </si>
  <si>
    <t>hadh20180215006</t>
  </si>
  <si>
    <t>hadh20180215008</t>
  </si>
  <si>
    <t>hadh20180215007</t>
  </si>
  <si>
    <t>hadh20180215005</t>
  </si>
  <si>
    <t>hajj20180215001</t>
  </si>
  <si>
    <t>hajj20180215002</t>
  </si>
  <si>
    <t>hajj20180215003</t>
  </si>
  <si>
    <t>hajj20180215004</t>
  </si>
  <si>
    <t>ibb20180215001</t>
  </si>
  <si>
    <t>lahj20180215002</t>
  </si>
  <si>
    <t>lahj20180215003</t>
  </si>
  <si>
    <t>lahj20180215004</t>
  </si>
  <si>
    <t>lahj20180215001</t>
  </si>
  <si>
    <t>mare20180215005</t>
  </si>
  <si>
    <t>mare20180215003</t>
  </si>
  <si>
    <t>mare20180215004</t>
  </si>
  <si>
    <t>mare20180215002</t>
  </si>
  <si>
    <t>mare20180215001</t>
  </si>
  <si>
    <t>sada20180215003</t>
  </si>
  <si>
    <t>sada20180215008</t>
  </si>
  <si>
    <t>sada20180215002</t>
  </si>
  <si>
    <t>sada20180215004</t>
  </si>
  <si>
    <t>sada20180215001</t>
  </si>
  <si>
    <t>sada20180215007</t>
  </si>
  <si>
    <t>sada20180215009</t>
  </si>
  <si>
    <t>sada20180215005</t>
  </si>
  <si>
    <t>sada20180215006</t>
  </si>
  <si>
    <t>sana20180215001</t>
  </si>
  <si>
    <t>shab20180215001</t>
  </si>
  <si>
    <t>taiz20180215012</t>
  </si>
  <si>
    <t>taiz20180215014</t>
  </si>
  <si>
    <t>taiz20180215003</t>
  </si>
  <si>
    <t>taiz20180215021</t>
  </si>
  <si>
    <t>taiz20180215013</t>
  </si>
  <si>
    <t>taiz20180215006</t>
  </si>
  <si>
    <t>taiz20180215009</t>
  </si>
  <si>
    <t>taiz20180215019</t>
  </si>
  <si>
    <t>taiz20180215010</t>
  </si>
  <si>
    <t>taiz20180215008</t>
  </si>
  <si>
    <t>taiz20180215007</t>
  </si>
  <si>
    <t>taiz20180215011</t>
  </si>
  <si>
    <t>taiz20180215017</t>
  </si>
  <si>
    <t>taiz20180215018</t>
  </si>
  <si>
    <t>taiz20180215016</t>
  </si>
  <si>
    <t>taiz20180215020</t>
  </si>
  <si>
    <t>taiz20180215015</t>
  </si>
  <si>
    <t>taiz20180215005</t>
  </si>
  <si>
    <t>taiz20180215023</t>
  </si>
  <si>
    <t>taiz20180215002</t>
  </si>
  <si>
    <t>taiz20180215004</t>
  </si>
  <si>
    <t>taiz20180215001</t>
  </si>
  <si>
    <t>taiz20180215022</t>
  </si>
  <si>
    <t>abya20180216001</t>
  </si>
  <si>
    <t>abya20180216002</t>
  </si>
  <si>
    <t>aden20180216001</t>
  </si>
  <si>
    <t>aden20180216002</t>
  </si>
  <si>
    <t>aden20180216004</t>
  </si>
  <si>
    <t>aden20180216003</t>
  </si>
  <si>
    <t>aden20180216006</t>
  </si>
  <si>
    <t>aden20180216005</t>
  </si>
  <si>
    <t>alba20180216002</t>
  </si>
  <si>
    <t>alba20180216001</t>
  </si>
  <si>
    <t>alba20180216003</t>
  </si>
  <si>
    <t>alba20180216004</t>
  </si>
  <si>
    <t>alho20180216007</t>
  </si>
  <si>
    <t>alho20180216003</t>
  </si>
  <si>
    <t>alho20180216001</t>
  </si>
  <si>
    <t>alho20180216005</t>
  </si>
  <si>
    <t>alho20180216004</t>
  </si>
  <si>
    <t>alho20180216002</t>
  </si>
  <si>
    <t>alho20180216006</t>
  </si>
  <si>
    <t>alho20180216008</t>
  </si>
  <si>
    <t>alja20180216004</t>
  </si>
  <si>
    <t>alja20180216003</t>
  </si>
  <si>
    <t>alja20180216006</t>
  </si>
  <si>
    <t>alja20180216002</t>
  </si>
  <si>
    <t>alja20180216001</t>
  </si>
  <si>
    <t>alja20180216005</t>
  </si>
  <si>
    <t>alma20180216001</t>
  </si>
  <si>
    <t>aman20180216002</t>
  </si>
  <si>
    <t>aman20180216001</t>
  </si>
  <si>
    <t>amra20180216001</t>
  </si>
  <si>
    <t>dham20180216001</t>
  </si>
  <si>
    <t>hadh20180216002</t>
  </si>
  <si>
    <t>hadh20180216001</t>
  </si>
  <si>
    <t>hadh20180216003</t>
  </si>
  <si>
    <t>hajj20180216001</t>
  </si>
  <si>
    <t>hajj20180216004</t>
  </si>
  <si>
    <t>hajj20180216005</t>
  </si>
  <si>
    <t>hajj20180216002</t>
  </si>
  <si>
    <t>hajj20180216003</t>
  </si>
  <si>
    <t>lahj20180216001</t>
  </si>
  <si>
    <t>lahj20180216002</t>
  </si>
  <si>
    <t>mare20180216001</t>
  </si>
  <si>
    <t>mare20180216003</t>
  </si>
  <si>
    <t>mare20180216004</t>
  </si>
  <si>
    <t>mare20180216002</t>
  </si>
  <si>
    <t>raym20180216001</t>
  </si>
  <si>
    <t>sada20180216001</t>
  </si>
  <si>
    <t>sada20180216005</t>
  </si>
  <si>
    <t>sada20180216009</t>
  </si>
  <si>
    <t>sada20180216003</t>
  </si>
  <si>
    <t>sada20180216004</t>
  </si>
  <si>
    <t>sada20180216002</t>
  </si>
  <si>
    <t>sada20180216006</t>
  </si>
  <si>
    <t>sada20180216007</t>
  </si>
  <si>
    <t>sada20180216008</t>
  </si>
  <si>
    <t>sana20180216002</t>
  </si>
  <si>
    <t>sana20180216003</t>
  </si>
  <si>
    <t>sana20180216001</t>
  </si>
  <si>
    <t>shab20180216001</t>
  </si>
  <si>
    <t>taiz20180216003</t>
  </si>
  <si>
    <t>taiz20180216004</t>
  </si>
  <si>
    <t>taiz20180216016</t>
  </si>
  <si>
    <t>taiz20180216015</t>
  </si>
  <si>
    <t>taiz20180216017</t>
  </si>
  <si>
    <t>taiz20180216005</t>
  </si>
  <si>
    <t>taiz20180216007</t>
  </si>
  <si>
    <t>taiz20180216006</t>
  </si>
  <si>
    <t>taiz20180216020</t>
  </si>
  <si>
    <t>taiz20180216018</t>
  </si>
  <si>
    <t>taiz20180216001</t>
  </si>
  <si>
    <t>taiz20180216014</t>
  </si>
  <si>
    <t>taiz20180216008</t>
  </si>
  <si>
    <t>taiz20180216010</t>
  </si>
  <si>
    <t>taiz20180216009</t>
  </si>
  <si>
    <t>taiz20180216002</t>
  </si>
  <si>
    <t>taiz20180216012</t>
  </si>
  <si>
    <t>taiz20180216019</t>
  </si>
  <si>
    <t>taiz20180216011</t>
  </si>
  <si>
    <t>taiz20180216013</t>
  </si>
  <si>
    <t>abya20180217002</t>
  </si>
  <si>
    <t>aden20180217003</t>
  </si>
  <si>
    <t>aden20180217001</t>
  </si>
  <si>
    <t>aden20180217004</t>
  </si>
  <si>
    <t>aden20180217002</t>
  </si>
  <si>
    <t>alba20180217007</t>
  </si>
  <si>
    <t>alba20180217004</t>
  </si>
  <si>
    <t>alba20180217009</t>
  </si>
  <si>
    <t>alba20180217003</t>
  </si>
  <si>
    <t>alba20180217006</t>
  </si>
  <si>
    <t>alba20180217001</t>
  </si>
  <si>
    <t>alba20180217008</t>
  </si>
  <si>
    <t>alba20180217005</t>
  </si>
  <si>
    <t>alba20180217002</t>
  </si>
  <si>
    <t>aldh20180217001</t>
  </si>
  <si>
    <t>alho20180217011</t>
  </si>
  <si>
    <t>alho20180217006</t>
  </si>
  <si>
    <t>alho20180217001</t>
  </si>
  <si>
    <t>alho20180217008</t>
  </si>
  <si>
    <t>alho20180217005</t>
  </si>
  <si>
    <t>alho20180217004</t>
  </si>
  <si>
    <t>alho20180217002</t>
  </si>
  <si>
    <t>alho20180217003</t>
  </si>
  <si>
    <t>alho20180217009</t>
  </si>
  <si>
    <t>alho20180217007</t>
  </si>
  <si>
    <t>alho20180217013</t>
  </si>
  <si>
    <t>alho20180217012</t>
  </si>
  <si>
    <t>alho20180217010</t>
  </si>
  <si>
    <t>alja20180217004</t>
  </si>
  <si>
    <t>alja20180217003</t>
  </si>
  <si>
    <t>alja20180217005</t>
  </si>
  <si>
    <t>alja20180217001</t>
  </si>
  <si>
    <t>alja20180217002</t>
  </si>
  <si>
    <t>aman20180217001</t>
  </si>
  <si>
    <t>aman20180217002</t>
  </si>
  <si>
    <t>amra20180217001</t>
  </si>
  <si>
    <t>hadh20180217004</t>
  </si>
  <si>
    <t>hadh20180217006</t>
  </si>
  <si>
    <t>hadh20180217002</t>
  </si>
  <si>
    <t>hadh20180217001</t>
  </si>
  <si>
    <t>hadh20180217005</t>
  </si>
  <si>
    <t>hadh20180217007</t>
  </si>
  <si>
    <t>hadh20180217003</t>
  </si>
  <si>
    <t>hajj20180217004</t>
  </si>
  <si>
    <t>hajj20180217001</t>
  </si>
  <si>
    <t>hajj20180217002</t>
  </si>
  <si>
    <t>hajj20180217003</t>
  </si>
  <si>
    <t>lahj20180217002</t>
  </si>
  <si>
    <t>lahj20180217001</t>
  </si>
  <si>
    <t>mare20180217002</t>
  </si>
  <si>
    <t>mare20180217001</t>
  </si>
  <si>
    <t>sada20180217004</t>
  </si>
  <si>
    <t>sada20180217008</t>
  </si>
  <si>
    <t>sada20180217001</t>
  </si>
  <si>
    <t>sada20180217003</t>
  </si>
  <si>
    <t>sada20180217002</t>
  </si>
  <si>
    <t>sada20180217006</t>
  </si>
  <si>
    <t>sada20180217007</t>
  </si>
  <si>
    <t>sana20180217002</t>
  </si>
  <si>
    <t>sana20180217001</t>
  </si>
  <si>
    <t>shab20180217001</t>
  </si>
  <si>
    <t>shab20180217002</t>
  </si>
  <si>
    <t>taiz20180217013</t>
  </si>
  <si>
    <t>taiz20180217012</t>
  </si>
  <si>
    <t>taiz20180217005</t>
  </si>
  <si>
    <t>taiz20180217008</t>
  </si>
  <si>
    <t>taiz20180217014</t>
  </si>
  <si>
    <t>taiz20180217011</t>
  </si>
  <si>
    <t>taiz20180217007</t>
  </si>
  <si>
    <t>taiz20180217010</t>
  </si>
  <si>
    <t>taiz20180217001</t>
  </si>
  <si>
    <t>taiz20180217002</t>
  </si>
  <si>
    <t>taiz20180217003</t>
  </si>
  <si>
    <t>taiz20180217009</t>
  </si>
  <si>
    <t>taiz20180217006</t>
  </si>
  <si>
    <t>taiz20180217004</t>
  </si>
  <si>
    <t>abya20180218001</t>
  </si>
  <si>
    <t>abya20180218002</t>
  </si>
  <si>
    <t>aden20180218005</t>
  </si>
  <si>
    <t>aden20180218002</t>
  </si>
  <si>
    <t>aden20180218006</t>
  </si>
  <si>
    <t>aden20180218001</t>
  </si>
  <si>
    <t>aden20180218003</t>
  </si>
  <si>
    <t>alba20180218002</t>
  </si>
  <si>
    <t>alba20180218001</t>
  </si>
  <si>
    <t>alba20180218003</t>
  </si>
  <si>
    <t>alho20180218001</t>
  </si>
  <si>
    <t>alho20180218008</t>
  </si>
  <si>
    <t>alho20180218007</t>
  </si>
  <si>
    <t>alho20180218009</t>
  </si>
  <si>
    <t>alho20180218021</t>
  </si>
  <si>
    <t>alho20180218006</t>
  </si>
  <si>
    <t>alho20180218012</t>
  </si>
  <si>
    <t>alho20180218015</t>
  </si>
  <si>
    <t>alho20180218005</t>
  </si>
  <si>
    <t>alho20180218020</t>
  </si>
  <si>
    <t>alho20180218018</t>
  </si>
  <si>
    <t>alho20180218010</t>
  </si>
  <si>
    <t>alho20180218003</t>
  </si>
  <si>
    <t>alho20180218022</t>
  </si>
  <si>
    <t>alho20180218016</t>
  </si>
  <si>
    <t>alho20180218002</t>
  </si>
  <si>
    <t>alho20180218011</t>
  </si>
  <si>
    <t>alho20180218004</t>
  </si>
  <si>
    <t>alho20180218019</t>
  </si>
  <si>
    <t>alho20180218014</t>
  </si>
  <si>
    <t>alho20180218017</t>
  </si>
  <si>
    <t>alho20180218013</t>
  </si>
  <si>
    <t>amra20180218001</t>
  </si>
  <si>
    <t>dham20180218001</t>
  </si>
  <si>
    <t>hadh20180218003</t>
  </si>
  <si>
    <t>hadh20180218004</t>
  </si>
  <si>
    <t>hadh20180218002</t>
  </si>
  <si>
    <t>hadh20180218001</t>
  </si>
  <si>
    <t>hajj20180218001</t>
  </si>
  <si>
    <t>hajj20180218002</t>
  </si>
  <si>
    <t>ibb20180218003</t>
  </si>
  <si>
    <t>ibb20180218002</t>
  </si>
  <si>
    <t>ibb20180218001</t>
  </si>
  <si>
    <t>lahj20180218002</t>
  </si>
  <si>
    <t>lahj20180218003</t>
  </si>
  <si>
    <t>lahj20180218001</t>
  </si>
  <si>
    <t>mare20180218003</t>
  </si>
  <si>
    <t>mare20180218001</t>
  </si>
  <si>
    <t>mare20180218002</t>
  </si>
  <si>
    <t>raym20180218006</t>
  </si>
  <si>
    <t>raym20180218007</t>
  </si>
  <si>
    <t>raym20180218003</t>
  </si>
  <si>
    <t>raym20180218004</t>
  </si>
  <si>
    <t>raym20180218001</t>
  </si>
  <si>
    <t>raym20180218005</t>
  </si>
  <si>
    <t>raym20180218002</t>
  </si>
  <si>
    <t>sada20180218006</t>
  </si>
  <si>
    <t>sada20180218003</t>
  </si>
  <si>
    <t>sada20180218002</t>
  </si>
  <si>
    <t>sada20180218001</t>
  </si>
  <si>
    <t>sada20180218005</t>
  </si>
  <si>
    <t>sada20180218004</t>
  </si>
  <si>
    <t>sana20180218002</t>
  </si>
  <si>
    <t>sana20180218001</t>
  </si>
  <si>
    <t>shab20180218003</t>
  </si>
  <si>
    <t>shab20180218002</t>
  </si>
  <si>
    <t>shab20180218001</t>
  </si>
  <si>
    <t>taiz20180218001</t>
  </si>
  <si>
    <t>taiz20180218008</t>
  </si>
  <si>
    <t>taiz20180218012</t>
  </si>
  <si>
    <t>taiz20180218003</t>
  </si>
  <si>
    <t>taiz20180218009</t>
  </si>
  <si>
    <t>taiz20180218002</t>
  </si>
  <si>
    <t>taiz20180218005</t>
  </si>
  <si>
    <t>taiz20180218007</t>
  </si>
  <si>
    <t>taiz20180218004</t>
  </si>
  <si>
    <t>taiz20180218010</t>
  </si>
  <si>
    <t>taiz20180218006</t>
  </si>
  <si>
    <t>taiz20180218014</t>
  </si>
  <si>
    <t>taiz20180218013</t>
  </si>
  <si>
    <t>taiz20180218011</t>
  </si>
  <si>
    <t>abya20180219001</t>
  </si>
  <si>
    <t>aden20180219002</t>
  </si>
  <si>
    <t>aden20180219006</t>
  </si>
  <si>
    <t>aden20180219001</t>
  </si>
  <si>
    <t>aden20180219005</t>
  </si>
  <si>
    <t>aden20180219004</t>
  </si>
  <si>
    <t>aden20180219003</t>
  </si>
  <si>
    <t>alba20180219007</t>
  </si>
  <si>
    <t>alba20180219006</t>
  </si>
  <si>
    <t>alba20180219003</t>
  </si>
  <si>
    <t>alba20180219004</t>
  </si>
  <si>
    <t>alba20180219005</t>
  </si>
  <si>
    <t>alba20180219002</t>
  </si>
  <si>
    <t>alba20180219001</t>
  </si>
  <si>
    <t>aldh20180219001</t>
  </si>
  <si>
    <t>aldh20180219002</t>
  </si>
  <si>
    <t>aldh20180219004</t>
  </si>
  <si>
    <t>aldh20180219003</t>
  </si>
  <si>
    <t>alho20180219010</t>
  </si>
  <si>
    <t>alho20180219008</t>
  </si>
  <si>
    <t>alho20180219002</t>
  </si>
  <si>
    <t>alho20180219003</t>
  </si>
  <si>
    <t>alho20180219006</t>
  </si>
  <si>
    <t>alho20180219004</t>
  </si>
  <si>
    <t>alho20180219001</t>
  </si>
  <si>
    <t>alho20180219005</t>
  </si>
  <si>
    <t>alho20180219009</t>
  </si>
  <si>
    <t>alho20180219007</t>
  </si>
  <si>
    <t>alja20180219009</t>
  </si>
  <si>
    <t>alja20180219010</t>
  </si>
  <si>
    <t>alja20180219002</t>
  </si>
  <si>
    <t>alja20180219003</t>
  </si>
  <si>
    <t>alja20180219006</t>
  </si>
  <si>
    <t>alja20180219001</t>
  </si>
  <si>
    <t>alja20180219004</t>
  </si>
  <si>
    <t>alja20180219005</t>
  </si>
  <si>
    <t>alja20180219008</t>
  </si>
  <si>
    <t>alja20180219007</t>
  </si>
  <si>
    <t>alma20180219001</t>
  </si>
  <si>
    <t>aman20180219001</t>
  </si>
  <si>
    <t>aman20180219002</t>
  </si>
  <si>
    <t>aman20180219003</t>
  </si>
  <si>
    <t>dham20180219002</t>
  </si>
  <si>
    <t>dham20180219001</t>
  </si>
  <si>
    <t>hadh20180219003</t>
  </si>
  <si>
    <t>hadh20180219002</t>
  </si>
  <si>
    <t>hadh20180219001</t>
  </si>
  <si>
    <t>hadh20180219006</t>
  </si>
  <si>
    <t>hadh20180219005</t>
  </si>
  <si>
    <t>hadh20180219004</t>
  </si>
  <si>
    <t>hadh20180219007</t>
  </si>
  <si>
    <t>hadh20180219008</t>
  </si>
  <si>
    <t>hajj20180219002</t>
  </si>
  <si>
    <t>hajj20180219003</t>
  </si>
  <si>
    <t>hajj20180219001</t>
  </si>
  <si>
    <t>lahj20180219002</t>
  </si>
  <si>
    <t>lahj20180219001</t>
  </si>
  <si>
    <t>lahj20180219003</t>
  </si>
  <si>
    <t>mare20180219004</t>
  </si>
  <si>
    <t>mare20180219006</t>
  </si>
  <si>
    <t>mare20180219003</t>
  </si>
  <si>
    <t>mare20180219005</t>
  </si>
  <si>
    <t>mare20180219002</t>
  </si>
  <si>
    <t>mare20180219001</t>
  </si>
  <si>
    <t>raym20180219001</t>
  </si>
  <si>
    <t>sada20180219001</t>
  </si>
  <si>
    <t>sada20180219002</t>
  </si>
  <si>
    <t>sada20180219005</t>
  </si>
  <si>
    <t>sada20180219006</t>
  </si>
  <si>
    <t>sada20180219003</t>
  </si>
  <si>
    <t>sada20180219004</t>
  </si>
  <si>
    <t>sana20180219002</t>
  </si>
  <si>
    <t>sana20180219001</t>
  </si>
  <si>
    <t>shab20180219003</t>
  </si>
  <si>
    <t>shab20180219002</t>
  </si>
  <si>
    <t>shab20180219001</t>
  </si>
  <si>
    <t>taiz20180219009</t>
  </si>
  <si>
    <t>taiz20180219010</t>
  </si>
  <si>
    <t>taiz20180219011</t>
  </si>
  <si>
    <t>taiz20180219005</t>
  </si>
  <si>
    <t>taiz20180219004</t>
  </si>
  <si>
    <t>taiz20180219018</t>
  </si>
  <si>
    <t>taiz20180219016</t>
  </si>
  <si>
    <t>taiz20180219003</t>
  </si>
  <si>
    <t>taiz20180219002</t>
  </si>
  <si>
    <t>taiz20180219001</t>
  </si>
  <si>
    <t>taiz20180219017</t>
  </si>
  <si>
    <t>taiz20180219013</t>
  </si>
  <si>
    <t>taiz20180219014</t>
  </si>
  <si>
    <t>taiz20180219006</t>
  </si>
  <si>
    <t>taiz20180219008</t>
  </si>
  <si>
    <t>taiz20180219007</t>
  </si>
  <si>
    <t>taiz20180219015</t>
  </si>
  <si>
    <t>taiz20180219012</t>
  </si>
  <si>
    <t>abya20180220001</t>
  </si>
  <si>
    <t>abya20180220002</t>
  </si>
  <si>
    <t>aden20180220001</t>
  </si>
  <si>
    <t>aden20180220006</t>
  </si>
  <si>
    <t>aden20180220007</t>
  </si>
  <si>
    <t>aden20180220002</t>
  </si>
  <si>
    <t>aden20180220004</t>
  </si>
  <si>
    <t>aden20180220005</t>
  </si>
  <si>
    <t>aden20180220003</t>
  </si>
  <si>
    <t>aden20180220008</t>
  </si>
  <si>
    <t>aden20180220011</t>
  </si>
  <si>
    <t>alba20180220005</t>
  </si>
  <si>
    <t>alba20180220002</t>
  </si>
  <si>
    <t>alba20180220004</t>
  </si>
  <si>
    <t>alba20180220003</t>
  </si>
  <si>
    <t>alba20180220001</t>
  </si>
  <si>
    <t>alba20180220006</t>
  </si>
  <si>
    <t>aldh20180220001</t>
  </si>
  <si>
    <t>aldh20180220002</t>
  </si>
  <si>
    <t>aldh20180220004</t>
  </si>
  <si>
    <t>aldh20180220003</t>
  </si>
  <si>
    <t>alho20180220009</t>
  </si>
  <si>
    <t>alho20180220001</t>
  </si>
  <si>
    <t>alho20180220017</t>
  </si>
  <si>
    <t>alho20180220005</t>
  </si>
  <si>
    <t>alho20180220003</t>
  </si>
  <si>
    <t>alho20180220002</t>
  </si>
  <si>
    <t>alho20180220012</t>
  </si>
  <si>
    <t>alho20180220014</t>
  </si>
  <si>
    <t>alho20180220015</t>
  </si>
  <si>
    <t>alho20180220006</t>
  </si>
  <si>
    <t>alho20180220019</t>
  </si>
  <si>
    <t>alho20180220016</t>
  </si>
  <si>
    <t>alho20180220011</t>
  </si>
  <si>
    <t>alho20180220013</t>
  </si>
  <si>
    <t>alho20180220004</t>
  </si>
  <si>
    <t>alho20180220020</t>
  </si>
  <si>
    <t>alho20180220007</t>
  </si>
  <si>
    <t>alho20180220008</t>
  </si>
  <si>
    <t>alho20180220018</t>
  </si>
  <si>
    <t>alho20180220010</t>
  </si>
  <si>
    <t>alja20180220008</t>
  </si>
  <si>
    <t>alja20180220001</t>
  </si>
  <si>
    <t>alja20180220007</t>
  </si>
  <si>
    <t>alja20180220005</t>
  </si>
  <si>
    <t>alja20180220006</t>
  </si>
  <si>
    <t>alja20180220009</t>
  </si>
  <si>
    <t>alja20180220010</t>
  </si>
  <si>
    <t>alja20180220003</t>
  </si>
  <si>
    <t>alja20180220002</t>
  </si>
  <si>
    <t>alja20180220004</t>
  </si>
  <si>
    <t>aman20180220002</t>
  </si>
  <si>
    <t>aman20180220001</t>
  </si>
  <si>
    <t>dham20180220001</t>
  </si>
  <si>
    <t>dham20180220002</t>
  </si>
  <si>
    <t>dham20180220003</t>
  </si>
  <si>
    <t>dham20180220004</t>
  </si>
  <si>
    <t>dham20180220005</t>
  </si>
  <si>
    <t>hajj20180220001</t>
  </si>
  <si>
    <t>hajj20180220005</t>
  </si>
  <si>
    <t>hajj20180220002</t>
  </si>
  <si>
    <t>hajj20180220006</t>
  </si>
  <si>
    <t>hajj20180220003</t>
  </si>
  <si>
    <t>hajj20180220004</t>
  </si>
  <si>
    <t>ibb20180220002</t>
  </si>
  <si>
    <t>ibb20180220001</t>
  </si>
  <si>
    <t>ibb20180220003</t>
  </si>
  <si>
    <t>ibb20180220004</t>
  </si>
  <si>
    <t>lahj20180220008</t>
  </si>
  <si>
    <t>lahj20180220007</t>
  </si>
  <si>
    <t>lahj20180220001</t>
  </si>
  <si>
    <t>lahj20180220005</t>
  </si>
  <si>
    <t>lahj20180220006</t>
  </si>
  <si>
    <t>lahj20180220009</t>
  </si>
  <si>
    <t>lahj20180220004</t>
  </si>
  <si>
    <t>lahj20180220003</t>
  </si>
  <si>
    <t>lahj20180220002</t>
  </si>
  <si>
    <t>mare20180220001</t>
  </si>
  <si>
    <t>mare20180220002</t>
  </si>
  <si>
    <t>mare20180220005</t>
  </si>
  <si>
    <t>mare20180220004</t>
  </si>
  <si>
    <t>mare20180220003</t>
  </si>
  <si>
    <t>sada20180220010</t>
  </si>
  <si>
    <t>sada20180220011</t>
  </si>
  <si>
    <t>sada20180220003</t>
  </si>
  <si>
    <t>sada20180220002</t>
  </si>
  <si>
    <t>sada20180220012</t>
  </si>
  <si>
    <t>sada20180220014</t>
  </si>
  <si>
    <t>sada20180220007</t>
  </si>
  <si>
    <t>sada20180220006</t>
  </si>
  <si>
    <t>sada20180220001</t>
  </si>
  <si>
    <t>sada20180220013</t>
  </si>
  <si>
    <t>sada20180220004</t>
  </si>
  <si>
    <t>sada20180220009</t>
  </si>
  <si>
    <t>sada20180220008</t>
  </si>
  <si>
    <t>sada20180220005</t>
  </si>
  <si>
    <t>sana20180220001</t>
  </si>
  <si>
    <t>sana20180220003</t>
  </si>
  <si>
    <t>sana20180220002</t>
  </si>
  <si>
    <t>shab20180220002</t>
  </si>
  <si>
    <t>shab20180220001</t>
  </si>
  <si>
    <t>taiz20180220017</t>
  </si>
  <si>
    <t>taiz20180220018</t>
  </si>
  <si>
    <t>taiz20180220019</t>
  </si>
  <si>
    <t>taiz20180220007</t>
  </si>
  <si>
    <t>taiz20180220015</t>
  </si>
  <si>
    <t>taiz20180220008</t>
  </si>
  <si>
    <t>taiz20180220011</t>
  </si>
  <si>
    <t>taiz20180220005</t>
  </si>
  <si>
    <t>taiz20180220006</t>
  </si>
  <si>
    <t>taiz20180220010</t>
  </si>
  <si>
    <t>taiz20180220009</t>
  </si>
  <si>
    <t>taiz20180220012</t>
  </si>
  <si>
    <t>taiz20180220001</t>
  </si>
  <si>
    <t>taiz20180220016</t>
  </si>
  <si>
    <t>taiz20180220013</t>
  </si>
  <si>
    <t>taiz20180220004</t>
  </si>
  <si>
    <t>taiz20180220002</t>
  </si>
  <si>
    <t>taiz20180220014</t>
  </si>
  <si>
    <t>taiz20180220003</t>
  </si>
  <si>
    <t>abya20180221002</t>
  </si>
  <si>
    <t>abya20180221001</t>
  </si>
  <si>
    <t>aden20180221002</t>
  </si>
  <si>
    <t>aden20180221004</t>
  </si>
  <si>
    <t>aden20180221001</t>
  </si>
  <si>
    <t>aden20180221003</t>
  </si>
  <si>
    <t>alba20180221003</t>
  </si>
  <si>
    <t>alba20180221002</t>
  </si>
  <si>
    <t>alba20180221004</t>
  </si>
  <si>
    <t>alba20180221001</t>
  </si>
  <si>
    <t>aldh20180221001</t>
  </si>
  <si>
    <t>aldh20180221002</t>
  </si>
  <si>
    <t>alho20180221007</t>
  </si>
  <si>
    <t>alho20180221014</t>
  </si>
  <si>
    <t>alho20180221010</t>
  </si>
  <si>
    <t>alho20180221002</t>
  </si>
  <si>
    <t>alho20180221001</t>
  </si>
  <si>
    <t>alho20180221015</t>
  </si>
  <si>
    <t>alho20180221003</t>
  </si>
  <si>
    <t>alho20180221009</t>
  </si>
  <si>
    <t>alho20180221012</t>
  </si>
  <si>
    <t>alho20180221005</t>
  </si>
  <si>
    <t>alho20180221013</t>
  </si>
  <si>
    <t>alho20180221011</t>
  </si>
  <si>
    <t>alho20180221004</t>
  </si>
  <si>
    <t>alho20180221008</t>
  </si>
  <si>
    <t>alho20180221006</t>
  </si>
  <si>
    <t>alja20180221003</t>
  </si>
  <si>
    <t>alja20180221004</t>
  </si>
  <si>
    <t>alja20180221002</t>
  </si>
  <si>
    <t>alja20180221005</t>
  </si>
  <si>
    <t>alja20180221001</t>
  </si>
  <si>
    <t>alja20180221006</t>
  </si>
  <si>
    <t>alma20180221001</t>
  </si>
  <si>
    <t>aman20180221004</t>
  </si>
  <si>
    <t>aman20180221005</t>
  </si>
  <si>
    <t>aman20180221001</t>
  </si>
  <si>
    <t>aman20180221002</t>
  </si>
  <si>
    <t>aman20180221003</t>
  </si>
  <si>
    <t>dham20180221004</t>
  </si>
  <si>
    <t>dham20180221001</t>
  </si>
  <si>
    <t>dham20180221002</t>
  </si>
  <si>
    <t>dham20180221003</t>
  </si>
  <si>
    <t>dham20180221005</t>
  </si>
  <si>
    <t>hadh20180221001</t>
  </si>
  <si>
    <t>hadh20180221002</t>
  </si>
  <si>
    <t>hadh20180221003</t>
  </si>
  <si>
    <t>hajj20180221003</t>
  </si>
  <si>
    <t>hajj20180221002</t>
  </si>
  <si>
    <t>hajj20180221008</t>
  </si>
  <si>
    <t>hajj20180221001</t>
  </si>
  <si>
    <t>hajj20180221007</t>
  </si>
  <si>
    <t>hajj20180221004</t>
  </si>
  <si>
    <t>hajj20180221005</t>
  </si>
  <si>
    <t>hajj20180221006</t>
  </si>
  <si>
    <t>ibb20180221002</t>
  </si>
  <si>
    <t>ibb20180221001</t>
  </si>
  <si>
    <t>lahj20180221003</t>
  </si>
  <si>
    <t>lahj20180221004</t>
  </si>
  <si>
    <t>lahj20180221005</t>
  </si>
  <si>
    <t>lahj20180221006</t>
  </si>
  <si>
    <t>lahj20180221001</t>
  </si>
  <si>
    <t>lahj20180221002</t>
  </si>
  <si>
    <t>mare20180221003</t>
  </si>
  <si>
    <t>mare20180221002</t>
  </si>
  <si>
    <t>mare20180221001</t>
  </si>
  <si>
    <t>mare20180221004</t>
  </si>
  <si>
    <t>sada20180221003</t>
  </si>
  <si>
    <t>sada20180221002</t>
  </si>
  <si>
    <t>sada20180221005</t>
  </si>
  <si>
    <t>sada20180221007</t>
  </si>
  <si>
    <t>sada20180221006</t>
  </si>
  <si>
    <t>sada20180221001</t>
  </si>
  <si>
    <t>sada20180221004</t>
  </si>
  <si>
    <t>sana20180221004</t>
  </si>
  <si>
    <t>sana20180221001</t>
  </si>
  <si>
    <t>sana20180221003</t>
  </si>
  <si>
    <t>sana20180221002</t>
  </si>
  <si>
    <t>taiz20180221018</t>
  </si>
  <si>
    <t>taiz20180221007</t>
  </si>
  <si>
    <t>taiz20180221019</t>
  </si>
  <si>
    <t>taiz20180221017</t>
  </si>
  <si>
    <t>taiz20180221014</t>
  </si>
  <si>
    <t>taiz20180221012</t>
  </si>
  <si>
    <t>taiz20180221003</t>
  </si>
  <si>
    <t>taiz20180221009</t>
  </si>
  <si>
    <t>taiz20180221006</t>
  </si>
  <si>
    <t>taiz20180221010</t>
  </si>
  <si>
    <t>taiz20180221011</t>
  </si>
  <si>
    <t>taiz20180221004</t>
  </si>
  <si>
    <t>taiz20180221015</t>
  </si>
  <si>
    <t>taiz20180221001</t>
  </si>
  <si>
    <t>taiz20180221002</t>
  </si>
  <si>
    <t>taiz20180221016</t>
  </si>
  <si>
    <t>taiz20180221008</t>
  </si>
  <si>
    <t>taiz20180221013</t>
  </si>
  <si>
    <t>taiz20180221005</t>
  </si>
  <si>
    <t>abya20180222001</t>
  </si>
  <si>
    <t>aden20180222004</t>
  </si>
  <si>
    <t>aden20180222003</t>
  </si>
  <si>
    <t>aden20180222002</t>
  </si>
  <si>
    <t>alba20180222001</t>
  </si>
  <si>
    <t>alba20180222004</t>
  </si>
  <si>
    <t>alba20180222003</t>
  </si>
  <si>
    <t>alba20180222005</t>
  </si>
  <si>
    <t>alba20180222002</t>
  </si>
  <si>
    <t>alho20180222003</t>
  </si>
  <si>
    <t>alho20180222002</t>
  </si>
  <si>
    <t>alho20180222004</t>
  </si>
  <si>
    <t>alho20180222007</t>
  </si>
  <si>
    <t>alho20180222006</t>
  </si>
  <si>
    <t>alho20180222001</t>
  </si>
  <si>
    <t>alho20180222005</t>
  </si>
  <si>
    <t>alho20180222009</t>
  </si>
  <si>
    <t>alho20180222008</t>
  </si>
  <si>
    <t>alja20180222003</t>
  </si>
  <si>
    <t>alja20180222005</t>
  </si>
  <si>
    <t>alja20180222001</t>
  </si>
  <si>
    <t>alja20180222004</t>
  </si>
  <si>
    <t>alja20180222002</t>
  </si>
  <si>
    <t>alja20180222006</t>
  </si>
  <si>
    <t>alma20180222001</t>
  </si>
  <si>
    <t>aman20180222009</t>
  </si>
  <si>
    <t>aman20180222001</t>
  </si>
  <si>
    <t>aman20180222005</t>
  </si>
  <si>
    <t>aman20180222010</t>
  </si>
  <si>
    <t>aman20180222008</t>
  </si>
  <si>
    <t>aman20180222004</t>
  </si>
  <si>
    <t>aman20180222002</t>
  </si>
  <si>
    <t>aman20180222003</t>
  </si>
  <si>
    <t>aman20180222007</t>
  </si>
  <si>
    <t>aman20180222006</t>
  </si>
  <si>
    <t>amra20180222002</t>
  </si>
  <si>
    <t>amra20180222004</t>
  </si>
  <si>
    <t>amra20180222001</t>
  </si>
  <si>
    <t>amra20180222003</t>
  </si>
  <si>
    <t>dham20180222001</t>
  </si>
  <si>
    <t>hadh20180222001</t>
  </si>
  <si>
    <t>hajj20180222002</t>
  </si>
  <si>
    <t>hajj20180222004</t>
  </si>
  <si>
    <t>hajj20180222001</t>
  </si>
  <si>
    <t>hajj20180222003</t>
  </si>
  <si>
    <t>ibb20180222001</t>
  </si>
  <si>
    <t>lahj20180222004</t>
  </si>
  <si>
    <t>lahj20180222002</t>
  </si>
  <si>
    <t>lahj20180222003</t>
  </si>
  <si>
    <t>lahj20180222001</t>
  </si>
  <si>
    <t>mare20180222001</t>
  </si>
  <si>
    <t>sada20180222003</t>
  </si>
  <si>
    <t>sada20180222006</t>
  </si>
  <si>
    <t>sada20180222004</t>
  </si>
  <si>
    <t>sada20180222001</t>
  </si>
  <si>
    <t>sada20180222005</t>
  </si>
  <si>
    <t>sada20180222002</t>
  </si>
  <si>
    <t>sana20180222006</t>
  </si>
  <si>
    <t>sana20180222005</t>
  </si>
  <si>
    <t>sana20180222004</t>
  </si>
  <si>
    <t>sana20180222003</t>
  </si>
  <si>
    <t>sana20180222002</t>
  </si>
  <si>
    <t>sana20180222001</t>
  </si>
  <si>
    <t>shab20180222001</t>
  </si>
  <si>
    <t>taiz20180222016</t>
  </si>
  <si>
    <t>taiz20180222004</t>
  </si>
  <si>
    <t>taiz20180222007</t>
  </si>
  <si>
    <t>taiz20180222003</t>
  </si>
  <si>
    <t>taiz20180222014</t>
  </si>
  <si>
    <t>taiz20180222015</t>
  </si>
  <si>
    <t>taiz20180222010</t>
  </si>
  <si>
    <t>taiz20180222013</t>
  </si>
  <si>
    <t>taiz20180222009</t>
  </si>
  <si>
    <t>taiz20180222002</t>
  </si>
  <si>
    <t>taiz20180222001</t>
  </si>
  <si>
    <t>taiz20180222011</t>
  </si>
  <si>
    <t>taiz20180222008</t>
  </si>
  <si>
    <t>taiz20180222005</t>
  </si>
  <si>
    <t>taiz20180222012</t>
  </si>
  <si>
    <t>taiz20180222006</t>
  </si>
  <si>
    <t>aden20180223001</t>
  </si>
  <si>
    <t>aden20180223002</t>
  </si>
  <si>
    <t>aden20180223003</t>
  </si>
  <si>
    <t>alba20180223001</t>
  </si>
  <si>
    <t>aldh20180223002</t>
  </si>
  <si>
    <t>aldh20180223001</t>
  </si>
  <si>
    <t>alho20180223005</t>
  </si>
  <si>
    <t>alho20180223002</t>
  </si>
  <si>
    <t>alho20180223003</t>
  </si>
  <si>
    <t>alho20180223007</t>
  </si>
  <si>
    <t>alho20180223001</t>
  </si>
  <si>
    <t>alho20180223004</t>
  </si>
  <si>
    <t>alho20180223006</t>
  </si>
  <si>
    <t>alja20180223004</t>
  </si>
  <si>
    <t>alja20180223003</t>
  </si>
  <si>
    <t>alja20180223002</t>
  </si>
  <si>
    <t>alja20180223001</t>
  </si>
  <si>
    <t>alma20180223001</t>
  </si>
  <si>
    <t>hadh20180223003</t>
  </si>
  <si>
    <t>hadh20180223001</t>
  </si>
  <si>
    <t>hadh20180223002</t>
  </si>
  <si>
    <t>hadh20180223005</t>
  </si>
  <si>
    <t>hadh20180223004</t>
  </si>
  <si>
    <t>hajj20180223002</t>
  </si>
  <si>
    <t>hajj20180223001</t>
  </si>
  <si>
    <t>hajj20180223003</t>
  </si>
  <si>
    <t>hajj20180223004</t>
  </si>
  <si>
    <t>lahj20180223001</t>
  </si>
  <si>
    <t>lahj20180223002</t>
  </si>
  <si>
    <t>lahj20180223003</t>
  </si>
  <si>
    <t>lahj20180223004</t>
  </si>
  <si>
    <t>mare20180223002</t>
  </si>
  <si>
    <t>mare20180223004</t>
  </si>
  <si>
    <t>mare20180223001</t>
  </si>
  <si>
    <t>mare20180223005</t>
  </si>
  <si>
    <t>mare20180223003</t>
  </si>
  <si>
    <t>sada20180223001</t>
  </si>
  <si>
    <t>sada20180223002</t>
  </si>
  <si>
    <t>sada20180223003</t>
  </si>
  <si>
    <t>sada20180223004</t>
  </si>
  <si>
    <t>sada20180223006</t>
  </si>
  <si>
    <t>sada20180223005</t>
  </si>
  <si>
    <t>sana20180223002</t>
  </si>
  <si>
    <t>sana20180223003</t>
  </si>
  <si>
    <t>sana20180223001</t>
  </si>
  <si>
    <t>sana20180223005</t>
  </si>
  <si>
    <t>sana20180223004</t>
  </si>
  <si>
    <t>taiz20180223018</t>
  </si>
  <si>
    <t>taiz20180223008</t>
  </si>
  <si>
    <t>taiz20180223015</t>
  </si>
  <si>
    <t>taiz20180223016</t>
  </si>
  <si>
    <t>taiz20180223013</t>
  </si>
  <si>
    <t>taiz20180223010</t>
  </si>
  <si>
    <t>taiz20180223017</t>
  </si>
  <si>
    <t>taiz20180223012</t>
  </si>
  <si>
    <t>taiz20180223004</t>
  </si>
  <si>
    <t>taiz20180223011</t>
  </si>
  <si>
    <t>taiz20180223009</t>
  </si>
  <si>
    <t>taiz20180223006</t>
  </si>
  <si>
    <t>taiz20180223002</t>
  </si>
  <si>
    <t>taiz20180223007</t>
  </si>
  <si>
    <t>taiz20180223005</t>
  </si>
  <si>
    <t>taiz20180223014</t>
  </si>
  <si>
    <t>taiz20180223001</t>
  </si>
  <si>
    <t>taiz20180223003</t>
  </si>
  <si>
    <t>abya20180224001</t>
  </si>
  <si>
    <t>aden20180224005</t>
  </si>
  <si>
    <t>aden20180224004</t>
  </si>
  <si>
    <t>aden20180224002</t>
  </si>
  <si>
    <t>aden20180224001</t>
  </si>
  <si>
    <t>aden20180224003</t>
  </si>
  <si>
    <t>alba20180224003</t>
  </si>
  <si>
    <t>alba20180224001</t>
  </si>
  <si>
    <t>alba20180224002</t>
  </si>
  <si>
    <t>alho20180224007</t>
  </si>
  <si>
    <t>alho20180224001</t>
  </si>
  <si>
    <t>alho20180224006</t>
  </si>
  <si>
    <t>alho20180224002</t>
  </si>
  <si>
    <t>alho20180224009</t>
  </si>
  <si>
    <t>alho20180224011</t>
  </si>
  <si>
    <t>alho20180224008</t>
  </si>
  <si>
    <t>alho20180224010</t>
  </si>
  <si>
    <t>alho20180224005</t>
  </si>
  <si>
    <t>alho20180224004</t>
  </si>
  <si>
    <t>alho20180224003</t>
  </si>
  <si>
    <t>alja20180224003</t>
  </si>
  <si>
    <t>alja20180224004</t>
  </si>
  <si>
    <t>alja20180224001</t>
  </si>
  <si>
    <t>alja20180224008</t>
  </si>
  <si>
    <t>alja20180224002</t>
  </si>
  <si>
    <t>alja20180224009</t>
  </si>
  <si>
    <t>alja20180224010</t>
  </si>
  <si>
    <t>alja20180224006</t>
  </si>
  <si>
    <t>alja20180224007</t>
  </si>
  <si>
    <t>alja20180224005</t>
  </si>
  <si>
    <t>aman20180224001</t>
  </si>
  <si>
    <t>aman20180224002</t>
  </si>
  <si>
    <t>aman20180224003</t>
  </si>
  <si>
    <t>amra20180224001</t>
  </si>
  <si>
    <t>hajj20180224001</t>
  </si>
  <si>
    <t>hajj20180224002</t>
  </si>
  <si>
    <t>hajj20180224003</t>
  </si>
  <si>
    <t>hajj20180224004</t>
  </si>
  <si>
    <t>ibb20180224001</t>
  </si>
  <si>
    <t>ibb20180224002</t>
  </si>
  <si>
    <t>lahj20180224001</t>
  </si>
  <si>
    <t>mare20180224002</t>
  </si>
  <si>
    <t>mare20180224003</t>
  </si>
  <si>
    <t>mare20180224001</t>
  </si>
  <si>
    <t>sada20180224001</t>
  </si>
  <si>
    <t>sada20180224012</t>
  </si>
  <si>
    <t>sada20180224002</t>
  </si>
  <si>
    <t>sada20180224008</t>
  </si>
  <si>
    <t>sada20180224011</t>
  </si>
  <si>
    <t>sada20180224003</t>
  </si>
  <si>
    <t>sada20180224004</t>
  </si>
  <si>
    <t>sada20180224009</t>
  </si>
  <si>
    <t>sada20180224006</t>
  </si>
  <si>
    <t>sada20180224010</t>
  </si>
  <si>
    <t>sada20180224007</t>
  </si>
  <si>
    <t>sada20180224005</t>
  </si>
  <si>
    <t>sana20180224001</t>
  </si>
  <si>
    <t>sana20180224002</t>
  </si>
  <si>
    <t>shab20180224004</t>
  </si>
  <si>
    <t>shab20180224003</t>
  </si>
  <si>
    <t>shab20180224002</t>
  </si>
  <si>
    <t>shab20180224001</t>
  </si>
  <si>
    <t>taiz20180224013</t>
  </si>
  <si>
    <t>taiz20180224003</t>
  </si>
  <si>
    <t>taiz20180224004</t>
  </si>
  <si>
    <t>taiz20180224006</t>
  </si>
  <si>
    <t>taiz20180224010</t>
  </si>
  <si>
    <t>taiz20180224007</t>
  </si>
  <si>
    <t>taiz20180224012</t>
  </si>
  <si>
    <t>taiz20180224008</t>
  </si>
  <si>
    <t>taiz20180224009</t>
  </si>
  <si>
    <t>taiz20180224015</t>
  </si>
  <si>
    <t>taiz20180224011</t>
  </si>
  <si>
    <t>taiz20180224002</t>
  </si>
  <si>
    <t>taiz20180224014</t>
  </si>
  <si>
    <t>taiz20180224005</t>
  </si>
  <si>
    <t>taiz20180224001</t>
  </si>
  <si>
    <t>aden20180225001</t>
  </si>
  <si>
    <t>aden20180225002</t>
  </si>
  <si>
    <t>alba20180225004</t>
  </si>
  <si>
    <t>alba20180225001</t>
  </si>
  <si>
    <t>alba20180225005</t>
  </si>
  <si>
    <t>alba20180225006</t>
  </si>
  <si>
    <t>alba20180225003</t>
  </si>
  <si>
    <t>alba20180225002</t>
  </si>
  <si>
    <t>alba20180225007</t>
  </si>
  <si>
    <t>alho20180225003</t>
  </si>
  <si>
    <t>alho20180225001</t>
  </si>
  <si>
    <t>alho20180225005</t>
  </si>
  <si>
    <t>alho20180225008</t>
  </si>
  <si>
    <t>alho20180225007</t>
  </si>
  <si>
    <t>alho20180225009</t>
  </si>
  <si>
    <t>alho20180225002</t>
  </si>
  <si>
    <t>alho20180225006</t>
  </si>
  <si>
    <t>alho20180225004</t>
  </si>
  <si>
    <t>alja20180225010</t>
  </si>
  <si>
    <t>alja20180225003</t>
  </si>
  <si>
    <t>alja20180225002</t>
  </si>
  <si>
    <t>alja20180225009</t>
  </si>
  <si>
    <t>alja20180225005</t>
  </si>
  <si>
    <t>alja20180225001</t>
  </si>
  <si>
    <t>alja20180225004</t>
  </si>
  <si>
    <t>alja20180225012</t>
  </si>
  <si>
    <t>alja20180225006</t>
  </si>
  <si>
    <t>alja20180225008</t>
  </si>
  <si>
    <t>alja20180225007</t>
  </si>
  <si>
    <t>alja20180225011</t>
  </si>
  <si>
    <t>aman20180225001</t>
  </si>
  <si>
    <t>aman20180225002</t>
  </si>
  <si>
    <t>hajj20180225004</t>
  </si>
  <si>
    <t>hajj20180225002</t>
  </si>
  <si>
    <t>hajj20180225003</t>
  </si>
  <si>
    <t>ibb20180225001</t>
  </si>
  <si>
    <t>lahj20180225002</t>
  </si>
  <si>
    <t>lahj20180225001</t>
  </si>
  <si>
    <t>mare20180225001</t>
  </si>
  <si>
    <t>mare20180225007</t>
  </si>
  <si>
    <t>mare20180225004</t>
  </si>
  <si>
    <t>mare20180225006</t>
  </si>
  <si>
    <t>mare20180225002</t>
  </si>
  <si>
    <t>mare20180225005</t>
  </si>
  <si>
    <t>mare20180225003</t>
  </si>
  <si>
    <t>sada20180225001</t>
  </si>
  <si>
    <t>sada20180225002</t>
  </si>
  <si>
    <t>sada20180225003</t>
  </si>
  <si>
    <t>sana20180225006</t>
  </si>
  <si>
    <t>sana20180225004</t>
  </si>
  <si>
    <t>sana20180225001</t>
  </si>
  <si>
    <t>sana20180225002</t>
  </si>
  <si>
    <t>sana20180225003</t>
  </si>
  <si>
    <t>sana20180225005</t>
  </si>
  <si>
    <t>shab20180225004</t>
  </si>
  <si>
    <t>shab20180225001</t>
  </si>
  <si>
    <t>shab20180225003</t>
  </si>
  <si>
    <t>shab20180225002</t>
  </si>
  <si>
    <t>taiz20180225006</t>
  </si>
  <si>
    <t>taiz20180225013</t>
  </si>
  <si>
    <t>taiz20180225005</t>
  </si>
  <si>
    <t>taiz20180225008</t>
  </si>
  <si>
    <t>taiz20180225009</t>
  </si>
  <si>
    <t>taiz20180225001</t>
  </si>
  <si>
    <t>taiz20180225002</t>
  </si>
  <si>
    <t>taiz20180225010</t>
  </si>
  <si>
    <t>taiz20180225012</t>
  </si>
  <si>
    <t>taiz20180225003</t>
  </si>
  <si>
    <t>taiz20180225004</t>
  </si>
  <si>
    <t>taiz20180225007</t>
  </si>
  <si>
    <t>taiz20180225011</t>
  </si>
  <si>
    <t>abya20180226001</t>
  </si>
  <si>
    <t>abya20180226002</t>
  </si>
  <si>
    <t>aden20180226001</t>
  </si>
  <si>
    <t>alba20180226001</t>
  </si>
  <si>
    <t>alba20180226002</t>
  </si>
  <si>
    <t>alba20180226004</t>
  </si>
  <si>
    <t>alba20180226003</t>
  </si>
  <si>
    <t>aldh20180226001</t>
  </si>
  <si>
    <t>alho20180226003</t>
  </si>
  <si>
    <t>alho20180226007</t>
  </si>
  <si>
    <t>alho20180226004</t>
  </si>
  <si>
    <t>alho20180226011</t>
  </si>
  <si>
    <t>alho20180226009</t>
  </si>
  <si>
    <t>alho20180226001</t>
  </si>
  <si>
    <t>alho20180226008</t>
  </si>
  <si>
    <t>alho20180226010</t>
  </si>
  <si>
    <t>alho20180226005</t>
  </si>
  <si>
    <t>alho20180226006</t>
  </si>
  <si>
    <t>alho20180226002</t>
  </si>
  <si>
    <t>alja20180226004</t>
  </si>
  <si>
    <t>alja20180226006</t>
  </si>
  <si>
    <t>alja20180226005</t>
  </si>
  <si>
    <t>alja20180226001</t>
  </si>
  <si>
    <t>alja20180226003</t>
  </si>
  <si>
    <t>alja20180226002</t>
  </si>
  <si>
    <t>alja20180226007</t>
  </si>
  <si>
    <t>aman20180226001</t>
  </si>
  <si>
    <t>aman20180226002</t>
  </si>
  <si>
    <t>dham20180226001</t>
  </si>
  <si>
    <t>hajj20180226002</t>
  </si>
  <si>
    <t>hajj20180226003</t>
  </si>
  <si>
    <t>hajj20180226001</t>
  </si>
  <si>
    <t>ibb20180226001</t>
  </si>
  <si>
    <t>lahj20180226003</t>
  </si>
  <si>
    <t>lahj20180226002</t>
  </si>
  <si>
    <t>lahj20180226001</t>
  </si>
  <si>
    <t>mare20180226001</t>
  </si>
  <si>
    <t>sada20180226003</t>
  </si>
  <si>
    <t>sada20180226002</t>
  </si>
  <si>
    <t>sada20180226004</t>
  </si>
  <si>
    <t>sada20180226001</t>
  </si>
  <si>
    <t>shab20180226002</t>
  </si>
  <si>
    <t>shab20180226005</t>
  </si>
  <si>
    <t>shab20180226004</t>
  </si>
  <si>
    <t>shab20180226001</t>
  </si>
  <si>
    <t>shab20180226003</t>
  </si>
  <si>
    <t>taiz20180226004</t>
  </si>
  <si>
    <t>taiz20180226005</t>
  </si>
  <si>
    <t>taiz20180226003</t>
  </si>
  <si>
    <t>taiz20180226001</t>
  </si>
  <si>
    <t>taiz20180226002</t>
  </si>
  <si>
    <t>abya20180227001</t>
  </si>
  <si>
    <t>aden20180227004</t>
  </si>
  <si>
    <t>aden20180227001</t>
  </si>
  <si>
    <t>aden20180227003</t>
  </si>
  <si>
    <t>aden20180227002</t>
  </si>
  <si>
    <t>alba20180227001</t>
  </si>
  <si>
    <t>alba20180227004</t>
  </si>
  <si>
    <t>alba20180227002</t>
  </si>
  <si>
    <t>alba20180227003</t>
  </si>
  <si>
    <t>aldh20180227001</t>
  </si>
  <si>
    <t>alho20180227004</t>
  </si>
  <si>
    <t>alho20180227003</t>
  </si>
  <si>
    <t>alho20180227006</t>
  </si>
  <si>
    <t>alho20180227005</t>
  </si>
  <si>
    <t>alho20180227010</t>
  </si>
  <si>
    <t>alho20180227009</t>
  </si>
  <si>
    <t>alho20180227013</t>
  </si>
  <si>
    <t>alho20180227008</t>
  </si>
  <si>
    <t>alho20180227012</t>
  </si>
  <si>
    <t>alho20180227007</t>
  </si>
  <si>
    <t>alho20180227002</t>
  </si>
  <si>
    <t>alho20180227001</t>
  </si>
  <si>
    <t>alho20180227011</t>
  </si>
  <si>
    <t>alja20180227005</t>
  </si>
  <si>
    <t>alja20180227007</t>
  </si>
  <si>
    <t>alja20180227001</t>
  </si>
  <si>
    <t>alja20180227004</t>
  </si>
  <si>
    <t>alja20180227010</t>
  </si>
  <si>
    <t>alja20180227009</t>
  </si>
  <si>
    <t>alja20180227003</t>
  </si>
  <si>
    <t>alja20180227011</t>
  </si>
  <si>
    <t>alja20180227002</t>
  </si>
  <si>
    <t>alja20180227006</t>
  </si>
  <si>
    <t>alja20180227008</t>
  </si>
  <si>
    <t>aman20180227002</t>
  </si>
  <si>
    <t>aman20180227003</t>
  </si>
  <si>
    <t>aman20180227004</t>
  </si>
  <si>
    <t>aman20180227001</t>
  </si>
  <si>
    <t>dham20180227001</t>
  </si>
  <si>
    <t>hajj20180227002</t>
  </si>
  <si>
    <t>hajj20180227003</t>
  </si>
  <si>
    <t>hajj20180227001</t>
  </si>
  <si>
    <t>ibb20180227002</t>
  </si>
  <si>
    <t>ibb20180227001</t>
  </si>
  <si>
    <t>lahj20180227002</t>
  </si>
  <si>
    <t>lahj20180227001</t>
  </si>
  <si>
    <t>mare20180227004</t>
  </si>
  <si>
    <t>mare20180227002</t>
  </si>
  <si>
    <t>mare20180227003</t>
  </si>
  <si>
    <t>mare20180227001</t>
  </si>
  <si>
    <t>sada20180227006</t>
  </si>
  <si>
    <t>sada20180227009</t>
  </si>
  <si>
    <t>sada20180227008</t>
  </si>
  <si>
    <t>sada20180227002</t>
  </si>
  <si>
    <t>sada20180227010</t>
  </si>
  <si>
    <t>sada20180227003</t>
  </si>
  <si>
    <t>sada20180227007</t>
  </si>
  <si>
    <t>sada20180227001</t>
  </si>
  <si>
    <t>sada20180227005</t>
  </si>
  <si>
    <t>sada20180227004</t>
  </si>
  <si>
    <t>sana20180227004</t>
  </si>
  <si>
    <t>sana20180227001</t>
  </si>
  <si>
    <t>sana20180227002</t>
  </si>
  <si>
    <t>sana20180227006</t>
  </si>
  <si>
    <t>sana20180227003</t>
  </si>
  <si>
    <t>sana20180227005</t>
  </si>
  <si>
    <t>shab20180227002</t>
  </si>
  <si>
    <t>shab20180227001</t>
  </si>
  <si>
    <t>taiz20180227003</t>
  </si>
  <si>
    <t>taiz20180227010</t>
  </si>
  <si>
    <t>taiz20180227011</t>
  </si>
  <si>
    <t>taiz20180227001</t>
  </si>
  <si>
    <t>taiz20180227012</t>
  </si>
  <si>
    <t>taiz20180227005</t>
  </si>
  <si>
    <t>taiz20180227002</t>
  </si>
  <si>
    <t>taiz20180227006</t>
  </si>
  <si>
    <t>taiz20180227009</t>
  </si>
  <si>
    <t>taiz20180227013</t>
  </si>
  <si>
    <t>taiz20180227008</t>
  </si>
  <si>
    <t>taiz20180227007</t>
  </si>
  <si>
    <t>taiz20180227004</t>
  </si>
  <si>
    <t>abya20180228001</t>
  </si>
  <si>
    <t>aden20180228009</t>
  </si>
  <si>
    <t>aden20180228001</t>
  </si>
  <si>
    <t>aden20180228002</t>
  </si>
  <si>
    <t>aden20180228005</t>
  </si>
  <si>
    <t>aden20180228007</t>
  </si>
  <si>
    <t>aden20180228003</t>
  </si>
  <si>
    <t>aden20180228008</t>
  </si>
  <si>
    <t>aden20180228004</t>
  </si>
  <si>
    <t>aden20180228006</t>
  </si>
  <si>
    <t>alba20180228001</t>
  </si>
  <si>
    <t>alba20180228003</t>
  </si>
  <si>
    <t>alba20180228004</t>
  </si>
  <si>
    <t>alba20180228002</t>
  </si>
  <si>
    <t>alba20180228005</t>
  </si>
  <si>
    <t>alba20180228006</t>
  </si>
  <si>
    <t>aldh20180228001</t>
  </si>
  <si>
    <t>alho20180228003</t>
  </si>
  <si>
    <t>alho20180228002</t>
  </si>
  <si>
    <t>alho20180228001</t>
  </si>
  <si>
    <t>alja20180228001</t>
  </si>
  <si>
    <t>alja20180228004</t>
  </si>
  <si>
    <t>alja20180228006</t>
  </si>
  <si>
    <t>alja20180228005</t>
  </si>
  <si>
    <t>alja20180228002</t>
  </si>
  <si>
    <t>alja20180228003</t>
  </si>
  <si>
    <t>alja20180228007</t>
  </si>
  <si>
    <t>alma20180228001</t>
  </si>
  <si>
    <t>aman20180228002</t>
  </si>
  <si>
    <t>aman20180228001</t>
  </si>
  <si>
    <t>hadh20180228001</t>
  </si>
  <si>
    <t>hajj20180228005</t>
  </si>
  <si>
    <t>hajj20180228006</t>
  </si>
  <si>
    <t>hajj20180228002</t>
  </si>
  <si>
    <t>hajj20180228003</t>
  </si>
  <si>
    <t>hajj20180228001</t>
  </si>
  <si>
    <t>hajj20180228004</t>
  </si>
  <si>
    <t>lahj20180228002</t>
  </si>
  <si>
    <t>lahj20180228001</t>
  </si>
  <si>
    <t>mare20180228002</t>
  </si>
  <si>
    <t>mare20180228001</t>
  </si>
  <si>
    <t>mare20180228003</t>
  </si>
  <si>
    <t>sada20180228001</t>
  </si>
  <si>
    <t>sada20180228007</t>
  </si>
  <si>
    <t>sada20180228008</t>
  </si>
  <si>
    <t>sada20180228002</t>
  </si>
  <si>
    <t>sada20180228003</t>
  </si>
  <si>
    <t>sada20180228005</t>
  </si>
  <si>
    <t>sada20180228006</t>
  </si>
  <si>
    <t>sada20180228004</t>
  </si>
  <si>
    <t>sana20180228001</t>
  </si>
  <si>
    <t>sana20180228003</t>
  </si>
  <si>
    <t>sana20180228002</t>
  </si>
  <si>
    <t>shab20180228001</t>
  </si>
  <si>
    <t>shab20180228003</t>
  </si>
  <si>
    <t>shab20180228002</t>
  </si>
  <si>
    <t>taiz20180228001</t>
  </si>
  <si>
    <t>taiz20180228002</t>
  </si>
  <si>
    <t>taiz20180228004</t>
  </si>
  <si>
    <t>taiz20180228003</t>
  </si>
  <si>
    <t>taiz20180228007</t>
  </si>
  <si>
    <t>taiz20180228006</t>
  </si>
  <si>
    <t>taiz20180228005</t>
  </si>
  <si>
    <t>aden20180301002</t>
  </si>
  <si>
    <t>aden20180301001</t>
  </si>
  <si>
    <t>alba20180301002</t>
  </si>
  <si>
    <t>alba20180301001</t>
  </si>
  <si>
    <t>alba20180301004</t>
  </si>
  <si>
    <t>alba20180301003</t>
  </si>
  <si>
    <t>aldh20180301002</t>
  </si>
  <si>
    <t>aldh20180301001</t>
  </si>
  <si>
    <t>aldh20180301003</t>
  </si>
  <si>
    <t>aldh20180301004</t>
  </si>
  <si>
    <t>alho20180301002</t>
  </si>
  <si>
    <t>alho20180301006</t>
  </si>
  <si>
    <t>alho20180301007</t>
  </si>
  <si>
    <t>alho20180301004</t>
  </si>
  <si>
    <t>alho20180301003</t>
  </si>
  <si>
    <t>alho20180301005</t>
  </si>
  <si>
    <t>alho20180301001</t>
  </si>
  <si>
    <t>alja20180301001</t>
  </si>
  <si>
    <t>alja20180301002</t>
  </si>
  <si>
    <t>alja20180301003</t>
  </si>
  <si>
    <t>alja20180301004</t>
  </si>
  <si>
    <t>alma20180301001</t>
  </si>
  <si>
    <t>aman20180301002</t>
  </si>
  <si>
    <t>aman20180301001</t>
  </si>
  <si>
    <t>hajj20180301002</t>
  </si>
  <si>
    <t>hajj20180301001</t>
  </si>
  <si>
    <t>ibb20180301002</t>
  </si>
  <si>
    <t>ibb20180301001</t>
  </si>
  <si>
    <t>ibb20180301003</t>
  </si>
  <si>
    <t>lahj20180301004</t>
  </si>
  <si>
    <t>lahj20180301003</t>
  </si>
  <si>
    <t>lahj20180301002</t>
  </si>
  <si>
    <t>lahj20180301001</t>
  </si>
  <si>
    <t>lahj20180301005</t>
  </si>
  <si>
    <t>mare20180301001</t>
  </si>
  <si>
    <t>mare20180301004</t>
  </si>
  <si>
    <t>mare20180301003</t>
  </si>
  <si>
    <t>mare20180301002</t>
  </si>
  <si>
    <t>sada20180301008</t>
  </si>
  <si>
    <t>sada20180301005</t>
  </si>
  <si>
    <t>sada20180301002</t>
  </si>
  <si>
    <t>sada20180301001</t>
  </si>
  <si>
    <t>sada20180301003</t>
  </si>
  <si>
    <t>sada20180301007</t>
  </si>
  <si>
    <t>sada20180301004</t>
  </si>
  <si>
    <t>sada20180301006</t>
  </si>
  <si>
    <t>sana20180301003</t>
  </si>
  <si>
    <t>sana20180301002</t>
  </si>
  <si>
    <t>sana20180301001</t>
  </si>
  <si>
    <t>taiz20180301006</t>
  </si>
  <si>
    <t>taiz20180301005</t>
  </si>
  <si>
    <t>taiz20180301003</t>
  </si>
  <si>
    <t>taiz20180301004</t>
  </si>
  <si>
    <t>taiz20180301002</t>
  </si>
  <si>
    <t>taiz20180301001</t>
  </si>
  <si>
    <t>abya20180302002</t>
  </si>
  <si>
    <t>abya20180302001</t>
  </si>
  <si>
    <t>aden20180301003</t>
  </si>
  <si>
    <t>aden20180302001</t>
  </si>
  <si>
    <t>alba20180302002</t>
  </si>
  <si>
    <t>alba20180302004</t>
  </si>
  <si>
    <t>alba20180302001</t>
  </si>
  <si>
    <t>alba20180302003</t>
  </si>
  <si>
    <t>aldh20180302001</t>
  </si>
  <si>
    <t>aldh20180302002</t>
  </si>
  <si>
    <t>alho20180302003</t>
  </si>
  <si>
    <t>alho20180302001</t>
  </si>
  <si>
    <t>alho20180302004</t>
  </si>
  <si>
    <t>alho20180302002</t>
  </si>
  <si>
    <t>alja20180302004</t>
  </si>
  <si>
    <t>alja20180302002</t>
  </si>
  <si>
    <t>alja20180302001</t>
  </si>
  <si>
    <t>alja20180302003</t>
  </si>
  <si>
    <t>aman20180302002</t>
  </si>
  <si>
    <t>aman20180302001</t>
  </si>
  <si>
    <t>dham20180302002</t>
  </si>
  <si>
    <t>dham20180302001</t>
  </si>
  <si>
    <t>hadh20180302001</t>
  </si>
  <si>
    <t>hajj20180302002</t>
  </si>
  <si>
    <t>hajj20180302004</t>
  </si>
  <si>
    <t>hajj20180302001</t>
  </si>
  <si>
    <t>hajj20180302003</t>
  </si>
  <si>
    <t>hajj20180302005</t>
  </si>
  <si>
    <t>ibb20180302002</t>
  </si>
  <si>
    <t>ibb20180302003</t>
  </si>
  <si>
    <t>ibb20180302001</t>
  </si>
  <si>
    <t>lahj20180302005</t>
  </si>
  <si>
    <t>lahj20180302003</t>
  </si>
  <si>
    <t>lahj20180302004</t>
  </si>
  <si>
    <t>lahj20180302002</t>
  </si>
  <si>
    <t>lahj20180302001</t>
  </si>
  <si>
    <t>mare20180302003</t>
  </si>
  <si>
    <t>mare20180302001</t>
  </si>
  <si>
    <t>mare20180302002</t>
  </si>
  <si>
    <t>sada20180302001</t>
  </si>
  <si>
    <t>sada20180302005</t>
  </si>
  <si>
    <t>sada20180302003</t>
  </si>
  <si>
    <t>sada20180302002</t>
  </si>
  <si>
    <t>sada20180302004</t>
  </si>
  <si>
    <t>sana20180302004</t>
  </si>
  <si>
    <t>sana20180302002</t>
  </si>
  <si>
    <t>sana20180302003</t>
  </si>
  <si>
    <t>sana20180302005</t>
  </si>
  <si>
    <t>sana20180302001</t>
  </si>
  <si>
    <t>shab20180302001</t>
  </si>
  <si>
    <t>taiz20180302015</t>
  </si>
  <si>
    <t>taiz20180302008</t>
  </si>
  <si>
    <t>taiz20180302006</t>
  </si>
  <si>
    <t>taiz20180302014</t>
  </si>
  <si>
    <t>taiz20180302013</t>
  </si>
  <si>
    <t>taiz20180302005</t>
  </si>
  <si>
    <t>taiz20180302012</t>
  </si>
  <si>
    <t>taiz20180302011</t>
  </si>
  <si>
    <t>taiz20180302001</t>
  </si>
  <si>
    <t>taiz20180302002</t>
  </si>
  <si>
    <t>taiz20180302010</t>
  </si>
  <si>
    <t>taiz20180302004</t>
  </si>
  <si>
    <t>taiz20180302007</t>
  </si>
  <si>
    <t>taiz20180302009</t>
  </si>
  <si>
    <t>taiz20180302003</t>
  </si>
  <si>
    <t>abya20180303002</t>
  </si>
  <si>
    <t>abya20180303003</t>
  </si>
  <si>
    <t>abya20180303004</t>
  </si>
  <si>
    <t>aden20180303001</t>
  </si>
  <si>
    <t>aden20180303003</t>
  </si>
  <si>
    <t>aden20180303004</t>
  </si>
  <si>
    <t>aden20180303005</t>
  </si>
  <si>
    <t>aden20180303002</t>
  </si>
  <si>
    <t>alba20180303003</t>
  </si>
  <si>
    <t>alba20180303002</t>
  </si>
  <si>
    <t>alba20180303001</t>
  </si>
  <si>
    <t>alba20180303004</t>
  </si>
  <si>
    <t>aldh20180303001</t>
  </si>
  <si>
    <t>alho20180303002</t>
  </si>
  <si>
    <t>alho20180303003</t>
  </si>
  <si>
    <t>alho20180303006</t>
  </si>
  <si>
    <t>alho20180303001</t>
  </si>
  <si>
    <t>alho20180303005</t>
  </si>
  <si>
    <t>alho20180303004</t>
  </si>
  <si>
    <t>alho20180303007</t>
  </si>
  <si>
    <t>alja20180303002</t>
  </si>
  <si>
    <t>alja20180303001</t>
  </si>
  <si>
    <t>aman20180303003</t>
  </si>
  <si>
    <t>aman20180303001</t>
  </si>
  <si>
    <t>aman20180303005</t>
  </si>
  <si>
    <t>aman20180303002</t>
  </si>
  <si>
    <t>aman20180303004</t>
  </si>
  <si>
    <t>dham20180303002</t>
  </si>
  <si>
    <t>dham20180303001</t>
  </si>
  <si>
    <t>hajj20180303002</t>
  </si>
  <si>
    <t>hajj20180303001</t>
  </si>
  <si>
    <t>hajj20180303003</t>
  </si>
  <si>
    <t>ibb20180303003</t>
  </si>
  <si>
    <t>ibb20180303004</t>
  </si>
  <si>
    <t>ibb20180303002</t>
  </si>
  <si>
    <t>ibb20180303001</t>
  </si>
  <si>
    <t>lahj20180303003</t>
  </si>
  <si>
    <t>lahj20180303001</t>
  </si>
  <si>
    <t>lahj20180303002</t>
  </si>
  <si>
    <t>mare20180303001</t>
  </si>
  <si>
    <t>mare20180303002</t>
  </si>
  <si>
    <t>sada20180303011</t>
  </si>
  <si>
    <t>sada20180303003</t>
  </si>
  <si>
    <t>sada20180303008</t>
  </si>
  <si>
    <t>sada20180303006</t>
  </si>
  <si>
    <t>sada20180303005</t>
  </si>
  <si>
    <t>sada20180303009</t>
  </si>
  <si>
    <t>sada20180303004</t>
  </si>
  <si>
    <t>sada20180303007</t>
  </si>
  <si>
    <t>sada20180303001</t>
  </si>
  <si>
    <t>sada20180303002</t>
  </si>
  <si>
    <t>sada20180303010</t>
  </si>
  <si>
    <t>sana20180303001</t>
  </si>
  <si>
    <t>sana20180303002</t>
  </si>
  <si>
    <t>shab20180303002</t>
  </si>
  <si>
    <t>shab20180303001</t>
  </si>
  <si>
    <t>taiz20180303013</t>
  </si>
  <si>
    <t>taiz20180303003</t>
  </si>
  <si>
    <t>taiz20180303015</t>
  </si>
  <si>
    <t>taiz20180303017</t>
  </si>
  <si>
    <t>taiz20180303002</t>
  </si>
  <si>
    <t>taiz20180303007</t>
  </si>
  <si>
    <t>taiz20180303008</t>
  </si>
  <si>
    <t>taiz20180303009</t>
  </si>
  <si>
    <t>taiz20180303004</t>
  </si>
  <si>
    <t>taiz20180303006</t>
  </si>
  <si>
    <t>taiz20180303001</t>
  </si>
  <si>
    <t>taiz20180303016</t>
  </si>
  <si>
    <t>taiz20180303018</t>
  </si>
  <si>
    <t>taiz20180303014</t>
  </si>
  <si>
    <t>taiz20180303011</t>
  </si>
  <si>
    <t>taiz20180303012</t>
  </si>
  <si>
    <t>taiz20180303005</t>
  </si>
  <si>
    <t>taiz20180303010</t>
  </si>
  <si>
    <t>abya20180304001</t>
  </si>
  <si>
    <t>aden20180304001</t>
  </si>
  <si>
    <t>aden20180304003</t>
  </si>
  <si>
    <t>alba20180304001</t>
  </si>
  <si>
    <t>alba20180304002</t>
  </si>
  <si>
    <t>aldh20180304001</t>
  </si>
  <si>
    <t>alho20180304001</t>
  </si>
  <si>
    <t>alho20180304003</t>
  </si>
  <si>
    <t>alho20180304002</t>
  </si>
  <si>
    <t>alja20180304002</t>
  </si>
  <si>
    <t>alja20180304001</t>
  </si>
  <si>
    <t>alja20180304003</t>
  </si>
  <si>
    <t>aman20180304002</t>
  </si>
  <si>
    <t>aman20180304001</t>
  </si>
  <si>
    <t>aman20180304004</t>
  </si>
  <si>
    <t>aman20180304006</t>
  </si>
  <si>
    <t>aman20180304005</t>
  </si>
  <si>
    <t>dham20180304002</t>
  </si>
  <si>
    <t>dham20180304001</t>
  </si>
  <si>
    <t>hadh20180304001</t>
  </si>
  <si>
    <t>hajj20180304002</t>
  </si>
  <si>
    <t>hajj20180304001</t>
  </si>
  <si>
    <t>hajj20180304003</t>
  </si>
  <si>
    <t>ibb20180304001</t>
  </si>
  <si>
    <t>mare20180304001</t>
  </si>
  <si>
    <t>raym20180304001</t>
  </si>
  <si>
    <t>sada20180304002</t>
  </si>
  <si>
    <t>sada20180304012</t>
  </si>
  <si>
    <t>sada20180304011</t>
  </si>
  <si>
    <t>sada20180304003</t>
  </si>
  <si>
    <t>sada20180304006</t>
  </si>
  <si>
    <t>sada20180304005</t>
  </si>
  <si>
    <t>sada20180304013</t>
  </si>
  <si>
    <t>sada20180304004</t>
  </si>
  <si>
    <t>sada20180304014</t>
  </si>
  <si>
    <t>sada20180304001</t>
  </si>
  <si>
    <t>sada20180304010</t>
  </si>
  <si>
    <t>sada20180304009</t>
  </si>
  <si>
    <t>sada20180304008</t>
  </si>
  <si>
    <t>sada20180304007</t>
  </si>
  <si>
    <t>sana20180304003</t>
  </si>
  <si>
    <t>sana20180304001</t>
  </si>
  <si>
    <t>sana20180304002</t>
  </si>
  <si>
    <t>shab20180304001</t>
  </si>
  <si>
    <t>taiz20180304001</t>
  </si>
  <si>
    <t>taiz20180304003</t>
  </si>
  <si>
    <t>taiz20180304004</t>
  </si>
  <si>
    <t>taiz20180304002</t>
  </si>
  <si>
    <t>abya20180305003</t>
  </si>
  <si>
    <t>abya20180305002</t>
  </si>
  <si>
    <t>abya20180305001</t>
  </si>
  <si>
    <t>aden20180305001</t>
  </si>
  <si>
    <t>aden20180305002</t>
  </si>
  <si>
    <t>alba20180305003</t>
  </si>
  <si>
    <t>alba20180305001</t>
  </si>
  <si>
    <t>alba20180305002</t>
  </si>
  <si>
    <t>aldh20180305004</t>
  </si>
  <si>
    <t>aldh20180305001</t>
  </si>
  <si>
    <t>aldh20180305003</t>
  </si>
  <si>
    <t>aldh20180305002</t>
  </si>
  <si>
    <t>alho20180305003</t>
  </si>
  <si>
    <t>alho20180305004</t>
  </si>
  <si>
    <t>alho20180305001</t>
  </si>
  <si>
    <t>alho20180305002</t>
  </si>
  <si>
    <t>alja20180305001</t>
  </si>
  <si>
    <t>aman20180305001</t>
  </si>
  <si>
    <t>aman20180305002</t>
  </si>
  <si>
    <t>hadh20180305002</t>
  </si>
  <si>
    <t>hadh20180305001</t>
  </si>
  <si>
    <t>hajj20180305002</t>
  </si>
  <si>
    <t>hajj20180305004</t>
  </si>
  <si>
    <t>hajj20180305003</t>
  </si>
  <si>
    <t>hajj20180305001</t>
  </si>
  <si>
    <t>ibb2018030205001</t>
  </si>
  <si>
    <t>lahj20180305001</t>
  </si>
  <si>
    <t>lahj20180305002</t>
  </si>
  <si>
    <t>mare20180305001</t>
  </si>
  <si>
    <t>mare20180305002</t>
  </si>
  <si>
    <t>sada20180305001</t>
  </si>
  <si>
    <t>sada20180305007</t>
  </si>
  <si>
    <t>sada20180305004</t>
  </si>
  <si>
    <t>sada20180305008</t>
  </si>
  <si>
    <t>sada20180305005</t>
  </si>
  <si>
    <t>sada20180305003</t>
  </si>
  <si>
    <t>sada20180305002</t>
  </si>
  <si>
    <t>sada20180305006</t>
  </si>
  <si>
    <t>sana20180305002</t>
  </si>
  <si>
    <t>sana20180305001</t>
  </si>
  <si>
    <t>shab20180305001</t>
  </si>
  <si>
    <t>shab20180305002</t>
  </si>
  <si>
    <t>taiz20180305006</t>
  </si>
  <si>
    <t>taiz20180305010</t>
  </si>
  <si>
    <t>taiz20180305001</t>
  </si>
  <si>
    <t>taiz20180305007</t>
  </si>
  <si>
    <t>taiz20180305004</t>
  </si>
  <si>
    <t>taiz20180305013</t>
  </si>
  <si>
    <t>taiz20180305003</t>
  </si>
  <si>
    <t>taiz20180305011</t>
  </si>
  <si>
    <t>taiz20180305002</t>
  </si>
  <si>
    <t>taiz20180305005</t>
  </si>
  <si>
    <t>taiz20180305012</t>
  </si>
  <si>
    <t>taiz20180305008</t>
  </si>
  <si>
    <t>taiz20180305009</t>
  </si>
  <si>
    <t>abya20180306003</t>
  </si>
  <si>
    <t>abya20180306004</t>
  </si>
  <si>
    <t>abya20180306005</t>
  </si>
  <si>
    <t>abya20180306001</t>
  </si>
  <si>
    <t>aden20180306003</t>
  </si>
  <si>
    <t>aden20180306007</t>
  </si>
  <si>
    <t>aden20180306005</t>
  </si>
  <si>
    <t>aden20180306002</t>
  </si>
  <si>
    <t>aden20180306001</t>
  </si>
  <si>
    <t>aden20180306004</t>
  </si>
  <si>
    <t>aldh20180306002</t>
  </si>
  <si>
    <t>aldh20180306001</t>
  </si>
  <si>
    <t>alho20180306008</t>
  </si>
  <si>
    <t>alho20180306010</t>
  </si>
  <si>
    <t>alho20180306001</t>
  </si>
  <si>
    <t>alho20180306006</t>
  </si>
  <si>
    <t>alho20180306002</t>
  </si>
  <si>
    <t>alho20180306003</t>
  </si>
  <si>
    <t>alho20180306007</t>
  </si>
  <si>
    <t>alho20180306005</t>
  </si>
  <si>
    <t>alho20180306004</t>
  </si>
  <si>
    <t>alho20180306009</t>
  </si>
  <si>
    <t>alja20180306002</t>
  </si>
  <si>
    <t>alja20180306001</t>
  </si>
  <si>
    <t>alja20180306004</t>
  </si>
  <si>
    <t>alja20180306005</t>
  </si>
  <si>
    <t>alja20180306003</t>
  </si>
  <si>
    <t>aman20180306001</t>
  </si>
  <si>
    <t>amra20180306001</t>
  </si>
  <si>
    <t>dham20180306001</t>
  </si>
  <si>
    <t>hadh20180306001</t>
  </si>
  <si>
    <t>hajj20180306002</t>
  </si>
  <si>
    <t>hajj20180306003</t>
  </si>
  <si>
    <t>hajj20180306001</t>
  </si>
  <si>
    <t>ibb20180306002</t>
  </si>
  <si>
    <t>ibb20180306001</t>
  </si>
  <si>
    <t>ibb20180306003</t>
  </si>
  <si>
    <t>lahj20180306001</t>
  </si>
  <si>
    <t>lahj20180306002</t>
  </si>
  <si>
    <t>mare20180306001</t>
  </si>
  <si>
    <t>mare20180306002</t>
  </si>
  <si>
    <t>sada20180306004</t>
  </si>
  <si>
    <t>sada20180306005</t>
  </si>
  <si>
    <t>sada20180306006</t>
  </si>
  <si>
    <t>sada20180306002</t>
  </si>
  <si>
    <t>sada20180306009</t>
  </si>
  <si>
    <t>sada20180306007</t>
  </si>
  <si>
    <t>sada20180306008</t>
  </si>
  <si>
    <t>sada20180306003</t>
  </si>
  <si>
    <t>sada20180306001</t>
  </si>
  <si>
    <t>sana20180306002</t>
  </si>
  <si>
    <t>sana20180306001</t>
  </si>
  <si>
    <t>sana20180306003</t>
  </si>
  <si>
    <t>taiz20180306006</t>
  </si>
  <si>
    <t>taiz20180306005</t>
  </si>
  <si>
    <t>taiz20180306001</t>
  </si>
  <si>
    <t>taiz20180306004</t>
  </si>
  <si>
    <t>taiz20180306007</t>
  </si>
  <si>
    <t>taiz20180306002</t>
  </si>
  <si>
    <t>taiz20180306003</t>
  </si>
  <si>
    <t>abya20180307002</t>
  </si>
  <si>
    <t>abya20180307001</t>
  </si>
  <si>
    <t>abya20180307003</t>
  </si>
  <si>
    <t>aden20180307002</t>
  </si>
  <si>
    <t>aden20180307001</t>
  </si>
  <si>
    <t>aden20180307003</t>
  </si>
  <si>
    <t>aden20180307004</t>
  </si>
  <si>
    <t>aldh20180307001</t>
  </si>
  <si>
    <t>aldh20180307003</t>
  </si>
  <si>
    <t>aldh20180307002</t>
  </si>
  <si>
    <t>alho20180307002</t>
  </si>
  <si>
    <t>alho20180307004</t>
  </si>
  <si>
    <t>alho20180307001</t>
  </si>
  <si>
    <t>alho20180307007</t>
  </si>
  <si>
    <t>alho20180307006</t>
  </si>
  <si>
    <t>alho20180307009</t>
  </si>
  <si>
    <t>alho20180307003</t>
  </si>
  <si>
    <t>alho20180307008</t>
  </si>
  <si>
    <t>alho20180307005</t>
  </si>
  <si>
    <t>alja20180307002</t>
  </si>
  <si>
    <t>alja20180307005</t>
  </si>
  <si>
    <t>alja20180307004</t>
  </si>
  <si>
    <t>alja20180307003</t>
  </si>
  <si>
    <t>alja20180307001</t>
  </si>
  <si>
    <t>aman20180307002</t>
  </si>
  <si>
    <t>aman20180307001</t>
  </si>
  <si>
    <t>hajj20180307002</t>
  </si>
  <si>
    <t>hajj20180307003</t>
  </si>
  <si>
    <t>hajj20180307004</t>
  </si>
  <si>
    <t>hajj20180307001</t>
  </si>
  <si>
    <t>lahj20180307001</t>
  </si>
  <si>
    <t>lahj20180307002</t>
  </si>
  <si>
    <t>mare20180307003</t>
  </si>
  <si>
    <t>mare20180307001</t>
  </si>
  <si>
    <t>mare20180307002</t>
  </si>
  <si>
    <t>sada20180307001</t>
  </si>
  <si>
    <t>sada20180307003</t>
  </si>
  <si>
    <t>sada20180307002</t>
  </si>
  <si>
    <t>sada20180307004</t>
  </si>
  <si>
    <t>sada20180307006</t>
  </si>
  <si>
    <t>sada20180307005</t>
  </si>
  <si>
    <t>sada20180307007</t>
  </si>
  <si>
    <t>sana20180307001</t>
  </si>
  <si>
    <t>sana20180307003</t>
  </si>
  <si>
    <t>sana20180307004</t>
  </si>
  <si>
    <t>sana20180307002</t>
  </si>
  <si>
    <t>shab20180307002</t>
  </si>
  <si>
    <t>shab20180307001</t>
  </si>
  <si>
    <t>taiz20180307001</t>
  </si>
  <si>
    <t>taiz20180307013</t>
  </si>
  <si>
    <t>taiz20180307010</t>
  </si>
  <si>
    <t>taiz20180307004</t>
  </si>
  <si>
    <t>taiz20180307011</t>
  </si>
  <si>
    <t>taiz20180307002</t>
  </si>
  <si>
    <t>taiz20180307006</t>
  </si>
  <si>
    <t>taiz20180307012</t>
  </si>
  <si>
    <t>taiz20180307009</t>
  </si>
  <si>
    <t>taiz20180307003</t>
  </si>
  <si>
    <t>taiz20180307005</t>
  </si>
  <si>
    <t>taiz20180307007</t>
  </si>
  <si>
    <t>taiz20180307008</t>
  </si>
  <si>
    <t>abya20180308003</t>
  </si>
  <si>
    <t>abya20180308001</t>
  </si>
  <si>
    <t>abya20180308004</t>
  </si>
  <si>
    <t>abya20180308002</t>
  </si>
  <si>
    <t>aden20180308001</t>
  </si>
  <si>
    <t>aden20180308003</t>
  </si>
  <si>
    <t>aden20180308006</t>
  </si>
  <si>
    <t>aden20180308007</t>
  </si>
  <si>
    <t>aden20180308002</t>
  </si>
  <si>
    <t>aden20180308004</t>
  </si>
  <si>
    <t>aden20180308005</t>
  </si>
  <si>
    <t>aden20180308008</t>
  </si>
  <si>
    <t>aden20180308009</t>
  </si>
  <si>
    <t>alba20180308004</t>
  </si>
  <si>
    <t>alba20180308003</t>
  </si>
  <si>
    <t>alba20180308002</t>
  </si>
  <si>
    <t>alba20180308005</t>
  </si>
  <si>
    <t>alba20180308001</t>
  </si>
  <si>
    <t>alho20180308006</t>
  </si>
  <si>
    <t>alho20180308003</t>
  </si>
  <si>
    <t>alho20180308008</t>
  </si>
  <si>
    <t>alho20180308005</t>
  </si>
  <si>
    <t>alho20180308010</t>
  </si>
  <si>
    <t>alho20180308004</t>
  </si>
  <si>
    <t>alho20180308002</t>
  </si>
  <si>
    <t>alho20180308007</t>
  </si>
  <si>
    <t>alho20180308001</t>
  </si>
  <si>
    <t>alho20180308009</t>
  </si>
  <si>
    <t>alja20180308003</t>
  </si>
  <si>
    <t>alja20180308006</t>
  </si>
  <si>
    <t>alja20180308002</t>
  </si>
  <si>
    <t>alja20180308005</t>
  </si>
  <si>
    <t>alja20180308004</t>
  </si>
  <si>
    <t>alja20180308001</t>
  </si>
  <si>
    <t>aman20180308004</t>
  </si>
  <si>
    <t>aman20180308005</t>
  </si>
  <si>
    <t>aman20180308001</t>
  </si>
  <si>
    <t>aman20180308002</t>
  </si>
  <si>
    <t>aman20180308003</t>
  </si>
  <si>
    <t>amra20180308001</t>
  </si>
  <si>
    <t>dham20180308001</t>
  </si>
  <si>
    <t>hadh20180308001</t>
  </si>
  <si>
    <t>hajj20180308002</t>
  </si>
  <si>
    <t>hajj20180308004</t>
  </si>
  <si>
    <t>hajj20180308003</t>
  </si>
  <si>
    <t>hajj20180308005</t>
  </si>
  <si>
    <t>hajj20180308001</t>
  </si>
  <si>
    <t>ibb20180308002</t>
  </si>
  <si>
    <t>ibb20180308001</t>
  </si>
  <si>
    <t>lahj20180308001</t>
  </si>
  <si>
    <t>mare20180308002</t>
  </si>
  <si>
    <t>mare20180308004</t>
  </si>
  <si>
    <t>mare20180308006</t>
  </si>
  <si>
    <t>mare20180308001</t>
  </si>
  <si>
    <t>mare20180308003</t>
  </si>
  <si>
    <t>mare20180308005</t>
  </si>
  <si>
    <t>sada20180308002</t>
  </si>
  <si>
    <t>sada20180308004</t>
  </si>
  <si>
    <t>sada20180308006</t>
  </si>
  <si>
    <t>sada20180308005</t>
  </si>
  <si>
    <t>sada20180308008</t>
  </si>
  <si>
    <t>sada20180308007</t>
  </si>
  <si>
    <t>sada20180308001</t>
  </si>
  <si>
    <t>sada20180308003</t>
  </si>
  <si>
    <t>sana20180308001</t>
  </si>
  <si>
    <t>sana20180308004</t>
  </si>
  <si>
    <t>sana20180308003</t>
  </si>
  <si>
    <t>sana20180308002</t>
  </si>
  <si>
    <t>sana20180308005</t>
  </si>
  <si>
    <t>shab20180308001</t>
  </si>
  <si>
    <t>taiz20180308001</t>
  </si>
  <si>
    <t>taiz20180308005</t>
  </si>
  <si>
    <t>taiz20180308003</t>
  </si>
  <si>
    <t>taiz20180308004</t>
  </si>
  <si>
    <t>taiz20180308006</t>
  </si>
  <si>
    <t>taiz20180308002</t>
  </si>
  <si>
    <t>taiz20180308007</t>
  </si>
  <si>
    <t>taiz20180308008</t>
  </si>
  <si>
    <t>abya20180309004</t>
  </si>
  <si>
    <t>abya20180309001</t>
  </si>
  <si>
    <t>abya20180309005</t>
  </si>
  <si>
    <t>abya20180309003</t>
  </si>
  <si>
    <t>abya20180309002</t>
  </si>
  <si>
    <t>aden20180309003</t>
  </si>
  <si>
    <t>aden20180309001</t>
  </si>
  <si>
    <t>aden20180309002</t>
  </si>
  <si>
    <t>alba20180309001</t>
  </si>
  <si>
    <t>aldh20180309001</t>
  </si>
  <si>
    <t>alho20180309003</t>
  </si>
  <si>
    <t>alho20180309008</t>
  </si>
  <si>
    <t>alho20180309002</t>
  </si>
  <si>
    <t>alho20180309014</t>
  </si>
  <si>
    <t>alho20180309005</t>
  </si>
  <si>
    <t>alho20180309007</t>
  </si>
  <si>
    <t>alho20180309004</t>
  </si>
  <si>
    <t>alho20180309010</t>
  </si>
  <si>
    <t>alho20180309012</t>
  </si>
  <si>
    <t>alho20180309013</t>
  </si>
  <si>
    <t>alho20180309006</t>
  </si>
  <si>
    <t>alho20180309001</t>
  </si>
  <si>
    <t>alho20180309011</t>
  </si>
  <si>
    <t>alho20180309009</t>
  </si>
  <si>
    <t>alja20180309003</t>
  </si>
  <si>
    <t>alja20180309001</t>
  </si>
  <si>
    <t>alja20180309002</t>
  </si>
  <si>
    <t>aman20180309001</t>
  </si>
  <si>
    <t>dham20180309001</t>
  </si>
  <si>
    <t>dham20180309002</t>
  </si>
  <si>
    <t>hajj20180309001</t>
  </si>
  <si>
    <t>hajj20180309002</t>
  </si>
  <si>
    <t>ibb20180309001</t>
  </si>
  <si>
    <t>ibb20180309002</t>
  </si>
  <si>
    <t>lahj20180309002</t>
  </si>
  <si>
    <t>lahj20180309003</t>
  </si>
  <si>
    <t>lahj20180309001</t>
  </si>
  <si>
    <t>mare20180309001</t>
  </si>
  <si>
    <t>mare20180309002</t>
  </si>
  <si>
    <t>mare20180309003</t>
  </si>
  <si>
    <t>sada20180309007</t>
  </si>
  <si>
    <t>sada20180309002</t>
  </si>
  <si>
    <t>sada20180309012</t>
  </si>
  <si>
    <t>sada20180309011</t>
  </si>
  <si>
    <t>sada20180309003</t>
  </si>
  <si>
    <t>sada20180309009</t>
  </si>
  <si>
    <t>sada20180309013</t>
  </si>
  <si>
    <t>sada20180309008</t>
  </si>
  <si>
    <t>sada20180309006</t>
  </si>
  <si>
    <t>sada20180309014</t>
  </si>
  <si>
    <t>sada20180309005</t>
  </si>
  <si>
    <t>sada20180309010</t>
  </si>
  <si>
    <t>sada20180309004</t>
  </si>
  <si>
    <t>sada20180309001</t>
  </si>
  <si>
    <t>sana20180309001</t>
  </si>
  <si>
    <t>taiz20180309009</t>
  </si>
  <si>
    <t>taiz20180309006</t>
  </si>
  <si>
    <t>taiz20180309007</t>
  </si>
  <si>
    <t>taiz20180309003</t>
  </si>
  <si>
    <t>taiz20180309008</t>
  </si>
  <si>
    <t>taiz20180309005</t>
  </si>
  <si>
    <t>taiz20180309004</t>
  </si>
  <si>
    <t>taiz20180309002</t>
  </si>
  <si>
    <t>taiz20180309010</t>
  </si>
  <si>
    <t>taiz20180309001</t>
  </si>
  <si>
    <t>abya20180310003</t>
  </si>
  <si>
    <t>abya20180310005</t>
  </si>
  <si>
    <t>abya20180310002</t>
  </si>
  <si>
    <t>abya20180310004</t>
  </si>
  <si>
    <t>abya20180310001</t>
  </si>
  <si>
    <t>abya20180310007</t>
  </si>
  <si>
    <t>abya20180310006</t>
  </si>
  <si>
    <t>aden20180310001</t>
  </si>
  <si>
    <t>aden20180310003</t>
  </si>
  <si>
    <t>aden20180310002</t>
  </si>
  <si>
    <t>alba20180310003</t>
  </si>
  <si>
    <t>alba20180310004</t>
  </si>
  <si>
    <t>alba20180310006</t>
  </si>
  <si>
    <t>alba20180310005</t>
  </si>
  <si>
    <t>alba20180310001</t>
  </si>
  <si>
    <t>alba20180310002</t>
  </si>
  <si>
    <t>aldh20180310001</t>
  </si>
  <si>
    <t>alho20180310008</t>
  </si>
  <si>
    <t>alho20180310001</t>
  </si>
  <si>
    <t>alho20180310003</t>
  </si>
  <si>
    <t>alho20180310009</t>
  </si>
  <si>
    <t>alho20180310004</t>
  </si>
  <si>
    <t>alho20180310010</t>
  </si>
  <si>
    <t>alho20180310007</t>
  </si>
  <si>
    <t>alho20180310005</t>
  </si>
  <si>
    <t>alho20180310002</t>
  </si>
  <si>
    <t>alho20180310006</t>
  </si>
  <si>
    <t>alja20180310004</t>
  </si>
  <si>
    <t>alja20180310001</t>
  </si>
  <si>
    <t>alja20180310002</t>
  </si>
  <si>
    <t>alja20180310003</t>
  </si>
  <si>
    <t>alja20180310005</t>
  </si>
  <si>
    <t>aman20180310003</t>
  </si>
  <si>
    <t>aman20180310002</t>
  </si>
  <si>
    <t>aman20180310001</t>
  </si>
  <si>
    <t>dham20180310001</t>
  </si>
  <si>
    <t>hadh20180310001</t>
  </si>
  <si>
    <t>hajj20180310003</t>
  </si>
  <si>
    <t>hajj20180310005</t>
  </si>
  <si>
    <t>hajj20180310006</t>
  </si>
  <si>
    <t>hajj20180310001</t>
  </si>
  <si>
    <t>hajj20180310002</t>
  </si>
  <si>
    <t>hajj20180310004</t>
  </si>
  <si>
    <t>ibb20180310002</t>
  </si>
  <si>
    <t>ibb20180310001</t>
  </si>
  <si>
    <t>lahj20180310002</t>
  </si>
  <si>
    <t>lahj20180310001</t>
  </si>
  <si>
    <t>mare20180310001</t>
  </si>
  <si>
    <t>raym20180310001</t>
  </si>
  <si>
    <t>sada20180310009</t>
  </si>
  <si>
    <t>sada20180310002</t>
  </si>
  <si>
    <t>sada20180310006</t>
  </si>
  <si>
    <t>sada20180310001</t>
  </si>
  <si>
    <t>sada20180310004</t>
  </si>
  <si>
    <t>sada20180310003</t>
  </si>
  <si>
    <t>sada20180310008</t>
  </si>
  <si>
    <t>sada20180310007</t>
  </si>
  <si>
    <t>sada20180310005</t>
  </si>
  <si>
    <t>sana20180310001</t>
  </si>
  <si>
    <t>sana20180310003</t>
  </si>
  <si>
    <t>sana20180310002</t>
  </si>
  <si>
    <t>shab20180310001</t>
  </si>
  <si>
    <t>taiz20180310008</t>
  </si>
  <si>
    <t>taiz20180310012</t>
  </si>
  <si>
    <t>taiz20180310010</t>
  </si>
  <si>
    <t>taiz20180310005</t>
  </si>
  <si>
    <t>taiz20180310004</t>
  </si>
  <si>
    <t>taiz20180310003</t>
  </si>
  <si>
    <t>taiz20180310006</t>
  </si>
  <si>
    <t>taiz20180310001</t>
  </si>
  <si>
    <t>taiz20180310007</t>
  </si>
  <si>
    <t>taiz20180310002</t>
  </si>
  <si>
    <t>taiz20180310009</t>
  </si>
  <si>
    <t>taiz20180310011</t>
  </si>
  <si>
    <t>abya20180311001</t>
  </si>
  <si>
    <t>aden20180311002</t>
  </si>
  <si>
    <t>aden20180311001</t>
  </si>
  <si>
    <t>alba20180311002</t>
  </si>
  <si>
    <t>alba20180311001</t>
  </si>
  <si>
    <t>alho20180311001</t>
  </si>
  <si>
    <t>alho20180311002</t>
  </si>
  <si>
    <t>alho20180311013</t>
  </si>
  <si>
    <t>alho20180311008</t>
  </si>
  <si>
    <t>alho20180311012</t>
  </si>
  <si>
    <t>alho20180311014</t>
  </si>
  <si>
    <t>alho20180311009</t>
  </si>
  <si>
    <t>alho20180311011</t>
  </si>
  <si>
    <t>alho20180311007</t>
  </si>
  <si>
    <t>alho20180311005</t>
  </si>
  <si>
    <t>alho20180311003</t>
  </si>
  <si>
    <t>alho20180311010</t>
  </si>
  <si>
    <t>alho20180311004</t>
  </si>
  <si>
    <t>alho20180311006</t>
  </si>
  <si>
    <t>alja20180311002</t>
  </si>
  <si>
    <t>alja20180311004</t>
  </si>
  <si>
    <t>alja20180311003</t>
  </si>
  <si>
    <t>alja20180311001</t>
  </si>
  <si>
    <t>aman20180311001</t>
  </si>
  <si>
    <t>aman20180311002</t>
  </si>
  <si>
    <t>amra20180311001</t>
  </si>
  <si>
    <t>amra20180311002</t>
  </si>
  <si>
    <t>hadh20180311002</t>
  </si>
  <si>
    <t>hadh20180311001</t>
  </si>
  <si>
    <t>hajj20180311001</t>
  </si>
  <si>
    <t>hajj20180311002</t>
  </si>
  <si>
    <t>hajj20180311003</t>
  </si>
  <si>
    <t>hajj20180311004</t>
  </si>
  <si>
    <t>ibb20180311002</t>
  </si>
  <si>
    <t>ibb20180311001</t>
  </si>
  <si>
    <t>lahj20180311003</t>
  </si>
  <si>
    <t>lahj20180311004</t>
  </si>
  <si>
    <t>lahj20180311001</t>
  </si>
  <si>
    <t>lahj20180311002</t>
  </si>
  <si>
    <t>mare20180311001</t>
  </si>
  <si>
    <t>sada20180311007</t>
  </si>
  <si>
    <t>sada20180311002</t>
  </si>
  <si>
    <t>sada20180311006</t>
  </si>
  <si>
    <t>sada20180311003</t>
  </si>
  <si>
    <t>sada20180311005</t>
  </si>
  <si>
    <t>sada20180311004</t>
  </si>
  <si>
    <t>sada20180311001</t>
  </si>
  <si>
    <t>sana20180311001</t>
  </si>
  <si>
    <t>sana20180311003</t>
  </si>
  <si>
    <t>sana20180311002</t>
  </si>
  <si>
    <t>taiz20180311004</t>
  </si>
  <si>
    <t>taiz20180311003</t>
  </si>
  <si>
    <t>taiz20180311008</t>
  </si>
  <si>
    <t>taiz20180311001</t>
  </si>
  <si>
    <t>taiz20180311006</t>
  </si>
  <si>
    <t>taiz20180311007</t>
  </si>
  <si>
    <t>taiz20180311005</t>
  </si>
  <si>
    <t>taiz20180311002</t>
  </si>
  <si>
    <t>abya20180312001</t>
  </si>
  <si>
    <t>abya20180312002</t>
  </si>
  <si>
    <t>aden20180312002</t>
  </si>
  <si>
    <t>aden20180312001</t>
  </si>
  <si>
    <t>alba20180312002</t>
  </si>
  <si>
    <t>alba20180312001</t>
  </si>
  <si>
    <t>aldh20180312001</t>
  </si>
  <si>
    <t>alho20180312001</t>
  </si>
  <si>
    <t>alho20180312003</t>
  </si>
  <si>
    <t>alho20180312005</t>
  </si>
  <si>
    <t>alho20180312002</t>
  </si>
  <si>
    <t>alho20180312004</t>
  </si>
  <si>
    <t>alja20180312002</t>
  </si>
  <si>
    <t>alja20180312001</t>
  </si>
  <si>
    <t>alja20180312003</t>
  </si>
  <si>
    <t>aman20180312002</t>
  </si>
  <si>
    <t>aman20180312001</t>
  </si>
  <si>
    <t>hadh20180312001</t>
  </si>
  <si>
    <t>hajj20180312001</t>
  </si>
  <si>
    <t>hajj20180312002</t>
  </si>
  <si>
    <t>hajj20180312003</t>
  </si>
  <si>
    <t>ibb20180312003</t>
  </si>
  <si>
    <t>ibb20180312004</t>
  </si>
  <si>
    <t>ibb20180312001</t>
  </si>
  <si>
    <t>ibb20180312002</t>
  </si>
  <si>
    <t>lahj20180312001</t>
  </si>
  <si>
    <t>mare20180312003</t>
  </si>
  <si>
    <t>mare20180312001</t>
  </si>
  <si>
    <t>mare20180312002</t>
  </si>
  <si>
    <t>sada20180312004</t>
  </si>
  <si>
    <t>sada20180312007</t>
  </si>
  <si>
    <t>sada20180312003</t>
  </si>
  <si>
    <t>sada20180312006</t>
  </si>
  <si>
    <t>sada20180312002</t>
  </si>
  <si>
    <t>sada20180312001</t>
  </si>
  <si>
    <t>sada20180312005</t>
  </si>
  <si>
    <t>sada20180312008</t>
  </si>
  <si>
    <t>sana20180312004</t>
  </si>
  <si>
    <t>sana20180312003</t>
  </si>
  <si>
    <t>sana20180312001</t>
  </si>
  <si>
    <t>sana20180312002</t>
  </si>
  <si>
    <t>shab20180312002</t>
  </si>
  <si>
    <t>shab20180312003</t>
  </si>
  <si>
    <t>shab20180312001</t>
  </si>
  <si>
    <t>taiz20180312002</t>
  </si>
  <si>
    <t>taiz20180312004</t>
  </si>
  <si>
    <t>taiz20180312007</t>
  </si>
  <si>
    <t>taiz20180312001</t>
  </si>
  <si>
    <t>taiz20180312003</t>
  </si>
  <si>
    <t>taiz20180312008</t>
  </si>
  <si>
    <t>taiz20180312006</t>
  </si>
  <si>
    <t>taiz20180312005</t>
  </si>
  <si>
    <t>aden20180313003</t>
  </si>
  <si>
    <t>aden20180313004</t>
  </si>
  <si>
    <t>aden20180313001</t>
  </si>
  <si>
    <t>aden20180313002</t>
  </si>
  <si>
    <t>alba20180313002</t>
  </si>
  <si>
    <t>alba20180313001</t>
  </si>
  <si>
    <t>alba20180313003</t>
  </si>
  <si>
    <t>alba20180313004</t>
  </si>
  <si>
    <t>alba20180313005</t>
  </si>
  <si>
    <t>aldh20180313002</t>
  </si>
  <si>
    <t>aldh20180313001</t>
  </si>
  <si>
    <t>alho20180313005</t>
  </si>
  <si>
    <t>alho20180313008</t>
  </si>
  <si>
    <t>alho20180313009</t>
  </si>
  <si>
    <t>alho20180313004</t>
  </si>
  <si>
    <t>alho20180313003</t>
  </si>
  <si>
    <t>alho20180313001</t>
  </si>
  <si>
    <t>alho20180313007</t>
  </si>
  <si>
    <t>alho20180313006</t>
  </si>
  <si>
    <t>alho20180313010</t>
  </si>
  <si>
    <t>alho20180313002</t>
  </si>
  <si>
    <t>alja20180313003</t>
  </si>
  <si>
    <t>alja20180313001</t>
  </si>
  <si>
    <t>alja20180313002</t>
  </si>
  <si>
    <t>alja20180313004</t>
  </si>
  <si>
    <t>alja20180313005</t>
  </si>
  <si>
    <t>aman20180313001</t>
  </si>
  <si>
    <t>amran20180313001</t>
  </si>
  <si>
    <t>dham20180313003</t>
  </si>
  <si>
    <t>dham20180313002</t>
  </si>
  <si>
    <t>dham20180313001</t>
  </si>
  <si>
    <t>hadh20180313002</t>
  </si>
  <si>
    <t>hadh20180313001</t>
  </si>
  <si>
    <t>hajj20180313001</t>
  </si>
  <si>
    <t>hajj20180313002</t>
  </si>
  <si>
    <t>hajj20180313004</t>
  </si>
  <si>
    <t>hajj20180313003</t>
  </si>
  <si>
    <t>ibb20180313001</t>
  </si>
  <si>
    <t>lahj20180313003</t>
  </si>
  <si>
    <t>lahj20180313001</t>
  </si>
  <si>
    <t>lahj20180313002</t>
  </si>
  <si>
    <t>mare20180313003</t>
  </si>
  <si>
    <t>mare20180313002</t>
  </si>
  <si>
    <t>mare20180313001</t>
  </si>
  <si>
    <t>raym20180313001</t>
  </si>
  <si>
    <t>sada20180313001</t>
  </si>
  <si>
    <t>sada20180313003</t>
  </si>
  <si>
    <t>sada20180313002</t>
  </si>
  <si>
    <t>sana20180313001</t>
  </si>
  <si>
    <t>taiz20180313001</t>
  </si>
  <si>
    <t>taiz20180313010</t>
  </si>
  <si>
    <t>taiz20180313005</t>
  </si>
  <si>
    <t>taiz20180313006</t>
  </si>
  <si>
    <t>taiz20180313011</t>
  </si>
  <si>
    <t>taiz20180313004</t>
  </si>
  <si>
    <t>taiz20180313009</t>
  </si>
  <si>
    <t>taiz20180313002</t>
  </si>
  <si>
    <t>taiz20180313003</t>
  </si>
  <si>
    <t>taiz20180313008</t>
  </si>
  <si>
    <t>taiz20180313007</t>
  </si>
  <si>
    <t>alba20180314005</t>
  </si>
  <si>
    <t>alba20180314004</t>
  </si>
  <si>
    <t>alba20180314001</t>
  </si>
  <si>
    <t>alba20180314002</t>
  </si>
  <si>
    <t>alba20180314003</t>
  </si>
  <si>
    <t>alba20180314006</t>
  </si>
  <si>
    <t>aldh20180314004</t>
  </si>
  <si>
    <t>aldh20180314002</t>
  </si>
  <si>
    <t>aldh20180314001</t>
  </si>
  <si>
    <t>aldh20180314003</t>
  </si>
  <si>
    <t>aldh20180314005</t>
  </si>
  <si>
    <t>alho20180314002</t>
  </si>
  <si>
    <t>alho20180314007</t>
  </si>
  <si>
    <t>alho20180314006</t>
  </si>
  <si>
    <t>alho20180314005</t>
  </si>
  <si>
    <t>alho20180314003</t>
  </si>
  <si>
    <t>alho20180314008</t>
  </si>
  <si>
    <t>alho20180314012</t>
  </si>
  <si>
    <t>alho20180314011</t>
  </si>
  <si>
    <t>alho20180314001</t>
  </si>
  <si>
    <t>alho20180314010</t>
  </si>
  <si>
    <t>alho20180314004</t>
  </si>
  <si>
    <t>alho20180314009</t>
  </si>
  <si>
    <t>alja20180314005</t>
  </si>
  <si>
    <t>alja20180314003</t>
  </si>
  <si>
    <t>alja20180314001</t>
  </si>
  <si>
    <t>alja20180314002</t>
  </si>
  <si>
    <t>alja20180314004</t>
  </si>
  <si>
    <t>alma20180314001</t>
  </si>
  <si>
    <t>aman20180314001</t>
  </si>
  <si>
    <t>aman20180314002</t>
  </si>
  <si>
    <t>amra20180314001</t>
  </si>
  <si>
    <t>dham20180314001</t>
  </si>
  <si>
    <t>hajj20180314001</t>
  </si>
  <si>
    <t>ibb20180314001</t>
  </si>
  <si>
    <t>lahj20180314001</t>
  </si>
  <si>
    <t>lahj20180314003</t>
  </si>
  <si>
    <t>lahj20180314002</t>
  </si>
  <si>
    <t>mare20180314004</t>
  </si>
  <si>
    <t>mare20180314003</t>
  </si>
  <si>
    <t>mare20180314002</t>
  </si>
  <si>
    <t>mare20180314001</t>
  </si>
  <si>
    <t>sada20180314001</t>
  </si>
  <si>
    <t>sada20180314005</t>
  </si>
  <si>
    <t>sada20180314008</t>
  </si>
  <si>
    <t>sada20180314003</t>
  </si>
  <si>
    <t>sada20180314006</t>
  </si>
  <si>
    <t>sada20180314007</t>
  </si>
  <si>
    <t>sada20180314004</t>
  </si>
  <si>
    <t>sada20180314002</t>
  </si>
  <si>
    <t>sana20180314002</t>
  </si>
  <si>
    <t>sana20180314001</t>
  </si>
  <si>
    <t>shab20180314001</t>
  </si>
  <si>
    <t>taiz20180314001</t>
  </si>
  <si>
    <t>taiz20180314003</t>
  </si>
  <si>
    <t>taiz20180314002</t>
  </si>
  <si>
    <t>abya20180315001</t>
  </si>
  <si>
    <t>abya20180315004</t>
  </si>
  <si>
    <t>abya20180315002</t>
  </si>
  <si>
    <t>abya20180315003</t>
  </si>
  <si>
    <t>aden20180315001</t>
  </si>
  <si>
    <t>alba20180315001</t>
  </si>
  <si>
    <t>aldh20180315002</t>
  </si>
  <si>
    <t>aldh20180315001</t>
  </si>
  <si>
    <t>alho20180315001</t>
  </si>
  <si>
    <t>alho20180315012</t>
  </si>
  <si>
    <t>alho20180315008</t>
  </si>
  <si>
    <t>alho20180315002</t>
  </si>
  <si>
    <t>alho20180315007</t>
  </si>
  <si>
    <t>alho20180315009</t>
  </si>
  <si>
    <t>alho20180315003</t>
  </si>
  <si>
    <t>alho20180315006</t>
  </si>
  <si>
    <t>alho20180315005</t>
  </si>
  <si>
    <t>alho20180315004</t>
  </si>
  <si>
    <t>alho20180315010</t>
  </si>
  <si>
    <t>alho20180315011</t>
  </si>
  <si>
    <t>alja20180315004</t>
  </si>
  <si>
    <t>alja20180315002</t>
  </si>
  <si>
    <t>alja20180315005</t>
  </si>
  <si>
    <t>alja20180315001</t>
  </si>
  <si>
    <t>alja20180315003</t>
  </si>
  <si>
    <t>aman20180315005</t>
  </si>
  <si>
    <t>aman20180315004</t>
  </si>
  <si>
    <t>aman20180315003</t>
  </si>
  <si>
    <t>aman20180315002</t>
  </si>
  <si>
    <t>aman20180315001</t>
  </si>
  <si>
    <t>amra20180315001</t>
  </si>
  <si>
    <t>amra20180315002</t>
  </si>
  <si>
    <t>dham20180315001</t>
  </si>
  <si>
    <t>hadh20180315001</t>
  </si>
  <si>
    <t>hajj20180315002</t>
  </si>
  <si>
    <t>hajj20180315001</t>
  </si>
  <si>
    <t>ibb20180315001</t>
  </si>
  <si>
    <t>ibb20180315002</t>
  </si>
  <si>
    <t>lahj20180315002</t>
  </si>
  <si>
    <t>lahj20180315001</t>
  </si>
  <si>
    <t>lahj20180315003</t>
  </si>
  <si>
    <t>mare20180315003</t>
  </si>
  <si>
    <t>mare20180315002</t>
  </si>
  <si>
    <t>mare20180315001</t>
  </si>
  <si>
    <t>sada20180315004</t>
  </si>
  <si>
    <t>sada20180315005</t>
  </si>
  <si>
    <t>sada20180315010</t>
  </si>
  <si>
    <t>sada20180315009</t>
  </si>
  <si>
    <t>sada20180315002</t>
  </si>
  <si>
    <t>sada20180315007</t>
  </si>
  <si>
    <t>sada20180315001</t>
  </si>
  <si>
    <t>sada20180315003</t>
  </si>
  <si>
    <t>sada20180315008</t>
  </si>
  <si>
    <t>sada20180315006</t>
  </si>
  <si>
    <t>sana20180315002</t>
  </si>
  <si>
    <t>sana20180315003</t>
  </si>
  <si>
    <t>sana20180315001</t>
  </si>
  <si>
    <t>taiz20180315002</t>
  </si>
  <si>
    <t>taiz20180315001</t>
  </si>
  <si>
    <t>taiz20180315004</t>
  </si>
  <si>
    <t>taiz20180315003</t>
  </si>
  <si>
    <t>taiz20180315006</t>
  </si>
  <si>
    <t>taiz20180315005</t>
  </si>
  <si>
    <t>aden20180316002</t>
  </si>
  <si>
    <t>aden20180316001</t>
  </si>
  <si>
    <t>aden20180316003</t>
  </si>
  <si>
    <t>alba20180316004</t>
  </si>
  <si>
    <t>alba20180316003</t>
  </si>
  <si>
    <t>alba20180316005</t>
  </si>
  <si>
    <t>alba20180316001</t>
  </si>
  <si>
    <t>alba20180316002</t>
  </si>
  <si>
    <t>aldh20180317002</t>
  </si>
  <si>
    <t>aldh20180317001</t>
  </si>
  <si>
    <t>alho2018031603</t>
  </si>
  <si>
    <t>alho2018031605</t>
  </si>
  <si>
    <t>alho2018031602</t>
  </si>
  <si>
    <t>alho2018031607</t>
  </si>
  <si>
    <t>alho2018031604</t>
  </si>
  <si>
    <t>alho20180316001</t>
  </si>
  <si>
    <t>alho2018031606</t>
  </si>
  <si>
    <t>alja20180316002</t>
  </si>
  <si>
    <t>alja20180316001</t>
  </si>
  <si>
    <t>alma20180316001</t>
  </si>
  <si>
    <t>aman20180316001</t>
  </si>
  <si>
    <t>aman20180316004</t>
  </si>
  <si>
    <t>aman20180316005</t>
  </si>
  <si>
    <t>aman20180316003</t>
  </si>
  <si>
    <t>aman20180316002</t>
  </si>
  <si>
    <t>amra20180316002</t>
  </si>
  <si>
    <t>amra20180316001</t>
  </si>
  <si>
    <t>amra20180316003</t>
  </si>
  <si>
    <t>dham20180316001</t>
  </si>
  <si>
    <t>hadh20180316001</t>
  </si>
  <si>
    <t>ibb20180316001</t>
  </si>
  <si>
    <t>ibb20180316004</t>
  </si>
  <si>
    <t>ibb20180316003</t>
  </si>
  <si>
    <t>ibb20180316002</t>
  </si>
  <si>
    <t>lahj20180316001</t>
  </si>
  <si>
    <t>lahj20180316003</t>
  </si>
  <si>
    <t>lahj20180316002</t>
  </si>
  <si>
    <t>lahj20180316004</t>
  </si>
  <si>
    <t>mare20180316001</t>
  </si>
  <si>
    <t>raym20180316001</t>
  </si>
  <si>
    <t>sada20180316001</t>
  </si>
  <si>
    <t>sada20180316003</t>
  </si>
  <si>
    <t>sada20180316004</t>
  </si>
  <si>
    <t>sada20180316002</t>
  </si>
  <si>
    <t>sada20180316005</t>
  </si>
  <si>
    <t>sana20180316002</t>
  </si>
  <si>
    <t>sana20180316001</t>
  </si>
  <si>
    <t>shab20180316001</t>
  </si>
  <si>
    <t>taiz20180316009</t>
  </si>
  <si>
    <t>taiz20180316006</t>
  </si>
  <si>
    <t>taiz20180316007</t>
  </si>
  <si>
    <t>taiz20180316010</t>
  </si>
  <si>
    <t>taiz20180316004</t>
  </si>
  <si>
    <t>taiz20180316001</t>
  </si>
  <si>
    <t>taiz20180316011</t>
  </si>
  <si>
    <t>taiz20180316008</t>
  </si>
  <si>
    <t>taiz20180316003</t>
  </si>
  <si>
    <t>taiz20180316005</t>
  </si>
  <si>
    <t>taiz20180316002</t>
  </si>
  <si>
    <t>abya20180317002</t>
  </si>
  <si>
    <t>abya20180317001</t>
  </si>
  <si>
    <t>aden20180317001</t>
  </si>
  <si>
    <t>aden20180317002</t>
  </si>
  <si>
    <t>aden20180317003</t>
  </si>
  <si>
    <t>aden20180317004</t>
  </si>
  <si>
    <t>alba20180317003</t>
  </si>
  <si>
    <t>alba20180317002</t>
  </si>
  <si>
    <t>alba20180317004</t>
  </si>
  <si>
    <t>alba20180317001</t>
  </si>
  <si>
    <t>alba20180317007</t>
  </si>
  <si>
    <t>alba20180317006</t>
  </si>
  <si>
    <t>alba20180317005</t>
  </si>
  <si>
    <t>alho20180317004</t>
  </si>
  <si>
    <t>alho20180317002</t>
  </si>
  <si>
    <t>alho20180317003</t>
  </si>
  <si>
    <t>alho20180317001</t>
  </si>
  <si>
    <t>alja20180317002</t>
  </si>
  <si>
    <t>alja20180317004</t>
  </si>
  <si>
    <t>alja20180317007</t>
  </si>
  <si>
    <t>alja20180317001</t>
  </si>
  <si>
    <t>alja20180317005</t>
  </si>
  <si>
    <t>alja20180317006</t>
  </si>
  <si>
    <t>alja20180317003</t>
  </si>
  <si>
    <t>alma20180317001</t>
  </si>
  <si>
    <t>aman20180317005</t>
  </si>
  <si>
    <t>aman20180317002</t>
  </si>
  <si>
    <t>aman20180317003</t>
  </si>
  <si>
    <t>aman20180317001</t>
  </si>
  <si>
    <t>aman20180317006</t>
  </si>
  <si>
    <t>aman20180317004</t>
  </si>
  <si>
    <t>amra20180317002</t>
  </si>
  <si>
    <t>amra20180317001</t>
  </si>
  <si>
    <t>dham20180317002</t>
  </si>
  <si>
    <t>dham20180317001</t>
  </si>
  <si>
    <t>hadh20180317001</t>
  </si>
  <si>
    <t>hadh20180317003</t>
  </si>
  <si>
    <t>hadh20180317002</t>
  </si>
  <si>
    <t>hajj20180317005</t>
  </si>
  <si>
    <t>hajj20180317002</t>
  </si>
  <si>
    <t>hajj20180317003</t>
  </si>
  <si>
    <t>hajj20180317004</t>
  </si>
  <si>
    <t>hajj20180317001</t>
  </si>
  <si>
    <t>ibb20180317001</t>
  </si>
  <si>
    <t>ibb20180317002</t>
  </si>
  <si>
    <t>ibb20180317003</t>
  </si>
  <si>
    <t>mare20180317001</t>
  </si>
  <si>
    <t>mare20180317002</t>
  </si>
  <si>
    <t>sada20180317002</t>
  </si>
  <si>
    <t>sada20180317001</t>
  </si>
  <si>
    <t>sada20180317003</t>
  </si>
  <si>
    <t>sana20180317003</t>
  </si>
  <si>
    <t>sana20180317001</t>
  </si>
  <si>
    <t>sana20180317002</t>
  </si>
  <si>
    <t>sana20180317004</t>
  </si>
  <si>
    <t>shab20180317001</t>
  </si>
  <si>
    <t>taiz20180317005</t>
  </si>
  <si>
    <t>taiz20180317001</t>
  </si>
  <si>
    <t>taiz20180317006</t>
  </si>
  <si>
    <t>taiz20180317002</t>
  </si>
  <si>
    <t>taiz20180317003</t>
  </si>
  <si>
    <t>taiz20180317004</t>
  </si>
  <si>
    <t>abya20180318002</t>
  </si>
  <si>
    <t>abya20180318001</t>
  </si>
  <si>
    <t>aden20180318003</t>
  </si>
  <si>
    <t>aden20180318002</t>
  </si>
  <si>
    <t>aden20180318001</t>
  </si>
  <si>
    <t>aldh20180318001</t>
  </si>
  <si>
    <t>aldh20180318002</t>
  </si>
  <si>
    <t>alho20180318001</t>
  </si>
  <si>
    <t>alho20180318002</t>
  </si>
  <si>
    <t>alja20180318003</t>
  </si>
  <si>
    <t>alja20180318005</t>
  </si>
  <si>
    <t>alja20180318002</t>
  </si>
  <si>
    <t>alja20180318004</t>
  </si>
  <si>
    <t>alja20180318006</t>
  </si>
  <si>
    <t>alja20180318001</t>
  </si>
  <si>
    <t>aman20180318004</t>
  </si>
  <si>
    <t>aman20180318002</t>
  </si>
  <si>
    <t>aman20180318003</t>
  </si>
  <si>
    <t>aman20180318001</t>
  </si>
  <si>
    <t>dham20180318001</t>
  </si>
  <si>
    <t>hadh20180318003</t>
  </si>
  <si>
    <t>hadh20180318002</t>
  </si>
  <si>
    <t>hadh20180318001</t>
  </si>
  <si>
    <t>hadh20180318004</t>
  </si>
  <si>
    <t>hajj20180318002</t>
  </si>
  <si>
    <t>hajj20180318001</t>
  </si>
  <si>
    <t>hajj20180318003</t>
  </si>
  <si>
    <t>lahj20180318001</t>
  </si>
  <si>
    <t>mare20180318001</t>
  </si>
  <si>
    <t>mare20180318003</t>
  </si>
  <si>
    <t>mare20180318002</t>
  </si>
  <si>
    <t>sada20180318004</t>
  </si>
  <si>
    <t>sada20180318005</t>
  </si>
  <si>
    <t>sada20180318003</t>
  </si>
  <si>
    <t>sada20180318002</t>
  </si>
  <si>
    <t>sada20180318001</t>
  </si>
  <si>
    <t>sana20180318001</t>
  </si>
  <si>
    <t>sana20180318002</t>
  </si>
  <si>
    <t>taiz20180318007</t>
  </si>
  <si>
    <t>taiz20180318013</t>
  </si>
  <si>
    <t>taiz20180318014</t>
  </si>
  <si>
    <t>taiz20180318016</t>
  </si>
  <si>
    <t>taiz20180318002</t>
  </si>
  <si>
    <t>taiz20180318001</t>
  </si>
  <si>
    <t>taiz20180318004</t>
  </si>
  <si>
    <t>taiz20180318003</t>
  </si>
  <si>
    <t>taiz20180318012</t>
  </si>
  <si>
    <t>taiz20180318005</t>
  </si>
  <si>
    <t>taiz20180318006</t>
  </si>
  <si>
    <t>taiz20180318010</t>
  </si>
  <si>
    <t>taiz20180318015</t>
  </si>
  <si>
    <t>taiz20180318009</t>
  </si>
  <si>
    <t>taiz20180318008</t>
  </si>
  <si>
    <t>taiz20180318011</t>
  </si>
  <si>
    <t>abya20180319001</t>
  </si>
  <si>
    <t>abya20180319002</t>
  </si>
  <si>
    <t>alba20180319003</t>
  </si>
  <si>
    <t>alba20180319001</t>
  </si>
  <si>
    <t>alba20180319002</t>
  </si>
  <si>
    <t>aldh20180319001</t>
  </si>
  <si>
    <t>aldh20180319002</t>
  </si>
  <si>
    <t>alho20180319003</t>
  </si>
  <si>
    <t>alho20180319004</t>
  </si>
  <si>
    <t>alho20180319002</t>
  </si>
  <si>
    <t>alho20180319001</t>
  </si>
  <si>
    <t>alja20180319005</t>
  </si>
  <si>
    <t>alja20180319006</t>
  </si>
  <si>
    <t>alja20180319007</t>
  </si>
  <si>
    <t>alja20180319003</t>
  </si>
  <si>
    <t>alja20180319001</t>
  </si>
  <si>
    <t>alja20180319004</t>
  </si>
  <si>
    <t>alja20180319002</t>
  </si>
  <si>
    <t>alma20180319001</t>
  </si>
  <si>
    <t>aman20180319004</t>
  </si>
  <si>
    <t>aman20180319001</t>
  </si>
  <si>
    <t>aman20180319003</t>
  </si>
  <si>
    <t>aman20180319002</t>
  </si>
  <si>
    <t>amra20180319001</t>
  </si>
  <si>
    <t>dham20180319001</t>
  </si>
  <si>
    <t>dham20180319002</t>
  </si>
  <si>
    <t>hadh20180319001</t>
  </si>
  <si>
    <t>hajj20180319002</t>
  </si>
  <si>
    <t>hajj20180319003</t>
  </si>
  <si>
    <t>hajj20180319001</t>
  </si>
  <si>
    <t>ibb20180319001</t>
  </si>
  <si>
    <t>ibb20180319002</t>
  </si>
  <si>
    <t>lahj20180319003</t>
  </si>
  <si>
    <t>lahj20180319001</t>
  </si>
  <si>
    <t>lahj20180319004</t>
  </si>
  <si>
    <t>lahj20180319002</t>
  </si>
  <si>
    <t>mare20180319002</t>
  </si>
  <si>
    <t>mare20180319001</t>
  </si>
  <si>
    <t>raym20180319001</t>
  </si>
  <si>
    <t>sada20180319001</t>
  </si>
  <si>
    <t>sada20180319002</t>
  </si>
  <si>
    <t>sana20180319001</t>
  </si>
  <si>
    <t>shab20180319001</t>
  </si>
  <si>
    <t>taiz20180319003</t>
  </si>
  <si>
    <t>taiz20180319006</t>
  </si>
  <si>
    <t>taiz20180319007</t>
  </si>
  <si>
    <t>taiz20180319009</t>
  </si>
  <si>
    <t>taiz20180319005</t>
  </si>
  <si>
    <t>taiz20180319010</t>
  </si>
  <si>
    <t>taiz20180319008</t>
  </si>
  <si>
    <t>taiz20180319002</t>
  </si>
  <si>
    <t>taiz20180319004</t>
  </si>
  <si>
    <t>taiz20180319001</t>
  </si>
  <si>
    <t>aden20180320003</t>
  </si>
  <si>
    <t>aden20180320002</t>
  </si>
  <si>
    <t>aden20180320001</t>
  </si>
  <si>
    <t>alba20180320002</t>
  </si>
  <si>
    <t>alba20180320001</t>
  </si>
  <si>
    <t>aldh20180320001</t>
  </si>
  <si>
    <t>aldh20180320002</t>
  </si>
  <si>
    <t>alho20180320004</t>
  </si>
  <si>
    <t>alho20180320003</t>
  </si>
  <si>
    <t>alho20180320001</t>
  </si>
  <si>
    <t>alho20180320002</t>
  </si>
  <si>
    <t>alja20180320002</t>
  </si>
  <si>
    <t>alja20180320003</t>
  </si>
  <si>
    <t>alja20180320004</t>
  </si>
  <si>
    <t>alja20180320001</t>
  </si>
  <si>
    <t>alma20180320002</t>
  </si>
  <si>
    <t>alma20180320001</t>
  </si>
  <si>
    <t>aman20180320001</t>
  </si>
  <si>
    <t>aman20180320002</t>
  </si>
  <si>
    <t>amra20180320003</t>
  </si>
  <si>
    <t>amra20180320002</t>
  </si>
  <si>
    <t>amra20180320004</t>
  </si>
  <si>
    <t>amra20180320001</t>
  </si>
  <si>
    <t>amra20180320005</t>
  </si>
  <si>
    <t>dham20180320001</t>
  </si>
  <si>
    <t>dham20180320002</t>
  </si>
  <si>
    <t>hadh20180320001</t>
  </si>
  <si>
    <t>hajj20180320001</t>
  </si>
  <si>
    <t>hajj20180320004</t>
  </si>
  <si>
    <t>hajj20180320002</t>
  </si>
  <si>
    <t>hajj20180320005</t>
  </si>
  <si>
    <t>hajj20180320003</t>
  </si>
  <si>
    <t>hajj20180320006</t>
  </si>
  <si>
    <t>lahj20180320004</t>
  </si>
  <si>
    <t>lahj20180320001</t>
  </si>
  <si>
    <t>lahj20180320003</t>
  </si>
  <si>
    <t>lahj20180320002</t>
  </si>
  <si>
    <t>sada20180320001</t>
  </si>
  <si>
    <t>sada20180320003</t>
  </si>
  <si>
    <t>sada20180320002</t>
  </si>
  <si>
    <t>sana20180320001</t>
  </si>
  <si>
    <t>taiz20180320005</t>
  </si>
  <si>
    <t>taiz20180320001</t>
  </si>
  <si>
    <t>taiz20180320007</t>
  </si>
  <si>
    <t>taiz20180320012</t>
  </si>
  <si>
    <t>taiz20180320004</t>
  </si>
  <si>
    <t>taiz20180320002</t>
  </si>
  <si>
    <t>taiz20180320010</t>
  </si>
  <si>
    <t>taiz20180320009</t>
  </si>
  <si>
    <t>taiz20180320003</t>
  </si>
  <si>
    <t>taiz20180320008</t>
  </si>
  <si>
    <t>taiz20180320006</t>
  </si>
  <si>
    <t>taiz20180320011</t>
  </si>
  <si>
    <t>abya20180321001</t>
  </si>
  <si>
    <t>aden20180321001</t>
  </si>
  <si>
    <t>alba20180321002</t>
  </si>
  <si>
    <t>alba20180321003</t>
  </si>
  <si>
    <t>alba20180321001</t>
  </si>
  <si>
    <t>aldh20180321001</t>
  </si>
  <si>
    <t>aldh20180321003</t>
  </si>
  <si>
    <t>aldh20180321002</t>
  </si>
  <si>
    <t>alho20180321003</t>
  </si>
  <si>
    <t>alho20180321001</t>
  </si>
  <si>
    <t>alho20180321002</t>
  </si>
  <si>
    <t>alja20180321005</t>
  </si>
  <si>
    <t>alja20180321004</t>
  </si>
  <si>
    <t>alja20180321007</t>
  </si>
  <si>
    <t>alja20180321003</t>
  </si>
  <si>
    <t>alja20180321006</t>
  </si>
  <si>
    <t>alja20180321001</t>
  </si>
  <si>
    <t>alja20180321002</t>
  </si>
  <si>
    <t>alma20180321004</t>
  </si>
  <si>
    <t>alma20180321002</t>
  </si>
  <si>
    <t>alma20180321001</t>
  </si>
  <si>
    <t>alma20180321003</t>
  </si>
  <si>
    <t>aman20180321001</t>
  </si>
  <si>
    <t>aman20180321002</t>
  </si>
  <si>
    <t>dham20180321002</t>
  </si>
  <si>
    <t>dham20180321001</t>
  </si>
  <si>
    <t>hadh20180321003</t>
  </si>
  <si>
    <t>hadh20180321001</t>
  </si>
  <si>
    <t>hadh20180321004</t>
  </si>
  <si>
    <t>hadh20180321002</t>
  </si>
  <si>
    <t>ibb20180321003</t>
  </si>
  <si>
    <t>ibb20180321001</t>
  </si>
  <si>
    <t>ibb20180321002</t>
  </si>
  <si>
    <t>lahj20180321001</t>
  </si>
  <si>
    <t>raym20180321001</t>
  </si>
  <si>
    <t>sada20180321002</t>
  </si>
  <si>
    <t>sada20180321003</t>
  </si>
  <si>
    <t>sada20180321011</t>
  </si>
  <si>
    <t>sada20180321010</t>
  </si>
  <si>
    <t>sada20180321001</t>
  </si>
  <si>
    <t>sada20180321007</t>
  </si>
  <si>
    <t>sada20180321008</t>
  </si>
  <si>
    <t>sada20180321006</t>
  </si>
  <si>
    <t>sada20180321005</t>
  </si>
  <si>
    <t>sada20180321004</t>
  </si>
  <si>
    <t>sada20180321009</t>
  </si>
  <si>
    <t>sana20180321002</t>
  </si>
  <si>
    <t>sana20180321001</t>
  </si>
  <si>
    <t>taiz20180321003</t>
  </si>
  <si>
    <t>taiz20180321004</t>
  </si>
  <si>
    <t>taiz20180321002</t>
  </si>
  <si>
    <t>taiz20180321005</t>
  </si>
  <si>
    <t>taiz20180321001</t>
  </si>
  <si>
    <t>abya20180322003</t>
  </si>
  <si>
    <t>abya20180322002</t>
  </si>
  <si>
    <t>abya20180322004</t>
  </si>
  <si>
    <t>abya20180322001</t>
  </si>
  <si>
    <t>aden20180322001</t>
  </si>
  <si>
    <t>aden20180322002</t>
  </si>
  <si>
    <t>alba20180322003</t>
  </si>
  <si>
    <t>alba20180322002</t>
  </si>
  <si>
    <t>alba20180322004</t>
  </si>
  <si>
    <t>alba20180322005</t>
  </si>
  <si>
    <t>alba20180322001</t>
  </si>
  <si>
    <t>aldh20180322004</t>
  </si>
  <si>
    <t>aldh20180322003</t>
  </si>
  <si>
    <t>aldh20180322002</t>
  </si>
  <si>
    <t>aldh20180322001</t>
  </si>
  <si>
    <t>alho20180322006</t>
  </si>
  <si>
    <t>alho20180322001</t>
  </si>
  <si>
    <t>alho20180322004</t>
  </si>
  <si>
    <t>alho20180322002</t>
  </si>
  <si>
    <t>alho20180322003</t>
  </si>
  <si>
    <t>alho20180322005</t>
  </si>
  <si>
    <t>alja20180322003</t>
  </si>
  <si>
    <t>alja20180322001</t>
  </si>
  <si>
    <t>alja20180322006</t>
  </si>
  <si>
    <t>alja20180322005</t>
  </si>
  <si>
    <t>alja20180322002</t>
  </si>
  <si>
    <t>alja20180322004</t>
  </si>
  <si>
    <t>aman20180322002</t>
  </si>
  <si>
    <t>aman20180322001</t>
  </si>
  <si>
    <t>amra20180322001</t>
  </si>
  <si>
    <t>amra20180322002</t>
  </si>
  <si>
    <t>hajj20180322001</t>
  </si>
  <si>
    <t>ibb20180322001</t>
  </si>
  <si>
    <t>ibb20180322002</t>
  </si>
  <si>
    <t>lahj20180322003</t>
  </si>
  <si>
    <t>lahj20180322001</t>
  </si>
  <si>
    <t>lahj20180322002</t>
  </si>
  <si>
    <t>mare20180322001</t>
  </si>
  <si>
    <t>mare20180322002</t>
  </si>
  <si>
    <t>sada20180322003</t>
  </si>
  <si>
    <t>sada20180322002</t>
  </si>
  <si>
    <t>sada20180322009</t>
  </si>
  <si>
    <t>sada20180322004</t>
  </si>
  <si>
    <t>sada20180322008</t>
  </si>
  <si>
    <t>sada20180322012</t>
  </si>
  <si>
    <t>sada20180322011</t>
  </si>
  <si>
    <t>sada20180322001</t>
  </si>
  <si>
    <t>sada20180322010</t>
  </si>
  <si>
    <t>sada20180322006</t>
  </si>
  <si>
    <t>sada20180322005</t>
  </si>
  <si>
    <t>sada20180322007</t>
  </si>
  <si>
    <t>sada20180322013</t>
  </si>
  <si>
    <t>taiz20180322005</t>
  </si>
  <si>
    <t>taiz20180322006</t>
  </si>
  <si>
    <t>taiz20180322004</t>
  </si>
  <si>
    <t>taiz20180322008</t>
  </si>
  <si>
    <t>taiz20180322010</t>
  </si>
  <si>
    <t>taiz20180322001</t>
  </si>
  <si>
    <t>taiz20180322003</t>
  </si>
  <si>
    <t>taiz20180322002</t>
  </si>
  <si>
    <t>taiz20180322007</t>
  </si>
  <si>
    <t>taiz20180322009</t>
  </si>
  <si>
    <t>abya20180323001</t>
  </si>
  <si>
    <t>aden20180323003</t>
  </si>
  <si>
    <t>aden20180323001</t>
  </si>
  <si>
    <t>aden20180323002</t>
  </si>
  <si>
    <t>alba20180323005</t>
  </si>
  <si>
    <t>alba20180323001</t>
  </si>
  <si>
    <t>alba20180323003</t>
  </si>
  <si>
    <t>alba20180323006</t>
  </si>
  <si>
    <t>alba20180323002</t>
  </si>
  <si>
    <t>alba20180323004</t>
  </si>
  <si>
    <t>alba20180323007</t>
  </si>
  <si>
    <t>aldh20180323001</t>
  </si>
  <si>
    <t>alho20180323004</t>
  </si>
  <si>
    <t>alho20180323001</t>
  </si>
  <si>
    <t>alho20180323005</t>
  </si>
  <si>
    <t>alho20180323006</t>
  </si>
  <si>
    <t>alho20180323003</t>
  </si>
  <si>
    <t>alho20180323002</t>
  </si>
  <si>
    <t>alja20180323001</t>
  </si>
  <si>
    <t>alja20180323004</t>
  </si>
  <si>
    <t>alja20180323002</t>
  </si>
  <si>
    <t>alja20180323003</t>
  </si>
  <si>
    <t>alma20180323001</t>
  </si>
  <si>
    <t>alma20180323002</t>
  </si>
  <si>
    <t>alma20180323003</t>
  </si>
  <si>
    <t>aman20180323001</t>
  </si>
  <si>
    <t>amra20180323001</t>
  </si>
  <si>
    <t>dham20180323005</t>
  </si>
  <si>
    <t>dham20180323003</t>
  </si>
  <si>
    <t>dham20180323004</t>
  </si>
  <si>
    <t>dham20180323001</t>
  </si>
  <si>
    <t>dham20180323002</t>
  </si>
  <si>
    <t>hadh20180323001</t>
  </si>
  <si>
    <t>hajj20180323004</t>
  </si>
  <si>
    <t>hajj20180323002</t>
  </si>
  <si>
    <t>hajj20180323003</t>
  </si>
  <si>
    <t>hajj20180323001</t>
  </si>
  <si>
    <t>lahj20180323005</t>
  </si>
  <si>
    <t>lahj20180323003</t>
  </si>
  <si>
    <t>lahj20180323001</t>
  </si>
  <si>
    <t>lahj20180323002</t>
  </si>
  <si>
    <t>lahj20180323004</t>
  </si>
  <si>
    <t>mare20180323001</t>
  </si>
  <si>
    <t>mare20180323003</t>
  </si>
  <si>
    <t>mare20180323002</t>
  </si>
  <si>
    <t>raym20180323001</t>
  </si>
  <si>
    <t>sada20180323001</t>
  </si>
  <si>
    <t>sada20180323002</t>
  </si>
  <si>
    <t>sada20180323004</t>
  </si>
  <si>
    <t>sada20180323003</t>
  </si>
  <si>
    <t>sana20180323002</t>
  </si>
  <si>
    <t>taiz20180323001</t>
  </si>
  <si>
    <t>taiz20180323005</t>
  </si>
  <si>
    <t>taiz20180323004</t>
  </si>
  <si>
    <t>taiz20180323002</t>
  </si>
  <si>
    <t>taiz20180323003</t>
  </si>
  <si>
    <t>aden20180324001</t>
  </si>
  <si>
    <t>alba20180324002</t>
  </si>
  <si>
    <t>alba20180324001</t>
  </si>
  <si>
    <t>alba20180324003</t>
  </si>
  <si>
    <t>aldh20180324002</t>
  </si>
  <si>
    <t>aldh20180324001</t>
  </si>
  <si>
    <t>aldh20180324003</t>
  </si>
  <si>
    <t>alho20180324003</t>
  </si>
  <si>
    <t>alho20180324004</t>
  </si>
  <si>
    <t>alho20180324005</t>
  </si>
  <si>
    <t>alho20180324001</t>
  </si>
  <si>
    <t>alho20180324002</t>
  </si>
  <si>
    <t>alho20180324006</t>
  </si>
  <si>
    <t>alja20180324004</t>
  </si>
  <si>
    <t>alja20180324007</t>
  </si>
  <si>
    <t>alja20180324003</t>
  </si>
  <si>
    <t>alja20180324006</t>
  </si>
  <si>
    <t>alja20180324008</t>
  </si>
  <si>
    <t>alja20180324002</t>
  </si>
  <si>
    <t>alja20180324001</t>
  </si>
  <si>
    <t>alja20180324009</t>
  </si>
  <si>
    <t>alja20180324005</t>
  </si>
  <si>
    <t>aman20180324001</t>
  </si>
  <si>
    <t>aman20180324002</t>
  </si>
  <si>
    <t>dham20180324001</t>
  </si>
  <si>
    <t>dham20180324002</t>
  </si>
  <si>
    <t>hadh20180324001</t>
  </si>
  <si>
    <t>hajj20180324001</t>
  </si>
  <si>
    <t>hajj20180324002</t>
  </si>
  <si>
    <t>hajj20180324003</t>
  </si>
  <si>
    <t>ibb20180324003</t>
  </si>
  <si>
    <t>ibb20180324001</t>
  </si>
  <si>
    <t>ibb20180324002</t>
  </si>
  <si>
    <t>lahj20180324003</t>
  </si>
  <si>
    <t>lahj20180324002</t>
  </si>
  <si>
    <t>lahj20180324004</t>
  </si>
  <si>
    <t>lahj20180324001</t>
  </si>
  <si>
    <t>mare20180324001</t>
  </si>
  <si>
    <t>mare20180324002</t>
  </si>
  <si>
    <t>raym20180324002</t>
  </si>
  <si>
    <t>raym20180324001</t>
  </si>
  <si>
    <t>sada20180324004</t>
  </si>
  <si>
    <t>sada20180324003</t>
  </si>
  <si>
    <t>sada20180324009</t>
  </si>
  <si>
    <t>sada20180324001</t>
  </si>
  <si>
    <t>sada20180324011</t>
  </si>
  <si>
    <t>sada20180324006</t>
  </si>
  <si>
    <t>sada20180324010</t>
  </si>
  <si>
    <t>sada20180324005</t>
  </si>
  <si>
    <t>sada20180324007</t>
  </si>
  <si>
    <t>sada20180324008</t>
  </si>
  <si>
    <t>sada20180324002</t>
  </si>
  <si>
    <t>sana20180324001</t>
  </si>
  <si>
    <t>shab20180324001</t>
  </si>
  <si>
    <t>shab20180324002</t>
  </si>
  <si>
    <t>taiz20180324002</t>
  </si>
  <si>
    <t>taiz20180324001</t>
  </si>
  <si>
    <t>taiz20180324003</t>
  </si>
  <si>
    <t>taiz20180324005</t>
  </si>
  <si>
    <t>taiz20180324007</t>
  </si>
  <si>
    <t>taiz20180324006</t>
  </si>
  <si>
    <t>taiz20180324008</t>
  </si>
  <si>
    <t>taiz20180324004</t>
  </si>
  <si>
    <t>abya20180325001</t>
  </si>
  <si>
    <t>aden20180325004</t>
  </si>
  <si>
    <t>aden20180325001</t>
  </si>
  <si>
    <t>aden20180325002</t>
  </si>
  <si>
    <t>aden20180325003</t>
  </si>
  <si>
    <t>alba20180325002</t>
  </si>
  <si>
    <t>alba20180325001</t>
  </si>
  <si>
    <t>alba20180325003</t>
  </si>
  <si>
    <t>alba20180325004</t>
  </si>
  <si>
    <t>aldh20180325001</t>
  </si>
  <si>
    <t>aldh20180325002</t>
  </si>
  <si>
    <t>alho20180325003</t>
  </si>
  <si>
    <t>alho20180325004</t>
  </si>
  <si>
    <t>alho20180325001</t>
  </si>
  <si>
    <t>alho20180325002</t>
  </si>
  <si>
    <t>alja20180325002</t>
  </si>
  <si>
    <t>alja20180325001</t>
  </si>
  <si>
    <t>amra20180325001</t>
  </si>
  <si>
    <t>amra20180325002</t>
  </si>
  <si>
    <t>hadh20180325002</t>
  </si>
  <si>
    <t>hadh20180325001</t>
  </si>
  <si>
    <t>hajj20180325001</t>
  </si>
  <si>
    <t>hajj20180325002</t>
  </si>
  <si>
    <t>ibb20180325001</t>
  </si>
  <si>
    <t>ibb20180325002</t>
  </si>
  <si>
    <t>lahj20180325001</t>
  </si>
  <si>
    <t>lahj20180325003</t>
  </si>
  <si>
    <t>lahj20180325004</t>
  </si>
  <si>
    <t>lahj20180325002</t>
  </si>
  <si>
    <t>mare20180325002</t>
  </si>
  <si>
    <t>mare20180325001</t>
  </si>
  <si>
    <t>raym20180325001</t>
  </si>
  <si>
    <t>sada20180325001</t>
  </si>
  <si>
    <t>sada20180325005</t>
  </si>
  <si>
    <t>sada20180325002</t>
  </si>
  <si>
    <t>sada20180325003</t>
  </si>
  <si>
    <t>sada20180325004</t>
  </si>
  <si>
    <t>sana20180325003</t>
  </si>
  <si>
    <t>sana20180325001</t>
  </si>
  <si>
    <t>sana20180325002</t>
  </si>
  <si>
    <t>shab20180325001</t>
  </si>
  <si>
    <t>taiz20180325001</t>
  </si>
  <si>
    <t>taiz20180325003</t>
  </si>
  <si>
    <t>taiz20180325004</t>
  </si>
  <si>
    <t>taiz20180325002</t>
  </si>
  <si>
    <t>abya20180326001</t>
  </si>
  <si>
    <t>aden20180326001</t>
  </si>
  <si>
    <t>aden20180326002</t>
  </si>
  <si>
    <t>alba20180326002</t>
  </si>
  <si>
    <t>alba20180326001</t>
  </si>
  <si>
    <t>aldh20180326002</t>
  </si>
  <si>
    <t>aldh20180326004</t>
  </si>
  <si>
    <t>aldh20180326003</t>
  </si>
  <si>
    <t>aldh20180326001</t>
  </si>
  <si>
    <t>alho20180326004</t>
  </si>
  <si>
    <t>alho20180326006</t>
  </si>
  <si>
    <t>alho20180326002</t>
  </si>
  <si>
    <t>alho20180326007</t>
  </si>
  <si>
    <t>alho20180326005</t>
  </si>
  <si>
    <t>alho20180326001</t>
  </si>
  <si>
    <t>alho20180326008</t>
  </si>
  <si>
    <t>alho20180326003</t>
  </si>
  <si>
    <t>alja20180326001</t>
  </si>
  <si>
    <t>alja20180326004</t>
  </si>
  <si>
    <t>alja20180326002</t>
  </si>
  <si>
    <t>alja20180326005</t>
  </si>
  <si>
    <t>alja20180326003</t>
  </si>
  <si>
    <t>alma20180326002</t>
  </si>
  <si>
    <t>alma20180326003</t>
  </si>
  <si>
    <t>alma20180326001</t>
  </si>
  <si>
    <t>aman20180326002</t>
  </si>
  <si>
    <t>aman20180326001</t>
  </si>
  <si>
    <t>aman20180326003</t>
  </si>
  <si>
    <t>amra20180326001</t>
  </si>
  <si>
    <t>amra20180326002</t>
  </si>
  <si>
    <t>hajj20180326003</t>
  </si>
  <si>
    <t>hajj20180326002</t>
  </si>
  <si>
    <t>hajj20180326001</t>
  </si>
  <si>
    <t>ibb20180326001</t>
  </si>
  <si>
    <t>lahj20180326006</t>
  </si>
  <si>
    <t>lahj20180326008</t>
  </si>
  <si>
    <t>lahj20180326002</t>
  </si>
  <si>
    <t>lahj20180326003</t>
  </si>
  <si>
    <t>lahj20180326001</t>
  </si>
  <si>
    <t>lahj20180326004</t>
  </si>
  <si>
    <t>lahj20180326007</t>
  </si>
  <si>
    <t>lahj20180326005</t>
  </si>
  <si>
    <t>mare20180326001</t>
  </si>
  <si>
    <t>mare20180326002</t>
  </si>
  <si>
    <t>sada20180326003</t>
  </si>
  <si>
    <t>sada20180326006</t>
  </si>
  <si>
    <t>sada20180326009</t>
  </si>
  <si>
    <t>sada20180326002</t>
  </si>
  <si>
    <t>sada20180326001</t>
  </si>
  <si>
    <t>sada20180326005</t>
  </si>
  <si>
    <t>sada20180326008</t>
  </si>
  <si>
    <t>sada20180326007</t>
  </si>
  <si>
    <t>sada20180326004</t>
  </si>
  <si>
    <t>sana20180326001</t>
  </si>
  <si>
    <t>shab20180326002</t>
  </si>
  <si>
    <t>shab20180326001</t>
  </si>
  <si>
    <t>taiz20180326002</t>
  </si>
  <si>
    <t>taiz20180326001</t>
  </si>
  <si>
    <t>taiz20180326004</t>
  </si>
  <si>
    <t>taiz20180326006</t>
  </si>
  <si>
    <t>taiz20180326007</t>
  </si>
  <si>
    <t>taiz20180326008</t>
  </si>
  <si>
    <t>taiz20180326003</t>
  </si>
  <si>
    <t>taiz20180326005</t>
  </si>
  <si>
    <t>abya20180327001</t>
  </si>
  <si>
    <t>abya20180327002</t>
  </si>
  <si>
    <t>aden20180327004</t>
  </si>
  <si>
    <t>aden20180327001</t>
  </si>
  <si>
    <t>aden20180327002</t>
  </si>
  <si>
    <t>aden20180327003</t>
  </si>
  <si>
    <t>alba20180327004</t>
  </si>
  <si>
    <t>alba20180327003</t>
  </si>
  <si>
    <t>alba20180327002</t>
  </si>
  <si>
    <t>alba20180327005</t>
  </si>
  <si>
    <t>alba20180327001</t>
  </si>
  <si>
    <t>alho20180327001</t>
  </si>
  <si>
    <t>alho20180327002</t>
  </si>
  <si>
    <t>alja20180327001</t>
  </si>
  <si>
    <t>alja20180327003</t>
  </si>
  <si>
    <t>alja20180327002</t>
  </si>
  <si>
    <t>aman20180327001</t>
  </si>
  <si>
    <t>amra20180327002</t>
  </si>
  <si>
    <t>amra20180327003</t>
  </si>
  <si>
    <t>amra20180327001</t>
  </si>
  <si>
    <t>dham20180327001</t>
  </si>
  <si>
    <t>dham20180327002</t>
  </si>
  <si>
    <t>hajj20180327002</t>
  </si>
  <si>
    <t>hajj20180327001</t>
  </si>
  <si>
    <t>hajj20180327003</t>
  </si>
  <si>
    <t>ibb20180327001</t>
  </si>
  <si>
    <t>ibb20180327002</t>
  </si>
  <si>
    <t>ibb20180327003</t>
  </si>
  <si>
    <t>lahj20180327005</t>
  </si>
  <si>
    <t>lahj20180327003</t>
  </si>
  <si>
    <t>lahj20180327009</t>
  </si>
  <si>
    <t>lahj20180327008</t>
  </si>
  <si>
    <t>lahj20180327007</t>
  </si>
  <si>
    <t>lahj20180327004</t>
  </si>
  <si>
    <t>lahj20180327001</t>
  </si>
  <si>
    <t>lahj20180327002</t>
  </si>
  <si>
    <t>lahj20180327011</t>
  </si>
  <si>
    <t>lahj20180327010</t>
  </si>
  <si>
    <t>lahj20180327006</t>
  </si>
  <si>
    <t>mare20180327001</t>
  </si>
  <si>
    <t>sada20180327003</t>
  </si>
  <si>
    <t>sada20180327006</t>
  </si>
  <si>
    <t>sada20180327004</t>
  </si>
  <si>
    <t>sada20180327002</t>
  </si>
  <si>
    <t>sada20180327008</t>
  </si>
  <si>
    <t>sada20180327005</t>
  </si>
  <si>
    <t>sada20180327001</t>
  </si>
  <si>
    <t>sada20180327007</t>
  </si>
  <si>
    <t>sana20180327002</t>
  </si>
  <si>
    <t>sana20180327001</t>
  </si>
  <si>
    <t>shab20180327002</t>
  </si>
  <si>
    <t>shab20180327001</t>
  </si>
  <si>
    <t>taiz20180327007</t>
  </si>
  <si>
    <t>taiz20180327008</t>
  </si>
  <si>
    <t>taiz20180327005</t>
  </si>
  <si>
    <t>taiz20180327003</t>
  </si>
  <si>
    <t>taiz20180327002</t>
  </si>
  <si>
    <t>taiz20180327009</t>
  </si>
  <si>
    <t>taiz20180327004</t>
  </si>
  <si>
    <t>taiz20180327010</t>
  </si>
  <si>
    <t>taiz20180327001</t>
  </si>
  <si>
    <t>taiz20180327011</t>
  </si>
  <si>
    <t>taiz20180327006</t>
  </si>
  <si>
    <t>abya20180328001</t>
  </si>
  <si>
    <t>abya20180328003</t>
  </si>
  <si>
    <t>abya20180328002</t>
  </si>
  <si>
    <t>abya20180328004</t>
  </si>
  <si>
    <t>aden20180328006</t>
  </si>
  <si>
    <t>aden20180328008</t>
  </si>
  <si>
    <t>aden20180328005</t>
  </si>
  <si>
    <t>aden20180328007</t>
  </si>
  <si>
    <t>aden20180328004</t>
  </si>
  <si>
    <t>aden20180328002</t>
  </si>
  <si>
    <t>aden20180328001</t>
  </si>
  <si>
    <t>aden20180328003</t>
  </si>
  <si>
    <t>alba20180328004</t>
  </si>
  <si>
    <t>alba20180328003</t>
  </si>
  <si>
    <t>alba20180328002</t>
  </si>
  <si>
    <t>alba20180328001</t>
  </si>
  <si>
    <t>aldh20180328001</t>
  </si>
  <si>
    <t>aldh20180328003</t>
  </si>
  <si>
    <t>aldh20180328002</t>
  </si>
  <si>
    <t>alho20180328001</t>
  </si>
  <si>
    <t>alho20180328002</t>
  </si>
  <si>
    <t>alja20180328004</t>
  </si>
  <si>
    <t>alja20180328006</t>
  </si>
  <si>
    <t>alja20180328007</t>
  </si>
  <si>
    <t>alja20180328001</t>
  </si>
  <si>
    <t>alja20180328005</t>
  </si>
  <si>
    <t>alja20180328003</t>
  </si>
  <si>
    <t>alja20180328002</t>
  </si>
  <si>
    <t>aman20180328003</t>
  </si>
  <si>
    <t>aman20180328004</t>
  </si>
  <si>
    <t>aman20180328002</t>
  </si>
  <si>
    <t>aman20180328001</t>
  </si>
  <si>
    <t>aman20180328005</t>
  </si>
  <si>
    <t>amra20180328001</t>
  </si>
  <si>
    <t>hadh20180328001</t>
  </si>
  <si>
    <t>hajj20180328004</t>
  </si>
  <si>
    <t>hajj20180328002</t>
  </si>
  <si>
    <t>hajj20180328001</t>
  </si>
  <si>
    <t>hajj20180328003</t>
  </si>
  <si>
    <t>ibb20180328001</t>
  </si>
  <si>
    <t>ibb20180328002</t>
  </si>
  <si>
    <t>lahj20180328007</t>
  </si>
  <si>
    <t>lahj20180328004</t>
  </si>
  <si>
    <t>lahj20180328011</t>
  </si>
  <si>
    <t>lahj20180328003</t>
  </si>
  <si>
    <t>lahj20180328002</t>
  </si>
  <si>
    <t>lahj20180328001</t>
  </si>
  <si>
    <t>lahj20180328009</t>
  </si>
  <si>
    <t>lahj20180328005</t>
  </si>
  <si>
    <t>lahj20180328006</t>
  </si>
  <si>
    <t>lahj20180328008</t>
  </si>
  <si>
    <t>lahj20180328010</t>
  </si>
  <si>
    <t>mare20180328004</t>
  </si>
  <si>
    <t>mare20180328001</t>
  </si>
  <si>
    <t>mare20180328003</t>
  </si>
  <si>
    <t>mare20180328002</t>
  </si>
  <si>
    <t>mare20180328005</t>
  </si>
  <si>
    <t>sada20180328001</t>
  </si>
  <si>
    <t>sada20180328004</t>
  </si>
  <si>
    <t>sada20180328002</t>
  </si>
  <si>
    <t>sada20180328003</t>
  </si>
  <si>
    <t>sana20180328002</t>
  </si>
  <si>
    <t>sana20180328001</t>
  </si>
  <si>
    <t>shab20180328003</t>
  </si>
  <si>
    <t>shab20180328002</t>
  </si>
  <si>
    <t>shab20180328001</t>
  </si>
  <si>
    <t>shab20180328004</t>
  </si>
  <si>
    <t>taiz20180328008</t>
  </si>
  <si>
    <t>taiz20180328009</t>
  </si>
  <si>
    <t>taiz20180328001</t>
  </si>
  <si>
    <t>taiz20180328010</t>
  </si>
  <si>
    <t>taiz20180328004</t>
  </si>
  <si>
    <t>taiz20180328003</t>
  </si>
  <si>
    <t>taiz20180328006</t>
  </si>
  <si>
    <t>taiz20180328005</t>
  </si>
  <si>
    <t>taiz20180328002</t>
  </si>
  <si>
    <t>taiz20180328007</t>
  </si>
  <si>
    <t>abya20180329002</t>
  </si>
  <si>
    <t>abya20180329001</t>
  </si>
  <si>
    <t>aden20180329001</t>
  </si>
  <si>
    <t>aden20180329004</t>
  </si>
  <si>
    <t>aden20180329003</t>
  </si>
  <si>
    <t>aden20180329002</t>
  </si>
  <si>
    <t>aden20180329005</t>
  </si>
  <si>
    <t>alba20180329004</t>
  </si>
  <si>
    <t>alba20180329002</t>
  </si>
  <si>
    <t>alba20180329001</t>
  </si>
  <si>
    <t>alba20180329003</t>
  </si>
  <si>
    <t>aldh20180329001</t>
  </si>
  <si>
    <t>aldh20180329002</t>
  </si>
  <si>
    <t>alho20180329005</t>
  </si>
  <si>
    <t>alho20180329006</t>
  </si>
  <si>
    <t>alho20180329003</t>
  </si>
  <si>
    <t>alho20180329004</t>
  </si>
  <si>
    <t>alho20180329001</t>
  </si>
  <si>
    <t>alho20180329002</t>
  </si>
  <si>
    <t>alja20180329004</t>
  </si>
  <si>
    <t>alja20180329002</t>
  </si>
  <si>
    <t>alja20180329001</t>
  </si>
  <si>
    <t>alja20180329003</t>
  </si>
  <si>
    <t>alma20180329001</t>
  </si>
  <si>
    <t>aman20180329002</t>
  </si>
  <si>
    <t>aman20180329001</t>
  </si>
  <si>
    <t>aman20180329003</t>
  </si>
  <si>
    <t>amra20180329001</t>
  </si>
  <si>
    <t>amra20180329003</t>
  </si>
  <si>
    <t>amra20180329002</t>
  </si>
  <si>
    <t>dham20180329001</t>
  </si>
  <si>
    <t>hadh20180329001</t>
  </si>
  <si>
    <t>hajj20180329004</t>
  </si>
  <si>
    <t>hajj20180329001</t>
  </si>
  <si>
    <t>hajj20180329002</t>
  </si>
  <si>
    <t>hajj20180329003</t>
  </si>
  <si>
    <t>ibb20180329001</t>
  </si>
  <si>
    <t>lahj20180329009</t>
  </si>
  <si>
    <t>lahj20180329008</t>
  </si>
  <si>
    <t>lahj20180329005</t>
  </si>
  <si>
    <t>lahj20180329003</t>
  </si>
  <si>
    <t>lahj20180329004</t>
  </si>
  <si>
    <t>lahj20180329001</t>
  </si>
  <si>
    <t>lahj20180329007</t>
  </si>
  <si>
    <t>lahj20180329006</t>
  </si>
  <si>
    <t>lahj20180329002</t>
  </si>
  <si>
    <t>mare20180329001</t>
  </si>
  <si>
    <t>mare20180329002</t>
  </si>
  <si>
    <t>mare20180329003</t>
  </si>
  <si>
    <t>sada20180329001</t>
  </si>
  <si>
    <t>sada20180329012</t>
  </si>
  <si>
    <t>sada20180329002</t>
  </si>
  <si>
    <t>sada20180329003</t>
  </si>
  <si>
    <t>sada20180329004</t>
  </si>
  <si>
    <t>sada20180329010</t>
  </si>
  <si>
    <t>sada20180329014</t>
  </si>
  <si>
    <t>sada20180329005</t>
  </si>
  <si>
    <t>sada20180329007</t>
  </si>
  <si>
    <t>sada20180329006</t>
  </si>
  <si>
    <t>sada20180329013</t>
  </si>
  <si>
    <t>sada20180329008</t>
  </si>
  <si>
    <t>sada20180329009</t>
  </si>
  <si>
    <t>sada20180329011</t>
  </si>
  <si>
    <t>sana20180329003</t>
  </si>
  <si>
    <t>sana20180329001</t>
  </si>
  <si>
    <t>sana20180329002</t>
  </si>
  <si>
    <t>taiz20180329007</t>
  </si>
  <si>
    <t>taiz20180329003</t>
  </si>
  <si>
    <t>taiz20180329002</t>
  </si>
  <si>
    <t>taiz20180329001</t>
  </si>
  <si>
    <t>taiz20180329006</t>
  </si>
  <si>
    <t>taiz20180329005</t>
  </si>
  <si>
    <t>taiz20180329004</t>
  </si>
  <si>
    <t>abya20180330001</t>
  </si>
  <si>
    <t>abya20180330002</t>
  </si>
  <si>
    <t>abya20180330003</t>
  </si>
  <si>
    <t>aden20180330001</t>
  </si>
  <si>
    <t>alba20180330002</t>
  </si>
  <si>
    <t>alba20180330001</t>
  </si>
  <si>
    <t>aldh20180330001</t>
  </si>
  <si>
    <t>aldh20180330002</t>
  </si>
  <si>
    <t>aldh20180330003</t>
  </si>
  <si>
    <t>alho20180330006</t>
  </si>
  <si>
    <t>alho20180330001</t>
  </si>
  <si>
    <t>alho20180330004</t>
  </si>
  <si>
    <t>alho20180330005</t>
  </si>
  <si>
    <t>alho20180330008</t>
  </si>
  <si>
    <t>alho20180330002</t>
  </si>
  <si>
    <t>alho20180330007</t>
  </si>
  <si>
    <t>alho20180330003</t>
  </si>
  <si>
    <t>alja20180330004</t>
  </si>
  <si>
    <t>alja20180330001</t>
  </si>
  <si>
    <t>alja20180330002</t>
  </si>
  <si>
    <t>alja20180330003</t>
  </si>
  <si>
    <t>aman20180330001</t>
  </si>
  <si>
    <t>amra20180330001</t>
  </si>
  <si>
    <t>amra20180330002</t>
  </si>
  <si>
    <t>dham20180330001</t>
  </si>
  <si>
    <t>hajj20180330003</t>
  </si>
  <si>
    <t>hajj20180330002</t>
  </si>
  <si>
    <t>hajj20180330001</t>
  </si>
  <si>
    <t>ibb20180330001</t>
  </si>
  <si>
    <t>ibb20180330002</t>
  </si>
  <si>
    <t>lahj20180330001</t>
  </si>
  <si>
    <t>lahj20180330003</t>
  </si>
  <si>
    <t>lahj20180330002</t>
  </si>
  <si>
    <t>lahj20180330004</t>
  </si>
  <si>
    <t>lahj20180330005</t>
  </si>
  <si>
    <t>mare20180330002</t>
  </si>
  <si>
    <t>mare20180330001</t>
  </si>
  <si>
    <t>sada20180330008</t>
  </si>
  <si>
    <t>sada20180330005</t>
  </si>
  <si>
    <t>sada20180330014</t>
  </si>
  <si>
    <t>sada20180330015</t>
  </si>
  <si>
    <t>sada20180330013</t>
  </si>
  <si>
    <t>sada20180330010</t>
  </si>
  <si>
    <t>sada20180330017</t>
  </si>
  <si>
    <t>sada20180330012</t>
  </si>
  <si>
    <t>sada20180330007</t>
  </si>
  <si>
    <t>sada20180330011</t>
  </si>
  <si>
    <t>sada20180330006</t>
  </si>
  <si>
    <t>sada20180330003</t>
  </si>
  <si>
    <t>sada20180330002</t>
  </si>
  <si>
    <t>sada20180330001</t>
  </si>
  <si>
    <t>sada20180330009</t>
  </si>
  <si>
    <t>sada20180330016</t>
  </si>
  <si>
    <t>sada20180330004</t>
  </si>
  <si>
    <t>sana20180330001</t>
  </si>
  <si>
    <t>taiz20180330001</t>
  </si>
  <si>
    <t>taiz20180330004</t>
  </si>
  <si>
    <t>taiz20180330003</t>
  </si>
  <si>
    <t>taiz20180330002</t>
  </si>
  <si>
    <t>taiz20180330007</t>
  </si>
  <si>
    <t>taiz20180330006</t>
  </si>
  <si>
    <t>taiz20180330005</t>
  </si>
  <si>
    <t>abya20180331001</t>
  </si>
  <si>
    <t>aden20180331001</t>
  </si>
  <si>
    <t>aden20180331003</t>
  </si>
  <si>
    <t>aden20180331004</t>
  </si>
  <si>
    <t>aden20180331002</t>
  </si>
  <si>
    <t>alba20180331004</t>
  </si>
  <si>
    <t>alba20180331001</t>
  </si>
  <si>
    <t>alba20180331003</t>
  </si>
  <si>
    <t>alba20180331002</t>
  </si>
  <si>
    <t>aldh20180331001</t>
  </si>
  <si>
    <t>aldh20180331002</t>
  </si>
  <si>
    <t>alho20180331002</t>
  </si>
  <si>
    <t>alho20180331003</t>
  </si>
  <si>
    <t>alho20180331004</t>
  </si>
  <si>
    <t>alho20180331001</t>
  </si>
  <si>
    <t>alho20180331005</t>
  </si>
  <si>
    <t>alja20180331003</t>
  </si>
  <si>
    <t>alja20180331001</t>
  </si>
  <si>
    <t>alja20180331004</t>
  </si>
  <si>
    <t>alja20180331002</t>
  </si>
  <si>
    <t>alma20180331001</t>
  </si>
  <si>
    <t>aman20180331001</t>
  </si>
  <si>
    <t>aman20180331002</t>
  </si>
  <si>
    <t>dham20180331001</t>
  </si>
  <si>
    <t>hadh20180331001</t>
  </si>
  <si>
    <t>hajj20180331004</t>
  </si>
  <si>
    <t>hajj20180331001</t>
  </si>
  <si>
    <t>hajj20180331005</t>
  </si>
  <si>
    <t>hajj20180331002</t>
  </si>
  <si>
    <t>hajj20180331003</t>
  </si>
  <si>
    <t>ibb20180331001</t>
  </si>
  <si>
    <t>ibb20180331002</t>
  </si>
  <si>
    <t>lahj20180331001</t>
  </si>
  <si>
    <t>lahj20180331004</t>
  </si>
  <si>
    <t>lahj20180331005</t>
  </si>
  <si>
    <t>lahj20180331003</t>
  </si>
  <si>
    <t>lahj20180331006</t>
  </si>
  <si>
    <t>lahj20180331002</t>
  </si>
  <si>
    <t>mare20180331001</t>
  </si>
  <si>
    <t>raym20180331001</t>
  </si>
  <si>
    <t>sada20180331004</t>
  </si>
  <si>
    <t>sada20180331008</t>
  </si>
  <si>
    <t>sada20180331007</t>
  </si>
  <si>
    <t>sada20180331001</t>
  </si>
  <si>
    <t>sada20180331005</t>
  </si>
  <si>
    <t>sada20180331006</t>
  </si>
  <si>
    <t>sada20180331003</t>
  </si>
  <si>
    <t>sada20180331002</t>
  </si>
  <si>
    <t>sana20180331001</t>
  </si>
  <si>
    <t>shab20180331001</t>
  </si>
  <si>
    <t>taiz20180331006</t>
  </si>
  <si>
    <t>taiz20180331008</t>
  </si>
  <si>
    <t>taiz20180331003</t>
  </si>
  <si>
    <t>taiz20180331001</t>
  </si>
  <si>
    <t>taiz20180331002</t>
  </si>
  <si>
    <t>taiz20180331005</t>
  </si>
  <si>
    <t>taiz20180331007</t>
  </si>
  <si>
    <t>taiz20180331004</t>
  </si>
  <si>
    <t>aden20180401003</t>
  </si>
  <si>
    <t>aden20180401004</t>
  </si>
  <si>
    <t>aden20180401001</t>
  </si>
  <si>
    <t>aden20180401002</t>
  </si>
  <si>
    <t>alba20180401002</t>
  </si>
  <si>
    <t>alba20180401001</t>
  </si>
  <si>
    <t>alba20180401003</t>
  </si>
  <si>
    <t>aldh20180401001</t>
  </si>
  <si>
    <t>alho20180401004</t>
  </si>
  <si>
    <t>alho20180401007</t>
  </si>
  <si>
    <t>alho20180401001</t>
  </si>
  <si>
    <t>alho20180401009</t>
  </si>
  <si>
    <t>alho20180401002</t>
  </si>
  <si>
    <t>alho20180401003</t>
  </si>
  <si>
    <t>alho20180401005</t>
  </si>
  <si>
    <t>alho20180401008</t>
  </si>
  <si>
    <t>alho20180401010</t>
  </si>
  <si>
    <t>alho20180401006</t>
  </si>
  <si>
    <t>alja20180401002</t>
  </si>
  <si>
    <t>alja20180401001</t>
  </si>
  <si>
    <t>alja20180401003</t>
  </si>
  <si>
    <t>aman20180401001</t>
  </si>
  <si>
    <t>dham20180401001</t>
  </si>
  <si>
    <t>dham20180401002</t>
  </si>
  <si>
    <t>hadh20180401001</t>
  </si>
  <si>
    <t>hajj20180401002</t>
  </si>
  <si>
    <t>hajj20180401001</t>
  </si>
  <si>
    <t>ibb20180401002</t>
  </si>
  <si>
    <t>ibb20180401003</t>
  </si>
  <si>
    <t>ibb20180401001</t>
  </si>
  <si>
    <t>lahj20180401001</t>
  </si>
  <si>
    <t>lahj20180401004</t>
  </si>
  <si>
    <t>lahj20180401003</t>
  </si>
  <si>
    <t>lahj20180401002</t>
  </si>
  <si>
    <t>mare20180401001</t>
  </si>
  <si>
    <t>sada20180401003</t>
  </si>
  <si>
    <t>sada20180401001</t>
  </si>
  <si>
    <t>sada20180401002</t>
  </si>
  <si>
    <t>taiz20180401001</t>
  </si>
  <si>
    <t>taiz20180401006</t>
  </si>
  <si>
    <t>taiz20180401007</t>
  </si>
  <si>
    <t>taiz20180401005</t>
  </si>
  <si>
    <t>taiz20180401002</t>
  </si>
  <si>
    <t>taiz20180401004</t>
  </si>
  <si>
    <t>taiz20180401003</t>
  </si>
  <si>
    <t>aden20180402002</t>
  </si>
  <si>
    <t>aden20180402001</t>
  </si>
  <si>
    <t>alba20180402002</t>
  </si>
  <si>
    <t>alba20180402003</t>
  </si>
  <si>
    <t>alba20180402004</t>
  </si>
  <si>
    <t>alba20180402001</t>
  </si>
  <si>
    <t>aldh20180402003</t>
  </si>
  <si>
    <t>aldh20180402004</t>
  </si>
  <si>
    <t>aldh20180402002</t>
  </si>
  <si>
    <t>aldh20180402001</t>
  </si>
  <si>
    <t>alho20180402003</t>
  </si>
  <si>
    <t>alho20180402001</t>
  </si>
  <si>
    <t>alho20180402005</t>
  </si>
  <si>
    <t>alho20180402006</t>
  </si>
  <si>
    <t>alho20180402004</t>
  </si>
  <si>
    <t>alho20180402002</t>
  </si>
  <si>
    <t>alja20180402002</t>
  </si>
  <si>
    <t>alja20180402001</t>
  </si>
  <si>
    <t>alja20180402003</t>
  </si>
  <si>
    <t>alma20180402002</t>
  </si>
  <si>
    <t>alma20180402003</t>
  </si>
  <si>
    <t>alma20180402001</t>
  </si>
  <si>
    <t>aman20180402003</t>
  </si>
  <si>
    <t>aman20180402004</t>
  </si>
  <si>
    <t>aman20180402001</t>
  </si>
  <si>
    <t>aman20180402005</t>
  </si>
  <si>
    <t>aman20180402002</t>
  </si>
  <si>
    <t>amra20180402001</t>
  </si>
  <si>
    <t>dham20180402001</t>
  </si>
  <si>
    <t>hadh20180402001</t>
  </si>
  <si>
    <t>hajj20180402003</t>
  </si>
  <si>
    <t>hajj20180402002</t>
  </si>
  <si>
    <t>hajj20180402005</t>
  </si>
  <si>
    <t>hajj20180402001</t>
  </si>
  <si>
    <t>hajj20180402004</t>
  </si>
  <si>
    <t>ibb20180402003</t>
  </si>
  <si>
    <t>ibb20180402001</t>
  </si>
  <si>
    <t>lahj20180402001</t>
  </si>
  <si>
    <t>lahj20180402002</t>
  </si>
  <si>
    <t>lahj20180402005</t>
  </si>
  <si>
    <t>lahj20180402004</t>
  </si>
  <si>
    <t>lahj20180402003</t>
  </si>
  <si>
    <t>mare20180402002</t>
  </si>
  <si>
    <t>mare20180402001</t>
  </si>
  <si>
    <t>sada20180402004</t>
  </si>
  <si>
    <t>sada20180402005</t>
  </si>
  <si>
    <t>sada20180402006</t>
  </si>
  <si>
    <t>sada20180402002</t>
  </si>
  <si>
    <t>sada20180402003</t>
  </si>
  <si>
    <t>sada20180402007</t>
  </si>
  <si>
    <t>sada20180402001</t>
  </si>
  <si>
    <t>sana20180402002</t>
  </si>
  <si>
    <t>sana20180402001</t>
  </si>
  <si>
    <t>shab20180402001</t>
  </si>
  <si>
    <t>taiz20180402002</t>
  </si>
  <si>
    <t>taiz20180402003</t>
  </si>
  <si>
    <t>taiz20180402001</t>
  </si>
  <si>
    <t>taiz20180402005</t>
  </si>
  <si>
    <t>taiz20180402004</t>
  </si>
  <si>
    <t>taiz20180402006</t>
  </si>
  <si>
    <t>abya20180403001</t>
  </si>
  <si>
    <t>abya20180403002</t>
  </si>
  <si>
    <t>aden20180403001</t>
  </si>
  <si>
    <t>aden20180403003</t>
  </si>
  <si>
    <t>aden20180403004</t>
  </si>
  <si>
    <t>aden20180403002</t>
  </si>
  <si>
    <t>alba20180403004</t>
  </si>
  <si>
    <t>alba20180403003</t>
  </si>
  <si>
    <t>alba20180403001</t>
  </si>
  <si>
    <t>alba20180403002</t>
  </si>
  <si>
    <t>aldh20180403001</t>
  </si>
  <si>
    <t>aldh20180403003</t>
  </si>
  <si>
    <t>aldh20180403002</t>
  </si>
  <si>
    <t>aldh20180403004</t>
  </si>
  <si>
    <t>alho20180403005</t>
  </si>
  <si>
    <t>alho20180403002</t>
  </si>
  <si>
    <t>alho20180403004</t>
  </si>
  <si>
    <t>alho20180403008</t>
  </si>
  <si>
    <t>alho20180403007</t>
  </si>
  <si>
    <t>alho20180403001</t>
  </si>
  <si>
    <t>alho20180403006</t>
  </si>
  <si>
    <t>alho20180403003</t>
  </si>
  <si>
    <t>alja20180403002</t>
  </si>
  <si>
    <t>alja20180403001</t>
  </si>
  <si>
    <t>alja20180403003</t>
  </si>
  <si>
    <t>alja20180403004</t>
  </si>
  <si>
    <t>alma20180403002</t>
  </si>
  <si>
    <t>alma20180403001</t>
  </si>
  <si>
    <t>aman20180403001</t>
  </si>
  <si>
    <t>aman20180403003</t>
  </si>
  <si>
    <t>aman20180403002</t>
  </si>
  <si>
    <t>aman20180403004</t>
  </si>
  <si>
    <t>amra20180403001</t>
  </si>
  <si>
    <t>amra20180403002</t>
  </si>
  <si>
    <t>hajj20180403002</t>
  </si>
  <si>
    <t>hajj20180403003</t>
  </si>
  <si>
    <t>hajj20180403001</t>
  </si>
  <si>
    <t>ibb20180403002</t>
  </si>
  <si>
    <t>ibb20180403004</t>
  </si>
  <si>
    <t>ibb20180403003</t>
  </si>
  <si>
    <t>ibb20180403006</t>
  </si>
  <si>
    <t>ibb20180403005</t>
  </si>
  <si>
    <t>lahj20180403003</t>
  </si>
  <si>
    <t>lahj20180403004</t>
  </si>
  <si>
    <t>lahj20180403002</t>
  </si>
  <si>
    <t>lahj20180403001</t>
  </si>
  <si>
    <t>mare20180403001</t>
  </si>
  <si>
    <t>raym20180403002</t>
  </si>
  <si>
    <t>raym20180403001</t>
  </si>
  <si>
    <t>sada20180403003</t>
  </si>
  <si>
    <t>sada20180403005</t>
  </si>
  <si>
    <t>sada20180403010</t>
  </si>
  <si>
    <t>sada20180403009</t>
  </si>
  <si>
    <t>sada20180403011</t>
  </si>
  <si>
    <t>sada20180403006</t>
  </si>
  <si>
    <t>sada20180403008</t>
  </si>
  <si>
    <t>sada20180403001</t>
  </si>
  <si>
    <t>sada20180403004</t>
  </si>
  <si>
    <t>sada20180403007</t>
  </si>
  <si>
    <t>sada20180403002</t>
  </si>
  <si>
    <t>sana20180403001</t>
  </si>
  <si>
    <t>shab20180403001</t>
  </si>
  <si>
    <t>shab20180403003</t>
  </si>
  <si>
    <t>shab20180403002</t>
  </si>
  <si>
    <t>taiz20180403006</t>
  </si>
  <si>
    <t>taiz20180403004</t>
  </si>
  <si>
    <t>taiz20180403005</t>
  </si>
  <si>
    <t>taiz20180403003</t>
  </si>
  <si>
    <t>taiz20180403008</t>
  </si>
  <si>
    <t>taiz20180403002</t>
  </si>
  <si>
    <t>taiz20180403007</t>
  </si>
  <si>
    <t>taiz20180403001</t>
  </si>
  <si>
    <t>abya20180404001</t>
  </si>
  <si>
    <t>aden20180404002</t>
  </si>
  <si>
    <t>aden20180404001</t>
  </si>
  <si>
    <t>alba20180404002</t>
  </si>
  <si>
    <t>alba20180404001</t>
  </si>
  <si>
    <t>aldh20180404001</t>
  </si>
  <si>
    <t>alho20180404001</t>
  </si>
  <si>
    <t>alho20180404003</t>
  </si>
  <si>
    <t>alho20180404006</t>
  </si>
  <si>
    <t>alho20180404002</t>
  </si>
  <si>
    <t>alho20180404004</t>
  </si>
  <si>
    <t>alho20180404005</t>
  </si>
  <si>
    <t>alja20180404003</t>
  </si>
  <si>
    <t>alja20180404002</t>
  </si>
  <si>
    <t>alja20180404001</t>
  </si>
  <si>
    <t>aman20180404001</t>
  </si>
  <si>
    <t>aman20180404003</t>
  </si>
  <si>
    <t>aman20180404002</t>
  </si>
  <si>
    <t>aman20180404004</t>
  </si>
  <si>
    <t>aman20180404005</t>
  </si>
  <si>
    <t>amra20180404001</t>
  </si>
  <si>
    <t>amra20180404007</t>
  </si>
  <si>
    <t>amra20180404002</t>
  </si>
  <si>
    <t>amra20180404004</t>
  </si>
  <si>
    <t>amra20180404005</t>
  </si>
  <si>
    <t>amra20180404008</t>
  </si>
  <si>
    <t>amra20180404003</t>
  </si>
  <si>
    <t>amra20180404006</t>
  </si>
  <si>
    <t>dham20180404002</t>
  </si>
  <si>
    <t>dham20180404001</t>
  </si>
  <si>
    <t>dham20180404003</t>
  </si>
  <si>
    <t>hadh20180404001</t>
  </si>
  <si>
    <t>hajj20180404003</t>
  </si>
  <si>
    <t>hajj20180404005</t>
  </si>
  <si>
    <t>hajj20180404002</t>
  </si>
  <si>
    <t>hajj20180404001</t>
  </si>
  <si>
    <t>hajj20180404004</t>
  </si>
  <si>
    <t>ibb20180404003</t>
  </si>
  <si>
    <t>ibb20180404001</t>
  </si>
  <si>
    <t>ibb20180404002</t>
  </si>
  <si>
    <t>ibb20180404004</t>
  </si>
  <si>
    <t>lahj20180404002</t>
  </si>
  <si>
    <t>lahj20180404003</t>
  </si>
  <si>
    <t>lahj20180404004</t>
  </si>
  <si>
    <t>lahj20180404001</t>
  </si>
  <si>
    <t>mare20180404002</t>
  </si>
  <si>
    <t>mare20180404001</t>
  </si>
  <si>
    <t>raym20180404001</t>
  </si>
  <si>
    <t>saad20180404003</t>
  </si>
  <si>
    <t>saad20180404009</t>
  </si>
  <si>
    <t>saad20180404008</t>
  </si>
  <si>
    <t>saad20180404001</t>
  </si>
  <si>
    <t>saad20180404004</t>
  </si>
  <si>
    <t>saad20180404010</t>
  </si>
  <si>
    <t>saad20180404005</t>
  </si>
  <si>
    <t>saad20180404002</t>
  </si>
  <si>
    <t>saad20180404007</t>
  </si>
  <si>
    <t>saad20180404006</t>
  </si>
  <si>
    <t>sana20180404002</t>
  </si>
  <si>
    <t>sana20180404001</t>
  </si>
  <si>
    <t>sana20180404003</t>
  </si>
  <si>
    <t>shab20180404003</t>
  </si>
  <si>
    <t>shab20180404002</t>
  </si>
  <si>
    <t>shab20180404004</t>
  </si>
  <si>
    <t>shab20180404001</t>
  </si>
  <si>
    <t>taiz20180404001</t>
  </si>
  <si>
    <t>taiz20180404011</t>
  </si>
  <si>
    <t>taiz20180404007</t>
  </si>
  <si>
    <t>taiz20180404006</t>
  </si>
  <si>
    <t>taiz20180404005</t>
  </si>
  <si>
    <t>taiz20180404008</t>
  </si>
  <si>
    <t>taiz20180404010</t>
  </si>
  <si>
    <t>taiz20180404009</t>
  </si>
  <si>
    <t>taiz20180404003</t>
  </si>
  <si>
    <t>taiz20180404002</t>
  </si>
  <si>
    <t>taiz20180404004</t>
  </si>
  <si>
    <t>abya20180405001</t>
  </si>
  <si>
    <t>aden20180405002</t>
  </si>
  <si>
    <t>aden20180405001</t>
  </si>
  <si>
    <t>alba20180405003</t>
  </si>
  <si>
    <t>alba20180405001</t>
  </si>
  <si>
    <t>alba20180405002</t>
  </si>
  <si>
    <t>aldh20180405001</t>
  </si>
  <si>
    <t>alho20180405003</t>
  </si>
  <si>
    <t>alho20180405001</t>
  </si>
  <si>
    <t>alho20180405002</t>
  </si>
  <si>
    <t>alja20180405002</t>
  </si>
  <si>
    <t>alja20180405005</t>
  </si>
  <si>
    <t>alja20180405004</t>
  </si>
  <si>
    <t>alja20180405001</t>
  </si>
  <si>
    <t>alja20180405003</t>
  </si>
  <si>
    <t>alma20180405001</t>
  </si>
  <si>
    <t>aman20180405003</t>
  </si>
  <si>
    <t>aman20180405001</t>
  </si>
  <si>
    <t>aman20180405004</t>
  </si>
  <si>
    <t>aman20180405005</t>
  </si>
  <si>
    <t>aman20180405002</t>
  </si>
  <si>
    <t>amra20180405002</t>
  </si>
  <si>
    <t>amra20180405004</t>
  </si>
  <si>
    <t>amra20180405001</t>
  </si>
  <si>
    <t>amra20180405003</t>
  </si>
  <si>
    <t>dham20180405003</t>
  </si>
  <si>
    <t>dham20180405001</t>
  </si>
  <si>
    <t>dham20180405005</t>
  </si>
  <si>
    <t>dham20180405006</t>
  </si>
  <si>
    <t>dham20180405002</t>
  </si>
  <si>
    <t>dham20180405004</t>
  </si>
  <si>
    <t>hadh20180405002</t>
  </si>
  <si>
    <t>hadh20180405001</t>
  </si>
  <si>
    <t>hajj20180405004</t>
  </si>
  <si>
    <t>hajj20180405003</t>
  </si>
  <si>
    <t>hajj20180405001</t>
  </si>
  <si>
    <t>hajj20180405002</t>
  </si>
  <si>
    <t>ibb20180405002</t>
  </si>
  <si>
    <t>ibb20180405004</t>
  </si>
  <si>
    <t>ibb20180405006</t>
  </si>
  <si>
    <t>ibb20180405005</t>
  </si>
  <si>
    <t>ibb20180405003</t>
  </si>
  <si>
    <t>ibb20180405001</t>
  </si>
  <si>
    <t>lahj20180405005</t>
  </si>
  <si>
    <t>lahj20180405004</t>
  </si>
  <si>
    <t>lahj20180405003</t>
  </si>
  <si>
    <t>lahj20180405006</t>
  </si>
  <si>
    <t>lahj20180405002</t>
  </si>
  <si>
    <t>lahj20180405001</t>
  </si>
  <si>
    <t>mare20180405001</t>
  </si>
  <si>
    <t>mare20180405002</t>
  </si>
  <si>
    <t>saad20180405003</t>
  </si>
  <si>
    <t>saad20180405002</t>
  </si>
  <si>
    <t>saad20180405010</t>
  </si>
  <si>
    <t>saad20180405008</t>
  </si>
  <si>
    <t>saad20180405004</t>
  </si>
  <si>
    <t>saad20180405005</t>
  </si>
  <si>
    <t>saad20180405007</t>
  </si>
  <si>
    <t>saad20180405009</t>
  </si>
  <si>
    <t>saad20180405006</t>
  </si>
  <si>
    <t>saad20180405001</t>
  </si>
  <si>
    <t>saad20180405011</t>
  </si>
  <si>
    <t>sana20180405001</t>
  </si>
  <si>
    <t>shab20180405001</t>
  </si>
  <si>
    <t>taiz20180405001</t>
  </si>
  <si>
    <t>taiz20180405003</t>
  </si>
  <si>
    <t>taiz20180405002</t>
  </si>
  <si>
    <t>taiz20180405004</t>
  </si>
  <si>
    <t>aden20180406003</t>
  </si>
  <si>
    <t>aden20180406001</t>
  </si>
  <si>
    <t>aden20180406002</t>
  </si>
  <si>
    <t>alba20180406001</t>
  </si>
  <si>
    <t>alba20180406002</t>
  </si>
  <si>
    <t>alba20180406003</t>
  </si>
  <si>
    <t>alba20180406005</t>
  </si>
  <si>
    <t>alba20180406004</t>
  </si>
  <si>
    <t>alho20180406003</t>
  </si>
  <si>
    <t>alho20180406004</t>
  </si>
  <si>
    <t>alho20180406002</t>
  </si>
  <si>
    <t>alho20180406001</t>
  </si>
  <si>
    <t>alho20180406005</t>
  </si>
  <si>
    <t>alja20180406002</t>
  </si>
  <si>
    <t>alja20180406004</t>
  </si>
  <si>
    <t>alja20180406003</t>
  </si>
  <si>
    <t>alja20180406001</t>
  </si>
  <si>
    <t>alma20180406001</t>
  </si>
  <si>
    <t>alma20180406002</t>
  </si>
  <si>
    <t>aman20180406003</t>
  </si>
  <si>
    <t>aman20180406002</t>
  </si>
  <si>
    <t>aman20180406001</t>
  </si>
  <si>
    <t>amra20180406001</t>
  </si>
  <si>
    <t>dham20180406001</t>
  </si>
  <si>
    <t>hajj20180406004</t>
  </si>
  <si>
    <t>hajj20180406002</t>
  </si>
  <si>
    <t>hajj20180406005</t>
  </si>
  <si>
    <t>hajj20180406001</t>
  </si>
  <si>
    <t>hajj20180406003</t>
  </si>
  <si>
    <t>ibb20180406002</t>
  </si>
  <si>
    <t>ibb20180406004</t>
  </si>
  <si>
    <t>ibb20180406003</t>
  </si>
  <si>
    <t>ibb20180406001</t>
  </si>
  <si>
    <t>lahj20180406004</t>
  </si>
  <si>
    <t>lahj20180406002</t>
  </si>
  <si>
    <t>lahj20180406001</t>
  </si>
  <si>
    <t>lahj20180406003</t>
  </si>
  <si>
    <t>mare20180406001</t>
  </si>
  <si>
    <t>raym20180406001</t>
  </si>
  <si>
    <t>sada20180406006</t>
  </si>
  <si>
    <t>sada20180406001</t>
  </si>
  <si>
    <t>sada20180406003</t>
  </si>
  <si>
    <t>sada20180406004</t>
  </si>
  <si>
    <t>sada20180406005</t>
  </si>
  <si>
    <t>sada20180406002</t>
  </si>
  <si>
    <t>taiz20180406005</t>
  </si>
  <si>
    <t>taiz20180406006</t>
  </si>
  <si>
    <t>taiz20180406002</t>
  </si>
  <si>
    <t>taiz20180406003</t>
  </si>
  <si>
    <t>taiz20180406001</t>
  </si>
  <si>
    <t>taiz20180406004</t>
  </si>
  <si>
    <t>abya20180407002</t>
  </si>
  <si>
    <t>abya20180407001</t>
  </si>
  <si>
    <t>aden20180407004</t>
  </si>
  <si>
    <t>aden20180407003</t>
  </si>
  <si>
    <t>aden20180407005</t>
  </si>
  <si>
    <t>aden20180407001</t>
  </si>
  <si>
    <t>aden20180407002</t>
  </si>
  <si>
    <t>alba20180407002</t>
  </si>
  <si>
    <t>alba20180407001</t>
  </si>
  <si>
    <t>alba20180407003</t>
  </si>
  <si>
    <t>aldh20180407002</t>
  </si>
  <si>
    <t>aldh20180407001</t>
  </si>
  <si>
    <t>aldh20180407005</t>
  </si>
  <si>
    <t>aldh20180407003</t>
  </si>
  <si>
    <t>aldh20180407004</t>
  </si>
  <si>
    <t>alho20180407002</t>
  </si>
  <si>
    <t>alho20180407003</t>
  </si>
  <si>
    <t>alho20180407004</t>
  </si>
  <si>
    <t>alho20180407001</t>
  </si>
  <si>
    <t>alja20180407002</t>
  </si>
  <si>
    <t>alja20180407003</t>
  </si>
  <si>
    <t>alja20180407005</t>
  </si>
  <si>
    <t>alja20180407004</t>
  </si>
  <si>
    <t>alja20180407001</t>
  </si>
  <si>
    <t>alma20180407001</t>
  </si>
  <si>
    <t>aman20180407002</t>
  </si>
  <si>
    <t>aman20180407001</t>
  </si>
  <si>
    <t>amra20180407003</t>
  </si>
  <si>
    <t>amra20180407002</t>
  </si>
  <si>
    <t>amra20180407004</t>
  </si>
  <si>
    <t>amra20180407001</t>
  </si>
  <si>
    <t>dham20180407004</t>
  </si>
  <si>
    <t>dham20180407005</t>
  </si>
  <si>
    <t>dham20180407001</t>
  </si>
  <si>
    <t>dham20180407002</t>
  </si>
  <si>
    <t>dham20180407003</t>
  </si>
  <si>
    <t>hajj20180407001</t>
  </si>
  <si>
    <t>hajj20180407002</t>
  </si>
  <si>
    <t>hajj20180407003</t>
  </si>
  <si>
    <t>hajj20180407004</t>
  </si>
  <si>
    <t>ibb20180407003</t>
  </si>
  <si>
    <t>ibb20180407004</t>
  </si>
  <si>
    <t>ibb20180407006</t>
  </si>
  <si>
    <t>ibb20180407001</t>
  </si>
  <si>
    <t>ibb20180407002</t>
  </si>
  <si>
    <t>ibb20180407005</t>
  </si>
  <si>
    <t>lahj20180407001</t>
  </si>
  <si>
    <t>mare20180407001</t>
  </si>
  <si>
    <t>mare20180407002</t>
  </si>
  <si>
    <t>mare20180407003</t>
  </si>
  <si>
    <t>raym20180407001</t>
  </si>
  <si>
    <t>saad20180407003</t>
  </si>
  <si>
    <t>saad20180407010</t>
  </si>
  <si>
    <t>saad20180407005</t>
  </si>
  <si>
    <t>saad20180407002</t>
  </si>
  <si>
    <t>saad20180407001</t>
  </si>
  <si>
    <t>saad20180407004</t>
  </si>
  <si>
    <t>saad20180407007</t>
  </si>
  <si>
    <t>saad20180407006</t>
  </si>
  <si>
    <t>saad20180407008</t>
  </si>
  <si>
    <t>saad20180407009</t>
  </si>
  <si>
    <t>sana20180407002</t>
  </si>
  <si>
    <t>sana20180407001</t>
  </si>
  <si>
    <t>sana20180407005</t>
  </si>
  <si>
    <t>sana20180407004</t>
  </si>
  <si>
    <t>sana20180407003</t>
  </si>
  <si>
    <t>shab20180407001</t>
  </si>
  <si>
    <t>taiz20180407002</t>
  </si>
  <si>
    <t>taiz20180407004</t>
  </si>
  <si>
    <t>taiz20180407005</t>
  </si>
  <si>
    <t>taiz20180407006</t>
  </si>
  <si>
    <t>taiz20180407001</t>
  </si>
  <si>
    <t>taiz20180407003</t>
  </si>
  <si>
    <t>abya20180408002</t>
  </si>
  <si>
    <t>abya20180408001</t>
  </si>
  <si>
    <t>aden20180408002</t>
  </si>
  <si>
    <t>aden20180408004</t>
  </si>
  <si>
    <t>aden20180408001</t>
  </si>
  <si>
    <t>aden20180408005</t>
  </si>
  <si>
    <t>aden20180408003</t>
  </si>
  <si>
    <t>alba20180408002</t>
  </si>
  <si>
    <t>alba20180408005</t>
  </si>
  <si>
    <t>alba20180408003</t>
  </si>
  <si>
    <t>alba20180408001</t>
  </si>
  <si>
    <t>alba20180408004</t>
  </si>
  <si>
    <t>aldh20180408001</t>
  </si>
  <si>
    <t>alho20180408001</t>
  </si>
  <si>
    <t>alho20180408005</t>
  </si>
  <si>
    <t>alho20180408009</t>
  </si>
  <si>
    <t>alho20180408006</t>
  </si>
  <si>
    <t>alho20180408003</t>
  </si>
  <si>
    <t>alho20180408004</t>
  </si>
  <si>
    <t>alho20180408008</t>
  </si>
  <si>
    <t>alho20180408007</t>
  </si>
  <si>
    <t>alho20180408002</t>
  </si>
  <si>
    <t>alja20180408002</t>
  </si>
  <si>
    <t>alja20180408001</t>
  </si>
  <si>
    <t>alma20180408001</t>
  </si>
  <si>
    <t>aman20180408001</t>
  </si>
  <si>
    <t>aman20180408002</t>
  </si>
  <si>
    <t>amra20180408002</t>
  </si>
  <si>
    <t>amra20180408001</t>
  </si>
  <si>
    <t>hajj20180408003</t>
  </si>
  <si>
    <t>hajj20180408002</t>
  </si>
  <si>
    <t>hajj20180408005</t>
  </si>
  <si>
    <t>hajj20180408001</t>
  </si>
  <si>
    <t>hajj20180408004</t>
  </si>
  <si>
    <t>ibb20180408004</t>
  </si>
  <si>
    <t>ibb20180408005</t>
  </si>
  <si>
    <t>ibb20180408001</t>
  </si>
  <si>
    <t>ibb20180408003</t>
  </si>
  <si>
    <t>ibb20180408002</t>
  </si>
  <si>
    <t>lahj20180408001</t>
  </si>
  <si>
    <t>lahj20180408002</t>
  </si>
  <si>
    <t>mare20180408001</t>
  </si>
  <si>
    <t>saad20180408006</t>
  </si>
  <si>
    <t>saad20180408005</t>
  </si>
  <si>
    <t>saad20180408007</t>
  </si>
  <si>
    <t>saad20180408004</t>
  </si>
  <si>
    <t>saad20180408003</t>
  </si>
  <si>
    <t>saad20180408001</t>
  </si>
  <si>
    <t>saad20180408002</t>
  </si>
  <si>
    <t>sana20180408001</t>
  </si>
  <si>
    <t>sana20180408002</t>
  </si>
  <si>
    <t>shab20180408001</t>
  </si>
  <si>
    <t>taiz20180408002</t>
  </si>
  <si>
    <t>taiz20180408009</t>
  </si>
  <si>
    <t>taiz20180408010</t>
  </si>
  <si>
    <t>taiz20180408007</t>
  </si>
  <si>
    <t>taiz20180408001</t>
  </si>
  <si>
    <t>taiz20180408003</t>
  </si>
  <si>
    <t>taiz20180408006</t>
  </si>
  <si>
    <t>taiz20180408008</t>
  </si>
  <si>
    <t>taiz20180408005</t>
  </si>
  <si>
    <t>taiz20180408004</t>
  </si>
  <si>
    <t>aden20180409001</t>
  </si>
  <si>
    <t>alba20180409002</t>
  </si>
  <si>
    <t>alba20180409001</t>
  </si>
  <si>
    <t>alba20180409004</t>
  </si>
  <si>
    <t>alba20180409003</t>
  </si>
  <si>
    <t>aldh20180409002</t>
  </si>
  <si>
    <t>aldh20180409006</t>
  </si>
  <si>
    <t>aldh20180409001</t>
  </si>
  <si>
    <t>aldh20180409007</t>
  </si>
  <si>
    <t>aldh20180409005</t>
  </si>
  <si>
    <t>aldh20180409003</t>
  </si>
  <si>
    <t>aldh20180409004</t>
  </si>
  <si>
    <t>aldh20180409008</t>
  </si>
  <si>
    <t>alho20180409005</t>
  </si>
  <si>
    <t>alho20180409003</t>
  </si>
  <si>
    <t>alho20180409001</t>
  </si>
  <si>
    <t>alho20180409002</t>
  </si>
  <si>
    <t>alho20180409004</t>
  </si>
  <si>
    <t>alho20180409009</t>
  </si>
  <si>
    <t>alho20180409008</t>
  </si>
  <si>
    <t>alho20180409006</t>
  </si>
  <si>
    <t>alho20180409007</t>
  </si>
  <si>
    <t>alja20180409002</t>
  </si>
  <si>
    <t>alja20180409003</t>
  </si>
  <si>
    <t>alja20180409001</t>
  </si>
  <si>
    <t>alma20180409001</t>
  </si>
  <si>
    <t>alma20180409002</t>
  </si>
  <si>
    <t>aman20180409001</t>
  </si>
  <si>
    <t>aman20180409002</t>
  </si>
  <si>
    <t>aman20180409003</t>
  </si>
  <si>
    <t>amra20180409001</t>
  </si>
  <si>
    <t>dham20180409001</t>
  </si>
  <si>
    <t>hadh20180409002</t>
  </si>
  <si>
    <t>hadh20180409001</t>
  </si>
  <si>
    <t>hajj20180409002</t>
  </si>
  <si>
    <t>hajj20180409001</t>
  </si>
  <si>
    <t>ibb20180409002</t>
  </si>
  <si>
    <t>ibb20180409003</t>
  </si>
  <si>
    <t>ibb20180409001</t>
  </si>
  <si>
    <t>lahj20180409003</t>
  </si>
  <si>
    <t>lahj20180409004</t>
  </si>
  <si>
    <t>lahj20180409002</t>
  </si>
  <si>
    <t>lahj20180409001</t>
  </si>
  <si>
    <t>mare20180409002</t>
  </si>
  <si>
    <t>mare20180409001</t>
  </si>
  <si>
    <t>saad20180409010</t>
  </si>
  <si>
    <t>saad20180409008</t>
  </si>
  <si>
    <t>saad20180409009</t>
  </si>
  <si>
    <t>saad20180409004</t>
  </si>
  <si>
    <t>saad20180409003</t>
  </si>
  <si>
    <t>saad20180409011</t>
  </si>
  <si>
    <t>saad20180409002</t>
  </si>
  <si>
    <t>saad20180409013</t>
  </si>
  <si>
    <t>saad20180409006</t>
  </si>
  <si>
    <t>saad20180409005</t>
  </si>
  <si>
    <t>saad20180409001</t>
  </si>
  <si>
    <t>saad20180409007</t>
  </si>
  <si>
    <t>saad20180409012</t>
  </si>
  <si>
    <t>sana20180409003</t>
  </si>
  <si>
    <t>sana20180409004</t>
  </si>
  <si>
    <t>sana20180409001</t>
  </si>
  <si>
    <t>sana20180409002</t>
  </si>
  <si>
    <t>shab20180409002</t>
  </si>
  <si>
    <t>shab20180409001</t>
  </si>
  <si>
    <t>taiz20180409011</t>
  </si>
  <si>
    <t>taiz20180409008</t>
  </si>
  <si>
    <t>taiz20180409016</t>
  </si>
  <si>
    <t>taiz20180409017</t>
  </si>
  <si>
    <t>taiz20180409003</t>
  </si>
  <si>
    <t>taiz20180409001</t>
  </si>
  <si>
    <t>taiz20180409004</t>
  </si>
  <si>
    <t>taiz20180409006</t>
  </si>
  <si>
    <t>taiz20180409007</t>
  </si>
  <si>
    <t>taiz20180409018</t>
  </si>
  <si>
    <t>taiz20180409012</t>
  </si>
  <si>
    <t>taiz20180409002</t>
  </si>
  <si>
    <t>taiz20180409013</t>
  </si>
  <si>
    <t>taiz20180409014</t>
  </si>
  <si>
    <t>taiz20180409005</t>
  </si>
  <si>
    <t>taiz20180409019</t>
  </si>
  <si>
    <t>taiz20180409010</t>
  </si>
  <si>
    <t>taiz20180409009</t>
  </si>
  <si>
    <t>taiz20180409015</t>
  </si>
  <si>
    <t>abya20180410001</t>
  </si>
  <si>
    <t>aden20180410003</t>
  </si>
  <si>
    <t>aden20180410001</t>
  </si>
  <si>
    <t>aden20180410002</t>
  </si>
  <si>
    <t>alba20180410001</t>
  </si>
  <si>
    <t>alba20180410002</t>
  </si>
  <si>
    <t>aldh20180410001</t>
  </si>
  <si>
    <t>aldh20180410002</t>
  </si>
  <si>
    <t>alho20180410001</t>
  </si>
  <si>
    <t>alho20180410003</t>
  </si>
  <si>
    <t>alho20180410007</t>
  </si>
  <si>
    <t>alho20180410006</t>
  </si>
  <si>
    <t>alho20180410002</t>
  </si>
  <si>
    <t>alho20180410004</t>
  </si>
  <si>
    <t>alho20180410005</t>
  </si>
  <si>
    <t>alja20180410001</t>
  </si>
  <si>
    <t>alja20180410003</t>
  </si>
  <si>
    <t>alja20180410005</t>
  </si>
  <si>
    <t>alja20180410002</t>
  </si>
  <si>
    <t>alja20180410004</t>
  </si>
  <si>
    <t>alma20180410002</t>
  </si>
  <si>
    <t>alma20180410001</t>
  </si>
  <si>
    <t>alma20180410004</t>
  </si>
  <si>
    <t>alma20180410003</t>
  </si>
  <si>
    <t>aman20180410002</t>
  </si>
  <si>
    <t>aman20180410004</t>
  </si>
  <si>
    <t>aman20180410003</t>
  </si>
  <si>
    <t>aman20180410001</t>
  </si>
  <si>
    <t>amra20180410001</t>
  </si>
  <si>
    <t>amra20180410002</t>
  </si>
  <si>
    <t>dham20180410002</t>
  </si>
  <si>
    <t>dham20180410003</t>
  </si>
  <si>
    <t>dham20180410001</t>
  </si>
  <si>
    <t>hadh20180410002</t>
  </si>
  <si>
    <t>hadh20180410001</t>
  </si>
  <si>
    <t>hajj20180410002</t>
  </si>
  <si>
    <t>hajj20180410004</t>
  </si>
  <si>
    <t>hajj20180410006</t>
  </si>
  <si>
    <t>hajj20180410005</t>
  </si>
  <si>
    <t>hajj20180410001</t>
  </si>
  <si>
    <t>hajj20180410003</t>
  </si>
  <si>
    <t>ibb20180410001</t>
  </si>
  <si>
    <t>ibb20180410002</t>
  </si>
  <si>
    <t>lahj20180410002</t>
  </si>
  <si>
    <t>lahj20180410001</t>
  </si>
  <si>
    <t>mare20180410001</t>
  </si>
  <si>
    <t>mare20180410002</t>
  </si>
  <si>
    <t>raym20180410001</t>
  </si>
  <si>
    <t>saad20180410007</t>
  </si>
  <si>
    <t>saad20180410002</t>
  </si>
  <si>
    <t>saad20180410008</t>
  </si>
  <si>
    <t>saad20180410004</t>
  </si>
  <si>
    <t>saad20180410005</t>
  </si>
  <si>
    <t>saad20180410001</t>
  </si>
  <si>
    <t>saad20180410006</t>
  </si>
  <si>
    <t>saad20180410003</t>
  </si>
  <si>
    <t>sana20180410001</t>
  </si>
  <si>
    <t>sana20180410003</t>
  </si>
  <si>
    <t>sana20180410002</t>
  </si>
  <si>
    <t>taiz20180410002</t>
  </si>
  <si>
    <t>taiz20180410008</t>
  </si>
  <si>
    <t>taiz20180410004</t>
  </si>
  <si>
    <t>taiz20180410007</t>
  </si>
  <si>
    <t>taiz20180410001</t>
  </si>
  <si>
    <t>taiz20180410009</t>
  </si>
  <si>
    <t>taiz20180410003</t>
  </si>
  <si>
    <t>taiz20180410005</t>
  </si>
  <si>
    <t>taiz20180410006</t>
  </si>
  <si>
    <t>aden20180411004</t>
  </si>
  <si>
    <t>aden20180411003</t>
  </si>
  <si>
    <t>aden20180411005</t>
  </si>
  <si>
    <t>aden20180411002</t>
  </si>
  <si>
    <t>aden20180411001</t>
  </si>
  <si>
    <t>alba20180411002</t>
  </si>
  <si>
    <t>alba20180411004</t>
  </si>
  <si>
    <t>alba20180411003</t>
  </si>
  <si>
    <t>alba20180411005</t>
  </si>
  <si>
    <t>alba20180411001</t>
  </si>
  <si>
    <t>aldh20180411001</t>
  </si>
  <si>
    <t>alho20180411005</t>
  </si>
  <si>
    <t>alho20180411002</t>
  </si>
  <si>
    <t>alho20180411001</t>
  </si>
  <si>
    <t>alho20180411004</t>
  </si>
  <si>
    <t>alho20180411003</t>
  </si>
  <si>
    <t>alja20180411003</t>
  </si>
  <si>
    <t>alja20180411001</t>
  </si>
  <si>
    <t>alja20180411002</t>
  </si>
  <si>
    <t>alja20180411004</t>
  </si>
  <si>
    <t>alja20180411005</t>
  </si>
  <si>
    <t>alja20180411006</t>
  </si>
  <si>
    <t>alma20180411002</t>
  </si>
  <si>
    <t>alma20180411003</t>
  </si>
  <si>
    <t>alma20180411001</t>
  </si>
  <si>
    <t>aman20180411001</t>
  </si>
  <si>
    <t>aman20180411002</t>
  </si>
  <si>
    <t>aman20180411004</t>
  </si>
  <si>
    <t>aman20180411003</t>
  </si>
  <si>
    <t>amra20180411003</t>
  </si>
  <si>
    <t>amra20180411001</t>
  </si>
  <si>
    <t>amra20180411002</t>
  </si>
  <si>
    <t>dham20180411001</t>
  </si>
  <si>
    <t>hadh20180411001</t>
  </si>
  <si>
    <t>hajj20180411002</t>
  </si>
  <si>
    <t>hajj20180411003</t>
  </si>
  <si>
    <t>hajj20180411004</t>
  </si>
  <si>
    <t>hajj20180411001</t>
  </si>
  <si>
    <t>ibb20180411004</t>
  </si>
  <si>
    <t>ibb20180411001</t>
  </si>
  <si>
    <t>ibb20180411003</t>
  </si>
  <si>
    <t>lahj20180411001</t>
  </si>
  <si>
    <t>lahj20180411002</t>
  </si>
  <si>
    <t>lahj20180411004</t>
  </si>
  <si>
    <t>lahj20180411003</t>
  </si>
  <si>
    <t>mare20180411001</t>
  </si>
  <si>
    <t>raym20180411001</t>
  </si>
  <si>
    <t>saad20180411004</t>
  </si>
  <si>
    <t>saad20180411008</t>
  </si>
  <si>
    <t>saad20180411010</t>
  </si>
  <si>
    <t>saad20180411001</t>
  </si>
  <si>
    <t>saad20180411005</t>
  </si>
  <si>
    <t>saad20180411012</t>
  </si>
  <si>
    <t>saad20180411006</t>
  </si>
  <si>
    <t>saad20180411003</t>
  </si>
  <si>
    <t>saad20180411011</t>
  </si>
  <si>
    <t>saad20180411013</t>
  </si>
  <si>
    <t>saad20180411002</t>
  </si>
  <si>
    <t>saad20180411009</t>
  </si>
  <si>
    <t>saad20180411007</t>
  </si>
  <si>
    <t>sana20180411003</t>
  </si>
  <si>
    <t>sana20180411001</t>
  </si>
  <si>
    <t>sana20180411002</t>
  </si>
  <si>
    <t>taiz20180411007</t>
  </si>
  <si>
    <t>taiz20180411003</t>
  </si>
  <si>
    <t>taiz20180411010</t>
  </si>
  <si>
    <t>taiz20180411006</t>
  </si>
  <si>
    <t>taiz20180411004</t>
  </si>
  <si>
    <t>taiz20180411001</t>
  </si>
  <si>
    <t>taiz20180411008</t>
  </si>
  <si>
    <t>taiz20180411002</t>
  </si>
  <si>
    <t>taiz20180411009</t>
  </si>
  <si>
    <t>taiz20180411005</t>
  </si>
  <si>
    <t>aden20180412001</t>
  </si>
  <si>
    <t>aden20180412002</t>
  </si>
  <si>
    <t>alba20180412002</t>
  </si>
  <si>
    <t>alba20180412005</t>
  </si>
  <si>
    <t>alba20180412001</t>
  </si>
  <si>
    <t>alba20180412003</t>
  </si>
  <si>
    <t>alba20180412006</t>
  </si>
  <si>
    <t>alba20180412004</t>
  </si>
  <si>
    <t>aldh20180412001</t>
  </si>
  <si>
    <t>aldh20180412007</t>
  </si>
  <si>
    <t>aldh20180412002</t>
  </si>
  <si>
    <t>aldh20180412005</t>
  </si>
  <si>
    <t>aldh20180412006</t>
  </si>
  <si>
    <t>aldh20180412004</t>
  </si>
  <si>
    <t>alho20180412005</t>
  </si>
  <si>
    <t>alho20180412002</t>
  </si>
  <si>
    <t>alho20180412001</t>
  </si>
  <si>
    <t>alho20180412004</t>
  </si>
  <si>
    <t>alja20180412002</t>
  </si>
  <si>
    <t>alja20180412001</t>
  </si>
  <si>
    <t>alja20180412003</t>
  </si>
  <si>
    <t>aman20180412001</t>
  </si>
  <si>
    <t>aman20180412003</t>
  </si>
  <si>
    <t>aman20180412002</t>
  </si>
  <si>
    <t>hajj20180412001</t>
  </si>
  <si>
    <t>hajj20180412002</t>
  </si>
  <si>
    <t>hajj20180412003</t>
  </si>
  <si>
    <t>ibb20180412001</t>
  </si>
  <si>
    <t>mare20180412004</t>
  </si>
  <si>
    <t>mare20180412002</t>
  </si>
  <si>
    <t>mare20180412003</t>
  </si>
  <si>
    <t>mare20180412001</t>
  </si>
  <si>
    <t>saad20180412001</t>
  </si>
  <si>
    <t>saad20180412011</t>
  </si>
  <si>
    <t>saad20180412002</t>
  </si>
  <si>
    <t>saad20180412003</t>
  </si>
  <si>
    <t>saad20180412006</t>
  </si>
  <si>
    <t>saad20180412007</t>
  </si>
  <si>
    <t>saad20180412004</t>
  </si>
  <si>
    <t>saad20180412009</t>
  </si>
  <si>
    <t>saad20180412008</t>
  </si>
  <si>
    <t>saad20180412012</t>
  </si>
  <si>
    <t>saad20180412010</t>
  </si>
  <si>
    <t>saad20180412005</t>
  </si>
  <si>
    <t>sana20180412001</t>
  </si>
  <si>
    <t>taiz20180412001</t>
  </si>
  <si>
    <t>taiz20180412002</t>
  </si>
  <si>
    <t>taiz20180412012</t>
  </si>
  <si>
    <t>taiz20180412004</t>
  </si>
  <si>
    <t>taiz20180412006</t>
  </si>
  <si>
    <t>taiz20180412007</t>
  </si>
  <si>
    <t>taiz20180412003</t>
  </si>
  <si>
    <t>taiz20180412010</t>
  </si>
  <si>
    <t>taiz20180412005</t>
  </si>
  <si>
    <t>taiz20180412008</t>
  </si>
  <si>
    <t>taiz20180412011</t>
  </si>
  <si>
    <t>taiz20180412009</t>
  </si>
  <si>
    <t>abya20180413001</t>
  </si>
  <si>
    <t>aden20180413001</t>
  </si>
  <si>
    <t>alba20180413001</t>
  </si>
  <si>
    <t>alba20180413002</t>
  </si>
  <si>
    <t>aldh20180413001</t>
  </si>
  <si>
    <t>alho20180413003</t>
  </si>
  <si>
    <t>alho20180413004</t>
  </si>
  <si>
    <t>alho20180413001</t>
  </si>
  <si>
    <t>alho20180413002</t>
  </si>
  <si>
    <t>alja20180413004</t>
  </si>
  <si>
    <t>alja20180413005</t>
  </si>
  <si>
    <t>alja20180413001</t>
  </si>
  <si>
    <t>alja20180413006</t>
  </si>
  <si>
    <t>alja20180413003</t>
  </si>
  <si>
    <t>alja20180413002</t>
  </si>
  <si>
    <t>aman20180413002</t>
  </si>
  <si>
    <t>aman20180413001</t>
  </si>
  <si>
    <t>hajj20180413004</t>
  </si>
  <si>
    <t>hajj20180413002</t>
  </si>
  <si>
    <t>hajj20180413001</t>
  </si>
  <si>
    <t>hajj20180413003</t>
  </si>
  <si>
    <t>ibb20180413003</t>
  </si>
  <si>
    <t>ibb20180413001</t>
  </si>
  <si>
    <t>mare20180413001</t>
  </si>
  <si>
    <t>saad20180413012</t>
  </si>
  <si>
    <t>saad20180413004</t>
  </si>
  <si>
    <t>saad20180413010</t>
  </si>
  <si>
    <t>saad20180413002</t>
  </si>
  <si>
    <t>saad20180413011</t>
  </si>
  <si>
    <t>saad20180413005</t>
  </si>
  <si>
    <t>saad20180413008</t>
  </si>
  <si>
    <t>saad20180413006</t>
  </si>
  <si>
    <t>saad20180413003</t>
  </si>
  <si>
    <t>saad20180413007</t>
  </si>
  <si>
    <t>saad20180413001</t>
  </si>
  <si>
    <t>saad20180413009</t>
  </si>
  <si>
    <t>sana20180413001</t>
  </si>
  <si>
    <t>taiz20180413004</t>
  </si>
  <si>
    <t>taiz20180413003</t>
  </si>
  <si>
    <t>taiz20180413002</t>
  </si>
  <si>
    <t>taiz20180413005</t>
  </si>
  <si>
    <t>taiz20180413001</t>
  </si>
  <si>
    <t>abya20180414002</t>
  </si>
  <si>
    <t>abya20180414004</t>
  </si>
  <si>
    <t>abya20180414001</t>
  </si>
  <si>
    <t>abya20180414003</t>
  </si>
  <si>
    <t>abya20180414005</t>
  </si>
  <si>
    <t>aden20180414002</t>
  </si>
  <si>
    <t>aden20180414001</t>
  </si>
  <si>
    <t>alba20180414005</t>
  </si>
  <si>
    <t>alba20180414001</t>
  </si>
  <si>
    <t>alba20180414007</t>
  </si>
  <si>
    <t>alba20180414003</t>
  </si>
  <si>
    <t>alba20180414004</t>
  </si>
  <si>
    <t>alba20180414002</t>
  </si>
  <si>
    <t>alba20180414006</t>
  </si>
  <si>
    <t>alho20180414005</t>
  </si>
  <si>
    <t>alho20180414002</t>
  </si>
  <si>
    <t>alho20180414001</t>
  </si>
  <si>
    <t>alho20180414004</t>
  </si>
  <si>
    <t>alho20180414006</t>
  </si>
  <si>
    <t>alho20180414003</t>
  </si>
  <si>
    <t>alma20180414001</t>
  </si>
  <si>
    <t>alma20180414002</t>
  </si>
  <si>
    <t>aman20180414001</t>
  </si>
  <si>
    <t>aman20180414002</t>
  </si>
  <si>
    <t>amra20180414001</t>
  </si>
  <si>
    <t>hadh20180414001</t>
  </si>
  <si>
    <t>hajj20180414006</t>
  </si>
  <si>
    <t>hajj20180414002</t>
  </si>
  <si>
    <t>hajj20180414001</t>
  </si>
  <si>
    <t>hajj20180414005</t>
  </si>
  <si>
    <t>hajj20180414004</t>
  </si>
  <si>
    <t>hajj20180414003</t>
  </si>
  <si>
    <t>ibb20180414001</t>
  </si>
  <si>
    <t>lahj20180414001</t>
  </si>
  <si>
    <t>lahj20180414006</t>
  </si>
  <si>
    <t>lahj20180414005</t>
  </si>
  <si>
    <t>lahj20180414003</t>
  </si>
  <si>
    <t>lahj20180414002</t>
  </si>
  <si>
    <t>lahj20180414004</t>
  </si>
  <si>
    <t>lahj20180414007</t>
  </si>
  <si>
    <t>mare20180414001</t>
  </si>
  <si>
    <t>mare20180414002</t>
  </si>
  <si>
    <t>saad20180414009</t>
  </si>
  <si>
    <t>saad20180414005</t>
  </si>
  <si>
    <t>saad20180414007</t>
  </si>
  <si>
    <t>saad20180414008</t>
  </si>
  <si>
    <t>saad20180414006</t>
  </si>
  <si>
    <t>saad20180414014</t>
  </si>
  <si>
    <t>saad20180414004</t>
  </si>
  <si>
    <t>saad20180414003</t>
  </si>
  <si>
    <t>saad20180414013</t>
  </si>
  <si>
    <t>saad20180414002</t>
  </si>
  <si>
    <t>saad20180414012</t>
  </si>
  <si>
    <t>saad20180414011</t>
  </si>
  <si>
    <t>saad20180414010</t>
  </si>
  <si>
    <t>saad20180414001</t>
  </si>
  <si>
    <t>shab20180414002</t>
  </si>
  <si>
    <t>shab20180414001</t>
  </si>
  <si>
    <t>taiz20180414005</t>
  </si>
  <si>
    <t>taiz20180414013</t>
  </si>
  <si>
    <t>taiz20180414001</t>
  </si>
  <si>
    <t>taiz20180414006</t>
  </si>
  <si>
    <t>taiz20180414012</t>
  </si>
  <si>
    <t>taiz20180414008</t>
  </si>
  <si>
    <t>taiz20180414017</t>
  </si>
  <si>
    <t>taiz20180414016</t>
  </si>
  <si>
    <t>taiz20180414014</t>
  </si>
  <si>
    <t>taiz20180414009</t>
  </si>
  <si>
    <t>taiz20180414003</t>
  </si>
  <si>
    <t>taiz20180414011</t>
  </si>
  <si>
    <t>taiz20180414004</t>
  </si>
  <si>
    <t>taiz20180414010</t>
  </si>
  <si>
    <t>taiz20180414002</t>
  </si>
  <si>
    <t>taiz20180414015</t>
  </si>
  <si>
    <t>taiz20180414007</t>
  </si>
  <si>
    <t>aden20180415006</t>
  </si>
  <si>
    <t>aden20180415002</t>
  </si>
  <si>
    <t>aden20180415001</t>
  </si>
  <si>
    <t>aden20180415007</t>
  </si>
  <si>
    <t>aden20180415005</t>
  </si>
  <si>
    <t>aden20180415004</t>
  </si>
  <si>
    <t>aden20180415003</t>
  </si>
  <si>
    <t>alba20180415002</t>
  </si>
  <si>
    <t>alba20180415003</t>
  </si>
  <si>
    <t>alba20180415001</t>
  </si>
  <si>
    <t>aldh20180415003</t>
  </si>
  <si>
    <t>aldh20180415002</t>
  </si>
  <si>
    <t>aldh20180415001</t>
  </si>
  <si>
    <t>alho2018015004</t>
  </si>
  <si>
    <t>alho20180415001</t>
  </si>
  <si>
    <t>alho20180415003</t>
  </si>
  <si>
    <t>alho20180415002</t>
  </si>
  <si>
    <t>alja20180415003</t>
  </si>
  <si>
    <t>alja20180415002</t>
  </si>
  <si>
    <t>alja20180415001</t>
  </si>
  <si>
    <t>aman20180415001</t>
  </si>
  <si>
    <t>aman20180415002</t>
  </si>
  <si>
    <t>hajj20180415003</t>
  </si>
  <si>
    <t>hajj20180415002</t>
  </si>
  <si>
    <t>hajj20180415001</t>
  </si>
  <si>
    <t>hajj20180415005</t>
  </si>
  <si>
    <t>hajj20180415004</t>
  </si>
  <si>
    <t>ibb20180415002</t>
  </si>
  <si>
    <t>ibb20180415003</t>
  </si>
  <si>
    <t>ibb20180415001</t>
  </si>
  <si>
    <t>lahj20180415001</t>
  </si>
  <si>
    <t>mare20180415001</t>
  </si>
  <si>
    <t>saad20180415005</t>
  </si>
  <si>
    <t>saad20180415004</t>
  </si>
  <si>
    <t>saad20180415001</t>
  </si>
  <si>
    <t>saad20180415002</t>
  </si>
  <si>
    <t>saad20180415007</t>
  </si>
  <si>
    <t>saad20180415003</t>
  </si>
  <si>
    <t>saad20180415006</t>
  </si>
  <si>
    <t>sana20180415001</t>
  </si>
  <si>
    <t>taiz20180415012</t>
  </si>
  <si>
    <t>taiz20180415006</t>
  </si>
  <si>
    <t>taiz20180415008</t>
  </si>
  <si>
    <t>taiz20180415011</t>
  </si>
  <si>
    <t>taiz20180415004</t>
  </si>
  <si>
    <t>taiz20180415010</t>
  </si>
  <si>
    <t>taiz20180415009</t>
  </si>
  <si>
    <t>taiz20180415007</t>
  </si>
  <si>
    <t>taiz20180415005</t>
  </si>
  <si>
    <t>taiz20180415001</t>
  </si>
  <si>
    <t>taiz20180415003</t>
  </si>
  <si>
    <t>taiz20180415002</t>
  </si>
  <si>
    <t>aden20180416002</t>
  </si>
  <si>
    <t>aden20180416003</t>
  </si>
  <si>
    <t>aden20180416001</t>
  </si>
  <si>
    <t>alba20180416004</t>
  </si>
  <si>
    <t>alba20180416002</t>
  </si>
  <si>
    <t>alba20180416005</t>
  </si>
  <si>
    <t>alba20180416003</t>
  </si>
  <si>
    <t>alba20180416001</t>
  </si>
  <si>
    <t>aldh20180416001</t>
  </si>
  <si>
    <t>alho20180416008</t>
  </si>
  <si>
    <t>alho20180416003</t>
  </si>
  <si>
    <t>alho20180416005</t>
  </si>
  <si>
    <t>alho20180416001</t>
  </si>
  <si>
    <t>alho20180416002</t>
  </si>
  <si>
    <t>alho20180416004</t>
  </si>
  <si>
    <t>alho20180416006</t>
  </si>
  <si>
    <t>alho20180416007</t>
  </si>
  <si>
    <t>alja20180416003</t>
  </si>
  <si>
    <t>alja20180416002</t>
  </si>
  <si>
    <t>alja20180416001</t>
  </si>
  <si>
    <t>alja20180416006</t>
  </si>
  <si>
    <t>alja20180416004</t>
  </si>
  <si>
    <t>alja20180416008</t>
  </si>
  <si>
    <t>alja20180416005</t>
  </si>
  <si>
    <t>alja20180416009</t>
  </si>
  <si>
    <t>alja20180416007</t>
  </si>
  <si>
    <t>aman20180416001</t>
  </si>
  <si>
    <t>aman20180416002</t>
  </si>
  <si>
    <t>aman20180416003</t>
  </si>
  <si>
    <t>aman20180416004</t>
  </si>
  <si>
    <t>hadh20180416001</t>
  </si>
  <si>
    <t>hadh20180416002</t>
  </si>
  <si>
    <t>hajj20180416004</t>
  </si>
  <si>
    <t>hajj20180416005</t>
  </si>
  <si>
    <t>hajj20180416002</t>
  </si>
  <si>
    <t>hajj20180416001</t>
  </si>
  <si>
    <t>hajj20180416003</t>
  </si>
  <si>
    <t>ibb20180416002</t>
  </si>
  <si>
    <t>ibb20180416001</t>
  </si>
  <si>
    <t>lahj20180416003</t>
  </si>
  <si>
    <t>lahj20180416001</t>
  </si>
  <si>
    <t>lahj20180416002</t>
  </si>
  <si>
    <t>mare20180416001</t>
  </si>
  <si>
    <t>mare20180416002</t>
  </si>
  <si>
    <t>saad20180416001</t>
  </si>
  <si>
    <t>saad20180416003</t>
  </si>
  <si>
    <t>saad20180416010</t>
  </si>
  <si>
    <t>saad20180416004</t>
  </si>
  <si>
    <t>saad20180416009</t>
  </si>
  <si>
    <t>saad20180416008</t>
  </si>
  <si>
    <t>saad20180416007</t>
  </si>
  <si>
    <t>saad20180416005</t>
  </si>
  <si>
    <t>saad20180416002</t>
  </si>
  <si>
    <t>saad20180416006</t>
  </si>
  <si>
    <t>sana20180416003</t>
  </si>
  <si>
    <t>sana20180416004</t>
  </si>
  <si>
    <t>sana20180416002</t>
  </si>
  <si>
    <t>sana20180416001</t>
  </si>
  <si>
    <t>taiz20180416008</t>
  </si>
  <si>
    <t>taiz20180416001</t>
  </si>
  <si>
    <t>taiz20180416007</t>
  </si>
  <si>
    <t>taiz20180416003</t>
  </si>
  <si>
    <t>taiz20180416006</t>
  </si>
  <si>
    <t>taiz20180416005</t>
  </si>
  <si>
    <t>taiz20180416002</t>
  </si>
  <si>
    <t>taiz20180416009</t>
  </si>
  <si>
    <t>taiz20180416004</t>
  </si>
  <si>
    <t>aden20180417001</t>
  </si>
  <si>
    <t>aden20180417002</t>
  </si>
  <si>
    <t>alba20180417004</t>
  </si>
  <si>
    <t>alba20180417003</t>
  </si>
  <si>
    <t>alba20180417002</t>
  </si>
  <si>
    <t>alba20180417001</t>
  </si>
  <si>
    <t>alba20180417005</t>
  </si>
  <si>
    <t>aldh20180417001</t>
  </si>
  <si>
    <t>aldh20180417002</t>
  </si>
  <si>
    <t>aldh20180417003</t>
  </si>
  <si>
    <t>alho20180417004</t>
  </si>
  <si>
    <t>alho20180417003</t>
  </si>
  <si>
    <t>alho20180417002</t>
  </si>
  <si>
    <t>alho20180417001</t>
  </si>
  <si>
    <t>alho20180417005</t>
  </si>
  <si>
    <t>alja20180417002</t>
  </si>
  <si>
    <t>alja20180417003</t>
  </si>
  <si>
    <t>alja20180417008</t>
  </si>
  <si>
    <t>alja20180417007</t>
  </si>
  <si>
    <t>alja20180417005</t>
  </si>
  <si>
    <t>alja20180417004</t>
  </si>
  <si>
    <t>alja20180417006</t>
  </si>
  <si>
    <t>alja20180417001</t>
  </si>
  <si>
    <t>alma20180417001</t>
  </si>
  <si>
    <t>aman20180417003</t>
  </si>
  <si>
    <t>aman20180417001</t>
  </si>
  <si>
    <t>aman20180417002</t>
  </si>
  <si>
    <t>amra20180417002</t>
  </si>
  <si>
    <t>amra20180417001</t>
  </si>
  <si>
    <t>dham20180417001</t>
  </si>
  <si>
    <t>hadh20180417001</t>
  </si>
  <si>
    <t>hadh20180417002</t>
  </si>
  <si>
    <t>hajj20180417003</t>
  </si>
  <si>
    <t>hajj20180417002</t>
  </si>
  <si>
    <t>hajj20180417001</t>
  </si>
  <si>
    <t>ibb20180417001</t>
  </si>
  <si>
    <t>ibb20180417002</t>
  </si>
  <si>
    <t>ibb20180417003</t>
  </si>
  <si>
    <t>ibb20180417004</t>
  </si>
  <si>
    <t>lahj20180417005</t>
  </si>
  <si>
    <t>lahj20180417001</t>
  </si>
  <si>
    <t>lahj20180417002</t>
  </si>
  <si>
    <t>lahj20180417003</t>
  </si>
  <si>
    <t>lahj20180417004</t>
  </si>
  <si>
    <t>mare20180417001</t>
  </si>
  <si>
    <t>saad20180417010</t>
  </si>
  <si>
    <t>saad20180417007</t>
  </si>
  <si>
    <t>saad20180417009</t>
  </si>
  <si>
    <t>saad20180417003</t>
  </si>
  <si>
    <t>saad20180417006</t>
  </si>
  <si>
    <t>saad20180417001</t>
  </si>
  <si>
    <t>saad20180417008</t>
  </si>
  <si>
    <t>saad20180417002</t>
  </si>
  <si>
    <t>saad20180417004</t>
  </si>
  <si>
    <t>saad20180417005</t>
  </si>
  <si>
    <t>saad20180417011</t>
  </si>
  <si>
    <t>shab20180417001</t>
  </si>
  <si>
    <t>shab20180417004</t>
  </si>
  <si>
    <t>shab20180417002</t>
  </si>
  <si>
    <t>shab20180417003</t>
  </si>
  <si>
    <t>taiz20180417002</t>
  </si>
  <si>
    <t>taiz20180417006</t>
  </si>
  <si>
    <t>taiz20180417001</t>
  </si>
  <si>
    <t>taiz20180417007</t>
  </si>
  <si>
    <t>taiz20180417004</t>
  </si>
  <si>
    <t>taiz20180417005</t>
  </si>
  <si>
    <t>taiz20180417003</t>
  </si>
  <si>
    <t>abya20180418001</t>
  </si>
  <si>
    <t>aden20180418002</t>
  </si>
  <si>
    <t>aden20180418003</t>
  </si>
  <si>
    <t>aden20180418001</t>
  </si>
  <si>
    <t>alba20180418003</t>
  </si>
  <si>
    <t>alba20180418001</t>
  </si>
  <si>
    <t>alba20180418002</t>
  </si>
  <si>
    <t>alho20180418003</t>
  </si>
  <si>
    <t>alho20180418004</t>
  </si>
  <si>
    <t>alho20180418001</t>
  </si>
  <si>
    <t>alho20180418006</t>
  </si>
  <si>
    <t>alho20180418002</t>
  </si>
  <si>
    <t>alho20180418005</t>
  </si>
  <si>
    <t>alja20180418002</t>
  </si>
  <si>
    <t>alja20180418001</t>
  </si>
  <si>
    <t>alja20180418003</t>
  </si>
  <si>
    <t>aman20180418002</t>
  </si>
  <si>
    <t>aman20180418001</t>
  </si>
  <si>
    <t>aman20180418004</t>
  </si>
  <si>
    <t>aman20180418005</t>
  </si>
  <si>
    <t>aman20180418003</t>
  </si>
  <si>
    <t>amra20180418001</t>
  </si>
  <si>
    <t>dham20180418001</t>
  </si>
  <si>
    <t>hadh20180418001</t>
  </si>
  <si>
    <t>hajj20180418002</t>
  </si>
  <si>
    <t>hajj20180418001</t>
  </si>
  <si>
    <t>ibb20180418001</t>
  </si>
  <si>
    <t>ibb20180418002</t>
  </si>
  <si>
    <t>lahj20180418004</t>
  </si>
  <si>
    <t>lahj20180418003</t>
  </si>
  <si>
    <t>lahj20180418005</t>
  </si>
  <si>
    <t>lahj20180418002</t>
  </si>
  <si>
    <t>lahj20180418001</t>
  </si>
  <si>
    <t>mare20180418001</t>
  </si>
  <si>
    <t>saad20180418006</t>
  </si>
  <si>
    <t>saad20180418012</t>
  </si>
  <si>
    <t>saad20180418001</t>
  </si>
  <si>
    <t>saad20180418003</t>
  </si>
  <si>
    <t>saad20180418005</t>
  </si>
  <si>
    <t>saad20180418010</t>
  </si>
  <si>
    <t>saad20180418007</t>
  </si>
  <si>
    <t>saad20180418002</t>
  </si>
  <si>
    <t>saad20180418008</t>
  </si>
  <si>
    <t>saad20180418009</t>
  </si>
  <si>
    <t>saad20180418011</t>
  </si>
  <si>
    <t>saad20180418004</t>
  </si>
  <si>
    <t>taiz20180418013</t>
  </si>
  <si>
    <t>taiz20180418016</t>
  </si>
  <si>
    <t>taiz20180418011</t>
  </si>
  <si>
    <t>taiz20180418009</t>
  </si>
  <si>
    <t>taiz20180418002</t>
  </si>
  <si>
    <t>taiz20180418008</t>
  </si>
  <si>
    <t>taiz20180418003</t>
  </si>
  <si>
    <t>taiz20180418012</t>
  </si>
  <si>
    <t>taiz20180418014</t>
  </si>
  <si>
    <t>taiz20180418001</t>
  </si>
  <si>
    <t>taiz20180418015</t>
  </si>
  <si>
    <t>taiz20180418017</t>
  </si>
  <si>
    <t>taiz20180418006</t>
  </si>
  <si>
    <t>taiz20180418005</t>
  </si>
  <si>
    <t>taiz20180418004</t>
  </si>
  <si>
    <t>taiz20180418007</t>
  </si>
  <si>
    <t>taiz20180418010</t>
  </si>
  <si>
    <t>aden20180419002</t>
  </si>
  <si>
    <t>aden20180419004</t>
  </si>
  <si>
    <t>aden20180419001</t>
  </si>
  <si>
    <t>aden20180419005</t>
  </si>
  <si>
    <t>aden20180419003</t>
  </si>
  <si>
    <t>alba20180419003</t>
  </si>
  <si>
    <t>alba20180419004</t>
  </si>
  <si>
    <t>alba20180419002</t>
  </si>
  <si>
    <t>alba20180419001</t>
  </si>
  <si>
    <t>aldh20180419001</t>
  </si>
  <si>
    <t>alho20180419005</t>
  </si>
  <si>
    <t>alho20180419001</t>
  </si>
  <si>
    <t>alho20180419003</t>
  </si>
  <si>
    <t>alho20180419002</t>
  </si>
  <si>
    <t>alja20180419001</t>
  </si>
  <si>
    <t>alja20180419003</t>
  </si>
  <si>
    <t>alja20180419002</t>
  </si>
  <si>
    <t>alja20180419004</t>
  </si>
  <si>
    <t>alja20180419005</t>
  </si>
  <si>
    <t>aman20180419002</t>
  </si>
  <si>
    <t>aman20180419003</t>
  </si>
  <si>
    <t>aman20180419001</t>
  </si>
  <si>
    <t>amra20180419001</t>
  </si>
  <si>
    <t>hadh20180419002</t>
  </si>
  <si>
    <t>hadh20180419001</t>
  </si>
  <si>
    <t>hajj20180419005</t>
  </si>
  <si>
    <t>hajj20180419002</t>
  </si>
  <si>
    <t>hajj20180419006</t>
  </si>
  <si>
    <t>hajj20180419003</t>
  </si>
  <si>
    <t>hajj20180419001</t>
  </si>
  <si>
    <t>hajj20180419004</t>
  </si>
  <si>
    <t>ibb20180419002</t>
  </si>
  <si>
    <t>ibb20180419001</t>
  </si>
  <si>
    <t>lahj20180419003</t>
  </si>
  <si>
    <t>lahj20180419006</t>
  </si>
  <si>
    <t>lahj20180419008</t>
  </si>
  <si>
    <t>lahj20180419005</t>
  </si>
  <si>
    <t>lahj20180419004</t>
  </si>
  <si>
    <t>lahj20180419001</t>
  </si>
  <si>
    <t>lahj20180419002</t>
  </si>
  <si>
    <t>lahj20180419007</t>
  </si>
  <si>
    <t>mare20180419001</t>
  </si>
  <si>
    <t>saad20180419002</t>
  </si>
  <si>
    <t>saad20180419006</t>
  </si>
  <si>
    <t>saad20180419008</t>
  </si>
  <si>
    <t>saad20180419001</t>
  </si>
  <si>
    <t>saad20180419005</t>
  </si>
  <si>
    <t>saad20180419003</t>
  </si>
  <si>
    <t>saad20180419007</t>
  </si>
  <si>
    <t>saad20180419004</t>
  </si>
  <si>
    <t>sana20180419002</t>
  </si>
  <si>
    <t>sana20180419001</t>
  </si>
  <si>
    <t>taiz20180419010</t>
  </si>
  <si>
    <t>taiz20180419012</t>
  </si>
  <si>
    <t>taiz20180419013</t>
  </si>
  <si>
    <t>taiz20180419014</t>
  </si>
  <si>
    <t>taiz20180419009</t>
  </si>
  <si>
    <t>taiz20180419016</t>
  </si>
  <si>
    <t>taiz20180419015</t>
  </si>
  <si>
    <t>taiz20180419005</t>
  </si>
  <si>
    <t>taiz20180419011</t>
  </si>
  <si>
    <t>taiz20180419004</t>
  </si>
  <si>
    <t>taiz20180419008</t>
  </si>
  <si>
    <t>taiz20180419007</t>
  </si>
  <si>
    <t>taiz20180419002</t>
  </si>
  <si>
    <t>taiz20180419001</t>
  </si>
  <si>
    <t>taiz20180419006</t>
  </si>
  <si>
    <t>taiz20180419003</t>
  </si>
  <si>
    <t>abya20180420001</t>
  </si>
  <si>
    <t>aden20180420002</t>
  </si>
  <si>
    <t>aden20180420001</t>
  </si>
  <si>
    <t>aden20180420003</t>
  </si>
  <si>
    <t>alba20180420003</t>
  </si>
  <si>
    <t>alba20180420001</t>
  </si>
  <si>
    <t>alba20180420002</t>
  </si>
  <si>
    <t>aldh20180420001</t>
  </si>
  <si>
    <t>aldh20180420002</t>
  </si>
  <si>
    <t>alho20180420001</t>
  </si>
  <si>
    <t>alho20180420004</t>
  </si>
  <si>
    <t>alho20180420003</t>
  </si>
  <si>
    <t>alho20180420005</t>
  </si>
  <si>
    <t>alho20180420002</t>
  </si>
  <si>
    <t>alja20180420001</t>
  </si>
  <si>
    <t>aman20180420003</t>
  </si>
  <si>
    <t>aman20180420002</t>
  </si>
  <si>
    <t>aman20180420001</t>
  </si>
  <si>
    <t>amra20180420001</t>
  </si>
  <si>
    <t>dham20180420002</t>
  </si>
  <si>
    <t>dham20180420001</t>
  </si>
  <si>
    <t>hadh20180420001</t>
  </si>
  <si>
    <t>hajj20180420002</t>
  </si>
  <si>
    <t>hajj20180420001</t>
  </si>
  <si>
    <t>hajj20180420003</t>
  </si>
  <si>
    <t>ibb20180420001</t>
  </si>
  <si>
    <t>ibb20180420002</t>
  </si>
  <si>
    <t>lahj20180420004</t>
  </si>
  <si>
    <t>lahj20180420002</t>
  </si>
  <si>
    <t>lahj20180420003</t>
  </si>
  <si>
    <t>lahj20180420001</t>
  </si>
  <si>
    <t>mare20180420002</t>
  </si>
  <si>
    <t>mare20180420001</t>
  </si>
  <si>
    <t>saad20180420005</t>
  </si>
  <si>
    <t>saad20180420008</t>
  </si>
  <si>
    <t>saad20180420009</t>
  </si>
  <si>
    <t>saad20180420006</t>
  </si>
  <si>
    <t>saad20180420001</t>
  </si>
  <si>
    <t>saad20180420007</t>
  </si>
  <si>
    <t>saad20180420004</t>
  </si>
  <si>
    <t>saad20180420003</t>
  </si>
  <si>
    <t>saad20180420002</t>
  </si>
  <si>
    <t>saad20180420010</t>
  </si>
  <si>
    <t>sana20180420001</t>
  </si>
  <si>
    <t>taiz20180420002</t>
  </si>
  <si>
    <t>taiz20180420004</t>
  </si>
  <si>
    <t>taiz20180420003</t>
  </si>
  <si>
    <t>taiz20180420001</t>
  </si>
  <si>
    <t>taiz20180420005</t>
  </si>
  <si>
    <t>aden20180421001</t>
  </si>
  <si>
    <t>alba20180421003</t>
  </si>
  <si>
    <t>alba20180421002</t>
  </si>
  <si>
    <t>alba20180421001</t>
  </si>
  <si>
    <t>alba20180421005</t>
  </si>
  <si>
    <t>alba20180421004</t>
  </si>
  <si>
    <t>aldh20180421003</t>
  </si>
  <si>
    <t>aldh20180421002</t>
  </si>
  <si>
    <t>aldh20180421001</t>
  </si>
  <si>
    <t>alho20180421005</t>
  </si>
  <si>
    <t>alho20180421006</t>
  </si>
  <si>
    <t>alho20180421004</t>
  </si>
  <si>
    <t>alho20180421001</t>
  </si>
  <si>
    <t>alho20180421002</t>
  </si>
  <si>
    <t>alho20180421003</t>
  </si>
  <si>
    <t>alja20180421002</t>
  </si>
  <si>
    <t>alja20180421001</t>
  </si>
  <si>
    <t>alja20180421003</t>
  </si>
  <si>
    <t>alja20180421005</t>
  </si>
  <si>
    <t>alja20180421004</t>
  </si>
  <si>
    <t>aman20180421001</t>
  </si>
  <si>
    <t>amra20180421001</t>
  </si>
  <si>
    <t>amra20180421002</t>
  </si>
  <si>
    <t>dham20180421001</t>
  </si>
  <si>
    <t>hajj20180421001</t>
  </si>
  <si>
    <t>hajj20180421003</t>
  </si>
  <si>
    <t>hajj20180421002</t>
  </si>
  <si>
    <t>ibb20180421001</t>
  </si>
  <si>
    <t>lahj20180421002</t>
  </si>
  <si>
    <t>lahj20180421003</t>
  </si>
  <si>
    <t>lahj20180421001</t>
  </si>
  <si>
    <t>lahj20180421004</t>
  </si>
  <si>
    <t>lahj20180421005</t>
  </si>
  <si>
    <t>mare20180421001</t>
  </si>
  <si>
    <t>saad20180421002</t>
  </si>
  <si>
    <t>saad20180421008</t>
  </si>
  <si>
    <t>saad20180421006</t>
  </si>
  <si>
    <t>saad20180421009</t>
  </si>
  <si>
    <t>saad20180421005</t>
  </si>
  <si>
    <t>saad20180421004</t>
  </si>
  <si>
    <t>saad20180421007</t>
  </si>
  <si>
    <t>saad20180421001</t>
  </si>
  <si>
    <t>saad20180421003</t>
  </si>
  <si>
    <t>sana20180421001</t>
  </si>
  <si>
    <t>sana20180421002</t>
  </si>
  <si>
    <t>sana20180421003</t>
  </si>
  <si>
    <t>sana20180421004</t>
  </si>
  <si>
    <t>shab20180421001</t>
  </si>
  <si>
    <t>shab20180421002</t>
  </si>
  <si>
    <t>taiz20180421002</t>
  </si>
  <si>
    <t>taiz20180421006</t>
  </si>
  <si>
    <t>taiz20180421003</t>
  </si>
  <si>
    <t>taiz20180421004</t>
  </si>
  <si>
    <t>taiz20180421005</t>
  </si>
  <si>
    <t>taiz20180421001</t>
  </si>
  <si>
    <t>abya20180422003</t>
  </si>
  <si>
    <t>abya20180422004</t>
  </si>
  <si>
    <t>abya20180422001</t>
  </si>
  <si>
    <t>abya20180422002</t>
  </si>
  <si>
    <t>aden20180422002</t>
  </si>
  <si>
    <t>aden20180422001</t>
  </si>
  <si>
    <t>alba20180422004</t>
  </si>
  <si>
    <t>alba20180422005</t>
  </si>
  <si>
    <t>alba20180422002</t>
  </si>
  <si>
    <t>alba20180422001</t>
  </si>
  <si>
    <t>alba20180422003</t>
  </si>
  <si>
    <t>aldh20180422002</t>
  </si>
  <si>
    <t>aldh20180422001</t>
  </si>
  <si>
    <t>aldh20180422003</t>
  </si>
  <si>
    <t>alho20180422003</t>
  </si>
  <si>
    <t>alho20180422001</t>
  </si>
  <si>
    <t>alho20180422002</t>
  </si>
  <si>
    <t>alja20180422001</t>
  </si>
  <si>
    <t>alja20180422002</t>
  </si>
  <si>
    <t>alma20180422001</t>
  </si>
  <si>
    <t>amra20180422001</t>
  </si>
  <si>
    <t>dham20180422001</t>
  </si>
  <si>
    <t>had20180422001</t>
  </si>
  <si>
    <t>hajj20180422006</t>
  </si>
  <si>
    <t>hajj20180422001</t>
  </si>
  <si>
    <t>hajj20180422003</t>
  </si>
  <si>
    <t>hajj20180422004</t>
  </si>
  <si>
    <t>hajj20180422002</t>
  </si>
  <si>
    <t>hajj20180422005</t>
  </si>
  <si>
    <t>ibb20180422001</t>
  </si>
  <si>
    <t>lahj20180422001</t>
  </si>
  <si>
    <t>mare20180422001</t>
  </si>
  <si>
    <t>saad20180422006</t>
  </si>
  <si>
    <t>saad20180422005</t>
  </si>
  <si>
    <t>saad20180422004</t>
  </si>
  <si>
    <t>saad20180422003</t>
  </si>
  <si>
    <t>saad20180422002</t>
  </si>
  <si>
    <t>saad20180422001</t>
  </si>
  <si>
    <t>shab20180422002</t>
  </si>
  <si>
    <t>shab20180422003</t>
  </si>
  <si>
    <t>shab20180422001</t>
  </si>
  <si>
    <t>taiz20180422006</t>
  </si>
  <si>
    <t>taiz20180422007</t>
  </si>
  <si>
    <t>taiz20180422003</t>
  </si>
  <si>
    <t>taiz20180422002</t>
  </si>
  <si>
    <t>taiz20180422004</t>
  </si>
  <si>
    <t>taiz20180422001</t>
  </si>
  <si>
    <t>taiz20180422005</t>
  </si>
  <si>
    <t>taiz20180422008</t>
  </si>
  <si>
    <t>taiz20180422009</t>
  </si>
  <si>
    <t>aden20180423002</t>
  </si>
  <si>
    <t>aden20180423001</t>
  </si>
  <si>
    <t>alba20180423004</t>
  </si>
  <si>
    <t>alba20180423002</t>
  </si>
  <si>
    <t>alba20180423003</t>
  </si>
  <si>
    <t>alba20180423001</t>
  </si>
  <si>
    <t>aldh20180423001</t>
  </si>
  <si>
    <t>alho20180423005</t>
  </si>
  <si>
    <t>alho20180423002</t>
  </si>
  <si>
    <t>alho20180423001</t>
  </si>
  <si>
    <t>alho20180423003</t>
  </si>
  <si>
    <t>alho20180423004</t>
  </si>
  <si>
    <t>alja20180423001</t>
  </si>
  <si>
    <t>alma20180423001</t>
  </si>
  <si>
    <t>aman20180423002</t>
  </si>
  <si>
    <t>aman20180423001</t>
  </si>
  <si>
    <t>aman20180423003</t>
  </si>
  <si>
    <t>dham20180423001</t>
  </si>
  <si>
    <t>hajj20180423001</t>
  </si>
  <si>
    <t>hajj20180423002</t>
  </si>
  <si>
    <t>ibb20180423001</t>
  </si>
  <si>
    <t>ibb20180423002</t>
  </si>
  <si>
    <t>ibb20180423003</t>
  </si>
  <si>
    <t>ibb20180423005</t>
  </si>
  <si>
    <t>ibb20180423006</t>
  </si>
  <si>
    <t>ibb20180423004</t>
  </si>
  <si>
    <t>lahj20180423002</t>
  </si>
  <si>
    <t>lahj20180423001</t>
  </si>
  <si>
    <t>lahj20180423003</t>
  </si>
  <si>
    <t>saad20180423004</t>
  </si>
  <si>
    <t>saad20180423003</t>
  </si>
  <si>
    <t>saad20180423002</t>
  </si>
  <si>
    <t>saad20180423006</t>
  </si>
  <si>
    <t>saad20180423005</t>
  </si>
  <si>
    <t>saad20180423001</t>
  </si>
  <si>
    <t>taiz20180423006</t>
  </si>
  <si>
    <t>taiz20180423010</t>
  </si>
  <si>
    <t>taiz20180423002</t>
  </si>
  <si>
    <t>taiz20180423004</t>
  </si>
  <si>
    <t>taiz20180423003</t>
  </si>
  <si>
    <t>taiz20180423005</t>
  </si>
  <si>
    <t>taiz20180423008</t>
  </si>
  <si>
    <t>taiz20180423001</t>
  </si>
  <si>
    <t>taiz20180423007</t>
  </si>
  <si>
    <t>taiz20180423009</t>
  </si>
  <si>
    <t>abya20180424001</t>
  </si>
  <si>
    <t>abya20180424002</t>
  </si>
  <si>
    <t>alba20180424002</t>
  </si>
  <si>
    <t>alba20180424001</t>
  </si>
  <si>
    <t>aldh20180424001</t>
  </si>
  <si>
    <t>aldh20180424002</t>
  </si>
  <si>
    <t>alho20180424001</t>
  </si>
  <si>
    <t>aman20180424004</t>
  </si>
  <si>
    <t>aman20180424001</t>
  </si>
  <si>
    <t>aman20180424006</t>
  </si>
  <si>
    <t>aman20180424005</t>
  </si>
  <si>
    <t>aman20180424002</t>
  </si>
  <si>
    <t>aman20180424003</t>
  </si>
  <si>
    <t>dham20180424001</t>
  </si>
  <si>
    <t>hajj20180424002</t>
  </si>
  <si>
    <t>hajj20180424003</t>
  </si>
  <si>
    <t>hajj20180424001</t>
  </si>
  <si>
    <t>hajj20180424004</t>
  </si>
  <si>
    <t>hajj20180424005</t>
  </si>
  <si>
    <t>ibb20180424001</t>
  </si>
  <si>
    <t>lahj20180424002</t>
  </si>
  <si>
    <t>lahj20180424001</t>
  </si>
  <si>
    <t>saad20180424004</t>
  </si>
  <si>
    <t>saad20180424003</t>
  </si>
  <si>
    <t>saad20180424002</t>
  </si>
  <si>
    <t>saad20180424005</t>
  </si>
  <si>
    <t>saad20180424001</t>
  </si>
  <si>
    <t>saad20180424006</t>
  </si>
  <si>
    <t>saad20180424007</t>
  </si>
  <si>
    <t>sana20180424001</t>
  </si>
  <si>
    <t>sana20180424002</t>
  </si>
  <si>
    <t>shab20180424001</t>
  </si>
  <si>
    <t>taiz20180424010</t>
  </si>
  <si>
    <t>taiz20180424006</t>
  </si>
  <si>
    <t>taiz20180424005</t>
  </si>
  <si>
    <t>taiz20180424002</t>
  </si>
  <si>
    <t>taiz20180424004</t>
  </si>
  <si>
    <t>taiz20180424009</t>
  </si>
  <si>
    <t>taiz20180424007</t>
  </si>
  <si>
    <t>taiz20180424003</t>
  </si>
  <si>
    <t>taiz20180424001</t>
  </si>
  <si>
    <t>taiz20180424011</t>
  </si>
  <si>
    <t>taiz20180424008</t>
  </si>
  <si>
    <t>abya20180425001</t>
  </si>
  <si>
    <t>abya20180425002</t>
  </si>
  <si>
    <t>abya20180425003</t>
  </si>
  <si>
    <t>aden20180425004</t>
  </si>
  <si>
    <t>aden20180425003</t>
  </si>
  <si>
    <t>aden20180425001</t>
  </si>
  <si>
    <t>aden20180425005</t>
  </si>
  <si>
    <t>aden20180425002</t>
  </si>
  <si>
    <t>alba20180425003</t>
  </si>
  <si>
    <t>alba20180425004</t>
  </si>
  <si>
    <t>alba20180425001</t>
  </si>
  <si>
    <t>alba20180425002</t>
  </si>
  <si>
    <t>aldh20180425001</t>
  </si>
  <si>
    <t>aldh20180425002</t>
  </si>
  <si>
    <t>alho20180425003</t>
  </si>
  <si>
    <t>alho20180425002</t>
  </si>
  <si>
    <t>alho20180425004</t>
  </si>
  <si>
    <t>alho20180425001</t>
  </si>
  <si>
    <t>alja20180425001</t>
  </si>
  <si>
    <t>aman20180425001</t>
  </si>
  <si>
    <t>aman20180425002</t>
  </si>
  <si>
    <t>aman20180425003</t>
  </si>
  <si>
    <t>amra20180425001</t>
  </si>
  <si>
    <t>dham20180425001</t>
  </si>
  <si>
    <t>dham20180425002</t>
  </si>
  <si>
    <t>hadh20180425001</t>
  </si>
  <si>
    <t>hajj20180425002</t>
  </si>
  <si>
    <t>hajj20180425001</t>
  </si>
  <si>
    <t>ibb20180425001</t>
  </si>
  <si>
    <t>lahj20180425002</t>
  </si>
  <si>
    <t>lahj20180425001</t>
  </si>
  <si>
    <t>mare20180425001</t>
  </si>
  <si>
    <t>saad20180425004</t>
  </si>
  <si>
    <t>saad20180425002</t>
  </si>
  <si>
    <t>saad20180425003</t>
  </si>
  <si>
    <t>saad20180425006</t>
  </si>
  <si>
    <t>saad20180425001</t>
  </si>
  <si>
    <t>saad20180425005</t>
  </si>
  <si>
    <t>saad20180425007</t>
  </si>
  <si>
    <t>sana20180425001</t>
  </si>
  <si>
    <t>sana20180425002</t>
  </si>
  <si>
    <t>shab20180425001</t>
  </si>
  <si>
    <t>shab20180425002</t>
  </si>
  <si>
    <t>shab20180425003</t>
  </si>
  <si>
    <t>taiz20180425001</t>
  </si>
  <si>
    <t>taiz20180425005</t>
  </si>
  <si>
    <t>taiz20180425007</t>
  </si>
  <si>
    <t>taiz20180425008</t>
  </si>
  <si>
    <t>taiz20180425004</t>
  </si>
  <si>
    <t>taiz20180425009</t>
  </si>
  <si>
    <t>taiz20180425006</t>
  </si>
  <si>
    <t>taiz20180425002</t>
  </si>
  <si>
    <t>taiz20180425010</t>
  </si>
  <si>
    <t>taiz20180425003</t>
  </si>
  <si>
    <t>alba20180426002</t>
  </si>
  <si>
    <t>alba20180426001</t>
  </si>
  <si>
    <t>aldh20180426001</t>
  </si>
  <si>
    <t>aldh20180426002</t>
  </si>
  <si>
    <t>alho20180426003</t>
  </si>
  <si>
    <t>alho20180426001</t>
  </si>
  <si>
    <t>alho20180426004</t>
  </si>
  <si>
    <t>alho20180426002</t>
  </si>
  <si>
    <t>alho20180426005</t>
  </si>
  <si>
    <t>alja20180426002</t>
  </si>
  <si>
    <t>alja20180426003</t>
  </si>
  <si>
    <t>alja20180426001</t>
  </si>
  <si>
    <t>alja20180426004</t>
  </si>
  <si>
    <t>aman20180426001</t>
  </si>
  <si>
    <t>aman20180426003</t>
  </si>
  <si>
    <t>aman20180426002</t>
  </si>
  <si>
    <t>amra20180426001</t>
  </si>
  <si>
    <t>hadh20180426001</t>
  </si>
  <si>
    <t>hajj20180426001</t>
  </si>
  <si>
    <t>hajj20180426002</t>
  </si>
  <si>
    <t>hajj20180426003</t>
  </si>
  <si>
    <t>ibb20180426002</t>
  </si>
  <si>
    <t>ibb20180426001</t>
  </si>
  <si>
    <t>lahj20180426001</t>
  </si>
  <si>
    <t>mare20180426001</t>
  </si>
  <si>
    <t>mare20180426002</t>
  </si>
  <si>
    <t>raym20180426001</t>
  </si>
  <si>
    <t>saad20180426007</t>
  </si>
  <si>
    <t>saad20180426002</t>
  </si>
  <si>
    <t>saad20180426003</t>
  </si>
  <si>
    <t>saad20180426005</t>
  </si>
  <si>
    <t>saad20180426001</t>
  </si>
  <si>
    <t>saad20180426004</t>
  </si>
  <si>
    <t>saad20180426008</t>
  </si>
  <si>
    <t>saad20180426009</t>
  </si>
  <si>
    <t>saad20180426006</t>
  </si>
  <si>
    <t>shab20180426001</t>
  </si>
  <si>
    <t>taiz20180426020</t>
  </si>
  <si>
    <t>taiz20180426016</t>
  </si>
  <si>
    <t>taiz20180426012</t>
  </si>
  <si>
    <t>taiz20180426002</t>
  </si>
  <si>
    <t>taiz20180426001</t>
  </si>
  <si>
    <t>taiz20180426019</t>
  </si>
  <si>
    <t>taiz20180426018</t>
  </si>
  <si>
    <t>taiz20180426022</t>
  </si>
  <si>
    <t>taiz20180426008</t>
  </si>
  <si>
    <t>taiz20180426009</t>
  </si>
  <si>
    <t>taiz20180426006</t>
  </si>
  <si>
    <t>taiz20180426005</t>
  </si>
  <si>
    <t>taiz20180426010</t>
  </si>
  <si>
    <t>taiz20180426004</t>
  </si>
  <si>
    <t>taiz20180426023</t>
  </si>
  <si>
    <t>taiz20180426003</t>
  </si>
  <si>
    <t>taiz20180426015</t>
  </si>
  <si>
    <t>taiz20180426011</t>
  </si>
  <si>
    <t>taiz20180426007</t>
  </si>
  <si>
    <t>taiz20180426021</t>
  </si>
  <si>
    <t>taiz20180426014</t>
  </si>
  <si>
    <t>taiz20180426017</t>
  </si>
  <si>
    <t>taiz20180426013</t>
  </si>
  <si>
    <t>aden20180427001</t>
  </si>
  <si>
    <t>aden20180427002</t>
  </si>
  <si>
    <t>alba20180427002</t>
  </si>
  <si>
    <t>alba20180427003</t>
  </si>
  <si>
    <t>alba20180427004</t>
  </si>
  <si>
    <t>alba20180427001</t>
  </si>
  <si>
    <t>alba20180427005</t>
  </si>
  <si>
    <t>aldh20180427001</t>
  </si>
  <si>
    <t>alho20180427001</t>
  </si>
  <si>
    <t>alja20180427001</t>
  </si>
  <si>
    <t>alja20180427002</t>
  </si>
  <si>
    <t>aman20180427005</t>
  </si>
  <si>
    <t>aman20180427004</t>
  </si>
  <si>
    <t>aman20180427001</t>
  </si>
  <si>
    <t>aman20180427003</t>
  </si>
  <si>
    <t>aman20180427002</t>
  </si>
  <si>
    <t>hajj20180427003</t>
  </si>
  <si>
    <t>hajj20180427002</t>
  </si>
  <si>
    <t>hajj20180427001</t>
  </si>
  <si>
    <t>ibb20180427003</t>
  </si>
  <si>
    <t>ibb20180427001</t>
  </si>
  <si>
    <t>ibb20180427002</t>
  </si>
  <si>
    <t>saad20180427001</t>
  </si>
  <si>
    <t>saad20180427012</t>
  </si>
  <si>
    <t>saad20180427007</t>
  </si>
  <si>
    <t>saad20180427010</t>
  </si>
  <si>
    <t>saad20180427006</t>
  </si>
  <si>
    <t>saad20180427008</t>
  </si>
  <si>
    <t>saad20180427005</t>
  </si>
  <si>
    <t>saad20180427002</t>
  </si>
  <si>
    <t>saad20180427004</t>
  </si>
  <si>
    <t>saad20180427003</t>
  </si>
  <si>
    <t>saad20180427011</t>
  </si>
  <si>
    <t>saad20180427009</t>
  </si>
  <si>
    <t>sana20180427001</t>
  </si>
  <si>
    <t>sana20180427002</t>
  </si>
  <si>
    <t>shab20180427002</t>
  </si>
  <si>
    <t>shab20180427001</t>
  </si>
  <si>
    <t>taiz20180427007</t>
  </si>
  <si>
    <t>taiz20180427004</t>
  </si>
  <si>
    <t>taiz20180427015</t>
  </si>
  <si>
    <t>taiz20180427018</t>
  </si>
  <si>
    <t>taiz20180427010</t>
  </si>
  <si>
    <t>taiz20180427009</t>
  </si>
  <si>
    <t>taiz20180427005</t>
  </si>
  <si>
    <t>taiz20180427002</t>
  </si>
  <si>
    <t>taiz20180422017</t>
  </si>
  <si>
    <t>taiz20180427016</t>
  </si>
  <si>
    <t>taiz20180427013</t>
  </si>
  <si>
    <t>taiz20180427014</t>
  </si>
  <si>
    <t>taiz20180427019</t>
  </si>
  <si>
    <t>taiz20180427008</t>
  </si>
  <si>
    <t>taiz20180427011</t>
  </si>
  <si>
    <t>taiz20180427012</t>
  </si>
  <si>
    <t>taiz20180427006</t>
  </si>
  <si>
    <t>taiz20180427001</t>
  </si>
  <si>
    <t>taiz20180427003</t>
  </si>
  <si>
    <t>aden20180428001</t>
  </si>
  <si>
    <t>aden20180428003</t>
  </si>
  <si>
    <t>aden20180428004</t>
  </si>
  <si>
    <t>aden20180428002</t>
  </si>
  <si>
    <t>alba20180428004</t>
  </si>
  <si>
    <t>alba20180428002</t>
  </si>
  <si>
    <t>alba20180428001</t>
  </si>
  <si>
    <t>alba20180428003</t>
  </si>
  <si>
    <t>aldh20180428001</t>
  </si>
  <si>
    <t>alho20180428001</t>
  </si>
  <si>
    <t>alho20180428002</t>
  </si>
  <si>
    <t>alja20180428001</t>
  </si>
  <si>
    <t>alma20180428001</t>
  </si>
  <si>
    <t>aman20180428002</t>
  </si>
  <si>
    <t>aman20180428005</t>
  </si>
  <si>
    <t>aman20180428003</t>
  </si>
  <si>
    <t>aman20180428004</t>
  </si>
  <si>
    <t>aman20180428001</t>
  </si>
  <si>
    <t>hadh20180428002</t>
  </si>
  <si>
    <t>hadh20180428001</t>
  </si>
  <si>
    <t>hadh20180428004</t>
  </si>
  <si>
    <t>hadh20180428003</t>
  </si>
  <si>
    <t>hajj20180428001</t>
  </si>
  <si>
    <t>hajj20180428004</t>
  </si>
  <si>
    <t>hajj20180428002</t>
  </si>
  <si>
    <t>hajj20180428003</t>
  </si>
  <si>
    <t>ibb20180428001</t>
  </si>
  <si>
    <t>lahj20180428001</t>
  </si>
  <si>
    <t>lahj20180428002</t>
  </si>
  <si>
    <t>lahj20180428005</t>
  </si>
  <si>
    <t>lahj20180428003</t>
  </si>
  <si>
    <t>saad20180428006</t>
  </si>
  <si>
    <t>saad20180428008</t>
  </si>
  <si>
    <t>saad20180428007</t>
  </si>
  <si>
    <t>saad20180428001</t>
  </si>
  <si>
    <t>saad20180428002</t>
  </si>
  <si>
    <t>saad20180428005</t>
  </si>
  <si>
    <t>saad20180428003</t>
  </si>
  <si>
    <t>saad20180428009</t>
  </si>
  <si>
    <t>saad20180428004</t>
  </si>
  <si>
    <t>shab20180428001</t>
  </si>
  <si>
    <t>taiz20180428002</t>
  </si>
  <si>
    <t>taiz20180428001</t>
  </si>
  <si>
    <t>taiz20180428009</t>
  </si>
  <si>
    <t>taiz20180428012</t>
  </si>
  <si>
    <t>taiz20180428008</t>
  </si>
  <si>
    <t>taiz20180428010</t>
  </si>
  <si>
    <t>taiz20180428006</t>
  </si>
  <si>
    <t>taiz20180428005</t>
  </si>
  <si>
    <t>taiz20180428003</t>
  </si>
  <si>
    <t>taiz20180428007</t>
  </si>
  <si>
    <t>taiz20180428004</t>
  </si>
  <si>
    <t>taiz20180428011</t>
  </si>
  <si>
    <t>abya20180429001</t>
  </si>
  <si>
    <t>abya20180429002</t>
  </si>
  <si>
    <t>aden20180429002</t>
  </si>
  <si>
    <t>aden20180429001</t>
  </si>
  <si>
    <t>alba20180429001</t>
  </si>
  <si>
    <t>alba20180429002</t>
  </si>
  <si>
    <t>aldh20180429002</t>
  </si>
  <si>
    <t>aldh20180429001</t>
  </si>
  <si>
    <t>alho20180429001</t>
  </si>
  <si>
    <t>alho20180429002</t>
  </si>
  <si>
    <t>alho20180429003</t>
  </si>
  <si>
    <t>alja20180429002</t>
  </si>
  <si>
    <t>alja20180429003</t>
  </si>
  <si>
    <t>alja20180429001</t>
  </si>
  <si>
    <t>aman20180429001</t>
  </si>
  <si>
    <t>aman20180429002</t>
  </si>
  <si>
    <t>hadh20180429001</t>
  </si>
  <si>
    <t>hadh20180429002</t>
  </si>
  <si>
    <t>lahj20180429004</t>
  </si>
  <si>
    <t>lahj20180429003</t>
  </si>
  <si>
    <t>lahj20180429001</t>
  </si>
  <si>
    <t>lahj20180429002</t>
  </si>
  <si>
    <t>saad20180429008</t>
  </si>
  <si>
    <t>saad20180429007</t>
  </si>
  <si>
    <t>saad20180429003</t>
  </si>
  <si>
    <t>saad20180429009</t>
  </si>
  <si>
    <t>saad20180429006</t>
  </si>
  <si>
    <t>saad20180429004</t>
  </si>
  <si>
    <t>saad20180429002</t>
  </si>
  <si>
    <t>saad20180429001</t>
  </si>
  <si>
    <t>saad20180429005</t>
  </si>
  <si>
    <t>shab20180429001</t>
  </si>
  <si>
    <t>taiz20180429009</t>
  </si>
  <si>
    <t>taiz20180429005</t>
  </si>
  <si>
    <t>taiz20180429002</t>
  </si>
  <si>
    <t>taiz20180429008</t>
  </si>
  <si>
    <t>taiz20180429007</t>
  </si>
  <si>
    <t>taiz20180429006</t>
  </si>
  <si>
    <t>taiz20180429003</t>
  </si>
  <si>
    <t>taiz20180429004</t>
  </si>
  <si>
    <t>taiz20180429001</t>
  </si>
  <si>
    <t>taiz20180429010</t>
  </si>
  <si>
    <t>aden20180430001</t>
  </si>
  <si>
    <t>alba20180430002</t>
  </si>
  <si>
    <t>alba20180430001</t>
  </si>
  <si>
    <t>alho20180430001</t>
  </si>
  <si>
    <t>alho20180430003</t>
  </si>
  <si>
    <t>alho20180430002</t>
  </si>
  <si>
    <t>alja20180430001</t>
  </si>
  <si>
    <t>alma20180430001</t>
  </si>
  <si>
    <t>aman20180430001</t>
  </si>
  <si>
    <t>aman20180430002</t>
  </si>
  <si>
    <t>aman20180430003</t>
  </si>
  <si>
    <t>aman20180430004</t>
  </si>
  <si>
    <t>amra21080430002</t>
  </si>
  <si>
    <t>amra21080430001</t>
  </si>
  <si>
    <t>hadh20180430001</t>
  </si>
  <si>
    <t>hajj20180430004</t>
  </si>
  <si>
    <t>hajj20180430003</t>
  </si>
  <si>
    <t>hajj20180430002</t>
  </si>
  <si>
    <t>hajj20180430001</t>
  </si>
  <si>
    <t>ibb20180430001</t>
  </si>
  <si>
    <t>mare20180430003</t>
  </si>
  <si>
    <t>mare20180430002</t>
  </si>
  <si>
    <t>mare20180430001</t>
  </si>
  <si>
    <t>raym20180430001</t>
  </si>
  <si>
    <t>saad20180430008</t>
  </si>
  <si>
    <t>saad20180430001</t>
  </si>
  <si>
    <t>saad20180430002</t>
  </si>
  <si>
    <t>saad20180430004</t>
  </si>
  <si>
    <t>saad20180430003</t>
  </si>
  <si>
    <t>saad20180430009</t>
  </si>
  <si>
    <t>saad20180430011</t>
  </si>
  <si>
    <t>saad20180430006</t>
  </si>
  <si>
    <t>saad20180430005</t>
  </si>
  <si>
    <t>saad20180430007</t>
  </si>
  <si>
    <t>saad20180430010</t>
  </si>
  <si>
    <t>taiz20180430003</t>
  </si>
  <si>
    <t>taiz20180430004</t>
  </si>
  <si>
    <t>taiz20180430002</t>
  </si>
  <si>
    <t>taiz20180430001</t>
  </si>
  <si>
    <t>abya20180501001</t>
  </si>
  <si>
    <t>alba20180501004</t>
  </si>
  <si>
    <t>alba20180501001</t>
  </si>
  <si>
    <t>alba20180501002</t>
  </si>
  <si>
    <t>alba20180501003</t>
  </si>
  <si>
    <t>aldh20180501001</t>
  </si>
  <si>
    <t>alho20180501004</t>
  </si>
  <si>
    <t>alho20180501002</t>
  </si>
  <si>
    <t>alho20180501001</t>
  </si>
  <si>
    <t>alja20180501001</t>
  </si>
  <si>
    <t>alma20180501002</t>
  </si>
  <si>
    <t>alma20180501001</t>
  </si>
  <si>
    <t>aman20180501001</t>
  </si>
  <si>
    <t>aman20180501002</t>
  </si>
  <si>
    <t>amra20180501001</t>
  </si>
  <si>
    <t>amra20180501003</t>
  </si>
  <si>
    <t>amra20180501002</t>
  </si>
  <si>
    <t>dham20180501001</t>
  </si>
  <si>
    <t>dham20180501002</t>
  </si>
  <si>
    <t>hajj20180501002</t>
  </si>
  <si>
    <t>hajj20180501001</t>
  </si>
  <si>
    <t>lahj20180501001</t>
  </si>
  <si>
    <t>raym20180501001</t>
  </si>
  <si>
    <t>saad20180501002</t>
  </si>
  <si>
    <t>saad20180501003</t>
  </si>
  <si>
    <t>saad20180501007</t>
  </si>
  <si>
    <t>saad20180501001</t>
  </si>
  <si>
    <t>saad20180501006</t>
  </si>
  <si>
    <t>saad20180501004</t>
  </si>
  <si>
    <t>saad20180501005</t>
  </si>
  <si>
    <t>sana20180501002</t>
  </si>
  <si>
    <t>sana20180501001</t>
  </si>
  <si>
    <t>taiz20180501004</t>
  </si>
  <si>
    <t>taiz20180501005</t>
  </si>
  <si>
    <t>taiz20180501010</t>
  </si>
  <si>
    <t>taiz20180501007</t>
  </si>
  <si>
    <t>taiz20180501008</t>
  </si>
  <si>
    <t>taiz20180501003</t>
  </si>
  <si>
    <t>taiz20180501002</t>
  </si>
  <si>
    <t>taiz20180501001</t>
  </si>
  <si>
    <t>taiz20180501009</t>
  </si>
  <si>
    <t>taiz20180501006</t>
  </si>
  <si>
    <t>abya20180502002</t>
  </si>
  <si>
    <t>abya20180502001</t>
  </si>
  <si>
    <t>aden20180502002</t>
  </si>
  <si>
    <t>aden20180502001</t>
  </si>
  <si>
    <t>alba20180502003</t>
  </si>
  <si>
    <t>alba20180502001</t>
  </si>
  <si>
    <t>alba20180502004</t>
  </si>
  <si>
    <t>alba20180502002</t>
  </si>
  <si>
    <t>aldh20180502002</t>
  </si>
  <si>
    <t>aldh20180502001</t>
  </si>
  <si>
    <t>alho20180502003</t>
  </si>
  <si>
    <t>alho20180502001</t>
  </si>
  <si>
    <t>alho20180502004</t>
  </si>
  <si>
    <t>alho20180502002</t>
  </si>
  <si>
    <t>alja20180502001</t>
  </si>
  <si>
    <t>aman20180502003</t>
  </si>
  <si>
    <t>aman20180502002</t>
  </si>
  <si>
    <t>aman20180502004</t>
  </si>
  <si>
    <t>aman20180502001</t>
  </si>
  <si>
    <t>amra20180502005</t>
  </si>
  <si>
    <t>amra20180502002</t>
  </si>
  <si>
    <t>amra20180502001</t>
  </si>
  <si>
    <t>amra20180502004</t>
  </si>
  <si>
    <t>amra20180502003</t>
  </si>
  <si>
    <t>dham20180502001</t>
  </si>
  <si>
    <t>hadh20180502001</t>
  </si>
  <si>
    <t>hajj20180502003</t>
  </si>
  <si>
    <t>hajj20180502002</t>
  </si>
  <si>
    <t>hajj20180502001</t>
  </si>
  <si>
    <t>mare20180502001</t>
  </si>
  <si>
    <t>saad20180502006</t>
  </si>
  <si>
    <t>saad20180502005</t>
  </si>
  <si>
    <t>saad20180502007</t>
  </si>
  <si>
    <t>saad20180502003</t>
  </si>
  <si>
    <t>saad20180502004</t>
  </si>
  <si>
    <t>saad20180502002</t>
  </si>
  <si>
    <t>saad20180502001</t>
  </si>
  <si>
    <t>sana20180502001</t>
  </si>
  <si>
    <t>taiz20180502002</t>
  </si>
  <si>
    <t>taiz20180502005</t>
  </si>
  <si>
    <t>taiz20180502006</t>
  </si>
  <si>
    <t>taiz20180502003</t>
  </si>
  <si>
    <t>taiz20180502001</t>
  </si>
  <si>
    <t>taiz20180502004</t>
  </si>
  <si>
    <t>abya20180503001</t>
  </si>
  <si>
    <t>alba20180503001</t>
  </si>
  <si>
    <t>alba20180503002</t>
  </si>
  <si>
    <t>aldh20180503001</t>
  </si>
  <si>
    <t>alho20180503003</t>
  </si>
  <si>
    <t>alho20180503002</t>
  </si>
  <si>
    <t>alho20180503001</t>
  </si>
  <si>
    <t>alja20180503003</t>
  </si>
  <si>
    <t>alja20180503004</t>
  </si>
  <si>
    <t>alja20180503001</t>
  </si>
  <si>
    <t>alja20180503002</t>
  </si>
  <si>
    <t>alma20180503002</t>
  </si>
  <si>
    <t>alma20180503003</t>
  </si>
  <si>
    <t>alma20180503001</t>
  </si>
  <si>
    <t>aman20180503002</t>
  </si>
  <si>
    <t>aman20180503003</t>
  </si>
  <si>
    <t>aman20180503001</t>
  </si>
  <si>
    <t>dham20180503001</t>
  </si>
  <si>
    <t>hajj20180503001</t>
  </si>
  <si>
    <t>ibb20180503002</t>
  </si>
  <si>
    <t>ibb20180503003</t>
  </si>
  <si>
    <t>ibb20180503001</t>
  </si>
  <si>
    <t>lahj20180503001</t>
  </si>
  <si>
    <t>mare20180503002</t>
  </si>
  <si>
    <t>mare20180503003</t>
  </si>
  <si>
    <t>mare20180503001</t>
  </si>
  <si>
    <t>saad20180503005</t>
  </si>
  <si>
    <t>saad20180503001</t>
  </si>
  <si>
    <t>saad20180503004</t>
  </si>
  <si>
    <t>saad20180503006</t>
  </si>
  <si>
    <t>saad20180503003</t>
  </si>
  <si>
    <t>saad20180503002</t>
  </si>
  <si>
    <t>sana20180503001</t>
  </si>
  <si>
    <t>taiz20180503007</t>
  </si>
  <si>
    <t>taiz20180503008</t>
  </si>
  <si>
    <t>taiz20180503004</t>
  </si>
  <si>
    <t>taiz20180503006</t>
  </si>
  <si>
    <t>taiz20180503003</t>
  </si>
  <si>
    <t>taiz20180503001</t>
  </si>
  <si>
    <t>taiz20180503005</t>
  </si>
  <si>
    <t>taiz20180503002</t>
  </si>
  <si>
    <t>abya20180504001</t>
  </si>
  <si>
    <t>aden20180504001</t>
  </si>
  <si>
    <t>aden20180504002</t>
  </si>
  <si>
    <t>alba20180504002</t>
  </si>
  <si>
    <t>alba20180504001</t>
  </si>
  <si>
    <t>alho20180504002</t>
  </si>
  <si>
    <t>alho20180504001</t>
  </si>
  <si>
    <t>alja20180504002</t>
  </si>
  <si>
    <t>alja20180504001</t>
  </si>
  <si>
    <t>alma20180504001</t>
  </si>
  <si>
    <t>aman20180504001</t>
  </si>
  <si>
    <t>amra20180504001</t>
  </si>
  <si>
    <t>dham20180504002</t>
  </si>
  <si>
    <t>dham20180504001</t>
  </si>
  <si>
    <t>hadh20180504001</t>
  </si>
  <si>
    <t>hajj20180504003</t>
  </si>
  <si>
    <t>hajj20180504001</t>
  </si>
  <si>
    <t>hajj20180504002</t>
  </si>
  <si>
    <t>ibb20180504002</t>
  </si>
  <si>
    <t>ibb20180504001</t>
  </si>
  <si>
    <t>ibb20180504003</t>
  </si>
  <si>
    <t>mare20180504001</t>
  </si>
  <si>
    <t>saad20180504004</t>
  </si>
  <si>
    <t>saad20180504005</t>
  </si>
  <si>
    <t>saad20180504003</t>
  </si>
  <si>
    <t>saad20180504002</t>
  </si>
  <si>
    <t>saad20180504006</t>
  </si>
  <si>
    <t>saad20180504007</t>
  </si>
  <si>
    <t>saad20180504008</t>
  </si>
  <si>
    <t>saad20180504001</t>
  </si>
  <si>
    <t>shab20180504001</t>
  </si>
  <si>
    <t>shab20180504002</t>
  </si>
  <si>
    <t>taiz20180504006</t>
  </si>
  <si>
    <t>taiz20180504004</t>
  </si>
  <si>
    <t>taiz20180504003</t>
  </si>
  <si>
    <t>taiz20180504005</t>
  </si>
  <si>
    <t>taiz20180504002</t>
  </si>
  <si>
    <t>taiz20180504001</t>
  </si>
  <si>
    <t>abya20180505001</t>
  </si>
  <si>
    <t>aden20180505001</t>
  </si>
  <si>
    <t>aden20180505003</t>
  </si>
  <si>
    <t>aden20180505002</t>
  </si>
  <si>
    <t>alba20180505004</t>
  </si>
  <si>
    <t>alba20180505002</t>
  </si>
  <si>
    <t>alba20180505003</t>
  </si>
  <si>
    <t>alba20180505001</t>
  </si>
  <si>
    <t>alho20180505001</t>
  </si>
  <si>
    <t>alho20180505007</t>
  </si>
  <si>
    <t>alho20180505005</t>
  </si>
  <si>
    <t>alho20180505003</t>
  </si>
  <si>
    <t>alho20180505008</t>
  </si>
  <si>
    <t>alho20180505002</t>
  </si>
  <si>
    <t>alho20180505004</t>
  </si>
  <si>
    <t>alho20180505006</t>
  </si>
  <si>
    <t>alja20180505004</t>
  </si>
  <si>
    <t>alja20180505003</t>
  </si>
  <si>
    <t>alja20180505001</t>
  </si>
  <si>
    <t>alja20180505002</t>
  </si>
  <si>
    <t>aman20180505001</t>
  </si>
  <si>
    <t>hajj20180505002</t>
  </si>
  <si>
    <t>hajj20180505001</t>
  </si>
  <si>
    <t>hajj20180505003</t>
  </si>
  <si>
    <t>ibb20180505002</t>
  </si>
  <si>
    <t>ibb20180505001</t>
  </si>
  <si>
    <t>lahj20180505001</t>
  </si>
  <si>
    <t>lahj20180505002</t>
  </si>
  <si>
    <t>mare20180505002</t>
  </si>
  <si>
    <t>mare20180505001</t>
  </si>
  <si>
    <t>saad20180505001</t>
  </si>
  <si>
    <t>saad20180505003</t>
  </si>
  <si>
    <t>saad20180505002</t>
  </si>
  <si>
    <t>saad20180505008</t>
  </si>
  <si>
    <t>saad20180505006</t>
  </si>
  <si>
    <t>saad20180505009</t>
  </si>
  <si>
    <t>saad20180505004</t>
  </si>
  <si>
    <t>saad20180505005</t>
  </si>
  <si>
    <t>saad20180505010</t>
  </si>
  <si>
    <t>saad20180505007</t>
  </si>
  <si>
    <t>sana20180505002</t>
  </si>
  <si>
    <t>sana20180505003</t>
  </si>
  <si>
    <t>sana20180505001</t>
  </si>
  <si>
    <t>shab20180505001</t>
  </si>
  <si>
    <t>taiz20180505009</t>
  </si>
  <si>
    <t>taiz20180505006</t>
  </si>
  <si>
    <t>taiz20180505001</t>
  </si>
  <si>
    <t>taiz20180505008</t>
  </si>
  <si>
    <t>taiz20180505004</t>
  </si>
  <si>
    <t>taiz20180505002</t>
  </si>
  <si>
    <t>taiz20180505003</t>
  </si>
  <si>
    <t>taiz20180505005</t>
  </si>
  <si>
    <t>taiz20180505007</t>
  </si>
  <si>
    <t>abya20180506002</t>
  </si>
  <si>
    <t>abya20180506001</t>
  </si>
  <si>
    <t>aden20180506004</t>
  </si>
  <si>
    <t>aden20180506001</t>
  </si>
  <si>
    <t>aden20180506003</t>
  </si>
  <si>
    <t>aden20180506002</t>
  </si>
  <si>
    <t>alba20180506002</t>
  </si>
  <si>
    <t>alba20180506004</t>
  </si>
  <si>
    <t>alba20180506001</t>
  </si>
  <si>
    <t>alba20180506003</t>
  </si>
  <si>
    <t>alho20180506003</t>
  </si>
  <si>
    <t>alho20180506005</t>
  </si>
  <si>
    <t>alho20180506002</t>
  </si>
  <si>
    <t>alho20180506004</t>
  </si>
  <si>
    <t>alho20180506001</t>
  </si>
  <si>
    <t>alja20180506001</t>
  </si>
  <si>
    <t>aman20180506004</t>
  </si>
  <si>
    <t>aman20180506002</t>
  </si>
  <si>
    <t>aman20180506001</t>
  </si>
  <si>
    <t>aman20180506003</t>
  </si>
  <si>
    <t>amra20180506002</t>
  </si>
  <si>
    <t>amra20180506001</t>
  </si>
  <si>
    <t>hajj20180506005</t>
  </si>
  <si>
    <t>hajj20180506002</t>
  </si>
  <si>
    <t>hajj20180506001</t>
  </si>
  <si>
    <t>hajj20180506004</t>
  </si>
  <si>
    <t>hajj20180506003</t>
  </si>
  <si>
    <t>ibb20180506001</t>
  </si>
  <si>
    <t>ibb20180506002</t>
  </si>
  <si>
    <t>ibb20180506003</t>
  </si>
  <si>
    <t>mare20180506001</t>
  </si>
  <si>
    <t>saad20180506002</t>
  </si>
  <si>
    <t>saad20180506003</t>
  </si>
  <si>
    <t>saad20180506005</t>
  </si>
  <si>
    <t>saad20180506010</t>
  </si>
  <si>
    <t>saad20180506007</t>
  </si>
  <si>
    <t>saad20180506009</t>
  </si>
  <si>
    <t>saad20180506006</t>
  </si>
  <si>
    <t>saad20180506004</t>
  </si>
  <si>
    <t>saad20180506008</t>
  </si>
  <si>
    <t>saad20180506001</t>
  </si>
  <si>
    <t>sana20180506001</t>
  </si>
  <si>
    <t>taiz20180506003</t>
  </si>
  <si>
    <t>taiz20180506004</t>
  </si>
  <si>
    <t>taiz20180506010</t>
  </si>
  <si>
    <t>taiz20180506009</t>
  </si>
  <si>
    <t>taiz20180506008</t>
  </si>
  <si>
    <t>taiz20180506001</t>
  </si>
  <si>
    <t>taiz20180506005</t>
  </si>
  <si>
    <t>taiz20180506006</t>
  </si>
  <si>
    <t>taiz20180506007</t>
  </si>
  <si>
    <t>taiz20180506002</t>
  </si>
  <si>
    <t>aden20180507002</t>
  </si>
  <si>
    <t>aden20180507001</t>
  </si>
  <si>
    <t>alba20180507003</t>
  </si>
  <si>
    <t>alba20180507002</t>
  </si>
  <si>
    <t>alba20180507001</t>
  </si>
  <si>
    <t>alba20180507005</t>
  </si>
  <si>
    <t>alba20180506005</t>
  </si>
  <si>
    <t>alba20180507004</t>
  </si>
  <si>
    <t>aldh20180507001</t>
  </si>
  <si>
    <t>alho20180507004</t>
  </si>
  <si>
    <t>alho20180507001</t>
  </si>
  <si>
    <t>alho20180507002</t>
  </si>
  <si>
    <t>alho20180507003</t>
  </si>
  <si>
    <t>aman20180507002</t>
  </si>
  <si>
    <t>aman20180507001</t>
  </si>
  <si>
    <t>aman20180507003</t>
  </si>
  <si>
    <t>amra20180507001</t>
  </si>
  <si>
    <t>hadh20180507001</t>
  </si>
  <si>
    <t>hajj20180507002</t>
  </si>
  <si>
    <t>hajj20180507001</t>
  </si>
  <si>
    <t>hajj20180507003</t>
  </si>
  <si>
    <t>ibb20180507005</t>
  </si>
  <si>
    <t>ibb20180507003</t>
  </si>
  <si>
    <t>ibb20180507004</t>
  </si>
  <si>
    <t>ibb20180507002</t>
  </si>
  <si>
    <t>ibb20180507001</t>
  </si>
  <si>
    <t>lahj20180507002</t>
  </si>
  <si>
    <t>lahj20180507001</t>
  </si>
  <si>
    <t>mare20180507001</t>
  </si>
  <si>
    <t>mare20180507002</t>
  </si>
  <si>
    <t>saad20180507004</t>
  </si>
  <si>
    <t>saad20180507002</t>
  </si>
  <si>
    <t>saad20180507005</t>
  </si>
  <si>
    <t>saad20180507001</t>
  </si>
  <si>
    <t>saad20180507003</t>
  </si>
  <si>
    <t>sana20180507001</t>
  </si>
  <si>
    <t>taiz20180507014</t>
  </si>
  <si>
    <t>taiz20180507002</t>
  </si>
  <si>
    <t>taiz20180507001</t>
  </si>
  <si>
    <t>taiz20180507012</t>
  </si>
  <si>
    <t>taiz20180507009</t>
  </si>
  <si>
    <t>taiz20180507006</t>
  </si>
  <si>
    <t>taiz20180507003</t>
  </si>
  <si>
    <t>taiz20180507008</t>
  </si>
  <si>
    <t>taiz20180507011</t>
  </si>
  <si>
    <t>taiz20180507010</t>
  </si>
  <si>
    <t>taiz20180507007</t>
  </si>
  <si>
    <t>taiz20180507013</t>
  </si>
  <si>
    <t>taiz20180507004</t>
  </si>
  <si>
    <t>taiz20180507005</t>
  </si>
  <si>
    <t>ibb20180501003</t>
  </si>
  <si>
    <t>ibb20180501001</t>
  </si>
  <si>
    <t>ibb20180501004</t>
  </si>
  <si>
    <t>ibb20180501002</t>
  </si>
  <si>
    <t>amra20180505001</t>
  </si>
  <si>
    <t>alho20180201002</t>
  </si>
  <si>
    <t>governorate_text</t>
  </si>
  <si>
    <t>Ibb</t>
  </si>
  <si>
    <t>AmanatAlAsimah</t>
  </si>
  <si>
    <t>Sana'a</t>
  </si>
  <si>
    <t>Al-Dhalae</t>
  </si>
  <si>
    <t>Aden</t>
  </si>
  <si>
    <t>Shabwah</t>
  </si>
  <si>
    <t>Abyan</t>
  </si>
  <si>
    <t>Lahj</t>
  </si>
  <si>
    <t>Al-Baidha</t>
  </si>
  <si>
    <t>Amran</t>
  </si>
  <si>
    <t>Dhamar</t>
  </si>
  <si>
    <t>Hadhramaut</t>
  </si>
  <si>
    <t>Hajjah</t>
  </si>
  <si>
    <t>Mareb</t>
  </si>
  <si>
    <t>Sa'dah</t>
  </si>
  <si>
    <t>Taiz</t>
  </si>
  <si>
    <t>Al-Hodeidah</t>
  </si>
  <si>
    <t>Al-Jawf</t>
  </si>
  <si>
    <t>Al-Mahwit</t>
  </si>
  <si>
    <t>Raymah</t>
  </si>
  <si>
    <t/>
  </si>
  <si>
    <t>district_text</t>
  </si>
  <si>
    <t>An Nadirah</t>
  </si>
  <si>
    <t>As Sabain</t>
  </si>
  <si>
    <t>Ath'thaorah</t>
  </si>
  <si>
    <t>Hamdan</t>
  </si>
  <si>
    <t>Nahm</t>
  </si>
  <si>
    <t>Shu'Aub</t>
  </si>
  <si>
    <t>Qatabah</t>
  </si>
  <si>
    <t>Al-Boreiqah</t>
  </si>
  <si>
    <t>Al-Muala</t>
  </si>
  <si>
    <t>Al-Shaikh Othman</t>
  </si>
  <si>
    <t>Dar Sa'ad</t>
  </si>
  <si>
    <t>Khor Maksar</t>
  </si>
  <si>
    <t>Aseilaan</t>
  </si>
  <si>
    <t>Ataq</t>
  </si>
  <si>
    <t>Baihan</t>
  </si>
  <si>
    <t>Nesab</t>
  </si>
  <si>
    <t>Al-Mansurah</t>
  </si>
  <si>
    <t>Radhoum</t>
  </si>
  <si>
    <t>Al-Towahei</t>
  </si>
  <si>
    <t>Arma'a</t>
  </si>
  <si>
    <t>Maifah</t>
  </si>
  <si>
    <t>Seirah (Creitar)</t>
  </si>
  <si>
    <t xml:space="preserve">Haban </t>
  </si>
  <si>
    <t>Al-Rawdhah</t>
  </si>
  <si>
    <t>Al-Saeed</t>
  </si>
  <si>
    <t xml:space="preserve"> Zenjubar</t>
  </si>
  <si>
    <t>Al-Mahfad</t>
  </si>
  <si>
    <t>Loudar</t>
  </si>
  <si>
    <t>Al-Qabeitah</t>
  </si>
  <si>
    <t>Waladrabee</t>
  </si>
  <si>
    <t>Al-Sawmah</t>
  </si>
  <si>
    <t>Al-Zaher</t>
  </si>
  <si>
    <t>Damt</t>
  </si>
  <si>
    <t>Al-Madharebah &amp; Al-Arah</t>
  </si>
  <si>
    <t>Radfan</t>
  </si>
  <si>
    <t>Al-Sawadyah</t>
  </si>
  <si>
    <t>Tuban</t>
  </si>
  <si>
    <t>Ahour</t>
  </si>
  <si>
    <t>Mukeiras</t>
  </si>
  <si>
    <t>Thei Na'aem</t>
  </si>
  <si>
    <t>Al-Wadhee</t>
  </si>
  <si>
    <t>Al-Ersh</t>
  </si>
  <si>
    <t>Mawdiah</t>
  </si>
  <si>
    <t>Al-Dhale</t>
  </si>
  <si>
    <t>Al-Ryashyah</t>
  </si>
  <si>
    <t>Jahaf</t>
  </si>
  <si>
    <t>Al-Houtah</t>
  </si>
  <si>
    <t>Sabah</t>
  </si>
  <si>
    <t>Khanfar</t>
  </si>
  <si>
    <t>Radaa</t>
  </si>
  <si>
    <t>Al-Quraishyah</t>
  </si>
  <si>
    <t>Yafae</t>
  </si>
  <si>
    <t>Tour Al-Bahah</t>
  </si>
  <si>
    <t>Jyshan</t>
  </si>
  <si>
    <t>Al-Maqaterah</t>
  </si>
  <si>
    <t>Al-Musaimeer</t>
  </si>
  <si>
    <t>Al-Had</t>
  </si>
  <si>
    <t>Al-Baida City</t>
  </si>
  <si>
    <t>Radman</t>
  </si>
  <si>
    <t>Guban</t>
  </si>
  <si>
    <t>Raydah</t>
  </si>
  <si>
    <t>Dawran Aness</t>
  </si>
  <si>
    <t>Tareem</t>
  </si>
  <si>
    <t>Dhi Sufal</t>
  </si>
  <si>
    <t>Sirwah</t>
  </si>
  <si>
    <t>Adh Dhahir</t>
  </si>
  <si>
    <t>Sehar</t>
  </si>
  <si>
    <t>Al  Mukha</t>
  </si>
  <si>
    <t>Maqbanah</t>
  </si>
  <si>
    <t>Al Ghayl</t>
  </si>
  <si>
    <t>Al Maslob</t>
  </si>
  <si>
    <t>Bani Sa'd</t>
  </si>
  <si>
    <t>Shibam</t>
  </si>
  <si>
    <t>Harad</t>
  </si>
  <si>
    <t>Marib City</t>
  </si>
  <si>
    <t>Baqim</t>
  </si>
  <si>
    <t>Ghamir</t>
  </si>
  <si>
    <t>Munabbih</t>
  </si>
  <si>
    <t>Al Matun</t>
  </si>
  <si>
    <t>Khob Wa Asha'af</t>
  </si>
  <si>
    <t>Dhmar City</t>
  </si>
  <si>
    <t>Say'un</t>
  </si>
  <si>
    <t>Midi</t>
  </si>
  <si>
    <t>Hidan</t>
  </si>
  <si>
    <t>Al Hzm</t>
  </si>
  <si>
    <t>Old City</t>
  </si>
  <si>
    <t>Hubaysh</t>
  </si>
  <si>
    <t>As Safra</t>
  </si>
  <si>
    <t>Shada</t>
  </si>
  <si>
    <t>Sanhan</t>
  </si>
  <si>
    <t>Mawza</t>
  </si>
  <si>
    <t>Ma'ain</t>
  </si>
  <si>
    <t>Harf Sufyan</t>
  </si>
  <si>
    <t>Hajjah City</t>
  </si>
  <si>
    <t>Razih</t>
  </si>
  <si>
    <t>Saqayn</t>
  </si>
  <si>
    <t>As Silw</t>
  </si>
  <si>
    <t>Attazziah</t>
  </si>
  <si>
    <t>Assafi'yah</t>
  </si>
  <si>
    <t>Mustaba</t>
  </si>
  <si>
    <t>Harib</t>
  </si>
  <si>
    <t>Aflah Ash Shawm</t>
  </si>
  <si>
    <t>Jabal Habashi</t>
  </si>
  <si>
    <t>Ash Shim'yatayn</t>
  </si>
  <si>
    <t>Haifan</t>
  </si>
  <si>
    <t>As Sawd</t>
  </si>
  <si>
    <t>Kuhlan Affar</t>
  </si>
  <si>
    <t>Kusmah</t>
  </si>
  <si>
    <t>Majz</t>
  </si>
  <si>
    <t>Sa,adh</t>
  </si>
  <si>
    <t>Arhab</t>
  </si>
  <si>
    <t>Bab al mandab</t>
  </si>
  <si>
    <t>Mayfa'at  Anss</t>
  </si>
  <si>
    <t>Al-Azareq</t>
  </si>
  <si>
    <t>AtTawilah</t>
  </si>
  <si>
    <t>Huth</t>
  </si>
  <si>
    <t>Marib</t>
  </si>
  <si>
    <t>Jabal Ash sharq</t>
  </si>
  <si>
    <t>Kuhlan Ash Sharaf</t>
  </si>
  <si>
    <t>Ad dihar</t>
  </si>
  <si>
    <t>Az Zuhrah</t>
  </si>
  <si>
    <t>Abs</t>
  </si>
  <si>
    <t>Mawiyah</t>
  </si>
  <si>
    <t>Salh</t>
  </si>
  <si>
    <t>Hays</t>
  </si>
  <si>
    <t>Khwlan</t>
  </si>
  <si>
    <t>Khadir</t>
  </si>
  <si>
    <t>Bani Hushaysh</t>
  </si>
  <si>
    <t>As Sabrah</t>
  </si>
  <si>
    <t>At tahrir</t>
  </si>
  <si>
    <t>Utmah</t>
  </si>
  <si>
    <t>Markhah Al-Olia</t>
  </si>
  <si>
    <t>Bayt Al Faqiah</t>
  </si>
  <si>
    <t>Milhan</t>
  </si>
  <si>
    <t>Hayran</t>
  </si>
  <si>
    <t>Attohayta</t>
  </si>
  <si>
    <t>Ar Rujum</t>
  </si>
  <si>
    <t>Hufash</t>
  </si>
  <si>
    <t>Shibam and Kawkaban</t>
  </si>
  <si>
    <t>Bani Sareem</t>
  </si>
  <si>
    <t>Khammer</t>
  </si>
  <si>
    <t>Jahran</t>
  </si>
  <si>
    <t>As Sayyani</t>
  </si>
  <si>
    <t>As Salafiyah</t>
  </si>
  <si>
    <t>Bilad At Ta'am</t>
  </si>
  <si>
    <t>Mzhr</t>
  </si>
  <si>
    <t>Az'zal</t>
  </si>
  <si>
    <t>Anss</t>
  </si>
  <si>
    <t>Mabyan</t>
  </si>
  <si>
    <t>Ba'dan</t>
  </si>
  <si>
    <t>Iyal Surayh</t>
  </si>
  <si>
    <t>Ash Shaghadirah</t>
  </si>
  <si>
    <t>Aslm</t>
  </si>
  <si>
    <t>Wash'hh</t>
  </si>
  <si>
    <t>Zabid</t>
  </si>
  <si>
    <t>Yarim</t>
  </si>
  <si>
    <t>Kushar</t>
  </si>
  <si>
    <t>Jahanh</t>
  </si>
  <si>
    <t>Kharef</t>
  </si>
  <si>
    <t>Qitabir</t>
  </si>
  <si>
    <t>al khalaq</t>
  </si>
  <si>
    <t>Noaman</t>
  </si>
  <si>
    <t>Bilad Ar Rus</t>
  </si>
  <si>
    <t>Al-Shuaib</t>
  </si>
  <si>
    <t>Al-Haseen</t>
  </si>
  <si>
    <t>Al-Malajem</t>
  </si>
  <si>
    <t>Al-Sharyah</t>
  </si>
  <si>
    <t>Ad Durayhimi</t>
  </si>
  <si>
    <t>Jabal Iyal Yazid</t>
  </si>
  <si>
    <t>Jabal Ra's</t>
  </si>
  <si>
    <t>As Sudah</t>
  </si>
  <si>
    <t>Thula</t>
  </si>
  <si>
    <t>Wusab As Safil</t>
  </si>
  <si>
    <t xml:space="preserve">Ain </t>
  </si>
  <si>
    <t>Sharab As Salaam</t>
  </si>
  <si>
    <t>Ar Radmah</t>
  </si>
  <si>
    <t>As Sukhnah</t>
  </si>
  <si>
    <t>Bajil</t>
  </si>
  <si>
    <t>Az Zahir</t>
  </si>
  <si>
    <t>Daw'an</t>
  </si>
  <si>
    <t>Bid Bidah</t>
  </si>
  <si>
    <t>Natae</t>
  </si>
  <si>
    <t>Shiharah</t>
  </si>
  <si>
    <t>Maswarah</t>
  </si>
  <si>
    <t>Ash Sha'ir</t>
  </si>
  <si>
    <t>Mudhaykhirah</t>
  </si>
  <si>
    <t>Jiblah</t>
  </si>
  <si>
    <t>Dhi Bin</t>
  </si>
  <si>
    <t>(At Tur (Bani Qa'is</t>
  </si>
  <si>
    <t>Najrah</t>
  </si>
  <si>
    <t>Al-Malah</t>
  </si>
  <si>
    <t>Al-Maflahei</t>
  </si>
  <si>
    <t>Adh Dhlia'ah</t>
  </si>
  <si>
    <t>Ash Shahil</t>
  </si>
  <si>
    <t>Bani Matar</t>
  </si>
  <si>
    <t>Dhulaymat Habur</t>
  </si>
  <si>
    <t xml:space="preserve"> Al-Husha'a</t>
  </si>
  <si>
    <t>Maswar</t>
  </si>
  <si>
    <t>Ku'aydinah</t>
  </si>
  <si>
    <t>Bani Dhabyan</t>
  </si>
  <si>
    <t>Az Zaydiyah</t>
  </si>
  <si>
    <t>Rajuzah</t>
  </si>
  <si>
    <t>Manakhah</t>
  </si>
  <si>
    <t>Bura</t>
  </si>
  <si>
    <t>Ash Shahr</t>
  </si>
  <si>
    <t>Sa ma</t>
  </si>
  <si>
    <t>Madkhal</t>
  </si>
  <si>
    <t>Sharab Ar Rawnah</t>
  </si>
  <si>
    <t>Ad Dahi</t>
  </si>
  <si>
    <t>Kamaran</t>
  </si>
  <si>
    <t>Ghail Ba Wazir</t>
  </si>
  <si>
    <t>As Saddah</t>
  </si>
  <si>
    <t>Habeel Jabr</t>
  </si>
  <si>
    <t>Amed</t>
  </si>
  <si>
    <t>Al-Tafah</t>
  </si>
  <si>
    <t>Sauwayr</t>
  </si>
  <si>
    <t>Hajr</t>
  </si>
  <si>
    <t>Rassd</t>
  </si>
  <si>
    <t>Maghirib Ans</t>
  </si>
  <si>
    <t>Ad Dis</t>
  </si>
  <si>
    <t>Mahiliyah</t>
  </si>
  <si>
    <t>Jardaan</t>
  </si>
  <si>
    <t>jabl Murad</t>
  </si>
  <si>
    <t>Qarah</t>
  </si>
  <si>
    <t>Sa'fan</t>
  </si>
  <si>
    <t>Yabauth</t>
  </si>
  <si>
    <t>Ar Raidah and Qosaiar</t>
  </si>
  <si>
    <t>date_week</t>
  </si>
  <si>
    <t>date_year</t>
  </si>
  <si>
    <t>date_month</t>
  </si>
  <si>
    <t>date_day</t>
  </si>
  <si>
    <t>date</t>
  </si>
  <si>
    <t>Undefined Incident</t>
  </si>
  <si>
    <t>Attack by an FTO</t>
  </si>
  <si>
    <t>description_arabic</t>
  </si>
  <si>
    <t>بلغت حصيلة القتلى في أوساط ميليشيات الحوثي ، نتيجة الغارات الجوية لمقاتلات التحالف العربي على معسكر حمزة في محافظة إب ، أمس  أكثر من 35 قتيلا ونحو 50 مصابا .</t>
  </si>
  <si>
    <t>تمكنت الأجهزة الأمنية بمحافظة اب القى القضاء على اكبر مجرم في اليمن متخصص في صناعة المتفجرات بإب وعند توقيفه في النقطة بادر على الفور بإطلاق النار على رجال الأمن ما اجبرهم على الرد عليه بالمثل وقتله</t>
  </si>
  <si>
    <t>أعلنت مصادر يمنية، اليوم الخميس، مقتل المشرف الأمني لمليشيا الحوثي الإيرانية في العاصمة صنعاء.</t>
  </si>
  <si>
    <t xml:space="preserve">أطلقت ميليشيا الحوثي سراح نجلي الرئيس السابق علي عبدالله صالح،  بعد قرابة شهر على اعتقالهما على ذمة أحداث ديسمبر التي شهدتها العاصمة صنعاء، وانتهت بمقتل صالح.و أكد مصدر وسيط بين «حزب المؤتمر الشعبي العام» و«الحوثيين»، إن وساطة عمانية وجهوداً كبيرة بذلتها قيادة الحزب في صنعاء نجحت في الافراج عن نجلي الرئيس السابق. </t>
  </si>
  <si>
    <t xml:space="preserve">كشف  عضو لجنة عامة بالمؤتمر الشعبي العام ومقرب  من اسرة  الرئيس الراحل علي عبد الله صالح ان لاصحة  للاخبار التي تم تداولها عن اطلاق الحوثيين سراح "صلاح ومدين" علي عبد الله صالح  وقال عضو اللجنة العامة المتواجد في صنعاء ان جهود كبيرة تبذلها سلطنة عمان وشخصيات يمنية لإطلاق سراح ابناء صالح الا ان كل تلك الجهود تقابل برفض حوثي غير مبرر </t>
  </si>
  <si>
    <t>شنت مليشيا الحوثي حملة اعتقالات واسعة في حارة سواد حنش في العاصمة صنعاء وافادت مصادر مطلعة في صنعاء ان مليشيا الحوثي نفذت عمليات مداهمة للمنازل واعتقلت نحو 18 شخصا في حارة سواد حنش بينهم إمام جامع التقوى .</t>
  </si>
  <si>
    <t>شن طيران التحالف ظهر اليوم الخميس غارات جوية على شمال العاصمة صنعاء .واستهدفت الغارات قاعدة الديلمي ومحيط مطار صنعاء الدولي شمال العاصمة صنعاء ، حيث شوهدت أعمدة الدخان تتصاعد من المنطقة عقب تلك الغارات .</t>
  </si>
  <si>
    <t xml:space="preserve"> ضبط عدد من منفذي جريمة اغتيال د/ راجي حميد الدين</t>
  </si>
  <si>
    <t>غارة لطيران العدوان السعودي على مزرعة مواطن في منطقة شاهرة بضلاع همدان.</t>
  </si>
  <si>
    <t>8 غارات على مناطق متفرقة في مديرية #نهم</t>
  </si>
  <si>
    <t>اكدت مصادر محلية في صنعاء ، أن مليشيا الحوثي الانقلابية، أعادت طفل من المقاتلين في صفوفها، إلى حي حدة حيث تسكن عائلته جثة هامدة  بعد ثلاث ايام من اختفائه عن أهله.</t>
  </si>
  <si>
    <t>دعا خطباء المساجد في صنعاء الواقعة تحت سيطرة المليشيا الحوثية، اليوم الجمعة، إلى التجنيد الإجباري وفقاً لتوجيهات صادرة من وزارة الدفاع إلى وزارة الأوقاف.</t>
  </si>
  <si>
    <t>ألقت الأجهزة الأمنية واللجان الشعبية بأمانة العاصمة القبض على متهم بقتل مواطن حيث أن الأجهزة الأمنية تلقت بلاغاً عن حادثة القتل في حارة مسيك وتم التحرك فوراً لمعاينة مسرح الجريمة وملاحقة الجاني ليتمكنوا من القبض عليه بعد ساعة من تلقي البلاغ بالحادثة.</t>
  </si>
  <si>
    <t>اعتلقت قوات امنية تابعة لمليشيات الحوثي لاعب المتخب الوطني للكاراتية  بعد مداهمة منزلة في حي هبرة بالعاصمة صنعاء .</t>
  </si>
  <si>
    <t>مصرع القيادي  ركن توجية اللواء الاول مشاة جبلي بنيران الجيش واللجان الشعبية في جبهة #نهم</t>
  </si>
  <si>
    <t xml:space="preserve">أصدرت مليشيات الحوثي الانقلابية، اليوم السبت، تعميم يلزم مدارس صنعاء بإقامة فعاليات لجمع مبالغ مالية لصالحها، بمناسبة مايسمى “اسبوع الشهيد” الذي تقيمه المليشيات كذكرى سنوية لقتلاها في الحرب التي تقودها ضد الحكومة الشرعية. </t>
  </si>
  <si>
    <t>مليشيا الحوثي قامت بفرض مبالغ مالية على عدد من التجار بحجة دعم المجهود الحربي، ومن هؤلاء التجار، المستثمر في استيراد الغاز، والذي فرضت عليه المليشيا الحوثي دفع مبلغ مالي بشكل الزامي، كشرط لاستمرارة في بيع واستيراد الغاز المُسال.</t>
  </si>
  <si>
    <t>غارة على مديرية #نهم</t>
  </si>
  <si>
    <t xml:space="preserve">اعتقلت مليشيا الحوثي عدد من حراس منظمة الهجرة الدولية و مكتب الامم المتحدة و منظمة اليونسيف بشكل مفاجئ . واشارت المصادر ان المليشيا رفضت الافراج عن الحراس , واتهمتهم بالعمالة والتخابر مع الخارج . </t>
  </si>
  <si>
    <t>ارتفعت حصيلة ضحايا غارات طيران التحالف العربي (الذي تقوده السعودية) على مبنى الأدلة الجنائية بالعاصمة اليمنية صنعاء إلى 7 قتلى و58 جريحا، بحسب ما قاله مصدر عسكري</t>
  </si>
  <si>
    <t>طيران التحالف شن اليوم غارتين على مبنى البحث الجنائي التابع لوزارة الداخلية بمنطقة ذهبان شمال العاصمة صنعاء".وذكر أن الغارتين أسفرتا عن مقتل 3 وإصابة 20 آخرين بجراح بعضهم بالغة، بالإضافة إلى التسبب بأضرار مادية كبيرة.</t>
  </si>
  <si>
    <t>أعلن حزب المؤتمر الشعبي العام بصنعاء اليوم الاحد أنه تسلم مبنى قناة اليمن اليوم من حكومة الانقاذ بصنعاء.</t>
  </si>
  <si>
    <t>ذكرت مصادر مطلعة بالعاصمة صنعاء أن جماعة الحوثي الإرهابية بدأت بإخضاع المئات من نزلاء السجون لدورات مكثفة في فكرها الطائفي، قبيل الدفع بهم إلى جبهات القتال، في ظل النزيف المستمر لمقاتليها في جبهات القتال، خاصة جبهة الساحل الغربي.</t>
  </si>
  <si>
    <t xml:space="preserve">قامت مليشيا الحوثي الإنقلابية اليوم بنهب المولدات الكهربائية من مبنى اللجنة الدائمة للمؤتمر الشعبي العام في منطقة حدة بالعاصمة صنعاء.وذكر شهود عيان  أن عناصر مسلحة تابعة لمليشيا الحوثي نقلت حتى اللحظة مولدين كهربائيين من مبنى اللجنة الدائمة إلى مكان مجهول ،وما زالت تنهب بقية أثاث المبنى. </t>
  </si>
  <si>
    <t>وجّهت مليشيات الحوثي الانقلابية، بإيقاف العملية التعليمة في جميع المدارس الحكومية والأهلية بأمانة العاصمة، لمدة شهر كامل، واستبدال الحصص الدراسية بفعاليات دعائية لصالح الجماعة طيلة هذه المدة.</t>
  </si>
  <si>
    <t>وجه القيادي الحوثي ورئيس ما يسمي بـ"المجلس السياسي الأعلى"،  قوات الأمن في مناطق سيطرة مليشيات جماعته، بالامتناع عن اقتحام البيوت، مهما كانت الأسباب والمبررات، إلاّ وفق إجراءات قضائية.</t>
  </si>
  <si>
    <t>كشف مصدر مقرب مما يسمى بالمجلس السياسي التابع للمليشيات الانقلابية في صنعاء، عن تسريح الحوثيين لــ 265 موظفاً من وزارة الصحة العامة والسكان، دون أي سبب يذكر.</t>
  </si>
  <si>
    <t>أعلنت أمهات المختطفين اليمنيين أن جماعة الحوثي نقلت عشرات المختطفين، في سجون صنعاء إلى زنازين انفرادية. وقالت رابطة أمهات المختطفين إن عددا من المختطفين داخل سجن احتياطي هبرة بالعاصمة صنعاء تعرضوا للتعذيب الشديد خلال الفترة القليلة الماضية، وتم نقل بعضهم إلى زنازين انفرادية.</t>
  </si>
  <si>
    <t>لقي مسلح من ميليشيا الارهاب والاجرام الحوثي المدعوم من قبل إيران مصرعه قبل يومين في مديرية مريس بمحافظة الضالع وهو من جنسية أردنية.</t>
  </si>
  <si>
    <t xml:space="preserve">لقي شاب في العشرينات من عمره مصرعه برصاص مسلحين مجهولين بالمنطقة الصحراوية خلف مدينة انماء بمديرية البريقة وقال مصدر ان مواطنين عثروا على جثة شاب عشريني العمر مقتول بالمنطقة الصحراوية خلف مدينة انماء ولم يتم التعرف على هوية القتيل حيث قامت الشرطة باخذ الجثة الى ثلاجة مستشفى الجمهوري. وبعد البدء بالتحقيقات تمكنت شرطة الشعب من القبض على القاتل بعد مرور 48 ساعة على الجريمة حيث قامت قوات من الشرطة بمداهمة مكان الجاني واعتقالة </t>
  </si>
  <si>
    <t xml:space="preserve"> أفراد الحزام الأمني على يضبطون كمية من الغاز المهربة ومدير امن البريقة يشيد بجهودهم</t>
  </si>
  <si>
    <t>قال السكرتير الصحفي لرئيس جامعة عدن نبراس الشرمي ان جنود امن بعدن اعتدوا بالضرب عليه عصر يوم الثلاثاء.وقال "الشرمي" انه كان برفقة احد اصدقائه أمام محطة وقود بالمعلا حينما استوقفه جنود وقاموا بالاعتداء بالضرب عليه.ونقل الشرمي إلى مستشفى الجمهورية لتلقي العلاج في حين لم تعرف أسباب هذا الاعتداء</t>
  </si>
  <si>
    <t>قامت قوات من شرطة مديرية الشيخ عثمان مساء يوم الاثنين بحملة أمنية لسوقاً لبيع لسلاح بالمديرية، في ظل الانفلات الأمني وعمليات السطو التي كثرت في الآونة الأخيرة .وشهود عيان لـ"عدن الغد" إن اطقم تابعة لشرطة الشيخ عثمان قامت بمداهمة سوق السلاح بالمديرية وصادرت جميع الأسلحة التي فيه .ودشنت شرطة مديرية الشيخ عثمان قبل يومين عملية مداهمات لأسواق تبيع الملابس العسكرية بعد عملية سطو على محل لبيع الذهب في المديرية، وفي ظل انتشار سرق في لباس عسكري وتوافر بيع السلاح في الأسواق العامة .</t>
  </si>
  <si>
    <t>طالب مواطنون يقطنون في حي اللحوم بمديرية دار سعد السلطة المحلية بعدن بإبعاد بائعي القات من امام منازلهم. وذلك بسبب الاختناق المروري في مدخل الحي ، بالإضافة الى اطلاق النار من قبل بعض البلاطجة بمنطقة مكتظة بالسكان وان حياتهم اصبحت معرضة للقتل والمضايقة اليومية .</t>
  </si>
  <si>
    <t>فجر البرنامج الوطني لنزع الألغام اليوم الثلاثاء كميات كبيرة من الألغام والعبوات الناسفة شرق عدن.وقال مسؤلون في البرنامج الوطني لنزع الألغام بعدن انهم فجروا الثلاثاء كميات كبيرة من الالغام والعبوات الناسفة وهي من مخلفات المليشيات وكذلك التي ضبطتها قوات مكافحة الارهاب ، حيث تم تفجيرها في منطقة العلم شرق عدن.</t>
  </si>
  <si>
    <t xml:space="preserve">قوة من الحماية الرئاسية  تتحرك صوب مطار عدن الدولي وانباء عن وصول مسؤول كبير و شهدت بعض احياء مدينة خور مكسر بعدن صباح اليوم انتشار عسكريا مكثفا .وانتشرت قوات من الحماية الرئاسية بكثافة في جولة ريجل وجولة العاقل وبعض التقاطعات القريبة .وتضاربت المصادر في اسباب الانتشار حيث قال مصادر اعلامية ان ذلك قد ياتي تمهيدا لاستقبال الرئيس هادي .الا ان مصادر اخرى نفت ذلك وقالت ان الامر متعلق بخلاف مع قيادة الامن على خلفية مداهمة احدى الاحواش في منطقة الدرين واعتقال مسلحين تبين لاحقا انتمائهم لقوات الحماية الرئاسية و واشارت مصادر اخرى إلى ان انتشار هذه القوات جاء لحماية عملية نقل اعضاء المجلس الى قصر معاشيق وفنادق اخرى بعدن . </t>
  </si>
  <si>
    <t>لواء مكافحة الإرهاب يتوجه الى السعودية للتدريب: كشف نائب وزير الداخلية اللواء علي ناصر لخشع ان لواء كامل من مكافحة الإرهاب توجه الى الممكلة العربية السعودية للإعداد والتدريب ، وأضاف في تصريح للمدينة السعودية ان هذه الخطوة تاتي ضمن التعاون المشرتك بين التحالف والحكومة الشرعية ممثلة بوزارة الدفاع والداخلية في مكافحة الارهاب</t>
  </si>
  <si>
    <t>شنت مقاتلات التحالف العربي غارات جديدة على مواقع لمليشيا جماعة الحوثي والرئيس المخلوع صالح في محافظة شبوة جنوب شرقي اليمن وأفادت مصادر محلية أن مواقع للمليشيا في جبهة الساق التابعة لمديرية عسيلان غربي المحافظة تعرضت لقصف جوي عنيف</t>
  </si>
  <si>
    <t>دمرت وحدة الهندسة لدى الجيش واللجان الشعبية آلية محملة بالمرتزقة بعبوة ناسفة في التبة الرملية بمنطقة الصفراء بمديرية عسيلان محافظة شبوة.</t>
  </si>
  <si>
    <t>مجهولون يفجرون أنبوباً للنفط في منطقة خمر مديرية عتق بشبوة علما أن الأنبوب يربط حقل العلم بميناء النشيمة في البحر العربي</t>
  </si>
  <si>
    <t>هجمات للجيش اليمني بجبهة بيحان تخلف قتلى وجرحى بصفوف الانقلابيين</t>
  </si>
  <si>
    <t>أوضحت مصادر خاصة أن شجارا نشب بين بيتين في قبيلة في مديرية نصاب غربي محافظة شبوة تطور إلى استخدام العنف مما أدى الى إصابة امرأة بطلق ناري أودى بحياتها في وادي ضراء أحد أكبر أودية المديرية.</t>
  </si>
  <si>
    <t>ظبطت كتيبة الامن الخاص حزم التابعة لادارة امن عدن اليوم عتادا عسكريا مكونا من سلاح 37 مضاد للطائرات مع 3 صناديق ذخيرة وصندوق فيوزات مع عدد من قذائف الدبابات في احد احواش منطقة الدرين بمديرية المنصورة</t>
  </si>
  <si>
    <t>حدوث اشتباكات بين قوة أمنية تتولى حماية شرطة الشيخ عثمان بعدن ومسلحين هاجموا الشرطة. حيث  جرح 5 مدنيين وعدد من جنود امن عدن  ولم تعلن اي جهه مسؤوليتها على الهجوم</t>
  </si>
  <si>
    <t>تشهد مديرية الشيخ عثمان الواقعة شمالي محافظة عدن اشتباكات مسلحة عنيفة بأسلحة خفيفة ومتوسطة، وسط تردد معلومات غير مؤكدة عن سقوط ضحايا. وبحسب سكان محليين، فإن الاشتباكات دارت رحاها في محيط مقر شرطة الشيخ عثمان التي تقع بمنطقة عمر المختار، وممتدة إلى جوار جولة السفينة، وأشاروا إلى إصابة بعض الأعيرة النارية منازل المواطنين. وتتخللت الاشتباكات أصوات انفجارات يعتقد أنها لقذائف آر بي جي وقنابل صوتية. وقال الشهود إن عشرات المواطنين من سكان الحي خرجوا بأسلحتهم ليساندوا القوة المتواجدة في شرطة الشيخ عثمان واشتبكوا مع المهاجمين.</t>
  </si>
  <si>
    <t>أهالي عمر المختار بمديرية الشيخ عثمانيطالبون بإخراج مركز الشرطة من الحي يأتي هذا الاحتجاج عقب اشتباكات دامية خلفت 15 جريح بين قوات امنية ومسلحين يوم الأربعاء.</t>
  </si>
  <si>
    <t>أصيب ثلاثة جنود في محافظة شبوة، جنوب شرقي اليمن، اليوم الأربعاء، جراء انفجار لغم أرضي زرعته مليشيا الحوثي والرئيس المخلوع صالح. وقالت مصادر عسكرية إن ثلاثة من أفراد اللواء 19 أصيبوا برجوح متفاوتة جراء انفجار لغم أراضي قرب أحد المواقع في مديرية عسيلان غربي المحافظة.</t>
  </si>
  <si>
    <t xml:space="preserve"> فجر مسلحون مجهولون، اليوم الاربعاء، انبوب نقل النفط الخام في منطقة خمر القريبة من مدينة عتق عاصمة محافظة شبوة.وأكدت مصادر محلية بشبوة، ان السنة النيران اندلعت عقب التفجير، فيما لم يعرف منفذي هذا العمل التخريبي الذي يتكرر لاكثر من مرة.ورغم دفع الحكومة الشرعية والتحالف العربي بقيادة السعودية لقوات بينها سودانية لحماية انابيب نقل النفط، الا ان عمليات التفجير المتكررة لم تتوقف.</t>
  </si>
  <si>
    <t>قوات النخبة الشبوانية تصل عتق وتحليق مكثف للطيران</t>
  </si>
  <si>
    <t>افادت مصادر أمنية بمقتل نحو ستة جنود وإصابة آخرين من أفراد النخبة الشبوانية، مساء اليوم، إثر هجوم إرهابي  على تجمعات الجنود.وذكرت المصادر أن انتحاري يقود سيارة مفخخة استهدف تجمعاً لجنود النخبة أثناء وصولهم إلى منطقة رضوم في إطار قوات تعزيز المنطقة بعد تلقيهم التدريب والتأهيل.وقال المسؤول المحلي إنه يعتقد أن المهاجمين ينتميان إلى تنظيم القاعدة</t>
  </si>
  <si>
    <t xml:space="preserve">افادت مصادر أمنية بمقتل نحو 6 جنود وإصابة آخرين من أفراد النخبة الشبوانية، مساء اليوم، إثر هجوم إرهابي  على تجمعات الجنود.وذكرت المصادر أن انتحاري يقود سيارة مفخخة استهدف تجمعاً لجنود النخبة أثناء وصولهم إلى منطقة رضوم في إطار قوات تعزيز المنطقة بعد تلقيهم التدريب والتأهيل.وقال المسؤول المحلي إنه يعتقد أن المهاجمين ينتميان إلى تنظيم القاعدة. و انصار الشريعه القاعده ينشرون صور اقتحام نقطه بمنطقه رضوم بشبوة  </t>
  </si>
  <si>
    <t>أمن عدن يقبض على عصابة تروج المخدرات في مديريتي كريتر والمنصورة</t>
  </si>
  <si>
    <t>مقتل شاب على يد مسلحين في الشيخ عثمان</t>
  </si>
  <si>
    <t>حراس منشأة حجيف النفطية السابقون يطالبون بإنصافهم</t>
  </si>
  <si>
    <t>بمشاركة رئيس جامعة عدن وقفة احتجاجية تنديدا بالاعتداء على سكرتير رئيس الجامعة من قبل حراسة منشأة حجيف النفطية</t>
  </si>
  <si>
    <t>دخول معدات عسكرية لمطار عدن استعدادا لتأمين قدوم الرئيس هادي</t>
  </si>
  <si>
    <t>نطقة العقلة في محافظة شبوة جنوب شرقي اليمن تشهد توتراً بين قوات لمجموعتين عسكريتين تتنازعان على حماية حقل نفطي: تمرد قائد كتيبة حماية شركــة العقلة العقيد "علي ضرمان"  ورفض تسليم الشركة لقوات النخبة الشبوانية مهدداً باحراق الشركــة في حالة  استخدام القوة ضدة .وذكرت انباء ان العقيد ضرمان قائد حماية الشركة  رفض اوامر قائد محور شبوة  لتسليم الشركــة لقوات تابعة  للنخبة الشبوانية .</t>
  </si>
  <si>
    <t>القوات الإماراتية بدعم أمريكي تعلن السيطرة على آبار شبوة النفطية وطرد القاعدة المدعومة من محسن الأحمر وقطر: أكدت القوات المسلحة الإماراتية بدعم أمريكي، مساء اليوم الخميس، أن قوات النخبة اليمنية بإسناد كبير من القوات الإماراتية والأميركية، تقوم بعملية نوعية ضد القاعدة في محافظة شبوة. وأضاف أن “القوات قامت بتأمين مدن شبوة الرئيسية، مثل عزان وعتق والعقلة وجبان والحوطة وتمشيط القرى والوديان”، لافتاً إلى أن “عمليات مكافحة الإرهاب من أهم عمليات قوات التحالف لدعم الشعب اليمني”.</t>
  </si>
  <si>
    <t xml:space="preserve">تحليق مكثف لطيران قوات  التحالف في سماء شبوة منذ الصباح الباكر حيث قامت مقاتلات التحالف بالتحليق على علو منخفض على عدد من المديريات ومنها ميفعة وحبان ورضوم عقب انتشار قوات النخبة الشبوانية. </t>
  </si>
  <si>
    <t>"النخبة الشبوانية" تأمن مديرية عزان وميفعه بمحافظة شبوة تنشر آليات عسكرية و جنود وسط ترحيب من  مدير عام مديرية ميفعة وابناء شبوة الذين اعتبروها خطوة ايجابية، من شأنها ان تساهم في تثبيت الامن والاستقرار والسلام في المديرية</t>
  </si>
  <si>
    <t>“قوات التحالف بواسطة القوات الإماراتية، قامت بتدريب وتأهيل وتجهيز قوات النخبة اليمنية من قبائل محافظة شبوة”.</t>
  </si>
  <si>
    <t>قيادة قوات التحالف العربي  في العاصمة اليمنية المؤقتة عدن، تصدرت قرارًا بتعيين قائد جديد لقوات الحزام الأمني وقائد جنوبي ينفي الخبر</t>
  </si>
  <si>
    <t xml:space="preserve">بلاطجة مجهولون يبدؤن  بالبناء العشوائي في أحد الشوراع الرئيسية  بالمنطقة الواقعة في مديرية " دار سعد " .وصرح مصدر محلي في المديرية أن مسلحين يتواردون بشكل شبه يومي إلى المكان للإشراف على أعمال البناء دون أي رد أو تدخل من قوات الأمن </t>
  </si>
  <si>
    <t>قالت مصادر محلية إن 8 قتلى من الانقلابيين على الأقل قتلوا فيما أصيب آخرون في غارتين للتحالف العربي استهدفت إحداهما طقماً محملاً بالأفراد فيما أخرى استهدفت عيار 14.</t>
  </si>
  <si>
    <t xml:space="preserve">تمكنت وحدات من الجيش الوطني من صد هجوم على مواقع الجيش في مديرية عسيلان بمحافظة شبوة. </t>
  </si>
  <si>
    <t xml:space="preserve"> مسلحون يهاجمون بقذيفة آر بي جي منزل  مدير الأمن ولاضحايا</t>
  </si>
  <si>
    <t>هز انفجار شديد مدينة عتق قبل قليل عاصمة محافظة شبوة.و أفاد مصدر محلي  أن الانفجار ناتج عن عبوة ناسفة زرعت بجانب منزل مدير الأمن عوض العولقي بجانب المركز الادارية بمدينة عتق.</t>
  </si>
  <si>
    <t>هزت عدة انفجارات، مساء الجمعة 4 أغسطس/اب 2017، احدى مديريات محافظة شبوة جنوب شرق البلاد. وتحليق مكثف لطائرات الاباتشي</t>
  </si>
  <si>
    <t>المجلس الطلابي ومندوبي كلية الهندسة بعدن يطالبون العمادة بالتوقف عن الفساد</t>
  </si>
  <si>
    <t>إصابة طفلة بعيار ناري راجع بعدن</t>
  </si>
  <si>
    <t>قتلت طفلة مساء يوم أمس السبت في احد شوارع المنصورة برصاص راجع .وقال شهود عيان ان الطفلة كانت بيد امها اثناء ذهابهم للتسوق في مدينة المنصورة، حيث تفاجأت الأم بسقوط طفلتها على الارض، ليتم اسعافها الى المستشفى حيث اظهرت اجهزة الاشعة وجود طلقة رصاص دخلت من الرأس واستقرت قرب العين، وهو ما ادى الى وفاتها .</t>
  </si>
  <si>
    <t>رصاصة راجعة تصيب امرأة في الشيخ عثمان</t>
  </si>
  <si>
    <t>أوائل جامعة عدن يناشدون رئيس الجمهورية ورئيس الحكومة التوجيه بتوظيفهم</t>
  </si>
  <si>
    <t>قائد قوات الامن الخاصة العنبوري يصدر قرار يمنع فيه اطلاق الرصاص في الأفراح</t>
  </si>
  <si>
    <t>محافظ عدن يكشف عن تعرضه لأربع محاولات اغتيال ويطالب بشراكة حقيقية مع التحالف</t>
  </si>
  <si>
    <t>مجلس النواب اليمني ينعقد بعدن وسط خلافات وانقسامات ورفض جنوبي</t>
  </si>
  <si>
    <t>مقتل 10 حوثيين وإصابة آخرين بقصف جوي لمقاتلات التحالف في عسيلان غربي شبوة</t>
  </si>
  <si>
    <t>قوات النخبة في شبوة تنفذ أول عملية مداهمة وتعتقل شخصا من قبيلة العولقي (ابن عم القيادي في تنظيم القاعدة (أنور العولقي) )</t>
  </si>
  <si>
    <t xml:space="preserve">وصول الدفعه الثانيه من قوات النخبه الشبوانيه اليوم السبت5 اغسطس الى عتق عاصمه محافظه شبوة </t>
  </si>
  <si>
    <t xml:space="preserve">فرار عناصر من تنظيم القاعدةمن شبوة  إلى مناطق محيطة بالمحفد ومودية </t>
  </si>
  <si>
    <t>انسحاب عناصر «القاعدة» من مدينة عزان في محافظة شبوة، لتحلّ محلهم قوات «النخبة الشبوانية» المدعومة من الإمارات. وفيما تحدثت أبو ظبي وواشنطن عن «عملية نوعية» أدت إلى ذلك الانسحاب، أكدت المعلومات أن هذا التطور جاء بعد وساطة تولّتها قيادات موالية للسعودية</t>
  </si>
  <si>
    <t>قوات النخبة الشبوانية تحاصر حقل نفطي يسيطر عليه الفريق الأحمر والشيخ الشائف</t>
  </si>
  <si>
    <t>البنتاغون يرسل قوات خاصة إلى اليمن</t>
  </si>
  <si>
    <t>الامارات تسيطر على مرفأ نفطي على البحر العربي وحقول نفطية في محافظة شبوة</t>
  </si>
  <si>
    <t>مواطن من يافع يبلغ عن اختفاء ابنه بعدن</t>
  </si>
  <si>
    <t>إصابة مواطن برصاص راجع بالشيخ عثمان </t>
  </si>
  <si>
    <t>جنود المنطقة الرابعة يناشدون الرئيس هادي صرف مرتباتهم</t>
  </si>
  <si>
    <t>بتوجيهات اللواء شلال .. ارسال 66 مجندة الى المنطقة الامنية السابعة</t>
  </si>
  <si>
    <t>قوات الجيش واللجان الشعبية تمكنت من إعطاب آلية عسكرية لمرتزقة العدوان وقنص مرتزق على متنها في منطقة طوال السادة بمديرية عسيلان.</t>
  </si>
  <si>
    <t>أقدمت قوات أمريكية واماراتية على اقتحام عدد من المنازل، واخضاع المواطنين للتفتيش في محافظة شبوة.</t>
  </si>
  <si>
    <t>قوات النخبة بشبوة تؤمن خط العبر عتق وقوات موالية لهادي تنتشر ايضا</t>
  </si>
  <si>
    <t>نجحت قوات النخبة اليمنية بدعم ومشاركة قوات إماراتية وبحرينية وأميركية من تضييق الخناق أكثر على مسلحي تنظيم القاعدة، وذلك بعد سيطرتها على مديريات محافظة شبوة.</t>
  </si>
  <si>
    <t>مخاوف من تزايد ظهور اجانب على صلة بجماعات اسلامية في عدن</t>
  </si>
  <si>
    <t>     وفود قبلية جنوبية يتقدمها مشايخ وأعيان من مناطق يافع والضالع وردفان تلتقي قائد قوات التحالف العربي بعدن</t>
  </si>
  <si>
    <t>عصابات تغلق إطارات شبكة الصرف الصحي بعدن</t>
  </si>
  <si>
    <t>مستثمر بعدن يقول ان نقطة أمنية بردفان احتجزت شاحنة تجارية دون وجه حق</t>
  </si>
  <si>
    <t>وقفة احتجاجية لموظفي البنك الأهلي بعدن تطالب بالقصاص من عصابة السطو وتوفير الحماية الأمنية</t>
  </si>
  <si>
    <t>تدمير آلية لمرتزقة العدوان ومصرع طاقمها في شبوة</t>
  </si>
  <si>
    <t>«النخبة الشبوانية» تؤمن طريقاً دولياً وتضيّق الخناق على « #القاعدة »</t>
  </si>
  <si>
    <t xml:space="preserve">الافراج عن اطفال ناصر العولقي بعد ان تم اعتقاهم من قبل قوات اجنبية </t>
  </si>
  <si>
    <t>شبوة: اندلاع معارك عنيفة وخسائر كبيرة في صفوف الانقلابيين</t>
  </si>
  <si>
    <t>الإمارات تبسط سيطرتها على بلدتي عزان وحبان في منطقة شبوة شرقي اليمن، كما أرسلت 3 آلاف من المرتزقة إلى مديرية دهر وذلك لإكمال السيطرة على غاز ونفط شبوة.</t>
  </si>
  <si>
    <t> القوات اليمينة، المدعومة أمريكياً وإماراتياً، تشن هجوماً واسع النطاق على معاقل تابعة لتنظيم القاعدة في جنوبي اليمن</t>
  </si>
  <si>
    <t>قيادة النخبة الشبوانية تصدر قرار بمنع إطلاق النار في الاعراس</t>
  </si>
  <si>
    <t>طالب عسكريون من عدن ومحافظات اخرى الحكومة الشرعية بصرف مرتباتهم التي قالو انها لم تصرف منذ خمسة اشهر.</t>
  </si>
  <si>
    <t>اسرة شهيد قتل غدرا بعدن يطالبون بالقصاص من القتلة</t>
  </si>
  <si>
    <t>فكك خبراء متفجرات مساء يوم الثلاثاء عبوة ناسفة زرعت اسفل سيارة قيادي في الحزام الامني بمديرية المنصورة بعدن .</t>
  </si>
  <si>
    <t>اختطف مسلحون مجهولون في عدن  نجل وكيل محافظة ذمار فضل الحربي  بعد أن اعتدوا عليه وعلى سائقه بالضرب والإهانة , قبل ان يقتادوهما الى مكان مجهول.</t>
  </si>
  <si>
    <t>شرطة عدن تتسلم عدد 15 سيارة من الامارت</t>
  </si>
  <si>
    <t>انسحبت صباح أمس الثلاثاء قوات ما يسمى بالنخبة الشبوانية، التي دربتها القوات الإماراتية، من المطار الترابي بشركة (OMV) النمساوية بمنطقة العقلة بمديرية عرماء شمال شرق شبوة.</t>
  </si>
  <si>
    <t>نجحت قوات للنخبه الشبوانيه من تامين طريق العبر شبوة</t>
  </si>
  <si>
    <t>قالت مصادر صحفية ان قوات أمريكية و إماراتية طردت أفراد حماية عدد من المناطق النفطية في محافظة شبوة، شرق البلاد.</t>
  </si>
  <si>
    <t>قوات النخبه تعتقل حمزه شرن العولقي من منزله بجوله الثقافه بعتق محافظه شبوة وتتجه به الى جهه مجهوله</t>
  </si>
  <si>
    <t>نجحت اللجنه المشكله من اهالي بيحان في اقناع طرفي النزاع بشبوة على فتح ممرات امنه لابناء مديريه بيحان للتحرك بحريهم ورفع معاناتهم</t>
  </si>
  <si>
    <t>القت قوات النخبة الشبوانية القبض على جاسوس يعمل لصالح تنظيم القاعدة في حبان بشبوة</t>
  </si>
  <si>
    <t>نجاة قيادي في الحزام الأمني بعدن من انفجار عبوة ناسفة</t>
  </si>
  <si>
    <t>مقتل مسؤول في جهاز الأمن القومي وحارسه برصاص مسلحين مجهولين في عدن                                      مقتل احد اقارب الرئيس هادي برصاص مسلحين مجهولين في عدن</t>
  </si>
  <si>
    <t xml:space="preserve">مقتل مسؤول في جهاز الأمن القومي و احد اقارب الرئيس هادي  في عدن وقوات الحماية الرئاسية ب تلقي القبض على القتلة  </t>
  </si>
  <si>
    <t>المليشيات تقصف ناقلات ديزل كهرباء بيحان</t>
  </si>
  <si>
    <t>المقاومة الجنوبية بشبوة تعثر على أدوات يستخدمها تنظيم القاعدة في عمليات إرهابية</t>
  </si>
  <si>
    <t>عوالق شبوة.. يجبرون الإمارات على فرض أبنائهم في قوات النخبة</t>
  </si>
  <si>
    <t>شتباكات عنيفة بالاسلحة النارية في منطقة انماء بعدن</t>
  </si>
  <si>
    <t>اصابة مواطن برصاص راجع بعدن</t>
  </si>
  <si>
    <t>قوة أمنية تداهم منزل متهم بتنفيذ عملية اغتيال مسئول بجهاز الأمن القومي بعدن</t>
  </si>
  <si>
    <t>طائرات التحالف تشن عدة غارات على مواقع الحوثيين بعسيلان شبوة</t>
  </si>
  <si>
    <t xml:space="preserve"> تمكّنت الوحدة الهندسية في الجيش واللجان الشعبية من تدمير آلية عسكرية تابعة للمرتزقة في منطقة الساق بمديرية عسيلان، وَلقي طاقم الآلية مصرعه في العملية.</t>
  </si>
  <si>
    <t>ابطال اللواء واحد وعشرين ميكا شنوا قصفا مدفعيا على مواقع المليشيا في قرن الصفراء وجبل المنقاش في الجبهة الشرقية من بيحان اسفرت عن سقوط قتلى وجرحى.</t>
  </si>
  <si>
    <t>مقتل 13 عنصر واصابة العشرات من قوات الانقلابيين في منطقة عسيلان بشبوة</t>
  </si>
  <si>
    <t xml:space="preserve"> صواريخ زلزال 1 محلية الصنع و مدفعية الجيش واللجان تستهدف تجمعات المنافقين في منطقة طوال السادة بمديرية عسيلان</t>
  </si>
  <si>
    <t xml:space="preserve">قوات النخبة التي تشرف عليها الامارات تختطف ليلة امس المواطن ناصر شرن العولقي ومختار شرن وخمس نساء واطفال في حاجز امني شرق مدينة عتق بمحافظة شبوة. </t>
  </si>
  <si>
    <t>ذكرت مصادر محلية ان ابطال اللواء واحد وعشرين ميكا شنوا قصفا مدفعيا على مواقع المليشيا في قرن الصفراء وجبل المنقاش في الجبهة الشرقية من بيحان اسفرت عن سقوط قتلى وجرحى.</t>
  </si>
  <si>
    <t> مسلحون يعتدون على احدى بنايات الحرم الجامعي ويتبادون اطلاقا للنار مع مسلحين اخرين يتواجدون بارضية تم البسط عليها خلف السكن الجامعي.</t>
  </si>
  <si>
    <t>الطيران الاماراتي يشن غارات على المحافظة وتحديدا على منطقة الروضة التي سقطت فيها المروحية الاماراتية بغية ارغام القبائل على تسليم جثث القتلى</t>
  </si>
  <si>
    <t>مفاوضات سرية تجرى منذ مساء امس الجمعة وحتى الان, بين القوات الاماراتية وابناء القبائل في شبوة وذلك اثر رفض الاخيرة تسليم جثث طاقم الطائرة الاماراتية التي سقطت امس الجمعة.</t>
  </si>
  <si>
    <t xml:space="preserve"> أعلن التحالف تعرض إحدى مروحياته لخلل فني أدى إلى هبوطها إضطرارياً في مدرية الروضة محافظة شبوة و الإمارات تعلن استشهاد 4 من جنودها ،و رجحت مصادر محلية  أن تكون المروحية الإماراتية قد تعرضت لهجوم فردي بسلاح متوسط ردا على قيام القوات الاماراتية باعتقال احد ابناء العوالق مع اسرته الامر الذي اثار غضب قبائل العوالق بسبب ما اقدمت عليه الامارات من فعل يمس كرامة القبيلة.</t>
  </si>
  <si>
    <t xml:space="preserve"> سيول الأمطار تكشف حقول الالغام التي زرعها الحوثيون في بيحان .</t>
  </si>
  <si>
    <t>اعمال شغب وفوضى بسبب انعدام مادة البنزين في المنصورة بعدن</t>
  </si>
  <si>
    <t>قوات التحالف تعزز قوات خفر السواحل اليمنية بمعدات وتدريبات</t>
  </si>
  <si>
    <t>قوات التحالف الاماراتية تعتقل مدير امن ابيبن في مطار عدن لساعات ثم تفرج عنه</t>
  </si>
  <si>
    <t>قوات إماراتية تداهم منازل المواطنين بالقرب من مكان سقوط الطائرة العمودية</t>
  </si>
  <si>
    <t>الأمارات وبالتعاون مع القوات الأمريكية تفشل في عملية انزال عسكري، أثناء استهدافها لعناصر وقيادات من تنظيم القاعدة في وادي عمقين بمديرية الروضة .</t>
  </si>
  <si>
    <t>قالت مصادر محلية إن قوات النخبة في شبوة فجرت حطام الطائرة الاباتشي التي سقطت مساء أمس الجمعة</t>
  </si>
  <si>
    <t>الإمارات تلاحق أبناء قبائل العوالق بشبوة وتختطفهم .. نقلت أسرة كاملة بطائرة هيلكوبتر وأخضعتهم للتحقيق</t>
  </si>
  <si>
    <t>مقتل سالم مبخوت الكربي واصابه صالح عفيشه في مواجهات مسلحه بين قبيلتي الكرب وال عبدالقوي على اراضي مشتركه في الصحراء</t>
  </si>
  <si>
    <t>شبوة: تدمير آلية محملة بالمرتزقة إثر انفجار عبوة ناسفة في طوال السادة بمديرية عسيلان.</t>
  </si>
  <si>
    <t>مواجهات عنيفه تشهدها جبهات القتال بمديريه عسيلان بشبوة في منطقه طوال الساده وحيد بن عقيل بين انصار الله وحليفهم صالح وبين قوات هادي والمقاومه</t>
  </si>
  <si>
    <t>مقتل 8من مسلحي الحوثي في معارك بعسيلان بشبوة</t>
  </si>
  <si>
    <t>القت مقاتلات حربيه من قوات التحالف العربي قنابل ضوائيه فوق مديريه عتق مساء اليوم السبت حيث حلقت على علو منخفظ وفتحت حاجز الصوت</t>
  </si>
  <si>
    <t>قوات النخبه الشبوانيه تمنع المهاجرين الافارقه من المرور في النقاط الخاصه بالنخبه بشبوة</t>
  </si>
  <si>
    <t xml:space="preserve">قوات التحالف بقيادة الامارات تعتقل قيادات امنية وعسكرية بارزة من ابين </t>
  </si>
  <si>
    <t xml:space="preserve"> متنفذين يبسيطون على ارض تابعة لمركز شرطة الشيخ عثمان ويحولونه الى محلات ومطعم</t>
  </si>
  <si>
    <t>حراسة قصر معاشيق تغلق البوابة وتمنع المواطنين وكبار المسؤولين من الدخول احتجاجا على تاخير مرتباتهم</t>
  </si>
  <si>
    <t xml:space="preserve">عاود طيران التحالف العربي اليوم الأحد قصف حطام الطائرة الإماراتية التي تحطمت في مديرية " الروضة " بمحافظة شبوة </t>
  </si>
  <si>
    <t xml:space="preserve">العثور على شخص مقيد ومقتول داخل احد ابار الماء بمديريه الصعيد </t>
  </si>
  <si>
    <t>مقتل 2 من قبيله ال بريك واصابه صومالي في مجمع العقله في قضيه ثار قبلي بين الكرب وال بريك</t>
  </si>
  <si>
    <t xml:space="preserve">اصيب 4 من رجال الجيش والمقاومة بجروح مختلفة اليوم الأحد اثر انفجار عبوة ناسفة زرعتها المليشيا الانقلابية في الطريق الرملي الرابط بين مواقع الجيش والمقاومة في مديريتي عسيلان وبيحان غربي محافظة شبوة </t>
  </si>
  <si>
    <t>قال مصدر عسكري إن نحو 19 مسلحاً حوثياً سقطوا قتلى وجرحى بمعارك ضد القوات الحكومية، في مديرية عسيلان بمحافظة شبوة (جنوب شرقي).</t>
  </si>
  <si>
    <t>نفذت قوات الجيش واللجان الشعبية عملية هجومية نوعية على مواقع لمرتزقة العدوان السعودي الأمريكي بجبهة عسيلان في محافظة شبوة.مصدر عسكري اوضح أن العملية نفذتها وحدات الجيش واللجان الشعبية مساء أمس السبت على مواقع المرتزقة في منطقة آل دبوة غرب منطقة طوال السادة بجبهة عسيلان.</t>
  </si>
  <si>
    <t>لقي نحو 12 مسلح من عناصر مليشيا الحوثي وصالح الانقلابية مصرعهم اليوم الأحد خلال مواجهات وقصف مدفعي من قبل قوات الجيش والمقاومة في جبهة الساق بمديرية بيحان غرب محافظة شبوة.</t>
  </si>
  <si>
    <t>العثور على شخص مقتول داخل سيارته بمديريه نصاب بشبوة</t>
  </si>
  <si>
    <t>قوات من الحزام الأمني تعتقل مسؤل محلي خطط لاغتيال مدير امن يافع بعدن</t>
  </si>
  <si>
    <t>مسلّحون يتبعون الإمارات يغتالون مدير أمن يافع ويسحلون جثته داخل فندق بمدينة عدن</t>
  </si>
  <si>
    <t>القوات المتواجدة في مطار عدن الدولي أطلقت مضاد الطيران صوب سماء المدينة دون معرفة الاسباب</t>
  </si>
  <si>
    <t xml:space="preserve"> اشتباكات عنيفة في محيط مطار عدن الدولي</t>
  </si>
  <si>
    <t>اعتصام مفتوح للعشرات من ابناء يافع بساحة العروض مطالبين بقتلة مدير امن يافع</t>
  </si>
  <si>
    <t>قتل وأصيب عدد من مرتزقة العدوان السعودي الأمريكي ودمرت الية عسكرية تابعة لهم خلال عمليات عسكرية للجيش واللجان الشعبية في جبهتي شبوة</t>
  </si>
  <si>
    <t>معارك عنيفة ومصرع 8 من مقاتلي مليشيا الحوثي في شبوة</t>
  </si>
  <si>
    <t>مقتل مسلحين قبليين على يد مجهولين في مجمع العقلة بشبوة </t>
  </si>
  <si>
    <t>محتجون يقطعون طريقا رئيسيا بعدن للمطالبة بصرف مكرمة الشهداء</t>
  </si>
  <si>
    <t xml:space="preserve"> العثور على جثة طفل قتيل بمنهل صرف صحي بالشيخ عثمان دون معرفة اسباب مقتلة</t>
  </si>
  <si>
    <t>وفد عسكري بريطاني يزور القوى البحرية وجبل رأس مربط بالتواهي</t>
  </si>
  <si>
    <t>لقي مسلحين قبليين مصرعهما عقب هجوم مسلح بالأسلحة الخفيفة استهدفهما في مجمع شركة العقلة بمحافظة شبوة شرق البلاد.</t>
  </si>
  <si>
    <t>شبوة: مدفعية الجيش واللجان تستهدف تجمع أفراد وآليات المرتزقة في منطقة الساق بمديرية عسيلان</t>
  </si>
  <si>
    <t>أكدت مصادر عسكرية مصرع القيادي المرتزق ناصر الحكمي مع عدد من مرافقيه برصاص قوات الجيش واللجان الشعبية أمس الثلاثاء في جبهة الصفراء بمديرية عسيلان</t>
  </si>
  <si>
    <t>نفذت وحدات من الجيش واللجان الشعبية اليوم هجوم مباغت على مواقع مرتزقة العدوان السعودي الأمريكي بمنطقة الصفراء في مديرية عسيلان بمحافظة شبوة.</t>
  </si>
  <si>
    <t>أفشلت القوات الحكومية هجوما لمليشيات علي صالح والحوثي بمديرية بيحان، غربي محافظة شبوة، جنوبي شرق البلاد، اليوم الثلاثاء.</t>
  </si>
  <si>
    <t>قيادة التحالف العربي تتدخل لتهدئة الأزمة بين قبائل يافع وشرطة عدن ببخصوص اغتيال مدير أمن بلدة رصد</t>
  </si>
  <si>
    <t>مصادر:تعذيب شاب سجين حتى الموت في سجن المنصورة من قبل الأمن</t>
  </si>
  <si>
    <t>امهات المعتقلين والمخفيين تقف احتجاجا بخورمكسر للافراج عن ذويهم</t>
  </si>
  <si>
    <t xml:space="preserve"> اعتصام للعسكريين والأمنيين المطالبين بصرف رواتبهم أمام قصر معاشيق والقوة الرئاسية تقوم بإزالة خيام المعتصمين</t>
  </si>
  <si>
    <t xml:space="preserve"> قائد كتائب الحزم العميد أحمد صالح العقيلي يؤكد  ان العمليات العسكرية مستمرة ضد مليشيا الحوثي وصالح الانقلابية في جبهتي بيحان وعسيلان .</t>
  </si>
  <si>
    <t>مقتل 3 من انصار الله بمنطقه طوال الساده مديريه عسيلان بمواجهات مع الجيش والمقاومه</t>
  </si>
  <si>
    <t>استهدفت كتيبة الحزم مواقع وتحصينات الميلشيات في عكيد صوفة بعيار 23 .</t>
  </si>
  <si>
    <t>قتل ثلاثة من ميلشيات الحوثي والمخلوع صالح واصيب ستة اخرون في اشتباكات متجددة في جبهة بيحان .</t>
  </si>
  <si>
    <t>الإمارات تحتجز قيادياً في الحزام الأمني بعدن وقبيلته تصعد وتنفذ قطاعات مسلحة</t>
  </si>
  <si>
    <t>تعرض منزل ضابط شرطة  لإطلاق نار كثيف من مجهولين لاذوا على الفور بالفرار, مخلفين خسائر مادية, وحالة ذعر للأسرة وأطفالها.</t>
  </si>
  <si>
    <t>وصول قوات سعودية  على متن سفينة سعودية الى ميناء المنطقة الحرة</t>
  </si>
  <si>
    <t>مجهولون يغتالون شاب ويصيبون آخر دون معرفة الاسباب</t>
  </si>
  <si>
    <t>مجهولون يختطفون رجلا واهالي عمر المختار يناشدون جميع الاجهزة الأمنية والمواطنين للتعاون والابلاغ عن المتهم</t>
  </si>
  <si>
    <t>مسئول بوزارة الداخلية يزور معسكر مكافحة الارهاب تمهيدا لتسليمه للوزارة</t>
  </si>
  <si>
    <t>نشر قوات سعودية  عند قصر الرئاسة والميناء والمطار في عدن عقب خلافات بين هادي والإمارات</t>
  </si>
  <si>
    <t>قيادة قوات الأمن الخاصة تدشن المرحلة التدريبية الثانية بمعسكر الصولبان بعدن</t>
  </si>
  <si>
    <t>تحرك جزء من القوات السعودية صوب قصر معاشيق</t>
  </si>
  <si>
    <t>تحرك جزء من القوات السعودية صوب قصر معاشيق و مسؤول رفيع في الشرعية يؤكد ان هذه القوات جاءت لحماية مقر إقامة الرئيس هادي واعضاء الحكومة الشرعية</t>
  </si>
  <si>
    <t xml:space="preserve"> محاولات للميلشيا  الحوثي بفتح معارك جديدة قرب مواقع الجيش الوطني  بمحكمة عسيلان وشرقي عكدة العلم المعبال ب</t>
  </si>
  <si>
    <t>سقوط عشرات القتلى والجرحى من عناصر ميلشيا الحوثي وصالح الانقلابية في مواجهات عنيفة مع قوات الجيش الوطني في جبهة لخيضر غربي عسيلان .</t>
  </si>
  <si>
    <t>استهدفت وحدة الدروع في الجيش واللجان دبابة تابعة لمرتزقة العدوان بصاروخ موجه ما أدى إلى تدميرها في منطقة الصفراء.</t>
  </si>
  <si>
    <t>أكد مصدر عسكري أنه تم استهداف دبابة للمرتزقة كانت متمركزة في منطقة الصفراء بمديرية عسيلان بصاروخ موجه ما أدى إلى تدميرها ومصرع طاقمها.</t>
  </si>
  <si>
    <t>قصفت مقاتلات التحالف العربي، مواقع لمليشيا الحوثي والرئيس المخلوع صالح في محافظة شبوة.</t>
  </si>
  <si>
    <t>قصفت مدفعية الجيش الوطني، اليوم الخميس، 17 آب، 2017م، مواقع للمتمردين الحوثيين ومليشيا الرئيس المخلوع صالح في محافظة شبوة جنوب شرقي اليمن.</t>
  </si>
  <si>
    <t>رجال القبائل في المنطقة يساندون قوات الشرعية بعشرات الأطقم والرجال، مع حشدهم واستعدادهم لمساندة الجيش الوطني والتوعد باستكمال التحرير".</t>
  </si>
  <si>
    <t>غارة لطيران العدوان الأمريكي السعودي على دار آل منصر في بيحان</t>
  </si>
  <si>
    <t>قوات اماراتية تغادر مطار عدن صوب مقر قيادة قوات التحالف بالبريقة</t>
  </si>
  <si>
    <t>محتجون غاضبون يغلقون شارع المنصورة الرئيس احتجاجا على تدهور خدمة الكهرباء</t>
  </si>
  <si>
    <t>مقتل مواطن برصاص مسلح بالشيخ عثمان</t>
  </si>
  <si>
    <t>قيادة المقاومة الجنوبية تدعو لاعتصام شعبي بساحة العروض يوم السبت للمطالبة بتسليم الشهيد (قماطة)</t>
  </si>
  <si>
    <t xml:space="preserve"> قوات الطوارئ تداهم مصانع الخمور  وتلقي القبض على مدير المصانع </t>
  </si>
  <si>
    <t>العثور على عدد من العبوات الناسفة مدفونه بالقرب من نقطة أمنية تابعة للحزام الأمني ببالحاف بمديرية رضوم محافظة شبوة.</t>
  </si>
  <si>
    <t xml:space="preserve">انتشار امني كثيف في مرافق الدولة بعدن استعدادا لقدوم قوات اماراتية جديدة </t>
  </si>
  <si>
    <t>انتشار كثيف لقوات أمنية في محيط جولة كالتكس بمديرية المنصورة</t>
  </si>
  <si>
    <t>مجهولون يغتالون حارس فندق العمدة بعدن</t>
  </si>
  <si>
    <t>هجوم بقنبلة على منزل بالشيخ عثمان واصابة نسوة والفاعل مجهول</t>
  </si>
  <si>
    <t>اشتباكات بين قوة من المقاومة وقوات الأمن بخورمكسر</t>
  </si>
  <si>
    <t>تعزيزات أمنية في محيط إدارة امن عدن عقب احتشاد قيادات المقاومة بساحة العروض</t>
  </si>
  <si>
    <t>مقتل شاب أثناء نزاع مسلح بين الشرطة ومسلحين وسط كريتر بعدن</t>
  </si>
  <si>
    <t>عثرت قوات تابعه للنخبه بصحراء العقله على شاحنه محمله باسلحه تحتوي على صواريخ حراريه قادمه من سلطنه عمان</t>
  </si>
  <si>
    <t>تبادل اطلاق النار واشتباكات في جبهه طوال الساده مديريه عسيلان بعد محاوله تسلل لانصار الله الى مواقع تابعه للجيش والمقاومهو المقاومة الشعبية تتصدي لهجمات  الحوثي والمخلوع</t>
  </si>
  <si>
    <t>تحليق مكثف لطيران التحالف العربي في سماء مديرية عسيلان. و تحليق منخفض لمقاتلات اباتشي وطائرات بدون طيار في محافظة شبوة</t>
  </si>
  <si>
    <t>بدء صرف رواتب الإعانة الإجتماعية بعدن وأعمال فوضى توقفها</t>
  </si>
  <si>
    <t>مظاهرة حاشدة بعدن تطالب بتسليم مبنى الحكومة وتؤيد المحافظ المفلحي</t>
  </si>
  <si>
    <t>مقتل شخص برصاص مسلحين بدار سعد</t>
  </si>
  <si>
    <t>اشتباكات عنيفه بمنطقه طوال الساده مديريه عسيلان محافظه شبوة بين الحوثيين والجيش الوطني</t>
  </si>
  <si>
    <t>طلقت السلطات الأمنية في محافظة شبوة، حملة أمنية لتعقب الخلايا الإرهابية في عدد من أحياء مدينة عتق، ضمن الجهود الرامية لتأمين المدينة، وفرض الأمن والاستقرار</t>
  </si>
  <si>
    <t> إصابة أحد افراد النخبة الشبوانية في كمينٍ مسلح بشبوة</t>
  </si>
  <si>
    <t>وفاة طفل بعدن عقب تعرضه للدهس من قبل طقم امني</t>
  </si>
  <si>
    <t>طقم امني يدهس نجل صحفي كبير بعدن ومصرعه على الفور</t>
  </si>
  <si>
    <t>أمن عدن يلقي القبض على زعيم عصابة سطو في الشيخ عثمان</t>
  </si>
  <si>
    <t xml:space="preserve">  فوضى مجنونة- مواطنون بعدن ينفذون القصاص فيما بينهم:قام أهالي القتيل  حمزة السلامي  بتعقب  جماعة مسلحة كانت مسؤولة عن مقتل ابنهم حمزة السلامي بحي دار سعد حيث تمكنت  أسرة القتيل من الإمساك وقتل أحد الأشخاص المتهمين  بمقتل ابنهم  </t>
  </si>
  <si>
    <t>منظمات المجتمع المدني تدعو الجهات المعنية لتنظيف مراكز الشرطة من المتهورين والقادة غير الفاعلين وعودة كادرها السابق</t>
  </si>
  <si>
    <t>نائب وزير الداخلية "لخشع" ينجح في الإصلاح بين قبيلتي الجعادنة وآل بن فريد باكازم بعدن</t>
  </si>
  <si>
    <t>هاجم  ابطال الجيش واللجان الشعبية مواقع مرتزقة العدوان السعودي الأمريكي  في بيت دبوة والمواقع المجاورة بمديرية عسيلان .</t>
  </si>
  <si>
    <t>مصرع عدد من مرتزقة العدوان في هجوم للجيش واللجان على مواقعهم بمنطقة بيت دبوة بمديرية عسيلان</t>
  </si>
  <si>
    <t> الجيش واللجان الشعبية تمكنوا من تفجير الية  عسكرية للمرتزقة عبر عبوة ناسفة في منطقة الصفراء بالمديرية ذاتها ..</t>
  </si>
  <si>
    <t>تنظيم القاعدة يستهدف طقم على متنه جنود من النخبة الشبوانية بمديرية رضوم»، وأكدوا إصابة جندي واحد على الأقل في الهجوم.</t>
  </si>
  <si>
    <t>أقدم مواطنون غاضبون من ذوي الشهداء ظهر اليوم على قطع الشارع الرئيسي المقابل لمبنى ادارة محافظة عدن في المعلا احتجاجا على مماطلة اللجان من صرف مكرمة الملك سلمان لاسر الشهداء وجرحى المقاومة.</t>
  </si>
  <si>
    <t xml:space="preserve">الامارات تسلم امن عدن مركبات كامري لتعزيز القدرات الامنية  لاجهزة الشرطة </t>
  </si>
  <si>
    <t xml:space="preserve">استمرار الاعتداءت على كافتيريا في منطقة كريتر من قبل جماعة مسلحة والمالك يناشد السلطات الامنية بانصافه وسرعة وقف الاعتداء </t>
  </si>
  <si>
    <t>فجرت المليشيا الانقلابية في الساعات الاولى من صباح اليوم الثلاثاء منزل المواطن ناصر دبوه محسن المصري في مديرية عسيلان بمحافظة شبوة</t>
  </si>
  <si>
    <t>استهدفت المليشيا بإحدى قذائفها ملعبا صغيرا يتجمع فيه اطفال المنطقة للعب كرة القدم ، واضافت مصادر محلية ان القذيفة وصلت الى الملعب قبل اقل من ساعة من توجه الاطفال للعب فيه.</t>
  </si>
  <si>
    <t>شنت المليشيا الانقلابية قصفا مدفعيا على عدد من قرى وادي بلحارث شمالي مديرية عسيلان.</t>
  </si>
  <si>
    <t>نائب رئيس حلف حضرموت يسعى لحل قضية بين آل باوزير وآل عوالق بمحافظة شبوة. حيث ناقش نائب حلف حضرموت عددا من القضايا والمشاكل وحث المشائخ والعقال والاهالي بتحكيم العقل والابتعاد عن التفرقة والفتن ونبذ العصبيه والثأرات</t>
  </si>
  <si>
    <t>اطلقت جماعة مسلحة  النار على ناشطين حقوقين اثناء مرورهما على الطريق الرابط بين محافظتي شبوة ,وابين ولا اصابات</t>
  </si>
  <si>
    <t>تمكنت قوات النخبة الشبوانية من اعتقال مهرب للمشتقات النفطية بمديرية حبان بمحافظة شبوة</t>
  </si>
  <si>
    <t>قامت طائرات تابعة للتحالف العربي بالقاء منشورات تحذر الصيادين من الاقتراب من سفن التحالف وتدعوهم للابتعاد عنها وعن الخطوط الملاحية البحرية الدولية حفاظا على ارواحهم</t>
  </si>
  <si>
    <t>نظّم ناشطون وأهالي ضحايا السلاح وقفة احتجاجية أمام حديقة فن سيتي بكريتر، للمطالبة بوضع حد للسلاح المنتشر والذي أدى إلى وقوع جرائم متتالية.، وطالبوا بمنع حمل السلاح في العاصمة عدن</t>
  </si>
  <si>
    <t> قتلى وجرحى من المرتزقة في هجوم مباغت على مواقعهم بالتبة الرملية بعسيلان</t>
  </si>
  <si>
    <t>افاد مصدر عسكري أن معارك عنيفة دارت في جبهة لخيضر والعكدة بالتزامن مع تبادل للقصف المدفعي في جبهة الطوال بمديرية عسيلان.</t>
  </si>
  <si>
    <t>قتلت ميليشيات الحوثي الانقلابية، الأربعاء، رجل الأعمال علي مبارك سالمين، بعملية قنص مباشرة استهدفته وهو داخل سيارته أثناء مروره من منطقة العبور باتجاه الحمى عبر طريق عسيلان النقوب بمحافظة شبوة شرق اليمن</t>
  </si>
  <si>
    <t xml:space="preserve"> قال مصدر ميداني  إن معارك ضارية بين القوات الحكومية ومليشيات صالح والحوثي تركزت في موقعي الصفراء، والعلم. حيث تبادل الجانبين القصف المدفعي والصاروخي في الوقت ذاته مخلفا  قتلى وجرحى بصفوف مليشيات صالح والحوثي</t>
  </si>
  <si>
    <t>شنت وحدات الجيش المسنودة بمقاتلي اللجان هجوما على مواقع مجاميع المرتزقة في منطقة الشبكة بالصفراء مديرية عسيلان وسقط قتلى وجرحى في صفوف مجاميع المرتزقة . كما تم اغتنام عدد من الأسلحة بعد فرار من تبقى منهم، بحسب المصدر.</t>
  </si>
  <si>
    <t>مصدر ميداني: قتلى وجرحى في معارك بين الجيش الوطني والمليشيا في جبهة بيحان بمحافظة #شبوة</t>
  </si>
  <si>
    <t xml:space="preserve"> القوات الإماراتية بمحافظة شبوة تعترض شحنة أسلحة قادمة من مأرب وكانت في طريقها للفصائل المسلحة الموالية للتحالف في تعز.</t>
  </si>
  <si>
    <t xml:space="preserve">انفجار بالقرب من مبنى إدارة أمن عدن وآخر في محيط دار سعد والشيخ عثمان وسماع أصوات إطلاق نار عقب الانفجار مباشرة ولم تتوفر المزيد من المعلومات عن الانفجار والاشتباكات حتى اللحظة </t>
  </si>
  <si>
    <t>الشرطة تلقي القبض على عصابة تدعي انتمائها للمقاومة الشعبية حيث تقوم هذه العصابة بسلب المواطنين والعائلات مقتنياتهم الثمينة من هواتف محمولة  واساور ذهبية وأموال تحت تهديد السلاح</t>
  </si>
  <si>
    <t xml:space="preserve">رض مغتربين يمنيين في حادثة هي الثالثة في غضون شهر لعملية نهب مسلح في طريق العبر – مأرب – شبوة – أثناء عودتهم من المملكة العربية السعودية .وذكر المصدر " أن العصابة باشرت المسافرين بإطلاق نار كثيف أدى إلى تلف سياراتهم وتعطلها ثم نفذوا عملية سلب ممتلكاتهم التي تقدر بمبلغ 120 الف ريال سعودي وجميع محتوياتهم من حوالات نقدية ومجوهرات ثمينة </t>
  </si>
  <si>
    <t>مقاتلات التحالف العربي تستهدف آليات وتجمعات لمليشيا الحوثي والمخلوع صالح الانقلابية في في منطقتي العلم والسليم جنوب عسيلان .</t>
  </si>
  <si>
    <t> اكدت مصادر أن قوات الجيش الوطني تصدت لمحاولة تسلل للميليشيات صوب مواقعها في منطقة الصفراء بين عسيلان وبيحان ما أدى لاندلاع اشتباكات استمرت ساعات وأسفرت عن مصرع خمسة متمردين حوثيين وجنديين من اللواء 21 ميكا. وأفاد مصدر في المقاومة الشعبية الموالية للجيش بأن طيران التحالف قصف، ليل الأربعاء الخميس، تجمعات للميليشيات في جبل العلم الاستراتيجي شرق بلدة بيحان، موقعاً خسائر بشرية ومادية في صفوفها.</t>
  </si>
  <si>
    <t>اصيب احد جنود الجيش الوطني لإصابات خطيرة جراء تعرضه لانفجار لغم في الخطوط الأمامية للجبهة بمديرية عسيلان بمحافظة شبوة ,مما تسبب ببتر رجله اليمنى وإصابات مختلفة في أجزاء متفرقة من جسده.</t>
  </si>
  <si>
    <t>افاد المركز الاعلامي إن طيران التحالف العربي استهدف تجمعات للمسلحين الحوثيين والقوات الموالية للمخلوع صالح في جبل العلم الاستراتيجي شرق بيحان وأوقع فيهم خسائر بشرية ومادية كبيرة.</t>
  </si>
  <si>
    <t>قال المركز الإعلامي للمقاومة في بيحان إن قوات الجيش الوطني والمقاومة الشعبية، تصدت لهجوم عنيف من قبل مسلحي الحوثي على مواقعهم في منطقة الصفراء شرق بيحان مما خلف عدد من القتلى والجرحى في صفوف الحوثيين.</t>
  </si>
  <si>
    <t>عثرت قوات النخبة الشبوانية اليوم الخميس على عبوات ناسفة زرعها مجهولون في مبنى بريد مدينة عزان بمحافظة شبوة جنوب شرق اليمن . وقالت مصادر أمنية ان خبراء المتفجرات قاموا بتفكيك المتفجرات</t>
  </si>
  <si>
    <t> إطلاق نار واشتباكات بين مسلحين بمديرية المعلا</t>
  </si>
  <si>
    <t>قال مصدر محلي ان قوة عسكرية "سودانية وصلت ظهر اليوم الى مطار عدن الدولي  ضمن مشاركتها في قوات التحالف العربي باليمن".مشيرا إلى أنه تم نقل القوات القادمة على متن عربات عسكرية وآليات، من مطار عدن إلى معسكر القوات السودانية في مديرية خورمكسر.</t>
  </si>
  <si>
    <t>تجمعت قوة عسكرية تتكون من جنود واطقم ومدرعات ودبابات بالقرب من قصر (معاشيق) مقر اقامة الحكومة في مدينة كريتر بالعاصمة عدن ويعتقد ان هذه المعدات العسكرية تتبع القوات السودانية</t>
  </si>
  <si>
    <t>نفذت وحدات من الجيش واللجان الشعبية هجوما مباغتا على مواقع مرتزقة العدوان ا الأمريكي السعودي بمحافظة شبوة.وأكد مصدر عسكري مصرع وإصابة عدد من مرتزقة العدوان وإحراق مخيماتهم بهجوم نوعي للجيش واللجان الشعبية على مواقعهم في التبتين السوداء والرملية بمنطقة الصفراء بشبوة.</t>
  </si>
  <si>
    <t>تشهد الجبهة الشرقية من بيحان لليوم الثالث على التوالي معارك ضارية بين الجيش الوطني والمقاومة الشعبية من جهة والميليشيا الانقلابية من جهة اخرى.</t>
  </si>
  <si>
    <t>يشهد شارع الشهيد قطن في مديرية المنصورة بالعاصمة عدن (الشارع الرئيسي) بالقرب من ساحة الشهداء في هذه الاثناء حرائق وإغلاقه بالإطارات المحترقة احتجاجا على انقطاع الكهرباء لساعات طويلة جدا.</t>
  </si>
  <si>
    <t>هدم مسلحين أضرحة البريطانيين في مدينة المعلا بمحافظة عدن في سابقة تعد هي الأولى من نوعها منذ أن غادر البريطانيين مدينة عدن في ستينيات القرن الماضي.</t>
  </si>
  <si>
    <t xml:space="preserve">لقي شخص مصرعه طعنا وسط الشيخ عثمان بعدن مساء السبت جراء عراك  نشب بينه وبين شخص اخر  أثناء وجودهما بموقع حديقة مسجد النور انتهى بقيام احد الطرفين بطعن الاخر بسكين كان يحملها. </t>
  </si>
  <si>
    <t>شرطة الشيخ عثمان : القبض على المتهم بقتل شقيقه بمنطقة بير أحمد والذي قتل بسبب خلاف اسري منذ فترة</t>
  </si>
  <si>
    <t xml:space="preserve">ضرمت عصابة شوارع النار بمحطة وقود وسط العاصمة المؤقتة عدن حيث حاولت عصابة مسلحة  تقدم صفوف طابور لمواطنين كانوا يتزودون بالوقود وقاموا بتحطيم أنبوب تعبئة الخاص بالمحطة وأضرموا فيه النار. </t>
  </si>
  <si>
    <t>ألقت قوات الأمن في محافظة عدن، على خلية كانت تخطط لاستهداف مطار عدن الدول، وفقاً لتصريح مصدر أمني في العاصمة المؤقتة.</t>
  </si>
  <si>
    <t>تضاربت الأنباء حول احتجاز قوة من الحزام الأمني لشاحنات محملة بوقود الكهرباء بعدن وقال مصدر في كهرباء محافظة عدن ان قوة من الحزام الأمني تحتجز العشرات من الشاحنات المحملة بالوقود الخاص بالكهرباء والحزام الامني ينفي</t>
  </si>
  <si>
    <t xml:space="preserve">اندلاع مواجهات عنيفة  بين قوات اللواء 21 ميكا والمقاومة من جهة ومليشيا الحوثي وصالح من جهة اخرى فجر اليوم السبت في جبهة الصفراء جنوب عسيلان .وأكدت المصادر ان المواجها اسفرت عن إصابة الجندي نوفل الحمادي أحد افراد اللواء 21 ميكا فيما أسفرت عن مصرع وجرح عدد من عناصر الميليشيا الانقلابية </t>
  </si>
  <si>
    <t>اكد مصدر عسكري أن أبطال الجيش واللجان نفذوا هجوما نوعيا على مواقع المرتزقة في التبتين الرملية والسوداء بصحراء مديرية عسيلان نتج عنه مصرع وإصابة عدد كبيرة منهم وإحراق مخيماتهم واغتنام أسلحتهم</t>
  </si>
  <si>
    <t>تجدد الاشتباكات والمعارك ولليوم السادس على التوالي في الجبهة الشرقية من بيحان شبوة بين قوات الجيش والمقاومة من جهة ومليشيا الحوثي وصالح من جهة أخرى.</t>
  </si>
  <si>
    <t xml:space="preserve">الحزام الأمني في البريقة من أمس يحتجز قاطرات الديزل و البترول و يسمح لقاطرات الغاز بالمرور فقط ! و تم التواصل مع المحافظة للتدخل لكن لم يستطيعوا و أكدوا أن هناك أوامر من القائد وضاح في الحزام الأمني بمنع أي قاطرة بترول أو ديزل من العبور </t>
  </si>
  <si>
    <t>مسلحون يطلقون النار على محل في المنصورة ويعبثون بمحتوياته بسبب خلاف مع البائع</t>
  </si>
  <si>
    <t>هز انفجار عنيف محيط معسكر جبل حديد بخور مكسر قبل قليل من الان.وقال سكان محليون بحي اكتوبر بخور مكسر  ان دوي انفجار عنيف سمع من ناحية المعسكر .</t>
  </si>
  <si>
    <t>تمكنت الوحدة الخاصة بمكافحة الإرهاب التابعة لإدارة أمن عدن القبض على قائد الخلية الإرهابية المسؤولة عن اغتيال أئمة المساجد في عدن</t>
  </si>
  <si>
    <t>جددت المعارك العسكرية بين قوات الجيش الوطني والمليشيات الحوثية، صباح الأحد، 27/آب/2017 م، في محافظة شبوة في سادس يوم على التوالي. وتركزت الاشتباكات بين قوات اللواء 21 ميكا والمليشيات الحوثية التي حاولت التسلل الى موقع الصفراء التابع للجيش الوطني. وأجبرت قوات الجيش الوطني المليشيات الحوثية على التراجع بعد أن الحقت في صفوفها قتلى وجرحى.</t>
  </si>
  <si>
    <t>اندلاع  اشتباكات بين مسلحين يعتقد انهم من القاعدة  وجنود من النخبة عقب استهداف الطقم قبل أن يلوذ المسحين بالفرار.</t>
  </si>
  <si>
    <t xml:space="preserve">انفجرت عبوة ناسفة اليوم الاحد , اثناء مرور طقم عسكري لقوات النخبة الشبوانية في مدينة عتق عاصمة محافظة شبوة , جنوب شرقي اليمن .مصدر محلي اوضح  أن الانفجار وقع جانب الصالة الرياضية في مدينة عتق </t>
  </si>
  <si>
    <t>تجددت المعارك بين الجيش الوطني من جهة ومليشيا الحوثي وصالح الانقلابية لليوم السادس على التوالي، في جبهة بيحان بشبوة.</t>
  </si>
  <si>
    <t>اعتدى جنود من قوات النخبة الشبوانية بالضرب المبرح على أحد مواطني مديرية حبان بمحافظة شبوة صباح يوم الأحد بدون سببٍ يذكر.</t>
  </si>
  <si>
    <t>عسكريون يقطعون طريقا رئيسية بخور مكسر للمطالبة بصرف مرتبات</t>
  </si>
  <si>
    <t>اشتباكات عنيفة اندلعت عصر يوم الاثنين اثر عملية مداهمة قامت بها قوات من النخبة الشبوانية واستهدفت منزلا لمواطن بمنطقة الرملة بمديرية رضوم بمحافظة شبوة .</t>
  </si>
  <si>
    <t>قال شهود عيان وسكان محليون ومصدر امني غير متحدث ان قوات من امن عدن حاصرت مساء يوم الثلاثاء مقر النادي الدبلوماسي بالتواهي حيث كانت تتواجد قوة تابعة لكتيبة الحزم سلمان .وقالت المصادر لعدن الغد ان القوات الامنية تحاصر المقر عقب اعتقال قائد الكتيبة قاسم الجوهري.وتسود المكان حالة من التوتر عقب رفض العناصر الموالية للجوهري اخلاء المكان وتسليم انفسها.</t>
  </si>
  <si>
    <t>قال شهود عيان وسكان محليون ومصدر امني غير متحدث ان قوات من امن عدن حاصرت مساء يوم الثلاثاء مقر النادي الدبلوماسي بالتواهي حيث كانت تتواجد قوة تابعة لكتيبة الحزم سلمان .وقالت المصادر لعدن الغد ان القوات الامنية تحاصر المقر عقب اعتقال قائد الكتيبة قاسم الجوهري.وتسود المكان حالة من التوتر عقب رفض العناصر الموالية للجوهري اخلاء المكان وتسليم انفسها.واطلقت قوات التحالف سراح قائد كتيبة سلمان الحزم قاسم الجوهري بعد يوم من الاعتقال.</t>
  </si>
  <si>
    <t>وفاة المرافق الشخصي لمحافظ عدن المقال ورئيس ما يسمى المجلس الانتقالي الجنوبي بعد اسبوع من العثور عليه مشنوقا في إحدى غرف مسكن المحافظ في جولد مور بمديرية التواهي تحت غموض وتكتم شديد لهذه الواقعة</t>
  </si>
  <si>
    <t xml:space="preserve">كمين مسلح يستهدف مسؤول أمني في عدن: اصيب جندي من افراد حراسة قائد شرطة دار سعد  بجروح خطيرة في كمين نصبه مجندون تابعون للواء النقل  وسط مدينة دار سعد حيث تعرض موكب قائد شرطة دار سعد لإطلاق النار بشكل مباشر من قبل جنود تابعين للواء النقل ب أثناء نزولهم في مهمة رسمية الى أحد أحياء مدينة دار سعد ما أدى الى إصابة جندي من أفراد الحراسة بجروح بالغة ونجاة قائد الشرطة وبقية أفراد الموكب </t>
  </si>
  <si>
    <t>أنهى قائد لواء النقل العميد أمجد خالد فرحان، التوتر مع شركة دار سعد على خلفية إعتداء جنود يتبعون المعسكر على قائد شرطة مديرية دار سعد العقيد عدنان علي بن علي .</t>
  </si>
  <si>
    <t xml:space="preserve">تجددت احتجاجات بعدن يوم الثلاثاء للمطالبة بصرف المرتبات حيث قام  عسكريون ينتمون الى قطاعات عسكرية مختلفة باغلاق طرق عدة بخور مكسر واضرموا النيران في اطارات تالفة .ويطالب المحتجون بصرف مرتباتهم على وجه السرعة </t>
  </si>
  <si>
    <t>عثرت القوات الأمنية بمحافظة شبوة على جثة شخص يعتقد أنها مقتولة في مدينة عتق بمحافظة شبوة .وقالت مصادر ان سيارة المجنى عليه عليها أثار طلقات رصاص .</t>
  </si>
  <si>
    <t xml:space="preserve"> قوات النخبه تفرج عن الطفل اسامه العولقي بعد احتجازه في 5 اغسطس وتقوم بنقله الى الريان بالمكلا</t>
  </si>
  <si>
    <t>أهالي أحد احياء الممدارة يداهمون بيتا ويلقون القبض على رجل حاول اغتصاب طفلة بالعاصمة عدن</t>
  </si>
  <si>
    <t>أطلق مسلحون ملثمون النار على أفراد حراسة المجمع الصحي بمديرية الشيخ عثمان بعدن، من دون وقوع إصابات.</t>
  </si>
  <si>
    <t>زار وفد سعودي رفيع المستوى من القوات البحرية الملكية اليوم الاربعاء  قيادة القوات البحرية في مدينة عدن - جنوب اليمن ، حيث التقى الوفد  قائد القوات البحرية والدفاع الساحلي اوعدد من قيادات القوات البحرية والدفاع الساحلي . وتعتبر هذه ثاني زيارة بعد زيارة وفد عسكري بريطاني رفيع في منتصف الشهر الحالي</t>
  </si>
  <si>
    <t>لقي مواطن في مديرية دار سعد، بعدن، اليوم الأربعاء، مصرعه برصاص مجهولين تسللوا إلى منزله وأطلقوا النار عليه ونهبوا ماله وسلاحه، ثم أحرقوا جثته.</t>
  </si>
  <si>
    <t>نجحت الوساطة السعودية حتى الان في السماح لطائرة تحمل مبالغ ضخمة من الاموال المطبوعة بالهبوط اليوم الاربعاء في مطار عدن، بعد منعها 14 مرة، وفق تصريحات رسمية صادرة عن حكومة الفار هادي.</t>
  </si>
  <si>
    <t>قوات الاحتلال الاماراتي في مدينة عدن جنوب اليمن رفضت اليوم الاربعاء، السماح لطائرة تقل  الفار عبدربه منصور هادي من الهبوط في مطار عدن واجبرته على العودة الى مرقده في الرياض.</t>
  </si>
  <si>
    <t>مقاتلات التحالف تشن أكثر من غارة على محيط مبنى المحكمة في عسيلان</t>
  </si>
  <si>
    <t>قوات الجيش واللجان الشعبية تنفذ هجوماً نوعياً على مواقع المرتزقة في التبة الرملية وبيت دبوه بمديرية عسيلان في محافظة شبوه ، ونتج عن ذلك مصرع وإصابة عدد من مرتزقة العدوان وتدمير آلية عسكرية تحمل معدل 14.5 ومدفعاً في هجوم الجيش واللجان على مواقعهم</t>
  </si>
  <si>
    <t>افادة مصادر ميدانية ان اشتباكات عنيفة اندلعت بين قوات الجيش الوطني ومليشيات الحوثي وقوات صالح، استمرت لعدة ساعات على موقعي العرق والمحكمة، انتهت بالسيطرة على مبنى محكمة عسيلان، وتمشيطها من الالغام والعبوات الناسفة التي زرعها الانقلابيون.</t>
  </si>
  <si>
    <t>المليشيات الانقلابية تستهدف منازل المواطنين بعسيلان بقذائف الهاون بعد فشلها في اقتحام المدينة</t>
  </si>
  <si>
    <t>إندلاع مواجهات عنيفة  فجر اليوم الخميس بين قوات الجيش والمقاومة من جهة ومليشيا الحوثي وصالح الانقلابية من جهة أخرى في مواقع العكدة بجبهة الساق شمال بيحان .و أسفرت  المواجهات عن استشهاد اثنين من رجال الجيش والمقاومة وإصابة اثنين آخرين فيما أسفرت عن مقتل خمسة من عناصر مليشيا الحوثي والمخلوع الانقلابية بينهم قيادي بارز+L5</t>
  </si>
  <si>
    <t>احتجاجات بمراكز صرف مساعدات اماراتية لأسر الشهداء عقب سقوط اسماء المئات من الشهداء والجرحى</t>
  </si>
  <si>
    <t>قطع محتجون غاضبون بالشيخ عثمان ظهر يوم الخميس شوارع رئيسية وفرعية للمطالبة بصرف المرتبات.</t>
  </si>
  <si>
    <t>قوات تابعة للحكومة اليمنية تغلق الطرقات على طول خط دار سعد، وتعرقل حركة المرور، وتمنع خروج المسافرين من المدينة أو الدخول إليها احتجاجا على عدم صرف رواتبهم</t>
  </si>
  <si>
    <t>قطع العشرات من المواطنين في العاصمة اليمنية المؤقتة عدن، طرقات رئيسة في منطقة خور مكسر، للمطالبة بصرف رواتبهم قبل حلول العيد</t>
  </si>
  <si>
    <t>وحدة الهندسة تدمير آليتين لمرتزقة العدوان بعبوة ناسفة في منطقة الصفراء بمديرية عسيلان</t>
  </si>
  <si>
    <t>إندلاع معارك بين القوات الحكومية ومليشيات صالح والحوثي في عديد مواقع في جبهة الساق، التابعة لمديرية بيحان.وبحسب ما ذكرت المصادر فان المعارك تركزت في مواقع العكدة، وعدة تباب جبلية، شمالي المديرية.وأوردت المصادر إن المعارك أسفرت عن مقتل خمسة من مسلحي المليشيات بينهم القيادي الميداني المدعو “أبو العز” وإصابة العشرات أخرين.</t>
  </si>
  <si>
    <t>لقي مواطن في العقد الثالث من عمره مصرعه عصر يوم الجمعة اثر واقعة اطلاق نار خاطئة  بمديرية المنصورة بعدن، بسبب مزاح جندي من الحزام الأمني مع صديقه حيث انطلق عيار ناري اصاب مواطن كان يقف بالقرب من المكان</t>
  </si>
  <si>
    <t>قتل شخص واصيب اربعه اخرين في خلاف نشب بين قبليين على طريق بمنطقه يشبم مديريه الصعيد بشبوة</t>
  </si>
  <si>
    <t>مقاتلات التحالف السعودي تشن غارتين  على التبة الرملية بالقرب من محكمة عسيلان . وذكرت المصادر إن المعارك وغارات التحالف كبدت المليشيات نحو25قتيلا وعشرات الجرحى، فضلا عن تكبدها خسائر كبيرة في العتاد العسكري.</t>
  </si>
  <si>
    <t>شنت مليشيا الحوثي وصالح الانقلابية فجر اليوم الجمعة، أول أيام عيد الأضحى المبارك هجوم مباغت على مدينة عسيلان غرب محافظة شبوة .حيث تمكنت  مليشيا الحوثي وصالح الانقلابية  من احتلال مبنى محكمة عسيلان والمباني المجاورة لها جنوب مدينة عسيلان</t>
  </si>
  <si>
    <t>أفاد مصدر عسكري أن وحدات الجيش واللجان الشعبية تمكنت من تدمير 3 آليات عسكرية تابعة لمرتزقة العدوان الأمريكي السعودي إحداها  تحمل معدل 23 وسيارة تابعة لهم في مديرية عسيلان بشبوة</t>
  </si>
  <si>
    <t xml:space="preserve">تمكنت قوات الجيش والمقاومة من استعاده مبنى محكمة عسيلان عقب معارك عنيفة خاضتها ضد المليشيا الانقلابية صباح اليوم أول أيام عيد الأضحى .وأكدت المصادر ان قوات الجيش والمقاومة تمكنت من استعادة مبنى المحكمة والمباني المجاورة له عقب معارك أسفرت عن استشهاد 5 من رجال الجيش والمقاومة وجرح 12 آخرين فيما قتل وجرح العشرات من عناصر مليشيا الحوثي وصالح الانقلابية وأسر اثنين من عناصرها وانتشال جثتين </t>
  </si>
  <si>
    <t xml:space="preserve">  ابطال اللواء 19 مشاه يتصدون ببسالة لثاني هجوم مباغت شنته المليشيا الانقلابية على مواقع المحكمة والعرق و العكيد جنوب عسيلان في اقل من 72 ساعة من الهجوم الاول عليها  واسفرت المواجهات عن مصرع 21 عنصرا من المليشيا الانقلابية</t>
  </si>
  <si>
    <t>انفجر لغم ارضي من مخلفات المليشيات المزروعة بتجمع لأفراد من القوات الحكومية في محيط مبنى المحكمة بعسيلان.وطبقا لما أوردته المصادر فان الانفجار أدى الى مقتل ما يقارب خمسة من أفراد القوات الحكومية، وإصابة قرابة10أخرين.</t>
  </si>
  <si>
    <t>ميليشيا الحوثي وصالح، هجمات مسلحة على عدة مواقع تابعة للمقاومة واللواء 19 مشاة</t>
  </si>
  <si>
    <t>قالت مصادر عسكرية ميدانية في جبهة بيحان محافظة شبوة، إن قيادة المنطقة العسكرية الثالثة  خذلت قوات الجيش والمقاومة في جبهة القتال ضد ميليشيا الحوثي وصالح الانقلابية في بيحان بشبوة.حيث دعمت المنطقة العسكرية الثالثة ألوية عسكرية تابعة لها، باستثناء اللواء 19 مشاة والمقاومة في بيحان.</t>
  </si>
  <si>
    <t>مصدر مسؤل في التحالف العربي يصرح: التحالف العربي يفشل في اللحظات الأخيرة مخططاً للمجلس الانتقالي وبدعم اماراتي، يهدف لإغتيال الرئيس هادي في عدن،</t>
  </si>
  <si>
    <t>مصدر مسؤل في التحالف العربي يصرح: التحالف العربي يفشل في اللحظات الأخيرة مخططاً لإخوان اليمن وبدعم قطري يهدف لإغتيال الرئيس هادي في عدن،</t>
  </si>
  <si>
    <t>شهود عيان: وصول العشرات من المقاتلين التابعين للمليشيات على متن أطقم عسكرية لمديرية عسيلان بمحافظة شبوة إ مساء اليوم السبت لتعزيز مواقعهم في ظل غياب تام لطيران التحالف العربي .</t>
  </si>
  <si>
    <t>مجهولون يطلقون قذيفة اربيجي  بسور مدرسة القدس.وتسبب الانفجار باحداث اضرار في المدرسة وحالة من الهلع في صفوف الاهالي. ولم تعرف من هي الجهة التي نفذت العملية وهدفها</t>
  </si>
  <si>
    <t xml:space="preserve"> الإمارات العربية المتحدة، ترفض السماح للرئيس عبد ربه منصور هادي بالعودة إلى العاصمة المؤقتة عدن.حيث جاء رفضها على شكل تحذير من مغادرته الرياض إلى عدن وعدم العودة إليها نهائيا،</t>
  </si>
  <si>
    <t>ذكرت مصادر محلية فى البريقة ان عددا من الشباب فى المديرية اختفى خلال الشهرين الماضيين. واضافت المصادر ان الشبان غادروا عدن دون ابلاغ اقاربهم وان هناك احتمالا كبيرا بانضمام الشبان الى جماعات مسلحة او متطرفة.</t>
  </si>
  <si>
    <t>أهدرت جماعة دينية تدعى ب “جنود الخلافة الاسلامية” دم شاعر و صحفي في مديرية المعلا بمحافظة عدن و علقت بيان على أبواب بعض مساجد المديرية، أكد على اهدار الجماعة دم الشاعر و الصحفي نزار علي أنعم قاسم بتهمة الالحاد</t>
  </si>
  <si>
    <t>دعا كتاب و صحفيون و أدبا ءو حقوقيون و ناشطون إلى مواجهة الفتاوي التكفيرية، و كشف الجماعات التي تقوم بترهيب الكتاب و الصحفيين و الناشطين.و طالبوا المنطمات الاقليمية والعربية والعالمية العاملة في مجال حقوق الانسان الى التذخل لحماية الصحفيين و الكتاب في مدينة عدن من الترهيب و التنكيل الذي يتعرضون له.</t>
  </si>
  <si>
    <t>وضح مصدر عسكري أن تشكيلات ومجاميع عسكرية مواليه للفار هادي تنتمي للواء 21 مشاة انسحبت من ساحات المعارك في منطقة الصفراء ومناطق آخرى بمديرية عسيلان. وأشار، أن الانسحاب، جاء  احتجاجا على عدم صرف مرتباتهم ومستحقاتهم من قبل حكومة المنفى وخذلانها لتشكيلات ومجاميع العدوان خلال المواجهات مع أبطال الجيش اليمني واللجان في الأسابيع الماضية والتي تكبدوا فيها عشرات القتلى والجرحى وعدد من الأليات والاطقم العسكرية.</t>
  </si>
  <si>
    <t>وصلت إلى مديرية عسيلان بمحافظة شبوة شرق البلاد، قوات عسكرية ضخمة تهدف إلى تعزيز مواقع قوات الجيش في جبهات القتال بالمديرية .</t>
  </si>
  <si>
    <t>قال شهود عيان بمديرية بيحان بمحافظة شبوة، إن مليشيا الحوثي وصالح الإنقلابية دفعت بصواريخ إلى الجبهة بالمديرية حيث ان الأسلحة كانت  عبارة عن صواريخ وقذائف كاتيوشا.</t>
  </si>
  <si>
    <t>قال سكان محليون ان قوة امنية داهمت فجر يوم الاربعاء منزلا بحي المعلا دكة .وداهمت القوة منزلا واقتحمته واعتقلت شخصين عند الساعة الرابعة فجرا .ولم تعرف اسباب المداهمة والاشخاص الذين تم اعتقالهم.</t>
  </si>
  <si>
    <t>اطلق مسلحون يوم الاربعاء النار على واجهة مستشفى الصداقة بعدن .ولم تعرف اسباب اطلاق النار هذ</t>
  </si>
  <si>
    <t>قال سكان محليون بمدينة التواهي بعدن ان دوي طلقات نارية من سلاح متوسط سمع قبل قليل . وسمع دوي اطلاق النار بشكل كثيف وسط المدينة . ولم تتوفر معلومات حتى لحظة كتابة الخبر عن اسباب اطلاق النار هذا . ولاحقا قال مصدر محلي ان اطلاق النار من اسلحة متوسطة كان لموكب زفاف في المديرية ..</t>
  </si>
  <si>
    <t>لقي عشرة من مرتزقة العدوان السعودي امصرعهم اليوم بنيران الجيش واللجان الشعبية بمديرية عسيلان بمحافظة شبوة.وأوضح مصدر عسكري أن وحدات من الجيش واللجان الشعبية أحبطت محاولة تسلل لمرتزقة العدوان بإتجاه التبة السوداء بمنطقة الصفراء، وكبدتهم عشرة قتلى وعدد من الجرحى</t>
  </si>
  <si>
    <t>قصفت مدفعيه تابعه للحوثيين اليوم الاربعاء مناطق ماهوله بالسكان غرب مديريه عسيلان بشبوة واسفر القصف تضرر عدد من المنازل</t>
  </si>
  <si>
    <t>مصرع قيادي جوثي اثناء مواجهات ببيحان</t>
  </si>
  <si>
    <t>هاجم مسلحون مجهولون بقذائف الهاون صباح اليوم الخميس معسكر اللواء 103 في منطقة العرقوب بمحافظة أبين جنوب البلاد .</t>
  </si>
  <si>
    <t>المئات من منسوبي اللواء 15 كتيبة الإسرائيلي يشكون من قيام المندوب المالي باستقطاع عشرات الآلاف من مرتباتهم</t>
  </si>
  <si>
    <t>عسكريون يقطعون الخط العام بسبب عدم استلام مرتباتهم بالمحفد:قام مساء اليوم جنود يتبعون قطاع المحفد التابع اللواء 111 بقطع الطريق العام الرابط بين محافظتي ابين وشبوة وذلك بسبب عدم استلام مرتباتهم .</t>
  </si>
  <si>
    <t>قتل مواطن في العقد الثالث من عمره برصاص مسلح مجهول صباح يوم الخميس بمدينة لودر بمحافظة ابين .</t>
  </si>
  <si>
    <t>قال مسعفون إن طقما أمنيا دهس شابا بمديرية التواهي بعدن  يوم الأربعاء.وبحسب المصادر فقد دهس طقم كان يمر بسرعة وسط التواهي الشاب علاء سلطان من أبناء التواهي خلال مروره بالشارع العام .ونقل سلطان إلى مستشفى الجمهورية التعليمي حيث قالت مصادر طبية إن حالته خطرة .</t>
  </si>
  <si>
    <t>جماعات متطرفة تنشط مجددا بعدن وتعتدي على الأسر بالسواحلنشطت مؤخرا بمدينة عدن جماعات متطرفة بعدد من المتنزهات العامة والسواحل . وقال شهود عيان  إن متشددين قاموا يوم الأربعاء بالاعتداء بالضرب على عدد من الأسر التي كانت تتنزه بموقع "الفنار" البحري بمديرية التواهي. وقال شاهد إن متشددين طردوا عدداً من الأسر من المكان وهددوا باختطاف أحد أبنائها .</t>
  </si>
  <si>
    <t>قامت قوات الجيش اليمني في ساعة متأخرة من مساء أمس الخميس، بقصف مواقع لعناصر من ميليشيا الحوثي غرب مدينة كرش بمحافظة لحج.</t>
  </si>
  <si>
    <t>وقعت اليوم اشتباكات عنيفه بطوال الساده بعسيلان بين الحوثيين والجيش وادت المواجهات الى مقتل اثنين من الحوثيين واصابة ثالث</t>
  </si>
  <si>
    <t>سقط اليوم  صاروخ على منطقة العسيله بعسيلان بشبوة على منازل المواطنين مما أدى لمقتل المواطن مطهر صالح من أبناء الحديدة</t>
  </si>
  <si>
    <t>إغتال مسلحون مجهولون يعتقد بانتمائهم إلى تنظيم «القاعدة»، صباح اليوم، عادل الجعري، أحد أعضاء «اللجان الشعبية» التي خاضت معارك ضارية ضد التنظيم أثناء عملية تحرير أبين عام 2012، وذلك في منطقة العين، التابعة لمديرية لودر، بمحافظة أبين</t>
  </si>
  <si>
    <t>إندلعت إشتباكات عنيفة صباح يوم الجمعة، بين المقاومة الجنوبية بجبهة ثره من جهة، وبين المليشيات الحوثية من جهة أخرى, وكانت اﻹشتباكات قد استخدم الطرفان فيها جميع أنواع اﻻسلحة المتوسطه والثقيله، بمديرية لودر في محافظة أبين.</t>
  </si>
  <si>
    <t>مقتل مواطن على يد جنود من لواء النقل الرئاسي بحي الشيخ عثمان بعدن</t>
  </si>
  <si>
    <t>أحبطت قوة أمنية، صباح اليوم الجمعة، محاولة اغتيال نائب وزير الداخلية اللواء/ علي ناصر لخشع، بالعاصمة عدن . وقال مصدر مقرب من اللواء لخشع إنهم عثروا على عبوة ناسفة زرعها مجهولون في محيط الطريق المودى للمسجد وقال مصدر أمني إن خبراء متفجرات أبطلوا مفعول عدد من العبوات الناسفة التي زرعت في محيط مسجد "باقراقر" بحي العريش بخور مكسر وهذه هي المرة الثانية التي يتم فيها إبطال مفعول عبوات ناسفة في نفس المكان كانت تستهدف اللواء علي ناصر لخشع .</t>
  </si>
  <si>
    <t xml:space="preserve"> مصدر عسكري يؤكد مقتل وإصابة عدد من مرتزقة العدوان وتدمير آلية عسكرية خلال تصدي الجيش واللجان لمحاولة تسلل بإتجاه مواقع عسكرية بمنطقة سبلة بهران</t>
  </si>
  <si>
    <t>استهدف الجيش اليمني واللجان الشعبية ، اليوم الجمعة 8 سبتمبر ، تجمعات لمرتزقة العدوان السعودي بمديرية مريس بمحافظة الضالع .وأوضح مصدر عسكري  أن القوة المدفعية استهدفت تجمعات مرتزقة العدوان في معسكر الصدرين بمديرية مريس محققة إصابات مباشرة .</t>
  </si>
  <si>
    <t>أعلنت قوات الجيش الموالية للرئيس اليمني عبدربه منصور هادي، مساء اليوم الجمعة، عن سقوط قتلى وجرحى من ميليشيا الحوثي، جراء قصف مدفعي، في محافظة لحج، جنوبي البلاد: وأفاد  الناطق باسم الجيش اليمني، نقلاً عن مصادر ميدانية، أن "قوات الجيش الوطني (الموالية لهادي) استهدفت بالمدفعية مواقع الميليشيا الانقلابية (مسلحو الحوثي وحلفاؤهم)، في المواقع الواقعة غربي منطقة كرش بمحافظة لحج، ما أسفر عن مقتل وجرح العديد من الأخيرين، وتدمير آلية عسكرية لهم، من دون ذكر رقم محدد لحصيلة القتلى والجرحى".</t>
  </si>
  <si>
    <t>استهدفت مدفعية الجيش واللجان تجمعات عناصر العدوان بموقع التبة السوداء في كرش فی لحج.</t>
  </si>
  <si>
    <t>قتل وأصيب عدد من مرتزقة العدوان #السعودي، الجمعة 8 سبتمبر / أيلول 2017، في هجوم لوحدات الجيش اليمني واللجان على تبتين في مديرية عسيلان بمحافظة شبوة.</t>
  </si>
  <si>
    <t xml:space="preserve"> لقي اثنان من مسلحي الحوثي مصرعهما وأصيب ثالث منهم في تبادل لإطلاق النار مع المقاومة الجنوبية في طوال السادة بعسيلان شبوة.</t>
  </si>
  <si>
    <t>مليشيا الحوثي تواصل إطلاق صواريخ الكاتيوشا على منازل المواطنين بعسيلان شبوة:أفاد شهود بأن مليشيا الحوثي وصالح الانقلابية واصلت قصفها العشوائي بصواريخ الكاتيوشا على منازل المواطنين في قرى مديرية عسيلان ولليوم الثالث، منوهين بسقوط صاروخ على سوق العسيلية مما تسبب في استشهاد أحد المواطنين.</t>
  </si>
  <si>
    <t>لقي قيادي ميداني من ميليشيا جماعة الحوثي والمخلوع صالح، مصرعه بنيران قوات الجيش والمقاومة في جبهة بيحان بمحافظة شبوة، شرقي اليمن. وأكد مصدر ميداني في شبوة، مصرع القيادي الانقلابي  خلال المعارك المسلحة بين الجانبين في عسيلان «جبهة بيحان»، ولفت إلى أن القيادي هو مشرف على الجبهة الشمالية في بيحان وقائد مجاميع الاقتحام.</t>
  </si>
  <si>
    <t>أبناء شبوة يتصدون لمخطط الجنرال الأحمر ومحاولته السيطرة على منشآتها النفطية وبيان صادر عن ابناء شبوة يطالبون هادي التدخل في قرارات لهيئة الأركان تهدف إلى تفتيت جبهة بيحان</t>
  </si>
  <si>
    <t>تعرضت قرى في مديرية لودر في محافظة أبين جنوبي اليمن، اليوم السبت، 09 أيلول، 2017، لقصف مدفعي وصاروخي عنيف. وقالت مصادر محلية إن مليشيا الحوثي والمخلوع صالح المتمركزة في قرب عقبة ثرة بين البيضاء وأبين قصف بالمدفعية الثقيلة وصواريخ الكاتيوشا قرى آهلة بالسكان في المديرية. .</t>
  </si>
  <si>
    <t xml:space="preserve">ألقت شرطة مديرية الشيخ عثمان اليوم القبض على عصابة مكونة من خمسة أشخاص بينهم مسلح  تقوم بعمليات سرقة ونصب للمواطنين </t>
  </si>
  <si>
    <t xml:space="preserve">قامت جماعة مسلحة ظهر السبت بالاعتداء وإطلاق الرصاص على مصنع تحلية مياه قيد الإنشاء بدارسعد بوابل من الرصاص ما أدى إلى أضرار مادية كبيرة و إرهاب الساكنين المجاورين من المصنع وزرع الرعب في قلوب الأطفال والنساء </t>
  </si>
  <si>
    <t>سقط نحو 7 من مسلحي تنظيم القاعدة على الأقل، قتلى وجرحى، بغارات شنتها طائرة بدون طيار يُعتقد أنها أمريكية، على مواقع في مديرية الصومعة بمحافظة البيضاء،</t>
  </si>
  <si>
    <t xml:space="preserve">مليشيا الحوثي والمخلوع صالح تحشد قوات عسكرية من مختلف الجنسيات  حيث اكدت مصادر ان تلك الحشود تشبه داعيش من حيث الشكل </t>
  </si>
  <si>
    <t>دفعت القيادة العامة مقاومة آل حميقان بتعزيزات عسكرية على أطراف المواجهات تحسباً من أي هجوم تشنه مليشيا الحوثي وصالح</t>
  </si>
  <si>
    <t>قُتل 4 من مسلحي جماعة الحوثيين والقوات الموالية لصالح، وأُصيب 5 آخرين اليوم السبت، بمعارك ضد المقاومة الشعبية في مديرية قيفة بمحافظة البيضاء (وسط اليمن)، المعارك بين الطرفين اندلعت بعد أن حاول الحوثيين المنتمين إلى بلاد الظهرة وأهل القبلي، قطع الطريق الرابطة بين قيفة ومدية مارب (شرق البيضاء)، في منطقة سبال عناء، التي تمثل طريق إمداد المقاومة.</t>
  </si>
  <si>
    <t xml:space="preserve">اندلعت مواجهات بين قوات الجيش الوطني ومليشيا الحوثي والمخلوع صالح في جبهة مريس شمال محافظة الضالع في القطاع الشمالي للجبهة (يعيس) ويستخدم فيها الطرفان مختلف انواع الاسلحة المتوسطة والثقيلة. وأشارت المصادر إلى أن مدفعية الجيش الوطني قامت بقصف تجمعات المليشيا في نجد القرين جنوب مدينة دمت، </t>
  </si>
  <si>
    <t> المدفعية تستهدف تجمعات للمرتزقة شرق #كهبوب</t>
  </si>
  <si>
    <t>اصيب طفلين بجروح خطيرة جراء سقوط صاروخ كاتيوشا أطلقته مليشيا الحوثي وصالح الانقلابية على احد منازل المواطنين في محافظة لحج.</t>
  </si>
  <si>
    <t>عثر مواطنون في محافظة لحج - جنوب اليمن - اليوم الجمعة على طفل مشنوقاً إلى شجرة في ظروف غامضة وسط أنباء ترجح إقدامه على الانتحار .</t>
  </si>
  <si>
    <t>ألقت الأجهزة الأمنية اليوم القبض على المتهم بقتل المجني عليه، يسلم الحنمي، الذي وجد مقتولاً في سيارته بالقرب من إحدى مداخل مدينة عتق عاصمة محافظة شبوة الأسبوع الماضي. وتم  ضبط المتهم "ص. أح. م" في مديرية الصعيد، بعد عملية رصد ومتابعة تفيد بأن المتهم أحد أهم خيوط الجريمة.</t>
  </si>
  <si>
    <t>توفي احد جنود اللواء19 بعسيلان متاثرا باصابته بانفجار لغم ارضي اثناء قيامه بدوريه بعسيلان</t>
  </si>
  <si>
    <t>القبض  على ثلاثة من عناصر خلية ارهابية كانت تخطط لعمليات اغتيالات لقيادات الدولة بالمحافظة ويتزعمها واحد من اخطر العناصر الارهابية والمطلوبة امنيا المدعو سلطان احمد ورزان والمكنى ابو حذيفة. حيث ان ابو حذيفة يعتبر واحدا من مدبري ومنفذي جريمة مقتل رجال النقطة الامنية بمديرية رضوم نهاية شهر يناير الماضي .</t>
  </si>
  <si>
    <t xml:space="preserve"> تبادل عملية اطلاق النار عناصر خليه ارهابية حيث اسفرت المواجهات عن اصابة زعيمهم المكنى ابو حذيفة في رجله واصابة اخر منها كما اصيب ثلاثة من رجال الامن فيها  . </t>
  </si>
  <si>
    <t>نظم العشرات من جرحى الحرب الأخيرة بعدن ومحافظات جنوبية أخرى يوم الأحد وقفة احتجاجية بمديرية البريقة بعدن للمطالبة بعلاجهم وانصافهم وصرف مستحقاتهم .</t>
  </si>
  <si>
    <t xml:space="preserve">اصيب 7 اشخاص مساء الاحد عندما اطلق احد الجنود النار على  سيارة دهست اربعة اشخاص ولاذت بالفرار وصادف اطلاق النار مرور موكب يتبع احد المسؤولين حيث قام جنود هذا الوكب حيث قام مسلحون على متن الموكب باطلاق النار على الجنود الذين كانوا يطاردون صاحب السيارة و اسفر اطلاق النار عن اصابة 3 جنود نقلوا بحال خطرة الى مستشفى الريادة  لتلقي العلاج </t>
  </si>
  <si>
    <t>خطف مسلحو جماعة الحوثيون والقوات الموالية لصالح اليوم الأحد، 12 مدنياً من مديرية السوادية بمحافظة البيضاء طبقاً لما أفاد به سكان محليون</t>
  </si>
  <si>
    <t>أكدت مصادر عسكرية ميدانية فرار مرتزقة العدوان السعودي الإماراتي أمس من مواقع عدة في جبهة الضالع على وقع نيران الجيش واللجان الشعبية الذي نفذوا أمس هجوما نوعيا على مخابئ المرتزقة هناك أوقع قتلى وجرحى من المرتزقة.</t>
  </si>
  <si>
    <t xml:space="preserve"> تشهد مديرية قعطبة غرب محافظه الضالع احتجاجات  لأفراد المقاومة من منتسبي اللواء30 مدرع المرابط بجبهة حمك غرب محافظه الضالع وذلك بسبب سقوط اسمائهم من الكشوفات حيث قام الجنود م باحتجاز عشرات الشاحنات والقواطر     </t>
  </si>
  <si>
    <t>قُتل أربعة من عناصر مليشيا "الحوثي"، في تجدد للمواجهات مع المقاومة الشعبية، في جبهة كرش، شمال محافظة لحج</t>
  </si>
  <si>
    <t>تعرض قائد الحزام الامني بردفان مساء اليوم لمحاولة اغتيال فاشلة اثناء توجهه من عدن صوب لحج.وقالت مصادر مقربة   أنه ومرافقيه تعرضوا لكمين مسلح في منطقة جعولة حيث أمطر مسلحون مجهولون الموكب  بوابل من الرصاص، ودارت اشتباكات حيث اصيب اثنين من المرافقي</t>
  </si>
  <si>
    <t>أشرف محافظ أبين على تسليم عدد من مرافق الدولة التي تم اقتحامها من قبل مواطنيين أثناء الحربين السابقتين بمحافظة ابين.</t>
  </si>
  <si>
    <t xml:space="preserve">نجا القائد في قوات مكافحة الارهاب، التدخل السريع من محاولة اغتيال اليوم الاتنين في محافظة ابين  وانفجرت عبوتان ناسفتان في احدى الأطقم التابعة له وهو يقوده في خط الخبر في احور . </t>
  </si>
  <si>
    <t>هاجم مسلحون مجهولون، اليوم الاثنين، مركز شرطة مدينة الشعب في مديرية البريقة، بمحافظة عدن جنوبي اليمن .وقالت مصادر محلية ان مسلحين هاجموا المركز الامني بأسلحة رشاشة و قذائف “آر بي جي”، ورجحت مصادر ان يكون الهجوم على خلفية مطالب فصائل مسلحة باطلاق سراح سجناء .</t>
  </si>
  <si>
    <t>قال سكان محليون بحي ١٤ اكتوبر بمديرية التواهي ان اشتباكات عنيفة اندلعت فجر يوم الإثنين بين مسلحين من اهالي الحي وقوة امنية عقب عملية مداهمة لاحد المنازل.</t>
  </si>
  <si>
    <t>قتل شقيقان برصاص والدهما في مديرية السوادية بمحافظة البيضاء .وافادت مصادر محلية ان المواطن حسين محمد السوادي اطلق الرصاص على ابنه الاكبر عبدالله وشقيقه صالح الذي لم يتجاوز العاشره من عمره ، وارداهما قتلى امام امهما واخواتهما .واوضحت المصادر ان الاب يعاني من حالة نفسية .</t>
  </si>
  <si>
    <t>افادت مصادر محلية وشهود عيان ان طائرات بدون طيار شنت غارات اليوم على منطقة الصلابة وجاعر في مديرية الصومعة ، دون ان ترد تفاصيل عن ضحايا.</t>
  </si>
  <si>
    <t>قصفت مليشيات الحوثي وصالح الانقلابية عشوائيا مناطق اهله بالسكان مما سبب أضرارا كبيره بمنازل المواطنين وممتلكاتهم ومزارعهم في مديرية الزاهر بمحافظة البيضاء.</t>
  </si>
  <si>
    <t>كسرت قوات الجيش الوطني هجوماً للمليشيات الحوثية نفذته عناصر انقلابية على مواقع الجيش الوطني في منطقة مريس بمحافظة الضالع.</t>
  </si>
  <si>
    <t xml:space="preserve"> قتلى وجرحى من الحوثيين سقطوا في قصف مدفعي لقوات اللواء 83 مدفعية على مواقع للميليشيات في مواقع عديدة في مريس.</t>
  </si>
  <si>
    <t xml:space="preserve">كشفت مصادر رسمية في مكتب التربية والتعليم بمديرية قعطبة بمحافظة الضالع، ان قوة عسكرية من اللواء 30 مدرع اقتحمت ليلة امس الاثنين، مكتب التربية بالمديرية وطردت حراسته بالقوة.  </t>
  </si>
  <si>
    <t>شهدت جبهة شمال محافظة لحج، جنوبي اليمن، اليوم الإثنين، 11 أيلول، 2017م تبادلا للقصف المدفعي العنيف بين قوات الشرعية ومليشيا الحوثي وصالح. وقالت مصادر ميدانية إن تبادلا للقصف المدفعي العنيف جرى في تبة القمرية بمنطقة كهبوب التابعة لمديرية المضاربة شمالي المحافظة.</t>
  </si>
  <si>
    <t>أدى انفجار أحد الألغام التي زرعتها مليشيات الحوثيين والمخلوع صالح إلى اصابة احد النحالين اصابة بالغة وذلك عند اقدامة على نقل اجباح النحل إلى مكان اخر بالقرب من نقطة حسان على الخط العام الرابط بين محافظة ابين ومحافظ حضرموت. واستمع دويه إلى مناطق قربية من مدينة زنجبار .</t>
  </si>
  <si>
    <t>قتل شابين برصاص أحد أفراد الحزام الأمني بالعاصمة المؤقتة عدن، صباح اليوم الثلاثاء.وقال مصدر محلي أن  الشاب الاول" قتل  برصاص جندي تابع للحزام الأمني في نقطة تفتيش بجولة كالتكس بعدن، فيما توفي الشاب الاخر  في مستشفى  البريهي بعد إصاباته هو الآخر بطلق ناري.</t>
  </si>
  <si>
    <t xml:space="preserve">قام مجهولون قبل قليل برمي قنبلتين مسيلة للدموع على جموع من المواطنين كانوا يحتفلوا بعرس صديقهم ما ادى الى اصابة العديد منهم بالإختناق والإغماء . </t>
  </si>
  <si>
    <t>قام مواطنون بمطاردة سيارة واطلاق النار عليها لايقافها بعد استغاثة فتاة تم اختطافها واغتصابها من قبل شابين كانو داخل السيارة.</t>
  </si>
  <si>
    <t>نجحت وساطة عمانية بالتنسيق مع جهات يمنية اليوم الثلاثاء، من الافراج عن القس توم أوزوناني, هندي الجنسية ,أحد موظفي حكومة الفاتيكان والذي كان مختطفا في عدن حيث اختطف من دار العجزة بالشيخ عثمان خلال هجوم دامي نفذته عناصر من تنظيم داعش واودى بحياة ١٦ شخص في شهر مارس من العام الماضي.</t>
  </si>
  <si>
    <t>جددت مليشيا الحوثي وصالح الانقلابية قصفها الصاروخي والمدفعي اليوم الثلاثاء مستهدفة منازل السكان في قرى مديرية  الزاهر بمحافظة البيضاء وسط البلاد.</t>
  </si>
  <si>
    <t xml:space="preserve">قتل وأصيب أحد عشر من عناصر المليشيا الانقلابية اليوم الثلاثاء إثر اصطدام طقم للمليشيا بشاحنة (قلاب) في مديرية مكيراس بمحافظة البيضاء. </t>
  </si>
  <si>
    <t>قتل ثلاثة من عناصر المليشيا الانقلابية  في هجوم شنه أبطال المقاومة الشعبية بمديرية ذي ناعم بمحافظة البيضاء اليوم الثلاثاء.حيث استهدفوا موقع المختبي الذي تتمركز فيه المليشيا وتمكنوا من إعطاب طقم، وقتل ثلاثة كانوا على متنه.</t>
  </si>
  <si>
    <t xml:space="preserve">نجا قيادي في الجيش الوطني بجبهة مريس شمال الضالع من محاولة اغتيال من قبل مسلحين مجهولين  حيث قاموا باطلاق الرصاص الحي نحوه في منطقة الجبارة بمريس. وعن خلفية الاستهداف اتهم القيادي الخلايا النائمة التابعة الانقلابيين بالوقوف خلف ذلك . </t>
  </si>
  <si>
    <t>أحبط الجيش اليمني واللجان الشعبية، صباح اليوم الثلاثاء، محاولة تسلل لمرتزقة العدوان السعودي الأمريكي في محافظة لحج، كما تم احراق مخزن أسلحة لهم شرقي منطقة كهبوب في المحافظة، موقعين قتلى وجرحى في صفوفهم</t>
  </si>
  <si>
    <t>قتل مواطن برصاص نقطة تفتيش تابعة لقوات الجيش في منطقة الشبيكة في محافظة شبوة ، فيما لم توضح المصادر سبب مقتله .</t>
  </si>
  <si>
    <t>أوقفت قوات النخبة الشبوانية محافظ محافظة شبوة  صباح اليوم في مديرية حبان ومنعته من المرور لأكثر من نصف ساعة. وأضاف المصدر أن المحافظ الحارثي ظل منتظرا السماح له بالمرور إلى حضرموت لمقابلة رئيس الوزارء إلا أن جنود النخبة رفضوا مرور المحافظ إلا بتوجيهات من قيادة القوات الاماراتية المتواجدة في بالحاف.</t>
  </si>
  <si>
    <t>أستعادت القوات الحكومية التابعة للرئيس هادي، اليوم الأربعاء، مديرية “الوضيع ” في محافظة أبين، جنوبي البلاد، من سيطرة تنظيم “القاعدة وأوضح قائد قوات “الحزام الأمني” في مدينة زنجبار (مركز أبين)، أن “قوات من الجيش الوطني معززة بقوات الحزام (وحدات خاصة)، سيطرت على مديرية الوضيع، مسقط رأس الرئيس عبد ربه منصور هادي”.</t>
  </si>
  <si>
    <t>سقوط طائرة حربية تابعة للعدوان السعودي نوع تايفون وفقد طيارها بعد ارتطامها بأحد الجبال في منطقة الوضيع في محافظة أبين.</t>
  </si>
  <si>
    <t>أعلن المتحدث الرسمي لقوات التحالف انه وفي تمام الساعة السابعة والنصف من مساء أمس الاربعاء سقطت طائرة تابعة لقوات الجوية الملكية السعودية بسبب عطل فني في منطقة أبين أثناء تأديتها لاحدى المهام العملياتية لمساندة ودعم الحرب ضد تنظيم القاعدة الإرهابي وقد نتج عن ذلك استشهاد المقدم الطيار</t>
  </si>
  <si>
    <t xml:space="preserve">أصيب شخص في هجوم مسلح فجر اليوم الاربعاء على مشفى اهلي في مدينة عدن جنوبي اليمن حيث قام مسلحين على دراجة نارية باطلاق النار على المستشفى مما ادى الى اصابة .شخص وإعطاب مولد الكهرباء الخاص بالمستشفى </t>
  </si>
  <si>
    <t>تظاهر عدد من النشطاء اليمنيين أمام مقر الحكومة في قصر معاشيق في عدن للمطالبة بمنع حمل السلاح في المدينة.كما طالب المحتجون الحكومة بإلزام التشكيلات المسلحة غير الرسمية، التي ظهرت أخيرا في المدينة، بالتوقف عن حمل .السلاح في شوارعها وأسواقها.</t>
  </si>
  <si>
    <t>اكدت مصادر محلية أن المليشيات الإنقلابية قامت بنهب محتويات مقر حزب التجمع اليمني للإصلاح بمديرية العرش ؛ حيث نقلت جميع أثاثات ومحتوياته من مفروشات وبطانيات وأدوات عبر دينات كبيرة .</t>
  </si>
  <si>
    <t>اكدت مصادر محلية مقتل مواطن برصاص الحوثيين اثناء رعيه الاغنام في سيلة العِبِل بمنطقة الوهبية في مديرية السوادية .</t>
  </si>
  <si>
    <t xml:space="preserve">قصفت مليشيات الحوثي و صالح بعمليات قصف عشوائي على قرى ومناطق مديرية الزاهر آل حميقان ، وتسبب القصف في إصابة طفل « 8 سنوات » بشظايا و تدمير بعض المنازل و قتل مجموعة من الأغنام و تضرر بعض السيارت الخاصة بالمواطنين </t>
  </si>
  <si>
    <t>اكدت مصادر محلية مقتل مواطن يعاني من حالة نفسية حيث أصيب  برصاص المليشيات الانقلابية أثناء مروره في الطريق الأسفلتي في منطقة يفعان بمديرية ذي ناعم .</t>
  </si>
  <si>
    <t>أقدمت ميليشيا الحوثي بمداهمة منازل واعتقال أربعين شخصا بينهم صغار في السن من أبناء منطقة مريس يسكنون في مدينة دمت بمحافظة الضالع.</t>
  </si>
  <si>
    <t>ألقت الأجهزة الأمنية بمحافظة الضالع اليمنية القبضَ على قيادي حوثي ضمن موكب عرس، كان بحوزته عدد من العبوات الناسفة بغرض تهريبها إلى مريس.</t>
  </si>
  <si>
    <t>إطلاق صلية من صواريخ الكاتيوشا على تجمعات للمنافقين شرق مديرية كهبوب.</t>
  </si>
  <si>
    <t>قتل مواطن في نقطة تابعة لقوات النخبة الشبوانية المدعومة إماراتيا شرق مدينة عتق عاصمة محافظة شبوة.</t>
  </si>
  <si>
    <t>نفذت مقاتلات حربية تابعة للتحالف العربي بقيادة السعودية لدعم الحملة العسكرية التي وصلت امس الى مديريتي الوضيع ومودية بمحافظة ابين جنوب اليمن، لملاحقة عناصر تنظيم القاعدة الارهابي قصف جوي مكثف على عدة مناطق وقد تركزت الغارات في قرية "ضاضة" وغيرها من المناطق بمديرية الوضيع.</t>
  </si>
  <si>
    <t>استهدفت طائرة من دون طيار مساء اليوم الخميس سياره محملة بالذخائر شرقي مدينة مودية بمحافظة أبين .</t>
  </si>
  <si>
    <t>محاولة إغتيال اعلامي جنوبي من قبل مسلحين من أبناء الضالع في قرية الحود.</t>
  </si>
  <si>
    <t>غارة لطيران العدوان الأمريكي السعودي شرق كهبوب.</t>
  </si>
  <si>
    <t>قصف مدفعي يستهدف تجمعات للمنافقين جنوب كهبوب بعدد من القذائف.</t>
  </si>
  <si>
    <t>مدفعية الجيش واللجان تستهدف تجمعات للمنافقين في مدرسة الضاحي بمنطقة كرش.</t>
  </si>
  <si>
    <t xml:space="preserve">جددت مقاتلات التحالف العربي غاراتها الجوية بعد ظهر اليوم الخميس مستهدفة آليات وتجمعات لمليشيا الحوثي والمخلوع صالح الانقلابية في .مديرية بيحان غربي محافظة شبوة </t>
  </si>
  <si>
    <t>داهمت قوات النخبة التابعة للحكومة الشرعية والمدعومة اماراتيا , وكرا لخلية مسلحة تابعة لتنظيم القاعدة في مديرية حبان بمحافظة شبوة جنوب شرقي اليمن .وقالت مصادر محلية ان  مواجهات اندلعت بين قوات النخبة الشبوانية ومسلحي القاعدة اثناء عملية المداهمة في ساعة متأخرة من مساء الخميس.</t>
  </si>
  <si>
    <t>غادرت قيادات وعناصر في تنظيم «القاعدة» مواقعها في محافظة أبين باتجاه مدينة المحفد وذكر شهود عيان أن مجاميع من التنظيم فروا في مواكب من منازلهم في مودية ولودر إلى المحفد، تحسّباً لدخول حملة أمنية تشنها قوات الرئيس اليمني عبدربه منصور هادي، إلى المديريتين بعد اقتحامها بلدة الوضيع مسقط رأس الرئيس هادي.ولم يعرف ما إذا كانت عناصر التنظيم تنوي التمركز في المحفد استعداداً لمواجهة قوات «الحزام الأمني» التي تقود الحملة ضدهم، أما أنها ستفضل الانتقال إلى محافظتي شبوة والبيضاء المجاورتين.</t>
  </si>
  <si>
    <t>قتل ثلاثة من عناصر تنظيم «القاعدة»، إثر غارة جوية نفذتها طائرة من دون طيار، يُعتقد أنها أمريكية، بمحافظة أبين الجنوبية.</t>
  </si>
  <si>
    <t>قتل ثلاثة من عناصر تنظيم القاعدة ,الذين القي القبض عليهم قبل يومين, بمقر احتجازهم بمديرية الوضيع في ابين في ظروف "غامضة.</t>
  </si>
  <si>
    <t>أكدت مصادر ميدانية، الجمعة، أن عددا من عناصر المليشيات الانقلابية لقوا مصرعهم واصيب اخرين اثر انفجار لغم ارضي في احد الاطقم التابعة للمليشيا الانقلابية في مديرية الصومعة.</t>
  </si>
  <si>
    <t>فككت الأجهزة الأمنية واللجان الشعبية، اليوم الجمعة 24 ذو الحجة 1438هـ، عبوتين ناسفتين زرعتها العناصر الاجرامية في مديرية ذي ناعم بمحافظة البيضاء.</t>
  </si>
  <si>
    <t>قتل مواطن بقصف مليشيات الحوثي وصالح المتواصل على قرى غرب وشمال مريس في محافظة الضالع جنوب اليمن</t>
  </si>
  <si>
    <t>قتل مدني إثر إصابته برصاص قناص تابع لمليشيات الحوثيين وصالح صباح اليوم الجمعة في مديرية مريس شمال محافظةالضالع</t>
  </si>
  <si>
    <t>بعد ملاحقتها واعتقالها العشرات من التجار: مليشيا الحوثي تتسبب في وفاة تاجرين في مريس - الضالع</t>
  </si>
  <si>
    <t>قوات الجيش واللجان تقصف تجمعات المرتزقة في التبة البيضاء جنوب كهبوب في محافظة لحج.</t>
  </si>
  <si>
    <t>تمكن فريق هندسي تابع لقوات الجيش اليوم الجمعة من تفكيك لغم وعبوة ناسفة زرعتهما مليشيا الحوثي وصالح الانقلابية في الطريق العام بمديرية عسيلان محافظة شبوة.</t>
  </si>
  <si>
    <t>أفاد مصدر أمني قوات أن النخبة الشبوانية (وحدات خاصة) تمكنت، اليوم الجمعة، من اعتقال نائب أمير تنظيم القاعدة في شبوه في عملية مداهمة لمنزله .بمدينة حبان، شرق مدينة عتق، مركز المحافظة</t>
  </si>
  <si>
    <t>تم العثور اليوم الاحد في محافظة أبين على جثة امير تنظيم القاعدة في أحد الكهوف في مديرية الوضيع، وذلك بعد يومين من العمليات العسكرية التي شنتها قوات حكومية بدعم من التحالف العربي بقيادة السعودية ضد اوكار التنظيم في مديريتي لودر ومودية.</t>
  </si>
  <si>
    <t xml:space="preserve">قتل قيادي في تنظيم “القاعدة” بغارة يرجح أنها أميركية في محافظة أبين جنوبي اليمن في مديرية مؤدية.. وذكر مصدر محلي في محافظة أبين جنوبي اليمن، أن غارة نفذتها طائرة من دون طيار أستهدفت تحركات لقيادات في تنظيم “القاعدة” فقتل القيادي. </t>
  </si>
  <si>
    <t>إندلعت اشتباكات وصفت بالعنيفة بين قوتين عسكريتين في مديرية الشيخ عثمان بمحافظة عدن جنوب اليمن، بين مجموعة من جنود قوات الحماية الرئاسية وآخرين من قوات الحزام الأمني.</t>
  </si>
  <si>
    <t>قام طيران تابع للتحالف العربي بقيادة المملكة العربية السعودية بقصف حي العريش بعدن، بعد احتدام مواجهات عسكرية بين قوات الحزام الأمني والحماية الرئاسية بعدن.</t>
  </si>
  <si>
    <t>لقي مدني مصرعه وأُصيب آخرين اليوم السبت، جراء المعارك التي اندلعت بين قوات الحزام الأمني وافراد من قوات  الحماية الرئاسية في منطقة العريش بمدينة عدن، العاصمة المؤقتة (جنوبي اليمن).</t>
  </si>
  <si>
    <t>أكدت قيادة قوات الحزام الأمني في العاصمة المؤقتة عدن، تسلمها مسئولية القطاع الشرقي في المدينة من أحد الوية الحماية الرئاسية بموجب اتفاق تسليم واستلام. وجاء نشر هذه الوثيقة عقب مواجهات مسلحة إندلعت بين الحزام الأمني وأحد ألوية الحماية الرئاسية الذي رفض أفراده تسليم الموقع للحزام الأمني بموجب توجيهات رئيس الجمهورية عبدربه منصور هادي .</t>
  </si>
  <si>
    <t>دارت معارك عنيفة ، السبت، بين أبطال المقاومة الشعبية ومليشيات المخلوع والحوثي الانقلابية في مديرية الصومعة بمحافظة البيضاء وسط البلاد. وخلفت العديد من القتلى والجرحى بصفوف المليشيا الانقلابية.</t>
  </si>
  <si>
    <t>منعت قيادات وأفراد في المقاومة الشعبية بجبهة حمك غرب مديرية قعطبة بمحافظة الضالع، قائد اللواء 30 مدرع من زيارة عددا من مواقع المقاومة، ودعت إلى الإطاحة به واستبداله بقائد آخر.</t>
  </si>
  <si>
    <t>شهدت الأطراف الشمالية لمحافظة لحج، جنوبي اليمن، اليوم السبت، مواجهات عنيفة بين قوات الجيش الوطني والمقاومة الشعبية من جهة، ومسلحي مليشيا جماعة الحوثي والرئيس السابق صالح من جهة أخرى و قد أسفرت المواجهات عن قتلى وجرحى في صفوف المليشيا.</t>
  </si>
  <si>
    <t>أنفجرت عبوة ناسفة، اليوم الأحد، في مدينة العين التابعة لمديرية لودر في المحافظة، لدى مرور عربة عسكرية تتبع القيادي أبو قحطان. و قد وقع الانفجار بعد مرور العربة بثوان دون أن يخلف أضرار أو خسائر بشرية.</t>
  </si>
  <si>
    <t>لقي قيادي حوثي بارز مصرعه في محافظة البيضاء وسط البلاد، خلال مواجهات مع قوات الجيش الوطني .</t>
  </si>
  <si>
    <t xml:space="preserve">قالت مصادر محلية إن لغماً أرضياً انفجر بطقم للمليشيا في موقع العطف بجبهة الحازمية التابع للمليشيا بمديرية الصومعة، ما أدى إلى مصرع وإصابة من كان على متنه. </t>
  </si>
  <si>
    <t xml:space="preserve">تمكنت المقاومة الشعبية في مديرية الزاهر من صد محاولة تسلل لمجموعة من مليشيات الحوثي وقوات صالح ، على المواقع العسكرية المتقدمة التابعة لمقاومة ال حميقان في جبهة كساد ، حيث تصدت لها المقاومة بعد اشتباكات استمرت أكثر من ساعتين بين الطرفين </t>
  </si>
  <si>
    <t>اكدت مصادر محلية ان مليشيات الحوثي شنت قصفا عشوائيا بقذائف الهاون على القرى ومناطق السكان في عزلة الحبج بمديرية الزاهر.</t>
  </si>
  <si>
    <t>تمكن ابطال الجيش الوطني من إحباط هجوم على مواقعهم في التبة السوداء بعزلة كرش في مديرية القبيطة .</t>
  </si>
  <si>
    <t xml:space="preserve">مدفعية الجيش اليمني واللجان استهدفت تجمعات قوى الغزو والمرتزقة في كرش </t>
  </si>
  <si>
    <t>دفعت مليشيا الحوثي وصالح الانقلابية تعزيزات عسكرية ضخمة إلى جبهات القتال في مديرية القبيطة بمحافظة لحج جنوب البلاد.</t>
  </si>
  <si>
    <t>سلمت قوات تابعه للمقاومه الجنوبيه  نقاط امنيه بمفرق المصينعه بشبوة لقوات النخبه الشبوانية.</t>
  </si>
  <si>
    <t>قامت جماعه الحوثيين بهجوم مباغت على الجيش والمقاومه في منطقه الساق مديريه بيحان شبوة حيث كسر الهجوم من قوات كتيبه الحزم المرابطه بمنطقه الساق ببيحان شبوة</t>
  </si>
  <si>
    <t>أعلن مسؤولون أمنيون في بلدة لودر بأبين شمال عدن، اليوم الإثنين، مقتل أمير في تنظيم القاعدة خلال معارك مع قوات الحزام الأمني، فيما تواصل القوات وبدعم من التحالف العربي وقيادته في عدن العمليات الأمنية لتعقب عناصر القاعدة في أبين.</t>
  </si>
  <si>
    <t>داهمت قوة من الحزام الأمني غير النظامية الموالية للامارات مناطق ريفية بمديرية لودر، وسط محافظة أبين، جنوب البلاد، الاثنين .وقالت مصادر محلية ان حملة من عدة أطقم تتبع ما تسمى بقوات التدخل السريع التابعة للحزام الأمني، داهمت عدة محلات بمنطقة الحضن بمديرية لودر، و اشتبكت مع عناصر للقاعدة.</t>
  </si>
  <si>
    <t>نظم أهالي المدينة القديمة في عدن، اليوم الاثنين، وقفة احتجاجية للمطالبة بالقصاص من قاتل الشاب عمرو حزام، محذرين من المماطلة في القضية.ونفّذ العشرات من أهالي المدينة الوقفة أمام المجمع القضائي بخور مكسر، مطالبين بإنزال أقصى عقوبة في الجندي الذي قتل حزام في كريتر. وكان حزام لقي مصرعه في التاسع عشر من الشهر الماضي على يد عنصر أمني كان يقوم بجمع أتاوات فُرضت بالقوة على المحلات التجارية في مديرية كريتر.</t>
  </si>
  <si>
    <t xml:space="preserve"> اعترض مسلحين، اليوم الإثنين، موكب وكيل وزارة الداخلية لقطاع خدمات الشرطة في عدن شارع الخمسين بمنطقة بئر فضل في مديرية دار سعد وأمطروا سيارته بوابل من الرصاص، واشتبكوا مع حراسته.وقد تمكنت حماية وكيل وزارة الداخلية من إلقاء القبض على اثنين من المهاجمين.</t>
  </si>
  <si>
    <t>قال مصدر مسئول في وزارة الداخلية اليمنية، أن مرافقي وكيل وزارة الداخلية لشئون خدمات الشرطة، اللواء الركن محمد الأمير تمكنوا من ضبط مسلحان أطلقا النار على سيارة الوكيل الأمير أثناء مرور الوكيل، اليوم، في منطقة بئر فضل في عدن. حيث تم ضبط اثنين من المهاجمين في حين لاذ الباقون بالفرار.وأضاف المصدر أنه تم تسليم المسلحين إلى إدارة أمن عدن لاتخاذ الإجراءات القانونية ولينالوا جزاءهم الرادع، في حين يجري تعقب الباقيين.</t>
  </si>
  <si>
    <t>قتلى وجرحى في صفوف مليشيا الحوثي والمخلوع جراء انفجار عبوة ناسفة بمديرية الصومعة.</t>
  </si>
  <si>
    <t>مليشيا الحوثي وصالح تقوم في الأثناء بالقصف بالدبابات والمدفعية الثقيلة منازل السكان في قرى عزلة الناصفه بآل حميقان .</t>
  </si>
  <si>
    <t>اصابة القيادي الحوثي عبدالمجيد عشيش اصابة بالغة نقل على إثرها الى المستشفى السعودي الألماني بتفجير استهدف طقمه بمديرية الصومعة .</t>
  </si>
  <si>
    <t>تجددت المواجهات صباح اليوم الاثنين بين رجال المقاومة من جهة ومليشيا الحوثي وصالح الانقلابية من جهة أخرى  في أكثر من جهة في محيط الجبهات الغربية في منطقة الناصفه بآل حميقان بمحافظة البيضاء .</t>
  </si>
  <si>
    <t>إندلعت اشتباكات عنيفة مساء الاثنين بمديرية قعطبة  بمحافظة الضالع، بين جنود يتبعون اللواء 30 مدرع وأفراد من اهالي المديرية المجندين في صفوف ما يسمى بالمقاومة , وذلك على خلفية قيام الأهالي بقطع الطريق العام الرابط بين محافظتي الضالع وإب.أحتجاجا على إسقاط قيادة اللواء أسمائهم من كشوفات الراتب وإستبدالهم بأخرين .</t>
  </si>
  <si>
    <t>سيطرت قوات الجيش الوطني على موقعين استراتيجيين في مديرية كرش شمال محافظة لحج. حيث سيطر الجيش الوطني على موقعين في جبلي "الضرس" و "تنسم" كانت تتمركز بهما مليشيا الحوثي وصالح الانقلابية.</t>
  </si>
  <si>
    <t>صدت وحدات الجيش المسنودة بالمتطوعين من اللجان الشعبية ورجال القبائل زحفا لمجاميع المرتزقة صوب مواقع في منطقة الساق بمديرية عسيلان موقعة قتلى وجرحى في صفوفهم.</t>
  </si>
  <si>
    <t>أستهدفت مدفعية الجيش مواقع وتجمعات المرتزقة في اطراف منطقة الساق بالمديرية عسيلان.</t>
  </si>
  <si>
    <t xml:space="preserve">أفاد مصدر يمني مساء الإثتين بأن ماتسمى بـ”قوات النخبة الشبوانية” التي تديرها دولة الإمارات، تتهيأ للسيطرة على مدينة عتق، مركز محافظة شبوة (جنوب شرق اليمن).قوات النخبة المدعومة إماراتيا التي لاتخضع لتوجيهات الحكومة الشرعية، سيطرت على مفرق “المصينعة” غرب مدينة عتق، حيث باتت جميع منافذ المدينة، باتت تحت تحكم “النخبة”. </t>
  </si>
  <si>
    <t xml:space="preserve">أفادت مصادر محلية إن اشتباكات عنيفة تجري في الاثناء بين وحدات من المقاومة الجنوبية ومليشيا الحوثي وصالح في منقطة ثرة شمال مدينة لودر بمحافظة أبين. وذكرت المصادر أن مليشيا الانقلاب بادرة أولاً بقصف مواقع المقاومة في عقبة ثرة الواقعة بين مديرية لودر ومكيراس. وتمكنت قوات المقاومة من الرد بقوة على امكان اطلاق النار التي تتمركز فيها المليشيا. </t>
  </si>
  <si>
    <t>فرضت قوات مشتركة من الحزام الأمي والتدخل السريع اليوم الثلاثاء سيطرتها على أجزاء واسعة من مديرية مودية وسط محافظة أبين, عقب دخول القوات إلى مودية وسط ترحيب شعبي كبير.</t>
  </si>
  <si>
    <t>في بادرة يُحْتذَى بها سلم اليوم الشيخ سند العقربي عدد من الأسلحة الى إدارة أمن عدن من بينها  سلاح رشاش دفاع جوي ، ومدفع ، وعربة مدرعة . واعتبر الشيخ العقربي أن بقاء هذه الأسلحة في أيادي المواطنين أو عناصر المقاومة خارج جبهات القتال قد يشكل خطرا على حياة السكان حال وقوعها بأيادي عناصر خارجة عن القانون.</t>
  </si>
  <si>
    <t>إقتحم مسلحون مبنى شركة الملاحة الوطنية بالتواهي وقامو بالعبث بمحتوياته و والبسط عليها واتلاف بعضها حيث رفضو إخلاء المبنى.</t>
  </si>
  <si>
    <t>صد محاولة تسلل للمنافقين في الظهرة وسقوط قتلى وجرحى في صفوفهم.</t>
  </si>
  <si>
    <t>افاد مصدر ميداني ان اشتباكات عنيفة اندلعت بين المقاومة والمليشيا الانقلابية في عدة مواقع بمديرية ذي ناعم ، عقب هجوم للمقاومة على موقع المختبي الذي تتمركز فيه المليشيات .واكد المصدر سقوط قتلى وجرحى في صفوف المليشيات الانقلابية ، في حين اصيب احد افراد المقاومة.</t>
  </si>
  <si>
    <t>تمكن أبطال الجيش واللجان الشعبية من السيطرة على جبل الاكعور الإستراتيجي والسلسلة الجبلية المحاذيه له  وعدد من المواقع والتباب شمال جبال الظبس بمنطقة الحمالة في مديرية كرش وتم التنكيل بالمنافقين ودحرهم منها وتكبيدهم خسائر فادحة.</t>
  </si>
  <si>
    <t>عملية نوعية على المرتزقة في التبة الرملية وسقوط قتلى وجرحى في صفوفهم.</t>
  </si>
  <si>
    <t>لقي 6 من عناصر ميليشيا الحوثي وصالح الانقلابية مصرعهم بينهم قيادي ميداني وأصيب 8 آخرون في مواجهات عنيفة اندلعت ليل أمس (الثلاثاء) مع الجيش الوطني اليمني مسنوداً بالمقاومة في منطقة بيحان غرب محافظة شبوة اليمنية.</t>
  </si>
  <si>
    <t>شكا مستجدين بقسم شرطة مديرية المحفد في محافظة ابين مماطلة ادارة امن محافظة ابين في عملية ترقيمهم وقال المستجدين ان وزراة الداخلية وادارة امن محافظة ابين منحت شرطة مديرية المحفد 200رقم وذلك نصيبها من دعم مراكز الشرطة بالمحافظة المقدم من وزارة الداخلية حيث تم رفع اسماء المستجدين لادارة امن ابين وتم منحهم استمارات التجنيد إلا انهم تفاجئو بترقيم عدد من المستجدين في بعض مديريات المحافظة ومماطلة مديرية المحفد وعدم استيعاب مستجديه.</t>
  </si>
  <si>
    <t>شنت المليشيات الانقلابية قصفاً مدفعياً على مواقع الجيش الوطني في محافظة أبين جنوب البلاد. حيث ان القصف استهدف مواقع المقاومة الجنوبية في " جبهة ثرة شمال مدينة لودر بمحافظة أبين".</t>
  </si>
  <si>
    <t>تسبب موكب عرس، الأربعاء، بقطع التيار الكهربائي بشكل كامل عن العاصمة المؤقتة عدن.حيث أن إحدى الوحدات المشغلة الخاصة في محطة (خور مكسر) الكهربائية أصيبت جراء إطلاق نار من موكب عرس وأدى إلى خلل فني.وأشار الى أن منظومة كهرباء عدن خرجت عن الخدمة تماماً فيما تعمل الفرق الفنية على إصلاح الخلل.</t>
  </si>
  <si>
    <t>اندلعت معارك عسكرية بين قوات الجيش الوطني والمليشيات الحوثية، الاربعاء، في منطقة كهبوب، الواقعة غرب محافظة لحج. وقالت مصادر عسكرية " أن أبطال الجيش الوطني مسنوداً بالمقاومة من قبائل الصبيحة، هاجموا ظهر اليوم الأربعاء مواقع المليشيا الانقلابية شمال وشرق كهبوب، وتمكنوا من السيطرة على جبل (الثبرة) الإستراتيجي وواصلوا التقدم غرب وادي (ثرك)، وسيطروا على مواقع مطلة على خطوط إمداد المليشيا الانقلابية شمال كهبوب". وأكد المصدر العسكري أن جثث المليشيات " تناثرت في الشعاب والأودية، بعد تقدم قوات الجيش والمقاومة، في حين أصيب الجندي “رائد جهاد الشبيقي” من أبطال الجيش الوطني بجراح نقل على إثرها إلى المستشفى". مشيرا الى أن كتيبة الحزم هي من تخوض المعارك في كهبوب.</t>
  </si>
  <si>
    <t>تمكن ابطال المقاومة الجنوبية ظهر اليوم في جبهة كرش من اسقاط طائرة استطلاعية للعدو في منطقة جبلية شمال محافظة لحج.</t>
  </si>
  <si>
    <t xml:space="preserve">قصفت القوات الحكومية اليوم الأربعاء، مواقع متفرقة لمليشيات صالح والحوثي في مديرية عسيلان بمحافظة شبوة جنوبي شرق البلاد. </t>
  </si>
  <si>
    <t>قتل رجل مدني عصر هذا اليوم بمدينة عتق بسبب  مروره بجانب  قبيلتين من قبائل شبوة تتقاتل في وسط السوق حيث اصيب برصاصة بالخطأ جاءت لتستقر في جسده.</t>
  </si>
  <si>
    <t>أصيب قيادي في الجيش الوطني بإصابات مختلفة خلال مواجهات مع مليشيا الحوثي وصالح الانقلابية في مدرية بيحان غرب محافظة شبوة. وأكدت المصادر انه تم نقل العريف إلى مستشفى هيئة مأرب العام بمدينة مأرب حيث يرقد هناك مؤكدة استقرار حالته الصحية.</t>
  </si>
  <si>
    <t>أنفجرت عبوة ناسفة في مدينة زنجبار عاصمة محافظة أبين، في ساعة متأخرة من ليلة أمس الخميس.وأوضح نائب مدير أمن زنجبار أن الانفجار «ناجم عن عبوة ناسفة تم وضعها أمام بوابة السلطة المحلية القديم»، مشيراً إلى أنه «عند سامعنا لصوت الانفجار تحركنا ومشّطنا المنطقة ولم نجد أحداً».وأكد أن الانفجار «لم يسفر عن أي أضرار بشرية أو مادية»، مضيفاً أن «هذه أعمال تهدف لزعزعة الأمن فقط وإحداث الفوضى في المدينة».</t>
  </si>
  <si>
    <t>تمكنت قوات الجيش الوطني مسنودة بالمقاومة الشعبية من تحقيق تقدم ميداني جديد، في هجوم استهدف مواقع المليشيا الانقلابية شمال مناطق كهبوب غرب محافظة لحج.</t>
  </si>
  <si>
    <t xml:space="preserve">شهدت مديرية عسيلان بمحافظة شبوة جنوبي شرق البلاد، تواصلا للموجهات بين القوات الحكومية ومليشيات الحوثي وصالح.وافادت مصادر محليه بأن الاشتباكات دارت بين القوات الحكومية المتمركزة في جبهة طوال السادة والمليشيات المتمركزة في جبهة الهجر جنوبي عسيلان، استخدم فيها الطرفين مدافع الهاون والرشاشات المتوسطة. </t>
  </si>
  <si>
    <t>عثرت القوات الخاصة التابعة لقوات النخبة الشبوانيةعصر اليوم الخميس 21 سبتمبر 2017 على ألغام موضوعه على الخط الأسفلتي بين منطقة خمر مديرية عتق ومديرية الصعيد. وتلقت القوات الخاصة في المحافظة بلاغ من المواطنين عن موقع تواجد الألغام وقامت با النزول للموقع برفقة فريق الألغام الذي قاموا بتفكيكها وأبطال محتوياتها.</t>
  </si>
  <si>
    <t>نفذ المئات من المجندين الجدد بمعسكر "رأس عباس" في مدينة عدن، جنوب اليمن، احتجاجات غاضبة عقب تلقيهم قرارا يقضى بعودتهم لمنازلهم دون صرف مرتبات، أو تقديم إيضاحات حول مهامهم القادمة. حيث انه تم احتواء هذه الاحتجاجات في وقت لاحق، وقامت قوات حراسة المعسكر بإخراج المجندين الجدد إلى الخارج استعدادا لترحيلهم.</t>
  </si>
  <si>
    <t>ظبطت السلطات الأمنية بمطار عدن اليوم الجمعة شنطة ممتلئة بنبتة "القات" كانت على وشك الدخول الى مخازن طيران "اليمنية" التي كانت تتأهب للمغادرة نحو الهند. وقالت مصادر محلية بالمطار أن مسئولاً أمنياً كبيراً تورّط في محاولة تهريب القات.</t>
  </si>
  <si>
    <t>اكدت مصادر محلية ان المليشيات الانقلابية شنت قصفا عشوائيا بقذائف الهاون على مساكن وممتلكات المواطنين في قرية الغول بمديرية الزاهر ال حميقان .</t>
  </si>
  <si>
    <t>اندلعت اشتباكات ومواجهات عنيفة فجر اليوم الجمعة بين الجيش الوطني من جهة ومليشيات الحوثي وصالح من جهة اخرى شمال مريس في محافظة الضالع حيث استشهد جندي في الجيش الوطني وجرح آخر في االإشتباكات. وأكدت مصادر ميدانية إن اشتباكات اندلعت عندما حاولت عناصر المليشيا الإنقلابية المتمركزة في المضراب والتهامي التقدم باتجاه مواقع الجيش الوطني في يعيس شمال مريس. ولكن أبطال الجيش الوطني تمكنوا من إفشال محاولة المليشيا الإنقلابية وكبدتهم خسائر في الأرواح والمعدات.</t>
  </si>
  <si>
    <t>شهدت جبهة شمال محافظة لحج، جنوبي اليمن، اليوم الجمعة، تبادلا للقصف المدفعي بين قوات الشرعية والمليشيا الانقلابية.</t>
  </si>
  <si>
    <t>استشهاد مواطن بمنطقة الشريجة في مجافظة لحج جراء إصابته بقذيفة أطلقها مرتزقة العدوان على المنطقة التابعة لمديرية القبيطة.</t>
  </si>
  <si>
    <t>غارة لطيران العدوان الأمريكي السعودي على مديرية عسيلان.</t>
  </si>
  <si>
    <t>ردت مدفعية القوات الحكومية بقصف مماثل اليوم الجمعة على مصادر نيران مليشيات صالح والحوثي جنوبي مديرية عسيلان بمحافظة شبوة.</t>
  </si>
  <si>
    <t>اعتقلت قوات الحزام الامني عنصرين من تنظيم القاعدة في عملية مداهمة , اليوم السبت , لمنزل في مديرية موديه بمحافظة أبين جنوبي اليمن . وقالت مصادر محلية ان القوات الامنية داهمت المنزل وانتشرت في  المنطقة , قبل القبض على عنصري القاعدة ونقلهما وسط حراسات مشددة .</t>
  </si>
  <si>
    <t>قام مواطن بالاعتداء بالضرب على رجل مرور عصر يوم السبت بمديرية الشيخ عثمان .وعلى الفور تدخل عدد من المواطنين لفك الاشتباك بين المواطن و رجل المرور فيما قام أخرون بإطلاق الأعيرة النارية في الهواء.ولم تعرف الأسباب التي دفعت المواطن الى الاعتداء بالضرب على رجل المرور .</t>
  </si>
  <si>
    <t xml:space="preserve"> انفجار قنبلة يدوية في وقت متأخر من مساء السبت كانت بحوزة أحد المشاركين في موكب زفاف، أثناء مروره جوار منزل الرئيس هادي في مديرية خور مكسر بخط كورنيش ساحل أبين حيث قام بفتحها بالغلط وعلى الفور قام برميها الى مكان خالي من السكان حيث سبب إنفجارها حالة من الرعب وسط الأهالي.وأكد المصدر عدم وقوع اي اصابات جراء هذا الإنفجار .</t>
  </si>
  <si>
    <t>أكدت مصادر محلية أن المليشيات الانقلابية شنت قصفا مكثفا و عشوائيا بقذائف الدبابات على منازل وممتلكات السكان في قرى الأجردي والحنكة و أل برمان وعين والحبج في مديرية الزاهر أل حميقان.</t>
  </si>
  <si>
    <t>قالت مصادر عسكرية في محورمريس ان اشتباكات تدور الان بين ابطال الجيش الوطني وعناصر الحوثي وصالح في قطاع يعيس،.واضافت المصادر ان مدفعية الجيش الوطني تدك الان تجمعات الحوثيين في نجد القرين.</t>
  </si>
  <si>
    <t>قصف مدفعي على تجمعات قوى الغزو والمرتزقة شرق كهبوب بـ المضاربه.</t>
  </si>
  <si>
    <t>نفذت أمهات المخفيين قسرا والمعتقلين تعسفيا في سجون العاصمة المؤقتة عدن، وقفة احتجاجية صباح اليوم الأحد، وذلك أمام مبنى المجمع القضائي بمديرية خورمكسر، للمطالبة بسرعة البت في قضايا ذويهن، والإفراج عمن لم يتم إدانتهم.    وطالبت الأمهات الحكومة الشرعية بتفعيل أعمال النيابات وسرعة إحالة ذويهن اليها، بعد أن مضى على احتجازهم فترات طويلة تصل إلى أكثر من عام، ومنددين بما يتعرض له المعتقلون والمخفيون من أعمال تعذيب وإجراءات غير قانونية.  </t>
  </si>
  <si>
    <t>اكدت مصادر ميدانية ان مواجهات وتبادل للقصف بالاسلحة الثقيلة بين المقاومة والمليشيات الانقلابية في جبهة الغول بمديرية الزاهر آل حميقان.وفي سياق متصل اوضحت مصادر محلية ان المليشيات استهدفت مناطق وممتلكات السكان في المنطقة ذاتها.</t>
  </si>
  <si>
    <t>قتلى وجرحى من المرتزقة إثر عملية هجومية استهدفت مواقعهم في منطقة يعيس بمديرية دمت.</t>
  </si>
  <si>
    <t>قتل شخص برصاص مسلح اليوم الأحد ، اثر نزاع على قطعة ارض في محافظة الضالع. حيث أن مواطن" من ابناء مديرية جحاف قتل برصاص مسلح بالقرب من محطة الازارق للمشتقات النفطيه جنوب مدينة الضالع.واوضحت المصادر" ان سبب الخلاف بين الطرفين اثر نزاع على قطعة ارض في مدينة الضالع.</t>
  </si>
  <si>
    <t>شهدت مديرية قعطبة بمحافظة الضالع صباح اليوم الأحد وقفة احتجاجيه أمام إدارة أمن المديرية للمطالبه بمتابعة سير التحقيقات ومحاسبة كل من يتلاعب بملف قضية التفجير الارهابي.</t>
  </si>
  <si>
    <t>قتلت امرأة إثر مداهمة لقوات من الحزام الأمني في ضواحي مدينة الحوطة عاصمة محافظة لحج. وقال مصدر محلي أن قوة امنية تابعة للحزام الأمني داهمت منزل في قرية بير حيدره غرب مدينة الحوطة أدت الى مقتل امرأة بسبب الاشتباكات التي حدثت اثناء المداهمة. وأضاف المصدر أن المرأة كانت في المنزل المراد مداهمتهi مما أدى الى اصابتها بطلقات نارية ادت الى وفاتها. وأشار المصدر الى أن المداهمة انتهت دون العثور على أحد من المطلوبين.</t>
  </si>
  <si>
    <t>أحبطت قوات الجيش اليمني هجومًا شنه مسلحو جماعة أنصار الله «الحوثيين» والقوات الموالية للرئيس السابق، علي عبدالله صالح، في محافظة شبوة النفطية، شرقي البلاد</t>
  </si>
  <si>
    <t>أكد مصدر عسكري أن عملية هجومية استهدفت مواقع المنافقين المرتزقة في التباب الرملية بمديرية عسيلان وكبدتهم خسائر كبيرة في الأرواح والعتاد.</t>
  </si>
  <si>
    <t>قالت مصادر محلية بالعاصمة المؤقتة عدن أن انفجارا هز قسم البساتين صباح اليوم الاثنين. واضافت المصادر ان شخص مجهول قام برمي قنبلة يدوية على قسم شرطة البساتين بعدن. وبحسب المصادر فقد أقدم مجهول من خلف سور قسم شرطة البساتين فجر اليوم برمي قنبلة الى داخل القسم قبل أن يلوذ بالفرار. وأكدت المصادر عن عدم وقوع اصابات بين أفراد الشرطة المتواجدين بداخل القسم.</t>
  </si>
  <si>
    <t>قالت مصادر إعلامية ظهر اليوم الاثنين إن مسلحين اثنين أقدما على قتل مواطن في سوق للقات بمدينة عدن. وأضافت المصادر الإعلامية بأن المسلحين كانا على متن دراجة نارية أثناء خروج المواطن من سوق الكراع للقات شمال عدن. هذا وأطلق أحد المسلحين وابلا من الرصاص على المواطن ما أدى لمصرعه على الفور، ثم لاذ المسلحان بالفرار عقب ارتكاب الجريمة.</t>
  </si>
  <si>
    <t>محافظ تعز يعتصم أمام البنك المركزي في عدن احتجاجًا على عرقلة صرف رواتب المدنيين والعسكريين في محافئة تعز.</t>
  </si>
  <si>
    <t xml:space="preserve"> إلقاء القبض على مرتزقة عائدين من مارب بينهم مطلوب خطير في إحدى النقاط بمحافظة البيضاء حيث ان المطلوب له سوابق في تفجيرات وألقي القبض عليه متنكرا بزي نسائي في نقطة أمنية في البيضاء.</t>
  </si>
  <si>
    <t>نفذ أبناء قبائل عمار محافظة إب ، نكفاً قبلياً في مدينة دمت محافظة الضالع احتجاجاً على اختطاف شاب وامرأتين من قبل مرتزقة العدوان السعودي المتمركزين في منطقة مريس مديرية قعطبة شمال الضالع.</t>
  </si>
  <si>
    <t>عملية هجومية على مواقع المرتزقة في الرحبة بمريس وسقوط قتلى وجرحى في صفوفهم.</t>
  </si>
  <si>
    <t>إعطاب آليتين لمرتزقة العدوان بقصف مدفعي استهدف تجمعا لآلياتهم شمال شرق كهبوب.</t>
  </si>
  <si>
    <t>اطلاق صاروخ الصرخة وعدد من القذائف المدفعية على تجمعات للمنافقين في مدرسة قميح بمنطقة كرش</t>
  </si>
  <si>
    <t>قنص احد المنافقين التابعين لقوات هادي في منطقة الساق بعسيلان.</t>
  </si>
  <si>
    <t xml:space="preserve"> شنت قوات من الحزام الأمني حملة مداهمة قبل قليل في بلدة العين جنوب مدينة لودر بمحافظة أبين.</t>
  </si>
  <si>
    <t>القت قوات التدخل السريع اليوم الأربعاء القبض على قيادي بارز وفني متفجرات لدى تنظيم القاعدة بمنطقة العين محافظة ابين.وأكد مصدر في قوات التدخل السريع إلقاء القبض على القيادي في تنظيم القاعدة  في مفرق امحميشة بمدينة العين محافظة أبين ، حيث تم القبض عليه على أثر مداهمة منزله.</t>
  </si>
  <si>
    <t>قال مصدر محلي في مدينة عدن - جنوب اليمن - أن شاباً حاول قتل والده بعدة طعنات اثر خلاف نشب بين شاب ووالده في حي المحاريق " بمديرية دار سعد قبل أن يقوم الشاب بأخذ السكين وطعن والده في الرأس والصدر .وأضاف المصدر " أنه تم نقل الوالد إلى مستشفى المديرية إلا أن حالته خطرة بحسب المصادر الطبية .</t>
  </si>
  <si>
    <t>اصيب ثلاثة مدنيين من أبناء قرية "جيف الحميدي" في مديرية العرش رداع بمحافظة البيضاء برصاص مرافقي مشرف جماعة الحوثي في المديرية.</t>
  </si>
  <si>
    <t>لقي ما لا يقل عن 8 من عناصر مليشيات الحوثي وقوات المخلوع صالح الانقلابية مصرعهم بينهم قيادات ميدانية في كمين محكم نفذه رجال المقاومة الشعبية بمديرية ذي ناعم محافظة البيضاء وسط اليمن .مصادر ميدانية خاصة أكدت أن رجال المقاومة الشعبية نصبوا كمينا مسلح في منطقة "الحيكل" بمديرية ذي ناعم أستهدفوا عربة عسكرية تقل مسلحين حوثيين بينهم قيادات ميدانية ؛ما أسفر عن مصرع جميع من كانوا على العربة وعددهم 8 بالإضافة إلى تدمير العربة بشكل كامل وانسحاب المنفذين بسلام .</t>
  </si>
  <si>
    <t>شنت قوات الجيش اليمني واللجان، الثلاثاء 26 سبتمبر / أيلول 2017، هجوما نوعيا على مواقع مجاميع المرتزقة الموالين للعدوان في مديرية مريس بمحافظة الضالع (وسط البلاد). حيث أن قوات الجيش المسنودة بمقاتلي اللجان هاجمت مواقع مجاميع المرتزقة في منطقة الرحبة بمديرية مريس، وأوقعت فيهم قتلى وجرحى.</t>
  </si>
  <si>
    <t>قالت وزارة الداخلية اليمنية، اليوم الثلاثاء، إنها ألقت القبض على ثلاثة عناصر مطلوبين أمنياً متهمين بتنفيذ اغتيالات عام 2010م إلى جانب متفجرات وقذائف تابعة لـ"مجموعات إرهابية" في محافظة لحج جنوبي اليمن عقب مداهمة منازلهم في منطقة تبن".</t>
  </si>
  <si>
    <t>أصدرت النخبة الجنوبية في محافظة شبوه يوم أمس قرارا منعت بموجبه حمل السلاح في بعض المديريات من المحافظة.وقد وزعت النخبة منشورات وملصقات على جدران المحلات التجارية بالأسواق والطرقات العامه  يقضي القرار بمنع حمل السلاح من بالحاف الى مدينة حبان و يضم مديريات رضوم و ميفعة و الروضة و حبان . حيث سيتم تطبيق القرار عبر نقاط النخبة في المديريات المذكورة.</t>
  </si>
  <si>
    <t xml:space="preserve">تشهد جبهات عسيلان بمحافظة شبوة، اليوم الثلاثاء، تبادلا للقصف المتبادل بين القوات الحكومية ومليشيات صالح والحوثي. </t>
  </si>
  <si>
    <t>قتل قيادي في تنظيم القاعدة بمديرية سباح يافع، الأربعاء اثر اشتباكات مع قوة من الحزام الأمني الموالية للامارات التي داهمت منزله.</t>
  </si>
  <si>
    <t>قالت مصادر محلية في محافظة عدن، إن مسلحين أغلقوا مكتب التربية في مديرية التواهي، اليوم الأربعاء.وأكدت المصادر، أن المسلحين أغلقوا مكتب تربية التواهي احتجاجاً على قيام المكتب بإعفاء مديرة مدرسة من مهامها. وأوضحت، أن المسلحين أغلقوا المكتب وطردوا الموظفين منه، مشيرةً إلى أن قوة أمنية وصلت إلى المكان وأعادت فتح المكتب.</t>
  </si>
  <si>
    <t xml:space="preserve">افادت مصادر ان المقاومة استهدفت طقم للميلشيات اليوم في منطقة ذي امخشب بمديرية الصومعة ، اسفر عن سقوط من كانوا على متنه بين قتيل وجريح </t>
  </si>
  <si>
    <t>لقي عدد من مرتزقة العدوان مصرعهم خلال عملية للجيش واللجان الشعبية استهدفت مواقعهم في منطقة الجردي بمديرية الزاهر.</t>
  </si>
  <si>
    <t>تمكن رجال المقاومة الشعبية من كسر هجوم كبير شنته مليشيات الحوثي وقوات المخلوع صالح الإنقلابية على مواقع المقاومة في مديرية الزاهر ال حميقان .</t>
  </si>
  <si>
    <t>أكدت مصادر في المقاومة مصرع أربعة من المليشيات الانقلابية بتفجير لغم ارضي في طقم للمليشيات في منطقة كرش بمديرية مكيراس.</t>
  </si>
  <si>
    <t>اقدمت مجموعة مسلحة  يقودها احد ضباط الامن السياسي في نظام  صالخ باستهداف منزل مديرعام ثقافة الضالع في منطقة العود مديرية قعطبة. وذكر شهود عيان بان الهجوم بدا بالقاء قنبلة يدوية تبع ذلك اطلاق نار كثيف  وذلك في تمام الساعة الثالثة فجرا ''' وادى هذا العمل المشين الى فزع الاطفال والنساء في منزل مدير عام الثقافة والمنازل المجاورة .</t>
  </si>
  <si>
    <t>أنهى صلح قبلي في مريس اليوم الأربعاء قضية ثأر بين قبيلتين في محافظة الضالع برعاية قيادات من الجيش والمقاومة. حيث أنهى الصلح قضية قتل سابقة أودت بحياة شخصين قبل عدة أشهر ببن بني "الجلال" وبني "الحضرمي" ، برعاية قيادات الجيش الوطني والمقاومة الشعبية .</t>
  </si>
  <si>
    <t>مدفعية الجيش واللجان الشعبية دكت تجمعات للمرتزقة في تبة القمريه في منطقة كهبوب بمحافظة لحج، محققة إصابات مباشرة.</t>
  </si>
  <si>
    <t>اندلعت اشتباكات عنيفة قبل قليل بين المقاومة الجنوبية ومليشيات صالح والحوثيين في ميمنة جبهة كرش واستخدم خلالها السلاح المتوسطة والثقيلة. وقال مصدر محلي أن اشتباكات عنيفة تدور رحاها الان في ميمنة جبهة كرش وان الجيش المسنود بالمقاومة يقصف مواقع المليشيات في حمالة حيث تحاول المليشيات الهجوم ،لكن المقاومة والجيش في اهب الاستعداد لصد اي هجوما لهم.</t>
  </si>
  <si>
    <t>طيران تحالف العدوان شن خمس غارات على منطقة هجر كحلان بمديرية عسيلان بالمحافظة.</t>
  </si>
  <si>
    <t>الجيش واللجان ينفذون عملية هجومية على مواقع المنافقين غرب عسيلان واحراق اثنين مخيمات لهم وسقوط قتلى وجرحى في صفوفهم.</t>
  </si>
  <si>
    <t>أصيب شخصين بجروح بليغة إثر تعرضهما لإطلاق رصاص بعد مداهمة أمنية في منطقة دهل أحمد بالعاصمة زنجبار. وتم إسعاف الاخوين إلى مستشفى الرازي بجعار لتلقي الإسعافات الأولية ثم تم إسعافهما إلى عدن لخطورة حالتهما.</t>
  </si>
  <si>
    <t xml:space="preserve">انفجرت عبوة ناسفة خلف المعهد الصحي بمدينة جعار بمحافظة أبين.وقال شهود عيان ان العبوة الناسفة انفجرت قبل وصول فريق الألغام لتفكيك العبوة.ولم يصب أحد بأي أذى جراء انفجار العبوة الناسفة. </t>
  </si>
  <si>
    <t>إشباكات عنيفة بين مقاومة آل حميقان من جهة وبين عناصر مليشيات الحوثي و المخلوع صالح من جهة أخرى بعد محاولة لعناصر المليشيات بالتسلل إلى مناطق المواطنيين و استحداث مواقع بإتجاه جبهة القوعة بمديرية الزاهر.</t>
  </si>
  <si>
    <t xml:space="preserve">أكدت مصادر محلية أن المليشيات الانقلابية شنت  حملة إختطافات واسعة ضد عدد من أهالي قرى "كريش" و"الرحبة" في مديرية مكيراس .وأوضحت المصادر أن المليشيات حولت مدرسة القريتين إلى معتقل للمختطفين . </t>
  </si>
  <si>
    <t>اكدت مصادر محلية وشهود عيان ان المقاومة استهدفت طقم للمليشيات بالقرب من قرية طياب في مديرية ذي ناعم ، ما اسفر عن سقوط من على متنه بين قتيل وجريح ، واحراق الطقم بالكامل .</t>
  </si>
  <si>
    <t>افادت مصادر محلية ان المليشيات الإنقلابية فجرت منزل مواطن في منطقة طياب بمديرية ذي ناعم واضافت المصادر ان المليشيات شنت حملة اختطافات ضد عدد من أبناء المنطقة ، وهددت بتفجير عدد من المنازل "</t>
  </si>
  <si>
    <t>سلاح المدفعية يستهدف مواقع مرتزقة العدوان في نقيل الخشبة في الضالع بعدد من القذائف.</t>
  </si>
  <si>
    <t>قتل وأصيب عدد من مسلحي مليشيا الحوثي وصالح، اليوم الخميس، 28 أيلول، 2017 خلال مواجهات مع قوات الجيش الوطني والمقاومة الشعبية في منطقة يعيس التابعة لمديرية قعطبة بمحافظة الضالع جنوبي اليمن.</t>
  </si>
  <si>
    <t>تمكنت أجهزة الأمن بمحافظة لحج، وبالتعاون مع أجهزة الأمن في عدن، تمكنت من إلقاء القبض على قيادي بتنظيم القاعدة، في أحد شوارع مدينة لحج، وتم تسليمه إلى مقر قيادة التحالف العربي بعدن».</t>
  </si>
  <si>
    <t>تمكنت الأجهزة الأمنية بمحافظة لحج فجر اليوم من ضبط سيارة نقل نوع (دينا) تابعة للمتهم بقتل عامل ورشة الكهرباء بمنطقة الرباط الذي لاذ بالفرار بعد ارتكاب الجريمة.حيث ان ادارة أمن لحج ان قوات الأمن تلقت بلاغ في الساعة الواحدة بعد منتصف الليل في الوقت الذي حصلت فيه الحادثة لتتحرك القوات الأمنية إلى موقع الحادث وبعد أخذ الأدلة من الشهود قامت قوات الأمن بالبحث وملاحقة المتهم وفي تمام الساعة الثالثة فجرا تمكنت قوات الأمن من العثور على سيارة الدينة التي كان يستقلها القاتل في منطقة الخضراء.وأضاف المصدر ان الأجهزة الأمنية مستمرة في البحث والملاحقة عن القاتل الهارب حتى القبض عليه.</t>
  </si>
  <si>
    <t>لقي (خمسة) من المليشيات الحوثية مصرعهم بينهم خبير الألغام أثناء تجهيزهم عبوة ناسفة في عسيلان شمال شرق شبوة، </t>
  </si>
  <si>
    <t>قالت الداخلية اليمنية، اليوم الخميس، إنها أحبطت محاولة اغتيال مسؤول في الأمن عبر عبوة ناسفة “عتق” مركز محافظة شبوة شرقي اليمن.وأشار الوزارة في بيان نشرته على الموقع الالكتروني، إلى أن ” دورية أمنية بمدينة عتق عاصمة محافظة شبوة ضبطت، مساء أمس، شخصين وبحوزتهما عبوة ناسفة”.ونقل البيان عن مصدر أمني قوله إنه تم ضبط شخصين الأول في الثلاثين من عمره والثاني في الـ19 من العمر. وأشارت الوزارة إلى أنَّ “خبير متفجرات تمكن من تفكيك العبوة الناسفة وإبطال مفعولها، وأن العبوة كانت مجهزة لزرعها لاستهداف شخصية أمنية”.</t>
  </si>
  <si>
    <t>قال مصدر حقوقي في محافظة أبين - جنوب اليمن - " أن شابا في العشرينيات من عمره توفي في ساعة مبكرة اليوم الجمعة متأثرا بتعذيب شديد تعرض له في سجن تابع لقوات الحزام الأمني بمدينة " جعار . وأكد المصدر في تصريح صحفي " أن الشاب ضبط قبل اسابيع على خلفية اتهامات له بسرقة دراجات نارية دون أي محاكمة لكن أسرته تسلمت جثته اليوم الجمعة وعليها اثار تعذيب شديدة تسببت في وفاته .</t>
  </si>
  <si>
    <t>أقدمت مليشيا الحوثي على إيقاف ثلاث نساء مع اطفالهن بينهن مسنة في الثمانين من عمرها، ومنعهن من السفر في نقطة تفتيش بمديرية السوادية بمحافظة البيضاء ، وإجبارهن على العودة إلى صنعاء دون توفير وسيلة نقل ، بعد ان تركتهن المليشيا على قارعة الطريق لأكثر من 10 ساعات</t>
  </si>
  <si>
    <t>اكد ناطق مقاومة ذي ناعم مقتل اثنين من عناصر المليشيات الانقلابية فجر الجمعة في هجوما مباغتا للمقاومة على موقع العادية الذي تتمركز فيه المليشيات في مديرية ذي ناعم.</t>
  </si>
  <si>
    <t xml:space="preserve">انفجر لغم ارضي مساء اليوم الجمعة في طقم عسكري لمليشيات الحوثي وصالح بمضاربة لحج. </t>
  </si>
  <si>
    <t>شن طيران العدوان السعودي غارة على منطقة حيد بن عقيل في مديرية عسيلان بمحافظة شبوة.</t>
  </si>
  <si>
    <t>انفجار آلية عسكرية تابعة لقوات هادي بعبوة ناسفة زرعتها وحدة الهندسة للجيش واللجان الشعبية في عسيلان ومصرع كل من كانوا على متنها.</t>
  </si>
  <si>
    <t>قنص جندي تابع لقوات هادي في جبهة الساق بمديرية عسيلان.</t>
  </si>
  <si>
    <t>استعادت قوات أمنية تتبع الحزام الأمني دبابة كانت تستولي عليها عناصر تنظيم القاعدة في أحد معسكراتها في أبين. وقالت المصادر إن الدبابة سليمة وقد استعادها الحزام في جبال المراقشة أثناء حملة عسكرية لمطاردة عناصر القاعدة.</t>
  </si>
  <si>
    <t>قام محافظ محافظة ابين بإرسال لجنة وساطة من قبله للتفاوض مع اهالي حي حافة البقر بالحصن بعد قيام اهالي المنطقة بقطع الخط العام الرابط بين الحصن وباتيس مطالبين السلطة المحلية بمديرية بخنفر، بالنظر لمعاناتهم ومطالبهم بعمل حلول لموضوع شبكة المجاري الصرف الصحي.  الامر الذي تجاوب معه اهالي الحي وقاموا بفتح الخط وعودة الامور الى وضعها الطبيعي.</t>
  </si>
  <si>
    <t>لقي قيادي في المليشيا الانقلابية مصرعه السبت في كمين للمقاومة الشعبية بمديرية الصومعة , وأكدت مقاومة البيضاء أن مسؤول المليشيا في مواقع "ذي مضاحي، والمسحر، وجميمة وفاء، وشاردة" والمكنى أبو عابد، لقي مصرعه في كمين للمقاومة في موقع شاردة بذي مضاحي بالمديرية</t>
  </si>
  <si>
    <t>أكد مصدر عسكري أن وحدة الهندسة لدى الجيش واللجان الشعبية دمرت آلية عسكرية محملة بالمرتزقة بعبوة ناسفة في منطقة قيفة بمحافظة البيضاء وسط البلاد، ما أدى إلى مقتل وجرح من كان على متنها.</t>
  </si>
  <si>
    <t>قصف عشوائي تشنه مليشيا الحوثي والمخلوع على قرى منطقة العود</t>
  </si>
  <si>
    <t xml:space="preserve">قصف مدفعي على تجمعات وآليات المرتزقة في التبه السوداء جنوب #كهبوب </t>
  </si>
  <si>
    <t>تفجير عبوة ناسفة بعدد من منافقي العدوان في منطقة كرش.</t>
  </si>
  <si>
    <t>دمرت مقاتلات التحالف العربي آليات عسكرية للمليشيا الانقلابية ومخزناً للذخيرة في غارات استهدفت مواقع المليشيا بعسيلان غرب محافظة شبوة.</t>
  </si>
  <si>
    <t>شهدت مدينة زنجبار صباح اليوم الأحد تظاهرة حاشدة طافت ارجاء المدينة ورددت هتافات مناوئة لزيارة رئيس الوزراء بن دغر للاحتفال بذكرى ثورة 26 سبتمبر بالمدينة .</t>
  </si>
  <si>
    <t>أصيب مسؤول أمني في العاصمة اليمنية المؤقتة عدن، فيما قتل شقيقه برصاص عناصر إرهابية مساء اليوم الأحد. وقال شهود عيان ومسعفون، إن مسلحين هاجموا مركبة تقل قائد كتائب حزم سلمان الأمنية في عدن، وأطلقوا عليه وابلاً من الرصاص أسفر عن إصابته بجروح ومقتل شقيقه". ووقع الحادث في حي التواهي العتيق بالمدينة.</t>
  </si>
  <si>
    <t>إندلعت إشتباكات مسلحة قبيل مغرب اليوم الأحد في نقطة نفق جولد مور. بين مسلحين بلباس مدني كانو على متن ثلاث سيارات مدنية ويرافق تلك السيارات طقم نصب عليه رشاش دوشكا قدموا من اتجاه التواهي وبين افراد نقطة جولد مور.</t>
  </si>
  <si>
    <t>أصيب مواطنين اثنين، الاحد ، في منطقة "حبابة" بمديرية العرش رداع، برصاص مليشيا الحوثي وقوات المخلوع صالح الانقلابية؛ على خلفية إقدام القيادي الحوثي، العقبي بتهريب أحد السجناء من سجن محكمة رداع الابتدائية؛ بعد أن قام خصوم السجين بالإعتراض والاحتجاج على عملية التهريب؛ ما تسبب في الإحتكاك مع عناصر من المليشيا ليتطور الأمر إلى إشتباكات بالرصاص الحي، أسفرت عن سقوط جريحين من أبناء قرية "زعام" في "حبابة" جراح أحدهم خطيرة.</t>
  </si>
  <si>
    <t>أحبطت المقاومة الشعبية في محافظة البيضاء، محاولة ميليشيا الحوثي وصالح الإنقلابية إستحداث مواقع لها في مناطق حياد بمديرية الزاهر والتمركز فيها .</t>
  </si>
  <si>
    <t>افادت مصادر ميدانية ان مواجهات عنيفة اندلعت فجر الاحد بمختلف الاسلحة بين المقاومة والمليشيات في جبهات الاجردي والقوعة بمديرية الزاهر آل حميقان ، عقب قصف للمليشيات بالأسلحة الثقيلة ومحاولة تقدم باتجاه مواقع المقاومة .واكدت المصادر ان المقاومة تمكنت من صد المليشيات ودحرها .</t>
  </si>
  <si>
    <t>شن الجيش واللجان الشعبية عملية هجومية على مواقع المنافقين في منطقتي الطماحي والأجردي بمديرية الزاهر، موقعين قتلى وجرحى في صفوفهم.</t>
  </si>
  <si>
    <t>أقتحم قيادي حوثي، صباح الأحد، ساحة ومبنى محكمة رداع الابتدائية، مع مجموعة من المسلحين؛ ثم قاموا بتهريب أحد السجناء الموقوفين في المبنى على ذمة قضية منظورة لدى المحكمة بقوة السلاح.</t>
  </si>
  <si>
    <t>اختطفت مليشيا الحوثي و صالح الانقلابية،اليوم، العشرات من المسافرين من أبناء محافظة البيضاء من احدى النقاط التابعة لهم بمفرق الحجلة منطقة الحيكل بمديرية ذي ناعم.</t>
  </si>
  <si>
    <t>أسرى حوثيون في قبضة الجيش الوطني والمقاومة الشعبية في البيضاء حيث تم اسرهم في معارك في جبهة ذي ناعم.</t>
  </si>
  <si>
    <t>في جبهة مريس دمت تواصل عناصر المليشيات الانقلابية المتمركزة في جبل ناصة ومرمق في حصارها الناري على قرى وادي سون واستهداف منازل المواطنين بالأسلحة الرشاشة </t>
  </si>
  <si>
    <t>تجدد المواجهات بين الجيش الوطني و ميليشيا الانقلاب في جبهة مريس ما أسفر عن استشهاد أحد أفراد الجيش.</t>
  </si>
  <si>
    <t>إستهدفت مليشيا الحوثي والمخلوع صالح قرى الوحج والشرنمة السفلى بالعود في جبهة حمك بمديرية قعطبة بالضالع جنوب اليمن. وقال مصدر عسكري باللواء ٣٠ مدرع إن المليشيات الإنقلابية المتمركزة في نقيل الخشبة قصفت عشوائيا بالمدفعية والدبابات قرى العود، ومواقع الجيش الوطني في العبلين ويبار.</t>
  </si>
  <si>
    <t xml:space="preserve">هاجمت قوات الجيش الوطني والمقاومة الشعبية، اليوم الأحد، مواقع تسيطر عليها مليشيا الحوثي والمخلوع  صالح في محافظة لحج . وقالت مصادر ميدانية إن قوات الجيش الوطني شنت هجوما عنيفا على مواقع المليشيا في منطقة حمالة التابعة لمدينة كرش شمالي محافظة لحج  أسفرت عن قتلى وجرحى في صفوف المليشيا الانقلابية. </t>
  </si>
  <si>
    <t>أعلنت وزارة الداخلية اليمنية التابعة للحكومة الشرعية، اليوم الأحد، إلقاء القبض على إرهابيين اثنين في محافظة شبوة.</t>
  </si>
  <si>
    <t>ألقت قوات الحزام الأمني بمحافظة أبين اليوم الاثنين القبض على قيادي في تنظيم القاعدة. وصرح مصدر أمني في محافظة أبين بأن قوة من الحزام الأمني داهمت اليوم الإثنين منزلا في منطقة وجر بمديرية مودية، وألقت القبض على القيادي الإرهابي محمد الحكم. وأضاف المصدر، أنه ضبطت بمنزل القيادي متفجرات وألغام وعبوات ناسفة، تم تفجيرها عقب انتهاء عملية المداهمة.</t>
  </si>
  <si>
    <t>اندلعت اشتباكات عنيفة عصر اليوم في منطقة المنصورة دون معرفة الاسباب.حيث ان الاشتباكات التي اندلعت بين مجموعة مسلحة جميعهم يرتدون بزات عسكرية في سوق القات بمدينة عدن ادت سقوط مواطن بجراح خطيرة نقل على اثرها الى المستشفى فيما عم الهلع والذعر في اوساط المواطنين.</t>
  </si>
  <si>
    <t xml:space="preserve">شنت قوات أمنية موالية لعبد ربه منصور هادي،في مدينة عدن حملة اعتقالات واسعة طالت أبناء محافظة الضالع المتواجدين في مدينة عدن. حيث قال مصدر أمني، إن مسلحين يتبعون قائد  “كتائب الحزم استحدثوا نقاطا أمنية وعسكرية بمدينة عدن، ويقومون بتفتيش المواطنين بحسب الهوية </t>
  </si>
  <si>
    <t>أكد مصدر في مقاومة البيضاء أن نحو 100 من أبطال قبيلة آل حميقان بمديرية الزاهر تمكنوا الليلة الماضية من إفشال استحداثات جديدة للمليشيا الانقلابية هدفت للتقدم باتجاه جبل كساد، بعد أن كبدتهم خسائر في الأرواح والمعدات.</t>
  </si>
  <si>
    <t>شن افراد المقاومة الشعبية خلال الساعات الأخيرة من مساء الاثنين، هجوما على مواقع المليشيات الانقلابية في جبهات الحبج والجماجم بمديرية الزاهر، اعقبه مواجهات عنيفة .</t>
  </si>
  <si>
    <t>أوضح مصدر عسكري أن أبطال الجيش واللجان الشعبية نفذوا 3 عمليات هجومية متزامنة على مواقع المرتزقة شرق القصيب وكساد والمحصن بمديرية الزاهر، مؤكدا تكبيد المرتزقة خسائر جسيمة في عديدهم وعتادهم.</t>
  </si>
  <si>
    <t>قالت مصادر ميدانية إن مواجهات عنيفة اندلعت خلال الساعات الأخيرة من مساء الاثنين، في مديرية ذي ناعم إثر هجوم للمقاومة على موقع المليشيات الانقلابية في منطقة المختبي بالمديرية .</t>
  </si>
  <si>
    <t>كشفت الأجهزة الأمنية عن هوية الإنتحاري الذي فجر نفسه بمديرية دمت بمحافظة الضالع الإثنين الماضي حيث تم التعرف على جثة الإنتحاري وهويته وهو من مواليد 1995 بمديرية السدة محافظة إب” .وأشار المصدر إلى أن المذكور إلتحق بما يسمى بتنظيم داعش عام 2016م وتم تجنيده وتدريبه في محافظة رداع بالبيضاء .</t>
  </si>
  <si>
    <t>أكد مصدر أمني أن الأجهزة الأمنية واللجان الشعبية تمكنت من افشال عملية انتحارية كان يخطط لها مرتزقة العدوان ضد المواطنين في مديرية دمت.</t>
  </si>
  <si>
    <t>اقدمت مليشيا الحوثي والمخلوع صالح المتمركزة في جبل السور بمديرية الشعر باستهداف منازل المواطنين بقصف مدفعي للمليشيات استهدف قرى العود.</t>
  </si>
  <si>
    <t>انفجار عنيف يهز نقطة تابعة للمليشيات الإنقلابية في مدخل الرياشية بدمت قبيل المغرب وأنباء عن قتلى وجرحى من عناصر الحوثي والمخلوع صالح.</t>
  </si>
  <si>
    <t>اطلاق صلية من صواريخ الكاتيوشا وعدد من القذائف المدفعية على تجمعات للمنافقين شرق وجنوب كهبوب.</t>
  </si>
  <si>
    <t>القوة المدفعية استهدفت تجمعات قوات هادي في مدرسة الضاحي في لحج</t>
  </si>
  <si>
    <t>تصدت وحدات الجيش واللجان الشعبية لمحاولة تقدم فاشلة لقوات هادي باتجاه منطقة حمالة في مديرية كرش وكبدت المنافقين خسائر بشرية ومادية كبيرة. وأضاف المصدر أن أبطال الجيش واللجان الشعبية نفذوا عملية هجومية معاكسة عقب انكسار الزحف وتمكنوا خلالها من السيطرة على التبة الصفراء وتطهيرها بالكامل بعد طرد العدو منها.</t>
  </si>
  <si>
    <t>تواصل القصف المتبادل، اليوم الاثنين، بين القوات الحكومية ومليشيات صالح والحوثي في مديرية عسيلان.</t>
  </si>
  <si>
    <t>مصرع احد القيادات في كتائب الحزم المرابطة بجبهة بيحان بظروف غامضة.</t>
  </si>
  <si>
    <t>أحبطت قوات الحزام الأمني في أبين الثلاثاء عملية اختطاف مجهولون من العاصمة عدن. وقال مصدر أمني إن شابين اختطفا فتاة في منتصف العشرينات من عمرها ونقلوها من عدن في طريقهم صوب أبين، الا ان احدى نقاط الأمن في بلدة الكود بأبين تمكنت من احباط العملية واعتقال الخاطفين ونقل الفتاة الى معسكر لاستكمال التحقيقات”</t>
  </si>
  <si>
    <t>قال مصدر محلي في مدينة عدن اليوم الثلاثاء أن قوات أمنية أغلقت إحدى الطرق الرئيسية في المحافظة . حيث أغلقت الطريق الواصل بين جولة الثقافة وجولة بدر في مديرية " خور مكسر " . وأوقفت حركة المرور في ذات الطريق خصوصاً الذي يمر بجانب إدارة الأمن في المديرية وأضاف المصدر " أن قوات أمنية تنتشر بشكل كثيف في الطريق الرئيسي دون معرفة أسباب الانتشار حتى اللحظة.</t>
  </si>
  <si>
    <t>قنص 2 من المنافقين في منطقة قيفة في مديرية القريشية.</t>
  </si>
  <si>
    <t>أوضح مصدر عسكري أن أبطال الجيش واللجان الشعبية نفذوا عملية هجومية على مواقع لمرتزقة العدوان في مديرية الزاهر بمحافظة البيضاء، مؤكدا مصرع وإصابة اعداد منهم خلال العملية.</t>
  </si>
  <si>
    <t>قنص احد المنافقين بنيران الجيش واللجان الشعبية بمديرية ذي ناعم</t>
  </si>
  <si>
    <t>أختفطت مليشيات الحوثي وصالح أم وستة من أطفالها يبلغ أكبرهم 12 عام ، وخمس بنات في أطراف مديرية مريس التابعة لمدينة الضالع جنوب اليمن في نقطة نجد القرين كما اعتدى المسلحون الحوثيون على الطفل ذو 12عام ، وهددوه بالقتل حيث كانت الام واطفالها متجهين الى محافظة الضالع.</t>
  </si>
  <si>
    <t>قنص 2 من القوات التابعة لهادي في منطقة يعيس في محافظة الضالع.</t>
  </si>
  <si>
    <t>افاد مصدر عسكري يمني اليوم الثلاثاء بقتل وجرح العشرات من قوات الرئيس المخلوع عبد ربه منصور هادي خلال استعادة الجيش اليمني واللجان الشعبية السيطرة على التبة الصفراء في مديرية كَـرِش شمالي محافظة لحج جنوب اليمن.</t>
  </si>
  <si>
    <t>تجددت الاشتباكات العنيفة، اليوم الثلاثاء ، بين قوات الجيش الوطني مسنودة بالمقاومة الشعبية من جهة، والمليشيا الانقلابية من جهة أخرى، في عزلة كرش شمال محافظة لحج.</t>
  </si>
  <si>
    <t>غارة لطائرة بدون طيار تستهدف سيارة القيادي في القاعدة صلاح الجوهري بمديرية الحد بيافع.</t>
  </si>
  <si>
    <t>تمكنت قوة حمايه المنشآت الحكوميه التابعه للحزام الامني محافظة لحج من القاء القبض على عناصر تخريبية في محافظة لحج جاء ذلك بعد تدقيق ومراقبه لفترة طويله في صحراء ورمال محافظة لحج والتي تمر عبرها خطوط الكهربا المغذية للمحافظة بالتيار الكهربائي</t>
  </si>
  <si>
    <t>أصيب مواطنون بينهم طفلة، جراء قصفت مليشيا الحوثي صالح الانقلابية مساء الثلاثاء بقذائف المدفعية الثقيلة على منازل المواطنين في قرية خالدة بعسيلان شبوة .</t>
  </si>
  <si>
    <t>مصرع احد التابعين لفوات هادي بنيران الجيش واللجان في جبهة عسيلان.</t>
  </si>
  <si>
    <t>ضبطت احدى نقاط الحزام الامني في مدينة شقرة  في محافظة أبين – جنوبي اليمن - عدد من الافارقة اثناء محاولة تهريبهم داخل شحنة تجارية على متن شاحنة كبيرة .</t>
  </si>
  <si>
    <t>مسيرة احتجاجية تنطلق من كريتر تناشد باطلاق سراح قائد الحراسة الرئاسية بقصر معاشيق السابق.</t>
  </si>
  <si>
    <t>وحدة الإسناد الصاروخي تستهدف تجمعات قوات هادي في منطقة حقب بحمالة كرش .</t>
  </si>
  <si>
    <t>شنت مقاتلات التحالف العربي غارات جوية فجر اليوم الأربعاء مستهدفة آليات وتجمعات لمليشيا الحوثي وصالح الانقلابية في مديرية عسيلان غربي محافظة شبوة .</t>
  </si>
  <si>
    <t>شنت مليشيات الحوثي وقوات الرئيس السابق على عبدالله صالح، قصفا عنيفا استهدف إحدى قرى مديرية عسيلان بمحافظة شبوة، الامر الذي تسبب بسقوط عدد من الضحايا المدنيين.</t>
  </si>
  <si>
    <t>جُرح عدد من عناصر القوات الموالية للرئيس اليمني عبدربه منصور هادي، اليوم الخميس، بانفجار سيارة مفخّخة استهدفت طقماً عسكرياً تابعاً لـ«الحزام الأمني» بالقرب من مفرق أورمة شرق مديرية مودية بمحافظة أبين.</t>
  </si>
  <si>
    <t> أفاد مصدر عسكري بأن وحدات من الجيش واللجان الشعبية نفذت هجوماً على مواقع لمرتزقة العدوان السعودي الأمريكي غرب كساد في مديرية الزاهر بمحافظة البيضاء</t>
  </si>
  <si>
    <t>أفادت مصادر محلية أن أفراد مقاومة آل حميقان نفذت هجوماً مباغتاً الخميس على مواقع مليشيات الحوثي، وقوات صالح  بغول القبر بمديريةالزاهر.</t>
  </si>
  <si>
    <t xml:space="preserve">قال مصدر محلي الخميس، إن قيادياً في تنظيم القاعدة ، قُتل بغارة جوية شنتها طائرة أمريكية بدون طيار في منطقة يكلا بمحافظة البيضاء مساء الاربعاء </t>
  </si>
  <si>
    <t>افاد مصدر عسكري ان مدرعة عسكرية لمرتزقة العدوان السعودي تم استهدافها جنوب كهبوب بمحافظة لحج بعبوة ناسفة زرعتها وحدة الهندسة العسكرية للجيش اليمني واللجان الشعبية.</t>
  </si>
  <si>
    <t> دكت القوة الصاروخية للجيش واللجان الشعبية فجر اليوم تجمعات لمرتزقة العدوان السعودي الأمريكي ، وتم إعطاب آلية تابعة لهم في مديرية كرش بمحافظة لحج.</t>
  </si>
  <si>
    <t>نهب متقطعون في منطقة البيضاء مديرية، طورالباحة محافظة لحج، أكثر من 5 مليون ريال، من احد المسافرين من ابناء الاحكوم بمحافظة تعز. وقالت مصادر في المنطقة  ان شقيق. قيادي كبير في المقاومه وقائد المحور الشرقي في جبهة حيفان، نصب كمين تقطع في منطقة البيضاء مع مجموعه مسلحة، فجر اليوم الخميس، واطلقوا وابل من الرصاص على سيارة قبل نهب المبلغ. واكدت المصادر ذاتها ان خلاف نشب بين افراد العصابة على نصيب كل واحد منهم، تطور الى اشتباك بالرصاص، وهو ما اسفر عن جرح قائد العصابة، بعدة طلقات وأسعافه إلى مستشفى أطباء بلا حدود بعدن.</t>
  </si>
  <si>
    <t>صدت مقاتلات التحالف العربي تعزيزات عسكرية لميليشيا الانقلاب الحوثية ودمرت مخزنًا للسلاح ومواقع لتجمعاتهم في مديرية بيحان غرب محافظة شبوة.</t>
  </si>
  <si>
    <t>لقي اثنين مسلحين قبليين مصرعهما اليوم الخميس في هجوم مسلح تعرضوا له من قبل عناصر قبلية مسلحة في محافظة شبوة. وأوضحت المصادر ان المسلحين هاجموا سيارة تابعة لقبيلة آل كرب في طريق الردمية الرملي الرابط بين العقلة ورويك ما أسفر عن مقتل اثنين من الكرب فيما لاذ المهاجمين إلى جهة غير معلومة دون التمكن من تحديد هوياتهم .</t>
  </si>
  <si>
    <t xml:space="preserve"> أصيب مسؤول أمني بجراح بليغة وقتل أربعة من مرافقيه في هجوم انتحاري لتنظيم القاعدة استهدفتهم في بلدة شقرة بأبين مساء الجمعة.</t>
  </si>
  <si>
    <t>أحبطت قوات الحزام الأمني في بلدة مودية بأبين شمال شرق العاصمة اليمنية المؤقتة عدن ظهر اليوم الجمعة، عملية إرهابية كانت معدة لاستهداف القوات التي تلاحق العناصر الإرهابية في ريف أبين.</t>
  </si>
  <si>
    <t>قتلى وجرحى من عناصر مليشيا_الحوثي و المخلوع في مواجهات مع المقاومة الشعبية بمديرية القريشية.</t>
  </si>
  <si>
    <t>تجددت المواجهات اليوم الجمعة بين رجال المقاومة ومليشيا الحوثي وصالح الانقلابية في مديرية السوادية بمحافظة البيضاء.</t>
  </si>
  <si>
    <t>قتل شاب اليوم الجمعة في نقطة تفتيش بمحافظة الضالع جنوبي اليمن. وافادت مصادر محلية ان الشاب العشريني سامر علوي من ابناء مدينة الحوطة لحج قتل برصاص احد افراد نقطة التفتيش في منطقة سناح بعد خلافات .</t>
  </si>
  <si>
    <t>تمكنت قوات الأمن في محافظة لحج من مداهمة أربعة اوكار تابعة للجماعات الإرهابية في مدينة الحوطة وضبط مخازن متفجرات تابعة لهم.</t>
  </si>
  <si>
    <t>تدمير مدرعة تابعة لقوات هادي بعبوة ناسفة جنوب كهبوب.</t>
  </si>
  <si>
    <t>شهدت جبهات شمال لحج، جنوبي اليمن، اليوم الجمعة، 06 تشرين الأول، 2017 مواجهات متقطعة وتبادلا للقصف المدفعي بين قوات الجيش الوطني والمقاومة الشعبية من جهة، ومسلحي مليشيا الحوثي والرئيس السابق صالح من جهة أخرى. وقالت مصادر ميدانية إن مواجهات متقطعة بين قوات الشرعية والمليشيا دارت في جبهة كهبوب التابعة لمديرية المضاربة شمالي المحافظة، لافتة إلى أن تبادلا للقصف المدفعي أعقب المواجهات.</t>
  </si>
  <si>
    <t xml:space="preserve"> شنت مليشيات الحوثي وقوات الرئيس السابق على عبدالله صالح، قصفا عنيفا استهدف إحدى قرى مديرية عسيلان بمحافظة شبوة.</t>
  </si>
  <si>
    <t>تبادلت القوات الحكومية وميليشيات صالح والحوثي في شبوة وسط البلاد، اليوم الجمعة، القصف المدفعي والمتوسط في العديد من جبهات القتال.</t>
  </si>
  <si>
    <t>تواصل مليشيات الحوثي قصف مزارع المواطنين في محافظة البيضاء ووفقاً للمصادر، فإن القصف الحوثي أدى إلى تدمير غرف الحراسة، بوادي الطويلة ومنطقة الزوب بمديرية القريشية.</t>
  </si>
  <si>
    <t>لقي احد العناصر الانقلابية مصرعه امس السبت في محافظة البيضاء برصاص قناصة المقاومة الشعبية</t>
  </si>
  <si>
    <t>شن طيران التحالف العربي غارة جوية على مواقع للمليشيا في هجر كحلان غرب عسيلان  اسفرت عن تدمير موقع للمليشيا وكميات من الذخيرة.</t>
  </si>
  <si>
    <t>أحبطت المقاومة الشعبية بمديرية عسيلان  بمحافظة شبوة،اليوم، محاولة لتسلل مليشيا الحوثي وصالح الانقلابية.واكد مصدر ميداني لمصادر اعلامية ان رجال المقاومة في طوال السادة تصدوا لمحاولة تسلل للمليشيا الانقلابية واحبطوا هجومهم.</t>
  </si>
  <si>
    <t xml:space="preserve">انفجرت عبوة ناسفة , صباح اليوم , اثناء مرور دورية تابعة لقوات الحزام الامني في مديرية مودية بمحافظة أبين جنوبي اليمن. مصادر محلية اوضحت ان عبوة ناسفة فجرت عن بعد في منطقة الجبلة غرب مدينة مودية اثناء مرور طقم لقوات الحزام الامني , مؤكدة ان الانفجار لم يخلف أية اضرار .                          </t>
  </si>
  <si>
    <t>شهدت محافظة أبين انسحاباً مفاجئاً لعناصر تنظيم القاعدة من معسكراتها في المناطق الجبلية والمحفد والمديريات الوسطى في المحافظة وإحلالها بقوات ما يسمى “الحزام الامني” الذي أنشأتها القوات الاماراتية في المحافظات الجنوبية التي تسيطر عليها. عمليات الانسحاب لعناصر تنظيم القاعدة جاءت بعد قيام قوات الحزام الامني بحملة أمنية استهدفت مواقع الإرهابيين في مديريات المنطقة الوسطة في منتصف سبتمبر المنصرم بقيادة قوات الاسناد وقوات الحزام الأمني في المحافظة واكتفت عناصر التنظيم بترك مواقعها دون أية مقاومة.                                   Abyan Governorate witnessed a sudden withdrawal of Al-Qaeda elements from its camps in the mountainous areas and the central districts and provinces in the province and replaced by the so-called "security belt" established by the UAE forces in the southern provinces controlled by them. The withdrawal of the elements of al-Qaeda came after the forces of the security belt launched a security campaign targeting the sites of terrorists in the districts of the middle region in mid-September led by the forces of support and the security belt forces in the province and only the elements of the organization to leave their positions without any resistance.</t>
  </si>
  <si>
    <t>لقيت امرأة وابنتها مصرعهما في واقعة إطلاق نار غامضة . وقالت مصادر خاصة ان امرأة وابنتها قتلتا في واقعة إطلاق نار يعتقد أنها اسرية بمديرية المعلا داخل منزلهما بالمعلا.</t>
  </si>
  <si>
    <t>قال شهود عيان ان جنود يتولون حراسة ملعب 22 مايو بعدن قاموا يوم الاحد بنهب كميات من الاسلاك الكهربائية الخاصة بالملعب وقاموا باحراقها. وقال الشهود ان الجنود انتزعوا اسلاك كهربائية في الملعب وقاموا باحراقها تمهيدا لبيعها في السوق .</t>
  </si>
  <si>
    <t>شارك العشرات من مسئولي وزارة الداخلية ومنتسبي الامن العام وقيادات في المقاومة الجنوبية صباح اليوم الأحد في العاصمة عدن في وقفة احتجاجية شاركهم فيها عدد من الناشطين للمطالبة بمنع حمل السلاح داخل المدينة . وطالب المحتجون في الوقفة منع أي مظاهر مسلحة أو التجوال بالسلاح دون إصدار تراخيص لحمله في أداء الواجب</t>
  </si>
  <si>
    <t>اقحتمت مدرعات وأطقم مسلحة  في مدينة عدن من الجنود السودانيين منزل شيخ سلفي في مديرية دار سعد وتم العبث بالمنزل وتكسير بعض الابواب والنوافذ والاعتداء على المستأجر وعائلته الذي يسكن في المنزل. وأضاف المصدر أن شقيق الشيخ تعرض للإعتداء والاهانة واقتياده الى جهة مجهولة.</t>
  </si>
  <si>
    <t>حلقت فوق سماء عدن منذ صباح يوم الأحد عدد من الطائرات العسكرية وعلى علو منخفض . حيث ان الطائرات العسكرية اقعلت من مطار عدن ونفذت عدة جولات تحليق فوق سماء المدينة وصولا إلى غربها والعودة إلى شرقها ومن الهبوط بالمطار مجددا.</t>
  </si>
  <si>
    <t>دوي انفجار عنيف يهز العرشي بمدينة الضالع.</t>
  </si>
  <si>
    <t>قتل جنديان من قوات  هادي اليوم الاحد إثر انفجار لغم أرضي بالطقم الذي كانا يقودانه في منطقة كهبوب بمحافظة لحج جنوب اليمن. وقالت مصادر عسكرية إن لغماً انفجر أثناء مرور طقم عسكري تابع لقوات هادي في منطقة كهبوب بمحافظة لحج أسفر عن مقتل من كانوا على متنه على الفور، مشيرة إلى أن الطقم العسكري كان في مهمة تمشيط اعتيادية في المنطقة عندما انفجر. وتشهد لحج والمحافظات الجنوبية مسلسلات فوضى امنية جراء انتشار المسلحين المدعومين من التحالف العربي بقيادة السعودية…</t>
  </si>
  <si>
    <t>مدفعية الجيش واللجان تقصف تجمعات المرتزقة خلف التبة السوداء بمديرية كرش.</t>
  </si>
  <si>
    <t>في حادثة غريبة، تسبب خلافا بسيطا بين عريس وعمه، في محافظة عدن، إلى إطلاق النار على السيارة التي تقل العروسة، الأمر الذي نتج عنه إصابتها ، ومقتل مرافقتها.</t>
  </si>
  <si>
    <t xml:space="preserve"> تمكنت اليوم " الأثنين  إدارة مكافحة المخدرات التابعة لإدارة أمن  عدن من إلقاء القبض على اثنين من أخطر مروجي المخدرات بين أوساط الشباب وضبط 4 كيلو من مادة الحشيش بجوزتهما.</t>
  </si>
  <si>
    <t>اعلنت وزارة الداخلية اليمنية، اليوم الاثنين، عن القاء القبض على عصابة متخصصة بسرقة ونشل المواطنين باستخدام حافلات اجرة في مدينة عدن. وقال بيان للداخلية نشرته في موقعها الرسمي، ان شرطة كريتر بمحافظة عدن تمكنت من إلقاء القبض على عصابة تقوم بسرقة المواطنين بواسطة النشل، مستخدمة حافلات أجرة للتمويه.</t>
  </si>
  <si>
    <t>دشنت الإدارة العامة للتوجيه المعنوي والعلاقات العامة بوزارة الداخلية بالتعاون والتنسيق مع مركز عدن للتراث وبمشاركة رسمية ومجتمعية واسعة، ، حملة توعوية مناهضة لظاهرة حمل السلاح في شوارع العاصمة عدن، تحت شعار "حملة أبناء عدن لنبذ الظواهر المسلحة ومنع حمل السلاح بالعاصمة عدن". ودشنت الحملة مشوارها انطلاقاً من عقبة كريتر بالعاصمة المؤقتة عدن.</t>
  </si>
  <si>
    <t>تجددت المواجهات صباح الاثنين بين المقاومة والمليشيات في مواقع السبيع والعبل في جبهة الوهبية بمديرية السوادية.</t>
  </si>
  <si>
    <t xml:space="preserve">أكد مصدر ميداني تجدد المواجهات بين المقاومة والمليشيات الانقلابية في مديرية ذي ناعم ، عقب هجوم للمقاومة على مواقع المليشيات في مناطق المختبي وعباس بالمديرية. </t>
  </si>
  <si>
    <t>دارت معارك عنيفة  بين الحوثيين والقوات الحكومية ، في منطقة النخلة في جبهة حمك، بعد محاولة الحوثيون التقدم في المنطقة، وشن غارات عنيفة.</t>
  </si>
  <si>
    <t>قتل اثنين من مسلحي جماعة الحوثيين والقوات الموالية لصالح، وأُصيب آخرون، اليوم الاثنين ، بمعارك ضد القوات الحكومية والمقاومة في منطقة حمك بمديرية مريس - محافظة الضالع (جنوب اليمن).</t>
  </si>
  <si>
    <t>أدى خلاف بين شخصين في محافظة لحج، الى مقتل أحدهم، في أحد اسواق المحافظة، ظهر الاثنين وفق ما قاله مصدر محلي.</t>
  </si>
  <si>
    <t xml:space="preserve"> قتل موظف في مؤسسة المياه بمحافظة لحج (جنوبي اليمن)، الإثنين، برصاص افراد من قوات امنية . وقالت مصادر محلية ان قوة من الحزام الامني داهمت حقل مياه بمنطقة بير ناصر بهدف البحث عن مطلوبين.</t>
  </si>
  <si>
    <t>مدفعية الجيش استهدفت تجمعات وآليات قوى الغزو والمرتزقة في كرش .</t>
  </si>
  <si>
    <t>صد الجيش الوطني في شبوة (جنوبي البلاد) فجر اليوم هجوما للحوثيين على أحد المواقع العسكرية.</t>
  </si>
  <si>
    <t>وحدات الجيش تفجر آلية محملة بالمرتزقة بعبوة ناسفة في بيت دبوة بمديرية عسيلان .</t>
  </si>
  <si>
    <t>تمكنت قوات الحزام الامني في مدينة مودية في محافظة ابين، من القبض على قيادي بارز في تنظيم القاعدة الارهابي  وقالت مصادر ان قوات الحزام الامني تمكنت من القبض على القيادي الارهابي في عملية نوعية نفذتها في مودية . وتنفذ قوات الحزام الامني حملة امنية واسعة في محافظة ابين تمكنت من خلالها القبض على العشرات من العناصر الارهابية .</t>
  </si>
  <si>
    <t>قالت مصادر محلية في العاصمة المؤقتة عدن إن قائد الحزام الأمني الموالي للإمارات، تعرض لمحاولة اغتيال مساء اليوم في عدن. وأكدت المصادر، أن انفجار عبوة ناسفة استهدفت موكب قائد الحزام الأمني كانت مزروعة بتقاطع كابوتا قرب مدينة انماء بمديرية البريقة، أعقبه تبادل إطلاق نار بين مسلحين مجهولين ومرافقي قائد قوات الحزام في عدن. وأوضحت المصادر، إن الشوحطي كان في طريقة الى مقر التحالف بالعاصمة المؤقته عدن .</t>
  </si>
  <si>
    <t>وصلت اليوم الثلاثاء، تعزيزات عسكرية ثقيلة مقدمة من دول التحالف العربي إلى العاصمة المؤقتة عدن.</t>
  </si>
  <si>
    <t>إغتال مسلحون تابعون لتنظيم القاعدة رجل دين سلفي و هو إمام وخطيب كبرى مساجد مدينة عدن  في محافظة عدن جنوب اليمن، مساء الثلاثاء 10 أكتوبر.</t>
  </si>
  <si>
    <t xml:space="preserve">قال مصدر محلي الثلاثاء، إن مدنياً قُتل وأُصيب شقيقه برصاص قناص حوثي في منطقة الزوب مديرية القريشية </t>
  </si>
  <si>
    <t xml:space="preserve">أكدت مصادر ميدانية ان إشتباكات عنيفة اندلعت في وقت متأخر من مساء الثلاثاء بين المقاومة والمليشيات الانقلابية في مديرية الزاهر آل حميقان ، بعد قيام المليشيات بقصف قرى ومناطق المواطنين في مناطق المحصن و آل سعيد والغول ومواقع المقاومة في جبل كساد في المديرية </t>
  </si>
  <si>
    <t>قالت مصادر ان اشتباكات عنيفة وقعت في أشعاب ناصر بمديرية ذي ناعم بين المقاومة الشعبية وعناصر من الميليشيات، عقب محاولة الأخيرة زرع الألغام حول المواقع التي تتمركز فيها كمحاولة لمنع استمرار هجمات الجيش الوطني والمقاومة الشعبية، بالتزامن مع اشتباكات أخرى شهدتها جبهة ذي ناعم، وما زالت مستمرة».</t>
  </si>
  <si>
    <t>شنت قوات الجيش اليمني واللجان، الثلاثاء 10 أكتوبر / تشرين الأول 2017، هجوما على مواقع المرتزقة الموالين للعدوان في مديرية قعطبة بمحافظة الضالع. وقال مصدر أمني مسؤول إن قوات الجيش المسنودة بمقاتلي اللجان هاجمت مواقع مجاميع المرتزقة في قرية يعيس بمنطقة مريس مديرية قعطبة موقعة قتلى وجرحى في صفوفهم.</t>
  </si>
  <si>
    <t>لقي خمسة من عناصر المليشيات الانقلابية مصرعهم وجرح ثلاثة اخرون في جبهة مريس شمالي محافظة الضالع بمواجهات مع قوات الجيش الوطني فجر اليوم الثلاثاء.</t>
  </si>
  <si>
    <t>شن طيران العدوان السعودي الأمريكي شن ست غارات على منطقة الساق في مديرية عسيلان بمحافظة شبوه.</t>
  </si>
  <si>
    <t>تكبد مرتزقة العدوان الأمريكي السعودي خسائر كبيرة في هجوم على مواقعهم بمنطقة الصفراء في مديرية عسيلان محافظة شبوة.وأوضح مصدر عسكري أن الجيش واللجان الشعبية نفذوا هجوماً مباغتاً على مواقع المرتزقة بالصفراء، أدى إلى سقوط عدد من القتلى والجرحى في صفوفهم وإحراق 3 خيام وتدمير تحصيناتهم في المنطقة.</t>
  </si>
  <si>
    <t>كشف حزب التجمع اليمني للإصلاح في العاصمة المؤقتة عدن عن إقدام قوات أمنية فجر اليوم الأربعاء على اعتقال عشرة من قيادات وكوادر الحزب.</t>
  </si>
  <si>
    <t>نفذ أفراد المقاومة الشعبية هجوما مباغتا الأربعاء على غرفة عمليات ميلشيات الحوثي وصالح الانقلابية بمديرية القريشية بمحافظة البيضاء وسط اليمن وأسفر عن عدد من القتلى والجرحى</t>
  </si>
  <si>
    <t>قصفت مليشيا الحوثي والرئيس السابق صالح، الأربعاء، 11 تشرين الأول، 2017 مناطق آهلة بالسكان في محافظة البيضاء وسط اليمن. وقالت مصادر محلية إن مناطق متفرقة من مديرية الزاهر في المحافظة، تعرضت لقصف مدفعي وصاروخي عنيف.</t>
  </si>
  <si>
    <t>تصدى أبطال الجيش واللجان الشعبية الأربعاء 21 محرم 1439هـ، لزحف مرتزقة العدوان الأمريكي السعودي في مديرية قيفة بمحافظة البيضاء.وأوضح مصدر عسكري أن الجيش واللجان الشعبية افشلوا محاولة تقدم للمرتزقة في منطقة قيفة وكبدوهم خسائر.. مؤكدا سقوط قتلى وجرحى في صفوف المرتزقة خلال محاولة التقدم.</t>
  </si>
  <si>
    <t>تواصل مليشيا الحوثي والمخلوع الانقلابية احتجاز موظفي شركة صافر في نقطة "أبو هاشم" التابعة للمليشيا برداع محافظة البيضاء , لليوم الثاني على التوالي .وتمنع مرور المهندسين والفنيين من النقطة باتجاه مدينة مأرب دون معرفة الاسباب .</t>
  </si>
  <si>
    <t>لقي خمسة من عناصر الميليشيات الانقلابية مصرعهم وجرح ثلاثة آخرون في جبهة مريس شمالي محافظة الضالع جنوب اليمن بمواجهات مع قوات الجيش الوطني فجر اليوم .قالت مصادر ميدانية إن مواجهات عنيفة اندلعت بين قوات الجيش الوطني باللوائيين 83 مدفعية والاستقبال بمريس وبين ميليشيا الانقلاب في جبلي التهامي وناصة ومنطقة العرفاف جنوبي دمت .</t>
  </si>
  <si>
    <t>كشف رجال امن الحوطة في محافظة لحج اليوم الاربعاء عبوه ناسفة صنع محلي واوضحت مصادر محلية ان المكان الذي زرع فيه العبوة الناسفة يعتبر طريق اعتيادية  يمر فيه طقم الامن التابع لنائب مدير الامن الذي ينقله من مكان عمله الئ منزله. وبعد اكتشاف العبوة الناسفة تم احضار المختصين لتفكيك العبوة وابطالها مفعولها .</t>
  </si>
  <si>
    <t>صدت قوات الجيش الوطني والمقاومة الشعبية، اليوم الأربعاء، هجوما لميليشيا الحوثي وقوات المخلوع صالح في محافظة لحج جنوبي اليمن. وقالت مصادر ميدانية إن الميليشيا شنت هجوما عنيفا على مواقع الشرعية في سلسلة جبال كهبوب التابعة لمديرية المضاربة شمالي المحافظة. وذكرت المصادر أن قوات الشرعية تمكنت من كسر الهجوم بعد مواجهات استمرت لساعات. وأشارت المصادر إلى أن المواجهات أسفرت عن قتلى وجرحى في صفوف الميليشيا.</t>
  </si>
  <si>
    <t>تمكن أبطال الجيش واللجان الشعبية اليوم الأربعاء من السيطرة علی تبتين غرب جبل مسمرة شرق منطقة كهبوب بـمحافظة لحج جنوبي البلاد. وأكد مصدر عسكري مصرع أعداد كبيرة من مرتزقة العدوان خلال عملية السيطرة على التبتين غرب جبل مسمرة شرق كهبوب,حيث ولى من نجا منهم بالفرار تاركين جثث قتلاهم في ساحة المعركة.</t>
  </si>
  <si>
    <t>أحبط الجيش الوطني اليمني والمقاومة الشعبية  اليوم الاربعاء بالجبهة الشرقية من بيحان شبوة، هجومًا شنّته ميليشيا الحوثي وصالح الانقلابية على عكدة العلم بعسيلان.</t>
  </si>
  <si>
    <t>احراق 3 خيام وتدمير تحصينات المرتزقة وقتلى وجرحى في صفوفهم في هجوم على مواقعهم بالصفراء في مديرية عسيلان.</t>
  </si>
  <si>
    <t>إعتقلت قوات موالية للإمارات عضو المجلس المحلي لحزب التجمع اليمني للإصلاح بمنطقة القلوعة في محافظة عدن ، بعد يوم على اعتقالها عشرة من قيادات وكوادر الحزب.</t>
  </si>
  <si>
    <t>أضرم مسلحون مجهولون في ساعة متأخرة من مساء الخميس النار في المقر الرئيسي لحزب التجمع اليمني للإصلاح في مدينة  كريتر عدن ومقتل ثلاثة  من ابناء الطويلة بكريتر دخلوا لموقع الحريق بنية المساعدة لأخماده.</t>
  </si>
  <si>
    <t>تمكنت شرطة كريتر من كشف غموض قضية سرقة من داخل سياره أمام مستوصف بابل في كريتر حيث قدما ثلاثة اشخاص بكسر زجاج سيارة كانت واقفة أمام مستوصف بابل وسرقة مبلغ وقدره اثنين مليون ونصف ريال يمني وقطعة سلاح آلي ارسلان . وعلى ضوء البلاغ تحرك مدير شرطة كريتر و نائبه وفريق البحث الجنائي ، ومن خلال معاينة مسرح الجريمة تم وضع خطة بحث سريعة وتمكن رجال الأمن من ضبط أحد المتهمين واستعادة مليون و ستمائة ألف من المبلغ وكذا قطعة السلاح المسروقة.</t>
  </si>
  <si>
    <t>أكدت مصادر محلية ان المليشيات الانقلابية قصفت مساء الخميس بقذائف الدبابات على منازل المواطنين في قرية الزوَب بمديرية القريشية ، ما ادى الى اصابة امرأتين وتضرر ثلاثة منازل بأضرار بالغة .</t>
  </si>
  <si>
    <t xml:space="preserve">اكد مصدر عسكري أن وحدات الجيش واللجان الشعبية نفذت عملية نوعية على مواقع المنافقين في مديرية الزاهر بمحافظة البيضاء. </t>
  </si>
  <si>
    <t xml:space="preserve">قصفت مليشيا الحوثي، اليوم الخميس، بشكل عنيف على مناطق المواطنين في مديرية الزاهر بمحافظة البيضاء، وسط اليمن.وأوضحت مصادر، أن مليشيات الحوثي وقوات صالح قصفت بالدبابات والمدفعية الثقيلة، قرى ومناطق المواطنين بالحبج والأجردي والقوعة بمديرية الزاهر بآل حميقان. </t>
  </si>
  <si>
    <t>تجددت المواجهات العنيفة، اليوم الخميس، بين قوات الجيش الوطني، والمقاومة الشعبية، من جهة وبين مليشيات الحوثي وقوات الرئيس السابق علي عبدالله صالح في محافظة الضالع. وقالت مصادر محلية،، أن اثنين من عناصر المليشيات لقوا مصرعهم، وأصيب أخرين، خلال المواجهات في جبهة حمك بمديرية قعطبة بالمحافظة. وأوضحت أن قوات الجيش تمكنت من أسر أحد العناصر الانقلابية خلال العملية.</t>
  </si>
  <si>
    <t>إعترض مسلحون اليوم موكب رئيس الوزراء اليمني أحمد عبيد بن دغر، في محافظة لحج جنوب اليمن، ومنعوه من الوصول إلى مديرية الصبيحة لحضور حفل افتتاح كلية للمجتمع.</t>
  </si>
  <si>
    <t>قتل اليوم الخميس، قائد بالقوات الحكومية اليمنية، وتسعة من مسلحي جماعة أنصار الله "الحوثي" بينهم قيادي ميداني، في مواجهات بين الطرفين بمديرية عسيلان بمحافظة شبوة جنوب شرق البلاد.</t>
  </si>
  <si>
    <t>لقي قيادي في مرتزقة العدو السعودي مصرعه وأصيب آخران بهجوم شنه الجيش اليمني واللجان الشعبية والمتطوعون من أبناء القبائل على مواقع في مديرية عسيلان بمحافظة شبوة.</t>
  </si>
  <si>
    <t>قال مصدر محلي بمدينة عدن العاصمة المؤقتة (جنوبي اليمن) إن معتقلاً في سجن سري خاص توفي وأودع في مستشفى الجمهورية متأثراً بآثار التعذيب. وأفاد المصدر إن المعتقل توفي متأثراً بآثار التعذيب التي تعرض لها في سجن سري ملحق بمنزل مدير أمن عدن  ويعرف بسجن «شلال». وأوضح إن الضحية سعيد الدوبحي، هو مواطن من أبناء محافظة أبين (شرق عدن) ويقيم في مدينة المنصورة بعدن، واُعتقل قبل نحو 6 أشهر وتم ايداعه في سجن «شلال» دون أن توجه له أي تهمة.</t>
  </si>
  <si>
    <t>أصيب  مدير شرطة كابوتا وقتل أحد مرافقيه فجر الجمعة اثر اشتباكات اندلعت مع مسلحين قاموا باقتحام احد المنازل بمدينة التقنية . وقال مصدر أمني أن مسلحين قاموا باقتحام منزل مواطن بمدينة التقنية حيث وصلت الشرطة محاولة إخراجهم منهم ما ادى الى اندلاع اشتباك ادى الى اصابة مدير الشرطة ومقتل احد مرافقيه .</t>
  </si>
  <si>
    <t>قال مسعفون وشهود عيان ان 3 من افراد معسكر 20 التابع للحزام الامني بكريتر قتلوا و اصيبوا فجر يوم الجمعة في واقعة تتضارب الانباء بشأنها. وقالت اولى الروايات ان جنود الحزام الامني بكريتر هرعوا على متن طقم عسكري الى مقر حزب الاصلاح الذي قام مجهولون باضرام النيران فيه وخلال محاولة اخماد الحريق اصيب 3 منهم بجراح  قبل ان يتوفى ٢ . ولم تعزز ادارة المعسكر هذه الرواية ولم تنفيها .</t>
  </si>
  <si>
    <t>أكد شهود عيان قيام أفراد من قوات الأمن في عدن بمحاولة اقتحام بيت رئيس دائرة الاعلام في حزب الإصلاح بالمحافظة -الناطق الرسمي باسم الحزب في إقليم عدن.وأفاد شهود عيان أن عددا من أفراد الأمن قدموا بأسلحتهم فجر هذا اليوم وطرقوا باب منزله بغرض الاقتحام واعتقاله إلا أنه لم يكن في البيت أحد فتراجعوا لينتشروا في الجوار، وما يزالون هناك حتى كتابة هذا.</t>
  </si>
  <si>
    <t>أوضح مصدر أمني أن الأجهزة الأمنية واللجان الشعبية فككت عبوة ناسفة كانت مزروعة في أحد الخطوط الفرعية بمنطقة ذي مريب المظفر بالبيضاء.</t>
  </si>
  <si>
    <t xml:space="preserve">أفاد مصدر عن إفشال أبطال الجيش واللجان محاولة تسلل للمرتزقة وعناصر القاعدة باتجاه ادارة الزوب بمنطقة قيفة وتكبيدهم خسائر فادحة في الأرواح والعتاد. </t>
  </si>
  <si>
    <t>نظم أبناء ومشائخ واعيان مديريات محافظة الضالع اليوم الجمعة، وقفة أعلنوا خلالها استنكارهم لكل الاعمال الاجرامية وتحركهم الجاد لطرد الغزاة واجتثاث قوى العمالة والارتزاق من المحافظة.</t>
  </si>
  <si>
    <t>قتل مدير حقل المياه في بير ناصر، الذي يضخ المياة لمحافظة لحج وهو في عمله برصاص عناصر تنتمي للحزام الأمني، وعلى أثر ذلك أعلن موظفو الحقل الإضراب حتى محاسبة عناصر «الحزام الأمني».</t>
  </si>
  <si>
    <t>بالتزامن مع مغادرة موكب رئيس الوزراء، الكلية العسكرية بمنطقة صلاح الدين في البريقة، عقب انتهاء عرض عسكري حضره بن دغر وعدد من المسؤولين المدنيين والعسكريين، تعرض موكب رئيس الوزراء اليمني، والوفد المرافق له، لإطلاق نار من قبل مسلحين في العاصمة اليمنية المؤقتة عدن.</t>
  </si>
  <si>
    <t>إندلعت، اليوم السبت، اشتباكات بين قوتين عسكريتين في محافظة عدن جنوب اليمن. وقال مصدر محلي في محافظة عدن إن "قوة من الحزام الأمني المدعومة اماراتياً اشتبكت صباح اليوم  مع قوة من الجيش اليمني في معسكر صلاح الدين عقب عرض عسكري حضره رئيس الوزراء اليمني، بمناسبة عيد ثورة 14 أكتوبر".</t>
  </si>
  <si>
    <t>ألقت شرطة مدينة الشعب القبض على عصابة مكونة من أربعة اشخاص تمتهن تجارة المخدرات والحشيش والخمور المستوردة.</t>
  </si>
  <si>
    <t>قالت مصادر ميدانية، أن افراد المقاومة شنوا هجوما فجر السبت على مواقع المليشيا الانقلابية في "أشعاب ناصر" المطلة على قرية "الثيبة" بمديرية ذي ناعم وتمكنوا من اقتحامها وسط هروب  فرار جماعي للمليشيا، وقاموا بإحراق تلك المواقع بشكل كامل، قبل أن ينسحبوا بسلام.</t>
  </si>
  <si>
    <t>فككت الأجهزة الأمنية واللجان الشعبية، السبت، عبوة ناسفة كانت مزروعة جوار محل تجاري في المناسح بمنطقة قيفة مدرية ولد ربيع .</t>
  </si>
  <si>
    <t>إصابة مواطن اليوم السبت، برصاص المليشيات الحوثية بإحدى النقاط الأمنية بمدينة دمت شمالي محافظة الضالع.</t>
  </si>
  <si>
    <t>قصف مدفعي على تجمعات مرتزقة العدوان في معسكر الصدرين بمريس الضالع.</t>
  </si>
  <si>
    <t>قصف مدفعي استهدف تجمعات قوى الغزو والمرتزقة شرق كهبوب بـالمضاربه لحج.</t>
  </si>
  <si>
    <t>عثر الحزام الأمني صباح اليوم  في منطقة العسكرية بلحج على حوش فيه عدد من أنواع المتفجرات .حيث داهمت قوات الحزام الأمني حوش في منطقة العسكرية بردفان بعد حصولهم على معلومات خاصة وعثروا على متفجرات تي ان تي و فسفور و صواعق .وأكد قائد الحزام الأمني في منطقة العسكرية  أن الملاحقات والبحث مستمر للبحث عن أصحاب هذه المتفجرات من العناصر الارهابية التابعة للقاعدة.</t>
  </si>
  <si>
    <t>أفاد سكان محليون ان نجم نادي المفلحي بيافع في محافظة لحج قتل برصاص والده في ضروف غامضة. </t>
  </si>
  <si>
    <t>غارة لطيران العدوان على منطقة الساق بمديرية عسيلان محافظة شبوة.</t>
  </si>
  <si>
    <t>صدت القوات الحكومية هجمات متفرقة شنتها المليشيات على مواقعها في مناطق متفرقة بعسيلان، وتمكنت من دحر المهاجمين إلى مواقعهم السابقة في منطقة الهجر الأثرية، بعد مواجهات استمرت لساعات بين الجانبين.</t>
  </si>
  <si>
    <t>قال مصدر ميداني، إن قيادي بارز من المليشيات لقي مصرعه مع ستة من مرافقيه، فيما أصيب اثنين من أفراد القوات الحكومية في جبهة الصفراء بعسيلان جراء مواجهات شهدتها مديرية عسيلان شمالي غرب محافظة شبوة، اليوم السبت.</t>
  </si>
  <si>
    <t>تبادلت القوات الشرعية والمليشيات قصفاً مدفعياً في ومواجهات شهدتها مديرية عسيلان شمالي غرب محافظة شبوة، اليوم السبت.</t>
  </si>
  <si>
    <t xml:space="preserve">هددت ميليشيا الحوثي وصالح الانقلابية، سكان قرية الصفحة بمديرية عسيلان محافظة شبوة، بقصف منازلهم، إن لم يغادروها وقامت الميليشيا بتوزيع منشورات تدعو سكان القرية إلى الرحيل ليتسنى لها التمركز في المنازل وتحويلها إلى مواقع وثكنات عسكرية، وزرع ألغام حول القرية، إضافة إلى تهديدها باختطاف كل من يرفض النزوح من منزله، </t>
  </si>
  <si>
    <t>استهدفت مقاتلات التحالف العربي تعزيزات عسكرية للمليشيا، ومخزناً للسلاح ومواقع تجمعاتهم في بيحان غرب محافظة شبوة.</t>
  </si>
  <si>
    <t>أقتحم مسلحون يعتقد أنهم أمنيون منزل ناشط جنوبي وصادروا مقتنياته الخاصة وروعوا اسرته وفقا لمصادر مقربة، فيما وجه مدير شرطة عدن بالتحقيق في الواقعة.</t>
  </si>
  <si>
    <t>مقتل نجل قيادي في الحراك الجنوبي، عُثر على جثته في منزله في عدن.وذكرت مصادر محلية أن مسلحين مجهولين داهموا منزلاً يقطن فيه الشاب نجل القيادي وقاموا بقتله مشيرة إلى أنه تم العثور على جثته داخل أحد المنازل بحي اللحوم بدار سعد.</t>
  </si>
  <si>
    <t>أوضح مصدر عسكري أن الجيش واللجان الشعبية نفذوا هجوما مباغتا على مواقع مرتزقة العدوان في الظهرة بمديرية القريشية، أسفر عن قتلى وجرحى في صفوفهم وإغتنام أسلحة .</t>
  </si>
  <si>
    <t xml:space="preserve">أكدت مصادر محلية ان المليشيات الانقلابية شنت قصفا عشوائيا يوم الاحد بالمدفعية الثقيلة على قرى المواطنين في مناطق الحبج والاجردي بمديرية الزاهر آل حميقان. </t>
  </si>
  <si>
    <t>اختطفت مليشيات الحوثي وصالح، اليوم الأحد، عدد من المدنيين في محافظة الضالع جنوبي اليمن. وقال شهود عيان، إن مليشيا الحوثي وصالح  اقتحمت  منازل العديد من المدنيين في منطقة الرياشية بمديرية دمت القديمة واختطفت أصحاب تلك المنازل إلى جهة مجهولة.</t>
  </si>
  <si>
    <t>قطع محتجون من ابناء منطقة العقله بمحافظة الضالع، اليوم الأحد، الطريق الرئيسي الرابط بين مدينة قعطبة ومنطقة سناح شمال الضالع احتجاجا على اعتقال احد ابنائهم من قبل نقطة الحزام الامني في لحج وعلى انتهاكات قوات الحزام الأمني بحقهم.</t>
  </si>
  <si>
    <t>إستهدفت مدفعية الجيش واللجان الشعبية صباح اليوم الأحد تجمعات لمرتزقة العدوان السعودي الامريكي في مناطق متفرقة من محافظة لحج.وأكد مصدر عسكري أن مدفعية الجيش واللجان الشعبية استهدفت بعدد من قذائف المدفعية تجمعات لمرتزقة العدوان السعودي الامريكي شرق كهبوب بمحافظة لحج. وأضاف المصدر مصرع وجرح عدد من مرتزقة العدوان السعودي الامريكي نتيجة قصف مدفعية مكثف للجيش واللجان الشعبية على تجمعاتهم في التبة السوداء بكرش محافظة لحج.</t>
  </si>
  <si>
    <t>نفذ طيران التحالف العربي في ساحة متاخرة من مساء الاحد غارات جوية استهدفت مواقع لمليشيا الحوثي وصالح في مديرية عسيلان بمحافظة شبوة. واستهدفت الغارات موقعي العكدة والمحكمة و التي سيطرت عليها المليشيات مساء الأحد.</t>
  </si>
  <si>
    <t>تجددت المواجهات اليوم الأحد بين قوات الجيش والمقاومة من جهة ومليشيا الحوثي وصالح الانقلابية من جهة أخرى في مديرية عسيلان غربي محافظة شبوة.</t>
  </si>
  <si>
    <t>قامت المليشيا الانقلابية بحملة اعتقالات كبيرة في مديرية بيحان في محافظة شبوة .وقال مصدر محلي ان الميلشيات وبعد ان اوكلت ملفها الامني ومتابعة المطلوبين لها لمتحوثيين من ابناء بيحان شنت حملة اعتقالات واختطاف لعشرات من ابناء واقارب افراد الجيش الوطني والمقاومة الشعبية المرابطة في مديرية عسيلان منذ عامين تقريبا .</t>
  </si>
  <si>
    <t>سقط جريحان في اشتباكات بين موالين لـ”هادي” و أخرين موالين للمجلس الانتقالي الجنوبي، بمحافظة عدن، جنوب البلاد، مساء الاثنين 16 أكتوبر/تشرين أول 2017.و قالت مصادر محلية ان جنود من شرطة المعلا حاصروا منزل قائد المنطقة الأمنية الثانية، ما تسبب في اندلاع اشتباكات مع مرافقين له. وأوضحت المصادر ان الطرفين تبادلا اطلاق النار ما تسبب في اصابة “2” من جنود شرطة المعلا.  لفتت المصادر إلى أن الاشتباكات جاء على خلفية نزاع بين الطرفين ظهر الاثنين، نشب عقب نزع جنود من شرطة المعلا موالين للمجلس الانتقالي صورة لـ”هادي”.</t>
  </si>
  <si>
    <t>تواصل ما تسمى بـ قوات الحزام الأمني، المدعومة إماراتيا احتجازها لعشرات المواطنين المنتمين للمحافظات الشمالية، ومنعهم من دخول مدينة عدن جنوب اليمن، وذلك في الحواجز الأمنية الواقعة جنوب المدينة.</t>
  </si>
  <si>
    <t>قطع العديد من الشوارع والجولات الرئيسية والداخلية بكريتر بالأحجار من قبل العشرات ممن يقولون انهم موظفون حكوميون بلا مرتبات منذ عدة أشهر تجمعوا أمام نقطة التفتيش الأمني المقابلة لسوق عدن مول وآخرون أمام إدارة المياه.  </t>
  </si>
  <si>
    <t>أوضح مصدر عسكري أن قصفاً مدفعياً للجيش واللجان استهدف تجمعات المرتزقة في الأجردي والطماحي بمديرية الزاهر ، محققاً إصابات مباشرة.</t>
  </si>
  <si>
    <t>جددت مليشيا الحوثي وصالح الانقلابية قصفها الصاروخي والمدفعي الاثنين مستهدفة منازل السكان في قريتي كساد والمحصن بمديرية الزاهر</t>
  </si>
  <si>
    <t>قالت وزارة الدفاع الأمريكية (البنتاغون)، إن ضربة جوية أمريكية قتلت العشرات من عناصر تنظيم الدولة الاسلامية “داعش” الاثنين ، استهدفت معسكرين للتنظيم في اليمن على مواقع متفرقة في قريتي يكلا والعبل في مناطق قيفة بمديرية ولد ربيع في محافظة البيضاء، وسط اليمن.</t>
  </si>
  <si>
    <t>تمكّنت قوات الجيش اليمني من محاصرة الميليشيات الحوثية في منطقة مريس بمحافظة الضالع، بعد أن استعادت 30% من أراضي المحافظة.</t>
  </si>
  <si>
    <t>مصدر عسكري أكد ان القوة المدفعية دكت مواقع المنافقين في جبهة كهبوب بالعديد من القذائف اسفرت عن تدمير مدرعة ومقتل وجرح العديد من المنافقين.</t>
  </si>
  <si>
    <t>دمر أبطال الجيش واللجان الشعبية، اليوم آليتين عسكريتين للمنافقين في مديرية عسيلان بشبوة </t>
  </si>
  <si>
    <t xml:space="preserve">انسحبت قوات الجيش الوطني  من مديرية بيحان بشكل كامل لتسقط بيحان كليا بيد قوات صالح والحوثي. بعد حصار فرضته قوات صالح وميلشيا الحوثي على مقر اللواء 19 منذ اكثر من اسبوع </t>
  </si>
  <si>
    <t>قوات صالح ومليشيا الحوثي استولت على مقر اللواء 19 في مديرية بيحان بعد معارك طاحنة مع قوات الجيش الوطني.</t>
  </si>
  <si>
    <t>أعلنت قوات «الحزام الأمني» بمحافظة أبين، اليوم الثلاثاء، القبض على قياديين في تنظيم «القاعدة» بمديرية المحفد.</t>
  </si>
  <si>
    <t>أكدت مصادر عسكرية، الثلاثاء، وصول طلائع قوات الجيش الوطني الى مديرية جيشان في محافظة ابين، لتأمينها من العناصر الارهابية والمتطرفة.</t>
  </si>
  <si>
    <t xml:space="preserve">اطلقت السلطات الامنية سراح عدد من قيادات حزب الاصلاح عقب عدة ايام من الاعتقال على خلفية الاتهام بالتورط في قضايا الارهاب . و تفيد مصادر أمنية ان الافراج عن تم بعد تدخل قيادة القوات السعودية بـ”عدن” بطلب من الجنرال علي محسن. و أكدت المصادر إن قيادة القوات السعودية، استدعت مدير شرطة عدن، إلى قيادة التحالف السعودي بـ”عدن” و التقى به ضباط سعوديين و اماراتيين، بشأن المعتقلين. </t>
  </si>
  <si>
    <t>نظم أهالي حي شعب العيدروس، بمدينة كريتر في عدن، اليوم الثلاثاء، وقفة أمام مؤسسة المياه، احتجاجاً على انقطاع المياه عن المنطقة بشكل متواصل. وعبّر الأهالي خلال الوقفة عن غضبهم الشديد نتيجة وفاة شاب من أبناء الحي بماس كهربائي أثناء محاولته سحب الماء عبر مضخّة كهربائية. </t>
  </si>
  <si>
    <t> لقي عدد من مرتزقة العدوان السعودي الأمريكي مصرعهم وأصيب آخرون في كمين نوعي للجيش واللجان الشعبية بمحافظة البيضاء.وأوضح مصدر عسكري أن وحدة الهندسة العسكرية نصبت كميناً نوعياً لمرتزقة العدوان في البيضاء، أسفر عن مصرع وإصابة عدد منهم</t>
  </si>
  <si>
    <t>قنص منافق بنيران الجيش واللجان الشعبية في نقطة يفعان بذي ناعم.</t>
  </si>
  <si>
    <t>ضبطت قوات الامن في محافظة لحج، الثلاثاء، كميات من المواد شديدة الانفجار في أحد أودية المحافظة في مديرية تبن، كانت مخفية بشكل محكم.</t>
  </si>
  <si>
    <t>غارة لطيران العدوان على طوال السادة بمديرية عسيلان.</t>
  </si>
  <si>
    <t>نفذت وحدات من قوات صالح المسنودة بمقاتلي الحوثي ورجال قبائل شبوة نفذت عملية نوعية واسعة استهدفت مواقع قوات تابعة للتحالف في مديريتي بيحان وعسيلان. تمكنت خلالها من السيطرة على 9 مواقع هامة في مناطق شميس والعكدة والمحكمة وشرق وغرب عسيلان وبيحان واعطاب آلية عسكرية تابعة لهم المرتزقة في منطقة الساق.</t>
  </si>
  <si>
    <t>دكت مدفعية الجيش واللجان الشعبية اليوم تجمعات مرتزقة العدوان السعودي الأمريكي بمديرية عسيلان في محافظة شبوة. وأكد مصدر عسكري  مصرع وإصابة عدد من مرتزقة العدوان إثر قصف مدفعي للجيش واللجان استهدف تجمعاً لهم بمنطقة الساق في مديرية عسيلان .</t>
  </si>
  <si>
    <t>استمرار المواجهات العنيفة في مركز مديرية عسيلان.</t>
  </si>
  <si>
    <t>قتل ثلاثة مواطنين من منطقة الطرية الجعدي بمحافظة أبين في ظروف غامضة بعد ان تم القبض عليهم في نقطة أمنية بمديرية مودية أمس الثلاثاء.</t>
  </si>
  <si>
    <t>لقي مجند برتبة ضابط مما يسمى بـ "قوات الحزام الأمني" التابعة للاحتلال وأصيب 7 مجندين آخرين بتفجير استهدف آليتهم في مديرية مودية بمحافظة أبين جنوبي البلاد اليوم الأربعاء. وذكرت مصادر إعلام مقربة من تحالف العدوان أن مجهولين فجروا عبوة ناسفة بالقرب من آلية تابعة لقوات الحزام الأمني كانت متوقفة بجوار سوق شعبي في مديرية مودية.</t>
  </si>
  <si>
    <t>إعتقل “الحزام الأمني” التابع للامارات ثلاثة مواطنين جنوبيين في محافظة أبين، وعذبّهم حتى الموت، وسلّم جثثهم إلى مستشفى في جعار.وكشف مصدرمحلي ، أن “قوات الحزام اعتقلت ثلاثة من قبيلة آل شدّاد في مدينة مودية أثناء عودتهم من حضرموت، في طريقهم إلى مدينة جعار، وأضاف المصدر أن “قوات الحزام قامت باعتقالهم ثم تعذيبهم حتى الموت، ورمت بجثامينهم في ثلاجة الموتى بمستشفى الرازي بجعار”.</t>
  </si>
  <si>
    <t xml:space="preserve">اغتال مسلحون مجهولون فجر اليوم الأربعاء، امام مسجد ينتمي للتيار السلفي، في مديرية المنصورة، بالعاصمة المؤقتة عدن. </t>
  </si>
  <si>
    <t>قالت مصادر محلية، إن خمسة اشخاص من آل ابوصريمة استشهدوا وأصيب اثنين آخرين، إثر انفجار لغم الأرضي زرعه الحوثيون في الطريق بمنطقة ذي كالب قيفة في مديرية القريشية.</t>
  </si>
  <si>
    <t xml:space="preserve">قالت مصادر ميدانية ان افراد المقاومة الشعبية في جبهة آل حميقان نفذوا الاربعاء هجوما مباغتا على مواقع المليشيا الانقلابية في الجماجم بمديرية الزاهر </t>
  </si>
  <si>
    <t>نفذ أبطال المقاومة في جبهة آل حميقان كمينا محكما للمليشيا في وادي غول آل عامر قتل وجرح على اثره العديد من العناصر الانقلابية.</t>
  </si>
  <si>
    <t xml:space="preserve">نفذ الجيش واللجان الشعبية الاربعاء عملية عسكرية على مواقع مرتزقة العدوان السعودي الأمريكي في تويلق بمديرية الزاهر محافظة البيضاء. </t>
  </si>
  <si>
    <t>لقي سبعة من عناصر تنظيم القاعدة، مصرعهم، الاربعاء، في كمين نصبه تنظيم داعش واستهدف احد القياديين في تنظيم القاعدة بمحافظة البيضاء. ذكرت مصادر محلية أن طقم يتبع عناصر القاعدة انفجر بعبوة ناسفة في منطقة ذي كالب قيفة بمحافظة البيضاء، مما اسفر عن مصرع 7 من عناصر التنظيم بينهم القيادي في التنظيم والمسئول المالي السابق لما يسمى الشرعية</t>
  </si>
  <si>
    <t xml:space="preserve">اوضح مصدر محلي ان المليشيا الانقلابية المتمركزه في موقع المختبي بمديرية ذي ناعم ، استهدفت سيارة احد المواطنين من ابناء قرية الدريعا اثناء مرورها في مفرق يفعان بالمديرية ، وعلى متنها نساء وأطفال ، ما اسفر عن اصابة السيارة بعدة طلقات نارية ، دون اصابات في الأرواح. </t>
  </si>
  <si>
    <t>قطع مسلحون مساء اليوم الأربعاء الطريق الرابط بين محافظتي الضالع (جنوبي اليمن)، وإب (وسط)، رداً على اختطاف أحد التجار. قال مصدر محلي إن مسلحين حوثيين في مدينة إب خطفوا تاجر المنحدر من محافظة الضالع، حينما كان في طريقه إلى مدينته.</t>
  </si>
  <si>
    <t>نجا نائب رئيس الوزراء اليمني وزير الخدمة المدنية ووفد مرافق له من كمين مسلح  بمحافظة لحج، أثناء عودته من محافظة تعز. وقال مصدر إن المسلحين الحوثيين وحلفاءهم الموالين للرئيس اليمني السابق علي عبدالله صالح، قصفوا اليوم موكبا حكوميا في أثناء مروره في منطقة سوق الربوع في مديرية المقاطرة شمال محافظة لحج .</t>
  </si>
  <si>
    <t>. انفجار عبوة ناسفة زرعت بمحيط سور إدارة أمن مديرية المسيمير</t>
  </si>
  <si>
    <t>قوات الجيش استعادت السيطرة على مواقع العكدة والعبارة وحصن عبد الرحمن في عسيلان، بعد مواجهات دامية، مع الميليشيات، وذلك بعد ساعات من سيطرة الميليشيات على تلك المواقع". مشيرا الى أن " الميليشيات انسحبت وفرّت من تلك المناطق قبيل تكثيف قوات الجيش استهداف مواقعها ومحاصرتها</t>
  </si>
  <si>
    <t>مقتل العشرات من قوات هادي إثر استهداف تجمعاتهم في جبهة الساق بمديرية عسيلان بشبوة بقذائف المدفعية.</t>
  </si>
  <si>
    <t>أعلنت دولة الامارات تحطم طائرة تابعة لها مشاركة في العدوان على اليمن في شبوة ومقتل اثنين من طاقمها.</t>
  </si>
  <si>
    <t>اقتربت قوات موالية للحوثيين من التقدم نحو مدينة عتق عاصمة محافظة شبوة ، وذلك بعد سقوط عدد من المواقع العسكرية في عسيلان والصفراء بصورة غير متوقعة ، </t>
  </si>
  <si>
    <t xml:space="preserve"> مقتل أمير تنظيم القاعدة في لودر بأبين والملقب ب"أبو عبيدة اللودري" في غارة أميركية.</t>
  </si>
  <si>
    <t>انتشرت في وقت مبكر من صباح الخميس 19 أكتوبر/تشرين أول 2017 قوة من الحماية الرئاسية في محافظة عدن، جنوب البلاد.   و أفادت مصادر محلية ان القوة العسكرية انتشرت من جولة كالتكس الرابطة بين مديريتي المنصورة و خور مكسر و حتى بوابة ميناء عدن بمديرية المعلا.</t>
  </si>
  <si>
    <t>كشفت مصادر محلية في عدن عن قيام عناصر من أمن عدن بربط مواطن بأحد طقوماتهم ومن ثم سحبة في الشارع العام كما هو موضح بالصورة. وأوضحت المصادر إلى أن هذه الجريمة وقعت بالقرب من مطار عدن الدولي.</t>
  </si>
  <si>
    <t>أكد مصدر عسكري مقتل 4 عناصر من قوات هادي إثر استهدافهم بقذائف مدفعية في عقبة زعج بمديرية القريشية، مخلفة اصابات مباشرة وخسائر في صفوفهم.</t>
  </si>
  <si>
    <t>قتل ثلاثة على الاقل من مسلحي القاعدة الخميس بغارة جوية شنتها طائرة بدون طيار في مديرية الصومعة بمحافظة البيضاء .</t>
  </si>
  <si>
    <t>قالت مصادر ميدانية إن قوات الشرعية هاجمت مواقع تسيطر عليها المليشيا الانقلابية في منطقة الشيخ التابعة لمديرية الزاهر بالبيضاء ،أسفرت عن قتلى وجرحى في صفوف المليشيا.</t>
  </si>
  <si>
    <t>استهدفت طائرة من دون طيار يعتقد بأنها أمريكية سيارة محملة بالذخائر في مديرية مكيراس الواقعة بين محافظة أبين والبيضاء .</t>
  </si>
  <si>
    <t>قصف صاروخي استهدف تجمعات المرتزقة في معسكر حلم بنقيل الخشبة في مديرية قعطبة.</t>
  </si>
  <si>
    <t>خسائر فادحة في صفوف المليشيات عقب وقوع مسلحيها في فخ قوات الجيش الوطني بجبهة مريس شمال الضالع.</t>
  </si>
  <si>
    <t>اشتباكات ومواجهات عنيفة بمختلف الاسلحة وسقوط قتلى وجرحى حوثيين في جبهة مريس شمال الضالع</t>
  </si>
  <si>
    <t>ضبطت قوات الأمن في محافظة لحج - جنوب اليمن - اليوم الخميس، مبلغ مالي كبير من العملة اليمنية والأجنبية في مديرية الحد في نقطة تفتيش الرباط الواقعة بين محافظتي عدن ولحج كان بحوزة شخصين يمارسون عملية غسيل الاموال.</t>
  </si>
  <si>
    <t xml:space="preserve"> أطلقت القوة الصاروخية للجيش اليمني واللجان الشعبية، اليوم الخميس، صاروخ من طراز "زلزال 2 و أوضح مصدر عسكري أن صاروخ زلزال 2 استهدف تجمعات قوات هادي جنوب مدرسة النابية بمنطقة كهبوب في محافظة لحج مؤكدا أن الصاروخ أصاب هدفه بدقة عالية.</t>
  </si>
  <si>
    <t xml:space="preserve"> نجا  قائد الكتيبة السادسة، في اللواء 19، في محور شبوة اليوم الخميس من انفجار لغم أرضي زرعته عناصر المليشيات الانقلابية في عسيلان شبوة.</t>
  </si>
  <si>
    <t>فادت مصادر ميدانية بمحافظة شبوة لأن هناك أنباء شبه مؤكدة بمقتل أحد أبرز قيادات اللواء 19 المكون من عناصر تابعة للحراك الجنوبي، إثر تعرضه لكمين من قبل الجيش والحوثيين، اليوم الخميس، فيما تأكد مقتل وإصابة نحو 12 مسلحاً من مرافقيه وأتباعه.</t>
  </si>
  <si>
    <t xml:space="preserve"> تمكنت وحدات الهندسة العسكرية من تفجير عبوة ناسفة في تجمع لمنافقي العدوان بالقرب من منطقة حيد بن عقيل بمديرية عسيلان، ما أدى الى مقتل عدد منهم واصابة عدد أخر.</t>
  </si>
  <si>
    <t>قتل شخصين برصاص مسلح  على خلفية ثأر قبلي ظهر اليوم الجمعة في حي التقنية بالعاصمة عدن . </t>
  </si>
  <si>
    <t>تمكنت شرطه كريتر من إلقاء القبض على عصابة الباص وهم في حالة تلبس  تقوم بسرقة المواطنين بواسطة النشل مستخدمة باصات على أساس أنها أجرة لإيهام الضحايا واستدراجهم الى اماكن معينة يسهل فيها اجبارهم بالقوة على تسليم ما بحوزتهم  ومن ثم تلوذ العصابة بالفرار.</t>
  </si>
  <si>
    <t>قال مصدر محلي الجمعة أن مليشيات الحوثي وصالح اقدمت على قتل شاب وهو اعزل من السلاح اثناء قيامه ببيع القات في سوق القات بمدينة البيضاء .</t>
  </si>
  <si>
    <t>قتل احد عناصر المرتزقة بعملية قنص بمنطقة الأجردي بمديرية الزاهر بمحافظة البيضاء.</t>
  </si>
  <si>
    <t>أوضح مصدر محلي ان اشتباكات عنيفة اندلعت بين المقاومة والمليشيات الانقلابية في منطقة المصنعة قيفة بمديرية ولد ربيع واسفرت عن مصرع اربعة من عناصر الميليشيا وجرح آخرين، فيما استشهد احد افراد المقاومة.</t>
  </si>
  <si>
    <t>مصرع وإصابة العشرات من مرتزقة العدوان  خلال العملية الهجومية في قاع الحيافي-مريس. واضاف المصدر العسكري، تم إعطاب معدات تابعة للعدوان في الهجوم على موقع القهر بمنطقة مريس الضالع، وتمشيط صاروخي ومدفعي على مواقع المرتزقة.</t>
  </si>
  <si>
    <t>قتل وجرح العشرات من ميليشيات الحوثي شمال محافظة الضالع، وذكر مصدر ميداني أن الجيش الوطني نصب كمينا للحوثيين حيث جرى استهدافهم في قصف مدفعي .</t>
  </si>
  <si>
    <t>قال مصدر محلي بمنطقة مريس بالضالع ان قوات موالية للحوثيين حققت تقدما بعدد من المناطق .</t>
  </si>
  <si>
    <t>قصف مدفعي إستهدف تجمعات قوى الغزو والمرتزقة في حمالة بـكرش .</t>
  </si>
  <si>
    <t>تمكنت كتيبة النصر التابعة للجيش الوطني في عسيلان شبوة من كسر هجوما عنيفا شنته مليشيا الحوثي وصالح الانقلابية في القحيح بمديرية عسيلان.</t>
  </si>
  <si>
    <t>مقتل  أحد أبرز القيادات الميدانية في صفوف مرتزقة ابناء الجنوب بنيران الجيش اليمني واللجان في جبهة عسيلان في شبوة.</t>
  </si>
  <si>
    <t>هجوم مباغت على مواقع مرتزقة العدوان السعودي  في القحيح بمديرية عسيلان، ومصرع وإصابة أعداد منهم، وإعطاب آلية عسكرية.</t>
  </si>
  <si>
    <t>داهمت قوات تابعة لشرطة خور مكسر، في عدن، مقرّ اتحاد الأدباء والكتّاب اليمنيين، وقامت باعتقال عدد من الأشخاص الذين سطوا عليه.</t>
  </si>
  <si>
    <t>أعلن أهالي العشرات من المعتقلين والمغيّبين قسرا في سجن "بئر أحمد" الذي تشرف عليه قوات موالية للإمارات بمحافظة عدن، بدء أبنائهم إضرابا عن الطعام ابتداء من اليوم السبت.</t>
  </si>
  <si>
    <t>لقي أكثر من ١٥ من مسلحي الحوثي والمخلوع صالح مصرعهم في انكسار هجوم هو الأعنف منذ بدء المواجهات قبل عدة أشهر على مواقع الجيش الوطني في يعيس بأطراف مريس في الضالع.</t>
  </si>
  <si>
    <t>أغارت مقاتلات التحالف العربي، اليوم السبت، على مواقع ميليشيات الحوثي وصالح الانقلابية في بمحافظة لحج في منطقة كرش.</t>
  </si>
  <si>
    <t>خسائر بشرية في صفوف قوات هادي جراء قصف مدفعي استهدف مواقعهم بمنطقة الرماة بـالقبيطة.</t>
  </si>
  <si>
    <t>تمكنت قوات النخبة الشبوانية بدحر قوات حاولت التسلل الى مناطق في محافظة شبوة . وقالت المصادر بان قوات النخبة الشبوانية تمكنت من دحر قوة عسكرية تابعة للمنطقة العسكرية الاولى، تمركزت في مثلث الواديين بشبوة، عقب ان امهلتها ساعتين للانسحاب . </t>
  </si>
  <si>
    <t>سيطرت قوات تابعة للرئيس هادي، على مواقع عسكرية هامة تفصل محافظة شبوة عن حضرموت، وتطلّ على مواقع نفطيّة، فيما حذّرت «النخبة الشبوانية» من استمرار هذا التقدّم. وأفاد مصدر محلي في شبوة  أن «قوات مكوّنة من 10 أطقم عسكرية وثلاث مدرّعات، تمركزت في نقطة الخشعة الواقعة بين شبوة وحضرموت».</t>
  </si>
  <si>
    <t>اشتباكات في مودية بمحافظة أبين بين أنصار الشريعة والحزام الأمني في محطة حميمة.</t>
  </si>
  <si>
    <t>نجاة إمام مسجد "الرحمن" في عدن من محاولة اغتيال بعبوة ناسفة حيث فكك خبراء متفجرات، اليوم الأحد، عبوة ناسفة زرعت أسفل سيارة إمام وخطيب مسجد “الرحمن” بحي “اللحوم” بمديرية “دار سعد في محافظة عدن.</t>
  </si>
  <si>
    <t>هاجم مسلحون مجهولون بقنبلة غازية، مساء اليوم الاحد، فعالية فنية اقامها نشطاء ومثقفون في مديرية كريتر بمدينة عدن جنوب اليمن وتسبب ذلك بوقوع حالات اختناق في صفوف الحاضرين .</t>
  </si>
  <si>
    <t>شارك العشرات من أبناء مديرية صيرة في عدن، اليوم الأحد، في مسيرة احتجاجية، رفضاً لاستمرار قطع طريق البنك المركزي في المدينة لأسباب امنية والذي يعد طريق رئيسي في المدينة.</t>
  </si>
  <si>
    <t>سقط عدد من عناصر ميليشيا الحوثي وصالح الانقلابية بين قتيل وجريح اثر هجوم مباغت شنته المقاومة على مواقع المليشيات في قيفة مديرية القريشية بمحافظة البيضاء. </t>
  </si>
  <si>
    <t>كسرت وحدات الجيش واللجان الشعبية ، الاحد محاولة تقدم للمنافقين في منطقة قيفة التابعة لمحافظة البيضاء ، وأكد مصدر عسكري أن المنافقين نفذوا محاولة تقدم فاشلة باتجاه منطقة قيفة، غير أن أبطال الجيش واللجان الشعبية تصدوا لهم وكبدوهم خسائر بشرية ومادية كبيرة.</t>
  </si>
  <si>
    <t>لقي أحد عناصر مليشيا الحوثي وصالح الانقلابية مصرعه الأحد قنصاً برصاص رجال المقاومة في موقع جميمة شاردة بذي مضاحي في مديرية الصومعة بمحافظة البيضاء</t>
  </si>
  <si>
    <t>قال مصدر ميداني في جبهة المحاولة الغربية بمديرية المضاربة والعارة الغربية  بالصبيحة "الجنوبية" بلحج ،ان معارك ليلية تجددت مساء يوم الاحد بين المسلحين الحوثيين وقوات صالح من جهة، وابطال المقاومة من ابناء المحاولة من جهة أخرى، في المناطق الشرقية المحاذية لكهبوب.</t>
  </si>
  <si>
    <t>دك مجاهدو الجيش واللجان الشعبية، اليوم الأحد، تحصينات مرتزقة العدوان في عملية اقتحام نوعية ناجحة على جبل السفينة وعدد من التباب في منطقة كهبوب التابعة لمحافظة لحج.</t>
  </si>
  <si>
    <t>أعلنت قوات الجيش الوطني في اللواء الرابع مشاه جبلي بلج اليوم الأحد عن عملية التمركز وتأمين الجبال والمرتفعات الاستراتيجية الواقعة أطراف مديريتي طور الباحة والمقاطرة غربي المحافظة عقب مخطط يهدف لإسقاط المديريتين في أيدي الميليشيا الانقلابية من داخلها.</t>
  </si>
  <si>
    <t>أعلنت قوات الجيش الوطني في اللواء الرابع مشاه جبلي بلحج اليوم الأحد عن عملية التمركز وتأمين الجبال والمرتفعات الاستراتيجية الواقعة أطراف مديريتي طور الباحة والمقاطرة غربي المحافظة عقب مخطط يهدف لإسقاط المديريتين في أيدي الميليشيا الانقلابية من داخلها.</t>
  </si>
  <si>
    <t>مواجهات عنيفة بين مليشيات موالية للامارات واخرى للجنرال الاحمر للاستيلاء على حقول العقلة النفطية بمديرية رضوم بشبوة.</t>
  </si>
  <si>
    <t>قتل أربعة جنود من قوات مايسمى بالحزام الأمني وأصيب خمسة آخرين في هجوم لثلاثة إنتحاريين على معسكر لهم بمديرية مودية بمحافظة أبين جنوب اليمن.</t>
  </si>
  <si>
    <t xml:space="preserve">دوى انفجار قبل قليل بمدينة إنماء السكنية غرب عدن .وقال سكان محليون:أن قنبلة صوتية انفجرت داخل إحدى عمائر المرسى بمدينة إنماء.وتسبب الإنفجار بأضرار أبواب عدد من الشقق . </t>
  </si>
  <si>
    <t>قال شهود عيان ان قوات تتبع شرطة عدن نفذت صباح اليوم حملة دهم استهدفت محلات للصرافة تتلاعب باسعار العملة .وبحسب المعلومات فإن قوة أمنية شنت حملة لضبط محلات الصرافة المخالفة بالشيخ عثمان واغلقت عددا من المحلات واعتقلت ملاكها .</t>
  </si>
  <si>
    <t>احبطت قوات الحزام الأمني بنقطة الرباط عند الساعة العاشرة مساء الاثنين محاولة لتهريب معدات غوص الى المناطق الشمالية.</t>
  </si>
  <si>
    <t xml:space="preserve"> ألقى مسلحون مجهولون اليوم الاثنين قنبلة يدوية على مقر لحزب الإصلاح في حي دار سعد بمدينة عدن، العاصمة المؤقتة حيث أشار إلى أن انفجار القنبلة لم يسفر عن ضحايا، بل على أضرار مادية في المبنى فقط.</t>
  </si>
  <si>
    <t>قال مصدر ميداني بأن ستة من مسلحي جماعة الحوثيين وقوات صالح سقطوا قتلى وجرحى، الاثنين، بهجوم شنه عناصر المقاومة في مديرية الصومعة بمحافظة البيضاء (وسط اليمن).</t>
  </si>
  <si>
    <t xml:space="preserve">قصف مدفعي يستهدف تجمعات للمنافقين في مديرية الزاهر في البيضاء </t>
  </si>
  <si>
    <t>سيطر رجال المقاومة في رداع بمحافظة البيضاء وسط اليمن على موقعين استراتيجيين بعد هجوم مباغت على مليشيات الحوثين في منطقة القريشية .</t>
  </si>
  <si>
    <t>تمكنت الاجهزة الامنية واللجان الشعبية اليوم الاثنين 23 أكتوبر 2017م من تفكيك عبوة ناسفة بمديرية دمت بمحافظة الضالع. وأكد مصدر امني أن العبوة كانت مزورعة في مسجد ذي النورين بمديرية دمت</t>
  </si>
  <si>
    <t>قدمت ميلشيات الحوثي صالح اليوم الاثنين على تدمير خزان مياه للشرب بعد استهدافه بصواريخ الكاتيوشا في قرية سون غرب مريس شمال محافظة الضالع جنوب اليمن</t>
  </si>
  <si>
    <t>قامت إحدى النقاط التابعة لقوات الحزام الأمني بمحافظة لحج التابعة لنقطة الحبيلين باحتجاز قيادات رفيعة في الجيش الوطني ومنعها من المرور الى عدن.</t>
  </si>
  <si>
    <t xml:space="preserve">أكدت المقاومة الشعبية بطوال السادة في مديرية عسيلان بمحافظة شبوة اليمنية تدميرها موقعين لميليشيا الحوثي وصالح الانقلابية في المنطقة. </t>
  </si>
  <si>
    <t xml:space="preserve">أقدمت مليشيا الحوثي وصالح الانقلابية على اختطاف خمسة أطفال من ابناء مديرية بيحان غربي محافظة شبوة . </t>
  </si>
  <si>
    <t>منعت قوات الحزام الامني ظاهرة اطلاق الرصاص في المناسبات والافراح بمديرية زنجبار محافظة ابين حيث اتخذت اجراءات قانونية رادعة لمن تسول له نفسه اطلاق الرصاص وإقلاق السكينة العامة كون القرار لايقبل القسمة على اثنين وساري المفعول على الجميع.</t>
  </si>
  <si>
    <t>نجا قائد اللواء الثالث لقوات الحزام الأمني من محاولة اغتيال فى محافظة عدن جنوب اليمن، حسب مصادر إعلامية.حيث ان مسلحين مجهولين أطلقوا النار على موكبه فى منطقة بئر أحمد شمال غرب عدن، مضيفة أن حراسه تصدوا للهجوم الذي لم يسفر عن ضحايا من الطرفين، ولم تعلن أي جهة حتى الآن مسئوليتها عن العملية.</t>
  </si>
  <si>
    <t>واصل المعتقلون في سجن التحالف العربي، في منطقة بئر أحمد، بمدينة عدن، إضراباً عن الطعام، لليوم الثالث على التوالي. ويطالب المعتقلون بتحويل قضاياهم للنيابة والقضاء، من أجل الفصل في قضية اعتقالهم.</t>
  </si>
  <si>
    <t>يواصل أهالي المعتقلين وقفاتهم الإحتجاجية، من أجل الإفراج عن أبنائهم من سجون «التحالف» في مدينة عدن.ونظّم الأهالي، اليوم الثلاثاء، وقفة أمام مبنى مجمّع القضاء في في مديرية خور مكسر، متوعّدين بـ«الاستمرار في تنظيم الوقفات حتى الإفراج عن المعتقلين، وكشف مصير المخفيين منهم».</t>
  </si>
  <si>
    <t>قال مصدر محلي إن قناصة المليشيا الانقلابية في مديرية الزاهر، قنصت مواطن في منطقة محصن أل سعيد، في أل حميقان .</t>
  </si>
  <si>
    <t>أوضح مصدر أمني أن سبعة من مرتزقة العدوان تم ضبطهم في البيضاء أثبتت التحقيقات ضلوعهم في القتال إلى جانب العدوان ومرتزقته في محافظتي مأرب والجوف .</t>
  </si>
  <si>
    <t xml:space="preserve">أفادت مصادر محلية ان المليشيات الانقلابية قصفت بقذائف الدبابات على منازل وممتلكات المواطنين في قرية آل هشام بمديرية ذي ناعم ، ما اسفر عن تهدم جزء كبير من منزل المواطن صالح عبدالله الهشامي ، وتضرر عدد من الممتلكات والمنازل الأخرى بأضرار بالغة . </t>
  </si>
  <si>
    <t>اختطفت المليشيا الانقلابية 6مواطنين من أبناء قرية يفعان، بمديرية ذي ناعم، في أحدى النقاط المستحدثة في الخط العام بمنطقة الشازبي، واقتيادهم الى جهة مجهولة.</t>
  </si>
  <si>
    <t>كشف مصدر أمني بمحافظة الضالع بأن الأجهزة الأمنية واللجان الشعبية أفشلت عملية إجرامية كانت تستهدف أحد القيادات الأمنية من قبل أحد عناصر ما يسمى القاعدة .وأوضح المصدر بأن رجال الأمن واللجان الشعبية تمكنوا من  القبض على أحد عناصر ما يسمى القاعدة، في مديرية دمت، أثناء محاولته تنفيذ عملية إجرامية تستهدف أحد القيادات الأمنية بعبوة ناسفة.</t>
  </si>
  <si>
    <t>وصل وكيل الأمين العام للأمم المتحدة ظهر اليوم إلى محافظة لحج في أول زيارة لمسؤول أممي منذ ما بعد الحرب لمحافظة لحج بعد ساعات من قدومه إلى مدينة عدن في زيارة تستغرق عدة أيام لتفقد الوضع الإنساني والصحي في اليمن .</t>
  </si>
  <si>
    <t>شنت مقاتلات التحالف العربي، في الساعات الأولى من فجر اليوم الثلاثاء، غارات جوية مكثفة استهدفت مواقع وتجمعات للمليشيا الانقلابية شمالي غرب محافظة شبوة، ونقل موقع الجيش عن مصادر محلية قولها إن غارات جوية مكثفة لمقاتلات التحالف استهدفت مواقع وتعزيزات للمليشيا الانقلابية في منطقة المحكمة، ومحيط جبل شميس، جنوبي مديرية عسيلان.</t>
  </si>
  <si>
    <t>قتل وأصيب عدد من مرتزقة العدوان السعودي بهجوم مباغت للجيش اليمني واللجان الشعبية على مواقعهم بمنطقة طوال السادة بمديرية عسيلان بشبوة.</t>
  </si>
  <si>
    <t>ألقى البحث الجنائي بمدينة عتق عاصمة محافظة شبوة صباح أمس القبض على جثة، عثر عليها على متن سيارة إسعاف كانت في طريقها إلى العاصمة المؤقتة عدن. قالت مصادر أمنية ان هوية الجثة تعود إلى شخص من الجنسية السورية.وأفادت ان الجثة لديها تقرير طبي من مستشفى السلام بصعدة وفي التقرير انه توفي بحادث مروري مع وجود جرح عميق في ظهره يدل على انه لم يمت بحادث مروري قد يكون بغارة طيران.</t>
  </si>
  <si>
    <t>قوات التدخل السريع بأحور تلقي القبض على عصابة تهريب الأفارقة الى أبين.</t>
  </si>
  <si>
    <t>نفذ العشرات من عمال صندوق النظافة في العاصمة المؤقتة عدن، وقفة احتجاجية صباح اليوم الأربعاء جراء اعتداء الأجهزة الأمنية على العمال وعلى سيارات النظافة.</t>
  </si>
  <si>
    <t>القيادة الاماراتية بعدن تدفع بقوات إلى محيط سجن غرب عدن بعد قمع احتجاجات معتقلين مضربين عن الطعام بالرصاص الحي.</t>
  </si>
  <si>
    <t>إصابة سائق باص برصاص مسلح قرب جولة القاهرة بعدن. جولة القاهرة بمديرية الشيخ عثمان بسبب خلاف دار بين مسلحين.</t>
  </si>
  <si>
    <t>إقتحمت قوة امنية اماراتية سجن "بير أحمد" غرب مدينة عدن جنوبي اليمن، في محاولة لاجبار عشرات المعتقلين المضربين عن الطعام منذ السبت الماضي، على ايقاف اضرابهم</t>
  </si>
  <si>
    <t>قتل 13 شخصا،من القاعدة الاربعاء 25 اكتوبر/تشرين الاول 2017، بغارتين لطائرة بدون طيار في مديرية القريشية بمحافظة البيضاء.</t>
  </si>
  <si>
    <t>أكد مصدر عسكري ان وحدات الجيش واللجان الشعبية دمرت آلية للمنافقين بعبوة ناسفة في جبهة قيفة بالبيضاء.</t>
  </si>
  <si>
    <t xml:space="preserve">شنت طائرات أمريكية من دون طيار مساء الأربعاء عدد من الغارات على احدى معسكرات القاعدة بمنطقة الصومعة بالبيضاء . </t>
  </si>
  <si>
    <t xml:space="preserve">شهدت جبهة الحازمية، في مديرية الصومعة بمحافظة البيضاء، وسط البلاد، الأربعاء، معارك ضارية بين مسلحي القبائل الموالين للشرعية ومليشيات صالح والحوثي، بالتزامن مع تبادل القصف المدفعي. </t>
  </si>
  <si>
    <t>أوضح مصدر عسكري أن أحد قناصي المرتزقة لقي مصرعه بنيران الجيش واللجان الشعبية في العقبة بمديرية مكيراس .</t>
  </si>
  <si>
    <t>دارت مواجهات عنيفة بين المقاومة الشعبية والمليشيا الانقلابية في مديرية ذي ناعم، إثر قصف المليشيا الانقلابية القرى السكنية في المديرية.</t>
  </si>
  <si>
    <t>مدفعية المجاهدين تستهدف تجمعات لمنافقي العدوان في معسكر الصدرين بمريس</t>
  </si>
  <si>
    <t>قصف مدفعي يستهدف معدل 14 جنوب كهبوب.</t>
  </si>
  <si>
    <t>مجاميع مسلحة تقوم باعتداءات متكررة على أراضي العزيبة بمديرية تبن محافظة لحج ومصادرة حقوق المواطنين وممتلكاتهم في المنطقة.</t>
  </si>
  <si>
    <t>شن طيران التحالف غارات جوية استهدفت تعزيزات عسكرية لميليشيا الحوثي وصالح ودمرت عربة مدفعية وطقم عسكري، وتحصينات للميليشيا في هجر كحلان التاريخي.</t>
  </si>
  <si>
    <t>قنص 2 من قوات هادي في حيد بن عقيل بمديرية عسيلان</t>
  </si>
  <si>
    <t>تصدت قوات الجيش اليمني والمقاومة الشعبية بمحافظة شبوة، اليوم الأربعاء، لهجوم شنته ميليشيا الحوثي وصالح الانقلابية، على موقع ساقية القحيح وموقع العكدة في جنوب وغرب مدينة عسيلان بمحافظة شبوة.</t>
  </si>
  <si>
    <t xml:space="preserve"> تظاهر العشرات من العسكريين الجنوبيين في العاصمة المؤقتة عدن، اليوم، إحتجاجاً على تأخر صرف مرتباتهم الشهرية منذ عدة أشهر.</t>
  </si>
  <si>
    <t>فادت مصادر اعلامية محلية اليوم الخميس ، ان مجهولين هاجموا منزل أحد المسؤولين الحكوميين في حكومة بن دغر ،بمدينة عدن جنوب اليمن وأوضحت المصادر أن مجهولين ألقوا قنبلة يدوية على منزل وكيل محافظة عدن محمد شاذلي، بحي أكتوبر بمديرية خور مكسر . وخلف الهجوم اضرارا مادية في واجهة المنزل وسيارة تابعة للوكيل كانت متوقفة امام المنزل.</t>
  </si>
  <si>
    <t>تمكنت الأجهزة الأمنية في محافظة البيضاء من ضبط مجموعة من المجرمين الخارجين عن القانون خلال الأيام القليلة الماضية.وأوضح مصدر أمني بالمحافظة أن الموقوفين كانوا مرتبطين بقوات العدوان السعودي الأمريكي ويعملون لخدمته وتنفيذ مخططاته الهادفة لزعزعة الأمن واستهداف المواطنين.</t>
  </si>
  <si>
    <t>تمكنت الأجهزة الأمنية واللجان الشعبية اليوم من تفكيك عبوة ناسفة بمديرية الصومعة في محافظة البيضاء.وأوضح مصدر أمني أن الأجهزة الأمنية واللجان الشعبية فككت عبوة ناسفة كانت مزروعة في الخط العام بمنطقة ذي مضاحي في مديرية الصومعة .</t>
  </si>
  <si>
    <t xml:space="preserve">استهدفت مقاتلات التحالف العربى، اليوم الخميس، بعدة غارات جوية معسكرا تسيطر عليه ميليشيات الحوثى والرئيس السابق على عبد الله صالح فى محافظة البيضاء وسط اليمن، بعد رصد تحركات ونقل معدات عسكرية منه. أن الغارات استهدفت معدات وآليات عسكرية فى معسكر القصير بمديرية رداع بمحافظة البيضاء ، أعقبها دوى انفجارات عنيفة داخل المعسكر. </t>
  </si>
  <si>
    <t>تمكنت نقطة الرباط المركزية في مديرية تبن من ظبط معدات وجهاز استخباراتي لكشف الاهداف العسكرية.</t>
  </si>
  <si>
    <t>غارة لطيران العدوان على وادي مبلقة في مديرية #عسيلان.</t>
  </si>
  <si>
    <t>إصابة  قائد اللواء 19 مشاة بعسيلان بأنفجار عبوة ناسفة اثناء مرور موكبه.</t>
  </si>
  <si>
    <t>لقي سائق جرافة مصرعه بعدن يوم الجمعة برصاص مسلح . وقال شهود عيان ان سائق الشيول  توجه للعمل بارضية متنازع عليها غرب عدن قبل ان يتعرض لاطلاق نار من قبل احد طرفي نزاع على الأرض. وقالت مصادر مقربة من القتيل انه لم يكن يعلم بوجود نزاع.</t>
  </si>
  <si>
    <t>لقي عسكري في قوات الحزام الامني مصرعه برصاص مسلحين مجهولين صباح يوم الجمعة بعدن. وقال شهود عيان  ان جنديا من الحزام الامني  قتل صباح الجمعة برصاص مسلحين اطلقوا النار عليه بالقرب تقاطع مدخل حي حاشد بالمنصورة بخط التسعين. و ان الجندي كان يقف بتقاطع الطريق.</t>
  </si>
  <si>
    <t>العثور على عبوة ناسفة وضعت في مقلب للقمامة امام منازل الطيارين في الممدارة في مديرية الشيخ عثمان بعدن.</t>
  </si>
  <si>
    <t>افادت مصادر محلية بأن مليشيا الحوثي وصالح تحشد عسكرياً في مديرية مكيراس الواقعة بين محافظة أبين والبيضاء .وبحسب المصادر فقد شهود منذ صباح اليوم حشود وتحركات عسكرية للمليشيا الحوثية في منطقة بركان وأعلى عقبة ثرة .</t>
  </si>
  <si>
    <t>لقي ستة من عناصر المليشيا الانقلابية مصرعهم خلال المواجهات بمديرية ردمان فيما تم تدمير عربه وطقمين"، مشيرة إلى أن هناك أسرى حوثيين لدى القبيلة.</t>
  </si>
  <si>
    <t xml:space="preserve">فيما تمر البلاد بشكل عام والضالع بشكل خاص بأزمه خانقه من المشتقات النفطية قام  عدد من اهالي منطقة الوبح بمحافظة الضالع باحتجاز عشرات القواطر المحمله بالبترول والديزل التي كانت مخصصه لاهالي الضالع  والتي يتم تهريبها للمحافظات الشمالية..حيث ان القواطر المحتجزة مملوكة لعدد من الشركات والمصانع الأهلية بمحافظة تعز بينها شركات هائل سعيد انعم موضحا ان عمليات الاحتجاز غير مشروعة </t>
  </si>
  <si>
    <t>استهدفت وحدة الاسناد المدفعي اليوم تحصينات وأوكار المرتزقة في منطقة يعيس  بمحافظة الضالع بعدد من قذائف المدفعية محققة إصابات مباشرة.</t>
  </si>
  <si>
    <t>تمكنت وحدة القناصة التابعة للجيش واللجان الشعبية اليوم الجمعة من قنص جندي تابع لقوات هادي جنوب كهبوب  بمحافظة لحج.</t>
  </si>
  <si>
    <t>أعلنت قوات الجيش التابع لحكومة الإنقاذ بصنعاء  الجمعة سيطرتها الكاملة على اللواء 21 ميكا وعشرات المواقع العسكرية في منطقة الصفراء بمديرية عسيلان في محافظة شبوة جنوب شرق اليمن.</t>
  </si>
  <si>
    <t>تمكنت وحدة القناصة التابعة للجيش واللجان الشعبية اليوم الجمعة من قنص جندي تابع لقوات هادي في طول السادة بمديرية عسيلان,</t>
  </si>
  <si>
    <t>قالت مصادر محلية أن مواطن من محافظة أبين أصيب إصابات خطرة بطلقات نار من قبل جندي تابع للحزام الامني الموالي للإمارات صباح السبت في مديرية مودية. وبحسب شهود عيان أن جندي يتبع قوات الحزام الامني الموالية للإمارات قام بأخذ الخضروات دون أن يسلم له المال كاملا الامر الذي دفع بمشادات كلامية مع الجندي ما دفع الجندي بإطلاق النار على بائع الخضرة وأصابه بثلاث طلقات نارية في قدميه أقعدته في مكانه.</t>
  </si>
  <si>
    <t>اغتال مسلحون الشيخ السلفي إمام وخطيب مسجد سعد بن أبي وقاص بالمدينة السكنية "إنماء" في حي المنصورة بمحافظة عدن اليمنية، اليوم أثناء توجهه لأداء صلاة الفجر.</t>
  </si>
  <si>
    <t>تعرض والد القيادي والقائد السابق لحراسة محافظ محافظة عدن لمحاولة اغتيال  جراء آطلاق مجهولون النار عليه ظهر اليوم السبت في جولة القاهرة بمديرية الشيخ عثمان بالعاصمة المؤقتة عدن. حيث اصيب في قدمه و نقل على اثرها لمستشفى الصليب الآحمر.</t>
  </si>
  <si>
    <t>إعتقلت قوات الحزام الأمني التابعة للقوات الإماراتية في عدن جنوبي اليمن ناشط جنوبي وأحدَ أبناء عمومته، واقتادتهما إلى جهة مجهولة.</t>
  </si>
  <si>
    <t>انتهت الاحداث والاشتباكات المسلحة في مديرية ردمان بين آل عواض والحوثيين بتدخل مباشر من رئيس المجلس السياسي "صالح الصماد" والذي اوقف المواجهات بين الحوثيين والمؤتمريين ووجه بتشكيل لجنة للتحقيق في الواقعة.</t>
  </si>
  <si>
    <t>قالت مصادر محلية في محافظة الضالع، إن مليشيا الحوثي الانقلابية اختطفت 16مواطناً، اليوم السبت. وأكدت المصادر أن مسلحين حوثيين داهموا منازل المواطنين في مديرية جبن شمالي شرق الضالع.</t>
  </si>
  <si>
    <t>قصفت مقاتلات التحالف العربي عدد من المواقع التابعة للمليشيات الانقلابية في مدينة الراهدة الواقعة على الحدود من جبهة كرش شمال لحج، مما أسفر عن مقتل حوالي عشرون من المليشيا الانقلابية.</t>
  </si>
  <si>
    <t>دمرت مدفعية الجيش الوطني احد المعدلات التابعة لمليشا الحوثي بعد استهداف مواقع لها في مديرية القبيطة.</t>
  </si>
  <si>
    <t>قصفت مليشيا الحوثي والمخلوع قرى سكنية ومواقع عسكرية للجيش الوطني بمديرية القبيطة شمال محافظة لحج.</t>
  </si>
  <si>
    <t>قالت مصادر امنية في محافظة لحج بان اجهزتهم الامنية استطاعات من القاء القبض على خلية ارهابية مكونة من اربعة اشخاص تابعين لتنظيم الدولة الاسلامية في منطقة جعولة محافظة لحج.</t>
  </si>
  <si>
    <t>تجددت المواجهات في محافظة شبوة، جنوب شرقي اليمن، بين قوات الجيش الوطني والمقاومة الشعبية من جهة، ومسلحي مليشيا جماعة الحوثي والرئيس السابق صالح من جهة أخرى.</t>
  </si>
  <si>
    <t>أحبط الجيش الوطني في جبهة الصفحة محاولة تسلل للمليشيا الانقلابية غرب عسيلان بمحافظة شبوة.</t>
  </si>
  <si>
    <t>شنت مقاتلات التحالف اليوم، غاراتها على مواقع استراتيجية للمليشيا في بيحان. وذكرت مصادر ان الغارات استهدفت مخازن سلاح للميليشيا في مبقلة بيحان وشوهدت السنة اللهب تتصاعد من المواقع المستهدفة.</t>
  </si>
  <si>
    <t>لقي جندي يمني مصرعه وأصيب 5 آخرين، اليوم الأحد في انفجار سيارة مفخخة يقودها انتحاري مستهدفا مركبات أمنية في مديرية المحفد بمحافظة أبين.</t>
  </si>
  <si>
    <t xml:space="preserve">تمكن قيادي في المقاومة الجنوبية  صباح اليوم الاحد من تحرير طقم عسكري تابع للحزام، الامني في محافظة ابين وقد تدخل القيادي وعدد من مرافقيه بالقوة المسلحة وأستخدام النيران لتحرير طقم تابع للحزام الامني تابع لقوات ابو اليمامة والتي يخوض معركة لتحرير مديرية المحفد من عناصر القاعدة </t>
  </si>
  <si>
    <t>تمكنت قوات الحزام الأمني التابعة الشرعية في اليمن من اقتحام أحد أهم معاقل تنظيم القاعدة جنوبي البلاد. ودخلت قوات الشرعية اليمنية اليوم، بحسب إلى معقل التنظيم المتشدد في مديرية المحفد بمحافظة أبين جنوبي اليمن، ونجحت في السيطرة على الخط الرابط بين أبين وشبوة، والذي يمر من وسط المحفد.</t>
  </si>
  <si>
    <t>أعلن قائد عسكري يمني بارز، تطهير محافظة أبين، جنوبي البلاد، بالكامل من عناصر تنظيمي القاعدة والدولة الاسلامية “داعش”.</t>
  </si>
  <si>
    <t xml:space="preserve">تمكنت وساطة قبلية من ايقاف المواجهات بين قبائل آل عواض ومليشيات الحوثي في محافظة البيضاء. وافادت مصادر محلية ان وساطة بقيادة الشيخ الغادر وصلت من صنعاء لاحتواء الموقف ، وتم انسحاب الحوثيين من منطقة العرق بالطاهرية قرب حدود مديرية ردمان آل عواض ، وارجاعهم الى مديرية السوادية ، وانزال مسلحي قبائل ال عواض من متارسهم </t>
  </si>
  <si>
    <t>فرض قائد لواء 30 مدرع بمحافظة الضالع حصارا حول مكتب مدير عام مديرية قعطبة شمال المحافظة بالمسلحين والأطقم العسكرية.</t>
  </si>
  <si>
    <t>دارت اشتباكات عنيفة في مرتفعات جبلية بمديرية المقاطرة بمحافظة لحج، جنوب البلاد، الأحد 29 أكتوبر/تشرين أول 2017. و تفيد مصادر محلية ان مسلحي أنصار الله و الجيش المساند لهم، تمكنوا فجر الأحد من التقدم باتجاه مرتفعات جبلية مطلة على وادي معبق بمديرية المقاطرة، التي يمر منها الطريق الرابط بين محافظتي عدن و تعز عبر مدينة التربة.</t>
  </si>
  <si>
    <t>قصفت قوات الجيش بصواريخ الكاتيوشا تجمعات قوى الغزو والمرتزقة في طور الباحة في محافظة لحج.</t>
  </si>
  <si>
    <t>أكدت مصادر أمنية في محافظة لحج، جنوب اليمن ضبط كميات من الأسلحة بحوزة خلية متطرفة، وأثناء عملية المداهمة التي تمت في منطقة جعولة لحج، والتي أسفرت عن القبض على افراد من الخلية الارهابية.</t>
  </si>
  <si>
    <t>احبطت قوات الجيش الوطني، في محافظة شبوة، السبت، محاولة تسلل للمليشيات الانقلابية وقوات الرئيس المخلوع علي عبد الله صالح على مواقع تابعة لها. حيث أن كتيبة الحزم تمكنت في جبهة الصفحة غرب عسيلان شبوة من احباط محاولة لتسلل مليشيا الحوثي وصالح الانقلابية".</t>
  </si>
  <si>
    <t>تدمير آلية عسكرية لمجاميع العدوان بعبوة ناسفة في التبة الرملية بـعسيلان.</t>
  </si>
  <si>
    <t>وحدة القناصة في الجيش واللجان قنصت اثنين من مرتزقة العدوان السعودي  بمنطقة الساق في مديرية عسيلان بمحافظة شبوة”.</t>
  </si>
  <si>
    <t>أصيب عنصرين من الحزام الأمني، بجروح خطيرة، اليوم الاثنين، بهجوم لـ القاعدة أعقَبَ تفجير عبوة ناسفة، بطقم عسكري كانا يستقلانه، في المنطقة الوسطى في مديرية لودر بمحافظة ابين جنوبي اليمن .</t>
  </si>
  <si>
    <t>هز انفجار عنيف منطقة جبل عكد الواصل بين مديريتي لودر ومودية بمحافظة ابين. وقال مصدر ان دوي انفجار عنيف سمع في المنطقة قبل ان تعقبها أصوات اشتباكات.</t>
  </si>
  <si>
    <t xml:space="preserve"> قالت مصادر محلية ان إشتباكات وقعت ظهر اليوم في محيط سوق شعبي بمديرية التواهي بمحافظة عدن والذي يتصارع مسلحون في تولي حمايته. و قد أصيب مواطن بجروح، جرّاء الاشتباكات . </t>
  </si>
  <si>
    <t>قال مصدر أمني إن انتحارياً على متن دراجة نارية قام بتفجير نفسه بالقرب من جولة الكراع بمديرية دار سعد. واوضح المصدر ان الانفجار لم يخلف اي ضحايا.</t>
  </si>
  <si>
    <t>أسقطت المقاومة في محافظة البيضاء (وسط اليمن) الاثنين، طائرة استطلاعية بدون طيار تابعة لمسلحي جماعة الحوثيين والقوات الموالية للرئيس السابق علي عبدالله صالح بمنطقة بلاد الجوف بمديرية القريشية بقيفة رداع بمحافظة البيضاء</t>
  </si>
  <si>
    <t>قال مصدر قيادي بالمقاومة الشعبية أن اثنين من عناصر المليشيات الانقلابية المتواجدين في أحد المواقع بمنطقة الحيكل بمديرية ذي ناعم لقوا مصرعهم في هجوم لأبطال المقاومة مساء الاثنين</t>
  </si>
  <si>
    <t>مقتل عدد من المليشيا الحوثية وإصابة آخرين في استهداف قوات الجيش الوطني في لواء الاستقبال محور اب في الجبهة الغربية لمريس طقما للمليشيا الانقلابية غرب مريس.</t>
  </si>
  <si>
    <t>شنت المليشيا الانقلابية، مساء الاثنين، قصفا مكثفا على القرى السكنية في مريس شمالي محافظة الضالع، جنوبي البلاد.</t>
  </si>
  <si>
    <t>تعرض قيادي سلفي، مساء الاثنين 30 أكتوبر/تشرين أول 2017، لحادث مروري، تسببت به أطقم عسكرية، غرب محافظة لحج، جنوب البلاد.و كانت سيارة يقودها القيادي السلفي في جبهة المخا، غرب تعز،  تعرضت للصدم من أطقم عسكرية، بالقرب من منطقة رأس العارة بمديرية المضاربة، التي تمر منها الطريق الرابط بين عدن و المخا</t>
  </si>
  <si>
    <t>عاودت ما تسمى قوات الحزام الامني في محافظة لحج، اليوم الاثنين، احتجازها التعسفي للعشرات من ابناء محافظة تعز ومنع دخولهم الى العاصمة المؤقتة عدن</t>
  </si>
  <si>
    <t> جددت مقاتلات التحالف العربي غاراتها الجوية مساء اليوم الاثنين مستهدفة آليات وتجمعات لمليشيا الحوثي وصالح الانقلابية في مديرية عسيلان غربي محافظة شبوة </t>
  </si>
  <si>
    <t> تجددت المواجهات العنيفة غرب محافظة شبوة جنوب شرقي اليمن، بين قوات الجيش الوطني والمقاومة الشعبية من جهة، ومسلحي مليشيا   الحوثي والمخلوع من جهة أخرى.</t>
  </si>
  <si>
    <t>شنت قوات الجيش اليمني واللجان، الاثنين 30 أكتوبر / تشرين الأول 2017، هجوما على مواقع مجاميع المرتزقة الموالين للعدوان بمديرية عسيلان محافظة شبوة (جنوب شرق البلاد).</t>
  </si>
  <si>
    <t>قال مصدر محلي في محافظة أبين (جنوب شرقي اليمن)، اليوم الثلاثاء، إن قوات من الحزام الأمني والتدخل السريع سيطرت على معسكر تابع لتنظيم القاعدة في مديرية المحفد</t>
  </si>
  <si>
    <t>أعلنت قوات الجيش اعتقال قيادي بارز في تنظيم القاعدة في محافظة أبين،بمديرية المحفد بالإضافة الى معامل لصناعة المتفجرات والسيارات المفخخة وجدت بداخلها كميات كبيرة من العبوات الناسفة والصواريخ الحرارية.</t>
  </si>
  <si>
    <t>أعلننت قوات غير نظامية موالية للامارات انسحابها من مواقع كانت تتولى حمايتها في مدينة كريتر بمديرية صيرة، محافظة عدن، جنوب البلاد.</t>
  </si>
  <si>
    <t>نفذ ابطال المقاومة الشعبية بمحافظة البيضاء، اليوم الثلاثاء، هجوما عنيفا على مواقع تمركز المليشيا الانقلابية بمديرية ذي ناعم، بعد يوم من أسقاطهم طائرة تجسس للمليشيا بمديرية القريشية.وبحسب ما أفاد المصدر فان الهجوم أسفر عن مقتل عنصرين من المليشيا، واصابة أخرين.</t>
  </si>
  <si>
    <t>خسائر فادحة في صفوف منافقي العدوان إثر عملية نوعية لمجاهدي الجيش واللجان على مواقعهم جنوب كهبوب</t>
  </si>
  <si>
    <t>غارة لطيران العدوان السعودي الأمريكي على مديرية عسيلان</t>
  </si>
  <si>
    <t>أقدم عدد من المواطنين بإحراق الإطارات وقطع الطرقات في محافظة عدن جنوبي اليمن، حيث شهدت شوارع مديرتي المنصورة والمعلا الرئيسة، احتجاجات غاضبة بسبب الوضع المتردي للخدمات التي تشهده محافظة عدن منذ أيام سيما في قطاع الكهرباء.</t>
  </si>
  <si>
    <t>إغتال مسلحون مجهولون فجر اليوم الأربعاء، إمام وخطيب جامع الصحابة بمدينة المنصورة بعدن.</t>
  </si>
  <si>
    <t>افرجت النيابة الجزائية خلال يومين متتاليين عن (28) معتقل بتهم ارهابية من سجن المنصوره المركزي</t>
  </si>
  <si>
    <t>اندلع حريق في عدة محلات تجارية في سوق المعلا. وقال مصدر  صحفي “أن ألسنة النيران تصاعدت من المحلات مما أدى إلى احتراقها، قبل أن تصل سيارات الدفاع المدني وتقوم بإخماد الحريق.ولم يُعرف بعد سبب هذا الحريق فيما لم يُعلن مُلاك هذه المحلات عن الخسائر التي نتجت عنه.</t>
  </si>
  <si>
    <t xml:space="preserve">اقتحم مسلحون قبليون  اليوم الأربعاء مبنى مديرية ردمان في محافظة البيضاء التي يسيطر عليها الانقلابيون وسط اليمن. واشتبكت قبيلة آل عواض التي تنتمي للمديرية، مع الميليشيات الانقلابية، وقامت بطرد المشرف الذي عينته جماعة الحوثي، ولاحقت الميليشيات إلى خارج حدودها بعد مواجهات شرسة انتهت بوساطة قبلية وقعت اتفاقاً من 4 بنود ينص على انسحاب مسلحي الحوثي من حدود آل عواض في مديرية ردمان وتأمين القبائل لها.  </t>
  </si>
  <si>
    <t>في هجوم شنته قوات الجيش الوطني اليوم الأربعاءعلى مواقع المليشيات الانقلابية في مديرية ذي ناعم بمحافظة البيضاء,قتل عدد من عناصر المليشيات الانقلابية واصيب عدد آخر .ونقل موقع الجيش الوطني عن مصدر في مقاومة البيضاء أن أفراد " المقاومة الشعبية هاجموا مواقع تمركز المليشيا الانقلابية بمنطقة الحيكل، في مديرية ذي ناعم". مشيرا الى أن " الهجوم أسفر عن مقتل عنصرين من المليشيا، واصابة أخرين".</t>
  </si>
  <si>
    <t>استشهد مواطنان وأصيب أخران اليوم الأربعاء في قصف مدفعي لمنافقي العدوان استهدف منزل مواطن في  في قرية الحميراء بمنطقة دمت بمحافظة الضالع ما أدى الى استشهاد مواطنين اثنين وإصابة اثنين أخرين من أبناء المنطقة.</t>
  </si>
  <si>
    <t>حاصر جنود معسكر اللواء 82  بمحافظة الضالع اليوم الاربعاء قائدهم احتجاجا على قطع مرتباتهم .وقام الجنود بمحاصرة القائد بعد دخوله معسكر اللواء وقطعو الطريق حول المعسكر وأحرقوا  الاطارات .ولجأ الجنود لمحاصرة الشنفرة بعد ان ضاق بهم الحال دون مرتبات بينما بقية الألوية والجنود المنتسبين لقوات هادي يستملون رواتبهم كاملة دون نقصان</t>
  </si>
  <si>
    <t>في جريمة جديدة لمرتزقة العدوان السعودي أقدم مرتزقة العدوان السعودي المتمركزين بمنطقة مريس اليوم الأربعاء على إستهداف منزل مواطن بقرية العرفاف التابعة لمديرية دمت بمحافظة الضالع ما أدى إلى إستشهاد 3 من أسرته وإصابة بقية أفراد الأسرة بإصابات حرجة.</t>
  </si>
  <si>
    <t>تمكنت قوات الجيش الوطني بمحافظة الضالع،اليوم الأربعاء  من اسقاط طائرة تجسسية بدون طيار حديثة الصنع تابعة لمليشيات المخلوع والحوثي الانقلابية في  منطقة يعيس بجبهة مريس شمالي المحافظة. </t>
  </si>
  <si>
    <t>تمكنت طائرات التحالف العربي، من تصفية 7خبراء إيرانيين، وتفجير مصنع للصواريخ البالستية في مديرية ريدة بمحافظةعمران شمالي العاصمة صنعاء.</t>
  </si>
  <si>
    <t xml:space="preserve">أفادت مصادر عسكرية، الأربعاء، مصرع 40 عنصراً من مليشيات الحوثي وقوات الرئيس المخلوع علي عبد الله صالح في ضربات جوية شنتها مقاتلات التحالف </t>
  </si>
  <si>
    <t xml:space="preserve">كشف دار المصطفى للدراسات الاسلامية في مدينة تريم بمحافظة حضرموت تفاصيل عملية اقتحام الدار واعتقال طالب استرالي يدرس في الدار .وقالت دار المصطفى في رسالة رسمية الى محافظ حضرموت ان مسلحين يرتدون زيا عسكريا اختطفوا الطالب  بعد صلاة العشاء من جوار مسجد السعيد.وتم الاعتداء على الطالب بطريقة عنيفة باعقاب البنادق واجباره على صعود سيارة مجهولة </t>
  </si>
  <si>
    <t>أطلقت قوات النخبة الحضرمية مساء اليوم الخميس، سراح طالب أسترالي يدرس بدار المصطفي للدراسات الإسلامية والشرعية في مدينة تريم بمحافظة حضرموت شرقي اليمن. وقالت مصادر محلية أن قوات النخبة الحضرمية التي تشرف عليها قوات إماراتية افرجت عن الطالب الأسترالي بضمانة دار المصطفى.</t>
  </si>
  <si>
    <t xml:space="preserve"> اختطفت الميليشيات الانقلابية مسؤولاً إغاثياً في محافظة حجة شمال غرب البلاد، واقتادته إلى جهة مجهولة على خلفية توزيع ألف سلة غذائية لفقراء ومحتاجين بالمحافظة،   </t>
  </si>
  <si>
    <t>اصيب مواطن برصاص عناصر المليشيا الانقلابية وسط مدينة إب في وقت عثر فيه أهالي مديرية ذي السفال، جنوبي المحافظة، على جثة مواطن قتل بطريقة بشعة  أصيب برصاص المليشيا الانقلابية أثناء مداهمتها أحياء سكنية في المدينة.</t>
  </si>
  <si>
    <t>أفاد مدير أمن لحج  عن تمكن الاجهزة الأمنية في محافظة لحج من القبض على شخصين متهمين بإنتمائهم لتنظيم القاعدة في المحافظة في احد مناطق مديرية تبن. و كان هذا عقب اعترافات اولية لخلية الاغتيالات التي تم القبض عليها منذ ايام في جعولة لحج.</t>
  </si>
  <si>
    <t>تمكنت قوات الأمن بمحافظة لحج من استعادة بعض المنهوبات من معسكرات الامن واقسام الشرطة أثناء سيطرة تنظيم القاعدة على المحافظة</t>
  </si>
  <si>
    <t>غارتين لطيران العدوان الأمريكي السعودي على مديرية صرواح.</t>
  </si>
  <si>
    <t>لقي خمسة من مرتزقة العدوان السعودي الأمريكي مصرعهم اليوم بنيران الجيش واللجان الشعبية في مديرية صرواح بمحافظة مأرب.وأكد مصدر عسكري  مصرع خمسة من المرتزقة في عمليات قنص ومواجهات مع الجيش واللجان بمواقع متفرقة من مديرية صرواح.</t>
  </si>
  <si>
    <t xml:space="preserve"> استشهد مواطنان اثنان، صباح اليوم الأربعاء، جراء استهداف طيران العدوان سيارة مسافرين في الخط العام بمنطقة غافرة في مديرية الظاهر بالمحافظة</t>
  </si>
  <si>
    <t>قتل 26 شخصا وأصيب آخرون اثر قصف جوي طال سوقا شعبيا في محافظة صعدة في أقصى الشمال اليمني بحسب ما أفاد مصدر محلي مسؤول وجماعة الحوثي.</t>
  </si>
  <si>
    <t>غارات مكثفة شنتها مقاتلات التحالف_العربي بقيادة السعودية، لدعم وإسناد التقدم  في جبهة_نهم شرق العاصمة اليمنية صنعاء.</t>
  </si>
  <si>
    <t xml:space="preserve">واصل الجيش_اليمني، الأربعاء، تقدمه الميداني في جبهة_نهم شرق العاصمة اليمنية صنعاء، باستعادة مناطق جديدة من سيطرة ميليشيات الحوثي والمخلوع صالح الانقلابية، </t>
  </si>
  <si>
    <t>استهدف سلاح المدفعية تجمعات لمنافقي العدوان في الساق بمديرية عسيلان بعدد من القذائف فيما هرعت سيارات الإسعاف إلى المكان.</t>
  </si>
  <si>
    <t>مقتل 2 من قيادات المليشيا خلال مواجهات مع الشرعية غرب تعز في مديرية المخا.</t>
  </si>
  <si>
    <t>أصيب خمسة مدنيين بينهم طفلة جراء قصف المليشيا الانقلابية، عددا من الاحياء السكنية بمدينة تعز  حيث ان قذيفة هاون اطلقتها المليشيا الانقلابية سقطت على حي المطار القديم غربي المدينة، مما اسفرت عن اصابة اربعة مدنيين</t>
  </si>
  <si>
    <t>واصل قوات الجيش الوطني خوض معارك التصدي مع المليشيا الانقلابية في عديد مواقع بالجبهة الغربية بتعز وتحقيق تقدما ميدانيا في جبهة مقبنة ومنطقه الاشروح كما احكمت سيطرتها اليوم الاربعاء على قرية القاعدة والتباب المحيطة بها جنوبي مديرية مقبنة وكانت عناصر من المليشيا الانقلابية حاولت التسلل الى منطقة المدافن وعدد من القرى المحيطة بها في جبهة مقبنة الا ان الجيش الوطني تصدوا لها اجبروا عناصرها على الفرار.</t>
  </si>
  <si>
    <t>أفاد مصدر محلي بمقتل قيادي ميداني بتنظيم القاعدة في قصف جوي لطائرة أمريكية من دون طيار على محافظة أبين جنوبي البلاد.وذكر المصدر “إن طائرة أمريكية من دون طيار استهدفت القيادي الميداني في تنظيم القاعدة أحمد مصفر الخضر، في منطقة الفريض شرق مديرية مودية”. وأسفرت الغارة الجوية عن مقتل الخضر على الفور.</t>
  </si>
  <si>
    <t xml:space="preserve">قتل شخصان واصيب ثالث برصاص جنود نقطة تفتيش في مديرية المحفد بمحافظة أبين جنوبي اليمن .وقالت مصادر محلية ان اثنين من ابناء قبيلة الصبيحة العاملين في مجال تربية النحل قتلا برصاص نقطة تفتيش تابعة لقوات الحزام الامني في مديرية المحفد على طريق شبوة </t>
  </si>
  <si>
    <t>سلم قيادي بارز في تنظيم القاعدة نفسه اليوم لقوات التدخل السريع بمحافظة أبين. وقال مصدر في قوات التدخل السريع أن القيادي البارز في تنظيم القاعدة  لقائد قوات التدخل السريع بأبين قبل ان يسلمه الأخير للتحالف العربي بعدن.</t>
  </si>
  <si>
    <t>اندلعت اشتباكات مسلحة  بين جنود تابعون لما تسمى قوات الحزام الامني سيطروا على نقطة امنية بمدخل البريقة، و مسلحون اخرون لم تعرف هويتهم. وسبق ذلك مهاجمة قوة امنية من الحزام الامني النقطة الواقعة على مداخل البريقة وطردت عناصر من اتباعها كانوا يتولون ادارة النقطة عقب نشوب خلافات بينهم. وبحسب المصادر، فان جنود الحزام الامني الذين كانوا يتولون حماية النقطة غادروا عقب نشوب الخلاف، ليندلع لاحقا اشتباك مسلح بين مسلحين والجنود الجدد الذين تولوا حماية النقطة الامنية.</t>
  </si>
  <si>
    <t xml:space="preserve">هاجمت مليشيات الحزام الأمني قوات حمياة المنشآت في العاصمة المؤقتة عدن ، التي كانت تؤدي واجبها لحماية ميناء الزيت بالمحافظة .و بحسب مصادر مطلعة فإن مليشيا الحزام الأمني استخدمت الأسلحة المختلفة ضد قوات حماية المنشآت بهدف منع قاطرات الوقود من الدخول الى مدينة عدن لتزود محطات توليد الكهرباء بالوقود اللازم. مشيرة الى ان 6 جنود من اللواء الرابع حرس منشآت التابع للمنطقة العسكرية الرابعة في البريقة بمدينة عدن، قتلوا اثر الهجوم الارهابي الذي شنته مليشيا الحزام الأمني بالعاصمة المؤقتة عدن. </t>
  </si>
  <si>
    <t>قالت مصادر اعلامية ان عبوة ناسفة انفجرت  اثناء مرور طقم عسكري يتبع الحزام الأمني في منطقة انماء بعدن. و اشارت الانباء الى عدم وقوع اصابات أو خسائر مادية في افراد الطقم .</t>
  </si>
  <si>
    <t>قوات اماراتية و مسلحين تابعين لرئيس مايسمى بالمجلس الانتقالي الجنوبي،  المتواجدين في محيط مبنى المحافظة اعترضوا سيارته ووجهوا أسلحتهم على موكب القائم بأعمال المحافظ، معترضين على دخوله لمقر مبنى المحافظة بعد ثلاثة أيام من قرار تكليفه. لجدير بالذكر أن ذات المسلحين سبق وأن منعوا أيضا المحافظ من دخول مبنى المحافظة ومنزل المحافظ، مااضطره بعد أشهر إلى مغادرة المحافظة.</t>
  </si>
  <si>
    <t xml:space="preserve">إندلعت إشتباكات عنيفة بين قوات الجيش الوطني بجبهة بثره محافظة البيضاء من جهة وبين المليشيات الحوثية من جهة أخرى.هذا وقد استمرت الإشتباكات من الساعه الثانية ظهراً إلى تمام الساعة الرابعة والنصف عصراً  , وأستخدم الطرفان في الإشتباكات مختلف أنواع الأسلحة المتوسطة والثقيلة.وتمكنت قوات الجيش من خلال عملية القصف بالمدفعية من دك موقع السنترال التابع للمليشيات مما أوقع قتلى وجرحى في صفوف المليشيات. </t>
  </si>
  <si>
    <t xml:space="preserve">  اقدم طالب صباح اليوم الخميس في الطيبة بالمثلث الجنوبي وداخل حيز احدى المدارس الاعدادية  على رش غاز مسيل للدموع في احدى ردهات المدرسة مسفرا عن اصابة نحو 6 طالبات على اثرها اصابات طفيفة , وتم تحويلهن لتلقي العلاج الطبي بينما اوقفت الشرطة الطالب المشتبه وحولته للتحقيقات. </t>
  </si>
  <si>
    <t xml:space="preserve">أصيب عدد من المدنيين في يومنا هذا  ,الخميس جراء القصف العشوائي الذي نفذته ميليشيات الحوثي وصالح الانقلابية على  قرى سون والرحبة والصلول غرب غرب مريس شمال محافظة الضالع،جنوب البلاد ما أدى إلى إصابة ثلاثة مدنيين كانوا موجودين في مزارعهم الخاصة التي تعد مصدراً رئيساً للعيش في تلك المناطق.عقب إفشال محاولة التقدم التي تنفذها من قبل المقاومة الشعبية وقوات الجيش الوطني في المنطقة.  </t>
  </si>
  <si>
    <t>سقط جرحى إثر اشتباكات اندلعت مساء اليوم الخميس بين أفراد من الأمن يتبعون نائب مدير أمن المحافظة وأفراد نقطة أمنية  بقيادة شلال سعيد جنوب محافظة الضالع جنوب اليمن.وقال مصادر أمني أن الاشتباكات التي استخدمت فيها الأسلحة المتوسطة بين الجانبين أسفرت عن سقوط 6جرحى من الجانبين فيما لا يزال الوضع العسكري متوتر بين الجانبين رغم هدوء وتوقف الاشتباكات</t>
  </si>
  <si>
    <t>ميلشيات الحوثي تعتقل 300 طفل وشاب رفضوا التجنيد في الحديدة وتعذب العشرات</t>
  </si>
  <si>
    <t>هجوم مباغت على مواقع المنافقين في وادي شواق بمديرية الغيل في الجوف يوقع قتلى وجرحى في صفوفهم</t>
  </si>
  <si>
    <t>إصابة 10 أطفال من بينهم 2 بحالة حرجة إثر غارة لطيران العدوان استهدفتهم في قرية ملاحا بمديرية المصلوب.</t>
  </si>
  <si>
    <t>مليشيا الحوثي تحتجز فريقي الصليب والهلال الاحمر وتمنعهم من توزيع 3000 سلة غذائية في المحويت</t>
  </si>
  <si>
    <t>اغتال مسلحون مجهولون صباح اليوم (الخميس) مساعداً في القوات الجوية اليمنية في محافظة حضرموت شرق اليمن، وقال مصدر محلي في المحافظة إن «مجهولين أطلقوا النار على مساعد في القوات الجوية وأضاف أن «المسلحين أطلقوا النار لحظة خروجه من منزله في منطقة سدة في مدينة شبام بحضرموت، وتوفي أثناء نقله إلى مستشفى سيئون».</t>
  </si>
  <si>
    <t>شن طيران العدوان السعودي الأمريكي اليوم خمس غارات على مديرية حرض بمحافظة حجة. وأوضح مصدر محلي بالمحافظة أن طيران العدوان استهدف بخمس غارات منطقة المزرق بمديرية حرض.</t>
  </si>
  <si>
    <t>قتل ثلاثة من عناصر القاعدة , مساء اليوم الخميس , في غارة لطائرة امريكية من دون طيار على سيارتهم في منطقة الحصون بمديرية الوادي بمحافظة مأرب شمال</t>
  </si>
  <si>
    <t>طيران العدوان السعودي يشن 4 غارات على مديرية صرواح</t>
  </si>
  <si>
    <t>قنصت وحدة القناصة التابعة للجيش واللجان خمسة من المرتزقة في جبهة صرواح.وتصدت وحدات الجيش واللجان لمحاولة زحف لمجاميع المرتزقة صوب وادي الربيعة بمديرية صرواح، بالتزامن مع قصف مدفعي متبادل.</t>
  </si>
  <si>
    <t>نظم أبناء قبائل اليمانية بمديرية الجعفرية محافظة ريمة اليوم وقفه إحتجاجية للتنديد بإستمرار جرائم العدوان السعودي الأمريكي وآخرها مجزرة سوق علاف بمحافظة صعدة.</t>
  </si>
  <si>
    <t xml:space="preserve"> طيران العدوان يشن 4 غارات على مناطق متفرقة من مديرية باقم</t>
  </si>
  <si>
    <t xml:space="preserve"> قصف صاروخي سعودي يستهدف منطقة الغور بمديرية غمر</t>
  </si>
  <si>
    <t>يشن طيران العدوان السعودي 3 غارات جوية على منطقة الفرع بمديرية كتاف</t>
  </si>
  <si>
    <t>استشهد 3 مواطنين اليوم بنيران حرس الحدود السعودي في مديرية منبه الحدودية بمحافظة صعدة.</t>
  </si>
  <si>
    <t>طيران العدوان الامريكي السعودي يشن اكثر من 15 غارة وتمشيط مدفعي وصاروخي مكثف بالتزامن مع الزحف وتحليق لطيران الحربي والاستطلاعي</t>
  </si>
  <si>
    <t>مصرع سبعة عشر قيادي تمرتزق بنيران الجيش واللجان الشعبية في جبهة نهم.</t>
  </si>
  <si>
    <t>أعلن الجيش اليمني تحقيقه تقدمًا ميدانيًا جديدًا في جبهة نهم شرقي صنعاء وسط انهيار كبير في صفوف الميليشيات الانقلابية وفرار عناصرها باتجاه العاصمة صنعاء.كما ذكر المصدر أن نحو 20 من عناصر المليشيات لقوا مصرعهم خلال الأربع والعشرين ساعة الماضية بينهم قيادي حوثي  وسقوط عشرات الجرحى , فيما وقع عشرون آخرون في الأسر أمس الأربعاء بيد قوات الجيش وذلك خلال المعارك التي شهدتها ميسرة جبهة نهم.</t>
  </si>
  <si>
    <t>الجيش واللجان الشعبية يتمكنون من كسر زحف مكثف وواسع على عيدة والمنارة في نهم من ثلاثة اتجاهات.و سقوط عشرات القتلى والجرحى في صفوف قوات المرتزقة بينهم قيادات خلال الزحف.</t>
  </si>
  <si>
    <t>دفعت قيادة الجيش اليمني، اليوم الخميس بألوية عسكرية جديدة للمشاركة في القتال ضد ميليشيات الانقلابيين في جبهة نهم شرقي </t>
  </si>
  <si>
    <t>انفجرت عيوة ناسفة اثناء مرور دورية لقوات النخبة الشبوانية في مديرية الصعيد بمحافظة شبوة جنوب شرق اليمن .</t>
  </si>
  <si>
    <t>شنت مقاتلات التحالف العربي غارات جوية استهدفت مواقع متفرقة تتمركز فيها المليشيا الانقلابية في منطقتي الأجوره، وحيد بن عقيل، غرب مديرية عسيلان.</t>
  </si>
  <si>
    <t>هاجمت قوات الجيش الوطني مواقع ميلشيات الحوثي وصالح في مواقع متفرقة ودارت معارك عنيفة  فيما شنت مقاتلات التحالف غارات جوية في مديرية بيحان بمحافظة شبوة جنوب شرق اليمن. ونقل موقع الجيش "26سبتمبر" أن قوات الجيش، نفذوا هجوما عنيفا على مواقع المليشيا الانقلابية بوادي الحريم، في منطقة الصفراء، بمديرية بيحان، وشنت قصف مدفعي عنيف. وأسفرت المعارك عن سقوط قتلى وجرحى من ميلشيات الحوثي وصالح.</t>
  </si>
  <si>
    <t>لقي عدد من مرتزقة العدوان مصرعهم وأصيب أخرين بقصف صاروخي ومدفعي على مواقع لهم بمحافظة تعزوأكد مصدر عسكري مصرع عدد من المرتزقة في قصف مدفعي استهدف مواقعهم شمال يختل بالمخا.</t>
  </si>
  <si>
    <t>اغتال مسلحون مجهولون، في ساعة متأخرة من مساء أمس الخميس، الجندي في اللواء 22 ميكا، ونجل سكرتير «الحزب الاشتراكي» في مديرية شرعب الرونة وسط مدينة تعز. وقال شهود عيانإن مسلحين مجهولين يستقلون دراجة نارية أطلقوا النيران، مساء أمس الخميس، على الجندي معاذ الشرعبي، في حي الزراعة جوار جامع السعيد، أثناء عودته إلى منزله بعد انقضاء مناوبته في معسكر اللواء 22»، مضيفين أن «الضحية فارق الحياة مباشرة بعد أن تلقى وابلاً من الرصاص على أجزاء متفرقة من جسده».</t>
  </si>
  <si>
    <t xml:space="preserve">أرتكبت ميليشيا الحوثي وصالح مجزرة جديدة بحق المدنيين في محافظة تعز أسفرت عن مقتل خمسة أطفال وإصابة آخرين بينهم حالات خطيرة .وأن الميليشيات الإنقلابية أطلقت قذيفة على منزل في منطقة عنصوة بشارع الثلاثين ببير باشا مما أسفر عن سقوط هذا العدد من القتلى والجرحى </t>
  </si>
  <si>
    <t>أعلنت قوات الجيش الشرعي تحقيق تقدمًا جديدًا في المعارك التي يخوضها ضد الميليشيات الانقلابية في جبهة مقبنة بغرب تعز ومن جهته، قال مصدر عسكري محلي في تصريحات صحفية إن الجيش اليمني أحكم سيطرته على قرية القاعدة والتباب المحيطة بها جنوب مديرية مقبنة، مشيراً إلى توسع المعارك بين الجيش والميليشيات لتشمل عزلتي الشراجة وبني بكاري وحمير ومنطقة الرحبة وقرية الاشروح الواقعة من الجهة الشمالية لجبهة الكدحة</t>
  </si>
  <si>
    <t>لقي شاب في العشرينات من عمره مصرعه برصاص مسلحين مجهولين امام سوبر ماركت ظمران بمديرية المنصورة بعدن . وقال شهود عيان لصحيفة  ان مسلحين على متن سيارة هيلوكس اطلقوا النار على سائق دراجة نارية واردوه قتيلا في الحال.</t>
  </si>
  <si>
    <t>قصفت مليشيات الحوثي والمخلوع اليوم الجمعة بالأسلحة الثقيلة على قرى ومناطق السكان في مديريتي الزاهر وولد ربيع بمحافظة البيضاء حيث استهدف القصف قرى المحصن وكساد في مديرية الزاهر آل حميقان ، ولا يزال القصف مستمراً حتى كتابة الخبر 6 مساء اليوم.</t>
  </si>
  <si>
    <t>إندلعت إشتباكات عنيفة بين المقاومة الجنوبية بجبهة ثرة من جهة وبين المليشيات الحوثية من جهة أخرى.هذا وقد استمرت اﻹشتباكات اليوم الجمعة  من الساعة الثانية عشر ظهراً إلى تمام الساعة الثالثة والنصف عصراً .وأستخدم الطرفان مختلف أنواع اﻷسلحة المتوسطة والثقيلة .وقالت مصادر خاصة أن هناك قتلى وجرحى في صفوف المليشيات سقطوا أثناء عملية القصف.</t>
  </si>
  <si>
    <t>نظم أهالي حارتي الروضة وبستان حسن بمديرية رداع بمحافظة البيضاء وقفة احتجاجية تنديدا واستنكارا لجرائم العدوان السعودي الأمريكي بحق أبناء اليمن وأدان المشاركون في الوقفة جريمة استهداف سوق علاف بمديرية سحار بمحافظة صعدة التي راح ضحيتها ثلاثون شهيدا إضافة لعشرات الجرحى بعد أن استهدفتهم غارات طيران العدوان.</t>
  </si>
  <si>
    <t>قصف مرتزقة العدوان السعودي الامريكي المتمركزين في معسكر الصدر اليوم الجمعة منزل أحد المواطنين بمنطقة العرفاف في دمت محافظة الضالع سقط جرائها شهيدان وجريحان بينهم نساء</t>
  </si>
  <si>
    <t>صدت قوات الجيش الوطني والمقاومة الشعبية هجوما على مواقعها في مديرية الغيل بمحافظة الجوف.</t>
  </si>
  <si>
    <t>أصيب ستة أطفال بجروح بليغة ومتوسطة إثر استهدافهم من قبل طيران التحالف السعودي بشكل مباشر اثناء رعيهم للجمال في منطقة ملاحة بمديرة المصلوب محافظة الجوف.</t>
  </si>
  <si>
    <t xml:space="preserve">هاجمت قوات الشرعية  مواقع المليشيا في وادي يام بمديرية المتون وكبدتهم خسائر في الأرواح.   </t>
  </si>
  <si>
    <t>دمر الجيش اليمني واللجان الشعبية، اليوم الجمعة، آلية تابعة للقوات الموالية لهادي والمجموعات المسلحة بمديرية خب والشعف في الجوف شمال اليمن .</t>
  </si>
  <si>
    <t>قام أبناء مدينة ذمار عقب صلاة الجمعة في ساحة الجامع الكبير وقفة احتجاجية نددوا من خلالها مواصلة طيران العدوان السعودي الأمريكي في ارتكاب مجازر وعبر المشاركون في الوقفة عن استنكارهم الشديد للمجزرة التي ارتكبها العدوان بحق المواطنين في سوق علاف بمديرية سحار في محافظة صعدة والتي اختطفت أرواح العشرات منهم وخلفت العديد من الجرحى.</t>
  </si>
  <si>
    <t>حاول مسلحون مجهولون صباح اليوم الجمعة اقتحام منزل وكيل محافظة حضرموت الوكيل المساعد لشؤون مديريات وادي وصحراء حضرموت شرق اليمن .وأكد االمصدر " إنه في تمام الساعة الثانية وخمسة وأربعين دقيقة فجر اليوم الجمعة، تمت مهاجمة البيت بمدينة سيئون من قبل مسلحين ملثمين مجهولين على دراجة نارية" وتبادلوا إطلاق النار مع حراسته، قبل أن يلوذوا بالفرار. وأشار إلى أنه لم يصب أحد من حراسته</t>
  </si>
  <si>
    <t>واصلت مقاتلات التحالف العربي غاراتها الجوية المكثفة اليوم الجمعة مستهدفة مواقع وتجمعات ومخابئ ومواقع تمركز آليات عسكرية ومخازن اسلحة لعناصر المليشيات الإنقلابية في مديريتي حرض وميدي غربي محافظة حجة.</t>
  </si>
  <si>
    <t xml:space="preserve"> قصف مدفعي استهدف تجمعات مرتزقة العدوان شمال صحراء ميدي قي حجة.</t>
  </si>
  <si>
    <t>أفاد مصدر أمني بأن قوات مكافحة الإرهاب في محافظة لحج، ألقت القبض على 6 من عناصر تنظيم «القاعدة». في عملية دهم لموقعهم بأحد ضواحي مدينة الحوطة، مركز المحافظة.</t>
  </si>
  <si>
    <t>نجا قائد عسكري من محاولة اغتيال بعبوة ناسفة , اليوم الجمعة , في جبهة كهبوب شمالي محافظة لحج . وقالت مصادر محلية ان عبوة ناسفة انفجرت بعد لحظات مرور موكب القائد العسكري قرب جبهة كهبوب في الصبيحة , غير ان الانفجار لم يخلف أي ضحايا .</t>
  </si>
  <si>
    <t>ألقت وحدة أمنية تابعة لقوات مكافحة الإرهاب في محافظة لحج المحاذية للعاصمة اليمنية المؤقتة عدن، فجر اليوم الجمعة، القبض على أحد أفراد العصابة التي اقتحمت قبل عدة أشهر، مبنى فرع البنك الأهلي اليمني، في مدينة المنصورة بعدن، وقتلت حينها مدير البنك.</t>
  </si>
  <si>
    <t>قصفت قوات الشرعية عددا من مواقع المتمردين غربى مدينة صرواح، ما أدى إلى تدمير مخزن أسلحة للحوثيين، فى مدينة صرواح، بمحافظة مأرب.</t>
  </si>
  <si>
    <t>اندلعت، اليوم الجمعة، اشتباكات عنيفة وتبادل للقصف المدفعى بين قوات الشرعية اليمنية، ومليشيات الحوثى وأنصار الرئيس اليمنى السابق، على عبد الله صالح، فى مدينة صرواح، بمحافظة مأرب اليمنية.</t>
  </si>
  <si>
    <t>نفذ مجاهدو الجيش واللجان الشعبية، اليوم الجمعة 14 صفر 1439هـ،عملية عسكرية نوعية استهدفت مواقع لمرتزقة العدوان في منطقة الوغرة بالمخدرة في مارب موقعة.5 قتلى و4 جرحى في صفوف المرتزقة خلال الهجوم .</t>
  </si>
  <si>
    <t>مقتل 6 مدنيين من أسرة واحدة بغارة لـ«التحالف»</t>
  </si>
  <si>
    <t xml:space="preserve">نفوق عدد من المواشي جراء غارة لطيران العدوان على قرية المليح في منطقة ذويب بمديرية حيدان </t>
  </si>
  <si>
    <t>غارة لطيران العدوان السعودي الأمريكي على منطقة الفرع بمديرية كتاف</t>
  </si>
  <si>
    <t>4شهداء و11 مصابا بينهم اطفال بقصف للعدوان على صعدة</t>
  </si>
  <si>
    <t>شنت طائرات تحالف العدوان عدة غارات على ضبوعة والمجاوحة والحقه بمديرية نهم تلاها غارة دمرت منزلا في منطقة قطبين اسفرت عن إصابة 3 نساء إحداهن حالتها خطيرة.</t>
  </si>
  <si>
    <t>قال مصدر عسكري إن قيادياً رفيعاً في قوات الحوثيين وصالح، لقي مصرعه بغارة لطيران التحالف العربي شرق العاصمة صنعاء في مديرية نهم.</t>
  </si>
  <si>
    <t>كسرت قوات الجيش اليمني واللجان، الجمعة 3 نوفمبر/تشرين الثاني 2017، زحفا من عدة اتجاهات للتشكيلات العسكرية ومجاميع المرتزقة في في مديرية نهم التابعة إداريا لمحافظة صنعاء.</t>
  </si>
  <si>
    <t>أعلن الجيش اليمني، اليوم الجمعة، مقتل 13 من مسلحي جماعة “الحوثي“، في معارك مع الجيش اليمني بمديرية نهم شرقي العاصمة صنعاء</t>
  </si>
  <si>
    <t>دارت اشتباكات في الخطوط الأمامية بجبهة نهم تخللها تراشق مدفعي متبادل بين الجانبين.</t>
  </si>
  <si>
    <t>جددت مقاتلات التحالف العربي غاراتها الجوية اليوم الجمعة مستهدفة آليات وتجمعات لمليشيا الحوثي وصالح الانقلابية في مديرية عسيلان غربي محافظة شبوة.</t>
  </si>
  <si>
    <t xml:space="preserve">مدفعية الجيش واللجان استهدفت تجمعات لقوى الغزو والمرتزقة شمال يختل بـ المخا </t>
  </si>
  <si>
    <t xml:space="preserve">تمكنت قوات الجيش الوطني من السيطرة على مواقع جديدة في تعز إثر معارك عنيفة مع ميليشيات الحوثي وصالح الانقلابية إن قوات الجيش فرضت سيطرتها على قرية القاعدة والتباب المحيطة بها في جبهة مقبنة غرب مدينة تعز. </t>
  </si>
  <si>
    <t>لقي عدد من مرتزقة العدوان السعودي الأمريكي مصرعهم وجرح آخرو، اليوم الجمعة، كما تم تدمير آليات عسكرية لهم في كسر زحفهمم و وقوع قتلى وجرحى في صفوف المرتزقة وتدمير عدد من الآليات التابعة لهم خلال تصدي الجيش واللجان الشعبية لمحاولتهم الفاشلة.بمديرية صبر الموادم محافظة تعز.</t>
  </si>
  <si>
    <t>ضبطت قوات الحزام الامني بأبين عبوات ناسفة في جانب الخط المتجهة الى شقرة. وتمكنت القوة من ضبط عبوات تي ان تي وعدد من القذائف كانت جاهزة لتفجيرها عن بعد , بعد زراعتها من قبل عناصر ارهابية بجانب الطريق لاستهداف قوات الحزام الامني او المارة والمدنيين .</t>
  </si>
  <si>
    <t xml:space="preserve"> قالت وزارة الداخلية اليمنية، اليوم الثلاثاء، إن حصيلة ضحايا الهجوم الإرهابي الذي استهدف، الأحد الماضي، إدارة البحث الجنائي بالعاصمة المؤقتة عدن ارتفعت إلى 46 قتيلا </t>
  </si>
  <si>
    <t>أفاد مصدر أمني في مدينة عدن اكتشاف ان 20 سجيناً من نزلاء مبنى البحث الجنائي، الذي تعرض لهجوم دموي يوم الأحد، قُتلوا جراء تفجير انتحاري نفسه أثناء الهجوم.</t>
  </si>
  <si>
    <t>إنفجار سيارة مفخخة في اليمن قرب إدارة أمن عدن في حي خور مكسر</t>
  </si>
  <si>
    <t xml:space="preserve">اوضح مصدر ميداني ان رجال المقاومة شنوا هجوما مباغتا على مواقع المليشيات الانقلابية في موقع حنكة صوفي بمديرية الزاهر آل حميقان ،حيث تمكنوا من اقتحام الموقع وقتل ثلاثة من عناصر المليشيات واغتنام اسلحتهم ومعدل بيكا ، وهروب من تبقى من عناصر المليشيات. </t>
  </si>
  <si>
    <t xml:space="preserve">تجددت السبت معارك عنيفة بين المسلحين القبليين الموالين للشرعية ومليشيا صالح والحوثي في محافظة البيضاء . وقال مصدر محلي ان مسلحي القبائل في مديرية الزاهر وبعد معارك مع المليشيا تمكنوا من السيطرة على  موقع صوفي بمنطقة قرض. </t>
  </si>
  <si>
    <t xml:space="preserve">دار تراشق مدفعي متبادل في 3 محاور بالمحافظة في مديريات المتون وخب والشعف والحزم عاصمة محافظة الجوف، </t>
  </si>
  <si>
    <t xml:space="preserve"> قتلى وجرحى من منافقي العدوان أثناء مهاجمة مواقعهم أسفل العقبة بمديرية خب والشعف</t>
  </si>
  <si>
    <t>أفادت مصادر محلية في مديرية الخبت التابعة لمحافظة المحويت قيام مليشيا الحوثي بإختطاف مدرس تربوي .</t>
  </si>
  <si>
    <t>اربع غارات جوية لمقاتلات التحالف على وزارة الدفاع في العاصمة صنعاء.</t>
  </si>
  <si>
    <t>غارة  جوية لمقاتلات التحالف على منطقة الرئاسة اسفل جبل النهدين.</t>
  </si>
  <si>
    <t>غارة  جوية لمقاتلات التحالف على معسكر النجدة  في منظقة الحصبة.</t>
  </si>
  <si>
    <t>غارة جوية لمقاتلات التحالف على معسكر الأمن القومي بصنعاء القديمة.</t>
  </si>
  <si>
    <t>ثلاث غارات جوية لمقاتلات التحالف على جبل نقم جهة شارع الاربعين.</t>
  </si>
  <si>
    <t>قالت مصادر محلية بمحافظة إب، إن قياديا حوثيا رفيعا لقي مصرعه قبل قليل، جراء اندلاع اشتباكات مسلحة حوثية حوثية بمحافظة إب حيث، لقي مصرعه بالرصاص أثناء اندلاع اشتباكات بين فصيلين حوثيين، في منطقة "الجبجب" بمديرية حبيش، شمال إب. وجاء مصرعه أثناء محاولته قيادة لجنة للصلح بين أطراف داخلية، وعقب مشادات كلامه تطورت الى اشتباكات مسلحة بين الطرفين فأصيب على اثرها وتوفي على الفور.</t>
  </si>
  <si>
    <t>أفاد مصدر أمني بأن قوات مكافحة الإرهاب في محافظة لحج، ألقت القبض على 6 من عناصر تنظيم «القاعدة».</t>
  </si>
  <si>
    <t xml:space="preserve">صدت قوات الجيش الوطني هجوما عنيفا للميليشيات في مديرية المقاطرة المطلة على الطريق الرابط بين تعز و عدن. سقط خلالها قتلى وجرحى في صفوف الميليشيات </t>
  </si>
  <si>
    <t>غارة لطيران التحالف السعودي على مديرية القبيطة في محافظة لحج.</t>
  </si>
  <si>
    <t>تطهير السلسلة الجبلية المطلة على طور الباحة والعدو يفشل في استعادتها</t>
  </si>
  <si>
    <t>افادت مصادر محلية في محافظة مأرب، أن طفلاً قتل وأصيب اثنين آخرين بانفجار عبوة ناسفة، بحي الروضة شمال المدينة.</t>
  </si>
  <si>
    <t>غارة لطائرة بدون طيار تابعة للعدوان في مديرية صرواح.</t>
  </si>
  <si>
    <t>استشهدت امرأة وأصيبت أخرى بغارة لطيران تحالف العدوان السعودي على مديرية الظاهر في محافظة صعدة.</t>
  </si>
  <si>
    <t>غارات للتحالف العربي تستهدف معسكر كهلان في صعدة</t>
  </si>
  <si>
    <t xml:space="preserve"> طيران العدوان السعودي الأمريكي يشن 3 غارات على مديرية باقم في صعدة.</t>
  </si>
  <si>
    <t>الحوثيون يعدمون مدنياً أمام عائلته في صعدة</t>
  </si>
  <si>
    <t>أصيب مواطن بمديرية شدا في محافظة صعدة إثر قصف صاروخي ومدفعي سعودي استهدف منازل المواطنين.</t>
  </si>
  <si>
    <t>تواصل المعارك في جبهة نهم بين الجيش الوطني ومليشيات الحوثي وصالح.</t>
  </si>
  <si>
    <t>الطيران السعودي قصف قرية جربان بسنحان ما ادى الى سقوط شهداء وجرحى.</t>
  </si>
  <si>
    <t>ألقت الأجهزة الأمنية واللجان الشعبية اليوم السبت القبض على 7 من العناصر التابعة لخلية إجرامية خطيرة جندها العدوان السعودي الأمريكي في مديرية بيحان بمحافظة شبوة لاستهداف الأمن والاستقرار بالمديرية.</t>
  </si>
  <si>
    <t>أعلن الجيش اليمني، السبت، مقتل نحو 40 من جماعة “الحوثي” والقوات الموالية للرئيس السابق علي عبد الله صالح، وإصابة 7 جنود، بمواجهات خلال الساعات الـ24 الماضية، في مختلف جبهات محافظة تعز.</t>
  </si>
  <si>
    <t xml:space="preserve">صدت قوات الجيش الوطني هجوما عنيفا للميليشيات في الجبهة الشرقية لمدينة تعز سقط خلالها قتلى وجرحى في صفوف الميليشيات في مديرية مقبنة شمال غرب تعز، </t>
  </si>
  <si>
    <t>ثلاث غارات على منطقة الهاملي ، وغارتان محيط معسكر خالد بمديرية موزع.</t>
  </si>
  <si>
    <t>مقتل 5 جنود يمنيين  جراء انفجار سيارة مفخخة ثانية يقودها انتحاري، استهدف إدارة البحث الجنائي في عدن جنوبي البلاد اثناء عملية اقتحام المبنى.</t>
  </si>
  <si>
    <t>استشهاد المرافق الشخصي لنائب مدير امن عدن في عملية تحرير إدارة البحث الجنائي بخور مكسر.</t>
  </si>
  <si>
    <t>اشتباكات  بين قوات الامن بمساندة قوات التدخل السريع اثناء التصدي للهجوم الارهاربي الذي استهدف ادارة البحث الجنائي في منطقة خور مكسر وسقوط قتلى .</t>
  </si>
  <si>
    <t xml:space="preserve">انفجر صاروخ مجهول المصدر يعتقد انه صاروخ حراري انطلق من محيط ادارة امن عدن قبل ان ينفجر بساحل ابين. </t>
  </si>
  <si>
    <t>مقتل اثنين من مسلحي الحوثي في هجوم للمقاومة الشعبية بمحافظة البيضاء</t>
  </si>
  <si>
    <t>لقي أربعة من مرتزقة العدوان السعودي الأمريكي مصرعهم بنيران الجيش واللجان الشعبية بمديرية الغيل في محافظة الجوف.</t>
  </si>
  <si>
    <t>استهدف الطيران السعودي بغارتين حديقة 21 سبتمبر مقر الفرقة الاولى مدرع (سابقاً). وذكر المصدر أن الغارات أحدثت أضراراً في منازل المواطنين وممتلكاتهم والمنشئات العامة .</t>
  </si>
  <si>
    <t>فادت مصادر محليّة ، مساء اليوم الأحد ، باستشهاد مواطن وجرح خمسة آخرين بينهم نساء وأطفال في غارة لطيران العدوان استهدفت سوق الخميس مديرية بني الحارث بمحافظة صنعاء.</t>
  </si>
  <si>
    <t>شن طيران العدوان السعودي 5 غارات على قاعدة الديلمي الجوية في العاصمة صنعاء.</t>
  </si>
  <si>
    <t>عاود طيران التحالف العربي قصفه للعاصمة صنعاء بعدد من الغارات .وأوضح مصدر محلي أن طيران التحالف شن غارتين على تبة الامن السياسي بحي شملان.</t>
  </si>
  <si>
    <t xml:space="preserve">وفاة شاب مختطف لدى الحوثيين تحت التعذيب في سجن هبرة بصنعاء </t>
  </si>
  <si>
    <t>استشهد اليوم مواطنان وجُرح آخران في غارة لطيران العدوان استهدفت مديرية حرف سفيان بمحافظة عمران.</t>
  </si>
  <si>
    <t>نظم طلاب وطالبات ومعلموا مدرستي خديجه بنت خويلد للبنات وكذلك مدرسة خالد بن الوليد بمدينة ذمار صباح اليوم الأحد، وقفة احتجاجية تنديدا بالمجزرة الشنعاء لطيران العدوان الأمريكي السعودي والتي استهدفت سوقا شعبيا بمنطقة علاف في مديرية سحار بصعدة و راح ضحيتها 29 شهيدا و28 جريحا.</t>
  </si>
  <si>
    <t>اغتال مسلحون مجهولون أحد عناصر الحراسة الشخصية  لمدير أمن حضرموت الوادي والصحراء . وفالت مصادر محلية أنه وجد مقتولا فى منطقة منخر غرب مدينة القطن .</t>
  </si>
  <si>
    <t xml:space="preserve"> احتجزت مليشيا الحوثي صحفيتين فرنسيتين في محافظة حجة ضمن وفد زار محافظة صعدة. </t>
  </si>
  <si>
    <t>لقي ما يزيد عن 20 من عناصر ميليشيا الحوثي وصالح الانقلابية مصرعهم، في حين جرح أكثر من 30 آخرين، خلال تصدي الجيش الوطني لهجومٍ عنيف شنته المليشيا على مواقعه بمدينة ميدي الساحلية بمحافظة حجة شمال غرب اليمن.</t>
  </si>
  <si>
    <t>اطلاق صاروخ زلزال1 وعدد من القذائف المدفعية على تجمعات للمناقين شمال صحراء #ميدي</t>
  </si>
  <si>
    <t>ابطال الجيش واللجان الشعبية ينفذون عملية هجومية على مواقع المنافقين ويتمكنون من السيطرة على الحصن وجبال عسق وجبال الصوالحة في مديرية المقاطرة</t>
  </si>
  <si>
    <t>قامت مجاميع مسلحة في مديرية المسيمير التابعة لمحافظة لحج اليوم الأحد على إعدام أحد مجندي اللواء الثاني  المتمركز بقاعدة العند بطريقة وحشية و قال مصدر محلي في مديرية المسيمير أن مجاميع متطرفة تتخذ من احد وديان منطقة عقان معسكرا تدريبيا لها، اشتبكت مع احد الأطقم العسكرية بعد تفجير هذه العناصر لطقم عسكري آخر ذهب ضحيته جرحى أغلبهم في العناية المركزة.</t>
  </si>
  <si>
    <t>تدمير شاحنتين محملة بالاسلحة والذخائر للمنافقين في طريق الرابط طور الباحة و المفاليس</t>
  </si>
  <si>
    <t>شن طيران العدوان السعودي الأمريكي اليوم غارتين على محافظة مأرب بمديرية صرواح.</t>
  </si>
  <si>
    <t xml:space="preserve">أفشلت قوات الجيش اليمني واللجان، الاحد 5 نوفمبر/ تشرين الثاني 2017، محاولتي تسلل للتشكيلات العسكرية الموالية للعدوان السعودي المسنودة بمجاميع المرتزقة المحليين في مديرية صرواح بمحافظة مأرب </t>
  </si>
  <si>
    <t>الجيش واللجان الشعبية ينفذون عملية اغارة على مواقع المنافقين في تبة زيد وسقوط قتلى وجرحى في صفوفهم.</t>
  </si>
  <si>
    <t xml:space="preserve">شن طيران العدوان غارتين على كهلان بمحيط مدينة صعدة </t>
  </si>
  <si>
    <t>أن طيران العدوان شن ثلاث غارات على وادي آل أبو جبارة ومنطقة الرصيفات بمديرية كتاف ، وغارة على منطقة الملاحيط بمديرية الظاهر .</t>
  </si>
  <si>
    <t>الجيش اليمني يقصف مخزنًا للذخيرة للميليشيات الانقلابية في صعدة</t>
  </si>
  <si>
    <t>طيران العدوان شن ثلاث غارات على محطتي وقود في منطقة بني ربيعة بمديرية رازح ما أدى إلى إصابة مواطنين اثنين وتدمير المحطتين</t>
  </si>
  <si>
    <t xml:space="preserve">طيران العدوان شن غارتين على منطقة بني غربان بمديرية ساقين بالقرب من مدرسة المنطقة أحدثت اضراراً بالغة فيها </t>
  </si>
  <si>
    <t>استشهاد ثلاثة مواطنين وجرح اخر بغارات للطيران السعودي في مديرية المخا محافظة تعز جنوب "غرب اليمن</t>
  </si>
  <si>
    <t>قتل قائد اللواء 201 التابع لمليشيا الحوثي وصالح 18 أخرين في مواجهات مع الجيش الوطني في منطقة الصلو جنوب تعز .</t>
  </si>
  <si>
    <t>صرح مدير عام شرطة السير في تعز في مقر الادارة بانه تم إطلاق نار كثيف أمام الادارة في الشارع الرئيسي  من  قبل  مسلحين مما اسفر عن ضحايا.</t>
  </si>
  <si>
    <t>مصرع 4 من عناصر المليشيا الانقلابية جوار مستشفى الحمد شرق المدينة بنيران الجيش الوطني باللواء 22 القطاع الثالث.</t>
  </si>
  <si>
    <t>قصف مدفعي يستهدف تحصينات للمنافقين في جبل الهان بالضباب</t>
  </si>
  <si>
    <t>إحتشد العشرات من الجرحى والمعاقين من جراء الحرب الأخيرة أمام مبنى محافظة أبين معبرين عن إستيائهم لمستوى الإهمال والتسويف في تعاطي الجهات المعنية مع حقوقهم التي أقرتها الدولة لهم وعدم معالجة هذا الموضوع منذ أشهر بعكس ماحصل عليه أقرانهم من الجرحى والمعاقين في محافظتي عدن ولحج .</t>
  </si>
  <si>
    <t>قالت مصادر محلية ان نقطة عسكرية تابعة للواء 103 مشاة ضبطت صواريخ كانت على متن سيارة تقل صواريخ في منطقة جحين . واكدت انه تم ضبط السائق وبدء التحقيقات لمعرفة مصدر ووجهة تلك الشحنة من الصواريخ .</t>
  </si>
  <si>
    <t>أصيب نائب مدير أمن عدن وقتل عدد من مرافقيه بتفجير إنتحاري جديد صباح اليوم الأثنين بمبنى البحث الجنائي بعدن</t>
  </si>
  <si>
    <t xml:space="preserve">كشفت مصادر أمنية عن إعدام شرطيتين من قبل عناصر داعش التي سيطرت خلال الساعات الماضية على مبنى البحث الجنائي في عدن </t>
  </si>
  <si>
    <t>قصفت مليشيا الحوثي وصالح الانقلابية ،اليوم، بالأسلحة الثقيلة منازل وممتلكات ومزارع المواطنين في قرية لقاح قيفة بمديرية القريشية</t>
  </si>
  <si>
    <t>اندلعت اليوم الاثنين مواجهات عنيفة بين قوات الجيش والمقاومة من جهة ومليشيا الحوثي وصالح من جهة أخرى في مديرية السوادية بمحافظة البيضاء وسط البلاد</t>
  </si>
  <si>
    <t>المقاومة تهاجم مواقع مليشيات الحوثي وصالح برداع</t>
  </si>
  <si>
    <t xml:space="preserve">استهدف قصف مدفعي للجيش واللجان الشعبية اليوم تحصينات مرتزقة العدوان السعودي الأمريكي بمديرية ذي ناعم في محافظة البيضاء . </t>
  </si>
  <si>
    <t>شنت المليشيات الحوثية قصف مدفعي  على منطقة لقاح بمديرية ولد ربيع.</t>
  </si>
  <si>
    <t>غارة جوية نفذتها مقاتلات التحالف العربي استهدفت تجمعات وآليات لمليشيا الحوثي وصالح الانقلابية في مديرية الخوخة بمحافظة الحديدة .</t>
  </si>
  <si>
    <t>إغلاق ميناء الحديدة فيما طالبت الأمم المتحدة، مساء أمس الإثنين، السفن التجارية الراسية في مينائي “الحديدة والصليف”، اليمنيين الخاضعين لسيطرة مليشيا الحوثيين وحليفهم المخلوع، بمغادرة الميناء فورا.</t>
  </si>
  <si>
    <t>طالبت الأمم المتحدة، مساء أمس الإثنين، السفن التجارية الراسية في مينائي “الحديدة والصليف”، اليمنيين الخاضعين لسيطرة مليشيا الحوثيين وحليفهم المخلوع، بمغادرة الميناء فورا."</t>
  </si>
  <si>
    <t xml:space="preserve"> صد زحف لمجاميع موالية للعدوان صوب أسفل وادي الشقبان بمديرية المصلوب.</t>
  </si>
  <si>
    <t>الجيش يستهدف بالمدفعية الثقيلة موقع وتجمعات المليشيا في المتون</t>
  </si>
  <si>
    <t>شن طيران العدوان السعودي , مساء اليوم , ثلاث غارات على معسكر قيادة الأمن المركزي في مديرية السبعين بالعاصمة صنعاء .</t>
  </si>
  <si>
    <t>شن طيران العدوان السعودي الأمريكي مساء اليوم ثلاث غارات عنيفة على العاصمة صنعاء.وأوضح مصدر محلي بأمانة العاصمة  أن طيران العدوان استهدف بثلاث غارات منطقة مباني السفارتين السعودية والإماراتية بمديرية الصافية الآهلة بالسكان. وأشار المصدر إلى أن الغارات خلفت أضراراً في منازل المواطنين والممتلكات العامة والخاصة .</t>
  </si>
  <si>
    <t xml:space="preserve"> غادر أفراد كتيبة تضم قرابة 500 مجند، أمس الاثنين، معسكرهم بمدينة سيئون بوادي حضرموت شرقي اليمن، بشكل مفاجئ، لعدم إيفاء التحالف العربي بصرف رواتبهم.</t>
  </si>
  <si>
    <t>طيران العدوان يشن 11 غارة على مديريتي حرض و ميدي</t>
  </si>
  <si>
    <t>إستهدفت مدفعية الجيش واللجان الشعبية اليوم تجمعات وتحصينات لمرتزقة العدوان السعودي الأمريكي بميدي.</t>
  </si>
  <si>
    <t>شن طيران العدوان السعودي الأمريكي اليوم غارة على منطقة دوار بمديرية مستبا بمحافظة حجة.</t>
  </si>
  <si>
    <t>إصيب ضابط رفيع في الجيش , اليوم الاحد , بانفجار استهدف سيارته في محافظة لحج جنوبي اليمن .حيث أفادت مصادر امنية ان عبوة ناسفة انفجرت اثناء مرور سياة العقيد في الطريق الرابط بين جبهة كرش ومحور العند في منطقة عقان التابعة لمديرية المسيمير, في محاولة لاغتياله , ما ادى الى اصابته بجروح بالغة ادخل على إثرها الى العناية المركزة بعد نقله الى احد مستشفيات عدن لتلقي العلاج .</t>
  </si>
  <si>
    <t>تمكنت قوات الأمن بمحافظة لحج من القاء القبض على أحد أفراد عصابة مسلحة قاموا بإطلاق النار على دورية تابعة لقوات الأمن في لحج .</t>
  </si>
  <si>
    <t>سيطرت «أنصار الله» على قرية ضوكة، إحدى قرى عزلة طور الباحة، في مديرية طور الباحة، بمحافظة لحج، بعد اشتباكات مع «المقاومة الجنوبية».</t>
  </si>
  <si>
    <t>مسلحون يقطعون الخط العام بسناح احتجاجا على احتجاز أمن لحج لشحنة أسلحة</t>
  </si>
  <si>
    <t>انفجار عبوة ناسفة استهدفت سيارة اسعاف في حريب جنوب مأرب</t>
  </si>
  <si>
    <t>تمكنت الدفاعات الجوية التابعة للتحالف العربي مساء اليوم الاثنين من اعتراض صاروخاً باليستياً اطلقته مليشيا الحوثي وصالح الانقلابية باتجاه مدينة مأرب في محافظة مأرب</t>
  </si>
  <si>
    <t>أطلقت القوة الصاروخية للجيش واللجان الشعبية صاروخ باليستي من نوع «قاهر تو إم» على تجمعات مرتزقة العدوان السعودي والغزاة بمعسكر الرويك شرق مدينة مأرب.</t>
  </si>
  <si>
    <t>طيران العدوان شن 3 غارات على منطقة الثعبان في باقم .</t>
  </si>
  <si>
    <t>كثفت القوات السعودية قصفها الصاروخي على مواقع وتحركات للمتمردين الحوثيين ومليشيا الرئيس السابق صالح في مديرية حيدان جنوبي المحافظة.وقالت مصادر محلية إن مواقع وتحركات للمليشيا الانقلابية في منطقة النعاشوة تعرضت، في وقت متأخر من مساء أمس، لقصف صاروخي عنيف.وأشارت المصادر إلى أن ألسنة النيران شوهدت تندلع من مواقع القصف.</t>
  </si>
  <si>
    <t>طيران العدوان شنوغارة على المليل بكتاف.</t>
  </si>
  <si>
    <t>قصف  سعودي صاروخي ومدفعي على مواقع المليشيا في منبه</t>
  </si>
  <si>
    <t>قصف صاروخي ومدفعي سعودي يستهدف مناطق متفرقة من مديرية رازح الحدودية</t>
  </si>
  <si>
    <t>نفذ الجيش واللجان الشعبية اليوم عملية هجومية على مواقع مرتزقة العدوان السعودي الأمريكي بمنطقة الحول في نهم.وأكد مصدر عسكري سقوط قتلى وجرحى من المرتزقة في عملية هجومية للجيش واللجان استهدفت مواقعهم بمنطقة الحول.</t>
  </si>
  <si>
    <t>دمر الجيش واللجان الشعبية اليوم آلية عسكرية لمرتزقة العدوان السعودي الأمريكي بمديرية عسيلان في محافظة شبوة و مصرع وإصابة عدد من مرتزقة العدوان في استهداف آليتهم العسكرية بمنطقة الكسارة في مديرية عسيلان.</t>
  </si>
  <si>
    <t>أفشل أبطال الجيش اليمني واللجان الشعبية والمتطوعين من أبناء القبائل محاول تسلل لمرتزقة العدو السعودي في مديرية المظفر.</t>
  </si>
  <si>
    <t>قام الجيش واللجان الشعبية بعملية نوعية على مواقع مرتزقة العدوان في منطقة القوز بمديرية مقبنة بمحافظة تعز.حيث قام الجيش واللجان بتدمير طقما عسكريا محملا بمرتزقة العدوان في منطقة القوز، وأعطبوا معدل 23 ومعدل 14 بقصف مدفعي في جبل النعمان بالكدحة.</t>
  </si>
  <si>
    <t xml:space="preserve">أستشهد أحد أفراد الشرعية ومرافقه، اليوم الاثنين، في مقبنة بمحافظة تعز، </t>
  </si>
  <si>
    <t>مليشيات الحوثيين تسيطر على جبل العقاب غرب مدينة تعز وسقوط عددا من الجرحى والقتلى من الطرفين</t>
  </si>
  <si>
    <t>قتل 6 عناصر من ميليشيات الحوثي وصالح الانقلابية، الاثنين، وأصيب 11 آخرين في مواجهات مع الجيش اليمني جنوب شرقي تعز فى منطقة الشقب مديرية صبر.</t>
  </si>
  <si>
    <t>دخّل قائد قوات «التدخل السريع» في أبين، لحقن الدماء بين قبيلة آل حنش وآل مقروم، على خلفية مقتل أحد أبناء آل مقروم برصاصة خرجت من سلاح أحد ابناء أل حنش.  نقطة أمنية تابعة لـ «الحزام الأمني» بالمحفد حيث خرجت رصاصة من سلاحه اثناء تنظيفه وأصابت زميله وأردته قتيلاً على الفور.</t>
  </si>
  <si>
    <t xml:space="preserve">تمكنت قوة أمنية تابع للحزام الأمني مساء اليوم الثلاثاء من ضبط شحنة أسلحة ومناظير ليلية . حيث أن نقطة تقع على مدخل لودر ضبطت سيارة محملة بالاسلحة المتنوعة ومنها : شواخيف ,نواظير ليلية, مسدسات, وبنادق اتوماتيكي . هذا وتمت مصادرة الاسلحة واحالت سائق السيارة الى التحقيق </t>
  </si>
  <si>
    <t>أكدت مصادر مقتل ثلاثة من قيادات مليشيا الحوثي وصالح في المواجهات التي اندلعت عقب مهاجمة المقاومة لنقطة الطاغوت بين جبال جميدة، والثعالب بمديرية القريشية بالبيضاء</t>
  </si>
  <si>
    <t>اوضح مصدر عسكري أن وحدات من الجيش واللجان الشعبية فجرت عبوة ناسفة بمجموعة من منافقي العدوان أسفل شبكة العقلة في مكيراس بالبيضاء، ما أسفر عن سقوط عددا منهم بين قتلى وجرحى.</t>
  </si>
  <si>
    <t>قالت مصادر محلية في محافظة البيضاء، الثلاثاء، إن مليشيات الحوثي وقوات صالح عززت قواتها المتمركزة بمنطقة صباح بمديرية ذي ناعم بأكثر من 20 آلية وعدة دبابات ومدرعات عسكرية.</t>
  </si>
  <si>
    <t>شهدت جبهات مديرية ذي ناعم بمحافظة البيضاء، وسط اليمن، الثلاثاء تبادلا عنيفا للقصف المدفعي بين قوات الشرعية ومليشيا الحوثي وصالح.</t>
  </si>
  <si>
    <t>مدفعية مجاهدي الجيش واللجان استهدفت تجمعات منافقي العدوان في معسكر الصطري بمريس في محافظة الضالع جنوبي البلاد محققةً إصابات مسددة.</t>
  </si>
  <si>
    <t>اندلعت معارك ضارية بين القوات الحكومية ومليشيا صالح والحوثي غربي محافظة الجوف، شمالي شرق البلاد، وسط غارات جوية مكثفة لمقاتلات التحالف العربي</t>
  </si>
  <si>
    <t>غارة على مدرسة الحرس بالجمنة في الجراف.</t>
  </si>
  <si>
    <t>أكد مصدر أمني أن الطيران شن 8 غارات على المعهد الفني التابع للقوات الجوية في منطقة جدر بمديرية بني الحارث مخلفاً اضراراً مادية كبيرة فيه.</t>
  </si>
  <si>
    <t>تسع غارات على قاعدة الديلمي الجوية في مديرية بني الحارث.</t>
  </si>
  <si>
    <t>تشهد مدن ومديريات حضرموت الساحل والوادي استنفارا عسكريا غير مسبوق، بحسب ما أكدته مصادر عسكرية.وذكرت المصادر أن قوات المنطقة العسكرية الأولى عززت من نقاطعها العسكرية في سيئون والقطن وشبام وحورة وغيرها من مناطق وادي حضرموت.وأضافت المصادر أن قوات عسكرية كبيرة تابعة للنخبة الحضرمية وصلت إلى مديريتي دوعن والضليعة بالوادي أيضا.وفي ساحل حضرموت نشرت قوات النخبة والمنطقة العسكرية الثانية مزيدا من النقاط العسكرية في المكلا والشحر والريدة وقصيعر.وقالت مصادر عسكرية إن هذا الاستنفار يأتي تحسبا لعمليات إرهابية تعتزم عناصر القاعدة وداعش تنفيذها.</t>
  </si>
  <si>
    <t>أكثر من خمسين شهيد في استهداف طائرات تحالف العدوان منطقة هران بمديرية أفلح في حَجّة .</t>
  </si>
  <si>
    <t>مصدر محلي يفيد للميادين بارتفاع حصيلة ضحايا استهداف طائرات التحالف السعودي منطقة هَرّان في حَجّة غرب اليمن إلى أكثر من 60 قتيل وجريح بينهم أطفالاً ونساء.</t>
  </si>
  <si>
    <t>قتل وأصيب خمسون مسلحاً انقلابياً في معارك عنيفة شهدتها جبهة ميدي بمحافظة حجة، بين الجيش الوطني والميليشيات الانقلابية خلال الـ24ساعة الماضية.</t>
  </si>
  <si>
    <t>إقتحام الجيش واللجان الشعبية لمواقع الغزاة ومرتزقتهم وتطهير عدد من التباب شمال صحراء ميدي</t>
  </si>
  <si>
    <t>نفذت العشرات من معلمات محافظة إب , وسط اليمن ، أمس الثلاثاء، وقفة احتجاجية داخل مبنى السلطة المحلية، للمطالبة بصرف رواتبهن ورفض البطائق السلعية التي وصفت بانها إهانة لتضحيات المعلمات. ورفعت عدد من المعلمات لافتات وشعارات عبرن فيها عن مطالبهن بصرف رواتب المعلمين كاملة ،</t>
  </si>
  <si>
    <t xml:space="preserve"> توفي خمسة أشخاص وأصيب أخرين، اليوم الثلاثاء، جراء انفجار صهريج بترول في إحدى ورش الميكانيك بمديرية طور الباحة بمحافظة لحج، جنوبي اليمن</t>
  </si>
  <si>
    <t>قصفت مدفعية المرتزقة منازل المواطنين في مناطق متفرقة بمديرية صرواح</t>
  </si>
  <si>
    <t>قال مصدر عسكري في مأرب ان قوات الجيش المسنودة بمقاتلي اللجان والمتطوعين من أبناء القبائل هاجمت مواقع التشكيلات العسكرية ومجاميع المرتزقة شرق مديرية صرواح موقعة قتلى وجرحى في صفوفهم.</t>
  </si>
  <si>
    <t>قتل وأصيب عدد من مسلحي مليشيا الحوثي والرئيس المخلوع صالح، اليوم ، خلال مواجهات مع قوات الجيش الوطني والمقاومة الشعبية التي شهدتها منطقة سائلة وادي المخدرة في مديرية صرواح محافظة مأرب.</t>
  </si>
  <si>
    <t>صدت قوات الجيش والمساندين لها  محاولة تسلل لمجاميع العدوان صوب وادي الربيعة وتباب البراء بمديرية صرواح وكبدتهم 5 قتلى وجرحى.</t>
  </si>
  <si>
    <t>غارة لطيران العدوان على منطقة المنزالة بمديرية الظاهر في صعدة.</t>
  </si>
  <si>
    <t>إستشهد مدني وأصيب ثلاثة آخرون، بغارة لطيران العدوان السعودي شنها على مديرية باقم بمحافظة صعدة</t>
  </si>
  <si>
    <t>قصف صاروخي ومدفعي سعودي يستهدف منطقة الغور بمديرية غمر الحدودية</t>
  </si>
  <si>
    <t>قصف سعودي يستهدف مزارع ومواشي المواطنين في حيدان صعدة</t>
  </si>
  <si>
    <t xml:space="preserve"> ثلاث غارات لطيران العدوان على الاجاشر بكتاف.</t>
  </si>
  <si>
    <t>قتل 16 عنصراً من الانقلابيين، بينهم 7 قيادات ميدانية وقناصين، وأصيب العشرات خلال معارك وقصف مدفعي للجيش اليمني تركز في جبهة ثأر صلة بالبقع .</t>
  </si>
  <si>
    <t xml:space="preserve"> شنت مقاتلات التحالف العربي غارات جوية على مواقع وتعزيزات للميليشيات الانقلابية في خربة قطرة، بمنطقة البطنة في نهم.</t>
  </si>
  <si>
    <t>أحبط مقاتلو الجيش واللجان الشعبية، اليوم الثلاثاء محاولة تسلل لمرتزقة العدوان الأمريكي السعودي على حريب نهم. وأكد مصدر عسكري أن وحدات الجيش واللجان الشعبية كبدت المرتزقة خسائر كبيرة في الأرواح والعتاد بعد محاولة تسلل فاشلة هي الثانية من نوعها لمنافقي العدوان على حريب نهم.</t>
  </si>
  <si>
    <t>مصرع القيادي الحوثي عدنان زباره مع عدد من مرافقيه في نهم شرق صنعاء.</t>
  </si>
  <si>
    <t>أوضح مصدر عسكري أن وحدة الإسناد الصاروخي للجيش واللجان الشعبية أطلقت صاروخ زلزال1 محلي الصنع على تجمعات منافقي ومرتزقة  العدوان خلف جبل المنارة في مديرية نهم شرقي محافظة صنعاء محققة ً ضربات موفقة.</t>
  </si>
  <si>
    <t>لقي أعداد من مرتزقة العدوان السعودي الأمريكي مصرعهم وجرح آخرون خلال عملية هجومية للجيش واللجان الشعبية وتفجير آلية للمرتزقة في تعز. شمال معسكر خالد وتبة فجر غرب محافظة تعز.</t>
  </si>
  <si>
    <t>مقتل 15 مسلحا من حركة "أنصار الله" في مواجهات مع ​الجيش الوطني​ اليمني غرب تعز"</t>
  </si>
  <si>
    <t>هاجمت قوات الجيش اليمني واللجان، مواقع قوات الغزو والتشكيلات العسكرية ومجاميع المرتزقة في مديريتي موزع والمخا بالتزامن مع احتدام المعارك في مديرية مقبنة بمحافظة تعز (جنوب غرب البلاد).</t>
  </si>
  <si>
    <t>قصف مدفعي وصاروخي يستهدف تجمعات لمنافقي العدوان في الهاملي وسيارات الإسعاف تهرع إلى المكان</t>
  </si>
  <si>
    <t>قصفت المليشيات بالمدفعية والرشاشات الثقيلة القرى السكنية في منطقة أل حميقان، بالزاهر، وقرى منطقة الهشام، ويفعان، والدريعا، وصلواع، بمديرية ذي ناعم.</t>
  </si>
  <si>
    <t xml:space="preserve">أوضح مصدر عسكري أن الجيش واللجان الشعبية نفذوا هجوماً مباغتاً على مواقع المرتزقة في الأجردي بمديرية الزاهر، أسفر عن مصرع وجرح عدد منهم. </t>
  </si>
  <si>
    <t>قالت مصادر ميدانية ان إشتباكات عنيفة دارت بين المقاومة الشعبية والمليشيا الانقلابية في مناطق أل حميقان، ولجردي، وسوداء غراب، بمديرية الزاهر.</t>
  </si>
  <si>
    <t>قال مصدر قيادي في المقاومة ان المقاومة تمكنت من كسر اكبر وأعنف هجوم للميليشيا على مواقع الاريل بجبهة ذي ناعم واسفرت العملية عن سقوط قتلى وجرحى في صفوف الانقلابيين واعطاب دبابة ، فيما تم محاصرت احدى المجموعات المهاجمة وسط محاولات متواصلة مستميتة من قبل الانقلابيين لفك الحصار عنهم وسحب جثث قتلاهم".</t>
  </si>
  <si>
    <t xml:space="preserve">قتل 4 وجرح اخرين من مليشيات الحوثي وصالح ، الاربعاء ، فيما قتل احد افراد المقاومة واصيب 2 اخرين في مواجهات بمديرية ذي ناعم بمحافظة البيضاء. </t>
  </si>
  <si>
    <t>قصف مدفعي استهدف تجمعات لمرتزقة العدوان في يعيس بـمريس.</t>
  </si>
  <si>
    <t xml:space="preserve"> مقتل 10 من الحوثيين وقوات صالح بمواجهات مع المقاومة في جبهة حمك بالضالع  </t>
  </si>
  <si>
    <t xml:space="preserve"> طيران العدوان يشن غارة على مديرية المتون</t>
  </si>
  <si>
    <t>غارات على مدرسة الحرس بمديرية الثورة.</t>
  </si>
  <si>
    <t>شن طيران العدوان السعودي مساء اليوم سلسلة غارات على العاصمة صنعاء.وأوضح مصدر محلي بأمانة العاصمة أن طيران العدوان شن 8 غارات عنيفة على الكلية الحربية في منطقة الروضة بمديرية بني الحارث</t>
  </si>
  <si>
    <t>أقامت السلطة المحلية ومنظمات المجتمع المدني وابناء مدينة حجة اليوم  وقفة احتجاجية أمام مبنى المجمع الحكومي تنديدا واستنكارا باستمرار المجازر ضد ابناء الشعب اليمني كان اخرها المجزرة الشنعاء التي ارتكبها طيران العدوان السعودي الغاشم يوم امس بحق منازل المواطنين بمديرية أفلح اليمن راح ضحيتها أكثر من خمسين شهيد وجريح</t>
  </si>
  <si>
    <t>مصدر عسكري يؤكد بسقوط قتلى وجرحى بالعشرات من قوات الرئيس عبد ربه منصور هادي وتدمير آليات عسكرية واغتنام أسلحة خلال تطهير الجيش اليمني واللجان الشعبية قلعة مِيدي الإستراتيجية بحجة غرب اليمن، وتطهير الجيش واللجان عدة مواقع عسكرية كانت تتمركز فيها قوات هادي والتحالف شمال ميدي.</t>
  </si>
  <si>
    <t>قات مصادر محلية، أن مشرف الحوثيين في مديرية حزم العدين،  داهم منازل مواطن  مع عدد من المسلحين، في منطقة (الجبجب) بمديرية حزم العدين ونهب كل ممتلكاته، قبل أن يقوم باختطافه واثنين من أبنائه من المنزل والثالث من أحد المستشفيات حيث كان يتلقى العلاج جراء إصابته في مواجهات مع حوثيين في خلاف على بئر ماء السبت الماضي.</t>
  </si>
  <si>
    <t>ذكرت مصادر محلية  أن مسلحين يتبعوا مليشيا الحوثي اقتحموا احد الفنادق في مدينة اب وقاموا بالاعتداء على حكومة الاطفال اثناء تواجدهم في الفندق رفقة صحفيتين فرنسيتين واخذوا الكاميرا الخاصة بهن ومسحوا كافة الصور التي التقطت. و أشار المصدر بأنه تم في وقت لاحق الإفراج عن المختطفين مساء اليوم الأربعاء .</t>
  </si>
  <si>
    <t>إندلعت المعارك بين المسلحين الحوثيين وقوات صالح من جهة، والقوات الحكومية والمقاومة الشعبية في مديرية القبيطة شمالي محافظة لحج (جنوبي اليمن)</t>
  </si>
  <si>
    <t>طيران التحالف السعودي شن 5 غارات على مناطق المخدرة ووادي الربيعة وسوق صرواح.</t>
  </si>
  <si>
    <t>نفذ مجاهدو الجيش واللجان الشعبية اليوم الأربعاء ، عملية هجومية على مواقع لمرتزقة العدوان في تبة المطار بمديرية صرواح بمأرب</t>
  </si>
  <si>
    <t xml:space="preserve"> صدت قوات الجيش الوطني هجوما عنيفا شنته مليشيات الحوثي والمخلوع صالح اليوم الأربعاء على مواقع الجيش في تبة المطار بمديرية صرواح غربي مأرب. </t>
  </si>
  <si>
    <t>مصرع 2 من المنافقين في مديرية صرواح</t>
  </si>
  <si>
    <t>قالت مصادر قبلية إن مقاتلات التحالف استهدفت بأكثر من غارة مواقع للمليشيا الانقلابية في منطقة آل قراد التابعة لمديرية باقم على حدود المملكة العربية السعودية.</t>
  </si>
  <si>
    <t>غارة لطيران العدوان السعودي على منطقة الثعبان في بمديرية باقم</t>
  </si>
  <si>
    <t xml:space="preserve">شن طيران العدوان الغاشم  أربع غارات على منطقة الأجاشر بمديرية كتاف </t>
  </si>
  <si>
    <t xml:space="preserve"> لقي قيادي حوثي بارز مصرعه بقصف لمقاتلات التحالف العربي استهدف مواقع للمليشيا في منطقة البقع بمديرية كتاف شرقي المحافظة</t>
  </si>
  <si>
    <t>استهدف العدو السعودي مناطق متفرقة من مديرية رازح بالعديد من القذائف الصاروخية والمدفعية مما أدى الى استشهاد مواطن من ابناء مديرية رازح</t>
  </si>
  <si>
    <t>قتل 21 مدنيا وأصيب تسعة آخرون في حصيلة غير نهائية لضربة جوية شنتها مقاتلات تابعة لقوات التحالف وأصابت استراحة للنوم ومحلات تجارية في مديرية سحار بمحافظة صعدة</t>
  </si>
  <si>
    <t>سيطرت قوات الجيش الوطني، اليوم الأربعاء، على العديد من المواقع الاستراتيجية في جبهة نهم شرق العاصمة صنعاء، بعد معارك عنيفة مع ميليشيات المخلوع والحوثي الانقلابية</t>
  </si>
  <si>
    <t>قتل وأصيب 10 من مرتزقة العدو السعودي بقصف مدفعي إستهدف تجمع لهم بنهم.</t>
  </si>
  <si>
    <t xml:space="preserve">أكد مصدر عسكري أنه تم قنص خمسة مرتزقة بمواقع متفرقة في نهم </t>
  </si>
  <si>
    <t>لقي أحد القياديين العسكريين في اللواء 55 التابع لقوات هادي ، مصرعة اليوم الأربعاء وإصابة أخرين بنيران الجيش واللجان الشعبية بجبهة نهم شرقي العاصمة صنعاء.</t>
  </si>
  <si>
    <t>قال مصدر عسكري، أن قوات الجيش الوطني مسنودة بمقاتلات التحالف العربي تمكنت اليو من تحرير هضبة القناصين وجبل الصافح السفلي .. مشيراً إلى أن ذلك يعنى أنها أستكملت تحرير ما تبقى من الهضاب في السود في جبهة نهم وأضاف المصدر أنه لم يتبقى لميليشيا الحوثي وصالح الإنقلابية في جبهة نهم غير جبل كحل</t>
  </si>
  <si>
    <t>شن طيران العدوان غارة على وادي مبلقة في مديرية عسيلان شبوة.</t>
  </si>
  <si>
    <t>اتهمت وكالة الأنباء اليمنية التابعة للحكومة الشرعية، اليوم الأربعاء، الحوثيين وحلفائهم باختطاف 20 طفلاً بمحافظة شبوة جنوب شرقي البلاد.وقالت  إن "عدد الأطفال المختطِفين من قبل ميليشيا الحوثي وصالح الانقلابية ) بمديرية بيحان، بشبوة، وصل إلى عشرين طفلاً".بمحافظة شبوة جنوب شرقي البلاد.</t>
  </si>
  <si>
    <t xml:space="preserve">خسائر للمنافقين بمنطقة الشاذلي في المخاء واغتنام أسلحة وإحراق طقم </t>
  </si>
  <si>
    <t>تأمين الحمراء في منطقة التربة والعديد من الإنجازات لأبطال الجيش واللجان الشعبية في محافظة تعز</t>
  </si>
  <si>
    <t>صدت القوات الحكومية مساء اليوم هجوم للحوثيين فوق جسر الضباب بمنطقة المفاليس في مديرية حيفان جنوبي محافظة تعز (جنوب غربي اليمن)، إثر معارك ضارية.</t>
  </si>
  <si>
    <t>أحرزت قوات الجيش اليمني مواقع متقدمة في قتالها ضد ميليشيا الانقلابيين بمديرية جبل حبشي غربي تعز وقال مصدر عسكري محلي إن الجيش حصل على تبة المزراب شمالي منطقة الكدحه وصد تجارب للميليشيا للتسلل الى جبل نعمان الاستراتيجي الواقع في عزلة الشراجة بجبل حبشي.</t>
  </si>
  <si>
    <t>قتل اليوم الأربعاء، قياديان ميدانيان في جماعة الحوثي، بمعارك في مقبنة والشقب بمحافظة تعز.</t>
  </si>
  <si>
    <t>شن طيران العدوان غارة شمال شرق معسكر خالد بمديرية موزع بمحافظة تعز.</t>
  </si>
  <si>
    <t>أطلقت القوة الصاروخية للجيش واللجان الشعبية مساء اليوم صاروخ زلزال 2 على تجمعات مرتزقة العدو السعودي في الهاملي في مديرية موزع بمحافظة تعز.</t>
  </si>
  <si>
    <t>شهدت جبهة جبل هان غربي مدينة تعز مواجهات عنيفة تركزت في تبة ياسين وقريتي الدار والصرة شمالي الجبل، وامتدت الاشتباكات إلى المدخل الغربي لجبهة الضباب في الربيعي وحذران وتبة مؤكنة والشيخ سعيد</t>
  </si>
  <si>
    <t>أصيب طفل، 12 عاما، عصر الخميس بجروح خطيرة أثناء قيامه برعي للأغنام  جراء انفجار لغم أرضي زرعته المليشيات الانقلابية في طريق المدنيين بمنطقة "قوعة آل المظفر" بمديرية البيضاء .</t>
  </si>
  <si>
    <t>اشتدت وتيرة المعارك بين قوات الجيش الوطني والمقاومة الشعبية من جهة، والمليشيات الانقلابية وقوات المخلوع صالح من جهة أخرى في مناطق بمحافظة البيضاء، وسط اليمن.</t>
  </si>
  <si>
    <t>قتلى وجرحى في صفوف المنافقين خلال محاولة فاشلة لاستعادة المواقع التي سيطر عليها المجاهدون في مديرية ذي ناعم</t>
  </si>
  <si>
    <t>ردعت المقاومة الشعبية بمحافظة البيضاء اليمنية الخميس، اعتداء شنته ميليشيا الحوثي والمخلوع صالح الانقلابية بمديرية ذي ناعم.</t>
  </si>
  <si>
    <t xml:space="preserve">مقتل مواطن وإصابة 2 آخرين احدهما في حالة حرجة جراء انفجار احد الالغام التي زرعها الحوثيون في منطقة العبل بمديرية ولد ربيع </t>
  </si>
  <si>
    <t>إستهدفت صاروخية الجيش واللجان الشعبية بصلية من صواريخ الكاتيوشا تجمعا لمرتزقة العدوان بمديرية الغيل في الجوف</t>
  </si>
  <si>
    <t>مليشيا الحوثي تقصف مناطق آهلة في مديرية الغيل.</t>
  </si>
  <si>
    <t>تدمير آلية عسكرية للمنافقين من قبل وحدة الهندسة ومصرع من كان على متنها بالمصلوب</t>
  </si>
  <si>
    <t>معارك ضارية بين الجيش والمليشيات في جبهة المصلوب بمحافظة الجوف</t>
  </si>
  <si>
    <t>تجددت المواجهات العنيفة بين قوات الجيش الوطني والمليشيا الانقلابية، اليوم في عدة مواقع بمديرية خب الشعف بمحافظة الجوف وتكبدت خلالها المليشيا خسائر فادحة</t>
  </si>
  <si>
    <t>شهدت العاصمة اليمنية صنعاء اشتباكات تفجرت أمس (الخميس) بين مسلحين قبليين وميليشيا الحوثي على خلفية قتلها إحدى الشخصيات القبلية. وأوضحت مصادر قبلية أن المتمردين الحوثيين قتلوا أمس الأول مواطنا  في نقطة تفتيش وسط شارع 22 مايو بصنعاء، ما نجم عنه تجمع أفراد من القبائل بأسلحتهم في الشارع لتصفية عناصر النقطة قبل أن يفروا من الموقع، تاركين القبليين الذين لم يغادروا أماكنهم إلى الآن.</t>
  </si>
  <si>
    <t>شن طيران التحالف ثلاث غارات استهدفت  كلية الطيران والدفاع الجوي في العاصمة صنعاء.</t>
  </si>
  <si>
    <t>استهدفت غارة لطيران التحالف قاعة المؤتمرات في شارع الستين بالعاصمة صنعاء.</t>
  </si>
  <si>
    <t>شن طيران العدوان السعودي اليوم 4 غارات على مديرية بكيل المير بمحافظة حجة.وأوضح مصدر محلي بالمديرية أن طيران العدوان إستهدف بأربع غارات منطقة العطن بمديرية بكيل المير.</t>
  </si>
  <si>
    <t>أوضح مصدر محلي في محافظة حجة أن طيران العدوان شن ست غارات على منطقة المزرق بمديرية حرض .</t>
  </si>
  <si>
    <t>طيران العدوان الأمريكي السعودي يشن 6 غارات على مديرية ميدي</t>
  </si>
  <si>
    <t>أشار مصدر إلى أن مدفعية الجيش واللجان الشعبية إستهدفت تجمعات لمرتزقة العدوان شمال صحراء ميدي، محققة إصابات مباشرة.</t>
  </si>
  <si>
    <t>أكدت مصادر ميدانية تمكن قوات الجيش الوطني، اليوم الخميس، من السيطرة على مواقع جبلية جنوب مديرية القبيطة شمالي محافظة لحج، بعد معارك عنيفة ضد مليشيا الحوثي</t>
  </si>
  <si>
    <t xml:space="preserve">العدوان دفع بتعزيزات تضم (اطقم وآليات محملة بالأفراد) لقوات الغزو والمرتزقة صوب طورالباحة وسوق الخميس بـ القبيطة </t>
  </si>
  <si>
    <t>الطيران يقصف جبل الركيزة المطل على الصبيحة في لحج.</t>
  </si>
  <si>
    <t>اندلعت معارك محتدمة،  في جبل الركيزة المطل على الصبيحة بلحج حيث يخوص الجيش والمقاومة اشتباكات عنيفة مع مليشيات الحوثي وصالح وقصف مدفعي متبادل من الطرفين.</t>
  </si>
  <si>
    <t>غارتان لطيران التحالف السعودي على مديرية صرواح</t>
  </si>
  <si>
    <t>مصرع 2 و جرح 8 من المرتزقة خلال صد ثلاث محاولات تسلل صوب مواقع وادي الربيعة وتبة المطار وسائلة المخدرة بمديرية صرواح</t>
  </si>
  <si>
    <t>أكد مصدر عسكري مصرع ثلاثة من مرتزقة العدوان بنيران الجيش واللجان الشعبية بمديرية صرواح .</t>
  </si>
  <si>
    <t>قتلى من المليشيا بقصف جوي استهدف تجمعات في الظاهر</t>
  </si>
  <si>
    <t xml:space="preserve"> طيران العدوان يعاود استهدافه منطقة الثعبان في باقم بغارتين</t>
  </si>
  <si>
    <t>جريحان جراء غارة لطيران العدوان استهدفت الطريق العام في منطقة مران بمديرية حيدان.</t>
  </si>
  <si>
    <t>غارتان لطيران العدوان الأمريكي السعودي على منطقة خليقا بمديرية كتاف</t>
  </si>
  <si>
    <t xml:space="preserve"> قصف صاروخي سعودي بقنابل عنقودية على منطقة آل الشيخ بمديرية منبه الحدودية</t>
  </si>
  <si>
    <t>غارة لطيران العدوان على منزل أحد المواطنين في منطقة بركان بمديرية رازح</t>
  </si>
  <si>
    <t>غارتان لطيران العدوان السعودي الأمريكي على منطقتي مسورة ورمادة بمديرية نهم</t>
  </si>
  <si>
    <t>هاجم أبطال الجيش واللجان الشعبية، اليوم الخميس ، مواقع المنافقين في تبة السفينة بجبهة نهم.وأكد مصدر عسكري ان وحدات الجيش واللجان الشعبية شنت هجوما نوعيا على مواقع لمنافقين في تبة السفينة شرق القتب في نهم وأسفر الهجوم عن تدمير تحصينات المنافقين وسقوط اعداد كبيرة  من المنافقين بين قتيل وجريح.</t>
  </si>
  <si>
    <t xml:space="preserve">قتل 17 من مسلحي جماعة الحوثي، اليوم الخميس، في معارك مع الجيش اليمني، بمديرية "نهم" شرقي "صنعاء" حسب متحدث عسكري </t>
  </si>
  <si>
    <t>أكد المتحدث باسم الجيش الوطني  أن القوات الشرعية نجحت في فرض سيطرتها في جبهة نهم وسيطرت على مركز المدينة، وحررت تباب الركاب في بني فرج وميمنة، وحررت الجبال التي كانت تشكل تمركزاً للانقلابيين.</t>
  </si>
  <si>
    <t>أكد مصدر عسكري يمني في نهم إنكسار زحف ثان لمرتزقة العدوان باتجاه قرية ضبوعة وتبة العظيمة. وأشار المصدر الى سقوط عدد من القتلى والجرحى في صفوف مرتزقة العدوان خلال انكسار زحفهم باتجاه قرية ضبوعة وتبة العظيمة.</t>
  </si>
  <si>
    <t xml:space="preserve">اربع غارات على ضبوة في مديرية سنحان </t>
  </si>
  <si>
    <t>أكد مصدر عسكري أن وحدة الهندسة دمرت معدل رشاش عيار 12،7 بصاروخ موجه في جبهة طوال السادة في مديرية عسيلان بشبوة،</t>
  </si>
  <si>
    <t>قال مصدر محلي أنه سمع دوي إطلاق نار كثيف في مدينة عتق عاصمة محافظة شبوة قبل قليل.وأوضح مصدر امني , أن مسلحون مجهولون أطلقوا وابلاً من الرصاص على نقطة أمنية في مثلث شارع درهم بالمدينة. وأشار المصدر إلى أن أفراد النقطة ردوا على مصدر النيران فيما لا توجد إصابات في صفوف الجنود.</t>
  </si>
  <si>
    <t>مظاهرة لأهالي مدينة حبان بعد انتهاكات لقوات النخبة حرمة أحد مدارس</t>
  </si>
  <si>
    <t>أستهداف تجمعات العدو في الزيدية بقذيفتين مدفعية قبل مغرب يومنا هاذا وكانت ضربات مسددة ووقوع قتلى وجرحى بالوازعية</t>
  </si>
  <si>
    <t>المدفعية تستهدف تجمعات لمنافقي العدوان جنوب غرب الصيار بمديرية الصلو</t>
  </si>
  <si>
    <t xml:space="preserve">المدفعية تستهدف تجمعات لمنافقي العدوان في جبهتي المفاليس بمديرية حيفان </t>
  </si>
  <si>
    <t>أعلنت مصادر طبية في تعز جنوب اليمن، ان 10 أشخاص، بينهم أطفال، أصيبوا بجراح متفاوتة جراء سقوط قذائف أطلقتها ميليشيات الحوثي والمخلوع صالح الانقلابية. واكدت المصادر أن بين المصابين 4 أطفال بعضهم جراحهم خطيرة، جراء استهداف ميليشيات الانقلاب بقذائف أطلقتها على القرى السكنية في الأشروح وبني بكاري وعزلة اليمان كويحة الواقعة في الجهة الغربية لمديرية جبل حبشي، غربي مدينة تعز.</t>
  </si>
  <si>
    <t>بدأت مليشيات الحوثي وصالح مساء اليوم الخميس حملة تهجير واسعة لأبناء وأسر قرى في مديرية جبل حبشي غربي تعز. حيث أجبرت الميليشيات 65 أسرة من سكان قرية القوز الأسفل، تحت تهديد السلاح على مغادرة منازلهم بالقوة، فقد زرعت ألغاماً كثيفة وسط القرية لإجبارهم على الخروج منها، حسبما ذكرت أسر من المهجرين.</t>
  </si>
  <si>
    <t xml:space="preserve">نفذ الجيش واللجان الشعبية اليوم عملية عسكرية على مواقع المنافقين في جسر الهاملي في تعز. </t>
  </si>
  <si>
    <t>قتل 11 شخصاً خلال إشتباكات وقعت في محافظة تعز اليمنية بين القوات الحكومية و الحوثيين و الموالين للرئيس اليمني المخلوع علي عبد الله صالح.و أفاد أحد القادة الميدانيين للقوات الحكومية أن مديرية صبر الموادم التابعة لمحافظة تعز شهدت إشتباكات عنيفة إثر هجوم شنه الحوثيون في المنطقة ، و قال إنه تم الرد بقوة على هذا الهجوم و أضاف أن ثلاثة جنود من القوات الحكومية أصيبوا بجراح في الإشتباكات.</t>
  </si>
  <si>
    <t xml:space="preserve">شنت طائرة من دون طيار يعتقد انها امريكية , مساء اليوم الجمعة , غارة على سيارة لعناصر تنظيم القاعدة في مديرية لودر بمحافظة أبين جنوبي اليمن </t>
  </si>
  <si>
    <t>إغتيال اثنين فى مدينة المنصورة بعدن  احدهما موظف في منشأة مصافي عدن، والأخر أحد افراد الامن .</t>
  </si>
  <si>
    <t>أغتيل قيادي في أمن عدن  برصاص مسلحين مجهولين ، بالقرب من جولة الكراع، في مديرية الشيخ عثمان، بمدينة عدن، في ثالث عملية اغتيال تشهدها المدينة اليوم.</t>
  </si>
  <si>
    <t>أفادت مصادر محلية بأن «مسلحين مجهولين على متن سيارة نوع هايلوكس، أطلقوا النار على شخصين بحي البساتين بدار سعد، وقتلوهما على الفور</t>
  </si>
  <si>
    <t>أقدم مسلحون مجهولون صباح اليوم الجمعة على تفجير عبوه ناسفة زرعت بجوار حوش مؤسسة الشموع للصحافة، بالقرب من المدينة الخضراء، وسط العاصمة المؤقتة عدن.</t>
  </si>
  <si>
    <t xml:space="preserve">شنت طائرات أمريكية بدون طيار غارات جوية على معسكري تدريب لعناصر تنظيم داعش الإرهابي في محافظة البيضاء، وسط البلاد </t>
  </si>
  <si>
    <t>كسر محاولة تقدم للمرتزقة على مواقع الجيش واللجان بمديرية #ذي_ناعم وسقوط عدد من القتلى والجرحى في صفوفهم</t>
  </si>
  <si>
    <t>دارت إشتباكات عنيفة، اليوم الجمعة، بين المقاومة الشعبية والمليشيا الانقلابية بمحافظة البيضاء، وسط البلاد.</t>
  </si>
  <si>
    <t>مصرع رئيس عمليات القوات الخاصة للحوثيين في الحديدة و15 قيادي آخر بغارة للتحالف أثناء اجتماع لهم بمديرية الخوخة</t>
  </si>
  <si>
    <t>استشهد 8 صيادين وإصيب 8 آخرون كحصيلة أولية جراء لغارتين  لطيران العدوان السعودي الأمريكي استهدفتا بعد منصف مساء أمس الجمعة جزيرة البوادي التابعة لمديرية اللحية بمحافظة الحديدة اليمنية.</t>
  </si>
  <si>
    <t>مجاهدو الجيش واللجان ينفذون عملية نوعية استهدفت مواقع المرتزقة  في تبتي الجروف والقناصين ووادي شواق بمديرية #الغيل</t>
  </si>
  <si>
    <t>مجاهدو الجيش واللجان الشعبية ينفذون عملية نوعية على مواقع المرتزقة  في وقز بمديرية #المصلوب وكبدوهم خسائر فادحة</t>
  </si>
  <si>
    <t>اشتدت وتيرة المعارك بين قوات الجيش الوطني والمليشيا الانقلابية، اليوم الجمعة، في عدة مواقع بمحافظة الجوف، شمالي شرق البلاد</t>
  </si>
  <si>
    <t>تفجير آليتين محملة بالمنافقين في جبهة صبرين بمديرية #خب_والشعف وسقوطهم بين قتيل وجريح</t>
  </si>
  <si>
    <t>سبعة جرحى وتضرر أكثر من 30 منزل بحي “الصعدي” جوار “وزارةالدفاع” جراء غارات العدوان “السعودي”</t>
  </si>
  <si>
    <t>وقفة قبلية مسلحة لأبناء مدرية السود بمحافظة عمران وأبناء مديرية كحلان بمحافظة حجه لإعلان النفير العام بوجهه العدوان ودعم الجبهات بالمال والرجال</t>
  </si>
  <si>
    <t>اقام أبناء مدينة ذمار وقفات متعددة  تنديدا بخطوات العدوان الأخيرة والمتمثلة بمضاعفة الحصار الاقتصادي على اليمني عبر إغلاق كل المنافذ البرية والبحرية والجوية.</t>
  </si>
  <si>
    <t>طيران العدوان السعودي الأمريكي يشن 8 غارات على مديريتي حرض و ميدي</t>
  </si>
  <si>
    <t>وقفة قبلية مسلحة لأبناء مدرية  كحلان بمحافظة حجه لإعلان النفير العام بوجهه العدوان ودعم الجبهات بالمال والرجال</t>
  </si>
  <si>
    <t>مدفعية الجيش واللجان تستهدف تجمعات لمرتزقة الجيش السعودي شمال صحراء #ميدي</t>
  </si>
  <si>
    <t>قصف مدفعي استهدف تجمعات قوى الغزو والمرتزقة شرق جبال كهبوب بـ المضاربه.</t>
  </si>
  <si>
    <t>شهدت جبهات شمال محافظة لحج، جنوبي اليمن، تبادلا للقصف المدفعي العنيف بين قوات الشرعية والمليشيا.</t>
  </si>
  <si>
    <t>مقاتلات التحالف العربي استهدفت مواقع وتجمعات للمليشيا الانقلابية في جبل الركيزة، وكبدتها مقتل7من عناصرها وإصابة أخرين.</t>
  </si>
  <si>
    <t>سيطر أبطال كتائب الحمدي على عدة مواقع بجبهات طوالباحة في الجهة الشرقية الشمالية بعد معارك كبيرة خاضتها كتائب الحمدي مساء هذا اليوم الجمعة ١٠نوفمبر مع مليشيات الحوثي وقوات صالح وبعد صمود أسطوري للابطال أستطاعوا من أحراز تقدم كبير وأستعادة عدة مواقع كانت قد سيطرت عليها تلك الميليشيات مطلع الشهر الحالي .</t>
  </si>
  <si>
    <t xml:space="preserve"> قصف مدفعي يستهدف تجمعات للمنافقين جنوب وغرب تبة المطار وسيارات الاسعاف تهرع الى المكان</t>
  </si>
  <si>
    <t>مدفعية الجيش استهدف مواقع وتجمعات المرتزقة في وادي الضيق بمنطقة المخدرة</t>
  </si>
  <si>
    <t>قنص 3 من المنافقين في مديرية  صرواح.</t>
  </si>
  <si>
    <t>أقدمت مليشيا الحوثي صالح الانقلابية صباح اليوم الجمعة في مديرية كسمة على اختطاف استاذ تربوي من جوار منزله في مديرية كسمة واقتادته الى جهة مجهولة ولا يزال مصيره مجهولا حتى كتابة الخبر .</t>
  </si>
  <si>
    <t>طيران العدوان السعودي الامريكي يشن 3 غارات على منطقة الفرع بمديرية كتاف</t>
  </si>
  <si>
    <t>طيران العدوان الأمريكي السعودي يشن 4 غارات على منطقتي البقع وخليقا بمديرية كتاف.</t>
  </si>
  <si>
    <t>غارة لطيران العدوان السعودي الأمريكي على منطقة الجعملة بمديرية #مجز</t>
  </si>
  <si>
    <t>استشهد طفلان وامرأة اليوم بغارة لطيران العدوان السعودي الأمريكي استهدفت منزل مواطن بمديرية رازح الحدودية بمحافظة صعدة</t>
  </si>
  <si>
    <t>ارتفعت حصيلة الجريمة الجديدة التي ارتكبها طيران التحالف بقيادة السعودية على منزل مواطن في صعده إلى 8 قتيل وجريح بينهم أطفال ونساء</t>
  </si>
  <si>
    <t>إصابة وسيط الحرس الثوري والحوثيين ومقتل 7 من مرافقيه في صعدة</t>
  </si>
  <si>
    <t>باتت سبع قرى بمديرية أرحب تحت قبضة الشرعية، بعد السيطرة عليها بعملية نوعية للجيش الوطني.</t>
  </si>
  <si>
    <t>لقي قيادي حوثي بارز مصرعه اليوم الجمعة بقصف لطيران التحالف العربي في مديرية نهم شرقي صنعاء. وقالت مصادر ميدانية إن القيادي الحوثي مشرف منطقة حريب نهم، قتل مع جميع مرافقيه بغارة استهدفتهم في منطقة بني بارق بنهم.</t>
  </si>
  <si>
    <t>طيران العدوان السعودي الأمريكي يشن 3 غارات على منطقة عيال محمد بمديرية نهم.</t>
  </si>
  <si>
    <t xml:space="preserve"> قصف مدفعي يستهدف تجمعات للمنافقين في الحول وسقوط قتلى وجرحى في صفوفهم</t>
  </si>
  <si>
    <t>لقي القيادي المرتزق زيد البرح قائد ما يعرف بالكتيبة الخامسة للواء 314 مصرعه امس الجمعة خلال تصدي الجيش واللجان لزحف المرتزقة في نهم.</t>
  </si>
  <si>
    <t>قُتلت، اليوم، قيادات عسكرية موالية للرئيس عبد ربه منصور هادي بنيران «أنصار الله»، في جبهة نهم، شرق صنعاء.وقالت مصادر ميدانية إن قوات هادي عاودت محاولة التقدم صوب منطقة الحول القريبة من المديد، مركز مديرية نهم، إلا أنها قوبلت بمقاومة مستميتة من قبل «أنصار الله»، ما أدى إلى انسحابها إلى أسفل جبال يام.</t>
  </si>
  <si>
    <t>مصرع عدد من المرتزقة خلال عملية للجيش واللجان الشعبية استهدفت مواقعهم في التبة السوداء</t>
  </si>
  <si>
    <t>شن مرتزقة العدوان السعودي قصفاً صاروخياً على منازل المواطنين في نهم وأكد مصدر عسكري أن المرتزقة قصفوا بنحو 15 صاروخاً منازل ومزارع المواطنين في منطقة عيال محمد في مديرية نهم،</t>
  </si>
  <si>
    <t>تمكنت قوات الجيش الوطني من تحرير ستة مواقع جديدة في مديرية نهم، شمال شرق العاصمة صنعاء،</t>
  </si>
  <si>
    <t>قتل جندي وأصيب 11 آخرين بينهم قائد في قوات "النخبة الشبوانية" في اشتباكات عنيفة صباح اليوم الجمعة ، مع مسلحين من تنظيم القاعدة في منطقة الحوطة التي تبعد 12 كيلو عن مدينة عزان مركز مديرية ميفعة جنوب محافظة شبوة.</t>
  </si>
  <si>
    <t>سيطرت قوات النخبة الشبوانية في محافظة شبوة على معقل رئيسي لتنظيم القاعدة الإرهابي وذكرت مصادر محلية  أن قوات النخبة تمكنت وبعد مواجهات مع العناصر الإرهابية من السيطرة على مدينة الحوطة في محافظة شبوة والتي تعد معقلاً رئيسياً للتنظيم وخضعت لسيطرته لفترات طويلة.</t>
  </si>
  <si>
    <t>قتلت أمراة فى مدينة تعز برصاص مسلح فى سوق للقات في التحرير الاسفل.</t>
  </si>
  <si>
    <t xml:space="preserve"> قصف متبادل بين القوات الحكومية والمليشيات على أطراف منطقة ذوباب .</t>
  </si>
  <si>
    <t>اوضح مصدر عسكري أن أبطال الجيش اليمني واللجان الشعبية والمتطوعين من أبناء القبائل كسروا زحفين واسعين لمرتزقة العدوان باتجاه جبل القعوص والمفاليس في مديرية حيفان أسفرا عن سقوط قتلى وجرحى في صفوفهم.</t>
  </si>
  <si>
    <t>شن طيران التحالف ثلاث غارات على تجمعات المليشيات في الهاملي شمال موزع غربي تعز</t>
  </si>
  <si>
    <t xml:space="preserve">قالت مصادر ميدانية  أن القوات الحكومية كثفت هجماتها وقصفها المدفعي على مواقع المليشيات أطراف منطقة الهاملي شمال مديرية موزع وشرق المديرية. </t>
  </si>
  <si>
    <t>شن الحوثيون قصفا بالمدافع وصواريخ الكاتيوشا باتجاه مواقع القوات الحكومية في معسكر خالد من مواقع في الهاملي</t>
  </si>
  <si>
    <t>شنت قوات الجيش المسنودة بمقاتلي اللجان والمتطوعين هجوما على مواقع قوات الغزو وتشكيلاته العسكرية والمرتزقة غرب مديرية موزع موقعين قتلى وجرحى في صفوفهم.</t>
  </si>
  <si>
    <t>دوى إنفجار عنيف  في مديرية المحفد بمحافظة أبين . وقال مصدر محلي بأن الإنفجار كان ناتج عن إنفجار عبوة ناسفة اثناء محاولة أحد قادات الدعم والإسناد تفكيكها . وبحسب المصدر فإن الإنفجار نتج عنه استشهاد القيادي  اثناء محاولته تفكيك العبوة . وانتشرت قوات الأمن في المنطقة , لتنقل الشهيد بعدها الى عدن .</t>
  </si>
  <si>
    <t>إصابة مواطنين اثنين بانفجارعبوة ناسفة في لودر</t>
  </si>
  <si>
    <t xml:space="preserve">قالت قوات «التدخل السريع» و«الحزام الأمني» بمديرية مودية في محافظة أبين، إنها ألقت القبض على عناصر بحوزتها أجهزة اتصالات عسكرية.حيث تمكنت من القبض على ستة عناصر تحمل أجهزة اتصالات خاصة بالجيش»، </t>
  </si>
  <si>
    <t>ألقت قوّة من الحزام الأمني بعد مغرب اليوم السبت القبض على 4 مسلحين على متن سيارة نوع كرولا بيضاء في حي المنصورة بعدن .وقال مصدر أمني إن المسلحين الذي تم رصد تحركاتهم مسبقاً تجاوزوا حاجز عسكري شرق مدينة المنصورة على متن سيارة ” كرولا ” تمت مطاردتها من قبل طقم تابع للحزام الأمني حيث تمكن الطقم من اللحاق بالسيارة وسط ازدحام الطريق المحاذي لحي عبد العزيز مشيرا الى أن المسلحين ترجلوا حينها من السيارة وأطلقوا النار باتجاه الجنود الذين ردوا عليهم وتمكنوا من إصابة أحد المسلحين والقبض على آخر فيما فر المسلحان الآخران الى وسط الأحياء السكنية بالمدينة “يجري ملاحقتهم للقبض عليهم .</t>
  </si>
  <si>
    <t>"تمكنت قوات الحزام الأمني مساء أمس السبت من ضبط سيارة مفخخة وضعت بالقرب من أحد المساجد بمديرية المنصورة.وقالت مصادر محلية إن قوة أمنية تتبع الحزام الأمني حاصرت حي عبدالعزيز بالمنصورة، تحديدا الجزء الواقع بجانب مسجد زايد، وذلك بعد ورود بلاغ بوجود سيارة مفخخة. "</t>
  </si>
  <si>
    <t xml:space="preserve">اغتيال ضابط في الحزام الأمني برصاص مسلحين في عدن </t>
  </si>
  <si>
    <t>إستشهد مدني واحد وأصيب شقيقه بجروح خطيرة جراء غارة لطائرة امريكية بدون طيار إستهدفتهم بمديرية القريشية بمحافظة البيضاء وسط اليمن</t>
  </si>
  <si>
    <t>ذكرت مصادر محلية السبت ، أن طيران التحالف العربي قصف مواقع الحوثيين في جبهة الجاجم بمديرية الزاهر ال حميقان.</t>
  </si>
  <si>
    <t>قتل 18 من مليشيات الحوثي وصالح واصيب اخرين وأسر اثنين في معارك عنيفة مع المقاومة الشعبية في مديرية الزاهر بمحافظة البيضاء.</t>
  </si>
  <si>
    <t>اندلعت في ساعات الصباح الأولى اليوم السبت، اشتباكات في مديرية ذي ناعم بمحافظة البيضاء، وسط اليمن</t>
  </si>
  <si>
    <t>مواجهات عنيفة بين قوات الشرعية والمليشيا دارات في منطقة نقيل خشبة بين محافظة الضالع واب.</t>
  </si>
  <si>
    <t>قتل وأصيب عدد من مسلحي مليشيا الحوثي والرئيس المسابق صالح خلال مواجهات شمال محافظة الضالع، جنوبي البلاد، اليوم السبت،</t>
  </si>
  <si>
    <t>استهدفت طائرات التحالف جسر الصداقة بالعاصمة صنعاء  بصاروخ لم ينفجر و قد التقطت صور للصاروخ في شارع كلية الشرطة بالقرب من مقبرة خزيمة، قبل جس الصداقة.</t>
  </si>
  <si>
    <t>شنت مقاتلات التحالف العربي ظهر اليوم خمس غارات استهدفت كلية الشرطة ونادي ضباط الشرطة وسط العاصمة صنعاء في ذروة ازدحام الشارع المحيط وساد الهلع والخوف السكان والمواطنين في الشوارع والمنازل المحيطة.واوضحت ان المدارس المحيطة بالكلية اخرجت الطلاب من المدارس نظرا لكثافة القصف وشدة الانفجارات.</t>
  </si>
  <si>
    <t xml:space="preserve">تمكنت الاجهزة الامنية بصنعاء بالتعاون مع اللجان الشعبية من ضبط عصابة مسلحة كانت ترتكب جرائم حرابة، كالشروع بالقتل واطلاق النار ونهب المال على سبيل المغالبة وسرقة بالإكراه والكثير من الجرائم بأمانة العاصمة.  </t>
  </si>
  <si>
    <t>فجرت ميليشيا الحوثي اليوم منزلا على رؤوس ساكنيه في قرية العساكرة - اسبيل، شرقي مدينة ذمار، ما أدى إلى مقتل أحد أفراد الأسرة وإصابة آخر.</t>
  </si>
  <si>
    <t xml:space="preserve">إغتال مسلحان مجهولان، السبت ، مواطنا في مدينة القطن بمحافظة حضرموت.وقال مصدر أمني  إن مسلحين أطلقا النار على المواطن ظهر السبت، في منطقة ضبعان غرب مدينة القطن. وسقط  قتيلاً على الفور، في حين لاذ المسلحان بالفرار. واشار المصدر الى ان القتيل لا يتبع المنطقة العسكرية الاولى وانه عثر في جيبه على بطاقة عسكرية صادرة من دوعن التابعة للمنطقة العسكرية الثانية في المكلا. </t>
  </si>
  <si>
    <t xml:space="preserve">شن طيران العدوان السعودي سلسلة غارات على محافظة حجة وأوضح مصدر أمني بالمحافظة أن طيران العدوان شن ثمان غارات على مديرية حرض </t>
  </si>
  <si>
    <t>قالت مصادر محلية بمحافظة حجة، إن مسلحين تابعين لمليشيا الحوثي اعتدوا بالضرب على عدد من المتطوعات في المجال الصحي. وكشفت مذكرة رفعها مدراء مكاتب الصحة بأربع مديريات في محافظة حجة، أن قيادي حوثي اقتحم قاعة تدريب واعتدى على المتدربات في القاعة. وطالبوا بوضع حد لممارسات الحوثيين ورد اعتبار المتطوعات، مهددين بالدفاع عن أعراضهم ضد القيادي الحوثي المعتدي</t>
  </si>
  <si>
    <t>شن طيران العدوان السعودي سلسلة غارات على محافظة حجة وأوضح مصدر أمني بالمحافظة أن طيران العدوان شن ثمان غارات على مديرية  وميدي.</t>
  </si>
  <si>
    <t>استهداف تجمعات منافقي العدوان جنوب شرق كهبوب بقذائف المدفعية</t>
  </si>
  <si>
    <t>اشتداد المعارك وتواصلها لليوم الرابع على التوالي في الحدود الشمالية المحاذية لمديرية لحيفان في مناطق البيضاء المفاليس والمناطق الشرقية في شعب والجوازعة بين قوات الجيش الوطني والمقاومة الجنوبية مسنودين برجال قبائل الصبيحة من جهة ومليشيا الحوثي والمخلوع صالح من جهه أخرى </t>
  </si>
  <si>
    <t>أوضح مصدر عسكري  أن مجاهدي الجيش واللجان الشعبية  شنوا عملية هجومية على موقع مستحدث للمنافقين في مديرية صرواح بمحافظة مأرب ما أسفر عن سقوط قتلى وجرحى في صفوفهم.</t>
  </si>
  <si>
    <t>طيران التحالف السعودي شن 4 غارات على منطقة الصوح بمديرية كتاف</t>
  </si>
  <si>
    <t>غارتان لطيران العدوان السعودي الامريكي على منطقة الأجاشر بمديرية كتاف</t>
  </si>
  <si>
    <t>طيران العدوان الأمريكي السعودي يشن 4 غارات على منطقتي البقع وخليقا بمديرية كتاف</t>
  </si>
  <si>
    <t>أصيب طفل بجروح جراء غارة شنها طيران العدوان الأمريكي السعودي، اليوم السبت ، على مديرية منبه بمحافظة صعدة.</t>
  </si>
  <si>
    <t>"شن طيران العدوان السعودي الأمريكي الغاشم اليوم ثماني غارات على مديرية نهم في محافظة صنعاء"</t>
  </si>
  <si>
    <t>سيطرت القوات الشرعية بالكامل على جبل الفقيه جنوب مديرية نهم، في صنعاء بعد معارك عنيفة ضد الانقلابيين، مما أسفر عن مصرع 8 متمردين، بينهم قائد ميداني في الحرس الجمهوري التابع للمخلوع صالح.</t>
  </si>
  <si>
    <t>تدخل الطيران الاباتشي عقب إشتباكات عنيفة خاضتها قوات النخبة ضد التنظيم والذي لاتزال مستمرة مع القصف حتى لحظة كتابة الخبر.حيث أفاد مصدر عسكري ان قصف الطيران استهدف منزلين لقياديين في تنظيم القاعدة  الواقعة في قرية شعب الحوطة إثر تحصن العديد من عناصر التنظيم بداخلها ورفضت العناصر الاستسلام.</t>
  </si>
  <si>
    <t>شن طيران التحالف العربي ظهر اليوم السبت غارات عنيفة على مواقع يتحصن بها عناصر القاعدة في حوطة شبوة . وقالت مصادر محلية” بأن غارات عنيفة شنها الطيران استهدفت عددا من المنازل التي يتحصن فيها مجاميع من عناصر القاعدة . وبحسب المصدر فأن عملية التطهير لازالت مستمرة لمدينة الحوطة بمشاركة سلاح الجو الذي يسند حملة بريه كبيرة .</t>
  </si>
  <si>
    <t>قامت قوات النخبة الشبوانية قبل لحظات من الأن بإغلاق مداخل ومخارج منطقة الحوطة بمديرية ميفعة في محافظة شبوة .</t>
  </si>
  <si>
    <t>تواصل قوات النخبة الشبوانية هذا اليوم تمشيطها المتواصل في مدينة الحوطة بمحافظة شبوة . حيث أفادت مصادر أمنية  بأن رجال النخبة لازالوا يمشطون عددا من الأحياء وسط أنباء عن سقوط قتلى من عناصر القاعدة وهروب البقية . ويأتي هذا التمشيط عقب تحليق مكثف لطيران التحالف وقصفه لعددا من المواقع في المدينة .</t>
  </si>
  <si>
    <t>تمكنت قوات الجيش الوطني اليوم السبت من تحرير مواقع استراتيجية جديدة خلال مواجهات خاضتها ضد مليشيات الحوثي في مديرية حيفان بمحافظة تعز.</t>
  </si>
  <si>
    <t xml:space="preserve">قذائف المليشيا تصيب 4 اطفال بمقبنة </t>
  </si>
  <si>
    <t>أكد مصدر عسكري سقوط قتلى و جرحى في صفوف مرتزقة العدوان وتدمير تحصيناتهم خلال هجوم مباغت للجيش واللجان على مواقعهم جنوب معسكر خالد في مديرية موزع.</t>
  </si>
  <si>
    <t>قتل 11 مسلحا حوثيا بينهم قائد فرقة القناصة في المعارك المتواصلة بين الجيش الوطني والمليشيات الانقلابية في منطقة الشقب التابعة لمديرية صبر الموادم جنوب مدينة تعز.</t>
  </si>
  <si>
    <t xml:space="preserve">قُتل احد المدنيين في اشتباكات مسلحة بين قوتين أمنيتين واصيب قائد عسكري اليوم الأحد بمدينة التواهي بالعاصمة عدن.وقالت مصادر محلية ان قائد أمني  اصيب اثناء اندلاع اشتباكات بينه وبين افراد من شرطه التواهي على خلفية سجين مدني . </t>
  </si>
  <si>
    <t>مقتل ثلاثة بإنفجار لغم أرضي و2 في غارة أمريكية بمديرية "القريشية"</t>
  </si>
  <si>
    <t>قتل  25 عنصرا من عناصر ميليشيا الحوثي والقوات الانقلابية الموالية للمخلوع علي صالح، إثر مواجهات مع القوات الشرعية في محافظة البيضاء</t>
  </si>
  <si>
    <t xml:space="preserve"> قتلى وجرحى في صفوف منافقي العدوان إثر عملية نوعية على مواقعهم في نقيل الخشبة</t>
  </si>
  <si>
    <t xml:space="preserve"> قتل ثلاثة من عناصر الميليشيات الانقلابية في مواجهات مع قوات التابع للجيش الوطني، في جبهة "حمك" بمديرية قعطبة- محافظة الضالع جنوب اليمن. </t>
  </si>
  <si>
    <t>نفذ الجيش واللجان الشعبية اليوم هجوماً مباغتاً على مواقع مرتزقة العدوان السعودي الأمريكي بمديرية المصلوب في محافظة الجوف.وأكد مصدر عسكري لوسائل إعلامية مصرع وإصابة عدد من مرتزقة العدوان واغتنام أسلحة وكميات كبيرة من الذخيرة في عملية هجومية على مواقعهم بمنطقة الغرفة في مديرية المصلوب.</t>
  </si>
  <si>
    <t xml:space="preserve">مدفعية الجيش واللجان تستهدف تجمعات للمنافقين شمال صحراء ميدي محققة اصابات مباشرة. </t>
  </si>
  <si>
    <t xml:space="preserve"> قتل اليوم الأحد شابا برصاص امرأة أربعينية، في  أحد شوارع مدينة إب، وسط اليمن , في ظل ملابسات غامضة . مصادر محلية افادت أن الشاب قتل  في شارع تعز وسط مدينة إب برصاص امرأة تُدعى "أم المجاهدين" برصاص سلاح الي ( كلاشنكوف ) اعتادت المراة حمله معها حسب افادت سكان المنطقة .</t>
  </si>
  <si>
    <t>مصرع وإصابة عددا من مرتزقة العدوان خلال تصدي لمحاولة تسلل باتجاه مواقع الجيش واللجان في منطقة الصوالحة بالمقاطرة.</t>
  </si>
  <si>
    <t xml:space="preserve">المقاومة والجيش سيطروا على اربع مواقع استراتيجية حدودية في الشعب الاعلى والتقدم مستمر في ظل مواجهات عنيفة مع مليشيات الحوثي وصالح. </t>
  </si>
  <si>
    <t>قوات الشرعية اليمنية تحكم قبضتها على جبل الشعيبي في محافظة لحج</t>
  </si>
  <si>
    <t>ذكر مصدر ان 7 قتلى وجرحى سقطوا في صفوف قوات الغزو ومجاميع المرتزقة في قصف بقذائف المدفعية والهاونات لقوات الجيش واللجان استهدف تجمعا لهم في وادي شعب "الصبيحة" بالقرب من طور الباحة.</t>
  </si>
  <si>
    <t>استشهد اثنان من المدنيين في قصف حوثي عشوائي على منطقة الشعب الاعلى في مديرية طور الباحة صباح اليوم .</t>
  </si>
  <si>
    <t>شن طيران العدوان السعودي الأمريكي اليوم غارة على مديرية صرواح بمأرب.وأوضح مصدر أمني بالمحافظة أن منازل ومزارع المواطنين بمديرية صرواح تعرضت لقصف مدفعي من مرتزقة العدوان خلف أضرارا في الممتلكات العامة والخاصة .</t>
  </si>
  <si>
    <t xml:space="preserve">  تمكنت وحدة القناصة بالجيش واللجان الشعبية من قنص عدد من مرتزقة العدوان الأمريكي السعودي في جبهة مارب </t>
  </si>
  <si>
    <t>نفذت قوات الجيش واللجان الشعبية قصفا لتجمعات المرتزقة جبهة صرواح بمحافظة مأرب .</t>
  </si>
  <si>
    <t>قصف صاروخي ومدفعي سعودي على منطقة الغور بمديرية غمر الحدودية .</t>
  </si>
  <si>
    <t>قصف صاروخي سعودي استهدف مزارع المواطنين في منطقة طلان بمديرية حيدان .</t>
  </si>
  <si>
    <t>طيران العدوان الأمريكي السعودي يشن 4 غارات على منطقة الصوح بمديرية كتاف</t>
  </si>
  <si>
    <t xml:space="preserve"> جددت مقاتلات التحالف العربي غاراتها الجوية اليوم الأحد مستهدفة آليات وتجمعات لمليشيا الحوثي وصالح الانقلابية في مديرية كتاف بمحافظة صعدة شمال غرب البلاد </t>
  </si>
  <si>
    <t xml:space="preserve"> قصف مدفعي وصاروخي على مواقع المليشيا في رازح الحدودية</t>
  </si>
  <si>
    <t>إصابة طفلة في قصف صاروخي للعدو السعودي على مديرية رازح</t>
  </si>
  <si>
    <t>شنت مقاتلات التحالف العربي، اليوم الأحد ، غارات جوية مكثفة على مواقع المليشيا الانقلابية بمديرية نهم .تركزت على مواقع وتجمعات المليشيا الإنقلابية في منطقتي مسورة، والمجاوحة، بمديرية نهم. وقد خلفت قتلى وجرحى من المليشيا، وتكبيدها خسائر فادحة في العتاد..</t>
  </si>
  <si>
    <t>صدت قوات الجيش الوطني والمقاومة الشعبية، اليوم الأحد، هجوما شنته مليشيا الحوثي وصالح على مواقعها في مديرية نهم شرقي صنعاء.وقالت مصادر ميدانية إن المليشيا الانقلابية شنت بعد قصف مدفعي عنيف هجوما على مواقع قوات الشرعية في منطقة عيدة الشرقية بالمديرية.وبحسب المصادر فقد تمكنت قوات الشرعية من كسر الهجوم وتكبيد المليشيا خسائر كبيرة في المعدات والأرواح.</t>
  </si>
  <si>
    <t>أعلنت القوة الصاروخية التابعة لقوات صالح والحوثيين انها اطلقت اليوم الاحد صاروخ نوع زلزال1 على تجمعات للمقاومة الموالية للتحالف العربي في نهم.</t>
  </si>
  <si>
    <t>القوات الشرعية سيطرت بالكامل على جبل الفقيّه، جنوب مديرية نهم، بعد معارك عنيفة ضد الانقلابيين، مما أسفر عن مصرع 8 متمردين، بينهم قائد ميداني في الحرس الجمهوري التابع للمخلوع صالح”</t>
  </si>
  <si>
    <t xml:space="preserve"> تبادل للقصف المدفعي العنيف بين الشرعية والانقلابيين في جبهة نهم.</t>
  </si>
  <si>
    <t>شنت مقاتلات التحالف 5 غارات جوية على معسكر ضبوة في مديرية سنحان</t>
  </si>
  <si>
    <t xml:space="preserve"> شهدت جبهات غرب محافظة شبوة، جنوب غربي اليمن، تبادلا للقصف المدفعي العنيف بين قوات الشرعية والمليشيا.وقالت مصادر ميدانية إن تبادلا للقصف المدفعي جرى، اليوم في جبهة الساق بمديرية عسيلان شمال غربي المحافظة.</t>
  </si>
  <si>
    <t>داهمت قوات النخبة الشبوانية اليوم الأحد منزل أحد قيادات تنظيم القاعدة في مدينة الحوطة بمحافظة شبوة.حيث عثرت على كميات كبيرة من الأسلحة والقذائف والذخائر المتوسطة والخفيفة.</t>
  </si>
  <si>
    <t>أكد مصدر عسكري أن قاوت الحوثيين وصالح تمكنت من تنفيذ عملية هجومية على مواقع المقاومة جنوب الشاذلي بمديرية المخا حيث تمكنت تلك القوات خلال العملية الهجومية من تدمير آليتين عسكريتين وسقوط قتلى وجرحى في صفوفهم.</t>
  </si>
  <si>
    <t>كت مدفعية الجيش واللجان الشعبية اليوم الأحد  تجمعات لمنافقي العدوان السعودي الأمريكي خلف القصر الجمهوري وسقط عدد من القتلى والجرحى في صفوف المرتزقة.</t>
  </si>
  <si>
    <t>استهداف تجمعات لمنافقي العدوان في قرية الحريقية بمديرية ذباب بقذائف المدفعية</t>
  </si>
  <si>
    <t>هجوم على مواقع و رصد زحف بحيفان</t>
  </si>
  <si>
    <t>استهداف تحصينات المنافقين في جبل الهان بالضباب بقذائف المدفعية</t>
  </si>
  <si>
    <t>قتل قناص حوثي، مساء الأحد، طفلا معاقا في محافظة تعز جنوب غربي اليمن و قال مصدر طبي في تعز إن الطفل المعاقالبالغ من العمر 16 عاما، تعرض لطلقة نارية أزهقت روحه فورا.حيث تعرض لرصاصة مباشرة أطلقها أحد قناصي ميليشيات الحوثي الانقلابية، أصابته في الظهر، في منطقة "المربعة" شمال شرقي جبل هان، غرب مدينة تعز، ما أدى إلى وفاته على الفور.</t>
  </si>
  <si>
    <t>إحراق سيارة مدير عام مديرية زنجبار وضبط الجاني حيث أقدم شخص في وقت متأخر من الليل على رش مادة البنزين على سيارة مدير عام مديرية زنجبار واشعال النيران فيها أمام منزله إلى أنه تم اطفاء الحريق من قبل الجيران بالأتربة.</t>
  </si>
  <si>
    <t>لقي 4 من عناصر مليشيا الحوثي وصالح الانقلابية مصرعهم وأصيب 3 آخرين جراء انفجار طقم تابع لمليشيا الحوثي وصالح الانقلابية في محافظة البيضاء وسط البلاد .</t>
  </si>
  <si>
    <t xml:space="preserve">قتل قائد رفيع في الحرس الجمهوري التابع للرئيس السابق علي عبد الله صالح، في معارك الزهر بمحافظة البيضاء وسط اليمن . حيث قتل  مع 18 مسلحا من الحرس ومليشيا الحوثي اثناء قيادته حملة عسكرية على مواقع المقاومة في مديرية الزاهر .   </t>
  </si>
  <si>
    <t>كسر أبطال الجيش واللجان الشعبية اليوم زحفا لمرتزقة العدوان السعودي الأمريكي والقاعدة باتجاه منطقة المختبي بمديرية ذي ناعم بالبيضاء.</t>
  </si>
  <si>
    <t>هجوم عنيف للمقاومة على مواقع المليشيات في ذي ناعم</t>
  </si>
  <si>
    <t>لقي عدد من مرتزقة العدوان السعودي الأمريكي مصرعهم اليوم في عملية هجومية للجيش واللجان الشعبية على مواقعهم بمديرية الغيل في محافظة الجوف</t>
  </si>
  <si>
    <t xml:space="preserve"> شنت مقاتلات التحالف العربي غارات جوية مباغتة على معسكر تدريبي لمليشيا الحوثي وقوات حليفهم الرئيس السابق علي عبدلله صالح في محافظة الجوف.</t>
  </si>
  <si>
    <t>المليشيا ت الحوثية تقتل مواطن  في احدى محطات الغاز في مدينة ابلاس بمديرية الطويلة حيث باشرت المليشيا اطلاق النار باتجاه مسؤل التحسين بالمحافظة  ما أدى إلى الشاب البالغ من العمر 26 عام</t>
  </si>
  <si>
    <t>شارك الآلاف، اليوم، بمظاهرة في العاصمة اليمنية "صنعاء"، الخاضعة لسيطرة الحوثيين، تنديدًا بإغلاق منافذ البلاد من قبل "التحالف العربي" بقيادة السعودية، وأقيمت المظاهرة في شارع "الستين"، قرب مقر الأمم المتحدة وسط صنعاء، بدعوة من "المجلس السياسي الأعلى"، المشكل من "الحوثيين"، وحزب المؤتمر الشعبي العام، جناح الرئيس السابق علي عبدالله صالح.</t>
  </si>
  <si>
    <t>وساطة قبلية تنجح في إنهاء قضية قتل بمحافظة عمران</t>
  </si>
  <si>
    <t>مليشيا الحوثي تفض طابور للمواطنين أمام محطة وقود وتغلقها بالقوة </t>
  </si>
  <si>
    <t>استهداف تجمعات المنافقين شمال صحراء ميدي بقذائف المدفعية</t>
  </si>
  <si>
    <t>قالت القوات الحكومية، اليوم الإثنين، إن وحدات عسكرية تابعة للمنطقة العسكرية الرابعة، طوقت جبال استراتيجية تسيطر عليها جماعة الحوثي في محافظة لحج جنوبي اليمن.ي جبال شعب شمال شرق محافظة لحج.</t>
  </si>
  <si>
    <t xml:space="preserve">أنباء عن سقوط طائرة حربية لتحالف العدوان في منطقة الضويبي في مأرب القريبة من منطقة العبر </t>
  </si>
  <si>
    <t>قتلى وجرحى في صفوف المنافقين اثر استهداف تجمعاتهم في الزغن بمديرية صرواح بقذائف مدفعيه</t>
  </si>
  <si>
    <t>نظم أبناء محافظة ريمة في مختلف مديرياتها اليوم الاثنين وقفات احتجاجية تنديداً باستمرار العدوان وتصعيده المستمر وإغلاقه كافة المنافذ اليمنية.</t>
  </si>
  <si>
    <t>غارة لطيران العدوان السعودي الأمريكي على مديرية الظاهر</t>
  </si>
  <si>
    <t xml:space="preserve">غارات جوية لطيران التحالف_العربي تستهدف مواقع مليشيا_الحوثي و المخلوع بمديرية الظاهر. </t>
  </si>
  <si>
    <t xml:space="preserve"> غارتان لطيران التحالف السعودي على منطقة الثعبان بمديرية باقم</t>
  </si>
  <si>
    <t>غارات جوية لطيران التحالف_العربي تستهدف مواقع مليشيا_الحوثي و المخلوع في منطقة مندبة بمديرية باقم.</t>
  </si>
  <si>
    <t xml:space="preserve">إصابة مواطنين اثنين بقصف صاروخي ومدفعي سعودي على منطقة آل الشيخ بمديرية منبه </t>
  </si>
  <si>
    <t>سقط قتلى وجرحى من الحوثيين والقوات الموالية للمخلوع علي عبدالله صالح، إثر غارات جوية لمقاتلات التحالف العربي في مديرية نهم .</t>
  </si>
  <si>
    <t>سقوط قتلى وجرحى في صفوف منافقي العدوان خلال عملية هجومية على مواقعهم في شعب الجرجور بمديرية #نهم</t>
  </si>
  <si>
    <t> إطلاق صاروخ زلزال1 على تجمعات المنافقين في منطقة عيدة الشرقية في #نهم</t>
  </si>
  <si>
    <t>دمر الجيش واللجان الشعبية اليوم آلية عسكرية محملة بمرتزقة العدوان السعودي الأمريكي بمديرية عسيلان بشبوة.</t>
  </si>
  <si>
    <t xml:space="preserve"> الجيش يصد هجوما للمليشيا في مقبنة والصلو ويحرز تقدما في حيفان .</t>
  </si>
  <si>
    <t>استمرت المعارك الضارية بين قوات الجيش الوطني والمليشيا الانقلابية،في العديد من الجبهات الميدانية بريف مدينة تعز وفي مواقع متفرقة بمديرية مقبنة اسفرت عن 7 قتلى من الحوثيين.</t>
  </si>
  <si>
    <t>غارة لطيران التحالف السعودي شمال معسكر خالد.</t>
  </si>
  <si>
    <t>قتلى وجرحى في صفوف منافقي العدوان خلال العملية العسكرية على مواقعهم جنوب معسكر خالد بمديرية موزع</t>
  </si>
  <si>
    <t>افادت مصادر بأن قوات الجيش الوطني أحبط هجوماً للميليشيات الانقلابية (الحوثيون والرئيس اليمني السابق علي عبدالله صالح) شمال مديرية موزع وشرق منطقة يختل غربي تعز.</t>
  </si>
  <si>
    <t xml:space="preserve"> سيارة مفخخة يقودها انتحاري انفجرت صباح اليوم بمديرية المنصورة.استهدفت مبنى ادارة المنشآت</t>
  </si>
  <si>
    <t>أصيب طفلً برصاص قناصة المليشيا الانقلابية، اليوم الثلاثاء، في مديرية الزاهر، بمحافظة البيضاء، وسط البلاد.</t>
  </si>
  <si>
    <t>شهيدين من المقاومة بجبهة آل حميقان سقطا وجرح آخر جراء انفجار جثة تابعة للمليشيا الحوثية، بعد أن ففخخا الحوثيون</t>
  </si>
  <si>
    <t>إستعادت المقاومة الشعبية في محافظة البيضاء مواقع جديدة  في مديرية الزاهر بعد مواجهات عنيفة مع مليشيا الحوثي وصالح الانقلابية وتكبيدهم خسائر كبيرة في الارواح والعتاد</t>
  </si>
  <si>
    <t>إستعادت المقاومة الشعبية في محافظة البيضاء مواقع جديدة  في مديرية ذي ناعم بعد مواجهات عنيفة مع مليشيا الحوثي وصالح الانقلابية وتكبيدهم خسائر كبيرة في الارواح والعتاد</t>
  </si>
  <si>
    <t>مقاتلات التحالف تستهدف مطار الحديدة</t>
  </si>
  <si>
    <t>أكد مصدر عسكري أن الجيش واللجان نفذوا عدة عمليات هجومية وقصف مدفعي وصاروخي على مواقع وتجمعات المرتزقة في نقطة شواق وقرية الغيل وتبة القناصين بمديرية الغيل</t>
  </si>
  <si>
    <t>قالت مصادر أن خمسة من مليشيا الحوثي والمخلوع قتلوا فيما أصيب آخرون جراء تجدد المعارك في مديرية المتون</t>
  </si>
  <si>
    <t>أكد مصدر عسكري أن الجيش واللجان نفذوا عدة عمليات هجومية وقصف مدفعي وصاروخي على مواقع وتجمعات المرتزقة  في جبل فايقة وفي بوابة عمران بمنطقة صبرين بمديرة خب والشعف</t>
  </si>
  <si>
    <t>شن طيران العدوان السعودي الأمريكي صباح اليوم غارتين على مطار صنعاء الدولي. وأوضح مدير عام مطار صنعاء  أن طيران العدوان استهدف بغارتين الجهاز الملاحي الخاص بإرشاد الطائرات ما أدى إلى تدميره كلياً.</t>
  </si>
  <si>
    <t>استدعت ميليشيات الحوثي والمخلوع صالح الانقلابية، الثلاثاء، أسرة شاب مختطف لديهم لاستلام جثته، بعد شهر على اختطافه وإخفائه.وقالت مصادر مقربة من أهالي الشاب المختطف، إنه توفي تحت التعذيب في سجن «هبرة» بصنعاء، قبل أسبوعين، لكن ميليشيات الحوثي، لم تبلغ أسرته إلا مساء الثلاثاء، وزعمت أنه أقدم على شنق نفسه داخل السجن في العاصمة صنعاء، ويمكنها أن تأتي لاستلام جثته.</t>
  </si>
  <si>
    <t>الحوثيون يقتحمون سوق العدين في إب بعدد من الأطقم العسكرية ويعتدون على أصحاب البسطات</t>
  </si>
  <si>
    <t>تمكن أبطال الجيش الوطني من التقدم وتحرير أحد الجبال “الإستراتيجية” بمديرية القبيطة شمال شرق محافظة لحج.</t>
  </si>
  <si>
    <t>تهجير 650 أسرة قسراً من منازلها في مديرية طور الباحة في لحج اثر اعمال القصف العشوائية التي طالت منازلهم من قبل المليشات خلال الايام الماضية.</t>
  </si>
  <si>
    <t>عملية هجومية للجيش واللجان على مواقع المنافقين في تبة المطار بـ صرواح وقتلى وجرحى في صفوفهم</t>
  </si>
  <si>
    <t>أوضح مصدر محلي في محافظة صعدة أن طيران العدوان السعودي الامريكي شن 4 غارات على منطقتي الظاهر والحصامة بمديرية الظاهر وأسفرت الغارات عن تضرر عدد من منازل المواطنين والممتلكات العامة والخاصة.</t>
  </si>
  <si>
    <t>غارة لطيران العدوان الأمريكي السعودي على مديرية باقم</t>
  </si>
  <si>
    <t>اضرار مادية في مزارع وممتلكات المواطنين بقصف صاروخي ومدفعي سعودي على مناطق متفرقة من مديرية منبه الحدودية</t>
  </si>
  <si>
    <t>قوات الجيش واللجان أطلق صاروخ نوع زلزال 2 على تجمعات المرتزقة في وادي ملح بمديرية نهم</t>
  </si>
  <si>
    <t>تجددت اليوم الثلاثاء معارك ضارية بين قوات الجيش الوطني والمليشيا الانقلابية في مديرية نهم شرقي صنعاء</t>
  </si>
  <si>
    <t>مصرع قائد سرية في الكتيبة الاولى باللواء 72 التابعة للمرتزقة المدعو عمار بكيل ناشر القطيبي بنيران الجيش واللجان في نهم</t>
  </si>
  <si>
    <t>هجوم واسعً على المرتزقة في شعب الجرجور بمديرية نهم، صُرع خلاله 11 مرتزقاً بينهم قيادي  وأصيب آخرون.</t>
  </si>
  <si>
    <t>قالت مصادر مطلعة في صنعاء نهم أن السعودية دفعت بتعزيزات على متن 12 دينة تحمل (أسلحة وذخائر مدفعية وهاون وعتاد وملابس شتوية) للمرتزقة في نهم</t>
  </si>
  <si>
    <t>افشلت قوات الجيش الوطني بمحافظة شبوة جنوبي شرق اليمن اليوم ( الثلاثاء) محاولة للمليشيا الانقلابية بزرع ألغام أرضية في مديرية عسيلان.</t>
  </si>
  <si>
    <t>مواجهات عنيفة بالأسلحة الثقيلة اندلعت بين القوات الحكومية والمليشيات في تباب الكعبين والدرب بمنطقة الكدحة بمديرية المعافر غربي تعز. </t>
  </si>
  <si>
    <t>أصيبت إمرأتين وطفلة في قرى الاثاور والهجمة بقذائف هاون اطلقتها المليشيات من مواقع تمركزهم في المنظرة بمنطقة الاعبوس. </t>
  </si>
  <si>
    <t>مليشيا الحوثي تلغم وادي في تعز بعد تلقيها ضربات موجعة من الجيش</t>
  </si>
  <si>
    <t>اغتال مسلحون مجهولون احد القيادات الميدانية في اللواء 17 مشاه التابع للقوات الحكومية بجبهة هان .</t>
  </si>
  <si>
    <t>مقاتلات التحالف شنت ثلاث غارات استهدفت مواقع الجيش الوطني في العروس بجبل صبر التابع للواء 22 ميكا والذي تقوده قيادات موالية لحزب الإصلاح في تعز</t>
  </si>
  <si>
    <t>إفشال محاولة زحف للمرتزقة بإتجاة تبة الصالحين في تعز</t>
  </si>
  <si>
    <t>انفجرت عبوة ناسفة مساء الاربعاء  شرق مدينة مودية بمحافظة أبين. وقالت مصادر صحيفة، أن عبوة ناسفة انفجرت لحظة مرور مدرعة تابعة للحزام الأمني بالقرب من نقطة القفل شرق مدينة مودية</t>
  </si>
  <si>
    <t> قنص 2 من المنافقين في مديرية ذي_ناعم</t>
  </si>
  <si>
    <t xml:space="preserve"> ثلاث غارات لطيران العدوان السعودي الأمريكي على مديرية الخوخة</t>
  </si>
  <si>
    <t>مقتل وجرح 25 شخصا بانفجار مخزن سلاح في برط الجوف</t>
  </si>
  <si>
    <t xml:space="preserve"> مصرع وجرح اعداد من المنافقين بقصف مدفعي استهدف مواقعهم بوادي هراب أسفل العقبة في مديرية خب والشعف</t>
  </si>
  <si>
    <t>مليشيا الحوثي تقتل شاباً أمام المارة وسط مدينة عمران</t>
  </si>
  <si>
    <t xml:space="preserve"> لقي معلم مصرعه برصاص مسلحي جماعة الحوثيين والقوات الموالية لصالح، في مديرية جبل الشرق بمحافظة ذمار .</t>
  </si>
  <si>
    <t>قصفت صاروخية ومدفعية الجيش واللجان الشعبية، اليوم الأربعاء، تجمعات لقوى الغزو والاحتلال شمال صحراء ميدي الحدودية. وأكد مصدر عسكري أن القوة الصاروخية للجيش واللجان الشعبية أطلقت صاروخ "زلزال1" على تجمعات للمرتزقة وقوى الغزو والاحتلال</t>
  </si>
  <si>
    <t xml:space="preserve">نفذت قبائل مديرية المشنة بمحافظة إب وقفة قبلية استنكارا لجرائم العدوان وتنديدا  بالحصار المطبق على الشعب اليمني </t>
  </si>
  <si>
    <t>اقتحمت أطقم حوثية مسلحة السوق الرئيسي في مدينة العدين بمحافظة إب - وسط اليمن .وقال مصدر محلي في المديرية أن أطقم الحوثيين اقتحمت السوق الرئيسي في المدينة وقامت بهدم كافة البسطات التجارية في السوق وتكسير الأكشاك واعتقال عدد من أصحابها .</t>
  </si>
  <si>
    <t xml:space="preserve"> مليشيا الحوثي تمطر منازل المواطنين في «حريب مأرب» بصواريخ الكاتيوشا </t>
  </si>
  <si>
    <t>استهداف تجمعات المنافقين في وادي ربيعة في مديرية صرواح بقذائف المدفعية</t>
  </si>
  <si>
    <t xml:space="preserve"> قال مصدر عسكري إن القوات الحكومية صدت اليوم الأربعاء, هجوماً شنه الحوثيون والقوات الموالية لصالح, غربي مديرية صرواح بمحافظة مارب</t>
  </si>
  <si>
    <t>عملية هجومية للجيش واللجان على مواقع المنافقين في تبة المطار بمديرية صرواح وقتلى وجرحى في صفوفهم</t>
  </si>
  <si>
    <t>العدوان السعودي يستهدف عدد من المناطق الاهلة بالسكان بقصف جوي وبري بمديرية الضاهر</t>
  </si>
  <si>
    <t>قصف مدفعي سعودي على مناطق متفرقة بالغور بمديرية غمر</t>
  </si>
  <si>
    <t>قصف مدفعي وصاروخي عنيف على مواقع المليشيا في منبه</t>
  </si>
  <si>
    <t>قصف مدفعي سعودي على مناطق متفرقة من مديرية شدا</t>
  </si>
  <si>
    <t>هاجمت مقاتلات التحالف العربي الذي تقوده السعودية، كتيبة تابعة لقوات الحراس الجمهوري الموالي للرئيس علي عبد الله صالح في مديرية أرحب شرقي العاصمة صنعاء، ما أسفر عن مقتل واصابة عدد من افرادها</t>
  </si>
  <si>
    <t>غارتان لطيران العدوان الأمريكي السعودي على منطقتي المدفون ومحلي في مديرية نهم</t>
  </si>
  <si>
    <t>تمكن الجيش الوطني اليمني اليوم، من السيطرة على مواقع جديدة بمديرية نهم شرق العاصمة صنعاء وذكرت وكالة الأنباء اليمنية الرسمية، أن الجيش خاض معارك عنيفة ضد مليشيا الحوثي والمخلوع صالح الانقلابية، تمكن بعدها من السيطرة على تباب "الرباح" و "تبة صالح" المطلة على وادي محلي.</t>
  </si>
  <si>
    <t>مصدر عسكرية أكد أن مقاتلي قوات صنعاء اقتحموا مواقع هادي الموالية للتحالف في تباب عياش بنهم ما أدى إلى مصرع وإصابة عددا منهم .</t>
  </si>
  <si>
    <t>تمكن ابطال الجيش واللجان الشعبية من كسر زحف واسع للمنافقين علی مواقع المدفون وتبة جعفر وتباب الصوامد ، تزامنا مع الزحف قام ابطال الجيش واللجان بهجوم مضاد ومباغت من مناطق متفرقة بالمواقع متكبدين خسائر في العدة والعتاد واسر 4 منهم وسقوط العشرات من القتلى والجرحى في صفوفهم تاركا جثث قتلاه في الشعاب ، شن طيران العدوان اكثر من 10 غارات اثناء الزحف وتمشيط بالاسلحة المدفعية والمتوسطة</t>
  </si>
  <si>
    <t>ذكرت مصادر أن الجيش الوطني والمقاومة يحشدان قوات كبيرة لمعركة نقيل بن غيلان، كما دفع الجيش الوطني بتعزيزات عسكرية كبيرة ونوعية إلى نهم.</t>
  </si>
  <si>
    <t xml:space="preserve"> مقاتلات التحالف استهدفت بأكثر من غارة مواقع وتجمعات للمليشيا الانقلابية في منطقة يختل شمالي مديرية المخا غربي المحافظة.</t>
  </si>
  <si>
    <t>شرطة تعز العسكرية تلقي القبض على قاتل قيادي بالجيش الوطني</t>
  </si>
  <si>
    <t>مدفعية الجيش واللجان الشعبية استهدفت تجمعات وتحصينات مرتزقة العدوان في تبة الدفاع الجوي ، كما استهدفت تجمعات لهم خلف تبة السيمن بمديرية ذباب .</t>
  </si>
  <si>
    <t>قوات الجيش الوطني قامت بتطهير موقعي النسيرة والشحوج، آخر المواقع الاستراتيجية في جبال جاشع التي كانت خاضعة لسيطرة الانقلابيين، في مديرية حيفان، جنوب تعز.</t>
  </si>
  <si>
    <t>مدفعية الجيش تستهدف تحصينات المرتزقة في جبل الهان</t>
  </si>
  <si>
    <t>وقفة إحتجاجية فى موقع العروس بجبل صبر تنديداً بقصف طيران التحالف</t>
  </si>
  <si>
    <t xml:space="preserve">اكد مصدر عسكري قنص أحد المرتزقة في عقبة مكيراس بمحافظة البيضاء </t>
  </si>
  <si>
    <t>نفذ أبطال الجيش واللجان الشعبية عملية نوعية على مواقع لمرتزقة العدوان السعوي الأمريكي بمديرية ذي ناعم في محافظة البيضاء.</t>
  </si>
  <si>
    <t>تمكن أبطال المقاومة الشعبية في محافظة البيضاء الخميس من كسر هجوم للمليشيا الانقلابية على مواقع المقاومة بمديرية ذي ناعم.</t>
  </si>
  <si>
    <t xml:space="preserve">تعسفات وامتهان تمارسه نقاط الحوثي بحق المسافرين وخصوصا على طريق البيضاء  حيث بات معروفا ما تقوم به النقطة الشهيرة باسم نقطة ابو هاشم من اهانة والاعتداء على المسافرين . </t>
  </si>
  <si>
    <t>شن رجال المقاومة هجوما مباغتا على مواقع المليشيات الانقلابية في مديرية ذي ناعم بالبيضاء واستولوا على اسلحة ووثائق سرية تابعة للمليشيا</t>
  </si>
  <si>
    <t>اطلق مسلح مجهول على متن دراجة نارية النار على سائق سيارة هايلوكس في نقيل الشيم .</t>
  </si>
  <si>
    <t>لقي عدد من مرتزقة العدوان السعودي الأمريكي مصرعهم وأصيب آخرون اليوم في عملية هجومية على مواقعهم في مريس بمحافظة الضالع</t>
  </si>
  <si>
    <t xml:space="preserve"> لقي عدد من مرتزقة العدوان السعودي الأمريكي مصرعهم اليوم في كمين للجيش واللجان الشعبية استهدفهم بمديرية المتون في محافظة الجوف.</t>
  </si>
  <si>
    <t>دمرت مدفعية قوات الجيش الوطني، مساء اليوم الخميس، طقما قتاليا للمليشيا الانقلابية بمديرية المتون، شمالي محافظة الجوف</t>
  </si>
  <si>
    <t xml:space="preserve">قتل وجرح عدد من مرتزقة العدوان السعودي الامريكي صباح اليوم الخميس إثر انفجار عبوة ناسفة بمديرية المتون </t>
  </si>
  <si>
    <t xml:space="preserve">إستهدفت مدفعية الجيش واللجان الشعبية اليوم تجمعات لمرتزقة العدوان بمنطقة الصبرين بمديرية خب والشعف </t>
  </si>
  <si>
    <t>قالت مصادر محلية في محافظة حجة إن مسلحاً حوثياً قتل مسن معاق أمام أولاده، في منطقة كحلان الشرف.وأضافت المصادر، " إن المسن كان على كرسيه أمام منزله أثناء إطلاق النار عليه من قبل الحوثيين.</t>
  </si>
  <si>
    <t>مقتل عقيد في أمن محافظة إب برصاص مسلحي الحوثي</t>
  </si>
  <si>
    <t>الحوثيون يقصفون قرى شعب وطورالباحة بالقذائف الصاروخية</t>
  </si>
  <si>
    <t>شهيد في غارة لطيران التحالف السعودي في محافظة مأرب</t>
  </si>
  <si>
    <t>نظم أبناء محافظة مأرب اليوم وقفة قبلية مسلحة وعرضا عسكريا مهيبا لإعلان النفير العام ورفد الجبهات بالمقاتلين تأكيدا على الجهوزية العالية لمواجهة العدوان ومرتزقته.</t>
  </si>
  <si>
    <t>قصف جيش العدو السعودي ظهر اليوم الخميس  بعدد من القذائف الصاروخية والمدفعية  عدد من مناطق مديرية غمر بمحافظة صعدة</t>
  </si>
  <si>
    <t>طيران العدوان الأمريكي السعودي يشن 7 على مناطق الصوح والفرع والقمع بمديرية كتاف</t>
  </si>
  <si>
    <t>قصف جيش العدو السعودي ظهر اليوم الخميس  بعدد من القذائف الصاروخية والمدفعية  عدد من مناطق مديرية منبه بمحافظة صعدة</t>
  </si>
  <si>
    <t>داهمت مليشيات الحوثي مدرسة الرضوان بمنطقة بني سعد في مديرية ساقين بمحافظة صعدة واختطفت عشرة طلاب من داخل صفوفهم الدراسية.</t>
  </si>
  <si>
    <t>أفادت مصادر محلية أن الميليشيات الانقلابية فجرت منزل ناشط حقوقي بارز ورئيس منظمة رقيب لحقوق الإنسان،  في قرية الحول بمنطقة بران التابعة لمديرية نهم شرق صنعاء.</t>
  </si>
  <si>
    <t>مقتل 8 من مليشيا الحوثى خلال مواجهات مع الجيش اليمنى بمحافظة شبوة</t>
  </si>
  <si>
    <t>شن طيران العدوان السعودي الأمريكي اليوم غارتين على الوازعية في محافظة تعز</t>
  </si>
  <si>
    <t>قوات الشرعية تصد هجوما للمليشيا في الصلو جنوبي تعز</t>
  </si>
  <si>
    <t>الجيش الوطني يصد هجوم للمليشيا في مقبنة ويدمر طقم في تبة السلال</t>
  </si>
  <si>
    <t>الجيش واللجان الشعبية تمكنت من تدمير آلية عسكرية تابعة للمنافقين بعبوة ناسفة ومقتل وجرح من كانوا على متنها غرب مديرية موزع في تعز.</t>
  </si>
  <si>
    <t>لقي ثلاثة من عناصر مليشيا الحوثي وصالح مصرعهم  في مواجهات مع قوات الجيش .</t>
  </si>
  <si>
    <t>قالت مصادر محلية بأن قوة أمنية وعسكرية في محافظة أبين اقتحمت قبل قليل ساحة الملعب الذي تمت فيه تجهيزات إقامة احتفالية دعا لها المجلس الانتقالي يوم غدا السبت.</t>
  </si>
  <si>
    <t xml:space="preserve">قنصت ميليشيات الحوثي مواطن  من أبناء إب كان يعمل في مزرعة بمنطقة وادي البحشة بمديرية القريشية </t>
  </si>
  <si>
    <t>قال مصدر عسكري ان قوات الجيش الوطني قنصت اثنين من عناصر المليشيا المتمركزة في موقع ذي مضاحي بمديرية الصومعة، واردتهما قتلى.</t>
  </si>
  <si>
    <t>قالت مصادر محلية ان المليشيا الانقلابية المتمركزة في منطقة الجماجم، قصفت بالمدفعية الثقيلة والدبابات منازل المواطنين في قرى الجردي، والحبج، بمديرية الزاهر أل حميقان.</t>
  </si>
  <si>
    <t>قال مصدر عسكري أن قوات الجيش واللجان الشعبية نفذت عملية هجومية مباغتة على مواقع قوات هادي والمسلحين في كتف البعير في البيضاء وكبدوهم خسائر فادحة.</t>
  </si>
  <si>
    <t>قصف مدفعي على تجمعات مرتزقة العدوان في نقيل الخشبة</t>
  </si>
  <si>
    <t>الجيش الوطني يحبط محاولة تسلل للمليشيا بمريس شمال الضالع</t>
  </si>
  <si>
    <t>شنت مقاتلات التحالف غارة جوية استهدفت فندق جمعان في مديرية الخوخة التابعة لمحافظة الحديدة.</t>
  </si>
  <si>
    <t xml:space="preserve">ثلاث غارات  للتحالف استهدفت مواقع لمليشيا الحوثي الانقلابية في منطقة الوعرة بمديرية الخوخة. </t>
  </si>
  <si>
    <t>قالت مصادر محلية في الحديدة ان 6 قتلى و 3 جرحى سقطوا في قصف لطيران التحالف استهدف حافلة على طريق الزهراء - عبس بالحديدة.</t>
  </si>
  <si>
    <t xml:space="preserve"> تأمين موقعين في هجوم لقوات الجيش واللجان على منطقة الهيجة بـ المصلوب </t>
  </si>
  <si>
    <t>لقي عدد من مرتزقة العدوان السعودي مصرعهم اليوم بعملية هجومية للجيش واللجان الشعبية في مديرية المصلوب بمحافظة الجوف.</t>
  </si>
  <si>
    <t>اقتحم مسلحو قيادي حوثي مساء امس الجمعة مصلحة الاحوال المدنية في منطقة عصر بالعاصمة صنعاء , وسط تفاقم الخلافات بين شريكي الانقلاب صالح والحوثي .</t>
  </si>
  <si>
    <t>قصفت مقاتلات التحالف مساء اليوم الجمعة قاعدة الديلمي شمال العاصمة اليمنية صنعاء .</t>
  </si>
  <si>
    <t>أفادت مصادران طيران العدوان السعودي استهدفت محلات تجارية بمنطقة الجر في مديرية عبس بمحافظة حجة باليمن واستشهد اثر ذلك 17 شهيدا.</t>
  </si>
  <si>
    <t xml:space="preserve">.18غارة على مديريتي حرض وميدي </t>
  </si>
  <si>
    <t>قصف مدفعي على تجمعات مرتزقة الجيش السعودي شمال صحراء ميدي</t>
  </si>
  <si>
    <t>الحوثيون يواصلون قصف قرى شعب وطورالباحة بالقذائف الصاروخية لليوم الرابع على التوالي</t>
  </si>
  <si>
    <t>غارتان على مديرية صرواح</t>
  </si>
  <si>
    <t xml:space="preserve">صد الجيش الوطني عملية هجوم عنيفة شنتها مليشيات الحوثي وصالح الانقلابية في جبهة صرواح غربي مأرب.أوضح المصدر أن الهجوم استهدف مواقع جبل الحيد وتبة المخاوي خلف جبل الاشقري، شرق سوق صرواح.وأكد المصدر أن ثمانية من المليشيات قتلوا وجرح عدد منهم، بينما استشهد ستة من الجيش الوطني وجرح أربعة آخرون اثر تلك العملية. </t>
  </si>
  <si>
    <t xml:space="preserve"> طيران العدوان شن 5 غارات على جبل شعير ومنطقة آل صبحان بمديرية باقم </t>
  </si>
  <si>
    <t>أفادت مصادر محلية أن قصفًا صاروخيًا سعوديًا استهدف، اليوم الجمعة، منطقة الغور بمديرية غمر الحدودية، ملحقًا أضرارًا فادحة في مزارع المواطنين في المنطقة</t>
  </si>
  <si>
    <t>قالت مصادر محلية إن الطيران استهدف بسبع غارات جوية مواقع للمليشيا في مناطق الصوح والفرع والقمع بمديرية كتاف والبقع شرقي المحافظة.</t>
  </si>
  <si>
    <t xml:space="preserve"> قصف صاروخي ومدفعي سعودي يستهدف مناطق متفرقة من مديرية رازح الحدودية</t>
  </si>
  <si>
    <t>اصابة طفل بجروج وتضرر احد المنازل اثر ثلاث غارات على منطقة بيت نعم في مديرية همدان</t>
  </si>
  <si>
    <t>غارة على مديرية نهم</t>
  </si>
  <si>
    <t>لقي قياديان بارزان لمليشيا الحوثي مصرعهما على يد رجال الجيش الوطني في معارك نهم .</t>
  </si>
  <si>
    <t>تجددت المواجهات شرق يختل شمال المخا بالتزامن مع قصف مدفعي بين الطرفين.</t>
  </si>
  <si>
    <t>استهداف تجمعات المرتزقة في مثلث الحيمة بمديرية الوازعية</t>
  </si>
  <si>
    <t>هاجمت القوات الخاصة  بشكل مفاجئ عناصر نقطة في منطقة السمسرة التابعة لمديرية الشمايتين واشتبكت معهم عصر اليوم بدون معرفة الأسباب</t>
  </si>
  <si>
    <t>قصف تجمعات المنافقين بصواريخ الكاتيوشا في حيفان</t>
  </si>
  <si>
    <t>مليشيا الحوثي تقتل أحد قادتها المتحوثين من ضباط الحرس الجمهوري لاتهامه بالخيانة</t>
  </si>
  <si>
    <t>الجيش استهدف تعزيزات للميليشيات بمقبنة تعز</t>
  </si>
  <si>
    <t>غارة لطيران العدوان السعودي على مفرق ماوية.</t>
  </si>
  <si>
    <t xml:space="preserve"> 3غارات لطيران العدوان السعودي الأمريكي على مديرية موزع</t>
  </si>
  <si>
    <t>أفادت مصادر محلية بأن قناصاً تابعاً لمليشيات الحوثي وقوات صالح قام بقنص مزارع من أبناء إب، في مديرية القريشية.</t>
  </si>
  <si>
    <t>مقتل 2 من عناصر مليشيا_الحوثي والمخلوع في مواجهات مع أفراد المقاومة_الشعبية بمديرية الصومعة.</t>
  </si>
  <si>
    <t>ضبط منفذ عملية اغتيال أودت بحياة 3 مواطنين شمالي الضالع</t>
  </si>
  <si>
    <t>قنص منافق في يعيس بمريس</t>
  </si>
  <si>
    <t>المليشيا تقتل وتصيب سبعة مواطنين بقعطبة شمالي الضالع</t>
  </si>
  <si>
    <t>معارك بالأسلحة الرشاشة والمتوسطة دارت في جبال المقاطع ووادي شواق بمديرية الغيل بين قوات هادي والحوثي</t>
  </si>
  <si>
    <t>قصفت مدفعية المرتزقة منازل المواطنين في منطقة ملاحا بالمصلوب.</t>
  </si>
  <si>
    <t xml:space="preserve">قوات الجيش المسنودة بمقاتلي اللجان الشعبية صدت محاولة تسلل نفذتها مجاميع المرتزقة من جهة معيمرة صوب اسفل مزوية بمديرية المتون ما اسفر عن سقوط 6 جرحى من المهاجمين  </t>
  </si>
  <si>
    <t xml:space="preserve">قصفت مدفعية المرتزقة منازل المواطنين في منطقتي الحيال والورش بمديرية المتون </t>
  </si>
  <si>
    <t>الحوثيين يقتحمون منزل مسؤول امني موالي لهم في محافظة عمران ويقتادونه إلى جهة مجهولة</t>
  </si>
  <si>
    <t>إستهدف طيران العدوان السعودي الأمريكي ظهر اليوم بثلاث غارات مناطق متفرقة في حجة حيث أوضحت مصادر محلية بالمحافظة أن غارات العدوان استهدفت مناطق في مديرية عبس وخلفت فيها دماراً كبيراً .</t>
  </si>
  <si>
    <t>جماعة الحوثي تفض مظاهرة لأنصار المخلوع بقوة السلاح في محافظة حجة</t>
  </si>
  <si>
    <t xml:space="preserve"> خرجت صباح اليوم السبت مسيرة حاشدة شارك فيها الالاف من أبناء محافظة حجة ضد الصمت المخزي والجبان الذي تنتهجة الهيئة العامة للأمم المتحدة ومنظمات حقوق الإنسان العالمية تجاه إستمرار قتل وحصار  أبناء الشعب اليمني من قبل تحالف العدوان السعودي الأمريكي الإسرائيلي منذ ثلاثة أعوام</t>
  </si>
  <si>
    <t>خرج اليوم بمدينة حجة الآلاف من اعضاء وكوادر وانصار المؤتمر الشعبي العام واحزاب التحالف الوطني في مسيرة جماهيرية سلمية لرفض العدوان السعودي الامريكي الصهيوني وادانة جرائمه الوحشية بحق الشعب اليمني العظيم .</t>
  </si>
  <si>
    <t>طيران العدوان الامريكي السعودي يشن 12 غارة على مديريتي #حرض و #ميدي</t>
  </si>
  <si>
    <t>قنص 5 من المنافقين شمال صحراء ميدي</t>
  </si>
  <si>
    <t xml:space="preserve"> قصف مدفعي يستهدف تجمعات للمنافقين شمال صحراء ميدي </t>
  </si>
  <si>
    <t>سلاح الإسناد المدفعي يستهدف تجمعات منافقي العدوان جنوب شرق #كهبوب</t>
  </si>
  <si>
    <t>جرحى في قصف الميليشيات الحوثية على منازل المواطنين بالجوازعة</t>
  </si>
  <si>
    <t>محرقة لآليات العدوان ومصرع عشرات المرتزقة في صرواح</t>
  </si>
  <si>
    <t>قنص 4 من المنافقين في مناطق متفرقة بمديرية #صرواح</t>
  </si>
  <si>
    <t xml:space="preserve"> قصف صاروخي ومدفعي سعودي يستهدف منطقة الغور بمديرية الغمر </t>
  </si>
  <si>
    <t>طيران العدوان السعودي الأمريكي يشن 4 غارات على منطقة المليل بمديرية كتاف</t>
  </si>
  <si>
    <t>نفذت القوات الحكومية التابعة لهادي اليوم السبت عملية عسكرية واسعة استهدفت مواقع للحوثيين في مناطق متفرقة من مديرية نهم</t>
  </si>
  <si>
    <t>اطلاق صاروخ #زلزال1 على تعزيزات للمنافقين في عيدة الغربية بـ #نهم</t>
  </si>
  <si>
    <t>لقي قيادي بارز في مليشيا الحوثي وصالح الانقلابية مصرعه خلال مواجهات مع قوات الجيش الوطني والمقاومة في مديرية نهم شرق صنعاء .وقالت مصادر إعلامية ان القيادي البارز في مليشيا الحوثي وصالح الانقلابية  قائد كتيبة معركة النفس الطويل، لقي مصرعه في مواجهات عنيفة خاضتها قوات الجيش ضد المليشيا في ميسرة جبهة نهم .</t>
  </si>
  <si>
    <t>تقدّمٌ تكتيكي جديد لجنود المنطقة العسكرية السابعة في طوَّق صنعاء، حيث قامت وحدات خاصة بالالتفاف من خلف (كيال الرباح) فوق (بني ناجي) باتجاهِ موقع يطلق عليه مسمّى (محلي).في نهم</t>
  </si>
  <si>
    <t>قوات الحوثي وصالح تقنص ثمانية من مقاتلي المقاومة بنهم شرق صنعاء ·</t>
  </si>
  <si>
    <t>قنص 2 من المنافقين في جبهة الساق وقنص منافق ثالث في طوال السادة بعسيلان</t>
  </si>
  <si>
    <t>غارة لطيران العدوان جنوب مفرق المخا</t>
  </si>
  <si>
    <t>مليشيا الحوثي تجدد قصفها على أحياء بمديرية الصلو في تعز</t>
  </si>
  <si>
    <t>مدفعية الجيش واللجان تستهدف تجمعات للمنافقين في المفاليس بحيفان</t>
  </si>
  <si>
    <t>بعد تكبدها هزائم.. المليشيا تًصفي قياديا حوثياً في تعز .</t>
  </si>
  <si>
    <t>المليشيا قصفت من مواقع تمركزها ست قذائف مدفعية على منازل المدنيين في قرية القطنة بعزلة الفكيكة والحقت فيها أضراراً بالغة.</t>
  </si>
  <si>
    <t>طيران العدوان السعودي الأمريكي يعاود قصف جنوب معسكر خالد بمديرية موزع بـأربع غارات</t>
  </si>
  <si>
    <t>قتلى وجرحى من المنافقين إثر عملية نوعية لمجاهدي الجيش واللجان على مواقعهم شرق الهاملي بمديرية موزع.</t>
  </si>
  <si>
    <t>لقي أربعة عناصر من مليشيا الحوثي وصالح الانقلابية مصرعهم وأصيب ثمانية آخرين في مواجهات بجبهة الشقب جنوب شرق تعز.</t>
  </si>
  <si>
    <t>عملية هي الأولى من نوعها وبمكان واحد قنص 17 منافق بجبهة كلابة بـتعز</t>
  </si>
  <si>
    <t xml:space="preserve"> اشتباكات عنيفة اندلعت- عقب صلاة الفجر - بين أبطال قيفة والميليشيات الإنقلابية للحوثي</t>
  </si>
  <si>
    <t xml:space="preserve">أكد مصدر عسكري أن الجيش واللجان هاجم تجمعات المرتزقة في منطقة كتف البعير بمديرية ذي_ناعم وكبدوهم خسائر كبيرة في صفوفهم وعتادهم </t>
  </si>
  <si>
    <t>قالت مصادر محلية ان المليشيات الانقلابية قصفت فجر اليوم الاحد بقذائف المدفعية والهاون على ​قرية الدريعاء​ الاهلة بالسكان بمديرية ذي ناعم .</t>
  </si>
  <si>
    <t>غارة على مديرية حيس  بالحديدة، خلفت اضراراً بالغة في ممتلكات المواطنين العامة والخاصة.</t>
  </si>
  <si>
    <t>جددت مليشيا الحوثي وصالح الانقلابية قصفها الصاروخي اليوم الأحد مستهدفة منازل السكان في مديرية الغيل بمحافظة الجوف</t>
  </si>
  <si>
    <t>أفاد مصدر محلي بأن طيران العدوان قصف منزل مواطن في منطقة الهيجة بمديرية المصلوب، ما أدى الى استشهاد 8 أطفال و 3 نساء، جميعهم من أسرة واحدة.</t>
  </si>
  <si>
    <t xml:space="preserve">قصف مدفعي عنيف ومكثف شنته قوات الجيش الوطني مستهدفة تجمعات وآليات لمليشيا الحوثي وصالح الانقلابية في منطقة السلان بمديرية المصلوب غرب محافظة الجوف </t>
  </si>
  <si>
    <t>أوضح مصدر أمني بالجوف أن طيران العدوان الغاشم شن غارةعلى سيارة أحد المواطنين في مديرية المطمة، ما أدى إلى إصابة مواطن وتدمير السيارة</t>
  </si>
  <si>
    <t>أوضح مصدر عسكري أن وحدات من الجيش واللجان الشعيبة نفذت عملية عسكرية واسعة على مواقع وتحصينات عسكرية لمرتزقة العدوان  في مديرية المتون وقتل وجرح العشرات منهم</t>
  </si>
  <si>
    <t>ذكرت مصادر محلية ان اشتباكات عنيفة اندلعت بين مليشيا الحوثي من جهة وقبائل ذو فارع من جهة أخرى في منطقة العصيمات بمديرية حوث وذلك على خلفية قيام أحد عناصر الحوثي باختطاف فتاة ــ ١٦ عاما ــ من قبيلة ذو فارع يوم أمس السبت، واقتيادها إلى جهة مجهولة.</t>
  </si>
  <si>
    <t>اغتال مسلحون يعتقد أنهم من عناصر تنظيم القاعدة "الإرهابي" ضابطاً في الجيش اليمني بمحافظة حضرموت شرق اليمن.</t>
  </si>
  <si>
    <t>سبع غارات لطيران العدوان السعودي الأمريكي على مديريتي حرض وميدي خلال الساعات الماضية</t>
  </si>
  <si>
    <t>قالت مصادر محلية في محافظة حجة، إن مليشيا الحوثي اختطفت مدير مدرسة في المحافظة.</t>
  </si>
  <si>
    <t>نفذ أبطال الجيش واللجان الشعبية اليوم عملية هجومية على مواقع مرتزقة الجيش السعودي جنوب غرب قلعة ميدي.</t>
  </si>
  <si>
    <t>القوات الحكومية تسيطر على الجوازعة في القبيطة</t>
  </si>
  <si>
    <t>اشتباكات في طور الباحة وضحايا مدنيين جراء سقوط قذائف على التجمعات الريفية</t>
  </si>
  <si>
    <t>غارة لطيران العدوان الأمريكي السعودي على مديرية حريب_القراميش</t>
  </si>
  <si>
    <t>غارة لطيران العدوان الأمريكي السعودي على مديري صرواح</t>
  </si>
  <si>
    <t>قنص 6 من المنافقين في مديرية صرواح</t>
  </si>
  <si>
    <t>طيران العدوان السعودي الأمريكي يشن 5 غارات على منطقة الثعبان بمديرية باقم</t>
  </si>
  <si>
    <t>أوضح مصدر أمني بالمحافظة أن طيران العدوان شن أربع غارات على سيارات المواطنين في منطقة العطفين بمديرية كتاف</t>
  </si>
  <si>
    <t>شن طيران العدوان 10 غارات على منطقتي الصوح والفرع بمديرية كتاف.</t>
  </si>
  <si>
    <t>استشهد مواطن وأصيب ستة آخرين في غارات لطيران العدوان السعودي الأمريكي على مديرية همدان بمحافظة صنعاء.</t>
  </si>
  <si>
    <t>غارة لطيران العدوان الأمريكي السعودي على مديرية نهم</t>
  </si>
  <si>
    <t>عملية هجومية على موقع مستحدث للمنافقين في الحول وقتلى وجرحى في صفوفهم</t>
  </si>
  <si>
    <t>مجاهدو الجيش واللجان الشعبية يكسرون زحفا موسعا للمنافقين في الحول بيام وسقوط اكثر من 50 قتيل وجريح في صفوفهم بينهم قيادات</t>
  </si>
  <si>
    <t>مصرع أربعة منافقين بنيران الجيش واللجان في جبهة نهم</t>
  </si>
  <si>
    <t>تدور معارك عنيفة جدا في الأثناء بجبهة الميمنة لمديرية نهم، بين قوات الجيش الوطني ومليشيات الحوثي وصالح شرق العاصمة صنعاء.</t>
  </si>
  <si>
    <t>تمكنت قوات الجيش الوطني من السيطرة على مواقع جبلية جديدة في جبهة نهم شرق صنعاء.</t>
  </si>
  <si>
    <t>اعطاب دبابة تابعة للمنافقين بصاروخ موجه في يام بجبهة نهم</t>
  </si>
  <si>
    <t>مصرع اثنين من مرتزقة جيش العدو السعودي برصاص وحدة القناصة في عسيلان</t>
  </si>
  <si>
    <t>مدفعية الجيش استهدفت تجمعات فصائل العدوان في الضباب</t>
  </si>
  <si>
    <t xml:space="preserve"> إصابة قائد مليشيا الحوثي في الصلو</t>
  </si>
  <si>
    <t>اغتال مسلحون مجهولون مساء اليوم الأحد، أحد افراد اللواء 35 مدرع – كتائب ابو العباس – وسط مدينة تعز.</t>
  </si>
  <si>
    <t>قوات الجيش أحرزت تقدما بجبهة حيفان جنوب تعز ومقتل 3 من عناصر المليشيات الانقلابية وإصابة أخرين</t>
  </si>
  <si>
    <t>القوات الحكومية تستعيد مواقع في جبهة "مقبنة" غربي المحافظة</t>
  </si>
  <si>
    <t>شن طيران العدوان السعودي اليوم غارتين على مديرية موزع بمحافظة تعز.</t>
  </si>
  <si>
    <t>قتلى وجرحى واحراق آلية عسكرية خلال هجوم للجيش على مواقع قوى الغزو والمرتزقة شرق الهاملي بـموزع</t>
  </si>
  <si>
    <t>هجوم انتحاري على نقطة تفتيش لـ«الحزام الأمني» بالوضيع</t>
  </si>
  <si>
    <t>تعرضت طائرة تابعة للخطوط الجوية اليمنية الى طلق ناري مجهول المصدر وهي جاثمة على ارضية مطار عدن الدولي .حيث إن طاقم اليمنية في مطار عدن تفاجئوا بوجود فتحة في جسم الطائرة، ناجمة عن رصاصة راجعة. ومن المتوقع أن يتسبب هذا الحادث في وقف حركة الطيران من وإلى عدن، بسبب الخطورة التي تمثلها على الطائرات، بسبب استمرار إطلاق النار العشوائي في العاصمة المؤقتة عدن،</t>
  </si>
  <si>
    <t>أفاد مصدر عسكري أن المجاهدين أغاروا على مواقع المنافقين المرتزقة في القرو والسفينة بالبيضاء، وكبدوهم خسائر بشرية ومادية جسيمة.</t>
  </si>
  <si>
    <t>شنت وحدات من الجيش واللجان الشعبية هجوما على مواقعا لعناصر أنصار الشريعة المتشدد في مديرية القريشية بمحافظة البيضاء</t>
  </si>
  <si>
    <t>لقي 6 من مسلحي مليشيا الحوثي والرئيس السابق صالح مصرعهم،  خلال مواجهات مع قوات الجيش الوطني والمقاومة الشعبية دارت في مناطق متفرقة من مديريتي القريشية وولد ربيع بالمحافظة.</t>
  </si>
  <si>
    <t xml:space="preserve">الحوثيون يختطفون امرأة وطفلتها الرضيعة في البيضاء بتهمة الانتماء لداعش والمرتزقة </t>
  </si>
  <si>
    <t>قتل ثلاثة من عناصر القاعدة في غارة لطائرة امريكية من دون طيار بمحافظة البيضاء.</t>
  </si>
  <si>
    <t>دبابة تابعة للميليشيات في جنوب دمت، قصفت وبشكل مستمر القرى والأحياء السكنية، بشكل عنيف وعشوائي.</t>
  </si>
  <si>
    <t>مليشيات الحوثي وصالح تقصف قرى "مريس" بالأسلحة الثقيلة</t>
  </si>
  <si>
    <t>قصف صاروخي يستهدف تجمعات المنافقين بمعسكر حلم في نقيل الخشبة</t>
  </si>
  <si>
    <t>قصف مدفعي متبادل بين الشرعية والمليشيا شمال الضالع</t>
  </si>
  <si>
    <t>استشهاد صيادين اثنين وجرح اثنين اخرين إثر غارات لطيران اباتشي تابعة لتحالف العدوان الامريكي السعودي استهفت منطقة موشنج بالخوخة.</t>
  </si>
  <si>
    <t>قنص إثنين من المنافقين في الغيل بالجوف</t>
  </si>
  <si>
    <t>القبض على عقيد وثمانية أشخاص أثناء اجتماع مرتبط بالتحالف في محافظة عمران</t>
  </si>
  <si>
    <t>لقاء قبلي موسع في ضوران آنس يندد باستمرار جرائم العدوان والحصار</t>
  </si>
  <si>
    <t>طيران العدوان استهدف مديريتي حرض وميدي بـ 12 غارة.</t>
  </si>
  <si>
    <t>وأشار مصدر إلى أن قصفاً مدفعياً للجيش واللجان الشعبية استهدف تجمعات لمرتزقة العدوان شمال صحراء ميدي.</t>
  </si>
  <si>
    <t>قصفاً عشوائياً شنته مليشيا الانقلاب على منطقة الجوازعة بالقبيطة</t>
  </si>
  <si>
    <t>قتلى وجرحى في مواجهات بين المليشيا والجيش الوطني بالقبيطة</t>
  </si>
  <si>
    <t>مقتل 5 متمردين وإصابة آخرين في المواجهات، التي تخللها قصف مكثف</t>
  </si>
  <si>
    <t xml:space="preserve">شن طيران العدوان السعودي الأمريكي غارة على مديرية حريب القراميش </t>
  </si>
  <si>
    <t>تمكنت وحدة القناصة بالجيش واللجان الشعبية اليوم من قنص خمسة من مرتزقة العدوان في مناطق متفرقة بمأرب</t>
  </si>
  <si>
    <t>شن طيران العدوان السعودي الأمريكي غارة على  مديرية صرواح في محافظة مأرب .</t>
  </si>
  <si>
    <t xml:space="preserve"> قصف صاروخي ومدفعي سعودي على منطقة الغور في مديرية غمر الحدودية</t>
  </si>
  <si>
    <t>غارة لطيران العدوان السعودي الأمريكي على وادي المليل بمديرية كتاف</t>
  </si>
  <si>
    <t>استشهاد مواطنين إثنين بغارة لطيران العدوان على سيارتهما في الطريق العام بمنطقة آل مقنع في مديرية منبه الحدودية</t>
  </si>
  <si>
    <t>قصف صاروخي ومدفعي سعودي على مديرية منبه الحدودية</t>
  </si>
  <si>
    <t>قالت مصادر محلية إن مواقع للمليشيا الانقلابية في مناطق متفرقة من مديرية رازح الحدودية مع المملكة العربية السعودية، تعرضت لقصف مدفعي وصاروخي عنيف</t>
  </si>
  <si>
    <t>قالت مصادر عسكرية إن مليشيات الانقلابيين الحوثيين وقوات المخلوع حاولت إطلاق صواريخ بالستية على مدينة مأرب، ظهر امس إلا أنها فشلت حيث انفجر احدهما في منطقة همدان بعد إطلاقه، وطبقاً لهذه المصادر فإن الانقلابيين اطلقوا صاروخين آخرين من معسكر اللواء 140 دفاع جوي  الواقع في منطقة ضلاع بمديرية همدان لكنها سقطت في منطقة خالية من السكان.</t>
  </si>
  <si>
    <t>طيران العدوان السعودي الأمريكي شن غارتان على مديرية خولان الطيال بمحافظة صنعاء.</t>
  </si>
  <si>
    <t>عشر غارات لطيران العدوان السعودي الأمريكي على مديرية نهم</t>
  </si>
  <si>
    <t xml:space="preserve"> طيران العدوان يستهدف أحد المنازل في منطقة رمادة بمديرية نهم</t>
  </si>
  <si>
    <t>معارك عنيفة في مديرية نهم خلال الساعات الاخيرة في مناطق "المدفون" و"المجاوحة" و"بران" و"القتب" و"القرن" شمالي شرق المديرية الجبلية الوعرة عند مفترق طرق بين ثلاث محافظات.</t>
  </si>
  <si>
    <t>عملية هجومية واسعة على مواقع المنافقين في التبة الحمراء والتباب السود والنهدين في مديرية نهم وخسائر مادية وبشرية في صفوفهم</t>
  </si>
  <si>
    <t>. مصرع قائد الحوثيين في الوازعية</t>
  </si>
  <si>
    <t xml:space="preserve"> مصدر أمني بالمحافظة أن طيران العدوان شن غارة على مدارس العمري بمديرية ذوباب</t>
  </si>
  <si>
    <t>الجيش يحرز تقدماً جديداً جنوب تعز والفرق الهندسية تفكك عشرات الألغام</t>
  </si>
  <si>
    <t xml:space="preserve">مسيرة جماهيرية لأهالي منطقة حلحلة بمديرية خدير محافظة تعز للتنديد بتعسفات النيابة </t>
  </si>
  <si>
    <t>الجيش اليمني يستعيد مواقع في جبهة مقبنة غربي تعز</t>
  </si>
  <si>
    <t>شن طيران العدوان غارتين شرق الهاملي بمديرية موزع.</t>
  </si>
  <si>
    <t>قتلى من المقاومة الجنوبية في معسكر خالد بن الوليد في تعز</t>
  </si>
  <si>
    <t>مقتل جندي واصابة آخر بانفجار عبوة ناسفة في مديرية المحفد</t>
  </si>
  <si>
    <t>بعد اربعة اشهر من الاحتجاز في معسكر التحالف على خلفية معدات عسكرية تسلموها من التحالف وقاموا بإخفائها أفرجت قوات التحالف العربي مساء الثلاثاء عن قيادات أمنية من أبين.</t>
  </si>
  <si>
    <t>دمر مسلحون متشددون، يشتبه أنهم من تنظيم "القاعدة" الإرهابي، أضرحة جنود بريطانيين في محافظة عدن جنوبي اليمن.</t>
  </si>
  <si>
    <t>أوضح مصدر عسكري أن وحدات من مجاهدي الجيش واللجان الشعبية أحبطت محاولة تسلل لمرتزقة العدوان من جهة قرية الصياعمة في الظهرة، وكبدتهم خسائر بشرية فادحة.</t>
  </si>
  <si>
    <t>أوضحت مصادر محلية أن مواطنين اثنين، أصيبا بجروح خطيرة، جراء استهدافهم بقذيفة مدفعية أطلقتها مليشيات الحوثي وقوات المخلوع صالح الانقلابية، في مديرية القريشية</t>
  </si>
  <si>
    <t>مليشيا_الحوثي والمخلوع تقصف بصواريخ الكاتيوشا قرى ومناطق المواطنين في منطقة الحبج بمديرية الزاهر.</t>
  </si>
  <si>
    <t xml:space="preserve">قتل 16 وجرح اخرين من مليشيا الحوثي وصالح الانقلابية خلال تصدي أبطال المقاومة الشعبية في قيفة رداع لهجوم نفذته المليشيا على عدد من المواقع الاستراتيجية </t>
  </si>
  <si>
    <t>قصفت ميليشيات الحوثي والملخوع صالح،، منازل وقرى المدنيين في شمال وشرق مديرية مريس شمال محافظة الضالع</t>
  </si>
  <si>
    <t>غارة لطيران العدوان السعودي الأمريكي على ساحل الخوخة</t>
  </si>
  <si>
    <t>مدفعية الجيش تدك مواقع  وتجمعات المرتزقة في محيط التلة البيضاء بمديرية المصلوب.</t>
  </si>
  <si>
    <t xml:space="preserve">مدفعية المرتزقة قصفت منازل المواطنين في منطقتي المنصورة وآل هضبان بمديرية المتون </t>
  </si>
  <si>
    <t xml:space="preserve">المرتزقة قصفوا بقذائف الهاون سوق الاثنين بـ المتون </t>
  </si>
  <si>
    <t>طيران التحالف السعودي شن 3 غارات على منطقة صبرين بمديرية خب والشعف</t>
  </si>
  <si>
    <t>قتلى وجرحى من المنافقين إثر عملية واسعة على مواقعهم في التبة السوداء والقرنين في الخليفين بخب والشعف</t>
  </si>
  <si>
    <t>أوضح مصدر محلي بالمحافظة أن طيران العدوان شن ست غارات على مديريتي حرض وميدي.</t>
  </si>
  <si>
    <t>أشار مصدر إلى أن قصفا مدفعيا للجيش واللجان الشعبية إستهدف تجمعات لمرتزقة العدوان شمال صحراء ميدي، ما أسفر عن سقوط قتلى وجرحى في صفوفهم وشوهدت سيارات الإسعاف تهرع إلى المكان المستهدف.</t>
  </si>
  <si>
    <t>تمكنت وحدة القناصة بالجيش اليمني واللجان الشعبية اليوم من قنص 6 من مرتزقة العدو السعودي شمال صحراء ميدي</t>
  </si>
  <si>
    <t>مقتل14مسلحا من المليشيا بمعارك عنيفة في ميدي</t>
  </si>
  <si>
    <t>صاروخ من نوع غراد على تجمع لمنافقي العدوان شرق كهبوب بـ لحج</t>
  </si>
  <si>
    <t>قتلى بمعارك بين «المقاومة» و«أنصار الله» بالقبيطة</t>
  </si>
  <si>
    <t xml:space="preserve">.اصابة طفلين إثر قصف استهدف منازل مواطنين في قرية السقيمات بمديرية القبيطه </t>
  </si>
  <si>
    <t>مجاهدي الجيش واللجان الشعبية كسروا زحفا لمرتزقة العدوان باتجاه القبيطة و جبل القحوص ما أسفر مصرع وإصابة أكثر من 20 مرتزقا.</t>
  </si>
  <si>
    <t>مجاهدي الجيش واللجان الشعبية كسروا زحفين لمرتزقة العدوان باتجاه الشعب بطور الباحة، ما أسفر مصرع وإصابة أكثر من 20 مرتزقا.</t>
  </si>
  <si>
    <t>استهدف طيران العدوان السعودي الأمريكي اليوم المعهد التقني بمنطقة المحجزة في مديرية صرواح بمحافظة مأرب</t>
  </si>
  <si>
    <t>غارتان لطيران العدوان الأمريكي السعودي على منطقة الحصامة بمديرية الظاهر</t>
  </si>
  <si>
    <t>قصف صاروخي ومدفعي سعودي يستهدف مناطق متفرقة من مديريتي رازح ومنبه الحدوديتن</t>
  </si>
  <si>
    <t>غارة لطيران العدوان الأميركي السعودي الغاشم على منطقة وادي علاف بمديرية سحار</t>
  </si>
  <si>
    <t>بدأت قوات الجيش الوطني، بقصف مواقع الميليشيات الانقلابية في مديريتي «أرحب وبني حشيش» ومحيط مطار صنعاء الدولي في شمال العاصمة.</t>
  </si>
  <si>
    <t>قنص منافق في العصيدة بجبهة نهم</t>
  </si>
  <si>
    <t>قصف مدفعي على مواقع المنافقين في عيدة بجبهة نهم.</t>
  </si>
  <si>
    <t xml:space="preserve">شنت قوات الجيش اليمني واللجان، هجوما مباغت على مواقع مجاميع المرتزقة وتشكيلاتهم العسكرية في مديرية عسيلان بمحافظة شبوة (جنوب شرق البلاد). </t>
  </si>
  <si>
    <t>قوات الشرعية تستعيد السيطرة على مرتفعات مهمة في حيفان</t>
  </si>
  <si>
    <t>توغلت قوات الجيش والمقاومة  باتجاه مواقع مليشيا الحوثي وصالح الانقلابية في منطقة عبدلة بمديرية مقبنة غرب محافظة تعز.</t>
  </si>
  <si>
    <t>دك تجمعات المنافقين وآلياتهم في جبل النار بمديرية موزع غربي تعز</t>
  </si>
  <si>
    <t>أوضح مصدر أمني أن الأجهزة الأمنية واللجان الشعبية فككت عبوة ناسفة ألصقت بسيارة أحد المواطنين في سوق عرمان بالمدينة.</t>
  </si>
  <si>
    <t xml:space="preserve"> 6 غارات لطيران العدوان على مناطق متفرقة بمديرية القريشية </t>
  </si>
  <si>
    <t>قال مصدر عسكري إن قوات الجيش المسنودة بمقاتلي اللجان والمتطوعين من أبناء قبائل البيضاء شنت هجوما مباغت على مواقع المستحيلة والجسيمة التي تتمركز فيها عناصر تنظيم القاعدة المسنودة بمجاميع من المرتزقة بمديرية القريشية.</t>
  </si>
  <si>
    <t>قتل عدد من القيادات الميدانية لمليشيا الحوثي وصالح الانقلابية، اليوم الاربعاء، في مواجهات مع رجال المقاومة الشعبية في بلاد الجوف قيفة بمديرية القريشية بمحافظة البيضاء، وسط البلاد.</t>
  </si>
  <si>
    <t>جددت ميليشيات المخلوع والحوثي الانقلابية قصفها العشوائي على منازل المواطنين في مديرية الزاهر بمحافظة البيضاء</t>
  </si>
  <si>
    <t>نفذ الجيش واللجان الشعبية اليمنية اليوم هجوماً مباغتاً على مواقع مرتزقة العدوان السعودي الأمريكي في قيفة بمحافظة البيضاء</t>
  </si>
  <si>
    <t xml:space="preserve"> الجيش واللجان الشعبية يتصدون لزحف منافقي العدوان على جبل القرن في قيفة ويكبدونهم خسائر فادحة</t>
  </si>
  <si>
    <t>المليشيا تواصل قصفها العشوائي على قرى مريس.</t>
  </si>
  <si>
    <t>غارة لطيران العدوان الأمريكي السعودي على منطقة موشج في مديرية الخوخة</t>
  </si>
  <si>
    <t>سقوط قتلى وجرحى في صفوف المنافقين في كمين محكم نفذه وحدة الهندسة العسكرية في الخليفين بمديرية خب والشعف</t>
  </si>
  <si>
    <t>قتلى وجرحى من المنافقين بانفجار عبوة ناسفة في جبهة الخليفين بمديرية خب والشعف</t>
  </si>
  <si>
    <t>قتل وأصيب العشرات من مرتزقة العدوان السعودي الأمريكي اليوم في عملية عسكرية نوعية للجيش واللجان الشعبية استهدفت مواقعهم بمنطقة الخليفين في مديرية خب والشعف</t>
  </si>
  <si>
    <t>قال مصدر ملاحي إن مطار صنعاء الدولي استأنف العمل وعاد لاستقبال طائرات تابعة لـ الأمم المتحدة والمنظمات الدولية اليوم الأربعاء، بعد إغلاق دام 16 يوما بقرار من التحالف العربي.وأضاف أن طائرتين الأولى تابعة للجنة الدولية للصليب الأحمر الدولي، والثانية تابعة لـ روسيا (لنقل ركاب من البعثة الروسية) وصلتا إلى المطار صباح اليوم الأربعاء.</t>
  </si>
  <si>
    <t xml:space="preserve">اغتال مسلحون من عناصر أنصار الشريعة المتشدد (الاسم الذي يتخذه تنظيم القاعدة وسماً له في اليمن)،مسؤولاً في قطاع الاتصالات في مدينة القطن بمحافظة حضرموت (جنوب شرق اليمن). </t>
  </si>
  <si>
    <t xml:space="preserve">إغتال مسلحان مجهولان،مساء أمس الأربعاء 22 شيخا قبلياً بمدينة شبام محافظة حضرموت و قال مصدر أمني إن مسلحين مجهولين كانا على متن دراجة نارية أطلقا وابلا من الرصاص على الشيخ وهو على متن سيارته، في منطقة بحيرة بمدينة شبام. </t>
  </si>
  <si>
    <t>عشر غارات لطيران التحالف السعودي على مديريتي حرض وميدي.</t>
  </si>
  <si>
    <t>عشرغارات لطيران التحالف السعودي على مديريتي حرض وميدي.</t>
  </si>
  <si>
    <t>قنص 6 من المنافقين شمال صحراء #ميدي بنيران وحدة القناصة</t>
  </si>
  <si>
    <t>وحدات من الجيش واللجان نفذت عملية هجومية نوعية على تحصينات وتجمعات عسكرية لمرتزقة العدوان في التبة البيضاء، جنوبي منطقة كهبوب</t>
  </si>
  <si>
    <t>مدفعية الجيش واللجان استهدفت سيارة تابعة محملة بالمرتزقة في منطقة الجوازعة بالقبيطة موقعة فيهم قتلى وجرحى.</t>
  </si>
  <si>
    <t xml:space="preserve">قامت اشتباكات  بين الفصائل المسلحة الموالية للتحالف السعودي في منطقة البيرين غرب محافظة تعز. الاشتباكات اندلعت بين فصائل تابعة لحزب الإصلاح الاخوانية وأخرى تابعة للسلفية </t>
  </si>
  <si>
    <t>ابطال الجيش واللجان الشعبية يتمكنوا من كسر زحف للمنافقين باتجاة جبل القحوص وتبة الكربة بمديرية طور_الباحة وسقوط قتلى وجرحى في صفوفهم</t>
  </si>
  <si>
    <t>قصف مدفعي يستهدف تجمعات للمنافقين في مديرية طور الباحة</t>
  </si>
  <si>
    <t>مسلحون موالون للتحالف في لحج يذبحون أسيراً</t>
  </si>
  <si>
    <t>مقاتلات تحالف العدوان شنت غارة جوية على منطقة رابطة بين محجزة وحريب القراميش في ظل تحليق مكثف في أجواء مديريات المحافظة.</t>
  </si>
  <si>
    <t>غارتان لطيران العدوان الأمريكي السعودي على مديرية #صرواح</t>
  </si>
  <si>
    <t>افشلت قوات الجيش اليمني واللجان،  محاولة تسلل للتشكيلات العسكرية والمرتزقة المحليين الموالين لقوات الغزو في مديرية صرواح بمحافظة مأرب (شرق البلاد).</t>
  </si>
  <si>
    <t>افشلت قوات الجيش اليمني واللجان، محاولة تسلل للتشكيلات العسكرية والمرتزقة المحليين الموالين لقوات الغزو في مديرية صرواح بمحافظة مأرب (شرق البلاد).</t>
  </si>
  <si>
    <t xml:space="preserve"> 3غارات لطيران العدو على مديرية باقم </t>
  </si>
  <si>
    <t>طيران العدوان يشن غارتين على الخط العام و منطقة الحريرة بمديرية كتاف</t>
  </si>
  <si>
    <t>قصف صاروخي ومدفعي سعودي يستهدف المناطق الغربية بمديرية #منبه الحدودية</t>
  </si>
  <si>
    <t>مصرع القيادي المنافق  نائب ركن توجيه اللواء 310 بنيران الجيش واللجان الشعبية</t>
  </si>
  <si>
    <t>غارة لطيران العدوان الأمريكي السعودي على منطقة محلي بمديرية نهم</t>
  </si>
  <si>
    <t>أفادت مصادر محلية يمنية، اليوم الأربعاء، بأن قوات الشرعية اليمنية واصلت تقدمها على جبهة نهم شرقي العاصمة صنعاء بعد مواجهات أسفرت عن سقوط عدد من قيادات مليشيات الحوثي.</t>
  </si>
  <si>
    <t>غارة لطيران العدوان الأمريكي السعودي على قرية عيال محمد بمديرية نهم</t>
  </si>
  <si>
    <t xml:space="preserve">دفعت قوات الجيش الوطني بتعزيزات عسكرية ضخمة، اليوم الأربعاء، إلى جبهة نهم شرقي العاصمة صنعاء. </t>
  </si>
  <si>
    <t xml:space="preserve">مقاتلات تحالف العدوان شنت غارتين احداها استهدفت محيط جبل لخيضر واستهدفت ثانية منطقة ولد شميس بمديرية عسيلان بالمحافظة. </t>
  </si>
  <si>
    <t>هاجمت قوات الجيش اليمني واللجان مواقع مجاميع من التشكيلات العسكرية والمرتزقة المحليين الموالين لقوات الغزو في مديرية عسيلان بمحافظة شبوة (شرق البلاد).</t>
  </si>
  <si>
    <t xml:space="preserve">مقتل وإصابة 28 انقلابياً بينهم قيادي في شبوة </t>
  </si>
  <si>
    <t>مصرع منافق بنيران الجيش واللجان في جبهة #عسيلان</t>
  </si>
  <si>
    <t>قصفت مدفعية الجيش الوطني مواقع وتجمعات مليشيات المخلوع والحوثي الانقلابية في جبهة الساحل الغربية لمحافظة تعز.</t>
  </si>
  <si>
    <t>مجهولين استهدفوا بعبوة ناسفة ذاتية التحكم، منزل القيادي في المقاومة  في حي الجمهوري.</t>
  </si>
  <si>
    <t>أنباء عن استهداف طيران العدوان سيارة تابعة لمنظمة الغذاء العالمي في مديرية الصلو وإصابة شخصين بجروح</t>
  </si>
  <si>
    <t xml:space="preserve"> 3غارات لمقاتلات العدوان على مديرية حيفان</t>
  </si>
  <si>
    <t>ابطال الجيش واللجان يتمكنون من كسر زحف للمنافقين في المفاليس بحيفان وسقوط قتلى وجرحى في صفوفهم</t>
  </si>
  <si>
    <t>المدفعية تستهدف تجمعات لمنافقي العدوان في جبهة المفاليس بمديرية #حيفان وسقوط قتلى وجرحى بصفوفهم</t>
  </si>
  <si>
    <t> إغارة على مواقع بقرية مولية ومواقع مجاورة في جبل حبشي وقتلى وجرحى في صفوف منافقي العدوان</t>
  </si>
  <si>
    <t>صدت القوات الحكومية هجوماً للحوثيين وقوات صالح للسيطرة على مواقع عسكرية في مديرية مقبنة مما أدى إلى مقتل 13 حوثياً وإصابة 12.</t>
  </si>
  <si>
    <t>عملية هجومية على جبل النبيع بحمير #مقبنة والتباب المجاورة له وتدمير آلية عسكرية وقتل وجرح العديد من المرتزقة</t>
  </si>
  <si>
    <t>شن الطيران السعودي غارتان على تجمعات الحوثيين في أطراف منطقة الهاملي شمالي مديرية موزع.</t>
  </si>
  <si>
    <t> اعطاب معدل تابعة للمنافقين غرب #موزع بعملية قنص</t>
  </si>
  <si>
    <t>تسببت اشتباكات نشبت الخميس في مديرية المنصورة  في مقتل شخص و اصابة أخر.و نشبت الاشتباكات على خلفية خلاف على تأجير مجمع لوكندات بحي القاهرة بين مسلحين يتبعون مستثمر اجر المجمع الواقع في موقع حكومي و مسلحين يسيطرون على الموقع</t>
  </si>
  <si>
    <t xml:space="preserve">قتل شخص، واصيب اخرون الخميس  في مواجهات مسلحة بمدينة عدن وقال مصدر امني  ان مجاميع مسلحة حاولت السيطرة على احد الاسواق الشعبية  بالشيخ عثمان، لتتولى هي مسؤلية تحصيل الضرائب.غير ان المسؤلين عن تحصيل الضرائب من سوق القاهرة، رفضوا السماح لتلك المجاميع بالدخول الى السوق لتطور الامور الى اشتباكات مسلحة بين الطرفين. </t>
  </si>
  <si>
    <t xml:space="preserve"> قالت مصادر في ميناء عدن إن زورق تابع لمؤسسة موانئ خليج عدن تعرض لإطلاق رصاص كثيف من قبل حراسة الرئاسة بمعاشيق</t>
  </si>
  <si>
    <t>افادت مصادر ان مليشيا الحوثي ارسلت وساطة الى قيادة مقاومة ال حميقان في البيضاء لاجل التوصل الى خروج امن من مديرية الزاهر بضمانات تسليم كافة قواتها.</t>
  </si>
  <si>
    <t>أوضح مصدر أمني أن طيران العدوان الغاشم استهدف بـ7 غارات منطقة قيفة رداع بالبيضاء</t>
  </si>
  <si>
    <t>نجحت وساطة قبلية برئاسة وكيل محافظة البيضاء ومدير عام مديرية ردمان في انهاء قضية قتل منذ 40 عاما بين أل راجح بمنطقة الاغوال بمديرية ردمان.</t>
  </si>
  <si>
    <t>قال شهود عيان إن مدنيين اثنين قُتلا بغارة جوية شنتها مقاتلة أميركية  في قرية يكلا بمديرية ولد ربيع في محافظة البيضاء</t>
  </si>
  <si>
    <t xml:space="preserve"> 4غارات لطيران العدوان على منطقة الجبانة بمديرية الحالي</t>
  </si>
  <si>
    <t xml:space="preserve"> تكبد مرتزقة العدوان السعودي الأمريكي خسائر كبيرة في الأرواح والعتاد اليوم خلال هجوم نفذه أبطال الجيش واللجان الشعبية على مواقعهم بمديرية المصلوب في محافظة الجوف.</t>
  </si>
  <si>
    <t>استشهاد مواطن بانفجار قذيفة من مخلفات العدوان في الجوف</t>
  </si>
  <si>
    <t>قُتل قيادى بارز فى ميليشيات الحوثى على يد مسلح، اليوم الخميس، فى حادث إطلاق نار وسط العاصمة اليمنية صنعاء. بالقرب من منطقة (جولة ريماس) فى شارع حدة المؤدى إلى جنوب العاصمة صنعاء،</t>
  </si>
  <si>
    <t>منع تحالف العدوان بقيادة السعودي الخميس 23 نوفمبر/تشرين الثاني 2017، وصول طائرات للأمم المتحدة والطائرات الإغاثية والإنسانية إلى مطار صنعاء الدولي. حيث رفض اليوم الخميس، منح تصاريح لتلك الرحلات.</t>
  </si>
  <si>
    <t xml:space="preserve">أفادت أنباء عن وقوع اشتباكات في محافظة ذمار أدت إلى مقتل، المطلوب رقم 15، ضمن قائمة الأربعين مطلوباً المعلنة من قيادة التحالف العربي لدعم الشرعية في اليمن. </t>
  </si>
  <si>
    <t xml:space="preserve"> 3غارات على منطقة المزرق بمديرية حرض.</t>
  </si>
  <si>
    <t xml:space="preserve"> 12غارة على مديريتي حرض و ميدي </t>
  </si>
  <si>
    <t>انفجار قنبلة وسط مدينة إب وحالة من الهلع تصيب الأطفال والنساء</t>
  </si>
  <si>
    <t>في جريمة بشعة .. ستة أشخاص يعذبون طفلا بالنارفي السحول </t>
  </si>
  <si>
    <t>أقدم مسلح حوثي على قتل معلم بمديرية السبرة جنوب شرق محافظة إب وسط البلاد في ظل فلتان أمني تشهد المحافظة الخاضعة لسيطرة الحوثيين وصالح.</t>
  </si>
  <si>
    <t xml:space="preserve">قصف مدفعي استهدف تجمعات قوى الغزو والمرتزقة شرق سلسلة جبال كهبوب بـالمضاربه </t>
  </si>
  <si>
    <t>كسر زحف للمرتزقة في جبل الجوازعة بمحافظة لحج.</t>
  </si>
  <si>
    <t>تواصل القصف العشوائي الذي تشنه المليشيات الانقلابية وقوات الرئيس المخلوع علي عبد الله صالح على منازل المدنيين في مديرة طور الباحة .</t>
  </si>
  <si>
    <t>استهداف تجمعات المنافقين جنوب تبة المطار في صرواح بقذائف المدفعية</t>
  </si>
  <si>
    <t>غارتان لطيران العدوان السعودي على مديرية الظاهر</t>
  </si>
  <si>
    <t xml:space="preserve">قصف مدفعي سعودي على منطقة طلان بمديرية حيدان </t>
  </si>
  <si>
    <t>قالت مصادر مطلعة اليوم الخميس " أن قرابة 52 من الحوثيين قتلوا في غارات دقيقة لطيران التحالف العربي استهدفت معسكرا تدريبيا في أحد وديان منطقة انجر في الجبل المطل على وادي ظهر بمديرية همدان شمال العاصمة صنعاء.</t>
  </si>
  <si>
    <t>غارتان لطيران التحالف على مواقع الحوثيين بمنطقة مرهبة في الرمادة ويقصف بأخرى مفرق الحنشات بمديرية نهم شرق العاصمة شمالي اليمن</t>
  </si>
  <si>
    <t>كسر الجيش واللجان الشعبية  زحف لمرتزقة العدوان السعودي بإتجاه مركز يام بنهم.</t>
  </si>
  <si>
    <t>قالت مصادر في العاصمة صنعاء، إن أحد أفراد الحماية الشخصية لرئيس مايسمى المجلس السياسي الأعلىد، لقي مصرعه، أمس الخميس.في جبهة نهم .</t>
  </si>
  <si>
    <t>تصدت قوات الجيش اليمني، اليوم الخميس لهجوم لمليشيا الحوثي وصالح الانقلابية جنوب مديرية عسيلان في محافظة شبوة.</t>
  </si>
  <si>
    <t>لقي قائد الجبهة الشمالية للمليشيا الانقلابية بمديريتي عسيلان وبيحان بمحافظة شبوة مصرعه ،في مواجهات مع قوات الجيش الوطني في جبهة حيد بن عقيل غرب بمديرية عسيلان المحافظة.</t>
  </si>
  <si>
    <t>أكثر من 35 مرتزقاً سقطوا بين قتيل وجريح بينهم 6 سودانيين، وتم أسر 3 آخرين، وتدمير آليتين واغتنام أخرى خلال الهجوم في منطقة الشاذلية بمنطقة يختل في المخا.</t>
  </si>
  <si>
    <t>شنت القوات الحكومية هجوم وقصف مدفعي على مواقع جماعة الحوثيين والقوات الموالية للرئيس السابق في المخا.</t>
  </si>
  <si>
    <t>استشهدت امرأة قنصاً من قبل المليشيا الانقلابية غرب تعز.</t>
  </si>
  <si>
    <t>طائرات التحالف تقتل 12 من الميليشيات جنوب تعز</t>
  </si>
  <si>
    <t xml:space="preserve">شنت القوات الحكومية هجوم وقصف مدفعي على مواقع جماعة الحوثيين والقوات الموالية للرئيس السابق في موزع </t>
  </si>
  <si>
    <t>استهدف قناصو ميليشيات الحوثي والمخلوع صالح الانقلابية، طفلا في السابعة من عمره وامرأة في مدينة تعز جنوب غرب اليمن.</t>
  </si>
  <si>
    <t>القبض على ثلاثة أشخاص هاجموا مستشفى الجمهورية</t>
  </si>
  <si>
    <t>لقي سبعة من عناصر مليشيا الحوثي وصالح الانقلابية مصرعهم، وأصيب اخرون في مواجهات مع ابطال المقاومة الشعبية في مديرية القريشية بمحافظة البيضاء</t>
  </si>
  <si>
    <t>اكد مصدر محلي ان غارة اميركية لطائرة بدون طيار استهدفت مزرعة مواطن بمنطقة يكلأ ما أسفر عن استشهاد اثنين من المزارعين</t>
  </si>
  <si>
    <t>تم قنص عنصر مرتزق بمديرية ذي ناعم بالبيضاء</t>
  </si>
  <si>
    <t>عصابة يتزعمها مسؤول محلي تنهب مخازن اغاثة في الضالع .</t>
  </si>
  <si>
    <t>اقدمت مليشيا الحوثي والمخلوع صالح على قصف قرية يبار بالمدفعية الثقيلة. </t>
  </si>
  <si>
    <t>مسلحون من حزب الاصلاح يقتحمون مخازن برنامج الغذاء العالمي بقعطبة ويقومون بنهبها</t>
  </si>
  <si>
    <t>وضح مصدر عسكري أن معارك دارت بين الجانبين المقاومة وانصار الله استخدم فيها الأسلحة المتوسطة في منطقتي وقز والشقبان بمديرية المصلوب</t>
  </si>
  <si>
    <t xml:space="preserve">مدفعية المرتزقة قصفت منازل المواطنين في منطقة ملاحا بـ المصلوب </t>
  </si>
  <si>
    <t>أفاد مصدر عسكري ان قوات الجيش واللجان الشعبية صدت هجوما نفذته مجاميع المرتزقة من جهة معيمرة صوب أسفل مزوية بمديرية المتون موقعة قتلى وجرحى في صفوفهم</t>
  </si>
  <si>
    <t>إغتال مسلحين مجهوليين  تاجر جوالات ونجله واثنين من مرافقيه في شارع القيادة حيث توفي نجله ومرافقيه ولايزال التاجر  بالعناية المركزة.ويُعد  من أكبر التجار بالعاصمة صنعاء في مجال الجوالات والالكترونيات.</t>
  </si>
  <si>
    <t>الحوثيون يطلقون النار على مختل عقليا في حي الحوطة وسط مدنية ذمار</t>
  </si>
  <si>
    <t>قصف مدفعي يستهدف تجمعات للمنافقين شمال صحراء ميدي</t>
  </si>
  <si>
    <t>إختطفت مليشيا الحوثي وصالح الانقلابية، شيخاً قبلياً، وشقيقه “رئيس جمعية خيرية بمديرية فرع العدين”، غرب إب، واقتادتهما إلى جهة مجهولة</t>
  </si>
  <si>
    <t>شن مجاهدو الجيش واللجان الشعبية  هجوما مباغتا على التبة البيضاء جنوبي كهبوب بلحج مكبدين منافقي العدوان خسائر في الأرواح والعتاد.</t>
  </si>
  <si>
    <t>وحدات من الجيش واللجان أحبطت محاولة زحف واسعة لمرتزقة العدوان استمرت لساعات طويلة باتجاه جبل الجوزاعة بمديرية طور الباحة، وأجبرتهم على التراجع بعد تكبيدهم خسائر في الأرواح والعتاد.</t>
  </si>
  <si>
    <t>تمكنت وحدة القناصة بالجيش واللجان الشعبية اليوم من قنص خمسة مرتزقة بمديرية صرواح في مأرب.</t>
  </si>
  <si>
    <t xml:space="preserve"> قتلى وجرحى من المرتزقة في صد محاولتهم استعادة مواقع في أسفل تلة المطار بـ صرواح </t>
  </si>
  <si>
    <t xml:space="preserve">قصف مدفعي على مقر القاعدة الادارية التابعة للمنطقة العسكرية الثالثة </t>
  </si>
  <si>
    <t>مدفعية المرتزقة قصفت منازل المواطنين في مناطق آل دهبيل وآل الزايدي وآل طعيمان بـ صرواح</t>
  </si>
  <si>
    <t>تمكن أبطال الجيش واللجان الشعبية اليوم في عملية نوعية من تطهير ثلاثة مواقع إستراتيجية في منطقة المخدرة بمديرية صرواح بمأرب.</t>
  </si>
  <si>
    <t xml:space="preserve"> قصف مدفعي استهدف تجمعات المرتزقة في الزغن وجنوب تلة المطار بـ صرواح </t>
  </si>
  <si>
    <t>أوضح مصدر أمني بصعدة أن طيران العدوان شن غارتين على منطقة الملاحيط بمديرية الظاهر</t>
  </si>
  <si>
    <t>غارتان لطيران العدوان على منطقة الثعبان بمديرية باقم</t>
  </si>
  <si>
    <t>أوضح مصدر أمني بصعدة ان طيران العدوان شن غارة على جبال عليب قبالة صحراء البقع بمديرية كتاف.</t>
  </si>
  <si>
    <t>طيران التحالف السعودي شن غارتين على منطقة خليقا بمديرية كتاف</t>
  </si>
  <si>
    <t xml:space="preserve"> شن طيران التحالف 3 غارات على منطقة محلي واستهدف بغارة مسجدا في منطقة عيال محمد بمرهبة في ذات المديرية، أدت إلى تدميره بصورة شبه كلية.</t>
  </si>
  <si>
    <t>معارك عنيفة دارت قرب تبة العظيمة امتدت إلى محيط تبة دوة ومناطق في ضبوعة والحول، أسفرت عن سقوط قتلى وجرحى من الطرفين.</t>
  </si>
  <si>
    <t>انكسار محاولة تقدم لمرتزقة العدوان على تبة عظيمة في منطقة يام بمديرية #نهم وسقوط قتلى وجرحى في صفوفهم</t>
  </si>
  <si>
    <t>شنت قوات الرئيس هادي اليوم الجمعة هجوماً جديداً على مواقع جماعة "أنصار الله" في تبة العظيمة الواقعة بين منطقة ضبوعة وجبال يام الاستراتيجية، مسنودة بمديرية نهم</t>
  </si>
  <si>
    <t>غارة لطيران العدوان السعودي الأمريكي على مديرية #عسيلان</t>
  </si>
  <si>
    <t>أشار مصدر إلى أنه تم قنص أحد مرتزقة العدوان بجبهة الساق بمديرية عسيلان في شبوة.</t>
  </si>
  <si>
    <t>قتلى و جرحى سقطوا في معارك عنيفة متواصلة في مديرية المخا حيث أن 8 من المتمردين الحوثيين و قوات صالح قُتلوا وأُصيب 11 آخرين وأسر 3، بينما قتل 2 من أفراد القوات الشرعية وأصيب 6 آخرون ووقع 2 أسرى في معارك عنيفة وقصف متبادل بين الطرفين.</t>
  </si>
  <si>
    <t>قتلى وجرحى في صفوف المرتزقة خلال عملية للجيش واللجان على مواقعهم في المجرة غرب الشبكة بالوازعية</t>
  </si>
  <si>
    <t>انفجار شرق تعز جراء تصعيد الحوثيين للقصف العشوائي</t>
  </si>
  <si>
    <t xml:space="preserve"> 4غارات لطيران العدوان على الهاملي وشمال معسكر خالد بمديرية</t>
  </si>
  <si>
    <t>قصفت بوارج التحالف العربي، تعزيزات شرق موزع وفي معسكر العمري بمديرية ذوباب غربي تعز، بأكثر من 15 صاروخ ما أسفر عن سقوط قتلى و جرحى.</t>
  </si>
  <si>
    <t>تواصلت المعارك والقصف المدفعي المتبادل بين الطرفين في منطقة الهاملي شمال بلدة موزع</t>
  </si>
  <si>
    <t xml:space="preserve">قال مصدر إن مسلحين مجهولين أطلقوا النار على عقيد في البحث الجنائي،  بجانب (مركز) شرطة حي القاهرة، بمدينة الشيخ، ما أدى إلى مقتله على الفور </t>
  </si>
  <si>
    <t>اختطف مسلحون محليون مسؤولا امنيا بعدن وقاموا بتعذيبه قبل ان يطلقوا سراحه بدار سعد.</t>
  </si>
  <si>
    <t xml:space="preserve">استحدثت مليشيا الحوثي وصالح الانقلابية اليوم السبت مواقع جديدة لها في بلاد الظهرة بقيفة بمحافظة البيضاء </t>
  </si>
  <si>
    <t>مجهولين قاموا بالقاء قنبلة صوتية بالقرب من ادارة الامن في مدينة الضالع ولاذوا بالفرار .</t>
  </si>
  <si>
    <t>قنص 3 من المنافقين في وادي شواق بمديرية #الغيل</t>
  </si>
  <si>
    <t xml:space="preserve">قوات الجيش استهدفت بقذائف المدفعية مواقع المرتزقة في التله البيضاء بـ المصلوب </t>
  </si>
  <si>
    <t xml:space="preserve"> وزع الإعلام الحربي اليوم السبت، مشاهد نوعية لسبع عمليات وإغارات هجومية واسعة على مواقع منافقي العدوان في الخليفين المشاهد أظهرت سقوط مواقع وتحصينات المنافقين تباعاً </t>
  </si>
  <si>
    <t>مليشيا الحوثي أجبرت عدد من المحلات التجارية ومحلات الصرافة ومالكي الكليات والمدارس الخاصة بدفع إتاوات كبيرة لما أسموه دعم للمجهود الحربي والاحتفال بالمولد النبوي الشريف .</t>
  </si>
  <si>
    <t>لقاء قبلي لأبناء مخلاف السمل مديرية عتمة لرفض التواجد الأمريكي وإعلان الجاهزية القتالية لمواجهته</t>
  </si>
  <si>
    <t>مصرع 20 حوثياً بينهم قيادي في جبهتي حرض وميدي</t>
  </si>
  <si>
    <t>وقفة احتجاجية لأبناء عزلة الموية بريف إب تدين استمرار جرائم العدوان</t>
  </si>
  <si>
    <t>مقتل 5 من مليشيا الحوثي وصالح وافشال محاولة تسلل لهم بمضاربة لحج</t>
  </si>
  <si>
    <t>طيران العدوان السعودي الأمريكي شن غارات على مرتزقته في المخدرة في مديرية #صرواح</t>
  </si>
  <si>
    <t>القوات الحكومية تتقدم في صرواح غربي مارب ومصدر يتحدث عن مقتل 10 حوثيين بينهم قيادي</t>
  </si>
  <si>
    <t>أكد مصدر عسكري مصرع وإصابة 40 من مرتزقة العدوان السعودي اليوم بعمليات عسكرية متفرقة للجيش واللجان الشعبية بمديرية صرواح بمحافظة مأرب.</t>
  </si>
  <si>
    <t xml:space="preserve">أوضح مصدر أمني أن طيران العدوان شن غارتين على منطقة الملاحيط بمديرية الظاهر وغارة على جبال عليب قبالة صحراء البقع بمديرية كتاف وغارة على منزل مواطن بمديرية باقم </t>
  </si>
  <si>
    <t>غارة لطيران العدوان الأمريكي السعودي استهدفت الطريق العام بمنطقة آل مقنع بمديرية منبه الحدودية</t>
  </si>
  <si>
    <t>قصف سعودي يستهدف مناطق في مديرية شدا الحدودية</t>
  </si>
  <si>
    <t>الجيش واللجان يغيرون على مواقع المنافقين في القرن #بنهم ويكبدونهم خسائر في الأرواح</t>
  </si>
  <si>
    <t>قنص منافق في جبهة عيدة بـ #نهم</t>
  </si>
  <si>
    <t>أطلقت قوات الجيش الوطني عملية عسكرية جديدة ضد مليشيات الحوثي وقوات الرئيس السابق علي صالح، في منطقة نهم شرق العاصمة صنعاء أطلقت عليها «معركة استعادة الكرامة».</t>
  </si>
  <si>
    <t>غارات تستهدف المليشيا في هجر كحلان بشبوة</t>
  </si>
  <si>
    <t>مقتل 3 من عناصر تنظيم القاعدة بغارة جوية شنتها طائرة بدون طيار في شبوة</t>
  </si>
  <si>
    <t>لقي عدد من مرتزقة العدوان السعودي الأمريكي مصرعهم وأصيب آخرون اليوم خلال كسر زحف لهم بمديرية المخا محافظة تعز.</t>
  </si>
  <si>
    <t>مسلحون ملثمون يتبعون حزب الإصلاح ينتشرون بكثافة داخل احياء مدينة التربة ويطلقون النار في الهواء ويتسببون بإغلاق جميع المحلات التجارية</t>
  </si>
  <si>
    <t>اشتباكات عنيفة في تعز بين أفراد أبو العباس ولواء الصعاليك بعد محاولة اغتيال ضابط أمني.</t>
  </si>
  <si>
    <t>أفرج في محافظة تعز على 39 سجينا على ذمة قضايا مختلفة بحضور محافظ تعز.</t>
  </si>
  <si>
    <t>طيران العدوان شن 3 غارات على منطقتي العمري وغرب حوازن بـذباب</t>
  </si>
  <si>
    <t>قتلى وجرحى من المليشيا خلال مواجهات في مقبنة غربي تعز</t>
  </si>
  <si>
    <t>اقدم مسلحون سقطت اسمائهم من كشوفات المرتبات على قطع احد مداخل مدينة تعز، جنوب غرب البلاد.</t>
  </si>
  <si>
    <t>مدفعية الجيش واللجان تستهدف تجمعات المنافقين في وادي صالة</t>
  </si>
  <si>
    <t>قالت مصادر أمنية أن قياديان في الحزام الامني التابع للامارات أصيبا اليوم الاحد إثر انفجار لغم أرضي زرعته عناصر القاعدة في منطقة المحفد بأبين جنوب اليمن.</t>
  </si>
  <si>
    <t>قُتل 7 من عناصر تنظيم القاعدة بغارة لطائرة بدون طيار نفذتها في محافظة البيضاء</t>
  </si>
  <si>
    <t>قال مصدر أمني إن "نائب مدير أمن محافظة البيضاء تعرض  لكمين بعبوة ناسفة استهدفت موكبه أثناء مروره على الطريق العام في منطقة المروري بمديرية الزاهر</t>
  </si>
  <si>
    <t>جددت مليشيا الحوثي وصالح الانقلابية قصفها المدفعي والصاروخي مساء الاحد مستهدفة منازل السكان في مديرية ذي ناعم بمحافظة البيضاء.</t>
  </si>
  <si>
    <t>سقط قتلى وجرحى من مليشيات الحوثي والمخلوع اليوم في استهداف المقاومة طقم عسكري للمليشيا في مديرية ذي ناعم</t>
  </si>
  <si>
    <t>تجدد المعارك شمال مريس ومدفعية الجيش تدك تجمعات للمليشيا الانقلابية</t>
  </si>
  <si>
    <t>قتل وجرح عدد من مسلحي الحوثي، اليوم الأحد، واستشهد مواطن وأصيب آخر في مديرية خب والشغف</t>
  </si>
  <si>
    <t>قالت جماعة الحوثي الأحد، إنها أفرجت عن 59 معتقلًا، من المؤيدين للحكومة اليمنية، في محافظة عمران شمال البلاد.</t>
  </si>
  <si>
    <t>الحوثيون يقتحمون منزل أحد ضابط الحرس الجمهوري .</t>
  </si>
  <si>
    <t xml:space="preserve"> طيران العدوان السعودي استهدف بغارة منطقة الجر بمديرية عبس </t>
  </si>
  <si>
    <t>استهدف طيران العدوان السعودي الأمريكي اليوم مديريتي حرض وميدي في حجة بأربع غارات .</t>
  </si>
  <si>
    <t>استهداف تجمعات لمرتزقة العدوان جنوب كهبوب بلحج</t>
  </si>
  <si>
    <t>أطلقت القوة الصاروخية لقوات صنعاء اليوم صاروخ أوراغان على تجمعات قوات هادي الموالية للتحالف اجنوب شرق كهبوب بمحافظة لحج.وأكد مصدر عسكري أن الصاروخ أصاب هدفه مخلفا خسائر في صفوف قوات هادي وعتادهم العسكري.</t>
  </si>
  <si>
    <t>أعلنت صنعاء أنها قامت اليوم بعملية تبادل للأسری مع بعض الفصائل المسلحة الموالية للتحالف بمحافظة لحج بوساطة محلية أفرج بموجبها عن 22 أسيرا من قوات صنعاء.</t>
  </si>
  <si>
    <t>مليشيا الحوثي تقصف قرية بالقرب من طور الباحة بلحج من جبال حيفان </t>
  </si>
  <si>
    <t>اشتباكات بين قوة أمنية و مسلحين في مديرية تبن بمحافظة لحج، جنوب البلاد.</t>
  </si>
  <si>
    <t>مقتل امير تنظيم القاعدة بمنطقة الوهط في محافظة لحج</t>
  </si>
  <si>
    <t>قوات الحزام الأمني في لحج تقتل مواطن وتدوس جثته بعد اقتحام منزله ومزرعته بالقوة</t>
  </si>
  <si>
    <t>استهدفت المليشيات الانقلابية حياً سكنياً في مأرب بصاروخ «كاتيوشا»</t>
  </si>
  <si>
    <t>حرر الجيش اليمني أحد المواقع بجبل مرثد الاستراتيجي بصرواح محافظة مأرب،</t>
  </si>
  <si>
    <t>لقي عدد من مرتزقة العدوان السعودي الأمريكي مصرعهم اليوم في هجوم للجيش واللجان الشعبية على مواقعهم بمديرية صرواح في محافظة مأرب.</t>
  </si>
  <si>
    <t>طيران العدوان يشن 3 غارات على منطقة الملاحيط بمديرية الظاهر</t>
  </si>
  <si>
    <t>طيران العدوان يشن  غارة على منطقة آل الحماقي بمديرية باقم</t>
  </si>
  <si>
    <t>إصابة طفلين بجروح جراء انفجار قنبلة عنقودية من مخلفات العدوان بمنطقة ذويب بمديرية حيدان بصعدة،</t>
  </si>
  <si>
    <t>إفادت مصادر بأن طائرات العدوان شنت غارة على منطقة الفرع في مديرية كتاف</t>
  </si>
  <si>
    <t xml:space="preserve">غارة لطيران العدوان على مديرية شدا الحدودية </t>
  </si>
  <si>
    <t>هاجمت قوات الجيش اليمني واللجان، الاحد 26 مواقع مجاميع من التشكيلات العسكرية والمرتزقة التابعة لقوات الغزو في عيدة وسلسلة جبال يام الاستراتيجية بمديرية نهم، موقعة فيهم قتلى وجرحى.</t>
  </si>
  <si>
    <t xml:space="preserve">طيران العدوان استهدف بعدة غارات مبلقة وجبل شميس ومحطة لحجن بـ عسيلان </t>
  </si>
  <si>
    <t>فجرت قوات ما تسمى بـ «النخبة الشبوانية» المدعومة من الإمارات اليوم الأحد منزل مواطن مشتبه بإنتمائه لتنظيم القاعدة في مدينة الحوطة جنوبي محافظة شبوة</t>
  </si>
  <si>
    <t>مواجهات اندلعت بين الجيش والميليشيات الإنقلابية غرب جبل هان ووادي حنش ومنطقتي الروض وحذران بعد محاولة تسلل للميليشيات إلى أحد مواقع الجيش في جبل هان.</t>
  </si>
  <si>
    <t>مقاتلات التحالف العربي غاراتها الجوية  مستهدفة آليات وتجمعات لمليشيا الحوثي وصالح الانقلابية في مديرية موزع بمحافظة</t>
  </si>
  <si>
    <t>إصابة طفلة برصاصة قناصة المليشيا شرقي مدينة تعز</t>
  </si>
  <si>
    <t xml:space="preserve">اغتال مسلحون مجهولون , ظهر اليوم الاثنين , شابا في مديرية المنصورة </t>
  </si>
  <si>
    <t>أفادت مصادر محلية في مدينة عدن  بأن هجوما شنه مسلحون أَشخَاصٌ لَا يَعْرُفُ عَنهُمْ شئ على منزل قيادي بارز في المقاومة الجنوبية المؤيد للحكومة الشرعية أسفر عن وقوع قتلى وجرحى.وقالت المصادر إن منزل القيادي في المقاومة الشعبية الجنوبية، الواقع في منطقة الإنشاءات بمديرية دار سعد شمالي عدن، تعرض لهجوم بقذيفة "آر بي جي"، أوقع قتيلين اثنين، أحدهما شقيقه.</t>
  </si>
  <si>
    <t>قتل شخص واصيب اخر اليوم الاثنين جراء انفجار عبوة ناسفة زرعها مجهولون في احد مداخل محافظة البيضاء</t>
  </si>
  <si>
    <t>مواجهات عنيفة بين قوات المقاومة_الشعبية و مليشيا_الحوثي و المخلوع بمديرية القريشية و ولد_ربيع.</t>
  </si>
  <si>
    <t>إغارة لمجاهدي الجيش واللجان الشعبية على مواقع المنافقين في تبة الجسية بمنطقة قيفة</t>
  </si>
  <si>
    <t>لقى عدد من عناصر مليشيا الحوثي وصالح الانقلابية مصرعهم ، بعد استهداف طقم كان يقلهم عند محاولتهم التسلل إلى مواقع المقاومة المرابطين بموقع الأريل عزلة الدريعاء مديرية ذي ناعم بمحافظة البيضاء.</t>
  </si>
  <si>
    <t>مواجهات عنيفة بين قوات المقاومة_الشعبية ومليشيا_الحوثي و المخلوع بمديرية القريشية و ولد_ربيع.</t>
  </si>
  <si>
    <t>مصرع وإصابة 15 حوثيا في مريس</t>
  </si>
  <si>
    <t>اقتحام مواقع قوى العدوان في منطقة يعيس بمديرية قعطبة في الضالع.</t>
  </si>
  <si>
    <t>غارات جوية لطيران التحالف_العربي تستهدف مواقع مليشيا_الحوثي و المخلوع غرب سوق محلي بمديرية بيت_الفقيه.</t>
  </si>
  <si>
    <t>أفاد مصدر عسكري ان قوات الجيش المسنودة بمقاتلي اللجان الشعبية صدت تسللا نفذته مجاميع المرتزقة وتشكيلاتهم من جهة جبال المقاطع صوب وادي اشواق بمديرية الغيل موقعة قتلى وجرحى في صفوفهم</t>
  </si>
  <si>
    <t>ذكر مصدر رسمي أن وحدة الهندسة التابعة للجيش نصبت كميناً لمجاميع المرتزقة في الساقية أثناء محاولة تسللهم صوب مواقع الجيش واللجان في مديرية الغيل.</t>
  </si>
  <si>
    <t>مدفعية المرتزقة قصفت منازل المواطنين في منطقة ملاحا، وردت قوات الجيش باستهداف مواقعهم في التلة البيضاء بالمصلوب بقذائف المدفعية.</t>
  </si>
  <si>
    <t>اوضح مصدر أن معارك دارت بين الجانبين استخدم فيها الأسلحة المتوسطة في وقز والشقبان بمديرية المصلوب وصبرين والخليفين بمديرية خب والشعف تخللها تبادل للقصف المدفعي</t>
  </si>
  <si>
    <t>مدفعية المرتزقة قصفت مناطق الورش والحيال والفيض وسوق الاثنين والمنصورة وآل هضبان، وردت قوات الجيش بقصف مدفعي استهدف تجمعاتهم في معيمره والمجمع الحكومي شرق مديرية المتون.</t>
  </si>
  <si>
    <t>العثور على فتاة عشرينية مقتولة شنقا في حرم جامعة صنعاء في العاصمة.</t>
  </si>
  <si>
    <t>اقتحم مسلحون يتبعون جماعة الحوثيين أحد مقرات الجماعة والذي يقع في بستان السلطان في صنعاء القديمة في العاصمة صنعاء ليلة أمس الأحد ويلقون القبض على من يتواجدون في المقر واقتيادهم إلى أحد السجون.  </t>
  </si>
  <si>
    <t> قوات تابعه لميليشيا الحوثي، اقتحمت منازل عدد من المواطنين في المنطقة ذاتها بحجة البحث عن مطلوبين أمنيين حسب زعمها.</t>
  </si>
  <si>
    <t>قال مصدر محلي: إن عشرات المواطنين تظاهروا اليوم في منطقة شيراتون، جوار السفارة الأمريكية، احتجاجا على قيام مسلحين حوثيين بمداهمة عدد من منازل المواطنين في ذات المنطقة.</t>
  </si>
  <si>
    <t xml:space="preserve"> شن طيران التحالف أكثر من 15 غارة على مواقع ومخابئ سرية للميليشيات في مزارع النسيم والخضراء جنوب منطقة حرض الحدودية.</t>
  </si>
  <si>
    <t>مليشيا الحوثي تهاجم المحكمة الجزائية بمحافظة إب وتهرب أربعة أفراد متهمين بقضايا جنائية</t>
  </si>
  <si>
    <t>قصف مدفعي استهدف مواقع قوى الغزو والمرتزقة شرق سلسلة جبال كهبوب بـالمضاربه</t>
  </si>
  <si>
    <t>استشهاد مواطن بقذيفة حوثية شمالي لحج</t>
  </si>
  <si>
    <t>بلاغ حول واقعة الاعتداء على حقل بئر ناصر بمديرية تبن بلحج</t>
  </si>
  <si>
    <t>أربع غارات عدوانية على مديرية صرواح بمأرب</t>
  </si>
  <si>
    <t>ألقت قوات الجيش الوطني والشرعية اليمنية في محافظة #مأرب الاثنين القبض على قيادي في الميليشيات الانقلابية  و3 من مرافقيه.</t>
  </si>
  <si>
    <t>غارتان لطيران العدوان على منطقة آل صبحان بمديرية باقم</t>
  </si>
  <si>
    <t> استعاد الجيش_اليمني السيطرة على مواقع استراتيجية قريبة من الحدود مع السعودية في منطقة البقع شرق صعدة بعد مهاجمة مواقع كانت تتمركز فيها ميليشيات الحوثي وقوات الرئيس المخلوع صالح.</t>
  </si>
  <si>
    <t> وصلت تعزيزات عسكرية قوامها لواءان من مأرب إلى محافظة صعدة لدعم وحدات الجيش في جبهة كتاف البقع القريبة من الحدود السعودية.</t>
  </si>
  <si>
    <t xml:space="preserve">قصف صاروخي ومدفعي سعودي استهدف المناطق الغربية بمديرية منبه </t>
  </si>
  <si>
    <t xml:space="preserve">قالت مصادرميدانية , ان غارتين نفذتها مقاتلات التحالف العربي استهدفت تجمعات وآليات لمليشيا الحوثي وصالح الانقلابية في منطقة الحجلة بمديرية ‎رازح بمحافظة صعدة. </t>
  </si>
  <si>
    <t>مقاتلات التحالف العربي تستهدف مواقع الحوثيين في مديرية سحار بمحافطة صعدة اقصى شمال اليمن</t>
  </si>
  <si>
    <t>غارة لطيران العدوان على محلي بـ #نهم</t>
  </si>
  <si>
    <t>قصف مدفعي على مواقع المنافقين في صلب شرقي حريب نهم</t>
  </si>
  <si>
    <t>قنص منافق في جبهة الساق بمديرية #عسيلان</t>
  </si>
  <si>
    <t>مدفعية الجيش واللجان الشعبية تستهدف تجمعات للمنافقين في المنعطف بجبهة #عسيلان</t>
  </si>
  <si>
    <t>مليشيا الحوثي وصالح تعدم أسيرين من أبناء وازعية تعز</t>
  </si>
  <si>
    <t>مقتل سائق دراجة نارية برصاص قناصة أبو العباس وسط مدينة تعز </t>
  </si>
  <si>
    <t>الجيش اللجان نفذوا عملية هجومية على مواقع المرتزقة في التبة السوداء بعصيفرة وسقوط قتلى وجرحى في صفوفهم.</t>
  </si>
  <si>
    <t>تجدد الاشتباكات بين السلفيين والإصلاح في تعز</t>
  </si>
  <si>
    <t>مصرع قيادي حوثي في تعز</t>
  </si>
  <si>
    <t>وساطة توقف مواجهات السلفيين والإصلاحيين في مدينة تعز وتعيد فتح الشوارع</t>
  </si>
  <si>
    <t xml:space="preserve"> مدفعية الجيش واللجان تستهدف تجمعات لمنافقي العدوان خلف جبل الشبكة بمديرية #ذباب</t>
  </si>
  <si>
    <t>غارتان لطيران العدوان الأمريكي السعودي على مديرية #موزع</t>
  </si>
  <si>
    <t>الجيش واللجان الشعبية نفذوا هجوما على مواقع المرتزقة في الهاملي بمديرية موزع.</t>
  </si>
  <si>
    <t>مصرع عدد من المرتزقة في هجوم على مواقعهم جنوب موزع</t>
  </si>
  <si>
    <t>عُثر، اليوم الثلاثاء، بمدينة عدن، بمديرية الشيخ عثمان على جثة قيادي ميداني في المقاومة، بعد أيام من اختفائه.وذكر المصدر ان جواس كان يسكن في حي السعادة واختفى قبل أيام، وقُتل في ظروف غامضة.وحتى اللحظة لم تعلن أي جهة مسؤوليتها عن الحادث.</t>
  </si>
  <si>
    <t>غارة لمقاتلات التحالف العربي استهدفت تجمعات وآليات لمليشيا الحوثي وصالح الانقلابية في موقع حسان القبلي بمديرية القريشية بمحافظة البيضاء.</t>
  </si>
  <si>
    <t>قال سكان محليون ان مسلحي جماعة الحوثي والقوات الموالية لصالح شنو الثلاثاء حملة مداهمات واختطافات ضد مدنيين في مديرية مكيراس .</t>
  </si>
  <si>
    <t>لقي ثمانية من عناصر مليشيا الحوثي وصالح الانقلابية مصرعهم، اليوم الثلاثاء، جراء انفجار لغم أرضي بأحد مواقعها في مديرية ميكراس بمحافظة البيضاء وسط البلاد.</t>
  </si>
  <si>
    <t>تجدد المعارك العنيفة بين مقاومة البيضاء والمليشيا بمديرية ذي ناعم.وقال موقع الجيش الوطني أن المعارك تركزت في موقع القوس بمديرية ذي ناعم</t>
  </si>
  <si>
    <t>قتل مسلحون حوثيون، اليوم الثلاثاء، جراء انفجار دبابة في مديرية ولد ربيع بمحافظة البيضاء، وسط اليمن</t>
  </si>
  <si>
    <t>أشار المصدر الى أن طيران العدوان شن غارة على مديرية الغيل خلال عملية الهجوم.</t>
  </si>
  <si>
    <t>عملية إغارة على مواقع المنافقين في سايلة صقر وفي شواق بمديرية الغيل، وسيارات الإسعاف تهرع للمكان بعد العملية</t>
  </si>
  <si>
    <t>نفذ الجيش واللجان الشعبية اليوم عملية هجومية على مواقع مرتزقة العدوان السعودي بمديرية الغيل في الجوف.</t>
  </si>
  <si>
    <t>قتل واصيب عددا من المليشيا الانقلابية بنيران قوات الجيش الوطني وغارات جوية لمقاتلات التحالف في مديرية المصلوب بمحافظة الجوف.</t>
  </si>
  <si>
    <t>أكد مصدر عسكري بالمحافظة مصرع وإصابة عدد من مرتزقة العدوان باستهداف آليتهم العسكرية بعبوة ناسفة في منطقة صبرين بمديرية خب والشعف.</t>
  </si>
  <si>
    <t>المليشيا الانقلابية تقتحم قرية الاعرف بملحان وتختطف مواطنين وأطفال</t>
  </si>
  <si>
    <t>طيران العدوان الامريكي السعودي يشن غارة على سيارة لاحد المواطنين في مديرية #عبس وانباء عن سقوط جرحى</t>
  </si>
  <si>
    <t>طيران العدوان الامريكي السعودي يشن 5 غارات على مديريتي #حرض و #ميدي</t>
  </si>
  <si>
    <t xml:space="preserve"> غارة لطيران العدوان على مديرية حيران </t>
  </si>
  <si>
    <t>استهدف الجيش واللجان الشعبية اليوم تحصينات مرتزقة الجيش السعودي في ميدي..</t>
  </si>
  <si>
    <t>قيادي حوثي يسجن مواطن تعسفياً</t>
  </si>
  <si>
    <t>اضراب شامل للقضاة في «محافظة إب» احتجاجاً على اقتحام إحدى المحاكم وتهريب متهمين بالقتل</t>
  </si>
  <si>
    <t xml:space="preserve"> استهدفت المدفعية تجمعات المرتزقة شرق كهبوب في محافظة لحج.</t>
  </si>
  <si>
    <t>صورايخ الحوثي تهجر سكان منطقة الجوازعة شمال لحج</t>
  </si>
  <si>
    <t>صد تسلل لمجاميع المرتزقة من جهة كوفل صوب مواقع في وادي الربيعة وتباب البرأ بـ صرواح</t>
  </si>
  <si>
    <t>صد محاولة تسلل لمجاميع موالية للعدوان من جهتي الجميزر والجدعان صوب ميمنة الميمنة بـ صرواح</t>
  </si>
  <si>
    <t xml:space="preserve"> غارة لطيران العدوان الأمريكي السعودي على مديرية الظاهر</t>
  </si>
  <si>
    <t>قصف صاروخي ومدفعي سعودي يستهدف مناطق متفرقة من مديرية شدا ومنطقة الغور بمديرية #غمر</t>
  </si>
  <si>
    <t>طيران العدوان الأمريكي السعودي يشن 3 غارات على منطقة المليل بمديرية كتاف</t>
  </si>
  <si>
    <t xml:space="preserve"> قصف صاروخي ومدفعي سعودي على منطقتي آل الشيخ وآل عمر بمديرية منبه الحدودية</t>
  </si>
  <si>
    <t>غارتان لطيران العدوان السعودي الامريكي على منطقة مسورة بمديرية #نهم</t>
  </si>
  <si>
    <t>غارتان لطيران العدوان السعودي الأمريكي على منطقة الحول بمديرية #نهم</t>
  </si>
  <si>
    <t>كسر زحف للمنافقين على الحول بجبهة #نهم وسقوط قتلى وجرحى في صفوفهم تزامن مع الزحف اسناد جوي من طيران العدوان الامريكي السعودي</t>
  </si>
  <si>
    <t>قتلى وجرحى في صفوف المنافقين إثر استهداف تجمعاتهم في تبة القرين بجبهة نهم بقذائف المدفعية</t>
  </si>
  <si>
    <t>مصرع وإصابة أعداد من منافقي العدوان في كمين محكم استهدفهم بقرية الحول بنهم، و5 مدرعات أخرجت القتلى والجرحى</t>
  </si>
  <si>
    <t>مدفعية الجيش دكت تجمعات المرتزقة بجبل صلب بـ #نهم</t>
  </si>
  <si>
    <t xml:space="preserve">غارتان لطيران العدوان على مديرية عسيلان </t>
  </si>
  <si>
    <t>مقتل ثلاثة مدنيين وإصابة رابع بمواجهات وقنص بين مسلحين وسط مدينة تعز</t>
  </si>
  <si>
    <t>مصرع قيادي عسكري حوثي فى تعز</t>
  </si>
  <si>
    <t>أصيب مسؤول يمني رفيع المستوى، اليوم الثلاثاء، بإطلاق نار في مدينة تعز.وقال مصدر عسكري، في قيادة محور تعز إن وكيل محافظة تعز  أصيب خلال وقوع اشتباكات بين أفراد من الشرطة العسكرية، ومسلحين خارجين عن النظام والقانون.</t>
  </si>
  <si>
    <t>استهداف تجمعات المنافقين في مناطق متفرقة من مديرية ذباب بقذائف المدفعية</t>
  </si>
  <si>
    <t>التحالف يقصف مواقع للمليشيا قرب معسكر خالد بموزع</t>
  </si>
  <si>
    <t>أنصار الله تسيطر على عبدان والجيرات بجبل صبر</t>
  </si>
  <si>
    <t>الحوثيون يفجرون منزل مواطن في تعز بعد أيام من إعدام زوجته ونجله وشقيقه</t>
  </si>
  <si>
    <t>اعتقلت قوات قطاع المنصورة التابعة للحزام الامني امس رجلا يحمل رتبة عسكرية رفيعة يشتبه بإنتمائه للحرس الرئاسي التابع للرئيس السابق صالح.</t>
  </si>
  <si>
    <t>قتل شخص وأصيب 4 آخرون في حصيلة أولية للتفجير الذي نفذه مسلحون يعتقد أنهم من تنظيم القاعدة الإرهابي، بسيارة مفخخة في مبنى وزارة المالية</t>
  </si>
  <si>
    <t>مجهولون يغتالون شاب في خور مكسر.</t>
  </si>
  <si>
    <t>مقاومة البيضاء تحبط محاولة تسلل للمليشيا في منطقة العبل مديرية السوادية</t>
  </si>
  <si>
    <t>هجرت مليشيات الحوثي اكثر من 17 اسرة في مديرية مكيراس بمحافظة البيضاء.</t>
  </si>
  <si>
    <t>قالت مصادر المقاومة الشعبية في محافظة البيضاء ان مليشيا الحوثي و قوات صالح قصفت من موقع جميدة, قرى ومنازل المواطنين بقرية صرار الجشم مديرية ولد ربيع.</t>
  </si>
  <si>
    <t xml:space="preserve">قال مصدر عسكري, إن “القوة المدفعية للجيش واللجان الشعبية استهدفت تحصينات المنافقين في تبة القناصين ووادي شواق بمديرية الغيل، والتبة البيضاء ووادي وقز بمديرية المصلوب </t>
  </si>
  <si>
    <t>مصرع وإصابة عدد من مرتزقة العدوان وإعطاب آلية عسكرية بمديرية خب والشعف</t>
  </si>
  <si>
    <t>اندلعت اشتباكات عنيفية بين قوات الرئيس اليمني المخلوع علي عبدالله صالح، وبين الحوثيين بالعاصمة صنعاء، عقب اقتحام المليشيا جامع الصالح ظهر اليوم الأربعاء.</t>
  </si>
  <si>
    <t>أفادت مصادر محلية يمنية، اليوم الخميس، بارتفاع أعداد قتلى الحوثيين والرئيس السابق على عبدالله صالح خلال الاشتباكات التى اندلعت بينهما أمام مسجد الصالح بميدان السبعين بوسط العاصمة صنعاء إلى 17 شخصا.</t>
  </si>
  <si>
    <t>أفادت وسائل إعلام يمنية بأن قوات تابعة للحوثيين سيطرت اليوم الأربعاء على جامع الصالح في العاصمة صنعاء، بعد مواجهات مسلحة قصيرة مع أنصار الرئيس السابق علي عبد الله صالح.</t>
  </si>
  <si>
    <t>نشرت وسائل إعلام تابعة للرئيس السابق علي عبد الله صالح صورة قالت إنها جثث لمشرف حوثي  واخر  سقطوا إثر اشتباكات عنيفة بين قوات صالح  ومليشيا الحوثي في الحي السياسي عند جامع العاقل بالعاصمة صنعاء.</t>
  </si>
  <si>
    <t>شن طيران العدوان السعودي الأمريكي اليوم أربع غارات على مديرية ميدي بمحافظة حجة .</t>
  </si>
  <si>
    <t>وفاة مواطن بعد لحظات من رميه في الشارع من قبل الحوثيين وآثار تعذيب بشعة على جسده</t>
  </si>
  <si>
    <t>تمكن الجيش واللجان من كسر زحف لمرتزقة العدوان السعودي الأمريكي باتجاه تبة القحوص بمديرية طور الباحة في لحج .</t>
  </si>
  <si>
    <t>أطلقت القوة الصاروخية للجيش واللجان الشعبية اليوم صلية من صواريخ الكاتيوشا على تجمعات مرتزقة العدوان بمعسكر المنطقة الثالثة في مدينة مأرب.</t>
  </si>
  <si>
    <t>نظم أبناء قبائل منطقة حورة بمديرية الجبين محافظة ريمة اليوم وقفة قبلية للتنديد بجرائم العدوان السعودي الأمريكي .</t>
  </si>
  <si>
    <t xml:space="preserve">مروحيات الأباتشي المعادية تقصف بعدد من الصواريخ منطقة الصوح بمديرية كتاف </t>
  </si>
  <si>
    <t>غارة لطيران العدوان السعودي الأمريكي على منطقة المليل بمديرية كتاف</t>
  </si>
  <si>
    <t>طيران العدوان السعودي يشن غارات على مناطق طخية بمديرية مجز</t>
  </si>
  <si>
    <t>استشهد مواطن واصيب آخر بنيران حرس الحدود السعودي في مديريتي رازح ومنبه الحدوديتين بمحافظة صعدة.</t>
  </si>
  <si>
    <t>غارة لطيران العدوان الأمريكي السعودي على مديرية #همدان </t>
  </si>
  <si>
    <t>هاجمت قوات الجيش اليمني واللجان الشعبية والمتطوعين من أبناء القبائل مواقع لمرتزقة العدو السعودي في مديرية نهم.وأكد مصدر عسكري أن هجوماً نوعياً شنه الجيش اليمني واللجان والمتطوعين على مواقع للمرتزقة في عيدة الشرقية، بالتزامن مع هجوم آخر في المجاوحة، أوقع قتلى وجرحى في صفوف المرتزقة.</t>
  </si>
  <si>
    <t>ذكرت الأنباء الواردة من محافظة صنعاء، أن انفجارات عنيفة ومتقطعة يسمع دويها  جراء قصف مدفعي لقوات الجيش الوطني على مواقع المليشيا الانقلابية في جبهة نهم شمال شرق العاصمة صنعاء .</t>
  </si>
  <si>
    <t>قوات الجيش والمقاومة بعسيلان تفشل هجوما شرسا للمليشيا</t>
  </si>
  <si>
    <t>غارة لطيران العدوان السعودي على مفرق المخا</t>
  </si>
  <si>
    <t>المليشيات الحوثية تزرع شبكة الغام في وزاعية تعز .</t>
  </si>
  <si>
    <t>مليشيا الحوثي تقصف بصواريخ الكاتيوشا منازل السكان في تعز</t>
  </si>
  <si>
    <t>القوات الحكومية تستعيد وضع اليد على قرية الجيرات في صبر جنوب مدينة تعز</t>
  </si>
  <si>
    <t>اشتباكات مسلحة اندلعت في منطقة صلاح الدين وجسر البريقا، بين وحدات من الحرس الرئاسي وأفراد من "المقاومة الجنوبية"، أسفرت عن سقوط قتلى وجرحى</t>
  </si>
  <si>
    <t>قامت قوات الحزام الأمني التابعة للإمارات بإطلاق النار على تظاهرة نسائية تابعة للحراك الجنوبي كانت تستعد للاحتفال بالذكري الـ٥٠ لعيد الاستقلال عن الاحتلال البريطاني</t>
  </si>
  <si>
    <t>إستشهاد جندي وجرح اخر من حراسة إدارة أمن عدن برصاص مسلحين خارجين عن القانون حاولو السيطرة على ساحة العروض المقابلة لإدارة الأمن بمدينة خور مكسر .</t>
  </si>
  <si>
    <t>شن أبطال المقاومة الشعبية بمحافظة البيضاء هجوماً “عنيفاً” استهدف مواقع المليشيا الانقلابية بمديرية القريشية شمال محافظة البيضاء</t>
  </si>
  <si>
    <t>لقي اثنين من عناصر المليشيا الانقلابية مصرعهما في جبهة الحازمية بمديرية الصومعة جنوب محافظة البيضاء</t>
  </si>
  <si>
    <t>طائرات أمريكية من دون طيار شنت اليوم 6 غارات على مواقع لعناصر تنظيم القاعدة في أطراف قرية حمة صرار بمديرية ولد ربيع</t>
  </si>
  <si>
    <t>مقتل شخص وإصابة اخرين اثر خلاف قبلي في مريس</t>
  </si>
  <si>
    <t>أوضح مصدر أمني أن طيران العدوان شن تسع غارات على إحدى المزارع في مديرية التحيتا ما أدى إلى إستشهاد مواطنين أثنين</t>
  </si>
  <si>
    <t>غارة لطيران العدوان السعودي على مديرية المصلوب</t>
  </si>
  <si>
    <t>أوضح المصدر أن الجيش واللجان الشعبية نفذوا بالتزامن هجوما مباغت على مواقع للمرتزقة في الغرفة ووقز والسلان بمديرية المصلوب موقعين خسائر في صفوفهم وعتادهم</t>
  </si>
  <si>
    <t xml:space="preserve">أكد مصدر عسكري أن أبطال الجيش واللجان نفذو عملية إغارة محكمة على مواقع للمرتزقة في مزوية بمديرية المتون سبقها تمشيط بقذائف المدفعية موقعين قتلى وجرحى في صفوفهم </t>
  </si>
  <si>
    <t>تفجير آلية لمنافقي العدوان بعبوة ناسفة في جبهة الخليفين بمديرية خب والشعف</t>
  </si>
  <si>
    <t>قناص حوثي يرتكب جريمة بشعة اليوم في صنعاء ويقنص شابا أمام والدته ثم يقنص مسعفه</t>
  </si>
  <si>
    <t>فرضت ميليشيات الحوثي، مساء الخميس، حصارا على منزل وزير الخارجية في حكومة الانقلاب وسط العاصمة اليمنية صنعاء، واعتقلت عددا من أفراد حراسته، في إطار استمرار المواجهات المحتدمة لليوم الثاني على التوالي ضد شريكهم الأساسي في الانقلاب الرئيس المخلوع علي عبدالله صالح</t>
  </si>
  <si>
    <t>أفادت مصادر بتجدد الاشتباكات بين قوات الرئيس المخلوع على عبد الله صالح وميليشيات الحوثى فى شوارع عدة بصنعاء .</t>
  </si>
  <si>
    <t>قُتل ثلاثة من حراس منزل نجل شقيق الرئيس اليمني المخلوع صالح وأصيب ثلاثة آخرون في إطلاق نار بالعاصمة صنعاء من جانب قوات تابعة لجماعة الحوثي، وفقا لما ذكره مصدر في حزب المؤتمر الشعبي-جناح صالح.</t>
  </si>
  <si>
    <t>أشار مصدر إلى أن قصفاً مدفعياً للجيش واللجان الشعبية استهدف تجمعات لمرتزقة العدوان شمال صحراء ميدي .</t>
  </si>
  <si>
    <t xml:space="preserve">اشتباكات بين مسلحين حوثيين وآخرين تابعين للرئيس السابق في محافظة إب قرب منزل المحافظ الانقلابي الموالي لصالح . </t>
  </si>
  <si>
    <t>الانقلابيون يفرضون إتاوات مالية على شركات الصرافة بمحافظة اب</t>
  </si>
  <si>
    <t>إحتجزت قوات من الحزام الأمني الموالية للإمارات مساء اليوم الخميس، قيادياً رفيعاً في الحراك الجنوبي، في منطقة الحبيلين بمحافظة لحج (جنوبي اليمن).</t>
  </si>
  <si>
    <t>افشلت القوات الحكومية تقدما للمليشيا بعد استحداثها عدة مواقع في منطقة المفاليس بمديرية حيفان ومواقع اخرى في مديرية القبيطة المجاورة والتابعة اداريا لمحافظه لحج.</t>
  </si>
  <si>
    <t>شنت مقاتلات التحالف العربي غارة استهدفت موقعاً للمليشيا الانقلابية في جبل العجرمة جنوب صرواح، ما أدى إلى سقوط قتلى وجرحى.</t>
  </si>
  <si>
    <t>افشلت قوات الجيش الوطني في صرواح غرب محافظة مأرب محاولة تسلل لعناصر المليشيا الإنقلابية بجهة هيلان.</t>
  </si>
  <si>
    <t>طيران العدوان السعودي الأمريكي يشن غارتين على منطقة الظاهر ووادي خلب بمديرية الظاهر</t>
  </si>
  <si>
    <t>غارة لطيران العدوان السعودي الأمريكي على منطقة الصوح بمديرية كتاف</t>
  </si>
  <si>
    <t>اشار مصدر إلى أن الطيران المعادي شن ثلاث غارات على آل الصيفي بمديرية سحار</t>
  </si>
  <si>
    <t>قصفت مدفعية الجيش الوطني، الخميس، مواقع وتجمعات ميليشيا صالح الحوثي الانقلابية في جبهة نهم شرق العاصمة صنعاء.</t>
  </si>
  <si>
    <t>أمن الجيش واللجان الشعبية في اليمن اليوم الخميس، جبل السفينة بالكامل، بالتزامن مع اقتحام موقع القتب الصغير بجبهة نهم.</t>
  </si>
  <si>
    <t>استهدفت مقاتلات التحالف العربي بأربع غارات جوية أماكن تمركز المليشيا الانقلابية بمنطقة جربان بسنحان ، وبحسب ما أكدته مصادر محلية أسفرت الغارات عن تدمير آليات عسكرية للمليشيا.</t>
  </si>
  <si>
    <t>انفجرت قنبلة يدوية في منطقة بيت الحضرمي بمديرية سنحان ولم يخلف انفجار القنبلة أية إصابات بشرية.</t>
  </si>
  <si>
    <t xml:space="preserve">قتل 5 جنود اليوم الخميس بهجوم مسلح، يعتقد أن منفذيه من تنظيم القاعدة، في محافظة شبوة النفطية شرقي اليمن. </t>
  </si>
  <si>
    <t>غارة لطيران العدوان السعودي الأمريكي شرق يختل بمديرية المخاء</t>
  </si>
  <si>
    <t>أفشلت القوات الحكومية تقدما للمليشيا بعد استحداثها عدة مواقع في منطقة المفاليس بمديرية حيفان </t>
  </si>
  <si>
    <t>جددت مدفعية قوات الجيش الوطني قصفها مستهدفة تجمعات وآليات لمليشيا الحوثي وصالح الانقلابية في جبهة الزنوج بمحافظة تعز جنوب غرب البلاد .</t>
  </si>
  <si>
    <t>مواجهات عنيفة دارت بين قوات الجيش الوطني ومليشيات الحوثي والمخلوع في مناطق القحيفة بمديرية مقبنة غرب مدينة تعز</t>
  </si>
  <si>
    <t>إعطاب آلية لمنافقي العدوان في جبهة الهاملي بمديرية موزع</t>
  </si>
  <si>
    <t>استهدفت مدفعية الجيش الوطني في اللواء 22 مكيا تجمعات وآليات عسكرية لمليشيات الحوثي والمخلوع أسفل قرية الجيرات والصرمين ومنطقة الحدادين شرقي صبر</t>
  </si>
  <si>
    <t>قوات الجيش المسنودة بمقاتلي اللجان الشعبية شنت هجوما على مواقع التشكيلات العسكرية ومجاميع المرتزقة المحليين في تبة التحصين بمنطقة الضباب وكبدتهم خسائر بشرية في الأرواح والعتاد.</t>
  </si>
  <si>
    <t xml:space="preserve">استهدفت مدفعية الجيش الوطني قناص مليشيات الحوثي والمخلوع مما أدى إلى مقتله في تلة السلال شرقي المدينة. </t>
  </si>
  <si>
    <t>قال مواطن ان قوة امنية هاجمت منزله واطلقت النار على المنزل متسببة بحدوث أضرار بالغة بالمنزل وإصابة امراة،ولم تعرف هوية القوة الامنية وتتبع من.</t>
  </si>
  <si>
    <t>إصابة طفل بقناص احد عناصر الحوثي بمحافظة البيضاء</t>
  </si>
  <si>
    <t>فككت الأجهزة الأمنية واللجان الشعبية اليوم الجمعة عبوتين ناسفتين في محافظة البيضاءزرعتهما العناصر الإجرامية في الطريق العام بمنطقة الجعملاني في مديرية مكيراس.</t>
  </si>
  <si>
    <t>قتل وأصيب سبعة من عناصر مليشيا الحوثي وصالح الانقلابية بمواجهات مع قوات الجيش والمقاومة في مديرية مريس</t>
  </si>
  <si>
    <t>مقتل ثلاثة من مليشيا الحوثي خلال مواجهات مع الجيش في جبهة حمك</t>
  </si>
  <si>
    <t>شن طيران تحالف العدوان 8 غارات على منزل ومسجد صغير في منطقة سوع بمديرية التحيتا ما أدى الى استشهاد امرأة وابنتها وإصابة زوجها وابنهما الذي ما يزال طفلاً.كما أدت الغارات لإحراق المزرعة التابعة للمنزل ونفوق المواشي.</t>
  </si>
  <si>
    <t xml:space="preserve">مصرع وإصابة 20 مرتزقاً وتدمير آليات وقتل وأصيب 20 عنصرا من مرتزقة العدوان السعودي بينهم قيادات في العملية العسكرية الواسعة التي نفذها الجيش اليمني واللجان بمديرية المصلوب </t>
  </si>
  <si>
    <t xml:space="preserve"> تفجير آليتين تابعة للمرتزقة بعبوات ناسفة بمنطقة العقبة في مديرية خب والشعف</t>
  </si>
  <si>
    <t xml:space="preserve"> شن الحوثيين هجومًا مباغتًا على منزل العميد طارق محمد عبدالله صالح، نجل شقيق صالح، كما شنوا هجومًا متزامنًا وانتشروا في عدة شوارع، واستهدفوا بمختلف صنوف السلاح مقار لقيادات مؤتمرية.</t>
  </si>
  <si>
    <t>أكدت مصادر طبية وقوع عشرات القتلى والجرحى في احتدام المعارك بين مليشيات الحوثي وصالح في صنعاء.</t>
  </si>
  <si>
    <t>استهدف طيران العدوان السعودي الأمريكي محافظة عمران اليوم بثلاث غارات.</t>
  </si>
  <si>
    <t>طيران العدوان يشن سبع غارات على حرض وميدي</t>
  </si>
  <si>
    <t>اشار مصدر إلى أن مدفعية الجيش واللجان الشعبية إستهدفت تجمعات لمرتزقة الجيش السعودي شمال صحراء ميدي.</t>
  </si>
  <si>
    <t>شن طيران العدوان السعودي الأمريكي ثمان غارات خلال ألـ 24 الساعة الماضية على مديرية صرواح بمأرب.وأفاد مصدر أمني ان غارات العدوان إستهدفت مناطق المخدرة وهيلان ووادي حباب بمديرية صرواح، مخلفة أضرارا بممتلكات المواطنين.</t>
  </si>
  <si>
    <t>استشهد مواطن بغارة لطيران العدوان السعودي الأمريكي لى مديرية صرواح بمحافظة مأرب.</t>
  </si>
  <si>
    <t xml:space="preserve">لقي تسعة من مرتزقة العدوان مصرعهم اليوم في عمليات قنص متفرقة للجيش واللجان الشعبية بمحافظة مأرب </t>
  </si>
  <si>
    <t xml:space="preserve">تدمير آلية عسكرية محملة بمرتزقة العدوان بمديرية صرواح </t>
  </si>
  <si>
    <t>طيران العدوان السعودي الأمريكي يشن 9 غارات على مناطق القمع والفرع والصوح بمديرية كتاف</t>
  </si>
  <si>
    <t>قصف صاروخي ومدفعي سعودي يستهدف مناطق متفرقة من مديرية منبه الحدودية</t>
  </si>
  <si>
    <t>غارة لطيران العدوان على منطقة بركان بمديرية #رازح</t>
  </si>
  <si>
    <t>قبائل خولان تعلن الحرب على الحوثي وتدفع بمقاتلين للعاصمة صنعاء لحفاظ الأمن. </t>
  </si>
  <si>
    <t>صد محاولة تسلل للمنافقين على العظمية في جبهة نهم</t>
  </si>
  <si>
    <t> استهداف تجمعات وآليات منافقي العدوان بقذائف المدفعية في منطقة الحول</t>
  </si>
  <si>
    <t>أكد مصدر في الجيش الوطني اليمني أنه  تمكنت قوات الجيش الوطني اليمني التابع للشرعية من السيطرة الكاملة على التبة الحمراء وتبة القناصين وتبة السلطاء في جبهة نهم.</t>
  </si>
  <si>
    <t>لقي تسعة من مرتزقة العدوان مصرعهم اليوم في عمليات قنص متفرقة للجيش واللجان الشعبية بمحافظات شبوه</t>
  </si>
  <si>
    <t xml:space="preserve"> قصف مدفعي استهدف تجمعات المرتزقة شرق يختل بالمخا </t>
  </si>
  <si>
    <t xml:space="preserve">كسر زحفاً للمجموعات المسلحة التابعة لتحالف العدوان السعودي في مديرية المعافر بمحافظة تعز </t>
  </si>
  <si>
    <t>كتائب ابو العباس الموالية للإمارات والمتمركزة في مبنى الامن السياسي قصفها على مواقع تابعة لمسلحين حزب الله وهادي في التلة المطلة على البحث الجنائي و ادارة الأمن بحي المرور غربي المدينة.</t>
  </si>
  <si>
    <t>قوات الجيش واللجان شنت هجوما نوعيا استهدف مواقع المسلحين شرق جبل نمان الواقع بين منطقتي البوكرة والعلقمة في مديرية الوازعية.</t>
  </si>
  <si>
    <t>إعطاب آلية عسكرية وسقوط قتلى وجرحى في صفوف المرتزقة بقصف مدفعي استهدف تجمعاتهم في السلسلة الجبلية في ذوباب.</t>
  </si>
  <si>
    <t>ثلاثة من عناصر مليشيا الحوثي وصالح الانقلابية لقوا مصرعهم بمواجهات مع قوات الجيش في قرية المهيال بجبهة الكدحة بتعز.</t>
  </si>
  <si>
    <t xml:space="preserve"> لقى عنصر من عناصر المليشيا الانقلابية  مصرعه خلال مواجهات مع قوات الجيش في منطقة القحيفة بمديرية مقبنة غربي تعز.</t>
  </si>
  <si>
    <t>غارتان لطيران التحالف السعودي شرق معسكر خالد بمديرية موزع.</t>
  </si>
  <si>
    <t>ابطال الجيش واللجان الشعبية أعطبوا دبابة للمنافقين في الضباب بتعز بعد استهدافها بعدد من القذائف المدفعية،</t>
  </si>
  <si>
    <t>مواجهات عنيفة تدور الآن في جبهات الاربعين وكلابة وشمال مدينة تعز بين قوات الجيش الوطني ومليشيا الحوثي وصالح.</t>
  </si>
  <si>
    <t>المليشيا الانقلابية ارتكبت مجزرة بحق المدنيين جراء سقوط قذيفة هاون على حي كمب الروس راح ضحيتها مدني واصابة 6 اخرين .</t>
  </si>
  <si>
    <t xml:space="preserve">اقتحم مسلحون اليوم (السبت) مبنى وزارة التربية والتعليم وذلك بعد أيام من افتتاحه من قبل الحكومة.وأضافت الوزارة في الحكومة الشرعية، " إن المجاميع المسلحة اقتحمت المبنى وعبثت بمحتوياته وقامت بنهبه </t>
  </si>
  <si>
    <t>سيطرت قوات حزب المؤتمر الشعبى، التابعة لعلى عبد صالح الرئيس اليمنى السابق، على مدينة البيضاء عاصمة محافظة البيضاء وسط اليمن</t>
  </si>
  <si>
    <t>شن الحوثيون حملة اختطافات ومداهمات لمنازل في قرية الرحبة بعزلة كريش بمديرية مكيراس واختطاف خمسة من أبناء القرية.</t>
  </si>
  <si>
    <t>تمكنت عناصر المقاومة الشعبية والجيش الوطني في جبهة قيفة من تفجير دبابة تابعة للميليشيات الانقلابية في موقع الشرما بمنطقة الشواهرة بمديرية ولد ربيع، ومقتل جميع من فيها</t>
  </si>
  <si>
    <t>إستمر الانقلابيون بالقصف العنيف على القرى السكنية في ولد ربيع</t>
  </si>
  <si>
    <t>اشتدت حدة المواجهات في محافظة الضالع بعد مقتل قيادي حوثي في مواجهات شمال جبهة مريس وتسعة من مرافقيه عقب تصدي قوات الجيش لمحاولات تسلل لهم إلى مواقعها، وتزامن ذلك مع شن مدفعية الجيش المتسمر على مواقع الانقلابيين في جبل التهامي والعرفاف ونجد القرين.</t>
  </si>
  <si>
    <t>عملية هجومية على مواقع منافقي العدوان في وادي شواق بمديرية الغيل وقتلى وجرحى في صفوفهم ثلاثة منهم في عملية قنص</t>
  </si>
  <si>
    <t>شهدت جبهة المصلوب في الجوف، أعنف المواجهات وسط سقوط قتلى وجرحى من الانقلابيين، بينما استخدم الطرفان مختلف الأسلحة، مع مواصلة قصف مدفعية الجيش لمختلف المواقع التابعة لميليشيات الحوثي وصالح، وقصف مماثل ومستمر من هذه الأخيرة على مواقع الجيش في جبهة الساقية.</t>
  </si>
  <si>
    <t>طردت قوات تابعة للحرس الجمهوري وانصار الرئيس السابق علي عبدالله صالح، مليشيا الحوثي من محافظة المحويت، عقب دعوة صالح للانتفاضة الشعبية ضدهم.وذكرت مصادر محلية، ان الحرس الجمهوري سيطروا على المجمع الحكومي في المحويت وإدارة أمن المحافظة ومعسكر القوات الخاصة  في مركز المحافظة بالإضافة إلى مركز مديرية حفاش والرجم والطويلة. وأكدت المصادر مقتل وجرح أكثر من عشرين من الطرفين وأسر 19 حوثياً.</t>
  </si>
  <si>
    <t xml:space="preserve"> اشتباكات على أطراف مديرية شبام المعقل الرئيسي للحوثيين في المحافظة المحويت.</t>
  </si>
  <si>
    <t>قالت المصادر إن الحوثيين حاولوا اقتحام منازل قياديين في حزب المؤتمر الشعبي العام الذي يقوده صالح ومنازل ضباط كبار في قوات الحرس الجمهوري الموالية له في أحياء حدة وبغداد والجزائر والحي السياسي حيث منزل صالح نفسه.</t>
  </si>
  <si>
    <t>اندلاع اشتباكات في جولة المصباحي وانصار الله يهاجمون منزل قيادي مؤتمري.</t>
  </si>
  <si>
    <t>إشتباكات عنيفة في شارع بغداد والنهدين والرئاسة بصنعاء والعوبلي يقتحم معسكر ضبوة</t>
  </si>
  <si>
    <t>نقلا عن مصدر في القوات الموالية للرئيس اليمني السابق فإن القوات أغلقت أربعة شوارع حساسة في العاصمة صنعاء وهي كلا من شارع شارع ايران وشارع صفر وشارع الخمسين و جوله وشارع 24  في منطقة حدة .</t>
  </si>
  <si>
    <t>مليشيا الحوثي تقتحم مكتب الصليب الاحمر الدولي بشارع بغداد بصنعاء وتنشر قناصة على سطحه</t>
  </si>
  <si>
    <t>سيطرت القوات الموالية للرئيس اليمني السابق علي عبد الله صالح، السبت، على مواقع عدة في العاصمة صنعاء، غداة اشتباكات مسلحة مع شركائها في الانقلاب ميليشيات الحوثيين. وقالت مصادرنا إن قوات صالح سيطرت على دار الرئاسة ووزارة الدفاع والبنك المركزي ووزارة المالية وجهاز الأمن القومي</t>
  </si>
  <si>
    <t>قالت مصادر محلية ان مواجهات عنيفة تدور في هذه الاثناء بين حراسة منزل وزير الداخلية في حكومة الانقلاب..في حي الاصبحي بالعاصمة صنعاء.  وافادت المصادر أن المواجهات اسفرت عن 3 قتلى و 8 جرحى من حراسة منزله و11 قتيل من الجانب الحوثي وذلك اثناء محاولات الحوثيين اقتحام منزل القوسي بالإضافة الا إحراق طقمين عسكريين للمليشيا .</t>
  </si>
  <si>
    <t>الحوثيون يقتحمون قناة اليمن اليوم التابعة لصالح.</t>
  </si>
  <si>
    <t xml:space="preserve">أندلعت النيران في بنك الامل احد أكبر البنوك اليمنية بالعاصمة صنعاء جراء الاشتباكات التي تدور بين قوات صالح المدعوم شعبياً وبين مسلحي الحوثي. </t>
  </si>
  <si>
    <t>اسرة السكرتير الصحفي لصالح تؤكد اختطافه من قبل مسلحين الحوثي.</t>
  </si>
  <si>
    <t>لقي 40 مقاتلا ومدنيا على الأقل مصرعهم وأصيب العشرات واندلعت حرائق في عدد من المباني وسط اشتباكات عنيفة بين المتمردين الحوثيين وقوات موالية لحليفهم الرئيس اليمني السابق علي عبدالله صالح ليل الجمعة/السبت في صنعاء، كما أفادت مصادر من الطرفين وسكان.</t>
  </si>
  <si>
    <t>اندلعت قبل قليل اشتباكات في منطقة الحصبة بالعاصمة اليمنية صنعاء , في ظل استمرار انتشار قوات الحرس الجمهوري والقبائل الموالية لصالح في العاصمة صنعاء . وقال شهود عيان ان مواجهات اندلعت في جولة الغرفة التجارية واللجنة الدائمة القديمة , بعد تمركز الحوثيين في الجولة</t>
  </si>
  <si>
    <t>اعتقال ثلاثة من مليشيا الحوثي في مجمع 22 مايو في صنعاء.</t>
  </si>
  <si>
    <t>قبائل بني الحارث تطرد الحوثيين من التباب في جدر شمال العاصمة</t>
  </si>
  <si>
    <t>قبائل حاشد تستولي على 20 مركبة عسكرية لميليشيات الحوثي في محافظة عمران كانت في طريقها إلى صنعاء</t>
  </si>
  <si>
    <t>مواجهات اندلعت بين قبائل بني صريم وميليشيا الحوثي في المديرية خلفت عديد قتلى وجرحى بصفوف الأخيرة.</t>
  </si>
  <si>
    <t>قصفت مقاتلات التحالف العربي، تعزيزات لميليشيات الحوثي في منطقة حرف سفيان بمحافظة عمران كانت في طريقها من صعدة إلى عمران، ما أسفر عن سقوط قتلى وجرحى في صفوفهم.</t>
  </si>
  <si>
    <t>سلسلة غارات شنها طيران العدوان على محافظة عمران</t>
  </si>
  <si>
    <t>في محافظة عمران فقد تمكنت الأجهزة الأمنية بالتعاون مع اللجان الشعبية وأبناء القبائل من تطهير بني صريم و السيطرة الكاملة على بني قيس في عمران وتأمينها بالكامل ومحاصرة بيت الشيخ مبخوت المشرقي والتقدم مستمرا لإزالة المليشيات في خمر وتطهيرها بالكامل.</t>
  </si>
  <si>
    <t>القوات الموالية لصالح سيطرت على مدينة ذمار بشكل كامل</t>
  </si>
  <si>
    <t xml:space="preserve">في محافظة ذمار تم تأمين خط بيت الكوماني ومصرع أحد عناصر عفاش واغتنام طقم عسكري، كما تم تأمين بوابة ذمار من جهة الشمال، والسيطرة على منزل الشيخ العزعزي حيث تم اقتياد عدد من عناصر عفاش أسرى فيما لاذ البقية بالفرار.كما تم تأمين خط رصابة وتأمين خط معبر وتأمين خط سنبان وكذلك تأمين خط الحداء حورور بعد أن كان قد قام عناصر عفاش باستحداث نقاط وأرتاب في تلك المناطق، </t>
  </si>
  <si>
    <t>اشتباكات عنيفة بين المليشيات الحوثية والقبائل الموالية لصالح في رصابة بذمار</t>
  </si>
  <si>
    <t>في حجة تم تصفية المدينة بشكل كامل من مليشيات عفاش التخريبية وفرار قائد مليشيات صالح.</t>
  </si>
  <si>
    <t>شن طيران العدوان السعودي الأمريكي اليوم 11 غارة على محافظة حجة على مديريتي حرض وميدي</t>
  </si>
  <si>
    <t>قوات المخلوع صالح تتسلم مقر محافظة "إب" بعد خروج مليشيات الحوثي بوساطة قبلية</t>
  </si>
  <si>
    <t>إشتباكات عنيفة حدثت قبل قليل في منطقة الدليل أسفل نقيل سمارة بمديرية المخادر محافظة إب</t>
  </si>
  <si>
    <t>قبائل السياني تقطع الطريق الرابطة بين محافظة إب وتعز أمام المليشيا</t>
  </si>
  <si>
    <t>احتشد المئات من أبناء محافظة إب أمام مبنى السلطة المحلية في مدينة إب تأييداً للمؤتمر الشعبي العام وتنديداً بتصرفات الحوثيين في عدد من محافظات اليمن وعلى رأسها صنعاء.</t>
  </si>
  <si>
    <t>لقي عدد من مرتزقة العدوان السعودي مصرعهم اليوم بنيران الجيش واللجان الشعبية في منطقة المخدرة بمديرية صرواح بمأرب.</t>
  </si>
  <si>
    <t>أعلنت وسائل إعلام يمينة أن أنصار صالح سيطروا على محافظة ريمة حيث  طردت قوات صالح العديد من المسلحون من ميليشيات الحوثى من محافظة ريمة.</t>
  </si>
  <si>
    <t>ذكرت مصادر محلية, إن “العدو السعودي استهدف بالمدفعية مناطق متفرقة في مديرية منبه بمحافظة صعدة، ما أدى إلى إلحاق أضرار فادحة في مزارع وممتلكات المواطنين بالمنطقة”</t>
  </si>
  <si>
    <t>استشهد وجرح 11 مواطن بينهم نساء وأطفال، اليوم السبت، في غارات لطيران العدوان السعودي الأمريكي استهدفت منازل مواطنين في مديرية سحار بمحافظة صعدة.</t>
  </si>
  <si>
    <t>طيران العدوان استهدف بغارة منطقة ضلاع بمديرية همدان</t>
  </si>
  <si>
    <t>سيطرت قوات الحرس الموالية لصالح على المدخل الغربي والجنوبي للعاصمة صنعاء كما سيطرت على معسكرات 48 في منطقة السواد ومعسكر صبرة في مديرية بلاد الروس ومعسكر العرقوب في مديرية خولان</t>
  </si>
  <si>
    <t>معارك عنيفة بين قوات الجيش الوطني والمليشيات الانقلابية وقصف مدفعي وصاروخي لقوات الجيش الوطني يستهدف مواقع المليشيات في جميع مواقع جبهة نهم .</t>
  </si>
  <si>
    <t>قوات الجيش تحرر عدد من المرتفعات الجبلية بميمنة نهم.</t>
  </si>
  <si>
    <t>نفذ أبطال الجيش واللجان الشعبية اليوم عملية هجومية على مواقع مرتزقة العدوان في وادي نملة وتبة الشيكي بحريب نهم غرب مأرب.وأكد المصدر مصرع القيادي في المرتزقة والمكلف من قوى العدوان رئيسا لعمليات اللواء 310 بنيران الجيش واللجان الشعبية في نهم.</t>
  </si>
  <si>
    <t>شن طيران العدوان غارة  على منطقة جربان بمديرية سنحان مخلفاً أضراراً بمنازل المواطنين وممتلكاتهم.</t>
  </si>
  <si>
    <t>طيران التحالف العربي، قصف اليوم السبت، موقعا وتحصينات لمليشيا الحوثي وصالح الانقلابية بمديرية عسيلان بمحافظة شبوة.</t>
  </si>
  <si>
    <t>طيران التحالف يشن غارة جوية يستهدف معسكر تابع للمليشيا الحوثي في بيحان شبوة</t>
  </si>
  <si>
    <t>طيران التحالف يجدد غاراته على تعزيزات المليشيات غرب تعز</t>
  </si>
  <si>
    <t>مواجهات عنيفة تجددت بين مليشيا الحوثي والمخلوع وقوات الجيش الوطني في محيط جبل هان غرب تعز.</t>
  </si>
  <si>
    <t>مصرع 5 من المليشيات في جبهة مقبنة غرب تعز</t>
  </si>
  <si>
    <t xml:space="preserve">كثفت القوات الحكومية قصفها المدفعي والصاروخي على مواقع وتجمعات المليشيات أطراف منطقة الهاملي شمال موزع. </t>
  </si>
  <si>
    <t>درات مواجهات وقصف مدفعي بين القوات الحكومية والمليشيات في صبر الموادم وشرق مدينة تعز.</t>
  </si>
  <si>
    <t>اندلعت اشتباكات عنيفة بين قوات الحرس الجمهوري ومليشيا الحوثي في معسكر الاذاعة في منطقة الحوبان .</t>
  </si>
  <si>
    <t>مقتل طفل واصابة 4 آخرين بقصف المليشيا الاحياء الشرقية بتعز</t>
  </si>
  <si>
    <t>قنص منافق بمنطقة الاجردي بمديرية الزاهر</t>
  </si>
  <si>
    <t>إصابة امرأة برصاص المليشيا في يبار غربي الضالع</t>
  </si>
  <si>
    <t>شن طيران العدوان السعودي الأمريكي مساء اليوم غارتين على محافظة الحديدة، استهدفتا مديرية الخوخة</t>
  </si>
  <si>
    <t>غارتان لطيران العدوان الامريكي السعودي على عطان</t>
  </si>
  <si>
    <t>شن طيران التحالف العربي لدعم الشرعية في اليمن-اليوم الأحد- 5 غارات جوية على مواقع تمركز ميليشيات الحوثي في عدد من المرتفعات منها تلال “الريان” المطلة على حي حدة جنوب صنعاء.</t>
  </si>
  <si>
    <t>أكد مصدر مطلع في العاصمة صنعاء أن جماعة الحوثي باتت تحكم الحصار ومن جميع الاتجاهات على منزل أحمد علي صالح الكائن في منطقة السبعين. وأوضح المصدر أن قوات تابعة للمليشيا متمركزة في قمة جبل عطان، قامت بضرب المنزلين بأكثر من 100 قذيفة هاون، في وقت تستميت حراسة صالح في الدفاع عن مواقعها بالرغم من الحصار الشامل المفروض عليها، وقطع كافة خطوط الإمداد نحوها.</t>
  </si>
  <si>
    <t>قالت منظمة الأمم المتحدة للطفولة "يونيسف"، الأحد، إنها تلقت تقارير تفيد بمقتل وإصابة أطفال خلال الاشتباكات الدائرة بالعاصمة اليمنية صنعاء، منذ أمس، بين "الحوثيين" وقوات الرئيس السابق علي عبد الله صالح.</t>
  </si>
  <si>
    <t>تدور مساء اليوم الاحد معارك طاحنة بين قوات صالح ورجال القبائل من جهة ومليشيا الحوثي من جهة اخرى , في منطقة حدة بالعاصمة اليمنية صنعاء .وقال سكان في المنطقة  ان المواجهات العنيفة تدور في محيط حي الامن السياسي و وشارع الجزائر وكذا محيط اللجنة الدائمة  في شارع صفر .واشاروا الى ان تعزيزات للحوثيين تتوافد الى المنطقة .</t>
  </si>
  <si>
    <t>تحتجز ميليشيات الحوثي الإيرانية، 30 موظفا من قناة "اليمن اليوم" التابعة لحزب المؤتمر الشعبي العام، في منطقة بيت بوس بصنعاء منذ مساء السبت، بعد اقتحام المقر.</t>
  </si>
  <si>
    <t>شنت مقاتلات التحالف , مساء اليوم الاحد , غارات عنيفة على مواقع لمليشيا الحوثي فيما كان يعرف سابقا بمعسكر الفرقة الاولى مدرع في العاصمة صنعاء , وسط تحليق مكثف ومنخفض لمقاتلات التحالف .</t>
  </si>
  <si>
    <t>طيران العدوان السعودي الأمريكي يشن غارة على وزاة الداخلية بالعاصمة</t>
  </si>
  <si>
    <t>شنت  طائرات التحالف العربي بقيادة السعودية قصفاً عنيفاً استهدف مبنى الاذاعة والتلفزيون بمنطقة الثورة بالعاصمة اليمنية صنعاء. وقالت مصادر محلية في صنعاء ان المبنى تدمر بشكل كبير بسبب القصف العنيف.</t>
  </si>
  <si>
    <t>غارتان لطيران العدوان الامريكي السعودي على مصنع للبيوت الجاهزة جوار فندق ايجل</t>
  </si>
  <si>
    <t>أفادت وسائل إعلام يمنية، اليوم الأحد، بأن عناصر مسلحة من جماعة الحوثيين استهدفت منزل الرئيس السابق علي عبد الله صالح في قرية الدجاج شمال شرق العاصمة صنعاء.</t>
  </si>
  <si>
    <t xml:space="preserve"> اندلعت، الأحد،  اشتباكات بين قوات حزب المؤتمر الشعبي وميليشيات الحوثي الإيرانية، في شارع هائل والستين في العاصمة صنعاء، فيما ارتفعت أعداد القتلى خلال الساعات الماضية إلى أكثر من 140 قتيلا وعشرات الجرحى من الطرفين.</t>
  </si>
  <si>
    <t>قصفت مقاتلات التحالف بغارتين مواقع للحوثيين في بني الحارث شمال العاصمة.</t>
  </si>
  <si>
    <t>غارة لطيران العدوان السعودي الأمريكي على الهندسة العسكرية في مديرية #شعوب</t>
  </si>
  <si>
    <t>غارة لطيران العدوان السعودي الأمريكي على نادي 22مايو بمديرية شعوب #بالعاصمة</t>
  </si>
  <si>
    <t>غارات لطيران التحالف استهدفت تعزيزات بحرف سفيان</t>
  </si>
  <si>
    <t xml:space="preserve">قوات المؤتمر الشعبي تسيطر على المجمع الحكومي في مدييرية خمر </t>
  </si>
  <si>
    <t>اقدمت المليشيات على تفجير منزل شيخ أحد وجهاء القبيلة التابعة لصالح في محافظة عمران.</t>
  </si>
  <si>
    <t>العشرات من عناصر المليشيات الحوثية لقوا مصرعهم في مواجهات مع رجال القبائل بقيادة شيخ في مديرية خمر .</t>
  </si>
  <si>
    <t>جماعة الحوثي تعلن القاء القبض على واحد من اكبر المشائخ الموالين لصالح في محافظة عمران</t>
  </si>
  <si>
    <t>أكد مشائخ ووجهاء محافظة ذمار اليمنية وقوفهم الى جانب الجيش واللجان الشعبية في الدفاع عن الوطن واستمرار رفد الجبهات بمزيد من المقاتلين والقوافل الغذائية حتى الإنتصار.</t>
  </si>
  <si>
    <t>رصابه تشهد اشتباكات عنيفة بين مليشات الاجرام وشيخ من رصابة وانباء تتحدث عن مقتل شقيقة وعلى اثرها تم احراق طقم حوثي وقتل كل من عليه</t>
  </si>
  <si>
    <t>لقي قائد مليشيات عفاش في منطقة رصابة بذمار مصرعة صباح اليوم بنيران الأجهزة الأمنية.</t>
  </si>
  <si>
    <t>في حجة تم تصفية المدينة بشكل كامل من مليشيات عفاش التخريبية وفرار قائد المليشيات .كما تم تأمين الخط العام بالكامل من حجة إلى صنعاء.</t>
  </si>
  <si>
    <t>الحوثيون يقتلون شيخاً قبلياً ونجله ويفجرون منزله في مدينة حجة</t>
  </si>
  <si>
    <t>طيران العدوان السعودي الأمريكي شن 11 غارة على مديريتي حرض وميدي خلال الساعات الماضية</t>
  </si>
  <si>
    <t>تعرض مدير الأمن لمحاولة اغتيال في الفيوش</t>
  </si>
  <si>
    <t>غارتان لطيران العدوان السعودي الأمريكي على مديرية صرواح</t>
  </si>
  <si>
    <t>التحالف يستهدف مواقع لميليشيات الحوثي في مارب</t>
  </si>
  <si>
    <t>طيران العدوان السعودي الأمريكي يشن غارة على منطقة السداد بمديرية باقم</t>
  </si>
  <si>
    <t>أوضح مصدر أمني أن طيران العدوان إستهدف بغارتين منطقة الخليقه بمديرية كتاف.وأشار المصدر إلى أن قصف صاروخي ومدفعي سعودي إستهدف مناطق متفرقة من مديريتي رازح ومنبه، خلف أضرار كبيرة في ممتلكات المواطنين ومزارعهم.</t>
  </si>
  <si>
    <t xml:space="preserve">طيران العدوان السعودي الأمريكي يعاود استهداف منطقة المهاذر بمديرية سحار في صعدة بغارة جوية </t>
  </si>
  <si>
    <t xml:space="preserve">أصدر الرئيس السابق علي عبدالله صالح أوامر لقواته بالانسحاب من معسكري الصمع وفريجه بصنعاء التي يتحصن فيهما الانقلابيين في وقت تمكنت فيها مليشيات الحوثي من بسط سيطرة شبه كاملة على العاصمة صنعاء.‏وقالت مصادر محلية أن صالح أمر قواته بالانسحاب من معسكري الصمع وفريجه الواقعة في مديرية أرحب شمال صنعاء، فجر اليوم الأحد، </t>
  </si>
  <si>
    <t>قال الجيش اليمني، “إن مقاتلات التحالف، شنت مساء الأحد، غارات جوية استهدفت معسكر الاستقبال، بمديرية همدان بصنعاء.</t>
  </si>
  <si>
    <t>نقل مصدر ميداني، أن “15 من المليشيات الانقلابية شنوا هجوماً على مواقع القوات الحكومية في منطقة الجمايم، الواقعة في جبل الصلب بمديرية نهم شرقي صنعاء”.وأشار إلى أن القوات الحكومية تصدت للهجوم، لافتاً إلى أن جميع المهاجمين لقوا مصرعهم في الهجوم.</t>
  </si>
  <si>
    <t>لقي العشرات من منافق العدوان مصرعهم وجرح اخرون بنيران الجيش اليمني واللجان الشعبية في تعز</t>
  </si>
  <si>
    <t xml:space="preserve"> قتلى وجرحى من المرتزقة خلال كسر زحفهم صوب تبة المجلي في الكدحة بـالمعافر </t>
  </si>
  <si>
    <t>مصرع 4 من منافقي العدوان وإصابة آخرين في قصف مدفعي على تجمعاتهم في شارع الأربعين بكلابة</t>
  </si>
  <si>
    <t xml:space="preserve">غارتان لطيران العدوان السعودي الأمريكي على مدارس العمري بمديرية ذباب </t>
  </si>
  <si>
    <t>شنت أبطال المقاومة الشعبية بمحافظة البيضاء هجوما عنيفا على مواقع متفرقة للمليشيا الانقلابية بمديرية الزاهر</t>
  </si>
  <si>
    <t>غارتان على منزل احمد علي والمقدشي بحدة</t>
  </si>
  <si>
    <t>غارتان لطيران العدوان الامريكي السعودي على اللجنة الدائمة في منطقة حدة</t>
  </si>
  <si>
    <t>غارة لطيران العدوان السعودي الأمريكي على منزل مواطن  في جولة عمان</t>
  </si>
  <si>
    <t>حمس غارات لطيران العدوان الامريكي السعودي على مديرية #السبعين</t>
  </si>
  <si>
    <t>تشهد العاصمة اليمنية، صنعاء، مواجهات هي الأعنف بين مسلحي جماعة أنصار الله (الحوثيين) والموالين للرئيس المخلوع علي عبدالله صالح، قرب منزل الأخير، منذ ساعات الصباح الباكر اليوم الإثنين بجميع انواع الاسلحة وقتلى وجرحى من الطرفين.</t>
  </si>
  <si>
    <t>قال شهود عيان إن ميليشيات الحوثي ، فجرت منزل الرئيس اليمني السابق علي عبد الله صالح، في العاصمة صنعاء، الاثنين.</t>
  </si>
  <si>
    <t>سبع غارات لطيران العدوان السعودي الأمريكي على القصر الجمهوري وسط العاصمة</t>
  </si>
  <si>
    <t>غارة لطيران العدوان الامريكي السعودي على تبة التلفزيون</t>
  </si>
  <si>
    <t>غارة لطيران العدوان على ملعب الثورة</t>
  </si>
  <si>
    <t>غارتان لطيران العدوان السعودي الأمريكي على تبة الأدلة الجنائية بحي ذهبان</t>
  </si>
  <si>
    <t xml:space="preserve">قوات الامن تفرض سيطرة كاملة على مسلحي عفاش بمحافظة عمران </t>
  </si>
  <si>
    <t>طيران العدوان يشن أربع غارات على عمران</t>
  </si>
  <si>
    <t>قبائل المقادشة تهاجم الحوثيين شرق مدينة ذمار</t>
  </si>
  <si>
    <t>جريمة جديدة توثِّق بشاعة الحوثيين.. قتلوا مدير مياه ذمار وفجَّروا منزله</t>
  </si>
  <si>
    <t>طيران العدوان يعاود استهداف المدينةبـ3غارات</t>
  </si>
  <si>
    <t>حجة: طيران العدوان السعودي الأمريكي يشن 14 غارة على مديريتي حرض وميدي خلال الساعات الماضية</t>
  </si>
  <si>
    <t>شن طيران العدوان غارة على منطقة حماطة بمديرية مبين</t>
  </si>
  <si>
    <t xml:space="preserve"> طيران العدوان السعودي الأمريكي يشن 14 غارة على مديريتي حرض وميدي خلال الساعات الماضية</t>
  </si>
  <si>
    <t>إطلاق صلية صواريخ كاتيوشا على تجمعات لمرتزقة الجيش السعودي شمال صحراء ميدي</t>
  </si>
  <si>
    <t>مواجهات عنيفة بين قوات المؤتمر والمليشيا في الشعر</t>
  </si>
  <si>
    <t>مقتل طفلة خلال قصف الحوثيين قرى طور الباحة</t>
  </si>
  <si>
    <t>قتلى وجرحى من المنافقين إثر تدمير آلية محملة بهم بصاروخ موجه في جبهة الأشقري بمديرية صرواح</t>
  </si>
  <si>
    <t>إستشهاد مواطن وإصابة آخر في حصيلة غير نهائية بغارتين لطيران العدوان السعودي الأمريكي على منازل المواطنين في مدينة باقم</t>
  </si>
  <si>
    <t>مقتل الرئيس اليمني السابق، علي عبدالله صالح، اليوم الاثنين، على يد مسلحي جماعة أنصار الله الحوثي الذين اعتقلوه وهو في طريقه إلى مسقط رأسه في سنحان جنوب العاصمة صنعاء.</t>
  </si>
  <si>
    <t>طيران العدوان الامريكي السعودي يشن غارتين على مديرية #سنحان</t>
  </si>
  <si>
    <t>اشتباكات بين الحرس والحوثيين في جبهة عسيلان شبوة</t>
  </si>
  <si>
    <t>قوات الحرس الجمهوري تنسحب من أطراف محافظة تعز</t>
  </si>
  <si>
    <t xml:space="preserve">لقي 2 من الحوثيين مصرعهم بنيران الجيش الوطني في جبهة مقبنة غرب تعز </t>
  </si>
  <si>
    <t>المدفعية تستهدف تجمعات المرتزقة في جبهة حمير بضربات مسددة وسيارات الإسعاف تهرع للمكان</t>
  </si>
  <si>
    <t>شنت مقاتلات التحالف العربي سبع غارات على تجمعات الحوثيين في الهاملي وشرق موزع، وأدت إلى سقوط قتلى وجرحى، وتدمير طقمين ودبابة.</t>
  </si>
  <si>
    <t>مقتل 8 جنود بالجيش الوطني و15 حوثياً في معارك عنيفة غربي تعز</t>
  </si>
  <si>
    <t>انفجار آلية عسكرية للمرتزقة بعبوة ناسفة في منطقة الهاملي</t>
  </si>
  <si>
    <t>إشتباكات عنيفة بثرة والمقاومة تستهدف مواقع اﻹنقلابيين</t>
  </si>
  <si>
    <t>لقي خطيب وإمام مسجد في حي المنصورة بمدينة عدن مصرعه برصاص مسلحين مجهولين</t>
  </si>
  <si>
    <t>أصيب مواطنين اثنين في انفجار عبوة ناسفة على مقربة من سور مبنى السينما الشرقية بجانب جولة مصنع الغزل والنسيج مديرية المنصورة</t>
  </si>
  <si>
    <t>اطلقت مليشيات الحوثي الرصاص الحي بشكل عشوائي على المواطنين في سوق ذي ناعم في محافظة البيضاء شرقي اليمن، وشنّت حملة اعتقالات عشوائية لعدد من المواطنين وتقتادهم الى جهات مجهولة</t>
  </si>
  <si>
    <t>مظاهرات في محافظة الضالع ترفض تواجد جماعة الحوثي</t>
  </si>
  <si>
    <t>غارات للتحالف العربي على مواقع الحوثيين في "الحديدة"</t>
  </si>
  <si>
    <t>اكد مصدر عسكري مصرع وإصابة عدد من المرتزقة في الهجوم في وادي شواق وصابر، مشيراً إلى فرار بقية المرتزقة من مواقعهم تاركين جثث قتلاهم.</t>
  </si>
  <si>
    <t>شهدت مديرية المصلوب بمحافظة الجوف معارك عنيفة بين قوات الجيش الوطني ومليشيا الحوثي الانقلابية</t>
  </si>
  <si>
    <t>اربع غارات لطيران العدوان السعودي الأمريكي على جسر الرئاسة</t>
  </si>
  <si>
    <t>غارتين لطيران العدوان على منزل نجل زعيم الميليشيا والخيانة بالمصباحي</t>
  </si>
  <si>
    <t>غارة لطيران العدوان السعودي الأمريكي على منزل نجل شقيق زعيم الميليشيا والخيانة بحدة</t>
  </si>
  <si>
    <t>أفادت مصادر اليوم الثلاثاء، بأن ميليشيات الحوثى أعدمت حراس جامع الصالح فى العاصمة اليمنية صنعاء، وذلك بعد استيلائها عليه.</t>
  </si>
  <si>
    <t xml:space="preserve">شن الحوثيون حملة اعتقالات في صفوف حزب المؤتمر الشعبي وأنصاره في صنعاء، </t>
  </si>
  <si>
    <t>أفاد بيان لحزب الرئيس اليمني السابق علي عبد الله صالح، اليوم الثلاثاء، بأن طارق محمد عبد الله صالح، وهو ابن أخي صالح وقائد عسكري كبير، قتل خلال اشتباكات مع #ميليشيات_الحوثي.</t>
  </si>
  <si>
    <t>أكدت مصادر مطلعة في أحد الأجهزة الأمنية الرفيعة وقوع نجلي صالح في أسر الأجهزة الأمنية أثناء مهاجمتها لرجال الأمن واللجان الشعبية.وقالت المصادر أنه تم اعتقال نجلي صالح قبل مقتل والدهما.</t>
  </si>
  <si>
    <t>اعدمت الميليشيات الحوثية  نحو 200 من أسرى قوات حزب الموتمر الشعبى العام، الذى كان يرأسه صالح، فى عدة مواقع من صنعاء.</t>
  </si>
  <si>
    <t>غارتين لطيران العدوان الأمريكي السعودي على المدرسة الفنية وسط العاصمة</t>
  </si>
  <si>
    <t>طيران التحالف يساوي منزل الزعيم صالح بالارض الان بــ ثلاث غارات .</t>
  </si>
  <si>
    <t>ألقت مقاتلات التحالف العربي منشورات على أبناء محافظتي عمران وتضمنت المنشورات صوراً لمطلوبين من قيادات جماعة الحوثي، بالإضافة الى مكافآت مالية مقابل إلقاء القبض عليهم أو الإجهاز عليهم.</t>
  </si>
  <si>
    <t>غارات مقاتلات التحالف استهدفت مواقع وأليات تابعة للمليشيا الانقلابية في نقطة تفتيش، بمنطقة نجر، جنوبي مدينة عمران.</t>
  </si>
  <si>
    <t>أنباء عن اعتقال الحوثيين القائد السابق لقوات الأمن الخاصة في منزل بالحدأ</t>
  </si>
  <si>
    <t>الحوثيون يفضون بالقوة مجلس عزاء لصالح في ذمار اليمنية</t>
  </si>
  <si>
    <t>أوضح مصدر أن طيران العدوان شن 11 غارة على مديريتي حرض وميدي .</t>
  </si>
  <si>
    <t>قصفت مدفعية وصاروخية الجيش واللجان  بشكل متواصل مواقع وتجمعات مرتزقة الجيش السعودي والجيش السعودي على طول الجبهة الحدودية في مديريتي حرض وميدي بمحافظة حجة.</t>
  </si>
  <si>
    <t>أوضح مصدر أن طيران العدوان استهدف بغارة منزل أحد المواطنين في منطقة بني شمسان بمديرية مبين.</t>
  </si>
  <si>
    <t xml:space="preserve">أوضح مصدر أن طيران العدوان شن 11 غارة على مديريتي حرض وميدي </t>
  </si>
  <si>
    <t xml:space="preserve"> تمكنت القوة الصاروخية للجيش واللجان الشعبية,الثلاثاء, من استهداف تجمعات مرتزقة العدوان السعودي في محافظة حجة.</t>
  </si>
  <si>
    <t>قصف مدفعي وصاروخي استهدفت منطقة الغور بمديرية غمر</t>
  </si>
  <si>
    <t xml:space="preserve"> طيران العدوان السعودي الأمريكي يشن 3 غارات على منطقة الصوح بمديرية كتاف</t>
  </si>
  <si>
    <t>استشهد ستة مواطنين اليوم بغارة لطيران العدوان السعودي الأمريكي إستهدفت سيارة مواطن بمديرية منبه الحدودية</t>
  </si>
  <si>
    <t xml:space="preserve">أشار المصدر إلى أن مناطق متفرقة من مديرية رازح الحدودية تعرضت لقصف صاروخي سعودي بعشرات صواريخ الكاتيوشا </t>
  </si>
  <si>
    <t>قصف صاروخي ومدفعي سعودي يستهدف مناطق متفرقة من مديرية شدا الحدودية.</t>
  </si>
  <si>
    <t>شن طيران العدوان السعودي الامريكي غارة جوية على منطقة حريب المحادية لمديرية نهم </t>
  </si>
  <si>
    <t xml:space="preserve"> شن طيران العدوان السعودي الامريكي صباح اليوم الثلاثاءغارة على مدرسة الفلاح اثناء الدراسة مما ادى الى سقوط عشرات الشهداء والجرحى في صفوف الطلاب والمدرسين.</t>
  </si>
  <si>
    <t>فادت مصادر مطلعة، اليوم الثلاثاء، عن مصرع قائد عمليات الكتيبة الثانية لواء 310 في جبهة نهم بنيران الجيش واللجان .</t>
  </si>
  <si>
    <t xml:space="preserve">قُتل 15 انقلابياً وجرح آخرون في معارك بين قوات الجيش الوطني والميليشيات الانقلابية في منطقة الجمايم بجبل الصلب التابعة لمديرية نهم، </t>
  </si>
  <si>
    <t>غارة لطيران العدوان الامريكي السعودي على حصن عفاش بمديرية #سنحان</t>
  </si>
  <si>
    <t>غارتان لطيران العدوان السعودي الامريكي على بيت الاحمر بمديرية #سنحان</t>
  </si>
  <si>
    <t xml:space="preserve">اغتالت مليشيا الحوثي قائد معكسر ريمة حميد بسنحان القيادي البارز في قوات المؤتمر بعد أسره منذ أيام.في ريمة حميد بصنعاء. </t>
  </si>
  <si>
    <t>غارات تستهدف المليشيا الحوثية في عسيلان شبوة</t>
  </si>
  <si>
    <t>هجوم على مواقع المرتزقة في عسيلان شبوة</t>
  </si>
  <si>
    <t xml:space="preserve"> طيران العدوان يشن أكثر من 12 غارة على منطقة يختل بمديرية المخاء </t>
  </si>
  <si>
    <t>انفجار عبوة ناسفة بمنافقي العدوان أثناء محاولة تسللهم باتجاه مواقع المجاهدين في كلابة</t>
  </si>
  <si>
    <t>الجيش واللجان الشعبية أفشلوا محاولة تسلل لمرتزقة العدوان في جبهة حمير من اتجاه الكدمة، وكبدوهم خسائر بشرية ومادية جسيمة.</t>
  </si>
  <si>
    <t xml:space="preserve"> شنت مقاتلات التحالف العربي غارات جوية مكثفة استهدفت مواقع وتجمعات للمليشيا الانقلابية في منطقة الهاملي، ومواقع أخرى شرقي مديرية موزع،واسفرت عن سقوط قتلى وجرحى من المليشيا وتدمير طقمين قتاليين ودبابة.</t>
  </si>
  <si>
    <t>قوات الجيش الوطني تصدت لهجوم عنيف للمليشيا الانقلابية في منطقة الهاملي، بمديرية موزع</t>
  </si>
  <si>
    <t xml:space="preserve">صدت قوات الجيش الوطني هجوما لمليشيات الحوثي على جبل هان غربي مدينة تعز  </t>
  </si>
  <si>
    <t>عثر على جثة شاب أختطفة مجهولين مطلع الاسبوع الجاري في منطقة العلم شرقي مدينة عدن ، وقال مصدر محلي أن الجثة التي عثر عليها تعود لمواطن ويقطن في مديرية المنصورة</t>
  </si>
  <si>
    <t>سُماع دوي انفجار عنيف هز ارجاء المدينه ووفقاً لمصادر محليه فأن الانفجار ناتج عن قنبلة صوتية القيت بمحيط محطة الحرمين بالشيخ عثمان.</t>
  </si>
  <si>
    <t>مليشيا الحوثي المتمركزة بقرية العرفاف جنوبي دمت شنت قصفا عنيفا بقذائف مدفعية الدبابة على الاحياء السكنية بقرية يعيس شمال منطقة مريس</t>
  </si>
  <si>
    <t xml:space="preserve">إشتباكات عنيفة بين أبطال الجيش والمقاومة و المليشيات الحوثية في قطاع يعيس، </t>
  </si>
  <si>
    <t xml:space="preserve">عشرين قتيلًا و11 أسيرًا من الحوثيين بعد مواجهات مع الجيش اليمني في الخوخة </t>
  </si>
  <si>
    <t>قتلى وجرحى في صفوف منافقي العدوان في قصف مدفعي استهدف تجمعاتهم في مديرية الغيل</t>
  </si>
  <si>
    <t>قال مصدر عسكري, إن “الجيش واللجان الشعبية اليمنية استهدفوا بصاروخ كاتيوشا تجمعات للمرتزقة في الحزم بمحافظة الجوف, ما أسفر عن مقتل عدد من عناصرهم</t>
  </si>
  <si>
    <t>مدفعية الجيش واللجان استهدفت تجمعات للمرتزقة في التبة البيضاء وغرب معسكر السلان في مديرية المصلوب, محققة إصابات مباشرة”</t>
  </si>
  <si>
    <t xml:space="preserve">اكد مصدر عسكري ان وحدات من الجيش واللجان تمكنت تدمير آلية ثانية وإعطاب 3 وقتلى وجرحى من المنافقين شمال جبهة صفر الحنايا بمديرية المتون </t>
  </si>
  <si>
    <t>غارة لطيران العدوان الأمريكي السعودي على كلية الشرطة وسط العاصمة</t>
  </si>
  <si>
    <t>طيران العدوان يشن غارة على منزل زعيم مليشيا الخيانة في منطقة الكميم</t>
  </si>
  <si>
    <t>قامت ميليشيات الحوثي بمهاجمة تظاهرة نسائية رفعت صور الرئيس اليمني السابق في ميدان السبعين بصنعاء، للمطالبة بتسليم جثمانه .وأظهرت فيديوهات تداولها ناشطون عناصر المليشيا وهي تعتدي على النساء بالضرب وإطلاق النار.</t>
  </si>
  <si>
    <t>طيران العدوان يشن غارة على الأكاديمية العسكرية شمال العاصمة</t>
  </si>
  <si>
    <t>أفادت مصادر طبية في صنعاء أن ميليشيات الحوثي اختطفت جميع الجرحى التابعين لحزب المؤتمر من المستشفى الاستشاري بصنعاء واقتادتهم على متن مدرعة إلى أماكن مجهولة.</t>
  </si>
  <si>
    <t>غارات جوية استهدفت تجمعات وأليات قتالية للمليشيا الحوثية في نقطة تفتيش، على خط عمران ثلا، بمنطقة نجر، جنوبي مدينة عمران".</t>
  </si>
  <si>
    <t xml:space="preserve">قالت مصادر خبرية، إن مسلحين مجهولين في منطقة قعوضة  بمحافظة حضرموت أطلقوا النار على مواطن </t>
  </si>
  <si>
    <t>أقدم مسلحو جماعة الحوثي على قتل قيادي في حزب المؤتمر الشعبي العام وتفجير منزله في محافظة حجة شمال اليمن.</t>
  </si>
  <si>
    <t>شن طيران العدوان السعودي الأمريكي 13 غارة على مديريتي حرض وميدي بمحافظة حجة خلال الساعات الماضية.</t>
  </si>
  <si>
    <t>غارة لطيران العدوان على منازل المواطنين في قرية شمسان الأعلى بمديرية مبين وأنباء عن سقوط ضحايا</t>
  </si>
  <si>
    <t>استشهاد طفلة وإصابة 13 مواطناً بغارة لطيران العدوان على مديرية مبين في حجة</t>
  </si>
  <si>
    <t>استهداف تجمعات منافقي الجيش السعودي شمال صحراء #ميدي بقذائف المدفعية</t>
  </si>
  <si>
    <t>قصف مدفعي على معدل رشاش عيار 12.7 مما ادى إلى احراقه شرق #كهبوب</t>
  </si>
  <si>
    <t>انفجار ثلاث عبوات ناسفة بمنافقي العدوان أثناء محاولة تسلل على مواقع المجاهدين في كرش وخسائر في صفوف العملاء</t>
  </si>
  <si>
    <t xml:space="preserve">تدمير طقم للمنافقين في وادي ربيعة بصرواح بصاروخ </t>
  </si>
  <si>
    <t>نجحت قوات الشرعية اليمنية، اليوم الأربعاء، في ضبط شاحنة محملة بصواريخ الكاتيوشا، في مأرب، كانت في طريقها لميليشيات الحوثي الإيرانية.</t>
  </si>
  <si>
    <t>تمكنت قوات الجيش الوطني اليوم الأربعاء من تحرير مواقع استراتيجية جديدة عقب معارك عنيفة خاضتها ضد مليشيا الحوثي الانقلابية حيث تمكنت  من تحرير تبتي "ام الغرف والمزنقبة" غربي صرواح .عقب معارك عنيفة شنتها ضد المليشيا أسفرت عن مقتل وجرح العشرات من عناصرها .</t>
  </si>
  <si>
    <t>العدوان يعاود قصفه الصاروخي والمدفعي على منطقتي آل الشيخ وآل مقنع بمديرية منبه الحدودية بشكل مكثف</t>
  </si>
  <si>
    <t>أصيب مواطن بمديرية رازح في محافظة صعدة اليوم الأربعاء إثر قصف صاروخي ومدفعي سعودي استهدف منازل المواطنين</t>
  </si>
  <si>
    <t>قالت مصادر محلية في محافظة صعدة، إن مليشيا الحوثي فجرت منزلين في منطقة الأزهور بمديرية رازح.</t>
  </si>
  <si>
    <t>3 غارات لطيران العدوان الأمريكي السعودي على معسكر الصيفي في المدينة</t>
  </si>
  <si>
    <t>سبعة شهداء من أسرة المواطن صالح أحمد العذري بينهم 3 أطفال وجرح 5 آخرين إثر غارة على منزلهم بقرية عُذَر في مديرية #نهم</t>
  </si>
  <si>
    <t>غارتان لطيران العدوان الأمريكي السعودي على مدرسة الفوز وإدارة الأمن في مديرية #نهم</t>
  </si>
  <si>
    <t>خمس غارات لطيران العدوان على مديرية نهم أربع منها على قريتي بني محمد ورمادة إحداهن استهدفت مسجدا</t>
  </si>
  <si>
    <t>اربعة شهداء و 3 جرحى كحصيلة أولية لغارة لطيران العدوان استهدفت منزلا في منطقة المديد بمديرية #نهم</t>
  </si>
  <si>
    <t>شنت مقاتلات التحالف العربي غارات جوية مكثفه، مساء اليوم الأربعاء، على مواقع مليشيا الحوثي الانقلابية بمديرية نهم شرقي العاصمة صنعاء. وأفادت مصادر ميدانية بحسب “سبتمبر نت” ان مقاتلات التحالف استهدف بغارتين جويتين تجمعات لمليشيا الحوثي في مركز مديرية نهم، فيما شنت أربع غارات أخرى استهدفت تعزيزات وآليات عسكرية للمليشيا في قرية المديد القريبة من مركز نهم. وأسفرت الغارات عن سقوط عدد من القتلى والجرحى في صفوف المليشيا الحوثية، بالإضافة إلى تكبيدها خسائر فادحة في العتاد القتالي.</t>
  </si>
  <si>
    <t>الجيش واللجان يغيرون على مواقع في عيدة الشرقية بجبهة نهم ويكبدون المنافقين خسائر في الأرواح</t>
  </si>
  <si>
    <t>شهدت جبهة نهم، شرقي صنعاء،اليوم الأربعاء،  في منطقتي عيدة الشرقية والغربية بالمديرية. مواجهات عنيفة بين قوات الجيش الوطني والمقاومة الشعبية من جهة، وبين مليشيا الحوثي من جهة أخرى.وأشارت المصادر إلى أن المواجهات التي استمرت لساعات أسفرت عن مقتل وإصابة عدد من مسلحي المليشيا الانقلابية.</t>
  </si>
  <si>
    <t xml:space="preserve">قُتل 4 عناصر وأُصيب 7 آخرون من مليشيا الحوثي الانقلابية، جراء مواجهات مع المقاومة الشعبية في محافظة شبوة </t>
  </si>
  <si>
    <t>عملية هجومية باتجاه عدد من المواقع في طوال السادة ومقتل وجرح العديد من المرتزقة</t>
  </si>
  <si>
    <t>تجددت المعارك الميدانية، بين قوات الجيش الوطني ومليشيا الحوثي الانقلابية بمديرية عسيلان بمحافظة شبوة</t>
  </si>
  <si>
    <t>وحدة الهندسة تدمر آلية محملة بمنافقي العدوان بعبوة ناسفة أمام تبة العلم في جبهة #عسيلان</t>
  </si>
  <si>
    <t>قتيل و4 جرحى مدنيين بقصف لـ«التحالف» بيختل</t>
  </si>
  <si>
    <t>اندلاع اشتباكات عنيفة شمال مديرية المخا</t>
  </si>
  <si>
    <t>قتلى وجرحى في صفوف منافقي العدوان إثر عملية هجومية على مواقع تمركزهم شرق وغرب الخزان ب #يختل</t>
  </si>
  <si>
    <t>ابطال الجيش واللجان يتمكنون من كسر زحف للمنافقين على الصلو وسقوط العشرات القتلى والجرحى في صفوفهم ولاذ البقية بالفرار</t>
  </si>
  <si>
    <t>حققت القوات الحكومية تقدما ميدانيا في جبهة الصلو جنوبي شرق تعز بعد تمكنها من السيطرة على منطقة الحود.</t>
  </si>
  <si>
    <t>مصرع وإصابة العشرات من المنافقين في كسر زحف لهم في الأقروض</t>
  </si>
  <si>
    <t>أصيب أربعة مدنيين جراء قصف مليشيا الحوثي الانقلابية الأحياء السكنية بقذيفة الهاون على شارع المغتربين وسط مدينة تعز</t>
  </si>
  <si>
    <t>انفجار لغم أرضي بمنافقي العدوان بمحاذاة بوابة القصر الجمهوري أثناء محاولة تسلل</t>
  </si>
  <si>
    <t>إغارة على مواقع المنافقين وعمليات قنص في أطراف جبل الهان بجبهة #الضباب وقتلى وجرحى في صفوفهم</t>
  </si>
  <si>
    <t>قوات الجيش أفشلت هجوماً على جبل هان استخدمت فيه المليشيا مختلف أنواع الأسلحة وسط غطاء ناري مكثف.</t>
  </si>
  <si>
    <t>قصف مدفعي يستهدف تجمعات للمنافقين في الدار الغربي بحمير في مديرية #مقبنه</t>
  </si>
  <si>
    <t>مجاهدو الجيش واللجان الشعبية ينفذون عملية هجومية على مواقع المنافقين في محطة الدهين والمناطق المجاوره لها بمديرية #موزع</t>
  </si>
  <si>
    <t>قوات الشرعية اليمنية تسيطر على جبل حرزين فى منطقة الهاملى غربى تعز</t>
  </si>
  <si>
    <t xml:space="preserve"> الجيش والجان الشعبية هاجموا مواقع المنافقين في أطراف جبل الهان في جبهة الضباب بتعز </t>
  </si>
  <si>
    <t>هز انفجار عنيف مدنية تعز قبل قليل وقالت مصادر ان قذيفة حوثية تم اطلاقها من اماكن تمركزها في الحوبان سقطت قبل قليل علي منزل خالي من السكان في شارع التحرير الاسفل اصيب علي اثرها رجل كان من المارة بالشارع.</t>
  </si>
  <si>
    <t>مسلحي الحوثي وصالح في مواجهات عنيفة مع الجيش الوطني في جبهة حمك غرب الضالع</t>
  </si>
  <si>
    <t>اعلن الجيش الوطني تحرير منطقة الخوخة اول مديريات محافظة الحديدة من قبضة جماعة الحوثي . وقال مصدر عسكري في الخوخة ، ان قوات الجيش تمكنت اليوم من السيطرة على معسكر ابو موسى الاشعري من جماعة الحوثي المسلحة والتي لاذت بالفرار ، وان المعسكر يمثل موقعا استراتيجيا سواء على محور الاتجاه نحو البر او على الشريط الساحلي .</t>
  </si>
  <si>
    <t>انطلقت معركة تحرير مديرية الخوخة مع الساعات الاولى لصباح ، الخميس ، حيث قام الجيش الوطني مع المقاومة الشعبية مسنودا بغطاء جوي من قوات التحالف العربي بوضع خطة محكمة لتحرير الخوخة جنوب مدينة الحديدة .</t>
  </si>
  <si>
    <t>دمر الجيش واللجان الشعبية اليوم مدرعة عسكرية محملة بمرتزقة العدوان السعودي الأمريكي بمديرية خب والشعف</t>
  </si>
  <si>
    <t>شنت قوات الجيش اليمني هجوما واسعا على مواقع ميليشيا الحوثى تمكن خلالها من السيطرة على تبة (حرشة الراكة) الاستراتيجية وقطع الخط الدولى الرابط بين (اليتمة) وبين منطقة (البقع) التابعة لمحافظة صعدة</t>
  </si>
  <si>
    <t>قتلى وجرحى من الميليشيا الحوثية في جبهة الغريميل بمديرية خب والشعف بالجوف</t>
  </si>
  <si>
    <t>غارة لطيران العدوان السعودي الأمريكي على الصيانة في حي النهضة</t>
  </si>
  <si>
    <t>دفعت ميليشيات الحوثي بتعزيزات إلى صنعاء، الخميس، قادمة من صعدة وعمران وحجة، رغم انتهاء المواجهات مع قوات حزب المؤتمر الشعبي.</t>
  </si>
  <si>
    <t>القت الأجهزة الأمنية واللجان الشعبية اليوم القبض على أحد المليشيات التخريبية في محافظة عمران.</t>
  </si>
  <si>
    <t xml:space="preserve"> قتلى وجرحى من مليشيا_الحوثي بغارات جوية لطيران التحالف_العربي استهدفت مواقعهم في ميدي.</t>
  </si>
  <si>
    <t>مليشيات الحوثي تختطف قيادي مؤتمري  شقيق عضو مجلس النواب  في محافظة آب وسط اليمن.</t>
  </si>
  <si>
    <t>نفذت قوات الجيش واللجان الشعبية، عمليتان هجوميتان على مواقع المرتزقة في منطقة كهبوب في لحج.</t>
  </si>
  <si>
    <t>أعلن الجيش الوطني رسمياً قطع الطريق الرابط بين مدينة البقع بمحافظة صعدة والجوف، وأعلنوا الخط الرابط منطقة عسكرية بعد السيطرة عليه بعد معارك عنيفة سقط فيها العشرات من عناصر الميليشيا الامامية بين قتيل وجريح وأسير.</t>
  </si>
  <si>
    <t>غارة لطيران العدوان السعودي الأمريكي على منطقة آل مقنع بمديرية منبه الحدودية</t>
  </si>
  <si>
    <t>غارة لطيران العدوان الأمريكي السعودي على منطقة الأزهور بمديرية رازح الحدودية وأنباء عن سقوط ضحايا</t>
  </si>
  <si>
    <t>أوضح مصدر محلي بالمحافظة أن 3 غارات استهدف منطقة آل الصيفي بمديرية سحار</t>
  </si>
  <si>
    <t>أكد ناطق المنطقة العسكرية السابعة  مصرع أحد أهم القيادات الحوثية في جبهة نهم .</t>
  </si>
  <si>
    <t>طيران العدوان يرتكب مجزرة بحق أسرة في تعز</t>
  </si>
  <si>
    <t>لقي عدد من مرتزقة العدوان مصرعهم وأصيب العشرات في كسر زحف لهم في الأقروض</t>
  </si>
  <si>
    <t>الجيش واللجان الشعبية نفذوا عملية عسكرية على مواقع المنافقين في جبل الكوفية بالوازعية </t>
  </si>
  <si>
    <t>تمكن أبطال الجيش واللجان الشعبية اليوم  من كسر زحف للمرتزقة في الصلو، بمحافظة تعز  وسقوط عشرات القتلى والجرحى في صفوفهم ولاذ البقية بالفرار.</t>
  </si>
  <si>
    <t>شنت مليشيات الحوثي الانقلابية حملة اختطافات واسعة لعدد من الموالين للرئيس السابق في مدينة الراهدة جنوب شرق محافظة تعز .</t>
  </si>
  <si>
    <t>جماعة الحوثي تمنع دخول الرجال من طريق الدمنة الواصلة الى مدينة تعز</t>
  </si>
  <si>
    <t xml:space="preserve"> استشهدت طفلة واصيب طفلين آخرين، في غارات لطيران العدوان الأمريكي السعودي على مديرية موزع بمحافظة تعز.</t>
  </si>
  <si>
    <t xml:space="preserve">لقي العشرات من منافقي العدوان مصارعهم وجرح آخرون كما دمرت مدرعتين وآلية لهم في قصف صاروخي </t>
  </si>
  <si>
    <t>استهدفت وحدة الهندسة للجيش واللجان، مدرعتين عسكريتين لمرتزقة العدوان، بعبوات ناسفة، بالقرب من جسر الهاملي، بمديرية موزع، ما أدى إلى تدميرهما ومصرع وإصابة من كان على متنها</t>
  </si>
  <si>
    <t>ابطال الجيش الوطني في اللواء 22 ميكا، أفشلوا تجربة تسلل لمليشيا الحوثي من سائلة أبعر باتجاه المديهين والمكلكل، جنوب شرق المدينة.</t>
  </si>
  <si>
    <t>تظاهرة حاشدة شارك فيها العشرات من أبناء المديرية للتنديد بقرار الرئيس الأمريكي دونالد ترامب بشأن إعلان القدس عاصمة لإسرائيل .</t>
  </si>
  <si>
    <t>أعلنت الأجهزة الأمنية في محافظة أبين عن ضبط قيادي ميداني في تنظيم القاعدة الإرهابي في مدينة مودية، عقب مداهمة أحد المنازل السكنية في المدينه .</t>
  </si>
  <si>
    <t xml:space="preserve">قتل شخص واصيب آخرون في اشتباكات بين مسلحين , ظهر اليوم الجمعة , في سوق لبيع القات في مديرية المنصورة بمحافظة عدن </t>
  </si>
  <si>
    <t>انفجار عبوة ناسفة بالمنافقين في موقع لهم شرق شبكة صباح بمديرية #ذي_ناعم</t>
  </si>
  <si>
    <t>قصفت ميليشيا الحوثي الإنقلابية، اليوم، بشكل عشوائي منازل المدنيين في مديرية ذي ناعم بمحافظة البيضاء مما أسفر عن إصابة عدد من المواطنين إصابة بعضهم خطيرة .</t>
  </si>
  <si>
    <t>أقدمت مليشيا الحوثي في جبهة حمك غرب الضالع، على قصف عددا من القرى بالعود بمديرية قعطبة .</t>
  </si>
  <si>
    <t xml:space="preserve"> أفادت مصادر يمنية إلى مقتل 30 من ميليشيات الحوثي الإيرانية في غارة للتحالف العربي استهدفت تعزيزات لهم بمديرية الجراحي </t>
  </si>
  <si>
    <t>مسؤول عسكري قال أن 20 قتيلاً وما يزيد عن 70 جريحاً من قوات اجنبية ومسلحين من قوات هادي سقطوا اليوم إثر محاولتهم الزحف والتقدم على مدينة الخوخة بمحافظة الحديدة غرب اليمن.</t>
  </si>
  <si>
    <t xml:space="preserve">مقتل مشرف حوثي وأسر مرافقيه على يد قوات الشرعية </t>
  </si>
  <si>
    <t>شنت طائرات التحالف غارة  على تبة التلفزيون في حي الجراف شمال العاصمة .</t>
  </si>
  <si>
    <t>شنت طائرات التحالف سلسلة غارات على قاعدة الديلمي والكلية الحربية ومدرسة الحرس في منطقة المطار شمال العاصمة .</t>
  </si>
  <si>
    <t>قصفت المليشيا الحوثية الانقلابية لليوم الثالث على التوالي منازل المواطنين في عزلة بني سراع، بمحافظة حجة.</t>
  </si>
  <si>
    <t>ذكرت المصادر ان المليشيا الحوثية  قامت بتنفيذ اعدامات ميدانية بحق عدد من أبناء عزلة بني سراع و تمارس حالة انتقام من الأهالي حيث فجرت حتى اليوم الجمعة 7 منازل، في وقت تقصف فيه منازل المواطنين بكثافة المأهولة بالنساء والأطفال.</t>
  </si>
  <si>
    <t>شنت طائرات التحالف مساء اليوم ثلاث غارات على معسكر تدريبي كبير للحوثيين في مديرية أسلم بمحافظة حجة.</t>
  </si>
  <si>
    <t>أوضح مصدر أمني في المحافظة أن طائرات العدوان استهدفت بغارة منزل شيخ قبلي وغارة أخرى على منزل مواطن في منطقة الظفير بمديرية مبين، ما أدى إلى تدمير المنزلين بشكل كلي وأنباء عن سقوط ضحايا</t>
  </si>
  <si>
    <t>غارة على منطقة الصوامل بمديرية #مستبا</t>
  </si>
  <si>
    <t> غارتان على مديرية #وشحة</t>
  </si>
  <si>
    <t>وحدات متخصصة في الجيش واللجان الشعبية نفذت عملية عسكرية نوعية على مواقع المنافقين في منطقة كهبوب</t>
  </si>
  <si>
    <t>أفاد المصدر العسكري عن إحراق طقم عسكري لقوى العدوان أثناء تواجده في المحطة بمنطقة كرش</t>
  </si>
  <si>
    <t>انفجرت ثلاث عبوات ناسفة بمرتزقة العدوان أثناء محاولتهم التسلل على مواقع الجيش واللجان الشعبية في كرش بمحافظة لحج ما أدى إلى خسائر في صفوفهم.‏</t>
  </si>
  <si>
    <t>أربع غارات على مديرية #صروح</t>
  </si>
  <si>
    <t>أوضح مصدر محلي أن طيران العدوان استهدف بثلاث غارات منطقة آل صبحان بمديرية باقم.</t>
  </si>
  <si>
    <t xml:space="preserve"> قصف صاروخي ومدفعي سعودي استهدف منطقة الغور بمديرية غمر الحدودية.</t>
  </si>
  <si>
    <t>أوضح مصدر عسكري أن طيران العدوان شن غارتين على منطقة الفرع بمديرية كتاف.</t>
  </si>
  <si>
    <t xml:space="preserve"> “ استشهد 15مواطن وأصيب آخرون في حصيلة أولية لغارات شنها طيران العدوان على منطقة شعبان في مديرية رازح</t>
  </si>
  <si>
    <t>أوضحت مصادر أن طيران العدوان استهدف ثلاث سيارات في منطقة بني معاذ بمديرية سحار بغارة جوية ما أدى إلى استشهاد 8 مواطنين كحصيلة أولية وتدمير السيارات الثلاث</t>
  </si>
  <si>
    <t>ثلاثة عشر غارة على مناطق متفرقة من مديرية #نهم</t>
  </si>
  <si>
    <t>كسر زحف للمنافقين على جبل الصلط وسقوط عدد من القتلى والجرحى في صفوفهم</t>
  </si>
  <si>
    <t>خسائر فادحة في صفوف المنافقين خلال كسر زحف واسع لهم على الضبوعة في محور يام ، الزحف تزامن مع تمشيط مدفعي واستمر ما يقارب الساعة والنصف</t>
  </si>
  <si>
    <t>اطلاق صاروخ زلزال 2 على تجمعات المنافقين في موقع القرن</t>
  </si>
  <si>
    <t>الجيش واللجان الشعبية نفذوا كمينا محكما لطقم محمل بالمسلحين شمال يختل بالمخاء غربي تعز.. مؤكداً تدمير الطقم وقتل كل من على متنه من قوى  العدوان.</t>
  </si>
  <si>
    <t>الميليشيا المتمركزة في شارع الخمسين، استهدفت  عدة أحياء سكنية في منطقة بير باشا، لافتاً إلى أن قذيفة سقطت على أحد المنازل في حي الجراجر السكني، ما أسفر عن مقتل مدنيين اثنين وإصابة ستة آخرين.</t>
  </si>
  <si>
    <t>مدفعية الجيش الوطني في اللواء 22 ميكا بالقطاع الأول أحرقت فجر اليوم آلية  في منتصف تبة الجعشاء تابعة لمليشيات الحوثي.</t>
  </si>
  <si>
    <t>مصرع 7 من مليشيا الحوثي الإيرانية في تعز</t>
  </si>
  <si>
    <t>مدفعية الجيش واللجان استهدفت تجمعات لأفراد وآليات قوى العدوان في ذباب غربي تعز ما أدى الى مصرع وجرح عدد منهم بالإضافة الى احتراق آلياتهم.</t>
  </si>
  <si>
    <t>تمكن الوحدة الصاروخية في اللجان الشعبيه من تدمير مدرعة تابعة لمسلحي تحالف العدوان في منطقة الهاملي في تعز بصاروخ موجه.</t>
  </si>
  <si>
    <t>استهدفت ميليشيا الحوثي الانقلابية الإيرانية في منطقة حذران، غربي المدينة، سيارة تقل على متنها مسافرين في سد الجبلين، بمنطقة الضباب، وأسفر ذلك عن مقتل 4 مدنيين وإصابة اثنين آخرين.</t>
  </si>
  <si>
    <t xml:space="preserve">أبطال الجيش واللجان الشعبية نفذوا عملية هجومية على مواقع المنافقين شرق صبر بالمديهي والمكلكل </t>
  </si>
  <si>
    <t>غارة لطائرة بدون طيار الامريكية على ما يسمى تنظيم القاعدة في القرشية</t>
  </si>
  <si>
    <t>شن طيران التحالف السعودي غارتين على قوات هادي استهدفت آليتين لهم في منطقة يكلا.</t>
  </si>
  <si>
    <t>أنباء عن احتجاز صحفي مقرب من صالح بنقطة امنية بالضالع</t>
  </si>
  <si>
    <t>شن طيرن العدوان السعودي الأمريكي مساء اليوم سبع غارات على مديريتي حيس والتحيتا محافظة الحديدة.</t>
  </si>
  <si>
    <t xml:space="preserve">أشارت مصادر مطلعة، إلى أن الشرعية تقدمت  ووصلت نحو مشارف بلدة التحيتا محافظة الحديدة، </t>
  </si>
  <si>
    <t xml:space="preserve">نقلت مصادر عسكرية القول إن قوات الجيش تمكنت من السيطرة على معظم المواقع في مديرية حيس بمحافظة الحديدة، عقب معارك عنيفة دارت بين الطرفين خلال الساعات الماضية”، </t>
  </si>
  <si>
    <t>افادت مصادر محلية في الحديدة عن سقوط شهداء وجرحى في غارة لطيران العدوان السعودي الأمريكي استهدفت سوق شاجع بمديرية زبيد.</t>
  </si>
  <si>
    <t>أفادت مصادر ميدانية، إن مقاتلات التحالف استهدفت بسلسلة غارات جوية معسكرا تدريبيا للمليشيا الانقلابية في منطقة اليتمه، مسفرة عن سقوط عددا من القتلى والجرحى علاوة على تدمير معدات قتالية ومخزن للأسلحة وإحراق مدرعتين.</t>
  </si>
  <si>
    <t>طيران العدوان السعودي يستهدف مدينة كوكبان التاريخية بثلاث غارات</t>
  </si>
  <si>
    <t>قالت رابطة أمهات المختطفين، في وقت متأخر من مساء السبت، إن شيخا مسنا قتل تحت التعذيب، في سجن الأمن السياسي بصنعاء الخاضع لسيطرة جماعة الحوثي المسلحة</t>
  </si>
  <si>
    <t>أفادت مصادر محلية في صنعاء، اليوم السبت، بإن "مليشيات الحوثي الانقلابية قتلت قيادي عسكري موالي لصالح  في جولة الحثيلي".</t>
  </si>
  <si>
    <t xml:space="preserve">أكدت المصادر ” أن المليشيات الحوثية المدعومة من إيران فرضت الإقامة الجبرية المسلحة على ‬أكثر من 10 وزراء وقياديين من حزب المؤتمر التابع للرئيس الراحل، علي عبدالله صالح، داخل ما يعرف بـ»حكومة الإنقاذ» الانقلابية، </t>
  </si>
  <si>
    <t>ذكر مواطنين أن مليشيا الحوثي قامت السبت بنشر قوات عسكرية باتجاة مناطق السواد ونقطة الحثيلي ودار سلم والإصبحي ومنافذ العاصمة الغربية والشرقية والجنوبية.</t>
  </si>
  <si>
    <t>أختطفت مليشيات الحوثي ، السبت ، قيادي بارز في حزب المؤتمر الشعبي العام من العاصمة صنعاء. وقال مصدر مؤتمري أن أطقم حوثية اختطفت  وكيل وزارة المالية ورئيس الدائرة المالية لحزب المؤتمر الشعبي العام من أمام مبنى وزارة المالية في صنعاء.</t>
  </si>
  <si>
    <t>اقتحمت ميليشيات الحوثى منزل مؤسسة ومديرة دار الرحمة لرعاية الأيتام   في حي الأصبحي فى العاصمة اليمنية صنعاء، و اعتقلت اثنين من أبنائها، واقتادتهما إلى مكان مجهول .</t>
  </si>
  <si>
    <t>مليشيا الحوثي تلاحق قيادات المؤتمر في عمران وتهدد بعضهم بالتصفية الجسدية</t>
  </si>
  <si>
    <t>الحوثيون يحوطون الاستاد الرياضي في محافظة ذمار شمال اليمن ويمنعون الاقتراب منه ويقطعون الخط الرابط بين محافظتي صنعاء وتعز ويمنعون الاقتراب من مقبرة العمودي في المحافظة ذاته</t>
  </si>
  <si>
    <t>11غارة لطيران العدوان على مديريتي حرض وميدي خلال الساعات الماضية</t>
  </si>
  <si>
    <t>قصف مدفعي يستهدف تجمعات مرتزقة الجيش السعودي في شمال صحراء ميدي</t>
  </si>
  <si>
    <t>اختطفت مليشيا الحوثي  امام وخطيب مسجد في مديرية يريم بمحافظة إب واقتادته لمكان مجهول.</t>
  </si>
  <si>
    <t>هز انفجار  مدينة الحوطة بمحافظة لحج والانفجار سببه عبوة ناسفة زرعت بجانب مدرسة</t>
  </si>
  <si>
    <t> غارة على مديرية #صرواح</t>
  </si>
  <si>
    <t xml:space="preserve"> قصف مدفعي يستهدف مواقع منافقي العدوان في وادي الضيق والتباب السود بالمخدرة صرواح</t>
  </si>
  <si>
    <t>أوضح مصدر عسكري أن طيران العدوان شن غارتين على منطقة البقع بمديرية كتاف</t>
  </si>
  <si>
    <t>أوضح مصدر عسكري أن طيران العدوان شن غارتين على جسر وادي نملة بمنطقة آل مقنع بمديرية منبه الحدودية بصعدة</t>
  </si>
  <si>
    <t>إستشهد 15 مواطنا على الأقل وأصيب آخرون أمس في مجزرة ثانية ارتكبها طيران العدوان السعودي الأمريكي في مديرية رازح بمحافظة صعدة.</t>
  </si>
  <si>
    <t>أفاد مصدر محلي بمحافظة صنعاء أن طيران العدوان شن أربع غارات على سوق خلقة بمديرية نهم التابعة لمحافظة صنعاء ما أدى إلى استشهاد 5 مواطنين وتدمير 3 سيارات.</t>
  </si>
  <si>
    <t>استهدفت مقاتلات التحالف بأكثر من غارة مواقع وتحركات للمليشيا الانقلابية قرب سوق خلقه في نهم. حيث  استهدفت اليوم السبت تجمعات للمليشيا في مدرسة القوز في مركز مديرية.</t>
  </si>
  <si>
    <t xml:space="preserve"> معارك ميدانية عنيفة تخوضها قوات الجيش الوطني ضد المليشيا الحوثية في جبهات عدة بنهم.</t>
  </si>
  <si>
    <t>قتل احد عناصر المليشيا الانقلابية واصيب ثلاثة اخرين بنيران قوات الجيش الوطني في جبهة عسيلان غربي محافظة شبوة. وقال مصدر ميداني ان قوات الجيش الوطني تصدت صباح اليوم السبت لمحاولة تسلل الى مواقعها في منطقة طوال السادة.</t>
  </si>
  <si>
    <t>مرتزقة العدوان وقعوا في كمائن محكمة من قبل أبطال الجيش واللجان الشعبية الذي تمكنوا من محاصرتها شمال منطقة يختل التابعة محافطة تعز</t>
  </si>
  <si>
    <t>القوات الحكومية في تعز تطلق سراح المعتقلين من المسلحين الموالين للمؤتمر</t>
  </si>
  <si>
    <t>قصف مدفعي يستهدف تجمعات منافقي العدوان بالقرب من السجن المركزي بالضباب</t>
  </si>
  <si>
    <t>تصدت قوات الجيش الوطني لعدة محاولات تسلل للمليشيا الانقلابية  في مقبنة.</t>
  </si>
  <si>
    <t xml:space="preserve">تطهير تبة الخزان في موزع وتدمير مدرعة واغتنام آلية  </t>
  </si>
  <si>
    <t>خاض الجيش الوطني معارك ضارية مع مليشيا الحوثي مصحوبة بقصف مدفعي كثيف تركزت في وادي حنش والربيعي</t>
  </si>
  <si>
    <t>اخلت السلطات في محافظة عدن، جنوب البلاد، صباح الأحد المجمع القضائي بمديرية خور مكسر.وجاء اخلاء المجمع عقب ورود معلومات عن احتمال وقوع عمل ارهابي يستهدف المجمع.</t>
  </si>
  <si>
    <t>أوقفت قوات الحزام الامني المسافرين القادمين من المحافظات الشمالية فى النقاط العسكرية التابعها لها فى محافظة الضالع</t>
  </si>
  <si>
    <t>نجحت طائرات الأباتشي والمقاتلات الحربية التابعة لقوات التحالف العربي، في تدمير رتل مكون من 15 عربة عسكرية للمليشيات الحوثية الإيرانية بمنطقة الجراحي، بالقرب من مديرية حيس جنوبي محافظة ‫الحديدة، كانت في طريقها لتعزيز جبهة مديرية "حيس" التي يتم تطهيرها من عناصر الحوثي.</t>
  </si>
  <si>
    <t>غارتان على مستشفى حيس</t>
  </si>
  <si>
    <t>أكدت مصادر ميدانية أن قوات الجيش اليمني، والمقاومة الشعبية، دخلت، فجر الأحد، مدينة حيس، أحد أكبر مديريات محافظة الحديدة</t>
  </si>
  <si>
    <t xml:space="preserve">قالت مصادر محلية ان غارة جوية قصفت طقم لقيادي حوثي مع مرافقيه وسط مدينة زبيد ما ادى الى احتراق الطقم ومقتل القيادي الحوثي مع مرافقيه , فيما جرح بعض المارة الذين كانوا بالقرب </t>
  </si>
  <si>
    <t>استهداف مدفعي على تحصينات المنافقين في تبة القناصين ب #الغيل</t>
  </si>
  <si>
    <t>نفذ ابطال الجيش واللجان الشعبية عملية عسكرية على مواقع المنافقين في الزرقة بمديرية المصلوب خلفت قتلى وجرحى في صفوف المنافقين.</t>
  </si>
  <si>
    <t>قصف مدفعي على تجمعات للمنافقين في معسكر السلان والتبة البيضاء وشمال سداح ب #المصلوب</t>
  </si>
  <si>
    <t>نجحت صفقة تبادل أسرى بين قوات الجيش الوطني ومليشيا الحوثي الإنقلابية بمحافظة الجوف، اليوم الأحد، في الإفراج عن60أسيرا.</t>
  </si>
  <si>
    <t xml:space="preserve"> استهدفت غارات جوية مواقع وأليات للميليشيات الحوثية، في منطقتي كتنه، والكحيل، في صبرين، التابعة لمديرية خب والشعف.</t>
  </si>
  <si>
    <t>دمرت مقاتلات التحالف العربي، فجر اليوم الأحد، تعزيزات عسكرية لميليشيات الحوثي الانقلابية بمديرية خب والشعف، شرقي محافظة الجوف.</t>
  </si>
  <si>
    <t> كشف مصدر عسكري يمني عن أسر قيادي كبير في ميليشيات الحوثي ومهندسين متخصصين بإطلاق الصواريخ الحرارية في محافظة الجوف.</t>
  </si>
  <si>
    <t>أكدت مصادر أن ميليشيا الحوثي الإيرانية في اليمن، اعتقلت 49 شخصًا من قيادي حزب المؤتمر الشعبي العام الذي أسسه الرئيس اليمني السابق علي عبدالله صالح، ومشائخ ووجهاء محافظة المحويت.</t>
  </si>
  <si>
    <t>استهدف طيران التحالف العربي بغارتين منزلاً لأحد المواطنين وبركة المياه الخاصة بالشرب في مدينة كوكبان بمحافظة المحويت.</t>
  </si>
  <si>
    <t>نقلت صحيفة عن مسئول بحزب المؤتمر الشعبي العام في اليمن أن قوات موالية للرئيس السابق علي عبد الله صالح اعتقلت ضابطا بالمخابرات القطرية يتعاون مع الحوثيين في العاصمة صنعاء.</t>
  </si>
  <si>
    <t>قالت قيادية مؤتمرية ان جماعة الحوثي اعتقلت يوم الأحد 50 امراة من ناشطات المؤتمر وزجت بهن السجن بقسم شرطة الوحدة بالعاصمة اليمنية صنعاء</t>
  </si>
  <si>
    <t>أفاد سكان محليون، أن مقاتلات التحالف العربي، استهدفت مواقع الحوثيين في جبل "ذهبان" شمال العاصمة، وأن سيارات الإسعاف وعربات عسكرية هرعت إلى المواقع المستهدفة، ونقلت قتلى وجرحى حوثيين.</t>
  </si>
  <si>
    <t xml:space="preserve">إندلعت اشتباكات عنيفة بين ميليشيات الحوثي وقبائل الشغاجرة في محافظة حجة شمال غرب اليمن، وذلك إثر قيام الميليشيات بقتل شيخ القبيلة </t>
  </si>
  <si>
    <t>التحالف يشن 9 غارات على مواقع المليشيا في حرض وميدي</t>
  </si>
  <si>
    <t xml:space="preserve">مدفعية الجيش واللجان تقصف تجمعات مرتزقة الجيش السعودي بقذائف المدفعية شمال صحراء ميدي </t>
  </si>
  <si>
    <t>غارتان على مديرية #وشحة</t>
  </si>
  <si>
    <t>صفقة تبادل أسرى بين المقاومة والحوثيين بمحافظة لحج</t>
  </si>
  <si>
    <t>كشفت اللجنة الوطنية لشؤون الأسرى عن إتمام عملية تبادل للأسرى اليوم مع بعض الفصائل المسلحة بمحافظة مأرب</t>
  </si>
  <si>
    <t>قنص 7 من المنافقين في مديرية #صرواح</t>
  </si>
  <si>
    <t>حرر الجيش اليمني، منطقة، النبيشين، شرقي محور البقع بمحافظة صعدة وذلك عقب معارك ضارية مع ميليشيا الحوثي الانقلابية المدعومة من إيران.</t>
  </si>
  <si>
    <t xml:space="preserve">شن طيران العدوان أربع غارات على منطقتي الأزهور والقد بمديرية رازح، </t>
  </si>
  <si>
    <t>شن طيران العدوان غارتين على مديرية شدا.</t>
  </si>
  <si>
    <t>أعلنت قبائل خولان انطلاق «معركة الكرامة» لاستعادة العاصمة، والثأر من الميليشيات لمقتل الرئيس السابق علي عبدالله صالح وعدد من مرافقيه في حزب المؤتمر، ونصرة لمن تم اعتقالهم أو محاصرتهم من قبل الميليشيات الحوثية في العاصمة.</t>
  </si>
  <si>
    <t>ست غارات على مناطق متفرقة بمديرية #نهم</t>
  </si>
  <si>
    <t>صد زحف لقوى العدوان على السلطا في جبهة #نهم ومقتل وجرح العديد من المنافقين</t>
  </si>
  <si>
    <t>طيران التحالف يشن سلسة غارات على مواقع مليشيا الحوثي بعسيلان</t>
  </si>
  <si>
    <t>لقي عدد من مرتزقة العدوان السعودي مصرعهم وجرح آخرون إثر استهداف تجمعاتهم من قبل الجيش اليمني واللجان الشعبية بصاروخ "زلزال2</t>
  </si>
  <si>
    <t>ثلاث عمليات هجومية للجيش واللجان على مواقع المرتزقة في التبة الرملية والمزرعة وطوال السادة في #عسيلان</t>
  </si>
  <si>
    <t>شنّ طيران التحالف العربي، غارات جوية، على تعزيزات عسكرية لمسلحي جماعة الحوثي، في مديرية المخا</t>
  </si>
  <si>
    <t>قوات الجيش واللجان الليلة تحكم السيطرة الكاملة على سوق يختل التابع لمديرية المخا</t>
  </si>
  <si>
    <t>قتل وجرح عدد من مرتزقة العدوان السعودي على اليمن فجر الأحد إثر انفجار عبوتين ناسفتين في مديرية الصلو بتعز.</t>
  </si>
  <si>
    <t xml:space="preserve">نفذ أبطال الجيش واللجان الشعبية اليوم عملية هجومية على مواقع مرتزقة العدوان السعودي في موزع </t>
  </si>
  <si>
    <t>إصابة شاب بجروح بليغة برصاص قناص للمليشيا في تعز</t>
  </si>
  <si>
    <t>قالت مصادر محلية في محافظة أبين أن عبوة ناسفة انفجرت ظهر اليوم في مدينة أحور جنوب المحافظة.وبحسب المصادر فإن العبوة الناسفة انفجرت بالقرب من نقطة للحزام الأمني بمديرية أحور.وأشارت المصادر أن الانفجار لم يخلف ضحايا.</t>
  </si>
  <si>
    <t>تمكنت قوة امنية في تمام الساعة العاشرة والنصف من مساء الاثنين، في مديرية الوضيع محافظة أبين من الاشتباك مع احد ابرز قيادات تنظيم القاعده اثناء مروره وتم قتله بعد اشتباك طال مدته عشر دقائق .</t>
  </si>
  <si>
    <t>اندلعت  اشتباكات عنيفة بين المقاومة الجنوبية بجبهة ثرة مديرية لودر من جهة وبين المليشيات الحوثية من جهة أخرى.وقد استمرت الاشتباكات من الساعة الثامنة صباحاً  حتى الثانية عشر والنصف ظهراً.</t>
  </si>
  <si>
    <t xml:space="preserve"> مصرع مسلح حوثي في تصدي الجيش محاولة تسلل بجبهة حمك</t>
  </si>
  <si>
    <t>أسرت القوات المشتركة من المقاومة الجنوبية والتهامية العشرات من عناصر جماعة الحوثي في معارك في مدينتي الخوخة وحيس جنوب محافظة الحديدة.</t>
  </si>
  <si>
    <t xml:space="preserve">أفادت مصادر محلية يمنية بمقتل 5 مدنيين وإصابة 8 آخرين فى قصف شنته ميليشيات الحوثى على مدينة الخوخة الساحلية غربى اليمن. </t>
  </si>
  <si>
    <t>افادت مصادر محلية ان مقاتلات التحالف قصفت مواقع وتعزيزات للمليشيا في منطقتي الحسي والمتينة و مزارع في مديرية التحيتا , وسط معلومات عن مصرع القيادي الحوثي  المسؤول عن التجنيد للمليشيا في المنطقة .</t>
  </si>
  <si>
    <t>لقي ما يقارب من 16 عنصرا حوثيا في منطقة الفازة والحيمة بمديرية التحيتا مصرعهم واصيب اخرين اثر استهدافهم بغارات وهم في طريقهم لتعزيز صفوف المليشيا.</t>
  </si>
  <si>
    <t>قالت مصادر أن مليشيا الحوثي الانقلابية  أقدمت على اقتحام قرى قبيلة يمنية في محافظة الحديدة غرب البلاد على خلفية انتفاض رجالها ضد الحوثي .وقالت مصادر إن مليشيا الحوثي اقدمت على اعدام شيخ قبيلة بني سرع في عزلة الخشم مديرية الزهرة شمال الحديدة .</t>
  </si>
  <si>
    <t>إصابة أحد المواطنين بجروح إثر غارة استهدفت سيارته في مديرية #حيس</t>
  </si>
  <si>
    <t>لقي عدد من قيادات مليشيا الحوثي الانقلابية مصرعهم اليوم الاثنين، جراء غارات مقاتلات التحالف العربي في مديرية حيس محافظة الحديدة.</t>
  </si>
  <si>
    <t>قتل ثلاثة من القيادات الميدانية لمليشيا الحوثي الانقلابية بغارات جوية لمقاتلات التحالف العربي استهدفت مواقع وتجمعات للمليشيا بمديرية خب والشعف بمحافظة الجوف.</t>
  </si>
  <si>
    <t>تصدت قوات الجيش لهجوم عنيف لمليشيا الحوثي على مواقع في جبهة الغريميل في ساعات الفجر الأولى اليوم الاثنين في "الابتر" و"الجميشات" و"الحريرا"، بحسب متحدث للجيش.</t>
  </si>
  <si>
    <t>أكدت القيادية فى حزب المؤتمر و وكيلة وزارة الشباب والرياضة لقطاع الاعلام فى حكومة مايسمي بالانقاذ  انها  تعرضها لمحاولة اغتيال اليوم فى الاثنين صنعاء .واتهمت  فى منشور لها بصفحتها بالفيس بوك جماعة الحوثي  بمحاولة اغتيالها .</t>
  </si>
  <si>
    <t xml:space="preserve">ألقت مقاتلات التحالف العربي في ساعة متأخرة من مساء أمس الاثنين منشورات فوق العاصمة اليمنية صنعاءحيث سقطت في مناطق التحرير وصنعاء القديمة وشعوب والحصبة وهبرة.   وبحسب المنشورات، فإن قوات ماتسمى الشرعية أعلنت أنها قادمة لتخليص سكان صنعاء </t>
  </si>
  <si>
    <t xml:space="preserve">تواصلت أمس المظاهرات النسائية المناهضة لجماعة الحوثي والمطالبة بتسليم جثمان الرئيس السابق على رغم الأنباء التي تواترت بأن الجماعة سمحت بدفنه في جنازة محدودة وغير معلنة بحضور بعض أقاربه وقيادات حزبه. واحتشدت العشرات من النساء الغاضبات المواليات للرئيس السابق أمام المستشفى العسكري في منطقة شعوب </t>
  </si>
  <si>
    <t>الإفراج عن 30 مختطفاً من أبناء محافظة عمران مقابل 30 أسيراً حوثياً</t>
  </si>
  <si>
    <t>غارة على منزل الشيخ مهيوب سراع في مديرية #الشغادرة دون وقوع ضحايا</t>
  </si>
  <si>
    <t>أقدمت مليشيات الحوثي، على قتل مواطن ونجله بصورة بشعة بمنطقة الشغادر في محافظة حجة.</t>
  </si>
  <si>
    <t>ثلاث غارات على المعهد المهني بمنطقة عاهم في مديرية #كشر</t>
  </si>
  <si>
    <t>قنص 2 من المنافقين في جبل صوفع</t>
  </si>
  <si>
    <t>مدفعية الجيش واللجان تستهدف تجمعات للمنافقين شرق #كهبوب</t>
  </si>
  <si>
    <t>صفقة تبادل أسرى بين مقاومة الصبيحة والحوثيين شمالي لحج</t>
  </si>
  <si>
    <t>لليوم الثاني على التوالي الحزام الأمني يمنع دخول العشرات من أبناء المحافظات الشمالية إلى عدن</t>
  </si>
  <si>
    <t xml:space="preserve">مدفعية الجيش واللجان تستهدف تجمعات للمنافقين في وادي الضيق بصرواح وسقوط قتلى وجرحى في صفوفهم </t>
  </si>
  <si>
    <t>غارة على مديرية #الظاهر</t>
  </si>
  <si>
    <t xml:space="preserve"> خمس غارات على مناطق متفرقة بمديرية #باقم</t>
  </si>
  <si>
    <t>استشهد 6 مواطنين يمنيين في غارة لطيران العدوان السعودي الأمريكي على المجمع التربوي بمديرية كتاف و استهدف الطيران سيارات الإسعاف.</t>
  </si>
  <si>
    <t>غارة على منطقة طخية بمديرية #مجز</t>
  </si>
  <si>
    <t>غارة على منطقة بني صياح بمديرية #رازح</t>
  </si>
  <si>
    <t> طيران العدوان شن خمس غارات استهدفت منزلين ووحدة صحية ومزرعة بمنطقة القد وآل علي وبني صياح بمديرية رازح الحدودية خلفت دمارا كبيرا فيها.</t>
  </si>
  <si>
    <t>5 غارات على منطقة بني معاذ بمديرية #سحار</t>
  </si>
  <si>
    <t>استهدفت غارات جوية مواقع وتجمعات لمليشيا الحوثي في منطقة مفرق رمادة، وعدة مواقع مجاورة لها، بمديرية نهم</t>
  </si>
  <si>
    <t>غارتان شمال مفرق رمادة وعلى جبل السلطاء بمديرية #نهم</t>
  </si>
  <si>
    <t>قصفت مقاتلات التحالف العربي لدعم الشرعية في اليمن مساء الاثنين، تعزيزات عسكرية لمليشيا الحوثي في نقيل بن غيلان شرق العاصمة صنعاء.</t>
  </si>
  <si>
    <t>شنت مقاتلات التحالف اكثر من 20 غارة جوية اسفرت بعضا منها عن تدمير اربعة اطقم قتالية علاوة على سقوط عددا كبيرا من القتلى والجرحى في صفوف المليشيا.</t>
  </si>
  <si>
    <t>حررت القوات الحكومية تبة القناصين في مديرية نهم شرقي صنعاء بعد معارك ضارية مع مليشيا الحوثي اليوم الاثنين.</t>
  </si>
  <si>
    <t>أفادت مصادر باحتجاز ميليشيات الحوثى المئات من ضباط الحرس الجمهورى فى معسكر "ضبوة" جنوبى العاصمة صنعاء.</t>
  </si>
  <si>
    <t>استشهاد مواطنين اثنين في غارة استهدفت أحد المنازل بمديرية #عسيلان</t>
  </si>
  <si>
    <t>مقتل وإصابة 5 عناصر من ميليشيات الحوثى فى شبوة</t>
  </si>
  <si>
    <t>اعطاب آلية عسكرية بكمين محكم وسقوط قتلى وجرحى في صفوف المنافقين بجبهة طوال السادة في #عسيلان</t>
  </si>
  <si>
    <t>غارة جوية لطيران التحالف_العربي على مواقع مليشيا_الحوثي في شعب مبلقة شمال مديرية بيحان.</t>
  </si>
  <si>
    <t>استشهاد 8 مواطنين كحصيلة اولية بغارة على سيارة احد المواطنين في المحجر بمديرية #المخا</t>
  </si>
  <si>
    <t>مليشيا الحوثي الإنقلابية تقصف قرى المواسط بصواريخ كاتيوشا من مواقع تمركزها في دمنة خدير، ولم تسجَل أي إصابات جراء القصف.</t>
  </si>
  <si>
    <t>وقع أحد عناصر ميليشيا الارهاب والاجرام الحوثي المدعوم من قبل إيران  اسيرا بأيدي قوات الجيش الوطني بمحافظة تعز  بعد محاولته التسلل قبل قليل الى اكمة تعلى في جبهة الضباب الربيعي</t>
  </si>
  <si>
    <t>نجاح تبادل أسرى بين المقاومة الشعبية ومليشيا الحوثي في تعز</t>
  </si>
  <si>
    <t>قتل عنصرين من مليشيا الحوثي اﻻنقلابية في مواجهات مع ابطال الجيش الوطني غرب محافظة تعز .</t>
  </si>
  <si>
    <t>تعزيزات للانقلابيين تصل مقبنة تعز</t>
  </si>
  <si>
    <t>ثمانية شهداء إثر استهداف طيران العدوان لسيارات المواطنين في منطقة المحجر في الهاملي بمديرية موزع</t>
  </si>
  <si>
    <t>مصرع وإصابة عدد من المرتزقة وتدمير آليتين في كسر زحف لهم بموزع</t>
  </si>
  <si>
    <t> مليشيات الحوثي تهجر 1500 أسرة قسرا من "عزلة الهاملي" بموزع</t>
  </si>
  <si>
    <t xml:space="preserve">اصابة طفل برصاص قناص حوثي في حي كلابة بمدينة تعز </t>
  </si>
  <si>
    <t>أكد المصدر أن مدفعية المقاومة الجنوبية تمكنت من استهداف مواقع تمركز المليشيات في اعلى جبال ثرة والحقت بهم خسائر كبيرة في مقاتليهم وعتادهم العسكري .</t>
  </si>
  <si>
    <t>جددت المواجهات العنيفة بين قوات المقاومة الجنوبية ومليشيات الحوثي في جبهة " #ثرة " بمحافظة ابين بمختلف انواع الاسلحة المتوسطة والثقيلة .</t>
  </si>
  <si>
    <t xml:space="preserve">انفجرت عبوة ناسفة، اليوم الثلاثاء في احدى المدارس بمحافظة ابين جنوبي البلاد. حيث أن مجهولين فجروا العبوة بالقرب من المدرسة  في مديرية لودر، </t>
  </si>
  <si>
    <t>قالت مصادر  إن وحدة مكافحة #الإرهاب التابعة لإدارة أمن عدن تلاحق  فجر الثلاثاء " مسلحين مطلوبين وسط الأحياء في مدينة القاهرة ؛ مشيرة الى أن المسلحين واجهوا قوات الأمن بالأسلحة المتوسطة والخفيفة وقذائف " الأر بي جي " للتوسّع المواجهات بين الجانبين الى الأحياء الشمالية لمدينة المنصورة دون أن يبلّغ عن سقوط ضحايا حتى الساعة .</t>
  </si>
  <si>
    <t>أفادت مصادر في عدن، اليوم الثلاثاء، بمقتل 3 من عناصر تنظيم "داعش"، في حملة شنتها قوات مكافحة الإرهاب التابعة للحكومة اليمنية داخل حي القاهرة بعدن</t>
  </si>
  <si>
    <t>قال شهود عيان أن انفجار عنيف سمع بأجزاء من مدينة المنصورة ناتج عن انفجار قنبلة  وفي رواية أخرى تفيد بأن الإنفجار ناتج عن قذيفة ار بي جي .</t>
  </si>
  <si>
    <t xml:space="preserve">اغتال مسلحون مجهولون بعد ظهيرة أمس الثلاثاء بست رصاصات رجل الدين إمام وخطيب مسجد عبدالرحمن بن عوف، أمام منزله بمديرية المنصورة في حي التقنية، </t>
  </si>
  <si>
    <t>قتل ستة عناصر من المليشيا الحوثية الانقلابية، مساء اليوم الثلاثاء، في مواجهات عنيفة مع رجال المقاومة في قيفة مديرية القريشية بمحافظة البيضاء .</t>
  </si>
  <si>
    <t>مواجهات عنيفة وقعت اليوم بين المقاومة من جهة وبين الميليشيا الحوثية من جهة أخرى في منطقة الحِجَف بين جبل جميدة وجبل الثعالب بمديرية القريشية.</t>
  </si>
  <si>
    <t>قالت مصادر إن 3 من خبراء الصواريخ الإيرانية في جماعة الحوثي المسلحة لقوا مصرعهم، اليوم الثلاثاء، بغارات لتحالف العربي، على الحديدة غرب اليمن.</t>
  </si>
  <si>
    <t>غارتان على معسكر أبو موسى ومنطقة القطابة بمديرية #الخوخة</t>
  </si>
  <si>
    <t>ألقت طائرات التحالف العربي منشورات  في مدينة الحديدة ”  سقطت على سطح أحد المنازل وسط المدينة وبعضها انتشر في سماء المدينة وسقط في عدد من الأحياء . أكدت المنشورات التي سقطت على أن الحرب في اليمن أوشكت على النهاية ولاسبيل للخلاص من الوضع الحالي إلى بالانضمام وتأييد الشرعية اليمنية التي جاءت قوات التحالف لإعادتها .</t>
  </si>
  <si>
    <t xml:space="preserve"> بدأ العشرات من قوات الحوثيين المختبئين في مزارع الفازة بالتحيتا بالانسحاب وإعلان استسلامهم لقوات الجيش الوطني</t>
  </si>
  <si>
    <t>تمكنت القوات الجنوبيه وبأسناد من قوات التحالف العربي من السيطرة على اجزاء كبيرة من مدينة زبيد التابعة لمحافظة الحديدة اليمنية .حيث تم إحراق 15 طقم ومقتل العشرات من عناصر مليشيا الحوثي</t>
  </si>
  <si>
    <t xml:space="preserve">قنص أحد المنافقين بمديرية الغيل </t>
  </si>
  <si>
    <t>قتلى وجرحى في قصف تجمعات ومرابض مدفعية وآليات منافقي العدوان بمديرية #المصلوب وسيارات الإسعاف تهرع للمكان</t>
  </si>
  <si>
    <t>قنص أحد المنافقين بمديرية المصلوب</t>
  </si>
  <si>
    <t xml:space="preserve"> قصف صاروخي على تجمع للمنافقين في معسكر الخنجر وإصابات مباشرة في صفوفهم</t>
  </si>
  <si>
    <t>أوضح مصدر محلي بالمحافظة  أن طيران العدوان استهدف بغارتين الأحياء السكنية باتجاه بيت الذماري وعجامة وحي منضحة شمال مدينة المحويت ما أدى إلى تدمير عدد من المنازل</t>
  </si>
  <si>
    <t>غارتان على معسكر الأمن المركزي</t>
  </si>
  <si>
    <t>أفادت مصادر حقوقية باعتقال الحوثيين لـ110 من قيادات وناشطي حزب المؤتمر الشعبي العام والعديد من مناهضي الانقلاب الحوثي في محافظة المحويت خلال الأيام الماضية، ونقلهم إلى صنعاء للتحقيق معهم.</t>
  </si>
  <si>
    <t xml:space="preserve">قال مصدر رسمي بالتحالف العربي الذي تقوده السعودية في اليمن، اليوم الثلاثاء، إنَّ روسيا أجلت موظفيها ومواطنيها من العاصمة صنعاء. </t>
  </si>
  <si>
    <t>كشف السكرتير الصحفي السابق لرئاسة الجمهورية اليمنية عن معلومات تشير إلى أن السفارة الإيرانية في صنعاء، قامت بنقل كامل طاقم سفارتها إلى خارج اليمن.</t>
  </si>
  <si>
    <t>غارة على شارع المطار شمالي #العاصمة</t>
  </si>
  <si>
    <t xml:space="preserve">شن طيران العدوان فجر اليوم الثلاثاء عدد من الغارات على محيط الكلية الحربية الواقعة بمنطقة الروضة شمال صنعاء. مما اسفر عن 3 شهداء وجريحان . </t>
  </si>
  <si>
    <t>طيران العدوان ألقى صاروخا يحمل منشورات سقط في أحد المنازل بمديرية #شعوب ما تسبب بأضرار مادية</t>
  </si>
  <si>
    <t>غارة استهدفت منظومة ألواح شمسية تابعة لأحد آبار المياه في مديرية #عبس</t>
  </si>
  <si>
    <t>غارة لطيران العدوان السعودي على منزل الشيخ مهيوب سراع في مديرية الشغادرة دون وقوع ضحايا.</t>
  </si>
  <si>
    <t>مواجهات في بني سراع بمديرية الشغادرة تدخل يومها السابع بين أهالي المنطقة وبين المليشيات الحوثية التي تحاول إقتحام المنطقة المنتفضة واخضاعها لسيطرتهم .</t>
  </si>
  <si>
    <t>طيران العدوان السعودي يستهدف بثلاث غارات الصالة الرياضية بمدينة حجة.</t>
  </si>
  <si>
    <t>قال الجيش اليمني، إن 50 عنصرا حوثيا قتلوا، خلال الأيام الثلاثة الماضية في مناطق مختلفة بمحافظة حجة شمالي غرب البلاد.</t>
  </si>
  <si>
    <t>سبع غارات لطيران العدوان الأمريكي السعودي على مديريتي حرض وميدي خلال الساعات الماضية</t>
  </si>
  <si>
    <t>قصف مدفعي على تجمعات منافقي العدوان شمال صحراء #ميدي</t>
  </si>
  <si>
    <t>المحتل اليمني ومليشياته الإرهابية الحوثية يدفعون بتعزيزات كبيرة صوب جبهات طور الباحة حيفان.</t>
  </si>
  <si>
    <t>لليوم الثالث على التوالي الحزام الأمني بنقطه الرجاع يمنع النازحين من دخول عدن</t>
  </si>
  <si>
    <t>خمس غارات على مديرية #صرواح</t>
  </si>
  <si>
    <t>قنص 4 من المنافقين في مناطق متفرقة ب #صرواح</t>
  </si>
  <si>
    <t>عملية هجومية لمجاهدي الجيش واللجان على مواقع المنافقين في تبة المطار بمديرية #صرواح وسقوط قتلى وجرحى في صفوفهم</t>
  </si>
  <si>
    <t>استهداف تجمعات المنافقين في كوفل بقذائف المدفعية</t>
  </si>
  <si>
    <t xml:space="preserve"> ثلاث غارات جوية استهدفت أليات ومعدات قتالية ثقيلة للمليشيا الحوثية في مديرية الجبين، عاصمة المحافظة.</t>
  </si>
  <si>
    <t>غارة على منطقة الملاحيط بمديرية #الظاهر</t>
  </si>
  <si>
    <t>غارة على منطقة الغور بمديرية #غمر الحدودية</t>
  </si>
  <si>
    <t>غارتان على منطقة الفرع بمديرية #كتاف</t>
  </si>
  <si>
    <t>غارتان على منزل مواطن في منطقة القد بمديرية #رازح</t>
  </si>
  <si>
    <t>تدمير منزلين ونفوق عدد كبير من المواشي في غارة على منطقة آل علي بمديرية #رازح</t>
  </si>
  <si>
    <t xml:space="preserve"> اربع غارات على منطقة بني صياح بمديرية #رازح الحدودية</t>
  </si>
  <si>
    <t>غارة على الأزهور بمديرية #رازح</t>
  </si>
  <si>
    <t>أكدت مصادر عسكرية أن قيادة الجيش الوطني دفعت بتعزيزات عسكرية كبيرة الى محور صعدة شمالي البلاد للمشاركة في العمليات القتالية وتحرير ما تبقى من المحافظة.</t>
  </si>
  <si>
    <t>غارة على مديرية #جحانة</t>
  </si>
  <si>
    <t>خمس غارات على الرمادة وعيال محمد بمديرية #نهم</t>
  </si>
  <si>
    <t>افشال محاولة تسلل للمنافقين على اطراف تبة القناصين في منطقة يام</t>
  </si>
  <si>
    <t>خمس غارات على ريمة حميد احداها خلف سوق ريمة حميد</t>
  </si>
  <si>
    <t>شن طيران التحالف العربي  غارات جوية على مواقع متفرقة لمليشيا الحوثي الانقلابية بمديريتي عسيلان وبيحان بمحافظة شبوة</t>
  </si>
  <si>
    <t>شن طيران التحالف العربي مساء اليوم ، غارات جوية على مواقع متفرقة لمليشيا الحوثي الانقلابية بمديريتي عسيلان وبيحان بمحافظة شبوة</t>
  </si>
  <si>
    <t xml:space="preserve">نصب الجيش اليمني واللجان الشعبية كمينا لمرتزقة العدوان السعودي في منطقة يختل شمال المخاء </t>
  </si>
  <si>
    <t xml:space="preserve"> قتل غرب المدينة أحد عناصر البحث الجنائي بنيران القوات الخاصه في منطقة نجد قسيم </t>
  </si>
  <si>
    <t>مسيرة جماهيرية في تعز تطالب بسرعة تحرير المحافظة</t>
  </si>
  <si>
    <t>أطلقت القوة الصاروخية للجيش اليمني صاروخ زلزال1 على تجمعات للمرتزقة في اللواء 35 بمنطقة بير باشا في مدينة تعز، ما ادى الى سقوط قتلى وجرحى في صفوفهم.</t>
  </si>
  <si>
    <t>تبادل 24 أسيراً بين كتائب أبو العباس وأنصار الله</t>
  </si>
  <si>
    <t>استشهد 11 مواطنا باستهداف طيران العدوان السعودي الأمريكي بغارة مساء أمس سيارة أحد المواطنين في مديرية مقبنة محافظة تعز.</t>
  </si>
  <si>
    <t>ثلاث غارات على مناطق متفرقة من مديرية #مقبنة</t>
  </si>
  <si>
    <t> اندلعت اشتباكات عنيفة، في عزلة اليمن بمديرية مقبنة</t>
  </si>
  <si>
    <t>ثلاث غارات على منطقة الهاملي بمديرية #موزع</t>
  </si>
  <si>
    <t>غارة على جسر وادي رسيم</t>
  </si>
  <si>
    <t>تم استهداف تجمعات المنافقين في عدة تباب بوادي موزع بالمدفعية.</t>
  </si>
  <si>
    <t>مقتل مسلح وإصابة جنديين بمواجهات بين مسلحين حاولوا اقتحام مستشفى الثورة والأمن</t>
  </si>
  <si>
    <t>إختطف مسلحون  شابا في العشرينات من عمره في حي عبدالعزيز بمديرية المنصورة بعدن. وقال شهود عيان  إن مسلحين يستقلون سيارة كورلا اختطفوا الشاب من أمام منزله حيث كان يجلس برفقة عدد من الشباب. زنقلوه الى جهة مجهولة.</t>
  </si>
  <si>
    <t>انفجرت سيارة مفخخة وراء سجن المنصورة ولم تذكر المصادر إصابات حتى الآن.</t>
  </si>
  <si>
    <t>قالت مصادر محلية أن مجهولين حاولوا اقتحام سجن المنصورة في العاصمة عدن لتهريب السجناء. وأضافت المصادر أن قوات الأمن في عدن اشتبكت مع المجهولين وأفشلت هجومهم</t>
  </si>
  <si>
    <t>أندلعت صباح اليوم الاربعاء اشتباكات عنيفة بين مليشيات الحوثي وعناصر المقاومة الجنوبية غرب محافظة الضالع. وقالت مصادر محلية ان الاشتباكات التي وصفت بالعنيفة اندلعت بين مليشيات الحوثي وعناصرالمقاومة الجنوبية من أبناء الأزارق في منطقة مقيلان الحدودية غرب الضالع .</t>
  </si>
  <si>
    <t>غارتان على مزرعة في حي الجراحي</t>
  </si>
  <si>
    <t>غارتان على مديرية #الخوخة</t>
  </si>
  <si>
    <t>تمكن انصار الله من محاصرة القوات المهاجمة في مديرية الخوخة، وتضييق نطاق سيطرتها إلى مربع ضئيل داخل المديرية</t>
  </si>
  <si>
    <t>غارة على منزل أحد المواطنين في مديرية #بيت_الفقيه</t>
  </si>
  <si>
    <t xml:space="preserve"> وصلت قوات الجيش الوطني، إلى سوق مديرية حيس المركزي في محافظة الحديدة</t>
  </si>
  <si>
    <t>مقتل 5 مدنيين بغارة جوية للتحالف استهدفت سيارة في مديرية حيس جنوبي الحديدة</t>
  </si>
  <si>
    <t>وصلت قوات الجيش الوطني، إلى سوق مديرية حيس المركزي في محافظة الحديدة</t>
  </si>
  <si>
    <t>واصلت قوات الجيش اليمني، والمقاومة الشعبية مسنودة بالمقاومة الشعبية تقدّمها في محافظة الحديدة، وأكّدت مصادر ميدانية أنّ مواجهات عنيفة مع مليشيا الحوثي، تدور في المناطق الشمالية لمديرية حيس.</t>
  </si>
  <si>
    <t>قوات التحالف تنقل الوية من قوات الحزام الأمني بعدن الى جبهات #الحديدة</t>
  </si>
  <si>
    <t>3 غارات على مديرية #زبيد</t>
  </si>
  <si>
    <t>قنص 4 من المنافقين في مديرية الغيل</t>
  </si>
  <si>
    <t xml:space="preserve">لقي ثلاثة مدنيين مصرعهم وأُصيب آخرين مساء اليوم الأربعاء، بانفجار لغم أرضي زرعه المسلحون الحوثيون، في مديرية المصلوب غربي محافظة الجوف </t>
  </si>
  <si>
    <t>دارت مواجهات عنيفة في جبهة مزوية بمديرية المتون فجر اليوم، وسقط فيها قتلى وجرحى.</t>
  </si>
  <si>
    <t>وصلت قوات الجيش الوطني  إلى شقة القورة أولى مناطق مديرية الخب والشعف التابعة لمحافظة الجوف عقب تحرير وتمشيط مساحات صحراوية واسعة من ميليشيات الحوثي الانقلابية في منطقة الأجاشر بمديرية كتاف البقع بمحافظة صعدة.</t>
  </si>
  <si>
    <t xml:space="preserve">واصلت مليشيا الحوثي في مديرية الخبت في المحويت حملة مداهمات وتقتحم المنازل وتقوم بتفتيشها وملاحقة المواطنين والبحث عن قائمة بأسماء مطلوبون لديهم حسب زعمهم </t>
  </si>
  <si>
    <t>أعلنت سلطات صنعاء عن إفراج أجهزتها الأمنية عن طاقم قناة اليمن اليوم والذين احتجزوا على ذمة الأحداث الأخيرة التي شهدتها العاصمة صنعاء بين جماعة أنصار الله والرئيس السابق علي عبدالله صالح.</t>
  </si>
  <si>
    <t xml:space="preserve">قتل 39 شخصا على الأقل نتيجة غارة للتحالف العربي على معسكر للشرطة العسكرية في العاصمة اليمنية صنعاء. ونقلت الاخبار عن مسؤولين محليين وشهود عيان تأكيدهم أن الغارة أسفرت أيضا عن إصابة 90 شخصا، بينهم عدد من المعتقلين.حيث شن طيران التحالف  سبع ضربات على المعسكر الواقع شرق صنعاء، حيث يحتجز فيه نحو 180 سجينا، مضيفا أن فرق البحث انتشلت 35 جثة من تحت الأنقاض، ولم يتم تسجيل الآخرين الباقين عالقين لحد الآن. </t>
  </si>
  <si>
    <t>ألقت طائرات التحالف العربي منشورات جديدة في صنعاء تدعو المواطنين إلى الانضمام للشرعية وتأييد عمليات الجيش الوطني والمقاومة الشعبية في جبهات القتال والانتفاض في وجه مليشيات الحوثي الانقلابية المدعومة من إيران .</t>
  </si>
  <si>
    <t>مليشيا الحوثي أقتحمت قرية خارف الواقعة في محافظة عمران وذلك للبحث عن نجل شقيق الرئيس الراحل علي عبد الله صالح .</t>
  </si>
  <si>
    <t>سبع غارات على مديريتي #حرض و #ميدي</t>
  </si>
  <si>
    <t>قصف مدفعي يستهدف تجمعات للمنافقين شمال صحراء #ميدي</t>
  </si>
  <si>
    <t>قنص 4 من المنافقين شمال صحراء #ميدي</t>
  </si>
  <si>
    <t>اشتباكات عنيفة في مناطق وقرى محيطة بمديرية طور الباحة</t>
  </si>
  <si>
    <t>شن طيران العدوان السعودي الأمريكي اليوم غارتان على مديرية صرواح بمأرب.</t>
  </si>
  <si>
    <t>استهدفت مدفعية الجيش واللجان الشعبية اليوم تجمعات لمرتزقة العدوان بمنطقة الزغن بمديرية صرواح بمأرب.</t>
  </si>
  <si>
    <t>استهدفت مقاتلات التحالف العربي بعدة غارات جوية أليات ثقيلة وتعزيزات لمليشيا الحوثي الانقلابية، في محافظة ريمة.</t>
  </si>
  <si>
    <t>غارتان على جبل شعير</t>
  </si>
  <si>
    <t>قصف صاروخي سعودي يستهدف منطقة آل الشيخ بمديرية #منبه الحدودية</t>
  </si>
  <si>
    <t>استشهاد 3 مواطنين وإصابة 4 أحدهم جراحه خطرة إثر غارة استهدفت الطريق العام بمديرية #قطابر</t>
  </si>
  <si>
    <t>غارة على منطقة سوار الأسفل بمديرية #رازح</t>
  </si>
  <si>
    <t>قصف صاروخي ومدفعي سعودي يستهدف مناطق متفرقة من مديرية #رازح الحدودية</t>
  </si>
  <si>
    <t>غارة تدمر منزلا بمنطقة بني بحر بمديرية #ساقين ونفوق عدد من المواشي</t>
  </si>
  <si>
    <t>إصابة 4 مواطنين اثر غارة استهدفت منطقة فروة في مديرية #سحار</t>
  </si>
  <si>
    <t>غارتان على قريتي رمادة وعيال محمد بمديرية #نهم</t>
  </si>
  <si>
    <t xml:space="preserve"> شنت مقاتلات التحالف_العربي غارات مكثفة على مواقع وتعزيزات ميليشيات #الحوثي في مديرية نهم  استهدفت تجمعات وتعزيزات الميليشيات في نقيل بن غيلان وعدد من المواقع في المديرية، ما ألحق خسائر بشرية ومادية بالانقلابيين.</t>
  </si>
  <si>
    <t>نفذ مجاهدو الجيش واللجان الشعبية  اليوم الأربعاء عملية هجومية على مواقع مرتزقة العدوان الأمريكي السعودي بجبهة نهم.وأكد مصدر عسكري مصرع وإصابة عدد من المرتزقة خلال عملية هجومية من جهة السلطاء بجبهة نهم.</t>
  </si>
  <si>
    <t>قتل 11 مسلحا من مليشيا الحوثي الانقلابية اليوم الاربعاء في غارة جوية لطيران التحالف بمديرية عسيلان بمحافظة شبوة.</t>
  </si>
  <si>
    <t xml:space="preserve">استشهاد ثمانية مواطنين في غارة أخرى للعدوان على المخا بتعز </t>
  </si>
  <si>
    <t>مواجهات شرسة دارت اليوم في محيط معسكر المطار القديم وتبة ياسين ومدرات والدفاع الجوي أدت إلى تراجع مليشيات الحوثي الانقلابية تحت ضربات الجيش الوطني </t>
  </si>
  <si>
    <t xml:space="preserve">القوة الصاروخية استهدفت بصاروخ “زلزال-1″ تجمعات مرتزقة العدوان السعودي في معسكر اللواء 35 بمنطقة بير باشا </t>
  </si>
  <si>
    <t xml:space="preserve">شن طيران العدوان السعودي الأمريكي غارة على سيارة أحد المواطنين في منطقة الكمب بمديرية مقبنة وانباء عن سقوط شهداء وجرحى </t>
  </si>
  <si>
    <t>جريمة  لطيران العدوان سقط شهيدين إثر غارة استهدفت سيارة مواطن في عزلة شمير بمديرية مقبنة.</t>
  </si>
  <si>
    <t>شنت مقاتلات التحالف العربي خمس غارات جوية على مواقع وآليات عسكرية لمليشيا الحوثي الانقلابية بجوار مصنع الإسمنت بمنطقة البرح.</t>
  </si>
  <si>
    <t>استعادت قوات الجيش الوطني والمقاومة الشعبية، عددا من المواقع التي كانت تسيطر عليها مليشيا الحوثي الانقلابية في مديرية مقبنة</t>
  </si>
  <si>
    <t>إحراق طقم تابع لمنافقي العدوان في جبهة الهاملي بمديرية موزع</t>
  </si>
  <si>
    <t>أعلنت السلطات الأمنية في عدن إطلاق سراح مدير عام مديرية رصد يافع وقال مصدر أمني إن المتهم أطلق سراحه بناءاً على نتائج التحقيقات الأولية لمحكمة الابتدائية بعدن التي قضت بإخلى سبيله».ولم يقدم المصدر تفاصيل أوفى، وما إذا الحكم قد براءه من أي ارتباط بحادثة اغتيال مدير أمن مديرية رصد في اغسطس الماضي</t>
  </si>
  <si>
    <t>أستشهد أحد أفراد المقاومة الشعبية في محافظة البيضاء، وسط اليمن، اليوم الخميس، متأثراً بجراحه التي تعرض لها قبل يومين. حين نفذ كميناً استهدف عناصر مليشيا الحوثي.</t>
  </si>
  <si>
    <t>دارت معارك عنيفة،  بين قوات الجيش الوطني وميليشيا الحوثي المعارك تركزت في الجبال الفاصلة بين مديرية الأزارق</t>
  </si>
  <si>
    <t xml:space="preserve"> الجيش الوطني يصد هجوما للمليشيا بمريس</t>
  </si>
  <si>
    <t>أفادت مصادر ميدانية يمنية ، اليوم الخميس ، بمقتل 18 من مليشيات الحوثى فى قصف لمقاتلات التحالف العربى على مواقع لها فى محافظة الحديدة، حيث استهدفت بأكثر من 10 غارات مخازن أسلحة وتعزيزات للحوثيين فى المزارع المحيطة بمديريات الجراح وزبيد والتحيتا والحيس فى الحديدة.</t>
  </si>
  <si>
    <t xml:space="preserve">تجددت الاشتباكات بين القوات الشرعية والمتمردين في جبهة الساقية غرب مديرية الغيل في الجوف، </t>
  </si>
  <si>
    <t>عملية نوعية على مواقع المنافقين في سائلة صقر ووادي شواق ونوبة صابر وخسائر بشرية في صفوف العملاء</t>
  </si>
  <si>
    <t>قصف مدفعي على تجمعات المنافقين غرب معسكر السلان وتباب الجروف</t>
  </si>
  <si>
    <t>الجيش واللجان يغيرون على مواقع المنافقين في تبة القناصين والغرفة والزرقة ويكبدونهم خسائر بشرية</t>
  </si>
  <si>
    <t>قصفت مقاتلات التحالف تجمعات الحوثيين في المنطقة الواقعة جنوب غربي محافظة الجوف.</t>
  </si>
  <si>
    <t>دمرت مقاتلات التحالف  الخميس مخزن أسلحة تابعًا لميليشيات الحوثي الانقلابية في محافظة الجوف اليمنية.</t>
  </si>
  <si>
    <t>قتلى وجرحى في صفوف المنافقين بكيمن نفذته وحدة الهندسة في جبهة صبرين</t>
  </si>
  <si>
    <t>اعتقلت مليشيا الحوثي في العاصمة صنعاء القيادي المؤتمري نائب رئيس دائرة الشباب والطلاب في المؤتمر الشعبي العام , واقتادته الى جهة مجهولة .</t>
  </si>
  <si>
    <t>تمكّن من يُعرف بـ"قناص صنعاء"، ليلة أمس، من القضاء على ثلاثة قياديين بارزين في مليشيا الحوثي وسط العاصمة صنعاء.</t>
  </si>
  <si>
    <t>شن طيران العدوان السعودي الأمريكي اليوم ثماني غارات على مديريتي حرض وميدي بمحافظة حجة.</t>
  </si>
  <si>
    <t>شن طيران التحالف العربي ثلاث غارات جوية استهدفت مبنى الصالة الرياضية بمحافظة حجة الذي تعرض من قبل لغاره سابقة قبل أيام سقط فيها مجماميع حوثية بين قتيل وجريح إثر استخدامها كمنطقة تجمع لها .</t>
  </si>
  <si>
    <t>قالت مصادر ميدانية إن قتلى وجرحى من المليشيا الانقلابية سقطوا في قصف جوي شرق مدينة ميدي بمحافظة حجة.</t>
  </si>
  <si>
    <t xml:space="preserve"> قصف الحوثيون قرى مديرية القبيطة بالمدافع وصواريخ الكاتيوشا، من مناطق عراصم والرماء وشرار الاعلى ونجد ثوجان جنوبي المديرية.</t>
  </si>
  <si>
    <t>الحوثيون يعززون جبهة طور الباحة </t>
  </si>
  <si>
    <t>أشار مصدر إلى أن الطيران المعادي شن غارة على منطقة النجد بمديرية صرواح</t>
  </si>
  <si>
    <t>دمر الجيش واللجان الشعبية اليوم آلية عسكرية محملة بالمرتزقة في تبة المطار بمديرية صرواح بمأرب.</t>
  </si>
  <si>
    <t>أكد مصدر عسكري قنص ستة من مرتزقة العدوان في مواقع متفرقة من مديرية صرواح بمحافظة مأرب.</t>
  </si>
  <si>
    <t>غارة على مديرية #باقم</t>
  </si>
  <si>
    <t>استشهاد 8 أشخاص بينهم امرأتان وطفل و3 مسعفين في الغارات على منطقة الشومية في مديرية #غمر</t>
  </si>
  <si>
    <t>طيران الأباتشي يقصف 40 صاروخا على منطقة خليقا بمديرية #كتاف</t>
  </si>
  <si>
    <t>ستة عشر غارة على منطقة خليقا بمديرية #كتاف</t>
  </si>
  <si>
    <t>قالت مصادر اعلامية ان عملية انسحاب تدريجي قد بدأت  لأفراد ومقاتلي لواء المحضار المرابط في جبهة محور البقع في محافظة صعدة  اليمنية  منذ عامين .واكدت المصادر  ان عملية الانسحاب تأتي عقب تسليم المهام الى الواء 103 .</t>
  </si>
  <si>
    <t>استشهاد 3 مواطنين في الطريق العام بمنطقة القد في مديرية #رازح إثر 3 غارات</t>
  </si>
  <si>
    <t>اربع غارات على منطقة سوار الأسفل بمديرية #رازح الحدودية</t>
  </si>
  <si>
    <t xml:space="preserve"> ثمان غارات على مناطق متفرقة في مديرية #نهم</t>
  </si>
  <si>
    <t>ابطال الجيش واللجان الشعبية يغيرون على مواقع المنافقين في يام</t>
  </si>
  <si>
    <t>غارتان لطيران العدوان السعودي الأمريكي على مديرية عسيلان</t>
  </si>
  <si>
    <t xml:space="preserve"> قنص أحد المرتزقة في جبهة الساق بمديرية عسيلان محافظة شبوة.</t>
  </si>
  <si>
    <t>افاد مصدر امني ان الاجهزة الامنية في محافظة شبوة الفت القبض على عنصرين من مرتكبي جرائم القتل في محافظة عدن وقد القي القبض عليهما في مدينة عتق بعد فرارهما اليها من مدبنة عدن.</t>
  </si>
  <si>
    <t>انسحبت قوات الحرس الجمهوري من ريف "بيحان" شمال غرب محافظة شبوة جنوب شرق اليمن ضد جماعة الحوثيين.</t>
  </si>
  <si>
    <t xml:space="preserve">تدمير شاحنة للمرتزقة محملة بالأسلحة بصاروخ موجه في جبهة يختل بمديرية المخا </t>
  </si>
  <si>
    <t>اندلعت مواجهات عنيفة  بين قوات الجيش الوطني ومليشيات الحوثي في القصر الجمهوري وشرقي معسكر التشريفات شرق مدينة تعز.</t>
  </si>
  <si>
    <t>استشهد 12 مواطنا إثر استهداف طيران العدوان لسيارات المواطنين في الجسر الرابط بين البرح ومقبنة وحيس بتعز.</t>
  </si>
  <si>
    <t xml:space="preserve">استشهد مدنيّان في غارة جوية لطائرات التحالف السعودي على سيارة في قرية شمير جنوب غرب تعز، </t>
  </si>
  <si>
    <t>معارك ضارية اندلعت بين الجيش والمليشيا في مديرية ماوية، التابعة لمحافظة تعز.</t>
  </si>
  <si>
    <t xml:space="preserve"> طيران التحالف السعودي شن 4 غارات شرق موزع.</t>
  </si>
  <si>
    <t>تم تدمير مدرعة تابعة للمرتزقه غرب جبل ريشان بمديرية موزع .</t>
  </si>
  <si>
    <t>قصف الحوثي بأربع قذائف صاروخية استهدف قرية النوبة في منطقة الضباب غرب المدينة أسفر عن جرح ثمانية مواطنين منهم أربعة أطفال .</t>
  </si>
  <si>
    <t>نفذ العشرات من طلاب جامعة تعز صباح اليوم وقفة احتجاجية للتنديد بالاعتداء المسلح من قبل عصابة على حراسة أمن الجامعة .</t>
  </si>
  <si>
    <t>تجددت، مساء اليوم، الاشتباكات العنيفة في جبهة ثرة بمحافظة أبين، بين القوات الموالية لحكومة الإنقاذ من جهة، وبين القوات التابعة للرئيس عبد ربه منصور هادي من جهة أخرى.وأفادت مصادر محلية بأن «الاشتباكات التي استمرت قرابة ساعتين استخدمت فيها مختلف أنواع الأسلحة المتوسطة والثقيلة ومنها مدافع الهاون».</t>
  </si>
  <si>
    <t>مجاهدو الجيش واللجان الشعبية ينفذون عملية اغارة على مواقع المنافقين في الاجردي بالزاهر وسقوط قتلى وجرحى في صفوفهم</t>
  </si>
  <si>
    <t xml:space="preserve">لقي مسلح من قوات الحوثيين  مصرعه  في مديرية مريس بمحافظة الضالع وهو من جنسية أردنية </t>
  </si>
  <si>
    <t>تبادل أسرى بين الحوثيين والمقاومة الجنوبية في الضالع</t>
  </si>
  <si>
    <t>غارتين على تجمعات للمليشيات الحوثية في مزرعتي المنيل والتبيلي التي تختبئ فيها مركبات عسكرية وإمدادات خاصة بالميلشيات الموالية ل‍إيران.</t>
  </si>
  <si>
    <t>شنت مقاتلات التحالف ثلاث غارات استهدفت عربة لميليشيا الحوثي أمام إدارة أمن مديرية الجراحي.</t>
  </si>
  <si>
    <t>استشهاد أكثر من 20 مواطنا جلهم نساء وأطفال في الغارات على قرية المزارعة ب #الخوخة</t>
  </si>
  <si>
    <t xml:space="preserve">صدت قوات العمالقة والمقاومة التهامية هجوم شنته مليشيات الحوثي الايرانية شرق وشمال معسكر ابو موسى الاشعري الذي يقع شرق مديرية الخوخة حيث كبدتهم عشرات القتلى والجرحى و اسرت  5 من افراد المليشيات الحوثية . </t>
  </si>
  <si>
    <t xml:space="preserve">طهر الجيش مزارع شرق الخوخة المحاذية لمديرية حيس، </t>
  </si>
  <si>
    <t>دفعت قوات الجيش الوطني والتحالف تعزيزات عسكرية كبيرة إلى مديرية الخوخة بمحافظة الحديدة، تمهيدا لتحرير ما تبقى من مديريات الحديدة. حيث وصل لواءين عسكريين  إلى مديرية الخوخة للمشاركة في العمليات العسكرية لتحرير ما تبقى من المديريات الجنوبية</t>
  </si>
  <si>
    <t>نفذ الطيران 5 غارات استهدفت مواقع مليشيات الحوثي وتعزيزاتهم في محيط مديرية حيس بالحديدة.</t>
  </si>
  <si>
    <t xml:space="preserve"> ابطال الجيش واللجان ينفذون عملية هجومية على مواقع المنافقين في تبة القناصين بمديرية #الغيل وسقوط عشرات القتلى والجرحى في صفوفهم</t>
  </si>
  <si>
    <t>استهداف تجمعات منافقي العدوان السعودي غرب معسكر السلان ب #المصلوب بقذائف المدفعية</t>
  </si>
  <si>
    <t>شنت مقاتلات التحالف العربي الجمعة، عدة غارات على مواقع وتجمعات متفرقة للميليشيا الحوثية في مديرية خب والشعف، شرقي المحافظة.</t>
  </si>
  <si>
    <t>نزعت الفرق الهندسية في اللواء الأول حرس حدود، مئات الألغام الأرضية والعبوات الناسفة التي زرعتها الميليشيا الحوثية في مواقع منطقة الخليقاء، شمالي الجوف، والتي تم تحريرها اليومين الماضيين</t>
  </si>
  <si>
    <t>دوت انفجارات عنيفة في العاصمة اليمنية صنعاء , صباح اليوم الجمعة جراء انفجار مخزن اسلحة لمليشيا الحوثي وسط حي سكني .وقال شهود عيان ان مخزن اسلحلة للحوثيين في منطقة الجراف قرب وزارة الداخلية, وسمعت دوي انفجارات استمرت اكثر من ساعة .</t>
  </si>
  <si>
    <t>سيطرت قوات من الحرس الجمهوري الموالية للرئيس الراحل علي عبدالله صالح، على أحد مقرات جماعة الحوثي بالعاصمة صنعاء. وذكر شهود عيان أن قوات مدربة تدريب عال من الحرس كانت على متن طقم أقتحمت الليلة ، مقر للحوثيين بصنعاء اثناء تجمع عدد من عناصرهم وصوبت أسلحتها نحوهم بعد أن أخذت أسلحة أفراد الحراسة ، وطالبتهم بتسليم انفسهم. وقام أربعة من المهاجمين بإقتحام المقر وأسر 14 من المتواجدين فيه وأصطحبوهم معهم فوق الطقم، فيما تمكن بقية المسلحين الحوثيين من الفرار بعد سلبهم أسلحتهم</t>
  </si>
  <si>
    <t>وفاة مختطف في سجون مليشيا الحوثي بمحافظة عمران</t>
  </si>
  <si>
    <t>غارتان على معسكر 25 ميكا بمديرية #عبس</t>
  </si>
  <si>
    <t>إطلاق عدد من صواريخ الكاتيوشا على تجمعات مرتزقة الجيش السعودي شمال صحراء #ميدي وقتلى وجرحى في صفوفهم</t>
  </si>
  <si>
    <t>استهداف معدل 12.7 للمنافقين بقصف مدفعي شرق #كهبوب</t>
  </si>
  <si>
    <t>عادت الاشتباكات مجدداً إلى مديرية كرش في محافظة لحج الجنوبية بين الجيش والمقاومة الشعبية من جهة والميليشيات الحوثية.</t>
  </si>
  <si>
    <t>استهداف مدفعي على مواقع المنافقين في بوابة نملة بحريب نهم</t>
  </si>
  <si>
    <t>تسع غارات على مناطق متفرقة في مديرية #صرواح</t>
  </si>
  <si>
    <t>عملية نوعية للجيش واللجان الشعبية على مواقع منافقي العدوان في تبة المطار بمديرية #صرواح</t>
  </si>
  <si>
    <t>عملية نوعية للجيش واللجان الشعبية على مواقع منافقي العدوان في تباب القاضي بمنطقة #صرواح</t>
  </si>
  <si>
    <t>إطلاق صاروخ غراد على تجمعات المنافقين أمام جبل بحرة بالنجد</t>
  </si>
  <si>
    <t>قنص 7 من المنافقين في مناطق متفرقة بمديرية #صرواح</t>
  </si>
  <si>
    <t>قصف مدفعي على مواقع منافقي العدوان في التباب السود بوادي الضيق بالمخدرة</t>
  </si>
  <si>
    <t>استشهاد امرأتين جراء غارة على منطقة والبة بمديرية #الظاهر</t>
  </si>
  <si>
    <t>غارتان على منطقة الحصامة بمديرية #الظاهر</t>
  </si>
  <si>
    <t>تدمير مسجد تدميراً كلياً بغارة على مديرية #غمر الحدودية</t>
  </si>
  <si>
    <t>غارة على منطقة الرصيفات بمديرية #كتاف</t>
  </si>
  <si>
    <t>إستشهاد 23 مواطناً واصابة إثنين بغارتين على سوق وسيارة بمنطقة آل الشيخ بمديرية #منبه الحدودية</t>
  </si>
  <si>
    <t>شنت قوات الجيش اليمني يوم الجمعة، هجومًا على مواقع ميليشيا الحوثي الانقلابية بمديرية نهم، في التباب المطلة على منطقة شعب قطبين.</t>
  </si>
  <si>
    <t>عملية عسكرية للجيش واللجان استهدفت مواقع المرتزقة في السفينة والعقران ومقتل وجرح عدد منهم</t>
  </si>
  <si>
    <t>غارة على الساق بمديرية #عسيلان</t>
  </si>
  <si>
    <t>لقي 30 من مرتزقة العدوان السعودي الأمريكي مصرعهم وأصيب 40 آخرين اليوم في مواجهات مع الجيش واللجان الشعبية بمديريتي عسيلان وبيحان في محافظة شبوة.</t>
  </si>
  <si>
    <t>الجيش والمقاومة يحرران معظم مناطق مديريتي عسيلان وبيحان والمليشيات تتكبد خسائر فادحه</t>
  </si>
  <si>
    <t xml:space="preserve"> 22شهيد في معركة تحرير بيحان شبوة</t>
  </si>
  <si>
    <t>"تمكنت قوات الشرعية في اليمن، من السيطرة على مديرية بيحان في محافظة شبوة، من يد ميليشيات الحوثي.هذا وأكدت مصادر أمنية مطلعة أن عملية عسكرية خاطفة لقوات الشرعية أدت إلى استعادة مديرية بيحان آخر مناطق محافظة شبوة من الميليشيات الإيرانية</t>
  </si>
  <si>
    <t>توسعت قوات الجيش واللجان الشعبية بعملياتها العسكرية في المناطق الشرقية للساحل باتجاه موزع ومقبنة في غرب تعز، وتمكنت من تدمير شاحنة للمرتزقة محملة بالأسلحة بصاروخ موجه في يختل بالمخاء</t>
  </si>
  <si>
    <t>إنفجار عنيف المدينة اثر قصف عشوائي تشنه ميليشيا الانقلاب على الاحياء السكنية شرق المدينة. </t>
  </si>
  <si>
    <t>استهداف تجمعات منافقي العدوان في الحريقية بمديرية ذباب بقذائف المدفعية</t>
  </si>
  <si>
    <t>كبدت قوات الجيش الوطني مليشيا الانقلاب الحوثية خسائر فادحة خلال معارك ضارية شهدتها عدد من المواقع في جبهة مديرية مقبنة </t>
  </si>
  <si>
    <t>استشهد وأصيب 23 مواطنا اليوم جراء استهداف طيران العدوان السعودي الأمريكي لسوق النجيبة في الهاملي بمحافظة تعز.</t>
  </si>
  <si>
    <t>افشل مجاهدو الجيش و اللجان الشعبية محاولة تسلل لمرتزقة العدوان الأمريكي السعودي بمنطقة الضباب في محافظة تعز .</t>
  </si>
  <si>
    <t>مواجهات عنيفة بين المقاومة والحوثيين في القصر الجمهوري بتعز</t>
  </si>
  <si>
    <t>ألقت قوات الحزام الأمني التابعة لمنطقة العين، القبض على اثنين من عناصر القاعدة بعد الاشتباك معهما في وسط سوق منطقة الصرة الواقعة إلى الجنوب من مديرية لودر.</t>
  </si>
  <si>
    <t>تمكنت قوات الامن بالعاصمة المؤقتة عدن من إحباط عملية انتحارية قبل تنفيذها بلحظات في معسكر قوات الطوارئ.</t>
  </si>
  <si>
    <t>أقدمت مليشيا الحوثي الانقلابية اليوم السبت على قصف قرى المواطنين بالحبج مديرية الزاهر محافظة البيضاء، بالدبابات و المدفعية الثقيلة والمتوسطة.</t>
  </si>
  <si>
    <t>دمرت طائرات التحالف العربي تعزيزات كبيرة لمليشيات الحوثي في محافظة البيضاء كانت تنوي إيصالها إلى جيوبها المتبقية في مديرية بيحان بمحافظة شبوة - جنوب شرق اليمن .</t>
  </si>
  <si>
    <t xml:space="preserve">أعلن الجيش اليمني مساء أمس سيطرته على الطريق الاستراتيجي الذي يربط بين محافظتي شبوة والبيضاء، </t>
  </si>
  <si>
    <t xml:space="preserve"> شنت طائرة أمريكية بدون طيار، عدة غارات على منزل في منطقة يكلا بقيفة رداع في محافظة البيضاء حيث استهدفت منزل تقطنه اسرة مكونة من ثلاث نساء وطفلين.وأضافوا إن جميع أفراد الأسرة، استشهدوا على الفور.</t>
  </si>
  <si>
    <t>مدفعية الجيش واللجان الشعبية تستهدف تجمعات لمرتزقة العدوان بالقرب من يعيس وتبة نقطة الزيلة، محققة إصابات مباشرة.</t>
  </si>
  <si>
    <t>غارات عشوائية على منازل ومزارع المواطنين في مديرية #الجراحي وانباء عن سقوط شهداء وجرحى</t>
  </si>
  <si>
    <t>ثلاثة شهداء بينهم امرأة و3 جرحى بحالة حرجة في استهداف لطيران العدوان لمحل تجاري وسيارة وسط سوق بمديرية #حيس</t>
  </si>
  <si>
    <t>انفجار لغم أرضي بدورية راجلة من منافقي العدوان في السلان بمديرية #الغيل</t>
  </si>
  <si>
    <t>تدمير آلية ومصرع طاقمها في كمين محكم نفذته وحدة الهندسة في معسكر السلان بمديرية #الغيل</t>
  </si>
  <si>
    <t>اطلاق عدد من صواريخ الكاتيوشا على تجمعات ومرابض مدفعية المنافقين في الحزم</t>
  </si>
  <si>
    <t>غارة على مديرية #المصلوب</t>
  </si>
  <si>
    <t>هجوم مباغت على مواقع عسكرية بصفر الحنايا في مديرية #المتون يوقع قتلى وجرحى في صفوف المنافقين</t>
  </si>
  <si>
    <t>قصف مدفعي على مواقع عسكرية بصفر الحنايا وسيارات الإسعاف هرعت إلى المواقع المستهدفة</t>
  </si>
  <si>
    <t>3 غارات على مديرية #خب_والشعف</t>
  </si>
  <si>
    <t>اقتحمت مليشيا الحوثي منزل صهير الرئيس الراحل صالح في العاصمة صنعاء , ونهبت محتوياته  .</t>
  </si>
  <si>
    <t>إختطفت مليشيا الحوثي اليوم السبت النجل الأصغر لـمدير دائرة التوجيه المعنوي السابق ورئيس مجلس ادارة قناة اليمن اليوم المملوكة لـ نجل الرئيس اليمني الراحل، والناطقة باسم المؤتمر الشعبي العام.</t>
  </si>
  <si>
    <t>أختطفت ميليشيا الحوثي اليوم أربعة من أعضاء مجلس النواب، إضافة إلى عضوين من مجلس الشورى عن حزب المؤتمر الشعبي العام، وضابطين من الحرس الجمهوري المواليين للرئيس اليمني السابق علي عبدالله صالح، وأودعتهما في سجون سرية.</t>
  </si>
  <si>
    <t>استحدثت مليشا الحوثي في العاصمة صنعاء اليوم نقاط في المداخل الجنوبية  وعلى مداخل الحي السياسي والشوارع الفرعية وتقوم بتفتيش دقيق على السكان .</t>
  </si>
  <si>
    <t xml:space="preserve">كشفت منظمة الهجرة الدولية، أن أكثر من 25 ألف يمني نزحوا من العاصمة صنعاء، بعد الأحداث التي شهدتها وانتهت بمقتل الرئيس اليمني السابق علي عبد الله صالح. </t>
  </si>
  <si>
    <t>غارات  استهدفت المليشيا بداخل معسكر اللواء25ميكا بمديرية عبس.</t>
  </si>
  <si>
    <t xml:space="preserve"> شنت مقاتلات التحالف غارات جوية على مديرية حرض استهدفت مواقع وتجمعات للمليشيا الحوثية، </t>
  </si>
  <si>
    <t>سلسلة غارات جوية استهدفت مواقع وآليات للمليشيا الحوثية في مزارع الخضراء، شرقي مديرية ميدي الحدودية، ودمرت ثلاث معدات قتالية وكمية من الأسلحة والذخائر للمليشيا الحوثية".</t>
  </si>
  <si>
    <t>مدفعية الجيش والجان الشعبية تستهدف تجمعات المنافقين شمال صحراء #ميدي</t>
  </si>
  <si>
    <t>6 غارات على #كهبوب</t>
  </si>
  <si>
    <t>استهداف مدفعي وصاروخي على تجمعات المنافقين شرق #كهبوب</t>
  </si>
  <si>
    <t>نجا رئيس إعلامية إصلاح ريمة من محاولة اغتيال في محافظة مارب شرق اليمن ظهر اليوم السبت حيث انفجرت عبوة ناسفة  في سيارته.</t>
  </si>
  <si>
    <t xml:space="preserve"> غارتات لطيران العدوان السعودي الأمريكي على مديرية صرواح</t>
  </si>
  <si>
    <t xml:space="preserve"> - أفادت قوات الجيش الوطني اليمني التابعة للحكومة الشرعية،  بمقتل ما لا يقل عن 8 عناصر من الحوثيين في قصف لمقاتلات التحالف العربي في محافظة مأرب،</t>
  </si>
  <si>
    <t xml:space="preserve"> 37غارة على منطقتي خليقا والاجاشر بمديرية #كتاف</t>
  </si>
  <si>
    <t>مروحيات الأباتشي تستهدف منطقتي الأجاشر وخليقا بأكثر من 80 صاروخاً</t>
  </si>
  <si>
    <t>4 غارات على منطقة الجعملة تدمر منزل وسيارتين  بمديرية #مجز</t>
  </si>
  <si>
    <t>غارتان على طخية بمديرية #مجز</t>
  </si>
  <si>
    <t>غارة على منطقة الازهور مديرية #رازح</t>
  </si>
  <si>
    <t>إصابة مواطن بجروح جراء القصف الصاروخي والمدفعي على مديرية #شدا الحدودية</t>
  </si>
  <si>
    <t>غارة على معسكر صبرة بمديرية #بلاد_الروس</t>
  </si>
  <si>
    <t>تمكنت قوات الجيش من تحرير مواقع جديدة بمديرية نهم، شرقي العاصمة صنعاء، اليوم السبت حيث حررت خلالها التباب السود، الواقعة بين سد ضبوعة، ومنطقة الرمادة.وذكرت المصادر خلال  المعارك تكبدت المليشيا الحوثية قتلى وجرحى.</t>
  </si>
  <si>
    <t>ابطال الجيش واللجان يتمكنون من كسر زحف للمنافقين على السلطا في جبهة #نهم وسقوط قتلى وجرحى في صفوفهم</t>
  </si>
  <si>
    <t>إطلاق صاروخ زلزال 1 على تجمعات منافقي العدوان في جبهة #نهم</t>
  </si>
  <si>
    <t>خسائر مادية في مزارع المواطنين إثر قصف صاروخي من قبل مرتزقة العدوان على قرية عيال محمد</t>
  </si>
  <si>
    <t>"أحرق أهالي مدينة العليا، شعارات ولافتات مليشيات الحوثي، التي نشرتها في شوارع ومداخل مدينة بيحان العليا، شمال غرب شبوة، منذ اجتياحها في الخامس عشر من مارس 2015م"</t>
  </si>
  <si>
    <t>المليشيات تتكبد عشرات القتلى والجرحى ووقوع 60 أسيراً في بيحان</t>
  </si>
  <si>
    <t xml:space="preserve">تواصل قوات الجيش اليمني الوطني والمقاومة الشعبية، يوم السبت، تقدمهما في الجهة الغربية من محافظة شبوة، جنوب البلاد، من خلال هجمات مكثفة ضد مليشيات  الحوثيين، بهدف تحرير ما تبقى من مديرية بيحان، </t>
  </si>
  <si>
    <t>مقتل أربعة جنود في انفجار عبوة ناسفة زرعها الحوثيون في تعز</t>
  </si>
  <si>
    <t>تدمير مدرعتين وآليتين لقوى العدوان شمال يختل غربي تعز</t>
  </si>
  <si>
    <t>تدمير مدرعة وآلية عسكرية تابعة للمنافقين من قبل وحدة الهندسة شمال يختل ومصرع من كان على متنها</t>
  </si>
  <si>
    <t>أفشلت قوات الجيش الوطني هجوما للمليشيا الحوثية في منطقة الربيعي، وعدة مناطق غربي جبل هان، بوادي حنش، وتبة القرن.</t>
  </si>
  <si>
    <t>شنت المليشيا الحوثية قصف مدفعي على القرى السكنية في منطقة الضباب، ما أسفر عن إصابة خمسة مدنيين بينهم أطفال، بقذائف سقطت على قرى ميلات، والوادي، والنوبة.</t>
  </si>
  <si>
    <t>معارك اندلعت بين قوات الجيش الوطني والمليشيا الحوثية في جبهة الضباب، تركزت شرقي جبل المنعم، وتبة الخلوة، وقرية ماتع، والأشعاب.</t>
  </si>
  <si>
    <t>تمكن أبطال الجيش والمقاومة بقيادة قائد قطاع حيفان من ضبط دباب مكشوف لون ابيض في نقطة حيفان قادمة من التربة  حيث وجدت بجانب مكينة المحرك قذائف آربي جي عدد 25 قذيفة واربعة وخمسون حشوة مغلفة وعلبتين رشاش معدل ،واحالتهم للتحقيق في قيادة اللواء.</t>
  </si>
  <si>
    <t>لقي احد عناصر مليشيا الحوثي الانقلابية مصرعه واصيب اخرين جراء استهدافهم بنيران قوات الجيش الوطني والمقاومة الشعبية في مديرية مقبنة.</t>
  </si>
  <si>
    <t>طيران العدوان السعودي الأمريكي يشن غارة على منطقة الهاملي</t>
  </si>
  <si>
    <t xml:space="preserve">ارتفاع حصيلة شهداء قصف طيران العدوان لسوق النجيبة في الهاملي إلى تسعة باستشهاد أحد الجرحى </t>
  </si>
  <si>
    <t>إحراق مدرعتين لمنافقين العدوان بالقرب منتبة الحرزين بالهاملي</t>
  </si>
  <si>
    <t>إنكسار زحف للمنافقين على تبة حرزين في الهاملي بمديرية #موزع واحراق مدرعتين عسكريتين وسقوط قتلى وجرحى</t>
  </si>
  <si>
    <t>مدفعية الجيش واللجان الشعبية تستهدف تجمعات المنافقين في تبة زرعان بالعمري بعدد من قذائف المدفعية</t>
  </si>
  <si>
    <t xml:space="preserve">هزت انفجارات كبيرة صباح اليـوم الأحـد  منطقة جولد مور بمديرية التواهي في عدن وكانت الانفجارات ناتجة عن اتلاف كميات من الألغام والمتفجرات من مخلفات الحرب. </t>
  </si>
  <si>
    <t>تستمر قوات الحزام الأمني المرابطة في مداخل عدن الرئيسية في إغلاق أبواب المدينة أمام النازحين القادمين من المحافظات الشمالية.</t>
  </si>
  <si>
    <t>اغتال مسلحون مجهولون مساء أمس السبت، شيخاً قبلياً بمحافظة الضالع جنوبي اليمن حيث تعرض للاغتيال شمال مدينة الضالع في منطقة مفرق الشعيب.</t>
  </si>
  <si>
    <t xml:space="preserve">اندلعت مواجهات بين الجيش الوطني ومليشيات الحوثي في منطقة يعيس بالضالع عقب محاولات المليشيا الدفع بتعزيزات لها الى المنطقة ،الا ان قوات الجيش افشلت كل تلك المحاولات". </t>
  </si>
  <si>
    <t xml:space="preserve">لقي قيادي في مليشيا الحوثي الانقلابية مصرعه وأصيب 6 من مرافقيه خلال مواجهات عنيفة، اليوم الأحد، بين قوات الجيش الوطني والمليشيا في منطقة يعس بجبهة مريس شمالي الضالع. </t>
  </si>
  <si>
    <t>3 غارات على منطقة الدوار بمديرية #الحوك</t>
  </si>
  <si>
    <t xml:space="preserve">كشفت مصادر محلية في الحديدة عن مقتل قيادات كبيرة للحوثيين بغارات للتحالف  بالقرب من منصة 22 مايو في الحديدة صباح اليوم. </t>
  </si>
  <si>
    <t>غارتان على سوق السمك في منطقة المفازة بمديرية #التحيتا أدت إلى اضرار مادية</t>
  </si>
  <si>
    <t>غارتان على الطريق الواصل بين مديريتي #حيس و #الخوخة</t>
  </si>
  <si>
    <t>تواصل الفرق الهندسية التابعة للجيش الوطني عملية انتزاع الألغام من المناطق التي تم تحريرها مؤخرا في جبهة اليتمة بمديرية خب والشعف شمال محافظة الجوف.</t>
  </si>
  <si>
    <t>تدمير آلية عسكرية تابعة للمنافقين بعبوة ناسفة بمطقة صبرين</t>
  </si>
  <si>
    <t>أعلنت مليشيا الحوثي حالة الطوارئ في الحي السياسي جنوب العاصمة صنعاء جراء اختفاء قيادي حوثي بارز في ظروف غامضة.</t>
  </si>
  <si>
    <t>اقتحم الحوثيين مقر شركة رجل الاعمال البارز والمقرب من الرئيس الراحل وقامو بالعبث بمختويات المكتب الذي تعرض للنهب والتخريب  وقد لجأ الحوثيين لاطلاق الرصاص للتمكن من فتح الخزنة قبل ان ينهبوا محتوياته.</t>
  </si>
  <si>
    <t>قالت مصادر في العاصمة صنعاء ان جماعة الحوثي اعتقلت مدير ممتلكات وعقارات المؤتمر الشعبي العام. حيث اقتحمت منزله نهبت كامل الوثائق التابعة للحزب.</t>
  </si>
  <si>
    <t>قامت مليشيا الحوثي بنهب منزل الشيخ القبلي  أحد مشائخ مديرية خمر بمحافظة عمران و المعتقل لديهم. بعد أن قاموا بتفجيره مطلع الشهر الجاري عقب اعلان تضامنه مع صالح .</t>
  </si>
  <si>
    <t>اقدمت قوات  الحوثي في محافظة ذمار على إعدام شيخ قبلي كبير واثنين من واولاده وشقيقه ,  بسبب صورة الرئيس الراحل  الملصقة على سيارته .</t>
  </si>
  <si>
    <t>نفذ العشرات من صيّادي شحير بمدينة المكلا في محافظة حضرموت وقفة احتجاجية رفضاً لاستمرار «التحالف» في منعهم من مزاولة الاصطياد في البحر منذ عامين، بحجة «الأسباب الأمنية».</t>
  </si>
  <si>
    <t>شن طيران العدوان السعودي 3 غارات على مديرية عبس في حجة.</t>
  </si>
  <si>
    <t>أوضح مصدر عسكري أن طيران العدوان شن أربع غارات على مديريتي حرض وميدي.</t>
  </si>
  <si>
    <t>إستهدفت مدفعية الجيش واللجان الشعبية تجمعات وتحصينات لمرتزقة الجيش السعودي شمال صحراء ميدي.</t>
  </si>
  <si>
    <t>طيران العدوان يشن 3 غارات على جبل كهبوب خلال الساعات الماضية</t>
  </si>
  <si>
    <t>قصف تجمعات المرتزقة شرق كهبوب بلحج</t>
  </si>
  <si>
    <t>المدفعية تستهدف تجمعات لمنافقي العدوان في جبهة طور الباحة بعدد من الفذائف</t>
  </si>
  <si>
    <t>استمرار توافد النازحين من أبناء المحافظات الشمالية إلى لحج</t>
  </si>
  <si>
    <t>3 غارات استهدفت موكب عرس في منطقة بني هيسان في حريب القراميش</t>
  </si>
  <si>
    <t>أطقت مليشيا الحوثي الايرانية  صاروخ كاتيوشا من موقعها في منطقة هيلان،”سقط على حي سكني في وسط مدينة مأرب ما أسفر عن وقوع ضحايا في صفوف المدنيين”.</t>
  </si>
  <si>
    <t>4 غارات على مديرية #صرواح</t>
  </si>
  <si>
    <t>11 غارة على منطقة الأجاشر بمديرية #كتاف</t>
  </si>
  <si>
    <t>3 غارات على منطقة الأزقول بمديرية سحار</t>
  </si>
  <si>
    <t>5 غارات على مناطق متفرقة من مديرية #نهم</t>
  </si>
  <si>
    <t xml:space="preserve"> شنت قوات هادي اليوم السبت هجوماً على مواقع ل"أنصار الله" في مديرية نهم، </t>
  </si>
  <si>
    <t>إعطاب مدرعة و3 آليات لمرتزقة العدوان بصواريخ موجهة في قرية الحول.</t>
  </si>
  <si>
    <t>معارك عنيفة بين الجيش الوطني والحوثيين و قتلى وجرحى من الطرفين  في مناطق القرن والعقران بنهم.</t>
  </si>
  <si>
    <t>أصيب قيادي بارز بالمقاومة الشعبية اليوم الاحد بمدينة عسيلان بمحافظة شبوة إثر مواجهات عنيفة مع مليشيات الحوثي الانقلابية.</t>
  </si>
  <si>
    <t>معارك عنيفة تخوضها قوات المقاومة مسنودة بالجيش الوطني ضد مليشيا الحوثي الإنقلابية في مديرية عسيلان.</t>
  </si>
  <si>
    <t>أقدم مرتزقة العدوان في #عسيلان من اقتحام منزل مواطن  وقاموا بقتله امام النساء والاطفال والاعتداء على النساء بالضرب وقاموا بنهب كل ما داخل المنزل</t>
  </si>
  <si>
    <t>تمكنت قوات الجيش الوطني والمقاومة من تطهير دار آل منصر وحيد بن عقيل وموقع الخيالة بمديرية عسيلان صباح اليوم الأحد بعد معارك عنيفة مع المليشيات.</t>
  </si>
  <si>
    <t>قالت مصادر ميدانية في محافظة شبوة، إن 18مقاتلاً حوثياً سلموا أنفسهم، اليوم الأحد، لقوات الجيش الوطني في جبهة بيحان التي تتواصل فيها عملية التحرير والتطهير من  مليشيا الحوثي الانقلابية.</t>
  </si>
  <si>
    <t>قام عناصر من الجيش الوطني والمقاومة الشعبية باقتحام سجن تابع للحوثيين، وإطلاق المعتقلين بداخله.</t>
  </si>
  <si>
    <t>المجاهدين الأبطال دمروا مدرعة تابعة للمرتزقة شمال يختل بتعز مؤكدا مصرع من كان على متنها.</t>
  </si>
  <si>
    <t xml:space="preserve">  تجدد المواجهات بين القوات الشرعية وميليشيات الحوثي في محيط معسكر التشريفات </t>
  </si>
  <si>
    <t xml:space="preserve">انفجارات شرقى محافظة تعز دون أن ترد أنباء عن سقوط قتلى </t>
  </si>
  <si>
    <t>غارة على معسكر العمري ب #ذباب</t>
  </si>
  <si>
    <t>مقتل 11 من حوثي إثر غارات للتحالف العربى فى تعز</t>
  </si>
  <si>
    <t>إستشهاد ثلاثة مواطنين بينهم مدير مدرسة إثر غارة استهدفت إحدى المدارس بمنطقة الوجيز في مديرية #موزع</t>
  </si>
  <si>
    <t xml:space="preserve"> 5غارات لطيران العدوان السعودي الأمريكي على منطقة الشاذلي في مديرية موزع</t>
  </si>
  <si>
    <t>غارة شرق معسكر خالد ب #موزع</t>
  </si>
  <si>
    <t>اقدم مجهولون على قتل مواطن وسرقة سيارته الشخصية في قرية الشيخ سالم بمحافظة أبين.</t>
  </si>
  <si>
    <t>مقتل 3 من مسلحى تنظيم القاعدة في غارة أمريكية بمنطقة الصومعة الواقعة في محافظة البيضاء وسط اليمن.</t>
  </si>
  <si>
    <t>أكدت مصادر في المقاومة الشعبية الموالية للجيش الحكومي اليوم الإثنين مقتل وإصابة 30 عنصراً من مسلحي الحوثيين في قصف لمقاتلات التحالف العربي بمحافظة البيضاء في مدينة رداع.</t>
  </si>
  <si>
    <t>أطلق الحوثيون، اليوم الاثنين صاروخاً باتجاه محافظة مأرب، شرق صنعاء، من محافظة البيضاء، وسط اليمن</t>
  </si>
  <si>
    <t>مقتل 3 من مليشيا الحوثي في هجمات شنتها المقاومة الشعبية على مواقعهم بالمحافظة</t>
  </si>
  <si>
    <t>مقتل جندي وإصابة آخر في انفجار عبوة ناسفة استهدفت قيادي بالقوات الخاصة</t>
  </si>
  <si>
    <t>اقامت مليشيات الحوثي وقفة احتجاجية  في مربع البيضاء بمديرية الحالي، دعت فيه المواطنبن تجنيد ابنائهم ، كما دعتهم الى ادانة وشتم من اسمتهم بالخونة وعلى راسهم صالح.</t>
  </si>
  <si>
    <t>غارات التحالف استهدفت تعزيزات عسكرية للميليشيات ومخزنا للسلاح في مديرية الحوك بالمحافظة، حيث كانت التعزيزات في طريقها إلى مديرية التحيتا على الشريط الساحلي.</t>
  </si>
  <si>
    <t>5 شهداء و10 جرحى حصيلة اولية اثر غارة لطيران العدوان على منطقة الطفسة بمديرية #الخوخة</t>
  </si>
  <si>
    <t>حذر مصدر عسكري في محافظة الحديدة، غربي اليمن، المواطنين من الاقتراب من مسلحي مليشيا الحوثي.وقال المصدر إن مواقع وتجمعات مسلحي المليشيا هدف لطيران التحالف، ودعا المواطنين إلى الابتعاد عن كل ما له علاقة بمليشيا جماعة الحوثي.</t>
  </si>
  <si>
    <t>في مديرية المراوعه اكدت أنباء عن اقدام مليشيات الحوثي على اعتقال  وكيل محافظة الحديدة المعين من قبلها ، واعتقال رئيس فرع المؤتمر الشعبي في المديرية لعدم قدرتهم على اقناع المتحوثين واعضاء المؤتمر تجنيد ابنائهم.</t>
  </si>
  <si>
    <t>5 ضربات جوية على المليشيا بأطراف حيس بمحافظة الحديدة</t>
  </si>
  <si>
    <t>قُتل 7 جنود يمنيين، وأصيب 3 آخرون في انفجار لغم أرضي في محافظة الحديدة، غربي البلاد.</t>
  </si>
  <si>
    <t>الجيش واللجان يحبطون محاولة تسلل للمرتزقة باتجاه في وادي شواق بمديرية #الغيل وسقوط قتلى في صفوفهم</t>
  </si>
  <si>
    <t>مرتزقة العدوان يقصفون بصواريخ الكاتيوشا قرية ملاحا بمديرية #المصلوب</t>
  </si>
  <si>
    <t>أطلقت القوة الصاروخية للجيش واللجان الشعبية اليوم صاروخ "زلزال1" على تجمعات مرتزقة العدوان السعودي الأمريكي بمديرية المصلوب في محافظة الجوف.</t>
  </si>
  <si>
    <t xml:space="preserve"> إطلاق صاروخ باليستي من نوع قاهر تو إم على معسكر لبنات التابع للمنافقين في محافظة الجوف</t>
  </si>
  <si>
    <t>كشفت مصادر إعلامية أن واحدا من أبرز 4 مطلوبين لمليشيا الحوثي، الذي أعلنت عنهم يوم أمس الأول واتهمتهم بالتخطيط مع صالح لإسقاط صنعاء، تمكن من الفرار واللجوء إلى مكان آمن.</t>
  </si>
  <si>
    <t>تمكن مجموعة من الأبطال من تنفيذ عملية نوعية داخل منزل الرئيس السابق الشهيد علي عبدالله صالح بالعاصمة صنعاء راح ضحيتها عدد كبير من ميليشيا الحوثي الإرهابية.وقالت مصادر في العاصمة أن 21 حوثياً بينهم قيادات شاركت في إقتحام منزل "صالح" لقوا مصرعهم اليوم في عملية نوعية نفذها مجموعة من الإبطال الذين توغلوا داخل الميليشيا.</t>
  </si>
  <si>
    <t>اعتقلت ميليشيا الحوثي المرافق الشخصي للعميد طارق محمد عبدالله صالح قائد الحرس الخاص للشهيد علي عبدالله صالح والزج به في السجن المركزي بصنعاء.</t>
  </si>
  <si>
    <t>المليشيات تختطف صهر الرئيس السابق صالح وتفجر منزله في عمران</t>
  </si>
  <si>
    <t>فشلت مليشيا الحوثي من اطلاقها صاروخ باليستي اطلقته من محافظة ذمار باتجاه مأرب.</t>
  </si>
  <si>
    <t>اغتيال مواطن في مدينة ذمار وانفلات امني غير مسبوق تعيشه المدينة</t>
  </si>
  <si>
    <t>أوضح مصدر أمني أن طيران العدوان شن 19 غارة على مديريتي حرض وميدي.</t>
  </si>
  <si>
    <t>قصفت مدفعية الجيش واللجان الشعبية تجمعات وآليات منافقي العدوان في ميدي بمحافظة حجة.</t>
  </si>
  <si>
    <t>لقى قيادى ميدانى بارز فى ميليشيات الحوثى مصرعه، خلال مواجهات مع قوات الجيش الوطنى اليمنى فى جبهة ميدى بمحافظة حجة شمال غرب اليمن.</t>
  </si>
  <si>
    <t>قالت مصادر محلية بمحافظة إب – وسط اليمن – أن مليشيات الحوثي الانقلابية دفعت بتعزيزات عسكرية كبيرة وأسلحة وأموال إلى المديريات الغربية لمحافظة إب والمحاذية لمحافظة الحديدة – غرب اليمن .</t>
  </si>
  <si>
    <t>بدأت مليشيا الحوثي في مديرية العدين بمحافظة إب بالتجنيد الإجباري لأبناء المنطقة .</t>
  </si>
  <si>
    <t>أعطب مجاهدو الجيش واللجان الشعبية طقما عسكريا لمنافقي العدوان السعودي الأمريكي في كرش بمحافظة لحج.</t>
  </si>
  <si>
    <t>الحوثيون يقصفون منطقة الجوازعة بقذائف الهاون واشتباكات في جبهة المفاليس</t>
  </si>
  <si>
    <t>أطلق الحوثيون صاروخاً باتجاه محافظة مأرب شرق صنعاء، من محافظة البيضاء، وسط اليمن</t>
  </si>
  <si>
    <t>شن طيران العدوان السعودي الأمريكي اليوم أربع غارات على مديرية صرواح بمحافظة مأرب.</t>
  </si>
  <si>
    <t>الجيش واللجان الشعبية ينفذون عملية استهدفت مواقع المرتزقة في تبة المطار في مديرية #صرواح</t>
  </si>
  <si>
    <t>الجيش واللجان الشعبية ينفذون عملية هجومية على مواقع المرتزقة في تبة المطار في مديرية صرواح</t>
  </si>
  <si>
    <t>نظمت الهيئة النسائية بمحافظة ريمة بمشاركة طالبات مدرسة الفتح الأساسية الثانوية بالجبين اليوم وقفة احتجاجية للتنديد بقرار نقل السفارة الأمريكية إلى القدس المحتلة .</t>
  </si>
  <si>
    <t>نظم أبناء مديرية السلفية بمحافظة ريمة اليوم وقفة احتجاجية تنديدا بجرائم العدوان السعودي الأمريكي بحق الشعب اليمني منذ ألف يوم.</t>
  </si>
  <si>
    <t xml:space="preserve"> غارتان على منطقة مندبة و على سيارة بمفرق باقم بمديرية #باقم</t>
  </si>
  <si>
    <t>غارة على منطقة الفرع بمديرية #كتاف</t>
  </si>
  <si>
    <t>4 غارات على مناطق متفرقة من مديرية #نهم</t>
  </si>
  <si>
    <t>انكسار زحف فاشل للمنافقين باتجاه السلطاء والقناصين والحول</t>
  </si>
  <si>
    <t xml:space="preserve">تتواصل المعارك في جبهة نهم (شرق العاصمة صنعاء)، اليوم الاثنين، في ظل تقدم كبير يحرزه الجيش الوطني، وإعلانه دخول معركة الأرض المفتوحة. </t>
  </si>
  <si>
    <t>تدمير مدرعة وسقوط قتلى وجرحى في صفوف المنافقين أثناء الزحف الفاشل في نهم</t>
  </si>
  <si>
    <t>قال المتحدث باسم المنطقة العسكرية السابعة في الجيش اليمني ان  وحدات عسكرية سيطرت اليوم على قرية الحول بالكامل وشعاب الشليف وجبال البراك وسد بني عامر في مديرية نهم، عقب هجوم واسع على مواقع لمسلحي جماعة أنصار الله".</t>
  </si>
  <si>
    <t>قال سكان محليون في اسفل وادي رفض القريب من سوق العرم بمحافظة شبوه ان طائرة بدون طيار استهدف سيارة تقل مسلحين يعتقد انتمائهم لتنظيم القاعدة.</t>
  </si>
  <si>
    <t>قتل أربعة من عناصر من القوات الموالية للرئيس عبد ربه منصور هادي، في معارك مع «أنصار الله»، في عسيلان، بمحافظة شبوة.</t>
  </si>
  <si>
    <t>مصدر محلي اكد  عن سقوط 8 شهداء إثر غارة لطيران العدوان على سيارة مواطن في منطقة قرين بمديرية بيحان</t>
  </si>
  <si>
    <t>ارتفعت حصيلة ضحايا غارة طيران العدوان السعودي التي استهدفت سيارة مواطن بمنطقة قرين بمديرية بيحان بمحافظة شبوة إلى ثمانية شهداء.</t>
  </si>
  <si>
    <t>أستشهد خمسة مواطنين اليوم وأصيب اثنين بغارة شنها طيران العدوان السعودي الأمريكي على وادي خير بمديرية بيحان محافظة شبوة.</t>
  </si>
  <si>
    <t>معارك عنيفة في بيحان بمحافظة شبوة والجيش اليمني واللجان يستعيدون المبادرة العسكرية</t>
  </si>
  <si>
    <t>افاد مصدر عسكري يمني ان 19 عنصرا من مرتزقة العدوان قتلوا واصيب العشرات، في مواجهات عنيفة يخوضها الجيش واللجان بمديرية بيحان بشبوه جنوب شرق اليمن.</t>
  </si>
  <si>
    <t>مقتل سبعة من مقاتلي لواء العمالقة بانفجار لغم ارضي في المخا</t>
  </si>
  <si>
    <t>قوات الحوثي استهدفت بقصف مدفعي تجمعات للمقاومة شمال يختل ما أدى إلى مقتل وإصابة أكثر من 30 منهم.</t>
  </si>
  <si>
    <t>فرقت قوات الشرطة العسكرية اشتباكات مسلحة اندلعت بين مسلحين محسوبين على المقاومة الشعبية، وتمكنت من فتح الخطوط المغلقة أمام المارة في شارع الجامعة وحي الدحي.</t>
  </si>
  <si>
    <t>قصف عشوائي تتعرض له بير باشا في تعز</t>
  </si>
  <si>
    <t>طيران التحالف العربي شن غارة على معسكر العمري بذباب</t>
  </si>
  <si>
    <t>ستة عناصر من ميليشيات الحوثي الانقلابية لقوا حتفهم، بينما كانوا على متن دورية استهدفتها مدفعية الجيش الوطني فى قرية الطوير بعزلة اليمن، بمديرية مقبنة، غرب تعز</t>
  </si>
  <si>
    <t>قوات الجيش الوطني سيطرت على مواقع استراتيجية جديدة عقب معارك عنيفة مع مليشيات الحوثي غرب محافظة تعز.</t>
  </si>
  <si>
    <t>طيران التحالف العربي شن غارة شرق معسكر خالد بموزع </t>
  </si>
  <si>
    <t>تدمير مدرعة لمنافقي العدوان ومصرع طاقمها غرب تبة الحرزين بجبهة الهاملي</t>
  </si>
  <si>
    <t>القوات الحكومية تمشط أودية وقرى شمال وشرق موزع بمحافظة تعز</t>
  </si>
  <si>
    <t>امرأة استشهدت،  برصاص قناص مليشيات الحوثي، جنوب المحافظة.</t>
  </si>
  <si>
    <t xml:space="preserve">أحبطت قوات مكافحة الإرهاب بعدن ، مخططا لتنظيم داعش كان يستهدف منشآت حيوية في المدينة بينها مقارات امنية وأخرى مدنية . </t>
  </si>
  <si>
    <t xml:space="preserve">عرقل تحالف دعم الشرعية في اليمن وصول تعزيزات عسكرية حوثية في البيضاء كانت متجهة إلى محافظة شبوة، حيث استهدفت غارات للتحالف أوكار الانقلابيين، وتعزيزاتهم في منطقة فضحة بمديرية الملاجم. </t>
  </si>
  <si>
    <t xml:space="preserve">إستهدفت مقاتلات التحالف العربي، اليوم بعدة غارات جوية آليات عسكرية للميليشيا في مواقع الحمه والمطراش والمتار، بمديرية القريشية أسفرت عن تدمير آليات الميليشيا علاوة على تكبدها خسائر في الأرواح. </t>
  </si>
  <si>
    <t>غارتان على منطقة الجوف في مديرية #القرشية مما ادى إلى استشهاد 3 مواطنين وجرح 3 اخرين</t>
  </si>
  <si>
    <t xml:space="preserve"> استهدفت غارات مقاتلات التحالف العربي، اليوم، تعزيزات لميليشيا الحوثي الانقلابية بمديرية الشرية آل غنيم في محافظة البيضاء، </t>
  </si>
  <si>
    <t xml:space="preserve"> طائرات التحالف شنت قبل قليل 5 غارات متتالية على مواقع في قيفة رداع بالمحافظة .</t>
  </si>
  <si>
    <t>عاودت مليشيا الحوثي الانقلابية قصفها العشوائي بالاسلحة الثقيلة والرشاشات على قرية صلواع في مديرية ذي ناعم بمحافظة البيضاء.</t>
  </si>
  <si>
    <t>قتل 15 مسلحاُ من مليشيات الحوثي، وأصيب العشرات، في موجهات عنيفة مع قوات الجيش مسنودة بالمقاومة، شمال مريس بمحافظة الضالع.</t>
  </si>
  <si>
    <t>مصرع 6 حوثيين في الضالع ومدفعية الجيش تستهدف مخزناً للسلاح بجبل ناصة</t>
  </si>
  <si>
    <t>غارة على مديرية #الدريهمي</t>
  </si>
  <si>
    <t>4 غارات على مديرية #الجراحي</t>
  </si>
  <si>
    <t>هاجمت قوات الرئيس هادي مواقع لجماعة "أنصار الله" في قرية الحوايط بمنطقة موشج في مديرية الخوخة بمحافظة الحديدة غرب اليمن. حيث صد مسلحو "أنصار الله" الهجوم، عقب مواجهات خلفت قتلى وجرحى وأعطبت خلالها آلية عسكرية.</t>
  </si>
  <si>
    <t>شهدت محافظة الحديدة اليوم مسيرة جماهيرية حاشدة بمرور 1000 يوم من صمود الشعب اليمني في وجه العدوان السعودي الأمريكي.</t>
  </si>
  <si>
    <t>أعلنت قيادة التحالف استمرار فتح ميناء الحديدة للمواد الإنسانية والإغاثية.</t>
  </si>
  <si>
    <t>أكثر من 7 بين شهيد وجريح بينهم جروح خطرة كحصيلة اولية إثر غارة على سيارات المواطنين في منطقة الحاج بمديرية #بيت_الفقية</t>
  </si>
  <si>
    <t xml:space="preserve">قال سكان محليون في محافظة الجوف  اليوم الثلاثاء، إن صاروخاً باليستياً سقط على منطقة صحراوية بالقرب من تجمع سكاني شرق مدينة الحزم،  </t>
  </si>
  <si>
    <t>6 غارات على مديرية #خب_والشعف</t>
  </si>
  <si>
    <t>القوات الحكومية أسرت قائد هجوم الحوثيين في مديرية خب والشغف بعد أن أُصيب في المعارك.</t>
  </si>
  <si>
    <t>قُتل 5 من مسلحي جماعة الحوثيين وجنديين حكوميين بمعارك بين الجانبين، اليوم الثلاثاء، في جبهة الخنجر شمال شرقي مديرية خب الشعف بمحافظة الجوف (شمالي اليمن).</t>
  </si>
  <si>
    <t>غارتان على جبل المرحة جوار مصنع اسمنت عمران</t>
  </si>
  <si>
    <t xml:space="preserve">اختطفت مليشيا الحوثي اليوم عريسين اثناء مرورهما من نقطة الصرارة التابعة لجبل عيال يزيد اثناء رجوعهما الى منازلهم بمديرية السودة . </t>
  </si>
  <si>
    <t>وقفه احتجاجية حاشدة لطلاب مدارس مدينة حجة بمناسبه مرور 1000يوم من العدوان وتنديدا بقرار ترامب بشان القدس</t>
  </si>
  <si>
    <t>غارتان لطيران العدوان على منطقة مزرعة بمديرية كشر في #حجة</t>
  </si>
  <si>
    <t>دمر الجيش واللجان الشعبية اليوم آليتين عسكريتين واستهدفوا تحصينات وتجمعات للعدو في ميدي.</t>
  </si>
  <si>
    <t>احد النافذين الحوثيين في محافظة إب وسط اليمن يقوم بالاستيلاء على طريق عام تؤدي الى مناطق في مديرية المشنة</t>
  </si>
  <si>
    <t>قافلة ووقفة بمحافظة إب بمناسبه مرور 1000 يوم من العدوان الغاشم.</t>
  </si>
  <si>
    <t>أعطب مجاهدو الجيش واللجان الشعبية،  طقما عسكريا لمنافقي العدوان السعودي الأمريكي في كرش بمحافظة لحج.</t>
  </si>
  <si>
    <t>المليشيا تقتحم المركز الصحي بالقبيطة وتنهب محتوياته</t>
  </si>
  <si>
    <t>وحدات من الجيش واللجان تمكنت من إفشال محاولة تقدم للمنافقين في طور الباحة بمحافظة لحج،</t>
  </si>
  <si>
    <t>قال مصدر قبلي  أن "طائرة دون طيار يُرجّح أنها أمريكية قصفت سيارة تقلّ عنصريْن مفترضيْن من تنظيم القاعدة في منطقة الكولة شمالي مديرية وادي عبيدة، ما أدى لمقتلهما".</t>
  </si>
  <si>
    <t>تعرضت منازل المواطنين بمديرية حريب القراميش بمأرب اليوم لقصف مدفعي مكثف من قبل مرتزقة العدوان السعودي.</t>
  </si>
  <si>
    <t xml:space="preserve"> اربع غارات لطيران العدوان على مديرية صرواح</t>
  </si>
  <si>
    <t>نظم طلاب وطالبات مدرسة الأنوار في بني عمر بمديرية بلاد الطعام بريمة اليوم وقفة احتجاجية للتنديد باستمرار العدوان وذلك بمناسبة مرور ألف يوم من العدوان.</t>
  </si>
  <si>
    <t>3 غارات على مديرية #الظاهر</t>
  </si>
  <si>
    <t>4 غارات على مزارع المواطنين في مناطق محديدة وآل صبحان وآل مجدع بمديرية #باقم</t>
  </si>
  <si>
    <t xml:space="preserve"> غارتان على منطقة الغور بمديرية #غمر الحدودية</t>
  </si>
  <si>
    <t xml:space="preserve"> قصف صاروخي ومدفعي سعودي مكثف على منطقة الغور بمديرية #غمر الحدودية</t>
  </si>
  <si>
    <t xml:space="preserve"> قصف صاروخي ومدفعي سعودي يستهدف منطقتي آل الشيخ وآل مقنع بمديرية #منبه الحدودية</t>
  </si>
  <si>
    <t>غارتان على منطقة الازهور بمديرية #رازح الحدودية</t>
  </si>
  <si>
    <t>غارة تستهدف دينة أحد المواطنين في مفرق مديد بمديرية نهم</t>
  </si>
  <si>
    <t>إصابة مواطن بجروح بليغة إثر غارة استهدفت سيارته في قرية المديد بمديرية نهم</t>
  </si>
  <si>
    <t>تدمير آلية عسكرية نوع فورد بصاروخ موجه في منطقة الحول</t>
  </si>
  <si>
    <t>كشف مصدر ميداني، عن انتحار قائد ميداني حوثي بقنبلة يدوية، فضلا عن تسليم 20 قناصا من ميليشيات الحوثي الانقلابية أنفسهم إلى قوات الجيش اليمني في جبهة نهم شرق العاصمة صنعاء.</t>
  </si>
  <si>
    <t>أفاد مصدر عسكري بأن وحدة الصواريخ في "أنصار الله" أطلقت مساء الثلاثاء 19 صاروخاً محلي الصنع نوع "زلزال2" "مداه 15 كيلومترا ً" على اجتماع لقيادات قوات الرئيس هادي في منطقة صافر بفرضة نهم".</t>
  </si>
  <si>
    <t>أعلنت قوات المقاومة والجيش الوطني ،  استكمال السيطرة على مديرية عٌسيلان بمحافظة شبوة بعد إحكام السيطرة على منطقة الصفراء، التي كانت تعد آخر معقل لميليشيات الحوثي في عٌسيلان.</t>
  </si>
  <si>
    <t>الجيش الوطني يأسر 34 حوثياً بمديرية عسيلان شبوة</t>
  </si>
  <si>
    <t>استشهد 15 مواطناً بينهم نساء وأطفال اليوم بغارة لطيران العدوان السعودي استهدفت منزلهم في منطقة عبية بمديرية بيحان محافظة شبوة.</t>
  </si>
  <si>
    <t>افاد مصدر عسكري يمني ان 19 عنصرا من مرتزقة العدوان قتلوا واصيب العشرات، في مواجهات عنيفة يخوضها الجيش واللجان بمديرية بيحان بشبوه جنوب شرق اليمن.واضاف المصدر ان مدرعة وثلاث آليات عسكرية اخرى تم تدميرها بنيران القوات اليمنية خلال الاشتباكات.</t>
  </si>
  <si>
    <t>قنص 10 من المنافقين شمال يختل بمديرية #المخا</t>
  </si>
  <si>
    <t>مصرع وإصابة العشرات من المرتزقة وتدمير مدرعة وآليتين في العملية الهجومية التي استهدفت مواقع المنافقين المرتزقة شمال يختل في الساحل الغربي.</t>
  </si>
  <si>
    <t>ميليشيات الحوثي أطلقت قذيفة على منزل مواطن  في الشقيراء بمديرية الوازعية غرب تعز، ما أدى إلى مقتل 6 أطفال بينهم 4 بنات، وأمهم</t>
  </si>
  <si>
    <t>مقتل 9 اشخاص بينهم نساء وأطفال إثر قذائف على منزل أحد المواطنين في قرية الشعوبة بمديرية الوازعية.</t>
  </si>
  <si>
    <t>اقتحمت مليشيا الحوثي الانقلابية ، منازل المواطنين في قرية الحود بمديرية الصلو جنوب شرق تعز .</t>
  </si>
  <si>
    <t>اصيبت طفلتان برصاص قناصة مليشيا الحوثي الانقلابية ، شرق مدينة تعزاصيبتا برصاص قناصة مليشيا الحوثي الانقلابية المتمركزة في معسكر الامن المركزي اثناء لعبهن امام منزلهم في حارة الشماسي  .</t>
  </si>
  <si>
    <t xml:space="preserve">فجرت مليشيات الحوثي الانقلابية مساء اليوم منزل شيخ القبلي البارز في مديرية التعزية شمال محافظة تعز  وأحرقت مزارعه بجانب المنزل بعد نهب كل ممتلكاته وسياراته </t>
  </si>
  <si>
    <t>وقفة احتجاجية في مديرية التعزية بمناسبة مرور1000 يوم من العدوان</t>
  </si>
  <si>
    <t>قصف مدفعي على تجمعات المنافقين في الضباب وسقوط عشرات القتلى والجرحى في صفوفهم</t>
  </si>
  <si>
    <t>أربعة أطفال تعرضوا إلى قنص من قبل مليشيا الحوثي جنوب وشرق تعز. في مديرية حيفان</t>
  </si>
  <si>
    <t>وحدات من الجيش واللجان تمكنت من إفشال محاولة تقدم للمنافقين وصد زحف بجبهة حمير في تعز بعد عملية قصف وتمشيط مكثف بالمدفعية.</t>
  </si>
  <si>
    <t>نفذ أهالي وأسر الشهداء في مديرية ماوية بمحافظة تعز وقفة احتجاجية وذلك بمناسبة مرور ألف يوم من العدوان والصمود على اليمن.</t>
  </si>
  <si>
    <t>المليشيا قصفت بالمدفعية الثقيلة من مواقع تمركزها في الربيعي منطقة عقاقة والمناطق المجاورة لمبنى ‘‘كلية الطب</t>
  </si>
  <si>
    <t xml:space="preserve">تمت ظهر اليوم الأربعاء جلسة تحكيم قبلي بين آل النخعين الفضلي و آل الحدي اليافعي في ضاحية مدينة زنجبار بمحافظة أبين وذلك لحل إشكالية قبلية حدثت بين بعض أفراد من الطرفين أدت إلى عراك بالأيدي نتج عنه إصابات متوسطة طالت أبناء النخعين </t>
  </si>
  <si>
    <t xml:space="preserve"> اندلعت اشتباكات عنيفة في مدينة لودر بمحافظة أبين جنوب اليمن اليوم الأربعاء، بين عناصر ينتمون لـما يسمى بالحزام الأمني التابع للإمارات وبين عناصر تابعة لتنظيم القاعدة.</t>
  </si>
  <si>
    <t xml:space="preserve">اندلعت اليوم بمديرية لودر محافظة أبين اشتباكات عنيفة بين قوات الأمن العام التابع لما يسمى الشرعية وقوات ما يعرف بالحزام الأمني التابع للاحتلال الإماراتي. </t>
  </si>
  <si>
    <t>قتل قيادي حوثي مع مرافقيه ، اليوم الأربعاء في عملية نوعية  لأفراد الجيش الوطني والمقاومة.</t>
  </si>
  <si>
    <t>قصف طيران التحالف آليات و أطقم عسكرية تابعة للمليشيات الحوثية بلواء 26 بمديرية السوادية بعدة غارات حيث كان هناك تجمع لآليات عسكرية لمحاولة إرسالها لجبهة بيحان.</t>
  </si>
  <si>
    <t>نفذ المجاهدين الأبطال عملية هجومية على مواقع المرتزقة في قرية يعيس، ما اسفر عن مصرع وإصابة عدد من المرتزقة وتدمير عتاد عسكري تابع لهم.</t>
  </si>
  <si>
    <t>وقع اربعة من القيادات العسكرية للحوثيين اسرى في قبضة اللواء 30مدرع في حمك شمال الضالع.</t>
  </si>
  <si>
    <t>قتل واصيب ما لا يقل عن 10 من مسلحي المليشيا الحوثية، بقصف مدفعي لقوات الجيش الوطني استهدف مواقع وتجمعات للمليشيا شمالي محافظة الضالع.</t>
  </si>
  <si>
    <t>دارت معارك عنيفة بين قوات الجيش الوطني المتمركزة في مناطق يعيس، والجلبوع، شمالي شرق منطقة مريس، وبين المليشيا الحوثية من مواقع تمركزها في جبلي ناصة، والتهامي، ومناطق نجد القرين، وظهر الحمار، والمضراب، والعرفاف.</t>
  </si>
  <si>
    <t>شن طيران العدوان السعودي الأمريكي خمس غارات على مديريتي الجراحي والدريهمي بمحافظة الحديدة.</t>
  </si>
  <si>
    <t>شن طيران العدوان السعودي الأمريكي اليوم غارة على مدينة الحسينية في مديرية بيت الفقيه بمحافظة الحديدة.</t>
  </si>
  <si>
    <t>6غارات لطيران العدوان السعودي الامريكي على مديرية حيس خلال الساعات الماضية</t>
  </si>
  <si>
    <t>غارة على منطقة وادي النعيم بمديرية #جبل_راس</t>
  </si>
  <si>
    <t>لقي عدد من منافقي العدوان مصرعهم وجرح اخرون بنيران الجيش اليمني واللجان الشعبية حيث افاد مصدر عسكري عن عملية عسكرية نوعية على مواقع منافقي العدوان في نوبة صابر وبيت السيد بمنطقة وادي شواق.</t>
  </si>
  <si>
    <t>شنت قوات الشرعية هجوما عنيفا ومن عدة محاور على مواقع للمليشيا الانقلابية في وادي ملحان بمديرية المصلوب.</t>
  </si>
  <si>
    <t>قنص منافق في #المصلوب</t>
  </si>
  <si>
    <t xml:space="preserve"> أكد مصدر عسكري مقتل وجرح أعداد كبيرة من قوى العدوان أثناء محاولتهم التسلل في وادي ملحان بجبهة المصلوب بالجوف</t>
  </si>
  <si>
    <t>تدمير آلية عسكرية محملة بالمنافقين بعبوة ناسفة في صبرين وانقلاب مدرعة آخرى في العقبة ب #خب_والشعف وسقوط قتلى وجرحى</t>
  </si>
  <si>
    <t>أقيمت اليوم بمديرية بني سعد بمحافظة المحويت وقفة بمرور 1000 يوم من الصمود والثبات في مواجهة العدوان السعودي الامريكي ، وتنديداً باستمرار جرائم العدوان وحصاره الجائر .</t>
  </si>
  <si>
    <t>ثلاث غارات على مبنى مجلس النواب في الستين الغربي.</t>
  </si>
  <si>
    <t>غارة على معسكر التموين العسكري في الستين.</t>
  </si>
  <si>
    <t>عصابة مسلحة مكونة من أربعة مسلحين يرتدون  الزي العسكري قدموا الى محل للصرافة في شارع الرباط وسط صنعاء بذريعة وجود أوامر بالإغلاق من النيابة العامة.وأضافت المصادر، أن المسلحين قتلوا مالك محل الصرافة ، و قاموا بنهب جميع الأموال التي كانت في محل للصرافة والبالغة 25 مليون ريال  ولاذوا بالفرار تاركين  جثة مالك القتيل جوار المحل .</t>
  </si>
  <si>
    <t>أفاد سكان محليون في صنعاء، أن اشتباكات عنيفة بالأسلحة الخفيفة والمتوسطة تدور منذ صباح الأربعاء، بالقرب من منزل  قائد المنطقة العسكرية الرابعة سابقاً، وأحد أبرز القادة العسكريين في قوات المؤتمر الشعبي العام. وأكدت المصادر أن الاشتباكات تدور بين مسلحين بلباس مدني وآخرين بلباس عسكري دون معرفة هوياتهم.</t>
  </si>
  <si>
    <t>أصيب، أمس  الاربعاء، احد كبار مشايخ حرف سفيان،  برصاص مسلحين من «جماعة الحوثي" في العاصمة اليمنية صنعاء .وقالت مصادر محلية إن «مشرف الحوثي  قَدِم مع مسلحيه لمهاجمة منزل اللواء قائد المنطقة العسكرية الرابعة سابقاً، وأحد أبرز القادة العسكريين في قوات المؤتمر الشعبي العام. وأضافت المصادر أن «الشيخ تصدى للمشرف،. لتندلع اشتباكات أسفرت عن إصابة الشيخ و2 من مرافقيه و7 من المسلحين التابعين للمشرف».</t>
  </si>
  <si>
    <t>قالت مصادر أن عمليات قنص نفذها مسلحون مجهولون في الجزء الجنوبي من العاصمة صنعاء أسفرت عن مقتل ما لا يقل عن 20مسلحا من ميليشيا الحوثي الإيرانية .</t>
  </si>
  <si>
    <t>اقتحمت قوات من ميليشيا الارهاب الحوثي مركز سام مول في شارع الخمسين بصنعاء وقاموا بالاعتداء على حراسة المول وقاموا باطلاق الرصاص مما اثار الهلع والخوف والذعر لدى المتسوقين</t>
  </si>
  <si>
    <t>قالت مصادر محلية في العاصمة صنعاء إن مليشيا الحوثي دعت أسرة بعد اختفاء طفلها منذ شهر، لاستلام جثته. من مستشفى الكويت في صنعاء.</t>
  </si>
  <si>
    <t xml:space="preserve"> استهدف طيران العدوان بـ3 غارات مخازن للمواد الغذائية والقمح تابعة للتاجر حيدر فاهم في مديرية الثورة.</t>
  </si>
  <si>
    <t>شنت طائرات التحالف عدة غارت على معسكر السواد مقر قيادة الحرس الجمهوري سابقاً ومواقع أخرى شمال العاصمة.</t>
  </si>
  <si>
    <t xml:space="preserve"> 5غارات استهدفت مواقع المليشيات في جبل المرحة جوار مصنع اسمنت عمران</t>
  </si>
  <si>
    <t xml:space="preserve"> 4غارات على موقع السودة جوار المجمع الحكومي بالمحافظة</t>
  </si>
  <si>
    <t>شن طيران العدوان غارتين على مديرية حرف سفيان بعمران</t>
  </si>
  <si>
    <t>طيران العدوان السعودي الامريكي شن خمس غارات على مديرية حوث</t>
  </si>
  <si>
    <t>وقفة قبلية لأبناء عزلة عيال حاتم بمديرية الجبل محافظة عمران بمرور 1000 يوم من الصمود بوجهه العدوان.</t>
  </si>
  <si>
    <t xml:space="preserve">الطيران شن غارتين على مديرية ثلا ، </t>
  </si>
  <si>
    <t>ميليشيا الحوثي تحشد قواتها لإجتياح مديرية وصاب في ذمار بعد رفضها ارسال ابنائها للجبهات</t>
  </si>
  <si>
    <t>أقام طلاب مدرسة عمر بن عبدالعزيز ومدرسة النور في عزلة بني محرم في محافظة حجة وقفتين منفصلتين أكدتا على الصمود والثبات بعد 1000 يوم من العدوان على اليمن.</t>
  </si>
  <si>
    <t>شن طيران العدوان السعودي الأمريكي اليوم سبع غارات على مديريتي حرض وميدي بمحافظة حجة.</t>
  </si>
  <si>
    <t>أوضح مصدر عسكري أن مدفعية الجيش واللجان الشعبية استهدف تجمعات لمرتزقة العدوان شمال صحراء ميدي.</t>
  </si>
  <si>
    <t>نظمت بمديرية السبرة محافظة إب اليوم وقفة قبلية لتعزيز التلاحم ووحدة الصف الوطني بمرور ألف يوم من العدوان .</t>
  </si>
  <si>
    <t xml:space="preserve">مواجهات مسلحة اندلعت  بين أنصار المؤتمر والقوات الموالية له من جهة وميليشيات الحوثي الانقلابية من جهة ثانية في مدينة القاعدة </t>
  </si>
  <si>
    <t>امتدت الاشتباكات بين انصار المؤتمر والحوثي إلى المناطق الريفية في مديرية ذي السفال والحيمة وسط أنباء عن سقوط قتلى وجرحى من ميليشيات الحوثي.</t>
  </si>
  <si>
    <t>مدفعية المقاومة الجنوبية في جبهة المنصورة بمضاربة لحج والمحاذية لوازعية تمكنت من احراق طقماً لمليشيات الحوثي.</t>
  </si>
  <si>
    <t>كشف مخطط لاغتيال مدير أمن لحج</t>
  </si>
  <si>
    <t>شن طيران العدوان السعودي الأمريكي اليوم غارتان على مديرية صرواح بمحافظة مأرب.وأوضح مصدر محلي بالمحافظة أن طيران العدوان استهدف بإحدى الغارات المعهد المهني بمنطقة المحجزة بصرواح، ما أسفر عن حدوث أضرار في المبنى.</t>
  </si>
  <si>
    <t>تمكن الجيش الوطني اليمني والمقاومة الشعبية من السيطرة على ثلاثة مواقع جبلية، يطل أحدها على مطار صرواح غربي مأرب (شمال شرق صنعاء) كانت قوات الرئيس المخلوع علي عبد الله صالح ومليشيا الحوثي تتمركز فيها.</t>
  </si>
  <si>
    <t>مصدر محلي أكد أن طيران العدوان شن غارة جوية على الطريق العام في منطقة عكوان بمديرية الصفراء وأسفرت الغارة عن استشهاد مواطنين اثنين</t>
  </si>
  <si>
    <t xml:space="preserve"> غارتان على مديرية #كتاف</t>
  </si>
  <si>
    <t>غارتان على مديرية #باقم</t>
  </si>
  <si>
    <t>المليشيا تعلن مقتل قائد جبهة البقع ونجله بنيران الجيش الوطني</t>
  </si>
  <si>
    <t>غارتان لطيران العدوان السعودي الأمريكي على منطقة آل علي بمديرية رازح الحدودية</t>
  </si>
  <si>
    <t>غارة على جبل العبلا</t>
  </si>
  <si>
    <t>استشهد وأصيب 19 مدنيا بينهم نساء وأطفال اليوم الأربعاء إثر قصف لطيران العدوان السعودي الأمريكي بمحافظة صعدة شمالي اليمن.</t>
  </si>
  <si>
    <t>3 غارات لطيران العدوان السعودي الأمريكي على منطقة آل الصيفي بمديرية سحار</t>
  </si>
  <si>
    <t>4 غارات على منطقة حاز بمديرية همدان شمال العاصمة</t>
  </si>
  <si>
    <t>وصلت جثث 24 مقاتل حوثي و63 مصاب إلى مستشفى الثورة بصنعاء، قادمة من جبهة نهم التي تشهد مواجهات عنيفة بين المليشيا والجيش الوطني.</t>
  </si>
  <si>
    <t>تحرير محافظة شبوة بالكامل والقبض على قيادات حوثية حاولت الفرار منها حيث أعلن قائد المنطقة العسكرية الثالثة تحرير مديرية بيحان بالكامل ومديرية عسيلان والعين.</t>
  </si>
  <si>
    <t>تحرير محافظة شبوة بالكامل والقبض على قيادات حوثية حاولت الفرار منها  حيث أعلن قائد المنطقة العسكرية الثالثة تحرير مديرية بيحان بالكامل ومديرية عسيلان والعين.</t>
  </si>
  <si>
    <t>مقتل 6 من الميليشيا واسر 35 آخرين في المعارك العنيفة بعسيلان مميز</t>
  </si>
  <si>
    <t>الجيش واللجان الشعبية نفذوا عملية هجومية على مواقع المرتزقة شمال يختل بمديرية المخا، وإحراق آليتين وسقوط قتلى وجرحى في صفوفهم، فيما لاذ البقية بالفرار.</t>
  </si>
  <si>
    <t>قصفا مدفعيا استهدف تجمعات لمرتزقة العدوان لهم في جبهة الوازعية</t>
  </si>
  <si>
    <t>مدفعية الجيش واللجان تستهدف تجمعات لمنافقي العدوان في جبهة #الوازعية</t>
  </si>
  <si>
    <t>قالت مصادر محلية بأن ثلاثة من مليشيا الحوثي قتلوا  بينهم نجل مشرف المليشيا الإنقلابية بمديرية ذي السفال ومدينة القاعدة بعد خلافات نشبت بين مسلحي الأخير وبين عدد من الأهالي بمديرية التعزية المجاورة لمديرية ذي السفال جنوب محافظة إب وشرق محافظة تعز.</t>
  </si>
  <si>
    <t>قصفت ميليشيا الحوثي الإيرانية بقذائف الهاون، الأحياء السكنية في شرق محافظة تعز، وسط البلاد .</t>
  </si>
  <si>
    <t>قصف مدفعي يستهدف تجمعات للمنافقين في #الضباب محققة اصابات مباشرة</t>
  </si>
  <si>
    <t>قصف مدفعي استهدف تجمعات لمرتزقة العدوان خلف شبكة ذباب وجنوب مدارس العمري</t>
  </si>
  <si>
    <t>مقتل القائد الميداني للمليشيات الحوثية بمقبنة</t>
  </si>
  <si>
    <t>تمكن أفراد الجيش الوطني، اليوم الأربعاء، من تحرير تبة الخزان في جبة مقبنة غرب تعز، عقب مواجهات مسلحة مع ميليشيا الحوثي الانقلابية.</t>
  </si>
  <si>
    <t xml:space="preserve"> أصيب شاب برصاص قناص فيما عززت المليشيا في مقبنة.</t>
  </si>
  <si>
    <t>غارة شمال شرق معسكر خالد بمديرية موزع</t>
  </si>
  <si>
    <t>غارة جنوب معسكر خالد بمديرية موزع</t>
  </si>
  <si>
    <t>تدمير مدرعة لقوى العدوان بصاروخ موجه في جبهة الهاملي في تعز </t>
  </si>
  <si>
    <t>قصفت مليشيات الحوثي  قرى صبر الموادم بقذائف الهاون وبمضاد الطيران من تبة السلال.</t>
  </si>
  <si>
    <t>الحوثيون يبدأون بتطويق منطقة المخلاف شمال تعز بعد مواجهات عنيفة في التعزية</t>
  </si>
  <si>
    <t>وقعت اشتباكات بين عناصر «الحزام الأمني» في لودر في السوق العام وسط المدينة، استخدم فيها السلاح الثقيل والمتوسط، وأدّت إلى إصابة امرأة</t>
  </si>
  <si>
    <t xml:space="preserve">مليشيا الحوثي تقصف منازل المواطنين بالأسلحة الثقيلة في قرية الزوب بمديرية القرشية </t>
  </si>
  <si>
    <t>غارة لطيران التحالف السعودي على معسكر السوادية</t>
  </si>
  <si>
    <t xml:space="preserve"> مدفعية الجيش واللجان تستهدف تجمعات لعناصر القاعدة وداعش بمديرية الزاهر</t>
  </si>
  <si>
    <t>مقتل وإصابة 12 من الميليشيات في مواجهات عنيفة مع الجيش شمالي الضالع</t>
  </si>
  <si>
    <t>أصيب الصحفي مراسل قناة يمن شباب بإصابة خفيفة في الرأس أثناء تغطيته للأحداث شمال جبهة مريس بمحافظة الضالع جنوب اليمن.</t>
  </si>
  <si>
    <t>قوات الجيش اليمني تمكنت من أسر قيادي حوثي و3 من مرافقيه، في محافظة الضالع، جنوبي البلاد.</t>
  </si>
  <si>
    <t>تتواصل المعارك والقصف الصاروخي والمدفعي بين قوات الجيش واللجان الشعبية من جهة وقوات هادي من جهة أخرى في منطقة القطابا الواقعة بين الخوخة وميناء الحيمة عند الخط الساحلي، حيث امتدت المواجهات إلى منطقة موشج جنوب مديرية الخُوخة</t>
  </si>
  <si>
    <t xml:space="preserve">شنت طائرات التحالف السعودي غاراتين على منطقة الكمب في مديرية المنصورية في محافظة الحديدة </t>
  </si>
  <si>
    <t>استهدف طيران العدوان السعودي الأمريكي اليوم ميناء الحيمة في مديرية التحيتا بمحافظة الحديدة.</t>
  </si>
  <si>
    <t>سقط العشرات من مرتزقة العدوان الأمريكي السعودي في عملية عسكرية للجيش واللجان الشعبية استهدفت مواقعهم في مديرية الغيل بمحافظة الجوف</t>
  </si>
  <si>
    <t>لقي 13 عنصراً من ميليشيا الحوثي الإيرانية مصرعهم، وجُرح سبعة آخرون في مواجهات مع قوات الجيش اليمني في جبهة العقبة بمحافظة الجوف</t>
  </si>
  <si>
    <t>دمر الجيش واللجان الشعبية اليوم آلية عسكرية محملة بمرتزقة العدوان في منطقة صبرين بمديرية خب والشعف بالجوف</t>
  </si>
  <si>
    <t>استهدف طيران العدوان السعودي الأمريكي بثلاث غارات مباني الإنشاءات والتركيبات التابعة لمؤسسة الاتصالات بمحافظة المحويت وقرية القرن.</t>
  </si>
  <si>
    <t xml:space="preserve">قالت مصادر في مدينة صنعاء أن مليشيا الحوثي قتلت عامل في صالون للحلاقة بسبب رفضه إزالة صورة الرئيس السابق. </t>
  </si>
  <si>
    <t>سلمت مليشيات الحوثي جثة أحد المختطفين من أبناء محافظة عمران إلى أسرته بعد تعذيبه حتى الموت بأحد سجونهم في المحافظة .</t>
  </si>
  <si>
    <t>مسيرة جماهيرية حاشدة بمحافظة عمران بمناسبة مرور ألف يوم من الصمود أمام العدوان</t>
  </si>
  <si>
    <t>الحوثيون يُطاردون عميد التربية بجامعة ذمار رفض منهجاً لهم</t>
  </si>
  <si>
    <t>وقفة احتجاجية للهيئة النسائية بمناسبة مرور ألف يوم من العدوان</t>
  </si>
  <si>
    <t>افادت مصادر محلية بمحافظة حجة عن اختطاف المليشيات لعضو اللجنة الدائمة بالمحافظة اواقتادته الى جهة مجهولة.</t>
  </si>
  <si>
    <t>خرج الألاف من أبناء مدينة حجة عصر اليوم في مسيرة جماهيرية حاشدة بمناسبة مرور 1000 يوم من العدوان الغاشم يقابله  1000 يوم من الصمود والثبات الذي أظهره الشعب اليمني جعله أسطورة شعوب العالم .</t>
  </si>
  <si>
    <t>نظمت بمديرية العدين محافظة إب اليوم وقفة حاشدة بمرور ألف يوم من العدوان والحصار.</t>
  </si>
  <si>
    <t>نظمت بمديرية حزم العدين وقفة قبلية بمرور ألف يوم من العدوان.</t>
  </si>
  <si>
    <t>مدفعية المقاومة الجنوبية في جبهة المنصورة بمضاربة لحج والمحاذية لوازعية تمكنت من احراق طقماً لمليشيات الحوثي.</t>
  </si>
  <si>
    <t>الجيش واللجان الشعبية استهدفت بعدد من القذائف تجمعات لمنافقي العدوان في طور الباحة وغرب تبة الخزان بمحافظة لحج.</t>
  </si>
  <si>
    <t>وجد جندياً من قوات الحزام الأمني مقتولاً في أحد السجون في منطقة يافع.</t>
  </si>
  <si>
    <t>نفذ أبطال الجيش واللجان الشعبية اليوم عملية نوعية على مواقع مرتزقة العدوان السعودي الأمريكي في حريب نهم غرب مأرب .</t>
  </si>
  <si>
    <t>أفادت مصادر قبلية، بمقتل مسؤول في الدعاية الإعلامية لتنظيم القاعدة، في غارة نفذتها طائرة أميركية من دون طيار في محافظة مأرب.ونقل عن المصادر إن الغارة التي استهدفت سيارة في مديرية وادي عبيدة قتلت أربعة من عناصر التنظيم ، أحدهم سعودي الجنسية.</t>
  </si>
  <si>
    <t>نظم أبناء مديرية الجبين محافظة ريمة اليوم وقفة احتجاجية بمرور 1000 يوم من العدوان وتنديداً بإعلان القدس عاصمة للكيان الصهيوني.</t>
  </si>
  <si>
    <t xml:space="preserve"> طيران العدوان السعودي الأمريكي يشن غارتين على مديرية الظاهر</t>
  </si>
  <si>
    <t>أشار مصدر إلى أن قصف صاروخي ومدفعي سعودي مكثف استهدف منطقة الغور بمديرية غمر الحدودية</t>
  </si>
  <si>
    <t>غارة لطيران العدوان على منطقة آل علي بمديرية رازح الحدودية</t>
  </si>
  <si>
    <t>غارتان على مديرية نهم</t>
  </si>
  <si>
    <t>أكدت مصادر أن صاروخ بالستي نوع زلزال3 استهدف قوات هادي الموالية للتحالف أسفل فرضة نهم.</t>
  </si>
  <si>
    <t xml:space="preserve"> قتلى وجرحى من المنافقين خلال عمليات عسكرية على مواقعهم في التباب السود أسفل جبل وتران بحريب نهم وفي قرية الحول</t>
  </si>
  <si>
    <t xml:space="preserve"> عملية نوعية على مواقع المنافقين في نملة وفاطم وشرق صلب في أطراف مديرية نهم وسقوط قتلى وجرحى في صفوفهم</t>
  </si>
  <si>
    <t>سقوط عدد من القتلى والجرحى من صفوف المنافقين اثناء محاولتهم التسلل على مواقع الجيش واللجان الشعبية في قرية الحول</t>
  </si>
  <si>
    <t>شنت قوات الجيش الوطني والمقاومة الشعبية، اليوم الخميس، هجوما على مواقع مليشيا الحوثي في مديرية نهم شرقي صنعاء.وقالت مصادر ميدانية إن قوات الشرعية هاجمت مواقع المليشيا في ضبوعة بجبهة يام في المديرية.وأكدت المصادر أن المواجهات التي اندلعت إثر الهجوم أسفرت عن قتلى وجرحى في صفوف المليشيا.</t>
  </si>
  <si>
    <t xml:space="preserve"> مصرع وإصابة عدد من المنافقين خلال إفشال محاولة تسلل لهم على مواقع المجاهدين في ضبوعة بجبهة يام</t>
  </si>
  <si>
    <t>مرتزقة العدوان يقصفون مزارع المواطنين بصواريخ الكاتيوشا في قرية رمادة بمديرية نهم</t>
  </si>
  <si>
    <t>أفاد مصدر عسكري بأن  أركان حرب اللواء 314 التابع للجيش اليمني لقي مصرعه فجر اليوم الخميس، في معارك مع "أنصار الله" في أطراف قرية الحول بمديرية نهم شرق العاصمة صنعاء.</t>
  </si>
  <si>
    <t>قام طلاب كلية النفط والمعادن بمحافظة شبوة صباح اليوم الخميس، وقفة تضامنية مع القدس العربية، وتنديداً بقرار الرئيس الأمريكي الاعتراف بها عاصمة لإسرائيل.</t>
  </si>
  <si>
    <t>غارات جوية لطيران التحالف_العربي تستهدف مواقع مليشيا_الحوثي بوادي خير بمديرية بيحان.</t>
  </si>
  <si>
    <t>تمكن مواطنون في مديرية بيحان بمحافظة شبوة من ألقاء القبض على مسلحين حوثيين فارين من أرض المواجهات.</t>
  </si>
  <si>
    <t>تدمير شاحنة محملة بالأسلحة قادمة إلى المرتزقة في الساحل الغربي شمال يختل</t>
  </si>
  <si>
    <t>استشهد ثلاثة من أفراد الجيش الوطني يعملون ضمن الحماية الشخصية لمحافظ محافظة تعز في معارك مع المليشيات الإنقلابية غربي مدينة تعز</t>
  </si>
  <si>
    <t xml:space="preserve">اقدمت عناصر مسلحة تابعة لمليشيا حزب الاصلاح على محاصرة وكيل محافظة تعز في مدرسة اروى </t>
  </si>
  <si>
    <t>مدفعية الجيش واللجان الشعبية استهدفت تجمعاً لأفراد وآليات مرتزقة العدوان في تبة زرعان شرق معسكر الامام بذباب وسقوط قتلى وجرحى في صفوفهم.</t>
  </si>
  <si>
    <t>وحدات من قوات الجيش الوطني تمكنت، من تحرير مناطق جديدة في مديرية مقبنة غربي المحافظة، وقتل قيادي ميداني في المليشيات، قاد مجاميع حوثية هاجمت مواقع الجيش الوطني في "جبل قهبان".</t>
  </si>
  <si>
    <t>نفذ الجيش واللجان الشعبية عملية عسكرية  نوعية على مواقع المرتزقة شمال معسكر خالد بمديرية موزع.</t>
  </si>
  <si>
    <t>تدمير مدرعتين لمنافقي العدوان غرب تبة الحرزين بجبهة الهاملي</t>
  </si>
  <si>
    <t>نجا وكيل محافظة تعز، من محاولة اغتيال واصابه مرافقيه في الحادثة، التي وقعت في نقطة الدمغة، أسفل جبل صبر إلى الشمال من حي المجلية.</t>
  </si>
  <si>
    <t>جماعة الحوثي قامت بانتشار عسكري غير مسبوق جنوب مديرية شرعب السلام شمال مدينة تعز .</t>
  </si>
  <si>
    <t>لقي 13 عنصرا من مليشيات الحوثي مصرعهم، اليوم الجمعة، في قصف للتحالف العربي بين محافظتي شبوة والبيضاء في اليمن.</t>
  </si>
  <si>
    <t>أفادت مصادر محلية أن مواطنا يعمل في بيع القات، قتل مساء اليوم الجمعة، في غارة جوية لطائرة أمريكية بدون طيار، في مديرية ولد ربيع، التابعة لقيفة برداع، محافظة البيضاء</t>
  </si>
  <si>
    <t xml:space="preserve">نفذ الجيش واللجان الشعبية عملية عسكرية في مريس أدت إلى مصرع وإصابة عدد من مرتزقة العدوان </t>
  </si>
  <si>
    <t>شن طيران العدوان السعودي الأمريكي غارتين على مستودع بالقرب من مستشفى 22 مايو في مديرية الحالي بمحافظة الحديدة.</t>
  </si>
  <si>
    <t>غارتان على هناجر تاجر  ومؤسسة بنيان التنموية بالمدينة أسفرتا عن أضرار مادية</t>
  </si>
  <si>
    <t xml:space="preserve"> شن طيران العدوان صباح اليوم غارتين على مطار الحديدة خلفت أضرار كبيرة بالمطار</t>
  </si>
  <si>
    <t xml:space="preserve"> لقى قيادي بارز في ميليشيا الحوثي الانقلابية مصرعه ، اليوم الجمعة، خلال معارك عنيفة مع قوات الجيش الوطني بجبهة الساحل الغربي.</t>
  </si>
  <si>
    <t>قصف مدفعي وصاروخي يستهدف تجمعاً للقيادات الإماراتية والسعودية وقادة المنافقين في مجمع الحزم</t>
  </si>
  <si>
    <t xml:space="preserve"> 3غارات لطيران العدوان السعودي على مديرية خب والشعف</t>
  </si>
  <si>
    <t>تدمير آليتين للمنافقين بعبوتين ناسفتين بجبهة صبرين ومصرع من كان على متنهما</t>
  </si>
  <si>
    <t>قتل ستة من قيادات مرتزقة العدوان السعودي بنيران الجيش واللجان الشعبية خلال صد زحفهم الفاشل على جبهة اليتمة والاجاشر بمديرية خب والشعف بالجوف.</t>
  </si>
  <si>
    <t>قالت مصادر بالجيش اليمني إن قوات الشرعية تمكنت من السيطرة على منطقة الأجاشر بشكل كامل بعد ساعات من فرض حصار خانق عليها مؤكدة انسحاب مليشيا الحوثي من المعسكر الذي كانت تستخدمه بحسب المصادر منطلقاً لهجمات على السعودية.</t>
  </si>
  <si>
    <t>اعتقلت مليشيات الحوثي الإيرانية قيادية في حزب المؤتمر الشعبي العام وذلك في سياق حملة الاعتقالات التي تنفذها المليشيات.</t>
  </si>
  <si>
    <t xml:space="preserve"> قالت الاجهزة الامنية التابعة لصنعاء أنها عثرت على مصنع للعبوات الناسفة والمتفجرات في أحد منازل عناصر الرئيس السابق علي عبد الله صالح بأمانة العاصمة.</t>
  </si>
  <si>
    <t>أفادت مصادر محلية في صنعاء، بأن مواطنين عثروا فجر اليوم على جثة قيادي حوثي مقتولاً في أحد شوارع صنعاء  بجوار سوق علي محسن بالستين الغربي</t>
  </si>
  <si>
    <t>الأجهزة الأمنية وبعد تحري ومتابعة تمكنت من ضبط أحد المتهمين الذي قام مع اثنين من إخوانه بزرع لغم وتفجيره بمنزل المواطن الوروري بمديرية القفلة.</t>
  </si>
  <si>
    <t>قصفت مقاتلات التحالف العربي بثلاث غارات مواقع لمليشيا جماعة الحوثيين بحرف سفيان في محافظة عمران.</t>
  </si>
  <si>
    <t>شهدت مدينة ذمار عقب صلاة الجمعة اليوم، ست وقفات احتجاجية منفصلة لأبناء مدينة ذمار وذلك بمناسبة مرور ألف يوم على العدوان السعودي الأمريكي ومجابهته بألف يوم من الصمود الأسطوري.</t>
  </si>
  <si>
    <t>توافد أبناء القبائل الواقعة بين وصاب السافل والعالي وعتمة إلى منطقة وصاب العالي، مشكلين نقاطاً وتجمعات مسلحة بهدف مواجهة الميليشيات.</t>
  </si>
  <si>
    <t>أوضح مصدر محلي أن طيران العدوان استهدف بعشر غارات مديريتي حرض وميدي.</t>
  </si>
  <si>
    <t>دمر الجيش واللجان الشعبية اليوم مدرعة لمرتزقة الجيش السعودي واستهدفوا تجمعات لهم شمال صحراء ميدي.</t>
  </si>
  <si>
    <t>نظمت بمديرية الرضمة محافظة إب اليوم وقفة احتجاجية بمرور ألف يوم من العدوان على اليمن.</t>
  </si>
  <si>
    <t>كشفت مصادر محلية عن إنتفاضات شعبية  ضد المليشيات الحوثية شهدتها مناطق متفرقة في محافظة إب.</t>
  </si>
  <si>
    <t>لا تزال الاشتباكات تستمر بين الفنية والأخرى بين المقاومة الجنوبية والجيش الوطني ”من جهة ومليشيات الحوثية من جهة أخرى في جبهة المنصورة-مديرية المضاربة والتي حاولت المليشيات الحوثية الانقلابية الإحتلالية الالتفاف والسيطرة على بوابة المنصورة،وذلك من أجل أستعادة المواقع الإستراتيجية التي سقط قبل شهر ودحرهم.</t>
  </si>
  <si>
    <t xml:space="preserve">الحوثييون سيطروا على منطقة الجوازعة بمديرية القبيطة </t>
  </si>
  <si>
    <t>قصف مدفعي يستهدف تجمعات مرتزقة التحالف في تبة الخزان بطور الباحة</t>
  </si>
  <si>
    <t>تصدى الجيش والمقاومة لهجوم من قبل المليشيات على موقع  الرون والحصن شمال طور الباحه  مما اجبر المليشيات على الفرار .</t>
  </si>
  <si>
    <t>غارة على مديرية #حريب_القراميش</t>
  </si>
  <si>
    <t>أوضح مصدر أمني  أن طيران العدوان السعودي استهدف بثسع غارات مديرية صرواح بمأرب.</t>
  </si>
  <si>
    <t>تمكن أبطال الجيش واللجان الشعبية اليوم من تدمير آلية عسكرية لمرتزقة العدوان السعودي بمنطقة المخدرة بمديرية صرواح في مأرب.</t>
  </si>
  <si>
    <t>أطلقت القوة الصاروخية والمدفعية للجيش واللجان الشعبية اليوم صلية من صواريخ الكاتيوشا وقذائف المدفعية على تجمعات مرتزقة العدوان السعودي بمعسكري الماس وكوفل بمحافظة مأرب.</t>
  </si>
  <si>
    <t>مدفعية الجيش تستهدف مواقع مرتزقة العدوان في التباب السود بوادي الضيق</t>
  </si>
  <si>
    <t>نظم أبناء مدينة الجبين عاصمة محافظة ريمة اليوم وقفة احتجاجية تنديدا بإعلان الإدارة الأمريكية القدس عاصمة للكيان الصهيوني.واستنكر أبناء مدينة الجبين خلال الوقفة صمت دول العالم المخزي إزاء الجرائم التي يرتكبها تحالف العدوان بصورة يومية بحق أطفال ونساء اليمن.</t>
  </si>
  <si>
    <t>نظمت بمديرية بلاد الطعام اليوم وقفة احتجاجية بمرور ألف يوم من العدوان والحصار على الشعب اليمني.</t>
  </si>
  <si>
    <t xml:space="preserve">أوضح مصدر عسكري أن الطيران السعودي شن غارتين على مديرية الظاهر، </t>
  </si>
  <si>
    <t>أوضح مصدر أمني أن طيران العدوان شن غارتين على منطقة آل عمار بمديرية الصفراء .</t>
  </si>
  <si>
    <t xml:space="preserve">أوضح مصدر أمني أن طيران العدوان شن ست غارات على منطقة الغور بمديرية غمر </t>
  </si>
  <si>
    <t>قصف صاروخي ومدفعي مكثف يستهدف منطقة الغور بمديرية #غمر الحدودية</t>
  </si>
  <si>
    <t xml:space="preserve">أوضح مصدر محلي أن طيران العدوان شن خمس غارات على منازل المواطنين في مدينة ضحيان بمديرية مجز ما أدى إلى تدمير منزل وتضرر عدد من المنازل المجاورة </t>
  </si>
  <si>
    <t>أفادت مصادر اصابة مواطن بجروح خطيرة بغارة لطيران العدوان استهدفت الطريق العام بمنطقة آل الشيخ بمديرية منبه الحدودية.</t>
  </si>
  <si>
    <t>أوضح مصدر عسكري أن الطيران السعودي شن غارة على منطقة آل علي بمديرية رازح الحدودية</t>
  </si>
  <si>
    <t>أشار مصدر إلى أن طيران العدوان شن غارة على مدينة صعدة المكتظة بالسكان مستهدفاً المعهد العالي للمعلمين.</t>
  </si>
  <si>
    <t>وقفة إحتجاجية لأبناء مديرية صعدة في مسرح جريمة باب نجران بمدينة صعدة</t>
  </si>
  <si>
    <t>قُتل أربعة عسكريين في إشتباك وقع مع الحوثيين في مديرية نِهم التابعة للعاصمة اليمنية صنعاء.</t>
  </si>
  <si>
    <t>غارة تستهدف منزلاً في حي الوحدة المكتظ بالسكان في حزيز بمديرية #سنحان وسقوط عدد من الجرحى</t>
  </si>
  <si>
    <t xml:space="preserve"> اشتباكات عنيقة تدور في الأثناء بالقرب من معسكر السواد جنوب العاصمة صنعاء.وأكدت المصدار ان انفجارات عنيفة مصاحبة للمواجهات وان هناك تعزيزات لمسلحي جماعة الحوثي من اتجاه شاع خولان الحثيلي </t>
  </si>
  <si>
    <t>تمّ تدمير آلية عسكرية لقوات هادي في انفجار عبوة ناسفة زرعتها وحدة الهندسة العسكرية للجيش واللجان في منطقة الصفراء في عسيلان وسقوط كل من كان على متنها بين قتيل وجريح.</t>
  </si>
  <si>
    <t>أفادت الوكالة بمصرع 17 عنصراً حوثياً، 13 منهم في غارة لطيران التحالف استهدفت طاقماً عسكرياً لهم بين بيحان والبيضاء</t>
  </si>
  <si>
    <t xml:space="preserve"> شنت طائرة بدون طيار تابعة للعدوان السعودي الأمريكي  غارتين على منطقة عقبة القندع بمديرية بيحان بشبوة.</t>
  </si>
  <si>
    <t xml:space="preserve">أشارت المصادر إلى أن الجيش أحرق آليتين عسكريتين لقوات هادي شمال مدينة العليا خلال عمليات السيطرة، كما قتل وجرح عدد من قوات هادي وتمّ إحراق آلية عسكرية لهم في كمين على تجمعات قوات هادي في منطقة ساقية المَرْد في بيحان، بالتزامن مع قصف مدفعي على تجمعات قوات هادي في منطقة التَرب بالمديرية ذاتها، </t>
  </si>
  <si>
    <t>أوضح مصدر عسكري أن وحدات من الجيش اللجان شنت عملية هجومية خاطفة على مواقع وتحصينات المرتزقة في أطراف مديرية بيحان، تمكنت خلالها من قتل وجرح اعداد كبيرة من المرتزقة وتدمير تحصينات وعتاد عسكري لهم.</t>
  </si>
  <si>
    <t xml:space="preserve"> تستمر المواجهات على أشدها في مديرية بيحان غربي المحافظة، حيث أفادت مصادر عسكرية  باستعادة الجيش واللجان سيطرتهم على مواقع السَلبه وشبكة ريدان ومحطة قَشْوان شمال مدينة العليا في مديرية بَيْحان بمحافظة شبوة شرق اليمن.</t>
  </si>
  <si>
    <t>مصرع وجرح العشرات من منافقي العدوان إثر تدمير 7 مدرعات وآليتين بصواريخ موجهة شمال يختل</t>
  </si>
  <si>
    <t>قُتل أربعة عناصر من ميليشيا الحوثي الانقلابية، في كمين نفذه أبناء منطقة الحيمة، شرق محافظة تعز اليمنية.</t>
  </si>
  <si>
    <t>مدفعية الجيش الوطني دكت بكثافة مواقع المليشيا الحوثية في تبة السلال وثكنة عسكرية شرق معسكر التشريفات شرق مدينة تعز</t>
  </si>
  <si>
    <t>استهدفت مدفعية الجيش الوطني بقصف مدفعي مواقع وتجمعات للمليشيا الحوثية في تبة الخلوة بمنطقة الربيعي.</t>
  </si>
  <si>
    <t>أغارت مقاتلات التحالف العربي على طقم قتالي تابع للمليشيا في منطقة القحيفة بمقبنة ودمرته بالكامل وقتل كل من كان على متنه.</t>
  </si>
  <si>
    <t xml:space="preserve"> شهدت مواجهات عنيفة بين قوات الجيش والمليشيا الانقلابية تركزت في محيط منطقة البركنة.</t>
  </si>
  <si>
    <t>نفذ الجيش واللجان الشعبية عملية عسكرية نوعية على مواقع المرتزقة شمال معسكر خالد بمديرية موزع وسقوط قتلى وجرحى في صفوفهم.</t>
  </si>
  <si>
    <t>شهدت جبهة الضباب غربي تعز مواجهات عنيفة بين قوات الجيش الوطني والمليشيا الحوثية تركزت غربي جبل المنعم ومحيط قرية تبيشعة وجبل المبها بعد محاولة تسلل لعناصر الأخيرة.</t>
  </si>
  <si>
    <t>قال صحفي من عدن ان جنود نقطة أمنية اعتدوا عليه بالضرب مساء يوم السبت عقب وصوله إلى نقطة أمنية شمال عدن اشتهرت بمنع دخول اسر نازحة إلى عدن قادمة من صنعاء وغيرها من محافظات الشمال.</t>
  </si>
  <si>
    <t>غاره لطيران التحالف تستهدف تعزيزات لـ مليشيا_الحوثي بعقبة القنذع كانت في طريقها إلى بيحان.</t>
  </si>
  <si>
    <t>اشتباكات عنيفة شهدها موقع النقطة وموقع المختبي خلال الساعات الماضية بين مسلحين تابعين للمقاومة الشعبية وبين مليشيات الحوثي في مديرية ذي ناعم</t>
  </si>
  <si>
    <t>مقتل شخص في غارة لطائرة دون طيار في منطقة يكلا في البيضاء</t>
  </si>
  <si>
    <t>قيام ميليشيات الحوثي باختطاف اعلامي في طريقه إلى محافظة الضالع.وهو أحد الكوادر الإعلامية التابعة لحزب المؤتمر، في إحدى نقاط التفتيش بمديرية دمت</t>
  </si>
  <si>
    <t>اصابة 3 مسلحين في اشتباكات مع امن محافظة الضالع على خلفية رفضهم إزالة نقطة غير قانونية كانوا قد نصبوها في وقت سابق</t>
  </si>
  <si>
    <t>استشهاد 4 أطفال وإصابة خامس إثر انفجار جسم من مخلفات العدوان في مديرية #السخنة</t>
  </si>
  <si>
    <t>نظم أبناء عزلة العرج بمديرية باجل محافظة الحديدة اليوم وقفة إحتجاجية بمرور ألف يوم من العدوان السعودي الأمريكي</t>
  </si>
  <si>
    <t>استشهد ثلاثة مواطنين بغارة شنها طيران العدوان السعودي الأمريكي على مديرية بيت الفقيه بمحافظة الحديدة</t>
  </si>
  <si>
    <t>نظم أبناء مديرية المطمة  بمحافظة الجوف اليوم وقفة قبلية بمرور ألف يوم من العدوان السعودي الأمريكي.</t>
  </si>
  <si>
    <t>نظم أبناء مديرية المتون بمحافظة الجوف اليوم وقفة قبلية بمرور ألف يوم من العدوان السعودي الأمريكي.</t>
  </si>
  <si>
    <t>نظم أبناء مديرية الزاهر  بمحافظة الجوف اليوم وقفة قبلية بمرور ألف يوم من العدوان السعودي الأمريكي.</t>
  </si>
  <si>
    <t>استهدف طيران العدوان بأربع غارات منطقة اليتمة التابعة لمديرية خب والشعف</t>
  </si>
  <si>
    <t>لقي 13 عنصرا حوثيا مصرعهم فى غارات لمقاتلات التحالف العربى استهدفت مركبات عسكرية فى منطقة عقبة</t>
  </si>
  <si>
    <t>استهداف تجمعات المنافقين في الخنجر بمديرية خب والشعف وسيارات الإسعاف تهرع إلى المكان</t>
  </si>
  <si>
    <t xml:space="preserve"> أسفرت عمليات قنص، نفذها مجهولون في أحياء صنعاء عن مقتل 9 من ميليشيات الحوثي .</t>
  </si>
  <si>
    <t>أشارت مصادر إلى أن مليشيات إيران الحوثية نفذت خلال الأيام الماضية عمليات تصفية بحق 11 ضابطاً عراقيًا كانوا في اليمن بضيافة الرئيس السابق علي صالح.</t>
  </si>
  <si>
    <t>اعتقلت مليشيا الحوثي في العاصمة اليمنية صنعاء , أمين عام الائتلاف اليمني للتعليم للجميع. الذي يعد من قيادات المؤتمر من امام مكتبه يوم امس الاول , واقتادته الى جهة مجهوله ,كما قامت المليشيا الحوثية بنهب سيارته .</t>
  </si>
  <si>
    <t>جثث العشرات من مليشيا الحوثي الارهابية تصل لمستشفى ذمار</t>
  </si>
  <si>
    <t>مسلحي جماعة الحوثيين اقتحموا مسجد التقوى شرق المدينة، أثناء صلاة الجمعة وأطلقوا الرصاص الحي على المصلين، مما تسبب في إصابة خطيب المسجد إصابة بالغة في الصدر.</t>
  </si>
  <si>
    <t>ألقت مقاتلات التحالف العربي منشورات، في مديرية عتمة، غربي ذمار ، تدعو مقاتلي جماعة الحوثي إلى تسليم أنفسهم لقوات التحالف، والانضمام إليها.</t>
  </si>
  <si>
    <t>شن طيران العدوان السعودي الأمريكي اليوم غارتين على مديرية عبس بمحافظة حجة.</t>
  </si>
  <si>
    <t>استهدفت القوة المدفعية للجيش واللجان الشعبية اليوم تجمعات ومرابض مدفعية مرتزقة العدوان شمال صحراء ميدي.</t>
  </si>
  <si>
    <t>قُتلت معلمة يمنية برصاص أحد المسلحين، بمديرية الظهار،</t>
  </si>
  <si>
    <t> وحدة الإسناد المدفعي استهدفت تجمعات كبيرة لمرتزقة العدوان بعدد من القذائف في التبة السوداء وشرق منطقة كهبوب بمحافظة لحج، ما ادى إلى سقوط قتلى وجرحى في صفوفهم.</t>
  </si>
  <si>
    <t>قال سكان محليون في مدينة مارب اليوم السبت، إن صاروخ كاتيوشا سقط بالقرب من مبنى الأحوال المدنية، وإن انفجار عنيف دوى في المنطقة.</t>
  </si>
  <si>
    <t>استشهد موطنان اليوم في غارة لطيران العدوان السعودي الأمريكي بمديرية صرواح في محافظة مأرب.</t>
  </si>
  <si>
    <t>شن الطيران المعادي ثمان غارات خلال الساعات الماضية على مديرية صرواح خلفت أضرارا بممتلكات المواطنين.</t>
  </si>
  <si>
    <t>نظمت بمديرية مزهر محافظة ريمة اليوم وقفة احتجاجية بمرور ألف يوم من العدوان على اليمن.</t>
  </si>
  <si>
    <t>شن طيران العدوان السعودي الأمريكي سبع غارات على مناطق متفرقة في البقع بمديرية كتاف</t>
  </si>
  <si>
    <t>أربع غارات لطيران العدوان على مدينة ضحيان المكتظة بالسكان</t>
  </si>
  <si>
    <t xml:space="preserve">طيران التحالف يقصف منطقتي الغور وآل الشيخ في منبه الحدودية بغارتين </t>
  </si>
  <si>
    <t>أوضح مصدر محلي أن طيران العدوان شن غارة على مجموعة من النساء أثناء عودتهن من عزاء بمنطقة غمار في رازح،  ما أدى إلى إستشهاد ثلاث نساء وإصابة امرأة بجروح خطيرة.</t>
  </si>
  <si>
    <t>مقاتلات التحالف تستهدف اجتماعاً لقيادات المليشيات في صعدة وسقوط قتلى وجرحى</t>
  </si>
  <si>
    <t>أشار المصدر إلى أن طيران التحالف شن غارة على مدينة صعدة المكتظة بالسكان مستهدفاً المعهد العالي للمعلمين</t>
  </si>
  <si>
    <t>شن طيران التحالف 4 غارات، بجوار كلية التربية في مديرية أرحب"، و خلفت الغارات " قتيلين وأكثر من 10 جرحى".</t>
  </si>
  <si>
    <t>غارة على منطقة نقيل ابن غيلان بمديرية #نهم</t>
  </si>
  <si>
    <t>قالت مصادر عسكرية إن مقاتلات التحالف العربي شنت غارات عدة على مواقع وتعزيزات المليشيات في منطقة نهم، حيث دُمرت 5 مركبات، وآليتان.</t>
  </si>
  <si>
    <t>وحدات متخصصة من الجيش واللجان الشعبية نفذت عملية عسكرية نوعية سبقها تمشيط وقصف مدفعي مكثف، على مواقع وتحصينات عسكرية لمرتزقة العدوان في الصلطا بمحور يام.</t>
  </si>
  <si>
    <t>قتل وأصيب عدد كبير من مرتزقة العدوان السعودي الأمريكي اليوم السبت، ودمرت الية عسكرية تابعة لهم خلال محاولة تسلل فاشلة لهم وعملية نوعية للجيش واللجان الشعبية في جبهة نهم شرقي محافظة صنعاء.</t>
  </si>
  <si>
    <t>أعلن ناطق باسم الجيش اليمني، مقتل أكثر من 28 مسلحاً حوثياً، اليوم السبت، في معارك شهدتها مديرية نهم شرقي صنعاء</t>
  </si>
  <si>
    <t>استهدفت وحدة الدروع  الية عسكرية محملة بالمرتزقة، بصاروخ موجه ما أدى إلى تدميرها ومصرع من كان على متنها  وتدمير مدرعة أخرى خلال محاولة تسلل فاشلة لهم باتجاه قرية الحول في ذات المديرية.</t>
  </si>
  <si>
    <t xml:space="preserve">ذكر مصدر عسكري في نهم أن القوة الصاروخية أطلقت صاروخ زلزال 2 محلي الصنع على تعزيزات عسكرية كبيرة لمرتزقة العدوان في أطراف منطقة الحول، </t>
  </si>
  <si>
    <t xml:space="preserve">تمكن الجيش الوطني اليوم (السبت) من تحرير جبال الدشوش والتفاحة والمشنة، وتبة القناصين". </t>
  </si>
  <si>
    <t>طيران التحالف السعودي شن غارة على مفرق المخاء.</t>
  </si>
  <si>
    <t>تم تدمير آلية تحمل معدل 23 تابعة لمرتزقة العدوان شمال يختل</t>
  </si>
  <si>
    <t>تدور مواجهات لليوم الرابع على التوالي بين مليشيات الحوثي ورجال القبائل في منطقة الحيمة بمديرية التعزية</t>
  </si>
  <si>
    <t>شن طيران العدوان السعودي الأمريكي مساء اليوم خمس غارات على محافظة تعز. إستهدف بغارة عنقودية وثلاث غارات فسفورية شرق معسكر العمري بمديرية ذباب.</t>
  </si>
  <si>
    <t>غارتان لطيران العدوان السعودي الأمريكي على معسكر العمري بمديرية ذباب</t>
  </si>
  <si>
    <t>قوات الجيش الوطني تمكنت من كسر هجوم للمليشيات الانقلابية في منطقة في موليا الخضر والقحيفة، بجبهة العنين بمديرية جبل حبشي غرب مدينة تعز".</t>
  </si>
  <si>
    <t>غارتان على جبل المهاية الفاصل بين الهاملي والنجيبة ومفرق البهيشة بمديرية موزع</t>
  </si>
  <si>
    <t>5 غارات على مديرية #موزع</t>
  </si>
  <si>
    <t>تدمير طقم لقوات هادي والمسلحين بعبوة ناسفة شمال معسكر خالد بمديرية موزع غرب تعز ما أسفر عن مصرع من كان على متنه.</t>
  </si>
  <si>
    <t>عملية هجومية للجيش واللجان على مواقع المنافقين في جبل ريشان والتبة الحمراء شمال موزع</t>
  </si>
  <si>
    <t>عملية نوعية لابطال الجيش واللجان على مواقع المرتزقة باتجاه تبة الروسي في الضباب</t>
  </si>
  <si>
    <t>انفجرت عبوة ناسفة زرعتها عناصر من تنظيم القاعدة بالخط الرئيس بمديرية ألمحفد محافظة ابين. عند مرور أطقم تابعة لقوات الحزام الأمني ولم تخلف إصابات في صفوف الأفراد الذين كانوا على متن الاطقم.</t>
  </si>
  <si>
    <t>قصف مجهولون محيط قصر معاشيق عصر يوم الاحد بعدد من قذائف الهاونمخلفة اضرار في محيطه</t>
  </si>
  <si>
    <t>قُتل شاب في الثلاثينات من عمره برصاص مليشيات الحوثي في محافظة البيضاء وسط اليمن، في واقعة قتل جديدة أثارت غضب الأهالي.</t>
  </si>
  <si>
    <t>غارة لطيران العدوان السعودي الأمريكي على مثلث الجوف في قيفة</t>
  </si>
  <si>
    <t>قتلى وجرحى في صفوف المنافقين إثر عملية نوعية على مواقعهم في مديرية الزاهر</t>
  </si>
  <si>
    <t>تبادل لإطلاق النار بين قوات الأجهزة الأمنية والوحدات العسكرية وعناصر خارجة عن النظام والقانون اثناء ازالة بعض النقاط المخالفة  واستخدمت العناصر المخالفة للقانون الأسلحة الرشاشة والمتوسطة، ما دفع القوات الأمنية والعسكرية للرد عليهم، ما أسفر عن إصابة ثلاثة من الخارجين عن القانون وإلقاء القبض والتحفظ على عدد من تلك العناصر.</t>
  </si>
  <si>
    <t>مليشيات الحوثي الانقلابية، أقدمت على اختطاف شيخاً قبليا في محافظة الضالع، جنوبي البلاد، واقتياده إلى مكان مجهول.</t>
  </si>
  <si>
    <t>افاد مصدر امني، أن مسلحين خارجين عن النظام والقانون حاولوا قطع الطريق من مناطق عدة وخاصة أمام المجمع الحكومي السابق في سناح وعلى تخوم مدينة قعطبة، وكذا محاولة الاعتداء على إحدى النقاط الأمنية في مدينة قعطبة، ولكن القوات الأمنية والعسكرية تصدت لتلك الأعمال الخارجة عن النظام والقانون.</t>
  </si>
  <si>
    <t>غارة لطيران العدوان السعودي الأمريكي على مديرية الدريهمي</t>
  </si>
  <si>
    <t>غارة على منطقة رأس عيسى بمديرية #الصليف</t>
  </si>
  <si>
    <t>غارة لطيران العدوان السعودي الأمريكي على مفرق الجاح بمديرية بيت الفقية</t>
  </si>
  <si>
    <t>غارة على مدينة الحديدة‏</t>
  </si>
  <si>
    <t xml:space="preserve"> قتلى في إفشال محاولة تسلل لمنافقي العدوان على مواقع الجيش واللجان في وادي شواق</t>
  </si>
  <si>
    <t>قصف لمنافقي العدوان بصواريخ الكاتيوشا على منازل ومحلات المواطنين في المتون</t>
  </si>
  <si>
    <t>لقي عدد من مرتزقة العدوان السعودي الأمريكي مصرعهم في تفجير آليه عسكرية لهم في محافظة الجوف.</t>
  </si>
  <si>
    <t>أكدت مصادر أمنية يمنية موالية للحوثيين الأحد، إطلاق سراح أكثر من 100 شخص من أنصار الرئيس السابق، علي عبدالله صالح، الذين قاتلوا ضد الحوثيين خلال المواجهات التي شهدتها العاصمة صنعاء مطلع الشهر الجاري وتم أسرهم خلالها.</t>
  </si>
  <si>
    <t>احتشد ظهر اليوم الأحد المئات من المواطنين  امام مستشفى  بعد تلقيهم خبر وفاة  مواطن والذي اصيب الخميس الماضي بطلقه ناريه في الراس في منطقة شميله وتحرك المحتشدون  من  مقر المستشفى الى قسم شرطة شميله نفذوا خلالها وقفه احتجاجيه امام قسم الشرطة عبروا  فيها عن غضبهم واستيائهم الشديد لتقاعس الشرطة وتباطئها في إجراءات التحقيق في الحادثة</t>
  </si>
  <si>
    <t xml:space="preserve">هزت انفجارات عنيفة لطيران التحالف مواقع للحوثيين شمال العاصمة صنعاء في منطقة شملان اثرغارات على إحدى التباب في شارع الثلاثين </t>
  </si>
  <si>
    <t>وقفة احتجاجية للقطاع الصحي بمحافظة عمران بمناسبة مرور ألف يوم من الصمود</t>
  </si>
  <si>
    <t>شنت قوات النخبة الحضرمية مساء اليوم الأحد هجوماً مفاجئاً على وكر تابع لتنظيم القاعدة بمنطقة دوعن غرب محافظة حضرموت جنوبي اليمن.</t>
  </si>
  <si>
    <t>قامت عصابة سطو ترتدي ملابس نسائية بنهب منزل في منطقة الدليل بمديرية المخادر.</t>
  </si>
  <si>
    <t xml:space="preserve"> قتل مواطن وهو من أهالي منطقة شلف بمديرية العدين غرب إب في ظل انفلات أمني تشهده المحافظة الخاضعة لسيطرة الإنقلابيين.</t>
  </si>
  <si>
    <t>مليشيا الحوثي هاجمت المجمع الحكومي لمديرية المشنة، وقتلت أحد أفراد حراسته.</t>
  </si>
  <si>
    <t>سائق باص منع الحوثيين من نزع صورة صالح فقتلوه ورموا جثته من أعلى جبل في إب</t>
  </si>
  <si>
    <t>القوة الصاروخية التابعة للجيش واللجان الشعبية قصفت تجمعات منافقي ومرتزقة العدوان في التبة البيضاء جنوب كهبوب بـ لحج محققةً ضربات موفقة</t>
  </si>
  <si>
    <t>نظم أبناء مديرية بدبدة بمحافظة مأرب اليوم وقفة بمرور 1000 يوم من العدوان السعودي الأمريكي.</t>
  </si>
  <si>
    <t>أفادت مصادر أن «مليشيا الحوثي المدعومة من إيران قامت بإطلاق صاروخ باليستي من أحد مواقعها بمنطقة العمود بمديرية القريشية، باتجاه مدينة مأرب». ولم تورد عدد الضحايا جراء الاستهداف.</t>
  </si>
  <si>
    <t>شن طيران العدوان السعودي الأمريكي اليوم ثلاث غارات على مناطق متفرقة بمديرية صرواح بمأرب.</t>
  </si>
  <si>
    <t>ذكر مصدر أن طيران العدوان شن ثلاث غارات على منازل المواطنين في منطقة آل مغرم بمديرية باقم، بالإضافة إلى ثلاث غارات على مناطق مندبة والسداد والثعبان خلفت اضراراً كبيرة بممتلكات المواطنين</t>
  </si>
  <si>
    <t>أوضح مصدر أمني أن طيران العدوان شن غارة على منطقة آل الشيخ بمديرية منبه ما أدى إلى استشهاد مواطن</t>
  </si>
  <si>
    <t>أشار المصدر إلى أن طيران العدوان السعودي الأمريكي شن غارة على منطقة الحجلة بمديرية رازح ما أدى إلى إصابة ثلاثة مواطنين وتدمير منزل</t>
  </si>
  <si>
    <t>لقي ما لا يقل عن 25 عنصرا من الميليشيات الحوثية الانقلابية حتفهم وأصيب العشرات في غارات جوية استهدفت عرضا قتاليا للميليشيات الحوثية الانقلابية في جامعة أرحب شمالي العاصمة صنعاء.</t>
  </si>
  <si>
    <t xml:space="preserve"> اقتحمت قوات المنطقة السابعة منطقة الضبوعة وهي أولى مناطق مديرية أرحب شمال شرق صنعاء.,ةكذلك أحكمت قوات الشرعية  السيطرة على منطقة بران الرابط بين ارحب ونهم.</t>
  </si>
  <si>
    <t>ذكرت مصادر ميدانية أن قيادى فى ميليشيات الحوثى أصيب بجراح بليغة بغارة جوية استهدفته فى نقيل بن غيلان فى نهم.</t>
  </si>
  <si>
    <t xml:space="preserve"> أعلنت القوة الصاروخية لقوات صنعاء أنها أطلقت اليوم صاروخ باليستي من نوع قاهر تو إم على تجمعات قوات هادي في فرضة نهم.</t>
  </si>
  <si>
    <t>إطلاق صاروخ زلزال 2 على تجمعات منافقي العدوان السعودي أسفل نقيل الفرضة</t>
  </si>
  <si>
    <t>مرتزقة العدوان يقصفون منازل ومزارع المواطنين في مديرية #نهم بأكثر من 35 صاروخا نوع كاتيوشا وحدوث خسائر مادية</t>
  </si>
  <si>
    <t>حررت قوات الجيش الوطني والمقاومة وادي خير بمديرية بيحان محافظة شبوة.</t>
  </si>
  <si>
    <t>أعلنت قوات الجيش الوطني الموالية للحكومة الشرعية، الأحد، مقتل وإصابة عشرات الحوثيين في معارك مع قوات الجيش بمحافظة شبوة حيث خاضت قوات الجيش الوطني اليوم معركة ضارية مع المليشيا الانقلابية تكللت بتحرير كامل مديرية بيحان”.</t>
  </si>
  <si>
    <t>قوة الإسناد المدفعي لمجاهدي الجيش واللجان استهدفت تجمعات لمنافقي العدوان في جبهة الكدحة بمديرية المعافر بتعز محققةً إصابات دقيقة في صفوفهم.</t>
  </si>
  <si>
    <t>اصيب اربعة مدنيين بقصف شنته مليشيا الحوثي على منطقة الشماسي شرقي مدينة تعز.</t>
  </si>
  <si>
    <t>مليشيا الحوثي قصفت مستوصف ومدرسة الحيمة وعشرات المنازل في مديرية التعزية.</t>
  </si>
  <si>
    <t>قتل 12 عنصراً من مليشيا الحوثي، في المواجهات الدائرة مع أبناء منطقة الحيمة بمديرية التعزية شرق محافظة تعز.</t>
  </si>
  <si>
    <t>مسلحين مجهولين يستقلون دراجة نارية فتحوا النيران على شيخ قبلي في شارع وادي القاضي، فأردوه قتيلا على الفور"،</t>
  </si>
  <si>
    <t xml:space="preserve">مليشيا الحوثي تقصف لليوم الخامس على التوالي منطقة الحيمة في مديرية التعزية بمحافظة تعز , في محاولة لاخماد الانتفاضة الشعبية لابناء المنطقة ضد عناصر المليشيا </t>
  </si>
  <si>
    <t>مدفعية الجيش واللجان الشعبية استهدفت تجمعات وآليات للمرتزقة خلف الشبكة بمديرية ذوباب، محققة إصابات مباشرة”.</t>
  </si>
  <si>
    <t>اشتباكات عنيفة تدور في الاثناء بين قوات الجيش الوطني من جهة وبين المليشيات الانقلابية من جهة آخرى، في جبهة العنين، بمديرية جبل حبشي غرب تعز.</t>
  </si>
  <si>
    <t>3 غارات لطيران العدوان الأمريكي السعودي على مديرية موزع</t>
  </si>
  <si>
    <t>معارك شرسة في الضباب وسط نزوح جماعي للسكان من منطقة الحيمة بالتعزية.</t>
  </si>
  <si>
    <t>مواجهات عنيفة بين القوات الحكومية ومليشيا الحوثي في عدد من المناطق في مديرية المسراخ صبر جنوبي محافظة تعز.</t>
  </si>
  <si>
    <t xml:space="preserve">معارك عنيفة مع مسلحي جماعة الحوثي، سقط خلالها قتلى وجرحى مديرية ناطع </t>
  </si>
  <si>
    <t xml:space="preserve">أفاد مصدر محلي في محافظة البيضاء، بأن “الجيش الوطني سيطر على مديرية ناطع </t>
  </si>
  <si>
    <t>استهدفت مدفعية قوات الجيش الوطني مواقع  للميليشيا في مناطق المضراب، وظهر الحمار، وقرية العرفاف، وجبلي التهامي، وناصة، ونجد القرين، جنوبي مديرية دمت.</t>
  </si>
  <si>
    <t>المليشيا الحوثية أعدمت مواطن مسن وكفيف بجانب مدرسة القرية  65عاما” من اهالي قرية رمة، بمنطقة مريس بتهمة التخابر مع قوات الشرعية.</t>
  </si>
  <si>
    <t>شنت قوات الجيش الوطني هجوماً على مواقع الميليشيا الحوثية المتمركزة في منطقة مرموق، غربي مريس و أسفرت المعارك عن مقتل 6 من عناصر الميليشيا الحوثية بينهم قناص، علاوة على تدمير طقم واغتنام أسلحة وذخائر.</t>
  </si>
  <si>
    <t>أطلقت مليشيات الحوثي الايرانية بعد ظهر اليوم الاثنين صاروخ اوركان الى قرية فرثان بمنطقة مريس شمالي الضالع واكد ان الصاروخ انفجر بمكان خالي من السكان ولم يحدث اي اضرار، متسببا بحالة خوف وهلع بين أوساط المواطنين في قرية فرثان بمريس .</t>
  </si>
  <si>
    <t xml:space="preserve">اختطفت مليشيا الحوثي الإيرانية اليوم الاثنين عدد من المتعاونين معها من أبناء قرية ( رمه ) غرب مريس بمحافظة الضالع واقتادتهم إلى جهة مجهولة وتستعد لتصفيتهم بتهمة الخيانة. </t>
  </si>
  <si>
    <t xml:space="preserve">استهدفت مدفعية قوات الجيش الوطني تعزيزات للميليشيا الحوثية في تبة الخزان، غربي منطقة مريس، </t>
  </si>
  <si>
    <t>شن طيران العدوان السعودي الأمريكي اليوم غارة على سيارة في الخط العام بمديرية الجراحي بمحافظة الحديدة</t>
  </si>
  <si>
    <t>استشهد 6 مزارعين اليوم الاثنين إثر غارات لطيران العدوان السعودي الأمريكي استهدفت مديرية الخوخة بمحافظة الحديدة</t>
  </si>
  <si>
    <t xml:space="preserve">أوضح مصدر محلي أن طيران العدوان استهدف بغارات مزرعة أحد المواطنين في منطقة الزريبة شرق مديرية زبيد ما أدى إلى استشهاد ثمانية مواطنين بينهم امرأتين وإصابة اثنتين </t>
  </si>
  <si>
    <t>مصرع وإصابة عدد من المرتزقة وإعطاب معدات في عملية هجومية بالغيل</t>
  </si>
  <si>
    <t>قتلى وجرحى من المرتزقة خلال عملية نوعية وإفشال زحف لهم في الجوف</t>
  </si>
  <si>
    <t>طيران العدوان يستهدف البدو الرحل بغارتين في منطقة العادي بمديرية المراشي</t>
  </si>
  <si>
    <t xml:space="preserve">صعّدت مليشيات الحوثي حملات الاختطافات للمواطنين في عدد من قرى مديرية بني سعد بعد مداهمة منازلهم بتهمة حريق نشب في غرفة عمليات الحوثيين بالمنطقة </t>
  </si>
  <si>
    <t xml:space="preserve">فشلت ميليشيات الحوثي الانقلابية في إطلاق صاروخ آخر تجاه المناطق المحررة من قاعدتهم فى العاصمة اليمنية صنعاء، وتشير التقارير إلى أن الصاروخ سقط فى منطقة مأهولة بالسكان قرب العاصمة صنعاء، </t>
  </si>
  <si>
    <t xml:space="preserve"> استشهاد 11 مواطنين وإصابة 4 آخرين بينهم طفلة إثر 4 غارات على منطقة عصر في مديرية #معين</t>
  </si>
  <si>
    <t>خرج ابناء مديرية خارف بمحافظة عمران في وقفة قبلية مسلحة بمناسبة مرور الف يوم من العدوان يقابله الف يوم من الصمود وتنديدا بما حصل لقبائل ارحب مؤكدين ان القبيلة اليمنية سوف تبقى الرافد الاساسي لجبهات الشرف والبطولة رغم محاولة العدوان السعودي الامريكي لاستهدافها</t>
  </si>
  <si>
    <t xml:space="preserve"> استهدف طيران العدوان  مصلحة الجمارك بـ6 غارات وهي مكتظة بالموظفين والمواطنين ما اسفر عن  استشهاد 4 مدنيين وجرح 55 آخرين إثر استهداف طيران العدوان مبنى مصلحة الجمارك.</t>
  </si>
  <si>
    <t>شنت مقاتلات التحالف العربي صباح اليوم الاثنين، عدة غارات جوية على مبنى محافظة ذمار الأمر الذي حولها الى بقايا أنقاض واستهدفت المقاتلات مبنى المحافظة اثناء عقد لقاء حوثي داخلها لقيادات حوثية محلية الامر الذي اسفر عن سقوط نحو عشرين حوثيا بينهم قيادات.</t>
  </si>
  <si>
    <t>دمرت احدى الغارات الجوية التي شنتها مقاتلات التحالف، اليوم الإثنين، على أهداف في محافظة ذمار، جنوب العاصمة صنعاء، منزل قيادي حوثي بارز.</t>
  </si>
  <si>
    <t>أوضح مصدر أمني بالمحافظة أن طيران العدوان شن ثلاث غارات على مديريتي حرض وميدي.</t>
  </si>
  <si>
    <t>استهدف الجيش واللجان الشعبية اليوم تحصينات مرتزقة الجيش السعودي شمال صحراء ميدي.</t>
  </si>
  <si>
    <t>نظمت بمديرية المخادر محافظة اب اليوم وقفة قبلية بمرور ألف يوم من العدوان.</t>
  </si>
  <si>
    <t>نظمت بمديريات العدين وفرع العدين محافظة إب اليوم وقفات احتجاجية بمرور ألف يوم من العدوان.</t>
  </si>
  <si>
    <t>مسلحين حوثيين هاجموا المجمع يوم الاثنين وأطلقوا النار على حراسة المجمع وقتل أحد أفراد الحراسة وبحسب المصادر فإن امرأة من مليشيا الحوثي تدعى "أم المجاهدين" هي من كانت برفقة مسلحي الحوثي والذين هاجموا المجمع وتمكنت من القرب من المساعد وأطلقت عليه الرصاص في الرأس وأردته قتيلاً على الفور.</t>
  </si>
  <si>
    <t>نظمت بمديرية المخادر محافظة إب اليوم وقفات احتجاجية بمرور ألف يوم من العدوان.</t>
  </si>
  <si>
    <t>تم استهداف سيارة الاسعاف التابعة للواء الثاني حزم جبهة كرش الساعة الخامسة والنصف من مساء الاثنين بعبوة ناسفة بالقرب من معسكر لبوزة بالمسيمير اثناء عودتها من عدن بعد مهمة اسعاف جريح من الجيش اصيب وهو يؤدي واجبه في جبهة كرش. </t>
  </si>
  <si>
    <t>انفجارلغم زرعه الحوثيون بسيارة مواطن أثناء مرورها في الطريق بمنطقة الجوازعة، دون سقوط ضحايا من الركاب.</t>
  </si>
  <si>
    <t>استهدفت مدفعية الجيش واللجان الشعبية اليوم تجمعات لمرتزقة العدوان السعودي في وادي الربيعة بمديرية صرواح بمأرب.</t>
  </si>
  <si>
    <t>أوضح مصدر أمني أن طيران العدوان شن أربع غارات على منطقة مندبة بمديرية باقم.</t>
  </si>
  <si>
    <t>أوضح مصدر محلي أن طيران العدوان شن غارتين على منطقة البقع بمديرية كتاف.</t>
  </si>
  <si>
    <t xml:space="preserve">أوضح مصدر محلي أن طيران العدوان شن غارتين على منطقة آل علي بمديرية رازح </t>
  </si>
  <si>
    <t>قالت مصادر في المقاومة إن الطيران استهدف بغارتين مواقع للمليشيا الانقلابية في مفرق رمادة بمديرية نهم.</t>
  </si>
  <si>
    <t>إطلاق صاروخ زلزال2 على تجمعات لمنافقي العدوان أسفل فرضة #نهم</t>
  </si>
  <si>
    <t>قتلى وجرحى من المنافقين خلال عملية اغارة للجيش واللجان الشعبية على مواقعهم في عيدة</t>
  </si>
  <si>
    <t>مصرع وإصابة عدد من منافقي العدوان خلال صد زحف لهم في يام</t>
  </si>
  <si>
    <t>أسرت قوات الجيش الوطني أحد القيادات الميدانية للمليشيا أثناء تمشيط مديرية بيحان، من عناصر المليشيا.</t>
  </si>
  <si>
    <t>تمكن رجال الجيش الوطني من استعادة عشرات الأطقم وقطع الأسلحة الثقيلة والمتوسطة التي كانت بيد مليشيا الحوثي الانقلابية في مديرية بيحان غرب محافظة شبوة .</t>
  </si>
  <si>
    <t>شنت مقاتلات التحالف العربي غارات جوية استهدفت تعزيزات ومواقع للحوثيين، مساء اليوم الاثنين، بعزلة الحيمة العليا، مديربة التعزية شمالي مدينة تعز.</t>
  </si>
  <si>
    <t> المليشيا الحوثية طوقت مساء اليوم منزل مواطن ، ومنازل اخرى مجاورة بالديناميت استعدادا لتفجيرها".</t>
  </si>
  <si>
    <t xml:space="preserve">واصلت مليشيات الحوثي قصفها وحصارها لقرى منطقة الحيمة شمال شرقي مدينة تعز، </t>
  </si>
  <si>
    <t>رجل وامرأة أصيبوا برصاص قناصة مليشيات الحوثي المتمركزة بالحصن والعكد بمنطقة الحيمة شمال تعز.</t>
  </si>
  <si>
    <t>لقى اثنين من ميليشيا الحوثي الإمامية مصرعهم واصيب ثالث بنيران الجيش الوطني والمقاومة في قرية البركنة مقبنة غرب تعز .</t>
  </si>
  <si>
    <t> مدفعية الجيش واللجان الشعبية استهدفت تجمعاً لعدد من مدرعات وآليات المرتزقة العدوان غرب تبة الحرزين بمديرية موزع، وإعطاب مدرعة ومصرع عدد من المرتزقة.</t>
  </si>
  <si>
    <t>وحدة الهندسة إستهدفت آلية عسكرية محملة بالمنافقين شرق جبل نابظة بمديرية موزع، ما أسفر عن تدميرها ومصرع من كان على متنها.</t>
  </si>
  <si>
    <t>القوة المدفعية استهدفت تجمعات وتحصينات المرتزقة في رأس جبل هان بالضباب.</t>
  </si>
  <si>
    <t>استهدفت مدفعية الجيش الوطني تجمعات لمليشيات الحوثي في المحيط الشرقي للقصر الجمهوري.</t>
  </si>
  <si>
    <t>قتل ستة عناصر من المليشيا الحوثية الانقلابية في مواجهات عنيفة مع ابطال المقاومة في قيفة مديرية القريشية</t>
  </si>
  <si>
    <t>دك ابطال المقاومة الشعبية المرابطين في موقع مضيق ميمنة الاريل بمديرية ذي ناعم محافظ البيضاء موقع المليشيا الحوثية الانقلابية في تبة شرقان.</t>
  </si>
  <si>
    <t xml:space="preserve">انفجرت عبوة ناسفة عصر اليوم الثلاثاء زرعها مجهولون في الخط العام بمحافظة الضالع . وبحسب السكان فان العبوة الناسفة أنفجرت لحظة مرور قاطرة , ما أدى إلى اصابة سائقها وإلحاق أضرار بالغة فيها . </t>
  </si>
  <si>
    <t>مقتل قيادي حوثي في جبهة مريس بمحافظة الضالع، وذلك إثر غارات للجيش اليمنى.</t>
  </si>
  <si>
    <t>شن طيرن العدوان السعودي الأمريكي اليوم أكثر من 30 غارة على مديرية الخوخة بمحافظة الحديدة</t>
  </si>
  <si>
    <t>استهدف طيران العدوان  بغارة مزرعة مواطن في مديرية التحيتا ما أدى إلى استشهاد 14 فردا من أسرة واحدة.</t>
  </si>
  <si>
    <t>انفجار لغم بمجموعة حاولت التسلل لمواقع الجيش واللجان في منطقة الزرقة بمديرية المصلوب</t>
  </si>
  <si>
    <t>غارة لطيران التحالف السعودي على مديرية الزاهر</t>
  </si>
  <si>
    <t>قالت مصادر عسكرية "ان طيران التحالف العربي استهدف معسكراً للمليشيا الانقلابية بوادي سودة مذاب الواقع بين مديرية خراب المراشي ومديرية حرف سفيان التابعة لمحافظة عمران"</t>
  </si>
  <si>
    <t>إغارة على مواقع لمنافقي العدوان في منطقة صبرين بمديرية خب والشعف ومصرع وإصابة أعداد منهم</t>
  </si>
  <si>
    <t>تواصل المواجهات بين الجيش والمليشيا في جبهة الأجاشر في الجوف</t>
  </si>
  <si>
    <t>أعدمت مليشيات الحوثي في العاصمة صنعاء خمسة من أفراد الحرس الجمهوري وقالت مصادر محلية في محافظة حجة " أنها تلقت بلاغا من مليشيات الحوثي باستلام جثامين أبنائها من المستشفى العسكري بالعاصمة صنعاء بعد أن اعدمتهم المليشيات ضمن مجموعة من الأسرى الذين اختطفتهم خلال المواجهات مع حراسة الرئيس السابق في مربع الحي السياسي وسط العاصمة .</t>
  </si>
  <si>
    <t>أفادت مصادر اليوم الثلاثاء، بأن الحوثيين أفرجوا عن أحد موظفي الصليب الأحمر في العاصمة صنعاء، بعد احتجازه نحو 9 أشهر.</t>
  </si>
  <si>
    <t>أكد أبناء مديرية ريده محافظة عمران استمرارهم في الصمود والثبات أمام العدوان البربري الغاشم، مشيرين أن ألف يوم من الجرائم والمذابح لن تثنيهم أو تنال من عزيمتهم وحريتهم في مواصلة الصمود  .</t>
  </si>
  <si>
    <t xml:space="preserve"> مسيرة حاشدة لأبناء أفلح الشام تأكيدا على الصمود في وجه العدوان</t>
  </si>
  <si>
    <t xml:space="preserve"> 8غارات لطيران العدوان السعودي الأمريكي على مديريتي حرض وميدي خلال الساعات الماضية</t>
  </si>
  <si>
    <t>8غارات لطيران العدوان السعودي الأمريكي على مديريتي حرض وميدي خلال الساعات الماضية</t>
  </si>
  <si>
    <t>لقي عدد من مرتزقة الجيش السعودي مصرعهم وأصيب آخرون اليوم بقصف مدفعي استهدف تجمعات لهم شمال صحراء ميدي.</t>
  </si>
  <si>
    <t xml:space="preserve"> مصرع وإصابة 38 منافقا بعمليات قنص في ميدي</t>
  </si>
  <si>
    <t>شنت مليشيا الحوثي قصف مدفعي بعشرات القذائف على منطقة الجوازعة في مديرية القبيطة بمحافظة لحج حيث قصفت المنطقة بعشرات القذائف، ما تسبب في حالة هلع وخوف في أوسط سكان المنطقة.</t>
  </si>
  <si>
    <t>تعرضت سيارتان مدنيتان في منطقة الجوازعة شمال طور الباحة لانفجار لغمين أرضيين كانت ميليشيات الحوثي الانقلابية زرعتهما قبل فرارها من المنطقة. وقال مصدر محلي إن السيارتين كانتا تقل أسراً نازحة وأن انفجار اللغمين أسفر عن وقوع عدد من الجرحى</t>
  </si>
  <si>
    <t>شن طيران العدوان السعودي الامريكي غارة على مديرية صرواح بمحافظة مأرب.</t>
  </si>
  <si>
    <t xml:space="preserve"> الجيش واللجان يشنون هجوما على مواقع منافقي العدوان خلف جبل بحرة بمنطقة النجد بمديرية صرواح</t>
  </si>
  <si>
    <t xml:space="preserve"> تدمير مدرعة عسكرية بصاروخ موجه واحراق آلية عسكرية أخرى بعبوة ناسفة ومصرع من كان على متنهما بمنطقة المشجح بمديرية #صرواح</t>
  </si>
  <si>
    <t>قصف مدفعي يستهدف معدل 12.7في التباب السود بوادي الضيق وتدميره ومصرع من كان عليه</t>
  </si>
  <si>
    <t>دمر الجيش واللجان الشعبية اليوم مدرعة وآلية عسكرية لمرتزقة العدوان السعودي الأمريكي بمديرية صرواح في محافظة مأرب ما أدى إلى مصرع طاقمهما .</t>
  </si>
  <si>
    <t xml:space="preserve"> شن طيران العدوان غارة على منطقة مندبة بمديرية باقم الحدودية</t>
  </si>
  <si>
    <t xml:space="preserve">شن طيران العدوان أربع غارات على منطقة البقع بمديرية كتاف، </t>
  </si>
  <si>
    <t>أصيب ثلاثة مواطنين بغارة لطيران العدوان السعودي الأمريكي استهدفت منزل مواطن بمديرية رازح محافظة صعدة</t>
  </si>
  <si>
    <t>اختطفت مليشيات الحوثي أكثر من عشرة مواطنين من منازلهم في منطقة الغور في مديرية رازح بمحافظة صعدة، شمال البلاد، واقتادتهم إلى جهة مجهولة</t>
  </si>
  <si>
    <t>قصفت مقاتلات التحالف العربي، اليوم الثلاثاء، معسكرا لمليشيا الحوثي جنوب العاصمة صنعاء.وقالت مصادر محلية إن معسكر صبرة في مديرية بلاد الروس تعرض لقصف جوي وشوهدت أعمدة الدخان تتصاعد منه عقب القصف.</t>
  </si>
  <si>
    <t>استشهاد مواطن وتدمير منزله وتضرر منازل مجاورة بغارة على قرية عيال محمد بمديرية #نهم</t>
  </si>
  <si>
    <t>انفجار مدرعة لمنافقي العدوان بعبوة ناسفة زرعتها وحدة الهندسة شمال يختل</t>
  </si>
  <si>
    <t>قامت ميليشيات الحوثي اليوم الثلاثاء، بارتكاب مجزرة مروعة في حق الطفولة والأبرياء في منطقة "العين" بمحافظة "تعز"، إثر إطلاقها صاروخ "كاتيوشا" وسقوطه بجوار منزل أحد المدنيين ونتج عنه إصابة عدد (٤) أطفال و مدني آخر ، كما تسبب انفجار صاروخ الكاتيوشا بأضرار بالغة في منزل المواطن والمنازل المجاورة .</t>
  </si>
  <si>
    <t>أُصيب طفلين بجروح جراء إطلاق الحوثيين قذيفة مدفعية استهدفت منزلهم في حي المطار القديم، شمال مدينة تعز</t>
  </si>
  <si>
    <t xml:space="preserve">اغتال مسلحون مجهولون، اليوم الثلاثاء، مدير مدرسة أهلية في وادي القاضي في محافظة تعز </t>
  </si>
  <si>
    <t>اطلاق عدد من الصواريخ الكاتيوشا والقذائف المدفعية على تجمعات للمنافقين في الصيار والشبكة ومعسكر العين بمديرية الصلو</t>
  </si>
  <si>
    <t>طيران التحالف قصف تجمعات الحوثيين المتمركزة في عشفل إحدى مناطق الحيمة حيث تمركزت تعزيزات حوثية مكونه من أطقم ومدرعة</t>
  </si>
  <si>
    <t>مقاتلات التحالف شنت غارة جوية (خاطئة) على سوق شعبية “مكتظة بالمدنيين” في منطقة الحيمة بمديرية التعزية بتعز، ما أسفر عن مقتل وإصابة نحو 30 مدنيا في حصيلة غير نهائية.</t>
  </si>
  <si>
    <t>قائد الحوثيين في مديرية التعزية شمال مدينة تعز قُتل مع 5 من مرافقيه بكمين لعناصر المقاومة الشعبية في منطقة الحيمة العليا.</t>
  </si>
  <si>
    <t>مارست ميليشيا الحوثي بحق آلاف الأسر في ريف تعز ومنطقة الحيمة التهجير القسري والنزوح الجماعي، جراء القصف والحصارالمتواصل.ودفع الحوثيون، الذين يستخدمون الدبابات والمدفعية الثقيلة في عملية القصف، بالمزيد من التعزيزات الجديدة إلى أطراف منطقة الحمية وجبال العكد والحصن</t>
  </si>
  <si>
    <t>قصف مدفعي يستهدف تجمعات للمنافقين حول تبة الشبكة بالعمري والسلسلة الجبلية بمديرية ذباب وسقوط عدد من القتلى والجرحى في صفوفهم</t>
  </si>
  <si>
    <t> قناص حوثي متمركز في جبل القحوص بعزلة الأعبوس في حيفان، جنوبي المحافظة، أطلق النار على امرأة  19عاماً وأشاروا إلى أن الطلق الناري أصاب صدرها.</t>
  </si>
  <si>
    <t xml:space="preserve"> مصرع اثنين من ميليشيا الحوثى الإمامية وإصابة ثالث بنيران قوات الجيش اليمنى والمقاومة فى قرية البركنة مقبنة غرب تعز.</t>
  </si>
  <si>
    <t>طيران العدوان يستهدف منافقيه بغارة شمال نابضة بمديرية موزع</t>
  </si>
  <si>
    <t>تمكن الجيش واللجان اليوم من تدمير آلية وجرافة تابعة للمرتزقة بمديرية موزع.</t>
  </si>
  <si>
    <t>عثر مواطنون في محافظة أبين يوم الأربعاء على جثة مواطن مرمية في "قرن الكلاسي" الواقعة بين مديريتي زنجبار وشقرة .</t>
  </si>
  <si>
    <t>قامت المليشيات الحوثية الإيرانية مساء اليوم الأربعاء بقصف عدد من قرى مدينة لودر بمحافظة أبين. وقالت مصادر مطلعة بأن عناصر المليشيات الحوثية الإيرانية المتمركزة رأس عقبة ثرة قد أطلقت إحدى القذائف وسقطت على منطقة الجوف غرب مدينة لودر. وأفادت المصادر بأن القذائف سقطت في أماكن غير مأهولة بالسكان.</t>
  </si>
  <si>
    <t xml:space="preserve">قال مصدر محلي في المدينة " أن اشتباكات عنيفة اندلعت ظهر اليوم بين مجموعات مسلحة استخدمت فيها السلاح الخفيف والمتوسط </t>
  </si>
  <si>
    <t xml:space="preserve"> مقتل وإصابة اثنين من العمال الأفارقة برصاص الحوثيين في "الزوب" </t>
  </si>
  <si>
    <t xml:space="preserve"> تعرضت سيارة مواطن يعمل في تجارة القات في سوق سناح لإطلاق وابل من الرصاص من قبل مسلحين قبليين من أبناء الجليلة وصولا للاعتداء عليه ونهب سلاحه الشخصي بعد تدمير شبه كلي لسيارته</t>
  </si>
  <si>
    <t>إصابة مواطن بجروح إثر غارة لطيران العدوان استهدفت مضخة للمياة في إحدى المزارع بمديرية دمت</t>
  </si>
  <si>
    <t>لقي 40 مسلحا من ميليشيات الحوثي الانقلابية بينهم قيادات ميدانية مصرعهم، الأربعاء بغارات جوية لمقاتلات التحالف العربي في مديرية دمت.وأكد الجيش اليمني أن الغارات استهدفت مواقع وتجمعات ميليشيات الحوثي في تبة القاضي، ونقطة واقعة على مدخل مدينة دمت الغربي، وغارات أخرى في قرية خاب، وموقع المردعة، بقرية العرفاف، جنوب دمت بالضالع.</t>
  </si>
  <si>
    <t>ألقت قوات الأمن اليوم الأربعاء القبض على خلية لزرع المتفجرات والعبوات الناسفة في منطقة مريس بمحافظة الضالع.</t>
  </si>
  <si>
    <t>طيران العدوان الأمريكي السعودي يستهدف سيارة مواطن بغارة في مديرية الجراحي</t>
  </si>
  <si>
    <t>استشهد خمسة مواطنين اليوم من أسرة واحدة بغارة لطيران العدوان السعودي الأمريكي بمديرية التحتيا بمحافظة الحديدة.</t>
  </si>
  <si>
    <t>شن طيران العدوان السعودي الأمريكي اليوم غارة على مفرق الخوخة في مديرية حيس بمحافظة الحديدة.</t>
  </si>
  <si>
    <t>دكت مدفعية الجيش واللجان الشعبية اليوم تجمعات لمرتزقة العدوان السعودي في معسكر السلان بمديرية المصلوب بمحافظة الجوف.</t>
  </si>
  <si>
    <t>استهداف مدفعي على معدل رشاش عيار 14.5 ومصرع من كان على متنه</t>
  </si>
  <si>
    <t>طيران العدوان يشن 4 غارات على مديرية المتون</t>
  </si>
  <si>
    <t xml:space="preserve"> إصابة امرأة مسنة بقناصة أحد مرتزقة العدوان في مديرية المتون</t>
  </si>
  <si>
    <t>نظمت بمدارس مديرية الطويلة بمحافظة المحويت اليوم وقفات بمرور الف يوم من الصمود والثبات في مواجهة العدوان.</t>
  </si>
  <si>
    <t>نفذ موظفو مصلحة الجمارك اليوم وقفة احتجاجية، أمام مقر الأمم المتحدة بصنعاء، للتنديد بجريمة قصف طيران العدوان لمبنى جمارك محافظة ذمار. وفي الوقفة الاحتجاجية التي شارك فيها المئات من موظفي المصلحة والقطاعات المالية الأخرى أدان المشاركون الجرائم المروعة التي يرتكبها تحالف العدوان بحق المدنيين.</t>
  </si>
  <si>
    <t xml:space="preserve">تعرض أحد عناصر ميليشا الحوثي الانقلابية لضرب مبرح من قبل مواطنين في داخل سوق الرشيد في جولة مأرب بصنعاء، بعد ان حاول نزع صورة للرئيس اليمني السابق علي عبدالله صالح كانت معلقة على حائط السوق،   </t>
  </si>
  <si>
    <t>تواصلت اليوم الأربعاء بمحافظة ذمار الوقفات الاحتجاجية المنددة على مرور 1000 يوم من العدوان السعودي بمجمع الانقاذ بحمام علي بمديرية المنار.</t>
  </si>
  <si>
    <t>مليشيات الحوثي في محافظة ذمار يفرضون  التجنيد الإجباري بقوة السلاح لأبناء المحافظة  خوفاً من وصول قوات الجيش الوطني إليها وتعمل على استدعاء العسكريين السابقين ومن رفض منهم يتم إختطافه.</t>
  </si>
  <si>
    <t xml:space="preserve">تواصلت اليوم الأربعاء بمحافظة ذمار الوقفات الاحتجاجية المنددة على مرور 1000 يوم من العدوان السعودي بمدرستي الشهيد محمد الدرة وقحطان بن هود بمديرية جبل الشرق </t>
  </si>
  <si>
    <t xml:space="preserve">تواصلت اليوم الأربعاء بمحافظة ذمار الوقفات الاحتجاجية المنددة على مرور 1000 يوم من العدوان السعودي بمدارس كلا من (مدرسة الوحده المداره و مدرسة الوحده الثنيه ومدرسة الفوز بالضيق ومدرسة الفتح بضيق ومدرسة عمربن الخطاب) بمديرية جهران </t>
  </si>
  <si>
    <t xml:space="preserve">شن طيران العدوان شن غارة على مثلث المحابشة بمديرية عبس </t>
  </si>
  <si>
    <t>مقتل 4 أشخاص بغارة للتحالف السعودي على منطقة أسلم في مديرية عبس في حجة غرب ​اليمن​".</t>
  </si>
  <si>
    <t>أشار مصدر أمني بالمحافظة أن طيران العدوان استهدف بعشر غارات مديريتي حرض وميدي.</t>
  </si>
  <si>
    <t xml:space="preserve"> اعطاب مدرعة عسكرية للمنافقين شمال صحراء ميدي</t>
  </si>
  <si>
    <t>قالت مصادر مطلعة ان مليشيا الحوثي الايرانية أقدمت على تصفية ما يقارب عشرين عنصراً من أفرادها فروا من جبهات القتال في جبهة ميدي .</t>
  </si>
  <si>
    <t xml:space="preserve"> أقدمت مليشيا  الحوثي وعدد من الموالين لها بنهب مساعدات إغاثية مقدمة من المنظمات وحرموا المواطنين المستحقين لتلك المساعدات واكتفوا بنهبها أو توزيع بعضها على المحسوبين عليهم.</t>
  </si>
  <si>
    <t>قامت مليشيا الحوثي ببعض الانتهاكات اليوم الاربعاء و اقتحمت مدرسة الزبيري بالعدين وقامت بإجبار الطلاب والأطفال على ترك الدراسة والذهاب للقتال معها.</t>
  </si>
  <si>
    <t>اقدمت عناصر مسلحة مجهوله برمي قنبلة يدوية  مساء يوم الاربعاء إلى حوش منزل رئيس الجمعية التعاونية السكنية بجامعة إب إلا أن القنبلة  لم تنفجر مما أثار الخوف والرعب في اوساط أسرته وسكان الحارة</t>
  </si>
  <si>
    <t>وصول العشرات من قتلى مليشيا الحوثي والمغرر بهم إلى محافظة إب وسط اليمن وتكبدها خسائر بشرية متتالية وفادحة.</t>
  </si>
  <si>
    <t>اندلعت مواجهات عنيفة بين قوات هادي وأنصارالله في منطقة كرش بمحافظة لحج.وأفادت مصادر محلية أن الاشتباكات اندلعت مساءالأربعاء، في منطقة الصريح في كرش واستخُدم فيها المدفعية من الطرفين</t>
  </si>
  <si>
    <t>المرتزقة يقصفون مزارع المواطنين في مديرية حريب_القراميش بقذائف المدفعية</t>
  </si>
  <si>
    <t>\مقاتلات التحالف استهدفت بغارتين جويتين مواقع وتجمعات لعناصر الميليشيات الحوثية خلف تباب الحماجرة، بمديرية صرواح، غربي مأرب.وأضافت المصادر أن الغارات أسفرت عن سقوط العشرات من عناصر الجماعة الحوثية بين قتيل وجريح، فضلاً عن تدمير أليات ومعدات قتالية.</t>
  </si>
  <si>
    <t xml:space="preserve">أوضح مصدر أمني أن طيران العدوان شن خمس غارات على وادي شعير في مديرية باقم </t>
  </si>
  <si>
    <t>فادت مصادر صحفية، الأربعاء، أن مواجهات عسكرية اندلعت في احدى المعسكرات التابعة للمليشيات الانقلابية بمحافظة صعدة، شمالي اليمن. وقالت المصادر أن المواجهات اندلعت عقب تمرد عسكري في معسكر "ضحيان" بصعدة، والذي يضم بداخله كتيبة المهمات الخاصة التابعة للمليشيات، والمكلفة بحراسة زعيم المليشيات. المصادر اشارت الى ان المواجهات اندلعت عقب رفض أفراد الكتيبة تعيين قائداً جديداً.</t>
  </si>
  <si>
    <t xml:space="preserve">أوضح مصدر أمني أن طيران العدوان شن ثلاث غارات على منطقة البقع بمديرية كتاف </t>
  </si>
  <si>
    <t>قصف صاروخي ومدفعي سعودي مكثف يستهدف مناطق متفرقة من مديرية رازح الحدودية</t>
  </si>
  <si>
    <t>ثمانية غارات على مناطق متفرقة بمديرية #نهم</t>
  </si>
  <si>
    <t>شنت طائرات التحالف العربي عدة غارات على تعزيزات وتجمعات للمليشيات الحوثية الإيرانية مساء اليوم الأربعاء. وأضافت المصادر أن الطيران شن الغارات على أهداف حوثية في مفرق قطبين وتبة عصيدة وجربة اليامي. كما أكدت هذه المصادر سقوط العديد من العناصر الحوثية الإيرانية بين قتيل وجريح.</t>
  </si>
  <si>
    <t>غارة على منزل أحد المواطنين في منطقة مسورة بمديرية #نهم</t>
  </si>
  <si>
    <t>مصرع عدد من المنافقين وتدمير آليتين في كمين محكم شمال جبهة يختل بمديرية المخاء</t>
  </si>
  <si>
    <t>أكد مصدر عسكري مصرع عدد من مرتزقة العدوان وتدمير آليتين في كمين محكم شمال جبهة يختل بمديرية المخا.</t>
  </si>
  <si>
    <t>شارك المئات صباح اليوم فى مسيرة جماهيرية غاضبة فى مدينة التربة جنوب مدينة تعز ونفذوا وقفة احتجاجية فى شارع المدينة الرئيسي.</t>
  </si>
  <si>
    <t>مسلحي جماعة الحوثيين يقصفون بشكل مكثف أهدافاً مدنية بالدبابات والمدافع، مواقع في قرى الحيمة بمديرية التعزية</t>
  </si>
  <si>
    <t>أقدمت مليشيات الحوثي ا بعد توغلها في قريتي (دار الجلال والحدالي) بالحيمة على تفجير مسجد الحدالي وعددا من منازل المواطنين في المنطقة.</t>
  </si>
  <si>
    <t>اغتال مسلحون مجهولون قبل قليل قائد حراسة العميد اللواء 22 ميكا وسط مدينة تعز في جوله المسبح وسط مدينه تعز</t>
  </si>
  <si>
    <t>جماعات متطرفة يحميها أبو العباس هاجمت مواقع الجيش الوطني في القطاع الثاني للواء 22 ميكا شرق تعز و اقتحمت مواقع تابعة للجيش الوطني وسيطرة على مباني مطلة في حي بازرعة. وقامت هذه المجاميع بمحاصرة المستشفى العسكري شرق المدينة.</t>
  </si>
  <si>
    <t>اقتحمت مليشيا الحوثي الانقلابية مساء اليوم الأربعاء قرى عزلة الحيمة العليا وقرية دار الجلال  ومنطقة الحدالي التابعة لعزلة الحيمة العليا . بمديرية التعزية بعد مواجهات مع الاهالي استمرت نحو اسبوعين .</t>
  </si>
  <si>
    <t>تدمير مدرعة محملة بالمرتزقة بعبوة ناسفة غرب جبل ريشان بجبهة موزع ومصرع من كان على متنها</t>
  </si>
  <si>
    <t>قصف مدفعي يستهدف تجمعات لمنافقي العدوان غرب تبة حرزين وبالقرب من معسكر خالد بمديرية موزع</t>
  </si>
  <si>
    <t>قالت السلطات الأمنية  بمدينة احور الساحلية أنهم أحبطوا فجر يوم الخميس محاولة تهريب عشرات المهاجرين الأفارقة .</t>
  </si>
  <si>
    <t>جددت مليشيات الحوثي قصفها لقرى تقع أسفل عقبة ثرة بمديرية لودر بمحافظة أبين.</t>
  </si>
  <si>
    <t>قالت مصادر محلية في محافظة البيضاء إن أحد عناصر مليشيات الحوثي لقي مصرعه وجرح آخر حيث كانا يسرقان "القات" من إحدى المزارع في مديرية القريشية، قبل أن يشاهدوهما مقاتلين من المقاومة الشعبية، ويطلقان عليهما النار.</t>
  </si>
  <si>
    <t>شنت المقاومة الشعبية هجومًا عنيفًا على موقع تمركز المليشيات الحوثية الانقلابية بمبنى مديرية القريشية  محافظة البيضاء، أسفر عن مقتل ثلاثة من عناصر المليشيات وإصابة آخرين.</t>
  </si>
  <si>
    <t>قالت مصادر ميدانية بالمقاومة إن المليشيات تقوم بالقصف العشوائي على منازل ومزارع المدنيين في قرية الزوَب، ما أدى إلى إصابة أحد العاملين في مزارع القات في المنطقة.</t>
  </si>
  <si>
    <t>أفاد مصدر عسكري بالبيضاء عن انكسار زحف واسع باتجاه عقبة القنذع تحت غطاء جوي مكثف وسقوط قتلى وجرحى في صفوف المنافقين.</t>
  </si>
  <si>
    <t>لقي قيادي في مليشيا الحوثي الانقلابية مصرعه مع خمسة من مرافقيه ،اليوم، في مواجهات مع قوات الجيش الوطني،في مديرية نعمان بمحافظة البيضاء.</t>
  </si>
  <si>
    <t>أفادت المصادر بأن مدني أُصيب إصابة بالغة بعد انفجار أحد الألغام التي زرعتها المليشيات في وادي "مكسر" القريب من قرية "القرين" التابعة لمديرية "ذي ناعم"</t>
  </si>
  <si>
    <t xml:space="preserve">قصفت ميليشيات الحوثي عدة قرى بشكل عشوائي بمديرية "ذي ناعم" في محافظة البيضاء </t>
  </si>
  <si>
    <t xml:space="preserve">لقيت امرأة مصرعها وأُصيب 3 آخرين اليوم الخميس، بقصف مدفعي شنه المسلحون الحوثيون على سيارة تقل مسافرين في منطقة مريس بمحافظة الضالع </t>
  </si>
  <si>
    <t>أصيبت امرأة إصابات بليغة عصر اليوم الخميس بنيران مسلحي ميليشيا الحوثي الإيرانية المتمركزة في جبل التهامي بمحافظة الضالع.وقالت مصادر محلية إن المرأة أصيبت أثناء استهداف الميليشيا الحوثية للمسافرين على الخط العام بمنطقة يعيس شمال مريس في محافظة الضالع.</t>
  </si>
  <si>
    <t>ألقت الأجهزة الأمنية واللجان الشعبية بمحافظة الحديدة القبض على عدد من المرتزقة قاموا برفع الإحداثيات لقوى العدوان في مديريتي بيت الفقيه والحالي</t>
  </si>
  <si>
    <t>مقتل و أسر أكثر من 10حوثيين خلال تصدي لواء قوات العمالقة لمحاولة تسلل فاشلة نفذتها المليشيات في محيط مديرية الخوخة.</t>
  </si>
  <si>
    <t>تكبدت مليشيا الحوثي خسائر كبيرة في جبهة الساحل الغربي وذلك بعد فشلها في اختراق تحصينات قوات المقاومة والجيش الوطني شرق الخوخة .</t>
  </si>
  <si>
    <t>قوات الجيش واللجان تسيطر على الخوخة بالكامل..وانهيار تام للمرتزقة بعد قتل المئات واحراق اكثر من 10 آلية</t>
  </si>
  <si>
    <t xml:space="preserve">تمكنت قوات الجيش الوطني، من القاء القبض على عدد من الخبراء الايرانيين وهم متنكرين بلباس نسائي، اثناء محاولتهم الانتقال الى محافظة الحديدة لقيادة المعارك في صفوف مليشيا الحوثي الانقلابية </t>
  </si>
  <si>
    <t>أوضح مصدر محلي أن طيران العدوان شن أربع غارات على مستشفى حيس وسيارة إسعاف تابعة له ما أدى إلى إصابة أربعة مواطنين واستشهاد أحد المسعفين.</t>
  </si>
  <si>
    <t>أعلن الحوثيون مقتل القيادي البارز في الجماعة قائد اللواء 135 مشاه بغارة جوية للتحالف العربي الذي تقوده السعودية في الساحل الغربي للبلاد.</t>
  </si>
  <si>
    <t>استشهد مواطنان اليوم بغارة لطيران العدوان السعودي الأمريكي استهدفت الخط العام بمديرية المطمة</t>
  </si>
  <si>
    <t>أوضح المصدر أن الطيران المعادي شن غارة على شبكة الاتصالات بمديرية الزاهر.</t>
  </si>
  <si>
    <t xml:space="preserve">أوضح المصدر أن الطيران المعادي استهدف بست غارات مديرية خب والشعف مخلفة أضراراً بممتلكات المواطنين </t>
  </si>
  <si>
    <t xml:space="preserve">أعلن الجيش الوطني بمحافظة الجوف، اليوم الخميس، عن عملية عسكرية لتحرير مديرية خب والشعف أكبر مديريات المحافظة من المليشيا الحوثية الانقلابية.وقال مصدر عسكري "ان الجيش الوطني تقدم اكثر من 17 كيلو متر في عملية عسكرية واسعة لتحرير ما تبقى من مديرية خب والشعف من المليشيا الانقلابية"- </t>
  </si>
  <si>
    <t>القوة المدفعية اليمنية تستهدف اوكار المنافقين في معسكر الخنجر</t>
  </si>
  <si>
    <t>اقتحمت مليشيات الحوثي الانقلابية في العاصمة صنعاء دار الأيتام في شارع تعز - وسط العاصمة - بعدد من الأطقم المسلحة أُثناء وصول مشرف حوثي. وأكد المصدر " أن المليشيات تلقي محاضرات طائفية بشكل يومي على طلاب الدار للتحريض والزج بهم في جبهات القتال.</t>
  </si>
  <si>
    <t>مليشيا الحوثي تواصل استفزازها للأهالي باقتحام دار الإيمان لتحفيظ القرآن الكريم في قرية الجوة عزلة ذري بمديرية شهارة.</t>
  </si>
  <si>
    <t>قبائل منطقة الضلاع تقطعت لحملة الحوثيين قبل وصولها إلى القرية واستولت عليها بالكامل وتحوي أطقم عسكرية وسلاح خفيف ومتوسط وعدد من أفراد الحوثيين .</t>
  </si>
  <si>
    <t>نفذت حرائر مديرية جبل الشرق بمحافظة ذمار وقفة احتجاجية تأكيداً على الصمود والثبات تحت شعار بدماء الشهداء سننتصر.</t>
  </si>
  <si>
    <t>أفادت مصادر محلية أن مسلحون مجهولون أقدموا على قتل مواطن من وادي حضرموت.وقالت المصادر أن المواطن تم استهدافه في منطقة قعوضة من قبل مجهولين بطلقات نارية أردته قتيلا في الحال.</t>
  </si>
  <si>
    <t>طيران العدوان شن 11 غارة على مديريتي حرض وميدي.</t>
  </si>
  <si>
    <t>أبناء مديرية كحلان الشرف بمحافظة حجة ينظمون وقفة احتجاجية تنديداً بجرائم العدوان</t>
  </si>
  <si>
    <t xml:space="preserve"> استهدفت مدفعية الجيش واللجان الشعبية تجمعات مرتزقة العدوان شمال صحراء ميدي وسقوط قتلى وجرحى في صفوفهم.</t>
  </si>
  <si>
    <t>مليشيا الحوثي بمحافظة إب فرضت إتاوات وجبايات على المستشفيات الحكومية بحسب إجتماع يوم أمس مع مسؤولي المستشفيات</t>
  </si>
  <si>
    <t>شن طيران التحالف قبل دقائق أربع غارات جوية على تعزيزات ومواقع حوثيه شمال كهبوب بالصبيحه.</t>
  </si>
  <si>
    <t>الحوثيون يطلقون صاروخين غراد على قوات هادي شرق كهبوب بلحج</t>
  </si>
  <si>
    <t>الحوثيون يستحدثون معسكرات تدريبية في مديرية القبيطة شمالي لحج</t>
  </si>
  <si>
    <t xml:space="preserve"> أطلقت القوة الصاروخية بالجيش واللجان الشعبية اليوم صاروخاً باليستياً من نوع قاهر تو إم على تجمعات الغزاة والمرتزقة بمعسكر الرويك شرق مدينة مأرب.</t>
  </si>
  <si>
    <t>شن طيران العدوان السعودي الأمريكي خمس غارات على مديرية صرواح بمحافظة مأرب.</t>
  </si>
  <si>
    <t>وأشار المصدر إلى أنه تم استهداف تجمع لمرتزقة العدوان بمنطقة الزغن.</t>
  </si>
  <si>
    <t>دمر الجيش واللجان الشعبية اليوم آلية عسكرية لمرتزقة العدوان ولقي من كان على متنها مصرعهم بمديرية صرواح في مأرب.</t>
  </si>
  <si>
    <t>أشار المصدر إلى أن مرتزقة العدوان استهدفوا بقذائف المدفعية منازل ومزارع المواطنين في مناطق متفرقة بصرواح.</t>
  </si>
  <si>
    <t xml:space="preserve">شن طيران العدوان سبع غارات على مديريتي باقم والظاهر، وغارة على منطقة بني معين بمديرية رازح </t>
  </si>
  <si>
    <t>أشار إلى أن الطيران شن ثلاث غارات على منطقة الصوح بمديرية كتاف.</t>
  </si>
  <si>
    <t>ذكر المصدر أن العدو السعودي استهدف بالصواريخ والمدفعية منطقة آل طارق بمديرية منبه، ومنازل ومزارع المواطنين بمناطق متفرقة من مديرية رازح.</t>
  </si>
  <si>
    <t xml:space="preserve">قصفت مقاتلات التحالف العربي تجمعات المليشيا الإيرانية بمنطقة مسورة وقطبين ،وتبة عصيدة بمديرية نهم ، واستهدفت الغارات الجوية آليات تابعة للمليشيا ادى القصف الى تدميرها </t>
  </si>
  <si>
    <t>11 غارة على مناطق متفرقة في مديرية #نهم</t>
  </si>
  <si>
    <t xml:space="preserve">اندلعت مواجهات عنيفة اليوم الخميس، بين قوات الجيش الوطني والمليشيات الحوثية الإيرانية في منطقة مسورة بمديرية نهم شرقي العاصمه صنعاء. </t>
  </si>
  <si>
    <t>قصفت قوات الجيش مواقع المليشيات الحوثية في منطقة مسورة بالمدفعية الثقيلة و سقوط قتلى وجرحى من عناصر المليشيات الحوثية الإيرانية وتكبدها خسائر كبيرة في العتاد</t>
  </si>
  <si>
    <t>ابطال الجيش واللجان الشعبية يغيرون على مواقع المنافقين في تبة السفينة وشعب الجرجور بالقتب</t>
  </si>
  <si>
    <t>استطاعت قوات الجيش الوطني والمقاومة الشعبية، اليوم الخميس من استعادة السيطرة على عدد من قرى مديرية نهم شرقي العاصمة صنعاء، بعد مواجهات عنيفة مع مسلحي مليشيا الحوثي.وقالت مصادر ميدانية إن قوات الشرعية استعادة السيطرة على عدد من القرى في منطقة مسورة، مركز المديرية، من جهة وادي محلى.</t>
  </si>
  <si>
    <t>تدمير 3 مدرعات و3 آليات تابعة للغزاة والمرتزقة خلال العمليات العسكرية المفتوحة شمال يختل في الساحل الغربي بتعز.</t>
  </si>
  <si>
    <t> الجيش واللجان الشعبية نفذوا عملية نوعية على مواقع مرتزقة العدوان في تبة الدفاع الجوي في بير باشا.</t>
  </si>
  <si>
    <t>مصرع وإصابة عدد من مرتزقة العدوان في عمليه نوعيه للجيش واللجان الشعبية على مواقعهم في جبهة الوازعية.</t>
  </si>
  <si>
    <t>تجددت صباح اليوم الاشتباكات في جبهة الأغبرة بين المقاومة الجنوبية والجيش الوطني الجنوبي اللواء الأوّل مشاة حزم من جهة ولمليشيات الانقلابية من جهة أخرى،حيث كان هجوم مباغت للمليشيات على عدة مواقع خسرتها سابقاً،قمة الجبل الاحمر وسفح وجبل الخانة الإستراتجيان الذي يقعان ضمن سلسلة مواقع الظهوره.</t>
  </si>
  <si>
    <t>قوات الجيش والحوثيين نفذت عملية عسكرية خاطفة تمكنت خلالها من إحكام سيطرتها على كامل منطقة “الحيمة” في مديرية التعزية وأشار المصدر إلى أن العملية شهدت مقتل وإصابة أعداد من المسلحين الموالين للتحالف.</t>
  </si>
  <si>
    <t>بمناسبة مرور الف يوم على العدوان وتنديداً بالمجازر التي يرتكبها طيران العدوان ..أبناء ووجهاء واعيان مديرية التعزية بمحافظة تعز يوكدون صمودهم واستمرارهم في مواجهة العدوان</t>
  </si>
  <si>
    <t xml:space="preserve"> اثنين من مسلحي جماعة الحوثي قتلوا جراء استهداف أحد مواقعهم  بنيران قوات الجيش الوطني جوار مدرسة بلال بجبهة مقبنة غرب المدينة.</t>
  </si>
  <si>
    <t>تمكنت قوات الجيش الوطني من تحرير تبة الخزان في المزاندة عزلة اليمن بجبهة مقبنة ،غربي تعز، عقب مواجهات عنيفة مع مليشيات الحوثي الانقلابية.وأسفرت المواجهات عن مقتل ثلاث قيادات حوثية</t>
  </si>
  <si>
    <t>قصفت جماعة الحوثي بالأسلحة الثقيلة الاحياء السكنية بالمدينة ما أسفر عن إصابة مدنيين اثنين (أطفال) شرق المدينة.أصيبوا بجروح جراء سقوط قذيفة على منزل سكني في حي ثعبات.</t>
  </si>
  <si>
    <t>لقي أربعة من مسلحي جماعة الحوثي الانقلابية مصرعهم في مواجهات مع الجيش الوطني بمدينة تعز وسط البلاد اليوم الخميس.وقالت مصادر إن مواجهات عنيفة دارت بين قوات الجيش ومسلحي جماعة الحوثي محيط معسكر التشريفات، شرقاً وأطراف وادي الزنوج والدفاع الجوي شمالي المدينة.</t>
  </si>
  <si>
    <t>نجحت قوات الأمن مؤخرا بإحباط اعتداء نفذه قيادي بتنظيم القاعدة على نقطة أمنية في مديرية الوضيع بمحافظة أبين مما أدى إلى مقتله قبل أن يتمكن من الوصول لهدفه، بحسب ما أفاد مسؤولون.</t>
  </si>
  <si>
    <t>سمع دوي انفجار عنيف هز مدينة عدن جنوب اليمن قبل قليل بحسب شهود عيان.وقال الشهود أن الانفجار وقع في منطقة خور مكسر ما أدى إلى انطفاء الكهرباء</t>
  </si>
  <si>
    <t>لأجهزة الامنية بالبيضاء تضبط عناصر تابعة لما يسمى بتنظيم القاعدة وبحوزتهم سبع عبوات ناسفة</t>
  </si>
  <si>
    <t>اعلنت قوات الجيش الوطني مقتل واصابة العشرات من مسلحي الحوثيين في معارك بمحافظة البيضاء</t>
  </si>
  <si>
    <t xml:space="preserve">قتل مسلحان حوثيان اثر اندلاع مواجهات عنيفة مع القوات الحكومية عصر اليوم الجمعة شمال مريس بقعطبة في محافظة الضالع جنوب اليمن. </t>
  </si>
  <si>
    <t>نجى عقيد في الجيش من محاولة اغتيال في محافظة الضالع .وقالت مصادر أمنية إن العقيد في اللواء 83 مدفعية  نجا من محاولة اغتيال  بانفجار عبوة ناسفة استهدفت سيارته في منطقة الزيلة شمال الضالع.وأشارت المصادر إلى أن اثنين من مرافقي العقيد المريسي أصيبوا جراء الانفجار.</t>
  </si>
  <si>
    <t>شهدت جبهة شمال الضالع، اليوم الجمعة، مواجهات عنيفة بين قوات الجيش الوطني والمقاومة وبين مليشيا الحوثي وقالت مصادر ميدانية إن مواجهات عنيفة بين الشرعية والمليشيا دارت في منطقة يعيس التابعة لمريس بمديرية قعطبة شمالي المحافظة.</t>
  </si>
  <si>
    <t xml:space="preserve"> مقتل واصابة عدد من المنافقين خلال عملية نوعية للجيش واللجان على مواقعهم في قاع الحيافي بيعيس في مريس</t>
  </si>
  <si>
    <t>اعطاب آلية لمرتزقة العدوان بمديرية مريس محافظة الضالع ومصرع من على متنها</t>
  </si>
  <si>
    <t xml:space="preserve">أضاف المصدر أن المجاهدين أفشلوا محاولة تسلل للمنافقين في وادي شواق بمديرية الغيل </t>
  </si>
  <si>
    <t>كان الجيش واللجان الشعبة قد نفذوا اليوم عمليات عسكرية على مواقع المنافقين في مدريتي المتون والمصلوب.</t>
  </si>
  <si>
    <t>تفجير آلية محملة بالمنافقين بعبوة ناسفة في جبهة صفر الحنايا بمديرية المتون ومصرع وإصابة طاقمها</t>
  </si>
  <si>
    <t>مصدر عسكري أكد أن منافقي العدوان نفذوا زحفا واسعا على منطقتي الخنجر والمهاشمية في مديرية خب والشعف عير أنن المجاهدين تمكنوا من التصدي لهم واجبارهم على التراجع بعد مقتل وجرح العشرات منهم</t>
  </si>
  <si>
    <t xml:space="preserve"> مواجهات عنيفة تدور منذ صباح الجمعة بين ميليشيات الحوثي ورجال القبائل في قرية بردون التابعة لقبائل الحداء شمال شرق المدينة.</t>
  </si>
  <si>
    <t>خرج أهالي حي جامع فرح وسط مدينة ذمار في وقفة احتجاجية عقب صلاة الجمعة للتأكيد على استمرار الصمود في وجه العدوان ووحشيته.</t>
  </si>
  <si>
    <t>إسقاط طائرة تجسس تابعة للعدوان في مديرية حرض</t>
  </si>
  <si>
    <t>مقتل 4 من مليشيا الحوثي وإصابة آخرين في غارات للتحالف على مواقعها في كهبوب</t>
  </si>
  <si>
    <t>أطلقت القوة الصاروخية للجيش واللجان الشعبية صاروخين نوع غراد على تجمعات لمنافقي العدوان شرق وجنوب كهبوب</t>
  </si>
  <si>
    <t>عثر مواطنون بمحافظة لحج مساء اليوم الجمعة على جثة شاب مقتولاً في منطقة الرباط بمديرية تبن. وقالت مصادر محلية أن مواطنين عثروا على جثة شاب مجهول الهوية بالقرب من الخط العام بالرباط  وأبلغوا الأجهزة الأمنية بالمحافظة بالحادثة .</t>
  </si>
  <si>
    <t>هز انفجار عنيف قبل قليل محافظة مارب .وقال سكان محليون انهم  سمعوا دوي انفجار عنيف ولم يعرف سبب الانفجار وموقعه .</t>
  </si>
  <si>
    <t>دمر طيران العدوان السعودي الأمريكي اليوم عدد من منازل المواطنين في قرية آل الزايدي بمديرية صرواح في مأرب.</t>
  </si>
  <si>
    <t>استهدفت مقاتلات التحالف العربي مساء اليوم الجمعة بغاراتين جويتين مركبة عسكرية وتجمعات لعناصر مليشيات الحوثي خلف تباب الحماجرة ومنطقة ال جروان جنوب سوق صرواح غربي مأرب.</t>
  </si>
  <si>
    <t>عاود طيران العدوان عاود مديرية صرواح بغارتين.</t>
  </si>
  <si>
    <t>ثلاث غارات على مديرية الظاهر.</t>
  </si>
  <si>
    <t>أشار المصدر إلى أن طيران العدوان شن غارة استهدفت حفار مياه في منطقة آل عمار بمديرية الصفراء، ما أدى إلى إصابة المواطن</t>
  </si>
  <si>
    <t xml:space="preserve"> استهدف 'طيران العدوان بأربع غارات مديرية باقم </t>
  </si>
  <si>
    <t>إستشهد أربعة مواطنين اليوم بغارة لطيران العدوان السعودي الأمريكي استهدفت منزل مواطن بمديرية غمر الحدودية بمحافظة صعدة.</t>
  </si>
  <si>
    <t xml:space="preserve">شن طيران العدوان السعودي الأمريكي مساء اليوم 10 غارات على مناطق متفرقة بمديرية كتاف بصعدة، </t>
  </si>
  <si>
    <t>أوضح مصدر محلي أن طيران العدوان شن غارة استهدفت سيارة بمنطقة بني صياح في مديرية رازح، ما أدى إلى استشهاد مواطنين اثنين.</t>
  </si>
  <si>
    <t xml:space="preserve"> تعرضت مديرية رازح الحدودية لقصف صاروخي ومدفعي سعودي.</t>
  </si>
  <si>
    <t xml:space="preserve">ذكر المصدر أن طيران العدوان شن ثلاث غارات على مديرية شدا الحدودية، </t>
  </si>
  <si>
    <t xml:space="preserve">قالت مصادر ان المشرف الحوثي على مديرية همدان قاد يوم أمس حملة اعتقالات طالت عددا من أهالي القرية، </t>
  </si>
  <si>
    <t>عثرت قوات الجيش الوطني يوم امس الجمعة على ‏مخزن أسلحة متنوعة لمليشيا الحوثي في مديرية نهم شرق العاصمة اليمنية صنعاء . وقالت مصادر ميدانية إن قوات الجيش وخلال تمشيط المواقع المحيطة بمنطقة مسورة مركز مديرية نهم عثرت على مخزن اسلحة سري للحوثيين بعد فرارهم وتقدم قوات الجيش التي قطعت الخط الرابط ما بين مسورة ومحلي. واوضحت ان المخزن يحتوي على ألغام شديدة الإنفجار وقناصات وقوالب ذخيرة متنوعة تم مصادرتها من قبل قوات الجيش الوطني.</t>
  </si>
  <si>
    <t>مصرع وإصابة عدد من مرتزقة العدوان بعمليات قنص في نهم</t>
  </si>
  <si>
    <t>قتلى وجرحى في صفوف منافقي العدوان إثر كسر زحف لهم على مواقع الجيش واللجان في السلطاء والبارك بمديرية #نهم</t>
  </si>
  <si>
    <t>إطلاق صاروخي نوع زلزال1 وزلزال2 على تجمعات لمنافقي العدوان في جبهتي يام وملح</t>
  </si>
  <si>
    <t>قتل وجرح العشرات من المنافقين في عمليات عسكرية واسعة للجيش واللجان الشعبية شمال يختل بمديرية المخا.</t>
  </si>
  <si>
    <t>اعدمت مليشيا الحوثي الانقلابية اليوم شاب من الفئة المهمشة، .في قرية الحدالي بمنطقة الحيمة العليا في مديريه التعزيه</t>
  </si>
  <si>
    <t>المئات من ابناء تعز نفذوا بعد صلاة الجمعة وقفة احتجاجية في ساحة الحرية تضامنا مع ابناء قرى منطقة الحيمة في مديرية التعزية لما تتعرض له من جرائم قتل وحصار وتدمير من قبل المليشيات الانقلابية .</t>
  </si>
  <si>
    <t>مليشيا الحوثي الانقلابية استحدثت معسكر تدريبي في سوق الكدحة وتجند حتى الاطفال ومن ثم تعزز بهم باتجاه جبهة مقبنة لتزج بهم في معاركها العبثية.</t>
  </si>
  <si>
    <t>اشتدت وتيرة المعارك، اليوم الجمعة، بين قوات الشرعية وجماعة الحوثي الانقلابية في جبهة الأشروح بمديرية جبل حبشي، المعارك أسفرت عن مقتل اثنين من عناصر جماعة الحوثي وجرح آخرين، وأسر أحد العناصر وتدمير مدرعة عسكرية في سائلة هيجة الدار.</t>
  </si>
  <si>
    <t xml:space="preserve">لقي ثلاثة من عناصر مليشيا الحوثي الانقلابية، مساء اليوم الجمعة، مصرعهم بنيران قوات الجيش الوطني والمقاومة الشعبية ، في مديرية مقبنة </t>
  </si>
  <si>
    <t>نفذ مجاهدو الجيش واللجان الشعبية، اليوم الجمعة عملية عسكرية نوعية على مواقع المنافقين شمال معسكر خالد في مديرية موزع.وأكد مصدر عسكري أن المجاهدين هاجموا مواقع المنافقين في تبة فجر شمال معسكر خالد وأسفرت العملية عن مقتل وجرح أعدادا كبيرة من المنافقين وتدمير عدد من آلياتهم العسكرية</t>
  </si>
  <si>
    <t>اندلعت قبل قليل اشتباكات عنيفة بين المقاومة الجنوبية ومليشيات الحوثي في جبهة ثرة في مديرية لودر بمحافظة ابين .</t>
  </si>
  <si>
    <t>مليشيا الحوثي تواصل قصف منازل المواطنين في البيضاء</t>
  </si>
  <si>
    <t>لقي عدد من مرتزقة العدوان السعودي الأمريكي مصرعهم وأصيب آخرون خلال عملية نوعية للجيش واللجان الشعبية على مواقعهم في مكيراس بمحافظة البيضاء .</t>
  </si>
  <si>
    <t>مقتل مواطن برصاص مليشيا الحوثي في إحدى النقاط التابعة لهم بـ "ذي ناعم"</t>
  </si>
  <si>
    <t>قتل 9 من مسلحي جماعة الحوثيين الانقلابية في كمين مسلح للمقاومة الشعبية في موقع جفينة بمنطقة المناسح في مديرية ولد ربيع</t>
  </si>
  <si>
    <t xml:space="preserve">تمكنت قوات الجيش الوطني شمالي محافظة الضالع، بعد عملية استخباراتية، اليوم السبت، من أسر قيادي حوثي بارز في جبهة حمك. </t>
  </si>
  <si>
    <t xml:space="preserve"> شهداء وجرحى في غارتين لطيران العدوان الأمريكي السعودي على سوق شعبي بمديرية الجراحي</t>
  </si>
  <si>
    <t>أوضح مصدر محلي أن طيران العدوان استهدف ثلاث سيارات بالقرب من أحد المطاعم عند مدخل مديرية الجراحي، ما أدى إلى استشهاد أكثر من 20 مواطنا في حصيلة أولية.</t>
  </si>
  <si>
    <t>استشهدت عشر نساء اليوم في غارات شنها طيران العدوان السعودي الأمريكي على مديرية الخوخة بمحافظة الحديدة .</t>
  </si>
  <si>
    <t xml:space="preserve"> الجيش واللجان يغيرون على تبة القناصين بمديرية الغيل بعد قصف مدفعي ويكبدون المنافقين خسائر في الأرواح</t>
  </si>
  <si>
    <t>3غارات على مديرية المصلوب</t>
  </si>
  <si>
    <t>سيطر الجيش الوطني بمحافظة الجوف اليوم على مديرية المتون غربي المحافظة وسط عشرات القتلى والجرحى في صفوف الحوثيين</t>
  </si>
  <si>
    <t>أكد مصدر عسكري أن وحدة الهندسة العسكرية في الجيش واللجان الشعبية تمكنت من تدمير آليتين بعبوات ناسفة محملتين بمنافقي العدوان في منطقة الخليفين بمديرية خب والشعف، ما أدى إلى مقتل كل من كانوا على متنهما.</t>
  </si>
  <si>
    <t>مجاهدو الجيش واللجان ينفذون عملية إغارة على مواقع مرتزقة العدوان في الخليفين وسقوط قتلى وجرحى في صفوفهم</t>
  </si>
  <si>
    <t>افادت مصادر محلية في العاصمة صنعاء ان ميليشيا الحوثي الإيرانية قامت باعتقال  أحد وجهاء همدان , ومدير عام المرور سابقا حيث قامت بإختطافه من منزله في العاصمة صنعاء واقتادته الى جهة مجهولة.</t>
  </si>
  <si>
    <t>نظم طلاب وطالبات جامعة صنعاء وفقة احتجاجية بعد مرور 1000 يوم من العدوان بحضور “رئيس الجامعة “وعدد من الاكاديمين والدكتارة في الجامعة.</t>
  </si>
  <si>
    <t>شنت مقاتلات التحالف العربي , ظهر اليوم السبت , ثلاث غارات عنيفة على منطقة النهدين العسكرية في صنعاء .</t>
  </si>
  <si>
    <t>قالت تقارير إعلامية يمنية ونشطاء إن اشتباكات عنيفة اندلعت اليوم السبت بين مسلحي جماعة الحوثي ومسلحين آخرين بمنطقة السبعين في العاصمة اليمنية صنعاء.وذكرت تقارير محلية أن المواجهات الجارية يتم فيها استخدام مختلف أنواع الأسلحة، وأن سكان المنطقة سمعوا دوي انفجارات.ولم يتضح حتى اللحظة سبب هذه الاشتباكات، فيما أفادت بعض التقارير الإعلامية المحلية أنها جاءت بعد اقتحام ميليشيات الحوثي أحد المنازل في منطقة السبعين.</t>
  </si>
  <si>
    <t>شنت طائرات العدوان السعودي الأمريكي اليوم السبت غارة على الخط العام في منطقة غوله عجيب بمديرية ريده في محافظة عمران ما ادى إلى استشهاد أربعة مواطنين.</t>
  </si>
  <si>
    <t>تجددت المواجهات بين مسلحي القبائل في مديرية الحداء بمحافظة ذمار وميليشيات الحوثي الانقلابية، وسط إعلان القبائل النفير العام لمواجهة الميلشييات في المحافظة.</t>
  </si>
  <si>
    <t>ميليشيات الحوثي الإيرانية فرضت اليوم السبت إجراءات أمنية مشددة على مداخل مدينة ذمار، وأخضعت العابرين للتفتيش الدقيق.</t>
  </si>
  <si>
    <t xml:space="preserve"> تجددت المواجهات العنيفة مساء السبت بين مليشيا الحوثي وقبيلة بني سراع في محافظة حجة شمال غرب اليمن</t>
  </si>
  <si>
    <t xml:space="preserve">شن طيران العدوان السعودي الأمريكي اليوم سلسلة من الغارات على مديرية حرض بمحافظة حجة. </t>
  </si>
  <si>
    <t xml:space="preserve"> الدفاعات الجوية تتمكن من إسقاط طائرة استطلاع في مديرية حرض الحدودية</t>
  </si>
  <si>
    <t>قُتل نجل إمام وخطيب جامع الفتح بمحافظة إب، وسط اليمن، بسبب إطالة والده لخطبة الجمعة، على يد مسلح حوثي وتوفي صباح يوم السبت جراء الطلق الناري الذي اصيب به.</t>
  </si>
  <si>
    <t xml:space="preserve">  نفذت اليوم السبت طلائع من الجيش الوطني عملية نوعية في محافظة إب مديريه السبره المسيطرة عليها جماعة الحوثي وقامت باختطاف قيادي حوثي كبير </t>
  </si>
  <si>
    <t>مشرف الحوثيين في مستشفى الثورة العام بالمحافظة أقدم على تأجير قسم الأسنان في المستشفى وذلك للمجهود الحربي</t>
  </si>
  <si>
    <t> ضبطت الأجهزة الأمنية بمحافظة اب مديرية الشعرشابان لقيامهما بجرائم النهب والنصب منتحلين صفة اللجان الشعبية التابعة لأنصار الله ..</t>
  </si>
  <si>
    <t>قصف مدفعي على تجمع للمنافقين شرق كهبوب اليوم السبت مؤكداً سقوط قتلى وجرحى في صفوفهم..</t>
  </si>
  <si>
    <t xml:space="preserve"> المليشيا المولة من لإيران تعمل على زراعة الألغام في طريق طور الباحة الجوازعة جنوب تعز، كما انها تستهدف بالقنص كل من يمر بالطريق.</t>
  </si>
  <si>
    <t>ضبطت نقطة امنية بمنطقة الوهط بمحافظة لحج يوم السبت سيارة كانت محملة بمبيدات حشرية ممنوعة كانت في طريقها الى صنعاء قادمة من المخا.</t>
  </si>
  <si>
    <t>3غارات على مديرية صرواح 2 منها على منازل المواطنين في آل الزايدي</t>
  </si>
  <si>
    <t>نظم أبناء مديرية الجبين بمحافظة ريمة اليوم وقفة احتجاجية للتنديد بجرائم العدوان السعودي الأمريكي.</t>
  </si>
  <si>
    <t>ذكر مصدر أن طيران العدوان شن غارتين على منطقة الملاحيط بمديرية الظاهر في ظل تحليق مستمر على المنطقة</t>
  </si>
  <si>
    <t>أوضح مصدر أمني أن طيران العدوان الغاشم شن  غارة استهدفت منطقة آل صبحان بمديرية باقم.</t>
  </si>
  <si>
    <t xml:space="preserve">أوضح مصدر أمني أن طيران العدوان الغاشم شن ثلاث غارات على منطقتي القد والأزهور بمديرية رازح، </t>
  </si>
  <si>
    <t>اندلعت مواجهات عنيفة بالأسلحة الرشاشة المتوسطة والخفيفة، بين رجال القبائل والمسلحين الحوثيين في منطقة الحطاب بمديرية همدان، شمال العاصمة صنعاء، اليوم السبت، حسب مصدر محلي.</t>
  </si>
  <si>
    <t>خرجت اليوم السبت حملة حوثية مسلحة تتوعد بتفجير منازل عدد ممن أسموهم بـ”المنافقين وأنصار العدوان وأمريكيا واسرائيل”.</t>
  </si>
  <si>
    <t>أفادت مصادر انه وصلت بمعية الحملة المسلحة  إلى همدان وساطة قبيلة أخرى مدعومة وموجهة من قبل الحوثيين تدعو إلى التهدئة وإصلاح الوضع في قرية الحطاب بهمدان”.</t>
  </si>
  <si>
    <t>دمر الجيش واللجان الشعبية اليوم آلية عسكرية لمرتزقة العدوان السعودي الأمريكي أعلى وادي بيحان بمحافظة شبوة ومصرع من كانوا على متنها.</t>
  </si>
  <si>
    <t>أصيبت امرأة، اليوم السبت، برصاص قناص تابع للحوثيين في اعلى جبل وادي غراب في محافظة تعز، .</t>
  </si>
  <si>
    <t>مقتل 5 وإصابة آخرين من الحوثيين وإحراق طقم عسكري  اليوم السبت بعد الاستفزازات التي أقدمت عليها الميليشيا تجاه أبناء منطقة الحيمة.</t>
  </si>
  <si>
    <t>احراق الية لمرتزقة العدوان في منطقة الدفاع الجوي بمديرية بيرباشا</t>
  </si>
  <si>
    <t>نفذ المئات من أهالي منطقة المسبح بمدينة تعز، اليوم السبت، مسيرة احتجاجية لمطالبة الأجهزة الأمنية بضبط المتهمين بقتل مواطن  والنهجم على منزله وسرقه ممتلكاته وتخويف النساء.</t>
  </si>
  <si>
    <t>مدفعية الجيش واللجان تستهدف تجمعات لمرتزقة العدوان جنوب جبهة الحريقية بمديرية ذباب</t>
  </si>
  <si>
    <t>أربعة حوثيين لقوا مصرعهم  اليوم السبت إثر استهدافهم بنيران الجيش الوطني في مديرية مقبنة</t>
  </si>
  <si>
    <t>استحدثت جماعة الحوثي اليوم السبت معسكراً تدريبياً وعدداً من المواقع في منطقة الطراطيش بمديرية ماوية شرقي محافظة تعز.وايضا  قامت المليشيات بنقل أسلحة ومعدات واليات عسكرية مختلفة إلى المنطقة واستحدثت فيها موقع عسكرية مما يجعل المواطنيين عرضة للتهديد والخطر .</t>
  </si>
  <si>
    <t>أبطال الجيش واللجان الشعبية نفذوا عملية إغارة على مواقع مستحدثه لمرتزقة العدوان شمال موزع، وسقوط قتلى وجرحى في صفوفهم.</t>
  </si>
  <si>
    <t>لقى حوثيان مصرعهم  اليوم السبت في أثناء محاولتهم التسلل إلى القصر الجمهوري، شرق المدينة.علي يد الجيش الوطني.</t>
  </si>
  <si>
    <t>مواجهات عنيفة بين الحوثيين والمقاومة في جبهة ثرة بمكيراس البيضاء</t>
  </si>
  <si>
    <t xml:space="preserve">أفادت مصادر ميدانية ، أن امرأة أصيبت و3 أطفال فيما تضررت 4 منازل جراء قصف مليشيات الحوثي بالكاتيوشا على قرية حجلان ال فرج بمديرية ناطع. </t>
  </si>
  <si>
    <t xml:space="preserve">أكد مصدر ميداني ان الجيش الوطني والمقاومة استعادوا في عملية عسكرية اليوم الاحد غول حجلان وقرية حذيه ومنطقة الجريب بمديرية ناطع واسفرت العملية عن سبعه قتلى واسر اخرين من المليشيات الحوثية خلال العملية. </t>
  </si>
  <si>
    <t>أعلنت السلطات الأمنية في محافظة الضالع، ضبط خلية تابعة لمليشيات الحوثي الإرهابية، متخصصة بزراعة وتفجير العبوات الناسفة في منطقة مريس شمال المحافظة.  الخلية مكونة من 15 فرداً تابعة لميليشيا الحوثي، كانت قد تسللت إلى منطقة مريس، بهدف زرع عبوات ناسفة وتفجيرها في منطقة مريس والضالع،</t>
  </si>
  <si>
    <t>أفاد سكان محليون في منطقة الروضة عزلة المحوي شرق مديرية الجراحي بالحديدة بأن مقاتلات التحالف العربي شنت غارات قبل قليل على مزرعة  كانت تتخذ منها مليشيات الحوثي الإيرانية موقعا لتحشيد وإمداد عناصرها القادمة من خارج محافظة الحديدة.</t>
  </si>
  <si>
    <t>استكمل فريق هندسي لقوات الشرعية اليمنية والتحالف العربي، الأحد، في جبهة الساحل الغربي، تفكيك 3 حقول ألغام، زرعتها ميليشيات الحوثي الإيرانية بأماكن متفرقة من مديرية الخوخة، التي جرى تحريرها أخيرا، وفق ما ذكر مصدر عسكري يمني.</t>
  </si>
  <si>
    <t>أوضح مصدر محلي أن طيران العدوان استهدف بغارة مزرعة في مديرية التحيتا ما أدى إلى إصابة مواطنين اثنين.</t>
  </si>
  <si>
    <t xml:space="preserve"> عملية هجومية على مواقع المنافقين في وادي شواق بالغيل وسقوط قتلى في صفوفهم</t>
  </si>
  <si>
    <t>اطلقت القوة الصاروخية للجيش واللجان الشعبية صاروخ من نوع زلزال2 على تجمعات مرتزقة العدوان السعودي الأمريكي بمديرية الغيل في محافظة الجوف.</t>
  </si>
  <si>
    <t>شنت مقاتلات التحالف العربي ثلاث غارات جوية استهدفت مواقع وتجمعات لمليشيا الحوثي الانقلابية في منطقتي “اللبه والهيجه” غربي مديرية المصلوب بمحافظة الجوف.واسفرت الغارات عن سقوط قتلى وجرحى في صفوف المليشيا علاوة عن تدمير عدد من الآليات التابعة لها.</t>
  </si>
  <si>
    <t>عملية هجومية على مواقع المنافقين في الغرفة بالمصلوب وسقوط قتلى وجرحى في صفوفهم</t>
  </si>
  <si>
    <t>عملية هجومية على مواقع المنافقين في عروق العبيد بالمتون وسقوط قتلى وجرحى في صفوفهم</t>
  </si>
  <si>
    <t>حررت قوات الجيش الوطني ،اليوم الأحد، الخط الدولي الرابط منطقة اليتمة شمالي شرق الجوف مع منطقة البقع شمالي صعدة وبشكل كامل من قبضة مليشيا الحوثي الانقلابية.</t>
  </si>
  <si>
    <t>عشرات القتلى والجرحى من الحوثيين سقطوا في معارك مع الجيش الوطني في مديرية خب و الشغف كما غنمت قوات الجيش الوطني خمسة أطقم تابعة لمسلحي مليشيا الحوثي وعدداً من الأسلحة الثقيلة والمتوسطة. إضافة إلى أسر 45 آخرين.</t>
  </si>
  <si>
    <t>أعلن الرسمي باسم المنطقة العسكرية السادسة  اليوم الاحد، "إن قوات الجيش الوطني سيطرت على منطقة اليتمة مركز مديرية خب والشعف بمحافظة الجوف بالكامل.</t>
  </si>
  <si>
    <t xml:space="preserve">قامت المليشيات الحوثية باختطافه شاعر من منزله واقتادته إلى جهة مجهولة، ورجحت المصادر أن السبب يعود إلى كونه عمل ضابطاَ سابقا في قوات «الحرس الجمهوري»، قبل أن يتفرغ منذ سنوات لكتابة الشعر والنشاط في المجال الثقافي والأدبي. </t>
  </si>
  <si>
    <t xml:space="preserve"> غارتان على جبل النهدين</t>
  </si>
  <si>
    <t>ذكرت مصادر مطلعة، بأن "مليشيات الحوثي أرسلت  إلى قبيلة وأهالي الشهيد  الذي توفي من جراء التعذيب بسجن هبرة بمدينة صنعاء وساطة لاخذ الدية و تنازل عن الدم و قد ارسلت مع الوساطة عشرين مليون ريال لتنازل عن دم الشهيد.</t>
  </si>
  <si>
    <t>قتل، اليوم الاحد خمسة مدنيين وأصيب اثنان آخران بغارة لطيران التحالف استهدفت الطريق العام في نقيل الغولة بمديرية ريدة</t>
  </si>
  <si>
    <t>شن طيران العدوان غارات استهدفت منازل المواطنين في مديرية الشغادرة، ما أدى إلى استشهاد ثلاثة مواطنين وإصابة خمسة آخرين في حصيلة أولية .</t>
  </si>
  <si>
    <t>تجددت المواجهات العنيفة اليوم   بين مليشيا الحوثي وقبيلة بني سراع في محافظة حجة شمال غرب اليمن .</t>
  </si>
  <si>
    <t>شنت مليشيا الحوثي ،  قصف مكثف على القرى السكنية في مديرية الشغادرة، بمحافظة حجة .وبحسب ما أفاد المصدر فان القصف أسفر عن سقوط ضحايا مدنيين، وتضرر عدد من منازل المواطنين</t>
  </si>
  <si>
    <t>أوضحت مصادر قريبة من الجيش، أن التحالف قصف بعدة غارات منازل قيادين حوثيين وحسب المصادر، اسفرت الغارات عن  تدمير 3 أطقم بما عليها من أفراد وعتاد ومدرعة  أثناء تجمع الحوثيين شرقي المعطن.</t>
  </si>
  <si>
    <t>أفاد مصدر محلي بمحافظة حجة عن وقوع 4 شهداء و10 جرحى ضحايا غارة استهدفت مواطنين في عزلة الجعدة بمديرية ميدي.</t>
  </si>
  <si>
    <t>اقتحم مسلحو الحوثي مدارس في مديرية حزم العدين غرب مدينة إب وقامت بتنجيد عددا من الطلاب بالإكراه للقتال في صفوفها.</t>
  </si>
  <si>
    <t>المليشيات قامت بفرض تجنيد إجباري لشخص من كل عائلة او دفع مبلغ مالي يقدر ب200 الف ريال يمني كدعم للمجهود الحربي </t>
  </si>
  <si>
    <t>نظم بمديرية مذيخرة محافظة إب اليوم الاحد وقفة حاشدة وذلك بمرور ألف يوم من الصمود في وجه العدوان.</t>
  </si>
  <si>
    <t>غارت مقاتلات التحالف العربي، اليوم الأحد، على مواقع وآليات ميليشيا الحوثي الانقلابية في مديرية كهبوب شمالي محافظة لحج.ووفقا للمصادر فإن الغارات خلفت أربعة قتلى وثلاثة جرحى في صفوف المليشيا، علاوة على تدمير آليات قتالية.</t>
  </si>
  <si>
    <t>قصف مدفعي اليوم الاحد على تجمع للمنافقين شرق كهبوب.</t>
  </si>
  <si>
    <t>وحدات متخصصة من الجيش واللجان، شنت هجوماً واسعاً على مواقع وتحصينات عسكرية لمرتزقة العدوان، تمكنت خلالها من استعادة السيطرة الكاملة على جبل القرن الاستراتيجي وعدد من المواقع في منطقة الجوازعة بمديرية القبيطة</t>
  </si>
  <si>
    <t>حررت قوات الجيش الوطنية اليوم الأحد، موقعا استراتيجيا شمالي محافظة لحج بعد هجوم نوعي على مواقع ميليشيا الحوثي الانقلابية على جبل القرن بمديرية طور الباحة.</t>
  </si>
  <si>
    <t>استشهاد مواطن في غارة لطيران العدوان استهدفت دراجته النارية بقرية آل الزايدي بمديرية صرواح.</t>
  </si>
  <si>
    <t>أشار المصدر الي ان طيران العدوان شن ثلاث غارات على مديرية صرواح مستهدفا ممتلكات المواطنين.</t>
  </si>
  <si>
    <t>استهدفت مدفعية الجيش واللجان الشعبية اليوم تجمعات لمرتزقة العدوان بمعسكر كوفل ووادي الربيعة بمديرية صرواح في محافظة مأرب.</t>
  </si>
  <si>
    <t>تمكنت وحدة القناصة بالجيش واللجان الشعبية اليوم من قنص خمسة مرتزقة بمديرية صرواح بمأرب.</t>
  </si>
  <si>
    <t>نظم أبناء قبائل عزلة المصبحي بمدرسة المجد قرية شيبوب وقفة احتجاجية بمرور اكثر من الف يوم من العدوان والحصار واستمرار ارتكاب ابشع الجرائم الدموية بحق ابناء الشعب أرضا وانسانا</t>
  </si>
  <si>
    <t>غارتان لطيران العدوان السعودي علی مديرية الظاهر</t>
  </si>
  <si>
    <t>قصف صاروخي ومدفعي سعودي يستهدف المناطق الغربية من مديرية منبه الحدودية</t>
  </si>
  <si>
    <t xml:space="preserve">ذكر مصدر أن مناطق متفرقة بمديرية رازح الحدودية تعرضت لقصف صاروخي سعودي استهدف مزارع المواطنين والطرقات العامة </t>
  </si>
  <si>
    <t>أكد مصدر قبلي في محافظة صعدة أن ميليشيات الحوثي الانقلابية الإيرانية اختطفت عدداً من الأطفال من المدارس والأسواق في صعدة؛ للزج بهم في جبهات القتال</t>
  </si>
  <si>
    <t>أوضح مصدر أمني أن طيران العدوان الغاشم شن أربع غارات على منطقة آل الصيفي وغارة على مزرعة مواطن في منطقة الطلح بمديرية سحار.</t>
  </si>
  <si>
    <t>غارتان على مديرية #نهم</t>
  </si>
  <si>
    <t>قنابل ضوئية في سماء مديرية #نهم</t>
  </si>
  <si>
    <t>فجر أبطال الجيش واللجان اللجان الشعبية اليوم الأحد مدرعتين وآلية تابعة للغزاة بعبوات ناسفة شمال يختل بمحافظة تعز.</t>
  </si>
  <si>
    <t xml:space="preserve">تعرض محافظ تعز المعين من قبل ميليشيا الحوثي  لمحاولة اغتيال في منطقة الحوبان بتعز وقتل أحد مرافقيه. </t>
  </si>
  <si>
    <t>الجيش واللجان نفذوا عملية هجومية على مواقع المنافقين غرب تبة الحرزين بالهاملي خلفت خسائر في صفوفهم.</t>
  </si>
  <si>
    <t>قنص اثنين من مرتزقة العدوان اليوم الاحد في الجرة وشمال معسكر خالد.</t>
  </si>
  <si>
    <t>نفذ أبطال الجيش واللجان الشعبية اليوم عملية نوعية على مواقع لمرتزقة العدوان السعودي الأمريكي شمال موزع، ودمروا آلية لهم في بير باشا بمحافظة تعز.</t>
  </si>
  <si>
    <t>آباء يتفاجأون بدعوة الحوثيين لهم لاستلام جثث أبناءهم بعد وصولها من شبوة</t>
  </si>
  <si>
    <t xml:space="preserve"> قالت مصادر محلية إن قتلى سقطوا، اليوم الإثنين، بغارتين لطائرة دون طيار يعتقد أنها أمريكية، في بلدة "القرشية" في محافظة البيضاء وسط اليمن</t>
  </si>
  <si>
    <t>قتلت مليشيا الحوثي مساء يوم الاثنين، طفلاً، في مديرية جبن بمحافظة الضالع.أكدت المصادر، أن مبرر الميليشيات لقتل الطفل اتهامه بتوجيه الطفل رسائل عبر التلفون لأحد قيادات الحوثي في جبن بالتهديد.</t>
  </si>
  <si>
    <t>استهدف طيران العدوان بثلاث غارات محطة وقود وسوق شعبي بمديرية الجراحي ما أدى إلى استشهاد أكثر من 20 مواطن وإصابة عشرة آخرين في حصيلة أولية.</t>
  </si>
  <si>
    <t>شهيدان وجريحان في الغارة التي استهدفت سيارة في منطقة المساجد ما بين الجراحي وحيس</t>
  </si>
  <si>
    <t>غارة على مديرية التحيتا</t>
  </si>
  <si>
    <t>استشهد ثلاثة مواطنين اليوم بغارة شنها طيران العدوان السعودي الأمريكي على الطريق العام بمديرية جبل راس بمحافظة الحديدة.</t>
  </si>
  <si>
    <t>الجيش الوطني يباغت مواقع الحوثيين بالمصلوب</t>
  </si>
  <si>
    <t xml:space="preserve">غارات تستهدف تعزيزات للحوثيين في اليتمة </t>
  </si>
  <si>
    <t>وقفات احتجاجية بمدارس الخبت بالمحويت بمرور 1000 يوم من العدوان</t>
  </si>
  <si>
    <t>أفرجت سلطات الحوثيين، اليوم الاثنين، عن صحفي ، بعد اعتقاله من العاصمة صنعاء، قبل نحو عام.</t>
  </si>
  <si>
    <t xml:space="preserve">قالت مصادر اعلامية، أن مليشيات تابعة للحوثيين قامت بسرقة ونهب منازل المواطنين بمنطقة دار سلم جنوب صنعاء. ووفقاً للمصادر فإن الميليشيا قامت  بقتل احد أصحاب البقالات في المنطقة في عملية سطو مسلح على بإقالته. </t>
  </si>
  <si>
    <t>نظم معلمي وطلاب وطالبات مدارس الخنساء بذيفان والفاروق بالعين والحسين بن علي بمديرية ثلاء بمحافظة عمران وقفات احتجاجية بمناسبة الف يوم من الصمود في وجه العدوان السعودي الامريكي ،</t>
  </si>
  <si>
    <t>حذرت قبائل عنس بمحافظة ذمار الواقعة جنوب العاصمة اليمنية صنعاء، اليوم الاثنين، ميليشيات الحوثي من الدخول إلى مناطقها ووضعت مقاتليها في حالة استنفار.</t>
  </si>
  <si>
    <t>نظم أبناء مديرية عبس بمحافظة حجة وقفة شعبية تضامناً مع الأقصى الشريف وتأكيداً على مواصلة الصمود في وجه العدوان.</t>
  </si>
  <si>
    <t>استشهد وجرح خلال الساعات الماضية 8 مواطنين جراء غارات لطيران التحالف السعودي على منازل المواطنين بمديرية الشغادرة بمحافظة حجة.</t>
  </si>
  <si>
    <t> مليشيات الحوثي تضغط على عدد من المهمشين من عمال النظافة بمحافظة إب وسط اليمن لرفد جبهاتهم القتالية بعدد من المحافظات. </t>
  </si>
  <si>
    <t>عثرت الأجهزة الأمنية بلحج، اليوم الاثنين على عدد من العبوات الناسفة نوع ( TNT) في أحد المزارع الواقعة شرق شرق مدينة الحوطة .</t>
  </si>
  <si>
    <t>مجاميع كبيرة من المرتزقة نفذت زحفاً واسعاً باتجاه تبة الدار البيضاء في منطقة سوق الخميس بمديرية القبيطةاليوم الاثنين، مشيراً إلى أن وحدات من الجيش واللجان تمكنت من التصدي لهم وإجبارهم على التراجع.</t>
  </si>
  <si>
    <t>تمكنت قوات الجيش اليمنى، اليوم الإثنين، من تحرير سلسلة جبلية فى جبهة القبيطة جنوب محافظة تعز من سيطرة مليشيا الحوثى.</t>
  </si>
  <si>
    <t>تمكنت قوات اللواء الرابع مشاة جبلي، صباح اليوم الاثنين، من تطهير آخر معاقل المليشيات الانقلابية في جبل القرن، والتباب المحيطة به، جنوب تعز.أفاد قائد اللواء الرابع بأن الجيش الوطني شن هجوما واسعا على مواقع مليشيا الحوثي في وادي شعب، وتمكن خلاله من تطهير عدد من المواقع الهامة، المطلة على منطقة طور الباحة، لحج.</t>
  </si>
  <si>
    <t xml:space="preserve">شن طيران العدوان السعودي الامريكي اليوم أربع غارات على مديرية صرواح بمأرب. </t>
  </si>
  <si>
    <t>تمكنت وحدة القناصة بالجيش واللجان الشعبية اليوم من قنص ثمانية مرتزقة بمواقع متفرقة بمديرية صرواح بمأرب.</t>
  </si>
  <si>
    <t>استهدفت مدفعية الجيش واللجان الشعبية اليوم تجمع لمرتزقة العدوان السعودي في منطقة الزغن بمديرية صرواح بمأرب محققة إصابات مباشرة.وأكد مصدر عسكري مصرع وإصابة عددا من مرتزقة العدوان اثر استهداف تجمع لهم بمنطقة الزغن بعددا من قذائف المدفعية.</t>
  </si>
  <si>
    <t>نظم ابناء مديرية الجعفرية محافظة ريمة اليوم وقفة احتجاجية تنديدا باستمرار جرائم العدوان بحق الشعب اليمني خلال ألف يوم من القتل والدمار.</t>
  </si>
  <si>
    <t>نظمت بمديرية السلفية محافظة ريمة اليوم وقفة حاشدة بمرور ألف يوم من العدوان.</t>
  </si>
  <si>
    <t>أشار مصدر إلى أن الطيران المعادي شن غارتين على مديرية الظاهر</t>
  </si>
  <si>
    <t xml:space="preserve">أوضح مصدر أمني أن طيران العدوان شن ثمان غارات على منطقة السداد بمديرية باقم ومنطقة طخية بمديرية مجز </t>
  </si>
  <si>
    <t>أشار مصدر إلى أن الطيران المعادي شن غارة على منطقة شجع بمديرية كتاف خلفت أضرار بالغة بممتلكات المواطنين .</t>
  </si>
  <si>
    <t>أشار مصدر إلى أن الطيران المعادي شن غارتين على منطقة آل الصيفي بمديرية سحار</t>
  </si>
  <si>
    <t>3غارات على منطقة العند بمديرية سحار</t>
  </si>
  <si>
    <t>غارتان على منطقة بني معاذ بمديرية سحار</t>
  </si>
  <si>
    <t>نظمت قبائل جحانة بمحافظة صنعاء اليوم وقفة احتجاجية للتنديد بجرائم العدوان السعودي الامريكي والتأكيد علي دعم جبهات العزة والكرامة بالرجال والمال.</t>
  </si>
  <si>
    <t>4 غارات على مديرية #نهم</t>
  </si>
  <si>
    <t>مصادر عسكرية قالت ان قوات الجيش الوطني تمكنت من تحرير سلسلة جبال السلطاء وعدد من التباب المجاورة لها من ميليشات الحوثي الانقلابية، بعد معارك عنيفة في مديرية نهم</t>
  </si>
  <si>
    <t>الجيش واللجان دمروا اليوم الاثنين 3 أطقم للغزاة والمرتزقة شمال يختل ما أدى لمصرع من كان على متنها.</t>
  </si>
  <si>
    <t>أحبطت قوات الجيش اليمني ،اليوم الإثنين، محاولة تسلل لمليشيا الحوثي الانقلابية على بعض مواقع الجيش في مديرية الصلو جنوبي شرق محافظة تعز.</t>
  </si>
  <si>
    <t>تمكنت قوات الأمن ، اليوم الاثنين، من ضبط شاحنة محملة بألغام في مركز مديرية الشمايتين، جنوب غربي مدينة تعز قادمة من محافظة عدن.</t>
  </si>
  <si>
    <t>أفاد مصدر محلي في منطقة الحيمة محافظة تعز أن قائد الحملة العسكرية  للحوثين لقي مصرعه في مديرية التعزية شمالي شرق مدينة تعزمع خمسة من مرافقيه بكمين محكم نصبته المقاومة الشعبية لهم شرق المدينة.</t>
  </si>
  <si>
    <t>غارة لطيران التحاالف السعودي اليوم الاثنين غرب العمري بمديريه باب المندب بذباب .</t>
  </si>
  <si>
    <t>مدفعية "أنصار الله" قصفت مواقع عسكرية اليوم الاثنين شمال الحريقية وتبة السيمن في ذوباب.</t>
  </si>
  <si>
    <t>لقي قيادي في مليشيا الحوثي الانقلابية اليوم الاثنين مصرعه، بنيران قوات الجيش الوطني والمقاومة الشعبية في مديرية مقبنة غرب مدينة تعز .</t>
  </si>
  <si>
    <t>تمكن أبطال الجيش واللجان الشعبية اليوم الاثنين من تدمير مدرعة تابعة لمنافقي العدوان بصاروخ موجه في الهاملي بتعز.</t>
  </si>
  <si>
    <t xml:space="preserve"> الجيش واللجان الشعبية دمروا اليوم الاثنين مدرعة لمرتزقة العدوان بصاروخ موجه في جبهة الحرزين بالهاملي.</t>
  </si>
  <si>
    <t>مقاومة البيضاء تهاجم المليشيا في مناطق القريشية</t>
  </si>
  <si>
    <t>إستعادت وحدات من قوات الجيش الوطني، الثلاثاء، موقع جبل الغول الاستراتيجي، في مديرية ناطع، بمحافظة البيضاء و تكبدت المليشيات الانقلابية عددا من القتلى والجرحى في صفوفها علاوة على استرداد قوات الجيش الوطني كميات متنوعة من الاسلحة وطقم قتالي"</t>
  </si>
  <si>
    <t xml:space="preserve">القت قوات الجيش الوطني , اليوم الثلاثاء , القبض على المشرف العام لمليشيا الحوثي مع اثنين من مرافقيه  وهو مصاب خلال المعارك في منطقة جبهة جملية آل العريف الواقعة بمديرية ناطع التابعة لمحافظة البيضاء والتي سيطرت فيها قوات الشرعية على مناطق واسعة  فيها  </t>
  </si>
  <si>
    <t>قال مصدر عسكري أن قوات الجيش الوطني " شنت هجوما على مواقع المليشيا الانقلابية في مديرية ناطع، بمحافظة البيضاء، وسط اليمن دارت على اثره معارك ضارية</t>
  </si>
  <si>
    <t>لقي عددا من عناصر المليشيا الانقلابية مصرعهم واصيب اخرين اثر غارات جوية لمقاتلات التحالف العربي استهدفت مواقعهم في مديرية نعمان"</t>
  </si>
  <si>
    <t>مقتل عنصرين من المقاومة بغارة لطائرة بدون طيار بمنطقة قيفة برداع</t>
  </si>
  <si>
    <t>تقدمت قوات الجيش مسنودة بالمقاومة الشعبية في وادي ظمي جنوب مركز مديرية حيس، التابعة لمحافظة الحديدة غرب اليمن، ونفذت عملية تمشيط واسعة للمزارع الواقعة بين الخوخة ويختل والزهاري والقرى المجاورة لحيس وسط فرار جماعي لميليشيا الحوثي الانقلابية</t>
  </si>
  <si>
    <t>لقي ثلات من القيادات الحوثية الميدانية حتفهم في معارك مع قوات الجيش في جبهة مزوية شمال مديرية المتون بمحافظة الجوف.</t>
  </si>
  <si>
    <t>مصرع وإصابة عدد من منافقي العدوان في عملية مباغتة لمواقعهم في منطقة العبيد بمديرية المتون</t>
  </si>
  <si>
    <t>أكدت مصادر عسكرية مصرع قائد مليشيا الحوثي في مديرية خب والشعف مع عدد من مرافقيه بغارة جوية استهدفتهم في مشارف مديرية برط بمحافظة الجوف شمال شرق اليمن .</t>
  </si>
  <si>
    <t>قالت مصادر ميدانية في الجيش الوطني إن جبهة اليتمة بمحافظة الجوف التحمت بجبهة بئر المهاشمة في ذات المحافظة، اليوم الثلاثاء , بعد استكمال السيطرة على المنطقتين وهو ما يوسع سيطرته على الخط الدولي الرابط بين مديرية خب والشعف و السعودية .</t>
  </si>
  <si>
    <t>غارة على جبل عطان في #العاصمة</t>
  </si>
  <si>
    <t>غارتان على منزل أحد المواطنين في منطقة عطان</t>
  </si>
  <si>
    <t>أصدرت المحكمة الجزائية المتخصصة الخاضعة لسيطرة الحوثيين اليوم حكما بإعدام زعيم الديانة البهائية في اليمن بتهمة التخابر مع البهائيين في حيفا .وامرت المحكمة بمصادرة أمواله واغلاق كل المؤسسات البهائية في اليمن، يشار الى انه  سجن لمدة 3 سنوات بدون محاكمة .</t>
  </si>
  <si>
    <t>اغتال مسلحون مجهولون , اليوم الثلاثاء , أحد المواطنين في مدينة القطن بوادي حضرموت جنوب شرقي اليمن.</t>
  </si>
  <si>
    <t>شن طيران العدوان  خمس غارات على مديريتي حرض وميدي.</t>
  </si>
  <si>
    <t>كشفت مصادر عسكرية الى إن قياديين في مليشيا الحوثي لقيا مصرعهما، في مواجهات مع القوات الحكومية بجبهة ميدي.</t>
  </si>
  <si>
    <t>انسحاب الحوثيين إلى جبل شرار جنوبي القبيطة وقوات الجيش الوطني صادرت كمية كبيرة من الأسلحة والذخائر التي كانت بحوزتهم</t>
  </si>
  <si>
    <t>سقط عدد من القتلى والجرحى اليوم الثلاثاء في المعارك الدائرة في جبهة الجوازعة بمحافظة لحج، بين المقاومة والقوات الموالية للرئيس هادي، من جهة، وبين أنصارالله من جهة أخرى.</t>
  </si>
  <si>
    <t xml:space="preserve"> تمكن الجيش واللجان الشعبية صباح اليوم الثلاثاء من كسر محاولة تقدم لمرتزقة العدوان السعودي الامريكي باتجاه جبل الأقحوص في طور الباحة بمحافظة لحج .حيث أكد مصدر عسكري تكبيد المرتزقة خسائر كبيرة..</t>
  </si>
  <si>
    <t>استشهاد مواطن وإصابة آخر في غارتين لطيران العدوان على الطريق العام باتجاه منطقة آل عمار</t>
  </si>
  <si>
    <t>استشهاد مواطن بغارة لطيران العدوان الأمريكي السعودي غلى مديرية باقم</t>
  </si>
  <si>
    <t>استشهاد 7 مواطنين بغارة لطيران العدوان الأمريكي السعودي على سيارة بالطريق العام في منطقة عياش بمديرية منبه الحدودية</t>
  </si>
  <si>
    <t>لقي عدد من مليشيا الحوثي الانقلابية مصرعهم وأصيب أخرين في انفجار أحد معامل المتفجرات التابعة للمليشيا في مديرية سحار</t>
  </si>
  <si>
    <t>قال مصدر محلي إن مليشيا الحوثي اختطفت طفلاً يتيماً وزجت به في جبهات القتال دون معرفة أسرته لتعلن اليوم مقتله في جبهة نهم شرق العاصمة صنعاء.</t>
  </si>
  <si>
    <t>الجيش واللجان الشعبية يغيرون على مواقع المنافقين جنوب القرن #بنهم ومصرع وإصابة أعداد منهم</t>
  </si>
  <si>
    <t>إطلاق صاروخ زلزال1 على تجمعات لمنافقي العدوان في جبهة #نهم</t>
  </si>
  <si>
    <t>وحدات من افراد الجيش واللجان الشعبية تمكنوا اليوم الثلاثاء من إعطاب مدرعة و 3 آليات تابعة للغزاة والمرتزقة شمال يختل بتعز.</t>
  </si>
  <si>
    <t>أكدت مصادر محلية، أن مليشيا الحوثي الانقلابية، فجرت أحد الجسور بالقرب من محطة الكهرباء في منطقة عصيفره شمال محافظة تعز.تسبب في تضرر عدد من منازل المواطنين بالقرب من محطة الكهرباء الواقعة أسفل منطقة عصيفرة.</t>
  </si>
  <si>
    <t>اعلنت المحلات التجارية في شارع محمد علي عثمان وسط مدينة تعز  صباح اليوم الثلاثا الاضراب المؤقت  احتجاجا على تهجم مسلحين على احد المحلات التجارية .</t>
  </si>
  <si>
    <t>نفذت قوة أمنية تابعة لوزارة الداخلية مساء اليوم مداهمة لسوق بيع السلاح بمديرية الشيخ عثمان انتهت باعتقال بائعيه .</t>
  </si>
  <si>
    <t>لقي شخص مصرعه في انفجار عبوة ناسفة في مديرية الشيخ عثمان بالعاصمة عدن بجانب مسجد العيدروس</t>
  </si>
  <si>
    <t>تمكن رجال أمن مكلفون بحماية حملة لإزالة أبنية عشوائية اليوم بمديرية دارسعد من صد هجوم أقدم على ارتكابه بلاطجة خارجين عن القانون وجهوا نيران اسلحتهم على فريق العمل ثم لاذوا بالفرار</t>
  </si>
  <si>
    <t xml:space="preserve"> إحراق آلية تابعه للمنافقين خلال العملية الهجومية على منطقة الأجردي بمديرية الزاهر</t>
  </si>
  <si>
    <t>مدفعية الجيش واللجان تستهدف تجمعات المنافقين في ذي تويلق بالزاهر بعدد من قذائف المدفعية وسقوط قتلى وجرحى في صفوفهم</t>
  </si>
  <si>
    <t>عملية هجومية للجيش واللجان سبقها تمشيط مدفعي في الأجردي بمديرية الزاهر تخلف خسائر في عديد وعتاد المنافقين</t>
  </si>
  <si>
    <t>انكسار زحف باتجاه تبة القرن بقيفة وسقوط العديد من القتلى والجرحى في صفوف المنافقين</t>
  </si>
  <si>
    <t xml:space="preserve"> تمكنت الشرطة  اليوم الأربعاء من إلقاء القبض على شاحنة تقوم بتهريب العشرات من الأشخاص من الأفارقة إلى مناطق سيطرة مليشيا الحوثي.وتم  ضبط سائق شاحنة يقوم بتهريب أكثر من 25 أفريقياً من خلال وضعهم تحت سلال الخضروات للتمويه في مريس بالضالع. </t>
  </si>
  <si>
    <t>غارتان على مديرية الجراحي</t>
  </si>
  <si>
    <t>أوضح مصدر محلي أن طيران العدوان شن ست غارات على مديريتي باجل وزبيد.</t>
  </si>
  <si>
    <t>أفادت مصادر في اليمن، الأربعاء، أن ميليشيات الحوثي الإيرانية تجبر شيوخ المناطق والأعيان في الساحل الغربي من البلاد على تجنيد الشباب والأطفال.</t>
  </si>
  <si>
    <t xml:space="preserve">معارك عنيفة تدور منذ صباح اليوم جنوب مديرية حيس بمحافظة الحديدة بين الجيش الوطني وجماعة الحوثي الانقلابية  اسفرت عن سيطرة الجيش على الخط  الذي يربط المحافظة بمحافظة تعز جنوبا. و سقوط العشرات من الحوثيين بين قتيل وجريح  وتدمير عدد من الآليات العسكرية </t>
  </si>
  <si>
    <t>أقدمت قوات المليشيا في مدينة حيس بمحافظة الحديدة على الساحل الغربي لليمن بتفجير بعض الجسور على الطريق الإسفلتي الواصل الى المدينة لمنع وصول الجيش الوطني</t>
  </si>
  <si>
    <t>ارتفعت حصيلة شهداء غارات العدوان السعودي الأمريكي على أحد المطاعم في مديرية زبيد بمحافظة الحديدة إلى 11 شهيدا.</t>
  </si>
  <si>
    <t xml:space="preserve"> قتلى وجرحى في صفوف المنافقين واغتنام أسلحة في عملية هجومية على مواقعهم بمديرية الغيل</t>
  </si>
  <si>
    <t>هجوم مباغت على معسكر السلان في مديرية المصلوب وقتلى وجرحى في صفوف المنافقين</t>
  </si>
  <si>
    <t>طيران العدوان الأميريكي السعودي يشن 4 غارات على منطقة المهاشمة بمديرية خب والشعف</t>
  </si>
  <si>
    <t>غارتان على منطقة الخنجر بمديرية خب والشعف</t>
  </si>
  <si>
    <t>اختطفت مليشيات الحوثي في العاصمة اليمنية صنعاء تاجر وأخيه، و اقتادوهما الى احد سجون الجماعة .مصادر مقربة من التاجر ذكرت أن المليشيا تفاوض المقبلي بدفع مبالغ مالية كبيرة , او تسليم احد عقاراته لأسر قتلاها .</t>
  </si>
  <si>
    <t>أفرجت جماعة الحوثي، اليوم الأربعاء، عن السكرتير الصحفي للرئيس اليمني الراحل علي عبد الله صالح، بعد أكثر من شهر على اعتقاله.</t>
  </si>
  <si>
    <t>غارتين جويتين لطيران التحالف العربي استهدفتا ظهر اليوم موقع النهدين العسكري المطل على دار الرئاسة جنوب العاصمة.</t>
  </si>
  <si>
    <t>اقتحمت مليشيات الحوثي منزل صراف، كائن في منطقة الصافية، وأرغمته على فتح الخزينة ونهب كل محتوياتها من أموال ومجوهرات ووثائق مهمة.</t>
  </si>
  <si>
    <t>نظم أبناء مديرية ذيبين بمحافظة عمران وقفة قبلية تنديداً بجرائم العدوان السعودي الأمريكي على الشعب اليمني لقرابة الثلاثة أعوام.</t>
  </si>
  <si>
    <t xml:space="preserve">شرعت مليشيا الحوثي الانقلابية في استحداث مواقع جديدة وبناء متاريس وشق خنادق في محافظة ذمار </t>
  </si>
  <si>
    <t>أقامت طالبات مدرسة الزهراء للبنات بمدينة ذمار وقفة احتجاجية وذلك لمرور ألف يوم من العدوان والصمود </t>
  </si>
  <si>
    <t>اقام ابناء مديريات الشغادرة وبني قيس ونجره بمحافظة حجة وقفة احتجاجية ونكف قبلي تحت عنوان (استنهاض قبائل اليمن لمواجهة مجازر العدوان)</t>
  </si>
  <si>
    <t>طيران التحالف السعودي شن غارات على مديرتي حرض وميدي.</t>
  </si>
  <si>
    <t>مليشيا الحوثي تقصف اليوم الاربعاء بالكاتيوشا منازل وممتلكات المواطنين بمنطقة شعب صبر بلحج</t>
  </si>
  <si>
    <t>تمكنت قوات الجيش اليوم الاربعاء، مسنودة بوحدات من التحالف، من السيطرة على مناطق منها سوق الخميس ومنطقة صبيح بالكامل وجبل موجب، ووصلت إلى مشارف منطقة شرار وجبالها ومنطقة وادي الركب في مديرية القبيطة</t>
  </si>
  <si>
    <t xml:space="preserve"> تمكنت قوات الجيشا ليوم الاربعاء، مسنودة بوحدات من التحالف، من السيطرة على مناطق عدة منها،  وادي شعب، ومواقع أخرى مطلة على منطقة طور الباحة.</t>
  </si>
  <si>
    <t>كسرت القوات اليمنية اليوم الاربعاء، محاولة تقدم فاشلة للقوات الموالية لهادي والمجموعات المسلحة باتجاه طور الباحة في محافظة لحج جنوب اليمن .</t>
  </si>
  <si>
    <t>غارة على مديرية صرواح</t>
  </si>
  <si>
    <t>قنص 2 من المنافقين في صرواح</t>
  </si>
  <si>
    <t xml:space="preserve">ألقت السلطات الأمنية في محافظة مارب القبض على خمسة من مرافقي قائد قوات الأمن الخاصة السابق اتضح أنهم مقاتلون في صفوف جماعة الحوثيين. </t>
  </si>
  <si>
    <t>طيران العدوان يشن غارتين على منطقتي الصوح وأضيق بمديرية كتاف</t>
  </si>
  <si>
    <t>طيران العدوان الأمريكي السعودي يستهدف بغارة شاحنة لأحد المزارعين في الطريق العام بمنطقة الخفجي بمديرية سحار</t>
  </si>
  <si>
    <t xml:space="preserve"> أضرار في منازل ومزارع المواطنين بقصف صاروخي ومدفعي سعودي على مناطق متفرقة من مديرية شدا الحدودية</t>
  </si>
  <si>
    <t>تمكنت قوات الجيش الوطني في نهم من السيطرة على مناطق جديدة في محيط منطقة مسورة، واستكملت تطهير سلسلة جبال السلطاء وعدد من التباب المجاورة لها من ميليشيات الحوثي الإيرانية.</t>
  </si>
  <si>
    <t>الجيش واللجان الشعبية تمكنوا من تدمير دبابة و10 آليات للغزاة والمرتزقة شمال منطقة يختل بمديرية المخا.</t>
  </si>
  <si>
    <t xml:space="preserve"> لقي أحد مرتزقة العدوان مصرع بعملية قنص نفذتها وحدة القناصه في الجيش واللجان الشعبيه اليوم الاربعاء في منطقة الضباب.</t>
  </si>
  <si>
    <t>استهدفت مدفعية الجيش واللجان الشعبية صباح اليوم الأربعاء وعبر عدد من القذائف بتجمعات مرتزقة العدوان السعودي الأمريكي في تعز .وكبدهم خسائر مؤكدة في صفوفهم.</t>
  </si>
  <si>
    <t>قامت جماعة الحوثي بإطلاق الرصاص على مواطن مسن من المسافة صفر وذلك بعد اقتحام منزله في قرية المكيمل بالقحيفة  في مديرية مقبنة غربي تعز </t>
  </si>
  <si>
    <t>قتل 11 مسلحا من مليشيا الحوثي وأصيب أربعة آخرين، اليوم الأربعاء، في مواجهات مع قوات الجيش والمقاومة الشعبية في جبهة مقبنة غرب تعز .</t>
  </si>
  <si>
    <t>لقي أحد مرتزقة العدوان مصرع بعملية قنص نفذتها وحدة القناصة من اللجيش واللجان الشعبيه اليوم الاربعاء شمال معسكر خالد بمديرية موزع</t>
  </si>
  <si>
    <t>مسلحون يحرقون مدرسة الصم والبكم ب زنجبار</t>
  </si>
  <si>
    <t xml:space="preserve"> أحبطت المقاومة الجنوبية المتمركزة أسفل عقبة ثرة بمديرية لودر محاولة تسلل للحوثيين.وقال مصدر في المقاومة أن اشتباكات اندلعت بين المقاومة الجنوبية من جهة والمليشيات الحوثية من جهة اخرى في جبهة ثره.</t>
  </si>
  <si>
    <t>قال اعلاميون ان نافذين قاموا بالبسط على اجزاء من سور مقبرة وشيدوا اكشاك ومحلات تجارية بعد ان هدموااجزاء من سور المقبرة</t>
  </si>
  <si>
    <t xml:space="preserve">اندلعت قبل قليل اشتباكات مسلحة، بالقرب من إدارة أمن عدن في مدينة خورمكسر.بين قوة امنية و مجموعة مسلحة بسطت على جزء من حديقة عدن الكبرى. </t>
  </si>
  <si>
    <t>طائرات شحن أمريكية تصل عدن تنقل عتادًا وأسلحة لقوات العدوان على اليمن</t>
  </si>
  <si>
    <t>اشتباكات عنيفة وتقدم مستمر للجيش في منطقة جميلة ال العريف التابعة لمحافظة  البيضاء.</t>
  </si>
  <si>
    <t xml:space="preserve">استشهد مواطن اثر انفجار لغم ارضي زرعته المليشيا الحوثية الانقلابية, بمديرية السوادية </t>
  </si>
  <si>
    <t>قالت مصادر محلية ان المليشيات الانقلابية قصفت منازل السكان في  قرى متعددة بمديرية آل حميقان</t>
  </si>
  <si>
    <t>الاجهزة الأمنية تفكك ثلاث عبوات ناسفة موجهة في مديرية مكيراس</t>
  </si>
  <si>
    <t xml:space="preserve"> طائرات العدوان تستهدف بغارتين إدارة امن ناطع في البيضاء</t>
  </si>
  <si>
    <t>لقي قيادي حوثي مع عدد من أبناء قبيلة انس ذمار,  مصرعهم في معارك مديرية ناطع بمحافظة البيضاء</t>
  </si>
  <si>
    <t>ذكرت مصادر ميدانية ان المقاومة الشعبية شنت هجوما عنيفا على مواقع المليشيا في جبل جميده بمديرية قيفة</t>
  </si>
  <si>
    <t>أوضح مصدر محلي أن طيران العدوان شن غارتين على مديرية الجراحي</t>
  </si>
  <si>
    <t>الجيش الوطني والمقاومة يحررون مدينة حيس جنوب الحديدة ويسيطر على طريق الجراحي</t>
  </si>
  <si>
    <t>قالت مصادر إعلامية ,اليوم الخميس, أن مليشيا الحوثي تشن حملة اختطافات واسعة لخطباء المساجد ومديري ووكلاء مدارس في محافظة الحديدة.</t>
  </si>
  <si>
    <t>استهدفت مقاتلات التحالف العربي، فجر اليوم، الخميس، مركزا قياديا للميليشيات الحوثية في جبهة الساحل الغربي لمحافظة الحديدة</t>
  </si>
  <si>
    <t>الجيش الوطني والمقاومة يحررون مدينة «حيس» جنوب الحديدة ويسيطر على طريق «الجراحي</t>
  </si>
  <si>
    <t>جددت مقاتلات التحالف العربي غاراتها مستهدفة آليات وتجمعات لمليشيا الحوثي الانقلابية في مديرية مديرية المتون</t>
  </si>
  <si>
    <t>ابطال الجيش واللجان الشعبية يشنون عملية مباغته على مواقع وارتاب المنافقين في جبل الطويلة بحام وسقوط عدد من القتلى والجرحى في صفوفهم</t>
  </si>
  <si>
    <t xml:space="preserve"> 5غارات لطيران العدوان على منطقتي اليتمة والمهاشمة بمديرية خب والشغف</t>
  </si>
  <si>
    <t>قتلى وجرحى في اشتباكات بين الحوثيين وقبائل الطويلة في المحويت</t>
  </si>
  <si>
    <t>نظمت طالبات مجمع الزهراء التربوي بمديرية شبام كوكبان بالمحويت اليوم وقفة احتجاجية بمرور ألف يوم من العدوان</t>
  </si>
  <si>
    <t>قدم مسلحون مجهولون على قتل قيادي حوثي من الصف الأول وسط العاصمة صنعاء. وإصابة اثنين من مرافقيه".</t>
  </si>
  <si>
    <t>بسط نافذون في مليشيا الحوثي على حديقة عامة في مدينة سعوان شرقي العاصمة اليمنية صنعاء .وقال مواطنون ان قيادات حوثية بسطت على مساحة حديقة الاربعين في سعوان , وشرعوا في اعمال بناء فيها .</t>
  </si>
  <si>
    <t>مجموعة مسلحة تتبع جماعة الحوثي الانقلابية اعتدت على رجل المرور في حي السنينة وكادت أن تقتله عندما حاول منعهم من السير بشكل عاكس.</t>
  </si>
  <si>
    <t>نظم عقلاء ووجهاء وخطباء مدينة ذمار اليوم الخميس، وقفه احتجاجية وذلك في أجواء مرور ألف يوم على العدوان السعودي الأمريكي ومجابهته بألف يوم من الصمود الأسطوري.</t>
  </si>
  <si>
    <t>نظم ابناء مديرية العدين وقفه احتجاجيه تنديداً بجرايم العدوان السعودي الامريكي على شعبنا واستخدامه القنابل المحرمه دوليا .</t>
  </si>
  <si>
    <t>عثر مواطنون بمدينة الحوطة بمحافظة لحج مساء اليوم الخميس على جثة شاب مقتولا طعنا بسكين في الحوطه</t>
  </si>
  <si>
    <t>ابطال الجيش اللجان الشعبية نفذوا عملية اغارة على مواقع المنافقين في مفرق وادي شعب بطور الباحة بلحج.العملية ادت الى سقوط عدد من القتلى والجرحى في صفوف المنافقين واعطاب مدرعة تابعة للمرتزقة.</t>
  </si>
  <si>
    <t>الجيش واللجان الشعبية تمكنوا من إحراق مدرعة تابعة للمنافقين المرتزقة في جبهة طور الباحة.</t>
  </si>
  <si>
    <t>شن طيران العدوان السعودي الأمريكي اليوم غارتين على مديرية صرواح بمأرب.خلفتا أضرارا بممتلكات المواطنين.</t>
  </si>
  <si>
    <t>دمر الجيش واللجان الشعبية اليوم آلية عسكرية محملة بالمرتزقة في مديرية صرواح بمحافظة مأرب. ومصرع وإصابة عدد من مرتزقة العدوان اثر ذلك .</t>
  </si>
  <si>
    <t>غارة لطيران التحالف على مديرية الظاهر</t>
  </si>
  <si>
    <t>أصيب طفل بمحافظة صعدة اليوم بقصف صاروخي ومدفعي سعودي استهدف مديرية رازح الحدودية.</t>
  </si>
  <si>
    <t>طيران العدوان الأمريكي السعودي يشن غارة على منطقة باب نجران بمدينة صعدة</t>
  </si>
  <si>
    <t xml:space="preserve"> طيران العدوان الأميركي السعودي الغاشم يستهدف حفار مياه بغارة جوية في منطقة ولد مسعود بمديرية سحار</t>
  </si>
  <si>
    <t>غارة على منطقة حلي بمديرية #نهم</t>
  </si>
  <si>
    <t>لقي أربعة من أفراد المقاومة الشعبية مصرعهم في مديرية بيحان خلال تفكيكهم شبكة ألغام في المديرية.</t>
  </si>
  <si>
    <t>استشهد ثلاثة موطنيين اليوم الخميس إثر انفجار لغم أرضي زرعته مليشيات الحوثي بالمخا غربي تعز </t>
  </si>
  <si>
    <t>لقي جندياً في الشرطة العسكرية مصرعه اليوم الخميس، برصاص مسلحين مجهولين في شارع المصلى جنوب غربي مدينة تعز</t>
  </si>
  <si>
    <t>لقي خمسة من عناصر مليشيا الحوثي الانقلابية مصرعهم وأصيب آخرون  بنيران قوات الجيش الوطني عقب مواجهات عنيفة نشبت في عزلة "القحيفة" بمديرية مقبنة</t>
  </si>
  <si>
    <t>مصرع وإصابة عدد من مرتزقة العدوان في عملية هجومية شنها مجاهدو الجيش واللجان على مواقع المرتزقة في التبة السوداء جنوب معسكر خالد بمديرية موزع في محافظة تعز.</t>
  </si>
  <si>
    <t>فرضت قوات الشرعية اليمنية حصارا على ميليشيات الحوثي الإيرانية في منطقتي النجيبة والهاملي غربي تعز، اليوم الخميس</t>
  </si>
  <si>
    <t>إطلاق صواريخ كاتيوشا على تحصينات وتجمعات المنافقين في منطقة الجحملية وسقوط قتلى وجرحى في صفوفهم</t>
  </si>
  <si>
    <t>قُتل اربعة مسلحين من جماعة الحوثيين وثلاثة مسلحين موالين للجماعة وجُرح آخرين، في اشتباكات بين الجانبين، وسط سوق لبيع القات بمنطقة الحوبان، شرقي مدينة تعز اليوم الخميس.</t>
  </si>
  <si>
    <t>أحتجزت قوات الحزام الأمني في عدن، التابعة للرئيس عبدربه منصور هادي، اليوم الجمعة، طلاب محافظة مأرب في الكليتين الحربية والبحرية.حيث تم استدعاء الطلاب إلى عدن، بحجة تكريمهم بتخرجهم من الكليتين وفور وصولهم إلى نقطة تفتيش عند أحد مداخل عدن، في الصباح الباكر، تم احتجازهم من قبل قوات الحزام الأمني التابعة لهادي.</t>
  </si>
  <si>
    <t>عبوة ناسفة انفجرت خلف كلية المجتمع بمديرية  دار سعد، ما أسفر عن مقتل منفذ المهمة بانفجارها قبل زرعها</t>
  </si>
  <si>
    <t>نجا شيخ سلفي من محاولة اغتيال، بتفجير عبوة ناسفة، فجر اليوم الجمعة، بحي دار سعد بعدن</t>
  </si>
  <si>
    <t>الأجهزة الأمنية تلقي القبض على خلية إجرامية تعمل لصالح العدوان في محافظة البيضاء</t>
  </si>
  <si>
    <t xml:space="preserve"> عملية نوعية للجيش واللجان على مواقع المنافقين بمديرية ناطع وسقوط قتلى وجرحى في صفوفهم</t>
  </si>
  <si>
    <t>صد محاولة تسلل للمنافقين على الحيكل بذي ناعم وسقوط قتلى وجرحى في صفوفهم</t>
  </si>
  <si>
    <t>أفادت مصادر مطلعة في محافظة البيضاء أن ميليشيا الحوثي قامت بقصف قرى المواطنين بمديرية ذي ناعم</t>
  </si>
  <si>
    <t>استهدفت ميليشيات الحوثي، المدنيين في مدينة الخوخة الساحل الغربي بقذائف الهاون والكاتيوش مما أدي إلى تدمير منازل السكان  في المدينة</t>
  </si>
  <si>
    <t xml:space="preserve">اطلقت مليشيا الحوثي صاروخ باليستي صباح اليوم الجمعة على مدينة الخوخة الساحلية </t>
  </si>
  <si>
    <t>القوة الصاروخية تطلق صاروخ باليستي نوع قاهر 2m على تجمعات لمرتزقة العدوان بالساحل الغربي</t>
  </si>
  <si>
    <t>تمكنت قوات الشرعية اليمنية في اختراق تحصينات حوثية، بالقرب من مدينة حيس</t>
  </si>
  <si>
    <t xml:space="preserve">تمكنت قوات الجيش الوطني ساعات فجر اليوم الجمعة من إلقاء القبض على قيادي حوثي كبير في محافظة الحديدة </t>
  </si>
  <si>
    <t xml:space="preserve">مصدر عسكري أكد أن وحدات متخصصة في الجيش واللجان الشعيبة تمكنت من السيطرة الكاملة على جبل قعيطة الاستراتيجي بالجوف الذي يتكون عدة تباب تطل على الخط العام الرابط بين المتون والحزم </t>
  </si>
  <si>
    <t>3غارات على مديرية المتون</t>
  </si>
  <si>
    <t>انكسار زحف لمنافقي العدوان في مديرية المتون بالجوف</t>
  </si>
  <si>
    <t>في الجهة الغربية لمنطقة اليتمة، تمكنت قوات الجيش الوطني من تحرير منطقة عفي، أولى المناطق في مديرية برط العنان، وسيطرت على مواقع مهمة فيها.</t>
  </si>
  <si>
    <t>استشهاد مصور قناة المسيرة في محافظة الجوف</t>
  </si>
  <si>
    <t>إصابة عدد من قيادات المرتزقة في كمين للجيش واللجان في منطقة اليتمة بمديرية خب والشعف</t>
  </si>
  <si>
    <t>تمكنت القوات الحكومية في اليمن من السيطرة على منطقة العرفاء جنوب منطقة اليتمة، وتقدمت بنحو 10 كيلومترات نحو وادي خب في محافظة الجوف وسط معارك عنيفة</t>
  </si>
  <si>
    <t>ابطال الجيش واللجان الشعبية يغيرون على مواقع المنافقين في الخليفين بخب والشعف وسقوط عدد من القتلى والجرحى في صفوفهم</t>
  </si>
  <si>
    <t>غارات لطيران التحالف السعودي على مديريتي حرض وميدي.</t>
  </si>
  <si>
    <t>لقي قيادي حوثي مصرعه، اليوم الجمعة، في غارة جوية على جبهة ميدي في محافظة حجة .</t>
  </si>
  <si>
    <t>إندلعت إشتباكات عنيفة اليوم الجمعة بين مسلحين حوثيين واهالي في القفر قتل خلالها مواطن في محافظة إب.</t>
  </si>
  <si>
    <t>توفي مختطف في سجون مليشيا الحوثي الانقلابية في محافظة إب بعد تعذيب وحشي فارق الحياه على إثره في سجونهم بالرضمه.</t>
  </si>
  <si>
    <t xml:space="preserve">نظم شباب مديرية جبلة بمحافظة إب اليوم وقفة احتجاجية للتنديد بإستمرار جرائم العدوان السعودي الأمريكي. </t>
  </si>
  <si>
    <t>شهدت مديرية المفلحي يافع بمحافظة لحج صلح قبلي على خلفية قضية خلاف بين طرفين جرت احداثها في يافع وعدن</t>
  </si>
  <si>
    <t>استهدفت مدفعية الجيش واللجان الشعبية فجر اليوم تجمعات لمرتزقة العدوان السعودي الأمريكي  بمديرية كرش في محافظة لحج.وأسفر عن سقوط الكثير من القتلى والجرحى في صفوفهم</t>
  </si>
  <si>
    <t>وساطة محلية لشخصيات إجتماعية نجحت اليوم في اتمام صفقة تبادل جثه جنديان مقابل 2 اسرى من الحوثيين  في مديرية القبيطة</t>
  </si>
  <si>
    <t>شن طيران العدوان السعودي الأمريكي اليوم أربع غارات على مديرية صرواح بمأرب.</t>
  </si>
  <si>
    <t>طيران التحالف السعودي شن غارتين على مناطق الربيعة والمطار بمديرية صرواح.</t>
  </si>
  <si>
    <t>غارة لطيران العدوان السعودي على سوق صرواح.</t>
  </si>
  <si>
    <t xml:space="preserve"> قنص 3 من المنافقين في صرواح</t>
  </si>
  <si>
    <t>أشار مصدر إلى أن طيران العدوان شن غارة على مديرية باقم الحدودية.</t>
  </si>
  <si>
    <t>طيران العدوان السعودي الأمريكي يشن غارتين على منطقتين طيبة الاسم والفرع بمديرية كتاف</t>
  </si>
  <si>
    <t>أشار مصدر إلى أن طيران العدوان شن غارة على منطقة الأزهور بمديرية رازح</t>
  </si>
  <si>
    <t>أوضح مصدر أمني أن طيران العدوان الغاشم شن غارة على حفارمياه لمواطن  بمنطقة ولد مسعود بمديرية سحار ما أدى إلى تدميره وإصابة طفلة بجروح .</t>
  </si>
  <si>
    <t xml:space="preserve"> قتلى وجرحى في صفوف المنافقين في محاولة تسلل على مواقع الجيش واللجان الشعبية في عيده</t>
  </si>
  <si>
    <t>كشفت مصادر صحفية، أن مسلحون مجهولون، أطلقوا النار على منزل محافظ محافظة شبوة، بمدينة عتق.وطبقا للموقع فان الهجوم أسفر عن إصابة أحد الحراس بجراح.</t>
  </si>
  <si>
    <t>ثلاثة مدنيين لقوا مصرعهم، جراء انفجار لغم أرضي من مخلفات الميليشيات الحوثية في منطقة يختل، شمال مديرية المخا الساحلية</t>
  </si>
  <si>
    <t>تدمير 3آليات تابعة للمرتزقة ومقتل من كان على متنها في كمين للجيش واللجان الشعبية في منطقة يختل</t>
  </si>
  <si>
    <t>قوات الجيش الوطني استهدفت بالمدفعية مواقع تابعة لميلشيا الحوثي الانقلابية بمنطقة الحود بمديرية الصلو جنوب شرق المحافظة ، ما أسفر عن مقتل 9 مسلحين من عناصرها وجرح آخرين".</t>
  </si>
  <si>
    <t>مدفعية الجيش واللجان تستهدف تجمعات منافقي العدوان في تبة السيمن وخلف الشبكة بمديرية ذباب</t>
  </si>
  <si>
    <t>اشتداد المعارك عقب محاولة تسلل لجماعة الحوثي إلى مواقع قوات الشرعية في منطقة ‘‘قهبان’’ بعزلة اليمن مديرية مقبنة.</t>
  </si>
  <si>
    <t>الجيش واللجان الشعبيه استهدفت تجمعات وتحصينات عسكرية للمرتزقة بعدد من القذائف في الشبكة بمنطقة الكدحة في مديرية مقبنة حققت إصابات مباشرة وشوهدت سيارات الاسعاف تهرع إلى المكان.</t>
  </si>
  <si>
    <t>أوضح مصدر عسكري أن الجيش واللجان الشعبيه استهدفت  بصواريخ الكاتيوشا تجمعات لمرتزقة العدوان في منطقة الجحملية وسط مدينة تعز، ما أسفر عن سقوط قتلى وجرحى في صفوفهم.</t>
  </si>
  <si>
    <t>الجيش واللجان الشعبية كسروا محاولة زحف لمرتزقة العدوان على إحدى التباب في منطقة الضباب بمديرية صبر الموادم وأكد المصدر وقوع قتلى وجرحى في صفوف المرتزقة وتدمير عدد من الآليات التابعة لهم خلال تصدي الجيش واللجان الشعبية لمحاولتهم الفاشلة.</t>
  </si>
  <si>
    <t xml:space="preserve">هز انفجار عنيف  مديرية الوضيع الواقعة في محافظة أبين  وقال سكان محليون  ان انفجار عنيف سمع دويه في قرية الكدو في مديرية الوضيع . </t>
  </si>
  <si>
    <t>ضبطت قوات الأمن في مدينة عدن شاحنة محملة بأسمدة مصنوعة في إيران تستعمل في صناعة المتفجرات، كانت في طريقها إلى ميليشيات الحوثي في مدينه صنعاء.</t>
  </si>
  <si>
    <t>انفجار عبوتين ناسفتين بالمنافقين أثناء التصدي لمحاولة زحف بمنطقة الأجردي في الزاهر وقتلى وجرحى في صفوفهم</t>
  </si>
  <si>
    <t>إفشال محاولة تسلل لمنافقي العدوان باتجاه الديزل في مديرية الزاهر وتكبيدهم خسائر في الأرواح</t>
  </si>
  <si>
    <t>مقاتلات التحالف تستهدف تجمعات الحوثيين في جبل المركوزة</t>
  </si>
  <si>
    <t>افادت مصادر يمنية، اليوم السبت، بمقتل 8 حوثيين فى اشتباكات مع قوات الجيش الوطنى اليمنى بمديرية ناطع</t>
  </si>
  <si>
    <t>صد محاولتي زحف لقوى العدوان في جبهة العشاش بقيفة وذي ناعم ومقتل وجرح العديد من المنافقين</t>
  </si>
  <si>
    <t>مليشيا الحوثي تقصف منازل المواطنين بمديرية ذي ناعم</t>
  </si>
  <si>
    <t>أحد المختطفين في سجون جماعة الحوثيين توفي تحت التعذيب الشديد، في مدينة دمت بمحافظة الضالع (جنوبي الــيــمــن)</t>
  </si>
  <si>
    <t xml:space="preserve"> قتلى وجرحى إثر غارتين لطيران التحالف السعودي استهدفتا منزلين في منطقة السعيدية بمديرية الخوخة</t>
  </si>
  <si>
    <t>استهدفت مليشيا الحوثي، اليوم السبت، بصاروخ بالستي مدرسة للبنات في مديرية الخوخة التابعة لمحافظة الحديدة</t>
  </si>
  <si>
    <t>الجيش الوطني يأسر قيادي حوثي في الحديدة</t>
  </si>
  <si>
    <t>التحالف يقصف تعزيزات للحوثيين بعد وصولها  باجل</t>
  </si>
  <si>
    <t>أوضح مصدر محلي أن طيران العدوان استهدف بغارة كسارة أحجار في باجل</t>
  </si>
  <si>
    <t xml:space="preserve">واصلت قوات الجيش والمقاومة زحفها نحو مدينة حيس جنوبي الحديدة في جبهة الساحل الغربي من الجهة الغربية والجنوبية، بمساندة مقاتلات التحالف العربي، وسط انهيارات ميليشيات الحوثي </t>
  </si>
  <si>
    <t>قالت مصادر محلية إن قيادي ميداني تابع لجماعة "أنصار الله" في اليمن، سلم نفسه إلى القوات الموالية للرئيس عبد ربه منصور هادي.</t>
  </si>
  <si>
    <t>استشهد طفل اليوم جراء قصف مدفعي لمرتزقة العدوان السعودي الأمريكي بمديرية الغيل في الجوف .</t>
  </si>
  <si>
    <t>طيران العدوان الأمريكي السعودي يشن غارة على منطقة رحوب بمديرية برط العنان</t>
  </si>
  <si>
    <t>ابطال الجيش واللجان الشعبية يتمكنون من كسر زحف للمنافقين على المهشامة باليتمة وسقوط قتلى وجرحى في صفوفهم</t>
  </si>
  <si>
    <t xml:space="preserve">مقتل قيادي بارز لدى ميلشيا الحوثي الانقلابية في مواجهات مع قوات الجيش الوطني في جبهة اليتمة مديرية خب الشعف </t>
  </si>
  <si>
    <t xml:space="preserve"> شن الطيران الحربي غارة عنيفة على دار الرئاسة جنوب العاصمة</t>
  </si>
  <si>
    <t>قال مصدر مسؤول من صنعاء، إنه سيتم اليوم إطلاق سراح جميع المعتقلين في السجون اليمنية، وفقاً لقرار المجلس السياسي الحاكم في صنعاء.</t>
  </si>
  <si>
    <t>مسلحين حوثيين اضرمو النار على مواطن ، صباح اليوم السبت في منطقة بيت الكوماني، جنوبي المدينة، واختطفوه إلى جهة غير معلومة.</t>
  </si>
  <si>
    <t>اشتباكات وقعت بين أهالي قرية تفاضل جهران التابعة لمحافظة ذمار والحوثيين بعد اعتداءهم على القرية ونهب سيارة أحد المواطنين أهالي القرية ردو على الحوثيين وقاموا بإحراق أحد أطقمهم</t>
  </si>
  <si>
    <t>أقيمت اليوم وقفتان احتجاجيتان بمدرستي التضامن الثانوية بالمقنزعة والشرق بيت الشريفي الاساسية الثانوية بالتام بمديرية عتمة محافظة ذمار تحت شعار “1000 يوم من العدوان والصمود</t>
  </si>
  <si>
    <t xml:space="preserve"> قنص 6 من المنافقين شمال صحراء ميدي</t>
  </si>
  <si>
    <t>قصف مدفعي على تجمعات للمنافقين شمال صحراء ميدي</t>
  </si>
  <si>
    <t xml:space="preserve">اندلعت اشتباكات عنيفة بين رجال القبائل في منطقة بيت الجماعي وقرب ربابة وبين جماعات الحوثي قرب مديرية القفر بمحافظة إب </t>
  </si>
  <si>
    <t xml:space="preserve"> قتل شخصان احدهما طفل برصاص عصابات مسلحة  للسطو بمديرية العدين في محافظة إب , وسط اليمن .</t>
  </si>
  <si>
    <t>الحوثيين فشلوا اليوم السبت، للمرة الثانية في اقتحام منزل قائد قوات الامن المركزي سابقا في عدن والمحسوب على حزب المؤتمر بعد تعزيزه بخمسين مسلح من مرافقيه في مديرية النادرة</t>
  </si>
  <si>
    <t>شن طيران العدوان السعودي ثمان غارات على مناطق متفرقة في مديرية صرواح بمحافظة مأرب.</t>
  </si>
  <si>
    <t>استهدف الطيران الحربي التابع لقوات التحالف العربي تعزيزات عسكرية للمليشيا الانقلابية اثناء ما كانت في طريقها الى محافظة مأرب شمال شرقي البلاد.</t>
  </si>
  <si>
    <t>أوضح مصدر عسكري أنه تم قنص ثلاثة مرتزقة بمديرية صرواح</t>
  </si>
  <si>
    <t>طيران العدوان الأمريكي السعودي يشن سلسلة غارات على منازل المواطنين في منطقة القهر بمديرية باقم</t>
  </si>
  <si>
    <t xml:space="preserve">طيران العدوان الأمريكي السعودي يشن غارة جوار مدرسة في منطقة الصوح بمديرية كتاف </t>
  </si>
  <si>
    <t>غارة على منطقة العطفين بمديرية كتاف</t>
  </si>
  <si>
    <t>طيران العدوان الأمريكي السعودي يشن 4 غارات على منطقة البقع بمديرية كتاف</t>
  </si>
  <si>
    <t>غارة على منطقة الفرع بمديرية كتاف</t>
  </si>
  <si>
    <t xml:space="preserve"> إصابة امرأة بجروح خطيرة جراء القصف الصاروخي والمدفعي السعودي على مناطق متفرقة من مديرية رازح الحدودية</t>
  </si>
  <si>
    <t xml:space="preserve">أوضح مصدر أمني بصعدة أن طيران التحالف استهدف بغارة منزل مواطن في منطقة الجوازات بمحيط مدينة صعدة ما أدى إلى مقتل مواطن وإصابة آخر </t>
  </si>
  <si>
    <t xml:space="preserve">خمس غارات لطيران العدوان الأمريكي السعودي على سوق جياش بمدينة صعدة   </t>
  </si>
  <si>
    <t>ذكر مصدر أن طيران التحالف شن ثلاث غارات على منزل مواطن في منطقة الخفجي بسحار ادت إلى اصابة ثلاثة مواطنين بجروح ، بالإضافة إلى غارة استهدفت محطة للغاز</t>
  </si>
  <si>
    <t>نفذ أبناء مديرية سحار بمحافظة صعدة اليوم وقفة قبلية استنكاراً لاستمرار العدوان السعودي الأميركي الغاشم في استهداف منازل المواطنين وممتلكاتهم العامة والخاصة</t>
  </si>
  <si>
    <t>قنص منافق شمال شرق القتب بجبهة #نهم</t>
  </si>
  <si>
    <t>احراق مدرعة عسكرية بصاروخ موجه في الحول بجبهة #نهم ومصرع من كان على متنها</t>
  </si>
  <si>
    <t>أطلقت القوات الأمنية في محافظة شبوة النار على موكب قائد قوات «النخبة الشبوانية»،  ومنعته من دخول عتق.</t>
  </si>
  <si>
    <t>الجيش واللجان الشعبية تمكنوا من تدمير آلية عسكرية لمرتزقة العدوان في كمين محكم شمال يختل بمديرية المخا ، واسفرالكمين عن مصرع 7 مرتزقة كانوا على متنها.</t>
  </si>
  <si>
    <t>سلم العشرات من افراد ميليشيات (الحوثى) بينهم قيادى انفسهم الى القوات الشرعية اليوم السبت فى جبهة الساحل غربى اليمن.</t>
  </si>
  <si>
    <t>مليشيا الحوثي قصفت منطقة الشماسي بشكل عشوائي بقذائف الهاون ما أسفر عن إصابة مواطنان وتعرضت المنازل في الشماسي لأضرار مادية كبيرة، جراء سقوط 3 قذائف مدفعية ثقيلة.</t>
  </si>
  <si>
    <t>قتل سائق دراجة نارية وإصيب آخر , اليوم السبت , في اشتباكات بين أفراد ينتمون إلى فصائل مسلحة في مدينة تعز.</t>
  </si>
  <si>
    <t xml:space="preserve">قصفت المليشيا الانقلابية المتمركزة في الجبهة الغربية لمدينة تعز بالمدفعية الثقيلة الاحياء السكنية في حي بير باشا وشارع الثلاثين مما ادى الى تضرر منازل وممتلكات المواطنين في الحي. </t>
  </si>
  <si>
    <t>نظم أهالي مقتول  الذي تم اغتياله قبل ثلاثة ايام من قبل مسلحين وقفة احتجاجية امام مقر الشرطة العسكرية للمطالبة بإحالة القتلة للعدالة</t>
  </si>
  <si>
    <t>أحد القياديين المتحوثين في مديرية مقبنة اعتدى على المهمشين وأجبرهم على النزوح بعد الاعتداء عليهم.</t>
  </si>
  <si>
    <t xml:space="preserve">  أصيب طفل بشظية قذيفة حوثية في مديرية مقبنة غربي محافظة تعز جنوب غربي البلاد.</t>
  </si>
  <si>
    <t>مقاتلات التحالف العربي، استهدفت بغارتين جويتين، مخزن أسلحة لمليشيات الحوثي الانقلابية في منطقة الهاملي غربي تعز</t>
  </si>
  <si>
    <t>معارك عنيفة اندلعت فجر اليوم السبت، شمال معسكر خالد، بمديرية موزع، غرب مدينة تعز.</t>
  </si>
  <si>
    <t>قوات الشرعية قصفت بالمدفعية مواقع تمركز جماعة الحوثي الانقلابية في الجبهة الشرقية للمحافظة أسفر عن تدمير مدفع في تبة السلال</t>
  </si>
  <si>
    <t>إشتباكات إندلعت بين مسلحين وعناصر من ميليشيا الحوثي عقب مشادات كلامية بين الجانبين في منطقة الحوبان الخاضعة لسيطرتهم في تعز نتج عنها  مصرع أربعة منهم</t>
  </si>
  <si>
    <t xml:space="preserve"> مصرع اثنين من عناصر ميليشيات الحوثي الانقلابية، شرقي تعز بعد أن دكت مدفعية الجيش الوطني تجمعات للميليشيات في محيط التشريفات. </t>
  </si>
  <si>
    <t>استهدف هجوم بعبوة ناسفة عناصر من «الحزام الأمني» في مديرية الوضيع، بمحافظة أبين.</t>
  </si>
  <si>
    <t>قمعت قوات أمنية مسؤولة عن إدارة أحد سجون القوات الإماراتية، الواقعة في منطقة بئر أحمد حركة احتجاجية نفذها سجناء، تطورت إلى حالة شغب وعنف</t>
  </si>
  <si>
    <t xml:space="preserve">قتل وأصيب عدد من مسلحي مليشيا جماعة الحوثي خلال مواجهات مع قوات الجيش الوطني والمقاومة الشعبية  في مناطق متفرقة من مديرية ناطع </t>
  </si>
  <si>
    <t>سقوط 3 شهداء من القوات الشرعية في عقبة القنذع،خلال معارك ضد مليشيا الحوثي</t>
  </si>
  <si>
    <t>قصفت ميليشيات الحوثي الانقلابية، فجر اليوم الأحد، عشوائياً قرية الدريعاء بمديرية ذي ناعم في البيضاء</t>
  </si>
  <si>
    <t>مقاتلات التحالف تشن عدة غارت على مواقع المليشيات في الخوخة</t>
  </si>
  <si>
    <t>نفذت الهيئة النسائية بمحافظة الحديدة وقفة احتجاجية تنديدا بمجازر العدوان السعودي الأمريكي البشعة والمروعة على مدى أكثر من ألف يوم</t>
  </si>
  <si>
    <t>أعلن التحالف العربى أنه دمر زورقا حربيا غرب ميناء الحديدة كان يهدد الملاحة البحرية.</t>
  </si>
  <si>
    <t>قنص 2 من المنافقين في التبة البيضاء في المصلوب</t>
  </si>
  <si>
    <t>غارة لطيران التحالف السعودي على منطقة اليتمة بمديرية خب والشعف.</t>
  </si>
  <si>
    <t>قامت المليشيات الحوثيه اليوم باعتقال رئيس عمليات الامن المركزي وقامت بنقله للسجن المركزي بصنعا، وذلك لرفضه قرارات التعينات الجديدة الذي تم تعيينهم قادات كتائب واركان حرب كتائب في الامن المركزي وتمسكه بالقاده السابقين الذين تم اقالتهم.</t>
  </si>
  <si>
    <t>أقدمت عناصر حوثية مسلحة على اقتحام منزل أحد التجار بالعاصمة صنعاء، ونهبت ما بحوزته من أموال وسلاح وكذا ممتلكات زوجته من الذهب والمجوهرات.</t>
  </si>
  <si>
    <t>مليشيات الحوثي تنفذ حملة انتهاكات واسعة بحق البساطين وخصوصاً المتواجدين في أسواق مذبح والسنينة ومنطقة هايل وسط صنعاء. حيث تقوم المليشيات باقتلاع تلك البسطات ومصادرة ممتلكات البائعين والزج بكل من يرفض اجراءات الجماعة الدموية في السجون وتنزل عليهم أشد أنواع العقوبات.</t>
  </si>
  <si>
    <t>شن طيران العدوان السعودي الأمريكي اليوم غارة على مديرية كحلان الشرف بمحافظة حجة.</t>
  </si>
  <si>
    <t xml:space="preserve"> إطلاق عدد من صواريخ الكاتيوشا على تجمعات للجنود السعوديين ومرتزقتهم شمال صحراء ميدي</t>
  </si>
  <si>
    <t>عززت مليشيا الحوثي قواتها المنتشرة على مداخل ومناطق مديرية النادرة بمحافظة إب وسط اليمن في محاولة لاعتقال لواء محسوب على المؤتمر وتفجير منزله .</t>
  </si>
  <si>
    <t>تمكن أبطال الجيش واللجان الشعبية اليوم الاحد من السيطرة على جبل الحمام الإستراتيجي والتباب المجاورة له في القبيطة بمحافظة لحج.</t>
  </si>
  <si>
    <t>استشهد اثنان من افراد المقاومه والجيش الوطني بعد معارك مع الحوثين في منطقه الحمام ثوجان في القبيطه.</t>
  </si>
  <si>
    <t>اتهم احد رجال الدين في محافظة لحج، عناصر قوات الحزام الأمني الموالي للإمارات، بمداهمة منزله واعتقاله كما تعرض للضرب من قبل الجنود والتهديد بالقتل في منطقة بئر ناصر في الفيوش .</t>
  </si>
  <si>
    <t xml:space="preserve"> قنص 2 من المنافقين في جبل فاطم</t>
  </si>
  <si>
    <t>غارة لطيران العدوان الأمريكي السعودي على وادي حباب بمديرية صرواح</t>
  </si>
  <si>
    <t>مدفعية الجيش واللجان تستهدف تجمعات المنافقين في وادي ربيعة بمديرية صرواح وسقوط قتلى وجرحى في صفوفهم</t>
  </si>
  <si>
    <t xml:space="preserve"> نفذ الجيش واللجان الشعبية اليوم عملية هجومية على مواقع مرتزقة العدوان بوادي الربيعة بصرواح في مأرب. مما ادى الى مصرع وإصابة عدد من مرتزقة العدوان</t>
  </si>
  <si>
    <t xml:space="preserve"> غارة على مديرية الظاهر</t>
  </si>
  <si>
    <t>غارة لطيران العدوان استهدفت مزرعة دواجن في منطقة دماج بمديرية الصفراء</t>
  </si>
  <si>
    <t>التحالف يعلن نجاح عملية لاخلاء طيارين سقطت طائرتهما في صعدة نتيجة خلل</t>
  </si>
  <si>
    <t>الدفاعات الجوية تسقط طائرة حربية تابعة لقوى العدوان السعودي الأمريكي في أجواء محافظة صعدة</t>
  </si>
  <si>
    <t>إصابة طفلين وأضرار في ممتلكات المواطنين إثر قصف صاروخي ومدفعي سعودي على سوق الحفرة في مديرية منبه</t>
  </si>
  <si>
    <t>ذكرت مصادر أن مليشيا الحوثي اقتحمت قرية توعر خولان الطيال بقيادة مدير الامن واختطفوا أحد عقال ووجاهات قرية توعر.و رئيس توجيه ألوية الصواريخ في الحرس الجمهوري التابع للرئيس السابق واقتادوه لمكان مجهول..</t>
  </si>
  <si>
    <t>اندلعت اشتباكات عنيفة بين قبائل خولان الطيال، ومليشيات الحوثي الانقلابية بمحافظة صنعاء. و ذلك بعد ان  اقتحمت مليشيات الحوثي قرية توعر في خولان الطيال الامر الذي تسبب باشتباكات بين الطرفين.</t>
  </si>
  <si>
    <t>وساطة قبلية من وجهاء خولان وصلت إلى المنطقة لتهدئة الموقف، واتفقوا على تسليم الحوثيين الأسرى وعددهم 11، مقابل الافراج عن الزعيم القبلي.</t>
  </si>
  <si>
    <t>لقي عدد من مرتزقة العدوان السعودي مصرعهم اليوم بعملية نوعية استهدفت مواقعهم بمنطقة الحول في نهم</t>
  </si>
  <si>
    <t>تدمير مدرعة محملة بمنافقي العدوان السعودي في جبهة نهم</t>
  </si>
  <si>
    <t>تمكنت وحدات من الجيش اليمني واللجان الشعبية من تدمير طقم بعبوة ناسفة ومصرع وجرح طاقمه شمال يختل تابعة للمرتزقة اليوم الأحد ومصرع من عليها .</t>
  </si>
  <si>
    <t xml:space="preserve">أصيب أربعة مدنيين بقذيفة أطلقتها جماعة الحوثي على مناطق سكنية بحي الشماسي شرق المدينة. </t>
  </si>
  <si>
    <t>شهدت مدينة التربة بمحافظة تعز اليوم مظاهرة حاشدة جابت شوارع المدينة ووقفت أمام مبنى المجلس المحلي لمديرية الشمايتين تنديداً بحالة الانفلات الأمني والانتشار المسلح للجماعات المسلحة والعصابات الموالية للتحالف</t>
  </si>
  <si>
    <t xml:space="preserve">نفذ عدد من الناشطين والناشطات وقفة احتجاجية للمطالبة بضبط الأمن بمدينة تعز والحد من ظاهرة الفلتان الأمني وكانت الوقفه أمام مبنى المحافظة في شارع جمال </t>
  </si>
  <si>
    <t>قوات الجيش نفذت كمين استهدف تعزيزات للمليشيا في عزلة القحيفة بمديرية مقبنة ،لقى على أثره عدد من عناصر المليشيا مصرعهم واصيب أخرين ،إضافة الى تدمير عدد من آليات المليشيا.</t>
  </si>
  <si>
    <t>الجيش واللجان الشعبيه نفذا هجوما على مواقع المنافقين غرب تبة الجرزين بمديرة موزع غرب المحافظة مخلفين قتلى وجرحى في صفوفهم.</t>
  </si>
  <si>
    <t>وحدات من الجيش واللجان تمكنت من تدمير طقم  محمل بالمرتزقة بعبوة ناسفة شمال معسكر خالد بمديرية موزع وسيارات الاسعاف تهرع للمكان.</t>
  </si>
  <si>
    <t>مجاهدي الجيش واللجان الشعبية شنوا عملية هجومية على مواقع المرتزقة في منطقة الجحملية .</t>
  </si>
  <si>
    <t>استهدفت مدفعية الجيش مواقع الميليشيات الانقلابية في تبة السلال شرقي المدينة، وأدى ذلك إلى تدمير آليات عسكرية</t>
  </si>
  <si>
    <t>أحبطت قوات الجيش اليمني، اليوم الأحد محاولة تقدم لميليشيا الحوثي الانقلابية، في محيط معسكر التشريفات والقصر الجمهوري شرق مدينة تعز عاصمة المحافظة.</t>
  </si>
  <si>
    <t>أفادت مصادر محلية في مديرية البريقة أن اشتباكات اندلعت بالقرب من سوق بانافع  بعد توجه أفراد الشرطة للقبض على أحد الاشخاص بعد صدور أمر قبض قهري عليه ولكنه اشتبك معهم مما أدى لاصابة مواطنين</t>
  </si>
  <si>
    <t>نفذت مجموعة من أمهات المخفيين قسراً والمعتقلين تعسفاً لدى سجون الحزام الأمني التابعة لدولة الإمارات، وقفةً احتجاجية جديدة في العاصمة اليمنية المؤقتة عدن،للمطالبة بالكشف عن مصير ذويهم وإحالتهم للمحاكمة</t>
  </si>
  <si>
    <t>تداعى صباح اليوم عدد من الأدباء والمثقفين ونشطاء المجتمع المدني في عدن أمام مقر اتحاد الأدباء والكتاب في خور مكسر في ساحل ابين في وقفة احتجاجية وتضامنية نوعية ناجحة رفعوا خلالها مطالب مدنية مشروعة</t>
  </si>
  <si>
    <t>وصلت الى مطار عدن الدولي، 4 طائرات شحن عسكرية أميركية، تحمل العتاد العسكري والأسلحة، وفقا لمصدر أمني</t>
  </si>
  <si>
    <t>قال ناشط في الحراك الجنوبي أنه تعرض ظهر اليوم إلى عملية اعتداء بالعنف الشديد من قبل قوات الأمن والحرس الخاص بمدير أمن عدن على الخط البحري</t>
  </si>
  <si>
    <t>تمكن رجال الجيش الوطني والمقاومة الشعبية من إعطاب 8 أطقم مع العيارات، وأسلحة أخرى ثقيلة ومتوسطة بكمائن مسلحة</t>
  </si>
  <si>
    <t>نجحت القوات اليمنية فى صد هجوم للميليشيات على منطقة العبدية بالمنطقة الفاصلة بين محافظتى البيضاء ومأرب وسط البلاد</t>
  </si>
  <si>
    <t>قالت مصادر ميدانية أن قوات الشرعية شنت هجوماً على مواقع الميليشيات في جبهة الحازمية بمديرية الصومعة</t>
  </si>
  <si>
    <t>أصيب مواطن، برصاص مليشيات الحوثي الانقلابية، يوم امس الاثنين، عقب تصدي سكان إحدى قرى مديرية دمت بمحافظة الضالع، لحملة حوثية حاولت اقتحام القرية</t>
  </si>
  <si>
    <t>جددت مقاتلات التحالف العربي غاراتها اليوم الاثنين مستهدفة آليات وتجمعات لمليشيا الحوثي الانقلابية في مديرية اللحية بمحافظة الحديدة غرب البلاد .</t>
  </si>
  <si>
    <t>إستشهد خمسة مواطنين جراء استهداف طيران العدوان السعودي الأمريكي  ميناء الخوبة بمديرية اللحية بمحافظة الحديدة.</t>
  </si>
  <si>
    <t>تمت عمليات استيلاء على عدد من الدبابات والعربات العسكرية. ووسعت قوات الشرعية اليمنية، هجومها على تجمعات ومواقع ميليشيا الحوثي جنوب وغربي مديرية حيس في محافظة الحديدة</t>
  </si>
  <si>
    <t>تواصل قوات الشرعية في اليمن تقدمها بمساندة من قوات التحالف العربي بقيادة السعودية، تجاه مديرية حيس في محافظة الحديدة في جبهة الساحل الغربي،</t>
  </si>
  <si>
    <t>قصف مدفعي متبادل بين قوات الشرعيه والحوثيين</t>
  </si>
  <si>
    <t>تمكنت وحدات القوات المسلحة الإماراتية من تأمين الطريق، وقطع الإمدادات القادمة للميلشيا الحوثية الإيرانية، وتم أسرُ العشرات من عناصر الميليشيا خلال عمليات استعادة السيطرة على عدد من القرى في حيس</t>
  </si>
  <si>
    <t>قنص أحد مسلحي التحالف في معسكر السلان بالمصلوب</t>
  </si>
  <si>
    <t>استشهدت امرأة اليوم الاثنين برصاص مرتزقة العدوان السعودي الأمريكي بمنطقة الفيض في مديرية المتون بمحافظة الجوف.</t>
  </si>
  <si>
    <t>غارات استهدفت " معسكر تدريبي في مديرية برط في المحافظة، شمال شرقي صنعاء".</t>
  </si>
  <si>
    <t>شنت قوات الشرعية مسنودة بقوات المقاومة هجوما عسكريا عنيفا على جماعة الحوثي الانقلابية في محافظة الجوف ، وحققت من خلال الهجوم تقدما صوب مديرية برط العنان.</t>
  </si>
  <si>
    <t>نظم مشائخ ووجهاء واعيان مديرية ملحان مهرجان جماهيري كبير بمرور الف يوم من الصمود والثبات في مواجهة العدوان السعودي الأمريكي الغاشم</t>
  </si>
  <si>
    <t>نظمت في عدد من مدارس مديرية شبام كوكبان وقفات إحتجاجية بمرور ألف يوم من العدوان السعودي الأمريكي على اليمن</t>
  </si>
  <si>
    <t xml:space="preserve">أعلنت الدفاعات الجوية للجيش واللجان الشعبية فجر اليوم عن إصابة طائرة إف 15 تابعة للعدوان السعودي الأمريكي في أجواء العاصمة صنعاء. </t>
  </si>
  <si>
    <t>نفذت ميليشيات_الحوثي في منطقة حوث شمال محافظة عمران،  حملة مداهمات واعتقالات في أوساط كوادر حزب المؤتمر، واختطفت خمسة من كوادر المؤتمروقامت بنهب اموالهم وسياراتهم،</t>
  </si>
  <si>
    <t>نظم طلاب وطالبات مدرستي النصر الاساسية الثانوية بالقدم ومهدي العتمي الاساسية والثانوية بالتام بمديرية عتمة وقفتان احتجاجيتان منفصلتان بمناسبة بمرور (1000) يوم من العدوان</t>
  </si>
  <si>
    <t>طيران العدوان استهدف بـ 11 غارة مديريتي حرض وميدي بالمحافظة.</t>
  </si>
  <si>
    <t>استهدف الجيش واللجان الشعبية اليوم تجمعات لمرتزقة العدوان السعودي الأمريكي في ميدي .</t>
  </si>
  <si>
    <t>المليشيات عززت بقوات كثيرة وبدأت تفرض طوقاً أمنياً على المديرية من معظم مداخلها ومرتفعاتها استعداداً لاقتحامها وقتل لواء محسوب على حزب المؤتمر</t>
  </si>
  <si>
    <t>قالت مصادر محلية في محافظة إب، إن مليشيا الحوثي الإمامية في مديرية الرضمة اعتدت على مسن سبعيني بالضرب المبرح لعدم دفعه إتاوات.</t>
  </si>
  <si>
    <t>استهداف تجمعات للمنافقين شرق كهبوب بعدد من قذائف المدفعية</t>
  </si>
  <si>
    <t>تمكن أبطال الجيش واللجان الشعبية من كسر زحف لمرتزقة العدوان السعودي الأمريكي على التبة الخضراء وجبل الحمام بمديرية القبيطة في محافظة لحج .</t>
  </si>
  <si>
    <t>تمكنت القوات الشرعية اليوم الإثنين من استعادة السيطرة على جبل الحمام الإستراتيجي شمال لحج.</t>
  </si>
  <si>
    <t xml:space="preserve">عصابة مسلحة  احتجزت شاحنة بترول تابعة لمحورمقاومة تعز في منطقة طور الباحة بمحافظة لحج. </t>
  </si>
  <si>
    <t>أفادت مصادر أن "باتريوت التحالف تعترض صاروخاً باليستياً في سماء مأرب أطلقته مليشيات الحوثي الانقلابية على مأرب".</t>
  </si>
  <si>
    <t>غارة على مديرية #صرواح</t>
  </si>
  <si>
    <t xml:space="preserve">قنص أربعة من مرتزقة العدوان في مواقع متفرقة بمديرية صرواح </t>
  </si>
  <si>
    <t>دكت مدفعية الجيش واللجان الشعبية اليوم تجمعات لمرتزقة العدوان السعودي الأمريكي شرق صرواح بمحافظة مأرب.وسقوط قتلى وجرحى من مرتزقة العدوان.</t>
  </si>
  <si>
    <t xml:space="preserve"> مصرع منافق  متاثرا بجروحه التي اصيب بها قبل ايام بنيران الجيش واللجان في الضيق بجبهة صرواح</t>
  </si>
  <si>
    <t>أشار المصدر إلى أن الطيران المعادي شن غارتين على منطقة آل عمار بمديرية الصفراء خلفت أضراراً في الطريق العام</t>
  </si>
  <si>
    <t>غارة لطيران العدوان الأمريكي السعودي على منزل مواطن في مديرية باقم</t>
  </si>
  <si>
    <t>استولت قوات الجيش الوطني والمقاومة في جبهة البقع بصعدة على أسلحة متوسطة وصواريخ تابعة لمليشيا الحوثي الإيرانية</t>
  </si>
  <si>
    <t>أعلن الجيش الوطني، الاثنين، استعادة سلسلة جبال أم العظم بمديرية كتاف والبقع بمحافظة صعدة شمالي البلاد، قرب الحدود مع السعودية.</t>
  </si>
  <si>
    <t>طيران العدوان الأمريكي السعودي يشن غارة على منطقة القد بمديرية رازح الحدودية</t>
  </si>
  <si>
    <t>إصابة إمراة بجروح جراء القصف الصاروخي والمدفعي السعودي على مناطق متفرقة من مديرية رازح الحدودية</t>
  </si>
  <si>
    <t>أوضح مصدر أمني أن طيران العدوان استهدف بغارتين مدينة صعدة ما أدى إلى إصابة ثلاثة مواطنين بجروح .</t>
  </si>
  <si>
    <t>غارتان تستهدف منزلاً ومسجداً في مديرية #نهم</t>
  </si>
  <si>
    <t>إصابة مواطن بجروح إثر غارتين على منزل في منطقة الأشراف ومزرعة في منطقة الحقة بمديرية #نهم</t>
  </si>
  <si>
    <t>4 غارات على منازل ومزارع المواطنين في مديرية #نهم</t>
  </si>
  <si>
    <t>مجاهدو الجيش واللجان الشعبية ينفذون إغارة على المنافقين في اطراف السفينة والمحروق بالقتب وخسائر في صفوفهم</t>
  </si>
  <si>
    <t>مصرع منافق بنيران الجيش واللجان الشعبية بجبهة نهم</t>
  </si>
  <si>
    <t>أشارت المصادر إلى أن تبادلا للقصف المدفعي العنيف جرى بين قوات الشرعية والمليشيا الحوثية في نهم</t>
  </si>
  <si>
    <t xml:space="preserve"> مواجهات عنيفة دارت في منطقتي السفينة والمحروق بمديرية نهم استخدم فيها الطرفان مختلف أنواع الأسلحة المتوسطة والثقيلة، أسفرت عن قتلى وجرحى في صفوف المليشيا.</t>
  </si>
  <si>
    <t>دمر الجيش واللجان الشعبية اليوم مدرعة إماراتية شمال يختل بمديرية المخا في محافظة تعز ومصرع طاقهما.</t>
  </si>
  <si>
    <t>عصابة مسلحة قامت بالتقطع لسيارة تاجر ذهب وقامت بنهب كل ما بحوزته من المال والذهب  في شارع المطار القديم غرب مدينة تعز</t>
  </si>
  <si>
    <t>جددت مدفعية قوات الجيش الوطني قصفها مساء اليوم الاثنين مستهدفة تجمعات وآليات لمليشيا الحوثي وصالح الانقلابية في جبهة الزنوج بمحافظة تعز  .</t>
  </si>
  <si>
    <t>نجا مسؤولان حكوميان في محافظة تعز وسط البلاد اليوم الاثنين من محاولة اغتيال، اثر انفجار عبوة ناسفة في احد دوريات المرافقة.</t>
  </si>
  <si>
    <t xml:space="preserve"> خمسة حوثيين قتلوا بمواجهات اندلعت، اليوم الاثنين، مع قوات الجيش، وتمكنت قوات الجيش من استعادة الكربة غربي المدينة.</t>
  </si>
  <si>
    <t>مدفعية الجيش واللجان الشعبية استهدفت تجمعات لمرتزقة العدوان في الحريقية وتبة السيمن وشرق معسكر الإمام بمديرية ذوباب .</t>
  </si>
  <si>
    <t>صدت قوات الجيش الوطني هجوم للمليشيات الانقلابية في جبهة الأشروح بجبل حبشي</t>
  </si>
  <si>
    <t xml:space="preserve">الجيش الوطني نفذ كمينا استهدف تعزيزات الانقلابيين بمنطقة القحيفة في مديرية مقبنة. </t>
  </si>
  <si>
    <t>مجاهدو الجيش واللجان الشعبية يهاجمون المنافقين شرق معسكر خالد وغرب مديرية موزع ويكبدونهم خسائر في الأرواح</t>
  </si>
  <si>
    <t>أصيبت طفلة من أهالي قرية التبيشعة بمديرية صبر الموادم في محافظة تعز بطلق ناري في جسدها إثر استهدافها من قبل قناصة المنافقين.</t>
  </si>
  <si>
    <t> صدت قوات الجيش الوطني هجوم للمليشيات الانقلابية في تلة الصياحي ووادي حذران بالضباب غربي المدينة.</t>
  </si>
  <si>
    <t>مدفعية اللواء للجيش الوطني استهدفت آليات عسكرية وتجمعات للمليشيا في محيط القصر الجمهوري وشرق معسكر التشريفات بمدينة تعز و أسفرالقصف عن تدمير آليات وسقوط قتلى وجرحى من عناصر المليشيا.</t>
  </si>
  <si>
    <t>اصدرت قوات الحزام الموالية للإمارات، اليوم الثلاثاء تعميما لكافة فنادق مدينة عدن، بمنع قبول أي شخص من المحافظات الشمالية من المدنيين أو العسكريين</t>
  </si>
  <si>
    <t>انباء عن اصدار قوات الحزام الموالية للإمارات تعميما لكافة فنادق مدينة عدن، بمنع قبول أي شخص من المحافظات الشمالية من المدنيين أو العسكريين وقوات الحزام الامني تنفي</t>
  </si>
  <si>
    <t>ربط مسلحون مجهولون مواطنا على عمود ويعتقد أن الجناة عناصر دينية متشددة تتبع تنظيم القاعدة. و برروا فعاتهم بأن المجني عليه تعاطى مادة مسكرة.</t>
  </si>
  <si>
    <t>مقتل 22 عنصرا من ميليشيات الحوثي وأسر 8 آخرين في مدينة البيضاء</t>
  </si>
  <si>
    <t>حرر الجيش الوطني اليمني مناطق صُبُغ والمُنْقطِع والعشيرة بين مديريتي ناطع والملاجم بمحافظة البيضاء.</t>
  </si>
  <si>
    <t>صد محاولة تسلل للمنافقين باتجاه سبلة بهران بمنطقة الظهره بالقرشية وسقود قتلى وجرحى في صفوفهم</t>
  </si>
  <si>
    <t>قال مصدر محلي إن ثلاثة من عناصر تنظيم القاعدة قتلوا اليوم الثلاثاء، بغارة جوية شنتها طائرة أميركية بدون طيار في مديرية الصومعة</t>
  </si>
  <si>
    <t>قالت مصادر إعلامية ,اليوم الثلاثاء, أن ثلاثة من أفراد المقاومة الشعبية قتلوا بانفجار لغم زرعه مسلحي مليشيا الحوثي في محافظة البيضاء</t>
  </si>
  <si>
    <t>قنص 3 من المنافقين في ناطع</t>
  </si>
  <si>
    <t xml:space="preserve">لقي قيادي بارز في مليشيا الحوثي الانقلابية مصرعه خلال مواجهات مع قوات الجيش والمقاومة في مديرية ناطع </t>
  </si>
  <si>
    <t xml:space="preserve">لقي 25 من المليشيات الحوثية الانقلابية الإيرانية مصرعهم وجرح العشرات، فيما تم أسر ثمانية آخرين في مواجهات عنيفة بين الجيش الوطني اليمني والمليشيات الحوثية في مديرية ناطع </t>
  </si>
  <si>
    <t>لقي 4 من عناصر ميليشيا الحوثي الانقلابية مصرعهم وأصيب اثنين آخرين، بانفجار لغم دروع في منطقة مريس، شمالي محافظة الضالع</t>
  </si>
  <si>
    <t>ذكرت مصادر محلية أن طائرات التحالف العربي، اسقطت على مدى اليومين الماضيين، منشورات تحذيرية على مناطق سكنية في مديريات اللحية والزهرة القناوص التابعة لمحافظة الحديدة.</t>
  </si>
  <si>
    <t>قالت مصادر محلية في محافظة الحديدة إن مليشيات الحوثي الإنقلابية والتي تسيطر على وزارة المواصلات وتقنية المعلومات قامت بمنع استخدام خطوط الانترنت في عدد من المناطق التابعة لمحافظة الحديدة.</t>
  </si>
  <si>
    <t>قنص 2 من المنافقين في مزوية بالمتون</t>
  </si>
  <si>
    <t>تمكنت قوات الجيش الوطني مسنودة بطيران التحالف العربي اليوم من تحرير مواقع ومناطق جديدة في مديرية برط العنان غرب محافظة الجوف بعد معارك عنيفة مع ميليشات الحوثي الانقلابية</t>
  </si>
  <si>
    <t>أمن الجوف يحبط عملية تهريب ذخائر ومتفجرات والجيش يسيطر على مناطق في برط</t>
  </si>
  <si>
    <t xml:space="preserve">تمكنت قوات الجيش الوطني مسنودة بطيران التحالف العربي اليوم من تحرير مواقع ومناطق جديدة في مديرية خب والشعف </t>
  </si>
  <si>
    <t>وقع وجهاء ومشائخ وأعيان منطقة اليتمة بمديرية خب والشعف بمحافظة الجوف، وثيقة ضمان وتعاون مع الجيش الوطني لحفظ أمن وإستقرار المنطقة .</t>
  </si>
  <si>
    <t>إجبار مشائخ مديرية الخبت بجمع الإتاوات كمجهود حربي من مغتربين المديرية</t>
  </si>
  <si>
    <t xml:space="preserve">نظم مشايخ ووجهاء مديرية الرجم بمحافظة المحويت اليوم وقفة احتجاجية مسلحة لتدشين حملة النفير العام في مواجهة العدوان السعودي الأمريكي </t>
  </si>
  <si>
    <t>نظمت بمدارس مديرية الطويلة بمحافظة المحويت اليوم وقفات احتجاجية بمرور الف يوم من العدوان والصمود في مواجهته</t>
  </si>
  <si>
    <t>اعتدى مسلحون من ميليشيات الحوثي الإيرانية على معلمات مدرسة صرواح في العاصمة اليمنية صنعاء، بعد محاولة المعلمات التصدي لهم ومنعهم من اقتحام المدرسة، و إجبار طلاب المدرسة على الانضمام إلى معسكرات التجنيد الإجباري، والزج بهم إلى ساحات القتال.</t>
  </si>
  <si>
    <t>أعلنت قوات الدفاع الجوي التابعة لحكومة صنعاء مساء اليوم الثلاثاء عن دخول منظومة دفاع جوي جديدة، من شأنها أن تغير موازين المعركة مع التحالف</t>
  </si>
  <si>
    <t xml:space="preserve">قالت مصادر محلية إن مليشيا الحوثي اقتحمت مساء الثلاثاء مصرف الكريمي في العاصمة صنعاء في شارع القيادة وقامت بنهب أموال كبيرة. </t>
  </si>
  <si>
    <t>عصابة مسلحة من الامن القومي تقتحم وتنهب ثلاثين مليون من مقر شركة الصيفي في الزبيري وتختطف مالك الشركة. كما قامت ذات المجموعة باقتحام فروع لشركتي سويد للصرافة وقامت باغلاقها بعد نهب ملايين من مختلف العملات</t>
  </si>
  <si>
    <t>تعرضت طالبات في مدرسة زينب للبنات في العاصمة صنعاء للاعتداء من زميلات لهن  من المتعاونات مع الميليشا.بعد رفضهن ترديد الشعارات المذهبية والطائفية الحوثية خلال حفل نظمته الميلشيات بالتعاون مع إدارة المدرسة.</t>
  </si>
  <si>
    <t>تنفيذا لقرار العفو العام الصادر عن رئيس المجلس السياسي الأعلى تم اليوم الثلاثاء الافراج عن 30 معتقل من المغرر بهم في الخيانة الذي قادها زعيم الخيانة عفاش من السجن المركزي بمحافظة عمران</t>
  </si>
  <si>
    <t>اقتحمت مليشيات الحوثي الانقلابية اليوم الثلاثاء عدة مدارس حكومية في مديرية بني صريم وحرضت الطلاب على الذهاب إلى جبهات القتال وأغرت الطلاب بالأسلحة والأموال .</t>
  </si>
  <si>
    <t>دشن وكيل محافظة ذمار اليوم بمنطقة الشماحي بمديرية عنس، حملة التجنيد الطوعية في عموم عزل وقرى المديرية</t>
  </si>
  <si>
    <t>فككت الأجهزة الأمنية واللجان الشعبية اليوم الثلاثاء عبوة ناسفة في محافظة ذمار زرعتها العناصر الإجرامية في الطريق العام بمديرية جهران.</t>
  </si>
  <si>
    <t>احبطت قوات الجيش عملية ارهابية , اليوم الثلاثاء , في محافظة حضرموت جنوب شرقي اليمني .وقال مصدر عسكري ان قوات النخبة الحضرمية فككت عبوات ناسفة وقذائف مدفعية ، في الخط الرابط بين مديريتي دوعن والضليعة , والتي كانت تعد لاستهداف شخصيات كبيرة .</t>
  </si>
  <si>
    <t>ضغوط إماراتية للاستحواذ على مطار الريان وميناء المكلاالإمارات استغلت قوات النخبة الحضرمية لتعزيز نفوذها</t>
  </si>
  <si>
    <t>ذكرت مصادر محلية أن طائرات التحالف العربي، اسقطت على مدى اليومين الماضيين، منشورات تحذيرية على مناطق سكنية في مديريات أفلح الشام وعبس والمحابشة وأفلح اليمن والمفتاح التابعة لمحافظة حجة،</t>
  </si>
  <si>
    <t xml:space="preserve">اندلاع اشتباكات عنيفة بين قوات الجيش الوطني ومليشيا الحوثي نتج عنها عشرات القتلى والجرحى من عناصر المليشيا الحوثية الإيرانية </t>
  </si>
  <si>
    <t xml:space="preserve">طيران العدوان شن تسع غارات على مديريتي حرض وميدي بالمحافظة </t>
  </si>
  <si>
    <t>مقاتلات التحالف العربي شنت 11 غارة جوية على مواقع وتجمعات للمليشيا الحوثية في جبهة ميدي</t>
  </si>
  <si>
    <t>طيران العدوان شن تسع غارات على مديريتي حرض وميدي بالمحافظة .</t>
  </si>
  <si>
    <t>لقي عدد من مرتزقة العدوان السعودي الأمريكي مصرعهم اليوم وأصيب آخرون بقصف مدفعي استهدف تجمعاتهم شمال صحراء ميدي.</t>
  </si>
  <si>
    <t>مجاهدي الجيش واللجان استهدفوا اليوم الثلاثاء تجمعات للمنافقين شرق كهبوب بعدد من قذائف المدفعية.</t>
  </si>
  <si>
    <t>أعلن الحوثيون، الثلاثاء، أنهم تصدوا لمحاولة زحف للقوات الموالية للشرعية باتجاه جبل الغريب بمنطقة حمالة في كرش</t>
  </si>
  <si>
    <t>واصلت قوات الجيش بمساندة ميدانية من قوات التحالف تقدمها في مديرية القبيطة شمال المحافظة، باتجاه الخط الرابط بين تعز وعدن من جهة الراهدة.</t>
  </si>
  <si>
    <t xml:space="preserve"> قصف مدفعي على تجمعات لمنافقي العدوان في جبل فاطم بحريب القراميش والتباب السود بوادي الضيق وفي نجد العتق</t>
  </si>
  <si>
    <t xml:space="preserve"> غارة على مديرية صرواح</t>
  </si>
  <si>
    <t xml:space="preserve"> قنص 4 من المنافقين في مديرية صرواح</t>
  </si>
  <si>
    <t>دكت مدفعية الجيش واللجان الشعبية اليوم تجمعات لمرتزقة العدوان السعودي الأمريكي في مواقع متفرقة بصرواح بمحافظة مأرب.</t>
  </si>
  <si>
    <t>شنت مليشيات الحوثي حملة اعتقالات واسعة لقيادات مؤتمرية في مركز مديرية كسمة بمحافظة ريمة</t>
  </si>
  <si>
    <t xml:space="preserve">قتل مالايقل عن ستة عشر جنديا من لواء الوحدة وأصيب مايقارب خمسين جريحا في معارك شرسة شهدتها جبهة البقع،المعارك المسلحة امتدت على محيط ميداني واسع في حين تركزت بشكل كبير على جبل عليب وسلسلة جبال أم الغضب </t>
  </si>
  <si>
    <t xml:space="preserve"> تم سحب اعداد من العبوات والألغام التي كانت تستخدمها الميليشيات الانقلابية في جبهة البقع  وتدفع قوات عسكرية مناهضه للانقلابين بتعزيزات عسكرية لها بغرض تمشيط مساحات اخرى لاذت نحوها عناصر تابعة للحوثيين</t>
  </si>
  <si>
    <t>استهدف الجيش السعودي بالصواريخ والمدفعية مناطق متفرقة من مديرية منبه الحدودية بمحافظة صعدة</t>
  </si>
  <si>
    <t>اضرار في منازل ومزارع المواطنين بقصف صاروخي ومدفعي سعودي على مناطق متفرقة من مديرية رازح الحدودية</t>
  </si>
  <si>
    <t>أقدمت مليشيات الحوثي الانقلابية في محافظة صنعاء على نهب أراضي للمواطنين في مديرية همدان - شمال المحافظة .وقال مصدر محلي في المديرية " أن مليشيات الحوثي الانقلابية بسطت على أراضي للمواطنين في سوق ضروان بقوة السلاح .</t>
  </si>
  <si>
    <t>كشفت مصادر خاصة مقتل عدد من طلاب دار رعاية الأيتام بالعاصمة صنعاء،  في جبهة نهم بعد أن قامت مليشيا الحوثي بتجنيدهم خلال الأسابيع الماضية بشكل إجباري. وأكدت المصادرأن مليشيا الحوثي قامت بتجنيد عدد من طلاب دار رعاية الأيتام بالعاصمة صنعاء، بشكل إلزامي، وأجبرتهم على النزول للجبهات،</t>
  </si>
  <si>
    <t xml:space="preserve"> اطلاق عدد من صواريخ الكاتيوشا على تجمعات للمنافقين في نقيل فرضة نهم وسقوط قتلى وجرحى في صفوفهم</t>
  </si>
  <si>
    <t xml:space="preserve">اصدرت قوات النخبة الشبوانية قرارا بحظر التجوال للدراجات النارية في عدد من المديريات بالمحافظة . وأصدر قائد النخبة الشبوانية  قرار منع التجوال للرجات النارية في مديريات (حبان – عزان – جول الريدة –الحوطة – الروضة ) من السادسة مساء وحتى السادسة صباحا </t>
  </si>
  <si>
    <t>أقدم تاجر سلاح  متهم بشراء الأسلحة من شبوة وتزويد الحوثيين بها على قتل قيادي في الجيش الوطني وجندي اليوم  اثناء ملاحقته من قبل قوات الجيش في مديرية عسيلان غرب محافظة شبوة . وأضاف المصدر ان اثنين من مرافقي تاجر السلاح لقيا مصرعهما اثناء الاشتباك</t>
  </si>
  <si>
    <t>قالت مصادر في المقاومة إن قوات الشرعية شرعت، اليوم الثلاثاء، 09 برفع مخلفات الحرب من مدينة النقوب، التي تم طرد مليشيا الحوثي منها الشهر الماضي.يشار إلى أن قوات الشرعية تمكنت من تحرير مديريتي بيحان وعسيلان، آخر معاقل المليشيا في المحافظة.</t>
  </si>
  <si>
    <t>قال شهود عيان لموقع عدن الحدث اندلعت في وقت متأخر اشتباكات عنيفة استمرت لمدة نصف ساعة باطلاق نار كثيف.</t>
  </si>
  <si>
    <t xml:space="preserve">وقفة احتجاجية أمام منزل محافظ محافظة شبوة للتظامن مع الاطباء المعتصمين امام بيت محافظ محافظة شبوة  والمطالبين بدفع رواتبهم المنقطعة منذ 9 اشهر </t>
  </si>
  <si>
    <t>مصرع وإصابة عدد من المنافقين في تفجير عبوة ناسفة بتجمع لهم بقرية المعموق بمديرية الصلو</t>
  </si>
  <si>
    <t>اغتال مسلحون مجهولون، اليوم الثلاثاء، أحد أفراد كتائب ابو العباس التابع للمقاومه وسط مدينة تعز.</t>
  </si>
  <si>
    <t>أغلقت اللجنه الامنيه  بتعز مكتب شبكة الجزيرة في مدينة تعز جنوبي اليمن بناء على ما قالت إنها أوامر صادرة عن اللجنة الأمنية العليا بالمحافظة.</t>
  </si>
  <si>
    <t>الجيش واللجان الشعبية قاموا بقصف تجمعات منافقي ومرتزقة العدوان في قرية الحريقية وخلف جبل الشبكة بمديرية ذباب، ما أدى إلى وقوع قتلى وجرحى في صفوفهم، فيما شوهدت حالات هروب لعدد من الآليات.</t>
  </si>
  <si>
    <t>قوات الشرعية تمكنت، اليوم الثلاثاء، من استعادة السيطرة على تبة الكربة غربي المحافظة.وأكدت المصادر مقتل مشرف المليشيا الانقلابية في المنطقة خلال المواجهات.</t>
  </si>
  <si>
    <t> الجيش اليمني أحبط هجوم لمسلحي أنصار الله على مواقع لقوات الرئيس هادي باتجاه جبهة الأشروح في مديرية جبل حبشي </t>
  </si>
  <si>
    <t>مقتل عنصرين من أنصار الله وإصابة آخرين بكمين نصبته قوات الرئيس هادي على تعزيزات للحوثيين في قرية حجيج بمديرية مقبنة.</t>
  </si>
  <si>
    <t>استشهاد 12 مواطنا إثر غارات استهدفت سيارات محملة بالفحم في طريق النجيبة</t>
  </si>
  <si>
    <t>مسلحي أنصار الله هاجموا مواقع لقوات الرئيس هادي شرق معسكر خالد بن الوليد الاستراتيجي في مديرية موزع</t>
  </si>
  <si>
    <t>اعلنت السطلت الامنيه في ابين  عن تحرير 110 مهاجرين في سواحل أبين قبل تهريبهم الى جهة مجهولة كانو يعتزمون نقلهم الى مناطق تابعه للميليشات الحوثيه</t>
  </si>
  <si>
    <t>محتجون يمنعون خروج شاحنات الوقود من المصافي ويضعون شروطا لخروجها تعتبر حلول ترقيعيه وليس حل جذري</t>
  </si>
  <si>
    <t>أقدم أحد نزلاء سجن قسم شرطة العريش، شرقي العاصمة المؤقتة عدن، على الانتحار شنقاً</t>
  </si>
  <si>
    <t>قالت مصادر محلية في عدن، ان حراسة منزل الرئيس عبدربه منصور هادي في مديرية خورمكسر بعدن استولت على أرضية مواطنة تقع بالقرب من المنزل بقوة السلاح</t>
  </si>
  <si>
    <t>استهدفت قوات الجيش الوطني بمديرية القريشية طقما تابعا لمليشيا الحوثي على متنه رشاش23، ما أسفر عن مقتل ثلاثة من عناصر المليشيا، وإعطاب الطقم</t>
  </si>
  <si>
    <t>اقتحمت مليشيا الحوثي، اليوم الأربعاء، مدرسة علي بن طالب في مديرية الرياشية لجمع الطلاب وأخذهم لمعسكرات تدريبية تم استحداثها في المنطقة.</t>
  </si>
  <si>
    <t>نفذت قوات الجيش الوطني بمنطقة ذي حمار، التابعة لمديرية الصومعة، كمين محكم لمليشيا الحوثي، اسفر عن مصرع ثلاثة وإصابة أخرين</t>
  </si>
  <si>
    <t>ستشهد احد رجال المقاومة اليوم الاربعاء اثر انفجار لغم ارضي زرعته مليشيا الحوثي الانقلابية في مديرية الزاهر</t>
  </si>
  <si>
    <t>اسرت قوات الجيش الوطني والمقاومة الشعبية 106 مسلحا حوثيا خلال معارك تحرير مديريتي ناطع ونعمان، بينهم قيادات كبيرة للميليشيا</t>
  </si>
  <si>
    <t>مشرف الميليشيات الثقافي بالبيضاء في قبضة الجيش الوطني</t>
  </si>
  <si>
    <t>دارت، اليوم الأربعاء، معارك عنيفة بين قوات الجيش الوطني ومليشيا الحوثي في مديرية ناطع بمحافظة البيضاء</t>
  </si>
  <si>
    <t>أسفرت المعارك عن مقتل قيادي ميداني بصفوف المليشيا الحوثية  وخمسة من مرافقيه</t>
  </si>
  <si>
    <t>قصفت ميلشيا الحوثي مدارس وتجمعات مدنية في منطقة الساحة بمديرية النعمان المحررة مؤخرا، أسفر القصف عن إصابة 5 أطفال</t>
  </si>
  <si>
    <t>نفذ رجال المقاومة الشعبية في جبهة ذي ناعم عدة هجمات على مواقع مليشيا الحوثي الانقلابية بمنطقة عباس و المختبي و أشعاب ناصر</t>
  </si>
  <si>
    <t>انكسار زحف باتجاه مواقع الجيش واللجان في منطقة ذي ناعم وتكبيد المنافقين خسائر في الأرواح</t>
  </si>
  <si>
    <t>انشقاق قيادي حوثي كبير في الحديدة وانضمامه الى الشرعية في محافظة الضالع</t>
  </si>
  <si>
    <t xml:space="preserve"> أفادت مصادر عسكرية أن قائدا عسكريا في محافظة الحديدة انشق عن جماعة الحوثي والتحق بقوات الجيش الوطني.</t>
  </si>
  <si>
    <t>قامت اليوم مليشات الحوثي بعد وساطة  قبليه بالافراج عن امرأه في ال 55 من عمرها من احد سجون الحوثي بالحديده .وقالت مصادر ان المليشيات خطفت المرأه لانهم فشلوا في  العثور على ابنها واكد مصدر اخر ان المليشيات افرجت عنها مقابل اخذ ذهبها بمبلغ 400الف ريال بالاضافة الى مبلغ وقدرة 70الف رغم ان الافراج عنها مؤقت للبحث عن ابنها</t>
  </si>
  <si>
    <t>تحالف العدوان يستهدف المجمع الخاص بالصيادين في منطقة الخوبة بمحافظة الحديدة</t>
  </si>
  <si>
    <t>شن طيران العدوان السعودي الأمريكي اليوم ثلاث غارات على مديرية التحتيا بمحافظة الحديدة.</t>
  </si>
  <si>
    <t>سيطرت قوات الجيش اليمني بمساندة كبيرة من قوات التحالف العربي على سلسلة جبال الحصينات ووادي سرحان في الجوف، </t>
  </si>
  <si>
    <t> قام نائب مدير عام ادارة شرطة محافظة الجوف  باستحداث نقاط أمنيه وتأمين حراسة المنشآت في مديرية خب والشعف منطقه اليتمه</t>
  </si>
  <si>
    <t xml:space="preserve">قوات الجيش الوطني في الجوف تمكنت من تحرير مواقع جديدة بمديرية خب الشعف  منها منطقة سلبة، وقرى شامان، وجبل شوكان، وجبلة عمر بعد معارك شرسة مع ميليشيات الحوثي الانقلابية. </t>
  </si>
  <si>
    <t>مصرع عدد من المنافقين بنيران الجيش واللجان في جبهة اليتمة</t>
  </si>
  <si>
    <t>جماعة  الحوثي تواصل اجتثاث كل المناوئين من الجهاز الإداري للدولة واحلال حوثيين في مواقعهم</t>
  </si>
  <si>
    <t>تشهد المحافظة حالة من الانفلات الأمني الغير مسبوق، وانتشار كبير لمسلحي الحوثي في الشوارع والازقة وعلى أبو ب المساجد الأمر الذي أثار الرعب بين المواطنين</t>
  </si>
  <si>
    <t>نظمت بمدارس مدينة المحويت اليوم وقفات احتجاجية بمرور ألف يوم من الصمود في مواجهة العدوان السعودي الأمريكي.</t>
  </si>
  <si>
    <t xml:space="preserve"> المليشيا الحوثية تداهم قرى ومنازل لملاحقة وإختطاف مواطنين</t>
  </si>
  <si>
    <t xml:space="preserve">مقاتلات التحالف شنت غارات على مقر ألوية الصواريخ في جبل فج عطان جنوب غربى صنعاء، </t>
  </si>
  <si>
    <t>أكدت مصادر محلية، مقتل أركان حرب الامن المركزي  في منزله بصنعاء اليوم الأربعاء.واضافت المصادر أن  اركان حرب الأمن المركزي قتل في منزله في عصر غرب صنعاء برصاص قناص مجهول. وهو من أبرز القيادات الامنية الموالية للحوثيين.</t>
  </si>
  <si>
    <t xml:space="preserve">أغلقت معظم شركات ومحال الصرافة بصنعاء أبوابها ، اليوم الأربعاء، احتجاجا على الإجراءات الأمنية التي تنفذها سلطات الحوثيين لضبط سعر الصرف ، وأسفرت عن اقتحام مصارف ومحال وشركات صرافة ومصادرة ملايين من العملات المحلية والأجنبية. </t>
  </si>
  <si>
    <t xml:space="preserve">مقاتلات التحالف شنت غارات على جبل النهدين المطل على الرئاسة جنوب العاصمة </t>
  </si>
  <si>
    <t>أقدم مشرف تابع للمليشيات على بيع صرح مسجد الفردوس بمنطقة شملان، والبناء على خزان المياه التابع للجامع.</t>
  </si>
  <si>
    <t>بدأت مليشيا الحوثي بتوزيع استمارات التجنيد الاجباري في عدد من أحياء مدينة صنعاء.وقالت مصادر محلية في العاصمة أن مليشيا الحوثي وزعت استمارات حصر للذكور في عدد من الأحياء في خطوة أولية لبدء فرض التجنيد الإجباري.</t>
  </si>
  <si>
    <t>أكدت مصادر محلية إغلاق الحوثيين أكبر حدائق العاصمة صنعاء جنوبي العاصمة صنعاء  ومنع الزائرين من دخولها.</t>
  </si>
  <si>
    <t>عقب تشديد الحراسة، على منزله، فرضت مليشيات الحوثي الانقلابية الاقامة الجبرية على القيادي المؤتمري ورئيس مجلس النواب بالعاصمة صنعاء.</t>
  </si>
  <si>
    <t>داهمت مليشيا الحوثي الانقلابية مساء الأربعاء  عدد من منازل المواطنين المناوئين لها في العاصمة صنعاء. وبحسب المصادر فقد اقتحمت المليشيا بعدد من الأطقم والمسلحين منازل أربعة مواطنين بينها منزل  مستشار الرئيس عبدربه منصور هادي للشؤون الإعلامية والثقافية. وأوضحت المصادر أن المليشيا أبلغت حارس المنزل أن لديها أوامر عليا بمصادرة المنزل وبيعه، مهددة الحارس بالقتل في حال تأخر من الخروج من المنزل وإخلائه</t>
  </si>
  <si>
    <t xml:space="preserve">اقتحمت مليشيات الحوثي الانقلابية اليوم الأربعاء منازل ثلاثة من التجار في حي الصافية بالعاصمة صنعاءب عدد من الأطقم العسكرية ونهبت كل ما داخل منازل التجار من الأموال. </t>
  </si>
  <si>
    <t xml:space="preserve">مقتل قيادي للميليشيات في لعاصمة صنعاء، في ظل التصفيات التي تتعرض لها قيادات في الميليشيات بأيدي مجهولين.حيث أن القيادي الحوثي مشرف منطقة سعوان شرق العاصمة صنعاء  قتل امام منزلة على يد مسلحين. </t>
  </si>
  <si>
    <t> دشن اليوم محافظ محافظة عمران  حملة التجنيد التطوعي والحشد والتعبئة ورفد الجبهات.</t>
  </si>
  <si>
    <t xml:space="preserve">استولى مسلحون من قبائل الاعماس, شرقي مدينة ذمار صباح اليوم الخميس، على حملة عسكرية تابعة  لمليشيات الحوثي في مديرية الحدا </t>
  </si>
  <si>
    <t>نظمنت حرائر مديرية الحداء بمحافظة ذمار بالتنسيق مع الهيئة النسائية لأنصارالله اليوم، وقفة احتجاجية مسلحة تنديدا بجرائم العدوان الأمريكي السعودي بحق الشعب اليمني منذ ألف يوم.</t>
  </si>
  <si>
    <t>مجهولون يفجرون عربة عسكرية للجيش في حضرموت</t>
  </si>
  <si>
    <t>قُتل أربعة عناصر من تنظيم القاعدة في اشتباكات مع قوات النخبة الحضرمية بمديرية دوعن. قوات النخبة تصدت لهجوم شنه عناصر من التنظيم على نقطة عسكرية قرب معسكر دوعن مستخدمين قذائف بي عشره.</t>
  </si>
  <si>
    <t xml:space="preserve">الطيران شن تسع غارات على مديريتي حرض وميدي بمحافظة حجة </t>
  </si>
  <si>
    <t>دشن محافظ حجة  اليوم بمديرية كحلان الشرف حملة التجنيد الطوعي تحت شعار " انفروا خفافا وثقالا ".</t>
  </si>
  <si>
    <t xml:space="preserve"> مصرع عدد من المنافقين بنيران الجيش واللجان الشعبية في جبهة ميدي</t>
  </si>
  <si>
    <t>أقدمت مليشيا الحوثي الانقلابية اليوم الأربعاء على اختطاف عدداً من مالكي محلات بيع الذهب في محافظة اب بعد رفضهم دفع اتاوات لدعم ما تسميه المليشيا بالمجهود الحربي واقتادتهم إلى جهة مجهولة .</t>
  </si>
  <si>
    <t>اعتدى مسلحون من مليشيا الحوثي الإنقلابية على مقبرة بمدينة إب وسط اليمن تحت مبرر اخذ جزء منها لـشهداء المليشيا الإنقلابية وتصدى الأهالي لهم ومنعوهم من احتجاز مساحة واسعة من المقبرة.</t>
  </si>
  <si>
    <t>اكدت مصادر محلية في محافظة اب ان جماعة الحوثي قامت مساء اليوم بإلهجوم على محل  للصرافه في مدينة القاعدة ونهب مبالغ مالية كبيرة تحت تهديد السلاح.</t>
  </si>
  <si>
    <t>قتل نحو 8 من أتباع التحالف عندما دمرت قوات الجيش والحوثيين بواسطة صاروخ موجه مدرعة عسكرية كانوا على متنها خلف تبة المحروقات في كهبوب.</t>
  </si>
  <si>
    <t>تمكنت نقطة امنية تابعة لقوات الحزام الامني في الحبيلين من القبض على قائد قوات الامن المركزي السابق في لحج والذي قام سابقا بقمع المتظاهرين وقتل الابرياء اثناء المسيرات السلمية في محافظة لحج</t>
  </si>
  <si>
    <t>مصدر عسكري أكد أن المجاهدين نفذوا عملية هجومية واسعة على مواقع المنافقين في حمالة بكرش انتهت بتطهير تبة المنقاف الاستراتيجية وسقوط العديد من المنافقين بين قتيل وجريح.</t>
  </si>
  <si>
    <t>استمرار الاشتباكات في مركز مديرية القبيطة بين الجيش الوطني والمليشيات الحوثية</t>
  </si>
  <si>
    <t>الوضع الانساني يزداد سوء في مديرية القبيطة مع استمرار الاشتباكات وعشرات الأسر تبدأ بالنزوح وبعضها محاصرة في منازلها</t>
  </si>
  <si>
    <t>شن طيران العدوان السعودي الأمريكي اليوم غارتين على مديرية صرواح بمحافظة مأرب.</t>
  </si>
  <si>
    <t xml:space="preserve"> مرتزقة العدوان السعودي استهدفوا بعدد من قذائف المدفعية منازل ومزارع المواطنين بمناطق متفرقة بصرواح.</t>
  </si>
  <si>
    <t>قال مصدر أمني، وآخر قبلي، في محافظة ريمة إن جماعة الحوثيين، باشرت تنفيذ خطة تجنيد إجباري للمقاتلين، في مديريات المحافظة، بالتنسيق مع السلطة المحلية ومشائخ قبليين</t>
  </si>
  <si>
    <t xml:space="preserve">نظم طلاب وطالبات ومعلمو مدرس عمار بن ياسر الاساسية الثانوية بمنطقه البقعة بمديرية كسمة محافظة ريمة وقفة احتجاجية تنديدا بجرائم العدوان بحق المدنيين </t>
  </si>
  <si>
    <t>استشهاد طفلين وإصابة رجل وثلاثة أطفال آخرين بغارة لطيران العدوان استهدفت منزلا في منطقة المحجر بمديرية باقم</t>
  </si>
  <si>
    <t>غارة على منزل احد المواطنين في مديرية باقم مما أدت إلى جرح 2 من النساء وطفلة</t>
  </si>
  <si>
    <t xml:space="preserve"> إصابة امرأة وطفلين وتدمير منزل بغارة لطيران العدوان الأمريكي السعودي على منطقة تشدان بمديرية غمر الحدودية</t>
  </si>
  <si>
    <t>إستشهاد 10 مواطنين وإصابة آخر بغارة لطيران العدوان السعودي الأمريكي على سوق شعبي بمديرية كتاف</t>
  </si>
  <si>
    <t>استشهاد 5 مواطنين اثر غارتين استهدفت سيارة احد المواطنين في وادي آل ابو جبارة بمديرية كتاف</t>
  </si>
  <si>
    <t>قوات الشرعية اليمنية بدعم من التحالف العربي تسيطر على مواقع في جبهة البقع في محافظة صعدة؛ معقل المتمردين الحوثيين.</t>
  </si>
  <si>
    <t>3غارات على معسكر كهلان</t>
  </si>
  <si>
    <t>دشن محافظ صعدة محمد جابر عوض ، اليوم الأربعاء ، حملة التجنيد التطوعي ورفد الجبهات تحت شعار " انفروا خفافا وثقالا</t>
  </si>
  <si>
    <t>الحوثيون في صعدة ينهبون أراضي المواطنين بالقوة</t>
  </si>
  <si>
    <t>ألحوثيون يغلقون صعده في وجه أليمنيين وقال مصاد من المسافرين  ان المليشيات احتجزت اكثر من 200 مسافر الى محافظة صعدة</t>
  </si>
  <si>
    <t xml:space="preserve"> استشهد اليوم ايضاً أحد المواطنين من أبناء مديرية شداء بنيران حرس الحدود السعودي</t>
  </si>
  <si>
    <t>تنفذ مليشيا الحوثي  حملات في مديريات همدان وبني مطر وخولان لاجبار الأهالي على تجنيد أبنائهم بالقوة، بعد انهيار قواتهم في جبهات القتال المختلفة.</t>
  </si>
  <si>
    <t>شن طيران العدوان السعودي الأمريكي، اليوم الأربعاء، 33 غارة استهدفت منطقة ضلاع همدان شمال العاصمة صنعاء مستخدما قنابل عنقودية.</t>
  </si>
  <si>
    <t>اكد مصدر عسكري ميداني بالجيش الوطني عن مصرع قيادي ميداني  في جماعة الحوثي بنيران قوات الجيش الوطني في منطقة الميمنة بجبهة  نهم .</t>
  </si>
  <si>
    <t>الجيش واللجان يغيرون على مواقع المنافقين في عيدة بالمجاوحة ويوقعون فيهم قتلى وجرحى</t>
  </si>
  <si>
    <t xml:space="preserve"> 300جريح من الجيش الوطني يعودون إلى جبهات القتال في نهم بعد تلقيهم العلاج</t>
  </si>
  <si>
    <t xml:space="preserve">انسحب عناصر القاعده من محافظة شبوه إلى أماكن مجهولة </t>
  </si>
  <si>
    <t>أصيب اليوم الأربعاء، ثلاثة جنود يمنيين، في تفجير انتحاري بسيارة مفخخة، استهدف عربة عسكرية، بمديرية الصعيد بمحافظة شبوة جنوب شرقي البلاد.</t>
  </si>
  <si>
    <t>قال مصدر ميداني إن قوات النخبة الشبوانية سيطرت على أجزاء من مديرية الصعيد، جنوبي محافظة شبوة  التي تعد من المديريات التي ينشط فيها تنظيم القاعدة بصورة كبيرة.</t>
  </si>
  <si>
    <t>لقي قائد ميداني لمرتزقة العدوان في جبهة الساحل الغربي بمحافظة تعز مصرعه بنيران الجيش واللجان الشعبية. </t>
  </si>
  <si>
    <t>لقي عدد من عناصر مليشيا الحوثي الانقلابية مصرعهم، وأصيب أخرون ، في انفجار عبوة ناسفة زرعتها سابقاً في مديرية الصلو، جنوبي شرق محافظة تعز.</t>
  </si>
  <si>
    <t xml:space="preserve"> خرج أبناء منطقة الأصابح بمسيرة شعبية اليوم الأربعاء جابت شوارع مدينة التربة أمام مبنى إدارة أمن المديرية ضد الانفلات الامني بالمحافظه.</t>
  </si>
  <si>
    <t>اقام طلاب قسم الإعلام بجامعة تعز وقفة احتجاجية لرفض قرار اللجنة الأمنية العليا في المحافظة بإغلاق مكتب قناة الجزيرة القطري</t>
  </si>
  <si>
    <t>ميلشيا الحوثي الانقلابية اطلقت قذيفة على تجمعات سكانية في منطقة المهيال بمديرية جبل حبشي، أسفرت عن إصابة طفل.</t>
  </si>
  <si>
    <t>أقدمت مليشيات الحوثي على نهب أحد محلات الصرافة اليوم الأربعاء شرق تعز</t>
  </si>
  <si>
    <t>الجيش واللجان الشعبية نفذوا عملية نوعية على مواقع المرتزقة في قرية البوالع والجدير شمال غرب مدينة موزع وأكد المصدر مصرع وإصابة عدد من المرتزقة خلال العملية وأسرع أربعة منهم وتدمير آلية عسكرية.</t>
  </si>
  <si>
    <t>مدفعية الجيش واللجان تستهدف تجمعات للمنافقين في منطقة الجرة والعروس بالصرمين وسقوط قتلى وجرحى في صفوفهم</t>
  </si>
  <si>
    <t>مواجهات اندلعت بين قوات الجيش الوطني وبين ميلشيا الحوثي الانقلابية في تقاطع تبه السلال  أسفر عن مقتل أربعة مسلحين حوثيين وجرح آخرين بنيران قوات الجيش الوطني،</t>
  </si>
  <si>
    <t>نظم عدد من أبناء مديرية صالة صباح اليوم في حوض الاشرف وسط مدينة تعز  وقفة احتجاجية للمطالبة بسرعة استكمال تحرير محافظة تعز..</t>
  </si>
  <si>
    <t>نجا محافظ أبين من محاولة اغتيال فاشلة، مساء أمس الخميس، بينما كان في طريقه إلى عدن جنوب اليمن. حيث “أطلق مهاجمون عدة أعيرة نارية على سيارته الخاصة وسيارة الحراسة الخاصة به، في منطقة دوفس، بين محافظتي أبين وعدن .</t>
  </si>
  <si>
    <t>قتل استاذ جامعي برصاص نقطة تفتيش في البريقة اثناء عودته الى منزله</t>
  </si>
  <si>
    <t>ذكرت مصادر يمنية، أن قوات مكافحة الإرهاب في عدن، المدعومة إماراتياً، اعتقلت نجلي الأسير المعتقل لديهم ،من دون أن تعرف ملابسات الاعتقال.في منطقة العريش في مديرية خورمكسر</t>
  </si>
  <si>
    <t>نجل شقيق الرئيس السابق وصل الى شبوة قادما من عدن</t>
  </si>
  <si>
    <t>استهدف طيران التحالف العربي طقمين تابعة للمليشيات الحوثية ومصرع من فيهن، أحدهم بجبل باعرف و الآخر بجبل الصرير الواقعات بين مديريتي ناطع و الملاجم</t>
  </si>
  <si>
    <t>قنص 2 من المنافقين في مكيراس</t>
  </si>
  <si>
    <t>غارة لطيران العدوان الأمريكي السعودي على جبل شبكة ناطع</t>
  </si>
  <si>
    <t>ما زالت المعارك مستمرة بين أبطال المقاومة و الجيش الوطني،طبقا للمصادر،وبين عناصر المليشيات المدعومة من ايران بجبل المركوزة الإستراتيجي بمديرية ناطع</t>
  </si>
  <si>
    <t>جرح مواطن بإصابات بالغة بعد إنفجار لغم أرضي بسيارته زرعته عناصر مليشيات الحوثي المدعومة من إيران بطريق "قانية _ حوران" بمديرية ردمان</t>
  </si>
  <si>
    <t xml:space="preserve">جددت مليشيا الحوثي الانقلابية قصفها المدفعي والصاروخي مستهدفة منازل السكان في مديرية ولد ربيع </t>
  </si>
  <si>
    <t>يواصل الجيش اليمني تحريره وتقدمه في مناطق مختلفة، حيث شهدت جبهة يعيس بالضالع، انهيارات كبيرة في صفوف مليشيا الحوثي الإرهابية.</t>
  </si>
  <si>
    <t>أفادت وسائل إعلام محلية، بأن عناصر المليشيا الإرهابية سلَمت نفسها مع العتاد، إلى الجيش اليمني.</t>
  </si>
  <si>
    <t>كشف مصدر عسكري في الجيش الوطني، عن مصرع قيادي حوثي رفيع المستوى مع خمسة آخرين في غارات شنتها طائرات التحالف بمحافظة الحديدة غرب اليمن،</t>
  </si>
  <si>
    <t>سقط العشرات بين قتيل  جريح من المليشيات الحوثية وذالك خلال عملية نوعية نفذتها قوات العمالقة في مزارع شرق مدينة الخوخة وعملية تمشيط اخرى شرق يختل .</t>
  </si>
  <si>
    <t>ابطال الجيش واللجان الشعبية ينفذون عملية اغارة على مواقع المنافقين في وادي شواق بالغيل وسقوط قتلى وجرحى في صفوفهم</t>
  </si>
  <si>
    <t>قنص 6 من المنافقين في المصلوب والمتون</t>
  </si>
  <si>
    <t>قنص 6 من المنافقين في المتون والمصلوب</t>
  </si>
  <si>
    <t>تقدمت قوات الجيش الوطني اليمني في مديرية برط العنان في محافظة الجوف وسيطرت على مواقع إستراتيجية</t>
  </si>
  <si>
    <t>الجيش واللجان الشعبية تمكنوا من كسر زحفين لمرتزقة العدوان السعودي الامريكي في جبهة اليتمة بخب والشعف وسقوط عدد من القتلى والجرحى في صفوفهم ترافق مع الزحف تحليق للطيران الحربي حيث شن أكثر من 4 غارات دون إحراز أي تقدم.</t>
  </si>
  <si>
    <t>قتل وأصيب عدد من العناصر التابعة لقوى التحالف السعودي ودمرت آليات تابعة لهم خلال صد تقدمهم في جبهة المهاشمة بمحافظة الجوف اليمنية.</t>
  </si>
  <si>
    <t>نفذ مجاهد الجيش اليمني واللجان الشعبية اليوم الخميس عملية عسكرية نوعية على مواقع مرتزقة العدوان بمنطقة صبرين بمديرية خب والشعف بالجوف أسفرت عن مصرع وإصابة عدد من مرتزقة العدوان .</t>
  </si>
  <si>
    <t>توفي اليوم الخميس أحد أفراد حراسة الرئيس السابق نتيجة التعذيب في أحد مستشفيات الحوثيين بالعاصمة صنعاء .</t>
  </si>
  <si>
    <t xml:space="preserve">قالت مصادر مطلعة في العاصمة اليمنية صنعاء ان مليشيا الحوثي اختطفت ثلاثة من أبناء رئيس مجلس النواب والامين العام المساعد للمؤتمر </t>
  </si>
  <si>
    <t>قال مصدر مطلع في العاصمة صنعاء " أن مليشيات الحوثي كلفت لجان عسكرية بملاحقة كافة أفراد الجيش والأمن المسجلين في وزاتي الدفاع والداخلية وعرض عليهم خيارين فقط إما الذهاب إلى جبهات القتال أو فصل أسماءهم العسكرية بشكل نهائي.</t>
  </si>
  <si>
    <t>قتل طفل، برصاص مليشيا الحوثي الإمامية، في أحد الأحياء وسط العاصمة صنعاء، وذلك بحجة تطاوله على "السيد".وأكدت مصادر خاصة أن الطفل  12 عاما، لقي مصرعه، على أيدي المليشيا الحوثية، في جولة النصر، في شارع مارب، شمال العاصمة صنعاء.</t>
  </si>
  <si>
    <t>غارتان على دائرة الأشغال العسكرية بمديرية #شعوب</t>
  </si>
  <si>
    <t>بدأت مليشيات الحوثي الانقلابية بخطوة خطيرة في عملية التجنيد الإجباري والدفع بالمواطنين إلى جبهات القتال .</t>
  </si>
  <si>
    <t>مليشيا الحوثي قامت بتهديد المعلمات في محافظة عمران، وابتزازهن، وذلك على خلفية إعلانهن الإضراب عن التدريس وتهديدهن بخطف اباء المعلمات أو ازواجهن كنوع من الابتزاز لعدم مطالبتهن بحقوقهن القانونية</t>
  </si>
  <si>
    <t xml:space="preserve">دشنت بمديريات عتمه وجهران والحداء وجبل الشرق محافظة ذمار اليوم حملة التجنيد الطوعية في القوات المسلحة </t>
  </si>
  <si>
    <t>نظمن حرائر مدينة ذمار بالتنسيق مع الهيئة النسائية لأنصارالله اليوم، وقفة احتجاجية مسلحة تنديدا بجرائم العدوان الأمريكي السعودي بحق الشعب اليمني منذ ألف يوم.</t>
  </si>
  <si>
    <t>لقي شاب مصرعه صباح يوم الخميس على يد مسلحين مجهولين، هاجموة أثناء حراسته في أحد مزارع القات بقرية جرف اسبيل شرقي مدينة ذمار.</t>
  </si>
  <si>
    <t>دشن محافظ ذمار حملة التجنيد الطوعي بالقوات المسلحة في مديرية ميفعة عنس</t>
  </si>
  <si>
    <t xml:space="preserve">قام صباح اليوم نائب مدير الأمن والشرطة بنزول مفاجىء على احدى مداخل مدينة المكلا بحملة تفتيش عام لوضع حد صارم لحاملي السلاح وفقا للقانون ، شاركه فيها مدير أمن مديرية المكلا </t>
  </si>
  <si>
    <t>أقدم مسلحون مجهولون على تهشيم شبكة المياه الرئيسية في منطقة دوعن غرب وادي حضرموت.</t>
  </si>
  <si>
    <t>أوضح مصدر أمني ان الأجهزة الأمنية واللجان قاموا برفع قطاع على الطريق العام الرابط بين منطقتي عاهم وبني ريبان بمديرية كشر، واستعادة خمس سيارات تعرض مالكيها للنهب من قبل المتقطعين خلال الأسبوع الماضي.</t>
  </si>
  <si>
    <t>قنص 4 من المنافقين شمال صحراء ميدي</t>
  </si>
  <si>
    <t>شن طيران العدوان السعودي غارة على مديرية مستبأ بمحافظة حجة .</t>
  </si>
  <si>
    <t>اهالي قرية "الشياح" بمديرية الرضمة تصدوا يوم الخميس لحملة حوثية قدمت لمنطقتهم بهدف إختطاف مواطنين.</t>
  </si>
  <si>
    <t>مسلحين حوثيين اختطفوا نحو 20صراف وعامل بمحلات الصرافة في محافظة إب وأكد أن حملة الاختطافات شملت تجار كبار في إب، إلى جانب الصرافين.</t>
  </si>
  <si>
    <t>الجيش اليمني نفذ هجوما كبيرا على مواقع مليشيا الحوثي الانقلابية في جبل الحمام الاستراتيجي المطل على قاعدة العند الجوية، ما أسفر عن مقتل 12 من مليشيا الحوثي وأسر أربعة آخرين، وتحرير جبل الحمام بالكامل.</t>
  </si>
  <si>
    <t>قوات الجيش اليمني هاجمت مواقع لمسلحي أنصار الله في التبة الخضراء بمديرية القبيطة، عقب مواجهات عنيفة شهدت تبادلا للقصف المدفعي، انتهت بسيطرة قوات الرئيس هادي على التبة الاستراتيجية.</t>
  </si>
  <si>
    <t>أحبط أبطال الجيش واللجان الشعبية اليوم محاولتي تسلل لمرتزقة العدوان السعودي الأمريكي باتجاه مناطق الأطراف الشمالية الشرقية لمديرية حريب القراميش بمحافظة مأرب.</t>
  </si>
  <si>
    <t xml:space="preserve"> مقاتلات التحالف العربي قصفت مواقع تابعة لميلشيا الحوثي الانقلابية بمناطق في مديرية صرواح".</t>
  </si>
  <si>
    <t xml:space="preserve"> دمّرت قوات الجيش واللجان آلية محملة بالمرتزقة بصاروخ موجه في تبة المطار بمديرية صرواح ومصرع من كان على متنها .</t>
  </si>
  <si>
    <t>قنص 10 من المنافقين في مناطق متفرقة بمديرية صرواح</t>
  </si>
  <si>
    <t>مصرع قيادي مرتزق  من احد ضباط قوات النجدة بمأرب وقائد موقع ذنه متأثرا بجراحه بعد ان اصيب في جبهة صرواح قبل فترة</t>
  </si>
  <si>
    <t>تراجعت ميلشيا الحوثي الانقلابية المتمركزة في مناطق بمديرية صرواح من المتارس الأمامية التي كانت تتواجد فيها إلى الخلف مئات الأمتار محتمية بثكنات صخرية</t>
  </si>
  <si>
    <t xml:space="preserve"> استهداف مدفعية الجيش واللجان تجمعات لمرتزقة العدوان في تبة المطار بمديرية صرواح محققة إصابات مباشرة .</t>
  </si>
  <si>
    <t xml:space="preserve"> الحوثيون يجبرون طلاب مدرسة في ريمة ترديد الصرخة والأهالي يبدون قلقهم وانزعاجهم</t>
  </si>
  <si>
    <t>أكد مصدر أمني بالمحافظة أن طيران العدوان السعودي شن ثلاث غارات على خيام لرعاة متنقلين في منطقة عكوان بمديرية الصفراء، أسفرت عن استشهاد مواطنين اثنين كحصيلة أولية.</t>
  </si>
  <si>
    <t>غارة على آل صبحان بمديرية باقم</t>
  </si>
  <si>
    <t>شن طيران العدوان السعودي الأمريكي مساء اليوم خمس غارات على مديرية كتاف بمحافظة صعدة.</t>
  </si>
  <si>
    <t>أعلن الجيش اليمني، الخميس، عن تحقيق انتصارات كبيرة في محور البقع محافظة #صعدة المعقل الرئيس لميليشيات الحوثي الانقلابية اقصى شمال البلاد. وأحكمت قوات الجيش اليمني، قبضتها الكاملة على سلسلة جبال ومرتفعات أم العظم الاستراتيجية، وحررت عدة تباب محيطة بها منها تبتي فرعون، ومصطفى، وفق ما نقله الموقع الاخباري الرسمي للجيش نقلا عن مصادر ميدانية.</t>
  </si>
  <si>
    <t>غارة لطيران العدوان الأمريكي على مديرية مجز</t>
  </si>
  <si>
    <t>قصف صاروخي ومدفعي سعودي على المناطق الغربية من مديرية منبه الحدودية</t>
  </si>
  <si>
    <t>قالت مصادر محلية أن تعزيزات حوثية وصلت اليوم الخميس إلى منطقة الاعروش بخولان بتوجيهات من زعيم المتمردين الحوثيين للمطالبة بتسليم قبائل خولان جميع الأسلحة الثقيلة التى بحوزتهم.</t>
  </si>
  <si>
    <t>توتر الوضع بين قبئل خولان و المليشيا الحوثية  مما اضطرت مليشيا الحوثي الى محاصرة منزل الشيخ قبائل خولان بمنطقة الاعروش بعد رفضه لتوجيهات عبدالملك الحوثي. وذكرت المصادر بأنه وأثناء محاصرة منزل الشيخ وصلت تعزيزات كبيرة من كافة قبائل خولان</t>
  </si>
  <si>
    <t>تدخل وساطة لنزع فتيل الموقف بين الطرفين وكذلك عودة مليشيا الحوثي دون تلبية أي مطلب وكلف شيخ قبائل خولان عدد من أبناء القبيلة مرافقتهم حتى منطقة الشرزه</t>
  </si>
  <si>
    <t>قنص 3 من المنافقين في جبهة #نهم</t>
  </si>
  <si>
    <t xml:space="preserve">وصول نجل شقيق الرئيس السابق الى شبوه </t>
  </si>
  <si>
    <t>مصرع وجرح أعداد كبيرة من المرتزقة إثرعملية نوعية للجيش واللجان على مواقعهم شمال يختل</t>
  </si>
  <si>
    <t>قصف مدفعي استهدف تجمعات للمرتزقة في التبة الغربية في منطقة الصيار بالصلو، محققا إصابات مباشرة في صفوفهم</t>
  </si>
  <si>
    <t>لغما أرضيا انفجر أثناء مرور دورية عسكرية للجيش في منطقة الراكب بجبهة بني عمر في مديرية الشمايتين، وأسفر عن إصابة جنديين.</t>
  </si>
  <si>
    <t>قتل مواطن مساء اليوم الخميس، بنيران أحد جنود لواء الصعاليك التابع للجيش الوطني في حي السلخانة، وسط مدينة تعز</t>
  </si>
  <si>
    <t>غارة على مديرية حيفان</t>
  </si>
  <si>
    <t>تم إفشال محاوله تسلل باتجاه مواقع الجيش واللجان الشعبية في جبهه المفاليس بحيفان، كما تم قصف تجمعات المنافقين بالمدفعية.</t>
  </si>
  <si>
    <t xml:space="preserve">مسلحون مجهولون هاجموا نقطة للميليشيات الحوثية في ماويه. وقال المصدر إن الا شتباكات استمرت عدت ساعات ولم يكشف المصدر عن وقوع ضحايا </t>
  </si>
  <si>
    <t>مجاهدي الجيش واللجان الشعبية شنوا عملية عسكرية نوعية استهدفت مواقع المنافقين في قرية البوالع والجدير شمال غرب مدينة موزع.</t>
  </si>
  <si>
    <t>اندلعت مواجهات عنيفة ساعات فجر اليوم الخميس بين قوات الجيش الوطني من جهة وميلشيا الحوثي الانقلابية من جهة أخرى بالقرب من موقع دار مزعل في منطقة الشقب صبر الموادم".</t>
  </si>
  <si>
    <t>مقتل 3 مدنيين بينهم امرأتين وجرح 3 آخرين جراء قصف ميليشيات الحوثي مناطق سكنية في منطقة الضباب غربي تعز</t>
  </si>
  <si>
    <t>صدت قوات الجيش الوطني فجر اليوم الخميس هجوما لمليشيا الحوثي باتجاه مديرية صبر الموادم بمحافظة تعز</t>
  </si>
  <si>
    <t> قنص منافق في الصرمين</t>
  </si>
  <si>
    <t>إستحداث معسكر لـ”طارق عفاش” في عدن بتمويل إماراتي, وحسب المصادر فإن المعسكر سيكون مجهز بأحدث التجهيزات والعربات والآليات العسكرية المتوسطة والثقيلة في منطقة بئر أحمد بمدينة عدن، والتي تتخذ منها الإمارات المحتلة معتقلا لأبناء الجنوب.</t>
  </si>
  <si>
    <t>مقتل شخص برصاص مسلحين في الشيخ عثمان بعدن شخصا عندما كان يستقل مركبة خاصة و مر قرب المسلحين  الأمر الذي تسبب بطفش مياه الصرف فوقهم، ما دفع المسلحين الى التهجم عليه قبل ان يباشره أحدهم بعدة طلقات اسفرت عن مصرعه على الفور.</t>
  </si>
  <si>
    <t xml:space="preserve">إطلاق سراح نجلي المعتقل في السجن المركزي بصنعاء، أحمد عمر المرقشي من سجن بالتواهي، الذي يتبع قوة مكافحة الإرهاب، عقب يوم من اعتقالهما </t>
  </si>
  <si>
    <t>كشفت مصادر خاصة في محافظة عدن جنوبي اليمن عن تعرض قيادي عسكري رفيع موالي للتحالف للطرد مع عدد من أفراده من مقر إقامته في مديرية خور مكسر بالمحافظة ونفيه الى شوارع المدينة.</t>
  </si>
  <si>
    <t>قال مسؤول في السلطات المحلية إن طائرات دون طيار أمريكية، شنت 4 غارات على مواقع لعناصر تنظيم "القاعدة" في قرية ذي كالب بعزلة قيفة في مديرية القريشية.</t>
  </si>
  <si>
    <t>أصيب قيادي ميداني في مليشيات الحوثي الانقلابية وقتل أحد مرافقيه في كمين مسلح ، ظهر أمس الجمعة ، بمديرية "القريشية" التابعة لقيفة برداع</t>
  </si>
  <si>
    <t>أقدمت مليشيات الحوثي على اختطاف مواطن ونجله بعد اقتحام منزلهم في مديرية الرياشية بمحافظة البيضاء</t>
  </si>
  <si>
    <t>قالت مصادر ميدانية إن طائرات التحالف استهدفت مواقع وآليات لمليشيا الحوثي في مديرية ناطع</t>
  </si>
  <si>
    <t>أفاد مصدر محلي بأن قوات الرئيس هادي تفرض حصارا على مواقع مسلحي "أنصار الله" في جبل مركوزة الاستراتيجي في مديرية ناطع، تمهيدا لاقتحامه.</t>
  </si>
  <si>
    <t>حقق الجيش الوطني والمقاومة الشعبية تقدماً كبيراً في مديرية ناطع محافظة البيضاء</t>
  </si>
  <si>
    <t>قالت مصادر قبلية ان مليشيا الحوثي شنت،، قصفا عشوائيا بقذائف الهاون على منازل وممتلكات المواطنين في مديرية ناطع</t>
  </si>
  <si>
    <t>مقتل قيادي حوثي و 5 من مرافقيه اثر اندلاع اشتباكات مع قوات الجيش اليمني في مديرية ناطع لمحافظة البيضاء</t>
  </si>
  <si>
    <t>أوضح مصدر محلي أن طائرة من دون طيار شنت 4 غارات على منطقة حمات لقح والجسيمة بقيفة وأسفرت الغارات عن تضرر عدد من الممتلكات العامة والخاصة</t>
  </si>
  <si>
    <t>عملية هجومية للجيش واللجان الشعبية استهدفت مواقع المرتزقة في تبة العلم بمنطقة قيفة</t>
  </si>
  <si>
    <t>تفاقمت حدة الخلافات بين قيادات مليشيا الإنقلاب الحوثي الإيرانية في مديرية دمت بمحافظة الضالع حول اختفاء بعض الأسلحة والذخائر والامتيازات المالية</t>
  </si>
  <si>
    <t>كشفت مصادر عسكرية يمنية، الجمعة، عن مقتل قيادات بارزة من ميليشيات الحوثي الانقلابية، خلال الساعات الأخيرة بغارات لطيران التحالف العربي والمعارك الميدانية المستمرة في الساحل الغربي.</t>
  </si>
  <si>
    <t xml:space="preserve"> لقي قائد مجاميع ميليشيا الحوثي في جبهة حيس بالحديدة، مصرعه الجمعة، في معارك مع الجيش اليمني الذي يواصل فرض حصار خانق على الميليشيا في حيس ثاني مديريات محافظة الحديدة التي يتقدم باتجاهها.</t>
  </si>
  <si>
    <t>قوات الجيش الوطني شنت هجوما عنيفا على مواقع ميلشيا الحوثي الانقلابية في مديرية برط العنان شمال الجوف".</t>
  </si>
  <si>
    <t>قتلى وجرحى في صفوف مليشيا التحالف بقصف مدفعي على تجمعاتهم في منطقة المهاشمة بمديرية خب الشعف</t>
  </si>
  <si>
    <t>ألقت الأجهزة الأمنية بمحافظة الجوف, القبض على عدد من الخلايا النائمة وبحوزتها ألغام ومتفجرات كانت على وشك زراعتها في منطقة اليتمة بمديرية خب والشعف.</t>
  </si>
  <si>
    <t>نفذ الجيش واللجان الشعبية، عملية نوعية سبقها تمشيط وقصف مدفعي مكثف على مواقع وتحصينات عسكرية لمرتزقة العدوان في منطقة صبرين بمديرية خب والشعف،</t>
  </si>
  <si>
    <t>يعمل عضو مجلس النواب عن مديرية ملحان بمهمة حشد مقاتلين اجباريا ؛ حيث كلفته المليشيا الحوثية  لهذه المهمة لحشد مقاتلين من ملحان واقتيادهم الئ جبهة الساحل الغربي بالحديدة لمواجهة قوات الشرعية</t>
  </si>
  <si>
    <t>كشفت مصادر مطلعة عن تواجد الكثير من قيادات المليشيات الحوثية في مستشفى شبام الجديد  لتلقي العلاج وبحراسة مشددة</t>
  </si>
  <si>
    <t>قال سكان محليون ان عناصر مليشيا الحوثي المدعومة من إيران الإرهابية يحاصرون الآن المركز الرئيسي لشركة الكريمي للصرافة في شارع حدة بالعاصمة صنعاء ويستعدون لاقتحامة ونهبه.</t>
  </si>
  <si>
    <t>تمكنت الأجهزة الامنية واللجان الشعبية بالعاصمة صنعاء اليوم الجمعة، من ضبط مجموعة من العناصر الإجرامية المطلوبة لأجهزة الأمن.وقال مصدر أمني إن العناصر التي تم إلقاء القبض عليها بينها عنصر محكوم عليه بالإعدام لتورطه في قضايا حرابة وتنفيذ اغتيالات.</t>
  </si>
  <si>
    <t xml:space="preserve">مليشيات الحوثي الانقلابية قامت بسحل تربوي قبل اختطافه أمام الناس بسوق مدينة حبور.  </t>
  </si>
  <si>
    <t xml:space="preserve">قصف طيران التحالف بغارتين معسكر الأمن المركزي والشرطة العسكرية في القرن، </t>
  </si>
  <si>
    <t>3 غارات على الأستاد الرياضي في المدينة</t>
  </si>
  <si>
    <t>5 غارات على معسكر سامة</t>
  </si>
  <si>
    <t>4 غارات على المعهد التقني في قرية ذي سحر بمديرية #عنس</t>
  </si>
  <si>
    <t xml:space="preserve">الطيران شن غارات على مناطق ريفية تخضع لسيطرة مليشيات الحوثي والمخلوع صالح بمديرية جبل الشرق </t>
  </si>
  <si>
    <t>شنت مقاتلات التحالف العربي سبع غارات جوية على تعزيزات وخنادق للمليشيات الحوثية الإنقلابية الإيرانبة وذلك تزامنا مع التصدي لهجوم المليشيات من قبل قوات الجيش الوطني .</t>
  </si>
  <si>
    <t xml:space="preserve"> لقي عدد من مسلحي مليشيا الحوثي مصرعهم خلال مواجهات مع قوات الجيش الوطني والمقاومة الشعبية في محافظة حجة شمال غربي اليمن.</t>
  </si>
  <si>
    <t>تم اسر قيادي حوثي في ميدي</t>
  </si>
  <si>
    <t>صدت قوات الجيش الوطني صباح اليوم الجمعة هجوما شنته مليشيا الحوثي الإيرانية على مواقع الجيش الوطني في كل من جنوب وجنوب شرق مدينة ميدي الساحلية في محاولة منها لكسر الحصار عن ما تبقى من جيوب المليشيا المحاصرة داخل المدينة .</t>
  </si>
  <si>
    <t xml:space="preserve">نقل المركز الإعلامي للقوات المسلحة عن مصدر عسكري بالمنطقة العسكرية الخامسة قوله إن ” ثلاثة من قيادات مليشيا الحوثي، قتلوا في اشتباكات مع قوات الجيش الوطني يوم الجمعة، في جبهة ميدي </t>
  </si>
  <si>
    <t>واصل الجيش اليمني، انتصاراته على مليشيات الحوثي، وتقدمه في معركة تحرير صنعاء من الحوثيين.وقتل قياديين حوثيين في جبهة ميدي بمحافظة حجة.</t>
  </si>
  <si>
    <t>المليشيات الانقلابية تفرض إتاوات مالية كبيرة على التجار ومحلات الصرافة ومحلات الذهب لدعم ما تسميه (المجهود الحربي) </t>
  </si>
  <si>
    <t>كبدت قوات الجيش الوطني والمقاومة الشعبي ميليشيا الحوثي في مديرية القبيطة خسائر تمثلت فى مقتل وجرح العشرات في صفوف المليشيا الانقلابية وأسر أربعة عناصر بالإضافة لاغتنام بعض الأسلحة والذخائر.</t>
  </si>
  <si>
    <t>انتشل رجال الجيش والمقاومة 12 جثة لقتلى من عناصر مليشيا الحوثي الانقلابية خلفتهم المليشيا ورائها في جبل الحمام بمديرية القبيطة شمال لحج</t>
  </si>
  <si>
    <t>طائرات التحالف تطارد الحوثيين في جبهات صرواح</t>
  </si>
  <si>
    <t>دمر الجيش واللجان الشعبية اليوم آلية عسكرية محملة بالمرتزقة في وادي الربيعة بمديرية صرواح بمأرب.</t>
  </si>
  <si>
    <t>غارة لطيران العدوان الأمريكي السعودي على منزل مواطن بمديرية باقم</t>
  </si>
  <si>
    <t>استشهاد طفل متأثراً بجراحه جراء الغارات التي استهدفت منزلهم في منطقة تشدان بمديرية غمر</t>
  </si>
  <si>
    <t>غارة لطيران العدوان على منطقة البقع بمديرية كتاف</t>
  </si>
  <si>
    <t>أحكمت قوات الشرعية سيطرتها الكاملة على سلسلة جبال ومرتفعات أم العظم الاستراتيجية وعدة مرتفعات محيطة بها بمحافظة صعدة بعد معارك عنيفة ضد ميليشيا الحوثي في محور البقع</t>
  </si>
  <si>
    <t>أوضح مصدر أمني بصعدة أن قوات حرس الحدود السعودي أطلقت النار على مواطنين بمنطقة الرقو بمديرية منبه ما أدى إلى استشهاد مواطن وإصابة آخر.</t>
  </si>
  <si>
    <t>نفَذت قبائل يمنية في صعدة وقفة احتجاج تنديدا بجرائم العدوان السعودي</t>
  </si>
  <si>
    <t>طيران العدوان يشن غارتين على منطقة بني معاذ في مديرية سحار</t>
  </si>
  <si>
    <t>العدوان يعاود قصفه الصاروخي والمدفعي على مناطق متفرقة من مديرية شدا ويخلف اضراراً في منازل المواطنين</t>
  </si>
  <si>
    <t xml:space="preserve">تفرض مليشيات الحوثي تفرض حصارا" خانقا" على قرية بيت الأحمر  وتمنع خروج أو دخول أي شخص من وإلى القرية وقد قامت المليشيات بإعتقال معظم رجال وشباب وأطفال القرية بحجة التحقيق معهم حول أماكن تواجد أسلحة تزعم بأن الرئيس السابق وعدد من أقاربه والمقربين منه أخفوها في قرية بيت الأحمر . </t>
  </si>
  <si>
    <t>أفادت مصادر في صنعاء أن #ميليشيا_الحوثي اقتحمت أمس الجمعة منزل  نائب الرئيس اليمني في قرية بيت الأحمر في مديرية سنحان جنوب العاصمة #صنعاء. واختطفت نجله  وعشرات من حراس المنزل.</t>
  </si>
  <si>
    <t>شيع أهالي مديرية عسيلان في محافظة شبوة جثث عدد من أفراد وقادة المقاومة الشعبية بعد نجاح واسطة قبلية في اتمام صفقة تبادل بين الجيش الوطني وميلشيات الحوثي الانقلابية.</t>
  </si>
  <si>
    <t> تدمير مدرعة وآلية عسكرية للتحالف شمال يختل بالمخا</t>
  </si>
  <si>
    <t> مواجهات عنيفة تدور في الأثناء بين قوات الجيش الوطني بين ميلشيا الحوثي الانقلابية في جبهة الزنوج شمال المدينة، يستخدم فيها كافة أنواع الأسلحة الثقيلة والمتوسطة</t>
  </si>
  <si>
    <t>خرج العشرات من الشباب تيار في تظاهرة احتجاجية عقب صلاة الجمعة للتعبير عن رفضهم لما أسموه محاولات إنتاج النظام  السابق وإعادة رموزه الى الواجهة او تعيين اي من أتباع الرئيس السابق.</t>
  </si>
  <si>
    <t>مقاتلات التحالف العربي إستهدفت بغارتين جويتين تجمعات لمليشيا الحوثي في مدينة الراهده بمحافظة تعز.</t>
  </si>
  <si>
    <t>غارة لطيران العدوان الأمريكي السعودي جنوب معسكر خالد بموزع</t>
  </si>
  <si>
    <t>عملية عسكرية للجيش واللجان الشعبية استهدفت مواقع المرتزقة في البوابة الشرقية لمعسكر خالد بمديرية موزع.</t>
  </si>
  <si>
    <t>عمليات الجيش واللجان الشعبية أسفرت عن مصرع وجرح عدد من المرتزقة والمنافقين، بالإضافة إلى تدمير واغتنام أسلحة كانت بحوزتهم في معسكر خالد بموزع</t>
  </si>
  <si>
    <t xml:space="preserve">ألقت شرطة زنجبار بمحافظة أبين، القبض على عصابة متخصصة في سرقة وبيع الدراجات النارية العصابة مكونة من مجموعتين مجموعة في أبين ومجموعة في عدن. </t>
  </si>
  <si>
    <t>نفذ محتاجون من أبناء مديرية لودر ومناطقها لليوم الرابع على التوالي وقفة إحتجتاجية ضمن برنامجهم الثوري ضد الفساد والمفسدين في المديرية، وضد ما أسموه الركود في المشاريع وتعثرها منذ سنوات طويله..</t>
  </si>
  <si>
    <t>قدمت مجاميع مسلحة بالبسط على مساحة كبيرة عليها أسوار من فترة زمنية طويلة تزيد على العشر سنوات من قبل الدوله وهي مخصصه لفرزة نقل و قسم شرطه و مرافق عامة اخرى وذلك في مخطط القياديين بمدينة الشعب بالقرب من كلية الهندسة ويقومون بتقسيمها الى أراضي تمهيدا لبيعها.</t>
  </si>
  <si>
    <t>عثرت وحدات أمنية على كميات كبيرة من الأسلحة النوعية كانت مدفونة في ملاجئ مطمورة تحت الرمال في منطقة رأس عمران - الى الشرق من حي البريقا - ونقلتها الى جهة غير معلومة</t>
  </si>
  <si>
    <t xml:space="preserve">احيا المئات من الجنوبيين ذكرى التصالح والتسامح الجنوبية في عدن.و اقيم بساحة العروض بهذه المناسبة فعالية خطابية شاركت فيها قيادات من المقاومة والحراك الجنوبي ومئات المواطنين من رجال ونساء وشباب </t>
  </si>
  <si>
    <t>غارة لطيران العدوان على إدارة أمن القريشية في الزوب</t>
  </si>
  <si>
    <t>قال مصدر ميداني إن 8 من مسلحي جماعة الحوثيين قُتلوا بهجوم شنته المقاومة الشعبية في مديرية القريشية</t>
  </si>
  <si>
    <t xml:space="preserve">أطلقت القوة الصاروخية للجيش واللجان الشعبية صاروخ زلزال 2 على تجمعات مرتزقة العدوان السعودي الأمريكي في شعب المنقطع بمنطقة ناطع </t>
  </si>
  <si>
    <t>مواجهات مستمرة لساعات أسفرت عن قتلى وجرحى في صفوف المليشيا في ناطع</t>
  </si>
  <si>
    <t>قالت مصادر ميدانية إن قوات الشرعية تمكنت من استعادة السيطرة على جبل السادة وشعب ماور ومنطقه المليح في مديريه ناطع.</t>
  </si>
  <si>
    <t>تكبدت جماعة الحوثي، اليوم السبت، خسائر بشرية ومادية، جراء غارات جوية استهدفت معسكرا تدريبيا في محافظة البيضاء</t>
  </si>
  <si>
    <t>أعدمت مليشيات الحوثي أحد قياداتها الميدانية في بلدة دمت وكذلك 5 من مرافقيه، بعد اختطافه لمدة 15 يوما لاتهامه بالتنسيق مع أفراد من عائلة الرئيس الراحل والتخطيط معهم للانقلاب عليها في المنطقة</t>
  </si>
  <si>
    <t>شن طيران العدوان السعودي الأمريكي اليوم غارتين على الجبانه بمديرية الحالي بمحافظة الحديدة.</t>
  </si>
  <si>
    <t>شن طيران العدوان السعودي الأمريكي اليوم غارتين على الخط العام بمديرية حيس.</t>
  </si>
  <si>
    <t>الجيش واللجان نفذوا عملية هجومية على مواقع في الغرفة والزرقة بالمصلوب تخلف قتلى وجرحى في صفوف المنافقين</t>
  </si>
  <si>
    <t>قتل وجرح العديد من قوى العدوان في قصف صاروخي ومدفعي استهدف تجمعاتهم في المهاشمة بمديرية خب والشعف.</t>
  </si>
  <si>
    <t>ألقت الأجهزة الأمنية بمحافظة الجوف، القبض على عدد من "الخلايا النائمة" وبحوزتها ألغام ومتفجرات كانت على وشك زراعتها في  منطقة اليتمة بمديرية خب والشعف.</t>
  </si>
  <si>
    <t> قنص 2 من مرتزقة العدوان في مديرية خب والشعف</t>
  </si>
  <si>
    <t>دشن محافظ المحويت حملة التجنيد والتحشيد لرفد الجبهات في مواجهة العدوان تحت شعار " انفروا خفافا وثقالا وجاهدوا بأموالكم وأنفسكم ".</t>
  </si>
  <si>
    <t>استحدثت  ميلشيا الحوثي الانقلابية 13 مركزا تدريبا ثقافي في منطقة السواد والخمسين جنوب العاصمة" للدورات الثقافية التي تعزز افكارها في العاصمة صنعاء وسط البلاد.وأضافت المصادر" إن الميلشيا اتخذت من 13 منزلا مكانا لعقد دوراتها الثقافية لموظفي الدولة".</t>
  </si>
  <si>
    <t>اعتدت مليشيا الحوثي الانقلابية اليوم السبت على مسيرة نظمتها عشرات النساء المناهضات للانقلاب للمطالبة بصرف رواتب المعلمين ، واطلاق سراح المختطفين. وبحسب الشهود فقد اعتدت المليشيا النسائية على المسيرة بالهراوات والاجهزة الكهربائية، كما اعتقلت بعض المشاركات في المسيرة.</t>
  </si>
  <si>
    <t xml:space="preserve">أقدمت ميليشيات الحوثي الايرانية على اعتقال وضرب طفل بسبب تضامنه مع النساء المشاركات بالاحتجاج في العاصمة.و محاولته منع ميليشيات الحوثي من الاعتداء على التظاهرة النسوية في ميدان التحرير في صنعاء. </t>
  </si>
  <si>
    <t>تظاهرة نسائية  في العاصمة صنعاء دعت إلى العصيان المدني ونددت بالقمع الذي تمارسه ميليشيات الحوثي ضدّ اليمنيين، وعبثها بقوت المواطنين.وتزامنت التظاهرة مع أربعينية الرئيس الراحل علي عبدالله صالح؛ الذي اغتاله الحوثيون مع عدد من مرافقيه.</t>
  </si>
  <si>
    <t>نظم أبناء الأشمور بمحافظة عمران اليوم وقفة قبلية في إطار حملة التعبئة والتحشيد للتجنيد الطوعي</t>
  </si>
  <si>
    <t>الميليشيات وافقت على الافراج على وزير الاتصالات السابق بوساطه قبليه</t>
  </si>
  <si>
    <t>أفرجت ميليشيات الحوثي ، اليوم السبت ، عن عدد من قيادات حزب المؤتمر الشعبي العام في محافظة عمران شمال اليمن .</t>
  </si>
  <si>
    <t xml:space="preserve">جماعة الحوثي نقلت وزير الاتصالات السابق التابع لحزب المؤتمر من احد سجونها الى منزله لفرض الاقامة الجبرية عليه .    </t>
  </si>
  <si>
    <t>تمكنت الأجهزة الأمني بمحافظة ذمار من القبض على عصابة سرقة الدراجات النارية في مديرية المنار.</t>
  </si>
  <si>
    <t>نظمت حرائر قرية الوشل بمحافظة ذمار اليوم السبت وقفة احتجاجية مسلحة استنكارا وتنديدا بالجرائم البشعة والمستمرة بحق الشعب اليمني من قبل العدوان السعودي</t>
  </si>
  <si>
    <t>قام قيادي حوثي في مدينة الشرق بإغتصاب طالبه اثناء خروجها من المدرسة وعودتها إلى منزلها وذلك بعد ان قام بتهديدها واستدراجها الى بيت القحيطيه</t>
  </si>
  <si>
    <t xml:space="preserve"> أصيب مواطن بانفجار عبوة ناسفة بوادي حضرموت انفجرت العبوة بجانب طريق عام شرق مدينة سيئون، مركز وادي حضرموت، ما تسبب في تضرر منازل مجاورة و اصابة مواطن بعدة شظايا و تضرر سيارته.</t>
  </si>
  <si>
    <t>قُتِل العشرات من عناصر مليشيا الحوثي الانقلابية المدعومة من إيران، في هجوم للجيش اليمني على مديرية ميدي بمحافظة حجة</t>
  </si>
  <si>
    <t>تكبدت مليشيا الحوثي الانقلابية، السبت، خسائر فادحة في العتاد والأرواح، في هجوم شنه أبطال الجيش الوطني على مواقعهم في ميدي الساحلية، محافظة حجة، شمالي غرب البلاد.</t>
  </si>
  <si>
    <t xml:space="preserve">اقيم اليوم في مديرية القفر بمحافظة إب اجتماع موسع ووقفة حاشدة لتدشين حملة التعبئة العامة والتحشيد والتجنيد </t>
  </si>
  <si>
    <t>واجه سكان قرية الشياح بمديرية الرضمة،  ميليشيات حوثية قدمت إلى قريتهم على متن أطقم عسكرية بحثاً عن الشباب والأطفال من أجل اختطافهم والدفع بهم إلى جبهاتها،</t>
  </si>
  <si>
    <t>قوات صالح تتسلم مقر محافظة إب وسط اليمن،  بعد خروج ميليشيات الحوثي بوساطة قبليه</t>
  </si>
  <si>
    <t xml:space="preserve"> شن طيران العدوان عدة غارات لمنع وإعاقة تقدم الجيش واللجان الشعبية من السيطرة على جبل الحمام</t>
  </si>
  <si>
    <t>سيطر الجيش واللجان الشعبية على جبل الحمام وتباب مجاوره له في مديرية القبيطه وساندت عملية السيطرة قصف مدفعي استهدف مواقع المرتزقة</t>
  </si>
  <si>
    <t>اصيب ثلاثة اطفال اثر قصف مليشيات الحوثي بقذائف الهاون على منطقة الحنكه العليا في مديرية القبيطة </t>
  </si>
  <si>
    <t xml:space="preserve"> تم استهداف آلية عسكرية تابعة لميليشيات الحوثي الانقلابية بنيران الجيش الوطني وقتلوا كل من كانوا على متنها في منطقه نجد الوزف، مديرية القبيطة</t>
  </si>
  <si>
    <t xml:space="preserve">قصفت مليشيا الحوثي , اليوم السبت , جبل العر في يافع بثلاثة صواريخ كاتيوشا </t>
  </si>
  <si>
    <t>نظمت حرائر مديرية بدبدة بمحافظة مارب اليوم وقفة احتجاجية للتنديد بمجازر العدوان السعودي الأمريكي بحق الشعب اليمني.</t>
  </si>
  <si>
    <t>دكت مدفعية الجيش واللجان الشعبية اليوم تجمعات لمرتزقة العدوان السعودي الأمريكي في حريب نهم غرب مأرب.</t>
  </si>
  <si>
    <t xml:space="preserve"> طيران العدوان استهدف بأربع غارات مناطق متفرقة بمديرية صرواح خلفت أضرارا بمنازل ومزارع المواطنين.</t>
  </si>
  <si>
    <t>استشهد مواطن في غارة شنها طيران العدوان السعودي الأمريكي على منزله بمديرية صرواح في محافظة مأرب .</t>
  </si>
  <si>
    <t>أشار المصدر إلى أن مرتزقة العدوان استهدفوا بقذائف المدفعية عدد من المناطق بصرواح.</t>
  </si>
  <si>
    <t>تم قنص ثمانية من مرتزقة العدوان بمديرية صرواح في محافظة مأرب</t>
  </si>
  <si>
    <t>نظم طلاب وطالبات ومعلمو مدرسة الفتح الأساسية الثانوية بمديرية الجعفرية بمحافظة ريمة اليوم، وقفة احتجاجية للتنديد بالجرائم التي يرتكبها تحالف العدوان بحق الشعب اليمني.</t>
  </si>
  <si>
    <t>أوضح مصدر أمني أن طيران العدوان شن غارتين على مديرية الظاهر</t>
  </si>
  <si>
    <t>أوضح مصدر أمني أن طيران العدوان شن غارة على منزل مواطن بمديرية باقم</t>
  </si>
  <si>
    <t>أوضح مصدر أمني أن طيران العدوان شن غارة على مبنى المحكمة بمديرية باقم</t>
  </si>
  <si>
    <t>أوضح مصدرٌ أمني بصعدة أن جيش العدو السعودي استهدف بالصواريخ والمدفعية منطقة الغور بمديرية غمر الحدودية.</t>
  </si>
  <si>
    <t>أوضح مصدر أمني أن طيران العدوان شن غارة على منطقة الصوح بمديرية كتاف</t>
  </si>
  <si>
    <t>لقي قيادي بارز في مليشيا الحوثي الانقلابية مصرعه مع خمسة من مرافقيه في مواجهات مع قوات الجيش الوطني في البقع بمحافظة صعدة</t>
  </si>
  <si>
    <t xml:space="preserve">أوضح مصدرٌ أمني بصعدة أن جيش العدو السعودي استهدف بالصواريخ والمدفعية مناطق متفرقة من مديرية منبه </t>
  </si>
  <si>
    <t xml:space="preserve">أوضح مصدرٌ أمني بصعدة أن جيش العدو السعودي استهدف بالصواريخ والمدفعية مناطق متفرقة من مديرية رازح </t>
  </si>
  <si>
    <t>مصدر محلي بمديرية سحار أكد أن طيران العدوان الغاشم شن غارة جوية على روضة الشهداء بمنطقة الحمزات ما أدى إلى تدمير عشرات القبور في الروضة وتضرر بقية القبور</t>
  </si>
  <si>
    <t>ارسلت  اليوم  مليشيات الحوثي تعزيزات  من  ابناء القبائل الموالية  لهم  باتجاة خولان .</t>
  </si>
  <si>
    <t>قنص 3 من مرتزقة العدوان في الحول</t>
  </si>
  <si>
    <t>أستهداف مدفعي على تجمعات منافقي العدوان في وادي نملة اطراف حريب يوقع قتلى في صفوف العدو</t>
  </si>
  <si>
    <t>اوضحت مصادر أن الإمارات تجهز لواء في منطقة الصعيد بـشبوة، سميّ (لواء صالح) بقيادة، نجل شقيق الرئيس السابق بدعم لوجستي من دولة لإمارات العربية المتحدة، مشيرة إلى أن زبارة طارق لشبوة كانت في هذا الاطار.</t>
  </si>
  <si>
    <t>تمكن فريق هندسي مكون من 3 أشقاء من تفكيك مئات الألغام التي زرعتها مليشيا الحوثي الانقلابية على شكل حقول بمناطق متفرقة بمديرية عسيلان غرب محافظة شبوة .</t>
  </si>
  <si>
    <t xml:space="preserve">أوضحت مصادر ان احد الاشخاص ضمن الفريق الهندسي الذي يعملون به ويتبع اللواء 19 مشاة تعرض لإصابة اثناء مشاركته عمليات نزع وتفكيك الالغام التي زرعتها المليشيا بكثافة في الطرق والمناطق المأهولة بالسكان </t>
  </si>
  <si>
    <t xml:space="preserve"> تم تدمير سبع اليات ما بين مدرعات واطقم للغزاة ومرتزقة العدوان شمال يختل في الساحل الغربي، وسقوط قتلى وجرحى في صفوفهم.</t>
  </si>
  <si>
    <t>قام طيران العدوان السعودي بتفجير منزل عضو اللجنة الدائمة للمؤتمر الشعبي في منطقة التربة</t>
  </si>
  <si>
    <t>ضبط متفجرات وأسلحة بمنزل قيادي بحزب صالح بالشمايتين</t>
  </si>
  <si>
    <t>نفذ الامن في محافظة تعز صباح اليوم السبت حملة عسكرية  لملاحقة أنصار الرئيس السابق في مديرية الشمايتين وذلك إثر إقامتهم فعالية تأبين بمناسبة مرور أربعين يوم على مقتله.</t>
  </si>
  <si>
    <t xml:space="preserve">قتل ثلاثة من مسلحي مليشيا الحوثي، بينهم قيادي وأصيب ستة آخرين، اليوم السبت، بمواجهات مع قوات الجيش الوطني شرق مدينة تعز. </t>
  </si>
  <si>
    <t>اعتقلت وحدات من الجيش الوطنى بتعز مساء اليوم السبت  منظم اربعينية الرئيس الراحل صالح وتلاحق بقية المشاركين فيها .</t>
  </si>
  <si>
    <t>قصفا مدفعيا مكثفا تشنه ميلشيا الحوثي الانقلابية على أحياء وتجمعات المدنيين في أماكن متفرقة من المدينة”.</t>
  </si>
  <si>
    <t> احبطت قوات الجيش الوطني محاولة تسلل للمليشيا الانقلابية باتجاه مواقعها في مديرية مقبنة غربي المدينة.</t>
  </si>
  <si>
    <t>اقدمت مليشيات الحوثي الانقلابية، على تفجير منزل أحد المواطنين، اليوم السبت، في مديرية صبر الموادم في ريف محافظة تعز.</t>
  </si>
  <si>
    <t>قتل اثنين من مسلحي مليشيا الحوثي وأصيب 6 آخرين، بنيران الجيش الوطني، في جبهة الشقب بصبر، جنوب المدينة.</t>
  </si>
  <si>
    <t>غارة لطائرة أمريكية من دون طيار تستهدف عناصر يعتقد أنهم من تنظيم_القاعدة الإرهابي في منطقة الكود بمديرية زنجبار.</t>
  </si>
  <si>
    <t xml:space="preserve">خرجت* صباح اليوم الأحد أعداد كبيرة من قيادات وأفراد المقاومة الشعبية في محافظة أبين التي كان لها شرف الدفاع عن المحافظة في مواجهة مليشيات الإنقلابيين الحوثة في وقفة احتجاجية أمام مبنى المحافظة *معبرين* عن إستيائهم لحالة الإهمال وعدم الإيفاء بالوعود التي قطعتها عليهم السلطات المعنية </t>
  </si>
  <si>
    <t>أكد مصدر أمني إن نقطة تفتيش تابعة للحزام الأمني وقوات خاصة ضبطت 3 شاحنات بين محافظتي لحج وعدنوأشار أن الشاحنات كانت تحمل مواد إغاثية عليها شعار منظمة “اليونسيف”، كانت في طريقها إلى عدن</t>
  </si>
  <si>
    <t>أغلقت شرطة القاهرة في العاصمة عدن صباح مكتب الراحة في المحافظة وبحسب مصادر مطلعه فإن شرطة القاهرة قالت لموظفي مكتب الراحة ان عليهم إغلاق المكتب دون الكشف عن اي اسباب وراء ذلك القرار</t>
  </si>
  <si>
    <t>افاد سكان محليون إن لغم انفجر في منطقة سكنية بمدينة عدنوقال السكان إن لغم ارضي من مخلفات الحرب الاخيرة انفجر بحي البساتين في منطقة مكب نفايات ولا أضرار بشرية</t>
  </si>
  <si>
    <t>أعلن الجيش اليمني تحرير جبل مركوزة بمديرية ناطع المطل على موقع فضحة الاستراتيجي بمديرية الملاجم بمحافظة البيضاء</t>
  </si>
  <si>
    <t xml:space="preserve"> طيران "التحالف شن غارات مكثفة على مواقع للحوثيين في منطقة "قيفة" في المحافظة، ما أسفر عن سقوط عدد من القتلى والجرحى في صفوفهم".</t>
  </si>
  <si>
    <t>شنت مقاتلات التحالف غارة أخرى على موقع جُميدة تتمركز فيه الميليشيات وتم استهداف دبابة وأسلحة مختلفة كانت في الموقع بمديرية القريشية</t>
  </si>
  <si>
    <t>أشار مصدر، إلى أن قوات الجيش اليمني والمقاومة الشعبية، أحبطتا هجومًا للميليشيا الانقلابية على مواقع بمنطقة أعشار بمديرية ناطع</t>
  </si>
  <si>
    <t>أفادت مصادر بمصرع 3 عناصر من مليشيات الحوثي المدعومة من إيران، واعطاب الطقم التابع لهم بمنطقة سحول غرب موقع جميدة بمديرية القريشية، بكمين لأبطال مقاومة البيضاء جبهة قيفة".</t>
  </si>
  <si>
    <t>إصابة قيادي من المنافقين بنيران الجيش واللجان في جبهة ناطع</t>
  </si>
  <si>
    <t>وقفة حاشدة في مديرية الحشاء بالضالع رفضا للعدوان ودعما للمرابطين في الجبهات</t>
  </si>
  <si>
    <t xml:space="preserve">اقدم مسلحين من ابناء الضالع على دخول مبنى النيابة ومحاولة الاعتداء على القاضي وأعضاء النيابة وموظفيها بقنبلة يدوية وإشهار السلاح في وجوههم مهددينهم بالتصفية </t>
  </si>
  <si>
    <t xml:space="preserve">كشفت مصادر محلية في مديرية دمت بمحافظة الضالع عن تحفظ مليشيا الحوثي الإيرانية على أربع جثث لقتلالها في جبهة مريس في ثلاجة أسماك صغيرة وترفض إبلاغ ذويهم بمقتلهم </t>
  </si>
  <si>
    <t>أكدت مصادر أن مليشيات الحوثي الإيرانية تعتقل 67 ضابطا من قوات البحرية والدفاع الساحلي خشية التحاق عناصر البحرية بالشرعية وقوات التحالف العربي.</t>
  </si>
  <si>
    <t>قالت المصادر إن المليشيات تكثف نشاطها الثقافي بإقامة دورات تشيع لعناصر الجيش الموالي للرئيس المقتول علي صالح خشية انضمامهم إلى القوات التي التحقت بالشرعية حيث تقيم مراكز تشيع في مدينة باجل التابعة لمدينة الحديدة وضواحيها</t>
  </si>
  <si>
    <t>لقي عدد من مرتزقة العدوان السعودي مصرعهم اليوم بعملية عسكرية للجيش واللجان الشعبية في مديرية المصلوب بمحافظة الجوف.</t>
  </si>
  <si>
    <t>الجيش الوطني تمكن من تأمين ومفرق الجوف مع الخط الدولي الرابط بين البقع ومدينة صعدة ومثلث “بتجة الجوف” بعد معارك عنيفة.</t>
  </si>
  <si>
    <t>استهداف تجمعات للمرتزقة بمنطقة المهاشمة بمديرية خب والشعف بصواريخ الكاتيوشا وقذائف المدفعية خلفت خسائر كبيرة في صفوفهم.</t>
  </si>
  <si>
    <t>الأجهزة الأمنية ألقت القبض على شخصين بحوزتهم ألغام ومتفجرات كانوا على وشك زراعتها بأماكن هامة بمنطقة اليتمة كما قبضت على عدد من الراصدين يعملون على رصد تحركات الجيش الوطني في المنطقة</t>
  </si>
  <si>
    <t>الحوثيون يفرضون التجنيد الإجباري على ألف شخص في المحويت بشمال اليمن</t>
  </si>
  <si>
    <t>نظمت بمديرية جبل المحويت اليوم مهرجان حاشد في إطار حملة " انفروا خفافا وثقالا " .</t>
  </si>
  <si>
    <t>تواصل مليشيات الحوثي الانقلابية حملتها الواسعة لتجنيد الأطفال التي تنفذها في مدارس العاصمة صنعاء، للأسبوع الثاني على التوالي.</t>
  </si>
  <si>
    <t>أكد مصدر عسكري رفيع في العاصمة صنعاء  أن عشرات الضباط والعسكريين من قوات الحرس الجمهوري والقوات الخاصة يواجهون تهديدا بالإعدام من قبل مليشيات الحوثي الانقلابية التي تعتقلهم في السجن المركزي بصنعاء .</t>
  </si>
  <si>
    <t>فاجأ سكان العاصمة صنعاء اليوم الأحد مليشيات الحوثي الإيرانية بحملة غضب جديدة.حيث استيقظت المليشيات الحوثية الإيرانية على حملة طمس بعض شعاراتها من جدران ومنازل بعض أحياء العاصمة صنعاء صباح اليوم.</t>
  </si>
  <si>
    <t xml:space="preserve">اقدم مشرف في ميلشيا الحوثيين علی قتل شاب صغير يبلغ من العمر,19 عاما. واكدت شهود عيان ان المشرف الحوثي بدا بالتحرش بالشاب الصغير وكيل الشتائم له مما دفع الاخير,الی محاولة الاشتباك معه قبيل ان يباغت المجرم الشاب  باطلاق رصاصه من مسافة قريبة  الاخير ليرديه قتيلا علی الفور اثناء تواجده بالقرب من منزل اسرته في حي سنهوب بشمال صنعاء  </t>
  </si>
  <si>
    <t>بدأت مليشيات الحوثي الانقلابية بنقل أسلحة ثقيلة وأخرى نوعية من العاصمة صنعاء باتجاه محافظات عمران وصعدة - شمال البلاد، بالتزامن مع تقدم قوات الجيش والمقاومة على محوري البقع وبرط المجاورة للمحافظتين .</t>
  </si>
  <si>
    <t>كشفت مصادر مطلعة عن وصول مئات الجثث للحوثيين إلى مستشفيات العاصمة صنعاء، حصيلة مواجهات الأسبوعين الأخيرين مع قوات الجيش الوطني في محافظة البيضاء وسط البلاد.</t>
  </si>
  <si>
    <t>بدأت مليشيات الحوثي الانقلابية بنقل أسلحة ثقيلة وأخرى نوعية من العاصمة صنعاء باتجاه محافظات عمران</t>
  </si>
  <si>
    <t>طيران العدوان استهدف بغارتين الجبل الأسود في حرف سفيان</t>
  </si>
  <si>
    <t>نظم أبناء مديرية مسور عزلة الجدم وقفة قبلية مسلحة مقدمين قافلة عينية من الأموال رفدا لمجاهدي الجيش واللجان الشعبية المرابطين في مواقع الشرف والبطولة.</t>
  </si>
  <si>
    <t>اكد ابناء مديره مسور استعدادهم للالتحاق والانتساب للتجنيد الرسمي وذالك لمشاركة اخوانهم مجاهدي الجيش واللجان الشعبية</t>
  </si>
  <si>
    <t>تمكنت الأجهزة الأمنيه بمحافظة ذمار من القبض على عصابة سرقة الدراجات النارية في مديرية المنار</t>
  </si>
  <si>
    <t>ددشن محافظ ذمار  اليوم في مخلاف زبيد مديرية عنس حملة التجنيد الطوعي بالقوات المسلحة .</t>
  </si>
  <si>
    <t>نظمت حرائر منطقة رصابة بمديرية جهران بمحافظة ذمار اليوم الأحد، وقفة احتجاجية مسلحة تنديدا بجرائم العدوان الأمريكي السعودي بحق الشعب اليمني منذ ألف يوم.</t>
  </si>
  <si>
    <t>دشنت في مديرية وصاب السافل بمحافظة ذمار اليوم حملة التجنيد الطوعية في القوات المسلحة.</t>
  </si>
  <si>
    <t>قالت مصادر محلية، إن رئيس أركان اللواء 25 ميكا - بعبس، وأحد أقارب وكيل محافظة حجة، قتلا مع عدد من المسلحين في مواجهات مع الجيش الوطني في جبهة ميدي، بمحافظة حجة، شمال غرب اليمن.</t>
  </si>
  <si>
    <t>أقدم طفل يمني على الانتحار برصاصة أطلقها على رأسه، في مديرية “أفلح الشام” بمحافظة “حجة” شمال غرب العاصمة صنعاء؛ بعد إجباره على القتال في صفوف ميليشيات الحوثي، وفق ما أعلنه دبلوماسي يمني.</t>
  </si>
  <si>
    <t>اقتياد صيادون من قبل زورق تابع للعدوان السعودي قرب جزيرة ذو حراب الحدوديه</t>
  </si>
  <si>
    <t>تمكن صيادون من ابناء محافظة الحديدة من الفرار بعد دقائق من اقتيادهم من قِبل زورق تابع لتحالف العدوان السعودي قرب جزيرة ذو حراب الحدودية.</t>
  </si>
  <si>
    <t>تمكن أفراد من قوات الجيش الوطني في جبهة ميدي من إنقاذ أحد جرحى مقاتلي المليشيا الحوثية الإيرانية بعد أن ظل يصارع الألم و ينزف في الصحراء  لاكثر من يومين متتاليين .</t>
  </si>
  <si>
    <t>استعادت الأجهزة الأمنية في محافظة لحج، سيارة أجرة تعود ملكيتها لأحد المواطنين بعد إقدام عصابة مسلحة على سرقتها في منطقة ذُباب الساحلية، وقبضت على العصابة التي قامت بسرقتها. </t>
  </si>
  <si>
    <t xml:space="preserve"> قوات الجيش في مديرية الْقَبَيْطة استعادت موقعي التبة الخضراء وجبل الحمام التي تطل على قاعدة العند الجوية وأسفرت المعارك، عن مقتل وجرح العشرات في صفوف المليشيا الانقلابية إلى جانب أسر أربعة آخرين والاستيلاء على أسلح وذخائر </t>
  </si>
  <si>
    <t>قذائف الميليشيات تسقط على المدنيين والقرى السكنية بشكل كثيف وغير مألوف من سابق، وأعنفها على قرى الحنكة العلياء وشرار والرماء ومركز المديرية ثوجان ونخيلة وبقه، للتعويض عن خسائرها </t>
  </si>
  <si>
    <t>ثلاثة أطفال أصيبوا في قصف متبادل بين قوات هادي والحوثيين على مديرية القبيطة واستهدف القصف منطقة الحنكة العليا وسقط أحد هذه المقذوفات على منزل مواطن مما أدى إلى  جرح طفلين وطفلة وتضرر أجزاء من المنزل.</t>
  </si>
  <si>
    <t>أعتقلت نقطة امنية تابعة للحزام الامني في منطقة الحبيلين بمديرية ردفان محافظة لحج القائد السابق لقوات الامن المركزي بمحافظة لحج عندما كان متوجهاً الى عدن هارباً من صنعاء.</t>
  </si>
  <si>
    <t>تجمهر غاضبون  امام المعسكر في الحبيلين رافضين الافراج عن عميد السجن المركزي السابق.</t>
  </si>
  <si>
    <t>ضبط شاحنات محملة بمواد إغاثية تحمل شعار منظمة الأمم المتحدة لرعاية الطفولة (يونيسيف)، باعتها ميليشيات الحوثي في العاصمة صنعاء لصالح تاجر معروف</t>
  </si>
  <si>
    <t>وصول العقيد نجل شقيق الرئيس السابق علي صالح إلى قاعدة العند في لحج الليلة للانضمام إلى شقيقه العميد بعد الإفلات من حجز ميليشيا الحوثي بصنعاء</t>
  </si>
  <si>
    <t>اوضح مصدر أمني أن منازل ومزارع المواطنين في صرواح تعرضت لقصف مدفعي من مرتزقة العدوان.</t>
  </si>
  <si>
    <t>تمكنت وحدة القناصة بالجيش واللجان الشعبية اليوم من قنص ثمانية من مرتزقة العدوان في مديرية صرواح بمحافظة مأرب.</t>
  </si>
  <si>
    <t>نفذ الجيش واللجان الشعبية اليوم عملية هجومية على مواقع مرتزقة العدوان السعودي الأمريكي بمنطقة المخدرة مديرية صرواح في محافظة مأرب. وسقط عدد من القتلى والجرحى في صفوف المرتزقة</t>
  </si>
  <si>
    <t>دشنت بمحافظة ريمة اليوم حملة التجنيد الطوعي للإلتحاق في صفوف القوات المسلحة تحت شعار ” انفروا خفافا وثقالا “.</t>
  </si>
  <si>
    <t>غارة لطيران التحالف على منطقة عكوان بمديرية الصفراء</t>
  </si>
  <si>
    <t>أشار مصدر إلى أن طيران العدوان السعودي الأمريكي شن أربع غارات على منطقة مران بمديرية حيدان</t>
  </si>
  <si>
    <t>غارة على منزل أحد المواطنين بمديرية كتاف.</t>
  </si>
  <si>
    <t>غارتان على منطقة الصوح بمديرية كتاف</t>
  </si>
  <si>
    <t xml:space="preserve"> 4غارات على منطقة البقع في مديرية كتاف</t>
  </si>
  <si>
    <t>حققت قوات الجيش_اليمني وبإسناد من مقاتلات التحالف العربي، تقدماً جديداً بتحرير عدد من المواقع في المعقل الرئيس لميليشيات الحوثي وقطع خطوط إمدادات الميليشيات ومنع تسللهم إلى سوق البقع</t>
  </si>
  <si>
    <t>تمكنت قوات الجيش الوطني من استعادة صواريخ كانت بحوزة مليشيا الحوثي الانقلابية بعد معارك عنيفة في البقع شرق محافظة صعدة</t>
  </si>
  <si>
    <t>أشار مصدر إلى أن طيران العدوان السعودي الأمريكي شن غارتين على منازل المواطنين بمنطقة نيد الثمي بمديرية منبه الحدودية</t>
  </si>
  <si>
    <t xml:space="preserve">أوضح مصدر أمني أن العدو استهدف بالصواريخ منطقة نملة بمديرية منبه ما أدى إلى إصابة امرأة بجروح بليغة </t>
  </si>
  <si>
    <t>أشار مصدر إلى ان مناطق متفرقة من مديرية رازح تعرضت لقصف صاروخي ومدفعي سعودي</t>
  </si>
  <si>
    <t>بدأت مليشيات الحوثي الانقلابية بنقل أسلحة ثقيلة وأخرى نوعية من العاصمة صنعاء باتجاه محافظات عمران وصعدة - شمال البلاد، بالتزامن مع تقدم قوات الجيش والمقاومة على محوري البقع وبرط المجاورة للمحافظتين</t>
  </si>
  <si>
    <t>أوضح مصدر أمني أن طفلة بمنطقة الأزقول بمديرية سحار أصيبت بجروح إثر انفجار قنبلة عنقودية من بقايا غارات طيران العدوان</t>
  </si>
  <si>
    <t>انتهت التوترات بين قبائل خولان التابعة لصنعاء، والحوثيين، اليوم الأحد، بموافقة القبيلة تسليم الاسلحة الثقيلة من الدبابات والمدفعية والمدرعات والكاتيوشا.</t>
  </si>
  <si>
    <t xml:space="preserve"> قنص أحد مليشيا هادي في المنارة بنهم</t>
  </si>
  <si>
    <t>أستهدفت ثلاث قذائف مدافع الهاون نقطة عسكرية تقع إلى الغرب بـ 7 كيلومتر من مركز مدينة عتق عاصمة محافظة شبوه يعسكر فيها أفراد من النخبة الشبوانيه</t>
  </si>
  <si>
    <t>تدمير آليتين عسكريتين لقوى العدوان شمال يختل في تعز</t>
  </si>
  <si>
    <t xml:space="preserve"> تمكنت وحدات من المقاتلين إحباط محاولة تسلل للمرتزقة في شمال منطقة يختل بمديرية المخا.</t>
  </si>
  <si>
    <t>جماعة مسلحة  اعتدت اليوم الاحد على مدير مكتب بريد النسيرية في سوق باب المندب وسط المدينة وسرقت 20 مليون ريال يمني.</t>
  </si>
  <si>
    <t>ارتكاب ميلشيا الحوثي الانقلابية مجزرة جديدة بحي الصفاء كلابة شرق المدينة، راح ضحيتها شخص وثلاثة جرحى آخرين، من العمال، كانوا ينقلون اثاث أحد السكان إلى شاحنة.</t>
  </si>
  <si>
    <t>تدمير آلية عسكرية محملة بمنافقي العدوان في جبهة كلابة ومصرع من كان على متنها</t>
  </si>
  <si>
    <t>أصيب طفل في منطقة كلابة شمال شرق تعز برصاص قناصة المليشيا الانقلابية، وأكدت مصادر محلية اصابة طفل بجروح خطيرة برصاص قناص المليشيا.</t>
  </si>
  <si>
    <t>عملية عسكرية للجيش واللجان الشعبية تستهدف عدداً من مواقع مرتزقة العدوان السعودي الأمريكي في مناطقة بالوازعية بمحافظة تعز</t>
  </si>
  <si>
    <t>احتشدت مديرية الشمايتين وفي مقدمتهم أهالي وأسر الشهداء والجرحى في مدينة التربة في مسيرة كبيرة جابت شوارع المدينة ؛ رفضاً لأي تنازلات على حساب التضحيات الجسيمة التي قدمتها تعزوضد حزب المؤتمر الذي قام بعمل اربعينيه للرئيس السابق.</t>
  </si>
  <si>
    <t>قصف مدفعي بقذائف الهاوزر تشنه مليشيا الحوثي بشكل مكثف مستهدفة منازل السكان في احياء شرق مدينة تعز .</t>
  </si>
  <si>
    <t>قصفت مليشيات الحوثي  بعدة قذائف أحياء سكنية جوار السجن المركزي</t>
  </si>
  <si>
    <t>قصفت صباح اليوم الأحد قوات الجيش الوطني مواقع وتجمعات تابعة لميلشيا الحوثي الانقلابية في محافظة تعز وسط البلاد  أسفر عن مقتل عشرات من عناصر الميلشيا، يتوقع أن قيادات كبيرة بينهم".</t>
  </si>
  <si>
    <t>نفذ عددا من الناشطين وقفة احتجاجية امام مبنى محافظة  تعز، اليوم الأحد، للمطالبة بضبط الأمن بالمدينة ومحاربة ظاهرة الانفلات الأمني .</t>
  </si>
  <si>
    <t xml:space="preserve"> ثمانيه من عناصر مليشيا الحوثي الانقلابية قتلوا و أصيب اثنين آخرين بانفجار لغم أرضي زرعته المليشيا في وقت سابق في منطقة زحنق بجبهة مقبنة غربي تعز" .</t>
  </si>
  <si>
    <t>عملية نوعية باتجاه موقع الشبكة وتبة حرزين في الهاملي تخلف قتلى وجرحى في صفوف المرتزقة</t>
  </si>
  <si>
    <t>غارة لطيران التحالف على مديرية الجحملية</t>
  </si>
  <si>
    <t xml:space="preserve"> أصيب 4 من مليشيا الحوثي في انفجار لغم زرعته المليشيا سابقا بمنطقة الجيرات في جبهة الشقب بصبر جنوب المدينة.</t>
  </si>
  <si>
    <t>قتل أحد عناصر الحوثيين بنيران الجيش الوطني أسفل منطقة العريش بجبهة الشقب</t>
  </si>
  <si>
    <t>تصدى الجيش الوطني لمحاولات تسلل للمليشيات، مما أسفر عن مقتل 6 من العناصر الانقلابية كما تم القبض على آخرين في جبهه الضباب</t>
  </si>
  <si>
    <t>القوة المدفعية تقصف تجمعات مليشيا التحالف في الجحملية مخلفة خسائر في صفوفهم</t>
  </si>
  <si>
    <t>مقاتلات التحالف شنت غارة علي المخبز الالي شرق القصر الجمهوري الذي يسيطر علي المليشيا.</t>
  </si>
  <si>
    <t>غارات عدة لمقاتلات التحالف العربي استهدفت عدة مواقع متفرقة للميلشيا بالقرب من جولة القصر شرق المدينة"</t>
  </si>
  <si>
    <t>قتلت طفلة في قصف مدفعي على أحياء شمال غرب  مدينة تعز فيما أصيب طفل بإستهداف مدفعي لحي صالة شرق المدينة.</t>
  </si>
  <si>
    <t>القت قوات الحزام الامني بزنجبار القبض على سائق شاحنه محمله ب اشجار الموز واسفلها فجوة كبيره محملة بممنوعاتاو مهاجرون افارقه</t>
  </si>
  <si>
    <t>نشرت قوات المقاومة الشعبية الجنوبية نقاطا أمنية على طول الطريق الممتد من المطار في مدينة خور مكسر، إلى مدينة البريقة، حيث يقع مقر قوات التحالف العربي عقب رفض الإمارات ايضاح اسباب بقاء طارق صالح في عدن</t>
  </si>
  <si>
    <t xml:space="preserve">أغلقت شركات ومحال الصرافة بالعاصمة المؤقتة عدن أبوابها بسبب التدهور المتزايد لسعر صرف الريال اليمنى مقابل العملات الاجنبية </t>
  </si>
  <si>
    <t>واصل الجيش اليمني والمقاومة الشعبية، بإسناد من مقاتلات التحالف العربي، تقدمه الميداني باتجاه منطقة فضحة أولى مناطق مديرية الملاجم بمحافظة البيضاء على وقع مواجهات وانهيار في صفوف ميليشيا الحوثي الانقلابية</t>
  </si>
  <si>
    <t>مجاهدو الجيش واللجان الشعبية ينفذون عملية هجومية على جبل نوفان بقيفة وسقوط قتلى وجرحى في صفوف المنافقين</t>
  </si>
  <si>
    <t xml:space="preserve"> دشن أبناء مديرية السوادية بمحافظة البيضاء حملة "انفروا خفافاً وثقالا" وذلك في وقفة قبلية حاشدة</t>
  </si>
  <si>
    <t>أقام أبطال المقاومة الشعبية في محافظة البيضاء مهرجانا خطابيا وعرضا عسكريا بمنطقة الحبج في مديرية الزاهر</t>
  </si>
  <si>
    <t>السيطرة على جبل الصرير في مديرية ناطع عقب معارك عنيفة مع مسلحي "أنصار الله "، خلفت قتلى وجرحى.</t>
  </si>
  <si>
    <t>استهدف طيران التحالف بغارات تعزيزات للحوثيين مكونة من عدة آليات بين منطقتي الوسط والعصر في مديرية نعمان، أدت إلى تدميرها</t>
  </si>
  <si>
    <t>أوضح مصدر عسكري أن الجيش واللجان الشعبية نفذوا كمين محكم لمرتزقة العدوان شرق شبكة ذي ناعم، ما أدى إلى مصرع وإصابة عدد منهم</t>
  </si>
  <si>
    <t>علمت مصادر محلية في مدينة دمت بمحافظة الضالع – جنوبي اليمن – إن مليشيا الحوثي قامت بتصفية المشرف الامني للجماعة في جبهة جبن بعد اختطفته منتصف الشهر الماضي</t>
  </si>
  <si>
    <t>استشهاد 2 مواطنين وجرح 3 آخرين في احصائية غير نهائية اثر غارة على مزرعة احد المواطنين في منطقة الطفشة بمديرية الجراحي</t>
  </si>
  <si>
    <t>4شهداء إثر غارة على مزرعة بصل في مديرية الخوخة</t>
  </si>
  <si>
    <t>اصيب نحو 9 من عناصر مليشيا الحوثي بجروح مختلفة جراء هجومين نفذتهما مقاومة تهامة في مدينة الحديدة غرب البلاد .</t>
  </si>
  <si>
    <t>دشن وكيل محافظة الحديدة للشؤون المالية والإدارية والموارد المالية  اليوم بمديرية التحيتا حملة التجنيد الطوعي تحت شعار" أنفروا خفافا وثقالا".</t>
  </si>
  <si>
    <t>تحت شعار (انفروا خفافا وثقالا) نفذت قبائل مديرية حيس بمحافظة الحديدة وقفة قبلية مسلحة أعلنت فيها نفيرها العام لرفد الجبهات بالمال والرجال</t>
  </si>
  <si>
    <t>اقتحام الجيش واللجان مواقع مرتزقة العدوان في وادي شواق بالجوف</t>
  </si>
  <si>
    <t xml:space="preserve">محافظ الجوف وعدد من الشخصيات الاجتماعية دعوا أبناء مديرية الحميدات لتدشين فعالية التجنيد الرسمي لوزارة الدفاع، </t>
  </si>
  <si>
    <t xml:space="preserve"> جبهات المصلوب وحام والعقبة شهدت  مواجهات شديدة مـــع استمرار الـــجــيـش فــي التقدم لتحرير مـــا تبقى مــن مديريات المحافظة”</t>
  </si>
  <si>
    <t xml:space="preserve"> جبهات المتون والساقية وحام والعقبة شهدت  مواجهات شديدة مـــع استمرار الـــجــيـش فــي التقدم لتحرير مـــا تبقى مــن مديريات المحافظة”</t>
  </si>
  <si>
    <t>جبهات اليتمة والمهاشمة شهدت اشتباكات متقطعة بينما واصل الـــجــيـش تأمين كل المناطق التي تم تحريرها قبل أيام”.</t>
  </si>
  <si>
    <t xml:space="preserve"> مليشيا الحوثي بمديرية الخبت تجبر أولياء الأمور بإرسال أولادهم إلى جبهات القتال أو دفع مبالغ مالية</t>
  </si>
  <si>
    <t>فرضت ميليشيات الحوثي على المواطنين والأعيان وقيادات حزب المؤتمر في محافظة المحويت تجنيد 1000 شخص للزج بهم إلى معارك القتال. والزمو قيادات المكتب التنفيذي بتجهيز أبنائهم وإرسالهم لجبهات القتال</t>
  </si>
  <si>
    <t>دشن محافظ المحويت بمديرية الطويلة حملة التجنيد التطوعي تحت شعار " انفروا خفافا وثقالاً".</t>
  </si>
  <si>
    <t xml:space="preserve"> اقتحمت مليشيات الحوثي الانقلابية، فجر أمس الاثنين، منزل امرأة مسنة في حي السنينة بالعاصمة صنعاء واختطفتها الى جهة مجهولة.</t>
  </si>
  <si>
    <t xml:space="preserve">قالت مصادر محلية ، أن تجار ذهب في شارع هائل أغلقوا محلاتهم يوم امس الإثنين خوفا من سطو مليشيا الحوثي عليها، وسرقة ماتملك، وانتشر مسلحون حوثيون حول تلك المحلات ما أثار خوفهم الشديد. </t>
  </si>
  <si>
    <t>أفرجت جماعة أنصار الله الحوثية، اليوم الاثنين، عن ناشط يمني بارز بعد أشهر من اعتقاله في العاصمة صنعاء.</t>
  </si>
  <si>
    <t>أفتتح الحوثيون أربعة معسكرات تجنيد جديدة خاصة للنساء والأطفال الإناث في العاصمة صنعاء بعد يوم واحد فقط من تدشين معسكرات مماثلة في محافظة ذمار .</t>
  </si>
  <si>
    <t xml:space="preserve">فشلت مليشيا الحوثي الانقلابية، مساء الأثنين، في إطلاق صاروخ باليستي، والذي أدى الى سقوط في منطقة "جدر" شمال صنعاء. </t>
  </si>
  <si>
    <t xml:space="preserve">كشف مصدر عسكري بالحرس الخاص عن انضمام اربعة ألوية من قوات الجمهوري والقوات الخاصة الى قوام قوات العميد طارق والرائد خالد صالح. </t>
  </si>
  <si>
    <t>بدأت مليشيات الحوثي الانقلابية بنقل أسلحة ثقيلة وأخرى نوعية من العاصمة صنعاء باتجاه محافظة عمران</t>
  </si>
  <si>
    <t>غارتان لطيران العدوان الأمريكي السعودي على الجبل الأسود بمديرية حرف سفيان</t>
  </si>
  <si>
    <t>المقاتلات الحربية قصفت أهدافا عسكرية للمليشيا داخل وقرب معسكر العمالقة في مديرية حرف سفيان بالمحافظة.</t>
  </si>
  <si>
    <t>نظم أبناء مديرية مسور بمحافظة عمران اليوم وقفة قبلية في إطار حملة النفير العام والتجنيد .</t>
  </si>
  <si>
    <t>دشنت مليشيات الحوثي الانقلابية بشكل رسمي افتتاح معسكرات تجنيد خاصة بالنساء والأطفال الإناث في المحافظات التي يسيطرون عليها بالقوة .</t>
  </si>
  <si>
    <t>مليشيا الحوثي تواصل اقتحام مدارس البنات واجبارهن على التجنيد في ذمار.</t>
  </si>
  <si>
    <t>نظمت نساء مديرية جبل الشرق بمحافظة ذمار اليوم الاثنين وقفة احتجاجية تنديدا باستمرار العدوان على اليمن</t>
  </si>
  <si>
    <t xml:space="preserve">دشن محافظ محافظة ذمار اليوم حملة التجنيد الطوعية والالتحاق بالقوات المسلحة في مديرية عتمة </t>
  </si>
  <si>
    <t>اقتحمت قوة عسكرية تابعة للأمن المركزي بوادي حضرموت، معرض سيئون للكتاب بنسخته الثانية للاطلاع واقتناء عددا من الكتب برفقة قائدهم العقيد “علي الغريري” في مشهد ليس كعادته.</t>
  </si>
  <si>
    <t>دشن وكيل محافظة حجة  بمديرية الشاهل اليوم حملة التجنيد الطوعي تحت شعار" أنفروا خفافا وثقالا".</t>
  </si>
  <si>
    <t>دشن مكتب الأوقاف والإرشاد بمحافظة حجة اليوم حملة التجنيد الطوعي تحت شعار " إنفروا خفافا و ثقالا ".</t>
  </si>
  <si>
    <t>دشن وكيلا محافظة حجة  بمديرية كحلان عفار حملة التجنيد الطوعي تحت شعار "انفروا خفافا وثقالا".</t>
  </si>
  <si>
    <t>قالت مصادر محلية، إن قياديا حوثيا رفيعا لقى مصرعه مع عدد من مرافقيه في مواجهات مع الجيش الوطني في جبهة ميدي، بمحافظة حجة، شمال غرب اليمن.</t>
  </si>
  <si>
    <t>اقتحمت مليشيا الحوثي مستشفى الجبلي وعدد من العيادات في محافظة إب، تحت حجة أنها تبحث عن أشخاص ينتمون إلى حزب التجمع اليمني للإصلاح، وقامت باعتقال عدد من الموظفين".</t>
  </si>
  <si>
    <t>أقدم قيادي فــي مــلــيــشــيـا الحوثي الانقلابية عــلـى سجن قيادي آخر عــلـى خلفية خلافات شخصية بينهما فــي ذي السفال مــحــافــظــة اب</t>
  </si>
  <si>
    <t>شخصين قُتلا وأُصيب ثالث باشتباكات مسلحة بين عدد من الأهالي بمديرية فرع العدين غرب محافظة إب</t>
  </si>
  <si>
    <t>تمكن الحزام الأمني من تفكيك عبوة ناسفة، زرعتها عناصر إرهابية مجهولة بجوار الخط العام المؤدي الى منطقة الدبا شمال  الحوطه بلحج</t>
  </si>
  <si>
    <t xml:space="preserve"> طائرات العدوان شنت غارتين على منطقة كهبوب في مديرية المضاربة بمحافظة لحج جنوب البلاد، مخلفة خسائر مادية في الممتلكات الخاصة والعامة.</t>
  </si>
  <si>
    <t>المقاومة الجنوبية تتقدم في مديرية القبيّطة بمحافظة لحج وتستعيد السيطرة على جبل الحمام وجبل الأخضر حيث تم تكبيد المليشيا خسائر وسقوط أكثر من 20 قتيل وعشرات الجرحى.</t>
  </si>
  <si>
    <t>أستطاع الجيش الوطني من أفشال هجوم للمليشيا على التبة السوداء، وتم تكبيد المليشيا خسائر وسقوط عدد من القتلى والجرحى.</t>
  </si>
  <si>
    <t>شنت المليشيا الأنقلابية هجوما في وادي شعب بمديرية طور الباحة</t>
  </si>
  <si>
    <t>3غارات على جبل بحرة بالنجد في مديرية صرواح</t>
  </si>
  <si>
    <t>دمر طيران العدوان السعودي الأمريكي منزلا بمديرية صرواح في محافظة مأرب .</t>
  </si>
  <si>
    <t>تدمير آلية محملة بالمنافقين بصاروخ موجه في جبهة وادي ربيعة بمديرية صرواح ومصرع طاقمها</t>
  </si>
  <si>
    <t>اعتقلت السلطات الأمنية بمأرب مراسل قناة “اليمن اليوم” المملوكة لأقارب الرئيس الراحل علي صالح.وأكدت مصادر محلية أن مراسل القناة في مأرب والجوف ألقي القبض عليه، على خلفية تغطيته لأربعينية أقيمت ترحماً على روح صالح في المدينة.</t>
  </si>
  <si>
    <t>مصرع عدد من المرتزقه بنيران الجيش واللجان الشعبية في جبهة صرواح .</t>
  </si>
  <si>
    <t>تدشين انطلاق حملة التجنيد الرسمي والتحشيد للجبهات بمزهر</t>
  </si>
  <si>
    <t>غارة لطيران العدوان على منطقة الصبة بمديرية الظاهر</t>
  </si>
  <si>
    <t>غارة لطيران العدوان الأمريكي السعودي على منطقة عكوان بمديرية الصفراء</t>
  </si>
  <si>
    <t xml:space="preserve"> غارتان على منطقة مندبة في مديرية باقم</t>
  </si>
  <si>
    <t xml:space="preserve">غارتان لطيران العدوان الأمريكي السعودي على منطقة الثعبان بمديرية باقم </t>
  </si>
  <si>
    <t>غارتان لطيران العدوان الأمريكي السعودي على الطريق العام أسفل منطقة مران بمديرية حيدان</t>
  </si>
  <si>
    <t>3غارات على منطقة العطفين بمديرية كتاف</t>
  </si>
  <si>
    <t>أعلنت قوات الجيش الوطني ضبط صواريخ متطورة عقب التقدم اليوم في جبهة البقع شرق محافظة صعدة معقل جماعة الحوثي</t>
  </si>
  <si>
    <t>قالت المصادر إن ميمنة قوات الجيش الوطني التحمت اليوم بميسرتها عقب معارك عنيفة خاضتها ضد مليشيا الحوثي الانقلابية في جبهة البقع بمديرية كتاف</t>
  </si>
  <si>
    <t>القت قوات الجيش الوطني القبض على عدد من عناصر مليشيا الحوثي اثناء تمشيط اطراف سلسلة جبال العليب الاستراتيجية في البقع</t>
  </si>
  <si>
    <t>غارة لطيران العدوان الأمريكي السعودي على منطقة أحمى بمديرية سحار</t>
  </si>
  <si>
    <t>أوضح مصدر أمني أن امرأتين أصيبتا بجروح خطيرة بانفجار قنبلة عنقودية من مخلفات العدوان في منطقة الأزقول بمديرية سحار.</t>
  </si>
  <si>
    <t>أعلنت قبائل «خولان الطيال»، بمحافظة صنعاء، والتي تعد من أقوى قبائل محيط العاصمة، اليوم حالة الإستنفار وأطلقت ما يسمى «داعي القبيلة» لحشد المقاتلين القبليين لمواجهة ميليشيا الحوثي.</t>
  </si>
  <si>
    <t>قتل قيادي حوثي وأحد مشايخ خولان الموالين للمليشيات الانقلابية في كمين مسلح قرب خولان الطيال جنوب شرقي العاصمة اليمنية صنعاء . وقالت مصادر قبلية ان مسلحين نصبوا كمينا محكما وقضوا فيه على القيادي الحوثي   الذي يعد احد المشايخ الموالين للمليشيا .</t>
  </si>
  <si>
    <t xml:space="preserve">قالت مصادر ميدانية إن مقاتلات التحالف العربي استهدفت بغارتين جويتين مواقع مليشيات الحوثي الانقلابية في جبل بحرة المطل على وادي جهم جنوب مديرية نهم شرقي صنعاء. </t>
  </si>
  <si>
    <t>قامت جماعة الحوثيين في مديرية سنحان جنوب العاصمة صنعاء باحتجاز وسجن عدد كبير من أبناء المديرية بتهمة تسرب معلومات سرية خاصة بها.</t>
  </si>
  <si>
    <t>الجيش واللجان تمكن وعبر عبوة ناسفة من حرق آلية عسكرية للمرتزقة شمال يختل .</t>
  </si>
  <si>
    <t>قتل قيادي مرتزق  بنيران الجيش واللجان الشعبية في جبهة المخا.</t>
  </si>
  <si>
    <t>اشتباكات بالسلاح الخفيف والمتوسط بين افراد المقاومة المرابطين بجبهة المنصورة في الوازعيه من جهة ومليشيات الحوثي من جهة اخرى.</t>
  </si>
  <si>
    <t>مليشيات الحوثي دفعت  بتعزيزات جديدة في وازعية تعز</t>
  </si>
  <si>
    <t>لقى ثلاثة من عناصر المليشيا مصرعهم وجرح أربعة آخرين، خلال خلاف نشب بينهم في مديرية الصلو جنوب تعز.</t>
  </si>
  <si>
    <t>شن طيران التحالف العربي غارة استهدفت تجمعات لميليشيا الحوثي الانقلابية شرق تعز أسفرت عن مصرع وإصابة العشرات.</t>
  </si>
  <si>
    <t>استهدف قصف مدفعي تجمعات للمرتزقة وسقط قتلى وجرحى في صفوفهم منطقة بير باشا</t>
  </si>
  <si>
    <t>مواجهات عنيفة تدور في الأثناء بين القوات الحكومية وميلشيا الحوثي الانقلابية في محيط الدفاع الجوي وأطراف وادي الزنوج".</t>
  </si>
  <si>
    <t>مليشيات الحوثي قصفت فجر اليوم الأحياء السكنية بقذائف الهاوزر والكاتيوشا في بير باشا غرب المدينة مما أدى الى إصابة عدد من المدنيين. </t>
  </si>
  <si>
    <t>إصابة 8 مدنيين من المارة، جراء سقوط قذائف الميليشيات على الحي السكني بجوار السجن المركزي</t>
  </si>
  <si>
    <t>مسلحي المليشيا الحوثية اقتحموا عددا من القرى بالحيمة كدار الجلال ودار الشرف وقرى الزواقر والحيمة العليا، كما ينتشر المسلحون في شعب المليح وجبال الخمس وغيرها، مما أدى إلى نزوح ثلاث قرى بأكملها هي دار الجلال والأكمة السفلى وشقب، بالإضافة إلى 500 مدني من قرية شعب</t>
  </si>
  <si>
    <t>قتل 8 حوثيين وأصيب 2 آخران جراء انفجار ​لغم أرضي​ زرعته الميليشيات في وقت سابق في منطقة زحنق بجبهة مقبنة</t>
  </si>
  <si>
    <t>استهدف أبطال الجيش واللجان ثلاث آليات بثلاثة صواريخ موجهة لمرتزقة العدوان ما أدى لتدمير الآليات ومصرع من كان فيهن في جبهة الهاملي بتعز.</t>
  </si>
  <si>
    <t>قتلى وجرحى سقطوا في صفوف مرتزقة تحالف العدوان السعودي وتم إحراق آليتين لهم إثر استهداف تجمعاتهم بقذائف المدفعية شمال معسكر خالد في موزع غرب تعز.</t>
  </si>
  <si>
    <t>غارة على مديرية الجحملية في محافظة تعز</t>
  </si>
  <si>
    <t>قتل أحد عناصر قوات الحوثي الانقلابية ونتج عنه اصابه أربعة آخرين جراء انفجار لغم ارضي زرعته سابقاً في منطقة الجيرات بعزلة الشقب بمديرية صبر الموادم.</t>
  </si>
  <si>
    <t xml:space="preserve">مليشيات الحوثي قصفت فجر اليوم الأحياء السكنية بقذائف الهاوزر والكاتيوشا في حي الصفا في كلابه شرق المدينة مما أدى الى إصابة عدد من المدنيين. </t>
  </si>
  <si>
    <t>الجيش الوطني والمليشيا الانقلابية ، تبادلا قصفا مدفعيا مكثفا ، خلال محاولة الميليشيا مهاجمة مواقع الجيش في التشريفات والقصر الجمهوري.</t>
  </si>
  <si>
    <t>قامت كتيبة حزام 1 بالرد على مصدر إطلاق القذائف. وفي السياق طالب قائد الحزام الأمني بأبين بسرعة التدخل للهجوم على مواقع الجماعات المسلحة التابعة لتنظيم القاعدة في أسرع وقت ممكن قبل حدوث أي خسائر خاصة وأن الوضع لا يحتمل مع قيام تلك العناصر الإرهابية بشكل متكرر باستهداف المعسكر بقذائف الهاون.</t>
  </si>
  <si>
    <t>أفاد مصدر في قيادة الحزام الأمني قطاع المحفد بأن مسلحين لهم صلة بتنظيم القاعدة قاموا باستهداف معسكر كتيبة حزام 1 بخمس قذائف الهاون من المنطقة الجبلية الواقعة قرب جبال الخيالة غرب المحفد.. مشيرة إلى أن عملية القصف على معسكر الكتيبة قد أسفر عن إصابة جندي بجروح خفيفة.</t>
  </si>
  <si>
    <t>قالت إدارة ميناء مدينة عدن إن بحرية التحالف العربي تمنع دخول 13 سفينة إلى الميناء، رغم أن رصيف الميناء فارغاً من السفن، والميناء جاهز لاستقبال أي سفينة</t>
  </si>
  <si>
    <t>قدم قائد الشرطة العسكرية بعدن على استقطاع مبالغ مالية كبيرة من مرتبات الأفراد القدامى في الشرطة العسكرية.وشكى افراد في الشرطة العسكرية من خصميات كبيرة طالت مرتباتهم دون اي مسوغ قانوني</t>
  </si>
  <si>
    <t>قالت مصادر أمنية انه تم احباط تفجير ارهابي في الشارع المؤدي الى معسكر بدر في خور مكسر .مشيرا الى ان خبراء المتفجرات فككوا عبوة ناسفة وضعت بالقرب من مصرف الكريمي</t>
  </si>
  <si>
    <t>تعرض الحارس الشخصي والمرافق الخاص لوزير النقل السابق لمحاولة اغتيال وسط العاصمة عدن</t>
  </si>
  <si>
    <t xml:space="preserve"> أوضحت مصادر أن غارات جوية استهدفت تعزيزات للمليشيات الإنقلابية في منطقة فضحة التابعة لمديرية الملاجم</t>
  </si>
  <si>
    <t>قالت مصادر إعلامية إن مقاتلات التحالف استهدفت مواقع وتجمعات مليشيا الحوثي الإنقلابية في جبل القرحاء بمديرية ناطع</t>
  </si>
  <si>
    <t>لقي عددا من منافقي العدوان السعودي الامريكي مصرعهم واصيب اخرون بمحافظة البيضاء.وأكد مصدر عسكري أن منافقي العدوان لقوا مصرعهم بنيران ابطال الجيش واللجان الشعبية في جبهة ناطع</t>
  </si>
  <si>
    <t xml:space="preserve">قُتل عدد من عناصر ميليشيات الحوثي الانقلابية، وأصيب آخرون بعد قصف الجيش اليمني بالمدفعية مواقفعهم في مديرية ناطع </t>
  </si>
  <si>
    <t>تمكن الجيش الوطني من أسر قيادي حوثي، في مديرية ناطع بالبيضاء</t>
  </si>
  <si>
    <t xml:space="preserve">وفاة مختطف جراء التعذيب في سجون الحوثيين بمحافظة البيضاء وسط اليمن </t>
  </si>
  <si>
    <t>قالت مصادر  ان 3 غارات جوية نفذتها مقاتلات التحالف العربي استهدفت تجمعات وآليات لمليشيا الحوثي الانقلابية في الطريق العام كانت في طريقها إلى مواقع المليشيا في حيس بمحافظة الحديدة .</t>
  </si>
  <si>
    <t>شن طيران العدوان السعودي الأمريكي مساء اليوم ثلاث غارات على مديرية حيس بمحافظة الحديدة.</t>
  </si>
  <si>
    <t xml:space="preserve">وضح قائد المقاومة التهامية  أن منطقة حيس بمحافظة الحديدة غرب اليمن محاصرة من كل الاتجاهات. ونقلت صحيفة إن المقاومة والجيش الوطني يعملان حاليًا على تضيق الخناق على مليشيات الحوثي الانقلابية في الساحل الغربي. </t>
  </si>
  <si>
    <t>أعلنت قوات الجيش اليمنى، اليوم الثلاثاء، سيطرتها على وادى عرفان جنوب مدينة الحديدة، وذلك وفق ما قالته قناة العربية فى خبر عاجل.</t>
  </si>
  <si>
    <t xml:space="preserve"> مواجهات مستمرة في جبهات القتال في حيس يحرز الجيش الوطني خلالها تقدم مستمر .</t>
  </si>
  <si>
    <t>انضمت قيادات ميدانية تابعة لميليشات الحوثي الانقلابية في مديرية برط العنان لقوات الشرعية.</t>
  </si>
  <si>
    <t>دشن أبناء مديرية خراب المراشي بمحافظة الجوف فعالية التجنيد الرسمي لوزارة الدفاع بحضور رسمي وشعبي.</t>
  </si>
  <si>
    <t xml:space="preserve"> ضبط سبع مواطنين بالعقد الثاني من العمر بعد الاشتباه بهم و أقروا انهم قاموا بالسرقه.</t>
  </si>
  <si>
    <t>لقي أعداد من القوات الموالية لهادي والمجموعات المسلحة مصرعهم وجرح آخرون في كمين محكم اثناء محاولة تسللهم باتجاه التبة السوداء بمديرية خب والشعف</t>
  </si>
  <si>
    <t>قامت مليشيات الحوثي باستحداث غرفة عمليات جديدة للإشراف على عمليات التجنيد الإجباري في اليمن، وذلك ضمن سلسلة إجراءات أخرى بينها أوامر بتكثيف عمليات تجنيد الفتيات</t>
  </si>
  <si>
    <t>هددت جماعة الحوثي بمحافظة المحويت  والد الصحفي مدير تحرير مركز المحويت الاعلامي التابع للشرعية بمعاقبته وسجنه اذا لم يرضخ لشروطهم.</t>
  </si>
  <si>
    <t>قالت مصادر محلية أن مليشيا الحوثي في مديرية ملحان يقومون بجمع وفرض مبالغ مالية علي التجار والمزارعين لدعم جبهاتهم في ظل انهيار العملة وغلاء المعيشة التي ارهقت كاهل المواطنين</t>
  </si>
  <si>
    <t>ضبطت الأجهزة الأمنية واللجان الشعبية اليوم مجموعة من أخطر تجار ومروجي المخدرات، وبحوزتهم كميات كبيرة منها في أمانة العاصمة وبحوزتهم ثلاثين كيلو جرام من مادة الحشيش المخدر.</t>
  </si>
  <si>
    <t>قال مصدر أمني رفيع في العاصمة " أن عناصر المليشيات الحوثية قامت،  بتجريد المختطفين في سجن الأمن السياسي بالعاصمة صنعاء من الملابس الشتوية كنوع من أنواع التعذيب لتركهم عرضة لموجة البرد القارسة وظروف السجن السيئة إضافة إلى تناولهم وجبة واحدة في اليوم فقط .</t>
  </si>
  <si>
    <t>أفرجت جماعة الحوثيين اليوم الثلاثاء، عن شاب فلسطيني اُعتقل في سجون الأمن القومي منذ 3 أعوام بتهمة الاشتباه، بمجرد نزوله من الطائرة التي جاء على متنها من سوريا، في صنعاء، هارباً من الحرب إلى اليمن.</t>
  </si>
  <si>
    <t>مقاتلات التحالف العربي استهدفت بعدة غارات مواقع لميلشيا الحوثي الانقلابية في معسكر العمالقة بمديرية حرف سفيان</t>
  </si>
  <si>
    <t>شن طيران العدوان أربع غارات على شبكة الاتصالات لشركة سبأ فون في الجبل الاسود بمديرية حرف سفيان مما ادى إلى انقطاع الشبكة.</t>
  </si>
  <si>
    <t xml:space="preserve">نظمت اليوم الثلاثاء  حرائر عزلة الماخذ بمديرية الجبل بمحافظة عمران وقفة احتجاجية..  وذلك استمرار في الثبات والصمود في مواجهة العدوان . </t>
  </si>
  <si>
    <t xml:space="preserve">تتعرض مستشفى ذمارلعملية نهب وايضا صيدليته الرئيسية من قبل عصابة تعمل لصالح قيادي حوثي </t>
  </si>
  <si>
    <t xml:space="preserve">دشن محافظ ذمار ومعة مشرف أنصار الله بالمحافظة اليوم المرحلة الثانية من حملة التجنيد التطوعي والالتحاق بالقوات المسلحة في مديرية ذمار </t>
  </si>
  <si>
    <t xml:space="preserve">أفادت مصادر  أن مسلحين  مجهولين يستقلون سيارة هايلوكس أطلقوا النار في منطقة الفرط في القطن على طبيب صيدلاني  وأوضحت، أنه تعرض لإصابة وصفت بالخطرة وتم نقله لمستشفى سيئون العام. </t>
  </si>
  <si>
    <t>قالت مصادر عسكرية ان قيادات مليشيات الحوثي الانقلابية تجوب مديريات المحافظة لفرض التجنيد الاجباري على المواطنين .واشارت المصادر ان استنفار المليشيات في مديريات حجة وكحلان عفار ومبين ونجرة وبني قيس اليوم قوبل بالرفض والتمنع من قبل المواطنين الا القلة فقط ، مؤكدين عدم الاستجابة لهم</t>
  </si>
  <si>
    <t>خسرت مليشيا الحوثي 42 عنصراً بينهم قيادات دفعة واحدة في هجوم فاشل على حرض وميدي.</t>
  </si>
  <si>
    <t>دشن محافظ حجة اليوم بمديرية كعيدنة حملة التجنيد الطوعي تحت شعار " انفروا خفافا وثقالا".</t>
  </si>
  <si>
    <t>قتل قيادي حوثي عميد مع عشرات من مرافقيه اليوم الثلاثاء في غارة جوية للتحالف في محافظة جحة شمال غرب اليمن.</t>
  </si>
  <si>
    <t>قتلت مليشيا الحوثي، طفلاً بعد محاولته الهروب من آلية لهم في محافظة حجة، شمال غرب اليمن.وذكرت مصادر  أن مليشيا الحوثي  قتلت طفلاً عمره -13 عاما - أمام أقرانه، من أبناء منطقة بني حربي حاول الهروب من طقم ينقله مع العشرات إلى جبهة ميدي.</t>
  </si>
  <si>
    <t xml:space="preserve">وزير الدولة ينفذ حملة التعبئة العامة والتحشيد والتجنيد التطوعي التابع لوزارة الدفاع في محافظه اب </t>
  </si>
  <si>
    <t>اختطفت مــلــيــشــيـا الحوثي الانقلابية قيادي فــي الحزب الاشتراكي الــيــمــنـي مــن منزله فــي مــحــافــظــة إب وســـط الـــبـلاد .</t>
  </si>
  <si>
    <t>قصف مدفعي استهدف تجمعات لمرتزقة العدوان شرق القمرية بكهبوب وسقوط قتلى وجرحى في صفوفهم.</t>
  </si>
  <si>
    <t xml:space="preserve"> قناص حوثي يتمركز في نجد قفيل أطلق النار على مواطن وهو في سطح منزله بمنطقة نجد ثوجان القريب من المجمع الحكومي</t>
  </si>
  <si>
    <t>هاجمت عناصر تنظيم القاعدة صباح اليوم نقطة للحزام الأمني في وادي “اسر”ولم تسفر عن سقوط ضحايا حيث تم ملاحقة العناصر المهاجمة .</t>
  </si>
  <si>
    <t>قامت الأمم المتحدة  بالتواطأ مع المليشيات، وتقوم بمنع إيصال المعونات للمواطنين، لتحويلها إلى التجار المتنفذين قبل أن يتم استغلال عوائدها في دعم ما يعرف بالمجهود الحربي للانقلابيين</t>
  </si>
  <si>
    <t>القت إحدى النقاط الأمنية بمحافظة مأرب القبض على مشرف حوثي حاول المرور من النقطة متنكراً بالزي النسائي .</t>
  </si>
  <si>
    <t xml:space="preserve">العدوان السعودي الأمريكي يواصل استهداف مديرية صرواح بشكل يومي ملحقاً أضراراً جسيمة في البنيتة التحتية والمشاريع الخدمية ومزارع وممتلكات المواطنين، </t>
  </si>
  <si>
    <t>الميليشيات الحوثية تبدأ حملة تجنيد إجباري في مزهر وبدأت الميليشيات مؤخراً حملات تجنيد قالت إنها طوعية لكن المصادر تقول انها تجري تحت التهديد والوعيد والاختطافات</t>
  </si>
  <si>
    <t>أشار مصدر إلى أن طيران العدوان شن غارتين على منطقتي الملاحيط والحصامة بمديرية الظاهر</t>
  </si>
  <si>
    <t>3غارات لطيران العدوان الأمريكي السعودي على منطقة الثعبان</t>
  </si>
  <si>
    <t>غارتان على منطقة الشومية في مديرية غمر</t>
  </si>
  <si>
    <t>قصف صاروخي ومدفعي على منطقة الغور بمديرية غمر ومناطق متفرقة من مديرية منبه</t>
  </si>
  <si>
    <t>6غارات لطيران العدوان الأمريكي السعودي على منطقة البقع بمديرية كتاف</t>
  </si>
  <si>
    <t>غارتان لطيران العدوان الأمريكي السعودي على منطقة الصوح بمديرية كتاف</t>
  </si>
  <si>
    <t xml:space="preserve">تمكنت قوات الجيش خلال المواجهات في جبهة البقع من أسر 7 من عناصر المليشيا الانقلابية وقتل وجرح العشرات من عناصرها </t>
  </si>
  <si>
    <t>فادت مصادر عسكرية في الجيش_الوطني اليمني أن 3 قياديين ميدانيين من ميليشيات_الحوثي قتلوا في جبهة البقع شرق محافظة صعدة</t>
  </si>
  <si>
    <t>قوات الشرعية تتقدم باتجاه منطقة كتاف بعد السيطرة على سوق البقع</t>
  </si>
  <si>
    <t>قال مصدر ميداني ان قوات الجيش الوطني خاضت معارك عنيفة، اليوم الثلاثاء، ضد المليشيا الإنقلابية في المواقع الواقعة ما بعد سلسلة جبال العليب الإستراتيجية</t>
  </si>
  <si>
    <t>قامت سلطات مليشيا الحوثي في خطوة غير مسبوقة بمنع دخول اليمنيين الى محافظة صعدة</t>
  </si>
  <si>
    <t xml:space="preserve">نظم أبناء مديرية سحار بمحافظة صعدة اليوم وقفة قبلية كبيرة تحت شعار "انفروا خفافا وثقالا" </t>
  </si>
  <si>
    <t xml:space="preserve">أكد عضو رئاسة مقاومة صنعاء (الثلاثاء)، عزم الجيش الوطني فتح جبهة في مديرية بني ضبيان بصنعاء نظراً إلى موقعها بين 4 محافظات يمنية. </t>
  </si>
  <si>
    <t>غارة على منزل مواطن في منطقة الأشراف بمديرية #نهم</t>
  </si>
  <si>
    <t>تم إحراق آلية عسكرية تابعة لمرتزقة العدوان شمال يختل</t>
  </si>
  <si>
    <t>قصفا مدفعيا استهدف تجمعات لمرتزقة العدوان في منطقة بير باشا وسقوط قتلى وجرحى في صفوفهم”.</t>
  </si>
  <si>
    <t>ميليشيا الحوثي تقوم في قرى الحيمه بعملية اعتقال واسعة للمواطنين اليمنيين ووضعهم دروعاً بشرية في خطوط المواجهات</t>
  </si>
  <si>
    <t>شهدت مدينة تعز، تظاهرة حاشدة، اليوم الثلاثاء، احتجاجاً على عجز حكومة الرئيس عبدربه منصور هادي، في الحد من تهاوي قيمة العملة المحلية ومماطلتها في صرف مرتبات الموظفين</t>
  </si>
  <si>
    <t>صفقة تبادل شاملة للأسرى والمعتقلين والجثث، وبيانات المخفيين في محافظه تعز بين الحوثيين ومقاومة تعز</t>
  </si>
  <si>
    <t>أوضح مصدر عسكري أن المنافقين المرتزقة حاولوا التقدم باتجاه تبة الكربة في مديرية حيفان، لكن أبطال الجيش واللجان الشعبية  تصدوا لهم وكبدوهم خسائر بشرية ومادية جسيمة.</t>
  </si>
  <si>
    <t>استهداف تجمع لمنافقي العدوان بصاروخ موجه في جبهة الهاملي ما أدى لمصرع وإصابة عدد منهم.</t>
  </si>
  <si>
    <t>قنص أحد مليشيا التحالف شمال معسكر خالد</t>
  </si>
  <si>
    <t>الجيش واللجان الشعبية أحرقوا آلية تابعة للمرتزقة في مفرق موزع.</t>
  </si>
  <si>
    <t>استشهدوا اثنين مدنيين أشقاء جراء قصف مليشيات الحوثي قرية المعاوية في ميلات بالضباب غربي مدينة تعز</t>
  </si>
  <si>
    <t>مجاهدي الجيش واللجان أحبطوا محاولة تقدم للمرتزقة باتجاه القصر الجمهوري بتعز مشيراً إلى أن عبوة ناسفة انفجرت بهم خلال محاولة التسلل ضاعفت من الخسائر البشرية في صفوفهم</t>
  </si>
  <si>
    <t xml:space="preserve">قتل مواطن  في منطقة صالة بنيران قناص الحوثيين المتمركز في تلة السلال شرق المدينة </t>
  </si>
  <si>
    <t>اغتال مسلحون مجهولون ضابطاً رفيعا في إدارة الأمن  بدار سعد شمال عدن ما أسفر عن مقتله على الفور</t>
  </si>
  <si>
    <t>أكدت مصادر محلية في عدن اندلاع اشتباكات مسلحة عنيفة في جولة الثقافة بمديرية خورمكسر، سقط فيها ضحايا</t>
  </si>
  <si>
    <t>نظّمت لجنة «التصعيد الثوري» التابعة لمكوّنات «الحراك الجنوبي»، وقفة احتجاجية في ساحة العروض في خور مكسر رفضاً لوجود طارق محمد صالح، وأخيه عمّار في الجنوب</t>
  </si>
  <si>
    <t>عملية خاطفة على مواقع المنافقين في هضبة جميل بمنطقة قيفة وتدمير معدل 12.7 بقذيفة أر بي جي</t>
  </si>
  <si>
    <t xml:space="preserve"> أبناء مديرية السوادية يدشنون حملة التجنيد الطوعي الرسمي</t>
  </si>
  <si>
    <t>شنت مقاتلات التحالف عدة غارات جوية على مواقع لمليشيا الحوثي الانقلابية استهدفت تعزيزات للمليشيا في شعب لبان بمديرية ناطع ،مما أدى الى تدمير عدد من الآليات التابعة</t>
  </si>
  <si>
    <t xml:space="preserve">قتل خمسة من قوات الجيش اليمني وعشرة من مسلحي جماعة الحوثيين وجرح آخرون في معارك عنيفة بين الطرفين، في محافظة البيضاء </t>
  </si>
  <si>
    <t>قتلى وجرحى في صفوف المنافقين في هجوم للجيش واللجان سبقه قصف مدفعي على شبكة ناطع</t>
  </si>
  <si>
    <t>أربعة من أبطال الجيش والمقاومة في جبهة ال عريف بمديرية ناطع أصيبوا في انفجار لأحد الألغام التي زرعتها الميليشيات الحوثية</t>
  </si>
  <si>
    <t>أوضح مصدر عسكري أن مدفعية الجيش واللجان الشعبية دكت مواقع وتحصينات مرتزقة العدوان في التبة الخضراء ونقيل الخشبة محققة إصابات مباشرة</t>
  </si>
  <si>
    <t>دشنت قبائل الصليف في وقفتها حملة التجنيد الطوعي الذي دعت إليه وزارة الدفاع اليمنية والذي تعتبر من الأولويات المهمة في سبيل الدفاع والذود عن الوطن من بطش الغزاة المحتلين واليهود الطامعين.</t>
  </si>
  <si>
    <t>تحت شعار (انفروا خفافا وثقالا) خرج ابناء مديرية الصليف بمحافظة الحديدة في وقفة قبلية مسلحة معلنين النفير العام  ومستنكرين جرائم العدوان الأمريكي السعودي بحق ابناء شعبنا اليمني العظيم.</t>
  </si>
  <si>
    <t>نفذ طلاب مدارس عزلة العطاوية بمديرية الزيدية محافظة الحديدة اليوم ، وقفات احتجاجية نددت بجرائم العدوان السعودي الأمريكي ومجازرة البشعة بحق المدنيين العزل على مدى أكثر من ألف 1000يوم</t>
  </si>
  <si>
    <t xml:space="preserve"> دمرت طائرات القوة الإماراتية مركبة عسكرية محملة بالأسلحة والذخائر في حيس بمحافظة الحديدة.واستهدفت الغارات تعزيزات للمتمردين في الساحل الغربي، مما أسفر عن سقوط قتلى وجرحى.</t>
  </si>
  <si>
    <t>أفاد مراسل بأن القوة الإماراتية العاملة ضمن التحالف العربي لاستعادة الشرعية قصفت مركزا للقيادة ومخزنا للأسلحة تابعا للميليشيات الحوثية الإيرانية في مديرية حيس بمحافظة الحديدة.</t>
  </si>
  <si>
    <t>سيطر الجيش اليمني، بإسناد من مقاتلات التحالف العربي، الأربعاء، على جبل شوكان الاستراتيجي وعشرة مواقع أخرى في مديرية برط العنان .</t>
  </si>
  <si>
    <t>الجيش الوطني تمكن من تحرير قرن بن شامان، وقرن نابص، وقرن الحجرة، بمساندة المقاومة الشعبية .</t>
  </si>
  <si>
    <t>اعتقال 15 عنصرا من ميليشيا الحوثي الانقلابية، في المعارك التي دارت في أولى مناطق مديريات برط العنان .</t>
  </si>
  <si>
    <t>أعلنت قيادات ميدانية تابعة لميلشيات الحوثي الإيرانية في مديرية برط العنان بمحافظة الجوف انشقاقها عن ميليشيات الحوثي وإنضمامها لقوات هادي</t>
  </si>
  <si>
    <t xml:space="preserve"> نفذت  قوات الحوثيين كميناً استهدف مجاميع من قوات الجيش الوطني أثناء محاولتها التسلل باتجاه التبة السوداء في مديرية خب والشعف</t>
  </si>
  <si>
    <t>أكثر من 20 منافقا لقوا مصرعهم اليوم الأربعاء في عملية مباغتة على مواقعهم نفذها الجيش واللجان في قرية المهاشمة بخب والشعف.</t>
  </si>
  <si>
    <t xml:space="preserve"> تكبدت قوى العدوان خسائر جسيمة في عديدهم وعتادهم في هجوم للجيش واللجان الشعبية على تبة الضبع بمنطقة صبرين في مديرية خب والشعف</t>
  </si>
  <si>
    <t> مصرع وإصابة عدد من مرتزقة العدوان بإستهداف آليتهم العسكرية بصحراء اليتمة</t>
  </si>
  <si>
    <t>جريحان إثر غارتان استهدفتا شاحنة لأحد المواطنين بمنطقة رجوزة</t>
  </si>
  <si>
    <t>استحدثت مليشيات الحوثي الانقلابية أكثر من 30 معسكر جديد لتجنيد الأطفال وصغار السن في المحافظات التي يسيطرون عليها من بينها المحويت</t>
  </si>
  <si>
    <t>شنت مليشيا الحوثي مداهمات على محال بيع الذهب والمجوهرات في العاصمة اليمنية صنعاء , بتهمة التلاعب بالاسعار.وقالت مصادر ان المليشيا قامت باعتقال اصحاب محال الذهب , وارغامهم على دفع اتاوات مالية كبيرة .</t>
  </si>
  <si>
    <t xml:space="preserve">قالت رابطة أمهات المختطفين  إن احد المختطفين توفي في سجون مليشيا الحوثي الانقلابية في العاصمة صنعاء أمس الأربعاء جراء التعذيب. وذكرت المصادر المقربة من المختطف أن المليشيا الانقلابية ترفض تسليم جثته لأسرته حتى الأن. </t>
  </si>
  <si>
    <t>قالت مصادر محلية في العاصمة صنعاء، إن مليشيا الحوثي الانقلابية اقتحمت منزل شيخ قبلي، اليوم الأربعاء.وأضافت المصادر، أن عشرات المسلحين الحوثيين داهموا المنزل في منطقة بيت بوس، جنوب العاصمة.</t>
  </si>
  <si>
    <t>اغتال مسلحو مليشيا الحوثي الانقلابية اليوم الاربعاء بصنعاء ناشطة وقيادية في حزب المؤتمر الشعبي العام بعد اقتحام منزلها بالعاصمة صنعاء.</t>
  </si>
  <si>
    <t>مقاتلات التحالف استهدفت بعدة غارات جوية مواقع للمليشيا الانقلابية في الجبل الأسود، بمديرية حرف سفيان، شمالي المحافظة".</t>
  </si>
  <si>
    <t>دشن محافظ عمران اليوم حملة التجنيد الطوعي في مديرية ثلاء .وخلال التدشين الذي حضرة قيادة السلطة المحلية ومشائخ واعيان المديرية</t>
  </si>
  <si>
    <t>نظمت قرية ذي سحر بمديرية عنس بمحافظة ذمار بالتنسيق مع الهيئة النسائية لأنصار الله بالمحافظة،الأربعاء وقفة احتجاجية مسلحة استنكارا وتنديدا بالجرائم البشعة والمستمرة بحق الشعب اليمني من قبل العدوان السعودي</t>
  </si>
  <si>
    <t>توفي مختطفاً في سجون جماعة الحوثيين بمدينة ذمار جراء التعذيب العنيف الذي تعرض له من سجانيه.</t>
  </si>
  <si>
    <t>محافظ حضرموت يعلن تشكيل غرفة عمليات أمنية بقيادة المحافظة بهدف خلق مزيد من التنسيق لحفظ الأمن والسكينة العامة.</t>
  </si>
  <si>
    <t>الجيش الوطني احبط محاولة تسلل للمليشيات الانقلابية على مشارف وادي حيران.</t>
  </si>
  <si>
    <t>قالت مصادر ميدانية  ان خمسة عناصر من المليشيات الانقلابية لقوا مصرعهم، واسر المدعو ، خلال مواجهات عنيفة بين الجيش الوطني والمليشيات الانقلابية مساء اليوم، جنوبي مديرية ميدي الساحلية بمحافظة حجه.</t>
  </si>
  <si>
    <t>يواصل مجاهدو الجيش واللجان الشعبية تقدمهم في محافظة لحج بجنوب البلاد بعد دحرهم مرتزقة العدوان والسيطرة على عدد من المواقع ما يمهد اقترابهم وتقدمهم باتجاه قاعدة العند العسكرية</t>
  </si>
  <si>
    <t xml:space="preserve">اعلن أبناء مديرية بدبدة بمحافظة مأرب اليوم النفير العام وإرسال دفعة لمعسكرات التدريب ورفد الجبهات.وأكد المشاركون في وقفة قبلية تحت شعار " إنفرو خفافا وثقالا"، الاستمرار في مواجهة العدوان السعودي الأمريكي بكل الوسائل المتاحة وردع المعتدين </t>
  </si>
  <si>
    <t>أطلقت القوة الصاروخية للجيش واللجان الشعبية اليوم صلية من صواريخ الكاتيوشا على تجمعات مرتزقة العدوان خلف جبل صلب بحريب نهم غرب مأرب.</t>
  </si>
  <si>
    <t>وجه مكتب التربية و التعليم بريمة والذي تسيطر علية مليشيا الحوثي المدارس بتفعيل عملية التجنيد بين الطلاب .واكدت مصادر ان مليشياء الحوثي جندت العديد من طلاب مدارس ريمة وزجت بعدد من الطلاب الى جبهات القتال دون علم اولياء امورهم</t>
  </si>
  <si>
    <t>غارتان على منطقة آل قراد بمديرية باقم</t>
  </si>
  <si>
    <t>أوضح مصدر أمني أن طيران العدوان استهدف بغارة مزرعة في منطقة آل الزماح بمديرية باقم ما أدى إلى إصابة ثلاثة مواطنين</t>
  </si>
  <si>
    <t>أشار مصدر إلى أن قصف صاروخي ومدفعي سعودي استهدف منطقة الغور بمديرية غمر الحدودية</t>
  </si>
  <si>
    <t>مروحيات الأباتشي تقصف منطقة شجع بمديرية كتاف</t>
  </si>
  <si>
    <t>8غارات على منطقة البقع بمديرية كتاف</t>
  </si>
  <si>
    <t xml:space="preserve">ضبط كميات كبيرة من الأسلحة الإيرانية المتنوعة بحوزة ​الحوثيين​، خلال المواجهات العسكرية الجارية في مديرية كتاف </t>
  </si>
  <si>
    <t>قتل اثنان من ابرز القيادات العسكرية التابعة لمليشيا الحوثي على يد رجال الجيش الوطني في منطقة المليل بمديرية كتاف بمحافظة صعدة</t>
  </si>
  <si>
    <t>غارة لطيران العدوان الأمريكي السعودي على منطقة آل الشيخ بمديرية منبه الحدودية</t>
  </si>
  <si>
    <t>قصف صاروخي سعودي على منطقة الدوشة بمديرية منبه الحدودية</t>
  </si>
  <si>
    <t>غارة على منطقة شعبان بمديرية رازح الحدودية</t>
  </si>
  <si>
    <t>3 غارات على مديرية #نهم</t>
  </si>
  <si>
    <t>إطلاق صلية من صواريخ الكاتيوشا على مواقع وتجمعات مرتزقة العدوان خلف جبل صلب بمديرية #نهم</t>
  </si>
  <si>
    <t>طيران العدوان استهدف بغارتين سيارة في الازيود بمديرية المخا ما أدى إلى استشهاد أربعة مواطنين.</t>
  </si>
  <si>
    <t>انفجار آلية عسكرية محملة بالمرتزقة بعبوة ناسفة شمال يختل</t>
  </si>
  <si>
    <t>شهدت مدينة تعز اليمنية، مظاهرة غاضبة من ارتفاع الاسعار والتدهور المتسارع في صرف العملة الوطنية مقابل العملات الاجنبية.</t>
  </si>
  <si>
    <t>الحوثيين أحبطوا محاولة للجيش اليمني لاستعادة تبة الكربة في مديرية حيفان، وكبدوا المهاجمين قتلى وجرحى.</t>
  </si>
  <si>
    <t>لقى قيادي في مليشيا الحوثي الانقلابية اليوم مصرعه وعدد من عناصر الميليشيا في مواجهات عنيفة في جبهة مقبنة غرب تعز.</t>
  </si>
  <si>
    <t>طائرات العدوان استهدفت بغارتين سوق النجيبة الشعبي في مديرية موزع غربي محافظة تعز، ما أدى إلى تدمير وتضرر عدد من المحلات التجارية وأنباء عن سقوط شهداء وجرحى من المدنيين.</t>
  </si>
  <si>
    <t>المليشيا الانقلابية تفرض في مديرية موزع حملة تجنيد إجباري على المواطنين ولاسيما الشريحة الأضعف الاطفال مشيرة إلى أنها تتخذ إجراءات تعسفية وانتهاكات طائلة بحق من يخالفها.</t>
  </si>
  <si>
    <t>سقوط قتلى وجرحى من القوات الحكومية باستهداف أنصار الله تجمعاً بمنطقة الهاملي في مديرية موزع بصاروخ موجه.</t>
  </si>
  <si>
    <t>مدفعية "أنصار الله" قصفت مواقع لقوات الرئيس هادي شمال معسكر خالد بن الوليد الاستراتيجي في مديرية موزع، وأن القصف خلف قتلى وجرحى وأدى إلى إعطاب آليتين.</t>
  </si>
  <si>
    <t>نصب مسلحو "أنصار الله" كميناً لآلية للجيش اليمني بعبوة ناسفة في مفرق مديرية موزع، أسفر عن إعطابها.</t>
  </si>
  <si>
    <t>قنص أحد مرتزقة العدوان جنوب معسكر خالد وآخر في جبهة الشقب</t>
  </si>
  <si>
    <t>مدفعية الجيش واللجان تستهدف تجمعات المرتزقة في الضباب</t>
  </si>
  <si>
    <t>مقتل احد المواطنين بوادي صالة إثر استهدافه بطلقات قناص في  جماعة الحوثي المتمركزة في تبة السلال شرقي المدينة</t>
  </si>
  <si>
    <t xml:space="preserve"> قتل وجرح عدد من قوى العدوان في افشال محاولة تسلل لهم باتجاه القصر الجمهوري، وتضاعفت خسائرهم البشرية إثر انفجار عبوة ناسفة بهم</t>
  </si>
  <si>
    <t>نجا مسؤول أمني موالي للإمارات بمحافظة أبين من محاولة اغتيال اليوم واصيب 2 من مرافقيه باصابات خطيرة ظهر اليوم الخميس بعبوة ناسفة زرعت في الطريق المؤدي الى السوق العام بمديرية المحفد ويعتقد بوقوف القاعدة ورائها  .</t>
  </si>
  <si>
    <t xml:space="preserve">افادت مصادر محلية في عدن أن طقم أمني تابع لقوات موالية للإمارات قام بدهس ثلاثة مواطنين في حي التقية </t>
  </si>
  <si>
    <t xml:space="preserve">اغتال مسلحون مجهولون شابا في مدينة انماء من مسدس كاتم للصوت أمام سوبر ماركت الهدى , ما ادى الى مقتله على الفور </t>
  </si>
  <si>
    <t>اغتال مسلحون مجهولون أحد أئمة مسجد العادل في منطقة انماء بمحافظة عدن</t>
  </si>
  <si>
    <t>نفذت إدارة أمن عدن حملة أمنية لإزالة البسط العشوائي الذي طال الممتلكات العامة والخاصة وأراضي المواطنين في منطقة بئر فضل بإشراف مباشر من مدير امن عدن الذي رافق الحملة الأمنية</t>
  </si>
  <si>
    <t>أوضح مصدر عسكري أن الجيش واللجان نفذوا كمين استهدف المرتزقة بمنطقة الزاهر ما أدى إلى مصرع وإصابة عدد من المرتزقة</t>
  </si>
  <si>
    <t>دمرت مقاتلات التحالف العربي في اليمن آليات عسكرية تابعة لميليشيا الحوثي الانقلابية، المدعومة من إيران، في مديرية ناطع بمحافظة البيضاء</t>
  </si>
  <si>
    <t>أكد مصدر أن أبطال الجيش الوطني والمقاومة بجبهة ناطع نفذوا عملية تسلل إلى قرب مواقع مليشيا الحوثي بجبل البير وباعرف وقاموا بقنص العديد من المليشيا ما أدى إلى مقتل ثلاث وجرح 2 آخرين</t>
  </si>
  <si>
    <t>قالت مصادر ان قوات الجيش والمقاومة شنت هجوماً عنيفاً على مواقع المليشيا الانقلابية في جبلي البير وباعرف بمديرية ناطع شرق البيضاء</t>
  </si>
  <si>
    <t>قصف مدفعي يستهدف تجمعات مليشيا التحالف في ذي ناعم</t>
  </si>
  <si>
    <t>قُتل شخص برصاص مسلحين يتبعون قيادي في الحراك الجنوبي في إحدى النقاط الأمنية، على الطريق الرابط بين قعطبة والضالع</t>
  </si>
  <si>
    <t>أوضح مصدر عسكري أن الجيش واللجان الشعبية استهدفوا بصلية من صواريخ الكاتيوشا تجمعات مرتزقة العدوان في معسكر الصدرين، وسقوط قتلى وجرحى في صفوفهم</t>
  </si>
  <si>
    <t xml:space="preserve">دُشن، اليوم الخميس، العام التدريبي 2018 م في اللواء  83 مدفعية، والمرابط بجبهة مريس بحضور قيادة السلطة المحلية وعدد من قيادات الجيش واستُعرض في المهرجان عرض عسكري لوحدات رمزية من اللواء 83 مدفعيه </t>
  </si>
  <si>
    <t>قصفت القوة العسكرية التابعة للواء 30 مدرع القرية بالسلاح المتوسط والثقيل، بحجة القبض على الافراد الذين فرو اليها ما تسبب القصف عدد من الجنود المحتجين، تم نقلهم الى مشفى قريب، تم قتل أحدهم داخل المشفى واختطاف 2 اخرين الى جهة مجهولة.</t>
  </si>
  <si>
    <t xml:space="preserve">قتل جندي وأصيب اخرون برصاص زملاء لهم من اللواء 30 مدرع  اليوم الخميس. بعد ان قام خمسة من افراد اللواء 30 مدرع   بقطع الطريق العام الرابط بين الضالع وإب، إحتجاحًا على رفض قيادة اللواء تسليم رواتبهم واستقطاعات كبيرة طالت رواتب زملاء لهم، لكن قوة عسكرية تابعة لقائد اللواء أشتبكت معهم وقتلت جندي قبل ان يهرب بقية المحتجين الى قريتهم. </t>
  </si>
  <si>
    <t>قالت مصادر محلية بمديرية الجراحي جنوب مدينة الحديدة بأن مليشيات الحوثي قتلت 5 اشخاص دهسا باطقمها التي تحوب المديرية منهم 3 اطفال ومسن .</t>
  </si>
  <si>
    <t>قُتل أربعة مدنيين وخمسة مسلحين حوثيين جراء غارات شنتها مقاتلات التحالف العربي الذي تقوده السعودية، فجر اليوم الخميس، في مديرية حيس</t>
  </si>
  <si>
    <t>قررت المِيلِيشْيَات الحوثية الانْقِلاَبية حظر دخول الكَامِيرَات، أو أية آلات تصوير أُخْرَى إِلَى مَدِينَة الحديدة؛ وَذَلِكَ لِلتضييق على أية أَنْشِطَة صحفية لنقل مَا يحدث فِي المَدِينَة، والتي تحولت إِلَى سجن كبير.</t>
  </si>
  <si>
    <t>لا تزال مليشيات الحوثي والمخلوع تحوم بمشرفيها ومعهم العشرات من المسلحين مطالبين المواطنين بتجنيد ابنائهم للموت في صفوف مليشيات الحوثي ، حيث عقدت مليشيات الحوثي إجتماعا شمل عدد من خطباء مساجد الزيدية شمال مدينة الحديدة ، الذين تم احضار بعضهم بالقوة ، وطالبوهم بتحريض الناس للقتال والموت دفاعا عن ثورتهم حسب تعبيرهم</t>
  </si>
  <si>
    <t xml:space="preserve"> قوات الجيش الوطني حركت كتائب خاصة للتقدم وتحرير ما تبقى من مواقع لدى لميلشيا الحوثي الانقلابية في حيس ومحيطها".</t>
  </si>
  <si>
    <t xml:space="preserve">قوات الجيش تكسر هجوماً للمليشيا في المصلوب غرب الجوف </t>
  </si>
  <si>
    <t>الجيش يُحرر 3 مناطق جديدة في برط العنان غرب الجوف</t>
  </si>
  <si>
    <t>أفادت الانباء الواردة من محافظة الجوف عن استشهاد أحد قيادة اللواء الأول حرس الحدود وقيادي في حزب الإصلاح بالجوف في معارك عفي مع عدد من الأبطال.</t>
  </si>
  <si>
    <t>سيطرت القوات الشرعية في اليمن، الخميس، على منطقتي عفي والقعيف، وجبل حبش الاستراتيجي بالكامل، أول مناطق مديرية برط العنان بمحافظة الجوف.</t>
  </si>
  <si>
    <t>مواجهات عنيفة مع ميليشيات الحوثي الإيرانية، أسفرت عن سقوط قتلى وجرحى، والاستيلاء على مخازن أسلحة و3 مركبات عسكرية.</t>
  </si>
  <si>
    <t>قصف مدفعي على تجمعات منافقي العدوان في وادي هراب أسفل العقبة بمديرية #خب_والشعف</t>
  </si>
  <si>
    <t>صاروخية الجيش واللجان الشعبية تستهدف تجمعات المنافقين في صحراء اليتمة بصلية من صواريخ الكاتيوشا</t>
  </si>
  <si>
    <t>نظم بمديرية شبام كوكبان محافظة المحويت اليوم اجتماع لتدشين حملة التعبئة العامة والتجنيد الطوعي عبر وزارة الدفاع</t>
  </si>
  <si>
    <t>اختطف مسلحون مجهولون موظفا في منظمة الأمم المتحدة في العاصمة اليمنية صنعاء و هو نجل رئيس مؤسسة صحيفة "الثورة" الرسمية الأسبق</t>
  </si>
  <si>
    <t>قالت مصادر محلية ، أن الطفل أقدم على الانتحار بشارع عشرين في مديرية معين بعد خلاف شب بينه ووالدته، بسبب سوء الأوضاع المعيشية بصنعاء وارتفاع الاسعار المهول.</t>
  </si>
  <si>
    <t xml:space="preserve">أفادت مصادر محلية بمدينة عمران وقوع عددا من عمليات النهب والسطو المسلح على عدد من المنازل والمحال التجارية في المدينة خلال الأسبوع الجاري. </t>
  </si>
  <si>
    <t xml:space="preserve">مقاتلات التحالف استهدفت بعدة غارات جوية مواقع للمليشيا الانقلابية في الجبل الأسود، بمديرية حرف سفيان، شمالي المحافظة". </t>
  </si>
  <si>
    <t>مقتل جندي في كمين تعرض له طقم يتبع أمن منطقة حجر على أيدي مسلحين مجهولين يعتقد انهم على صلة تنظيم القاعدة بمنطقة (الرجيمة)  بميفع غرب المكلا.</t>
  </si>
  <si>
    <t>تواصل مليشيات الحوثي الانقلابية رفد جبهاتها بالمقاتلين في مديرية عبس وباقي مديريات محافظة حجة شمالي غرب البلاد.</t>
  </si>
  <si>
    <t>أفرجت الأجهزة الأمنية بمحافظة حجة اليوم عن 32 شخصا على خلفية أحداث ديسمبر الماضي.</t>
  </si>
  <si>
    <t>استهدفت مقاتلات التحالف العربي بغارة جوية تجمعات لمليشيات الحوثي الانقلابية قرب أحد مصانع الثلج بمديرية حيران بحسب مصادر محلية.وبحسب المصادر" إن الغارات أسفرت عن مقتل وجرح عددا من عناصر الميلشيا الانقلابية".</t>
  </si>
  <si>
    <t>طيران العدوان شن أكثر من 14 غارة خلال الزحف على ميدي.</t>
  </si>
  <si>
    <t>إحراق خمس آليات عسكرية وإعطاب آليتين وإحراق مخزن أسلحة خلال تصدي الجيش واللجان لزحف مرتزقة العدوان.</t>
  </si>
  <si>
    <t xml:space="preserve"> زحف لمرتزقة العدوان باتجاه صحراء ميدي استمر خمس ساعات .</t>
  </si>
  <si>
    <t>لقي عدد من مرتزقة الجيش السعودي مصرعهم وأصيب أخرين اليوم ودمرت سبع آليات عسكرية بكسر زحف واسع لهم في ميدي.</t>
  </si>
  <si>
    <t>دشن وكلاء المحافظة بمديرية نجرة حملة التجنيد الطوعي تحت شعار "انفروا خفافا وثقالا ".</t>
  </si>
  <si>
    <t>عقد في مديرية حزم العدين بمحافظة اب اجتماعا موسعا لحكماء ووجهاء المديريه للتعبئة العامه والتحشيد والتجنيد الرسمي</t>
  </si>
  <si>
    <t>ميلشيات الحوثي تخطط لإخراج سجناء مركزي اب والزج بهم في الجبهات</t>
  </si>
  <si>
    <t>إكتشاف سجن للحوثيين غرب اب</t>
  </si>
  <si>
    <t xml:space="preserve">عرضا عسكريا مهيبا في اللواء الثاني حزم بمناسبة تدشين العام التدريبي الجديد و بحضور محافظ محافظة لحج وقائد المنطقة العسكرية الرابعة </t>
  </si>
  <si>
    <t xml:space="preserve">وجهه رئيس الوزراء رئيس الحكومة اليمنية (الخميس)، وزارة الداخلية بالتحقيق في الأموال التي تم القبض عليها داخل مخزن بمنطقة العر بجبل يافع العسكري بمحافظة لحج </t>
  </si>
  <si>
    <t>العثور على مخزن للعملة في منطقة العر بجبل يافع العسكري، حيث قالت مصادر أن الأموال المضبوطة هي 160 مليون يمني ترجع للحوثيين.</t>
  </si>
  <si>
    <t>وصلت الخميس أسلحة نوعية جديدة لقوات التحالف العربي لدعم الشرعية في اليمن، إلى محافظة مأرب شرقي البلاد. وأعلنت قوات التحالف العربي عن وصول منظومة راجمة الصواريخ وتعتبر هذه المنظومة أقوى راجمات الصواريخ في العالم،</t>
  </si>
  <si>
    <t>ألقت طائرة يعتقد أنها أمريكية منشورات في محافظة مأرب تطالب المواطنين بمعلومات مفيدة عن أربعة مطلوبين من أفراد القاعدة مقابل مكافأة مالية 250 مليون ريال.</t>
  </si>
  <si>
    <t>شنت مقاتلات التحالف العربي مساء اليوم الخميس غارات جوية على مواقع وتجمعات تابعة لميلشيا الحوثي الانقلابية في محافظة مأرب شمال شرقي البلاد.أضافت المصادر " إن الغارات أسفرت عن مقتل وجرح العشرات من عناصر ميلشيا الحوثي الانقلابية".</t>
  </si>
  <si>
    <t>اقام ابناء وقبائل مديرية الجعفرية بمنطقة علوجه بمحافظة ريمه وقفة قبلية كبيره لتدشين حملة التعبئة العامة والتجنيد التطوعي التابع لوزارة الدفاع</t>
  </si>
  <si>
    <t>أوضح مصدر أمني أن طيران العدوان استهدف بغارتين الطريق العام في منطقة الرزامات بمديرية الصفراء ما أدى إلى استشهاد مواطن وإصابة آخر</t>
  </si>
  <si>
    <t>نظم أبناء مديرية الصفراء بمحافظة صعدة اليوم وقفة قبلية تدشيناً لحملة التجنيد الطوعي تحت شعار " انفروا خفافاً وثقالا"</t>
  </si>
  <si>
    <t xml:space="preserve"> غارة لطيران العدوان الأمريكي السعودي على مديرية باقم</t>
  </si>
  <si>
    <t>قصف صاروخي ومدفعي سعودي على منطقة الغور بمديرية غمر الحدودية</t>
  </si>
  <si>
    <t>قصف صاروخي سعودي على مسجد في آل الجرادي ومناطق متفرقة من منطقة آل فاضل بحيدان</t>
  </si>
  <si>
    <t>3غارات على منطقة البقع بمديرية كتاف</t>
  </si>
  <si>
    <t>غارتان على منطقتي بير الحمدي وطيبة الاسم في مديرية كتاف</t>
  </si>
  <si>
    <t xml:space="preserve"> قصف صاروخي ومدفعي سعودي يستهدف مديرية منبه الحدودية</t>
  </si>
  <si>
    <t xml:space="preserve">كشفت مصادر خاصة إن جماعة الحوثيين سحبت عدداً من الأجهزة الخاصة بالاستخبارات العسكرية بداية الأسبوع الجاري، ونقلتها إلى محافظة صعدة معقل الجماعة </t>
  </si>
  <si>
    <t>مدفعية الجيش واللجان الشعبية تستهدف تجمعات المرتزقة في المنارة </t>
  </si>
  <si>
    <t>قنص 2 من مرتزقة العدوان في المنارة</t>
  </si>
  <si>
    <t>انفجار لغم في منطقة النقوب بشبوه</t>
  </si>
  <si>
    <t>انفجار الغام في بيحان واعلان المنطقه مدينه منكوبه</t>
  </si>
  <si>
    <t>سادت حالة من السخط في محافظة شبوة، شرق البلاد، الخميس على خلفية وصول قيادي اصلاحي إلى مدينة بيحان.ووصل القيادي الاصلاحي  إلى بيجان قادما من محافظة مأرب، بهدف القاء محاضرات في عدد من جوامع المدينة.</t>
  </si>
  <si>
    <t>قيادياً في مرتزقة العدوان السعودي الامريكي  لقي مصرعه مع اثنين من مرافقيه برصاص الجيش واللجان الشعبية شمال يختل بمديرية المخا .</t>
  </si>
  <si>
    <t>وحدات من قوات الجيش الوطني تشن هجوما عنيفا على مواقع المليشيات الانقلابية في قرية الحود بمديرية الصلو وسط تبادلا للقصف المدفعي المكثف</t>
  </si>
  <si>
    <t xml:space="preserve">وحدة القناصة تمكنت من قنص 2 من مرتزقة العدوان في عصيفرة </t>
  </si>
  <si>
    <t xml:space="preserve">اغتال مسلحو العدوان السعودي الأمريكي في تعز اليوم شاب من اجل نهب سلاحه وأفادت المصادر أن المسلحين كانوايستقلون دراجة ناريه في سوق ديلوكس  </t>
  </si>
  <si>
    <t>ست غارات على منطقة العمري بحوزان مديرية ذباب</t>
  </si>
  <si>
    <t>مدفعية الجيش واللجان الشعبية استهدفت تجمعات للمرتزقة في مديرية حيفان، محققة إصابات مباشرة، فيما تم قنص اثنين من مرتزقة العدوان</t>
  </si>
  <si>
    <t>لقي قيادي حوثي  مصرعه مع ثلاثة من مرافقيه جراء استهدافهم بمدفعية الجيش الوطني في منطقة العنين بجبل حبشي غربي تعز</t>
  </si>
  <si>
    <t>استهدفت مدفعية الجيش تجمعات للمليشيات في منطقة القحيفة بجبهة مقبنة، نتج عنها مقتل 6 عناصر من الحوثيين و جرح 4 آخرون.</t>
  </si>
  <si>
    <t> سقوط قتلى وجرحى في صفوف المرتزقة بقصف مدفعي استهدف تجمعاتهم شرق الهاملي بمديرية موزع.</t>
  </si>
  <si>
    <t>قنص 2 من القاعدة وداعش في الجحملية</t>
  </si>
  <si>
    <t>قتل 6 من عناصر المليشيا وأصيب 4 آخرين بمنطقة القحفة بإستهداف مدفعية الجيش الوطني تجمعا لهم في منطقه القصر</t>
  </si>
  <si>
    <t>إصابة عدد من الجنود اليمنيين في تفجير عبوة ناسفة استهدفت دوريتهم في مديرية المحفد</t>
  </si>
  <si>
    <t>قال سكان محليون أن انفجار عنيف هز مدينة المنصورة وأجزاء من مديرية الشيخ عثمان واعقبه إطلاق نار فيما أكد مصدر أن الانفجار ناتج عن قيام مجهولون يستقلون دراجة نارية برمي قنبلة بالقرب من مقبرة الشهداء بمدينة التقنية</t>
  </si>
  <si>
    <t>ضبطت قوات الحزام الأمني في نقطة مصنع الحديد قياديا حوثيا متخفيا مع اسرة استغلها للدخول الى عدن</t>
  </si>
  <si>
    <t>أوقفت الأجهزة الأمنية بمطار عدن الدولي مواطنا يمنيا متهما بقضيةٍ جنائية أثناء معاملته على رحلة الخطوط الجوية اليمنية المتجهة إلى الهند، عقب ظهور اسمه ضمن لائحة المطلوبين أمنيا</t>
  </si>
  <si>
    <t>ذكر موقع للجيش اليمني أن غارات جوية استهدفت سيارة على متنها قيادي ميداني في صفوف الميليشيا وعدد من مرافقيه أثناء توجهها إلى منطقة فضحة</t>
  </si>
  <si>
    <t>أكد مصدر عسكري أن قوات الجيش تمكنت من تحرير موقع راس شعب الزيق ومواقع جبل باعرف الشمالية الواقعة خلف جبل مركوزة الاستراتيجي في مديرية ناطع، مؤكداً مواصلة التقدم نحو شعب البير باتجاه مديرية الملاجم</t>
  </si>
  <si>
    <t>مليشيا الحوثي تقصف قرى ومساكن المواطنين بمديرية القريشية</t>
  </si>
  <si>
    <t>لقي اثنان من عناصر الميليشيا مصرعهم في كمين للمقاومة الشعبية بالقرب من موقع شاردة، بمنطقة الحازمية، مديرية الصومعة</t>
  </si>
  <si>
    <t>لقي عدد من منافقي العدوان مصارعهم وجرح آخرون بينهم قيادات خلال كسر زحفين لهم وعملية عسكرية للجيش واللجان الشعبية</t>
  </si>
  <si>
    <t xml:space="preserve"> قتل وأصيب عدد من المنافقين خلال عملية هجومية للجيش واللجان استهدفت تجمعاتهم في جبهة ناطع بمحافظة البيضاء وحققت إصابات مباشرة في صفوفهم</t>
  </si>
  <si>
    <t>تمكنت قوات تابعة للواء83 مدفعية من تنفيذ عملية مباغتة للميليشيات الحوثية المتمركزة في جبل التهامي الإستراتيجي المحاذي لمدينة دمت التي ما تزال تسيطر عليها الميليشيات وقتلت عنصرين منهم</t>
  </si>
  <si>
    <t>أصيب اليوم الجمعة أحد الصيادين وهو على متن قاربه بجروح خطيرة إثر استهدافه برصاص  من قبل زوارق العدوان قبالة سواحل الصليف بمحافظة الحديدة.</t>
  </si>
  <si>
    <t>شن طيران التحالف عدة غارات على مواقع للمليشيات في مديرية حيس، واسفرت عن مقتل واصابة 12 مسلحا للمليشيا وتدمير مدرعة تابعة لهم</t>
  </si>
  <si>
    <t xml:space="preserve">لفتت مصادر ان المقاومة غنمت عتاد عسكري شملت قاذفات إربيجي مع عدد من القذائف وعبوات ناسفة </t>
  </si>
  <si>
    <t>اسرت المقاومة التهامية قياديا حوثيا , في عملية نوعية نفذتها على مشارف مدينة حيس بمحافظة الحديدة</t>
  </si>
  <si>
    <t xml:space="preserve">حدوث انشقاقات في صفوف الحوثيين بمديرية المصلوب بالجوف </t>
  </si>
  <si>
    <t xml:space="preserve"> سيطر الجيش اليمني على جبل شوكان الاستراتيجي، و أسر 15 من عناصر الميليشيات</t>
  </si>
  <si>
    <t>الشرعية تفتح جبهة جديدة في طوق صنعاء وتحرر جبل حبش الاستراتيجي في الجوف</t>
  </si>
  <si>
    <t xml:space="preserve">قالت مصادر مطلعة في محافظة الجوف، شمال شرق البلاد، اليوم الجمعة، بأن مليشيا الحوثي انسحبت من مديرية خب والشعف. ووفقاً للمصادر، اتجهت الآليات نحو مديريات برط مرورا بوادي خب مساء اليوم اضافة الى عدد كبير من المشاة. </t>
  </si>
  <si>
    <t>نفذت قوات الجيش واللجان الشعبية ، اليوم ، عمليتين عسكريتين في مديرية خب والشعف بالجوف وأكد مصدر عسكري  أن قوات الجيش واللجان الشعبية باغتت قوات العدوان في قرية المهاشمة موقعة أكثر من 20 قتيلاً في صفوفهم بينهم 3 قيادات. </t>
  </si>
  <si>
    <t xml:space="preserve">جرح اثنان جراء قصف طيران التحالف بغارتين شاحنةً في مديرية رجوزة بمحافظة الجوف </t>
  </si>
  <si>
    <t xml:space="preserve">قالت مصادر خاصة أن عدد من الأطقم العسكرية تجوب مديريات ملحان والخبت وتجبر المواطنين على تسليم مبالغ مالية لدعم الجبهات أو الزج بأبنائهم في حال الامتناع </t>
  </si>
  <si>
    <t>مليشيا الحوثي دعت الموالين لهم في المحافظة وبتوجيهات من قيادات الحوثيين حضور  تدشين حملة تجنيد  الشباب وطلاب المدارس لحشدهم  إلى معسكرات التجنيد التابعة لهم</t>
  </si>
  <si>
    <t>قالت مصادر أن الحوثيين  بمديرية حفاش شكلوا  لجنة  باختيار، مندوبين من العزل لتنفيذ حملة التجنيد الإجبارية وفرضت  على الرافضين دفع 5 الف ريال على كل أسرة</t>
  </si>
  <si>
    <t xml:space="preserve">إحتلت مليشيا الحوثي، مساء الجمعة، منزلا تابعا لاحد أتباع الرئيس السابق صالح لتجعل منه مخزنا للذخيرة والسلاح وسط العاصمة صنعاء. وأكد مصدر موثوق ، أن سكان الحي شاهدوا سيارات كثيرة تحمل أسلحة وذخيرة تقوم المليشيا بافرغها داخل المنزل الواقع في شارع الجزائر بالعاصمة صنعاء. </t>
  </si>
  <si>
    <t>لجأت مليشيا الحوثي الى الزام خطباء المساجد في العاصمة صنعاء بالدعوة الى التجنيد , بعد العزوف الشعبي عن التجاوب معهم .</t>
  </si>
  <si>
    <t xml:space="preserve">أستهدف مسلحون مجهولون اليوم الجمعة موكب أحد القيادات التابعة لميلشيا الحوثي حيث اطلقوا الرصاص بكثافة على موكب قيادي حوثي كان يمر ميدان السبعين".و أسفر الاستهداف عن مقتل ثلاث أشخاص كانوا في الموكب، تم نقلهم إلى أحد المستشفيات، </t>
  </si>
  <si>
    <t>كشفت مصادر يمنية أن ميليشيات الحوثي سحبت عدداً من الأجهزة الخاصة بالاستخبارات العسكرية بداية الأسبوع الحالي، ونقلتها إلى محافظة صعدة. و حيث ان حوثيين متخصصين جرى استقدامهم إلى مبنى الاستخبارات العسكرية بـ صنعاء، وسحبت عدداً من الأجهزة الخاصة والحديثة ونقلتها إلى معقل الجماعة في صعدة</t>
  </si>
  <si>
    <t>افادت مصادر محلية ، أن عددا من سكان الحصبة وسط أمانة العاصمة صنعاء أخلو منازلهم، بعد عجزهم عن دفع الإيجارات المتراكمة عليهم منذ نحو عام ونصف بسبب انقطاع الرواتب.</t>
  </si>
  <si>
    <t>ارسلت مليشيا الحوثي، صباح اليوم الجمعة، حملة عسكرية للقبض على أحد مشايخ بيت عمران من منزله في مديرية عنس بمحافظة ذمار (جنوب العاصمة صنعاء). </t>
  </si>
  <si>
    <t>أندلعت في مديرية عنس بمحافظة ذمار، وسط ا#ليمن، الجمعة، #مواجهات مسلحة بين عناصر يتبعون لميليشيات #الحوثي الانقلابية، ومسلحين #قبليين من أبناء المديرية خلفت عدداً من القتلى والجرحى من الطرفين.</t>
  </si>
  <si>
    <t>تمكنت قوات الأمن بمدينة المكلا من القبض على المتهم في حادثة قتل مواطن عُماني بمحافظة المهرة</t>
  </si>
  <si>
    <t>دشن وكيل محافظة حجة اليوم بمديرية أسلم حملة التجنيد الطوعي تحت " شعار انفروا خفافا وثقالا ".</t>
  </si>
  <si>
    <t xml:space="preserve"> إصابة قائد الكتيبة الثانية في لواء الحزم السوداني  إصابة بالغة خلال كسر زحفهم وقد تم نقله إلى مستشفى جيزان .وأكد المصدر بمصرع وإصابة 24 من القوات السودانية خلال كسر زحف لهم</t>
  </si>
  <si>
    <t xml:space="preserve">أكد قيادي مؤتمري بارز صحة روايات تحدثت عن اغتصاب الحوثيين لناشطة مؤتمرية وقتلها. </t>
  </si>
  <si>
    <t>قصف مدفعي على تجمعات المنافقين في التبة السوداء شرق كهبوب</t>
  </si>
  <si>
    <t xml:space="preserve"> صد محاولة تسلل للمنافقين على مواقع الجيش واللجان في الحويمي بكرش وسقوط قتلى وجرحى في صفوفهم</t>
  </si>
  <si>
    <t>نظمت حرائر مديرية حريب القراميش بمحافظة مأرب اليوم وقفة إحتجاجية للتنديد بإستمرار مجازر العدوان السعودي الأمريكي ودعما للجيش واللجان الشعبية المرابطين في الجبهات.</t>
  </si>
  <si>
    <t>نشرت مواقع اخبارية يمنية وناشطون في مواقع التواصل، وثيقة موقعه من كبار مشايخ قبيلة "مراد" في مأرب (شرق صنعاء)، تعلن بموجبها خلع أحد شيوخها والقيادي في حزب الرئيس الراحل علي عبدالله صالح، واهدار دمه بتهمة الخيانة الوطنية، نظراً لاستمراره بمنصب وزير في حكومة الحوثيين الانقلابية غير المعترف بها.</t>
  </si>
  <si>
    <t xml:space="preserve">أفادت مصادر محلية في محافظة مأرب، اليوم الجمعة، بأنه تم "الاقراج عن  مراسل قناة اليمن اليوم ووكالة خبر. </t>
  </si>
  <si>
    <t>أوضحت مصادر أن مقاتلات التحالف العربي استهدفت سلاح مدفعية لمليشيات الحوثي الإنقلابية شرق سوق صرواح بين صنعاء ومأرب</t>
  </si>
  <si>
    <t xml:space="preserve"> طيران العدوان السعودي الأمريكي شن غارة على مديرية صرواح.</t>
  </si>
  <si>
    <t>لقي ثلاثة من مرتزقة العدوان مصرعهم اليوم بعمليات قنص في مديرية صرواح بمحافظة مأرب</t>
  </si>
  <si>
    <t xml:space="preserve"> إصابة مواطن بجروح جراء انفجار قنبلة من مخلفات العدوان في منطقة غافرة بمديرية الظاهر</t>
  </si>
  <si>
    <t>غارة على الخط العام بمنطقة آل عمار في مديرية الصفراء</t>
  </si>
  <si>
    <t>غارة لطيران العدوان الأمريكي السعودي على منطقة آل صبحان بمديرية باقم</t>
  </si>
  <si>
    <t xml:space="preserve"> غارتان لطيران العدوان على منطقة الصوح بمديرية كتاف</t>
  </si>
  <si>
    <t>3غارات على منطقة شعيب بمديرية رازح الحدودية</t>
  </si>
  <si>
    <t>غارة على الخط العام في منطقة آل عقاب في مديرية سحار</t>
  </si>
  <si>
    <t xml:space="preserve">ذكر مصدر أمني أن طيران العدوان شن ثلاث غارات على محطة للمشتقات النفطية بمنطقة فروة في مديرية سحار </t>
  </si>
  <si>
    <t>أندلعت اشتباكات بالأسلحة الخفيفة والمتوسطة  بين مسلحين من قبيلة همدان وميليشيات الحوثي الإيرانية، وكانت المواجهة على خلفية محاولة المليشيات الإرهابية خطف أحد أبناء القبيلة بسبب انتمائه لحزب المؤتمر الشعبي العام.ووفقا لمصادر في صنعاء فقد خلفت المواجهات جرحى في صفوف الطرفين.</t>
  </si>
  <si>
    <t>مواجهات عنيفة مع ميليشيات الحوثي اندلعت فجراالجمعة  في مديرية نهم استخدم فيها الطرفان مختلف أنواع الأسلحة الثقيلة والمتوسطة وتواصلت حتى منتصف النهار</t>
  </si>
  <si>
    <t>أعلن الجيش الوطني اليمني عن تحقيق تقدم جديد صباح الجمعة في جبهة نهم شمال شرق العاصمة #صنعاء.وأوضحت مصادر عسكرية ميدانية أن قوات الجيش والمقاومة الشعبية تمكنت من استعادة السيطرة على جبل الضبيب ومرتفعات غرب جبل القرن في مديرية نهم</t>
  </si>
  <si>
    <t> ابطال الجيش واللجان الشعبية يصدون زحفا للمنافقين شمال يختل ، تم تدمير 3مدرعات وإحراق آليتين عسكريتين وسقوط العشرات من المنافقين مابين قتيل وجريح</t>
  </si>
  <si>
    <t>مسلحين مجهولين يستقلون دراجة نارية اطلقوا النيران على جندي في الجيش الوطني في منطقة النسيرية مما أسفر عن مقتله على الفور.</t>
  </si>
  <si>
    <t xml:space="preserve"> إحباط محاولة تقدم باتجاه مدرسة عثمان ومقتل وجرح العديد من المنافقين وجثث البعض منهم تركت في ساحة المعركة</t>
  </si>
  <si>
    <t>قتلى وجرحى في صفوف موالي العدوان إثر قصف مدفعي على تجمعاتهم في الحريقية وتبة السيمن والسلسلة الجبلية شرق ذباب</t>
  </si>
  <si>
    <t>تفجير عبوة ناسفة بطقم محمل بموالين للعدوان شرق مديرية ذباب ومقتل من كان على متنه</t>
  </si>
  <si>
    <t>قتل 13 من مسلحي ميليشيات الحوثي الانقلابية بينهم قيادي ميداني فيما أصيب ستة آخرين،  الجمعة ، بمواجهات مع قوات الجيش الوطني في جبهة العنين بمديرية جبل حبشي غربي المدينة".</t>
  </si>
  <si>
    <t>ستة حوثيين قتلوا وأصيب أربعة آخرين جراء استهدافهم بمدفعية الجيش بمنطقة القحيفة جبهة مقبنة".</t>
  </si>
  <si>
    <t xml:space="preserve"> اندلعت اشتباكات بين الجيش الوطني ومليشيات الحوثي عقب هجوم شنه الانقلابيون على منطقتي البركنة وعبدله بمقبنة.</t>
  </si>
  <si>
    <t xml:space="preserve"> مصرع احد المنافقين بنيران الجيش واللجان الشعبية في الهنجر بالقصر</t>
  </si>
  <si>
    <t>قتل ثلاثة حوثيين وإعطاب سيارة هيلوكس، بنيران الجيش الوطني محيط القصر الجمهوري ومعسكر التشريفات، شرقي المدينة</t>
  </si>
  <si>
    <t>ميليشيات الحوثي تقصف الأحياء السكنية في شرق مدينة تعز بالمدفعية الثقيلة</t>
  </si>
  <si>
    <t>الجيش الوطني استهدف بصاروخ كاتيوشا مركز القيادة والسيطرة التابعة للمليشيات في تبة السلال</t>
  </si>
  <si>
    <t xml:space="preserve">داهمت قوات عسكرية مباني منشة في مديرية التقنيةوقالت مصادر إن قوات أمنية تابعة لأحد المتنفذين الذين يحاولون البسط على الأراضي داهمت المباني وأطلقت النار على العمال واعتقلت العشرات منهم </t>
  </si>
  <si>
    <t>مصادر أمنية اوضحت ان مسلحين مجهولين اطلقوا النار على سيارة معاون نجل الامين العام للمجلس المحلي بمحافظة عدن بمديرية المنصورة , غير أنه نجا من الإغتيال , فيما تضررت سيارته</t>
  </si>
  <si>
    <t>نجا مسؤول محلي في العاصمة المؤقتة عدن، من محاولة اغتيال عبر وضع عبوة ناسفة أمام منزله بمنطقة الشعب، غربي المدينة</t>
  </si>
  <si>
    <t>وقفة احتجاجية للهيئة الشعبية الجنوبية ضد تواجد “طارق صالح” في عدن مبدية اعتراضها كلياً عن بقاءه في المحافظة.</t>
  </si>
  <si>
    <t>تصدت قوات من أمن عدن لمسلحين أوقفوا حملة إزالة العشوائيات في منطقة بئر فضل</t>
  </si>
  <si>
    <t>إحباط زحفين للمنافقين باتجاه ناطع ومصرع وإصابة عدد منهم</t>
  </si>
  <si>
    <t>أوضح مصدر عسكري أن الجيش واللجان الشعبية تصدوا لمحاولة تسلل لمرتزقة العدوان على تبة شرقان وموقع آخر في ذي ناعم ، وكبدوهم خسائر كبرى في عديدهم وعتادهم</t>
  </si>
  <si>
    <t>استهدفت مليشيات الحوثي جموع من المدنيين والعسكريين في منطقة مريس بصاروخ كاتيوشا سقط بالقرب من المعسكر أثناء القاء وكيل أول محافظة الضالع  كلمته</t>
  </si>
  <si>
    <t>أقام مكتب الأوقاف والإرشاد بمديرية جبن بالتعاون مع الوحدة الثقافية لأنصار الله لقاءً موسعاً لخطباء ومرشدي المديرية وذلك لتدشين حملة التجنيد الثانية التي دعت إليها وزارة الدفاع اليمنية</t>
  </si>
  <si>
    <t>كشفت مصادر حقوقية في محافظة الضالع أعمال تعذيب وحشية تعرض لها أحد أبناء مديرية جبن على أيدي مليشيا الحوثي لاستخراج اعترافات منه بالقوة</t>
  </si>
  <si>
    <t>مواجهات بين قوات الشرعية و مليشيات الحوثي تركزت في أطراف مديريتي حيس والتحيتا</t>
  </si>
  <si>
    <t>استهدفت طائرات التحالف مركبة عسكرية تابعة لميليشيات الحوثي محملة بالأسلحة والذخائر جنوبي حيس بمحافظة الحديدة، لافتة إلى أن القصف أدى إلى تدمير الآلية ومقتل جميع المسلحين فيها.</t>
  </si>
  <si>
    <t xml:space="preserve">استعادت ميليشيا الحوثي السيطرة على مواقع في جبهه المصلوب </t>
  </si>
  <si>
    <t xml:space="preserve">تجددت المواجهات العنيفة بين الجيش اليمني وميليشيا الحوثي في مديرية المتون الواقعة جنوب غربي الجوف </t>
  </si>
  <si>
    <t>مدفعية اللجيش واللجان الشعبية تستهدف تجمعات لمنافقي العدوان في المهاشمة بعدد من قذائف المدفعية وسقوط قتلى وجرحى.</t>
  </si>
  <si>
    <t xml:space="preserve"> عملية نوعية على مواقع منافقي العدوان في قرية العبيد بالمتون تخلف خسائر في عديدهم وعتادهم</t>
  </si>
  <si>
    <t>تدمير آلية لمنافقي العدوان تحمل معدل 23 بعبوة ناسفة في جبهة الخليفين بمديرية #خب_والشعف</t>
  </si>
  <si>
    <t xml:space="preserve"> مصرع13 يمنيا  أثناء معارك الجوف بينهم أربعة حوثيين.</t>
  </si>
  <si>
    <t>شهدت جبهات خب والشعف في محافظة الجوف تبادلا للقصف المدفعي بين قوات الشرعية ومليشيا جماعة الحوثي</t>
  </si>
  <si>
    <t>تدمير آلية محملة بالمنافقين بصاروخ موجه في صحراء اليتمة بمديرية خب والشعف ومصرع طاقمها</t>
  </si>
  <si>
    <t xml:space="preserve">استعادت ميليشيا الحوثي السيطرة على مواقع في خب والشعف </t>
  </si>
  <si>
    <t>إحراق آلية لمنافقي العدوان في جبهة المهاشمة بمديرية #خب_والشعف</t>
  </si>
  <si>
    <t>أقيم بمحافظة المحويت  مهرجان جماهيري للتحشيد لرفد جبهات الشرف بالرجال والعتاد</t>
  </si>
  <si>
    <t>قالت مصادر محلية إن "قياديا من المتحوثين من أبناء مديرية الرجم، استقدم عصابة مسلحة من مليشيات الحوثي من أبناء صعدة، وقاموا بالاعتداء على أرض مملوكة لأسرة تنتمي لحزب المؤتمر الموالي للرئيس السابق وباشروا البناء فيها</t>
  </si>
  <si>
    <t>أقدمت مليشيا الحوثي في محافظة المحويت على اختطاف مدير فرع مؤسسة كهرباء مديرية الطويلة وصادرت سيارته</t>
  </si>
  <si>
    <t>كشفت مستندات رسمية لما يعرف بـ"عقال الحارات" في صنعاء، عن رفض شباب صنعاء لعمليات التجنيد مع الميليشيات الحوثية.</t>
  </si>
  <si>
    <t>اندلعت اشتباكات عنيفة فجر اليوم السبت بين مسلحين مجهولين في أحد الأحياء الرئيسية شمال العاصمة صنعاء.  وقال شهود عيان أن اشتباكات عنيفة اندلعت بالقرب من شارع الستين الشمالي القريب من شارع تعز فجر اليوم السبت واستمر لنحو ساعة استخدمت فيه مختلف الأسلحة الخفيفة والمتوسطة.</t>
  </si>
  <si>
    <t>قالت صحيفة سعودية، إن الحوثيين ،هددوا برلمانيين في صنعاء بتصفية عائلاتهم حال استجابتهم لدعوة السلطات الشرعية بالتوجه إلى عدن لعقد جلسة برلمانية في فبراير القادم.</t>
  </si>
  <si>
    <t>إنفجار عنيف هز منطقة مطار صنعاء الدولي شمال العاصمة ويرجح أنه لصاروخ باليستي اطلقته مليشيا الحوثي من المكان بإتجاه السعودية.وأضافوا بانهم شاهدوا دخان يتصاعد من المنطقة .</t>
  </si>
  <si>
    <t>الحوثيون يستفزون طلاب مركز دار الحديث السلفية في معبر ويصفونهم بالمنافقين بعد رفضهم القتال في صفوفهم.</t>
  </si>
  <si>
    <t xml:space="preserve"> 12 غارة على مديريتي #حرض و #ميدي</t>
  </si>
  <si>
    <t>مدفعية الجيش واللجان الشعبية تستهدف تجمعات قيادات المرتزقة السودانيين والمنافقين بعدد من قذائف المدفعية في شمال صحراء ميدي وكانت الضربات مسدده وسقوط قتلى وجرحى في صفوفهم</t>
  </si>
  <si>
    <t>أبناء بعدان والشعر والسبرة بمحافظة إب يدشنون حملة التعبئة العامة والتجنيد الطوعي</t>
  </si>
  <si>
    <t>اعلن وكيل محافظة إب تاسيس لواء المغاوير في بعدان دعما للجش والجان الشعبية</t>
  </si>
  <si>
    <t>صد أبطال الجيش و اللجان الشعبية  محاولة زحف لمرتزقة العدوان السعودي الأمريكي بمنطقة كرش بمديرية القبيطة في لحج .</t>
  </si>
  <si>
    <t>غارتان على مديرية #صرواح</t>
  </si>
  <si>
    <t>قنص 7 من مرتزقة العدوان في أماكن مختلفة ب #صرواح</t>
  </si>
  <si>
    <t>كشف مصدر محلي عن قيام ميليشيات الحوثي باختطاف 33 طفلاً في مديريات ساقين ومنبه ومزج وضحيان والصفراء، مؤكداً أن معظم الأطفال لم تتجاوز أعمارهم العاشرة، وأنه تم اختطافهم أمام أعين أسرهم «عنوة».</t>
  </si>
  <si>
    <t>شن طيران العدوان الأمريكي السعودي غارة على منطقة مران في ظل تحليق مكثف في سماء المحافظة</t>
  </si>
  <si>
    <t>طيران العدوان الأمريكي السعودي يشن 3 غارات على وادي آل أبوجبارة بمديرية كتاف</t>
  </si>
  <si>
    <t>قال الجيش اليمني، إن فرقاً هندسية تابعة له فكّكت أكثر من 70 لغماً أرضياً وعبوات ناسفة وصواريخ موجّهة من المواقع التي تمّ تحريرها الأسبوع الماضي بمحافظة صعدة</t>
  </si>
  <si>
    <t>استشهاد رجل وزوجته إثر غارة لطيران العدوان الأمريكي السعودي على منطقة غمار برازح</t>
  </si>
  <si>
    <t xml:space="preserve"> قصف صاروخي ومدفعي سعودي على مديرية رازح</t>
  </si>
  <si>
    <t>رصدت قوات الدفاع الجوي للتحالف عملية إطلاق صاروخ باليستي من قبل المليشيات الحوثية التابعة لإيران من داخل الأراضي اليمنية (محافظة صعدة) باتجاه أراضي المملكة</t>
  </si>
  <si>
    <t>هددت ميليشيات الحوثي الإيرانية شيوخ قبائل صنعاء بتفجير منازلهم واعتقالهم، إن خالفوا أوامرهم بتجنيد أبنائهم والدفع بمسلحي القبائل إلى جبهات القتال ضد قوات دعم الشرعية في البلاد.</t>
  </si>
  <si>
    <t>دشنت بمديريتي خولان و مناخة في محافظة صنعاء اليوم حملة التجنيد التطوعي تحت شعار " انفروا خفافاً وثقالاً "</t>
  </si>
  <si>
    <t>مقتل نائب رئيس عمليات المنطقة العسكرية السابعة  في مواجهات مع ميلشيا الحوثي الانقلابية في مديرية نهم شرق العاصمة صنعاء.</t>
  </si>
  <si>
    <t xml:space="preserve"> صد زحف باتجاه مواقع الجيش واللجان في تبة العسقة بالأقروض وسقوط قتلى وجرحى في صفوف المنافقين</t>
  </si>
  <si>
    <t xml:space="preserve"> غارة على مفرق الوازعية بتعز</t>
  </si>
  <si>
    <t>قادت مليشيات الحوثي حملة تجنيد واسعة بمنطقة الحوبان  داهم على أثرها عدد من الحارات وقامو باخذ الأطفال والشباب تحت تهديد السلاح</t>
  </si>
  <si>
    <t>الجيش الوطني يصد هجوما للحوثيين في محيط معسكر التشريفات شرق تعز</t>
  </si>
  <si>
    <t>مقتل قيادي ميداني في الجيش الوطني  في مواجهات مع مليشيات  الحوثي شرق مدينة تعز</t>
  </si>
  <si>
    <t>اغارت قوات الجيش اليمني واللجان الشعبية على مواقع مرتزقة العدوان واوقعت في صفوفهم قتلى وجرحى، فيما احبطت محاولة تقدم لهم في مناطق مختلفة من تعز .</t>
  </si>
  <si>
    <t>اقدمت جماعة الحوثي – بمحافظة تعز على تفجير منزلين في منطقة مدارات غربي المدينة.</t>
  </si>
  <si>
    <t>استهداف الملشيات الحوثية الانقلابية للمدخل الغربي لمدينة تعز بقذائف الهاون بشكل مستمر. واستشهاد مواطن</t>
  </si>
  <si>
    <t>مقتل اثنين من قناصي الحوثي،  جنوبي غرب البلاد، بنيران قوات الجيش الوطني.</t>
  </si>
  <si>
    <t>لقي 5 من مليشيات الحوثي مصرعهم وأصيب 4 بإشتباكات بينهم وبين متحوثين في مديرية صبر الموادم بمحافظة تعز.</t>
  </si>
  <si>
    <t xml:space="preserve"> استهداف تجمعات لمنافقي العدوان بعدد من القذائف في تبة المسوره في الجرة وسقوط قتلى وجرحى</t>
  </si>
  <si>
    <t>مقتل عدد من إرهابيي الحوثي بمحيط القصر الجمهوري في تعز</t>
  </si>
  <si>
    <t>منعت قوات موالية للإمارات في لحج دخول مواطنيين جنوبيين يسكنون في الشمال من الدخول إلى مدينة عدن ، وأكد عدد من المواطنين الجنوبين إنهم منعوا من دخول مدينة عدن مؤخرا بناء على توجيهات أصدرتها نقاط تابعة للقوات الموالية لابو ظبي بمنطقة الضالع.</t>
  </si>
  <si>
    <t>منعت قوات تابعة للحماية الرئاسية  طائرة مروحية تابعة للقوات المسلحة الإماراتية من الهبوط بمطار عدن الدولي</t>
  </si>
  <si>
    <t>اعلنت المقاومة في الجنوب اليوم الأحد، حالة الطوارئ في مدينة عدن والبدء بإجراءات اسقاط حكومة أحمد بن دغر، واستبدالها بحكومة كفاءات وطنية</t>
  </si>
  <si>
    <t>تمكن قوات الجيش الوطني القبض على قيادي حوثي بارز في نقطة معسكر السوادية في إحدى نقاط الجيش بمنطقة مخلق بمديرية العبدية أثناء هروبه من مديرية النعمان باتجاه السوادية</t>
  </si>
  <si>
    <t xml:space="preserve"> أفادت مصادر محلية عن قيام ميلشيا الحوثي الانقلابية  بقصف عشوائي بقذائف الهاون على قرية المحصن وجبهة كساد  بآل حميقان، المكتظة بالمدنيين</t>
  </si>
  <si>
    <t>شن طيران التحالف غارات جوية على مخزن أسلحة لأنصار الله في منطقة شعب المسوح بمديرية ناطع، أدت إلى تفجيره</t>
  </si>
  <si>
    <t>قالت مصادر محلية في محافظة البيضاء إن قيادياً حوثياً لقي مصرعه في مديرية ناطع</t>
  </si>
  <si>
    <t>الجيش واللجان يسيطرون على جبل الشبكة والتباب المجاورة وسقوط قتلى وجرحى من المنافقين إثر عملية في ناطع</t>
  </si>
  <si>
    <t>احبطت قوات الجيش الوطني مسنودة برجال المقاومة الشعبية هجوما لعناصر ميلشيا الحوثي الانقلابية في محافظة البيضاء</t>
  </si>
  <si>
    <t>لقي خمسة عناصر من المليشيا الحوثية الانقلابية مصرعهم واصيب اخرين في مواجهات مع ابطال الجيش الوطني والمقاومة الشعبية عقب محاولة المليشيا التسلل الى مواقع الجيش والمقاومة في جبل عصيد</t>
  </si>
  <si>
    <t>نظمت قبائل مديريتي جبل راس والجراحي اليوم الأحد وقفات قبلية مسلحة لإعلان نفيرها العام ورفدها للجبهات بالمال والرجال.</t>
  </si>
  <si>
    <t xml:space="preserve">شن الحوثيون هجوم على مواقع القوات الحكومية، شمال شرق معسكر أبو موسى، شمالي مدينة الخوخة، بمحافظة الحديدة. </t>
  </si>
  <si>
    <t>قتل 7 من مسلحي جماعة "أنصار الله" (الحوثيين)، وأُصيب 8 آخرين، فضلاً عن مقتل جندي بالجيش، وإصابة 3 بمعارك بين الجانبين، جنوبي محافظة الحديدة، غربي اليمن</t>
  </si>
  <si>
    <t xml:space="preserve">طيران التحالف استهدف بغارتين 3 طقومات عسكرية تابعة للحوثيين محملة بالعناصر الحوثية والعتاد العسكري في منطقة الحاضية القريبة من منطقة المحجر الواقعة بين الحديدة والمخا في الساحل الغربي.  </t>
  </si>
  <si>
    <t>مقاتلات التحالف العربي الذي تقوده السعودية شنت 4 غارات جوية على مواقع الحوثيين، في مديرية حيس .</t>
  </si>
  <si>
    <t>قوات الجيش الوطني، تمكنت من القاء القبض على عناصر في المليشيات الحوثية، أحدهم قيادي بارز، كان يشرف على سير المعارك في احدى مناطق مديرية حيس.</t>
  </si>
  <si>
    <t>تمكنت قوات الجيش الوطني والمقاومة الشعبية من تفكيك شبكة متفجرات وعبوات ناسفة تابعة لميليشيات الحوثي الانقلابية الإيرانية في مناطق يختل وحيس جنوب محافظة الحديدة،</t>
  </si>
  <si>
    <t>دشنت قبائل زبيد حملة التجنيد الطوعي الذي دعت إليه وزارة الدفاع والذي تعتبر من الأولويات المهمة في سبيل الدفاع والذود عن الوطن</t>
  </si>
  <si>
    <t> نظم ابناء عزلة الرقود بمديرية زبيد بمحافظة الحديدة اليوم ، وقفة قبلية مسلحة لاعلان النفير العام واستنكار جرائم العدوان السعودي</t>
  </si>
  <si>
    <t xml:space="preserve">قنصت وحدة القناصة بالجيش واللجان الشعبية اليوم سبعة من مرتزقة العدوان السعودي في مديرية الغيل بالجوف. </t>
  </si>
  <si>
    <t>نفذ الجيش واللجان الشعبية اليوم عملية هجومية على مواقع مرتزقة العدوان السعودي في الغرفة بمديرية المصلوب بالجوف.</t>
  </si>
  <si>
    <t xml:space="preserve">آليات منسحبه لمليشيات الحوثي تتجه نحو مديرية برط العنان مرورا بوادي خب مساء اليوم اضافة الى عدد كبير من المشاة. </t>
  </si>
  <si>
    <t xml:space="preserve">انسحاب مليشيا الحوثي من مديرية خب والشعف.   </t>
  </si>
  <si>
    <t xml:space="preserve"> أفرجت الأجهزة الأمنية من السجن المركزي بصنعاء عن 206 من الموقوفين على خلفية أحداث ديسمبر الماضي بناءً على قرار العفو الصادر عن رئيس المجلس السياسي الأعلى.</t>
  </si>
  <si>
    <t xml:space="preserve">مليشيات الحوثي تقوم بتجهيز معسكر تدريبي للمغتربين المرحلين من السعودية في منطقة بمحافظة عمران </t>
  </si>
  <si>
    <t>تدشين حملة التجنيد الطوعي بمديرية المنار بذمار تحت شعار أنفروا خفافا وثقالا”</t>
  </si>
  <si>
    <t>مليشيا الحوثي تحاصر قرية الحصين في عنس بذمار</t>
  </si>
  <si>
    <t>شن طيران  العدوان الأمريكي السعودي اليوم 5 غارات  على مديريتي حرض وميدي في محافظة حجة</t>
  </si>
  <si>
    <t>تمكن الجيش الوطني ممثلا بوحدة التشكيل البحري التابعة للمنطقة العسكرية الخامسة  من قتل خمسة  من عناصر المليشيات الحوثية وأسر سادس  وذلك أثناء  قيام تلك العناصر الإرهابية بعملية زراعة ألغام بحرية بالقرب من خط الملاحة الدولية المحاذي لمدينة ميدي الساحلية التابعة لمحافظة حجة.</t>
  </si>
  <si>
    <t>أبناء المخادر والقفر وحبيش بمحافظة إب يدشنون حملة التعبئة والتجنيد الطوعي ويعلنون عن عن تأسيس لواء البأس الشديد .</t>
  </si>
  <si>
    <t>خمس غارات لطيران العدوان السعودي على جنوب كهبوب.</t>
  </si>
  <si>
    <t xml:space="preserve">احتجزت قوات الأمن في مأرب عدد من الصحفيين، ومنعت من دخولهم المدينة </t>
  </si>
  <si>
    <t>شن  طيران العدوان الأمريكي السعودي ست غارات على مديرية صرواح</t>
  </si>
  <si>
    <t>قنص 2 من المنافقين في #صرواح</t>
  </si>
  <si>
    <t>طيران العدوان الأمريكي السعودي يشن غارتين على منطقة الملاحيط بمديرية الظاهر</t>
  </si>
  <si>
    <t>غارة لطيران العدوان الأمريكي السعودي على الطريق العام بمديرية غمر</t>
  </si>
  <si>
    <t>قصفت مقاتلات التحالف العربي، تحصينات مليشيا الحوثي، في منطقة مران</t>
  </si>
  <si>
    <t>طيران العدوان الأمريكي السعودي يشن غارة على منطقة شجع بمديرية كتاف</t>
  </si>
  <si>
    <t>ذكرت مصادر" إن ميلشيا الحوثي الانقلابية منعت أي تحركات أو خروج للمواطنين من وإلى المناطق القريبة من المواجهات، التي صارت تعج بمئات المقاتلين لكلا الطرفين</t>
  </si>
  <si>
    <t>غارات لطيران العدوان السعودي على الأزهور في مدير‎ية رازح</t>
  </si>
  <si>
    <t>قصف مدفعي سعودية على عدة أهداف بمديرية رازح بمحافظة صعدة</t>
  </si>
  <si>
    <t>أفادت مصادر في صعدة اليوم الأحد عن قطع ميلشيا الحوثي الانقلابية للاتصالات وتشويش ذبابات التواصل للهواتف المحمولة والثابتة في مناطق سيطرتها بذات المحافظة.</t>
  </si>
  <si>
    <t>3غارات لطيران العدوان السعودي الأمريكي على وادي صبر بمديرية سحار</t>
  </si>
  <si>
    <t>قالت مصادر محلية في العاصمة صنعاء، إن مقاتلات التحالف العربي شنت غارتين على تجمع لمليشيا الحوثي في مديرية نهم، مساء اليوم، وأوقعت العشرات منهم قتلى وجرحى.</t>
  </si>
  <si>
    <t>غارة على منطقة قطبين بمديرية #نهم</t>
  </si>
  <si>
    <t>إحراق طقم يحمل معدل 14.5 في تبة العلم بنهم واستهداف تجمع للمنافقين في يام وسقوط قتلى وجرحى</t>
  </si>
  <si>
    <t>قتل مواطن وجرح اخر برصاص مسلحين مجهولين في ساعة متأخرة من مساء الاحد , في مدينة عتق عاصمة محافظة شبوة جنوب شرقي اليمن .</t>
  </si>
  <si>
    <t>مواجهات عنيفة بين قوات الجيش الوطني والمليشيا الانقلابية رافقها قصف مدفعي طال عددا من الاحياء السكنية. في الجبهه الغربيه في تعز.</t>
  </si>
  <si>
    <t>تدمير مقر يعود لقائد محور تعز العسكري بتعز في قصف حوثي.</t>
  </si>
  <si>
    <t xml:space="preserve"> تدمير آلية للمرتزقة نوع "بي ام بي" بالقرب من المجمع الحكومي في الضباب، فيما استهدفت وحدات من الجيش واللجان الشعبية تجمعات وتحصينات المرتزقة في تبة الروسي.</t>
  </si>
  <si>
    <t xml:space="preserve">مسلحين مجهولين أطلقوا النار على جندي في القطاع الثاني للواء 22 مكيا وأصيب آخر وسط المدينة، </t>
  </si>
  <si>
    <t>مقتل اثنين من قيادات ميليشيات الحوثي بنيران الجيش الوطني في المعارك التي شهدتها جبهات ميدانية شرق مدينة تعز.</t>
  </si>
  <si>
    <t>نجا قيادي في القوات الشعبية الموالية لهادي من محاولة اغتيال بواسطة عبوة ناسفة وسط مدينة تعز.</t>
  </si>
  <si>
    <t>أحبط الجيش اليمني محاولة تسلل لميليشيا الحوثي على معسكر التشريفات شرق مدينة تعز ، وكبد العناصر المهاجمة خسائر كبيرة في صفوفها بينها قيادات ميدانية.</t>
  </si>
  <si>
    <t>لقى ثلاثة عناصر من مليشيا الحوثي مصرعهم وأصيب 5 آخرون، في كمين للجيش اليمني غرب تعز.</t>
  </si>
  <si>
    <t xml:space="preserve"> مواجهات بين قوات الجيش الوطني وبين المليشيا ت الإنقلابية إثر هجوم شنتة المليشيات على تحصينات الأبطال في عزلة القحيفة في مقبنة.</t>
  </si>
  <si>
    <t>استهداف مدفعي على تجمعات المسلحين شمال شبكة الجسر بالهاملي وسقوط قتلى وجرحى في صفوفهم.</t>
  </si>
  <si>
    <t xml:space="preserve">  قنص أحد مسلحي التحالف في ميسرة جنوب معسكر خالد في موزع.</t>
  </si>
  <si>
    <t xml:space="preserve"> دارت مواجهات عنيفة بين قوات الجيش والمليشيا ت في مناطق شرق جبل المنعم، وتركزت في منطقة الاشعاب وتبة الذئاب وتبة الكربه ت</t>
  </si>
  <si>
    <t xml:space="preserve"> مقتل وجرح العشرات من قوات الرئيس هادي والتحالف السعودي فيما دُمرت 4 آليات عسكرية لهم أثناء مواجهات مع الجيش اليمني واللجان في الأطراف الغربية لمحافظة تعز.</t>
  </si>
  <si>
    <t>استهداف تجمعات المنافقين في تبة الروسي بلقرب من المجمع الحكومي في جبهة الضباب بعدد من القذائف</t>
  </si>
  <si>
    <t>اعلنت المقاومه الجنوبيه في محافظه أبين حالة الاستعداد القتالي وانتشار كثيف على مداخل ومخارج محافظة ابين وذلك تأهبا لاي طارئ او اعتداء على الاراضي الجنوبية</t>
  </si>
  <si>
    <t>أقيمت صباح اليوم أمام المجمع الحكومي بمديرية زنجبار وقفة أحتجاجية قام بها أفراد وقيادات مقاومة زنجبار بمحافظة أبين. حيث ناشدوا رئيس الجمهورية ونائب رئيس الوزراء وزير الداخلية و محافظ محافظة أبين بترتيب وضع قيادات المقاومة اسوة بقيادات المحافظات الاخرى و استيعاب افراد المقاومة الذين لم يتم استيعابهم للامن والجيش .</t>
  </si>
  <si>
    <t>لقي مواطن  مصرعه اليوم الاثنين برصاص مسلح في مديرية احور بمحافظة ابين .</t>
  </si>
  <si>
    <t>الزبيدي يعلن انقلابا علي حكومة هادي في عدن</t>
  </si>
  <si>
    <t>مناشدة الى قيادة الدولة لحماية أراضي واحواض الزنجة في منطقة الفارسي من عملية البيع الممنهجة</t>
  </si>
  <si>
    <t>مسلحون يطلقون النار على مستشفى 22 مايو في عدن</t>
  </si>
  <si>
    <t>اعتدى حراسة محطة عدن الواقعة في طريق مدينة إنماء ظهر اليوم على مواطن من أجل دفع ما يسمى (حق البوابة) على كل سيارة.</t>
  </si>
  <si>
    <t>تصاعد الانتقادات ضد حكومة الشرعية.. وضوء أخضر من أمريكا بتغييرها</t>
  </si>
  <si>
    <t>جنرال عسكري موال للرئيس اليمني يصل عدن سرا</t>
  </si>
  <si>
    <t xml:space="preserve"> مواجهات اندلعت إبين قوات هادي وقوات أنصار الله إثر محاولة مسلحي هادي التقدم نحو تبة شرقان وموقع آخر في مديرية ذي ناعم، مضيفاً أن قتلى وجرحى لمسلحي هادي بينهم ضباط سعوديين سقطوا خلال المواجهات التي تخللها قصف مدفعي متبادل.</t>
  </si>
  <si>
    <t xml:space="preserve"> تمكن رجال الجيش والمقاومة في محافظة البيضاء وسط البلاد، من أسر قيادي بمليشيا الحوثي الانقلابية بمديرية ذي ناعم شرق المحافظة .وأكدت المصادر انه يحمل بحوزته جواز سفر إيراني يحتوي على عدة تأشيرات سفر من وإلى إيران .</t>
  </si>
  <si>
    <t>أعلن حلف قبائل يافع في محافظة الضالع يوم أمس الإثنين عن تجهيز حملة عسكرية باتجاه ما أسموها ” عاصمة الغضب”</t>
  </si>
  <si>
    <t>قال مصدر محلي إن مسلحي جماعة الحوثيين بمحافظة إب (وسط اليمن)، خطفوا العشرات من المسافرين على الطريق الرابط بين محافظتي إب والضالع</t>
  </si>
  <si>
    <t>ميليشيا الحوثي تقصف معسكر  للجيش الوطني في الضالع اثناء عرض عسكري</t>
  </si>
  <si>
    <t xml:space="preserve">تشهد مديريه الخوخة  عمليات عسكرية لقوات الجيش والمقاومة، في محاولة تطهيرها من الحوثيين </t>
  </si>
  <si>
    <t>أعلن ناطق التحالف العربي عن فتح ميناء الحديدة لمدة 30 يوما إضافية</t>
  </si>
  <si>
    <t>لاذت عناصر ميليشيات الحوثي الانقلابية بالفرار نحو المزارع ومديرية التحيتا شمالا"</t>
  </si>
  <si>
    <t>قامت قوات الجيش الوطني اليوم بدحر وسحق الميليشيات من منطقة الهامده والسيطرة عليها وتحريرها بالكامل</t>
  </si>
  <si>
    <t>شنت قوات التحالف العربي، بقيادة المملكة العربية السعودية وبدعم من القوات المسلحة الإماراتية، غارات جوية في جبهة حيس، أسفرت عن مقتل أكثر من 30 من مليشيا الحوثي الإيرانية</t>
  </si>
  <si>
    <t>سيطرت قوات الجيش الوطني المسنودة بالمقاومة الجنوبية والتهامية والتحالف العربي على مواقع جديدة على مشارف مدينة حيس جنوب الحديدة .</t>
  </si>
  <si>
    <t xml:space="preserve">تشهد مديريه حيس جنوب الحديدة، عمليات عسكرية لقوات الجيش والمقاومة، في محاولة تطهيرها من الحوثيين </t>
  </si>
  <si>
    <t>مقتل العشرات من عناصر الميليشيا الانقلابية.في معارك بين الجيش الوطني والمليشيات لتأمين طريق حيس في الحديده وأسر اثنين آخرين أحدهما قيادي</t>
  </si>
  <si>
    <t>مقتل نجل رئيس ما يسمى باللجان الثورية التابعة للمليشيات الانقلابية بمحافظة اثناء المعارك القائمه بين الجيش الوطني والميليشيا في الحديدة غرب البلاد.</t>
  </si>
  <si>
    <t>أعلنت قوات الجيش اليمني والمقاومة الجنوبيه، اليوم الإثنين، تحرير اربع قرى جنوب محافظة الحديدة (قرى الشاذلية والمشقر ومزارع الرمه والنجيبه) بالساحل الغربي لمحافظه الحديده</t>
  </si>
  <si>
    <t>مصرع وإصابة عدد من المرتزقة في هجوم نوعي للجيش واللجان استهدف مواقعهم في تبة القناصين بمديرية الغيل .</t>
  </si>
  <si>
    <t>وحدات الجيش واللجان الشعبية أغارت على مواقع للمرتزقة في منطقة الزرقة بمديريه المصلوب موقعة قتلى وجرحى في صفوفهم.</t>
  </si>
  <si>
    <t>دمر ‏‫طيران التحالف 3 مركبات عسكرية تابعة للحوثيين في مركز سلبه بمحافظة الجوف.</t>
  </si>
  <si>
    <t>تمكن البحث الجنائي من القبض على شخصين قاما بنهب وسرقه أموال وافدين أجنبيين في الجوف .</t>
  </si>
  <si>
    <t>سيطر الجيش الوطني اليمني الاثنين على جبل حمراء الصيد في مركز الظهره التابعة لمحافظة الجوف </t>
  </si>
  <si>
    <t>مجموعة من رجال قبائل محافظتي الجوف وصعدة قدموا للانضمام للقوات الشرعية، وتعهدوا بتحرير مناطق المحافظتين إلى جانب قوات الجيش الوطني.</t>
  </si>
  <si>
    <t> انشقاق قيادي حوثي، قائد المحور الشرقي للميليشيات الحوثية، وانضمامه إلى قوات الشرعية في مديرية برط العنان.</t>
  </si>
  <si>
    <t>قصفت مقاتلات التحالف العربي، اليوم الإثنين، مواقع وتحركات للمتمردين الحوثيين في منطقة اليتمة بمديرية خب والشعف.</t>
  </si>
  <si>
    <t xml:space="preserve">مصرع وإصابة عدد من مرتزقة العدوان باستهداف آليتهم العسكرية بمنطقة صبرين </t>
  </si>
  <si>
    <t>تشهد المهاشمه في مديريه خب والشغف مواجهات عنيفة، حيث استهدف الجيش واللجان الشعبية تواجد مرتزقة العدوان الذين حاولوا التقدم في المنطقة</t>
  </si>
  <si>
    <t>عقد صلح قبلي بين عائلتين في صنعاء في قضية قتل بمساعي من قائد قوات النجدة  وإدارة السجن المركزي بصنعاء، أفضت عن تنازل أولياء دم المجني عليه عن الجاني.</t>
  </si>
  <si>
    <t>شن طيران العدوان السعودي الأمريكي، اليوم الاثنين، غارتين استهدفتا مبنى التلفزيون اليمني ، قناة اليمن الفضائية في مديرية الثورة بالعاصمة صنعاء.</t>
  </si>
  <si>
    <t>عثر مواطنون في حي النهضة بالعاصمة صنعاء على جثة لشخص مجهول عليها آثار تعذيب وسط سوق شعبي في الحي.وأكد شهود عيان أن عناصر مسلحة تابعة لمليشيات الحوثي تستقل سيارة نوع “هايلوكس” ألقت بجثة،وعليها آثار تعذيب.</t>
  </si>
  <si>
    <t>عقد عصر اليوم بالقطاع الشرقي لمدينة ذمار اللقاء الاجتماعي الموسع والذي ضم مشائخ وعقال ابناء ذمار ناقشوا فيه  موضوع التجنيد الطوعي للشباب ورفد المعسكرات بالمجندين ضمن القوات المسلحة وترقيمهم ضمن وزارة الدفاع.</t>
  </si>
  <si>
    <t>منعت القوات الموالية للإمارات في المكلا النائب العام المحسوب على حكومة الرئيس عبدربه منصور هادي من زيارة المعتقليين في مطار الريان الدولي في القرب من الشحر بحضرموت</t>
  </si>
  <si>
    <t>دفعة جديدة تتبع النخبة الشبوانية تتوجه إلى حضرموت لتلقي تدريباته بأشراف إماراتي</t>
  </si>
  <si>
    <t>اشارت مصادر إلى أن المئات من أهالى المعتقليين والمخفيين قسرياً في المكلا نظموا وقفة إحتجاجية أمام بوابة المجمع القضائي بالمدينة ، مطالبين النائب العام بسرعة بالافراج عن المعتقلين والمخفيين قسرا بمطار الريان</t>
  </si>
  <si>
    <t>أفرجت الأجهزة الأمنية التابعة لوزارة الداخلية بحكومة الانقاذ بمحافظة حجة عن 12 موقوفا على خلفية أحداث ديسمبر الماضي والتي انتهت بمقتل علي عبد الله صالح وعارف الزوكا أمين عام حزب المؤتمر. وأكد محافظ حجة المعين من حكومة الانقاذ الوطني بصنعاء هلال الصوفي أن الإفراج عن الموقوفين يأتي في إطار قرار العفو الصادر عن رئيس المجلس السياسي الأعلى .</t>
  </si>
  <si>
    <t>شن طيران العدوان السعودي الامريكي خمس غارات على مديريتي حرض و ميدي بمحافظة حجة</t>
  </si>
  <si>
    <t>دشنت اليوم الاثنين في مديريات ريف إب والظهار والمشنة وجبلة والمشنة حملة التعبئة العامة والتجنيد الطوعي الرسمي.</t>
  </si>
  <si>
    <t>اقيمت اليوم في عزلة رحاب مديرية القفر بمحافظة إب وقفة نسائية طلابية لتحفيز الشباب والدفع بهم الى رفد الجبهات والتجنيد التطوعي الرسمي التابع لوزارة الدفاع </t>
  </si>
  <si>
    <t>كثفت ميليشيات الحوثي بمحافظة إب، أنشطتها الهادفة لإخراج سجناء السجن المركزي في المحافظة والزج بهم في معاركها بمختلف الجبهات، . وبحسب مصدر من داخل السجن المركزي، فإن الميليشيات اتفقت مع عدد من السجناء على إخراجهم من السجن  الذهاب للجبهاته .</t>
  </si>
  <si>
    <t xml:space="preserve">حذر قيادي عسكري في المنطقة العسكرية الرابعة من تحول مناطق السواحل الغربية بمديرية المضاربة ورأس العارة إلى مناطق مفتوحة للتهريب بكافة أشكاله ولا يستبعد في نفس الوقت تهريب أسلحة لتنظيمات مسلحة </t>
  </si>
  <si>
    <t>القبض على عصابة تجند الاطفال للقتال مع تحالف العدوان</t>
  </si>
  <si>
    <t>تمكنت قوات الأمن الخاصة بمحافظة مأرب من ضبط كمية كبيرة من المخدرات والأسلحة كانت في طريقها إلى مليشيات الحوثي الانقلابية في صنعاء.</t>
  </si>
  <si>
    <t>طيران العدوان شن ست غارات على مديرية صرواح بمحافظة مأرب</t>
  </si>
  <si>
    <t>اندلع حريق هائل،  في جبل صلب غرب مأرب إثر قصف مدفعي للجيش واللجان الشعبية استهدف تجمعاً للمرتزقة بالمنطقة.وأوضح مصدر عسكري أن القوة المدفعية للجيش واللجان الشعبية استهدفت مخزن أسلحة و تجمعاً لمرتزقة العدوان في جبل صلب غرب مأرب، ما أدى إلى نشوب حريق هائل جراء القصف.</t>
  </si>
  <si>
    <t>طيران العدوان الأمريكي السعودي يشن 6 غارات على الملاحيط والمنزالة والحصامة بمديرية الظاهر</t>
  </si>
  <si>
    <t>قصف صاروخي ومدفعي سعودي يستهدف منطقة الغور بمديرية غمر</t>
  </si>
  <si>
    <t xml:space="preserve">قصف صاروخي ومدفعي سعودي يستهدف مديرية منبه </t>
  </si>
  <si>
    <t>غارتان لطيران العدوان الأمريكي السعودي على منطقة آل علي بمديرية رازح الحدودية</t>
  </si>
  <si>
    <t>غارتان على منطقتي غمار وشعبان بمديرية رازح الحدودية</t>
  </si>
  <si>
    <t>تجدد القصف الصاروخي والمدفعي السعودي بشكل مكثف على مناطق متفرقة من مديرية رازح</t>
  </si>
  <si>
    <t xml:space="preserve"> شنت قوات الجيش في محور رازح هجوما عنيفا على مواقع المليشيا وسيطرت على سلسلة جبلية ومناطق واسعة</t>
  </si>
  <si>
    <t>استشهاد أسرة مكونة من رجل وامرأته الحامل بغارة لطيران العدوان على منطقة الأزقول بمديرية سحار</t>
  </si>
  <si>
    <t>3غارات لطيران العدوان الأمريكي السعودي على وادي صبر بمديرية سحار</t>
  </si>
  <si>
    <t>طيران العدوان الأمريكي السعودي يشن 4 غارات على محلات المواطنين في منطقة محضة في مديرية سحار</t>
  </si>
  <si>
    <t>استشهاد سبعة مواطنين جلهم أطفال ونساء وإصابة اربعة آخرين بجروح خطرة كحصيلة أولية بغارة استهدفت منزلهم بمنطقة ال حميدان بمديرية سحار</t>
  </si>
  <si>
    <t>5غارات على مديرية شدا الحدودية</t>
  </si>
  <si>
    <t>دشنت قبائل بني شداد بمديرية خولان بمحافظة صنعاء حملة التجنيد الذي أعلنته وزارة الدفاع وحددت الشروط المطلوبة، و.جاء ذلك في وقفة قبلية مسلحة وواسعه لمشائخ ووجهاء وأبناء المديريه.</t>
  </si>
  <si>
    <t>تمكنت قوات الجيش الوطني مسنودة بقوات التحالف العربي من استعادة السيطرة على موزع والمخا في المناطق النجيبة والمشقر والشاذلية والعقمة والكديحة وجوفين</t>
  </si>
  <si>
    <t>أسفر قصف صاروخي نفذته مليشيات الحوثي ظهر اليوم، استهدف منطقة الخيامي بالنشمه ، عن مقتل صحفي يمني وأربعة مدنيين وعسكريين اثنين وإصابة صحفي آخر.</t>
  </si>
  <si>
    <t>نجاة نائب وزير الداخلية اليمني من قصف على منطقة الخيامي بمحافظة تعز اليمنية.</t>
  </si>
  <si>
    <t>وصلت التعزيزات العسكرية الى مواقع الجيش في المعافر وبني عمر والضباب وأخرى وصلت الى الوازعية وموزع، فيما وصلت تعزيزات مماثلة الى جبهات جنوب المدنية في حيفان والمقاطرة للبت في تحرير المدينة من مليشيا الحوثي</t>
  </si>
  <si>
    <t>نظم أبناء مديريات الصلو وخدير وسامع بمحافظة تعز اليوم الاثنين وقفة قبلية مسلحة دعماً لحملة التجنيد التابعة لوزارة الدفاع </t>
  </si>
  <si>
    <t xml:space="preserve">مليشيا الحوثي الانقلابية المتمركزة في الحرير شمال فندق سفتيل قصفت الاحياء السكنية وسط المدينة  بقذائف الهاوزر. </t>
  </si>
  <si>
    <t>قيام مجاميع مسلحة في تعز بإحراق الأسلاك التي تم نهبها، استعداد لبيعها في سوق النحاس.</t>
  </si>
  <si>
    <t>أُصيب مدنيان اثنان برصاص مسلحين مجهولين شمالي مدينة تعزوقيل بانهم عصابة مسلحة اعترضت سيارة مواطن في الطريق العام، وأطلقوا عليه النار مع أسرته في مدخل حارة البتول بوادي القاضي</t>
  </si>
  <si>
    <t xml:space="preserve">  نفذ الجيش اليمني مسنوداً بمقاتلي اللجان وأبناء القبائل عملية هجومية على مواقع مرتزقة العدوان في الدار الأبيض وتبة حلبة، سقط على إثرها قتلى وجرحى في صفوف المرتزقة بالإضافة إلى تدمير عتاد وتحصينات عسكرية لهم</t>
  </si>
  <si>
    <t> الجيش واللجان الشعبية أحبطوا محاولة تسلل لمرتزقة العدوان في القحيفة بمديرية حيفان.</t>
  </si>
  <si>
    <t>نظمت السلطة المحلية بمحافظة تعز اليوم بدمنة خدير وقفة حاشدة للتنديد بإستمرار العدوان السعودي الأمريكي.المشاركون في الوقفة من مشائخ وأعيان ووجهاء مديريات خدير وصبر الموادم والصلو وسامع وحيفان.</t>
  </si>
  <si>
    <t>قصف مدفعي من قبل المليشيات على قرى متفرقة بعزلة حمير في مديرية مقبنة</t>
  </si>
  <si>
    <t>قوات الجيش الوطني تصدت اليوم الاثنين لمحاولة تسلل للعناصر الانقلابية على مواقعها في محيط جبل البرقة وجريدم ومواقع متفرقة بعزلة القحيفة.</t>
  </si>
  <si>
    <t>دارت مواجهات عنيفة في محيط جبل حيد الحمام وجبل رحنق وامتدت المواجهات الى تبة الكاهلي بعزلة الفكيكة  ومنطقة النوبة عزلة حمير و تبة السلطان عزلة العفيرة.</t>
  </si>
  <si>
    <t>تدمير أربع آليات لمرتزقة العدوان تم بصواريخ موجهة شمال وغرب تبة حرزين في الهاملي وأدى إلى مصرع وإصابة العشرات كانوا على متنها.</t>
  </si>
  <si>
    <t>تواصلت المواجهات اليوم الاثنين بين قوات الجيش الوطني والمليشيا الانقلابية وتركزت في محيط جبل المنعم وتبة الكربه وقرية تبيشعة تخللها قصف مدفعي من قبل المليشيات استهدف قرى متفرقة في الضباب دون أي اصابات.</t>
  </si>
  <si>
    <t xml:space="preserve">سيطرت قوات الجيش الوطني على عدد من المواقع في منطقة الشقب بمديرية صبر الموادم. </t>
  </si>
  <si>
    <t>منافقو العدوان يستهدفون جامعة العلوم والتكنولوجيا بمديرية صالة بقذيفتين ما أدى لوقوع أضرار مادية</t>
  </si>
  <si>
    <t>انفجرت صباح اليوم عبوة ناسفة في مدينة امصرة بمحافظة ابين دون وقوع إصابات.</t>
  </si>
  <si>
    <t>وضحت مصادر أمنية مطلعة" أن الانفجار الذي شهده حي ريمي بالمنصورة صباح اليوم الثلاثاء، لم يكن يحمل أي بصمات إرهابية، وإنما كان حادثاً عرضياً.و إن القتيل الذي راح ضحية الانفجار هو جندي في الحزام الأمني ويعاني من أمراض نفسية، وأضافت" أن وقوع الانفجار بالقرب من منزل أحد الشخصيات المقربة من قيادة الحزام الأمني والقوات الإماراتية، لم يكن متعمداً، فالقتيل هو أيضا يقطن في نفس الحي.وأشارت إلى أن الانفجار لم يكن ناتجاً عن عبوة ناسفة كما روجت لذلك بعض وسائل الإعلام، وإنما قنبلة يدوية كانت بحوزة الجندي.</t>
  </si>
  <si>
    <t xml:space="preserve">قتل شاب بانفجار عبوة ناسفة في حي ريمي بمديرية المنصورة وقالت مصادر ان الشاب الثلاثيني كان ينوي زراعة العبوة بالقرب من منزل قيادي بالمقاومة </t>
  </si>
  <si>
    <t>بدأت قوات الحزام الأمني بالعاصمة عدن برفع النقاط الأمنية المنتشرة داخل شوارع وطرقات العاصمة .</t>
  </si>
  <si>
    <t>قالت مصادر أمنية بمحافظة عدن، إن قوات أمنية تابعة لمعسكر ٢٠ اعتقلت أحد ملاك محلات الصرافة وحاصرت شركات اخرى، في كريتر، بسبب مخالفة السعر الرسمي الذي حدده البنك المركزي</t>
  </si>
  <si>
    <t>قالت مصادر محلية إن جنديا إماراتيا قتل وأصيب اثنان آخران، في انفجار داخل عربة عسكرية إماراتية بقصر معاشيق الرئاسي</t>
  </si>
  <si>
    <t>حكومة بن دغر تحاصر مدينة كريتر وتقطع الطرقات المؤدية اليها لتأيدهم مطالب اقالة الحكومة</t>
  </si>
  <si>
    <t>نظمت مديرية مكيراس بمحافظة البيضاء اليوم وقفة احتجاجية حاشدة للتنديد بمجازر العدوان السعودي الامريكي الغاشم، واستمرار الحصار الجائر على اليمن.</t>
  </si>
  <si>
    <t xml:space="preserve"> غارات جوية لطيران التحالف_العربي تستهدف مواقع مليشيا_الحوثي غرب جبل المركوزة بمديرية ناطع.</t>
  </si>
  <si>
    <t>أكد مصدر عسكري أن وحدات من الجيش واللجان الشعبية شنت هجوما عنيفا على مواقع مرتزقة العدوان في مديرية ناطع انتهى بالسيطرة على جبل مركوزة الإستراتيجي وعدد من التباب المجاورة له</t>
  </si>
  <si>
    <t>مواجهات و هجوم واسع خلف قتلى وجرحى من الطرفين في مديرية ناطع .</t>
  </si>
  <si>
    <t xml:space="preserve"> احبطت القوات الحكومية محاولة مليشيا الحوثي الانقلابية السيطرة على  جبل مركوزة الاستراتيجي، الذي فقدته خلال معارك الايام الماضية في مديرية ناطع.</t>
  </si>
  <si>
    <t xml:space="preserve">اصيب اربعة مدنيين بينهم اطفال في قصف مليشيا الحوثي عددا من قرى الشرقية الجنوبية لمديرية نعمان في البيضاء </t>
  </si>
  <si>
    <t>انفجار لغم أرضي بمنطقة صلواع.وكان الانفجار استهدف أحد أطقم المقاومة بجبهة ذي ناعم ، ولم يصب أحد بأذى.</t>
  </si>
  <si>
    <t>قتل أحد المرتزقة بعملية قنص في ذي ناعم</t>
  </si>
  <si>
    <t>نفذ أبطال الجيش واللجان الشعبية اليوم كميناً استهدف مجموعة من مرتزقة العدوان السعودي الأمريكي بمديرية ذي ناعم محافظة البيضاء.</t>
  </si>
  <si>
    <t>أغلق شباب غاضبون بمريس شمال الضالع  صباح الثلاثاء الطريق العام الرابط بين صنعاء وعدن ما ادى إلى زدحام شديد في حركة المارة في اطار الاحتجاج على اسقاط اسماءهم من كشوفات التجنيد في اللواء 83 مدفعية المرابط في مريس</t>
  </si>
  <si>
    <t>قطع أهالي الجرحى في محافظة الضالع، طريق الخط العام الواصل بين الضالع وإب.وقالت مصادر محلية، إن «المحتجين في مديرية مريس، قطعوا الطريق احتجاجاً على تجاهل الجهات المسؤولة أوضاع الجرحى وأهالي الشهداء».</t>
  </si>
  <si>
    <t>شنت مقاتلات التحالف العربي صباح الأن الثلاثاء غارات مكثفة على مواقع وتجمعات مليشيات الحوثي في مدينة الحديدة غربي البلاد.</t>
  </si>
  <si>
    <t xml:space="preserve"> مقاتلات التحالف العربي الذي تقوده السعودية، شنت غارات على مطار مدينة الحديدة (غربي اليمن)، </t>
  </si>
  <si>
    <t>حولت مليشيا الحوثي المنشئات المدنية إلى معسكرات تمرين ومخازن أسلحة، ومنصات للصواريخ الباليستية.</t>
  </si>
  <si>
    <t>قوات الجيش معززة بعناصر في المقاومة من أبناء اقليم تهامة بدأت هجوما متجهه من جبهة المخا بالاتجاه شمالا"نحو الخوخه ومابعدها.</t>
  </si>
  <si>
    <t>اطلق المسلحين الحوثيين صاروخ باليستي نحو مدينة الخوخة، جنوبي محافظة الحديدة.و قال مصدر عسكري إن الصاروخ الباليستي ربما يكون قد سقط في البحر، حيث إنه لم يسجل حتى اللحظة أي حادث انفجار</t>
  </si>
  <si>
    <t xml:space="preserve">قيادي حوثي  بدأ بتدشين عمليات التجنيد فــي صفوف المدنيين بمديرية بيت الفقيه </t>
  </si>
  <si>
    <t>مقتل 25 حوثياً بينهم قيادي ميداني في غارات لمقاتلات التحالف جنوب الحديدة</t>
  </si>
  <si>
    <t>تقدمت قوات الجيش الوطني مسنودة بالمقاومة الشعبية إلى منطقة وادي ظمي جنوب مركز مديرية حيس شمال محافظة الحديدة الساحلية على البحر الأحمر</t>
  </si>
  <si>
    <t>نفذ المجاهدون  كمين محكم  لدورية راجلة تابعة للمرتزقة  في وادي شواق بمديرية الغيل لقي على إثرها العشرات منهم مصرعهم و اصيب عدد آخر</t>
  </si>
  <si>
    <t>مصرع وإصابة عدد من المرتزقة خلال محاولتهم التسلل باتجاه مواقع للجيش و اللجان الشعبية بوادي شواق في مديرية الغيل .</t>
  </si>
  <si>
    <t>طيران التحالف السعودي شن 3 غارات على مديرية المصلوب.</t>
  </si>
  <si>
    <t>مصرع قيادي كبير بنيران قوات الجيش واللجان الشعبية في جبهة المتون بالجوف.</t>
  </si>
  <si>
    <t>طيران العدوان استهدف بثلاث غارات منطقة سبلة وبثلاث غارات  منطقة اليتمة بمديرية خب والشعف أسفر عن تضرر عدد من منازل المواطنين وألحقت دمار واسع في الممتلكات العامة والخاصة .</t>
  </si>
  <si>
    <t>مصرع وإصابة عددا من مرتزقة العدوان بهجوم نوعي استهدف مواقعهم بمنطقة صبرين.</t>
  </si>
  <si>
    <t>تدمير آلية محملة بالمنافقين بعبوة ناسفة في جبهة صبرين بمديرية خب والشعف ومصرع من كان على متنها</t>
  </si>
  <si>
    <t>تدمير آلية عسكرية لمرتزقة العدوان ومصرع طاقمها في منطقة المهاشمة بمديرية خب والشعف.</t>
  </si>
  <si>
    <t>دشن محافظ المحويت ووكيل أول المحافظة  حملة التجنيد الطوعي بمديرية الرجم والتحشيد لرفد الجبهات بالمال والرجال لمواجهة العدوان</t>
  </si>
  <si>
    <t>اقتحم عدد من مسلحي مليشيا الحوثي دار الايتام في مديرية الطويلة وقال شهود عيان أن مليشيا الحوثي نهبت 150 سله غذائية تابعة لمنظمة الغذاء العالمي وأخرجت طلاب دار الأيتام</t>
  </si>
  <si>
    <t>نظمت مديرية شبام كوكبان بمحافظة المحويت، اليوم فعالية جماهيرية للتحشيد ورفد الجبهات تحت شعار "انفروا خفافا وثقالا ".</t>
  </si>
  <si>
    <t>اعتقلت مليشيا الحوثي عدد من القيادات التابعة لها في العاصمة اليمنية صنعاء بتهم تتعلق بالتعاون مع طارق صالح .</t>
  </si>
  <si>
    <t>ستحدثت اليوم الثلاثاء ميلشيا الحوثي الانقلابية مواقع ونقاط جديدة في العاصمة صنعاء وسط البلاد، بالإضافة إلى توسيع انتشارها الكبير في الأحياء والشوارع خاصة شارع حدة.</t>
  </si>
  <si>
    <t>هددت المليشيا الحوثية الانقلابية المنظمات الدولية العاملة بصنعاء بمنعها من العمل في مناطق سيطرتها إذا لم توظف مشرفين من المليشيا. وأكدت مصادر أن المليشيا تستحوذ على المساعدات والمعونات القادمة عبر المنظمات الدولية وتوزعها على عناصرها فقط</t>
  </si>
  <si>
    <t>أحرقت نساء يتبعن جماعة الحوثي مكتبة في أحد مساجد العاصمة صنعاء، بحُجّة "عرضها كتباً دينية مخالفة لتفسيرات الحوثي للدين". حيث قامو وبمساعدة من مسلحين في الجماعة،باقتحام مركز تحفيظ القرآن الكريم في مسجد السلام الواقع بحي القاع وأقدمن على إحراق كتب دينية بذريعة احتوائها على كتب دينية مخالفة لتفسيرات الحوثي للدين".</t>
  </si>
  <si>
    <t>أقدم مسلحون اليوم الثلاثاء على قتل أحد كبار مشرفي ميلشيا الحوثي الانقلابية في العاصمة صنعاء حيث أطلقوا عليه النار في مديرية بني الحارث و سقط قتيلا إثر عدة رصاصات" قرب منطقة الحتارش، ولاذوا بالفرار".</t>
  </si>
  <si>
    <t>أصدر محافظ مليشيا الحوثي بعمران، قرارا تعسفيا بإقالة ١٧ إداريا تربويا من مختلف مديريات المحافظة، وذلك بحجة ارتكابهم مخالفات اختبارية، وتأتي هذه القرارات التعسفية، وغيرها، في سياق مشروع حوثنة التعليم،</t>
  </si>
  <si>
    <t>أقدم أحد أتباع مليشيا الحوثي في حجز عمران، على أطلاق الرصاص الحي صباح اليوم على طفلين دون مبرر ونتج عنها إصابة طفل  بشضة في رقبته.</t>
  </si>
  <si>
    <t xml:space="preserve">دشنت بمديرية ذيبين محافظة عمران اليوم حملة التجنيد الطوعي </t>
  </si>
  <si>
    <t>لقي قيادي ميداني في جماعة الحوثي مصرعه بغارة جوية في جبهة ميدي بمحافظة حجة.</t>
  </si>
  <si>
    <t>انتزعت الفرق الهندسية التابعة للجيش الوطني أكثر مــن 5842 لغما فــي المناطق المحررة بمنطقة ميدي حيث توزعت بـيـن ألغام أرضية وبحرية ومضادة للإفراد والعربات.</t>
  </si>
  <si>
    <t>مليشيات الحوثي قامت باختطاف مواطنين كانوا على متن سيارة في النادرة بعد رفضهم تسليم أسلحتهم وبعض المختطفين جرحى، وقامت باقتيادهم إلى مكان مجهول</t>
  </si>
  <si>
    <t>وصول عشرات القتلى من الحوثيين بينهم قيادي إلى مستشفيات الرضمة  لقوا مصرعهم في معارك جبهة حيس بالساحل الغربي.</t>
  </si>
  <si>
    <t xml:space="preserve"> اقدمت  مليشيا الحوثي الانقلابية في محافظة اب اليوم الثلاثاء على تنفيذ حملة اختطافات واسعة طالت عشرات المسافرين على خط الضالع – اب واقتيادهم لسجونها في السبره وذلك بسبب رفضهم القتال معهم</t>
  </si>
  <si>
    <t>مليشيا الحوثي اقتحمت مدرسة  للبنات بمدينة يريم بعدد من الأطقم والعناصر المسلحة  وأجبرت عدد من الطالبات على لبس ملابس عسكرية وحمل الأسلحة وترديد الصرخة الخمينية من أجل تصويرهن لقناة موالية لهم</t>
  </si>
  <si>
    <t>تمكنت قوات الجيش من إحباط محاولة تهريب ذخائر متنوعة كانت في طريقها إلى محافظة تعز  في منطقة  وادي المرخة  بخور العميرة  بمديرية المضاربة وراس العارة بمحافظة لحج</t>
  </si>
  <si>
    <t xml:space="preserve">نفذ الجيش واللجان الشعبية اليوم عملية هجومية على مواقع مرتزقة العدوان بأطراف حريب نهم غرب مأرب.وأكد مصدر عسكري مصرع وإصابة عدد من مرتزقة العدوان وتدمير آلية عسكرية إثر الهجوم </t>
  </si>
  <si>
    <t>سقط ما لا يقل عن 40 قتيلاً وجريحاً من قوات هادي وحزب الإصلاح الاخواني  في مأرب جراء غارات شنتها طائرات التحالف دون أن تعرف الأسباب. ويرجح أن الإمارات تقف وراء الغارات ضمن استهدافه المتكرر لمسلحي حزب الإصلاح الاخواني الذي يمثل غالبية عناصر قوات هادي في مأرب والمناطق الشرقية.</t>
  </si>
  <si>
    <t>شن طيران العدوان السعودي الأمريكي اليوم غارتين على مديرية صرواح بمحافظة مأرب. الغارتين استهدفتا مناطق متفرقة وخلفتا أضراراً بممتلكات المواطنين.</t>
  </si>
  <si>
    <t xml:space="preserve">مرتزقة العدوان استهدفوا بالمدفعية مزارع ومنازل المواطنين.في صرواح </t>
  </si>
  <si>
    <t>افادت مصادر عسكرية أن قوات الجيش الوطني تصدت فجر اليوم الثلاثاء لمحاولة تسلل لعناصر مليشيا الحوثي الانقلابية في جبهة صرواح غربي مأرب.</t>
  </si>
  <si>
    <t>ذكرت مصادر محلية أن مليشيا الحوثي الإجرامية المتمركزة في جبل عزان بمديرية السلفية قامت بالاعتداء والتهجم بقوة السلاح على منزل أرملة وحولته الى ثكنه عسكرية</t>
  </si>
  <si>
    <t>غارة تستهدف سيارة أحد المواطنين فوق جسر الرحبة في نشور بمديرية الصفراء واستشهاد من كانوا على متنها</t>
  </si>
  <si>
    <t>غارتان بالقرب من سوق مديرية الصفراء أدت إحداهما إلى قطع الخط</t>
  </si>
  <si>
    <t>شن طيران العدوان أربع غارات على منطقة آل صبحان بمديرية باقم</t>
  </si>
  <si>
    <t>غارتان لطيران العدوان الأمريكي السعودي على الطريق العام بمنطقة مران بمديرية حيدان</t>
  </si>
  <si>
    <t>أعلن المركز الإعلامي التابع للجيش أن "قوات الشرعية ورجال القبائل دحروا ميليشيات الحوثي بعد مواجهات عنيفة من عدة مواقع في مديرية رازح" وتقدموا نحو مركز المديرية القريبة من جبال مران، أحد المعاقل التي انطلقت منها حركة تمرد الحوثي</t>
  </si>
  <si>
    <t>غارتان على منطقة البقع بمديرية كتاف</t>
  </si>
  <si>
    <t xml:space="preserve">أوضح مصدر أمني أن طيران العدوان استهدف بعدة غارات منزل مواطن وسيارتين في الطريق العام بمديرية منبه، ما أدى إلى استشهاد ثلاثة عشر مواطنا وإصابة ثلاثة آخرين في حصيلة أولية </t>
  </si>
  <si>
    <t>استشهاد 8 مواطنين بينهم 4 أطفال وامرأتان في الغارة التي استهدفت سيارتهم بمنطقة آل علي بمديرية رازح</t>
  </si>
  <si>
    <t xml:space="preserve">تعرضت مناطق متفرقة بمديرية رازح لقصف صاروخي ومدفعي </t>
  </si>
  <si>
    <t>دشن أبناء مناطق رحبان والعبدين وغراز في مديرية صعدة حملة التجنيد الطوعي تحت شعار "انفروا خفافا وثقالا"، بوقفة قبلية وقافلة غذائية</t>
  </si>
  <si>
    <t xml:space="preserve">قال شهود عيان ان قوات الامن بمحافظة شبوة اغلقت محلات الصرافة في مدينة عتق صباح اليوم الثلاثاء. و تم نقل ملاك محلات الصرافة لى قسم شرطة عتق لاخذ ضمانات منهم بعدم التلاعب بسعر العملة </t>
  </si>
  <si>
    <t>سيطر الجيش على قرى "الهامد، والشاذلية المشقر، والكديحة، والنجيبة، ومزارع الرمة التابعة لمديرية المخا</t>
  </si>
  <si>
    <t>أصيب أحد أفراد مقاومة تعز،جراء مواجهات ضد مليشيا الحوثي وبترت قدمة . </t>
  </si>
  <si>
    <t xml:space="preserve"> قتل ثلاثة مدنيين، وأصيب آخرون اليوم الثلاثاء، جراء قصف مليشيا الحوثي الانقلابية في القرب من السجن المركزي، </t>
  </si>
  <si>
    <t>اغتال مسلحون مجهولون مساء اليوم الثلاثاء، أحد أفراد الجيش الوطني بمحافظة تعز في سوق ديلوكس بشارع التحرير الاعلى.</t>
  </si>
  <si>
    <t xml:space="preserve"> الجيش واللجان الشعبية قام بعمل كمين استهدف مجموعة من المرتزقة أثناء محاولة تسلل لهم بمنطقة عصيفرة، ما أدى إلى سقوط قتلى وجرحى في صفوفهم</t>
  </si>
  <si>
    <t>لقي عدد من المرتزقة مصرعهم و اصيب آخرون في  انفجار لغم زرعته وحدة الهدنسة في منطقة عصيفرة بمدينة تعز  اثناء محاولة فاشلة  للمرتزقة التسلل باتجاه الجيش و اللجان</t>
  </si>
  <si>
    <t>سيطرت قوات الجيش الوطني، على عددا من المواقع شمال مدينة تعز عقب مواجهات عنيفة مع مليشيا الحوثي وتقدمت الى ما بعد محطة الحوجلة ، كما أمنت مناطق المفتش وعصيفرة واطراف جبل الوعش  باتجاه الزنوج والحي المجاور لشارع الخمسين</t>
  </si>
  <si>
    <t>تمكن ابطال الجيش الوطني من نزع اكثر من مئة لغم ارضي. سقط العشرات من المليشيا الانقلابية ما بين قتيل وجريح.</t>
  </si>
  <si>
    <t>فتح الجيش الوطني جبهة جديدة شمال مدينة تعز واستعاد السيطرة على محطة كهرباء حوجلة وحرر الأحياء المجاورة لها</t>
  </si>
  <si>
    <t xml:space="preserve"> أقدم جنود سودانيين على اغتصاب طفل لايتجاوز عمره الثلاث سنوات ، مصادر محلية أكدت أن الطفل تعرض للاغتصاب أثناء رعيه للأغنام في منطقة الهاملي، وأكدت تعرضه لمخاطر جسدية نقل على أثرها إلى مستشفى المخا .</t>
  </si>
  <si>
    <t> تدمير مدرعة إماراتية بعبوة ناسفة جنوب مفرق موزع</t>
  </si>
  <si>
    <t>نفذت قيادة محور تعز العسكرية حملة أمنية للقبض على أفراد نقاط أمنية متورطين بأخذ جبايات ورشاوي من السيارات والناقلات في المنفذ الغربي للمدينة.</t>
  </si>
  <si>
    <t>انفجارات عنيفة اثر قصف عشوائي تشنه ميليشيا الانقلاب على الأحياء الشرقية للمدينة ملحقة أضرار جسيمة بالمنازل والممتلكات .</t>
  </si>
  <si>
    <t>مقتل امام مسجد في عدن بعد ان اطلق مسلحون مجهولون النار عليه لحظة خروجه من مكتب للتوثيق يعمل به بحي بلوك 4 بمديرية المنصورة .</t>
  </si>
  <si>
    <t>بدأت الحكومة الشرعية تحركات عسكرية وسياسية في العاصمة المؤقتة عدن، بعد إعلان ما يسمى «المجلس الانتقالي الجنوبي»، حالة الطوارئ في المدينة وتهديده بإعلان حكومة وقتال الحكومة الشرعية.</t>
  </si>
  <si>
    <t xml:space="preserve"> الحرس الجمهوري يتوافد الي عدن استجابة لطارق و قالت مصادر امنية عاملة بنقطة العلم ان العشرات من جنود الحرس الجمهوري باتوا يمرون بنقطة العلم في طريقهم إلى داخل عدن .</t>
  </si>
  <si>
    <t xml:space="preserve">افاد سكان محليون عن عثور جثة طفلة رضيعة مرمية في حي شعبي بخورمكسر بالعاصمة عدن . </t>
  </si>
  <si>
    <t>الجيش والمقاومة، وبدعم من طيران التحالف العربي لدعم الشرعية، خاض مواجهات عنيفة مع مليشيا الحوثي الانقلابية</t>
  </si>
  <si>
    <t>حرر الجيش الوطني والمقاومة الشعبية اليمنية، اليوم، موقع "جبل مركوزة" الاستراتيجي في مديرية ناطع بمحافظة البيضاء وسط اليمن.</t>
  </si>
  <si>
    <t xml:space="preserve"> انفجار عبوة ناسفة بمجموعة من المنافقين في جبهة ذي ناعم وقتلى وجرحى في صفوفهم</t>
  </si>
  <si>
    <t>إصابة امرأة في قصف حوثي على قرية سون غرب مريس وارتفاع ضحايا القرية إلى 28 شخصاً</t>
  </si>
  <si>
    <t xml:space="preserve">دشن محافظ الحديدة اليوم حملة التجنيد الطوعي بمديريه الحالي تحت شعار “انفروا خفافا وثقالا </t>
  </si>
  <si>
    <t xml:space="preserve">دشن محافظ الحديدة  اليوم حملة التجنيد الطوعي بمديريه الحوك تحت شعار “انفروا خفافا وثقالا </t>
  </si>
  <si>
    <t>عثرت قوات الجيش الوطني والمقاومة التهامية، على أسلحة وعتاد عسكري كبير، خلال عمليات مداهمة وتمشيط نفذتها أمس الثلاثاء، في مزارع النخيل مديرية الخوخة بمحافظة الحديدة.</t>
  </si>
  <si>
    <t xml:space="preserve">دشن محافظ الحديدة  اليوم حملة التجنيد الطوعي بمديريه الميناء تحت شعار “انفروا خفافا وثقالا </t>
  </si>
  <si>
    <t>واصلت قوات الجيش الوطني وبدعم من التحالف العربي، امس الأربعاء، التقدم صوب مناطق السبلة والمحجر القريبتين من مديرية حيس، المطلة على الخط الرابط بين تعز والحديدة .</t>
  </si>
  <si>
    <t>قنص منافقين اثنين في وادي شواق بمديرية الغيل</t>
  </si>
  <si>
    <t>إصابة 5 منافقين بجروح بالغة إثر تفجير عبوة ناسفة في آلية عسكرية بالقرب من معيمرة بمديرية المتون</t>
  </si>
  <si>
    <t>4 غارات لطيران العدوان الأمريكي السعودي على مديرية خب والشعف</t>
  </si>
  <si>
    <t>نفذ مجاهدوا الجيش واللجان الشعبية عمليةنوعية على مواقع المنافقين في منطقة المهاشمه بمديرية #خب_والشعف ، تم خلال العملية إحراق آليتين عسكريتين للمنافقين وسقوط عدد من اللقتلى والجرحى وأسر اخرين</t>
  </si>
  <si>
    <t>نظمت بمديرية جبل المحويت اليوم وقفة احتجاجية للتنديد باستمرار العدوان السعودي الأمريكي والحصار الجائر ضمن حملة التجنيد الطوعي والتحشيد لرفد الجبهات .</t>
  </si>
  <si>
    <t>جرى اليوم الأربعاء صلح قبلي شامل بين قبائل الرجم وقبائل جبل المحويت والذي كانت خلفيته ثأر برعاية المسؤول العام لأنصار الله بالمحافظة</t>
  </si>
  <si>
    <t>قالت مصادر محلية في العاصمة صنعاء، ان مسلحين استهدفوا منزل شيخ قبلي من محافظة إب وعضو في مجلس النواب اليوم الاربعاء، في صنعاء. واوضحت ان  مسلحين مجهولين كانوا على متن سيارة القوا قنبلة على المنزل قبل ان يلوذوا بالفرار.</t>
  </si>
  <si>
    <t xml:space="preserve">نفذت مليشيا الحوثي، عملية حصر واسعة للتجار الكبار، والمحلات التجارية المختلفة.ووفقاً للمصدر فإن مليشيا الحوثي قامت صباح اليوم في شارع تعز، وتحديدا في منطقة حزيز، جنوب العاصمة صنعاء، بتنفيذ حملة على التجار، شملت أخذ بطائقهم الشخصية، ورصدها في كشوفات خاصة بهم.وألزمتهم بالقيام بالبصمة، وأخذ تعهدات من منهم. </t>
  </si>
  <si>
    <t>ميليشيات الحوثي اختطفت سيدة في الخمسينات من العمر في منطقة شملان شمال غربي العاصمة، وتعرضت لعمليات تعذيب وحشية أثناء فترة اعتقالها التي امتدت لثلاثة أيام بحجة انتقادها لسياسات الميليشيات في حديث مع نساء الحي، قبل أن يطلق سراحها إثر تدهور صحتها، وفقاً للمقربين منها.</t>
  </si>
  <si>
    <t>فشل إطلاق صاروخ باليستي من قبل مليشيات الحوثي الانقلابية في العاصمة صنعاء  نحو مدينة مأرب وسقوطه على أحد المنازل قرب مطار صنعاء الدولي.</t>
  </si>
  <si>
    <t>في خطوة استفزازية جديدة، أعلنت محكمة الأموال العامة في أمانة العاصمة الخاضعة لسلطة مليشيا الحوثي، استدعاءها للعلامة مفتي اليمن سابقا محمد إسماعيل العمراني، بتهمة التهرب عن سداد الزكاة.</t>
  </si>
  <si>
    <t xml:space="preserve">أقتحمت عناصر تابعة لمليشيات الحوثي الانقلابية، يوم الاربعاء، عدداً من منازل المواطنين بمديرية معين في العاصمة صنعاء. وقال شهود عيان ، إن مشرف المليشيات اقتحم برفقة مسلحين عدد من منازل المواطنين وطالبهم بدفع مبالغ مالية كمجهود حربي . </t>
  </si>
  <si>
    <t xml:space="preserve"> دشن أبناء مديريتي السودة وخمر بمحافظة عمران، اليوم الأربعاء حملة التجنيد الطوعي التي دعت إليه وزارة الدفاع.</t>
  </si>
  <si>
    <t>ارتكاب ميليشيا الحوثي جريمة بشعة بحق 40 سجينا قتلتهم بدم بارد في مديريات حرف سفيان ومسور، بسبب رفضهم التوجه إلى جبهات القتال، مشيرين إلى أن عملية القتل نفذت في ساحات عامة، بهدف إرهاب السكان المحليين وبث الرعب في قلوبهم. </t>
  </si>
  <si>
    <t>إعتداء مليشيات الحوثي في مدينة ذمار واطلاق النار على النساء بدون اوامر من اي جهه على خلفية بناء جدار فاصل بين الجيران</t>
  </si>
  <si>
    <t>قتل احد قيادات مليشيا الحوثي برصاص قيادي اخر ,اليوم الاربعاء بعد خلافات بينهماعلى إتاوات مالية ومنهوبات صادرتها الجماعة من أموال المناوئين للمليشيا والمخالفين لارائها وتوجهاتها بالمحافظة.</t>
  </si>
  <si>
    <t xml:space="preserve"> دشن محافظ ذمار اليوم حملة التجنيد الطوعي الثانية بمديرية وصاب العالي التي تنظمها وزارة الدفاع</t>
  </si>
  <si>
    <t xml:space="preserve"> وقفة قبلية من أبناء مديرية وصاب العالي في مختلف الجبهات دفاعا عن الوطن.</t>
  </si>
  <si>
    <t xml:space="preserve"> شن طيران العدوان السعودي الأمريكي اليوم أربع غارات على مديرية ميدي بمحافظة حجة . </t>
  </si>
  <si>
    <t>استهدفت مدفعية الجيش واللجان الشعبية تجمعات وتحصينات للجنود السعوديين والمرتزقة في ميدي، محققة إصابات مباشرة.</t>
  </si>
  <si>
    <t>مصرع وإصابة عدد من مرتزقة العدوان بقصف مدفعي استهدف تجمعاتهم في اشمال صحراء ميدي.</t>
  </si>
  <si>
    <t xml:space="preserve"> قيادي حوثي نهب أرضية ، تعود ملكيتها لمواطنين .</t>
  </si>
  <si>
    <t>استهدفت مليشيات الحوثي، عددا من اقارب رئيس حزب المؤتمر الشعبي العام ، بمديرية النادرة، واختطفت آخرين.</t>
  </si>
  <si>
    <t>اقتحمت ميليشيات الحوثي مدرسة للبنات، بمديرية يريم شمال محافظة إب وسط اليمن، أثناء أداء الطالبات للاختبارات النصفية  بعدد من الأطقم المسلحة، وشرطة نسائية.</t>
  </si>
  <si>
    <t xml:space="preserve"> أسقطت الدفاعات الجوية للجيش واللجان الشعبية اليوم طائرة استطلاع تابعة لقوى العدوان بمحافظة مأرب.</t>
  </si>
  <si>
    <t>سلمت قوات التحالف العربي اليوم الأربعاء عدداً من الأطفال الذين تم التغرير بهم في جبهات مليشيا الحوثي.وتسلمت شرطة محافظة مأرب ٢٧ طفلاً من الأسرى دون سن الـ١٨ ممن القى القبض عليهم في جبهات الحدود مع المملكة. وجرت عملية التسليم بإشراف الصليب الأحمر الدولي وهيئة الهلال الاحمر السعودي، عبر منفذ شرورة البري.</t>
  </si>
  <si>
    <t>طيران العدوان السعودي الامريكي يشن غارتين على مديرية صرواح بمحافظة مأرب ..</t>
  </si>
  <si>
    <t>قامت ميليشيا الحوثي باقتحام منزل مواطن بقوة السلاح وروعت النساء والاطفال لغرض إلقاء القبض على متهم</t>
  </si>
  <si>
    <t>قام احد المتهمين بسرقة المواشي, بقتل وجرح عنصرين من مليشيات الحوثي اثناء الاشتباك معهم</t>
  </si>
  <si>
    <t xml:space="preserve">لقى متهم بسرقة المواشي مصرعه على أيدي عناصر المليشيات أثناء الاشتباك معهم بمديرية الجبين </t>
  </si>
  <si>
    <t>أوضحت مصادر أن مليشيات الحوثي قامت بإحراق منزل مواطن بحجة استيعابه لأحد مناوئيها ثم اقتادته إلى سجنهاالخاص في بني الضبيبي</t>
  </si>
  <si>
    <t>4غارات على مناطق متفرقة من مديرية باقم</t>
  </si>
  <si>
    <t>ساند طيران التحالف عمليات عسكرية للجيش الوطني ودمر 7 مركبات عسكرية ومخازن للألغام والذخائر تابعة للحوثيين</t>
  </si>
  <si>
    <t>كشف الجيش اليمني عن مصرع قيادي حوثي وأسر آخر، خلال المعارك التي شهدتها مديرية رازح</t>
  </si>
  <si>
    <t>أفادت مصادر أن الجيش اليمني واصل تقدمه العسكري في عدة مناطق بمحافظة صعدة، منها الفلج والرخم وجبال شعيب والسبله وعليب، وحررها من الحوثيين</t>
  </si>
  <si>
    <t>تمكّن الجيش الوطني اليمني من تصفية أكثر من 40 مقاتلا حوثيا عبر 3 محاور في محافظة صعدة</t>
  </si>
  <si>
    <t>أفادت مصادر يمنية بأن طائرات التحالف العربي دمرت منصة صواريخ تابعة للحوثيين في محافظة صعدة شمال اليمن</t>
  </si>
  <si>
    <t>قتل يمنيان اثنان اليوم بغارة شنها طيران النظام السعودي على مديرية بني حشيش بمحافظة صنعاء.</t>
  </si>
  <si>
    <t>مصرع وجرح العديد من المنافقين في عملية هجومية على مواقعهم في القرن بجبهة #نهم</t>
  </si>
  <si>
    <t>إطلاق صاروخين نوع زلزال2 على تجمعات المنافقين وآلياتهم بمنطقة عيدة #بنهم</t>
  </si>
  <si>
    <t xml:space="preserve"> قوات الجيش "تمكنت من استكمال تحريرالعديد من القرى التابعة لعزلة الجمعة، شرق وشمال مدينة المخا</t>
  </si>
  <si>
    <t>تم أسر قيادي  في عملية نوعية للجيش والمقاومة أثناء تمشيط إحدى المزارع في منطقة يختل ، وذلك بعد مقتل 5 من مرافقيه برصاص الجيش.</t>
  </si>
  <si>
    <t>مواجهات عنيفة ما تزال مستمرة في عدة جبهات، أشدها في أطراف وادي الزنوج وعصيفرة، إثر هجوم لميلشيا الحوثي الانقلابية، في محاولة لاستعادة مواقع خسرتها خلال الساعات الماضية شمال المدينة".</t>
  </si>
  <si>
    <t>قتل جندي يمني اليوم (الأربعاء) برصاص مسلحين اثنين على متن دراجة نارية وسط مدينة تعز .</t>
  </si>
  <si>
    <t>شن طيران العدوان السعودي الأمريكي اليوم غارتين مديرية ذباب بمحافظة تعز</t>
  </si>
  <si>
    <t xml:space="preserve">قوات الجيش الوطني قصفت مواقع المليشيات في شمال المدينة والحرير والعرسوم. </t>
  </si>
  <si>
    <t>قصفا عنيفا طال محيط جبل جرة بقذائف الهاوزر</t>
  </si>
  <si>
    <t>قياديين ميدانيين قتلا في مواجهات صد خلالها الجيش اليمني محاولة تسلل للميليشيات إلى مواقع تمركز قواته في معسكر التشريفات شرق تعز.</t>
  </si>
  <si>
    <t>عصابات مسلحة نفذت عمليات نهب لكابلات الاتصالات المدفونة تحت الأرض، كما نهبوا بطاريات كهربائية خاصة لتقوية شركة الاتصالات</t>
  </si>
  <si>
    <t>لقي قيادي في مليشيات الحوثي اليوم الأربعاء مصرعه بنيران قوات الجيش الوطني بمنطقة عصيفرة شمال المدينة.</t>
  </si>
  <si>
    <t>مدفعية الجيش الوطني تقصف مواقع الميلشيا المتمركزة في جبل الوعش والعرسوم وشرق الدفاع الجوي".</t>
  </si>
  <si>
    <t>تمكن قوات الجيش الوطني من اجتياز خطوط التماس مع عناصر المليشيا الحوثية وتأمين مكتب البريد ومحطة الحوجلة للكهرباء والأحياء المجاورة".</t>
  </si>
  <si>
    <t>قتلى وجرحى من المرتزقة في هجوم سبقه قصف مدفعي على مواقع لقوى العدوان شرق الغرافي والنخيل ومحطة الدهين بمديرية موزع</t>
  </si>
  <si>
    <t>قوات الجيش الوطني والمقاومة الشعبية غنمت مخزن اسلحة كبير في منطقة المقيصع في موزع كما غنمت عدد من الاليات العسكرية التي تركتها ولاذت هاربه.</t>
  </si>
  <si>
    <t> مصرع وجرح عدد من المرتزقة في هجوم للجيش اليمني واللجان الشعبية سبقه قصف مدفعي على مواقع لقوى العدوان شرق الغرافي والنخيل ومحطة الدهين بمديرية موزع </t>
  </si>
  <si>
    <t>قوات الجيش "تمكنت من استكمال تحرير عزلة الهاملي من ميليشيات الحوثي وتأمينها بعد تحرير سوق النجيبة وقرية المقاصع</t>
  </si>
  <si>
    <t>نفذت قيادة محور تعز حملة أمنية بقيادة قائد المحور للقبض على أفراد نقاط أمنية متورطين بأخذ جبايات ورشاوي من السيارات والناقلات في المنفذ الغربي للمدينة </t>
  </si>
  <si>
    <t>أحبطت قوات أمنية في نقطه دوفس في مدينه زنجبار زنجبار, محافظة أبين أمس الاربعاء عملية تهريب شحنة مسدسات نوع "كلوك".</t>
  </si>
  <si>
    <t>عاودت المقاومة الجنوبية انتشارها في مدينة البريقة مساء اليوم بعد انسحابها مساء أمس ونصبت المقاومة نقطة تفتيش على خط جسر البريقة</t>
  </si>
  <si>
    <t>احالة مذيعة يمنية للتحقيق قدمت حفلا في عدن حضره رئيس الوزراء</t>
  </si>
  <si>
    <t>أفادت مصادر أمنية بأن العشرات من أفراد قوات الحرس الجمهوري والقوات الخاصة السابقة يتوافدون بشكل يومي  إلى مدينة عدن جنوب اليمن، للانضمام إلى معسكر تشرف عليه القوات الإماراتية</t>
  </si>
  <si>
    <t>قال مصدر عسكري مطلع ، إن الزبيدي وجه بنشر قوة عسكرية في مدينة غازي علوان بمديرية خور مكسر على خط ابين عدن مدججة بكل انواع الأسلحة</t>
  </si>
  <si>
    <t>يتوافد عدد كبير من الضباط والعسكريين التابعين للمنطقة العسكرية الثالثة في اليمن الى قصر المعاشيق في محافظة عدن المحتلة استعداداً لخوض حرب أهلية عنيفة توعدت بها حكومة بن دغر أبناء المحافظات اليمنية الجنوبية حال استمرارهم في المطالبة بإسقاط حكومته.</t>
  </si>
  <si>
    <t>قصف مدفعي يستهدف تجمعات لآليات في جبل الصفراء بالضاحكي محققة اصابات مباشرة</t>
  </si>
  <si>
    <t>استشهاد جندي في مواجهات مع المليشيا بجبهة ناطع</t>
  </si>
  <si>
    <t>استشهاد طفلة واحتراق سيارة مواطن جراء قصف مليشيا الحوثي على مناطق سكنية بمديرية ناطع</t>
  </si>
  <si>
    <t>قامت مليشيات الحوثي المدعومة من إيران بقصف منزل لقائد مؤتمري</t>
  </si>
  <si>
    <t>شنت مليشيات الحوثي الانقلابية  قصفا مكثفا على منازل للمواطنين في مديرية ردمان بمحافظة البيضاء</t>
  </si>
  <si>
    <t>قــال مصدر ميداني أن مدفعية الـــجــيـش الوطني نوع “106” الواقعة بالقطاع الشرقي  بجبهة مريس،  قصفت تجمعات للمليشيا الحوثية فــي موقع حشده، بمنطقة العرفاف، جنوبي مديرية دمت.</t>
  </si>
  <si>
    <t xml:space="preserve">نظمت قبائل مديرية الجراحي وقفة قبلية لاعلان النفير العام وتدشن المرحلة الثانية من حملة التجنيد الطوعي الذي دعت إليه وزارة الدفاع </t>
  </si>
  <si>
    <t>سقط صاروخ بالستي حوثي على أحد الأحياء السكنية بمدينة الخوخة - جنوب محافظة الحديدة في فناء (حوش) منزل خالٍ من السكان ولم يسفر عن أي خسائر بشرية أو مادية , وقد نفى القائد العام لجبهة الساحل الغربي أي هجوم بصاروخ بالستي على مديرية الخوخة.</t>
  </si>
  <si>
    <t xml:space="preserve">أكدت مصادر في الحديدة عن عثور قوات الجيش الوطني مع قوات التحالف العربي على مستودعات كبيرة للأسلحة  وأجهزة اتصالات إيرانية متطورة تابعة لميلشيا الحوثي ‎الانقلابية مخبأة في إحدى المزارع أثناء عملية تطهير مديرية الخوخة </t>
  </si>
  <si>
    <t>عقد اجتماع موسعا لخطباء وعلماء مديرية التحيتا بمحافظة الحديدة في اطارحملة التجنيد الرسمي الطوعي تحت شعار (انفروا خفافا وثقالا)</t>
  </si>
  <si>
    <t xml:space="preserve">استطاعت مقاومة حيس  بمساندة مباشرة من التحالف العربي من شن هجوم عنيف على مدرسة الإشعاع في منطقة النجيبه وقتل عدد كبير من الميليشيات الحوثية  </t>
  </si>
  <si>
    <t>لقي طفل في الرابعة عشرة من عمره مصرعه الخميس وهو يقاتل مع مسلحي جماعة الحوثي في جبهة الساحل الغربي بمحافظة الحديدة</t>
  </si>
  <si>
    <t>ضبط الجيش اليمني بمساندة التحالف 13 صاروخاً من نوع زلزال 1، بعد تحرير مناطق قرب مدينة اليتمة التابعة لمنطقة الجوف،</t>
  </si>
  <si>
    <t>استشهد وأصيب 5 مواطنين اليوم بغارة لطيران العدوان السعودي استهدفت سيارتهم في مديرية برط العنان بالجوف.</t>
  </si>
  <si>
    <t xml:space="preserve">مواجهات عنيفة بين قوات الشرعية والمليشيا دارت في مديرية برط العنان بمحافظة الجوف </t>
  </si>
  <si>
    <t>شن طيران العدوان السعودي الأمريكي اليوم أربع غارات على مناطق متفرقة بمديرية خب والشعف بمحافظة الجوف</t>
  </si>
  <si>
    <t>مصرع قيادي منافق  ومنافق اخر في جبهة اليتمه</t>
  </si>
  <si>
    <t>قنص 2 من المنافقين في جبهة العقبة ب خب والشعف</t>
  </si>
  <si>
    <t>وجهت إدارة مديرية الوحدة في صنعاء، إنذاراً إلى أحد المقاهي، تطالب أصحابه، بالالتزام بمنع الاختلاط بين الرجال والنساء، والتقيد بالأخلاق والآداب العامة، محملة إياه المسؤولية الكاملة في حالة مخالفة ذلك، ومحذرة من اتخاذ إجراءات ضده، منها إغلاق المنشأة،.</t>
  </si>
  <si>
    <t xml:space="preserve"> إغلاق أحد المقاهي في مديرية السبعين في صنعاء، وتوجيه إنذار إليها، بمنع الاختلاط بين الرجال والنساء، </t>
  </si>
  <si>
    <t>أفادت وكالة صحفية إن مليشيا الحوثي تمنع 35 وكالة تابعة للأمم المتحدة ووكالات دولية أخرى من العمل في المناطق الخاضعة لسيطرتهم شمالي اليمن.</t>
  </si>
  <si>
    <t>قالت مصادر في صنعاء، يوم الخميس، إن جماعة الحوثي أفرجت عن مواطن أمريكي احتجزته منذ سبتمبر 2017، مضيفة أنه نُقل إلى سلطنة عمان على متن طائرة أقلت أيضًا مسؤولًا كبيرًا بالجماعة</t>
  </si>
  <si>
    <t>كشفت مصادر مطلعة عن ضبط المشرف الحوثي المدان بقتل شاب صغير يبلغ من العمر 19 عاما بشمال الغاصمة والذي يعد المدبر الرئيسي للجريمة التي اشعلت حالة غضب شعبي غير مسبوق.</t>
  </si>
  <si>
    <t>تسبب خطأ طبي، بإحدى مستشفيات العاصمة اليمنية صنعاء، بوفاة امرأة أثناء إجراء عملية قيصرية أجريت لها، نتج عنها اشتباكات محدودة بين مسلحين يتبعون ادارة المستشفى وبين أهالي الضحية.</t>
  </si>
  <si>
    <t>الزمت  قيادة مليشيا الحوثي الانقلابية بمحافظة عمران خمسة مدراء مديريات تم إقصاءهم خلال اليومين الماضيين من مناصبهم وتعيين قيادات أخرى أكثر ولاءً لها بتسليم الختومات والعهد التي في حوزتهم حسب قولها  .</t>
  </si>
  <si>
    <t>دشن أبناء مديرية خمر بمحافظة عمران حملة التجنيد الطوعي للقوات المسلحة التابعة لوزارة الدفاع وذلك ضمن برنامج انفروا خفافاً وثقالا.</t>
  </si>
  <si>
    <t xml:space="preserve">ضبطت الأجهزة الأمنية واللجان بمحافظة ذمار ١٢ من أفراد عصابتين متخصصة بسرقة الدراجات النارية من أفنية المنازل </t>
  </si>
  <si>
    <t>مدير قسم شرطة الشرقيه اصدر قرار با اعدام شريكه بالنهب وذلك بسبب خلافهم على تقسيم المنهوبات فيما بينهم.</t>
  </si>
  <si>
    <t>دشن محافظ ذمار والمشرف العام لأنصار الله بالمحافظة  اليوم الخميس ، حملة التجنيد الطوعي الثانية بمديرية وصاب السافل .</t>
  </si>
  <si>
    <t>قال الناطق باسم المنطقة العسكرية الثانية "إن قوات النخبة الحضرمية في مديرية دوعن تمكنت من تنفيذ عملية نوعية أسفرت عن مقتل إرهابيين اثنين من تنظيم القاعدة</t>
  </si>
  <si>
    <t>أعلنت المنطقة العسكرية الثانية  اسر قيادي في تنظيم القاعدة في عملية أمنية بمدينة دوعن</t>
  </si>
  <si>
    <t xml:space="preserve">شن طيران العدوان الأمريكي السعودي اليوم ست غارات على حرض وميدي </t>
  </si>
  <si>
    <t>مليشيات الحوثي أفرجت عن القيادي الحوثي المتهم الاول بقتل نائب مدير أمن  السبرة من السجن المركزي بمدينة إب.</t>
  </si>
  <si>
    <t>نظمت بمديرية جبلة محافظة إب اليوم وقفة نسائية للتأكيد على ضرورة التحشيد ورفد الجبهات</t>
  </si>
  <si>
    <t xml:space="preserve"> مدفعية الجيش واللجان الشعبية تستهدف تجمعات للمنافقين في جبل الحصن بالقبيطة</t>
  </si>
  <si>
    <t>افادت مصادر في الحزم الأمني بمنطقة الحبيلين لحج أن توجيهات صارمة جاءت لوحدات ونقاط الحزام الأمني قبل اربعة أيام تقضي  بمنع دخول أي مواطن ينتمي للمحافظات الشمالية إلى عدن </t>
  </si>
  <si>
    <t>أوضحت مصادر عسكريه أن وحدات من الجيش واللجان أحبطت محاولة زحف واسعة لمرتزقة العدوان استمرت لساعات طويلة باتجاه مديرية طور الباحة.</t>
  </si>
  <si>
    <t xml:space="preserve">    لقى العشرات من مرتزقة العدوان السعودي الأمريكي اليوم الخميس،  مصرعهم وأصيب اخرون خلال محاولة زحف واسعة في محافظة لحج جنوب البلاد  </t>
  </si>
  <si>
    <t>أطلقت القوة الصاروخية للجيش واللجان الشعبية اليوم صلية من صواريخ الكاتيوشا على تجمعات لمرتزقة العدوان بمعسكر الماس بالجدعان بمأرب.القصف الصاروخي حقق إصابات مباشرة في صفوف مجاميع المرتزقة وأوقع قتلى وجرحى.</t>
  </si>
  <si>
    <t>شن طيران العدوان السعودي الأمريكي اليوم خمس غارات على مديرية صرواح في محافظة مأرب . الغارات استهدفت وادي الربيعة وسوق صرواح والخط العام وخلفت أضرارا بممتلكات المواطنين.</t>
  </si>
  <si>
    <t>ثلاث غارات جوية استهدفت مواقع وتجمعات للميليشيا الحوثية خلف تبة الشروق".</t>
  </si>
  <si>
    <t>قوات الجيش الوطني صدت هجوماً للميليشيا الحوثية، خلف تبة الشروق في مديرية صرواح، وأجبرتها على التراجع والفرار".</t>
  </si>
  <si>
    <t>تمكن أبطال الجيش واللجان الشعبية اليوم من تأمين عدد من المواقع شرق صرواح بمحافظة مأرب ، وكبدوا مرتزقة العدوان السعودي الأمريكي خسائر في العديد والعتاد .</t>
  </si>
  <si>
    <t>تدمير آلية عسكرية لمرتزقة العدوان في وادي الربيعة ما أدى إلى مصرع وإصابة من كانوا على متنها.</t>
  </si>
  <si>
    <t>مصرع وإصابة أعداد من المرتزقة واغتنام أسلحة وتدمير شاحنة تحمل مدفع رشاش عيار 37</t>
  </si>
  <si>
    <t>أفادت قوات الجيش الوطني اليمني الموالية للحكومة الشرعية،  بمقتل عشرة حوثيين وإصابة آخرين في قصف ومعارك بمحافظة مأرب</t>
  </si>
  <si>
    <t>قنص 4 من المنافقين في مناطق متفرقة بجبهة صرواح</t>
  </si>
  <si>
    <t xml:space="preserve"> 4غارات على منطقتي البقع والعطفين بمديرية كتاف</t>
  </si>
  <si>
    <t>استهداف تجمعات مرتزقة الجيش السعودي باتجاه صحراء البقع بقذائف المدفعية محققة إصابات مباشرة</t>
  </si>
  <si>
    <t>قصف صاروخي ومدفعي سعودي يستهدف مديرية منبه الحدودية</t>
  </si>
  <si>
    <t>غارة لطيران العدوان الأمريكي السعودي على الطريق العام في منطقة بركان بمديرية رازح</t>
  </si>
  <si>
    <t>قصف صاروخي ومدفعي سعودي يستهدف مديرية رازح الحدودية</t>
  </si>
  <si>
    <t xml:space="preserve">قدم أبناء عزلة الأغمور بمديرية مناخة بمحافظة صنعاء قافلة مالية دعماً واسناداً لأبطال الجيش واللجان الشعبية المرابطين في جبهات المواجهة مع العدوان ومنافقيه.وجاءت القافلة في إطار وقفة احتجاجية أدانوا فيها الجرائم التي يرتكبها طيران العدوان بحق أبناء الوطن، </t>
  </si>
  <si>
    <t>أفاد موفد "العربية" في اليمن بتدمير طيران التحالف لتعزيزات للحوثيين في نقيل بن غيلان قرب #صنعاء.</t>
  </si>
  <si>
    <t>مصرع ثلاثة من المنافقين بنيران الجيش واللجان الشعبية في السوق الشعبي بنهم</t>
  </si>
  <si>
    <t>سيطرت قوات الجيش اليمني مسنودة بالتحالف، على مناطق جديدة شرقي مديرية المخا الساحلية في محافظة تعز.</t>
  </si>
  <si>
    <t>غارة للطيران على معسكر الدفاع الجوي بجبل امان</t>
  </si>
  <si>
    <t xml:space="preserve">شن الطيران السعودي غارة على تبة الضنين في بير باشا </t>
  </si>
  <si>
    <t xml:space="preserve"> خمسة مدنيين أصيبوا بجروح مختلفة جراء سقوط قذيفة أطلقتها المليشيات الانقلابية على سوق الوليد بالمركزي وسط المدينة.</t>
  </si>
  <si>
    <t>شنت مليشيا الحوثي قصفا على الاحياء السكنية في مدينة تعز وسقط جرحى جراء سقوط قذائف قرب السوق المركزي وسط المدينة .</t>
  </si>
  <si>
    <t>مليشيا الحوثي الانقلابية لجأت إلى قصف قلعة القاهرة التاريخية وسط مدينة تعز بالمدفعية ومضاد الطيران</t>
  </si>
  <si>
    <t>استشهاد  5 مواطنين وجرح آخرين إثر غارة لطيران العدوان السعودي على منطقة الرحب بمديرية الوازعية .</t>
  </si>
  <si>
    <t xml:space="preserve"> 4غارات على منطقة الاحيوق بالوازعية </t>
  </si>
  <si>
    <t xml:space="preserve"> 3غارات لطيران التحالف السعودي استهدفت معسكر الدفاع الجوي شمال مدينة تعز و معسكر المطار القديم غرب المدينة.</t>
  </si>
  <si>
    <t>الجيش الوطني هاجم مواقع الميليشيا من عدة محاور أبرزها الزنوج وأطراف الدفاع الجوي والحوجلة وجبل الوعش والأربعين وسط انهيارات للميليشيا وتدمير دبابتين و3 أطقم عسكرية ورشاش 23 بإسناد جوي لمقاتلات التحالف العربي».</t>
  </si>
  <si>
    <t>غارات جوية استهدفت دبابة المليشيا في قرية الدبح،</t>
  </si>
  <si>
    <t xml:space="preserve"> تمكّنت القوات بعد معارك ضارية مع الميليشيا الحوثية، وإسناد جوّي من مقاتلات التحالف العربي من استعادة السيطرة على شارعي الخمسين والستين شمالي المدينة.</t>
  </si>
  <si>
    <t>استهداف تجمعات المليشيا بشارع الخمسين شمال جبل الوعش بغارات جوية.</t>
  </si>
  <si>
    <t>استهداف موقع المليشيا بجبل المنعم في الربيعي بغاره للطيران</t>
  </si>
  <si>
    <t>غارتان على منزل شيخ في منطقة الحوجلة بمديرية التعزية</t>
  </si>
  <si>
    <t>تمكن مجاهدو الجيش واللجان الشعبية، اليوم الخميس، من كسر محاولة تقدم فاشلة للمنافقين باتجاه منطقة عصيفرة في تعز.</t>
  </si>
  <si>
    <t>استشهاد طفل وإصابة 3 آخرين في قصف مدفعي لمنافقي العدوان استهدف منزلا في منطقة عصيفرة.</t>
  </si>
  <si>
    <t> قوات الجيش الوطني سيطرت على مزارع البيضاني بالدبح وقرية الخور شرق جبل المنعم، غرب المدينة.</t>
  </si>
  <si>
    <t>شن طيران العدوان السعودي غاره على مدارس العمري بمديرية ذباب.</t>
  </si>
  <si>
    <t xml:space="preserve"> 4غارات على مديريه خدير</t>
  </si>
  <si>
    <t>حررت قوات الجيش الوطني مزارع البيضاني بالدبح وقرية الخور شرق جبل المنعم بمقبنه.</t>
  </si>
  <si>
    <t>مصرع أحد أفراد مليشا الحوثي الايرانية المتمركزة في جبل المجعممة بالعشملة إثر استهدافه بنيران الجيش الوطني.</t>
  </si>
  <si>
    <t>مدفعية الجيش الوطني دكت معاقل مليشيا الحوثي الانقلابية في قرية الحجار ،عبدلة بمديرية مقبنة، ردا على قصف   الميليشيا المدنيين في موقع البركنة.</t>
  </si>
  <si>
    <t>نجحت قوات الجيش الوطني من قطع خطوط إمدادات الميليشيا الانقلابية الواصلة إلى الجبهة الغربية للمدينة وجبهتي الضباب ومقبنة.</t>
  </si>
  <si>
    <t>وحدات من الجيش واللجان تمكنت من  تدمير آلية لمرتزقة العدوان بعبوة ناسفة بالهاملي ومصرع من كان على متنها.</t>
  </si>
  <si>
    <t>دكت القوة المدفعية تجمعات المنافقين في شبكة عرفان بالهاملي بموزع.</t>
  </si>
  <si>
    <t>استهدف تجمعات الإنقلابيين في مدخل شارع الثلاثين ،غرب المدينة، بغارة واحدة أحرقت فيها إحدى أطقم المليشيا.</t>
  </si>
  <si>
    <t>مدفعية الجيش واللجان الشعبية تستهدف تجمعات المنافقين في رأس جبل جبل هان بعدد من قذائف المدفعية.</t>
  </si>
  <si>
    <t>دكت القوة المدفعية تجمعات المنافقين أعلى جبل الهان بجبهة الضباب في تعز.</t>
  </si>
  <si>
    <t>غارتين استهدفت تجمعات الإنقلابيين في محيط جولة القصر والامن المركزي شرق المدينة.</t>
  </si>
  <si>
    <t>شهدت الجبهة الشرقية مواجهات عقب محاولة الانقلابيين التسلل إلى عدد من المواقع بما فيها معسكر التشريفات.</t>
  </si>
  <si>
    <t xml:space="preserve">غارات الجوية استهدفت مواقع المليشيا وتجمعاتهم في قسم 14 اكتوبر بمفرق شرعب </t>
  </si>
  <si>
    <t>استهدفت مقاتلات التحالف ثكنات عسكرية في منطقة مدرات بغارتين غربي المدينه .</t>
  </si>
  <si>
    <t xml:space="preserve">دعت قيادة واعضاء تنسيقية شباب الجنوب في محافظة ابين كل ابناء الجنوب الى الاستعداد والزحف الى العاصمة عدن وذلك للمشاركة في التصعيد الشعبي لاسقاط حكومة الفساد برئاسة بن دغر </t>
  </si>
  <si>
    <t>دعت قيادة المجلس الانتقالي الجنوبي بمحافظة ابين مساء اليوم الجمعه للتصعيد الشعبي والاستعداد للزحف الى العاصمة عدن لاسقاط حكومة بن دغر وذلك في اللقاء الذي عقد عصر اليوم في عاصمة المحافظة زنجبار برئاسة</t>
  </si>
  <si>
    <t>أثنين من المواطنين لقيا مصرعها بالرصاص قرب نقطة تابعة  للحزام الأمني في منطقة المحفد بمحافظة أبين</t>
  </si>
  <si>
    <t>مصادر عسكرية،قوات الحزام الأمني المدعومة من الامارات انسحبت من مداخل العاصمة المؤقتة عدن، في مخطط مدروس يهيئ لقوات طارق صالح الدخول الى العاصمة المؤقتة عدن.</t>
  </si>
  <si>
    <t>تنتشر قوات الحماية الرئاسية وأخرى تابعة للمنطقة العسكرية الرابعة ووزارة الداخلية بشكل مكثف في شوارع وأحياء العاصمة المؤقتة عدن جنوبي البلاد</t>
  </si>
  <si>
    <t xml:space="preserve">أعلنت وزارة الداخلية اليوم منع أي تجمعات أو اعتصامات أو مسيرات في العاصمة المؤقتة عدن واعتبار تلك الأعمال في هذه المرحلة أعمالاً تستهدف السكينة والاستقرار. </t>
  </si>
  <si>
    <t>رئاسة العمليات المشتركة التابعة للتحالف وجهت الوحدات والمعسكرات والاجهزة برفع الاستعداد القتالي الى الكامل.</t>
  </si>
  <si>
    <t>نفى مصدر عسكري صحة الأنباء التي تحدثت عن وصول لواءين عسكريين من القوات التابعة للمملكة العربية السعودية إلى العاصمة عدن  ..</t>
  </si>
  <si>
    <t>تهديد من “بن دغر” للمجلس الانتقالي بفتح المجال لإسقاط عدن في أيدي قوات صنعاء</t>
  </si>
  <si>
    <t>مغادرة بعض من اعضاء المجلس الانتقالي عدن بااوامر إماراتية</t>
  </si>
  <si>
    <t>احتجاجات لمجندون يشكون استقطاعا طال مرتابتهم وكانت الوقفة امام منزل مدير امن عدن</t>
  </si>
  <si>
    <t>قوات التحالف أخرجت 20 دبابة و30 مدرعة من مقرها في منطقة الشعب واتجهت الآليات والدبابات باتجاه قصر المعاشيق.</t>
  </si>
  <si>
    <t>كشفت مصادر عسكرية  بالعاصمة عدن ان قائد قوات التحالف العربي بقيادة القوات السعودية بالعاصمة عدن وجه بمغادرة قوات المملكة وعددها لواءين عسكريين مركز التحالف العربي والتوجة الي قصر المعاشيق بكريتر</t>
  </si>
  <si>
    <t>تشهد العديد من جبهات بالبيضاء مواجهات متقطعة وقصف مدفعي متبادل بين قوات الجيش الوطني والمقاومة الشعبية من جهة والمليشيا الانقلابية من جهة اخرى.</t>
  </si>
  <si>
    <t>شنت مقاتلات التحالف العربي  عددا من الغارات الجوية على مواقع وتجمعات المليشيات الانقلابية الحوثية في مديرية "الملاجم" بمحافظة البيضاء . اسفرت عن تدمير عدد من الآليات العسكرية وقتلت عدد من عناصر المليشيات.</t>
  </si>
  <si>
    <t>هاجمت المقاومة الشعبية بجبهة قيفة ،عدة مواقع لمليشيا الحوثي الانقلابية في مديرية القريشية بمحافظة البيضاء.وذكرت مصادر أن الهجمات استهدفت مواقع المليشيا في “حمة بقر” ببلاد الظهرة و موقع “المقحزلة” و” شعب المسعدي” ببلاد آل الجوف بمديرية القريشية.</t>
  </si>
  <si>
    <t>قتل ثلاثة من عناصر المقاومة الشعبية في كمين لمسلحي جماعة الحوثي في ناطع بحافظة البيضاء.</t>
  </si>
  <si>
    <t>لقي ثلاثة من عناصر مليشيات الحوثي الانقلابية واسر عدد آخر في عملية تصدي رجال المقاومة الشعبية والجيش الوطني لمحاولة تسلل نفذتها عناصر المليشيات بمديرية "ناطع".</t>
  </si>
  <si>
    <t>قالت مصادر ان قوات الحوثي والجيش تصدوا لمحاولة تسللات من قبل الجيش الوطني ليلة امس في منطقة عصيدة بمديرية ناطع اسفرت العملية عن مقتل ثلاثة واسر اخرين “.</t>
  </si>
  <si>
    <t>قائد قوات الأمن الخاصة المعين من قبل هادي،بمحافظة إب ا نجا من محاولة اغتيال إثر كمين استهدف موكبه في منطقة الزبيرية بمحافظة الضالع الجنوبية.</t>
  </si>
  <si>
    <t>إعطاب آلية لمنافقي العدوان بعبوة ناسفة في منطقة الزيلة بمريس ومصرع وإصابة طاقمها</t>
  </si>
  <si>
    <t>مقتل اثنين حوثيين وجرح آخرين بقصف لمدفعية الجيش بمريس شمال الضالع</t>
  </si>
  <si>
    <t>مليشيا الحوثي منعت مواطنين من العودة إلى منازلهم في قرى شمال الضالع جنوبي البلاد.</t>
  </si>
  <si>
    <t>صفقة التبادل نجحت في الإفراج عن ستة مدنيين بينهم أفراد في الجيش  غالبيتهم كان قد جرى اختطافهم في بأوقات مختلفة قبل عدة أشهر من منازلهم ونقاط الحوثيين في مدينة دمت، مقابل إفراج قوات الجيش الوطني </t>
  </si>
  <si>
    <t>قدم مسلحون مجهولون مساء اليوم السبت، على اغتيال اثنين مواطنين في مديرية قعطبة شمال الضالع، جنوب اليمن.</t>
  </si>
  <si>
    <t xml:space="preserve">شوهدت بعض قيادات الحوثي تفر شمالاً باتجاه الجراحي </t>
  </si>
  <si>
    <t>كتائب المقاومة التهامية والجيش الوطني مسنودة بطيران التحالف حررت قرى دار ناجي ودار دوبلة وعدد من المزارع التي كانت المليشيا تتمركز فيها في مديريه الخوخه</t>
  </si>
  <si>
    <t xml:space="preserve">شنت القوات الحكومية اليوم هجوماً مباغتاً على مواقع المليشيات في مفرق الخوخة حيس، وطهرت عدداً من المزارع، بالإضافة إلى تطهير قرى الخرابا ومحوى السبيع ومزرعة قاسم دوبله بين الخوخة وحيس. </t>
  </si>
  <si>
    <t>القوات الحكومية قطعت خط الخوخة حيس بمنطقة الخرابا، بعد معارك عنيفة منذ فجر الجمعة مخلفاً عشرات القتلى والجرحى من الحوثيين وأسر عدد كبير منهم</t>
  </si>
  <si>
    <t>تمكنت قوات الجيش الوطني والمقاومتين الجنوبية والتهامية وبدعم واسناد من قوات التحالف العربي من تحرير مديرية حيس بشكل كامل</t>
  </si>
  <si>
    <t>تشهد صفوف المليشيا الانقلابية انهيارات متسارعة وفرار العشرات من عناصرها في مديريه حيس</t>
  </si>
  <si>
    <t>سيطرت قوات الجيش الوطني في جبهه الساحل الغربي على جميع المزارع والقرى الواسعة غرب مديرية حيس.</t>
  </si>
  <si>
    <t>قوات الجيش الوطني مسنودة بالمقاومة التهامية تخوض في الاثناء معارك ضارية مع مليشيا الحوثي الانقلابية ضمن عملية تحرير مديرية حيس</t>
  </si>
  <si>
    <t>نفذت قوات الجيش الوطني صباح اليوم الجمعة عملية التفاف على مليشيا الانقلاب في مديرية حيس في محافظة الحديدة غربي البلاد.</t>
  </si>
  <si>
    <t>وصلت قوات من الجيش الوطني إلى مفرق مدينة حيس جنوبي محافظة الحديدة غربي اليمن</t>
  </si>
  <si>
    <t>شوهدت بعض قيادات الحوثي تفر شمالاً باتجاه وزبيد</t>
  </si>
  <si>
    <t xml:space="preserve">وقفات قبلية إعلاناً للنفير العام في مديرية زبيد جنوب محافظة الحديدة </t>
  </si>
  <si>
    <t>اطلاق صواريخ كاتيوشا على تجمعات مرتزقة العدوان بمعسكر الحرس بالحزم.</t>
  </si>
  <si>
    <t>الحوثيون قاموا بعمل كمين لانصار العدوان في صحراء المهاشمة بمديرية خب والشعف، لتباشرها بإطلاق النار من جميع الجهات.</t>
  </si>
  <si>
    <t>نصب الحوثيون كميناً بعبوة ناسفة لآلية لقوات الرئيس هادي في منطقة صبرين بمديرية خب والشعف، ما أدى إلى إعطابها ومصرع من عليها.</t>
  </si>
  <si>
    <t>تمكن المجاهدين من صد تسلل لمرتزقة العدوان على منطقة حمر الذباب باليتمة .</t>
  </si>
  <si>
    <t>المجاهدين تمكنوا من تدمير آلية محملة بالمنافقين بصاروخ موجه في جبهة صبرين بمديرية خب والشعف.</t>
  </si>
  <si>
    <t>أفاد مصدر ميداني أن معسكر التابع للمليشيا بوادي الحسي الواقع فــي منطقة العرجين القريبة مــن القناوص تم نقل أفراده الى معسكر جديد تابع للمليشيا فــي نمرة بمديرية الخبت استحدثته قريبا ويتم تدريبهم وارسالهم إلــى الجبهات</t>
  </si>
  <si>
    <t>وصلت بالامس اكثر من 15 جثة تابعة للحوثيين الى ثلاجة المستشفى الجمهوري بالمحويت قادمة من جبهة الساحل الغربي</t>
  </si>
  <si>
    <t>أفادت مصادر برلمانية في صنعاء، بأن ميليشيات الحوثي الإيرانية هددت أعضاء البرلمان بالخطف والسجن في حال لم يمتثلوا لأوامرها في عقد جلسة برلمانية السبت.</t>
  </si>
  <si>
    <t>قالت مصادر مطلعة في العاصمة صنعاء حدوث خلافات بين رئيس ماتسمى اللجنة الثورية العليا، و رئيس مايسمى المجلس السياسي الأعلى.حيث وجه الأول باعتقال قيادات موالية للثاني بتهم الخيانة. وأكدت أن المليشيا تتهم قادتها التي اعتقلتهم بالخيانة والتخابر مع طارق صالح.</t>
  </si>
  <si>
    <t>تمكنت الاجهزة الامنية واللجان في محافظة ذمار من القاء القبض على 21 من المخدوعين الذين ينتمون لمحافظات مختلفة اثناء تنقلهم من والى معسكرات العدوان ومرتزقته للقتال في صفوفهم .</t>
  </si>
  <si>
    <t>دشن وكيلا محافظة حجة  اليوم بمديرية مدينة حجة حملة التجنيد الطوعي تحت شعار "انفروا خفافا وثقالا".</t>
  </si>
  <si>
    <t>خرج أبناء مديرية حيران بمحافظة حجة في وقفة احتجاجية بعد صلاة الجمعة رفضاً لاستمرار جرائم العدوان السعودي الأمريكي.</t>
  </si>
  <si>
    <t>تمكنت الاجهزة الامنية واللجان بمحافظة اب من ضبط المتهمين بمقتل الفتاة التي عثر على جثتها الخميس قبل الماضي 18/1/2018م مرمية بداخل شوالة بجوار مدرسة كمران مديرية الظهار وسط مدينة إب والتعرف على هوية الفتاة.</t>
  </si>
  <si>
    <t>طيران التحالف يشن عدة غارات استهدفت تعزيزات لمليشيات الحوثي في محيط مدينة القاعدة جنوب مدينة إب كانت في طريقها إلى تعز</t>
  </si>
  <si>
    <t>أفرجت النيابة العامة بمحافظة إب عن سجينة معسرة منذ تسع سنوات من الإصلاحية المركزية بالمحافظة بعد تكفل فاعلي خير بدفع الدية التي عليها لأولياء الدم.</t>
  </si>
  <si>
    <t>شنت مقاتلات التحالف العربي غارات فجر اليوم الجمعة على تجمعات لميلشيا الحوثي الانقلابية في مواقع تمركزها بمحافظة لحج جنوب البلاد.</t>
  </si>
  <si>
    <t>مقتل 8 مسلحين حوثيين وجرح آخرين، وحرق أسلحة كانت في المكان المستهدف في غاره الجوية في منطقة الكعبين مديرية القبيطة</t>
  </si>
  <si>
    <t>حررت قـــوات الـــجــيـش الوطني تلال الهاملي التي كانت تسيطر عليها مــلــيــشــيـا الحوثي الإيرانية فــي شـــمـــال شـــرق لحج، إثر عملية نوعية أطلقت يوم الجمعه وبمساندة طـــيــران الــتــحــالــف الـــعــربـي، تمكن مــن خلالها السيطرة عــلـى سلسلة مرتفعات الخداش </t>
  </si>
  <si>
    <t xml:space="preserve"> نجاح الجيش اليمني في استعادة السيطرة على منطقة الحويمي في محافظة لحج.</t>
  </si>
  <si>
    <t xml:space="preserve"> قصف الجيش واللجان بالمدفعية  جبل الحِصن بمديرية القَبْيطة </t>
  </si>
  <si>
    <t>تحرير عدد من المواقع في المرتفعات الجبيلة المطلة على مديرية الشريجة</t>
  </si>
  <si>
    <t>قتل جنديان واصيب ثلاثة آخرون من افراد القوات الحكومية خلال المعارك التي دارت اليوم في كرش</t>
  </si>
  <si>
    <t>شنت القوات الحكومية  صباح اليوم الجمعة هجوما عنيفا على مواقع ميليشيا الحوثي في عزلة كرش شمالي محافظة لحج جنوبي البلاد</t>
  </si>
  <si>
    <t>سيطرت قوات الجيش والمقاومة على موقع جبل شيفان والمحزلق وجبل الدار فيما مقتل العشرات من الحوثيين وجرح اخرين .</t>
  </si>
  <si>
    <t>استهدفت قوات الجيش سته اطقم بقصف عنيف شمال كرش كانت متجهة لتعزيز مقاتلي الحوثي.</t>
  </si>
  <si>
    <t>تمكنت القوات الحكومية من استعادة موقع الجن وتبة الخدش والتبة السوداء في منطقة الحويمي بالاضافة الى موقعين شمالي غرب الحويمي بكرش.</t>
  </si>
  <si>
    <t xml:space="preserve">مقتل وجرح العشرات من قوات هادي أثناء تصدي الجيش اليمني واللجان الشعبية لأربع محاولات زحف متتالية </t>
  </si>
  <si>
    <t>تلقت جماعة الحوثي ضربات موجعة وانهيارات في صفوفها وخلفت المليشيات وراءها صاروخ جاهز للإطلاق نحو قاعدة العند</t>
  </si>
  <si>
    <t>سيطرت القوات الحكومية مساء اليوم على مواقع النبيع والحصين بالاضافة تامين قطاع شيفان الشرقي لكرش، فيما لا تزال مستمرة للسيطرة على مواقع جديدة.</t>
  </si>
  <si>
    <t>أمن لحج يلقي القبض على متهم فار بعد قتله لشاب</t>
  </si>
  <si>
    <t>تمكنت قوات الجيش الوطني في مديرية صرواح غرب محافظة مارب من توجيه ضربة قاصمة للمليشيات في اخر معاقلهم بمارب ودمرت منصة اطلاق صواريخ ومخزن أسلحة يضم عتاد متنوع</t>
  </si>
  <si>
    <t>غارة على العطفين بمديرية كتاف</t>
  </si>
  <si>
    <t>غارة لطيران العدوان الأمريكي السعودي على منطقة طخية بمديرية مجز</t>
  </si>
  <si>
    <t>غارة لطيران العدوان السعودي الأمريكي على منطقة الأزهور بمديرية رازح الحدودية</t>
  </si>
  <si>
    <t xml:space="preserve"> الجيش الوطني مسنود بالتحالف تمكن من السيطرة على جبل ‏‫‬الرويبكة في محافظة صعدة.</t>
  </si>
  <si>
    <t>أوضح مصدر أمني أن طيران العدوان الغاشم استهدف بسبع غارات منطقة الحمزات بمديرية سحار بالقرب من مشروع مياه للمنطقة</t>
  </si>
  <si>
    <t>اعطاب 3 آليات عسكرية وجرافة باستهداف مدفعي للجيش واللجان الشعبية في منطقة يام بالحول في #نهم وسقوط قتلى وجرحى في صفوف المنافقين</t>
  </si>
  <si>
    <t xml:space="preserve">دعا المجلس الانتقالي بمحافظة شبوة كل ابناء شبوة الاحرار والجنوب عامة الى تنظيم وترتيب صفوفهم للحشد والتحرك الى عدن ضد ماتمارسة حكومة الشرعية من فساد وعبث واستخفاف بالتضحيات الجسام التي قدمها ولازال يقدمها كل ابناء الجنوب </t>
  </si>
  <si>
    <t> أنصار الله كسروا زحفاً واسعاً لقوات الرئيس هادي شمال منطقة يختل في تعز، وأعطبوا أثناء المواجهات 20 بين مدرعة وآلية تابعة للجيش اليمني.</t>
  </si>
  <si>
    <t>الجيش واللجان الشعبية يكبدون المرتزقة خسائر فادحة في مواجهات عنيفة شمال يختل بالساحل الغربي</t>
  </si>
  <si>
    <t>تم إحباط زحف للمرتزقة باتجاه المدرجات وتبة مقداد في الدفاع الجوي غرب مدينة  تعز وقتل وإصيب عدد من المرتزقة.</t>
  </si>
  <si>
    <t xml:space="preserve">مسلحي "أنصار الله" أحبطوا محاولات تقدم للجيش اليمني، بغطاء جوي مكثف لطيران التحالف،، وباتجاه تباب القارع والمدرجات والبلس، </t>
  </si>
  <si>
    <t>معارك عنيفة بين قوات الجيش الوطني من جهة ومليشيا الحوثي الانقلابية من جهة اخرى في محيط معسكر الدفاع الجوي.</t>
  </si>
  <si>
    <t>هجوم للجيش الوطني والسيطرة على القارع ومقتل 6 من عناصر المليشيات .</t>
  </si>
  <si>
    <t xml:space="preserve">مسلحي "أنصار الله" أحبطوا محاولات تقدم للجيش اليمني، بغطاء جوي مكثف لطيران التحالف، باتجاه محيط معسكر الدفاع الجوي بمديرية المظفر </t>
  </si>
  <si>
    <t xml:space="preserve"> غارات للتحالف العربي استهدفت مواقع قرب مطار تعز وجبل أمان شرق المدينة.</t>
  </si>
  <si>
    <t>شنت مقاتلات التحالف غارات جوية ضد مواقع  للحوثيين  حيث قصفت بغارتين تبة زومان بالربيعي</t>
  </si>
  <si>
    <t xml:space="preserve">لقي قيادي حوثي مصرعه مع أكثر من 30 مرافقا له بغارة جوية لمقاتلات التحالف العربي قرب مطار تعز الدولي قرب جبل أمان شرق مدينة تعز </t>
  </si>
  <si>
    <t> استهدفت مقاتلات التحالف تعزيزات لميليشيا الحوثي الانقلابية بشارع الستين، بعد مفرق الحيمة، تمكنت فيها من تدمير طاقمين عسكريين كان على متنها عدد من الانقلابيين.</t>
  </si>
  <si>
    <t>شنت مقاتلات التحالف غارات جوية ضد مواقع  للحوثيين  حيث قصفت بغارتين تبة المدرجات بغراب.</t>
  </si>
  <si>
    <t xml:space="preserve"> استهدف الطيران بغارة جوية في جبل المنعم بالربيعي، غربي المدينة،</t>
  </si>
  <si>
    <t>استهدفت مقاتلات التحالف العربي بأربع غارات جوية مخزن ذخيرة وموقع للمليشيا الانقلابية في تبة الشيباني شرق معسكر الدفاع الجوي شمال غرب مدينة تعز.</t>
  </si>
  <si>
    <t xml:space="preserve">ثلاث غارات في منطقتي الكحل وصعفان بالخمسين، شمال غرب المدينة </t>
  </si>
  <si>
    <t>دارت معارك عنيفة بين قوات الجيش الوطني ومليشيا الحوثي وتمكنت خلالها قوات الجيش الوطني من التقدم غرب تبة الإريل وتجاوز الخطوط الدفاعية للمليشيا على الرغم من كثافة الالغام المزروعة .</t>
  </si>
  <si>
    <t>مواجهات  في الجبهة الشمالية الغربية أسفرت عن تحرير مناطق شمال المدينة وصولا إلى جبل الوعش .</t>
  </si>
  <si>
    <t>ميليشيات الحوثي دفعت بتعزيزات من صنعاء وآب إلى محافظة تعز.</t>
  </si>
  <si>
    <t> تدمير آلية للمرتزقة خلف تبة الكزامي بالكدحة في الساحل الغربي.</t>
  </si>
  <si>
    <t> جماعة الحوثي قصفت مواقع لقوات هادي في منطقة جبل الحصن بالمفاليس.</t>
  </si>
  <si>
    <t>تمكن وحدات الجيش من السيطرة على تبة توفيق وقرية قبلة وقرية زعيل وتبة شابعة وتبة المشبك وسط تغطية نارية كثيفة وقصف مدفعي في جبل حبشي.</t>
  </si>
  <si>
    <t xml:space="preserve"> قوات الجيش الوطني سيطرت قبل قليل على منطقة شرف العنين بجبل حبشي غرب المدينة.</t>
  </si>
  <si>
    <t>مسلحي "أنصار الله" أحبطوا محاولات تقدم للجيش اليمني، بغطاء جوي مكثف لطيران التحالف منطقتي القحيفة والعنين بمديرية مقبنة،</t>
  </si>
  <si>
    <t>مواجهات عنيفة دارت بين قوات الرئيس هادي والحوثيين، الجمعة، في محيط حمام الطوير وتبة القرف في جبهة حمير بمديرية مقبنة.</t>
  </si>
  <si>
    <t>الجيش الوطني أحبط محاولة تسلل لمسلحي "أنصار الله" باتجاه مواقع في الكاهلي بعزلة الفكيكة في مقبنه</t>
  </si>
  <si>
    <t>دارت اشتباكات في مديرية مقبنة غربي تعز جراء هجوم للمليشيات المتمردة.</t>
  </si>
  <si>
    <t>استهدفت مقاتلات التحالف العربي بغارة جوية مخزن سلاح تابع للمليشيات، خلف المؤسسة الاقتصادية، غرب مفرق ماوية، شرق مدينة تعز.</t>
  </si>
  <si>
    <t xml:space="preserve"> أطلاق صاروخ على تجمعات التحالف الذي تقوده السعودية بمنطقة الهاملي في مديرية موزع .</t>
  </si>
  <si>
    <t xml:space="preserve">تمكن الجيش واللجان من صد محاولة تقدم لمرتزقة العدوان في منطقة التشريفات بالجحملية </t>
  </si>
  <si>
    <t>تكثيف للقصف من مدفعية الجيش الوطني على تحصينات المليشيات في المنعم والروض والربيعي . </t>
  </si>
  <si>
    <t>تتقدم  قوات الشرعية في منطقة الضباب غربي تعز بعد إطلاقها عملية عسكرية لفك حصار ميليشيات الحوثي عن المدينة</t>
  </si>
  <si>
    <t xml:space="preserve"> قوات الجيش شنت هجوما على مواقع للحوثيين في منطقة غراب والمدرجات غربا والصرمين بصبر جنوباً</t>
  </si>
  <si>
    <t>مسلحي "أنصار الله" أحبطوا  محاولات تقدم للجيش اليمني، بغطاء جوي مكثف لطيران التحالف مواقع في مديرية صالة</t>
  </si>
  <si>
    <t>معارك عنيفة بمحيط القصر الجمهوري والتشريفات بين مليشيا الحوثي والجيش الوطني.</t>
  </si>
  <si>
    <t>أعلنت محافظة أبين شمال شرق العاصمة عدن، الحشد والزحف إلى العاصمة لإسقاط حكومة أحمد عبيد بن دغر المتورطة في قضايا فساد كبيرة من بينها نهب المال العام وإرسال إيرادات الجنوب إلى الانقلابيين في صنعاء.</t>
  </si>
  <si>
    <t xml:space="preserve">وصول موكب ابناء حضرموت الى  منطقة احور في أبين للانطلاق صوب العاصمة عدن  وذلك للمشاركة في مليونية اسقاط  حكومة بن دغر والتي دعت اليها المقاومة الجنوية </t>
  </si>
  <si>
    <t>أبناء مديرية المعلا في العاصمة المؤقتة عدن ،قاموا بتمزيق أكبر لوحة ضوئية تحوي صورة لمجلس عيدروس ، في شوارع المديرية ، تعبيراً لرفضهم القاطع لدعوات الفوضى والتخريب التي دعا لها مجلس عيدروس الانقلابي .</t>
  </si>
  <si>
    <t>اختطف مجهولون فجر اليوم السبت، مواطن من مديرية المعلا بالعاصمة الموقتة عدن جنوبي البلاد.</t>
  </si>
  <si>
    <t>تتوافد حشود كبيرة من ابناء الجنوب تباعا إلى ساحة العروض بعدن وذلك استعدادا لتدشين أو خطوات اسقاط حكومة بن دغر ومحاكمتها.</t>
  </si>
  <si>
    <t>قالو شهود عيان انهم شاهدوا 6 طائرات حاملات للجنود نوع هيلوكبتر قادمات من خارج محيط عدن في طيران متتابع متجهه الى ساحل ابو الوادي حيث احد مهابط الطائرات هناك وترافقهن هيلوكبتر هجومية .</t>
  </si>
  <si>
    <t>إنفراج الازمة في عدن بعد إعلان  قيادة المجلس الاتتقالي الجنوبي وجمعيتة الوطنية الغاء المظاهرة يوم غد</t>
  </si>
  <si>
    <t>الحكومة الشرعية وجهت مذكرة بصورة عاجلة وسرية لمدير مطار عدن بتفريغ 25 مقعد وبشكل خاص وعاجل لمغادرة قيادات بالحكومة الشرعية بشكل غامض قبيل انتفاضات شعبية واسعة بعدن ضد حكومة بن دغر</t>
  </si>
  <si>
    <t>شوهد طائرات هيلوكبتر تهبط في احدى مهابط قصر معاشيق مقر إقامة الحكومة بعدن.</t>
  </si>
  <si>
    <t>أفاد جنود ينتمون للحرس الرئاسي ان قيادة الحرس الرئاسي قامت صباح اليوم باستدعاء كافة الجنود التابعين للالوية الرئاسية تنفيذا لحاله استنفار قصوى.</t>
  </si>
  <si>
    <t>قصفت المليشيا الحوثية الانقلابية، اليوم السبت، عشوائيا قريتي ذي كالب في مديرية القريشية ولقاح في مديرية ولد ربيع بمحافظة البيضاء. ما اسفر عن اضرار في عدد من المنازل والممتلكات واحرقت بعض من مزارعهم".</t>
  </si>
  <si>
    <t>اندلعت اشتباكات عنيفة بين المقاومة من جهة ،وبين المليشيات الحوثية بذي ناعم عقب قصف عشوائي قامت به المليشيا المتمركزة في موقعي عباس والمختبي على قرية يفعان.</t>
  </si>
  <si>
    <t>نفذ أبطال الجيش واللجان الشعبية اليوم هجوماً على مواقع مرتزقة العدوان السعودي الأمريكي في قيفة بمحافظة البيضاء.ادى الى مصرع وإصابة عدد من مرتزقة العدوان وتدمير آلية عسكرية في هجوم للجيش واللجان الشعبية على مواقعهم</t>
  </si>
  <si>
    <t xml:space="preserve">أقدمت ميليشيا الحوثي في محافظة الحديدة على إعدام أحد قادتها .بعد وصوله الى مدينة الضحى </t>
  </si>
  <si>
    <t>تواصل القوات الحكومية مسنودة بقوات ومقاتلات التحالف العربي الذي تقوده السعودية، اليوم السبت، تقدمها نحو مدينة حيس جنوبي محافظة الحديدة (غربي البلاد)</t>
  </si>
  <si>
    <t>الطيران قصف  بأربع غارات استهدف تعزيزات عسكرية للمليشيا في الخط العام بمديرية حيس بمحافظة الحديدة.</t>
  </si>
  <si>
    <t>غارة لطيران العدوان الأمريكي السعودي على جزيرة كمران</t>
  </si>
  <si>
    <t>الجيش واللجان الشعبية اطلقت صواريخ الكاتيوشا على تجمعات منافقي العدوان في معسكر الحرس بمنطقة الحزم ، ما أسفر عن سقوط قتلى وجرحى في صفوفهم.</t>
  </si>
  <si>
    <t>اللجان الشعبيه أطلقت صاروخين من طراز على تجمعات منافقي العدوان في المهاشمة بمديرية خب والشعف</t>
  </si>
  <si>
    <t>دمرت عدد من الآليات بنيران الجيش واللجان الشعبية في منطقة اليتمة بعد ان تصدى المقاتلون لتعزيزات المرتزقة.</t>
  </si>
  <si>
    <t>وحدات من الجيش واللجان الشعبية تمكنت من تدمير آلية تابعة لمنافقي العدوان  بعبوة ناسفة في منطقة الخليفين بمديرية خب والشعف</t>
  </si>
  <si>
    <t>أقدمت مليشيات الحوثي على اقتحام مهرجان طلابي كبير أقيم في قاعة 26 سبتمبر بكلية الإعلام بجامعة صنعاء صباح اليوم السبت.</t>
  </si>
  <si>
    <t>شنت ميليشيات الحوثي الإيرانية حملة اختطافات في حي الدائري بالعاصمة اليمنية صنعاء، السبت، بعد ساعات من اغتيال أكاديمي منتمي للمتمردين .</t>
  </si>
  <si>
    <t>أعلنت جماعة الحوثيين اليوم السبت، الإفراج عن 600 عسكري من المختطفين الموالين للرئيس السابق علي عبدالله صالح، الذين شاركوا في المواجهات ضد الجماعة بمعارك صنعاء، مطلع ديسمبر المنصرم.</t>
  </si>
  <si>
    <t>اغتال مسحلون مجهولون كانا على متن دراجة نارية قيادي في جماعة الحوثي ورئيس جامعة إقرأ اليوم  في العاصمة صنعاء  أثناء توجهه إلى مقر عمله في شارع القاهرة بالعاصمة صنعاء حيث تعرض لعدة طلقات نارية .</t>
  </si>
  <si>
    <t>دشن  اليوم بمديرية ثلاء عزلة حبابه وبلادها حملة التجنيد التطوعي تحت شعار” انفروا خفافا وثقالا” .</t>
  </si>
  <si>
    <t>دشنت صباح اليوم ، حملة التجنيد الطوعي المرحلة لثانية بمديرية ضوران آنس التي تنظمها وزارة الدفاع .</t>
  </si>
  <si>
    <t>دشن محافظ ذمار اليوم حملة التجنيد الطوعي المرحلة الثانية بمديرية جبل الشرق ضمن الحملة التي دعت إليها وزارة الدفاع</t>
  </si>
  <si>
    <t>انضمام الحشود من أبناء مديريات الساحل الذي ضم مديرية المكلا وغيل باوزير والشحر والمناطق الشرقية وغيرها. نن اجل التوجة الي عدن</t>
  </si>
  <si>
    <t xml:space="preserve"> دشن مكتب الأوقاف والإرشاد بمحافظة حجة اليوم حملة التجنيد الطوعي بمديرية المحابشة تحت شعار " إنفروا خفافا و ثقالا ".</t>
  </si>
  <si>
    <t>شنت مقاتلات التحالف العربي خمس غارات في المزرق في حرض ما ادي الى سقوط العديد من القتلى والجرحى في صفوف المليشيات.</t>
  </si>
  <si>
    <t xml:space="preserve"> شنت مقاتلات التحالف العربي سبع غارات في مجمع عزيز التجاري بمديرية حرض و مثلث عاهم </t>
  </si>
  <si>
    <t>شنت مقاتلات التحالف العربي غارتين جويتين مساء اليوم غرب مديرية حيران منطقة الدير.</t>
  </si>
  <si>
    <t xml:space="preserve"> القوات الحكومية شنت صباح اليوم اكثر من 150 ضربة مدفعية على مواقع الميليشيات في مديرية ميدي ومنطقة التنباكه ومنطقة صهفان و جبل الكرس بمديرية حيران</t>
  </si>
  <si>
    <t xml:space="preserve"> القوات الحكومية شنت  اكثر من 150 ضربة مدفعية على مواقع الميليشيات في مديرية ميدي ومنطقة التنباكه ومنطقة صهفان و جبل الكرس بمديرية حيران</t>
  </si>
  <si>
    <t>ألقت الأجهزة الأمنية بمحافظة إب القبض على عدد من أفراد عصابة متخصصة بسرقة السيارات وتمكنت من استعادة سيارتين مسروقتين.</t>
  </si>
  <si>
    <t xml:space="preserve"> غارة جوية شنتها مـــقــاتـلات الــتــحــالــف استهدفت طقم للمليشيا بالطريق الرئيسي الواقع بـيـن الجبلين فــي منطقة الحويمي شـــمـــال لحج .</t>
  </si>
  <si>
    <t xml:space="preserve"> قصف مدفعي على مواقع المنافقين وتحصيناتهم في تبة السفينة شرق -كهبوب</t>
  </si>
  <si>
    <t>قوات الجيش الوطني والمقاومة الجنوبية تواصل تقدمها في محافظة لحج .وتصل إلى منطقة الكسارة في حبهة كرش، شمالي المحافظة، إثر مواجهات مع المليشيا الانقلابية.</t>
  </si>
  <si>
    <t>صدت قوات الجيش الوطني والمقاومة الشعبية، اليوم السبت، هجوما على مواقعها شمال محافظة لحج حنوبي البلاد.وكبدت المليشيا خسائر كبيرة في المعدات والأرواح.</t>
  </si>
  <si>
    <t>تمكن أفراد اللواء السابع عشر في محافظة لحج ، اليوم السبت، من إيقاف شاحنة محملة بكميات كبيرة من الأسلحة كانت في طريقها  لمليشيات الحوثي.</t>
  </si>
  <si>
    <t>قُتلت مواطنة يمنية وأصيب ثلاث أُخريات في سقوط صاروخ كاتيوشا أطلقته الميليشيا الحوثية الانقلابية على منزل في ضواحي مدينة مأرب.</t>
  </si>
  <si>
    <t>شن طيران العدوان السعودي الأمريكي اليوم ثلاث غارات على مديرية صرواح بمحافظة مأرب.</t>
  </si>
  <si>
    <t>قتل وأصيب العشرات من مرتزقة العدوان السعودي الأمريكي اليوم في عملية نوعية للجيش واللجان الشعبية بمديرية صرواح في محافظة مأرب حيث نفذت وحدات الجيش واللجان عملية نوعية في جبهة المشجح بمديرية صرواح وكبدت مرتزقة العدوان عشرات القتلى والجرحى بينهم قيادات بارزة.</t>
  </si>
  <si>
    <t>الجيش الوطني تصدى للهجوم وكبد المليشيات خسائر كبيرة مما اجبرها على الفرار والتراجع ،ودمر اثنين اطقم كانت في طريقها لتعزيز المليشيات.</t>
  </si>
  <si>
    <t>مواجهات بين الجيش الوطني والحوثيين  اسفرت عن استشهاد ثلاثة من الجيش الوطني خلال تلك المعارك</t>
  </si>
  <si>
    <t>قنصت وحدة القناصة بالجيش واللجان الشعبية اليوم سبعة مرتزقة بمديرية صرواح بمأرب.</t>
  </si>
  <si>
    <t>اشتعلت اشتباكات بين القوات اليمنية التابعة عبدربه منصور هادى المدعومة بالتحالف العربى، السبت، والحوثيين في صرواح مأرب شرق اليمن</t>
  </si>
  <si>
    <t xml:space="preserve">قتل قائد عسكري رفيع موالي للتحالف اليوم بنيران قوات الجيش اليمني خلال مواجهات في محافظة مارب </t>
  </si>
  <si>
    <t>لقي عدد من عناصر مليشيات الحوثي الانقلابية مصرعهم وجرح آخرين في مواجهات بصرواح غربي مأرب. وقال مصدر ميداني إن ما يزيد عن 12 من عناصر المليشيات الانقلابية لقو مصرعهم وجرح آخرين في مواجهات بجبل هيلان واطراف سوق صرواح</t>
  </si>
  <si>
    <t>مرتزقة العدوان قصفوا بالمدفعية مناطق متفرقة بصرواح .</t>
  </si>
  <si>
    <t>لقي خمسة من مرتزقة العدوان السعودي الأمريكي مصرعهم اليوم ، بينهم قائد جبهة المشجح بنيران الجيش واللجان الشعبية بمديرية صرواح بمأرب.</t>
  </si>
  <si>
    <t>الجيش اليمني بإسناد التحالف يسيطر على جبل أضيق في صعدة</t>
  </si>
  <si>
    <t>مرتزقة الجيش السعودي فروا وخلفوا جثث قتلاهم في أرض الميدان بعد كسر زحفهم على صحراء البقع</t>
  </si>
  <si>
    <t>أعلنت قوات الجيش اليمني، اليوم السبت، تحرير مناطق جديدة في محافظة صعدة معقل جماعة الحوثي، ضمن عملية عسكرية، لتحرير مديرية كتاف</t>
  </si>
  <si>
    <t>تدمير وإعطاب 4 آليات عسكرية في صحراء البقع قبالة نجران</t>
  </si>
  <si>
    <t>قصف صاروخي سعودي يستهدف مناطق متفرقة من مديرية منبه الحدودية</t>
  </si>
  <si>
    <t>قصف صاروخي ومدفعي سعودي على مناطق متفرقة من مديرية رازح الحدودية</t>
  </si>
  <si>
    <t>تدمير مدرعة محملة بالمنافقين بعبوة ناسفة في جبهة الحول بمديرية نهم ومصرع وإصابة طاقمها</t>
  </si>
  <si>
    <t>قتل اليوم السبت، سبعة عناصر تنظيم القاعدة،في مديرية الصعيد بمحافظة شبوة  فى غارة نفذتها طائرة من دون طيار يرجح انها اميركيةعلى سيارتهم بشبوة .</t>
  </si>
  <si>
    <t xml:space="preserve">مقتل سبعه مدنيين  من بينهم طفل بغاره شنتها طائره بدون طيار يرجح انها أمريكيه على سياره في مديريه الصعيد بمحافظه شبوه </t>
  </si>
  <si>
    <t>شنت قبل لحظات من اليوم السبت 27 يناير 2018م، طائرة أمريكية بدون طيار غارات جوية على مواقع يتواجد فيها تنظيم القاعدة بمنطقة المصينعة وجبل مذاب مديرية الصعيد محافظة شبوة ولم يتم بعد معرفة إذا كان هناك قتلى وجرحى من عناصر تنظيم القاعدة .</t>
  </si>
  <si>
    <t>قوات الجيش واللجان الشعبيه دمرت 17 الية عسكرية ومدرعة للمهاجمين في جبهة يختل بالساحل الغربي .</t>
  </si>
  <si>
    <t>لقي العشرات في مرتزقة العدوان مصرعهم و جرح آخرين السبت في تدمير مدرعات و جرافة و آليات أخرى و في قصف مدفعي و صاروخي استهدف تجمعاتهم في مديرية المخاء</t>
  </si>
  <si>
    <t>مصرع وجرح العديد من المنافقين أثناء التصدي لمحاولات زحف مسنودة بغطاء جوي باتجاه تبة الدفاع الجوي</t>
  </si>
  <si>
    <t>أحكمت قوات دعم الشرعية في اليمن سيطرتها على منطقة جبل شيفان على مشارف محافظة تعز</t>
  </si>
  <si>
    <t>نجحت قوات الشرعية والتحالف في السيطرة على تبة امكسرى.</t>
  </si>
  <si>
    <t>مصرع وإصابة عدد من المرتزقة خلال تصدي الجيش واللجان لمحاولات زحف مسنودة بغطاء جوي باتجاه تبة الدفاع الجوي.</t>
  </si>
  <si>
    <t>أعلن  مكتب التربية والتعليم بمحافظة تعز قبل قليل تعليق الدراسة فى المدارس الواقعة في مناطق التماس القريبة من المواجهات العسكرية فى مديرية المظفر وصالة   المعرضة للخطر </t>
  </si>
  <si>
    <t>مستشفى الجمهوري في مدينة تعز استقبل اكثر من 30 جثة  اليوم.</t>
  </si>
  <si>
    <t>قوات الجيش الوطني المتمركزة في المجمع الحكومي أسقطت طائرة استطلاع للمليشيا الانقلابية مزودة بكاميرا في محيط جبل جرة".</t>
  </si>
  <si>
    <t>تم قنص احد المنافقين  في عزان بمديرية الوازعية</t>
  </si>
  <si>
    <t>أبطال الجيش الوطني في اللواء 17 مشاة يشنون هجوما على مواقع مليشيا الحوثي في منطقة غراب، غرب المدينة.</t>
  </si>
  <si>
    <t>استشهاد امرأة وطفلين وجرح رجل وطفلين آخرين من أسرة واحدة في غارة استهدفت منزلهم في منطقة الركب بالتعزية بالمحافظة.</t>
  </si>
  <si>
    <t>مقاتلات التحالف شنت عدد من الغارات واستهدفت مواقع وتعزيزات المليشيات الإنقلابية في نقطة الخمسين، وشارع الستين، شمالي المدينة .</t>
  </si>
  <si>
    <t>المواجهات لا تزال مستمرة، في ظل تقدم أفراد الجيش الوطني باتجاه الحوبان.</t>
  </si>
  <si>
    <t>استشهد طفل وأصيب 3 آخرون في قصف مدفعي لمنافقي العدوان استهدف منزلا في منطقة عصيفرة بمحافظة تعز.</t>
  </si>
  <si>
    <t>قصف مدفعي يستهدف تجمعات للمنافقين شرق معسكر الامام وخلف جبل الشبكة بمديرية ذباب.</t>
  </si>
  <si>
    <t>استهدف طيران التحالف بغارتين مواقع تمركز المليشيا الإنقلابية  مواقع المليشيا في تبة الصراهم بشرف العنين، بمديرية جبل حبشي،</t>
  </si>
  <si>
    <t>أستهدف طيران العدوان صباح اليوم مقام احد ابرز علماء الصوفية في مديرية جبل حبشي بغارة</t>
  </si>
  <si>
    <t>قوات الجيش حررت اليوم الزيلعي التابعة لدمنة خدير.</t>
  </si>
  <si>
    <t>وحدات من الجيش واللجان نفذوا عملية هجومية على الدار الأبيض بجبهة حمير ادت الى سقوط قتلى وجرحى في صفوف المنافقين</t>
  </si>
  <si>
    <t>استهدفت مدفعية الجيش واللجان تجمعات منافقي العدوان بمحاذاة تبة فجر بجبهة موزع.</t>
  </si>
  <si>
    <t>عثرت قوات الحكومة الشرعية في اليمن على كميات من المواد الغذائية والمساعدات في موقع لميلشيا الحوثي الإيرانية في مديرية موزع في محافظة تعز</t>
  </si>
  <si>
    <t>طيران التحالف يشن غارة على تبة هايل بالجحملية ولايوجد ضحايا.</t>
  </si>
  <si>
    <t>قوات الجيش الوطني تمكنت من السيطرة على قرية الدار ، و تبة ياسين و القرن شمال غرب جبل هان باتجاه الربيعي، غربي المدينة .</t>
  </si>
  <si>
    <t xml:space="preserve"> قوات الجيش الوطني تمكنوا من تحرير منطقة الجيرات بصبر الموادم.</t>
  </si>
  <si>
    <t>الجيش الوطني يأسر 8 عناصر من مليشيا الحوثي اثناء تطهير قرية ابعر العليا شرق المدينة.</t>
  </si>
  <si>
    <t xml:space="preserve"> لقى قناص من  مليشيات الحوثي مصرعه في منطقة الهناجر، حذران، ، خلال المعارك التي يخوضها أبطال الجيش الوطني</t>
  </si>
  <si>
    <t>تدمير دبابة لمنافقي العدوان جوار تبة الروسي بالضباب بعد استهدافها بقذائف المدفعية</t>
  </si>
  <si>
    <t>تمكنت قوات الجيش الوطني المسنودة بمقاتلات التحالف العربي، من السيطرة الكاملة على مدرسة محمد علي عثمان شرق مدينة تعز</t>
  </si>
  <si>
    <t>استهدف طيران التحالف بغارتين مواقع تمركز المليشيا الإنقلابية اسفل تبة الجعشاء، شرقي المدينة ،</t>
  </si>
  <si>
    <t>قتل ناشط إعلامي أثناء تغطيتهما للمواجهات شرقي تعز</t>
  </si>
  <si>
    <t>أصيب مصور صحفي بشظايا قذيفة هاون أطلقتها مليشيا الحوثي الانقلابية ، أثناء تغطيته للمعارك الدائرة شرق مدينة تعز.</t>
  </si>
  <si>
    <t xml:space="preserve">تلجأ مليشيا الحوثي إلى إمطار المنطقة المحيطة بمدرسه خاصه بقذائف المدفعية الثقيلة، وزرع شبكات من الالغام لإيقاف زحف أبطال الجيش الوطني. </t>
  </si>
  <si>
    <t>إستشهاد لواء في الجيش الوطني في مديريه صاله في الجبهه الشرقيه.</t>
  </si>
  <si>
    <t>تمكنت مدفعية الجيش الوطني، من تدمير دبابة تابعة للمليشيات الانقلابية المتمركزة في تبة السلال،</t>
  </si>
  <si>
    <t>تمكنت قوات الجيش الوطني من السيطرة على قرية ابعر وقرية الصرمين ، على الطريق الرابط بين صالة والزيلعي.</t>
  </si>
  <si>
    <t xml:space="preserve">لقي 5 من عناصر مليشيا الحوثي مصرعهم، خلال المعارك الدائرة في محيط مديرية صالة. </t>
  </si>
  <si>
    <t>قتلى وجرحى في صفوف المنافقين وإحراق آلية إثر صد زحف لهم باتجاه التشريفات</t>
  </si>
  <si>
    <t>أعلن  مكتب التربية والتعليم بمحافظة تعز قبل قليل تعليق الدراسة فى المدارس الواقعة في مناطق التماس القريبة من المواجهات العسكرية فى مديرية صالة  المعرضة للخطر </t>
  </si>
  <si>
    <t>ثلاث غارات لمقاتلات التحالف إستهدفت مواقع مليشيا الحوثي الانقلابية في نقطة الهنجر غرب المدينة . </t>
  </si>
  <si>
    <t>تعرض موكب أبناء مديرية تريم وبعض من مديريات وادي حضرموت إلى إطلاق نار قبل قليل من قبل جنود نقطة عسكرية بمنطقة دوفس في أبين وعدم السماح لهم بمواصلة الطريق إلى عدن.</t>
  </si>
  <si>
    <t xml:space="preserve"> انتشرت  قوات الأمن الجنوبي على طول الطريق الواصلة بين زنجبار وعدن، عقب محاولة قوات موالية لحكومة بن دغر قطع الطريق في وادي دوفس".</t>
  </si>
  <si>
    <t>قوات عسكرية ضخمة من قوات المقاومة الجنوبية بابين دفعت بتعزيزات ضخمة باتجاة العاصمة عدن</t>
  </si>
  <si>
    <t xml:space="preserve"> قامت قوات الأمن العام و الأمن الخاصة بإغلاق طريق أبين عدن من منطقة دوفس لمنع أي محاولات للدخول إلى العاصمة عدن.</t>
  </si>
  <si>
    <t>أوقفت نقطة عسكرية أمام مقر اللواء 103 مشاة موكب  ابناء محافظة شبوة بمنطقة العراقيب بمحافظة أبين، وقام بعض أفراد اللواء بإطلاق الأعيرة النارية بالسلاح الدشكا فوق الموكب</t>
  </si>
  <si>
    <t>ثلاثة من مسلحي التنظيم قتلوا في غارة نفذتها طائرة من دون طيار يرجح أنها أميركية</t>
  </si>
  <si>
    <t>قوات الحزام_الأمني تحاول اقتحام منزل وزير الداخلية في حي ريمي بمديرية المنصورة.</t>
  </si>
  <si>
    <t>المواجهات بين الحماية الرئاسية التابعة للسعودية ومسلحي مايسمى الحزام الأمني التابع للإمارات امتدت إلى مناطق متفرقة في مديريتي الشيخ عثمان والمنصورة والتي يتقاسم السيطرة عليها الطرفين  وتصرح انة قد وصل عدد القتلى من الجانبين الي خمسين ما بين جريح وقتيل من الجانبين</t>
  </si>
  <si>
    <t>القاءالقبض علي اطفال يقاتلوان مع الحرس الرئاس في عدن</t>
  </si>
  <si>
    <t>ألوية الحماية الرئاسية سيطرت أيضا على الطريق الرئيسي الرابط بين العاصمة المؤقتة عدن ومحافظة لحج،والقت القبض على عشرات من قيادات وعناصر مجلس الزبيدي الإنتقامي الإنقلابي.</t>
  </si>
  <si>
    <t>قيادة اللواء الرابع التابع للحماية الرائاسية تحتجز 31  شخص من افراد الحزام الأمني.</t>
  </si>
  <si>
    <t>قوات الحزام الامني اعتقلت العشرات من الجنود الشماليين الذين دخلو عدن لمساندة قوات هادي ومعظمهم من عناصر حزب الاصلاح ، ولفتت المصادر إن القوات الموالية للإمارات اقتادت العشرات من تلك العناصر إلى سجون الإمارات السرية بتهم الإنتماء للقاعدة </t>
  </si>
  <si>
    <t>اطلقت قوات الحماية الرئاسية مساء اليوم الأحد، سراح 2 من أفراد الحزام الامني الذين اعتقلتهم خلال المواجهات المسلحة بسب وضعهم الصحي</t>
  </si>
  <si>
    <t xml:space="preserve">اكدت المصادر إن قوات الحزام الامني الموالية للإمارات تحاول إقتحام المعسكر وسط مقاومة شديدة من قبل قوات لواء النقل </t>
  </si>
  <si>
    <t xml:space="preserve">تجددت المواجهات المسلحة بين القوات الموالية للرئيس عبدربه منصور هادي والمجلس الإنتقالي الجنوبي الموالي للإمارات قبل قليل بعد هدؤ دام عدة ساعات ، وقالت مصادر محلية ان المواجهات تجددت في محيط معسكر النقل في مديرية دار سعد ويستخدم فيها الطرفان مختلف انواع الاسلحة المتوسطة والثقيلة </t>
  </si>
  <si>
    <t>بسطت قوات من لواء النقل واخرى من اللواء الرابع حماية رئاسية سيطرتها على مديرية دار سعد.وتقدمت عقب اشتباكات مع قوات من الحزام الامني.وسيطرت  على طول الخط الواصل بين جولة الكراع ومنفذ المدينة الخضراء.وقال مصدر في لواء النقل ان هذه القوات اعتقلت عدد من افراد الحزام الامني.</t>
  </si>
  <si>
    <t xml:space="preserve">اطقم ودبابات الحماية الرئاسيه تجوب المدينة لتمشيطها من عناصر التابعة للحزام الامني </t>
  </si>
  <si>
    <t>مصادر اعلامية جنوبية ان قوات الحماية الرئاسية تمكنت من السيطرة على ادارة امن عدن.</t>
  </si>
  <si>
    <t xml:space="preserve">اندلعت شرارة الاشتباكات صباح اليوم ،في مديريتي كريتر وخورمكسر في محافظة عدن ،بين القوات الموالية للفار عبدربه منصور هادي ،وقوات مايسمى بـ الحزام الأمني” </t>
  </si>
  <si>
    <t>مواجهات في خور مكسر مستمرة وسقوط عشرون قتيلا من الطرفين</t>
  </si>
  <si>
    <t xml:space="preserve">تمكنت قوات الجيش الوطني وألوية الحماية الرئاسية من إستعادة مبنى الأمانة العامة لمجلس الوزراء في خورمكسر بعدن بعدما سيطرت عليه قوات الحزام الامني </t>
  </si>
  <si>
    <t>مقاتلات و مروحيات إماراتية اليوم تساند مليشيا عيدروس الانقلابية ضد قوات الحماية الرئاسية و الحكومة الشرعية .</t>
  </si>
  <si>
    <t>اشتباكات لاقتحام القصر الرئاسي في عدن بعد إعتداء قوات الحماية على المتظاهرين</t>
  </si>
  <si>
    <t>قوات ممولة امارتيا تحاصر قصر المعاشيق</t>
  </si>
  <si>
    <t>اطلقت دبابة تابعه للحماية الرائسية قذيفتين علي جبل مطل على احياء سكنية اطراف كريتر دون سقوط ضحايا</t>
  </si>
  <si>
    <t>قالت مصادر ان رجال المقاومة شنوا هجوم واسع اليوم الأحد على مواقع مليشيا الحوثي الانقلابية في جبل القرن والمستحيلة في بلاد الجوف بمديرية القريشية شرق محافظة البيضاء .</t>
  </si>
  <si>
    <t>نشر الإعلام الحربي اليمني فيديوهات لاعترافات اثنين من عناصر “تنظيم القاعدة” اللذين ألقي القبض عليهما أثناء محاولتهما زرع عبوات ناسفة في طريق عام في مديرية رداع بمحافظة البيضاء.</t>
  </si>
  <si>
    <t>تصدى الجيش واللجان الشعبية اليوم لمحاولة تسلل لمرتزقة العدوان السعودي الأمريكي بمديرية ذي ناعم في محافظة البيضاء. أبطال الجيش واللجان صدوا محاولة تسلل للمرتزقة باتجاه الجبل الأسود وشبكة صباح بذي ناعم ما أدى إلى سقوط قتلى وجرحى في صفوفهم.</t>
  </si>
  <si>
    <t>قتلى وجرحى من مسلحي التحالف في كسر زحف باتجاه الجبل الأسود وشبكة صباح في ذي ناعم</t>
  </si>
  <si>
    <t xml:space="preserve">أقدم مسلحون ينتمون للحراك الجنوبي المطالب بانفصال جنوب اليمن، اليوم الاحد، على إغلاق الخط العام الرابط بين المديريات الجنوبية والشمالية في منطقة سناح </t>
  </si>
  <si>
    <t>نفذت قوات اللواء الاول عمالقة عملية التفاف وتمشيط لعدد من المناطق التي تقع شرق وشمال مدينة الخوخة وكبدت مليشيات الحوثي خسائر فادحة في العتاد والارواح</t>
  </si>
  <si>
    <t>تمكنت طائرات قوات التحالف العربي بقيادة المملكة، اليوم الأحد، من استهداف آلية عسكرية لمليشيات الحوثي الإرهابية الواقعة بالقرب من مديرية حيس وكانت تستخدم تلك الاليه كمنصه للصواريخ</t>
  </si>
  <si>
    <t>تم تطهير المزارع والقرى التي تقع شرق الخوخة وصولا الى قرية القطابة شمال الخوخة وتم السيطرة على قرية الجرابه وقرية دار البيع وقرية النخيل والمزارع المجاورة لها.</t>
  </si>
  <si>
    <t>لقي عدد من مرتزقة العدوان السعودي الأمريكي مصرعهم اليوم أثناء إحباط الجيش واللجان الشعبية محاولة تسلل لهم في مديرية الغيل بمحافظة الجوف.</t>
  </si>
  <si>
    <t>عثر رجال الجيش والمقاومة اليوم الأحد على 3 جثث لقتلى من عناصر مليشيا الحوثي الانقلابية لقوا مصرعهم خلال مواجهات عنيفة في مديرية المصلوب</t>
  </si>
  <si>
    <t>تدمير آلية عسكرية لمرتزقة العدوان ومصرع طاقمها بمنطقة الصبرين بمديرية خب والشعف.</t>
  </si>
  <si>
    <t>وحدة الهندسة فجرت آليه للمنافقين بعبوات ناسفة  في جبهة اليتمة بالجوف.</t>
  </si>
  <si>
    <t xml:space="preserve"> الجيش اليمني أطلق اليوم, صاروخين من طراز “زلزال1″ على تجمعات منافقي العدوان السعودي في المهاشمة بمديرية خب والشعف</t>
  </si>
  <si>
    <t>افرجت ميليشات الحوثي الانقلابية اليوم عن نجل الصحفي اليمني عبدالرحمن بجاش، الذي يعمل موظفا في منظمة الهجرة الدولية التابعة للأمم المتحدة بالعاصمة صنعاء اليوم.</t>
  </si>
  <si>
    <t xml:space="preserve">مليشيا الحوثي تواصل الانتهاكات وتختطف احد المعلمين بمحافظة عمران </t>
  </si>
  <si>
    <t xml:space="preserve"> دشن مكتب الأوقاف والإرشاد بمحافظة ذمار بالتعاون مع دائرة الوحدة الثقافية بالمحافظة اليوم حملة التعبئة العامة للتحشيد والتجنيد الطوعي </t>
  </si>
  <si>
    <t>ضبطت قوات أمنية في حضرموت ، اليوم الأحد ، عددا كبير من الأسلحة والذخيره في قصيعر، بعد ملاحقة أحد السيارات المشتبهة والقبض على افرادها وبحوزتهم الاسلحة والذخيرة.</t>
  </si>
  <si>
    <t>شنت مقاتلات التحالف العربي اليوم  ثلاث غارات جوية على مواقع مليشيا الحوثية الإيرانية في منطقة تعشر بمديرية بكيل الميروقالت مصادر محلية إن الغارات استهدفت أماكن تستخدمها المليشيا الحوثية لأغراض عسكرية في المديرية.</t>
  </si>
  <si>
    <t>شن طيران العدوان السعودي الأمريكي اليوم ثلاث غارات على مديرية بكيل المير بمحافظة حجة .</t>
  </si>
  <si>
    <t>شن طيران العدوان السعودي الأمريكي اليوم ثمان غارات على محافظة حجة. الغارات استهدفت مديريتي حرض وميدي.</t>
  </si>
  <si>
    <t>استهدفت مدفعية الجيش واللجان الشعبية اليوم تجمعات مرتزقة الجيش السعودي شمال صحراء ميدي. القصف المدفعي حقق إصابات مباشرة في صفوف المرتزقة.</t>
  </si>
  <si>
    <t xml:space="preserve">العثور على جثة مواطن مجهول الهوية في ميدان رياضي فجر اليوم الأحد وعليها آثار دماء، في مديرية الظهار </t>
  </si>
  <si>
    <t>وقفة حاشدة للتعبئة والتجنيد التطوعي لأبناء عدد من مديريات محافظة إب</t>
  </si>
  <si>
    <t xml:space="preserve"> قتلى وجرحى في صفوف مسلحي التحالف إثر قصف مدفعي على تجمعاتهم في نجد ثوجان وجبل الحمام في القبيطة</t>
  </si>
  <si>
    <t>كسر أبطال الجيش واللجان الشعبية اليوم محاولة زحف لمرتزقة العدوان السعودي الأمريكي في كرش بمحافظة لحج.</t>
  </si>
  <si>
    <t>قالت مصادر قبيلة ان 3 من عناصر تنظيم القاعدة قتلوا بغارة جوية امريكية مساء اليوم الاحد في محافظة مارب اليمنية .وبحسب المصادر فقد شنت طائرة بدون طيار غارة جوية على سيارة كان يستغلها عناصر من تنظيم القاعدة في منطقة العميس في مديرية الجوبة بمحافظة مارب اليوم .</t>
  </si>
  <si>
    <t>قنص 3 جنود من قوات التحالف في مديرية حريب_القراميش</t>
  </si>
  <si>
    <t xml:space="preserve"> شن طيران العدوان السعودي الأمريكي اليوم ست غارات على مديرية كتاف بمحافظة صعدة.</t>
  </si>
  <si>
    <t>قُتل أكثر من 50 عنصرًا من مليشيات الحوثي، اليوم الأحد، خلال اشتباكات مع قوات الشرعية اليمنية في منطقة العطفين في جبهة البقع شرقي محافظة صعدة</t>
  </si>
  <si>
    <t>أصيب مواطنان اليوم بمديرية رازح في محافظة صعدة بنيران حرس الحدود السعودي.</t>
  </si>
  <si>
    <t>غارة جوية نفذتها مقاتلات التحالف العربي استهدفت تجمعات وآليات لمليشيا الحوثي الانقلابية في منطقة رمادة بمديرية نهم .</t>
  </si>
  <si>
    <t xml:space="preserve">استهدفت مليشيات الحوثي بصاروخ كاتيوشا احدى الأسر في مديرية نهم شرق العاصمة صنعاء ما أدى لتدمير المنزل واستشهاد وإصابة من كانوا فيه </t>
  </si>
  <si>
    <t>انفجارات متكرره واشتعال نيران إثر استهداف مدفعية الجيش واللجان الشعبية تحركات وتجمعات المنافقين في القتب بعدد من قذائف المدفعية</t>
  </si>
  <si>
    <t>كسر محاولة تسلل للمنافقين بأتجاه الحول بمديرية نهم وقتلى وجرحى في صفوفهم</t>
  </si>
  <si>
    <t>لقي عدد من مرتزقة العدوان السعودي الأمريكي مصرعهم اليوم بتدمير مدرعة عسكرية بيختل في مديرية المخا</t>
  </si>
  <si>
    <t>المنافقين نفذوا عدد من الزحوفات المكثفة استمرت أكثر من 4 ساعات باتجاه بير باشا ، غير أن المجاهدين تمكنوا من التصدي لهم وقتل وجرح العشرات منهم، بالإضافة لتكبيدهم خسائر كبيرة في العتاد.</t>
  </si>
  <si>
    <t>اللجان الشعبيه فجرت آليتين للمنافقين بعبوات ناسفة تم تدميرها في جبهة الوازعية بتعز.</t>
  </si>
  <si>
    <t>الجيش اليمنى يقوم بإزالة شبكات الألغام فى مناطق الزنوج وحذران ، تمهيدا للتقدم نحو مفرق شرعب غرب المدينة</t>
  </si>
  <si>
    <t>مرضي الفشل الكلوي ينفذون وقفة إحتجاجية حاملين أكفانهم وذلك بسبب اهمال الحكومه لعلاجهم.</t>
  </si>
  <si>
    <t>شنت مقاتلات التحالف العربي الذي تقوده السعودية، غارة على مواقع الحوثيين في قرية مولية، وغارة أخرى على مواقع في تبة الأقحف شمال جبل حبشي، وأدت إلى مقتل 10 وإصابة آخرين.</t>
  </si>
  <si>
    <t>عشرة من ميليشيات الحوثي لقوا مصرعهم بقصف لمقاتلات التحالف العربي، الأحد، استهدف تجمعا لهم في شرف العنين</t>
  </si>
  <si>
    <t>اشتباكات عنيفة داريت بين الجيش والميليشيا في جبهة الضباب مستخدمين الاسلحة الثقيلة.</t>
  </si>
  <si>
    <t>لقي قيادي حوثي مصرعه بغارة جوية استهدفت تجمع للمليشيا بشارع الستين بمدينة تعز .</t>
  </si>
  <si>
    <t>حررت قوات الجيش اليمني، بإسناد من مقاتلات التحالف العربي، الأحد، تبة الجعشاء الاستراتيجية شرق مدينة تعز، ومصرع 22 حوثيا في المعارك والغارات</t>
  </si>
  <si>
    <t>أمدفعية الجيش الوطني استهدفت مواقع مليشيا الحوثي في تلة سوفيتل بالحوبان شرق المدينة.</t>
  </si>
  <si>
    <t>مواجهات بين الحوثي والمقاومه  لتحرير تباب المقرمي والسلال وسط تراجع كبير للميليشيات.</t>
  </si>
  <si>
    <t>المنافقين نفذوا زحف بإتجاه معسكر التشريفات وتبة هايل ووادي صالة ، غير أن المجاهدين تمكنوا من التصدي لهم وقتل وجرح العشرات منهم، بالإضافة لتكبيدهم خسائر كبيرة في العتاد.</t>
  </si>
  <si>
    <t>انسحبت صباح اليوم الاثنين، مجاميع قبلية مساندة لما يسمى بالمجلس الانتقالي الجنوبي ، من محافظة أبين، عقب صدها هناك من قبل القوات الأمنية. والتي اعترضتها في مديرية زنجبار عاصمة أبين)،</t>
  </si>
  <si>
    <t>انشقاق مئات الجنود في الحزام الامني في ابين ورفضهم القتال الى جانب الانقلابيين</t>
  </si>
  <si>
    <t>قالت مصادر إعلامية أن جندياً قتل وأصيب أربعة آخرين في اشتباكات اندلعت بين أفراد الحزام الأمني في زنجبار إثر رفض قوات الحزام الأمني مرور مسلحين تابعين للحزام الامني الموالي للمجلس الانتقالي باتجاه مدينة عدن.</t>
  </si>
  <si>
    <t xml:space="preserve">انتشاراً مكثفاً للعربات والمدرعات العسكرية تشهده منطقه زنجبار </t>
  </si>
  <si>
    <t>توصلت لجنة تهدئة بمحافظة ابين ظهر يوم الاثنين إلى اتفاق تسوية بين قوات منشقة عن بعضها من الحزام الامني وقضى الاتفاق برفع كافة المظاهر المسلحة وعدم التدخل في الصراع الدائر حاليا بعدن</t>
  </si>
  <si>
    <t>انشقاق الحزام الامني في أبين إلى نصفين احدهما يؤيد  قائد الحزام الأمني والأخر يؤيد نائبه</t>
  </si>
  <si>
    <t>انتشاراً مكثفاً للعربات والمدرعات العسكرية تشهده منطقه جعار.</t>
  </si>
  <si>
    <t>داهمت قوات عسكرية تتبعُ ما يُعرف بالمجلس الانتقالي مساكن لعمالٍ ينتمون للمحافظات الشمالية، في مديرية المُعلا، وأودعتهم قسم شرطة المديرية.</t>
  </si>
  <si>
    <t>كتائب المحضار تواصل سيطرتها على مديرية الشيخ عثمان وتنفي ما نُسب لها بتأييد” المجلس الانتقالي” وتتخذ موقف “الحياد”.</t>
  </si>
  <si>
    <t>عززت قوات تابعة للواء النقل والحماية الرئاسية انتشارها بدار سعد ونصبت نقاط تفتيش إضافية</t>
  </si>
  <si>
    <t>سقطت قذيفة هاون مجهولة المصدر في خور مكسر اوقعت عددا من الجرحى المدنيين .</t>
  </si>
  <si>
    <t>احتدمت الاشتباكات المسلحة مساء يوم الاثنين في محيط معسكر القوات الخاصة بالصولبان بين قوات من الحزام الأمني وأخرى من القوات التابعة لقوات الأمن الخاصة.وقالت مصادر صحيفة  ان قوات من الحزام الأمني تواصل هجومها على مقر قيادة قوات الأمن الخاصة</t>
  </si>
  <si>
    <t>مقتل 3 من أفراد اللواء الثالث حماية رئاسية في مواجهات خور مكسر.</t>
  </si>
  <si>
    <t>تعرض مقر اللواء 39 مدرع  لإطلاق نار من أسلحة متوسطة من قبل قوة تابعة للواء الأول مشاه تتمركز بجزيرة العمال.</t>
  </si>
  <si>
    <t>قوات الشرعية تسيطر على معسكر لـ” الحزام الأمني” بحي العريش.</t>
  </si>
  <si>
    <t xml:space="preserve">قال مصدر عسكري، اليوم الاثنين، إن المعارك تجددت بين القوات الحكومية والقوات الموالية لـ"المجلس الانتقالي الجنوبي"، المطالب بالانفصال عن الشمال وإسقاط الحكومة، بالرشاشات المتوسطة والخفيفة في أحياء خور مكسر، وأجزاء من كريتر. </t>
  </si>
  <si>
    <t>تسعة عسكريين لقوا مصرعهم خلال المواجهات التي شهدتها عدن منذ صباح اليوم .</t>
  </si>
  <si>
    <t>اصيب احد قادة الالوية التابعة للمتمرد عيدروس الزبيدي، خلال المواجهات الدائرة مع قوات الحكومة الشرعية اليوم الاثنين بخور مكسر كما اصيب عدد من مرافقيه، وتم نقله الى احد المستشفيات للعلاج.</t>
  </si>
  <si>
    <t>دخل معسكر اللواء 39 مدرع  على خط المواجهات بإطلاق عدة قذائف صوب معسكر اللواء الأول مشاه بجبل حديد التابع للانقلابيين.</t>
  </si>
  <si>
    <t>قالت مصادر في مطار عدن أن الخطوط الجوية اليمنية أعلنت، اليوم الاثنين، استئناف رحلاتها الجوية من وإلى مطار عدن، بعد توقفها أمس جراء المواجهات المسلحة التي شهدتها العاصمة عدن.</t>
  </si>
  <si>
    <t>تجددت الاشتباكات في مديرية صيرة بين قوات الامن والمقاومة الجنوبية من جهة، ومسلحي الوية الحماية الرئاسية من جهة اخرى .و قال سكان محليون ان الاشتباكات تجددت، بشكل كثيف في شارع اروى مدخل مديرية صيرة .واضاف السكان، انه يسمع دوي اسلحة خفيفة ومتوسطة .</t>
  </si>
  <si>
    <t xml:space="preserve">سقوط معسكر اللواء الأول مشاه في جبل حديد التابع للزبيدي بيد قوات الحماية الرئاسية </t>
  </si>
  <si>
    <t>اكدت مصادر قيادية رفيعة بالمجلس الانتقالي الجنوبي سقوط معسكر القوات الخاصة بالصولبان ومحاصرة معسكر مهران القباطي التابع لحزب الاصلاح الاخواني،تحت سيطرة قوات المقاومة الجنوبية والمجلس الانتقالي الجنوبي،وفي وقت يتم فيه ملاحقة القباطي المسؤول عن اطلاق النار على المتظاهرين امس.</t>
  </si>
  <si>
    <t>معارك عنيفة بين قوات الحماية الرئاسية التابعة لهادي و اتباع ما يسمى المجلس الانتقالي.</t>
  </si>
  <si>
    <t>اندلعت مساء يوم الاثنين مواجهات مسلحة وصفت بالعنيفة بين قوات موالية للواء عيدروس الزبيدي واخرى تابعة للحكومة الشرعية اليمنية. عقب محاولة قوات تابعة للزبيدي التقدم صوب كريتر نزولا من جهة العقبة .</t>
  </si>
  <si>
    <t>وصل المئات من قيادات وجنود الجبهات في المخا التابعة للسلفيين الى العاصمة عدن للدفاع عن الحكومة الشرعية بعد محاوله انقلابيه فاشله نفذتها مليشيات ما يسمى المجلس الانتقالي المدعومة من الامارات.</t>
  </si>
  <si>
    <t>نصب رجال المقاومة الشعبية كمينا مسلحا لتحركات تابعة لميلشيا الحوثي الانقلابية في محافظة البيضاء . أسفر عن مقتل وجرح عددا من مسلحي ميلشيا الحوثي الانقلابية، وإعطاب الطقم".</t>
  </si>
  <si>
    <t>الجيش واللجان الشعبية نفذوا عملية إغارة على مواقع مرتزقة العدوان في الأجردي بمديرية الزاهر أدت إلى مصرع وإصابة عدد منهم.</t>
  </si>
  <si>
    <t xml:space="preserve"> مدفعية الجيش واللجان الشعبية تستهدف تجمعات للمنافقين في الاجردي والطماحي بمديرية الزاهر وسقوط قتلى وجرحى في صفوفهم</t>
  </si>
  <si>
    <t>عقدت  صفقة تبادل أسرى ومختطفين كبيرة بين رجال المقاومة الشعبية وبين ميلشيا الحوثي الانقلابية في محافظة البيضاء</t>
  </si>
  <si>
    <t>قصفت  طائره بدون طيار  نقطة عسكرية في بلدة ذي ناعم بمحافظة البيضاء، ما أسفر عن مقتل إرهابيين اثنين وإصابة آخرين بجروح متفاوتة.</t>
  </si>
  <si>
    <t>مقتل عنصر من المقاومة وآخر مدني وإصابة آخر بقصف لطائرة أمريكية من دون طيار أستهدفت نقطة تابعة للمقاومة الشعبية في منطقة قملين بمديرية ذي_ناعم.</t>
  </si>
  <si>
    <t>مصرع وإصابة عدد من المرتزقة في صد محاولة زحف لهم في مديرية ذي ناعم .</t>
  </si>
  <si>
    <t xml:space="preserve"> قتلى وجرحى من المنافقين إثر تفجير عبوة ناسفة في أحد المواقع بمديرية ذي_ناعم</t>
  </si>
  <si>
    <t>أكد الناطق الرسمي باسم التحالف العربي أن مقاتلات التحالف استهدفت زورقاً مفخخاً انطلق من ميناء الحديدة.</t>
  </si>
  <si>
    <t>أعلن عمال وموظفو منشآات النفط بمحافظة الحديدة غربي اليمن، والخاضعة لسيطرة مليشيات الحوثي عن اضرابهم عن العمل احتجاجا على عدم صرف رواتبهم.</t>
  </si>
  <si>
    <t>أكدت مصادر عسكرية، أمس، تدمير طيران التحالف العربي منصةً لإطلاق صواريخ وآليات حربية تابعة للميليشيات الانقلابية في مديرية حيس بمحافظة الحديدة، فيما قتل وجرح العشرات من العناصر الحوثية.</t>
  </si>
  <si>
    <t>قالت مصادر عسكرية إن قوات الجيش الوطني تمكنت من تنفيذ عملية التفاف ناجحة على أطراف مديرية حيس وقتل  أكثر من 26 حوثيا فيما تم تدمير عدد من الآليات.</t>
  </si>
  <si>
    <t>مقتل 35 مسلحاً من ميليشيات الحوثي في غارات لطائرات التحالف العربي، استهدفت مركز تدريب للمتمردين في جزيرة كمران، التابعة لمحافظة الحديدة،اليوم الاثنين.</t>
  </si>
  <si>
    <t>إطلاق صاروخين على تجمعات المنافقين بمديرية الغيل في الجوف</t>
  </si>
  <si>
    <t>الجيش واللجان الشعبية أحبطوا محاولة تسلل لمرتزقة العدوان باتجاه نوبة المقطر في وادي شواق وكبدوهم عدداً من القتلى والجرحى.</t>
  </si>
  <si>
    <t>معارك عــنـيـفــة بإسناد ومشاركة مــن مـــقــاتـلات الأباتشي التابع للتحالف الـــعــربـي تخوضها قـــوات الـــجــيـش فــي منطقة ظهرة آل جعيد آخر معاقل الحوثيين فــي مديرية برط غــــرب الجوف .</t>
  </si>
  <si>
    <t>عملية اغارة للمجاهدين على مواقع مرتزقة العدوان في اليتمة وسقوط قتلى وجرحى في صفوفهم</t>
  </si>
  <si>
    <t>قتلى وجرحى من مسلحي التحالف في هجوم على موقع اللبنات والمواقع المجاورة لها في المهاشمه في الخب والشغف.</t>
  </si>
  <si>
    <t xml:space="preserve">توعدت ما تسمى "لجنة الرقابة الشعبية" التابعة لمليشيا الحوثي الانقلابية برفع الحصانة عن قيادات مؤتمرية ومحاكمتها بتهم الفساد. </t>
  </si>
  <si>
    <t>العشرات من جثث الحوثيين وصلت إلى المستشفى قادمة من مدينة تعز، التي تشهد معاركاً بين مسلحي الجماعة والقوات الحكومية.</t>
  </si>
  <si>
    <t>وصل اليوم الى محافظة ذمار 171 أسيرا من مقاتلي الجيش اليمني واللجان الشعبية تم تحريرهم في عملية تبادل أجرتها اللجنة الوطنية للأسرى مع الجانب موالين للتحالف.</t>
  </si>
  <si>
    <t>شن طيران العدوان السعودي الأمريكي اليوم سبع غارات على مديريتي حرض وميدي.</t>
  </si>
  <si>
    <t>استهدف الجيش واللجان الشعبية اليوم تجمعات لمرتزقة العدوان في ميدي. محققة إصابات مباشرة في صفوفهم.</t>
  </si>
  <si>
    <t>مقتل قيادي حوثي بمديرية العدين غرب محافظة إب بخلافات داخل أجنحة المليشيا الإنقلابية</t>
  </si>
  <si>
    <t>استشهاد نجل قائد القوات الخاصة بمحافظة إب متأثرا بجراحه نتيجة اصابته بطلق ناري في منطقة الرأس من قبل مسلحين  في منطقة الزبيرية في الطريق الرابط بين إب وقعطبة</t>
  </si>
  <si>
    <t>استهدفت مقاتلات التحالف تعزيزات للمليشيا قرب جمل حمالة بالراهدة وفي الشريجة وكرش شمالي المحافظة.</t>
  </si>
  <si>
    <t>طيران العدوان السعودي الامريكي شن 7 غارات على منطقة كرش ما أدى إلى تضرر عدد من الممتلكات العامة والخاصة.</t>
  </si>
  <si>
    <t xml:space="preserve">اشتدت وتيرة المعارك العنيفة، اليوم الإثنين، بين قوات الجيش الوطني مسنودة بمقاتلات التحالف العربي من جهة وبين مليشيا الحوثي الإنقلابية من جهة أخرى شمالي محافظة لحج، جنوبي البلاد، </t>
  </si>
  <si>
    <t>أفشل الجيش واللجان الشعبية اليوم محاولة تسلل لمرتزقة العدوان السعودي الأمريكي في كهبوب بمحافظة لحج .</t>
  </si>
  <si>
    <t>خاضت قوات الجيش الوطني معارك ضارية ضد المليشيا الحوثية في مديرية القبيطة، عقب هجوم لها تمكنت خلاله من تحرير مواقع نجد وتبة الوزف.</t>
  </si>
  <si>
    <t xml:space="preserve">أطلقت القوة الصاروخية التابعة لمجاهدي الجيش واللجان الشعبية اليوم الاثنين صاروخ نوع غراد على تجمعات منافقي العدوان جنوب كهبوب بمحافظة لحج </t>
  </si>
  <si>
    <t>استهدفت مدفعية الجيش واللجان الشعبية اليوم مخزن أسلحة تابع لمرتزقة العدوان بمديرية صرواح بمأرب، ما أدى إلى احتراقه.</t>
  </si>
  <si>
    <t xml:space="preserve"> مدفعية الجيش الوطني تستهدف مواقع مليشيا الحوثي غرب مديرية صرواح</t>
  </si>
  <si>
    <t xml:space="preserve"> خرج أبناء مديرية الجبين بمحافظة ريمة اليوم الاثنين في وقفة احتجاجية مسلحة تنديداً بجرائم العدوان، أعلنوا خلالها النفير العام ورفد معسكرات التجنيد الطوعي عبر وزارة الدفاع.</t>
  </si>
  <si>
    <t>نظم أبناء مديرية بلاد الطعام بمحافظه ريمة اليوم وقفة إحتجاجية للتنديد باستمرار العدوان والحصار.</t>
  </si>
  <si>
    <t>كبد الجيش اليمني مليشيات الحوثي 30 قتيلاً في مندبة بمحافظة صعدة</t>
  </si>
  <si>
    <t>استعاد الجيش اليمني جبلي شعير وبتر في محافظة صعدة، وحرر منطقة التباب السود ضمن المحافظة</t>
  </si>
  <si>
    <t>أوضح مصدر أمني أن طيران العدوان شن ثلاث غارات على الامارة وجبل محجوبة بمديرية كتاف</t>
  </si>
  <si>
    <t>استشهاد طفل بانفجار قنبلة من مخلفات العدوان في منطقة عفرة بمديرية منبه الحدودية</t>
  </si>
  <si>
    <t>شن الطيران المعادي غارة على منطقة بني معين بمديرية رازح الحدودية</t>
  </si>
  <si>
    <t>شن الطيران المعادي خمس غارات على وادي علاف بمديرية سحار</t>
  </si>
  <si>
    <t>أضرار مادية في ممتلكات المواطنين بقصف صاروخي ومدفعي سعودي على مناطق متفرقة من مديرية شدا الحدودية</t>
  </si>
  <si>
    <t>إغارة لمجاهدي الجيش واللجان على مواقع المرتزقة في الحول ومصرع وإصابة عدد منهم</t>
  </si>
  <si>
    <t>نجحت صفقة تبادل أسرى, اليوم الاثنين, بين الجيش الوطني ومليشيا الحوثي الانقلابية, في محور بيحان بمحافظة شبوة. وافرج موجب الصفقة عن 241 أسيرا ومختطفا مناصفة بين قوات الجيش الوطني والمليشيا الانقلابية الحوثية.</t>
  </si>
  <si>
    <t xml:space="preserve"> لقي مواطن مصرعه بجانب سوق القات بمدينة حبان بعد ان أطلق عليه مجهولين وابلا من الرصاص.</t>
  </si>
  <si>
    <t>مقتل شاب من أبناء محافظة إب برصاص مسلح في مديرية نصاب بمحافظة شبوة </t>
  </si>
  <si>
    <t> تدمير آلية عسكرية تابعة للمنافقين ومصرع من كان على متنها في الساحل الغربي</t>
  </si>
  <si>
    <t xml:space="preserve">تمكن الجيش من السيطرة على تبة المدرجات، والاقتراب من السيطرة على تبة قارع، </t>
  </si>
  <si>
    <t>الجيش واللجان الشعبية كسروا زحفين للمرتزقة على تبتي القارع والمدرجات في بير باشا وكبدوهم خسائر فادحة.</t>
  </si>
  <si>
    <t>تمكن الجيش من السيطرة على تبة المدرجات، والاقتراب من السيطرة على جبل غراب .</t>
  </si>
  <si>
    <t>حررالجيش اليمني في معارك الاثنين، قرى الحود وذي عسق والثدل والعتم والشرف بمديرية الصلو</t>
  </si>
  <si>
    <t xml:space="preserve"> المواجهات بين الجيش والميليشيا متواصلة على مشارف منطقة حذران، وسط قصف مدفعي كثيف كبد المليشيا خسائر بشرية كبيرة، مع استمرار استهداف طيران التحالف مواقع وثكنات الميليشيات.</t>
  </si>
  <si>
    <t>شن طيران التحالف العربي غارات استهدفت مواقع مليشيا الحوثي الانقلابية في البحابح بالربيعي غرب مدينة تعز</t>
  </si>
  <si>
    <t>خمسة مدنيين معظمهم من الأطفال أصيبوا بجروح مختلفة اثر قصف عشوائي شنته مليشيا الحوثي الانقلابية على الأحياء السكنية في حي المطار القديم بمدينة تعز .</t>
  </si>
  <si>
    <t>الجيش الوطني والمقاومة بتمشيط أحياء الزنوج وحذران لنزع شبكات الألغام وتمهد للتقدم باتجاه مفرق شرعب وشارع الستين.</t>
  </si>
  <si>
    <t>سيطرت قوات الجيش الوطني صباح اليوم على منطقة الحوجلة شمال المدينة محاولين التقدم في جبل الوعش تحت تغطية نارية قوية.</t>
  </si>
  <si>
    <t>مصرع وإصابة عدد من المرتزقة في كسر زحف لهم باتجاه مواقع الجيش واللجان في منطقة عصيفرة.</t>
  </si>
  <si>
    <t>أطلق مرتزقة العدوان  اليوم الاثنين، صاروخ كاتيوشا على منطقة الحوبان في مدينة تعز.</t>
  </si>
  <si>
    <t>تمكنت قوات الجيش من السيطرة على مربع الكهرباء بالكامل، إلى جانب الطريق الرابط بين سوق عصيفرة ومنطقة وادي القاضي من جهة السائلة، وبدأت بقصف مواقع الميليشيات باتجاه التعزية</t>
  </si>
  <si>
    <t>شنت مقاتلات التحالف العربي غارات جوية على مواقع الميليشيا في مديرية جبل حبشي.</t>
  </si>
  <si>
    <t xml:space="preserve"> مواجهات ضارية تدور في جبهة جبل حبشي، غرب تعز، في منطقة شرف العنين ومنطقة الصراهم والتباب المطلة على الرمادة،</t>
  </si>
  <si>
    <t xml:space="preserve">مليشيا الحوثي الانقلابية تقصف بقذائف الهاون منازل السكان في قرية موليا بجبل حبشي غرب مدينة تعز </t>
  </si>
  <si>
    <t>لقي عدد من قيادات وعناصر المليشيا مصرعهم في غارات استهدف موقعهم في جبل حمالة بمنطقة الراهدة.</t>
  </si>
  <si>
    <t>العشرات من عناصر الميليشيا هربت باتجاه دمنة خدير مخلفةً وراءها عشرات القتلى والجرحى.</t>
  </si>
  <si>
    <t>يخوض الجيش الوطني اليوم معارك عنيفة مع المليشيات الإنقلابية فيما تستهدف المدفعية مواقع المليشيات في عزلة القحيفة بمديرية مقبنة.</t>
  </si>
  <si>
    <t> سقوط قتلى وجرحى من المرتزقة باستهداف تجمعاتهم في جبهة الهاملي بمديرية موزع .</t>
  </si>
  <si>
    <t>المقاتلات الحربية استهدفت بأكثر من غارة تجمعات للمليشيا في جبهة الضباب غربي المدينة وأدى إلى سقوط قتلى وجرحى جراء القصف حيث شوهدت أطقم للمليشيا تُهرع إلى المواقع المستهدفة بالقصف.</t>
  </si>
  <si>
    <t>الجيش واللجان الشعبية دمروا مدرعة للمرتزقة في الجحملية بصاروخ موجة ومصرع من كانوا على متنها.</t>
  </si>
  <si>
    <t>تمكنت قوات الجيش من السيطرة على قريتي أبعر العليا وأبعر السفلى بالكامل، وقرية اللصب  وقرية الصرمين،بصبر الموادم</t>
  </si>
  <si>
    <t>تصدى الجيش واللجان الشعبية لزحف واسع لمرتزقة العدوان في وادي صالة شرقي صبر وكبدوهم خسائر فادحة.</t>
  </si>
  <si>
    <t> إعطاب دبابة للمنافقين في مثلث الدبغة وتدمير مدرعتين بمديرية صالة</t>
  </si>
  <si>
    <t xml:space="preserve"> حرر الجيش اليمني، تبة اللوزم في شرق تعز من مليشيا الحوثي اليوم الاثنين.</t>
  </si>
  <si>
    <t> اقتحمت قوات الجيش الوطني تبة الجعشاء شرقي مدينة تعز بعد مواجهات عنيفة مع مليشيا الحوثي .</t>
  </si>
  <si>
    <t>تصدى الجيش واللجان الشعبية لزحف واسع لمرتزقة العدوان في وادي صالة</t>
  </si>
  <si>
    <t> تدمير مدرعتين عسكريتين للمرتزقة في وادي صالة ومصرع من كانوا على متنهما ، كما تم إعطاب دبابة في مثلث الدبغة بمديرية صالة .</t>
  </si>
  <si>
    <t xml:space="preserve"> تم قنص 3 أفراد الميليشيا في السلال من قبل قناص الكتائب واستهداف أحد أوكارهم بقذيفه</t>
  </si>
  <si>
    <t>استشهد مواطن اليوم بغارة لطيران العدوان السعودي الأمريكي استهدفت جرافة أسفل مفرق شرعب بمحافظة تعز.</t>
  </si>
  <si>
    <t>استهدف الطيران بغارة جوية موقع للمليشيا في مفرق شرعب، نتج عنها تدمير عربة كاتيوشا.</t>
  </si>
  <si>
    <t>قال سكان محليون في مديرية البريقة ان انتشارا أمنيا شهدته المديرية منذ الصباح الباكر اليوم الثلاثاء للمرافق الحكومية والبنوك وذلك لتأمينها من أي عملية سطو قد تستهدف تلك المنشآت</t>
  </si>
  <si>
    <t>أحكمت قوات المجلس الانتقالي الجنوبي سيطرتها على أحياء مدينة عدن جنوبي اليمن بالكامل بعد معارك مع قوات الحماية الرئاسية التابعة للرئيس عبد ربه منصور هادي</t>
  </si>
  <si>
    <t>القوات المولية للإمارات تسيطر على عدد من المعسكرات وتطرد القوات الموالية للسعودية منها</t>
  </si>
  <si>
    <t>قالت مصادر ميدانية أن لجنة سعودية قامت بتسليم معسكري اللواء الرابع واللواء الثالث حماية رئاسية في عدن إلى القائد في المقاومة الجنوبية.</t>
  </si>
  <si>
    <t>طائرات العدوان على اليمن القت منشورات ورقية على عدد من مديريات محافظة عدن جنوب البلاد.</t>
  </si>
  <si>
    <t>أكدت وزارة الصحة العامة والسكان اليوم الثلاثاء أن  الأحداث المؤسفة التي شهدتها العاصمة المؤقتة عدن خلال اليومين الماضيين خلفت 21 قتيلا و290 جريحاً.</t>
  </si>
  <si>
    <t>فرضت قوات المجلس الانتقالي الموالي للإمارات سيطرتها على اللواء الرابع حماية رئاسية بتدخل من طيران التحالف الذي ساندت قوات المجلس لتحقيق أهدافها.</t>
  </si>
  <si>
    <t>قالت مصادر محلية سقوط ضحايا خلال معارك طاحنة بين قوات المجلس الانتقالي من جهة ، وقوات الحماية الرئاسية التابعة للشرعية استخدم فيها الطرفان كافة انواع الاسلحة الثقيلة في احياء مديرية كريتر بمدينة عدن .</t>
  </si>
  <si>
    <t>أكد مصدر مسؤول في قاعدة الملك سلمان الجوية ان طائرتي "إليوشن" تابعة للقوات الملكية السعودية تتحرك صوب مطار عدن الدولي.وقال المصدر ان على متن الطائرة قوات سعودية لمساندة الجيش الوطني للدفاع عن الشرعية  بعد محاولة  الانقلاب الفاشل لمليشيات المجلس الانتقالي الانقلابية في عدن.</t>
  </si>
  <si>
    <t>أقدمت ميليشيا الحوثي الانقلابية على قصف قريتي ذي كالب في مديرية القريشية و لقاح في مديرية ولد ربيع بمحافظة البيضاء. ما اسفر عن اضرار في عدد من المنازل والممتلكات واحرقت بعض من مزارعهم.</t>
  </si>
  <si>
    <t>قتل 5 انقلابيين وجرح اخرين في جبهة ناطع بمحافظة البيضاء، بعد معارك مع الجيش الوطني والمقاومة الشعبية وميليشيات الحوثي الانقلابية، عقب هجوم شنته قوات الجيش والمقاومة تمكنت من السيطرة على مواقع جديدة.وقالت مصادر ان الجيش الوطني والمقاومة الشعبية حررت جبال النشيف و الكتاف وباعُرف من ميليشات الحوثي الانقلابية في مديرية ناطع بمحافظة البيضاء.</t>
  </si>
  <si>
    <t>قوات الجيش الوطني والمقاومة الشعبية حررت مواقع جبل النشيف و جبل الكتاف وجبل المشان وجبل باعُرف في ناطع بالبيضاء بعد معارك مع الانقلابيين.</t>
  </si>
  <si>
    <t>نفذ الجيش واللجان الشعبية اليوم كمين نوعي لمرتزقة العدوان السعودي الأمريكي في ذي ناعم بمحافظة البيضاء.</t>
  </si>
  <si>
    <t>اكد مصدر عسكري أن طيران العدوان السعودي الامريكي شن 3 غارات على مديرية اللحية بمحافظة الحديدة وأسفرت الغارات عن تضرر عدد من الممتلكات العامة والخاصة.</t>
  </si>
  <si>
    <t>قالت مصادر إعلامية إن القوات الإماراتية قصفت آليتين للمليشيا غرب مدينة حيس جنوبي الحديدة.</t>
  </si>
  <si>
    <t>قوات الجيش الوطنى، والمقاومة، مشطت، اليوم، عددا من المناطق التى حررتها خلال الأيام الماضية، فى حيس  استولت على كميات كبيرة من الأسلحة والأجهزة المتطورة وصاروخ قصير المدى،وعلى مخزن من العبوات الناسفة شرقى منطقة الزهاري، وأجهزة تحكم عن بعد وحقل من العبوات الناسفه</t>
  </si>
  <si>
    <t>تفجير عبوة ناسفة بالمنافقين اثناء محاولة تسلل فاشلة باتجاه جبل حام الأسفل شرق مديرية #المتون وسقوط قتلى منهم</t>
  </si>
  <si>
    <t>اعلن مدير امن مديرية برط العنان بمحافظة الجوف ومعه عشرات الافراد انضمامهم للشرعية ومساندتهم للجيش الوطني في مهامه لتطهير باقي المناطق من عصابات التمرد الحوثية .</t>
  </si>
  <si>
    <t>الجيش واللجان الشعبية تمكن من تفجير آلية محملة بمرتزقة العدوان بعبوة ناسفة في جبهة المهاشمة بمديرية خب والشعف ما أسفر عن مصرع طاقمها.</t>
  </si>
  <si>
    <t xml:space="preserve">سمع دوي انفجار,مروع قبل قليل في شمال العاصمة صنعاء واكد شهود عيان ان الانفجار,ناجم عن قذيفة هاون في الغالب دون تحديد مصدر اطلاقها او سبب ذلك كون العاصمة تهيمن عليها اجواء تتسم بالهدوء النسبي. </t>
  </si>
  <si>
    <t>نفذت لجان تابعة مليشيات الحوثي الانقلابية، الأحد ، نزول ميداني الى عدد من المدارس الخاصة بامانة العاصمة صنعاء حيث شمل عدة مدارس خاصة  مثل الاتقان بالحصبة، والمدارس الخاصة بشارع القاهرة، استجوبت اللجان الحوثية، الكوادر التربوية في المدارس المستهدفة بتحقيقات الراتب الذي ييتقاضاه كلاً منهم.وذلك لفرض استقطاعات نقدية إلزامية على العاملين في المدارس الخاصة كجباية نقدية لدعم مجهود المليشيا الحربي.</t>
  </si>
  <si>
    <t>تمكنت لجنة وساطة مكونة من أنصار الله وعدد من الشخصيات والوجاهات الاجتماعية بمديرية ضوران آنس في محافظة ذمار من حل قضية قتل دامت لست سنوات.</t>
  </si>
  <si>
    <t xml:space="preserve">استحدثت ميلشيا الحوثي الانقلابية مقبرة جديدة في ذمار لقتلاها الذين يصلون من مختلف جبهات القتال مع قوات الجيش الوطني </t>
  </si>
  <si>
    <t>اعتقلت قوة أمنية بساحل حضرموت، شرق البلاد، مساء الثلاثاء اعلاميين كانوا في طريقهم للسفر عبر مطار سيئون بوادي حضرموت. و قالت مصادر اعلامية، إن الاعلاميين العشرة اعتقلوا في نقطة بروم بالمكلا</t>
  </si>
  <si>
    <t>اغتال مسلحون مجهولون , مساء اليوم الثلاثاء , شاب في مديرية شبام بوادي حضرموت جنوب شرقي اليمن .</t>
  </si>
  <si>
    <t xml:space="preserve">خرجت قبائل ذو ناصر بمديرية الجميمة في محافظة حجة في وقفة احتجاجية، قدمت خلالها قافلة دعم وإسناد للرجال المرابطين في جبهات النضال والشرف. </t>
  </si>
  <si>
    <t>نظمت حرائر منطقة مديخة وطالبات مدرسة خولة بمديرية الشاهل في محافظة حجة وقفةً احتجاجيةً تنديداً بجرائم العدوان السعودي الأمريكي وتأكيدا على الصمود والثبات.</t>
  </si>
  <si>
    <t xml:space="preserve"> 4 غارات لطيران العدوان الأمريكي السعودي على مديريتي حرض وميدي</t>
  </si>
  <si>
    <t>وقفة نسائية مسلحة ضمن حملة التعبئة العامة والتجنيد التطوعي</t>
  </si>
  <si>
    <t>توفي ثلاثة من المدنيين صباح اليوم الثلاثاء بقذيفة سقطت على احد الاحياء السكنية في الحوطة بلحج مجهولة المصدر.</t>
  </si>
  <si>
    <t>قصفت طائرات التحالف العربي، مواقع لمليشيات الحوثيين في الشريجة الحدودية مع الجنوب شمال لحج</t>
  </si>
  <si>
    <t xml:space="preserve"> تدمير آلية محملة بالمنافقين بصاروخ موجه في كرش ومصرع طاقمها</t>
  </si>
  <si>
    <t>استشهد 6 جنود اليوم الثلاثاء خلال مواجهات مع مليشيا الحوثي الانقلابية في مديرية كرش بمحافظة لحج</t>
  </si>
  <si>
    <t>قالت مصادر أن مقاتلي انصاراستهدفت بالمدافع  تجمعاً للقوات الموالية للتحالف في منطقة رون الحويمي</t>
  </si>
  <si>
    <t>قالت مصادر أن مقاتلي انصار الله سيطروا على جبال الكسرى وشيفان والمرخام والهشمة، بكرش، وجميعها مواقع تمتاز بارتفاع استراتيجي</t>
  </si>
  <si>
    <t>نقل عن مواطنين أن " عددا من قذائف الهاون اصابت المنازل واحدثت ضررا كبيرا، حيث جاء سقوط القذائف عقب اشتباكات بمنطقة اللحوم القريبة من لحج</t>
  </si>
  <si>
    <t>نقلت صحيفة اليوم الثلاثاء، عن مسعفون في محافظة لحج، أن قتلى وجرحى سقطوا في قصف مجهول، يعتقد أنه لمليشيات المجلس الانتقالي</t>
  </si>
  <si>
    <t xml:space="preserve"> سماع دوي انفجار عنيف وسط مدينة مأرب</t>
  </si>
  <si>
    <t xml:space="preserve"> قتلى وجرحى في قصف مدفعي لـ الجيش_الوطني على مواقع مليشيا_الحوثي بمديرية صرواح.</t>
  </si>
  <si>
    <t>مدفعية الجيش واللجان استهدفت تجمعات للمنافقين في التباب السود بوادي الضيق وجبل صلب بالنجد في صرواح</t>
  </si>
  <si>
    <t>استهداف تجمعات المنافقين في التباب السود بوادي الضيق وجبل صلب بالنجد بقذائف المدفعية</t>
  </si>
  <si>
    <t xml:space="preserve"> قنص 8 من المنافقين في مناطق متفرقة بمديرية صرواح</t>
  </si>
  <si>
    <t>تم أسر 5 جنود من الجيش اليمني خلال احباط مسلحي "أنصار الله" زحفاً قبالة منفذ علب في مديرية باقم على الشريط الحدودي مع السعودية</t>
  </si>
  <si>
    <t>قالت مصادر اعلامية ان غارة جوية نفذتها مقاتلات التحالف العربي استهدفت تجمعات وآليات لمليشيا الحوثي الانقلابية في منطقة شجع بمديرية كتاف شرق صعدة</t>
  </si>
  <si>
    <t>4غارات على البقع بمديرية كتاف</t>
  </si>
  <si>
    <t xml:space="preserve"> غارة لطيران العدوان الأمريكي السعودي على منطقة شجع بمديرية كتاف</t>
  </si>
  <si>
    <t>أكد مصدر، أن مسلحي "أنصار الله" كسروا زحفا للجيش اليمني باتجاه منطقة المهور في الأجاشر بمديرية كتاف قبالة صحراء البقع وتبة رشاحة في ذات المديرية كتاف مشيرا إلى أن قتلى وجرحى سقطوا في صفوف قوات الرئيس هادي</t>
  </si>
  <si>
    <t xml:space="preserve"> قال مصدر ميداني من جماعة "أنصار الله" إن "قائد اللواء 103 التابع للجيش اليمني أصيب اليوم الثلاثاء، خلال معارك في منطقة البقع بصعدة</t>
  </si>
  <si>
    <t>قالت مصادر عسكرية إن قوات الجيش الوطني صدت هجوما كبيرا للحوثيين على جبل أضيق، وقتلت ما لا يقل عن 30 مسلحا حوثيا، بالإضافة إلى جرح العشرات</t>
  </si>
  <si>
    <t>3 غارات لطيران العدوان الأمريكي السعودي على منطقة قحزة بمديرية صعدة</t>
  </si>
  <si>
    <t>غارتان لطيران العدوان الأمريكي السعودي على منطقة الحمزات بمديرية سحار</t>
  </si>
  <si>
    <t>إصابة مواطن بغارة لطيران العدوان الأمريكي السعودي على منطقة حفصين بمديرية سحار</t>
  </si>
  <si>
    <t>قصف صاروخي ومدفعي سعودي مكثف على مناطق متفرقة من مديرية شدا وأضرار مادية في ممتلكات المواطنين</t>
  </si>
  <si>
    <t>5 شهداء وجريحان إثر 4 غارات على المجمع الحكومي في بيت مران بمديرية #أرحب</t>
  </si>
  <si>
    <t>أقدمت ميليشيا الحوثي يوم الثلاثاء، على هدم مبنى جمعية خيرية في مديرية أرحب بمحافظة صنعاء.</t>
  </si>
  <si>
    <t>قصف مدفعي على تجمعات للمنافقين في تبة العياني بمديرية نهم</t>
  </si>
  <si>
    <t>أفاد سكان محليون بأن مسلحين فتحوا النار على نقطة التفتيش بعد أن فجر انتحاري سيارته الملغومة في نقطة التفتيش شمال شرقي عتق عاصمة محافظة شبوة وارتفاع عدد الضحايا الى  20 قتيلا من جنود النخبة الشبوانية .</t>
  </si>
  <si>
    <t xml:space="preserve"> تدمير مدرعة لمنافقي العدوان بصاروخ موجه شرق يختل بالمخا ومصرع طاقمها</t>
  </si>
  <si>
    <t>مجاهدو الجيش واللجان الشعبية يتمكنون من كسر زحف للمنافقين في الجرة وسقوط قتلى وجرحى في صفوفهم</t>
  </si>
  <si>
    <t>قصف عشوائي تشنه ميليشيا الحوثي الانقلاببية بقذائف الهاوزر مستهدفة منازل السكان في جبل جرة  شمال غرب مدينة تعز .</t>
  </si>
  <si>
    <t>قياديين في مليشيات الحوثي قتلا وخمسة من مرافقيهما في غارة لطائرات التحالف العربي في مفرق الصلو ،جنوب تعز.</t>
  </si>
  <si>
    <t>تقدم قوات الجيش الوطني في الصلو كان بمساندة جوية من قبل مقاتلات التحالف العربي التي شنت ضربات جوية موفقة واستهدفت اليات عسكرية للمليشيا الانقلابية في قرية الحود </t>
  </si>
  <si>
    <t>قوات الجيش الوطني استكملت اليوم تأمين المناطق المحررة في مديرية الصلو.</t>
  </si>
  <si>
    <t>قوات الجيش الوطني اليمني أسرت 7 عناصر من الميليشيات الحوثية الانقلابية، بعد استكمالها تحرير الصلو في تعز.</t>
  </si>
  <si>
    <t>ثلاث غارات جوية علي تبة الشيباني بالجبهة الشمالية والمطلة علي شارع الخمسين </t>
  </si>
  <si>
    <t>قتل  قناص من مليشيا الحوثي الإنقلابية في تبة الكمبتين ،شمال المدينة، إثر استهدافه بنيران أبطال الجيش الوطني .</t>
  </si>
  <si>
    <t xml:space="preserve"> إصابة أحد القيادات العسكرية الموالية لقوات التحالف في محافظة تعز بنيران الجيش اليمني.</t>
  </si>
  <si>
    <t>دارات مواجهات عنيفة بين أبطال الجيش الوطني والمليشيات الانقلابية في أطراف الزنوج و جبل الوعش.</t>
  </si>
  <si>
    <t>الميليشيات الحوثية قصفت بمدفعية الهاوزر قرية بني خيلة بجبل حبشي و أسفر القصف عن اصابة مواطنة و مقتل عدد من المواشي .</t>
  </si>
  <si>
    <t xml:space="preserve">شن الجيش الوطني هجوما عنيفا على مواقع المليشيات الإنقلابية في شرف العنين، بمديرية جبل حبشي، </t>
  </si>
  <si>
    <t>أبطال الجيش واللجان الشعبية يتمكنون من كسر زحف للمنافقين في جبل حبشي وسقوط قتلى وجرحى في صفوفهم</t>
  </si>
  <si>
    <t>استهدف الطيران بغارات تعزيزات للمليشيا الانقلابية في الراهده ورزان أسفرت عن تدمير 3 اطقم عسكرية.</t>
  </si>
  <si>
    <t>دفع الحوثيون بتعزيزات من مديرية خدير باتجاه الصلو، بهدف استعادة المديرية</t>
  </si>
  <si>
    <t xml:space="preserve"> يخوض أبطال الجيش الوطني اشتباكات متواصلة للسيطرة على جبل الشرف المطل على منطقة الرمادة في مقبنه.</t>
  </si>
  <si>
    <t>غارة لطيران العدوان السعودي الأمريكي على تبة هائل في مديرية صالة</t>
  </si>
  <si>
    <t>شنت مقاتلات التحالف العربي غارة استهدفت موقع تجمع ميلشيا الحوثي الانقلابية في حوش المخبز الآلي في جولة القصر شرق المدينة.</t>
  </si>
  <si>
    <t>استهدف طيران التحالف بغارتين مواقع تمركز المليشيات في تبة السلال والجعشة، شرقي المدينة.</t>
  </si>
  <si>
    <t> قناص مليشيا الحوثي المتمركز في تبة السلال شرق المدينة لقي مصرعه ايضا اثر استهدافه بنيران ابطال الجيش الوطني</t>
  </si>
  <si>
    <t>المواجهات مستمرة لاستكمال السيطرة على تباب المقرمي والسلال حيث يتم استهدافها بالمدفعية تمهيدا لاقتحامها على الرغم من كثافة الألغام</t>
  </si>
  <si>
    <t xml:space="preserve"> استشهد مواطن اليوم بغارة لطيران العدوان السعودي الأمريكي استهدفت جرافة أسفل مفرق شرعب بمحافظة تعز</t>
  </si>
  <si>
    <t>اعتدى ملثم مجهول ظهر الأربعاء على اعلامية وناشطة مجتمعية بالطعن بالة حادة في بطنها بمدينه زنجبار </t>
  </si>
  <si>
    <t>عثر مواطنون في منطقة المخزن  بمديريه الخنفر بمحافظة أبين اليوم الاربعاء على جثة مجهولة مقطوعة الرأس ، وقال المواطنون ان الجثة قد بدأت بالتحلل مما يدل على مرور أيام على مقتلها</t>
  </si>
  <si>
    <t>نهب منزل قائد اللواء الرابع في عدن</t>
  </si>
  <si>
    <t>القوات الموالية لما يُعرف بالمجلس الانتقالي الجنوبي المدعوم إماراتياً، نفذت اليوم الأربعاء اعتقالات عشوائية بحق جنود يتبعون معسكرات الشرعية بالعاصمة المؤقتة عدن.</t>
  </si>
  <si>
    <t>ضبط شحنه ذخائر في بنقطة ذو باب متجه صوب عدن لمجاميع من الحراك الجنوبي</t>
  </si>
  <si>
    <t>وصول وفدعسكري رفيع المستوى من السعودية والامارات الي مدينة عدن</t>
  </si>
  <si>
    <t>تمكنت صباح اليوم الأربعاء  لجنة التهدئة من إنجاح عملية تبادل أسرى بين قوات الشرعية من جهة وقوات الانتقالي من جهة أخرى، والذين وقعوا في الأسر خلال المواجهات العسكرية التي شهدتها المدينة خلال الأيام الثلاثة الماضية".</t>
  </si>
  <si>
    <t>أفرج قوات الحزام الأمني صباح يوم الاربعاء عن  16 من جنود الحماية الرئاسية تعرضوا للإحتجاز  يوم الأحد الماضي أثناء مشاركتهم بالمعارك التي دارت خلال اليومين الماضيين وتم إخلاء سبيلهم بحضور قيادي في الحزام الامني</t>
  </si>
  <si>
    <t>اعلن  قائد اللواء الرابع حماية رئاسية في عدن، الأربعاء، استعادةَ السيطرة على معسكر اللواء في حي دار سعد شمال مدينة عدن بتدخل مباشر من المملكة العربية السعودية، وذلك بعد ساعات على اقتحام مسلحي المتمردين الجنوبيين للمعسكر صباح الثلاثاء.</t>
  </si>
  <si>
    <t>ألقت الأجهزة الأمنية بمحافظة البيضاء، القبض على ٢٠ شخصا من المخدوعين والمرتزقة ينتمون لمحافظات تعز وحجة وريمة والمحويت واب وذمار وعمران ، وذلك في عمليات أمنية متفرقة. ١٥ شخصا من المضبوطين كانوا في طريقهم للالتحاق بصفوف العدوان في مأرب، وأربعة كانوا مجندين سابقين مع المرتزقة، فيما كان الأخير يقوم بتهريب المخدوعين مستخدما دراجة نارية .</t>
  </si>
  <si>
    <t>مقاتلات التحالف تشن عدة غارات على مواقع للحوثيين في منطقة فضحة بمديرية الملاجم البيضاء .</t>
  </si>
  <si>
    <t>القوات الحكومية حققت تقدماً كبيراً باتجاه مديرية الملاجم.</t>
  </si>
  <si>
    <t xml:space="preserve">تواصلت المعارك العنيفة اليوم الاربعاء بين القوات الحكومية وميليشيات الحوثي  في مديرية ناطع، بمحافظة البيضاء </t>
  </si>
  <si>
    <t xml:space="preserve">اعلنت مصادر عسكريه ان ابطال الجيش الوطني  قبضوا على  احد  واهم قناصين المليشيات في ناطع محافظة البيضاء يوم امس الاربعاء </t>
  </si>
  <si>
    <t>كثفت ميليشيات الحوثي قصفها باستخدام الأسلحة الثقيلة والمتوسطة على القرى السكنية في مديريتي ولد ربيع، وناطع.وأدى قصف الميليشيات إلى مقتل طفل  وتضرر العديد من منازل المواطنين</t>
  </si>
  <si>
    <t xml:space="preserve"> قوات الجيش الوطني تفشل محاولة تسلل لـ مليشيا الحوثي باتجاه احد مواقعهم في امصرير بمديرية ناطع.</t>
  </si>
  <si>
    <t xml:space="preserve"> قتل 4 جنود حكوميين وعناصر من المقاومة الشعبية بمعارك ضد المسلحين الحوثيين في ناطع شرقي محافظة البيضاء</t>
  </si>
  <si>
    <t xml:space="preserve"> أفشلت القوات الحكومية مسنودة بمسلحي القبائل عدة محاولات تسلل للمليشيا في مناطق صرار العشاش، وعبل الشواهرة، والجمري، وجبل رابضة، بعزلة قيفة، في مديرية ولد ربيع.</t>
  </si>
  <si>
    <t>نفذ الجيش واللجان الشعبية اليوم عملية هجومية على مواقع مرتزقة العدوان في تبة الجملي بقيفة بمحافظة البيضاء.</t>
  </si>
  <si>
    <t>أصيب شاب من سكان قرية سون غرب مريس في محافظة الضالع بجراح خطرة ظهر اليوم الأربعاء برصاص مسلحي مليشيا الحوثي الإيرانية المتمركزة في جبلي ناصة ومرمق.</t>
  </si>
  <si>
    <t>قالت مصادر محلية ان حريقا هائلا نشب في محطة ( الصعتور ) على طريق بيت الشرجي في منطقة العود أدى الى التهم ثلاث قواطر محملة بالديزل كانت متوقفة بالمكان في ظروف لا تزال ملابساتها غامضة</t>
  </si>
  <si>
    <t>أفرجت اليوم مليشيا الانقلاب عن 8 مختطفين من أبناء الحديدة في عملية تبادل أسرى عسكريين من عناصر مليشيا الحوثي بعد اختطافهم من منازلهم ومقار اعمالهم بمحافظة الحديدة منذ سيطرتها على المحافظة</t>
  </si>
  <si>
    <t>اكد مصدر عسكري أن طيران العدوان السعودي الامريكي شن غارة على شرق منطقة قطابة بمديرية الخوخة بمحافظة الحديدة.</t>
  </si>
  <si>
    <t>غارتان لطيران العدوان السعودي الأمريكي على مديرية اللحية في الحديدة</t>
  </si>
  <si>
    <t>ضبطت الأجهزة الأمنية بمحافظة الجوف اليوم الأربعاء، أسلحة وأموال مزورة في نقطة قسم شرطة مديرية الحزم .</t>
  </si>
  <si>
    <t>خلافات حادة نشبت بين قيادات حوثية من بمديرية المصلوب،ما أدى إلى انسحاب بعض القيادات وامتناعها عن خوض المعارك في صفوف المليشيا في المديرية</t>
  </si>
  <si>
    <t>زرعت المليشيا الحوثيه الغاما راح ضحيتها مواطنين في مديريه المصلوب.</t>
  </si>
  <si>
    <t>عبوة ناسفة انفجرت بعدد من المرتزقة اثناء محاولتهم التسلل باتجاه جبل حام الأسفل شرق مديرية المتون ، ما أسفر عن سقوط قتلى وجرحى في صفوفهم.</t>
  </si>
  <si>
    <t>شنت قوات الجيش والحوثيين هجوماً كبيراً اقتحمت خلاله مواقع عسكرية تابعة لقوات هادي والإصلاح في منطقة حمر الصيد التابعة لمنطقة اليتمة.</t>
  </si>
  <si>
    <t>قُتل 15 مسلحا من ميلشيات الحوثي في كمين نصبته قوات الجيش اليمني لهم في منطقة المهاشمة، بمحافظة الجوف شمال اليمن</t>
  </si>
  <si>
    <t>قتل وأصيب عدد من المسلحين الموالين للتحالف السعودي إثر اقتحام قوات الجيش والحوثيين، اليوم الأربعاء، مواقعهم في مديرية خب والشعف بمحافظة الجوف.</t>
  </si>
  <si>
    <t>أطلقت ميليشيا الحوثي صاروخا باليستياً على اجتماع القيادات العدوان السعودي في المهاشمة بمديرية خب والشعف بمحافظة الجوف</t>
  </si>
  <si>
    <t>تداول ناشطون صورة صادمة للمجتمع اليمني، تظهر اجبار المليشيا لسجينات على أعمال شاقة في الشوارع, حيث يرفعن ردميات و مخلفات البناء في احد شوارع صنعاء.</t>
  </si>
  <si>
    <t>دمرت مقاتلات التحالف ليلة البارحة , مخزن اسلحة وصواريخ لمليشيا الحوثي في منطقة الحشيشية قرب السجن المركزي في العاصمة اليمنية صنعاء.وقال شهود عيان ان انفجارات عنيفة هزت المنطقة وتطايرت الصواريخ على مختلف المناطق و السجن المركزي بصنعاء بعد قصف مقاتلات التحالف مخزن للصواريخ.</t>
  </si>
  <si>
    <t xml:space="preserve">شن طيران العدوان السعودي غارتين على الجسر وسوق المفخاذ الواقع بداية الجسر ما أدى إلى مقتل 17 مواطنا وإصابة أكثر من 20 آخرين.بمديرية قفلة عذر </t>
  </si>
  <si>
    <t>تعرض مقر إحدى الجمعيات الخيرية بوادي حضرموت شرق اليمن، لهجوم بقنابل لم تخلف أضرار بشرية</t>
  </si>
  <si>
    <t xml:space="preserve">نظمت القيادة المحلية للمجلس الانتقالي الجنوبي بمديرية سيئون اليوم الأربعاء مسيرة حاشدة بالدراجات النارية احتفالًا وابتهاجا بالنصر العظيم الذي حققه المجلس الانتقالي والمقاومة الجنوبية في العاصمة عدن </t>
  </si>
  <si>
    <t>قُتل مسن  أمام منزله، على يد المسلحين الحوثيين في عزلة بني سراع بمديرية الشغادره وقال مصدر محلي إن الحوثيين فرضوا أمر التجنيد على أبناء المديرية، وحاولوا تجنيد أبناءه لكنه رفض رفضاً قاطعاً، ليدخل في مشاجرة معهم، انتهت بمقتله.</t>
  </si>
  <si>
    <t>وصلت اليوم اكثر من 130 جثه لحوثيين لمحافظة حجه قادمين من تعز وميدي والساحل الغربي .</t>
  </si>
  <si>
    <t>غارات جوية استهدفت أليات قتالية ومواقع للمليشيا الحوثية في مواقع متفرقة من مديريتي ميدي، وحرض الحدوديتين.وبحسب المصدر فان الغارات أدت إلى تدمير عدد من الدراجات النارية للمليشيا كانت تستخدمها للتنقل بين مواقعها.</t>
  </si>
  <si>
    <t>استهدف الجيش واللجان الشعبية اليوم تجمعات لمرتزقة العدوان السعودي الأمريكي في ميدي.</t>
  </si>
  <si>
    <t>أحرزت قوات الجيش الوطني مسنودة بمقاتلات التحالف العربي مساءالأربعاء تقدما كبيرا في محافظة لحج جنوبي البلاد، بعد مواجهات هي الأعنف مع ميلشيا الحوثي الانقلابية.</t>
  </si>
  <si>
    <t>أحبطت قوات الجيش واللجان الشعبية اليوم الأربعاء، محاولة زحف واسعة لمرتزقة العدوان السعودي الأمريكي في محافظة لحج جنوب البلاد.</t>
  </si>
  <si>
    <t>تمكنت قوات الجيش الوطني والمقاومة الشعبية اليوم الأربعاء من استعادة السيطرةعلى سلسلة جبال شيفان والكسرى بجبهة حمالة بكرش شمال شرق محافظة لحج.</t>
  </si>
  <si>
    <t>تمكنت قوات الجيش الوطني والمقاومة الشعبية مساء أمس من صد هجوم شنته المليشيا الانقلابية شمال محافظة لحج حنوبي البلاد .</t>
  </si>
  <si>
    <t>مصرع وجرح اكثر من 25 من المرتزقة بينهم قياديين اثر استهداف تجمعاتهم بصاروخ حراري وذكرالمصدر العسكري ان عشرات القتلى والجرحى بصفوف المنافقين خلال كسر زحفهم باتجاه حمالة في كرش لحج</t>
  </si>
  <si>
    <t>طيران التحالف قصف مواقع مليشيا الحوثي  في منطقة صرواح . وبينت المصادر إن عددا من مسلحي الجماعة قتلوا وأصيب آخرون، وتم تدمير سلاح رشاش عيار (23).</t>
  </si>
  <si>
    <t xml:space="preserve"> طيران التحالف السعودي شن غارة على مديرية صرواح.</t>
  </si>
  <si>
    <t xml:space="preserve"> تمكنت القوات الحكومية من طرد الحوثيين من تلال جبلية في باقم.</t>
  </si>
  <si>
    <t xml:space="preserve"> قصف صاروخي سعودي يستهدف منطقة البقعة بمران في مديرية حيدان</t>
  </si>
  <si>
    <t xml:space="preserve"> تمكنت القوات الحكومية من طرد الحوثيين من تلال جبلية في وكتاف.</t>
  </si>
  <si>
    <t>العدوان يعاود استهدافه الصاروخي والمدفعي على مناطق متفرقة من مديرية رازح الحدودية</t>
  </si>
  <si>
    <t xml:space="preserve">غارتان على منطقة الشرية بمديرية #بني_حشيش  </t>
  </si>
  <si>
    <t>غارة على مزرعة مواطن في منطقة شاهرة بضلاع همدان  </t>
  </si>
  <si>
    <t>قنص 2 من المنافقين في جبهة الساق بمديرية عسيلان</t>
  </si>
  <si>
    <t>فادت مصادر في عتق ان قوات النخبة وللمرة الأولى تنصب نقاط في شوارعها ومداخلها ومخارجها</t>
  </si>
  <si>
    <t>قالت مصادر محلية في محافظة شبوة إن قوات «النخبة الشبوانية الموالية للإمارات انتشرت صباح اليوم الأربعاء، في مدينة عتق عاصمة محافظة شبوة يأتي انتشار قوات النخبة الشبوانية بعد الحادث الارهابي الذي استهدف قواتهم يوم امس</t>
  </si>
  <si>
    <t>اشارت مصادر في عتق أن قوات النخبة الموالية للإمارات استحدثت نقطة «الجلفور» التي ستتولى التحقق من هويات القادمين إلى عتق من مديريات الصعيد وحبان والروضة وميفعة ورضوم.</t>
  </si>
  <si>
    <t xml:space="preserve"> قصفت مقاتلات التحالف العربي مواقع ميليشيات الحوثي في مطار تعز الدولي،</t>
  </si>
  <si>
    <t>مقاتلات التحالف العربي، استهدفت مواقع للمتمردين بالقرب من منطقة الدفاع الجوي شمال غربي تعز،</t>
  </si>
  <si>
    <t>يواصل العشرات من مرضى الفشل الكلوي بمستشفى الثورة العام بمحافظة تعز تظاهراتهم أمام المستشفى بعد نفاد أدوات ومحاليل الغسيل للمطالبه من الحكومه بدعمهم بالأدويه.</t>
  </si>
  <si>
    <t>استهدفت مقاتلات التحالف مواقع المليشيا بغارتين في اتجاه منطقة الربيعي، غرب المدينة.</t>
  </si>
  <si>
    <t>استهدفت المقاتلات بغارة جوية مواقع مليشيا الحوثي الانقلابية في مصلحة الطرقات</t>
  </si>
  <si>
    <t> استعادت قوات الجيش الوطني السيطرة تلة الشيباني ومنطقة العراعر بعد تأمينها لتلة الشيباني.</t>
  </si>
  <si>
    <t>لقي شيخ قبلي موالي لميليشيا الحوثي الإيرانية مصرعه، بكمين محكم لقوات الجيش الوطني بمديرية مقبنة غرب محافظة تعز .</t>
  </si>
  <si>
    <t>يواصل العشرات من أعضاء هيئة التدريس ومساعديهم بجامعة تعز تنظيم وقفات احتجاجية للمطالبة بتسليم رواتبهم الموقوفة منذ قرابة العامين.</t>
  </si>
  <si>
    <t>مقاتلات التحالف العربي استهدفت بغارة ثكنة الميليشيات المتواجدة في المخبز الآلي.</t>
  </si>
  <si>
    <t>استهدف الطيران بغارات  تمركز المليشيا في مطار تعز الدولي واسفل جبل الوعل بالحوبان</t>
  </si>
  <si>
    <t>سيطرت قوات الجيش اليمني، الأربعاء، على منطقة الكريفات شرقي مدينة تعز</t>
  </si>
  <si>
    <t>فرضت  مليشيا الحوثي حصار خانق على اهالي  منطقة اللصب بمحافظة تعز ومنعت عنهم مقومات العيش الاساسية  .</t>
  </si>
  <si>
    <t>لقي عدد من مرتزقة العدوان السعودي الأمريكي مصرعهم وأصيب آخرون اليوم في كسر زحف لهم بوادي صالة والصرمين بمحافظة تعز</t>
  </si>
  <si>
    <t>استهدفت مدفعية الجيش الوطني دبابة تابعة للمليشيا الانقلابية في تبة السلال، شرقي المدينة وادت الى تدميرها.</t>
  </si>
  <si>
    <t>تدمير آلية كان على متنها تعزيزات للمرتزقة وإحراق طقم ودراجتين ناريتين بمنطقة صالة</t>
  </si>
  <si>
    <t>مليشيا الحوثي الانقلابية استحدثت نقاطاً جديدة في الطريق الاسفلتي المؤدي إلى منطقة الحوبان للقبض على عناصرها الفارة من جبهات القتال في المحافظة .</t>
  </si>
  <si>
    <t xml:space="preserve">قامت مليشيات الحوثي بتهجير أهالي قرية العدنة في مديرية صالة </t>
  </si>
  <si>
    <t>مئات المدنيين محتجزين في سجون جماعة الحوثيين، بمحافظة تعز (جنوب غربي البلاد)، و يواجهون مصيراً مجهولاً.</t>
  </si>
  <si>
    <t xml:space="preserve"> معارك بين قوات الجيش الوطني والمليشيا الحوثية في محيط تبة الجعشا وسط انهيارات كبيرة في صفوف الحوثي.</t>
  </si>
  <si>
    <t xml:space="preserve">اندلعت إشتباكات بين مجموعتين مسلحتين في منطقة كابوتا بمديرية المنصورة، استخدمت فيها الأسلحة المتوسطة </t>
  </si>
  <si>
    <t>نصب مسلحون يتبعون قائد لواء  نقاط تفتيش في خط عدن تعز للترصد لمواطنين ينتمون لمناطق الضالع ويافع .</t>
  </si>
  <si>
    <t>مسلح يطلق النار على شاب في العقد الثاني من العمر في مديرية الشيخ عثمان واصيب إصابات بالغة</t>
  </si>
  <si>
    <t>اندلعت إشتباكات في جولد مور ومحيط المجلس الانتقالي بالقرب من مبنى المحافظة</t>
  </si>
  <si>
    <t>عثر في دهاليس اللواء  الرابع على مصنع يقوم بتصنيع العبوات المتفجرة والأحزمة الناسفة للقيام بعمليات ارهابية في العاصمة عدن وضد قوات الحزام الامني</t>
  </si>
  <si>
    <t>قالت قيادة لواء النقل بدار سعد انها سلمت كافة جنود الحزام الأمني الذي احتجزتهم خلال اليوم الأول من المعارك الاخيرة بعدن للجنة التهدئة السلفية .</t>
  </si>
  <si>
    <t>تجدد الاشتباكات المسلحة في منطقة العريش التابعة لمديرية خور مكسر وأوضحت المصادر ان الاشتباكات تجري بين مسلحين سلفيين موالين للشرعية وبين مليشيات عيدروس</t>
  </si>
  <si>
    <t>مسلح يطلق النار على مجموعة من الشباب بكريتر والحصيلة قتيل وجريحين</t>
  </si>
  <si>
    <t xml:space="preserve">سقط صاروخ بالستي حوثي امس الخميس ، على معسكر تابع لقوات الجيش الوطني في محافظة البيضاء </t>
  </si>
  <si>
    <t>شنَّ طيران التحالف العربي بقيادة المملكة، غارة جوية استهدفت مواقع مليشيا الحوثي الإرهابية في فضحة بمديرية الملاجم</t>
  </si>
  <si>
    <t>إصابة مواطن بانفجار لغم زرعته مليشيا_الحوثي بوادي غول زيد بمديرة الزاهر.</t>
  </si>
  <si>
    <t xml:space="preserve">تمكن رجال الجيش والمقاومة اليوم الخميس من أسر قيادي بارز في مليشيا الحوثي الانقلابية عقب مواجهات في مديرية ناطع شرق محافظة البيضاء </t>
  </si>
  <si>
    <t>تعرضت امرأه  للقنص في منطقة هبته، بعد نزوحها اليها مع عدد من أهالي منطقة أعشار.وذكر المصدر أنها تعرضت لإصابة خطيرة، وأن حالتها لا زالت تزداد خطورة.</t>
  </si>
  <si>
    <t>تواصل مليشيا الحوثي قصفها بالأسلحة الثقيلة وقنص المواطنين في قرى أعشار، وهبته، وصبغ، والتريع، وحقير، ب مديرية ناطع مما أدى إلى أضرار كبيرة بمنازل المواطنين.</t>
  </si>
  <si>
    <t>استشهد طفل مساء اليوم الخميس عقب تعرضه للقنص المباشر بالرصاص الحي من قبل قناصة مليشيا الحوثي الانقلابية في مديرية نعمان بمحافظة البيضاء</t>
  </si>
  <si>
    <t>قتل الجيش اليمني، الخميس، عددا من مرتزقة الكيان السعودي في محافظة البيضاء. وقال مصدر ان  الجيش اليمني هاجم مواقع المرتزقة في تبة الجملي بقيفة، ما أدى إلى سقوط عدد من القتلى في صفوفهم”.</t>
  </si>
  <si>
    <t>أفرجت نقطة عسكرية في منطقة سناح بمحافظة الضالع  عن أكثر من 40 جنديا من الحرس الجمهوري عقب إلقاء القبض عليهم يوم أمس الأربعاء. </t>
  </si>
  <si>
    <t>ذكرت مصادر أن التحالف استهدف تجمعا للحوثيين في منطقة اللحية في جبهة الساحل الغربي، وقد ادى إلى إصابة 4 مسلحين من المتمردين الحوثيين.</t>
  </si>
  <si>
    <t>أقام ابناء دهنة بعزلة الخلفية مديرية باجل محافظة الحديدة وقفة احتجاجية أعلنوا خلالها النفير العام والجاهزية لرفد الجبهات بالمال والرجال</t>
  </si>
  <si>
    <t>القوات الأمنية في نقطة مزوية بمديرية المتون ضبطت اليوم الخميس، شحنة مهربة من الاجهزة والمستلزمات العسكرية كانت في طريقها الى مليشيات الحوثي الانقلابية بالعاصمة صنعاء.</t>
  </si>
  <si>
    <t xml:space="preserve">أعلن مدير أمن مديرية برط العنان بمحافظة الجوف اليمنية، انضمامه لقوات الشرعية ومعه عشرات من العناصر. </t>
  </si>
  <si>
    <t>غارة على المهاشمة بمديرية خب والشعف</t>
  </si>
  <si>
    <t>أطلق أنصار الله صاروخا استهدف اجتماعا لقيادات العدوان في المهاشمة بمديرية خب والشعف بالجوف, ما أسفر عن أضرار كبيرة”.</t>
  </si>
  <si>
    <t>قنص 4 من المنافقين في منطقة المهاشمة بمديرية خب والشعف</t>
  </si>
  <si>
    <t>الحوثيين استهدفوا آلية عسكرية كان على متنها قائد المنطقة العسكرية السادسة بقوات هادي في جبهة المهاشمة بمحافظة الجوف ما أدى لإصابته إصابة خطيرة.</t>
  </si>
  <si>
    <t>أحبطت قوات الجيش اليمني هجمات لميليشيا الحوثي الموالية لإيران، لاستعادة مواقع خسرتها أخيراً بمديرية خب الشعف</t>
  </si>
  <si>
    <t>لقى ما يقارب 15 عنصر من مليشيا الحوثي الانقلابية مصرعهم، في كمين محكم نصبة قوات الجيش الوطني، في مديرية خب الشعف،</t>
  </si>
  <si>
    <t>في جبهة اليتمة قتل قيادي ميداني في مواجهات مع قوات الجيش والحوثيين.</t>
  </si>
  <si>
    <t>4غارات لطيران العدوان على مديرية حرف سفيان بمحافظة عمران</t>
  </si>
  <si>
    <t>شن طيران العدوان السعودي الأمريكي اليوم  19 غارة بمديريتي حرض وميدي.</t>
  </si>
  <si>
    <t xml:space="preserve"> قتلى وجرحى من مسلحي التحالف بغارة على تجمعاتهم شمال صحراء ميدي</t>
  </si>
  <si>
    <t>استهدفت مدفعية الجيش واللجان الشعبية اليوم تجمعات لمرتزقة العدوان شمال صحراء ميدي. القصف المدفعي حقق إصابات مباشرة في صفوف المرتزقة.</t>
  </si>
  <si>
    <t>قام مسلحون تابعون لقيادي حوثي وشقيقة وكيل نيابة البحث الجنائي صباح اليوم باختطاف صحفي في مدينة إب</t>
  </si>
  <si>
    <t xml:space="preserve">حققت قوات الجيش الوطني والمقاومة الجنوبية إنتصارات جديدة على ميليشيا الحوثي الإنقلابية في جبهة كرش حيث تمكنت من استعادة سلسلة جبال شيفان والكسرى بجبهة حمالة بكرش شمال شرق لحج صباح اليوم بعد معارك عنيفة خاضوها ضد الميليشيات الإنقلابية </t>
  </si>
  <si>
    <t>أطلقت القوة الصاروخية للجيش واللجان الشعبية اليوم صاروخا باليستيا نوع قاهر M2 على معسكر أم الريش التابع لقوى العدوان في مأرب.  الصاروخ أصاب هدفه مخلفاً خسائر في صفوف العدو وعتاده العسكري.</t>
  </si>
  <si>
    <t>إستهدفت القوة الصاروخية للجيش واللجان الشعبية اليوم تجمعات لمرتزقة العدوان السعودي الأمريكي بمعسكر الماس في منطقة الجدعان محافظة مأرب. وأوضح مصدر عسكري أنه تم إطلاق صلية من صواريخ الكاتيوشا على تجمعات للمرتزقة بمعسكر الماس وشوهدت أعمدة الدخان تتصاعد من المعسكر .</t>
  </si>
  <si>
    <t xml:space="preserve"> قالت مصادر أمنية في محافظة مأرب إن  القوات الأمنية تمكنت من ضبط خلية إرهابية حوثية اليوم الخميس.وحسب المصادر فإن قوات الأمن قامت بمداهمة أحد المنازل وحصلت على كميات كبيرة من المتفجرات والعبوات الناسفة وكميات كبيره من مادة تي أن تي ومادة السي فور، لدى أفراد الخلية الحوثية.</t>
  </si>
  <si>
    <t>ألقت الأجهزة الأمنية بمحافظة مأرب القبض على سيارة محملة بالأسلحة وصواعق الغام كانت في طريقها للمليشيات الحوثية في صنعاء.</t>
  </si>
  <si>
    <t>سلمت السلطات المحلية بمحافظة مأرب، يوم الخميس، 27 طفلاً إلى أهاليهم، بعد أسرهم في جبهات القتال أثناء مشاركتهم مع ميليشيا الحوثي الانقلابية. وقال وكيل محافظة مأرب إن هذه المرة الثالثة التي ترعى فيها السلطة المحلية بمأرب عملية تسليم الاطفال الذين تزج بهم الميليشيات الانقلابية في معاركها العبثية.</t>
  </si>
  <si>
    <t>شنت طائرات التحالف العربى اليوم الخميس غارات على مواقع وتجمعات مليشيا الحوثى استهدفت مواقع وتجمعات المليشيا خلف منطقة النصيب الأحمر بمديرية صرواح</t>
  </si>
  <si>
    <t>قنصت وحدة القناصة بالجيش واللجان الشعبية اليوم ستة من مرتزقة العدوان السعودي الأمريكي في مديرية صرواح بمحافظة مأرب.</t>
  </si>
  <si>
    <t>قالت مصادر ان مليشيا الحوثي الانقلابية اقدمت على اختطاف مواطن من سوق الرباط وزجت به في السجن المركزي بمركز مديرية الجبين بمحافظة ريمة</t>
  </si>
  <si>
    <t>أوضح مصدر أمني أن طيران العدوان شن غارة على منطقة مران بمديرية حيدان</t>
  </si>
  <si>
    <t>طيران العدوان الأمريكي السعودي يشن غارة على منطقة البقع بمديرية كتاف</t>
  </si>
  <si>
    <t xml:space="preserve"> طيران العدوان يشن غارتين على منطقة العطفين بمديرية كتاف</t>
  </si>
  <si>
    <t>استهداف تجمعات مرتزقة الجيش السعودي في صحراء البقع وقبالة جبال عليب بقذائف المدفعية</t>
  </si>
  <si>
    <t>أفادت مصادر عسكرية يمنية، الخميس، بمقتل قادة من ميليشيات الحوثي الإيرانية في مواجهات مع قوات دعم الشرعية في محافظة صعدة معقل المتمردين.</t>
  </si>
  <si>
    <t>ذكر مصدر أن مدينة جاوي بمديرية مجز تعرضت لقصف صاروخي ومدفعي سعودي</t>
  </si>
  <si>
    <t>ذكر مصدر أن مديرية منبه تعرضت لقصف صاروخي ومدفعي سعودي</t>
  </si>
  <si>
    <t>أوضح مصدر أمني أن طيران العدوان شن غارة على مديرية ساقين</t>
  </si>
  <si>
    <t>طيران العدوان السعودي استهدف مزرعة دواجن في مديرية الصلو</t>
  </si>
  <si>
    <t xml:space="preserve"> الجيش اليمني  قام بتطهير مدرسة النجاح، الواقعة في نقيل الصلو، على أطراف المديرية،</t>
  </si>
  <si>
    <t>قصفت مقاتلات التحالف العربي عصر اليوم الخميس ،بأربع غارات، مواقع وتجمعات لمليشيا الحوثي الانقلابية في منطقة الربيعي ،غرب المدينة، و تركزت الغارات الأربع على مواقع المليشيا في قرى الدبح وتبيشعة والحصيراء وجبل المنعم.</t>
  </si>
  <si>
    <t>تمكنت قوات الجيش الوطني من السيطرة على مواقع الحلوة والكربة والمزارع، في منطقة الربيعي،</t>
  </si>
  <si>
    <t>تمكن قوات الشرعية اليمنية من السيطرة على موقع التلة السوداء بجنوب محافظة تعز عقب مواجهات عنفية مع ميليشات الحوثى.</t>
  </si>
  <si>
    <t>أبطال الجيش يتقدمون باتجاه جبل المنعم الاستراتيجي، المطل على الربيعي، غربي المدينة.</t>
  </si>
  <si>
    <t xml:space="preserve"> تتواصل المواجهات بين قوات الجيش الوطني والميليشيات في محيط تبتي الجبورية، والصفراء، بمنطقة العنين. </t>
  </si>
  <si>
    <t>قوات الجيش الوطني تمكنت مساء اليوم الخميس من تحرير أولى قرى مديرية خدير جنوب محافظة تعز.</t>
  </si>
  <si>
    <t>مدفعية الشرعية استهدفت مواقع وتحركات للمليشيا في مناطق مختلفة بمديرية مقبنة غربي المحافظة.</t>
  </si>
  <si>
    <t>قتل  قيادي من اتباع هادي هو وعدد من مرافقيه  إثر استهداف آلية كانوا على متنها في منطقة الضباب</t>
  </si>
  <si>
    <t xml:space="preserve"> لقي عدد من القوات الموالية لهادي والمجموعات المسلحة مصرعهم اليوم الخميس في محاولة تسلل لهم في جبهة الضباب غربي مدينة تعز</t>
  </si>
  <si>
    <t>تمكن الجيش واللجان  من تدمير مدرعة لمرتزقة العدوان بصاروخ موجه بعد فشل الزحف الواسع على جبهة الضباب.</t>
  </si>
  <si>
    <t>قُتلت امرأة، بسبب سقوط  قذيفه على منزلها بمديرية صالة شرق المحافظة وذلك بسبب المواجهات بين الحوثي وقوات هادي.</t>
  </si>
  <si>
    <t>الحوثيون اقاموا نقاط تفتيش عند حديقة التعاون لمنع عناصرهم من الفرار وقتلهم واعتقالهم في حال رفضوا العودة الى جبهات القتال.</t>
  </si>
  <si>
    <t>قوات الشرعية تمكنت من الوصول إلى تبة السلال، بعد مواجهات عنيفة من مليشيا جماعة الحوثي.</t>
  </si>
  <si>
    <t xml:space="preserve"> قتل قيادي ميداني  برصاص مليشيات الحوثي خلال المعارك معهم في جبهة التشريفات بالقرب في معارك قرب تلة الجعشة شرقي المدينة .</t>
  </si>
  <si>
    <t>المجموعات المسلحة للحوثي أطلقت النار على منازل وأحرقت بعضها، في قريه السميدد في العدنه بعد تهجير الاهالي.</t>
  </si>
  <si>
    <t>محافظ أبين يقطع الطريق أمام أبناء أبين وشبوه ومنعهم من الوصول الى العاصمه عدن للمشاركه في مظاهره سلميه دعا اليها المجلس الانتقالي</t>
  </si>
  <si>
    <t>أطاحت قيادة الحزام الأمني بمحافظة أبين، بقائد فرع القوات بمديرية زنجبار، عقب الخلافات التي نشبت بينه وبين قائد القوات بالمحافظة إثر انشقاقه ورفضه أوامر القوات الإماراتية، والتي مُررت اليه عبر قيادة الحزام الأمني بالمحافظة.</t>
  </si>
  <si>
    <t xml:space="preserve">انتهاء السعودية من الإشراف على انسحاب القوات الموالية لما يُعرف بـ”المجلس الانتقالي الجنوبي”، من المواقع والمقرات العسكرية التي سيطرت عليها، عقب المواجهات مع القوات الموالية للرئيس اليمني، عبدربه منصور </t>
  </si>
  <si>
    <t>تجددت الاشتباكات المسلحة بين قوات ألوية الحماية الرئاسية وبين مليشيات التمرد التابعة للمجلس الانتقالي، بالعاصمة المؤقتة عدن في منطقة العريش التابعة لمديرية خور مكسر وأضحت المصادر ان الاشتباكات تجري بين مسلحين سلفيين موالين للشرعية وبين مليشيات عيدروس</t>
  </si>
  <si>
    <t>قامت مليشيات الحوثي بالقصف العشوائي على منازل المواطنين في منطقة الحبج والاجردي ال حميقان مديرية الزاهر .</t>
  </si>
  <si>
    <t xml:space="preserve"> قنص 2 من مسلحي التحالف في ذي ناعم</t>
  </si>
  <si>
    <t>قطع الطريق العام بين مريس ودمت نتيجة استهداف مسليشيات الحوثي بنيران رشاشتها  سيارات المارة وناقلات الغاز</t>
  </si>
  <si>
    <t xml:space="preserve">  نجا قيادي في المقاومة الجنوبية و قائد الكتيبة السابعة في لواء ٣٣  مدرع وقائد نقطة سناح العسكرية  من محاولة اغتيال نفذها مجهولون بإنفجار عبوة ناسفة تم زراعتها في مطب ترابي بمنطقة سناح </t>
  </si>
  <si>
    <t>لقي شاب مصرعه اثر مواجهات مسلحة بين قبيلتين بعد ظهر اليوم بسوق شعبي ببلدة سناح شمال محافظة الضالع.</t>
  </si>
  <si>
    <t>مليشيات الحوثيين تقتحم منشآت النفط بمحافظة الحديدة غرب اليمن، وتختطف 4 من النقابيين والموظفين على خلفية الاضراب المطالب برحيل مدير شركة النفط المتهم بدعم السوق السوداء والمتاجرة بالمشتقات النفطية.</t>
  </si>
  <si>
    <t xml:space="preserve"> غارات على الطريق العام بمديرية حيس</t>
  </si>
  <si>
    <t>قتلى وجرحى من مليشيا_الحوثي بغارات لطيران التحالف العربي أستهدفت مواقعهم بمديرية حيس.</t>
  </si>
  <si>
    <t>مليشيات الحوثي تطلق الرصاص على شاب وتختطفه جريحا وتقتحم منازل مواطنين آخرين في زبيد </t>
  </si>
  <si>
    <t>تمكنت الأجهزة الأمنية بالجوف، من إلقاء القبض على 20 قناصة، وعشرات مسدسات، في نقطة مزوية بمديرية المتون غرب محافظة الجوف.</t>
  </si>
  <si>
    <t>استشهد مواطن وأصيب ثلاثة آخرين اليوم الجمعة إثر غارةً لطيران العدوان السعودي الأمريكي استهدفت مخيم للبدو بمديرية برط المراشي بمحافظة الجوف</t>
  </si>
  <si>
    <t>مديرية خب الشعف بمحافظة الجوف شمال البلاد تشهد اشتباكات عنيفة مع الميليشيات الانقلابية.</t>
  </si>
  <si>
    <t>قتل اليوم  20 حوثيا على يد الجيش الوطني بالمهاشمة بالجوف واغتنم الجيش الوطني ثلاثة اطقم عسكرية .</t>
  </si>
  <si>
    <t>صادرت مليشيا الحوثي بمحافظة المحويت اكثر من 2000 حالة من المساعدات الأغاثية المقدمة من برنامج الغذاء العالمي من مركز دار الايتام في مدينة المحويت</t>
  </si>
  <si>
    <t>قامت قيادة محافظة عمران ومشائخ وأعيان منطقة خمر من إنهاء قضية الاعتداء الذي حصل بين عائلتين بمديرية خمر وتم الصلح والتحكيم بينهما</t>
  </si>
  <si>
    <t>عثرت الأجهزة الأمنية في محافظة حجة على كمية من المواد المتفجرة مجهزة للاستخدام في عبوات الناسفة. بحوزة عناصر إحدى الخلايا الإجرامية التابعة لقوى العدوان والتي أُلقي القبض على عدد من عناصرها وكمية من الأسلحة كانت بحوزتها في وقت سابق بالمحافظة.</t>
  </si>
  <si>
    <t>مقاتلات التحالف شنت سبع غارات على مواقع للمليشيا في مديريتي حرض وميدي بالمحافظة.</t>
  </si>
  <si>
    <t>طيران العدوان يقصف تجمعا لمرتزقته شمال صحراء ميدي وسقوط قتلى وجرحى في صفوفهم</t>
  </si>
  <si>
    <t xml:space="preserve"> مدفعية الجيش واللجان تستهدف تجمعات لمرتزقة الجيش السعودي شمال صحراء ميدي</t>
  </si>
  <si>
    <t>خرجت حرائر مديرية النادرة بمحافظة إب في وقفة مسلحة دعماً وإسناداً لبرنامج التجنيد الطوعي التابع لوزارة الدفاع الوطنية "انفروا خفافاً وثقالا".</t>
  </si>
  <si>
    <t xml:space="preserve"> قتل مواطن بمحافظة إب في مديرية جبلة برصاص أحد المسلحين ورمى بجثته بأحد الجبال وسط انفلات أمني تشهده المحافظة الخاضعة لسيطرة المليشيا الإنقلابية.</t>
  </si>
  <si>
    <t>نفذ مقاتلو الجيش واللجان الشعبية اليوم الجمعة عمليةً هجومية على مواقع مرتزقة العدوان السعودي الأمريكي في محافظة لحج جنوبي البلاد.</t>
  </si>
  <si>
    <t>شهدت جبهات شمال محافظة لحج، جنوبي البلاد، مواجهات عنيفة بين قوات الجيش الوطني ومليشيا جماعة الحوثي.</t>
  </si>
  <si>
    <t xml:space="preserve">العثور على جثة طفل مشنوق في احدى العمائر في منطقة الفيوش في لحج </t>
  </si>
  <si>
    <t>ضبطت قوات الأمن في محافظة مأرب خلية تابعة لميليشيات الحوثي كانت تنوي القيام بعمليات إرهابية. وقد قامت قوات مكافحة الإرهاب باقتحام أحد المنازل بعد عملية رصد دقيقة لأعضاء الخلية.</t>
  </si>
  <si>
    <t>قصف مدفعي يستهدف تجمعات للمنافقين بالزغن محققا اصابات مباشرة وسيارات الاسعاف تهرع إلى المكان</t>
  </si>
  <si>
    <t>:قنص 4 من مسلحي التحالف في مناطق متفرقة بصرواح</t>
  </si>
  <si>
    <t>أفاد مصدر محلي في محافظة ريمة أن عدداً من أبناء المحافظة ممن تم تجنيدهم في صفوف الميليشيات هربوا من مواقعهم وعادوا إلى منازلهم بعد التقدم الميداني المتسارع للجيش اليمني</t>
  </si>
  <si>
    <t>غارتان على منطقة مندبة بمديرية باقم</t>
  </si>
  <si>
    <t xml:space="preserve">أوضح مصدر أمني أن طيران العدوان شن غارة على الخط العام بمديرية غمر، ما أدى إلى استشهاد مواطنين اثنين وإصابة آخر </t>
  </si>
  <si>
    <t>أشار مصدر إلى أن طيران العدوان شن غارة على منطقة الشومية بمديرية غمر</t>
  </si>
  <si>
    <t xml:space="preserve"> قصف صاروخي ومدفعي سعودي يستهدف المناطق الغربية من مديرية منبه الحدودية</t>
  </si>
  <si>
    <t>أشار مصدر إلى أن طيران العدوان شن غارة على منطقة الأزهور في رازح</t>
  </si>
  <si>
    <t>5غارات على منطقتي آل عمار والمهاذر بمديرية سحار وعلى مدينة صعدة أحدا الغارات استهدفت سوقاً بمدينة صعدة وأنباء عن ضحايا</t>
  </si>
  <si>
    <t>استشهاد طفل وجرح آخر إثر غارات على مدينة صعدة</t>
  </si>
  <si>
    <t>هددت إدارة شركة النفط اليمنية بمحافظة شبوة مدير إدارة الرقابة والتفتيش بالشركة بعد أن طالب بالاطلاع على كشوفات الحسابات والارصدة وعقود شراء المحروقات من محافظة حضرموت ومحافظة مأرب، الأمر الذي رفضته إدارة الشركة.</t>
  </si>
  <si>
    <t xml:space="preserve"> كسر زحف لمرتزقة العدوان في بير باشا وسقوط قتلى وجرحى في صفوفهم.</t>
  </si>
  <si>
    <t>شارك الآلاف في مدينة تعز جنوب غربي اليمن اليوم الجمعة في مظاهرة تؤيد العملية العسكرية التي أعلنها الجيش الوطني قبل أيام لاستعادة السيطرة على مناطق جديدة في محافظة تعز</t>
  </si>
  <si>
    <t>قائد عسكري في مليشيا الحوثي قُتل خلال اشتباكات مع قوات الجيش الوطني على أطراف مديرية الصِلو الخاضعة لسيطرة الجيش .</t>
  </si>
  <si>
    <t>شنت طائرات تحالف عدة غارات على مواقع وتجمعات للميليشيات في جبهات عدة في تعز، حيث استهدفت دبابة وعربة عسكرية تابعة للميليشيات في خط الستين شمال مدينة تعز</t>
  </si>
  <si>
    <t xml:space="preserve">تمكنت قوات الجيش الوطني، اليوم، من تحرير مساحة واسعة من سلسلة جبال المنعم الاستراتيجية غربي مدينة تعز </t>
  </si>
  <si>
    <t>كسر زحف  لمرتزقة العدوان في عصيفرة وسقوط قتلى وجرحى في صفوفهم</t>
  </si>
  <si>
    <t>نفذ الجيش اليمني، عملية عسكرية هجومية على مواقع مسلحي التحالف في جبل عمقان بحيفان في محافظة تعز.</t>
  </si>
  <si>
    <t>مليشيا الحوثي الانقلابية تهجر أهالي قرى شعب الداخل ،ظفار والأكمة من منازلهم في مديرية خدير، وموجة نزوح جديدة تضرب المنطقة.</t>
  </si>
  <si>
    <t>تقدم قوات الشرعية نحو مدينة الدمنة، مركز مديرية خدير</t>
  </si>
  <si>
    <t>اشتبكت عناصر مليشيا الحوثي الإنقلابية  في نقطة المنشور على طريق "الدمنة الحوبان" مع طقم تابع للمليشيا أثناء عودته من جبهة القتال فاراً منها بعد معارك متواصلة مع الجيش الوطني.</t>
  </si>
  <si>
    <t>استهدف التحالف بنحو 7 غارات مواقع وتجمعات ومخازن أسلحة لعناصر الميليشيات في المناطق الواقعة بين مديرية حيس جنوب محافظة الحديدة وبلدة شمير في مديرية مقبنة غرب محافظة تعز.</t>
  </si>
  <si>
    <t>مصرع أحد عناصر المليشيا الحوثية بنيران الجيش الوطني في جبهة مقبنة، خلال الاشتباكات العنيفة التي تجري، هذه الأثناء بين أبطال الجيش والمليشيا الانقلابية في عزلة القحيفة</t>
  </si>
  <si>
    <t>دارت معارك ضارية رافقها قصف مدفعي وصاروخي متبادل بين قوات الجيش الوطني والمليشيا شرقي مديرية صبر الموادم</t>
  </si>
  <si>
    <t>أبطال الجيش الوطني يكسرون هجوما واسعا للمليشيات الانقلابية، حاولت من خلاله استعادة قلعة "لوزم" الاستراتيجية التي سيطر عليها الجيش الوطني هذا اليوم، شرق مدينة تعز.</t>
  </si>
  <si>
    <t xml:space="preserve"> قوات الجيش الوطني شنت هجومات عنيفة على الميليشيات الحوثية المتمركزة في تبة المقرمي وتبة السلال، حيث تدور معارك عنيفة منذ فجر اليوم الجمعة يتم خلالها تبادل القصف المدفعي</t>
  </si>
  <si>
    <t>الجيش اليمني يخوض اشتباكات عنيفة مع ميليشيات الحوثي في معسكر التشريفات ومدرسة محمد علي عثمان وجبهة الكريفات شرق مدينة تعز.</t>
  </si>
  <si>
    <t>تمكن أفراد نقطة دوفس بمحافظة أبين اليوم السبت من ضبط شحنة أسلحة نوع (مسدس كاتم الصوت) ونواظير ليلية وذخائر متنوعة أرسلت من محافظة شبوة  إلى عدن.</t>
  </si>
  <si>
    <t xml:space="preserve">هزت انفجارات شديدة العاصمة المؤقتة عدن في منطقة  بئر فاضل </t>
  </si>
  <si>
    <t> تهريب  اربعة قيادات مهمة من الحرس الجمهوري الذين كانوا يتواجدون في صنعاء الى العاصمة المؤقتة عدن</t>
  </si>
  <si>
    <t>استهدفت مقاتلات التحالف العربي ،اليوم السبت، بعدد من الغارات الجوية مواقع تابعة للمليشيات الحوثية في ناطع</t>
  </si>
  <si>
    <t>قُتلت ،اليوم السبت، طفلة برصاص قناص من مليشيا الحوثي الانقلابية بمديرية ناطع بمحافظة البيضاء .</t>
  </si>
  <si>
    <t>قُتل وأُصيب 16 شخصاً بكمين نصبه مسلحون قبليون استهدف آخرين، اليوم السبت، في مدينة رداع بمحافظة البيضاء  على خلفية ثار قبلي. وقال مصدر محلي  إن مسلحين قبليين من قبيلة آل أحمد، نصبوا كميناً مسلحاً لمسلحين من قبيلة آل حطام، في مدينة رداع، مما أدى إلى اندلاع اشتباكات دامية بين الطرفين.</t>
  </si>
  <si>
    <t>ميلشيا الحوثي الانقلابية اضطرت للانسحاب والتراجع، جراء كثافة نيران رجال المقاومة الشعبية، وبعد تلقيها خسائر فادحة في الأرواح والعتاد".</t>
  </si>
  <si>
    <t>أفشل رجال المقاومة الشعبية مساء يوم أمس السبت هجوما عنيفا لميلشيا الحوثي الانقلابية في ذي ناعم حيث تصدوا لهجوم عنيفا لميلشيا الحوثي الانقلابية على مواقع تمركزهم عند موقع الاريل".</t>
  </si>
  <si>
    <t>تظاهر العشرات من أنصار المجلس الانتقالي الجنوبي صباح اليوم السبت، في مدينة الضالع للمطالبة بإسقاط حكومة بن دغر.</t>
  </si>
  <si>
    <t>انفجرت اليوم شاحنة محملة بالغاز في مدينة قعطبة إثر انفجار عبوة ناسفة استهدفت سيارة قائد عسكري موالي للتحالف في الضالع.</t>
  </si>
  <si>
    <t>قتل قائد مقاومة دمت التابعة لمحافظة الضالع اليوم السبت، مع عدد من مرافقيه جراء انفجار عبوة ناسفة استهدفت الطقم الذي كان يقله وسط مدينة قعطبة.</t>
  </si>
  <si>
    <t>ثلاث غارات جوية لمقاتلات التحالف العربي على المعهد المهني بمديرية اللحية خلفت عدداً من القتلى والجرحى.</t>
  </si>
  <si>
    <t>أقدمت مليشيا الحوثي الإنقلابية على إختطاف أربعة من أعضاء النقابة العمالية بفرع شركة النفط بالحديدة على خلفية إعتراضهم لممارسات الفساد والنهب لأموال وأصول الشركة من قبل مليشيا الحوثي، ومطالبتهم بصرف رواتبهم ورواتب زملائهم بمحافظة الحديدة. </t>
  </si>
  <si>
    <t> شنت مقاتلات التحالف 7 غارات على مواقع وتعزيزات لميليشيات الحوثي في مدينة حيس. وقال سكان محليون إن القصف دمر مخزني أسلحة للميليشيات.</t>
  </si>
  <si>
    <t xml:space="preserve">شن طيران العدوان السعودي الأمريكي اليوم غارة على على مديرية حيس . </t>
  </si>
  <si>
    <t>اندلعت مواجهات بين الجيش الوطني وميليشيات الحوثي الانقلابية في وادي قويحش بجبهة الساقية، جنوب غربي محافظة الجوف،</t>
  </si>
  <si>
    <t>مدفعية الجيش واللجان الشعبية استهدفت تجمعات المرتزقة في منطقة اليتمة بمديرية خب والشعف محققة إصابات مباشرة.</t>
  </si>
  <si>
    <t>تمكن الجيش واللجان  من تدمير المدرعة بعبوة ناسفة في جبهة الخليفين بمديرية خب والشعف ما أدى إلى مصرع افرادها.</t>
  </si>
  <si>
    <t>تواصل المعارك في جبهة خب والشعف، حيث شهد جنوب بير المهاشمة اشتباكات عنيفة، سقط فيها عدد من الانقلابيين بين قتيل وجريح</t>
  </si>
  <si>
    <t>سقوط ثلاثة جرحى من المرتزقة الموالين للسعودية بعد اندلاع اشتباكات مسلحة بين مجندين وقوات هادي في منطقة الخنجر بالجوف</t>
  </si>
  <si>
    <t>أحرق مجهولون سيارة عضو لجنة الحزب الاشتراكي اليمني بمحافظة المحويت اثناء وقوفها بجوار منزلة في مركز المحافظة بالمحويت</t>
  </si>
  <si>
    <t>وقفة قبلية مسلحة كبرى لأبناء مديرية الجبل بمحافظة عمران تحت شعار (نحوا الجبهات وفاءا لشهدائنا)</t>
  </si>
  <si>
    <t>مواطن من ابناء مديرية عتمة اقدم بإلقاء قُنبلة يدوية وسط اسرته المكونه من 5 افراد</t>
  </si>
  <si>
    <t xml:space="preserve">نفذت قوات النخبة الحضرمية حملة اعتقالات واسعة للباعة المتجولين والمتسولين بمدينة المكلا.واوضح مصدر مسئول في جهاز الاستخبارات العسكرية ان هذه الحملة اتت بعد معلومات تلقتها الاجهزة الامنية والاستخباراتية عن وجود شبكات وعصابات تقود هذه الفئة واستغلال وضعهم المعيشي لرصد تحركات المسئولين في المحافظة </t>
  </si>
  <si>
    <t>أكثر من 23 غارة جوية على مواقع مليشيا الحوثي في جبهتي حرض وميدي  وسقوط عشرات القتلى والجرحى.</t>
  </si>
  <si>
    <t>طيران العدوان شن ثمان غارات على مديريتي حرض وميدي.</t>
  </si>
  <si>
    <t>استهدفت مدفعية الجيش واللجان الشعبية اليوم تجمعات لمرتزقة العدوان شمال صحراء ميدي.</t>
  </si>
  <si>
    <t>مقتل قائد كتيبة الدفاع الجوي باللواء 83 الموالي للتحالف بانفجار عبوة ناسفة استهدفت سيارته  في محافظة لحج جنوب اليمن.</t>
  </si>
  <si>
    <t xml:space="preserve"> استشهاد مواطن برصاص قناصة مليشيا الحوثي في مديرية القبيطة</t>
  </si>
  <si>
    <t xml:space="preserve"> أطلقت القوة الصاروخية للجيش واللجان الشعبية اليوم صلية من صواريخ الكاتيوشا على تجمعات مرتزقة العدوان في معسكر ماس بالجدعان بمحافظة مأرب.</t>
  </si>
  <si>
    <t>تصدت الدفاعات الجوية التابعة للتحالف العربي، السبت، لصاروخًا باليستيا اطلقته ميليشيات الحوثي الانقلابية باتجاه محافظة مأرب.</t>
  </si>
  <si>
    <t xml:space="preserve">دكت مدفعية قوات التحالف العربي، مساء اليوم السبت، مواقع وتجمعات متفرقة لمليشيا صالح والحوثي بمديرية صرواح، غربي محافظة مأرب. </t>
  </si>
  <si>
    <t>أحبط الجيش اليمني هجوماً لمسلحي "أنصار الله" على مواقع عسكرية قرب منطقة مندبة في مديرية باقم</t>
  </si>
  <si>
    <t>القوة الصاروخية والمدفعية تقصف تجمعات مرتزقة الجيش السعودي في صحراء البقع وقبالة معسكر البقع بقذائف المدفعية وصواريخ الكاتيوشا</t>
  </si>
  <si>
    <t>سيطرت قوات الرئيس هادي اليوم السبت على مواقع متفرقة خلف سلسلة جبال البقع الإستراتيجية في مديرية كتاف بالتزامن مع تأمين مواقع أخرى في منطقة العطفين في ذات المديرية إثر معارك عنيفة مع مسلحي "أنصار الله" خلفت قتلى وجرحى".</t>
  </si>
  <si>
    <t>أكد مصدر، أن مسلحي "أنصار الله" كسروا زحفاً لقوات الرئيس هادي شرق صحراء البقع وكبدوا القوات المهاجمة قتلى وجرحى وأعطبوا ناقلتي جنود للجيش اليمني، وسقط طاقمهما بين قتيل وجريح.</t>
  </si>
  <si>
    <t xml:space="preserve"> قصف صاروخي ومدفعي سعودي يستهدف منطقة آل الشيخ بمديرية منبه الحدودية</t>
  </si>
  <si>
    <t>غارتان على منطقة الأزهور بمديرية رازح الحدودية</t>
  </si>
  <si>
    <t>غارتان على مدينة صعدة ومحيطها</t>
  </si>
  <si>
    <t>قصف صاروخي ومدفعي سعودي مكثف على مناطق متفرقة من مديرية شدا الحدودية</t>
  </si>
  <si>
    <t>أبلغت قوات «النخبة الشبوانية» المواطنين في العاصمة عتق، اليوم السبت، بمنع حمل السلاح ابتداءً من يوم غد الأحد حيث ستتطلق حملة لحظر حمل وبيع السلاح في مدينة عتق، بعد أن أحكمت سيطرتها على النقاط الأمنية في مداخلها ومخارجها.</t>
  </si>
  <si>
    <t>انفجر لغم زعرته المليشيات الحوثيه صباح يوم السبت، وأدى إلى مقتل أسرة في احد المزارع التي تقع شمال شرق يختل بمديرية المخا.</t>
  </si>
  <si>
    <t xml:space="preserve"> أبطال الجيش واللجان الشعبية دمروا آلية عسكرية للمرتزقة بعبوة ناسفة في جبهة الساحل الغربي، ما أسفر عن مصرع وإصابة من عليها</t>
  </si>
  <si>
    <t>مسلحي "أنصار الله" قصفوا بصواريخ الكاتيوشا تجمعات ومواقع للجيش اليمني شمال شرقي منطقة يختل في مديرية المخا.</t>
  </si>
  <si>
    <t>شنت مقاتلات التحالف العربي أربع غارات جوية استهدفت مواقع الانقلابيين في قرى الدبح وتبيشعة والحصيراء، وآخر تبة تتحصن فيها المليشيات في جبل المنعم.</t>
  </si>
  <si>
    <t>لقي أحد قناصة المليشيا المتركزين في إحدى نوبات الأمن المركزي بالمدينة مصرعه بقصف مدفعي.</t>
  </si>
  <si>
    <t>قام الجيش اليمني بكسر زحف لاتباع هادي في بير باشا ملحقا خسائر كبيرة في صفوفهم وعتادهم العسكري.</t>
  </si>
  <si>
    <t>المليشيات الحوثيه هاجمت نقيل الصلو بتعزيزات كبيرة لكنها تكبدت خسائر في الارواح والمعدات ولاذت بالفرار</t>
  </si>
  <si>
    <t>صد الجيش الوطني هجوماً للميليشيات على نقيل الصلو في محاولة فاشلة لاسترجاعه، وجرت معارك ضارية قُتل خلالها قائد عمليات ميليشيات الحوثي، وعدد من مرافقيه</t>
  </si>
  <si>
    <t>غارة جوية للتحالف دمرت دبابة للميليشيات في شارع الستين شمال المدينة</t>
  </si>
  <si>
    <t>قام الجيش اليمني بكسر زحف لاتباع هادي في عصيفرة ملحقا خسائر كبيرة في صفوفهم وعتادهم العسكري.</t>
  </si>
  <si>
    <t>المواجهات مستمرة بين الحوثي والجيش الوطني في محيط تبة المنعم بالربيعي.</t>
  </si>
  <si>
    <t>نفذ الجيش اليمني  عملية عسكرية هجومية على مواقع مسلحي التحالف في جبل عمقان بحيفان</t>
  </si>
  <si>
    <t xml:space="preserve"> قوات هادي وصلت إلى قرية القرف أولى قرى مديرية خدير،وتدور مواجهات عنيفة  فيها لتطهير القرية والتباب المجاورة للمزارع في المنطقة،</t>
  </si>
  <si>
    <t>مازالت المواجهات مستمره في مقبنه بين الحوثي وقوات هادي.</t>
  </si>
  <si>
    <t>جماعة الحوثي شنوا هجوما مباغتا على مواقع قوات هادي، شمال معسكر خالد بمديرية موزع،</t>
  </si>
  <si>
    <t>احراق مدرعة عسكرية تابعة للمنافقين غرب معسكر خالد بمديرية موزع</t>
  </si>
  <si>
    <t>قصف مدفعي وصاروخي متبادلبين ميليشيا الحوثي والجيش الوطني  شرقي مديرية صبر الموادم.</t>
  </si>
  <si>
    <t>تمكنت مدفعية الجيش اليمني من استهداف دبابة للميليشيات الحوثية في تبة سوفتيل في تعز، ما أدى إلى إعطابها وخروجها عن الخدمة، وإصابة قائدها بحالة خطرة.</t>
  </si>
  <si>
    <t>اقدمت ميليشيات الحوثي على تهجير 400 أسرة قسرا من منازلها في قرية السميدد، الواقعة في منطقة العدنة بمديرية صالة.</t>
  </si>
  <si>
    <t>تدور معارك عنيفة بين قوات الجيش الوطني  ومليشيا الانقلاب من ، على مشارف معسكر التشريفات، والكريفات، ووادي صالة، شرقي المدينة.</t>
  </si>
  <si>
    <t>قصفت مدفعية الجيش الوطني مواقع ميليشيات الحوثي في تلة السلال شرقي المدينة مخلفة قتلى وجرحى من الميليشيات. </t>
  </si>
  <si>
    <t>قوات الجيش استهدفت قيادي حوثي وهو المسؤول الأول لعمليات الحوثيين العسكرية في محافظة تعز، أثناء تفقده لموقع الميليشيات في تبة السلال شرق تعز</t>
  </si>
  <si>
    <t>الجيش الوطني سيطر على قلعة لوزم شرق المدينة</t>
  </si>
  <si>
    <t>خمسة قتلوا وأصيب آخرون في المواجهات التي اندلعت بين مسلحين سلفيين وحوثيين في شرعب الرونه.</t>
  </si>
  <si>
    <t>قتل مواطن صباح اليوم الأحد في مدينة زنجبار محافظة أبين على خلفية ثأر قبلي.</t>
  </si>
  <si>
    <t>اربعة قتلى خلال اشتباكات قبلية شهدتها احور في محافظة ابين على اثر ثار قبلي بين قبيلتين</t>
  </si>
  <si>
    <t>اقتحم محتجون من نقابات مختلفة المركز الرئيسي لاتحاد نقابات عمال الجمهورية بمديرية المعلا .</t>
  </si>
  <si>
    <t>انفجار قنبلة القاها مجهولون عي منزل قائد مقاومة الصبيحة  في عدن وقد اصيب شخص جراء ذلك</t>
  </si>
  <si>
    <t>اندلعت اشتباكات عنيفة قبل قليل بالقرب من ملعب 22 مايو بمديرية الشيخ عثمان في العاصمة عدن ولم يتم التعرف عن سبب الاشتباكات مع تحليق مكثف لسلاح الجو</t>
  </si>
  <si>
    <t>أعلنت شرطة مديرية التواهي بالعاصمة عدن، عن القاء القبض على تاجر حشيش في منطقة جبل عين من أبناء محافظة ذمار وبحوزته كمية من مادة الحشيش وحبوب مخدرة ومواد خاصة بممارسة الدعارة .</t>
  </si>
  <si>
    <t>تمكنت شرطة خور مكسر فجر اليوم الأحد من القاء القبض على عصابة تقطع سيارات وسط خور مكسر بعدن.</t>
  </si>
  <si>
    <t>شخصين قتلا في اشتباكات بين الأهالي في قرية السوداء، بمنطقة حنكة آل مسعود، وبين مليشيا الحوثي إثر محاولة الأخيرة إجبار عدد من أبناء المنطقة على التجنيد بالقوة للقتال في صفوفهم.</t>
  </si>
  <si>
    <t xml:space="preserve"> ثلاث غارت لطيران التحالف استهدفت صباح اليوم  المليشيا الحوثية في شعب المسوح ومنطقة فضحه وكبدهم خسائر في الأرواح والعتاد.</t>
  </si>
  <si>
    <t>أفادت مصادر محلية في محافظة البيضاء بمقتل وأسر 7 من مليشيا الحوثي بمواجهات مع الجيش الوطني والمقاومة بمناطق خنق إشعار والمجرور بناطع.</t>
  </si>
  <si>
    <t>: مقتل 4 من عناصر مليشيا_الحوثي بمواجهات مع قوات الجيش_الوطني بمديرية ناطع</t>
  </si>
  <si>
    <t>انتحر مختطف يمني في سجن مليشيات الحوثي الانقلابية بمحافظة البيضاء بمدينة رداع بعد أن ربط رقبته بحبل إلى أحد الجدران في السجن . وأضاف المصدر ” أن السجين أقدم على الانتحار بعد ثلاث سنوات من التعذيب النفسي والجسدي الذي كانت تمارسه المليشيات بحق المختطف دون أي محاكمة أو تهمة توجه له .</t>
  </si>
  <si>
    <t>المليشيات تقصف القرى السكنية في منطقة الدريعاء بمديرية  ذي_ناعم.</t>
  </si>
  <si>
    <t>كشف قائد اللواء 83 مدفعية انه تم القبض على مشتبه به في عملية اغتيال قائد كتيبة الدفاع الجوي باللواء، اليوم بمحافظة الضالع.</t>
  </si>
  <si>
    <t>ذكرت مصادر أن الطيران شن ثلاث غارات جوية على المعهد المهني في اللحية كان تتواجد فيه مليشيا الحوثي.</t>
  </si>
  <si>
    <t>دشن اليوم بمديرية اللحية بمحافظة الحديدة حملة التعبئة والتجنيد الطوعي عبر وزارة الدفاع لرفد الجبهات ومواجهة العدوان السعودي الأمريكي</t>
  </si>
  <si>
    <t>داهمت مليشيا الحوثي شركة النفط في الحديدة واختطفت عددا من الموظفين على خلفية وقفه احتجاجية.</t>
  </si>
  <si>
    <t>10 غارات لطيران العدوان على مديرية حيس ثلاث منها استهدفت محطة تحلية مياه وغارة على منزل مواطن</t>
  </si>
  <si>
    <t>طيران التحالف استهدف بسلسلة غارات مواقع وآليات عسكرية لمسلحي الحوثي تتمركز داخل مزرعة شرق مدينة حيس  وثلاث غارات استهدفت مواقع تمركز مقاتلي الحوثي على أطراف مدينة حيس من اتجاهي الشرق والجنوب وسقوط قتلى وجرحى من مسلحي الحوثي</t>
  </si>
  <si>
    <t>أطلقت قوات الجيش الوطني اليمني، اليوم الأحد، صاروخ حراري موجه على مترس لمليشيات الحوثي الانقلابية في الساحل الغربي</t>
  </si>
  <si>
    <t>مقتل وإصابة عدد من مرتزقة العدوان في عملية إغارة للجيش واللجان الشعبية استهدفت مواقعهم في تبة القناصين بمديرية الغيل</t>
  </si>
  <si>
    <t>استهداف تجمعات المنافقين بصلية من صواريخ الكاتيوشا في معسكر الحرس الخاص بمديرية الحزم</t>
  </si>
  <si>
    <t>الجيش واللجان أطلقوا صاروخ الكاتيوشا على مواقع المرتزقة في مديريتي المتون والحزم، ما أسفر عن سقوط قتلى وجرحى في صفوفهم.</t>
  </si>
  <si>
    <t>الجيش واللجان نفذوا عملية هجومية على مواقع المرتزقة في منطقة الزرقة بمديرية المصلوب أسفرت عن سقوط قتلى في صفوفهم.</t>
  </si>
  <si>
    <t>قصف مدفعي على تجمع لآليات المرتزقة في التبة البيضاء بالمصلوب أسفر عن وقوع إصابات في صفوفهم</t>
  </si>
  <si>
    <t>المقاتلات الحربية شنّت 4 غارات جوية على مواقع الحوثيين في جبهه متون.</t>
  </si>
  <si>
    <t xml:space="preserve"> 9 من أفراد القوات الشرعية قتلوا في المعارك التي اندلعت إثر هجوم واسع للميليشيات الحوثيه على مواقع القوات الحكومية في منطقة مزوية وسط مديرية المتون بالجوف.</t>
  </si>
  <si>
    <t>وحدات من الجيش واللجان الشعبية هاجمت مواقع المنافقين المرتزقة في قرية عبيدة بمديرية المتون، ما أسفر عن مصرع وإصابة العشرات منهم وتدمير آلية عسكرية.</t>
  </si>
  <si>
    <t>سقوط ثلاثة جرحى من المرتزقة الموالين للسعودية بعد اندلاع اشتباكات مسلحة بين مجندين وقوات هادي في منطقة الخنجر بالجوف.</t>
  </si>
  <si>
    <t>عدد من عناصر المليشيا لقوا مصرعهم في جبهة مزوية عقب هجوم عنيف على مواقع الجيش.</t>
  </si>
  <si>
    <t xml:space="preserve">قتل قيادي ميداني حوثي على أيدي قوات الجيش الوطني في محافظة الجوف </t>
  </si>
  <si>
    <t>دمر الجيش واللجان الشعبية اليوم آليتين عسكريتين لمرتزقة العدوان وقتل من كانوا على متنهما في جبهة المهاشمة بمديرية خب والشعف بالجوف.</t>
  </si>
  <si>
    <t>مواجهات عنيفة تدور بمختلف الأسلحة الخفيفة والمتوسطة بين قوات هادي ومليشيا الحوثي في منطقة القيعطة بجبهة عنبر حام غرب الجوف .</t>
  </si>
  <si>
    <t>قال شهود عيان إن ميليشيات الحوثي نهبت 150 سلة غذائية تابعة لمنظمة الغذاء العالمي، كما اقتحموا سكن طلاب دار الأيتام وأخرجوهم بالقوة، ونهبوا 1500 بطانية و300 سرير، وما يوجد في المخازن</t>
  </si>
  <si>
    <t> الأجهزة الأمنية في منفذ الوديعة بمحافظة حضرموت احبطت محاولة تهريب 10 كيلو جرام من الحشيش على متن سيارة حاولت الدخول إلى المملكة العربية السعودية.</t>
  </si>
  <si>
    <t>غارة على منطقة المزرق</t>
  </si>
  <si>
    <t xml:space="preserve"> شن طيران العدوان السعودي الأمريكي اليوم سبع غارات على مديريتي حرض وميدي.</t>
  </si>
  <si>
    <t>جددت مقاتلات التحالف العربي غاراتها اليوم الأحد مستهدفة آليات وتجمعات لمليشيا الحوثي الانقلابية في مديرية حيران بمحافظة حجة .</t>
  </si>
  <si>
    <t>قتلى وجرحى في صفوف مرتزقة الجيش السعودي في قصف مدفعي استهدف تجمعاتهم شمال صحراء ميدي</t>
  </si>
  <si>
    <t>مواطن يشكو قيادات عسكرية وأمنية بسطت على أملاكه في محافظة إب</t>
  </si>
  <si>
    <t xml:space="preserve">إتاوات حوثية جديدة على تجار وأهالي المخادر في إب والمليشيات تهدد الأهالي بالسجن والنهب في حالة الرفض </t>
  </si>
  <si>
    <t>عمليات سطو وحفر عشوائي بعدد من المواقع الأثرية بمديرية السدّة بمحافظة إب</t>
  </si>
  <si>
    <t>غارة على #كهبوب</t>
  </si>
  <si>
    <t xml:space="preserve"> استهداف ثكنات المنافقين في معسكر ماس بصلية صواريخ كاتيوشا</t>
  </si>
  <si>
    <t>اعترضت الدفاعات الجوية التابعة للتحالف العربي، ظهر اليوم الاحد، صاروخ بالستي أطلقته المليشيات الانقلابية على مدينة مأرب. وقال مصدر محلي إن باتريوت التحالف اعترض صاروخ بالستي أطلقته مليشيات الحوثي الانقلابية على مارب، وتم تفجيره بالجو دون أي اضرار.</t>
  </si>
  <si>
    <t>7 غارات على منطقة الملاحيط بمديرية #الظاهر</t>
  </si>
  <si>
    <t>سلسلة غارات على أسفل جبل مران</t>
  </si>
  <si>
    <t xml:space="preserve"> قصف صاروخي سعودي يستهدف منطقة آل فاضل بمديرية #حيدان</t>
  </si>
  <si>
    <t>5 على منطقة العطفين بمديرية #كتاف</t>
  </si>
  <si>
    <t xml:space="preserve"> قصف صاروخي ومدفعي سعودي يستهدف مناطق متفرقة من مديرية #رازح الحدودية</t>
  </si>
  <si>
    <t xml:space="preserve">أصيب أربعة مواطنين اليوم في غارة لطيران العدوان السعودي الأمريكي استهدفت مدينة صعدة </t>
  </si>
  <si>
    <t>أكد مصدر أمني يمني، ارتكاب مليشيات الحوثي الإيرانية جريمة بشعة بحق 11 مصاباً معظمهم من الأطفال، حيث قامت بتصفيتهم بدم بارد، ورمي جثثهم في أشعب نقعة شرق صعدة قبالة مركز الحصن</t>
  </si>
  <si>
    <t xml:space="preserve">استهدف طيران العدوان السعودي الأمريكي بثلاث غارات منطقة الحمزات بمديرية سحار  بمحافظة صعدة .حيث أكد مصدر محلي بالمديرية أن غارات العدوان خلف اضرار كبيرة في منازل ومزارع وممتلكات المواطنين </t>
  </si>
  <si>
    <t>عملية هجومية على مواقع المرتزقة في المنارة بجبهة #نهم وخسائر في صفوفهم</t>
  </si>
  <si>
    <t>انكسار زحفين لمرتزقة العدوان باتجاه يام والحول في جبهة #نهم وسقوط قتلى وجرحى في صفوفهم</t>
  </si>
  <si>
    <t>تمكنت قوات النخبة الشبوانية صباح اليوم الأحد من دخول مدينة المصينعة بمحافظة شبوة  وملاحقة عناصر القاعدة</t>
  </si>
  <si>
    <t>نفذ أهالي واقارب ضحايا القصف الذي تشنه الطائرات الامريكية من دون طيار،  بمحافظة شبوة، وقفة احتجاجية، أمام مبنى المحافظة  تنديدا باستهداف المدنيين والابرياء من أقاربهم، في الــ28 من يناير</t>
  </si>
  <si>
    <t>استهدف قناصً حوثيً في قرية حبور بالأقروض طفلة والتي لم تتجاوز العام من عمرها.</t>
  </si>
  <si>
    <t>استشهدت فتاه صباح اليوم الاحد وذلك بقذيفة اطلقتها مليشيا الحوثي على مدرسة للنازحين في منطقة حوض الاشراف بتعز.</t>
  </si>
  <si>
    <t>خرجت ميليشيات الحوثي الانقلابية من قرى مديرية الصلو ، بعد معارك عنيفة مع القوات الشرعية، لكنها خلفت وراءها شعارات طائفية وخراباً على كافة المستويات.</t>
  </si>
  <si>
    <t>لقي عدد من عناصر مليشيا الحوثي الانقلابية مصرعهم بمعارك عنيفة مع قوات الجيش الوطني في مديرية الصلو.</t>
  </si>
  <si>
    <t>إقدم مرتزقة العدوان صباح  الأحد على إحراق دار شيخ مسن بمديرية الصلو بقرية الشرف بمحافظة تعز .</t>
  </si>
  <si>
    <t>تعرض رجل طاعن في السن  لطلق ناري لأنه لم يسمح لمرتزقة العدوان بتفتيش بيته .</t>
  </si>
  <si>
    <t>أفراد الجيش تمكنوا من إحراز تقدم ملحوظ باتجه شرق جبل الوعش وشمال غرب عصيفرة</t>
  </si>
  <si>
    <t>شن الجيش اليمني، الأحد، هجوما عنيفا على مواقع مليشيات الحوثي في جبل الوعش</t>
  </si>
  <si>
    <t>تواصل مليشيا الحوثي القصف العشوائي على الاحياء السكنية في عصيفرة وجبل جرة ومحيطه.</t>
  </si>
  <si>
    <t>لقي 8 من مسلحي مليشيا الحوثي مصرعهم بقصف مدفعي استهدف عربة عسكرية كانوا يستقلونها في منطقة عصيفرة شمالي المدينة.</t>
  </si>
  <si>
    <t>قصف مدفعي على تجمعات قوى العدوان في معسكر الإمام بمديرية ذباب.</t>
  </si>
  <si>
    <t>شن الجيش واللجان هجوما على مواقع المنافقين في جبل عمقان بحيفان، مؤكداً نجاح العملية سقوط قتلى وجرحى في صفوف المنافقين</t>
  </si>
  <si>
    <t> قوات الجيش الوطني المسنودة بالتحالف العربي، تمكنت من تحرير عددا من المواقع أبرزها قرية الصفرا، والقاعدة، والجبيرية، وتبة المنارة، ونقيل الكراش، وقرية العلافي، وقرية الزعيف، في منطقة شرف العنيين التابعة لمديرية جبل حبشي غرب المدينة</t>
  </si>
  <si>
    <t> استهدفت مدفعية الجيش الوطني طقمين قتاليين للمليشيا الحوثية في منطقة نجد الغفيرة، وأدت إلى تدميرهما، وسقوط جميع من كانوا على متنهما قتلى.</t>
  </si>
  <si>
    <t>يستمر زحف الجيش الوطني بشكل متواصل باتجاه الصراهم.</t>
  </si>
  <si>
    <t>تمكنت قوات الجيش، من السيطرة على قرية الجبيرية والصفراء والوصول إلى اعلى خط الرمادة، غرب تعز</t>
  </si>
  <si>
    <t>سيطر الجيش اليمني على تبة المنارة ونقيل الكراش وقرية العلافي وقرية الزعيف في منطقة شرف العنين بجبل حبشي .</t>
  </si>
  <si>
    <t>أصيب اثنان من أفراد قوات الشرعية بجروح خلال عملية تحرير منطقة شرف العنين</t>
  </si>
  <si>
    <t>تمكن أفراد الجيش الوطني من تطهير محيط بيت وتلة محمود دائل كما تدور معارك في حي جامع الشجرة لتطهيره.</t>
  </si>
  <si>
    <t>قام الجيش واللجان الشعبيه بإحراق مدرعة عسكرية للمرتزقة غرب معسكر خالد بمديرية موزع</t>
  </si>
  <si>
    <t>عملية نوعية على مواقع المنافقين في التباب السود شمال مديرية موزع وخسائر بشرية في صفوفهم.</t>
  </si>
  <si>
    <t>استشهد طفل إثر قصف مدفعي شنته مليشيا الحوثي المتمركزة في تلة الجعشا على منزل أسرته بقرية الديام في جبل صبر جنوب المدينة.</t>
  </si>
  <si>
    <t>استكمل الجيش الوطني السيطرة على قرية أشعب المقابلة للصرمين، جنوب شرقي صبر</t>
  </si>
  <si>
    <t>سقوط قتلى وجرحى في صفوف المرتزقة خلال مهاجمة أبطال الجيش واللجان مواقعهم في الجحملية .</t>
  </si>
  <si>
    <t>مدفعية الجيش اليمني دكت مواقع عدة للمليشيا الانقلابية في تبتي السلال والجعشا وتمكنت من تدمير دبابة وعربة مدرعة تابعة لهم.</t>
  </si>
  <si>
    <t> مواجهات عنيفه بين الحوثي وقوات هادي في محيط معسكر التشريفات ومدرسة محمد علي عثمان ووادي  وعدد من المواقع شرق جبل الكريفات الاستراتيجي، المطل على جبل السلال والجعشة</t>
  </si>
  <si>
    <t>أعلن الجيش الوطني في تعز استكمال تحرير قلعة «لوزم» الاستراتيجية، شرق المدينة، وإحكام السيطرة عليها،</t>
  </si>
  <si>
    <t>قوات الجيش استهدفت قيادى حوثى وهو المسؤول الأول لعمليات الحوثيين العسكرية فى محافظة تعز</t>
  </si>
  <si>
    <t>عناصر إرهابية هاجمت سيارةً شيخ عزلة الصراري، في مديرية شرعب الرونة،  وأطلقت عليه وابلاً من الرصاص، أصيب على إثرها، وقتل أحد مرافقيه».</t>
  </si>
  <si>
    <t>اندلعت إشتباكات مسلحة عنيفة، بين عناصر تنظيم القاعدة، ومسلحيون قبليون، من أبناء المنطقة.</t>
  </si>
  <si>
    <t>قُتل أربعة بينهم شيخ قبلي في اشتباكات بين مسلحين قبليين، على خلفية ثأر في منطقة أحور بمحافظة أبين.</t>
  </si>
  <si>
    <t>تعرض قائد الحزام الأمني قطاع المحفد لكمين في وادي مريع أثناء مروره فيه باتجاه منزله قادم من المعسكر وأصابته بسيطة .</t>
  </si>
  <si>
    <t xml:space="preserve"> تشكيل الوية خاصة لقائد عسكري من قوات صالح داخل معسكر القوات الامارتية المتواجد في حي البريقة حيث ذكرت مصادران المعسكر  يستقبل العديد من قيادات الحرس الجمهوري. </t>
  </si>
  <si>
    <t xml:space="preserve">أفاد سكان محليون بحي ريمي بالمنصورة ان مجاميع مسلحة تبادلت لاطلاق النار فيما بينها مساء امس على خلفية توزيع السلاح في منزل وزير الداخلية  واكدوا ان كميات كبيرة من الأسلحة المتنوعة تم توزيعها من قبل وزير الداخلية لمجاميع من الشباب الذي تم استدعائهم لتنفيذ مهمة الدفاع عن الوحدة والشرعية وتوزيعهم كخلايا نائمة وتنفيذ الاغتيالات التي تطال رجال وكوادر امن عدن والحزام الأمني وقيادات بارزة في المجلس الانتقالي. </t>
  </si>
  <si>
    <t>اغتال مسلحون مجهولون، صباح اليوم الاثنين، قياديا مواليا للتحالف يعمل ضابطا في البحث الجنائي بمديرية المنصورة بمحافظة عدن جنوب اليمن</t>
  </si>
  <si>
    <t>مصدر عسكري رفيع يكشف عن وصول قائد عسكري كبير الى مدينة عدن برفقة ضباط من الأمن المركزي والقوات الخاصة</t>
  </si>
  <si>
    <t>تفاهمات غير معلنة بين الانتقالي ووفد التحالف العسكري والأمني لإخراج قائد المجلس الانتقالي من عدن</t>
  </si>
  <si>
    <t>لجنة التهدئة تعلن تسليم  اللواء الرابع حماية رئاسية لقائده المعين بقرار جمهوري واشار انة سيتم التسليم بعد الانتهاء من عملية الجرد القائمة حاليا في اللواء</t>
  </si>
  <si>
    <t>نفى  قائد قوات الأمن المركزي “الخاصة ” السابق ، صحة الأخبار التي تحدثت عن انضمامه للتحالف وذهابه إلى محافظة عدن.</t>
  </si>
  <si>
    <t xml:space="preserve"> استهدف مسلّحون مجهولون، اليوم الاثنين، مقراً للقوات الإماراتية المحتلة داخل مطار عدن الدولي. وقالت مصادر محلية إن مسلّحين هاجموا مقرّ الضباط الإماراتيين في مطار عدن بقذائف أطلقوها من محيط المطار في خور مكسر. وأضافت المصادر أن «القوات التمركزة في المطار أطلقت قذائف رداً على استهدافهم،</t>
  </si>
  <si>
    <t>توجهت عددا من المدرعات التابعة للتحالف العربي، نحو مطار عدن الدولي، بهدف تأمينه، في ظل انباء عن قدوم مسؤول رفيع الى المدينة.</t>
  </si>
  <si>
    <t>قتل عدد من مسلحي التحالف وعناصر من تنظيم القاعدة خلال مواجهات مع قوات الجيش واللجان في محافظة البيضاء حسبما أعلن عنه مسؤولا عسكري يمني.مؤكدا عن مصرع العشرات من مسلحي تنظيم القاعدة اليوم الإثنين بنيران الجيش واللجان في مناطق متفرقة في مديريات ولد ربيع، والزاهر، وذي ناعم بمحافظة البيضاء.</t>
  </si>
  <si>
    <t>شن طيران التحالف العربي اليوم، غارات جوية استهدفت موقع مدفعية لمليشيا الحوثي الانقلابية غرب مديرية ناطع بمحافظة البيضاء.  اسفرت عن تدمير مدفعية المليشيا التي كانت تستهدف القرى كما تم تدمير اسلحة ومعدات عسكرية المليشيا".</t>
  </si>
  <si>
    <t>في اطراف مديرية ناطع القريبة من بيحان فرض مقاتلي الجيش اليمني واللجان الشعبية سيطرة كاملة على التباب المطلة على قرية المسوح بعد اشتباكات عنيفة كبدت العدو خسائر في عديده وعتاده.</t>
  </si>
  <si>
    <t xml:space="preserve"> احبط الجيش الوطني والمقاومة الشعبية محاولة تسلل عدد من عناصر المليشيا الى مواقع الجيش في منطقة الكتاف في اعشار بمديرية ناطع، واسفر الهجوم عن مقتل وجرح أربعة من المليشيا فيما تم اسر مسلحان.</t>
  </si>
  <si>
    <t>هروب جماعي لعناصر الميليشيا إلى منطقة الجراحي المجاورة.</t>
  </si>
  <si>
    <t>مليشيا الحوثي تفجر جسراً يربط حيس بالجراحي</t>
  </si>
  <si>
    <t>مقتل مسؤول إعلام المليشيات في الساحل الغربي ورئيس تحرير صحيفة الحقيقة التابعة للمليشيات اثناء مشاركته القتال مع الحوثيين في مديرية الجراحي بمحافظة الحديدة</t>
  </si>
  <si>
    <t>تمكنت قوات الجيش الوطني من قطع الطريق الذي يربط بين مديريتي حيس والجراحي، وتقوم حالياً بعملية تمشيط واسعة لجيوب الميليشيات في المناطق المحررة.</t>
  </si>
  <si>
    <t>سيطر الجيش اليمني على المجمع الحكومي في مديرية حيس بعد عملية عسكرية نوعية شاركت فيها وحدات من الجيش والمقاومة وبإسناد من التحالف العربي تكبدت خلالها ميليشيا الحوثي الانقلابية خسائر فادحة في الأرواح</t>
  </si>
  <si>
    <t>اقتحمت قوات الجيش الوطني اليمني الموالية للحكومة الشرعية وبأسناد التحالف العربي، اليوم الإثنين، مركز مديرية حيس في محافظة الحديدة.</t>
  </si>
  <si>
    <t xml:space="preserve"> هروب كبير لأفراد الميليشيا"  من معارك حيس</t>
  </si>
  <si>
    <t>أصابة قائد اللواء الأول عمالقة الموالي للتحالف السعودي في معارك حيس.</t>
  </si>
  <si>
    <t>استعادت قوات الجيش والمقاومة السيطرة على قرى الضاحية والقاهرة وحسي الحنجلة والجريب القريبة من مركز مديرية حيس في هذه الاثناء، حسب مصادر</t>
  </si>
  <si>
    <t>فرار ماتبقى من الميليشيا باتجاه مدينة زبيد </t>
  </si>
  <si>
    <t xml:space="preserve"> مجاهدي الجيش واللجان نفذوا عملية هجومية على مواقع المنافقين في تبة القناصين بمديرية الغيل مؤكداً سقوط عشارت القتلى والجرحى في صفوفهم.</t>
  </si>
  <si>
    <t>تمكن الجيش واللجان الشعبية من إطلاق صاروخ  وعدد من صواريخ الكاتيوشا على مواقع  المنافقين في معسكر الحرس الخاص بالحزم حيث أصابت الهدف بدقة مخلفة قتلى وجرحى.</t>
  </si>
  <si>
    <t>مجاهدي الجيش واللجان نفذوا عملية هجومية على مواقع المنافقين في الزرقة بمديرية المصلوب</t>
  </si>
  <si>
    <t>تمكن الجيش واللجان الشعبية من إطلاق صاروخ وعدد من صواريخ الكاتيوشا على مواقع العدوان في مديريه المتون مخلفة قتلى وجرحى.</t>
  </si>
  <si>
    <t>شن أنصار الله عملية هجومية على مواقع المنافقين في قرية عبيدة بمديرية المتون، مشيراً إلى سقوط عدد من المنافقين قتلة وجرحى، فيما تم تدمير أحد أطقم المنافقين.</t>
  </si>
  <si>
    <t>قصف مدفعي وصاروخي على تجمعات منافقي العدوان السعودي في منطقة المهاشمة والخليفين ومعسكر الخنجر</t>
  </si>
  <si>
    <t>أقدمت مليشيا الحوثي الانقلابية على احراق 3 ناقلات وقود تابعة لرجل أعمال بعد أن رفض مالك المحطة دفع المجهود الحربي للمليشيا</t>
  </si>
  <si>
    <t>فعاليات متعددة بمديرية حفاش إحياءً الذكرى السنوية للشهيد</t>
  </si>
  <si>
    <t>وصلت إلى مستشفى ذمار العام اليوم 26 جثة لقتلى من عناصر الميليشيات الحوثية لقوا حتفهم في تعز .</t>
  </si>
  <si>
    <t>ضبطت الأجهزة الأمنية بمحافظة ذمار ثلاثة من المخدوعين والمرتزقة كانوا في طريقهم إلى معسكرات العدوان من ضمنهم أحد عناصر تنظيم القاعدة.</t>
  </si>
  <si>
    <t xml:space="preserve"> شنت مقاتلات التحالف العربي ست غارات جوية في مزارع الجر بمديرية عبس ومنطقة الخوارية في حيران.</t>
  </si>
  <si>
    <t>اصابة 4 أطفال بعضهم إصابته بليغة إثر انفجار قنبلة عنقودية من مخلفات العدوان الأمريكي السعودي في منطقة الشعاب بمديرية عبس،</t>
  </si>
  <si>
    <t xml:space="preserve"> مدفعية القوات الحكومية  شنت صباح اليوم أكثر من 200ضربة مدفعية على مواقع وتجمعات الميليشيا في مشارف مديرية حيران ومنطقة الخواريه بالمديرية ذاتها، ومنطقة المسيلة غرب حرض و مزارع الجر بمديرية عبس.</t>
  </si>
  <si>
    <t>26غارة لطيران العدوان السعودي الأمريكي على مديريتي حرض وميدي في حجة خلال الساعات الماضية</t>
  </si>
  <si>
    <t>قال سكان محليون ان سته اطفال لا تتجاوز اعمارهم العشر سنوات اصيبوا اصابات بالغة بانفجار قنابل عنقودية اثناء ذهابهم الى احدى مزارعهم منطقة الشعاب بمديرية حرض.</t>
  </si>
  <si>
    <t>شنت طائرات التحالف العربي لدعم الشرعية في اليمن، اليوم الإثنين، غارات على عدة مواقع لمليشيا الحوثي في مديرية كعيدنة بمحافظة حجة.</t>
  </si>
  <si>
    <t>تمكنت الفرق الهندسية التابعة لقوات التشكيل البحري في المنطقة العسكرية الخامسة اليوم من تدمير ألغام بحرية زرعتها المليشيات الإنقلابية الحوثية في المياه الدولية القريبة من سواحل ميدي التابعة لمحافظة حجة.</t>
  </si>
  <si>
    <t xml:space="preserve"> مليشيا الحوثي تستقطع 5آلاف ريال من نصف الراتب الذي استلمه المعلمون بمديرية النادرة شرقي إب تحت مسمى دعم "المجهود الحربي"</t>
  </si>
  <si>
    <t>وقفة نسائية إحياء لذكرى الشهيد السنوية بمديرية ذي السفال محافظة إب</t>
  </si>
  <si>
    <t>اندلعت إشتباكات مسلحة بين عدد من المسلحين بمحافظة إب وسط اليمن في ظل فوضى أمنية تشهدها المحافظة الخاضعة لسيطرة مليشيا الإنقلاب.مما ادى الى اصابة مواطن مسن</t>
  </si>
  <si>
    <t>تمكنت القوات الحكوميه باسناد جوي من مقاتلات التحالف اليوم الاثنين من السيطرة على عدد من المواقع شمالي محافظة لحج بمديرية القبيطة</t>
  </si>
  <si>
    <t>تمكنت القوات الحكوميه بااسناد جوي من مقاتلات التحالف اليوم الاثنين ن السيطرة على عدد من لمواقع شمالي محافظة لحج بمديرية القبيطة</t>
  </si>
  <si>
    <t>تمكن أبطال الجيش واللجان الشعبية من  تدمير آلية لمنافقي العدوان السعودي بعبوة ناسفة ما أدى لإصابة اثنين من طاقمها في منطقة كرش بلحج.</t>
  </si>
  <si>
    <t>الجيش الوطني والمقاومة يسيطران على موقعي السنترال وخُديجة شمال لحج</t>
  </si>
  <si>
    <t>الجيش واللجان يحبطون محاولة زحف لقوات هادي باتجاه التلة الحمراء في مديرية كَـرِش شمالي لحج</t>
  </si>
  <si>
    <t>لقي أكثر من 15 مرتزقاً مصرعهم ، اليوم الإثنين ، في كمين نوعي نفّذته قوات الجيش واللجان الشعبية في إحدى جبهات محافظة لحج.</t>
  </si>
  <si>
    <t>كشف التحالف العربي عن ضبط خلية حوثية إرهابية في مأرب والعثور على متفجرات وعبوات ناسفة بحوزة عناصرها المدعومين من إيران</t>
  </si>
  <si>
    <t>قصفت مدفعية الجيش الوطني ،صباح اليوم الإثنين، مواقع مليشيات الحوثي في جبهة صرواح بمحافظة مأرب.وبحسب المركز الإعلامي للقوات المسلحة فان القصف اسفر عن سقوط قتلى وجرحى في صفوف المليشيات الحوثي.</t>
  </si>
  <si>
    <t>دارت اليوم الإثنين، اشتباكات عنيفة بين قوات الجيش الوطني ومليشيا الحوثي بمديرية صرواح غرب محافظة مأرب.</t>
  </si>
  <si>
    <t>نظم أبناء مديرية السلفيه بمحافظة ريمة ، اليوم فعالية ثقافيه بمناسبة الذكرى السنوية للشهيد والتى حضرها قيادة السلطة المحلية والتنفيذيه وعدد من المشائخ والوجهات والشخصيات الاجتماعية واهالي أسر الشهداء</t>
  </si>
  <si>
    <t>7غارات لطيران العدوان على منطقتي مندبة وآل الحماقي بمديرية باقم</t>
  </si>
  <si>
    <t>أفاد مصدر طبي بالمحافظة أن 6 مواطنين قتلوا وأصيب 7 آخرين جراء استهداف طائرات التحالف لسيارتين في منطقة القطينات بمديرية باقم وأشار المصدر إلى أن معظم الجرحى تعرضوا لإصابات خطيرة.</t>
  </si>
  <si>
    <t>نقل موقع إن "قوات الرئيس هادي سيطرت اليوم الإثنين، على جبلي قعم وبتر جنوب منطقة مندبة في مديرية باقم</t>
  </si>
  <si>
    <t>ذكر موقع أن "الجيش اليمني استعاد أسلحة متوسطة وخفيفة بينها مدفع 75 وقذائف صاروخية آر بي جي".</t>
  </si>
  <si>
    <t>مواجهات وصفت بالعنيفة خاضها الجيش اليمني مع مسلحي "أنصار الله"، لقي خلالها 7 من مسلحي انصار الله مصرعهم وأصيب آخرون وأُسر واحد".</t>
  </si>
  <si>
    <t>طيران العدوان الأمريكي السعودي يشن 4 غارات على وادي آل أبوجبارة بمديرية كتاف</t>
  </si>
  <si>
    <t>استعادت قوات الشرعية اليمنية، السيطرة على مواقع متفرقة في مديرية كُتاف بمحافظة صعدة بمساندة مقاتلات التحالف العربي.</t>
  </si>
  <si>
    <t>قصف صاروخي سعودي يستهدف منطقتي البقعة وآل الشيخ بمديرية منبه الحدودية</t>
  </si>
  <si>
    <t>نجحت قوات الدفاع الجوي الملكي في السعودية صباح اليوم الاثنين في اعتراض صاروخ باليستي أطلقته مليشيات الحوثي الموالية لـ "إيران" من محافظة صعدة اليمنية مستهدفا المملكة.</t>
  </si>
  <si>
    <t>مسيرة جماهيرية حاشدة في صعدة بمناسبة الذكرى السنوية للشهيد</t>
  </si>
  <si>
    <t>تقدمت قوات الشرعية في جبهة نهم شرقي صنعاء، نحو أرحب وبني حشيش، شمالي وشمال شرقي صنعاء من 3 محاور.</t>
  </si>
  <si>
    <t>نفذ أهالي الضحايا المدنيين الذين قتلوا إثر غارة جوية للطيران الامريكي في مديرية الصعيد قبل أيام، وقفة احتجاجية في مدينة عتق وأوضح الأهالي ان ابناءهم لا علاقة لهم بأي تنظيم ارهابي او ارتباط مشبوه بجماعات متطرفة لا في داخل الوطن ولا في خارجه</t>
  </si>
  <si>
    <t>أقدمت قوات تتبع النخبة الشبوانية التي أنشأتها الإمارات في أحد مداخل مدينة عتق بإطلاق النار اليوم الإثنين، على موكب قائد محور عتق قائد اللواء 30 مشاة و لم يسفر عن أي إصابات</t>
  </si>
  <si>
    <t>قوات النخبة الشبوانية الممولة من دولة الامارات انتشرت في أطراف مدينة عتق دون الرجوع أو التنسيق مع السلطة المحلية واللجنة الأمنية بالمحافظة</t>
  </si>
  <si>
    <t>تطلق أنصار الله صاروخ على تجمعات الغزاة في جبهة الساحل الغربي اليوم.</t>
  </si>
  <si>
    <t>واصلت قوات الجيش اليمني، تقدمها باتجاه جبل الوعش الذي تم السيطرة على اجزاء منه، وسقط خلال المواجهات الدائرة هناك، 9 قتلى من الميليشيات الحوثية الانقلابية.</t>
  </si>
  <si>
    <t>سيطرت قوات الجيش على خط الرمادة الرابط بين تعزوالحديده.</t>
  </si>
  <si>
    <t>خسائر فادحة في عدد وعتاد المنافقين خلال كسر زحف لهم على منطقة العدنة بمديرية جبل حبشي</t>
  </si>
  <si>
    <t>أفراد الجيش الوطني  صدوا هجوما عنيفا للحوثيين على مواقع الجيش في شرف العنينين</t>
  </si>
  <si>
    <t>قتل قيادي حوثي واصيب مرافقيه، بنيران قوات الجيش في منطقة شرف العنين، بجبل حبشي.</t>
  </si>
  <si>
    <t>القوات اليمنية تقدمت إلى جنوب حيس على طريق تعز الحديدة حتى مفرق شمير تعز،</t>
  </si>
  <si>
    <t>قصفت مدفعية الجيش الوطني تجمعات الحوثيين في منطقة الشعابي بالقرب من العدنة جنوب شرق تعز وسقوط قتلى وجرحى في صفوف الانقلابيين</t>
  </si>
  <si>
    <t>قتل 4 حوثيين في هجوم شنه الجيش الوطني على مواقع الميليشيات بقرية لزوم، شرق المدينة.</t>
  </si>
  <si>
    <t>قتل أحد عناصر الميليشيات في محيط القصر الجمهوري بتعز.</t>
  </si>
  <si>
    <t>تمكن الجيش الوطني من تحرير قرية العدنة شرق تعز.</t>
  </si>
  <si>
    <t>مقاتلي الجيش والحوثيين شنوا هجوماً واسعاً على المناطق التي يسيطر عليها تنظيم القاعدة بين مديرتي شرعبة الرونة ومقبنة.</t>
  </si>
  <si>
    <t>قام الحوثيون بأسر زعيم تنظيم القاعده في منطقة الرازي الذي قاد  عملية اقتحام منزل شيخ عزلة الزراري وإعدامه أمام أفراد أسرته بحجة موالاته للحوثيين الأمر الذي دفع جماعة الحوثي للانتقام السريع من التنظيم.</t>
  </si>
  <si>
    <t>اندلعت اشتباكات عنيفة غرب محافظة عدن، ظهر الثلاثاء بين قوة موالية للامارات و أخرى موالية لـ”هادي” استخدمت فيها أسلحة متوسطة و خفيفة في محيط الكلية العسكرية بحي صلاح.</t>
  </si>
  <si>
    <t>أنفجار عنيف في مديرية المنصورة بعدن والمعلومات الاولية توكد بان الانفجار ناتج عن رمي قنبلة يدوية عند الأكشاك في جولة القاهرة.</t>
  </si>
  <si>
    <t xml:space="preserve">قال سكان محليون ان انفجار وقع في جولة القاهرة بشيخ عثمان.واضاف موطنين ان الانفجار ناتج عن رمي قنبلة يدوية من قبل مجهول على مثن دراجة نارية </t>
  </si>
  <si>
    <t>استقبلت عدد من مستشفيات مدينة عدن ظهر اليوم الثلاثاء مئات الجثث لقتلى من مسلحي  ما يسمى بالمقاومة الجنوبية لقو حتفهم بنيران الجيش اليمني يوم أمس في جبهة الساحل الغربي.</t>
  </si>
  <si>
    <t>قال مصدر أمني بمطار عدن، إن الموظفين بجوازات مطار عدن أوقفوا رجلا من إحدى الدول العربية، أثناء معاملته على رحلة الخطوط الجوية اليمنية المتوجهة إلى مصر، حيث لم يجد الموظفون ختم تأشيرة الدخول إلى الأراضي اليمنية في جوازه</t>
  </si>
  <si>
    <t>قالت المصادر أن عدد كبير من عناصر اللواء السابق الموالي لهادي تعرضوا للتعذيب الوحشي من قبل قيادات وعناصر سلفية موالية لدول الإمارات .</t>
  </si>
  <si>
    <t>أتهمت مصادر حقوقية في عدن دولة الإمارات العربية المتحدة بتحويل مقر اللواء الأول حماية رئاسية في منطقة معاشيق بكريتر إلى معتقل يمارس فيه مختلف انواع التعذيب الجسدي والنفسي .</t>
  </si>
  <si>
    <t>مصرع قيادي داعشي  بنيران الجيش واللجان الشعبية في البيضاء</t>
  </si>
  <si>
    <t xml:space="preserve">قام قناص مليشيات الحوثي بقنص احد المزارعين  ظهر اليوم في وادي الطويله التابع لمنطقة الزوب وقالت مصادر ان قناصة  مليشيات الحوثي المتمركزين في  مبنى مديرية القريشيه  قنصت المزارع دون وجه حق   واستخدمت مليشيا الحوثي قنص المواطني للضغط على الجيش الوطني بالانسحاب من المنطقة </t>
  </si>
  <si>
    <t>اعطب ابطال المقاومه الشعبيه  طقم لمليشيات  الحوثي بكمين محكم  في وادي الاعرام  في البيضاء .</t>
  </si>
  <si>
    <t>قوات الجيش الوطني مسنودة بالمقاومة الشعبية في البيضاء استكملت تحرير جبل الكتاف، شرقي منطقة اعشار، في مديرية ناطع بعد معارك شرسة مع المليشيات الحوثية.وأسفرت المعارك عن سقوط سبعة قتلى في صفوف المليشيات واصابة أخرين،بالاضافة الى استعادة الجيش لكميات كبيرة من الاسلحة والذخيرة.</t>
  </si>
  <si>
    <t xml:space="preserve"> اطلقت المليشيا الحوثية المتمركزة في موقع المختبي بذي ناعم النار عشوائيا على المواطنين بقرية يفعان الامر الذي اسفر عن اصابة مواطن أثناء مروره وسط القرية.  كما اطلقت المليشيات النار على المواطنين الذين حاولوا اسعاف المصاب.</t>
  </si>
  <si>
    <t>فرار عناصر الانقلابين من قرى وريف مديريه الجراحي</t>
  </si>
  <si>
    <t>الجيش الجمهوري يتوغل في قرى وريف مديرية الجرّاحي من جهة الجنوب</t>
  </si>
  <si>
    <t>أعلن الجيش اليمني، صباح اليوم الثلاثاء، سيطرته على طريق الجراحي بين الحديدة وتعز وعلى قرية العدنة</t>
  </si>
  <si>
    <t>أفادت مصادر طبية في مرفأ الحديدة على بعد نحو 150 كيلومترا الى الشمال من حيس أن ثلاثين مقاتلاً حوثياً على الأقل قتلوا في هذه المعارك التي سقط فيها كذلك عدد كبير من الجرحى توزعوا على مستشفيات المحافظة</t>
  </si>
  <si>
    <t>إحكام قوات الشرعيه السيطرة على المدينة مركز مديرية حيس بما فيها مبنى المجمع الحكومي "قيادة السلطة المحلية" ومقر إدارة الأمن وغيرهما، وتأمين قرى الضاحية والقاهرة والرباط والحجير والمصيبر والجرة والجريب وقرى وادي ظمي، عقب اقتحامها من الجهتين الجنوبية والغربية بغطاء جوي مكثف من طيران التحالف</t>
  </si>
  <si>
    <t>سيطر الجيش اليمني على الطريق الرابطة بين مديريتي حيس والجراحي الواقعة شمال مديريه حيس</t>
  </si>
  <si>
    <t>تمكنت قوات الشرعيه من  أسر عدد من الحوثيين أثناء المعارك مع الجيش الوطني بمديريه حيس</t>
  </si>
  <si>
    <t>مواجهات تدور بين الجيش اليمني ومسلحي "أنصار الله" شمال مديرية حيس جنوب المحافظة</t>
  </si>
  <si>
    <t>أشار مصدر إلى أن 15 جنديا من قوات الشرعيه قتلوا وجرحوا خلال المواجهات التي تم خلالها السيطرة على حيس</t>
  </si>
  <si>
    <t>نفذت عناصر من المقاومة اليمنية، الموالية لقوات الحكومة الشرعية، الثلاثاء، عملية تمشيط لمركز مديرية حيس، التابعة لمحافظة الحديدة غداة تحريرها من مسلحي "الحوثي"</t>
  </si>
  <si>
    <t>قالت جماعه أنصار الله ان مقاتليها نفذوا كمينا محكما للقوات الحكومية عند ضواحي مدينة حيس، ما ادى الى سقوط عشرات القتلى والجرحى من حلفاء الحكومة وتدمير 20 آلية عسكرية </t>
  </si>
  <si>
    <t>قامت فرق هندسية حكومية قامت بنزع أعداد كبيرة من الألغام زرعها الحوثيون في مدينة حيس، ومواقع أخرى بالمديرية.</t>
  </si>
  <si>
    <t>الأجهزة الأمنية تمكنت من القبض على أسلحة ضخمة كانت في طريقها إلى مناطق سيطرة ميلشيا الحوثي الانقلابية</t>
  </si>
  <si>
    <t>3 غارات جوية نفذتها مقاتلات التحالف العربي استهدفت تجمعات وآليات لمليشيا الحوثي الانقلابية في منطقة المهاشمة شمال الجوف .</t>
  </si>
  <si>
    <t>استهدفت مدفعية الجيش اليمني واللجان الشعبية تجمعات لمرتزقة العدوان بمنطقة اليتمة بمديرية خب والشعف بالجوف.</t>
  </si>
  <si>
    <t>احتراق مخزن اسلحة لمنافقي العدوان اثر قصف مدفعي على مواقعهم في صبرين بمديرية خب والشعف</t>
  </si>
  <si>
    <t>الجيش واللجان الشعبية استهدفت مواقع منافقي ومرتزقة العدوان في منطقة المهاشمة بمديرية خب والشعف ما أسفر القصف عن إحراق مخزن أسلحة للمنافقين.</t>
  </si>
  <si>
    <t>سقوط 9 مدنيين بغارة جوية استهدفت سيارة كانوا يستقلونها على الطريق العام بمنطقة المجزعة التابعة لمديرية قفلة عذر بمحافظة عمران.</t>
  </si>
  <si>
    <t>أقدمت ميليشيا الحوثي على استقطاب (١٣) فتاة من مديرية عتمة للتجنيد في صفوفها.</t>
  </si>
  <si>
    <t>اقدمت مليشيات الانقلاب على اختطاف احد المقاوتة بجياح افلح اليمن بتهمة نقل القات للشرعية ، وهي تهمة ملفقة بحسب مصادر مطلعة وتشن المليشيات حملة اختطافات بين الفينة والاخرى في المحافظة وخاصة عندما يشتد بها الخناق.</t>
  </si>
  <si>
    <t>شن طيران العدوان السعودي الأمريكي اليوم 12 غارة على مديريتي حرض وميدي.</t>
  </si>
  <si>
    <t xml:space="preserve">فجرت فرق هندسية تابعة للجيش اليمني، وخبراء من التحالف العربي، الثلاثاء، كميات جديدة من الألغام البحرية زرعتها ميليشيات الحوثي الانقلابية، في مديرية ميدي الساحلية </t>
  </si>
  <si>
    <t>استهدف الجيش واللجان الشعبية اليوم تجمعات لمرتزقة العدوان في ميدي محققة إصابات مباشرة في صفوفهم وعتادهم العسكري.</t>
  </si>
  <si>
    <t>أصدرت ميليشيات الحوثي حكماً بإعدام شابة يمنية تحت مزاعم التجسس ولقي الحكم التعسفي الحوثي استنكاراً كبيراً.</t>
  </si>
  <si>
    <t>وقفة حاشدة لأبناء محافظة إب في اختتام فعاليات الذكرى السنوية للشهيد</t>
  </si>
  <si>
    <t xml:space="preserve"> نجأ مسؤل حكومي من محاولة اغتيال نفذها مجهولون بواسطة قنبلة يدوية على منزله الكائن في مديرية طور الباحة بمحافظة لحج.</t>
  </si>
  <si>
    <t xml:space="preserve"> القى طيران العدوان السعودي الأمريكي مساء اليوم ثلاث قنابل عنقودية على مديرية صرواح بمحافظة مأرب.</t>
  </si>
  <si>
    <t xml:space="preserve"> شنت مقاتلات التحالف العربي عدة غارات جوية مواقع وتجمعاًت لعناصر المليشيات الحوثية غرب صرواح سقط على إثرها عدد من القتلى والجرحى من المليشيات.</t>
  </si>
  <si>
    <t>كثفت مدفعية الجيش الوطني من قصفها العنيف على مواقع تابعة للحوثيين في عدة مواقع في جبهة صرواح غرب محافظة مأرب.محققة إصابات دقيقة.</t>
  </si>
  <si>
    <t>قنص 3 من المنافقين في مديرية صرواح</t>
  </si>
  <si>
    <t>غارتان لطيران العدوان الامريكي السعودي على منطقة ليه بمديرية الظاهر</t>
  </si>
  <si>
    <t xml:space="preserve">3غارات لطيران العدوان على منطقة مندبة وجبل شعير  </t>
  </si>
  <si>
    <t>أكد مصدر عسكري في محافظة صعدة، أن طيران «التحالف العربي»، استهدف تجمعاً عسكرياً للقوات الموالية للرئيس عبد ربه منصور هادي، مساء اليوم الثلاثاء، أثناء تواجدهم شرق جبل سبحطل، الواقع في منطقة مندبة</t>
  </si>
  <si>
    <t xml:space="preserve">لقي نحو 30 عنصراً من مليشيا الحوثي الانقلابية مصرعهم، فيما تم أسر اثنين آخرين، في مواجهات عنيفة مع قوات الجيش الوطني في مديرية باقم بمحافظة صعدة </t>
  </si>
  <si>
    <t>تواصل قوات الجيش اليمني تقدمها في منطقة مندبة شمال محافظة صعدة، والتي تمكنت من تأمينها بشكل كامل من خلال سيطرتها على مساحات كبيرة من الجبال والتباب باتجاه مركز مديرية باقم.</t>
  </si>
  <si>
    <t>إصابة امرأتين بغارة استهدفت منطقة البقعة بمران التابعة لمديرية حيدان</t>
  </si>
  <si>
    <t>3غارات على منطقة طخية في مديرية مجز</t>
  </si>
  <si>
    <t xml:space="preserve"> اعدمت مليشيا الحوثي احد قياداتها الميدانين البارزين في محافظة صعدة , وحسب مصادر فان القيادي الحوثي الذي اصدرت الجماعة حكما باعدامه هو من ابناء منطقة ضحيان</t>
  </si>
  <si>
    <t>4 غارات لطيران العدوان الامريكي السعودي على خيام البدو الرحل أدت إلى استشهاد مواطن وإصابة آخر في منطقة المهاذر</t>
  </si>
  <si>
    <t>قال مصدر عسكري ميداني في الجيش الوطني  إن معارك عنيفة يخوضها الجيش الوطني في مديرية نهم- شرق العاصمة صنعاء، وإن قوات جيش الشرعية تتقدم بخطوات متسارعة نحو نقيل ابن غيلان الإستراتيجي.</t>
  </si>
  <si>
    <t>ضبطت نقطة أمنية تابعة للحزام الأمني لقوات النخبة الشبوانية معسكر الشهداء في عتق شحنة أسلحة على متن مركبة قادمة من محافظة مأرب وفي طريقها لمحافظة أبين والأسلحة التي تم ضبطها عبارة عن رشاشات من نوع "جي ثري"</t>
  </si>
  <si>
    <t xml:space="preserve"> تم تدمير وإعطاب 20 آلية ومدرعة ومقتل وجرح العشرات من المرتزقة بينهم قيادات خلال زحف شمال يختل في الساحل الغربي في تعز.</t>
  </si>
  <si>
    <t>مليشيا الحوثي المتمركزة في وداي الحسين قرب منطقة الدمنة، اطلقت صاروخين كاتيوشا باتجاه مديرية المواسط بتعز .</t>
  </si>
  <si>
    <t>تظاهر العشرات من المرضى والنشطاء اليوم الثلاثاء، في مدينة تعز (جنوب غربي اليمن)، احتجاجاً على وفاة مريضة بالفشل الكلوي، نتيجة انعدام أدوية الغسيل الكلوي في مستشفيات المدينة.</t>
  </si>
  <si>
    <t>ارتكبت مليشيا الحوثي  مجزرة مروعة في منطقة عصيفرة شمال مدينة تعز، راح ضحيتها شهيد و 19 جريحا غالبيتهم أطفال</t>
  </si>
  <si>
    <t>تمكنت  اللجان الشعبية  من التصدي لزحف قام به منافقو ومرتزقة العدوان باتجاه مديرية جبل حبشي ما أسفر عن سقوط قتلى وجرحى في صفوفهم بينهم قيادات.</t>
  </si>
  <si>
    <t xml:space="preserve"> قوات الجيش الوطني استعادت اليوم السيطرة على تبتي الجبورية والصفراء في مديرية جبل حبشي غربي تعز.</t>
  </si>
  <si>
    <t>تم إفشال محاولة تسلل للعدوان في القحيفة بمديرية مقبنة.</t>
  </si>
  <si>
    <t>تمكنت قوات الجيش واللجان من تدمير آلية للمرتزقة بعبوة ناسفة شرق جبل ريشان بمديرية موزع</t>
  </si>
  <si>
    <t>قوات الجيش اليمني واللجان الشعبية كسرت زحفاً لمرتزقة الجيش السعودي على التباب السود </t>
  </si>
  <si>
    <t>عملية هجومية على مواقع مرتزقة العدوان ادت الى سقوط قتلى وجرحى في صفوف المرتزقة خلال العملية العسكرية على مواقعهم شمال معسكر خالد</t>
  </si>
  <si>
    <t>تم إعطاب دبابة لمرتزقة العدوان بصاروخ موجه ما بين العمدان والمحضار في منطقة الضباب بمديرية صبر الموادم.</t>
  </si>
  <si>
    <t>تم إحراق دبابة للمرتزقة في منطقة الكسارة بالضباب في تعز باستهداف مدفعي</t>
  </si>
  <si>
    <t>ألقت نقطة دوفس في محافظة أبين التابعة للحزام الأمني القبض على شحنة أسلحة و ذخائر و صواريخ حراري وألغام بشرية في سيارة نوع باص « زلومة »  عثر أفراد النقطة في داخل الباص على 60 شنطة رصاص دشكا و 3 صناديق ألغام بشرية حديثة و قوائم دشكا و شوالات فيها رصاص منوع معدل و آلي ومتفرقع.كانت في طريقها إلى العاصمة عدن.</t>
  </si>
  <si>
    <t> رئيس المجلس الانتقالي  قام اليوم الاربعاء بإغلاق مقر المجلس الانتقالي بالمحافظة في وجه أعضاء الجمعية الوطنية و بعض القيادات في انتقالي أبين.</t>
  </si>
  <si>
    <t>أندلعت قبل قليل اشتباكات عنيفة بين مسلحين قبليين في مديرية مودية بمحافظة أبين وسقوط جريح</t>
  </si>
  <si>
    <t>عدن تشهد خلال الآونة الأخيرة سباق في عملية بسط واستحواذ على الأراضي، من قبل نافذين من محافظتي “الضالع وأبين”.</t>
  </si>
  <si>
    <t>اشتباكات مسلحة  بين عناصر ماتسمى بـا الحزام الأمني وقوة عسكرية تتبع نافذين في حكومة بن دغر</t>
  </si>
  <si>
    <t xml:space="preserve"> نجا مسؤول عسكري من محاولة اغتيال ناتج عن عبوة ناسفة، تم زراعتها في الطريق العام بالقرب من مدينة إنماء</t>
  </si>
  <si>
    <t>الانتقالي يحشد قواته من محافظة لحج والضالع وشبوة إلى مديرية المنصورة</t>
  </si>
  <si>
    <t>هادي يحشد قواته من محافظة أبين ومأرب إلى مديرية المعلاء</t>
  </si>
  <si>
    <t xml:space="preserve">الانتقالي يحشد قواته من محافظة لحج والضالع وشبوة إلى مديرية الشيخ عثمان </t>
  </si>
  <si>
    <t xml:space="preserve">نقل أسلحة من اللواءالرابع إلى محافظة لحج </t>
  </si>
  <si>
    <t>رفض تسليم معسكر اللواء الرابع حماية رئاسية لقيادة اللواء.</t>
  </si>
  <si>
    <t>هادي يحشد قواته من محافظة أبين ومأرب إلى مديرية التواهي</t>
  </si>
  <si>
    <t xml:space="preserve">تعرض قائد لواء النقل لهجوم مسلح بإطلاق نار كثيف على سيارته بعد خروجه من منزله بالقرب من مقر لواء النقل دار سعد، شمال مدينة </t>
  </si>
  <si>
    <t xml:space="preserve"> جماعة الحوثيين أفرجت اليوم الأربعاء، عن أبرز الشخصيات الدينية الموالية للفكر السلفي الجهادي، الشيخ أمين جعفر، بصفقة تبادل أسرى، مع تنظيم القاعدة</t>
  </si>
  <si>
    <t xml:space="preserve">قتل شخصان أحدهما قيادي يرجح بانتمائهما لتنظيم أنصار الشريعة المتشدد جراء قصف طائرة بدون طيار يعتقد أنها أمريكية، استهدف دراجة نارية في محافظة البيضاء </t>
  </si>
  <si>
    <t>تمكنت الأجهزة الأمنية بمحافظة البيضاء من إبطال مفعول ثلاث عبوات ناسفة زرعت في الطريق الفرعي بمنطقة حمرة بمديرية الصومعة.</t>
  </si>
  <si>
    <t>نزح المِئات من سكان قرى محافظة البيضاء بعد تعرض هذه القرى لقصف عنيف وقطع للطرق من قبل مليشيات الحوثي المتمركزة على أطراف الجملية في منطقة الحمراء والروضة وصوران والظهر والقرحا والحديده.</t>
  </si>
  <si>
    <t>افادت المصادر مقتل العديد من ابرز قادة المليشيات في مديرية ناطع محافظة  البيضاء .</t>
  </si>
  <si>
    <t>تمكن الجيش الوطني من قتل 7 انقلابيين من عناصر ميليشيا الحوثي واستكمل تحرير موقع استراتيجي في محافظة البيضاء.</t>
  </si>
  <si>
    <t xml:space="preserve">نجح الجيش الوطني اليمني، في عزل ميليشيا "الحوثي" الإرهابية بمحافظة البيضاء وقطع خطوط الإمدادات عنهم؛ إذ تمكن من السيطرة على جبل الكتاف الإستراتيجية. </t>
  </si>
  <si>
    <t>اطلقت مليشيا الحوثي الانقلابية قذائف على سكان قرى مريس في محافظة الضالع.</t>
  </si>
  <si>
    <t>نزوح معظم سكان قرية يعيس الي الكهوف بسب معانتهم من الحرب</t>
  </si>
  <si>
    <t>مقاتلات التحالف وطيران الاباتشي بدأت عمليات تمشيط واسعة لمواقع الميليشيات الانقلابية والياتهم في الجراحي ومحيطها</t>
  </si>
  <si>
    <t xml:space="preserve">  11غارة للطيران السعودي على مديرية الجراحي منذ الصباح</t>
  </si>
  <si>
    <t>وضحت مصادر أن الميليشيات أطلقت 3 صواريخ كاتيوشا من مواقع تمركزها في مديرية الجراحي، واستهدفت سوقا وسط المدينة، ما أسفر عن قتلى وجرحى جميعهم من المدنيين.</t>
  </si>
  <si>
    <t>مدفعية الجيش بدأت بقصف المواقع المتقدمة للميليشيات على تخوم مديريه الجراحي</t>
  </si>
  <si>
    <t xml:space="preserve">تحرير أول 10 كيلومترات من المسافة بين حيس والجراحي </t>
  </si>
  <si>
    <t>شن غارات مركزة على آليات ومواقع الميليشيات على الطول المناطق الواقعة بين حيس وميناء الحديدة، والبالغة 136 كيلومتراً.</t>
  </si>
  <si>
    <t>الجيش اليمني يفتح الطريق المــؤدية إلى ميناء الحديدة بعد تحرير حيس</t>
  </si>
  <si>
    <t>واصلت مقاتلات التحالف وطيران الأباتشي التابع له عمليات التمشيط لضواحي مديريه التحيتا،</t>
  </si>
  <si>
    <t>قتل 4 مدنيين على الأقل، وجرح 11 آخرون بقصف صاروخي تعرضت له مدينة حيس “جنوب الحديدة  باليمن من قبل ميليشيات الحوثي</t>
  </si>
  <si>
    <t>دخل اليوم الاربعاء محافظ الحديدة على رأس قوة من الجيش الوطني والمقاومة وقوات اماراتية إلى وسط مدينه حيس وتجول فيها</t>
  </si>
  <si>
    <t>ألقت نقطة أمنية بمدخل مديرية الحزم في محافظة الجوف  القبض على شاحنة نقل مياه تحمل داخل خزانها كميات من الأسلحة والذخائر.</t>
  </si>
  <si>
    <t>تدمير آلية محملة بالمنافقين بعبوة ناسفة في جبهة اليتمة بمديرية خب الشعف ومصرع وإصابة طاقمها</t>
  </si>
  <si>
    <t xml:space="preserve">لقى قيادي حوثي مصرعه على يد ابطال الجيش الوطني والمقاومه  في الجوف وهو ابرز قيادات المليشيات والمقرب لزعيم المليشيات  </t>
  </si>
  <si>
    <t>شن طيران العدوان السعودي الأمريكي اليوم ثلاث غارات على مدينة حوث بمحافظة عمران. استهدف  جسرا شعلان في الخط العام بمدينة حوث</t>
  </si>
  <si>
    <t>عثر اليوم على جثة رجل مرمية بجانب خور المكلا بمحافظة حضرموت شرق اليمن</t>
  </si>
  <si>
    <t>طيران العدوان استهدف بأربع غارات مديريتي حرض وميدي.</t>
  </si>
  <si>
    <t>استهدف الجيش واللجان الشعبية اليوم تجمعات لمرتزقة العدوان الأمريكي السعودي في ميدي محققة إصابات مباشرة.</t>
  </si>
  <si>
    <t xml:space="preserve">قامت الفرق الهندسية التابعة لشعبة الهندسة بالمنطقة العسكرية الخامسة في الجيش الوطني اليمني، وبالتعاون مع خبراء من قوات التحالف العربي بعملية تفجير لمجموعة من الألغام البحرية في محافظة حجة. </t>
  </si>
  <si>
    <t>ضبطت الأجهزة الأمنية في محافظة إب ، أحد العناصر التي تعمل لصالح العدوان ، فقد افاد مصدر امني بالمحافظة ، ان المتهم من مديرية المخادر ، وهو من العسكريين  في القوات المسلحة</t>
  </si>
  <si>
    <t xml:space="preserve">رفض جماعة الحوثين تسليم متهم بقتل ضابط في شرطة اب وتنحي مسؤل قضائي عن استكمال التحقيقات في القضية </t>
  </si>
  <si>
    <t>الحوثيون يفرضون على سكان "مدينة جبلة" إتاوات مالية تحت بند "ضرائب سكان"</t>
  </si>
  <si>
    <t> نظم أبناء مديرية يريم بمحافظة إب اليوم وقفة حاشدة وسيروا قافلة غذائية للمرابطين في الجبهات في اختتام فعالية الذكرى السنوية للشهيد. </t>
  </si>
  <si>
    <t>وقفة إحتجاجية لجرحي محافظة لحج يطالبون بمعاملتهم مثل جرحي عدن ومارب</t>
  </si>
  <si>
    <t>مليشيات الحوثي صعدت من قصفها المدفعي على مواقع المقاومة بجبهة المنصورة الحدودية بمضاربة لحج والمحاذية لوازعية تعز.</t>
  </si>
  <si>
    <t>استهدفت صاروخية الجيش واللجان الشعبية اليوم تجمعات لمرتزقة العدوان في معسكر ماس بالجدعان في مأرب.</t>
  </si>
  <si>
    <t>كثفت مقاتلات التحالف العربي خلال الأربع والعشرين الساعة الماضية، غاراتها الجوية على مواقع ميليشيا الحوثي الإنقلابية في جبهة صرواح غرب محافظة مأرب .</t>
  </si>
  <si>
    <t xml:space="preserve"> طيران العدوان الأمريكي السعودي يلقي قنبلتين عنقوديتين على مديرية صرواح</t>
  </si>
  <si>
    <t>تمكن الجيش واللجان الشعبية اليوم من تدمير وإعطاب ثلاث آليات عسكرية لمرتزقة العدوان ومصرع وإصابة من كانوا على متنها في مناطق المخدرة والربيعة بمديرية صرواح بمأرب.</t>
  </si>
  <si>
    <t xml:space="preserve">قتل وجرح ثمانية من مليشيات الحوثي فجر اليوم في قصف لمدفعية الجيش الوطني على موقع عسكري للحوثيين في وادي أنشر شمال صرواح </t>
  </si>
  <si>
    <t>أمنت القوات الحكومية، الأربعاء  موقعا مهما في مديرية صرواح بمحافظة مأرب بالتزامن مع صدها محاولة تسلل لمليشيا الحوثي الكهنوتية.</t>
  </si>
  <si>
    <t>مليشيات الحوثي تقوم بتغير مدراء وتكثف دوراتها الطائفيه في ريمه , وقالت مصادر من ابناء المنطقة ان المليشيات غيرت مدراء الاوقاف  واستبدلتهم باخرين موالين لها لنشر ثقافتهم الطائفيه  وعقائدهم الفكريه بين المواطنين</t>
  </si>
  <si>
    <t>أشار مصدر إلى أن طيران العدوان شن أربع غارات على منطقة الملاحيط بمديرية الظاهر</t>
  </si>
  <si>
    <t>كبدت قوات الشرعية اليمنية بمساندة التحالف العربي الذي تقوده المملكة، ميليشيات الحوثي الانقلابية في جبهة باقم شمال صعدة أمس، أكثر من 50 قتيلا بينهم 3 قادة ميدانين، وذلك في إطار معركة «الكماشة» التي بدأت منذ أسابيع ولا تزال مستمرة حتى الآن.</t>
  </si>
  <si>
    <t>طيران العدوان الأمريكي السعودي يشن غارتين على منطقة مندبة بمديرية باقم</t>
  </si>
  <si>
    <t>قال مصدر يمني إن معركة «الكماشة» نجحت في القضاء على مجاميع حوثية بينهم 15 قناصا في جبال الضراوات والقعم والتباب السود كما تم تدمير 4 منصات لإطلاق صواريخ الكاتيوشا في التباب السود.</t>
  </si>
  <si>
    <t>تمكن الجيش اليمني، بدعم من التحالف العربي لدعم الشرعية في اليمن، من تحرير جبل الضراوية في مواجهات عسكرية في الجبهة الشمالية من محافظة صعدة</t>
  </si>
  <si>
    <t>أوضح مصدر أمني أن طيران العدوان شن غارة على منطقة البقع بمديرية كتاف وعاود استهدافها بثلاث غارات</t>
  </si>
  <si>
    <t>أشار مصدر إلى أن طيران العدوان شن غارة على منطقة الصوح بمديرية كتاف</t>
  </si>
  <si>
    <t>سلاح المدفعية تستهدف تجمعات مرتزقة الجيش السعودي قبالة جبال عليب وفي صحراء البقع</t>
  </si>
  <si>
    <t>طيران العدوان الأمريكي السعودي استهدف بغارة مدرسة في منطقة آل علي بمديرية رازح الحدودية</t>
  </si>
  <si>
    <t xml:space="preserve"> صاروخ كاتيوشا سقط على قرى عزلة بني يوسف بالمديرية اطلقته جماعة الحوثي المتمركزة في منطقة دمنة خدير.</t>
  </si>
  <si>
    <t>عناصر ارهابية اغتالت اليوم  امرأة  بالقرب من ادارة الأمن الواقعة في منطقة النقطة الرابعة وسط المدينة.</t>
  </si>
  <si>
    <t>تعرضت امرأة للقتل بصورة بشعة وعلى مرأى ومسمع من المواطنين  وهي من “المهمشين” قتلت بالقرب من المستشفى الجمهوري على أيدي عناصر إرهابية.</t>
  </si>
  <si>
    <t>مقتل امرأة وابنتها وإصابة زوجها إثر استهداف طيران التحالف لمنزلهم في مديرية الصلو</t>
  </si>
  <si>
    <t> شنت مقاتلات التحالف العربي،اليوم الأربعاء،غارتين على مواقع مليشيا الحوثي الانقلابية اسفل نقيل الصلو جنوب محافظة تعز،واسفرت الغارات عن تدمير عدد الآليات التابعة للمليشيا.</t>
  </si>
  <si>
    <t xml:space="preserve">استعادت مليشيا الحوثي الانقلابية اليوم الأربعاء، إحدى مناطق مديرية الصلو جنوب شرق محافظة تعز، بعد تحريرها من قبل قوات الجيش الوطني </t>
  </si>
  <si>
    <t>8 جنود من أفراد الجيش الوطني قتلوا وأصيب العشرات في المواجهات التي اندلعت بمديرية جبل حبشي، غربي تعز.</t>
  </si>
  <si>
    <t>قتل 4 من عناصر الحوثيين، إثر انفجار لغم زرعته المليشيا سابقا، في جبهة العنين، غربي المدينة.</t>
  </si>
  <si>
    <t xml:space="preserve"> المعارك بين المليشيا وقوات هادي أمتدت إلى منطقة الاشروح، بمديرية جبل حبشي .</t>
  </si>
  <si>
    <t>غارات جوية نفذتها مقاتلات التحالف العربي استهدفت تجمعات وآليات لمليشيا الحوثي الانقلابية في مديرية خدير</t>
  </si>
  <si>
    <t>معارك عنيفة دارت بين قوات الجيش الوطني والمليشيا الحوثية في مديرية مقبنة، تركزت في جبل جريدم، ومنطقة القحيفة.</t>
  </si>
  <si>
    <t>دارت إشتباكات عنيفة في عزلة اليمن بمحيط جبل قهبان، و تبة القوز، غربي المدينة.</t>
  </si>
  <si>
    <t>خرج أبناء مديرية ماوية بمحافظة تعز صباح اليوم في وقفةٍ قبلية مسلحة تنديداً بالعدوان السعودي الأمريكي وجرائمه المستمرة.</t>
  </si>
  <si>
    <t>نفذ ابطال الجيش واللجان الشعبية عمليات عسكرية مباغته بدأت بقصف تجمعات المرتزقة وتحصيناتهم بالصواريخ وقذائف المدفعية بمعسكر خالد بموزع.</t>
  </si>
  <si>
    <t>قصف مدفعي متواصل تشنه مليشيا الحوثي بمدافع الهوزر مستهدفة منازل السكان في قرى شرقي صبر .</t>
  </si>
  <si>
    <t>دارت معارك شرسة بين قوات الجيش الوطني والمليشيا في محيط جبل المنعم، والتبة السوداء، ومناطق الصياحي، وحذران.</t>
  </si>
  <si>
    <t>المليشيا فجَّرت منزل مواطن، في منطقة الشقب أسفل تبة الصالحين بصبر الموادم.</t>
  </si>
  <si>
    <t>قصف مدفعي متواصل تشنه مليشيا الحوثي بمدافع الهوزر مستهدفة منازل السكان في الاحياء الشرقية لمدينة تعز  .</t>
  </si>
  <si>
    <t>عثر مواطنون  في قرية ساكن أمين على عبوة ناسفة زرعت على الطريق العام الرابط مدينة جعار بمدينة الحصن في محافظة أبين</t>
  </si>
  <si>
    <t>دخول قوة عسكرية كبيرة مدينة عدن جنوبي اليمن قادمة من العند</t>
  </si>
  <si>
    <t>وافق البرلمان التركي علي تمديد انتشار قواته في خليج عدن والبحر الاحمر</t>
  </si>
  <si>
    <t>انتشرت الدبابات والعربات المصفحة في العاصمة عدن صباح اليوم ولم يعرف سبب هذا الانتشار حتى ساعة كتابة الخبر</t>
  </si>
  <si>
    <t xml:space="preserve">قوات عسكرية تابعة لقوات الحزام الأمني الموالية للامارات بسطت مؤخرا على مخطط حديقة “عدن الكبرى” الملاصق لكلية الطب بعدن وقامت بتحويله إلى ثكنات عسكرية </t>
  </si>
  <si>
    <t>قام عددا من الأكاديميين بجامعة عدن وطلاب كلية اللغات بوقفة احتجاجية أمام كلية التربية للمطالبة بتسليم المتهمين من افراد الشرطة بقتل احد دكاترة الجامعة</t>
  </si>
  <si>
    <t>مقتل مجرم وجرح آخر بانفجار عبوة ناسفة كانا يحملانها على متن دراجة نارية قبل وصولهما إلى وجهتهما</t>
  </si>
  <si>
    <t>قال مصدر أمني : إن انتحاريا كان يستقل دراجة نارية، فجر نفسه في أحد الشوارع الفرعية بمدينة البيضاء بالقرب من السوق المركزي للقات. الانتحاري  مجهول لم تعرف هويته بعد – لقي مصرعه دون أن يعرف إلى أين كانت وجهته.</t>
  </si>
  <si>
    <t>سقط العديد من الجرحى ظهر اليوم الخميس في إشتباكات  بين مسلحين حوثيين تابعين لقيادي حوثي  وبين مسلحين قبليين ينتمون لقبيلة آل عطيف في منطقة الخبار بمديرية العرش رداع. وأضاف المصدر ان الاشتباكات إندلعت على خلفية محاولة القيادي الحوثي  نهب أرضية أحد المواطنيين في منطقة الخبار.</t>
  </si>
  <si>
    <t xml:space="preserve"> نفذ الجيش واللجان الشعبية اليوم عملية هجومية على مواقع مرتزقة العدوان بمديرية الزاهر بمحافظة البيضاء  وكبدوهم خسائر في الأرواح.</t>
  </si>
  <si>
    <t>مقاتلات التحالف شنت 5 غارات جوية استهدفت مواقع الحوثيين في مفرق اعشار وجبل باعُرُف وجبل القرحا ومنطقة ساحة في مديرية ناطع.  وأكدت المصادر أن مقاتلات التحالف استهدفت أيضاً مدفعية حوثية كانت تقصف القرى والمنازل بشكل عشوائي</t>
  </si>
  <si>
    <t>قتل عددا من مليشيات الحوثي في مديرية ناطع، برصاص قوات الجيش الوطني والمقاومة الشعبية.</t>
  </si>
  <si>
    <t>كثفت مليشيا الحوثي قصفها المدفعي على مناطق آهلة بالسكان في محافظة البيضاء استهدفت بالمدفعية وقذائف الهاون قرى في مديرية ناطع  خلفت أضرار كبيرة في عدد منازل المواطنين.</t>
  </si>
  <si>
    <t>قال قائد قوات الاحتياط في الجيش الوطني إن الجيش يشن حاليا عملية خاطفة في محافظة الضالع،</t>
  </si>
  <si>
    <t>مقتل سائق شاحنة في الطريق العام بقصف من مليشيا الحوثي</t>
  </si>
  <si>
    <t>طيران العدوان الأمريكي السعودي استهدف ناقلة للدواجن على طريق الجراحي زبيد بغارة جوية</t>
  </si>
  <si>
    <t>حرر الجيش اليمني، بإسناد من طيران التحالف العربي، مساء الخميس، معسكر الكسيع، في عزلة الجمعة، بجبهة الساحل الغربي، على بعد 10 كيلومترات عن مديرية #حيس المحررة مؤخرا، وذلك عقب معارك ضارية مع ميليشيات الحوثي.</t>
  </si>
  <si>
    <t>طيران التحالف كثف غاراته على مواقع وأطقم الحوثيين في مديرية الجراحي  خلال الـ 48 ساعة الماضية. </t>
  </si>
  <si>
    <t>قامت طائرات التحالف  بشن عدة غارات على مزرعتين بمديريه الجراحي، كانتا تعجّان بعشرات من مليشيات الحوثي الإنقلابية ،نتج عنها مصرع وإصابة معظمهم،بينهم قيادات كبيرة ومهمة </t>
  </si>
  <si>
    <t>طيران التحالف  أستهدف بغارة جوية مباغتة طقم تابع لمليشيا الحوثي بمديرية الجراحي ، كان على متنه (20) عنصرا ،مما أدى لمصرعهم جميعا</t>
  </si>
  <si>
    <t>قصفت مقاتلات التحالف العربي، اليوم الخميس تعزيزات تابعه لميلشيا الحوثي كانت في طريقها إلى مديرية الجراحي.</t>
  </si>
  <si>
    <t>أعداد كبيرة من ميليشيا الحوثي يفرون من أمام قوات الجيش والمقاومة  بإتجاه المزارع والقرى البعيدة بمديريه الجراحي</t>
  </si>
  <si>
    <t>أندلعت مواجهات عنيفة، مساء الخميس، بين قوات الجيش اليمني والمقاومة، مع ميليشيا الحوثي الانقلابية، في أطراف مديرية الجراحي و 15 من عناصر ميليشيات الحوثي لقوا مصرعهم، وأصيب آخرون خلال المواجهات.</t>
  </si>
  <si>
    <t>تعرض منزل طبيب أوزبكى بحي شارع جمال مديرية الحوك محافظة الحديدة خلال اليومين الماضيين إلى عملية سطو مسلح من قبل شخصين أقدم أحدهم على اقتحام الشقة بمفرده بعد ملاحظته خروج الطبيب من مسكنه </t>
  </si>
  <si>
    <t>طيران التحالف كثف غاراته على مواقع وأطقم الحوثيين في خطوط الإمداد المؤدية لجبهة حيس خلال الـ 48 ساعة الماضية. </t>
  </si>
  <si>
    <t>طيران التحالف شن اكثر من 6غارات جوية  في شمال وشرق مدينه حيس على تعزيزات المليشيات  تم الدفع بها من طريق إب العدين وسقوط عشرات القتلى والجرحى في صفوف المليشيات الحوثية.</t>
  </si>
  <si>
    <t>مقتل مصور قناة تابعه لمليشيا الحوثي إثر غارات لطيران التحالف السعودي على مديرية حيس</t>
  </si>
  <si>
    <t>طيران التحالف كثف غاراته على مواقع وأطقم الحوثيين في مديرية جبل راس  خلال الـ 48 ساعة الماضية. </t>
  </si>
  <si>
    <t>طيران العدوان الأمريكي السعودي شن غارات على مديرية الغيل</t>
  </si>
  <si>
    <t> قنص مسلح موالي للعدوان في وقز بالمصلوب</t>
  </si>
  <si>
    <t xml:space="preserve"> قتل اثنان من ابرز قيادات مليشيا الحوثي في محافظة الجوف , اليوم الخميس في قصف لمقاتلات التحالف على تعزيزات للمليشيا في مديرية برط .</t>
  </si>
  <si>
    <t>الجيش الوطني اليمني تصدى لهجوم نفذه الحوثيون على برط العنان في محافظة الجوف.</t>
  </si>
  <si>
    <t>قتل 35 عنصرا من مليشيا الحوثى واصيب آخرون اليوم الخميس، خلال اشتباكات مع قوات الجيش اليمنى فى مديرية برط العنان بمحافظة الجوف.</t>
  </si>
  <si>
    <t>7 شهداء من أسرة واحدة إثر غارة لطيران العدوان على منزلهم بمنطقة سلبة بمديرية خب والشعف</t>
  </si>
  <si>
    <t>طيران العدوان الأمريكي السعودي يشن 12 غارة على منطقة اليتمة في مديرية خب والشعف</t>
  </si>
  <si>
    <t>الجيش الوطني استهدف مركبات عسكرية تحمل أعيرة نارية وإمدادات لعناصر الحوثيين، تتجه نحو تبة المهاشمة.</t>
  </si>
  <si>
    <t>قوات الجيش اليمني والحوثيين سيطرت على وادي سلبة وجبل حبش والتباب المجاورة له وجبال كهال ووادي القعيف وجبال حمر الصيد وجبال حمر الذياب وجبال تواثنة.</t>
  </si>
  <si>
    <t>أغلقت ميلشيات الحوثي 5 من مكاتب البريد في العاصمة صنعاء. وقالت مصادر مطلعة ، إن الحوثيين أغلقوا مكاتب البريد في العاصمة صنعاء؛ بسبب عجزهم عن دفع الإيجار.</t>
  </si>
  <si>
    <t>اقتحمت ميليشا الحوثي، يومنا هذا، محلات تجارية، في منطقة مسيك، بصنعاء، وأجبرت اصحاب المحلات على دفع مبالغ طائلة. والتي هددت بالسلاح كل من يرفض بإغلاق المحلات والاختطاف.</t>
  </si>
  <si>
    <t>طيران العدوان يشن ست غارات على محافظة عمران بمديرية حرف سفيان</t>
  </si>
  <si>
    <t>لقي أكثر من 20 عنصراً من مليشيا الحوثي الإنقلابية مصرعهم اليوم بغارات جوية نفذتها مقاتلات التحالف العربي في جبهتي ميدي وحرض بالإضافة إلى تدمير عربتين عسكريتين ومنصة صواريخ بقرية المخازن غرب حرض .</t>
  </si>
  <si>
    <t xml:space="preserve"> شن طيران العدوان الأمريكي السعودي اليوم 10 غارات على مديريتي حرض وميدي.</t>
  </si>
  <si>
    <t>استهدفت مدفعية الجيش واللجان الشعبية اليوم تجمعات لمرتزقة العدوان شمال صحراء ميدي. القصف المدفعي خلف خسائر في صفوف المرتزقة وعتادهم العسكري.</t>
  </si>
  <si>
    <t>مليشيا الحوثي تسطو على أراضي المواطنين بمحافظة إب</t>
  </si>
  <si>
    <t>وساطة تنجح في إبرام صلح بين أسرتين على خلفية قضية قتل وتمت عملية الإفراج عن السجناء بتوجيهات  من المحافظ ومدير أمن محافظة  إب</t>
  </si>
  <si>
    <t>حقق الجيش الوطني الجنوبي والمقاومة الجنوبية تقدماً مستمراً في مديرية المضاربة محافظة لحج و جبهة المنصورة المحاذية لمديرية الوازعية في محافظة تعز وتحرير جبل العقدة وجبل المدرب،وجبل القاصب و جبل الخط.</t>
  </si>
  <si>
    <t>أستطاع الجيش الوطني والمقاومة الشعبية من السيطرة على قرية شعاب وتبة الجلبوع ليلقي عشرات من المليشيا مصرعهم.</t>
  </si>
  <si>
    <t>تمكن الجيش الوطني الجنوبي اللواء الثاني مشاة حزم من السيطرة على أجزاء من جبل القبيطة الإستراتيجي المحاذي لبلدة كرش ومطل على سوق الربوع الأسفل وسوق الربوع الأعلى وسوق الخميس.</t>
  </si>
  <si>
    <t> استطاعت قوات اللواء الثاني مشاة حزم والمقاومة الجنوبية من تحرير بلدة كرش بالكامل وصولاً إلى مشارف الشريجة.</t>
  </si>
  <si>
    <t>قصفت مليشيات الحوثي المدعومة من ايران، في وقت متأخر من مساء أمس الخميس، قرى السكان في مديرية طور الباحة، شمالي محافظة لحج.</t>
  </si>
  <si>
    <t xml:space="preserve">الحزام الأمني بالعند بمديرية تبن  يضبط شحنة اسلحة متنوع كانت في طريقها الى يافع </t>
  </si>
  <si>
    <t>ضبطت اللجنة المكلفة من قبل السلطة المحلية  يوم أمس  كمية من المواد المنتهية الصلاحية كانت مخزنة لدى أحد تجار المدينة .</t>
  </si>
  <si>
    <t>طائرات التحالف استهدفت مواقع وتجمعات وتعزيزات للمليشيا في صرواح، ما أدى إلى مقتل وإصابة عدد من عناصرها.</t>
  </si>
  <si>
    <t>تم دحر المليشيا من موقع غرب وادي الربيعة بمديرية صرواح.وسقط قتلى وجرحى في صفوف جماعة الحوثى خلال تطهير القوات الحكومية للموقعين جنوب البرا وغرب وادي الربيعة وفرار من تبقى منهم</t>
  </si>
  <si>
    <t xml:space="preserve">كثفت مدفعية  الجيش الوطني، اليوم، قصفها العنيف على مواقع وأهداف لمليشيا الحوثي الإنقلابية في جبهة صرواح </t>
  </si>
  <si>
    <t xml:space="preserve"> مصرع قيادي مرتزق  بنيران الجيش واللجان الشعبية في جبهة صرواح بمأرب.</t>
  </si>
  <si>
    <t>واصلت قوات الشرعية بدعم التحالف العربي، التقدم في مديرية باقم  حيث تمكنت من تحربر وادي املح.</t>
  </si>
  <si>
    <t xml:space="preserve">طيران العدوان يشن غارتين على مديرية باقم </t>
  </si>
  <si>
    <t>دمر طيران التحالف مركبات وآليات عسكرية حاولت الميليشيات استخدامها في المعارك التي دارت قرابة 5 ساعات في منقطة "طيبة" بمحور صعدة.</t>
  </si>
  <si>
    <t>أسفرت عملية عسكرية في محور صعدة عن مصرع العشرات من المليشيا بينهم 6 قيادات حوثية ميدانية</t>
  </si>
  <si>
    <t xml:space="preserve"> مصرع وجرح العديد من مرتزقة الجيش السعودي في الهجوم على مواقعهم شرق الأجاشر</t>
  </si>
  <si>
    <t>مصرع قيادي منافق بنيران الجيش واللجان الشعبية في جبهة البقع</t>
  </si>
  <si>
    <t>عملية هجومية للجيش واللجان على جبل حمر الصيد شرق الأجاشر باتجاه صحراء البقع</t>
  </si>
  <si>
    <t>مصدر محلي اكد عن قصف صاروخي ومدفعي سعودي على مناطق متفرقة من مديرية رازح الحدودية وأضرار مادية في مزارع المواطنين</t>
  </si>
  <si>
    <t>قوات الجيش كثفت من القصف المدفعي والصاروخي على مواقع تمركز الحوثيين في المناطق المتاخمة لريف العاصمة صنعاء، بالتزامن مع شن طائرات التحالف غارات مكثفة؛ وذلك بهدف دك خطوط الدفاع المتقدمة لميليشيات الانقلابيين؛ لتسهيل تقدم قوات الجيش إلى المناطق المجاورة لريف صنعاء.</t>
  </si>
  <si>
    <t>طيران التحالف استهدف بغارتين على معسكر ريمة حميد في سنحان.</t>
  </si>
  <si>
    <t>عثر سكان محليون في ريف مديرية عتق بمحافظة شبوة اليوم الخميس، على جثة شاب مقتولاً بعد يومين من فقدانه والبحث عنه في المحافظة</t>
  </si>
  <si>
    <t>احراق جرافة تابعة للمنافقين بصاروخ موجه شمال يختل</t>
  </si>
  <si>
    <t xml:space="preserve">قتل 6 حوثيين وأُصيب 12 آخرين اليوم الخميس، بغارات شنتها مقاتلات التحالف العربي الذي تقوده السعودية، على مواقع بين مديريتي خدير والمسراخ </t>
  </si>
  <si>
    <t>شن الطيران قرابة ست غارات استهدفت إحداها منزل مواطن ، مما أدى إلى مقتل زوجته وابنته، وإصابته هو الآخر.</t>
  </si>
  <si>
    <t>شن الطيران غارات على مواقع للحوثيين في سائلة موقعة، ورون المنشار أسفل نقيل الصلو، وغارات على تعزيزات الحوثيين في مديرية خدير، موقعا قتلى وجرحى في صفوفهم وتدمير آليات عسكرية.</t>
  </si>
  <si>
    <t>مجاهدي الجيش واللجان الشعبية شنوا هجوما مباغتا على موقع المنافقين في مديرية الصلو .</t>
  </si>
  <si>
    <t>صدت قوات الجيش الوطني هجوما واسعا شنته مليشيا الحوثي على مواقعها في نقيل الصلو </t>
  </si>
  <si>
    <t>نشب توتر مسلح بين فصيلين من المقاومة الشعبية في محافظة تعز ينتميان للمدرسة السلفية.</t>
  </si>
  <si>
    <t>قتل وجرح العديد من المنافقين أثناء التصدي لمحاولة زحف لهم باتجاه مواقع الجيش واللجان الشعبية في عصيفرة.</t>
  </si>
  <si>
    <t>نفذ أبناء مديرية التعزية و صالة صباح اليوم الخميس  وقفة  قبلية مسلحة للنفير العام ورفد الجبهات وتعزيز للصمود الأسطوري</t>
  </si>
  <si>
    <t>دمرت  مقاتلات التحالف العربي اليوم الخميس تعزيزات لمليشيا الحوثي في مديرية خدير بمحافظة تعز .</t>
  </si>
  <si>
    <t>دمر الجيش واللجان الشعبية اليوم آلية عسكرية لمرتزقة العدوان الأمريكي السعودي بمديرية موزع في محافظة تعز.</t>
  </si>
  <si>
    <t>طيران العدوان الامريكي السعودي يشن 3 غارات شرق صبر</t>
  </si>
  <si>
    <t>ناشطة حقوقية  قتلت إلى جانب 4 مواطنين آخرين في منطقة ابعر شرق المدينة أثناء تأديتها واجبها الإنساني في توزيع إغاثة غذائية للمواطنين .</t>
  </si>
  <si>
    <t>سيطرالجيش الوطني على مناطق ابعر العليا و السفلى و الصرمين و الكريفات وصولا إلى قلعة لوزم المطلة على تباب ومواقع هامة كالمقرمي و الجعشة و السلال وكذا خط الحوبان.</t>
  </si>
  <si>
    <t>أحبطت نقطة دوفس بمحافظة أبين ظهر الجمعة عملية تهريب لاجئين أفارقة كانوا على متن سيارة نوع دينا في طريقهم من محافظة عدن إلى محافظة شبوة.</t>
  </si>
  <si>
    <t>تمكنت نقطة أمنية بمحافظة أبين من ضبط شحنة أسلحة متنوعة تابعة للعناصر الإرهابية ، كانت على متن باص، في طريقه من عدن إلى مديرية لودر.</t>
  </si>
  <si>
    <t>تشكيل لجنة وساطة للتحقيق في مهاجمة حراسة وزير الداخلية لمنزل عضو في المجلس الانتقالي</t>
  </si>
  <si>
    <t xml:space="preserve">عملية استهداف لميناء الحاويات بكالتكس بقذائف هاون وقعت في الجهة الشرقية لميناء الحاويات مساء هذا اليوم الجمعة, وقد نفى مصدر مسؤول في موانئ عدن صحة المعلومات المتداولة عن سقوط قذيفة في ميناء عدن للحاويات اليوم الجمعة </t>
  </si>
  <si>
    <t>سماع  دوي انفجار في الشيخ عثمان</t>
  </si>
  <si>
    <t>نجاة صحفي من محاولة اغتيال من قبل مسلحيين مجهولين</t>
  </si>
  <si>
    <t>قصفت ميليشيا الحوثي الانقلابية اليوم عشوائيا منازل وممتلكات ومزارع المواطنين في ذي ناعم والزاهر بمحافظة البيضاء ما اسفر عن تضرر عدد المنازل والممتلكات.</t>
  </si>
  <si>
    <t>فجّر الحوثيون جسد أحد الأسرى في مشهد بشع، وكانت الميليشيات قد اعتقلته الشهر الماضي بمنطقة بركان في محافظة البيضاء واختطفته لجهة مجهولة. وذكر شهود عيان أن الأسير هو أحد أبناء مديرية مكيراس  وأقلته مركبة تابعة للحوثيين إلى أحد المواقع القريبة من سوق المديرية، وشوهد وهو يمشي بخطى متثاقلة و يظهر عليه تأثير مخدر، وبعد دقائق فُجر عن بُعد، وتمزق جسده إلى أشلاء.</t>
  </si>
  <si>
    <t xml:space="preserve"> غارة جوية لطيران التحالف العربي تستهدف آليات عسكرية وتجمعات لـ مليشيا الحوثي في جبل الحمراء غرب مديرية ناطع.</t>
  </si>
  <si>
    <t>انفجر اليوم لغم زرعته المليشيات على طريق الاغنام في وادي القلتة حيث تتمركز الميليشيات ما أدى الى نفوق عدد من الاغنام التابعة لمواطني قرية يفعان بمديرية ذي ناعم.</t>
  </si>
  <si>
    <t>تدور في الأثناء مواجهات هي الأعنف بين قوات الجيش الوطني ومليشيات الحوثي في جبهة مريس شمال الضالع.</t>
  </si>
  <si>
    <t>مقتل وجرح اكثر من عشرة من مليشيا الحوثي في اشتباكات اندلعت مع الجيش الوطني</t>
  </si>
  <si>
    <t>صاروخاً باليستياً أطلقته مليشيا الحوثي الانقلابية من منطقة رأس كثيب في الحديدة باتجاه جنوب المحافظة مغرب اليوم الجمعة .</t>
  </si>
  <si>
    <t>قوات الجيش والمقاومة تمشط  حاليا محيط معسكر وتتعقب الميليشيات عقب طردها من داخله، إثر معارك عنيفة أسفرت عن مقتل وجرح عشرات الحوثيين، وفرار آخرين.</t>
  </si>
  <si>
    <t>أكدت مصادر محلية وشهود عيان في مديريه بيت الفقيه بالحديدة أن عناصر الميليشيات يفرون بشكل جماعي من جبهات القتال، بعد عرض أسلحتهم للبيع بأسعار زهيدة، مقابل الحصول على ثمن مواصلات تمكنهم من المغادرة</t>
  </si>
  <si>
    <t>ألقاء القبض على مسؤول التجنيد في ميليشيات الحوثي بمديرية حيس دون ان يذكر مزيد من التفاصيل حول كيفية القبض عليه.</t>
  </si>
  <si>
    <t>أكدت مصادر محلية وشهود عيان في مديريه جبل راس  بالحديدة أن عناصر الميليشيات يفرون بشكل جماعي من جبهات القتال، بعد عرض أسلحتهم للبيع بأسعار زهيدة، مقابل الحصول على ثمن مواصلات تمكنهم من المغادرة</t>
  </si>
  <si>
    <t>أكدت مصادر محلية وشهود عيان في مديريه زبيد بالحديدة أن عناصر الميليشيات يفرون بشكل جماعي من جبهات القتال، بعد عرض أسلحتهم للبيع بأسعار زهيدة، مقابل الحصول على ثمن مواصلات تمكنهم من المغادرة</t>
  </si>
  <si>
    <t>لغم انفجر برَجُل حاول إسعاف مصابين بانفجار لغم في مديريه المصلوب</t>
  </si>
  <si>
    <t xml:space="preserve">قتل خمسة مدنيين بينهم طفلين وامرأتين اليوم الجمعة نتيجة انفجار لغم زرعته مليشيات الحوثي في محافظة الجوف </t>
  </si>
  <si>
    <t>الجيش واللجان تمكن من تدمير مدرعة محملة بالمنافقين بعبوة ناسفة في جبهة حام بمديرية المتون ما أدى إلى مصرع طاقمها.</t>
  </si>
  <si>
    <t>طيران التحالف ساند قوات الرئيس هادي في التصدي للهجوم بشن غارات، أعطبت 5 آليات قتالية لمسلحي أنصار الله".</t>
  </si>
  <si>
    <t>اعلنت قوات هادي للتصدي للهجوم الكبير الذي شنه الحوثيون إنطلاقا من مواقعهم في مديرية برط العنان المجاورة.</t>
  </si>
  <si>
    <t>أكثر من 30 مسلحاً من أنصار الله قتلوا خلال التصدي لمحاولة تقدمها باتجاه وادي سلبة والقعشان في مديرية برط العنان</t>
  </si>
  <si>
    <t>سقوط عديد من القتلى والجرحى في صفوف القوات الحكومية بعملية عسكرية واسعة نفذها مقاتلو الجماعة على مواقع حلفاء الحكومة في منطقة "اليتمة" مركز مديرية خب والشعف</t>
  </si>
  <si>
    <t>أفادت مصادر بأن مليشيات الحوثي الانقلابية تعمل على تشكيل عصابات مسلّحة في جميع مديريات أمانة العاصمة تحت مسمّى "شرطة مجتمعية". وأوضحت المصادر أن الهدف من هذه التشكيلات الجديدة هو جمع بيانات ومعلومات عن السكان، في جميع الحارات والرفع بها إلى الجهات المعنية.</t>
  </si>
  <si>
    <t>الفرق الهندسية  للجيش واللجان الشعبيه فككت عبوة ناسفة كانت مزروعة في مكان عام  بمديرية الحداء.</t>
  </si>
  <si>
    <t>خرج المئات بعد صلاة الجمعة في إحتجاجات شعبية مطالبين بوقف البناء في متنفس عام في محيط مسجد التقوى</t>
  </si>
  <si>
    <t>مقاتلات التحالف  قصفت بعد صلاة الجمعة تجمعاً وعربة عسكرية للإنقلابيين بإحدى مزارع الجر بمديرية عبس. وأكدت المصادر سقوط عدد من القتلى والجرحى في صفوف مليشيا الحوثي.</t>
  </si>
  <si>
    <t xml:space="preserve"> شن طيران العدوان  10 غارات على مديريتي حرض وميدي.</t>
  </si>
  <si>
    <t>شن طيران العدوان  10 غارات على مديريتي حرض وميدي.</t>
  </si>
  <si>
    <t>القوة المدفعية استهدفت تجمعات المرتزقة شمال صحراء ميدي محققة إصابات مباشرة في صفوفهم.</t>
  </si>
  <si>
    <t>الحوثيون يدفعون بتعزيزات عسكرية جديدة إلى ميدي</t>
  </si>
  <si>
    <t>جبايات وإتاوات في حزم العدين تتسبب باشتباكات وخلافات بين قيادات حوثيه</t>
  </si>
  <si>
    <t xml:space="preserve">طارق صالح في مهمة عسكرية بمحافظة اب </t>
  </si>
  <si>
    <t>تعرض منزل قائد الواء الرابع للسطوا والنهب من قبل مدير امن لحج ونجله الأكبر .</t>
  </si>
  <si>
    <t xml:space="preserve"> أطلقت القوة الصاروخية للجيش واللجان الشعبية اليوم صلية من صواريخ الكاتيوشا على تجمعات مرتزقة العدوان في معسكر ماس بالجدعان بمأرب. القصف الصاروخي أصاب هدفه موقعا قتلى وجرحى في صفوف المرتزقة.</t>
  </si>
  <si>
    <t xml:space="preserve">غارات جوية لمقاتلات التحالف العربي استهدفت تجمعات لميلشيا الحوثي الانقلابية على جبل الطريف شرق مديرية صرواح  أسفرت عن مقتل وجرح عددا من عناصر ميلشيا الحوثي الانقلابية، </t>
  </si>
  <si>
    <t>القوات الحكومية هاجمت موقعا لمليشيا الحوثي غرب الواغرة في منطقة مخدرة بمديرية صرواح. وسقط ستة قتلى وجرحى في صفوف الحوثيين خلال الهجوم  الذي انتهى بتطهير الموقع وتأمينه</t>
  </si>
  <si>
    <t xml:space="preserve"> قنص 5 من مسلحي التحالف في جبهة صرواح</t>
  </si>
  <si>
    <t>أوضح مصدر عسكري أن مدفعية الجيش واللجان استهدفت تجمع لمرتزقة العدوان وآلياتهم في معسكر كوفل ما أدى إلى إحراق آليتين ومصرع وإصابة من كانوا على متنهما.</t>
  </si>
  <si>
    <t xml:space="preserve">أقدمت قيادات متحوثة في محافظة ريمة على رفد جبهات الموت والدمار الحوثية بأبناء البسطاء مستغلين الفقر والبطالة الذي يعيشه ابناء محافظة ريمه </t>
  </si>
  <si>
    <t>لقي قيادي في ميليشيات الحوثي مصرعه مع عدد من مرافقيه، في غارة للتحالف العربي على محافظة صعدة شمال اليمن.</t>
  </si>
  <si>
    <t xml:space="preserve"> أحبط الجيش الوطني في وقت مبكر من فجر، أمس الجمعة، محاولة للحوثيين لاستعادة السيطرة على وادي «أملح».</t>
  </si>
  <si>
    <t>أفاد مصدر أمني أن طيران العدوان استهدف بثلاث غارات منطقة الرصيفات بمديرية كتاف بمحافظة صعدة</t>
  </si>
  <si>
    <t>العدوان يعاود قصفه الصاروخي والمدفعي على مناطق متفرقة من مديرية رازح الحدودية</t>
  </si>
  <si>
    <t>قالت مصادر محلية إن قوات الجيش الوطني تمكنت من السيطرة على جبل  السلطاء و مواقع اخرى تطل على الخط الأسفلتي الرابط بين مديرية نهم وارحب بمديرية نهم شرق العاصمه صنعاء</t>
  </si>
  <si>
    <t>طيران العدوان السعودي الامريكي شن فجر اليوم غارتان على مديرية نهم شمال شرق محافظة صنعاء.</t>
  </si>
  <si>
    <t>حررت قوات الجيش الوطني، يوم الجمعة ،عدد من المواقع الهامة بمديرية نهم شرق العاصمة صنعاء. و قالت مصادر ميدانية، ان الجيش حرر عدد من التباب غرب قرية الحول في مديرية نهم بعد ان شن هجوما مباغتا على مليشيا الحوثي الانقلابية في تلك التباب. وأسفرت المعارك عن تكبد المليشيا خسائر بشرية كبيرة ،وسط تقدم متسارع لقوات الجيش باتجاه منطقة مسورة.</t>
  </si>
  <si>
    <t>قالت مصادر محلية إن قوات الجيش الوطني تمكنت من السيطرة على جبل  السلطاء و مواقع اخرى تطل على الخط الأسفلتي الرابط بين مديرية نهم وارحب شرق العاصمه صنعاء</t>
  </si>
  <si>
    <t>نفذ طيران التحالف 10 غارات في جنوب العاصمة صنعاء وبالتحديد في وادي المحاقرة وتم تدمير كتيبة دبابات تابعة الحوثيين هناك.</t>
  </si>
  <si>
    <t>قالت مصادر صحفية ان عناصر تنظيم القاعدة هاجمت بأسلحة متوسطة و خفيفة نقطة تفتيش لقوات النخبة، قرب محطة كهرباء مدينة عتق، عاصمة محافظة شبوة</t>
  </si>
  <si>
    <t>قامت  قوات النخبه الشبوانيه بعمليات تمشيط لمكان الهجوم الذي وقع من قبل عناصر للقاعدة.</t>
  </si>
  <si>
    <t>وصول تعزيزات للنخبه الشبوانيه إلى مكان الهجوم.</t>
  </si>
  <si>
    <t>حزب الاصلاح  نقل أسلحة إلى التباب المطلة على منبى البحث الجنائي بحي صينة وأعطى أوامر لأنصاره بالتحرك في حي عصيفرة إلى المناخ غرب المدينة.</t>
  </si>
  <si>
    <t>عددا من القذائف سقطت على قرية الشرف الا انها لم تسفر عن أي إصابات.</t>
  </si>
  <si>
    <t>أصيب طفلين، مساء اليوم الجمعة، جراء قصف مليشيا الحوثي بالمدفعية القرى السكنية بمديرية الصلو جنوب شرق محافظة تعز.</t>
  </si>
  <si>
    <t>قصفت مقاتلات التحالف  مواقع  للميليشيات في قرية النوبة في جبهة مقبنة.</t>
  </si>
  <si>
    <t>قوات الجيش احكمت السيطرة بشكل كامل على جبل حيد الحمام , بعد معارك عنيفة مع مليشيا الحوثي التي اجبرت على الفرار وترك مواقعها بعد مقتل وجرح عدد منهم .</t>
  </si>
  <si>
    <t xml:space="preserve">مقتل قيادي حوثي مع العشرات من عناصر الميليشيات الانقلابية في استهداف مقاتلات تحالف دعم الشرعية تعزيزات مؤلفة من عدة عربات عسكرية شمال غرب تعز </t>
  </si>
  <si>
    <t>الجيش اليمني مسنوداً بمقاتلي اللجان وأبناء القبائل هاجموا مواقع المرتزقة من محورين الأول من تبة الأثنعش جنوب مفرق موزع والثاني باتجاه التباب السود شمال مدينة موزع.</t>
  </si>
  <si>
    <t>حررت قوات الجيش الوطني تبة المروات، في منطقة العريش، الواقعة شرقي صبر، بعد هجوما عنيفا شنته على مواقع المليشيا الحوثية. </t>
  </si>
  <si>
    <t>أصيب طفلان بجروج بليغة اليوم بقصف مدفعي استهدف منطقة المنظور بمديرية صالة،</t>
  </si>
  <si>
    <t>معارك ضارية دارت في الجبهة الشرقية للمدينة، إثر هجوم لقوات الجيش الوطني على مواقع المليشيا في جبال المقرمي، وتبتي الجعشاء، والسلال.</t>
  </si>
  <si>
    <t>قتلت امرأة وحفيدها البالغ من العمر عام واحد وهو في حضنها، بقذيفة صاروخ كاتيوشا استهدف منزلهما بحي ثعبات شرقي تعز.</t>
  </si>
  <si>
    <t>ضبطت أجهزة الأمن 35لاجئاً إفريقياً غير شرعياً، كانوا مختبئين في شاحنة تحمل أعلافا للماشية</t>
  </si>
  <si>
    <t xml:space="preserve">قال مصدر ان افراد من قوات التدخل السريع بمدينة جعار داهمت فجر اليوم احد المنازل الواقعة في المدينة والقت القبض على اخطر عناصر القاعدة </t>
  </si>
  <si>
    <t>لجأ مالك بقالة تجارية في عدن إلى الاستعانة بمدرعات ونصب نقاط تفتيش لتحصيل ديونه من الزبائن، المتخلفين عن السداد</t>
  </si>
  <si>
    <t>انتشار قوات أمنية بمحيط جولة كالتكس واطلاق نار</t>
  </si>
  <si>
    <t>اقدم احد النافذين علي إطلاق الاعيرة النارية في الهواءلتخويف الاهالي وبهدف إرهاب اي إعترضات للبناء العشوائي الذي يقوم بة</t>
  </si>
  <si>
    <t xml:space="preserve">أغلق أفراد من الجيش اليمني قبل قليل الطريق الرئيسي بين العاصمة صنعاء ومدينة عدن </t>
  </si>
  <si>
    <t xml:space="preserve">القت قوات الطوارئ والدعم الأمني في مديرية التواهي بالعاصمة عدن القبض على مروج حشيش وحبوب مخدرة في سوق عامر المركزي وسط المدينة </t>
  </si>
  <si>
    <t>أقدم متنفذون وقيادات في مديرية دارسعد بعدن، بالاستيلاء على أراض شاسعة، بمنطقة اللحوم شمالي المديرية</t>
  </si>
  <si>
    <t>سماع دوي انفجارات عنيفة في مديرية دار سعد أعقبة إشتباكات</t>
  </si>
  <si>
    <t>أوضح سكان محليين في مديرية صيرة “محافظة عدن” ان نافذين وبحماية مسلحين قاموا بأعمال الاعتداء والبناء في حرم معلم مدينة عدن وهويتها” الصهاريج التاريخية”.</t>
  </si>
  <si>
    <t xml:space="preserve">استشهدت امرأة وطفلتها،  جراء انفجار لغم أرضي وضعته عناصر مليشيات الحوثي بمنطقة العشاش بالعبل الشواهرة مديرية ولد ربيع. </t>
  </si>
  <si>
    <t xml:space="preserve">أعلن الجيش اليمني، السبت، مقتل 17 مسلحا من ميليشيات الحوثي الإيرانية وإصابة 8 آخرين شمالي محافظة الضالع، جنوبي البلاد. </t>
  </si>
  <si>
    <t>مصرع وجرح العديد من المنافقين واعطاب مدرعة واغتنام أسلحة في عمليتين عسكريتين للجيش واللجان على مواقع المنافقين بمنطقة مريس</t>
  </si>
  <si>
    <t xml:space="preserve">تصدت القوات الشرعية لهجوم على موقعي الحيافي والأساس بالمحور الشمالي بقطاع يعيس والمحور الغربي بقطاع سون بمريس. </t>
  </si>
  <si>
    <t>اقدم جنود محتجون في مدينة قعطبة بمحافظة الضالع اليوم السبت على اغلاق الطريق الرئيس عدن – صنعاء</t>
  </si>
  <si>
    <t>مروحيات الأباتشي التابعة للقوات المسلحة الإماراتية ساندت قوات الجيش والمقاومة في هجومها على أطراف مديريه الجراحي ودمرت مركبات ومواقع لميليشيات الحوثي المتحصنة في المزارع</t>
  </si>
  <si>
    <t>مواجهات عنيفة اندلعت بين الجيش الوطني والمليشيات الحوثيه  في الجراحي</t>
  </si>
  <si>
    <t>تفرض قوات الجيش الوطني حصارا مطبقا على مديريه الجراحي من ثلاثة محاور</t>
  </si>
  <si>
    <t>أفاد شهود عيان مشاهدته لآليات وأطقم مموهة للمليشيات الحوثيه تمضي باتجاه الجراحي</t>
  </si>
  <si>
    <t>شنت الطائرات غارة جديدة على مطار الحديدة في الساحل الغربي من اليمن.</t>
  </si>
  <si>
    <t>أعلن عمال وموظفو شركة النفط بمحافظة الحديدة الخاضعة لسيطرة الحوثيين عن إضرابهم الشامل عن العمل في جميع فروع الشركة إحتجاجا على عدم صرف رواتبهم والمطالبة برحيل مدير الشركة المعين من قبل الحوثيين.</t>
  </si>
  <si>
    <t>ميليشيات الحوثية قامت بتصفية أحد قادتها عقب انهزامها فى مديرية حيس بالحديدة.</t>
  </si>
  <si>
    <t>أفاد شهود عيان مشاهدته لآليات وأطقم مموهة للمليشيات الحوثيه تمضي باتجاه حيس</t>
  </si>
  <si>
    <t>القوات الشرعية فى مدينة حيس عثرت على معمل تابع للميليشيات لصناعة المتفجرات والعبوات الناسفة.</t>
  </si>
  <si>
    <t>قوات الجيش الوطني فككت عبوات ناسفة، اليوم السبت، زرعها الحوثيون في جبهة العقبة.</t>
  </si>
  <si>
    <t>مصرع 6 من منافقي العدوان بنيران مجاهدي الجيش واللجان في جبهة المتون بالجوف.</t>
  </si>
  <si>
    <t>مقاتلات التحالف العربي شنت غارات جوية على أحد المواقع التتي تتمركز فيها مليشيا الحوثي في مديرية خب و الشعف.</t>
  </si>
  <si>
    <t xml:space="preserve"> قيادات عسكرية تتبع حزب الإصلاح انسحبت فجأة وسلمت المواقع في منطقة خب والشغف لمليشيا الحوثي .</t>
  </si>
  <si>
    <t xml:space="preserve"> تم تفجير آلية عسكرية تابعة للمرتزقة بصاروخ موجه في منطقة اليتمة ومصرع من كان على متنها, وتم تفجير آلية عسكرية تابعة للمرتزقة ومصرع من كان على متنها أسفل العقبة، وكذا تدمير آلية عسكرية ثالثة للمرتزقة في منطقة صبرين ومصرع من كان على متنها.</t>
  </si>
  <si>
    <t> الجيش واللجان الشعبية استهدفوا آلية عسكرية لمرتزقة العدوان في اليتمة بصاروخ موجه، ما أسفر عن إحتراقها ومصرع من كانوا على متنها.</t>
  </si>
  <si>
    <t> غارات العدوان استهدفت منطقة المهاشمة بمديرية خب والشعف وخلفت أضرارا بممتلكات المواطنين.</t>
  </si>
  <si>
    <t>دمر الجيش واللجان الشعبية اليوم ثلاث آليات عسكرية لمرتزقة العدوان بمناطق متفرقة بمديرية خب والشعف بالجوف.</t>
  </si>
  <si>
    <t>سرحت سفارة الولايات المتحدة الأمريكية في اليمن، نحو 360 موظفا يمنيا، بعد 3 أعوام من إغلاق أبوابها في العاصمة صنعاء.</t>
  </si>
  <si>
    <t xml:space="preserve">نظم أبناء شوابة وسفيان اليمانية بمديرية ذيبين اليوم وقفة قبلية مسلحه تحت شعار (انفروا خفافا وثقالا )لإعلان النفير العام  والتعبئة العامة في مواجهة قوی العدوان </t>
  </si>
  <si>
    <t xml:space="preserve"> شن طيران العدوان الأمريكي السعودي اليوم تسع غارات على مديريتي حرض وميدي.</t>
  </si>
  <si>
    <t xml:space="preserve">قالت مصادر محلية في محافظة حجة إن أكثر من 30جثة لمقاتلين حوثيين وصلت إلى المحافظة  لمقاتلين حوثيين سقطوا في جبهات الساحل الغربي في ميدي (حجة) وأوضحت أن القتلى سقطوا في غارات لمقاتلات التحالف العربي وقصف مدفعية الجيش الوطني على مواقع وتجمعات المليشيا. </t>
  </si>
  <si>
    <t xml:space="preserve">القي القبض على شخص بحوزته مبالغ مالية كبيرة وخارطة تفجيرات وأدوات تستخدم في تنفيذ عمليات إرهابية حيث تم نقله الى معسكر التحالف للتحقيق معه .في لحج </t>
  </si>
  <si>
    <t xml:space="preserve"> إطلاق صاروخ غراد على تجمعات لمرتزقة العدوان السعودي شرق كهبوب في لحج</t>
  </si>
  <si>
    <t>طيران العدوان السعودي الأمريكي يشن 6 غارات على مديرية الظاهر</t>
  </si>
  <si>
    <t>أوضح مصدر عسكري أن طيران العدوان شن عدة غارات على مندبة والثعبان بمديرية باقم في صعدة</t>
  </si>
  <si>
    <t>أكد قائد عسكري في الجيش اليمني إلى أن الجيش أحكم السيطرة بشكل كامل على المنافذ الحدودية للمحافظة</t>
  </si>
  <si>
    <t>استهدف طيران التحالف بغارات جوية دقيقة 3 تشكيلات عسكرية تابعة للحوثيين، ودمر أيضاً مضاد طائرات حاولت الميليشيات استخدامه في استهداف مقاتلة للتحالف.</t>
  </si>
  <si>
    <t>طيران العدوان الأمريكي السعودي يشن 4 غارات على منطقتي طيبة الاسم والفرع بمديرية كتاف</t>
  </si>
  <si>
    <t>حققت قوات الجيش الوطني، اليوم السبت، تقدما كبيرا في محور علب، بمحافظة صعدة وقال مصدر ان قوات الجيش الوطني بإسناد جوي من مقاتلات التحالف العربي حررت مواقع متفرقة في محور علب</t>
  </si>
  <si>
    <t xml:space="preserve"> طيران العدوان الأمريكي السعودي يشن 3 غارات على منطقة العطفين بمديرية كتاف</t>
  </si>
  <si>
    <t>مدفعية الجيش واللجان تستهدف تجمعات مرتزقة الجيش السعودي قبالة جبال عليب وفي صحراء البقع</t>
  </si>
  <si>
    <t>أشار مصدر “أن قوات الجيش بدأت في التحرك في اتجاه وادي «العطفين».</t>
  </si>
  <si>
    <t>اعلن الجيش اليمني، السبت، عن نزع أكثر من 4000 لغما وعبوة ناسفة  إضافة إلى تفكيك صواريخ تحكم عن بعد في محور صعدة بعد تأمين المرتفعات الجبلية في البقع، وسوق البقع</t>
  </si>
  <si>
    <t xml:space="preserve">أشار مصدر إلى أن منطقتي آل الشيخ وآل مقنع بمديرية منبه الحدودية، تعرضت لقصف صاروخي ومدفعي سعودي ما أدى إلى نفوق عدد من الأغنام وتضرر مزارع المواطنين </t>
  </si>
  <si>
    <t>أوضح مصدر أمني بصعدة أن طيران العدوان شن غارة على منطقة آل علي بمديرية رازح ما أدى إلى تدمير ثلاث سيارات تابعة للمواطنين وتضرر المنازل والممتلكات المجاورة</t>
  </si>
  <si>
    <t>سلمت عشرات القيادات الحوثية الميدانية أنفسهم إلى الجيش اليمني بعد تكبدهم خسائر كبيرة في صعدة</t>
  </si>
  <si>
    <t>أشار مصدر إلى إصابة مواطن من أبناء مديرية شدا الحدودية بنيران قوات حرس الحدود السعودي .</t>
  </si>
  <si>
    <t>أقتحم العشرات من رجال القبائل المسلحين في مديرية بني حشيش والموالين لمليشيا الحوثي بصنعاء مراكز شرطة؛ بحثا عن مشرف في المليشيا قتل اثنين من أبناء القبيلة يعملان معه ونهب أسلحتهما وطقما كان بحوزتهما.</t>
  </si>
  <si>
    <t>ثلاث غارات لطيران العدوان السعودي الأمريكي على مديرية #نهم</t>
  </si>
  <si>
    <t>المدفعية تستهدف تجمعات للمنافقين في جبهة #نهم ما أدى لتدمير آليتين وسقوط قتلى وجرحى في صفوفهم</t>
  </si>
  <si>
    <t>قصف مدفعي يستهدف موامقع المنافقين في حريب نهم</t>
  </si>
  <si>
    <t>مدفعية الجيش الوطني شنت قصفا عنيفا على مواقع المليشيا في مسورة، مؤكدا استهداف طقما للمليشيا واحراقه في منطقة المدارج بمديرية نهم.</t>
  </si>
  <si>
    <t>أعلن مصدر رسمي في إدارة شرطة محافظة شبوة أنه تم ضبط سيارة تعرضت للسرقة في وقت سابق من هذا اليوم في منطقة عرة بمديرية عسيلان شمالي المحافظة</t>
  </si>
  <si>
    <t>اعلنت  قيادة مديرية عسيلان بمحافظة شبوة عن تطهير ثلاثة مواقع استراتيجية  حيد بن عقيل والخيضر ومحطة لحجن من الالغام التي زرعتها مليشيا الحوثي بالمديرية </t>
  </si>
  <si>
    <t>فقد 25 مهاجرا من الجنسية الاثيوبية من بين 150 كانوا بداخل قارب التهريب اثناءاجبارهم على النزول في اعماق البحر من قبل المهربين قبل سواحل اليمن محافظة شبوة.</t>
  </si>
  <si>
    <t>الجيش اليمني واللجان الشعبية دمر منظومة جوية لتحالف عدوان النظام السعودي في المخاء بالساحل الغربي في محافظة تعز</t>
  </si>
  <si>
    <t>ميليشيات الحوثي قصفت بقذيفة هاون سيارة تقل مدنيين من مناطق تمركزها في تلة سوفتيل، وهم في طريقهم من جبل صبر إلى وسط المدينة، مما أسفر عن مقتل طفل وإصابة 14 آخرين من المدنيين"</t>
  </si>
  <si>
    <t>استهدفت مدفعية الجيش واللجان الشعبية اليوم تجمعات مرتزقة العدوان في مديرية الصلو بمحافظة تعز.</t>
  </si>
  <si>
    <t xml:space="preserve"> 25 من ميليشيات الحوثي الإيرانية قتلوا خلال إحكام قوات الشرعية اليمنية سيطرتها على جبل رحنق في مقبنة غربي تعز</t>
  </si>
  <si>
    <t>الفرق الهندسية بالجيش نزعت عشرات الألغام الأرضية والعبوات الناسفة التي زرعتها المليشيات في محيط جبل الجيد قبل فرارها لعرقلة تقدم قوات الجيش.</t>
  </si>
  <si>
    <t>قوات الجيش الوطني شنت هجوماً على مواقع المليشيا شرقي صبر، أعقبه معارك ضارية تمكنت خلالها القوات من استعادة السيطرة على قرية الجيرات وتلة المروات في منطقة العريش شرقي صبر".</t>
  </si>
  <si>
    <t>مقتل أربعة عناصر من الحوثيين في تلة الصالحين في منطقة الشقب بمديرية صبر الموادم في حين استعادة قوات الجيش كميات من أسلحة الكلاشنكوف".</t>
  </si>
  <si>
    <t>قتل مدنيان بينهم طفلة وجرح سبعة أخرين جراء قصف شنته مليشيا الحوثيين على حي "الدمغة" في مدينة تعز</t>
  </si>
  <si>
    <t xml:space="preserve">مليشيات الحوثي شنت  قصفاً عنيفاً من مواقع تمركزها في تباب السلال وما جاورها شرق المدينة على الأحياء السكنية في منطقة ثعبات شرقي تعز بقذائف الهاون، </t>
  </si>
  <si>
    <t>قوات الجيش الوطني حررت وادي الشعاري باتجاه منطقة العدنة وتلة المقرمي، شرق تعز، بعد معارك عنيفة مع الميليشيات.</t>
  </si>
  <si>
    <t>ضبطت نقطة عسكرية تابعة للحزام الأمني في منطقة دوفس محافظة أبين باص نوع هايس قادم من مأرب، وعلى متنه متفجرات “تي ان تي” وأسلحة وذخائر </t>
  </si>
  <si>
    <t>اقتحمت مجاميع مسلحة صباح اليوم الأحد، أحد المقرات التابعة لحزب التجمع اليمني للإصلاح في محافظة عدن</t>
  </si>
  <si>
    <t>مسلحين مجهولين، قاموا اليوم الأحد، باغتيال مسؤول كبير في شرطة مدينة عدن، قبل أن يلوذوا بالفرار بينما كان في سيارته بمنطقة “بئر فضل”، غرب عدن.</t>
  </si>
  <si>
    <t>تحشيدات عسكرية وأمنية لما يسمى بـ” المجلس الإنتقالي” التابع للاحتلال الإماراتي تنذر بوقوع معركة جديدة في محافظة عدن</t>
  </si>
  <si>
    <t>قام مواطن ببناء مبنى سكنيا داخل احد اقدم المعالم الأثرية في مدينة عدن.</t>
  </si>
  <si>
    <t xml:space="preserve"> مقتل أحد جنود الجيش_الوطني بمواجهات مع مليشيا_الحوثي الإنقلابية بمديرية ناطع.</t>
  </si>
  <si>
    <t>قتل واصيب عدد من مرتزقة العدوان  السعودي في كمين للجيش واللجان الشعبية اليمنية  استهدفهم  شرق شبكة صباح في جبهة ذي ناعم بمحافظة البيضاء</t>
  </si>
  <si>
    <t>مقتل 6 من مسلحي تنظيم القاعدة في غارة جوية لطائرة أميركية من دون طيار استهدفت سيارة كانت تقلهم في منطقة القيفه في محافظة البيضاء</t>
  </si>
  <si>
    <t xml:space="preserve"> مقتل امرأة وطفلتها بانفجار لغم أرضي زرعته مليشيا_الحوثي في منطقة العشاش بمديرية ولد_ربيع.</t>
  </si>
  <si>
    <t>عملية هجومية على مواقع المرتزقة في تبة العلم بجبهة نوفان قيفة وسقوط عدد من القتلى والجرحى في صفوفهم</t>
  </si>
  <si>
    <t>اعتقلت قوات أمنية بمحافظة الضالع (جنوب اليمن)، ظهر اليوم الأحد، 66 من كبار ضباط الحرس الجمهوري كانوا في طريقهم الى مدينة عدن.</t>
  </si>
  <si>
    <t>طيران التحالف شن اليوم الأحد أكثر من 30 غارة، أصابت منزلا في قرية الشرجة التابعة لمديرية الجراحي، </t>
  </si>
  <si>
    <t>لقي قيادي حوثي بارز مصرعه مع عدد من مسلحي المليشيا بقصف جوي في إحدى المزارع القريبة من مديرية الجراحي جنوبي المحافظة.</t>
  </si>
  <si>
    <t>قوات الجيش والمقاومة بإسناد من مقاتلات التحالف ، هاجمت تعزيزات ميليشيات الحوثي التي استقدمتها خلال اليومين الماضيين الى أطراف مديرية الجراحي الجنوبية والجنوبية الشرقية</t>
  </si>
  <si>
    <t>قوات الجيش الوطني والمقاومة بإسناد التحالف العربي تواصل تقدمها باتجاه مركز مديرية الجراحي بمحافظة الحديد</t>
  </si>
  <si>
    <t>قالت مصادر محلية ان  طيران التحالف شن غارتين على منطقة الشرجة بمديرية الجراحي ومقتل تسعة مدنيين من أسرة واحدة بينهم نساء وأطفال في قرية الشرجة بالجراحي محافظة الحديدة بجراء قصف طيران التحالف</t>
  </si>
  <si>
    <t>فرضت قوات الجيش اليمني، حصاراً مطبقًا على مديرية الجراحي من ثلاثة محاور</t>
  </si>
  <si>
    <t> ابناء مديرية الجراحي يستهدفون طقما تابعا للمليشيا الحوثية بقذيفة ار بي جي ومصرع كل من فيه</t>
  </si>
  <si>
    <t>تواصل المعارك  بين ميليشيا الحوثي وقوات الجيش الوطني على أطراف مديريه الجراحي</t>
  </si>
  <si>
    <t>واصلت قوات الجيش الوطني وبدعم مباشر من قوات التحالف بتمشيط جيوب الميليشيات الانقلابيه في مديريه حيس</t>
  </si>
  <si>
    <t>دفعت قوات التحالف بتعزيزات عسكرية من قاعدة العند العسكرية باتجاه الساحل الغربي لرفد القوات العسكرية في مديرية حيس</t>
  </si>
  <si>
    <t xml:space="preserve">شنت مقاتلات التحالف العربي، عدة غارات استهدفت مواقع وتجمعات وتعزيزات للميليشيا الحوثية الإيرانية في مديرية زبيد </t>
  </si>
  <si>
    <t>قال شهود عيان إن ميليشيا الحوثي فرت بعناصرها بعد أن قامت بإخلاء بعض مقراتها في الجراحي باتجاه زبيد</t>
  </si>
  <si>
    <t xml:space="preserve"> تمكنت وحدات الجيش من استعادة السيطرة على خط الامهور وجبال السلام في الظهره التابعه لبرط العنان.</t>
  </si>
  <si>
    <t> قوات الجيش والمقاومة تمكنت من السيطرة على خط الامهور وجبال السلام في الظهرة، التابعة لمديرية برط العنان.</t>
  </si>
  <si>
    <t> شنت مقاتلات التحالف غارات جوية على أحد المواقع التي تتمركز فيها مليشيا الحوثي في مديرية خب و الشعف.</t>
  </si>
  <si>
    <t>تمكنت قوات الجيش الوطني اليوم الاحد من استعادة السيطرة على عدة مناطق في خب والشغف بمحافظة الجوف شمالي البلاد.</t>
  </si>
  <si>
    <t xml:space="preserve"> فككت فرق هندسية تابعة للجيش اليمني، عددا من العبوات الناسفة التي زرعتها الميليشيا في جبهة العقبة بمحافظة الجوف. </t>
  </si>
  <si>
    <t>طائرات التحالف استهدفت قاعدة الديلمي شمال العاصمة صنعاء</t>
  </si>
  <si>
    <t>صدرت محكمة خاضعة لجماعة الحوثي في صنعاء، حكما بالإعدام على اثنين من أعضاء تنظيم القاعدة، وحبس وجلد عشرة آخرين.</t>
  </si>
  <si>
    <t>محافظة حجة تشهد أكبر موجة نزوح تسببت فيها الميليشيا الانقلابية، حيث بلغ عدد النازحين أكثر من نصف مليون نسمة</t>
  </si>
  <si>
    <t>طيران العدوان يشن 20 غارة على مديريتي حرض وميدي خلال الساعات الماضية</t>
  </si>
  <si>
    <t>اقتحم مسلحون حوثيون، اليوم الأحد، منزل مواطن في محافظة حجة وأطلقوا النار عليه وتم اختطافه ونقله إلى جهة مجهولة.</t>
  </si>
  <si>
    <t>قال مصدر ميداني ان قوات الجيش الوطني أفشلت محاولة هجوم للمليشيا الحوثية على أحد مواقعها في مديرية القبيطة.</t>
  </si>
  <si>
    <t>قصفت مليشيا الحوثي بقذائف المدافعية منازل المواطنين في منطقة الجوازعة بمديرية القبيطة شمالي لحج</t>
  </si>
  <si>
    <t>دكت مدفعية قوات الجيش الوطني مواقع وتجمعات للمليشيا الحوثية في القبيطة وبحسب ما ذكر المصدر فان قتلى وجرحى من عناصر المليشيا الحوثية سقطوا جراء القصف والمعارك.</t>
  </si>
  <si>
    <t>غارة لطيران العدوان الأمريكي السعودي على مديرية صرواح</t>
  </si>
  <si>
    <t xml:space="preserve"> قنص 2 منافقين في وادي ربيعة</t>
  </si>
  <si>
    <t>مصرع وإصابة 5 من منافقي العدوان بنيران الجيش واللجان في جبهة صرواح</t>
  </si>
  <si>
    <t xml:space="preserve">أوضح مصدر أمني أن طيران العدوان شن غارتين على منطقة آل قراد بمديرية باقم </t>
  </si>
  <si>
    <t xml:space="preserve">غارة لطيران العدوان الامريكي السعودي أسفل جبل مران </t>
  </si>
  <si>
    <t>قصف صاروخي على مناطق متفرقة في مران</t>
  </si>
  <si>
    <t>قصف مدفعي وصاروخي سعودي على منطقة الرقة في مديرية حيدان</t>
  </si>
  <si>
    <t>أوضح مصدر أمني أن طيران العدوان شن غارة على منطقة طخية بمديرية مجز</t>
  </si>
  <si>
    <t>قالت مصادر محلية إن قصف صاروخي ومدفعي استهدف مواقع للمليشيا في مناطق متفرقة من مديرية منبه الحدودية مع المملكة العربية السعودية</t>
  </si>
  <si>
    <t>قصف صاروخي ومدفعي سعودي يستهدف مناطق متفرقة من مديرية رازح وأضرار مادية في منازل وممتلكات المواطنين</t>
  </si>
  <si>
    <t>قالت مصادر إن ميليشيات الحوثي أرسلت تعزيزات من صنعاء وعمران باتجاه صعدة بعد التقدم الكبير لقوات الجيش في عدة جبهات شرق وشمال المحافظة</t>
  </si>
  <si>
    <t>قالت مصادر مطلعه أن قوات النخبه الشبوانيه ألقت القبض على قيادي بارز في القاعده بمديريه الصعيد بالمحافظه</t>
  </si>
  <si>
    <t>ذكر مصدر عسكري، أن الفرق الهندسية عثرت على عدد من العبوات الناسفة المتطورة والمزودة بكاميرات التصوير، وأجهزة تحكم، وتمكنت من إبطال مفعولها</t>
  </si>
  <si>
    <t>تم اليوم استلام وتطهير مواقع حيد بن عقيل والخيضر ومحطة لحجن من الالغام التي زرعتها مليشيا الحوثي.</t>
  </si>
  <si>
    <t>اقتحمت قوة عسكرية تابعة للنخبة الشبوانية صباح اليوم، الاحد، مقر التجمع اليمني للإصلاح بمديرية ميفعة بمحافظة شبوة، وحولته إلى مقر لما يسمى المجلس الانتقالي</t>
  </si>
  <si>
    <t>المجلس الانتقالي بشبوة يستعيد مبنى دار الضيافة من قبضة حزب الاصلاح وقد تقرر تسليم المبنى لادارة القيادة المحلية للمجلس الانتقالي الجنوبي ليكون مقر لفرع المجلس الانتقالي الجنوبي في مديرية ميفعة.</t>
  </si>
  <si>
    <t xml:space="preserve">اقتحمت قوة عسكرية تابعة للنخبة الشبوانية صباح اليوم، الاحد، مقر التجمع اليمني للإصلاح بمديرية ميفعة بمحافظة شبوة، وحولته إلى مقر لما يسمى المجلس الانتقالي والمجلس الانتقالي ينفي. </t>
  </si>
  <si>
    <t xml:space="preserve">مقتل طفلة وشاب وإصابة 14 آخرين في قصف جديد لمليشات الحوثى بقذائف الهاون استهدف سيارة فى حى المجلية شرقى المدينة، </t>
  </si>
  <si>
    <t xml:space="preserve">أحرزت قوات الجيش الوطني مسنودة بمقاتلات التحالف العربي تقدما كبيرا في محافظة تعز وسط البلاد، وسط مواجهات عنيفة مع ميلشيا الحوثي الانقلابية، </t>
  </si>
  <si>
    <t>غارات لمقاتلات التحالف العربي، أسفرت عن مقتل عشرات من مسلحي ميلشيا الحوثي الانقلابية بينهم قيادي الحوثي  وجميع مرافقيه وجرح عشرات آخرين".</t>
  </si>
  <si>
    <t>تمكنت قوات الجيش الوطني من تحرير جبل رحنق الاستراتيجي الواقع في مديرية مقبنة غرب محافظة تعز بعد معارك عنيفة خاضتها ضد ميليشيات الحوثي الانقلابية.. </t>
  </si>
  <si>
    <t>قتل قيادي حوثي بارز في غارات لمقاتلات التحالف على رتل عسكري للمليشيا في الحوبان الضاحية الشرقية لمدينة تعز.</t>
  </si>
  <si>
    <t> استمرار المواجهات العنيفة في الجبهة الشرقية لمدينة تعز، وسط تقدم للجيش حيث تم تحرير وادي الشعاري باتجاه منطقة العدنة وتلة المقرمي شرقي المدينة، حيث تدور مواجهات وُصفت بالأعنف في محيط تبة السلال.</t>
  </si>
  <si>
    <t>أخلى عددا من سكان منطقة الحوبان شرق مدينة تعز، لمنازلهم وغادروا المنطقة، بالتزامن مع اقتراب قوات الجيش الوطني من المنطقة.</t>
  </si>
  <si>
    <t>اقيمت اليوم الاثنين في مديرية المحفد بمحافظة ابين فعالية جماهيرية تخللتها مسيرة حاشدة طافت الشارع العام للمديرية تطالب بإسقاط حكومة الشرعية ودعم تقرير المصير</t>
  </si>
  <si>
    <t>قام صباح اليوم الاثنين شباب من الحزام الامني التابع لمنطقة  باتيس بخنفر  باحتجاز عددا من قاطرات الغاز كانت متجهة بها خارج المناطق المحررة </t>
  </si>
  <si>
    <t xml:space="preserve">إشتباكات عنيفة بمختلف أنواع الأسلحة الخفيفة والمتوسطة بين مسلحين تابعين لما يسمى بالمجلس الانتقالي من جهه والقوات الحكومية الشرعية من جهه اخرى </t>
  </si>
  <si>
    <t>الأمن ينشر قواته على مداخل مدينة المنصورة وشوارعها</t>
  </si>
  <si>
    <t>نجا قائد الشرطة العسكرية في اللواء الرابع مدرع حمايه رئاسية من محاولة اغتيال تعرض لها من قبل مجهولين كانوا على متن دراجه ناريه اطلقوا عليه وابل من الرصاص ولاذوا بالفرار .</t>
  </si>
  <si>
    <t xml:space="preserve">داهمت قوات الحزام الأمني التابعه لدولة الإمارات العربية المتحدة أحدى المزارع الواقعة في بئر أحمد بعدن بالقوه </t>
  </si>
  <si>
    <t>اطلقت النار  قوات الحزام الامني علي عدد من المواطنين لتقتل اثنيين وتصيب سبعة أخرين في بير احمد.</t>
  </si>
  <si>
    <t xml:space="preserve"> قوة أمنية داهمت منزلا واعتقلت شابا منه في حي المدينة البيضاء </t>
  </si>
  <si>
    <t xml:space="preserve">أصيب شخص بالعقد الثاني من العمر برصاص مسلحين مجهولين يستقلون سيارة نوع (كرسيدا) خلف محطة الذيباني </t>
  </si>
  <si>
    <t>اعتصام جنود تابعين للواء حزم سلمان امام قصر معاشيق للمطالبه بتسليمهم رواتبهم</t>
  </si>
  <si>
    <t xml:space="preserve">قتل 5 عناصر من قوات هادي فيما جرح إثنين آخرين اليوم الإثنين بغارة جوية يعتقد أنها لطائرة أميركية من دون طيار استهدفتهم في منطقة قيفة بمديرية القريشة </t>
  </si>
  <si>
    <t>شنت مقاتلات التحالف العربي لدعم الشرعية في اليمن، غارات استهدفت تعزيزات لميليشيات الحوثي الإيرانية. في ناطع</t>
  </si>
  <si>
    <t xml:space="preserve"> اشتباكات اليوم في البيضاء، أدت إلى مقتل عدد من قادة التحالف الميدانيين بنيران الجيش واللجان الشعبية في جبهة ناطع</t>
  </si>
  <si>
    <t>دمر الجيش واللجان الشعبية اليوم آلية عسكرية لمرتزقة العدوان  بقذيفة مدفعية في جبهة ناطع.في محافظة البيضاء.</t>
  </si>
  <si>
    <t>عمليتين عسكريتين على مواقع المرتزقة بمنطقة مريس بالضالع ما أدى إلى مصرع وجرح أعداد منهم وإعطاب مدرعة واغتنام أسلحة.</t>
  </si>
  <si>
    <t>تشهد مدينة الضالع توترت وحشودا مسلحة تنذر بمواجهات بين قوات الأمن وتشكيلات عسكرية موالية للمجلس الانتقالي.</t>
  </si>
  <si>
    <t>غارات جوية لمقاتلات التحالف العربي استهدفت تحركات تابعة لميلشيا الحوثي الانقلابية في الساحل الغربي أسفرت عن إصابة قيادي ميداني حوثي إصابة بليغه، ومقتل جميع مرافقيه".</t>
  </si>
  <si>
    <t>الجيش الوطني مستمر في الزحف باتجاه مركز مديريه الجراحي تحت غطاء جوي كثيف من مقاتلات التحالف العربي</t>
  </si>
  <si>
    <t>شنت مقاتلات التحالف العربي، عدة غارات استهدفت مواقع وتجمعات وتعزيزات للميليشيا الحوثية الإيرانية في مزارع متفرقة بمديريه الجراحي</t>
  </si>
  <si>
    <t>لاحقت قوات الشرعية اليمنية بإسناد مباشر من القوات المسلحة الإماراتية فلول ميليشيات الحوثي الإيرانية على أطراف مديرية الجراحي </t>
  </si>
  <si>
    <t>ذكرت مصادر إعلامية إن قيادي حوثي قتل مع عدد من مسلحي المليشيا الانقلابية بقصف جوي في إحدى المزارع القريبة من مديرية الجراحي جنوبي المحافظة.</t>
  </si>
  <si>
    <t>قوات الجيش_الوطني تمشط المزارع القريبة من الجراحي.</t>
  </si>
  <si>
    <t>تواصل المعارك بين قوات الجيش الوطني وميليشيا الحوثي على أطراف مديريه الجراحي أسفرت عن سقوط عشرات القتلى والجرحى من الحوثيين من بينهم قيادي إضافة إلى تدمير آليات عسكرية</t>
  </si>
  <si>
    <t>تخضع مديرية الجراحي لحصار وهجوم لقوات الجيش الوطني من ثلاثة محاور قتالية، على مراكز وتجمعات ميلشيا الحوثي الانقلابية التي تنتشر على مداخل المدينة.</t>
  </si>
  <si>
    <t>المحور الشرقي لمديريه الجراحي يشهد تبادلاً للقصف المدفعي</t>
  </si>
  <si>
    <t> أفرجت القوات الحكومية والمسلحون الحوثيون عن سبعة جثامين  وأسير على قيد الحياة من القوات الحكومية، مقابل ثمانية أسرى من المسلحين الحوثيين، مساء الاثنين في جبهة الجراحي.</t>
  </si>
  <si>
    <t>قوات الجيش الوطني تمكنت من تحرير عشرات المعتقلين الذين كانت تحتجزهم ميليشيات الحوثية الإيرانية في سجونها بمديريه الخوخة</t>
  </si>
  <si>
    <t>طيران العدوان السعودي الأمريكي استهدف بغارة هنجرا للثروة السمكية ومخازن للأسلحله تابعه للمليشيا الأنقلابيه في مديرية اللحية</t>
  </si>
  <si>
    <t>تجددت المواجهات العسكرية بين قوات جنوبية موالية للإمارات وحركة «أنصار الله» في معركة السيطرة على مدينة حيس مساء  الإثنين</t>
  </si>
  <si>
    <t>مقتل مدني بقذيفة أطلقتها مليشيا_الحوثي على دراجته النارية وسط مدينة حيس.</t>
  </si>
  <si>
    <t xml:space="preserve">قوات الجيش_الوطني تواصل تأمين مديرية حيس </t>
  </si>
  <si>
    <t>نشر الوحدات الأمنية في معظم أرجاء مدينه حيس، بهدف تأمين المدينة من كل النواحي</t>
  </si>
  <si>
    <t> أفرجت القوات الحكومية والمسلحون الحوثيون عن سبعة جثامين  وأسير على قيد الحياة من القوات الحكومية، مقابل ثمانية أسرى من المسلحين الحوثيين، مساء الاثنين في جبهة حيس.</t>
  </si>
  <si>
    <t>قوات الجيش الوطني تمكنت من تحرير عشرات المعتقلين الذين كانت تحتجزهم ميليشيات الحوثية الإيرانية في سجونها بمديريه حيس</t>
  </si>
  <si>
    <t>بدء عمليه إزالة شبكات الألغام التي زرعتها المليشيات الحوثية في مديريه حيس</t>
  </si>
  <si>
    <t>شنت مقاتلات التحالف العربي، عدة غارات استهدفت مواقع وتجمعات وتعزيزات للميليشيا الحوثية الإيرانية في زبيد</t>
  </si>
  <si>
    <t>ميلشيا الحوثي الانقلابية قامت بسحب كافة أنواع الأسلحة الثقيلة من مديرية الجراحي إلى مديرية زبيد، تحسبا لأي توغل لقوات الجيش الوطني وقوات التحالف العربي</t>
  </si>
  <si>
    <t> الحوثيين يمارسون الضغوط على الأسر في تهامة وتهديدهم بالأسلحة وإجبارهم على تجنيد أطفالهم</t>
  </si>
  <si>
    <t>قصف جوي عنيف على مواقع المليشيا في المصلوب</t>
  </si>
  <si>
    <t>لقي عددا من مرتزقة العدوان السعودي مصرعهم اليوم وأصيب آخرين في عملية نوعية للجيش واللجان الشعبية استهدفت مواقعهم بمديرية المصلوب بالجوف.</t>
  </si>
  <si>
    <t>تمكن قوات الجيش الوطني بإسناد من قوات التحالف العربي من بسط سيطرتها على طريق الأمهور الرئيسي وسلسلة جبال السلام الاستراتيجية في منطقة الظهرة التابعة لمديرية برط العنان،</t>
  </si>
  <si>
    <t>تمكنت قوات الجيش من تحرير خط الأمهور وعدد من المواقع الاستراتيجية في برط العنان</t>
  </si>
  <si>
    <t>سيطرت قوات هادي على جبال السلام في منطقة الظهرة التابعة لبرط العنان و سقط عدد من القتلى والجرحى من المليشيا وتم أسرالبعض من الذين فروا.</t>
  </si>
  <si>
    <t>تمكنت القوات من إحراق 11 آلية للتحالف وقتل وجرح أعداد كبيرة منهم بينهم قيادات وأسر أكثر من 21 واغتنام أسلحة عديدة تزامنا مع 12 غارة جوية علی المنطقة</t>
  </si>
  <si>
    <t>سقوط منطقة الخب والشقف كان نتيجة خيانة من قيادات عسكرية تتبع حزب الإصلاح  انسحبت فجأة وسلمت المواقع لقوات  الحوثي مجددا .</t>
  </si>
  <si>
    <t>سيطرت قوات الجيش واللجان الشعبيه على وادي سلبة وجبل حبش  والتلال المجاورة له وجبال كهال ووادي القعيف وجبال حمر الصيد وجبال حمر الذياب وجبال تواثنة.</t>
  </si>
  <si>
    <t>الجيش اليمني اطلقوا صاروخ على تجمعات لجنود التحالف في منطقة المهاشمة بمديرية خب والشعف بمحافظة الجوف.</t>
  </si>
  <si>
    <t>تمكنت قوات الجيش واللجان الشعبيه من إحراق 11 آلية للتحالف وقتل وجرح أعداد كبيرة منهم بينهم قيادات وأسر أكثر من 21 واغتنام أسلحة عديدة .</t>
  </si>
  <si>
    <t>(أنصار الله)  قصفوا بقذائف المدفعية تجمعات للجيش اليمني في قرن بن شامان بمديره خب والشغف</t>
  </si>
  <si>
    <t>استهداف تجمعات مرتزقة العدوان في صحراء اليتمة بقذائف المدفعية</t>
  </si>
  <si>
    <t xml:space="preserve">اقدمت مليشيا الارهاب الحوثية خلال الأسبوع الجاري على اختطاف مجموعة من المواطنين من ابناء مديرية جبل المحويت, وكان المختطفين قد رفضوا في وقت سابق المشاركة بالقتال في صفوف المليشيا </t>
  </si>
  <si>
    <t>اقدمت المليشيات في مديرية شبام كوكبان على اختطاف مواطن وهو في طريقه الى صنعاء واودعته سجنها في المديرية، ولم يتضح الى الان سبب اختطافه وان المواطن شارك مع المليشيات في جبهات عدن وابين اثناء اقتحامها وقد جرح في المعارك التي دارت في ابين ولا زال متأثرا باصابته.</t>
  </si>
  <si>
    <t>الحوثيون يعتقلون رجل أعمال في العاصمة صنعاء</t>
  </si>
  <si>
    <t>بعد هيكلة المؤتمر .. الحوثيون يفرجون عن أكثر من 2000 معتقل بينهم مقرب من صالح</t>
  </si>
  <si>
    <t>نظم طلاب عدد من مدارس العاصمة صنعاء وقفة احتجاجية حاشدة أمام مبنى الأمم المتحدة في العاصمة صنعاء أدانوا خلالها استمرار العدوان في استهداف العملية التعليمية في البلاد.</t>
  </si>
  <si>
    <t>قامت ميليشيا الحوثي الإرهابية، بشن حملات مطاردة ومداهمات لكل المظاهر الاحتفالية بـ ” عيد الحب ” بالمحال التجارية في مدينة صنعاء، في اليمن، وذلك تزامنًا مع اقتراب اليوم المخصص للاحتفال به.</t>
  </si>
  <si>
    <t>قالت وزارة الداخلية التابعة لحكومة صنعاء إن قوات الأمن نجحت يوم الاثنين بالقبض على عصابة ترويج مخدرات بالعاصمة صنعاء موضحة أن الانفجار الذي سمعه سكان حي مذبح ناجم عن تفجير زعيم العصابة لقنبلة صوتية أثناء محاولته مقاومة القبض عليه.</t>
  </si>
  <si>
    <t>اقتحمت عصابة مسلحة منزل عميد كلية الهندسة الأسبق في سكن جامعة صنعاء واتهم الأشول، رئيس جامعة صنعاء بتزعم العصابة المسلحة</t>
  </si>
  <si>
    <t>انشق مسؤول عسكري كبير عن ميليشيات الحوثي، ونجح في الإفلات من قبضتها بالعاصمة صنعاء، والوصول إلى عدن، معلناً انضمامه إلى الشرعية حتى استعادة الدولة اليمنية من الانقلابيين. ووصل ما يسمى الناطق باسم القوات الجوية، المعين من الحوثيين، ونائب رئيس الملتقى العسكري للقوات المسلحة والأمن إلى العاصمة المؤقتة عدن، ووجه انتقادات لاذعة واتهامات للحوثيين،</t>
  </si>
  <si>
    <t>حكمت محكمة في صنعاء، ببراءة قناة فضائية يمنية على خلفية دعوى رفعتها ضدها وزارة الداخلية الخاضعة لسيطرة مليشيا الحوثي في صنعاء.</t>
  </si>
  <si>
    <t>ألقى رجلا أربع قنابل يدوية على أفراد أسرته وتسبب بمقتل ثلاثة منهم بمحافظه ذمار.</t>
  </si>
  <si>
    <t>أطلقت القوات الإماراتية بالمكلا عاصمة حضرموت،سراح عناصر إرهابية من تنظيم القاعدة، بينهم 11 قيادياً.</t>
  </si>
  <si>
    <t>16غارة على مناطق متفرقة في مديريتي حرض وميدي</t>
  </si>
  <si>
    <t>16 غارة على مناطق متفرقة في مديريتي حرض و ميدي</t>
  </si>
  <si>
    <t>مدفعية الجيش واللجان الشعبية تستهدف تجمعات مرتزقة العدوان شمال صحراء ميدي</t>
  </si>
  <si>
    <t xml:space="preserve"> قنص 3 من مرتزقة العدوان شمال صحراء ميدي</t>
  </si>
  <si>
    <t>سيطرت قوات الجيش الوطني والمقاومة وبدعم من مقاتلات التحالف العربي , اليوم الأثنين , على جبل الهشمة الاستراتيجي وحمالة وزيق شمال كرش بمحافظة لحج .</t>
  </si>
  <si>
    <t>مقتل قائد قطاع شيفان المدعوم من التحالف العربي في منطقة كرش  بلحج  بعد مواجهات ومعارك شرسة مع قوات صنعاء.</t>
  </si>
  <si>
    <t>انفجار لغم أرضي بعدد من منافقي العدوان قرب جبل الركيزة بكرش ووقوعهم بين قتيل وجريح، كما انفجر لغم آخر في الجوازعة بالجبهة ذاتها أدى إلى قتلى وجرحى في صفوفهم.</t>
  </si>
  <si>
    <t>تمكنتت قوات الجيش الوطني، في منطقة القبيطة دحر ميليشيا الحوثي بعد محاولاتهم الفاشلة للهجوم على أحد مواقع الجيش، وذكر المصدر ان مدفعية الجيش قصفت مواقع للحوثيين في الخطوط الأمامية من جبهة القبيطة، أسفرت عن مقتل وجرح عدد منهم.</t>
  </si>
  <si>
    <t>لقي عدد من مرتزقة العدوان السعودي الأمريكي مصرعهم اليوم الاثنين في محافظة لحج بينهم قياديين من المنافقين خلال صد ثلاث زحوف لهم على موقع شيفان والتباب المجاورة له في كرش.</t>
  </si>
  <si>
    <t>سيطرت قوات الجيش الوطني والمقاومة وبدعم من مقاتلات التحالف العربي , اليوم الأثنين , على جبل الهشمة الاستراتيجي  وحمالة وزيق شمال كرش بمحافظة لحج .</t>
  </si>
  <si>
    <t>قوات الجيش الوطني باغتت تجمعات المليشيات في شعب حاشد وجبل العنين وتبة موجر غربي مديرية القبيطة، وسط استمرار المعارك شرسة بين الجانبين .</t>
  </si>
  <si>
    <t>انفجار شاحنة محملة بألعاب نارية اليوم الإثنين،وقالت مصادر محلية إن شاحنة على متنها كمية كبيرة من الألعاب النارية انفجرت في منطقة طور الباحة شمالي محافظة لحج</t>
  </si>
  <si>
    <t>لقي عدد من مرتزقة العدوان مصرعهم وأصيب آخرون في إحراق مخزن أسلحة وقصف مدفعي استهدف تجمعاتهم في طور الباحة.</t>
  </si>
  <si>
    <t xml:space="preserve">اصيب مواطنان اثر قصف مدفعي شنته مليشياالحوثي على منطقة الجمعه المحاذية في مديرية طور الباحة </t>
  </si>
  <si>
    <t>مسلحون يقتحمون مكتب للعقارات في مدخل المدينة الخضراء بمحافظة لحج  ويدمرونه والعبث بمحتوياته ويلوذون بالفرار0</t>
  </si>
  <si>
    <t>قنص منافق في حريب_القراميش</t>
  </si>
  <si>
    <t xml:space="preserve"> عاود طيران العدوان السعودي الأمريكي استهداف مديرية صرواح بثلاث غارات.</t>
  </si>
  <si>
    <t>شنت مقاتلات التحالف العربي ،مساء اليوم الإثنين، عدة غارات جوية على تجمعات مليشيا الحوثي الانقلابية في مديرية صرواح استهدفت تعزيزات للمليشيا .. اسفرت عن تدمير عدد من الآليات القتالية التابعة للمليشيا ومصرع واصابة من كان على متنها.</t>
  </si>
  <si>
    <t>غارتان لطيران العدوان الأمريكي السعودي على مديرية صرواح</t>
  </si>
  <si>
    <t>استهداف تجمعات منافقي العدوان في معسكر كوفل بقذائف المدفعية وقتلى وجرحى في صفوفهم</t>
  </si>
  <si>
    <t xml:space="preserve"> القوات الحكومية دحرت المليشيات الحوثية من موقعين بميسرة الميسرة في مخدرة بمديرية صرواح، وأوقعت فيهم قتلى وجرحى.كما استهدفت مدفعية الجيش الوطني تجمعات لمليشيا الحوثي أسفل مخدرة من الجهة الغربية.</t>
  </si>
  <si>
    <t>استهدف الجيش واللجان الشعبية اليوم آلية عسكرية محملة بمرتزقة العدوان الأمريكي السعودي بصاروخ موجه في مديرية صرواح بمحافظة مأرب. وأكد مصدر عسكري  مصرع وإصابة عدد من مرتزقة العدوان إثر استهداف الجيش واللجان آليتهم العسكرية بصاروخ موجه في تبة المطار بالمديرية .</t>
  </si>
  <si>
    <t xml:space="preserve"> وحدة القناصة تستهدف 6 من منافقي العدوان بعمليات متفرقة في جبهة صرواح</t>
  </si>
  <si>
    <t>اقدمت مليشيات الحوثي الانقلابية الاثنين على اختطاف تربوي من ابناء عزلة بني جديع واودعته سجونها الخاصة, وذكر شهود عيان أن أفرادا من المليشيات اقتحموا المنزل وروعوا الأطفال والنساء وعبثوا بمحتويات المنزل وقاموا بالضرب المبرح لابن التربوي</t>
  </si>
  <si>
    <t xml:space="preserve"> قصف صاروخي سعودي يستهدف منطقة الرقة بمديرية حيدان</t>
  </si>
  <si>
    <t>أوضح مصدر محلي أن طيران العدوان استهدف بغارة مديرية كتاف مخلفاً أضرار كبيرة في ممتلكات المواطنين</t>
  </si>
  <si>
    <t>قامت مقاتلات التحالف العربي بتدمير مخزنا للأسلحة ومقتل 7 عناصر من ميليشيات الحوثي الإيرانية، في مواجهات مع قوات الشرعية بمديرية رازح في صعدة</t>
  </si>
  <si>
    <t>أحبطت قوات الجيش الوطني اليمني، هجوما لميليشيا الحوثي الانقلابية في مديرية رازح، شمالي محافظة صعدة</t>
  </si>
  <si>
    <t>عملية هجومية لمجاهدي الجيش واللجان الشعبية على مواقع مرتزقة العدوان في القرن وسقوط عدد من القتلى والجرحى في صفوفهم</t>
  </si>
  <si>
    <t>أفادت الانباء الواردة من صنعاء من قبل ميليشيا الارهاب والاجرام التمرد الحوثي المدعوم من قبل إيران عن تعرض أحد أبرز القيادات العسكرية الموالية للميليشيا الحوثية لإصابة خطيرة نُقل على أثرها الى المستشفى العسكري بصنعاء.</t>
  </si>
  <si>
    <t>معركة شرسة بين قوات الجيش اليمني والميليشيات الانقلابية؛ إذ تبادل الطرفان مئات الرشقات من الرصاص وبينهما أقل من متر، فيما يحتمي المقاتلون خلف الصخور بالجبل.وانتهت المعركة الشرسة بقتل عدد كبير من عناصر الميليشيا الإرهابية، وإحكام عناصر الجيش الوطني اليمني سيطرتهم على الجبل الاستراتيجي.</t>
  </si>
  <si>
    <t>أفادت مصادر ميدانية بأن القوات الحكومية سيطرت على اربعة مواقع جديدة كانت تسيطر عليها مليشيا الانقلاب بمديرية نهم، شرق العاصمة صنعاء.</t>
  </si>
  <si>
    <t>يواصل متطوعين في نزع وتفكيك الألغام الأرضية التي زرعتها مليشياالحوثي الانقلابية بكثافة في عسيلان</t>
  </si>
  <si>
    <t xml:space="preserve"> تطهير تبة الكريفة وقرية الفراوش من قبل الجيش الوطني.</t>
  </si>
  <si>
    <t xml:space="preserve">المجاهدين تصدوا لمحاولة تقدم للمنافقين باتجاه الأقروض والشقف ، مؤكدا مقتل وجرح أعداد كبيرة من المنافقين </t>
  </si>
  <si>
    <t xml:space="preserve">استهدفت مقاتلات التحالف العربي مواقع و تجمعات المليشيا في نقيل الصلو بعدة غارات، تمكنت فيها من إعطاب طقم وعربتين عسكريتين </t>
  </si>
  <si>
    <t>طيران التحالف شن غارة استهدفت بئر ماء على طريق مديرية الصلو، في محافظة تعز والحصيلة الأولية لضحايا القصف 7 قتلى وجريح.</t>
  </si>
  <si>
    <t>لقي 9 من مسلحي "أنصار الله" مصرعهم وأصيب آخرون بهجوم للجيش اليمني في مديرية الصلو.</t>
  </si>
  <si>
    <t>تم أسر 12من بينهم قيادي حوثي بارز من صعدة من قبل قوات هادي في جبهه الصلو.</t>
  </si>
  <si>
    <t>استهدفت مقاتلات التحالف العربي مواقع و تجمعات المليشيا في منطقة المدهون شرق الشقب بعدة غارات.</t>
  </si>
  <si>
    <t>استهداف تجمع أفراد وآليات مرتزقة العدوان في مثلث العمري وتبة السمين وقرية الحريقية وخلف تبة زرعان وشرق معسكر الإمام بصواريخ الكاتيوشا وقذائف المدفعية محققة إصابات مسدده</t>
  </si>
  <si>
    <t>استهداف مدفعي على تجمعات لمسلحي التحالف في مثلث العمري</t>
  </si>
  <si>
    <t>الجيش اليمني سيطر اليوم الاثنين، على تبة الشجرة والخلل في جبهة الأقروض على الطريق الرابط باتجاه مديرية دمنة خدير جنوب تعز</t>
  </si>
  <si>
    <t>تمكنت قوات الجيش والمقاومة من استعادة السيطرة على عدد من المرتفعات في جبهة مقبنة شمال غرب تعز.</t>
  </si>
  <si>
    <t xml:space="preserve"> سيطرت اللجان الشعبيه على مواقع المنافقين في الجبال السود وريشان بموزع والحقت  بالعدو خسائر فادحة في صفوفهم العسكرية والبشرية.</t>
  </si>
  <si>
    <t>نفذ ابطال الجيش اليمني واللجان الشعبية عملية لحقت خسائر بالعدو بسبب صاروخ أطلق على أليه لهم بموزع .</t>
  </si>
  <si>
    <t>أنصار الله أحبطوا زحفاً للجيش اليمني باتجاه الأقروض والشقب مدعوماً  بـ 13 غارة وكبدوا القوات الحكومية قتلى وجرحى. </t>
  </si>
  <si>
    <t>أنصار الله أحبطوا زحفاً للجيش اليمني باتجاه الأقروض والشقب مدعوماً  بـ 13 غارة، و كبدوا القوات الحكومية قتلى وجرحى. </t>
  </si>
  <si>
    <t>تمكن الجيش واللجان الشعبيه من صد زحف في الجيرات وتمكن المجاهدون من احراق مخزن اسلحة في موقع الشبكة كما تم احراق آلية عسكرية.</t>
  </si>
  <si>
    <t>المجاهدين أحبطوا زحفا مكثفا للمنافقين باتجاه أبعر والعدنة في الصرمين، وقتل وجرح العديد من المنافقين أثناء عملية التصدي.</t>
  </si>
  <si>
    <t xml:space="preserve">قتل قيادي حوثي مع عدد من عناصر الميليشيات الحوثية بغارة لمقاتلات التحالف في ضاحية الحوبان شرق تعز. </t>
  </si>
  <si>
    <t> قنص اثنين من مرتزقة العدوان في وادي صالة</t>
  </si>
  <si>
    <t>تجدد المواجهات بين قوات الجيش الوطني و مليشيا الحوثي الإنقلابية ،شرق المدينة، إثر شنّ قطاعات اللواء ٢٢ ميكا هجوما على مواقع سيطرة الإنقلابيين في تباب الجعشة والسلال والمقرمي.</t>
  </si>
  <si>
    <t>ذكرت مصادر استمرارالاشتباكات بمختلف أنواع الأسلحة الخفيفة والمتوسطةالتي تجري في مديرية المنصورة بمدينة عدن </t>
  </si>
  <si>
    <t>مقتل إمام وخطيب جامع في المعلا  وقيادي في حزب الاصلاح برصاص مسلحين مجهولين.</t>
  </si>
  <si>
    <t>اندلع حريق في مبنى إدارة أمن عدن، وقد هرعت سيارات الاطفاء  إلى المكان لاخماده وسط ملابسات غامضة حول اسبابه</t>
  </si>
  <si>
    <t xml:space="preserve">نجا إمام مسجد في عدن من محاولة اغتيال أثناء خروجه من المسجد. ونقل موقع عن مصادر أمنية قولها ” ان مسلحين مجهولين كانوا على متن سيارة اطلقوا النار صوب الإمام ولاذو بالفرار اثناء خروجه من المسجد  </t>
  </si>
  <si>
    <t>نجا نجل قائد القوات الخاصة في (عدن ولحج وأبين والضالع) من محاولة اغتيال عصر اليوم في العاصمة المؤقتة عدن</t>
  </si>
  <si>
    <t xml:space="preserve">أوضح مصدر إلى انه تم مغرب اليوم الثلاثاء ترحيل عناصر قاتلت في صفوف الحوثيين متسببة بسقوط المئات من الشهداء والجرحى إلى مديرية قعطبة </t>
  </si>
  <si>
    <t xml:space="preserve"> إدارة الأمن أفرجت عن 66 ظابطا وسلمتهم إلى قيادي في حزب المؤتمر الشعبي العام في قعطبة.</t>
  </si>
  <si>
    <t>قوات الجيش مسنوداً بغطاء جوي من قبل طيران التحالف العربي تمكنت من تحرير مناطق الجربة والمعامرة عقب معارك مستمرة  منذ الفجر جنوب شرق الجراحي.</t>
  </si>
  <si>
    <t>تخوض قوات الشرعية والمقاومة مسنوداً بغطاء جوي من قبل طيران التحالف العربي في هذه الاثناء ومن فجر اليوم معارك عنيفة وشرسة جنوب شرق الجراحي</t>
  </si>
  <si>
    <t>فرار بعض من ميليشيا الحوثي وهروبهم الى منطقه محوى البهلول</t>
  </si>
  <si>
    <t>ثلاثة من عناصر مليشيات الحوثي سلموا انفسهم بعد ان فرضت عليهم القوات حصار محكم في جبل الدباس الذي يقع على خط الجراحي حيس</t>
  </si>
  <si>
    <t>هددت مليشيا الحوثي أبناء قريتي العبادية والجلاده التي تقع بالقرب من جبال دُباس من جهة الشرق ومن مديرية الجراحي جهة الجنوب بالنزوح الإجباري.</t>
  </si>
  <si>
    <t>تبادل أطلاق النار بين القوات المواليه للتحالف مع أنصار الله اطلاق نار متقطع بشكل يومي في مديريه الجراحي</t>
  </si>
  <si>
    <t>لقي نحو 41 من مليشيا الحوثي مصرعهم اليوم الثلاثاء واصيب أخرون في مواجهات مع قوات الجيش الوطني بجبهة الجراحي</t>
  </si>
  <si>
    <t>قوات الجيش الوطني تقدمت اليوم الثلاثاء خلال معاركها مع مليشيا الحوثي الانقلابية شرقي مديرية الجراحي واستعادت السيطرة على عدد من المناطق.</t>
  </si>
  <si>
    <t>معارك عنيفة دارت رحاها خلال الساعات الماضية في المنطقة الفاصلة بين مديريتي حيس والجراحي استخدم فيها الجانبان جميع أنواع الأسلحة.</t>
  </si>
  <si>
    <t>مواجهات عنيفة بين قوات الجيش الوطني وميليشيا الحوثي يستخدم فيها مختلف أنواع الأسلحة، تشهدها الأطراف الشمالية والشرقية لمدينه الجراحي بين الطرفين</t>
  </si>
  <si>
    <t>تعزيزات عسكرية تضم أطقما محملة بالأفراد والعتاد استقدمها الطرفان الى مديريه الجراحي</t>
  </si>
  <si>
    <t>لفتت مصادر إلى أن تعزيزات لـ”أنصار الله” و القوات الموالية لهم، انتشرت في المنطقة المحاذية لوادي نخل الواقع بين الجراحي وحيس</t>
  </si>
  <si>
    <t>ذكرت مصادر خاصة إن جماعة الحوثي المسلحة تحشد مقاتلين من العاصمة صنعاء الى مديرية الجراحي</t>
  </si>
  <si>
    <t>سيطرت القوات الموالية للتحالف السعودي على الطريق الرابط بين مدينتي الخوخة و حيس، ما مكنها من تأمين تحرك قواتها بين المدينتين</t>
  </si>
  <si>
    <t xml:space="preserve">نجحت استخبارات قوات التحالف في ميناء الحديدة من رصد عملية تهريب 40 صاروخا </t>
  </si>
  <si>
    <t>شن طيران التحالف غارات جوية استهدفت مواقع وتعزيزات المليشيا على اطراف مديرية حيس.</t>
  </si>
  <si>
    <t>شنت مقاتلات التحالف العربي غارات استهدفت مواقع الإطلاق التي تتمركز فيها المليشيا في مديريه حيس غير أنه لم يتم الحصول على معلومات حول نتائجها.</t>
  </si>
  <si>
    <t>سلم عدد من عناصر مليشيات الحوثي انفسهم لقوات تحرير الساحل الغربي بعد تضييق الخناق وفرض الحصار عليهم في الجبال التي هربوا اليها من مدينة حيس</t>
  </si>
  <si>
    <t xml:space="preserve">أنصار الله تسيطر على قرية ظمي، التي تعد أكبر قرى جنوب مدينة حيس </t>
  </si>
  <si>
    <t>أكدت مصادر عسكريه مواليه للامارات أن قوات «المقاومة الجنوبية» تقوم بتمشيط المزارع الواقعة في محيط مدينه حيس لتأمينها.</t>
  </si>
  <si>
    <t>لقي نحو 41 من مليشيا الحوثي مصرعهم اليوم الثلاثاء واصيب أخرون في مواجهات مع قوات الجيش الوطني بجبهة حيس</t>
  </si>
  <si>
    <t>جماعة الحوثي أطلقت بعض القذائف استهدفت أحياء سكنية وسط مدينه حيس لم تسفر عن وقوع إصابات أو أضرار</t>
  </si>
  <si>
    <t>شنت "أنصار الله" اليوم هجوماً على القوات الموالية للإمارات من قرية القلمة، الواقعه شمال مدينه حيس، كما شنت هجوماً على تلك القوات من الجهة الشمالية الشرقية.</t>
  </si>
  <si>
    <t>مسلحي الحوثي أطلقوا قذيفتين صاروخيتين وقعت إحداهما على منزل خالٍ من السكان في مركز مديرية حيس، فيما سقطت الثانية وسط مقبرة بالمدينة</t>
  </si>
  <si>
    <t>قالت مصادر عسكرية في الساحل الغربي ، بأن مليشيات الحوثي قصفت ليلة امس عدد من مساجد مدينة حيس بأكثر من 20 قذيفة صاروخية نوع كاتوشيا .</t>
  </si>
  <si>
    <t>قبضت قوات الجيش الوطني اليوم الثلاثاء على امرأتين يعملن استخبارات لصالح  مليشيات الحوثي ويقدمن الدعم لهم في مديرية حيس</t>
  </si>
  <si>
    <t>أكدت مصادر أن أنصار الله و الجيش المساند لهم ما يزالون يسيطرون على طريق حيس و هو خط الامداد الرئيسي الرابط بين تعز و الحديدة</t>
  </si>
  <si>
    <t>فجرت المليشيا منزل عاقل حارة كان يتعاون معها في شرق حيس</t>
  </si>
  <si>
    <t>شنت مقاتلات التحالف العربي غارات جوية على مواقع وتجمعات للمليشيا في منطقة جبل رأس </t>
  </si>
  <si>
    <t>أنصار الله تسيطر على جبل رأس</t>
  </si>
  <si>
    <t xml:space="preserve">فرار بعض من ميليشيا الحوثي وهروبهم الى منطقة الزريبة والريان وحسي البليح </t>
  </si>
  <si>
    <t>تمكنت قوات الجيش بإسناد من مقاتلات التحالف من السيطرة على عدد من المواقع جنوب مدينة تعز بالتزامن مع سيطرة وحدات أخرى على عدد من المرتفعات والطرق الهامة في مديرية برط بمحافظ الجوف</t>
  </si>
  <si>
    <t>قوات الجيش واللجان الشعبية تمكنت من تنفذ عملية عسكرية واسعة بمديرية خب الشعف بالجوف، وسيطرت على وادي سلبة وجبل حبش الاستراتيجي والتلال المجاورة له وجبال كهال ووادي القعيف وجبال حمر الصيد وجبال حمر الذياب وجبال تواثنة.</t>
  </si>
  <si>
    <t>أكدت مصادر أن ميليشيا الانقلاب قامت بالسطو بالقوة على مزارع واراضي المواطنين في عدد من المحافظات التي تقع تحت سيطرتهم ومنها المحويت وجعلها مقابر لدفن عناصرهم الهالكين بعد الانتصارات التي يحرزها الجيش الوطني في عدد من الجبهات</t>
  </si>
  <si>
    <t>أعلن عدد من التجار في العاصمة اليمنية صنعاء الخاضعة لسيطرة الانقلابيين إفلاسهم، وأغلق البعض متاجرهم وشركاتهم اثر تعرضهم لعمليات استنزاف وابتزاز من قبل ميليشيات الحوثي.</t>
  </si>
  <si>
    <t>أعلنت منظمة الهجرة الدولية، الأن الثلاثاء، إجلاء 134 من اللاجئين الصومالين في صنعاء، إلى بلادهم بشكل طوعي.</t>
  </si>
  <si>
    <t>وقفة قبلية مسلحة لأبناء مديرية خارف في عمران لإعلان النفير العام والحشد للتجنيد الرسمي</t>
  </si>
  <si>
    <t xml:space="preserve">استشهد وأصيب سبعة مواطنين اليوم جراء ثلاث غارات لطيران العدوان الأمريكي السعودي على سوق شعبي بمديرية بكيل المير </t>
  </si>
  <si>
    <t xml:space="preserve">قتل وجرح العشرات من عناصر جماعة الحوثي اليوم الثلاثاء في غارات للتحالف العربي في جبهتي ميدي وحرض بمحافظة حجة بالإضافة إلى تدمير منصات إطلاق صواريخ وآليات عسكرية ومخابئ ومخازن للسلاح. </t>
  </si>
  <si>
    <t>30غارة على مديريتي حرض و ميدي</t>
  </si>
  <si>
    <t>غارة على مديرية حيران</t>
  </si>
  <si>
    <t>أشار مصدر إلى أن طيران الحربي شن أكثر من 30 غارة كما قصف طيران الاباتشي بأكثر من 100 صاروخ.</t>
  </si>
  <si>
    <t>تصدى أبطال الجيش واللجان الشعبية لزحف مكثف لقوى العدوان والمرتزقة باتجاه صحراء ميدي، ومصرع وإصابة العشرات منهم. وأكد المصدر سقوط عدد كبير من القتلى والجرحى في صفوف الجيش السوداني ومرتزقة العدوان خلال التصدي للزحف دون إحراز أي تقدم للعدو.</t>
  </si>
  <si>
    <t>مليشيا الحوثي تقتل نجل مختطف وتشترط تنازله عن دم ابنه مقابل الإفراج عنه</t>
  </si>
  <si>
    <t>الحوثيون يختطفون العشرات من "الحرس الجمهوري" في إب كانوا  في طريقهم إلى عدن.</t>
  </si>
  <si>
    <t>أغارت مقاتلات التحالف العربي على مواقع الميليشيات في القبيطة، ودمرت بغاراتها الجوية عددا من المعدات الثقيلة التابعة للميليشيات.</t>
  </si>
  <si>
    <t xml:space="preserve">تمكنت قوات الجيش الوطني من تحرير تباب شعب، والملس، التي يطل عليها حصن الرماء.وحررت تباب موجر، ومنطقة الخميس، والخط الرئيس الربط بين الراهدة، وعدن، في حين استعاد كمية من العتاد العسكري والأسلحة  </t>
  </si>
  <si>
    <t xml:space="preserve">قوات الشرعية تواصل زحفها نحو معاقل الحوثيين في ثباب والمرابحة، غرب مديرية القبيطة، عقب تمكنها من تحرير تبة موجر والعنين ومنطقة شرار وصبيح، </t>
  </si>
  <si>
    <t xml:space="preserve">حررت قوات الجيش عدة مواقع استراتيجية جديدة بعد معارك مع ميليشيات الحوثى.وأحكمت سيطرتها على جبل شيفان الاستراتيجى الواقع فى منطقة كرش بمديرية القبيطة شمال محافظة لحج، </t>
  </si>
  <si>
    <t>مسلحون يقتحمون محطة الأسدي بالحبيلين ويرفضون توجيهات النيابة ومدير أمن لحج الخروج منها</t>
  </si>
  <si>
    <t xml:space="preserve"> إفشال محاولة تسلل لمرتزقة العدوان باتجاه جبل فاطم ب حريب_القراميش وسقوط قتلى وجرحى في صفوفهم</t>
  </si>
  <si>
    <t>نجحت اللجنة الوطنية لشؤون الأسرى في إجراء عمليتي تبادل للأسرى في جبهة مارب.</t>
  </si>
  <si>
    <t xml:space="preserve"> دمرت مقاتلات التحالف مخازن وثكنات عسكرية للميليشيات في عدد من جبهات القتال، حيث استهدفت مخزنا للذخائر والأسلحة الحوثية في صرواح مأرب</t>
  </si>
  <si>
    <t>شنت مقاتلات التحالف العربي، مساء اليوم الثلاثاء، غارات جوية استهدفت مواقع وتجمعات لمليشيا الحوثي الإنقلابية بمديرية صرواح وأدت الغارات وفق ما أفادت المصادر إلى سقوط قتلى وجرحى من المليشيا الحوثية</t>
  </si>
  <si>
    <t>نفذت وحدة القناصة بالجيش اليمني واللجان الشعبية عمليات قنص استهدفت 135 من مرتزقة العدو السعودي في مديرية صرواح بمأرب</t>
  </si>
  <si>
    <t>طيران العدوان الأمريكي السعودي يشن 3 غارات على منطقتي الظاهر والملاحيط</t>
  </si>
  <si>
    <t xml:space="preserve"> غارتان على منطقة ليه بمديرية الظاهر</t>
  </si>
  <si>
    <t>اكد مصدر أن مقاتلات التحالف دمرت غرفة اتصالات مهمة لمليشيا الحوثي, وقالت غرفة العمليات المشتركة للتحالف إنها رصدت مدفعًا وغرفة اتصالات مع ثلاث مركبات عسكرية تقل عناصر حوثية في الجبهة الغربية من صعدة</t>
  </si>
  <si>
    <t>طيران العدوان الأمريكي السعودي يشن 3 غارات على منطقة طيبة الاسم بمديرية كتاف</t>
  </si>
  <si>
    <t xml:space="preserve"> قصف صاروخي ومدفعي سعودي يستهدف مناطق متفرقة من مديرية منبه الحدودية</t>
  </si>
  <si>
    <t>أكد مصدر تضرر ممتلكات المواطنين جراء قصف صاروخي ومدفعي استهدف مناطق متفرقة بمديرية رازح</t>
  </si>
  <si>
    <t>تمكنت قوات النخبة الشبوانية من اعتقال قيادي في تنظيم «القاعدة»، في عملية نوعية بمنطقة آل عتيق بمديرية الصعيد، التي تشهد عملية عسكرية لتطهيرها من عناصر التنظيم</t>
  </si>
  <si>
    <t>قام مسلحون قبليون بمحافظة شبوة يوم الثلاثاء باضرام النار في بئر نفطية بمنطقة بيحان بمديريه عسيلان</t>
  </si>
  <si>
    <t> اصيب رجل وامرأه بقصف الميليشيات على قري مديرية المسراخ  غربي صبر الموادم.</t>
  </si>
  <si>
    <t>معارك عنيفة تشهدها جبهة الأقروض بين مليشيا الحوثي وقوات هادي.</t>
  </si>
  <si>
    <t>مصرع قيادي حوثي على يد الجيش الوطني أثناء تواجده في جبل الوعش شمال المدينة. </t>
  </si>
  <si>
    <t>إستهدف الجيش واللجان الشعبيه تجمعا لأفراد وآليات مرتزقة تحالف العدوان في مثلث العمري وتبة السمين وقرية الحريقية وخلف تبة زرعان وشرق معسكر الإمام بتعز بصواريخ الكاتيوشا وقذائف المدفعية محققة إصابات مباشرة.</t>
  </si>
  <si>
    <t>استهدف الجيش واللجان الشعبية  مواقع المرتزقة في المفاليس بحيفان، أدت إلى سقوط قتلى وجرحى في صفوفهم و تدمير آليه لهم.</t>
  </si>
  <si>
    <t>قوات الجيش أحرزت تقدماً نوعياَ في قرية الخلل والشجرة والمناطق القريبة من دمنة خدير، أهم معاقل مليشيات الحوثي في محافظة تعز. </t>
  </si>
  <si>
    <t>شنت مقاتلات التحالف خمس غارات على مواقع وتجمعات مليشيا الحوثي الانقلابية في مدرسة العباس ومحيطها، الواقعة في قرية حصب الطويل.</t>
  </si>
  <si>
    <t> شنت مقاتلات التحالف غاره استهدفت ناقلة بترول تابعة للانقلابيين في مقبنة.</t>
  </si>
  <si>
    <t>شنت مقاتلات التحالف غارة استهدفت طقم عسكري يحمل تعزيزات لمليشيا الحوثي في منطقة كمب الصعيرة بجبهة مقبنة غرب المدينة</t>
  </si>
  <si>
    <t>تفجير آلية للمنافقين في جبهة الساحل الغربي بعبوة ناسفة ومصرع وإصابة طاقمها</t>
  </si>
  <si>
    <t>سيطرت وحدات من الجيش وبإسناد من مقاتلات التحالف العربي، على عدد من المواقع الاستراتيجية في جبهة الشقب جنوب مدينة تعز، عقب معارك عنيفة مع مليشيا الحوثي.</t>
  </si>
  <si>
    <t>طيران التحالف ساند تقدم  الجيش وشن سلسلة من الغارات الجوية على مواقع المليشيات في تبة الصالحين وسقاية المدهون،</t>
  </si>
  <si>
    <t>قتل مدنيين واصيب اخرون اليوم الثلاثاء برصاص وقذائف مليشيات الحوثي في منطقة الاقروض وصبر الموادم جنوب مدينة تعز .</t>
  </si>
  <si>
    <t>قوات الجيش تمكنت من تحرير تبة العصيد وتباب بُتع وذري ومنطقتي الفرواش والكريفة.</t>
  </si>
  <si>
    <t>فجرت مليشيا الحوثي الإنقلابية اليوم،منزل قيادي في المقاومة الشعبية ،شرق الشقب، بعد تفخيخه بعبوات ناسفة.</t>
  </si>
  <si>
    <t>قتلى وجرحى في صفوف المنافقين إثر كسر زحف لهم شرق جبل صبر</t>
  </si>
  <si>
    <t xml:space="preserve">تمكن الجيش اليمني من تحرير مناطق الأجروش والعاصد والكريفة في تعز بعد معارك ضارية مع ميليشيات الحوثي </t>
  </si>
  <si>
    <t>المليشيات الإنقلابية قصفت القرى السكنية في منطقة الشقب والمناطق المجاورة لها بالمدفعية الثقيلة</t>
  </si>
  <si>
    <t>تدمير آليه ومصرع طاقمه إثر استهدافه بقذيفة مدفعية شرق جبل صبر</t>
  </si>
  <si>
    <t> واصلت قوات الجيش الوطني تقدمها باتجاه عزلة العدنة باتجاه تباب المقرمي والجعشة شرق تعز.</t>
  </si>
  <si>
    <t>الإشتباكات إندلعت في أطراف قرية الشعابي وشرق قلعة لوزم وقرى شرقي مديرية صبر .. مشيرة إلى أن الميليشيات تكبدت خسائر فادحة خلال المواجهات التي بدأت بمحاولة الميليشيات التسلل إلى مواقع الجيش الوطني</t>
  </si>
  <si>
    <t>اقدم مجموعة جنود من الحزام الأمني في محافظة أبين فجر اليوم الأربعاء على مداهمة مستشفى حكومي وتحطيم محتوياته</t>
  </si>
  <si>
    <t>نفذت وحدات من الحزام الأمني بأبين  مؤخرا تمردا ضد قيادة الحزام بالمحافظة ، واقامت قوة من الحزام الأمني بمنطقة جبل عكد نقطة تفتيش ومنعت مرور الشاحنات التجارية واي سيارات تابعة لقوات الحزام الأمني </t>
  </si>
  <si>
    <t>نقل موقع إخباري جنوبي عن سكان محليين بمدينة لودر في محافظة ابين ان قذائف كاتيوشا اطلقتها قوات الحوثي وسقطت في محيط المدينة</t>
  </si>
  <si>
    <t>اشعلت عصابات مسلحة – متخصصة بنهب الاراضي- النار في اراضي المواطنين  والاستيلاءعليها بقوة السلاح في خط التسعين المؤدي الى بئر أحمد غرب العاصمة عدن.</t>
  </si>
  <si>
    <t>افادت مصادر محلية في محافظة عدن ان اشتباكات مسلحة عنيفة اندلعت في مديرية المنصورة. وأوضحت المصادر، ان الاشتباكات تركزت في منطقة القاهرة واستخدم فيها مختلف الاسلحة، دون معرفة هوية الطرفين .</t>
  </si>
  <si>
    <t>نظم الطلاب المعاقين والمكفوفين في محافظة عدن اليوم الأربعاء وقفة احتجاجية أمام مكتب الشؤون الاجتماعية والعمل وذلك للمطالبة بصرف مستحقاتهم الدراسية المتراكمة للعام السابق وهذا العام.</t>
  </si>
  <si>
    <t>قوات الجيش الوطني والمقاومه الشعبيه قامت بتمشيط مواقع للمليشيات الحوثيه في غرب شعب ساحه على مشارف منطقة فضحه  مديرية ناطع .</t>
  </si>
  <si>
    <t>تعرضت كابلات الاتصالات الخاصة بالمؤسسة العامة للاتصالات للسرقة مما يهدد بانقطاع خدمة الاتصالات والانترنت على المحافظة كليًا.</t>
  </si>
  <si>
    <t>لقي خمسة من مسلحي مليشيا الحوثي مصرعهم بينهم مسؤول وأصيب آخرون في كمين نفذه مسلحون لدورية حوثية كانت تتعقب مواطنين في مديرية جبن بمحافظة الضالع ظهر اليوم الأربعاء.</t>
  </si>
  <si>
    <t>أفادت مصادر أن مسلحين تمكنوا من أسر اربعة من أفراد دورية لمسلحي ملييشيا الحوثي قبل ان يتم إخلاء سبيلهم بعد تجريدهم من السلاح الذي بحوزتهم</t>
  </si>
  <si>
    <t>غارتان على محطة غاز بمديرية الجراحي وانباء عن استشهاد امرأتين.</t>
  </si>
  <si>
    <t>تمكنت قوات الجيش اليمني بمساندة التحالف العربي من السيطرة على أولى مناطق مديرية الجراحي</t>
  </si>
  <si>
    <t>بإسناد كبير من القوات_المسلحة_الإماراتية.. "الجيش الوطني اليمني" والمقاومة اليمنية تواصلان التقدم نحو مديرية الجراحي</t>
  </si>
  <si>
    <t>فرار جماعي للمليشيا على الطريق الرابط بين حيس والجراحي جنوبي الحديده</t>
  </si>
  <si>
    <t>مليشيات الحوثي تقصف الأحياء السكنية بقذائف الكاتيوشا في محاولة لإيقاف تقدم القوات المسلحة بمديرية الجراحي</t>
  </si>
  <si>
    <t>مواجهات عنيفة اندلعت اليوم بين مليشيا الحوثي وقوات الجيش الوطني في في الطريق الرابط بين حيس والجراحي جنوبي الحديدة.</t>
  </si>
  <si>
    <t>أشارت مصادر إلى أن الطرفان يتبادلان القصف من مختلف أنواع الأسلحة في أطراف مديرية الجراحي</t>
  </si>
  <si>
    <t>حسب مصادر ما يزال الطرفين يعززان مواقعها في مناطق التماس، و يقوم باستحداثات عسكرية في الجراحي</t>
  </si>
  <si>
    <t>طيران التحالف يشن غاره على نقطه قريبه من المطار وأنباء عن مقتل كل من كانوا في النقطه</t>
  </si>
  <si>
    <t>طائرات التحالف استطاعت تدمير اكثر من 40 صاروخ سام 7  كانت داخل حاويات تتبع ميناء الحديده على الساحل الغربي بعد تهريبها من ايران</t>
  </si>
  <si>
    <t>غارات جوية تستهدف معسكر الدفاع الجوي في مطار الحديدة</t>
  </si>
  <si>
    <t>مصادر عسكرية يمنية: مقتل 40 من ميليشيات الحوثي في غارات للتحالف العربي عند الدوار الجنوبي لمدينة الحديدة</t>
  </si>
  <si>
    <t xml:space="preserve"> مقتل 12عنصرا حوثيا، من ضمنهم خبير إيراني، مختص بتدريب الحوثيين أثر غاره التحالف على الميناء</t>
  </si>
  <si>
    <t>غارتان لطيران العدوان السعودي الأمريكي على منطقة المجيلس شرق مديرية التحيتا</t>
  </si>
  <si>
    <t>مليشيات_الحوثي تنهب محلات التجار في باجل</t>
  </si>
  <si>
    <t>سلم عددا من مسلحي المليشيات الانقلابية، أنفسهم لقوات الجيش الوطني والمقاومة الشعبية بعد تضييق الخناق وفرض الحصار عليهم في الجبال التي لجئوا إليها بالقرب من مديرية “حيس”</t>
  </si>
  <si>
    <t>أشارت مصادر إلى أن الطرفان يتبادلان القصف من مختلف أنواع الأسلحة في أطراف مدينة حيس</t>
  </si>
  <si>
    <t>مليشياء الحوثه تهاجم شرق حيس بقرابة 200 دباب ناري</t>
  </si>
  <si>
    <t>قوات الجيش الوطني والمقاومة التهامية تقوم بعمليه تمشيط لمواقع تم تحريرها غربي مديرية حيس</t>
  </si>
  <si>
    <t>حسب مصادر ما يزال الطرفين يعززان مواقعها في مناطق التماس، و يقومان باستحداثات عسكرية في حيس.</t>
  </si>
  <si>
    <t>عثرت قوات الجيش الوطني والمقاومة التهامية غربي مديريه حيس, اليوم الأربعاء، على صواريخ بعيدة المدى تابعة لمليشيا الحوثي الإنقلابية وعددها 11 صاروخا</t>
  </si>
  <si>
    <t>قوات الجيش اليمني بمساندة التحالف العربي قامت بعمليات قصف مكثف على مديرية جبل راس لقطع الإمدادات عن ميليشيات الحوثي الإيرانية القادمة من إب،</t>
  </si>
  <si>
    <t> ميلشيا الحوثي الانقلابية تقصف بالمدفعية وقذائف الكاتيوشا مدينة الحزم من أعالي هذه عقبة تواثنه. </t>
  </si>
  <si>
    <t>هجوم استهدف مواقع مليشيا الحوثي غرب منطقة وقز بـالمصلوب </t>
  </si>
  <si>
    <t>قوات الجيش تمكنت من تحرير عقبة تواثنة، في مديرية برط العنان.</t>
  </si>
  <si>
    <t>دكت مدفعية الجيش واللجان الشعبية لتجمعات منافقي العدوان في قرن بن شامان بمديرية خب والشعف</t>
  </si>
  <si>
    <t xml:space="preserve"> تعرض تجمعات منافقي العدوان في منطقة المهاشمة بمديرية خب والشعف لصاروخ أوقع فيهم خسائر فادحة بالأوراح والعتاد.</t>
  </si>
  <si>
    <t>تدمير آلية محملة بمرتزقة  العدوان في صحراء اليتمة بالجوف  وإصابة  وإصابة من كانوا على متنها.</t>
  </si>
  <si>
    <t>إشتباكات مسلحه فيما بين مرتزقة العدوان السعودي  وسقط قتلى وجرحى منهم بينهما قياديان.</t>
  </si>
  <si>
    <t>قال سكان محليون انهم سمعوا اصوات اشتباكات عنيفة وإطلاق نيران كثيفة في صنعاء.وقال السكان ان الاشتباكات في شارع الزبيري بالقرب من هائل، بالأسلحة الخفيفة بين الحوثيين وأحد تجار السلاح.</t>
  </si>
  <si>
    <t>أغلقت ميليشيا الحوثي الإيرانية الشوارع المؤدية إلى جولتي الكُميم والرويشان في حي حدة وسط صنعاء، وبدأت حملة دهم وتفتيش بعد اشتباكات عنيفة بين عناصر ميليشيا الحوثي ومجهولين في حي حدة بصنعاء.</t>
  </si>
  <si>
    <t>تعرض شباب وشابات مساء اليوم فى صنعاء لمضايقات واعتداء في شارع حدة بالعاصمة من قبل مسلحين ينتمون لجماعة الحوثي بسبب  ارتداءهما الاحمر احتفالا بعيد” الفلانتاين .</t>
  </si>
  <si>
    <t>أقدمت ميليشيا الارهاب والاجرام والتمرد الحوثي المدعوم من قبل إيران على قرار بفصل  كاتب ومحلل سياسي موالي للرئيس الاسبق علي عبدالله صالح ووظيفته  كسكرتير أولا بدائرة مكتب وزير الخارجية.</t>
  </si>
  <si>
    <t>الميليشيات الحوثية تواصل التحشيد بعمران للزج بالمغرر بهم إلى الجبهات</t>
  </si>
  <si>
    <t>نظم أبناء وقبائل المربع الربع بمديرية عمران اليوم وقفة قبلية ضمن حملة التعبئة العامة والتحشيد.وتحت شعار” أنفرو خفافآ وثقالآ “.</t>
  </si>
  <si>
    <t>قالت مصادر إن قوات الجيش الوطني والمسنودة من قوات التحالف العربي نجحت  في دخول "وادي المسيني" والسيطرة على مداخله المؤدية للساحل الذي يعتبر أهم معاقل تنظيم القاعدة الارهابي في حضرموت.</t>
  </si>
  <si>
    <t>قالت مصادر عسكرية إن "قوات النخبة الحضرمية انتشرت بشكل واسع واستحدثت عددا من الحواجز العسكرية لإغلاق الوادي وقطع الطرق على عناصر التنظيم ومحاصرتهم .</t>
  </si>
  <si>
    <t>شن طيران العدوان السعودي الأمريكي اليوم 27 غارة على مديريتي حرض وميدي.</t>
  </si>
  <si>
    <t>مقاتلات الجو التابعة للتحالف استهدفت بأكثر من عشر غارات مواقع متفرقة للمليشيا المتركزة في جبهتي ميدي و حرض الحدوديتين.</t>
  </si>
  <si>
    <t>قوات الجيش الوطني مسنودة بطيران التحالف العربي خاضت معارك عنيفة ضد مليشيات الحوثي الإنقلابية، تكبدت المليشيات على إثرها خسائر كبيرة في الأرواح والعتاد في جبهة ميدي بمحافظة حجة.</t>
  </si>
  <si>
    <t>دكت مدفعية الجيش واللجان الشعبية اليوم تجمعات مرتزقة العدوان شمال صحراء ميدي .خلف القصف خسائر في صفوف المرتزقة وعتادهم العسكري.</t>
  </si>
  <si>
    <t>اندلعت مواجهات عنيفة بين قوات الجيش الوطني من جهة ومليشيات الحوثي الانقلابية من جهة أخرى في جبهة ميدي بمحافظة حجة</t>
  </si>
  <si>
    <t>وساطة قبلية تنهي قضية قتل في مديرية السبرة بمحافظة إب</t>
  </si>
  <si>
    <t>الاجهزة الامنية تقبض على جماعة مسلحة تنتحل شخصية المجاهدين العايدين من الجبهات.</t>
  </si>
  <si>
    <t>جددت مقاتلات التحالف العربي غاراتها اليوم الاربعاء مستهدفة آليات وتجمعات لمليشيا الحوثي الانقلابية في محافظة لحج جنوب البلاد .</t>
  </si>
  <si>
    <t>حققت قوات الجيش الوطني، اليوم الأربعاء، تقدما ميدانيا في مديرية القبيطة، شمالي محافظة لحج، إثر معارك عنيفة خاضتها مع مليشيا الحوثي الإنقلابية.</t>
  </si>
  <si>
    <t>تمكنت قوات الجيش الوطني من تحرير أحد أهم خطوط الامداد للمليشيا القادمة من تعز، وسط استمرار المعارك وانهيارات كبيرة ومتسارعة في صفوف المليشيا.</t>
  </si>
  <si>
    <t>مقتل ما لا يقل عن خمسة من عناصر المليشيا الحوثية، وإصابة عدد أخرين.في جبهة القبيطة</t>
  </si>
  <si>
    <t xml:space="preserve">لقي عدد من قوى العدوان السعودي الأمريكي مصرعهم وأصيب آخرون اليوم الأربعاء خلال كسر زحف لهم من ثلاثة اتجاهات على سوق الخميس بالقبيطة. </t>
  </si>
  <si>
    <t>تمكنت قوات الشرعية اليوم الأربعاء، من استعادة السيطرة على تبة حصن الركب وسلسلة تباب مُوجر المطلة على منطقة سوق الخميس والصُحبي جنوب مديرية القبيطة </t>
  </si>
  <si>
    <t>مصدر عسكري أكد عن احراق آلية عسكرية للمنافقين بصاروخ موجة جنوب كهبوب ومصرع من كان على متنها بلحج.</t>
  </si>
  <si>
    <t>فرارعناصر مليشيات الحوثي باتجاه سلسلة جبال المرابحة، والقبلة، غربي سوق الخميس.</t>
  </si>
  <si>
    <t xml:space="preserve"> استشهدت امرأتان وطفلان أحدهم رضيع بغارة لطيران العدوان السعودي الأمريكي استهدفت منزلهم في منطقة آل حجلان بمديرية صرواح بمأرب.</t>
  </si>
  <si>
    <t>غارة جوية لطيران التحالف_العربي تستهدف مخزن سلاح وذخائر لـ مليشيا_الحوثي غرب مديرية صرواح.</t>
  </si>
  <si>
    <t>القوات الحكومية شنت هجوما على مواقع تحتلها مليشيا الحوثي غرب المشجح جنوب هيلان بمديرية صرواح.</t>
  </si>
  <si>
    <t>مقاتلات التحالف العربي هاجمت تعزيزات للحوثيين في منطقة أبواب الحديد، كانت في طريقها لمساندة مسلحي الجماعة، وأسفرت الغارات عن سقوط قتلى وجرحى، من الحوثيين.</t>
  </si>
  <si>
    <t>طيران العدوان يشن 4 غارات على منطقة مندبة بمديرية باقم</t>
  </si>
  <si>
    <t>نقل موقع للجيش اليمني ان قوات الجيش الوطني أفشلت هجوما على مواقع خسرتها سابقا في محور علب، بمديرية باقم، ما ادى إلى مقتل 10 مسلحين حوثيين وإصابة آخرين، واستعادة كمية من الأسلحة والذخائر وقذائف RPG وقناصة.</t>
  </si>
  <si>
    <t>أوضح مصدر عسكري أن طيران العدوان شن غارة على منطقة البقعة بمران في مديرية حيدان</t>
  </si>
  <si>
    <t>أوضح مصدر عسكري ان مناطق متفرقة بمديرية رازح تعرضت لقصف صاروخي ومدفعي سعودي</t>
  </si>
  <si>
    <t>شنت مقاتلات التحالف العربي، مساء اليوم الاربعاء، أربع غارات جوية استهدفت مواقع وآليات لمليشيا الحوثي الإنقلابية، في مديرية نهم، شرقي العاصمة صنعاء.</t>
  </si>
  <si>
    <t>تجددت مواجهات عنيفة مازالت مستمرة، على مشارف منطقة مسورة بنهم، بين قوات الجيش الوطني من جهة ومليشيات الحوثي الانقلابية من جهة أخرى.</t>
  </si>
  <si>
    <t> تمكنت مقاتلات التحالف من تدمير تعزيزات عسكرية للميليشيات كانت متجهة نحو مواقع الجيش في قرية حفر، ما خلف 11 قتيلاً من عناصر الحوثي وإصابة آخرين،</t>
  </si>
  <si>
    <t xml:space="preserve"> قوات الجيش الوطني أحرزت تقدمًا في جبهتي الشقب والأقروض بعد معارك عنيفة خاضها رجال الجيش ضد ميليشيات الحوثي وبغطاء جوي كثيف لمقاتلات التحالف العربي.</t>
  </si>
  <si>
    <t xml:space="preserve"> دارت اشتباكات بين القوات الشرعية والمتمردين في منطقه المسراخ، أسفرت عن سقوط قتلى وجرحى.</t>
  </si>
  <si>
    <t>قتل طفل ،اليوم الأربعاء، جراء قنصه من قبل مليشيا الحوثي الانقلابية في منطقة الأقروض بمديرية المسراخ  .</t>
  </si>
  <si>
    <t>استعادت قوات الجيش الوطني السيطرة على تلة العسق في عزلة الاقروض بمديرية المسراخ، بعد معارك عنيفة مع ميليشيا الحوثي الانقلابية.</t>
  </si>
  <si>
    <t> تم  كسر  زحف لمرتزقة العدوان السعودي  باتجاه جبل العسقة والشجرة بالاقروض وانفجار عبوة ناسفة فيهم وسقوط عدد كبير من القتلى والجرحى في صفوفهم</t>
  </si>
  <si>
    <t>قتلت امرأة مساء اليوم الاربعاء وسط مدينة تعز بحي المسبح مديريه المظفراثناء اندلاع اشتباكات بين مسلحين لم يعرف بعد اسبابها  ..</t>
  </si>
  <si>
    <t>استهدفت مقاتلات التحالف مواقع وتجمعات للميليشيات في منطقة المدهون شرق الشقب وفي نقيل الصلو بغارات عدة، أدت إلى إعطاب طقم وعربتين عسكريتين وتدمير مدفع 23.</t>
  </si>
  <si>
    <t>5 مواطنين أصيبوا  بينهم 3 أطفال بجروح جراء قصف مليشيا الحوثي الانقلابية المتمركزة في دمنة خدير بقذائف المدفعية على قرية المقطار بمنطقة القرافة الواقعة في نقيل الصلو. </t>
  </si>
  <si>
    <t>استعادت قوات الجيش الوطني اليمني، اليوم الأربعاء، السيطرة على عدد من المواقع الاستراتيجية في مديرية الصلو</t>
  </si>
  <si>
    <t>الجيش واللجان الشعبية دمرت مدرعة تابعة لمنافقي العدوان بقذائف المدفعية أسفل تبة الخزان في جبهة الصلو</t>
  </si>
  <si>
    <t>وصول تعزيزات عسكرية للمتمردين إلى منطقة الربيعي غرب تعز،</t>
  </si>
  <si>
    <t>نجاح صفقة مع الميليشيات الحوثية أدت إلى تسلم سبعة جثامين وأسير واحد من عناصر الجيش، مقابل ثمانية أسرى من الميليشيا الانقلابية</t>
  </si>
  <si>
    <t>استشهاد جنديان  بانفجار لغم في أحد مواقع في جبهة العنين جبل حبشي.</t>
  </si>
  <si>
    <t> دارت اشتباكات بين القوات الشرعية والمتمردين في منطقه جبل حبشي أسفرت عن سقوط قتلى وجرحى.</t>
  </si>
  <si>
    <t xml:space="preserve"> 3 غارات للطيران السعودي على مديرية خدير</t>
  </si>
  <si>
    <t>الجيش واللجان الشعبية قام  بتدمير مدرعة بعبوة ناسفة في جبهة الساحل الغربي.</t>
  </si>
  <si>
    <t> تمكنت قوات الجيش من التقدم في أطراف منطقة الهاملي من الناحية الشمالية الغربية، وتمكنت من قتل وإصابة عدد من عناصر الحوثي وأسر آخر، </t>
  </si>
  <si>
    <t>شنت جماعة الحوثي عملية هجومية اليوم الأربعاء على مواقع للمقاومة وقوات التحالف شمال معسكر خالد بمديرية موزع وكبدوهم خسائر كبيرة في الأرواح والعتاد، حسب مصدرعسكري.</t>
  </si>
  <si>
    <t>قوات الجيش الوطني  أحرزت تقدمًا كبيرًا في جبهه الشقب.</t>
  </si>
  <si>
    <t>تمكنت قوات الجيش من تأمين مستوصف الشرف بالكريفة وتبة العصيد ومحيط الكريفة والمجمع ومنطقة الراوش المطلة على خط الزيلعي بصبر الموادم </t>
  </si>
  <si>
    <t>تمكنت قوات الجيش الوطني من التصدي لهجوم شنته الميليشيا الحوثية على مواقع الجيش في جبل هان غرب استخدمت فيه الميليشيا مختلف أنواع الأسلحة.</t>
  </si>
  <si>
    <t>وصول تعزيزات عسكرية للمتمردين إلى منطقة الضباب غرب تعز،</t>
  </si>
  <si>
    <t>قصفت مدفعية الشرعية مواقع للمليشيا الانقلابية في الجبهة الشرقية للمدينة.</t>
  </si>
  <si>
    <t>اقدم مسلحون ينتمون لأفراد الحزام الأمني بمحفد أبين بقطع الخط الرئيسي بالمدينة والذي يربط محافظتي شبوة وأبين وذلك بسبب سقوط اسمائهم من سجلات الحزام الأمني بمديرية المحفد</t>
  </si>
  <si>
    <t>سلمت نقطة دوفس بمحافظة أبين صباح اليوم مقبوضات الى معسكر ٧ أكتوبر بمديرية خنفر والذي يتبع قوات الحزام الأمني تتمثل المضبوطات بأسلحة وذخائر وعبوات وقذائف متنوعة تم ضبطها في نقطة دوفس خلال الاسبوع الماضي</t>
  </si>
  <si>
    <t>عثرت الأجهزة الأمنية فجر اليوم  على جثة رجل في منطقة بئر فضل مقتولا بثلاث رصاصات اخترقت مؤخرة رأسه و ذكر مصدر امني بأن الجثة التي عثر عليها في بئر فضل تعود لمواطن يمتلك سيارة تأكسي ويسكن في حي النصر بمديرية خور مكسر</t>
  </si>
  <si>
    <t>قطع محتجون عسكريون من اللواء الثالث حماية رئاسية ظهر اليوم طريقا رئيسية  ومنعوا حركة المرور مطالبين بصرف مرتباتهم</t>
  </si>
  <si>
    <t>حرر الجيش والمقاومة مواقع جديده شرق شعب ساحه على مشارف منطقة فضحة بمديرية الملاجم.</t>
  </si>
  <si>
    <t>شنت ميليشيا الحوثي الانقلابية ,اليوم الخميس, قصفا صاروخيا استهدف قرى بمديرية ذي ناعم بمحافظة البيضاء. القصف العشوائي اسفر عن تضرر عدد من المنازل والممتلكات وسبب هلعا لدى الاطفال والنساء.</t>
  </si>
  <si>
    <t>قوات الجيش الوطني تمكنت من السيطرة على أعلى قمة جبل الحمراء في منطقة اعشار بمديرية ناطع".</t>
  </si>
  <si>
    <t>القبض على المرافق الشخصي للصماد  في الضالع وبحوزته كمية من الأسلحة</t>
  </si>
  <si>
    <t>بحسب مصادر إن الأجهزة الأمنية بقيادة نائب مدير أمن الضالع  تمكنت من القبض على الدفعة الثانية من قوات الحرس الجمهوري، واضاف المصدر أن الأجهزة الأمنية قامت بإيداع ضباط الحرس الجمهوري في السجن .</t>
  </si>
  <si>
    <t> قيام مسلحين بقتل نمر عربي نادر في محافظة الضالع جنوبي اليمن .</t>
  </si>
  <si>
    <t> المقاومة الشعبية في مديرية جبن، استهدفت بكمين دورية للمليشيا الحوثية في منطقة جبلية بالمديرية وان الكمين اسفرعن قتل خمسة من مليشيا الحوثي</t>
  </si>
  <si>
    <t xml:space="preserve">أعلن الجيش الوطني ان المقاومة الشعبية أسر أربعة من عناصر المليشيا الحوثية  </t>
  </si>
  <si>
    <t>قال مصدر في شرطة المحافظة إن أفراد نقطة عسكرية في سناح ضبطت سيارة محملة بالقات وبداخلها كمية من المسدسات مع ذخائرها كانت في طريقها إلى عدن</t>
  </si>
  <si>
    <t>العدوان الأمريكي السعودي يستهدف إمرأتين في مديرية الجراحي</t>
  </si>
  <si>
    <t>معارك يخوضها الجيش الوطني بإسناد من التحالف العربي، في مديرية الجراحي ثالث مديريات الحديدة بعد استكمال تحرير مديريتي الخوخة وحيس</t>
  </si>
  <si>
    <t> ميليشيا الحوثي تقوم بتفخيخ القرى بالألغام و المتفجرات في شرق مدينه الجراحي لعرقلة تقدم الجيش اليمني.</t>
  </si>
  <si>
    <t>تمارس المليشيات تهديداتها بحق سكان قرى العبادية والجلادة ودباس التى تقع جنوب شرق مديرية الجراحى وتطالبهم بالنزوح الجماعى وإخلاء منازلهم بالقوة، لاتخاذها ثكنات عسكرية</t>
  </si>
  <si>
    <t>مسؤول كبير فى مدينه الحديدة ينشق عن جماعة الحوثي مع عشرات الضباط ويصلون مدينة عدن</t>
  </si>
  <si>
    <t>دمرت مقاتلات التحالف العربي، الخميس، منصة إطلاق صواريخ باليستية وتعزيزات لميليشيات الحوثي الانقلابية في المطار الحربي بمدينة الحديدة غرب اليمن ومقتل 8 من عناصر الميليشيات مصرعهم في الغارات بينهم خبراء صواريخ.</t>
  </si>
  <si>
    <t>أغارت مقاتلات التحالف على تعزيزات للحوثيين في الأطراف الشمالية والجنوبية لمديرية حيس وتدمير تلك التعزيزات بالكامل أضافه الى سقوط عدد من القتلى والجرحى من الميليشيات.</t>
  </si>
  <si>
    <t>مقاتلات التحالف استهدفت بعدة غارات تجمعات للمليشيا في مناطق قرب مديرية حيس جنوبي المحافظة أسفرت عن قتلى وجرحى في صفوف المليشيا الانقلابية.</t>
  </si>
  <si>
    <t xml:space="preserve">عملية عسكرية للجيش اليمني واللجان لاستعادة حَيْس من قوات الشرعيه </t>
  </si>
  <si>
    <t>مصرع قيادي حوثي في جبهة الساحل الغربي في مدينه حيس</t>
  </si>
  <si>
    <t> قالت مصادر محلية إن ميليشيات الحوثي واصلت قصفها الأحياء السكنية لمدينة حيس لليوم الثالث على التوالي بالمدفعية وصواريخ الكاتيوشا</t>
  </si>
  <si>
    <t>قصفت ميليشيات الحوثى المدعومة من إيران اليوم الخميس، أحد المساجد فى مديرية حيس جنوبى محافظة الحديدة ما أسفر عن تدميره</t>
  </si>
  <si>
    <t>قتلى وجرحى من الحوثيين في هجوم انتهى بتأمين القوات الحكومية موقع غرب وقز بالمصلوب </t>
  </si>
  <si>
    <t>قوات الجيش الوطني تمكنت من تحرير عقبة تواثنة، في مديرية برط العنان.</t>
  </si>
  <si>
    <t>مقاتلات التحالف العربي استهدفت آليات قتالية وتجمعات للمليشيا في اطراف منطقة المهاشمة ومنطقة صبرين بجبهة خب والشعف.</t>
  </si>
  <si>
    <t>قصفت وحدات الجيش واللجان الشعبية، تجمعات المرتزقة في اليتمة بمديرية خب والشعف، محققة إصابات مباشرة.</t>
  </si>
  <si>
    <t>مصرع عدد من مرتزقة العدوان إثر تفجير آليتين لهم في جبهة صبرين بمديرية خب والشعف بعبوتين ناسفتين وأسر من بقي حياً من طاقمهما.</t>
  </si>
  <si>
    <t>الجيش واللجان الشعبيه قصفوا الية عسكرية محملة بالمرتزقة بصاروخ ما أدى إلى تدميرها ومصرع من كان على متنها في صحراء اليتمة</t>
  </si>
  <si>
    <t>3 غارات على ورشة سمكرة سيارات بشارع الأدلة الجنائية</t>
  </si>
  <si>
    <t>أشار شهود العيان الى ان المواجهات في المناطق الجنوبية من العاصمة مستمرة في احياء حدة وجولتي الكميم والرويشان بين ميليشيات الحوثي الانقلابية ومسلحين مجهولين فيما تتوافد تعزيزات عسكرية للميلشيات الى تلك المناطق بينها مدرعات واطقم عسكرية، فيما يعيش سكان تلك الاحياء حالة من الهلع والخوف نتيجة كثافة النيران وشدة المواجهة بين الجانبين</t>
  </si>
  <si>
    <t>اشتباكات اندلعت صباح اليوم الخميس، في احياء شعوب تركزت بالقرب من مبنى جهاز الامن القومي بصنعاء القديمة، ومحيط مستشفى الثورة العام وشارع خولان والشوارع المحيطة بتلك المناطق، بين ميليشيات الحوثي الانقلابية ومسلحين مجهولين وسط حالة من الاغلاق للطرق المؤدية اليها من قبل اطقم الحوثيين.</t>
  </si>
  <si>
    <t>ألقت شرطة مديرية خمر القبض على عدد من المتهمين بسرقة الممتلكات العامة ، في عدد من المديريات في المحافظة</t>
  </si>
  <si>
    <t xml:space="preserve"> طيران التحالف العربي شن عدة غارات جوية استهدفت مواقع التنظيم في وادي  المسيني دون معرفة ما إذا كانت تلك الغارات قد اصابت أهدافها أم لا حيث لا زال تحليق الطيران المكثف منذ ساعات الظهيرة مستمر حتى الآن .</t>
  </si>
  <si>
    <t>أطلقت قيادة الامن والشرطة بمحافظة حضرموت وكافة اجهزتها صباح اليوم ، حملة أمنية لمكافحة ظاهرة التسول التي انتشرت في الشوارع العامة، وأسفرت الحملة عن توقيف 72 شخصا من محافظات أخرى بينهم مجهولين الهوية .</t>
  </si>
  <si>
    <t>شنت قوات «النخبة الحضرمية» هجوم على مواقع تابعة للتنظيم في وادي المسيني، غربي مدينة المكلا</t>
  </si>
  <si>
    <t>أعلنت القوات الموالية للرئيس هادي، مقتل عنصر من تنظيم «القاعدة» على الأقل وإصابة آخرين، في هجوم شنته قوات «النخبة الحضرمية» على مواقع تابعة للتنظيم في وادي المسيني</t>
  </si>
  <si>
    <t xml:space="preserve"> شهدت منطقة عمد بوادي حضرموت مواجهات عنيفة بين قوات النخبة الحضرمية وعناصر من تنظيم القاعدة. دارت في منطقة مجزر بالوادي. </t>
  </si>
  <si>
    <t>أضافت مصادر أن قوات النخبة تمكنت من السيطرة على مدخل العقبة، بعد طرد عناصر التنظيم منها</t>
  </si>
  <si>
    <t xml:space="preserve">أكدت مصادر مقتل وإصابة عدد من مسلحي ننظيم القاعدة خلال المواجهات  مع قوات النخبة الحضرمية فيما لاذ باقي عناصره بالفرارفي منطقة  مجزر. </t>
  </si>
  <si>
    <t>اشتباكات بين قوات الجيش_الوطني ومسلحين يشتبه انتماؤهم لـتنظيم_القاعدة بمديرية دوعن</t>
  </si>
  <si>
    <t>طيران العدوان الأمريكي السعودي يشن 12 غارة على مناطق متفرقة من مديريتي حرض وميدي</t>
  </si>
  <si>
    <t xml:space="preserve">أعلن الجيش الوطني اليوم الخميس عن مقتل قيادي حوثي وعدد من مرافقيه اثر اشتباكات في جبهة ميدي  </t>
  </si>
  <si>
    <t>قصفا مدفعيا للجيش واللجان الشعبيه استهدف تجمعات مرتزقة العدوان شمال صحراء ميدي.</t>
  </si>
  <si>
    <t xml:space="preserve">احتجزت مليشيات الحوثى الانقلابية فى منفذ جمركى استحدثته فى إب وسط اليمن، شحنة أدوية إغاثية طارئة للمرضى الفشل الكلوي </t>
  </si>
  <si>
    <t>أحكمت قوات من الجيش اليمني في محافظة لحج، سيطرتها على تلال استراتيجية في شمال المحافظة بعد معارك عنيفة ضد ميليشيا الحوثي الانقلابية. حيث سيطرت على التباب المطلة على سوق الخميس والطريق الرابط بين محافظتي تعز وعدن في مديرية القبيطة بلحج.</t>
  </si>
  <si>
    <t xml:space="preserve"> اطلاق صاروخ نوع غراد على تجمعات مسلحي التحالف جنوب كهبوب</t>
  </si>
  <si>
    <t xml:space="preserve">تراجع المليشيات شمالاً إلى مواقع متأخرة في المديرية باتجاه منطقة القطهات وثباب والمرابحة والتي تعتزم قوات الجيش الوطني التقدم نحوها، </t>
  </si>
  <si>
    <t>احتجزت قوات الحزام الأمني في منطقة يافع بمحافظة لحج جنوب اليمن سيارات محملة بالدعم العسكري للمقاومة الشعبية في محافظة البيضاء.</t>
  </si>
  <si>
    <t>قصف صاروخي على تجمعات المنافقين في معسكر ماس</t>
  </si>
  <si>
    <t>شنت مقاتلات التحالف العربي 3 غارات وتقصف مخازن أسلحة وذخيرة لميليشيات الحوثي في مديرية صرواح.</t>
  </si>
  <si>
    <t>قنصت وحدة القناصة بالجيش واللجان الشعبية اليوم اثنين من مرتزقة العدوان في أطراف منطقة النجد بمديرية صرواح</t>
  </si>
  <si>
    <t>دكت مدفعية القوات الحكومية تجمعات ومواقع للحوثيين بعدة قذائف أسفل وادي الربيعة بصرواح وشوهدت مجاميع المليشيا تلوذ بالفرار بشكل جماعي.</t>
  </si>
  <si>
    <t xml:space="preserve">القوات الحكومية شنت هجوما على مواقع تحتلها مليشيا الحوثي غرب المشجح جنوب هيلان بمديرية صرواح. وسقط قتلى وجرحى في صفوف الحوثيين خلال الهجوم الذي انتهى بدحرهم من عدة مواقع </t>
  </si>
  <si>
    <t>غارة على منطقة آل صبحان بمديرية باقم</t>
  </si>
  <si>
    <t xml:space="preserve"> أضرار في ممتلكات المواطنين بقصف صاروخي ومدفعي سعودي على منطقة الغور بمديرية غمر</t>
  </si>
  <si>
    <t>طيران العدوان الأمريكي السعودي يشن 5 غارات على منطقة البقع بمديرية كتاف</t>
  </si>
  <si>
    <t xml:space="preserve"> أضرار في ممتلكات المواطنين بقصف صاروخي ومدفعي سعودي على مديرية منبه </t>
  </si>
  <si>
    <t>غارة لطيران التحالف على منطقة الحجلة بمديرية رازح الحدودية</t>
  </si>
  <si>
    <t xml:space="preserve"> أضرار في ممتلكات المواطنين جراء القصف الصاروخي والمدفعي على مناطق متفرقة من مديرية رازح الحدودية</t>
  </si>
  <si>
    <t>أوضح مصدر أمني أن طيران العدوان شن غارة على كبري عين بمحيط مدينة صعدة، ما أدى إلى استشهاد أحد المواطنين وتضرر الطريق العام بشكل كبير</t>
  </si>
  <si>
    <t>أشار مصدر إلى أن طيران العدوان شن غارة على منطقة المهاذر بمديرية سحار خلفت جميعها أضراراً مادية بممتلكات المواطنين</t>
  </si>
  <si>
    <t>أسقطت قوات الجيش   اليمني،الخميس، #طائرة استطلاع_مسيرة_تابعة_لميليشيات_الحوثي الانقلابية في مديرية نهم شرق العاصمة #صنعاء.</t>
  </si>
  <si>
    <t>انفجارات شديدة سمعت في مدينة العليا بمديرية بيحان ولم يرد السكان أي تفاصيل حول نتائج واسباب الانفجارات الشديدة التي ما تزال مستمرة حتى اللحظة بحسب السكان</t>
  </si>
  <si>
    <t>قوات الجيش فرضت سيطرتها على تبتي المنارة والمصينعة المطلتين على الطريق الرابط بين مديرية المسراخ ومديرية دمنة خدير</t>
  </si>
  <si>
    <t>قُتل 16 شخصًا من مسلحي جماعة الحوثيين الانقلابية خلال مواجهات عنيفة مع قوات الجيش اليمني في مدينة تعز جنوب غرب اليمن وسط تقدم ميداني لقوات الجيش</t>
  </si>
  <si>
    <t>غارات للتحالف استهدفت مواقع وتعزيزات وآليات قتالية للمليشيا الحوثية في جبل آمان، بشارع الستين</t>
  </si>
  <si>
    <t>نقذ المئات من الموظفين فى مدينة تعز وفقة احتجاجية امام مقر المحافظة وطالب المتظاهرون خلال المظاهرة التى جابت شارع جمال الى مقر المحافظة بصرف مرتباتهم</t>
  </si>
  <si>
    <t>حررت قوات الجيش اليمني قرى ومواقع حبك والاقيوس وقرافة ومدرسة النجاح، </t>
  </si>
  <si>
    <t>عناصر المليشيا شنت هجوما عبر طريق تربط منطقة ورزان بمناطق في مديرية الصلو، غير أن قوات الشرعية تصدت للهجوم وأجبرت عناصر المليشيا على التراجع والفرار.</t>
  </si>
  <si>
    <t>قوات الجيش اليمني سيطرت على التباب المطلة على سوق الخميس بالصلو.</t>
  </si>
  <si>
    <t> ميلشيا الحوثي الانقلابية تواصل قصفها للأحياء والتجمعات السكنية المكتظة بالمدنيين العزل من مواضع تمركزها بمنطقة الستين</t>
  </si>
  <si>
    <t>دارت المواجهات في محيط منطقة حذران و الصياحي وقرية ماتع، وامتدت إلى منطقة الأشعاب شرق جبل المنعم، وذلك إثر محاولات عناصر المليشيا المستمرة للتقدم باتجاه تحصينات الأبطال في الصياحي.</t>
  </si>
  <si>
    <t>ثلاث قذائف أطلقتها ميليشيا الحوثي سقطت في منطقة ‘‘مدهافة’’ الواقعة شمالي جبهة الاشروح.</t>
  </si>
  <si>
    <t>قصفت جماعة الحوثي الانقلابية القرى السكنية في منطقة  بني بكاري بمديرية جبل حبشي</t>
  </si>
  <si>
    <t>لقي أحد عناصر المليشيا الحوثية مصرعه برصاص الجيش الوطني في جبل العويد، بمديرية مقبنه.</t>
  </si>
  <si>
    <t>مصرع وجرح عدد من مرتزقة العدوان في إحباط محاولة تسلل لهم على مواقع الجيش اليمني واللجان الشعبية في منطقة حمير بمديرية مقبنه بالمحافظة.</t>
  </si>
  <si>
    <t>تجددت الإشتباكات العنيفة بين قوات الجيش الوطني والمليشيا في جبهة مقبنة، إثر محاولة تسلل لعناصر المليشيا إلى مواقع الجيش الوطني في محيط جبل جريدم، ومدرسة بلال، وعزلة القحيفة.</t>
  </si>
  <si>
    <t>مصرع وجرح عدد من المنافقين إثر قصف مدفعي استهدف تجمعات لمنافقي العدوان غرب مفرق موزع</t>
  </si>
  <si>
    <t>مصرع وجرح عدد من مرتزقة العدوان إثر قصف مدفعي استهدف تجمعاتهم وآلياتهم غرب مفرق موزع وشمال معسكر خالد في الساحل الغربي.</t>
  </si>
  <si>
    <t>تواصلت المعارك الميدانية بين قوات الجيش الوطني والمليشيا الحوثية في مواقع متفرقة في جبهة الشقب، بمديرية صبر الموادم.</t>
  </si>
  <si>
    <t> مدفعية الجيش واللجان الشعبية تستهدف تحصينات المنافقين في جبل هان وتبة الروسي بالضباب محققة اصابات مباشرة</t>
  </si>
  <si>
    <t>استهدفت عدة غارات جوية مواقع وتجمعات للمليشيا الحوثية في التشريفات، ومبنى الأمن المركزي، بمديرية صالة</t>
  </si>
  <si>
    <t>استهدفت غارات التحالف مواقع وتعزيزات وآليات قتالية للمليشيا الحوثية منطقة المفرق، وبالقرب من فندق الحجاجي، خلف تبة السلال.</t>
  </si>
  <si>
    <t>غارات للتحالف استهدفت المخبز الألي، في جولة القصر، شرقي المدينة، الذي كان يتواجد بداخله خبراء إيرانيين يعملون في التجسس لصالح المليشيا على شبكة الإتصال.</t>
  </si>
  <si>
    <t>لقى قيادي حوثي قائد كتيبة الدروع للمليشيات الحوثي الإيرانية، اليوم الخميس، مصرعه، بغارة جوية للطيران التحالف</t>
  </si>
  <si>
    <t>قالت مصادر أمنية أن مسلحين يتبعون تنظيم القاعدة  فجروا عبوة ناسفة أثناء مرور أحد الاطقم التابعة للحزام الامني الموالي للإمارات مما أدى الى مقتل جندي واصابة 3 اخرين.</t>
  </si>
  <si>
    <t>انفجار عبوة ناسفة في مديريه المحفد بطقم عسكري تابع للحزام الامني مما أدى الى مقتل جندي واصابه ثلاثة اخرين بجروح ولم تعلن أي جهه مسؤليتها .</t>
  </si>
  <si>
    <t>تنتشر عناصر تنظيم القاعدة والجماعات المسلحة بشكل كبير في محافظة أبين جنوب اليمن في ظل سيطرة الإمارات على المحافظة والمحافظات الجنوبية.</t>
  </si>
  <si>
    <t>قالت مصادر صحفية أن مجاميع مسلحة  بسطت على حديقة حي عبدالعزيز في العاصمة عدن واغلقتها امام الاطفال والنساء.</t>
  </si>
  <si>
    <t>أكد مصدر محلي، ان مسلحين على متن دراجه نارية اغتالوا شابا عشرينياً في منطقة إنماء بمديرية المنصورة،  قبل ان يلوذوا بالفرار.</t>
  </si>
  <si>
    <t>خرج المئات من المواطنيين  بينهم قيادات في المقاومة الجنوبية عصر اليوم الجمعة في عدن لإحياء الذكرى السابعة لاندلاع احتجاجات شعبية ضد نظام الرئيس اليمني السابق ومطالبين بطرد طارق</t>
  </si>
  <si>
    <t>قال مصدر امني ان الاجهزة الامنية في العاصمة المؤقتة عدن القت القبض يوم امس على المسؤول عن تخريب كهرباء عدن</t>
  </si>
  <si>
    <t>قوة امنية تابعه للامارات داهمت منزل وسط اطلاق نار كثيف واعتقلت كلا من مدير شرطة و أخيه ،وهو ضابط في الحرس الرئاسي، وثالث من اقاربهم.</t>
  </si>
  <si>
    <t>اندلعت اشتباكات بين قوة من جهاز مكافحة الارهاب وبين حراسة منزل تعرض لاطلاق نار كثيف طال انحاء المنزل كافة .</t>
  </si>
  <si>
    <t>اشتعلت  المواجهات العنيفة اليوم الجمعة بين قوات الجيش الوطني مسنودة بمقاتلات التحالف العربي من جهة وميلشيا الحوثي الانقلابية من جهة أخرى في محافظة البيضاء</t>
  </si>
  <si>
    <t xml:space="preserve"> تمكنت قوات الجيش الوطني من السيطرة على مواقع جديدة هامة في مديرية الملاجم</t>
  </si>
  <si>
    <t>قتلى وجرحى في صفوف المنافقين اثر إنفجار عبوة ناسفة غرب قرية يفعان بذي ناعم اثناء محاولة التسلل</t>
  </si>
  <si>
    <t> انفجار قنبلة عنقودية من مخلفات العدوان الأمريكي السعودي في مديرية الدريهمي بمحافظة الحديدة.مما أسفر عن جرح ثلاثه أطفال حالتهم خطرة</t>
  </si>
  <si>
    <t>غارة جوية استهدفت مزرعة لمواطن على طريق تعز- الحديدة مابين الجراحي وحيس أدت الى مقتل طفلتين أثناء جلبهن الماء في وقت مبكر اليوم.</t>
  </si>
  <si>
    <t>قال مصدر محلي  إن طفلتين قتلتا صباح اليوم الجمعة بقصف جوي للتحالف استهدف إحدى مزارع جنوب غرب مديرية الجراحي التابعة لمحافظة الحديدة</t>
  </si>
  <si>
    <t>خرج أبناء مديرية الجراحي بمحافظة الحديدة في وقفة احتجاجية عقب صلاة الجمعة تأكيداً على الصمود في وجه العدوان</t>
  </si>
  <si>
    <t>أفادت مصادر ميدانية بأن غارات للتحالف استهدفت منصة إطلاق كانت تعدها الميليشيات لإطلاق الصواريخ منها، في المطار الحربي لمدينة الحديدة شرق اليمن.</t>
  </si>
  <si>
    <t> شنت المليشيا الحوثية قصفا مكثفا بقذائف المدفعية الثقيلة وصواريخ الكاتيوشا مستهدفة عدد من الأحياء السكنية في مديرية حيس، والمناطق المجاورة لها، في وقت متأخر من مساء أمس الجمعة.</t>
  </si>
  <si>
    <t>أسرت مقاومة مديرية حيس جنوب محافظة الحديدة مساء الجمعة أربعة من عناصر ميليشيا الحوثي الايرانية منهم أفريقيين جنسيتهما أثيوبية</t>
  </si>
  <si>
    <t>طيران العدوان الأمريكي السعودي يشن 6 غارات على مديريتي المصلوب وخب والشعف</t>
  </si>
  <si>
    <t>قوات الجيش الوطني أعلنت مصرع قيادي من مليشيا الحوثي الإنقلآبية بنيران قناصة قوات الجيش أثناء محاولة إستطلآعه على مواقعها بجبهة الزرقة في مديرية المصلوب</t>
  </si>
  <si>
    <t>قنص 2 من المنافقين في مديرية المتون</t>
  </si>
  <si>
    <t>3 غارات لطيران العدوان الامريكي السعودي على مديرية خب والشعف</t>
  </si>
  <si>
    <t> الجيش واللجان تمكنوا من تدمير آلية محملة بقوى العدوان بعبوة ناسفة في جبهة اليتمة ما أدى إلى مصرع طاقمها.</t>
  </si>
  <si>
    <t>تمكن الجيش واللجان من تدمير آليتين لمنافقي العدوان في جبهة صبرين بعبوتين ناسفتين وأسر من بقي حياً .</t>
  </si>
  <si>
    <t>اعتقلت مليشيا الحوثي اليوم الجمعة إمام مسجد في مديرية الطويلة بالمحويت لرفضه مع المصلين ترديد الصرخة الحوثية</t>
  </si>
  <si>
    <t>الحوثيون ينقلون عدد كبير من مسلحيهم من صنعاء للدفاع عن معقلهم صعدة</t>
  </si>
  <si>
    <t>تداول ناشطون مقطع فيديو لجموع كبيرة من المصلين تقوم بطرد خطيب حوثي من احد  مساجد العاصمة  اليمنية صنعاء , بعد ان طالب المصليين باداء صرخة الموت .</t>
  </si>
  <si>
    <t>نظم أبناء ممومر بمديرية مسور بمحافظة عمران وقفة قبلية مسلحة لإعلان النفير العام ورفد الجبهات بالمقاتلين تأكيدا على الجهورية العالية لمواجهة العدوان ومرتزقته . في إطار حملة التعبئة العامة للتحشيد والتجنيد الطوعي الذي أعلنته وزارة الدفاع .</t>
  </si>
  <si>
    <t>مدير أمن محافظة ذمار المعين من قبل الحوثيين، قام بتهريب شخص متهم بالقتل من داخل السجن المركزي بمدينة ذمار، مقابل مبالغ مالية كبيرة دفعت له. </t>
  </si>
  <si>
    <t>فجرت عناصر إرهابية تنتمي لتنظيم القاعدة  مبنى مركز الأمن العام والشرطة، مساء يوم الامس الجمعة</t>
  </si>
  <si>
    <t>قال مسؤولون في قيادة قوات النخبة الحضرمية ان مواجهات مسلحة اندلعت مساء الجمعة بين قوات من النخبة ومسلحين من تنظيم القاعدة. واندلعت المواجهات المسلحة بمنطقة وادي عمد</t>
  </si>
  <si>
    <t>قالت مصادر محلية ان اشتباكات عنيفة اندلعت بين النخبة وعناصر القاعدة في عقبة عجزر حيث استخدمت العناصر الإرهابية قذائف الهاون والمدفعية في قصف رأس العقبة المطلة على مركز المديرية حيث توجد قوة من النخبة.</t>
  </si>
  <si>
    <t>20غارة لطيران العدوان على مناطق متفرقة في مديريتي حرض وميدي</t>
  </si>
  <si>
    <t xml:space="preserve">شنت مقاتلات التحالف العربي ،اليوم الجمعة ،عدة غارات استهدفت نقطة تفتيش للمليشيا الحوثية ومخزن أسلحة في مديرية حيران. وأسفرت الغارات عن تدمير المخزن بالكامل، إضافة إلى سقوط قتلى وجرحى من عناصر المليشيات </t>
  </si>
  <si>
    <t>شن طيران العدوان الأمريكي السعودي اليوم غارة على مديرية حيران.</t>
  </si>
  <si>
    <t>مدفعية الجيش واللجان تدك تجمعات المنافقين شمال صحراء ميدي</t>
  </si>
  <si>
    <t>نفذ الجيش واللجان الشعبية اليوم عملية هجومية على مواقع المرتزقة في مناطق الصنمة والكوفية وجنوب كهبوب بمحافظة لحج.وأكد مصدر عسكري  مصرع وإصابة عدد من المرتزقة خلال العملية العسكرية على مواقع المرتزقة.</t>
  </si>
  <si>
    <t>صدت قوات الجيش الوطني والمقاومة الشعبية، اليوم الجمعة،  هجوما للمليشيا على مواقعها في محافظة لحج و سقوط قتلى وجرحى من المليشيا خلال المواجهات التي اندلعت إثر الهجوم.</t>
  </si>
  <si>
    <t>قتلى وجرحى من عناصر مليشيا_الحوثي بغارات جوية لطيران التحالف_العربي استهدفت طقم تابع لـ المليشيات في جبل هيلان بمديرية صرواح.</t>
  </si>
  <si>
    <t xml:space="preserve"> قنص 10 من المنافقين في مناطق متفرقة بمديرية صرواح</t>
  </si>
  <si>
    <t>شهدت جبهات غرب مأرب، اليوم الجمعة،  تبادلا للقصف المدفعي بين قوات الشرعية ومليشيا جماعة الحوثي.</t>
  </si>
  <si>
    <t>استهدفت مدفعية الجيش واللجان الشعبية اليوم تجمعات لمرتزقة العدوان في تبة المطار بمديرية صرواح بمأرب.</t>
  </si>
  <si>
    <t>ذكرت مصادر بمديرية الجعفرية أن قيادي مؤتمري متحوث معين من قبل الانقلابيين مديرا لمكتب الواجبات بالمديرية يواصل نهب المواطنين وابتزازهم مبالغ مالية تحت مسميات عدة منها مايسمى المجهود الحربي ويوم الشهيد وأحياء المولد وغيرها</t>
  </si>
  <si>
    <t>طيران العدوان الأمريكي السعودي يشن غارتين على منطقة آل مجدع بمديرية باقم</t>
  </si>
  <si>
    <t xml:space="preserve"> 3غارات على منطقتي الصوح والفرع بمديرية كتاف</t>
  </si>
  <si>
    <t>تواصل قوات الجيش اليمني، اليوم الجمعة، تقدمها باتجاه منطقة كتاف، التي تعتبر من أهم مواقع مليشيا الحوثي الإيراني في شمال محافظة صعدة</t>
  </si>
  <si>
    <t>قال مصدر خاص إن قوات الجيش الوطني تمكنت من السيطرة على جبل محجوبة شرق محافظة صعدة، بعد مواجهات عنيفة، أسفرت عن مقتل وجرح عدد من عناصر ميلشيا الحوثي الانقلابية</t>
  </si>
  <si>
    <t>أعلنت مصادرعن استخراج الجيش اليمني عشرات المتفجرات والعبوات الناسفة والألغام، من المواقع المحررة من سيطرة مليشيا الحوثي الإرهابية، بمحافظة صعدة</t>
  </si>
  <si>
    <t xml:space="preserve"> غارة على منطقة الأزهور بمديرية رازح الحدودية</t>
  </si>
  <si>
    <t>استشهاد مواطن جراء الغارة على الطريق العام في منطقة آل علي بمديرية رازح الحدودية</t>
  </si>
  <si>
    <t>اضرار في ممتلكات المواطنين بغارة على منطقة آل علي بمديرية رازح الحدودية</t>
  </si>
  <si>
    <t>أنباء عن سقوط ضحايا من المدنيين إثر 6 غارات على مناطق متفرقة بمديرية #نهم</t>
  </si>
  <si>
    <t>شهيد و3 جرحى كحصيلة أولية لغارات على سيارة في منطقة العقران في #نهم</t>
  </si>
  <si>
    <t>قنص 2 من المنافقين في القتب بجبهة #نهم</t>
  </si>
  <si>
    <t>ذكر مصدر اعلامي بشبوة ان اشتباكات اندلعت بين قوات من النخبة الشبوانية وقوات عسكرية في ميناء البيضاء الذي يقع بالقرب من منشاءة بلحاف النفطية ويستخدم غالبا لاستيراد المشتقات النفطية انتهت بسقوط جريحين من قوى النخبة الشبوانيه</t>
  </si>
  <si>
    <t>احراق آلية لمسلحي التحالف في مثلث الحيمة مديرية الوازعية</t>
  </si>
  <si>
    <t>طيران العدوان أرتكب جريمة بحق المواطنين في مفرق الصلو أسفرت عن سقوط 7 شهداء وجريح.</t>
  </si>
  <si>
    <t>تمكنت قوات الجيش من السيطرة على مناطق  تقع في جبل الصلو ومدرسة النجاح، وقرية الاقيوس، بعد معارك عنيفة مع المليشيا الانقلابية، تكبدت خلالها الأخيرة عديد قتلى وجرحى.</t>
  </si>
  <si>
    <t>طفلين معاقين وأمهما أصيبوا نتيجة قصف المليشيا على قرية الاقيوس، بمديرية الصلو.</t>
  </si>
  <si>
    <t>قصفت مدفعية الشرعية مواقع للمليشيا الانقلابية في جبهة الكدحة غرب المدينة، ما أدى إلى سقوط عديد قتلى وجرحى بصفوف المليشيا. </t>
  </si>
  <si>
    <t>قوات الجيش الوطني صدت هجوماً للمليشيا الحوثية على تباب الخضراء، والحمراء، والوسطى، في جبهة الأحكوم.</t>
  </si>
  <si>
    <t>مصرع وجرح عدد من مرتزقة العدوان خلال عملية عسكرية للجيش واللجان الشعبية استهدفت مواقعهم بمنطقة الكبوش في حيفان بمحافظة تعز.</t>
  </si>
  <si>
    <t>قوات الجيش الوطني دكت مواقع المليشيا الحوثية المتمركزة في منطقة الكعاوش، وتبة الدبعي.وأسفرت المعارك والقصف عن سقوط عددا من القتلى والجرحى بصفوف المليشيا الحوثية</t>
  </si>
  <si>
    <t>إستشهد جندي في جبهة العنين وهو من أبناء بني خيلة برصاص الحوثي.</t>
  </si>
  <si>
    <t> حشدت المليشيا تعزيزات عسكرية لها إلى مديرية الدمنة</t>
  </si>
  <si>
    <t>استشهد ستة مواطنين بينهم طفل بغارة شنها طيران العدوان الأمريكي السعودي فجر اليوم على مديرية مقبنة بمحافظة تعز.</t>
  </si>
  <si>
    <t>قصفت مقاتلات التحالف العربي طقماً قتالياً لأحد القادة الميدانيين للمليشيا الانقلابية في الخط الرئيسي بمنطقة الكمب</t>
  </si>
  <si>
    <t>مصرع وإصابة عدد من المرتزقة بقصف مدفعي استهدف تجمعاتهم غرب مفرق موزع”</t>
  </si>
  <si>
    <t>قصف مدفعي استهداف تجمعات وآليات مرتزقة العدوان شمال معسكر خالد</t>
  </si>
  <si>
    <t>مدفعية الجيش واللجان الشعبية دكت تحصينات المرتزقة في جبل هان وتبة الروسي بالضباب محققة إصابات مباشرة”</t>
  </si>
  <si>
    <t>طائرات التحالف العربى شنت غارة جوية استهدفت موقعا يتمركز فيه خبراء تجسس إيرانيون </t>
  </si>
  <si>
    <t>قصفت مقاتلات التحالف العربي بغارة جوية إدارة المخبز الآلي، الواقع في جولة القصر شمالي المدينة،</t>
  </si>
  <si>
    <t>لقي 7 من عناصر مليشيا الحوثي الانقلابية مصرعهم في غارة لطيران التحالف العربي،صباح اليوم، استهدفت موقع مدفع الهاوتزر في جبل أومان ،بمنطقة الحوبان شرق المدينة</t>
  </si>
  <si>
    <t>اشتداد المعارك بين قوات الشرعية وعناصر المليشيا في عدة مواقع بالجبهة الشرقية.</t>
  </si>
  <si>
    <t>شنت قوات الشرعية هجوما على مواقع تمركز المليشيا في منطقة التشريفات.</t>
  </si>
  <si>
    <t>انفجار لغم أرضي وقع على حاجز امنى بالقرب من المدخل الرئيسى لمنطقة مفاد مما اسفر عن مصرع ما لا يقل عن ثلاثة جنود واصابة عدد اخر بجروح ولم تعلن اى جماعة مسئوليتها عن التفجير</t>
  </si>
  <si>
    <t>اكدت مصادر عسكرية في العاصمة المؤقتة عدن ارسال اربع كتائب من قوات المنطقة العسكرية الرابعة للمشاركة في عمليات محاربة عناصر تنظيم القاعدة في محافظتي حضرموت وشبوة الى جانب قوات الجيش الوطني وقوات النخبة الحضرمية والشبوانية المدربة اماراتيا في تلك المناطق.</t>
  </si>
  <si>
    <t>قام مسلحين مجهولين في ساعات الفجر الاولى من يوم السبت باستهداف مبنى مركز عدن لدراسات الاستراتيجية والاحصاء وموقع صحيفة اليوم الثامن بخور مكسر .</t>
  </si>
  <si>
    <t xml:space="preserve">مصادر أمنية في المدينة أكدت أن قوات المجلس الانتقالي تحتجز عدد من الوزراء والقادة العسكريين في حكومة بن دغر المتواجدين داخل القصر الرئاسي بالمدينة </t>
  </si>
  <si>
    <t>قوات تابعة لما يسمى المجلس الانتقالي الجنوبي ، أقتحمت منطقة المعاشيق والتي يتواجد فيها المسئولين المدنيين والعسكريين في حكومة بن دغر في مدينة عدن جنوب اليمن .</t>
  </si>
  <si>
    <t>طيران التحالف قصف مواقع عسكرية تتمركز فيها مليشيا الحوثي في مناطق متفرقة بين مديريتي ناطع والملاجم.</t>
  </si>
  <si>
    <t>شنت مليشيات الحوثي الانقلابية اليوم السبت قصفا مكثفا على قرى مديرية الصومعة واستهدفت إحدى قذائف الهاون أحد مساجد المديرية .</t>
  </si>
  <si>
    <t>مقتل اثنين من مسلحي القاعدة بينهم قيادي بغارة أميركية لطائرة من دون طيار في محافظة البيضاء اليمنية</t>
  </si>
  <si>
    <t>استشهاد طفلين من ابناء مديرية الزاهر آل حميقان محافظة البيضاء بانفجار لغم يعتقد انه لغم مموهه ذات التقنية الإيرانية</t>
  </si>
  <si>
    <t>كثفت ساعات فجر اليوم السبت ميلشيا الحوثي الانقلابية قصفها بالأسلحة الثقيلة منازل المواطنين  في منطقة المحصن آل حميقان بمديرية الزاهر".</t>
  </si>
  <si>
    <t>استهدف طيران التحالف العربي- اليوم السبت- بعدة غارات جوية تجمعات ومواقع وآليات لمليشيات الحوثي الإنقلابية في مديريتي ناطع ونعمان بمحافظة البيضاء</t>
  </si>
  <si>
    <t>شن طيران التحالف العربي غارات جويه فجر اليوم استهدفت تعزيزات تابعة لمليشيا الحوثي الإنقلابية كانت متجه الى مديرية ناطع</t>
  </si>
  <si>
    <t>أكد مصدر أن الجيش واللجان ضبطوا سيارة محملة بالمسدسات كاتم للصوت وذخيرة تابعة لتنظيم داعش الإرهابي ، فيما تم إحالة من كان على متنها للتحقيق لاستكمال الاجراءات القانونية .</t>
  </si>
  <si>
    <t>لص يسرق "لابتوب" عــلـى الحوثيين بالجراحي والمليشيا تعلن حالة الاستنفار</t>
  </si>
  <si>
    <t>شنت مليشيات الحوثي حملة اعتقالات واسعه  بحق ابناء الجراحي محافظة الحديده </t>
  </si>
  <si>
    <t>قوات الجيش الوطني والمقاومة الشعبية تواصل تقدمها الميداني في الجراحي</t>
  </si>
  <si>
    <t>مليشيا الحوثي تعزز قواتها في مديرية الجراحي بالحديدة</t>
  </si>
  <si>
    <t>فرضت قوات الجيش الوطني مسنودا بالمقاومه الشعبيه حصارا على المليشيا من عدة اتجاهات بمديريه الجراحي</t>
  </si>
  <si>
    <t>غارات جوية مكثفة استهدفت مواقع وتجمعات وآليات قتالية للمليشيا الحوثية في أطراف مديرية حيس.</t>
  </si>
  <si>
    <t>غارات للتحالف العربي تستهدف تجمعات لميليشيات الحوثي في أطراف مديرية حيس بالساحل الغربي</t>
  </si>
  <si>
    <t>معارك عنيفة دارت بين قوات الجيش الوطني والمليشيا الحوثية في منطقة بيت بيش، الواقعة بمثلث إب ــ حيس </t>
  </si>
  <si>
    <t>مقاومة حيس شنت هجوماً على وادي نخلة الواقع بين مديريتي حيس والجراحي في إطار عملياتها التمشيطية لجيوب واوكار العناصر الإنقلابية </t>
  </si>
  <si>
    <t>قتل قيادي بارز بحزب التجمع اليمني للإصلاح، اليوم السبت، جراء انفجار لغم أرضي زرعته مليشيا الحوثي الإنقلابية في نقطة محجر الراعي جنوب مديرية حيس".</t>
  </si>
  <si>
    <t>قوات الجيش الوطني استعادت سيارتين وأسرت 6 من عناصر المليشيات بعد أن كانت تقدمت إلى مشارف الجهة الشرقية لمدينة حيس</t>
  </si>
  <si>
    <t>قالت مصادر محلية في محافظة الحديدة إن ثلاثة من أبناء قيادي حوثي كبير لقوا مصرعهم خلال هجوم فاشل للمليشيا على أطراف مديرية حيس</t>
  </si>
  <si>
    <t>شنت مليشيات الحوثي وبحسب مصادر محلية حملة اعتقال مواطنين من داخل منازلهم في منطقة الاشاعر بمديرية جبل راس</t>
  </si>
  <si>
    <t>أفادت مصادر محلية في محافظة الجوف إن امرأتين أصيبتا،  إثر انفجار لغم أرضي زرعته مليشيا الحوثي الانقلابية.</t>
  </si>
  <si>
    <t xml:space="preserve"> استهدفت مقاتلات التحالف العربي طقما عسكريا للمليشيا محملا بالأفراد واوقعت فيهم قتلى وجرحى.</t>
  </si>
  <si>
    <t xml:space="preserve"> 5 غارات على مديرية خب_والشعف</t>
  </si>
  <si>
    <t>لقي ثلاثة من أبناء قيادي حوثي  مصرعهم مع عدد من عناصر مليشيات الحوثي في غارة لطيران التحالف استهدفت تعزيزات لهم في الجوف.</t>
  </si>
  <si>
    <t xml:space="preserve"> القوات الحكومية دحرت مليشيا الحوثي من مواقع غرب الخليفين بمديرية خب والشعف عقب عملية تمشيط لهذه المواقع. و سقط قتلى وجرحى في صفوف الحوثيين وسط انهيارات في صفوفهم.</t>
  </si>
  <si>
    <t>اختطفت ميليشيات الحوثي اليمنية، إمام مسجد هائل في العاصمة صنعاء،و ذلك جاء عقب منع المصلين صعود أحد الخطباء التابعين للحوثي والصراخ عقب صعوده، مطالبين بنزوله ليصعد خطيب المسجد الاساسي.</t>
  </si>
  <si>
    <t>الأجهزة الأمنية بصنعاء افرجت السبت عن  مسؤول العلاقات العامة و التواصل مع منظمات المجتمع المدني في السفارة الامريكية بصنعاء.بعد نحو 6 أشهر من اعتقاله.</t>
  </si>
  <si>
    <t>استشهد مواطن اليوم بغارات شنها طيران العدوان الأمريكي السعودي استهدفت جسر وادي مور الرابط بين محافظتي حجة وعمران.</t>
  </si>
  <si>
    <t>ذكرت مواقع تابعة للعدوان أن العملية  العسكرية الفيصل بدأت اليوم في وادي المسيني من خلال ثلاث محاور أساسية وبإسناد جوي مكثف</t>
  </si>
  <si>
    <t xml:space="preserve">أنفجار لغم بأحد أطقم قوة المنطقة العسكرية الثانية تابع للواء بارشيد اثناء مشاركتهم في معركة تطهير وادي المسيني من الجماعات الإرهابية بحضرموت. </t>
  </si>
  <si>
    <t>استشهد اليوم السبت 6 جنود من المنطقة العسكرية الثانية في معارك عنيفة مع عناصر تنظيم القاعدة في محافظة حضرموت جنوب شرق اليمن .</t>
  </si>
  <si>
    <t>حررت القوات الحكومية اليوم السبت منطقة شعب المسني والجبال المحيطة من عناصر تنظيم القاعدة الارهابي في منطقة شعب المسني غربي المكلا.</t>
  </si>
  <si>
    <t xml:space="preserve">تمكنت قوات النخبة الحضرمية مساء أمس السبت من القبض على 14 ارهابيا في وادي حضرموت بعد معارك شرسة دارت بين الطرفين استمرت ساعات طويلة . </t>
  </si>
  <si>
    <t>عثر مواطنون ظهر اليوم, على طريق الخبه بمدينة  القطن في وادي حضرموت,  على عبوة ناسفة.</t>
  </si>
  <si>
    <t xml:space="preserve"> شن طيران العدوان السعودي الامريكي 14 غارة على مديريتي حرض وميدي.</t>
  </si>
  <si>
    <t>قصفا مدفعيا للجيش والجان الشعبيه يستهدف تجمعات مرتزقة العدوان شمال صحراء ميدي.</t>
  </si>
  <si>
    <t>أقدم مسلح مجهول على قتل شاب في محافظة لحج وسرقة دراجته النارية.</t>
  </si>
  <si>
    <t>صد محاولة تسلل للمنافقين في القبيطة وسقوط قتلى وجرحى في صفوفهم</t>
  </si>
  <si>
    <t xml:space="preserve"> شنت مقاتلات التحالف العربي غارات على مواقع الحوثيين في صرواح، ودمرت بغارة أخرى طقماً في جبال هيلان ومقتل من كانوا على متنه"</t>
  </si>
  <si>
    <t>قنصت وحدة القناصة بالجيش واللجان الشعبية اليوم ثمانية من مرتزقة العدوان الأمريكي السعودي بمديرية صرواح في محافظة مأرب.</t>
  </si>
  <si>
    <t>قتل ما لا يقل عن 30 عنصراً من الميليشيا الحوثية الانقلابية ،فيما تم أسر اثنين اخرين، في مواجهات عنيفة مع قوات الجيش الوطني في مديرية باقم بمحافظة صعدة .</t>
  </si>
  <si>
    <t>قصف صاروخي ومدفعي سعودي يستهدف مناطق متفرقة من مديرية غمر الحدودية وأضرار في ممتلكات المواطنين</t>
  </si>
  <si>
    <t>أوضح مصدر أمني أن طيران العدوان شن غارة على سيارات مواطنين بمنطقة العقيق ما أدى إلى استشهاد من كانوا على متن السيارة ثم عاود استهداف المسعفين ليرتفع عدد الشهداء إلى 18 شهيداً وجريحاً واحداً في حصيلة أولية.</t>
  </si>
  <si>
    <t>أوضحت مصادر يمنية أن غارات جوية للتحالف استهدفت مركبة في الجبهة الشمالية الشرقية من محافظة صعدة، كانت تحمل عناصر للحوثيين.</t>
  </si>
  <si>
    <t>أوضح مصدر أمني أن طيران العدوان استهدف بخمس غارات منطقة طخية بمديرية مجز</t>
  </si>
  <si>
    <t>قصف صاروخي ومدفعي سعودي يستهدف مناطق متفرقة من مديرية منبه الحدودية وأضرار في ممتلكات المواطنين</t>
  </si>
  <si>
    <t>قصف صاروخي ومدفعي سعودي يستهدف مناطق متفرقة من مديرية  رازح الحدودية وأضرار في ممتلكات المواطنين</t>
  </si>
  <si>
    <t>قصف التحالف مركز قيادة تابع للميليشيات، ومخازن أسلحة في جبل شبام بمديرية مناخة في محافظة صنعاء.</t>
  </si>
  <si>
    <t>مقاتلات التحالف دمرت أطقماً وتعزيزات للميليشيات بمنطقة سد العقران ومواقع مجاورة لها في مديرية نهم شرق صنعاء.وأدت الغارات، بحسب مصدر ميداني، إلى تدمير منصة إطلاق صواريخ وثلاثة أطقم قتالية للحوثيين، سقط جميع من كانوا على متنها بين قتلى وجرحى.</t>
  </si>
  <si>
    <t>أعلنت قيادة محور حراد-النخبة الشبوانية حظر التجوال بخط العبر وعدد من الخطوط الفرعية بينها مفرق رويك وخط الخشعه من الساعة 11:00 مساء وحتى الساعة 6:00 صباحا .</t>
  </si>
  <si>
    <t>قال مصدر محلي ان اشتباكات عنيفة اندلعت بين مسلحين قبليين وقوات ما يسمى بالنخبة الشبوانية المدعومة من الامارات في مديرية رضوم شرق محافظة شبوة.</t>
  </si>
  <si>
    <t>مصرع وجرح أعداد كبيرة من المرتزقة في عمليتين هجومتين نفذت من اتجاهين على مواقعهم في جبهة الساحل الغربي</t>
  </si>
  <si>
    <t>صد الجيش اليمني واللجان الشعبية هجوماً لعناصر التحالف على جبليّ العسقة والشجرة في الاقروض، بمحافظة تعز.</t>
  </si>
  <si>
    <t>قوات الشرطة العسكرية بمدينة تعز تمكنت من إلقاء القبض على المتهمين بمحاولة اغتيال جندي  في شارع التحرير الأسفل.</t>
  </si>
  <si>
    <t>اندلاع معارك عنيفة بين قوات الجيش الوطني ومليشيا الحوثي الإنقلابية في أطراف مديرية الصلو ،جنوب تعز، جراء هجوم للإنقلابيين على مواقع الجيش في نقيل الصلو.</t>
  </si>
  <si>
    <t> قصف صاروخي على تجمعات منافقي العدوان وتحصيناتهم في جبهة عصيفرة</t>
  </si>
  <si>
    <t>تمكنت قوات الجيش من شن هجوم واسع على مواقع الانقلابيين في اسفل منطقة عصيفرة أوقعت في صفوفهم قتلى وجرحى عدة</t>
  </si>
  <si>
    <t>قصفت المليشيا الانقلابية القرى السكنية في قرية بني بكاري شمالي جبهة الاشروح بمديرية جبل حبشي.</t>
  </si>
  <si>
    <t>الميليشيات الانقلابية تدفع بتعزيزات كبيرة إلى مديرية خدير </t>
  </si>
  <si>
    <t>لقي سبعة من عناصر المليشيا الانقلابية مصرعهم بينهم قائد ميداني اليوم السبت بغارة جوية لمقاتلات التحالف العربي في مديرية مقبنة غربي تعز.</t>
  </si>
  <si>
    <t xml:space="preserve"> دمرت غارة جوية اخرى لمقاتلات التحالف شاحنة محملة بالذخيرة ودمرتها بالكامل في منطقة المخيشيب غربي مقبنه.</t>
  </si>
  <si>
    <t>شهدت جبهة مقبنة مواجهات عنيفة بين قوات الجيش الوطني ومليشيا الحوثي الانقلابية مصحوبة بقصف مدفعي متبادل.</t>
  </si>
  <si>
    <t>قصفت قوات التحالف العربى بالمدفعية مواقع لمليشيات الحوثيين شرق معسكر خالد بن الوليد ومواقع أخرى فى قرية الهاملى</t>
  </si>
  <si>
    <t>تركزت المعارك بين قوات الشرعية والمليشيا الانقلابية  في محيط جبل هان الاستراتيجي </t>
  </si>
  <si>
    <t xml:space="preserve">أفراد الجيش الوطني وصل الى  منطقة الكريفات شرق المدينة ونفذت عملية نوعية ضد الحوثيين. </t>
  </si>
  <si>
    <t xml:space="preserve"> وقفة لجنود يطالبون بتثبيتهم ضمن قوات الجيش و الأمن في محافظة أبين</t>
  </si>
  <si>
    <t>نظم عددا من معلمي مديرية المحفد المعينيين سنة 2011 وقفه احتجاجيه لعدم صرف علاوة طبيعة العمل ومستحقاتهم الاخرى </t>
  </si>
  <si>
    <t>سطا جندي من قوات الحزام الأمني مساء يوم الأحد على 100 مليون ريال يمني عقب عملية تفتيش دورية لأموال كانت في طريقها من عدن إلى أبين هي رواتب المتقاعدين العسكريين هناك</t>
  </si>
  <si>
    <t>كشف مصدر امني، عن تلقي الاجهزة الامنية بمحافظة عدن جنوب اليمن معلومات حول إحتماليةوقوع هجوم إرهابي . وافاد المصدر، انه تم التوجيه برفع الجاهزية الامنية استعدادا للتصدي لاي هجوم ارهابي، وان هناك استنفار امني لمواجهة ذلك.</t>
  </si>
  <si>
    <t>أعلنت إدارة أمن عدن، ممثلة بشرطة البساتين، عن تمكنها من إلقاء القبض على متهم فاراً من وجه العدالة ومتهماً بقضايا قتل وتقطع وسرقة.</t>
  </si>
  <si>
    <t>قال مصدر خاص ان ما يقارب الأربعون مدرعة وحاملات جند دخلت مطار العاصمة المؤقتة عدن في وقت متأخر من مساء السبت. وأكد المصدر ان المدرعات التي دخلت الى المطار لا تتبع الحكومة الشرعية .</t>
  </si>
  <si>
    <t xml:space="preserve">عُثِر خلال أعمال تركيب كيبل كهرباء على قبور ورفاة موتى في محيط مستشفى الجمهورية بخورمكسر بالعاصمة عدن . </t>
  </si>
  <si>
    <t xml:space="preserve"> استهدفت مقاتلات التحالف العربي حملة عسكرية كبيرة للحوثيين كانت في طريقها إلى مديرية ناطع قادمة من مديرية الملاجم وبحسب المصادر" أن الحملة تضم تعزيزات كبيرة من أسلحة ثقيلة ومعدات، كانت تحاول من خلالها الميلشيا استعادة مواقع تماس خسرتها في الأيام الماضية في ناطع وتطل على مديرية الملاجم". </t>
  </si>
  <si>
    <t>نفذ مجاهدو الجيش واللجان الشعبية، اليوم الأحد  كميناً استهدف مجموعة من مرتزقة العدوان الأمريكي السعودي في مديرية ذي ناعم بمحافظة البيضاء. ما أسفر عن سقوط قتلى وجرحى في صفوفهم.</t>
  </si>
  <si>
    <t>أفادت مصاد محلية عن إصابة ومقتل اربعة اطفال نتيجة لإنفجار قنبلة يدوية كانت بجوار مدرسه في مديريه الريهمي</t>
  </si>
  <si>
    <t>بإسناد كبير من القوات الإماراتية.. واصلت مقاتلات التحالف العربي لدعم الشرعية في اليمن، الأحد، دك معاقل مليشيات الحوثي الإيرانية وشن غارات جوية على مناطق رابطة بين مديريتي حيس والجراحي جنوب محافظة الحديدة على الساحل الغربي لليمن.</t>
  </si>
  <si>
    <t>طيران الاباتشي التابع للقوات التحالف العربي تمشط المزارع والمواقع الذي تتحصن فيها المليشيات الحوثيه بمديريه الجراحي</t>
  </si>
  <si>
    <t>المليشيا تقطع الطرقات وتكثف من زراعة الألغام وحفر الخنادق على مداخل الجراحي</t>
  </si>
  <si>
    <t>اشتباكات عنيفه يخوضها ابطال الجيش الوطني والمقاومه على ابواب مديريه لجراحي ومصرع العشرات بين قتيل وجريح</t>
  </si>
  <si>
    <t>مواجهات وقصف مدفعي متبادل بين الجيش الوطني والمقاومة اليمنية من جانب ومليشيات الحوثي الإيرانية من جانب آخر بمديريه الجراحي</t>
  </si>
  <si>
    <t>أقحتمت المليشيا منازل عدد من المدنيين في مركز مديرية الجراحي واختطفوا العشرات، بزعم تعاونهم مع الجيش الوطني</t>
  </si>
  <si>
    <t xml:space="preserve">وصل طارق محمد عبدالله صالح اليوم الى الخوخة برفقة محافظ الحديدة المعين من قبل الشرعية </t>
  </si>
  <si>
    <t>مصرع 11 من مليشيا الحوثي في غارة جوية في التحيتا بالحديدة</t>
  </si>
  <si>
    <t>طيران التحالف استهدف بغارة مزرعة بمديرية التحيتا ما أدى لاستشهاد مواطن وجرح ثلاثة آخرين، وفقدان اثنين من المواطنين</t>
  </si>
  <si>
    <t>مروحية الأباتشي التابعة للتحالف،  دمرت مدافع وآليات تابعة للميليشيات و تقوم بعمليات دعم للهجوم بمديريه حيس</t>
  </si>
  <si>
    <t xml:space="preserve">  مقتل 70 من الحوثيين يوم أمس على مشارف حيس</t>
  </si>
  <si>
    <t>أكدت مصادر ميدانية ان مليشيات الحوثي استهدفت مدرعة إماراتية بالقرب من معسكر خالد بمديريه حيس بصاروخ حراري مما ادى الى استشهاد جندي إماراتي واصابة اخرين .</t>
  </si>
  <si>
    <t>شنت الميليشيات، بحسب المصادر، هجوماً واسعاً مستخدمة الدراجات النارية باتجاه مواقع الجيش، تحت غطاء من القصف المدفعي والصاروخي بمديريه حيس</t>
  </si>
  <si>
    <t xml:space="preserve"> تمكن الجيش الوطني من صد هجوم للمليشيا وقتل  وإصابة 60 حوثيا أثناء محاولة تسلل فاشلة باتجاه مديرية حيس كما تمكنت من أسر عدد من الانقلابيين أثناء محاولتهم الهرب.</t>
  </si>
  <si>
    <t>قالت مصادر محلية أن الدفاعات الجوية لقوات التحالف العربي اعترضت الأحد صاروخاً باليستياً في سماء مدينه حيس أطلقته ميليشيات الحوثي وتم تدميره قبل أن يصل الى هدفه</t>
  </si>
  <si>
    <t>ذكرت مصادر أن الحوثيين اقتحموا منازل المدنيين في منطقة الأشاعر بمديرية جبل رأس واختطفوا تجارا وأطفالا ومدنيين، ونقلوهم إلى سجون سرية في مركز المديرية.</t>
  </si>
  <si>
    <t>وفقا لمصادر ميدانية فان طلائع الجيش والمقاومة التهامية وصلت الى محيط مديرية جبل راس</t>
  </si>
  <si>
    <t>فادت مصادر محلية إن مليشيا الحوثي فتحت سجون سرية في مديرية جبل رأس بمحافظة الحديدة وذلك لتعذيب المختطفين فيها</t>
  </si>
  <si>
    <t>أختطف مسلحون مجهولون يرجح أنهم حوثيون اليوم (الأحد) رجل الأعمال في منطقة ضروان بمحافظة عمران أثناء عودته من محافظة حجه وأقتادوه إلى جهة مجهولة.</t>
  </si>
  <si>
    <t xml:space="preserve"> ضبطت الاجهزة الامنية بمحافظة ذمار، خلية تابعة لما يسمى تنظيم القاعدة في شبه جزيرة العرب وبحوزتهم اسلحة متنوعة .</t>
  </si>
  <si>
    <t xml:space="preserve"> هاجمت قوات النخبة الحضرمية بدعم وإسناد جوي من قوات التحالف العربي الوكر الرئيسي للقاعدة في وادي المسني  وأستمرت العملية حتى ظهر اليوم وأنزلت فيهم خسائر فادحة وكبيرة بين قتلى وجرحى</t>
  </si>
  <si>
    <t>مصادر عسكرية يمنية: مقتل 23 عنصرا من تنظيم القاعدة خلال عمليات قوات النخية الحضرمية للسيطرة على وادي المسيني في حضرموت</t>
  </si>
  <si>
    <t>تعلن القوات المسلحة الإماراتية مقتل رقيب أثناء أداء مهمته ضمن قوات التحالف_العربي بـ اليمن.</t>
  </si>
  <si>
    <t>إغتيال جندي وإصابة آخر من عناصر النخبة_الشبوانية نتيجة استهدافهم من قبل مسلحين مجهولين في منطقة منخر بمديرية القطن.</t>
  </si>
  <si>
    <t>طيران العدوان الأمريكي السعودي شن 15 غارة على مناطق متفرقة من مديريتي حرض وميدي خلال الساعات الماضية</t>
  </si>
  <si>
    <t>اقيم اليوم في عزلة الوسط بمديرية الشعر لقاء موسع لأبناء ووجهاء وعقلاء المديرية للتعبئة والتحشيد للجبهات، برئاسة وكيل المحافظة .</t>
  </si>
  <si>
    <t>أكدت مصادر أن عبوة ناسفة انفجرت بطقم في منطقة نقيل الشق بمديرية الشعر قتل فيها ثلاثة حوثيين وجرح 8 آخرون.</t>
  </si>
  <si>
    <t>قالت مصادر محلية ان مسلح حوثي أطلق الرصاص على عمال أحدى المطاعم الصغيرة في مدينة إب، لرفضهم الإستمرار في تنفيذ طلباته الغذائية بدون أن يدفع قيمتها.</t>
  </si>
  <si>
    <t>الجيش واللجان يسيطرون على وادي صبيح ووادي شرارة بالقبيطة وسقوط قتلى وجرحى من منافقي العدوان</t>
  </si>
  <si>
    <t xml:space="preserve">صدت القوات الحكومية اليوم الأحد، هجوماً شنه مسلحو جماعة الحوثيين، في منطقة كرش شمالي محافظة لحج حسبما قال مصدر عسكري حكومي. </t>
  </si>
  <si>
    <t>افشال زحف لمنافقي العدوان في كرش من جهتين وتكبيد العدو خسائر فادحة</t>
  </si>
  <si>
    <t>غارتان لطيران العدوان السعودي الامريكي في صرواح</t>
  </si>
  <si>
    <t>مقاتلات التحالف استهدفت صباح اليوم الاحد بغارة جوية تجمعا للمليشيا الحوثية في جبهة صرواح. واسفرت الغارة وفقا للمصدر عن سقوط عدد من عناصر المليشيا بين قتيل وجريح.</t>
  </si>
  <si>
    <t>القوات الحكومية صدت هجوما لمليشيا الحوثي صوب ميسرة الميسرة الرابطة مع سائلة مخدرة بمديرية صرواح، وأوقعت في صفوفهم أكثر من خمسة قتلى وجرحى.</t>
  </si>
  <si>
    <t xml:space="preserve">قال صحفي  أن مليشيا الحوثي تقوم بشق وتوسيع الطرقات لمديريات محافظة ريمة الغربية بهدف نقل الصواريخ البالستية لمهاجمة قوات الشرعية في الساحل الغربي </t>
  </si>
  <si>
    <t>قال صحفي ان الميليشيات تدفع يومياً بتعزيزات عسكرية ضخمة عن طريق محافظة ريمة التي تربطها حدود مع محافظة الحديدة المحاصرة حالياً.</t>
  </si>
  <si>
    <t>غارة على مديرية باقم استهدفت منزلا ولا إصابات</t>
  </si>
  <si>
    <t>قالت مصادر عسكرية إن الفرق الهندسية التابعة للجيش الوطني بمحافظة صعدة نزعت قرابة ثلاثة آلاف لغم أرضي وعبوة ناسفة في عدد من مناطق مندبة، بمديرية باقم، كانت زرعتها مليشيا الحوثي الإنقلابية قبل دحرها منها</t>
  </si>
  <si>
    <t>أوضح مصدر أمني أن طيران العدوان الغاشم شن غارتين على سيارة مواطن في منطقة الخليطة بمديرية كتاف ما أدى إلى استشهاد سائق السيارة وشخص آخر كان يرافقه وتدمير السيارة بالكامل.</t>
  </si>
  <si>
    <t>إسقاط طائرة تجسس تابعة لقوى العدوان في البقع</t>
  </si>
  <si>
    <t>قصف صاروخي ومدفعي سعودي يستهدف مناطق متفرقة من مديرية منبه الحدودية وأضرار في الممتلكات</t>
  </si>
  <si>
    <t>قصف صاروخي ومدفعي سعودي يستهدف مناطق متفرقة من مديرية رازح الحدودية وأضرار في الممتلكات</t>
  </si>
  <si>
    <t xml:space="preserve"> أطلقت القوة الصاروخية للجيش واللجان الشعبية، اليوم الأحد  صاروخ من نوع زلزال2 على تجمعات مرتزقة العدوان الأمريكي السعودي بمديرية نهم.</t>
  </si>
  <si>
    <t>دخلت قوات الجيش اليمني، اليوم الأحد، في عملية تمركز حول العاصمة صنعاء؛ لاستهداف مواقع استراتيجية للميليشيا الانقلابية، يأتي ذلك في إطار ما تجهز له القوات الشرعية حاليًا لعملية عسكرية واسعة عبر 3 محاور سيتم الإفصاح عنها قريبًا.</t>
  </si>
  <si>
    <t>اندلعت اشتباكات وصفت بالعنيفة بين قوات من النخبة الشبوانية من جهة، وعناصر ارهابية من جهة اخرى في منطقة العقلة في محافظة شبوة</t>
  </si>
  <si>
    <t>أفادت مصادر محلية اغتيال أحد أفراد قوات النخبة الشبوانية ظهر اليوم بمنطقة منخر بشبوة</t>
  </si>
  <si>
    <t>اندلعت حرب شوارع بين قبائل المرزقي وقبائل السليماني ، على خلفية ثأر قبلي بمدينه عتق ، وقتل في الاشتباكات أحد أبناء قبائل السليماني وجرح والده  و ترددت أنباء عن مقتل شخص من قبائل المرزقي وإصابة أثنين من نفس القبيلة.</t>
  </si>
  <si>
    <t>مصادر يمنية محلية بمدينة المخا الساحلية أكّدت أنّ الدفاعات الجوية لقوات التحالف العربي لدعم الشرعية باليمن، اعترضت الأحد صاروخًا باليستيًا في سماء المدينة أطلقته ميليشيات الحوثي الانقلابية</t>
  </si>
  <si>
    <t>تجددت المعارك العنيفة، اليوم الأحد، بين قوات الشرعية وجماعة الحوثي الانقلابية في أطراف مديرية الصلو، جنوب مدينة تعز.</t>
  </si>
  <si>
    <t>نظم أبناء مدينة التربة في محافظة تعز اليوم الأحد وقفة احتجاجية للتنديد بصمت المجلس المحلي بمديرية الشمايتين والأجهزة الأمنية والعسكرية حيال قضية مقتل شاب من أبناء المديرية على أيدي كتائب أبي العباس.</t>
  </si>
  <si>
    <t>نجا قائد الشرطة العسكرية اليوم الحد من محاولة اغتيال بعد ما اطلق مسلحون عليه النار في حي جامع السعيد وسط مدينة تعز مستهدفين موكبه.</t>
  </si>
  <si>
    <t xml:space="preserve"> اشتعل حريق في بسطة لبيع البترول في ‘‘باب موسى’’، وسط المدينة، ما أدى إلى تضرر عدد من المحالات التجارية في الحي.</t>
  </si>
  <si>
    <t>استهدفت طائرات التحالف تعزيزات عسكرية كانت في طريقها لدعم ميليشيات الحوثي في منطقة موزع شمال غرب محافظة تعز،</t>
  </si>
  <si>
    <t xml:space="preserve">طيران التحالف شن غارة استهدفت مجموعة من الجيش اليمني المؤيد للرئيس عبد ربه منصور هادي عن طريق الخطأ وأن قتلى وجرحى سقطوا جراء القصف الجوي.    </t>
  </si>
  <si>
    <t>مسلحو أنصار الله" يحاصرون القوات الإماراتية، والجيش اليمني يحاول التقدم بإسناد جوي من طيران التحالف لفك الحصار وإخلاء قتلى وجرحى القوة الإماراتية،</t>
  </si>
  <si>
    <t>مسلحي "أنصار الله" نفذوا مساء اليوم الأحد، عملية استدراج لقوات إماراتية مشاركة في الهجوم على مواقع يسيطر عليها "أنصار الله" في مديرية موزع"و قتلوا 12 عسكرياً من القوات الإماراتية بينهم ضباط، وأعطبوا 4 مدرعات للجيش الإماراتي، و4 أخرى لقوات الرئيس اليمني عبد ربه منصور هادي.</t>
  </si>
  <si>
    <t>تمكن ابطال الجيش واللجان الشعبية اليوم الاحد من صد زحف واسع للغزاة والمرتزقة باتجاه مفرق موزع بمحافظة تعز.</t>
  </si>
  <si>
    <t>مواجهات عنيفة بين قوات الجيش الوطني وميليشيا الحوثي الانقلابية بجبهة صبر الموادم، تستخدم فيها كافة أنواع الأسلحة الثقيلة والمتوسطة.</t>
  </si>
  <si>
    <t>قُتل مشرف حوثي مع 5 آخرين من الميليشيا الانقلابية، في جبهة “بتع صبر الموادم”، شرق تعز.</t>
  </si>
  <si>
    <t>أوضح مصدر أمني بتعز أن قناصة المنافقين والمرتزقة إستهدفت طفل في منطقة الشاقب بمديرية صالة ما أسفر عن إصابتة بجروح خطير.</t>
  </si>
  <si>
    <t>أصيب ثلاثة مواطنبن، الاثنين برصاص قوة غير نظامية موالية للإمارات، أمام مصلحة الأحوال المدنية، بمدينة زنجبار</t>
  </si>
  <si>
    <t>قالت مصادر أمنية إن "اشتباكات محدودة شهدتها منطقة كالتكس وذلك بين حراسات أمنية لإحدى الأراضي ومجموعة مسلحة حاولت البسط على الأرضية</t>
  </si>
  <si>
    <t>قال مصدر محلي اليوم الاثنين، إن قوات مكافحة الإرهاب مازال يواصل إعتقال قيادي في المجلس المحلي منذ   الـ27 من يناير الماضي، وقد أعتقلتة دون توجية أي تهمة</t>
  </si>
  <si>
    <t>قالت مصادر محلية، إن مواطنين عثروا على جثة جندي مضرجة بالدماء، اليوم في جولة سوزيكي</t>
  </si>
  <si>
    <t xml:space="preserve">توافد مسلحين وبأعداد كبيرة  الى عدن قادمين من الضالع ويافع وترافقهم عناصر من النخبة الشبوانية </t>
  </si>
  <si>
    <t>انتشرت قوات الحزام الأمني التابعة للمجلس الانتقالي الجنوبي بقيادة الزبيدي في محيط المطار وسهلت مرور القوات  من المطاراالى معسكراتها</t>
  </si>
  <si>
    <t>كشفت مصادر عاملة في مطار عدن الدولي عن وصول أسلحة متنوعة بينها مدرعات وحاملات جند ومدافع ورشاشات واطقم عسكرية حديثة الى المطار قادمة من دولة الامارات</t>
  </si>
  <si>
    <t>أفاد سكان محليون، الاثنين، أن مسلحين قبليين أعدموا قياديا حوثيا في الطفه اقدم على قتل مواطن من أبناء المديرية بدم بارد.</t>
  </si>
  <si>
    <t>قتل المشرف الامني لمليشيات الحوثي في الطفة برصاص احد مسلحي القبائل في مركز مديرية الطفة بعلى خلفية احتجازه لمبالغ مالية تتجاوز 7 مليون ريال خاصه بأهالي منطقة القويم  كانت مطروحة في قضية عند احد التجار.</t>
  </si>
  <si>
    <t>استهدفت مدفعية الجيش واللجان الشعبية اليوم تجمع آليات وأفراد مرتزقة العدوان الأمريكي السعودي في مكيراس بمحافظة البيضاء. و سقوط قتلى وجرحى في صفوف المرتزقة جراء القصف المدفعي.</t>
  </si>
  <si>
    <t>شهدت جبهة ناطع بمحافظة البيضاء، اشتباكات عنيفة، اليوم الإثنين، بين قوات الجيش الوطني مسنودة بالمقاومة الشعبية وبين مليشيات الحوثي الإنقلابية.</t>
  </si>
  <si>
    <t>سقوط قتلى وجرحى من المليشيات الانقلابية، إضافة إلى إعطاب طقمًا حوثياً كان في طريقه لتعزيز المليشيات. بمديرية ناطع</t>
  </si>
  <si>
    <t>قتل ستة من مسلحي ميليشيا “الحوثي”، اليوم الإثنين، بنيران قوات الجيش اليمني، في محافظة البيضاء،  قوات الجيش والمقاومة، هاجمت دورية عسكرية بقذائف آر بي جي، في منطقة ساحة بمديرية ناطع  على مشارف مديرية الملاجم المجاورة”.</t>
  </si>
  <si>
    <t>أعلنت الأجهزة الأمنية في محافظة البيضاء اليوم الاثنين ،  القبض على خليّة جديدة تابعة لتنظيم “القاعدة” وتعمل لصالح قوات التحالف.ونشر الإعلام الأمني اعترافات أعضاء الشبكة الموقوفة، والتي تم ضبطها في مديرية رداع .</t>
  </si>
  <si>
    <t>القت قوات الأمن الخاصة بمحافظة الضالع جنوب اليمن، القبض على 14 ضابط وجندي تابعين للحرس الجمهوري كانوا في طريقهم إلى العاصمة المؤقتة عدن عبر طريق فرعية.</t>
  </si>
  <si>
    <t>أعاد اللواء 33 مدرع  نشر النقاط العسكرية على امتداد الخط العام الرابط بين مديريتي الضالع وقعطبة، بعد أن كان  رفعها منذ قرابة العام ونصف</t>
  </si>
  <si>
    <t>اندلعت مواجهات بين مليشيا الحوثي الإرهابية، وقوات الجيش الوطني والمقاومة الشعبية، أسفرت عن سقوط قتلى وجرحى بين صفوف الإرهابيين، وذلك شمال مريس بمحافظة الضالع.</t>
  </si>
  <si>
    <t xml:space="preserve">لقي قيادي حوثي بارز مصرعه، في وقت متأخر من مساء أمس، بغارات للتحالف مع عدد من مسلحي المليشيا على مواقع المليشيا في مديرية الجراحي </t>
  </si>
  <si>
    <t>استهداف مركبات عسكرية تابعة لميليشيات الحوثي، كانت قادمة من منطقة جبل رأس إلى الجراحي</t>
  </si>
  <si>
    <t>مسلحي المليشيا اختفوا من النقاط والثكنات العسكرية في مديريه الجراحي</t>
  </si>
  <si>
    <t>قالت مصادر أن عدد من مسلحي المليشيا اختفوا في الجوامع والفنادق ومزارع المواطنين بالجراحي</t>
  </si>
  <si>
    <t>افادت مصادر بأن مليشيات الحوثي ، قامت هذا اليوم بارغام سكان قرية البغيل الواقعة جنوب الجراحي على النزوح من قريتهم البغيل وتهجيرهم الى منطقة العكده</t>
  </si>
  <si>
    <t>قالت مصادر محلية في مديرية الجراحي بمحافظة الحديدة ، بأن مليشيات الحوثي عمدت اليوم الاثنين الى قطع خط الجراحي - حيس بالقرب من مزرعة الدواجن</t>
  </si>
  <si>
    <t>صدت قوات الشرعية اليمنية، اليوم الاثنين، هجومين متزامنين لمليشيات الحوثى  على مواقع للجيش فى مديريه حيس</t>
  </si>
  <si>
    <t>مليشيات الحوثي اقدمت اليوم على نقل صواريخ بعيدة المدى من مزرعه غرب الجراحي الى قرية العكده</t>
  </si>
  <si>
    <t>سقط عددا من مسلحي التحالف بين قتيل وجريح إثر استهداف صاروخي للجيش اليمني لتجمعاتهم  بصواريخ الكاتيوشا في الغيل .</t>
  </si>
  <si>
    <t>وصول عدد من سيارات الإسعاف محملة بقتلى وجرحى من المرتزقة إلى مستشفى الحزم</t>
  </si>
  <si>
    <t>شنت قوات الجيش الوطني ، اليوم الإثنين، عملية عسكرية على مليشيات الحوثي الانقلابية في مديرية المصلوب بمحافظة الجوف</t>
  </si>
  <si>
    <t>مصرع وإصابة عدد من المرتزقة في العملية التي استهدفت مواقعهم بمنطقة الهيجة بالمديرية .</t>
  </si>
  <si>
    <t xml:space="preserve"> قصفاً مدفعياً للحوثيين استهدف الدار البيضاء وردت مدفعية الجيش الوطني باستهداف مواقع المليشيا في ملاحا .</t>
  </si>
  <si>
    <t>قتل قائدان من عناصر ميليشيات الحوثي خلال اشتباكات مع القوات الشرعية اليمنية في محافظة الجوف شمال شرقي اليمن في المهاشمه ,</t>
  </si>
  <si>
    <t>وحدات من الجيش واللجان تمكنت من تفجير آلية محملة بمنافقي العدوان في جبهة صبرين بمديرية خب والشعف ومصرع وإصابة طاقمها.</t>
  </si>
  <si>
    <t>لقي عدد من مرتزقة العدوان مصرعهم واصيب آخرون بإنفجار عبوة ناسفة بآليتهم في منطقة الخليفين بمديرية خب والشعف في محافظة الجوف.</t>
  </si>
  <si>
    <t>مقتل أحد قيادات مايسمى بـ “داعش” خلال مواجهات الجيش اليمني مع قوات التحالف في محافظة الجوف و لقي مصرعه بنيران الجيش اليمني في جبهة خب الشعف.</t>
  </si>
  <si>
    <t>أنصار الله أفرجوا عن أربعة أسرى من قوات الرئيس عبدربه منصور هادي،مقابل  تسليم جثة قيادي ميداني، في محافظة الجوف، شمالي البلاد.</t>
  </si>
  <si>
    <t>أقدمت مليشيا الحوثي الانقلابية في مديرية الرجم بمحافظة المحويت، على اختطاف دكتور على خلفية اقامته عزاء في نجل شقيقه الذي استشهد اثناء مشاركته القتال بصفوف الجيش في مديرية ميدي بمحافظة حجة</t>
  </si>
  <si>
    <t>مصادر مطلعة افادت ان مسلحين حوثيين على متن ثلاثة اطقم قامموا بتطويق منزل القيادي المؤتمري عاقل حارة النسيم في منطقة بيت بوس جنوبي العاصمة .وذكرت ان الحوثيين حالوا اقتحام المنزل لاعتقال شقيق القيادي بتهمة الإساءة لزعيم الجماعة , غير ان مسلحين من بيت الكرشمي تصدوا لهم بالسلاح ومنعوهم من اقتحام المنزل , قبل ان تتدخل وساطة قبلية , انتهت بانسحاب مسلحي الحوثي .</t>
  </si>
  <si>
    <t xml:space="preserve">قالت مصادر محلية إن عصابة مسلحة أقدمت اليوم الاثنين على نهب وسرقة أكبر محلات الجملة للمواد الغذائية بمنطقة الحصبة شمال العاصمة صنعاء. وبحسب المصادر فإن محل التاجر والذي يبيع المواد الغذائية بالجملة، تعرض للنهب، من قبل عصابة مسلحة، حيث نهبت كلما فيه من البضائع والودائع، بالإضافة إلى مبلغ يقدر بحوالي 2 مليون ريال. </t>
  </si>
  <si>
    <t>اقتحم ، مسلحين حوثيين على متن طقم عسكري مكتب ضرائب محافظة ذمار واعتدو على المدير التنفيذي.</t>
  </si>
  <si>
    <t>أقدم شاب عشريني من أبناء مدينة ذمار ظهر اليوم الإثنين، على اعدام اسرته رميا بالرصاص ثم الانتحار مباشرة، دون معرفة أسباب ودوافع الجريمة</t>
  </si>
  <si>
    <t>قال محافظ حضرموت  إن المواجهات بين قوات النخبة الحضرمية والإرهابيين انتقلت إلى التلال المجاورة للوادي.</t>
  </si>
  <si>
    <t xml:space="preserve"> إنسحاب مسلحو القاعدة إلى التلال تحت إطلاق النيران عليهم من النخبة الحضرمية </t>
  </si>
  <si>
    <t>بدأت قوات النخبة الحضرمية التابعة للجيش الوطني  المدعومة من التحالف العربي، الاثنين، باستحداث مواقع عسكرية في وادي المسيني في محافظة حضرموت، بعد طرد مسلحي القاعدة</t>
  </si>
  <si>
    <t>في مديرية عمد بوادي حضرموت، استمرت المعارك بين قوات النخبة الحضرمية ومسلحي القاعدة طوال ساعات الليلة الماضية، وسمع دوي انفجارات في المنطقة.</t>
  </si>
  <si>
    <t xml:space="preserve">شن الإرهابيون قصفا عشوائيا بقذائف الهاون على مناطق سكنية في وادي عمد </t>
  </si>
  <si>
    <t>أفادت مصادر عسكرية إن مسلحي القاعدة انسحبوا باتجاه طريق الضليعة، في وادي حضرموت</t>
  </si>
  <si>
    <t>شن الإرهابيون قصفا عشوائيا بقذائف الهاون على مناطق سكنية في مديرية دوعن.</t>
  </si>
  <si>
    <t xml:space="preserve">نظم منتسبو السلطة القضائية والإداريين بنيابات ومحاكم حضرموت الوادي والصحراء امام بوابة المجمع القضائي وقفة احتجاجية تعبيرية للمطالبة الجهات المختصة بصرف مستحقاتهم </t>
  </si>
  <si>
    <t>شن طيران العدوان الأمريكي السعودي اليوم  أكثر من 20 غارة على مديريتي حرض وميدي.</t>
  </si>
  <si>
    <t xml:space="preserve"> دمر الجيش واللجان الشعبية اليوم، جرافة عسكرية لمرتزقة العدوان شمال صحراء ميدي بصاروخ موجه ما أدى إلى تدميرها.</t>
  </si>
  <si>
    <t>أكد مصدر عسكري "مصرع وجرح أعداد كبيرة من مرتزقة العدوان خلال كسر قوات الجيش واللجان الشعبية محاولة زحف مكثف لهم باتجاه الشزنانة بالقبيطه في المحافظة.</t>
  </si>
  <si>
    <t>احبطت  قوت الجيش اليمني واللجان الشعبية ، اليوم الاثنين، محاولة زحف واسعة لمرتزقة العدوان السعودي بمحافظة لحج.</t>
  </si>
  <si>
    <t>لحج: مصرع وجرح أعداد من المنافقين خلال كسر زحف لهم باتجاه التبة الحمراء في كرش</t>
  </si>
  <si>
    <t>دكت مدفعية الجيش واللجان الشعبية اليوم تجمعات مرتزقة العدوان الأمريكي السعودي خلف جبل فاطم في حريب نهم غرب مأرب.</t>
  </si>
  <si>
    <t>أقام جرحى المنطقة العسكرية الخامسة اعتصاماً مفتوحاً أمام بوابة رئاسة هيئة الأركان العامة بمدينة مأرب؛ للمطالبة بصرف مرتباتهم ومستحقاتهم المنقطعة منذ عشرة أشهر</t>
  </si>
  <si>
    <t>شن طيران العدوان الأمريكي السعودي اليوم ثلاث غارات على مديرية صرواح بمحافظة مأرب خلفت أضرارا بمنازل ومزارع المواطنين</t>
  </si>
  <si>
    <t>استهدفت مقاتلات التحالف العربي، اليوم الاثنين، بعدة غارات تعزيزات وتجمعات لمليشيات الحوثي الانقلابية في مواقع متفرقة على أطراف صرواح غربي مأرب، أسفرت عن مقتل 12 من عناصر المليشيات، إضافة إلى عدد من الجرحى.</t>
  </si>
  <si>
    <t>إستهداف مدفعي على تجمعات منافقي العدوان في معسكر كوفل بمأرب</t>
  </si>
  <si>
    <t>تمكنت قناصة الجيش واللجان الشعبية من قنص 8 من منافقي العدوان في مناطق متفرقة بمديرية صرواح.</t>
  </si>
  <si>
    <t>اتخذت ميليشيات الأنقلاب التابعة لجماعة الحوثي تصعيد جديد في محافظة ريمة حيث قامت بنهب ممتلكات المدارس والمرافق الحكومية والقيام بمصادرتها وبيعها وذلك لما يسمونه بالمجهود الحربي تحت تهديد السلاح</t>
  </si>
  <si>
    <t>قصف صاروخي ومدفعي سعودي يستهدف مناطق متفرقة من مديرية غمر الحدودية</t>
  </si>
  <si>
    <t>غارة لطيران العدوان الأمريكي السعودي على منطقة الصوح بمديرية كتاف</t>
  </si>
  <si>
    <t>أشار مصدر إلى أن العدو السعودي استهدف منطقة آل عمر بمديرية منبه الحدودية بالقصف الصاروخي ما أدى إلى تدمير منزل مواطن ونفوق عدد من المواشي والأغنام</t>
  </si>
  <si>
    <t>إصابة امرأة بجروح إثر القصف السعودي على مديرية رازح الحدودية</t>
  </si>
  <si>
    <t>أضرار في ممتلكات المواطنين إثر قصف صاروخي ومدفعي سعودي استهدف مديرية رازح</t>
  </si>
  <si>
    <t>أوضح مصدر أمني أن طيران العدوان الغاشم شن غارة على الخط العام بمنطقة آل عقاب بمديرية سحار ما أدى إلى إصابة مواطنين اثنين وتدمير سيارة مواطن .</t>
  </si>
  <si>
    <t>الشرعية بإشراف التحالف استكملت ترتبيات فتح جبهة أرحب</t>
  </si>
  <si>
    <t>مقاتلات التحالف استهدفت تجمعين لمليشيا الحوثي بمنطقة "محلي" في نهم بأربع غارات جوية.</t>
  </si>
  <si>
    <t xml:space="preserve">قامت قوات النخبة الشبوانية صباح اليوم الاثنين، بالقاء القبض على عناصر قامت بأعمال تخل بالأمن العام، بمدينة الروضة محافظة شبوة اثر قيام شخص منها إطلاق النار في وقت متأخر من ليل اول أمس فوق منازل المواطنين </t>
  </si>
  <si>
    <t>اتهمت جمعية خيرية في محافظة شبوة قوات النخبة الشبوانية باقتحام مقرها وتسليمه للمجلس الانتقالي</t>
  </si>
  <si>
    <t>اقتحم قائد النخبة_الشبوانية بقواته مقر الامن العام بمدينة عزان محافظة شبوة وقام بسجن الضباط والجنود و اغلاق مبنى الادارة</t>
  </si>
  <si>
    <t>تم تدمير آلية عسكرية للمرتزقة في منطقة بير باشا، ما أدى إلى مصرع وإصابة من كانوا على متنها.</t>
  </si>
  <si>
    <t>أفشل مجاهدو الجيش واللجان الشعبية تسللاً لمرتزقة العدوان في مديرية الصلو بتعز.</t>
  </si>
  <si>
    <t>قتل وأصيب عدد من مسلحي مليشيا الحوثي خلال تصدي قوات الجيش الوطني والمقاومة الشعبية لهجوم على مواقعها في مديرية الصلو </t>
  </si>
  <si>
    <t>المليشيات قصفت بقذائف الهاون على المعسكر والاحياء السكنية المجاورة في مديريه التعزيه.</t>
  </si>
  <si>
    <t>مواجهات عنيفة دارت  بين الجيش الوطني ومليشيا الحوثي في محيط معسكر الدفاع الجوي شمال غرب المدينة.</t>
  </si>
  <si>
    <t xml:space="preserve"> استهداف مدفعي على تجمعات للمنافقين في الكدحة بعدد من القذائف المدفعية</t>
  </si>
  <si>
    <t xml:space="preserve"> تمكنت مقاتلات التحالف من استهدافها تجمعاً للميليشيات في منطقة المضروبة، ما خلف سبعة قتلى وعدداً من الجرحى.</t>
  </si>
  <si>
    <t>قتل اثنين من عناصر المليشيا الحوثية برصاص قوات الجيش الوطني في محيط قرية تبيشعة، وأصيب أخرون.</t>
  </si>
  <si>
    <t>دارت معارك تزامنت مع قصف متبادل بين قوات الجيش الوطني والمليشيا الحوثية في محيط جبال جريدم، والبرقة، والحمام،</t>
  </si>
  <si>
    <t>مدفعية الجيش الوطني استهدفت في أوقات متفرقة عناصر من مليشيا الحوثي وقتل على إثر ذلك 4 من الحوثيين في منطقة قهبان عزلة اليمن مديرية مقبنة</t>
  </si>
  <si>
    <t xml:space="preserve"> قنص 2 من المنافقين في جبهة موزع</t>
  </si>
  <si>
    <t>نجا قائد مقاومة الصبيحة من انفجار لغم استهدف عربته التي كان يستقلها فيما استشهد أربعة من مرافقيه إلى جانب جندي إماراتي وأصيب 9 آخرين.</t>
  </si>
  <si>
    <t>معارك عنيفة بين قوات الجيش الوطني ومليشيات الحوثي الانقلابية في مديرية موزع غرب تعز.</t>
  </si>
  <si>
    <t>دارت مواجهات عنيفة بين قوات الجيش الوطني وبين المليشيا الحوثية تركزت في محيط منطقة الصياحي، وتبة الخلوة، ومحيط جبل المنعم، ومنطقة الأشعاب.</t>
  </si>
  <si>
    <t>الموالين للحوثيين في دمنة خدير بقيادة البرطي قاموا بالاعتداء علي الأراضي التابعة لابناء الشقب وشرعوا بالبناء فيها بحجة أنهم" دواعش". </t>
  </si>
  <si>
    <t xml:space="preserve">المليشيات الحوثية قصفت الشقب بكل أنواع الأسلحة. </t>
  </si>
  <si>
    <t xml:space="preserve"> تمكنت قوات الجيش الوطني من تحرير قريتي أبعر العلياء وأبعر السفلى، وقرية اللصب، بالإضافة إلى تحرير السلسلة الجبلية لتبة لوزام والكريفات بالكامل في الجبهة الشرقية للمدينة.</t>
  </si>
  <si>
    <t>أبطال الجيش الوطني يتصدون لهجوم المليشيات الحوثية على مواقعهم في القصر الجمهوري ومعسكر التشريفات، شرقي المدينة.</t>
  </si>
  <si>
    <t>ميليشيا الحزام الأمني ب أبين تنهب رواتب المتقاعدين</t>
  </si>
  <si>
    <t>نفذ العشرات من المتقاعدين العسكريين والأمنيين بمديرية لودر محافظة أبين- صباح الثلاثاء وقفة احتجاجية أمام مكتب بريد المديرية للمطالبة بصرف رواتبهم والتي تم نهبها والسطو عليها من قبل أحد جنود الحزام الأمني</t>
  </si>
  <si>
    <t>أكدت مصادر محلية في مدينة عدن ” جنوب اليمن” عن انفجار عبوة ناسفة ظهر اليوم الثلاثاء في أحد الاطقم الأمنية اثناء مرورة في منطقة الحسوة</t>
  </si>
  <si>
    <t xml:space="preserve"> افاد مصدر انة تظاهرت العشرات من النسوة بعدن يوم الثلاثاء للمطالبة بإطلاق سراح سجناء لدى التحالف العربي بعدن.ونفذت الاحتجاجات امام مقر الادارة الإماراتية بعدن</t>
  </si>
  <si>
    <t>قالت مصادر خاصة بأن مسلحين مجهولين قاموا باختطاف نجل مدير البحث الجنائي في شرطة بير فضل من جولة "كالتكس" في المنصورة .</t>
  </si>
  <si>
    <t xml:space="preserve">قال سكان وشهود عيان إن قوة امنية كبيرة، داهمت محلا تجاريا بالعاصمة المؤقتة عدن، واعتقلت ثلاثة عمال كانوا بداخله. </t>
  </si>
  <si>
    <t>قام مسلحون في مدينة عدن  بحماية من أطقم ومدرعات تابعة لقوات الحزام الأمني بتقسيم مقبرة الإنجليز في المدينة إلى مربعات وتحويلها إلى أراضي خاصة </t>
  </si>
  <si>
    <t>أفاد مصدر أمني مساء الثلاثاء بتعرض عدد من ضباط القوات الخاصة الفارين لكمين نصبه مجهولين في منطقة المعلا بعدن و مقتل 3 من ضباط القوات الخاصة الذين التحقوا بمعسكرات الإمارات</t>
  </si>
  <si>
    <t>ألقت شرطة البساتين القبض على لاجئان أفارقة متهمان باغتصاب خمسة أطفال قصر في حي البساتين، وذلك بعد تلقيها بلاغًا من محامي بمنظمة للرعاية الإنسانية بعدن</t>
  </si>
  <si>
    <t>القت شرطة مدينة كريتر بالعاصمة عدن اليوم الثلاثاء القبض على متهم بنصب 60 الف دولار أمريكي من أحد الأشخاص في جمهورية جيبوتي قبل ثلاثة أعوام . </t>
  </si>
  <si>
    <t>خرج جمع غفير من أبناء العاصمة المؤقتة عدن الثلاثاء في وقفة احتجاجية في قلب مدينة كريتر التاريخية للتنديد بتصريحات الناشطة اليمنية المعادية والمسيئة لجمهورية مصر العربية </t>
  </si>
  <si>
    <t>اختطاف أكثر من 15 مواطن من أبناء منطقة القويم مديرية الطفة ومازال البحث جاري على أبناء المنطقة بمدينة البيضاء ومديرية الطفة" وكان احدهم قد قام بقتل مشرف مليشيات الحوثي بمديرية الطفة</t>
  </si>
  <si>
    <t>أفشل رجال المقاومة الشعبية اليوم الثلاثاء محاولة لميلشيا الحوثي الانقلابية زراعة ألغام وعبوات ناسفة .. حيث ان رجال المقاومة الشعبية استهدفوا بقذائف الهوزر  تجمعات لميلشيا الحوثي الانقلابية في الصومعه</t>
  </si>
  <si>
    <t>استهدف الجيش واللجان الشعبية اليوم تجمعات لمرتزقة العدوان وآلياتهم في جبهة ناطع محققة إصابات مباشرة.</t>
  </si>
  <si>
    <t>لقي شخص يحمل الجنسية الصومالية حتفه واصيب أثنين أخرين ،اليوم الثلاثاء، جراء انفجار لغما ارضيا زرعته المليشيات الحوثية في مديرية نعمان</t>
  </si>
  <si>
    <t>أعلنت الأجهزة الأمنية في البيضاء عن إلقاء القبض على خليّة جديدة تابعة لتنظيم القاعدة في مديرية رداع وتعمل في صفوف ما يُسمى الجيش الوطني.</t>
  </si>
  <si>
    <t>قوات الحزام الأمني تجبر سائقي القاطرات على دفع مبلغ مليون و 500 الف ريال يمني مقابل  السماح له بالمرور دون تعسف في طرقات الضالع بقوة السلاح</t>
  </si>
  <si>
    <t xml:space="preserve">طيران الأباتشي ومقاتلات التحالف شنت قصفا متواصلا منذ منتصف الليلة الفائتة حتى ساعات الفجر الأولى صباح اليوم على مواقع تمركز للمليشيات الحوثية في مديريه الجراحي </t>
  </si>
  <si>
    <t xml:space="preserve"> أجبرت مليشيات الحوثي سكان قرية البغيل، في مديرية الجراحي على ​النزوح​ ومغادرة منازلهم تحت تهديد السلاح وتحويل القرية إلى موقع عسكري".</t>
  </si>
  <si>
    <t>تهجير ميليشيات الحوثي الانقلابية عشرات العائلات من قرى البغيل في مديرية الجراحي إلى منطقة العكدة واستخدامهم كدروع بشرية</t>
  </si>
  <si>
    <t>تتواصل  المعارك العنيفة بين قوات الجيش الوطني والمقاومة الشعبية من جهة ومليشيا الانقلاب الحوثية من جهة أخرى أسفرت عن مقتل عدد من الحوثين في مديرية الجراحي</t>
  </si>
  <si>
    <t>"المليشيات المسلحة الحوثيه قامت بإغلاق الطريق الرئيسي الرابط بين الجراحى وحيس بالحجارة، ومنعت حركة مرور السيارات والمركبات القادمة من الحديدة باتجاه تعز".</t>
  </si>
  <si>
    <t xml:space="preserve"> قامت حركه أنصار الله بحفر خنادق في محيط مدينة الجراحى</t>
  </si>
  <si>
    <t>شنت قوات التحالف عدة غارات على مقر الشرطة العسكرية في حي التحرير بمدينة الحديدة دون أن تنفجر الصواريخ.</t>
  </si>
  <si>
    <t xml:space="preserve">منعت طائرات الأباتشي التابعه للتحالف اي تسللات للحوثيين باتجاه حيس والخوخة المحررتين. </t>
  </si>
  <si>
    <t>شن طيران العدوان الأمريكي السعودي اليوم ثلاث غارات على  مبنى الشرطة العسكرية بمديرية الميناء.</t>
  </si>
  <si>
    <t>شنت مقاتلات التحالف العربي غارات جوية استهدفت تجمعات لمليشيا الحوثي في منطقة المغرس في مديرية التحيتا بمحافظة الحديدة غربي البلاد</t>
  </si>
  <si>
    <t>غارات التحالف استهدفت تجمعات مسلحة لميليشيا الحوثي في طريق المغرس بمديريه التحيتا ودمرت سيارات عسكرية وأسلحة كما قتل وجرح العشرات من عناصر هذه الميليشيا</t>
  </si>
  <si>
    <t>مقاتلات التحالف العربي دمرت طقماً عسكرياً لمليشيا الحوثي الانقلابية بعد اختبائه بمزرعة أحد المواطنين  و مقتل كل المسلحين الذين كانوا على متن الطقم بمنطقة المغرس في مديرية التحيتا</t>
  </si>
  <si>
    <t>طيران الأباتشي ومقاتلات التحالف شنت قصفا متواصلا منذ منتصف الليلة الفائتة حتى ساعات الفجر الأولى صباح اليوم على مواقع تمركز للمليشيات الحوثية في مديرية بيت الفقيه</t>
  </si>
  <si>
    <t>مليشيا الحوثي الانقلابية استهدفت الأحياء السكنية في مديرية حيس بقذائف الهاون والهاوزر، اليوم الثلاثاء وأضافت المصادر أن إحدى القذائف سقطت في منزل ناشط حقوقي وتسببت بإصابة أفراد أسرته وألحقت أضرار بالغة بالمنزل</t>
  </si>
  <si>
    <t>مليشيا الحوثي الانقلابية شنت من مواقعها في جبل رأس هجوما مباغتا على مواقع للجيش الوطني في الأطراف الشرقية للمديرية .</t>
  </si>
  <si>
    <t xml:space="preserve"> قوات الجيش الوطني تمكنت من صدّ الهجوم في مديريه جبل رأس وأسرت ستة حوثيين واستعادت مركبات عسكرية وأسلحة وكميات من الذخائر.</t>
  </si>
  <si>
    <t>نقلت ميليشيا الحوثي  صواريخ بعيدة المدى الى مخيمات السكان في منطقه العكد</t>
  </si>
  <si>
    <t>طيران الأباتشي ومقاتلات التحالف شنت قصفا متواصلا منذ منتصف الليلة الفائتة حتى ساعات الفجر الأولى صباح اليوم على مواقع تمركز للمليشيات الحوثية في مديريه زبيد</t>
  </si>
  <si>
    <t>قوات الجيش صدت هجوماً للميليشيا الحوثية على مواقع تمركزها في مناطق الهيجة، والعقدة، والحلو، بمديرية المصلوب</t>
  </si>
  <si>
    <t>مدفعية قوات الجيش تقصف بشكل مكثف مواقع وتجمعات ميليشيا الحوثي الانقلابية في مديرية المتون غرب المحافظة.</t>
  </si>
  <si>
    <t>خرج أبناء مديرية المراشي بمحافظة الجوف في وقفة قبلية تحت شعار انفروا خفافاً وثقالا بحضور رسمي وقبلي.</t>
  </si>
  <si>
    <t>قُتل اثنان من أبرز قيادات مِيلِيشْيَات الحوثي الانْقِلَابية، فِي المعارك الدائرة بمحافظة الجوف اليمنية، بين الجيش الوطني مَدْعُوماً بطيران التَحَالُف العَرَبِيّ، وبين المِيلِيشْيَات الانْقِلَابية المَدْعُومة من إيران.</t>
  </si>
  <si>
    <t>غارتان لطيران التحالف على مديرية خب والشعف</t>
  </si>
  <si>
    <t>قنص 2 من المنافقين في المهاشمة بمديرية خب والشعف</t>
  </si>
  <si>
    <t>قصف مدفعي يستهدف تجمعات للمنافقين في جبهة اليتمة بمديرية خب والشعف</t>
  </si>
  <si>
    <t>مصرع وجرح عدد من المنافقين خلال قصف مدفعي استهدف تجمعاتهم في صبرين بمديرية خب والشعف.</t>
  </si>
  <si>
    <t>استهداف مدفعي على تجمعات للمنافقين وآلياتهم وتدمير آلية عسكرية وسقوط قتلى وجرحى في صفوفهم في المهاشمة بمديرية خب والشعف.</t>
  </si>
  <si>
    <t>استحدثت مليشيا الحوثي الانقلابية، عددا من المنافذ الجمركية على مداخل العاصمة ومناطق سيطرتها، وفرضت على التجار دفع رسوم إضافية غير قانونية على بضائع تم دفع رسومها في المنافذ والموانئ التي تسيطر عليها الحكومة الشرعية، اضافة الى انتشار عشرات النقاط الحوثية، التي تقوم بابتزاز شاحنات التجار، وتفرض رسوماً غير قانونية لأفراد كل نقطة.</t>
  </si>
  <si>
    <t>قالت مصادر في العاصمة صنعاء " إن مواجهات عنيفة مستمرة تدور بين مجاميع مسلحة تابعة للقيادي الحوثي ورئيس ما يسمى باللجان الثورية  من جهة والقيادي الآخر رئيس ما يسمى بالمجلسالسياسي في منطقة الجراف شمال العاصمة صنعاء".</t>
  </si>
  <si>
    <t>شهدت منطقة بني سويد في مديرية انس اشتباكات مسلحه بين ابناء قبائل آنس ومليشيا الحوثي , على خلفية اقامة معسكر تدريبي .</t>
  </si>
  <si>
    <t>ابناء منطقة آنس اجبروا الحوثيين على ازالة نقطة تفيش .</t>
  </si>
  <si>
    <t>اقدمت المليشيا على اختطاف عدد من المواطنين  من قبيله آنس واقتادتهم الى السجن.</t>
  </si>
  <si>
    <t>تمكنت الأجهزة الأمنية بمحافظة ذمار من ضبط ٤٣ عنصراً من مسلحي التحالف والمخدوعين في عمليات أمنية متفرقة فيما قام عدد منهم بتسليم أنفسهم طواعية للأجهزة الأمنية .</t>
  </si>
  <si>
    <t>4غارات لطيران العدوان الأمريكي السعودي على منطقة العطن بمديرية بكيل المير</t>
  </si>
  <si>
    <t>شرعت ميليشيات الحوثي الانقلابية في محافظة حجة، إنشاء معسكرات لتدريب النساء ضمن توجهاتها الإجرامية للزج بهن في المعارك الخاسرة التي تديرها في البلاد.</t>
  </si>
  <si>
    <t>طيران العدوان يشن 12 غارة على مناطق متفرقة في مديريتي حرض وميدي خلال الساعات الماضية</t>
  </si>
  <si>
    <t>مدفعية القوات الحكومية استهدفت اليوم الثلاثاء تعزيزات عسكرية للميليشيات في منطقة صفهان بحرض، كانت في متوجهة الى الميليشيات في جبهة ميدي الساحلية.</t>
  </si>
  <si>
    <t>قصف مدفعي يدك تجمعات منافقي العدوان شمال صحراء ميدي</t>
  </si>
  <si>
    <t>سيطرت قوات الجيش بإسناد من مقاتلات التحالف أمس على منطقة بيت بيش التابعة لمديرية العدين بمحافظة إب </t>
  </si>
  <si>
    <t>ميليشيات الحوثي تهدد الطلاب بـ«الأتاوي» أو التجنيد للقتال</t>
  </si>
  <si>
    <t xml:space="preserve">مليشيات الحوثي أقدمت على الإعتداء على مواطن بمديرية جبلة وأطلقت عليه الرصاص الحي </t>
  </si>
  <si>
    <t xml:space="preserve">مقتل شاب وإصابة آخر في تبادل لإطلاق النار في مسيمير لحج  لخلافات سابقة بين الاطراف  </t>
  </si>
  <si>
    <t xml:space="preserve"> قوات الجيش الوطني شنت هجوماً عنيفاً على مواقع المليشيا الحوثية في سوق الخميس، تزامن مع قصف جوي لمقاتلات التحالف العربي استهدف مواقع متفرقة للأخيرة".</t>
  </si>
  <si>
    <t>قوات هادي تعلن السيطرة على تبة الشعيب</t>
  </si>
  <si>
    <t> تمكنت القوات الحكومية من اعطاب طقم يحمل تعزيزات كان في طريقه الى مواقع الميليشيات.</t>
  </si>
  <si>
    <t xml:space="preserve"> صد محاولة تسلل مسلحي التحالف باتجاه موقع الشزنانة في القبيطة</t>
  </si>
  <si>
    <t xml:space="preserve"> ميليشيات الحوثي تقصف بالأسلحة الخفيفة والمتوسطة والثقيلة على منازل المواطنين ومواقع القوات الحكومية من أماكن تواجدها في المرتفعات الجبلية المحيطة بمنطقة عيريم والمرابحة غربي المديرية.</t>
  </si>
  <si>
    <t>قتل نحو 10 حوثيين في هجوم شنته قوات الجيش الوطني، في مديرية القبيطة شمالي محافظة لحج، على مواقع المليشيا الحوثية في سوق الخميس</t>
  </si>
  <si>
    <t>اغتال مسلحون مجهولون مساء اليوم، شابا في منطقة بيت عياض بمحافظة لحج.</t>
  </si>
  <si>
    <t>قتل 12 عنصراً من ميلشيا الحوثي الانقلابية في غارات لطيران التحالف استهدفت تعزيزات وتجمعات للمليشيات على أطراف مديرية صرواح</t>
  </si>
  <si>
    <t>استهدف طيران التحالف العربي اليوم بغارة جوية تجمعاً لقوات موالية للتحالف العربي خلف جبل بحرة شمال شرق مديرية صرواح . وأشار المصدر الى أن استهداف التحالف لأتباعه يأتي في سياق التصفيات بين الفصائل ومموليهم.</t>
  </si>
  <si>
    <t xml:space="preserve"> قنصت وحدة القناصة بالجيش واللجان الشعبية اليوم  أربعة مرتزقة في مواقع متفرقة بمديرية صرواح </t>
  </si>
  <si>
    <t>تمكنت اجهزة الأمن في محافظة مارب من أسر قيادي حوثي و 3 من مرافقيه اليوم الثلاثاء في مبنى الجوازات بالمدينة. ووفقا للمصادر فان القيادي الحوثي كان يحاول التمويه على انه انضم الى الشرعية بهدف حصوله على جواز سفر الى خارج اليمن من مناطق الشرعية، الا ان أجهزة الامن اكتشفت امره وتمكنت من اعتقاله مع عناصره في مأرب.</t>
  </si>
  <si>
    <t>تمكنت قوات الجيش الوطني، اليوم الثلاثاء، من احباط هجوم لمليشيا الحوثي الإنقلابية بمديرية صرواح وأجبرتها على التراجع والفرار.</t>
  </si>
  <si>
    <t>طيران العدوان الأمريكي السعودي يشن 5 غارات على مديرية باقم الحدودية</t>
  </si>
  <si>
    <t>قالت مصادر عسكرية، أن المليشيات الانقلابية المدعومة من ايران، نقلت المئات من مقاتليها الى محافظة صعدة، شمالي البلاد، في وقت اشتدت فيه ضراوة المعارك العسكرية، التي يخوضها الجيش الوطني ضد الانقلابيين.</t>
  </si>
  <si>
    <t>قصف صاروخي ومدفعي سعودي على منطقة الغور بمديرية غمر</t>
  </si>
  <si>
    <t>قصف صاروخي سعودي على منطقة مران بمديرية حيدان</t>
  </si>
  <si>
    <t xml:space="preserve"> شن طيران العدوان السعودي 4غارات على البقع</t>
  </si>
  <si>
    <t>مصرع وجرح أعداد كبيرة في صفوف مرتزقة السعودية خلال الزحف الفاشل على جبلي أضيق ومحجوبة قبالة صحراء البقع</t>
  </si>
  <si>
    <t>تدمير 3 آليات عسكرية للمرتزقة خلال تصدي لزحف على جبلي أضيق ومحجوبة قبالة صحراء البقع</t>
  </si>
  <si>
    <t>نظم أبناء قبائل وائلة بمديرية كتاف بمحافظة صعده اليوم وقفة احتجاجية على استمرار العدوان الإجرامي في استهداف المواطنين بحضور محافظ المحافظة ووكيل المحافظة</t>
  </si>
  <si>
    <t>قصف صاروخي ومدفعي سعودي على منطقتي آل الشيخ وآل مقنع بمديرية منبه</t>
  </si>
  <si>
    <t>قالت مصادر أن مقاتلات التحالف دمرت طقمين للحوثيين كان يحملان أسلحة وذخائر</t>
  </si>
  <si>
    <t>أكدت مصادر أن 13حوثياً لقوا مصرعهم إثر استهداف مقاتلات التحالف العربي لنقطة تفتيش نصبتها مليشيا الحوثي في منطقة شعبان بمديرية رازح.</t>
  </si>
  <si>
    <t>طيران العدوان يشن 3غارات على الطريق العام بمديرية ساقين</t>
  </si>
  <si>
    <t>استهدف طيران التحالف العربي بغارة جوية موقعاً للمليشيات غرب جبل القتب أسفرت عن مقتل عدد من عناصر المليشيات المتمركزة في الموقع وتدمير عيار ٢٣.</t>
  </si>
  <si>
    <t>غارة لطيران العدوان الأمريكي السعودي على منطقة العقران في نهم</t>
  </si>
  <si>
    <t>قصفت مدفعية الجيش الوطني اليوم مواقع وتجمعات مليشيات الحوثي الإنقلابية في جبهة نهم شرق العاصمة صنعاء وسقط على إثرها عدد من القتلى والجرحى في صفوف المليشيات.</t>
  </si>
  <si>
    <t>أوقفت قوات النخبة الشبوانية موكب محافظ محافظة شبوة ومرافقيه أمس الثلاثاء في أحد الحواجز الأمنية بمدينة عزان</t>
  </si>
  <si>
    <t>قوات "النخبة الشبوانية" داهمت مركزا أمنيا واعتقلت مسؤوليْن أمنيين في مديرية "حَبّان" بالمحافظة في وقت متأخر من مساء أمس الثلاثاء</t>
  </si>
  <si>
    <t> طيران العدوان استهدف بغارتين مفرق المخا.</t>
  </si>
  <si>
    <t>إحراق آلية عسكرية للمنافقين بصاروخ موجه في الساحل الغربي</t>
  </si>
  <si>
    <t>مصرع 3منافقين بنيران الجيش واللجان في جبهة الساحل الغربي</t>
  </si>
  <si>
    <t>قامت كتائب أبي العباس بإعدام مواطن  برصاصة في عنقه من بعد اختطافه بيوم واحد من أمام منزله في مدينة التربة .</t>
  </si>
  <si>
    <t>اعتدت مجاميع مسلحة، تابعة لأحد فصائل «المقاومة الشعبية»، الموالية لحزب «الإصلاح»، على مقر مكتب محافظ محافظة تعز الجديد، أمين محمود، صباح اليوم الثلاثاء، في مقر المحافظة المؤقت بشركة النفط، والكائن في شارع جمال، وسط المدينة.</t>
  </si>
  <si>
    <t>قوات الجيش الوطني في نقطة المثنى في منطقة الحسيوة التابعة لمديرية الصلو ضبطت ثلاث شاحنات واحدة منهن محملة بمواد مخدرة من الحشيش والهروين بالإضافة إلى مواد سائلة تستخدم في صناعة المتفجرات  .</t>
  </si>
  <si>
    <t>تصدت قوات الجيش الوطني لهجوم شنته المليشيا الإنقلابية على مواقع الجيش الوطني في محيط الدفاع الجوي واجبرتها على التراجع والفرار.</t>
  </si>
  <si>
    <t>صدت قوات الجيش اليمني هجوما للمليشيات الحوثية في جبهة المفاليس، بمديرية حيفان،</t>
  </si>
  <si>
    <t>مدفعية الجيش استهدفت مواقع الحوثيين في تبة القوز، بمنطقة الاشروح، أسفرت عن سقوط أربعة قتلى من مسلحي الحوثي.</t>
  </si>
  <si>
    <t>دارت مواجهات عنيفة في محيط جبل قهبان، بعزلة اليمن، بجبهة مقبنة، غربي المحافظة.</t>
  </si>
  <si>
    <t> شهدت جبهة مقبنة اشتباكات عنيفة بين رجال الجيش الوطني و المليشيات الإنقلابية، إثر هجوم على جبل رحنق.</t>
  </si>
  <si>
    <t>مدفعية الجيش الوطني استهدفت في أوقات متفرقة عناصر من مليشيا الحوثي وقتل على إثر ذلك 4 من الحوثيين في منطقة قهبان عزلة اليمن مديرية مقبنة </t>
  </si>
  <si>
    <t>قصفت مقاتلات التحالف العربي بقيادة السعودية تعزيزات عسكرية لمليشيات الحوثي الإيرانية جنوب معسكر خالد بن الوليد،</t>
  </si>
  <si>
    <t>دمرت مقاتلات التحالف مواقع وتجمعات وآليات قتالية وتعزيزات عسكرية تابعة لميليشيات الحوثي  متجهة  إلى منطقة الهاملي الجبلية التابعة لمديرية موزع </t>
  </si>
  <si>
    <t>قناصاً للمليشيات استهدف إمرأة في قريه الشقب.</t>
  </si>
  <si>
    <t>صد الجيش هجوما للمليشيا الإنقلابية في تبة الذري، جنوب المديرية في جبه الشقب بصبر الموادم .</t>
  </si>
  <si>
    <t>صدّت قوات الجيش الوطني، هجومًا لمسلحي جماعة الحوثيين الإنقلابية على مواقعهم في القصر الجمهوري ومعسكر التشريفات</t>
  </si>
  <si>
    <t>الجيش واللجان الشعبية افشلوا محاولة تقدم للمرتزقة في منطقة أبعر بالصرمين، وكبدوهم خسائر في الأرواح والعتاد.</t>
  </si>
  <si>
    <t>استهدفت مدفعية قوات الجيش الوطني مواقع المليشيا الحوثية في تبة السلال، شرقي محافظة تعز، وأدت إلى مقتل اثنين من عناصر مليشيا الحوثي </t>
  </si>
  <si>
    <t>القوات الخاصة بأبين تلقي القبض على عناصر تابعة للواء115مشاة بعد استيلائها على سيارة لأحدى المنظمات بالمحافظة</t>
  </si>
  <si>
    <t>قوات أمنية تفرج عن سيارة تابعة لمنظمة إغاثية في محافظة أبين بعد الاستيلاء عليها من قبل جنود</t>
  </si>
  <si>
    <t>القت قوات الحزام الامني القبض على عصابة تقوم بنهب معدات ملعب 22مايو في العاصمة المؤقتة عدن جنوبي اليمن .</t>
  </si>
  <si>
    <t xml:space="preserve">أندلعت مساء الاربعاء اشتباكات مسلحة وصفت بالعنيفة بين مسلحين بحي دار سعد, وقال السكان ان الاشتباكات اندلعت بين مسلحين وقوة من لواء النقل بدار سعد </t>
  </si>
  <si>
    <t>أوضح العميد قائد لواء النقل ملابسات االاشتباكات التي دارت في دار سعد وكشف عن انة محاولة اقتحام لمنزلة بمديرية  دارسعد من قبل مجموعة من البلاطجة واستهدافه هو واسرته وكشف العميد عن  قيام مجموعة خارجين عن القانون  بترويع الاآمنين في المديرية من خلال إطلاق الرصاص العشوائي في الشوارع الرئيسية بالمديرية </t>
  </si>
  <si>
    <t>جرح ثلاثة مواطنون قبل قليل إثر اطلاق نار من قبل جنود على طقم أمني في مديرية خورمكسر بالعاصمة عدن.  </t>
  </si>
  <si>
    <t>شن مسلحون مجهولون هجوما ثانيا على مقر مركز عدن للبحوث الاستراتيجية وصحيفة اليوم الثامن في خور مكسر بعدن، وهو الهجوم الثاني خلال ثلاثة ايام.</t>
  </si>
  <si>
    <t>أفادت مصادر محلية في محافظة البيضاء، وسط اليمن، أن "مليشيات الحوثي قامت بمنع علاج مواطن حيث تحتجزة بحوش مستشفى الثورة العام بمدينة البيضاء.</t>
  </si>
  <si>
    <t>استهدفت مقاتلات التحالف العربي  تعزيزات لمليشيا الحوثي الانقلابية في مديرية ناطع .المصادر أكدت أن المقاتلات استهدفت طقماً عسكرياً محملاً بعناصر المليشيات الانقلابية وأسفرت الغارة عن مصرع جميع تلك العناصر؛ فيما استهدفت الغارة الثانية طقم آخر محمل بالذخائر تم تدميرها بالكامل.</t>
  </si>
  <si>
    <t>افادت مصادر قبلية أن جرحى من مسلحي الحوثي سقطوا اليوم الأربعاء جراء مواجهات اندلعت بين المليشيا ورجال قبائل في محافظة البيضاء وسط اليمن.</t>
  </si>
  <si>
    <t>استهداف تجمعات منافقي العدوان في منطقة الزاهر ويفعان بذي ناعم بعدد من قذائف المدفعية</t>
  </si>
  <si>
    <t>سقط قتلى وجرحى من مليشيا الحوثي الانقلابية اليوم الأربعاء، جراء قصف مدفعي لقوات الجيش الوطني بمديرية دمت بمحافظة الضالع.</t>
  </si>
  <si>
    <t>اعتدت مليشيا الحوثي الانقلابية في مدينة دمت في محافظة الضالع على أراضي المواطنين بالقوة وقامت بتجريف الأراضي بالجرافات وتغيير المعالم تحت ذرائع الأوقاف.</t>
  </si>
  <si>
    <t>الميليشيات تهجّر سكان الجراحي قسراً</t>
  </si>
  <si>
    <t>نفذت قبائل عزلة المعامرة بمديرية الجراحي بمحافظة وقفة قبلية اليوم ، لإعلان النفير العام ورفد الجبهات بالمال والرجال تحت شعار “انفروا خفافا وثقالا “</t>
  </si>
  <si>
    <t>دمرت مقاتلات التحالف العربي تعزيزات عسكرية للميليشيات بالقرب من منطقة القطابا شمالي مدينة الخوخة</t>
  </si>
  <si>
    <t xml:space="preserve"> قامت ميليشيا الحوثي بعمليات خطف وتجنيد إجباري  تركزت في مديريه التحيتا </t>
  </si>
  <si>
    <t xml:space="preserve"> قامت ميليشيا الحوثي بعمليات خطف وتجنيد إجباري  تركزت في مديريه الزيدية</t>
  </si>
  <si>
    <t>غارة على مفرق الجاح بمديرية #بيت_الفقيه</t>
  </si>
  <si>
    <t xml:space="preserve"> قامت ميليشيا الحوثي بعمليات خطف وتجنيد إجباري  تركزت في مديريه بيت الفقيه </t>
  </si>
  <si>
    <t>استهدفت المقاتلات تعزيزات دفعت بها ميليشيات الحوثي نحو جبهة الساحل الغربي باتجاه مدينة حيس التي تم تحريرها قبل 10 أيام</t>
  </si>
  <si>
    <t>لقى قائد ميداني حوثي مصرعه مع سبعه جنود في مواجهات مع قوات الجيش الوطني المسنود بالتحالف في ضواحي مديريه حيس اثر محاولتهم التقدم في مواقع كان قد سيطر عليها الجيش الوطني</t>
  </si>
  <si>
    <t>شن طيران التحالف العربي غارتين جويتين مستهدف تعزيزات لمليشيات الحوثي في شرق مدينة حيس</t>
  </si>
  <si>
    <t>تصدت قوات الشرعية والمقاومة اليمنية لهجمات الميليشيات الحوثية الإيرانية على الأطراف الغربية لمديرية حيس، فيما قتل وجرح على إثر المواجهات أكثر من 43 عنصراً من الميليشيات</t>
  </si>
  <si>
    <t>مقتل طفل في مدينة حيس جنوبي الحديدة وأصيب جميع أفراد أسرته جراء سقوط قذيفة حوثية على منزلهم</t>
  </si>
  <si>
    <t>باغتت قوات الشرعية والمقاومة اليمنية الميليشيات في مزارع شرقي مديرية حيس.</t>
  </si>
  <si>
    <t>تشهد المرتفعات الشرقية لمديرية حيس جنوب الحديدة تحركات ووصول تعزيزات للميليشيات الحوثية تم الدفع بها من صنعاء وذمار</t>
  </si>
  <si>
    <t>غارات مكثفة استهدفت مواقع وأليات للمليشيا الحوثية بمنطقة الزرقة، غربي مديرية المصلوب أدت إلى تدمير رشاش للمليشيا الحوثية، وسقوط قتلى وجرحى.</t>
  </si>
  <si>
    <t>استهدفت مقاتلات التحالف دبابة للمليشيا الحوثية في جبهة حام، بمديرية المتون.</t>
  </si>
  <si>
    <t>مدفعية قوات الجيش اليمني تدك بشكل مكثف مواقع وتجمعات ميليشيا الحوثي الانقلابية في مديرية المتون </t>
  </si>
  <si>
    <t>غارات للتحالف العربي دمرت اثنين أطقم قتالية واثنين مدافع في عدة مواقع جنوبي منطقة المهاشمة.</t>
  </si>
  <si>
    <t xml:space="preserve">مقتل عنصرين من قوات هادي في عمليات قنص للجيش في منطقة المهاشمة بمديرية خب والشعف </t>
  </si>
  <si>
    <t>القوة الصاروخية للجيش واللجان الشعبية استهدفت بصواريخ الكاتيوشا تجمعات لمرتزقة العدوان بمنطقة المهاشمة في مديرية خب والشعف</t>
  </si>
  <si>
    <t xml:space="preserve"> وقفة نسوية بمديرية حفاش تنديدا باستمرار العدوان والحصار</t>
  </si>
  <si>
    <t>قصفت مقاتلات التحالف العربي، اليوم الأربعاء، تحركات للمليشيا في جبل النهدين جنوبي صنعاء.وأفادت مصادر محلية إن المقاتلات الحربية استهدفت مجاميع حوثية أثناء محاولتها نقل صواريخ من مخازن في النهدين.</t>
  </si>
  <si>
    <t>قالت مصادر محلية في العاصمة صنعاء، إن أمين العاصمة المعين من قبل الحوثيين وجه باختطاف نساء من منزلهن وأشرف على عملية مداهمة المنزل.وأكدت أن مليشيا الحوثي اختطفت، اليوم الأربعاء، 3 نساء و3 شباب من أسرة مواطن بالعاصمة صنعاء، على خلفية مطالبته بحقه.</t>
  </si>
  <si>
    <t>مواجهات عنيفة دارت بين أسرة مواطن يسكن بداخل حديقة السبعين  وأطقم تابعة لمليشيا الحوثي على خلفية قيامه بمحاولة بناء غرفة جديدة جوار منزله الكائن داخل حديقة السبعين. وأشارت مصادر إلى أن مالك الحديقة قام باستدعاء أطقم تابعة لعصابة الحوثي لمنع المواطن الساكن في الحديقة منذ أكثر من ثلاثين عاما، منوهة أن المواطن يملك وثيقة تؤكد ملكه للأرض والمنزل الكائن داخل الحديقة.</t>
  </si>
  <si>
    <t xml:space="preserve">كشفت مصادر خاصّة ، عن أن مليشيات الحوثي استحدثت أسلوباً جديداً لمعاقبة المختطفين في السجن المركزي بالعاصمة صنعاء وذلك باستخدام المختلين عقلياً من نزلاء المصحة النفسية بذات السجن في ضرب السجناء- ضربًا عنيفًا- لساعات أمام نظر مشرفي المليشيات. </t>
  </si>
  <si>
    <t>كشفت مصادر في الجهاز المركزي للأمن القومي بالعاصمة صنعاء الواقعة تحت سيطرة مليشيا الحوثي الإيرانية، أن الحوثيين أوقفوا المئات من ضباط وصف وأفراد الأمن القومي عن العمل وتوظيف عناصر مليشاوية استقدمت البعض منهم من صعدة، في جهاز الأمن القومي.</t>
  </si>
  <si>
    <t>شن طيران العدوان السعودي الأمريكي اليوم 13 غارة استهدفت منطقة قاع الحقل في مديرية ضوران آنس، مخلفة أضرارا في مزارع وممتلكات المواطنين.</t>
  </si>
  <si>
    <t>اندلعت اشتباكات بين مليشيات الحوثي الإيرانية ومسلحي القبائل في مديرية آنس بمحافظة ذمار اليمنية، اليوم الأربعاء.</t>
  </si>
  <si>
    <t>لجوء الحوثيين إلى وساطة قبلية في محاولة لحل الإشكال بينهم وبين قبائل آنس. </t>
  </si>
  <si>
    <t>أقدمت مليشيات الحوثي الإرهابية صباح اليوم الأربعاء على إقتحام مستشفى خاص وسط مدينة ذمار وطلبو من مالكة خمسة ملايين ريال كمجهود حربي. </t>
  </si>
  <si>
    <t>وقفة وقافلة غذائية من أسر الشهداء بمدينة ذمار دعما للجيش واللجان الشعبية</t>
  </si>
  <si>
    <t xml:space="preserve"> قال محافظ حضرموت اليوم الأربعاء، إن قوات النخبة الحضرمية عثرت على كميات كبيرة من الأسلحة في وادي المسيني</t>
  </si>
  <si>
    <t>أقال محافظ حضرموت صحفي من منصبه كرئيس لمجلس إدارة مؤسسة باكثير للصحافة والطباعة والنشر.و جاء قرار الاقالة على خلفية منشورللصحفي في حسابه على“فيسبوك”</t>
  </si>
  <si>
    <t>ألقت قوات النخبة الحضرمية التابعة للمنطقة العسكرية الثانية، على قيادي بارز يعد من أحد أخطر قيادات تنظيم القاعدة بمديرية دوعن شرق مدينة المكلا عاصمة محافظة حضرموت.</t>
  </si>
  <si>
    <t>3غارات على منطقة المزرق بمديرية حرض</t>
  </si>
  <si>
    <t>طيران العدوان يشن 7 غارات على مديريتي حرض وميدي</t>
  </si>
  <si>
    <t>طيران العدوان السعودي الأمريكي يشن غارة على منطقة حيران</t>
  </si>
  <si>
    <t>تجددت المواجهات العنيفة بين قوات الجيش الوطني مسنودة بمقاتلات التحالف العربي من جهة وميلشيا الحوثي الانقلابية من جهة أخرى في الأحياء الغربية لمدينة ميدي.</t>
  </si>
  <si>
    <t>أحبطت وحدات التشكيل البحرية التابعة للمنطقة العسكرية الخامسة العديد من محاولات ميليشيا الحوثي الإيرانية، زراعة الألغام في المياه الدولية وسواحل ميدي</t>
  </si>
  <si>
    <t>كبدت قوات الجيش الوطني، ميليشيا الحوثي الإنقلابية، خسائر بشرية فادحة ف المواجهات التي شهدتها الأحياء الغربية في مدينة ميدي بمحافظة حجة خلال الساعات الماضية .</t>
  </si>
  <si>
    <t>أشار مصدر إلى أنه تم نشر عدد كبير من الفرق الأمنية (الأمنيات)، التابعة للجيش والمقاومة لتأمين مفرق شمير ومفرق العدين الرابطين بين الحديدة وتعز وإب</t>
  </si>
  <si>
    <t>أكدت مصادر متطابقة أن مليشيا الحوثي تبيع المساعدات الإنسانية والإغاثية المقدمة للمواطنين بمحافظة إب في المحلات التجارية وسط حرمان آلاف المستحقين منها رغم قساوة الأوضاع الاقتصادية وانهيارها بشكل غير مروع.</t>
  </si>
  <si>
    <t xml:space="preserve"> - تصاعد وتيرة المواجهات بين القوات الحكومية والحوثيين في القبيطة شمالي لحج</t>
  </si>
  <si>
    <t>القوات الحكومية تصدت لهجوم الحوثيين على مواقعهم، في منطقتي صبيح وشرار التي سيطرت عليها القوات الحكومية يوم أمس، وأسفر ذلك عن سقوط قتلى وجرحى لدى الطرفين.</t>
  </si>
  <si>
    <t xml:space="preserve"> قصف الحوثيون مواقع القوات الحكومية وقرى جنوب القبيطة من مواقعهم في مناطق الركب، وعيريم والمرابحة وادي القطهات.</t>
  </si>
  <si>
    <t xml:space="preserve"> كثف الحوثيون من قصفهم المدفعي على قرى منطقة كرش شمال لحج من مواقع تمركزهم أطراف الشريجة والحويمي.</t>
  </si>
  <si>
    <t>القت قوات الحزام الامني بمحافظة لحج القبض على اربعة مطلوبين بقضايا ارهابية قادمين من محافظة البيضاء</t>
  </si>
  <si>
    <t>محافظ لحج ومدير البحث الجنائي يحتجزون مواطن خارج القانون ويرفضون قرار النيابه بالافراج عنه</t>
  </si>
  <si>
    <t xml:space="preserve"> إطلاق عدد من صواريخ الكاتيوشا على تجمعات للمنافقين وآلياتهم في معسكر ماس وخلف جبل صلب محققة إصابات مباشرة</t>
  </si>
  <si>
    <t>إعطاب آلية محملة بمنافقي العدوان بعبوة ناسفة في جبهة النجد بمديرية صرواح</t>
  </si>
  <si>
    <t>قنصت وحدة القناصة بالجيش واللجان الشعبية اليوم خمسة من مرتزقة العدوان الأمريكي السعودي بمديرية صرواح في محافظة مأرب.</t>
  </si>
  <si>
    <t xml:space="preserve">أفرجت سلطات الأمن  في مأرب عن قيادي حوثي من أحد مشائخ نهم الموالين لجماعة الحوثي، بعد اعتقاله مع ثلاثة من مرافقيه. وقالت مصادر محلية ان القيادي أكد انه قدم إلى مأرب هربا من انتهاكات وإهانات الحوثيين، له ولأتباعه. </t>
  </si>
  <si>
    <t>غارة لطيران العدوان على طريق الرابط بين صعدة – صنعاء جهة آل عمار بمديرية الصفراء</t>
  </si>
  <si>
    <t>طيران العدوان الأمريكي السعودي يشن غارتين على منطقة البقع بمديرية كتاف</t>
  </si>
  <si>
    <t>جريح في غارة لطيران العدوان استهدفت البدو الرحل في منطقة آل أبوجبارة بمديرية كتاف</t>
  </si>
  <si>
    <t>أحبطت قوات الجيش الوطني خلال الساعات الماضية هجوما لمليشيا الحوثي في جبهة علب شمال محافظة صعدة،</t>
  </si>
  <si>
    <t>غارة لطيران العدوان الأمريكي السعودي على مدينة صعدة</t>
  </si>
  <si>
    <t>قصف صاروخي ومدفعي سعودي يستهدف مناطق متفرقة من مديرية شدا الحدودية</t>
  </si>
  <si>
    <t>مدفعية الجيش واللجان تستهدف تجمعات منافقي العدوان في جبل صلب وقبالة جبل بحرة ب #حريب_نهم</t>
  </si>
  <si>
    <t>قال مصدر ميداني ان قوات الجيش الوطني استهدفت بقصفها المدفعي مواقع للمليشيا الحوثية في تبة عصيدة في قلب جبهة نهم.</t>
  </si>
  <si>
    <t>غارة لطيران التحالف على معسكر السواد في مديرية سنحان</t>
  </si>
  <si>
    <t>ذكر مصدر محلي اخر ان مقاتلات الجو التابعة للتحالف العربي اغارت على مواقع المليشيا الحوثية في منطقتي عمد وريمة حميد جنوبي صنعاء.</t>
  </si>
  <si>
    <t>تدمير آلية لمنافقي العدوان بصاروخ  في جبهة الساحل الغربي ومصرع طاقمها</t>
  </si>
  <si>
    <t>طائرات التحالف العربي استهدفت  بعدة غارات مواقع وتحركات للمليشيات في مفرق الوازعية</t>
  </si>
  <si>
    <t>مدفعية الجيش واللجان تستهدف تجمعات للمنافقين في الصلو وسقوط قتلى وجرحى في صفوفهم</t>
  </si>
  <si>
    <t>أجبرت مليشيا الحوثي الإيرانية، السكان في منطقة الحوجلة والأحياء السكنية المجاورة لها، شمال مدينة تعز، على ترك منازلهم.</t>
  </si>
  <si>
    <t>أفشل رجال الجيش محاولة تسلل للمليشيا في عصيفرة و الأربعين شمالي المدينة، وذلك بعد مواجهات عنيفة تكبدت خلالها مليشيات الحوثي خسائر فادحة.</t>
  </si>
  <si>
    <t>ميلشيات الحوثي الانقلابية تكثف قصفها بالمدفعية الأحياء والتجمعات السكنية المكتظة بالمدنيين العزل شمال مدينة تعز”.</t>
  </si>
  <si>
    <t>طائرات التحالف العربي استهدفت  بعدة غارات مواقع وتحركات للمليشيات في البرح .</t>
  </si>
  <si>
    <t>شهدت جبهة مقبنة اشتباكات عنيفة بين إثر هجوم على جبل رحنق، كما دارت مواجهات عنيفة في محيط جبل قهبان، بعزلة اليمن، بجبهة مقبنة، غربي المحافظة.</t>
  </si>
  <si>
    <t>قصفت مقاتلات التحالف العربي بقيادة المملكة العربية السعودية، تعزيزات عسكرية لميليشيات الحوثي الإيرانية جنوب معسكر خالد بن الوليد</t>
  </si>
  <si>
    <t>استشهاد 5 أشخاص اليوم الأربعاء بغارة للتحالف السعودي استهدفت سيارتهم في مديرية مَوْزَع جنوب غرب تعز جنوب البلاد.</t>
  </si>
  <si>
    <t>تصدت قوات الجيش الوطني لهجوم اخر للمليشيا الإنقلابية في تلة الذري بمنطقة الشقب بمديرية صبر الموادم</t>
  </si>
  <si>
    <t>أحبط رجال الجيش هجوما للحوثيين على تلة العصيد، شرق صبر.</t>
  </si>
  <si>
    <t>قتل أحد عناصر مليشيات الحوثي المدعومة من إيران في محيط القصر الجمهوري في محافظة تعز.</t>
  </si>
  <si>
    <t>مليشيا الحوثي الإنقلابية شنت هجوماً على مواقع قوات الجيش الوطني في معسكر التشريفات والقصر الجمهوري شرقي مدينة تعز. </t>
  </si>
  <si>
    <t>تمكن الجيش واللجان من تدمير تحصينات منافقي العدوان بعبوات ناسفة في عدد من المواقع بمديرية صالة بتعز.</t>
  </si>
  <si>
    <t>خسائر فادحة في صفوف المنافقين وأسر أحدهم خلال صد محاولة تسلل باتجاه بوابة التشريفات</t>
  </si>
  <si>
    <t>ميلشيات الحوثي الانقلابية تكثف قصفها بالمدفعية الأحياء والتجمعات السكنية المكتظة بالمدنيين العزل شرق مدينة تعز,وطال القصف عدة منازل مواطنين، ما أسفر عن أضرار فيها، وجرح ثلاثة مدنيين بجروح طفيفة</t>
  </si>
  <si>
    <t>استهدفت مدفعية الجيش الوطني، مواقع الميليشيا في تلة السلال، وتمكنت من تدمير مدفع رشاش</t>
  </si>
  <si>
    <t>القت قوات الحزام الأمني في محافظة أبين القبض على عشرات اللاجئين الأفارقة صباح اليوم الخميس في منطقة الطرية احدى قرى مديرية زنجبار على 60 لاجئاً من الجنسية الصومالية</t>
  </si>
  <si>
    <t xml:space="preserve"> قالت مصادر محلية انة تم إفشال محاولة اغتيال إمام مسجد في عدن .واوضح أن أفراد من حراسة مبنى الإسكان بالمعلا تمكنوا من إفشال محاولة اغتيال إمام مسجد، فجر اليوم.</t>
  </si>
  <si>
    <t>أعلن العمال في المحاكم إضرابا عن العمل حتى تسيلمهم رواتبهم المتوقفة  منذ يناير 2018م مما ادي الى إغلاق المحاكم منذ امس</t>
  </si>
  <si>
    <t>نجاة قيادي في جبهة الساحل  من محاولة اغتيال اليوم الخميس بعدن اثناء مروره ومرافقيه على خط العريش حيث زرع مجهولون عبوة ناسفة على الخط وانفجرت العبوة اثناء مرور القيادي  مما ادى الى اصابته واثنان من مرافقية.</t>
  </si>
  <si>
    <t>ألقت الأجهزة الأمنية بمحافظة البيضاء، القبض على عدد من المرتزقة والمخدوعين أثناء محاولة تسلل بعضهم إلى المحافظة لتنفيذ أعمال تخريبية، والبقية الآخرين كانوا في طريقهم للالتحاق بمعسكرات المرتزقة.</t>
  </si>
  <si>
    <t xml:space="preserve">اشتباكات عنيفة جرت بين  المقاومة والمليشيات المدعومة من إيران في جبهة الحازمية،بمنطقة ذي مضاحي </t>
  </si>
  <si>
    <t>أستهدفت مقاتلات التحالف العربي تعزيزات لمليشيا الحوثي الانقلابية في مديرية ناطع بمحافظة البيضاء.</t>
  </si>
  <si>
    <t xml:space="preserve"> اشتباكات عنيفة اندلعت قبل قليل بين قيادات حوثية وبين إحد القبائل في محافظة البيضاء.  واوضحت المصادر ان عددا من الجرحى وصلوا إلى مستشفيات منطقة رداع.ولم تعرف حتى اللحظة الاسباب التي ادت الى اندلاع الاشتباكات.</t>
  </si>
  <si>
    <t>تقوم الميليشيات_الحوثية لليوم الثاني على التوالي بقصف عنيف على منازل ومزارع المواطنين بقرية عبل الشواهرة بمديرية ولد ربيع.. مخلفة أضرارا كبيرة في منازل المواطنين، وأصاب طفلة  (7 سنوات) إصابة بالغة</t>
  </si>
  <si>
    <t>مواجهات عنيفة بين قوات الجيش الوطني مسنودة بمقاتلات التحالف العربي من جهة وميلشيا الحوثي الانقلابية من جهة أخرى، في محيط مديرية الجراحي</t>
  </si>
  <si>
    <t> مقاتلات التحالف العربي استهدفت تجمعات لعناصر مسلحين حوثيين أثناء تسلمهم مخصصاتهم اليومية من ذخيرة ووجبات أسفرت عن مقتل 50 منهم، وجرح عشرات آخرين في جنوب مديرية الجراحي.</t>
  </si>
  <si>
    <t>سقط عشرة من مرتزقة العدوان السعودي الأمريكي اليوم الخميس بين قتيل وجريح في جبهات الساحل الغربي إثر استهدافهم من قبل أبطال الجيش واللجان الشعبية بصاروخ موجه في أحد المباني</t>
  </si>
  <si>
    <t>طيران العدوان يستهدف ممتلكات المواطنين في الخوخة بـ الحديدة</t>
  </si>
  <si>
    <t>ثلاث غارات شنتها مقاتلات التحالف استهدفت تجمعات وآليات للمليشا الانقلابية في منطقة الحمرة بمديرية الصليف بمحافظة الحديدة</t>
  </si>
  <si>
    <t>قتلى وجرحى من مليشيا_الحوثي بغارات جوية لطيران التحالف_العربي أستهدفت تعزيزات لهم شرق مديرية حيس</t>
  </si>
  <si>
    <t xml:space="preserve">الجيش والمقاومة مسنودين بقوات التحالف العربي ، شنوا مساء امس هجوم على مواقع مليشيات الحوثي باتجاه الشرق نحو جبل راس </t>
  </si>
  <si>
    <t>الجيش والمقاومة مسنودين بقوات التحالف العربي ، شنوا مساء امس هجوم على مواقع مليشيات الحوثي باتجاه الشرق نحو جبل راس.</t>
  </si>
  <si>
    <t>غارات للتحالف طالت مواقع وآليات للحوثيين بمنطقة الزرقة غرب مديرية المصلوب، أدت إلى تدمير رشاش للميليشيا وسقوط قتلى وجرحى من عناصرها.</t>
  </si>
  <si>
    <t>شن طيران التحالف غارة العدوان استهدفت منطقة فلاحا بمديرية المصلوب وخلفت أضرار واسعة في مزارع وممتلكات المواطنين.</t>
  </si>
  <si>
    <t>مقاتلات التحالف العربي قصفت تجمعات ومواقع للميليشيا في جبهة حام بمديرية المتون، ودمرت دبابة لها.</t>
  </si>
  <si>
    <t>مقتل قائد لواء كبير موالي للحوثيين في برط العنان في مواجهات مع القوات الحكوميه.</t>
  </si>
  <si>
    <t>طيران التحالف شن عدة غارات استهدفت مواقع للميليشيا جنوب منطقة المهاشمة، أسفرت عن تدمير عربتين ومدفعين.</t>
  </si>
  <si>
    <t>ألقت شرطة منطقة الجوف القبض على مواطن امتهن سرقة سيارات المواطنين، حيث يقوم بتشليحها وبيعها كقطع غيار.</t>
  </si>
  <si>
    <t>نظم القطاع النسائي بمديرية الطويلة محافظة المحويت اليوم وقفة احتجاجية للتنديد باستمرار العدوان السعودي الأمريكي</t>
  </si>
  <si>
    <t xml:space="preserve">شهدت العاصمة اليمنية صنعاء في الأونة الأخيرة انسحاب مفاجئ من قبل القوات العسكرية والنقاط الأمنية التابعة للمليشيات الحوثية، والتي تم نشرها بشكل كبير عقب احداث ثورة 2 ديسمبر. وتؤكد مصادر مقربة من مليشيا الحوثي انه تم سحب قواتها من العاصمة صنعاء لتغطية المواجهات العنيفة والمستجدة في محافظة صعدة والتي كبدتهم خسائر فادحة في الارواح والعتاد. </t>
  </si>
  <si>
    <t> فرضت مليشيا الحوثي رسوم شهريه على طلاب المدارس الحكوميه تحت مسمى مشاركه مجتمعيه ولكنها استخدمتها لدعم مشرفيها.</t>
  </si>
  <si>
    <t>مليشيات الحوثي تتحكم في اعمال الهيئات والمنظمات التي تقوم بصرف المعونات والمساعدات الانسانيه وتنهبها وتبيعها  وتحرم الكثير من المستحقين والاسر الفقير من هذه الحقوق بمن فيهم التربويين في المحافظة  .</t>
  </si>
  <si>
    <t>قالت مصادر تربوية  ان اغلب مدارس المحافظة لازالت مغلقه بسبب اضراب المعلمين للتدريس احتجاجا على توقف المرتبات وسط صمت مخزي من سلطات المليشيات بمحافظة عمران .</t>
  </si>
  <si>
    <t>المليشيات تجبر عدد من مدراء مدارس مديرية صوير على حضور دورات طائفيه  لها في صنعاء .</t>
  </si>
  <si>
    <t>مقاتلات التحالف استهدفت اليوم الخميس، تعزيزات للمليشيا الحوثية بمنطقة ضوران، في مديرية أنس،</t>
  </si>
  <si>
    <t>قال مصدر ان مسلحين من تنظيم القاعدة سيطروا على مركز  مديرية حجر ورفعوا رايات التنظيم فوق واجهته وقوات النخبة الحضرمية تنفي</t>
  </si>
  <si>
    <t>شن طيران العدوان الأمريكي السعودي اليوم خمس غارات على مديريتي حرض وميدي. استهدفت المواطنين وتجمعات لميلشيا الحوثي الانقلابية  أسفرت عن مقتل وجرح عشرات من عناصر ميلشيا الحوثي الانقلابية، وتدمير أطقم عسكرية".</t>
  </si>
  <si>
    <t>شنت مقاتلات التحالف العربي غارات جوية لتحركات عسكرية تابعة لميلشيا الحوثي الانقلابية في مديرية كعيدنة ..  الغارات أسفرت عن مقتل قيادي حوثي مع عدد من عناصر ميلشيا الحوثي الانقلابية".</t>
  </si>
  <si>
    <t xml:space="preserve"> قصفا مدفعيا للجيش واللجان الشعبيه استهدف تجمعات مرتزقة العدوان شمال صحراء ميدي.</t>
  </si>
  <si>
    <t>مصادر محلية أفادت أن مليشيا الحوثي داهمت عدد من المنازل  بمنطقة "نقيل الشق" بمديرية الشعر شرق محافظة إب,وبحسب المصادر فقد اختطفت المليشيا عدد من أبناء المنطقة وزجت بهم في سجون المليشيا</t>
  </si>
  <si>
    <t xml:space="preserve">تصاعدت وتيرة المواجهات والقصف المدفعي المتبادل بين القوات الحكومية والمسلحين الحوثيين، خلال الساعات الماضية في مديرية القبيطة شمالي محافظة لحج </t>
  </si>
  <si>
    <t>الشرعية  تسيطر على مواقــع استراتيجية شمال لحج</t>
  </si>
  <si>
    <t>قيادات في الحراك الجنوبي ترفض تشكيل حزام أمني بالصبيحة في محافظة لحج</t>
  </si>
  <si>
    <t>الحزام الامني بمحافظة لحج قطاع يافع يضبط كميات كبيرة من المواد الكيميائية</t>
  </si>
  <si>
    <t>هاجمت القوات الحكومية مواقع مليشيا الحوثي في مديرية صرواح وسقط قتلى وجرحى من الحوثيين خلال الهجوم الذي انتهى بتطهير القوات الحكومية موقعا غرب تباب البرا وتأمينه</t>
  </si>
  <si>
    <t>8غارات لطيران العدوان على مناطق متفرقة من مديرية الظاهر</t>
  </si>
  <si>
    <t>أحكمت قوات الجيش الوطني ،اليوم الخميس، سيطرتها الكاملة على عدد من المواقع الاستراتيجية المحيطة بمركز مديرية باقم شمالي محافظة صعدة، بعد معارك عنيفة تكبّدت خلالها مليشيا الحوثي الانقلابية، خسائر فادحة في الأرواح والمعدات</t>
  </si>
  <si>
    <t>غارة على منطقة شعيب بمديرية رازح الحدودية</t>
  </si>
  <si>
    <t xml:space="preserve"> غارتان لطيران العدوان الأمريكي السعودي على منطقتي شعبان و الحجلة بمديرية رازح الحدودية</t>
  </si>
  <si>
    <t>إستشهاد مواطن وإصابة طفل إثر قصف صاروخي ومدفعي سعودي على مديرية رازح الحدودية</t>
  </si>
  <si>
    <t>أنهى صلح قبلي عقد بصنعاء اليوم الخميس، قضية قتل بين أسرتي هلال وجحام بمديرية أرحب.</t>
  </si>
  <si>
    <t>نظم اليوم الخميس القطاع النسائي في مديرية بني حشيش محافظة صنعاء، وقفة احتجاجية، تنديدا بالجرائم التي ترتكبها غارات طيران التحالف، والتي تخلف العشرات من القتلى والجرحى معظمهم من النساء والأطفال، وسط صمت دولي جراء ذلك.</t>
  </si>
  <si>
    <t>القوات الحكومية صدت محاولة تسلل، واستعادت مواقع كانت تحت سيطرة مليشيا الحوثي صوب جنوب مسورة الرابط مع بران تكبدت فيها الأخيرة خسائر بشرية.</t>
  </si>
  <si>
    <t>قصفاً مدفعياً وصاروخياً استهدف تعزيزات عسكرية تضم اربعة أطقم في المنعطف الإجباري بوادي خلقة بمديرية نهم وشوهدت أعمدة الدخان تتصاعد منها.</t>
  </si>
  <si>
    <t>استكملت القوات الحكومية، الخميس، تمشيط مواقع كانت تحتلها مليشيا الحوثي غرب المدفون بجهة ميسرة الميسرة بمديرية نهم.</t>
  </si>
  <si>
    <t>فادت مصادر محلية يمنية بـ"احتدام المواجهات بين القوات الموالية للرئيس اليمني ​عبد ربه منصور هادي​، و"​أنصار الله​" في مديرية نهم شرق العاصمة اليمنية ​صنعاء​".</t>
  </si>
  <si>
    <t>اعلنت قوات الجيش الوطني ان الفرق الهندسية التابعة لها اتلفت،اليوم الخميس، كمية كبيرة من الألغام والعبوات الناسفة، بعد نزعها من مناطق وقرى مديرية عسيلان</t>
  </si>
  <si>
    <t> مصرع واصابة 10 من منافقي العدوان إثر استهدافهم بصاروخ موجه في أحد المباني بجبهة الساحل الغربي</t>
  </si>
  <si>
    <t>المليشيا اقتحمت عددا من المنازل وتمركزت فيها علاوة على زرع الاحياء بكميات كبيرة من الالغام والمتفجرات تحسبا لأي تقدم للقوات الحكومية في منطقة الحوجله..</t>
  </si>
  <si>
    <t>الجيش أفشل محاولة تسلل للميليشيا في منطقتي عصيفرة والأربعين شمال المدينة وذلك بعد مواجهات عنيفة تكبدت خلالها دون خسائر فادحة.</t>
  </si>
  <si>
    <t>هجرت مليشيا الحوثي المواطنين قسرا من منطقة الحوجلة والاحياء المجاورة لها شمالي محطة الكهرباء والواقعة شمالي مدينة تعز اليوم الخميس.</t>
  </si>
  <si>
    <t>اندلعت اشتباكات مسلحة بين أفراد المقاومه في جولة سنان بعصيفره وسط مدينة تعز.</t>
  </si>
  <si>
    <t> خسائر فادحة في صفوف المنافقين بعد وقوعهم في كمين محكم لمجاهدي الجيش واللجان أسفل تبة الخزان بالكدحة</t>
  </si>
  <si>
    <t>نشوب مواجهات مباشرة في محيط الجبل التابع لمديرية مقبنة، سقط فيها قتلى وجرحى من الميليشيا، وتم إجبار الباقين منهم على التراجع والانسحاب.</t>
  </si>
  <si>
    <t>معارك عنيفه بين ميليشيا الحوثي والجيش  في محيط جبل قبهان تعرضت خلالها الميليشيات الانقلابية لخسائر كبيرة.</t>
  </si>
  <si>
    <t>صدت قوات الجيش اليمني هجمات للميليشيا على مواقع في جبل رحنق تحت غطاء ناري كثيف وقصف مدفعي.</t>
  </si>
  <si>
    <t>دمّر طيران التحالف بعدة غارات مواقع وتعزيزات للميليشيات الانقلابية بالتزامن مع قصف من المدفع العملاق التابع لقوات التحالف العربي، والذي أسفر عن تدمير أسلحة لميليشيات الحوثي .</t>
  </si>
  <si>
    <t>قتل عدد من ميليشيات الحوثي الانقلابية على أيدي الجيش الوطني شرقي منطقة الهاملي الجبلية التابعة لمديرية موزع، بعد أن تلقو نيرانا كثيفة لتسقط بين قتيل وجريح، فيما لاذ من تبقى منها بالفرار.</t>
  </si>
  <si>
    <t>نفذ الجيش اليمني اليوم الخميس هجوما مباغتا على تجمعا لقوات التحالف شمال معسكر خالد في مديرية موزع غرب محافظة تعز.</t>
  </si>
  <si>
    <t>أحبط الجيش اليمني هجومًا للميليشيا على تلة العصيد شرق صبر.</t>
  </si>
  <si>
    <t>شنت مليشيا الحوثي قصفا مدفعيا على الاحياء الشرقية للمدينة وجبل جرة شمالا ولم تسجل حتى الاثناء أي اصابات او اضرار.</t>
  </si>
  <si>
    <t>استهدف الجيش واللجان الشعبية اليوم تحصينات مرتزقة العدوان بعبوات ناسفة في مديرية صالة بمحافظة تعز.</t>
  </si>
  <si>
    <t>تجددت المواجهات في في المحيط الشرقي لمعسكر التشريفات بين القوات الحكومية ومليشيا الحوثي الانقلابية </t>
  </si>
  <si>
    <t>أغتال مسلحون مجهولون فجر اليوم الجمعة شاباً في العشرينات من عمره  في السنافر بالعاصمة عدن جنوبي البلاد.</t>
  </si>
  <si>
    <t>نجا قائد عسكري من محاولة اغتيال بمحافظة عدن، جنوب البلاد، اليوم الجمعة وقالت مصادر صحفية ان موكب العميد قائد اللواء 39 مدرع، تعرض لإطلاق نار قرب معسكر بدر بمديرية خور مكسر.</t>
  </si>
  <si>
    <t>قالت مصادر ان حريق اندلع اليوم في معسكر بدر بعدن واكدت المصادر ان الحريق الذي لم يعرف سببه مازال مشتعل ولم يتم السيطرة عليه</t>
  </si>
  <si>
    <t>اشتباكات عنيفة بالأسلحة الثقيلة والمتوسطة اندلعت منذ فجر اليوم الجمعة بين قوات الجيش الوطني والمليشيات في محور أعشار، تكبّدت خلالها المليشيات خسائر كبيرة".</t>
  </si>
  <si>
    <t>أفادت مصادر في محافظة الضالع اليوم الجمعة  فرار قائد ميداني بارز موالي للتحالف السعودي وقيادي في حزب الاصلاح بمحافظة الضالع </t>
  </si>
  <si>
    <t>أفادت مصادر اليوم الجمعة  بمصرع أحد القيادات العسكرية الميدانية  وعدد كبير من المسلحين بنيران قناصة الجيش اليمني واللجان الشعبية .</t>
  </si>
  <si>
    <t xml:space="preserve">معارك بين قوات الجيش الوطني ومليشيات الحوثي الانقلابية بالجراحي </t>
  </si>
  <si>
    <t xml:space="preserve">احراق مدرعة عسكرية تابعة لمسلحي التحالف بصاروخ موجه في جبهة الساحل الغربي </t>
  </si>
  <si>
    <t xml:space="preserve">الجيش الوطني يتلف الألغام البحرية التي قلم بزراعتها ميليشيا الحوثي </t>
  </si>
  <si>
    <t>نفذت قبائل ووجهاء وشخصيات اجتماعية وقيادات السلطة المحلية بعزلتي الوادي والوسط مديرية الزهرة محافظة الحديدة وقفة قبلية مسلحة أعلنت فيها النفير العام ورفدها لجبهات المواجهة بالمال والرجال</t>
  </si>
  <si>
    <t>مليشيات الحوثي كثفت قصفها الجنوني بالمدفعية على المواطنين في مدينه حيس ، وتشير الانباء عن سقوط ضحايا في صفوف المدنيين في احياء مدينة حيس جراء القصف العشوائي بالهاون والهاوزر</t>
  </si>
  <si>
    <t>معارك بين قوات الجيش الوطني ومليشيات الحوثي الانقلابية شرق حيس</t>
  </si>
  <si>
    <t>معارك بين قوات الجيش الوطني ومليشيات الحوثي الانقلابية  باتجاه جبل راس في الحديدة</t>
  </si>
  <si>
    <t>الطيران المعادي شن غارة على منطقة ملاحا بمديرية المصلوب.</t>
  </si>
  <si>
    <t>طيران العدوان استهدف بخمس غارات مناطق المهاشمة وحبش بمديرية خب والشعف.</t>
  </si>
  <si>
    <t>مدفعية الجيش واللجان دكت تجمعات للمرتزقة في منطقتي صبرين والمهاشمة بالمديرية محققة إصابات مباشرة.</t>
  </si>
  <si>
    <t>مصرع وإصابة عدد من مرتزقة العدوان باستهداف آليتهم العسكرية في منطقة الخليفين بمديرية خب والشعف.</t>
  </si>
  <si>
    <t>اغلق عدد من التجار في محافظة المحويت محلاتهم التجارية خوفا من تعرضهم للنهب من ميليشيات الحوثي الانقلابية</t>
  </si>
  <si>
    <t>أفادت مصادر بأنة قُتل نحو 20 مسلحاً من تنظيم القاعدة واعتقل عدد آخر خلال عملية عسكرية في وادي المسيني.</t>
  </si>
  <si>
    <t>أفادت مصادر بأن قوات النخبة التابعة للجيش اليمني في محافظة ​حضرموت تمكنت من تحرير وادى المسيني بالكامل من قبضة عناصر تنظيم القاعدة.</t>
  </si>
  <si>
    <t>ذكرت مصادر ان قوات ​الجيش اليمني​ قامت بعمليات تمشيط واسعة لتأمين وادي المسيني وذلك من خلال استحداث مواقع عسكرية في مرتفعات ونقاط تفتيش للحد من أي هجمات مرتدة</t>
  </si>
  <si>
    <t>قال مصدر عسكري مسئول في حضرموت ان اشتباكات عنيفة تدور رحاها منذ ساعات في معسكر الجول بوادي حجر بين عناصر من تنظيم القاعدة وقوات أمنية محلية مدعومة بمسلحين قبليين وذلك بعد تسلل افرادمن القاعدة الي داخل المعسكر</t>
  </si>
  <si>
    <t>انسحب تنظيم القاعدة مساء الجمعة، من الأطراف الشرقية لمديرية حجر بمحافظة حضرموت شرقي اليمن، بعد يوم من انتشاره فيها ونصب نقطتي تفتيش</t>
  </si>
  <si>
    <t>شن طيران العدوان الأمريكي السعودي اليوم عشر غارات على مديريتي حرض وميدي.</t>
  </si>
  <si>
    <t xml:space="preserve">تواصلت المعارك بين القوات الحكومية وميليشيات الحوثي الانقلابية اليوم الجمعة في مديرية ميدي </t>
  </si>
  <si>
    <t>اتلفت الفرق الهندسية التابعة لوحدة التشكيل البحري في القوات الحكومية عشرات الألغام البحرية التي زرعتها المليشيات الانقلابية في مديرية ميدي.</t>
  </si>
  <si>
    <t>سماع دوي انفجار في الحوطة وقوات أمنية تهرع الى المكان</t>
  </si>
  <si>
    <t>أعلنت قوات الجيش واللجان الشعبية اليوم الجمعة استعادة السيطرة على عدد من التباب والمواقع العسكرية في محافظة لحج.</t>
  </si>
  <si>
    <t>لقي عدد كبير مصرعهم  من مرتزقة العدوان، وإصابة اخرين، وتدمير عتاد عسكرية لهم، خلال السيطرة على مواقعهم في التبة الخضراء وتبة الحمام في مديرية القبيطة.</t>
  </si>
  <si>
    <t>لقي عدد من قوات التحالف اليوم الجمعة مصرعهم وجرح آخرين، من اللواء” 17 مشاة” بقذائف مدفعية الجيش اليمني، في جبهة “طور الباحة” في محافظة لحج.</t>
  </si>
  <si>
    <t>نفذت القوة الصاروخية وسلاح الجو اليوم عملية هجومية مشتركة استهدفت مبنى القوات الإماراتية الغازية ومنظومة باك3 الدفاعية لتحالف العدوان شرق مدينة مأرب. العملية المشتركة حققت هدفها بنجاح في استهداف المنظومة الدفاعية لقوى العدوان.</t>
  </si>
  <si>
    <t>القوات الحكومية صدت ثلاثة زحوفات نفذتها مليشيا الحوثي صوب ميسرة الميسرة بحمام مخدرة مديرية صرواح.</t>
  </si>
  <si>
    <t>لقي 18 من مرتزقة العدوان مصرعهم وأصيب العشرات اليوم في عملية نوعية للجيش واللجان الشعبية استهدفت مواقعهم بمنطقة المخدرة في صرواح بمأرب. وتم خلال العملية إغتنام أسلحة وعتاد عسكري وأسر عدد من المرتزقة.</t>
  </si>
  <si>
    <t xml:space="preserve">قالت مصادر اعلام محلية ان قيادي في المقاومة الشعبية وعددا من اقربائه قتلوا اليوم في مواجهات عنيفة مع قوات الجيش التابع للحوثيين في مديرية صرواح </t>
  </si>
  <si>
    <t>قتل 24 عنصراً من مليشيا الحوثي الانقلابية وجرح العشرات في معارك عنيفة بجبهة المخدرة غرب مارب.</t>
  </si>
  <si>
    <t>غارة لطيران العدوان الأمريكي السعودي على منطقة مندبة بمديرية باقم</t>
  </si>
  <si>
    <t>طيران العدوان يشن 5 غارات على منطقة الامارة بمديرية كتاف وطخية بمديرية مجز</t>
  </si>
  <si>
    <t>أضرار في ممتلكات المواطنين إثر قصف صاروخي ومدفعي على مناطق متفرقة من مديرية رازح</t>
  </si>
  <si>
    <t>قوى العدوان تعترف باستهداف عربتين وشاحنة نقل تتبع برنامج الغذاء العالمي جنوب مدينة صعدة</t>
  </si>
  <si>
    <t>3غارات لطيران العدوان الأمريكي السعودي على مدينة صعدة ولا إصابات</t>
  </si>
  <si>
    <t>شن طيران التحالف العربي أربع غارات استهدفت مواقع المليشيات الانقلابية في التباب السود بالمديرية- أسفرت عن تدمير طقم ودبابة وعدد من العيارات التي كانت تستخدمها المليشيات.</t>
  </si>
  <si>
    <t>فرار جماعي لمليشيات الحوثي الإنقلابية باتجاه مركز مديرية نهم في (المديد).</t>
  </si>
  <si>
    <t xml:space="preserve">مواجهات عنيفة بين الجيش الوطني و مليشيات الحوثي الانقلابية منذ فجر اليوم في مديرية نهم حيث تمكن الجيش الوطني من تحرير عدد من التباب غرب جبل المنصاع بجبهة الميسرة، وكبّد المليشيات الانقلابية خسائر فادحة في العتاد والأرواح .  </t>
  </si>
  <si>
    <t>حققت قوات صنعاء من الجيش والحوثيين، اليوم الجمعة، اختراقاً غير مسبوق في جبهة نهم شرقي العاصمة صنعاء وشنت عملية عسكرية واسعة من أربعة محاور حققت نجاحاً كبيراً في ثلاثة محاور فيما لم تحقق الهدف المطلوب في المحور الرابع.</t>
  </si>
  <si>
    <t>قال مصدر عسكري رفيع أن مليشيات الحوثي الانقلابية استولت على معدات عسكرية ثقيلة ومتطورة من معسكر ريمة حميد الذي كان خاضعا لسيطرة قوات خاصة من الحرس الجمهوري والقوات الخاصة الموالية للرئيس اليمني السابق علي عبدالله صالح.</t>
  </si>
  <si>
    <t xml:space="preserve"> إحراق مدرعة عسكرية للمنافقين بصاروخ موجه في جبهة الساحل الغربي</t>
  </si>
  <si>
    <t>غارة لطيران التحالف تدمر طقما لمليشيا الحوثي الانقلابية محملا بالذخائر في منطقة الحناية مديرية الوازعية غرب تعز .</t>
  </si>
  <si>
    <t>تعرض تجمعات العدوان في الصلو لقصف مدفعي أسفر عن سقوط قتلى وجرحى في صفوفهم.</t>
  </si>
  <si>
    <t>سقوط 6 مدنيين بينهم طفلين وامرأة نتيجة سقوط قذيفة هاوزر لوسط مدينة تعز كانت قد اطلقتها مليشيات الحوثي المتمركزة شرق مدينة تعز</t>
  </si>
  <si>
    <t>مصرع قيادي منافق بكتائب أبو العباس في إشتباكات مع قيادي آخر إطار خلافات بينهم .</t>
  </si>
  <si>
    <t>تزايد التوتر الأمني في تعز اليوم الجمعة بعد الانتشارالمسلح المفاجئ بين أطراف عديدة مسلحة في مدينة تعز وسط البلاد.</t>
  </si>
  <si>
    <t>وحدات من الجيش أفشلت محاولة تسلل للمليشيات في منطقتي عصيفرة والأربعين شمال المدينة، وذلك بعد مواجهات عنيفة تكبدت خلالها المليشيات خسائر فادحة.</t>
  </si>
  <si>
    <t>تعرض منافقي العدوان لكمين محكم لمجاهدي الجيش واللجان أسفل تبة الخزان بالكدحة، مؤكداً وقوع خسائر فادحة في صفوفهم.</t>
  </si>
  <si>
    <t>استهدفت المليشيا مناطق قرية بني بكاري الواقعة شمالي جبهة الأشروح بمديرية جبل حبشي .</t>
  </si>
  <si>
    <t>تمكنت وحدات الجيش واللجان الشعبية من تطهير قرية وتباب الكريفات والحصن في أبعر بمديرية مقبنة في محافظة تعز.</t>
  </si>
  <si>
    <t>أصيبت طفلة بجراح خطيرة إثر سقوط قذيفة لمرتزقة العدوان الأمريكي السعودي على مديرية صبر الموادم بمحافظة تعز.</t>
  </si>
  <si>
    <t>دمرت مدفعية الجيش الوطني في محافظة تعز، اليوم الجمعة، عربة  تابعة لمليشيا الحوثي.</t>
  </si>
  <si>
    <t>مصرع 14 من عناصر مليشيا الحوثي الانقلابية في مواجهات مع أبطال الجيش الوطني اندلعت صباح اليوم، بين قريتي العدنة والشعابي وفي محيط قرية لوزم شرق مدينة تعز.</t>
  </si>
  <si>
    <t>لقى مشرف وقيادي حوثي مصرعه مع عدد آخرين، في محيط القصر الجمهوري ومعسكر التشريفات،</t>
  </si>
  <si>
    <t>المليشيات الحوثية استهدف بالمدفعية وقذائف الدبابات من مواقع تمركزها في تبتي السلال والجعشة ، الأحياء الشرقية للمدينة بينها حي المياه أسفر عنه جرح عددا من المدنيين بينهم أطفال.</t>
  </si>
  <si>
    <t>تمكن الجيش واللجان الشعبية من تدمير تحصينات منافقي العدوان بعبوات ناسفة في عدد من المواقع بمديرية صالة</t>
  </si>
  <si>
    <t>الجيش الوطني يؤمن قلعة لوزم الاستراتيجية ومصرع أكثر من ٣٠ من عناصر المليشيا في أعنف هجوم للانقلابيين</t>
  </si>
  <si>
    <t>دفع الجيش الوطني بتعزيزات عسكرية جديدة إلى الجبهة الشرقية لمساندة قواتها التي تخوض أعنف المعارك في الأثناء.</t>
  </si>
  <si>
    <t>أفشلت أجهزة الأمن في مدينة زنجبار مركز محافظة أبين، محاولة تهريب كميات من الأسلحة والقذائف كانت على متن حافلة نقل عامة قادمة من عدن باتجاه المحافظة.</t>
  </si>
  <si>
    <t>قال شهود عيان أن اشتباكات مسلحة متبادلة دارت بين جنود بمعسكر سبأ غرب عدن</t>
  </si>
  <si>
    <t>قالت مصادر صحافية، اليوم السبت،أن مسلحين مجهولين أطلقوا النيران على منزل مدير كهرباء العاصمة المؤقتة عدن</t>
  </si>
  <si>
    <t>قال مصدر  إلى أن إطلاق نار كثيف أعقب انفجار، فيما يبدو أن مجموعة مسلحة تابعة للمهاجمين اشتبكت مع حراسة المقر الأمني.</t>
  </si>
  <si>
    <t>قالت مصادر ان انفجارين مزدوجين بسيارتين مفخختين وقعا ببوابتين داخلية وخارجية لمقر قوات مكافحة الارهاب بعدن،واوضحت المصادر ان الانفجارين أسفرا عن سقوط قتلى وجرحى أغلبهم من المواطنين المدنيين المرتادين للساحل , و التنظيم الإرهابي أعلن مسؤوليته عن التفجيرين.</t>
  </si>
  <si>
    <t xml:space="preserve">قال شهود عيان إنة عقب انفجار وقع في التواهي انتشرت عشرات الدوريات والعربات المدرعة </t>
  </si>
  <si>
    <t>مليشيا_الحوثي الإنقلابية تقصف منطقة الحبج بمديرية الزاهر الأهلة بالسكان بـ الـ PMP.</t>
  </si>
  <si>
    <t>مدفعية الجيش الوطني، شنت اليوم السبت قصفًا مدفعياً عنيفًا استهدف مواقع وتجمعات للمليشيا الانقلابية في جبل الظهر وشعب المسوح  بجبهة ناطع شرقي محافظة البيضاء.وخسائر مادية كبيرة في صفوف المليشيات، بالإضافة إلى سقوط قتلى وجرحى.</t>
  </si>
  <si>
    <t xml:space="preserve"> خرج أبناء مديرية ذي ناعم بمحافظة البيضاء في وقفة قبلية مسلحة اعلاناً للنفير العام ودعماً للجبهات. </t>
  </si>
  <si>
    <t>قصفت مقاتلات التحالف العربي بقيادة السعودية، تعزيزات عسكرية لميليشيات الحوثي الإيرانية في منطقة الجاح التابعة لمديرية الدريهمي وأسفرت عن مقتل 4 وجرح 6 آخرين</t>
  </si>
  <si>
    <t>وحدات من الجيش والمقاومة والمسنودة بطيران التحالف العربي هاجمت جماعة الحوثيين وتقدمت الى مفرق الجراحي</t>
  </si>
  <si>
    <t xml:space="preserve"> 4غارات لطيران العدوان على منطقتي الفواهة والجبيل بمديرية الجراحي جنوب الحديدة</t>
  </si>
  <si>
    <t>وحدات من الجيش والمقاومة والمسنودة بطيران التحالف العربي ، هاجمت جماعة الحوثيين وتقدمت الى مفرق الجراحي</t>
  </si>
  <si>
    <t>ميليشيا الحوثي تستقدم تعزيزات عسكرية لمحاولة تدارك الانهيار في مديريه الجراحي</t>
  </si>
  <si>
    <t>وفات مرأة مسنة متأثرة بجراحها التي أصيبت بها نتيجة سقوط قذيفة هاون اطلقها الحوثيين على منزلها في منطقة الخوخة بمحافظة الحديدة</t>
  </si>
  <si>
    <t>قصفت مقاتلات التحالف العربي بقيادة السعودية، تعزيزات عسكرية لميليشيات الحوثي الإيرانية واستهدفت غارة أخرى مركبتين تابعتين لميليشيات الحوثي الإيرانية  ونتج عنها مقتل 10 وجرح 7 آخرين في مديريه الصليف</t>
  </si>
  <si>
    <t>شنت مقاتلات التحالف سلسلة غارات على مواقع مليشيا الحوثي والياتها المختبئة وسط مزارع مديريه حيس</t>
  </si>
  <si>
    <t>اشارات مصادر ان معارك عنيفة تدور جنوب مديرية حيس، مع المسلحين الحوثيين</t>
  </si>
  <si>
    <t>وحدات من الجيش والمقاومة والمسنودة بطيران التحالف العربي ، هاجمت جماعة الحوثيين وتقدمت الى جبل رأس</t>
  </si>
  <si>
    <t> لغم أرضي زرعته مليشيا الحوثي الانقلابية انفجر بأحد أطقمها ما اسفر عن تدميره ومقتل وجرح كل من كانوا على متنه في منطقة ملحان بمديرية المصلوب غرب محافظة الجوف .</t>
  </si>
  <si>
    <t>قوات الجيش والمقاومة تمكنت اليوم السبت من أسر احد عناصر مليشيا الحوثي الانقلابية خلال مواجهات في جبهة المصلوب .</t>
  </si>
  <si>
    <t xml:space="preserve"> معارك عنيفة تواصلت بين قوات الجيش الوطني والمليشيا الحوثية غربي مديرية المصلوب، أسفرت عن أسر مقاتل حوثي علاوة على تكبيدها قتلى وجرحى.</t>
  </si>
  <si>
    <t>شنت مقاتلات التحالف غارة جوية على تجمعات الحوثيين بالمتون.</t>
  </si>
  <si>
    <t>أفشلت قوات الجيش الوطني هجوما للمليشيا الحوثية في جبال حام، بمديرية المتون، رافقه قصف مدفعي وصاروخي مكثف.</t>
  </si>
  <si>
    <t>تقدمت اليوم  قوات الجيش الوطني والمقاومه الشعبيه مسنوده بطائرات التحالف  في محور برط سلبه شمال الجوف .</t>
  </si>
  <si>
    <t xml:space="preserve"> مجاهدو الجيش واللجان الشعبية تمكنوا من إعطاب آلية تابعة للمنافقين في جبهة الخليفين بمديرية خب الشعف </t>
  </si>
  <si>
    <t>قصف الجيش واللجان الشعبية تجمعات المنافقين في جبهة صبرين بمديرية  الخب والشغف محققةً ضربات موفقة.</t>
  </si>
  <si>
    <t>الجيش واللجان استهدف تجمعات منافقي ومرتزقة العدوان في جبهة المهاشمة بمديرية خب والشعف محققةً إصابات دقيقة في صفوفهم.</t>
  </si>
  <si>
    <t>أفرجت وزارة الدفاع في صنعاء عن 60 شخصا من الموقوفين على خلفية الأحداث التي شهدتها العاصمة صنعاء في ديسمبر الماضي.</t>
  </si>
  <si>
    <t>وجهت ميليشيا الحوثي، عبر البنك المركزي، الواقع تحت سيطرتها في العاصمة اليمنية صنعاء، تعميما للجهات المالية والمصرفية في مناطق نفوذها، بعدم التعامل مع (697) شركة ورجل أعمال. وبررت ميلشيا الحوثي قرار منع التعامل مع الشركات والأشخاص بأنهم من العملاء المتعثرين في سداد ديونهم ومستحقاتهم للبنوك</t>
  </si>
  <si>
    <t>مليشيات الحوثي تحشد مسلحيها لمسجد هائل وتفرض خطيب بالقوة</t>
  </si>
  <si>
    <t>تمكنت الاجهزة الامنية في محافظة عمران من القبض على ١٤ شخصاً من المخدوعين والمغرر بهم  بعد عودتهم من معسكرات مرتزقة العدوان .</t>
  </si>
  <si>
    <t>شن طيران العدوان الأمريكي السعودي اليوم ست غارات على مديريتي حرض وميدي. استهدفت المدنيين وتجمعات وآليات لمليشيا الحوثي الانقلابية</t>
  </si>
  <si>
    <t xml:space="preserve">شن طيران العدوان الأمريكي السعودي اليوم ست غارات على مديريتي حرض وميدي.  استهدفت المدنيين وتجمعات وآليات لمليشيا الحوثي الانقلابية </t>
  </si>
  <si>
    <t xml:space="preserve"> مدفعية الجيش واللجان الشعبية استهدفت تجمعات لمرتزقة العدوان الأمريكي السعودي وآلياتهم شمال صحراء ميدي .</t>
  </si>
  <si>
    <t>نفذت وحدة المهام الخاصة للتشكيل البحري في القوات الحكومية مساء السبت إغارة ناجحة على مواقع مليشيات الحوثي في شاطئ بحيص الواقع بين مديرتي ميدي وعبس الساحليتين بمحافظة حجة وذلك بعد حصول التشكيل البحري على معلومات دقيقة ادلى بها  اسير سابق من الميليشيات لدى القوات الحكومية عن أماكن تواجد زوارق المليشيات.</t>
  </si>
  <si>
    <t>نهبت  مليشيا الحوثي عدد من المواد الإغاثية والمساعدات الإنسانية  الخاصة بالمواطنين من أبناء محافظة إب وسط اليمن.</t>
  </si>
  <si>
    <t xml:space="preserve">مقتل مواطن برصاص مسلحين يستقلون دراجة نارية وسط مدينة إب في ظل فلتان أمني تشهده المحافظة </t>
  </si>
  <si>
    <t>قوات هادي تخسر موقعين ، في مديرية القبيطة، شمالي محافظة لحج.</t>
  </si>
  <si>
    <t xml:space="preserve">نجا قبل قليل قائد عسكري رفيع من محاولة اغتيال في مدينة مأرب وأصيب عدد من مرافقيه بجروح .بصاروخ موجه استهدف الطقم العسكري الذي كان يستقله  العميد </t>
  </si>
  <si>
    <t>استهدفت مقاتلات طيران التحالف اليوم السبت احد المساجد في محافظة مأرب في مديرية صرواح، ما اسفر عن تدمير المسجد، واثار هلع كبير بين اوساط المواطنين.</t>
  </si>
  <si>
    <t xml:space="preserve"> القوات الحكومية المسنودة برجال قبائل الجدعان شنت هجوما مباغتا على مواقع مليشيا الحوثي غرب وادي مخدرة والضيق بمديرية صرواح. وسقط قتلى وجرحى من الحوثيين خلال الهجوم الذي انتهى بتطهير أربعة مواقع غرب وادي مخدرة والضيق وتأمينها بالكامل</t>
  </si>
  <si>
    <t>طيران العدوان الأمريكي السعودي يشن 3 غارات على منطقتي الرماديات والمنزالة بمديرية الظاهر</t>
  </si>
  <si>
    <t>لقي قيادي في ميليشيات الحوثي الإيرانية، مصرعه أمس السبت، مع عدد من مرافقيه في غارة جوية للتحالف العربي في منطقة ‎الصفراء بمحافظة ‎صعدة.</t>
  </si>
  <si>
    <t>قصف صاروخي ومدفعي سعودي على منطقة الغور في غمر</t>
  </si>
  <si>
    <t>قالت مصادر نقلا عن قائد محور صعدة، أن قوات الرئيس هادي تفرض حصارا على مسلحي "أنصار الله" في محافظة صعدة عبر ثلاث جبهات قتالية من البقع مرورا بمحور علب ووصولا إلى جبهة رازح.</t>
  </si>
  <si>
    <t>قصف صاروخي ومدفعي سعودي على مناطق متفرقة من مديرية منبه وأضرار في منازل المواطنين</t>
  </si>
  <si>
    <t>إصابة امرأة ونفوق عدد من المواشي جراء القصف الصاروخي والمدفعي السعودي على مديرية رازح الحدودية</t>
  </si>
  <si>
    <t>استهدفت مقاتلات التحالف العربي بغارتين نقطة عسكرية للمليشيات في مدخل مديرية ساقين بمحافظة صعدة</t>
  </si>
  <si>
    <t>إصابة مواطنين اثنين إثر 4 غارات لطيران العدوان على حفار مياه في منطقة المهاذر بمديرية سحار</t>
  </si>
  <si>
    <t>شن طيران العدوان السعودي الأمريكي اليوم خمس غارات على مديرية الحيمة الداخلية محافظة صنعاء. واوضح مصدر محلي بالمديرية  ان طيران تحالف العدوان استهدف بـ 5 غارات عزلة الاحبوب مخلفا اضرار بممتلكات المواطنين.</t>
  </si>
  <si>
    <t>مقاتلات التحالف العربي استهدفت بأكثر من ست غارات تجمعات وتعزيزات للميليشيات الانقلابية، في التباب السود وفي منطقة محلي ومواقع أخرى في جبهة الميسرة بمديرية نهم.وأسفرت عن خسائر بشرية ومادية كبيرة في صفوف الميليشيات، وتدمير ثلاثة مدافع وعربات فضلاً عن سقوط عشرات القتلى والجرحى من الميليشيات الانقلابي</t>
  </si>
  <si>
    <t>فجرت قوات اللواء 21 ميكا مئات الالغام المستخرجة من مواقع السليم والصفراء والعلم وذلك بعد ان قامت بانتزاعها من مواقع التماس السابقة بين الجيش الوطني وميلشيات الحوثي في مديرية عسيلان.</t>
  </si>
  <si>
    <t>قامت قوات اللواء 30 باستفزاز المواطنين وتوجيه رشاشاتهم الثقيلة نحوهم وإقامة سواتر ترابية، وهددت باستهدافهم في حال لم يغادروا المكان</t>
  </si>
  <si>
    <t xml:space="preserve">قام أهالي منطقة الهضبة جردان والروضة، عصر اليوم السبت بالانتشار على خط أنبوب الغاز المسال لحمايته وتأمينه ويأتي هذا التحرك بعد ان تكررت عمليات الهجوم على أنبوب الغاز من قبل عناصر مجهولة وبعد أن أصبحت المنطقة ممرا للتهريب والجماعات الإرهابية </t>
  </si>
  <si>
    <t>وصول رئيس أركان الجيش الإماراتي الى ميناء بلحاف في شبوة</t>
  </si>
  <si>
    <t>قتلى وجرحى من مرتزقة العدوان إثر استهداف تجمعهم بصاروخ موجه في جبهة الساحل الغربي</t>
  </si>
  <si>
    <t>أقدمت عناصر مسلحة، ظهر اليوم السبت، على اقتحام هيئة مستشفى حكومي بمدينة تعز، وقامت بالإعتداء على أحد الأطباء، واقتادته إلى مكان مجهول.</t>
  </si>
  <si>
    <t>أغلق مستشفى حكومي في تعز أبوابه، اليوم السبت، عقب اختطاف أحد الأطباء من قِبل مسلحين مجهولين. </t>
  </si>
  <si>
    <t>طيران العدوان استهدف بثلاث غارات مديرية الصلو .</t>
  </si>
  <si>
    <t>قوات الجيش الوطني والمقاومة الشعبية تراجعت إلى منطقة الشرف في الصلو.</t>
  </si>
  <si>
    <t>معارك هي الأعنف دارت بين الجيش اليمني وعناصر المليشيا الانقلابية في جبل الصلو. </t>
  </si>
  <si>
    <t>الجيش واللجان الشعبية تمكنوا من إعطاب طقم لمرتزقة العدوان السعودي الامريكي في قرية العقبة بمديرية الصلو ومصرع من كان على متنه.</t>
  </si>
  <si>
    <t xml:space="preserve">اقدمت مليشيا الحوثي الإنقلابية، اليوم السبت، على طرد سكان قرية الاقيوس بمديرية الصلو جنوب شرق محافظة تعز من منازلهم بعد السيطرة عليها . </t>
  </si>
  <si>
    <t xml:space="preserve">تمكنت مليشيا الحوثي الإنقلابية من السيطرة على مدرسة النجاح وقرية حابك والقرافة والاقيوس اليوم، بعد أن شنت هجوما عنيفاً على مواقع قوات الجيش الوطني في نقيل الصلو. </t>
  </si>
  <si>
    <t>أقدم مسلحون تابعون  لمرتزقة العدوان اليوم السبت  باقتحام قرية خد العفيف بعزلة أديم التابعة لمديرية الشمايتين و البسط بقوة السلاح على عدة أراضي في القرية ،اندلعت على إثرها مواجهات مسلحة بين أهالي القرية و المرتزقة.</t>
  </si>
  <si>
    <t>أُصيب ثلاثة أطفال في قصف عشوائي متبادل بين القوات الموالية لهادي ومقاتلي جماعة الحوثي المسلحة بحي المياة.</t>
  </si>
  <si>
    <t>اندلعت مواجهات عنيفة، اليوم السبت بين قوات الجيش اليمني، وميليشيات الحوثي في جبهة خدير جنوب شرق تعز.</t>
  </si>
  <si>
    <t> إحراق آلية عسكرية تابعة للمنافقين شرق معسكر خالد باستهداف مدفعي</t>
  </si>
  <si>
    <t>الجيش الوطني شن هجوما عنيفا على مواقع المليشيا في اتجاه منطقة العدنة، وتلتي الجعشة والسلال شرقي المحافظة ما أسفر عن مقتل وإصابة 20 من عناصر المليشيا .</t>
  </si>
  <si>
    <t>ميليشيات الحوثي المتمركزة في تبة السلال، أقدمت على قنص طفل في الحي السكني الذي يقطنه بمنطقة صالة.</t>
  </si>
  <si>
    <t xml:space="preserve">منعت قوات من الحزام الأمني بمدينة عدن مدير عام مديرية البريقة والموظفين من دخول مبنى المديرية </t>
  </si>
  <si>
    <t xml:space="preserve">منع اعلامي محسوب على حزب المؤتمر الشعبي العام من السفر عبر مطار عدن الدولي </t>
  </si>
  <si>
    <t>أكدت مصادر ان قوات الجيش تمكنت من كسر هجوم للمليشيا وأسر قائد الهجوم وقتل وجرح 6 من عناصر احدى المجموعات المهاجمة .</t>
  </si>
  <si>
    <t>قُتل 4 من عناصر المقاومة الموالية للقوات الحكومية، بقصف جوي شنته طائرة أميركية دون طيار في مديرية القريشية بمحافظة البيضاء</t>
  </si>
  <si>
    <t>شنت مقاتلات التحالف غارات استهدفت تجمعات للمليشيا في شعب المسوح بالتزامن مع قصف مدفعي للجيش استهدف مواقع المليشيا في جبل القرحي بناطع .</t>
  </si>
  <si>
    <t xml:space="preserve">قالت مصادر ان هجوم شنته مليشيا الحوثي الانقلابية على مواقع قوات الجيش والمقاومة في منطقة الشعبين المطلة على منطقة فضحة بمديرية الملاجم من جهة جبل المركوزة المحرر بمديرية ناطع </t>
  </si>
  <si>
    <t>مواجهات العنيفة بين قوات الجيش الوطني من جهة، ومليشيات الحوثي الانقلابية من جهة أخرى، في مديرية ناطع بمحافظة البيضاء  استخدم فيها مختلف أنواع الأسلحة الثقيلة والمتوسطة والخفيفة.</t>
  </si>
  <si>
    <t xml:space="preserve">هاجمت مليشيات الحوثي الانقلابية  قبيلة الغليسة في مديرية رداع  بالقصف بمختلف أنواع الأسلحة.  </t>
  </si>
  <si>
    <t>المقاتلات الحربية " قصفت تعزيزات عسكرية في مزارع تتحصن فيها ميليشيات الحوثي، شرق الجراحي</t>
  </si>
  <si>
    <t>مواجهات عنيفة تدور منذ مساء أمس السبت وحتى اللحظة بين قوات الجيش الوطني وميلشيا الحوثي الانقلابية عند خطوط التماس بين مديريتي حيس والجراحي".</t>
  </si>
  <si>
    <t>مواجهات عسكرية، شهدتها مناطق محاذية لمديرية الجراحي جنوبي محافظة الحديدة</t>
  </si>
  <si>
    <t>إصابة طفل إثر انفجار قنبلة يدوية من مخلفات مليشيات الحوثي بقرية الوعرة في مديرية الخوخة</t>
  </si>
  <si>
    <t>المقاومة  صدت محاولة تسلل في منطقة القطابا في الطريق الرابط بين الخوخة والتحيتا.</t>
  </si>
  <si>
    <t>نفذ أبناء مديرية المغلاف بمحافظة الحديدة، اليوم الأحد وقفة قبلية لإعلان النفير العام في مواجهة العدوان ورفد الجبهات تحت شعار ” انفروا خفافا وثقالا “</t>
  </si>
  <si>
    <t>قال أحد سكان منطقة الفتش في أطراف حيس ان مليشيا الحوثي تستخدم منازلهم كمواقع لانطلاق عملياتها العدائية ضد المدنيين وتستهدف من خلالها مواقع الجيش الوطني والمقاومة التهامية بمناطق حيس</t>
  </si>
  <si>
    <t> مقاتلات التحالف تقصفت تعزيزات للحوثيين في جبل راس</t>
  </si>
  <si>
    <t xml:space="preserve"> قنص 4 من مسلحي التحالف في وقز بالمصلوب وفي صبرين</t>
  </si>
  <si>
    <t>انفجر لغم أرضي زرعته المليشيا الحوثية بطقم لها بالقرب من موقع ملحان،  في مديرية المصلوب.</t>
  </si>
  <si>
    <t>مواجهات عنيفة تواصلت في مديرية المصلوب وتكبد فيها المتمردون خسائر في الأرواح والعتاد وأسر أحد عناصرها.</t>
  </si>
  <si>
    <t>القوات الحكومية دحرت مليشيا الحوثي من مواقع كانت تحتلها في منطقة صفر الحنايا وأطراف الورش بمديرية المتون.</t>
  </si>
  <si>
    <t>مليشيات الحوثي تتحصن بمنازل المواطنين شمال السوق ومناطق آل هادي بن شويه بالمتون.</t>
  </si>
  <si>
    <t>أحبطت قوات الجيش اليمني هجوماً للمليشيا الحوثية الانقلابية في جبال حام التابعة لمديرية المتون</t>
  </si>
  <si>
    <t> معارك عنيفة بين قوات الجيش الوطني والمليشيا الحوثية شهدتها منطقة العقبة.</t>
  </si>
  <si>
    <t>تمكن الجيش واللجان من إعطاب آلية عسكرية للمنافقين في الخليفين بمديرية خب والشعف، مشيراً لتعرض تجمعاتهم في جبهتي صبرين والمهاشمة في ذات المديرية لقصف مدفعي مكثف.</t>
  </si>
  <si>
    <t>القوات الحكومية شنت هجوما على مواقع مليشيا الحوثي في التباب المقابلة لمنطقة الخليفين </t>
  </si>
  <si>
    <t>المليشيات قصفت بقذائف المدفعية منازل المواطنين في الخليفين والصبرين في خب والشغف لتعوض عن خسائرها.</t>
  </si>
  <si>
    <t>القوات الحكومية شنت هجوما على مواقع مليشيا الحوثي في أسفل التباب الرابطة مع صبرين بمديرية خب والشعف.</t>
  </si>
  <si>
    <t>الإفراج عن 49 من الموقفين العسكريين على ذمة أحداث فتنة ديسمبر</t>
  </si>
  <si>
    <t>أكدت مصادر محلية اليوم الأحد أن مليشيا الانقلاب نظمت حملة أمنية إلى أحد المخابز في منطقة جدر، واختطفت عمالاً فيه بعد مشادات كلامية.</t>
  </si>
  <si>
    <t>غارات للتحالف تستهدف مواقع للمليشيا بمديرية بكيل المير بحجة</t>
  </si>
  <si>
    <t>5غارات لطيران العدوان الأمريكي السعودي على مديريتي حرض وميدي بمحافظة حجة</t>
  </si>
  <si>
    <t>مليشيات الحوثي تستبدل القوانين بأحكام عرفية في إب وتواصل ابتزاز المواطنين في مذيخرة</t>
  </si>
  <si>
    <t xml:space="preserve">إنفجار عبوة ناسفة في مبنى مدرسي بمدينة الحوطة </t>
  </si>
  <si>
    <t>إطلاق صاروخي غراد على تجمعات للمرتزقة شرق كهبوب في لحج</t>
  </si>
  <si>
    <t>القوة الصاروخية تطلق صاروخ باليستي نوع قاهرm2 على تجمعات للمنافقين في معسكر أم ريش بمارب</t>
  </si>
  <si>
    <t>القوات الحكومية دحرت مليشيا الحوثي من مواقع باطراف المشجح وتدمير طقم إمداد للحوثيين كان قادم عبر طريق حريب القراميش.</t>
  </si>
  <si>
    <t xml:space="preserve"> طيران التحالف العربي  قتل 10 من مليشيات الحوثي الانقلابية ودمر  عربة لها  بمنطقة الملتقى بصرواح غرب محافظة مأرب.</t>
  </si>
  <si>
    <t>القوات الحكومية صدت هجومين لمليشيا الحوثي من الجهتين الشمالية والغربية في أطراف تبة المطار بمديرية صرواح.</t>
  </si>
  <si>
    <t xml:space="preserve">تخوض قوات الجيش الوطني، اشتباكات عنيفة مع مليشيات الحوثي الانقلابي في جبهة صرواح  </t>
  </si>
  <si>
    <t>قصفت مدفعية الجيش الوطني بـ عدة قذائف مواقع مليشيات الحوثي الانقلابية في مناطق متفرقة في جبهة صرواح، وأسفر القصف عن خسائر بشرية في صفوف المليشيات.</t>
  </si>
  <si>
    <t>نقل مركز القوات المسلحة، أن الفرق الهندسية التابعة لقوات الجيش انتزعت عدد من الألغام التي زرعتها المليشيات اليوم مستغلة أجواء العتمة الترابية.</t>
  </si>
  <si>
    <t>طيران العدوان الأمريكي السعودي يشن 4 غارات على مديرية باقم</t>
  </si>
  <si>
    <t>أضرار في منازل ومزارع المواطنين إثر قصف صاروخي ومدفعي سعودي على مديرية غمر الحدودية</t>
  </si>
  <si>
    <t>قصف صاروخي ومدفعي سعودي يستهدف مناطق متفرقة من مديرية رازح الحدودية مما ادى الى استشهاد مواطن واصابة آخر بجروح خطيرة</t>
  </si>
  <si>
    <t>استهدفت غارة لطيران التحالف السعودي موقع لقوات حكومة هادي بمديرية نهم إلى الشرق من العاصمة صنعاء، الأحد وتفيد مصادر صحفية ان أكثر من 20 ضابط و جندي سقطوا ضحايا بين قتيل و جريح، جراء الغارة التي استهدفت موقع لقوات حكومة هادي قرب جبل المنارة بمديرية نهم، و البعيد عن خطوط المواجهات.</t>
  </si>
  <si>
    <t>طيران_التحالف_العربي استهدف بغارة جوية تجمّعًا لميليشيات الحوثي الانقلابية في ميمنة جبهة نهم وأسفرت عن سقوط قتلى وجرحى من الميليشيات.</t>
  </si>
  <si>
    <t> دحر مليشيا الحوثي من 3 مواقع مهمة غرب تباب المنصاع بمديرية #نهم </t>
  </si>
  <si>
    <t>أفادت مصادر عسكرية، أن قوات الجيش الوطني حررت جبال النخَش في مديرية نهم بعد أن شنت هجوماً معاكساً ضد ميليشيات الحوثي الانقلابية، قتل خلاله 20 عنصراً من الميليشيات وجرح آخرون.</t>
  </si>
  <si>
    <t>مواجهات تزامنت مع قصف مدفعي عنيف استهدف مواقع وتجمعات وآليات تابعة للميليشيات في مناطق متفرقة بمديرية نهم، أدى إلى تدمير عربتين تابعتين للميليشيات وثلاثة أطقم تحمل عناصر مسلحة، إضافة إلى خسائر بشرية كبيرة.</t>
  </si>
  <si>
    <t>قتل مساء اليوم الأحد قائد لواء حفظ السلام العميد في الجيش الوطني اليمني في معارك مع مليشيات الحوثي الانقلابية بمديرية نهم - شرق العاصمة صنعاء .</t>
  </si>
  <si>
    <t>أعلن مصدر أمني في شرطة محافظة شبوة اليوم أن الشرطة قد ضبطت 3 أشخاص من أصل 4 متهمين بقضايا سرقة في عاصمة المحافظة عتق.</t>
  </si>
  <si>
    <t>قوات النخبة الشبوانية  في عتق احتجزت دبابتين ومضاد طائرات 23 وعدد من الرشاشات الثقيلة كانت في طريقها الى العاصمة عدن</t>
  </si>
  <si>
    <t>حلقت مقاتلات حربية تابعة للتحالف العربي الذي تقوده السعودية اليوم الأحد، في سماء مدينه عتق، إثر معلومات تتحدث عن هجوم قد يستهدف أنبوب نقل الغاز</t>
  </si>
  <si>
    <t xml:space="preserve">قوات النخبة الشبوانية تمنع محافظ المحافظة وعدد من أعضاء السلطة المحلية ووزير النقل من زيارة ميناء قناء ب شبوة وتجبرهم على العودة إلى عتق في تعدي واضح على القانون وتجاوز حدود مسئوليتهم في حماية ودعم الشرعية في المحافظة </t>
  </si>
  <si>
    <t>توفي طفل وأصيب آخر اثر انفجار لغم أرضي زرعته ميليشيا الحوثي الانقلابية في وقت سابق في قرية الزهاري بالمخا.</t>
  </si>
  <si>
    <t>قذيفة حوثية استهدفت منزل بجوار مسجد الأشرفية في تعز، ما أدى إلى تضرر لهذا المعلم الأثري الاسلامي التاريخي.</t>
  </si>
  <si>
    <t>اقتحم قائد عسكري مستشفى حكومي بعدة أطقم، و هدد المضربين بالسجن في حال لم يفضوا اضرابهم.</t>
  </si>
  <si>
    <t>مسلحين مجهولين يرتدون ملابس عسكرية اقتحموا مستشفى الثورة واعتقلوا طبيبن .</t>
  </si>
  <si>
    <t>طيران العدوان شن ست غارات على مديرية الصلو.</t>
  </si>
  <si>
    <t>مقتل أكثر من 40 عنصرا من الميليشيات الحوثية جراء سلسلة غارات نفذتها طائرات التحالف استهدفت مواقع وتعزيزات عسكرية على الخط الرابط بين نقيل الصلو ومنطقة دمنة خدير</t>
  </si>
  <si>
    <t>معارك بين قوات من اللواء 35 مدرع والميليشيات في عدد من المواقع المطلة على الطريق المؤدية إلى دمنة خدير. </t>
  </si>
  <si>
    <t> الجيش واللجان تمكنوا من إحراق طقم تابع لمنافقي العدوان في الساحل الغربي، وإحراق آلية اخرى للمنافقين شرق معسكر خالد بموزع بقذائف المدفعية.</t>
  </si>
  <si>
    <t>ميلشيا الحوثي الانقلابية تواصل حتى اللحظة قصفها المدفعي لقرى شرقي صبر.</t>
  </si>
  <si>
    <t>رصاص عشوائي تعرضت له مدرسة حكومي بمديرية صالة، شرق مدينة تعز ما تسبب في اصابة طالبتين بشظايا.</t>
  </si>
  <si>
    <t>تمكنت قوات الجيش الوطني  من صد هجوم شنته المليشيا الانقلابية على منطقة لوزم بتعز .</t>
  </si>
  <si>
    <t>مليشيا الحوثي تقوم بنهب خمسة مليون ريال يوميا من عملية نهب المواطنين من منطقة الحوبان</t>
  </si>
  <si>
    <t>ميلشيا الحوثي الانقلابية تواصل حتى اللحظة قصفها المدفعي للأحياء الشرقية لمدينة تعز.</t>
  </si>
  <si>
    <t>أعلن عمال وموظفي النظافة في مديرية احور في محافظة ابين عن الاضراب عن العمل وذلك احتجاجا على عدم صرف مرتباتهم</t>
  </si>
  <si>
    <t>انهى مشائخ وشخصيات اجتماعية كبيرة من ابناء المنطقة الوسطى بمديريه لودر يوم أمس قضية ثأر عمرها مايقارب "27"عام بين اسرتين</t>
  </si>
  <si>
    <t>وقفة احتجاجية للمطالبة بإطلاق سراح المعتقلين والمخفيين في سجون الحزام</t>
  </si>
  <si>
    <t>تمكنت الأجهزة الأمنية واللجان الشعبية اليوم من تفكيك عبوتين ناسفتين في محافظة البيضاء. كانتا مزروعتين على جانب الطريق العام الرابط بين الجريبات والوهبية .</t>
  </si>
  <si>
    <t xml:space="preserve">انفجار عنيف هز أرجاء منطقة رداع، في محافظة البيضاء، وسط البلاد، ما أدى إلى فزع الأهالي من احتمالية أن يكون الانفجار ناتج عن سقوط صاروخ حوثي. </t>
  </si>
  <si>
    <t>المليشيات الحوثية بثت الخوف والرعب في صفوف المواطنين والنساء والأطفال بعد أن قامت بتفجير عدد من منازل المواطنين في رداع بالعبوات المتفجرة ونسفها بالكامل.</t>
  </si>
  <si>
    <t>تجددت الاشتباكات العنيفة، الاثنين، بين ميليشيا الحوثي الانقلابية، ورجال قبيلة ال غليس، بمدينة رداع محافظة البيضاء</t>
  </si>
  <si>
    <t>قتلت طفلة واصيبت اخرى في منطقة مريس شمال محافظة الضالع اثر انفجار لغم ارضي من مخلفات الحرب في منفى للقمامة</t>
  </si>
  <si>
    <t>حققت قوات الجيش الوطني والمقاومة الشعبية، بدعم وإسناد من مقاتلات التحالف العربي، تقدماً ميدانياً واسعاً في عدة محاور بإتجاه مديرية الجراحي بالحديدة</t>
  </si>
  <si>
    <t>أكد مصدر ان غارات للتحالف تركزت في مناطق الراغه وزويل التابعة لمديرية الجراحي مخلفه عددا كبيرا من القتلى والجرحى في صفوف المليشيا الحوثية علاوة على تدمير اسلحة ومعدات قتالية.</t>
  </si>
  <si>
    <t>نظمت مليشيات الحوثي الانقلابية اليوم الإثنين عرضا عسكريا هو الأضخم في سواحل مدينة الحديدة وسط تحليق متواصل لطيران التحالف العربي لدعم الشرعية في سماء المدينة</t>
  </si>
  <si>
    <t>أكد مصدر ان غارات للتحالف تركزت في منطقه المقانع بمديرية المغلاف مخلفه عددا كبيرا من القتلى والجرحى في صفوف المليشيا الحوثية علاوة على تدمير اسلحة ومعدات قتالية.</t>
  </si>
  <si>
    <t>قال سكان محليون في مديرية القناوص ان الجماعة الانقلابية حولت عدداً من المزارع في المديرية إلى معسكرات لتدريب عناصرها الجدد، مستغلة الغطاء الكثيف من أشجار فاكهة المانجو لحجب مواقع التدريب والآليات العسكرية ومخازن الذخيرة والأسلحة عن الرصد الجوي لطيران تحالف دعم الشرعيه</t>
  </si>
  <si>
    <t>أكد مصدر ان غارات للتحالف تركزت في منطقه الشعوب بمديرية السخنة مخلفه عددا كبيرا من القتلى والجرحى في صفوف المليشيا الحوثية علاوة على تدمير اسلحة ومعدات قتالية.</t>
  </si>
  <si>
    <t>اقدمت مليشيات الحوثي على اقتحام منزل رئيس مجلس الشورى في حزب التجمع اليمني للاصلاح بمديريه الزيديه واقدمت على الاعتداء على النساء والأطفال الموجودين داخل المنزل واشهرت الاسلحة في وجوههم</t>
  </si>
  <si>
    <t>نظم طلاب وطالبات بمديرية باجل محافظة الحديدة اليوم الاثنين وقفتين تنديدا بجرائم العدوان بحق الشعب اليمني</t>
  </si>
  <si>
    <t>أكد مصدر ان غارات للتحالف تركزت في منطقه الشعينة بمديرية حيس مخلفه عددا كبيرا من القتلى والجرحى في صفوف المليشيا الحوثية علاوة على تدمير اسلحة ومعدات قتالية.</t>
  </si>
  <si>
    <t>قوات الجيش الوطني والمقاومة استكملت تطهير المناطق الريفية والمزارع المحيطة بمدينة حيس</t>
  </si>
  <si>
    <t>دمّرت مقاتلات التحالف العربي،اليوم، دبابة تابعة للمليشيا كانت متمركزة في جبهة حام شمالي غرب الجوف.</t>
  </si>
  <si>
    <t>طيران العدوان السعودي الأمريكي يعاود استهدافه لمديرية المتون بغارتين.</t>
  </si>
  <si>
    <t>قتل قيادي كبير في قوات هادي بمعارك مع جماعة الحوثي المسلحة في محافظة الجوف</t>
  </si>
  <si>
    <t>تم تدمير آلية محملة بالجنود التابعين للتحالف بواسطة عبوة ناسفة في جبهة المهاشمة بمديرية خب والشعف، مشيرة إلى أن التفجير أدى إلى مصرع طاقمها.</t>
  </si>
  <si>
    <t>اندلعت معارك عنيفة بين قوات الجيش الوطني والمليشيا الانقلابية في جبهة صبرين وأسفرت عن سقوط قتلى وجرحى من المليشيا.</t>
  </si>
  <si>
    <t>قوات الجيش الوطني نفذت هجوماً على ما تبقى من جيوب المليشيا الحوثية في منطقة المهاشمة بمديرية خب والشعف وسط تقدم ثابت لقوات الجيش، وقتلى وجرحى من المليشيا".</t>
  </si>
  <si>
    <t> قوات الجيش الوطني تسيطر على وادي سرحان المؤدي إلى خب الشعف .</t>
  </si>
  <si>
    <t xml:space="preserve">أحالت ميليشيا الحوثي الانقلابية 419 من التجار إلى النيابة العامة في العاصمة اليمنية صنعاء  وذلك لعدم سداد ما عليهم من التزامات مالية للدولة"، بحسب زعمها. </t>
  </si>
  <si>
    <t>أعلن الاتحاد العام لنقابات وعمال اليمن، والاتحاد العام للغرف الصناعية والتجارية، والنقابات العمالية، إيقاف توريد الاشتراكات التأمينية الشهرية إلى المؤسسة العامة للتأمينات الاجتماعية ردًا على القرارات الحوثية بتعين قيادى حوثي رئيسا للمؤسسة خلفًا لرئيسها الشرعي.</t>
  </si>
  <si>
    <t>مواجهات اندلعت بين الحوثيين إثر خلافات حادة حول مخصصات ومنهوبات وإتاوات تفرضها الميلشيا على التجار والمواطنين في المحافظة أسفرت عن سقوط عشرات من القتلى والجرحى بينهم قيادات.</t>
  </si>
  <si>
    <t>10غارات على مناطق متفرقة من مديريتي حرض وميدي خلال الساعات الماضية</t>
  </si>
  <si>
    <t>قتل تسعة مسلحين من مليشيا الحوثي الانقلابية، اليوم الإثنين، إثر هجوم شنه الجيش الوطني، في جبهة ميدي بمحافظة حجة.</t>
  </si>
  <si>
    <t>قتل اثنان من أبناء محافظة إب وسط اليمن وأصيب آخرين بخلافات أسرية على أراضي بعضهم بحالة خطرة بتبادل إطلاق النار بين عدد من المسلحين بمديرية ريف إب غرب مدينة إب.</t>
  </si>
  <si>
    <t>تمكنت نقطة لقوات الأمن في مديرية ردفان بمحافظة لحج – جنوب اليمن – مساء أمس الإثنين من القبض على شحنة أسلحة ضخمة قادمة من العاصمة صنعاء باتجاه العاصمة المؤقتة عدن .</t>
  </si>
  <si>
    <t>جددت ميلشيات الحوثي قصفها على مناطق حدودية بطور الباحة مساء اليوم بقذائف الهاون وصواريخ والكاتيوشا.</t>
  </si>
  <si>
    <t>تمكنت قوات الحزام الامني في محافظة لحج  يوم الاثنين من القبض على شخص متهم برمي قنبلة الى داخل حوش احدى المنازل في حاره االسادة .بمديرية تبن</t>
  </si>
  <si>
    <t>4غارات لطيران العدوان الأمريكي السعودي على مديرية صرواح بمأرب</t>
  </si>
  <si>
    <t>أكثر من 75 صاروخا وقذيفة للعدوان السعودي استهدفت مناطق متفرقة من مديرية رازح الحدودية</t>
  </si>
  <si>
    <t>أضرار في ممتلكات المواطنين بقصف صاروخي ومدفعي سعودي على مناطق متفرقة بمديرية شدا الحدودية</t>
  </si>
  <si>
    <t>سيطرت قوات النخبة الشبوانية، بإسناد من القوات الإماراتية المشاركة ضمن تحالف دعم الشرعية في اليمن، على وادي يشبم بمديرية الصعيد</t>
  </si>
  <si>
    <t>قصف طيران "التحالف العربي" بقيادة المملكة العربية السعودية معاقل تنظيم القاعدة الإرهابي في مديرية الصعيد بمحافظة شبوة اليمنية</t>
  </si>
  <si>
    <t>فرار مسلحي تنظيم القاعده من منطقه وادي يشبم بمديريه الصعيد</t>
  </si>
  <si>
    <t xml:space="preserve"> أقامت قوات النخبه الشبوانيه نقاط تفتيش في مديرية الصعيد، بعد استعادة السيطرة عليها من تنظيم القاعدة. و كذلك الانتشار في مداخل ومخارج منطقة السوق بمديريه الصعيد.</t>
  </si>
  <si>
    <t>مواجهات بين ميليشيا الحوثي والجيش دارت في جبهة الأربعين وجبهات شمال مدينة تعز</t>
  </si>
  <si>
    <t>أصيب اليوم مدني بشظايا أعيرة نارية لمليشيا الحوثي في منطقة السُبد جنوبي مديرية حيفان في ريف تعز</t>
  </si>
  <si>
    <t>الحوثيون أحبطوا محاولة تقدم للجيش اليمني باتجاه جبل العنين في مديرية جبل حبشي.</t>
  </si>
  <si>
    <t xml:space="preserve"> الجيش اليمني واللجان الشعبية استهدفوا بصواريخ الكاتيوشا تجمعات للمرتزقة في موزع، محققة إصابات مباشرة.</t>
  </si>
  <si>
    <t>قصف مدفعي وصاروخي شنته مليشيا الحوثي الانقلابية استهدف منازل السكان في الاحياء الشرقية لمدينة تعز .</t>
  </si>
  <si>
    <t>أطلق شخص النار على أحد أبناء مديرية أحور الذين ينتمون لآل الساده المسالمين في المديرية </t>
  </si>
  <si>
    <t xml:space="preserve"> التحالف يقصف صيادين جنوبيين بالقرب من ساحل البريقة بعدن وسقوط جرحى</t>
  </si>
  <si>
    <t>صعد عمال وموظفي شركة النفط اليمنية فرع عدن اليوم، احتجاجاتهم المطالبة بإنهاء إحتكار رجل اعمال لإستيراد المشتقات النفطية، ونظموا وقفة إحتجاجية اليوم الثلاثاء في مدخل مدينة البريقة، حيث قرروا التخييم حتى تنفيذ مطالبهم</t>
  </si>
  <si>
    <t xml:space="preserve">اُغتيل شاب وجرح آخر  في إطلاق نار شنه مسلحون مجهولون عليهما في مديرية دار سعد في العاصمة المؤقتة عدن جنوبي البلاد. </t>
  </si>
  <si>
    <t>طالب عشرات المحتجين في مدينة عدن كريتر بتقديم الناشطة اليمنية توكل كرمان التي تمولها قطر للمحاكمة على خلفية تصريحاتها المعادية والمسيئة لدول التحالف العربي بقيادة السعودية،</t>
  </si>
  <si>
    <t>وقفة قبلية مسلحة لأبناء مديرية الرياشية واعلان النفير العام ورفد الجبهات</t>
  </si>
  <si>
    <t>غارات جوية استهدفت مواقع تتمركز فيها المليشيا الحوثية في مديرية ناطع شرقي المحافظة.</t>
  </si>
  <si>
    <t>سقط قتلى وجرحى في مواجهات مسلحة بين القوات الحكومية مسنودة بالمقاومة الشعبية ومليشيا الانقلاب بمحافظة البيضاء</t>
  </si>
  <si>
    <t>قصفت جماعة الحوثي منازل المواطنين من قبيلة آل غليس في مديرية ولد ربيع بمحافظة البيضاء</t>
  </si>
  <si>
    <t>العثور على طفل بحالة صحية حرجة بعد الاعتداء عليه من قبل مسلحين. وقال مصدر أن المسلحين حاولوا الإعتداء على الطفل جنسياً وعند مقاومته لهم، قاموا بطعنه وضربه بوسائل حادة في الرأس وتركوه ينزف حتى اغمي عليه</t>
  </si>
  <si>
    <t>حققت المقاومة اليمنية، بإسناد من القوات الإماراتية المشاركة في التحالف العربي بقيادة السعودية، تقدما جديدا جنوب شرقي مديرية الجراحي اثر المواجهات أدت إلى سقوط قتلى وجرحى في صفوف ميليشيات الحوثي الانقلابية</t>
  </si>
  <si>
    <t>شنت طائرات التحالف العربي عشرات الغارات على مخابئ أسلحة وثكنات عسكرية لميليشيات الحوثي في عدد من المزارع القريبة من مركز مديرية الجراحي ومقتل العشرات من عناصر الميليشيات الذين كانوا يختبئون في المزرعة</t>
  </si>
  <si>
    <t>فرار عناصر من ميليشيا الحوثي من نيران القصف والحرائق التي اندلعت في المزرعة  بمديريه الجراحي نتيجة قصف التحالف الذي أدى الى تدمير الآليات العسكرية للميليشيات</t>
  </si>
  <si>
    <t>باشرت ميليشيات الحوثي الانقلابية دوراتها الطائفية وحملة التجنيد الاجباري لطلاب المدارس في مديريه الجراحي</t>
  </si>
  <si>
    <t>باشرت ميليشيات الحوثي الانقلابية دوراتها الطائفية وحملة التجنيد الاجباري لطلاب المدارس في مديريه اللحيه</t>
  </si>
  <si>
    <t>اقتحمت مجاميع مسلحة من الميليشيا الحوثية امس إدارة أمن محافظة الحديدة، وقامت بالإفراج عن عشرات المتهمين في قضايا نهب أراض</t>
  </si>
  <si>
    <t> طيران العدوان الغاشم شن غارة على منطقة الفازة في مديرية التحيتا، ما أدى إلى استشهاد 4 مواطنين كحصيلة أولية.</t>
  </si>
  <si>
    <t>عقدت بساحة منطقة الهلج عزلة الطرف اليماني بمديرية بيت الفقية محافظة الحديدة وقفة قبلية مسلحة تحت شعار (الوفاء للشهداء) في اطارحملة ثبات وأنتصار وتوحيد الصفوف لكل ابناء قبائل الزرانيق الطرف اليماني</t>
  </si>
  <si>
    <t>مليشيا_الحوثي الإنقلابية تقصف بالقذائف الأحياء الشرقية لمدينة حيس</t>
  </si>
  <si>
    <t>استهدفت سلسلة من الغارات الجوية للتحالف تجمعات ومركبات عسكرية للمتمردين الحوثيين في مديريه جبل رأس في محافظة الحديدة.</t>
  </si>
  <si>
    <t>اكدت مصادر ان طائرات التحالف شنت غارات عنيفه على معسكر للحشد والتجنيد في مديرية زبيد جنوب الحديده</t>
  </si>
  <si>
    <t>باشرت ميليشيات الحوثي الانقلابية دوراتها الطائفية وحملة التجنيد الاجباري لطلاب المدارس في مديريه زبيد</t>
  </si>
  <si>
    <t>قنص عدد من المنافقين في مديرية المصلوب.</t>
  </si>
  <si>
    <t>أكثر من 30 عنصراً من ميليشيات الحوثي الانقلابية قتلوا في قصف لمقاتلات التحالف العربي استهدف تجمعاً لهم بالقرب من سوق بمديرية المتون </t>
  </si>
  <si>
    <t>غارات استهدفت تجمعات وآليات الميليشيات في مزرعة العيزري شمالي مديرية المتون، وأسفرت عن تدمير عدد من الآليات التابعة للميليشيات ومصرع مَن كان على متنها.</t>
  </si>
  <si>
    <t>قنص عدد من المنافقين في مديرية المتون واحراق آلية عسكرية تابعة للمنافقين في صفر المنايا بالمتون.</t>
  </si>
  <si>
    <t>خرج أبناء منطقة رحوب بمحافظة الجوف في لقاء قبلي موسع إعلاناً للنفير العام واستنكاراً بجرائم العدوان السعودي الأمريكي بحق أبناء الوطن</t>
  </si>
  <si>
    <t>غارات مركزة لمقاتلات التحالف تكبّدت على اثرها ميليشيات الحوثي خسائر بشرية ومادية كبيرة في منطقة العقبة وصبرين بمديرية خب والشعف</t>
  </si>
  <si>
    <t>تمكن الجيش الوطني اليمني بعد مواجهات عنيفة من دحر الميليشيات من مواقع استراتيجية كانت تتمركز فيها في خب والشغف.</t>
  </si>
  <si>
    <t>مدفعية الجيش دكت تجمعات ومواقع الحوثيين أسفل الخليفين بخب والشعف </t>
  </si>
  <si>
    <t> قيادي حوثي قُتل مع عشرات من عناصر الميليشيات في مواجهات اندلعت خلال ساعات الليل بين قوات من الجيش الوطني والميليشيات في مديرية خب والشعف</t>
  </si>
  <si>
    <t> تدمير آلية لمنافقي العدوان بعبوة ناسفة في جبهة صبرين بمديرية خب والشعف.</t>
  </si>
  <si>
    <t>تكبّدت ميليشيات الحوثي خسائر بشرية ومادية كبيرة على يد رجال الجيش الوطني في منطقة العقبة وصبرين بمديرية خب والشعف شمالي الجوف.</t>
  </si>
  <si>
    <t>شهد مكتب الأمم المتحدة في صنعاء مظاهرة طلابية شارك فيها العشرات من ذوي الاحتياجات الخاصة، طالبوا بوقف الحرب التي يشنها التحالف العربي بقيادة السعودية </t>
  </si>
  <si>
    <t>قالت مصادر في صنعاء ان مليشيا الحوثي قامت بحملات أمنية مكثفة لإغلاق محلات الصرافة بالعاصمة صنعاء على خلفية بيان أصدره البنك المركزي بصنعاء بعدم التعامل مع ما يقارب 700 شركة ورجل أعمال يعملون في القطاع الخاص.</t>
  </si>
  <si>
    <t>ضبطت الأجهزة الأمنية، الثلاثاء، بمديرية السبعين في العاصمة صنعاء خمسة متهمين بسرقة المحلات التجارية والمنازل.</t>
  </si>
  <si>
    <t>قالت مصادر محلية إن عناصر مسلحة تابعة لمليشيات الحوثي استولت على مصلى النساء بمسجد عثمان بن عفان بمنطقة شملان، شمالي صنعاء، وحولته إلى مقر للنوم والمقيل</t>
  </si>
  <si>
    <t>ضبطت الأجهزة الأمنية كمية كبيرة من الألعاب النارية والتي تعد شديدة الانفجار كانت على متن سيارة نقل (دينا) مدينة ذمار مساء الثلاثاء.</t>
  </si>
  <si>
    <t>شن طيران العدوان الأمريكي السعودي اليوم سبع غارات  على مديريتي حرض وميدي.</t>
  </si>
  <si>
    <t>دكت مدفعية الجيش واللجان الشعبية تجمعات لمرتزقة الجيش السعودي شمال صحراء ميدي، فيما تم تدمير معدل رشاش بصاروخ موجه بذات المنطقة.</t>
  </si>
  <si>
    <t>اختطفت مليشيا الحوثي الإنقلابية، أمس الثلاثاء، ضابطا عسكريا في محافظة إب، وسط البلاد، واقتادته إلى مكان مجهول.وقال مصدر ان المليشيا الحوثية اختطفت العقيد بعد مداهمة منزلة في مديرية القفر.</t>
  </si>
  <si>
    <t xml:space="preserve">أصيب مواطن بطلقات نارية برصاص مسلحين حوثيين إثر نزاع مليشيا الحوثي على قطعة ارض </t>
  </si>
  <si>
    <t>استهدفت مدفعية الجيش واللجان الشعبية مساء اليوم الثلاثاء تجمعات مرتزقة العدوان السعودي الامريكي في التبة السوداء بكهبوب محافظة لحج.محققة  إصابات مباشرة.</t>
  </si>
  <si>
    <t>احتجاجا على عدم صرف مرتباتهم..عسكريون بلحج يقطعون الخط الرابط بين المحافظة ومحافظة تعز</t>
  </si>
  <si>
    <t>اعترضت دفاعات التحالف العربي ” باتريوت ” اليوم الثلاثاء، صاروخا باليستيا أطلقته ميليشيات الحوثي  باتجاه مدينة مأرب.</t>
  </si>
  <si>
    <t xml:space="preserve"> غارتان لطيران العدوان الأمريكي السعودي على مديرية صرواح</t>
  </si>
  <si>
    <t>القوات الحكومية دحرت مليشيا الحوثي من موقعين في أسفل السائلة بمخدرة مديرية صرواح موقعة قتلى وجرحى في صفوفهم.</t>
  </si>
  <si>
    <t xml:space="preserve"> قنصت وحدة القناصة بالجيش واللجان الشعبية، ثمانية من مرتزقة العدوان الأمريكي السعودي في مديرية صرواح بمحافظة مأرب.</t>
  </si>
  <si>
    <t xml:space="preserve"> غارة لطيران العدوان الأمريكي السعودي على البقع </t>
  </si>
  <si>
    <t>5غارات لطيران العدوان الأمريكي السعودي على الشبكة والفرع بكتاف</t>
  </si>
  <si>
    <t>العدوان الأمريكي السعودي يقصف بالقنابل العنقودية المناطق الغربية بمديرية منبه الحدودية</t>
  </si>
  <si>
    <t xml:space="preserve"> قصف صاروخي ومدفعي سعودي على منطقتي البقعة وآل الشيخ بمديرية منبه الحدودية</t>
  </si>
  <si>
    <t>غارتان لطيران العدوان الأمريكي السعودي على منطقتي الأزهور وشعيب بمديرية رازح الحدودية</t>
  </si>
  <si>
    <t>فشلت مليشيات الحوثي اليوم  في محاولة استعادة مواقع في رازح بمحافظة صعده  كلفها الكثير من القتلى والجرحي معظمهم قيادات كبيرة  .</t>
  </si>
  <si>
    <t>غارة لطيران العدوان على مشتل مكتب الزراعة في منطقة العند بمديرية سحار</t>
  </si>
  <si>
    <t xml:space="preserve"> غارة لطيران العدوان على منزل مواطن في منطقة حفصين بمديرية سحار ويعاود استهداف المسعفين الذين هرعو الى مكان الغارات وسقوط ضحايا, ونجا طاقم المسيرة من الغارات التي استهدفت المسعفين في منطقة حفصين أثناء تغطيتهم للجريمة</t>
  </si>
  <si>
    <t>استهدف طيران التحالف العربي بغارة جوية تجمّعًا لمليشيات الحوثي الانقلابية في ميمنة جبهة نهم وأسفرت عن سقوط قتلى وجرحى من المليشيات.</t>
  </si>
  <si>
    <t>طيران التحالف يبيد بغارة أسرة بأكملها في مديرية #نهم شرقي #صنعاء</t>
  </si>
  <si>
    <t>ارتفعت اليوم الثلاثاء حدة المواجهات بين قوات الجيش الوطني من جهة ومليشيا الحوثي من جهة أخرى في جبهة نهم شرق العاصمة صنعاء.</t>
  </si>
  <si>
    <t>فادت مصادر يمنية، بمصرع القياديين في مليشيا الحوثي الإرهابية، و المتهمون بزج الأطفال من مدارس صنعاء إلى محارق نهم، بنيران قوات الجيش الوطني في جبهة في نهم شرق العاصمة.</t>
  </si>
  <si>
    <t>قالت مصادر محلية ان 13 مسلحاً حوثياً سقطوا بين قتيل وجريح، اليوم الثلاثاء  في هجوم نوعي نفذته قوات الجيش الوطني على مواقع تتمركز فيها مليشيا الحوثي الإيرانية في مديرية نهم شرق العاصمة صنعاء.</t>
  </si>
  <si>
    <t xml:space="preserve">أقدمت إدارة مدرسة ‘‘الوحدة’’ للبنات في منطقة حزيز جنوبي العاصمة صنعاء على طرد أكثر من 60 طالبة نتيجة عدم قدرتهن على سداد رسوم فرضتها جماعة الحوثي الانقلابية على طلاب المدارس بحجة استمرار العملية التربوية. </t>
  </si>
  <si>
    <t>فرار عناصر من التنظيم إلى مناطق قريبة من محافظةالبيضاء بعد عمليه السيف الحاسم في المصينعه</t>
  </si>
  <si>
    <t>قوات النخبة الشبوانية فى اليمن المدعومة من القوات الإماراتية دخلت وادى السرع فى منطقة المصينعة بمحافظة شبوة</t>
  </si>
  <si>
    <t>اغتال مسلحون مجهولون  مساء اليوم الثلاثاء احد افراد الامن بالقرب من سوق ديلوكس بشارع جمال وسط مدينة تعز.</t>
  </si>
  <si>
    <t>مقاتلات التحالف استهدفت بغارتين تجمعات لميلشيا الحوثي في تبة اﻻقيوس، و غارة ثالثة استهدفت تعزيزات لهم في نقيل الصلو</t>
  </si>
  <si>
    <t>قصف عشوائي مكثف شنته المليشيا الانقلابية على مواقع قوات الشرعية والقرى السكنية في مديرية الصلو</t>
  </si>
  <si>
    <t>تمكن الجيش اليمني اليوم الثلاثاء، من احباط هجوماً للمليشيات الانقلابية حاولت التقدم الى مواقع سيطرت عليها قوات الجيش الوطني سابقاً في جبهة الصلو </t>
  </si>
  <si>
    <t>تجددت المعارك بين قوات الشرعية وعناصر المليشيات في الأطراف الشمالية للمدينة.</t>
  </si>
  <si>
    <t>دفعت الحكومة الشرعية بتعزيزات عسكرية إلى جبهات القتال في مدينة تعز،.</t>
  </si>
  <si>
    <t>عناصر المليشيات حاولت التسلل من قرية خدية باتجاه مواقع الجيش الوطني في جبل حيد الحمام ودارت عقب ذلك اشتباكات عنيفة قتل على إثرها 3 من المليشيات وأصيب أخرين </t>
  </si>
  <si>
    <t>وقفة قبلية بمنطقة هجدة في مديرية مقبنة بمحافظة تعز لمواجهة العدوان وأذنابه</t>
  </si>
  <si>
    <t>مواجهات عنيفة تدور في جبهة الشقب شرق صبر والمدينة بين قوات الجيش الوطني وميلشيا الحوثي الانقلابية</t>
  </si>
  <si>
    <t>الجيش واللجان استهدفت تجمع لقيادات منافقي العدوان في جبهة الضباب وشوهدت سيارات الاسعاف تهرع الى المكان لنقل القتلى والمصابين.</t>
  </si>
  <si>
    <t xml:space="preserve">تجددت اليوم الثلاثاء المواجهات العنيفة بين قوات الجيش الوطني مسنودة بمقاتلات التحالف العربي من جهة وميلشيا الحوثي الانقلابية من جهة أخرى في محافظة تعز </t>
  </si>
  <si>
    <t>استهدف مرتزقة ومنافقي العدوان بمدفعياتهم منازل المواطنين في منطقة أبعر بتعز</t>
  </si>
  <si>
    <t>نفذ العشرات من المنتسبين لنادي حسان الرياضي صباح يوم الاربعاء وقفة إحتجاجية أمام مبنى ديوان المحافظة ( إدارة المحافظ القديمة) وقطعو الخط العام للمطالبة بصرف مستحقاتهم المالية المتوقفة منذ ثمانية اشهر</t>
  </si>
  <si>
    <t>تشهد عدن انتشار كبير للنقاط العسكرية والأمنية التابعة للحزام الأمني </t>
  </si>
  <si>
    <t>خرجت صباح اليوم مسيرة شعبية شارك بها العشرات في مديرية البريقة بالعاصمة عدن تطالب برحيل مدير عام المديرية</t>
  </si>
  <si>
    <t>تفجير عبوه ناسفه في محيط مستشفى البريهي سمع دويها بمديرية المنصورة محافظة عدن.</t>
  </si>
  <si>
    <t xml:space="preserve"> مسلحون يهاجمون بقذيفة متفجرة برج بث إذاعة محلية</t>
  </si>
  <si>
    <t xml:space="preserve"> أمن عدن والحزام الامني يبطلان مفعول عبوتين ناسفتين كانتا موضوعتين بمدخل الخط البحري بكالتكس</t>
  </si>
  <si>
    <t>الحزام_الأمني في محافظة عدن يلقي القبض على سائق سيارة سنتافي معكس لون اسود في نقطة العلم وذلك بعد صدور تعميم بمواصفات السيارة بعد ان تم اغتيال شخصين مساء امس بالقرب من جولة السفينة</t>
  </si>
  <si>
    <t xml:space="preserve">أغلقت قوات الجيش عدد من الشوارع في جوار مديرية الامن بخور مكسر وامام فندق عند وأخرى في مداخل المديريات وعلى طريق البريقة للحدث من العمليات التي تستهدف تلك المباني والمناطق التي تتواجد فيها مصالح حكومية </t>
  </si>
  <si>
    <t>القت شرطة مدينة كريتر القبض على عصابة متهمة بسرقة الأغنام من مناطق مختلفة بعدن ثم تقوم ببيعها لاحقا في سوق مدينة كريتر .</t>
  </si>
  <si>
    <t xml:space="preserve"> انتشار الجماعات المسلحة في شوارع عدن التي تغيب عنها الحكومة الشرعية، وشكلت حالات الاغلاق لعدد من الشوارع المحيطة بالمباني الرسمية صعوبة في الحركة والتنقل لسكان الاحياء المجاورة لها ومنها الواقعة في محيط البنك المركزي اليمني في كريتر بمديرية صيرة،</t>
  </si>
  <si>
    <t>قوات الجيش والامن تغلق  عدد من الشوارع المحيطة بمبنى البنك المركزي اليمني بعد نقله من صنعاء الى فرع البنك بمدينة كريتر بمديرية صيرة والقريب من المعاشيق حيث مقر الحكومة والرئاسة اليمنية المعترف بها دوليا</t>
  </si>
  <si>
    <t>قصف مدفعي يستهدف تجمعات للمنافقين في الزاهر</t>
  </si>
  <si>
    <t>3غارات لطيران العدوان السعودي الأمريكي على مديرية ناطع تستهدف المدنيين وطقمآ عسكريآ تابع للحوثيين</t>
  </si>
  <si>
    <t>القوات المسلحة بدأت بالدخول إلى جبال الحمراء غرب منطقة أعشار”. وبقية المحاور تشهد تقدم وسط انهيار مليشيات الحوثي</t>
  </si>
  <si>
    <t xml:space="preserve"> مصرع قيادي منافق بنيران الجيش واللجان الشعبية في جبهة ناطع</t>
  </si>
  <si>
    <t>اكدت المصادر ان زنابيل الحوثي دخلوا في معركة بين قوات الجيش الوطني في صوران محافظة البيضاء وهلكوا مقابل انتزاع جثة قنديل .</t>
  </si>
  <si>
    <t>الجيش والمقاومة في جبهة ذي ناعم يشنون هجوم شرس على مواقع المليشيات في منطقة المختبي حيث اندلعت اشتباكات عنيفة بين الجيش والوطني والمقاومة الشعبية من جهه ومليشيات الحوثي من جهه اخرى.</t>
  </si>
  <si>
    <t>اقدم مجندون غاضبون في الضالع على احتجاز  مئات القواطر وذلك احتجاجا على عدم ترقيمهم .</t>
  </si>
  <si>
    <t>قصف جوي لمقاتلات التحالف العربي على مركبات عسكرية ودراجات نارية استخدمها الحوثيون لمحاولة التسلل إلى جنوب شرق الجراحي</t>
  </si>
  <si>
    <t>مقتل وإصابة عدد من المدنيين إثر سقوط صاروخ كاتيوشا أطلقه الحوثيون على مديرية الخوخة</t>
  </si>
  <si>
    <t xml:space="preserve">لقت خمس فتيات مصرعهن اليوم الأربعاء بغارة جوية لمقاتلات التحالف العربي على مزرعة بقرية السد شمال مدينة حيس </t>
  </si>
  <si>
    <t>أصيب، شخص، وامرأتين، اليوم الاربعاء، جراء انفجار لغم أرضي من بقايا مليشيات الحوثي الانقلابية في منطقة سدباء بمحافظة الجوف.</t>
  </si>
  <si>
    <t>قتل العشرات من عناصر المليشيات الانقلابية، اليوم الأربعاء،  اثر غارة جوية لمقاتلات التحالف العربي استهدفت تجمعاً لهم في محافظة الجوف.</t>
  </si>
  <si>
    <t>القوات الحكومية دكت مواقع للحوثيين بقذائف في أطراف سوق الاثنين ووديان المجمع الحكومي الغربية بـالمتون </t>
  </si>
  <si>
    <t>طيران التحالف يقصف مديرية خب والشعف بـ 3 غارات</t>
  </si>
  <si>
    <t>نفذ الجيش واللجان الشعبية عملية عسكرية نوعية على تحصينات مسلحي التحالف في منطقة صبرين حيث أسفرت العملية عن تكبيد مسلحي التحالف خسائر فادحة في الأرواح والعتاد.</t>
  </si>
  <si>
    <t>استشهد مواطن وأصيب 5 آخرين جراء انفجار لغم زرعته مليشيا الحوثي الانقلابية في الطريق الرملي الرابط بين منطقتي الخنجر والهضبة بمديرية خب والشعف .</t>
  </si>
  <si>
    <t>مصرع اثنين من منافقي العدوان بعبوة ناسفة في جبهة صبرين بمديرية خب والشعف</t>
  </si>
  <si>
    <t>مليشيات الحوثي تنهب أكثر من ربع مليار ريال من إيرادات محافظة المحويت خلال 2017.</t>
  </si>
  <si>
    <t>أكدت مصادر أكاديمية قيام ميليشيات الحوثي الإيرانية بفرض مواد طائفية، تحمل أفكارها المذهبية على الكليات العلمية في جامعة صنعاء مثل كليات الصيدلة والطب والهندسة، التي لا ترتبط مناهجها بأية مواد أدبية.</t>
  </si>
  <si>
    <t>اعتدت ميليشيات الحوثي على مقر السفارة العراقية بالعاصمة اليمنية صنعاء وعلى الأرض التابعة لها، فيما أدانت الخارجية اليمنية ذلك الاعتداء .</t>
  </si>
  <si>
    <t>مقتل ضابط وجنديً وإصابة آخرين في لغم بوادي المسيني بحضرموت</t>
  </si>
  <si>
    <t>كشف مصادر تربوية بمحافظة حجة عن توجهات تعتزم الميليشيات الحوثية لفرض رسوم مالية على طلاب وطالبات التعليم العام (المدارس) بصورة شهرية تصل الى الف وخمسمائة ريال على كل طالب وطالبة .</t>
  </si>
  <si>
    <t>قالت مصادر أن المليشيات الحوثية، اقتحمت مكتب التخطيط والتعاون الدولي بمحافظة حجة وقامت بطرد كافة الموظفين".</t>
  </si>
  <si>
    <t>طيران العدوان الأمريكي السعودي يشن 8 غارات على مديريتي حرض وميدي</t>
  </si>
  <si>
    <t xml:space="preserve"> سلاح المدفعية يدك تحصينات وتجمعات للمنافقين شمال صحراء ميدي</t>
  </si>
  <si>
    <t xml:space="preserve"> غارتان لطيران العدوان الأمريكي السعودي على مديرية وشحة</t>
  </si>
  <si>
    <t xml:space="preserve"> احتدام المعارك بمحافظة لحج ادى الى تواصل نزوح مئات المدنيين إلى الحوطة </t>
  </si>
  <si>
    <t>دكت مدفعية وصاروخية الجيش واللجان الشعبية مواقع و تجمعات العدو السعودي ومرتزقته خلال ال24 ساعة الماضية و كبدتهم خسائر في الأرواح و العتاد .</t>
  </si>
  <si>
    <t xml:space="preserve"> غارة لطيران العدوان  الأمريكي السعودي على مديرية صرواح</t>
  </si>
  <si>
    <t>أكد مصدر عسكري مصرع وإصابة 13 من مرتزقة العدوان بعمليات قنص متفرقة للجيش واللجان الشعبية في مديرية صرواح بمحافظة مأرب.</t>
  </si>
  <si>
    <t xml:space="preserve"> القوات الحكومية استعادت في هجوم مباغت موقعا هاما بوادي مخدرة من جهة منطقة الضيق بصرواح كانت قد احتلته مليشيا الحوثي في وقت سابق.</t>
  </si>
  <si>
    <t xml:space="preserve"> غارة لطيران العدوان الأمريكي السعودي على “نبع ماء” بمنطقة ذويب دون وقوع إصابات</t>
  </si>
  <si>
    <t>لقي سبعة من عناصر ميليشيات الحوثي الانقلابية مصرعهم في غارة جوية لطيران التحالف العربي، بينهم أحد القيادات الميدانية الخبيرة في صناعة الألغام الأرضية والمتفجرات في منطقة كتاف البقع شمالي محافظة صعدة.</t>
  </si>
  <si>
    <t>طيران العدوان الأمريكي السعودي يشن 4 غارات على منطقتي أضيق والمليل بمديرية كتاف</t>
  </si>
  <si>
    <t>أضرار في ممتلكات المواطنين بقصف صاروخي ومدفعي سعودي على منطقة آل الشيخ بمديرية منبه الحدودية</t>
  </si>
  <si>
    <t xml:space="preserve"> 4شهداء و 6 جرحى بينهم نساء وأطفال إثر غارة  استهدفت منزلا في قحزة</t>
  </si>
  <si>
    <t>أضرار في منازل ومزارع المواطنين بقصف صاروخي ومدفعي سعودي على مناطق متفرقة من مديرية شدا الحدودية</t>
  </si>
  <si>
    <t>تمكنت قوات الجيش اليمني، الأربعاء، من استعادة كميات من الأسلحة والذخائر المتنوعة، في معارك هي الأعنف دارت  في جبهة "ميمنة الميمنة" (سلسلة التباب الواقعة شمال ضبوعة) بمديرية نهم شرق العاصمة صنعاء</t>
  </si>
  <si>
    <t>قالت مصادر ميدانية، اليوم الأربعاء، إن 17 مقاتلاً حوثياً لقوا مصرعهم، وأصيب العشرات إثر المعارك الدائرة بين قوات الجيش الوطني والمليشيا في جبهة نهم بصنعاء كما تمكنت قوات الجيش الوطني من أسر ٣٣عنصراً بينهم أربعة قيادات ميدانية.</t>
  </si>
  <si>
    <t>شنّت قوات الجيش الوطني قصفًا مدفعيًا عنيفًا على مواقع متفرقة للمليشيات وأسفر القصف عن تدمير طقمًا حوثيًا ومقتل جميع من كانوا على متنه غرب منطقة ضبوعة، إضافة إلى إحراق مدرعة غرب قرية الحول.</t>
  </si>
  <si>
    <t>تواصل قوات النخبة الشبوانية، وبإسناد من القوات الاماراتية العاملة ضمن تحالف دعم الشرعية في اليمن بقيادة السعودية، عمليات التمشيط في التلال الحدودية، في مديرية الصعيد في شبوة التي فر إليها بعض مسلحي تنظيم القاعدة</t>
  </si>
  <si>
    <t xml:space="preserve"> تم القبض على أربعة من التنظيم خلال عمليه انتشار النخبه الشبوانيه في مديريه الصعيد</t>
  </si>
  <si>
    <t>تمكنت عملية السيف الحاسم مِن الانتشار في منطقة المصينعه بمديرية الصعيد</t>
  </si>
  <si>
    <t>إغتال مسلحان مجهولان جنديًا في الجيش الوطني،يستقلان دراجة نارية في شارع جمال، وسط المدينة ولاذا بالفرار وسط مدينة تعز.</t>
  </si>
  <si>
    <t>مقاتلات التحالف العربي شنت عدد من غارات جوية على تعزيزات المليشيا أسفل نقيل الصلو.</t>
  </si>
  <si>
    <t>نفذ العشرات من الشباب في محافظة تعز وقفة احتجاجية صباح اليوم الأربعاء ضد تعيين قيادات من المؤتمر في أي مناصب في الدوله.</t>
  </si>
  <si>
    <t>مقاتلات التحالف العربي شنت عدد من الغارات جوية على تعزيزات المليشيا في منطقة جعيشان وموقعة بمديرية دمنة خدير.</t>
  </si>
  <si>
    <t>عناصر المليشيات حاولت التسلل من قرية خدّية باتجاه مواقع الجيش الوطني في جبل حيد الحمام ودارت عقب ذلك اشتباكات عنيفة قتل على إثرها 3 من المليشيات وأصيب أخرين</t>
  </si>
  <si>
    <t>أحد عناصر مليشيا الانقلاب لقي مصرعه في القحيفة بمديرية مقبنة  بنيران أفراد الجيش  الوطني.</t>
  </si>
  <si>
    <t>مسلحين حوثيين قتلوا أحد المتحوثين في مديرية مقبنة وذلك بتهمة الخيانه. </t>
  </si>
  <si>
    <t>اغتال مسلحون مجهولون صباح اليوم الخميس جندي واصيب اخر في منطقة السيلة التابعة لمديرية الشيخ عثمان شمال العاصمة عدن .</t>
  </si>
  <si>
    <t>اقتحم مسلحون مجهولون، مبنى مؤسسة الشموع للصحافة والإعلام، الكائن بالمدينة الخضراء في عدن، وأضرموا فيها النيران وأسفر الاعتداء عن سقوط عدد من الجرحى في صفوف العاملين بالمؤسسة.</t>
  </si>
  <si>
    <t xml:space="preserve"> دارت معارك عنيفة  بين المقاومة الشعبية والمليشيا الحوثية في جبهة آل حميقان، بمديرية الزاهر.وأسفرت المعارك عن سقوط قتلى وجرحى من المليشيا الحوثية، فيما استشهد أحد أفراد المقاومة وأصيب اثنين آخرين.</t>
  </si>
  <si>
    <t xml:space="preserve"> تدمير آلية تابعة لمنافقي العدوان بصاروخ موجه في جبهة الزاهر</t>
  </si>
  <si>
    <t>اغارت مقاتلات التحالف العربي الذي تقوده السعودية، الخميس،  على مواقع المليشيات الانقلابية، في مديرية ناطع أدت إلى سقوط قتلى وجرحى من المليشيا، علاوة على تدمير عربةbmb".</t>
  </si>
  <si>
    <t>أكدت المصادر أن 18 حوثياً قتلوا فيما أصيب آخرون في تقدم للجيش الوطني اليوم الخميس في مديرية ناطع.</t>
  </si>
  <si>
    <t xml:space="preserve">نقطة تفتيش في الضالع تمنع إسعاف قيادي في قوات هادي أصيب في مُريس    </t>
  </si>
  <si>
    <t>أفادت مصادر في الضالع نقلاً عن مصادر عسكرية قولها "إن قتلى وجرحى حوثيون سقطوا اليوم الخميس في اشتباكات ضارية مع قوات الجيش الوطني</t>
  </si>
  <si>
    <t>اصيب اثنان من قوات هادي في الراىس بقناصة الحوثي من جبل التهامي</t>
  </si>
  <si>
    <t>استشهد قيادي في قوات الجيش الوطني وجندي آخر، في مواجهات مع مليشيا الحوثيين في منطقة مريس على أطراف مدينة الضالع.</t>
  </si>
  <si>
    <t>غارات جوية لطيران التحالف_العربي تستهدف تعزيزات لـمليشيا_الحوثي بمديرية الجراحي</t>
  </si>
  <si>
    <t xml:space="preserve"> محاوله للحوثين للتسلل إلى جنوب شرق الجراحي عبر  مركبات عسكرية ودراجات نارية   </t>
  </si>
  <si>
    <t>حققت المقاومة اليمنية بإسناد من القوات الإماراتية المشاركة ضمن التحالف العربي لدعم الشرعية بقيادة المملكة العربية السعودية تقدماً جديداً جنوب شرق الجراحي وعلى الحدود مع مديرية جبل راس</t>
  </si>
  <si>
    <t>قصفت مليشيات الحوثى أهالى مديرية الخوخة بقذائف “كاتيوشا” كانت قد أطلقتها من قرية الدنين ولم تسفر عن أى خسائر أو إصابات.</t>
  </si>
  <si>
    <t> شنت مقاتلات التحالف غارات استهدفت تجمعات وتعزيزات ومواقع حوثية في اطراف مديريه حيس</t>
  </si>
  <si>
    <t>دمرت مقاتلات التحالف العربي الذي تقوده السعودية 4 دبابات و 9 آليات عسكرية أخرى مختلفة تابعة للانقلابيين بغارات جوية لطيران التحالف في شمال وشرق زبيد".</t>
  </si>
  <si>
    <t>لقي أحد المواطنين حتفه في مديرية زبيد بمحافظة الحديدة إثر خلاف أسري حيث يعتقد ان زوجته بمساعدة والدها والمشرف الحوثي هم من تعاونوا على شنقه</t>
  </si>
  <si>
    <t>تمكنت الفرق الهندسية التابعة للجيش الوطني اليوم الخميس من تفكيك عشرات الألغام والعبوات الناسفة التي قامت مليشيا الحوثي الانقلابية بزراعتها في مديرية المصلوب .</t>
  </si>
  <si>
    <t>تعرض منزل أحد المواطنين في الجوف اليوم الخميس لقصف مدفعي لمرتزقة العدوان السعودي الأمريكي ما أدى إلى تضرره.</t>
  </si>
  <si>
    <t>قصفت مقاتلات التحالف العربي، اليوم الخميس مواقع للمتمردين الحوثيين في مناطق متفرقة من مديرية خب والشعف،</t>
  </si>
  <si>
    <t>تدمير آلية عسكرية محملة بالمنافقين بعبوة ناسفة في جبهة صبرين بمديرية خب والشعف ومصرع وجرح من كان على متنها</t>
  </si>
  <si>
    <t>نظم أبناء مديرية حفاش في مركز الصفقين بمحافظة المحويت اليوم، وقفة نفير ورفد الجبهات لمواجهة العدوان السعودي الامريكي</t>
  </si>
  <si>
    <t>شل إضراب عام حركة النقل والمواصلات العامة في العاصمة اليمنية صنعاء التي تسيطر عليها ميليشيا الحوثي الإيرانية التي تعيش منذ يومين أزمة جديدة، جراء ارتفاع أسعار مادة الغاز المنزلي بشكل غير مسبوق، والذي وصل أمس إلى أكثر من سبعة آلاف ريال للأسطوانة الواحدة، في أكبر رقم يصل اليه.</t>
  </si>
  <si>
    <t>أطاح  رئيس المجلس الأعلى في اليمن، يوم الخميس، بمسوؤل في شركة الغاز اليمنية على خلفية أزمة ارتفاع أسعار الغاز المنزلي.</t>
  </si>
  <si>
    <t>كثفت مقاتلات التحالف العربي، اليوم الخميس، غاراتها على مواقع للمتمردين الحوثيين في مديريتي حرض وميدي</t>
  </si>
  <si>
    <t>معارك طاحنة تشهدها مدينة اب في هذه الاثناء بين مسلحين مدعومين من مليشيات الحوثي وقبيلة باسلامة .</t>
  </si>
  <si>
    <t>صرح مصدر محلي في إب بأن قيادياً حوثياً نهب مساعدات إنسانية، بعد إطلاقه النار على بوابة إحدى المدارس بمديرية السبرة جنوب شرقي المحافظة.</t>
  </si>
  <si>
    <t xml:space="preserve">اطلقت عصابة مسلحة النار اليوم الخميس على مواطنين واصيب اثنين من المواطنين اصابات متفرقة بمدينة اب  </t>
  </si>
  <si>
    <t xml:space="preserve">انتشار نقاط امنية بمداخل ومخارج مديريتي الحوطة وتبن بلحج  بهدف تعزيز وتثبيت الامن والحد من عمليات الارهاب </t>
  </si>
  <si>
    <t xml:space="preserve"> أكد مصدر عسكري سقوط قتلى وجرحى في صفوف المرتزقة واغتنام معدل عيار 50 في عملية هجومية للجيش واللجان الشعبية على مواقع المرتزقة في منطقة الصوالحة بلحج .</t>
  </si>
  <si>
    <t xml:space="preserve"> صد محاولة تسلل للمرتزقة باتجاه طور الباحة وسقوط قتلى وجرحى في صفوفهم</t>
  </si>
  <si>
    <t xml:space="preserve">أعلنت الأجهزة الأمنية عن ضبط أحد عناصر تنظيم «القاعدة» الإرهابي إثر مداهمة أحد المنازل السكنية غرب مديرية تبن في محافظة لحج. </t>
  </si>
  <si>
    <t>اعترضت منظومة الدفاع الجوي التابعة لقوات التحالف العربي ,اليوم الخميس, صاروخاً باليستياً أطلقته ميليشيات الحوثي على محافظة مأرب.</t>
  </si>
  <si>
    <t xml:space="preserve"> طيران التحالف العربي أغار بعدة غارات على تجمعات للحوثيين بصرواح ما أسفر عن سقوط عدد منهم بين قتيل وجريح.</t>
  </si>
  <si>
    <t>صدت القوات الحكومية أعنف هجوم شنته مليشيات الحوثي على أعلى تباب المشجح بمديرية صرواح. وقال مصدر إن ثلاثة عشر بين قتيل وجريح سقطوا من المليشيات خلال صد هجومهم على اعلى تباب المشجح بالمديرية. فيما استشهاد ثلاثة من أفراد قبائل مراد المساندين للقوات الحكومية وأصيب سبعة أثناء التصدي للمليشيات.</t>
  </si>
  <si>
    <t>القوات الحكومية دحرت مليشيا الحوثي من أربعة مواقع كانت تحتلها بفرع العرقوب، جنوب جبل هيلان الاستراتيجي. وسقط ستة قتلى وجرحى من الحوثيين خلال تطهير المواقع.</t>
  </si>
  <si>
    <t xml:space="preserve">قال قائد محور صعدة،إن قوات الجيش الوطني والمقاومة حققا انتصارات كبيرة في جبهات مديريتي غمر، ورازح، شمالي محافظة صعدة، </t>
  </si>
  <si>
    <t xml:space="preserve">وصلت تعزيزات عسكرية لقوات الشرعية إلى جبهتين في محافظة صعدة انطلاقاً من مديريتي غمر ورازح غرب المحافظة، لاستكمال الطوق على المعقل الرئيسي للميليشيات حيث فتحت قوات الشرعية جبهتي قتال جديدتين في محافظة صعدة, </t>
  </si>
  <si>
    <t>7غارات لطيران العدوان على منطقتي العطفين والامارة بمديرية كتاف</t>
  </si>
  <si>
    <t>قصف صاروخي ومدفعي سعودي على منطقتي آل الشيخ وآل مقنع بمديرية منبه الحدودية</t>
  </si>
  <si>
    <t>غارة لطيران العدوان الأمريكي السعودي على منطقة بني معين في مديرية رازح</t>
  </si>
  <si>
    <t>قصف صاروخي ومدفعي سعودي متواصل على مناطق متفرقة من مديرية رازح</t>
  </si>
  <si>
    <t>أكد مصدر عسكري ميداني أن القوات الحكومية بإسناد من التحالف استعادت مواقع غرب المنارة بجهة ميسرة الميسرة في مديرية نهم.</t>
  </si>
  <si>
    <t>قتل قائد بالجيش اليمني، أمس الخميس، في معارك مع مليشيا الحوثي، بمديرية نهم شرقي العاصمة صنعاء.</t>
  </si>
  <si>
    <t>سقوط عدد كبير من القتلى والجرحى في صفوف المرتزقة واغتنام أسلحة وفرار عدد من الآليات خلال العملية النوعية للجيش واللجان في جبهة الساحل الغربي.</t>
  </si>
  <si>
    <t>تجددت المعارك العنيفة، اليوم الخميس، بين قوات الشرعية وجماعة الحوثي الانقلابية في أطراف مديرية الصلو جنوبي مدينة تعز.</t>
  </si>
  <si>
    <t>دارت معارك عنيفة رافقها قصف مدفعي وصاروخي كثيف بين قوات الجيش الوطني والمليشيا الحوثية في محيط تبة ياسين، والمطار القديم، شمالي غرب جبل هان.</t>
  </si>
  <si>
    <t>استهدفت مدفعية قوات الجيش الوطني من مواقع تمركزها في جبل هان، ثكنة قتالية للمليشيا الحوثية في محيط الجبل، أدت إلى مقتل ثلاثة من عناصرها وإصابة آخرين.</t>
  </si>
  <si>
    <t>اندلعت اشتباكات عنيفة بين قوات الجيش الوطني والميليشيات الحوثية في البركنة والمضابي وجبل العويد بجبهة مقبنة، أسفرت عن مصرع خمسة من عناصر الحوثيين وجرح آخرين.</t>
  </si>
  <si>
    <t>قام الحوثيين بقتل أحد عناصرهم، في مديرية مقبنة عدة طلقات في الرأس، وذلك على خلفية إتهامها له بالخيانة.</t>
  </si>
  <si>
    <t>تظاهر العشرات من منتسبي الحزام الامني والجيش والمواطنين ، مساء اليوم الجمعة ، في مديرية المحفد بمحافظة ابين للتعبير عن رفضهم القاطع لدمج مديرية المحفد مع محافظة شبوة</t>
  </si>
  <si>
    <t xml:space="preserve">الأفراج عن شاحنات محملة بالمواد الغذائية تابعة لبرنامج الغذاء العالمي، بعد بعد يومين من احتجازها وذالك بسبب رفض مندوبي المنظمة إعطاء مبالغ مالية وتفريغ عدد من المواد الغذائية لجنود الحزام الامني في أحد النقاط الأمنية في مديرية الوضيع  </t>
  </si>
  <si>
    <t>موظفو النفط يواصلون الاعتصام واعتراض شاحنات وقود مخالفة  والمطالبة بتوفير المشتقات النفطية للمحطات الرسمية، ووضع حد لاحتكار وتوريد المشتقات النفطية للأسوق المحلية التي تمارسها شركة مصافي عدن دون مسوغ قانوني</t>
  </si>
  <si>
    <t>هروب باخرة من ميناء عدن وخفر السواحل لم يتجاوب مع بلاغ الميناء حول هروبها.</t>
  </si>
  <si>
    <t xml:space="preserve">أوضح مدير أمن ميناء المعلا أن الباخرة (وفاء إم) غادرت مرسى ميناء المعلا بتصريح رسمي صادر عن مؤسسة موانئ خليج عدن، ولم تبلّغ إدارة أمن ميناء المعلا بمنعها من المغادرة من قبل الجهات المعنية </t>
  </si>
  <si>
    <t>استولى ، اليوم الجمعة ، ابطال الجيش الوطني والمقاومه الشعبيه على طقم تابع للمليشيات في جبهة  البيضاء وعلى متنه قيادي حوثي من حوثة الحميدات وتم تصفيته مع مرافقيه لانهم حاولوا الهرب .</t>
  </si>
  <si>
    <t xml:space="preserve"> احرزت قوات الجيش الوطني  اليوم الجمعة تقدما في عدد من المواقع التي تتمركز فيها المليشيا الحوثية في منطقة اعشار في ناطع.</t>
  </si>
  <si>
    <t xml:space="preserve"> قتل 3 و جرح 6 من أفراد الأمن المركزي برداع الواقعة تحت سيطرة مليشيا الحوثي الانقلابية بعد استهدافهم بقنبلة يدوية رماها عليهم شخص لم تعرف هويته.</t>
  </si>
  <si>
    <t xml:space="preserve"> إصابة قيادي حوثي ومقتل مرافقه بكمين لعناصر المقاومة_الشعبية قيفة.</t>
  </si>
  <si>
    <t>أسفرت معارك، وصفت بالعنيفة، بين قوات الرئيس اليمني عبد ربه منصور هادي المدعومة بالتحالف، ومسلحي جماعة "أنصار الله" (الحوثيين)، عن مقتل وإصابة 40 شخصا من الحوثيين، في محافظة الضالع وسط اليمن</t>
  </si>
  <si>
    <t>مجاهدو الجيش واللجان الشعبية ينفذون عملية هجومية على قرية يعيس والحيافي بمريس وسقوط قتلى وجرحى في صفوف المنافقين.</t>
  </si>
  <si>
    <t>الجيش الوطني يتصدي لهجوم فاشل لميليشيا الحوثي  ومقتل جميع منفذي الهجوم في محيط الجراحي</t>
  </si>
  <si>
    <t>تحليق مكثف لطيران العدوان السعودي بسماء المدينة</t>
  </si>
  <si>
    <t>قالت مصادر محلية بأن مقاتلات التحالف العربي شنت 6 غارات جوية مساء الجمعة استهدفت مواقع اسلحة ذخائر وتجمعات لعناصر مليشيات الحوثي في جزيره كمران</t>
  </si>
  <si>
    <t>خرجت قبائل جزيرة كمران بمحافظة الحديدة في وقفة قبلية لإعلان الجهوزية الكاملة والاستعداد التام للقضاء على أي خطر يستهدف السواحل اليمنية وتعلن الاستجابة لدعوة التجنيد الرسمي</t>
  </si>
  <si>
    <t>نفذ المجاهدين هجوما على مواقع المنافقين في الهيجة بمديرية المصلوب حيث أسفر الهجوم عن مقتل جرح أعداد كبيرة من المنافقين</t>
  </si>
  <si>
    <t>دمر الجيش واللجان الشعبية اليوم 3 آليات محملة بمنافقي العدوان في جبهة صبرين بمديرية خب والشعف ومصرع من كان على متنها.</t>
  </si>
  <si>
    <t>الجيش واللجان الشعبية استهدفت بصواريخ كاتيوشا تجمعات منافقي ومرتزقة العدوان في معسكر الخنجر بمديرية خب والشعف محققةً ضربات موفقة.</t>
  </si>
  <si>
    <t xml:space="preserve">أطلق الجيش واللجان صواريخ على تجمعات المنافقين في منطقة المهاشمة بمديرية خب والشعف بالجوف </t>
  </si>
  <si>
    <t>طيران العدوان الأمريكي السعودي يشن غارتين على منطقة عطان</t>
  </si>
  <si>
    <t>شنت مقاتلات التحالف العربي , صباح اليوم الجمعة , غارات عنيفة على معسكر القوات الخاصة في منطقة الصباحة غربي العاصمة اليمنية صنعاء , ومواقع لمليشيا الحوثي في جبل عيبان جنوب غرب العاصمة , وسط تحليق مكثف ومنخفض.</t>
  </si>
  <si>
    <t>اقدم رجل على قتل ابنته البالغة من العمر ثلاثة عشر عام خنقا للتخلص منها تلبية لرغبة زوجته التي حلت محل والدة الطفلة وذلك في قرية التالبي بمديرية عنس محافظة ذمار.</t>
  </si>
  <si>
    <t>مسلحين مجهولين فتحوا نيران اسلحتهم صوب قيادي حوثي وهو مشرف الميليشيات في عزلة الشرم، ما ادى لمصرعه على الفور  فيما جرح احد مرافقيه .</t>
  </si>
  <si>
    <t>اغتيال إمام مسجد في محافظة حضرموت وقال مصدر بأن مسلحين تسللوا، إلى منزل إمام مسجد المحضار في مدينة تريم بوادي حضرموت، وأطلقوا النار عليه، ما أدى إلى مقتله على الفور.</t>
  </si>
  <si>
    <t>9غارات لطيران العدوان الأمريكي السعودي على مديريتي حرض وميدي</t>
  </si>
  <si>
    <t xml:space="preserve"> غارات جوية لطيران التحالف_العربي تستهدف مواقع وتجمعات لـ مليشيا_الحوثي بمديرية ميدي.</t>
  </si>
  <si>
    <t xml:space="preserve"> قنص 3 من مرتزقة الجيش السعودي شمال صحراء ميدي </t>
  </si>
  <si>
    <t>أوضحت المصادر أنه تم صباح الجمعة  افتعال حادث لأحد أطقم المليشيات في طريق عام قرب قرية الحيفة ولم يسفر عن أي إصابات لمن كانوا بداخله.وقالت المصادر، إن عصابة الحوثي التي دبرت الجريمة كانت على استعداد تام للقيام بحملة اعتقالات لشباب من مختلف قرى المديرية وعلى وجه الخصوص من شباب قرى الملحكي والحيفة ورحة والمنزل وعدن والخراف والمعدات</t>
  </si>
  <si>
    <t>نظم عشرات طلاب وطالبات المعهد التقني العالي للعلوم الصحية وقفة احتجاجية امام مبني محافظة إب وامام مستشفي الثورة وذلك علىً خلفية تغيرمنهج التدريس</t>
  </si>
  <si>
    <t>نظم أبناء وقبائل مربع يريم بمحافظة إب اليوم الجمعة، وقفة قبلية حاشدة تنديدا بجرائم العدوان الأمريكي السعودي وتأكيدا على رفد الجبهات والصمود في وجه العدوان.. </t>
  </si>
  <si>
    <t xml:space="preserve"> اطلق مسلحين مجهولين  كانوا على متن دراجة نارية النار على سيارة خاصة يستقلها مواطن بجانب مستشفى ابن خلدون إلا أنه نجا ولاذ المنفذون بالفرار.</t>
  </si>
  <si>
    <t xml:space="preserve"> اشتباكات في ثوجان مركز مديرية القبيطة وحول جبل الحمام.</t>
  </si>
  <si>
    <t>تحليق مكثف لطيران التحالف في مديرية القبيطة.</t>
  </si>
  <si>
    <t xml:space="preserve"> قوات الشرعية تصد هجوما للمليشيا في طور الباحة  وأكدت المصادر أن قوات الشرعية تمكنت من صد الهجوم وكبدت المليشيا خسائر كبيرة في الأرواح.</t>
  </si>
  <si>
    <t> مجاهدو الجيش واللجان الشعبية ينفذون عملية إغارة على مواقع المنافقين في تبة الجمارك والتباب المجاورة لها في طور الباحة وسقوط قتلى وجرحى في صفوفهم</t>
  </si>
  <si>
    <t xml:space="preserve"> الدفاعات الجوية والباتريوت التابع للتحالف العربي أسقطت صاروخا أطلقته المليشيات الحوثية صوب مدينة مأرب.</t>
  </si>
  <si>
    <t>شن طيران العدوان الأمريكي السعودي اليوم ثلاث غارات على مديرية صرواح بمحافظة مأرب.</t>
  </si>
  <si>
    <t>صدت القوات الحكومية محاولة تسلل لاستعادة مواقع نفذتها المليشيات في هيلان والمشجح بمديرية صرواح. وسقط قتلى وجرحى من الحوثيين خلال صد القوات الحكومية لهذه المحاولات،</t>
  </si>
  <si>
    <t>إصابة طفل بجراح خطرة إثر انفجار قنبلة من مخلفات العدوان في منطقة آل فاضل بمديرية حيدان</t>
  </si>
  <si>
    <t>مدفعية الجيش واللجان تستهدف تجمعات مرتزقة الجيش السعودي في صحراء البقع</t>
  </si>
  <si>
    <t>غارة لطيران العدوان الأمريكي السعودي على منطقة شعبان بمديرية رازح الحدودية</t>
  </si>
  <si>
    <t>غارة لطيران العدوان الأمريكي السعودي على منطقة بني معين بمديرية رازح الحدودية</t>
  </si>
  <si>
    <t>عناصر الميليشيا الحوثية، فرت من مواقعها أثناء الهجوم، باتجاه العاصمة صنعاء تاركين ورائهم الكثير من القتلى والعتاد العسكري".</t>
  </si>
  <si>
    <t>أعلن الجيش اليمني الموالي للحكومة الشرعية، ظهر اليوم الجمعة، مقتل 20 عنصرا من مسلحي الحوثيين، بينهم ثلاثة قياديين ، في معارك اندلعت بين الطرفين في مديرية أرحب، شمال شرقي العاصمة صنعاء.</t>
  </si>
  <si>
    <t xml:space="preserve"> القوات الحكومية، تقدمت اليوم إلى منطقة هران في مديرية أرحب، وسيطرت على مواقع في الطرق المؤدية إلى مديرية نهم ومحافظة الجوف.</t>
  </si>
  <si>
    <t>إرتكب طيران العدوان مذبحة مروعة في مديرية نهم بغارة إستهدفت منزل مواطن وأدت لإستشهاد زوجته وأولاده</t>
  </si>
  <si>
    <t>قالت مصادر عسكرية في نهم ان ابطال الجيش الوطني استعادوا اخر جبل مطل على مديرية أرحب.</t>
  </si>
  <si>
    <t xml:space="preserve">قوات النخبة الشبوانية تلقي القبض على عصابة تقوم بسرقة السيارات في نقطة قرن البناء التابعة لمحور حراد </t>
  </si>
  <si>
    <t xml:space="preserve">الجيش واللجان الشعبية ينفذون عملية هجومية على مواقع المنافقين في جبهة الساحل الغربي والتنكيل بهم وسقوط عشرات القتلى والجرحى في صفوفهم واحراق مدرعة عسكرية ومصرع 10 منافقين كانوا على متنها </t>
  </si>
  <si>
    <t>عصابة تتبع حزب الاصلاح تقتحم منزل الشيخ الجهوري وطرد النساء والأطفال بقوة السلاح للسيطرة على جبل الجمهوري المطل على مناطق وسط تعز.</t>
  </si>
  <si>
    <t>مواطنون احتشدوا وسط شارع جمال في المدينة لرفضهم لإعادة القتلة والمجرمين ممن شاركوا في الانقلاب على الدولة والحرب على اليمنيين من حزب المؤتمر.</t>
  </si>
  <si>
    <t>صدت قوات الجيش الوطني محاولة تسلل لعناصر المليشيا حاولوا التسلل من اتجاه سائلة الأوراث وأسفل نقيل الصلو نحو مواقع الجيش الوطني.</t>
  </si>
  <si>
    <t>تعرضت قرى عزلة الصعيد في مديرية الصلو لقصف من مواقع المليشيا في وادي الحسين بمديرية دمنة خدير.</t>
  </si>
  <si>
    <t>طقما للمرتزقة انفجر بعبوة ناسفة، أمام جامع السعيد بمنطقة عصيفرة ما أدى إلى احتراقه وإصابة أحد المواطنين.</t>
  </si>
  <si>
    <t>تصدت قوات الجيش الوطني لهجوم عنيف شنته مليشيا الحوثي على تبتي الشعيب ومربوش شمال المفاليس.</t>
  </si>
  <si>
    <t>اصيب مدني بشظايا قديفة اطلقتها مليشيا الحوثي على منطقة المفاليس جنوب مديرية حيفان بريف تعز.</t>
  </si>
  <si>
    <t>مصرع 4 من ميليشيات الحوثي، وإصابة آخرين باستهداف الجيش الوطني لأحد أطقم الحوثيين العسكرية.</t>
  </si>
  <si>
    <t> قوات الجيش الوطني تمكنت من تحرير نوبة الحصن وتبة الردمة في القحيفة غرب تعز،</t>
  </si>
  <si>
    <t>قصف عشوائي شنته المليشيا على حيي حبيل الظبي والحوض شرقي المدينة القصف العشوائي خلف اضرارا بالغة بمنازل وممتلكات المواطنين، ولم يسفر عن سقوط أي ضحايا.</t>
  </si>
  <si>
    <t>5 من المدنيين أصيبوا بينهم 3 أطفال،الجمعة، جراء سقوط قذيفة هاون أطلقتها ميليشيات الحوثي على منزل في حي مشروع المياه شرق مدينة تعز.</t>
  </si>
  <si>
    <t>المعارك في الجبهه الشرقيه أسفرت عن مقتل 14 من عناصر المليشيات، بينهم قيادي حوثي.</t>
  </si>
  <si>
    <t>تجددت المعارك العنيفة بين الجانبين في محيط التشريفات والقصر الجمهوري.</t>
  </si>
  <si>
    <t>قوات الجيش الوطني شنت هجوماً عنيفاً على مواقع الميليشيات في قرية الشعابي والسميدد شرق تلة لوزام، وحققت تقدماً كبيراً باتجاه عدد من المواقع ما بين قريتي العدنة والشعابي.</t>
  </si>
  <si>
    <t>فريق نزع الالغام يباشر بأخراج القذائف من الصالة الرياضية المغلقة في شرق مدينه زنجبار بأبين</t>
  </si>
  <si>
    <t>قالت مصادر إن مسلحي القاعدة استهدفوا معسكر اللواء الخامس بمديريه موديه بقذيفتي هاون وأشارت المصادر إلى أن القذيفتين انفجرتا في منطقة خالية ولم يسفرا عن وقوع إصابات.</t>
  </si>
  <si>
    <t xml:space="preserve">انتشرت قوة من اللواء الخامس في محيط احد المعسكرات في موديه </t>
  </si>
  <si>
    <t>اطلق مسلحين مدنين  النار على تجمع لمعتصمين مدنيين من شركة النفط كانوا يحاولون منع خروج قواطر محملة بالوقود من شركة مصافي عدن وسقوط جرحى</t>
  </si>
  <si>
    <t>اعتقلت قوة أمنية شابا في المعلا بعدن. في الساعات الأولى من صباح يوم السبت، وقال مصدر محلي أن القوة الاامنية  اقتادته الى جهة مجهولة. ولم تفصح القوة الأمنية عن هويتها أو ألاسباب .</t>
  </si>
  <si>
    <t>نظم عدد من الصحافيين اليمنيين اليوم السبت، وقفات احتجاجية عدة، نديداً بقمع حريات الإعلام والصحافة في المحافظات الجنوبية، الواقعة تحت سيطرة الحكومة الشرعية.</t>
  </si>
  <si>
    <t>إغتال مسلحون مجهولون  مسؤول أمني في مدينة عدن وقال شهود عيان ان  مسلحين مجهولين أطلقوا النار على سيارة مسؤول أمني في شارع النهضة بمديرية التواهي .</t>
  </si>
  <si>
    <t xml:space="preserve"> اطلق مسلحون مجهولين النار على مواطنين بجولة الكراع بدار سعد وسقوط عدد من الجرحى </t>
  </si>
  <si>
    <t>شن طيران العدوان اكثر من خمس غارات اثناء كسر زحف للمرتزقه في جبهة ناطع وسقوط قتلى وجرحى في صفوفهم</t>
  </si>
  <si>
    <t xml:space="preserve"> مجاهدو الجيش واللجان الشعبية يتمكنون من كسر زحف مكثف للمنافقين في جبهة ناطع تزامن مع الزحف تحليق مكثف للطيران الحربي والاستطلاع</t>
  </si>
  <si>
    <t>سقط عشرات القتلى والجرحى، السبت، في مواجهات عنيفة اندلعت بين قوات الجيش الوطني ومليشيا الحوثي في  ناطع بمحافظة البيضاء</t>
  </si>
  <si>
    <t>سقط اسرى من مليشيا الحوثي  امس السبت ، في يد ابطال الجيش الوطني بجبهة ناطع</t>
  </si>
  <si>
    <t>استهدف كمين غادر موكب قائد الوحدة الخاصة حزم 4 التابعة لأمن عدن في محطة الوداد بمدينة الضالع, ومحاولة اغتيال فاشلة تم التصدي لها بكل حزم من قبل القائد ومرافقيه</t>
  </si>
  <si>
    <t>العشرات من افراد مليشيات الحوثي يفرون من جبهه الجراحي هربا من استهداف المقاتلات لتجمعاتهم ومخابئهم وتعزيزاتهم</t>
  </si>
  <si>
    <t>تحشد المليشيات عناصرها وقواتها الى جبهة الجراحي</t>
  </si>
  <si>
    <t>أصيبت امرأة وابنتها بجروح خطيرة، في اقتحام مسلح لقوات التحالف ليلة أمس منزل أحد المواطنين في مديرية الخوخة</t>
  </si>
  <si>
    <t xml:space="preserve">نقلت ميليشيا الحوثي أسلحه وذخائر عبر قوارب الى ميناء الصليف بمحافظة الحديدة </t>
  </si>
  <si>
    <t>نشب خلاف بين القوات الموالية للرئيس هادي وجنود بالمقاومة الجنوبية في مديرية حيس بالحديدة وصلت الى اشتباكات اسفرت عن جرحى من الجانبين بينهم  قائد في قوات هادي.</t>
  </si>
  <si>
    <t>قوات المقاومة قامت اليوم بعملية عسكرية واسعة بدأت من منطقة الشاذلية مروراً بالمشقر والنجيبة والقرى المجاورة لها ومنطقة السياف في مديريه حيس ضد العناصر التخريبية التي تزعم إنضمامها للمقاومة وتحاول أن تشق صف القوات العسكرية المشاركة في عمليات تحرير الساحل الغربي</t>
  </si>
  <si>
    <t xml:space="preserve">قال مصدر عسكري في جبهة الساحل الغربي ان ثلاثة من عناصر مليشيات الحوثي سلموا انفسهم بعد ان فرضت عليهم القوات حصار محكم في جبل الدباس الذي يقع على خط الجراحي حيس </t>
  </si>
  <si>
    <t>مواجهات عنيفة تخوضها قوات الجيش الوطني ضد مليشيا الحوثي ‎الانقلابية في منطقة ظهرة آل جعيد  بمحور برط العنان </t>
  </si>
  <si>
    <t>قصفت قوات الجيش اليمني  بعدد من قذائف المدفعية تجمعات للمليشيات الحوثية </t>
  </si>
  <si>
    <t>كشفت إحدى موظفات رئاسة الجمهورية في اليمن إن ميليشيا الحوثي الإنقلابية الإيرانية فرضت على جميع زملائها من الموظفات ومنسوبات الرئاسة حضور محاضرات شيعية طائفية بأمر من قيادي الحوثي.</t>
  </si>
  <si>
    <t>أفاد مصدر أمني بأن “أنصار الله” “أفرجوا اليوم السبت، عن 69 عسكرياً بينهم ضباط برتب رفيعة من قوات الحرس الجمهوري والقوات الخاصة.</t>
  </si>
  <si>
    <t>قمعت ميليشيا الحوثي الانقلابية، السبت، في العاصمة اليمنية #صنعاء، احتجاجا سلميا لمواطنين يطالبون بتوفير مادة الغاز المنزلي، وخفض أسعارها و بحسب الشهود، فإن أطقم حوثية مسلحة  اعتدت بالضرب العنيف على المحتجين، وأطلقت الرصاص الحي، وفضت الاحتجاج بالقوة، قبل أن تعتقل عددا من المحتجين وتقتادهم إلى أماكن مجهولة.</t>
  </si>
  <si>
    <t>محتجين قطعوا "شارع الزراعة" في العاصمة صنعاء لمطالبة سلطة الحوثيين الانقلابية، بتوفير#الغاز_المنزلي وخفض أسعاره، في ظل استمرار انعدام توفر هذه المادة الحيوية في مناطق سيطرة الميليشيا لليوم الخامس على التوالي.</t>
  </si>
  <si>
    <t>عقد صباح اليوم بالمركز الثقافي بالعاصمة صنعاء اللقاء الموسع لأبناء محافظة صنعاء برعاية محافظ محافظة صنعاء الشيخ حنين قطينه وذلك لدعم وتوحيد صفوف الجبهة الداخلية ورفد الجبهات بالمقاتلين الاشداء وقوافل العطاء والجود والكرم</t>
  </si>
  <si>
    <t>21 جثة لمسلحي جماعة الحوثيين وصلت اليوم السبت، إلى مستشفى ذمار العام.</t>
  </si>
  <si>
    <t xml:space="preserve"> نظم طلاب ومعلمو مدرسه بجوفة بمديرية عتمة محافظة ذمار، اليوم السبت، وقفة احتجاجية للتنديد بإستمرار العدوان الأمريكي السعودي الغاشم .</t>
  </si>
  <si>
    <t xml:space="preserve"> شن طيران العدوان الأمريكي السعودي اليوم 18 غارة على مديريتي حرض وميدي.</t>
  </si>
  <si>
    <t>مدفعية الجيش واللجان تدك تجمعات لمرتزقة الجيش السعودي شمال صحراء ميدي وسيارات الإسعاف تهرع الى المكان</t>
  </si>
  <si>
    <t>دشن أبناء ووجهاء ومشائخ مديريات ( يريم والنادرة والسدة والرضمة ) بمحافظة إب في وقفة حاشدة المرحلة الثانية من حملة التعبئة العامة والتجنيد الطوعي .</t>
  </si>
  <si>
    <t>سقوط قذائف مدفعية على مناطق في لحج اطلقت من محافظة البيضاء على مديرية الحد</t>
  </si>
  <si>
    <t xml:space="preserve"> تمكنت قوات الحزام الامني في محافظة لحج من ضبط وايقاف عدد من شاحنات النقل التي تحمل على متنها اسطوانات الغاز المنزلي التي يجري توريدها الى السوق بطريقة غير شرعية ومهربة.</t>
  </si>
  <si>
    <t xml:space="preserve">سقوط قذائف مدفعية على مناطق في لحج اطلقت من محافظة البيضاء على مديرية يافع </t>
  </si>
  <si>
    <t>شن طيران العدوان الأمريكي السعودي اليوم ثلاث غارات على مديرية صرواح بمأرب. مستهدفآ منازل ومزارع المواطنين ومواقع وآليات عسكرية لمليشيا الحوثي بمناطق متفرقة بصرواح وعاود العدوان قصفه بغاره رابعه</t>
  </si>
  <si>
    <t xml:space="preserve"> مرتزقة العدوان استهدفوا بقذائف المدفعية عددا من المناطق بصرواح.</t>
  </si>
  <si>
    <t xml:space="preserve"> نظم أبناء قبائل خولان بن عامر بمديريات حيدان وساقين والظاهر بمحافظة صعدة، اليوم السبت، وقفة حاشدة وسيروا قافلة الصمود الغذائية للمرابطين في الجبهات, وأكد المشاركون في الوقفة تنديدهم واستنكارهم لجرائم العدوان الأمريكي السعودي بحق ابناء اليمن</t>
  </si>
  <si>
    <t>غارتان لطيران العدوان الأمريكي السعودي على مزرعة مواطن بمديرية باقم</t>
  </si>
  <si>
    <t>قالت مصادر محلية إن قوات الجيش شنت هجوما على المليشيا الايرانية في باقم أدت الى مقتل قيادي حوثي</t>
  </si>
  <si>
    <t>ذكر مصدر أن العدو السعودي إستهدف بقصف صاروخي ومدفعي منطقة الغور بمديرية غمر.</t>
  </si>
  <si>
    <t>ذكر مصدر أن العدو السعودي إستهدف بقصف صاروخي ومدفعي منطقة الرقة بمديرية حيدان</t>
  </si>
  <si>
    <t>طيران العدوان السعودي الأمريكي يشن 9 غارات على منطقتي طيبة الإسم والقذاميل بمديرية كتاف</t>
  </si>
  <si>
    <t>دمرت مقاتلات التحالف العربي لدعم الشرعية في اليمن تعزيزات للحوثيين، كانت في طريقها الى جبهتي كتاف والبقع شمالي محافظة صعدة.</t>
  </si>
  <si>
    <t xml:space="preserve"> غارة لطيران العدوان الأمريكي السعودي على منطقة الحجلة بمديرية رازح الحدودية</t>
  </si>
  <si>
    <t>استشهاد طفلين وإصابة امرأة وطفلها إثر قصف صاروخي ومدفعي على مناطق متفرقة من مديرية رازح الحدودية</t>
  </si>
  <si>
    <t>سقوط أكثر من 15 قتيلا وجريحا من مسلحي الحوثي خلال تطهير مواقع مطلة على وديان يام.</t>
  </si>
  <si>
    <t>أفادت مصادر عسكرية في جبهة نهم عن مقتل 2 من كبار قيادات الحوثي مع مرافقيهم.</t>
  </si>
  <si>
    <t xml:space="preserve">قامت عناصر من الجيش والمقاومه الشعبيه في مديريه عسيلان بتسليم نقاط التفتيش الى الأجهزة الأمنية </t>
  </si>
  <si>
    <t>طلائع النخبة الشبوانية تصل مدينة العليا مركز مديرية بيحان</t>
  </si>
  <si>
    <t>دارت مواجهات عنيفة بين الطرفين في محيط معسكر الدفاع الجوي شمال غرب المدينة</t>
  </si>
  <si>
    <t>الجيش واللجان الشعبية، نفذت عملية هجومية، على مواقع وتجمعات لمرتزقة  في منطقة بئر باشا سقط على اثرها قتلى وجرحى وخسائر مادية في الممتلكات الخاصة والعامة.</t>
  </si>
  <si>
    <t>تظاهر المئات من أهالي تعز وسط المدينة لمطالبة الجيش اليمني وقوات التحالف العربي باستكمال فك الحصار</t>
  </si>
  <si>
    <t>غارة جوية نفذتها مقاتلات التحالف العربي استهدفت تجمعات وآليات لمليشيا الحوثي الانقلابية في منطقة الحضارة بالوازعية .</t>
  </si>
  <si>
    <t>نظّم العشرات من الصحفيين والاعلاميين بمحافظة تعز، اليوم السبت، وقفة احتجاجية تنديدا بالانتهاكات التي تعرض لها زملائهم الصحفيون، في المحافظات المحررة،</t>
  </si>
  <si>
    <t>18 عنصرا من مليشيا الحوثي بينهم قيادي حوثي  قتلوا واصيب عدد اخرين في المعارك التي شهدتها عزلة القحيفة في مقبنة بين الجيش الوطني والمليشيا الحوثية.</t>
  </si>
  <si>
    <t>تمكنت قوات الجيش الوطني من استعادة السيطرة على نوبة الحصن وتلال الردمة والمجرجحة ومنطقة الاقحاف</t>
  </si>
  <si>
    <t>قوات الجيش الوطني تمكنت بعد معارك ضارية من استعادة السيطرة على مدرسة بلال بن رباح من يد الحوثيين.</t>
  </si>
  <si>
    <t>إقتحم الجيش واللجان مواقع وتحصينات للمرتزقة في القحيفة بجبهة حمير في مديرية مقبنة</t>
  </si>
  <si>
    <t>غارة لطيران العدوان السعودي شمال شرق معسكر خالد في مديرية موزع</t>
  </si>
  <si>
    <t>شن طيران التحالف غارة على قرية بشمال منطقة العريش في مديرية موزع التابعة لتعز أسفرت عن مقتل 3 نساء، فضلا عن إلحاق أضرار مادية بالقرية.</t>
  </si>
  <si>
    <t>الجيش واللجان استهدفوا بالمدفعية آلية عسكرية للمنافقين المرتزقة غرب موزع، ما أسفر عن تدميرها ومصرع وإصابة من كان على متنها.</t>
  </si>
  <si>
    <t>اقدم المنافقين ومرتزقة العدوان على إحراق ثلاثة منازل في قرية الصرمين عزلة تباشعة بمديرية صبر الموادم</t>
  </si>
  <si>
    <t>قُتل وجُرح 7 عناصر من قوات هادي في هجوم مباغت للجيش واللجان على مواقعهم في منطقة الصّرمين بمديرية صَبِر الموادِم</t>
  </si>
  <si>
    <t>قصف عنيف شنته مليشيا الحوثي على قرى شرق تعز، مستهدفة المدنيين هناك . </t>
  </si>
  <si>
    <t>قناص مليشيا الحوثي الإنقلابية في تبة السلال ،شرق المدينة، يقتل طفلة في منطقة صاله.</t>
  </si>
  <si>
    <t>نفذت اللجان الشعبيه عملية هجومية على مواقع المنافقين في جبهة الصرمين بمديرية صالة.</t>
  </si>
  <si>
    <t> تمكنت قوات الجيش الوطني من صد هجوماً عنيفاً لمليشيا الحوثي الإنقلابية على مواقعها في تلة لوزام والكريفات شرق مدينة تعز.</t>
  </si>
  <si>
    <t>انفجار عنيف في مقر الحزام الامني بمودية محافظة ابين</t>
  </si>
  <si>
    <t>اغتال مسلحون جنديا فيما اصيب اخر صباح اليوم الاحد ونفذ المسلحون العملية في احد شوارع مدينة المنصورة والتي تبناها تنظيم "داعش</t>
  </si>
  <si>
    <t xml:space="preserve">افادت مصادر أمنية في عدن أن مسلحين مجهولين هاجموا بوابة المعسكر التدريبي التابع لقوات الحماية الرئاسية بالقرب بين منطقتي الممدارة والعلم شرقي عدن. </t>
  </si>
  <si>
    <t xml:space="preserve"> غارات جوية استهدفت مواقع وتعزيزات عسكرية في مديرية الملاجم بالبيضاء ,ما اسفر عن سقوط قتلى وجرحى من المليشيا</t>
  </si>
  <si>
    <t>قتل وأصيب العديد من عناصر مليشيا الحوثي بإنفجار لغم أرضي زرعته المليشيات في فترة سابقة في مواقع بالقرب من سد أشعاب ناصر بمديرية ذي ناعم وانفجر اللغم بسيارة تابعة للمليشيا الحوثية ما أودى بمقتل وجرح عددا من الحوثيين.</t>
  </si>
  <si>
    <t>تمكن مشائخ قبليين بمديرية قعطبة بمحافظة الضالع من أنهاء قضية ثأر معقدة لها سنوات , وخرج المشائخ اليوم بصلح قبلي بين قبيلة الوحيش وقبيلة النجار  المتمثل بالتنازل من قبل بني الوحيش بصلح قبلي في مقتل احد ابنائهم</t>
  </si>
  <si>
    <t>مليشيات الحوثي الإيرانية فرضت حصارا كاملا على الجراحي وذلك بمنع المواطنين من مزاولة أعمالهم وحركة السير في المدينة، كما منعت أقامة الصلوات في المساجد وأداء خطبة الجمعة، مؤكدة منع ملاك المحلات التجارية من بيع المواد الغذائية والاستهلاكية وقامت بالاستيلاء على المساعدات الغذائية والمنح المقدمة لليمن وفرض رسوم وضرائب جديدة على التجار بنسبة 100% على كافة السلع والواردات</t>
  </si>
  <si>
    <t>ميليشيات الحوثي الإيرانية تنفذ عمليات تجنيد قسري للمئات من السكان القابعين في المناطق التي تحاصرها عبر إجبار “عقال الحارات ” السكنية على تجنيد مقاتلين جدد لإقحامهم في جبهات القتال</t>
  </si>
  <si>
    <t>وجهت ” ميليشيات الحوثي الإيرانية ” بإعتقال خمسين من عناصرها فروا من جبهات القتال على الساحل الغربي لليمن خصوصا على أطراف مديرية الجراحي</t>
  </si>
  <si>
    <t>قصف مدفعي على تجمعات للمنافقين في معسكر الحزم .</t>
  </si>
  <si>
    <t>سيطرت القوات الحكومية اليمنية على مواقع جديدة كانت تحتلها مليشيا الحوثي في مديرية برط العنان </t>
  </si>
  <si>
    <t>قصف مدفعي على تجمعات للمنافقين في جبهتي صبرين والمهاشمة بمديرية خب والشعف</t>
  </si>
  <si>
    <t>أعلن وزير دفاع الحوثيين عن بدء تجميع منتسبى القوات المسلحة، اليوم الأحد، آملاً فى استقطاب المتقاعدين لسد العجز فى الجبهات القتالية.</t>
  </si>
  <si>
    <t>أفاد شهود عيان في العاصمة صنعاء الأحد، بأن مئات المتظاهرين اقتحموا مبنى أمانة العاصمة وأضرموا النيران فيه احتجاجا على انعدام مادة الغاز المنزلي، وذلك بعد أن جابوا شوارع المدينة وأحرقوا إطارات السيارات في الشوارع وأمام مبنى الأمانة.أضافت المصادر أن سيارات الإطفاء هرعت إلى المكان لإطفاء الحريق فيما نشرت #ميليشيات_الحوثي عشرات من مسلحيها في محيط المبنى وأطلقت الرصاص الحي على المتظاهرين ما أدى إلى جرح عدد منهم.</t>
  </si>
  <si>
    <t>أفاد شهود عيان في العاصمة صنعاء الأحد، بأن مئات المتظاهرين اقتحموا مبنى أمانة العاصمة وأضرموا النيران فيه احتجاجا على انعدام مادة الغاز المنزلي، وذلك بعد أن جابوا شوارع المدينة وأحرقوا إطارات السيارات في الشوارع وأمام مبنى الأمانة.أضافت المصادر أن سيارات الإطفاء هرعت إلى المكان لإطفاء الحريق.</t>
  </si>
  <si>
    <t xml:space="preserve"> نشرت ميليشيات الحوثي عشرات من مسلحيها في محيط مبنى أمانة العاصمة وأطلقت الرصاص الحي على المتظاهرين ما أدى إلى جرح عدد منهم.</t>
  </si>
  <si>
    <t xml:space="preserve"> شهد خط المطاراليوم الأحد تجمهر سائقي المركبات التي تعمل بمادة الغاز شارع المطار بمنطقة دارس لمدة ثلاث ساعات من الساعة 10 -11.30 أمام نقطة بيع الغاز احتجاجاً على عدم فتح المحطة وبيع ما فيها من مادة الغاز الذي يقوم التجار بتكديسه ورفضهم بيعه بأسعار ثلاثة الف ريال للأسطوانة سعة عشرين لتر؛ ما تسبب بفوضى مرورية وانقطاع الطريق أمام مئات السيارات تدخل فيها مسلحين ينتمون للجماعة لفك التجمهر</t>
  </si>
  <si>
    <t>خرج عشرات المتظاهرين اليمنيين في صنعاء، احتجاجاً على غلاء أسطوانات الغاز حيث ارتفعت ضعفين خلال أيام</t>
  </si>
  <si>
    <t>وساطات قبلية من قبائل محافظة ذمار تدخلت للضغط على جماعة الحوثي الى أن تم الافراج عن معتقلين.</t>
  </si>
  <si>
    <t>أطلقت مليشيا الحوثيين، سراح صحافيين  بعد عامين من اختطافهما، في محافظة ذمار </t>
  </si>
  <si>
    <t>أفادت مصادر محلية أنه تم العثور على عبوة ناسفة بجانب الطريق العام في منطقة "ساحة الجهاورة" في مدينة القطن.وتم تفجيرها من قبل الاجهزه الامنيه بدون اصابات</t>
  </si>
  <si>
    <t>غارتان لطيران العدوان الأمريكي السعودي على منطقة المزرق في مديرية حرض</t>
  </si>
  <si>
    <t xml:space="preserve">كسر مجاهدو الجيش واللجان الشعبية اليوم الأحد محاولة تقدم واسعة للغزاة السودانيين والمرتزقة باتجاه منفذ حرض وكبدوهم خسائر كبيرة. </t>
  </si>
  <si>
    <t>تدمير دبابة تابعة لمرتزقة الجيش السعودي بصاروخ موجه شمال صحراء ميدي ومصرع طاقمها</t>
  </si>
  <si>
    <t>حملة اختطافات جديدة طالت عدد من أهالي قرى مديرية الشعر وهي نفس القرى الذي سبق للحوثيين تنفيذ اختطافات فيها الاسبوع الماضي بحجة إنفجار عبوة ناسفة بأحد الأطقم.</t>
  </si>
  <si>
    <t>اندلعت اشتباكات عنيفة بالأسلحة الثقيلة، قبل قليل، بين قبيلتي آل جلال عبيدة  وآل معيلي، في منطقة الوادي شرق مدينة مأرب،</t>
  </si>
  <si>
    <t xml:space="preserve">قالت مصادر محلية أن مسلح حوثي في مديرية بلاد الطعام  اقدم اليوم علي قتل اربعة مواطنين أحدهم امرأة، وثلاثة جرحى آخرين أثناء خروجهم من صلاة الظهر بحجة عدم ترديدهم الصرخه الحوثية </t>
  </si>
  <si>
    <t>طيران العدوان الأمريكي السعودي يشن 4 غارات على منطقة الملاحيط بمديرية الظاهر</t>
  </si>
  <si>
    <t>أقام أبناء مديرية الصفراء اليوم الأحد وقفة احتجاجية تنديداً واستنكاراً لجرائم العدوان السعودي الأمريكي بحق أبناء اليمن عامة وصعدة خاصة</t>
  </si>
  <si>
    <t>أوضح مصدر محلي في محافظة صعدة أن طيران العدوان السعودي الامريكي شن غارتان على منطقة آل مجدع بمديرية باقم وأسفرت الغارات عن تضرر عدد كبير من الممتلكات العامة والخاصة.</t>
  </si>
  <si>
    <t xml:space="preserve">طيران العدوان يشن غارة على منطقة الثعبان بمديرية باقم </t>
  </si>
  <si>
    <t xml:space="preserve"> غارة لطيران العدوان الأمريكي السعودي على منطقة مران بمديرية حيدان</t>
  </si>
  <si>
    <t>قصف مدفعي وصاروخي سعودي على مناطق أسفل جبل مران بمديرية حيدان</t>
  </si>
  <si>
    <t>أعلن الجيش اليوم الأحد، نزع 150 لغمًا أرضيا في محور البقع بمحافظة صعدة شمال البلاد.</t>
  </si>
  <si>
    <t>طيران العدوان يشن غارة على منطقة طخية بمديرية مجز</t>
  </si>
  <si>
    <t xml:space="preserve"> قصف صاروخي ومدفعي سعودي يستهدف المناطق الغربية بمديرية منبه الحدودية</t>
  </si>
  <si>
    <t>تدمير منزل مواطن بغارة لطيران العدوان الأمريكي السعودي على منطقة غمار بمديرية رازح الحدودية</t>
  </si>
  <si>
    <t>قال المركز الإعلامي التابع للواء السابع حرس حدود، إنه تم فجر اليوم إطلاق عملية عسكرية شاملة، لتحرير رازح بصعدة من الحوثيين، مشيراً إلى أن العملية تتم بمشاركة اللوائين السادس والسابع حرس حدود، وبإسناد من مقاتلات التحالف العربي.</t>
  </si>
  <si>
    <t>إصابة مواطن وتضرر مسجد بقصف صاروخي ومدفعي على مناطق متفرقة من مديرية رازح الحدودية</t>
  </si>
  <si>
    <t xml:space="preserve"> غارتان لطيران العدوان الامريكي السعودي على منطقة العشة بمديرية سحار</t>
  </si>
  <si>
    <t>6 من أبناء مديرية أرحب ممن انضموا لصفوف مليشيا الحوثي الانقلابية وصلت جثثهم إلى أسرهم بعد ان لقوا مصرعهم في جبهة نهم .</t>
  </si>
  <si>
    <t> طيران التحالف شن ثلاث غارات على جبل عيبان في مديرية بني مطر غربي صنعاء، مستهدفا أبراج البث الاذاعي وشبكات الاتصالات.</t>
  </si>
  <si>
    <t xml:space="preserve"> طيران التحالف قصف بثلاث غارات أخرى مواقع في الجبل الأسود، الذي يقع على مقربة من معسكر القوات الخاصة في منطقة الصباحة على المدخل الغربي للعاصمة.</t>
  </si>
  <si>
    <t>قوات أمنية تنتشر في عسيلان بشبوة</t>
  </si>
  <si>
    <t>اندلاع اشتباكات بين قوات الشرعية اليمنية وميليشيات الحوثي في أطراف منطقة الزنوج ومحيط جبل الوعش والجبهات الشمالية في مدينة تعز.</t>
  </si>
  <si>
    <t>لقي ثمانية من عناصر مليشيا الحوثي الانقلابية، اليوم الأحد، مصرعهم جراء هجوم شرس شنته على مواقع قوات الجيش الوطني والمقاومة الشعبية في مديرية مقبنة غرب</t>
  </si>
  <si>
    <t> مليشيا الحوثي الانقلابية شنت هجوماً عنيفاً على مواقع قوات الجيش الوطني والمقاومة الشعبية في مدرسة بلال بن رباح وتلة القحاف ونوبة الحصن بعزلة القحيفة .</t>
  </si>
  <si>
    <t>مواجهات بين القوات الشرعية وميليشيات الحوثي في جبهات مديرية مقبنة في ريف تعز.</t>
  </si>
  <si>
    <t>أشتباكات بالسلاح المتوسط بين المقاومة الجنوبية بجبهة ثره من جهة وبين المليشيات الحوثية من جهة أخرى</t>
  </si>
  <si>
    <t>قصفت مليشيات الحوثي مساكن المدنيين في قرى لودر بمحافظة ابين ولم ترد أنباء عن حدوث أضرار</t>
  </si>
  <si>
    <t>عملية ارهابية تستهدف نقطة العرقوب التابعه ل الحزام_الامني في مديريه رصد ابين</t>
  </si>
  <si>
    <t>اللواء 103 مشاة ، المرابط بمحافظة أبين تنفي بشان ترويج خبر مفبرك عن إنفجار سيارة مفخخة</t>
  </si>
  <si>
    <t>اطلق  مسلحين مجهولين النار على محل الكترونيات وألعاب نارية  وتسبب باندلاع النار في المحل ووقوع انفجارات للألعاب النارية التي كانت مخزنة داخل المحل في الشيخ عثمان</t>
  </si>
  <si>
    <t xml:space="preserve">افادت مصادر محليه ان مسلحين مجهولين اغتالو  ضابطآ في الشرطه في مديرية الشيخ عثمان  محافظة عدن </t>
  </si>
  <si>
    <t xml:space="preserve"> قصف صاروخي على تجمعات للمنافقين في مكيراس</t>
  </si>
  <si>
    <t>مصرع واصابة العشرات من مرتزقة العدوان بنيران الجيش واللجان الشعبية بجبهة ناطع</t>
  </si>
  <si>
    <t>نفذ الجيش واللجان الشعبية اليوم عملية هجومية على مواقع مرتزقة العدوان الأمريكي السعودي في قيفة بمحافظة البيضاء.</t>
  </si>
  <si>
    <t>أعلنت مصادر محلية في منطقة سناح في محافظة الضالع جنوب اليمن، مقتل ثلاثة أشخاص نتيجة انفجار لغم أرضي أمام مستوصف من مخلفات الحرب.</t>
  </si>
  <si>
    <t>دفعت جماعة الحوثي المسلحة بتعزيزات جديدة إلى جبهة مريس بمحافظة الضالع وقال مصدر قبلي إن الحوثيين حشدوا تعزيزات جديدة إلى منطقة العرفاف عقب مهرجان تعبوي بمنطقة دمت بحضور عدد من المشائخ والشخصيات الاجتماعية في المنطقة.</t>
  </si>
  <si>
    <t>افادت مصادر في الضالع إن مليشيا الحوثي الانقلابية المتمركزة في جبل السور بمديرية الشعر في محافظة إب، قصفت عشوائياً قرى عزلة الشرنمة بالعود في محافظة الضالع بالأسلحة الثقيلة والمتوسطة ما تسبب في حالة خوف وهلع في أوساط السكان.</t>
  </si>
  <si>
    <t>عملية نوعية على مواقع المنافقين في يعيس بالضالع</t>
  </si>
  <si>
    <t>قتل صيادين مساء امس الاثنين في مديرية الدريهمي جنوب مدينة الحديدة بعد انفجار لغم ارضي بهما</t>
  </si>
  <si>
    <t>شن طيران العدوان الأمريكي السعودي، اليوم الإثنين، غارتين على مديرية المراوعة بمحافظة الحديدة. وأفاد مصدر محلي بالمحافظة، أن طيران العدوان استهدف بغارتين مصنع زيوت جوار النادي السياحي بمديرية المراوعة</t>
  </si>
  <si>
    <t>مسلحي جماعة  الحوثي يقوم باتخاذ إجراءات أكثر قمعية مع سكان مديريه التحيتا وفرضت مايشبه حظر التجوال على المواطنين</t>
  </si>
  <si>
    <t xml:space="preserve">مليشيات الحوثيين تفرض التجنيد على أهالي الريف التهامي، وتدفن قتلاهم في مقابر جماعية </t>
  </si>
  <si>
    <t xml:space="preserve"> تمكن الجيش واللجان الشعبية من تدمير آلية تابعة لمنافقي العدوان بعبوة ناسفة في صحراء اليتمة بمديرية خب والشعف</t>
  </si>
  <si>
    <t>إغتال مسلّحون مجهولون اليوم الإثنين  احد اهم الكوادر الوطنية والذي يعمل في شركة النفط والمعادن وسط العاصمة صنعاء..وبحسب مصادر إعلامية قام مسلحون مجهولون باغتيال المهندس محمد حسين الصالحي والذي يعد من أهم كوادر شركة النفط وفي اهم التخصصات النادرة وهي “البترو كيماويات” في شارع تعز جور مستشفي ناصر وهو عائد من المستشفى الى منزله.</t>
  </si>
  <si>
    <t>إندلعت احتجاجات غاضبة في العاصمة اليمنية صنعاء، ضد ميليشيا الحوثي الإيرانية، نظمها عشرات المواطنين لليوم الثاني على التوالي، للمطالبة بتوفير مادة الغاز المنزلي، في وقت اتهمت الشرعية ميليشيا الحوثي بتجويع السكان.</t>
  </si>
  <si>
    <t>قتل ستة أشخاص يعتقد أنتمائهم للقاعدة في غارتين لطائرة دون طيار بمديرية العبر بمحافظة حضرموت شرقي اليمن.</t>
  </si>
  <si>
    <t xml:space="preserve"> استشهاد جندي صباح اليوم بوادي المسيني بحضرموت أثناء قيامه بواجبه العسكري بتفكيك لغم زرعه تنظيم القاعدة.</t>
  </si>
  <si>
    <t>طيران العدوان السعودي الأمريكي يشن 17 غارة على مديريتي حرض وميدي خلال الساعات الماضية</t>
  </si>
  <si>
    <t>إحراق مدرعة تابعة للمنافقين في منفذ الجمارك بحرض</t>
  </si>
  <si>
    <t>إحراق آلية عسكرية تابعة للمنافقين شمال صحراء ميدي في استهداف مدفعي</t>
  </si>
  <si>
    <t>اطلاق 6 أسرى من أبناء الضالع من سجون الحوثيين بإب</t>
  </si>
  <si>
    <t>وقفة احتجاجية  لمعلمي مخيم خرز بمضاربة لحج وتصاعدت الاحتجاجات الغاضبة إلى توقيف كافة الخدمات  الاجتماعية في المخيم .</t>
  </si>
  <si>
    <t>طيران العدوان الأمريكي السعودي يشن غارة على منطقة حمالة بكرش</t>
  </si>
  <si>
    <t>شنت المقاتلات الحربية غارتين على مواقع للمليشيا في مديرية صرواح غربي محافظة مأرب شرق العاصمة صنعاء، دون أن تتوفر معلومات حول الخسائر التي أسفر عنها القصف.</t>
  </si>
  <si>
    <t>صدت القوات الحكومية، الاثنين  هجوما للمليشيا الحوثية في مديرية صرواح وطبقا للمصدر، فإن عددًا من مسلحي الحوثي سقطوا بين قتيل وجريح وتم إعطاب طقم إمداد تابع لهم خلال صد الهجوم.</t>
  </si>
  <si>
    <t>تدمير منزل مواطن بغارة لطيران العدوان على منطقة محديدة بمديرية باقم</t>
  </si>
  <si>
    <t>7غارات على مناطق رشاحة ومحجوبة وطيبة الإسم والفرع بمديرية كتاف</t>
  </si>
  <si>
    <t xml:space="preserve">إعطاب طقمين عسكريين بمعدل رشاش في صحراء البقع </t>
  </si>
  <si>
    <t>قصف صاروخي ومدفعي سعودي على منطقة آل الشيخ و آل عمر بمديرية منبه الحدودية</t>
  </si>
  <si>
    <t xml:space="preserve">لقي القائد الميداني للميليشيات الحوثية في محور رازح بمحافظة صعدة شمال اليمن مصرعه مع عشرات من عناصره،اثر غارة جوية لطيران التحالف على موقع لهم في قمة جبل الازهور </t>
  </si>
  <si>
    <t>طيران العدوان يدمر منزل مواطن في منطقة الأزهور بمديرية رازح الحدودية</t>
  </si>
  <si>
    <t>أكثر من 100 صاروخ وقذيفة وقذائف ضوئية على مناطق متفرقة من مديرية رازح الحدودية</t>
  </si>
  <si>
    <t>قالت مصادر ميدانية  ان قوات الشرعية استكملت اليوم تطهير كامل السلسلة الجبلية لمنطقة الأزهور الاستراتيجية في مديرية رازح.</t>
  </si>
  <si>
    <t xml:space="preserve"> قُتل قيادي حوثي بارز مع عدد من مرافقيه اليوم الإثنين في غارة جوية لطيران التحالف على مديرية نهم على حدود مديرية أرحب.</t>
  </si>
  <si>
    <t>قتل قياديان واحدى عشر عنصرا من مسلحي الحوثي في صد محاولة زحف لهم على تباب جبلية تربط بين مديريتي نهم وأرحب حيث اكدت مصادر ان القوات الحكومية صدت محاولة زحف للمليشيات الحوثية على تباب الزلازل بأطراف نهم الشرقية الشمالية والتي تربط ميمنة ضبوعة مع مديرية أرحب.</t>
  </si>
  <si>
    <t>تواصل قوات النخبة_الشبوانية تقدمها في الصعيد و طرد عناصر القاعدة الإرهابية منها</t>
  </si>
  <si>
    <t xml:space="preserve">تمكن الجيش واللجان الشعبية من تدمير مدرعة تابعة للغزاة والمرتزقة في جبهة الساحل الغربي </t>
  </si>
  <si>
    <t xml:space="preserve">إنتشرت قوات الجيش اليمنى فى مدينة المخا بمحافظة تعز، فيما قام بعض الجنود اليمنيين بحماية محطة توليد الكهرباء من مليشيات الحوثى المدعومة من إيران. </t>
  </si>
  <si>
    <t>غارات جوية نفذتها مقاتلات التحالف العربي استهدفت تجمعات وآليات لمليشيا الحوثي الانقلابية جنوب شرق مدينة تعز.</t>
  </si>
  <si>
    <t>مقاتلات  التحالف استهدفت بغارتين  نقطة للمليشيات والية عسكرية اسفل نقيل الصلو اسفرت عن تدميرها بالكامل.</t>
  </si>
  <si>
    <t>شنت المليشيات قصفا صاروخيا ومدفعيا استهدف عددا من قرى الشرف في الصلو،</t>
  </si>
  <si>
    <t xml:space="preserve"> مصرع 4 حوثيين بغارة جوية في مقبنة.</t>
  </si>
  <si>
    <t>قوات المليشيا شنت هجوماً مضاداً على مواقع قوات المقاومة، والجيش الوطني في مدرسة بلال بن رباح وتبة القحاف ونوبة الحصن بعزلة القحيفة</t>
  </si>
  <si>
    <t>اشتداد المعارك في مقبنة بين الحوثيين وقوات هادي.</t>
  </si>
  <si>
    <t>قوات الجيش الوطني تمكنت من استعادة السيطرة على تبة القحاف، في جبهة مقبنة.</t>
  </si>
  <si>
    <t>اطلقت قوات الجيش واللجان الشعبية صاروخ بالستي على تجمعات المرتزقة في مديرية موزع .</t>
  </si>
  <si>
    <t>اشتداد المعارك في الضباب بين الحوثيين وقوات هادي.</t>
  </si>
  <si>
    <t> قوات الرئيس هادي شنت قصفا مدفعيا على مديرية صالة و إحدى القذائف سقطت على سوق الجملة ما أدى إلى مقتل طفل وإصابة 5 مواطنين.</t>
  </si>
  <si>
    <t>أعلنت قوات الجيش اليمني الموالي للرئيس عبدربه منصور هادي، اليوم الاثنين، مقتل عشرة من مسلحي جماعة أنصار الله الحوثية، إثر مواجهات، </t>
  </si>
  <si>
    <t>معلمو أبين يواصلون وقفاتهم الاحتجاجية لتنفيذ مطالبهم المؤجلة من سنوات</t>
  </si>
  <si>
    <t>قامت قوات الحزام الأمني بمدينة العين صباح اليوم الثلاثاء بقطع الطريق الدولي (أبين - شبوه - المكلا) وذلك بمنع مرور المركبات الكبيرة إحتجاجا على عدم صرف مرتباتهم</t>
  </si>
  <si>
    <t>قوة عسكرية  مكونه من قرابة 50 طقم محمل بالأفراد خرجت من معسكر 7 أكتوبر وترافقها قرابة 40 هايلوكس و5مصفحات عسكرية تابعة لقائد اللجان الشعبية في محافظة أبين تحركت اليوم الثلاثاء من المحافظة باتجاه محافظات شبوة وحضرموت كتعزيز لقوات المنطقة العسكرية الثانية لملاحقة عناصر تنظيم القاعدة</t>
  </si>
  <si>
    <t>قصفت مليشيات الحوثي ولليوم الثاني على التوالي مساكن المدنيين في قرى لودر بمحافظة ابين ولم ترد أنباء عن حدوث أضرار.</t>
  </si>
  <si>
    <t xml:space="preserve">نفذت مجموعة من أمهات المخفيين قسراً في السجون والمعتقلات التابعة لقوات الحزام الأمني والخاضعة لدولة الإمارات، صباح اليوم الثلاثاء وقفة احتجاجية بالقرب من معسكر التحالف العربي بالبريقة، وذلك للمطالبة بالكشف عن مصير ذويهم وإحالتهم للمحاكمة. </t>
  </si>
  <si>
    <t>واصل عمال شركة النفط ومصافي عدن احجاجاتهم لليوم التاسع على التوالي مطالبين باصلاح فساد المصافي والشركة وعدم تهريب كميات النفط من الشركة.</t>
  </si>
  <si>
    <t xml:space="preserve">نفذت قوات الدعم والاسناد حملات مداهمة اليوم واعتتقلت لخلايا تقوم باعمال اغتيالات في.مناطق مختلفه  في العاصمة عدن جنوب البلاد </t>
  </si>
  <si>
    <t>اطلق جنود يتولون حراسة ميناء المعلا  النار على سفينة بحرية تتولى قطر السفن الداخلة والخارجة الى الميناء.</t>
  </si>
  <si>
    <t>اقتحم مسلحون بزي عسكري، صباح اليوم الثلاثاء، منزل قائد مقاومة القلوعة بالعاصمة المؤقتة واختطفوا اثنين من أقاربه الى جهة مجهولة.</t>
  </si>
  <si>
    <t xml:space="preserve">نفذت قوات الدعم والاسناد حملات مداهمة اليوم واعتقلت خلايا تقوم باعمال اغتيالات في.مناطق مختلفه  في العاصمة عدن جنوب البلاد </t>
  </si>
  <si>
    <t xml:space="preserve">يمارس جنود النقاط الأمنية عند مداخل محافظة الضالع عملية الفرز “المناطقي” وبحسب البطاقة بتوجيهات من قيادات المجلس الانتقالي الجنوبي، تقضي بمنع دخول أبناء المحافظات الشمالية إلى مدينة عدن </t>
  </si>
  <si>
    <t>نجا القيادي في المجلس الانتقالي والمقاومة الجنوبية  من محاولة اغتيال فاشلة أثر قيام مسلحان ملثمان كانوا على متن دراجة نارية باطلاق وابل من الرصاص الحي عليه اثنا توجه لحضور اجتماع للمجلس الانتقالي الجنوبي في مديرية الحصين بمحافظة الضالع، </t>
  </si>
  <si>
    <t>طيران العدوان استهدف بغارتين مزرعة مواطن بمديرية الجراحي، خلفت أضراراً كبيرة فيها.</t>
  </si>
  <si>
    <t>تعرض منزل مدير مكتب مديرية الحوك لإطلاق نار من قبل مسلحين مجهولين ما أدى إلى إضرار مادية دون وقوع أي خسائر بشرية.</t>
  </si>
  <si>
    <t>دمرت مقاتلات التحالف العربي، مخزنا للسلاح تابع لمليشيات الحوثي الإيرانية في مديريه المراوعه كما قصفت مقاتلات التحالف أهدافاً عسكرية في منطقة الكيلو 16 في المحافظة ذاتها</t>
  </si>
  <si>
    <t>بحرية العدوان تواصل إجراءاتها التعسفية في منع وصول السفن إلى ميناء الحديدة</t>
  </si>
  <si>
    <t>مقاتلات التحالف العربي استهدفت بعدة غارات جوية تجمعا للحوثيين في منطقة البقعه الساحلية في مديرية التحيتاء وقتلت 100 مسلحا حوثيا</t>
  </si>
  <si>
    <t>شنت مقاتلات التحالف غارتان  على مزرعة مواطن في منطقة السويق بمديرية التحيتا</t>
  </si>
  <si>
    <t>تدخلت مروحيات الاباتشي في مطاردة العناصر الفارة من المليشيا في مديريه حيس</t>
  </si>
  <si>
    <t>تواصل المليشيا قصف منازل ومزارع المواطنين في حيس من أماكن تمركزها في محيط المدينة.</t>
  </si>
  <si>
    <t>أفادت مصادر محلية باستشهاد ثلاثة مدنيين بينهم امرأة جراء انفجار لغم أرضي في مديرية حيس </t>
  </si>
  <si>
    <t>قتل نحو ثلاثين مسلحا حوثيا اثر هجوم نفذوه بالدراجات النارية فجر الثلاثاء , تصدت لها قوات الجيش والمقاومة  على مواقع الجيش والمقاومة التهامية شمال مديرية حيس</t>
  </si>
  <si>
    <t>تسببت نقاط مليشيا الحوثي الانقلابية في توقف مقطورات الغاز في نقطة الحزم حيث تقوم المليشيا بفرض ضرائب وجبايات جائرة على المواطنين.</t>
  </si>
  <si>
    <t>لقي طفل مصرعه اليوم الثلاثاء، بغارة جوية شنتها طائرة أمريكية دون طيار على الطريق العام.</t>
  </si>
  <si>
    <t>مدفعية الجيش واللجان استهدفت بعدد من القذائف تجمعات للمرتزقة وآلياتهم في قرن بن شامان</t>
  </si>
  <si>
    <t>قصف الجيش واللجان مواقع منافقي العدوان في منطقة المهاشمة بعد أن استهدفتها القوة المدفعية، ما أسفر عن سقوط قتلى وجرحى في صفوفهم.</t>
  </si>
  <si>
    <t>تمكن الجيش واللجان من تدمير آلية لمنافقي العدوان بعبوة في صحراء اليتمة بمديرية خب والشعف ما أدى إلى مصرع طاقمها.</t>
  </si>
  <si>
    <t>أقدمت مليشيا الحوثي في العاصمة صنعاء على تأجير نادي ضباط الشرطة لقيادي في جماعتها قام بتحويله إلى مقهى "كوفي شوب" بإدارة شخص سوري الجنسية.</t>
  </si>
  <si>
    <t>نظمت بمديرية خارف محافظة عمران اليوم وقفة قبيلة لإعلان مصالحة بين القوى السياسية والقبلية بالمديرية</t>
  </si>
  <si>
    <t>احتجزت مليشيات الحوثي الانقلابية اليوم الثلاثاء، عشرات من ناقلات النفط والغاز، في النقاط الامنية التابعة لها بمحافظة ذمار.</t>
  </si>
  <si>
    <t>ألقت قوات الجيش بمحافظة حضرموت، أمس الثلاثاء، القبض على عصابة بعد مرور أقل من ساعة من تنفيذها عملية سرقة سيارة مواطن.</t>
  </si>
  <si>
    <t>شن طيران العدوان الأمريكي السعودي اليوم تسع غارات على مديريتي حرض وميدي.</t>
  </si>
  <si>
    <t>دكت مدفعية الجيش واللجان الشعبية اليوم تحصينات مرتزقة الجيش السعودي شمال صحراء ميدي</t>
  </si>
  <si>
    <t>نظمت بمحافظة إب اليوم وقفة قبلية حاشدة لمديريات المخادر والقفر وحبيش، تدشينا للمرحلة الثانية من حملة التعبئة العامة والتجنيد الطوعي, واكد المشاركون مضيهم في طريق العزة والشموخ والتصدي لهذا العدوان البربري الغاشم الذي ارتكب ولازال يرتكب المجازر والجرائم بحق هذا الشعب. </t>
  </si>
  <si>
    <t>أقدم قناص حوثي صباح اليوم الثلاثاء على قنص  طفل مما ادى الى استشهاده وجرح ثلاثه اخرين بالهجمه شمال لحج</t>
  </si>
  <si>
    <t xml:space="preserve"> قالت مصادر محلية  ان مسلحون يستقلون دراجة نارية اطلقوا النار على شاب  بمديرية تبن في محافظة لحج </t>
  </si>
  <si>
    <t>استهدفت مقاتلات التحالف العربي مساء اليوم الثلاثاء بغارة جوية تجمعات تابعة لميلشيا الحوثي الانقلابية في صرواح</t>
  </si>
  <si>
    <t>سقط قتلى وجرحى من مليشيا الحوثي، الثلاثا خلال صد محاولاتهم لاستعادة مواقع بمديرية صرواح</t>
  </si>
  <si>
    <t>شن طيران العدوان الأمريكي السعودي اليوم ثلاث غارات على مديرية حيدان بمحافظة صعدة.</t>
  </si>
  <si>
    <t>قال مصدر أن طيران ومدفعيات التحالف دمرت 6 مركبات عسكرية تابعة للحوثيين فى جبهة البقع بمحافظة صعدة، تحمل مؤنا عسكرية لتعزيز عناصر حوثية على الجبهات</t>
  </si>
  <si>
    <t>طيران العدوان الأمريكي السعودي يشن غارتين على منطقة طخية بمديرية مجز</t>
  </si>
  <si>
    <t>قصف صاروخي ومدفعي سعودي على مناطق متفرقة من مديرية منبه الحدودية</t>
  </si>
  <si>
    <t>خرج أبناء منطقتي بني خولي ومدينة جاوي في مديرية منبه الحدودية غرب محافظة صعدة في وقفة مسلحة تأكيداً على مواصلة التحشيد إلى جبهات القتال.</t>
  </si>
  <si>
    <t>ذكر مصدر أمني أن طيران العدوان استهدف بـ5 غارات منطقتي بركان وبني معين بمديرية رازح الحدودية</t>
  </si>
  <si>
    <t>إصابة مواطنين اثنين بجراح جراء انفجار قنبلة من مخلفات العدوان بمنطقة الطويلة في مديرية سحار</t>
  </si>
  <si>
    <t>غارة لطيران العدوان السعودي الأمريكي على منطقة محلي بمديرية نهم</t>
  </si>
  <si>
    <t>أربع غارات لطيران العدوان السعودي الأمريكي على مديرية #نهم</t>
  </si>
  <si>
    <t>قتل تسعة من مسلحي الحوثي بينهم قيادي، الثلاثاء خلال صد محاولة زحف لهم بمديرية نهم شرقي العاصمة اليمنية.</t>
  </si>
  <si>
    <t xml:space="preserve"> اثنان من افراد المقاومة قاموا بإطلاق الناربغير قصد بشارع التحرير الاسفل واصابوا سائق دراجة نارية. </t>
  </si>
  <si>
    <t xml:space="preserve">جنود قطعوا وسط شارع جمال وإشتباكات بالاسلحة وذلك بسبب عدم صرف رواتبهم </t>
  </si>
  <si>
    <t>لقي طفل مصرعه اليوم الثلاثاء، برصاص قناص حوثي في مديرية حيفان </t>
  </si>
  <si>
    <t> تم صد محاولة زحف واسعة للمرتزقة جنوب الساحل الغربي واستهداف تجمعاتهم بالمدفعية ما أدى إلى سقوط عشرات القتلى والجرحى في صفوفهم.</t>
  </si>
  <si>
    <t>قنص 8 من المنافقين في جبهة الساحل الغربي.</t>
  </si>
  <si>
    <t>عملية نوعية على مواقع منافقي العدوان في الصرمين وتكبيد العدو خسائر في الأرواح والعتاد</t>
  </si>
  <si>
    <t>تمكنت قوات الجيش والمقاومة اليوم الثلاثاء من احباط محاولة تسلل نفذتها مليشيا الحوثي الانقلابية بقرية الصرمين.</t>
  </si>
  <si>
    <t>بدأت قوات الحزام الأمني بدعم من قوات تحالف دعم الشرعية في اليمن، عملية عسكرية تستهدف آخر معاقل تنظيم "القاعدة" في وادي حمارا</t>
  </si>
  <si>
    <t>داهمـت قـوات الحزام الامني اليوم في محافطة ابين مديرية المحفد احد اوكـار مايسمون انفسهم انصـار الشريعةلاعتقال مطلوبين والقى القبض على زعيم التنظيم ومقتل نائبه, كما  تم القبض على ثمانية  اخرين وحتى الان لم يتم الكشف عن هويتهم</t>
  </si>
  <si>
    <t>عثر مواطنون صباح اليوم الاربعاء على جثة لمواطن مجهولة الهوية في منطقة رأس عمران بمديرية البريقة</t>
  </si>
  <si>
    <t>قوات من الحزام الامني بعدن اطلقت النار خلال محاولة فض اعتصام لمنتسبي شركة النفط بالبريقة.</t>
  </si>
  <si>
    <t>تواصل احتجاجات موظفي هيئة تنظيم النقل رفضا لقرارات الوزير الكارثية</t>
  </si>
  <si>
    <t>لقي شاب مصرعه في ساعة متأخرة من مساء الأربعاء بخط اللحوم دار سعد بعدن.وقالت بعض المصادر انه قتل برصاص جنود نقطة تفتيش في حين قالت مصادر أخرى انه قتل برصاص مسلحين.</t>
  </si>
  <si>
    <t>قالت المصادر إن غارات جوية لمقاتلات التحالف العربي استهدفت موقع تابع لميليشيات الحوثي بأطراف قرية "العرفاف"قالت المصادر إن ثلاثة قتلى وعدد من الجرحى سقطوا، إثر الغارة جنوب دمت، كما تم تدمير أسحلة متوسطة، وذخائر كانت بالموقع</t>
  </si>
  <si>
    <t>تواصل مليشيا الحوثي المتمركزة في جبلي ناصة ومرمق غرب مريس استهداف المدنيين فيما تفرض حصارا على الأهالي أدى لنزوح كلي اكثر من ثلاث قرى ونزوح جزئي لقرى أخرى.</t>
  </si>
  <si>
    <t>قالت مصادر محلية  إن مواطن أصيب بطلق ناري في الفخذ في إطلاق الرصاص من أسلحة متوسطة للمليشيا استهدف قرية سون ظهر اليوم</t>
  </si>
  <si>
    <t>وقفة قبلية  لقبائل مديرية الضحي تحت شعار” انفروا خفافا وثقالا”</t>
  </si>
  <si>
    <t xml:space="preserve">غارات استهدفت مواقع للميليشيات في مديريه الجراحي </t>
  </si>
  <si>
    <t>مصرع القيادي الحوثي الذي كان يعمل احد ابرز مشرفي هندسة وتصنيع المتفجرات وشبكات الالغام في جبهة الساحل والذي لقي مصرعة بغارة جوية لصقور التحالف في مديرية الجراحي</t>
  </si>
  <si>
    <t>دهست مليشيات الحوثي سائق دراجة نارية أمس الأربعاء في مدينة الحديدة ما أدى إلى مقتله.</t>
  </si>
  <si>
    <t>غارات استهدفت مواقع للميليشيات في مديريه التحيتا </t>
  </si>
  <si>
    <t>معارك شرسة دارت في وقت متأخر من مساء أمس الأربعاء، بين قوات الجيش الوطني مسنودة بالمقاومة التهاميه وبين المليشيا الحوثية في منطقة القطابا، بمديرية التحيتا</t>
  </si>
  <si>
    <t>غارات للتحالف شمال مديرية حيس، الواقعة جنوب #الحديدة</t>
  </si>
  <si>
    <t>قتل سبعة مدنيين من أسرة واحدة بينهم نساء وأطفال، وأصيب 4 آخرون بجروح متفاوتة، مساء أمس الأربعاء، إثر انفجار لغم أرضي وقع قرب منزل بمنطقة وادي نخلة في مديرية حيس</t>
  </si>
  <si>
    <t>غارات استهدفت مواقع للميليشيات في مديريه زبيد</t>
  </si>
  <si>
    <t>إحباط محاولة زحف للمرتزقة بإتجاه منطقة وقز بمديرية المصلوب وتكبيد المهاجمين خسائر في الأرواح والعتاد.</t>
  </si>
  <si>
    <t>لقي عدداً من عناصر مليشيا الحوثي الانقلابية مصرعهم وأصيب آخرين خلال مواجهات مع قوات الجيش والمقاومة في مديرية برط العنان.</t>
  </si>
  <si>
    <t>قتل قائد عسكري كبير من قوات الرئيس اليمني عبد ربه منصور هادي في معارك مع الجيش اليمني واللجان الشعبية في الجوف</t>
  </si>
  <si>
    <t>تدمير طقم عسكري تابع للمنافقين بكمين نوعي في منطقة صبرين بلغم ارضي في تبة الضبعة بمديرية خب والشعف .</t>
  </si>
  <si>
    <t>عملية هجومية استهدفت مواقع المرتزقة في وادي القعيف بجبهة خب والشعف وخلفت عددا من القتلى والجرحى في صفوفهم بينهم مسؤولون.</t>
  </si>
  <si>
    <t>القت الأجهزة الأمنية واللجان الشعبية اليوم القبض على ثلاثة من أخطر المطلوبين امنياً على خلفية جرائم سرقة بالاكراه وتزوير في أمانة العاصمة.وأوضح مصدر أمني أنه وبعد عمليات رصد ومتابعة تم القبض على أثنين من اخطر المطلوبين امنياً، قاما بانتحال صفة رجال الأمن، وسرقة مبلغ 100 الف ريال بالإكراه على المواطن في مديرية السبعين.</t>
  </si>
  <si>
    <t>طردت المدراس الحكومية في صنعاء، عشرات الطلاب، لعدم سدادهم القسط الشهري من الرسوم غير القانونية التي فرضتها ميليشيا الحوثي، تحت مبرر "استمرار العملية التعليمية" في مناطق سيطرتها.</t>
  </si>
  <si>
    <t xml:space="preserve"> شن طيران العدوان الأمريكي السعودي اليوم 15 غارة على مناطق مديريتي حرض وميدي.</t>
  </si>
  <si>
    <t>دارت مواجهات عنيفة، الأربعاء  بين القوات الحكومية ومليشيا الحوثي الانقلابية بجبهة ميدي عقب محاولة المليشيا التسلل إلى مواقع القوات الحكومية  أسفر عنها مصرع وإصابة العشرات من مليشيا الحوثي.</t>
  </si>
  <si>
    <t>استهدفت مدفعية الجيش واللجان الشعبية اليوم تجمعات لمرتزقة العدوان شمال صحراء ميدي محققة إصابات مباشرة في صفوفهم.</t>
  </si>
  <si>
    <t>أطلق مسلحون مجهولون وابل من الرصاص على مدير أمن محافظة لحج اثناء مرور سيارته في مدخل المدينة الخضراء ولاذوا بالفرار ولم يتعرض مدير الأمن او أحد من المرافقين لأي أذى.</t>
  </si>
  <si>
    <t>أحبط أبطال الجيش واللجان الشعبية ، اليوم الأربعاء ، محاولة زحف واسعة لمرتزقة العدوان السعودي الأمريكي في منطقة الشزنانة بمديرية القبيطة .محافظة لحج وكبدوهم خسائر فادحة .</t>
  </si>
  <si>
    <t xml:space="preserve"> اسقطت الدفاعات الجوية باتريوت صاروخين باليستيين للمليشيا الحوثي  في سماء مارب مساء اليوم الأربعاء.</t>
  </si>
  <si>
    <t xml:space="preserve"> شن طيران العدوان الأمريكي السعودي اليوم  أربع غارات على مديرية صرواح</t>
  </si>
  <si>
    <t xml:space="preserve"> قتل 13 حوثياً في غارات لمقاتلات التحالف استهدفت مواقع مليشيا الحوثي في جبال هيلان وأسفرت عن تدمير آليات عسكرية بالإضافة إلى قتلى وجرحى</t>
  </si>
  <si>
    <t xml:space="preserve"> طيران العدوان الأمريكي السعودي يشن غارتين على منطقة الثعبان بمديرية باقم</t>
  </si>
  <si>
    <t>طيران العدوان الأمريكي السعودي يشن غارة على مولدات الكهرباء بمديرية باقم وغارة على منطقة شعير بذات المديرية</t>
  </si>
  <si>
    <t>قصف صاروخي معادي يستهدف مناطق متفرقة من مديرية باقم</t>
  </si>
  <si>
    <t>قصف صاروخي ومدفعي يستهدف منطقتي الدوشة وآل عمر بمديرية منبه الحدودية</t>
  </si>
  <si>
    <t>أوضح مصدر أن طيران العدوان شن أربع غارات على منطقة كهلان بمحيط مدينة صعدة استهدفت إحداها منزل مواطن ما أدى إلى استشهاد طفلة وإصابة تسعة آخرين أغلبهم نساء وأطفال من أفراد الأسرة.</t>
  </si>
  <si>
    <t>أوضح مصدر أن مواطن استشهد إثر نيران حرس الحدود السعودي بمنطقة المشنق بمديرية شدا</t>
  </si>
  <si>
    <t>أكد قائد اللواء السادس حرس حدود أن قواته تتمركز على تخوم مديرية شدا</t>
  </si>
  <si>
    <t>أوضح مصدرأمني بالعاصمة أن طيران العدوان الغاشم إستهدف بغارة منزل مواطن على خط وادي ظهر شملان ما أدى إلى استشهاد 6 مواطنين بينهم امرأتان و3 أطفال وجرح 4 آخرين كحصيلة أولية</t>
  </si>
  <si>
    <t>مقاتلات التحالف استهدفت بأربع غارات جوية مخازن ذخيرة وطقمين قتاليين للمليشيا خلف جبل الشبكة شمالي نهم وطقما اخر استهدفته المقاتلات في منطقة المدوار بجبهة الميسرة.</t>
  </si>
  <si>
    <t>أكد المركز الإعلامي للجيش الوطني أن معارك عنيفة تدور رحاها منذ فجر أمس في ميمنة جبهة نهم، وتحديدا في آخر سلسلة جبال يام، حيث استعاد الجيش آخر المواقع التي كانت تحت سيطرة الميليشيات في المنطقة نفسها، ولا تزال المواجهات مستمرة.</t>
  </si>
  <si>
    <t>أفادت مصادر محلية ,اليوم الأربعاء, أن قياديين من مليشيا الحوثي قتلوا وجرح أخرين في مواجهات مع قوات الجيش الوطني والمقاومة في مديرية نهم، شرق العاصمة صنعاء.</t>
  </si>
  <si>
    <t xml:space="preserve">قامت أفراد عصابة مكونه من أربعة أشخاص وهم عسكريون ينتمون لقوة حماية قطاع العقلة النفطي يوم أمس الأربعاء بالتقطع لاحد المسافرين المارين بخط العبر-شبوة الدولي ونهب ما بحوزته من مال تحت تهديد السلاح. </t>
  </si>
  <si>
    <t>عثرت قوات النخبة الشبوانية بمحور عزان صباح اليوم الأربعاء على مواطن من محافظة لحج "ردفان" بعد يومين من اختفائه</t>
  </si>
  <si>
    <t>الجيش واللجان الشعبية يصدون محاولة زحف فاشلة قام بها مرتزقة العدوان السعودي الأمريكي في جبهة القحيفة بمديرية المعافر في تعز.</t>
  </si>
  <si>
    <t>استهداف تجمعات قوات هادي في منطقة بير باشا جنوب غرب المدينة. </t>
  </si>
  <si>
    <t>التحالف يقصف مواقع وتجمعات المليشيا في مديرية التعزية </t>
  </si>
  <si>
    <t>مقاتلات التحالف شنت غارتين على مواقع الحوثيين في مفرق الذكرة،</t>
  </si>
  <si>
    <t>اتجهت كتيبة مدربه تحت قيادة طارق صالح من معسكر بئر احمد نحو محافظة تعز </t>
  </si>
  <si>
    <t>شن مقاتلوا الجيش واللجان الشعبية اغارة ليلية ناجحة على مواقع المرتزقة موقعين خسائر فادحة في صفوفهم في الكدحة.</t>
  </si>
  <si>
    <t>شنت مقاتلات التحالف غارتين على مواقع الحوثيين في نجد العقيرة بمنطقة العينين عزلة بلاد الوافي شمال جبل حبشي، واسفرت عن مقتل ثلاثة وإصابة ثلاثة آخرين.</t>
  </si>
  <si>
    <t> إحراق آلية عسكرية للمنافقين في جبهة حمير</t>
  </si>
  <si>
    <t>نفذ مسلحو المقاومة الشعبية هجوم مباغت على نقطة تابعة للمليشيات الحوثية اليوم الاربعاء في منطقة حبيل الذرية بمديرية ماوية بمحافظة تعز.</t>
  </si>
  <si>
    <t>لقي عدداً من المرتزقة مصرعهم اثر تدمير آلية لهم بصاروخ موجه في جبهة الساحل الغربي.</t>
  </si>
  <si>
    <t> مقاتلات التحالف شنت غارتين على مواقع الحوثيين، في مطار تعز الدولي، وأدت الغارات إلى مقتل خمسة واصابة أربعة آخرين وتدمير دبابة وطقمين.</t>
  </si>
  <si>
    <t>صدت قوات الجيش الوطني محاولة تقدم للحوثيين نحو محيط معسكر التشريفات والقصر الجمهوري شرقي المدينة.</t>
  </si>
  <si>
    <t>قصف شنته جماعة الحوثي بالمدفعية الثقيلة على الأحياء السكنية شرق مدينة صاله</t>
  </si>
  <si>
    <t>بإسناد من قوات التحالف العربي لدعم الشرعية في اليمن بقيادة السعودية، عثرت قوات الحزام الأمني في محافظة أبين ضمن عملية "السيل الجارف" على مستودع صواريخ كاتيوشا تابع للعناصر الإرهابية التابعة للقاعدة في وادي حمارا، كانت تخطط لاستخدامها ضد المدنيين.</t>
  </si>
  <si>
    <t>أمن أبين يعلن مقتل قيادي في القاعدة وضبط 8 من عناصر التنظيم في مديرية المحفد اثر اشتباكات مع التنظيم</t>
  </si>
  <si>
    <t>تمكنت قوات الحزام الأمنى اليمنية المدعومة من قوات التحالف العربى من اقتحام المواقع التى كانت تتحصن بها عناصر تابعة لتنظيم القاعدة فى مديرية المحفد ووادي حمارا الواقع فى محافظة أبين وتطهيرها.</t>
  </si>
  <si>
    <t>مسلحون مجهولون يقتحمون مدرسة ويختطفون معلما في مدرسة البنيان الأهلية بمديرية المنصورة بالعاصمة عدن ظهر اليوم.</t>
  </si>
  <si>
    <t xml:space="preserve"> أطلق مجهولين  النار على شابين كانا بجوار مسجد النصر بحي العيادات بالمنصورة مما أدى إلى مقتل شاب وإصابة آخر.</t>
  </si>
  <si>
    <t>الامارات تمنع سفن تحمل رواتب الموظفين اليمنيين من الدخول عبر ميناء عدن</t>
  </si>
  <si>
    <t>تعرض موكب قائد أمني في عدن لكمين مسلح من قبل مسلحين مجهولين في الطريق الرابط بين منطقتي الرباط وجعولة بالمدينة الخضراء</t>
  </si>
  <si>
    <t>لقي شاب في العشرينات من عمره مصرعه يوم الخميس بمديرية خور مكسر بعدن.وقال مصدر امني انة  جنديا باللواء الثالث حماية رئاسية.وعثر على جثته مخنوقا بحي السعادة بخور مكسر وعلى راسه اثار ضرب.</t>
  </si>
  <si>
    <t>تمكنت السلطات الأمنية بمطار عدن الدولي اليوم الخميس من ضبط متهم  بقضية اختلاس أموال عامة قبل هروبه وخروجه من البلاد. </t>
  </si>
  <si>
    <t>اكاديميون بجامعة عدن ينظمون وقفة احتجاجية امام مكتب رئيس جامعة عدن للمطالبة بحقوقهم ومستحقاتهم المالية التي لم تصرف لهم منذ اكثر من عام في مخالفة صريحة للقانون.</t>
  </si>
  <si>
    <t>رفعت السلطات الأمنية بعدن يوم الخميس عدد من الحواجز الأمنية بعدد من المديريات. بينها خور مكسر وكريتر وهي  حواجز ترابية نصبت قبل اكثر من عامين بعدن.</t>
  </si>
  <si>
    <t>قالت مصادر إن ارهابي في ميليشيا الحوثي الإيرانية  لقي مصرعه مع عدد من مرافقيه في في جبهة البيضاء باليمن، والتي تستعر فيها المعارك بين الجيش الوطني اليمني والمقاومة الشعبية، من جهة، والميليشيات الحوثية الإيرانية، من جهة أخرى.</t>
  </si>
  <si>
    <t>استهدفت مقاتلات التحالف العربي، لإعادة الشرعية باليمن اليوم الخميس، مواقع وتجمعات المليشيات الحوثية في منطقة فضحة، بمديرية الملاجم. الغارات أسفرت عن سقوط العشرات من المليشيات بين قتيل وجريح.</t>
  </si>
  <si>
    <t>نظم ابناء مديرية الزاهر محافظة البيضاء اليوم وقفة احتجاجية كبرى للتنديد بمجازر العدوان السعودي الغاشم و استمرار الحصار  على اليمن.</t>
  </si>
  <si>
    <t>نفذ مجاهدو الجيش واللجان الشعبية، اليوم الخميس، عملية هجومية على مواقع المنافقين في عقبة مكيراس بمحافظة البيضاء.</t>
  </si>
  <si>
    <t xml:space="preserve">تواصلت المعارك العنيفة بين قوات الشرعية مسنودا بالمقاومة من جهة وبين مليشيا الحوثي من جهة اليوم الخميس في مديرية ذي ناعم </t>
  </si>
  <si>
    <t>استشهد مواطن وأصيب آخر في غارتين لطيران العدوان بدون طيار على مزرعة داجن في مديرية الجراحي.</t>
  </si>
  <si>
    <t>شنت مقاتلات التحالف العربي سلسلة غارات جوية استهدفت مواقع وتجمعات وآليات قتالية للمليشيا الحوثية في مديريه الجراحي وأدت الى تدمير أربعة صواريخ بالستية للمليشيا الحوثية</t>
  </si>
  <si>
    <t>مليشيات الحوثي تمنع أصحاب المحلات التجارية في الجراحي من إغلاق محلاتهم لتحتمي فيها من استهداف ضربات التحالف الجوية.</t>
  </si>
  <si>
    <t>نشرت ميليشيات الحوثي معداتها العسكرية في الأحياء السكنية والأسواق المكتظة بالسكان في مديريه الجراحي.</t>
  </si>
  <si>
    <t xml:space="preserve">أقدمت عناصر مليشيا الحوثي الإيرانية بعد ظهر اليوم الخميس على متن عدد من الاطقم المسلحة باقتحام منزل الشيخ وعضو مجلس النواب الكائن في مديريه المنصورية </t>
  </si>
  <si>
    <t>شنت مقاتلات التحالف العربي سلسلة غارات جوية استهدفت مواقع وتجمعات وآليات قتالية للمليشيا الحوثية في مديريه حيس وأدت الى تدمير مدفع هاون</t>
  </si>
  <si>
    <t>اشتدت وتيرة المعارك الميدانية بين قوات الجيش الوطني والمليشيا الحوثية في مناطق متفرقة في المحورين الشمالي والشرقي لمديرية حيس</t>
  </si>
  <si>
    <t>دفعت المليشيات بتعزيزات كبيرة من عناصرها باتجاه جبهه حيس</t>
  </si>
  <si>
    <t>ذكر مصدر أن غارتين من طائرة بدون طيار استهدفتا منطقة جبل رأس.</t>
  </si>
  <si>
    <t>استشهاد 5 مواطنين إثر غارة لطيران العدوان بالقرب من سوق دهمش في مديرية زبيد. بالأضافه الى  استشهاد مزارع وفقدان آخرين إثر غارتين لطيران العدوان على إحدى المزارع في وادي زبيد.</t>
  </si>
  <si>
    <t>اشتباكات في منطقة الغرفه والزرقه غرب مديرية المصلوب</t>
  </si>
  <si>
    <t>مجاهدي الجيش واللجان نفذوا عملية نوعية على مواقع المنافقين في صفر الحنايا بمديرية المتون أسفرت عن قتلى في صفوفهم وإحراق آلية</t>
  </si>
  <si>
    <t>إنفجار آلية عسكرية للمنافقين بعبوة ناسفة ومصرع من كان على متنها في جبهة حام</t>
  </si>
  <si>
    <t>شهدت مديرية برط العنان، معارك ميدانية مستمرة بين قوات الجيش الوطني والمليشيا الحوثية في عدة مواقع.</t>
  </si>
  <si>
    <t> شنت مقاتلات التحالف العربي ، ثلاث غارات دقيقه  على تجمعات لمليشيات الحوثي غرب الحجلا في خب والشغف.</t>
  </si>
  <si>
    <t>إنفجار آلية عسكرية للمنافقين بعبوة ناسفة في منطقة المهاشمة ومصرع من كان على متنها</t>
  </si>
  <si>
    <t>ذكرت مصادر يمنية، أن ميليشيا الحوثي الانقلابية أجرت وبشكل متسارع عملية إحلال موظفين ومسؤولين جدد في جامعة صنعاء، وإصدار قرارات تعيين لقيادات أكاديمية تتبع لها عقائدياً، وفصل 600 أكاديمي في تخصصات مختلفة بالجامعة، ضمن خطواتها العديدة الهادفة إلى السيطرة التامة على المؤسسات التعليمية في اليمن.</t>
  </si>
  <si>
    <t>تلقى المحامي اليمني محمد مهدي البكولي، مساء الخميس تهديدًا من قبل أحد مليشيا الحوثي عبر اتصالا تلفوتيا من رقم المسجل في خدمة يمن موبايل باسم وزارة الداخلية.وأوضح أن التهديد كان حول قضية مدنية متعلقة ببيع وشراء أرض حاول أن يحلها ولم يوفق.</t>
  </si>
  <si>
    <t>قال شهود عيان في حي الصافية بالعاصمة أن المواطنين قطعوا شارع الدفاع في الحي باسطوانات الغاز بشكل كامل مطالبين سلطات الحوثيين بتوفير الغاز المنزلي.</t>
  </si>
  <si>
    <t>قتل 4 أشخاص وأصيب آخرين، اليوم الخميس، برصاص مسلح حوثي أمام إحدى محطات الغاز المنزلي بالعاصمة صنعاء. وقالت مصادر محلية إن مسلح حوثي وصل إلى محطة تعبئة الغاز ومعه أسطوانة غارز فارغة، وتجاوز مئات الأشخاص الذين يقفون في طوابير طويلة منذ أيام  الامر الذي رفضه المواطنين، وتطور إلى عراك بالأيدي ثم إلى إطلاق نار.وأكدت المصادر مقتل 4 مدنيين على الفور وأُصيب آخرين برصاص المسلح، الذي لاذ بالفرار.</t>
  </si>
  <si>
    <t>أفادت المصادر، أن الاحتجاجات توسعت على عدة أحياء في العاصمة، وقام المواطنون في كلاٍ من حي القاع وبستان السلطان بقطع الشوارع الرئيسة، مما اضطر المليشيات لتوفير مقطورتين على الفور ومباشرة تعبئة اسطوانات الغاز لأهالي تلك الحارات.</t>
  </si>
  <si>
    <t>اصابة 6 مواطنين بينهم 3 نساء إثر غارات لطيران العدوان الأمريكي السعودي استهدفت خيام للبدو في مديرية حوث</t>
  </si>
  <si>
    <t>أقام طلاب وطالبات ومعلمو وإدارة مدرسة للبنات بالمركز بمديرية عتمة محافظة ذمار اليوم وقفة احتجاجية تنديدا باستمرار العدوان </t>
  </si>
  <si>
    <t>قال مصدر  يمني إن 8 من رجال القبائل قُتلوا في غارة جوية شنتها طائرة بدون طيار يُرجح أنها أمريكية، في منطقة العبر، بمحافظة حضرموت، شرقي البلاد.</t>
  </si>
  <si>
    <t>أكثر من 20 غارة لطيران العدوان الأمريكي السعودي على مديريتي حرض وميدي خلال الساعات الماضية</t>
  </si>
  <si>
    <t xml:space="preserve"> شن طيران العدوان الأمريكي السعودي اليوم غارتين على مديرية حيران مستهدفأ مزرعة مواطن</t>
  </si>
  <si>
    <t>سلاح المدفعية يستهدف تجمعات للمنافقين شمال صحراء ميدي وكانت الضربات مسددة</t>
  </si>
  <si>
    <t>قالت مصادر عسكرية في / المنطقة العسكرية الخامسة/ إن قتلى وجرحى حوثيون سقطوا في صد هجوم على مواقع الجيش بجبهة ميدي</t>
  </si>
  <si>
    <t>اقدمت مجاميع مسلحة على الاعتداء على  الحوض المائي لمدينة إب وسط مطالبات محلية بوضع حد لتلك الإنتهاكات التي تهدد حياة الالاف من أبناء المدينة.</t>
  </si>
  <si>
    <t>مصادر محلية، أوضحت ان عصابة سطو أراضي، قتلت مواطناً تصدى لمحاولة افراد العصابة السطو على أرضيته ،أمس الأربعاء، بعزلة المكتب منطقة شبان جنوب مدينة إب.</t>
  </si>
  <si>
    <t>قوات الحزام الأمني في لحج من تمكنت من القاء القبض على تاجر خمور في نقطه (خور عميره )كان في طريقة الى منطقة ( المخأ) قادما من منطقة ( الرباط) ويحمل عدد من قوارير الخمر</t>
  </si>
  <si>
    <t>شن طيران العدوان الأمريكي السعودي اليوم غارتين على مديرية صرواح بمحافظة مأرب. الغارتين خلفت أضرار بمنازل ومزارع المواطنين. وعاود الطيران قصفه للمديريه بغاره ثالثه</t>
  </si>
  <si>
    <t xml:space="preserve"> خسائر بشرية في مليشيا الحوثي جراء ست غارات جوية على مواقع متفرقة في مخدرة وغرب صرواح</t>
  </si>
  <si>
    <t>لقي قيادي حوثي كبير مصرعه بغارة جوية على مديرية صرواح</t>
  </si>
  <si>
    <t xml:space="preserve"> قصف مدفعي يدك تجمعات منافقي العدوان في الزغن والميمنة بمديرية صرواح محققاً إصابات مباشرة</t>
  </si>
  <si>
    <t xml:space="preserve"> استهدف المرتزقة مناطق متفرقة بصرواح بقصف مدفعي.</t>
  </si>
  <si>
    <t>أمنت القوات الحكومية، الخميس  موقعا مهما خلال هجوم على مواقع مليشيا الحوثي في صرواح</t>
  </si>
  <si>
    <t>غارة لطيران العدوان الأمريكي السعودي على منطقة الملاحيط بمديرية الظاهر</t>
  </si>
  <si>
    <t xml:space="preserve"> استهدف طيران العدوان السعودي بـ3 غارات منطقة آل صبحان وجبل شعير بمديرية باقم</t>
  </si>
  <si>
    <t>قالت مصادر محلية إن غارات استهدفت مواقع وتجمعات للمليشيا في منطقة العطفين بمديرية كتاف والبقع، أسفرت عن مقتل 6 من مسلحي المليشيا وإصابة آخرين.</t>
  </si>
  <si>
    <t xml:space="preserve"> شن طيران العدوان السعودي غارتين على مديرية مجز.</t>
  </si>
  <si>
    <t>قصف صاروخي ومدفعي سعودي على مناطق متفرقة من مديرية منبه الحدودية ونفوق عدد من المواشي</t>
  </si>
  <si>
    <t>إصابة مواطنين إثنين بجراح خطرة إثر القصف الصاروخي والمدفعي على مديرية رازح الحدودية</t>
  </si>
  <si>
    <t>غارة لطيران العدوان تستهدف سيارة أحد المواطنين بمنطقة جمعة بني بحر بمديرية ساقين</t>
  </si>
  <si>
    <t xml:space="preserve"> إصابة طفلة بجروح بقصف صاروخي ومدفعي سعودي على مناطق متفرقة من مديرية شدا الحدودية</t>
  </si>
  <si>
    <t>قالت مصادر محلية إن معسكر الفريجية في مديرية أرحب تعرض لقصف جوي عنيف.</t>
  </si>
  <si>
    <t>استهدف طيران التحالف العربي، بعدة غارات مواقع وتجمعات الحوثيين في عدة مناطق بمديرية نهم، إحداها دمرت طقم إمداد كان قادما من اتجاه أرحب.</t>
  </si>
  <si>
    <t xml:space="preserve"> أفشلت قوات الجيش، وفق ذات المصادر، محاولة تسلل لميليشيا الحوثي على مواقع شرقي تباب الزلال، وأجبرتها على التراجع والفرار.</t>
  </si>
  <si>
    <t>ذكرت مصادر ميدانية، أن قوات الجيش الوطني تمكنت من تحرير جبال الأدمغ، الواقعة ضمن سلسلة يام الجبلية، في مديرية نهم التي تطل على خط الجوف.</t>
  </si>
  <si>
    <t>19 قتيلا من الميليشيا الحوثية بينهم قيادي ميداني علاوة على سقوط عشرات الجرحى في معارك نهم.</t>
  </si>
  <si>
    <t>تمكنت قوات النخبة من القبض على العصابه التي تقطعت للمسافرين على خط العبر -شبوة الدولي بعد الأشتباك معهم ومحاصرتهم في محيط منطقة العقلة.</t>
  </si>
  <si>
    <t>اعتقل صحفيين في مدينة تعز الخميس على خلفية توثيقهم لواقعة اعتداء نجل مسئول عسكري على سائق دراجة نارية.</t>
  </si>
  <si>
    <t>نفذ الجيش واللجان عملية عسكرية واسعة على مواقع وتحصينات المنافقين في جسر الضباب وعسق الجمارك بحيفان والمفاليس وخلفت العملية عشرات القتلى والجرحى في صفوف المنافقين واغتنام كميات من الأسلحة والعتاد.</t>
  </si>
  <si>
    <t>تدمير رشاش تابع للمليشيا الإنقلابية جراء استهدافه بمدفعية الجيش الوطني في هوب العقاب، بجبهة الأشروح، غربي المحافظة.</t>
  </si>
  <si>
    <t>مدفعية الجيش الوطني شنت قصفًا مدفعيًا مكثفًا استهدف مواقع وتجمعات وآليات للميليشيا الانقلابية بجوار مدرسة بمديرية مقبنة غرب تعز.</t>
  </si>
  <si>
    <t>تجدد المواجهات في جبهة مقبنة بين قوات الجيش الوطني وميليشيا الحوثي الانقلابية، إثر هجوم تشنه المليشيا في محاولة منها للتقدم باتجاه مواقع الجيش في جبل النبيع بعزلة العشملة ،مديرية مقبنة </t>
  </si>
  <si>
    <t>صد محاولة تسلل للمنافقين في الدار الابيض بجبهة حمير</t>
  </si>
  <si>
    <t>إستهداف معدل رشاش تابع للمنافقين بقذائف مدفعية في جبل عروس بمحافظة تعز</t>
  </si>
  <si>
    <t>انفجارات متواصلة جراء قصف مدفعي شنته مليشيات الحوثي على احياء سكنية بشكل عشوائي شرق المدينة.</t>
  </si>
  <si>
    <t>فرار العناصر الإرهابية اثر عمليه السيل الجارف من مديريه المحفد</t>
  </si>
  <si>
    <t>قوات الحزام الأمني الموالية للإمارات تعلن أسر زعيم تنظيم القاعدة وقتل نائبه في مديرية المَحْفد خلال اشتباكات مع عناصر الحزام الأمني اليوم الجمعه</t>
  </si>
  <si>
    <t>لقي  قيادي في الحزام الأمني بالأضافه الى أخر مصرعه عقب اشتباكات مع جنود من الحزام ووقعت الاشتباكات وسط السوق العام بمديرية المحفد</t>
  </si>
  <si>
    <t>أغتال مسلحون مجهولون، اليوم الجمعة، قائدًا فى قوات الحزام الأمنى مع أحد مرافقيه بنيران مجهولين أثناء تواجدهما فى سوق شعبى بمديرية المحفد</t>
  </si>
  <si>
    <t>قوات الحزام الأمني عثرت على مستودع أسلحة  تابع لتنظيم القاعدة في مديريه المحفد</t>
  </si>
  <si>
    <t xml:space="preserve">داهمت قوة امنية فجر يوم الجمعة منزل القاضي عضو نيابة الأموال العامة وسط اطلاق نار كثيف وحاول الجنود اقتحام المنزل بهدف اعتقال القاضي في عدن بمديرية المنصورة </t>
  </si>
  <si>
    <t>اندلعت قبل قليل اشتباكات عنيفة بين قوات مكافحة الإرهاب ومسلحين في حي  عمر المختار في مدينة عدن جنوبي اليمن.</t>
  </si>
  <si>
    <t>اعتدى مالك محل تجاري بخور مكسر يوم الجمعة على امرأتين بوحشية بالغة.وتسبب الاعتداء الذي وصف بالوحشي بانسكاب الدم من رؤوس المرأتين اللائي اسعفن الى مستشفى الجمهورية لتلقي العلاج</t>
  </si>
  <si>
    <t>قالت مصادر محلية إن قناصا حوثيا أطلق النار على أحد المواطنين بينما كان مارا بدراجته النارية من إحدى طرق مديرية القريشية.</t>
  </si>
  <si>
    <t>شنت مليشيا الحوثي مساء اليوم الجمعة قصفا عنيف بالأسلحة المتوسطة استهدف قرى غرب مديرية مريس وقالت مصادر محلية إن القصف أدى لاحتراق اجزاء من منزل مواطن في قرية سون".</t>
  </si>
  <si>
    <t>دمرت غارات جوية للتحالف العربي اليوم الجمعة 4 صواريخ باليستية،كانت معدة للانطلاق بالقرب من المجمع الحكومي التابع لمديرية الجراحي </t>
  </si>
  <si>
    <t>استهدفت مقاتلات التحالف العربي بعدة غارات جوية تجمعات وتعزيزات للمليشيا الحوثية في مزارع ومواقع عدة بمديريه الجراحي</t>
  </si>
  <si>
    <t>قامت ميليشيا الحوثي بحملة اختطافات بحق العشرات من أبناء مديريه الجراحي بـ #الحديدة.</t>
  </si>
  <si>
    <t xml:space="preserve">تمكنت قوات الشرعية مسنودة بالقوات المشتركة، أمس الجمعة، من الوصول إلى المثلث الرابط بين مديريات حيس والجراحي والتحيتا، على طريق ميناء الحديدة. </t>
  </si>
  <si>
    <t xml:space="preserve">شنت مقاتلات الجو التابعة للتحالف العربي اليوم غاره على  الخط العام بمديرية المنصورية </t>
  </si>
  <si>
    <t>غارة جوية نفذتها مقاتلات التحالف العربي استهدفت تجمعات وآليات لمليشيا الحوثي الانقلابية في معسكر الدفاع الجوي بالحديدة .</t>
  </si>
  <si>
    <t>شنت مقاتلات الجو التابعة للتحالف العربي اليوم غاره على مطار الحديدة الدولي.</t>
  </si>
  <si>
    <t>اختطفت مليشيا الحوثي الانقلابية ناشط شبابي من مدينة الحديدة غربي البلاد واقتادته الى جهة مجهولة</t>
  </si>
  <si>
    <t xml:space="preserve">نظم أبناء وقبائل مديرية المغلاف محافظة الحديدة تحت شعار “انفروا خفافا وثقالا ” وقفة قبلية مسلحة وضمن حملة التعبئة العامة </t>
  </si>
  <si>
    <t>قتل شاب يمني، جراء التعذيب الشديد في سجون جماعة الحوثي في مديرية الصليف شمال غرب الحديدة</t>
  </si>
  <si>
    <t xml:space="preserve">مواجهات عنيفة اندلعت اليوم الجمعة بين قوات الجيش الوطني ومليشيا الحوثي الانقلابية في منطقة القطابا بمديرية التحيتا أسفرت عن مقتل وجرح العشرات من عناصر المليشيا الانقلابية </t>
  </si>
  <si>
    <t>قامت ميليشيا الحوثي بحملة اختطافات بحق العشرات من أبناء مديريه التحيتا  بـ #الحديدة.</t>
  </si>
  <si>
    <t>نظم أبناء مديرية الزيدية بمحافظة الحديدة وقفة قبلية حاشدة لدعم الجيش واللجان الشعبيه</t>
  </si>
  <si>
    <t>امتدّت وتيره المعارك العنيفه بين قوات الجيش الوطني وميليشيا الحوثي الى الأطراف الشمالية والشرقية لمديرية حَيْس</t>
  </si>
  <si>
    <t>القوات الحكومية شنت هجوما على مواقع مليشيا الحوثي غرب الهيجة والغرفة بمديرية المصلوب.</t>
  </si>
  <si>
    <t> دك تجمعات لمليشيا الحوثي بقصف مدفعي أسفل ملاحا بمديرية المصلوب </t>
  </si>
  <si>
    <t>القوات الحكومية طهرت موقع أسفل جبل حام الاستراتيجي بـالمتون </t>
  </si>
  <si>
    <t xml:space="preserve"> قالت وكالة الأنباء اليمنية إن مليشيا الحوثي اختطفت 3 من موظفي الأمم المتحدة في العاصمة صنعاء.واستنكر وزير الإدارة المحلية رئيس اللجنة العليا للإغاثة  إقدام مليشيات الحوثي الانقلابية، على اختطاف العامليين في المنظمات الدولية ووضع العراقيل والعوائق أمام عمل منظمات الأمم المتحدة الاغاثية في اليمن.</t>
  </si>
  <si>
    <t>خرج أبناء مدينة ذمار عقب صلاة الجمعة في عدد من الأحياء في عدة وقفات احتجاجية أكدوا خلالها مواصلة الثبات والصمود في وجه العدوان عسكرياً وسياسياً واقتصادياً.</t>
  </si>
  <si>
    <t>أقدمت أطقم تابعة لمليشيات الحوثي الانقلابية،الجمعة، على مداهمة قرى واقتحام منازل المواطنين، في مغرب عنس، غربي محافظة ذمار، بحجة البحث عن مطلوبين.</t>
  </si>
  <si>
    <t>حسب مصادر مقربة من الحوثيين، فإن  قائد الميليشيا في جبهة حرض لقي مصرعه بغارة لطيران التحالف استهدفت أحد مواقع الحوثيين في حرض.</t>
  </si>
  <si>
    <t>تجددت المواجهات العنيفة، الجمعة  بين القوات الحكومية من جهة والحوثيين من جهة اخرى في جبهة ميدي</t>
  </si>
  <si>
    <t>قال مصدر أمني مسؤل بمحافظة إب في تصريح صحفي أن الأجهزة الأمنية افرجت سراح كل من وردت اسمائهم في تقرير إدارة البحث الجنائي من الموقوفين على ذمة قضية الإشتباكات المسلحة التي حدثت الخميس الماضي بمنطقة الشعاب مديرية المشنه وسط مدنية إب والذي نتج عنها سقوط قتيل و عدد من الجرحى </t>
  </si>
  <si>
    <t>نظمت بعزلة الحمادي والشخص بمديرية مذيخرة محافظة إب اليوم لقاء قبلي ضمن حملة التعبئة العامة والتجنيد الطوعي.ودعا المشاركون في اللقاء منتسبي القوات المسلحة والأمن إلى القيام بواجبهم في الدفاع عن الوطن في مقابلة العدوان .</t>
  </si>
  <si>
    <t>أمن لحج يلقي القبض على عصابة سرقات متنوعة وقد أثبتت التحقيقات بتورط أفراد العصابة بعدة قضايا أمنية يتم التحقق منها ومازال التحقيق جاري</t>
  </si>
  <si>
    <t>استشهد أحد افراد مقاومة الصبيحة خلال معارك مع مليشيا الحوثي في جبهة طور الباحة بمحافظة لحج.</t>
  </si>
  <si>
    <t>قصفت مليشيا الحوثي بصواريخ الكاتيوشا مناطق سكنية في مديرية طورالباحة غرب محافظة لحج. واستهدف منطقة البُريح الواقعة شمال مديرية طورالباحة من أماكن تمركز المليشيات.</t>
  </si>
  <si>
    <t>استشهاد 3 مواطنين في غارات لطيران العدوان على مديرية صرواح بمأرب</t>
  </si>
  <si>
    <t>مواجهات عنيفة دارت اليوم، بين قوات الجيش الوطني ومسلحي الحوثيين في عدة مواقع بمديرية صرواح،  إثر محاولة تسلل للحوثيين أفشلتها قوات الجيش الوطني</t>
  </si>
  <si>
    <t>مسلحين من قبيلة آل طعيمان هاجموا، يوم الجمعة، نقطة تابعة لعمليات اللواء 312 التابع لقوات هادي وقاموا بإحراق طقم عسكري وقطع طريق جبهة صرواح.</t>
  </si>
  <si>
    <t xml:space="preserve"> طيران العدوان الأمريكي السعودي يشن غارتين على منطقة الملاحيط بمديرية الظاهر</t>
  </si>
  <si>
    <t>غارة لطيران العدوان الأمريكي السعودي على منزل ومزرعة مواطن في منطقة آل الزماح بمديرية باقم الحدودية</t>
  </si>
  <si>
    <t>أكدت مصادر أن قوات الشرعية بدأت عمليات عسكرية مفتوحة باتجاه مديريتَي حيدان وغمر، اللتين تعدان النسق الأخير للحوثيين قبل الوصول إلى معقلهم في مران</t>
  </si>
  <si>
    <t>أكدت مصادر أن قوات الشرعية بدأت عمليات عسكرية مفتوحة باتجاه مديريتَي حيدان وغمر، اللتين تعدان النسق الأخير للحوثيين قبل الوصول إلى معقلهم في مران، حيث مسقط رأس زعيم الميليشيات</t>
  </si>
  <si>
    <t>3غارات لطيران العدوان على منطقة الفرع بمديرية كتاف</t>
  </si>
  <si>
    <t>أشار مصدر إلى أن مناطق متفرقة بمديرية منبه الحدودية تعرضت لقصف صاروخي ومدفعي سعودي استهدف مزارع المواطنين والطرقات العامة.</t>
  </si>
  <si>
    <t xml:space="preserve"> طيران العدوان يشن غارات على منطقة الحجلة بمديرية رازح الحدودية</t>
  </si>
  <si>
    <t>أوضح مصدر أن طيران العدوان الإجرامي شن ست غارات على منطقتي الأزهور والقد بمديرية رازح الحدودية خلفت أضراراً مادية بالغة في ممتلكات المواطنين.</t>
  </si>
  <si>
    <t xml:space="preserve"> استشهاد امرأة بقصف مدفعي سعودي على منطقة بني صياح بمديرية رازح الحدودية</t>
  </si>
  <si>
    <t>قالت مصادر عسكرية أن المقاتلين الحوثيين أجبروا القوات الحكومية على التراجع إلى جبل الجبرة بعد معارك عنيفة بين الجانبين دارت خلال الساعات الأولى من مساء الجمعة.</t>
  </si>
  <si>
    <t xml:space="preserve">العدو السعودي يستهدف بالقصف المدفعي والصاروخي وحدة صحية ومنازل المواطنين في مديرية رازح الحدودية وحدوث اضراراً مادية فيها </t>
  </si>
  <si>
    <t>قال مصدر أن المليشيات قامت بفرض خطيب حوثي على اخر مسجد للسنة يأتي كل جمعة للصعود على المنبر وبث الأفكار المذهبية الخاصة بجماعته، هذا فضلاً عن قيامه بترديد الصرخة نهاية كل خطبة وإجبار المصلين على ترديدها وراءه.</t>
  </si>
  <si>
    <t>غارتان لطيران العدوان الأمريكي السعودي على مديرية شدا الحدودية</t>
  </si>
  <si>
    <t>إصابة امرأة جراء القصف الصاروخي والمدفعي على مناطق متفرقة من مديرية شدا الحدودية</t>
  </si>
  <si>
    <t xml:space="preserve">ذكرت مصادر محلية  أن مليشيا الحوثي الانقلابية تخزن مواد الإغاثة المقدمة من منظمات دولية، في منازل قياداتها بقرية القابل شمال العاصمة صنعاء، للاستحواذ عليها دون وصولها للفئات المحتاجة. </t>
  </si>
  <si>
    <t>غارة لطيران العدوان الأمريكي السعودي على مديرية التعزية</t>
  </si>
  <si>
    <t>استهدفت مدفعية الجيش الوطني مواقع للمليشيات الانقلابية في الحجب وهوب العقاب.</t>
  </si>
  <si>
    <t>دارت معارك عنيفة بين قوات الجيش الوطني والمليشيا الحوثية في جبهات حمير، والعويد والمظابي، رافقها قصف مدفعي وصاروخي متبادل.</t>
  </si>
  <si>
    <t>الجيش واللجان الشعبية تمكنوا من قنص ثلاثة من المرتزقة في جبهة حمير في الدار الشرقي.</t>
  </si>
  <si>
    <t> شنت مقاتلات التحالف العربي غارات جوية استهدفت تجمعات وتعزيزات للمليشيا الحوثية شرقي منطقة الهاملي، بمديرية موزع، أسفرت عن سقوط قتلى وجرحى من المليشيا، وتدمير آليات ومعدات قتالية.</t>
  </si>
  <si>
    <t>مصرع وجرح أعداد من المرتزقة خلال عملية عسكرية إلى جانب تدمير مدرعة عسكرية تابعة للمرتزقة بصاروخ ومقتل وجرح من كان على متنها </t>
  </si>
  <si>
    <t>قنص مرتزق في تبة الاثناعشر جنوب معسكر خالد بمدرية موزع </t>
  </si>
  <si>
    <t>إصابة 4 أطفال بجراح إثر سقوط قذيفة أطلقها مرتزقة العدوان على مديرية سامع.</t>
  </si>
  <si>
    <t>مقاتلات التحالف استهدفت بـ3 غارات جوية تجمعات للمليشيا الحوثية في مطار تعز.</t>
  </si>
  <si>
    <t>صد الجيش الوطني هجوما عنيفاً شنته مليشيات الحوثي مصحوباً بقصف مدفعي على مواقعهم محيط القصر الجمهورومعسكري التشريفات أسفرت عن تدمير دبابة تابعة للحوثيين كانت تتمركز في تلة السلال.</t>
  </si>
  <si>
    <t>تمكن مسلحو القبائل من احتجاز 6 من جنود الحزام وطقمين وسيارة دينا كانت في طريقها الى عدن محملة بأسلحة </t>
  </si>
  <si>
    <t>مسلحون قبليون يختطفون دورية تابعة لقوات الحزام الأمني في مديرية المحفد</t>
  </si>
  <si>
    <t>دارت بعض الاشتباكات بين قوات الحزام الأمني ومسلحي قبائل ال باكازم وسط السوق العام بمديرية المحفد حيث سيطر مسلحو القبائل على عدد من الاطقم.</t>
  </si>
  <si>
    <t>قبيلة آل المسعودي تنتفض على قوات الحزام الامني في محافظة ابين مديرية محفد والاشتباكات مستمرة بمختلف الاسلحة</t>
  </si>
  <si>
    <t>مجاميع مسلحة من قبائل آل باكازم في مديرية المحفد، قد حاصرت  قائد الحزام الأمني في أبين ومرافقيه في وادي الحمراء،  وذلك على خلفية مقتل قائد التدخل السريع وأحد مرافقيه، على يد أفراد تابعين له</t>
  </si>
  <si>
    <t>تمكنت لجنة قبلية من احتواء الموقف في منطقة المحفد شمال شرق محافظة أبين وحل الخلاف الذي نشب يوم امس بين قوات الحزام الأمني ومسلحين قبليين من آل باكازم</t>
  </si>
  <si>
    <t>تجددت الإشتباكات لليوم الرابع على التوالي بين المقاومة الجنوبية بجبهة ثره من جهة وبين المليشيات الحوثيه من جهة أخرى وقد تمكنت مدفعية أبطال المقاومة الجنوبية خلالها من قصف مواقع العدو وإسكتت مصادر النيران</t>
  </si>
  <si>
    <t>الحزام الأمني ينفذ حملة إزالة الحواجز الترابية التي وضعت في بعض الأماكن في وقت سابق كانت نتيجة إجراءات أمنية وتم اإزالة الحواجز الترابية لتسهيل حركة السير بخط البريقة</t>
  </si>
  <si>
    <t xml:space="preserve">اندلعت اشتباكات مسلحة، اليوم السبت، بين عصابات ب زي عسكري، على أراضي الدولة بمنطقة الحسوة في مدينة عدن، بالأسلحة الخفيفة والمتوسطة واصيب عددًا من المواطنين بجروح متفاوتة، وتضررت عدد من المنازل، جراء اشتباكات </t>
  </si>
  <si>
    <t>‎تمكنت قوات الحزام الأمني في محافظة عدن من ضبط ذخائر مهربة في باص الرويشان. </t>
  </si>
  <si>
    <t xml:space="preserve">شنت مقاتلات التحالف العربي” اليوم السبت” غاراتها الجوية مستهدفة من خلالها تجمعات وتعزيزات لمليشيا الحوثي الانقلابية وأضافت المصادر أن مقاتلات الجو استهدفت بغارة مماثلة منصة صواريخ كاتيوشا في شعب فضحة </t>
  </si>
  <si>
    <t>معارك عنيفة  في الملاجم أسفرت عن مقتل أكثر من خمسة من عناصر المليشيا.</t>
  </si>
  <si>
    <t>شهدت مديريتي الزاهر ومكيراس اليوم السبت معارك ضارية بين المقاومة الشعبية ومليشيا الحوثي الانقلابية</t>
  </si>
  <si>
    <t>غارة لطيران العدوان على سيارة أحد المواطنين على الخط الواصل بين مديريتي نعمان وناطع</t>
  </si>
  <si>
    <t>أصيب ثلاثة من أعضاء فريق الهلال الأحمر اليمني أثناء دخولهم لانتشال جثث الحوثيين، التي بقت في مواقع المعارك التي دارت بينهم والقوات الحكومية في مديرية ناطع</t>
  </si>
  <si>
    <t xml:space="preserve"> أقدم مسلحون ملثمون مساء اليوم على متن دراجة نارية بالقرب من محطة الوداد خلف حبيل جباري في مدينة الضالع باطلاق النار على شابين توفي الأول على الفور والثاني فارق الحياة عند اسعافه ل وكذلك اصابة شاب ثالث كان معهم </t>
  </si>
  <si>
    <t>شنت مقاتلات التحالف العربي بقيادة المملكة العربية السعودية غارات جوية استهدفت تجمعات ميليشيات الحوثي الإيرانية وتعزيزات عسكرية تابعة لها في مزارع بمديريه الجراحي</t>
  </si>
  <si>
    <t>واصل الطيران الحربي للتحالف العربي تعقب تجمعات ومواقع الحوثيين، في منطقة الجراحي ما أسفر عن تدمير آليات عسكرية تابعة لجماعة الحوثي. </t>
  </si>
  <si>
    <t>نفذت قوات الجيش الوطني والمقاومة الشعبية اليوم السبت عملية نوعية بالقرب من قرية المساجد في مديرية الجراحي وداهمت  خلالها مخازن للألغام والعبوات الناسفة التابعة  لمليشيا الحوثي الانقلابية وتم الاستيلاء على اكثر من 200لغما ارضيا وعبوة ناسفة من المخزنين</t>
  </si>
  <si>
    <t>تحليق مكثف للطيران الحربي في سماء مديرية #الجراحي</t>
  </si>
  <si>
    <t>شنت مقاتلات التحالف العربي بقيادة المملكة العربية السعودية غارات جوية استهدفت تجمعات ميليشيات الحوثي الإيرانية وتعزيزات عسكرية تابعة لها في مزارع بمديريه المنصورية  أسفرت عن مقتل قيادي حوثي مع مرافقيه كان على متن سيارته</t>
  </si>
  <si>
    <t>نظم أبناء مديرية الميناء بمحافظة الحديدة، اليوم السبت، وقفه احتجاجية تحت شعار”انفروا خفافا وثقالا”  تنديدا لجرائم العدوان ورفدا للجبهات والتحشيد</t>
  </si>
  <si>
    <t xml:space="preserve">شنت مقاتلات التحالف العربي بقيادة المملكة العربية السعودية غارات جوية استهدفت تجمعات ميليشيات الحوثي الإيرانية وتعزيزات عسكرية تابعة لها في مزارع بمديريه التحيتا </t>
  </si>
  <si>
    <t xml:space="preserve">شنت مقاتلات التحالف العربي بقيادة المملكة العربية السعودية غارات جوية استهدفت تجمعات ميليشيات الحوثي الإيرانية وتعزيزات عسكرية تابعة لها في مزارع بمديريه بيت الفقية وأسفرت الغارات عن مصرع العشرات من الميليشيات الحوثية وتدمير عشرات الآليات العسكرية التابعة لها </t>
  </si>
  <si>
    <t>واصل الطيران الحربي للتحالف العربي تعقب تجمعات ومواقع الحوثيين، في منطقته حيس ما أسفر عن تدمير آليات عسكرية تابعة لجماعة الحوثي. </t>
  </si>
  <si>
    <t xml:space="preserve">شنت مقاتلات التحالف العربي بقيادة المملكة العربية السعودية غارات جوية استهدفت تجمعات ميليشيات الحوثي الإيرانية وتعزيزات عسكرية تابعة لها في مزارع بمديريه زبيد </t>
  </si>
  <si>
    <t>شن طيران العدوان السعودي خمس غارات على وادي شواق في مديرية الغيل بمحافظة الجوف.</t>
  </si>
  <si>
    <t>الجيش واللجان الشعبية نفذوا عملية إغارة على مواقع لقوى العدوان في وادي شواق بالغيل ومصرع وجرح العديد من المنافقين بينهم قيادات.</t>
  </si>
  <si>
    <t> الجيش واللجان تمكنت من إعطاب آلية عسكرية للمنافقين بعبوة ناسفة في جبهة وقز بمديرية المصلوب ومصرع وجرح من كان على متنها.</t>
  </si>
  <si>
    <t>قنص 4 مرتزقة في منطقة مزوية بمديرية المتون.</t>
  </si>
  <si>
    <t>الجيش واللجان فجروا آلية عسكرية لقوات التحالف كانت محملة بالمسلحين في كمين بعبوة ناسفة بجهة الخليفين في مديرية خب الشعف</t>
  </si>
  <si>
    <t>قالت أمهات المختطفين اليمنيين، في نداء استغائة السبت، إن #ميليشيا_الحوثي، تقوم "بحملات اختطاف ممنهجة ضد المواطنين وتعرضهم للإخفاء القسري والتعذيب النفسي والجسدي الشديدين داخل سجونها"، وأكدت أن الأمر وصل بها لاختطاف من قد أطلق سراحه في وقت سابق.</t>
  </si>
  <si>
    <t>أفرجت جماعة الحوثي مساء اليوم السبت، عن صالح المزلم منشد الثورة اليمنية ومؤذنها المختطف لديها منذ 20 نوفمبر 2016.</t>
  </si>
  <si>
    <t>تجددت الاحتجاجات الشعبية، اليوم السبت في صنعاء ضد ميليشيات الحوثي الانقلابية، على خلفية استمرارها في إخفاء الغاز المنزلي للأسبوع الثاني على التوالي.</t>
  </si>
  <si>
    <t>نظم طلاب ومعلمو و إدارة مدرستي السلام بالزيلة والشرم العالي بمديرية عتمة محافظة ذمار اليوم وقفتان احتجاجية تنديدا بإستمرار العدوان الأمريكي السعودي.</t>
  </si>
  <si>
    <t>مجهولون يقتلون مواطن في مدينة القطن بمحافظة حضرموت</t>
  </si>
  <si>
    <t>مقاتلات التحالف تشن 6 غارات على مديرية عبس خلال الساعات الماضية</t>
  </si>
  <si>
    <t xml:space="preserve">قال شهود عيان إن مسلحي جماعة الحوثيين هاجموا اليوم السبت، املاكا زراعية لأحد الاشخاص في مديرية المحابشة بمحافظة حجة </t>
  </si>
  <si>
    <t>نظم ابناء عزلة حجر بمديرية المحابشة في محافظة حجة وقفة احتجاجية تنديداً بجرائم العدوان السعودي الأمريكي وتأكيداً على الصمود والثبات.</t>
  </si>
  <si>
    <t>6غارات لطيران العدوان الأمريكي السعودي على مديريتي حرض وميدي</t>
  </si>
  <si>
    <t xml:space="preserve"> قصف مدفعي على تجمعات مسلحي التحالف شمال صحراء_ميدي</t>
  </si>
  <si>
    <t xml:space="preserve">أقامت السلطة المحلية والمكاتب التنفيذية بمديرية الشعر في محافظة إب وقفة شعبية أدانوا فيها جرائم العدوان السعودي الأمريكي ومرتزقته بحق الشعب اليمني. </t>
  </si>
  <si>
    <t>قام مشرف حوثي بمحافظة إب بالبناء في وسط الشارع العام ليقطع الطريق دون مراعاة حق الطريق</t>
  </si>
  <si>
    <t>قتلى وجرحى من المنافقين إثر قصف مدفعي على تجمعاتهم في جبل الحصن بالجوازعة في مديرية القبيطة</t>
  </si>
  <si>
    <t>سمع دوي انفجار عنيف قبل قليل في مدينة مأرب , الانفجار طال طقما عسكريا كان متوقفا قرب مطار مأرب وذكر شهود " أن الانفجار ناتج عن عبوة ناسفة، حيث لم يحدث أي اضرار بشرية، كونه كان متوقفا قرب منزل أحد ضباط الجيش الوطني".</t>
  </si>
  <si>
    <t>دشن أبناء مديرية مزهر بمحافظة ريمة اليوم المرحلة الثانية من حملة التعبئة العامة والتجنيد التطوعي تحت شعار"انفروا خفافا وثقالا".</t>
  </si>
  <si>
    <t>استهدف قصف صاروخي سعودي منازل المواطنين في مديرية الظاهر بمحافظة صعدة ما أدى لإصابة ثلاثة أطفال بجروح خطيرة.</t>
  </si>
  <si>
    <t>إصابة طفل وشاب مع جدهما بجروح خطيرة إثر غارة لطيران العدوان استهدفتهم بمديرية باقم الحدودية</t>
  </si>
  <si>
    <t>أضافت مصادر أن قوات الجيش تصدت لمحاولة التسلل إلى مواقع القوات الحكومية في جبل سبهطل وجبل القعم في مديرية باقم، بعد معارك خلفت قتلى وجرحى.</t>
  </si>
  <si>
    <t>العدوان يعاود استهدافه المدفعي على منطقتي آل مقنع وآل طارق بمديرية منبه الحدودية</t>
  </si>
  <si>
    <t>غارتان لطيران العدوان الأمريكي السعودي على منطقة الأزهور بمديرية رازح الحدودية ويعاود استهدافها ب 4 غارات اخرى</t>
  </si>
  <si>
    <t>تمكنت قوات الجيش الوطني مسنودة من التحالف العربي من تحرير مساحات واسعة من مديرية رازح شمالي غرب محافظة صعدة اثر العملية العسكرية الواسعة التي اطلقها قبل ايام لتحرير المديرية من الميليشيا الحوثية.</t>
  </si>
  <si>
    <t xml:space="preserve">العدوان يعاود قصفه الصاروخي والمدفعي بشكل مكثف على مناطق متفرقة من مديرية رازح </t>
  </si>
  <si>
    <t>صلح قبلي ينهي قضية قتل بالخطأ بصنعاء</t>
  </si>
  <si>
    <t>غارتان على منطقة مسورة بمديرية #نهم</t>
  </si>
  <si>
    <t>أعلن الجيش اليمني الموالي للرئيس عبدربه منصور هادي، مساء اليوم السبت، أنه تمكن من السيطرة على مواقع جبلية جديدة، في مديرية نهم، بعد معارك أسفرت عن مقتل 16 من مسلحي جماعة أنصار الله الحوثية، بينهم قيادي ميداني.</t>
  </si>
  <si>
    <t>تمكنت شرطة محافظة شبوة من  ضبط مركبة "سيارة" مسروقة فور وصولها عاصمة المحافظة عتق كانت قادمة من العاصمة عدن والقبض على 4 أشخاص كانوا بداخل السيارة كما تم تحويلهم الى التحقيق لدى البحث الجنائي بالمحافظة</t>
  </si>
  <si>
    <t>قنص ثلاثة من المنافقين شمال يختل في الساحل الغربي.</t>
  </si>
  <si>
    <t>قصف مدفعي على تجمعات منافقي العدوان في الصلو</t>
  </si>
  <si>
    <t>غارة لطيران العدوان السعودي على المطار بمديرية ‎التعزية.</t>
  </si>
  <si>
    <t>شنت مليشيا الحوثي الإنقلابية قصفاً مدفعياً مكثفاً على عدد من القرى السكنية بمديرية مقبنة.</t>
  </si>
  <si>
    <t>لقي قيادي في صفوف مليشيا الحوثي الإنقلابية، اليوم السبت ، مصرعه جراء تجدد المعارك مع قوات الجيش الوطني والمقاومة الشعبية، في مديرية مقبنة</t>
  </si>
  <si>
    <t>نفذ الجيش واللجان اليوم هجوم مباغت على مواقع المنافقين في جبهة مقبنة خلف قتلى وجرحى في صفوفهم.</t>
  </si>
  <si>
    <t>استهدفت مدفعية الجيش الوطني مواقع وتعزيزات عسكرية للمليشيا الانقلابية خلف تبة عسيلة عزلة العبدلة مما اسفرت عن اعطاب طقمين عسكريين وسقوط قتلى وجرحى في صفوفها.</t>
  </si>
  <si>
    <t xml:space="preserve"> الجيش واللجان تمكنوا من تدمير مدرعة تابعة للغزاة والمرتزقة بصاروخ موجه في جبهة الساحل الغربي.</t>
  </si>
  <si>
    <t>قنص ثلاثة مرتزقة شمال وجنوب معسكر خالد</t>
  </si>
  <si>
    <t>إعطاب آلية لمنافقي العدوان في شارع الأربعين بجبهة الضباب بقذائف المدفعية.</t>
  </si>
  <si>
    <t>إندلعت معارك بين قوات لواء في الجيش أثناء محاولتهم التسلل إلى مواقع القوات الحكومية، في محيط معسكر التشريفات.</t>
  </si>
  <si>
    <t>استهدفت المليشيا بقذيفتي هوزر الأحياء الشرقية لمدينة صاله، دون أن تسفر عن سقوط ضحايا بصفوف المدنيين</t>
  </si>
  <si>
    <t>انتهت مساء اليوم الأحد، عملية "السيل الجارف"  في مديريه المحفد بنجاح قوات الحزام الأمني والتدخل السريع بمحافظة أبين، في السيطرة الأمنية على مديرية المحفد ووادي حمارا ودحر مسلحي تنظيم القاعدة</t>
  </si>
  <si>
    <t>انفجار عبوة ناسفة كانت مزروعة بجانب خط البريقة دون حدوث أي أضرار تذكر</t>
  </si>
  <si>
    <t xml:space="preserve">وصول وفد امريكي تابع لمكافحة الارهاب  وقال المصدران  عددهم 6 خبراء يرافقهم حراسة مشددة وصلو الى معسكر القوات الخاصة الصولبان بعدن </t>
  </si>
  <si>
    <t>اختطفت مليشيات الحوثي الانقلابية، اليوم الأحد، نائب مدير عام مكتب الصحة والسكان بمحافظة البيضاء، ، ونقلته إلى جهة مجهولة.</t>
  </si>
  <si>
    <t xml:space="preserve">شنت مقاتلات التحالف العربي ،اليوم الأحد، عدة غارات جوية على مواقع المليشيات الحوثية بين مديريتي ناطع و الملاجم </t>
  </si>
  <si>
    <t>غارات استهدفت مزارع  ومواقع يستخدمها الحوثيين في مديرية الجراحي</t>
  </si>
  <si>
    <t>طيران العدوان السعودي يشن غارة بالقرب من مصنع الدقيق جنوب مديرية الجراحي</t>
  </si>
  <si>
    <t>مشرفين حوثيين يقومون بمرافقة تعزيزات عسكرية لاقتحام منازل مواطنين في أحياء بمديريه الجراحي</t>
  </si>
  <si>
    <t xml:space="preserve">غارات التحالف العربي دمرت دبابات تابعه للمليشيا في المنصورية </t>
  </si>
  <si>
    <t>غاره جويه ثانيه لطيران التحالف تستهدف تجمع للمليشيا الحوثيه بالقرب من مطار الحديده</t>
  </si>
  <si>
    <t>نشرت ميليشيا الحوثي مجاميع مسلحة تم استقدامها حديثاً لأحد المعسكرات التدريبية الكائن في ضواحي المدينة في محيط ميناء الحديدة والمنافذ البرية</t>
  </si>
  <si>
    <t>غارات التحالف العربي دمرت دبابات تابعه للمليشيا في مزارع التحيتا</t>
  </si>
  <si>
    <t>أطقماً حوثية قامت باعتقال عدد كبير من المواطنين في التحيتا ونقلهم إلى أماكن مجهولة والميليشيات ترفض الإفصاح عن أماكن وجودهم وأسباب اعتقالهم.</t>
  </si>
  <si>
    <t xml:space="preserve">غارات التحالف العربي دمرت دبابات تابعه للمليشيا في بيت الفقيه </t>
  </si>
  <si>
    <t>تحليق مكثف للطيران الحربي في أجواء مدينه الحديده</t>
  </si>
  <si>
    <t>شن طيران العدوان السعودي الامريكي غارتان بطائرة بدون طيار على مديريه حيس</t>
  </si>
  <si>
    <t>قال موقع الجيش ان عددا من الاحياء السكنية في مدينة حيس تعرضت بعد ظهر اليوم لقصف مكثف بقذائف الهاون والمدفعية من قبل مليشيات الحوثي وقد تسبب القصف بوقوع اصابات متنوعة في صفوف المدنيين اضافة الى تعرض ممتلكاتهم للأضرار</t>
  </si>
  <si>
    <t>تحليق مكثف للطيران الحربي في أجواء مدينه حيس</t>
  </si>
  <si>
    <t xml:space="preserve"> 11عربة وآلية عسكرية تم تدميرهن بشكل كامل في الغارات الجوية بمناطق جبل رأس كانت متجهة إلى الجراحي.</t>
  </si>
  <si>
    <t>مقاتلات التحالف استهدفت بسبع غارات مواقع للمليشيا  في مناطق متفرقة من مديرية الغيل بالمحافظة.</t>
  </si>
  <si>
    <t>تمكن الجيش واللجان من تفجيرِ آليةٍ عسكرية للمرتزقة بعبوةٍ ناسفة في جبهةِ وقز بمديرية المصلوب مااسفر عن مصرعِ وإصابةِ مَن كانوا على متنها,</t>
  </si>
  <si>
    <t>قتلى وجرحى في صفوف مليشيا الحوثي جراء غارات للتحالف شمال مديرية المتون</t>
  </si>
  <si>
    <t>تمكن الجيش واللجان الشعبية من تدمير آلية لمرتزقة العدوان السعودي بعبوة ناسفة في جبهة صبرين بمديرية خب الشعف.</t>
  </si>
  <si>
    <t>رصد شهود عيان أكثر من 12 غارة جوية استهدفت قاعدة الديلمي الجوية العسكرية، وسط تحليق مكثف وعلى علو منخفض لمقاتلات التحالف في سماء العاصمة #صنعاء.</t>
  </si>
  <si>
    <t>نقلت جماعة الحوثي في صنعاء أحد القضاة الثلاثة المعتقلين ، منذ عدة أيام ، إلى مستشفى الشرطة ، بعد تعرضة لوعكة صحية، في السجن المركزي.</t>
  </si>
  <si>
    <t>قالت مصادر من السكان أن مليشيا الحوثي اختطفت العديد من المواطنين المطالبين بتحسين معيشتهم وتوفير اسطوانة الغاز بمحافظة عمران بتهمة التحريض.</t>
  </si>
  <si>
    <t>ثلاث غارات ضد مواقع للميليشيات في جبل الذاع الاحمر في مديرية حرف سفيان</t>
  </si>
  <si>
    <t>عصابة أمنية على طريق المكلا-حضرموت.. تمارس التقطع والنهب.. و تقتل وتدفن الجثث..</t>
  </si>
  <si>
    <t>وقفة احتجاجية لأبناء حضرموت تستنكر اساءات قناة اليمن الفضائية لقوات النخبة الحضرمية وتطالب بمحاسبة</t>
  </si>
  <si>
    <t xml:space="preserve"> شن طيران العدوان الأمريكي السعودي اليوم 11 غارة على مديريتي حرض وميدي.</t>
  </si>
  <si>
    <t>استهدف الجيش واللجان الشعبية اليوم تجمعات لمرتزقة العدوان شمال صحراء ميدي.</t>
  </si>
  <si>
    <t>تمكنت الفرق الهندسية المتخصصة بنزع الألغام والمتفجرات البحرية التابعة للمنطقة العسكرية من تفجير عدة ألغام بحريه زرعتها مليشيا الحوثي الانقلابية قبالة سواحل ميدي</t>
  </si>
  <si>
    <t>أقيمت اليوم في عزلة جبل بحري بمديرية العدين محافظة إب وقفة قبلية ضمن حملة التعبئة العامة والتجنيد التطوعي الرسمي</t>
  </si>
  <si>
    <t>مصادر محلية أفادت أن المليشيا الإنقلابية اعتدت على مواطن  بالضرب المبرح أمام والده بمديرية مذيخرة جنوب غرب محافظة إب</t>
  </si>
  <si>
    <t>أفادت مصادر عسكرية من جبهة كهبوب بأنهم عثروا على 4 عبوات حرارية نآسفة  في طريق الأمداد الخاص بالجبهة الرابط بين قيادة الجبهة ومواقع الجيش الوطني المرابط بجبهة كهبوب بمضاربة لحج ...</t>
  </si>
  <si>
    <t> مقتل وجرح العديد من المنافقين في قصف مدفعي على مواقعهم وتحصيناتهم في الجوازعة بطور الباحة</t>
  </si>
  <si>
    <t>تمكنت قوات الحزام الامني في لحج، اليوم الأحد، من ضبط دينتين تحمل على متنهما كميات كبيره من السجائر المهربة نوع "مودرن" كانت متجهة الى صنعاء.في  بمنطقة صبر لحج</t>
  </si>
  <si>
    <t>حملة أمنية لقوات الحزام الامني محافظة لحج قطاع يافع لازالة البناء والاعمال العشوائية على الطرقات العامة في يافع </t>
  </si>
  <si>
    <t xml:space="preserve">شن طيران العدوان السعودي الأمريكي اليوم ثلاث غارات على مديرية صرواح بمأرب. مخلفآ أضراراً بمنازل ومزارع المواطنين </t>
  </si>
  <si>
    <t>طيران العدوان السعودي الأمريكي يشن غارتين على منطقة الملاحيط بمديرية الظاهر</t>
  </si>
  <si>
    <t xml:space="preserve">طيران العدوان الأمريكي السعودي يشن 3 غارات على مديرية باقم </t>
  </si>
  <si>
    <t>3غارات لطيران العدوان على منطقة الفرع بكتاف وغارة استهدفت سيارة مواطن في آل أبو جبارة</t>
  </si>
  <si>
    <t>طيران العدوان الأمريكي السعودي يشن غارة على منطقة طخية بمديرية مجز</t>
  </si>
  <si>
    <t>لقي قيادي حوثي بارز مصرعة في جبهة نهم، شرق العاصمة صنعاء.بضربة جوية من طائرات التحالف ومايزال مصير 7أفراد كانوا معه مجهولآ حتئ اللحظه</t>
  </si>
  <si>
    <t xml:space="preserve"> طيران التحالف شن خمس غارات على مواقع وتجمعات الحوثيين في مناطق متفرقة بمديرية نهم.</t>
  </si>
  <si>
    <t>القوات الحكومية شنت هجوما على مواقع تتمركز فيها مليشيا الحوثي شمال تباب الزلازل الغربية بجهة الميمنة مديرية نهم.وطبقاً للمصدر، قتل خمسة من أفراد المليشيات الحوثية وأصيب آخرون بينهم قيادي خلال دحرهم من أحد المواقع، فيما استشهد ثلاثة من أفراد القوات الحكومية خلال الهجوم.</t>
  </si>
  <si>
    <t>تعرضت ناشطة حقوقية إلى تهديد بالتصفية الجسدية بالرصاص من قبل أفراد من حزب الاصلاح.</t>
  </si>
  <si>
    <t>مليشيا الحوثي الإنقلابية المتمركزة في تلة العابلية استهدفت بالرصاص سيارة كانت تقل مسافرين في وادي السبد في مديرية حيفان مما أسفرت عن إصابة ثلاثة مسافرين أحدهما إصابته خطرة.</t>
  </si>
  <si>
    <t>تجددت المواجهات مساء اليوم الأحد بين قوات الجيش والمقاومة من جهة ومليشيا الحوثي الانقلابية من جهة أخرى في مديرية مقبنة غرب محافظة تعز .</t>
  </si>
  <si>
    <t>مليشيا الحوثي شنت قصفاً من مواقع تمركزها في جبل جريدم على منازل المواطنين في عزلة القحيفة بمقبنة.</t>
  </si>
  <si>
    <t>نفذت قوات صنعاء هجوماً مباغتاً على مواقع قوات هادي في مديرية مقبنة أسفر عن قتلى وجرحى في صفوفهم بعد تمشيطها بالمدفعية والأسلحة المتوسطة.</t>
  </si>
  <si>
    <t>بإسناد من القوات المسلحة الإماراتية، شنّت مقاتلات التحالف العربي غارات جوية استهدفت تجمعات ميليشيات الحوثي وتعزيزات عسكرية تابعة لها بجبهة الساحل الغربي </t>
  </si>
  <si>
    <t>تم إحراق آلية عسكرية لقوات  هادي جنوب معسكر خالد في مديرية موزع بمحافظة تعز </t>
  </si>
  <si>
    <t>فجّرت مليشيا الحوثي الاجرامية، اليوم الأحد، منزل مواطن في قرية الشقب.</t>
  </si>
  <si>
    <t>قام قائد قوات «الحزام الأمني» بتسليم 15 فرداً من عناصره إلى مدير أمن أبين لتورطهم في قتل قائد قوات «التدخل السريع» ,ومرافقه</t>
  </si>
  <si>
    <t>قامت الفرق الهندسية في اللواء 115 بتفجير ألغام بعد أن تمكنت من نزعها و كانت كمية الالغام التي تم تفجيرها، المضادة للدبابات قد بلغت 100لغم والذخائر المتعددة ٤٥٠طلقة منوعة بالإضافة إلى أكثر من ٧٥قذيفة عربة بي ام بي و37و23 وهناك أكثر من 100صاعق.</t>
  </si>
  <si>
    <t>نفذت مجموعة من أمهات المخفيين قسراً في السجون والمعتقلات التابعة لقوات الحزام الأمني ، صباح اليوم وقفة احتجاجية امام إدارة امن عدن وذلك للمطالبة بالكشف عن مصير ذويهم وإحالتهم للمحاكمة.</t>
  </si>
  <si>
    <t>أصيب سبعة من أفراد قوات الطوارئ والدعم الأمني التابعة لإدارة أمن عدن بعبوة ناسفة استهدفت طقماً عسكريّاً كانوا على متنه عقب عودتهم من مهمة أمنية شمال العاصمة عدن.</t>
  </si>
  <si>
    <t>نظم أبناء مدينة البيضاء اليوم وقفة احتجاجية للتنديد بجرائم ومجازر العدوان الأمريكي السعودي واستمرار الحصار .</t>
  </si>
  <si>
    <t xml:space="preserve"> لقي 30 من مليشيات الحوثي مصرعهم وأسر 5 آخرين في معارك استمرت حوالي ثمان ساعات انتهت بتحرير جبل جميدة الاستراتيجي وموقع حمام ذراع القرشية في قيفة رداع . بينما اعلنت مصادر تابعه لانصار الله عن مصرع عدد من المنافقين بنيران الجيش واللجان الشعبية في قيفة</t>
  </si>
  <si>
    <t xml:space="preserve">أغار المجاهدين على مواقع المنافقين في قاع الحيافي بمنطقة مريس محافظة الضالع، ما أسفر عن وقوع قتلى وجرحى في صفوفهم بينهم قيادات بينما قالت المصادر أن قوات الشرعية تمكنت من صد الهجوم وكبدت المليشيا خسائر بشرية كبيرة. </t>
  </si>
  <si>
    <t>استهدفت غارات لمقاتلات التحالف مواقع وتجمعات ومخازن أسلحة للمليشيا الحوثية شرقي مديرية الجراحي</t>
  </si>
  <si>
    <t>طيران التحالف استهدف مخزناً للأسلحة في مطار الحديدة حيث سمع دوي انفجارات قوية وشوهدت ألسنة اللهب تتصاعد من داخل المطار.وأشاروا الى أن القذائف والشظايا تتطاير من المخزن،</t>
  </si>
  <si>
    <t>تعرض ، اليوم الاثنين ، موقع تابع لمليشيات الحوثي لقصف صاروخي من احدى بارجات التحالف في موقع للدفاع الجوي.</t>
  </si>
  <si>
    <t>القصف الحوثي استهدف حيا سكنيا وقتل  إمرأة حامل في حي المحل بمديريه حيس وحاول المسعفون إنقاذ الجنين إلا أنه مات أيضا</t>
  </si>
  <si>
    <t>التحالف يستهدف تحركات للمليشيا في مدينة زبيد بثلاث غارات عنيفة. وأكدت المصادر سقوط قتلى وجرحى من المليشيا جراء القصف</t>
  </si>
  <si>
    <t>تمكنت قوات الجيش والمقاومة اليوم الاثنين عقب مواجهات عنيفة خاضتها ضد مليشيا الحوثي من التقدم في مديرية المصلوب</t>
  </si>
  <si>
    <t>قنص عنصر من المنافقين في جبهة اليتمة</t>
  </si>
  <si>
    <t>هجوم استهدف تجمعات المرتزقة في  صبرين بمديرية خب والشعب وكبدوهم خسائر كبيرة في الارواح والعتاد.</t>
  </si>
  <si>
    <t>قالت مصادر محلية إن مسلحين تابعين للمليشيا داهموا، ليلة أمس، منازل في الأحياء المجاورة لشارع بينون الذي شهد احتجاجات غاضبة. وأكدت المصادر أن مسلحي المليشيا اقتادوا عددا من المواطنيـن من حي القادسية إلى جهة مجهولة، بعد أن وجهوا لهم تهمة التحريض على الاحتجاجات.</t>
  </si>
  <si>
    <t>إنطلقت تظاهرة كبيرة اليوم الإثنين نحو ممثلية الأمم المتحدة في صنعاء عبرت عن المخاوف المتزايدة جراء الخطوات التي أعلنت عنها حكومة هادي بشأن استحداث شركة انترنت ونقل بوابة الاتصالات الدولية من صنعاء إلى عدن.</t>
  </si>
  <si>
    <t>قُتل مواطن بمحافظة حضرموت اليوم الاثنين، برصاص أفراد الأمن بأحد الحواجز الأمنية بالقطن.</t>
  </si>
  <si>
    <t>شن طيران العدوان الأمريكي السعودي اليوم ست غارات على مديريتي حرض وميدي.</t>
  </si>
  <si>
    <t>دكت مدفعية الجيش واللجان الشعبية اليوم تحصينات وتجمعات مرتزقة الجيش السعودي شمال صحراء ميدي.</t>
  </si>
  <si>
    <t xml:space="preserve"> قالت مصادر محلية إن مليشيا الحوثي أطلقت النار مساء أمس على مواطن بمنطقة جمعة بني ساوي بمديرية القفر وسط استياء وغضب في أوساط أبناء المنطقة. </t>
  </si>
  <si>
    <t>قالت مصادر محلية إن جماعة الحوثي اعتقلت العشرات من ملاك محلات الاتصالات بتهمة تهريب المكالمات الدولية.</t>
  </si>
  <si>
    <t>أوضح مصدر أمني أن الأجهزة الأمنية ضبطت بعد عملية رصد ومتابعة، أحد العناصر الإجرامية بحوزته حزام ناسف وعبوة متفجرة، تسلمها من العدوان لاستهداف المواطنين.</t>
  </si>
  <si>
    <t xml:space="preserve">الحوثيون ينشئون معسكرا في أعلى قمة جبل التعكر بمدينة إب </t>
  </si>
  <si>
    <t xml:space="preserve">تمكنت الأجهزة الأمنية في مدينة الحوطة بلحج من ضبط تشكيل عصابي يتكون من ثلاثة لصوص وهم متلبسين .لنهب احد المخازن للمواد الغذائية والاستهلاكية </t>
  </si>
  <si>
    <t>نظم معلمو وطلاب وطالبات مديرية حريب القراميش بمحافظة مأرب اليوم وقفة إحتجاجية للتنديد بإستمرار مجازر العدوان السعودي الأمريكي.</t>
  </si>
  <si>
    <t>شن طيران العدوان الأمريكي السعودي اليوم غارتين على مديرية صرواح خلفتا أضرار بمزارع المواطنين.</t>
  </si>
  <si>
    <t>أشار مصدر إلى أن مرتزقة العدوان استهدفوا بقصف مدفعي عدد من المنازل بمديرية صرواح</t>
  </si>
  <si>
    <t xml:space="preserve"> غارة لطيران العدوان الأمريكي العلى منطقة الفرع بمديرية كتاف</t>
  </si>
  <si>
    <t>اندلعت معارك عنيفة بين القوات الحكومية  مسنودة بمقاتلات الجو التابعة للتحالف العربي من جهة وبين مليشيا الحوثي الإنقلابية من جهة أخرى، في محور البقع.</t>
  </si>
  <si>
    <t>طيران العدوان  الأمريكي السعودي يشن 3 غارات على منطقة أضيق ووادي آل ابوجبارة بمديرية كتاف</t>
  </si>
  <si>
    <t xml:space="preserve"> طيران العدوان الأمريكي السعودي يشن 4 غارات على منطقة طخية بمديرية مجز</t>
  </si>
  <si>
    <t>مصدر محلي أوضح إن طيران التحالف استهدف بغارة منزل مواطن ما أدى إلى إصابة امرأة وطفلة بالإضافة إلى تدمير المنزل بالكامل في مديرية رازح.</t>
  </si>
  <si>
    <t xml:space="preserve"> قصف صاروخي ومدفعي سعودي على مناطق متفرقة من مديرية رازح الحدودية</t>
  </si>
  <si>
    <t xml:space="preserve">نظم ابناء مديرية صعدة ، اليوم الأثنين ، وقفة احتجاجية تنديداً واستنكاراً لجرائم العدوان السعودي الامريكي بحق ابناء اليمن عامة وصعدة خاصة </t>
  </si>
  <si>
    <t>طيران التحالف العربي شن سلسلة غارات على مواقع وتجمعات الحوثيين بجهة الميسرة أعقبها تحليق كثيف في الأجواء.</t>
  </si>
  <si>
    <t>صدت القوات الحكومية زحفا لمجاميع مليشيا الحوثي صوب شرق مدرسة بران بمحيط سوق مسورة قلب فرضة نهم موقعة قتلى وجرحى في صفوف المهاجمين.و قد تم استهداف طقم تابع للحوثيين محمل بالأفراد والعتاد في محيط نقطة الوقائية بمنعطف مسورة ما تسبب في تدميره وسقوط من كان على متنه بين قتيل وجريح.</t>
  </si>
  <si>
    <t>أكدت المصادر أن اشتباكات مسلحة اندلعت بين عناصر مليشيا الحوثي الانقلابية ورجل الأعمال علي المفزر جنوب صنعاء..شهود عيان افادوا  ان مواجهات بالاسلحة الخفيفة والمتوسطة اندلعت في خط سنحان منطقة دار سلم .واضافوا انهم شاهدوا اطقما مسلحة للحوثيين وهي تتجه الى منطقة المواجهات التي استمرت نحو الساعة .</t>
  </si>
  <si>
    <t>قالت مصادر محلية في العاصمة صنعاء، اليوم الإثنين، إن مليشيا الحوثي الانقلابية قتلت رجل أعمال جنوب العاصمة.</t>
  </si>
  <si>
    <t>قالت مصادر محلية في العاصمة صنعاء، اليوم الإثنين، إن مليشيا الحوثي الانقلابية قتلت رجل أعمال جنوب العاصمة. و نفى رجل الاعمال خبر مقتله و قال  أن ما نشرته تلك الوسائل الإعلامية، أمس الاثنين، عن تعرضه للقتل برصاص أنصارالله، محض كذب ولايمت للحقيقة بصلة.</t>
  </si>
  <si>
    <t>قتل عدد كبير من مرتزقة العدوان السعودي الأمريكي اليوم الاثنين بينهم قائد عسكري بارز موالي #للإمارات خلال مواجهات مع الجيش واللجان الشعبية في جبهه عسيلان</t>
  </si>
  <si>
    <t>مقتل خبير لنزع الألغام إثر انفجار لغم أرضي في مديرية عسيلان</t>
  </si>
  <si>
    <t>مسلحون مجهولون يطلقون النار على منزل ناشط  بمدينة عتق عاصمة محافظة شبوة ما أدى لاصابة نجله ووقوع اضرار بباص كان متوقف داخل حوش المنزل .</t>
  </si>
  <si>
    <t>قتل مدني و أصيب 6 أخرين، اصابة 3 منهم خطيرة في انفجار عبوة ناسفة قرب سوق لبيع القات في الاجينات بمدينة تعز</t>
  </si>
  <si>
    <t>مقتل 5 مرتزقة بعمليات قنص للجيش واللجان الشعبية  اليمنية في الضباب وبير باشا بتعز.</t>
  </si>
  <si>
    <t>انتشرت قوات أمنية في عدد من شوارع محافظة تعز وذلك ضمن خطة أمنية لتعزيز الأمن في المدينة.</t>
  </si>
  <si>
    <t>تدمير آليتين محملتين بالأسلحة لمنافقي العدوان بعبوتين ناسفتين خلف معسكر الإمام بمديرية ذباب بتعز.</t>
  </si>
  <si>
    <t>تظاهر العشرات من ابناء منطقة الشقب اليوم أمام السلطة المحلية للمطالبة بسرعة التحرير ودعم الجبهة بالسلاح وانقاذ العشرات من النساء والاطفال من المليشيات الحوثية</t>
  </si>
  <si>
    <t>المليشيات تقصف الأحياء السكنية ومنازل المدنيين بالمدفعية الثقيلة وسماع دوي انفجارات عنيفة إلى مناطق بعيدة عن نطاق المواجهات.</t>
  </si>
  <si>
    <t>مواجهات عنيفة تدور هذه الاثناء، بين ابطال الجيش الوطني ومليشيا الحوثي في مواقع الصرمين وأبعر والكريفات، والمليشيات تقصف مساكن المواطنين بالاسلحة الثقيلة والمتوسطة، شرق مدينة تعز.</t>
  </si>
  <si>
    <t xml:space="preserve">ذكرت وسائل إعلامية في عدن أن مسلحين من عناصر داعش الارهابي اقتحموا أحد مدارس الفتيات في مدينة عدن وهدوهن بالتصفية الجسدية في مدرسة بلمنصوره </t>
  </si>
  <si>
    <t>قتل طفل في العاشرة من عمره صباح يوم الثلاثاء اثر وقوع اطلاق نار عقب واقعة تفجير شهدها الحي صباحا.</t>
  </si>
  <si>
    <t>قُتل سبعة يمنيين وأصيب 30 بجروح في تفجير نفّذه انتحاري يقود سيارة مفخخة ضد مقر أمني تابع لقوات الشرعية في مدينة عدن جنوبي اليمن أمس.فيما تبنى تنظيم داعش الاعتداء مشيراً إلى أن أحد عناصره من غير اليمنيين قام بتنفيذه.</t>
  </si>
  <si>
    <t>قتل أربعة أشخاص على الأقل وأصيب عدد آخر من الأشخاص  في انفجار سيارة ملغومة في مطبخ ميداني في عدن، يستخدم لإعداد الوجبات الغذائية للقوات اليمنية التي تدربها وتدعمها دولة الإمارات في منطقة الديرين جنوبي عدن.</t>
  </si>
  <si>
    <t>هاجم مجهولون مستشفى درة الدار بدار سعد بعدن.وقال شهود عيان ان مجهولين رموا بقنبلة انفجرت امام بوابة المستشفى واسفر الانفجار عن سقوط مصاب واحد</t>
  </si>
  <si>
    <t>شنت مقاتلات التحالف العربي سلسلة غارات على مواقع لميليشيات الحوثي  أدت إلى مقتل وإصابة عدد من مسلحي الحوثي، وتدمير تعزيزات عسكرية للمتمردين في شعب البان، التابع لمديرية الملاجم.</t>
  </si>
  <si>
    <t>شن طيران العدوان الأمريكي السعودي اليوم ست غارات على مديرية القريشية بمحافظة البيضاء.</t>
  </si>
  <si>
    <t>أعلنت المقاومة الشعبية الموالية للقوات الحكومية اليوم الثلاثاء، انسحابها من مواقع عسكرية استراتيجية سيطرت عليها أمس الاثنين وقالت المقاومة إنها انسحبت من جبل جميدة بمديرية القريشية  إثر هجوم شنه الحوثيون  ومن بين أسباب انسحابها، قلة الذخيرة لدى عناصر المقاومة بكل أنواعها.</t>
  </si>
  <si>
    <t xml:space="preserve">مسلحي جماعة الحوثيين قصفوا منازل المدنيين وفجروا 5 مضخات آبار ارتوازية، وهدموا مزارعاً في منطقة الزوب بمديرية القريشية </t>
  </si>
  <si>
    <t xml:space="preserve">قُتل 9 حوثيين بمعارك ضد القوات الحكومية في محيط جبال الحمراء وصوران وساحة، غرب مديرية ناطع </t>
  </si>
  <si>
    <t>تبادل القصف المدفعي والصاروخي بين القوات الحكومية المتمركزة في يعيس، والمليشيا من مواقع تمركزها في جبل التهامي، وبيت مدره، ونجد القرين وأسفرت المعارك عن مقتل9من عناصر المليشيا الانقلابية واصابة8آخرين، فيما قتل اثنين من أفراد القوات الحكومية وأصيب4آخرين.</t>
  </si>
  <si>
    <t>قتل وأصيب نحو17من عناصر مليشيا الحوثي الإنقلابية في معارك عنيفة خاضتها مع القوات الحكومية شمالي محافظة الضالع في جبهة يعيس، شمالي منطقة مريس</t>
  </si>
  <si>
    <t>استهدفت غارات أخرى لمقاتلات التحالف مواقع وتجمعات ومخازن أسلحة للميليشيا الحوثية شرقي مديرية الجراحي</t>
  </si>
  <si>
    <t>تواصل الميليشيا إطلاق القذائف وصواريخ الكاتيوشا بإستمرار على منازل المدنيين في مديريه الخوخة منذ عملية التحرير</t>
  </si>
  <si>
    <t xml:space="preserve">صاروخ باليستي أطلقته الميليشيا قبل نصف ساعة من باجل بإتجاه الساحل الي الخوخه </t>
  </si>
  <si>
    <t xml:space="preserve">غارات جوية استهدفت مخزن أسلحة للميليشيا الحوثية في مطار الحديدة الدولي، ومواقع أخرى في محيط المطار. و أسفرت عن تدمير ناقلة صواريخ وشحنة ذخيرة وسقوط قتلى وجرحى من عناصر المليشيا في محيط المطار . </t>
  </si>
  <si>
    <t xml:space="preserve"> نظم الموظفون في قطاع الاتصالات في محافظة الحديدة وقفة احتجاجية طالبوا خلالها الأمم المتحدة بتحمل مسؤوليتها الإنسانية والمجتمعية بحق القطاعات الخدماتية والمدنية في اليمن</t>
  </si>
  <si>
    <t>أقدمت ميليشيا الحوثي الانقلابية بمديرية المنيرة بالإعتداء على المواطنين ومنعهم من استصلاح أراضيهم بدعوى أن الأراضي واقعة في منطقة عسكرية تابعة للميليشيا .</t>
  </si>
  <si>
    <t>تواصل الميليشيا إطلاق القذائف وصواريخ الكاتيوشا بإستمرار على منازل المدنيين في مديريه حيس منذ عملية التحرير</t>
  </si>
  <si>
    <t>استهدفت غارات أخرى لمقاتلات التحالف مواقع وتجمعات ومخازن أسلحة للميليشيا الحوثية في مديريه زبيد</t>
  </si>
  <si>
    <t xml:space="preserve">قامت ميليشيا الإرهاب والانقلاب الحوثية بنهب أراضي ومزارع الدولة والمواطنين في تهامة </t>
  </si>
  <si>
    <t>قامت ميليشيا الإرهاب والانقلاب الحوثية بنهب أراضي ومزارع الدولة والمواطنين في تهامة وتحويل بعضها إلى معسكرات، ومواقع تدريب، ومخابئ أسلحة</t>
  </si>
  <si>
    <t>شنت مقاتلات التحالف العربي فجر اليوم الثلاثاء ٩ غارات جوية تركزت معظمها على جبهة الساقية بمديرية المصلوب</t>
  </si>
  <si>
    <t>عملية هجومية واسعة على مواقع المنافقين في معسكر السلان ووادي ملحان وجبهة وقز بمديرية المصلوب</t>
  </si>
  <si>
    <t>غارات الجوية استهدفت مواقع المليشيا وتجمعاتهم بجبال سلسلة حام ،واستهدفت آلية عسكرية تابعة للمليشيا في بوابة معسكر حام بالجوف.</t>
  </si>
  <si>
    <t xml:space="preserve"> مصرع وإصابة عدد من المرتزقة خلال تنفيذ الجيش واللجان الشعبية عملية نوعية على مواقعهم في صفر الحنايا بجبهة حام بمديرية المتون.</t>
  </si>
  <si>
    <t>تفجير آلية عسكرية محملة بالمنافقين من قبل الجيش واللجان الشعبية في صبرين</t>
  </si>
  <si>
    <t>3 غارات لطيران العدوان السعودي الأمريكي على تبة العرة شمال مطار صنعاء الدولي</t>
  </si>
  <si>
    <t>ميليشيا الحوثي الانقلابية فجرت منازل معارضين لها في منطقة كدنة التابعة لمديرية قفلة عذر بالمحافظة. وأوضحت المصادر، أنة تم عملية زرع ألغام وتفجير منزلين لعائلتين من قبائل ذو مشهف</t>
  </si>
  <si>
    <t xml:space="preserve">مليشيات الحوثي تفرض التجنيد الاجباري في قبيلة الحداء بمحافظة ذمار </t>
  </si>
  <si>
    <t xml:space="preserve">الميليشيات الحوثية أنشأت معسكرا للتدريب في شمال شرقي المحافظة في مديرية «الحدا» وأرسلت إليه كميات من العتاد والآليات القتالية. </t>
  </si>
  <si>
    <t>شنت مقاتلات التحالف غارتين على معسكر التدريبي للشرطة العسكرية جنوب محافظة ذمار اليوم، دون وقوع أي قتلى أو جرحى.</t>
  </si>
  <si>
    <t>أصدرت قيادة المنطقة العسكرية الأولى توجيهات حاسمة لكافة الوحدات والنقاط العسكرية بتعزيز الأمن والاستقرار ومنع المظاهر المسلحة في وادي حضرموت. </t>
  </si>
  <si>
    <t>اغتال مسلحون مجهولون، اليوم الثلاثاء، مواطنا بمدينة القطن غرب وادي حضرموت شرق اليمن</t>
  </si>
  <si>
    <t xml:space="preserve"> شن طيران العدوان الأمريكي السعودي اليوم خمس غارات على مديريتي حرض وميدي.</t>
  </si>
  <si>
    <t>صدت قوات الجيش الوطني ،اليوم ، محاولة تسلل قامت بها المليشيات الحوثية إلى مواقع عسكرية في جبهة ميدي</t>
  </si>
  <si>
    <t>استهدفت مدفعية الجيش واللجان الشعبية اليوم تجمعات لمرتزقة العدوان شمال صحراء ميدي مما ادى الى مصرع وإصابة عدد منهم .</t>
  </si>
  <si>
    <t xml:space="preserve">اندلعت مواجهات مسلحة اليوم بين مسلحين حوثيين وقبليين في منطقة مناح بمديرية العدين وقد اسفرت المواجهات عن سقوط عدداً من المسلحين  أربعة من الحوثيين واثنين من المسلحين القبليين . فيما تقول مصادر اللحوثيين أن الأجهزة الأمنية داهمت وكراً "للقاعدة" في مديرية مذيخرة بمحافظة إب  تمكنت خلالها من قتل عدد من التكفيريين وضبط كمية من الأسلحة.وتمكنت من قتل قائد التنظيم في العدين واثنين من التابعيين للتنظيم وضبطت كمية كبيرة من الأسلحة والمتفجرات كانت بحوزة التكفيريين. </t>
  </si>
  <si>
    <t>غارة لطيران العدوان الأمريكي السعودي على منطقة كهبوب بمديرية المضاربة</t>
  </si>
  <si>
    <t>استشهد أحد أفراد المقاومة بلغم ارضي زرعتة مليشيا الحوثي في مديرية القبيطة بلحج.</t>
  </si>
  <si>
    <t>تمكنت الأجهزة الأمنية بمحافظة لحج من تفكيك عبوات ناسفة زرعة على احد الطرق المؤدية الى قرية سفيان الواقعة شرق مديرية تبن بالمحافظة.</t>
  </si>
  <si>
    <t>احتجزت مجاميع قبلية بمحافظة مأرب اليمنية  العشرات من ناقلات النفط ومنعت مرورها الى خارج المحافظة احتجاجاً على التسعيرة الجديدة التي اقرتها الحكومة الشرعية اليوم .</t>
  </si>
  <si>
    <t>كشف مدير شعبة الاستخبارات العسكرية في المنطقة العسكرية إن الاستخبارات ألقت القبض على عدد من خلايا تنظيم القاعدة  في مأرب كانت تعمل لصالح الحوثيين،بهدف اغتيال عدد من قادة الشرعية.</t>
  </si>
  <si>
    <t xml:space="preserve"> طيران العدوان شن غارتين على مديرية صرواح بمأرب.</t>
  </si>
  <si>
    <t xml:space="preserve"> نظم ابناء قبائل مديرية كسمة وقفة احتجاجية للتنديد بجرائم العدوان بحق الشعب اليمني, واكد المشاركين بالوقفة النفير العام واستمرار رفد الجبهات بالمال والعتاد حتي يتم دحر الغزاه والمحتلين من الاراضي اليمنية.</t>
  </si>
  <si>
    <t>غارة لطيران العدوان الأمريكي السعودي على منطقة الأزقول بمديرية سحار</t>
  </si>
  <si>
    <t>قصف صاروخي ومدفعي سعودي يستهدف مناطق متفرقة من مديرية شدا الحدودية وأضرار في مزارع المواطنين</t>
  </si>
  <si>
    <t>تمكنت قوات الشرعية اليمنية من تحرير سلسلة جبال رياعين وجبال الادمغ، بمديرية نهم محافظة صنعاءو قال الناطق الرسمي للمنطقة العسكرية السابعة، إن المعارك مع مليشيا الحوثي الانقلابية أسفرت عن مقتل أكثر من 26 من المليشيا الحوثي وعشرات الجرحى. أضاف أنه تم تدمير ثلاثة أطقم ومدرعتين وعدد من العيارات، واستعادة سبعة عيارات وتسع RPG وعدد من القذائف والذخائر التي تركتها المليشيا خلفها في المواقع التي حررها أبطال الجيش الوطني.</t>
  </si>
  <si>
    <t>عبوة ناسفة انفجرت في سيارة قائد شرطة  في حي وادي القاضي، وسط المدينة.</t>
  </si>
  <si>
    <t>اثنين من المواطنين  قتلوا واصيب ايضا اثنين مواطنين جراء سقوط قذيفة أطلقتها مليشيات الحوثي فجرا على حي سكني جنوب مدينة تعز وسط اليمن.</t>
  </si>
  <si>
    <t>غارة لطيران العدوان الأمريكي السعودي بالقرب من مفرق الوازعية</t>
  </si>
  <si>
    <t> شهدت مدارس عده بمديرية التعزية  بمحافظة تعز عدداً من الفعاليات والوقفات الطلابية ضد العدوان.</t>
  </si>
  <si>
    <t>الجيش واللجان الشعبية دمروا، اليوم، آليتين عسكريتين محملتين بالأسلحة لمرتزقة العدوان خلف معسكر الإمام في مديرية ذباب بمحافظة تعز.</t>
  </si>
  <si>
    <t>قنص منافق جنوب الساحل الغربي</t>
  </si>
  <si>
    <t>تم إطلاق صواريخ كاتيوشا وعدد من قذائف المدفعية على تجمعات لمرتزقة العدوان وآلياتهم في معسكر خالد والتبة الحمراء وجنوب جسر الهاملي بمديرية موزع ما أدى إلى سقوط قتلى وجرحى في صفوفهم.</t>
  </si>
  <si>
    <t>الجيش واللجان الشعبية دمروا آلية عسكرية تابعة للمنافقين المرتزقة بعبوة ناسفة خلف قرية الالواح في الضباب بتعز، ما أسفر عن مصرع طاقمها.</t>
  </si>
  <si>
    <t>قذيفة حوثية سقطت على المستشفى العسكري ، وأدت الى إصابة 11 مواطنا بعضهم إصابات خطيرة.</t>
  </si>
  <si>
    <t>لقي قيادي في الجيش  في الجبهة الشرقية لمدينة تعز حتفه اليوم الثلاثاء بمواجهات مع قوات الجيش والحوثيين.</t>
  </si>
  <si>
    <t>شنت ميليشيا الحوثي قصفا عشوائيًا على الأحياء الشرقية، خلف عديد جرحى بصفوف المدنيين.</t>
  </si>
  <si>
    <t>شهدت الجبهة الشرقية بمدينة تعز معارك عنيفة، اليوم الثلاثاء، بين قوات الشرعية وجماعة الحوثي الانقلابية.</t>
  </si>
  <si>
    <t xml:space="preserve"> قوات الجيش الوطني مسنودة بالمقاومة الشعبية تمكنت من تحرير "شعب باحواص" و"ظهر البياض" في الملاجم بعد مواجهات عنيفة مع الحوثيين اندلعت منذ ساعات الصباح الأولى ولا تزال مستمرة حتى اللحظة.</t>
  </si>
  <si>
    <t>طيران التحالف العربي قام باستهداف أفراد وآليات تابعة للمليشيات الحوثي بخمس غارات جوية الاولى بموقع جبل الثعالب و ضربتين بمواقع تقع بين جبل الثعالب و قرية خبزة وجبل جميدة و جبل العليببمديرية القريشية</t>
  </si>
  <si>
    <t xml:space="preserve">قامت مليشيات الحوثي  بهدم عدة آبار وبتفجير و تفخيخ   مضخات مياه و منازل (نوب) زراعية لعدة مواطنين بمنطقة الزوب مديرية القريشية </t>
  </si>
  <si>
    <t>قامت المليشيات بقصف بصواريخ الكاتيوشا استهدف منطقة الزوب حيث اطلقتها المليشيات من معسكر القصير والثعالب</t>
  </si>
  <si>
    <t>أكدت مصادر ان 18 مسلحا من الحوثيين قتلوا على الاقل بمعارك وقصف مدفعي وصاروخي متبادل عند المدخل الشمالي لمحافظة الضالع، ومديرية ناطع شمالي محافظة البيضاء</t>
  </si>
  <si>
    <t>لقي قيادي حوثي مع عدد من مرافقيه مصرعهم، الأربعاء , بغارة لمقاتلات التحالف العربي في محافظة البيضاء، وسط اليمن</t>
  </si>
  <si>
    <t>قنص 3 من منافقي العدوان في تبة جبار وتبة حمك بنقيل الخشبة بمحافظة الضالع</t>
  </si>
  <si>
    <t xml:space="preserve">أربعة شهداء جميعهم من أبناء مريس استشهدوا خلال تصدي المقاومة لمحاولة التسلل الفاشلة التي  نفذتها  المليشيا الحوثية فجر أمس على  جبهة يعيس. </t>
  </si>
  <si>
    <t xml:space="preserve">شهدت جبهة يعيس  فجر الأربعاء اشتباكات عنيفة بين الجيش الوطني من جهة ومليشيا الحوثي من جهة أخرى </t>
  </si>
  <si>
    <t>مصرع وإصابة  المنافقين في عملية عسكرية على مواقعهم في جبهة يعيس بمنطقة مريس</t>
  </si>
  <si>
    <t>تعرض مراسل قناة بلقيس في الضالع على اعتداء وإطلاق نار من قبل أفراد نقطة أمنية في مريس.</t>
  </si>
  <si>
    <t>شنت مقاتلات التحالف العربي عدة غارات جوية استهدفت مواقع وتعزيزات وآليات قتالية للمليشيا الإنقلابية في مديرية الجراحي.وأسفرت الغارات عن سقوط قتلى وجرحى من عناصر المليشيا الإنقلابية، علاوة على تدمير آليات ومعدات قتالية. واحد المباني  بجانب  النقاط الامنية كانت تستخدمها المليشيات لجمع مقاتليها والتحرك صوب جبهة الساحل</t>
  </si>
  <si>
    <t>أشار مصدر إلى قيام المليشيات بعملية قمع ومنع المواطنين من المرور او التجول في الشوارع التي تتواجدون فيها خشية من رصد أي تحرك بالجراحي</t>
  </si>
  <si>
    <t xml:space="preserve">معارك متقطعة بين الحين والآخر ما بين المقاومة من جهة  و المليشيات من جهة أخرى في الجراحي </t>
  </si>
  <si>
    <t xml:space="preserve"> الطيران بكافة انواعه الحربي والاستطلاعي لايفارق سماء مديريه الجراحي و تحليق بشكل كامل.</t>
  </si>
  <si>
    <t>استهدفت غارات التحالف موقع معسكر الدفاع الجوي، الواقع خلف منصة22مايو، جنوبي المحافظة، أسفرت عن تدمير آليات قتالية للمليشيا الإنقلابية</t>
  </si>
  <si>
    <t>أفادت مصادر الجيش الرسمية بأن قواته المسنودة بالمقاومة التهامية أفشلت هجوماً بحرياً للميليشيا الحوثية على مدينة الخوخة، عن طريق 3 زوارق صيد حاولت الاقتراب من ساحل المدينة المحررة. بعد أن خاضت القوات معارك مع الميليشيات المهاجمة أسفرت عن مقتل جميع عناصر الحوثي وتدمير الزوارق المستخدمة في الهجوم</t>
  </si>
  <si>
    <t>نظم إتحاد جمعيات المعاقين اليمنيين بمحافظة الحديدة، امس الاربعاء وقفة إحتجاجية أمام بوابة المحافظة للمطالبة بإدراج المعاقين ضمن فئة المستفيدين من المساعدات الإغاثية</t>
  </si>
  <si>
    <t xml:space="preserve"> طيران العدوان الأمريكي السعودي استهدف منزل لأحد المواطنين في منطقة البقعة بمديرية التحيتا بعدد من الغارات الجوية أسفرت عن إصابة امرأة وطفلتين بجروح خطرة</t>
  </si>
  <si>
    <t xml:space="preserve"> استهدفت غارات التحالف العربي تجمعات وآليات لمليشيا الحوثي الانقلابية في معسكر اللواء العاشر بمديرية باجل, كما أن التحالف استهدف  بعدة غارات جوية تجمعات للمليشيا الحوثية في مناطق متفرقة من مديرية باجل</t>
  </si>
  <si>
    <t>أقامت معلمات وطالبات ثانوية الخنساء بمديرية باجل بمحافظة الحديدة، اليوم،  وقفة احتجاجية تنديدا بجرائم العدوان الامريكي السعودي الاماراتي الغاشم</t>
  </si>
  <si>
    <t>الطيران شن 4 غارات على أطقم تابعة للمليشيات قادمة من محافظة الحديدة صوب مديرية حيس</t>
  </si>
  <si>
    <t>شنت الميليشيات قصفاً مكثفاً بالمدفعية وصواريخ الكاتيوشا على منازل المواطنين في مديرية حيس</t>
  </si>
  <si>
    <t>قصف مدفعي للجش واللجان على تجمع لمنافقي العدوان في الغيل محققة إصابات مباشرة</t>
  </si>
  <si>
    <t>شنت مقاتلات التحالف أكثر من10غارات جوية استهدفت تجمعات وآليات للمليشيا في المصلوب. </t>
  </si>
  <si>
    <t>مقاتلات التحالف العربي استهدفت بعدة غارات عربة قتاليه وأطقم تحمل على متنها عناصر حوثية في جبهة حام بمديرية المتون، وأسفرت الغارات عن سقوط عشرات القتلى والجرحى من المليشيات.</t>
  </si>
  <si>
    <t xml:space="preserve"> استهدفت مقاتلات التحالف العربي بغارات على مواقع متفرقة لمليشيات الحوثي في جبهة العقبة شمالي الجوف، وأسفرت عن تدمير آليات قتالية </t>
  </si>
  <si>
    <t>مصرع وإصابة عدد من المرتزقة باستهداف آليتهم في منطقة صبرين بمديرية خب والشعف.</t>
  </si>
  <si>
    <t>نظمت بمدرسة بلقيس للبنات بمنطقة الاهجر مديرية شبام كوكبان بالمحويت اليوم وقفة احتجاجية بمرور ثلاثة أعوام من الصمود في مواجهة العدوان.`</t>
  </si>
  <si>
    <t>غارتان لطيران العدوان الأمريكي السعودي على قاعدة الديلمي الجوية</t>
  </si>
  <si>
    <t>طيران العدوان الأمريكي السعودي  شن 12 غارة على مطار صنعاء الدولي منذ الصباح</t>
  </si>
  <si>
    <t>اعتدى قيادي حوثي ومرافقيه، الأربعاء على أحد المواطنين أثناء قدومه إليه من أجل إنصافه في قضية معينة. في منطقة صوير التابعة لمحافظة عمران</t>
  </si>
  <si>
    <t>مليشيات الحوثي تختطف رئيس فرع حزب المؤتمر في مديرية المنار وشيخ قبلي بعد مداهمة منازلهم.</t>
  </si>
  <si>
    <t>قتل وأصيب عدد من مسلحي مليشيا الحوثي، خلال الساعات الماضية، في مواجهات مع قوات الجيش الوطني والمقاومة الشعبية في ميدي</t>
  </si>
  <si>
    <t xml:space="preserve"> قالت مصادر محلية إن مليشيا الحوثي الإنقلابية أقدمت على قتل مواطن وأصابت آخر برصاص مسلحيها بأحد النقاط بمديرية السياني جنوب اب وبحسب المصادر فإن مواطن وشقيقه كانا على متن دراجة نارية ومرا بنقطة "سابحة" بعزلة عميد الخارج" بدمنة نخلان بسياني إب ، وحدث خلاف بسيط بين سائق الدراجة النارية و أحد أفراد النقطة. </t>
  </si>
  <si>
    <t>قالت مصادر محلية  ان المليشيات المتمركزة في عزلة الأعبوس استهدفت باحد الصواريخ مسجد عمر بن الخطاب غرب منطقة المفاليس بالمديرية المحاذية بمديرية طور الباحة شمال محافظة لحج.</t>
  </si>
  <si>
    <t>قامت ادارة أمن مديرية تبن بمحافظة لحج باعتقال عمداء ونواب العمداء ومعلمي المعاهد الفنية في المحافظة . المصدر أكد ان الاعتقال يأتي بسبب تهم كيدية بحجة اقتحام السكن الطلابي القديم والمهجور منذ 15 عام.</t>
  </si>
  <si>
    <t xml:space="preserve">تعرض احد المواطنين  إلى محاولة اغتيال من قبل مسلحين مجهولين يستقلون دراجة نارية قاموا بإطلاق النار عليه بجانب منزله في منطقة البيطرة تبن لحج ولاذ وا بالفرار . </t>
  </si>
  <si>
    <t xml:space="preserve">تمكنت السلطات الأمنية في محافظة مأرب، من ضبط شحنة أسلحة كانت في طريقها إلى ميليشيا الحوثي الإنقلابية في العاصمة صنعاء </t>
  </si>
  <si>
    <t xml:space="preserve">غادرت قوة عسكرية تابعة للمنطقة العسكرية الثالثة في محافظة مأرب، اليوم الأربعاء،  صوب محافظة البيضاء </t>
  </si>
  <si>
    <t>دكت مدفعية الجيش واللجان  بعددا من القذائف تحصينات مرتزقة العدوان بوادي الربيعة ومعسكر كوفل شرق صرواح.</t>
  </si>
  <si>
    <t>قنصت وحدة القناصة بالجيش واللجان الشعبية اليوم أربعة من مرتزقة العدوان في مديرية صرواح بمأرب.</t>
  </si>
  <si>
    <t>6غارات لطيران العدوان الأمريكي السعودي على منطقتي آل صبحان والسداد بمديرية باقم</t>
  </si>
  <si>
    <t>اكد مصدر ان خمسة من عناصر المليشيا لقوا مصرعهم وجرح آخرين اثر تصدي قوات الجيش الوطني لهجوم للمليشيا حاولت من خلاله استعادة مواقع في التباب السود وتبة البركان الواقعة غربي مندبة.</t>
  </si>
  <si>
    <t>قصف مدفعي يدك تجمعات مرتزقة الجيش السعودي في صحراء البقع</t>
  </si>
  <si>
    <t>غارتان لطيران العدوان  الأمريكي السعودي على منطقة القد بمديرية رازح الحدودية ويعاود استهدافها بغارة واضرار بمنزل ومحل تجاري</t>
  </si>
  <si>
    <t>قالت مصادر ميدانية إن قوات الشرعية تمكنت من استعادة السيطرة على مناطق الحنكة وقلة فراس وامثهرة في مديرية رازح الحدودية مع المملكة العربية السعودية.</t>
  </si>
  <si>
    <t xml:space="preserve">قالت مصادر أن مواجهات بين المليشيات وقوات الشرعية أسفرت عن مقتل وإصابة عدد من مسلحي المليشيا في مديرية رازح </t>
  </si>
  <si>
    <t>اكد مصدر أن مليشيات الحوثي فرضت رسوما على ملاك المنظومات الشمسية، من أصحاب آبار الماء في منطقة “المهاذر” بمديرية سحار, وتسببت الرسوم التي فرضتها المليشيا على التجار والزارعين في تعقيد حياة اليمنيين بالمناطق الخاضعة لسيطرتها</t>
  </si>
  <si>
    <t>قصف صاروخي ومدفعي سعودي على مناطق متفرقة من مديرية شدا الحدودية, بينما استشهد طفل بنيران حرس الحدود السعودي</t>
  </si>
  <si>
    <t>شنت مقاتلات التحالف غارات جوية استهدفت مواقع وتجمعات وتعزيزات للميليشيا الحوثية في نهم مخلفة عدداً من القتلى والجرحى</t>
  </si>
  <si>
    <t xml:space="preserve"> مدفعية قوات الجيش الوطني قصفت بشكل مكثف، في الساعات الأولى من فجر الأربعاء، مواقع وتجمعات للميليشيا الحوثية غرب منطقتي ضبوعة، والبياض، في مديرية نهم، بالتزامن مع قصف مماثل لتعزيزات وآليات قتالية للميليشيا الحوثية في مفرق قطبين، الواقع على مشارف منطقة مسورة في المديرية ذاتها.</t>
  </si>
  <si>
    <t>عدداً من ابناء مديرية عسيلان قاموا اليوم الخميس بفتح بئري نفط في حقل جنة بمديرية عسيلان  احتجاجاً على توقف الاعمال في محطة الكهرباء الغازية من قبل الشركه المختصه</t>
  </si>
  <si>
    <t>تمكن الجيش واللجان الشعبية من تدمير آلية لقوات التحالف السعودي بعبوة ناسفة في جبهة حمير بمديرية مقبنة ما أدى إلى مقتل 5 من قوات التحالف"</t>
  </si>
  <si>
    <t>القوات اليمنية تقصف بالمدفعية تجمعا لآليات ومسلحي التحالف غرب موزع</t>
  </si>
  <si>
    <t> قنص أحد مسلحي التحالف جنوب معسكر حالد في موزع</t>
  </si>
  <si>
    <t>نظمت العشرات من نساء وزوجات وأولاد المعتقلين والمخفيين قسرا في محافظة أبين اليوم الخميس وقفة احتجاجية تطالب بإطلاق المعتقلين من سجون قوات التحالف في مديرية زنجبار</t>
  </si>
  <si>
    <t>أحبطت نقطة دوفس بمحافظة أبين مساء أمس الخميس عملية تهريب لوحات سيارات مزورة بأرقام مختلفه وكانت اللوحات قد وضعت داخل كرتون على متن باص تابع لشركة النقل الجماعي في طريقه من محافظة عدن إلى محافظة المهرة</t>
  </si>
  <si>
    <t>واصل عمال مستشفى الرازي العام في مدبنة جعار بمحافظة أبين  إضرابهم الشامل  الذي بدأ مطلع الأسبوع الحالي وطالب الموظفون بصرف الربع الرابع من الميزانية التشغيلية لعام 2016 وكذلك صرف التسويات</t>
  </si>
  <si>
    <t>نقطة قرن الكلاسي بمنطقة شقرة تمكنت فجر اليوم الخميس من ضبط شاحنة محملة بأفارقه من حاملي الجنسية الاثيوبية واحتجاز 92 اثيوبيا بينهم 28 امرأة .</t>
  </si>
  <si>
    <t>سماع دوي انفجارات في انحاء متفرقة وفيما قالت مصادر، ان الانفجارات ناتجة عن تفجير الغام بمنطقة غرب عدن، اشارت اخرى الى ان هذه الانفجارات حدثت في احد معسكرات ما تسمى قوات الحزام الامني بالبريقة غرب عدن، ولم يعرف اسبابها</t>
  </si>
  <si>
    <t>قصفت الميليشيا الانقلابية مناطق الحبج والاجردي في مديرية الزاهر المأهولة بالسكان ولم تصدر تقارير حول وقوع ضحايا نتيجة القصف بعد.</t>
  </si>
  <si>
    <t>لقى صباح اليوم اثنين من مرتزقة العدوان السعودي مصرعهما بنيران الجيش واللجان الشعبية في جبهة مريس بمحافظة الضالع.</t>
  </si>
  <si>
    <t>استهدفت مدفعية الجيش واللجان الشعبية اليوم تجمعات وتحصينات لمرتزقة العدوان الأمريكي السعودي في نقيل الخشبة بمحافظة الضالع..</t>
  </si>
  <si>
    <t>قالت مصادر عسكرية إن مقاتلات التحالف العربي شنت 5 غارات جوية على منطقة المحوى شرق الجراحي كما استهدفت تعزيزات للمليشيا الحوثية في مزرعة محمد سيف الحمادي، بجوار منطقة المرابيد، ومزرعة يحي علي الابي، شرقي المديرية</t>
  </si>
  <si>
    <t>أصيب أحد موظفي مؤسسة الكهرباء مساء أمس ، بجروح بالغه أثر تعرضه لطعنات خنجر في الرأس من قبل لصوص بمديرية الجراحي </t>
  </si>
  <si>
    <t>استشهد مواطنين اثنين بانفجار عبوة ناسفة زرعتها عناصر تابعة للمليشيا الحوثية على الطريق الرابط بين الخوخة، وحيس</t>
  </si>
  <si>
    <t>مقاتلات التحالف استهدفت اطقم  تابعه للميليشا في مزرعة نعمان مطيع</t>
  </si>
  <si>
    <t>شنت مقاتلات التحالف العربي في الساعات الأولى من فجر اليوم غارات جوية استهدفت المليشيا الحوثية في معسكر الدفاع الجوي</t>
  </si>
  <si>
    <t>نفذت رابطة أمهات المختطفين وقفة احتجاجية أمام مبنى الامم المتحدة في الحديدة للمطالبة بالإفراج عن أبنائهن المختطفين في سجون مليشيا الحوثي</t>
  </si>
  <si>
    <t xml:space="preserve">مقاتلات التحالف استهدفت اطقم تابعه للميليشيا في مزرعة الباشا </t>
  </si>
  <si>
    <t>أوضح مصدر محلي بمحافظة الحديدة أن طيران العدوان استهدف بثمان غارات على مديرية باجل، خلفت أضرار بممتلكات المواطنين</t>
  </si>
  <si>
    <t>أوضح مصدر أمني بالمحافظة أن طيران العدوان شن 4 غارات على محمية برع ما أدى إلى إصابة مواطنين اثنين, كما استهدف التحالف تجمعات وآليات قتالية للمليشيا الحوثية في معسكر تدريبي بقرية الخفشة، الواقعة بالقرب من محمية برع</t>
  </si>
  <si>
    <t>أطقم  وتعزيزات للمليشيات متجهه نحو حيس</t>
  </si>
  <si>
    <t>مقاتلات التحالف العربي دمرت آليات عسكرية أثناء توجهها من مديرية زبيد إلى مديرية الجراحي كانت تسعى الميليشيات للزج بها إلى الجبهات، غير أن القصف دمرها بالكامل في ضربات نوعية أربكت صفوف الميليشيات وسط فرار جماعي لعناصرها.</t>
  </si>
  <si>
    <t>وصول تعزيزات للميليشيا في زبيد بالحديدة</t>
  </si>
  <si>
    <t> سيطرت قوات الجيش الوطني الخميس، على جبال جرشب الإستراتيجية المطلة على مديرية الغيل بمحافظة الجوف</t>
  </si>
  <si>
    <t> صد زحفين لمليشيا الحوثي صوب مواقع بجبل حام والورش شمال غرب المتون </t>
  </si>
  <si>
    <t>تعرضت عدد من منازل ومزارع المواطنين في مدرية المتون في محافظة الجوف الى استهداف مباشر من قبل مسلحي ومرتزقة التحالف، ما ادى الى قتل ما فيها من المواشي والاغنام.</t>
  </si>
  <si>
    <t>مصرع وإصابة عدد من المرتزقة وتدمير عتاد عسكري في عملية استهدفت مواقعهم  في جبهة المتون.</t>
  </si>
  <si>
    <t>تعزيزات سعودية اتجهت شرقاً صوب محافظة الجوف</t>
  </si>
  <si>
    <t>فرضت مليشيا الحوثي قيوداً جديدة على الزيارات الخاصة بالمختطفين في سجون صنعاء.‏   وقالت رابطة أمهات المختطفين ، إن سلطات السجن في صنعاء قامت بفرض قيود كبيرة على الزيارات الخاصة ‏بالمختطفين في السجن وخصصت مسلحاً لمراقبة كل زائر على حدة، والتنصت على محادثات ‏الزائرين</t>
  </si>
  <si>
    <t>قام أمين العاصمة صنعاء، المعين من قبل الحوثيين بإغلاق مكتب الزراعة والمهن الزراعية في صنعاء وهدد مديره بالسجن في الأمن القومي بعد أن قام بفصله من عمله وأهانته بين الموظفين.</t>
  </si>
  <si>
    <t xml:space="preserve"> حكومة الحوثيين غير المعترف بها دوليا أجبرت أكبر شركتين خاصتين لتشغيل الجوال في اليمن على دفع 75 مليون دولار مقابل السماح بتقديم خدماتهما لمدة عامين إضافيين.</t>
  </si>
  <si>
    <t>أقتحمت مليشيات الحوثي منزل صحفي يمني و مسؤول البث الفضائي في شركةUNI YEMEN للإعلام والبث الفضائي بحي عصِر في العاصمة اليمنية صنعاء حيث اقتحمت المنزل بعربتين عسكرية على متنها عدد من المسلحين وصادرت محتوياته.</t>
  </si>
  <si>
    <t>أتهم سكان في منطقة هبرة وسط العاصمة صنعاء، قيادي حوثي بالتحرش بطفل حيث إن القيادي الحوثي طلب من أسرة الطفل أن يعمل ابنهم لديه كحارس، نظراً لفقر أسرة الطفل وحاجتها للمال. وأضاف الشهود أن القيادي الحوثي حبس الطفل داخل المنزل متذرعاً بأنه حاول أن يسرق، لكن الطفل  بعد أن أخرجه سكان الحارة بضغط كبير على الحوثي، أنكر هذه التهمة وقال حبسني لأنه تحرش بي جنسيا وأشار الشهود إلى أن القيادي الحوثي وضع والد الطفل في السجن دون أي جريمة حتى اليوم.</t>
  </si>
  <si>
    <t xml:space="preserve">نظم أبناء مديرية عمران اليوم، وقفة أحتجاجية مسلحة أختتامآ للعام الثالث وتدشين للعام الرابع من الصمود الاسطوري في وجه العدوان البربري الغاشم على ابناء الشعب اليمني الصامد ودعمآ واسنادآ لجبهات القتال بالمال والرجال والعتاد. </t>
  </si>
  <si>
    <t xml:space="preserve"> اقامت مدرسة الفلاح الاساسيه الثانويه بالامرور وقفه احتجاجيه بمناسبة مرور ثلاث سنوات من العدوان قابلها ثبات وصمود الى يوم القيامه</t>
  </si>
  <si>
    <t>قبائل منار ذمار تجبر مليشيا الحوثي على الإفراج عن شيخ ينتمي للمؤتمر.</t>
  </si>
  <si>
    <t>نظم أهالي المعتقلين  وقفة احتجاجية أمام المجمع القضائي بمدينة المكلا، ضد قائد القوات الإماراتية بالمدينة، الذي يقف وراء إيقاف تحقيقات النيابية مع أبنائهم المعتقلين والإفراج عنهم</t>
  </si>
  <si>
    <t>شن طيران العدوان الأمريكي السعودي اليوم 13 غارة على مديريتي حرض وميدي.</t>
  </si>
  <si>
    <t>أقيم في مديرية السبرة بمحافظة إب وقفة حاشدة لأبناء ووجهاء عزلتي بلاد الشعيبي العليا والسفلى ضمن حملة التعبئة العامة والتجنيد الرسمي التطوعي ودعودة منتسبي الجيش إلى أعمالهم ومعسكراتهم .</t>
  </si>
  <si>
    <t>شن طيران العدوان السعودي الامريكي قبل قليل غارتين على شعب المحرق بالقاعدة في محافظة إب.</t>
  </si>
  <si>
    <t>اندلعت مواجهات عنيفة بين قوات الحزام الأمني والمقاومة من جهة ومليشيا الحوثي من جهة اخرى في منطقة حقِب في جبهة كرش بالأطراف الشمالية لمحافظة لحج.</t>
  </si>
  <si>
    <t>اطلق مسلحون قبليون النار، مساء الخميس على مقر إدارة الامن بمديرية طور الباحة .</t>
  </si>
  <si>
    <t xml:space="preserve">تمكنت النقطة الامنية المقابلة لمصنع الوطنية للاسمنت على الخط العام بوادي بله بمحافظة لحج صباح يومنا هذا الخميس من القاء القبض على اخطر مهرب للحشيش وهو صومالي الجنسية . وكان قادماً من صنعاء متجها الى عدن في احد باصات النقل العام </t>
  </si>
  <si>
    <t xml:space="preserve"> مسلحين قبليين قطعوا طريقاً دولياً شرقي مدينة مارب احتجاجاً على رفع أسعار الوقود.</t>
  </si>
  <si>
    <t>أصيب مواطن اليوم بغارة لطيران العدوان الأمريكي السعودي استهدفت مزرعة بمنطقة آل حجلان بمديرية صرواح بمحافظة مأرب.</t>
  </si>
  <si>
    <t>شن طيران العدوان الأمريكي السعودي اليوم أربع غارات على مديرية صرواح بمحافظة مأرب خلفت أضرارا بمنازل ومزارع المواطنين. بينما قالت مصادر اخرى انه تم استهداف الحوثيين بتلك الغارات وتم تدمير اليات عسكريه تابعه للميليشيا .</t>
  </si>
  <si>
    <t>أوضح مصدر أن طيران العدوان شن غارة على جبل شعير بمديرية باقم</t>
  </si>
  <si>
    <t>أوضح مصدر أن طيران العدوان شن ثلاث غارات على منطقتي آل صبحان والسداد بمديرية باقم، خلفت أضراراً بمزارع وممتلكات المواطنين.</t>
  </si>
  <si>
    <t>تمكّن أحد أبطال القوات السعودية المرابطة في مركز الربوعة من تفجير كهف يختبئ فيه 13 قناصا تابعا لميليشيات الحوثي الانقلابية شمال صعدة.  وكان جندي سعودي قد نجح في مراقبة الكهف، وتوجيه قذيفتي «آر بي جي» باتجاهه، مما أدى إلى سقوط العناصر الحوثية، فضلا عن تدمير كميات كبيرة من الأسلحة.</t>
  </si>
  <si>
    <t>افادت مصادر إن قوات الجيش الوطني تتقدم غبر 4 محاور رئيسة في اتجاه معقل زعيم الميليشيات الانقلابية في مران التابعة لمديرية حيدان بمحافظة صعدة</t>
  </si>
  <si>
    <t xml:space="preserve"> طيران العدوان يشن غارتين على منطقة الأزهور بمديرية رازح الحدودية</t>
  </si>
  <si>
    <t>إصابة طفل بجروح جراء انفجار قنبلة عنقودية من مخلفات العدوان في مديرية رازح الحدودية</t>
  </si>
  <si>
    <t>غارة لطيران العدوان  الأمريكي السعودي على أبراج الإتصالات بجبل بن عريج بمديرية ساقين</t>
  </si>
  <si>
    <t xml:space="preserve"> قصف صاروخي ومدفعي سعودي على مناطق متفرقة من مديرية شدا الحدودية</t>
  </si>
  <si>
    <t>طائرات العدوان استهدفت بثلاث غارات منطقة المجاوحة في مديرية نهم شرقي محافظة صنعاء</t>
  </si>
  <si>
    <t>طيران العدوان  الأمريكي السعودي يشن 3غارات على منطقة الحنشات بمديرية #نهم</t>
  </si>
  <si>
    <t>انتزعت قوات الجيش اليمني، الخميس، آخر سلسلة جبلية كانت تسيطر عليها ميليشيا الحوثي الانقلابية في المنصاع وحررت مواقع استراتيجية أخرى في جبهة الميسرة بمديرية #نهم شرق العاصمة صنعاء.</t>
  </si>
  <si>
    <t>هروب عدد كبير من مقاتلي مليشيات الحوثي من أرض المعركة باتجاه دمنة خدير.</t>
  </si>
  <si>
    <t>تمكنت قوات الشرعية اليمنية، اليوم الخميس، من السيطرة على عدد من القرى فى أطراف مديرية الصلو بعد مواجهات مع ميليشيات الحوثى.</t>
  </si>
  <si>
    <t>قتلى وجرحى سقطوا بين صفوف المرتزقة أثناء التصدي لمحاولة زحف استمرت لساعات باتجاه قرية الحود في الصلو بمحافظة تعز.</t>
  </si>
  <si>
    <t>تدمير آلية عسكرية تابعة لمرتزقة العدوان السعودي الأمريكي في جبهة الساحل الغربي</t>
  </si>
  <si>
    <t>أقام الطلاب والتربويون في مديرية موزع بمحافظة تعز وقفة احتجاجية أكدوا فيها على مواصلة الصمود والتعلم والتعليم رغم العدوان والقصف والحصار السعودي الأمريكي المستمر</t>
  </si>
  <si>
    <t>اكدت مصادر في محافظة عدن عن إقدام جنود يتبعون العميد طارق بإنزال العلم الجنوبي من سارية في معسكر بير أحمد وداسوا عليه بأقدامهم قبل أن يقوموا بإحراقه امام جنود ينتمون للمحافظات الجنوبية .</t>
  </si>
  <si>
    <t xml:space="preserve">أكدت مصادر أن  قوات أمنية  نفذت عمليات مداهمة لعنابر وزنازين سجن بير أحمد المركزي في عدن جنوبي البلاد.وقالت مصادر أمنية إن المداهمة نفذت للتفتيش عن وجود هواتف نقالة لدى السجناء بطريقة مهينة </t>
  </si>
  <si>
    <t>تعرض قيادي في الحراك الجنوبي لمحاولة اغتيال نفذها مسلحون اطلقوا النار عليه اثناء تواجده امام منزله عصرا. وبحسب مصادر مقربة من الشيخ فقد نجا من محاولة الاغتيال  وهذه هي اول محاولة اغتيال يتعرض لها قيادي في الحراك الجنوبي.</t>
  </si>
  <si>
    <t>الأجهزة الأمنية تلقي القبض على أحد العناصر الإجرامية الخطيرة خلال محاولته الدخول إلى محافظة  البيضاء متنكراً</t>
  </si>
  <si>
    <t>الأجهزة الأمنية في البيضاء تلقي القبض على 2 من المغرر بهم أثناء محاولتهما الالتحاق بمعسكرات المرتزقة بمارب</t>
  </si>
  <si>
    <t>خرج أهالي حي الصبيرة بمديرية رداع في محافظة البيضاء في وقفة نددوا خلالها بجرائم العدوان السعودي الأمريكي بحق أبناء الشعب اليمني.</t>
  </si>
  <si>
    <t>قتل جنديان وأصيب ستة آخرون جراء انفجار لغم في إحدى مناطق قيفة</t>
  </si>
  <si>
    <t>نفذ الجيش واللجان الشعبية اليوم عملية نوعية على مواقع مرتزقة العدوان الأمريكي السعودي في قيفة مما ادى الى  مصرع وإصابة عدد من المرتزقة</t>
  </si>
  <si>
    <t>لليوم الثالث على التوالي لا تزال المئات من الناقلات التي تحمل مشتقات نفطية محتجزة في منطقة سناح من قبل مسلحين مجهولين.</t>
  </si>
  <si>
    <t xml:space="preserve">وصلت قوات من الحزام الأمني الى محافظة الضالع عقب تدريب مكثف دام أشهر وذكرت المصادر ان القوة قد تلقت تدريبات مكثفة في العاصمة عدن، خلال الشهرين الماضية، وذلك للمساهمة في تأمين الضالع . </t>
  </si>
  <si>
    <t xml:space="preserve"> طيران العدوان شن أمس الجمعة غارتين استهدفتا مزرعتين لمواطِنَين في مديرية الجراحي وخلفتا أضراراً مادية</t>
  </si>
  <si>
    <t>واصلت مقاتلات التحالف العربي شن غاراتها الجوية على مواقع وتجمعات الميليشيا الحوثية في مديريه الجراحي</t>
  </si>
  <si>
    <t>قتل، أمس الجمعة، لاعب فريق الهلال الساحلي لكرة القدم، على يد ميلشيات الحوثيين، بالقرب من منزله بمدينة الحديدة،  بعد رفضه للامتثال لتوجيهات الحوثيين بالذهاب معهم إلى الجبهات ضمن عملية تجنيد قسري</t>
  </si>
  <si>
    <t>قوات الجيش أفشلت هجوما بحريا للمره الثانيه للميليشيا الحوثية باتجاه قرية القطابا في عرض الساحل البحري لمدينة الخوخة أسفرت عن مقتل كل عناصر الميليشيا المهاجمة.</t>
  </si>
  <si>
    <t>معارك عنيفة استمرت لساعات بين قوات المقاومة والميليشيا الحوثية، أسفرت عن مقتل كل عناصر الميليشيا المهاجمة</t>
  </si>
  <si>
    <t>قالت مصادر محلية إن القصف استهدف تجمعا للمليشيا في أحد مزارع منطقة الغوادر التابعة لمديرية بيت الفقيه ورجحت المصادر سقوط قتلى وجرحى من المليشيا جراء القصف. كما أوضحت مصادر تابعه لأنصار الله أن طيران العدوان الأمريكي السعودي شن غارتين على مزرعة مواطن في منطقة الغوادر بمديرية بيت الفقيه</t>
  </si>
  <si>
    <t>واصلت مقاتلات التحالف العربي شن غاراتها الجوية على مواقع وتجمعات الميليشيا الحوثية في مديريه زبيد</t>
  </si>
  <si>
    <t>تمكن الجيش واللجان الشعبية من تدمير آلية محملة بالمنافقين بعبوة ناسفة في جبهة المتون ومصرع وإصابة من كان على متنها.</t>
  </si>
  <si>
    <t>مقتل وجرح عدد من قوات الجيش اليمني إثر عملية هجومية للجيش اليمني واللجان الشعبية على مواقعهم في منطقة الخَنْجَر بمديرية الخَب والشّعْف . </t>
  </si>
  <si>
    <t>شهدت مديرية ملحان بمحافظة المحويت وقفة احتجاجية تنديدا بالعدوان السعودي الامريكي الغاشم واستمرار تشديداتة للحصار واغلاق المنافذ اليمنية لزيادة حجم معاناة شعبنا اليمني وتفاقم مأساته</t>
  </si>
  <si>
    <t>أوضح شهود عيان أن عناصر مسلحة تابعه لمليشيات الحوثيين نزلت صباح اليوم الجمعة إلى شارع الستين الجنوبي وقامت باعتقال العشرات من أصحاب مكاتب النقل وموظفيهم ونقلهم إلى داخل سجن خاص بهم في شارع خولان بحجة عدم دفع ضرائب.واوضح الشهود أن عناصر الحوثي المسلحة لم تسمح للموظفين وأصحاب مكاتب النقل بإغلاق محلاتهم وأن مشاجرات حصلت بين الطرفين أثناء الاعتقال انتهت بتعرض بعضهم للضرب بأعقاب البنادق.</t>
  </si>
  <si>
    <t xml:space="preserve"> انفجار عنيف هز مديرية بيت بوس بجوار نقطة أمنية تابعه لقوات النجدة مساء  الجمعة دون أن يوقع اي ضحايا  حيث ان سيارة انفجرت جوار مدرسة ظفار جراء زراعة عبوة ناسفة على متنها تبين أنها تتبع قيادي في جماعة الحوثي يعمل كمشرف وفور وقوع الحادث  طوقت جماعة الحوثي المكان ومحيطة ومنعت الماره من العبور حتى وفي الوقت ذاته عثرت ألاجهزة الأمنية التابعة للحوثيين على سيارة مفخخة أخرى نوع توسان لون أحمر قبل انفجارها بالقرب من المكان ذاته.</t>
  </si>
  <si>
    <t>الأجهزة الأمنية في أمانة العاصمة تلقي القبض على مرتزق صومالي بعد أن أكدت التحريات قيامه بأعمال لصالح العدو</t>
  </si>
  <si>
    <t>الميليشيات الحوثية فرضت مبلغ 250 ريالا بشكل إجباري عن كل مواطن يقف في طوابير انتظار مادة الغاز تحت مسمى "الحراسة"</t>
  </si>
  <si>
    <t>أقام المصلون أمام مسجد الحشحوش بمديرية الثورة في العاصمة صنعاء وقفة بعد صلاة الجمعة إحياءً لذكرى مجرزتي بدر والحشحوش والتي راح ضحيتها المئات من المصلين بين شهيد وجريح.</t>
  </si>
  <si>
    <t>استهدفت غارات جوية مواقع وتجمعات للمليشيا الحوثية في منطقة عجمر، التابعة لمديرية حوث</t>
  </si>
  <si>
    <t>غارات جوية استهدفت مواقع وتجمعات للمليشيا الحوثية في جبل سودة عدان، بمديرية آل سريح</t>
  </si>
  <si>
    <t>ألقت شرطة مديرية ريدة بمحافظة عمران القبض على المتهم  و هو أحد الفارين من سجن عمران في العام ٢٠١٤ م ، حيث كان محتجزا على ذمة عدد من قضايا السرقة</t>
  </si>
  <si>
    <t>مسلحين حوثيين اختطفوا  أديب وكاتب يمني في محافظة ذمار الجمعة  هو وبعض رفاقة وهم في رحلة إلى منطقة آنس</t>
  </si>
  <si>
    <t>نفد العشرات من أهالي مديرية الشحر  ظهر اليوم  الجمعة وقفة احتجاجية بسبب تردي الاوضاع المعيشية والجرعات التي حظت بها المشتقات النفطية على مستوى المحافظة .</t>
  </si>
  <si>
    <t>مليشيا الحوثي الإنقلابية تفرض حصاراً مسلحاً على قرى في مديرية الشعر، شرق المحافظة حيث عززت تواجدها في قرى العدنة والنجد، بأطقم مسلحة، وانتشرت في التباب المحيطة، منذ ليل الاثنين، وذلك استمراراً في حملاتها ضد المدنيين في منطقة نقيل الشق، بالمديرية.</t>
  </si>
  <si>
    <t>اشتباكات مسلحة اندلعت بين جنود من القوات الخاصة "أمن مركزي" وجنود من قوات الشرطة العسكرية بعد مشادات كلامية بمحطة مارح للغاز جنوب المدينة وسقط فيها قتيل وثلاثة جرحى</t>
  </si>
  <si>
    <t>افادت مصادر محلية بأن طفلة قتلت برصاص راجع بأحد أحياء مدينة إب الغربية في ظل تصاعد أعداد الضحايا من الرصاص الراجع خلال الأشهر الماضية،</t>
  </si>
  <si>
    <t>أفادت مصادر محلية بمحافظة إب، بأن مليشيا الحوثي استحدثوا موقعاً جديداً  في أعلى جبال إرياب بجبل سمارة، بمديرية يريم.</t>
  </si>
  <si>
    <t>شهدت مديرية ردفان بمحافظة لحج صباح اليوم صلح قبلي بين قبيلة من محافظة لحج  والضالع وذلك حفاظا على الحمة والترابط الاخوي الذين تربطهم منذ الاجداد وتم الاتفاق على انهاء القضية وعودة المياه الى مجاريها.</t>
  </si>
  <si>
    <t>هاجم مسلحون مجهولون اليوم الجمعة مركزا للشرطة في محافظة لحج .وقال مصدر أمني أن مسلحين شنوا هجوماً على إدارة أمن مديرية طور الباحة بلحج واشتبكوا مع قوات الأمن دون وقوع إصابات.وأضاف المصدر أن قوات الأمن قامت بملاحقة المسلحين الا أنهم تمكنوا من الفرار</t>
  </si>
  <si>
    <t xml:space="preserve">ضبطت قوات “الحزام الأمني” مساءالجمعة، كمية من المساعدات الإنسانية تحمل شعاربرنامج الغذاء العالمي، في محافظة لحج يافع في طريقها إلى البيع بالسوق السوداء، بحسب مصدر أمني. أن تلك المساعدات المضبوطة،“كانت مخصصة لضحايا الحرب” </t>
  </si>
  <si>
    <t>أقدم جندي في ساعة مبكرة من صباح اليوم الجمعة على قتل زميلين له ينتميان الى قوات الحزام الامني قطاع يافع، وجميعهم يعملون في نقطة امنية تابعة للحزام الامني بموقع الجانحة. وتبين من خلال التحقيق واعترافات الجاني انه يتعاطى الحبوب المخدرة، وانها كانت السبب في اقدامه على ذلك .</t>
  </si>
  <si>
    <t>أفشلت القوات الحكومية محاولة تقدم لمليشيا الحوثي صوب السائلة بقلب منطقة مخدرة بمديرية صرواح وسقط قتلى وجرحى من الحوثيين خلال محاولة التقدم الفاشلة وتم أعطباب طقما تابعا لهم .</t>
  </si>
  <si>
    <t>شهدت اليوم عدد من  قرى مديرية السلفية توترا واسعا بين الاهالي و قوات تابعة لجماعة الحوثي على خلفية فرض الاخير لخطباء مساجد بقوة السلاح.</t>
  </si>
  <si>
    <t>طيران العدوان الأمريكي السعودي يشن 9 غارات على منطقة فرد بمديرية كتاف</t>
  </si>
  <si>
    <t xml:space="preserve"> قصف صاروخي ومدفعي سعودي على مناطق متفرقة من مديرية منبه الحدودية</t>
  </si>
  <si>
    <t>أوضح مصدر أن طيران العدوان شن ثلاث غارات على منطقتي الأزهور والقد بمديرية رازح الحدودية</t>
  </si>
  <si>
    <t xml:space="preserve">رعى مشائخ واعيان ووجهاء مديريتي بلاد الروس وسنحان وبنى بهلول بمحافظة صنعاء اليوم اتفاق مصالحة بين اسرتين من دمح وراشد ، في قضية قتل وقعت قبل ثلاث سنوات.وتضمن المصالحة عفو أولياء الدم عن القاتل </t>
  </si>
  <si>
    <t>صد محاولة تسلل لمليشيا الحوثي صوب تباب الزلازل بجهة ميمنة الميمنة بـ #نهم #وكالة_خبر</t>
  </si>
  <si>
    <t>قوات النخبة الشبوانية اشتبكت مع قيادي بتنظيم القاعدة في منطقة ماس شرق مدينة عتق، ما أدى إلى مصرعه على الفور</t>
  </si>
  <si>
    <t>اعترضت الدفاعات الجوية التابعة للتحالف العربي، اليوم الجمعة، صاروخاً باليستياً، أطلقه الحوثيون باتجاه مدينة المخا. </t>
  </si>
  <si>
    <t xml:space="preserve"> استعادت القوات الحكومية فجر اليوم مدرسة النجاح وأمنت أسفل نقيل الصلو في اتجاه مديرية خدير جنوب شرقي محافظة تعز.</t>
  </si>
  <si>
    <t>شددت المليشيات الحوثية قصفها المدفعي على قرى مديريه الصلو من مواقعهم بمديرية خدير.</t>
  </si>
  <si>
    <t>قٌتل ما لا يقل عن 20 مسلحاً حوثياً، بمواجهات مع الجيش الوطني جنوبي شرق محافظة تعز</t>
  </si>
  <si>
    <t>مصرع وإصابة عدد من المنافقين إثر تدمير آلية محملة بهم بعبوة ناسفة جنوب معسكر الإمام بمديرية ذباب</t>
  </si>
  <si>
    <t>تدمير طقم محمل بـ 14 منافقاً بعبوة ناسفة ومصرع وإصابة كل من كان على متنه شمال معسكر خالد بمديرية موزع</t>
  </si>
  <si>
    <t>شهدت منطقة الضباب عند المدخل الجنوبي للمدينة قصفاً مدفعيا متبادلا بين الطرفين. </t>
  </si>
  <si>
    <t>شددت المليشيات الحوثية قصفها المدفعي على قرى مديرية صبر الموادم  من مواقعهم بمنطقة الحوبان .</t>
  </si>
  <si>
    <t>قصف متبادل بين دبابات الحوثيين وقوات الجيش والمقاومة، حيث تم استهداف مواقع الحوثيين بمنطقة سوفتيل بثلاث قذائف لدبابة.</t>
  </si>
  <si>
    <t> مواجهات عنيفة مصحوبة بقصف مدفعي متبادل تدور بين القوات الحكومية ومليشيات الحوثي في قلعة لوزم والصرمين والكريفات شرقي مدينة تعز.</t>
  </si>
  <si>
    <t>انفجار هز الأحياء السكنية شرق مدينة تعز، وانه ناجم عن قصف من قبل مسلحي جماعة الحوثي.</t>
  </si>
  <si>
    <t>افادت مصادر محلية بمحافظة ابين بوقوع انفجار بمديرية خنفر في ساعة متاخرة من ليل السبت , وأضافت تلك المصادر بان الانفجار ناجم عن عبوة ناسفة بمنزل مواطن بمنطقة المخزن</t>
  </si>
  <si>
    <t>دارت مواجهات متجددة بين قوات الشرعية من جهة ومليشيا الحوثي الانقلابية من جهة أخرى في جبهة ثرة</t>
  </si>
  <si>
    <t>اكد مسؤول الترحيل في وزارة الداخلية أن توجيهات صدرت من الوزير الميسري له بإطلاق أكثر من ٨٠٠ متسلسل افريقي تم احتجازهم في موقع الترحيل بمديرية البريقة، واخلاء المركز.</t>
  </si>
  <si>
    <t>نجا قيادي في الحراك الجنوبي من محاولة اغتيال وقالت مصادر إن مسلحين طاردو سيارة القيادي في الحراك الجنوبي، وأطلقوا عليها وابل من الرصاص، ما تسبب في انقلابها.وأصيب بجروح طفيفة جراء انقلاب سيارته في حي الممدارة بمديرية الشيخ عثمان، شمال محافظة عدن.</t>
  </si>
  <si>
    <t xml:space="preserve"> نقلا عن مصدر عسكري  إن نحو 10 آلاف ضابط وجندي من قوات الحرس الجمهوري التحقوا بالقوات التي يقوم بتجميعها العميد طارق صالح في عدن.</t>
  </si>
  <si>
    <t xml:space="preserve">أوقفت الأجهزة الأمنية، اليوم، بمطار عدن الدولي، مواطنا يمنيا مطلوبا للقضاء. أثناء معاملته على رحلة الخطوط الجوية اليمنية المتجهة إلى العاصمة المصرية القاهرة، وذلك بناء على طلب قاضي محكمة صيرة </t>
  </si>
  <si>
    <t>أحرزت القوات الحكومية تقدما ميدانيا  استكملت  فيه تأمين تباب مهمة بجبل الظهر بالملاجم ومفرق باعرف المطلة على فضحه من جهة الشمال بمديرية ناطع بعد معارك عنيفة خاضتها مع مليشيا الحوثي.</t>
  </si>
  <si>
    <t>أبطال الجيش واللجان الشعبية كسروا زحوفات واسعة للمرتزقة باتجاه ناطع استمرت منذ الصباح حتى الساعة السادسة مساء رافقتها غارات جوية للطيران المعادي على المنطقة .</t>
  </si>
  <si>
    <t>تدمير طقم يحمل معدل رشاش عيار 23 بصاروخ موجه خلال كسر المجاهدين للزحوفات باتجاه ناطع</t>
  </si>
  <si>
    <t xml:space="preserve"> تواصل قوات الشرعية اليوم السبت معاركها العنيفة، ضد مسلحي الحوثي في محافظة البيضاء وسط اليمن. وبحسب مصادر محلية إن معارك عنيفة خاضتها قوات الشرعية جبهة نعمان لتحرير ماتبقى من محافظة البيضاء من قبضة الحوثيين</t>
  </si>
  <si>
    <t>اعدمت مليشيات الفار هادي، احد الجنود التابعين للجيش اليمني واللجان الشعبية والذي تم اسره امس الاول عقب المواجهات التي اندلعت بين قوات الجيش واللجان الشعبية وبين مرتزقة العدوان السعودي في مديرية قيفة بمحافظة البيضاء</t>
  </si>
  <si>
    <t>انفجر طقم تابع للمليشيات بلغم زرعته المليشيات ومقتل كل من فية واصابة قائد كبير في قيفة</t>
  </si>
  <si>
    <t>أفرج المسلحون الحوثيون اليوم السبت عن القيادي في حزب الإصلاح وخطيب جامع عثمان في مدينة الحديدة بعد أكثر من 3 أعوام من سجنه</t>
  </si>
  <si>
    <t>استهدف طيران العدوان بأربع غارات مديرية اللحية</t>
  </si>
  <si>
    <t>طيران العدوان السعودي يستهدف بغارتين إحدى المزارع في وادي سهام بمديرية باجل.</t>
  </si>
  <si>
    <t>قال مصدر محلي إن ثلاث غارات لطيران التحالف استهدفت مزرعة أحد المواطنين في منطقة الحسينية ما أدى إلى إصابة مواطنين اثنين كحصيلة أولية, كما أشارت مصادر أخرى أن دمرت المقاتلات مخازن أسلحة وذخائر وآليات ومركبات عسكرية في منطقة الحسينية</t>
  </si>
  <si>
    <t>قوات الجيش واللجان هاجموا مواقع المرتزقة في وادي شواق بمديرية الغيل </t>
  </si>
  <si>
    <t>قوات الجيش واللجان هاجموا مواقع المرتزقة في الزرقة بمديرية المصلوب وكبدوهم خسائر فادحة في الارواح والعتاد .</t>
  </si>
  <si>
    <t>قتلى وجرحى سقطوا من الحوثيين بينهم قيادي ميداني خلال تطهير القوات الحكومية للمواقع بأطراف معسكر الخنجر</t>
  </si>
  <si>
    <t>دمر الجيش واللجان الشعبية آلية لمنافقي العدوان بعبوة ناسفة شرق جبهة صبرين بمديرية خب والشعف بالجوف.</t>
  </si>
  <si>
    <t xml:space="preserve"> قوات الأمن بنقطة السلمات تمكنت من ضبط شحنة أسلحة تحوي ذخائر وقذائف طويلة المدى التي كانت على متن شاحنة في طريقها للمليشيات الانقلابية الى صنعاء.</t>
  </si>
  <si>
    <t>دكت صاروخية ومدفعية الجيش واللجان الشعبية اليوم تجمعات لمرتزقة العدوان في منطقة اليتمة بمديرية خب والشعف محافظة الجوف.</t>
  </si>
  <si>
    <t>قصف الجيش واللجان الشعبية مواقع المرتزقة بعشرات القذائف في مناطق المهاشمة بمديرية خب والشعف محققين اصابات مباشرة</t>
  </si>
  <si>
    <t>نظم أبناء جبل المحويت اليوم وقفة بمرور ثلاثة أعوام من الصمود في مواجهة العدوان, وأكد المشاركون في الوقفة استمرار الصمود في مواجهة العدوان ورفد ميادين العزة والكرامة بالمال والرجال</t>
  </si>
  <si>
    <t>أفادت مصادر حقوقية بصنعاء، أن جماعة الحوثي الانقلابية فرضت موالين لها بالقوة على المنظمات الإنسانية والإغاثية العاملة في العاصمة للعمل ضمن طواقمها الميدانية.</t>
  </si>
  <si>
    <t>قالت مصادر مطلعة ان الوضع في العاصمة صنعاء اوشك على الانفجار بين امين العاصمة وبين قبائل ارحب  عقب افتتاح أمين العاصمة لحديقة تابعة للقطاع الخاص في منطقة عطان وهو ما دفع بقبائل ارحب الى مهاجمة الحديقة والسيطرة عليها بدعوى ان الارض تابعة لهم.</t>
  </si>
  <si>
    <t>قالت مصادر تربوية إن جماعة الحوثي فرضت مدرسين موالين لها على عدد من المدارس الأهلية في العاصمة صنعاء، في سياق تسييس التعليم لخدمة مشاريع الجماعة الخاصة.</t>
  </si>
  <si>
    <t>ذكر شهود عيان في العاصمة صنعاء ان مجزرة مروعة راح ضحيتها اربعة من مقاتلي الحوثي قام بها مشرف حوثي. واوضح مواطن  قائلا ( يبدوا ان المشرف الحوثي كان من عشاق الرئيس السابق علي عبد الله صالح وقد اثار غضبه سماع مجموعة من المقاتلين الحوثيين يشتمون الرئيس السابق  واضاف ان المشرف انفجر غاضبا حين سخروا منه ففتح سلاحه الرشاش وامطر اربعتهم بقرن كامل وانهم لقوا مصرعهم في الحال ثم لاذ بالفرار</t>
  </si>
  <si>
    <t>حاول مشرف للحوثيين الاعتداء على عاملتين وعامل ضمن طواقم إحدى المنظمات العاملة في صنعاء، اليوم السبت، وتلفظ عليهم بألفاظ نابية بعد رفضهم الخضوع لأوامره الذي يتدخل في عملهم، في منطقة مذبح وسط العاصمة صنعاء.لمصادر قالت أن المشرف الذي فرضته المليشيا بالقوة على الفريق قام بعد محاولة الاعتداء على العاملين بطردهم من العمل ضمن الفريق.</t>
  </si>
  <si>
    <t>الحوثيون يشوهون معالم مدينة صنعاء التراثية بشعاراتهم حيث قاموا بوضع رسوماتهم وشعاراتهم على جدران سور صنعاء القديمة وعلى منابر وأبواب الجامع الكبير والأزقة القديمة.</t>
  </si>
  <si>
    <t>تمكنت الأجهزة الأمنية واللجان الشعبية اليوم من القاء القبض على واحد من أخطر العناصر الإجرامية متهم بارتكاب جريمة قتل في محافظة عمران. وأوضح مصدر أمني في المحافظة، أنه وبعد عمليات رصد ومتابعة دقيقة، تم القبض على المجرم والمتهم بقتل أبنته بطريقة وحشية وبشعة في مديرية العشة.</t>
  </si>
  <si>
    <t>نفذت الهيئة النسائية بمحافظة عمران اليوم وقفة تنديداً بمجازر العدوان الأمريكي السعودي.</t>
  </si>
  <si>
    <t xml:space="preserve">اغتال مسلحون مجهولون في وقت متأخر من مساء السبت، القيادي في الحزب الاشتراكي بمحافظة ذمار </t>
  </si>
  <si>
    <t>نُظم اليوم طلاب وطالبات ومعلموا مدرستان  ببني غصين والسلام بحويز بمديرية عتمة محافظة ذمار اليوم وقفتان تحت شعار “ثلاثة اعوام صمود بوجة العدوان”.</t>
  </si>
  <si>
    <t>نفذ صيادو ساحل حضرموت عددا من الوقفات الاحتجاجية اليوم السبت، بمدينة المكلا عاصمة محافظة حضرموت ومدينة الشحر وعدد من مدن ساحل المحافظة احتجاجا على ارتفاع أسعار الوقود.</t>
  </si>
  <si>
    <t>إضراب شامل لجميع صيادي ساحل حضرموت عن طلوع البحر وبيع الأسماك حتى إشعار آخر.</t>
  </si>
  <si>
    <t xml:space="preserve"> نفذ اعلاميو محافظة حجة بمشاركة قيادات السلطة المحلية والقيادات التنفيذية والأمنية اليوم، وقفة احتجاجية احياءً للذكرى الثانية لمجزرة قوى العدوان السعودي الاماراتي الامريكي بحق المدنيين في سوق خميس مستبأ والتي راح ضحيتها اكثر من 120 شهيدا وجريح.</t>
  </si>
  <si>
    <t xml:space="preserve"> شن طيران العدوان الأمريكي السعودي اليوم عشر غارات على مديريتي حرض وميدي. بينما قالت مصادر اخرى  ان الغارات استهدفت مواقع للحوثيين ونقاط تمركزهم وتعزيزات كانت قادمة إلى جبهتي حرض وميدي.</t>
  </si>
  <si>
    <t>قامت مقاتلات التحالف العربي، اليوم، بردع تعزيزات لميليشيا الانقلاب في جنوب شرقي منطقة ميدي الساحلية حيث ان مقاتلات التحالف رصدت تعزيزات وتجمعات لميليشيا الانقلاب؛ مما أسفر عن تدمير مخزن للأسلحة وقتل وإصابة عدد من أفراد الميليشيا.</t>
  </si>
  <si>
    <t>دكت القوة المدفعية للجيش واللجان الشعبية اليوم تجمعات وتحصينات مرتزقة العدوان شمال صحراء ميدي.وسقوط قتلى وجرحى في صفوف مرتزقة العدوان</t>
  </si>
  <si>
    <t>اقدم قيادي في المليشيات الانقلابية ، على غلق شارع رئيسي بوسط محافظة إب، وسط اليمن</t>
  </si>
  <si>
    <t xml:space="preserve">داهم المسلحون الحوثيون اليوم السبت عددا من فنادق مدينة إب وقاموا بخطف ثلاثة من نزلاء احد الفنادق واقتادوهم الى جهه مجهوله. </t>
  </si>
  <si>
    <t>لقي جندي مصري مصرعه، وأصيب 5 آخرون اليوم، السبت، في إطلاق نار من جانب شخص مجهول في محافظة اب وسط اليمن الخاضعة لسيطرة مليشيات الحوثي و نقل مصدر محلي ان شخصًا مُسلحًا أطلق النار على الجنود أثناء تواجدهم بالقرب من احد محطات الوقود في مدينة اب ولاذ بالفرار.</t>
  </si>
  <si>
    <t>ألقت الأجهزة الأمنية القبض على 12 شخصا مجندين مع قوى العدوان والاحتلال كانوا في طريقهم إلى محافظة مأرب.</t>
  </si>
  <si>
    <t>أكدت تقارير يمنية متطابقة أن الميليشيات الانقلابية لجأت بقوة إلى تجنيد الأطفال والزج بهم في المعارك للنقص في المقاتلين بسبب هزائمها أمام قوات الجيش الوطني وبسبب غارات طيران التحالف العربي  في صرواح</t>
  </si>
  <si>
    <t>طيران العدوان الأمريكي السعودي يشن 3 غارات على مديرية باقم</t>
  </si>
  <si>
    <t xml:space="preserve"> 4غارات لطيران العدوان الأمريكي السعودي على منطقة السوداء بمديرية مجز</t>
  </si>
  <si>
    <t>أشار مصدر إلى أن مناطق متفرقة بمديرية رازح الحدودية تعرضت لقصف صاروخي ومدفعي سعودي خلف أضراراً بمزارع وممتلكات المواطنين .</t>
  </si>
  <si>
    <t>طيران التحالف العربي استهدف بغارة تجمعا للحوثيين في الطريق الإجباري بجهة الميسرة بمديرية نهم.</t>
  </si>
  <si>
    <t>أستهدفت قوات صنعاء تجمع لقوات هادي الموالية للتحالف في منطقة الحول بنهم بصاروخ نوع زلزال1 ، مشيرة إلى أن الصاروخ أصاب هدفه ملحقاً خسائر كبيرة بصفوف القوات الموالية للتحالف.</t>
  </si>
  <si>
    <t>المدفعية قصفت تعزيزات حوثية بطريق أرحب ميمنة نهم وأنباء عن قتلى وجرحى في صفوفهم.</t>
  </si>
  <si>
    <t>دفعت جماعة الحوثي، اليوم السبت، بأعداد كبيرة من مسلحيها في العاصمة صنعاء، إلى جبهة نهم في الجهة الشرقية لصنعاء. </t>
  </si>
  <si>
    <t xml:space="preserve">يتوافد المئات من ابناء محافظة شبوة صباح اليوم الى مفرق محطة السوداء بعتق وذلك رداً على قرار الرئيس هادي تقسيم شبوة وإلحاق بيحان بمأرب </t>
  </si>
  <si>
    <t xml:space="preserve">قوات الشرطة العسكرية تمكنت من القاء القبض على المسلحين الذين قاموا بإغتيال جندي  بعد أن هاجم المواطنون أحدهم واصابوه بجروح وجردوه من السلاح . </t>
  </si>
  <si>
    <t>مسلحين ملثمين أطلقوا النار على جندي  في سوق القبة للقات، مما أدى إلى مصرعه على الفور، فيما لاذ المسلحون بالفرار.</t>
  </si>
  <si>
    <t>ألقت القوات الحكومية جنوبي محافظة تعز، القبض على أحد عناصر مليشيا الحوثي الإنقلابية في مديرية حيفان.</t>
  </si>
  <si>
    <t>تمكن الجيش واللجان الشعبية من قنص 5 منافقين في جبهة الساحل الغربي وشمال معسكر خالد.</t>
  </si>
  <si>
    <t>إستشهد فرد من أفراد المقاومة في مواجهات قلعة لوزم شرق مدينة صاله</t>
  </si>
  <si>
    <t>إستهدفت مقاومه تعز بقذيفة هاوزر لمجمع صناعي خاص في الحوبان.</t>
  </si>
  <si>
    <t>تمكن أفراد نقطة دوفس في محافظة أبين قبل قليل من ضبط كمية كبيرة من الحشيش كانت على متن سيارة قادمة من محافظة عدن ومتجهة إلى لودر</t>
  </si>
  <si>
    <t xml:space="preserve"> انفجار اعقبه هجوم مسلح أستهدف نقطة أمنية تابعة للحزام الأمني بمديرية مودية قتل فيها احد افراد الحزام الامني واصيب اخر عصر يوم الاحد اثر كمين مسلح, تعتقد مصادر أن الكمين نصبته عناصر القاعدة التي تنتشر في المناطق المحيطة بمفرق القوز بمدينة مودية</t>
  </si>
  <si>
    <t>بسطت قوات عسكرية مسلحة سيطرتها واستولت بقوة السلاح بعد الاعتداء على عمال مؤسسة المياه وإطلاق النار عليهم على حرم أحواض الصرف الصحي في مديرية كابوتا شمال العاصمة عدن".</t>
  </si>
  <si>
    <t xml:space="preserve">نفذت مجموعة من امهات المختطفين و والمخفيين قسريا وقفة احتجاجية امام بيت وزير الداخلية للمطالبة السماح لهن بزيارة ابنائهن المختطفين </t>
  </si>
  <si>
    <t>ضباط وافراد مديرية صيرة يبدأون اضراب  مفتوح تنديداً بتسليم رواتبهم التي اوقفتها الشرعية موجهيين دعوة لكل المنتسبين في القوات المسلحة والامن في مديرية كريتر بلحضور للاعتصام في ساحة الشهيد خالد الجنيدي</t>
  </si>
  <si>
    <t xml:space="preserve"> قصف مدفعي يستهدف تجمعات للمنافقين في معسكر حلم بقعطبة محققة اصابات مباشرة.</t>
  </si>
  <si>
    <t>مجموعة مقنعة تداهم محل في قعطبة وتختطف مواطن.</t>
  </si>
  <si>
    <t xml:space="preserve"> دمرت مقاتلات التحالف  مخازن أسلحة وذخائر وآليات ومركبات عسكرية وذكرت مصادر محلية أن غارات التحالف طالت مواقع مستحدثة للحوثيين في الحسينية، ونتج عنها مقتل 38 حوثيا وجرح أكثر من 40 آخرين</t>
  </si>
  <si>
    <t xml:space="preserve"> لقي 22 مسلحا مصرعهم نتيجة غارات استهدفت تجمعا لهم في التحيتا.</t>
  </si>
  <si>
    <t>قتلى وجرحى من المنافقين في قصف مدفعي على تجمعاتهم بمعسكر السلان وكبري الباحث ووادي شواق وصابر</t>
  </si>
  <si>
    <t> غارة لطيران التحالف على مديرية المصلوب</t>
  </si>
  <si>
    <t>الجيش واللجان الشعبية شنوا عملية هجومية مماثلة على مواقع المرتزقة في التبة البيضاء بمديرية المصلوب بالمحافظة.</t>
  </si>
  <si>
    <t>قصف التحالف العربي، مواقع لميليشيات الحوثي الإيرانية، اليوم، في جبال الظهرة وطيبة الاسم في الجوف</t>
  </si>
  <si>
    <t>قوات الجيش حررت عدد من المواقع في جبال الظهرة وجبل المهور"  ومواقع الخور وصيح في مديرية برط العنان".</t>
  </si>
  <si>
    <t>الجيش واللجان شنوا عملية هجومية باتجاه مواقع مرتزقة العدوان في الخنجر بمديرية خب والشعف محافظة الجوف.</t>
  </si>
  <si>
    <t>أقدمت مليشيات الحوثي الانقلابية على مداهمة منزل مواطن بشارع الخمسين، جنوب غرب العاصمة صنعاء، وقتل أثنين من أبنائه، وإصابة الشقيق الثالث بجروح وهم من أبناء قبيلة سنحان.</t>
  </si>
  <si>
    <t>استحدثت ميلشيات الحوثي المتمردة سجونًا سرية جنوب وشمال العاصمة صنعاء وغيرها من المناطق الخاضعة لسيطرتها، حيث نقلوا إليها عشرات المعتقلين والمخفيين قسرًا.</t>
  </si>
  <si>
    <t>تمكن رجال الأمن من القاء القبض على عصابة اجرامية بينهم فتاة ، وجاء ذلك اثر عمليات تحري ومتابعة أمنية تكللت بضبط عناصر العصابة حيث اعتمدت العصابة في ارتكاب جرائم السرقة على اسلوب النشل والاكراه وانتحال صفة رجال الامن واللجان ، بالاضافة لاستخدامهم فتاة للإيقاع بالضحايا .</t>
  </si>
  <si>
    <t xml:space="preserve"> ثلاثة أطقم مسلحة تابعة لمليشيا الحوثي الإرهابية، قامت باختطاف أكثر من عشرة مواطنين أثناء اصطفافهم في طابور طويل للحصول على مادة الغاز المنزلي، بجولة النصر في العاصمة صنعاء.وأوضح السكان، أن المليشيا اعتدت على المواطنين بالهراوات، وفرقت المتواجدين في الطابور أمام المحطة.</t>
  </si>
  <si>
    <t xml:space="preserve">نظمت اليوم الأحد وقفتان منفصلتان في كل من مدرسة بلقيس للبنات ومدرسة الثورة بمدينة ذمار تدشينا للعام الرابع في مواجهة العدوان </t>
  </si>
  <si>
    <t>أطلقت السلطات الأمنية بمحافظة حضرموت، سراح صحفي وقيادي بارز في حزب الاصلاح الذي دام اعتقاله  30 يوماً.وقال مصدر أمني إنه تم اطلاق سراحه بعد أن نفذت معه الاجراءات القانونية اللازمة من قبل النيابة الجزائية.</t>
  </si>
  <si>
    <t>رفضت السلطات الأمنية في مدينة المكلا مركز محافظة حضرموت اليوم الأحد، الإفراج عن معتقلين سياسيين، رغم توجيهات النيابة الجزائية المتخصصة.</t>
  </si>
  <si>
    <t xml:space="preserve">نظم المئات من مواطني وداي وصحراء حضرموت بمدينة سيئون وقفة احتجاجية أمام مكتب وكيل المحافظة ، مطالبين بانتشار لقوّات النخبة الحضرمية و انقاذهم من تردي الوضع الامني بوادي وهضبة حضرموت  . </t>
  </si>
  <si>
    <t xml:space="preserve">نصبت آحد القبائل صبح اليوم مخيم قبلي في الأرض وفي المكان الذي شهد نزاع وادى الى مقتل ولدهم  برصاص جنود جيش المنطقة الأولى </t>
  </si>
  <si>
    <t>شن طيران العدوان الأمريكي السعودي اليوم  10 غارات على مديريتي حرض وميدي.</t>
  </si>
  <si>
    <t>مدفعية الجيش واللجان الشعبية دكت تجمعات لمرتزقة العدوان شمال صحراء ميدي.</t>
  </si>
  <si>
    <t xml:space="preserve"> قصفت  مدفعية الجيش واللجان اليوم الاحد تجمعات منافقي ومرتزقة العدوان في الرفد ووادي شعب بالقبيطة بلحج محققةً ضربات مسددة في صفوفهم.</t>
  </si>
  <si>
    <t>شن طيران العدوان السعودي الأمريكي اليوم غارتين على مديرية صرواح خلفت أضرارا بمزارع المواطنين.</t>
  </si>
  <si>
    <t>دحرت القوات الحكومية، الأحد مليشيا الحوثي من مواقع بمديرية صرواح موقعة خمسة قتلى وجرحى في صفوفهم.</t>
  </si>
  <si>
    <t>مرتزقة العدوان استهدفوا بعشرات القذائف منازل ومزارع المواطنين في مناطق متفرقة بصرواح.</t>
  </si>
  <si>
    <t>أوضح مصدر أن طيران العدوان استهدف بخمس غارات منطقة مذاب بمديرية الصفراء</t>
  </si>
  <si>
    <t xml:space="preserve"> استهداف تجمعات مرتزقة الجيش السعودي في صحراء البقع بقذائف المدفعية</t>
  </si>
  <si>
    <t>غارتان لطيران العدوان الأمريكي السعودي على منطقة المغسل بمديرية مجز</t>
  </si>
  <si>
    <t>استشهاد مواطن وإصابة آخر بنيران حرس الحدود السعودي بمديرية منبه الحدودية</t>
  </si>
  <si>
    <t>أحبطت قوات الجيش الوطني اليمني بدعم من قوات التحالف العربي، هجوماً واسعاً شنته ميليشيات الحوثي الانقلابية بهدف استعادة السيطرة على سلسلة جبال المنصاع بمديرية نهم شرقي صنعاء، التي تعد أعلی قمة جبلية بمديرية «نهم» شمال شرق صنعاء.</t>
  </si>
  <si>
    <t>تداعى زعماء قبيلة سنحان،  اليوم الأحد، للمشاركة في لقاء قبلي، بالعاصمة صنعاء، عقب قتل مليشيات الحوثي لاثنين من أبنائها. ووفق ما أفادت مصادر قبلية فإن “اللقاء الموسع لشيوخ قبيلة سنحان، تبعه لقاء آخر مصغر للتواصل مع بقية قبائل صنعاء وتشكيل ضغط قبلي على جماعة الحوثي لتسليم الجناة وتقديمهم إلى العدالة وعدم التستر عليهم”.</t>
  </si>
  <si>
    <t> شنت المليشيا قصفا مدفعيا استهدف عدد من الاحياء السكنية في شارع الثلاثين وبير باشا دون ان تسجل أي اصابات.</t>
  </si>
  <si>
    <t xml:space="preserve">نفذت مجاميع مسلحة في محافظة تعز احتجاجات ضد ما تسميه فساد محور تعز </t>
  </si>
  <si>
    <t>نفذ العشرات من مرضى الجذام بمدنية النور غرب تعز وقفة احتاجية للمطالبة السطلة المحلية وقيادة المحور بوقف الاعتدءات المتكررة عليهم من قبل مسلحيين خارجين علي النظام والقانون في مدنية النور .</t>
  </si>
  <si>
    <t>نفذت مجندات الشرطة النسائية بتعز وقفة صباح اليوم إحتجاجاً على إسقاط أسمائهن من كشوفات المرتبات.</t>
  </si>
  <si>
    <t>تمكنت قوات الجيش الوطني من إجبار مليشيا الحوثي على التراجع والانسحاب بعد لحظات من شن هجوم.</t>
  </si>
  <si>
    <t>قتل 8 من مليشيا الحوثي الانقلابية وجرح آخرون في تجدد المواجهات جنوب محافظة تعز.</t>
  </si>
  <si>
    <t>أستهدفت المليشيا بصاروخين كاتيوشا من مواقع تمركزها في الطريق الرابطة بين صبر وسامع، والدمنة، مواقع قوات الشرعية في مديرية الصلو.</t>
  </si>
  <si>
    <t> شنت مليشيا الحوثي قصفاً مدفعياً مكثفاً على القرى السكنية في مديرية الصلو، </t>
  </si>
  <si>
    <t> قصفا مدفعيا استهدف طقم يحمل معدل للمرتزقة بجبهة المفاليس بمديرية حيفان .</t>
  </si>
  <si>
    <t>قصف مدفعي لقوات الجيش على مواقع تمركز المليشيا في مديرية الدمنة</t>
  </si>
  <si>
    <t> لقي اثنان من عناصر مليشيا الحوثي مصرعهما واصيب اخرين في مواجهات مع قوات الجيش الوطني في جبهة مقبنة غربي محافظة تعز.</t>
  </si>
  <si>
    <t xml:space="preserve"> قنص اثنين من مرتزقة العدوان في جبهة حمير بمديرية مقبنة .</t>
  </si>
  <si>
    <t>قصف شنته مليشيا الحوثي الانقلابية المتمركزة في جبل البرقة وجريدم استهدف منازل السكان في منطقتي القحيفة والفكيكة بمديرية مقبنة غرب تعز .</t>
  </si>
  <si>
    <t>الجيش واللجان الشعبية نفذوا عملية إغارة على مواقع المرتزقة جنوب معسكر خالد بمديرية موزع أسفرت عن سقوط قتلى وجرحى في صفوفهم.</t>
  </si>
  <si>
    <t> شنت المليشيا قصفا مدفعيا استهدف عدد من الاحياء السكنية في الضباب غربي مدينة تعز. دون ان تسجل أي اصابات.</t>
  </si>
  <si>
    <t>قصفا مدفعيا استهدف مواقع لمرتزقة العدوان في مديرية صالة، ومصرع وإصابة العديد منهم .</t>
  </si>
  <si>
    <t>شوهدت ظهر اليوم قوة مكونة من 8 اطقم ومدرعة تتجه نحو قرية ساكن وعيص غرب مدينة جعار.</t>
  </si>
  <si>
    <t xml:space="preserve">اندلعت اشتباكات في قرية "القليتة" شرق مودية بين قبيلتي آل وليد وآل منصور مخلفة ثلاثة جرحى احدهم ينتمي لأل منصور واخران مواطنان  اثر مرورهما اثناء اندلاع الاشتباكات </t>
  </si>
  <si>
    <t>شنت مقاتلات التحالف العربي، بقيادة المملكة العربية السعودية، غارة جوية على موقع وتجمعات مليشيات الحوثي الانقلابية في منطقة "الزوب"، بمديرية القريشية</t>
  </si>
  <si>
    <t>3غارات لطيران العدوان الأمريكي السعودي على منطقة ناطع</t>
  </si>
  <si>
    <t>الأجهزة الأمنية واللجان تفكك 3 دراجات نارية مفخخة في مديرية ذي ناعِم جنوبي البيضاء</t>
  </si>
  <si>
    <t>النقطة الواقعة في المدخل الجنوبي للمحافظة، والتابعة لأمن الضالع بقيادة نائب مدير الأمن بالمحافظة إحتجزت مجموعه اطقم تابعة للحزام الأمني قادمة من العاصمة المؤقته عدن؛ كجزء من عتاد قوات الحزام الخاص بالمحافظة.</t>
  </si>
  <si>
    <t xml:space="preserve">نفذ العاملون بإدارة التربية والتعليم وبمدارس مديريه قعطبه محافظة الضالع وقفه احتجاجيه احتجاجا على التعسفات والتعيينات الغيرقانونيه بإدارة التربيه بالمديريه وطالبو محافظ المحافظة ومكتب التربيه بالمحافظة باالوقوف بحزم امام اي عمل غيرقانوني وان يتم تجنيب التربيه اي صراعات </t>
  </si>
  <si>
    <t xml:space="preserve"> عدة غارات جوية استهدفت مواقع وتجمعات للمليشيا الإنقلابية في مديريه الجراحي</t>
  </si>
  <si>
    <t xml:space="preserve"> عدة غارات جوية استهدفت مواقع وتجمعات للمليشيا الإنقلابية في مديريه التحيتا.</t>
  </si>
  <si>
    <t>غارات استهدفت مواقع وتجمعات للمليشيا الإنقلابية مساء أمس، في منطقة شعب الرعي، شمالي شرق مديريه حيس أسفرت عن تدمير دبابة، ومنصتين لإطلاق القذائف الصاروخية في المنطقة ذاتها.وأسفرت الغارات عن سقوط قتلى وجرحى من المليشيا الإنقلابية، إضافة إلى تدمير كمية من الأسلحة والذخائر.</t>
  </si>
  <si>
    <t>أندلعت مواجهات عنيفة في وقت متأخر من مساء الاحد، بين القوات الحكومية ومليشيا الحوثي الايرانية بمديرية حيس وخلفت المواجهات خسائر فادحة في صفوف المليشيا الحوثية، إضافة إلى تدمير مدفعية الجيش الوطني دبابة وعدد كبير من الدراجات النارية ومخزن أسلحة.</t>
  </si>
  <si>
    <t>قام الجيش واللجان الشعبية بتدمير آلية للمرتزقة في جبهة صفر الحنايا بمديرية المتون ومصرع من كان على متنها</t>
  </si>
  <si>
    <t>القوات الحكومية دحرت مليشيا الحوثي من مواقع مهمة في تباب الظهرة وخط وتباب المهور والخور بمديرية برط العنان.</t>
  </si>
  <si>
    <t xml:space="preserve"> ثلاثة من أفراد القوات الحكومية استشهدوا وأصيب خمسة خلال المعارك، في برط العنان  وتم نقلهم إلى مستشفى مدينة الحزم.</t>
  </si>
  <si>
    <t xml:space="preserve">   11غارة من مروحيات الأباتشي والحربي رافق الزحف على صحراء الأجاشر  </t>
  </si>
  <si>
    <t>الجيش واللجان الشعبية كسرت زحف للمرتزقة بإتجاه منطقة الأجاشر وكبدتهم عدد من القتلى والجرحى وأجبرتهم على التراجع.</t>
  </si>
  <si>
    <t>تمكن الجيش واللجان الشعبية من تدمير آلية عسكرية تابعة لمرتزقة العدوان بعبوة ناسفة ومصرع من كان على متنها في منطقة المهاشمة بمديرية خب والشعف</t>
  </si>
  <si>
    <t>مصرع 6 مرتزقة بنيران قناصة الجيش واللجان الشعبية في مناطق متفرقة من مديرية خب والشعف.</t>
  </si>
  <si>
    <t xml:space="preserve"> نظم مكتب التربية والتعليم بمحافظة المحويت اليوم وقفة بمرور ثلاثة أعوام من الصمود في مواجهة العدوان فيما أكد المشاركون في الوقفة تعزيز التلاحم الشعبي وتوحيد الصف الوطني في مواجهة العدوان</t>
  </si>
  <si>
    <t>هاجمت مليشيا الحوثي منزل رئيس عمليات قوات الامن المركزي بعشرين طقم مسلح.و ألقت القبض عليه وعلى أخوانه وحراسته وأودعتهم السجن.</t>
  </si>
  <si>
    <t>أزالت جماعة الحوثي مقتنيات ومتعلقات رموز الثورات اليمنية ضد حكم الإمامة ورؤساء اليمن السابقين من المتحف الحربي وسط العاصمة صنعاء.واستبدلوها بمقتنيات وملابس مؤسس الحركة الحوثية، حسين بدر الدين الحوثي، ومقتنيات أخرى تعود لقيادات أخرى في الجماعة الحوثية.</t>
  </si>
  <si>
    <t>اوضحت المصادرأن رئيس مصلحة الضرائب بصنعاء تعرض لمحاولة اغتيال عن طريق تسميمه.مشيرة الى انه اسعف الى المستشفى.</t>
  </si>
  <si>
    <t>مقتل المساعد في قوات الأمن المركزي برصاص مشرف حوثي،  في إحدى النقاط الأمنية الواقعة بالقرب من مطار صنعاء، حيث فرض المشرف الحوثي على أفراد النقطة جمع مبالغ مالية من أصحاب السيارات التي تمر من النقطة.وأوضح، أن المساعد رفض طلب المشرف الحوثي، وسمح للسيارات بالمرور بعد تفتشيها ولم يأخذ منها إتاوات فقام المشرف الحوثي بإطلاق رصاصة على رأسه من الخلف وأرداه قتيلًا على الفور.</t>
  </si>
  <si>
    <t>لقاءاً تصالحياً واسع ضم الحوثيين وحزبي المؤتمر والإصلاح يستقطب مشايخ بني صريم بمديرية خمر وشارك أبرز مشايخ قبائل بني صريم الذين يمثلون التيارات الرئيسية الثلاث معلنين التصالح والتسامح وطي صفحة الخلافات واعتبار التحالف الذي تقوده السعودية عدواً للجميع</t>
  </si>
  <si>
    <t xml:space="preserve"> شهدت عدد من مدارس مديريات محافظة ذمار اليوم الإثنين عددا من الوقفات الاحتجاجية المنددة على مرور ثلاثة أعوام من العدوان الأمريكي السعودي على اليمن.</t>
  </si>
  <si>
    <t>خرج موظفو قطاع الاتصالات والإنشاءات بمحافظة ذمار في وقفة احتجاجية رفضاً لمؤامرات تحالف العدوان السعودي بنقل قطاع الاتصالات الى عدن.</t>
  </si>
  <si>
    <t>اعلنت النيابات العامة بمدينة المكلا اليوم الاثنين اضرابا عاما على خلفية ايقاف مندوب التحالف العربي بساحل حضرموت (اماراتي ) قرارات النيابة الجزائية إطلاق سراح عدد من المعتقلين.</t>
  </si>
  <si>
    <t>طيران العدوان الأمريكي السعودي يشن 8 غارات على مديريتي حرض وميدي . بينما قالت مصادر اخرى إن طيران التحالف قصف مواقع وتجمعات للمليشيا في مديريتي حرض وميدي.</t>
  </si>
  <si>
    <t>اسقاط طائرة تجسسية تابعة للعدوان في مديرية ميدي</t>
  </si>
  <si>
    <t>اقدم مجهولين باطلاق النار على سيارتين تابعة لشيخ بمديرية حبيش محافظة إب ليلة  أمس أثناء ماكانت واقفه باب منزله.</t>
  </si>
  <si>
    <t>نظم عدد من أعضاء هيئة التدريس بجامعة إب اليوم وقفة إحتجاجية للمطالبة بصرف مرتباتهم الموقوفة منذ اكتوبر من العام 2016.</t>
  </si>
  <si>
    <t>شنت وحدات من الجيش واللجان الشعبية صباح اليوم الاثنين  هجوماً مباغتاً ضد مواقع وتجمعات مرتزقة العدوان السعودي الأمريكي في جبهة لحج مسفرا الهجوم عن قتل وجرح عدد كبير من المرتزقة والمنافقين</t>
  </si>
  <si>
    <t>قتلى وجرحى جراء اطلاق مسلح النار في سوق القات بردفان وقالت مصادر ان اطلاق الرصاص ادى الى سقوط قتيلان احدهما مواطن واخر من افراد اللوا الخامس دعم واسناد  بردفان كان متواجدين في سوق القات  .</t>
  </si>
  <si>
    <t>شهدت مديرية طورالباحة بمحافظة لحج اليوم الاثنين  وقفة احتجاجية تطالب بسرعة الإفراج عن 44ضابط  جنوبي  مع قطع  الطريق  الرئيسي الرابط بين محافظة تعز -عدن من قبل اهالي المحتجزين وأبناء  الصبيحة  للمطالبة بسرعة الإفراج عنهم</t>
  </si>
  <si>
    <t>اكد مديرأمن محافظة لحج  أن الأجهزة الأمنية تمكنت من القاء القبض على شخص في حوزته كمية متنوعة من المخدرات والحشيش والبطائق الشخصية المزورة وعدد من الأسلحة.بمنطقة صبر لحج ليتم القبض عليه مباشرة متلبسا وبحوزته أنواع من المخدرات</t>
  </si>
  <si>
    <t>قالت مصادر صحافية، اليوم الإثنين، أن طائرة امريكية من دون طيار، قصفت موقعاً لتنظيم القاعدة الارهابي في وادي عبيدة، بمنطقة الوادي.</t>
  </si>
  <si>
    <t>القوات الحكومية شنت هجوما على مواقع مليشيا الحوثي غرب المشجح بمديرية صرواح بالتزامن مع إسناد مدفعي مكثف.الذي انتهى بتطهير القوات الحكومية موقعين غرب المشجح.</t>
  </si>
  <si>
    <t>نظم طلاب وطالبات ومعلمون ومعلمات مدرستي الشهيد عبد الرحمن أمين بمديرية الجبين محافظة ريمة ومدرسة عاتقة للبنات بمنطقة الرباط وقفة احتجاجية عبروا فيها عن استنكارهم وإدانتهم للمجازر الوحشية بحق الاطفال والنساء مؤكدين مواصلتهم في التعليم رغم القصف المتواصل.</t>
  </si>
  <si>
    <t>أضرار مادية في ممتلكات المواطنين ونفوق عدد من المواشي جراء القصف السعودي على مديرية منبه الحدودية.</t>
  </si>
  <si>
    <t>قالت مصادر محلية إن المقاتلات الحربية قصفت بثلاث غارات أهدافا للمتمردين في جبل بن عريج بمديرية ساقين في المحافظة.</t>
  </si>
  <si>
    <t xml:space="preserve"> نظمت عدد من مدارس مديرية أرحب بمحافظة صنعاء اليوم وقفات إحياء للذكرى الثالثة من الصمود في مواجهة العدوان.</t>
  </si>
  <si>
    <t>هاجم مسلحون مجهولون مساء اليوم الاثنين نقطة امنية في مداخل مدينة عتق وافادت مصادر ان نقطة التفتيش التابعة لقوات النخبة الشبوانية تبادلت اطلاق النار مع المهاجمين , واكدت جرح عدد من الجنود</t>
  </si>
  <si>
    <t> القوة البحرية التابعة للإمارات والتي تتخذ من ميناء المخا مقرا عسكري لها، أقدمت على اعتقال عشرات الصيادين، كانوا يتأهبون لممارسة مهنة الصيد.</t>
  </si>
  <si>
    <t>الميليشيا الانقلابية قصفت اليوم السوق العام في منطقة بيرباشا بعدد من قذائف المدفعية الثقيلة والتي أسفرت عن استشهاد 9 مدنيين بينهم 3 أطفال، وأُصيب 15 آخرون بجروح مختلفة</t>
  </si>
  <si>
    <t xml:space="preserve">قام مجموعة من عناصر تنظيم داعش بذبح امرأة عجوز في حارة المستشفى قالوا أنها مشعوذة </t>
  </si>
  <si>
    <t>عناصر تنظيم داعش بدأت تلاحق النساء في المناطق التي تخضع لسيطرتهم تحت مزاعم عدم اصطحابهم محارم, ومن لا يرتدين النقاب</t>
  </si>
  <si>
    <t>مسلحين من اتباع داعش انتشروا اليوم في عدد من احياء المدينة، وسط حالة من الاستغراب من الاهالي.</t>
  </si>
  <si>
    <t>مصرع 8 من المليشيات بمواجهات في الصلو</t>
  </si>
  <si>
    <t>مجاهدو الجيش واللجان الشعبية ينفذون عملية هجومية على مواقع المنافقين في حيفان وسقوط عدد من القتلى والجرحى في صفوفهم واغتنام ذخائر</t>
  </si>
  <si>
    <t> تراجعت ميليشيا الحوثي عن الهجوم على جبهه مقبنة  بعد أن تصدت لها القوات الحكومية.</t>
  </si>
  <si>
    <t>قوات الجيش صدت هجوما  للحوثيين على جبل جردان ومواقع اخرى في جبهة مقبنة. وأسفرت المواجهات  بمقتل ما لايقل عن 10 حوثيين وإعطاب طقمين عسكريين في منطقة الطوير التابعة لذات الجبهة كانا على متنيهما أفراد وذخائر كتعزيزات الحوثي </t>
  </si>
  <si>
    <t>شنت المليشيات هجمات على مواقع الجيش في منطقتي عمس وقهبان، بجبهة الاشروح مديرية مقبنة بهدف السيطرة على العديد من المواقع الاستراتيجية</t>
  </si>
  <si>
    <t>نفذت مجموعة من أمهات المخفيين قسراً في السجون والمعتقلات التابعة لقوات الحزام الأمني والخاضعة لدولة الإمارات، صباح اليوم الثلاثاء وقفة احتجاجية بالقرب من معسكر التحالف العربي بالبريقة</t>
  </si>
  <si>
    <t>أقدم مسلحون محليون اليوم الثلاثاء على نهب مبنى شركة الملاحة الوطنية بعدن. حيث  اقتحموا المبنى وباشروا عمليات نهب له تمهيدا للبسط عليه</t>
  </si>
  <si>
    <t>قتل 3 أشخاص وأصيب آخرون  في حصيلة اولية جراء اندلاع اشتباكات مسلحة بين قوات من الشرطة العسكرية وقوات اخرى تابعة لما يسمى "الحزام الأمني" في مديرية التواهي بمدينة عدن.</t>
  </si>
  <si>
    <t>ألقت الوحدة الخاصة بمكافحة الإرهاب التابعة لإدارة أمن عدن القبض على قيادي كبير في تنظيم داعش بعدن ؛وذلك في عملية دهم نوعيّة نفذتها الوحدة  على وكر تابع للتنظيم في حي ” إنماء ” بمدينة المنصورة . </t>
  </si>
  <si>
    <t>قالت مصادر صحافية، الثلاثاء، أن لغماً زرعته المليشيا، في وقت سابق، انفجر أثناء مرور آلية تتبع الميليشيات الحوثية في وادي الأعرام في منطقة الزوب بمديرية القريشية، ما أدى إلى إعطابها وسقوط من كانوا على متنها بين قتيل وجريح".</t>
  </si>
  <si>
    <t>مقاتلات التحالف العربي الذي تقوده السعودية، استهدفت بغارات جوية آليات تابعة للمليشيات الانقلابية في جبال باعراف، والحديدة، الواقعة غرب مديرية ناطع.</t>
  </si>
  <si>
    <t xml:space="preserve">أختطفت مليشيا الحوثي الإنقلابية، ظهر اليوم الثلاثاء، السكرتير الثقافي لمنظمة الحزب الاشتراكي اليمني في مديرية دمت، بمحافظة الضالع، </t>
  </si>
  <si>
    <t>أقدمت مليشيات الحوثي المتمركزة في سوق الليل بشن قصف مدفعي استهدف قرية حمك بمديرية قعطبة غرب الضالع.</t>
  </si>
  <si>
    <t>غارة لطيران العدوان السعودي على مفرق الجاح بمديرية بيت الفقية.</t>
  </si>
  <si>
    <t>مقاتلات التحالف دمرت تعزيزات كبيرة للمليشيا بين حيس والجراحي</t>
  </si>
  <si>
    <t xml:space="preserve">مليشيا الحوثي تقصف سيارة إسعاف أثناء تأديه مهامها الأنسانيه في الخوخة ما أدى إلى مقتل أحد المسعفين وإصابة ثلاثة آخرين، وفق معلومات أولية. </t>
  </si>
  <si>
    <t>قالت مصادر عسكرية إن مواجهات عنيفة تدور، في الأثناء، قرب مدينة حيس في محافظة الحديدة.وذكرت مصادر أن المواجهات بين قوات الشرعية والمليشيا تدور على مشارف المدينة.</t>
  </si>
  <si>
    <t>عبوة ناسفة انفجرت اليوم بعد ان زرعها مجهولون بالقرب من الطريق الاسفلتي في الخلق والروض بمحافظة الجوف </t>
  </si>
  <si>
    <t>قنص منافق في جبهة حام</t>
  </si>
  <si>
    <t>انفجار آلية عسكرية بعبوة ناسفة بجبهة صبرين في مديرية خب والشعف ومصرع من كان على متنها</t>
  </si>
  <si>
    <t> تدمير آلية لمسلحي التحالف على متنها معدل بقصف مدفعي في جبهة خب والشعف</t>
  </si>
  <si>
    <t xml:space="preserve">نظمت قبائل الرجم وقفة بمرور ثلاثة أعوام من الصمود في مواجهة العدوان </t>
  </si>
  <si>
    <t xml:space="preserve"> طيران العدوان الأمريكي السعودي يشن 7 غارات على مديرية بني سعد</t>
  </si>
  <si>
    <t>أفاد سكان محليون بأن مليشيا الحوثي انتشرت في بعض الشوارع في وسط وجنوب صنعاء.وأضاف السكان، أن المليشيا عملت على إخراج آليات جديدة انتشرت على متنها.ويأتي هذا بالتزامن مع زيارة دبلوماسيين أوروبيين لصنعاء للاطلاع على الأوضاع الإنسانية.</t>
  </si>
  <si>
    <t>قال شهود عيان أن مليشيا الحوثي اقتحمت، يوم امس ، مسجد التقوى بالحصبة وسط العاصمة صنعاء.واكد  الشهود أن مليشيا الحوثي أوقفت حلقات تحفيظ القرآن الكريم التي كانت تقام فيه، واستبدلتها بالدروس والخطب الطائفية والصرخات.</t>
  </si>
  <si>
    <t>نظم فرع نقابة موظفي وعمال قطاع الاتصالات بمحافظة عمران اليوم وقفة احتجاجية للتنديد بإجراءات استحداث بوابة اتصالات دولية بمحافظة عدن.</t>
  </si>
  <si>
    <t xml:space="preserve">أكدت مصادر أمنية ايصال متهم  للسجن المركزي بعد ان كان قد تمكن من الفرار عقب ارتكابة جريمة </t>
  </si>
  <si>
    <t>نظم أبناء مديريتي المدان والسود بمحافظة عمران ، اليوم ، وقفة احتجاجية تدشينا للعام الرابع من الصمود أمام العدوان الأمريكي السعودي الغاشم.</t>
  </si>
  <si>
    <t>احتجزت مليشيات الحوثي عددا من الشاحنات التي تحمل مشتقات نفطية في محافظة عمران. بينما مصادر من المحافظة تنفي حيث  أكد العميد مدير عام الأمن السياسي بعمران بأن دور الأمن السياسي هو دور رقابي واشرافي على القاطرات أو مقطورات الغاز ولم يمنع أي قاطرة من التحرك .</t>
  </si>
  <si>
    <t>أنهى صلح قبلي عقد بمحافظة عمران اليوم بحضور محافظ المحافظة وأمين عام المحافظة قضية قتل منذ مايقارب سنة بين أسرة ال الحوري بمنطقة بنى حور بمديرية مسور وأسرة ال العزب. بمنطقة الأشمور بمديرية عمران</t>
  </si>
  <si>
    <t xml:space="preserve"> مشرف المليشيات الحوثية "بمديرية المنار أجبر عضو المجلس المحلي  بالخروج إلى قرى المديرية، وجمع التبرعات وإلزام المواطنين بها</t>
  </si>
  <si>
    <t>نجا المشرف الامني لمليشيا الحوثي في منطقة الجمعة بمديرية جبل الشرق من محاولة اغتيال , بعد خلاف مع مشرف الحوثيين بالمديرية .</t>
  </si>
  <si>
    <t>انتشرت اليوم قوة عسكرية مكوّنه من أبناء حضرموت في بعض مديريات وادي حضرموت إنطلاقاً من مدينة سيئون , وذلك استجابةً لمطالب أبناء حضرموت في دخول قوة حضرمية لحماية الوادي.</t>
  </si>
  <si>
    <t>أفرجت الأجهزة الأمنية بمحافظة حجة اليوم عن 19 من المغرر بهم على ذمة مساندة العدوان السعودي الأمريكي.</t>
  </si>
  <si>
    <t>غارات جوية استهدفت مواقع وتحركات للمليشيا الإنقلابية في  وادي بن عبدالله، وخارج الجمرك القديم، في مديرية حرض الحدودية.</t>
  </si>
  <si>
    <t xml:space="preserve">11غارة لطيران العدوان الأمريكي السعودي على مديريتي حرض وميدي بمحافظة حجة. </t>
  </si>
  <si>
    <t xml:space="preserve"> استهدفت مدفعية الجيش الوطني تعزيزات للمليشيا الحوثية كانت متجه إلى مواقع أخرى في المثلث الواصل بين منطقة الملاحيظ، والجمرك بحرض.</t>
  </si>
  <si>
    <t>سلاح المدفعية يدك تجمعات للمنافقين شمال صحراء ميدي</t>
  </si>
  <si>
    <t>القى مجهولون فجر اليوم الثلاثاء قنبلة صوتية على منزل مواطن  منطقة العند محافظة لحج دون أي إصابات او أضرار بشريه.</t>
  </si>
  <si>
    <t>تمكنت الأجهزة الأمنية بمحافظة لحج اليوم الثلاثاء من تفكيك خمس عبوات ناسفة زرعت في الجهة الشرقية من قرية طهور التابعة لمديرية تبن بمحافظة لحج.</t>
  </si>
  <si>
    <t xml:space="preserve">قوات الحزام الامني قامت بالانتشار وتطويق المكان وايقاف حركة السيارات ومنع المواطنين من الاقتراب من مكان تواجد السياره المفخخه </t>
  </si>
  <si>
    <t>تمكنت قوات الحزام الأمني قطاع يافع من ضبط سيارة مفخخة كانت قادمة من محافظة البيضاء.وقامت با استدعاء خبراء متفجرات لتفكيك السيارة المفخخة.</t>
  </si>
  <si>
    <t xml:space="preserve">أوضح مصدر أن طيران العدوان شن خمس غارات على منطقة الفرع بمديرية كتاف </t>
  </si>
  <si>
    <t>غارتان لطيران العدوان الأمريكي السعودي بصواريخ لم تنفجر على منطقة الطلح بمديرية سحار</t>
  </si>
  <si>
    <t>مقتل ضابط ونجل قيادي رفيع في وزارة الداخلية التابعة للحوثيين بمعارك في نهم</t>
  </si>
  <si>
    <t> اشتباكات عنيفة بين أفراد من كتائب أبو العباس الموالي للإمارات وأفراد تابعين لقيادي في لواء في الجيش’ في منطقة البيرين، بمديرية المعافر غربي مدينة تعز.</t>
  </si>
  <si>
    <t>تظاهر الآلاف من المدنيين في مدينة تعز (جنوب غربي البلاد) اليوم الثلاثاء، في الذكرى الثالثة لاندلاع المقاومة الشعبية ضد مسلحي جماعة الحوثيين.</t>
  </si>
  <si>
    <t>نفذ الجيش واللجان الشعبية عملية هجومية على مواقع المسلحين في الصلو بمحافظة تعز أسفر عن وقوع قتلى وجرحى في صفوفهم.</t>
  </si>
  <si>
    <t> نظم ابناء القطاع الشرقي لمديرية التعزية وقفة احتجاجية حاشدة ضمن الفعاليات التي تقام بمناسبة مرور 3 سنوات على العدوان.</t>
  </si>
  <si>
    <t>مواجهات عنيفة دارت في عزلة اليمن قهبان في مقبنة. وقد قامت الميليشيات حاولت الهجوم على مواقع الجيش الوطني في تبة الخزان وقهبان، ولكنها سرعان ما تراجعت جراء الخسائر الكبيرة التي تكبدتها.</t>
  </si>
  <si>
    <t>تدمير آلية عسكرية للمنافقين تحمل معدل رشاش بصاروخ موجه في مفرق مقبنة</t>
  </si>
  <si>
    <t>مجاهدو الجيش واللجان الشعبية ينفذون عمليه هجومية مباغته على مواقع المنافقين في الكدحة وسقوط قتلى وجرحى في صفوفهم</t>
  </si>
  <si>
    <t> قنص 5 من الغزاة والمرتزقة في جبهة الساحل الغربي</t>
  </si>
  <si>
    <t> أعمدة الدخان تتصاعد من تجمعات المرتزقة شمال معسكر خالد جراء قصف مدفعية الجيش واللجان للمكان</t>
  </si>
  <si>
    <t>تمكن شباب متطوعون من تفكيك حقول ألغام أرضية زرعتها مليشيا الحوثي الانقلابية في منطقة الهاملي بمحافظة تعز .</t>
  </si>
  <si>
    <t>دكت مدفعية الجيش واللجان الشعبية تجمعات وتحصينات المسلحين في جبل الهان بجبهة الضباب محققة إصابات مباشرة.</t>
  </si>
  <si>
    <t> نظم ابناء مديرية صالة وقفة احتجاجية حاشدة ضمن الفعاليات التي تقام بمناسبة مرور 3 سنوات على العدوان .</t>
  </si>
  <si>
    <t>ضبطت قوات الأمن الخاصة بمديرية الوضيع ,اليوم الأربعاء معمل لتصنيع المتفجرات بالأضافه الى  ضبط كميات من العبوات الناسفة التي تم دفنها تحت الارض</t>
  </si>
  <si>
    <t> البنك المركزي اليمني يعلن وقف عملياته بسبب احتجاز الإمارات أمواله في ميناء عدن</t>
  </si>
  <si>
    <t xml:space="preserve"> قتل اكثر من 30 عنصرا من ميليشيات الحوثي خلال معارك مع قوات الجيش الوطني وغارات لمقاتلات التحالف استهدفت تعزيزات للميليشيات الحوثية بمديرية ناطع </t>
  </si>
  <si>
    <t xml:space="preserve"> مصرع قياديين منافقين معينين من قبل العدوان واصابة اخربن بنيران الجيش واللجان الشعبية في جبهة ناطع</t>
  </si>
  <si>
    <t>قتل اليوم الأربعاء 3مواطنين من أسرة واحدة إثر انفجار عبوة ناسفة اثناء مرور سيارة كانت تقلهم في محافظة الضالع.وأشارت المصادر إلى إن العبوة كانت تستهدف موكب القيادي في الحزام الامني المدعومة إمارتياً.</t>
  </si>
  <si>
    <t xml:space="preserve">تدور في الأثناء مواجهات عنيفة بين قوات الجيش الوطني في اللوائين 83 مدفعية واللواء الرابع احتياط من جهة ومليشيات الحوثي من جهة أخرى في المحورين الشرقي والغربي بمحافظة الضالع جنوب اليمن.وقالت مصادر ميدانية إن الاشتباكات في الجبهتين الشرقية والغربية اندلعت عقب هجوم للمليشيات، </t>
  </si>
  <si>
    <t>قالت مصادر محلية بمديرية قعطبة بمحافظة الضالع ان مجهولون في منطقة عزاب قاموا بالاعتداء على قبر أحد الصالحين وعبثوا برفاته</t>
  </si>
  <si>
    <t>أستهدف طيران التحالف معسكر ” باجل ” وقتل اكثر من ١٨٠ عنصر من ميليشيا الحوثي.</t>
  </si>
  <si>
    <t xml:space="preserve">تشهد مدينة الحديدة غضباً شعبياً وانتفاضة ضد الحوثيين، حيث تواصلت المسيرات والاحتجاجات منذ مقتل لاعب المنتخب اليمني لكرة القدم وسط مطالبات برأس قاتله </t>
  </si>
  <si>
    <t>إصابة مواطن وابنه بإصابات خطيرة إثر غارات للعدوان استهدفت مزرعتهم في مديرية #التحيتا</t>
  </si>
  <si>
    <t>تدمير آلية عسكرية لقوات هادي في منطقة وقز بالمَصْلوب </t>
  </si>
  <si>
    <t> تحقيق انتصارات كبيرة بإسناد من طيران التحالف العربي، في مديرية برط العنان بمحافظة الجوف</t>
  </si>
  <si>
    <t xml:space="preserve">فرضت قوات الشرعية حصارا على معسكر خاضع لسيطرة المليشيا في برط العنان في محافظة الجوف </t>
  </si>
  <si>
    <t>نزعت الفرق الهندسية التابعة للجيش الوطني اليمني، اليوم الأربعاء، عشرات الألغام والعبوات الناسفة التي زرعتها عناصر الحوثي، في محيط معسكر طيبة بمحافظة الجوف.</t>
  </si>
  <si>
    <t>تدمير آلية محملة بالذخيرة تابعة لمنافقي العدوان شرق جبهة صبرين بمديرية خب والشعف</t>
  </si>
  <si>
    <t>تم تدمير طقم عسكري يحمل معدل تابع للمرتزقة في جبهة خب والشعف.</t>
  </si>
  <si>
    <t xml:space="preserve"> وقفة احتجاجية كبرى للأحزاب السياسية والفعاليات الجماهيرية ومنظمات المجتمع المدني بالمحافظة بمناسبة مرور ثلاثة اعوام من الصمود والثبات و تنديداً باستمرار جرائم العدوان الأمريكي السعودي الغاشم والحصار البربري الخانق الذي يفرضه تحالف العدوان على اليمن.</t>
  </si>
  <si>
    <t>نظمت عدد من مدراس محافظة المحويت اليوم وقفات احتجاجية بمرور ثلاثة أعوام من الصمود في مواجهة العدوان .واستنكر المشاركون في الوقفات التي أقيمت بمديريات مدينة المحويت وشبام كوكبان والخبت، استمرار صمت وتواطؤ المجتمع الدولي والمنظمات الحقوقية والأمم المتحدة إزاء جرائم العدوان وما يفرضه من حصار علی الشعب اليمني.</t>
  </si>
  <si>
    <t>وقفة غضب إحتجاجية لقبائل قرية بيت شذان عيال احسن ونابق في عزلة بني الخياط التابعة لمديرية الطويلة  في ذكرى مرور ثلاثة أعوام من العدوان السعودي الأمريكي على بلدنا</t>
  </si>
  <si>
    <t>اختطفت ميليشيات الحوثي الانقلابية، الأربعاء، عشرات الفتيات والشباب، بعد الاعتداء عليهم أثناء مشاركتهم في مسيرة لوضع الورود أمام منزل الرئيس اليمني الراحل #علي_صالح بالعاصمة صنعاء، في ذكرى ميلاده.</t>
  </si>
  <si>
    <t>طيران العدوان الأمريكي السعودي يشن 3 غارات على مطار #صنعاء الدولي</t>
  </si>
  <si>
    <t>نظم مكتب التربية والتعليم بمحافظة ذمار وإدارة التربية بمدينة ذمار الأن الفعالية المركزية لإحياء الذكرى الثالثة للصمود في مواجهة العدوان .</t>
  </si>
  <si>
    <t> نظمت طالبات ومعلمات مدرسة للبنات بمدينة ذمار وقفة إحتجاجية تحت شعار “ثلاثة اعوام من الصمود والانتصار”.</t>
  </si>
  <si>
    <t>تم  ضبط أكبر شبكة متخصصة بسرقة السيارات وتزوير المستندات وانتحال الشخصيات على مستوى مديرية المكلا</t>
  </si>
  <si>
    <t>قام منتسبي إدارة مكافحة المخدرات بحضرموت الساحل بالقبض على مروج لمادة الحشيش المخدر بأحد أحياء منطقة فوة بالمكلا.</t>
  </si>
  <si>
    <t>محافظ حضرموت يوجه بازالة المتارس والحواجز الامنية الغير فعالة في المكلا</t>
  </si>
  <si>
    <t>نظم أهالي المعتقلين والمخفيين، في سجون مدينة المكلا بمحافظة حضرموت، اليوم الأربعاء وقفة احتجاجية أمام المجمع القضائي، للمطالبة بإطلاق سراح أبنائهم الذين ثبتت براءتهم من قبل النيابة ولديهم أوامر بالإفراج.</t>
  </si>
  <si>
    <t>مقتل طفل برصاص مسلح حوثي بمديرية بعدان محافظة إب،</t>
  </si>
  <si>
    <t xml:space="preserve">لقي اليوم الأربعاء شاب مصرعه برصاص أحد المسلحين بظروف وملابسات غامضة بأحد محلات الصرافة بمنطقة السبل غرب مدينة إب. </t>
  </si>
  <si>
    <t xml:space="preserve">أقيمت اليوم في مديرية مذيخرة محافظة إب وقفة قبلية بمناسبة مرور ثلاثة أعوام من العدوان الغاشم . </t>
  </si>
  <si>
    <t>نفذ الجيش واللجان الشعبية اليوم هجوم على مواقع مرتزقة العدوان في القبيطة بمحافظة لحج.</t>
  </si>
  <si>
    <t xml:space="preserve"> نظم موظفو فرع مؤسسة الاتصالات بمحافظة ريمة اليوم وقفة احتجاجية للتنديد بإجراءات استحداث بوابة اتصالات دولية في محافظة عدن.</t>
  </si>
  <si>
    <t>طيران العدوان الأمريكي السعودي يشن 6 غارات على منطقة الملاحيط بمديرية الظاهر</t>
  </si>
  <si>
    <t xml:space="preserve"> طيران العدوان الأمريكي السعودي يشن غارتين على مديرية باقم</t>
  </si>
  <si>
    <t>أصيب مواطن بجروح، اليوم الأربعاء، جراء انفجار قنبلة عنقودية من مخلفات العدوان السعودي الأمريكي في منطقة مران بمديرية حيدان.</t>
  </si>
  <si>
    <t xml:space="preserve">قال مصدر عسكري: “إن معارك عنيفة دارت بين قوات الجيش الوطني، وميليشيات الحوثي في عدة مواقع في محور البقع بمحافظة صعدة </t>
  </si>
  <si>
    <t xml:space="preserve">إعطاب آلية عسكرية سعودية بعبوة ناسفة في صحراء البقع </t>
  </si>
  <si>
    <t>3غارات لطيران العدوان الأمريكي على منطقة آل الشيخ بمديرية منبه الحدودية</t>
  </si>
  <si>
    <t>استشهاد مواطن من أبناء منطقة آل الشيخ بمديرية منبه الحدودية بنيران حرس الحدود السعودي</t>
  </si>
  <si>
    <t xml:space="preserve"> 4غارات لطيران العدوان الأمريكي السعودي على معسكر كهلان شرق المدينة</t>
  </si>
  <si>
    <t>الدفاعات الجوية اليمنية تعلن إصابة طائرة حربية نوع F15 في اجواء محافظة صعدة</t>
  </si>
  <si>
    <t xml:space="preserve"> نظم عدد من طلاب ومعلمي مدارس مدينة صعدة اليوم مسيرة طلابية بمرور ثلاثة أعوام من الصمود في وجه العدوان.</t>
  </si>
  <si>
    <t> انهى صلح قبلي عقد بصنعاء اليوم بحضور المحافظ  ورئيس هيئة الاستخبارات العسكرية قضية قتل منذ 11 عام من بين أسرتين في بني مطر وغوبر بالحيمة الخارجية .</t>
  </si>
  <si>
    <t>استشهد مواطنين اثنين وأصيب ثلاثة اخرين جراء غارة لطيران العدوان استهدفت سيارة أحد في الطريق العام بمنطقة مسورة في مديرية نهم شرقي محافظة صنعاء.</t>
  </si>
  <si>
    <t> الجيش واللجان ينفذون عمليه هجوميه على مواقع المرتزقة في الصلو وسقوط عدد من القتلى والجرحى في صفوفهم</t>
  </si>
  <si>
    <t>لقي قيادي حوثي بارز مصرعه بانفجار لغم أرضي كانت قد زرعته المليشيات الإنقلابية في وقت سابق، في جبهة القوز بالأشروح</t>
  </si>
  <si>
    <t>نظم أبناء مديرية ماوية اليوم الأربعاء وقفة احتجاجية بمنطقة السويداء تحت شعار "وإن جندنا لهم الغالبون" بمناسبة مرور ثلاث سنوات من الصمود في وجه العدوان.</t>
  </si>
  <si>
    <t> تدمير آلية محملة بالمرتزقة بعبوة ناسفة في الساحل الغربي ومصرع من كان على متنها</t>
  </si>
  <si>
    <t> فجّرت مليشيا الحوثي الانقلابية، اليوم الأربعاء، منزل مواطن في منطقة الشقب جنوبي شرق مدينة تعز .</t>
  </si>
  <si>
    <t>ألقت قوات من الامن العام والحزام الامني بمدينة زنجبار بمحافظة ابين الجنوبية القبض على عصابة كانت تمتهن التقطع لسيارات القات ونهب اموال</t>
  </si>
  <si>
    <t>قتلى وجرحى من مليشيا الحوثي في قصف للجيش على جبهة ثرة بمحافظة #أبين</t>
  </si>
  <si>
    <t>ألقت* قوات الحزام الأمني في مديرية زنجبار بمحافظة أبين القبض على شاحنة محملة بالأفارقة قادمة من محافظة عدن بإتجاه الشرق على متنها *( 130 )* فردا و تمكن المهرب - سائق الشاحنة - من الإفلات من قبضة الجنود.</t>
  </si>
  <si>
    <t>افراد من القوات الخاصه قاموا فجرا بمداهمة منزل احد العناصر الارهابية بقرية النقع بمديرية الوضيع وتضبط 62عبوة ناسفة نوع تي ان تي بينما تمكن  صاحب المنزل الذي ينتمي للتنظيم من الفرار بعد مداهمه القوات الخاصه لمنزله.</t>
  </si>
  <si>
    <t>قوات الاحتلال الإماراتي تحتجز آلاف الحاويات التابعه للتجار في ميناء عدن</t>
  </si>
  <si>
    <t>العثور على جثة جندي مقتولا ومكبلا في صحراء خالية شرق مديرية دارسعد بالقرب من مدينة الفيصل في العاصمة #عدن ويعمل جندي طوارئ في الحرس الرئاسي وعلى جثته اثار طلقات النار بعد اختطافه قبل يومين</t>
  </si>
  <si>
    <t>قامت مقاتلات التحالف بغارات ليلية كثيفة على مواقع المليشيات في منطقة فضحة بمديرية الملاجم بمحافظة البيضاء .</t>
  </si>
  <si>
    <t>استشهد طفل برصاص احد قناصي مليشيا الحوثي الانقلابية بمديرية القريشية</t>
  </si>
  <si>
    <t>قصفت مليشيات الحوثي المدعومة من إيران، صباح اليوم، منازل المواطنين بمنطقة الزوب بمديرية القريشية  بكافة أنواع الأسلحة الثقيلة والمتوسطة، ما أدى إلى أضرار كبيرة بالمنازل.</t>
  </si>
  <si>
    <t>عثر على أحد الألغام بالقرب من مناطق المواطنين المؤهولة بالسكان بمديرية الزاهر بال حميقان، وكاد ان تسبب مجزرة للمواطنين المارين بالقرب منها، قبل أن يتم اكتشافها من قبل احد المواطنين وتم تفكيكها من قبل أبطال مقاومة آل حميقان .</t>
  </si>
  <si>
    <t xml:space="preserve">قتل وأصيب 15 من مرتزقة العدوان بنيران الجيش واللجان الشعبية في جبهة ناطع بمحافظة البيضاء </t>
  </si>
  <si>
    <t>إغتيال إمام مسجد برصاص مسلحين مجهولين وسط مدينة الضالع.</t>
  </si>
  <si>
    <t>اوضح مسئول عسكري أن ابطال الجيش واللجان نفذوا عملية هجومية على مواقع المسلحين في مريس في الضالع وكبدوهم خسائر فادحة في الأرواح والعتاد. بينما   ذكر موقع الجيش اليمني نقلاً عن مصادر ميدانية أن نحو 15 حوثياً قتلوا خلال المواجهات بينهم اثنين من القيادات الميدانية وشنت مدفعية الجيش الوطني قصفاً استهدف مواقع المليشيا في جبل ناصة والعرفاف ومواقع أخرى</t>
  </si>
  <si>
    <t>تعرض قائد علميات اللواء 38 مدفعية بمنطقة مريس في الضالع  لمحاولة قتل  اليوم الخميس من قبل احد منتسبي اللواء.</t>
  </si>
  <si>
    <t>استهدف سلاح المدفعية تجمعات المنافقين في نقيل الخشبة ما أدى إلى سقوط قتلى وجرحى في صفوفهم</t>
  </si>
  <si>
    <t>طيران العدوان استهدف بغارة ناقلة محملة بالحطب في الخط العام بمديرية الجراحي ما أدى إلى استشهاد مواطنين اثنين وإصابة ثالث</t>
  </si>
  <si>
    <t xml:space="preserve"> 8غارات لطيران العدوان السعودي على مديرية الجراحي</t>
  </si>
  <si>
    <t>قصف الطيران بغارتين مواقع المليشيا على القاعدة البحرية في المحافظة</t>
  </si>
  <si>
    <t>نظمت أمهات المختطفين وقفة احتجاجية تضامنا مع أبنائهن المخفيين  من قبل الميليشيا صباح اليوم الخميس أمام مبنى منظمة الأمم المتحدة بالحديدة.</t>
  </si>
  <si>
    <t>شنت مقاتلات التحالف العربي غارتين جويتين مساء اليوم على منطقة الفازه بالتحيتا مما أدى لسقوط عدد بين قتيل وجريح ودمرت المقاتلات أطقما عسكرية تابعة للمليشيا.</t>
  </si>
  <si>
    <t>نفذت ميليشيات الحوثي المدعومة من إيران قصفاً مدفعياً على أحد المنازل بمدينة حيس التابعة لمحافظة الحديدة ، ما أدى لمقتل جميع أفراد الأسرة عدا طفل رضيع بترت ساقه بالإضافة إلى إصابات أخرى سببتها الشظايا في أنحاء متفرقة من جسده.</t>
  </si>
  <si>
    <t>أطلق الجيش واللجان الشعبية اليوم صواريخ الكاتيوشا على تجمعات مرتزقة العدوان في الحزم بمحافظة الجوف.</t>
  </si>
  <si>
    <t>تدمير طقم عسكري للمرتزقة إثر انفجار عبوة ناسفة في مديرية المصلوب</t>
  </si>
  <si>
    <t>قنص منافق شمال تبة القناصين بالساقية</t>
  </si>
  <si>
    <t>قُتل 6 جنود حكوميين يوم الخميس، بهجوم شنه مسلحو مليشيا الحوثي في مديرية المصلوب بمحافظة الجوف، شمالي البلاد</t>
  </si>
  <si>
    <t>قنص 4 من مرتزقة العدوان في جبهة حام الأعلى بمديرية المتون.</t>
  </si>
  <si>
    <t> مدفعية الجيش واللجان الشعبية قد استهدفت اليوم، تجمعات المسلحين وتحصيناتهم في صحراء الأجاشر ووادي آل القعيف بالجوف وحققت إصابات دقيقة.</t>
  </si>
  <si>
    <t>قالت مصادر في صنعاء إن مليشيا الحوثي تقوم بتوزيع ملازمهم الطائفية على اعضاء النيابة العامة في العاصمة.وفرضو على اعضاء النيابة وضع صورة الحوثي على جدران النيابة وفي المكاتب.</t>
  </si>
  <si>
    <t>غارة لطيران العدوان الأمريكي السعودي على تبة التلفزيون بينما قال سكان محليون في العاصمة صنعاء إن الانفجار العنيف الذي دوى شمالي المدينة مساء اليوم الخميس، ناجم عن انفجار صهريج ناقلة غاز.وذكر السكان في إفادات متطابقة إن صهريجاً انفجر بعد أن انقلبت الشاحنة، في حي الأعناب بالقرب من مصنع العاقل للأغذية الخفيفة، وإن الانفجار لم يكن ناجماً عن غارة جوية.</t>
  </si>
  <si>
    <t>فجرت ميليشيات الحوثي الانقلابية، الأحد، منزل شيخ قبلي بارز في عمران شمال اليمن</t>
  </si>
  <si>
    <t xml:space="preserve"> لقي احد عناصر مليشيات الحوثي مصرعه على يد امرأة بمسور عمران صباح اليوم بعد يوم من قتله اخيها.</t>
  </si>
  <si>
    <t>شنت مقاتلات التحالف العربي،اليوم الخميس،عدة غارات جوية استهدفت مواقع وتجمعات وخنادق للمليشيا الحوثية جنوبي شرق مديرية ميدي الحدودية. وأسفرت الغارات عن مصرع ثمانية من أفراد المليشيا الحوثية وإصابة آخرين.</t>
  </si>
  <si>
    <t>اقدم مسلحون حوثيون على اعدام شاب من ابناء محافظة إب وسط اليمن امس الاربعاء .</t>
  </si>
  <si>
    <t>إصابة طفلة في مدينة إب برصاص راجع بعد أيام من مقتل طفلة أخرى</t>
  </si>
  <si>
    <t>قتل وأصيب أكثر من20من مليشيا الحوثي الإنقلابية، اليوم الخميس، بغارات جوية لمقاتلات التحالف العربي شمالي محافظة لحج، جنوبي البلاد.</t>
  </si>
  <si>
    <t xml:space="preserve"> غارتان لطيران العدوان الأمريكي السعودي على جبل شيفان والحويمي في منطقة كرش</t>
  </si>
  <si>
    <t xml:space="preserve"> خمس غارات لطيران العدوان الأمريكي السعودي في لحج 3 غارات  منها على منطقة حمالة خلال الساعات الماضية</t>
  </si>
  <si>
    <t>قتل سبعة من عناصر تنظيم القاعدة المتطرف،، في الساعات الأولى من فجر اليوم الخميس  اثر غارة جوية شنتها طائرة من دون طيار امريكية، على موقع لهم في  منطقة الروضة جنوب مدينة مارب</t>
  </si>
  <si>
    <t>القى الجيش الوطني اليوم الخميس، القبض على طفل بعمر 12 عام كان يقاتل بصفوف الحوثيين تاه ووصل إلى نقطة تابعة للجيش الوطني بصرواح غرب مأرب.</t>
  </si>
  <si>
    <t xml:space="preserve"> وقفة قبلية لأبناء مديرية الصفراء بمناسبة مرور ثلاثة أعوام من الصمود</t>
  </si>
  <si>
    <t xml:space="preserve"> غارتان لطيران العدوان على مديرية باقم </t>
  </si>
  <si>
    <t xml:space="preserve">أوضح مصدر أن طيران العدوان الأمريكي السعودي، شن غارتين على منزل مواطن بمنطقة آل عامر بمديرية غمر ما أدى الى استشهاد عشرة مواطنين أغلبهم نساء وأطفال، وإصابة خمسة آخرين. </t>
  </si>
  <si>
    <t xml:space="preserve"> قصف صاروخي ومدفعي سعودي يستهدف منطقة الغور بمديرية غمر</t>
  </si>
  <si>
    <t>طيران العدوان الأمريكي السعودي يشن غارتين على منطقة الامارة بمديرية كتاف</t>
  </si>
  <si>
    <t>طيران العدوان السعودي الأمريكي يشن 3 غارات على منطقة طيبة الاسم بمديرية كتاف</t>
  </si>
  <si>
    <t>أوضح مصدر أن ابطال الجيش واللجان الشعبية نفذوا عملية هجومية على مواقع مرتزقة الجيش السعودي في صحراء البقع ما أدى الى سقوط قتلى وجرحى في صفوفهم .</t>
  </si>
  <si>
    <t xml:space="preserve"> غارتان لطيران العدوان على منطقة طخية بمديرية مجز</t>
  </si>
  <si>
    <t>غارة لطيران العدوان الأمريكي السعودي على منطقة الحجلة بمديرية رازح الحدودية</t>
  </si>
  <si>
    <t>غارة لطيران العدوان الأمريكي السعودي على منطقة غمار بمديرية رازح الحدودية</t>
  </si>
  <si>
    <t>قصف صاروخي ومدفعي سعودي على مناطق متفرقة من مديرية شدا الحدودية</t>
  </si>
  <si>
    <t>مواجهات مسلحة، اليوم ، بين فصائل التحالف في منطقة ‘‘البيرين’’ بمديرية المعافر محافظة تعز</t>
  </si>
  <si>
    <t>قتل وجرح عدد من المسلحين إثر عمليات نوعية على مواقعهم في الخزان والقرون وتبة الغراء في مديرية المعافر محافظة تعز.</t>
  </si>
  <si>
    <t> سقوط عدد من القتلى والجرحى اثر اشتباكات مسلحة بين نجل مدير الامن السياسي ومسلحين اخربن بشارع المغتربين وسط المدينة.</t>
  </si>
  <si>
    <t> نفذ المجاهدون عملية هجومية على مواقع المرتزقة في الصلو بتعز وقوع قتلى وجرحى في صفوفهم.</t>
  </si>
  <si>
    <t>تدور معارك وصفت بالعنيفة بين قوات الجيش الوطني والمليشيا الحوثية في تبة القوز، بمنطقة الأشروح.</t>
  </si>
  <si>
    <t>أبناء مديرية دمنة خدير في تعز ينظمون وقفة احتجاجية بمناسبة ثلاث أعوام من الصمود</t>
  </si>
  <si>
    <t>قوات الجيش الوطني تمكنت من السيطرة على عدد من التلال المحيطة بمدرسة الكويحة </t>
  </si>
  <si>
    <t>مقتل 16 من عناصر مليشيا الحوثي الإنقلابية وجرح العشرات في عزلة اليمن وقهبان بمديرية مقبنة.</t>
  </si>
  <si>
    <t>مدفعية الجيش واللجان الشعبية استهدفت تجمعات للمسلحين شمال معسكر خالد</t>
  </si>
  <si>
    <t> نشبت اشتباكات الجمعة  قرب منطقة العين بمديرية لودر، اثر اطلاق نار من  قبل عناصر في الحزام الأمني،على عناصر أخرى  و تفيد معلومات إن الاشتباكات اندلعت على خلفية تتعلق بالتجنيد في قوات التدخل السريع الأمني</t>
  </si>
  <si>
    <t>أوقفت الأجهزة الأمنية بمطار عدن الدولي، يوم أمس الجمعة مسافرا أجنبيا مخالفا لنظام الدخول إلى الأراضي اليمنية وأكد المصدر، تسليم الموقوف إلى إدارة البحث بالمطار؛ لاستكمال الإجراءات القانونية وفق قانون تنظيم دخول الأجانب لأراضي الجمهورية.</t>
  </si>
  <si>
    <t>مسلحون مجهولون يهاجمون مقر مؤسسة الشموع للإعلام بعدن وأوضح المصدر أن المسلحون قدموا على متن ثلاثة أطقم واقتحموا المبنى الكائن في المدينة الخضراء بمديرية دار سعد شمال العاصمة المؤقتة عدن، واختطفوا عدداً من الموظفين واقتادوهم إلى جهة مجهولة.</t>
  </si>
  <si>
    <t xml:space="preserve">انفجرت عبوه ناسفه في سوق الكراع بدار سعد بااحد الاطقم التابعه للواء 20مشاه وافاد المصدر ان امراة قتلت كانت قريبه من موقع الانفحار فيما اصيب خمسه اخرون من افراد الطقم العسكري </t>
  </si>
  <si>
    <t>كشفت مصادر عسكرية، قيام مليشيات الحوثي بسحب المئات من مقاتليها من جبهة البيضاء  وتوزيعهم على جبهتي الحديدة وصعدة.</t>
  </si>
  <si>
    <t>اصيب طفل في مديرية الزاهر بمحافظة البيضاء برصاص قناص مليشيا الحوثي الارهابية.</t>
  </si>
  <si>
    <t>تمكن أبطال الجيش الوطني والمقاومة الشعبية في جبهة ناطع بمحافظة البيضاء من قطع التعزيزات على مواقع مليشيا الحوثي بموقع عقبة القنذع وكافة المواقع بمديرية نعمان.</t>
  </si>
  <si>
    <t>اندلعت اشتباكات عنيفة، اليوم الجمعة، بين قبيلة آل عوض، وميليشيات الحوثي الانقلابية في منطقة العرق بمديرية ردمان أسفرت في حصيلة أولية عن مقتل 6 من عناصر الحوثي، وتدمير عربة مدرعة وطاقمين عسكريين تابعين لهم، فيما أصيب ثلاثة من أفراد قبيلة آل عوض.</t>
  </si>
  <si>
    <t>المليشيا الحوثية قصفت عشوائيا بالدبابات والهاونات والـ (بي ام بي )قرية يفعان الآهلة بالسكان في ذي ناعم”.</t>
  </si>
  <si>
    <t xml:space="preserve"> هاجمت أبطال جبهة الناصفه مقاومة آل حميقان مواقع عسكرية لمليشيات الحوثيين في مديرية ذي ناعم  ملحقين بهم خسائر كبيرة في الأرواح و العتاد و اغتنام ذخائر و أسلحة كانت مخزنه في تلك المواقع .</t>
  </si>
  <si>
    <t xml:space="preserve"> مقتل حوثي بانفجار عبوة  ناسفة في قيفة في مديرية "ولد ربيع</t>
  </si>
  <si>
    <t>وفقاً لمصدر أمني فقد تمكنت قوات الأمن غير الموالية للإمارات من إحباط أكبر محاولة تهريب ما يقارب 100 ضابط وجندي تابعين للحرس الجمهوري بصنعاء ، وتم الزج بهم في السجن وأكد المصدر أنه تم توقيف سبعه باصات من قبل النقطة التابعة للأمن العام  وأشار إلى أن الأطقم العسكرية المرافقه لموكب ضباط وجنود عفاش، تمكنت من الفرار بثلاثة باصات أخرى والهروب من النقطة الأمنية.</t>
  </si>
  <si>
    <t>شنت غارات التحالف غارات على مديريه الجراحي</t>
  </si>
  <si>
    <t>تمكنت قوات التحالف العربي بقيادة المملكة العربية السعودية لدعم الشرعية في اليمن وبإسناد ودعم من القوات المسلحة الإماراتية من تدمير زورقين مفخخين لميليشيات الحوثي الإيرانية قرابة الساحل الغربي لليمن كانت تستهدف استخدامهما في تنفيذ عمليات إرهابية</t>
  </si>
  <si>
    <t xml:space="preserve">قامت عصابات #الحوثي الارهابية بإرغام بعض ساكني الحارات بمغادرة بيوتهم والرحيل مثل حارة السور بالحديدة </t>
  </si>
  <si>
    <t>مقتل رجل وابنه إثر غارة لطيران التحالف استهدفت سيارتهم في الخط العام في مديرية التحيتا</t>
  </si>
  <si>
    <t xml:space="preserve"> طيران التحالف استهدف بخمس غارات مواقع وتجمعات تتمركز فيها المليشيا شمال مديرية باجل</t>
  </si>
  <si>
    <t>تعزيزات عسكرية، وأسلحة نوعية، تشمل دبابات عملاقة تمتلك سرعة فائقة معززة بمدافع ثقيلة ونوعية لم تعرفها جبهات اليمن من قبل الى جانب وصول مدافع عملاقة مزودة بقذائف تنشطر عند وصولها الى أهدافها الى عدة قذائف شديدة الانفجار وصلت إلى جبهات حيس من قبل التحالف العربي</t>
  </si>
  <si>
    <t>غارات جوية مكثفة استهدفت مواقع وتجمعات للمليشيا الحوثية بمديرية المصلوب اسفرت عن سقوط قتلى وجرحى من المليشيا الحوثية،وتدمير آليات قتالية وكمية من الأسلحة والذخائر.</t>
  </si>
  <si>
    <t>قتلى وجرحى في صفوف المنافقين إثر قصف مواقعهم في وادي سداح بالمصلوب وانفجار مخزن اسلحة</t>
  </si>
  <si>
    <t>غارات جوية مكثفة استهدفت مواقع وتجمعات للمليشيا الحوثية بمديرية المتون.</t>
  </si>
  <si>
    <t>تم استهداف آلية لمرتزقة العدوان تحمل معدل رشاش في جبهة صبرين، ما أسفر عن إحتراقها ومصرع وإصابة طاقمها .</t>
  </si>
  <si>
    <t>شهدت محافظة المحويت اليوم وقفات غضب احتجاجية تم تنظيمها في عموم المديريات والعزل عقب اداء صلاة جمعة اليوم بمناسبة مرور ثلاثة اعوام من الصمود والثبات في مواجهة العدوان االسعودي الامريكي الغاشم وتنديداً باستمرار الحصار الخانق المفروض على بلادنا</t>
  </si>
  <si>
    <t>اقتحمت مليشيا الحوثي مصلى خاصا بالنساء في منطقة جدر شمالي العاصمة صنعاء ‏واتخذته مقرا ومركزا لإدارة عملياتها.‏</t>
  </si>
  <si>
    <t>وقفة إحتجاجية  لطلاب مدرسة الشروق بمديرية السودة في عمران</t>
  </si>
  <si>
    <t>مواجهات عنيفة تدور منذ صباح الجمعة بين ميليشيات الحوثي ورجال القبائل في قرية بردون التابعة لقبائل الحداء شمال شرق المدينة.</t>
  </si>
  <si>
    <t>أقامت الهيئة النسائية وقفات وفعاليات متعددة في  بقرية الملحاء ومنطقة زراجة بمديرية الحدا والمنددة على مرور ثلاثة أعوام من العدوان الأمريكي السعودي على اليمن.</t>
  </si>
  <si>
    <t>أقامت الهيئة النسائية وقفات وفعاليات متعددة في عزله المرون والمركز بمديرية ضوران أنس والمنددة على مرور ثلاثة أعوام من العدوان الأمريكي السعودي على اليمن.</t>
  </si>
  <si>
    <t>نظم أبناء مدينة ذمار اليوم عقب صلاة الجمعة ، وقفة احتجاجية حاشدة بمناسبة مرور ثلاثة أعوام من الصمود الأسطوري في مواجهة العدوان السعودي الأمريكي الغاشم.</t>
  </si>
  <si>
    <t>أقامت الهيئة النسائية  وقفات وفعاليات متعددة في كلا من منطقه فتايل بمديرية جهران ,عزله الجبل بمديرية جهران والمنددة على مرور ثلاثة أعوام من العدوان الأمريكي السعودي على اليمن.</t>
  </si>
  <si>
    <t>نظم أهالي المعتقلين والمختفين قسرياً في سجون مدينة المكلا بمحافظة حضرموت شرق اليمن وقفة احتجاجية أمام مبنى المجمع القضائي في المدينة للمطالبة بإطلاق سراح أبنائهم.</t>
  </si>
  <si>
    <t xml:space="preserve"> وقفة احتجاجية نظمت اليوم بمرور ثلاثة أعوام من الصمود والثبات في مواجهة العدوان السعودي الأمريكي الذي يدخل العام الرابع على الشعب اليمني.</t>
  </si>
  <si>
    <t>طيران العدوان يشن 11 غارة على مديريتي حرض وميدي خلال الساعات الماضية</t>
  </si>
  <si>
    <t>دمرت مقاتلات التحالف العربي مخزن سلاح لمليشيا الحوثي الانقلابية في جبهة ميدي</t>
  </si>
  <si>
    <t xml:space="preserve"> طيران العدوان يستهدف إحدى المدارس في منطقة كرش بغارتين جويتين</t>
  </si>
  <si>
    <t>أكدت  مصادر ان المواجهات أسفرت عن أسر 12 من عناصر مليشيا الحوثي ومقتل وجرح العشرات من عناصرها واستعادة كميات كبيرة من الأسلحة والذخائر .</t>
  </si>
  <si>
    <t>تمكنت قوات الجيش والمقاومة اليوم الجمعة من تحرير مواقع استراتيجية جديدة حيث تم تحرير قريتي الجربوب وأملح وجبل حمالة الاستراتيجي المطل على الخط الرابط بين الراهدة والشريجة في كرش شمال لحج .</t>
  </si>
  <si>
    <t>تمكنت قوات الجيش والمقاومة الشعبية من تحرير جبلي الطويلة والمشجور وموقع الحجفة وتلة السنترال وسد ونفق الشريجة</t>
  </si>
  <si>
    <t xml:space="preserve"> مدفعية الجيش واللجان تستهدف تجمعات المنافقين في الجوازعة بمديرية طور الباحة</t>
  </si>
  <si>
    <t>شن طيران العدوان السعودي الأمريكي اليوم غارتين على مديرية صرواح استهدفت منازل المواطنين وألحقت أضرارا كبيرة فيها.</t>
  </si>
  <si>
    <t>اندلعت مواجهات عنيفة بين قوات الشرعية ومسلحي الحوثي في مديرية صرواح إثر محاولة تسلل للعناصر الحوثية على مواقع قوات الشرعية في جبل مرثد</t>
  </si>
  <si>
    <t>مرتزقة العدوان استهدفوا بعشرات القذائف مزارع ومنازل المواطنين في مناطق متفرقة بصرواح.</t>
  </si>
  <si>
    <t xml:space="preserve">أجبرت المليشيات الحوثية مكتب التربية بمديرية كسمة محافظة ريمة اليوم على إقامة فعالية طائفية في مدارسة النهضة. </t>
  </si>
  <si>
    <t xml:space="preserve"> غارة لطيران العدوان الأمريكي السعودي على منطقة طيبة الاسم بمديرية كتاف</t>
  </si>
  <si>
    <t xml:space="preserve"> غارة لطيران العدوان الأمريكي السعودي على منطقة الفرع بمديرية كتاف</t>
  </si>
  <si>
    <t>كشفت مصادر عسكرية، قيام مليشيات الحوثي بسحب المئات من مقاتليها من جبهة البيضاء، خلال الأسبوع الماضي.وقالت مصادر إن زعيم المليشيا، وجه قيادات جماعته بسحب المقاتلين من البيضاء وتوزيعهم على جبهتي الحديدة وصعدة.</t>
  </si>
  <si>
    <t xml:space="preserve"> استشهاد امرأة اثر انفجار قنبلة عنقودية من مخلفات العدوان بمديرية سحار</t>
  </si>
  <si>
    <t>شن طيران التحالف العربي غارات جوية على مواقع وتجمعات متفرقة للمليشيات الحوثية في مديرية نهم  أسفرت عن تدمير طقمين قتاليين وعربة بي أم بي ومخزن أسلحة.</t>
  </si>
  <si>
    <t>قتل شاب وطفل كانا على متن دراجة نارية بنيران مسلحين مجهولين ظهر اليوم الجمعة في شارع جمال وسط مدينة تعز.</t>
  </si>
  <si>
    <t>نفذ العشرات من ثوار تعز وقفة احتجاجية عقب صلاة الجمعة في ساحة الحرية بتعز للمطالبة بالأفراج عن سياسي مختطف للعام الثالث علي التوالي من قبل المليشيات الحوثية</t>
  </si>
  <si>
    <t> أكثر من 30 حوثياً سقطوا ما بين قتيل وجريح في تجدد المواجهات غرب تعز</t>
  </si>
  <si>
    <t>قتل قيادي حوثي  بمدفعية الجيش الوطني ، اليوم الجمعة ، في قهبان ، بمقبنة ، غربي تعز .</t>
  </si>
  <si>
    <t>قوات الجيش الوطني استعادت عدداً من المواقع بينها "قلعة لزوم"  شرق المحافظة.</t>
  </si>
  <si>
    <t>تمكن افراد امن عدن من القبض على ٣ من الارهابيين وضبط عدد من الاحزمة الناسفة والمواد المتفجرة الاخرئ كانت بحوزتهم . بالاضافة الى ضبط كاميرات تصوير حديثة تستخدمها فرق الاغتيالات . وتأتي هذه العمليه بعد رصد لتلك الخلية</t>
  </si>
  <si>
    <t>دارت معارك ضارية بين المقاومة الشعبية والمليشيا الحوثية في جبل ملح، ومناطق حنكة، ونظرة، والجماجم، والحيد، في آل حميقان، بمديرية الزاهر.</t>
  </si>
  <si>
    <t>دارت، اليوم السبت، معارك عنيفة بين القوات الحكومية ومليشيا الحوثي في المناطق الواقعة بين مديريتي ناطع، والملاجم عن مقتل 14 حوثيا واصابة أكثر من 17اخرين.</t>
  </si>
  <si>
    <t>قتل خمسة من مرتزقة العدوان السعودي بينهم قيادات وأصيب آخرون اليوم بنيران الجيش واللجان الشعبية في جبهة ناطع</t>
  </si>
  <si>
    <t>كشفت مصادر مطلعة  أن خلافا حاداً نشب بين نائب مدير أمن الضالع وقيادة قوات الحزام الأمني بالمحافظة أعقبها اشتباكات بين قوات الطرفين صباح السبت في منطقة سناح وتجددت في وقت لاحق مرتين.</t>
  </si>
  <si>
    <t>قال مصدر محلي ان شيخ منطقة العقلة في سناح، نجا ظهر اليوم السبت من محاولة اغتيال أمام مبنى محافظة الضالع سابقا.</t>
  </si>
  <si>
    <t xml:space="preserve">ترحيل دفعة من الحرس الجمهوري إلى قعطبة. </t>
  </si>
  <si>
    <t>قُتل خمسة مدنيين من أسرة واحدة اليوم السبت، في قصف لمقاتلات التحالف العربي الذي تقوده السعودية باليمن، في مدينة الجراحي</t>
  </si>
  <si>
    <t>قوات الشرعية تمكنت من السيطرة على معسكر الكسيع في منطقة عزلة الجمعة في الأطراف الجنوبية لمدينة الجراحي عقب معارك عنيفة دارت في محيطه لساعات</t>
  </si>
  <si>
    <t>تظاهر المئات من المواطنين والرياضيين امام مبنى النيابة العامة بمدينة الحديدة امس السبت مطالبين القصاص في القيادي في مليشيات الحوثي قاتل اللاعب الرياضي المعروف</t>
  </si>
  <si>
    <t>طيران التحالف قصف اليوم، بـغارتين على مزرعة لأحد المواطنين بمديرية الحسينية ما أدى إلى حدوث أضرار كبيرة في المزرعة  بالاضافه الى غارتين على منطقة الجاح بمديرية بيت الفقيه. ما أسفر عن مقتل 6 أشخاص بينهم أطفال، وإصابة اثنين آخرين".</t>
  </si>
  <si>
    <t xml:space="preserve">أفادت مصادر في ألوية العمالقة المشاركة في عملية تحرير الساحل الغربي أن قائد اللواء الأول عمالقة أصيب في عملية تحرير مدينة حيس </t>
  </si>
  <si>
    <t>غارة لطيران العدوان الامريكي السعودي على وادي زبيد</t>
  </si>
  <si>
    <t>غارتان لطيران التحالف على مديرية المصلوب</t>
  </si>
  <si>
    <t>قتلى وجرحى من المرتزقة إثر العملية العسكرية على مواقعهم في الهيجة وبيت السنتيل بمديرية المصلوب</t>
  </si>
  <si>
    <t>نفذت قوات صنعاء عملية عسكرية استهدفت مواقع قوات هادي في الهيجة وبيت السنتيل بمديرية المصلوب يشار إلى إن العملية أسفرت عن وقوع قتلى وجرحى في صفوف قوات هادي.</t>
  </si>
  <si>
    <t>قصفت مقاتلات التحالف بغارات جوية أخرى استهدفت مواقع وتجمعات وآليات قتالية للميليشيا في مديرية المتون.</t>
  </si>
  <si>
    <t>قنص 2 من المنافقين في جبهة حام بالجوف</t>
  </si>
  <si>
    <t>تمكنت قوات الجيش مسنودة بالمقاومة وطيران التحالف العربي صباح اليوم من تحرير معسكر "طيبة الإسم" الاستراتيجي من قبضة مليشيا الحوثي الانقلابية في مديرية برط العنان شمالي غرب محافظة الجوف.</t>
  </si>
  <si>
    <t>تمكنت قوات الجيش مسنودة بالمقاومة وطيران التحالف العربي اليوم من تحرير معسكر طيبة الإسم الاستراتيجي من قبضة مليشيا الحوثي الانقلابية في مديرية برط العنان شمالي غرب محافظة الجوف.</t>
  </si>
  <si>
    <t xml:space="preserve"> نظم القطاع التربوي بمديرية برط العنان محافظة الجوف اليوم وقفة إحتجاجية لإحياء الذكرى الثالثة للصمود في وجه العدوان السعودي الأمريكي .</t>
  </si>
  <si>
    <t>استهدفت مدفعية الجيش واللجان الشعبية  تجمعات مرتزقة الجيش السعودي في صحراء الأجاشر محققة اصابات مباشرة</t>
  </si>
  <si>
    <t xml:space="preserve">قالت مصادر اعلامية ان مجهولين اقدموا على اختطاف صحفي في العاصمة صنعاء. حيث ان مسلحين يستلقون سيارة هايلوكس  اعترضوا طريقه في منطقة بيت بوس جنوب صنعاء وأضافت أنهم «أجبروه على الصعود إلى السيارة ولم يعرف مصيره حتى اللحظة ولايزال تلفونه مغلق». </t>
  </si>
  <si>
    <t>قرر تجار بالعاصمة صنعاء الإضراب عـــن استيراد مادة الغاز المنزلي، عــلـى خلفية الجمارك الجائرة التي أقرتها المليشيا الحوثية عــلـى مقطورات الغاز القادمة نحو صنعاء.</t>
  </si>
  <si>
    <t>نظمت مليشيا الحوثي الانقلابية عملية التجنيد الإجباري والبحث عن مقاتلين جدد في محافظة ذمار، وسط البلاد، لتغطية العجز وردف جبهات القتال المنهارة التي تتلقاها أسبوعيا، واستحداث معسكرات بتحويلها عددا من المناطق إلى ثكنات عسكرية.</t>
  </si>
  <si>
    <t>أهالي حارة الخير بمدينة ذمار، ألقوا أمس السبت، القبض على عصابة إجرامية يترأسها قيادي حوثي “ والذي قام باختطاف العديد المواطنين.</t>
  </si>
  <si>
    <t>قتل مسلح وجرح آخرين في اشتباكات بين مسلحين من قبائل عبيدة وأفراد من قبيلة الصاعر في نقطة تم استحداثها في محافظة حضرموت.</t>
  </si>
  <si>
    <t>شنت مقاتلات التحالف العربي، اليوم السبت غارات جوية استهدفت مواقع يتمركز فيها الإنقلابيين في مناطق متفرقة من مديرية حرض الحدودية.</t>
  </si>
  <si>
    <t>غارات للتحالف استهدفت مواقع وتجمعات للإنقلابيين في مديرية ميدي المجاورة.</t>
  </si>
  <si>
    <t>مدفعية الجيش واللجان الشعبية دكت تجمعات للجنود السعوديين شمال صحراء ميدي.</t>
  </si>
  <si>
    <t>نظمت بمديرية المخادر محافظة إب اليوم وقفة حاشدة بمرور ثلاثة أعوام من الصمود</t>
  </si>
  <si>
    <t>طالب منتسبو الجامعة، خلال وقفة احتجاجية، صباح اليوم السبت، بحضور عدد كبير من اعضاء هيئة التدريس والموظفين، الجهات المسؤولة بصرف مرتباتهم كاملة، وإنقاذ حياتهم، ورفع معاناتهم.</t>
  </si>
  <si>
    <t>نظمت بمديرية جبلة بمحافظة إب اليوم وقفة بمرور ثلاثة أعوام من الصمود والثبات في وجه العدوان.</t>
  </si>
  <si>
    <t>لقي عدد من مسلحي قوات التحالف مصرعهم بنيران الجيش اليمني وأكد مصدرأن الجيش اليمني واللجان الشعبية شنوا هجوما واسعا فجراليوم استهدفوا من خلاله مركز قيادة مسلحي التحالف في جبل حمالة مديرية كرش محافظة لحج،</t>
  </si>
  <si>
    <t xml:space="preserve">كسرت قوات المقاومة الجنوبية فجر اليوم، تسللا لمليشيات الحوثيين في جبل حمالة شمال كرش بمحافظة لحج. </t>
  </si>
  <si>
    <t>تمكن أبطال الجيش اليمني من تحرير العديد المواقع المحيطة بجبل حمالة، وفرار العشرات من مسلحي التحالف أمام كثافة النيران التي يفرضها الجيش اليمني على مواقع التحالف هناك.</t>
  </si>
  <si>
    <t>تمكن أمن لحج اليوم السبت من القبض على عصابة ترويج مخدرات بالمحافظة.وأفادت المصادر أن عملية القبض جاءت بعد تحريات ورصد وتتبع دقيق من قبل القوات الأمنية استمرت لعدة اسابيع استطاعت خلالها الاجهزة الأمنية من تتبع حركة هذه العصابة واساليب البيع وعددهم وضبط كل المخدرات التي بحوزتهم.</t>
  </si>
  <si>
    <t>اشتبكت صباح اليوم، قوات الجيش الوطني اليمني مع ميليشيات الحوثي شمال ‏مديرية صرواح  أوقعت الميليشيا خسائر فادحة، في الأرواح والعتاد.</t>
  </si>
  <si>
    <t>قنص منافق في الضيق</t>
  </si>
  <si>
    <t xml:space="preserve"> نظمت بمديرية الجبين محافظة ريمة فعالية بمرور ثلاث أعوام من الصمود في وجه العدوان بمشاركة عدد من مدارس المديرية.</t>
  </si>
  <si>
    <t xml:space="preserve"> نظم أبناء ربوع بني خولي بمديرية بلاد الطعام اليوم وقفة احتجاجية بمرور ثلاثة أعوام من الصمود في وجه العدوان </t>
  </si>
  <si>
    <t>قال مصدر إن الجيش اليمنى تمكن بدعم من التحالف العربى من استعادة السيطرة على معسكر وسلسلة جبال طيبة الاسم التابعة لمحور صعدة، وذلك بعد معارك عنيفة مع الحوثيين ما أسفر عن مقتل 70 عنصرا حوثيا.</t>
  </si>
  <si>
    <t>أقام أبناء عزلة المقاش بمديرية سحار وأبناء منطقة آل سالم بمديرية كتاف وقفتان قبليتان بمناسبة مرور ثلاثة أعوام من العدوان السعودي الأمريكي الغاشم .</t>
  </si>
  <si>
    <t xml:space="preserve"> استشهاد مواطن بانفجار قنبلة عنقودية من مخلفات العدوان في منطقة آل الشيخ بمديرية منبه الحدودية</t>
  </si>
  <si>
    <t>أشارت مصادر إلى أن مواقع وتحركات للمليشيا في مناطق متفرقة من مديرية منبه الحدودية، تعرضت لقصف صاروخي ومدفعي عنيف.</t>
  </si>
  <si>
    <t xml:space="preserve"> غارة لطيران العدوان  الأمريكي السعودي على منطقة القد بمديرية رازح الحدودية</t>
  </si>
  <si>
    <t>مصدر محلي أكد إن طيران التحالف استهدف بغارة سيارة في منطقة بركان برازح ما أدى لمقتل وإصابة أربعة مواطنين.</t>
  </si>
  <si>
    <t>أشارت مصادر إلى أن مواقع وتحركات للمليشيا في مناطق متفرقة من مديرية رازح الحدودية، تعرضت لقصف صاروخي ومدفعي عنيف.</t>
  </si>
  <si>
    <t>غارتان لطيران العدوان السعودي الأمريكي على مديرية شدا</t>
  </si>
  <si>
    <t>قال مصدر عسكري في وزارة الدفاع في صنعاء إن مقاتلي "أنصار الله" نفذوا هجوماً واسعا من 3 محاور على مواقع سيطرت عليها قوات هادي، العام الماضي في مديرية نهم شرق العاصمة صنعاء".وأضاف المصدر أن المسلحين تمكنوا من استعادة غالبية المواقع، التي فقدوها عام 2017 في مناطق سلسلة جبال يام والحول والقرن والمجاوحة، وأوقعوا 120 قتيلا في صفوف قوات الرئيس هادي بينهم قيادات، كما أسروا عددا كبيرا من العسكريين وأعطبوا عشرات الآليات العسكرية.</t>
  </si>
  <si>
    <t>تعرض موكب قيادة المجلس الانتقالي بمحافظة شبوة لكمين مسلح من قبل أفراد اللواء 26 ببيحان وذلك عندما كانوا في طريقهم إلى مديرية عين</t>
  </si>
  <si>
    <t>قال مصدر في بيحان بمحافظة شبوة أن قوات أمنية  أوقفت وفداً تابعاً للمجلس الانتقالي الجنوبي كان في طريقه إلى حضور تدشين فرع المجلس في وادي عين بيحان.</t>
  </si>
  <si>
    <t>مصرع وإصابة عدد من مرتزقة العدوان في عملية عسكرية للجيش واللجان على مواقعهم في جبل السن بمنطقة الكدحة بالمديرية .</t>
  </si>
  <si>
    <t>قُتلت امرأة وشخص آخر اليوم السبت، جراء اشتباكات بين مسلحين قرب مقر مديرية المظفر في مدينة تعز </t>
  </si>
  <si>
    <t>قيادي وقيادي آخر للمليشيات قتلا  بغارة لطيران التحالف العربي استهدفتهم في الراهدة بمحافظة تعز.</t>
  </si>
  <si>
    <t>لقي13 من عناصر مليشيا الحوثي الإنقلابية مصرعهم وأصيب أكثر من20آخرين إثر تجدد المعارك العنيفة بين قوات الجيش الوطني والمليشيا الحوثية في مديرية مقبنة، غربي مدينة تعز.</t>
  </si>
  <si>
    <t xml:space="preserve">حريقاً اندلع في مصنع البلاستيك بمنطقة الضباب،واندلع الحريق  في المصنع جراء تعرضه لقصف مدفعي من قِبل مليشيات الحوثي. </t>
  </si>
  <si>
    <t xml:space="preserve"> شهدت جبهة الضباب، مواجهات متقطعة بين قوات الجيش الوطني والمليشيا الحوثية في مناطق شرقي جبل المنعم، والاشعاب، وتبة الخلوة، والصياحي.</t>
  </si>
  <si>
    <t xml:space="preserve">سلم الجيش الوطني لملشيا الحوثيين جثث 25 من مسلحيهم قتلوا خلال المواجهات في محافظة تعز بموجب صفقة </t>
  </si>
  <si>
    <t>نفذ عدد من نشطاء منظمات المجتمع المدني، بمدينة تعز، اليوم السبت، وقفة احتجاجية، امام مبنى محافظة تعز، تنديدا بإستمرار عمليات الاغتيالات والانفلات الأمني بالمدينة .</t>
  </si>
  <si>
    <t>قالت مصادر موثوقة ان حملة المداهمات التي خاضتها القوات الخاصة والتدخل السريع مساء اليوم عثرت على ،39 هون عيار 82وخمس قذايف عيار، 122و12عبوه ناسفه، وعشر، دباب، صحه صنع محلي، عبوات و69عبوات ناسفه تي ان تي، تارجيه الصنع</t>
  </si>
  <si>
    <t>عثرت قوات الأمن، على جثة مجهولة الهوية، لشاب في العقد الثالث من عمره، مرمية على قارعة الطريق، مساء الأحد، في مدينة إنماء، بالعاصمة المؤقتة عدن.</t>
  </si>
  <si>
    <t>ألقت الوحدة الأمنية الخاصة بمكافحة الإرهاب التابعة لإدارة أمن عدن فجر اليوم القبض على فريق تصوير تابع لتنظيم " داعش " بعدن والمكوّن من 3 اشخاص وبحوزتهم عدّة تصوير عالية التقنية بينها كاميرات تصوير احترافية وعدسات تقريب خاصة تبلغ قيمتها مئات الدولارات بالإضافة الى طائرات خاصة بالتصوير الجوّي .</t>
  </si>
  <si>
    <t>وجدت  قوات الأمن في وكر التنظيم الذي تمّت مداهمته في إحدى مديريات محافظة عدن على عبوات ناسفة بالغة الصغر وضعت بداخل عُلب خاصة بالمصوغات الذهبية ورُبطت بواسطة أسلاك خاصة بأجهزة تفجير عن بُعد .كما تم العثور على مواد خطرة التي كانت في وكر داعش أحزمة ناسفة جاهزة للتفجير وأصابع ديناميت وأكياس تحوي مادة السي فور شديدة الانفجار بالاضافة الى كميات من الاسلحة والمتفجرات بجميع انواعها</t>
  </si>
  <si>
    <t>وقال سكان محليون ان نافذين اقدموا على البسط العشوائي في مبنى البلدية بكريتر في ظل صمت مريب من الاجهزة الأمنية والسلطات المحلية بالمديرية.</t>
  </si>
  <si>
    <t>دارت معارك عنيفة بين قوات الجيش الوطني والمقاومة الشعبية مسنودة بطائرات التحالف من جهه ومليشيات الحوثي من جهه اخرى في منطقة فضحة . المعارك اسفرت عن مقتل 14 حوثيا واصابة أكثر من 17 اخرين بينهم قياديين .</t>
  </si>
  <si>
    <t>وحدة الهندسة تدمر آلية لمنافقي العدوان بعبوة ناسفة في جبهة ناطع ومصرع طاقمها</t>
  </si>
  <si>
    <t>مصرع وإصابة عدد من المنافقين بانفجار عبوة ناسفة أمام شبكة ذي ناعم</t>
  </si>
  <si>
    <t>اغتال مسلحان مجهولان يستقلان دراجه نارية اليوم الأحد أحد أفراد اللواء ٣٣ الجرباء بمحافظة الضالع.</t>
  </si>
  <si>
    <t>تسبب خلاف داخلي بين قيادات مليشيا الحوثي الانقلابية في مديرية دمت بمحافظة الضالع جنوب البلاد في اندلاع مواجهات مسلحة ظهر اليوم الاحد بين مجاميع مسلحة تتبع هذه القيادات .</t>
  </si>
  <si>
    <t>طيران العدوان استهدف بثماني غارات مديرية الجراحي</t>
  </si>
  <si>
    <t>قال مصدر محلي في محافظة الحديدة, اليوم الأحد، إن مسلحين تابعين لجماعة الحوثيين، دمروا أنبوب نقل النفط الرابط بين حقل صافر وميناء راس عيسى على البحر الأحمر</t>
  </si>
  <si>
    <t>تواصل مليشيا الحوثي قصف منازل مديرية حيس التي تم تحريرها  و مقتل طبيب يمني بالاضافه الى اصابه أربعة مدنيين، إثر قصف لمسلحي الحوثي بقذائف الهاون، على مستشفى حيس الريفي</t>
  </si>
  <si>
    <t>أقدمت مليشيا الحوثي على نهب أخشاب ثمينة من مباني تركتها بريطانيا في جزيرة كمران عند احتلالها للجزيرة في نهاية القرن التاسع عشر وبدايات القرن العشرين</t>
  </si>
  <si>
    <t>عملية هجومية على مواقع منافقي العدوان في معسكر السلان وكبري الباحث بوادي شواق بمديرية الغيل وقتلى وجرحى في صفوفهم</t>
  </si>
  <si>
    <t>تم إعطاب آلية عسكرية للمرتزقة في جبهة المهاشمة بمديرية خب والشعف، ما أدى إلى مصرع وإصابة من كانوا على متنها.</t>
  </si>
  <si>
    <t xml:space="preserve"> مليشيا الحوثي، أقدمت عصر اليوم الأحد على محاصرة مصرف الكريمي في شارع صعدة وسط مدينة عمران وأضافت المصادر لـأن المليشيات عممت صباح اليوم على جميع محلات الصرافة بدفع مبلغ مئة ألف ريال على كل مصرف، وتهددهم بإغلاق مصارفهم واعتقالهم إذا لم يقوموا بدفع المبلغ نهاية اليوم</t>
  </si>
  <si>
    <t>انطلقت الحشود من مختلف مديريات محافظة عمران ترافقها قوافل دعم للمرابطين في جبهات الشرف والبطولة.</t>
  </si>
  <si>
    <t>أعلنت المنطقة العسكرية الأولى بوادي حضرموت مساء أمس القاء القبض على شخصين مطلوبين امنيا في شبام حضرموت في قضايا إرهاب .</t>
  </si>
  <si>
    <t xml:space="preserve">مقتل مواطن بمنطقة الحوطة مديرية شبام برصاص مسلحين مجهولين وافاد مصدر محلي بان المجني عليه ينتمي للتيار السلفي </t>
  </si>
  <si>
    <t>طيران العدوان الأمريكي السعودي يشن 11 غارة على مديريتي حرض وميدي خلال الساعات الماضية</t>
  </si>
  <si>
    <t>قال مصدر محلي بأن شابا قتل برصاص مسلحين بمنطقة السحول شمال مدينة إب أثناء مروره عبر دراجة نارية فوق جسر المنطقة.</t>
  </si>
  <si>
    <t>شاب قتل برصاص راجع في مديرية جبلة جنوب غرب المحافظة</t>
  </si>
  <si>
    <t>دشنت السلطة المحلية مسنودة بقوات أمنية صباح  الأحد حملة  كبيرة لازالة العشوائيات والتعديات غير القانونية في مدينة الحوطة عاصمة محافظة لحج .</t>
  </si>
  <si>
    <t>غارات لطيران التحالف على مواقع الجيش اليمني في منطقة الشريجة وحمالة.</t>
  </si>
  <si>
    <t xml:space="preserve"> قام مقاتلو الجيش واللجان مجددا في وقت آخر اليوم بتوجيه ضربات مدفعية استهدفت تحصينات مسلحي التحالف في جبل حمالة.</t>
  </si>
  <si>
    <t>شن مقاتلو الجيش اليمني في جبهة لحج صباح اليوم هجوماً مباغتاً على مواقع مسلحي التحالف في جبل حمالة بمنطقة الضاحي قال مسؤول عسكري أن الهجوم اسفر عن مصرع احد قيادات مسلحي التحالف, إلى جانب خمسة افراد من ابناء منطقة ردفان ينتمون لقوات الحزام الأمني.</t>
  </si>
  <si>
    <t>انفجرت عبوتين ناسفة زرعها مجهولون وقتلت أربعة من جنود الجيش وجرح اخرين ودمرت طقم عسكري بصرواح.</t>
  </si>
  <si>
    <t>أحبط الجيش الوطني فجر اليوم خمس عبوات ناسفة زرعها مجهولون في خط إمدادات الجيش الوطني بالقرب من البوابة الغربية لمعسكر كوفل داخل جبهة صرواح غرب مأرب.</t>
  </si>
  <si>
    <t xml:space="preserve"> مليشيا الانقلاب تجبر المواطنين على المشاركة في فعالية يعد لها بصنعاء والرفض سيد الموقف</t>
  </si>
  <si>
    <t>طيران التحالف يشن غارة على جبل شعير في مديرية باقم</t>
  </si>
  <si>
    <t xml:space="preserve"> قصف صاروخي ومدفعي على منطقة الغور بمديرية غمر</t>
  </si>
  <si>
    <t>شن طيران التحالف أكثر من غارة على مواقع للميليشيات في منطقة غمار بمديرية رازح الحدودية</t>
  </si>
  <si>
    <t xml:space="preserve"> قصف صاروخي ومدفعي على مناطق متفرقة من مديرية شدا الحدودية </t>
  </si>
  <si>
    <t>شنت مقاتلات التحالف العربي غارات ناجحة على مخزن أسلحة وآليات قتالية تابعة ‏لميليشيا الحوثي الانقلابية.‏</t>
  </si>
  <si>
    <t>سقط العشرات من ميليشيات الحوثي الانقلابية بين قتيل وجريح في معارك وقصف مدفعي لقوات الجيش الوطني على مواقع متفرقة في #مديرية_نهم شرقي #صنعاء.</t>
  </si>
  <si>
    <t>شهدت "جبهة الميمنة" (أقصى شمال نهم) اشتباكات متقطعة، استخدمت فيها مختلف الأسلحة الخفيفة والمتوسطة، وتمكنت خلالها قوات الجيش من تحرير عدد من التباب في سلسلة جبال جرشب الفاصلة بين مديرية نهم ومديرية الغيل بمحافظة #الجوف.</t>
  </si>
  <si>
    <t>تمكنت قوات النخبة الشبوانية_محور الصعيد_ خلال حملة مداهمة من العثور على سيارة نوع هيلكس  كما تم ضبط مدفع ” 37 ” ومنصة صواريخ غراد في إحدى المزارع بالاضافه الى اكتشاف مخزن سري تحت الارض توجد فيه عدد كبير من ذخائر المدفعية والدبابات أضافة إلى عدد من الصواريخ الحرارية،والعبوات الناسفة والأجهزة التي يتم استخدامها في العمليات الإرهابية.</t>
  </si>
  <si>
    <t>عبوة ناسفة انفجرت في طقم عسكري تابع لقيادة محور تعز جوار مبنى التربية والتعليم في شارع جمال - وسط المدينة.</t>
  </si>
  <si>
    <t> ألقت الأجهزة الامنية التابعة لسلطات صنعاء صباح اليوم الأحد القبض على واحد من أخطر قيادات تنظيم القاعدة الإرهابي والذي يتهم بتنفيذ عدد من العمليات الإرهابية من بينها تفجير المركز الثقافي في محافظة إب في ديسمبر 2014م والذي خلف عشرات القتلى والجرحى.</t>
  </si>
  <si>
    <t>غارات جوية نفذتها مقاتلات التحالف العربي استهدفت تجمعات وآليات لمليشيا الحوثي الانقلابية في منطقة الجعاشية بالراهدة جنوب شرق تعز".</t>
  </si>
  <si>
    <t> مصرع 5 من مرتزقة العدوان السعودي  إثر كمين محكم بعبوة ناسفة في تبة الخزان بجبهة الكدحة بتعز.</t>
  </si>
  <si>
    <t>القوات الخاصة تنفذ مداهمات واسعة وتضبط خلية ومصنع متفجرات بالوضيع.</t>
  </si>
  <si>
    <t>نظمت الهيئة العسكرية العليا للجيش والأمن الجنوبي، اليوم، مظاهرة احتجاجية أمام منزل نائب رئيس حكومة الشرعية وزير الداخلية في منطقة ريمي بمديرية المنصورة،</t>
  </si>
  <si>
    <t>روى سكان محليين انهم سمعوا دوي انفجار عنيف هز مدينة خور مكسر جنوب شرق العاصمة عدن .</t>
  </si>
  <si>
    <t xml:space="preserve"> قصفت مدفعية الجيش اليمني، مواقع وتجمعات للميليشيات الحوثية في منطقة فضحة بمديرية الملاجم، ما أسفر عن مقتل 5 من عناصر الميليشيات وإصابة 6 آخرين.</t>
  </si>
  <si>
    <t>لقي 13 عنصرا من ميليشيات الحوثي الانقلابية مصرعهم، الاثنين، بينهم قيادي ميداني، في قصف مدفعي ومعارك عنيفة مع الجيش اليمني في جبال الظهر الاستراتيجية الفاصلة بين مديريتي ناطع والملاجم</t>
  </si>
  <si>
    <t>بسبب الانفلات الأمني في مدينة الضالع منظمة دولية تعلق أنشطتها الطبية في المحافظة</t>
  </si>
  <si>
    <t>قيادي يعلن تسليم النقطة التابعة للكتيبة السابعة للحزام الأمني بالضالع ومساندته لهم</t>
  </si>
  <si>
    <t xml:space="preserve">قوات الحزام الامني ابطلت مفعول عبوة ناسفة كانت معدة للتفجير في طريق القبه بالقرب من مدينة الضالع. </t>
  </si>
  <si>
    <t>لقي قائد نقطة تفتيش تابعة لمليشيا الحوثي الإنقلابية مصرعة وأصيب اثنين من مرافقيه في عملية نوعية للمقاومة الشعبية بمديرية جبن، شرقي محافظة الضالع، جنوبي البلاد.</t>
  </si>
  <si>
    <t xml:space="preserve">الطيران الحربي استهدف تحركات للمليشيا في الحسينية </t>
  </si>
  <si>
    <t xml:space="preserve">قال مصدر عسكري إن غارات التحالف العربي دمرت دبابات في المنصورية </t>
  </si>
  <si>
    <t>قالت مصادر  إن مليشيا الحوثي قامت بتعذيب أحد الصيادين من محافظة الحديدة حتى الموت في إدارة الأمن بالمحافظة. واضافت، إن المليشيات الحوثية  قامت باختطاف أربعة صيادين رفضوا التجنيد في صفوف المليشيا</t>
  </si>
  <si>
    <t>قال مصدر عسكري إن غارات التحالف العربي دمرت دبابات في مزارع التحيتا.</t>
  </si>
  <si>
    <t> غارات جوية استهدفت مواقع وتجمعات للمسلحين الإنقلابيين في منطقة الجاح، بمديرية بيت الفقيه.</t>
  </si>
  <si>
    <t>استهدفت ميليشيا الحوثي الانقلابية ، بالقذائف ، الأحياء السكنية والمساجد والمدارس في مديرية "حيس  حيث قصفت منزل أحد المواطنين بقذائف عشوائية ، مما أدى إلى إصابة جميع أفراد الأسرة ، وتضرر المنزل بشكل كامل و استهدفت إحدى المدارس حيث ألحقت الضرر بها ، مما أدى إلى تهدم أجزاء كبيرة منها</t>
  </si>
  <si>
    <t>أكد مصدر أن 11 عربة وآلية عسكرية تم تدميرهن بشكل كامل في الغارات الجوية بمناطق جبل رأس كانت متجهة إلى الجراحي</t>
  </si>
  <si>
    <t>مقاتلات التحالف استهدفت تجمعا للمليشيا في مدينة زبيد و سقوط قتلى وجرحى من المليشيا من جراء القصف</t>
  </si>
  <si>
    <t>افشلت قوات الجيش الوطني بالجوف اليوم الاثنين محاولة تسلل لعناصر مليشيا الحوثي الانقلابية في جبهة العقبة .</t>
  </si>
  <si>
    <t xml:space="preserve">شنت مقاتلات التحالف العربي أربع غارات جوية استهدفت مواقع وتعزيزات للمليشيا الحوثية </t>
  </si>
  <si>
    <t>الجيش ينفذ عملية عسكرية بمديرية المصلوب ويفشل محاولة تسلل ‏ في العقبة</t>
  </si>
  <si>
    <t xml:space="preserve"> قصفت مقاتلات التحالف العربي بعدة غارات جوية مواقع وتجمعات للمليشيا الحوثية في مديرية برط العنان، شمالي غرب المحافظة.</t>
  </si>
  <si>
    <t>معارك عنيفة دارت بين قوات الجيش الوطني والمليشيا الحوثية في منطقة المهاشمة، بمديرية خب الشعف.</t>
  </si>
  <si>
    <t>غارة لطيران العدوان الأمريكي السعودي على مديرية الخبت بمحافظة المحويت</t>
  </si>
  <si>
    <t>قالت مصادر محلية إن صاروخاً باليستيا أطلقته المليشيات الانقلابية في ساعات متأخرة من مساء أمس الاثنين، سقط في منطقة خالية من السكان في مديرية الخبت, وأشارت المصادر إلى أن المليشيات الانقلابية أطلقت الصاروخ من مناطق سيطرتها في الساحل الغربي باتجاه الاراضي السعودية، الا أنه سقط في المحويت قبل أن يبلغ هدفه.</t>
  </si>
  <si>
    <t>قالت مصادر محلية إن مشرف الحوثيين في منطقة الخبت بالمحويت قام بإحراق ثلاث شاحنات مليئة بمادة البترول بعد أن رفض مالك المحطة دفع المجهود الحربي للمليشيا.</t>
  </si>
  <si>
    <t>شهدت العاصمة صنعاء ، اليوم الاثنين ، حشداً مليونياً استجابة لدعوات قائد الثورة السيد عبدالملك بدر الدين الحوثي بمناسبة الذكرى الثالثة من الصمود في وجه العدوان ودخول الحرب على اليمن عامها الرابع .</t>
  </si>
  <si>
    <t xml:space="preserve"> الحوثيون يطلقون سراح 51 شخصا اعتقلوهم من مسيرة الورود قبل ايام.</t>
  </si>
  <si>
    <t>قالت مصادر محلية في صنعاء إن نساء زينبيات تابعات لمليشيا الحوثي قمن بأداء الشعائر الحسينية الطائفية في احد شوارع صنعاء.  وذكرت المصادر أن النساء كن يقمن بلطم رؤسهن وضرب اجسامهن في شارع عشرين بوسط صنعاء وهي شعارات حسينية طائفية.</t>
  </si>
  <si>
    <t xml:space="preserve">أكدت المصادر أن غارتان لمقاتلات التحالف العربي استهدفت مليشيات الحوثي في مديرية السود بمحافظة عمران </t>
  </si>
  <si>
    <t>غارتان لطيران العدوان الأمريكي السعودي على منطقة العمشية بمديرية حرف سفيان</t>
  </si>
  <si>
    <t xml:space="preserve">هددت مليشيا الحوثي الإرهابية، أبناء محافظة حجة بالاعتقال ومصادرة ممتلكاتهم في حال لم يشاركوا بفعاليتهم </t>
  </si>
  <si>
    <t>9غارات أمريكية سعودية على مديريتي حرض وميدي خلال الساعات الماضية</t>
  </si>
  <si>
    <t xml:space="preserve">اقتحمت مليشيا الحوثي الانقلابية منزل مواطن في مديريه مذيخرة جنوب شرق محافظة ٳب وسط البلاد. </t>
  </si>
  <si>
    <t>ضبطت الوحده الخاصة بمكافحة الارهاب التابعة للاداره امن لحج  عدد من عناصر القاعدة  بينهم قيادي في التنضيم وشنت وحده مكافحة الارهاب حملات مداهمة لمناطق متفرقة في الحوطة وتبن والخضرا اعتقال مطلوبين امنين</t>
  </si>
  <si>
    <t xml:space="preserve"> غارة لطيران العدوان الأمريكي السعودي على كرش</t>
  </si>
  <si>
    <t>سقط قتلى وجرحى من عناصر مليشيا الحوثي، مساء اليوم، خلال استهداف مقاتلات التحالف طقمين حوثيين في القبيطة شمال لحج.</t>
  </si>
  <si>
    <t xml:space="preserve"> قامت ميليشيا الحوثي  اليوم، بتفجير منزل وسيارة لمواطن"  بمنطقة ثوجان  في لحج</t>
  </si>
  <si>
    <t>أكد مصدر عسكري عن مقتل خمسة من مسلحي التحالف واصابة عدد آخرين يتبعون قيادي سلفي في تفجيرعبوتين ناسفتين استهدفتا  آلية عسكرية لهم في جبل الكمرة منطقة الصبيحة محافظة لحج.</t>
  </si>
  <si>
    <t>أحبطت قوات الحزام الامني بمحافظة لحج عملية تفجير بعبوة ناسفة زرعت على بعد امتار من نقطة الرباط  بمحافظة لحج  وتم تحريك قوة امنية وتطويق المنطقة وايقاف حركة السير ومنع المواطنين من الاقتراب وتم احباط العبوة وتفكيكها والتعامل معهاقبل تفجيرها</t>
  </si>
  <si>
    <t>ضبطت الوحده الخاصة بمكافحة الارهاب التابعة للاداره امن لحج  عدد من عناصر القاعدة  بينهم قيادي في التنضيم وشنت وحده مكافحة الارهاب حملات مداهمة لمناطق متفرقة في الحوطة وتبن واعتقال مطلوبين امنين</t>
  </si>
  <si>
    <t xml:space="preserve">تمكنت نقطة الرباط التابعة للحزام الأمني في لحج ، من إحباط عملية تهريب عدد من النواظير الليلية ، التي تستخدم في المعارك القتالية ، كانت في طريقها الى العاصمة عدن </t>
  </si>
  <si>
    <t>أطلقت ميليشيات الحوثي، اليوم الاثنين، صاروخا باليستيا باتجاه  محافظة مأرب وقالت مصادر عسكرية إن منظومة الباتريوت التابعة للتحالف اعترضت الصاروخ</t>
  </si>
  <si>
    <t>أفادت مصادر محلية بمأرب إن عبوة ناسفة انفجرت ظهر اليوم بالقرب من سوق القات في مدينة مأرب أدت إلى إصابة سائق باص .</t>
  </si>
  <si>
    <t xml:space="preserve"> استشهاد 3 مواطنين أثناء رعيهم للمواشي بغارة لطيران العدوان بمنطقة غافرة التابعة لمديرية الظاهر</t>
  </si>
  <si>
    <t>أوضح مصدر أن طيران العدوان شن غارتين على منطقة المحرام بمديرية الصفراء</t>
  </si>
  <si>
    <t>4غارات أمريكية سعودية على منطقتي المليل ومحجوبة بمديرية كتاف</t>
  </si>
  <si>
    <t xml:space="preserve"> إستشهاد مواطن وإصابة امرأة وطفلتين بجروح بغارة لطيران العدوان الأمريكي السعودي على منزل مواطن في منطقة وادي آل جابر بمديرية مجز</t>
  </si>
  <si>
    <t xml:space="preserve"> إصابة امرأه جراء تجدد القصف الصاروخي والمدفعي على مناطق متفرقة من مديرية رازح الحدودية</t>
  </si>
  <si>
    <t xml:space="preserve">أوضح مصدر أن طيران العدوان شن غارة على معسكر الجمهورية بمدينة صعدة </t>
  </si>
  <si>
    <t>أشار مصدر إلى أن الطيران استهدف بغارة منطقة آل الصيفي بمديرية سحار</t>
  </si>
  <si>
    <t>إصابة مواطن بجروح بقصف صاروخي سعودي على مناطق متفرقة من مديرية شدا الحدودية</t>
  </si>
  <si>
    <t>غارة لطيران العدوان الأمريكي السعودي على مديرية #نهم</t>
  </si>
  <si>
    <t>قام عنصرين من القاعدة بتسليم انفسهم للنخبة في مديريه الصعيد.</t>
  </si>
  <si>
    <t>قامت القوات الخاصه في النخبه الشبوانيه من عمليه مداهمات على مواقع تابعه للتنظيم بمديريه الصعيد وتم العثور على مدفع ميداني عيار 85 واجهزة كمبيوتر محمولة والعديد من الفلاشات التي تحتوي على مواد اعلامية تخص التنظيم . كما تم العثور على وثائق خطيرة وسرية للغاية تخص التنظيم تثبت تورط وعلاقة وثيقة بين مسؤلين كبار في الدوله وتنظيم القاعدة ، وايضاً تم العثور على اكثر من 200سجل تجاري يستخدمها التنظيم في عمليات غسيل الاموال العامة المنهوبة.</t>
  </si>
  <si>
    <t>مسلحين ملثمين دخلوا في مسيرة العسكريين المطالبة بالراتب وبدأوا بقطع شارع جمال وسط تعز وضرب الرصاص عشوائيا وعلى اطقم عسكرية تتبع الشرطة العسكرية.</t>
  </si>
  <si>
    <t>العشرات من العسكريين  من ابناء الشقب خرجوا في تظاهرة يطالبون برواتب في شارع جمال وسط تعز .</t>
  </si>
  <si>
    <t>معارك عنيفة بين قوات الجيش الوطني والمليشيا الحوثية شمالي المدينة، تركزت في جبهة الزنوج.</t>
  </si>
  <si>
    <t>وصول قوات الجيش الوطني إلى منطقة ثبرة، ومشارف منطقة الضلعة، الواقعة في أطراف مديرية خدير، جنوبي المحافظة، والواقعة في أطراف مدينة الراهدة الجنوبية.</t>
  </si>
  <si>
    <t>امرأة استشهدت في منطقة حمير بمديرية مقبنة ،مساء اليوم، جراء القصف الذي تتعرض له المنطقة من قبل مليشيا الحوثي الإنقلابية، غرب المدينة. </t>
  </si>
  <si>
    <t>وصول تعزيزات عسكرية إلى جبهة مديرية مقبنة، غربي تعز</t>
  </si>
  <si>
    <t>عمليات عسكرية ادت الى مصرع خمسة من منافقي ومرتزقة العدوان  إثر تدمير آلية تابعة لهم في الساحل الغربي بمحافظة تعز</t>
  </si>
  <si>
    <t>خاضت قوات الجيش الوطني معارك ضارية ضد مليشيا الحوثي الإنقلابية في جبهات الكريفات، ولوزم، والصرمين أسفرت المواجهات في الجبهة الشرقية عن مقتل وإصابة أكثر من20عنصرا من المليشيا الحوثية.</t>
  </si>
  <si>
    <t>مسلحين مجهولين يرجح  بانتمائهم لتنظيم “داعش” الإرهابي أطلقوا قذيفة “آر.بي.جي” بالقرب من النقطة الأمنية الواقعة في ” العمودية” مدينة زنجبار دون وقوع أي اصابات.</t>
  </si>
  <si>
    <t>الأجهزة الأمنية توجهت لمكان إطلاق القذيفة في عملية تمشيط بحثا عن العناصر الإرهابية بمديريه زنجبار</t>
  </si>
  <si>
    <t>احتشاد مئات من افراد وضباط الجيش الجنوبي امام مقر التحالف العربي بمدينة البريقة للمطالبة بمستحقاتهم.</t>
  </si>
  <si>
    <t>خطف مسلحون مجهولون سبعة موظفين على الأقل يعملون في مؤسسة إعلامية بمدينة عدن اليمنية، </t>
  </si>
  <si>
    <t>أطلق مسلحون ارهابيون ينتمون الى تنظيم داعش النار على بوابة كلية الاداب بخور مكسر في احدث سلسلة هجمات مسلحة في المدينة الساحلية.وقتل في الهجوم احد حراس الكلية واصيب اخرون فيما لقي مصرعه احد المهاجمين.</t>
  </si>
  <si>
    <t>القت قوات الامن القبض على ارهابي خلال تنفيذه عملية اغتيال لحراسة كلية الاداب في مديرية خورمكسر</t>
  </si>
  <si>
    <t>شنت مقاتلات التحالف العربي" اليوم الثلاثاء" غارات جوية على مواقع وتجمعات مليشيا الحوثي الانقلابية في مديرية الملاجم، أسفر عن سقوط قتلا وجرحى في صفوف المليشيا، علاوة على تدمير أسلحة وذخائر.</t>
  </si>
  <si>
    <t>قصفت المليشيات الانقلابية، الثلاثاء،مدنيين في منطقة الزوب، بمديرية القريشة في محافظة البيضاء، وذلك بالدبابات وعربات الـ (بي ام بي ) وقذائف الهاون.</t>
  </si>
  <si>
    <t xml:space="preserve"> قتلى وجرحى من المنافقين في كمين محكم بعبوة ناسفة في جبهة ذي تويلق بالزاهر</t>
  </si>
  <si>
    <t>استشهد أحد خبراء الألغام، اليوم الثلاثاء، من القوات الشرعية بعد محاولته تفكيك أحد الألغام التي زرعها عناصر مليشيات الحوثي بمنطقة لجردي مديرية الزاهر بال حميقان.</t>
  </si>
  <si>
    <t>شن طيران العدوان الأمريكي السعودي اليوم غارتين على ناطع</t>
  </si>
  <si>
    <t>طيران العدوان يستهدف مزرعة أحد المواطنين في مديرية التحيتا بغارتين</t>
  </si>
  <si>
    <t>طيران التحالف يشن غارة استهدفت مواقع المليشيات الحوثية #الانقلابية في مديرية زبيد</t>
  </si>
  <si>
    <t>مقتل 8 من مليشيات الحوثي الانقلابية واستعادة أسلحة للدولة في عملية نوعية لأبطال الجيش الوطني بالمصلوب </t>
  </si>
  <si>
    <t>غارتان لطيران العدوان الأمريكي السعودي  على خب والشعف</t>
  </si>
  <si>
    <t>تدمير آليتين عسكريتين للمنافقين بصواريخ موجهة خلال عملية نوعية على مواقعهم في العقبة بخب والشعف</t>
  </si>
  <si>
    <t>أوضح مصدر عسكري في الدفاع الجوي أن الدفاعات الجوية أجبرت طائرتي "إف16" إماراتية على مغادرة أجواء العاصمة.</t>
  </si>
  <si>
    <t xml:space="preserve"> افاد المصدر أن الأجهزة الأمنية ضبطت خمسة أشخاص تتراوح أعمارهم بين الثامنة عشر والرابعة والعشرين عاما من ذوي السوابق و مطلوبين للأمن  في عدد من قضايا السرقة والاعتداء</t>
  </si>
  <si>
    <t>شن طيران العدوان السعودي الامريكي صباح اليوم الثلاثاء غارتان على منطقة العمشية بمديرية حرف سفيان محافظة عمران.ما أدى إلى تضرر عدد من الممتلكات العامة والخاصة.</t>
  </si>
  <si>
    <t>قافلة ووقفة بمديرية عيال سريح في عمران دعماً وإسناداً للمرابطين</t>
  </si>
  <si>
    <t xml:space="preserve">نظمت الهيئة النسائية الثقافية العامة لأنصار لله بمديرية عنس  وكذلك مديرية مغرب عنس الثلاثاء وقفتان احتجاجيتان منفصلتان بعنوان (عامُ تلوعام سنواجهه العدوان) </t>
  </si>
  <si>
    <t>شن طيران العدوان الأمريكي السعودي اليوم 18 غارة على مديريتي حرض وميدي.</t>
  </si>
  <si>
    <t>مدفعية الجيش واللجان تدك تجمعات للجنود السعوديين ومرتزقتهم شمال صحراء ميدي</t>
  </si>
  <si>
    <t>في محافظة إب ، ضبط رجال الأمن شخصين أحدهما يعمل في محل صرافه لقيامهما بترويج عملة مزيفة في مديرية القفر.</t>
  </si>
  <si>
    <t>اعتدى نافذون على مقبرة بمحافظة إب وسط اليمن في ظل استمرار إعتداء النافذين المدعومين من مليشيا الحوثي</t>
  </si>
  <si>
    <t>نفذ أكاديميو وموظفو جامعة إب، الوقفة الاحتجاجية الثالثة، في ظل صمت مفضوح وتجاهل سلطة الحوثة لمطالبهم المشروعة. وقال مصدر نقابي ، إن المشاركين في الوقفة أكدوا على مطالبهم بصرف مرتباتهم كاملة وتسليم جميع مستحقاتهم المالية الأخر</t>
  </si>
  <si>
    <t>اقدم مسلحان على متن دراجة نارية اطلاق  النار على شخصين حيث قتل على الفور احدهما بينما اصيب الاخر في سيلة الملاح المدخل الجنوبي لمدينة الملاح ولاذا بالفرار</t>
  </si>
  <si>
    <t>غارات جوية نفذتها مقاتلات التحالف العربي استهدفت تجمعات وآليات لمليشيا الحوثي الانقلابية في منطقة نجد قفيل جنوب مديرية القبيطة .</t>
  </si>
  <si>
    <t>شن طيران العدوان السعودي الامريكي مساء اليوم الثلاثاء غارتان على منطقة كرش بمحافظة لحج.مما أدى إلى تضرر عدد من الممتلكات العامة والخاصة.</t>
  </si>
  <si>
    <t>تمكن مجاهدوا الجيش واللجان الشعبية اليوم الثلاثاء من كسر زحف لمنافقي العدوان ودك تجمعاتهم بصلية من صواريخ الكاتيوشا في لحج.</t>
  </si>
  <si>
    <t>انطلقت عملية تحرير جبل شفان والسحي جنوب الراهدة مع تغطية مدفعية مكثفة من الجيش .</t>
  </si>
  <si>
    <t xml:space="preserve"> تمكنت قوات الجيش الوطني والمقاومة الجنوبية بإسناد قوات التحالف العربي من أحكام السيطرة على منطقة كرش والشريجة</t>
  </si>
  <si>
    <t>شن طيران التحالف غاراتان بجبل سبيت المطل على منطقة شعب، وسط تحليق مكثف لطيران التحالف في سماء المنطقة.</t>
  </si>
  <si>
    <t>اشتباكات عنيفة بين المقاومة والمليشيات بجبل سبيت.بعد ضربات التحالف.</t>
  </si>
  <si>
    <t>قالت مصادر في محافظة لحج أن عبوتين ناسفتين انفجرت بطقم عسكري تابع للمقاومة الجنوبية في الصبيحة في موقع جيل الجمرة شمال العمري فجر اليوم الاثنيين ، وأكدت المصادر أن الانفجار ادى إلى مقتل اربعة من ابناء الصبيحة وعدد من الجرحى اثر الانفجارين ، .</t>
  </si>
  <si>
    <t>افاد مصدر عسكري  عن كسر زحف لمنافقي العدوان باتجاه الكرباء وجبل السبيت والركيزة في طور الباحة.</t>
  </si>
  <si>
    <t>عززت المليشيات بعشرات الاطقم الى جبل الكمرات المطل على شعب بعد قصف الجبل من قبل طيران التحالف.</t>
  </si>
  <si>
    <t>عثرت  قوات الحزام الامني بمحافظة لحج على سيارة مشبوهة بالقرب من نقطة امنية تابعة للحزام الامني في لحج.</t>
  </si>
  <si>
    <t>قنص عدد من منافقي العدوان في جبهة صرواح بمارب</t>
  </si>
  <si>
    <t xml:space="preserve"> قصف صاروخي يستهدف منطقة طلان بمديرية حيدان وأضرار مادية في مزارع المواطنين</t>
  </si>
  <si>
    <t xml:space="preserve"> 3غارات لطيران العدوان الأمريكي السعودي على منطقتي الدوشة وآل عمر بمديرية منبه</t>
  </si>
  <si>
    <t>4غارات لطيران العدوان على منطقتي آل مقنع وآل الشيخ بمديرية منبه الحدودية</t>
  </si>
  <si>
    <t>قصف صاروخي سعودي على مناطق متفرقة من مديرية منبه الحدودية</t>
  </si>
  <si>
    <t xml:space="preserve"> استشهاد طفلة بنيران حرس الحدود السعودي في منطقة الرقو بمديرية منبه الحدودية</t>
  </si>
  <si>
    <t>قصف صاروخي ومدفعي سعودي على مناطق متفرقة من مديرية رازح الحدودية وأضرار في ممتلكات المواطنين</t>
  </si>
  <si>
    <t>شن طيران العدوان الأمريكي غارتين على مديرية شدا</t>
  </si>
  <si>
    <t>3غارات لطيران العدوان على منطقة الغرزة في مديرية همدان</t>
  </si>
  <si>
    <t xml:space="preserve">‎افاد مصدر امني بمحافظة شبوة عن قيام عناصر الشر والارهاب فجر اليوم الثلاثاء بزرع عبوتين ناسفتين الخط الواقع بين نقطة بالحاف واول نقطة للنخبة الشبوانية الواقعة في منطقة الملبوجه جنوب مدينة جول الريدة بمديرية ميفعة </t>
  </si>
  <si>
    <t xml:space="preserve">قتل عنصر من قوات النخبة الموالية للإمارات و أصيب 3 أخرين جراء انفجار عبوة ناسفة بطقم, و قالت مصادر محلية إن الحادث وقع بالقرب من مدينة عزان بمديرية ميفعة. متوقعة أن تكون عناصر القاعدة من قامت بزرع العبوة الناسفة, وقالت مصادر اخرى أن اللغم انفجر أثناء محاوله تفكيكه مما أدى الى استشهاد جنديين وجرح أخرين  </t>
  </si>
  <si>
    <t>قذيفة عشوائية، أطلقتها المليشيات الانقلابية، قبل قليل ، على حي الدحي وسقطت القذيفة  بمنزل خالي من السكان ولايوجد أي ضحايا بشرية.</t>
  </si>
  <si>
    <t>مصرع وجرح عدد من المنافقين خلال كسر زحف لهم على المفاليس وبني علي بحيفان</t>
  </si>
  <si>
    <t xml:space="preserve"> قوات الجيش الوطني سيطرت على كامل قرية العلوب بجميع تبابها جنوب مدينة الراهدة، من قبضة مليشيا الحوثي، ومصرع وإصابة العشرات من الحوثيين.</t>
  </si>
  <si>
    <t>استشهدت إحدى النساء اليوم الثلاثاء بقصف شنته مليشيا الحوثي على قرى مقبنة غرب المدينة.</t>
  </si>
  <si>
    <t> عدد من القتلى والجرحى في صفوف المنافقين إثر العملية النوعية على مواقعهم في التباب السود بجبهة حمير</t>
  </si>
  <si>
    <t xml:space="preserve"> إعطاب آليتين للمنافقين خلال عملية اهجوميه على مواقعهم في مقبنة </t>
  </si>
  <si>
    <t>طيران العدوان حاول مساندة المنافقين جنوب الساحل الغربي خلال العملية النوعية بـ3 غارات</t>
  </si>
  <si>
    <t>قتلى وجرحى في صفوف المنافقين خلال عملية هجومية على مواقعهم جنوب الساحل الغربي</t>
  </si>
  <si>
    <t>تمكن الجيش واللجان الشعبية  من قنص 5 من مرتزقة العدوان شمال معسكر خالد بمديرية موزع بتعز.</t>
  </si>
  <si>
    <t> قنص 2 من المنافقين آخرين في معسكر خالد بموزع</t>
  </si>
  <si>
    <t>مليشيا الحوثي قصفت بقذائف المدفعية قرية ماتع بمنطقة الضباب مما أسفر عن مقتل طفل يبلغ من العمر ثلاثة أعوام جراء سقوط قذيفة بالقرب منه اثناء لعبه أمام منزل أسرته.</t>
  </si>
  <si>
    <t xml:space="preserve"> شن عناصر من «القاعدة» هجوماً على حاجز أمني في منطقة «عمودية» بضواحي مدينة زنجبار مركز محافظة أبين</t>
  </si>
  <si>
    <t>شرعت  قوات الامن بعملية تمشيط واسعة لمنطقه عموديه في محاولة منها لتعقب العناصر المهاجمة.</t>
  </si>
  <si>
    <t>قوات الأمن عززت تواجدها في منطقه عموديه بزنجبار</t>
  </si>
  <si>
    <t>داهمت قوة من سرايا التدخل السريع بالحزام الأمني قطاع المحفد منزل مهجور بمنطقة مركه بوادي حمراء وعثرت على مواد متفجره وعبوات ناسفة واللغام وادوات تستخدم للتفجير</t>
  </si>
  <si>
    <t>أقدم مسلحون مجهولون محاولة اغتيال إمام مسجد ساحة الرويشان واصابتة  بطلقتين ناريه و بمسدس كاتم .</t>
  </si>
  <si>
    <t>بدأ مواطنون برفع لافتات في شوارع مديرية المعلا بالعاصمة المؤقتة عدن جنوبي البلاد للمطالبة بالافراج عن معتقلين تربوين واجتماعيين من بينهم مدير جمعية اقرأ التنموية بعد مرور ٦٠ يوما من اختطافه واخفائه قسريا في عدن.</t>
  </si>
  <si>
    <t xml:space="preserve"> هبطت في مطار عدن وسط استنفار أمني، 4 طائرات شحن عسكرية ، تحمل كميات كبيرة من العتاد والأسلحة المتنوعة،حيث رافق وصولها تحليق مكثف لمقاتلات ومروحيات تابعة للعدوان.</t>
  </si>
  <si>
    <t>نهب مسلحون مجهولون مواطن بالشيخ عثمان تحت تهديد السلاحقال شهودعيان ان مسلحين اعترضوا المواطن في الطريق وهددوه بالسلاح ونهبوا اموال كانت بحوزته</t>
  </si>
  <si>
    <t xml:space="preserve">قال مصدر خاص أن قوات أمنية انتشرت صباح اليوم الأربعاء في عدد من شوراع مديريات العاصمة المؤقتة عدن بينها كريتر وخور مكسر ، دون معرفة الأسباب </t>
  </si>
  <si>
    <t>نظّم عسكريون جنوبيون صباح اليوم الأربعاء وقفة احتجاجية في ساحة العروض بخورمكسر، للمطالبة بحقوق منتسبي الجيش والأمن.</t>
  </si>
  <si>
    <t xml:space="preserve">اختطف مسلحون مجهولون قيادي اصلاحي عصر اليوم من امام مسجد الذهيبي بمدينة كريتر وقال شهود عيان إن مسلحين يستقلون سيارة سنتافي وباص هايس ولم يعرف هوية المسلحين الذين انتشروا في المكان وحاولوا ابعاد المواطنين عن السيارة التي اقتادت  القيادي الى جهة مجهولة. </t>
  </si>
  <si>
    <t>دارت اشتباكات عنيفة بين قوات الجيش الوطني والمقاومة الشعبية مسنودة بطائرات التحالف من جهة ومليشيات الحوثي من جهة اخرى في جبهة قيفة الزوب</t>
  </si>
  <si>
    <t>مصرع وإصابة عدد من مرتزقة العدوان في جبهة ناعم.</t>
  </si>
  <si>
    <t>الجيش واللجان يغيرون على مواقع المنافقين في وادي الجدجد بقيفة ويوقعون قتلى وجرحى في صفوفهم</t>
  </si>
  <si>
    <t>اطلق مسلحون مجهولون النار على شاب من ابناء مدينة الضالع خلال وجوده بمحطة الوداد.وقال شهود عيان ان المسلحين الذين كانوا يستقلون دراجة نارية اطلقوا النار على شاب وأصابوه بجراح.</t>
  </si>
  <si>
    <t>أطاحت قوات الحزام الأمني” الممولة من الإمارات بمهام الكتيبة الـ7 من اللواء 33 مدرع في محافظة الضالع. وأكدت المصادر بأن السرية الـ8 من قوات الحزام الأمني، الممول من الإمارات في محافظة الضالع، استلمت رسميا النقطة العسكرية الواقعة في سناح.</t>
  </si>
  <si>
    <t>اعتدت مليشيات الحوثي الانقلابية في مدينة دمت بمحافظة الضالع اليوم الاربعاء على أراضي المواطنين بالقوة.</t>
  </si>
  <si>
    <t>شنت مقاتلات التحالف العربي اليوم الأربعاء غارات على المليشيا الحوثية في منطقة الجاح التابعة لمديرية بيت الفقيه وخلفت عددا من القتلى والجرحى من عناصر مليشيا الحوثي</t>
  </si>
  <si>
    <t xml:space="preserve"> شوهدت أطقم عسكرية تهرع إلى موقع قصف الغارات في منطقه الجاح بمديريه بيت الفقيه</t>
  </si>
  <si>
    <t>غارة لطيران العدوان السعودي على مديرية المصلوب.</t>
  </si>
  <si>
    <t>قتل 7 من عناصر ميليشيا الحوثي الانقلابية، بعملية نوعية للجيش اليمني في جبهة المصلوب، غربي محافظة الجوف، شمالي شرق البلاد.</t>
  </si>
  <si>
    <t>شرعت الوحدات الهندسية في الجيش الوطني، بنزع مئات الألغام والعبوات الناسفة التي زرعها الحوثيون قبل انسحابهم من المواقع المحررة بمحافظة الجوف</t>
  </si>
  <si>
    <t>نفذ مجاهدو الجيش واللجان عملية هجومية على مواقع المنافقين في صفر الحنايا بالمتون وسقوط قتلى وجرحى في صفوفهم.</t>
  </si>
  <si>
    <t>عملية تبادل اسرى ناجحة بين الجيش الوطني ومليشيات الحوثي الايرانيه وقد تم الافراج عن تسعة اسرى من الجيش الوطني مقابل تسعة من مسلحي المليشيات تم التبادل في مديرية المتون منطقه مزويه .</t>
  </si>
  <si>
    <t>قوات الجيش الوطني سيطرت على مواقع جديدة، وجبل استراتيجي يطل على على خط المهور، بمديرية برط العنان.</t>
  </si>
  <si>
    <t>تدمير طقم للمرتزقة بعبوة ناسفة في الخليفين ومصرع من كان على متنه</t>
  </si>
  <si>
    <t>داهم وكيل أول محافظة صنعاء  ومعه قيادات أمنية من جهازي الأمن السياسي والأمن القومي، اليوم الاربعاء، مركز اعتقال غير قانوني كانت تستخدمه إحدى العصابات لاحتجاز وابتزاز المواطنين في منطقة بيت بوس، وذلك بقصد الإساءة لحركة «أنصار الله» وتشويه سمعتها في أوساط المجتمع.وأصدر توجيهاته بالإفراج الفوري عن كل المحتجزين في المعتقل واتخاذ أقسى العقوبات بحق العصابة المسؤولة عن ابتزاز المواطنين</t>
  </si>
  <si>
    <t>حكمت المحكمة الجزائية الاستئنافية المتخصصة في صنعاء اليوم الأربعاء بإعدام ثلاثة شباب بعد اتهامهم باختطاف طفل واغتصابه وقتله.</t>
  </si>
  <si>
    <t xml:space="preserve">اقتحمت ميلشيا الحوثي مدرسة للبنات بصنعاء بعد ساعات من اعتقال شقيق ووالد معلمة  رفضت وطالباتها ترديد الصرخة مما فجر غضب قيادات حوثية حضرت فعالية خاصة بمناسبة مرور 3 سنوات على اندلاع عاصفة الحزم وأكدت مصادر، أن رئيس مديرية الثورة التعليمية  أخضع المعلمة للتحقيق قبيل ان يصدر قرارا بوقفها عن العمل بتهمة تحريض الطالبات على عدم ترديد الصرخة الحوثية وترديد عبارات بالروح بالدم نفديك يايمن </t>
  </si>
  <si>
    <t>قالت مصادر في العاصمة صنعاء، إن ميليشيات الحوثي الانقلابية اختطفت، يوم الاربعاء شقيق معلمة اتهمتها الميليشيا بتحريض الطالبات على عدم "ترديد الصرخة". </t>
  </si>
  <si>
    <t>كشفت أحدى العاملات في القطاع الصحي، أن جماعة الحوثيين الانقلابية تمنع المرضى من المدنيين من العلاج، حيث ظهرت في مقطع فيديو بمستشفى الثورة في العاصمة اليمنية صنعاء، وهي تشكو الوضع الصحي للمستشفى، بعد أن منعت ميليشيات الحوثي استقبال المرضى والمصابين من المواطنين اليمنيين، وحصرها على مرضى جماعاتهم.</t>
  </si>
  <si>
    <t>أقامت مدرسة أبوعبيدة بن الجراح بمديرية السودة امس الأربعاء وقفه إحتجاجية تحت شعار (ثلاث سنوات من العدوان علي اليمن) .والمعلمين بدورهم أكدوا على مواصلة السير قدماً في إنجاح المسيرة التعليمية وتحت أي ظروف كانت</t>
  </si>
  <si>
    <t>قتل ١١ جندي وجرح آخرين في كمين مسلح للعناصر ارهابية استهدف مجموعة من النخبة الحضرمية  بوادي حجر بحضرموت الساحل بمنطقة باراعي على مشارف وادي حجر غرب مدينة المكلا .</t>
  </si>
  <si>
    <t>أقامت الهيئة النسائية الثقافية العامة لانصار الله بمدينة حجة وقفة احتجاجية حاشدة تنديداً بجرائم العدوان الامريكي السعودي على مدى ثلاثة اعوام ، وتأكيداً على الصمود والثبات في العام الرابع من التحدي لقوى الاستكبار.</t>
  </si>
  <si>
    <t>14غارة لطيران العدوان الأمريكي السعودي على حرض وميدي خلال الساعات الماضية</t>
  </si>
  <si>
    <t>قصف مدفعي يدك تجمعات المنافقين شمال صحراء ميدي</t>
  </si>
  <si>
    <t>نظمت نساء و حرائر حبيش صباح يومنا هذا وقفة مسلحة في مديرية حبيش و ذلك بمناسبة مرور ثلاثة اعوام من العدوان الغاشم على اليمن و في خلال الوقفة القيت العديد من الكلمات و الاشعار .</t>
  </si>
  <si>
    <t xml:space="preserve">أوضحت المصادر-  أن المليشيا  تحتجز قاطرات تحمل المواد الغذائية الخاصة بإغاثة النازحين والفقراءوبطالبت بدفع إتاوات مالية ، على الشحنات، مؤكدة أنها رفضت كل أوامر الإفراج عنها </t>
  </si>
  <si>
    <t>ضبطت قوات الحزام الامني بمحافظة لحج عدد من صواريخ الكاتيوشا في منطقة جلاجل بمحافظة لحج.وقال المصدر ان العملية تمت بعد ان تلقت قيادة الحزام الامني معلومات هامة عن وجود عدد من صواريخ الكاتيوشا الجاهزة للاطلاق وذلك في صحراء منطقة جلاجل</t>
  </si>
  <si>
    <t xml:space="preserve">تمكنت قوات الجيش الوطني اليوم بعد معارك عنيفة وقصف مباشر وباسناد طيران التحالف العربي السيطرة على جبل الطويلة شمال غرب كرش </t>
  </si>
  <si>
    <t>– طيران العدوان الامريكي السعودي يشن غارة على منزل أحد المواطنين في حمالة بكرش ولا انباء عن ضحايا</t>
  </si>
  <si>
    <t>تمكنت  قوات الجيش من تطهير مناطق في لحج منها  "نجد الوزف" ومنطقه "نجد عراضب" وموقع السنترال في عنفات و مدرسة الفلاح التي كانت تستخدمها المليشيات مقرًا لعملياتها القتالية.</t>
  </si>
  <si>
    <t xml:space="preserve">دارت معارك عنيفة في جبهة الشريجة مسفرة انتصارات اضافية للجيش الوطني منها بسط السيطرة على الممشاج ومصرع العشرات بين قتيل وجريح من المليشيات الحوثية الانقلابية  </t>
  </si>
  <si>
    <t>مصرع وجرح العديد من المرتزقة في هجوم للجيش واللجان على مواقعهم باتجاه جبل حمالة بكرش</t>
  </si>
  <si>
    <t>قتل قيادي في مليشيا الحوثي بغارة جوية للتحالف في مديرية القبيطة شمال محافظة لحج خلال غارة جوية استهدفت طقمين يقلان مدفع في منطقة نجد قفيل، حيث كان يمد عناصر المليشيا بالعتاد والافراد وتغيرهم من جبهة لأخرى .</t>
  </si>
  <si>
    <t>تصدى ابطال الجيش واللجان الشعبية، اليوم الأربعاء لمحاولتي تقدم لمسلحي التحالف في محافظتي لحج وتعز.مما أدى إلى إعطاب سيارة تابعة لهم و مقتل وإصابة عدد منهم .</t>
  </si>
  <si>
    <t>أصيب قيادي بارز في حزب الإصلاح بجروح بليغة، اليوم الأربعاء، بنيران الجيش واللجان الشعبية في محافظة لحج.</t>
  </si>
  <si>
    <t>ضبطت الأجهزة الأمنية في محافظة لحج، قيادي بارز في تنظيم القاعدة بالمحافظة.</t>
  </si>
  <si>
    <t>أفرج عن تسعة أسرى من الجيش واللجان الشعبية في عملية تبادل للأسرى مع المجموعات المسلحة بجبهة مأرب .</t>
  </si>
  <si>
    <t xml:space="preserve"> غارة لطيران العدوان الأمريكي السعودي على مديرية صرواح</t>
  </si>
  <si>
    <t>مدفعية الجيش واللجان استهدفت تجمعات للمرتزقة بمعسكر كوفل محققة إصابات مباشرة.</t>
  </si>
  <si>
    <t>لقي ثلاثة من مرتزقة العدوان مصرعهم اليوم في مديرية صرواح</t>
  </si>
  <si>
    <t>أعلنت قوات الشرعية تصديها فجر اليوم، لمحاولة تسلل قامت بها ميليشيا الحوثي الإنقلابية، إلى مواقع الشرعية في مديرية صرواح ما أسفر عن سقوط قتلى وجرحى في صفوف الميليشيات وكذا تدمير معدات قتالية .</t>
  </si>
  <si>
    <t>طيران العدوان الأمريكي السعودي يشن 3 غارات على طريق صعدة صنعاء في منطقة مذاب بمديرية الصفراء</t>
  </si>
  <si>
    <t>طيران العدوان الأمريكي السعودي يشن 8 غارات على جبل شعير ومنطقة مندبة بمديرية باقم</t>
  </si>
  <si>
    <t>طيران العدوان يشن 10 غارات على مناطق متفرقة من مديرية منبه الحدودية خلال الساعات الماضية</t>
  </si>
  <si>
    <t>نفذت قوات الجيش والحوثيين عمليات هجومية تم خلالها السيطرة على  مواقع مواقع قوات هادي والإصلاح في سلسلة جبال عيدة الشرقية والغربية والمنصاع وتمكنت من السيطرة عليها بالكامل.</t>
  </si>
  <si>
    <t xml:space="preserve"> قنص 8 من المنافقين بجبهة #نهم</t>
  </si>
  <si>
    <t>أغلق مسلحون يتبعون المجلس الانتقالي الجنوبي التابع والممول من الإمارات أول مقر يتبع حزب الإصلاح بمديريه بيحان على غرار ما فعله حلفاء أبوظبي بمقرات الحزب في عدن قبل عدة أشهر.</t>
  </si>
  <si>
    <t>شهدت عدد من مناطق مديرية ميفعة، موجة اعتقالات واسعة تنفذها القوات الموالية للإمارات، وبلغ عدد المعتقلين نحو 15 مدني دون أوامر من النيابة</t>
  </si>
  <si>
    <t>قتل مدني متأثرا بحالة تعذيب شديدة عقب اعتقاله من قبل قوات النخبة الشبوانية الموالية للإمارات في مديريه ميفعه</t>
  </si>
  <si>
    <t xml:space="preserve">قال سكان محليون بمنطقة بلعساف بمديرية ميفعة بشبوة أن قوات من النخبة الشبوانية قامت باضرام النار بمنزل مواطن وتم نهب مركبة من نوع هايلوكس وماطور. ولم توضح قوات النخبة اسباب ودوافع هذه الحادثة . </t>
  </si>
  <si>
    <t>شن أبطال الجيش واللجان الشعبية عملية هجومية على مواقع منافقي العدوان في هيجة العبد بالتربة بمحافظة تعز، وكبدوهم خسائر في الأرواح.</t>
  </si>
  <si>
    <t>المليشيات أمطرت الأحياء السكنية بالهاوز وقذائف الهاون بعد تقدم الشرعية شمال المدينة. </t>
  </si>
  <si>
    <t>اندلعت معارك عنيفة بين وحدات الجيش اليمني ومليشيا الحوثي الانقلابية، في وادي الزنوج ومحيط جبل الوعش، شمالي مدينة تعز.</t>
  </si>
  <si>
    <t>قوات الجيش الوطني قد صدت فجر اليوم الأربعاء هجوماً على مواقع الجيش في الدفاع الجوي والمواقع المجاورة.</t>
  </si>
  <si>
    <t>قصفت طائرات التحالف العربي مواقع وتجمعات للمتمردين الحوثيين في منطقة المفاليس وعزلة الأعبوس.</t>
  </si>
  <si>
    <t xml:space="preserve"> تتواصل المعارك بين قوات الجيش اليمني في اللواء الرابع مشاه جبلي ومليشيا الحوثي الإنقلابية، بمديرية حيفان، حيث شنت قوات الجيش هجوما عنيفا على مواقع الحوثيين في العبلية والصلة بالمفاليس، بمديرية حيفان، جنوبي تعز.</t>
  </si>
  <si>
    <t> القوات الحكومية تصدت لهجوم لميليشيات الحوثي الإيرانية على مواقع في تباب الخزان ومواقع أخرى في مديرية حيفان جنوبي تعز.</t>
  </si>
  <si>
    <t>خاضت قوات الجيش الوطني معارك ضارية ضد المليشيا في جبهات ‏الكريفات ولوزم والصرمين.‏</t>
  </si>
  <si>
    <t>دارت مواجهات عنيفة وبمختلف الأسلحة، إثر هجوم شنته مليشيا الحوثي الانقلابية في محيط القصر الجمهوري ومعسكر التشريفات، وتمكن الجيش اليمني من التصدي للهجوم وذلك بعد مواجهات عنيفة، فيما لجأت مليشيا الحوثي إلى قصف الأحياء السكنية بالمدفعية الثقيلة.</t>
  </si>
  <si>
    <t>لجأت مليشيا الحوثي إلى قصف الأحياء السكنية بالمدفعية الثقيلة في الاحياء الشرقية.</t>
  </si>
  <si>
    <t>اغتال مسلحون مجهولون في ساعة متاخرة من مساء الخميس مواطنا بمدينة الوضيع ولم تعرف هوية المهاجمين واسباب إطلاق النار على الضحية.</t>
  </si>
  <si>
    <t>أفادت مصادر محلية أن مجهولون قاموا فجر اليوم بإشعال النار في أعمدة كهربائية غرب مدينة مودية بمحافظة أبين وتم إخماد النيران من قبل أفراد الحزام الأمني</t>
  </si>
  <si>
    <t>داهمت قوة أمنية فجر اليوم الخميس منزل قائد قوات الطوارئ بوزارة الداخلية وقاموا باختطاف نجله واخذ الطقم العسكري التابع له في مديرية المنصورة بالعاصمة المؤقتة عدن .</t>
  </si>
  <si>
    <t>توفي خطيب أحد مساجد المنصورة  ضمن سلسلة أحدث اغتيال أئمة وخطباء  المساجد في عدن جنوبي اليمن متأثراً بإصابته جراء محاولة اغتيال استهدفته يوم امس.</t>
  </si>
  <si>
    <t>خرجت نساء عدن  صباح اليوم في مسيرة سلمية تنادي  بشعار ” نريد السلام.. نضمتها   مجموعة ” جنوبيات من أجل السلام ”  في ساحة العروض بخور مكسر  بالعاصمة المؤقتة عدن .</t>
  </si>
  <si>
    <t>يتواصل الاعتصام للعسكريين الجنوبيين من أفراد القوات المسلحة والأمن في المخيم الذي نُصب في ساحة الشهيد خالد الجنيدي بمديرية صيرة م/عدن </t>
  </si>
  <si>
    <t xml:space="preserve">اقيمت اليوم الخميس وقفه احتجاجية نظمها النقابات الجنوبية ضد انعقاد مؤتمر المؤتمر العفاشي في عدن وقد اقيمت الوقفة الاحتجاجية بجانب منتزه فان سيتي القريب من قصر المعاشيق </t>
  </si>
  <si>
    <t>طيران التحالف العربي يستهدف موقع للحوثيين في منطقة شعب البان بمديرية الملاجم. البيضاء</t>
  </si>
  <si>
    <t>مدفعية القوات الحكومية استهدفت مواقع مليشيا الحوثي في وادي فضحة وشعب البان بمديرية الملاجم.</t>
  </si>
  <si>
    <t xml:space="preserve">طائرة امريكية نفذت غارة جوية اليوم، واستهدفت سيارة على متنهاعناصر يعتقد انهم يتبعون تنظيم القاعدة، وذلك في مديرية الصومعة </t>
  </si>
  <si>
    <t>مقاتلات التحالف العربي استهدفت بعدة غارات مواقع وتحصينات وتعزيزات المليشيا في سلسلة جبال القرحا، ما أسفر عن سقوط قتلى وجرحى في صفوفهم وإعطاب طقم.</t>
  </si>
  <si>
    <t xml:space="preserve">لواء في الجيش الوطني بمريس يأخذ جبايات مالية من النقاط وخصميات من مرتبات الجنود لشراء مدرعة عسكرية من أحد أسواق الضالع,وتخصم مبالغ مالية من مرتبات الجنود </t>
  </si>
  <si>
    <t>اصيب عددا من اللاجئين الافارقة بينهم أطفال اليوم الخميس، برصاص مليشيا الحوثي في يعيس شمال الضالع.</t>
  </si>
  <si>
    <t>طيران العدوان استهدف جنوب مديرية الجراحي بأربع غارات وأسفرت الغارات عن سقوط قتلى وجرحى من المليشيا الحوثية، علاوة على تدمير آليات قتالية.</t>
  </si>
  <si>
    <t>حرائر مدينة الحديدة ينفذن وقفة احتجاجية استنكاراً لجرائم العدوان</t>
  </si>
  <si>
    <t xml:space="preserve"> غارة لطيران العدوان الأمريكي السعودي على مديرية السخنة</t>
  </si>
  <si>
    <t>غارة لطيران العدوان السعودي على مديرية برع</t>
  </si>
  <si>
    <t>ذكر مصدر عسكري أن جماعة الحوثي قامت يوم أمس بمهاجمة مدينة حيس بهجوم عنيف حاولت من خلاله إستعادة بعض المواقع التابعة لمدينة حيس</t>
  </si>
  <si>
    <t xml:space="preserve">قالت مصادر محلية بمديرية جبل راس بان مليشيات الحوثي الارهابية اطلقت الرصاص الحي باتجاه احد المواطنين مختل عقليا  بتهمة انه شتم الحوثيين </t>
  </si>
  <si>
    <t> تمكنت قوات الجيش الوطني والمقاومة الشعبية من صد هجوم على مواقعها في محافظة الجوف</t>
  </si>
  <si>
    <t>الجيش واللجان الشعبية فام بقنص 5 من قوات التحالف في مواقعهم في السابقية بوادي شواق في الجوف".</t>
  </si>
  <si>
    <t>دمر الجيش واللجان الشعبيه آلية للمرتزقة بعبوة ناسفة في منطقة صبرين ومصرع من كان على متنها</t>
  </si>
  <si>
    <t>تدمير آلية عسكرية للتحالف في جبهة المهاشمة بمديرية خب والشعف</t>
  </si>
  <si>
    <t>نظم القطاع النسائي لأنصار الله بمحافظة المحويت وقفة نسائية كبرى بمجمع الزهراء بمدينة شبام كوكبان وذلك للتنديد بالعدوان السعودي الأمريكي على بلادنا والذي يدخل عامه الرابع</t>
  </si>
  <si>
    <t xml:space="preserve">ألزمت مليشيات الحوثي الانقلابية وكالات الحج في العاصمة صنعاء بأخذ مبالغ مالية من كل مواطن يعتزم الذهاب إلى مكة المكرمة لأداء مناسك الحج هذا العام 1439هـ. </t>
  </si>
  <si>
    <t>نظمت مليشيات الحوثي صباح اليوم الخميس عرضاً عسكرياً في ميدان السبعين بمدينة صنعاء شارك فيه مئات المقاتلين وحضرته قيادات في جماعة الحوثيين ومسؤولين في وزارة الداخلية التابعة لها.</t>
  </si>
  <si>
    <t>قالت مصادر في التوجيه المعنوي  إن العشرات من المسلحين الحوثيين التابعين لرئيس ما يسمى باللجنة الثورية اقتحموا يوم الخميس مبنى دائرة التوجية المعنوي بهدف منع مدير الدائرة من ممارسة عمله إثر خلافات نشبت بين الطرفين على خلفية الاستيلاء على أموال.</t>
  </si>
  <si>
    <t>الطيران الحربي للتحالف العربي ، شن اليو ثلاث غارات عنيفة على مديرية حرف سفيان في محافظة عمران . وتقول مصادر ان سلسلة غارات على مواقع مليشيا الحوثي في محافظة عمران، شمالي صنعاء، ما أسفر عن تدمير منصة صواريخ باليستية</t>
  </si>
  <si>
    <t>اقامت حرائر منطقة حرف سفيان بمحافظة عمران وقفة احتجاجية بمناسبة مرور ثلاثة اعوام من الصمود والتحدي في وجة العدوان الامريكي الصهيوني السعودى ومرتزقتة بالداخل </t>
  </si>
  <si>
    <t>نظم أبناء مديرية عيال سريح وقفة إحتجاجية بمناسبة مرور ثلاثة أعوام من الصمود والتحدي في وجه العدوان وادواتة القذرة</t>
  </si>
  <si>
    <t>لقي عشرات الحوثيين  حتفهم، بينهم قيادي كما أُصيب آخرون، في سلسلة غارات لمقاتلات التحالف العربي على معسكر تدريب في منطقة “قاع الحقل” التابعة لمديرية ضوران في محافظة ذمار، </t>
  </si>
  <si>
    <t>قام منتسبي إدارة مكافحة المخدرات بحضرموت الساحل بضبط مصنعا للخمر البلدي بأحد أحياء منطقة فوة غرب المكلا.تم القبض فيها على شخص متلبس بصنع الخمر البلدي وكان بحوزته أكثر من 70 لتر من الخمر البلدي الجاهز للبيع.</t>
  </si>
  <si>
    <t xml:space="preserve"> غارة لطيران العدوان استهدفت قرية الكدرة في مديرية حرض ما أدى إلى نفوق عدد من المواشي.</t>
  </si>
  <si>
    <t xml:space="preserve"> شن الطيران الحربي 22 غارة مساندا لزحف القوات المعادية دون إحراز اي تقدم ميداني في ميدي </t>
  </si>
  <si>
    <t xml:space="preserve"> إعطاب دبابة وتدمير وإعطاب 4 آليات أثناء التصدي لمحاولات الزحف  وقتلى وجرحى من الجيش السعودي ومرتزقته بأعداد كبيرة  شمال غرب ميدي</t>
  </si>
  <si>
    <t>رفضت طالبات إحدى مدارس مديرية حبيش بمحافظة اب فعالية مدرسية حوثية وقمن بترديد شعارات جمهورية</t>
  </si>
  <si>
    <t xml:space="preserve"> شن طيران التحالف غارة جوية بالقرب من قرية السحي مستهدفة تعزيزات للحوثيين.</t>
  </si>
  <si>
    <t>دارت اشتباكات شرسة بين الجيش الوطني والحوثين استخدمو خلالها السلاح الخفيف والمتوسط وتمكن  الجيش من السيطره علي تباب الممشاح والطويلة والخبير شمال الشريجة و اغتنام أسلحة تركها الحوثيون وهربوا بعد مقتل العديد منهم وجرح آخرين </t>
  </si>
  <si>
    <t>لقي  5 منافقين مصرعهم بعمليات قنص تزامنا مع العملية الأخيرة على مواقعهم في الساقية بوادي شواق.</t>
  </si>
  <si>
    <t xml:space="preserve">شهدت جبهة الشريجه اشتباكات شرسة فجر اليوم بين الجيش المسنود بالمقاومة وبين قوات الحوثي والتي تمكن الجيش والمقاومة من خلالها السيطرة على مواقع جديدة شمال الشريجه </t>
  </si>
  <si>
    <t>افاد مصدراً عسكرياً  أن الجيش اليمني واللجان الشعبية نفذوا عمليةً نوعية على مواقع مرتزقة العدوان السعودي في شبكة نجد الوزف بالقبيطة ما أدى إلى سقوط قتلى وجرحى في صفوفهم.</t>
  </si>
  <si>
    <t xml:space="preserve"> منافقو العدوان يستهدفون منازل المواطنين في منطقة العثامنة خلف سوق الشريجة بقذائف الهاون</t>
  </si>
  <si>
    <t>صدت قوات الجيش الوطني والمقاومة الشعبية، اليوم الخميس، هجوما على مواقعها في محافظة لحج جنوبي اليمن.</t>
  </si>
  <si>
    <t>نفذ مواطنين من ابناء مديرية الحبيلين ردفان بلحج وقفة احتجاجية  امام مبنى محكمة ونيابة مديرية  الحبيلين الابتدائية. تندد بإعادة النظر في وكيل النيابة</t>
  </si>
  <si>
    <t xml:space="preserve">ضبطت قوات الحزام الامني بمحافظة لحج شحنة سجائر مهربة على متن ناقلة كبيرة تحمل 2700 كرتون  سجائر  ذات اشكال وانواع غريبة وغير معروفةً بالسوق المحلي </t>
  </si>
  <si>
    <t>شن طيران العدوان الأمريكي السعودي اليوم أربع غارات على مناطق متفرقة في مديرية صرواح بمحافظة مأرب.</t>
  </si>
  <si>
    <t>مرتزقة العدوان قصفوا بالمدفعية مزارع المواطنين في مديرية صرواح.</t>
  </si>
  <si>
    <t>دارت معارك عنيفة في جبهة صرواح غرب محافظة مأرب بين مليشيا الحوثي وقوات الجيش الوطني أسفرت عن مقتل ثلاثة من عناصر المليشيات وجرح آخرين.</t>
  </si>
  <si>
    <t>غارة لطيران العدوان الأمريكي السعودي على منطقة نشور بمديرية الصفراء</t>
  </si>
  <si>
    <t xml:space="preserve"> غارتان لطيران العدوان الأمريكي السعودي على منطقة زور وادعة بمديرية الصفراء</t>
  </si>
  <si>
    <t>صدت قوات الجيش الوطني ،اليوم الخميس، هجوما فاشلا شنته المليشيات الحوثية على مواقع في مديرية باقم شمالي محافظة صعدة.</t>
  </si>
  <si>
    <t>ذكرت مصادر أن القوات الشرعية سيطرت على الجبال الحمراء بمديرية مندبة</t>
  </si>
  <si>
    <t>أفادت مصادر ميدانية إن قيادة التحالف العربي دفعت بتعزيزات عسكرية جديدة لقوات الجيش الوطني المرابطة في المناطق الحدودية شمال محافظة صعدة.</t>
  </si>
  <si>
    <t>3غارات لطيران العدوان الأمريكي السعودي وقصف صاروخي ومدفعي على منطقة طلان بمديرية حيدان</t>
  </si>
  <si>
    <t>مصرع وإصابة عدد من مرتزقة الجيش السعودي إثر قصف مدفعي على تجمعاتهم في صحراء البقع</t>
  </si>
  <si>
    <t>غارة لطيران العدوان  الأمريكي السعودي على منطقة آل الشيخ بمديرية منبه الحدودية</t>
  </si>
  <si>
    <t>قصف صاروخي ومدفعي سعودي على مناطق متفرقة من مديرية منبه وأضرار في ممتلكات المواطنين</t>
  </si>
  <si>
    <t>قصف صاروخي ومدفعي سعودي على مناطق متفرقة من مديرية رازح وأضرار في ممتلكات المواطنين</t>
  </si>
  <si>
    <t xml:space="preserve"> العدوان يعاود استهداف مدينة صعدة بـ 4 غارات لترتفع حصيلة الغارات على مدينة صعدة خلال الساعات الماضية إلى 15</t>
  </si>
  <si>
    <t>استشهاد 4 نساء ورجل وإصابة آخرين إثر غارة لطيران العدوان استهدفت سيارة في مدينة صعدة</t>
  </si>
  <si>
    <t xml:space="preserve"> طيران العدوان يستهدف بغارتين أحد الأسواق المركزية الزراعية في مدينة صعدة</t>
  </si>
  <si>
    <t xml:space="preserve"> غارة لطيران العدوان الأمريكي السعودي على مضخة مياه في منطقة الأزقول بمديرية سحار</t>
  </si>
  <si>
    <t>أعلنت وزارة الدفاع الأمريكية "البنتاغون"، عن مـصرع أربعة من عناصر القاعدة في ضربة نفذتها القوات الجوية الأمريكية في صنعاء.وذكر البنتاغون في بيان: "الضربة وجهت لفرع القاعدة في صنعاء، والذي يعرف بـ(القاعدة في صحيفة الوسط العربية)، بالقرب من محافظة البيضاء".</t>
  </si>
  <si>
    <t>مصرع عدد من المنافقين بنيران الجيش واللجان الشعبية في جبهة نهم.</t>
  </si>
  <si>
    <t>أكد الناطق الرسمي باسم المنطقة العسكرية السابعة إلى أن الجيش ينفذ حالياً عمليات انتشار واسعة في مساحة جغرافية تقدر بنحو 80 كيلومتراً مربعاً ويقوم بعمليات شق للطرق بين سلسلة الجبال الفاصلة بين نهم صنعاء والغيل في الجوف عبر سلسلة جبال الرياعين وجرشب بعد تحريرها.</t>
  </si>
  <si>
    <t>شهدت محافظة تعز اليوم الخميس مسيرة احتجاجية للتنديد بالانفلات الأمني الذي شهدته المدينة خلال الايام الأخيرة وسقط فيها عدد من الضحايا .</t>
  </si>
  <si>
    <t>اندلعت معارك بين الحوثي والجيش الوطني عقب محاولة تسلل للحوثي صدتها قوات الشرعية في أطراف مديرية الصلو.</t>
  </si>
  <si>
    <t>شنت عناصر الحوثي هجومًا على مواقع قوات الشرعية في مواقع ’’النباب‘‘ و’’دار اللكمة‘‘ القريبة من سائلة هيجة العبد، أعقبه معارك عنيفة بين الجانبين.</t>
  </si>
  <si>
    <t>عبوة ناسفة انفجرت بالطقم التابع لقوات الأمن الخاصة في مدينة التربة مما أسفرت عن إصابة ثلاثة من الجنود جميعهم اصابتهم خطرة . مشيرةً إلى أن الانفجار أسفر عن احتراق أجزاء من الطقم فيما نجا السائق ومرافقه.</t>
  </si>
  <si>
    <t>مصرع وإصابة عدد من المرتزقة بصد زحف لهم باتجاه مواقع الجيش واللجان الشعبية في مديرية حيفان.</t>
  </si>
  <si>
    <t>الجيش واللجان نفذا عملية هجومية على مواقع قوات هادي في التباب السود بمنطقة حِمْيَر بمَقْبَنَة جنوب تعز.</t>
  </si>
  <si>
    <t>شهدت جبهة مقبنة معارك شرسة بين قوات الشرعية وعناصر الحوثي، اندلعت عقب هجومًا للمليشيا.</t>
  </si>
  <si>
    <t>مليشيا الحوثي تلجأ الى قصف المناطق السكانية بصواريخ الكاتيوشا  وتقصف قريتي عرفان والحضن وجبل يسوف بمديريه لودر</t>
  </si>
  <si>
    <t>تجددت المواجهات العنيفة والتي واستخدمت فيها مختلف انواع الأسلحة فجر اليوم الجمعة بين قوات الجنوبية من جهة ومليشيا الحوثي من جهة اخرى في جبهة ثرة</t>
  </si>
  <si>
    <t>مدفعية المقاومة الجنوبية استهدفت المواقع الحوثية التي قامت بالقصف العشوائي على مدينة لودر .</t>
  </si>
  <si>
    <t>نظم العشرات من أبناء محافظة عدن اليمنية اليوم الجمعة، وقفة احتجاجية تنديدا بعملية اختطاف رجل دين بارز استنكر المحتجون الاغتيالات والاعتقالات التي تطال أئمة المساجد في عدن، وطالبوا الأجهزة الأمنية بالقيام بدورها في حمايته </t>
  </si>
  <si>
    <t>قصفت مليشيا الحوثي الإرهابية، قرية الزوب بمديرية القريشية محافظة البيضاء، بمختلف الأسلحة المتوسطة والثقيلة.</t>
  </si>
  <si>
    <t>اكدت مصادر أن معارك عنيفة دارت بين قوات الجيش الوطني والمليشيا الحوثية في منطقتي فضحة، والظهر، الواقعتين بين مديريتي ناطع، والملاجم اسفرت المعارك بالمدفعية الثقيلة والعيارات، عن مقتل وإصابة عددا في عناصر المليشيا الحوثي .</t>
  </si>
  <si>
    <t xml:space="preserve"> قالت مصادر ان مسلح اطلق وابل من الرصاص على افراد نقطة الحزام الأمني في منطقة جلاس بالضالع وحاول الهروب . ولكن اطقم الحزام تمنكنت من اللحاق بة في منطقة الوعرة قبل ان يلوذ بالفرار.</t>
  </si>
  <si>
    <t>نشرت قوات الحزام الأمني في محافظة الضالع عدداً من وحداتها الأمنية في مناطق متفرقة من المحافظة ضمن خطة تأمين المحافظة، وجاء انتشار قوات الحزام الأمني في الضالع بدعم وإسناد من قوات التحالف العربي بقيادة السعودية والإمارات</t>
  </si>
  <si>
    <t>لقي طفل يمني مصرعه، اليوم الجمعة، على يد شقيقه، عن طريق الخطأ، في قرية القدام بمدينة مريس بمحافظة الضالع جنوب البلاد.</t>
  </si>
  <si>
    <t>طيران العدوان يستهدف مزرعة مواطن في مديرية الجراحي بغارتين</t>
  </si>
  <si>
    <t>طيران العدوان الأمريكي السعودي يشن 7 غارات على مديرية القناوص خلال الساعات الماضية</t>
  </si>
  <si>
    <t>قالت مصادر يمنية إن المقاتلات الحربية استهدفت مواقع للميليشيا الإيرانية في مناطق متفرقة من مديرية السخنة</t>
  </si>
  <si>
    <t>قصفت مقاتلات التحالف العربي  أوكاراً للميليشيا الإيرانية في مديرية التحيتا ومقتل أحد المزارعين في الغارات. من جهه أخرى, ذكرت مصادر أن مقاتلات التحالف العربي شنت غارة جوية على تجمعات ومخازن أسلحة الميليشيات في منطقة التحتيا مما أسفر عن مصرع العشرات من العناصر الإنقلابية.</t>
  </si>
  <si>
    <t>استهدفت مقاتلات التحالف العربي بغارة جوية مخزن اسلحة في مزرعه العريشي بمدينه الزيديه شمال مدينة الحديدة.</t>
  </si>
  <si>
    <t xml:space="preserve">غاراتان لطيران العدوان على مديريه الزهرة </t>
  </si>
  <si>
    <t>مقاتلات التحالف دمرت مخازن أسلحة وذخائر للحوثيين في منطقة “الجاح”</t>
  </si>
  <si>
    <t>نفذ عنصران من المقاومة في حيس عملية تسلل ناجحة لموقع محصن لميليشيا الحوثي وقتلوا كل عناصر الحوثي المتواجدة في الموقع واستولوا ما بحوزتهم من أسلحة وذخائر.</t>
  </si>
  <si>
    <t>: طيران التحالف يقصف المصلوب بغارة جوية</t>
  </si>
  <si>
    <t>هاجم المجاهديون مواقع المنافقين في منطقة وقز والغرفة في مديرية المصلوب واسفرت العملية عن تكبيد المنافقين خسائر فادحة في الأرواح والعتاد.</t>
  </si>
  <si>
    <t xml:space="preserve"> تمكن المجاهدين من تدمير آلية عسكرية تابعة للمنافقين في جبهة المتون ومقتل وجرح من كانوا على متنها.</t>
  </si>
  <si>
    <t>انفجر صباح اليوم لغم ارضي زرعتة مليشيات الحوثي في برط العنان بمحافظة الجوف يؤدي الى استشهاد اسرة كاملة .</t>
  </si>
  <si>
    <t>غادر عشرات المصلين، جامع المصلى الكائن بحي حدة،، في الخطبة الثانية لصلاة الجمعة، بسبب الخطيب مستائين من حديث الخطيب  الذي قالوا إنه حول خطبة الجمعة إلى نشرة أخبار.</t>
  </si>
  <si>
    <t>أكدت المصادر ان قبيلة حاشد قامت اليوم الجمعة بطرد عناصر الحوثيين من مسجد الاحسان في مدينة عمران بقوة السلاح بعد قيام الميليشيات بالاعتراض على امام وخطيب المسجد وارادت فرض خطيب من عناصرهم الا ان أبناء القبيلة وأهالي المنطقة رفضوا وطالبوا عناصر الحوثي بمغادرة المسجد بعد اشهار الأسلحة عليهم.</t>
  </si>
  <si>
    <t xml:space="preserve">ميليشيات الحوثي قامت باختطاف ثلاثة من المصلين عقب انتهاء الصلاة بعد نصب كمين لهم ونقلتهم الى جهة مجهولة </t>
  </si>
  <si>
    <t>نظمت الهيئة النسائية الثقافيةِ العامةِ بمحافظة ذمار وقفة احتجاجية  كبرى بعنوان “ثابتون صامدون منتصرون”، بمناسبة مرور ثلاثة أعوام من الصمود اليمني في مواجهة العدوان السعودي الأمريكي.</t>
  </si>
  <si>
    <t>طيران العدوان شن سبع غارات على مديرية بني قيس خلفت أضرار بممتلكات المواطنين ومزارعهم.</t>
  </si>
  <si>
    <t>طيران العدوان شن 10 غارات على مديريتي حرض وميدي.</t>
  </si>
  <si>
    <t>نظمت حرائر مدينة جبلة بمحافظة إب وقفة احتجاجية تدشينا للعام الرابع من الصمود في وجه العدوان السعودي الأمريكي.</t>
  </si>
  <si>
    <t>خرجت حرائر قرية منكث بمديرية يريم في محافظة إب في وقفة احتجاجية بمناسبة الذكرى الثالثة للعدوان السعودي الأمريكي على اليمن.</t>
  </si>
  <si>
    <t>تمكن الجيش الوطني والمقاومة الجنوبية من إحكام السيطرة الكاملة على جبل شيفان الاستراتيجي آخر جبال بلدة كرش التابعة لمحافظة لحج على الحدود مع محافظة تعز.</t>
  </si>
  <si>
    <t>قوات الجيش اليمني تمكنت من تحقيق تقدم جديد شمالي محافظة لحج، وتأمين معسكر "طيبة الاسم" الاستراتيجي الرابط بين محافظتي الجوف وصعدة</t>
  </si>
  <si>
    <t>أعلن الجيش الوطني اليمني، اليوم الجمعة، سيطرته على مديرية القبيطة في محافظة لحج.</t>
  </si>
  <si>
    <t>خمسة قتلى وما لا يقل عن أربعة جرحى، قتلوا وجرحوا في معارك عنيفة أندلعت في جبهة كرش وتحديداً في الشريجة في شيفان والرزمة والسحي والمدرسة وقردوف»</t>
  </si>
  <si>
    <t xml:space="preserve">مليشيا الحوثي تفجر عبارات تربط بين مديريتي طور الباحة وحيفان تحسباً لتقدم القوات الحكومية </t>
  </si>
  <si>
    <t xml:space="preserve">مصرع عدد من المنافقين بنيران الجيش واللجان الشعبية </t>
  </si>
  <si>
    <t>أفادت مصادر عسكرية أن قتلى وجرحى من عناصر ميليشيا الحوثي الانقلابية سقطوا، صباح الجمعة، خلال مواجهات دارت لعدة ساعات بين قوات الشرعية والميليشيات بجبهة صرواح غرب محافظة مأرب.</t>
  </si>
  <si>
    <t>أوضح مصدر أن طيران العدوان استهدف منزل في منطقة غافرة بمديرية الظاهر ما أدى إلى استشهاد رجل وامرأة وطفل.</t>
  </si>
  <si>
    <t>إصابة 6 مواطنين بجروح جراء الغارات التي استهدفت منطقة المصاحف بمديرية باقم</t>
  </si>
  <si>
    <t xml:space="preserve"> استشهاد مواطن جراء غارة لطيران العدوان استهدفت منطقة طلان بمديرية حيدان</t>
  </si>
  <si>
    <t>شنّ الجيش اليمني، سلسلة هجمات مدفعية طالت مواقع للميليشيا الحوثية في منطقة الفرع ‏بمديرية ‏كتاف، وأسفر عن تدمير مخزن للأسلحة هناك, تزامنت مع غارات شنّتها مقاتلات التحالف العربي على أهداف ‏عسكرية وتجمّعات للميليشيات في مناطق مختلفة من صعدة.‏</t>
  </si>
  <si>
    <t>شن طيران العدوان غارة على منطقة الصوح بمديرية كتاف</t>
  </si>
  <si>
    <t xml:space="preserve">قصف مدفعي يدك تجمعات مرتزقة الجيش السعودي في صحراء البقع </t>
  </si>
  <si>
    <t xml:space="preserve"> العدوان يعاود استهدافه الصاروخي والمدفعي على مناطق متفرقة من مديرية منبه الحدودية</t>
  </si>
  <si>
    <t>استهدف طيران العدوان بغارة منطقة القد بمديرية رازح</t>
  </si>
  <si>
    <t>غارة لطيران العدوان الأمريكي السعودي على سوار الأسفل في منطقة بني معين بمديرية رازح الحدودية</t>
  </si>
  <si>
    <t xml:space="preserve"> غارة لطيران العدوان الأمريكي السعودي على المدينة</t>
  </si>
  <si>
    <t xml:space="preserve"> غارة لطيران العدوان الأمريكي السعودي على منطقة المقاش القريبة من المدينة والتحليق مستمر</t>
  </si>
  <si>
    <t>شن طيران العدوان غارة على منطقة العشة في مديرية سحار</t>
  </si>
  <si>
    <t>3غارات استهدفت منطقتي علاف وآل عمار والمشتل الزراعي</t>
  </si>
  <si>
    <t>طيران التحالف دمر بأربع غارت جوية تعزيزات للحوثيين، في جبهة الميمنة بمديرية نهم شرق صنعاء، ما أدى إلى مقتل عشرات المسلحين الحوثيين، وتدمير أربعة عربات عسكرية محملة بالذخائر</t>
  </si>
  <si>
    <t>مسلحين مجهولين فتحوا النار على إمام جامع ورفيقة أثناء تواجدهما في حي الاجينات، بمديرية المظفر، غرب مدينة تعز.</t>
  </si>
  <si>
    <t>نفذ المئات من أبناء محافظة تعز اليوم وقفة احتجاجية عقب صلاة الجمعة في ساحة الحرية وسط المدينة للمطالبة باستكمال تحرير المحافظة.</t>
  </si>
  <si>
    <t> مواجهات عنيفة في مديرية حيفان بمحافظة تعز، بين قوات الجيش اليمني والحوثيين، في عدد من المواقع بعد أن نفذت قوات الشرعية هجوما واسعا على مواقع الميليشيات في تبة سعيد طه وتبة العبلية ومنطقة الهجمة جنوب حيفان.</t>
  </si>
  <si>
    <t> تم تحرير جبل اقبل وقردوف ومنطقة السحي شرق مديرية خدير التابعة لمحافظة تعز، بعد معارك عنيفة خاضها أفراد الجيش مع مسلحي ميليشيا الحوثي، أسفرت عن مقتل وجرح العشرات من عناصر الحوثي.</t>
  </si>
  <si>
    <t xml:space="preserve"> طيران العدوان شن سلسة غارات لمحاولة إسناد المرتزقة خلال عملية الجيش واللجان جنوب الساحل الغربي</t>
  </si>
  <si>
    <t>قتلى وجرحى في صفوف مرتزقة العدوان خلال عمليات الجيش واللجان جنوب الساحل الغربي</t>
  </si>
  <si>
    <t xml:space="preserve">قتل أحد عناصر المليشيات الإنقلابية،، مساء اليوم،  بنيران أفراد  الجيش الوطني  في محيط القصر الجمهوري.  </t>
  </si>
  <si>
    <t xml:space="preserve"> قال قائد نقطة ( المطلع – دوفس ) انهم افشلوا محاولة اختطاف فتاة وتهريب سلاح ومخدرات</t>
  </si>
  <si>
    <t xml:space="preserve">قالت مصادر عاملة في ميناء الزيت بعدن ان الالاف من جنود الحرس الجمهوري غادروا مدينة عدن في ساعة متأخرة من مساء الجمعة وحتى صباح يوم السبت من مدينة عدن الى جهة غير محددة لكنه يعتقد انها مدينة المخا. </t>
  </si>
  <si>
    <t xml:space="preserve">سقطت ظهر اليوم قذيفة هاون مجهولة المصدر بالقرب من جولة القاهرة بمدينة الشيخ عثمان العاصمة عدن . </t>
  </si>
  <si>
    <t>أقدم مسلحين تابعين للحزام الأمني الموالي للإمارات اليوم السبت باقتحام أحد منازل جندي في اللواء الرابع حماية رئاسية بعدن والمنتمي لحزب الإصلاح ، ثم قاموا باختطافه</t>
  </si>
  <si>
    <t>قال مدير عام مؤسسة الشموع للصحافة والإعلام إن ثلاثة أطقم مسلحة تابعة لإدارة الامن عاودت أمس مهاجمة مبني المؤسسة وصحيفة أخبار اليوم مطالبة من حراسة المبني المغادرة.</t>
  </si>
  <si>
    <t>المقاتلات الحربية  أغارت " على  مواقع وتعزيزات للمليشيا الحوثية في منطقة فضحة، بمديرية الملاجم".  أدت إلى تدمير آليات وأطقم قتالية، ومقتل وإصابة جميع من كانوا على متنها"</t>
  </si>
  <si>
    <t xml:space="preserve">قتل عدد من مسلحي المليشيات الحوثية اليوم باستهداف عربات عسكرية في مديرية القريشية. </t>
  </si>
  <si>
    <t xml:space="preserve">احبط الجيش الوطني هجوما ارهابيا استهدف مواقعه في بلاد قيفه بمحافظة البيضاء شنته عناصر يطلقون على أنفسهم "تنظيم داعش " الإرهابي بتنسيق مع مليشيا الحوثي الانقلابية المتواجدة في نفس المنطقة. </t>
  </si>
  <si>
    <t xml:space="preserve">قتل أحد مسلحي مليشيا الحوثي، اليوم السبت، في محافظة البيضاء برصاص قوات الجيش الوطني.  في تبة القوس بمديرية ذي ناعم </t>
  </si>
  <si>
    <t>قتل سجين في ظروف غامضة داخل زنزانته بعد أن تم ضبطه من قبل ما تسمى” قوات “الحزام الامني” الممول من الإمارات في محافظة الضالع.وأفادت مصادر  بأن قوات الحزام الأمني كانت تحتجز السجين بتهمة مهاجمة إحدى النقاط الأمنية التابعة لها</t>
  </si>
  <si>
    <t xml:space="preserve">نفذ اطفال الضالع صباح اليوم السبت  وقفة تضامنية مع منظمة أطباء بلا حدود جراء التهديدات والاعتداءات المتكررة على طاقمها الطبي واحتجاجية على قرار المنظمة في تعليق عملها الطبي في الضالع </t>
  </si>
  <si>
    <t>احرقت مليشيا الحوثي ثلاثة مخازن لبرنامج الأغذية العالمي بجوار مطاحن البحر الأحمر في مديريه الميناء . وقالت مصادر أخرى أن سبب الحريق صاروخين فشل الحوثيون في إطلاقهما</t>
  </si>
  <si>
    <t xml:space="preserve"> شن طيران التحالف غارة على مزرعة بمديرية التحيتا.</t>
  </si>
  <si>
    <t>قالت مصادر محلية في منطقة الخشم بمديرية الزهرة شمال مدينة الحديدة بأن مقاتلات التحالف استهدفت معسكرا تدريبيا لمليشيات الحوثي في وادي عيان والتي تتخذه مليشيات الحوثي موقعا ومعسكرا تدريبيا</t>
  </si>
  <si>
    <t>تعرضت تحركات للمليشيا قرب مديرية حيس لقصف جوي عنيف. ورجحت المصادر سقوط قتلى وجرحى من المليشيا جراء القصف.</t>
  </si>
  <si>
    <t>قصفت مليشيا الحوثي الاحياء السكنية بمدينة حيس بعشر قذائف هاون مستهدفة المدنيين الآمنيين في منازلهم ، تسبب في استشهاد 3 اشخاص من اسرة واحدة واصابة 6 آخرين معظمهم من الاطفال</t>
  </si>
  <si>
    <t>لقي 15 مرتزقاً مصرعهم بعمليات قنص نفذتها وحدة القناصة في جبهتي الغيل والمتون</t>
  </si>
  <si>
    <t>هاجم المجاهدين مواقع المنافقين في وادي شواق بالغيل وسبق العملية تمشيط بمختلف أنواع الأسلحة وتخللها قنص 8 منافقين وأسفرت العملية عن مقتل وجرح أعداد كبيرة من المنافقين وتكبيدهم خسائر مادية فادحة.</t>
  </si>
  <si>
    <t>نفذ أبطال الجيش واللجان الشعبية عملية نوعية بمديرية خب والشعف  تمكنوا خلالها من تطهير كل تباب جبال تواثنة المطلة على مضيق ووادي القعيف.</t>
  </si>
  <si>
    <t xml:space="preserve"> بدأت الميليشيات الحوثية حملة تجنيد وملاحقات للجنود للضم إلى صفوفها في محافظة المحويت, وذكرت مصادر حوثية بدء ما سمته "حملة التحشيد والتعبئة لمنتسبي القوات المسلحة" وذلك لإجبار المغرر بهم من الجنود والمواطنين للالتحاق في صفوف الميليشيات </t>
  </si>
  <si>
    <t>لقي قيادي عسكري في ميليشيا الحوثي مصرعه مع مرافقه في ظروف غامضة اليوم السبت في العاصمة اليمنية صنعاء التي تسيطر عليها الميليشيا .</t>
  </si>
  <si>
    <t>اختطف مسلحون مجهولون السبت فتاة في العاصمة صنعاء ولاذو بالفرار وقال شهود  إن مسلحين مجهولين أجبروا فتاة على الصعود معهم في سيارتهم من أمام جامع الصالح وغادروا.</t>
  </si>
  <si>
    <t>نظم أبناء مديرية ميفعة عنس بمحافظة ذمار اليوم السبت، وقفة حاشدة بمناسبة مرور ثلاثة أعوام من الصمود والثبات في وجه العدوان الأمريكي السعودي الغاشم.</t>
  </si>
  <si>
    <t>نفذت قوات المنطقة العسكرية الأولى بمحافظة حضرموت، وبمساندة طيران التحالف العربي، اليوم السبت، حملة عسكرية على مواقع يعتقد بأنها تتبع تنظيم القاعدة في احدى المزارع بمنطقة بن عيفان، في الوادي.وأسفرت العملية عن ضبط مخازن أسلحة للقاعدة في المواقع التي تم تمشيطها.</t>
  </si>
  <si>
    <t>شن طيران العدوان الأمريكي السعودي اليوم 14 غارة مستخدما قنابل عنقودية على المزارع بمديرية عبس بمحافظة حجة</t>
  </si>
  <si>
    <t>اقتحمت اليوم عناصر تتبع مليشيا الحوثي إحدى الفعاليات الخاصة بالمؤتمر في محافظة حجة بحضور عدد من قيادات المؤتمر البارزة والمؤيدة للانقلاب.</t>
  </si>
  <si>
    <t>18 غارة للطيران الحربي والاستطلاعي والاباتشي في حرض اثناء صد زحف للمرتزقه</t>
  </si>
  <si>
    <t>تصدى أبطال الجيش واللجان الشعبية اليوم لزحف واسع للجنود السعوديين والمرتزقة على جمارك حرض وكبدوهم خسائر كبيرة في الأرواح والعتاد</t>
  </si>
  <si>
    <t xml:space="preserve"> دكت مدفعية الجيش واللجان الشعبية اليوم تجمعات مرتزقة العدوان الأمريكي السعودي شمال صحراء ميدي. </t>
  </si>
  <si>
    <t xml:space="preserve">قتل شاب  عشريني بمحافظة إب  في ظل فوضى أمنية تشهدها المحافظة وبحسب المصدر فإن الحادثة وقعت في منطقة السبل بمديرية الظهار غرب مدينة إب بمصنع الخير للبلك </t>
  </si>
  <si>
    <t>نشر صحفي يمني صورة لمواطن مصلوب في شجرة بعد تعذيبه وسلخه من قبل مليشيا الحوثي</t>
  </si>
  <si>
    <t>خمس غارات لطيران العدوان الأمريكي السعودي على منطقة حمالة #بكرش</t>
  </si>
  <si>
    <t>حررت قوات الجيش منطقة المرخام ‏الواقعة ضمن المرتفعات الجبلية بين مدينتَي الشريجة ‏والراهدة.‏</t>
  </si>
  <si>
    <t>– إفشال عملية تسلل باتجاه مواقع الجيش واللجان في #القبيطه وقتلى وجرحى في صفوف المرتزقة</t>
  </si>
  <si>
    <t>ضبطت الأجهزة الأمنية بمحافظة لحج فجر اليوم وللمرة الثانية خلال ايام عددا من صواريخ الكاتيوشا في أحد المزارع الواقعة في منطقة الرباط في محافظة لحج</t>
  </si>
  <si>
    <t>– قنص 4 منافقين في جبهة #كرش</t>
  </si>
  <si>
    <t>تمكنت الأجهزة الامنية من إعطاب وتفكيك عبوة ناسفة كان قد وضعها مجهولين في قرية العلاونة في مديرية تبن</t>
  </si>
  <si>
    <t>طيران العدوان شن غارتان على مديرية #صرواح مخلفاً دمار هائل في منازل وممتلكات المواطنين.</t>
  </si>
  <si>
    <t xml:space="preserve">نظم طلاب وطالبات ومعلمو مدرسة محمد الفاتح بمديرية الجعفرية بمحافظة ريمة وقفة احتجاجية تنديد باستمرار جرائم العدوان اليومية بحق أبناء الشعب اليمني والتي كان أخرها بمحافظة صعدة </t>
  </si>
  <si>
    <t>استشهاد طفل وجرح آخر بغارة لطيران العدوان الأمريكي السعودي على منطقة الحبيل بمديرية الظاهر</t>
  </si>
  <si>
    <t>تمكنت قوات الجيش الوطني من تحرير حيد الأصم، وتبة أبو عقال، ومعسكر الكمب، ومبنى مستشفى الملاحيظ الريفي"</t>
  </si>
  <si>
    <t>قالت مصادر إن قوات الجيش الوطني أطلقت عملية عسكرية جديدة في مديرية الظاهر، خاضت خلالها معارك عنيفة ضد ميليشيا الحوثي الانقلابية</t>
  </si>
  <si>
    <t xml:space="preserve"> غارتان لطيران العدوان الأمريكي السعودي على الطريق العام بمديرية باقم</t>
  </si>
  <si>
    <t>إصابة مواطن إثر غارتين لطيران العدوان الأمريكي السعودي على منطقة مران بمديرية حيدان</t>
  </si>
  <si>
    <t xml:space="preserve">قصف مدفعي يدك مواقع مرتزقة الجيش السعودي في صحراء البقع </t>
  </si>
  <si>
    <t>أضرار في ممتلكات المواطنين بقصف صاروخي ومدفعي سعودي على مناطق متفرقة من مديرية منبه</t>
  </si>
  <si>
    <t xml:space="preserve"> إصابة مواطن بجروح خطيرة بقصف صاروخي ومدفعي سعودي على مناطق متفرقة من مديرية رازح</t>
  </si>
  <si>
    <t>لقي قيادي  في جماعة الحوثي مصرعه في جبهة نهم شرقي العاصمة صنعاء امس السبت حيث بعد تكتم شديد اعلنت جماعة الحوثي اخيراً عن مقتل القيادي الحوثي الذي كان يشغل منصب نائب مدير سجن احتياطي الثورة</t>
  </si>
  <si>
    <t>قال سكان محليون بمدينة جول الريدة بمديرية ميفعة بشبوة أن شابا اصيب بجراح قبل قليل برصاص جنود ينتمون لقوات النخبة الشبوانية بالمدينة في واقعة اطلاق نار غير مقصودة</t>
  </si>
  <si>
    <t> قيادي حوثي  قتل خلال مواجهات مع قوات الجيش الوطني في منطقة الكدحة بمديرية المعافر جنوب غرب المحافظة .</t>
  </si>
  <si>
    <t>أصيب طالب في الإعلام بجامعة تعز، ، اليوم السبت، جراء اشتباكات بمحيط الجامعة.</t>
  </si>
  <si>
    <t> فتاة استشهدت وأصيبت شقيقتها بقذيقة أطلقتها مليشيا الحوثي في حيفان شرقي المدينة.</t>
  </si>
  <si>
    <t> نفذ الجيش واللجان عملية هجومية مباغتة ضد تجمعات ومواقع المرتزقة في منطقة حمير أسفرت عن مصرع وجرح العديد من المرتزقة وفرار آخرين من مواقعهم</t>
  </si>
  <si>
    <t> تدمير آلية عسكرية محملة بالمرتزقة في جبهة الساحل الغربي ومصرع من كان على متنها.</t>
  </si>
  <si>
    <t>قصف بقذائف الهوزر تشنه مليشيا الحوثي على قرى شرقي صبر.</t>
  </si>
  <si>
    <t>قنص 2 منافقين في الجحملية ومنافق آخر في الضباب.</t>
  </si>
  <si>
    <t>قصف مدفعي وصاروخي مكثف شنته مليشيا الحوثي الانقلابية استهدف منازل السكان شرق مدينة تعز .</t>
  </si>
  <si>
    <t xml:space="preserve"> قالت مصادر صحفية إن  مدير عام مديرية البريقة غرب محافظة عدن، نجا من محاولة اغتيال، أثناء نزوله لمعاينة أراضي تعرضت للبسط من قبل نافذين في المديرية،</t>
  </si>
  <si>
    <t xml:space="preserve">أقدم متنفذون ،اليوم ،على البسط على أجزاء من أراضي مملاح عدن. وشرع المتنفذون، في بناء جدران أسمنتية على أرضية مملاح عدن، التي بسطوا عليها بقوة السلاح، والتي تقع بالقرب من جولة سوزوكي. </t>
  </si>
  <si>
    <t>احرق مجهولون صباح اليوم الأحد  سيارة عميد كلية طب الاسنان بجامعة عدن في مديرية خور مكسر وسط العاصمة المؤقتة عدن جنوبي البلاد.</t>
  </si>
  <si>
    <t>أوقف أمن مطار عدن الدولي، اليوم، نجل مسؤول عسكري كبير، على خلفيه اعتدائه بالضرب على ضابطين في جهاز الأمن السياسي.</t>
  </si>
  <si>
    <t>قتل قيادي حوثي برصاص قوات الجيش اليمني في جبهة ناطع بالبيضاء</t>
  </si>
  <si>
    <t>نفذ الجيش واللجان الشعبية اليوم عملية هجومية على مرتزقة العدوان الأمريكي السعودي في قيفة بمحافظة البيضاء</t>
  </si>
  <si>
    <t>أفادت مصادر محلية في محافظة البيضاء، وسط اليمن ، بمصرع و جرح العديد من عناصر المليشيات الحوثية بمواقع المختبي التابعة لمديرية ذي ناعم</t>
  </si>
  <si>
    <t>استهدف مسلحين مجهولين اليوم الأحد طقم تابع للحزام الأمني وسط مدينة الضالع واضافت المصادر بأن الاستهداف تسبب باصابة جنديين من الحزام الأمني أحدهم إصابته خطرة .</t>
  </si>
  <si>
    <t>شنت مقاتلات التحالف العربي لدعم الشرعية في اليمن بقيادة السعودية، وبإسناد من القوات المسلحة الإماراتية، سلسلة غارات جوية مركزة استهدفت مراكز قيادة وآليات عسكرية ومستودعات أسلحة وذخائر وتجمعات للحوثيين في منطقه الدريهمي</t>
  </si>
  <si>
    <t>تصدت قوات الشرعيه لمحاولات تسلل فاشلة للميليشيات باتجاه مديرية الجراحي أسفرت عن مصرع العديد منهم وتدمير عتادهم.</t>
  </si>
  <si>
    <t>اغتصاب احدى فتيات مديرية #الخوخة من قبل جندي سوداني</t>
  </si>
  <si>
    <t>اشتعلت المخازن التابعة لبرنامج الغذاء العالمي في مدينة الحديدة مجددا بعد أن ظلت أمس السبت تحترق لساعات بسبب اندلاع حريق هائل مجهول الأسباب تسبب في اتلاف أطنان من المساعدات الانسانية والايوائية للنازحين</t>
  </si>
  <si>
    <t>نظمت معلمات وطالبات مدرسة بلقيس للبنات بمديرية الميناء بمحافظة الحديدة وقفة احتجاجية تنديد بإستمرار جرائم العدوان اليومية بحق أبناء الشعب اليمني والتي كان أخرها أغتصاب فتاة الخوخة من قبل مرتزقة العدوان .</t>
  </si>
  <si>
    <t>شنت مقاتلات التحالف العربي لدعم الشرعية في اليمن بقيادة السعودية، وبإسناد من القوات المسلحة الإماراتية، سلسلة غارات جوية مركزة استهدفت مراكز قيادة وآليات عسكرية ومستودعات أسلحة وذخائر وتجمعات للحوثيين في منطقه الفازة</t>
  </si>
  <si>
    <t>استهدفت مقاتلات التحالف خنادق وحاويات تحتوي على أسلحة وذخائر، إضافة إلى تجمعات لميليشيات الحوثي الإيرانية، وتدمير التعزيزات العسكرية والآليات التابعة لها في الجاح</t>
  </si>
  <si>
    <t xml:space="preserve"> 16 قيادي حوثي لقوا مصرعهم بغالرة جوية نفذتها مقاتلات التحالف على الباص الذي كان ينقلهم من محافظة الحديدة وهم عائدون من اجتماع سياسي  لقيادات الحوثي في وادي مرير شمال مديرية حيس..</t>
  </si>
  <si>
    <t>تمكن الأبطال  من صد الهجوم وإلحاق خسائر فادحة في صفوف مليشيات الحوثي.</t>
  </si>
  <si>
    <t>استهدفت مقاتلات التحالف خنادق وحاويات تحتوي على أسلحة وذخائر، إضافة إلى تجمعات لميليشيات الحوثي الإيرانية، وتدمير التعزيزات العسكرية والآليات التابعة لها في جبل راس</t>
  </si>
  <si>
    <t>قوات الجيش اليمني واللجان نفذت عملية هجومية على مواقع المرتزقة في منطقة الزرقة بمديرية المصلوب وأوقعت قتلى وجرحى في صفوفهم وأجبرتهم على الفرار من مواقعهم.</t>
  </si>
  <si>
    <t xml:space="preserve"> مقتل وإصابة عددا من مرتزقة العدوان وتدمير تحصيناتهم في عملية مباغتة على مواقعهم بقرية العبيد بمديرية المتون .</t>
  </si>
  <si>
    <t>اشتباكات بين قوات الجيش الوطني والمقاومة الشعبية ومليشيات الحوثي ‎الانقلابية في محور برط سلبة والقعيف شمال ‎الجوف .</t>
  </si>
  <si>
    <t>اقتحمت جماعة الحوثي، اليوم الأحد، منزل السكرتير الإعلامي للرئيس الراحل صالح، في العاصمة صنعاء، بعد اختطاف حارس المنزل واقتياده إلى جهة مجهولة.</t>
  </si>
  <si>
    <t>إمرأة لقيت حتفها فيما أصيبت اثنتين بجروح بالغة ، إثر تعرضهن لدهس طقم عسكري تابع لميليشيات الحوثي الموالية لإيران في وسط مدينة ذمار.</t>
  </si>
  <si>
    <t> أقامت طالبات مدرسة بلقيس للبنات وقفة احتجاجية للتنديد بالعدوان والحصار الجائر على بلادنا</t>
  </si>
  <si>
    <t>نجا مدير عام شركة النفط بساحل حضرموت  من محاولة إغتيال بجسر يثمون شرق الديس الشرقية ظهر اليوم.</t>
  </si>
  <si>
    <t>كثفت مقاتلات التحالف العربي، اليوم الأحد، ضرباتها الجوية على مواقع وتجمعات مليشيا الحوثي الإنقلابية في محافظة حجة بالتزامن مع استمرار المعارك الميدانية. في مزارع الجر، وساحل بحيص، بمديرية عبس</t>
  </si>
  <si>
    <t>بوارج العدوان قصفت مزارع الجر بمديرية عبس مخلفة أضراراً كبيرة فيها</t>
  </si>
  <si>
    <t>حاولت مليشيا الحوثي اختطاف شاب  أثناء مروره بنقطة “الحجال” في منطقة “قطن” بمديرية النادرة، قبل أن تتطور الحادثة إلى عراك مسلح انتهى بمقتل المواطن والمسلح الحوثي واختطاف شخص آخر كان برفقة المواطن.</t>
  </si>
  <si>
    <t>استهدفت الغارات تجمعات الانقلابيين في (وادي قرية الأصمين) بمديرية السبرة التابعة لمحافظة إب. </t>
  </si>
  <si>
    <t>قالت مصادر محلية ان مقاتلات التحالف استهدفت بست غارات مواقع الانقلابيين في معسكر الحمزة جنوب مدينة إب' .</t>
  </si>
  <si>
    <t>مسيرة حاشدة للمتقاعدين العسكريين والامنيين الجنوبيين، للمطالبة بمنحهم حقوقهم كاملة، وفي مقدمتها رواتبهم المتوقفة منذ 2017م، وكذا منحهم درجاتهم ومساواتهم وقا لهيكل الاجور العسكري وعودة من يريد منهم الى عمللة في الحوطة عاصمة محافظة لحج، </t>
  </si>
  <si>
    <t>تمكنت قوات الجيش وبإسناد من مقاتلات ‏التحالف العربي فرض سيطرته على مرتفعات جبلية ‏إستراتيجية واقعة شمال محافظة لحج، وجنوب ‏محافظة تعز.‏</t>
  </si>
  <si>
    <t>تمكنت الاجهزة الامنية من اعطاب وتفكيك عبوة ناسفة كان قد وضعها مجهولين في قرية العلاونة في مديرية تبن.</t>
  </si>
  <si>
    <t>استهدف مرتزقة العدوان الأمريكي السعودي اليوم منازل ومزارع المواطنين في مديرية حريب القراميش بمحافظة مأرب بالقصف المدفعي والصاروخي</t>
  </si>
  <si>
    <t xml:space="preserve"> غارة لطيران العدوان السعودي الامريكي على منطقة آل عمار بمديرية الصفراء</t>
  </si>
  <si>
    <t>قصف صاروخي سعودي يستهدف مناطق الرقة والنعاشوة وطلان وجمعة آل فاضل بمديرية حيدان</t>
  </si>
  <si>
    <t>تظاهر المئات من أبناء محافظة تعز، اليوم الاحد، تنديدا بأعمال الاغتيالات والانفلات الأمني التي شهدته المدينة في الأيام الأخيرة.</t>
  </si>
  <si>
    <t>دارت موجهات عنيفة بين قوات الشرعية والمقاومة الشعبية مسنودة بطائرات التحالف وبين مليشيات الحوثي في جبهة الاربعين واطراف الزنوج شمال مدينة تعز .</t>
  </si>
  <si>
    <t>قصف عشوائي شنته مليشيات الحوثي على احياء وادي القاضي بمضاد وتحاول مليشيات الحوثي رد خسائرها في جبهات القتال بالانتقام من المواطنين بالقصف العشوائي عليهم بالقذائف والصواريخ والمضادات. </t>
  </si>
  <si>
    <t>قتل 13 عناصر مليشيا الحوثي الانقلابية وأُصيب 9 آخرين، الأحد  بغارات شنتها مقاتلات التحالف العربي، على مواقع للانقلابيين في الراهدة بمديرية خدير جنوب مدينة تعز.</t>
  </si>
  <si>
    <t>تمكن الجيش واللجان الشعبية ظهر اليوم الأحد من تدمير آلية عسكرية لمرتزقة العدوان السعودي الأمريكي عبر  استهدافها بعبوة ناسفة في مديرية موزع بتعز ومصرع من عليها.</t>
  </si>
  <si>
    <t>إفشال محاولة هجوم للمنافقين في ابعر شرقي صبر ومصرع وجرح عدد منهم</t>
  </si>
  <si>
    <t>القت الاجهزة الأمنية التابعة لقوات الدعم والاسناد "حزام أمني" على سائق سيارة بحوزته خمور في مدينة المنصورة بالعاصمة عدن</t>
  </si>
  <si>
    <t>هز انفجار عنيف صباح اليوم احياء مديرية خور مكسر في مدينة عدن وأضافت المصادر بأن الانفجار ناتج عن تفجير عبوة ناسفة وضعت امام بوابة معسكر طارق الملاصق لمقر ادارة الامن.</t>
  </si>
  <si>
    <t>غارتان لطيران العدوان الأمريكي السعودي على الأمن المركزي بمدينة البيضاء.</t>
  </si>
  <si>
    <t xml:space="preserve"> مليشيا الحوثي الانقلابية تقوم بنقل دبابات ومعدات عسكرية ثقيلة ومتوسطة إلى منطقة الوهبية في مديرية السوادية على مشارف منطقة قانية في ماهلية جنوب محافظة مأرب .</t>
  </si>
  <si>
    <t>قالت وسائل اعلامية محلية ان أحد مشايخ محافظة البيضاء قتل مساء اليوم على يد عناصر مليشيا الحوثي بمديرية الشرية وسط محافظة البيضاء.</t>
  </si>
  <si>
    <t>إنفجار آلية ودراجه نارية تابعة  للمنافقين بعبوة ناسفة في منطقة صباح بمديرية #ذي_ناعم</t>
  </si>
  <si>
    <t>نجا مشرف الصندوق الاجتماعي للتنمية بمديرية الازارق بمحافظة الضالع من محاولة اغتيال. فيما اصيب احد الاطفال  بشظايا في الرأس</t>
  </si>
  <si>
    <t>قال مسئولون في إدارة الحزام الأمني بمدينة الضالع انهم ضبطوا شحنة أسلحة كانت في طريقها صوب مناطق سيطرة ميليشيا الحوثي هذا وقد قامت قوات الحزام الأمني بضبط السائق</t>
  </si>
  <si>
    <t>تمكنت أحد النقاط الحدودية للحزام الامني الضالع صباح اليوم الاثنين من ضبط سيارة نوع (هيلوكس ) على متنها ركاب للتمويه و تحمل قذائف هون , كانت قادمه من صنعاء</t>
  </si>
  <si>
    <t>نفذ العشرات من المتقاعدين العسكريين و الأمنيين المسرحين قسرا اليوم الاثنين، وقفة احتجاجية أمام مبنى السلطة المحلية بمحافظة الضالع، للمطالبة بصرف رواتبهم المتأخرة وتسوية أوضاعهم.</t>
  </si>
  <si>
    <t>مقاتلات التحالف والقوات المسلحة الإماراتية  تستهدفت تعزيزات الانقلابيين في الجراحي وتكبدتهم خسائر فادحة في الأرواح والعتاد.</t>
  </si>
  <si>
    <t>استهداف مبنى كان فيه تجمع للمتمردين الحوثيين، فى مدينة الصالح فى مديرية الحالى  ووقوع انفجارات ودخان كثيف نتيجه لاستهداف مخزن السلاح. بينما تقول مصادر حوثية ان أكثر من 20 مواطناً سقطوا بين شهيد وجريح نتيجه لسلسلة من الغارات ،شنتها طائرات التحالف السعودي على مخيمات النازجين في ذات المنطقة. ودحضت مصادر المزاعم الإعلامية نافية ان تكون المواقع المستهدفة مخيمات نازحين مثل ما تروج له مليشيا الحوثي، لأنه في الأساس لا يوجد في مدينة الصالح نازحين منذً ان استولت مليشيا الحوثي على المدينة وحولتها الى ثكنة عسكرية في العام 2015</t>
  </si>
  <si>
    <t>أفادت الأمم المتحدة أن عددا من الأطفال كانوا بين قتلى سقطوا جراء ضربة جوية نفذها التحالف الذي تقوده السعودية أمس الإثنين واستهدفت مبنى في مدينة الحديدة</t>
  </si>
  <si>
    <t xml:space="preserve">دهس سائق طقم تابع لمليشيات الحوثي  لاعب كرة قدم في احد الاندية الرياضية في مديرية السخنة وشقيقتيه في قرية البتره </t>
  </si>
  <si>
    <t>مقاتلات التحالف والقوات المسلحة الإماراتية  تستهدفت تعزيزات الانقلابيين في التحيتا وتكبدتهم خسائر فادحة في الأرواح والعتاد.</t>
  </si>
  <si>
    <t>أعلن الجيش اليمني، اليوم الإثنين، مقتل 30 مسلحا من المليشيا الحوثية الإيرانية، بعد محاولة تسلل فاشلة قاموا بها شرقي مدينة "حيس"</t>
  </si>
  <si>
    <t>أبطال الجيش واللجان الشعبية أغارو على مواقع المنافقين المرتزقة  في مديرية المصلوب بالجوف، ما أسفر عن سقوط قتلى وجرحى منهم.</t>
  </si>
  <si>
    <t>المنافقين المرتزقة حاولوا التقدم باتجاه منطقة تواثنة القعيف في الأجاشر بصحراء الجوف، لكن أبطال الجيش واللجان الشعبية تصدو لهم وتمكنوا من قتل وجرح أعداد كبيرة منهم وتدمير ثلاث آليات عسكرية لهم.</t>
  </si>
  <si>
    <t>قوات الجيش شنت، فجر اليوم، هجوماً واسعاً على مواقع المليشيا الحوثية المتبقية في مديرية برط العنان</t>
  </si>
  <si>
    <t>نُظمت اليوم بمدينة المحويت ومديرية خميس بني سعد وقفات احتجاجية منددة بجرائم إنتهاك الاعراض وآخرها إغتصاب مرتزق سوداني فتاة يمنية في منطقة الخوخة .</t>
  </si>
  <si>
    <t>نظم طلاب مدرسة مجمع السلام التربوية الحكومية بمديرية شبام كوكبان بالمحويت اليوم وقفة إحتجاجية للتنديد بجريمة اغتصاب أحد مرتزقة العدوان لإحدى النساء في مديرية الخوخة بالحديدة.</t>
  </si>
  <si>
    <t>اختطفت ميليشيات الحوثي الانقلابية، أحد المناضلين اليمنيين، من رموز ثورة الــ 26 من سبتمبر 1962م، وعضو الهيئة العليا لمكافحة الفساد، بمبرر انتقاده لزعيمهم.واقتادته وهو في السبعينات من عمره، إلى معتقلاتها</t>
  </si>
  <si>
    <t xml:space="preserve">اعتدت عصابة حوثية مسلحة، على مالك محل ذهب ومجوهرات وسط العاصمة صنعاء. وأوضح مصدر محلي ، أن العصابة المسلحة اعتدت بالضرب عليه أسعف على إثرها إلى المستشفى بعد تعرضه لإصابات خطيرة في الوجه وكسر في الفك. </t>
  </si>
  <si>
    <t>قال حساب رابطة امهام المختطفين على تويتر أن مختطف تم اطلاق سراحه اليوم بعد اختطافه لأكثر من عامين في سجون الحوثين بصنعاء، وهو مصاب بالشلل التام، نتيجة تعرضه للتعذيب الشديد.</t>
  </si>
  <si>
    <t>أفادت مصادر تربوية بأن أحد قيادات مليشيات الحوثي الانقلابية.يعمل موجّها بمكتب التربية في مديرية الثورة بصنعاء، اعتدى على معلمة في صنعاء رفضت إلقاء خطابًا تهاجم فيه التحالف العربي الداعم للشرعية في اليمن  رافعًا صوته عليها بألفاظ نابية وشتائم مقذعة.</t>
  </si>
  <si>
    <t>شهدت العاصمة صنعاء اليوم الاثنين  تظاهرة نسائية حاشدة للتنديد بجريمة اغتصاب فتاة بالخوخة من قبل قوى الغزو والاحتلال.</t>
  </si>
  <si>
    <t xml:space="preserve">فعاليات نسائية بمحافظة عمران استنكاراً لجريمة الإغتصاب في الخوخة </t>
  </si>
  <si>
    <t>امرأة لقيت مصرعها فيما أصيبت اثنتين بجروح بالغة يوم الاثنين، إثر تعرضهن للدهس من مركبة عسكرية تابعة لميليشيات الحوثيين.</t>
  </si>
  <si>
    <t xml:space="preserve">أطلقت قوات الجيش بإسناد من التحالف العربي أمس حملة عسكرية واسعة ضد مواقع تنظيم"القاعدة" الإرهابي في وادي حضرموت. </t>
  </si>
  <si>
    <t>اكد أبناء المحافظة في بيان صادر عن “نكف قبلي” احتشد فية المئات منهم صباح اليوم بميدان حورة وسط مدينة حجة عدم صمتهم وتخاذلهم عن هذة الحادثة حتى يلقنوا العدوان ومرتزقتة اقسي الدروس في الإنتقام لفتاة الخوخة والحفاظ على الأرض والعرض</t>
  </si>
  <si>
    <t>8 غارات لطيران العدوان الأمريكي السعودي على مديريتي #حرض #وميدي خلال الساعات الماضية</t>
  </si>
  <si>
    <t>استهداف آلية تابعة لقوات التحالف بصاروخ موجه في الجمارك</t>
  </si>
  <si>
    <t>قالت مصادر محلية" اليوم الإثنين" أن مصور ما يسمى بالإعلام الحربي لدى مليشيا الحوثي الانقلابية لقى مصرعه بنيران قوات الجيش الوطني أثناء تغطيته المواجهات في مديرية ميدي الساحلية غربي محافظة حجة.</t>
  </si>
  <si>
    <t xml:space="preserve">سقط قتيلين أحدهم عنصر حوثي في نقطة تفتيش للحوثيين بمديرية النادرة شرق إب </t>
  </si>
  <si>
    <t xml:space="preserve">اندلعت مواجهات مسلحة اليوم الاثنين بين فصلين مسلحين بمليشيا الحوثي الانقلابية فيمحافظة اب . </t>
  </si>
  <si>
    <t>مصرع وإصابة عدد من المرتزقة في عملية هجومية على مواقعهم في كرش</t>
  </si>
  <si>
    <t>عملية نوعية نفذها الجيش الوطني فجر اليوم لاستعادة جبل شيفان الاستراتيجي شمالي كرش والذي كانت قد سيطرت عليه المليشيا خلال اليومين الماضيين بعد تطهيره منها.</t>
  </si>
  <si>
    <t>وحدات الجيش واللجان الشعبية استعادت السيطرة الكاملة على المناطق التي حاول مرتزقة العدوان التقدم فيها بمديرية القبيطة بمحافظة لحج إثر معارك عنيفة اندحر فيها المرتزقة مخلفين العشرات منهم بين قتيل وجريح.</t>
  </si>
  <si>
    <t>تمكنت قوات الرئيس اليمني عبد ربه منصور هادي المدعومة من التحالف العربي الذي تقوده السعودية من استعادة السيطرة على مواقع من قبضة جماعة "أنصار الله" (الحوثيين) في محافظة لحج</t>
  </si>
  <si>
    <t>تصدى المجاهدون لمحاولة تسلل فاشلة للمنافقين باتجاه طور الباحة في لحج</t>
  </si>
  <si>
    <t>أمن مأرب يفشل حيلة لتهريب الغاز من المحافظة وقام المهربون  بإخفاء أسطوانات الغاز تحت أحجار البناء وذلك بغرض التمويه.</t>
  </si>
  <si>
    <t>3 غارات لطيران العدوان السعودي الأمريكي على مديرية #صرواح</t>
  </si>
  <si>
    <t xml:space="preserve"> تواصل قوات الشرعية اليمنية تضييق الخناق على المعقل الرئيسي لميليشيات الحوثي في محافظة صعدة من أربع جبهات أحدثها جبهة الملاحيظ، حيث استعاد الجيش اليمني معسكر الكامب ومواقع استراتيجية مجاورة.</t>
  </si>
  <si>
    <t>أسقطت غارة جوية نفذتها مقاتلات "التحالف العربي لدعم الشرعية في اليمن"، قيادي حوثي بارز، مع العشرات من مرافقيه التابعين لميليشيات الحوثي الانقلابية في مديرية حيدان</t>
  </si>
  <si>
    <t>قصف صاروخي ومدفعي سعودي مكثف على مناطق آل الشيخ وآل عمر والقهرة الشرقية وآل محمد وآل مقنع بمديرية منبه</t>
  </si>
  <si>
    <t>أضرار في ممتلكات المواطنين بقصف صاروخي ومدفعي سعودي على مناطق متفرقة من مديرية رازح الحدودية</t>
  </si>
  <si>
    <t>نظم أبناء وأهالي مناطق العبدين ورحبان وغراز اليوم وقفة احتجاجية للتنديد بالمجزرة المروعة التي ارتكبها طيران العدوان الأمريكي السعودي بحق أسرة آل الشرفي، وكذا الجريمة التي ارتكبها أحد مرتزقة العدوان بحق امرأة في الخوخة.</t>
  </si>
  <si>
    <t>طيران العدوان يشن غارة على منطقة الأزقول بمديرية سحار</t>
  </si>
  <si>
    <t> الجيش واللجان ينفذون هجوما على مواقع المنافقين قبالة تبة 14 والتبة السوداء في #نهم وخسائر في صفوفهم</t>
  </si>
  <si>
    <t>استهدفت مدفعية الجيش الوطني اليوم الاثنين تجمعات للانقلابيين الحوثيين في مواقع متفرقة بجبهة نهم شرق صنعاء و قد اصابت اهدافها بدقة وأوقعت في صفوف الانقلابيين عشرات القتلى والجرحى.</t>
  </si>
  <si>
    <t>قامت قوات النخبه الشبوانيه بالتعاون مع المقاومه الجنوبيه محافظة شبوه بألقاء القبض على الجاني الذي أقدم على قتل احد المواطنين</t>
  </si>
  <si>
    <t>قوات الجيش الوطني شنت هجوما عنيفا على مواقع متفرقة لمليشيا الحوثي الإنقلابية في المناطق الواقعة بين مديرية الشريجة، ومدينة الراهدة، التابعة لمديرية خدير، جنوبي تعز</t>
  </si>
  <si>
    <t>صدت قوات الجيش الوطني هجوما للمليشيا الحوثية على منطقة جواعة، بمديرية مقبنة، وأجبرتها على التراجع والفرار.</t>
  </si>
  <si>
    <t>مصرع وإصابة أعداد كبيرة من المرتزقة خلال مواجهات بجبهة حمير</t>
  </si>
  <si>
    <t>استشهاد مواطن إثر سقوط قذيفة من قبل مرتزقة العدوان على منازل المواطنين بمديرية موزع .</t>
  </si>
  <si>
    <t>الجيش واللجان الشعبية شنا هجوما نوعيا على مواقع الغزاة وأدواتهم جنوب الساحل الغربي ما أدى لمصرع أعداد منهم.</t>
  </si>
  <si>
    <t>بدأت ميليشيات الحوثي الانقلابية نشر اطقم عسكرية تابعة لها في مركز مديرية شرعب الرونة شمال تعز</t>
  </si>
  <si>
    <t>انفجار عبوة ناسفة مساء اليوم الثلاثاء بالقرب من نقطة "الذراع" إحدى نقاط الحزام الأمني بمديرية مودية  ولم يخلف أي ضحايا او اضرار</t>
  </si>
  <si>
    <t>قوة من الحزام الأمني طوقت مكان  الأنفجار وشرعت في اتخاذ اجراءاتها.</t>
  </si>
  <si>
    <t>اكدت مصادر محلية بمحافظة عدن أن اشتباكات مسلحة اندلعت بين جنوبين مسلحين وأفراد من الحرس الجمهوري التابعين لطارق محمد صالح في عدن.وقالت المصادر أن عدد كبير من المسلحين هاجموا مبنى الحرس الجمهوري التابع لطارق صالح في عدن ما أدى إلى جرح 7 من الطرفين.</t>
  </si>
  <si>
    <t>استشهد جندي  وأُصيب اربعة من افراد  أمن عدن اليوم برصاص مسلحين خارجين عن القانون تمركزو بداخل فيلا مملوكة لمواطن، استولوا عليها بعد تحرير مدينة عدن .</t>
  </si>
  <si>
    <t>احتشد العشرات من ابناء واهالي عدن وممثلي منظمات المجتمع المدني والشخصيات الاكاديمية والاجتماعية، الثلاثاء بجوارجولة زوكي بالعاصمة المؤقتة عدن، في وقفة احتجاجية للمطالبة بوقف الاعتداءات وعملية البسط العشوائي على اراضي المملاح.</t>
  </si>
  <si>
    <t>أفادت مصادر محلية عن سقوط سبعة جرحى في اشتباكات مسلحة بين أطقم عسكرية في خور مكسر بمدينة عدن.وأضافت المصادر أن الاشتباكات حدثت بعد محاولة مجاميع مسلحة تتبع قوى أمنية السيطرة على فيلا مملوكة لأحمد علي عبدالله صالح في خور مكسر.</t>
  </si>
  <si>
    <t>فجّرت مقاومة منطقة قيفة، عربة تابعة للميليشيات، ما أدّى إلى مقتل وجرح من كانوا على متنها في الشارع العامّ في منطقة السمنة ما بين جميدة الثعالب وقيفة بمديرية القريشية</t>
  </si>
  <si>
    <t>شنّت مقاتلات التحالف العربي غارات جوية استهدفت مواقع وآليات للمليشيا الحوثية في مناطق مسعودة، والعُر، ومحجان، وحوران، وقانية، وأسفرت عن تدمير مدرعتين وطقم يحمل مدفعية رشاشة وعربة مشاة، إضافة إلى مقتل وإصابة عدد من عناصر المليشيا في الغارات</t>
  </si>
  <si>
    <t>معارك عنيفة ضد مليشيات الحوثى تدور فى منطقة "قانية" الواقعة بين محافظتى البيضاء ومأرب، مؤكدا أن الجيش الوطنى يتقدم ميدانيا إلى مشارف محافظة البيضاء، من اتجاه محافظة مأرب، استعدادا لتحريرها.</t>
  </si>
  <si>
    <t>الجيش الوطنى يتقدم ميدانيا إلى مشارف محافظة البيضاء، من اتجاه محافظة مأرب، استعدادا لتحريرها.</t>
  </si>
  <si>
    <t>أقدمت مليشيا الحوثي اليوم الثلاثاء على  إحراق عدد من مزارع المواطنين بعد رشها بمادة البترول في قرية سون غرب مريس شمال الضالع.</t>
  </si>
  <si>
    <t>أكد مصدر عسكري في مدينة مريس " أن أفراد من ألوية الجيش في المديرية تحولوا إلى عصابات لنهب سائقي الشاحنات وجباية الأموال باسم دعم ألوية الجيش الوطني والمقاومة الشعبية .</t>
  </si>
  <si>
    <t>قال مصدر عسكري في اللواء 83 مدفعية بمريس شمال الضالع أن خمسة من جنود اللواء أُصيبوا برصاص نقاط جباية على الخط العام بمريس.</t>
  </si>
  <si>
    <t>نفذت قوات الجيش الوطني حملة عسكرية لإزالة نقاط الجباية.</t>
  </si>
  <si>
    <t xml:space="preserve"> مليشيا الحوثي شنت هجومين من جهتي جنوب الجراحي</t>
  </si>
  <si>
    <t>التحالف استهدف بثلاث غارات تحركات للمليشيا في منطقة الجبانة التابعة لمديرية الحالي.</t>
  </si>
  <si>
    <t xml:space="preserve"> قالت وسائل إعلام سعودية إن الحوثيين استهدفوا ناقلة نفط سعودية في المياه الدولية قرب السواحل اليمنية، وأضافت أن الناقلة تعرضت لأضرار خفيفة وغير مؤثرة، وأنها تمكنت من إكمال خطها الملاحي.</t>
  </si>
  <si>
    <t>نظمت حرائر مدينة الحديدة اليوم وقفة حاشدة، تحت شعار " لن يسلم العرض إلا بتحرير الأرض" غضبا للجريمة النكراء التي ارتكبها جندي سوداني من مرتزقة العدوان بحق إحدى النساء بمديرية الخوخة</t>
  </si>
  <si>
    <t>أعدمت مليشيا الحوثي اليوم الثلاثاء أحد التجار الارتيريين بالرصاص الحي في مديرية اللحية وذلك بعد رفضه دفع ما يسمى بالمجهود الحربي لعناصر مسلحة تابعين لمليشيا الحوثي</t>
  </si>
  <si>
    <t>غارة لطيران العدوان الأمريكي السعودي على مديرية حيس</t>
  </si>
  <si>
    <t>معارك كر وفر تدور بين الجانبين بشكل شبه يومي، وسط محاولات مستميتة وفاشلة لمليشيا الحوثي لاحتلال مدينة حيس</t>
  </si>
  <si>
    <t>أفشلت القوات الحكومية مسنودة بطائرات التحالف العربي، الثلاثاء 3 أبريل 2018، هجومين نفذتهما مليشيا الحوثي صوب مدينة حيس</t>
  </si>
  <si>
    <t> طيران التحالف يستهدف قرى المواطنين في منطقة الساقية مديرية الغيل</t>
  </si>
  <si>
    <t>وحدة الهندسة تدمر آلية للمنافقين بعبوة ناسفة في جبهة صبرين بمديرية خب والشعف</t>
  </si>
  <si>
    <t>تدمير آلية عسكرية تابعة لمرتزقة الجيش السعودي بعبوة ناسفة في صحراء الأجاشر بمحافظة الجوف.</t>
  </si>
  <si>
    <t xml:space="preserve"> قنص منافق في جبهة صبرين بمديرية خب والشعف</t>
  </si>
  <si>
    <t>نظم القطاع النسائي يوم الثلاثاء  بمحافظة المحويت وبمشاركة وكيل المحافظة وقفة احتجاجية تنديدا بالجريمة البشعة التي ارتكبها المرتزق السوداني في اغتصاب فتاة بمديرية الخوخة بمحافظة الحديدة</t>
  </si>
  <si>
    <t>قتل اثنان وجرح آخر ظهر اليوم الثلاثاء نتيجة خلاف نشب بينهما على مجرى سيل للقات في قرية بيت الهادي ( القبلة- الرجم ) بمحافظة المحويت - غرب اليمن.</t>
  </si>
  <si>
    <t xml:space="preserve">أفادت مصادر محلية بالعاصمة صنعاء ان ميليشيات الحوثي قامت بتطويق احد المنازل بعشرات الاطقم والمسلحين معززين بالأسلحة الخفيفة والمتوسطة بهدف اعتقال احد المعارضين لهم، مشيرة الى ان عناصر الميليشيات داهمت منزلا في مديرية الوحدة واعتقلت أحد الأشخاص ونقلته الى جهة مجهولة. </t>
  </si>
  <si>
    <t>قال سكان محليون، إن مجاميع مسلحة تتبع مليشيا الحوثي الإرهابية، داهمت عشرات المنازل في مديرية السبعين، وأوضحت المصادر أن المليشيا قامت باعتقال عدداً من المواطنين، مسببة حالة من الهلع في أوساط النساء والأطفال.</t>
  </si>
  <si>
    <t>نقلت مليشيا الحوثي، منتصف ليل الثلاثاء 3 ابريل عددا من المختطفين في سجن إدارة البحث الجنائي بالعاصمة صنعاء إلى سجون سرية، بالتزامن مع عملية مداهمات طالت عدة منازل.</t>
  </si>
  <si>
    <t xml:space="preserve">امتنع المواطنون بالعاصمة صنعاء جوار جامع الجراد بحي شعوب وسط صنعاء عن حضور مهرجانات طائفية نظمها الحوثيون في بعض بمسمى "يد تحمي ويد تبني"والتي تأتي في إطار مساعي المليشيات لاستقطاب مقاتلين جدد إلى صفوفها.  </t>
  </si>
  <si>
    <t>في محافظة عمران أقام طلاب وطالبات جامعة عمران وقفة احتجاجية تحت شعار تحت شعار “النار و لا العار” تنديدا بالجريمة التي ارتكبها أحد المحتلين السودانيين بحق فتاة الخوخة بمحافظة الحديدةاليمنية</t>
  </si>
  <si>
    <t>قامت مدرسة الشهيد عبدالله حيدرة وقفة احتجاجية تنديداً بجريمة العدوان بحق فتاه يمنية بمحافظة الحديدة على يد أحد المحتلين السودانيين.</t>
  </si>
  <si>
    <t>طيران العدوان الأمريكي السعودي يشن 9 غارات على مديريتي #حرض #وميدي خلال الساعات الماضية</t>
  </si>
  <si>
    <t> سلاح المدفعية يدك تجمعات للمنافقين شمال صحراء #ميدي</t>
  </si>
  <si>
    <t xml:space="preserve">وقفة قبلية في مديرية القفر بإب تنديدا وغضبا لجريمة الاغتصاب بالخوخة </t>
  </si>
  <si>
    <t xml:space="preserve"> وقفة قبلية غاضبة في الشعر بإب تضامنا مع المرأة التي اغتصبها المحتل في الخوخة </t>
  </si>
  <si>
    <t xml:space="preserve"> كدت قبائل عزلة المنار في مديرية بعدان بمحافظة إب أن من الخزي والعار أن لا يتحرك كل يمني شريف وغيور للثار ومناصرة المرأة</t>
  </si>
  <si>
    <t xml:space="preserve"> نفذ منتسبو جامعة إب من أكاديميين وموظفين الوقفة الاحتجاجية الخامسة، الثلاثاء. ورفع المحتجون سقف مطالبهم من مطالب حقوقية إلى مطالب سياسية تشمل ثورة جياع ستعجز مليشيات الحوثي القمعية عن الوقوف</t>
  </si>
  <si>
    <t>اقيمت اليوم في مركز محافظة إب وقفة حاشدة لعلماء وخطباء وأبناء مديرية المشنة تنديدا وغضبا لما اقترفه جنود الإحتلال من إغتصاب لإحدى النساء اليمنيات في مدينة الخوخة.</t>
  </si>
  <si>
    <t xml:space="preserve">كشفت مصادر عسكرية يمنية أن قوات الجيش اليمني سيطرت على مواقع استراتيجية جديدة في محافظة لحج </t>
  </si>
  <si>
    <t>أسرت قوات الجيش الوطني مشرف حوثي في جبهة كرش</t>
  </si>
  <si>
    <t>إصابة قيادي من المقاومة بحادث مروري في لحج</t>
  </si>
  <si>
    <t>مصرع وإصابة عدد من المنافقين خلال التصدي لمحاولة تسلل باتجاه طور الباحة</t>
  </si>
  <si>
    <t>الاجهزة الامنية بمحافظة مارب تضبط كمية من الحشيش كانت في طريقها الى المليشيات .</t>
  </si>
  <si>
    <t>وقفات احتجاجية بمحافظة ريمة مديرية الجبين تندد بجريمة إغتصاب الفتاة في الخوخة.</t>
  </si>
  <si>
    <t>وقفات احتجاجية بمحافظة ريمة مديرية الكسمة تندد بجريمة إغتصاب الفتاة في الخوخة.</t>
  </si>
  <si>
    <t>قالت مصادر محلية في محافظة صعدة إن قيادي حوثي لقي مصرعه، مع عشرات المقاتلين الحوثيين في معارك تطهير مواقع استراتيجية بمديرية الملاحيظ.</t>
  </si>
  <si>
    <t>اكدت مصادر عسكرية تمكن قوات الجيش بمساندة التحالف من السيطرة على سوق الملاحيظ بمديرية الظاهر بمحافظة صعدة</t>
  </si>
  <si>
    <t xml:space="preserve">قتل عقيد في قوات الشرعية اليمنية وأحد مرافقيه وجُرح اثنين آخرين، بكمين نصبته له مليشيات الحوثي في مديرية باقم بمحافظة صعدة، معقل المليشيات الحوثية </t>
  </si>
  <si>
    <t>أعلنت قوات الجيش اليمني أن مدافعها دكت تجمعات ميليشيات الحوثي في جبل «الجميمة» القريب من ضريح «حسين الحوثي» في مران بمحافظة صعدة، للمرة الأولى منذ الحرب السادسة عام 2009م.</t>
  </si>
  <si>
    <t>اقتراب قوات الجيش الوطني المسنود بمقاتلات التحالف العربي من المعقل الرئيس لزعيم المتمردين وضريح شقيقه المؤسس الصريع</t>
  </si>
  <si>
    <t>تمكنت قوات الجيش، مسنودة بالتحالف، من استعادة عدد من المواقع في منطقة نهوقة باتجاه الصوح غرب مديرية كتاف</t>
  </si>
  <si>
    <t>قتلت إمرأتان (إحداهما حامل في الشهر التاسع) وأصيب 4 مدنيين آخرين، اليوم الثلاثاء، في غارة لطائرات «التحالف» استهدفت منزل أحد المواطنين في منطقة الدوشة بمديرية منبه في محافظة صعدة.</t>
  </si>
  <si>
    <t>ذكرت مصادر يمنية، الثلاثاء، أن ميليشيات الحوثي الموالية لإيران دفعت بتعزيزات جديدة من صنعاء إلى صعدة للدفاع عن معقلها الرئيسي بعد تقدم قوات الشرعية فيها من محاور عدة.وتضم التعزيزات شقيق زعيم المتمردين.</t>
  </si>
  <si>
    <t xml:space="preserve">نظمت جامعة صعدة والقطاع التربوي بمحافظة صعدة اليوم وقفة احتجاجيه للتنديد بجرائم العدوان السعودي الأمريكي بحضور قيلدات حوثية ومحافظ المحافظة. </t>
  </si>
  <si>
    <t>غارتان لطيران العدوان الأمريكي السعودي على منطقة الأزقول</t>
  </si>
  <si>
    <t>قصفت مقاتلات التحالف العربي، اليوم الثلاثا أهدافا للمتمردين الحوثيين في مديرية نهم شرقي صنعاءوأشارت إلى أن القصف دمر آليات عسكرية وأسلحة وذخائر للمليشيا.</t>
  </si>
  <si>
    <t>عشرات المواطنين أشعلوا الاطارات في شوارع عتق احتجاجا على عدم صرف رواتبهم وانقطاع التيار الكهربائي بشبوة ليوم الثالث على التوالي</t>
  </si>
  <si>
    <t>أمن بيحان بشبوة يداهم مصنع خمور ويقتاد صاحبه للسجن</t>
  </si>
  <si>
    <t xml:space="preserve">اعتدت قوات النخبة الشبوانية على احد المواطنين من ابناء مديرية حبان اثناء عبوره في احد الحواجز الامنية التابعة للقوات النخبة الشبوانية بمديرية حبان </t>
  </si>
  <si>
    <t>نظمت السلطة المحلية بمحافظ تعز اليوم بملعب الطليعة بالحوبان وقفة حاشدة، للتنديد بالجريمة التي ارتكبت بحق امرأة في مديرية الخوخة من قبل أحد مرتزقة العدوان من الجنود السودانيين.</t>
  </si>
  <si>
    <t> لقي أعداد من المرتزقة مصرعهم وجرح آخرون خلال مواجهات بجبهة حمير تعز، </t>
  </si>
  <si>
    <t>هجم الجيش واللجان الشعبيه على المرتزقه في مواقع الغزاة وأدواتهم جنوب الساحل الغربي.</t>
  </si>
  <si>
    <t>الجيش واللجان الشعبية شنوا عملية هجومية على مواقع المنافقين في تبة الروسي ومنطقة الألواح بالضباب محافظة تعز ما أسفر عن مصرع وإصابة أعداد منهم.</t>
  </si>
  <si>
    <t>مجاهدو الجيش واللجان الشعبية ينفذون عملية اغارة على مواقع المنافقين شرقي صبر في أبعر وسقوط قتلى وجرحى في صفوفهم</t>
  </si>
  <si>
    <t>شهدت الجبهة الغربية معارك بين الجيش الوطني والجان الشعبيه تركزت في منطقة حذران، في الضباب.</t>
  </si>
  <si>
    <t>انفجارات ناجمة عن قصف مدفعي شنته المليشيا المتمركزة في تبة السلال، شرقي تعز، على أحياء متفرقة من المدينة.</t>
  </si>
  <si>
    <t>اندلعت المواجهات عقب هجوم للمليشيا على مواقع قوات الجيش الوطني في محيط معسكر التشريفات، والقصر الجمهوري</t>
  </si>
  <si>
    <t>مسلحين مجهولين اطلقوا النار على نقطة تابعة للحزام الأمني بمدينة العين”.ولا انباء عن سقوط ضحايا.</t>
  </si>
  <si>
    <t>إنشقاق مسؤول كبير من سلطة الحوثيين وظهوره في عدن</t>
  </si>
  <si>
    <t>قال شهود عيان، إن أحد الأشخاص قام برمي قنبلة يدوية الى داخل ساحة مدرسة الشوكاني للبنات بدار سعد لتنفجر داخل المدرسة.ووقع الهجوم لحظة وجود الطالبات داخل الفصول الدراسية، لكن حالة من التدافع والهرب للطالبات تسببت بسقوط عدد منهن جرحى.</t>
  </si>
  <si>
    <t>اصيبت 6 نساء اليوم الاربعاء جراء قصف شنته مليشيا الحوثي الانقلابية على منازل المواطنين بمديرية الزاهر</t>
  </si>
  <si>
    <t>احتدمت المعارك بين القوات الحكومية ومليشيا الحوثي، الأربعاء  بعد هجوم عنيف للأخيرة أجبر القوات الحكومية على الانسحاب تكتيكيا من سوق قانية بمحافظة البيضاء إلى حدودها.</t>
  </si>
  <si>
    <t>عناصر مسلحة تتبع جناح حزب الاصلاح العسكري بأمن مريس قامت باعتقال 10 من افراد المقاومة الشعبية . وقالت المصادر ان الافراد المعتقلين هم 5 من ابناء دمت و5 من ابناء مريس وتم اعتقالهم من وسط سوق الجبارة . مصادر اخرى اكدت ان المعتقلين يواجهون تعذيب في السجن من قبل مسلحين جماعة حزب الاصلاح بمريس ويتم تصويرهم واخذ اعترافاتهم بالقوة بطريقة تعسفية.</t>
  </si>
  <si>
    <t xml:space="preserve">غارات جوية استهدفت مطار المدينة ومعسكر الدفاع الجوي، في الحي الجنوبي لمدينه الحديده </t>
  </si>
  <si>
    <t>غارة لطيران العدوان على القاعدة البحرية بمديرية الحالي</t>
  </si>
  <si>
    <t>كشف المتحدث باسم التحالف العربي عن استهداف مقاتلات التحالف، أمس الأربعاء، ورشات التصنيع والتخزين للزوارق المفخخة وصواريخ الدفاع الساحلي في الحديدة.</t>
  </si>
  <si>
    <t>دمرت طائرات تحالف دعم الشرعية في اليمن، اليوم الأربعاء، مخزن سلاح تابع لميليشيات الحوثي الإيرانية في معسكر الدفاع الساحلي،  شمالي ميناء الحديدة</t>
  </si>
  <si>
    <t>أعلن أبناء قبيلة باجل بمحافظة الحديدة النفير العام ورفد الجبهات بالرجال والمال لمواجهة تحالف العدوان وردا على جريمة الإغتصاب التي تعرضت لها امرأة في بمديرية الخوخة من قبل أحد مرتزقة العدوان.</t>
  </si>
  <si>
    <t>غارة لطيران العدوان على سوق المبرز بمديرية جبل راس دون وقوع خسائر بشرية</t>
  </si>
  <si>
    <t> قتلى وجرحى في صفوف المنافقين خلال استهداف تجمعاتهم في المتون وسيارات الإسعاف تهرع إلى المكان.</t>
  </si>
  <si>
    <t>تدمير آلية عسكرية للمرتزقة بعبوة ناسفة في جبهة صبرين بمديرية خب والشعف </t>
  </si>
  <si>
    <t>القوات اليمنية دمّرت آلية عسكرية تابعة لمرتزقة الجيش السعودي بعبوة ناسفة في صحراء الأجاشر بمحافظة الجوف”.</t>
  </si>
  <si>
    <t>طيران العدوان شن 5 غارات على تلال الريان في منطقة #حدة بأمانة العاصمة</t>
  </si>
  <si>
    <t>أنباء عن اشتباكات بين مسلحين حوثيين ومجهولين في الحي السياسي بصنعاء قبيل مغرب اليوم الأربعاء</t>
  </si>
  <si>
    <t>أعلنت النقابة العامة لعمال البلديات والاسكان، الاربعاء الاضراب الشامل والتوقف عن العمل حتى اشعار اخر و طالبت النقابة بالاعتذار ورد االاعتبار لصندوق النظافة والتحسين لما لحقه من اضرار نتيجة ممارسات مخالفة للقانون.</t>
  </si>
  <si>
    <t>أغلقت سلطات الحوثيين، اليوم الأربعاء محال صرافة في صنعاء بسبب التعامل مع نقود صادرة عن الحكومة.وأوضحت مصادر أن سلطات الحوثيين، صادرت أموال عشرات من محال وشركات الصرافة في صنعاء". وذلك على خلفية تعامل الصرافين بالأوراق النقدية فئتي 1000 و500 ريال الصادرة عن الحكومة، طبقا للمصادر.</t>
  </si>
  <si>
    <t>نفذت ميلشيات الحوثي اعتداءات على مكاتب للمنظمات الدولية الإنسانية الموجودة في محافظة صنعاء، في الوقت الذي تعمدت فيه تأخير صرف الحصص الغذائية للشهر الحالي.</t>
  </si>
  <si>
    <t>نظم موظفوا فرع المؤسسة العامة للإتصالات محافظة عمران اليوم وقفة احتجاجية للتنديد بالجريمة البشعة والمشينة جريمة إغتصاب الفتاة في الحديدة .</t>
  </si>
  <si>
    <t xml:space="preserve">نظم طلاب وطالبات مدرسة الفلاح الابتدائية بمديرية ظليمة حبور بمحافظة عمران اليوم  وقفة احتجاجية طلابية تنديدا واستنكارآ لجريمة الإغتصاب وكل جرائم وانتهاكات العدوان في اليمن . </t>
  </si>
  <si>
    <t xml:space="preserve">قصفت مقاتلات التحالف العربي، مواقع للمتمردين الحوثيين في محافظة عمران شمالي اليمنفي منطقة العمشية بمديرية حرف سفيان شمالي المحافظة. </t>
  </si>
  <si>
    <t xml:space="preserve"> نظم ابناء قبائل عمران،مديرية عيال سريح  اليوم الأربعاء، وقفة احتجاجية للتنديد بجريمة اغتصاب مرتزق سوداني لفتاة يمنية في مديرية الخوخة بمحافظة الحديدة.</t>
  </si>
  <si>
    <t>أعلن أبناء قبائل مديرية جبل عيال يزيد بمحافظة عمران النفير العام والنكف القبلي ورفد الجبهات بالرجال والمال لمواجهة تحالف العدوان والأخذ بثأر فتاة الخوخة التي أقدم احد الجنود المحتلين سوداني الجنسية على اغتصابها..</t>
  </si>
  <si>
    <t xml:space="preserve">عمران وقفة احتجاجية لأبناء خارف تدين جريمة الاغتصاب بالخوخة </t>
  </si>
  <si>
    <t>نظمت بمديرية مسور محافظة عمران اليوم حفل تكريم المعلمين والمعلمات وأوائل الطلاب والطالبات المبرزين ووقفة للتنديد بجريمة الخوخة</t>
  </si>
  <si>
    <t>نظم طلاب ومعلمو عدد من مدارس مديرية ريده بمحافظة عمران اليوم وقفة احتجاجية للتنديد بجرائم العدوان.</t>
  </si>
  <si>
    <t>نفذ اكاديميي وإداريي وطلاب جامعة ذمار اليوم وقفة احتجاجية تنديدا بجريمة اغتصاب مرتزق سوداني امرأة في مديرية الخوخة بمحافظة الحديدة.</t>
  </si>
  <si>
    <t>شهدت مدينة ذمار، اليوم الأربعاء، تظاهرة نسائية حاشدة للتنديد بجريمة اغتصاب فتاة بالخوخة من قبل قوى الغزو والاحتلال.</t>
  </si>
  <si>
    <t>احتشد أبناء مديرية جبل الشرق إلى وسط المديرية حيث توافدوا من كل قرى وعزل ومدارس المديرية للمشاركة في مسيرة جماهيرية حاشدة جابت شوارع مدينة الجمعة تنديدا لجرائم الاغتصاب ومجازرالعدوان والحصار .</t>
  </si>
  <si>
    <t>أعلن مطار سيئون الدولي في محافظة حضرموت شرق اليمن، تعليق رحلاته بداية من اليوم الأربعاء، على خلفية إعلان الموظفين إضرابًا كليًا للمطالبة بمستحقات مالية متأخرة.</t>
  </si>
  <si>
    <t>ندد طلاب كلية التربية بوقفه احتجاجيه بمدينة عبس محافظة حجة بالجريمة البشعة التي ارتكبها أحد المرتزقة السودانيين بحق امرأة في الخوخة.</t>
  </si>
  <si>
    <t>أقامت الهيئة النسائية الثقافية العامة بمديرية الشاهل محافظة حجة وقفه احتجاجيه تنديدا و إستنكار لجريمه التي أقدم عليها المرتزق السوداني بمديرية الخوخة، حيث أكدت المشاركات إنه داب الغزاة الفساد في الأرض وان مثل هذه الجرائم لن يسكت عنها.</t>
  </si>
  <si>
    <t xml:space="preserve"> طيران العدوان الأمريكي السعودي يشن 8 غارات على مديريتي حرض وميدي خلال الساعات الماضية</t>
  </si>
  <si>
    <t xml:space="preserve"> استهداف مدفعي على تجمعات المنافقين شمال صحراء ميدي</t>
  </si>
  <si>
    <t>في إب نظم أبناء مديرية النادرة وقفة تحشيد غاضبة تنديداً بجريمة  اغتصاب امرأة يمنية في مدينة الخوخة بالحديدة .</t>
  </si>
  <si>
    <t>أقامت حرائر قرية المسقاة بمديرية النادرة في محافظة إب وقفة احتجاجية تنديدا بجرائم العدوان الأمريكي السعودي ومرتزقته.</t>
  </si>
  <si>
    <t xml:space="preserve"> نظم طلاب وأبناء مديرية حبيش في إب وقفة شعبية وطلابية تنديدا بالجريمة الوحشية من قبل أحد الجنود السودانيين على بنت الخوخة بالحديدة.</t>
  </si>
  <si>
    <t>أفادت مصادر أمنية بأن المليشيا الحوثية ألزمت اليوميين الماضيين عدد من جنود أمن مديرية مذيخرة من المحسوبين على قوام قوات الأمن قبل الانقلاب، بحضور دورات طائفية في العاصمة صنعاء.</t>
  </si>
  <si>
    <t>قطع منتسبو وزارة الداخلية في الحوطة عاصمة محافظة لحج صباح اليوم الخط العام الرابط بين محافظة لحج والعاصمة عدن احتجاجآ على تسليمهم راتب شهر واحد فقط.</t>
  </si>
  <si>
    <t>سقط احد الاشخاص قتيلا واصيب خمسة اخرين بنيران قوات الحزام الأمني في محافظة لحج اثناء محاولتهم تجاوز الاحاجز العسكري لأمن المحافظة بالرباط.</t>
  </si>
  <si>
    <t>نظم عدد من مواطني حوطة لحج صباح اليوم الاربعاء الموافق وقفة احتجاجية أمام مقر مكتب المحافظة وذلك للمطالبة بإطلاق سراح المعتقل علي بن علي الجور الذي يعاني من إعاقة عقلية .</t>
  </si>
  <si>
    <t>قوات الشرعية أسرت أكثر من 20 متمردا حوثيا من جبهة كرش شمالى محافظة لحج جنوب شرق صنعاء .</t>
  </si>
  <si>
    <t>طيران التحالف العربي شن غارتين على مواقع تحتلها المليشيات في أطرف قانية من اتجاه مأرب دون معلومات عن ضحايا أو خسائر.</t>
  </si>
  <si>
    <t>القوة الصاروخية تطلق صاروخ بالستي نوع قاهرM2 على تجمعات المنافقين في الكنب بمحافظة مارب</t>
  </si>
  <si>
    <t>وقفة قبلية مسلحة ومسيرة شعبية غاضبه بمحافظة ريمة يستنكرون فيها جرائم العدوان بحق أبناء الشعب اليمني بالقتل والتدمير والاغتصاب بحق فتاة الخوخة وذلك بحضور ممثلي انصار الله</t>
  </si>
  <si>
    <t>غارتان لطيران التحالف على منطقة مذاب في مديرية الصفراء</t>
  </si>
  <si>
    <t>غارة لطيران العدوان الأمريكي السعودي على منطقة الحكمي بمنطقة مران</t>
  </si>
  <si>
    <t>قصف صاروخي سعودي يستهدف مناطق متفرقة في منطقة الجمعة بمديرية حيدان</t>
  </si>
  <si>
    <t>حققت قوات الجيش الوطني اليمني مسنودة بالتحالف العربي اليوم، تقدماً جديداً في مديرية "كتاف"</t>
  </si>
  <si>
    <t>ثلاث غارات لطيران التحالف على منطقة الجعملة في مديرية مجز</t>
  </si>
  <si>
    <t>أوضحت مصادر أن طيران التحالف قصف بغارتين الحوثيين في منطقة شعبان في رازح</t>
  </si>
  <si>
    <t>اصيب طفل بجروح خطيرة اثر غارة سعودية على منطقة بني معين في مديرية رازح بصعدة</t>
  </si>
  <si>
    <t>قصف صاروخي ومدفعي سعودي يستهدف مديرية رازح</t>
  </si>
  <si>
    <t xml:space="preserve">قصف صاروخي ومدفعي سعودي يستهدف مديرية شدا </t>
  </si>
  <si>
    <t>مقاتلات التحالف تمكنت من تدمير 4 دوريات عسكرية للانقلابيين و6 عيارات وعربتين من طراز "BMB". في مديرية نهم.</t>
  </si>
  <si>
    <t>قوات الجيش الوطني تمكنت من تحرير سلسلة جبال العقد وجبال السعلي و أسفرت المعارك عن مقتل أكثر من ثلاثة وعشرين من مليشيات الحوثي وجرح العشرات منهم.</t>
  </si>
  <si>
    <t>أعلن مشائخ ووجهاء و أبناء قبائل سنحان بمحافظة صنعاء ، اليوم الأربعاء ، في وقفة احتجاجية مسلحة وواسعه النفير العام والتوجه الی الجبهات لأخذ الثأر من  الذين ارتكبوا الجريمة البشعه بحق امرأة في مديرية الخوخة من قبل أحد مرتزقة العدوان من الجنجويد السودانيين.</t>
  </si>
  <si>
    <t xml:space="preserve"> مسلحين مجهولين لاذو بالفرار بعد ان قامت حراسة مقر المجلس الانتقالي في عتق بالرد عليهم وملاحقتهم.</t>
  </si>
  <si>
    <t xml:space="preserve">قالت مصادر إن مسلحين مجهولين أطلقوا وابلاً من الرصاص على مقر المجلس الانتقالي في مدينه عتق </t>
  </si>
  <si>
    <t xml:space="preserve">النخبة  الشبوانية تدفع بتعزيزات عسكرية الى عزان واوضحت مصادر، ان التعزيزات احتوت عدة مدرعات واطقم عسكرية ، على متنها العشرات من الجنود </t>
  </si>
  <si>
    <t>طيران عسكري اماراتي حلق في سماء مديريه ميفعه صباح اليوم بشكل منخفض وبشكل مستمر لبث الرعب في نفوس المواطنين.</t>
  </si>
  <si>
    <t>مظاهرة تطالب بضبط الأمن في المدينة والقبض على المتورطين في حادثة اغتيال وحوادث الاغتيال التي طالت مدنيين وعسكريين خلال الفترة الماضية.</t>
  </si>
  <si>
    <t>نفذ العشرات من مرضى الفشل الكلوي في مستشفى الجمهوري بتعز وقفة للاحتجاج على إغلاق قسم الغسيل الكلوي.</t>
  </si>
  <si>
    <t>نفذ طلاب و طالبات مدرسة الثورة بمديرية الوازعية و مدرستي النصر وعثمان بن عفان بمديرية التعزية وقفات احتجاجية تنديدا لجريمة الخوخة التي تم فيها اغتصاب إمرأه من العدوان، التي تعبر عن نتائج قبول العدوان و الغزاة ،</t>
  </si>
  <si>
    <t>نظم أبناء مديريات مقبنة و موزع و ذوباب وقفات احتجاجية معلنين في تلك الوقفات تلبية النكف التهامي و النفير العام في وجه المغتصب المحتل</t>
  </si>
  <si>
    <t>قتل طفل اليوم الاربعاء برصاص مسلح حوثي قرب مدرسة صلاح الدين بقرية الذنبه جنوب مديرية جبل حبشي </t>
  </si>
  <si>
    <t>غارة استهدفت مواقع المليشيا الانقلابية في منطقة ثبرة بمديرية خدير خلفت خسائر كبيرة في الأرواح والمعدات العسكرية للمليشيا .</t>
  </si>
  <si>
    <t xml:space="preserve">غارات استهدفت طقم عسكري محمل بالذخائر أمام محطة الزبيدي في منطقة ورزان بدمنة خدير جنوب شرق المدينة </t>
  </si>
  <si>
    <t>ابطال الجيش واللجان الشعبية المرابطون في جبهة الساحل الغربي تمكنوا من تدمير 3 آليات محملة بالمرتزقة بصواريخ موجهة في جبهة الساحل الغربي.</t>
  </si>
  <si>
    <t>قوات خاصة تابعة للإمارات قدمت من عدن قامت بمداهمة سوق زنجبار العام، ظهر الخميس، واختطفت مواطن واقتادته الى مكان مجهول</t>
  </si>
  <si>
    <t>حول مقتحمون كنيسة في منطقة صلاح الدين بمديرية البريقة الى سكن لهم بعد اقتحامها ونهب وتخيب محتوياتها.</t>
  </si>
  <si>
    <t>اصيب عريس مساء الخميس بطلق ناري بقاعة “قصر العرب” في مديرية المعلا..</t>
  </si>
  <si>
    <t xml:space="preserve">استشهد أحد أفراد القوات الشرعية، اليوم الخميس في مضيق المخنق وهو يقوم بتأمين الطريق من مليشيات الحوثي. </t>
  </si>
  <si>
    <t xml:space="preserve"> انباء عن مقتل وإصابة عدد من عناصر مايسمى القاعدة وهروب آخرين إثر غارة للعدوان على أحد السجون في مديرية السوادية</t>
  </si>
  <si>
    <t>الأجهزة الأمنية في البيضاء تفكك عبوة ناسفة كانت مزروعة بالقرب من منزل أحد المواطنين بمديرية ذي ناعم</t>
  </si>
  <si>
    <t>مدفعية الجيش واللجان دكت مواقع المرتزقة في منطقة يعيس بمحافظة الضالع وسقوط قتلى وجرحى في صفوفهم.</t>
  </si>
  <si>
    <t>وقفة احتجاجية في مديرية الحجيلة بالحديدة تنديدا بجريمة اغتصاب امرأة في الخوخة</t>
  </si>
  <si>
    <t>5 غارات لطيران العدوان الأمريكي السعودي على مديرية القناوص</t>
  </si>
  <si>
    <t>غارتان لطيران العدوان السعودي على مديرية حيس</t>
  </si>
  <si>
    <t>نظم ابناء محافظة الجوف بمديرية الحميدات اليوم وقفة احتجاجية، تنديداً بالجريمة البشعة التي ارتكبها المرتزق السوداني بحق احد فتيات مديرية الخوخة محافظة الحديدة.</t>
  </si>
  <si>
    <t>مقاتلات التحالف العربي تستهدف مواقع الحوثيين في متون الجوف باليمن</t>
  </si>
  <si>
    <t>أقامت مديرية الزاهر وقفة احتجاجية تنديداً بالجريمة البشعة التي ارتكبها المرتزق السوداني بحق احد فتيات مديرية الخوخة محافظة الحديدة، حضرها ابناء المديرية</t>
  </si>
  <si>
    <t>استهدف طيران العدوان السعودي الأمريكي اليوم الخميس طقما عسكريا محملا بمرتزقة الجيش السعودي في صحراء الجوف</t>
  </si>
  <si>
    <t>أقامت مديرية رجوزه وقفة احتجاجية تنديداً بالجريمة البشعة التي ارتكبها المرتزق السوداني بحق احد فتيات مديرية الخوخة محافظة الحديدة، حضرها ابناء المديرية</t>
  </si>
  <si>
    <t>أعلنت قبائل مديرية شبام كوكبان محافظة المحويت النفير العام والنكف القبلي تلبية لنكف قبائل تهامة والتنديد بجرائم العدوان وآخرها اغتصاب فتاة الخوخة بالحديدة.</t>
  </si>
  <si>
    <t xml:space="preserve"> ضربات جوية لطائرات التحالف، دمرت شاحنة محملة بالأسلحة أثناء خروجها من أحد الأنفاق الجبلية في فج عطان بصنعاء.</t>
  </si>
  <si>
    <t>قتل مواطن في العاصمة صنعاء، الخميس برصاص مسلحين اثنين كانا على متن دراجة نارية.</t>
  </si>
  <si>
    <t>أقدمت مليشيا الاجرام الحوثية الايرانية، الخميس الماضي، على أعتقال وزير التعليم العالي في حكومة الشباب والتابع لحزب المؤتمر الشعبي العام دون أن توجه إليه اي تهمة.</t>
  </si>
  <si>
    <t xml:space="preserve">أفادت مصادر محلية بأن عناصر مسلحة أقدمت على قتل أحد عمال مطعم المعلم للفلافل الواقع الحي السياسي بالعاصمة صنعاء أثناء أدائه لعمله في المطعم . </t>
  </si>
  <si>
    <t>دمرت طائرات تحالف دعم الشرعية في اليمن، الخميس، صاروخا كانت ميليشيات الحوثي الإيرانية تستعد لإطلاقه من قاعدة الديلمي العسكرية شمالي العاصمة صنعاء. كما قصفت طائرات التحالف الذي تقوده السعودية، مخازن أسلحة داخل القاعدة الجوية، وسمع دوي انفجارات عقب الغارات.</t>
  </si>
  <si>
    <t>أوضح المصدر أن طيران العدوان شن غارتين على منطقة العمشية بمديرية حرف سفيان في محافظة عمران</t>
  </si>
  <si>
    <t>نظم ابناء قبائل مديرية سفيان منطقة المدينة بمحافظة عمران اليوم وقفة قبلية بمناسبة مرور ثلاثة أعوام من الثبات والصمود وتنديدآ واستنكارآ للجريمة النكراء التي ارتكبها احد المحتليين السودانيين من مرتزقة العدوان بحق إحدى النساء بمديرية الخوخة</t>
  </si>
  <si>
    <t>نظمت بمديرية ريده محافظة عمران اليوم وقفة احتجاجية للتنديد بالجريمة التي تعرضت لها امرأة في الخوخة من قبل أحد مرتزقة العدوان .</t>
  </si>
  <si>
    <t>نظم أبناء قبائل مديرية ثلاء عزلتي المعازيب وثلاء بمحافظة عمران اليوم الخميس وقفة قبلية بمناسبة مرور ثلاثة أعوام من الثبات والصمود وتنديدآ واستنكارآ للجريمة النكراء التي ارتكبها جندي سوداني من مرتزقة العدوان بحق إحدى النساء بمديرية الخوخة</t>
  </si>
  <si>
    <t>شهدت مديريات جهران وعنس والحداء وعتمه مسيرات ووقفات احتجاجية بمشاركة قيادات وأعضاء السلطات المحلية والتنفيذية والمشائخ والوجهاء بسبب اغتصاب جندي سوداني لفتاه يمنيه.</t>
  </si>
  <si>
    <t>مليشيات الحوثي الانقلابية نهبت نحو ثلاثة عشر ألف اسطوانة غاز تابعة لمواطنين في مدينة ذمار وسط البلاد.</t>
  </si>
  <si>
    <t>إختطفت مليشيات الحوثي مواطن شقيق كابتن طيار، إلى قسم هران، وقامت بضربه ضربا مبرح، دون معرفة الأسباب.</t>
  </si>
  <si>
    <t>اشار مصدر إلى أن ثمة شكوكًا حول تورط جنود في تهريب المساجين، موضحًا أن قوة عسكرية انتشرت لاحقًا في المدينة لملاحقتهم، لكن دون جدوى.</t>
  </si>
  <si>
    <t>ذكرت وسائل إعلام يمنية، اليوم الخميس، أن 3 مساجين هربوا في ساعة متأخرة من ليلة أمس، من معسكر العليي وسط مدينة الشحر بمحافظةحضرموت .</t>
  </si>
  <si>
    <t>توفي تربوي في محافظة حجة، شمال غرب اليمن إثر تعرضه للتعذيب على يد ميليشيات الحوثي الانقلابية عقب شهرين من اختطافه من سوق عام بالكعيدنه</t>
  </si>
  <si>
    <t>طيران العدوان شن 15 غارة لإسناد الزحف على ميدي دون إحراز أي تقدم.</t>
  </si>
  <si>
    <t>استهدف الجيش واللجان الشعبية اليوم كاسحة ألغام سعودية في ميدي  بصاروخ موجه.</t>
  </si>
  <si>
    <t xml:space="preserve">كسر أبطال الجيش واللجان الشعبية اليوم زحف واسع لقوى العدوان في جبهة ميدي وكبدوهم عشرات القتلى والجرحى </t>
  </si>
  <si>
    <t>نظم القطاع النسائي بمديرية السدة اليوم وقفة نسائية حاشدة دعت فيها المشاركات أبناء الوطن إلى التوجه لجبهات الشرف والبطولة للثأر من جريمة أحد المرتزقة السودانيين</t>
  </si>
  <si>
    <t>نظمت بمديرية الشعر محافظة إب اليوم وقفة إحتجاجية نسائية للتنديد بما تعرضت له امرأة في الخوخة من قبل أحد المرتزقة السودانيين.</t>
  </si>
  <si>
    <t xml:space="preserve">قتل مواطن وأصيب آخر، مساء أمس الخميس، في كمين مسلح نفذه مسلحون مجهولون في الخط الرابط بين مديرية بعدان ومركز محافظة إب، </t>
  </si>
  <si>
    <t xml:space="preserve"> إنتشرت  ظاهرة سرقة كابلات شبكة الهاتف الثابت في مديرية حبيش شمال إب ، حيث اقدم مجهولون على عمل تخريبي لعدد من “المواصير” التي تحمل كابل الهاتف الثابت في الطريق المؤدية من مركز مديرية حبيش الى عزلة العارضة</t>
  </si>
  <si>
    <t>نظمت في مدارس مديرية حبيش ومجمعات الغيثي ودارس وأروى والزهراء بمديرية الظهار اليوم وقفات طلابية غاضبة للتنديد بجريمة الخوخة .</t>
  </si>
  <si>
    <t>خرجت صباح اليوم بمدينة إب مسيرة جماهيرية حاشدة لمناصرة المرأة اليمنية التي اغتصبها أحد جنود العدوان بمدينة الخوخة، وغيرها من النساء اللواتي انتهكت قوى العدوان أعراضهن في المخاء وعدن.</t>
  </si>
  <si>
    <t>هزَّ انفجار عنيف، في ساعة مبكرة صباح اليوم الخميس، مدينة الحوطة بلحج وأفاد مصدر أمني بمحافظة لحج أن الانفجار “كان بسبب قنبلة زُرعت في وقت سابق بجانب منزل، حيث انفجرت وسمع دوي الإنفجار من ذات الموقع”.</t>
  </si>
  <si>
    <t xml:space="preserve">غارات اسفرت عن تدمير عدد من الأطقم العسكرية والأسلحة الثقيلة بينها مدفع هوزر وعيار23 كانت تستخدمها المليشيا لقصف منطقة الشريجة. </t>
  </si>
  <si>
    <t xml:space="preserve"> قصف صاروخي ومدفعي يستهدف تجمعات لمنافقي العدوان في معسكر حلم بنقيل الخشبة</t>
  </si>
  <si>
    <t>لقي 20 عنصرا من مليشيا الحوثي الانقلابية مصرعهم  اليوم الخميس بمدفعية قوات الشرعية وغارات مقاتلات التحالف العربي في جبهة الشريجة شمال لحج.</t>
  </si>
  <si>
    <t>دكت مدفعية قوات الشرعية اليوم مواقع وتحصينات واليات مليشيا الحوثي في جبهة الشريجة شمال لحج بالتزامن مع اسناد مباشر لمقاتلات التحالف.</t>
  </si>
  <si>
    <t>نظم أبناء مديريتي حريب القراميش وبدبدة بمحافظة مأرب اليوم وقفتان تنديدا بجرائم العدوان السعودي الأمريكي وجريمة اغتصاب امرأة في الخوخة من قبل أحد المرتزقة السودانيين.</t>
  </si>
  <si>
    <t>قال مصدر عسكري إن قوات الجيش نفّذت عملية واسعة لتأمين معسكر "الكمب" بالملاحيظ، وقامت بتمشيط جميع المواقع المحيطة به، وتطهير ما تبقى من جيوب المليشيات.</t>
  </si>
  <si>
    <t>غارتان لطيران العدوان الأمريكي السعودي على مديرية باقم</t>
  </si>
  <si>
    <t>غارة لطيران العدوان على منطقة جمعة بن فاضل بمديرية حيدان</t>
  </si>
  <si>
    <t>تمكنت قوات الجيش الوطني في محور البقع شمال محافظة صعدة، من قطع خط الإمداد الرئيس للميليشيا الانقلابية</t>
  </si>
  <si>
    <t xml:space="preserve">قال مصدر عسكري إن قوات الجيش بمديرية كتاف، أطلقت عملية عسكرية واسعة، صباح اليوم، تمكنت خلالها من تحرير سلسلة جبال "الوسواس الأصغر" و"الوسواس الأكبر" والتي يبلغ امتدادها حوالي 5 كم. </t>
  </si>
  <si>
    <t>قصف صاروخي سعودي مكثف على مناطق متفرقة من مديرية منبه</t>
  </si>
  <si>
    <t>استعاد الجيش الوطني بمساندة التحالف تباب وجبال استراتيجية  من الحوثيين، في إحدى الجبهات الجديدة بمحور صعدة</t>
  </si>
  <si>
    <t>أرسل التحالف العسكري الذي تقوده السعودية في اليمن تعزيزات عسكرية تضم جنودا سعوديين وسودانيين إلى محافظة صعدة</t>
  </si>
  <si>
    <t>غارات لطيران العدوان الأمريكي السعودي على وادي علاف بمديرية سحار</t>
  </si>
  <si>
    <t>أعلن الجيش اليمني، اليوم الخميس، مقتل أكثر من 18 عنصرًا من ميليشيات الحوثي الانقلابية، وتحرير جبال الصخر والجبل الأحمر في مديرية (نهم) شرق العاصمة صنعاء.</t>
  </si>
  <si>
    <t>وفاة معتقل متأثرا بالتعذيب الوحشي الذي تعرض له في سجن ميليشيات النخبة المدعومة من الامارات</t>
  </si>
  <si>
    <t> أحد عناصر ميليشيا الحوثي أطلق النار بشكل مباشر على شاب في قرية الذنبة بعزلة الرحبة مديرية جبل حبشي غرب مدينة تعز.</t>
  </si>
  <si>
    <t>قنص أحد المرتزقة في التبة الحمراء بحمير</t>
  </si>
  <si>
    <t> استهداف تجمع للمنافقين بصاروخ  في جبهة الساحل الغربي</t>
  </si>
  <si>
    <t>مواجهات بين أفراد الجيش الوطني في اللواء 22 وعناصر المليشيا الانقلابية في محيط قلعة لوزم صبر الموادم جنوب شرق المدينة. </t>
  </si>
  <si>
    <t> قتل جندي من افراد حراسة امن مطار عدن مساء يوم الجمعة بواقعة اطلاق نار خاطئة . وقال مصدر امني ل" ان الجندي قتل عندما خرجت رصاصة من سلاحه الالي عن طريق الخطأ و نقل الى مستشفى قريب لكنه كان قد توفي متأثرا بجراحه</t>
  </si>
  <si>
    <t>عصابات السطو والسرقة بعدن تطال محلات تجارية في الشيخ عثمان امام مرأى الآخرين</t>
  </si>
  <si>
    <t>  الصق مجهولون يوم الجمعة قالوا انهم من الامن صورا وملصقات كبيرة تتضمن ماقالوا انها أسماء اشخاص متهمين بتنفيذ عمليات اغتيالات بحق أئمة المساجد بعدن. وتضمنت الملصقات أسماء 6 اشخاص قالت الملصقات انهم متورطين باعمال الاغتيالات التي طالت أئمة المساجد بعدن</t>
  </si>
  <si>
    <t>نظم أبناء محافظة البيضاء اليوم وقفة احتجاجية للتنديد بجرائم العدوان الأمريكي السعودي وكذا جريمة اغتصاب امرأة في الخوخة وقطع طريق البيضاء- مأرب واستمرار الحصار على اليمن .</t>
  </si>
  <si>
    <t>قال مصدر أمني إن عناصر العدوان الإجرامية فشلت في تنفيذ عملية انتحارية بسيارة مفخخة في مديرية الصومعة حيث أن سيارة جيب حبة وربع تويوتا تابعة للعناصر الإجرامية انفجرت عصر اليوم قبل وصولها إلى نقطة عوين</t>
  </si>
  <si>
    <t xml:space="preserve">مصرع وإصابة عدد من المرتزقه في ناطع </t>
  </si>
  <si>
    <t>تم اسر 13 حوثيا في ردمان في محافظة البيضاء</t>
  </si>
  <si>
    <t xml:space="preserve">لقي العشرات من ميليشيات_الحوثي الانقلابية مصرعهم، الجمعة، في غارات للتحالف ومعارك ميدانية </t>
  </si>
  <si>
    <t xml:space="preserve">شنت مقاتلات التحالف غارات هي الأعنف على مواقع ميليشيات الحوثي في مديرية الجراحي وأدت الى اشتعال حرائق في عدد من المناطق والمباني التي يتمركز فيها عناصر الحوثي. </t>
  </si>
  <si>
    <t>مقاتلات التحالف تواصل التحليق على علو منخفض جدا بمديريه الجراحي</t>
  </si>
  <si>
    <t xml:space="preserve">التحالف قصف بغارتين مزرعة في منطقة السويق بمديرية التحيتا </t>
  </si>
  <si>
    <t>اندلاع حريق  بمحطة لتعبئة الغاز ناتج عن اشتعال باص واصابة ثلاثة اشخاص بحروق بمديريه بيت الفقيه</t>
  </si>
  <si>
    <t>طيران العدوان شن غارتين على مديرية حيس خلفتا أضرار بممتلكات المواطنين.</t>
  </si>
  <si>
    <t>هاجم الجيش واللجان الشعبية مواقع المنافقين في وادي شواق وصابر وسائلة صقر بمنطقة الساقية بمديرية الغيل ما أدى إلى مصرع وجرح أعداد من المنافقين .</t>
  </si>
  <si>
    <t>قنصت وحدة القناصة بالجيش واللجان الشعبية اليوم سبعة من مرتزقة العدوان في جبهات المتون والغيل بالجوف.</t>
  </si>
  <si>
    <t>الجيش واللجان الشعبية نفذت عملية عسكرية  استهدفت مواقع المنافقين المرتزقة بمنطقة القذاميل في الأجاشر أدت إلى قتل وجرح عدد منهم</t>
  </si>
  <si>
    <t xml:space="preserve">نظمت في عزلة الأحجول بمديرية جبل المحويت اليوم وقفة احتجاجية لتنديد بالجريمة التي ارتعرضت لها امرأة في الخوخة من قبل أحد المرتزقة السودانيين. </t>
  </si>
  <si>
    <t>نددت مسيرة حاشدة بمديرية شبام في محافظة المحويت اليوم بالجريمة التي تعرضت لها امرأة في مديرية الخوخة من قبل أحد المرتزقة السودانيين.</t>
  </si>
  <si>
    <t>قال مصدر امني ان إمرأة خمسينية قتلت في جريمة بشعة نفذها 3 اشخاص بعد طرقهم لباب شقتها وما ان قامت بفتح الباب باشروها برش الشمة على وجهها بكميات كبيرة ودخلو الشقة وقامو بربطها في الايدي والارجل والاعتداء عليها ما ادى الى وفاتها.وحسب المصدر فقد تم القاء القبض على الجناة واعترفوا بجريمتهم وان كان غرضهم السرقة.</t>
  </si>
  <si>
    <t>أفادت مــصـــادر مطلعة بأن مــلــيــشــيـا الحوثي ألزمت مدارس ومراكز تحفيظ القرآن بالعاصمة صنعاء بتدريس c أفكارها وتوظف آيات القرآن بما يخدم هذه الأفكار.</t>
  </si>
  <si>
    <t>خرج عشرات الآلاف اليمنيين في مظاهرة جماهيرية حاشدة ، بالعاصمة صنعاء ، اليوم الجمعة، تنديداً بجريمة اغتصاب فتاة يمنية في مديرية الخوخة من قبل جندي سوداني،</t>
  </si>
  <si>
    <t>طيران التحالف شن عدة غارات على موقع جبل الذراع الأحمر شرق مديرية حرف سفيان، ألحقت خسائر مادية".</t>
  </si>
  <si>
    <t> سبع وقفات احتجاجية منفصلة في ذمار وذلك تنديدا باستمرار العدوان الأمريكي السعودي وجرائمه بحق الشعب اليمني وآخرها جريمة اغتصاب أحد مرتزقة العدوان لامرأة في مديرية الخوخة بمحافظة الحديدة.</t>
  </si>
  <si>
    <t>خرج أبناء مديريتي المفتاح وكحلان الشرف بمحافظة حجة اليوم الجمعة في وقفة مسلحة حاشدة تنديداً واستنكارا لجريمة اغتصاب فتاة الخوخة معبرين عن غضبهم الشديد تجاه ما قام به مرتزقة الجيش السوداني باغتصاب فتاة الخوخة مؤكدين أن هذه الجريمة تعبر عن توجه قوى الاحتلال</t>
  </si>
  <si>
    <t>المدفعية تستهدف تجمعات مسلحي التحالف شمال صحراء ميدي</t>
  </si>
  <si>
    <t>نفذت حرائر منطقة جبل حجاج بمديرية السدة في محافظة إب وقفة احتجاجية استنكاراً لجرائم العدوان الأمريكي السعودي ومرتزقته بحق الشعب اليمني.</t>
  </si>
  <si>
    <t>قتل مساء امس الجمعة قيادي ومشرف في مليشيات الحوثي الانقلابية بغارة لطيران التحالف العربي بمحافظة اب</t>
  </si>
  <si>
    <t>تمكن رجال الأمن في محافظة إب من القبض على شخصين هما  من أخطر المتهمين بجرائم السرقة بالإكراه وباستخدام السلاح.</t>
  </si>
  <si>
    <t xml:space="preserve">أطلقت مليشيا الحوثي الإنقلابية الرصاص اليوم على أهالي سكان قرية العشة في عزلة أنامر بمديرية جبلة غرب إب لمنعهم من تنفيذ مشروع محلي بتمويل من الأهالي </t>
  </si>
  <si>
    <t>اكدت مصادر محلية في المدينة ان قوات امنية تابعة لقوات الطوارئ بالمحافظة قد قامت بمداهمة المحتجين مصوبة نيران اسلحتها تجاههم تمكنت من فتح الخط العام الذي ظل مغلقا لثلاث ساعات وسقوط ثلاثة من رجال الامن المحتجين الذين تم اسعافهم الى مستشفى ابن خلدون بالمدينة لتلقي العلاج .</t>
  </si>
  <si>
    <t>شهدت محافظة لحج اليوم الجمعة مظاهرات احتجاجا على عدم صرف المرتبات والتي تأخر تسليمها للموظفين.وقام المحتجون بإحراق اطارات السيارات في شوارع المحافظة احتجاجا على عدم صرف المرتبات في السلك العسكري.</t>
  </si>
  <si>
    <t>استشهد جندي واصيب آخر من قوات الشرعية اليوم في جبهة كرش شمال محافظة لحج اثر انفجار عبوة ناسفة زرعتها المليشيا مسبقاً في احدى طرق منطقة الضاحي المحررة مؤخرا.</t>
  </si>
  <si>
    <t xml:space="preserve">قتل اثنان من الحوثيين وجرح آخرين خلال محاولة تسلل فاشل في ميسرة جبهة الشريجة الحدودية بين محافظتي لحج وتعز. </t>
  </si>
  <si>
    <t>قوات الجيش الوطني تأسر 11 مسلحا حوثيا بعد تسللهما إلى موقع الجيش في منطقة الكمب، التابعة لمديرية ماهلية، جنوبي مأرب”.</t>
  </si>
  <si>
    <t>نظم أبناء مديرية بلاد الطعام في محافظة ريمة وقفة احتجاجية مسلحة تنديداً بجرائم العدوان السعودي الأمريكي المستمرة منذ ثلاث أعوام</t>
  </si>
  <si>
    <t>مصرع قيادي حوثي في غارات شنتها قوات التحالف على مليل</t>
  </si>
  <si>
    <t>قالت مصادر خاصة إن جنود لواء التوحيد حرروا اليوم جبال رشاحة وجبال الخشبة في مديرية كتاف بمحافظة صعدة من قبضة الميليشيات الحوثية</t>
  </si>
  <si>
    <t>غارة لطيران العدوان الأمريكي السعودي على منطقة آل علي بمديرية رازح الحدودية</t>
  </si>
  <si>
    <t>غارة لطيران العدوان على الطريق الرابط بين صعدة وصنعاء</t>
  </si>
  <si>
    <t>غارة لطيران العدوان الأمريكي السعودي استهداف وادي علاف بمديرية سحار</t>
  </si>
  <si>
    <t>قصف مدفعي وصاروخي مكثف شنته مليشيا الحوثي الانقلابية استهدف منازل السكان في وادي القاضي بتعز .</t>
  </si>
  <si>
    <t>تجددت المواجهات بين قوات الجيش والمقاومة من جهة ومليشيا الحوثي الانقلابية من جهة أخرى في مديرية الصلو.</t>
  </si>
  <si>
    <t>قتل عدداً من المرتزقة المنافقين قتلوا وجرح عدد آخر في العملية النوعية التي نفذتها وحدات من رجال الجيش واللجان الشعبية على مواقعهم في منطقة أبعر بتعز .</t>
  </si>
  <si>
    <t>شهدت الجبهة الشرقية بمحافظة تعز معارك عنيفة، اليوم الجمعة، بين قوات الشرعية وجماعة الحوثي ، حيث جماعه الحوثي تناضل من اجل العودة إلى مواقع استراتيجية تطل على تلتي الجعشة، والسلال. </t>
  </si>
  <si>
    <t>احتج خطباء مساجد مدينة تعز اليوم الجمعة على استمرار شبح الاغتيالات بحصد أرواح الأئمة والخطباء في عدد من المحافظات آخرها مدينة تعز.</t>
  </si>
  <si>
    <t>قتل شخص واصيب آخر ظهر اليوم الجمعة في حادث اطلاق نار في سوق شعبي بمديرية شرعب الرونه بتعز</t>
  </si>
  <si>
    <t>مسلحين من اهالي معتقل لدى الجزام الامني قاموا اليوم بقطع الطريق الدولي  في منطقة دوفس بأبين وأوقفوا حركة السير فيها ، بعد أن امتنع الحزام الأمني من الافراج عن ولدهم الذي اعتقل في مدينة زنجبار قبل أيام</t>
  </si>
  <si>
    <t>القوات الامنية الجنوبية  تلقي القبض على القيادي في تنظيم القاعده في منطقة المخزن شمال جعار</t>
  </si>
  <si>
    <t>تعرض احد العسكريين لحالة إغماء جراء التدافق والازدحام الكبير امام احد مصارف الكريمي في محافظة عدن .</t>
  </si>
  <si>
    <t>مسلحون يتبعون القاعدة يستقلون سيارة سنتافي اغتالوا جندياً في مديرية الشيخ عثمان ، ثم قاموا بنهب سلاحه الشخصي ولاذوا بالفرار.</t>
  </si>
  <si>
    <t>تظاهرة إحتجاجية ضد ظاهرة السطو على الاراضي</t>
  </si>
  <si>
    <t>رصدت وزارة الداخلية وإدارة امن العاصمة عدن ، مبلغ وقدرة ثلاثة مليون ريال يمني لمن يدلي بمعلومات عن قائمة مطلوبيين على ذمة جرائم اغتيالات استهدفت رجال دين ، وقيادات سياسية في عدن .</t>
  </si>
  <si>
    <t>قامت مجاميع مسلحة بالبسط على المعهد التجاري أقدم المؤسسات التعليمية  في مديرية خور مكسر بعدن جنوب اليمن.</t>
  </si>
  <si>
    <t>قام أبطال مقاومة البيضاء بجبهة قيفة بعمل كمين محكم بمنطقة سبلة الجرم بمديرية القريشية لعناصر مليشيات الارهاب والاجرام التمرد الحوثي المدعوم من قبل إيران مما ادى الى اعطاب الطقم التابع لهم ومصرع من كانوا على متنه.</t>
  </si>
  <si>
    <t xml:space="preserve"> مجاهدو الجيش واللجان يفشلون محاولة تسلل لمنافقي العدوان في مديرية ذي ناعم</t>
  </si>
  <si>
    <t>إنفجارات عنيفة هزت أحد معسكرات الحوثيين في محافظة البيضاء وسط اليمن اليوم السبت  دون معرفة الأسباب .الانفجارات بمعسكر البركات التابع لمعسكر العمالقة سابقا بالقرب من موقع الدقيق بذي ناعم</t>
  </si>
  <si>
    <t xml:space="preserve"> انسحبت  القوات الأمنية الموالية لحزب الاصلاح من المناطق التي كانت تسيطر عليها بعد هجوم الحزام الامني عليها ، مشيرة إلى نائب مدير أمن الضالع المعين من هادي  أصيب خلال الاشتباكات.</t>
  </si>
  <si>
    <t>اندلعت اشبتاكات عنيفة بين قوات الحزام الأمني الموالي للإمارات وبين القوات الامنية الموالية لحزب الاصلاح في مدينة الضالع جنوب اليمن، وأسفرت الاشتباكات عن مقتل  وجرح العشرات من الطرفين بينهم مدنيين</t>
  </si>
  <si>
    <t>اتهمت قيادة أمن محافظة الضالع، قوات الحزام الأمني بمحاوله اغتيال نائب مدير الأمن بعد استهداف موكبه بوابل من الرصاص المتوسطة والخفيفة ظهر اليوم السبت.</t>
  </si>
  <si>
    <t>قوات الحزام الامني تتسلم كافة النقاط وتستكمل الانتشار في مديريات الضالع</t>
  </si>
  <si>
    <t>اعتقلت قوة تابعة للواء 30 مدرع غرب مديرية قعطبة صحفيا واوضحت المصادر ان الاعتقال جاء على خلفية منشورات على مواقع التواصل للصحفي مما ادى الى اعتقاله وايداعه السجن.</t>
  </si>
  <si>
    <t xml:space="preserve"> شن طيران العدوان السعودي الأمريكي اليوم غارتين استهدفت تجمعات للحوثيين في شرقي القطابة في الخوخة</t>
  </si>
  <si>
    <t>الحوثيون ينهبون مشروع محطة صافر في راس عيسى وقاطراتهم تنقل معداتها الثقيلة الى مخازن شمال مدينة الحديدة</t>
  </si>
  <si>
    <t>مسلحي جماعة أنصار الله نفذوا مساء يوم السبت هجومًا واسعًا على مواقع للجيش اليمني جنوب مديرية حيس في محاولة لاقتحام المدينة واستعادة السيطرة عليها</t>
  </si>
  <si>
    <t xml:space="preserve"> شنت طائرات التحالف العربي غارات استهدفت تجمعات للحوثيين في وادي زبيد ومصرع قيادي حوثي مع عدد من مرافقية</t>
  </si>
  <si>
    <t>لقى عدد من الحوثيين مصرعهم بينهم قيادى، اليوم السبت، بنيران الجيش اليمنى فى جبهة حام بالمتون شمالى الجوف.</t>
  </si>
  <si>
    <t>خرج أبناء مديريات الزاهر والمطمة والمتون بمحافظة الجوف صباح اليوم السبت  بميدان الثورة بمديرية الزاهروإدانتهم الشديدة لجرائم العدوان المتتابعة وانتهاك الأعراض والتي كان آخرها ماحدث لفتاة الخوخة.</t>
  </si>
  <si>
    <t>تفجير عبوة ناسفة بمجموعة من المنافقين سقط على اثرها عدد من القتلى والجرحى واغتنام عتاد عسكري واسلحة متنوعة</t>
  </si>
  <si>
    <t>تمت السيطرة على 3 تباب استراتيجية وهي تبة ناجي و تبة القناص و تبة السطحية والتي كان يتمركز بها مرتزقة العدوان .</t>
  </si>
  <si>
    <t> تم إلقاء القبض على رئيس خلية رصد تجمعات المواطنين والوقفات وتحركات الجيش واللجان ورجال الأمن بمحافظة الجوف.</t>
  </si>
  <si>
    <t>تسعى مليشيا الحوثي إلى اجبار العسكريين في محافظة المحويت الذين لم ينخرطوا في صفوفها على الالتحاق بجبهات القتال بالقوة.</t>
  </si>
  <si>
    <t>قتل مواطن وأصيب آخر، اليوم السبت، في العاصمة صنعاء، إثر إنفجار جسم غريب من مخلفات القضف الجوي الذي يشنه «التحالف العربي» على منطقة عطان</t>
  </si>
  <si>
    <t>تمكنت رئيس أهم وأكبر جهاز في الدولة من ،الأفلات من قبضة ميليشيا الحوثي الانقلابية، ومغادرة العاصمة صنعاء و ظهرت في عدن بعد ان كانت تمارس اعمالها في إطار سلطة الحوثيين الانقلابية.</t>
  </si>
  <si>
    <t>قبائل العشة بعمران تعلن النفير العام في مواجهة العدوان. قبائل العشة بعمران تعلن النفير العام في مواجهة العدوان</t>
  </si>
  <si>
    <t>نظم أبناء مديرية السود بمحافظة عمران اليوم وقفة احتجاجية للتنديد بالجريمة التي تعرضت لها امرأة في الخوخة من قبل أحد المرتزقة السودانيين.</t>
  </si>
  <si>
    <t xml:space="preserve"> 4 غارات لطيران العدوان الامريكي السعودي شمال مديرية #حرف_سفيان</t>
  </si>
  <si>
    <t>نظم أبناء قبائل مديرية حوث اليوم لقاء قبلي لإعلان النفير العام ورفد جبهات الشرف والبطولة بالمال والرجال.</t>
  </si>
  <si>
    <t>القبض على إمرأة  قامت باختطاف طفل رضيع، من أحد المنازل في محافظة ذمار</t>
  </si>
  <si>
    <t>مليشيات الحوثي ضخت اليوم السبت مياه مجاري عبر مشاريع المؤسسة العامة للمياه في المحافظة، مما شكل صدمة كبيرة لدى الأهالي والسكان</t>
  </si>
  <si>
    <t>شهدت مديريات مغرب عنس وميفعة عنس ووصاب العالي مسيرات ووقفات احتجاجية بمشاركة قيادات وأعضاء السلطات المحلية والتنفيذية والمشائخ والوجهاء وذلك ضد جريمه الاغتصاب التي وقعت في الخوخة.</t>
  </si>
  <si>
    <t>شهدت مديريات مغرب عنس وميفعة عنس ووصاب العالي مسيرات ووقفات احتجاجية بمشاركة قيادات وأعضاء السلطات المحلية والتنفيذية والمشائخ والوجهاء  ضد جريمه الاغتصاب التي وقعت في الخوخة..</t>
  </si>
  <si>
    <t>شهدت مديريات مغرب عنس وميفعة عنس ووصاب العالي مسيرات ووقفات احتجاجية بمشاركة قيادات وأعضاء السلطات المحلية والتنفيذية والمشائخ والوجهاء  ضد جريمه الاغتصاب التي وقعت في الخوخة. .</t>
  </si>
  <si>
    <t>ندد طلاب مدرسة الثورة بمدينة حجة بالجريمة التي ارتكبها أحد المرتزقة السودانيين بحق امرأة في الخوخة.</t>
  </si>
  <si>
    <t>شن طيران العدوان الأمريكي السعودي أكثر من 24 غارة على مناطق متفرقة بمديريتي حرض وميدي.</t>
  </si>
  <si>
    <t>شن طيران العدوان السعودي الامريكي غارة على منزل مواطن في منطقة رام بمديرية مستبأ.</t>
  </si>
  <si>
    <t>أقيمت اليوم في منطقة السبل بمديرية الظهار وقفة شعبية وطلابية تضامنا مع الفتاة اليمنية التي انتهك العدوان عرضها في مدينة الخوخة،</t>
  </si>
  <si>
    <t>أقامت حرائر مديرية السياني بمحافظة إب وقفة غضب تنديداً بالجريمة النكراء في مديرية الخوخة بمحافظة الحديدة.</t>
  </si>
  <si>
    <t>مدرس يمني يهرب من جحيم مليشيات الحوثي بحثا عن آمان في المهجر بعد ان تم اعتقاله اكثر من مرة.</t>
  </si>
  <si>
    <t>أنهى صلح بمحافظة إب شمال اليمن، قضية قتل بين أسرتين من مديرية ريف إب وبيت دهاق من مديرية خولان</t>
  </si>
  <si>
    <t>أُفرجت الجهات الأمنية عن 35 أسيراً من المغرر بهم في محافظة إب استجابةً لنداء القيادة السياسية والثورية وعلى رأسها قائد الثورة السيد عبد الملك بدر الدين الحوثي.</t>
  </si>
  <si>
    <t>أجبر مسلحون حوثيون، مؤسسة انسانية، بمنح مسلحيها سلال غذائية كانت مقررة لمتضررين في مديرية مذيخرة جنوب غرب إب. </t>
  </si>
  <si>
    <t>جماعة الحوثيين دفعت بالعشرات من مقاتيلها كتعزيزات وصلت إلى السحي وثبره شمال الشريجه والتي يحاول الحوثيين استعادة مواقع انتزعتها منهم قوات الجيش اليمني</t>
  </si>
  <si>
    <t>مصرع عدد من القياديين المنافقين وجرح اخر  بنيران الجيش واللجان الشعبية في جبهة مأرب</t>
  </si>
  <si>
    <t>شنت مقاتلات التحالف العربي، اليوم السبت، غارات جوية استهدفت مواقع وتجمعات للمسلحين الإنقلابيين في  مديرية صرواح.</t>
  </si>
  <si>
    <t xml:space="preserve">كسرت القوات الحكومية السبت هجومين لمليشيا الحوثي على مواقع عسكرية بمديرية صرواح  </t>
  </si>
  <si>
    <t>وقفة احتجاجية مسلحة في مديرية الجعفرية محافظة ريمة تندد بالعدوان رداً على جريمة الخوخة</t>
  </si>
  <si>
    <t>قالت مصادر ميدانية إن المدفعية الثقيلة التابعة لقوات الشرعية استهدفت مواقع للمليشيا في منطقة والبة التابعة لمديرية الظاهر جنوب غربي محافظة صعده</t>
  </si>
  <si>
    <t>طيران العدوان السعودي الأمريكي يشن 10 غارات على مناطق متفرقة من مديرية باقم</t>
  </si>
  <si>
    <t xml:space="preserve"> انطلاق المرحلة الثانية من عملية قطع رأس الأفعى العسكرية، الهادفة للوصول إلى منطقة مران بمديرية حيدان معقل زعيم المتمردين</t>
  </si>
  <si>
    <t>شنت مقاتلات التحالف عدة غارات استهدفت مواقع عسكرية ‏للميليشيا في محافظة صعدة تركزت في جبلي أضياق ومحجوبة ووادي العطفين</t>
  </si>
  <si>
    <t>أوضح مصدر عسكري يمني أن ‏الجيش خاض معارك عنيفة في منطقة كتاف البقع شرق ‏محافظة صعدة</t>
  </si>
  <si>
    <t>قالت مصادر محلية إن مواقع للمليشيا في مناطق متفرقة من مديرية منبه تعرضت لقصف صاروخي ومدفعي عنيف من قبل القوات السعودية</t>
  </si>
  <si>
    <t>قالت مصادر محلية إن قوات الحرس السعودي قصفت صباح اليوم السبت مواقع المليشيا في مديرية رازح بمحافظة صعدة</t>
  </si>
  <si>
    <t>قالت مصادر إن طائرات التحالف العربى قصفت أهدافا للمتمردين فى جبل السنارة بمحافظة صعدة</t>
  </si>
  <si>
    <t>قالت مصادر إن طائرات التحالف العربى قصفت أهدافا للمتمردين في بنى معاذ بمحافظة صعدة</t>
  </si>
  <si>
    <t>أعلنت قبائل همدان وبني مطر ونهم بمحافظة صنعاء في لقاءات قبليه اليوم التحرك للثأر لجريمة الخوخة التي تعرضت لها امرأة من قبل أحد المرتزقة السودانيين.</t>
  </si>
  <si>
    <t>استمرت المعارك بين قوات الجيش و مليشيات الحوثي في ميمنة جبهة نهم باتجاه الجوف وأرحب، إلى جانب استمرارها في التقدم نحو مناطق جديدة في قلب وميسرة الجبهات.</t>
  </si>
  <si>
    <t>أكد الناطق باسم المنطقة العسكرية السابعة أن قوات الجيش بدأت فرض حصار على منطقة مديد، مركز مديرية نهم، شمال شرق العاصمة صنعاء، من ثلاث جهات،</t>
  </si>
  <si>
    <t>أفادت مصادر محلية في مديرية ميفعة شرق محافظة شبوة عن اطلاق قوات النخبة الحضرمية سراح مواطن تم اعتقاله واخفاءه لشهرين وبيع سيارته ونهب امواله من قبل جنود ينتسبوا الى لواء بارشيد التابع للنخبة الحضرمية.</t>
  </si>
  <si>
    <t>اشتباكات عنيفة اندلعت صباح اليوم في منطقة البيرين غربي المدينة بين مسلحين تابعين لابي العباس وجماعة مسلحة اخرى تتبع المدعوالطاهش.</t>
  </si>
  <si>
    <t>قتلت امراة اليوم برصاص الحوثي في حيفان جنوب تعز.جراء أصابتها بعيار ناري بالرجل.</t>
  </si>
  <si>
    <t>قتل شاب يعمل في بيع القات  بطلقات ناريه بالرأس من قبل حوثي بسوق الخزجه الاثاور وذلك بسبب رفض الشاب اعطاء الحوثي القات دون مقابل.</t>
  </si>
  <si>
    <t>نظمت الهيئة ا النسائية لأنصار الله في مديرية دمنة خدير عزلة السلمي بمحافظة تعز عصر يوم السبت وقفة احتجاجية غضباً واستنكاراً للجريمة النكراء التي قام بها احد الجنود المحتلين بحق فتاة الخوخة.</t>
  </si>
  <si>
    <t>تم تدمير آلية عسكرية لمرتزقة العدوان بعبوة ناسفة شمال معسكر خالد ومصرع وإصابة من كانوا على متنها.</t>
  </si>
  <si>
    <t>قتل مدني وأصيب ثلاثة أطفال جراء قصف مليشيات الحوثي منطقة الحميراء بمديرية صالة شرق تعز.</t>
  </si>
  <si>
    <t>أفادت مصادر محلية في محافظة أبين، جنوب اليمن، اليوم الأحد، بأن القوات الأمنية ألقت القبض على قيادي في تنظيم القاعدة في منطقة المخزن شمال زنجبار</t>
  </si>
  <si>
    <t>سارعت قيادة «الحزام الأمني» في زنجبار بمحافظة أبين، وقيادة «التحالف» لنزع فتيل التوتر الأمني المتصاعد في المحافظة، على خلفية قيام عناصر من أمن عدن، باختطاف مواطن</t>
  </si>
  <si>
    <t>نفذ العشرات من المستجدين، والذين خضعوا لتدريبات عسكرية خلال الفترة الماضية، وقفة احتجاجية امام المجلس المحلي بمديرية البريقة، صباح اليوم الأحد. وذلك للمطالبة السلطات المحلية بتسوية أوضاعهم والضغط عليها وجعلها تستوعبهم في كشوفات منتسبي الوزارة الداخلية.</t>
  </si>
  <si>
    <t>قالت مصادر محلية إن مجهولين استهدفوا طقما عسكريا بعبوة ناسفة في مديرية المنصورة بمدينة عدن.</t>
  </si>
  <si>
    <t>قطع عسكريون ينتسبون الى معسكر القاعدة الإدارية بالعاصمة المؤقتة عدن، اليوم الاحد، طريقا رئيسة مما تسبب في ازمة مرورية كبيرة. وقام الجنود بقطع الطريق الواصلة بين مديرية كريتر ومديرية خور مكسر امام خط القاعدة الإدارية للمطالبة بصرف مرتباتهم.</t>
  </si>
  <si>
    <t>قام عدد من طلاب الدراسات العليا بكلية الآداب برنامجي الماجستير والدكتورة  بجامعة عدن اليوم الأحد بتنفيذ وقفة تضامنية للمطالبة بوقف القرار الخاص بإقالة نائب عميد كلية الآداب لشؤون الدراسات العليا </t>
  </si>
  <si>
    <t>محاولة اغتيال فاشلة لإحدى القيادات البارزة في المقاومة الجنوبية في منطقة بئر فضل بمدينة عدن اثناء مروره في المنطقة حيث أطلق عليه مسلحون من احدى القرى السكنية وابلا من الرصاص .</t>
  </si>
  <si>
    <t>القوات الحكومية أعطبت الية  للحوثيين، في كمين بجبهة قيفة، بمنطقة حمام الذراع مديرية القريشية، ونتج عنه مصرع من كانوا على متنها من العناصر الحوثية.</t>
  </si>
  <si>
    <t xml:space="preserve"> أفادت مصادر محلية في محافظة البيضاء، اليوم الأحد، بأن مليشيات الحوثي قامت بقصف قرية الزوب من موقع سبلة الجرم بالبي ام بي و المدفعية الثقيلة.</t>
  </si>
  <si>
    <t xml:space="preserve"> قصفت مليشيات الحوثي منازل المواطنين بقرية عشار بمديرية ناطع بقذائف الهاون والمدفعية الثقيلة، وسقطت بعض القذائف على منزلي مواطنيين</t>
  </si>
  <si>
    <t>شهدت مدينة رداع محافظة البيضاء اليوم مسيرة جماهيرية حاشدة للتنديد باستمرار جرائم العدوان السعودي الأمريكي والحصار وجريمة الخوخة وقطع طريق البيضاء - مأرب .</t>
  </si>
  <si>
    <t>استهدف طيران التحالف آليات تابعة لمليشيات الحوثي بمواقعها بمنطقة خدار العرجاء وضاحة محجان بمنطقة قانية، وسط تقدم للقوات الحكومية.</t>
  </si>
  <si>
    <t>قال سكان محليون إن قوت الحزام الأمني نفذت اليوم حملة اعتقالات ومطاردات واسعة تستهدف منتسبي الأمن والجيش التابع للسلطة الشرعية وقيادات سياسية ومجتمعية في المحافظة وذلك بعد قيامها بعملية انقلاب على السلطة المحلية الشرعية في المحافظة بهدف تسليمها لطارق عفاش ومليشيات الحوثي بعد طردهم من المحافظة.</t>
  </si>
  <si>
    <t>طيران العدوان شن 5 غارات جوية على مزرعة أحد المواطنين في مديرية الجراحي واسفرت الغارات عن استشهاد مواطنين اثنين وإصابة آخرين بجروح متفاوتة وإلحاق أضرار مادية كبيرة بالمزرعة.</t>
  </si>
  <si>
    <t xml:space="preserve">استهدفت مقاتلات ومدفعية التحالف العربي و دمرت مواقع وتجمعات للميليشيا وعشرات الآليات العسكرية في مصبرية الواقعة شرقي الجراحي في ضربات نوعية وقاصمة أسفرت عن انهيارات متسارعة وحالة من الإرباك في صفوف الميليشيا </t>
  </si>
  <si>
    <t>قيام شاب منطقة غليل بمدينه الحديده بقتل أمه بعد حدوث مشادات بعد رفضها بيع ارضية تملكها له ولأخوته .</t>
  </si>
  <si>
    <t>نظمت الهيئة النسائية لأنصار الله في مديرية اللحيه بمحافظة الحديده عصر اليوم الأحد وقفة احتجاجية غضباً واستنكاراً للجريمة النكراء التي قام بها احد الجنود المحتلين بحق فتاة الخوخة</t>
  </si>
  <si>
    <t>أعلن أبناء قبيلة الصليف بمحافظة الحديدة النفير العام ورفد الجبهات بالرجال والمال لمواجهة تحالف العدوان وردا على جريمة الإغتصاب التي تعرضت لها امرأة في بمديرية الخوخة من قبل أحد مرتزقة</t>
  </si>
  <si>
    <t xml:space="preserve">استهدفت مقاتلات ومدفعية التحالف العربي و دمرت مواقع وتجمعات للميليشيا وعشرات الآليات العسكرية في التحيتا في ضربات نوعية وقاصمة أسفرت عن انهيارات متسارعة وحالة من الإرباك في صفوف الميليشيا </t>
  </si>
  <si>
    <t>قبائل برع تعلن النفير العام والنكف ردا على جريمة الإغتصاب</t>
  </si>
  <si>
    <t>استهدفت مليشيات الحوثي  منزل أحد المواطنين الواقع على أطراف مديرية حيس، وأسفرت عن إصابة جميع أفراد الأسرة وتهدم المنزل</t>
  </si>
  <si>
    <t>معارك عنيفة تدور في الأثناء بين مسلحي جماعة أنصار الله و الجيش اليمني في حيس أسفرت عن سقوط قتلى وجرحى.</t>
  </si>
  <si>
    <t xml:space="preserve"> مصرع قيادي منافق بنيران الجيش واللجان الشعبية في الجوف</t>
  </si>
  <si>
    <t>وحدة الهندسة تدمر آلية للمرتزقة بعبوة ناسفة في جبهة صبرين بمديرية خب والشعف ومصرع طاقمها</t>
  </si>
  <si>
    <t>نظمت بمحافظة المحويت اليوم وقفات احتجاجية للتنديد باستمرار جرائم العدوان الأمريكي السعودي بحق الشعب اليمني</t>
  </si>
  <si>
    <t xml:space="preserve">تمكنت الأجهزة الأمنية واللجان الشعبية اليوم الأحد من إلقاء القبض على أخطر عصابات النصب والاحتيال في العاصمة صنعاء مكونة من أربعة رجال وخمس نساء، جميعهم ينتحلون صفة الأجهزة الأمنية أثناء محاولتهم اقتحام منزل أحد المواطنين في مديرية بني الحارث، بحجة أن لديهم أمر بتفتيشه </t>
  </si>
  <si>
    <t>أقدمت عصابة مسلحة تابعة لميليشيا الحوثي وبدعم مباشر من نائب مدير أمن الأمانه الخاضعة للحوثيين بالبسط على أراضي الأيتام في مذبح بـ ‎#صنعا</t>
  </si>
  <si>
    <t>أقيمت في مدرسة السلام ببني حجاج يوم امس السبت وقفة غضب للتنديد بحادثة اغتصاب الفتاة اليمنية في الخوخة وتأكيد على الصمود والثبات واننا مستمرون في النضال للعام الرابع على التوالي.</t>
  </si>
  <si>
    <t>نظم أبناء مديرية السودة اليوم الأحد وقفة إحتجاجية منددة بجريمة إغتصاب فتاة الخوخة والتي أقدم عليها أحد المحتلين من المرتزقة السودانيين</t>
  </si>
  <si>
    <t>شنت مقاتلات التحالف العربي الذي تقوده السعودية، اليوم الأحد،  قصفاً على مواقع المليشيات الانقلابية المدعومة من ايران، في مديريتي حرض وميدي</t>
  </si>
  <si>
    <t>شنت مقاتلات التحالف العربي الذي تقوده السعودية، اليوم الأحد، قصفاً على مواقع المليشيات الانقلابية المدعومة من ايران، في مديريتي حرض وميدي</t>
  </si>
  <si>
    <t>تمكن الجيش الوطني من أسر أربعة من عناصر جماعة الحوثي، نقل أحدهم إلى السعودية لتلقي العلاج عقب تقديم إسعافات أولية له”.</t>
  </si>
  <si>
    <t>نفذت قوات الجيش الوطني مسنوداً بقوات التحالف العربي ، فجر اليوم الأحد ،عملية نوعية على مواقع المليشيات الحوثية داخل أحياء مدينة ميدي ، أسفرت عن سقوط قتلى وجرحى واسر اخرين من الإنقلابيين.</t>
  </si>
  <si>
    <t>قتل وأصيب نحو 25 عنصرا من الحوثيين والجيش الوطني، الأحد، بهجوم شنه الأخير على مواقع للحوثيين</t>
  </si>
  <si>
    <t>نفذت نساء قريتي قبال وشيعان بعزلة بني سبأ مديرية القفر وقفة، استنكرت فيها حادثة الإغتصاب التي تعرضت لها امرأة في الخوخة .</t>
  </si>
  <si>
    <t>نظمت وقفتان نسائيتان وطلابية بمركز مديرية العدين للتنديد بالصمت الدولي إزاء ما يرتكبه تحالف العدوان ومرتزقته من جرائم وانتهاكات يندى لها الجبين بحق الشعب اليمني.</t>
  </si>
  <si>
    <t xml:space="preserve">أبناء الرضمة بإب يحتشدون استعدادا لخوض معركة الدفاع عن الارض والعرض ضد المحتل </t>
  </si>
  <si>
    <t>شدد منتسبو القطاع الصحي بمديرية فرع العدين في وقفة احتجاجية على ضرورة أن يتحرك كل اليمنيين لخوض معركة الشرف والدفاع عن الاعراض التي ظلت مصانة حتى دنسها العدوان البغيض.</t>
  </si>
  <si>
    <t>نظم أبناء عزلة ميتم بمديرية ريف إب اليوم وقفة تحشيد إلى الجبهات للثأر للمرأة اليمنية التي تعرضت للاغتصاب من قبل أحد مرتزقة العدوان في مدينة الخوخة بالحديدة.</t>
  </si>
  <si>
    <t>مقتل وجرح عشرات المتمردين الحوثيين جراء معارك عنيفة مع قوات الشرعية في جبهة الشريجة شمالي محافظة لحج .</t>
  </si>
  <si>
    <t>اوقفت قوات الحزام الإمني بمحافظة لحج في نقطة مفرق الوهط (مصنع الحديد) اربع ناقلات حجم متوسط قادمة من العاصمة عدن في طريقها الى محافظة تعز تحمل غاز منزلي تم تعبئته بطرق مخالفه.</t>
  </si>
  <si>
    <t>دارت مواجهات عنيفة بين قوات الجيش الوطني ومليشيا الحوثي الانقلابية  في عدد من المواقع في جبهة صرواح .  اسفرت المعارك عن مقتل أكثر من20عنصرا من المليشيا وإصابة آخرين. .</t>
  </si>
  <si>
    <t>قالت مصادر محلية إن المقاتلات الحربية شنت 12 غارة على مواقع وتحركات للمليشيا في مديرية باقم الحدودية مع المملكة العربية السعودية.</t>
  </si>
  <si>
    <t xml:space="preserve"> قصفت مقاتلات التحالف العربي مخزنا للسلاح في جبل طلان بمديرية حيدان أثناء محاولة ميليشيات الحوثي نقل جزء من السلاح إلى مديرية الظاهر</t>
  </si>
  <si>
    <t>كشف مراسل قناة اخبارية ، عن هروب زعيم ميليشيات الحوثي عبد الملك الحوثى، اليوم، الأحد، بعد مقتل اثنين من مرافقيه</t>
  </si>
  <si>
    <t>قصف صاروخي ومدفعي سعودي مكثف على مناطق متفرقة من مديرية منبه الحدودية</t>
  </si>
  <si>
    <t>استشهد مواطن، اليوم الأحد، بنيران حرس الحدود السعودي بمديرية منبه محافظة صعدة.</t>
  </si>
  <si>
    <t>أفادت مصادر اليوم الأحد، بأن قوات التحالف العربي شنت غارات استهدفت اجتماعًا لقيادات ميليشيات الحوثي في صعدة اسفرت عن مقتل عدد منهم</t>
  </si>
  <si>
    <t>استشهاد مواطنين إثنين من ابناء مديرية شدا الحدودية بالقصف الصاروخي والمدفعي الذي استهدف مناطق متفرقة من المديرية</t>
  </si>
  <si>
    <t>سيطرت قوات الجيش الوطني اليمني صباح اليوم، على جبل "الانفط" شمال مديرية نهم، شرق العاصمة صنعاء.</t>
  </si>
  <si>
    <t>معارك عنيفة خاضتها قوات الجيش مع المليشيات في نهم وتكبدت المليشيات خلالها قتلى وجرحى، كما أسر 2 من مسلحيها، أحدهما مشرف المليشيات في مديرية بني مطر، غرب صنعاء.</t>
  </si>
  <si>
    <t>توفى احد السجناء في سجون قوات النخبة الشبوانية الموالية للإمارات اليوم الأحد نتيجة للتعذيب الذي تلقه في السجن</t>
  </si>
  <si>
    <t>تواصلت الإشتباكات لليوم الثاني على التوالي بين فصائل التحالف في مديرية المعافر بمحافظة تعز .</t>
  </si>
  <si>
    <t>أرسلت قيادة التحالف العربي 5 مدرعات عسكرية الى محافظة تعز لتسلميها لقيادة محور تعز لادخالها ارض المعركة ضد الميليشيا الانقلابية الحوثية.</t>
  </si>
  <si>
    <t>اندلعت مواجهات عنيفة مساء اليوم الاحد بين قوات الشرعية وبين مليشيا الحوثي في محيط معسكر الدفاع الجوي شمال غرب تعز.</t>
  </si>
  <si>
    <t>طيران العدوان الأمريكي السعودي يشن 3 غارات على الخط العام بمديرية الصلو</t>
  </si>
  <si>
    <t>نفذ الجيش واللجان كمينا محكما لمرتزقة العدوان بعبوة ناسفة في جبل حبشي، أسفر عن مصرع وإصابة عدد منهم.</t>
  </si>
  <si>
    <t>إشتباكات بين فصائل التحالف أستخدم في الإشتباكات الأسلحة الثقيلة والمتوسطة أمتدت إلى مفرق يفرس التابع لجبل حبشي، وهو ما أفزع اهالي المنطقة .</t>
  </si>
  <si>
    <t>شهيد و4 جرحى في غارة لطيران العدوان على منطقة المحول في مديرية خدير</t>
  </si>
  <si>
    <t>طيران التحالف استهدف منزلاً بغارة أسفرت عن مقتل 12 شخصاً من أسرة واحدة بينهم نساء وأطفال، مشيرة إلى أن الحصيلة أولية وقابلة للارتفاع.</t>
  </si>
  <si>
    <t>تمكنت قوات الجيش الوطني اليوم الأحد   بصد هجوم مسلح شنته ميليشيا الحوثي الإنقلابية على عدد من المواقع في الخطوط الأمامية لجبهات الشريحة المطلة على منطقة الراهدة جنوب تعز.</t>
  </si>
  <si>
    <t> الجيش واللجان الشعبية نفذوا عملية هجومية على مواقع مرتزقة العدوان في جبهة الساحل الغربي وسقوط قتلى وجرحى في صفوفهم.</t>
  </si>
  <si>
    <t>قال مصدر في جهاز نزع الالغام بعدن ان التفجير الذي هز عدن صباح اليوم الاثنين كان ناتج عن تفجير الغام .</t>
  </si>
  <si>
    <t xml:space="preserve">قُتل قياديان اثنان في المقاومة الشعبية وأُصيب ثالث اليوم الاثنين، بكمين نصبه مسلحون مجهولون في مديرية الزاهر </t>
  </si>
  <si>
    <t xml:space="preserve"> مصرع اربعة من مرتزقة العدوان وجرح اثنين آخرين في جبهات ناطع و العبدية بنيران الجيش واللجان الشعبية</t>
  </si>
  <si>
    <t>شن طيران التحالف العربي غارات على مواقع وآليات لمليشيا الحوثي في منطقة قانية.  اسفرت عن سقوط قتلى وجرحى في صفوف المليشيات وتدمير مدفعية واليات وذخائر للمليشيا.</t>
  </si>
  <si>
    <t>تمكنت قوات الشرعية، اليوم الاثنين، من أسر مسؤول رفيع في جماعة الحوثي بمنطقة قانية، بمحافظة البيضاء.</t>
  </si>
  <si>
    <t>تجددت مواجهات مسلحة بشكل متقطع بين قوات الامن وأخرى من  الحزام الأمني بمحافظة الضالع.</t>
  </si>
  <si>
    <t>نجحت اليوم الاثنين، وساطة في إيقاف كافة أنواع الاشتباكات بين إدارة أمن الضالع وعناصر من الحزام الأمني المدعومة من الإمارات.ونجحت في تبادل للمحتجزين بين أمن الضالع والحزام الأمني,</t>
  </si>
  <si>
    <t>احتشد عدد كبير من ضباط جهاز الأمن السياسي صباح اليوم الإثنين أمام مكتب محافظ محافظة الضالع في وقفة احتجاجية مطالبين بصرف مرتباتهم المنقطعه منذ سبعة أشهر.</t>
  </si>
  <si>
    <t>نفت قيادة الحزام الامني بمحافظة الضالع ما تناقلته وسائل الاعلام وكذلك مواقع التواصل الاجتماعي عن.نجاح وساطة في إيقاف كافة أنواع الاشتباكات بين إدارة أمن الضالع وعناصر من الحزام الأمني المدعومة من الإمارات.</t>
  </si>
  <si>
    <t>أقدمت عصابة مسلحة في محافظة الضالع - جنوب اليمن - على قتل مواطن كبير في السن والتمثيل بجثته ورميها وسط أكوام من الحجارة</t>
  </si>
  <si>
    <t>افادت مصادر محلية شمال الضالع  ان مواطن من اهالي قرية الجبارة بمريس لقي مصرعه عصر اليوم  الاثنين بعد ان اطلق عليه ابن اخيه عدة طلقات نارية من سلاح كلاشنكوف اودت بحياته على الفور  قبل ان يلوذ الجاني بالفرار</t>
  </si>
  <si>
    <t>نفذ ضباط من اللواء 83 مدفعية بمريس بمحافظة الضالع (جنوبي اليمن) وقفة احتجاجية للمطالبة بصرف رواتبهم المتوقفة منذ أشهر.</t>
  </si>
  <si>
    <t>لقي العشرات من ميليشيات الحوثي مصرعهم في غارات لمقاتلات التحالف العربي استهدفت مواقع وآليات للحوثيين في منطقه المصبرية بالجراحي</t>
  </si>
  <si>
    <t>احد مشرفي مليشيات جماعة الحوثيين حاول تحت تهديد السلاح اختطاف واغتصاب طالبة جامعية اثناء مرورها جوار الجامعة الا ان طلاب وطالبات استطاعوا انقاذ الفتاة بصعوبه من بين يدي المشرف الحوثي الذي اطلق الرصاص عليهم ولاذ بالفرار</t>
  </si>
  <si>
    <t>قالت مصادر محلية إن المقاتلات الحربية قصفت أهدافا حوثية في منطقة الجبانة بمديرية الصليف</t>
  </si>
  <si>
    <t>تحليق مكثف لطيران التحالف في أجواء مديريه الصليف</t>
  </si>
  <si>
    <t xml:space="preserve">لقي العشرات من ميليشيات الحوثي مصرعهم في غارات لمقاتلات التحالف العربي استهدفت مواقع وآليات للحوثيين في مديرية التحيتا </t>
  </si>
  <si>
    <t>قالت مصادر محلية في مديرية باجل بمحافظة الحديدة أن قيادي في مليشيا الحوثي قام ببيع ارضية معسكر الجرش والذي كانت تتبع الفرقة الاولى مدرع.</t>
  </si>
  <si>
    <t>غارات لمقاتلات التحالف العربي على حيس  أسفرت عن مقتل العشرات من ميليشيات الحوثي الإيرانية،</t>
  </si>
  <si>
    <t xml:space="preserve">لقي قيادي حوثي مصرعه مع عدد كبير من مرافقيه في غارات لمقاتلات التحالف العربي على مفرق جبل راس  </t>
  </si>
  <si>
    <t xml:space="preserve"> غارات لمقاتلات التحالف العربي على زبيد  أسفرت عن مقتل العشرات من ميليشيات الحوثي الإيرانية،</t>
  </si>
  <si>
    <t xml:space="preserve"> نظم طلاب ومعلمو مدرستي النور وذات النطاقين بمديرية برط العنان بمحافظة الجوف اليوم وقفة إحتجاجية للتنديد بجريمة الاغتصاب في الخوخة، وتأكيدا على الصمود في وجه العدوان.</t>
  </si>
  <si>
    <t>وحدة الهندسة تدمر آلية لمنافقي العدوان بعبوة ناسفة في جبهة المهاشمة بمديرية  خب_والشعف</t>
  </si>
  <si>
    <t> الجيش واللجان الشعبية دمروا طقما عسكريا لمرتزقة العدوان بعبوة ناسفة في صحراء الأجاشر بمحافظة الجوف.</t>
  </si>
  <si>
    <t>استولت مليشيا الحوثي الانقلابية على 31 قاطرة غاز مخصصة للمواطنين وحولتها لصالح مشرفين يتبعونها, لبيعها في السوق السوداء في محافظة المحويت.</t>
  </si>
  <si>
    <t>مليشيا الحوثي ترسل العشرات من المحويت إلى صنعاء لحضور دورات طائفية مغلقة</t>
  </si>
  <si>
    <t>فرضت مليشيا الحوثي الإرهابية "إتاوات" مالية تحت مسمى "المجهود الحربي" على كل شركات الأدوية والمستلزمات الطبية بالعاصمة صنعاء.</t>
  </si>
  <si>
    <t>أفادت مصادر إعلامية “أن فتاة شابة في مقتبل العمر، تقدمت الى محكمة غرب الأمانة، بطلب نقل ولاية تزويجها من أخيها إلى المحكمة؛ نتيجة رفضه لزواجها إلا أن شقيقها قام بقتلها أمام القاضي بألة حادة.</t>
  </si>
  <si>
    <t xml:space="preserve">تظاهر عشرات الطلاب في كلية الإعلام بجامعة صنعاء ، امس الإثنين، للمطالبة برحيل عميد الكلية المعين من قِبل ميليشيا الانقلاب الحوثية بعد توجيه الأخير بمنع طلاب نظام الموازي من الدخول لقاعات الدراسة ومصادرة بطائقهم الجامعية، بحجة تأخير بقية رسوم النظام الموازي . </t>
  </si>
  <si>
    <t>وقفات احتجاجية لطلاب مدارس مديرية جبل عيال يزيد بعمران تنديدا بجريمة الخوخة</t>
  </si>
  <si>
    <t>أقدم طاقم حماية قيادي حوثي على دهس مواطنين اثنين كانا على متن دراجة نارية، في مدينة ذمار ، حيث لقي أحدهما مصرعه جراء الحادثة،</t>
  </si>
  <si>
    <t>إغتال مسلحون مجهولون صباح اليوم الأثنين جنديا في الجيش في مدينة سيئون بحضرموت  بعد ساعة من إغتيال شيخ قبلي في نفس المدينة.وقالت مصادر محلية أن مسلحين مجهولين أطلقوا النار على جندي قرب مبنى قوات الأمن الخاصة،  في منطقة القرن بمدينة سيئون فأردوه قتيلاً”</t>
  </si>
  <si>
    <t>اغتال مسلحان مجهولان، اليوم الاثنين شيخا قبليا في مدينة سيئون بمحافظة حضرموت، وفقا لمصدر أمني.وقال المصدر إن مسلحين مجهولين يستقلا دراجة نارية، أطلقا النار على الشيخ  بمحيط فرع صرافة الكريمي في سوق الصرافة بمدينة سيئون ولاذا بالفرار.</t>
  </si>
  <si>
    <t>قامت مليشيا الحوثي الانقلابية باختطاف مسؤولاً حكومياً وقيادياً في حزب المؤتمر الشعبي العام، اليوم الإثنين.</t>
  </si>
  <si>
    <t>معارك عنيفة تواصلت لليوم الثاني على التوالي بين الجيش الوطني ومليشيا الحوثي الانقلابية في أحياء مدينة ميدي ضمن عملية عسكرية للجيش الوطني  لتحرير ما تبقى من مدينة ميدي.</t>
  </si>
  <si>
    <t>وقفة نسائية مسلحة في النادرة بإب غضبا لفتاة الخوخة</t>
  </si>
  <si>
    <t>مصرع قيادي حوثي برصاص اخية عن طريق الخطأ أثناء محاولة الأول  قتل قيادي آخر  والذي أصيب بإصابات بالغة .</t>
  </si>
  <si>
    <t>شهدت مديرية يريم بمحافظة إب صباح اليوم الاثنين مسيرة جماهيرة حاشدة، تندد بجريمة اغتصاب فتاة الخوخة من قبل أحد المرتزقة السودانيين في مدينة الخوخة بحافظة لحديدة.</t>
  </si>
  <si>
    <t>لقي عدد من مرتزقة الجيش السعودي مصرعهم وأصيب آخرون، في عمليات هجومية للجيش اليمني واللجان الشعبية استهدفت مواقعهم وتجمعاتهم في جبهات لحج وتعز ومأرب.</t>
  </si>
  <si>
    <t xml:space="preserve"> دمرت وحدة الهندسة التابعة للجيش واللجان الشعبية  آليتين إحداهما محملة بالمرتزقة ومصرع من عليهما شرق كهبوب بمحافظة لحج .</t>
  </si>
  <si>
    <t>سقطت  قذيفة حوثية على قرية العلوب بعد قصف عنيف من قبل الحوثيين أدت إلى جرح الطفلين والذي تم نقلهم إلى عدن .</t>
  </si>
  <si>
    <t xml:space="preserve">قال مصدر محلي أن قوات الحوثي تشن قصفا عنيفا على قرى كرش والشريجه </t>
  </si>
  <si>
    <t>قصفت مقاتلات التحالف العربي، اليوم الإثنين تجمعا لعناصر المليشيا في منطقة الزغن بمديرية صرواح . وأسفر القصف عن قتلى وجرحى في صفوف المليشيا.</t>
  </si>
  <si>
    <t xml:space="preserve">مصرع عدد من مرتزقة العدوان  بنيران الجيش واللجان الشعبية في جبهتي  صرواح و قانية. </t>
  </si>
  <si>
    <t>قتل قيادي حوثي بارز وعدد من قيادات وعناصرالميليشيات الحوثية أمس في قصف للتحالف العربي على موقع في منطقة الملاحيظ بمديرية الظاهرة جنوب شرق محافظة صعدة.</t>
  </si>
  <si>
    <t>حققت قوات الشرعية اليمنية تقدما جديدا فى مديرية باقم، بعد مواجهات مع ميليشيات الحوثى</t>
  </si>
  <si>
    <t>غارة لطيران العدوان الامريكي السعودي على الطريق العام بمران</t>
  </si>
  <si>
    <t>غارة لطيران العدوان بالقرب من مدرسة الخميس في مران بمديرية حيدان</t>
  </si>
  <si>
    <t>أشار مصدر عسكري إلى أن طيران التحالف العربي دمر مخزن سلاح لميليشيات الحوثي الانقلابية بجبل طلان في مديرية حيدان</t>
  </si>
  <si>
    <t>قصف صاروخي سعودي يستهدف منطقة جمعة بن فاضل بمديرية حيدان</t>
  </si>
  <si>
    <t>أكدت مصادر عسكرية ان اللواء الجنوبي المتخصص بمكافحة الارهاب وبعد احكامه السيطرة الكاملة على مديرية الظاهر بدأ اليوم بدك تمركزات مليشيات الحوثي بالمدفعية في جبال مران بصعدة</t>
  </si>
  <si>
    <t>قصف صاروخي ومدفعي للعدوان بشكل متواصل على مناطق متفرقة من مديرية رازح الحدودية</t>
  </si>
  <si>
    <t xml:space="preserve"> 3غارات لطيران العدوان الأمريكي السعودي على معسكر الجمهورية وعلى جبل وهبان </t>
  </si>
  <si>
    <t>غارة لطيران العدوان الأمريكي السعودي على محلات المواطنين وسط مدينة صعدة ، وادت الى استشهاد  مواطنين اثنين واصابة سبعة آخرين  بينهم أربع  طالبات  كحصيلة اولية</t>
  </si>
  <si>
    <t xml:space="preserve">شهدت محافظة صعدة، اليوم الإثنين، تظاهرة احتجاجية نصرةً للشعب الفلسطيني، وغضباً وصوناً للكرامة، بمشاركة أعداد غفيرة من الشعب اليمني. </t>
  </si>
  <si>
    <t>أشار مصدر عسكري لصحيفة عكاظ أن الجيش الوطني وبإسناد من التحالف العربي نفذ هجوماً على مواقع الميليشيات في مديرية شدا بمحافظة صعدة.</t>
  </si>
  <si>
    <t>نظم طلاب ومعلمو مدارس الانصار وكمران واليرموك والشهيد العليي بالحيمة الداخلية وقفات استنكرت بشدة هذه الجريمة المروعة التي ارتكبها أحد المرتزقة السودانيين.</t>
  </si>
  <si>
    <t>نظم طلاب ومعلمو مدارس الخير وبيت الغيثي والفوز بالحيمة الخارجية وقفات استنكرت بشدة هذه الجريمة المروعة التي ارتكبها أحد المرتزقة السودانيين.</t>
  </si>
  <si>
    <t xml:space="preserve"> لقى 14 حوثيا مصرعهم اليوم الاثنين، خلال مواجهات مع القوات الحكومية اليمنية فى مديرية نهم شرقى العاصمة صنعاء.</t>
  </si>
  <si>
    <t>تمكنت القوات الشرعية من تحرير سلسلة جبال الزلزال، أقصى شمال مديرية نهم.</t>
  </si>
  <si>
    <t>اندلاع حريق بسبب التماس كهربائي أدى إلى اشتعال الاسلاك الكهربائية في سوق شبام ,ولا توجد خسائر بشرية في الأرواح، ولكن تسبب الحريق بأضرار كلية لأكثر من ستة محلات تقريباً.</t>
  </si>
  <si>
    <t>أطلق مسلحون قبليون، النار على ناقلات للنفط الخام، اثناء قيامها بنقله اليوم الاثنين، بمديرية جردان شمال شبوة.أضطرت إحدى الناقلات الى افراغ حمولتها نتيجة إصابة الخزان بأعيرة نارية، فيما لم تصب بقية الناقلات باي اضرار.</t>
  </si>
  <si>
    <t xml:space="preserve"> أبطال الجيش واللجان الشعبية شنوا عملية هجومية على مواقع المرتزقة في الدفاع الجوي - بير باشا في تعز مؤكدا مقتل وإصابة عدد منهم.</t>
  </si>
  <si>
    <t xml:space="preserve">اغتال مسلحان مجهولان يستقلان دراجة نارية، اليوم الاثنين، مدرباً عسكرياً في لواء العصبة في الباب الكبير بمدينة تعز </t>
  </si>
  <si>
    <t>جددت الحملة الأمنية مساء اليوم الإثنين تطبيق قرار اللجنة الأمنية بحظر تجوال الدراجات  النارية مساءً عقب تصاعد حالات الاغتيال لعناصر الجيش الوطني في محافظة تعز </t>
  </si>
  <si>
    <t>توقفت معظم المدارس في مدينة تعز،، اليوم الاثنين، بعد القصف الحوثي المتواصل منذ ساعات الفجر.</t>
  </si>
  <si>
    <t>تمگن الجيش الوطني من اختراق تحصينات المليشيا والتقدم الى تبة الاريال وجبل الوعش.</t>
  </si>
  <si>
    <t>كثفت ميليشيا الحوثي من قصفها بالمدفعية الثقيلة على الأحياء السكنية، وسط المدينة منها حي القاضي ومحيط جبل جرة حيث سمعت أصوات انفجارات عنيفة في تلك المنطقة</t>
  </si>
  <si>
    <t>ثلاثة أسرى حوثيين وقعوا في قبضة الجيش الوطني في جبه الزنوج.</t>
  </si>
  <si>
    <t>استشهد أحد أفراد القوات الشرعية، اليوم الاثنين، في محافظة تعز، كما أصيب مدني جراء القصف في جبهه الزنوج.</t>
  </si>
  <si>
    <t>أصيب مواطن، بشضايا قذيفة اطلقتها مليشيات الحوثي على منطقة جبل جرة وهو امام منزله.</t>
  </si>
  <si>
    <t>قنص 11 من المنافقين خلال كسر زحف للمنافقين على عصيفرة</t>
  </si>
  <si>
    <t xml:space="preserve"> إحباط زحف مسلحي التحالف في عصيفرة وتكبيدهم خسائر فادحه في الارواح والعتاد</t>
  </si>
  <si>
    <t>شنت قوات الجيش الوطني اليمني،هجومًا قويًا على مواقع تمركز مليشيا الحوثي الانقلابية، في الجبهات الشمالية لمدينة تعز، فجر اليوم الإثنين.</t>
  </si>
  <si>
    <t>شن "طيران التحالف 3 غارات استهدفت مواقع المليشيات الحوثية الانقلابية في دمنة خدير.</t>
  </si>
  <si>
    <t>مجاهدو الجيش واللجان الشعبية يغيرون على مواقع المنافقين في جبهة الساحل الغربي ويكبدونهم خسائر فادحه في الارواح والعتاد</t>
  </si>
  <si>
    <t>شن الجيش الوطني هجوما مدفعيا طال مواقع مليشيا الحوثي شرقي مدينة تعزالهجوم خلف خسائر في صفوف المليشيا وشوهدت سيارات الإسعاف ‏تهرع للمكان.</t>
  </si>
  <si>
    <t>مليشيات الحوث المتمركزة  في جبل اومان في منطقة الحوبان والجند تشن قصفا عنيفا على الأحياء السكنية شرق المدينة.</t>
  </si>
  <si>
    <t>تسلم قائد الحزام الأمني في محافظة أبين أحد أبناء محافظة أبين بعد أن داهمته جهة أمنية واقتاده الى عدن قبل أيام</t>
  </si>
  <si>
    <t>أوضح مدير المركز التنفيذي للتعامل مع الألغام بعدن أن الانفجارات التي سمعت بعدن، اليوم الثلاثا ناتجة عن عملية تخلص من الألغام ومخلفات الحرب.</t>
  </si>
  <si>
    <t xml:space="preserve">انتشرت قوة عسكرية كبيرة تابعة لقوات الحماية الرئاسية في محيط قصر معاشيق بعدن، </t>
  </si>
  <si>
    <t>قالت مصادر ان عبوة ناسفة زرعها مجهولون انفجرت اليوم الثلاثاء بالقرب من القصر اسفرت عن سقوط جريح فيما مصادر أخرى قالت ان الانفجار نتج عن قنابل صوتية تمت زراعتها في وقت سابق بمحيط الحاجز العسكري الخارجي لقصر الرئاسة معاشيق</t>
  </si>
  <si>
    <t>قتل نحو ٣٠ عنصراً من عناصر ميليشيا الحوثي إثر قصف جوي لمقاتلات التحالف العربي على مواقع متفرقة في مناطق قانية والملاجم التي تسيطر المليشيات على معظم اجزائها.</t>
  </si>
  <si>
    <t xml:space="preserve"> قالت مصادرمحلية في محافظة الضالع أن عدد من النقاط الأمنية التي سيطرت عليها قوات الحزام الامني التابعة للإمارات ، تعرضت لهجوم عسكري مساء اليوم الثلاثاء من قبل مسلحون مجهولون ولم تؤكد المصادر سقوط أي ضحايا</t>
  </si>
  <si>
    <t>مدير مدرسة في محافظة الضالع قام برمي عدد من طلابه من الدور الثاني دون معرفة الأسباب</t>
  </si>
  <si>
    <t>قال مصدر في الحكومة اليمنية “إن التحريات التي اجرتها السلطة المحلية بمديرية الخوخة ومحاضر التحقيق وإفادات الشهود أكدت عدم صحة الأكاذيب والافتراءات التي تداولتها مواقع مشبوهة بخصوص حادثه اغتصاب فتاه من الخوخه من قبل جندي سوداني تابع للتحالف</t>
  </si>
  <si>
    <t>تشهد الجبهات اشتباكات متقطعة بين الطرفين، تتركز على التلال الجبلية المحاذية لمديرية حيس.</t>
  </si>
  <si>
    <t>قتل مسن في الثمانينات من عمره، برصاص مسلح في جماعة الحوثيين، يوم الثلاثاء، بمدينة حيس</t>
  </si>
  <si>
    <t>ضبطت الأجهزة الأمنية بمحافظة الحديدة عدد من المرتزقة المتعاونين مع قوى العدوان والاحتلال</t>
  </si>
  <si>
    <t xml:space="preserve"> أرسلت قوات الشرعية اليمنية تعزيزات جديدة إلى خطوط التماس شمالي مدينة حيس </t>
  </si>
  <si>
    <t>وصلت فيالق الجيش بقيادة طارق صالح- او ما باتت تسمى بالطوارق – الى معسكر ابي موسى الاشعري وتحدثت المصادر عن امتيازات تم منحها للضباط والجنود وتجهيزهم بالأسلحة الحديثة التي لا تزال  تصلهم تباعا.</t>
  </si>
  <si>
    <t>اعلنت قيادة الطوارق عن فتح باب الانتساب لأبناء الحديده وسط توافد كبير للمنضمين منذ اللحظات الاول</t>
  </si>
  <si>
    <t>دك تجمعات مسلحي التحالف في مجمع الحزم بقذائف المدفعية</t>
  </si>
  <si>
    <t>المقاتلات الحربية استهدفت بغارتين آلية عسكرية للمليشيا في مديرية المصلوب بالمحافظة.</t>
  </si>
  <si>
    <t>قنص منافق بنيران الجيش واللجان الشعبية في جبهة المصلوب.</t>
  </si>
  <si>
    <t>نظمت حرائر منطقة وادي سريرة غضبآ واستنكارآ لجريمة أغتصاب فتاة الخوخة وقد أكدت المشاركات في الوقفة أن مايجري من أغتصاب من قبل الغزة المنافقين يجب أن يكون هناك ردة فعل من قبل اليمنين لطرد الغازي المحتل</t>
  </si>
  <si>
    <t> قنص 4 من المنافقين في جبهة مزوية بمديرية المتون</t>
  </si>
  <si>
    <t>نظم طلاب كلية التربية بمحافظة المحويت اليوم وقفة احتجاجية تنديداً باستمرار جرائم وانتهاكات تحالف العدوان الأمريكي السعودي بحق الشعب اليمني وآخرها جريمة الخوخة.</t>
  </si>
  <si>
    <t>نظمت مدرسة الاتحاد مديرية الطويلة محافظة المحويت اليوم وقفة احتجاجية تنديدا باستمرار جرائم وانتهاكات العدوان السعودي الامريكي بحق أبناء الشعب اليمني.</t>
  </si>
  <si>
    <t>نظمت مدرسة عائشة مديرية شبام كوكبان محافظة المحويت اليوم وقفة احتجاجية تنديدا باستمرار جرائم وانتهاكات العدوان السعودي الامريكي بحق أبناء الشعب اليمني.</t>
  </si>
  <si>
    <t>قامت ميليشيات الحوثي بإزالة البسطات من بعض أحياء وشوارع العاصمة صنعاء، تحت مبرر “إزدحام الشوارع والاختناق المروري  وقالت مصادر محلية إن الهدف الحقيقي للمليشيات من ملاحقة بسطاء «الباعة»  هو التضييق عليهم لإجبارهم على الالتحاق بمعسكرات التجنيد التابعة للمليشيات وزجِّهم في جبهات القتال</t>
  </si>
  <si>
    <t>أصدرت نقابة موظفي احدى شركات الاتصالات بصنعاء بياناً نقابيا، أعلنت فيه بدء الموظفين إضرابا جزئيا عن العمل والذي سيصل للإضراب الكامل،وقالت النقابة، إن هذا الإضراب يأتي “بعد وصول الشركة للاستنزاف المتعمد لمواردها المالية ولأغراض مشبوهة.</t>
  </si>
  <si>
    <t>أطلقت مليشيا الحوثي اليوم الثلاثاء سراح صحفي بعد عامين على اختطافه في صنعاء.</t>
  </si>
  <si>
    <t xml:space="preserve"> زينبيات مليشيا الحوثي الانقلابية أقدمن على اعتداء على طالبات مدرسة حكومية، بشارع المطار، بمديرية بني الحارث، شمالي العاصمة صنعاء. وحسب مصادر محلية فإن الاعتداء على الطالبات أتى عقب رفضهن ترديد الصرخة الحوثية، ورفضهن عمل إذاعة مدرسية؛ لما تروج له المليشيا من دورات طائفية.</t>
  </si>
  <si>
    <t>شهدت محافظة عمران اليوم في مركز المحافظة مسيرة جماهيرية حاشدة  تنديدا باستمرار العدوان الأمريكي السعودي وجرائمه بحق الشعب اليمني، وكان آخرها جريمة اغتصاب المرأة اليمنية بالخوخة.</t>
  </si>
  <si>
    <t xml:space="preserve">موظفو مكتب محو الامية وتعليم الكبار بـ عمران ينظمون وقفة احتجاجية تضامنية مع فتاة الخوخة. </t>
  </si>
  <si>
    <t>أقامت قبائل الجرادي ووادي الحار بمديرية عنس وقبائل حدقة بمديرية ضوران آنس في محافظة ذمار وقفتين احتجاجيتين منفصلتين غضباً واستنكاراً للجريمة البشعة التي ارتكبها أحد مرتزقة العدوان بحق فتاة الخوخة.</t>
  </si>
  <si>
    <t>تمكنت الأجهزة الأمنية اليمنية من تحرير مختطفين أفارقة في محافظة ذمار والقت القبض على عدد من الخاطفين.</t>
  </si>
  <si>
    <t xml:space="preserve">ضبطت قوات النخبة الحضرمية اليوم متفجرات كانت مخباه في احد السيارات المتجهة إلى المكلا وقالت مصادر في قوات النخبة ان افراد نقطة باشريف بمدينة المكلا وأثناء تفتشيهم سيارة عثروا على متفجرات كانت مخباه في السيارة. </t>
  </si>
  <si>
    <t>نجا شيخ قبلي من محاولة اغتيال تعرض لها، صباح يوم الثلاثاء، في مدينة حضرموت.وذكرت المصادر أن المسلحين أطلقا وابلاً من الرصاص على سيارته و لاذوا بالفرار،</t>
  </si>
  <si>
    <t xml:space="preserve">أكدت مصادر صحافية، اليوم الثلاثاء، أن المليشيات الانقلابية اختطفت مدير مكتب التربية بمحافظة حجة </t>
  </si>
  <si>
    <t>جددت مقاتلات التحالف العربي، اليوم الثلاثاء، غاراتها الجوية على مواقع وتجمعات للمسلحين الإنقلابيين في منطقة المسيلة غرب حرض</t>
  </si>
  <si>
    <t>شنت مقاتلات التحالف العربي، صباح اليوم  ثلاث غارات على مواقع الانقلابيين غرب منطقه الشعاب و بني الحداد.</t>
  </si>
  <si>
    <t>دكت مدفعية القوات الحكومية عدة مواقع للانقلابيين في الجمرك القديم ومجمع بن عزيز التجاري و مثلث الملاحيظ.</t>
  </si>
  <si>
    <t>واصلت قوات الجيش الوطني اليمني تقدمها في الأحياء الجنوبية من مدينة ميدي التابعة لمحافظة حجة  بعد معارك عنيفة.</t>
  </si>
  <si>
    <t xml:space="preserve">انتزعت فرق الهندسة التابعة للجيش الوطني،اليوم الثلاثاء، عدد من الألغام والعبوات الناسفة التي زرعتها المليشيا الحوثية في أحياء مدينة ميدي </t>
  </si>
  <si>
    <t>في محافظة إب قامت المليشيا بهدم وتكسير الاكشاك في صورة مجحفة بحق المواطنين وقد أزال مكتب الأشغال العامة المسيطر عليه من قبل المليشيات الحوثية بمحافظة إب، وسط اليمن، اليوم الثلاثاء عشرات الأكشاك والمحلات المتنقلة في عدد من شوارع المدينة</t>
  </si>
  <si>
    <t>سطى شقيق قيادي حوثي، على أرضية شارع عام في مدينة إب، وسط اليمن، وشرع بالبناء عليها، في مخالفة صريحة للقانون.</t>
  </si>
  <si>
    <t xml:space="preserve"> هجوم للجيش واللجان الشعبية على مواقع المرتزقة في الجهة الغربية لكرش وخسائر في صفوف قوى العدوان</t>
  </si>
  <si>
    <t>لقي ما لا يقل عن 20 حوثيًا مصرعهم وأصيب آخرون اليوم الثلاثاء بنيران قوات الجيش الوطني في جبهة الشريجة شمالي محافظة لحج.</t>
  </si>
  <si>
    <t>مصرع 11 من مرتزقة العدوان بنيران الجيش واللجان الشعبية في جبهة صرواح.</t>
  </si>
  <si>
    <t>قتل قيادي بارز في مليشيا الحوثي الانقلابية خلال مواجهات مع قوات الجيش والمقاومة في مديرية صرواح</t>
  </si>
  <si>
    <t>نددت قبائل مديرية السلفية بمحافظة ريمة في وقفة احتجاجية لهم اليوم بجريمة اغتصاب فتاة الخوخة من قبل أحد مرتزقة العدوان</t>
  </si>
  <si>
    <t xml:space="preserve">كشف صحفي جنوبي عن مؤامرة سعودية إماراتية بمشاركة حكومة هادي على 2000 جندي جنوبي، نقلو الى السعودية لغرض التدريب وتم الزج بهم في محرقة موت جديدة في الملاحيظ بمحافظة صعدة </t>
  </si>
  <si>
    <t>قالت مصادر ميدانية ان معارك عنيفة دارت بين القوات الحكومية والمسلحين الإنقلابيين في محور البقع، بمديرية كتاف.</t>
  </si>
  <si>
    <t>غارتان لطيران العدوان الأمريكي السعودي على منطقة آل مقنع بمديرية منبه الحدودية</t>
  </si>
  <si>
    <t>المعارك العنيفة بين القوات الحكومية والحوثيين أجبرت عشرات الأسر الساكنة في مدبرية رازح على النزوح من منازلهم، خشية التعرض لنيران المعارك.</t>
  </si>
  <si>
    <t>إصابة امرأة بجروح بقصف صاروخي ومدفعي على مناطق متفرقة من مديرية شدا الحدودية</t>
  </si>
  <si>
    <t>غارتان لطيران العدوان السعودي الأمريكي على منطقة بني مهلهل في مديرية الحيمة الداخلية</t>
  </si>
  <si>
    <t>نظم طلاب و معلمو مدارس الحسين بن على وعومرة ومعاذ بن جبل بيت نوفل بأرحب وقفات احتجاجية تندد بجريمة الاغتصاب التي تعرضت لها امرأة بمدينة الخوخة محافظة الحديدة</t>
  </si>
  <si>
    <t>نظم طلاب ومعلمو مدارس عمر بن عبد العزيز و14 أكتوبر بالمنقب والأنوار بالحقة والنصر بالعره بمديرية همدان وقفات احتجاجية تندد بجريمة الاغتصاب التي تعرضت لها امرأة بمدينة الخوخة محافظة الحديدة</t>
  </si>
  <si>
    <t>طيران التحالف نفذ 3 غارات على نقيل الصلو جنوب شرقي مدينة تعز.</t>
  </si>
  <si>
    <t>تمكنت القوات الشرعية، من إحراز تقدم كبير في الجبهة الشمالية لمدينة تعز، بعد معارك كثيفة مع ميليشيات الحوثي الانقلابية.</t>
  </si>
  <si>
    <t> وحدة القناصة التابعة للجيش واللجان تمكنت من قنص 4 من مرتزقة العدوان في جبهة عصيفرة</t>
  </si>
  <si>
    <t>تمكنت القوات الشرعية، من إحراز تقدم كبير في الجبهة الشمالية لمدينة تعز، بعد معارك كثيفة مع ميليشيات الحوثي الانقلابية.</t>
  </si>
  <si>
    <t> طيران التحالف "شن، اليوم الثلاثاء، غارة على منزل في قرية ظفار شعب الداخل في مديرية خدير، أسفرت عن مقتل 4 بينهم طفلة.</t>
  </si>
  <si>
    <t> طيران العدوان الأمريكي السعودي يشن غارة على سوق الكمب بمديرية مقبنة</t>
  </si>
  <si>
    <t> مصرع وإصابة عدد من المرتزقة في إغارة للجيش واللجان على مواقعهم باتجاه منطقة الدار في جبهة حمير بمديرية مقبنة</t>
  </si>
  <si>
    <t>قنص أحد المنافقين جنوب معسكر خالد بموزع</t>
  </si>
  <si>
    <t> قوات الشرعية اليمنية أرسلت تعزيزات جديدة إلى منطقة الهاملي ومحيط معسكر خالد في جبهات الساحل الغربي.</t>
  </si>
  <si>
    <t>نجا قائد اللواء الاول دعم واسناد من محاولة اغتيال ظهر اليوم في العاصمة عدن وقال مصدر أمني ان عبوة ناسفة انفجرت لحظة مرور موكب القيادي في منطقة الحسوة.أضاف المصدر أن الانفجار لم يخلف أي ضحايا</t>
  </si>
  <si>
    <t>قامت قوات امنية يوم الأربعاء بانهاء اعمال بسط طالت أراضي حكومية تعرف بالارسال الإذاعي غرب مدينة الشعب.عدن.وهدت القوات الأمنية استحداث بنايات صغيرة في المكان وطردت مسلحين.</t>
  </si>
  <si>
    <t xml:space="preserve">اصيب وكيل منتجات التمبل بمدينة عدن بجراح بالغة اثر تعرضه لمحاولة اغتيال فجر الاربعاء .وتعرض لإطلاق نار من قبل مسلحين مجهولين بالقرب من منزله بحي إنماء </t>
  </si>
  <si>
    <t>قال شهود عيان إن قتيلًا وعددًا من الجرحى سقطوا ظهر اليوم الأربعاء إثر حادث إطلاق نار استهدف موكبًا لقيادي في الحزام الأمني بحي التقنية في عدن.</t>
  </si>
  <si>
    <t xml:space="preserve"> إشتباكات مسلحة عنيفة بين عناصر من الحزام الأمني وعدد من المقاوتة المسلحين في سوق الهاشمي بمديرية الشيخ عثمان، .  </t>
  </si>
  <si>
    <t>استهدفت مقاتلات التحالف عربة لميليشيات الحوثي في منطقة فضحة بمديرية الملاجم بمحافظة البيضاء، مما أسفر عن مقتل جميع من فيها من مسلحين.</t>
  </si>
  <si>
    <t>شنت مقاتلات التحالف غارتين على مواقع للمليشيات الانقلابية غربي عقبة القنذع بمديرية نعمان ،</t>
  </si>
  <si>
    <t>مقاتلات التحالف العربي استهدفت آاليات عسكرية وتجمعات للمليشيات الحوثية في جبل مسعودة بقانية .</t>
  </si>
  <si>
    <t xml:space="preserve"> الشرعية تأسر خبيراً عسكرياً إيرانياً بصفوف الحوثيين في قانيه</t>
  </si>
  <si>
    <t>قتلى وجرحى من المرتزقة أثناء التصدي لمحاولة زحف باتجاه مواقع الجيش واللجان في قيفة</t>
  </si>
  <si>
    <t>نظم عمال وموظفي مستشفى النصر العام في مدينة الضالع وقفة احتجاجية وذلك احتجاجا على تعليق منظمة أطباء بلا حدود عملها الطبي في الضالع بسبب الاعتداءات والتهديدات المتكررة.</t>
  </si>
  <si>
    <t>شن الطيران السعودي عصر امس الاربعاء ثلاث غارات على مزارع للاحياء البحرية  في مديرية اللحية مما ادى الى تدمير الهناجر واتلاف ما بداخلها من معدات تقدر قيمتها بملايين الدولارات</t>
  </si>
  <si>
    <t>تصدت قوات الجيش اليمني لمحاولات تسلل لعناصر "أنصار الله" في منطقة القطابا جنوب مديرية التحيتا  وتكبدت على إثرها خسائر فادحة في العتاد والأرواح.</t>
  </si>
  <si>
    <t>تصدت قوات الجيش اليمني لمحاولات تسلل لعناصر "أنصار الله" شمال مديرية حيس وتكبدت على إثرها خسائر فادحة في العتاد والأرواح.</t>
  </si>
  <si>
    <t>أعلن أبناء قبيلة جبل رأس بمحافظة الحديدة النفير العام ورفد الجبهات بالرجال والمال لمواجهة تحالف العدوان وردا على جريمة الإغتصاب التي تعرضت لها امرأة في بمديرية الخوخة من قبل أحد مرتزقة العدوان</t>
  </si>
  <si>
    <t>كشف أكاديميون في نقابة هيئة التدريس بجامعة الحديدة “عن ضغوط مكثفة يمارسها قادة ميليشيات الحوثي الانقلابية لفرض التجنيد الإجباري على خريجي الجامعة وفروعها في مديرية «زبيد»”</t>
  </si>
  <si>
    <t>إستهدفت مقاتلات التحالف العربي بعدة غارات مواقع وآليات للمليشيات بالمصلوب</t>
  </si>
  <si>
    <t>الجيش واللجان يغيرون على مواقع منافقي العدوان في الهيجة بالمصلوب ويوقعون قتلى وجرحى في صفوفهم</t>
  </si>
  <si>
    <t>قنص مسلح للتحالف في جبهة المصلوب</t>
  </si>
  <si>
    <t>استهدفت مدفعية الجيش مواقع متفرقة لمليشيات الحوثي في جبهتي العقبة والمتون، وأسفر القصف عن خسائر بشرية ومادية كبيرة في صفوف المليشيات.</t>
  </si>
  <si>
    <t>أعلن أحد قادة الكتائب الحوثية انشقاقه عن الميليشيات الانقلابية، والانضمام إلى صفوف الجيش الوطني في محافظة الجوف الواقعة شمال اليمن</t>
  </si>
  <si>
    <t>قامت طالبات مجمع أسماء التربوي للبنات بالطويلة  في المحويت وقفتين منفصلتين استنكاراً لجريمة الخوخة التي قام بها أحد المرتزقة السودانيين.</t>
  </si>
  <si>
    <t>قامت طالبات مدرسة خولة للبنات بحفاش  في المحويت وقفتين منفصلتين استنكاراً لجريمة الخوخة التي قام بها أحد المرتزقة السودانيين.</t>
  </si>
  <si>
    <t>خرج أبناء مديرية ملحان بمنطقة الولجة التابعة لمحافظة المحويت في وقفة قبلية حاشدة أكدوا فيها استنكارهم لجريمة الخوخة بمحافظة الحديدة</t>
  </si>
  <si>
    <t xml:space="preserve"> قالت وزارة الخارجية اليمنية، إن إيران حولت سفارتها ‏بالعاصمة صنعاء إلى غرفة عمليات عسكرية للمليشيا ‏الحوثية.‏</t>
  </si>
  <si>
    <t>قال أحد القضاة في معهد القضاء الأعلى إن المليشيا الحوثية أجبرت معهد القضاء على قبول 170 شخصا موالين لهم رغم رسوبهم في امتحانات القبول.</t>
  </si>
  <si>
    <t xml:space="preserve"> 7 غارات لطيران العدوان على مطار صنعاء الدولي وقاعدة #الديلمي</t>
  </si>
  <si>
    <t>غارتان لطيران العدوان الأمريكي السعودي على #كلية الطيران وسط العاصمة</t>
  </si>
  <si>
    <t>نظم طلاب وأكاديميو التعليم الفني وكليات المجتمع بمحافظة عمران وقفة احتجاجية تنديداً باستمرار جرائم وانتهاكات العدوان الأمريكي السعودي بحق الشعب اليمني وآخرها جريمة الخوخة.</t>
  </si>
  <si>
    <t>قالت مصادر التحالف ان غارتان نفذتها مقاتلات التحالف العربي استهدفت تجمعات وآليات لمليشيا الحوثي الانقلابية في مديرية حرف سفيان بمحافظة عمران .</t>
  </si>
  <si>
    <t>نظم طلاب وطالبات ومعلموا مدارس عزلة الثلث بمديرية جبل عيال يزيد بمحافظة عمران اليوم وقفة احتجاجية تنديداً واستنكاراُ بالجريمة البشعة الواقعة بمديرية الخوخة بالحديدة.</t>
  </si>
  <si>
    <t>سقط قتيلان وثلاثة جرحى باشتباكات مسلحة اندلعت عصر يوم الأربعاء، بين مسلحين قبليين في منطقة بني بداء التابعة لمديرية الحدأ شرقي محافظة ذمار على خلفية ملكية أراضٍ زراعية.</t>
  </si>
  <si>
    <t>قالت مصادر إن طائرات شنت غارات على مواقع جبلية لتنظيم القاعدة بين مديريتي عمد ورخية غرب محافظة حضرموت</t>
  </si>
  <si>
    <t>طيران العدوان يشن 13 غارة على مناطق متفرقة من مديريتي حرض وميدي</t>
  </si>
  <si>
    <t>أعلنت قوات الجيش اليمني، الموالية للرئيس عبدربه منصور هادي، تحرير كامل مدينة ميدي الاستراتيجية بمحافظة حجة، شمال غربي البلاد، والمحاذية للحدود السعودية، بعد أيام من معارك عنيفة، خاضتها ضد مسلحي ميليشيا الحوثي.</t>
  </si>
  <si>
    <t xml:space="preserve"> سلاح المدفعية يدك تجمعات لمرتزقة الجيش السوداني والمنافقين شمال صحراء ميدي</t>
  </si>
  <si>
    <t xml:space="preserve">اعتدي جندي على "مسن" من مستفيدي الضمان الاجتماعي في مديرية ذي السفال بمدينة القاعدة </t>
  </si>
  <si>
    <t xml:space="preserve">استحدثت مليشيا الحوثي الانقلابية، موقعاً عسكرياً في مديرية ذي السفال، جنوب مدينة إب، وسط البلاد، في إطار مهمة إحكام سيطرتها على الخطوط العامة المؤدية إلى مركز المحافظة. </t>
  </si>
  <si>
    <t>تستعد المليشيا بقيادة شيخ باستحداث موقع عسكري في أعلى قمة جبل "قرعد" بمديرية مذيخرة والذي L1بـ 2600 كم</t>
  </si>
  <si>
    <t>ألقت قوات «الحزام الأمني» بمحافظة لحج القبض على أحد مروّجي المخدّرات بعد عملية رصد وتحرٍّ استمرت لعدة أيام حتى تم ضبطه «متلبّساً بالجريمة».</t>
  </si>
  <si>
    <t>قال مصدر مسؤول في قوات الحزام الأمني بمحافظة لحج أن عنصرين من العناصر المنتمية لتنظيم القاعدة الإرهابي وقعا في قبضة الحزام الأمني بالمحافظة.</t>
  </si>
  <si>
    <t>تصدت وحدات من الجيش اليمني لهجوم الحوثيين على مواقع يسيطر عليها الجيش في جبهة الشريجة شمال محافظة لحج. قال مصدر ميداني إن اشتباكات عنيفة دارت بين قوات الجيش والحوثيين استمرت لساعات عقب التصدى لهجوم شنه الحوثيون على مواقع كانت قد خسرتها خلال الايام الماضية في جبهة الشريجة</t>
  </si>
  <si>
    <t>تعرض معلم باحدى مدارس لحج للاعتداء والتهديد بالقتل بسلاح أبيض (خنجر) بعد قيامه بطرد أحد الطالبات من الفصل الدراسي بمدرسة خالد ابن الوليد في منطقة هويرب ( خرز ).</t>
  </si>
  <si>
    <t>أفادت مصادر عسكرية يمنية بمقتل ما لا يقل عن 12 من ميليشيات الحوثي وجرح آخرين في قصف مدفعي لقوات الجيش اليمني استهدف مواقع متفرقة للمليشيات بجبهة صرواح بمحافظة مأرب.</t>
  </si>
  <si>
    <t xml:space="preserve">نظم طلاب ومعلموا مدرسة الجدس بمديرية الجبين محافظة ريمة اليوم وقفة احتجاجية تنديداً باستمرار جرائم العدوان وآخرها جريمة الاغتصاب بحق امرأة بالخوخة </t>
  </si>
  <si>
    <t>تدمير منزل مواطن بغارة لطيران العدوان الأمريكي السعودي على مديرية باقم</t>
  </si>
  <si>
    <t xml:space="preserve"> قصف صاروخي سعودي يستهدف مناطق أسفل جبل مران</t>
  </si>
  <si>
    <t>قال قائد اللواء 143 إن قوات الجيش سيطرت على ( التبة الفرع، وجناح الصقر ) في الجبهة الشمالية لمديرية كتاف وقتل 20 من الحوثيين</t>
  </si>
  <si>
    <t>استشهاد 4 أطفال وجرح 10آخرين بينهم امرأة وأطفال إثر الغارتين على منطقة غمار بمديرية رازح</t>
  </si>
  <si>
    <t xml:space="preserve"> غارة لطيران العدوان على منطقة بركان بمديرية رازح الحدودية</t>
  </si>
  <si>
    <t xml:space="preserve">تم أسر ثلاثة من قيادات الحوثي و قتل أكثر من 20 مسلحا في معارك بين الجيش والمتمردين </t>
  </si>
  <si>
    <t xml:space="preserve"> قصف صاروخي ومدفعي سعودي مكثف على مناطق متفرقة من مديرية رازح الحدودية</t>
  </si>
  <si>
    <t>طيران العدوان الأمريكي السعودي يشن غارتين على الجامعة الجديدة واستشهاد حارسها</t>
  </si>
  <si>
    <t>قالت مصادر مؤكدة إن ميليشيات الحوثي الانقلابية تمنع المواطنين اليمنيين من الدخول إلى محافظة صعده، وأرغمت المئات من العودة إلى محافظاتهم فيما العشرات لايزالون عالقون في إحدى النقاط الأمنية بمدخل مدينة صعده</t>
  </si>
  <si>
    <t>قُتل قياديان بارزان من مليشيا الحوثي الانقلابية، الأربعاء، وذلك في معارك مع الجيش اليمني المسنود من التحالف العربي بمحافظة صعدة</t>
  </si>
  <si>
    <t>إصابة امرأة مسنة إثر 3 غارات لطيران العدوان الأمريكي السعودي على منطقة الحمزات بمديرية سحار</t>
  </si>
  <si>
    <t xml:space="preserve"> غارة لطيران العدوان الأمريكي السعودي على منطقة الأزقول بمديرية سحار</t>
  </si>
  <si>
    <t xml:space="preserve"> قصف صاروخي ومدفعي سعودي يستهدف مناطق متفرقة من مديرية شدا الحدودية</t>
  </si>
  <si>
    <t>تدمير آلية محملة بمنافقي العدوان بصاروخ موجه في وادي ملح بجبهة #نهم</t>
  </si>
  <si>
    <t>ضبطت الأجهزة الأمنية و اللجان الشعبية اليوم عصابة سرقة بمديرية سنحان في محافظة صنعاء .</t>
  </si>
  <si>
    <t>الأجهزة الأمنية بمديرية سنحان ألقت  القبض على أحد المنافقين اثناء عودته بعد مشاركتة في القتال في صفوف العدوان.</t>
  </si>
  <si>
    <t>مقاتلات التحالف العربي شنت سلسلة غارات جوية استهدفت لتدمير آليات عسكرية ومواقع لميليشيات الحوثي الإيرانية في مفرق الوازعية غربي تعز، أسفرت عن مصرع العشرات في صفوف الميليشيات</t>
  </si>
  <si>
    <t>قناص المليشيا المتمركزة في تبة الصبري بشارع الأربعين، أصاب ‏امرأة بطلقة في رقبتها نقلت على إثرها للمستشفى.‏</t>
  </si>
  <si>
    <t>مواجهات عنيفة اندلعت بين أفراد اللواء دفاع جوي ومسلحين تابعين لمدير شرطة الجملة  على خليفة مقتل أحد الجنود بعد أيام من إصابته، وأسفرت الاشتباكات عن مقتل مسلح وإصابة أربعة آخرين، وتضرر المنازل وتوقف حركة السير وإغلاق مستشفى الصفوة.</t>
  </si>
  <si>
    <t>18 مسلحا حوثيا لقو مصرعهم، بينهم قيادي ميداني وأصيب أكثر من 30 آخرين في المعارك التي دارت في جبهات الزنوج ومحيط جبل الوعش، شمالي المدينة.</t>
  </si>
  <si>
    <t>تواصل المليشيا قصفها الأحياء السكنية في تعز بقذائف الهوزر، وتسبب ذلك بإصابات في صفوف المدنيين وتضرر عدد من المنازل.‏</t>
  </si>
  <si>
    <t>عثرت فرق الإنقاذ بمحافظة تعز على طفلة بين الأنقاض لا تزال على قيد الحياة بعد ثلاثة أيام على استهداف طيران العدوان الأمريكي السعودي منزل أسرتها بمديرية خدير محافظة تعز .</t>
  </si>
  <si>
    <t> مواقع للمليشيا في مديرية مقبنة غربي المحافظة تعرضت لقصف جوي عنيف</t>
  </si>
  <si>
    <t>مواجهات عنيفة بالاسلحة المتوسطة والخفيفة تدور  بين مسلحين لم يحدد انتمائهم  واسفرت المواجهات عن سقوط جرحى من الجانبين.</t>
  </si>
  <si>
    <t>نظم اتحاد المعاهد الفنية والتقنية بالحوبان بتعز اليوم الاربعاء وقفة لطلاب وطالبات المعهد وبمشاركة الهيئة الادارية والكادر التربوي تنديد بجرائم العدوان السعودي الامريكي الغاشم بحق الشعب اليمني جراء الجرائم الوحشية  ومن اخرها جريمة مجزرة مديرية خدير والتي راح ضحيتها عشرات الشهداء والجرحى بينهم نساء واطفال</t>
  </si>
  <si>
    <t> فككت فرق هندسية بالجيش الوطني شبكة عبوات ناسفة في محيط معسكر ‏التشريفات.</t>
  </si>
  <si>
    <t>تعرض قيادي في الحزب الإشتراكي لمحاولة اغتيال بنيران احد المسلحين اثناء صعوده الى باص أجرة بالمنصورة في عدن.</t>
  </si>
  <si>
    <t>قالت مصادر سياسية ان قوة عسكرية سعودية متخصصة امنت وصول الحكومة الشرعية الى عدن .وقالت المصادران قوة من لواء المغاوير التي ترابط بمعاشيق قامت بتأمين وصول الحكومة الى جانب قوات الحماية الرئاسية</t>
  </si>
  <si>
    <t>شن طيران العدوان الأمريكي السعودي اليوم  غارات على منطقة العقبة بمديريه الرياشيه</t>
  </si>
  <si>
    <t>المليشيا الحوثية فجرت كل العبارات في مديرية السوادية، مع اقتراب الجيش الوطني.</t>
  </si>
  <si>
    <t>شن طيران العدوان الأمريكي السعودي اليوم  غارات على منطقة عشار بمديرية ناطع</t>
  </si>
  <si>
    <t>الجيش الوطني يسيطر على مدينة قانيه وسوقها ويدحر الميليشيات الحوثيه</t>
  </si>
  <si>
    <t>أصيب مصور قناة بلقيس في مأرب على يد مليشيا الحوثي في منطقة قانية بمحافظة البيضاء.</t>
  </si>
  <si>
    <t>دفعت قبيلة مراد في محافظة مأرب، بمزيد من المقاتلين إلى جبهة قانية</t>
  </si>
  <si>
    <t xml:space="preserve"> مهاجمون فجروا عبوة ناسفة بمدخل الضالع وتحديدا امام محطة الوداد بالقرب من نقطة امنية تتبع الحزام الأمني ليعقبها اشتباكات مسلحة مع مهاجمين مجهولين.</t>
  </si>
  <si>
    <t xml:space="preserve"> ضبطت الاجهزة الامنية بمديرية دمت احد افراد نقطه الخط الساحلي بمديرية المخاء التابعة للحزام الأمني للعدو</t>
  </si>
  <si>
    <t xml:space="preserve">نفذت قوات الجيش واللجان الشعبية عملية هجومية على مواقع وتجمعات للمرتزقة في قاع الحيافي بمديرية دمت، وتمكنت خلالها من قتل وجرح عدد منهم وتدمير تصحيناتهم </t>
  </si>
  <si>
    <t>مدفعية الجيش الوطني شنت قصفا مركزا استهدف مواقع مسلحي الحوثي في العرفاف ومواقع أخرى،</t>
  </si>
  <si>
    <t>أصيب مواطن في قصف لمليشيات الحوثي المتمركزة في العذارب بمحافظة إب، استهدف قرى عزلة الشرنمة السفلى، بمنطقة العود في مديرية قعطبة، غرب الضالع.</t>
  </si>
  <si>
    <t>لقي عدد من مسلحي الحوثي مصرعهم وجرح عدد آخر، فيما قُتل جنديان من الجيش الوطني في تصدي قوات الجيش لمحاولة تسلل لمسلحي الحوثي في جبهة مريس شمال الضالع.</t>
  </si>
  <si>
    <t>مصرع احد ابرز الكوادر العاملة في الاعلام الحربي الحوثي والذي كان يعمل مدير إدارة الديكور في قناة اليمن سابقاً حيث لقي مصرعه بغارة جوية في باجل</t>
  </si>
  <si>
    <t xml:space="preserve">أفاد مصدر محلي في الحديدة باستشهاد اثنين وجرح آخرين من طاقم عمل مسلسل رمضاني إثر استهدافهم بـ4 غارات في إحدى المزارع بمديرية باجل. فيما قالت مصادر محلية إن مواقع لمليشيا الحوثي في منطقة الجر بمديرية باجل تعرضت لقصف جوي عنيف من قبل التحالف ولا أنباء عن الخسائر </t>
  </si>
  <si>
    <t>اقدم شاب من ابناء مديرية بيت الفقية علئ اشعال النار بنفسة من اجل الانتحار بسبب تردي ظروفه المعيشية</t>
  </si>
  <si>
    <t xml:space="preserve"> هجوم شنته مقاومة حيس استطاعت خلاله السيطرة على مواقع جديدة كانت تتمركز فيها مليشيا الحوثي.  وحصدت فيه ارواح العشرات من العناصر الحوثية التي كانت تختبئ وتتحصن في اوكار شمال مديرية حيس. </t>
  </si>
  <si>
    <t xml:space="preserve"> الجيش واللجان يغيرون على مواقع منافقي العدوان في الهيجة بالمصلوب ويوقعون قتلى وجرحى في صفوفهم</t>
  </si>
  <si>
    <t>قنص 3 من مرتزقة العدوان السعودي في جبهة حام</t>
  </si>
  <si>
    <t xml:space="preserve"> منافقو العدوان يستهدفون بقذائف المدفعية منزل أحد المواطنين في المتون دون أي إصابات</t>
  </si>
  <si>
    <t>أطلقت قوات الحوثي الرصاص الحي والحجارة على مدرسة للبنات في منطقة وادي أحمد التابعة لمديرية بني الحارث شمال شرق العاصمة. بعد رفض الطالبات ترديد الصرخة الحوثية.</t>
  </si>
  <si>
    <t>مليشيا الحوثي الكهنوتية تهدد طلاب سنه رابعة جغرافيا بالرسوب اذا لم يحضروا فعاليتهم</t>
  </si>
  <si>
    <t xml:space="preserve">أجبرت عائلات في حي الفوز بمنطقة مسيك في امانة العاصمة صنعاء أحد مشرفي مليشيات الحوثي الانقلابية على إعادة أبنائها بعد أن حاول أخذهم إلى جبهات القتال.  </t>
  </si>
  <si>
    <t>5غارات لطيران العدوان تستهدف مزارع المواطنين بمنطقة الجر في مديرية عبس</t>
  </si>
  <si>
    <t>مقاتلات التحالف العربي شنت صباح اليوم غارة جوية على منطقة بني هلال إحدى قرى عزلة الشعاب بمديرية حرض</t>
  </si>
  <si>
    <t>شنت مدفعية القوات الحكومية عدة ضربات على مواقع تواجد المليشيات الانقلابية في حرض.</t>
  </si>
  <si>
    <t>في محافظة  اب  بمديرية الظهار ضبطت الاجهزة الامنية احد المطلوبين امنيا حيث يقوم بتهريب عسكريين من صنعاء الى الضالع وقد قام بتهريب عشرات من المنافقين وتم ضبطه اثناء محاولته تهريب اثنين منافقين للالتحاق بمعسكرات العدو.</t>
  </si>
  <si>
    <t>مصرع عدد من المرتزقه بنيران الجيش واللجان الشعبية في جبهة قانية العبدية بمارب</t>
  </si>
  <si>
    <t xml:space="preserve">اطلقت مليشيات الحوثي صاروح باليستي الى مارب وتصدت له منظومة الدفاعات الجوية لقوات التحالف العربي </t>
  </si>
  <si>
    <t>قصفت جماعة الحوثي من اماكن تمركزها بصرواح غربي المحافظة احد الأحياء السكنية وسط مدينة مارب.</t>
  </si>
  <si>
    <t>دفعت قبيلة مراد في محافظة مأرب،  بمزيد من المقاتلين إلى جبهة قانية،</t>
  </si>
  <si>
    <t>مقتل قيادي حوثي بارز مع العشرات من عناصره في مدينة الملاحيظ بمحافظة صعدة في عملية نوعية للجيش والتحالف</t>
  </si>
  <si>
    <t>إصابة رجل بمنطقة غافرة بعد إصابة منزله بمديرية الظاهر بقصف صاروخي سعودي</t>
  </si>
  <si>
    <t>غارتان لطيران العدوان على منزل ومزرعة في مديرية باقم</t>
  </si>
  <si>
    <t>إصابة طفلتان إثر قصف صاروخي سعودي على منطقة طلان في مديرية حيدان</t>
  </si>
  <si>
    <t xml:space="preserve">استهدفت مقاتلات التحالف العربي، اليوم الخميس، بعدة غارات مواقع وتعزيزات لمليشيات الحوثي الانقلابية في مواقع متفرقة بمديرية "كتاف" </t>
  </si>
  <si>
    <t>الجيش يحرر وادي الفرع في "كتاف البقع" ويزحف نحو مركز المديرية</t>
  </si>
  <si>
    <t>غارة لطيران العدوان على منطقة الحجلة في مديرية رازح</t>
  </si>
  <si>
    <t>نظم معلمو وطلاب مدرسة بمنطقة غمار في مديرية رازح الحدودية وقفة نددوا من خلالها باستهداف المنشآت التعليمية في المحافظة وفي اليمن بشكل عام</t>
  </si>
  <si>
    <t>غارتان لطيران العدوان الأمريكي السعودي على مدينة صعدة و 3 على منطقة قحزة</t>
  </si>
  <si>
    <t>لقي قائد كتائب الاقتحام الحوثية و قائد الإمداد العسكري للمليشيات في صعده مصرعهما في غارات للتحالف.</t>
  </si>
  <si>
    <t>غارة لطيران العدوان الأمريكي السعودي على مديرية شدا الحدودية</t>
  </si>
  <si>
    <t xml:space="preserve">نقلت مصادر محلية أن ثلاث غارات جوية شنتها مقاتلات التحالف العربي على منصة معسكر "القعدر" في قرية بيت العمري عزلة بني المهلهل التابعة لمديرية الحيمة الداخلية بمحافظة صنعاء أثناء حفل تخرج دفعة من مقاتلي الميليشيات الذين يتم تجهيزهم لإرسالهم إلى جبهات القتال </t>
  </si>
  <si>
    <t>القوات الإماراتية اتخذت من منطقة ” الصنة” مقرا لإنشاء قاعدة عسكرية لها في مديرية “المعافر” جنوب غرب مدينة تعز.</t>
  </si>
  <si>
    <t>قوات الشرطة العسكرية تمكنت من القبض على افراد عصابة في جولة حوض الأشرف ،وقد قامت بإيداعهم في سجن الشرطة ،حتى استكمال التحقيقات اللازمة معاهم لينالوا جزائهم .</t>
  </si>
  <si>
    <t xml:space="preserve">أقدمت مليشيات الحوثي المتمركزة في وازعية تعز المحاذية لمضاربة لحج من تفجير جسر يربط خط الوازعية بالصبيحة </t>
  </si>
  <si>
    <t>نافذين استولوا على مساحات واسعة من الأراضي، شمال مدينة خصوصا في مناطق عصيفرة و وادي جديد و أطراف حي كلابة.</t>
  </si>
  <si>
    <t>4 عناصر من الحوثيين قتلوا بقصف مدفعي للجيش على مواقع تمركزهم في قرية الدبح .</t>
  </si>
  <si>
    <t>شنت المدفعية قصفاً على مواقع في سائلة شبية بجبهة الأشروح في مديرية جبل حبشي، أسفر عن تدمير عربة عسكرية".</t>
  </si>
  <si>
    <t>مقاتلات التحالف العربي شنت سلسلة غارات جوية استهدفت تدمير تعزيزات و آليات عسكرية و مواقع تجمعات لميليشيات الحوثي الإيرانية في منطقة البرح بمديرية مقبنة غربي تعز.</t>
  </si>
  <si>
    <t>عملية نوعية لمجاهدي الجيش واللجان على مواقع المرتزقة في النبيع بجبهة الكدحة ومصرع وجرح العديد من المرتزقة.</t>
  </si>
  <si>
    <t>دمر الجيش واللجان الشعبية اليوم ست آليات عسكرية لمرتزقة العدوان في جبهة الساحل الغربي بمحافظة تعز.</t>
  </si>
  <si>
    <t>تشهد جبهات القتال مواجهات مع مليشيا الحوثي الإيرانية تتركز أغلبها في مديرية موزع ومحيط معسكر خالد بن الوليد</t>
  </si>
  <si>
    <t>استشهد طفل مساء الخميس في قصف شنته مليشيا الحوثي الانقلابية على مناطق سكنية في  منطقة ثعبات جنوب شرق المدينة.</t>
  </si>
  <si>
    <t> قوات الجيش الوطني تصدت لهجوم عنيف، شنته مليشيا الحوثي الانقلابية على مواقع في الجبهة الشرقية لمدينة تعز.</t>
  </si>
  <si>
    <t xml:space="preserve">احتكم قائد الحزام الامني بمحافظة ابين لقبائل آل مسعود باكازم في قضية سلب وتعوير الشهيد قائد التدخل السريع بمديرية المحفد </t>
  </si>
  <si>
    <t>نظم أهالي منطقة كريتر ورواد مسجد الذهيبي في محافظة عدن جنوب اليمن -للأسبوع الثالث على التوالي- وقفة احتجاجية للمطالبة بالإفراج عن إمام مسجد المُختطف من قبل قوات أمنية.</t>
  </si>
  <si>
    <t>استشهد قائد الكتيبة الثالثة بلواء 117  في مواجهة المليشيات الحوثية بمنطقة قانية في السواديه</t>
  </si>
  <si>
    <t>توفي عصر اليوم اعلامي في قناة بلقيس متأثرا بجراحه بعد ان تعرض لاصابات خطيرة في العنق اثر استهداف صاروخي حوثي على طاقم قنوات يمنية بسوق قانية</t>
  </si>
  <si>
    <t>لقي أحد مرتزقة العدوان مصرعه برصاص قناصة الجيش واللجان الشعبية في جبهة الخشبة بقعطبة.</t>
  </si>
  <si>
    <t xml:space="preserve">تحليق مكثف للطيران التحالف  بشكل مستمر على مدينة #الحديدة </t>
  </si>
  <si>
    <t xml:space="preserve">قتلت ميليشيات الحوثي، امرأة بشظايا صاروخ كاتيوشا أطلقته على منطقة سكنية في مدينة الخوخة </t>
  </si>
  <si>
    <t>الطيران شن ثلاث غارات على مزرعة أحد المواطنين في اللحية، كما استهدف بثلاث غارات أخرى شركة تابعه للأسماك في المديرية ذاتها.</t>
  </si>
  <si>
    <t>ارتفع عدد ضحايا قصف مليشيات الحوثي مساء امس الجمعة على الاحياء السكنية لمدينة حيس في محافظة الحديدة الى شهيدين وجرح 6اخرين من الموطنين</t>
  </si>
  <si>
    <t>قالت مصادر محلية إن المليشيا استهدفت بالمدفعية الثقيلة أحياء آهلة بالسكان في حيس. أسفر عن استشهاد سليمان مخرافي 65 عاما، وجرح اثنين آخرين.</t>
  </si>
  <si>
    <t>غارة لطيران العدوان الامريكي السعودي على مديرية الغيل</t>
  </si>
  <si>
    <t>غارة لطيران العدوان الأمريكي السعودي على منطقة اليضاء بمديرية المصلوب.</t>
  </si>
  <si>
    <t>استشهاد مواطن بقناصة مرتزقة العدوان في مديرية المتون</t>
  </si>
  <si>
    <t xml:space="preserve"> لغما أرضياً من مخلفات الحوثيين انفجر بسيارة تقل إحدى العوائل شرقي مديرية “برط العنان”.</t>
  </si>
  <si>
    <t>وحدة الهندسة تفجر آلية لمنافقي العدوان السعودي بعبوة ناسفة في المهاشمة بخب والشعف</t>
  </si>
  <si>
    <t>انكسار زحف مسنود بغطاء جوي في الأجاشر بصحراء الجوف ما أدى إلى مصرع وجرح العديد من المسلحين .</t>
  </si>
  <si>
    <t>بدأ خطيب الجمعة، بأحدى المساجد  في شارع الزبيري في صنعاء بالحديث عن الصريع حسين بدر الدين الحوثي، وأطلق عليه "حفيد رسول الله" و "قرين القرآن"،إلا أنه وقبل أن يكمل حديثه عن الصريع الحوثي ،غادر المصلون الجامع وتركوه وحيداً. ووجهوا إنتقادات لاذعة للخطيب الحوثي ومليشيات الإنقلاب، بأصوات مرتفعة اثناء تدافعهم إلى خارج الجامع.</t>
  </si>
  <si>
    <t>كشفت مصادر عن قيام جماعة الحوثي بالقضاء على اكبر مشروع حكومة وعسكري باليمن، والمتمثل بالمؤسسة الاقتصادية اليمنية.واضافت إن جماعة الحوثي تعرض اليوم أحد مباني المؤسسة الموجودة في باب اليمن للإيجار.</t>
  </si>
  <si>
    <t>غارة لطيران العدوان الأمريكي السعودي على مزارع المواطنين بمنطقة الجر في مديرية عبس</t>
  </si>
  <si>
    <t>18غارة لطيران العدوان الامريكي السعودي على مديريتي حرض وميدي خلال الساعات الماضية</t>
  </si>
  <si>
    <t>قصف مدفعي يدك تجمعات مرتزقة الجيش السعودي شمال صحراء ميدي</t>
  </si>
  <si>
    <t>قامت الميليشيات الحوثية باعتقال أحد الشباب اتهمته بتحريض المصلين ضد "الصرخة" واقتادته إلى جهة مجهولة</t>
  </si>
  <si>
    <t>قتل رجل مسن، اليوم، في مسجد بمدينة اب القديمة وسط البلد بعد اطلاق مسلحي جماعة الحوثي النار بالجامع لارهاب المصلين الذين رفضوا ترديد شعار الحوثيين “الصرخة”.لافتا الى ان تدافع المصلين تسبب في سقوط المواطن الصهباني أرضا ليموت تحت اقدام المصلين المتدافعين.</t>
  </si>
  <si>
    <t>جرحى المرتزقة يقطعون الشوارع في مدينة مأرب ويحرقون الإطارات احتجاجاً على اهمالهم وعدم العنايه بهم من قبل قياداتهم</t>
  </si>
  <si>
    <t>سيطرت القوات الحكومية ياسناد من التحالف على مواقع بمنطقة الضرائب بالقرب من الملاحيظ مركز مديرية الظاهر</t>
  </si>
  <si>
    <t>قصف صاروخي سعودي استهدف مديرية الظاهر ما أدى لإصابة رجل بعد إصابة منزله.</t>
  </si>
  <si>
    <t>استهدف طيران العدوان  بغارتين منزل ومزرعة في مديرية باقم خلفت أضرار كبيرة بممتلكات المواطنين.</t>
  </si>
  <si>
    <t>دمر طيران التحالف الذي تقوده السعودية اليوم الجمعة منزل مواطن في مديرية غمر في محافظة صعدة.</t>
  </si>
  <si>
    <t>غارة لطيران العدوان الأمريكي السعودي على منطقة الجعملة بمديرية مجز</t>
  </si>
  <si>
    <t>ضرار في ممتلكات المواطنين بقصف صاروخي ومدفعي سعودي على مناطق متفرقة من مديرية منبه الحدودية</t>
  </si>
  <si>
    <t>طيران العدوان شن غارة على منطقة الحجلة بمديرية رازح</t>
  </si>
  <si>
    <t>غارة لطيران العدوان على الطريق العام في منطقة بني معين في مديرية رازح الحدودية</t>
  </si>
  <si>
    <t>شن طيران التحالف غارة على الطريق العام غرب منطقة الإزد في مديرية رازح</t>
  </si>
  <si>
    <t xml:space="preserve"> غارات لطيران العدوان الأمريكي السعودي على معسكر الصيفي والمطار بمدينة صعدة</t>
  </si>
  <si>
    <t>غارتان على مشروع المياه في منطقة الحمزات بمديرية سحار</t>
  </si>
  <si>
    <t>طيران العدوان شن غارة على مديرية شدا</t>
  </si>
  <si>
    <t>أنهى صلح قبلي بصنعاء قضية قتل بين أسرتي الصوفي ومطير بمديرية بني مطر.</t>
  </si>
  <si>
    <t>استهداف معسكر للحرس الجمهوري بمدينة المخا بقصف صاروخي</t>
  </si>
  <si>
    <t>تظاهر المئات من ابناء تعز وسط المدينة رفضا لاعادة من وصفوهم بالقتلة و تعبيرا عن رفضهم لعوده ابن اخ الرئيس الراحل لقياده الحرب في تعز.</t>
  </si>
  <si>
    <t xml:space="preserve"> قنص أحد مسلحي التحالف في جبهة عصيفرة</t>
  </si>
  <si>
    <t>مصرع 15 عنصرا من المرتزقة وإحراق آليات تابعة لهم خلال عملية الساحل الغربي</t>
  </si>
  <si>
    <t>مصرع وإصابة عناصر بمليشيا الحوثي وتدمير آليات لها بقصف لقوات الجيش الوطني على مواقع الانقلابيين بمرتفعات السلال والجعشة وسوفيتيل شرق تعز.</t>
  </si>
  <si>
    <t>يخوض أبطال المقاومة الجنوبية بجبهة ثره إشتباكات عنيفة ومتقطعة ضد المليشيات الحوثية .فكانت اشتباكات اليوم السبت قد أستخدم الطرفان فيها مختلف أنواع الأسلحة المتوسطة والثقيلة.</t>
  </si>
  <si>
    <t>القت جماعة مسلحة تتبع الحزام الأمني في نقطة الطليل بمديريه المحفد القبض على ثلاثة باصات محملة بالافراد من أبناء الجنوب كانوا في طريقهم إلى الحدود السعودية اليمنية</t>
  </si>
  <si>
    <t>دارت اشتباكات عنيفة في الساعات الأولى من يومنا هذا السبت بين قوات الحزام الأمني وعناصر تنظيم القاعدة في مديرية الوضيع ولم تكشف المصادر نفاصيل الضحايا حتى اللحظة</t>
  </si>
  <si>
    <t>هجوم مسلح يستهدف ثكنة عسكرية لقوات #الحزام_الأمني في مديرية الوضيع</t>
  </si>
  <si>
    <t>طائرة دون طيار أمريكية تحوم في أجواء بلدة الوضيع في أبين</t>
  </si>
  <si>
    <t>داهمت عناصر مجهولة في حي إنماء بمديرية المنصورة بالعاصمة عدن  منزل  ناشط في الحراك السلمي الجنوبي في وقت متأخر من مساء أمس وأفادت مصادر خاصة لـ الامناء ان مجموعة من الأشخاص مدججين بالأسلحة يعتقد بأن لهم صلة مباشرة بالحكومة اليمنية أو بنظام الرئيس السابق صالح والحوثيين ،</t>
  </si>
  <si>
    <t xml:space="preserve">تعرضت أرضية تابعة لمؤسسة الكهرباء بعدن لعملية بسط من قبل نافذين بحي الانشاءات بمديرية دار سعد بعدن وقام الباسطون بالبدء بتجهيزها للبناء فيها </t>
  </si>
  <si>
    <t xml:space="preserve">مصرع 10 من عناصر مليشيات الحوثي بمديرية القريشية </t>
  </si>
  <si>
    <t xml:space="preserve">سقط قتلى وجرحى حوثيين، فجر السبت، في غارات للتحالف العربي وهجوم شنه الجيش اليمني، على مواقع الجماعة باتجاه موقع يسبل الاستراتيجي، الفاصل بين منطقة قانية وعزلة الوهبية مديرية السوادية </t>
  </si>
  <si>
    <t>اقتحم قوات الجيش واللجان الشعبية مواقع لمرتزقة العدوان في منطقة الوهبية وتم السيطرة عليها بعد فرار مرتزقة العدوان وتدمير آلياتهم .</t>
  </si>
  <si>
    <t>انفجر لغم أرضي زرعته مليشيا الحوثي ما تسبب بوفاة مقاتلين اثنين من القوات الموالية للحكومة بمديرية الزاهر</t>
  </si>
  <si>
    <t>إشتباكات عنيفة ومتقطعة ضد المليشيات الحوثية  حيث كانت اشتباكات اليوم السبت قد أستخدم الطرفان فيها مختلف أنواع الأسلحة المتوسطة والثقيلة وسقط على أثرها العديد من قتلى المليشيات الحوثية في الجمعية بمنطقة بركان التابعه لمديرية مكيراس</t>
  </si>
  <si>
    <t>لقي نجل أمين العاصمة صنعاء  مصرعه خلال مشاركته في المعارك ضمن المليشيات ضد القوات الحكومية في جبهة قانية بالبيضاء</t>
  </si>
  <si>
    <t>سقوط قتلى وجرحى حوثيين في ذي ناعم بينهم قيادي حوثي</t>
  </si>
  <si>
    <t>غارة أخرى على منطقة جلدا بمديرية #الجراحي</t>
  </si>
  <si>
    <t xml:space="preserve">الطيران يمشط مواقع مليشيات الحوثي الانقلابية في ضواحي الجراحي </t>
  </si>
  <si>
    <t xml:space="preserve">طيران التحالف يستهدف بغارتين المجمع الحكومي ومنزل أحد المواطنين في مديرية #التحيتا فيما أكدت مصادر أن مقاتلات التحالف باغتت عناصر مليشيات الحوثي بقصف مواقع عسكرية وتجمعات تابعة لها أسفر عن تكبدها خسائر بالأرواح والعتاد.وأن الطيران يمشط مواقع مليشيات الحوثي الانقلابية في مناطق عدة من مديرية التحتيا </t>
  </si>
  <si>
    <t>غارة لطيران العدوان على منطقة باب الفج بمديرية #جبل راس</t>
  </si>
  <si>
    <t>غارتان لطيران العدوان الأمريكي السعودي جوار مفرق مديرية #جبل راس</t>
  </si>
  <si>
    <t>الطيران يمشط مواقع مليشيات الحوثي الانقلابية في زبيد</t>
  </si>
  <si>
    <t>نظم عدد من مدارس مديرية الطويلة بمحافظة المحويت اليوم وقفات احتجاجية لادانة ما أقدم عليه المرتزق السوداني من جريمة إغتصاب فتاة من مديرية الخوخة بمحافظة الحديدة</t>
  </si>
  <si>
    <t xml:space="preserve">شهدت مديرية خميس بني سعد اليوم مسيرة حاشدة للتنديد بجرائم العدوان وإحياء للذكری السنوية للشهيد </t>
  </si>
  <si>
    <t>غارتان لطيران العدوان الأمريكي السعودي شمال #مطار صنعاء</t>
  </si>
  <si>
    <t>هدد قيادي حوثي بتحويل مدرسة الروضة والمنار للبنات في مديرية بني الحارث التابعة لمحافظة صنعاء إلى تراب بسبب رفض الطالبات ترديد شعار الصرخة.</t>
  </si>
  <si>
    <t xml:space="preserve"> عثر مواطنون في محافظة عمران، صباح اليوم، على جثمان رضيع مرمي في أحد الوديان بمنطقة العصيمات. </t>
  </si>
  <si>
    <t>قتل ثلاثة من موردي شجرة القات اليوم السبت، برصاص مسلحين مجهولين في منطقة حورة بوادي حضرموت .</t>
  </si>
  <si>
    <t>استولت ميليشيات الحوثي الانقلابية على قاطرات الغاز المخصصة للمحافظة وقامت باحتجازها في ملعب حورة دون أسباب تذكر.</t>
  </si>
  <si>
    <t xml:space="preserve"> مدفعية الجيش واللجان الشعبية تستهدف تجمعات للمنافقين شمال صحراء ميدي ومنفذ الطوال</t>
  </si>
  <si>
    <t>تمكنت الفرق الهندسية في المنطقة العسكرية الخامسة من تفكيك عشرات الألغام والعبوات الناسفة التي زرعتها ميليشيات الحوثي الانقلابية في أحياء مدينة ميدي المحررة</t>
  </si>
  <si>
    <t>غارة لطيران العدوان الأمريكي السعودي على منطقة الأبطح بمديرية قارة وأنباء عن ضحايا</t>
  </si>
  <si>
    <t xml:space="preserve"> وقفة لأبناء المشنة بمحافظة إب يجددون فيها العهد للسيد القائد في ذكرى استشهاده </t>
  </si>
  <si>
    <t>ضبطت قوات الحزام الامني بمحافظة لحج قاطرة محملة بالادوية والسموم المهربة وغير المرخصة .وتمت عملية الضبط في احد مزارع الوهط بعد ان تعقبها افراد النقطة الامنية التابعة لقوات الحزام الامني وتمكنوا من ضبطها.</t>
  </si>
  <si>
    <t>شن طيران العدوان السعودي الأمريكي قبل ظهر اليوم غارة همجية على محافظة لحج .وأوضح مصدر محلي بالمحافظة أن غارة العدوان خلفت دماراً واسعاً في ممتلكات المواطنين.</t>
  </si>
  <si>
    <t>غارة لطيران العدوان السعودي على جبل الحمام في كرش.</t>
  </si>
  <si>
    <t xml:space="preserve"> كسر زحف لمرتزقة العدوان على تبة الكربة .</t>
  </si>
  <si>
    <t>مصرع وجرح عدد من المنافقين خلال كسر زحف واسع لهم على تبة الـ 14 بجبهة كرش</t>
  </si>
  <si>
    <t>سقط قتلى وجرحى في صفوف مليشيا الحوثي، خلال غارة لطيران التحالف على مواقعها، بمنطقة وادي شعب شرق طور الباحه بمحافظة لحج</t>
  </si>
  <si>
    <t>مليشيا الحوثي تقصف بصواريخ الكاتيوشا قرى سكنية بمديرية طور الباحة في محافظة لحج جنوب اليمن.</t>
  </si>
  <si>
    <t xml:space="preserve">لقي عددا من مرتزقة العدوان السعودي مصرعهم اليوم بصد الجيش واللجان الشعبية زحف لهم بإتجاه تبة المطار بمديرية صرواح </t>
  </si>
  <si>
    <t>استهدف الجيش واللجان الشعبية  تجمعات للمنافقين شرق صرواح بعدد من صواريخ الكاتيوشا موقعة قتلى وجرحى في صفوفهم.</t>
  </si>
  <si>
    <t xml:space="preserve">شنت قوات التحالف العربي قصف مدفعي على مناطق متفرقة من مديرية الظاهر </t>
  </si>
  <si>
    <t>غارة لطيران العدوان السعودي الأمريكي على منطقة عكوان بمديرية الصفراء</t>
  </si>
  <si>
    <t>غارة لطيران التحالف العربي على منطقة الغور في مديرية غمر الحدودية</t>
  </si>
  <si>
    <t xml:space="preserve">شنت قوات التحالف العربي قصف مدفعي على مناطق متفرقة من مديرية حيدان </t>
  </si>
  <si>
    <t>مقاتلات التحالف العربي تدمر مستودع أسلحة للميليشيات في كتاف صعدة</t>
  </si>
  <si>
    <t>طيران العدوان السعودي الأمريكي يشن 7 غارات على مناطق الصوح والفرع وأضيق بمديرية كتاف</t>
  </si>
  <si>
    <t>أكدت مصادر عسكرية، أن مقاتلات التحالف إستهدفت تعزيزات للميليشيات بضربات جوية محكمة أسفرت عن تدميرها ومصرع قرابة خمسة من العناصر الإنقلابية في مديرية كتاف</t>
  </si>
  <si>
    <t>قالت مصادر ميدانية إن قوات الشرعية تمكنت من استعادة السيطرة على وادي الشعب في مديرية كتاف</t>
  </si>
  <si>
    <t>قصف صاروخي ومدفعي سعودي مكثف على مناطق متفرقة من مديرية منبه</t>
  </si>
  <si>
    <t>إصابة مواطن برصاص حرس الحدود السعودي في منطقة الرقو بمديرية منبه</t>
  </si>
  <si>
    <t>غارتان لطيران العدوان الأمريكي السعودي على منطقة الحجلة في مديرية رازح</t>
  </si>
  <si>
    <t>قصف صاروخي ومدفعي سعودي على مناطق متفرقة من مديرية رازح</t>
  </si>
  <si>
    <t>غارتان لطيران العدوان على الجامعة الجديدة في منطقة قحزة شمال المدينة</t>
  </si>
  <si>
    <t>4غارات لطيران التحالف على منطقة المهاذر في مديرية سحار</t>
  </si>
  <si>
    <t>ألقت قوات الأمن في محافظة شبوة القبض على 3 من جنود غرفة عملياتها يقومون بتسريب معلومات أمنية خطيرة الى قيادات عسكرية في محافظة مأرب تعمل لصالح النظام القطري</t>
  </si>
  <si>
    <t xml:space="preserve">تسريب جرى في أنبوب نقل النفط الخام بمنطقة البياض شرق مديرية عتق، مما أدى إلى اشتعال كمية من الوقود النفطي، وتصاعد ألسنة الدخان. فيما نفى مسؤول حكومي في السلطة المحلية أن يكون الحادث عمل تخريبي. </t>
  </si>
  <si>
    <t>نفي مصدر أمني رفيع في شرطة محافظة شبوة صحة الأنباء التي تداولتها مواقع اخبارية تفيد باعتقال الشرطة لثلاثة أشخاص يعملون في عملياتها</t>
  </si>
  <si>
    <t>الجيش واللجان الشعبية دمروا رتل عسكري لقوات العدوان السعودي الامريكي في شمال منطقة يختل بمديرية المخا بمحافظة تعز</t>
  </si>
  <si>
    <t>مسيرة حاشدة لابناء مديرية المواسط في مدينة تعز صباح اليوم السبت تدعو للاصطفاف خلف الشرعية بقيادة الرئيس هادي وترفض أي تشكيلات عسكرية أو مليشيا خارج إطار الدولة الشرعية ورفضا لاي محاولات اعادة تدوير القتلة من مخلفات عفاش ..</t>
  </si>
  <si>
    <t>خرج الآلاف من ابناء محافظة تعز في تظاهرة حاشدة صباح اليوم السبت تندد بعدم شراكة المدعو طارق صالح وقواته في قتال الحوثيين .</t>
  </si>
  <si>
    <t>مجاهدي الجيش واللجان الشعبية نفذوا عمليةً نوعية على مواقع منافقي ومرتزقة العدوان في جبهة الصلو ما أدى إلى مصرع وجرح عدد منهم.</t>
  </si>
  <si>
    <t xml:space="preserve">مقتل ثلاثة حوثيين وجندي حكومي بمعارك بين الجانبين أسفل نقيل الصلو، جنوب مدينة تعز </t>
  </si>
  <si>
    <t xml:space="preserve"> كسر زحف من اتجاهين لمرتزقة العدوان في جبهة حيفان وسقوط عدد منهم بين قتيل وجريح</t>
  </si>
  <si>
    <t>مجاهدو الجيش واللجان الشعبية يتمكنون من كسر زحف كبير للمنافقين في جبل حبشي وسقوط العشرات بين قتيل وجريح بيهم قيادات ، واستمر الزحف لعدة ساعات ترافق مع الزحف تغطية للطيران الحربي دون احراز أي تقدم</t>
  </si>
  <si>
    <t>زحف كبير للمنافقين في جبل حبشي ، استمر لعدة ساعات ترافق مع الزحف تغطية للطيران الحربي دون احراز أي تقدم</t>
  </si>
  <si>
    <t> قوات الشرعية سيطرت على مرتفعات قرن المشهد التابعة لمنطقة الراهدة.</t>
  </si>
  <si>
    <t>غارات الجوية استهدفت طقمين عسكريين محملين بالمشتقات النفطية بالقرب من محطة حواص غرب مقبنة ما أدى الى احتراق طقم ومقتل جميع من كانوا على متنه </t>
  </si>
  <si>
    <t>استشهد مواطن، فجر اليوم السبت، إثر غارة لطيران العدوان على سيارته المحملة بالخضار في مديرية مقبنة غرب تعز</t>
  </si>
  <si>
    <t>استهدفت 6 غارات مواقع وثكنات المليشيا في مواقع مختلفة في مقبنة ثلاث منها في حوش المعهد التقني دمرت آليات عسكرية ومقتل عدد من عناصر المليشيا،كما استهدف الطيران طقم في مدخل جامع الشوكاني،و غارة أمام منزل العديني ،بينما استهدفت الغارة الأخيرة طقم في منطقة الصلبة وأدت إلى مقتل العشرات من المليشيا </t>
  </si>
  <si>
    <t>شن طيران العدوان غارتين بالقرب من المدينة السكنية لعمال مصنع الإسمنت بالبرح وعلى منطقة الهيجة.</t>
  </si>
  <si>
    <t>غارة جوية استهدفت وادي رسيان أثناء تجمع للمليشيا وأسفرت عن مقتل وإصابة عدد منهم".</t>
  </si>
  <si>
    <t>استشهاد طفل وجرح امرأتين إثر غارات لطيران العدوان على منطقة الحائط بالبرح بتعز</t>
  </si>
  <si>
    <t>غارة لطيران العدوان الأمريكي السعودي شمال معسكر خالد بمديرية موزع</t>
  </si>
  <si>
    <t>كسر زحف واسع للمنافقين باتجاه وادي الضباب استمر لساعات سقط خلالها للعدو عدد من القتلى والجرحى بينهم قيادات</t>
  </si>
  <si>
    <t>اوقف مجندون يطالبون بالترقيم شاحنات النفط الخارجة من مصافي عدن بمديرية البريقة.وقطع المجندون الطريق المارة بجانب مصافي عدن ومنعوا شاحنات النفط من المرور للمطالبة بترقيمهم ضمن قوات أمن طرقات عدن.</t>
  </si>
  <si>
    <t>قتل مواطن فجر اليوم الأحد خاله بعد جره من منزله الى جهة مجهوله بعد ادعاء المصالحه معه بعد شجار حدث بين الطرفين في البريقة ويلوذ بالفرار</t>
  </si>
  <si>
    <t>ألقت قوة من أفراد قطاع المنصورة التابعة للحزام الأمني بقيادة   قائد كتيبة الاحتياط الثانية القبض على مواطن يتاجر بالخمر المحرم شرعًا وقانونًا</t>
  </si>
  <si>
    <t>نظم عدد من موظفي الدفاع المدني وعدد من أبناء مديرية الشيخ عثمان صباح اليوم الاحد وقفة احتجاجية امام مبنى الدفاع المدني بالمديرية احتجاجاً على قرار إخلاء مقر الدفاع المدني لبناء محلات تجارية لصالح نادي الوحدة الرياضي بالمديرية</t>
  </si>
  <si>
    <t>منع طلاب كلية المجتمع بعدن دكاترة الكلية من دخولها لتنفيذ اعمالهم وأغلقوا ابواب الكلية احتجاجاً على انقطاع التيار الكهربائي عنها وتوقيف محاضراتهم العملية التي تعتمد بشكل رئيسي على الكهرباء.</t>
  </si>
  <si>
    <t>أغلق عسكريون غاضبون صباح يوم الاحد الطريق الواصلة إلى مديرية التواهي بعدن. واغلقو الطريق بالقرب من فندق الصخرة. ومنع العسكريون الدخول والخروج من والى المديرية. وقال العسكريون انهم يطالبون بصرف مرتباتهم وإعطاؤهم كافة حقوقهم</t>
  </si>
  <si>
    <t>حشود جماهيرية تنفذ وقفه احتجاجية ضد حكومة بن دغر امام كلية الطب في خورمكسر</t>
  </si>
  <si>
    <t>أفرجت ميليشيا الحوثي الانقلابية، عن سجناء تنظيم القاعدة في الأمن السياسي بمدينة #البيضاء  في صفقة لم تعرف تفاصيلها</t>
  </si>
  <si>
    <t>تنفذ مليشيا الحوثي، الأحد  حرب إبادة في منطقة الزوب بالدبابات والـ PMP والكاتيوشا في القريشيه</t>
  </si>
  <si>
    <t>تصدى أبطال الجيش واللجان الشعبية اليوم لزحف مرتزقة العدوان باتجاه جبهة ذي ناعم بمحافظة البيضاء.</t>
  </si>
  <si>
    <t>دشنت اليوم حملة امنية للحزام الامني في محافظة الضالع في منطقة حجر.</t>
  </si>
  <si>
    <t>رفع اليوم معلمون جنوبيين بالضالع  الراية الصفراء بوجه حكومة الشرعية</t>
  </si>
  <si>
    <t>ارغام المواطنين على دفع مبالغ مالية كبيرة تصل إلى مليون ريال عن كل ناقلة في نقطة تفتيش قرب معسكر الصدرين بمدينة مريس و تتبع هذه النقطة اللواء 83 الذي انضمت إليه عناصر المقاومة.</t>
  </si>
  <si>
    <t xml:space="preserve">قتل قيادي اعلامي وابرز الكوادر العاملة في الاعلام الحربي لمليشيات الحوثي في مديرية باجل بمحافظة الحديدة </t>
  </si>
  <si>
    <t>اقدم مشرف مليشيا الحوثي في مديرية باجل بمحافظة الحديدة على فرض مجهود حربي على مالكي مزارع المانجو.</t>
  </si>
  <si>
    <t>واصلت مليشيا الحوثي شن هجمات صاروخية ومدفعية تستهدف التجمعات المدنية في ‏مديرية حيس</t>
  </si>
  <si>
    <t>ثلاثة مدنيين قتلوا في انفجار لغم زرعته المليشيا الحوثي انفجر في دراجة نارية يستلقها ثلاثة مدنيين في مدينة حيس</t>
  </si>
  <si>
    <t>تمكنت قوات الجيش الوطني من السيطرة على تبة "ثوابنة"، مع سلسلة جبلية مطلة على وادي القعيف بمديرية برط العنان، بعد محاصرة الحوثيين من ثلاثة محاور.</t>
  </si>
  <si>
    <t>الجيش واللجان فجرت عبوة ناسفة بمرتزقة الجيش في صحراء الأجاشر بالجوف قبالة نجران ما أدى إلى مقتل أحدهم وجرح آخرين.</t>
  </si>
  <si>
    <t> تمكن الجيش واللجان الشعبية من تدمير آلية محملة بالمنافقين بعبوة ناسفة في جبهة صبرين ومصرع وإصابة من كان على متنها.</t>
  </si>
  <si>
    <t xml:space="preserve">شنت مقاتلات العدوان غاره استهدفت جبل عطان بالعاصمة صنعاء </t>
  </si>
  <si>
    <t>كشفت مصادر أمنية عن أحد السجون السرية التي استحدثتها مليشيا الحوثي، مؤخرًا،في شارع الخمسين جنوب العاصمة صنعاء، في إحدى العمارات مؤكدة أن المعتقلين يتعرضون في ذلك السجن لأبشع أنواع التعذيب بصورة يومية.</t>
  </si>
  <si>
    <t>استشهاد طفلة وإصابة أمها وأختها إثر غارة لطيران العدوان استهدفت منزلهم في منطقة العطن بمديرية بكيل المير</t>
  </si>
  <si>
    <t xml:space="preserve"> 10غارات لطيران العدوان الأمريكي السعودي على مديريتي حرض وميدي خلال الساعات الماضية</t>
  </si>
  <si>
    <t xml:space="preserve">لغمت مليشيات الحوثي عدد من المدرعات والقطع الحربية التي تركوها بعد فرارهم من مدينة ميدي </t>
  </si>
  <si>
    <t>استهدف الجيش واللجان الشعبية اليوم تجمعات لمرتزقة العدوان شمال صحراء ميدي .</t>
  </si>
  <si>
    <t>إنتحاري فجر نفسه في مديرية النادرة بمحافظة إب قبل قليل ما أدى إلى مصرعه على الفور . وتقول مصادر انصار الله تمكنت الاجهزة الامنية بمحافظة إب من أفشال عملية انتحارية اليوم في مديرية النادرة بمحافظة إب كانت تستهدف احد المواقع الأمنية.</t>
  </si>
  <si>
    <t>ميلشييات الحوثي المدعومة من إيران أفرجت عن 150 سجينًا من السجن المركزي في محافظة إب وسط اليمن مقابل القتال في صفوفها بجبهات مدينة تعز والساحل الغربي ضد القوات الشرعية اليمنية.</t>
  </si>
  <si>
    <t>مقاتلات التحالف شنت عدة غارات جوية ، واستهدفت ابراج الاتصالات التابعة لشركات يمن موبايل وسبأفون في منطقة القبرين بالربادي التابعة لمحافظة اب.</t>
  </si>
  <si>
    <t xml:space="preserve">بدأت السلطات المحلية والامنية في محافظة لحج الاجراءات القانونية لترقيم وحصر الدراجات النارية في المحافظة .وبحسب افادة مختصرة من الاجهزة الامنية فانه سيتم منع الدرجات التي لم تستكمل او تعمل هذه الاجراءات القانونية .ولقيت الخطوة اشادة شعبية كبيرة بين المواطنين الذين باتوا يتخوفون من الاستغلال السلبي لهذه الدراجات في عمليات قتل وتصفية </t>
  </si>
  <si>
    <t>استهداف تجمع للمنافقين بصاروخ موجه في جبهة صرواح</t>
  </si>
  <si>
    <t>ذكرت مصادر ان الطيران المعادي شن غارة على منطقة مذاب بمديرية الصفراء</t>
  </si>
  <si>
    <t>غارة لطيران العدوان السعودي على منطقة مران بمديرية حيدان.</t>
  </si>
  <si>
    <t>استشهاد مواطنين اثنين من أبناء مديرية منبه الحدودية برصاص حرس الحدود السعودي</t>
  </si>
  <si>
    <t>غارة لطيران التحالف على مبنى المحكمة في منطقة غمار في مديرية رازح الحدودية</t>
  </si>
  <si>
    <t>شن طيران العدوان غارتين على منطقة شعبان بمديرية رازح الحدودية.</t>
  </si>
  <si>
    <t>قالت مصادر في محافظة صعدة إن قائداً عسكرياً حوثياً لقي مصرعه مع مجموعة من الخبراء اللبنانيين، بغارات جوية لمقاتلات التحالف العربي.</t>
  </si>
  <si>
    <t>شن طيران العدوان غارة على معسكر كهلان شرق مدينة صعدة.</t>
  </si>
  <si>
    <t>في وقفة احتجاجية حاشدة، ندد قبائل ومشائخ الحصن بخولان  صباح اليوم الأحد بالجرائم المرتكبة بحق نساء اليمن وخصوا بالذكر الجريمة الأخيرة في منطقة الخوخة التي ارتكبها أحد المرتزقة من قوى الغزو والانحطاط والانحراف</t>
  </si>
  <si>
    <t>اعترضت الدفاعات الجوية مساء اليوم الأحد صاروخين باليستيين في سماء مدينة المخا غرب محافظة تعز.</t>
  </si>
  <si>
    <t>مسلحون اقتحموا  شركة للصرافة في شارع المغتربين وسط المدينة بعد كسر الأبواب واقتحامه بالقوة ونهبوا كافة المبالغ المالية في الفرع والتي تقدر ب100مليون ريال يمني .</t>
  </si>
  <si>
    <t>اقتحمت عصابة مسلحة تابعة لقيادي في المقاومة الشعبية في تعز،مقر نيابة ومحكمة غرب تعز، اليوم الأحد، وأطلق سراح متهم بالسجن.</t>
  </si>
  <si>
    <t>جميع محلات الصرافة أغلقت ابوابها عصر اليوم بمدنية تعز وذلك رفضا للانفلات الأمني ولنهب محل صرافه.</t>
  </si>
  <si>
    <t>مليشيا الحوثي تشن في هذه اللحظات قصفا مدفعيا عنيفا وتستهدف منازل المدنيين في قرى وادي عريق والمقبابة والشهر بمنطقة الحيمة شمال شرق ‎تعز.</t>
  </si>
  <si>
    <t>استهدفت مقاتلات التحالف بغارات جوية  نقطة أمنية للمسلحين الإنقلابيين بين قريتي الشامية، وبني عبدالله، بعزلة العشمله، في مقبنة..</t>
  </si>
  <si>
    <t>قتل19عنصرا من المسلحين الإنقلابيين بغارات جوية لمقاتلات التحالف العربي استهدفت مواقع وتجمعات لهم غربي محافظة تعز، جنوبي البلاد، اليوم الأحد.</t>
  </si>
  <si>
    <t>طيران العدوان الأمريكي السعودي يشن 4 غارات على مناطق متفرقة من مديرية موزع</t>
  </si>
  <si>
    <t>مليشيا الحوثي تشن في هذه اللحظات قصفا مدفعيا عنيفا وتستهدف منازل المدنيين في قرى المنزل شرق ‎تعز.</t>
  </si>
  <si>
    <t>مقتل قيادي حوثي بارز، بعد أن انتفضت احد القرى ضد تواجد المليشيات الانقلابية، في قرية المنزل بمنطقة الخزيعة، أثناء محاولة القيادي الاستيلاء على املاك تابعة للمواطنين</t>
  </si>
  <si>
    <t>إشتبك أهالي قرية منزل مع عناصر المليشيات الانقلابية شمال تعز</t>
  </si>
  <si>
    <t>جلبت المليشيات تعزيزات عسكرية  الى منطقة الخزيعه ، في محاولة منها لإخماد انتفاضة ضدها</t>
  </si>
  <si>
    <t>قطع محتجون غاضبون اليوم الاثنين طريقا رئيسية بمديرية المنصورة بعدن.واغلق المحتجون الطريق الرئيسية بالشارع العام بالقرب من مكتب البريد.وقال المحتجون انهم لم يتسلموا مرتباتهم منذ اشهر و الخاصة بالجرحى.</t>
  </si>
  <si>
    <t>أول مسؤول حكومي كبير يمثل أمام نيابة الأموال العامة بعدن على خلفية عدم تنفيذه لحكم قضائي صادر عن المحكمة الإدارية في عدن</t>
  </si>
  <si>
    <t>خرج مواطنون غاضبون في شوارع عدن للاحتجاج عن ارتفاع المشتقات النفطية ومطالبين باسقاط ماسموها بحكومة الفساد .هذا وقد اغلق المواطنون شوارع كريتر بالاحجار واطارات السيارات.</t>
  </si>
  <si>
    <t>استهدفت مقاتلات التحالف بغارات جوية  مواقع وآليات قتالية للمسلحين الإنقلابيين في مبنى مديرية القريشية، ومنطقة الزوب، أدت إلى تدمير آليات قتالية وسقوط قتلى وجرحى.</t>
  </si>
  <si>
    <t>دارت معارك عنيفة بين القوات الحكوميه والمسلحين الانقلابيين في مديرية القريشية، تركزت في مناطق متفرقة من الزاهر، وجبال الزوب.</t>
  </si>
  <si>
    <t>أصيب اثنان من أفراد المقاومة الشعبية جراء انفجار لغم أرضي زرعته المليشيا في موقع الصفراء.</t>
  </si>
  <si>
    <t>شنت مقاتلات التحالف العربي غارات جوية مكثفة استهدفت مواقع وتجمعات للمسلحين الإنقلابيين في منطقتي عباس، والركزا، بمديرية ذي ناعم.</t>
  </si>
  <si>
    <t>القوات الحكومية مسنودة بالمقاومة الشعبية خاضت معارك عنيفة ضد المسلحين الإنقلابيين في مديرية ذي ناعم.</t>
  </si>
  <si>
    <t xml:space="preserve">اصابة ثلاثة اشخاص بالضالع بعد سقوط حمولة قاطرة فوق دراجتهم النارية </t>
  </si>
  <si>
    <t>حريق جديد التهم مخازن أخرى تابعة لبرنامج الغذاء العالمي، في مدينة #الحديدة غرب البلاد، الخاضعة لسيطرة ميليشيات #الحوثي</t>
  </si>
  <si>
    <t>طيران العدوان الغاشم استهدف منزل أحد المواطنين في منطقة الحائط بمديرية حيس، ما أدى إلى استشهاد ستة مواطنين من أسرة واحدة كحصيلة أولية.</t>
  </si>
  <si>
    <t>مقاتلات التحالف العربي قصفت تعزيزات الحوثي بمحيط جبل دباس قبل وصولها وهي عبارة عن طقم قتالي وعلى متنها عناصر حوثية إضافة إلى السياكل النارية. فلم ينجو من الغارات أحد من عناصر المليشيا.</t>
  </si>
  <si>
    <t xml:space="preserve"> لقيت امرأة وطفلة مصرعهما، وأُصيب شخص ثالث، بقصف شنه مسلحو جماعة الحوثيين على مدينة حيس بالأضافه الى قذيفة اطلقتها جماعة الحوثي سقطت فى فناء احد المنازل تسببت بمقتل رجل مسن عمره 60 سنة وطفل عمره 16 سنة واصابة امراة بجروح خطيرة</t>
  </si>
  <si>
    <t>استعاد الحوثيون السيطرة على قرية الُدنين غرب مدينة حيس، والتي تحوي مشروع المياه الوحيد الذي يغذي المدينة، والتي كانت قد تحررت من قِبل القوات الحكومية، قبل شهرين ونصف</t>
  </si>
  <si>
    <t xml:space="preserve"> مسلحي جماعة الحوثي بدأو اليوم الإثنين، بتهجيرسكان (قرى الشعوب، زوبل، باب اللفج، المخترف، بني العليلي، بني الخضيري) بمدينة حيس بالتهديد بالقصف </t>
  </si>
  <si>
    <t>نفذت مقاومة حيس عملية هجوم ناجحة على مواقع الحوثيون ما بعد مثلث العدين من عدة اتجاهات ودكت جميع المواقع المتمركزة فيها مليشيا الحوثي الانقلابية</t>
  </si>
  <si>
    <t>ميليشيا الحوثي تعزز بأطقم عسكرية وسياكل نارية لفك الحصار الذي فرضته عليها قوات مقاومه حيس</t>
  </si>
  <si>
    <t> مرتزقة العدو تكبدوا خسائر كبيرة في عملية نوعية استهدفت مواقعهم بوادي شواق ونوبة صابر بمديرية الغيل</t>
  </si>
  <si>
    <t>مصرع وإصابة عشرات المرتزقة في عملية عسكرية واسعة استهدفت مواقع مرتزقة العدوان بمعسكر السلان وكبري الباحث ومنطقة وقز بمديرية المصلوب.</t>
  </si>
  <si>
    <t> قوات الجيش الوطني اليمني صدت هجوما عنيفا شنته مليشيا الحوثيين على مواقع للجيش في مديرية المصلوب جنوب غرب محافظة الجوف</t>
  </si>
  <si>
    <t>شنت مقاتلات التحالف العربي، عدة غارات جوية استهدفت مواقع مليشيا الحوثي في مديرية حام محافظة الجوف وأدت الى تدمير عدد من الآليات التابعة للمليشيا</t>
  </si>
  <si>
    <t>مرتزقة العدو تكبدوا خسائر كبيرة في عملية نوعية استهدفت مواقعهم بمنطقة قعيطة بمديرية المتون.</t>
  </si>
  <si>
    <t>طلاب ومعلمو مدرسة النور للبنين ومدرسة ذات النطاقين للبنات بمديرية برط العنان بمحافظة الجوف خرجوا في وقفتين منفصلتين، وذلك استنكارا لجرائم العدوان الأمريكي السعودي بحق أبناء الشعب اليمني.</t>
  </si>
  <si>
    <t>تدمير آلية محملة بالمرتزقة بإستهدافها بمنطقة المهاشمة بمديرية خب والشعف.</t>
  </si>
  <si>
    <t>خرجت قبائل ذو حسين بمربع الشعف بمديرية خب الشعف في وقفة قبلية مسلحة استنكاراً لجرائم العدوان.</t>
  </si>
  <si>
    <t>نظم طلاب وقبائل مربع الشعف في مديرية خب والشعف بمحافظة الجوف عدداً من الوقفات الاحتجاجية تنديداً باستمرار العدوان السعودي الأمريكي على اليمن.</t>
  </si>
  <si>
    <t>نظم طلاب وأكاديميو جامعة صنعاء وقفة احتجاجية تنديداً بالعدوان الثلاثي على سوريا ورفضاً للعدوان الأمريكي السعودي على اليمن</t>
  </si>
  <si>
    <t xml:space="preserve"> نظمت الجبهة الثقافية وقفة تضامنية حاشدة اليوم الاثنين أمام السفارة السورية بالعاصمة صنعاء تنديدا بالعدوان الثلاثي على سوريا وشعبها.</t>
  </si>
  <si>
    <t>جهاز مباحث العاصمة يضبط خلية تهريب مكالمات دولية بحوزتها أجهزة تقنية حديثة تديرها الإمارات</t>
  </si>
  <si>
    <t>أرغمت مليشيا الحوثي طالبات مدرسة الرسالة بصنعاء، اليوم الاثنين، على كشف النقاب من على وجوههن تحت تهديد السلاح بحجة البحث عن طالبة أقدمت على تمزيق شعاراتهم الطائفية بالمدرسة حيث مزقت احدى الطالبات أحد شعارات المليشيات المعلقة على حائط المدرسة الواقعة بحي السنينة،</t>
  </si>
  <si>
    <t>وجه مكتب الأوقاف والإرشاد في محافظة حضرموت بمنع إقامة عقود الزواج في المساجد نظرًا لعدم احترام حرمة المساجد والفوضى والإزعاج الذي يصاحب العقود، وفقاً ً لما جاء في الوثيقة.كما ذكرت الوثيقة، أن القرار جاء لكي لا تحول المساجد إلى فوضى وضجيج وإطلاق الأعيرة النارية العشوائية والتقاط الصور التذكارية.</t>
  </si>
  <si>
    <t>عثر على جثة مجهولة، مساء الاثنين، في ضواحي مدينة تريم وبحسب مصادر طبية فإن الجثة عثر عليها في منطقة حيد قاسم جنوب غرب المدينة، وأودعت في  ثلاجة مستشفى تريم العام.ولم يتم التعرف على الجثة حتى لحظة كتابة الخبر.</t>
  </si>
  <si>
    <t>أقدم طفل في محافظة حجة مديرية الجميمة على الإنتحار ويقول السكان إن سبب قدوم الطفل على الإنتحار هو نتيجة التعبئة الخاطئة والشعارات الكاذبة وغيرها من الوسائل التي تستخدمها المليشيات الحوثية في مختلف الأماكن العامة والمقائل والأماكن التعليمية والمساجد.</t>
  </si>
  <si>
    <t>دفعت مليشيا الحوثي بتعزيزات كبيرة إلى محافظة حجة، شمال غربي اليمن، لاستعادة السيطرة على مدينة ميدي التي استعادة قوات الجيش الوطني والمقاوة الشعبية السيطرة عليها الأسبوع الماضي.</t>
  </si>
  <si>
    <t>11 غارة لطيران العدوان الأمريكي السعودي على مديريتي #حرض #وميدي</t>
  </si>
  <si>
    <t>قامت الفرق الهندسية التابعة لقوات الجيش بانتزاع المئات من الألغام المتنوعة التي زرعتها ميليشيات الحوثي الانقلابية في أحياء وشوارع مدينة ميدي بمحافظة حجة</t>
  </si>
  <si>
    <t>تعرض محل الكترونيات للسرقة بمدينة إب وسط اليمن في ظل فوضى أمنية عارمة تشهدها المحافظة الخاضعة لسيطرة الإنقلابيين.</t>
  </si>
  <si>
    <t>قتل شاب وأصيب آخر برصاص مسلح بمحافظة اب بمديرية ريف إب، برصاص طفل مسلح لا يتجاوز عمره السابعة عشر عاما، فيما أصيب والد القتيل بإصابات مختلفة نقل على إثرها للمستشفى لتلقي العلاج</t>
  </si>
  <si>
    <t>مصرع منافق بنيران الجيش واللجان الشعبية في جبهة #كهبوب</t>
  </si>
  <si>
    <t>شنت مقاتلات التحالف العربي غارات جوية مركزة ودقيقة استهدفت مواقع وتعزيزات تابعة للميليشيات الحوثية غرب الشريجة وشمال غرب الشريجة. وأكد الناطق باسم المنطقة العسكرية الرابعة ان الضربات حققت اهدافها بدقة عالية واسفرت عن مصرع 23 حوثيا وجرح العشرات كانوا يستقلون اليات عسكرية متجهة صوب غرب الشريجة.</t>
  </si>
  <si>
    <t xml:space="preserve"> شنت مقاتلات التحالف العربي،"اليوم" الإثنين،غارات على مواقع للمتمردين الحوثيين في مدينة لحج جنوبي اليمن.وقالت مصادر محلية إن المقاتلات الحربية استهدفت بأربع غارات مواقع للمليشيا قرب مدينة كرش شمالي المدينة.</t>
  </si>
  <si>
    <t>مصرع احد المنافقين بنيران الجيش واللجان الشعبية في جبهة #صرواح</t>
  </si>
  <si>
    <t>مصرع 2 وجرح 12 من مرتزقة العدوان في إشتباكات حصلت بينهم في مواقعهم بمعسكر كوفل بصرواح</t>
  </si>
  <si>
    <t>سيطر الجيش على سوق الملاحيط فى مركز مديرية الظاهر بمحافظة صعدة عقب معارك عنيفة مع الحوثيين خلفت العديد من القتلى والجرحى.</t>
  </si>
  <si>
    <t>طيران العدوان الغاشم شن ثمان غارات على مناطق متفرقة بمديرية باقم الحدودية</t>
  </si>
  <si>
    <t>قصف صاروخي سعودي يستهدف مناطق متفرقة من مديرية باقم</t>
  </si>
  <si>
    <t>طيران التحالف يشن غارات على مناطق متفرقة في مديرية كتاف</t>
  </si>
  <si>
    <t>قصف صاروخي ومدفعي سعودي على مناطق متفرقة من مديرية رازح الحدودية واضرار في ممتلكات المواطنين</t>
  </si>
  <si>
    <t>طيران العدوان السعودي يشن 4 غارات على معسكر الأمن المركزي في صعده</t>
  </si>
  <si>
    <t xml:space="preserve">شن طيران العدوان غارتين على منطقة قحزة بمديرية صعدة. </t>
  </si>
  <si>
    <t>أقدمت ميليشيا الحوثي الإنقلابية، على إغلاق مداخل ومخارج محافظة صعدة في وجه المواطنين.</t>
  </si>
  <si>
    <t>غارات لطيران التحالف على منطقة علاف في مديرية سحار و على جبل الصمع غرب المدينة</t>
  </si>
  <si>
    <t>طيران العدوان شن غارة على كسارة لمصلحة الطرق بمنطقة الأزقول بمديرية سحار</t>
  </si>
  <si>
    <t>مصدر أمني أكد أن شن غارات جوية على شبكات الاتصالات في جبل مسار بمديرية مناخة أدت إلى تدميرها</t>
  </si>
  <si>
    <t>التحالف شن اليوم سلسلة غارات على حصن المسار بمديرية مناخة، وأسفرت عن مقتل امرأتين ورجل وإصابة طفل</t>
  </si>
  <si>
    <t xml:space="preserve"> طيران العدوان شن غارة جوية على قرية رمادية بمديرية نهم.</t>
  </si>
  <si>
    <t>طيران العدوان استهدف إحدى مزارع المواطنين في مديرية صعفان بعدد من الغارات الجوية أسفرت عن إصابة طفل بجروح بليغة،</t>
  </si>
  <si>
    <t> مصرع منافق بنيران الجيش واللجان الشعبية في جبهة المخاء.</t>
  </si>
  <si>
    <t>مسلحين يستقلون دراجة نارية اطلقوا النار على جندي في منطقة المجلية بالقرب من جامع الشيباني وأردوه قتيلا على الفور.</t>
  </si>
  <si>
    <t>  ألقت الشرطة القبض على 5 متهمين بسرقة محلات  للصرافة في المدينة أمس الأحد.</t>
  </si>
  <si>
    <t>غارات استهدفت تعزيزات الحوثيين في منطقة البرح بمديرية مقبنة غربي تعز، وأسفرت عن تدمير عربتين تابعتين للحوثيين ومصرع وإصابة كل من كان على متنهما".</t>
  </si>
  <si>
    <t> استهدفت مفاتلات التحالف بغارتين نقطة أمنية للمليشيا بين قريتي الشامية وبني عبدالله، أسفرت عن مصرع 12 من عناصر المليشيا.</t>
  </si>
  <si>
    <t>شنت مقاتلات التحالف غارتين على معسكر تدريبي للمليشيا في منطقة المخربة، ما أسفر عن مصرع 7 عناصر حوثية</t>
  </si>
  <si>
    <t>قتلى وجرحى في صفوف المناقفين إثر استهداف تجمعاتهم وآلياتهم في في معسكر خالد وجنوب جسر الهاملي بقذائف المدفعية</t>
  </si>
  <si>
    <t>قنص 2 من المنافقين شمال معسكر خالد بمديرية موزع</t>
  </si>
  <si>
    <t>تصدى الجيش اليمني لهجوم المليشيا في محيط معسكر التشريفات.</t>
  </si>
  <si>
    <t>قالت مصادر طبية ان قتيلان و5 جرحى سقطوا صباح الثلاثاء في اشتباكات مسلحة غرب مدينة عدن.واندلعت الاشتباكات بين طرفين يتنازعان السيطرة على اراضي حكومية غرب مدينة عدن وفي محيط بير احمد.</t>
  </si>
  <si>
    <t>تظاهر العشرات من المواطنين في العاصمة المؤقتة عدن اليوم احتجاجا على “غلاء المعيشة” وارتفاع أسعار السلع الغذائية. كما هتف المتظاهرون ضد حكومة بن دغر، ولم تشهد المظاهرات أية أعمال شغب</t>
  </si>
  <si>
    <t>طيران التحالف شن عدة غارات جوية على مواقع وتجمعات لمسلحي الحوثي، في مديرية الملاجم، بمحافظة البيضاء، ما أسفر عن سقوط قتلى وجرحى في صفوفهم، بالإضافة إلى تدمير آليات عسكرية”.</t>
  </si>
  <si>
    <t>منذ ساعات الصباح يخوض الجيش معارك عنيفة ضد الميليشيات الحوثية على أطراف مديرية ناطع ومشارف منطقة فضحة بمديرية الملاجم</t>
  </si>
  <si>
    <t>تمت السيطرة على أجزاء واسعة من جبل القرحاء وتم محاصرة الجبل من جميع الاتجاهات من قبل القوات الحكومية، وقتل أكثر من ثمانية حوثيين في محيط  الجبل واستشهد احد افراد الجيش الوطني وسقط بعض المصابين في صفوف القوات الحكومية.</t>
  </si>
  <si>
    <t>قالت مصادر محلية أن المليشيات قامت عصر اليوم بقصف منازل المواطنين بكافة أنواع الأسلحة الثقيلة و المتوسطة في منطقة الزوب بالقريشيه</t>
  </si>
  <si>
    <t xml:space="preserve"> مصرع اثنين من مرتزقة العدوان بنيران الجيش واللجان الشعبية في جبهة ناطع</t>
  </si>
  <si>
    <t>ارتكب مواطن جريمه في الساعة الثامنة صباحاً بحق طفل (14 عام) على خلفية مشادة حول عمل مما جعل الجاني يصوب سلاحه صوب الطفل ويطلق النار عليه ويرديه قتيلاً في الحال</t>
  </si>
  <si>
    <t>القت إدارة أمن الضالع صباح اليوم القبض على المواطن الذي قتل الطفل بعد ارتكابه جريمة القتل بساعتين</t>
  </si>
  <si>
    <t>صلح قبلي ينهي قضية ثأر معقدة لها سنوات في الضالع</t>
  </si>
  <si>
    <t>اعلن الجيش اليمني اليوم الثلاثاء تنفيذ عملية هجومية مشتركة للقوة الصاروخية وسلاح الجو المسير استهدفت قوات للتحالف في الساحل الغربي.وأفاد مسؤول عسكري أن العملية المشتركة ضربت مواقع عسكرية لقوات التحالف واتباعها في المخا وموشج التابعة لمديرية الخوخة بجبهة الساحل الغربي .</t>
  </si>
  <si>
    <t>قوات البحرية التابعة للتحالف تختطف 6 قوارب صيد في الشريط الساحلي لمحافظة #الحديدة</t>
  </si>
  <si>
    <t>طيران العدوان استهدف بغارة مزرعة أحد المواطنين بمديرية الحسينية.</t>
  </si>
  <si>
    <t>ميليشيات الحوثي الانقلابية شنت قصفاً عشوائياً على منازل المواطنين بمديريه حيس، ما أسفر عن سقوط قتلى وجرحى في صفوف المدنيين، بينهم نساء وأطفال، مضيفاً أن 4 منازل تضررت جراء القصف</t>
  </si>
  <si>
    <t xml:space="preserve">قتل عشرة  من عناصر ميليشيات الحوثي في مواجهات شهدتها جبال حام في مديرية المصلوب وتم أسر عنصريين من الميليشيات واستعادة كمية كبيرة من الأسلحة والذخائر. </t>
  </si>
  <si>
    <t xml:space="preserve">أكدت مصادر ميدانية أن مواجهات عنيفة اندلعت بين قوات الجيش الوطني وميليشيا الحوثي الانقلابية في منطقتي الساقية والسلان وأسفرت عن مقتل سبعة حوثيين بينهم القيادي وإصابة آخرين. </t>
  </si>
  <si>
    <t>قالت مصادر محلية إن صفقة تبادل أسرى بين الحكومة والمليشيا اسفرت عن الافراج عن عشرين معتقل بينهم عشرة مدنيين جميعهم من محافظة إب فيما افرج عن 18 أسير حوثي ممن تم أسرهم في الجبهات.</t>
  </si>
  <si>
    <t>خرج عدد من طلاب مدارس مديرية الزاهربمحافظة الجوف في وقفة احتجاجية استنكارا لاستمرار العدوان السعودي واستهدافه المتكرر للمنشآت التعليمية</t>
  </si>
  <si>
    <t>تواصل قوات الجيش ا تقدمها الميداني باتجاه جبل حبش الاستراتيجي، وسط انهيارات وفرار لعناصر المليشيا الحوثية.بالتزامن مع ذلك حررت قوات الجيش الوطني في "معسكر الحجلا" في وقت تواصل فيه التقدم بإتجاه سوق الثلوث، وتحريره من المليشيا الحوثية.</t>
  </si>
  <si>
    <t>نقل موقع الجيش أن معارك عنيفة خاضتها قوات الجيش مع المليشيا الحوثية في عدة مواقع جنوبي منطقة اليتمة، بمديرية خب الشعف وحررت "منطقة سلبة" و"قرى شامان" و"جبل شوكان"، و"جبلة عمر</t>
  </si>
  <si>
    <t xml:space="preserve">قتل  أحد المواطنين اليوم الثلاثاء في محافظة الجوف، شمال شرق البلاد، و احترقت سيارته جراء انفجار لغم أرضي. </t>
  </si>
  <si>
    <t>تدمير آليتين للمنافقين ومصرع من عليهن بتفجير عبوتين ناسفتين شرق جبهة صبرين في خب_والشعف</t>
  </si>
  <si>
    <t>نظمت قبائل بني الخياط بمديرية الطويلة بالمحويت اليوم وقفة احتجاجية للتنديد باستمرار جرائم العدوان الأمريكي السعودي.</t>
  </si>
  <si>
    <t>قامت مجموعة من مليشيا الحوثي الإرهابية  بالاعتداء على مواطن بالضرب أمام منزله بحي حدة وأوضحت المصادر، أن تلك العناصر حاولت تفتيش سيارة المواطن، وعلى متنها زوجته ووالدته وشقيقاته.ورفض المواطن السماح لمسلحي الحوثي بتفتيش عائلته، وحدثت مشادة، تطورت إلى العراك، وتم ضربه بشكل مبرح نقل بعدها إلى أحد مشافي العاصمة.</t>
  </si>
  <si>
    <t>نفذت جماعة الحوثيين حملة اختطافات واسعة طالت عدداً من ضباط ما كان يعرف بـ«الحرس الجمهوري» في صنعاء، إثر رفضهم الاستجابة لدعوات وجهتها الجماعة للمشاركة في القتال حسبما قال ضابط.</t>
  </si>
  <si>
    <t>نظم مجلس التلاحم القبلي اليوم الثلاثاء، أمام السفارة السورية بصنعاء وقفة تضامنية مع الشعبين السوري والفلسطيني تحت شعار ” العدوان على سوريا واليمن فضح حماة الإرهاب وأدعياء العروبة “.</t>
  </si>
  <si>
    <t>نظمت عدد من مدارس مديرية جبل عيال يزيد بمحافظة عمران  وقفة طلابية احتجاجية تنديداً واستنكاراً بجرائم وانتهاكات العدوان البشعة والتي كان آخرها اغتصاب فتاة بمديرية الخوخة بمحافظة الحديدة.</t>
  </si>
  <si>
    <t xml:space="preserve"> مليشيا الحوثي أقدمت على اعتقال عدد من الأطفال من أبناء قفلة كباس عزلة بني عرجلة بمديرية صوير بتهمة محو شعار "الصرخة" من جدران مدرستهم.</t>
  </si>
  <si>
    <t>أقدمت المليشيا  الحوثية على إختطاف  نجل مدير مكتب الزراعه بالحداء وذلك اثناء صلاة المغرب من مركز المديرية منطقة زراجة.</t>
  </si>
  <si>
    <t>أقدمت ميليشيا النخبة الشبوانية المدعوم من قبل الامارات العربية المتحدة على منع دخول معالي وزير التربية والتعليم الى محافظة حضرموت قادماً من العاصمة عدن.</t>
  </si>
  <si>
    <t>أمر محافظ محافظة حضرموت اللواء الركن بإيقاف 11 موظفاً في الهيئة العامة للأراضي والمساحة والتخطيط العمراني، عن العمل.لم يبين محافظ حضرموت سبب التوقيف، لكن مصادر تشير إلى أنها تأتي في سياق اختلالات داخل هيئة الأراضي.</t>
  </si>
  <si>
    <t>كثفت ميليشيات الحوثي الانقلابية عمليات التجنيد في صفوف الأطفال والشباب في محافظة حجة، عقب تحرير مدينة وميناء ميدي الاستراتيجي من قبل قوات الجيش الوطني والتحالف العربي.</t>
  </si>
  <si>
    <t>أفادت مصادر عسكرية في المنطقة الخامسة بمحافظة حجة الحدودية مع السعودية أن قوات الشرعية والتحالف العربي بدأت بالتقدم نحو تحرير مدينة حرض</t>
  </si>
  <si>
    <t xml:space="preserve">تمكنت قوات الشرعية المسنودة بالتحالف العربي من إسقاط طائرتين إيرانيتين من دون طيار في مديرية ميدي </t>
  </si>
  <si>
    <t xml:space="preserve">نظمت بعزلة الجبلين في مديرية العدين بمحافظة إب، اليوم الثلاثاء، وقفة حاشدة تعزيزا لصمود أبناء الشعب اليمني بعد ثلاثة أعوام من العدوان الغاشم والحصار الخانق . </t>
  </si>
  <si>
    <t>قيادي حوثي رفقة مسلحين قامو بالاعتداء على قطعة أرض في مديرية النادرة تابعة لمواطن مغترب في أمريكا</t>
  </si>
  <si>
    <t>ميليشيات الحوثي اقدمت على تفجير منزل ناشط السياسي،  في منطقة الشعر</t>
  </si>
  <si>
    <t>افاد  مندوب البحث في المؤسسة العامة للإتصالات أنه قد تم ضبط عصابة في محافظة اب كانت تقوم بتهريب شرائح الاتصالات ( سبأ فون ، و mtn ) من عدن وارسالها الى خلية تهريب الاتصالات في صنعاء .</t>
  </si>
  <si>
    <t>معارك اندلعت إثر محاولة تسلل للمسلحين الإنقلابيين إلى مواقع القوات الحكومية في طريق هيجة العبد، بمديرية المقاطرة.</t>
  </si>
  <si>
    <t>قالت مصادر ميدانية إن قتلى وجرحى حوثيون سقطوا في غارات لمقاتلات التحالف العربي على مواقع وتجمعات للمليشيا شمال محافظة لحج.</t>
  </si>
  <si>
    <t>أسفرت الغارات الجوية عن تدمير آليات عسكرية ومعدات تابعة لمليشيا الحوثي في منطقة،كرش وذلك حسب ما نقله موقع الجيش .</t>
  </si>
  <si>
    <t xml:space="preserve"> مواجهات بين قوات الجيش الوطني ومليشيا الحوثي الانقلابية فيما تبقى من مواقع مليشيا الحوثي في جبهة كرش شمال المحافظة، وسط خسائر يومية في صفوف الحوثيين.</t>
  </si>
  <si>
    <t>أرسلت ميليشيا الحوثي الانقلابية المدعومة من إيران تعزيزات كبيرة لعناصرها شمال الشريجة بمحافظة لحج جنوب اليمن.وذلك في محاولة منها لاستعادة منطقة الحوامر.</t>
  </si>
  <si>
    <t>شنت مقاتلات التحالف العربي، اليوم الثلاثاء، غارات جوية استهدفت مواقع وتجمعات للمسلحين الإنقلابيين في مديرية صرواح. وأسفرت الغارات عن سقوط قتلى وجرحى من المسلحين الإنقلابيين، علاوة على تدمير آليات قتالية وكمية من الأسلحة والذخائر.</t>
  </si>
  <si>
    <t>غارتان لطيران العدوان على منطقة الملاحيط بمديرية الظاهر</t>
  </si>
  <si>
    <t>قصف صاروخي سعودي يستهدف مناطق متفرقة بمديرية الظاهر</t>
  </si>
  <si>
    <t xml:space="preserve"> عدة غارات لطيران العدوان على بمديرية باقم </t>
  </si>
  <si>
    <t>قصف صاروخي ومدفعي سعودي على منطقة الغور في مديرية غمر الحدودية</t>
  </si>
  <si>
    <t>قصف صاروخي سعودي يستهدف مناطق متفرقة بمديرية حيدان</t>
  </si>
  <si>
    <t>غارة لطيران التحالف على منطقة الامارة بمديرية كتاف</t>
  </si>
  <si>
    <t xml:space="preserve"> عدة غارات لطيران العدوان على منطقة طخية بمديرية مجز  </t>
  </si>
  <si>
    <t>استهدف طيران العدوان الأمريكي السعودي بغارة محيط مدرسة أسماء للبنات بمنطقة بني معين التابعة لمديرية رازح بمحافظة صعدة</t>
  </si>
  <si>
    <t xml:space="preserve">أوضح مصدر أمني بصعدة أن العدو استهدف بالصواريخ وقذائف المدفعية مناطق متفرقة من مديرية رازح الحدودية، ما أدى إلى إصابة امرأة بجروح بليغة </t>
  </si>
  <si>
    <t>مقتل قيادي ميداني في مليشيات الحوثي مع مسلحين آخرين بغارة جوية لطيران التحالف العربي، في محافظة صعدة.</t>
  </si>
  <si>
    <t>التحالف يشن غارتين جويتين على منطقة قحزة شمال مدينة صعده</t>
  </si>
  <si>
    <t xml:space="preserve">قتل اربعة مواطنين ،اليوم الثلاثاء،بانفجار لغم ارضي من مخلفات المليشيا الانقلابية بمنطقة حيد بن عقيل في مديرية عسيلان </t>
  </si>
  <si>
    <t>مصرع عدد من المنافقين بنيران الجيش واللجان الشعبية غرب حيد بن عقيل بـ #عسيلان</t>
  </si>
  <si>
    <t>تم العثور على لغم اخر كان مزروع في طريق غرب مديريه عسيلان وتم نزعه.</t>
  </si>
  <si>
    <t>نفت قوات النخبة الشبوانية منع قواتها في (محور بالحاف) وزير التربية والتعليم من المرور عبر النقاط التابعه لها باتجاه المكلا ، وأوضحت أنها سهلت مروره بعد إبلاغ العمليات ، قبل ان يعود هو من ذات نفسه باتجاه عدن دون معرفة أسباب عودته</t>
  </si>
  <si>
    <t>منعت قوات النخبة الشبوانية المدعومة من الإمارات في وسط مدينة “عين بامعبد موكب وزير التربية والتعليم في الحكومة الشرعية من الوصول إلى مدينة المكلا صباح اليوم الثلاثاء.</t>
  </si>
  <si>
    <t>عملية مشتركة للصاروخية وسلاح الجو المسير استهدفت الغزاة والمرتزقة في #المخا وموشج كما استهدفت منظومة باتريوت إماراتية وتجمعاً للغزاة والمرتزقة بينهم إماراتيون</t>
  </si>
  <si>
    <t>دمرت دفاعات التحالف العربي, مساء اليوم، ثلاثة صواريخ باليستية , في الساحل الغربي. وقالت مصادر عسكرية ان منظومة الباتريوت التابعة للتحالف تمكنت من تدمير ثلاثة صواريخ اطلقتها مليشيا الحوثي على مدينتي المخا وموشج الساحليتين.</t>
  </si>
  <si>
    <t>الأباتشي ومقاتلات التحالف تلاحق وتطارد المليشيات وتدق مواقعهم وأوكارهم  في اطراف الوازعية وتكبدهم خسائر فادحة وسط انهيار وهلع وفرار كبير في صفوف المليشيات الايرانية.</t>
  </si>
  <si>
    <t>مصرع 4 من عناصر المليشيا في مواجهات مع المقاومة بمنطقة الحيمة</t>
  </si>
  <si>
    <t>أصدرت إدارة الأمن في محافظة تعز جنوبي اليمن تعميماً لمنتسبيها بمنع الإدلاء بأي تصريح لوسائل الإعلام حول قضايا الأمن</t>
  </si>
  <si>
    <t>8 غارات لطيران العدوان على منطقة الكمب بمديرية #مقبنة</t>
  </si>
  <si>
    <t>قتلت قوات التدخل السريع اليوم الاربعاء، قياديين اثنين في تنظيم القاعدة، خلال مداهمة لمنزل كانا يتحصنان به في احدى قرى مديريه الوضيع</t>
  </si>
  <si>
    <t>كشفت مصادر عن اغتصاب وتعذيب للمهاجرين الافارقة في عدن من قبل بعض المسؤولين الحكوميين اليمنيين حيث عذبوا واغتصبوا وأعدموا مهاجرين وطالبي لجوء من القرن الأفريقي بمركز احتجاز بمدينة عدن الساحلية جنوبي اليمن. حرمت السلطات طالبي اللجوء من فرصة طلب الحماية كلاجئين، ورحلت مهاجرين بشكل جماعي في ظروف خطيرة عبر البحر</t>
  </si>
  <si>
    <t>قالت مصادر محلية بعدن إن اشتباكات عنيفة اندلعت فجر اليوم اسفرت عن سقوط قتلى وجرحى. وبحسب المصادر فإن الاشتباكات اندلعت فجر اليوم في منطقة بئر فضر والحسوة شمال عدن، وان المنطقة لا تزال تشهد توتر كبير واحتقان، فيما يستمر أعداد من المسلحين بالتوافد إلى المنطقة.</t>
  </si>
  <si>
    <t>أقيمت صباح اليوم الاربعاء وقفة احتجاجية لامهات المعتقلين والمخفيين قسرا في ساحة العروض بخورمكسر للمطالبة بالافراج .</t>
  </si>
  <si>
    <t xml:space="preserve"> شنت مقاتلات التحالف العربي،  غارات على معسكر اللواء 26 حرس جمهوري في مديرية السوادية بالمحافظة.</t>
  </si>
  <si>
    <t>إستهداف طقم محمل بالذخائر في ناطع بعدد من قذائف المدفعية</t>
  </si>
  <si>
    <t>أعلنت القوات الحكومية اليمنية، الأربعاء، إحكام سيطرتها بالكامل على مديرية نعمان</t>
  </si>
  <si>
    <t>مسلح ينتمي للحوثي أطلق النار على مواطن ينتمي الى نفس الجماعه بسبب خلاف بينهما حول منهوبات أدت إلى تصاعد التوتر بينهما وأسقطه قتيلا برصاصتين إحداهما اخترقت رأسه.</t>
  </si>
  <si>
    <t>قالت مصادر محلية إن دفاعات التحالف الجوية تمكنت من اعتراض وتدمير بالستي أطلقته المليشيا على الخوخة</t>
  </si>
  <si>
    <t>مقتل المشرف على القوات البحرية  للحوثيين مع مساعده ورفيقه بغارة للتحالف قرب سواحل محافظة الحديدة.</t>
  </si>
  <si>
    <t xml:space="preserve">اختطفت مليشيات الحوثي بمدينة الحديدة امس الاربعاء موظفا كبيرا في مكتب الغذاء العالمي بعد استدراجه الى اجتماع في الوحدة التنفيذية التابعة لمليشيات الحوثي الانقلابية </t>
  </si>
  <si>
    <t>قوات التحالف المتواجدة في الساحل الغربي اعترضت قوارب الصيادين بواسطة زوارق حربية، ومارست أقسى انواع التعذيب بحق 4 من الصيادين الذين يعملون في الصيد التقليدي بالبحر الأحمر، كانوا في رحلة صيد قبالة السواحل اليمنية.</t>
  </si>
  <si>
    <t>القوة الصاروخية تمكنت من إسقاط طائرة أمريكية من نوع  "إم كيو 9" في سماء محافظة الحديدة.</t>
  </si>
  <si>
    <t>قال مصدر عسكري إن 25 مسلحاً حوثياً قتلوا اضافة إلى 4 من القوات الحكومية، في معارك ضارية، في عدة جبهات معظمها في جبهة المصلوب والمتون في الجوف.</t>
  </si>
  <si>
    <t>أفادت قوات الجيش الوطني اليمني الموالية للحكومة الشرعية اليوم الأربعاء، بمقتل أكثر من 20 عنصراً من ميليشيا الحوثي الانقلابية في معارك بمحافظة الجوف</t>
  </si>
  <si>
    <t>تداول ناشطون على موقع التواصل الاجتماعي مقطع فيديو لطالبات إحدى مدارس العاصمة صنعاء وهن يعترضن على ترديد شعار "الصرخة" الحوثية.وأشارت إلى أن بعض "الزينبيات" قمن بالاعتداء على أستاذة كانت تحفز الطالبات للهتاف بشعار الفداء لليمن.</t>
  </si>
  <si>
    <t>اتهم مواطنون يمنيون في العاصمة صنعاء ميليشيات جماعة الحوثي الانقلابية بأنها تقف حجرة عثرة أمام وصول المساعدات الإنسانية المقدمة من قبل المنظمات الإغاثية الدولية إليهم، وقصر الجزء الأغلب منها على العناصر الموالية للجماعة.</t>
  </si>
  <si>
    <t>شنت «حكومة الانقلاب» غير المعترف بها دوليا، هجوما لاذعا على أحد وزرائها، بعد اتهامه لها بممارسة الفساد وإهدار مئات المليارات ومخالفة القوانين. واتهمت حكومة الحوثيين وزير الصناعة والتجارة وعضو البرلمان «عبده بشر» بـ«خدمة العدوان والتماهي مع الحكومة الشرعية المعترف بها دوليا».</t>
  </si>
  <si>
    <t>أتلفت الأجهزة الأمنية محافظة صنعاء، أمس الأربعاء، نصف طن من المواد المخدرة.تم ضبطها في فترات متفاوتة.وتم إحراق الكمية بحضور الجهات القضائية والقيادات الأمنية والقضائية في المحافظة وجمع من المواطنين.</t>
  </si>
  <si>
    <t xml:space="preserve"> في دليل جديد على  فساد رئاسة جامعة صنعاء المعينة من قبل المليشيا الحوثية في التعيينات قدم عميد كلية اللغات استقالته  من منصبة لأسباب التجاوزات,  بالإضافة الى اسباب اخرى تتعلق  بامور مالية واعادة رسوم المركز للبريد وتحت توجيهات بصرف مبالغ لحساب رئيس الجامعة.</t>
  </si>
  <si>
    <t>تمكنت اﻷجهزة اﻷمنية من ضبط خمسة أشخاص تتراوح أعمارهم بين الثامنة عشر والرابعة والعشرين عاما من ذوي السوابق و مطلوبين لﻸمن في عدد من قضايا السرقة واﻻعتداء .</t>
  </si>
  <si>
    <t>أفرجت سلطات الأمن السياسي بمحافظة ذمار، الواقعة تحت سيطرة الحوثيين عن متهم  قام بنهب أكثر من 13 ألف اسطوانة غاز على المواطنين. وبحسب المصادر فإن الفقيه مكلف من قبل سلطات المليشيا بتوزيع الغاز في ذمار، حيث قام بنهب 13 ألف اسطوانة وبيعها، وبعد رفع شكاوى ضده تم احتجازه في سجن الأمن السياسي</t>
  </si>
  <si>
    <t>أقيمت في مدينة المكلا وقفة حتجاجية لأهالي المعتقلين والمخفين قسراً في سجون تديرها الإمارات بحضرموت.نفذت الوقفة الاحتجاجية أمام نيابة ومحكمة المكلا بمشاركة جموع من المواطنين للتنديد باستمرار اعتقال العشرات ممن تم صدور أحكام بالإفراج من النيابة والمحكمة المتخصصة مؤخراً.</t>
  </si>
  <si>
    <t>طيران العدوان الأمريكي السعودي يشن 13 غارة على مديريتي حرض وميدي خلال الساعات الماضية</t>
  </si>
  <si>
    <t>ضبط رجال اﻷمن في محافظة إب شخصين أحدهما يعمل في محل صرافه لقيامهما بترويج عملة مزيفة في مديرية القفر</t>
  </si>
  <si>
    <t>أوقفت الأجهزة الأمنية في مديرية بعدان بمحافظة إب عصابة سرقة كانت قد سرقت مبلغاً من المال من منزل أحد المواطنين.</t>
  </si>
  <si>
    <t>قامت ادارة شرطة مرور لحج بقيادة نائب مدير شرطة المروروبدعم وإسناد من قائد القوات الخاصة بمحافظة لحج بحجز أكثر من مائة وخمسون دراجة نارية في معسكر القوات الخاصة يأتي هذا العمل بناء على توجيهات مدير أمن المحافظة  حرصا من القيادة في السلطة المحلية لكون ترقيم الدراجات النارية يساعد كثيرا على كشف الجناة في أي جريمة كانت.</t>
  </si>
  <si>
    <t xml:space="preserve"> طيران العدوان الأمريكي السعودي يستهدف بغارة مزرعة دواجن بمنطقة الشريجة في كرش</t>
  </si>
  <si>
    <t>شن طيران العدوان الأمريكي السعودي اليوم أربع غارات على محافظة لحج.وأوضح مصدر محلي بالمحافظة أن طيران العدوان استهدف بأربع غارات منطقة كرش</t>
  </si>
  <si>
    <t>أحرزت قوات الجيش الوطني والمقاومة الجنوبية تقدماً في جبهة الشريجة  ظهر اليوم حيث تمكنت وحدات من اللواء الثاني حزم من السيطرة على سلسلة جبال المرخام الإستراتيجية.</t>
  </si>
  <si>
    <t>تعزيزات كبيرة للحوثيين شمال الشريجه لاستعادة منطقة الحوامر.</t>
  </si>
  <si>
    <t xml:space="preserve"> قصف صاروخي ومدفعي يستهدف تجمعات المنافقين في معسكر ماس ووادي الضيق</t>
  </si>
  <si>
    <t>مقتل قيادي وشيخ قبلي بارز موالي لميليشيا الحوثي الإنقلابية، إثر غارة جوية شنتها مقاتلات التحالف العربي على موقعه في الملاحيظ بمحافظة صعدة</t>
  </si>
  <si>
    <t>فقدت مليشات الحوثي الشقيق الاكبر لعضو مجلس النواب عن بكيل المير بمحافظة حجة في مواجهات مع الجيش الوطني في جبهة الظاهر بالملاحيظ.</t>
  </si>
  <si>
    <t>طيران التحالف يعاود استهداف قرى المواطنين ب4 غارات في مديرية باقم</t>
  </si>
  <si>
    <t>إصابة طفلة بجروح إثر قصف صاروخي سعودي استهدف منطقة آل المقراني بمديرية حيدان</t>
  </si>
  <si>
    <t xml:space="preserve"> مصرع نجل قيادي حوثي كبير مع عددا من مرافقيه واصيب أخرون، في معارك ميدانية بين قوات الجيش الوطني ومليشيا الحوثي الانقلابية في مديرية كتاف بمحافظة صعدة</t>
  </si>
  <si>
    <t>قالت مصادر ميدانية إن قوات الشرعية تمكنت من استعادة السيطرة على جبل اللدار وجبل ابو نسمين وجبل الشبكة وجبل الهرمي في مديرية كتاف شرقي المحافظة</t>
  </si>
  <si>
    <t>غارة لطيران العدوان الأمريكي السعودي على الطريق العام في منطقة آل الشيخ بمديرية منبه ونفوق عدد من المواشي</t>
  </si>
  <si>
    <t>استشهاد مواطن من أبناء مديرية منبه الحدودية متأثراً بجراحه بقصف صاروخي ومدفعي على المديرية</t>
  </si>
  <si>
    <t>قصف صاروخي ومدفعي سعودي يستهدف مناطق متفرقة من مديرية رازح</t>
  </si>
  <si>
    <t>طيران العدوان يقصف مناطق متفرقة بمدينة صعدة بالقنابل العنقودية</t>
  </si>
  <si>
    <t>أفادت مصادر محلية إن طيران التحالف استهدف معسكر كهلان</t>
  </si>
  <si>
    <t xml:space="preserve">صدت قوات هادي محاولة للحوثيين في قطع طريق «هيجة العبد» الواصل بين محافظتي تعز وعدن بوادي المقاطرة، وأجبرتهم على التراجع مخلفة خسائر مادية في صفوفهم. </t>
  </si>
  <si>
    <t>قتل احد افراد الحملة الامنية فى ساعة متأخرة من مساء الاربعاء برصاص مجهولين.</t>
  </si>
  <si>
    <t>شنت مقاتلات التحالف ثلاث غارات على جبل سعيد طه وسقط على اثرها 5 قتلى و4 جرحى من مليشيات الحوثي،</t>
  </si>
  <si>
    <t>الإشتباكات بين الحوثيين والمواطنين دفعت سكان المنطقة إلى النزوح مجددا من منازلهم.</t>
  </si>
  <si>
    <t>اشتباكات بين الحوثين و سكان مديرية التعزية شرق المدينة.</t>
  </si>
  <si>
    <t>سقط قتلى وجرحى، في صفوف مليشيات الحوثي الانقلابية، اليوم الاربعاء، عقب صد هجوم شنته المليشيات الانقلابية على منطقة الحيمة شمال تعز.</t>
  </si>
  <si>
    <t>الحوثيين قاموا بتفجير مضخة لأحد آبار المياه في قرية شقب، بمديرية التعزية شمال شرق مدينة تعز .</t>
  </si>
  <si>
    <t>المقاتلات الحربية استهدفت بثلاث غارات مواقع للمليشيا في منطقة النجدين التابعة لجبهة حيفان بالمحافظة.</t>
  </si>
  <si>
    <t>مواجهات عنيفة دارت بين قوات هادي والحوثيين أثناء تفكيك العبوات، تمكن خلالها أفراد الجيش من تدمير طقما عسكريا في تبة «الدبعي» بعزلة الأحكوم، بعد أن حاول استهداف ومنع الفريق الهندسي من تفكيك العبوات</t>
  </si>
  <si>
    <t>تجددت المواجهات بين القوات الحكومية ومليشيات الحوثيين في المفاليس بمديرية حيفان جنوب تعز</t>
  </si>
  <si>
    <t>هجرت مليشيات الحوثي عشرات الأسر من منازلها في عدد من قرى المناطق الريفية  قرية الزعيف في منطقة بلاد الوافي بمديرية جبل حبشي</t>
  </si>
  <si>
    <t>مليشيات الحوثي تقوم بزرع الألغام في القرى في جبل حبشي.</t>
  </si>
  <si>
    <t>مقاتلات تحالف دعم الشرعية ساندت قوات الجيش في العملية وقصفت مواقع تمركز الميليشيات الحوثية وتعزيزاتها.</t>
  </si>
  <si>
    <t> المليشيا باتت في حالة انهزام وتقوم  ب‏القصف الهستيري على المناطق المأهولة بالسكان في خدير.</t>
  </si>
  <si>
    <t>أحرزت قوات الجيش الوطني والمقاومة تقدماً ميدانياً في جبهة الشريجة الراهدة، وفرضت ‏سيطرتها على سلسلة جبال المرخام الاستراتيجية ومواقع أخرى في المنطقة.‏</t>
  </si>
  <si>
    <t>غارات التحالف نجم عنها تدمير مخزن أسلحة تابع للحوثيين بمنطقة البرح غرب تعز، وكذا تدمير 7 عربات عسكرية.</t>
  </si>
  <si>
    <t>شنت مقاتلات التحالف العربي نهار اليوم خمس غارات على تجمعات المليشيات الحوثية شرق وشمال مديرية موزع غربي تعز، وأدت إلى مقتل 7 وإصابة 5 آخرين، وتدمير آلية (طقم) .</t>
  </si>
  <si>
    <t xml:space="preserve">أصدر وزير الداخلية اليمني في الحكومة الشرعية  أمرا بإلقاء القبض على العقيد المدعوم من الإمارات  بعد تورطه في قضايا اعتداء الجنسي واغتصاب بحق مهاجرين أفارقة، </t>
  </si>
  <si>
    <t>شرطة القاهرة بعدن تقبض على إثيوبي متهم بقتل لاجئ من نفس جنسيته</t>
  </si>
  <si>
    <t>قامت السلطات الأمنية بمدينة عدن اليوم الخميس ب القاء القبض على قاتل مسئول حكومي ظل هاربا لاشهر وداهمت القوة الأمنية المنزل وضبطت القاتل بداخله حيث تم نقله الى مركز اعتقال.وظل القاتل وهو جار للقتيل هاربا منذ ارتكابه فعلته هذه قبل اشهر من اليوم</t>
  </si>
  <si>
    <t>انطلقت صباح الخميس، في محافظة عدن، حملة أمنية لحماية حقل «بئر ناصر» للمياه من أي اعتداءات أو بسط على الأراضي، الواقعة في حرم الحقل الذي يغذي المحافظة.</t>
  </si>
  <si>
    <t>تظاهر مئات المواطنين من أبناء عدن، مساء أمس، للاحتجاج على استمرار أزمة الوقود وارتفاع أسعارها. وتجمع المتظاهرون عند الساعة الخامسة في ميدان زكو وسط مدينة كريتر، ثم انطلقوا بمسيرة حاشدة في شوارع وأحياء المدينة التي تعد مركزا تجاريا للعاصمة عدن</t>
  </si>
  <si>
    <t>استهدف طيران التحالف  نقطة تابعة لمليشيا الحوثي بالقرب من أبراج الاتصالات بمنطقة العريف بمديرية الطفة.</t>
  </si>
  <si>
    <t xml:space="preserve"> غارة جويه استهدفت جبل الشبكة بمديرية ناطع أعقبها تحليق مكثف للطيران.</t>
  </si>
  <si>
    <t xml:space="preserve">في جبهة ناطع شرق محافظة البيضاء، شنت قوات الشرعية خلال ساعات صباح اليوم الخميس هجوما بمختلف الأسلحة على مواقع للميليشيات في عدد من المرتفعات المطلة على منطقة فضحة بمديرية الملاجم، </t>
  </si>
  <si>
    <t xml:space="preserve"> استهدفت مدفعية الجيش واللجان الشعبية اليوم تجمعات مرتزقة العدوان السعودي الأمريكي في قانيه بمحافظة البيضاء.</t>
  </si>
  <si>
    <t xml:space="preserve">أنقلب العشرات من جنود المقاومة الجنوبية في مريس على قيادتهم العسكرية يوم امس الخميس ، وذلك على خلفية قيام قادتهم بخصم رواتبهم والتصرف بها ، وأكدت مصادر محلية في منطقة الجبارة بمريس أن العشرات من الجنود قطعوا الطريق العام في مدخل الجبارة بمريس </t>
  </si>
  <si>
    <t>تمكنت غارة للتحالف على ضاحية البريهي من قتل رئيس ما يسمى المجلس السياسي التابع للحوثيين ومقتل أكثر من 20 قياديا حوثيا الى جانبه</t>
  </si>
  <si>
    <t xml:space="preserve"> طيران العدوان الغاشم استهدف بثلاث غارات إجرامية أحد الأحياء في جولة الأقرعي بمديرية الحالي، ما أدى إلى استشهاد 5 مواطنين كحصيلة أولية. وهناك مصادر اكدت ان الغارات استهدفت مصنع الحبيشي للحديد، بجوار فندق الإتحاد، القريب من جولة الأقرعي، في شارع الحلقة.ولم تتوفر أي معلومات عن حجم الأضرار الناجمة عن الغارات حتى الآن</t>
  </si>
  <si>
    <t>أوقف موظفوا وعمال مكتب الغذاء العالمي العمل اليوم الخميس في مكتب الغذاء العالمي احتجاجا على اختطاف موظف تابع لمكتب الغذاء العالمي</t>
  </si>
  <si>
    <t>إقدام ميليشيات الحوثي الانقلابية بعملية تهجير جديدة لسكان القرى المحيطة بمدينة حيس، جنوبا، وقرى الشعوب وزوبل وباب اللفج وبني العللي وبني الخضيري، شمال وغرب حيس، وتحويل قراهم إلى مواقع عسكرية، تحت تهديد السلاح</t>
  </si>
  <si>
    <t>غارتان لطيران العدوان الأمريكي السعودي على مديرية المصلوب</t>
  </si>
  <si>
    <t>قالت مصادر ميدانية إن حوالى 35 من مسلحي الميليشيا قتلوا خلال المواجهات، والتي تركزت في جبهات مديريتي المصلوب والمتون.</t>
  </si>
  <si>
    <t>قصف مدفعي يستهدف تجمعات للمنافقين في مديرية المصلوب وسيارات الاسعاف تهرع إلى المكان.</t>
  </si>
  <si>
    <t>استهداف تجمعات مرتزقة الجيش السعودي في صحراء الأجاشر بقذائف المدفعية</t>
  </si>
  <si>
    <t>قال سكان محليون، ان ضحايا مدنيين سقطوا اثر غارات جوية استهدفت محطة كهرباء في منطقة حدة بالعاصمة صنعاء .وأوضحت مصادر محلية أن الطائرات المعادية شنت غارتين على محطة الكهرباء القريبة من جولة المصباحي مما ادى الى تضرر عشرات المنازل والمستشفى اليمني الالماني.</t>
  </si>
  <si>
    <t>اشتبك مسلحين داخل مبني المحكمة الغربية بالعاصمة صنعاء.وقالت مصادر محلية ان الاشتباكات وقعت بين عائلتين على خلفية القضية المنظورة أمام رئيس المحكمة الغربية منذ نحو عامين.</t>
  </si>
  <si>
    <t>غارة لطيران العدوان على دار الرئاسة</t>
  </si>
  <si>
    <t>ظهرت صورة تناولتها وسائل التواصل الاجتماعي لمختطف في سجن سحاب محافظة عمران تظهر بشاعة التعذيب الذي تمارسه المليشيات ضد المختطفين.</t>
  </si>
  <si>
    <t>أقيمت في مدينة المكلا وقفة حتجاجية لأهالي المعتقلين والمخفين قسراً في سجون تديرها الإمارات بحضرموت.</t>
  </si>
  <si>
    <t>اصدر محافظ حضرموت قائد المنطقة العسكرية الثانية تعميماً يقضى بمنع أفراد الجيش والأمن والشرطة من الدخول الى الدوائر الحكومية لمتابعة قضاياهم الخاصة باللباس العسكري أو الأمني .</t>
  </si>
  <si>
    <t>شنت مقاتلات التحالف العربي اليوم الخميس، غارات جوية مركزة دكت بها مواقع للمليشيات الانقلابية  في منطقة ‘‘الجر‘‘ وهو أحد المعسكرات الاستراتيجية الخاضعة لسيطرة الانقلابيين.</t>
  </si>
  <si>
    <t>الطيران الحربي استهدف تعزيزات عسكرية وذخيرة للمليشيات الانقلابية، الى جانب ثلاثة أطقم محملة بالمقاتلين في منطقة كرس بمديرية حيران، مما أدى الى تدميرها بالكامل.</t>
  </si>
  <si>
    <t>شن طيران العدوان الأمريكي السعودي اليوم غارتين على مديرية كشر بمحافظة حجة.</t>
  </si>
  <si>
    <t>تمكن رجال البحث الجنائي بمحافظة إب من ضبط عصابة متخصصة بسرقةالمنازل وكذلك الكابلات الخاصة بمؤسسة الكهرباء والإتصالات</t>
  </si>
  <si>
    <t xml:space="preserve"> مشرف حوثي أطلق النار على أحد جنود الأمن المركزي بمركز مديرية مذيخرة، جنوب غرب محافظة إب وسط اليمن.لاعتراضه على جدول توزيع خدمات، كما وجه بسجن الجندي. </t>
  </si>
  <si>
    <t>قال مصدر محلي في مديرية المسيمير بمحافظة لحج ان امرأة ثلاثينية العمر في منطقة “فرعة ” اقدمت صباح اليوم على الانتحار شنقا.واشار المصدر ان : دوافع الانتحار ترجح لاسباب الضروف المعيشية الصعبة للغاية التي تعيشها اسرتها</t>
  </si>
  <si>
    <t>اكدت مصادر،إن القوات الحكومية سيطرتها على منطقة الجدر شمال مديرية القبيطة وقطعت خطوط إمداد المليشيات.</t>
  </si>
  <si>
    <t>دمر مجاهدو الجيش واللجان الشعبية، اليوم الخميس آلية لمرتزقة العدوان الأمريكي السعودي بمحافظة لحج.وأوضح مصدر عسكري أن المجاهدين الأبطال استهدفوا آلية عسكرية للمرتزقة تحمل معدل 23 في منطقة كرش، ما أدى إلى تدميرها، ومصرع عدد من المرتزقة كانوا على متنها.</t>
  </si>
  <si>
    <t>استهدف مجاهدوا الجيش واللجان الشعبية اليوم الخميس طقم يقل عدد من المنافقين بصاروخ حراري في الشريجة ومصرع واصابة من كان على متنه في لحج.</t>
  </si>
  <si>
    <t>لقى العشرات من ميليشيات الحوثى الانقلابية مصرعهم ، اليوم الخميس ،  وذلك بعد معارك عنيفة مع قوات الشرعية باسناد من قوات التحالف أسفرت عن مقتل العشرات من الميليشيات الانقلابية وتكبيدها خسائر فادحة فى الأسلحة والعتاد.</t>
  </si>
  <si>
    <t>حررت قوات الجيش الوطني ، يوم الخميس، مواقع جديدة في مديرية القبيطة بمحافظة لحج، بعد معارك ضارية خاضتها ضد ميليشيا الحوثي الانقلابية، وأكد مصدر عسكري التابع للجيش الوطني، أن القوات حررت التبة الحمراء، ومفرق عيريم، والحلاجيم، وتبة السنترال، شمال غرب مديرية القبيطة.</t>
  </si>
  <si>
    <t xml:space="preserve">استشهد قائد في المقاومة الجنوبية اليوم الخميس اثر اشتباكات مسلحة مع مجاميع من ميليشيا الحوثي بمنطقة الشريجةوأشار المصدر الى ان 2 من عناصر المقاومة جرحى في الهجوم </t>
  </si>
  <si>
    <t>ذكرت مصادر أن قوات الجيش الوطني سيطرت على جبل كربه المطل على وادي شعب شرق مديرية طور الباحة بمحافظة لحج..</t>
  </si>
  <si>
    <t>غارات التحالف تستهدف آليات الحوثي في صرواح</t>
  </si>
  <si>
    <t>غارة لطيران العدوان على قرية بني ذهل بمديرية الظاهر</t>
  </si>
  <si>
    <t>غارة لطيران العدوان الأمريكي السعودي على وادي لية بمديرية الظاهر</t>
  </si>
  <si>
    <t>استمرت الاشتباكات اليوم الخميس، بين القوات اليمنية والحوثيين، على جبهات صعدة الحدودية، وهو ما أسفر عن مقتل العديد من العناصر الحوثية من بينهم مسئولً ما يسمى "كتائب التدخل السريع ومجلس التلاحم الوطني"</t>
  </si>
  <si>
    <t>العدوان يعاود استهدافه الصاروخي والمدفعي على منطقة الغور بمديرية غمر الحدودية</t>
  </si>
  <si>
    <t>أنباء عن ضحايا إثر غارة لطيران العدوان  الأمريكي السعودي على منطقة مران والطيران الأمريكي السعودي يحول دون وصول المسعفين</t>
  </si>
  <si>
    <t>غارة لطيران العدوان الأمريكي السعودي على منطقة قحزة شمال المدينة</t>
  </si>
  <si>
    <t>أفادت مصادر عسكرية إن قوات الجيش الوطني طهرت موقعا في مديرية نهم شرقي العاصمة اليمنية بعد معارك خاضتها ضد مليشيا الحوثي.وسقط قتلى وجرحى في صفوف الحوثيين خلال الهجوم.</t>
  </si>
  <si>
    <t>أشارت المصادر أن معارك عنيفة تخللها تبادل للقصف المدفعي دارت رحاها فى مناطق المدفون وبران والقتب والمناره وعيده بمديرية نهم.</t>
  </si>
  <si>
    <t>تصدى الجيش واللجان اليوم الخميس لهجوم المرتزقة بقيادة طارق صالح باتجاه مفرق المخا الواقع في مديرية المخا وتمكنت من تدمير أربع آليات عسكرية مدرعة وطقم عسكري.</t>
  </si>
  <si>
    <t>قوات الشرعية نفذت هجوما محكما على مواقع المليشيا في جبهة المخا، ووصلت إلى سوق البصل في مفرق المخا، أسفر عن قتل وجرح عدداً من عناصر المليشيا.</t>
  </si>
  <si>
    <t>قوات الشرعية تمكنت من أسر ثلاثة عناصر من المليشيا، فيما استسلم أربعة قناصين حوثيين لقوات الشرعية.</t>
  </si>
  <si>
    <t>وصول دفعة جديدة من قوات "حرس الجمهورية" المكونة من مدرعات عسكرية نوعية وأطقم مسلحة ومدافع وذخائر وأسلحة أخرى إلى مدينة المخا في تعز، استعدادا للمشاركة في عملية عسكرية ضد الحوثيين في الساحل الغربي.</t>
  </si>
  <si>
    <t>استعاد الجيش مناطق هوب الراعى وتلال درخاف ومنبه والشيكى ومثلث سوق الكدحة فى مديرية المعافر غرب تعز، بعد معارك أسفرت خلالها عن سقوط 7 قتلى و11 جريحًا من الجانبين"</t>
  </si>
  <si>
    <t>قتل جندي بعد اصابته بعيارات نارية في رأسه أطلقها مسلح يستقل دراجة نارية، أثناء مرور طقم تابع للحملة قرب مكتب التربية و التعليم بشارع جمال.</t>
  </si>
  <si>
    <t> ابناء تعز يحتجون على استباحة ممتلكات نادي الصقرويطالبون السلطه بموقف رادع للحفاظ عليها.</t>
  </si>
  <si>
    <t>مليشيات ‎الحوثي قامت بتفجر منازل مواطنين في قرية المنزل منطقة الحيمة شمال شرق المدينة.</t>
  </si>
  <si>
    <t>مقاتلات التحالف استهدفت بثلاث غارات جوية  مواقع المليشيا في النجدين بمديرية حيفان، أسفرت عن تكبيد المليشيا  خسائر في الأرواح والعتاد</t>
  </si>
  <si>
    <t>قوات هادي القادمة من لحج سيطرت على منطقة الرزمة وقرن الكهرباء التابعة لمديرية خدير شرقي محافظة تعز</t>
  </si>
  <si>
    <t>غارات استهدفت مواقع الميليشيا بالقرب من البرح التابعة لمديرية مقبنة وكذا تحركات الميليشيات في المنطقة .. مشيراً إلى أن أحدى غارات التحالف أسفرت عن مصرع ا قائد الميليشيا التابعة للواء 33 مدرع والمتمركز في الكدحة، وعدد من مرافقيه.</t>
  </si>
  <si>
    <t>قوات الجيش شنت فجر اليوم هجوما عنيفا على مواقع الميليشيا في منطقة الرحبة التابعة لمنطقة لكدحة واستطاعت التقدم الى مواقع هامة وحررت تباب الشيكي وزرخام وتبة هوب الراعي ومدرسة خالد بن الوليد والعديد من التلال والمناطق المجاورة من المزارع والتباب والطرقات المجاورة .</t>
  </si>
  <si>
    <t>شن الطيران الحربي للعدوان 17 غارة  في موزع.</t>
  </si>
  <si>
    <t>تمكن الجيش واللجان الشعبية  من كسر زحف مكثف للمنافقين جنوب شرق وشرق وشمال معسكر خالد وجنوب جسر الهاملي بمديرية موزع.</t>
  </si>
  <si>
    <t>إفشال محاولة تسلل لمنافقي العدوان في منطقة أبعر وقتلى في صفوفهم</t>
  </si>
  <si>
    <t>قوات هادي أحرزت تقدما جديدا في معاركها ضد ميليشيات الحوثي وسيطرت على بعض المناطق شرقي تعز</t>
  </si>
  <si>
    <t xml:space="preserve">مسلحين اثنين يستقلان دراجة نارية، أطلقا النار على مواطن ذكرت مصادر ان المقتول صحفي ومؤرخ، وأصابوا آخر بالقرب من قرية آل عشال شرق مدينة مودية ولم تعرف هوية المسلحين الذين اطلقوا النار </t>
  </si>
  <si>
    <t>قالت مصادر أمنية  في العاصمة المؤقتة  عدن، اليوم الجمعة،   أن قوات الأمن القت القبض على  أحد منفذي عمليات الاغتيال في العاصمة المؤقتة  عدن.</t>
  </si>
  <si>
    <t xml:space="preserve">خرج العشرات في مدينة عدن ضمن مسيرة عفوية عقب صلاة الجمعة، مطالبين برحيل الحكومة اليمنية والتحالف العربي لدعم الشرعية الذي تقوده السعودية.ورفع المتظاهرون شعارات تطالب بإطلاق سراح المعتقلين في السجون التي تشرف عليها دولة الإمارات في عدن، </t>
  </si>
  <si>
    <t>نفذ رواد مسجد الذهيبي في مدينة كريتر وجمع من المواطنين بالعاصمة عدن وللجمعة الرابعة على التوالي وقفة احتجاجية للمطالبة بالإفراج عن إمام وخطيب مسجدهم المُختطف منذ ما يقارب الشهر من قبل مسلحين يتبعون أمن عدن.</t>
  </si>
  <si>
    <t>سقط قتلى و جرحى من الحوثيين في قصف مدفعي للقوات الشرعية على مواقع وتجمعات لميليشيا الانقلابية، في مديرية الملاجم</t>
  </si>
  <si>
    <t xml:space="preserve"> غارتان لطيران العدوان الأمريكي السعودي على مديرية السوادية</t>
  </si>
  <si>
    <t>لقي قيادياً حوثياً  مصرعه في غارة جوية شنتها مقاتلات التحالف العربي، في مديرية الطفة</t>
  </si>
  <si>
    <t>تطور الخلافات بين جنود المقاومة الجنوبية في مريس وقيادتهم العسكرية إلى إشتباكات مسلحة بين الجنود الغاصبين وببين قائدهم ادت الى إطلاق النار على قائدهم</t>
  </si>
  <si>
    <t xml:space="preserve">وساطة لإقناع الجنود بالعودة إلى منازلهم مقابل صرف مرتباتهم دون أي خصومات مالية </t>
  </si>
  <si>
    <t>ثلاثة مدنيين قتلوا بغارة شنها التحالف العربي على منزل في مديرية الحالي وسط المدينة.</t>
  </si>
  <si>
    <t>مواجهات بين قوات الجيش الوطني وميليشيا الحوثي في جبهه الساحل الغربي وتركزت المواجهات في القطابا شمال الخوخة</t>
  </si>
  <si>
    <t>«التحالف» يمنع شحنة غاز مستورد من دخول الميناء</t>
  </si>
  <si>
    <t>قصفت مقاتلات التحالف العربي مواقع الحوثيين في التحيتا بالإضافة إلى ورشات صيانة في شارع الخمسين</t>
  </si>
  <si>
    <t>مليشيات الحوثي شنت  قصفا مدفعيا وصاروخيا استهدف حي سكني في مدينة حيس. كما سقطت قذيفة هاون اطلقتها مليشيا الحوثي على أحد المنازل بحي الكمب في مدينة حيس راح ضحيتها إمرأة.</t>
  </si>
  <si>
    <t xml:space="preserve"> قام رجال الجيش واللجان الشعبية بعملية هجومية على مواقع المنافقين في صفر الحنايا بمنطقة حام مما أدى الى سقوط عدد كبير من القتلى والجرحى من المرتزقة.</t>
  </si>
  <si>
    <t>طرد مصلون في جامع "هائل سعيد" بالعاصمة اليمنية صنعاء، ظهر اليوم الجمعة، خطيبًا حوثيًّا طلب منهم تأدية ما تسمى "الصرخة" التابعة لمليشيا الحوثي.وهتف المصلون، مطالبين بخروج خطيب الجامع التابع لمليشيا الحوثي أثناء خطبتي صلاة الجمعة، قائلين: "اخرج من الجامع"،</t>
  </si>
  <si>
    <t xml:space="preserve">قال سكان محليون إن أجواء صنعاء وضواحيها شهدت تحلقا مكثفا للمقاتلات الحربية.: </t>
  </si>
  <si>
    <t>شبّ حريق هائل، اليوم الجمعة، في مخازن محلات بيع الأسلحة، في حي شميلة، جنوب العاصمة صنعاء عقبته أنفجارات كبيرة، للأسلحة التي كانت متواجدة في المحلات المخصصة لبيعها دون قوع أي خسائر بشرية.</t>
  </si>
  <si>
    <t>خرج أبناء عزلة عيال حاتم بمديرية الجبل في محافظة عمران في وقفة قبلية حاشدة، أعلنوا خلالها النفير العام ورفد للجبهات.</t>
  </si>
  <si>
    <t>انسحاب 450  من معسكر طارق صالح ورفضوا مواصلة القتال معه وعودتهم إلى ذمار.</t>
  </si>
  <si>
    <t>نظم أبناء وعقال وأعيان عزلة الجرشىة السفلى بقرية ذي منكر بمديرية ميفعة عنس محافظة ذمار اليوم اجتماعا موسعا أعلنوا خلاله النفير العام ورفد للجبهات.</t>
  </si>
  <si>
    <t xml:space="preserve">مسلحون مجهولون يطلقون وابل من الرصاص فجر اليوم الجمعة على منزل مواطن في منطقة حوطة احمد بن زين مديرية شبام ياتي ذلك في ظل الانفلات الامني بوادي وصحراء حضرموت التي تطال مدنيين وعسكريين وشيوخ علم وقبائل والتي جميعها تسجل ضد مجهول </t>
  </si>
  <si>
    <t>قامت ميليشيا الحوثي بسحب ميليشياته من حرض والمحابشة بمحافظة حجة والان تتحرك بإتجاه محافظة الحديدة بعد إقتراب قوات الحرس الجمهوري بقيادة العميد طارق محمد عبدالله صالح.</t>
  </si>
  <si>
    <t>دمار جرافة ومزرعة لاحد المواطنين اثر غارة لطيران العدوان على منطقة فاس بمديرية بكيل المير</t>
  </si>
  <si>
    <t>امرأة عشرينية قتلت بسلاح شقيق زوجها بالخظأ بمنطقة بحي شارع بغداد بمدينة إب.أضافت المصادر بأن شقيق زوجها كان يقوم بتنظيف سلاحه لتخرج رصاصة منه وتستقر في رأس المرأة التي هي أيضا حامل في الشهر السابع</t>
  </si>
  <si>
    <t>المليشيا تفرض خطيباً للجامع الكبير في مدينة إب ورواده يعزفون عن الصلاة فيه.</t>
  </si>
  <si>
    <t>في الصبيحة بقرة تتسبب في نزوح جماعي للمواطنين حيث ان البقرة أصيبت بمرض غريب يرجج انه جنون البقر و قد تسببت في نزوح لمواطنين من القرية إلى قرى أخرى حيث تصدر أصوات غريبة جدا لاسيما إثناء الليل.</t>
  </si>
  <si>
    <t xml:space="preserve"> أسفرت المعارك بين الجيش الوطني والحوثين الى  مصرع ‏خمسة من عناصر الميليشيا وإصابة آخرين.</t>
  </si>
  <si>
    <t>مصرع وجرح عدد من المرتزقة خلال تطهير موقع الشبكة والمواقع المجاورة له في القبيطة</t>
  </si>
  <si>
    <t>أحرز الجيش اليمني، تقدماً ميدانياً جديداً في ‏شمال مديرية القبيطة، شمالي محافظة ‏لحج جنوب اليمن، حيث يخوض معارك ضارية ضد ‏ميليشيا الحوثي المدعومة من إيران.‏وقال مصدر عسكري يمني في تصريح إعلامي للجيش اليمني ، إن قوات الجيش حررت ‏موقع السنترال ومدرسة الفلاح ومنطقة الحلاجيم في ‏شمالي المديرية.‏</t>
  </si>
  <si>
    <t>مسلحين تابعين لتحالف الحرب على اليمن قاموا بتفكيك عدد من ابراج الكهرباء الخاصة بمحطة كهرباء صافر بالقرب معسكر تداوين المتاخم لخط مارب</t>
  </si>
  <si>
    <t>طيران التحالف العربي نفَّذ غارة استهدفت مواقع الحوثيين بمديرية صرواح، في مأرب، ما أسفر عن مقتل 8 من عناصر ميليشيات الحوثيين، وجرح آخرين لم يحدد عددهم”.</t>
  </si>
  <si>
    <t>تدمير 3 منازل جراء 3 غارات على وادي لية بمديرية الظاهر دون وقوع إصابات</t>
  </si>
  <si>
    <t xml:space="preserve"> قصف صاروخي سعودي يستهدف مناطق متفرقة بمديرية الظاهر</t>
  </si>
  <si>
    <t xml:space="preserve">أكدت مصادر عسكرية تحرك قوة بشرية وأليات عسكرية ضاربة، بإتجاه مديرية الظاهر، امس، لحسم المعركة في صعده </t>
  </si>
  <si>
    <t>غارتان لطيران العدوان على منطقة آل عمار بمديرية الصفراء</t>
  </si>
  <si>
    <t xml:space="preserve">   4غارات لطيران العدوان الأمريكي السعودي على مديرية باقم</t>
  </si>
  <si>
    <t>قتل خمسة وأصيب آخرون اليوم اثر غارات شنها طيران العدوان السعودي على مديرية حيدان بمحافظة صعدة.</t>
  </si>
  <si>
    <t>تدمير منزل واضرار كبيرة في ممتلكات المواطنين بقصف صاروخي ومدفعي سعودي على مناطق متفرقة من مديرية منبه الحدودية</t>
  </si>
  <si>
    <t xml:space="preserve">قصف صاروخي ومدفعي سعودي يستهدف مناطق متفرقة من مديرية رازح </t>
  </si>
  <si>
    <t xml:space="preserve">أكدت مصادر عسكرية تحرك قوة بشرية وأليات عسكرية ضاربة، بإتجاه مديرية رازح، امس، لحسم المعركة في صعده </t>
  </si>
  <si>
    <t>قتل قيادي بارز في ميليشيا الحوثي امس (الجمعة)، في غارة للتحالف استهدفت رتلاً عسكرياً كان يستقله في مديرية نهم. وأشارت المصادر إلى مقتل عدد من عناصر ميليشيا الحوثي كانوا برفقته.</t>
  </si>
  <si>
    <t>قتلى وجرحى في صفوف المرتزقة في عملية نوعية على مواقعهم في الدفاع الجوي</t>
  </si>
  <si>
    <t>جدد العشرات من المتظاهرين في مدينة تعز رفض محاولة إعادة المتورطين في الانتهاكات ومن وصفوهم بالقتلة تحت أي مسمى، في إشارة إلى طارق محمد عبد الله صالح نجل شقيق الرئيس السابق الذي تدعمه الإمارات.</t>
  </si>
  <si>
    <t> ميلشيات الحوثي فجرت منزل مواطن  بعبوات الديناميت في قرية الأكمه بمنطقة الحيمة</t>
  </si>
  <si>
    <t>طيران العدوان السعودي استهدف بعدة غارات سيارة كانت تقل مواطنين في منطقة العريش بمديرية موزع، ما أدى إلى استشهاد 20 مواطنا كانوا على متن السيارة المستهدفة أثناء عودتهم من سوق البرح بعد شراء حوائجهم ظهر اليوم الجمعة.</t>
  </si>
  <si>
    <t>تشهد الجبهة الغربية لمحافظة تعز مواجهات عنيفة بين قوات المقاومة الوطنية ومليشيا الحوثي، على تخوم معسكر خالد ابن الوليد في مديرية موزع. وقالت مصادر ميدانية أن المواجهات على اشدها وما تزال مستمرة وأن مليشيا الحوثي تكبدت خلالها خسائر كبيرة. </t>
  </si>
  <si>
    <t>أمرت وزارة الداخلية في الحكومة اليمنية المعترف بها دوليا الجهات المختصة بإلقاء القبض على ضابط رفيع مقرب من دولة الإمارات، على خلفية تورطه بارتكاب جرائم جنسية بحق لاجئين أفارقة.</t>
  </si>
  <si>
    <t>فجرت المليشيا الانقلابية الجسر الرابط بين محافظتي مأرب والبيضاء بعد منطقة الوهبية, إثر تقدم الجيش الوطني باتجاه محافظة البيضاء.</t>
  </si>
  <si>
    <t xml:space="preserve">تمكن الجيش الوطني والمقاومة الشعبية، يوم السبت, من صد هجوم للمليشيا الانقلابية على مواقع الجيش والمقاومة في مديرية الزاهر </t>
  </si>
  <si>
    <t>طيران العدوان يلقي 3 قنابل ضوئية على منطقة الحازمية و جبال الصفراء في مكيراس</t>
  </si>
  <si>
    <t xml:space="preserve"> قوات الجيش الوطني أسرت عدداً من عناصر ميليشيات الحوثي، بينهم قيادات ميدانية، أثناء المعارك التي دارت في قانية </t>
  </si>
  <si>
    <t>استشهد قيادي ميداني بارز تابع للقوات الحكومية، السبت  خلال المعارك الدائرة بمحافظة البيضاء</t>
  </si>
  <si>
    <t>توفي طفل في العاشرة من عمره على إثر تعرضه لتعذيب وحشي من قبل والده في مديرية الحشا بمحافظة الضالع، جنوب اليمن.</t>
  </si>
  <si>
    <t>قتل قيادي جنوبي كبير من ابناء منطقة الرونة مديرية الازارق اثر قذيفة هاون اطلقتها مليشيات الحوثي.</t>
  </si>
  <si>
    <t xml:space="preserve">ضبطت قوات الحزام الامني سيارة على متنها اسلحة متنوعة قادمة من محافظة إب باتجاه الضالع </t>
  </si>
  <si>
    <t xml:space="preserve"> أسقطت مقاتلات التحالف العربي، اليوم السبت، منشورات جديدة على محافظة الحديدة الساحلية، تدعو السكان إلى رفض القتال إلى جانب الحوثيين</t>
  </si>
  <si>
    <t>جددت مليشيا الحوثي الانقلابية قصفها المدفعي والصاروخي اليوم السبت مستهدفة منازل السكان في مديرية الخوخة أسفر عن استشهاد طفل وإصابة آخرين</t>
  </si>
  <si>
    <t>مليشيات الحوثي تحتجز أكثر من 19 سفينة نفط في ميناء الحديده</t>
  </si>
  <si>
    <t>اعترضت بارجة عسكرية تابعة لـتحالف العدوان السعودي الذي تقوده السعودية، قارب صيد تابع لصيادين من أبناء المحافظة حيث نزل خمسة جنود سعوديين من البارجة التي كانت تحمل على متنها طائرة أباتشي وقارباً مطاطياً كبيراً، وباشروا بضرب الصيادين بخبطات حديدية بعنف، مصوبين أسلحتهم تجاههم» قرب شواطئ مدينه الحديده</t>
  </si>
  <si>
    <t>مقاتلات التحالف تقصف مديرية حيس بغارتين</t>
  </si>
  <si>
    <t>تحليق مستمر للطيران التحالف في سماء مديريه حيس</t>
  </si>
  <si>
    <t>أقدمت مجاميع من مرتزقة العدوان السعودي الأمريكي، مساء اليوم السبت، على مداهمة منزل أحد المواطنين وقتله والاعتداء على افراد اسرته في محافظة الجوف.</t>
  </si>
  <si>
    <t>لقي قيادي في ميليشيا الحوثي الانقلابية مصرعه اليوم السبت بنيران قوات الجيش الوطني في جبهة المصلوب غرب محافظة الجوف. </t>
  </si>
  <si>
    <t>معارك ضارية في محافظة الجوف أسفرت عن مقتل قيادي بارز في صفوف المليشيات الانقلابية.</t>
  </si>
  <si>
    <t>طيران العدوان يلقي قنبلة عنقودية على مديرية المتون</t>
  </si>
  <si>
    <t>مواجهات عنيفة بين الشرعية والمليشيا اندلعت إثر محاولة الأخيرة التسلل إلى مواقع في ميمنة جبهة حام.</t>
  </si>
  <si>
    <t xml:space="preserve">قالت مصادر محلية في صنعاء، إن مليشيا الحوثي فرضت على تجار أمانة العاصمة التكفل بعلاج جرحاها الذين أصيبوا في جبهات القتال مع القوات الحكومية. </t>
  </si>
  <si>
    <t xml:space="preserve"> فكت قبائل بني صريم في منطقة خمر بمحافظة عمران،إتفاقها مع ميليشيا الحوثي الذي ينص على بقاء القبيلة على الحياد، في حين ذكرت الصحيفة أن عددا انضموا إلى جبهات القتال ضد ميليشيات الحوثي </t>
  </si>
  <si>
    <t>أنهى صلح قبلي قضية قتل بين أسرتين بمنطقة بيت الحمودي مديرية ريدة بمحافظة عمران دامت أكثر من سبع سنوات .</t>
  </si>
  <si>
    <t>عشرات من قيادات جماعة الحوثي في البيضاء نقلوا أسرهم إلى محافظة ذمار، بعد سيطرة قوات الشرعية على معظم مناطق محافظة  البيضاء.</t>
  </si>
  <si>
    <t>6غارات لطيران العدوان على مزارع المواطنين في منطقة الجر بمديرية عبس خلال الساعات الماضية</t>
  </si>
  <si>
    <t>طيران العدوان الأمريكي السعودي يشن 15 غارة على مناطق متفرقة بمديريتي حرض وميدي خلال الساعات الماضية</t>
  </si>
  <si>
    <t>قام مجموعة من مواطني محافظة إب  بطمس ملصقات وشعار “الصرخة” التابعة للمليشيا</t>
  </si>
  <si>
    <t xml:space="preserve">قتل قائد عسكري بقوات الشرعية، اليوم السبت، جراء استهدفه بعبوة ناسفة بمنطقة كهبوب بمديرية المضاربة والعارة التابعة لمحافظة لحج وأكدت المصادر ان مجهولين فجروا عبوة ناسفة اثر مرور الطقم </t>
  </si>
  <si>
    <t xml:space="preserve"> غارة لطيران العدوان الأمريكي السعودي علي منطقة المقصوب بمديرية القبيطة</t>
  </si>
  <si>
    <t>قُتل وأصيب عدد من مرتزقة العدوان السعودي الأمريكي اليوم السبت إثر عمليةً هجومية على مواقعهم في لحج جنوبي البلاد.وأكد مصدر عسكري أن مجاهدي الجيش واللجان الشعبية نفذوا عمليةً هجومية على مواقع منافقي ومرتزقة العدوان في منطقة كرش ما أدى إلى مصرع وجرح عدد منهم.</t>
  </si>
  <si>
    <t>تمكن رجال الجيش والمقاومة من أسر قيادي حوثي ومرافقيه في جبهة حمالة بمديرية كرش بمحافظة لحج جنوب البلاد .</t>
  </si>
  <si>
    <t>قتل مسؤول عن زراعة الألغام والعبوات الناسفة في جماعة "أنصار الله".حسب مصادر في المركز الإعلامي للجيش اليمني،</t>
  </si>
  <si>
    <t>قتل 9 مِن عناصر الميليشيات الحوثية السبت، جرّاء استهدافهم بغارة جوية لمقاتلات التحالف العربي في جبهة صرواح</t>
  </si>
  <si>
    <t>إصابة مواطن بمنزله إثر قصف مدفعي للعدوان السعودي على منطقة غافرة التابعة لمديرية الظاهر</t>
  </si>
  <si>
    <t>قائد الميليشيات في محور علب ويحمل رتبة عقيد، لقي مصرعه مع عشرات القتلى والجرحى، وأسر أحد عناصرهم، في عملية مباغتة نفذتها سرايا قتالية مشكلة من اللواء الخامس حرس حدود واللواء 63 ولواء الحزم التابعة للقوات الحكومية</t>
  </si>
  <si>
    <t xml:space="preserve">قال مصدر ميداني إن قوات الجيش شنت هجوماً على مواقع المليشيات الانقلابية وأوكارها في مديرية باقم، وتمكنت من السيطرة على عدة مواقع جبلية </t>
  </si>
  <si>
    <t>أحرزت قوات الجيش الوطني تقدماً جديد في محور علب شمال محافظة صعدة</t>
  </si>
  <si>
    <t>قصف صاروخي للعدوان السعودي يستهدف منطقة طلان التابعة لمديرية حيدان</t>
  </si>
  <si>
    <t>الجيش السعودي يستهدف بقذائف دخانية منطقة طلان في مديرية حيدان</t>
  </si>
  <si>
    <t xml:space="preserve">قصفت مدفعية الجيش الوطني  وبشكل عنيف مواقع وانفاق المليشيات غرب البقع، واستهدفت آليات للمسلحين على طريق كتاف البقع. </t>
  </si>
  <si>
    <t xml:space="preserve"> تضرر ممتلكات المواطنين بقصف صاروخي ومدفعي سعودي على مناطق متفرقة من مديرية منبه الحدودية</t>
  </si>
  <si>
    <t>إصابة مواطنين اثنين بقصف صاروخي سعودي على مديرية رازح الحدودية</t>
  </si>
  <si>
    <t>نظمت عدد من مدارس مديرية الحصن بمحافظة صنعاء اليوم وقفات احتجاجية للتنديد بجرائم العدوان السعودي الأمريكي.</t>
  </si>
  <si>
    <t>امرأة في العشرينيات من عمرها متزوجة ولديها أطفال تعرضت عصر اليوم للاختطاف في حارة السلام بمنطقة شملان شمال العاصمة صنعاء".</t>
  </si>
  <si>
    <t>استطاعت قوات الجيش اليمني المرابطة في جبهة نهم إفشال زحف مكثف في منطقة بران بجبهة نهم.وأكدت المصادرأن الجيش اليمني تبادل مع مسلحي التحالف القصف المدفعي وقذائف الهاون خاصة أثناء الليل وبإتجاه “بران والتباب السود والقتب والمدفون” في مديرية نهم، وكذلك باتجاه مناطق عيدة.</t>
  </si>
  <si>
    <t>أشارت المصادر إلى اشتباكات متبادلة ومتقطعة تحدث بين الحين والأخر في اتجاه منطقة يام والمنارة واسفل الفرضة في مديرية نهموجبل فاطم ووادي نملة أسفل فرضة نهم.</t>
  </si>
  <si>
    <t>تعرض ظهر اليوم طقم يتبع النخبة الشبوانية بمنطقة المصينعة محور الصعيد  شبوة لإنفجار ناتج عن عبوة ناسفة وضعت على خط المصينعة ولم يخلف اصابات في الجنود ولطقم العسكري</t>
  </si>
  <si>
    <t>تمكنت  قوات النخبة الشبوانية المتواجدة  في منطقة المصينعة بتفكيك عبوات ناسفة زرعت بجانب الطريق بوادي سرع بمديرية الصعيد</t>
  </si>
  <si>
    <t>غارة بطائرة بدون طيار تابعة للعدوان على سوق البرح بمديرية مقبنة</t>
  </si>
  <si>
    <t>12 غارة لطيران العدوان على محيط معسكر خالد بمديرية موزع منها 7 بطائرة من دون طيار</t>
  </si>
  <si>
    <t>الجيش واللجان الشعبية تمكنوا من كسر زحف لمرتزقة العدوان في الساحل الغربي وتدمير تسع آليات عسكرية متنوعة بين آليات وعربات.</t>
  </si>
  <si>
    <t> قوات الشرعية نجحت في السيطرة على مواقع جديدة شرق معسكر خالد بن الوليد، وحققت تقدما كبيرا</t>
  </si>
  <si>
    <t>مصرع سبعة من مرتزقة العدوان بنيران الجيش واللجان الشعبية في جبهة الساحل الغربي.</t>
  </si>
  <si>
    <t xml:space="preserve"> أطلق مسلح النار، اليوم السبت، على سيارة فريق اللجنة الدولية للصليب الأحمر أثناء توقفها في منطقة الضباب غرب مدينة تعز" وأسفر الهجوم أسفر عن مقتل أحد أعضاء البعثة، لبناني الجنسية</t>
  </si>
  <si>
    <t>نفذ صباح اليوم العشرات من عمال وعاملات صندوق النظافة في محافظة أبين وقفة إحتجاجية. وطالبوا في الوقفة الاحتجاجية برواتبهم المتأخرة وكذلك حوافزهم ومستحقاتهم.</t>
  </si>
  <si>
    <t>شهدت يوم امس الاحد مديرية احور بأبين مسيرة جماهيرية غاضبة تطالب بتوفير مولدات كهرباء</t>
  </si>
  <si>
    <t>استهدفت طائرة بدون طيار فجر اليوم مقرا يعتقد انتمائهم لتنظيم القاعدة في مديرية المحفد محافظة أبين.</t>
  </si>
  <si>
    <t xml:space="preserve">القت قوات التدخل السريع اليوم القبض على شخص مفترض من القاعدة وبحوزته كمية من المتفجرات في بلدة المحفد </t>
  </si>
  <si>
    <t xml:space="preserve"> قام متنفذين بالبسط والبناء في حرم مسجد زايد الواقع في حي عبد العزيز في المنصوره في ضل انتشار اعمال البسط التي طالت كل متنفس ومساحة والبناء عليها . حيث بدء التشريع بالبناء تحت ذريعة بناء منزلا لإمام المسجد، ليكون سكنا له</t>
  </si>
  <si>
    <t>قال سكان محليون ان اطلاقا للنار كثيف سمع قبل قليل بحي المنصورة بعدن.وسمع دوي اطلاق النار وسط المدينة دون ان تتوفرمعلومات وافية عن اسباب اطلاق النار .</t>
  </si>
  <si>
    <t>طيران العدوان شن فجر اليوم غارتين على منطقة فضحة بمديرية الملاجم.</t>
  </si>
  <si>
    <t>شنت مليشيا الحوثي الانقلابية ,اليوم الأحد, قصفا عنيفا بصواريخ الكاتيوشا على قرى ومناطق سكنية, في مديرية الزاهر</t>
  </si>
  <si>
    <t xml:space="preserve"> قتلى وجرحى في صفوف المنافقين في عملية هجومية لمجاهدي الجيش واللجان الشعبية على مواقعهم في الأجردي</t>
  </si>
  <si>
    <t xml:space="preserve"> مصرع عدد من منافقي العدوان وجرح آخرين في عملية هجومية لمجاهدي الجيش واللجان الشعبية على مواقعهم في ناطع</t>
  </si>
  <si>
    <t>طيران العدوان استهدف بثلاث غارات منطقة يسبل.</t>
  </si>
  <si>
    <t>لقي عدد من مسلحي مليشيا الحوثي مصرعهم وجرح آخرون مساء اليوم الأحد، في صد قوات الجيش الوطني لمحاولة تسلل لمسلحي الحوثي في الجبهة الغربية لمريس شمال الضالع.</t>
  </si>
  <si>
    <t xml:space="preserve"> مسلحون يعتدون على مركز صحي في مريس </t>
  </si>
  <si>
    <t>مصادر محلية في محافظة الضالع، إن 4 من عناصر مليشيا الحوثي الانقلابية لقوا مصرعهم أثناء محاولتهم زرع عبوة ناسفة، أمس الأحد.</t>
  </si>
  <si>
    <t>ألقت الاجهزة الامنية في محافظة الحديدة ، اليوم ، على عصابة سرقة المحلات التجارية بالمدينة ، مكونة من ثلاثة اشخاص</t>
  </si>
  <si>
    <t xml:space="preserve">قالت مصادر محلية بمديرية الزهرة بأن مليشيات الحوثي اقدمت على تجريف بسطات واماكن بيع المواطنين ومحلاتهم ودكاكينهم وارزاقهم التي تضررت بفعل عمليات التجريف العشوائية ، حيث تقدر خسائر المواطنين بعشرات الملايين </t>
  </si>
  <si>
    <t>غارة لطيران العدوان السعودي على منطقة المرير بمديرية جبل رأس</t>
  </si>
  <si>
    <t>تمكن الجيش واللجان اليوم من إحراق مخزن أسلحة في أحد مواقع منافقي العدوان في حزم الجوف إثر استهدافه بقصف صاروخي.</t>
  </si>
  <si>
    <t>تمكن الجيش واللجان من تدمير آلية تحمل معدل بعبوة ناسفة في جبهة الخليفين بمديرية خب والشعف.</t>
  </si>
  <si>
    <t>نظم أبناء مديرية شبام كوكبان وقفة احتجاجية لتأكيد الثبات والصمود في مواجهة العدوان ورفد الجبهات.</t>
  </si>
  <si>
    <t>أنهى صلح بمحافظة عمران، اليوم الأحد، قضية قتل بين أسرتي من ابناء مديرية عمران و  من أهالي مديرية عنس بمحافظة ذمار.</t>
  </si>
  <si>
    <t>تسبب مشرف حوثي بإسالة دماء مواطن في ذمار وطفلته، الأحد ،بعد أن اعترض سيارته وقام بتهديده بالقتل.</t>
  </si>
  <si>
    <t>قال مصدر محلي، بمدينة المكلا عاصمة محافظة حضرموت، "إن السلطات أفرجت عن الناشط سياسي الذي تم اعتقلته سابقا بقوة عسكرية.ولم يعرف بعد دواعي عملية الاعتقال</t>
  </si>
  <si>
    <t>شهداء وجرحى في غارتين للعدوان استهدفت حفل زفاف بمنطقة الراقة في #بني_قيس</t>
  </si>
  <si>
    <t>استشهدت أسرة بأكملها في غارة شنها طيران العدوان الأمريكي السعودي اليوم على منطقة الجر بمديرية عبس محافظة حجة .</t>
  </si>
  <si>
    <t>غارتان لطيران العدوان الأمريكي السعودي على منطقة المزرق</t>
  </si>
  <si>
    <t xml:space="preserve">21غارة استهدفت مواقع للحوثيين في مديريتي ميدي وحرض </t>
  </si>
  <si>
    <t>استشهاد رجل وزوجته وأطفاله الثلاثة في غارتين لطيران العدوان على منطقة الطينة بميدي</t>
  </si>
  <si>
    <t>مقاتلات التحالف شنت خمس غارات جوية عنيفة على معسكر الحمزة التابع للواء ” 30 ” قوات احتياطية  في منطقة قاع الجامع بمديرية السبرة شرق المدينة</t>
  </si>
  <si>
    <t>تمكنت الأجهزة الأمنية في لحج من ضبط شحنة تهريب جديدة في منطقة الوهط غرب مدينة الحوطة. واستطاعت قوات الأمن في المحافظة من ضبط شاحنة نوع ( شاص) تحمل على متنها كميات كبيره من السجائر المهربة والحشيش قادمة من منطقة الوهط مديرية تبن لحج</t>
  </si>
  <si>
    <t xml:space="preserve">مقاتلات التحالف تستهدف تعزيزات للمليشيا في صرواح </t>
  </si>
  <si>
    <t xml:space="preserve">نظمت بمديرية باقم بمحافظة صعدة وقفة احتجاجية للتنديد بالجرائم المروعة التي يرتكبها طيران العدوان الأمريكي السعودي بحق الشعب اليمني. </t>
  </si>
  <si>
    <t>شن العدو السعودي قصفاً صاروخياً ومدفعياً على مناطق متفرقة في مديرية غمر الحدودية في صعدة، ما تسبب في تدمير وتضرر عدد من منازل ومزارع المواطنين.</t>
  </si>
  <si>
    <t>شن العدو السعودي قصفاً صاروخياً ومدفعياً على مناطق متفرقة في مديرية منبه الحدودية في صعدة، ما تسبب في تدمير وتضرر عدد من منازل ومزارع المواطنين.</t>
  </si>
  <si>
    <t>شن العدو السعودي قصفاً صاروخياً ومدفعياً على مناطق متفرقة في مديرية رازح الحدودية في صعدة، ما تسبب في تدمير وتضرر عدد من منازل ومزارع المواطنين.</t>
  </si>
  <si>
    <t>قال مصدر امني أن طائرات العدوان شنت ثلاث غارات على منطقة قحزة شمال مدينة صعدة</t>
  </si>
  <si>
    <t>غارتان لطيران التحالف على منطقة ولد مسعود في مديرية سحار</t>
  </si>
  <si>
    <t>استهداف طقم تابع لقوات النخبة بعبوة ناسفة في منطقة المصينعة بمديرية الصعيد.</t>
  </si>
  <si>
    <t>تمكنت قوات امنية في محافظة شبوة اليوم الأحد، من تفكيك عبوتين ناسفتين زرعتهما المليشيات الانقلابية في طريقة ترابية، بقرية رضا بمديريه الصعيد</t>
  </si>
  <si>
    <t>قُتل شخصان يشتبه بانتمائهما لتنظيم القاعدة في جزيرة العرب، مساء اليوم الأحد، بقصف جوي شنته طائرة أمريكية دون طيار في مديرية بيحان</t>
  </si>
  <si>
    <t>قال مصدر طبي في مستشفى بيحان اليوم الاثنين، إن شابين من أبناء قرية الحزم، قتلا بانفجار لغم أرضي زرعته مليشيات الحوثي في طريق مفقه لحمر، نافياً أن يكونا قد قضيا بقصف صاروخي من طائرة بدون طيّار</t>
  </si>
  <si>
    <t>نفذ عشرات الناشطون والحقوقيون ، اليوم الأحد، وقفة احتجاجية للتنديد بحادثة مقتل مسؤول بعثة الصليب الأحمر الدولي بمحافظة تعز</t>
  </si>
  <si>
    <t>دمرت وحدة الهندسة آلية بعبوة ناسفة ما أسفر عن مصرع من كان على متنها من المرتزقة في تبة السيمن بمديرية ذباب</t>
  </si>
  <si>
    <t>شنت مقاتلات التحالف ظهر اليوم أربع غارات على مواقع الحوثيين في وادي ورزان وسط خدير، وأسفرت الغارات عن مقتل 5 مسلحين، وإصابة 4 آخرين وتدمير منصة إطلاق صواريخ كاتيوشا، بالإضافة إلى مقتل 4 مدنيين في غارة خاطئة.</t>
  </si>
  <si>
    <t>شنت مقاتلات التحالف اربع غارات على تعزيزات مليشيات الحوثي شرق الراهدة في خدير جنوب تعز، وأسفرت الغارات عن مقتل 12 وإصابة 7 وتدمير طقمين.</t>
  </si>
  <si>
    <t>واصلت القوات الحكومية اليوم تقدمها بتغطية نارية كبيرة باتجاه الراهدة في خدير جنوبي تعز </t>
  </si>
  <si>
    <t>مقاتلات التحالف شنت صباح اليوم تسع غارات على مواقع وتجمعات مليشيات الحوثي شرق موزع غربي تعز، وأدت إلى مقتل 7 مسلحين وإصابة 11 آخرين.</t>
  </si>
  <si>
    <t> واصلت القوات الحكومية اليوم تقدمها بتغطية نارية كبيرة باتجاه العريش شرقي موزع غرب المحافظة.</t>
  </si>
  <si>
    <t>دمرت كتائب تتبع قوات هادي منصة صواريخ موجهة في تبة السلال شرقي مدينة تعز، حيث ‏تتمركز مليشيا الحوثي.‏</t>
  </si>
  <si>
    <t>شنت قوات الجيش قصفا مدفعيا طال موقع المليشيا داخل مدرسة محمد علي عثمان وقتلت ‏قناصا تابعا للمليشيا هناك.‏</t>
  </si>
  <si>
    <t>تمكن رجال شرطة القاهرة بالعاصمة عدن من القبض على لصان من أصحاب السوابق.وذكر مصدر مسؤولي شرطة القاهرة أن السارقان قاما بسرقة دراجة نارية في طريقالتسعين بمديرية المنصورة وأن رجال قسمي(التحري، والبحث الجنائي) في شرطة القاهرة قاموا بتعقب اللصين الضالعين بالسرقة، حتى وقعا في قبضة رجال الشرطة.</t>
  </si>
  <si>
    <t>اعلن المئات من سجناء بئر احمد اليوم الاثنين اضرابا مفتوحا عن الطعام وقالت مصادر عاملة في السجن ان السجناء استهلوا اضرابا عن الطعام احتجاجا على رفض السلطات الاماراتية التي تدير السجن اوامر من النيابة العامة الافراج عن عشرات السجناء ممن ثبت عدم ادانتهم باي جرم</t>
  </si>
  <si>
    <t>شنت مقاتلات التحالف العربي غارات جوية استهدفت تعزيزات تابعة للمليشيا الانقلابية في موقع السمر بمنطقة الجماجم بمديرية الزاهر بآل حميقان.</t>
  </si>
  <si>
    <t>تنفيذ عملية إغارة على مواقع المنافقين في الزاهر وسقوط قتلى وجرحى في صفوفهم</t>
  </si>
  <si>
    <t xml:space="preserve">أعلنت قوات الجيش الوطني، اليوم الاثنين مقتل ثلاثة من قيادات مليشيا الحوثي، وأسر آخر في جبهة قانية </t>
  </si>
  <si>
    <t>تدمير دبابة للمنافقين في جبهة قانية بصاروخ موجه</t>
  </si>
  <si>
    <t xml:space="preserve"> اصيب طالب في الصف الثاني ثانوي من أهالي قرية سون غرب مريس برصاص مسلحي مليشيات الحوثي المتمركزين بجبل ناصة </t>
  </si>
  <si>
    <t>تقدم كبير للجيش الوطني في الجراحي</t>
  </si>
  <si>
    <t xml:space="preserve">نظمت اللجنة النقابية لمالكي وسائقي شاحنات النقل الثقيل بمحافظة الحديدة صباح اليوم وقفة احتجاجية امام المكتب تنديداً واحتجاجاً على منع مندوبي النقابة من ممارسة عملهم في تنسيق عملية النقل في النقاط الأمنية بمداخل المحافظة. </t>
  </si>
  <si>
    <t>طيران التحالف يشن 3 غارات على مديرية التحيتا</t>
  </si>
  <si>
    <t>طيران التحالف يدك معسكر تدريبي للمليشيا في باجل ومقتل أكثر من 180 من الحوثيين وجرح العشرات</t>
  </si>
  <si>
    <t>تقدم كبير للجيش الوطني في حيس</t>
  </si>
  <si>
    <t>طيران التحالف يشن غارة على مزرعة أحد المواطنين في المتون</t>
  </si>
  <si>
    <t>بأوامر من قيادة المليشيا دشن مكتب الخدمة المدنية والتأمينات بمحافظة المحويت ما يسمى بالمرحلة الأخيرة من استكمال نظام البصمة والصورة لموظفي الجهاز الإداري بالمحافظة بهدف فصل آلاف الموظفين في مؤسسات الدولة وحرمانهم من الدرجات الوظيفية.</t>
  </si>
  <si>
    <t>فرضت الميليشيات الحوثية الإقامة الجبرية على بعض القادة العسكريين في جماعة الحوثي المقربين من الصماد، والمناوئين للتيار الثوري، الذي يتزعمه محمد علي الحوثي، بحسب مصدر مقرب من أحد أعضاء “المجلس الأعلى”.</t>
  </si>
  <si>
    <t xml:space="preserve">انتشر مسلحو جماعة "أنصار الله"(الحوثيين) بشكل مكثف ونصبوا العشرات من الحواجز في شوارع وأحياء العاصمة اليمنية صنعاء،وقال السكان إنّ جماعة الحوثي نشرت مسلحين وأقامت نقاط تفتيش في أحياء "المطار" و"الجراف" و"الحصبة" و"دارس"، وهذه المناطق هي معقل الحوثيين في صنعاء. بعد ساعات من إعلان الجماعة، اليوم الإثنين، مقتل رئيس ما يسمى بـ"المجلس السياسي الأعلى" التابع لها، صالح الصماد. </t>
  </si>
  <si>
    <t>أفادت مصادر محلية في صنعاء بأن مليشيات الحوثي الانقلابية أقدمت على إغلاق عدد من المساجد التي لم تخضع كلّياً لسيطرتها، حيث  أغلقت، اليوم الأحد، مسجد الفجر بمنطقة دارس في مديرية بني الحارث، ومنعت المواطنين من الأذان وإقامة الصلاة فيه.</t>
  </si>
  <si>
    <t>نشرت جماعة الحوثي مساء الليلة الإثنين مسلحيها بشكل كثيف في شوارع مدينة ذمار، واستحدثت نقاط أمنية جديدة في كثير من الأحياء والشوارع الرئيسة والفرعية.</t>
  </si>
  <si>
    <t>شهداء وجرحى جراء غارة لطيران العدوان استهدفت محطة وقود في مديرية عبس</t>
  </si>
  <si>
    <t>تدمير دبابة إبرامز وجرافة عسكرية للجيش السعودي ومرتزقته بصواريخ موجهة في جمارك #حرض</t>
  </si>
  <si>
    <t>قتلت مليشيات الحوثي في محافظة إب وسط اليمن شاب وهو خارج من منزله في المحافظة.</t>
  </si>
  <si>
    <t>نصب مسلحون حوثيون كمين لمشرف حوثي بمحافظة إب وسط اليمن بعد خلافات داخلية زادت حدتها الأيام الماضية.</t>
  </si>
  <si>
    <t>عشرات من المسلحين الحوثيين طوقوا منطقة الصنع بعزلة بنى سبأ الصنع</t>
  </si>
  <si>
    <t>سرحت جماعة الحوثي الانقلابية عدداً من ضباط  البحث الجنائي في أمن إب واجبرتهم على مغادرة أعمالهم ووظائفهم.</t>
  </si>
  <si>
    <t xml:space="preserve"> مصادر محلية أن ميليشيات الحوثي المتمركزة في المدخل الشرقي لمحافظة إب تحتجز مساعدات إنسانية قدمتها جمعيات خيري</t>
  </si>
  <si>
    <t>نظم أكاديميو وطلاب كلية المجتمع بيريم محافظة إب اليوم وقفة احتجاجية بمرور الذكرى الثالثة لاستهداف طيران العدوان الكلية .</t>
  </si>
  <si>
    <t xml:space="preserve">جددت مقاتلات التحالف العربي غاراتها الجوية اليوم الاثنين مستهدفة آليات وتجمعات لمليشيا الحوثي الانقلابية في جبل القحوص المطل على منطقة الجوازعة في القبيطة  شمال محافظة لحج . </t>
  </si>
  <si>
    <t>قالت مصادر محلية ,اليوم الأثنين, ان مليشيا الحوثي الانقلابية قصفت بالصاوريخ الكاتيوشا قرى سكنية في محافظة لحج.وأوضحت المصادر أن مليشيات الحوثي الإيرانية استهدفت قرية النويشع بالضاحي شمال كرش بصاروخين كاتيوشا.</t>
  </si>
  <si>
    <t>قُتل شخصان وأصيب 3 آخرون بجروح في منطقة بئر عمر بتبن في محافظة لحج، إثر نزاع على قطعة أرض.</t>
  </si>
  <si>
    <t>تمكنت قوات الجيش اليوم الاثنين من السيطرة على التباب المطلة على ال صبحان بمديرية باقم.</t>
  </si>
  <si>
    <t>طيران التحالف يشن 3 غارات على مديرية كتاف</t>
  </si>
  <si>
    <t>غارتان لطيران التحالف على منطقة علاف بمديرية سحار</t>
  </si>
  <si>
    <t>مسلحي جماعة أنصار الله نفذوا هجوما على قوات الرئيس هادي في منطقة الكدحة بمديرية المعافر في محافظة تعز</t>
  </si>
  <si>
    <t>نفذ أبناء الحيمة بتعز صباح اليوم الاثنين وقفة احتجاجية عند مبنى المحافظة للمطالبة بالنظر لقضية الحيمة ومعالجة المتضريين والمصابين من أثار الحرب الدائرة في المنطقة.</t>
  </si>
  <si>
    <t>وحدة الهندسة تدمر آلية لمنافقي العدوان في تبة السيمن بمديرية ذباب بعبوة ناسفة</t>
  </si>
  <si>
    <t>صد الجيش الوطني هجوم للحوثيين على تبتي الخزان والقوز، ومحيط جبل قهبان في مديرية مقبنة.</t>
  </si>
  <si>
    <t>الجيش استعاد، اليوم الاثنين، السيطرة على تباب الزوم، والردمة، والشاهد، ومنطقة عودين في مديرية مقبنة غرب محافظة تعز</t>
  </si>
  <si>
    <t> مسلحي جماعة أنصار الله نفذوا هجوما على قوات الرئيس هادي غرب مديرية موزع</t>
  </si>
  <si>
    <t> سقوط اربعه قتلى وعدد اخرين جرحى من الجيش الوطني بينهم رئيس عمليات اللواء 22 ميكا. فيما قتل عدد من العناصر المسلحة بينهم قيادي بتنظيم القاعدة . </t>
  </si>
  <si>
    <t>مدفعية الجيش استهدفت مواقع واليات عسكرية للمليشيا في تلة السلال شرقي مدينة تعز .</t>
  </si>
  <si>
    <t>حملة امنية تابعه لقوات هادي سيطرت على اغلب المؤسسات الحكومية شرقي المدينة بعد طرد المسلحين الخارجين عن القانون منها. </t>
  </si>
  <si>
    <t>دفعت قوات الجيش الوطني بتعزيزات الى موقع اشتباكات المسلحين الخارجين عن القانون وقوات هادي شرق المدينة.</t>
  </si>
  <si>
    <t>ألقت نقطة قرن الكلاسي التابعة لقوات الحزام الأمني بشقرة فجر اليوم القبض على سيارة مسروقة وشخصين أخرين كانوا على متن السيارة.</t>
  </si>
  <si>
    <t>مدفعية الجيش الوطني تستهدف عدد من مواقع مليشيا الحوثي المتمركزة في جبل ثرة غرب مدينة لودر</t>
  </si>
  <si>
    <t xml:space="preserve">قتل 14 مسلحاً حوثياً بينهم قائدهم وإصابة 4 آخرين لا يزال اثنان في عداد المفقودين بغارة جوية للتحالف العربي استهدفت عربتهم في منطقة بني وهب بمديرية السوادية </t>
  </si>
  <si>
    <t xml:space="preserve"> خرجت قبائل محافظة الضالع في وقفة مسلحة حاشدة وفاءاً لدماء رئيس المجلس السياسي الأعلى صالح الصماد، والذي طالته أيدي الغدر الأمريكية السعودية يوم الخميس في محافظة الحديدة.</t>
  </si>
  <si>
    <t xml:space="preserve">أصيب عدد من الطلاب في مديرية مريس بمحافظة الضالع  يوم الثلاثاء، اثر قصف استهدفهم من قبل ميليشيا الحوثيين. </t>
  </si>
  <si>
    <t>طفلة استشهدت وأصيب والدتها جراء قصف حوثي استهدف مدينة حيس</t>
  </si>
  <si>
    <t>اختطفت قوة عسكرية حوثية في ساعة متأخرة من مساء الثلاثاء ثلاثة من القادة العسكرين من الموالين لجماعة الحوثي جناح صالح الصماد “خوفاً من تمردهم” وفق ما أكد مصدر أمني.</t>
  </si>
  <si>
    <t xml:space="preserve">انتشرت مجاميع مسلحة تابعة لمليشيا الحوثي الارهابية، صباح الثلاثاء، بعدة احياء بالعاصمة صنعاء.حيث نشرت المليشيا نقاطها العسكرية في الحي السياسي وحدة ومنطقتي الحصبة وشعوب وشارع الدائري والستين الجنوبي وباب اليمن </t>
  </si>
  <si>
    <t>الحوثيون يهاجمون اذاعة وقناة في صنعاء بحجة عدم بث قرآن حدادا على الصماد و دخلوا في خلافات معهم وانتهت باغلاق الاذاعة والقناة الجديدة.</t>
  </si>
  <si>
    <t>بعد اعلان مصرع  رئيس بما يسمى المجلس السياسي الحوثي قامت عناصر تابعة لميليشيا الارهاب والاجرام التمرد الحوثي المدعوم من قبل إيران بإعتقال ناشط مؤتمري  واودعته في قسم شرطة الحصبة.</t>
  </si>
  <si>
    <t xml:space="preserve">أقامت قبائل ثوبان وسَبَلة بني بخيت بمديرية الحداء في محافظة ذمار وقفة مسلحة حاشدة تنديدا لجرائم العدوان السعودي الأمريكي والتي كان آخرها استهداف رئيس الجمهورية اليمنية </t>
  </si>
  <si>
    <t>7غارات لطيران العدوان على مزارع الجر بمديرية عبس</t>
  </si>
  <si>
    <t>طيران العدوان يشن 14 غارة على #حرض و #ميدي</t>
  </si>
  <si>
    <t>4غارات لطيران العدوان على منطقة بني الحداد في مديرية #حرض</t>
  </si>
  <si>
    <t>مدفعية الجيش واللجان الشعبية تدك مواقع المنافقين شمال صحراء #ميدي</t>
  </si>
  <si>
    <t>عصابة رجالية ونسائية من المسلحين الحوثيين قاموا باقتحام حوش البيت الذى لم يكن بداخله سوى نساء بيت المغترب.. وشرعا البناء فيه بالقوة، وحينما حاولت النساء منع الاعتداء بالصراخ من النافذة قوبلن برصاص الزينبيات ولا زالت آثار الرصاص موجودة بالقرب من النافذة".</t>
  </si>
  <si>
    <t xml:space="preserve">ضبطت قوات الأمن في محافظة لحج عدد كبير من السجائر المهربة كانت على متن سيارتان نوع شاص احدهما طقم عسكري كانت قادمة  من خط الساحل متجهة الى العاصمة المؤقتة عدن </t>
  </si>
  <si>
    <t> 3 غارات لطيران العدوان الأمريكي السعودي على منطقة حمالة بكرش</t>
  </si>
  <si>
    <t>طيران العدوان يشن 11 غارة على مديرية باقم</t>
  </si>
  <si>
    <t xml:space="preserve">طيران العدوان الأمريكي السعودي يشن 5 غارات على منطقة البقع بمديرية كتاف </t>
  </si>
  <si>
    <t>اوضح مصدر امني استهداف طيران العدوان حفار مياه في منطقة الجعملة بمديرية مجز ما أدى إلى استشهاد 3 مواطنين وإصابة اثنين آخرين.</t>
  </si>
  <si>
    <t>قوات التحالف العربى شنت قصفا مدفعيا وصاروخيا على مواقع متفرقة لميليشيات الحوثى فى مديرية منبه الحدودية بمحافظة صعدة</t>
  </si>
  <si>
    <t>شن طيران العدوان غارة على منطقة غمار بمديرية رازح الحدودية</t>
  </si>
  <si>
    <t>غارة لطيران العدوان على كهلان</t>
  </si>
  <si>
    <t>قالت مصادر محلية، إن المقاتلات الحربية استهدفت بخمس غارات مواقع للمليشيا في مناطق متفرقة من مديرية أرحب شمالي صنعاء.</t>
  </si>
  <si>
    <t>قنص 2 من المنافقين في نبة عبيدان بمديرية #نهم</t>
  </si>
  <si>
    <t>قتل 14 جندياً من قوات النخبة في أحد المراكز الأمنية وجرح آخرون في هجوم انتحاري  تابع لتنظيم القاعدة هاجموا بسيارة مفخخة استهدف الثلاثاء نقطة أمنية شرق مدينة عتق</t>
  </si>
  <si>
    <t>غارة لطيران العدوان الأمريكي السعودي بالقرب من مفرق المخاء</t>
  </si>
  <si>
    <t>استهدف الجيش اليمني بصاروخ بالستي اليوم تجمعات مرتزقة العدوان السعودي في المخا بمحافظة تعز.</t>
  </si>
  <si>
    <t>قتل جنديان من أفراد الحملة الأمنية بتعز، قنصاً خلال اشتباكات مع مجاميع مسلحة من كتائب أبي العباس التابعة للواء خمسة وثلاثين مدرع وسط المدينة.</t>
  </si>
  <si>
    <t>اشتباكات متواصلة تدور بين قوات محور تعز، ومسلحين تابعين لأبي العباس في أحياء المصلى وباب موسى وشارع محمد علي عثمان وسط مدينة تعز.</t>
  </si>
  <si>
    <t>انفجرت صباح اليوم عبوة ناسفة بطقم عسكري كان متوقف امام بوابة مستشفى الثورة العام بالمدينة ما أدى إلى اتلاف الطقم.</t>
  </si>
  <si>
    <t>قوات الجيش الوطني تسيطر على منطقة الردمة ومرتفعات الشاهد بمديرية مقبنة، وتدحر هجوما على مرتفعات الخزان.</t>
  </si>
  <si>
    <t>إعطاب آلية للتحالف في جبهة الحوامرة بمديرية ماوية</t>
  </si>
  <si>
    <t>مدفعية الجيش اليمنى استهدفت مواقع واليات عسكرية للمليشيا فى تلة السلال شرقى مدينة تعز، موضحا أن القصف أدى إلى سقوط قتلى وجرحى فى صفوف المليشيا الآنقلابية علأوة على تدمير منصة إطلاق صواريخ تابعة لها.</t>
  </si>
  <si>
    <t>قتل قائد الحراسة الشخصية لقائد الشرطة العسكرية بتعز في المواجهات التي دارت قرب مقر الشرطة العسكرية في حي الجحملية، بمديرية صالة شرق مدينة تعز.</t>
  </si>
  <si>
    <t>“الاشتباكات التي تشهدها المنطقة الشرقية من المدينة تسببت في إغلاق المستشفى السويدي للطفولة. وتم نقل المرضى والمرافقين إلى الدور الأرضي للمستشفى حفاظاً على سلامتهم، ولا يزالون محاصرين”.</t>
  </si>
  <si>
    <t>اقتحمت عناصر تخريبية بعد مغرب اليوم ،الثلاثاء، مسجد الخيرات في حي الجمهوري شرق المدينة.وأقدمت العناصر ذاتها على خطف مواطنان من داخل المسجد لتنقلهم بعدها إلى مقر قيادة أبي العباس.</t>
  </si>
  <si>
    <t xml:space="preserve">أهالي احور يطلقون سراح القوافل المحتجزة التي كانو قد احتجزوها  قبل يومان و هي قواطر محملة بمولدات كهرباء خاصة بكهرباء زنجبار كانت قادمة من دول الخليج لدعم لمحافظة ابين وفي </t>
  </si>
  <si>
    <t>شنت مقاتلات التحالف العربي، اليوم الأربعاء، عدداً من الغارات الجوية على مواقع لتنظيم القاعدة في منطقه جلجله</t>
  </si>
  <si>
    <t>عبوة ناسفة زرعها مسلحون يعتقد انتمائهم لتنظيم القاعدة أثناء مرور دورية قائد قوات التدخل السريع علي المسرج في منطقة الخبر ونجاه قائد قوات التدخل السريع</t>
  </si>
  <si>
    <t>نفذت عدد من أمهات المختطفين والمخفيين قسراً صباح اليوم الأربعاء بالعاصمة المؤقتة عدن وقفة احتجاجية أمام الحاجز الأمني المؤدي لمُعسكر التحالف العربي بمديرية البريقة غرب العاصمة المؤقتة عدن.</t>
  </si>
  <si>
    <t xml:space="preserve">جرح عدد من جنود أمن محافظة عدن جراء اشتباكات مع مسلحين اثناء تنفيذ رجال الأمن حملة لإزالة العشوائيات وقال شهود عيان ان طواقم إسعاف هرعت الى  موقع المواجهات المسلحة بين قوات الأمن والمسلحين </t>
  </si>
  <si>
    <t>بتوجيهات من وزارة  الداخلية دشن مدير امن عدن صباح اليوم الاربعاء حملة  امنية كبرى وواسعه معززة بالأطقم من وزارة الداخلية والامن والحزام الامني والقوات الخاصة لإزالة المظاهر العشوائية في مديرية المنصورة والشيخ عثمان , وقامت الحملة الامنية بإزالة الاكشاك الواقعة بالقرب من جولة القاهرة مقابل سوق القات  القاهرة.</t>
  </si>
  <si>
    <t xml:space="preserve"> نفذ العديد من الاطفال صباح اليوم الاربعاء وقفة احتجاجية بالعاصمة المؤقته عدن تنديدا بعمليات البسط .وقال الاطفال المشاركون في الوقفة وذويهم ان مساحة عامة تم البسط عليها وكانت مخصصة كملعب للاطفال وحديقة في الحي، كما دعا الاطفال  السلطات لوقف اعمال البسط هذه</t>
  </si>
  <si>
    <t>غارة لطيران التحالف استهدفت تجمعات وأليات للميلشيات الحوثية بالوهبية مديرية السوادية .</t>
  </si>
  <si>
    <t>واصل الجيش اليمني تقدمه في تحرير منطقة اليَسبل الاستراتيجية الواقعة بين مدريتي قانية والوهبية في محافظة البيضاء</t>
  </si>
  <si>
    <t xml:space="preserve"> نفوق عدد من المواشي إثر غارة لطيران العدوان على منطقة إجلال بمديرية #الطفة . بينما قالت مصادر اخرى ان الغارات استهدفت تجمعات للمليشيا في منطقة إجلال بمديرية الطفه</t>
  </si>
  <si>
    <t>غارتان لطيران العدوان الأمريكي السعودي على مديرية ذي ناعم</t>
  </si>
  <si>
    <t>تعرض ناشط و محامي في الحراك الجنوبي فجر اليوم لاعتداء بالطعن من قبل شخص مختل عقلياً جرى الدفع به من قبل مجهولين لاستهداف المحامي الذي يعد ابرز قادة الحركة الشبابية بالضالع ومن الكتاب السياسيين الجنوبيين،</t>
  </si>
  <si>
    <t>محاولة اغتيال لقيادي في التنظيم الناصري بمديرية قعطبة  حيث قام شخص مجهول بإطلاق النار عليه بعد عودته الى منزلة في قرية أدمة  .</t>
  </si>
  <si>
    <t>تمكن أفراد البحث الجنائي من القبض على أحد المطلوبين امنيا في احد فنادق مدينة الحديدة امس في قضية قتل ارتكبت في العاصمة صنعاء في العام 2016 م.</t>
  </si>
  <si>
    <t>غارة للطيران بالقرب من ساحة العروض  بالاضافه الى ضربة جوية للتحالف استهدفت مطارا مجاورا لمنصة التظاهرة</t>
  </si>
  <si>
    <t>خرجت حشود كبيرة اليوم الاربعاء بمدينة الحديدة في مسيرة “البنادق” التي دعا إليها رئيس المجلس السياسي الأعلى السابق صالح الصماد قبل مقتله بأيام.</t>
  </si>
  <si>
    <t>3غارات لطيران التحالف على مديرية حيس</t>
  </si>
  <si>
    <t>شنت مقاتلات تحالف دعم الشرعية غارة على موقعاً للمليشيا في مديرية المتون غربي الجوف، أدت لمصرع عدد من عناصر المليشيا المتمركزة في الموقع.</t>
  </si>
  <si>
    <t>3 غارات لطيران العدوان الأمريكي السعودي على تلال الريان بحدة</t>
  </si>
  <si>
    <t>3 غارات لطيران العدوان الأمريكي السعودي على التموين في حي عصر بالعاصمة</t>
  </si>
  <si>
    <t>قضت محكمة خاضعة لسلطة ميليشيات الحوثي الانقلابية في العاصمة اليمنية صنعاء، الأربعاء، بإعدام 8 يمنيين رفضوا التعاون معهم.</t>
  </si>
  <si>
    <t xml:space="preserve">غارة لطيران التحالف على منطقة حباشة بمديرية حرف سفيان </t>
  </si>
  <si>
    <t>شهدت مدينة ذمار اليوم مسيرة جماهيرية تنديدا بجريمة اغتيال الرئيس صالح الصماد، وتأييدا لرئيس المجلس السياسي الأعلى الرئيس مهدي المشاط .</t>
  </si>
  <si>
    <t>نظمت قبائل مخلاف الجبجب بمديرية وصاب العالي في محافظة ذمار وقفة شعبية تعبيراً عن غضبهم لجريمة اغتيال رئيس المجلس السياسي الأعلى صالح الصماد.</t>
  </si>
  <si>
    <t>احتج مواطنون بمدينة المكلا عاصمة محافظة حضرموت على زيارة  رئيس الوزراء  وذلك تعبيرا عن رفضهم لعودته إلى حضرموت.</t>
  </si>
  <si>
    <t>3غارات لطيران العدوان على منطقة الجر بمديرية #عبس</t>
  </si>
  <si>
    <t>3غارات لطيران العدوان على مديرية #ميدي</t>
  </si>
  <si>
    <t xml:space="preserve">قتل شاب فيما أصيب شخص اخر حالته خطرة اثر انفجار وقع في حارة "المخلطة" بمدينة إب القديمة. وبحسب المصدر فإن الإنفجار كان لقنبلة في احدى الدكاكين وسط المدينة </t>
  </si>
  <si>
    <t>استشهد قيادي عسكري من القوات الحكومية، يوم الأربعاء خلال صد محاولة زحف نفذتها مليشيا الحوثي في إحدى المناطق التابعة لكرش .وأشار مصدراخباري  أن خمسة من أفراد القوات الحكومية اصيبوا بجروح مختلفة خلال صد الزحف، فيما تكبدت مليشيا الحوثي قتلى وجرحى دون وجود إحصائية دقيقة.</t>
  </si>
  <si>
    <t>تمكنت قوات الجيش والمقاومة الجنوبية من تحرير عدد من المناطق في منطقة الشريجة بمحافظة لحج.وأشارت المصادر ان قوات الجيش والمقاومة تمكنت من اسر اثنين من مقاتلي جماعة الحوثي كما تمكنت من اغتنام عدد من الاسلحة والذخائر.</t>
  </si>
  <si>
    <t>قنصت وحدة القناصة بالجيش واللجان الشعبية  عدد من مرتزقة العدوان في صرواح بمأرب.</t>
  </si>
  <si>
    <t xml:space="preserve"> طيران التحالف يشن 3 غارات على منطقة آل عمار بمديرية الصفراء</t>
  </si>
  <si>
    <t>قصف صاروخي ومدفعي سعودي على مناطق مديرية منبه الحدودية</t>
  </si>
  <si>
    <t>غارة لطيران التحالف على منطقة بني معين بمديرية رازح الحدودية</t>
  </si>
  <si>
    <t>طيران التحالف يشن غارة على منطقة غمار بمديرية رازح خلفت اضرارا في منازل وممتلكات المدنيين</t>
  </si>
  <si>
    <t>طيران التحالف يشن غارة جوية على منطقة قحزة شمال مدينة صعدة</t>
  </si>
  <si>
    <t>غارة لطيران التحالف على منطقة بني معاذ بمديرية سحار</t>
  </si>
  <si>
    <t>تعرضت منازل ومزارع وممتلكات المواطنين في مديرية شدا   الحدودية لقصف صاروخي ومدفعي سعودي .</t>
  </si>
  <si>
    <t>غارتان لطيران العدوان السعودي الأمريكي على جبل عيبان بمديرية #بني مطر</t>
  </si>
  <si>
    <t>غارتان لطيران العدوان السعودي الأمريكي على على جبل ظفار بمديرية #بني مطر</t>
  </si>
  <si>
    <t>مجهولين فجروا عبوة ناسفة عند مرور طقم عسكري تابع لقوات النخبة  في منطقة المصينعة  مشيرين الى عدم وجود أي اصابات جراء الانفجار</t>
  </si>
  <si>
    <t>مسلحين يتبعون تنظيم القاعدة هاجموا نقطة أمنية في منطقة الرمضة فيها عدد من جنود النخبة الشبوانية الموالية للإمارات ما أدى إلى مقتل جندي وإصابة ثلاث أخرين</t>
  </si>
  <si>
    <t>تمكن المهاجمون المسلحون على النقطه الأمنيه بمديريه حبان من الفرار.</t>
  </si>
  <si>
    <t>المواجهات تجددت بين قوات محور تعز ومسلحي "أبو العباس" إثر قصف الأخيرة بالمدفعية مواقع لقوات المحور في تبة الإخوة، من مواقعها في قلعة القاهرة.</t>
  </si>
  <si>
    <t>قوات هادي حررت 10 مواقع هامة في جبهة الشريجة - الراهدة، أهمها (وادي الدبا) و(الجعشا) بمديرية (خدير) بمحافظة تعز، ومرتفعات أخرى في منطقة (السحي) المطلة على منطقة حاميم بالراهدة".</t>
  </si>
  <si>
    <t>قصفت مقاتلات التحالف العربي، اليوم الأربعاء تحركات للمليشيا في منطقة خزيجة بمديرية مقبنة</t>
  </si>
  <si>
    <t>تشهد منطقة خزيجة بمديرية مقبنة مواجهات عنيفة بين قوات الشرعية والمليشيا.</t>
  </si>
  <si>
    <t> تدمير مدرعة محملة بالمرتزقة بصاروخ موجه في محيط البوابة الشرقية لمعسكر خالد بموزع.</t>
  </si>
  <si>
    <t xml:space="preserve">قناص اللواء 22 ميكا المتواجد في ثعبات قام باستهداف أحد أفراد الكتيبة الأولى السرية </t>
  </si>
  <si>
    <t>قتل قائد الحراسة الشخصية لقائد الشرطة العسكرية، بمحافظة تعز،  بالاشتباكات التي تدور بين قوات الجيش والامن، وخلايا الاغتيالات شرق مدينة تعز.</t>
  </si>
  <si>
    <t>مواجهات عنيفة شهدتها مناطق شرق مدينة تعز عقب رفض مسلحي قيادي سلفي  تسليم المقرات الحكومية في العرضي والجحميلة والمربع الشرقي لمدينة تعز للجنة المكلفة من محافظ المحافظة أمين محمود، باستلامها.</t>
  </si>
  <si>
    <t>إستهداف مواطن في  حي العسكري عمره 80 سنة  قتل  جوار خزانات المياه من قبل قناص في اللواء.</t>
  </si>
  <si>
    <t> لجنة وساطة نجحت في التوصل الى اتفاق بوقف اطلاق النار بين القوات الحكومية وكتائب ابو العباس والتي تدور منذ يومين شرق مدينة تعز.</t>
  </si>
  <si>
    <t>مقاتلات التحالف دمرت عربة قتالية تابعة لمليشيا الحوثي الانقلابية في شعب فضحة بمديرية الملاجم".</t>
  </si>
  <si>
    <t>غارات تستهدف تجمعات للمليشيات في المعهد المهني بالخوعة مديريه السوادية" خلفت خسائر بشرية كبيرة في صفوف المليشيا.</t>
  </si>
  <si>
    <t>قالت مصادر عسكرية في محافظة الضالع إن قتلى وجرحى حوثيون سقطوا في قصف مدفعي استهدف مواقعهم بمريس.</t>
  </si>
  <si>
    <t>استهدفت مدفعية الجيش تجمعاً للمليشيا اليوم الخميس في موقع المحيب، سقط على اثرها قتلى وجرحى فيما دمر سلاح رشاش نوع توشكا وآلية في ذات الموقع.</t>
  </si>
  <si>
    <t>غارتان لطيران العدوان الأمريكي السعودي شرقي قطابة بالخوخة</t>
  </si>
  <si>
    <t>مليشيا الحوثي تمنع دخول 40 سفينة اغاثية الى ميناء الحديدة</t>
  </si>
  <si>
    <t>تجمع حاشد للحوثيين في مدينة الحديدة تنديداً باغتيال رئيس المجلس السياسي الأعلى للجماعة</t>
  </si>
  <si>
    <t>غارة لطيران العدوان السعودي شرقي مديرية حيس</t>
  </si>
  <si>
    <t>زرعت مليشيات الحوثي الإيرانية مئات الألغام في مدينة زبيد التاريخية غرب اليمن</t>
  </si>
  <si>
    <t>دارت اشتباكات بين قوات الجيش الوطني ومليشيا الحوثي جنوب مديرية المصلوب غرب المحافظة.</t>
  </si>
  <si>
    <t xml:space="preserve">مدفعية التحالف العربي قصفت تحركات ومواقع المليشيا في منطقة سداح وجبال الاسحم بجبهة الساقية </t>
  </si>
  <si>
    <t>نفذ مقاتلواأنصار الله هجوما على مواقع لقوات الرئيس هادي في منطقة صبرين بمديرية خب والشعف، أدى إلى وقوع قتيلين و3 جرحى".</t>
  </si>
  <si>
    <t>شهدت محافظة الجوف، اليوم الخميس  مسيرة جماهيرية تنديدا بجريمة اغتيال الرئيس المجاهد صالح الصماد قبل تحالف العدوان الغاشم</t>
  </si>
  <si>
    <t xml:space="preserve">منعت مليشيا الحوثي، المنظمات الدولية من تنظيم أي دورات تدريبية، ما لم تحصل على ترخيص مُسبق، وعرض البرنامج التدريبي على المليشيا قبل الدورة بنحو اسبوعين، وتحديد هوية المتدربين. </t>
  </si>
  <si>
    <t>شهد ميدان التحرير بأمانة العاصمة اليوم مسيرة نسائية حاشدة تحت شعار” يد تحمي ويد تبني” للتنديد باستهداف طيران العدوان السعودي الأمريكي للرئيس صالح الصماد وهو يؤدي واجبه الوطني بمحافظة الحديدة.</t>
  </si>
  <si>
    <t>انهت قيادات في مليشيا الحوثي اجراءاتها المتمثلة بشراء وادي “العقر” في منطقة الحصبة شمال العاصمة صنعاء وشرعت في بناء بيوت وشقق سكنية فيه.</t>
  </si>
  <si>
    <t>قالت مصادر  أن أطقم حوثية قامت باقتحام عددمن المدارس واختطفت عدداً من طلاب المدارس في محافظة عمران عقب اتهامات بعملية طمس شعارات الجماعة الطائفية</t>
  </si>
  <si>
    <t>الاجهزة الامنية بمديرية الشحر تلقي القبض يوم الخميس في سوق القات بالحامي على احد مروجي الحشيش والحبوب المخدرة وبحوزته ثمن كيلو من الحشيش بالاضافة لكمية من الحبوب المخدرة ومبلغ من المال سعودي ويمني وتم احالته للسجن</t>
  </si>
  <si>
    <t xml:space="preserve">طيران العدوان استهدف بـ 12 غارة مزارع الجر في مديرية عبس </t>
  </si>
  <si>
    <t>طيران العدوان السعودي يشن تسع غارات على مديريتي حرض وميدي .</t>
  </si>
  <si>
    <t>ميلشيات الحوثي بإب تبيع المساعدات الإنسانية للمحلات التجارية</t>
  </si>
  <si>
    <t>أعلن التجار إضراب عن العمل في محلاتهم التجارية بمركز مديرية مذيخرة جنوب غرب محافظة إب احتجاجا على فرض مليشيا الحوثي الإنقلابية جبايات مالية كبيرة.</t>
  </si>
  <si>
    <t>3 غارات لطيران العدوان الأمريكي السعودي على منطقة حمالة #بكرش</t>
  </si>
  <si>
    <t>لقي أربعة من مرتزقة العدوان السعودي الأمريكي مصرعهم اليوم بنيران الجيش واللجان الشعبية في مديرية صرواح بمحافظة مأرب.</t>
  </si>
  <si>
    <t>أصيب أربعة أطفال اليوم إثر انفجار قنبلة من مخلفات العدوان في منطقة السرحة بمديرية صرواح بمأرب. وأشار المصدر إلى وجود المئات من القنابل والقذائف التي القى بها العدوان ومرتزقته على مديرية صرواح لم تنفجر تشكل تهديدا لحياة السكان.</t>
  </si>
  <si>
    <t>شهدت اليوم عاصمة محافظة ريمة الجبين وقفة احتجاجية ومسيرة جماهيرية غاضبة تنديدا بجريمة اغتيال رئيس المجلس السياسي الأعلى وتأييداً للرئيس الجديد.</t>
  </si>
  <si>
    <t xml:space="preserve">  4غارات لطيران العدوان السعودي على منطقة آل عمار بمديرية الصفراء.</t>
  </si>
  <si>
    <t>مقتل قيادي حوثي بارز مع 5 من مرافقيه بقصف جوي لمقاتلات التحالف على حيدان</t>
  </si>
  <si>
    <t>شهدت جبهة الملاحيظ جنوب غربي محافظة صعدة الحدودية مواجهاتٍ عنيفةً بإسناد بري وجوي من التحالف، حيث قُصفت مواقعُ الميليشيات في سفح جبال مرّان وخطوط الإمداد عبر مديريتي ساقين وحَيدان</t>
  </si>
  <si>
    <t>قصف صاروخي ومدفعي سعودي على منازل ومزارع المواطنين بمديرية منبه</t>
  </si>
  <si>
    <t>قصف صاروخي ومدفعي سعودي على مديرية رازح وأضرار في منازل المواطنين</t>
  </si>
  <si>
    <t>حققت قوات الجيش الوطني والمقاومة الشعبية، اليوم الخميس  تقدما كبيرا في جبهة رازح بمحافظة صعدة.</t>
  </si>
  <si>
    <t>قالت مصادر محلية إن المقاتلات الحربية استهدفت، اليوم الخميس،  معسكرا للمليشيا في ضواحي مركز المحافظة.</t>
  </si>
  <si>
    <t>لقي قيادي في تنظيم القاعدة مصرعه  بغارة لطائرة بدون طيار، استهدفته أثناء تواجده في منطقة رفض بمديرية الصعيد.</t>
  </si>
  <si>
    <t>أدت مواجهات عنيفة التي تتخذ طابعا عشوائيا إلى مقتل مواطن في شارع المصلى يعمل بائعا للقات وسائق دراجة نارية في الباب الكبير وإصابة مواطنين آخرين.</t>
  </si>
  <si>
    <t>عصابة مسلحة أقدمت على مهاجمة منزل تاجر في منطقة وادي القاضي، عقب منعه من افراغ شاحنة تحمل بضائع تابعة له، الا مقابل مبالغ مالية دون أي وجه حق.</t>
  </si>
  <si>
    <t>قامت مجاميع مسلحة تتبع أبو العباس، باغلاق مداخل "النسيرية وشارع محمد علي عثمان"، واطلقوا النار بكثافة على جولة المسبح ومكتب التربية.</t>
  </si>
  <si>
    <t>معارك عنيفة تدور في مناطق سيطرة حزب الإصلاح و كتائب أبوالعباس في شارع جمال وباب موسى فيما سمعت انفجارات عنيفة في محيط مدرسة عباس.</t>
  </si>
  <si>
    <t>مسلحي حزب الإصلاح (اخوان اليمن) شنوا هجوماً واسعاً على كتائب أبوالعباس المدعومة إماراتية وتمكنوا من السيطرة على قلعة القاهرة الاستراتيجية أبرز معاقل الكتائب.</t>
  </si>
  <si>
    <t>قصفت ميليشيات الحوثي المتمركزة في منطقة (الضاربة) بمديرية (دمنة خدير)، القرى السكنية في مديرية (الصلو) بشكل عشوائي، ما أسفر عن وقوع أضرار مادية بعدد من منازل المواطنين.</t>
  </si>
  <si>
    <t>تصدت قوات الجيش الوطني لهجوم فاشل شنته مليشيا الحوثي الانقلابية، على نقيل الصلو .</t>
  </si>
  <si>
    <t xml:space="preserve">قصفت مليشيا الحوثي قرى سكنية ومدرسة في بلدة المفاليس جنوبي مديرية حيفان </t>
  </si>
  <si>
    <t>شن مقاتلي جماعة أنصار الله اليوم الخميس هجوما على مواقع لقوات هادي في تبة الخزان بمديرية حيفان</t>
  </si>
  <si>
    <t>تجدد المواجهات في مديرية جبل حبشي جنوب غربي تعز إثر هجوم لمقاتلي " أنصار الله" على مواقع عسكرية لقوات الرئيس هادي.</t>
  </si>
  <si>
    <t>شنت مقاتلات التحالف ثلاث غارات على تعزيزات مليشيات الحوثي جنوب مدينة الراهدة، واسفرت عن مقتل 12 وإصابة 4 آخرين، وتدمير ثلاثة آليات (اطقم).</t>
  </si>
  <si>
    <t>كثفت القوات الحكومية اليوم وتيرة هجماتها على مواقع الحوثيين أطراف مديرية خدير جنوب تعز.</t>
  </si>
  <si>
    <t>عملية عسكرية أسفرت عن مصرع خمسة عشر عنصراً من مليشيا الحوثي واسر ثلاثة آخرين كما تم الاستيلاء على اسلحة اربي جي ومعدلات متوسطة في الراهدة.</t>
  </si>
  <si>
    <t>شنت مقاتلات التحالف العربي ست غارات على مواقع وتجمعات مليشيات الحوثي بمنطقة العريش، أدت إلى مقتل 6 وإصابة 9 آخرين، وتدمير آليتان (طقمين)، ومدفع.</t>
  </si>
  <si>
    <t>مصرع وإصابة 13 مرتزقا في عمليات قنص بمواقع متفرقة بالساحل الغربي</t>
  </si>
  <si>
    <t>القوات الحكومية كثفت هجماتها اليوم الخميس، على مواقع جبلية في منطقة العريش شرق موزع، بعد تفكيك عشرات من شبكات الألغام.</t>
  </si>
  <si>
    <t>كتائب أبو العباس المتمركزة في قلعة القاهرة قصفت بمضاد الطيران قرى صبر وجولة وحي المسبح ومكتب التربية والتعليم وشارع جمال.</t>
  </si>
  <si>
    <t>قتل مواطن، اثر قصف جماعة ابو العباس قرى جبل صبر بمحافظة تعز، جنوب غرب اليمن، اليوم الخميس.</t>
  </si>
  <si>
    <t>أحبطت القوات الحكومية فجر اليوم هجومها لمليشيات الحوثي على مواقعهم في معسكر التشريفات وكلية الطب شرقي مدينة تعز.</t>
  </si>
  <si>
    <t>إختطفت جماعة “أبي العباس” الخارجة عن القانون اليوم الخميس طفلا من أبناء حي ثعبات في مدينة تعز.</t>
  </si>
  <si>
    <t>كتائب أبي العباس أغلقت شوارع صينة والنسيرية ومداخل المدينة القديم وشارع 26 سبتمبر، بالإضافة إلى استمرارها بالاختطافات.</t>
  </si>
  <si>
    <t>نجا مسؤول عسكري بارز في الجيش اليمني، مساء الخميس، من محاولة اغتيال في مدينة تعز، في الجبهه الشرقية.</t>
  </si>
  <si>
    <t>مليشيات الحوثي تشن هجوما عنيفا في الاثناء فجر الخميس علي جبهة القصر والتشريفات شرق مدنية تعز .</t>
  </si>
  <si>
    <t xml:space="preserve"> مسلحين على متن دراجة نارية اطلقوا النار على مواطن من منطقة الصبيحة في جولة القاهرة بعدن اثناء تواجده بسيارته واردوه قتيلا في الحال قبل أن يلوذوا بالفرار إلى جهة مجهولة.</t>
  </si>
  <si>
    <t>مزق مجهولون فجر يوم الجمعة لافتات ضخمة للهلال الأحمر الإماراتي بعدن.وقالت مصادر محلية ان اللوحات الإعلانية التي نصبها الهلال الأحمر الإماراتي بعدن امس الاول مزقت من قبل مجهولين ولم تفصح المصادر عن الجهة التي مزقت الا ان المعارضين الجنوبيين للإمارات في عدن هم المتهمين بلك</t>
  </si>
  <si>
    <t xml:space="preserve"> طيران التحالف شن غارات جوية مساندة للجيش الوطني خلال صد هجوم الحوثيين ومحاولات احتلالهم للمواقع بمسعودة بقانية.</t>
  </si>
  <si>
    <t xml:space="preserve"> عشرات القتلى والجرحى سقطوا في صفوف الحوثيين خلال صد الجيش الوطني للهجوم الذي انتهى بانكسار المهاجمين، وأجبرتهم على التراجع إلى نهاية سلسلة جبال يسبل الاستراتيجية القريبة من منطقه الوهبية.</t>
  </si>
  <si>
    <t>تمكنت قوات الجيش اليمني من السيطرة على مواقع استراتيجية في محافظة البيضاء وسط البلاد، واقتربت من قطع الطرق بين القنذع ونعمان</t>
  </si>
  <si>
    <t>مليشيا الحوثي شنت هجوما على مواقع يتمركز فيها قوات الجيش الوطني في منطقة مسعودة بجبهة قانية في محاولة لاحتلالها مجدداً".</t>
  </si>
  <si>
    <t xml:space="preserve"> تحرير كامل مديرية ناطع ومنطقة قانية في المحافظة من ميليشيات الحوثي، واقتراب الجيش والمقاومة بمساندة التحالف من السوادية والملاجم</t>
  </si>
  <si>
    <t>شنت مليشيات الحوثي الانقلابية، قصفا عنيفا على منازل المواطنين بمنطقة مريس، مما تسبب بإحراق منزلين في قرية الصلول التابعة لمحافظة الضالع.</t>
  </si>
  <si>
    <t>قصفت ميليشيات الحوثي الإيرانية، يوم الجمعة، مستشفى حيس ومباني حكومية ومنازل المواطنين بقذائف الهاون، مواصلة بذلك استهداف أماكن مأهولة بالمدنيين.</t>
  </si>
  <si>
    <t>مليشيا الحوثي قصفت بقذائف هاون على الأسر النازحة في قرية الغيل، وتسببت بإصابة أربعة أطفال من النازحين كانوا يلعبون بجوار منازلهم.</t>
  </si>
  <si>
    <t>تدمير آلية لمرتزقة العدوان بعبوة ناسفة في جبهة صبرين بمديرية خب والشعف ما أدى إلى مصرع وإصابة من كان على متنها.</t>
  </si>
  <si>
    <t>غارتين على كلية الطيران ومعسكر النقل الثقيل في شارع الستين الجنوبي</t>
  </si>
  <si>
    <t xml:space="preserve"> استهدفت غارة مواقع لجماعة "أنصار الله" الحوثيين في "دار الرئاسة"، جنوبي العاصمة</t>
  </si>
  <si>
    <t xml:space="preserve"> مقاتلات التحالف استهدف مبنى مركز الدم في مستشفى السبعين للأمومة والطفولة في العاصمة صنعاء محدثة أضرارا مادية، </t>
  </si>
  <si>
    <t>استهدف الطيران بغرارت معسكر قوات النجدة في الحصبة.</t>
  </si>
  <si>
    <t xml:space="preserve"> أكد مصدر إعلامي إن اكثر من 38 مشرف أمني تم تأكيد مقتلهم بقصف الطيران، في وقت متأخر من مساء الجمعة، على مبنى وزارة الداخلية لحظة اجتماعهم لتنظيم مراسم دفن الصماد</t>
  </si>
  <si>
    <t>سلمت مليشيا الحوثي الإرهابية،  جثة مواطن عقب أن اختطفته وأودعته سجن الأمن السياسي في محافظة حجة منذ أكثر من شهر.</t>
  </si>
  <si>
    <t>طيران العدوان شن تسع غارات على مناطق متفرقة بمديريتي حرض وميدي.</t>
  </si>
  <si>
    <t xml:space="preserve">اقدمت مليشيات الحوثي الانقلابية الجمعة على إطلاق الرصاص الحي على أحد المواطنين بمحافظة إب وأردته قتيلاً </t>
  </si>
  <si>
    <t xml:space="preserve"> مسيرة حاشدة في محافظة اب وفاءاً للشهيد الرئيس صالح الصماد</t>
  </si>
  <si>
    <t>إيقاف الاختبارات والاحتفالات بإب تنفيذا لتوجيهات المليشيا الإنقلابية حداداً على مقتل الصماد</t>
  </si>
  <si>
    <t>لقي ثلاثة قادة ميدانيين مصرعهم هم مشرف زراعة الألغام ومعه قيادي اخر في جبهة الملاحيظ، ومعهما عدد من مرافقيهما، في مواجهات مع الجيش الوطني والتحالف.</t>
  </si>
  <si>
    <t>طيران التحالف يشن غارة على خيام البدو في منطقة كدم عزلة نشور بمديرية الصفراء</t>
  </si>
  <si>
    <t>طيران التحالف يشن 8 غارات على منطقة آل صبحان بمديرية باقم</t>
  </si>
  <si>
    <t>أعلنت قوات الجيش اليمني، اليوم الجمعة السيطرة على قرن مندبة الاستراتيجي، وعدد من السلاسل الجبلية المطلة على آل صبحان إثر معارك خاضها الجيش مع الميليشيات وقتل ما لا يقل عن 10 منهم.</t>
  </si>
  <si>
    <t>العدوان يعاود استهدافه الصاروخي والمدفعي على منطقة الغور بمديرية غمر</t>
  </si>
  <si>
    <t>اصابة مدنيين اثنين بقصف صاروخي سعودي استهدفهم بمنطقة طلان في مديرية حيدان</t>
  </si>
  <si>
    <t xml:space="preserve"> 4غارات للتحالف تستهدف منطقتي العطفين والصوح بمديرية كتاف</t>
  </si>
  <si>
    <t>مقتل قيادي ميداني حوثي المكلف من قبل الميليشيات بتجنيد الأطفال وإرسالهم إلى الجبهات في جبهة البقع شرق صعدة في مواجهات مع الجيش الوطني والتحالف.</t>
  </si>
  <si>
    <t>أشارت مصادر عسكرية إلى أن قصفاً مدفعياً مكثفاً شنته مدفعية الجيش الوطني استهدف مواقع وتجمعات وآليات للانقلابيين في مديرية منبه بالتزامن مع قصف صاروخي شنته قوات التحالف.</t>
  </si>
  <si>
    <t>أشارت مصادر عسكرية إلى أن قصفاً مدفعياً مكثفاً شنته مدفعية الجيش الوطني استهدف مواقع وتجمعات وآليات للانقلابيين في مديرية رازح، بالتزامن مع قصف صاروخي شنته قوات التحالف.</t>
  </si>
  <si>
    <t>إنشقاق عدد من مشائخ وزعماء القبائل في صعدة عن الحوثيين</t>
  </si>
  <si>
    <t>استشهاد مواطن من ابناء مديرية رازح بنيران حرس الحدود السعودي في مديرية شدا الحدودية</t>
  </si>
  <si>
    <t>إصابة 6 مدنيين بجروح إثر غارة لطيران العدوان على منازل المواطنين في حي الأمن السياسي بمنطقة شملان .</t>
  </si>
  <si>
    <t>شددت مليشيات الحوثي الانقلابية، منذ أمس الخميس التفتيش في مداخل صنعاء واستحدث مسلحوها نقاط جديدة وقال مسافرون، ان المليشيات في مدخل صنعاء الجنوبي توقف السيارات وتطلب من المسافرين إبراز هوياتهم الشخصية وتفتيش كل أغراضهم، مع وجود نساء ماعرف بـ" الزينبيات" يقمن بتفتيش المسافرات</t>
  </si>
  <si>
    <t>قوات  النخبة الشبوانية نفذت عملية أمنية لملاحقة عناصر الإرهاب يوم الجمعة في أوكارها بوادي رفض بمديرية الصعيد وتمكّنت من السيطرة ع"الوادي</t>
  </si>
  <si>
    <t>نجحت قوات أمنية يمنية، الجمعة، وبإسناد من #تحالف_دعم_الشرعية_في_اليمن، في السيطرة على أحد أبرز معاقل #تنظيم_القاعدة في مديرية عزان</t>
  </si>
  <si>
    <t>جماعة أبو العباس السلفية قامت ظهر اليوم بإغلاق باب موسى نهائيا ومنعت أحد من الدخول أو الخروج من المنطقة .</t>
  </si>
  <si>
    <t> قنص احد المدنيين في عقبة شارع جمال وسط تعز بسبب الاشتباكات بين ابو العباس والجيش الوطني.</t>
  </si>
  <si>
    <t>أصيب مواطن برصاص شقيق مدير قسم شرطة الحصب غربي مدينة تعز</t>
  </si>
  <si>
    <t>قوات من الحرس  الرئاسي  أنتشرت في جميع شوارع تعز المحررة تنفيذا  للاتفاق المبرم مع كتائب أبو العباس  والسلطة المحلية .</t>
  </si>
  <si>
    <t>مواجهات بين الحوثي والقوات الشرعية اليمينة فى مديرية الصلو جنوب شرق محافظة تعز.</t>
  </si>
  <si>
    <t>7 عناصر من ميلشيات الحوثى، قتلوا فى مواجهات مع القوات الشرعية اليمينة فى مديرية الصلو جنوب شرق محافظة تعز.</t>
  </si>
  <si>
    <t>قصف وعمليات قنص أسفرت عن مقتل مدنيين اثنين وإصابة خمسة مدنيين، اضافة إلى اصابة جنود ومسلحين وسط وشرق المدينة.</t>
  </si>
  <si>
    <t>شهدت مدينة تعز، تظاهرة حاشدة مؤيدة لقرارات السلطات بفرض نفوذها على كل ‏المناطق المحررة في مركز المحافظة، واستعادة السيطرة على مقار حكومية تقع تحت نفوذ ‏مسلحين من تنظيم القاعدة وداعش.‏</t>
  </si>
  <si>
    <t>صدت قوات الجيش في جبهة مقبنة غربي المدينة هجومًا مماثل بمنطقة الكويحة السفلى والمواقع المجاورة، عقب اشتباكات عنيفة مع مسلحي الحوثيين</t>
  </si>
  <si>
    <t> الجيش واللجان الشعبية شنوا عملية عسكرية استهدفت مواقع المسلحين في مديرية مقبنة غرب تعز، مؤكدا مصرع عدد كبير منهم.</t>
  </si>
  <si>
    <t>مدفعية الجيش واللجان استهدفت تجمعات للمسلحين في معسكر خالد ومنطقة الورش محققة إصابات مباشرة.</t>
  </si>
  <si>
    <t>مسلحين باشرو باطلاق النار على قاضي بجوار منزله في جبل صبر، ولاذوا بالفرار قبل التعرف على هويتهم . </t>
  </si>
  <si>
    <t> مجاميع مسلحة تتبع الإصلاح قامت بقطع خط صبر لمدينة منذ صباح اليوم ومنعوا أحد من النزول إلى المدينة أو الصعود الى جبل صبر .</t>
  </si>
  <si>
    <t>إندلاع اشتباكات فى محيط القصر الجمهورى ومعسكر التشريفات ومدرسة محمد على عثمان، بعد هجوم عنيف شنته الميليشيات تحت غطاء نارى وقصف مدفعى.</t>
  </si>
  <si>
    <t>تمكن الجيش الوطنى من التصدى للهجوم ودحر الميليشيات وتكبيدها خسائر فادحة فى العتاد والأرواح، كما استهدفت مدفعية الجيش مواقع تمركز الميليشيات على تلتى السلال وسوفيتل شرقى تعز.</t>
  </si>
  <si>
    <t>نجا قائد الشرطة العسكرية  من محاولة اغتيال بقناصة اثناء زيارته لمقر الشرطة العسكرية بالعرضي.</t>
  </si>
  <si>
    <t>أعلنت لجنة التهدئة في تعز، التوقيع على اتفاق يشمل تسليم المقرات الحكومية شرق المدينة لقوات الأمن الخاصة والشرطة العسكرية.</t>
  </si>
  <si>
    <t>لقي أمير ولاية عدن في تنظيم داعش الإرهابي مصرعه فجر اليوم السبت في عملية دهم ناجحة نفذتها وحدتي مكافحة الإرهاب وقوات الطوارئ والدعم الأمني التابعتين لإدارة امن عدن على مبنى كان يتحصن فيه وعناصر آخرين من أعضاء التنظيم .يشار الى أنه رفض تسليم نفسه وقام بإطلاق النار على قوات الأمن ما أدى الى استشهاد جندي و إصابة 2 من قوات مكافحة الإرهاب</t>
  </si>
  <si>
    <t>تمكنت قوات الأمن من اعتقال 3 من عناصر تنظيم داعش في العملية بعد ان كانوا بجانب زعيم التنظيم حيث سلموا انفسهم بعد مقتله وجرى اقتيادهم للتحقيق .</t>
  </si>
  <si>
    <t>توسعت دائرة اشتباكات مسلحة  بحي الدرين القريب من حي عبدالقوي  وقال سكان محليون ان اشتباكات بين طرفين تدور منذ ساعة خلف محطة الحرمين. وسمع دوي انفجارات. ولم تعرف اسباب هذه الاشتباكات. وقالت مصادر غير مؤكدة ان الهجوم المسلح استهدف منزل مسؤول امني</t>
  </si>
  <si>
    <t xml:space="preserve">عثرت قوات الأمن في الوكر الذي كان زعيم تنظيم داعش يتخذ منه منطلقا لتنفيذ العمليات الإرهابية في عدن على هواتف نقالة واجهزة أيباد واسلحة رشاشة </t>
  </si>
  <si>
    <t>شنت مليشيات الحوثي الانقلابية قصفا مكثفا بصواريخ الكاتيوشا وعربات بي ام بي على منازل المواطنين في القرى والأرياف بمديريات ردمان والزاهر والقريشية بمحافظة البيضاء.</t>
  </si>
  <si>
    <t>سقوط قتلى وجرحى في صفوف المنافقين بإنفجار عبوة ناسفة من قبل وحدة الهندسة في جبهة #ناطع</t>
  </si>
  <si>
    <t>أكد شهود عيان بأن مسلحين مجهولين نفذوا هجوما واسعا على قوات ما تسمى الحزام الامني” الممولة من الإمارات</t>
  </si>
  <si>
    <t>عبوة ناسفة انفجرت قرب منطقة موشج على طريق الخوخة ما أدى إلى مقتل مواطنين " بالاضافه الى احتراق سيارة نوع "هايلكوس" على متنها أسماك.</t>
  </si>
  <si>
    <t>انفجار هز مدينة الخوخة جراء مقذوف ناري سقط قرب مبنى جمرك المدينة في منطقة الجشه، دون وقوع ضحايا"</t>
  </si>
  <si>
    <t>قنص 3 من المنافقين في المتون</t>
  </si>
  <si>
    <t>نظمت عدد من مدارس محافظة المحويت اليوم وقفات تنديدا بجريمة استهداف الرئيس صالح الصماد وهو يؤدي واجبه الوطني بمحافظة الحديدة.</t>
  </si>
  <si>
    <t>شهيد وجريحان حصيلة غارتين على محيط #ميدان_السبعين بالعاصمة خلال تشييع الشهيد الصماد ورفاقه</t>
  </si>
  <si>
    <t>قامت حراسة مهدي المشاط الرئيس الجديد لما يسمى بـ ”المجلس السياسي الأعلى” التابع للحوثيين في صنعاء بالاعتداء بالضرب على أحد قيادات المليشيات المقربين من تيار الرئيس السابق للمجلس صالح الصماد الذي قتل في غارة للتحالف خلال تشييع جثمانه أمس السبت  بعد اتهامات متبادلة.</t>
  </si>
  <si>
    <t>غارتان لطيران العدوان على حديقة 21 سبتمبر .</t>
  </si>
  <si>
    <t>استشهاد أم وطفلها الرضيع متأثرين بجراح الغارة التي استهدفت منزلهم أمس في وادي الاعناب شمال العاصمة #صنعاء</t>
  </si>
  <si>
    <t>غارتين لطيران العدوان خلف تبة التلفزيون.</t>
  </si>
  <si>
    <t>بدأت قوات النخبة الحضرمية – قيادة المنطقة العسكرية الثانية، السبت، عملية عسكرية بهدف ملاحقة مسلحي القاعدة في مديريات تقع شمالي وغربي محافظة حضرموت، وذلك بإسناد من قوات تحالف وتستهدف العملية العسكرية التي أطلق عليها اسم “الجبال السود”، مديريات دوعن والضليعة ويبعث وحجر، وهي مناطق فر إلى جبالها مسلحو القاعدة.</t>
  </si>
  <si>
    <t>3غارات لطيران العدوان الأمريكي السعودي على مزارع الجر بمديرية #عبس</t>
  </si>
  <si>
    <t>مدفعية العدوان تستهدف منطقة العطن مديرية بكيل المير</t>
  </si>
  <si>
    <t>استشهاد امرأة مسنة وطفلين بغارة لطيران العدوان السعودي الأمريكي على منطقة شليلة بمديرية حرض</t>
  </si>
  <si>
    <t>مدفعية العدوان تستهدف سوق المزرق بمديرية #حرض</t>
  </si>
  <si>
    <t>قالت مصادر محلية، إن مجندين تابعين لمليشيا الحوثي في مكتب أشغال إب، قُتلا بعد نشوب شجار بينهما، في بوابة المكتب.</t>
  </si>
  <si>
    <t>قال مصدر عسكري للمركز الإعلامي للقوات المسلحة إن أبطال الجيش نفذوا صباح اليوم، عملية عسكرية ناجحة تمكنوا خلالها من تحرير عدد من المواقع الاستراتيجية ومنها "موقع السنترال" و"مدرسة الفلاح" و"تبة الأخمار" والجلاجيم و"جبل الجدر في القبيطة.</t>
  </si>
  <si>
    <t>هاجم أبطال الجيش موقع "نجد قفل" الاستراتيجي، وتمكنوا من قتل وجرح عدد من عناصر المليشيات، وأسر خمسة آخرين، إضافة إلى استعادة كميات من الأسلحة والذخائر المتنوعة.</t>
  </si>
  <si>
    <t xml:space="preserve"> الجيش واللجان الشعبية اليمنية تمكنو من صد زحفاً لمرتزقة العدوان باتجاه منطقة نجد القفيل في القبيطة بلحج ما اسفر عن مقتل وجرح عدداً منهم”.</t>
  </si>
  <si>
    <t xml:space="preserve">قالت مصادر محلية وشهود عيان  أن مسلحين مجهولين اغتالوا مساء اليوم شخصا في منطقة الفيوش بمحافظة لحج .ورجحت المصادر أن يكون الشخص الذي تم اغتياله  على علاقة بتنظيم القاعدة  </t>
  </si>
  <si>
    <t>قام أحد القياديين الحوثيين من جبهة صعدة، بتسليم نفسه لقوات تحالف دعم الشرعية، في منفذ علب الحدودي</t>
  </si>
  <si>
    <t>قصف صاروخي ومدفعي سعودي متواصل ومكثف على مناطق متفرقة من مديرية منبه</t>
  </si>
  <si>
    <t>إستشهاد طفل واصابة اخر وامرأتين ورجل إثر غارتين لطيران العدوان على منطقة غمار بمديرية رازح</t>
  </si>
  <si>
    <t>أكثر من 50 صاروخ وقذيفة أطلقها العدوان على مناطق متفرقة من مديرية رازح الحدودية خلال الساعات الماضية</t>
  </si>
  <si>
    <t>أفاد مصدر عسكري في محافظة صعدة بأن "طيران التحالف شن مساء اليوم السبت 3 غارات على مدينة صعدة استهدفت مبنى البنك المركزي ومعسكر كهلان شرق المدينة".</t>
  </si>
  <si>
    <t>استشهد مواطن، اليوم السبت، جراء غارة لطيران العدوان السعودي الأمريكي استهدفت مديرية ساقين محافظة صعدة.</t>
  </si>
  <si>
    <t>أفاد مصدر عسكري في محافظة صعدة بأن "طيران التحالف شن مساء اليوم السبت غارة على منطقة السرار في مديرية سحار</t>
  </si>
  <si>
    <t>غارتان لطيران العدوان الأمريكي السعودي على منطقة علاف بمديرية سحار</t>
  </si>
  <si>
    <t>خرجت صباح اليوم مظاهرة حاشدة بمدينة عزان تنديداً بالأعمال التعسفية والاستفزازية التي تقوم بها النخبة تجاه المواطنين بالمدينة</t>
  </si>
  <si>
    <t>مليشيا الحوثي في الجعاوش نصبت مضاد طيران في تبة النباب المطلة على خط هيجة العبد، وبدأت باستهداف المارة.</t>
  </si>
  <si>
    <t>تصدت قوات من اللواء 35 مدرع في تعز لهجوماً عنيفاً شنته مليشيا الحوثي على منطقة هيجة العبد</t>
  </si>
  <si>
    <t> احد مرافقي قائد اللواء 22 ميكا، نجا من محاولة اغتيال قرب قسم شرطة 26 سبتمبر في المركزي الأعلى وسط تعز</t>
  </si>
  <si>
    <t>اقتحم مسلحون ملثمون ظهر اليوم السبت مقر نقابة المحامين ومقر منظمة خبراء وسط مدينة تعز واختطفوا حارس النقابة. وتقع النقابة والمنظمة وسط شارع جمال</t>
  </si>
  <si>
    <t>مسلح مجهول أطلق النار بشكل عشوائي تجاه مدنيين جوار مطعم الشميري في جولة المسبح بشارع جمال.</t>
  </si>
  <si>
    <t>انتشار قوات الأمن في مناطق شرق ووسط مدينة المضفر</t>
  </si>
  <si>
    <t>شنت مقاتلات التحالف اليوم ثلاث غارات على تعزيزات مليشيات الحوثي في سوق البرح،وأدت الغارات إلى مقتل 7 حوثيين وإصابة 5 آخرين وتدمير ثلاث عربات</t>
  </si>
  <si>
    <t>مليشيا الحوثي زرعت حقول واسعة من الألغام الأرضية والعبوات الناسفة في محاولة منها اعاقة تقدم أبطال الجيش الوطني في مقبنة.</t>
  </si>
  <si>
    <t>حققت قوات الجيش الوطني اليمني بإسناد جوي من مقاتلات التحالف العربي، اليوم السبت، تقدما جديدا، باتجاه مدينة البرح غرب محافظة تعز بعد مواجهات مع المليشيا الحوثية الانقلابية المدعومة من إيران.</t>
  </si>
  <si>
    <t> شنت مقاتلات التحالف اليوم غارتين على مواقع مليشيات الحوثي في العريش شرق موزع</t>
  </si>
  <si>
    <t>قوات الجيش الوطني شنت هجوما عنيفاً على مواقع مليشيا الحوثي الانقلابية شمال معسكر خالد بن الوليد</t>
  </si>
  <si>
    <t>انتشار قوات الأمن في مناطق شرق ووسط مدينة صاله</t>
  </si>
  <si>
    <t>تمكنت قوات الحزام الامني من قتل قياديا في تنظيم القاعدة فجر اليوم الاحد بالقرب من مدينة جعار</t>
  </si>
  <si>
    <t xml:space="preserve"> المليشيات تشن هجوما بجبهة ثره والمقاومة الجنوبية  تتصدى بقوة</t>
  </si>
  <si>
    <t>نفذت مجموعة من أمهات المخفيين بالعاصمة المؤقتة عدن، وقفة احتجاجية أمام مجلس القضاء الأعلى صباح اليوم الأحد، وذلك للمطالبة بالكشف عن مصير ذويهم والإفراج عنهم كونه صدرت بحقهم أوامر إفراج من النيابة الجزائية.</t>
  </si>
  <si>
    <t xml:space="preserve"> اشتباكات بالأسلحة المتوسطة بمحيط قصر المعاشيق بعدن  </t>
  </si>
  <si>
    <t>سلمت مجموعة من عناصر جماعة الحوثيين المسلحة، انفسهم إلى الجيش الوطني، في جبهة قانية</t>
  </si>
  <si>
    <t>المليشيا الانقلابية قصفت ‏بصواريخ ‏الكاتيوشا منطقة العلاو بمديرية ردمان آل ‏عواض، ‏من مواقع تمركزها بمنطقة الوهبية ‏بمديرية ‏السوادية.‏</t>
  </si>
  <si>
    <t>تعرض اربعة من مشائخ واعيان المحافظة لمحاولة تصفيه قام بها مجهولون.</t>
  </si>
  <si>
    <t>نجا قائد عسكري من محاولة اغتيال بعبوة ناسفة في محافظة الضالع .</t>
  </si>
  <si>
    <t>قامت مليشيات الحوثي بإغلاق أحد شوارع المدينة لتقوم بالسطو على مؤسسة خاصة وتنهب أموالها</t>
  </si>
  <si>
    <t>مسلح حوثي قتل سائق درجة نارية بعد أن طلب منه سائق الدرجة أجرة توصيله، إلا أن المسلح الحوثي قام باتهام السائق أنه "داعشي ومرتزق" وأطلق النار عليه فقتله على الفور</t>
  </si>
  <si>
    <t>منعت ميليشيات الحوثي إفراغ 11 ألفًا و979 طنًّا من الديزل، و84 ألفًا و326 من البترول في الميناء، رغم سماح قيادة التحالف العربي لدعم الشرعية بدخولها، وفق تقرير صادر عن برنامج الأغذية العالمي.</t>
  </si>
  <si>
    <t>مواجهات عسكرية عنيفة اندلعت بين قوات الجيش الوطني، والمليشيات الانقلابية في جبهة حام الواقعة بمديرية المتون</t>
  </si>
  <si>
    <t xml:space="preserve"> قوات الجيش واللجان، أحبطت محاولة زحف واسعة للمرتزقة استمرت لساعات طويلة، باتجاه التبة الرملية في صحراء الأجاشر بمديرية خب والشعف.</t>
  </si>
  <si>
    <t>وحدة الهندسة دمرت آلية للمرتزقة بعبوة ناسفة في جبهة المهاشمة بمديرية خب والشعف بالجوف، </t>
  </si>
  <si>
    <t>قال شهود عيان  ان المليشيات استحدثت نقاط تفتيش في شارع حدة والستين وشرعت بتفتيش الماره.وقالت مصدار ان العملية قد تكون بحثا عن مطلوبين</t>
  </si>
  <si>
    <t>إصابة مواطنين اثنين بغارة استهدفت برج كهرباء بمنطقة بيت المعاد في العروق #ببني_الحارث إصابة أحدهم خطيرة</t>
  </si>
  <si>
    <t>سيطرت النخبة على نقاط تمركز في بعض الطرق  التي كان يقيمها تنظيم القاعدة لإرهاب المواطنين وإظهار تواجد له في تلك المناطق".وأضاف أنه "تم تأمين الطرق المؤدية لمحافظة حضرموت من جهة الشمال والغرب" مشيراً إلى "تمركز قوات النخبة الحضرمية، في أهم المداخل والمخارج من مناطق شمال غرب حضرموت"</t>
  </si>
  <si>
    <t>أعلن الجيش اليمني، مساء الأحد، سيطرة قواته على مواقع لتنظيم "القاعدة" الإرهابي وتأمين المناطق الشمالية الغربية لمحافظة حضرموت شرقي البلاد.</t>
  </si>
  <si>
    <t>استهدفت وحدات من الجيش الوطني تجمعا للمليشيا الحوثية في كهبوب لحج ، بصاروخ حراري.</t>
  </si>
  <si>
    <t>استعادت قوات الجيش اليمني عددًا من المواقع الاستراتيجية في مديرية القبيطة شمالي ‏محافظة لحج جنوب اليمن ، عقب معارك عنيفة ضد مليشيا الحوثي المدعومة من إيران .</t>
  </si>
  <si>
    <t>انهى العشرات من العسكريون والأمنيون من منتسبو ما تسمى ” الهيئة العسكرية والأمنية الجنوبية ” قطاعهم الذي نصبوه في الطريق الدولي الرابط بين مدينة عدن بالمحافظات الشمالية، ومنع مرور شاحنات النقل الثقيل في منطقة ردفان محافظة لحج.</t>
  </si>
  <si>
    <t>اصيب  مواطن برصاص قناص حوثي في مديرية طور الباحة، شمالي شرقي لحج.</t>
  </si>
  <si>
    <t>غارة لطيران التحالف على معسكر اللواء 72 في مديرية الصفراء</t>
  </si>
  <si>
    <t>دكت مدفعية الجيش الوطني,اليوم الأحد, مواقع تمركز المليشيا الانقلابية في منطقة العطفين بمديرية كتاف شرق محافظة صعدة</t>
  </si>
  <si>
    <t>غارة لطيران التحالف على منطقة آل الشيخ بمديرية منبه الحدودية</t>
  </si>
  <si>
    <t>التحالف يعاود استهداف فرع البنك المركزي بمدينة صعده</t>
  </si>
  <si>
    <t>غارة لطيران العدوان الأمريكي السعودي على منطقة بني معاذ بمديرية سحار</t>
  </si>
  <si>
    <t>طيران التحالف يشن غارة جوية على منطقة آل شليل في مديرية سحار</t>
  </si>
  <si>
    <t>استهدفت غارة لمقاتلات التحالف تجمعا لعناصر المليشيا الحوثية في منطقة المهاذر بمديرية سحار</t>
  </si>
  <si>
    <t>تسرب كميات من النفط في غيل الروضة ، ومصدر مسؤول يستبعد العمل التخريبي</t>
  </si>
  <si>
    <t>إشتباكات بين الحوثي والمقاومة تركزت في محيط معسكر الدفاع الجوي وتبة ياسين وقرية الصرة ومنطقة مدارات وامتدت إلى محيط جبل هان ومنطقة الصياحي وتبة الخلوة في جبهة الضباب مخلفة سقوط عدد من القتلى والجرحى في صفوف المليشيا.</t>
  </si>
  <si>
    <t>عشرات الأطقم خرجت من معسكر الخيامي التابع لقوات الأمن الخاص و غادرت المعسكر صوب مدينة تعز للانتشار في المدينة لضبط الأمن و استلام حماية المقرات الحكومية إلى جانب الشرطة العسكرية.</t>
  </si>
  <si>
    <t>طيران العدوان السعودي الأمريكي شن غارتين شمال غرب سوق البرح بمديرية مقبنه</t>
  </si>
  <si>
    <t>شنت المقاتلات غارتين استهدفتا تعزيزات ‏وتجمعات ‏للميليشيات الحوثية خلف محطة الكهرباء فى منطقة ‏البرح.‏</t>
  </si>
  <si>
    <t>مليشيا الحوثي الانقلابية شنت هجوما عنيفا، مصحوبا بقصف عنيف، على مواقع الجيش في جبهة مقبنة،</t>
  </si>
  <si>
    <t>دفعت مليشيا الحوثي، اليوم الأحد بتعزيزات عسكرية كبيرة إلى مديرية «مقبنة» </t>
  </si>
  <si>
    <t>طيران العدوان السعودي  شن غارة شرق معسكر خالد بمديرية موزع.</t>
  </si>
  <si>
    <t>تم تدمير آلية  بعبوة ناسفة ومصرع من كان على متنها من المرتزقة في جبهة الهاملي بموزع</t>
  </si>
  <si>
    <t>قصفت مدفعية الجيش واللجان الشعبية تجمعات مرتزقة العدوان في مديرية موزع بمحافظة تعز.</t>
  </si>
  <si>
    <t>ألقت شرطة مديرية التواهي بالعاصمة عدن القبض على شخص وبحوزته مجموعة من الأختام المزورة خاصة بجامعة عدن ومرافق حكومية وخاصة يقوم باستخدامها في عمليات تزوير بطائق ووثائق ومستندات رسمية وانتحال شخصية أخرى .</t>
  </si>
  <si>
    <t>داهمت مليشيا الحوثي الانقلابية اليوم الاثنين، مركز علي بن ابي طالب التابع للسلفيين لليوم الثالث على التوالي بالأطقم التابعة لها، واعتقلت المدرسين وأئمة المسجد وأجبرتهم على الالتزام بعدم إقامة حلقات تحفيظ القرآن والدروس في المركز.</t>
  </si>
  <si>
    <t xml:space="preserve">استهدفت مقاتلات التحالف العربي ،مساء الاثنين، دبابة تابعة لمليشيا الحوثي الإنقلابية في مديرية مكيراس </t>
  </si>
  <si>
    <t xml:space="preserve"> مقاتلات التحالف العربي استهدفت مواقع وتجمعات للميليشيا الانقلابية في منطقة الجبانة، التابعة لمديرية "الحالي". وقدأسفر القصف عن مقتل وإصابة عدد من مسلحي المليشيا. ونقلت بعض المصادر أن الغارات أسفرت عن تضرر عدد من ممتلكات المواطنين وكذلك الممتلكات العامة.</t>
  </si>
  <si>
    <t xml:space="preserve">أقيمت بجامعة الحديدة يومنا هذا الاثنين  وقفة احتجاجية كبري بكلية التربية بحضور جموع كبيرة من اعضاء هيئة التدريس والموظفين والطلاب تنديدا واستنكارا لجريمة اغتيال الرئيس الشهيد صالح الصماد من قبل العدوان السعودي الامريكي الغاشم. </t>
  </si>
  <si>
    <t xml:space="preserve"> منعت ميليشيات الحوثي الإيرانية المئات من سكان مديرية التحيتا في جبهة الساحل الغربي من النزوح بعد أن قامت عناصرها بالتمركز وسط القرى ووضع ألياتهم العسكرية جوار منازل المدنيين</t>
  </si>
  <si>
    <t>تدمير آليتين عسكريتين في صحراء اليتمة بمديرية خب والشعف محافظة الجوف</t>
  </si>
  <si>
    <t>دعت وقفة احتجاجية حاشدة بمحافظة المحويت اليوم إلی النفير العام والتحرك نحو الجبهات للرد علی جريمة استهداف الرئيس الصماد.</t>
  </si>
  <si>
    <t>القت الأجهزة الأمنية واللجان الشعبية اليوم القبض على زعيم احدى شبكات الحشيش والمخدرات في محافظة صنعاء. وبحسب المصدر فإن زعيم العصابة الذي تم القبض عليه، يعمل ايضاً ضمن خلية، تقوم بتهريب المرتزقة والمطلوبين امنياً من محافظة صنعاء إلى معسكرات الغزاة والمحتلين، وذلك بالتنسيق مع قيادات المرتزقة المتواجدة في مأرب.</t>
  </si>
  <si>
    <t>أفاد مصدر من العاصمة صنعاء عن مصرع مشرف مليشيا الحوثي بمنطقة «الحي السياسي»  اليوم في صنعاء على أيدي مسلحيين مجهوليين.</t>
  </si>
  <si>
    <t>أقدم الحوثيون على اعتقال اثنين من العاملين في فندق برج السلام الواقع في مدينة #صنعاء القديمة .أما التهمة، بحسب عناصر #ميليشيات_الحوثي فهي وجود اختلاط بين الشباب والفتيات في المقهى المذكور.</t>
  </si>
  <si>
    <t>أدانت المحكمة الجزائية الابتدائية المتخصصة بأمانة العاصمة، أمس الاثنين، ثلاثة أشخاص بجرائم التخابر مع دولة أجنبية، وإعانة العدو السعودي وحلفائه في عدوانهم على اليمن، والقتال مع تنظيم القاعدة ضد الجيش واللجان الشعبية.كما قضت الأحكام بمعاقبة المتهمين بالإعدام تعزيرا، ومصادرة المضبوطات المتعلقة بقضاياهم للخزينة العامة.</t>
  </si>
  <si>
    <t xml:space="preserve">انهت الشرطة في محافظة عمران نزاعا مسلحا نشب بين أربع أسر من أهالي مديرية القفلة ، و أوضح مصدر أمني  أن خلافا على قطعة أرض بين مجموعة من أهالي المديرية قد تطور إلى تبادل لإطلاق النار غير ان الشرطة تدخلت قبل وقوع إصابات . </t>
  </si>
  <si>
    <t xml:space="preserve">ابناء محافظة عمران ينظمون مسيرة جماهيرية حاشدة وفاء" للشهيد الرئيس "الصماد". محافظة عمران تشهد مسيرة حاشدة </t>
  </si>
  <si>
    <t>نظم عدد من أعضاء هيئة التدريس بجامعة حضرموت بكلية الهندسة بالجامعة وقفة احتجاجية لما قيل أنها مطالبة رئاسة الجامعة لهم بالخروج من السكن الذي تستأجره الجامعة وتخصم بدل السكن من رواتبهم ومطالبة رئاسة الجامعة لهم باخلاء الشقق في موعد أقصاه 2018/6/30  مؤكدين ان السكن حق كفله لهم القانون.</t>
  </si>
  <si>
    <t>قالت مصادر إن قائد حوثي  لقي مصرعه مع عدد من مرافقيه من جراء غارة جوية لطائرات التحالف استهدفته في منطقة الجر</t>
  </si>
  <si>
    <t>نظمت جامعة حجة وملتقى الطالب الجامعي صباح يومنا هذا الأثنين  وقفة احتجاجية تنديداً واستنكاراً بالجريمة التي ارتكبتها دول العدوان السعودي الامريكي بإغتيال الرئيس الشهيد صالح علي الصماد.</t>
  </si>
  <si>
    <t>طيران العدوان الأمريكي السعودي يشن 9 غارات على مديريتي #ميدي #وحرض</t>
  </si>
  <si>
    <t>احتلت مليشيا الحوثي مواقع جديدة وتمركزت بعدد من قمم الجبال ومنها استحداثها مواقع جديدة في نوبة اللهبي، وجبل عجبان بمنطقة المفتاح، وكذلك جبل السور في منطقة الاملوك، وكذلك استحداث نقاط في العديد من الطرق الفرعية بهدف ابتزاز الأهالي مادياً.</t>
  </si>
  <si>
    <t>اتلفت نيابة استئناف محافظة مأرب بالتعاون مع الأجهزة الأمنية بالمحافظة، اليوم الاثنين، ٣٦٠ كجم من الحشيش المخدر كانت في طريقها الى الحوثيين في صنعاء</t>
  </si>
  <si>
    <t>تمكنت منظومة الدفاع الجوي التابعة لقوات التحالف العربي، بقيادة السعودية، اليوم الاثنين، من اعتراض “صاروخين بالستيين” أطلقهما المسلحون الحوثيون باتجاه محافظة مأرب</t>
  </si>
  <si>
    <t>أصيب خمسة مواطنين اليوم بإنفجار عبوة ناسفة زرعت بسيارة في سوق القات بمدينة مأرب.</t>
  </si>
  <si>
    <t>نظم أبناء منطقة الرباط بمديرية الجبين في محافظة ريمة وقفة احتجاجية أدانوا خلالها جريمة اغتيال رئيس المجلس السياسي الأعلى ورفاقه.</t>
  </si>
  <si>
    <t xml:space="preserve"> دمّر مقاتلات التحالف تجمعات وآليات ومقار تابعة للحوثيين بمديرية الصفراء بصعدة، وعدداً من المواقع في سحار</t>
  </si>
  <si>
    <t xml:space="preserve"> طيران التحالف شن 23غارة على عدد من المناطق بمديرية باقم خلفت اضراراً بالغة بممتلكات ومزارع المواطنين بالإضافة إلى الممتلكات الخاصة.</t>
  </si>
  <si>
    <t xml:space="preserve"> أعلنت الدفاعات الجوية لقوات صنعاء اليوم عن إسقاط طائرة استطلاع تابعة للتحالف في مديرية باقم.</t>
  </si>
  <si>
    <t>قصف صاروخي ومدفعي على منطقة الغور مديرية غمر الحدودية</t>
  </si>
  <si>
    <t>طيران العدوان السعودي يعاود بشن غارة على مبنى البنك المركزي بالمدينة لليوم الثالث على التوالي.</t>
  </si>
  <si>
    <t>قالت صحيفة سعودية، أن مصدر مقرب من أسرة الرئيس اليمني الراحل علي عبد الله صالح، أكد لها ان زعيم جماعة الحوثيين، عبد الملك الحوثي هرب من معقله في صعده إلى محافظة أخرى.</t>
  </si>
  <si>
    <t>أعلنت قوات الجيش الوطني المدعومة بالتحالف العربي، إنها تفرض حصاراً على محافظة صعدة الحدودية مع السعودية معقل زعيم جماعة الحوثيين.</t>
  </si>
  <si>
    <t>شهدت محافظة صعدة اليوم مسيرة جماهيرية حاشدة تحت شعار "وفاءً لرئيس الشهداء " بحضور قيادة السلطة المحلية بالمحافظة والمشائخ والوجهاء والشخصيات الاجتماعية وجمع غفير من المواطنين.</t>
  </si>
  <si>
    <t>وقفة احتجاجية للجانب النسائي بمديرية سحار منددة بإغتيال الرئيس الصماد</t>
  </si>
  <si>
    <t>تظاهر العشرات من ابناء المسراخ صباح اليوم رفضا لقرار المحافظ بتغير مدير عام مديرية المسراخ </t>
  </si>
  <si>
    <t>قذيفة مدفعية أطلقها الحوثي سقطت على سطح أحد المنازل في حي الضربة وسط المدينة. </t>
  </si>
  <si>
    <t>وصل وفد عسكري رفيع المستوى إلى وسط محافظة تعز</t>
  </si>
  <si>
    <t>بدأت ظهر اليوم عملية تسليم المقرات الحكومية شرقي مدينة تعز الى قوات الأمن الخاصة بإشراف لجنة التهدئة </t>
  </si>
  <si>
    <t xml:space="preserve">نظّم أبناءُ محافظه زنجبار احتجاجاتٍ شعبيةً واسعةً؛ غضباَ على تردي الأوضاع الأمنية والمعيشية منذُ سيطرة قوات الاحتلال والمرتزقة على المحافظة </t>
  </si>
  <si>
    <t>صدت قوات الجيش الوطني والمقاومة الشعبية هجوما لمليشيا ‏الحوثي استهدف جبل نوفان الاستراتيجي والجسيمة بالقريشيه</t>
  </si>
  <si>
    <t>غارة لطيران العدوان الأمريكي السعودي على الصيانة بالقرب من مفرق الصومعة مكيراس</t>
  </si>
  <si>
    <t>مصرع اثنين من المرتزقه بنيران الجيش واللجان الشعبية في جبهة قانية</t>
  </si>
  <si>
    <t>هجوما لأفراد مقاومة ذي ناعم نفذوه على موقع المختبي بمديرية ذي ناعم الذي تتمركز فيه المليشيات الانقلابية اعقبته اشتباكات عنيفة.</t>
  </si>
  <si>
    <t>اصيب طفلين، يوم الثلاثاء، اثر سقوط قذائف هاون اطلقتها ميليشيا الحوثيين على احدى قرى منطقة مريس بمحافظة الضالع جنوب اليمن.</t>
  </si>
  <si>
    <t>نظم ابناء مديرية الجراحي بمحافظة الحديدة، اليوم الثلاثاء، مهرجانا شعبيا بمناسبة يوم الخامس عشر من شعبان عبر عن إدانتهم لجريمة اغتيال الرئيس صالح علي الصماد بمحافظة الحديدة وقصف عرس بني قيس بمحافظة حجه.</t>
  </si>
  <si>
    <t>استهدفت غارات التحالف مواقع وتجمعات للمليشيا الانقلابية في منطقة الجبانة، التابعة لمديرية الحالي. مشيرين إلى وقوع انفجارات عنيفة جراء الغارات التي أعقبها تصاعد أعمدة الدخان الأسود من المواقع المستهدفة .</t>
  </si>
  <si>
    <t>أستهدفت بوارج العدوان السعودي قوارب الصيادين خلال عملهم في الاصطياد في سواحل الحديدة وقتلت أحد الصيادين وقد قالت مصادر أخرى بوارج التحالف العربي تستهدف قارب مشتبه بتهريب سلاح لمليشيات الحوثي في سواحل البحر الأحمر</t>
  </si>
  <si>
    <t>إستهداف آلية سعودية محملة بعناصر تابعة للتحالف في صحراء الغيل بالجوف.</t>
  </si>
  <si>
    <t>دعت وقفة حاشدة بمديرية الطويلة محافظة المحويت اليوم إلی النفير العام نحو الجبهات للرد علی جريمة استهداف الرئيس</t>
  </si>
  <si>
    <t>دعا أبناء مديرية شبام كوكبان بمحافظة المحويت اليوم إلی الثأر للرئيس الشهيد في وقفة قبلية حاشدة بحضور السلطة المحلية ومشايخ وأعيان وعلماء المديرية والمواطنين</t>
  </si>
  <si>
    <t>كشفت مصادر مطلعة عن قيام القيادي الحوثي المدعو "أبو علي الحاكم" باعتقال وسجن مدير دائرة التوجيه المعنوي وعدد من اتباعه وهو أحد قياداتها البارزة والموالية للصريع "صالح الصماد".</t>
  </si>
  <si>
    <t>قامت مليشيات الحوثي باستحداث مواقع لتدريبات عسكرية في الاطراف الشرقية لمعسكر الفرقة الأولى مدرع (سابقا) المحاذي لحي النهضة الاهل بالسكان بالعاصمة صنعاء، ما أثار الخوف والرعب في أوساط السكان المجاورون.</t>
  </si>
  <si>
    <t xml:space="preserve"> نظم القطاع النسائي في مديرية المدان بمحافظة عمران، صباح اليوم الثلاثاء، وقفة احتجاجية غاضبة تنديداً بجريمة اغتيال الشهيد الرئيس صالح علي الصماد ورفاقه، بغارات جوية لطائرات امريكي في محافظة الحديدة.</t>
  </si>
  <si>
    <t>أقدمت مليشيا الحوثي، الثلاثاء، في مديرية ظليمة بعمران على اختطاف مواطن بعد ضربه بأعقاب البنادق حتى أغمي عليه وسط المدينة.</t>
  </si>
  <si>
    <t xml:space="preserve">أقامت الهيئة النسائية وقفة احتجاجيه بمديرية خمر محافظة عمران إستنكاراً وتنديدا بالجريمة البشعة التي ارتكبها طيران العدوان السعودي المغطى بتحالف أعتى دول الإستكبار والكفر جريمة إغتيال رئيس المجلس السياسي الأعلى الرئيس صالح على الصماد </t>
  </si>
  <si>
    <t>اعتقلت مليشيا الحوثي عددا من طلاب جامعة ذمار على خلفية انتقادات ضد المليشيا.</t>
  </si>
  <si>
    <t>تجار المواد الغذائية والاستهلاكية هددوا بإيقاف استيراد السلع الغذائية وإيقاف استيراد أي مواد حتى تتوقف ممارسات مليشيا الحوثي بحقهم بطلب جبايات منهم.</t>
  </si>
  <si>
    <t>طيران العدوان الأمريكي السعودي يشن 12 غارة على مديريتي حرض و ميدي</t>
  </si>
  <si>
    <t>وجه تنظيم «القاعدة» اتهامات لـ«الحزام الأمني» المدعوم من الإمارات، بتصفية مواطن وقال «تنظيم قاعدة الجهاد في جزيرة العرب ولاية لحج»، في بيان إن الصنيي قتل أمس الأوّل برصاص مسلحين من «الحزام» في مسقط رأسه بلحج، نافياً تورطه في تصفيته.</t>
  </si>
  <si>
    <t>الإفراج عن 7 أسرى ومختطفين في صفقة تبادل بين مقاومة ريمة والحوثيين</t>
  </si>
  <si>
    <t xml:space="preserve">طيران التحالف شن اليوم الثلاثاء 15 غارة جوية على مناطق متفرقة من مديرية باقم </t>
  </si>
  <si>
    <t>قوات الجيش حررت، أمس، مواقع: سائلة مقيرع، الميمنة، ظهر البركان، الميسرة، مشروع الماء، الفريض، مقيرع، وتلة القناص، في جبهة علب بصعدة، بعد معارك عنيفة مع مسلحي الحوثي</t>
  </si>
  <si>
    <t>مقتل قيادي حوثي وعدد من معاونيه بغارة للتحالف العربي على «جبهة البقع» في المحافظة.</t>
  </si>
  <si>
    <t>أحبطت قوات الجيش الوطني تسلل لمليشيا الحوثي الى مواقعها في مديرية كتاف بمحافظة صعدة.</t>
  </si>
  <si>
    <t>قصف صاروخي ومدفعي سعودي متواصل على مناطق متفرقة من مديرية رازح الحدودية</t>
  </si>
  <si>
    <t>مصدر عسكري في جبهة نهم: تدمير آلية عسكرية للمرتزقة بعبوة ناسفة أثناء محاولة تسلل فاشلة في عيدة الشرقية</t>
  </si>
  <si>
    <t>القت شرطة مديرية سنحان بمحافظة صنعاء اليوم الثلاثاء على شخصين متهمين بسرقة 80 اسطوانة غاز في محافظة صنعاء</t>
  </si>
  <si>
    <t> قوات اللواء الخامس حماية سحبت قوات الأطقم والمدرعات مع الأفراد من باب موسى وشارع العواضي.</t>
  </si>
  <si>
    <t>تجددت عمليات القنص مساء اليوم الثلاثاء، بين قوات اللجنة الأمنية وكتائب (ابو العباس)، التابعة للواء 35 مدرع وسط مدينة تعز،</t>
  </si>
  <si>
    <t>مسلحين يستقلون دراجة نارية، باشروا المرافق الخاص لوكيل محافظة تعز بإطلاق النار، مما اسفر عن اصابته بجروح مختلفة في يديه وقدميه.</t>
  </si>
  <si>
    <t>انتشر مسلحو (ابو العباس) في منطقتي باب موسى والنسيرية، وأعتلى قناصة الطرفين العمارات المرتفعة، وبدئوا بإطلاق الرصاص.</t>
  </si>
  <si>
    <t>قوات المقاومة الوطنية القت القبض على قيادي حوثي وهو المشرف الميداني للمليشيات الحوثية في مديرية الوازعية.</t>
  </si>
  <si>
    <t>انفجار لغم حوثي زرعته الميليشيات قرب خزان مياه في قرية الرجمة حذران غرب مدينة تعز، أدى إلى مقتل أم مع طفلها .</t>
  </si>
  <si>
    <t>استطاعت مقاتلات التحالف تدمير دبابة ومنصة إطلاق صواريخ وخمسة أطقم عسكرية للحوثيين.</t>
  </si>
  <si>
    <t>بدأ الجيش اليمنى عملية عسكرية واسعة اليوم الثلاثاء لتحرير منطقة البرح غربى محافظة تعز من سيطرة المليشيات الحوثية، عقب هجوم جوى كثيف استهداف مواقع الحوثيين فى المنطقة .</t>
  </si>
  <si>
    <t>تواصل قوات المقاومة تقدمها وتحقيق انتصارات عسكرية متتالية وسط انهيار لمليشيا الحوثي الايرانية في جبهات الساحل الغربي .</t>
  </si>
  <si>
    <t xml:space="preserve"> مسلحين ملثمين فتحوا النار على طقم قوات الأمن الخاصة في جولة النقطة الرابعة شرق مدينة تعز.</t>
  </si>
  <si>
    <t>لقي احد ابناء محافظة اب اليمنية مصرعه  في مدينة زنجبار عاصمة محافظة أبين مساء اليوم  جراء تعرضه لطلقة نارية اصابته عن طريق الخطأ حسب شهود العيان.</t>
  </si>
  <si>
    <t>لقي شاب من أبناء مديرية لودر بمحافظة أبين مصرعه صباح اليوم الاربعاء بعد مهاجمته من قبل ابن عمه محاولا انتزاع سلاحه الشخصي منه</t>
  </si>
  <si>
    <t xml:space="preserve">نفذت مجموعة من أمهات المخفيين قسراً في السجون والمعتقلات السرية والتابعة لقوات الحزام الأمني الخاضعة لدولة الإمارات، بالعاصمة المؤقتة عدن، وقفة احتجاجية صباح اليوم الأربعاء أمام منزل نائب رئيس الوزراء وزير الداخلية </t>
  </si>
  <si>
    <t>دُشنت صباح اليوم الأربعاء حملة إزالة العشوائيات والبسط على الأراضي والممتلكات العامة بالعاصمة المؤقتة عدن أعمالها بمديرية البريقة، بعد أسبوع كامل من انطلاقها في مديرية المنصورة .</t>
  </si>
  <si>
    <t>قنصت ميليشيات الحوثي المتمركزة بجبل جميدة الاستراتيجي طفل أثناء  تواجده بمزرعته في منطقة الزوب، مديرية القريشية</t>
  </si>
  <si>
    <t xml:space="preserve"> مصرع مرتزق بانفجار لغم زرعه ابطال الجيش واللجان الشعبية في جبهة #الحبج</t>
  </si>
  <si>
    <t>قتلت ألغام زرعتها ميليشيات الحوثي في المناطق المحررة بالبيضاء مواطناً وأصابت طفلة مع والدتها، حيث انفجر لغم أرضي، في منطقة كرش بمديرية نعمان</t>
  </si>
  <si>
    <t xml:space="preserve">قتل شخص وأصيب ثلاثة آخرين جميعهم مدنيين في قصف صاروخي لجماعة لحوثي  على سوق “قانية” </t>
  </si>
  <si>
    <t xml:space="preserve">شنت وحدات من الحزام الأمني حملة أمنية استهدفت تجمعات لمهربي المشتقات النفطية بمنطقة حجر وتمكنت الحملة من  احتجاز عدد كبير من الشاحنات والدينات المحملة مشتقات نفطية وضبط  المهربين . </t>
  </si>
  <si>
    <t>انفجار عبوة ناسفة وابطال مفعول أخرى لم تسفر عن اي خسائر بشرية أو مادية بعد قيام مسلحون مجهولون الهوية بزرع عبوتين ناسفتين في محيط مبنى الهيئة العامة التأمينات والمعاشات فرع محافظة الضالع</t>
  </si>
  <si>
    <t xml:space="preserve">طيران التحالف يستهدف بـ3 غارات جوية  نقاط تفتيش تابعة لمليشيا الحوثي في الخط العام في مديرية الدريهمي </t>
  </si>
  <si>
    <t>طائرات التحالف تلقي منشورات جديدة على سكان مدينة الحديدة تحذر فيها ملاك الزوارق وقوارب الصيد والصيادين من تجاوز السواحل اليمنية 12 ميل بحري ومن الجزر القريبة من الممر البحري الملاحي الدولي بسبب تداخلها مع مناطق العمليات العسكرية المشمولة بالحظر البحري</t>
  </si>
  <si>
    <t>قتل قيادي في المقاومة الشعبية في الساحل الغربي لليمن مع خمسة من مرافقيه مساء الأربعاء بانفجار عبوة ناسفة استهدفت موكبه اثناء مروره في الطريق الواصل بين مديريتي حيس والخوخة</t>
  </si>
  <si>
    <t xml:space="preserve">قتل يوم امس قيادي حوثي بغارة للتحالف في مديرية زبيد </t>
  </si>
  <si>
    <t>أقامت الهيئة النسائية لجماعة أنصار الله بمديرية المراشي في محافظة الجوف وقفة احتجاجية وفاءً للشهيد الرئيس صالح الصماد ورفاقه الذين قضوا معه بعد استهدافهم من طيران العدوان الأمريكي السعودي.</t>
  </si>
  <si>
    <t>قال سكان محليون  إن مليشيا الحوثي قامت باختطاف المواطن من منزله بعد أن أوهمه أحد عناصرها بأنه سيدله على جهة عمل.</t>
  </si>
  <si>
    <t>نظمت جامعة صنعاء وملتقى الطالب الجامعي اليوم وقفة احتجاجية للتنديد بجريمة اغتيال الرئيس الشهيد صالح الصماد ومباركة لتولي الرئيس مهدي المشاط المجلس السياسي الأعلى.</t>
  </si>
  <si>
    <t>اختطفت مليشيات الحوثي الانقلابية، الأربعاء، شابًا في منطقة الستين شمالي صنعاء حيث قامت بأخذ الشاب العشريني إلى فوق الطقم، وأهانته أمام سكان الحي وهددت كل من حاول منهم الاستفسار عن السبب أو التفاوض مع المسلحين لتركه بالسجن والقتل، قبل أن تغادر العناصر المسلحة الحارة إلى مكان مجهول.</t>
  </si>
  <si>
    <t xml:space="preserve"> قطارات محملة بالغاز المنزلي يقوم عليها متنفذين من مليشيا الحوثي، تباع في الحارات بكميات منقوصة، وأسعارا مرتفعة في احياء متفرقة من مديرية معين.  بعد أن أعدمته من المحطات، وفتحت له أسواقا سوداء، في شوارع رئيسية من العاصمة.</t>
  </si>
  <si>
    <t>جماعة الحوثي فرضت مبلغ 50 ألف ريال على كل عرس يقام في المحافظة، ويستخدم فيه الآلة الموسيقية التي تسمى الأورج كغرامة مالية لاستخدامه بعد منعه من قبلهم.</t>
  </si>
  <si>
    <t xml:space="preserve">صلح قبلي ينهي قضية قتل دامت أكثر من عامين بمديرية الأشمور بمحافظة عمران. </t>
  </si>
  <si>
    <t>شن طيران التحالف هجوما جويا على معسكر العمالقة في حرف سفيان</t>
  </si>
  <si>
    <t>مليشيا الحوثي الانقلابية داهمت عرساً جماعياً واختطفت عدداً من العرسان.</t>
  </si>
  <si>
    <t xml:space="preserve">نظم أبناء منطقة ذيفان مديرية ريده محافظة عمران اليوم ، مسيرة جماهيرية وفاءً للشهيد الرئيس صالح الصماد تحت عنوان ”مسيرة الوفاء لرئيس الشهداء </t>
  </si>
  <si>
    <t>نظمت الهيئة النسائية لأنصار الله بمدينة ذمار اليوم مسيرة للتنديد بجريمة اغتيال الرئيس الشهيد صالح الصماد </t>
  </si>
  <si>
    <t>أعلنت قوات الجيش الوطني الموالية للحكومة الشرعية في اليمن اليوم الأربعاء تحقيق أهداف عملية "الجبال السود"، واستكمال خطة الانتشار في كافة مناطق شمال وغرب حضرموت وان هذه العملية قد تمت بنجاح، وحققت أهدافها كاملة في زمن قياسي وتم استكمال خطة الإنتشار، وفرضت قوات النخبة الحضرمية بالمنطقة العسكرية الثانية كامل سيطرتها على تلك المناطق الاستراتيجية الهامة ذات التضاريس الصعبة وتأمينها</t>
  </si>
  <si>
    <t>لقي قيادي حوثي مصرعه مع عدد من مرافقيه جراء غارة جوية لمقاتلات التحالف استهدفته في منطقة الجر</t>
  </si>
  <si>
    <t xml:space="preserve"> طيران العدوان الأمريكي السعودي يشن 9 غارات على مديريتي #ميدي #وحرض</t>
  </si>
  <si>
    <t>صاروخين من نوع كاتيوشا اطلقتهما مليشيا الحوثي استهدافا مركز تأهيل الأطفال المجندين ما أدى الى تضرر المبنى دون وقوع خسائر.</t>
  </si>
  <si>
    <t>غارات للعدوان تستهدف مسجدا ومحطة وقود في باقم بصعدة اليمنية</t>
  </si>
  <si>
    <t>حررت قوات الجيش اليمني، اليوم الأربعاء، مواقع جديدة في جبهة "باقم" شمال محافظة صعدة، بعد معارك عنيفة مع ميليشيا الحوثي الانقلابية.</t>
  </si>
  <si>
    <t>أكد قائد محور صعدة أمس الاربعاء سيطرة الجيش اليمني على منطقة الفرع وقطع خطوط الإمداد الرئبسية عن مليشيا الحوثي الإرهابية  في كتاف.</t>
  </si>
  <si>
    <t>تعرضت عزلتي القهرتين وآل الشيخ في مديرية منبه لقصف جوي وصاروخي.</t>
  </si>
  <si>
    <t>طيران العدوان الأمريكي السعودي شن 6 غارات على منطقة غمار في مديرية رازح</t>
  </si>
  <si>
    <t>أوضح مصدر أمني بصعدة أن العدو استهدف بالصواريخ وقذائف المدفعية مناطق متفرقة من مديرية رازح الحدودية ما أدى إلى إصابة امرأة بجروح متفاوتة.</t>
  </si>
  <si>
    <t>غارة لطيران التحالف على معسكر الصمع في مديرية أرحب</t>
  </si>
  <si>
    <t>غارات جوية شنتها مقاتلات التحالف العربي استهدفت مواقع وتجمعات متفرقة للميليشيا الحوثية في مفرق المخا.</t>
  </si>
  <si>
    <t>مجهولين أطلقوا النار على منزل ومقر محافظ تعز في شارع جمال ما أدى الى إصابة اثنين من حراسة المنزل أحدهم اصابته خطرة.</t>
  </si>
  <si>
    <t> قوات المقاومة الوطنية تمكنت اليوم من تحرير منطقة الخزان الأبيض</t>
  </si>
  <si>
    <t>مصرع 3 مرتزقه بنيران الجيش واللجان الشعبية في جبهة الساحل الغربي</t>
  </si>
  <si>
    <t>عبوة ناسفة انفجرت أمام محل صرافة بسوق الوليد الشعبي ما أدى إلى إصابة اثنين مدنيين يأتي ذلك عقب تسليم الجماعات المتطرفة المباني والمؤسسات الحكومية شرق المدينة  لقوات الأمن الخاصة والشرطة العسكرية.</t>
  </si>
  <si>
    <t>جندي حوثي وهو مختل عقليا أطلق الرصاص الحي على جميع زملائه  وأرداهم جميعًا بين قتيل وجريح.</t>
  </si>
  <si>
    <t>قام  قائد القوات الخاصة في التدخل وحل النزاع يحل النزاع بين آل فضل وآل يافع ورسم الحدود بينهم في النزاع الذي حصل على جبل الوجاه</t>
  </si>
  <si>
    <t>نفذ الجيش واللجان الشعبية اليوم عملية هجومية على مواقع لمرتزقة العدوان بمديرية ناطع</t>
  </si>
  <si>
    <t>مجاهدو الجيش واللجان بنفذون عملية هجومية على مواقع المنافقين في قانية وسقوط قتلى وجرحى في صفوفهم</t>
  </si>
  <si>
    <t xml:space="preserve"> مسلحي مليشيا الحوثي المتمركزين في جبلي ناصة ومرمق يشنون قصفا متواصل بالأسلحة المتوسطة بشكل متفاوت منذ الصباح  على منازل المواطنيين مما أدى إلى إحتراق منزل مواطن في قرية الرحبة غرب مريس.</t>
  </si>
  <si>
    <t>مقاتلات التحالف شنت ثلاث غارات في اتجاه القاعدة الجوية بمطار الحديدة</t>
  </si>
  <si>
    <t>قصف حوثي بقذيفتي هاون أصابتا  مستشفى في بلدة حيس دون أن تخلفا إصابات عدى بعض الأضرار المادية التي لحقت بقسم الطوارئ .</t>
  </si>
  <si>
    <t>تشهد مديرية حيس مواجهات في تخومها بين المقاومة الشعبية ،ومسلحي جماعة الحوثي</t>
  </si>
  <si>
    <t>استشهد طفل وأصيب شقيقه ووالدتهما اليوم الخميس إثر انفجار لغم أرضي زرعته مليشيا الحوثي الإرهابية في مديريه الحزم منطقة الجوف.</t>
  </si>
  <si>
    <t>تدمير طقم وقتلى وجرحى من المرتزقة خلال كسر زحف باتجاه بيرالسلامي في صحراء الأجاشر</t>
  </si>
  <si>
    <t>اقامت الهيئة النسائية بمحافظة الجوف وقفه احتجاجية، وفاءً لرئيس الشهيد صالح علي الصماد ولكل الشهداء ووللوقوف ضد الاعداء</t>
  </si>
  <si>
    <t>نفذ عدد من الصحفيين والإعلاميين في محافظة الجوف،  وقفة تضامنية مع الصحفيين المختطفيين في سجون جماعة الحوثي معلنين تضامنهم مع الصحفيين المختطفين فى سجون جماعة الحوثي</t>
  </si>
  <si>
    <t>نظمت بمدنية المحويت اليوم وقفة احتجاجية للتنديد بجريمة اغتيال الرئيس صالح الصماد.</t>
  </si>
  <si>
    <t>نظمت قبائل مديرية الرجم بمحافظة المحويت اليوم وقفة احتجاجية للتنديد بجريمة اغتيال الرئيس صالح الصماد.</t>
  </si>
  <si>
    <t>استنكرت قبائل حفاش في وقفة احتجاجية حاشدة اليوم بحضور ممثلي الأحزاب والعلماء ومشائخ ووجهاء المديرية، جريمة إغتيال الرئيس صالح الصماد.</t>
  </si>
  <si>
    <t>أفاد سكان في صنعاء إن مليشيا الحوثي تستغل دورات تنظمها اليونيسيف وذلك في نشر أفكارها الطائفية بين أوساط المواطنين حيث وزعت المليشيا ملازم الحوثي على المشاركين في دورة للدعم النفسي للطفل اقيمت بالعاصمة صنعاء  بجوار وثائق وادبيات اليونيسف لتتم تغذية التعليم بالافكار الطائفية والمتطرفة عبر الفعاليات المدعومة من المنظمات الدولية.</t>
  </si>
  <si>
    <t>اندلعت اشتباكات مسلحة  فجأة بين حراسة رئيس ما يسمى بالمجلس السياسي الأعلى للانقلابيين ، ومرافقي قيادي بارز بالجماعة وذلك اثر مشادة كلامية نشبت بينهما خلال اجتماع لقيادات الجماعة عقد بصنعاء. وأشارت المصادر إلى أن الاشتباك المسلح اسفر عن مقتل اثنين من مرافقي القيادي وإصابة الأخير بطلق ناري في خصيته، نقل على اثرها إلى احد مستشفيات العاصمة.</t>
  </si>
  <si>
    <t>أجبرت مليشيا الحوثي سكان العاصمة صنعاء على تعبئة استمارات خاصة يتعهدون فيها بعدم ايواء معارضين لسياسات وأفكار الجماعة الانقلابية.</t>
  </si>
  <si>
    <t>خرج أبناء محافظة ذمار في مسيرة جماهيرية حاشدة جابت شوراع مدينة ذمار بحضور رسمي وشعبي حاملين لبنادقهم على اكفهم مؤكدين على مواصلة الدفاع ضد العدوان.</t>
  </si>
  <si>
    <t>قام عددا من شباب مدينة حجة بطمس شعارات مليشيا الحوثي من على جدران بعض المنازل والمباني في عدة أحياء.</t>
  </si>
  <si>
    <t xml:space="preserve"> قتل بائع قات  في سوق الليل بمنطقة الدليل بمديرية المخادر شمال مدينة إب، برصاص مسلحين حوثيين.</t>
  </si>
  <si>
    <t>في مدينة إب عاصمة المحافظة، أغلقت سلطات الحوثيين عدد من محلات الصرافة تحت مبررات عدم وجود تصاريح</t>
  </si>
  <si>
    <t xml:space="preserve">قال مصدر محلي  إن أحد موظفي مكتب الأوقاف بمحافظة إب، قتل اليوم وأصيب آخر برصاص مسلحين.وأوضح المصدر أن القتيل كان في مهمة عمل من الأوقاف وخرج لمعاينة موضع خلاف في منطقة الثوابي بمديرية جبلة.وأشار إلى أن محامي أصيب ايضاً اثناء الحادثة، في وقت سقط جرحى من المتنازعين لينقل الجرحى لمدينة القاعدة، غير أن بعض المسلحين انتقلوا إلى مستشفى القاعدة وقاموا بتصفية أحد الجرحى داخل المشفى. </t>
  </si>
  <si>
    <t>مدفعية الجيش واللجان تستهدف تجمعات للمنافقين في الشريجة بكرش محققة اصابات مباشرة</t>
  </si>
  <si>
    <t>وحدة الهندسة تدمر آلية للمنافقين تحمل معدل عيار 12.7 ومصرع 4 من المنافقين كانوا على متنها في منطقة الظهور جنوب غرب الجدعان</t>
  </si>
  <si>
    <t>بمناسبة اليوم العالمي لحرية الصحافة اقام عدد من الصحفيون في مدينة مارب وقفة احتجاجية للمطالبة بالإفراج عن زملائهم المختطفين في سجون المليشيات الحوثية</t>
  </si>
  <si>
    <t>تكبد مرتزقة العدوان خسائر في الأرواح والعتاد في عملية نوعية للجيش واللجان الشعبية اليوم على مواقعهم في التبة الحمراء وشعب برط بمديرية صرواح بمأرب.</t>
  </si>
  <si>
    <t>ذكرت أنباء عسكرية يمنية ،أن طيران تحالف دعم الشرعية فى اليمن تمكن من استهداف خبيرين، أحدهما إيرانى الجنسية والآخر لبنانى، تابعين للميليشيات متخصصين فى صناعة وإعداد الصواريخ بجبهة علب شمال محافظة صعدة اليمنية.</t>
  </si>
  <si>
    <t xml:space="preserve">عثر الجيش الوطني اليمني، بدعم من التحالف، على صواريخ من نوع "زلزال 1” ومنصات صواريخ، وصواريخ أخرى قد تم تصنيع جزء من أجزائها بطريقة بدائية، في مديرية باقم بمحافظة صعدة. </t>
  </si>
  <si>
    <t>غارة لطيران التحالف على منطقة ضحيان في مديرة مجز</t>
  </si>
  <si>
    <t>قصف صاروخي ومدفعي سعودي على مناطق مديرية رازح الحدودية</t>
  </si>
  <si>
    <t>نظم أبناء مديرية ساقين بمحافظة صعدة وقفة احتجاجية تنديدا بجريمة استهداف الشهيد الرئيس صالح الصماد ورفاقه.</t>
  </si>
  <si>
    <t xml:space="preserve"> 6غارات لطيران العدوان الأمريكي السعودي على منطقة الأزقول بمديرية سحار</t>
  </si>
  <si>
    <t>أفاد مسؤول محلي أن معارك عنيفة دارت بين مليشيا الحوثي والقوات الحكومية فى مناطق القتب والمريحات وعيده وبران وأطراف ضبوعه وجبل المنارة بمديرية نهم.وأشار، أن المعارك التي تخللها تبادل للقصف المدفعي خلفت قتلى وجرحى من الجانبين</t>
  </si>
  <si>
    <t>قذيفة مدفعية حوثية سقطت في حي القبة وسط المدينة، أطلقتها مليشيا الحوثي الانقلابية من مواقع تمركزها شمال المدينة.</t>
  </si>
  <si>
    <t>إنفجار عنيف في التحرير الاسفل خلف عمارة السعادة وخلف فرع مصرف الكريمي بشارع المغتربين.</t>
  </si>
  <si>
    <t>معارك شرسة بين وحدات من اللواء35مدرع وعناصر حوثية حاولت العودة إلى مواقع استراتيجية في جبل الصلو، المطل على مواقع الحوثيين في مديرية الدمنة.</t>
  </si>
  <si>
    <t>نظم عشرات الصحفيين صباح اليوم الخميس ، وقفة احتجاجية في اليوم العالمي لحرية الصحافة بمحافظة تعز وسط اليمن تعبيرا عن تضامنهم مع زملائهم المعتقلين في سجون مليشيات الحوثي</t>
  </si>
  <si>
    <t>تجددت المعارك عقب هجوم شنته جماعة الحوثي صدته قوات الشرعية في محيط الدفاع الجوي والزنوج. </t>
  </si>
  <si>
    <t>القوات اليمنية تمكنت من تحرير التلال السود والخزان الأبيض والشبكة والسنترال بعد معارك عنيفة مع ميليشيات الحوثي الانقلابية</t>
  </si>
  <si>
    <t>مصرع مناففين بنيران الجيش واللجان الشعبية في جبهة الساحل الغربي</t>
  </si>
  <si>
    <t>دارت معارك شرسة بين قوات الشرعية وعناصر حوثية، اندلعت عقب هجومًا شنته الأخيرة على مواقع الشرعية في محيط القصر الجمهوري ومعسكر التشريفات.</t>
  </si>
  <si>
    <t>الحزام الامني ينجح في افشال عملية تهريب مهاجرين افارقة على سواحل احور</t>
  </si>
  <si>
    <t>القوات الإماراتية  تحتجز11 حاوية تحوي كميات من الأموال، بميناء الحاويات بالعاصمة المؤقتة عدن، وهي مخصصة لصرف رواتب منتسبي الجيش الوطني والأمن في عموم المحافظات المحررة.</t>
  </si>
  <si>
    <t>نظم عدد من رواد مسجد الذهيبي ومواطنين بمدينة كريتر  بالعاصمة المؤقتة عدن، وقفة احتجاجية عقب صلاة الجمعة للمطالبة بالكشف عن مصير الشيخ نضال باحويرث واطلاق سراحه.</t>
  </si>
  <si>
    <t xml:space="preserve">قصفت قوات الجيش الوطني،اليوم الجمعة مواقع مليشيا الحوثي الانقلابية في مديرية الصومعة </t>
  </si>
  <si>
    <t>احتجزت نقطة أمنية تابعة لمليشيا الحوثي الإرهابية، مساء الجمعة  عدداً من الباصات التابعة لشركات النقل الجماعي في إحدى مناطق مدينة رداع  والتي تقل المئات من المواطنين ونساء وأطفالا</t>
  </si>
  <si>
    <t>نظم قبائل ومشائخ الرامية بمديرية السخنة بمحافظة الحديدة وقفة احتجاجية تنديدا بجريمة استهداف الشهيد الرئيس صالح الصماد ورفاقه.</t>
  </si>
  <si>
    <t xml:space="preserve">قالت مصادر محلية بمديريه باجل بمحافظة الحديدة بأن مليشيات الحوثي تستخدم المعونات الغذائية الاممية ومساعدات الاغاثة الاخرى لتجنيد ابناء الاسر الفقيرة والزج بهم للقتال في صفوفها </t>
  </si>
  <si>
    <t>نظم أبناء مديرية الحميدات بمحافظة الجوف اليوم وقفة وفاء للرئيس صالح الصماد الذي استشهد بغارات طيران العدوان.</t>
  </si>
  <si>
    <t>نفذ مقاتلو الجيش والحوثيين عملية عسكرية على مواقع ميليشيات الاخوان وهادي في منطقة وقز بمديرية المصلوب بالجوف خلفت قتلى وجرحى في صفوف المنافقين.</t>
  </si>
  <si>
    <t>اعلنت مليشيات الحوثي من خلال وقفة في مديرية الطويلة في المحويت دعت خلالها لـ”النفير العام”، بدعمها بالمقاتلين.</t>
  </si>
  <si>
    <t>شهدت العاصمة اليمنية صنعاء اليوم مسيرة جماهيرية حاشدة وذلك تضامنا مع الشعب الفلسطيني في وجه الاحتلال الاسرائيلي ونصرة للقدس.</t>
  </si>
  <si>
    <t xml:space="preserve">قامت مليشيا الحوثي صباح أمس الخميس بمداهمة منزل من ابناء قرية “المدائر” مديرية ظليمة محافظة عمران وقامت باختطافه على خلفية تمزيق زوجته صورة لزعيم المليشيات </t>
  </si>
  <si>
    <t>أقامت الهيئة النسائيه الثقافيه العامه بمديرية الحدا قريه الملحا وقريه كراع اليوم الجمعه فعاليات الوفاء لدم الرئيس الشهيد صالح الصماد.</t>
  </si>
  <si>
    <t>اقامت الهيئه النسائيه بقرية المرون مديرية ضوران انس وقفه إحتجاجية تنديدا بجريمة استهداف العدوان الأمريكي السعودي الشهيد الرئيس صالح الصماد ورفاقه.</t>
  </si>
  <si>
    <t>استطاعت قيادة خفر السواحل بمديرية الريدو قصيعر القبض على عنصر مهم في عالم ترويج الحشيش والمخدرات وبحوزته كمية من الحشيش المخدر والحبوب المخدرة .</t>
  </si>
  <si>
    <t>احراق دبابة ابرامز للجيش السعودي بصاروخ موجه في البلبة بحرض</t>
  </si>
  <si>
    <t>وحدة الهندسة تدمر آلية لمرتزقة الجيش السعودي شمال صحراء ميدي</t>
  </si>
  <si>
    <t>قصف مدفعي على تجمع لمرتزقة الجيش السعودي شمال صحراء ميدي</t>
  </si>
  <si>
    <t xml:space="preserve">نظمت بمديرية القفر محافظة إب اليوم وقفة قبلية حاشدة للتنديد بجريمة اغتيال الرئيس الشهيد صالح الصماد . </t>
  </si>
  <si>
    <t>صلح قبلي بمحافظة إب اليوم تقدمه محافظ المحافظة لحل قضية قتل بين أسرتين  من أبناء مديرية القفر و مديرية المشنة .</t>
  </si>
  <si>
    <t>أقدم سجين على تخييط فمه، احتجاجاً على استمرار احتجازه رغم الأوامر القضائية بالإفراج عنه.</t>
  </si>
  <si>
    <t xml:space="preserve"> غارة لطيران التحالف على مديرية صرواح</t>
  </si>
  <si>
    <t>4غارات لطيران العدوان السعودي الأمريكي على الطريق العام بمديرية باقم</t>
  </si>
  <si>
    <t>إصابة طفلين مع والدهما بجراح جراء قصف صاروخي سعودي استهدفهم بمنزلهم الواقع في منطقة طلان بمديرية حيدان محافظة صعدة.</t>
  </si>
  <si>
    <t>تمكنت قوات الجيش مسنودة بطيران التحالف العربي من تحرير مواقع جديدة (جبال المنقعر والتبة الرملية و بير سالمي) بمديرية كتاف البقع، شمالي محافظة صعدة.</t>
  </si>
  <si>
    <t>طيران التحالف يعاود استهداف حي عمار في مناطق من مدينة ضحيان بغارة رابعة</t>
  </si>
  <si>
    <t>إصابة امرأة بجروح خطيرة في قصف صاروخي ومدفعي سعودي على مناطق متفرقة من مديرية رازح الحدودية</t>
  </si>
  <si>
    <t>قصف صاروخي ومدفعي سعودي على مناطق متفرقة من مديرية شدا الحدودية وأضرار في ممتلكات المواطنين</t>
  </si>
  <si>
    <t>مقتل مواطن بنيران حرس الحدود السعودي في مديرية شدا الحدودية</t>
  </si>
  <si>
    <t>مجهولين استهدفوا نقطة الكهرباء التابعة للنخبة الشبوانية بقذيفة "آر بي جي" أصيب على إثرها جنديان في عتق</t>
  </si>
  <si>
    <t>قوات النخبة عززت من قواتها على مداخل المدينة لملاحقة المسلحين.</t>
  </si>
  <si>
    <t> دشنت الشرطة العسكرية حملة عسكرية في وداي حطاب غرب تعز لإعادة الاراضي التي بسطت عليها عصابات مسلحة  .</t>
  </si>
  <si>
    <t>مسلحي كتائب “حسم” رفضوا اخلاء مقر وملعب نادي الصقر الواقع غرب مدينة تعز ، رغم الاتفاق المبرم الذي عقد قبل أيام بتسليم المباني والمقرات الحكومية .</t>
  </si>
  <si>
    <t>مواجهات بين قوات الجيش واللجان الشعبية من جهة وقوات طارق صالح بمَقْبَنة </t>
  </si>
  <si>
    <t>شنت مقاتلات التحالف العربي غارات جوية على مواقع ميليشيات الحوثي في منطقة العريش بمديرية موزع</t>
  </si>
  <si>
    <t> مقتل 4 عناصر من قوات هادي في عمليات نوعية للجيش واللجان الشعبية في جبهة الساحل الغربي</t>
  </si>
  <si>
    <t>تدمير جرافة عسكرية بصاروخ موجه تابعة للغزاة والمرتزقة شمال شرق معسكر خالد بمديرية موزع</t>
  </si>
  <si>
    <t>قتل شخص  واصيب ثلاثه آخرين اثر انفجار قنبلة يدوية  في مدينة الحصن</t>
  </si>
  <si>
    <t>اصيب سته مواطنيين اليوم السبت في مديرية البريقة بعدن اثناء محاولة قوات الحزام الأمني تفريق معارضين لحملة ازالة الشوائيات من الشارع الرئيسي بالمديرية. واكد شهود عيان ان المواطنيين اعترضوا الحملة كونها تؤثرعلى ممتلكاتهم واضطر رجال الأمن لتفريقهم ما ادى الى اصابة سته منهم بجروح.</t>
  </si>
  <si>
    <t>أفاد  قائد كتيبة الاحتياط الثانية للحزام الأمني بأن أفراد الكتيبة نفذت صباح السبت مداهمة مفاجئة في سوق يُباع فيه السلاح. وأضاف القائد  بأنه تلقى عدة بلاغات من مواطنين تفيد بأن عددًا من متعاطي الخمور والحبوب المخدرة يقومون ببيع الأسلحة النارية والذخائر في سوق يقع بمديرية الشيخ عثمان بالعاصمة عدن.</t>
  </si>
  <si>
    <t>نظمت اسرة  احد المخفيين قسرا من الشخصيات التربوية المعروفة وقفة احتجاجية للمطالبة بالكشف عن مصيره وإطلاق سراحه.ورفع المشاركون في الوقفة صورا ولافتات كتب عليها لا للاعتقالات.</t>
  </si>
  <si>
    <t>القوات الحكومية رصدت تحرك مليشيات الحوثي واستقدامها تعزيزات لعده المواقع باتحاه السوادية.</t>
  </si>
  <si>
    <t xml:space="preserve">واصلت قوات الجيش والمقاومة في مديرية الصومعة تقدمها نحو مواقع عقرامة بمنطقة المسحر. </t>
  </si>
  <si>
    <t>هجومين منفصلين على مواقع لمليشيا الحوثي في جبهة قانية بمحافظة البيضاء، وسط البلاد، بعد كسر هجوم للأخيرة.</t>
  </si>
  <si>
    <t>أكدت مصادر عسكرية أن قوات الجيش المرابطة بين المحافظة ومأرب بدأت بالتحرك لتنفيذ عملية عسكرية لاستكمال تحرير منطقة قانية</t>
  </si>
  <si>
    <t>طيران التحالف شن اليوم السبت 3 غارات على  على منطقة الجربة أسفرت عن سقوط قتيلان وجريح، وإلحاق أضرار مادية.</t>
  </si>
  <si>
    <t>استشهاد مواطن وإصابة آخر إثر غارة لطيران العدوان استهدفتهم في منطقة العقد بمديرية #الجراحي</t>
  </si>
  <si>
    <t xml:space="preserve">تمكنت الأجهزة الأمنية بمدينه الحديده اليوم من القاء القبض على أحد المتعاونين مع العدوان الأمريكي السعودي يقوم بجمع المعلومات ورصد تحركات الجيش واللجان الشعبية وارسال الاحداثيات لأحد قيادات المرتزقة </t>
  </si>
  <si>
    <t>شن طيران العدوان السعودي اليوم السبت غارتين على مديرية الميناء</t>
  </si>
  <si>
    <t>افادت قوات خفر السواحل انها تمكنت امس من ضبط اشخاص على متن قارب بعد الاشتباه بهم ومعهم 700 كيلو حشيش بالمياه الاقليمية المقابلة لميناء الصليف</t>
  </si>
  <si>
    <t>قال سكان محليون أن طفلة قتلت اليوم السبت وأصيب والدها بجروح جراء سقوط قذيفة حوثية على منزلهم في قرية الحصيب شرق مدينة حيس</t>
  </si>
  <si>
    <t>تجددت المواجهات العنيفة بين قوات الجيش ومليشيا الحوثي في مديرية حيس</t>
  </si>
  <si>
    <t>غارات جوية استهدفت مواقع وتجمعات متفرقة للمليشيات في مفرق جبل رأس وأسفرت عن عدد من الجرحى والقتلى</t>
  </si>
  <si>
    <t>نفذ الجيش واللجان الشعبية اليوم عملية هجومية على مواقع مرتزقة العدوان في منطقة وقز بمديرية المصلوب بالجوف.</t>
  </si>
  <si>
    <t>خرج أبناء مديريات الزاهر والمطمة والمتون بمحافظة الجوف تضامناً مع الشعب الفلسطيني وقضية المسلمين الأولى.</t>
  </si>
  <si>
    <t xml:space="preserve">أفادت مصادر محلية بأن مليشيات الحوثي الانقلابية اختطفت أحد العاملين في مصلحة الهجرة والجوازات الخاضعة لسيطرتها في العاصمة صنعاء، بسبب انتقاده لتصرفاتها الغير سوية بحق المواطنين.   </t>
  </si>
  <si>
    <t xml:space="preserve"> طيران العدوان الأمريكي السعودي يشن 10 غارات على مديريتي حرض و ميدي</t>
  </si>
  <si>
    <t>مدفعية الجيش واللجان تستهدف تجمعات للمنافقين شمال صحراء ميدي</t>
  </si>
  <si>
    <t xml:space="preserve">تقدم الجيش الوطني الى شرق مفرق العدين   </t>
  </si>
  <si>
    <t>شهدت مديرية ريف إب بمحافظة إب، اليوم ، مسيرة و وقفة جماهيرية حاشدة وفاء للشهيد الرئيس</t>
  </si>
  <si>
    <t>مصرع واصابة عدد من المنافقين بنيران الجيش واللجان الشعبية في جبهة #كرش</t>
  </si>
  <si>
    <t>صدت قوات الجيش الوطني والمقاومة الشعبية، اليوم السبت،، هجوما لمليشيا الحوثي في محافظة لحج .وقالت مصادر ميدانية إن المليشيا شنت هجوما عنيفا على مواقع القوات الحكومية في منطقة حمالة التابعة لمدينة كرش شمالي لحج.</t>
  </si>
  <si>
    <t>تمكن أبطال الجيش الوطني مساء السبت , من تحرير مواقع جديدة, إثر هجوم للجيش الوطني على مواقع المليشيا الانقلابية بصرواح</t>
  </si>
  <si>
    <t xml:space="preserve"> مصرع احد المنافقين بنيران الجيش واللجان الشعبية في جبهة #صرواح.</t>
  </si>
  <si>
    <t>غارتان استهدفتا منزلا في منطقة االزبية بمديرية باقم أسفرت عن استشهاد خمسة مواطنين بينهم نساء وأطفال من أسرة واحدة .</t>
  </si>
  <si>
    <t>تدمير سيارة مواطن بغارة لطيران العدوان الأمريكي السعودي على منطقة المحجر بمديرية باقم</t>
  </si>
  <si>
    <t>مقتل مدني إثر غارة لطيران التحالف على الطريق العام بمديرية باقم</t>
  </si>
  <si>
    <t>قالت مصادر ميدانية إن قوات الشرعية تمكنت من استعادة السيطرة على منطقة آل صبحان في مديرية باقم الواقعة شمال المحافظة.</t>
  </si>
  <si>
    <t>قتل 10 عناصر من حركة "أنصار الله" في معارك مع ​القوات​ الشرعية في مديرية باقم بصعدة".</t>
  </si>
  <si>
    <t xml:space="preserve">قالت مصادر ان القيادي في مليشيا الحوثي الانقلابية المسؤول الأول عن التجنيد في صفوف المليشيا لقي مصرعه اليوم السبت بنيران الجيش في جبهة كتاف إلى جانب العشرات من عناصر المليشيا الانقلابية خلال المعارك التي دارت مع الجيش في كتاف غرب سوق البقع </t>
  </si>
  <si>
    <t>لقي خمسة من عناصر مليشيات الحوثي الإيرانية، بينهم قيادي مصرعهم وأصيب آخرون اليوم، إثر إفشال قوات الجيش الوطني محاولة تسلل لهم في عدد من المواقع بين محافظتي صعدة والجوف.</t>
  </si>
  <si>
    <t>أحرزت قوات الجيش اليمني،بإسناد من التحالف، تقدماً ميدانياً جديداً ‏ونوعياً باتجاه مدينة صعده بعد مواجهات عنيفة ‏مع المليشيات الحوثية الانقلابية في جبهة كتاف ‏شرقي المحافظة.‏</t>
  </si>
  <si>
    <t>قتلى وجرحى في صفوف المنافقين إثر دك المدفعية لمواقعهم في منطقة عيدة الشرقية بالمجاوحة ومنطقة الحول في #نهم</t>
  </si>
  <si>
    <t>مدفعية الجيش واللجان الشعبية تستهدف تجمعات المنافقين في وادي نملة وجبل فاطم في اطراف حريب #نهم</t>
  </si>
  <si>
    <t>منعت مليشيات الحوثي الانقلابية بالقوة وزير الإشغال في حكومة صنعاء غالب مطلق من الخروج من العاصمة واعادته من نقطة امنية بعد منطقة حزيز جنوب المدينة.</t>
  </si>
  <si>
    <t xml:space="preserve"> تمكن فريق هندسي يتبع اللواء 19 مشاة اليوم الجمعة من نزع وتفكيك حقل ألغام زرعته مليشيا الحوثي الانقلابية في وادي الدقيق قرب الخنق غرب عسيلان</t>
  </si>
  <si>
    <t>مصرع 2 من المنافقين بنيران الجيش واللجان الشعبية في جبهة المخا</t>
  </si>
  <si>
    <t>نفذت رابطة أمهات المختطفين في مدينة تعز اليوم السبت وقفة تضامنية مع المختطفين في سجون مليشيات الحوثي الإيرانية.</t>
  </si>
  <si>
    <t>استهدفت مقاتلات التحالف العربي عبر سلسلة غارات جوية، مواقع وتجمعات ‏متفرقة للميليشيا الحوثية شمال منطقتَي الوزاعية والبرح.‏</t>
  </si>
  <si>
    <t>اصيب مواطنين باصابات بليغة في اطلاق نار إثر خلاف اسري فى  مدينة التربة .</t>
  </si>
  <si>
    <t>لقي قيادي حوثي مصرعه مع عدد من مرافقيه وهو مشرف عام الحوثيين في الساحل الغربي إثر غارات جوية شنتها طائرات التحالف على موكبه في مديرية مقبنة . </t>
  </si>
  <si>
    <t>قوات الجيش استعادت سيطرتها على عدد من المواقع المطلة على منطقة ‏العريش، آخر مناطق مديرية موزع</t>
  </si>
  <si>
    <t>تدمير جرافة عسكرية للغزاة والمرتزقة بصاروخ موجه شمال شرق معسكر خالد بمديرية موزع.</t>
  </si>
  <si>
    <t>العناصرالتابعة لابو العباس نسقت مع مليشيا الحوثي فجر اليوم وانسحبت من خطوط التماس في التشريفات والقصر الجمهوري .</t>
  </si>
  <si>
    <t>استمرار الاضراب الشامل لعمال النظافة في مديريه زنجبار لتأخر صرف الرواتب</t>
  </si>
  <si>
    <t>استمرار الاضراب الشامل لعمال النظافة في مديريه خنفر لتأخر صرف الرواتب</t>
  </si>
  <si>
    <t xml:space="preserve"> قتل شخص اثر عراك بين شبان مع اخرين بمدينة المنصورة .وبحسب مصدرامني فأن الشاب القتيل تعرض لاطلاق نار من قبل مسلحين من الحي المجاور بسبب خلاف بين الطرفين نتيجة عراك شخصي.</t>
  </si>
  <si>
    <t>جريمة وحشية شهدتها مديرية المعلا ارتكبها اربعة اشخاص بحق طفل لا يتجاوز عمره عشره اعوام اثناء استدراجه من السوق العام الى محل لبيع الأسماك  واغتصابه و تم القبض عليهم من قبل رجال الامن.</t>
  </si>
  <si>
    <t>تعرضا امامي مسجد العادل وامام كلية الدراسات الاسلامية بجامعة العادل لمحاولتي اغتيال في مدينة عدن مساء امس الأحد وذكر اعلاميون ان مسلحين مجهولين يستقلون سيارة اطلقوا النار على امام مسجد وعميد كلية الدراسات الاسلامية بجامعة العادل الذي كان برفقة الامام بعد صلاة العشاء ولاذا بالفرار دون ان يتمكنا من مقتلهما اواصابتهما ولَم يتم التعرف عليهما.</t>
  </si>
  <si>
    <t>احتشد صباح اليوم عدد من الاهالي أمام مقر جهاز البحث الجنائي مطالبين بضرورة انزال اقصى العقوبة بحق المتهمين بإغتصاب طفل ودعا المواطنين السلطات المحلية وعلى رأسهم مدير جهاز البحث الجنائي  أن لن يتهاون في واقعة الإغتصاب التي تعرض لها طفل بالمعلا بحي الكبسة.</t>
  </si>
  <si>
    <t>مقاتلات التحالف تستهدف مواقع للحوثيين في الُخليقه واليسبل بين منطقتي الوهبية وقانية</t>
  </si>
  <si>
    <t>شنت قوات الجيش الوطني، اليوم الأحد، هجومًا كبيرًا على مواقع المليشيات الانقلابية بجبهة قانية بمحافظة البيضاء</t>
  </si>
  <si>
    <t xml:space="preserve">حرر الجيش الوطني مدعوماً بطيران التحالف العربي ،اليوم الاحد،موقعي الخليقة وخدار العرجى في منطقتي قانية وحوران </t>
  </si>
  <si>
    <t>قصفت مليشيا الحوثي الانقلابية منازل المواطنين في قانية بمحافظة البيضاء أدت الى أستشهاد ثلاثة مدنيين .</t>
  </si>
  <si>
    <t>طيران العدوان السعودي الأمريكي شن غارة على مزرعة للمانجو بمديرية الجراحي بمحافظة الحديدة.</t>
  </si>
  <si>
    <t xml:space="preserve"> شن طيران العدوان 6 غارات على محافظة الحديدة استهدفت مبنى الهيئة العامة لتطوير تهامة في منطقة القطيع بمديرية المراوعة</t>
  </si>
  <si>
    <t>استهدفت المقاتلات الحربية بغارتين مواقع للمليشيات في منطقة الجاح بمديرية بيت الفقيه</t>
  </si>
  <si>
    <t>انسحاب قوة سلفية من حيس لصالح قوة موالية للإمارات</t>
  </si>
  <si>
    <t>اندلاع مواجهات عنيفة بين قوات الجيش الوطنى والمقاومة من جهة وميليشيات الحوثى من جهة أخرى شرق مديرية حيس</t>
  </si>
  <si>
    <t>جددت مليشيا الحوثي  قصفها المدفعي والصاروخي اليوم الأحد مستهدفة منازل السكان في مديرية حيس, مما  أسفر عن استشهاد طفلة وإصابة والدها شرق مدينة حيس</t>
  </si>
  <si>
    <t>سقط صاروخ باليستي في منطقة خالية من السكان ‏بمديرية الحزم عاصمة محافظة الجوف، وذلك بعد ‏أن أطلقته مليشيا الحوثي.‏</t>
  </si>
  <si>
    <t>أصدر رئيس جامعة صنعاء المُعين من جماعة الحوثيين توجيهات بخصم الخُمُس من مستحقات أعضاء هيئة التدريس في الجامعة أو الموظفين.</t>
  </si>
  <si>
    <t>أقدمت ميليشيات الحوثي المسلحة على نهب ، نحو 30 سيارة إسعاف من المستشفى العسكري، بالعاصمة صنعاء.</t>
  </si>
  <si>
    <t>أدانت المحكمة الجزائية الابتدائية المتخصصة بأمانة العاصمة اليوم ثلاثة متهمين بتزعم عصابة مسلحة للتقطع والاختطاف وارتكاب جرائم حرابة في أمانة العاصمة ومحافظة صنعاء. و قضت بالإعدام وقطع اليد والرجل لزعيم عصابة والحبس سبع سنوات لـ2 آخرين.</t>
  </si>
  <si>
    <t>قالت مصادر سياسية مطلعة في العاصمة اليمنية صنعاء ان مليشيا الحوثي منعت وفدا من قيادات مؤتمر صنعاء من السفر الى العاصمة العمانية مسقط للقاء المبعوث الاممي.</t>
  </si>
  <si>
    <t>اعتقلت مليشيات الحوثي الإيرانية يوم أمس الأحد قياديا بارزا في حزب المؤتمر الشعبي العام، من أمام منزله في العاصمة صنعاء. على خلفية منشورات له على حسابه في موقع التواصل الاجتماعي “فيسبوك” تطالب بصرف الراتب.</t>
  </si>
  <si>
    <t xml:space="preserve">داهمت مليشيا الحوثي منزل الشيخ صالح غالب سودة في مديرية القفلة بمحافظة عمران . </t>
  </si>
  <si>
    <t>نظم أبناء مديرية خمر بمحافظة عمران اليوم وقفة احتجاجية لتنديد بجريمة اغتيال الرئيس الشهيد صالح الصماد ورفاقه.</t>
  </si>
  <si>
    <t>قوات من الجيش الوطني أحكمت سيطرتها الكاملة على منطقة الكَتْف المطلة على مديريتي حيران وعبس</t>
  </si>
  <si>
    <t>12غارة لطيران العدوان الأمريكي السعودي على أماكن متفرقة من مديريتي حرض وميدي خلال الساعات الماضية</t>
  </si>
  <si>
    <t>قتلى وجرحى بصفوف مرتزقة الجيش السعودي إثر قصف مدفعي استهدفهم شمال صحراء ميدي</t>
  </si>
  <si>
    <t>وحدة الهندسة تدمر آلية لمرتزقة الجيش السعودي بعبوة ناسفة شمال صحراء ميدي ومصرع طاقمها</t>
  </si>
  <si>
    <t>نظم ابناء مديرية المخادر بمحافظة إب اليوم ، وقفة قبلية حاشدة لابناء مديرية المخادر وفاء للرئيس الشهيد الصماد.</t>
  </si>
  <si>
    <t>أقيمت في مديرية الشعر بمحافظة إب وقفة الوفاء والعهد للرئيس الشهيد صالح الصماد .</t>
  </si>
  <si>
    <t>نجح عدد من الطلاب بمحافظة إب وسط اليمن في منع عملية اختطاف لاحد زملائهم من قبل مليشيا الحوثي الانقلابية.</t>
  </si>
  <si>
    <t>الجيش نفذ هجوما على مواقع للحوثيين في مديرية صرواح غرب مارب، تمكن خلاله من السيطرة على موقعين جنوب تبة المطار الاستراتيجية</t>
  </si>
  <si>
    <t>طيران التحالف يشن غارتين على مديرية الظاهر</t>
  </si>
  <si>
    <t>غارة لطيران العدوان الأمريكي السعودي على منطقة مذاب بمديرية الصفراء</t>
  </si>
  <si>
    <t>إصابة مواطن في إحدى غارات العدوان على منطقة آل عمار في مديرية الصفراء</t>
  </si>
  <si>
    <t>طيران العدوان الأمريكي السعودي يشن 7 غارات على مناطق متفرقة من مديرية باقم الحدودية</t>
  </si>
  <si>
    <t>قصف صاروخي ومدفعي سعودي على مناطق متفرقة من مديرية باقم الحدودية</t>
  </si>
  <si>
    <t>تمكنت قوات الجيش الوطني ،اليوم الأحد، من اقتحام مركز مديرية كتاف شرقي محافظة صعدة بعد معارك ضارية خاضتها مع مليشيا الحوثي الانقلابية. وذكر مصدر ميداني ان قوات الجيش تقدمت الى منطقة “العطفين”، واحكمت السيطرة على المواقع والطرق المؤدية الى مركز مديرية كتاف، وسط تقدم مستمر لقوات الجيش .</t>
  </si>
  <si>
    <t xml:space="preserve">طيران العدوان الأمريكي السعودي  يستهدف منطقة الحجلة بمديرية رازح </t>
  </si>
  <si>
    <t>غارة لطيران التحالف على مديرية شدا الحدودية</t>
  </si>
  <si>
    <t>اشتداد الاشتباكات في مناطق القتب والمريحات وبران وأطراف ضبوعة وجبل المنارة الاستراتيجي بنهم</t>
  </si>
  <si>
    <t>سيطرت المقاومة الوطنية اليمنية، الأحد، على مفرق "المخا" غرب تعز، بدعم من القوات الإماراتية.</t>
  </si>
  <si>
    <t>ما لا يقل عن عن 30 من عناصر ميليشيات الحوثي ‎الانقلابية قتلوا بينهم قيادي حوثي وهو قائد القناصة في جبهة مفرق المخا </t>
  </si>
  <si>
    <t>نفذ مسلحين مجهولين عملية اغتيال ضد اثنين من افراد المقاومة الشعبية وسط مدينة تعز حيث اطلق المجهولين النار على الجنديين في شارع التحرير الأعلى بجوار جامع السقاء , ولاذوا بالفرار تجاه منطقة الكبير.</t>
  </si>
  <si>
    <t> نظم العشرات من اللاعبين والمدربين والرياضيين في مدينة تعز اليوم الاحد وقفة احتجاجية امام مبنى محافظة تعز يطالبون بسرعة تسليم مقر النادي وإخلائه اي تواجد عسكري .</t>
  </si>
  <si>
    <t>اندلعت اشتباكات مسلحة داخل مستشفى الثورة العام بمدينة تعز، بين مسلحين لم تعرف هويتهم .واقدموا على اعدام جريح، في غرفة العمليات.</t>
  </si>
  <si>
    <t>قوات المقاومة مدعومة من التحالف العربى تمكنت من استعادة السيطرة على وادى رسيان بمحافظة تعز وذلك بعد معارك عنيفة مع مليشيات الحوثي.</t>
  </si>
  <si>
    <t>لقي قيادي حوثي مصرعه مع عدد من مرافقيه بغارات لطائرات التحالف، استهدفت موكبه بالقرب من خطوط المواجهات في مقبنة.</t>
  </si>
  <si>
    <t>قوات الجيش تمكنت من أسر 3 قناصة من مليشيا الحوثي في تبة خزان العريش.</t>
  </si>
  <si>
    <t>تم استهداف تجمعات عسكرية للغزاة والمرتزقة بصاروخ بالستي غرب مديرية موزع بتعز</t>
  </si>
  <si>
    <t>سيطرت ألوية العمالقة اليمنية على مرتفعات عدة في جبهة الساحل الغربي، أهمها جبل الخزان، وسط انهيارات في صفوف ميليشيات الحوثي بجبهة الساحل الغربي.</t>
  </si>
  <si>
    <t xml:space="preserve">قوات مكافحة الارهاب و أمن عدن تاكد وفاة أحد المتهمين باغتصاب طفل المعلا متأثرا بإصابته بعدة طلقات تعرض لها بالقدمين </t>
  </si>
  <si>
    <t>لقي شخصين مصرعهما عصر اليوم برصاص مسلحين مجهولين قبال كلية  التربية بمديرية خور مكسر وقال شهود عيان إن مسلحين اثنين على متن دراجة نارية يرتديا لباس عسكري اطلقا الرصاص الحي على شخصين كان امام كلية التربية بمديرية خور مكسر واضاف الشهود أن المسلحين لاذوا بالفرار على متن دراجتهم النارية دون معرفة الجهة التي هربا إليها .</t>
  </si>
  <si>
    <t>شنت قوات الجيش الوطني، الإثنين ، هجوماً على مواقع الحوثيين في مديريتي ناطع والملاجم</t>
  </si>
  <si>
    <t>تدمير آلية تابعة لمنافقي العدوان في جبهة ناطع</t>
  </si>
  <si>
    <t>استهدفت غارات لمقاتلات التحالف آلات عسكرية حوثية أسفرت عن إحراق عربة عسكرية (طقم) كان عليها رشاش عيار 14.5 في منطقة آل عواض بردمان</t>
  </si>
  <si>
    <t>مصرع عدد من مرتزقة العدوان بنيران الجيش واللجان الشعبية في #جبهة_قانية</t>
  </si>
  <si>
    <t>فجر الحوثيين  5 منازل بمديرية ولد ربيع</t>
  </si>
  <si>
    <t>مليشيا الحوثي الارهابية داهمت محلات  للصرافة في مديرية دمت ونهبت كل ما كان فيها من مبالغ مالية.كما أقدمت المليشيا على اختطاف أحد العمال</t>
  </si>
  <si>
    <t>نفذ منتسبي اللجنة النقابية لمالكي وسائقي شاحنات النقل الثقيل بمحافظة الحديدة وقفة احتجاجية تجاة ما اسموة تعسف بحق مندوبي مكتب النقل العام في النقاط الامنية والذي تم ابعادهم من النقاط بتوجيهات من الهيئة العامة لتنظيم شئون النقل</t>
  </si>
  <si>
    <t>مقتل طفل وشاب اليوم الإثنين بشظايا قذيفة هاون أطلقها مسلحو جماعة الحوثي وسقطت بالقرب منهما في قرية القطابا شمال مديرية الخوخة</t>
  </si>
  <si>
    <t>ضبط خلية تخابر مع العدوان في الحديدة متورطة برصد المواقع العسكرية وتحركات المسؤولين ورفع الإحداثيات في مديريه الحالي</t>
  </si>
  <si>
    <t>ميلشيات الحوثي تزرع الألغام المحرمة دولياً وشمل التفخيخ منطقة وميناء رأس عيسى النفطي،</t>
  </si>
  <si>
    <t>غارة لطيران العدوان الأمريكي السعودي على مبنى وزارة #الدفاع</t>
  </si>
  <si>
    <t>66 شهيداً وجريحاً مدنيا بينهم طلاب مدارس كحصيلة نهائية إثر غارتان لطيران العدوان على مكتب رائسة الجمهورية #بالتحرير</t>
  </si>
  <si>
    <t>غارة لطيران العدوان الأمريكي السعودي على مبنى وزارة الداخلية #بالحصبة</t>
  </si>
  <si>
    <t>رصدت قوات الدفاع الجوي للتحالف إطلاق صاروخين باليستيين من قبل الميليشيا الحوثية المدعومة من إيران من داخل الأراضي اليمنية (شمال محافظة عمران) باتجاه أراضي المملكة.</t>
  </si>
  <si>
    <t>نظم معلمو وتربويو وادي حضرموت، اليوم الاثنين، وقفة احتجاجية بسيئون للمطالبة بمستحقاتهم المالية والوظيفية.ورفع المعلمون شعارات تطالب بتسوية أوضاعهم وصرف مستحقاتهم من علاوات سنوية، ورفع الرواتب، وغيرها من المستحقات.</t>
  </si>
  <si>
    <t>شن طيران العدوان الأمريكي السعودي 15 غارة على مديريتي حرض وميدي بمحافظة حجة خلال الساعات الماضية .</t>
  </si>
  <si>
    <t>قصف مدفعي يدك تجمعات لمرتزقة الجيش السعودي وإعطاب طقم شمال صحراء ميدي</t>
  </si>
  <si>
    <t>أقيمت اليوم في مديرية العدين وقفة قبلية تنديداً بجريمة استهداف الرئيس الشهيد صالح الصماد .</t>
  </si>
  <si>
    <t xml:space="preserve">المليشيا الحوثية في نقطة "السنفة" بمديرية الفرع أطلقت الرصاص الحي على شاب يعمل كبائع بسطة في سوق السنفة و عندما تضامن عدد من تجار السوق مع الشاب الذي تعرض لإطلاق النار قامت المليشيا الحوثية باختطاف خمسة منهم </t>
  </si>
  <si>
    <t xml:space="preserve">خرج أبناء مديرية العدين بمحافظة إب في وقفة احتجاجية وفاءً للشهيد الرئيس صالح الصماد </t>
  </si>
  <si>
    <t>التجار عاودوا اليوم الإثنين تنفيذ عصيان مدني وذلك بإغلاق محلاتهم التجارية بمركز مديرية مذيخرة جنوب غرب محافظة إب احتجاجا على فرض مليشيا الحوثي الإنقلابية جبايات مالية كبيرة .</t>
  </si>
  <si>
    <t>نظم أبناء مديرية يريم بمحافظة إب اليوم مسيرة جماهيرية حاشدة (مسيرة البنادق) وفاء للرئيس الشهيد صالح الصماد .</t>
  </si>
  <si>
    <t>قالت الأجهزة الأمنية في مدينة الحوطة أنها تمكنت من ضبط متهم بسرقة اسطوانات غاز منزلي في المدينة.وأضاف الوكالة في تصريحه: أنهم تمكنوا من ضبط متهم متلبسا بجرم مشهود أثناء تنفيذه جريمة سرقة اسطوانات غاز في المدين</t>
  </si>
  <si>
    <t>نجا مدير البحث الجنائي في مديرية تبن من محاولة اغتيال نفذها مسلحون مجهولون يستقلون دراجة نارية في طريق فرعي شرق مدينة لحج.</t>
  </si>
  <si>
    <t xml:space="preserve">شن طيران العدوان الأمريكي السعودي اليوم أربع غارات على مناطق متفرقة بمديرية صرواح </t>
  </si>
  <si>
    <t xml:space="preserve"> مرتزقة العدوان استهدفوا بقذائف المدفعية مناطق متفرقة بمديرية صرواح</t>
  </si>
  <si>
    <t>طائرات التحالف تشن 5 غارات على مديرية باقم</t>
  </si>
  <si>
    <t>استعاد الجيش اليمني بدعم من تحالف دعم الشرعية في اليمن منطقة "بير السلامي" الواقعة على حدود كتاف وقتل اكثر من 30 حوثياً من بينهم قيادي كبير.</t>
  </si>
  <si>
    <t>أوضح مسؤول أمني أن مقاتلات التحالف دمرت محطتي وقود ومحطة للغاز المنزلي بالكامل وتضرر منازل المواطنين المجاورة لها في منطقة الصحن بمديرية صعدة .</t>
  </si>
  <si>
    <t xml:space="preserve"> إطلاق 4 صواريخ نوع #زلزال1 على معسكر للمنافقين اسفل فرضة نهم</t>
  </si>
  <si>
    <t>نجا مسئول محلي من محاول اغتيال بمديرية المخا غرب محافظة تعز، مساء الاثنين وذلك بانفجار عبوة زرعت في مؤخرة السيارة.</t>
  </si>
  <si>
    <t>مصرع قيادي حوثي غربي تعز والجيش يحرر مناطق جديدة في مفرق المخا</t>
  </si>
  <si>
    <t>مصرع قيادي منافق في مفرق المخا على أيدي أنصار الله.</t>
  </si>
  <si>
    <t>5 انفجارات عنيفة هزت المدينة، يرجح ان تكون لقصف عشوائي من قبل مليشيا الحوثي الإجرامية لاحياء المدينة .</t>
  </si>
  <si>
    <t>نجحت القوات اليمنية، بإسناد من تحالف دعم الشرعية، في تحرير مفرق الوازعية غربي تعز والسيطرة الكاملة عليه وعلى التلال المحيطة به</t>
  </si>
  <si>
    <t>عشرين من مليشيا الحوثي وصالح قتلوا في الاشتباكات بجبهات الشَّقْب والأقْروض والصِّلْو، في حين قتل ثلاثة وأصيب ثمانية من الجيش الوطني والمقاومة.</t>
  </si>
  <si>
    <t>طيران التحالف يشن 4 غارات على مناطق متفرقة في مديرية مقبنة</t>
  </si>
  <si>
    <t>استهدفت مروحيات الاباتشي بـ 15 صاروخ، وشن الطيران 5 غارات على مواقع مليشيات الحوثي في منطقة البرح مقبنة، وأدت إلى مقتل 15 مسلحا حوثيا.</t>
  </si>
  <si>
    <t>انهيارات متسارعة تشهدها صفوف الميليشيا الانقلابية، وهروب جماعي لعناصرها من أرض المعركة،</t>
  </si>
  <si>
    <t>الميليشيا قامت بتصفية عدد من عناصرها في منطقة البرح بعد فرارهم من المعارك</t>
  </si>
  <si>
    <t>مواجهات تدور في مفرق البرح، وذلك بعد إحكام السيطرة على مفرق المخاء، وسط تكبد الميليشيات الانقلابية خسائر فادحة في العتاد والأرواح</t>
  </si>
  <si>
    <t xml:space="preserve">مقتل وجرح العشرات من قوات الغزاة والمرتزقة" إثر إطلاق القوة الصاروخية للجيش واللجان صاروخاً باليستياً استهدف موقعاً عسكرياً لهم غرب مديرية مَوْزَع </t>
  </si>
  <si>
    <t>تمكن الجيش من استعادة تلتي الصالحين والمشهوث وقرية حبور بجبهة الشّقب جنوب محافظة تعز</t>
  </si>
  <si>
    <t xml:space="preserve">في مديرية فرع العدين، غرب إب، قتلت امرأة في العشرينيات من عمرها، في ظروف غامضة، في منزلها بعزلة "بني أحمد". </t>
  </si>
  <si>
    <t xml:space="preserve">قالت مصادر محلية متطابقة إن أراضي فرع اتحاد الأدباء والكتاب في محافظة إب، تعرضت للاعتداء والسطو ، في جبل "الشهد" و بتواطؤ رسمي من مكتب الهيئة العامة للأراضي والمساحة والتخطيط </t>
  </si>
  <si>
    <t>مليشيا الحوثي تعتدي على احد المواطنين داخله محله لرفضه تشغيل زوامل</t>
  </si>
  <si>
    <t>قتل مواطن من أبناء مديرية مذيخرة، جنوب غرب إب، وسط اليمن، برصاص قيادي حوثي، في عزلة الغربي بالمديرية.</t>
  </si>
  <si>
    <t>بعد تحكيم قبلي قام به عدد من وجهاء ومشائخ المحافظة بدعمٍ من السلطة المحلية.عفا أهالي مواطن من أبناء محافظة عمران عن المتورطين في قتله عن طريق الخطأ.</t>
  </si>
  <si>
    <t>قالت مصادر ان طيران العدوان شن اربع على الطريق العام بمديرية حيس خلفت اضرار واسعة في الطريق والممتلكات العامة والخاصة .</t>
  </si>
  <si>
    <t>description_english</t>
  </si>
  <si>
    <t>The death toll from the airstrikes of the Arab Coalition aircraft on the Houthi militia in Hamza Camp in Ibb Governorate yesterday was over 35 whereas 50 of them were injured.</t>
  </si>
  <si>
    <t>The security services arrested the biggest criminal in Yemen specializing in the manufacture of explosives in Ibb. When arrested at the checkpoint, he immediately opened fire on the security men, forcing them to respond and kill him.</t>
  </si>
  <si>
    <t>On Thursday, Yemeni sources announced the killing of the security supervisor of the Iranian Houthi militia in the capital Sana'a.</t>
  </si>
  <si>
    <t>The Houthi militia released the sons of former President Ali Abdullah Saleh, after nearly a month of their arrest in the wake of the events of December in the capital Sana'a, and ended with the killing of Saleh. An intermediary source between the General People's Congress Party and the Houthis confirmed that a mediation by Oman and great efforts by the party leadership in Sana'a succeeded in releasing the sons of the former president.</t>
  </si>
  <si>
    <t>A member of the General Committee of the GPC Party in Sana'a, close to late President Ali Abdullah Saleh's family, revealed that the news of the release of Salah and Madian Ali Abdullah Saleh are not true, adding that great efforts were made by Oman and Yemeni personalities to release Saleh's sons from the Houthis but were met with an unjustified rejection.</t>
  </si>
  <si>
    <t>The Houthi militia carried out a large-scale arrest operation in Sawad Hanash Neighborhood in the capital Sana'a. Informed sources in Sanaa reported that the Houthi militia raided houses in Sawad Hanash Neighborhood and detained 18 people, including the imam of At-Taqwa Mosque.</t>
  </si>
  <si>
    <t>The Coalition aircraft launched airstrikes on the north of the capital Sana'a on Thursday targeting Al-Dailami Air Base and the vicinity of Sana'a International Airport, north of the capital Sana'a, where smoke were seen rising from the area following the airstrikes.</t>
  </si>
  <si>
    <t>The arrest of a number of the perpetrators of the assassination of Dr. Raji Hamid Addin.</t>
  </si>
  <si>
    <t xml:space="preserve">An airstrike by the Saudi aggression aircraft on a citizen's farm in the area of Shahra in Dhula'a, Hamdan District. </t>
  </si>
  <si>
    <t>Eight airstrikes on different areas in the district of Nahm.</t>
  </si>
  <si>
    <t>Local sources in Sana'a confirmed that the Houthi coup militia turned over the body of a child who was fighting in its ranks to his family in Haddah Neighborhood, three days after his disappearance.</t>
  </si>
  <si>
    <t>The mosque preachers in Sana'a, under the control of the Houthi militia, called on Friday for forced conscription according to directives issued by the Ministry of Defense to the Ministry of Endowments and Guidance .</t>
  </si>
  <si>
    <t>The security services and Popular Committees in the capital Sana'a arrested an accused of killing a citizen within one hour of receiving a report on the incident in Musaik Neighborhood, after immediate inspection of the crime scene and hunting him down.</t>
  </si>
  <si>
    <t>Security forces belonging to the Houthi militia  arrested the Karate National Team player after raiding his house in Hubrah Neighborhood of the capital Sana'a.</t>
  </si>
  <si>
    <t>The death of the general of the 1st Mountain Infantry Brigade by the fire of the army and Popular Committees on Nahm Front.</t>
  </si>
  <si>
    <t xml:space="preserve">On Saturday, the Houthi coup militia issued a circular obligating schools in Sana’a to hold events for what is called "martyr's week" organized by the militias as an anniversary of their dead in the war against Al Sharia in order to collect money for them.  </t>
  </si>
  <si>
    <t>The Houthi militia imposed royalties on a number of traders under the pretext of supporting the war effort. One of those traders was an investor in gas importation, who was forced by the Houthi militia to pay a mandatory amount as a condition for continuing the sale and import of liquefied gas.</t>
  </si>
  <si>
    <t>An airstrike on Nahm District.</t>
  </si>
  <si>
    <t xml:space="preserve">The Houthi militia arrested a number of guards of IOM, the UN office, and UNICEF, reportedly refusing to release them, accusing them of working and communicating with foreign countries. </t>
  </si>
  <si>
    <t>The number of victims from the airstrikes by the Saudi-led Arab coalition on Criminal Investigation building in the Capital Sana’a rose to seven dead and fifty-eight wounded, according to a military source</t>
  </si>
  <si>
    <t>The Coalition aircraft launched two airstrikes on the Criminal Investigation Building belonging to the Ministry of Interior, Thahban Area, north of the Capital Sana'a. The airstrikes reportedly killed three persons and wounded 20 others, some of them seriously, in addition to causing significant  material damage</t>
  </si>
  <si>
    <t>The General People's Congress party in Sana'a announced on Sunday that it handed over the building of Yemen Today Channel to the Salvation Government in Sana'a.</t>
  </si>
  <si>
    <t>According to informed sources in the capital Sana'a, the Houthi terrorist group began to subject hundreds of inmates to intensive courses on their sectarian thought, before pushing them to the fighting fronts, amid heavy lose in their fighters on the fighting fronts, especially in the West Coast Front.</t>
  </si>
  <si>
    <t>The Houthi militia robbed the generators of the building of the Standing Committee of the General People's Congress in Hadda Area of ​​the capital Sana'a today. Witnesses said that armed elements belonging to the Houthi militia has moved two generators from the Standing Committee to an unknown location, and kept looting the remaining furniture of the building .</t>
  </si>
  <si>
    <t>The Houthi coup militia issued an order to stop the educational process in all public and private schools in AmanatAlAsimah for a month, and replace the classes with propaganda events in favor of the group.</t>
  </si>
  <si>
    <t>The Houthi leader, the head of the so-called "Supreme Political Council", ordered the security forces in the areas controlled by the militia, to refrain from breaking into houses, whatever the reasons and justifications, except under judicial procedures.</t>
  </si>
  <si>
    <t>A source close to the so-called Political Council of the coup militia in Sana'a revealed that the Houthis discharged 265 employees of the Ministry of Public Health and Population, without any reason.</t>
  </si>
  <si>
    <t>The mothers of the Yemeni kidnapped people announced that the Houthi group moved dozens of the kidnapped people from Sana'a prisons to solitary cells. The Association of Mothers of Kidnapped People said that a number of kidnapped people inside Habrah Provisional Prison in the capital Sana'a have been subjected to severe torture during the past few days, and some were transferred to solitary cells.</t>
  </si>
  <si>
    <t>A Jordanian militant from the Iran-backed Houthi terror and criminal militia was killed two days ago in Murays Area of Al-Dhalae Governorate.</t>
  </si>
  <si>
    <t xml:space="preserve">A young man in his twenties was shot dead by unknown gunmen. A security source reported to Aden Alghad news agency that some citizens found the body in the desert region behind Enma City in Al-Boreiqah District. The identity of the deceased was not confirmed yet, so the police took the body to the Al-Jumhuri Hospital morgue. Investigation was initiated and the perpetrator was caught within the first 48 hours. Police forces raided the place where the perpetrator was present and arrested him. </t>
  </si>
  <si>
    <t xml:space="preserve">Members of the Security Belt forces seized a shipment of smuggled propane gas and the Security Director of Al-Boreiqah praises their efforts.  </t>
  </si>
  <si>
    <t xml:space="preserve">Press Secretary of the President of Aden University, Nebras Al-Sharmi, said that some security personnel in Aden attacked him and beat him on Tuesday evening while he was in the company of one of his friends in front of a gas station in Al-Muala District. Al-Sharmi was later transported to Al-Jumhori Hospital for treatment and the reasons behind the attack are still unknown. </t>
  </si>
  <si>
    <t xml:space="preserve">On Monday evening, forces from Al-Shaikh Othman District Police launched a security campaign on an arms market in the district amid security absence and burglary incidents which had recently increased. Eye witnesses told Aden Al-Ghad news agency that a number of Al-Shaikh Othman police vehicles raided the arms market in the district and confiscated all arms. Two days ago, Al-Shaikh Othman Police authorities had launched a campaign against markets that sold military gear after a burglary incident on a gold shop in the district amid the spread of criminals wearing military clothes and the trade of arms in open markets. </t>
  </si>
  <si>
    <t>Citizens in Al-Luhom neighborhood in Dar Sa'ad District demanded the local authority of Aden to ban selling Qat in front of their homes, because it causes traffic congestions at the neighborhood entrance. They also complained of the shooting by some thugs in a high-populated area, putting their lives at risk and subjecting them to daily harassment.</t>
  </si>
  <si>
    <t xml:space="preserve">The National Mine Action Program destroyed a large quantity of mines and explosive devices east of Aden. Officials in the National Mine Action Program stated that a large quantity of mines and explosive devices left behind by the militias or were confiscated by the Anti-Terrorism forces had been destroyed in Al-Alam area, east of Aden city. </t>
  </si>
  <si>
    <t xml:space="preserve">Presidential guard force heads to Aden International Airport amidst news talking about the arrival of a high-ranking official. Heavy security presence was witnessed in some of Khor Maksar neighborhoods. Furthermore, members of the presidential guard forces were heavily present at Regal intersection, Al-Aaqil intersection and some other nearby intersections. Different sources gave conflicting reasons; a media source said that such security presence was to prepare for the arrival of President Hadi. However, other sources denied such reasons and stated that the security presence was a result of a dispute with the security authorities over a raid on a yard in Al-Drin area and the arrest of armed persons that turned out to be members of the presidential guard forces. Other sources stated that such security measures were for the purpose of protecting members of the Parliament while transporting them to the Al-Maashiq palace and other hotels in Aden city. </t>
  </si>
  <si>
    <t xml:space="preserve">Anti-Terrorism Brigade Heads to Saudi for Training: Vice-Minister of Interior, Ali Nasser Lakhshaa, revealed that an anti-terrorism brigade had headed to the Kingdom of Saudi Arabia for training. He added, in a statement to Al-Madinah Saudi newspaper that such a step was a part of the cooperation, in anti-terrorism matters, between the Alliance and the legitimate government, represented by the Ministry of Defense and the Ministry of Interior. </t>
  </si>
  <si>
    <t xml:space="preserve">Arab coalition-led fighter jets raided sites of Al-Houthi-Saleh militias in Shabwah Governorate in the southeastern part of Yemen. Local sources stated that militia's sites in Al-Saq front, Aseilaan District, west of the Governorate were heavily raided by airstrikes. </t>
  </si>
  <si>
    <t xml:space="preserve">The Mechanical Engineering Unit of the Army and Popular Committees destroyed a vehicle carrying mercenaries with an explosive device in At-Tabah Ar-Ramliah, As-Safraa area, Aseilaan District, Shabwah Governorate. </t>
  </si>
  <si>
    <t xml:space="preserve">Unknown attackers blown up an oil pipeline in Khamer area, Ataq District in Shabwah Governorate. The pipeline connects Al-Alam oil field with Al-Nushaimah seaport on the Arabian Sea. </t>
  </si>
  <si>
    <t>Attacks by the Yemeni Army in Baihan front resulted in deaths and casualties among coupists.</t>
  </si>
  <si>
    <t xml:space="preserve">Confidential sources have stated that a conflict started between two families within a tribe in Wadi Dharaa, one of the biggest valleys in Nesab District, Shabwah Governorate, and escalated to a violent conflict which resulted in the killing of an innocent woman by one of the fired bullets. </t>
  </si>
  <si>
    <t>The Hazm private security battalion of the Aden security department seized today military equipment consisting of a 37 mm anti-craft cannon, three boxes of ammunition, a box of fuses, and a number of tank shells in one of the areas in Al-Drin, Al-Mansurah District.</t>
  </si>
  <si>
    <t>Five civilians and a number of security personnel injured in clashes between a security force protecting Al-Shaikh Othman police and gunmen attacked the police. No party has yet claimed responsibility for the attack.</t>
  </si>
  <si>
    <t>Violent armed clashes with light and medium weapons broke out in Al-Shaikh Othman District, north of Aden Governorate amid uncertain news of casualties. According to local residents, the clashes took place in the vicinity of Al-Shaikh Othman police station in Omar al-Mukhtar area and extended to Al-Safinah Roundabout. They pointed out that some of the shots were fired at residents' houses and that the clashes involved explosions believed to be RPGs and sound bombs. The witnesses said dozens of the neighborhood  residents came out with their weapons to support the force in Al-Shaikh Othman police and fight against the attackers.</t>
  </si>
  <si>
    <t>The people of Omar al-Mukhtar area at Al-Shaikh Othman District demand the removal of the police station from the neighborhood, following bloody clashes that left 15 wounded between security forces and gunmen on Wednesday.</t>
  </si>
  <si>
    <t>Three members of Brigade 19 sustained wounds of varying degrees in an explosion of a landmine planted by Houthi-Saleh militias near one of the sites in Aseilaan District, Shabwah Governorate.</t>
  </si>
  <si>
    <t>Unknown assailants blown up a pipeline transporting crude fuel in Khamer area near Ataq, the capital of Shabwah Governorate. Local sources in Shabwah confirmed that the flames broke out after the bombing. The perpetrators of this repeated sabotage act were not known. Although the legitimate government and the Arab coalition led by Saudi Arabia have paid to forces, including Sudanese ones, to protect oil pipelines, the repeated bombings have not stopped</t>
  </si>
  <si>
    <t>The arrival of Shaban elite forces at Ataq, accompanied by extensive flying operations.</t>
  </si>
  <si>
    <t>About six soldiers of Shaban elite forces killed and others wounded in a terror attack by a suicide bomb car on their sites in Radhoum Area within the framework of strengthening the area forces after receiving training. The local official said he believed that the attackers belonged to Al-Qaeda organization.</t>
  </si>
  <si>
    <t xml:space="preserve">About six soldiers of Shaban elite forces killed and others wounded in a terror attack by a suicide bomb car on their sites in Radhoum Area within the framework of strengthening the area forces after receiving training. The local official said he believed that the attackers belonged to Al-Qaeda organization. The Al-Qaeda and Ansar Al-Shariaa published photos of an assault on a security checkpoint in Radhoum Area, Shabwah Governorate.  </t>
  </si>
  <si>
    <t xml:space="preserve"> Aden security has busted a drug-trafficking ring in Creitar and Al-Mansurah Districts</t>
  </si>
  <si>
    <t>A young man was killed by gunmen in Al-Shaikh Othman District.</t>
  </si>
  <si>
    <t>Al-Hjif Oil Facility former guards demand their equity.</t>
  </si>
  <si>
    <t>With the participation of the President of the University of Aden, a protest was staged to condemn the attack on the Secretary of the President of the University by Al-Hjif Oil Facility guards.</t>
  </si>
  <si>
    <t xml:space="preserve"> The admission of military equipment to Aden Airport in preparation for securing the arrival of President Hadi</t>
  </si>
  <si>
    <t xml:space="preserve">Tension between two military groups in Al-Oqlah area, Shabwah Governorate in the protection of an oil well, as the commander of Al-Oqlah Company protection battalion refused to deliver the company to Shaban elite forces at the order of Shabwah axis commander, threatening to burn the company in case of using force against him. </t>
  </si>
  <si>
    <t>UAE forces with US support announced control of Shabwah oil wells and expelling the base supported by Mohsen Al-Ahmar and Qatar, adding that Shaban elite forces highly supported by UAE an US forces conduct a qualitative operation against al-Qaeda in Shabwah to secure Shabwah's main cities, such as Azzan, Ataq, Al-Oqlah and Haban, and comb villages and valleys, Noting that "anti-terrorism operations are one of the most important operations of the coalition forces to support the Yemeni people.</t>
  </si>
  <si>
    <t xml:space="preserve">Intensive flying operations have been carried out since the early morning over a number of Shabwah districts, including Maifah, Haban, and Radhoum, following the deployment of Shaban elite forces. </t>
  </si>
  <si>
    <t xml:space="preserve">Shaban elite forces secure Azzan and Maifah Districts in Shabwah, deploying military vehicles and soldiers amidst welcome from the Director General of Maifah and the people of Shabwah who considered that a positive step contributing to the establishment of security, stability and peace. </t>
  </si>
  <si>
    <t>The coalition forces supported by the UAE forces trained, qualified and equipped the Yemeni elite forces from Shabwa tribes</t>
  </si>
  <si>
    <t>Arab coalition forces leadership in the Yemeni interim capital Aden led the decision to appoint a new security belt forces commander, whereas a southern commander denies the news.</t>
  </si>
  <si>
    <t>Unidentified gangs initiate random construction [without obtaining a construction permit] in one of the main streets in Dar Sa'ad District. A local source stated that gunmen come almost daily to the place to supervise the construction without any response or interference from the security forces.</t>
  </si>
  <si>
    <t>At least eight coupists killed and others wounded in two Arab Coalition-led airstrikes, one of which targeted a truck loaded with individuals, while another targeted a 14-caliber in Jabal Qarn Sufa west of Aseilaan.</t>
  </si>
  <si>
    <t>Units of the National Army successfully repelled an attack on the army positions in Aseilaan District, Shabwah Governorate.</t>
  </si>
  <si>
    <t>Gunmen attacked the security director's house with RPG shell, and no victims</t>
  </si>
  <si>
    <t>A huge explosion rocked the city of Ataq, capital of Shabwah Governorate. A local source reported that the explosion was caused by an explosive device planted next to Security Director Awad Al-Awlaqi's home, near the administrative center in Ataq.</t>
  </si>
  <si>
    <t>August, 4, 2017, several explosions rocked a district of Shabwah Governorate in the southeast of the country, accompanied with intensive flying of Apache aircraft.</t>
  </si>
  <si>
    <t>The Student Council and the representatives of the Faculty of Engineering in Aden ask the Deanship to stop corruption</t>
  </si>
  <si>
    <t>A little girl was wounded by a bullet fragment in Aden.</t>
  </si>
  <si>
    <t xml:space="preserve">A girl was killed yesterday by a bullet fragment in a street in Al-Mansurah District. Witnesses said the girl was shopping with her mother when she was killed. The mother was surprised that her daughter had fallen to the ground and took her to the hospital Where the x-ray showed the presence of a bullet entered from the head and settled near the eye causing her death. </t>
  </si>
  <si>
    <t>A woman was wounded by a bullet fragment in Al-Shaikh Othman District.</t>
  </si>
  <si>
    <t>Aden University toppers appeal to the President of the Republic and the Prime Minister to issue an order of their public appointments.</t>
  </si>
  <si>
    <t>The special security forces commander, Mr. Al-Anbouri, issued a decision forbidding shooting at wedding ceremonies.</t>
  </si>
  <si>
    <t>The governor of Aden reveals that there have been four assassination attempts on his life and demands a real partnership with the coalition.</t>
  </si>
  <si>
    <t>Yemen's parliament meets in Aden amid disagreements, divisions and southern rejection</t>
  </si>
  <si>
    <t>Ten Houthis were killed and others injured in a coalition-led airstrike in Aseilaan, west of Shabwah.</t>
  </si>
  <si>
    <t>Shaban elite forces carried out the first raid and arrested one of Al-Awlaqi Tribe who is Al-Qaeda leader's cousin, Anwar Al-Awlaqi.</t>
  </si>
  <si>
    <t xml:space="preserve">On 5 August, the second batch of Shaban elite forces arrived to Ataq, the capital of Shabwah Governorate. </t>
  </si>
  <si>
    <t>Elements of Al-Qaeda fled from Shabwah to areas surrounding Mahfad and Mudyah.</t>
  </si>
  <si>
    <t xml:space="preserve">UAE-backed Shaban elite forces took control over Azzan City after the withdrawal of the elements of "Al Qaeda" from the city. Meanwhile, Abu Dhabi and Washington spoke of a "qualitative operation" that led to that withdrawal. The information confirmed that this development came after Saudi mediation. </t>
  </si>
  <si>
    <t>The Shaban elite forces surround an oil field controlled by Major General Al-Ahmer and Sheikh al-Shayef.</t>
  </si>
  <si>
    <t>Pentagon sends special forces to Yemen.</t>
  </si>
  <si>
    <t>The United Arab Emirates controls an oil port on the Arabian Sea and others in Shabwah Governorate</t>
  </si>
  <si>
    <t>A citizen from Yafae reports the disappearance of his son in Aden</t>
  </si>
  <si>
    <t>A citizen was wounded by a bullet fragment in Al-Shaikh Othman District.</t>
  </si>
  <si>
    <t>The fourth security area soldiers call on President Hadi to pay their salaries</t>
  </si>
  <si>
    <t>Under the instructions of Major General Shalal, 66 female soldiers were sent to the seventh security area.</t>
  </si>
  <si>
    <t>The army forces and the popular committees managed to damage a military vehicle of the aggression's mercenaries and a mercenary on the vehicle was killed by a sniper in Tawal Al-Sadah Area in Aseilaan District.</t>
  </si>
  <si>
    <t>US and UAE forces stormed a number of houses and subjected citizens to search in Shabwah governorate.</t>
  </si>
  <si>
    <t>The Shaban elite forces and Hadi-backed forces have been deployed to secure the road between Al-Abr and Ataq areas.</t>
  </si>
  <si>
    <t>The Elite Yemeni forces, with the participation and support of the UAE, Bahrain and USA military, succeeded in further tightening the grip on Al-Qaeda militants, after controlling the districts of Shabwah Governorate.</t>
  </si>
  <si>
    <t>Fears of growing foreign nationals linked to Islamist groups in Aden.</t>
  </si>
  <si>
    <t>Southern tribal delegations led by sheikhs and dignitaries from the areas of Yafae, Al-Dhalae and Radfan meet the commander of the Arab coalition forces in Aden.</t>
  </si>
  <si>
    <t>Gangs close the sewage network in Aden</t>
  </si>
  <si>
    <t>An investor in Aden says that a security checkpoint in Radfan area illegally seized a commercial truck</t>
  </si>
  <si>
    <t>A protest staged by employees of the National Bank of Aden demanding the punishment of robbery gang and provision of security protection.</t>
  </si>
  <si>
    <t xml:space="preserve">A mercenaries' vehicle destroyed and its crew killed in Shabwah Governorate. </t>
  </si>
  <si>
    <t xml:space="preserve"> The Shaban elite forces secure an international road and tighten the grip on Al-Qaeda.</t>
  </si>
  <si>
    <t>Nasser Al-Awlaqi's children were released after being arrested by foreign forces.</t>
  </si>
  <si>
    <t>Shabwah: heavy clashes and huge losses among the ranks of the coup militias.</t>
  </si>
  <si>
    <t>The UAE took control of the towns of Azzan and Haban in Shabwah Gov., eastern Yemen,  and sent three thousand mercenaries to Dahr District to have complete control of gas and oil in Shabwah.</t>
  </si>
  <si>
    <t>UAE and US-backed Yemeni forces launch a massive offensive against Al-Qaeda strongholds in southern Yemen.</t>
  </si>
  <si>
    <t>The leadership of Shaban elite forces issued a decision to prevent shooting in wedding ceremonies.</t>
  </si>
  <si>
    <t>Militants from Aden and other governorates called on the legitimate government to pay their salaries, which they said had not been paid for five months.</t>
  </si>
  <si>
    <t>The family of the martyr who was illegally killed in Aden demands the punishment of the murderers.</t>
  </si>
  <si>
    <t>Explosive experts on Tuesday evening dismantled an explosive device planted under a security belt leader's car in Al-Mansurah in Aden.</t>
  </si>
  <si>
    <t>Unknown gunmen in Aden kidnapped the son of the deputy governor of Dhamar Gov., Mr. Fadl al-Harbi, after the deputy and his driver were beaten and insulted and then taken to an unknown location.</t>
  </si>
  <si>
    <t>Aden police receive 15 cars from the Emirates.</t>
  </si>
  <si>
    <t xml:space="preserve">Forces of the so-called Shaban elite, trained by UAE forces, withdrew from the airport at the Austrian company OMV in Al-Oqlah area, Arma'a District, northeast of Shabwah </t>
  </si>
  <si>
    <t>Shaban elite forces successfully secured Al-Abr road in Shabwah.</t>
  </si>
  <si>
    <t>Media sources reported that US and UAE forces expelled protection personnel from a number of oil areas in Shabwah Governorate, east of the country.</t>
  </si>
  <si>
    <t>Shaban elite forces arrested Hamza Sharn Al-Awlaqi at his house in Al-Thaqafah Roundabout, Ataq, Shabwah Governorate and took him to an unknown location.</t>
  </si>
  <si>
    <t>The committee formed by Baihan people managed to persuade conflict parties to open safe passages for the people of Baihan District to move freely and alleviate their suffering</t>
  </si>
  <si>
    <t>Shaban elite forces arrested an Al-Qaeda spy in Haban, Shabwah Governorate</t>
  </si>
  <si>
    <t>A security belt commander survived a blast of an explosive device in Aden.</t>
  </si>
  <si>
    <t>An official of the National Security Bureau and his guard shot dead by unknown gunmen in Aden.              A relative of President Hadi shot dead by unknown gunmen in Aden.</t>
  </si>
  <si>
    <t xml:space="preserve">An official of the National Security Bureau and a relative of President Hadi killed in Aden, and the presidential protection forces arrest the perpetrators. </t>
  </si>
  <si>
    <t xml:space="preserve">Artillery shelling launched by militias on Baihan electricity diesel trucks. </t>
  </si>
  <si>
    <t>The southern resistance in Shabwah stumbled on tools used by Al-Qaeda in terrorist operations.</t>
  </si>
  <si>
    <t>Awaleq Shabwah enforced UAE to enlist their members in Shaban elite forces</t>
  </si>
  <si>
    <t>Violent firearms clashes in Enma area,  ​​Aden</t>
  </si>
  <si>
    <t>A citizen hit by a bullet in Aden</t>
  </si>
  <si>
    <t>A security force stormed the house of the perpetrator accused of carrying out the assassination of an official of the National Security Bureau in Aden</t>
  </si>
  <si>
    <t>Coalition aircrafts launch several air strikes on Houthi sites in Aseilaan, Shabwah.</t>
  </si>
  <si>
    <t>The Mechanical Engineering Unit of the army and popular committees managed to damage a mercenaries' military vehicle in Tawal Al-Sadah Area, Aseilaan District, killing its crew.</t>
  </si>
  <si>
    <t>Heroes of Brigade 21 Mika launched artillery shelling on the positions of  militia in Qarn Al-Safra and Al-Manqash Mount in the eastern front of Baihan, resulting in deaths and injuries.</t>
  </si>
  <si>
    <t>Thirteen of coup forces were killed and dozens injured in Aseilaan District, Shabwah.</t>
  </si>
  <si>
    <t>Army artillery, committees and homemade Zelzal-1 rockets target groups of hypocrites in Tawal Al-Sada, Aseilaan District.</t>
  </si>
  <si>
    <t>Elite forces, supervised by UAE, kidnapped Nasser Sharn Al-Awlaqi, Mukhtar Sharn, five women and some children at a checkpoint, east of Ataq City in Shabwah Governorate.</t>
  </si>
  <si>
    <t>Heroes of Brigade 21 Mika launched artillery shelling on the positions of  militia in Qarn Al-Safra and Al-Manqash Mount in the eastern front of Baihan, resulting in deaths and injuries, local sources reported.</t>
  </si>
  <si>
    <t>Gunmen broke into one of the buildings on the campus and exchanged fire with other gunmen in a seized land behind the university housing.</t>
  </si>
  <si>
    <t>The UAE aircrafts launched air raids on the governorate, specifically Al-Rawdhah area where the UAE helicopter crashed in order to force the tribes to hand over the bodies of the dead.</t>
  </si>
  <si>
    <t>Secret talks have been held between the United Arab Emirates and tribesmen in Shabwah governorate since Friday evening, after the latter refused to hand over the bodies of the crew of the UAE helicopter that crashed last Friday.</t>
  </si>
  <si>
    <t>The coalition announced that one of its helicopters suffered a technical defect that led to an emergency landing in Al-Rawdhah district of Shabwah governorate, and the UAE announced the martyrdom of four of soldiers. Local sources indicated that the UAE helicopter was more likely subject of an individual attack with a medium weapon in response to the arrest of one of the Awalq tribesmen with his family which provoked the tribes' anger, regarding such act by the UAE affects the dignity of the tribe.</t>
  </si>
  <si>
    <t>Rainfall revealed the minefields planted by the Houthis in Baihan.</t>
  </si>
  <si>
    <t>Riots and chaos due to lack of fuel in Al-Mansurah District, Aden.</t>
  </si>
  <si>
    <t>Coalition forces reinforce the Yemeni Coast Guard forces with equipment and training.</t>
  </si>
  <si>
    <t>UAE security forces arrest Abyan security chief at Aden airport for hours and then release him.</t>
  </si>
  <si>
    <t>UAE forces raided homes near the helicopter crash site.</t>
  </si>
  <si>
    <t xml:space="preserve">UAE in cooperation with US forces failed in a military landing while targeting leaders and members of Al-Qaeda in the Omqain valley in Al-Rawdah District. </t>
  </si>
  <si>
    <t>Local sources said the elite forces in Shabwah blew up the wreckage of the Apache plane that fell on Friday evening.</t>
  </si>
  <si>
    <t>UAE is hunting down and abducting  Awalq tribesmen. A whole family was taken by helicopter and subjected to interrogation.</t>
  </si>
  <si>
    <t>Salem Mabkhout al-Kerbi was killed and Saleh Afishah was injured in armed confrontations between the tribes of Karb and Al Abdel-Qawi over disputed lands in the desert.</t>
  </si>
  <si>
    <t>Shabwah: A truck loaded with mercenaries was destroyed following an explosive device exploded in Tawal As-Sadah area in Aseilaan District.</t>
  </si>
  <si>
    <t>Violent confrontations took place in Tawal As-Sadah and Haid Bin Aqeel fronts in Aseilaan District, Shabwah between Ansar Allah militants backed by their ally, Saleh and pro-Hadi forces and the Resistance forces.</t>
  </si>
  <si>
    <t>Eight Houthi gunmen killed in Aseilaan battles in Shabwah.</t>
  </si>
  <si>
    <t>Arab fighter jets fired light bombs in Ataq  District on Saturday evening as they flew at low altitude and broke the sound barrier.</t>
  </si>
  <si>
    <t xml:space="preserve">Shaban elite forces prevent the African immigrants from passing through checkpoints controlled by the Shaban elite in Shabwah Governorate. </t>
  </si>
  <si>
    <t>UAE-led coalition forces arrest prominent security and military leaders from Abyan</t>
  </si>
  <si>
    <t>Executives [people have power or supported by other powerful groups] took control of a land belonging to Al-Shaikh Othman police station, turning it into shops and a restaurant</t>
  </si>
  <si>
    <t xml:space="preserve">Guards of Al-Maashiq palace closed the gate and prevented citizens and senior officials from entering in protest ageist the delay in payment of their salaries </t>
  </si>
  <si>
    <t>The Arab coalition aircraft returned Sunday to bomb the wreckage of the UAE plane crashed in Al-Rawdhah District, Shabwah Governorate.</t>
  </si>
  <si>
    <t>A person was found tied up and killed inside a water well in Al-Saeed District.</t>
  </si>
  <si>
    <t xml:space="preserve">Two from Al Break tribe were killed and a Somali injured in Al-Oqlah Compound in a tribal vendetta between Al-Karb and Al Breek tribes. </t>
  </si>
  <si>
    <t xml:space="preserve">Four men of the army and the resistance sustained various injuries by an explosive device planted by the coup militia on Al-Ramli Road which connects between the locations of the army and resistance in Aseilaan and Baihan Districts, west of Shabwah Governorate. </t>
  </si>
  <si>
    <t>About 19 armed Houthis were killed and injured in battles against government forces in Aseilaan District, Shabwah Governorate (southeast).</t>
  </si>
  <si>
    <t>Army forces and popular committees carried out a special attack operation on sites of the Saudi-American aggression mercenaries on the front of Aseilaan in Shabwah Governorate. A military source explained that the operation was carried out by the army units and popular committees on Saturday evening on mercenaries' sites in Al Dabwah area, west of Tawal Al-Sadah in Aseilaan front.</t>
  </si>
  <si>
    <t>About 12 gunmen of Houthi-Saleh coup militia were killed today, Sunday in clashes and artillery shelling by army and resistance forces in Al-Saq front, Baihan District, west of Shabwah Governorate.</t>
  </si>
  <si>
    <t>A person was found killed inside his car in Nesab District in Shabwah.</t>
  </si>
  <si>
    <t>Security belt forces arrested the local official who planned to assassinate the security chief of Yafae Area in Aden.</t>
  </si>
  <si>
    <t>UAE-led gunmen assassinated Yafae security chief and dragged his body inside a hotal in the city of  Aden.</t>
  </si>
  <si>
    <t>Forces at Aden International Airport fired anti-aircraft towards the sky of the city, and  the reasons are not known yet.</t>
  </si>
  <si>
    <t>Violent clashes in the vicinity of Aden International Airport.</t>
  </si>
  <si>
    <t>An open-ended sit-in for dozens of  people from Yafae in Al- Aroudh Square demanding the punishment of the killers of Yafae security chief.</t>
  </si>
  <si>
    <t>A number of Saudi-American Aggression mercenaries were killed and wounded and one of their military vehicle destroyed during military operations undertaken by the army and the popular committees in both Shabwah fronts.</t>
  </si>
  <si>
    <t>Eight of Houthi militia forces killed in fierce battles in Shabwah.</t>
  </si>
  <si>
    <t>Tribal gunmen killed by unknown assailants at Al-Oqlah complex in Shabwah</t>
  </si>
  <si>
    <t>Protesters blocked a main road in Aden demanding the payment of martyrs honor [compensation].</t>
  </si>
  <si>
    <t>A child's dead body has been found in a sanitation facility in Al-Shaikh Othman, yet the reasons for the killing are not known.</t>
  </si>
  <si>
    <t>A British military delegation visited the naval forces and Ra'as Marbat Mountain in Al-Towahei District.</t>
  </si>
  <si>
    <t>Two tribal gunmen were killed in an armed attack with light weapons at the complex of Al-Oqlah company in Shabwah Governorate, eastern of the country.</t>
  </si>
  <si>
    <t>Shabwah: Army artillery and committees targeted mercenaries' gathering and mechanisms in Al-Saq Area of Aseilaan District.</t>
  </si>
  <si>
    <t>Military sources confirmed that the mercenary leader Nasser Al-Hakami and a number of his companions shot dead by the army and popular committees on Tuesday in Al-Safra'a Front, Aseilaan District.</t>
  </si>
  <si>
    <t>Units from the army and the popular committees carried out a surprise attack on the sites of the Saudi-American aggression mercenaries in Al-Safra'a Area of Aseilaan District, Shabwah Governorate.</t>
  </si>
  <si>
    <t>Government forces foiled an attack by Houthi-Saleh militia in Baihan District, west of Shabwah Governorate, southeast of the country.</t>
  </si>
  <si>
    <t>The leadership of the Arab-led Coalition intervenes to defuse the crisis between the tribes of Yafae and Aden police regarding the assassination of the security chief of Rasad Town.</t>
  </si>
  <si>
    <t>A young male prisoner was reportedly tortured to death in Al-Mansurah prison by security personnel.</t>
  </si>
  <si>
    <t>Mothers of detainees and forcibly disappeared people staged a protest at Khor Maksar demanding the release of their relatives.</t>
  </si>
  <si>
    <t>A sit-in for military and security personnel in front of Ma'ashiq Palace demanding the payment of their salaries , and the presidential task force removed the tents of the protesters.</t>
  </si>
  <si>
    <t>Al-Hazm Battalion Commander, Mr. Ahmed Saleh Al-Aqili, confirmed the continuation of military operations  against Houthi-Saleh coup militia in both Baihan and Aseilaan fronts.</t>
  </si>
  <si>
    <t xml:space="preserve">Three of Ansar Allah were killed in confrontations with the army and Resistance in Tawal Al-Sadah Area of Aseilaan District. </t>
  </si>
  <si>
    <t>Al-Hazm Battalion targeted the positions and fortifications of the militias in Akeed Sufa with 23 mm caliber.</t>
  </si>
  <si>
    <t>Al-Hazm Battalion Commander, Mr. Ahmed Saleh Al-Aqili,  confirmed the continuation of military operations  against Houthi-Saleh coup militia in both Baihan and Aseilaan fronts.</t>
  </si>
  <si>
    <t>Three of Houthi-Saleh militias were killed and six wounded in renewed clashes in Baihan Front.</t>
  </si>
  <si>
    <t xml:space="preserve">The UAE holds a leader of the security belt forces in Aden and his tribe is escalating the situation and their armed men  cut off (blockade) the road </t>
  </si>
  <si>
    <t>The house of a police officer was exposed to heavy gunfire by unidentified individuals who immediately fled, causing material losses and a state of panic among  the family and their children.</t>
  </si>
  <si>
    <t>The arrival of Saudi forces on a Saudi ship to the free port area.</t>
  </si>
  <si>
    <t>Unknown men assassinated a young man and injured another in an unexplained circumstances.</t>
  </si>
  <si>
    <t>Unidentified men kidnapped a man and the people of Omar Al-Mukhtar appealed to all security services and citizens to cooperate and report the suspect to the police.</t>
  </si>
  <si>
    <t>Interior Ministry official visits anti-terror camp in preparation to hand it over to the ministry.</t>
  </si>
  <si>
    <t>The deployment of Saudi forces at the presidential palace, port and airport in Aden after disagreements between Hadi and the UAE.</t>
  </si>
  <si>
    <t>The Special Forces Command launches the second training course at  Al-Solban camp in Aden.</t>
  </si>
  <si>
    <t>Some of the Saudi forces moved towards Al-Maasheq Palace.</t>
  </si>
  <si>
    <t>A part of the Saudi forces moved towards  Maasheeq Palace, and a senior official in the government confirmed that these forces came to protect the residence of President Hadi and the legitimate government members.</t>
  </si>
  <si>
    <t> Attempts by Houthi militia to open new battles near the positions of the National Army in the court of Aseilaan and eastern Akdah Al-Alam Al-Ma'bal, According to special sources in the Popular Resistance.</t>
  </si>
  <si>
    <t>Dozens of deaths and injuries among the  Houthi- Saleh coup militia in violent confrontations with the National Army forces in Lakhydhir front, west of Aseilaan District.</t>
  </si>
  <si>
    <t>The Armor Unit in the army and the Popular Committees targeted a tank of the aggression mercenaries  with a guided missile, resulting in its destruction in Al-Safra Area.</t>
  </si>
  <si>
    <t>A military source confirmed that a tank of the mercenaries stationed in Al-Safra Area, Aseilaan District, was targeted by a guided missile, resulting in its destruction and the death of its crew.</t>
  </si>
  <si>
    <t>August 17, 2017, Arab coalition aircrafts bombed on sites for the militia of Al-Houthi and the ousted President Saleh in Shabwah Governorate.</t>
  </si>
  <si>
    <t>On Thursday, August 17, 2017, the National Army artillery shelled positions of the Houthi rebels and the militia of ousted President Saleh in the southeastern governorate of Shabwah.</t>
  </si>
  <si>
    <t>Tribesmen in the area support the legitimate forces with dozens of vehicles and men, in addition to their mobilization and readiness to support the National Army, and vow to complete the liberation.</t>
  </si>
  <si>
    <t xml:space="preserve">A Saudi-American Aggression raid on Dar Aal Manasar Area in Baihan District. </t>
  </si>
  <si>
    <t xml:space="preserve">UAE forces leave Aden airport towards coalition headquarters in Al-Boreiqah District. </t>
  </si>
  <si>
    <t>Angry protesters block Al-Mansurah Main Street in a protest against the deterioration of  electricity service.</t>
  </si>
  <si>
    <t>A citizen was shot dead by an armed gunman.</t>
  </si>
  <si>
    <t>The Southern Resistance Command calls for a popular sit-in in Al-Aroudh Square on Saturday to demand the handover of the martyr, Mr. Qmata.</t>
  </si>
  <si>
    <t> Emergency Forces raided liquor factories and arrested the factory manager.</t>
  </si>
  <si>
    <t>A number of improvised explosive devices (IEDs) were found buried near a security checkpoint belonging to the security belt at Al-Balahaf Area in Redhoum District, Shabwah Governorate.</t>
  </si>
  <si>
    <t>Heavy security deployment in Aden state facilities in preparation for the arrival of new UAE forces.</t>
  </si>
  <si>
    <t>Heavy deployment of security forces in the vicinity of Caltex Roundabout in Al-Mansurah District.</t>
  </si>
  <si>
    <t>Unidentified gunmen assassinated the guard of Al-Omda Hotel in Aden.</t>
  </si>
  <si>
    <t xml:space="preserve">Women injured in a bomb attack on a house in Al-Shaikh Othman by an unknown person </t>
  </si>
  <si>
    <t>Clashes between a Resistance force and a security force in Khor Maksar District.</t>
  </si>
  <si>
    <t>Security reinforcements in the vicinity of the Aden security department following the rally of Resistance leaders in Al-Arowdh square.</t>
  </si>
  <si>
    <t>A young man was killed during an armed conflict between police and armed men in the downtown of Creitar District, Aden.</t>
  </si>
  <si>
    <t>Shaban elite forces found a truck loaded with weapons including heat-seeking missiles coming from the Sultanate of Oman in Al-Oqlah Desert.</t>
  </si>
  <si>
    <t xml:space="preserve">An exchange of fire and clashes in Tawal Al-Sadah front in Aseilaan District following an infiltration attempt by Ansar Allah and the ousted president Saleh into the sites of the army and the Resistance; and the Popular Resistance defeated the attack. </t>
  </si>
  <si>
    <t>Intensive flying of the Arab Coalition-led aircraft over the sky of Aseilaan District and a low-altitude flying of Apache helicopters and drones in Shabwah Governorate.</t>
  </si>
  <si>
    <t>Social welfare payments commenced in Aden for 44,000 beneficiaries, but was halted by protests from those denied payments.</t>
  </si>
  <si>
    <t>A massive demonstration in Aden demanded the handover of the government building and support for the Mufli governor</t>
  </si>
  <si>
    <t>One person was shot dead by gunmen in Dar Saad</t>
  </si>
  <si>
    <t>Clashes erupted throughout the six directorates of Asilan district in Shabwa between the Houthis and the National Army</t>
  </si>
  <si>
    <t>Security forces in Shabwah launched a campaign to track terrorist cells in a number of neighborhoods in the city of Ataq to secure the city.</t>
  </si>
  <si>
    <t>A member of the Shaban elite forces was wounded in an ambush</t>
  </si>
  <si>
    <t>A child was run over and killed by a security vehicle.</t>
  </si>
  <si>
    <t>A security vehicle ran over a senior journalist's son, resulting in his immediate death.</t>
  </si>
  <si>
    <t>Aden Security arrested a robbery gang leader in Al-Shaikh Othman.</t>
  </si>
  <si>
    <t>Utter chaos - Citizens of Aden carry out eye for an eye retribution punishment among themselves: A family tracked down an armed group responsible for the killing of their son Hamzah Al-Salami in Dar Sa'ad area, and managed to catch and kill one of the group.</t>
  </si>
  <si>
    <t>Civil society organizations call on stakeholders to clean up police stations from reckless officers and ineffective leaders, demanding the return of the former cadre.</t>
  </si>
  <si>
    <t>Deputy Minister of Interior, Lakhsha'a, managed to achieve reconciliation between the tribes of Al-Ja'adna and Aal Ben Farid Bakazm in Aden.</t>
  </si>
  <si>
    <t xml:space="preserve">Heroes of the army and popular committees attacked Saudi-American Aggression positions in Bayt Dabwah Area and the nearby positions in Aseilaan District. </t>
  </si>
  <si>
    <t xml:space="preserve">Death of a number of Aggression mercenaries in an attack by the army and committees on their positions in Bayt Dabwah Area of Aseilaan District. </t>
  </si>
  <si>
    <t>The army and popular committees managed to blow up a mercenaries' military vehicle by an explosive device in Al-Safra'a Area, Aseilaan District.</t>
  </si>
  <si>
    <t>Al-Qaeda Organization targeted a military vehicle carrying Shaban elite soldiers in Radhoum District, confirming the injury of at least one soldier in the attack.</t>
  </si>
  <si>
    <t>On Sunday afternoon, Angry martyrs' families  blocked the main street in front of the building of Aden Security Administration in Al-Muala District to protest against committees unnecessary procrastination in paying King Salman's honor [compensations] to the families of the Resistance martyrs and wounded.</t>
  </si>
  <si>
    <t>The UAE handed over Camry vehicles to the security of Aden to enhance the security capacities of the police.</t>
  </si>
  <si>
    <t xml:space="preserve">The  continuation of attacks on a cafeteria in Creitar District by gunmen, and the owner appeals to the security authorities for justice and an immediate end of the attack. </t>
  </si>
  <si>
    <t>In the early hours of Tuesday morning, the coup militia blew up the house of the citizen Nasser Dabwah Mohsen Al-Massry in Aseilaan District, Shabwah Governorate.</t>
  </si>
  <si>
    <t>The militia targeted with one of its shells a small playground where children in the area gather to play football. Local sources added that the shell reached the playground less than an hour before the children arrival.</t>
  </si>
  <si>
    <t xml:space="preserve">The coup militia launched artillery shilling on a number of Balhareth Valley villages, north of Aseilaan District. </t>
  </si>
  <si>
    <t>Vice President of Hadramout alliance seeks to resolve the issue between Aal Bawazir and Aal Awalq in Shabwah governorate. He discussed a number of issues and problems and urged the sheikhs, community leaders and people to restore to reason, avoid discrimination and sedition, and renounce bigotry and revenge.</t>
  </si>
  <si>
    <t>An armed group fired at two human rights activists when passing along the road between Shabwah and Abyan governorates, with no injuries</t>
  </si>
  <si>
    <t>Shaban elite forces managed to arrest an oil derivatives smuggler in Haban District, Shabwah Governorate.</t>
  </si>
  <si>
    <t>Arab coalition aircrafts scattered leaflets warning fishermen not to approach coalition ships and the international shipping lines for their safety.</t>
  </si>
  <si>
    <t>Activists and families of weapon victims staged a protest in front of Fun City Park in Creitar demanding an end to the widespread weapons that led to successive crimes and the prevention of carrying weapons in the capital Aden.</t>
  </si>
  <si>
    <t>Deaths and injuries among mercenaries in a surprise attack on their positions in Al-Ramlyah Mound, Aseilaan.</t>
  </si>
  <si>
    <t>A military source reported that fierce fighting took place in the fronts of Lukhaydir and Al-Akdah in conjunction with an exchange of artillery shelling in Al-Tawal Front, Aseilaan District.</t>
  </si>
  <si>
    <t>On Wednesday, Houthi coup militias killed the businessman Ali Mubarak Salimin with a direct sniping attack in his car when passing from Al-Abour area towards Al-Hema via Aseilaan- Al-Naqoub road in Shabwah Governorate, east of Yemen</t>
  </si>
  <si>
    <t>Fierce clashes between government forces and Houthi-Saleh militias centered in Al-Safra'a and Al-Alam areas where the two sides exchanged artillery and missile fire at the same time, leaving dead and wounded among Houthi-Saleh militias, according to a field source.</t>
  </si>
  <si>
    <t xml:space="preserve">Army units supported by committees reportedly launched an attack on mercenaries' gathering positions in Al-Shabkah area of Al-Safra'a, Aseilaan District, leaving dead and wounded among mercenaries, and a number of weapons were seized after the escape of those remaining. </t>
  </si>
  <si>
    <t>Field source: Deaths and injuries in clashes between the national army and the militia in Baihan Front, Shabwah Governorate.</t>
  </si>
  <si>
    <t>The UAE forces in Shabwah Governorate intercepted a shipment of weapons on its way from Mareb to the armed factions loyal to the coalition in Taiz.</t>
  </si>
  <si>
    <t>A blast near the building of the Security Administration of Aden and another in the vicinity of Dar Sa'ad and Al-Shaikh Othman Districts, and a burst of distant gunfire was heard immediately after the blast with no sources available about the blast and clashes until the moment.</t>
  </si>
  <si>
    <t>Police arrested a gang claiming to belong to the Popular Resistance. The gang robbed citizens and families of their valuable personal belongings, such as mobiles, gold bracelets and money at gunpoint.</t>
  </si>
  <si>
    <t>Yemeni expatriates were looted in a third incident within a month of an armed robbery on the transit road between Mareb - Shabwah upon their return from Saudi Arabia.The source said that "the gang initiated heavy fire at the passengers leading to the damage and disruption of their cars and then robbed them of personal belongings estimated at 120 thousand Saudi Riyals and all their money transfers and precious jewelry".</t>
  </si>
  <si>
    <t>Arab coalition aircrafts targeted the mechanisms and gatherings of Houthi-Saleh coup militia forces in Al-Alam and Al-Saliem Areas, south of Aseilaan District.</t>
  </si>
  <si>
    <t>Sources confirmed that the National Army forces defeated an infiltration attempt by the militias into their positions in the area of ​​Al-Safra'a, between Aseilaan and Baihan, leading to clashes lasted hours, resulting in the death of five Houthi rebels  and two soldiers of the 21st Mika Brigade . According to a source in the Popular Resistance loyal to the army, the coalition-led aircrafts bombed, on Thursday night, the gatherings of militias in the strategic Al-Alam Mountain, east of the town of Baihan, leaving human and material losses among the militias.</t>
  </si>
  <si>
    <t>One of the soldiers of the National Army was seriously injured by a mine explosion in the front lines of the battlefront in Aseilaan District of Shabwah Governorate, causing his right leg to be amputated and various injuries to various parts of his body.</t>
  </si>
  <si>
    <t xml:space="preserve">The media center reported that Arab coalition aircrafts targeted the gatherings of the Houthi gunmen and pro-Saleh forces in strategic Al-Alam Mountain, east of Baihan, leaving great human and material losses </t>
  </si>
  <si>
    <t>The media center of the Resistance in Baihan said that the forces of the National Army and the Popular Resistance defeated a violent attack by Houthi gunmen  on their positions in the area of Al-Safra'a, east of Baihan, leaving a number of dead and wounded among the Houthis.</t>
  </si>
  <si>
    <t>The Shaban elite forces found improvised explosive devices planted in the post office of Ezzan City, Shabwah Governorate, in the southeast of Yemen. Security sources said explosives experts dismantled those devices.</t>
  </si>
  <si>
    <t>Shooting and clashes between gunmen in the District of Al-Muala</t>
  </si>
  <si>
    <t>A local source reported that a Sudanese military force arrived today at Aden International Airport as part of its participation in the Arab coalition forces in Yemen,  adding that the incoming troops were transported on military vehicles and mechanisms from Aden airport to the Sudanese forces camp in Khor Maksar District.</t>
  </si>
  <si>
    <t>A military force consisting of soldiers, security vehicles, armored vehicles and tanks gathered near Maasheeq Palace, the government headquarters in the city of Creiter, Aden. The military equipment is believed to support the Sudanese forces.</t>
  </si>
  <si>
    <t>Units of the army and the Popular Committees carried out a surprise attack on the sites of Saudi - American aggression mercenaries in Shabwah.A military source confirmed the death and injury of a number of the aggression mercenaries and the burning of their camps in a qualitative attack of the army and the Popular Committees on their positions in Al-Sawda'a and Ramlyah Mounds, in Al-Safra'a Area of Shabwah.</t>
  </si>
  <si>
    <t>The Eastern front of Baihan witnessed fierce battles for the third day in a row between the National Army backed by the Popular Resistance and the coup militia.</t>
  </si>
  <si>
    <t>In the meantime, Al-Shaheed Qatton Street, the Main Street in Al-Mansurah District in the capital of Aden near Al-Shuhada'a Square is on fire and blocked with burning tires in a protest against electricity cuts for very long hours.</t>
  </si>
  <si>
    <t>The British antique shrines in Al-Muala City, Aden were demolished by gunmen,  in a precedent, the first of its kind, since the British left the city of Aden in the sixties of the last century.</t>
  </si>
  <si>
    <t>On Saturday evening, a person was stabbed to death in the middle of Al-Shaikh Othman District in Aden in a fight between the victim and another person in the garden of Al-Noor Mosque ended by stabbing the victim with a knife the other person was carrying.</t>
  </si>
  <si>
    <t xml:space="preserve">Al-Shaikh Othman police: The arrest of the suspected of killing his brother in the area of ​​Bir Ahmed, owing to a family dispute some time ago. </t>
  </si>
  <si>
    <t>A street gang set fire to a gas station in the center of the interim capital of Aden, where an armed gang tried to jump a refueling queue, smashing and setting fire to a filling tube at the station.</t>
  </si>
  <si>
    <t>Security forces in Aden Governorate arrested a cell planning to target Aden International airport, according to a security source in the interim capital.</t>
  </si>
  <si>
    <t>News reports about the seizure of trucks loaded with fuel for electricity in Aden by a security built force. An electricity source in Aden said that a force from the security belt seized dozens of trucks loaded with fuel for electricity whereas the security belt  denies.</t>
  </si>
  <si>
    <t>On Saturday dawn, violent clashes broke out between the forces of Brigade 21 Mika backed by the Resistance Forces and Houthi-Saleh militias in Al-Safra'a Front south of Aseilaan.The sources confirmed that the confrontation resulted in the injury of Soldier Nofal Hammadi, a member of Brigade 21 Mika as well as the death and injury of a number of the coup militia fighters.</t>
  </si>
  <si>
    <t>A military source confirmed that the heroes of the army and the committees carried out a qualitative attack on the sites of mercenaries in Al-Ramlyah and Al-Sawda'a Mounds in the desert of Aseilaan District resulting in the death and injury of a large number of them, the burning of their camps, and the seizure of their weapons.</t>
  </si>
  <si>
    <t>Renewed clashes and battles for the sixth day in a row between the army backed by the Resistance and Houthi-Saleh militias on the Eastern front of Baihan in Shabwah.</t>
  </si>
  <si>
    <t>The security belt in Al-Boreiqah is holding diesel and oil locomotives since yesterday, allowing only gas locomotives to pass through. The government was contacted to intervene, but it failed confirming that there are orders from the security belt  Commander Waddah to prevent any locomotive of oil or diesel from passing.</t>
  </si>
  <si>
    <t>Gunmen fired at a shop in Al-Mansurah and destroyed its contents because of a dispute with the seller.</t>
  </si>
  <si>
    <t>A violent explosion rocked the vicinity of Mount Hadeed Camp in Khor Maksar just a short while ago.Local residents in October area of Khor Maksar said that a loud blast was heard from the camp side.</t>
  </si>
  <si>
    <t>The anti-terrorist unit of Aden Security Department arrested the leader of the terrorist cell responsible for the assassination of mosque imams in Aden.</t>
  </si>
  <si>
    <t>On Sunday, 27 August 2017, military battles renewed between the National Army forces and the Houthi militias in Shabwah Governorate for the sixth day in a row.                                                  The clashes broke out between Brigade 21 Mika and Houthi militias who attempted to infiltrate into the national army's position in Al-Safra'a.                                        The National Army forces forced Houthi militias to retreat after being killed and injured.</t>
  </si>
  <si>
    <t>Clashes broke out between gunmen believed to be al-Qaeda and elite soldiers after targeting an elite military vehicle before the gunmen fled.</t>
  </si>
  <si>
    <t>On Sunday, an explosive device was exploded  as a military vehicle of Shaban elite forces was passing in  Ataq City, the capital of Shabwah Governorate, southeast of Yemen. A local source explained that the explosion occurred next to the gym in Ataq</t>
  </si>
  <si>
    <t xml:space="preserve">Renewed military battles for the sixth day in a row  between the national army forces and Houthi-Saleh coup militias in Baihan front, Shabwah. </t>
  </si>
  <si>
    <t>Soldiers of the Shaban elite forces severely beat a citizen of Haban Distric  on Sunday morning for no apparent reason</t>
  </si>
  <si>
    <t>Soldiers blocked a main street in Khor Maksar demanding the payment of their salaries.</t>
  </si>
  <si>
    <t>Violent clashes broke out on Monday afternoon following a raid by Shaban elite forces targeting a house of a citizen in Al- Ramlah area of Radhoum District, Shabwah Governorate.</t>
  </si>
  <si>
    <t xml:space="preserve">According to eyewitnesses, local residents and a security source, security forces besieged the diplomatic clubhouse in Al-Tawahei on Tuesday evening, where a force of Al-Hazm battalion was stationed. The sources said to Aden Alghad newspaper that the security forces besieged the clubhouse after the arrest of the battalion commander, Qassim Al-Jawhary. There is a tense situation as elements loyal to Al-Jawhary refused to evacuate the place and surrender. </t>
  </si>
  <si>
    <t>According to eyewitnesses, local residents and a security source, security forces besieged the diplomatic clubhouse in Al-Tawahei on Tuesday evening, where a force of Al-Hazm battalion was stationed. The sources said to Aden Alghad newspaper that the security forces besieged the clubhouse after the arrest of the battalion commander, Qassim Al-Jawhary. There is a tense situation as elements loyal to Al-Jawhary refused to evacuate the place and surrender. Salman Al-Hazm battalion commander, Qassim Al-Jawhary was released a day after arrest.</t>
  </si>
  <si>
    <t>Death of the personal escort of the dismissed governor of Aden and the chairman of the so-called Southern Transitional Council a week after he was found hung in one of the rooms of the governor's residence at GoldMor in Al-Tawahi District under mysterious circumstances.</t>
  </si>
  <si>
    <t>An armed ambush targeting a security official in Aden:  the convoy of Dar Sa'ad police chief was shot directly  in an ambush by conscripts of  Al-Naql Brigade soldiers in the center of Dar Sa'ad  during their official mission to a neighborhood of Dar Sa'ad, resulting in the serious injury of a guard soldier and the survival of the police chief and the rest of the convoy.</t>
  </si>
  <si>
    <t>Al-Naql Brigade commander, Amjad Khaled Farhan, ended the tension with Dar Sa'ad company, owing to an attack by the brigade soldiers on the police chief of Dar Sa'ad District, Colonel Adnan Ali Ben Ali.</t>
  </si>
  <si>
    <t xml:space="preserve"> On Tuesday, protests renewed in Aden as military personnel from various military sectors blocked several roads in Khor Maksar and set fire to damaged tires, demanding the payment of their salaries as soon as possible.</t>
  </si>
  <si>
    <t>Security forces in Shabwah Governorate found a body of a person believed to be killed in Ataq City, Shabwah Governorate. Sources said the victim's car had bullet holes.</t>
  </si>
  <si>
    <t>Elite forces released Child Osama Al-Awlaki after his detention on 5 August and transferred him to Al-Rayyan in Al-Mukala.</t>
  </si>
  <si>
    <t>Residents of an area in Al-Memdarah managed to raid a house and arrest a man who tried to rape a girl in the capital Aden.</t>
  </si>
  <si>
    <t>Masked gunmen opened fire on the guards of the health complex in Al-Shaikh Othman District in Aden, without injuries.</t>
  </si>
  <si>
    <t>A senior Saudi delegation from the Royal Navy visited on Wednesday the naval command in the southern Yemeni city of Aden, where the delegation met with the commander, or a number of commanders, of naval forces and coastal defense. This is the second visit after a visit by a senior British military delegation in the middle of this month</t>
  </si>
  <si>
    <t>On Wednesday, a citizen in Dar Sa'ad District, Aden was shot dead by unknown assailants who sneaked into his house, shot him and looted his money and weapons, and then burned his body.</t>
  </si>
  <si>
    <t>Saudi mediation has so far succeeded in allowing a plane carrying large amounts of print money to land on Wednesday at Aden airport, after being prevented 14 times, according to official statements issued by the government-in-exile.</t>
  </si>
  <si>
    <t>On Wednesday, UAE occupation forces in Aden city, south of Yemen refused to allow a plane carrying Abdu Rabbo Mansour Hadi to land at Aden airport and forced him to return to Riyadh.</t>
  </si>
  <si>
    <t>Coalition aircrafts launched raids on the vicinity of the court building in Aseilaan.</t>
  </si>
  <si>
    <t>A qualitative attack by Army and Popular Committees forces on the mercenaries' positions in Al-Ramlyah Mound and Bayt Dabwah in Aseilaan District, Shabwah Governorate, resulting in the death and injury of a number of aggression mercenaries and the destruction of a military vehicle carrying 14.5 mm heavy machine gun and a cannon.</t>
  </si>
  <si>
    <t>Field sources reported that fierce clashes between National Army forces and Houthi-Saleh militias lasted for hours in Al-Erq and the court position, ended by the control of Aseilaan Court building and clearing it of  mines and improvised explosive devices planted by the coupists.</t>
  </si>
  <si>
    <t>Coup militias targeted houses in Aseilaan with mortars after their failure to storm the city.</t>
  </si>
  <si>
    <t>Fierce clashes between Army forces supported by Popular Committees and Houthi-Saleh coup militia in Al-Akdah positions, Al-Saq Front, north of Baihan, resulting in the martyrdom of two men of the Army and Popular Committees and the injury of two others, as well as the death of five elements of Houthi-Saleh militia, including a prominent leader.</t>
  </si>
  <si>
    <t>Protests in distribution centers of UAE assistance of the martyrs' families as names of hundreds of martyrs and wounded left off.</t>
  </si>
  <si>
    <t>On Thursday afternoon, angry protesters in Al-Shaikh Othman District blocked some main and minor streets demanding the payment of their salaries.</t>
  </si>
  <si>
    <t>Yemeni government forces closed all roads leading to the District of Dar Sa'ad, obstructing traffic and preventing passengers from entering or exiting the city in protest against the non-payment of their salaries.</t>
  </si>
  <si>
    <t xml:space="preserve">Dozens of citizens in the interim Yemeni capital, Aden blocked some main roads in Khor Maksar District demanding the payment of their salaries before the Eid vacation. </t>
  </si>
  <si>
    <t xml:space="preserve">The military engineering unit destroyed two vehicles for the aggression mercenaries with an improvised explosive device in Al-Safra'a area of Aseilaan District. </t>
  </si>
  <si>
    <t>The outbreak of fighting between the government forces and Saleh-Houthi militias  in several locations in Al-Saq front, Baihan District. The fighting reportedly occurred in the positions of Al-Akdah Area and several mountainous mounds north of the District, leaving five militia militants dead, including the field commander called Abu Al-Ezz, and dozens wounded.</t>
  </si>
  <si>
    <t xml:space="preserve">A citizen in his thirties was killed on Friday afternoon in   Al-Mansurah District in Aden, when  one of the  security belt soldiers accidentally shoot him dead while he was joking  with his friend </t>
  </si>
  <si>
    <t>A citizen was killed and four injured, owing to a dispute between two tribes over a road in ​​Yashbam area of Al-Saeed District, Shabwah Governorate.</t>
  </si>
  <si>
    <t xml:space="preserve"> Saudi-led coalition aircrafts launched two airstrikes on Al-Ramlyah Mound close to the vicinity of Aseilaan Court. The sources said that the battles and the Coalition raids left about 25 dead and dozens injured as well as great losses of military equipment.</t>
  </si>
  <si>
    <t>On early Friday, the first day of Eid Al-Adha, Houthi-Saleh coup militia launched a surprise attack on Aseilaan City, west of Shabwah Governorate, and managed to take control of Aseilaan Court building and the nearby buildings.</t>
  </si>
  <si>
    <t>A military source reported that the Army units and the Popular Committees managed to destroy three military vehicles belonging to the American-Saudi aggression mercenaries, including a vehicle carrying 23mm heavy machine gun and a car in Aseilaan District, Shabwah Governorate.</t>
  </si>
  <si>
    <t>Sources confirmed that the Army and Popular Resistance forces managed to restore the control over Aseilaan Court building and the nearby buildings after fierce battles against the coup militia in the morning of the first day of Eid Al-Adha, resulting in the martyrdom of five men of the army and the Resistance and the injury of twelve, as well as the death and injury of dozens of Houthi-Saleh coupists, capturing two of them and taking two of their bodies.</t>
  </si>
  <si>
    <t>Heroes of the 19th Infantry Brigade repelled bravely the second surprise attack launched by the coup militia on the positions of the Court, Al-Erq and Al-Akeed, south of Aseilaan in less than 72 hours after the first attack, leaving 21 members of the coup militia dead.</t>
  </si>
  <si>
    <t xml:space="preserve"> A landmine of remnants planted by the militias in the vicinity of the court building in Aseilaan exploded, reportedly killing about five members of the government forces and injuring about ten others.</t>
  </si>
  <si>
    <t>Houthi-Saleh militias launched armed attacks on several  positions belonging to the Resistance and the 19th Infantry Brigade.</t>
  </si>
  <si>
    <t>Field military sources in Baihan Front in Shabwah Governorate said that the leadership of the third military region failed the army and the Resistance forces in the fight against Houthi-Saleh coup militia in Baihan District, Shabwah Governorate as  the  third military region supported all its military brigades excluding the 19th Infantry Brigade and the Resistance in Baihan District.</t>
  </si>
  <si>
    <t>An Arab coalition official source stated that the Arab coalition foiled, at the last moment, a plan by the Transitional Council supported by UAE to assassinate President Hadi in Aden.</t>
  </si>
  <si>
    <t>An Arab coalition official source stated that the Arab coalition foiled, at the last moment, a plan by Yemen's Muslim brotherhood supported by Qatar to assassinate President Hadi in Aden.</t>
  </si>
  <si>
    <t xml:space="preserve"> Eyewitnesses: The arrival of dozens of militia fighters to Aseilaan District, Shabwah Governorate by military vehicles on Saturday evening to strengthen their positions in the full absence of Arab coalition aircrafts.</t>
  </si>
  <si>
    <t>Unknown gunmen fired an RPG shell at Al-Quds school wall, causing damage to the school and panic among the residents.The perpetrators and targets of the operation were not identified.</t>
  </si>
  <si>
    <t>The United Arab Emirates refuses to allow President Abdu Rabbo Mansour Hadi to return to the interim capital of Aden, warning him of leaving Riyadh to Aden and returning to it permanently</t>
  </si>
  <si>
    <t>Local sources in Al-Boreiqah District said that a number of young people in the district disappeared during the past two months. The young men had left Aden without informing their relatives and there  is a big possibility that the young men have joined armed  or extremist groups, the sources added.</t>
  </si>
  <si>
    <t xml:space="preserve"> A religious group called Islamic Caliphate Soldiers marked a poet and a journalist for death in Al-Muala District, Aden Governorate, confirming in a statement posted on some mosque doors that the poet and the journalist, Nezar Ali An'am Qasem, were marked for death on charges of atheism.</t>
  </si>
  <si>
    <t>Writers, journalists, literary figures, jurists and activists called for the confrontation of Takfiri fatwas, and exposing groups that intimidate writers, journalists and activists.                        They also called on regional, Arab and international organizations working in the field of human rights to protect journalists and writers in Aden from intimidation and harassment.</t>
  </si>
  <si>
    <t>A military source reported that pro-Hadi military formations and factions belonging to the 21st Infantry Brigade withdrew from the battlefields in Al-Safra'a area and other areas in Aseilaan District, pointing out that the withdrawal came in protest against the non-payment of salaries and entitlements by the government-in-exile which failed them during confrontations with the heroes of the Yemeni Army and Committees in the past weeks, resulting in dozens of dead and wounded and the destruction of a number of military mechanisms and vehicles.</t>
  </si>
  <si>
    <t>The arrival of a large military force to Aseilaan District in the eastern governorate of Shabwah aiming at strengthening the positions of the Army forces on the district front lines.</t>
  </si>
  <si>
    <t>Eyewitnesses in Baihan District, Shabwah Governorate said that Houthi-Saleh coup militias fired missiles and Katyusha rockets on the district front .</t>
  </si>
  <si>
    <t xml:space="preserve">Local residents said a security force stormed a house in Dakka, Al-Muala District on Wednesday at 4 a.m. and arrested two persons, the reasons for which are unknown. </t>
  </si>
  <si>
    <t xml:space="preserve">On Wednesday, gunmen opened fire on the front of Al-Sadaqah Hospital in Aden, the reasons for which are unknown.  </t>
  </si>
  <si>
    <t>Local residents in Al-Towahei District, Aden said that heavy gunfire from medium weapons was heard in the city center a few minutes ago. At the time of writing, no information was available on the reasons for the shooting.          Later, a local source said that the shooting of medium arms was for a wedding procession in the district.</t>
  </si>
  <si>
    <t>Ten Saudi Aggression mercenaries were killed today by the gunfire of the Army and Popular Committees in Aseilaan district, Shabwah Governorate.                                 A military source explained that units of the Army and Popular Committees foiled an infiltration attempt by the aggression mercenaries into Al-Sawda'a Mound in Al-Safra'a area, leaving 10 dead and a number of wounded.</t>
  </si>
  <si>
    <t>On Wednesday, Houthi artillery shelled populated areas west of Aseilaan district in Shabwah, resulting in the damage of a number of houses.</t>
  </si>
  <si>
    <t>Death of a Houthi leader in confrontations in Baihan.</t>
  </si>
  <si>
    <t>On Thursday morning, Unknown gunmen launched mortar attacks on the 103rd Brigade Camp in Arqoub area, Abyan Governorate in the south of the country.</t>
  </si>
  <si>
    <t>Hundreds of members of the 15th Brigade of the Israeli battalion complain that the financial officer deducted tens of thousands of their salaries</t>
  </si>
  <si>
    <t>Soldiers blocked the main road in Al-Mahfad for not receiving their salaries :This evening, Al-Mahfad Division soldiers belonging to 111th Brigade blocked the main road between Abyan and Shabwah Governorates for the non-payment of their salaries.</t>
  </si>
  <si>
    <t>On Thursday morning, a civilian in his thirties was shot dead by an unidentified gunman in Louder District, Abyan Governorate.</t>
  </si>
  <si>
    <t>On Wednesday, a security vehicle passing quickly in the center of Al-Towahei District, Aden ran over a young man called Ala'a Sultan while passing the public street , medics said. Sultan was transferred to Al-Jumhuriyah Training Hospital, where medical sources said his condition was serious.</t>
  </si>
  <si>
    <t>Extremist groups operating again in Aden attack families on the coasts:                                Extremist groups started recently to operate in a number of public parks and coasts in Aden. Eyewitnesses said that militants attacked  a number of families who were walking at "Al-Fanar" maritime site in Al-Towahei District. A witness added that militants drove a number of families out of the place and threatened to kidnap one of their children.</t>
  </si>
  <si>
    <t>Late on Thursday night, Yemeni Army forces bombed the positions of Houthi militia elements west of Karash City in Lahj Governorate.</t>
  </si>
  <si>
    <t>Fierce clashes between the Houthis and the Army in Tawal Al-Sadah in Aseilaan, leaving two dead and one wounded among the Houthis.</t>
  </si>
  <si>
    <t>A rocket landed today on the houses of citizens in Al-Asilah area of Aseilaan in Shabwah, killing the citizen Mutahar Saleh from Hodeidah.</t>
  </si>
  <si>
    <t>This morning, unknown gunmen believed to be affiliated with Al-Qaeda assassinated Adel al-Ja'ari, a member of the Popular Committees, who fought fierce battles against Al-Qaeda during the 2012 Abyan liberation operation in Al Ain area of Louder District, Abyan Governorate.</t>
  </si>
  <si>
    <t>Violent clashes broke out on Friday morning between the Southern Resistance of Thura Front and the Houthi militias, involving the use of all kinds of medium and heavy weapons in Louder District, Abyan Governorate.</t>
  </si>
  <si>
    <t>A citizen was killed by soldiers belonging to the presidential brigade, Al-Naql in Al-Shaikh Othman District, Aden.</t>
  </si>
  <si>
    <t>On Friday morning, a security force foiled an assassination attempt on Deputy Minister of Interior, Major General Ali Nasser Lakhsha, in the capital Aden. A source close to Major General Lakhsha said they found an improvised explosive device planted by unknown persons in the vicinity of the road leading to the mosque. A security source said that explosives experts deactivated a number of improvised explosive devices planted in the vicinity of "Baqraqer"  Mosque, in the neighborhood of Al-Arish, Khor Maksar. This is the second time to deactivate explosive devices targeting Major General Ali Nasser Lakhsha in the same place.</t>
  </si>
  <si>
    <t xml:space="preserve">Deaths and injuries among Saudi aggression mercenaries and the destruction of a military vehicle by the Army and Popular Committees while countering an infiltration attempt by the mercenaries into military sites  in the area of ​​Sablat Bahran, military source confirms </t>
  </si>
  <si>
    <t>On Friday, September 8th, the Yemeni army and the Popular Committees targeted groups of the Saudi Aggression mercenaries in Maris District, Al-Dhalae Governorate. A military source explained that the artillery force targeted groups of the Saudi Aggression mercenaries in Al-Sadrain Camp, Maris District, leaving  direct injuries.</t>
  </si>
  <si>
    <t>On Friday evening, pro-Hadi army forces announced the death and injury of Houthi militia elements by artillery shelling, in Lahj Governorate, south of the country. The Yemeni Army spokesman, quoting field sources, said that "the forces of the National Army (pro-Hadi) targeted by artillery positions of the coup militia (Houthi gunmen and their allies ) in locations west of the area of Karash in Lahj, resulting in killing and wounding many of the latter and the destruction of a military mechanism for them, without specifying a specific number of the outcome of the dead and wounded. "</t>
  </si>
  <si>
    <t>The artillery of the Army and Committees targeted groups of aggression elements at Al-Sawda'a Mound in Karash, Lahj.</t>
  </si>
  <si>
    <t>On Friday, 8 September 2017, a number of Saudi Aggression mercenaries were killed and injured in an attack by units of the Yemeni Army and Committees on two mounds in Aseilaan District, Shabwah Governorate.</t>
  </si>
  <si>
    <t>Two armed Houthis were killed and one injured in an exchange of fire with the Southern Resistance in Tawal Al-Sadah area of Aseilaan, Shabwah.</t>
  </si>
  <si>
    <t>Houthi militias continue to fire Katyusha rockets at homes in Aseilaan, Shabwah:                     According to witnesses, Houthi-Saleh coup militia continued their indiscriminate bombardment of Katyusha rockets on homes in the villages of Aseilaan District for the third day, adding that a rocket hit Al-Aseiliyah market, causing the death of a citizen.</t>
  </si>
  <si>
    <t>A field commander of Houthi-Saleh militia was shot dead by the Army and Resistance forces in Baihan Front in Shabwah Governorate, east of Yemen. A field source in Shabwah, confirmed the death of the coup leader during the armed fighting between the two sides in Baihan Front, Aseilaan, and pointed out that the leader was the supervisor of the Northern Front in Baihan and the commander of the intruders.</t>
  </si>
  <si>
    <t>Shabwah's people foiled an attempt by General Al-Ahmar to control the city oil facilities and issued a statement demanding Hadi intervention in the General Staff decisions aiming at fragmenting Baihan front.</t>
  </si>
  <si>
    <t>On Saturday, September 09, 2017, villages in the district of Lauder in Abyan  were  bombarded  with artillery rockets. Local sources said that the militia of Houthi and the ousted president Saleh,Houthi militia bombarded residential areas with Katyusha and artillery rockets.</t>
  </si>
  <si>
    <t>The police of Al-Sheikh Othman District arrested a gang of five people, including an armed member, engaged in robbery and swindling.</t>
  </si>
  <si>
    <t xml:space="preserve"> On Saturday, an armed group attacked and fired bullets on a desalination plant under construction in Dar sa'ad District, resulting in considerable material damage, terrifying the neighbouring residents, and terrorizing children and women.</t>
  </si>
  <si>
    <t xml:space="preserve">At least seven al-Qaeda militant were killed and wounded by raids launched by an unmanned aircraft believed to be American on several sites in Al-Sawmah District Al-Baidha Governorate. </t>
  </si>
  <si>
    <t>Four Houthi and ousted Saleh militants were killed and five wounded Saturday in battles against the Popular Resistance in Qaifah District, Al-Baidha Governorate. The clashes between the two parties erupted following an attempt by the Houthis in Al-Dhahrah village and Al-Qabali family to block the road between Qaifah and Marib City, east of Al-Baidha Gov., in the Sabal Ana Area, which is regarded as a supply channel for the Resistance.</t>
  </si>
  <si>
    <t>The Al-Houthi and ousted Saleh militias are mobilizing military forces of various nationalities; sources confirmed the crowds were similar to "Daish" [ISIS] in form</t>
  </si>
  <si>
    <t>Clashes involving the use of different types of medium and heavy weapons broke out between the National Army forces and Houthi-Saleh militia in Maris Front, north of Al-Dhalae Governorate, in the northern sector of Yaeis Front. The National Army artillery bombed the militia gatherings in Najd Al-Qurain Area, south of Damt City, the sources added.</t>
  </si>
  <si>
    <t>The artillery targets the mercenarie's gatherings in eastern  Kahbub</t>
  </si>
  <si>
    <t>Two children were seriously wounded when a Katyusha rocket fired by Houthi-Saleh militias landed on a house in Lahj Governorate.</t>
  </si>
  <si>
    <t>On Friday, citizens in Lahj Governorate, south of Yemen, found  a child hanged from a tree in mysterious circumstances amid reports that he likely committed suicide.</t>
  </si>
  <si>
    <t>The security services arrested the accused of killing the victim, Yaslim Al-Hanami who was found killed in his car near an entrance to Ateq City, capital of Shabwah Governorate last week. The accused was caught in the District of Al-Saeed, following a search and investigation operation which revealed that the accused was one of the most important crime leads.</t>
  </si>
  <si>
    <t xml:space="preserve">Death of a soldier belonging to the 19th Brigade by a landmine explosion during his patrol in Asealaan District. </t>
  </si>
  <si>
    <t>The arrest of three members of a terrorist cell planning for assassination operations of state leaders in the governorate and led  by one of the most dangerous and wanted terrorist members, Sultan Ahmed Warazan, also called Abu Hudayfah, who is considered one of the masterminds and perpetrators of the crime of killing men at the security point in Radhoum District late January.</t>
  </si>
  <si>
    <t>The arrest of a terrorist cell after an exchange of fire, resulting in the injury of their leader Abu Hudayfah in his leg and one of the cell members, as well as the injury of three security men</t>
  </si>
  <si>
    <t>Dozens of war-wounded people from Aden and other southern governorates mounted on Sunday a protest in Al- Boreiqah District, Aden to demand medical treatment and equity and the payment of their allowance.</t>
  </si>
  <si>
    <t>Seven people were wounded Sunday evening when a soldier opened fire on a car that ran over four people and ran away. The shooting coincided with the passing of a motorcade of a high rank official. The gunmen on the convoy opened fire on the soldiers who were chasing the car owner, resulting in serious injuries of three soldiers who were transferred to Al-Rayadah hospital for treatment.</t>
  </si>
  <si>
    <t>The General Command sent military reinforcements to Aal Hamaiqan Resistance close to the confrontation lines in anticipation of an attack by the Houthi-Saleh militias.</t>
  </si>
  <si>
    <t>Field military sources confirmed the escape of mercenaries of the Saudi Arabian aggression yesterday from several positions in the front of Al-Dhalae following a qualitative attack carried out by the army and the Popular Committees on the hideouts of mercenaries there resulting in the killing and wounding of a number of mercenaries.</t>
  </si>
  <si>
    <t>The district of Qatabah, west of the Al-Dhalae Gov. witnessed protests staged by members of the Al-Morabit Armored Brigade 30th of the Resistance forces in the Hamak Front because of the exclusion of their names from the payment lists. The protesters seized dozens of trucks.</t>
  </si>
  <si>
    <t>Four members of the Houthi militia were killed in a renewed confrontation with the Popular Resistance in the Karsh Front, north of Lahj Governorate.</t>
  </si>
  <si>
    <t>The commander of Radfan security forces belt was subject today evening to a failed assassination attempt while heading from Aden to Lahj. The commander and his bodyguards were subject to armed ambush in the Ja'oula Area where unidentified gunmen raided the convoy with bullets, and clashes took place where two bodyguards were injured.</t>
  </si>
  <si>
    <t>Abyan Governor supervised the handover of State facilities which were broken into by citizens during the last two wars in Abyan Governorate.</t>
  </si>
  <si>
    <t xml:space="preserve">On Monday, the commander of  rapid intervention forces of Anti-Terrorism Unit survived an assassination attempt when two explosive devices went off, destroying his guards vehicle when passing through Al-Khabr Road in Ahour. </t>
  </si>
  <si>
    <t>On Monday, unknown gunmen attacked Al-Sha'ab City's police station in  Al-Boreiqah District, Aden, south of Yemen. Local sources reported that gunmen attacked the police station with machine guns and RPG fires. Other sources pointed out that the attack followed demands by armed factions that prisoners be released.</t>
  </si>
  <si>
    <t xml:space="preserve">According to local residents, fierce clashes broke out on Monday at dawn time between armed residents and a security force in 14 October Area of Al-Towahei District, following a house raid. </t>
  </si>
  <si>
    <t xml:space="preserve">Two brothers shot dead by their father in Al-Sawadyah District, Al-Baidha Governorate. Local sources reported that Hussain Mohammed Al-Sawadi shot his sons Abdullah and Saleh, who was under the age of ten, dead in front of their mother and sisters, indicating that the father suffered from a psychological condition. </t>
  </si>
  <si>
    <t>According to local sources and eyewitnesses, drone strikes launched on AL-Salabah and Ga'er areas in Al-Sawmah District, with no information of casualties.</t>
  </si>
  <si>
    <t>Houthi-Saleh coup malitias launched indiscriminate shelling on populated areas, leaving significant damages to civilians' homes, property and farms in Al-Zaher District, Al-Baidha Governorate.</t>
  </si>
  <si>
    <t>National Army forces foiled an attack by Houthi coup militias on Army sites in Maris Area of Al-Dhalae Government.</t>
  </si>
  <si>
    <t>Deaths and injuries among Houthis in artillery shelling by 83rd Brigade's artillery forces on several militias' sites in Maris Area.</t>
  </si>
  <si>
    <t>Official sources in the Office of Education in Qatabah District, Al-Dhalae Governorate indicated that a military force belonging to the 30th Armored Brigade broke into the office and drove its guards out.</t>
  </si>
  <si>
    <t xml:space="preserve">On Monday, 11 September, 2017, heavy artillery exchanges took place between legitimate forces and Houthi-Saleh militia in the front of the north of Lahj Governorate. Field sources indicated that the artillery exchanges occurred in Al-Qamariyah Mound in Kahboub Area of  Al-Madharebah District, north of the governorate. </t>
  </si>
  <si>
    <t>A beekeeper sustained severe injury by a mine planted by Houthi-Saleh militia when he was transferring beehives to another place near Hassan Point on the main road between Abyan and Hadramout Governorates. The explosion was heard in areas near Zenjubar City.</t>
  </si>
  <si>
    <t>On Tuesday morning, two young men were shot dead by a security belt soldier in the interim Capital Aden. A local source reported that one of the young men was shot dead by a security belt soldier in a checkpoint in Kaltex Roundabout, Aden while the other died in Al-Buraihi Hospital after he had been shot.</t>
  </si>
  <si>
    <t>Unknown persons threw two tear-gas canisters on citizens celebrating a friend wedding, causing many suffocation and fainting incidents.</t>
  </si>
  <si>
    <t>Citizens chased and shot at a car to stop it after hearing a girl crying for help for being kidnapped and raped by two young men who were inside the car.</t>
  </si>
  <si>
    <t xml:space="preserve">Oman mediation in coordination with Yemeni authorities succeeded in the release of the Indian priest Tom Ozonani, a Vatican government employee who was kidnapped from a nursing home in Al-Shaikh Othman, Aden during a bloody attack by ISIL elements which left 16 dead last March. </t>
  </si>
  <si>
    <t xml:space="preserve">On Tuesday, Houthi-Saleh coup militia renewed their artillery and missile shelling, targeting homes in Al-Zaher District, Al-Baidha Governorate in the middle of the country.  </t>
  </si>
  <si>
    <t>Eleven members of the coup militia were killed and wounded on Tuesday when a militia vehicle collided with a pick-up truck in Mukeiras District, Al-Baidha Governorate.</t>
  </si>
  <si>
    <t>On Tuesday, three coup militia elements killed in an attack by the Popular Commettees heros on Al-Mukhtaba Site in Thei Na'em District, Al-Baidha Governorate where Houthis stationed. The heros managed to destroy a military vehicle and killed three elements.</t>
  </si>
  <si>
    <t>The National Army commander in Maris Front, north of Al-Dhalae survived an assassination attempt by unknown gunmen who fired live bullets at him in Al-Jabara Area of Maris. The commander accused the coup sleeper cells of being behind the attack.</t>
  </si>
  <si>
    <t>On Tuesday morning, the Yemeni Army and Popular Committees foiled an infiltration attempt by the Saudi-American aggression mercenaries and burnt a weapons warehouse in Kahboub Area of Lahj Governorate leaving deaths and injuries among the mercenaries.</t>
  </si>
  <si>
    <t>A citizen was shot dead by a checkpoint officer belonging to the Army forces in Al-Shabeekah area of Shabwah Governorate, the reasons of which are unknown.</t>
  </si>
  <si>
    <t>Shabwanian elite forces arrested Shabwah Governor in Haban District and prevented him from passing through for more than half an hour. The source added that the Governor Al-Harthi kept waiting to be allowed to go to Hadramout Gov. to meet with the prime minister, but elite soldiers refused to allow him to go except with the direction of UAE forces leadership stationed in Balhaf Area.</t>
  </si>
  <si>
    <t>On Wednesday, President Hadi's government forces retook control of Al-Wadhee District, Abyan Governorate, south of the country, from Al-Qaeda. The commander of the "security belt" forces in the city of  Zenjubar (Abyan Capital) explained: " National Army troops backed by the security belt forces (Special units) took control of Al-Wadhee District, hometown of President Hadi. "</t>
  </si>
  <si>
    <t>The crash of a Saudi Aggression Typhoon military aircraft into a mountain and the loss of its pilot in Al-Wadhee District, Abyan Governorate.</t>
  </si>
  <si>
    <t>According to the coalition forces spokesman, a Saudi Royal Air Force plane crashed on Wednesday at 7:30 pm due to a technical malfunction in Abyan area while carrying out an operational mission to support the war against Al-Qaeda Organization, resulting in the martyrdom of the Lieutenant Colonel pilot.</t>
  </si>
  <si>
    <t>On Wednesday dawn, a man was wounded in an armed attack on a community hospital in Yemen's southern city of Aden, where gunmen on a motorbike opened fire at the hospital, injuring a person and damaging the hospital power generator.</t>
  </si>
  <si>
    <t>A number of Yemeni activists protested in front of the government headquarters at Ma'ashiq Palace in Aden demanding the ban of carrying weapons in the city, and calling on the government to oblige the non-State armed formations emerged recently in the city to stop carrying arms in their streets and markets.</t>
  </si>
  <si>
    <t>Local sources confirmed that the coup militias looted the contents of the headquarters of Al-Islah Party in Al-Ersh District. All the contents and furniture, including furnishings, blankets and equipments were moved by huge pick-up trucks.</t>
  </si>
  <si>
    <t>Local sources confirmed that a citizen was shot dead while herding his sheep by the Houthis in Sailat Al-Ebel, Al-Wahbiyah area of Al-Sawadyah District.</t>
  </si>
  <si>
    <t>Houthi-Saleh militias targeted villages and areas in Al-Zaher District by indiscriminate shelling, injuring an 8-year-old boy by shrapnel, destroying some houses, killing a herd of sheep and damaging some cars belonging to residents.</t>
  </si>
  <si>
    <t>Local sources confirmed that a citizen suffering from a psychological condition was shot dead by the coup militia while walking on the asphalt road in Yaf'an, Thi Naem District.</t>
  </si>
  <si>
    <t>The Houthi militia raided homes and arrested forty persons, including youngs from the area of ​​Maris living in Damt City, Al- Dhalae Governorate.</t>
  </si>
  <si>
    <t>Al-Dhalae security services arrested a Houthi leader in a wedding procession with a number of IEDs in his possession for smuggling them to Maris.</t>
  </si>
  <si>
    <t>Katyusha rockets were launched at groups of hypocrites east of Kahboub District.</t>
  </si>
  <si>
    <t>A citizen was killed at a checkpoint belonging to UAE-backed Shabwanian elite forces east of Ataq District, the capital of Shabwah Governorate.</t>
  </si>
  <si>
    <t>Saudi-led Arab Coalition aircrafts carried out intensive airstrikes on several areas in the village of Dhadhah and other areas in Al-Wadhee District to support the military campaign, which arrived yesterday to Al-Wadhee and Mawdiah Districts in Abyan Gov.,  southern Yemen, to hunt down al-Qaeda terrorists .</t>
  </si>
  <si>
    <t>On Thursday, a drone targeted a car loaded with ammunition east of Mawdiah City, Abyan Governorate.</t>
  </si>
  <si>
    <t>An assassination attempt of a southern journalist by armed men from Al-Houd Village in Al-Dhalae Governorate.</t>
  </si>
  <si>
    <t>An airstrike by US-Saudi aggression in the east of  Kahboub Area of  Al-Madharebah District.</t>
  </si>
  <si>
    <t>Artillery shelling on gatherings of hypocrites south of Kahboub Area.</t>
  </si>
  <si>
    <t xml:space="preserve"> The Army and popular committees artillery targeted gatherings of hypocrites at Al-Dhahi School in Karash Area.</t>
  </si>
  <si>
    <t>On Thursday afternoon, Arab-led coalition aircrafts relaunced  air raids on the military machines and gatherings of Houthi-Saleh coup militia in Baihan District.</t>
  </si>
  <si>
    <t>UAE-backed elite forces of the legitimate government raided an armed cell of al-Qaeda in Habban District, Shabwa Governorate, southeast of Yemen. Local sources said clashes broke out between the Shabwanian elite forces and al-Qaeda militants during the raid late on Thursday.</t>
  </si>
  <si>
    <t>Leaders and members of Al-Qaeda left their positions in Abyan Governorate towards Al-Mahfad District. According to eyewitnesses, groups of Al-Qaeda fled their houses in Moudyah and Louder to Al-Mahfad District, in anticipation of a security crackdown launched by the President Hadi forces after entering Al-Wadhee District, hometown of president Hadi. It was not known if Al-Qaeda groups would position in Al-Mahfad to face the 'security belt' forces that led the campaign against them, or they would prefer to move to the neighboring Shabwah and Al-Baidah Governorates.</t>
  </si>
  <si>
    <t>Three members of Al-Qaeda were killed in an airstrike carried out by a drone, believed to be American, in the southern Governorate of Abyan.</t>
  </si>
  <si>
    <t>Three Al-Qaeda members, arrested two days ago, were killed in 'mysterious' circumstances at their detention center in Al-Wadhee District, Abyan Governorate.</t>
  </si>
  <si>
    <t>A number of the coup militia were killed and others injured in a landmine explosion on their vehicle in Al-Sawmah District, field sources confirmed on Friday.</t>
  </si>
  <si>
    <t>On Friday,the security services and popular committees dismantled two explosive devices planted by the criminal elements in Thei Na'em District, Al-Baidha Governorate.</t>
  </si>
  <si>
    <t>A citizen was killed in the Houthi-Saleh militias constant shelling on the villages of West and North Maris in the southern governorate of Al-Dhalae.</t>
  </si>
  <si>
    <t>On Friday morning, a civilian was shot dead by a sniper belonging to Houthi-Saleh militias in Maris District, north of Al-Dhalae Governorate.</t>
  </si>
  <si>
    <t>After chasing down and arresting dozens of traders, Houthi militia causes death to two traders in Maris, Al-Dhalae Governorate.</t>
  </si>
  <si>
    <t>Army forces and Popular Committees bombarded groups of mercenaries in Al-Baidha'a Mound in the south of Kahboub, Lahj Governorate.</t>
  </si>
  <si>
    <t>On Friday, an Army engineering team dismantled a mine and an improvised explosive device (IED) planted by Houthi-Saleh militia on the main road in Aseilaan District, Shabwah Governorate.</t>
  </si>
  <si>
    <t>On Friday, a security source reported that Shabwanian elite forces (special units) arrested Al-Qaeda Deputy Emir in Shabwah Governorate in a raid on his home in Haban city, east of Ataq District, capital of Shabwh.</t>
  </si>
  <si>
    <t>The body of Al-Qaeda Emir was found Sunday in a cave in Al-Wadhee District, Abyan Governorate, two days after military operations carried out by government forces backed by the Saudi-led Arab coalition against the organization's positions in Loudar and Mawdiah Districts.</t>
  </si>
  <si>
    <t>A leader of Al-Qaeda was killed in a raid likely to be an American in Mawdiah District of Abyan Governorate, south of Yemen. A local source in Abyan said that a drone airstrike targeted movements of Al-Qaeda leaders killing one of the leaders.</t>
  </si>
  <si>
    <t>Violent clashes broke out between members of the Presidential Protection Forces and members of the security belt forces in Al-Shaikh Othman District of Aden Governorate, southern Yemen.</t>
  </si>
  <si>
    <t>Arab coalition Aircrafts led by Saudi Arabia bombed  Al-Arish Area of Aden after intensified clashes between the security belt forces and the Presidential Protection Forces in Aden.</t>
  </si>
  <si>
    <t>On Saturday, a civilian was killed and others injured  in clashes between security forces and members of the Presidential Protection Forces in Al-Arish Area in the interim Capital Aden, southern Yemen.</t>
  </si>
  <si>
    <t>The security belt forces' command in the interim capital of Aden confirmed the handover by one of the Presidential Protection Forces brigades of the city eastern sector under a handover agreement. The document of this agreement was released after armed clashes between the security belt and one of the presidential protection brigades whose members refused to hand over the site to the security belt on the instruction of the President of the Republic, Abd Rabo Mansour Hadi.</t>
  </si>
  <si>
    <t>On Saturday, fierce battles took place between the heroes of the Popular Resistance and Houthi-Saleh militias in Al-Sawmah District in the central Governorate of Al-Baidha, leaving numerous deaths and injuries among the militia.</t>
  </si>
  <si>
    <t>Leaders and members of the Popular Resistance in Hamak Front, west of Qatabah District, Al-Dhalae Governorate prevented the commander of the 30th Armored Brigade from visiting a number of Resistance sites, calling to overthrow him to be replaced by another commander.</t>
  </si>
  <si>
    <t>On Saturday, violent clashes broke out between the National Army supported by the Popular Resistance and Houthi-Saleh armed militia in the northern outskirts of Lahj Governorate, south of Yemen, leaving dead and wounded among the militia.</t>
  </si>
  <si>
    <t>An explosive device exploded on Sunday in Al Ain City, Loudar District, seconds after the passing of a military vehicle belonging to Abu Qahtan without causing damage or casualties.</t>
  </si>
  <si>
    <t>Death of a prominent Houthi leader in confrontations with the National Army Forces in Al-Baidha Governorate.</t>
  </si>
  <si>
    <t xml:space="preserve">Local sources said that a landmine exploded at a militia vehicle in Al-Atf in Hazmiyah Front, Al-Sawmah District causing deaths and injuries. </t>
  </si>
  <si>
    <t>The Popular Resistance in Al-Zaher District repelled an infiltration attempt by a group of Houthi militias and Saleh's forces into the advanced military positions of Aal Hamiqan resistance in Kasad Front after clashes lasted more than two hours.</t>
  </si>
  <si>
    <t>Local sources confirmed that Houthi militias launched indiscriminate mortar shelling on villages and populated areas in Al-Habaj Sub-district, Al-Zaher District.</t>
  </si>
  <si>
    <t xml:space="preserve">Heroes of the National Army managed to foil an attack on their sites in Al-Sawda'a Mound, Karash, Al-Qabeitah District. </t>
  </si>
  <si>
    <t xml:space="preserve">Artillery of the Yemeni Army and Popular Committees targeted gatherings of mercenaries and invasion forces in Karash  </t>
  </si>
  <si>
    <t>Houthi-Saleh militia supported the fighting fronts in Al-Qabeitah District in the southern governorate of Lahj by huge military build-up.</t>
  </si>
  <si>
    <t>The handover of checkpoints in Mafraq Al-Musaina'a, Shabwah by Southern Resistance to Shabwanian elite forces</t>
  </si>
  <si>
    <t xml:space="preserve">A surprise attack by Houthis on the Army and Resistance in Al-Saq area of Baihan District, Shabwah where it was foiled by Al-Hazm Brigade forces positioned there. </t>
  </si>
  <si>
    <t>On Monday, security officials in Loudar District, Abyan Governorate, north of Aden, announced that an Al-Qaeda emir killed in clashes with the security belt forces. Meanwhile the forces backed by the Arab Coalition and its leadership in Aden continue to carry out security operations to track Al-Qaeda elements in Abyan.</t>
  </si>
  <si>
    <t>On Monday, an unofficial force from pro-Emirates security belt raided rural areas in Loudar District in the center of the southern Governorate of Abyan. According to local sources, a campaign of many military vehicles belonging to the so-called rapid intervention of the security belt raided several shops in Al-Hudhn area of Loudar District, clashing with Al-Qaeda elements.</t>
  </si>
  <si>
    <t xml:space="preserve">On Monday, dozens of residents of the old city in Aden staged a protest in front of the courthouse in Khor Maksar to demand the maximum penalty for the soldier who killed the young man Amr Hizam in Creitar District, warning of procrastination in the case. According to sources, Hizam was killed on the 19th of last month by a security agent who was collecting money imposed by force on shops in Creitar. </t>
  </si>
  <si>
    <t>On Monday, gunmen intercepted and attacked the convoy of the Undersecretary of the Ministry of Interior for Police Services in Aden on 50 Street, Bir Fadhl area, Dar Sa'ad District, riddling his car with bullets and clashing with his guards who managed to arrest two of them.</t>
  </si>
  <si>
    <t>An official source in Yemen's Ministry of Interior said that the escorts of the Undersecretary of the Ministry of Interior for Police Services, Major General Mohammed Al-Amir, managed to arrest two of the gunmen who opened fire on Undersecretary Al-Amir's car when passing in Bir Fadl area in Aden, while the others fled. The source added that the two gunmen were handed over to  Aden Security Department for legal action to bring them to justice, while the rest were being tracked.</t>
  </si>
  <si>
    <t>Deaths and injuries among Houthi-Saleh militia by an explosive device in Al-Sawmah District.</t>
  </si>
  <si>
    <t>Houthi-Saleh militia shelled people's homes with tank and heavy artillery guns in the villages of Al-Nasefah sub-district, Aal Humeiqan Town.</t>
  </si>
  <si>
    <t>The Houthi leader, Abdul Majid Oshaish, was rushed to Saudi German Hospital after sustaining serious injuries in a bomb attack targeting his military vehicle in Al-Sawmah District.</t>
  </si>
  <si>
    <t>On Monday morning, clashes resumed between Resistance men and Houthi-Saleh coup militias in different positions surrounding the western fronts in the area of Al-​​Nasefah, Aal Humeiqan, Al-Baidha Governorate.</t>
  </si>
  <si>
    <t>Violent clashes broke out Monday evening in Al-Qatabah District, Al-Dhalae Governorate between troops from the 30th Artillery Brigade and recruited residents from the so-called Resistance after the latter blocked the road connecting Al-Dhalae and Ibb Governorates in a protest against the Brigade leadership for removing their names from the payroll and replacing them with others.</t>
  </si>
  <si>
    <t>The National Army forces took control over two strategic sites in the mountains of "Al-Dhers" and "Tansam" in Karash District north of Lahj Governorate where the Houthi-Saleh coup militia was positioned.</t>
  </si>
  <si>
    <t>The army units backed by volunteers from the Popular Committees and tribesmen responded to mercenary groups moving towards positions in Al-Saq area, Aseilaan District, leaving deaths and injuries among them.</t>
  </si>
  <si>
    <t>The Army artillery targeted the mercenaries sites and concentrations in the outskirts of Al-Saq area, Aseilaan District.</t>
  </si>
  <si>
    <t>A Yemeni source reported on Monday evening that the so-called 'Shabwanian elite forces' backed by the UAE were preparing to take control of the town of Ataq, the capital of Shabwah Governorate in the southeast of Yemen. The UAE-backed elite forces not subject to the directives of the legitimate government took control of "Al-Musayna'h" intersection, west of Ataq, where all the city's ports became under their control.</t>
  </si>
  <si>
    <t>Local sources reported that violent clashes broke out between the units of the Southern Resistance and Houthi-Saleh militias in Thurrah Area, north of Loudar City in Abyan Governorate, following the bombing of the Resistance positions in Aqabat Thurah Area between Loudar and Mekiras Districts by the coup militia. However, the Resistance force managed to respond strongly to the firing.</t>
  </si>
  <si>
    <t>On Tuesday, a joint forces of the Security Belt and Rapid Intervention imposed control over large parts of Mawdiah District in the center of Abyan Governorate, following the entry of the force into Mawdiah amid a popular welcome.</t>
  </si>
  <si>
    <t>As an exemplary initiative, Sheikh Sanad Al-Aqrabi handed over a number of weapons to Aden Security Department, including an air defense machine gun, a cannon and an armored vehicle. He said that the continued possession of these weapons in the hands of citizens or members of Resistance outside the fighting fronts may pose threat to the lives of residents when falling into the hands of illegal groups.</t>
  </si>
  <si>
    <t>Gunmen ransacked the building of the National Navigation Company in Al-Towahei, refusing to evacuate it.</t>
  </si>
  <si>
    <t>An infiltration attempt by the hypocrites in Al-Thohrah was foiled, causing deaths and injuries in their ranks.</t>
  </si>
  <si>
    <t>A field source reported that violent clashes broke out between the Resistance and the coup militia in several locations in Thei Na'aem District, following an attack by the Resistance on Al-Mukhtaba site where the militia was positioned. The source confirmed that a number of the militia were killed and wounded, while one member of the resistance was wounded.</t>
  </si>
  <si>
    <t>Heroes of the army and Popular Committees managed to control the strategic mountain of Al-Ak'ur, the mountain range adjacent to it and a number of sites and mounds north of Al-Thabs mountains in Al-Hamalah area of Karash District, torturing the hypocrites, defeating them and inflicting heavy losses on them.</t>
  </si>
  <si>
    <t>Deaths and injuries among mercenaries in a qualitative operation in Al-Ramliyah Mound.</t>
  </si>
  <si>
    <t>On Tuesday night, six elements of Houthi-Saleh coup militia, including a field commander, were killed and eight others injured in violent clashes with the Yemeni National Army backed by Resistance in Baihan Area, west of Shabwah Governorate.</t>
  </si>
  <si>
    <t xml:space="preserve">New recruits in Al-Mahfad District Police Station complained about the delay of recruiting them by Abyan Security Department, explaining that the Interior Ministry and Abyan Security Department granted Al-Mahfad Police Station 200 recruiting numbers as a support share by the Interior Ministry, and that their names with their recruiting forms were sent to Abyan Security Department; however, they were not recruited like other new recruits in some other districts in the government. </t>
  </si>
  <si>
    <t>Coup militias launched artillery shelling on the National Army positions in the southern governorate of Abyan, targeting the Southern Resistance positions in Thurrah Front, north of Loudar City, Abyan Governorate.</t>
  </si>
  <si>
    <t>On Wednesday, a wedding procession caused electricity blackouts in the interim Capital Aden as one of the power supplies in Khor Maksar was hit by gunfire, causing technical fault. Aden Electricity System was completely out of service and technical teams worked to fix it.</t>
  </si>
  <si>
    <t>On Wednesday, military battles broke out between National Army forces and Houthi militias in Kahboub area, west of Lahj Governorate. Military sources reported that "the heroes of the National Army backed by Al- Subaiha tribes Resistance attacked militia positions North and East Kahboub on Wednesday afternoon, taking control over Al-Thabrah Stratigic Mountain, and then advanced towards the west of Thark Valley, taking control over the positions overlooking militia supply lines North Kahboub", confirming that "reefs and valleys were strewn with bodies of the militias, while Soldier Ra'ed Jehad Al-Shubaiqy from the National Army heroes was transferred to hospital  after sustaining injuries". The source added that Al-Hazm Battalion led the battles in Kahboub.</t>
  </si>
  <si>
    <t>In the afternoon, an enemy reconnaissance aircraft was shot down in a mountainous area north of Lahj by the Southern Resistance heroes in Karash Front.</t>
  </si>
  <si>
    <t>On Wednesday, government forces bombed various positions of Houthi-Saleh militias in Aseilaan District in the southeast governorate of Shabwah.</t>
  </si>
  <si>
    <t>A civilian man was killed this afternoon in Ataq City when passing by two Shabwah tribes fighting in the middle of the market where a bullet lodged in his body by mistake.</t>
  </si>
  <si>
    <t>A leader in the National Army sustained various injuries in clashes with Houthi-Saleh coup militia in Baihan District, west of Shabwah Governorate. Sources reported that the leader was transferred to Mareb General Hospital Authority for treatment, confirming his health condition is stable.</t>
  </si>
  <si>
    <t>An explosive device exploded in the city of Zenjubar, the capital of Abyan Governorate late on Thursday night. The deputy director of Zenjubar Security said, "the explosion was caused by an explosive device placed in front of the gate of the old local authority". "As soon as we heard the explosion, we acted and combed the area, but did not find anyone," he added. He stressed that the explosion "did not result in any human or material damages," adding that «these actions aimed only at destabilizing the security and causing chaos in the city".</t>
  </si>
  <si>
    <t>The National Army forces backed by the Popular Resistance managed to achieve new progress on the ground through an attack on the positions of the coup militia north of Kahboub area, west of Lahj Governorate.</t>
  </si>
  <si>
    <t>An ongoing clashes between government forces and Houthi-Saleh militias in Aseilaan District, Shabwah Governorate, southeast of the country. The clashes took place between the government forces stationed in the front of Tawal Al-Sadah Area and the militias stationed in Al-Hijr Front, south of Aseilaan District, where the parties used mortars and medium machine guns, according to local sources.</t>
  </si>
  <si>
    <t xml:space="preserve">On Thursday, Sep. 21, 2017, Special Forces of Shabwanian elite forces found mines on the asphalt road between Khamer Area, Ataq District and Al-Saeed District. Meanwhile, the Special Forces in the governorate received a report from the citizens about the location of the mines upon which they went to the location accompanied with the demining team who dismantled them. </t>
  </si>
  <si>
    <t>Hundreds of new recruits at Ra'as Abbas Camp in the southern Yemeni city of Aden staged angry protests after receiving a decision to return home without payment of their salaries and not receiving clarification on their future tasks. These protests were later contained and the camp guards took the new recruits outside to be deported.</t>
  </si>
  <si>
    <t>On Friday,  Aden airport security authorities seized a bag full of "Qat" plant about to be stored in the hold of a "Yemenia Airlines" plane bound for India prior to its taking off. According to local sources at the airport, a senior security official was involved in the smuggling attempt.</t>
  </si>
  <si>
    <t>Local sources confirmed that coup militias launched  indiscriminate mortar shelling on civilian's homes and properties in Al-Ghoul Village, Al-Zaher Aal Humeiqan District.</t>
  </si>
  <si>
    <t>On Friday dawn, violent clashes and confrontations broke out between the National Army and Houthi-Saleh militias north of Maris, Al-Dhalae Governorate, resulting in the death of a soldier of the National Army and injury to another. According to sources on the ground, the clashes broke out when elements of the coup militia positioned in Al-Midhrab and Al-Tahami attempted to advance towards the positions of the National Army in Ya'is, north of Maris. But the National Army heroes managed to thwart their attempt, causing them great losses of life and equipment.</t>
  </si>
  <si>
    <t>On Friday, the northern front of Lahj Governorate, south of Yemen, witnessed an exchange of artillery fire between legitimate forces and the coup militia.</t>
  </si>
  <si>
    <t>A civilian was killed in Al-Shuraijah area of Lahj Governorate by a shell fired by the Aggression mercenaries on the area of ​​Al-Qabeitah District.</t>
  </si>
  <si>
    <t>A US-Saudi Aggression airstrike on Aseilaan District.</t>
  </si>
  <si>
    <t>On Friday, the government artillery forces responded with similar shelling on the Houthi-Saleh militias' launching ground in the south of Aseilaan District, Shabwah Governorate.</t>
  </si>
  <si>
    <t>On Saturday, security belt forces arrested two members of Al-Qaeda in a house raid in Mawdiah District, Abyan Governorate, Southern Yemen. According to local sources, the security forces raided the house and were deployed in the area before the arrest of the two members who were transferred amid tight security.</t>
  </si>
  <si>
    <t>On Saturday afternoon, a citizen beat a traffic officer in Al-Shaikh Othman District where a number of citizens immediately intervened to break up the clash, while others fired shots in the air. The reasons for the beating were not known.</t>
  </si>
  <si>
    <t>Late Saturday evening, a grenade held by a participant in a wedding procession exploded while passing by President Hadi's house in Abyan Coast Corniche, Khor Maksar District, where he opened it by mistake and immediately threw it into unpopulated place, causing a state of terror amid residents. Source confirmed that no injuries were caused by the explosion.</t>
  </si>
  <si>
    <t>Coup militias launched heavy and indiscriminate tank shelling on homes and people's properties in the villages of Al-Ajrady, Al-Hankah, Aal Barman, Ayn, and AL-Habaj in Aal Humeiqan Area, Al-Zaher District.</t>
  </si>
  <si>
    <t xml:space="preserve">Military sources in Mehwar Maris Area reported that clashes broke out between the National Army heroes and Houthi-Saleh members in Ya'ees Division, adding that the Army artillery pounded Houthi concentrations in Najd Al-Qareen Area. </t>
  </si>
  <si>
    <t>Artillery shelling on concentrations of invasion and mercenaries forces east of Kahboub Area, Al-Madharebah District.</t>
  </si>
  <si>
    <t>On Sunday morning, the mothers of the forcibly disappeared and arbitrarily detained civilians in the prisons of the interim capital of Aden held a protest in front of the Judicial Complex in Khor Maksar, demanding prompt adjudication of their relatives' cases and their release. The mothers asked the legitimate government to activate the process of  prosecutions and to quickly release their sons who have been detained for more than a year, condemning the torture and illegal actions on detainees and the disappeared civilians.</t>
  </si>
  <si>
    <t>Field sources confirmed that confrontations and exchanges of heavy weapons between the Resistance and the coup militias in Al-Ghoul Front in Al-Zaher Aal Humeiqan District. In a related context, local sources said that the militias targeted areas and properties of civilians in the same area.</t>
  </si>
  <si>
    <t>Deaths and injuries among mercenaries in an attack targeted their positions in Ya'is Area of Damt District.</t>
  </si>
  <si>
    <t xml:space="preserve">On Sunday, a citizen of Al-Jahaf District was shot dead by a gunman near Al-Azarq Oil Station, south of Al-Dhalae City after a dispute over a piece of land in Al-Dhalae Governorate. </t>
  </si>
  <si>
    <t>On Sunday morning, Qatabah District in Al-Dhalae Governorate witnessed a protest in front of the Security District Administratioin to demand the follow-up of investigations and accountablility of those who manipulate the file of the terrorist bombing case.</t>
  </si>
  <si>
    <t xml:space="preserve">A woman was killed after a raid of the security belt forces in the outskirts of the city of Al-Houtah, capital of Lahj Governorate. A force of the security belt raided a house in the village of Bir Haidrah, west of the city of Houtah, killing a woman during the clashes that took place after the raid, a local source reported. The source added that the woman was in the house raided where she was shot dead. The source pointed out that the raid ended without finding any of the wanted. </t>
  </si>
  <si>
    <t>Yemeni Army forces foiled an attack by militants of Ansar Allah "the Houthis" and forces loyal to former President Ali Abdullah Saleh in the oil governorate of Shabwah, east of the country.</t>
  </si>
  <si>
    <t>A military source confirmed that an attack targeted the positions of the mercenary hypocrites in Al-Ramliyah Mounds of Aseilaan District, inflicting heavy losses on lives and equipment.</t>
  </si>
  <si>
    <t>A blast rocked Al-Basatin police station in Aden on Monday early morning, local sources in the interim Capital Aden said, adding that an unidentified person standing behind the fence of Al-Basatin police station threw a hand grenade into the station before fleeing. The sources confirmed that there were no casulties among police officers inside the station.</t>
  </si>
  <si>
    <t>On Monday afternoon, media sources reported that two gunmen killed a citizen in a Qat market in Aden. The source added the gunmen were on a motorcycle when one of them fired a burst of bullets at the citizen who was leaving Al-Kara'a Qat market , north of Aden, killing him instantly and then ran away.</t>
  </si>
  <si>
    <t>Taiz Governor held a set-in protest outside the Central Bank of Aden against the delay of salary payment  to civilians and military personnel in Taiz Governorate.</t>
  </si>
  <si>
    <t>The arrest of mercenaries returning from Mareb, including a dangerous wanted man with a history of bombings disguised as a woman at a checkpoint in Al-Baidha Governorate.</t>
  </si>
  <si>
    <t xml:space="preserve">Ammar tribesmen from Ibb Governorate took a stand in Damt District, Al-Dhalae Governorate condemning the kidnapping of a young man and two women by Saudi Aggression mercenaries positioned in Maris, Qatabah District, north of Al-Dhalae. </t>
  </si>
  <si>
    <t>Deaths and injuries among mercenaries in an attack on their locations in Al-Rahbah, Maris.</t>
  </si>
  <si>
    <t>Two mercenaries' military vehicles were damaged in artillery shelling targeting their vehicles north-east of Kahboub.</t>
  </si>
  <si>
    <t>Al-Sarkha-type rocket and a number of artillery shells were fired at pro-Hadi forces gatherings at Qamih School in Karash.</t>
  </si>
  <si>
    <t>A soldier from pro-Hadi forces was hit by sniper fire in Al-Saq, Asseilan District.</t>
  </si>
  <si>
    <t>Security belt forces carried out raids in Al-Ayn Town, South Loudar City, Abyan Governorate.</t>
  </si>
  <si>
    <t>On Wednesday, a source in the rapid intervention forces confirmed the arrest of a prominent leader and explosives technician of Al-Qaeda at Al-Mehmeishah intersection in Al-Ayn City, Abyan Governorate, after a raid on his home.</t>
  </si>
  <si>
    <t>A local source in the southern Yemeni city of Aden reported that a young man stabbed his father multiple times in the head and chest after a dispute broke out between the two in Al-Mahariq neighbor of Dar Sa'ad District. The father was transferred to the district hospital, but his condition was still serious, the source added quoting medical sources.</t>
  </si>
  <si>
    <t>Three civilians from Jif Al-Humaidy Village, Al-Ersh District, Rada'a, Al-Baidha Governorate were shot by the escorts of the Houthis supervisor in the district.</t>
  </si>
  <si>
    <t>At least eight elements of Houthi-Saleh coup militia, including field commanders, were killed in a well-executed ambush by Popular Resistance men in Thei Na'am District, Al-Baidha Governorate in the middle of Yemen. Special field sources confirmed that the Popular Resistance men set up an armed ambush in "Al-Haikal" area of Thei Na'am District, targeting a military vehicle carrying eight Houthi militants, including field commanders; leading to the death of all those on the vehicle in addition to the full destruction of the vehicle, while the Resistance men returned safely.</t>
  </si>
  <si>
    <t>On Tuesday, Yemeni Army forces and Popular Committees launched a qualitative attack on pro- Aggression mercenaries concentarations in Al-Rahbah area of Maris District, Al-Dhalae Governorate in the middle of the country, leaving deaths and injuries among them.</t>
  </si>
  <si>
    <t xml:space="preserve">Yemen's Interior Ministry said on Tuesday it arrested three men wanted for security reasons on the charge of carrying out assassinations in 2010 and seized explosives and missiles belonging to "terrorist groups" in the southern governorate of Lahj after raiding their homes in Tibn area. </t>
  </si>
  <si>
    <t>The southern elite in Shabwah Governorate issued a decision prohibiting the carrying of arms in some districts of the governorate, distributing leaflets and posters on the walls of shops in the markets and public roads. The decision prohibited the carrying of arms from Balhaf to Haban City, including the districts of Radhoum, Maifah, Al-Rawdhah, and Haban, where the decision will be implemented through the elite checkpoints.</t>
  </si>
  <si>
    <t xml:space="preserve">Aseilaan fronts in Shabwah Governorate witnessed Tuesday Shelling between government forces and Houti-Saleh militias. </t>
  </si>
  <si>
    <t>On Wednesday, an Al-Qaeda leader was killed in Sabah Yafae District after clashes with a pro-Emirates security belt force that raided his house.</t>
  </si>
  <si>
    <t>Local sources in Aden reported that gunmen closed the Education Office in Al-Towahei District on Wednesday, forcing its staff out of the building in protest against the decision of relieving a school principal of her duties. The sources indicated that a security force arrived at the building and reopened the office.</t>
  </si>
  <si>
    <t>According to sources, the Resistance targeted a militias' military vehicle in the area of Thei-Amakhshab, Al-Sawmah District, killing and injuring those on the vehicle.</t>
  </si>
  <si>
    <t>A number of aggression mercenaries were killed during an operation by the army and the Popular Committees targeting their positions in Al-Jardi area of Al-Zaher District.</t>
  </si>
  <si>
    <t>The Popular Resistance thwarted a large-scale attack by Houthi-Saleh militias on their positions in Al-Zaher Aal Humeiqan District.</t>
  </si>
  <si>
    <t>Sources in the Resistance confirmed the death of four coup militia elements by a landmine targeting their vehicle in Karash area, Mukeiras District.</t>
  </si>
  <si>
    <t>An armed group led by a political security officer of Saleh regime targeted the home of the Director-General for Culture of Al-Dhalae in Al-Oud area, Qatabah District. According to eyewitnesses, the attack began at 3:00 a.m. with a hand grenade attack followed by heavy gunfire, terrifying the children and women in the house of the Director-General and neighboring houses.</t>
  </si>
  <si>
    <t xml:space="preserve">On Wednesday, a tribal reconciliation took place in Maris under the patronage of the National Army and Popular Resistance leaders, ending the blood feud between 'Aljalal' and 'Al-Hadhrami' tribes from Al-Dhalae, where two people of them were killed several months ago.                                          </t>
  </si>
  <si>
    <t>The army artillery and the Popular Committees heavily bombarded gatherings of mercenaries at Al-Qamariyah Mound in Kahboub, Lahj Governorate, directly injuring them.</t>
  </si>
  <si>
    <t>Violent clashes involving the use of medium and heavy weapons broke out between the Southern Resistance and Houthi-Saleh militias in the right side of Karash front. According to a local source, the Resistance-supported army shelled militias positions in Hamalah where the militias attempted to attack, but the Resistance and the army were ready to repel any attack.</t>
  </si>
  <si>
    <t>The Saudi-led Coalition aircraft launched five airstrikes on Hajr Kahlan area, Aseilaan District.</t>
  </si>
  <si>
    <t>The army and the Popular Committees carried out an offensive operation on positions of pro-Hadi forces, west of Aseilaan District, burning two of their camps, causing deaths and injuries to them.</t>
  </si>
  <si>
    <t>Two brothers sustained serious injuries by gunfire after a security raid in Dahl Ahmed area of Zenjubar. They were transferred to Al-Razi Hospital to receive first-aid treatment, then hospitalized to Aden because of their serious conditions.</t>
  </si>
  <si>
    <t xml:space="preserve">An explosive device went off behind the health institute in Ga'ar City, Abyan Governorate. According to eyewitnesses, the explosive device went off before the arrival of the demining team, causing no casualties. </t>
  </si>
  <si>
    <t>Fierce clashes between Aal Humeiqan Resistance and Houthi-Saleh militias following an infiltration attempt by Houthi elements into populated areas to establish new military locations towards Al-Qo'ah Front in Al-Zaher District.</t>
  </si>
  <si>
    <t>Local sources confirmed that the coup militias launched abduction campaign in Karish and Al-Rahbah villages in Mukeiras District, referring that the militias turned the villages school into a jail.</t>
  </si>
  <si>
    <t>According to local sources and eyewitnesses, the Resistance targeted a militias' military vehicle near Teyab Village in Thei Na'aem District, causing deaths and injuries to all those on the vehicle which was completely burned.</t>
  </si>
  <si>
    <t>Local sources reported that the coup militias blew up a citizen's home in Teyab area of Thei Na'aem District, adding that the militias launched abduction campaign in the area and threatened to blow up other homes.</t>
  </si>
  <si>
    <t>Artillery shelling on aggression mercenaries' locations in Naqil Al-Khashabah, Al-Dhalae.</t>
  </si>
  <si>
    <t>On Thursday, a number of Houthi-Saleh militants were killed and injured in confrontations with the National Army forces and Popular Resistance in Ya'is area of Qatabah District, the southern governorate of Al-Dhalae.</t>
  </si>
  <si>
    <t>Security services in Lahj Governorate, in cooperation with the security forces in Aden, managed to arrest a leader of Al-Qaeda on a street in Lahj, and handed him over to the headquarters of the Arab Coalition leadership in Aden.</t>
  </si>
  <si>
    <t xml:space="preserve">At dawn, Lahj security services seized a pick-up vehicle belonging to the accused of killing a workshop electrical mechanic in Al-Rebat area, who fled after committing the crime. When Lahj security department received a report at 1:00 a.m., the time of the crime, security forces went to the crime scene to take the evidence of witnesses and start to search for and prosecute the perpetrator. At 3:00 a.m., they found the vehicle in which the perpetrator was traveling in Al-Khadhra'a area. The source added that the process of investigation and prosecution would continue until the perpetrator got arrested. </t>
  </si>
  <si>
    <t>Death of five Houthi militants, including an explosives expert, while preparing an improvised explosive device in Aseilaan, northeast of Shabwah.</t>
  </si>
  <si>
    <t>Yemen's Interior Ministry reported that they foiled an assassination attempt on a security official by an improvised explosive device in Ataq, the center of Shabwah Governorate in eastern Yemen, referring in a statement posted on the website that a security patrol in Ataq seized two persons with an explosive device the day before. Quoting a security source, the first person was in his thirties and the second was 19. The ministry pointed out that an explosives expert managed to dismantle and neutralize the explosive device prepared to target a security figure.</t>
  </si>
  <si>
    <t>A human rights source in the southern Yemeni government of Abyan said that a young man in his twenties died early Friday from severe torture in a prison of the security belt forces in the town of Jaar. The source confirmed in a press release that "the young man was arrested a few weeks ago on charges of stealing motorbikes without any trial, but his family received his body on Friday with visible signs of torture.</t>
  </si>
  <si>
    <t>Houthi militias stopped three women with their children, including an 80-year-old woman, and prevented them from traveling at a checkpoint in Al-Sawadyah District of Al-Baidha Governorate, forcing them to return to Sana'a with no means of transport after leaving them on the road for more than 10 hours.</t>
  </si>
  <si>
    <t>A spokesman of Thei Na'aem Resistance confirmed the killing of two elements of the coup militias on Friday dawn in a surprise attack by the Resistance on Al-Adiah site where the militias were stationed in Thei Na'aem District.</t>
  </si>
  <si>
    <t>On Friday evening,  a military vehicle belonging to Houthi-Saleh militias hit a landmine in Al-Madharebah District, Lahj Governorate.</t>
  </si>
  <si>
    <t>Saudi Arabian fighter jets launched a raid on Haid bin Aqil Area in Aseilaan District of Shabwah Governorate.</t>
  </si>
  <si>
    <t xml:space="preserve"> A military vehicle belonging to Hadi forces was targeted by an improvised explosive device planted by the Army Engineering Unit and the Popular Committees in Aseilaan District, causing the death of all those on the vehicle.</t>
  </si>
  <si>
    <t xml:space="preserve">A soldier of Hadi forces was shot by a sniper in Al-Saq Front, Aseilaan District. </t>
  </si>
  <si>
    <t>Security belt forces recovered a tank seized by Al-Qaeda in one of their camps in Abyan Governorate. The tank was intact and was recovered by the belt forces in Maraqeshah mountains during a military campaign to hunt down Al-Qaeda elements, the sources said.</t>
  </si>
  <si>
    <t>The governor of Abyan Governorate sent a mediation committee from his side to negotiate with the residents of Hafat Al-Baqar neighborhood in Al-Hesn Area after blocking the main road between Al-Hesn and Batis Areas by the residents, demanding the local authority in the Local Council of Khanfar District to deal the issue of sewage network. The residents responded to the mediation and opened the road, and things went back to normal.</t>
  </si>
  <si>
    <t>A coup militia leader was killed Saturday in an ambush carried out by the Popular Resistance in Al-Sawmah District. Al-Baidha Resistance confirmed that the militia leader in the positions of Thei Madhahi, AL-Mashar, Jamaimat Wafa and Sharedah, who is called "Abu Abed", was killed in an ambush by the Resistance at Sharedah position in Thei Madhahi area of the district.</t>
  </si>
  <si>
    <t>A military source confirmed that the Army Engineering Unit and the Popular Committees destroyed a military vehicle loaded with mercenaries by an improvised explosive device in the area of Qaifah in the central Governorate of Al-Baidha, killing and wounding all those on the vehicle.</t>
  </si>
  <si>
    <t>Indiscriminate shelling carried out by Houthi-Saleh militia on Al-Oud Area villages .</t>
  </si>
  <si>
    <t>Artillery shelling on the concentrations and military machines of mercenaries in Al-Sawda Mound, South Kahboub Area.</t>
  </si>
  <si>
    <t>An explosive device attack claimed the lives of a number of aggression mercenaries in the area of Karash.</t>
  </si>
  <si>
    <t>Arab-led coalition fighter jets destroyed military vehicles and an ammunition storehouse belonging to the coup militia in raids targeting their positions in Aseilaan, west of Shabwah Governorate.</t>
  </si>
  <si>
    <t xml:space="preserve">On Sunday morning, a mass demonstration took place throughout Zenjubar City, chanting slogans against Prime Minister Ben Daghr's visit to commemorate the anniversary of the September 26 Revolution in the city.       </t>
  </si>
  <si>
    <t xml:space="preserve">A security official was wounded in the intrem Capital Aden, while his brother was shot dead by terrorist elements Sunday evening. Eyewitnesses and medics said gunmen attacked a vehicle carrying Hazm Salman Security Battelion leader with a burst of bullets, injuring him and killing his brother in Al-Towahei, Aden.  </t>
  </si>
  <si>
    <t>On Sunday evening, armed clashes broke out at Gold More Tunnel checkpoint between armed men in civilian clothes on three civilian cars accompanied with a Dushka machine gun set up on a military vehicle on their way from Al-Towahei and the checkpoint officers.</t>
  </si>
  <si>
    <t xml:space="preserve">On Sunday,  the Houthi-Saleh militia shot two villagers of Za'am , seriously injuring one of them, in Hababah area, Al-Ersh District after violent clashes broke out involving the use of live bullets between Houthi elements and opponents of a prisoner protesting his breaking out from Radaa court of first instance by the Houthi leader 'Al-Oqbi' .                                    </t>
  </si>
  <si>
    <t>The Popular Resistance  in Al-Baidha thwarted an attempt by the Houthi-Saleh militia to establish new positions in neutral areas in Al-Zaher District.</t>
  </si>
  <si>
    <t>According to sources on the ground, violent clashes involving all types of weapons broke out between the Resistance and the militias in Al-Ajrady and Al-Qou'ah fronts in Al-Zaher Aal Humeiqan District following the militias' heavy shelling in an attempt to advance towards the Resistance positions. The sources confirmed that the Resistance managed to repel the attack and defeat the militias.</t>
  </si>
  <si>
    <t>The army and the Popular Committees launched an offensive operation on the positions pro-Hadi forces in Al-Tamahi and Al-Ajrady areas, Al-Zaher District, causing deaths and injuries to them.</t>
  </si>
  <si>
    <t>On Sunday morning, a Houthi leader with a group of armed men forced their way into the yard and building of Radaa court of first instance and broke out a remand prisoner.</t>
  </si>
  <si>
    <t>Dozens of travelers from Al-Baidha were abducted by Houthi-Saleh coup militia in a checkpoint belonging to the militia at Al-Hajlah Intersection in Al-Haikal area of Tei Na'aem District.</t>
  </si>
  <si>
    <t xml:space="preserve">Elements of Houti militia were captivated by the National Army and Popular Resistance in Al-Baidha during battles in Tei Na'aem Front. </t>
  </si>
  <si>
    <t>Continuation of firing at villages of Soun Valley by coup militia elements stationed in Nasah and Marmaq Mountains , targeting homes by machine guns</t>
  </si>
  <si>
    <t>Clashes between the National Army and the coup militia resumed in Maris Front, leading to the martyredom of an army member.</t>
  </si>
  <si>
    <t>Houthi-Saleh militia targeted Al-Wahaj and Al-Sharnamah …. villages in Al-Oud, Hamak Front, Qatabah District, the southern governorate of Al-Dhalae. According to a military source in the 30th Armored Brigade, the coup militias stasioned in Naqil Al-Khashabah launched indiscriminate artillery and tank shelling on Al-Oud villages and National Army positions in Al-Ablain and Yabar.</t>
  </si>
  <si>
    <t>National Army forces and Popular Resistance attcked on positions under Houthi-Saleh militia control in Lahj Governorate. According to field sources, the National Army forces launched fierce attack on militia positions in Hamalah area of Karash City, North Lahj Governorate; leaving deaths and injuries among them.</t>
  </si>
  <si>
    <t>On Sunday, Yemen's Interior Ministry belonging to the legitimate government reported the arrest of two terrorists in Shabwah Governorate.</t>
  </si>
  <si>
    <t>According to a security source in Abyan Governorate , Al-Qaeda Leader Mohammed Al-Hakam was arrested on Monday in a raid by security belt forces on his house in Wajar area, Mawdiah District; adding that a number of bombs, explosive devices, and mines found in the house were detonated after the raid.</t>
  </si>
  <si>
    <t>Fierce clashes, the reasons of which are not known, broke out among an armed group in military clothes in the Qat market, Al-Mansurah, Aden City, causing serious injuries to a citizen who were hospitalized, and spreading panic among people.</t>
  </si>
  <si>
    <t>Pro-Hadi security forces carried out a large-scale arrest campaign of people from Al-Dhalae Governorate living in Aden. According to a security source, Al-Hazm Brigades commander's gunmen established new security and military checkpoints in Aden where they searched citizens according to their identity.</t>
  </si>
  <si>
    <t>A source in Al-Baidha Resistance confirmed that about 100 men of Aal Humeiqan Tribe in Al-Zaher District managed to thwart new attempts by the militia targeting to advance towards Mount Kasad, inflicting them considerable human and material losses.</t>
  </si>
  <si>
    <t>During the last hours of Monday evening, members of the Popular Resistance launched an attack on militias positions in Al-Habaj and Al-Jamajem fronts in Al-Zaher District, leading to violent confrontations.</t>
  </si>
  <si>
    <t>A military source confirmed that the Army and Popular Committees carried out three simultaneous attacks on pro-Hadi forces positions east of Al-Qasseib, Kasad and Al-Mahssen in Al-Zaher District, inflicting them heavy losses of life and equipment.</t>
  </si>
  <si>
    <t xml:space="preserve">According to field sources, violent clashes broke out during the last hours of Monday evening in Thei Na'aem District following an attack by the Resistance on militias positions in Al-Mukhtaba area of the district. </t>
  </si>
  <si>
    <t>The security services revealed the identity of the suicide bomber who blew himself up in Damt District in Al-Dhalae Governorate last Monday, referring that he was born in 1995 in Al-Sadah District, Ibb Governorate, and that he joined the so-called ISIL in 2016 and was recruited and trained in Radaa, Al-Baidha.</t>
  </si>
  <si>
    <t>A security source confirmed that security services and Popular Committees thwarted a suicide attack by pro-Hadi forces targeting civilians in Damt District.</t>
  </si>
  <si>
    <t xml:space="preserve"> Artillery shelling on civilians' homes in Al-Oud villages by Houthi-Saleh militias stationed in Mount Al-Sour in Al-Shi'er District. </t>
  </si>
  <si>
    <t>Violent explosion rocked the militia checkpoint at the entrance of Al-Riyashiyah, Damt District shortly before sunset; reportedly leading to deaths and injuries among Houthi-Saleh militia.</t>
  </si>
  <si>
    <t>Katyusha rocket firing and artillery shelling on pro-Hadi forces concentrations east and south Kahboub.</t>
  </si>
  <si>
    <t>Artillery shelling on pro-Hadi forces concentrations in Al-Dhahi School in Lahj.</t>
  </si>
  <si>
    <t>According to a source, the army units and Popular Committees thwarted an attempt by pro-Hadi forces targeting to advance towardS Hamalah area, Karash District, inflicting them considerable human and material losses. The source added that the army and Popular Committees carried out a counter-offensive following the retreat of Hadi forces, taking control of Al-Safra'a Mound and completely clearing it from  their enemy.</t>
  </si>
  <si>
    <t>Shelling resumed on Monday between government forces and Houthi-Saleh militias in Aseilaan District.</t>
  </si>
  <si>
    <t>Death of a commander of Al-Hazm Brigades stationed on Baihan Front under mysterious circumstances.</t>
  </si>
  <si>
    <t>On Tuesday, security belt forces in Abyan foiled an abduction attempt by unknown men from Capital Aden. According to a security source, two young men kidnapped a girl in her twenties and transferred her from Aden on their way to Abyan, where a checkpoint officers in Al-Koud Town, Abyan arrested them and took the girl to a camp to complete investigations.</t>
  </si>
  <si>
    <t>On Tuesday, a local source in Aden reported that security forces blocked a main street connecting between Al-Thaqafah Roundabout and Badr Roundabout in Khor Maksar District causing traffic obstruction especially on the road next to the Security Department. The source added that security forces were deployed on the main road for unknown reasons.</t>
  </si>
  <si>
    <t>Two of pro-Hadi forces were hit by a sniper fire in Qaifah area of Al-Quraishyah District.</t>
  </si>
  <si>
    <t>Deaths and injuries among pro-Hadi forces in an offensive operation on their positions in Al-Zaher District, Al-Baidha Governorate by the Army and Popular Committees, a military source reported.</t>
  </si>
  <si>
    <t>One of pro-Hadi forces was hit by a sniper fire by the Army and Popular committees in Thei Na'aem District.</t>
  </si>
  <si>
    <t>A mother with her five daughters and 12-year- son on their way to Al-Dhalae Governorate were abducted by Houthi-Saleh militias in Najd Al-Qareen Checkpoint in the outskirts of Maris District, Al-Dhalae City, South Yemen, where the militias assaulted the son and threatened to kill him.</t>
  </si>
  <si>
    <t>Two of pro-Hadi forces were hit by a sniper fire in Ya'is area of Al-Dhalae Governorate.</t>
  </si>
  <si>
    <t>On Tuesday, a Yemeni military source reported that dozens of pro-Hadi forces were killed and injured by the Yemeni Army and Popular committees during the process of restoring control over Al-Safra'a Mound in Karash, north of the southern governorate of Lahj.</t>
  </si>
  <si>
    <t>Fierce clashes resumed on Tuesday between the National Army supported by the Popular Resistance and Houthi militias in Karash, north Lahj Governorate.</t>
  </si>
  <si>
    <t>A drone strike targeted a vehicle belonging to Al-Qaeda Leader Salah Al-Jawhari in Al-Had District, Yafae</t>
  </si>
  <si>
    <t>Government installations protection force belonging to security belt forces in Lahj arrested subversive elements in Lahj Governorate after constant surveillance of Lahj deserts where the government power lines pass through.</t>
  </si>
  <si>
    <t>Injury of citizens including a young girl in heavy artillery shlling by Houthi-Saleh militias on homes in Khaledah Village, Aseilaan District, Shabwah on Tuesday evening.</t>
  </si>
  <si>
    <t>One of pro-Hadi forces was shot dead by the Army and Committees in Aseilaan District.</t>
  </si>
  <si>
    <t>A security belt checkpoint in Shaqrah City, Abyan Governorate, South Yemen caught a number of African people smuggled inside a commercial cargo on a large truck.</t>
  </si>
  <si>
    <t>A protest march from Kreitar calling for the release of the former leader of the presidential guards at Ma'ashiq Palace.</t>
  </si>
  <si>
    <t>The missile support unit targeted pro-Hadi forces concentrations in Haqab area of Hamalat Karash.</t>
  </si>
  <si>
    <t>On Wednesday dawn, Arab Coalition aircrafts launched airstrikes on Houthi-Saleh militias' mechanisms and concentrations in Aseilaan District, west of Shabwah Governorate</t>
  </si>
  <si>
    <t>Houthi-Saleh militias launched heavy shelling on a village in Aseilaan District, Shabwah Governorate, causing death among civilians.</t>
  </si>
  <si>
    <t>Members of pro-Hadi forces were injured on Thursday when a car bomb targeted a military vehicle belonging to the security belt near Ormah Intersection east of Mawdiah District, Abyan Governorate.</t>
  </si>
  <si>
    <t>A military source reported that units of the Army and Popular Committees carried out an attack on pro-Hadi forces positions in the west of Kasad, Al-Zaher District, Al-Baidha Governorate.</t>
  </si>
  <si>
    <t>Local sources reported that resistance members of Aal Humeikan carried out a surprise attack on Thursday on the positions of Houthi-Saleh militias in Ghoul Al-Qabr, Al-Zaher District.</t>
  </si>
  <si>
    <t>An Al-Qaeda leader was killed in an airstrike by a US drone in Yekla area of Al-Baidha Governorate on Wednesday evening, a local source reported on Thursday.</t>
  </si>
  <si>
    <t>A military armored vehicle belonging to pro-Hadi forces was targeted south of Kahboub in Lahj Governorate with an explosive device planted by the military engineering unit of the Yemeni Army and Popular Committees, a military source reported.</t>
  </si>
  <si>
    <t>The missile force of the Army and Popular Committees heavily shelled pro-Hadi forces concentrations, damaging one of their mechanisms in Karash District, Lahj Governorate.</t>
  </si>
  <si>
    <t>Bandits looted more than 5 million riyals from a passenger from Al-Ahkoum, Taiz Governorate in Al-Baida'a area of Tour Al-Bahah District, Lahj Governorate. Sources in the area said that a resistance senior commander's brother, the eastern axis commander of Haifan Front and an armed group ambushed passengers in Al-Baidha'a area on Thursday dawn, firing a hail of bullets at a car before the looting of the money. The sources added that a dispute over money erupted among the bandits developed into an armed clash, resulting in the injury of their leader with several shots, whereupon he was transferred to Doctors Without Borders Hospital in Aden.</t>
  </si>
  <si>
    <t>Arab coalition aircrafts prevented military reinforcements access to Houthi militias and destroyed one of their weapons store and their positions in Baihan District west of Shabwah Governorate.</t>
  </si>
  <si>
    <t>Two armed tribesmen were killed on Thursday in an armed attack by armed tribal elements in Shabwah Governorate. The sources said gunmen attacked a car belonging to Aal Karb Tribe on the sandy road of Al-Radmiyah which connects Al-Aqlah to Rowaik, killing two of them; and then fled to an unknown destination without revealing their identities.</t>
  </si>
  <si>
    <t xml:space="preserve">A security official was seriously wounded and four of his escorts killed Friday evening in a suicide attack by Al-Qaeda in Shaqra'a Town, Abyan Governorate. </t>
  </si>
  <si>
    <t>Security belt forces in Mawdiah Town, Abyan, northeast of the interim capital, Aden foiled on Friday a terrorist operation intended to target forces hunting terrorist elements in the countryside of Abyan.</t>
  </si>
  <si>
    <t>Deaths and injuries among Houthi-Saleh militias in clashes with the Popular Resistance in Al-Quraishyah District.</t>
  </si>
  <si>
    <t xml:space="preserve">Clashes resumed on Friday between Resistance members and Houthi-Saleh militias in Al-Sawadyah District, Al-Baidha Governorate. </t>
  </si>
  <si>
    <t>A young man was killed Friday at a checkpoint in the southern Yemeni Governorate of Al-Dhalae. Local sources reported that the 20-year-old Samer Alawi from Al-Houtah Town in Lahj was shot dead by a member of the checkpoint in Sanah Area after disputes.</t>
  </si>
  <si>
    <t>Security forces in Lahj Governorate raided four dens of terrorist groups in Al-Houtah City and seized their explosives stores.</t>
  </si>
  <si>
    <t>The destruction of an armored vehicle belonging to pro-Hadi forces by an improvised explosive device south of Khaboub.</t>
  </si>
  <si>
    <t>On Friday, Oct. 6, 2017, the northern fronts of Lahj Governorate, south of Yemen, witnessed intermittent confrontations and an exchange of artillery fire between the National Army backed by the Popular Resistance and Houthi-Saleh militia. Field sources reported that the confrontations took place in Kahboub Front, Al-Madharebah District, North Lahj; followed by artillery exchanges.</t>
  </si>
  <si>
    <t>Houthi-Saleh militias launched heavy shelling on a village in Aseilaan District, Shabwah Governorate.</t>
  </si>
  <si>
    <t>Heavy and medium artillery shelling between government forces and Houthi-Saleh militias on several fronts downtown Shabwah Governorate.</t>
  </si>
  <si>
    <t>Houthi militias continued to bomb citizens' farms in Al-Baidha Governorate, leading to the destruction of the guard rooms in Al-Tawilah Valley and  Al-Zoub Area, Al-Quraishyah District, according to sources.</t>
  </si>
  <si>
    <t>One of the coup elements was killed Saturday in Al-Baidha Government by a sniper of the Popular Resistance.</t>
  </si>
  <si>
    <t>Arab-Coalition aircrafts launched an airstrike on militia positions in Hajr Kahlan Area, west of Aseilaan; resulting in the destruction of one of the militia positions and quantities of ammunition.</t>
  </si>
  <si>
    <t>The Popular Resistance in Tawal Al-Sadah Area of Aseilaan District, Shabwah Governorate foiled an infiltration attempt by Houthi-Saleh militias, a field source confirmed to media.</t>
  </si>
  <si>
    <t xml:space="preserve">According to local sources, an explosive device was detonated remotely as a patrol of the security belt forces on a military vehicle passed through Al-Jeblah area, west of Mawdiah District in Abyan Governorate, south of Yemen,  confirming that the explosion did not cause any damage.   </t>
  </si>
  <si>
    <t xml:space="preserve">Abyan Governorate witnessed a sudden withdrawal of Al-Qaeda elements without any resistance from their camps in the mountain areas, Al-Mahfad, and the central districts in the governorate, who  were replaced by the forces of the so-called "security belt" established by the UAE forces in the southern governorates under their control. The withdrawal of Al-Qaeda elements came after the security belt and the backup forces in the governorate carried out a security operation in mid-September, targeting the terrorists sites in the districts of the central area .                     </t>
  </si>
  <si>
    <t xml:space="preserve">A woman and her daughter were killed in a mysterious shooting incident believed to be family-related, inside their home in Al-Muala District, according to private sources. </t>
  </si>
  <si>
    <t>According to witnesses,  on Sunday, soldiers guarding 22 May Stadium in Aden looted and burned the electric wires of the stadium to sell them in the market.</t>
  </si>
  <si>
    <t>On Sunday morning, dozens of Interior Ministry officials, members of the security forces and leaders of the Southern Resistance took part in a protest march in Capital Aden where a number of activists joined them to call for a ban on carrying weapons in the city. The protesters called for removing all armed presence and banning the carrying of unauthorized weapons.</t>
  </si>
  <si>
    <t>According to a source, Sudanese soldiers in military and armored vehicles ransacked a Salafi Sheikh' house in Dar Sa'ad District, Aden, smashing some doors and windows and assaulting the tenant and his family living in the house. The source added that the Sheikh's brother was assaulted, insulted and taken to an unknown destination.</t>
  </si>
  <si>
    <t>A number of military aircrafts have been flying at low altitude over the skies of Aden since Sunday morning where they took off from Aden Airport and carried out several flights over the skies of the city to the west and back to the east and landed at the airport again.</t>
  </si>
  <si>
    <t>A violent explosion rocked Al-Arashi area of Al-Dhalae Governorate.</t>
  </si>
  <si>
    <t xml:space="preserve">According to military sources,  two soldiers of pro-Hadi forces were killed Sunday when their military vehicle hit a landmine during a routine mine clearance operation in Kahboub area in the southern governorate of Lahj, adding that a series of security chaos prevailed in the southern governorates of Yemen due to the spread of armed men backed by the Saudi-led Coalition.       </t>
  </si>
  <si>
    <t xml:space="preserve">Army and Popular Committees artillery shelled pro-Hadi forces concentrations behind Al-Sawda Mound in Karsh District. </t>
  </si>
  <si>
    <t>In a bizzare incident, a minor disagreement between a bridegroom and his father-in-law resulted in the shooting of the car carrying the bride, leading to her injury and the death of her female companion in Aden.</t>
  </si>
  <si>
    <t>On Monday, Aden Anti-Narcotics Department arrested two of the most dangerous drug traffickers targeting youth, seizing 4 kg of hashish in their possession.</t>
  </si>
  <si>
    <t xml:space="preserve">On Monday, Yemen's Interior Ministry announced in a statement on its official website  that Creiter police in Aden arrested a gang specialized in robbery and pickpocketing using taxi buses as camouflage. </t>
  </si>
  <si>
    <t>The General Directorate of Moral Guidance and Public Relations in the Interior Ministry in cooperation and coordination with Aden Heritage Center and with broad formal and community participation launched an awareness campaign entitled "Aden campaign to renounce armed phenomena and prevent the carrying of arms in the capital Aden", starting from Aqabat Creiter in the interim capital of Aden.</t>
  </si>
  <si>
    <t>On Monday morning, clashes resumed between the Resistance and the militias in Al-Subei'a and Al-Ebel locations, Al-Wahbiyah front, Al-Sawadyah District.</t>
  </si>
  <si>
    <t>A field source confirmed that confrontations resumed between the Resistance and the militias in Thei Na'aem District, following an attack by the Resistance on militias positions in Al-Mukhtaba and Abbas areas in the district.</t>
  </si>
  <si>
    <t>Heavy fighting broke out between Houthis and government forces in Al-Nakhlah area of Hamak front, after the Houthis attempted to advance towards the area, launching violent raids.</t>
  </si>
  <si>
    <t>On Monday, two of Houthi-Saleh militias were killed and two others wounded in battles against the government forces and the Resistance in Hamak area, Maris, the southern governorate of Al-Dhalae.</t>
  </si>
  <si>
    <t>On Monday afternoon, a dispute between two persons led to the death of one of them at a market in Lahj Governorate, a local source reported.</t>
  </si>
  <si>
    <t>On Monday, a Water Corporation employee in the southern governorate of Lahj was shot dead by security forces. According to local sources, a security belt force raided a water field in Bir Nasser area to search for wanted persons.</t>
  </si>
  <si>
    <t>The army artillery targeted pro-Hadi forces concentrations and vehicles in Karash.</t>
  </si>
  <si>
    <t>At dawn, the National Army in the southern governorate of Shabwah repulsed an attack by the Houthis on a military site.</t>
  </si>
  <si>
    <t>Army units blew up a military vehicle loaded with pro-Hadi soldiers with an improvised explosive device in Bait Dabwah, Aseilaan District.</t>
  </si>
  <si>
    <t>Security belt forces reportedly captured a senior leader of Al-Qaeda organization, in a qualitative operation carried out in Mawdiah City, Abyan Governorate; meanwhile the forces launched a large-scale security campaign in Abyan, capturing dozens of terrorist elements.</t>
  </si>
  <si>
    <t>Local sources in the interim Capital Aden reported that the security belt commander, Al-Shawhati, loyal to the UAE was subjected to an assassination attempt on his way to the coalition headquarters in Aden by an explosive device planted at Kabuta Intersection near Enma city in Al-Boreiqah District targeting his convoy. Sources added that the attempt was followed by a fire exchange between unknown gunmen and the commander's escorts.</t>
  </si>
  <si>
    <t>On Tuesday, heavy military reinforcements arrived from the Arab coalition to the interim Capital Aden.</t>
  </si>
  <si>
    <t>On Tuesday evening, Al-Qaeda gunmen assassinated a Salafi Sheikh, an imam and preacher of Aden's main mosques, in the southern governorate of Aden.</t>
  </si>
  <si>
    <t>A local source reported Tuesday that a civilian was killed and his brother injured by a Houthi sniper in Al-Zoub area of Al-Quraishyah District.</t>
  </si>
  <si>
    <t>Field sources confirmed that violent clashes broke out late Tuesday evening between the Resistance and Houthi militias in Al-Zaher Aal Hmeikan District, after the latter shelled populated villages in Al-Mahssen, Aal Sa'id and Al-Ghoul areas and Resistance positions in Mount Kasad in the District.</t>
  </si>
  <si>
    <t xml:space="preserve"> Violent clashes reportedly took place in Asha'ab Nasser, Thei Na'aem District between the Popular Resistance and militia elements after the latter attempted to plant mines around their sites to prevent further attacks by the National Army and Popular Resistance, meanwhile other clashes took place in Thei Na'aem Front.</t>
  </si>
  <si>
    <t>An official security source reported  that the Yemeni Army supported by the Committees launched an attack on pro-Hadi forces positions in Ya'is Village, Maris area, Qatabah District, Al-Dhalae Governorate; leaving deaths and injuries among them.</t>
  </si>
  <si>
    <t>On Tuesday dawn, five elements of Houthi militias were killed and three others injured in clashes with the National Army forces in Maris Front, north of Al-Dhalae Governorate.</t>
  </si>
  <si>
    <t>Saudi-American aircrafts launched six raids on Al-Saq area of Aseilaan District in Shabwah Governorate.</t>
  </si>
  <si>
    <t>A military source reported that the Army and Popular Committees carried out a surprise attack on pro-Hadi forces' sites in Al-Safra'a area, Aseilaan District, Shabwah Governorate; causing deaths and injuries among them, the burning of 3 tents and the destruction of their fortifications in the area.</t>
  </si>
  <si>
    <t>The Yemeni Islah Party in the interim Capital Aden revealed that security forces arrested ten of the leaders and cadres of the party on Wednesday dawn.</t>
  </si>
  <si>
    <t>On Wednesday, members of the Popular Resistance carried out a surprise attack on the operations room of Houthi-Saleh militias in Al-Quraishyah District of Al-Baidha Governorate, leading to deaths and injuries.</t>
  </si>
  <si>
    <t>On Wednesday, October 11, 2017, Houthi-Saleh militias bombed populated areas in the central governorate of Al-Baidha, meanwhile local sources reported that various areas of Al-Zaher District were subjected to heavy artillery and missile fires.</t>
  </si>
  <si>
    <t xml:space="preserve">The Army and Popular Committees foiled on Wednesday an infiltration attempt by pro-Hadi forces into Qaifah area of Al-Baidha Governorate, causing them deaths, injuries and material losses; a military source confirmed. </t>
  </si>
  <si>
    <t xml:space="preserve"> The continued detention of Safer Company employees by Houthi-Saleh militias at Abu Hashim Checkpoint in Radaa District of Al-Baidha Governorate for the second consecutive day, preventing the passage of engineers and technicians through the checkpoint towards Marib City for unknown reasons.</t>
  </si>
  <si>
    <t>Five elements of the coup militia were killed and three others injured in Maris Front, north of Al-Dhalae Governorate in clashes with the 83rd Artillery Brigade and Al-Isteqbal Brigade belonging to the National Army in Al-Tahami and Nassah Mountains and Al-Erfaf area in the south of Damt District, field sources reported</t>
  </si>
  <si>
    <t>Al-Houtah security personnel in Lahj Governorate uncovered a locally-made improvised explosive device planted in a regular road through which the security vehicle of Security Deputy Director passes on his way from workplace to his home. After the discovery of the explosive device, specialists were brought to dismantle it.</t>
  </si>
  <si>
    <t>According to field sources, the National Army and Popular Resistance repelled on Wednesday an attack by Houthi-Saleh militias on their sites in the mountain range of Kahboub area of Al-Madharebah District, north of Lahj Governorate after clashes lasted for hours, leading to deaths and injuries among the militias.</t>
  </si>
  <si>
    <t xml:space="preserve">The Army and Popular Committees managed to take control of two mounds in the west of Masmarah mountain, east of Kahboub Area of Lahj Governorate. A military source confirmed that large numbers of pro-Hadi forces were killed while others fled, leaving the bodies of their dead on the battlefield. </t>
  </si>
  <si>
    <t>On Wednesday, the Yemeni National Army and the Popular Resistance in the Eastern Front of Baihan,  Shabwah Governorate foiled an attack by Houthi-Saleh militias on Akdat Al-Alam area in Aseilaan District.</t>
  </si>
  <si>
    <t xml:space="preserve">Deaths and injuries among pro-Hadi forces, the burning of three tents, and the destruction of  their fortifications in an attack on their positions in Al-Safra'a Area of Aseilaan District. </t>
  </si>
  <si>
    <t>Forces loyal to the UAE arrested a member of the local Council of Yemeni Islah Party in Al-Qalou'ah Area of Aden Governorate, a day after the arrest of ten leaders and cadres of the party.</t>
  </si>
  <si>
    <t>Unknown gunmen set fire to the headquarters of the Yemeni Islah Party in Creitar City of Aden, leading to the death of three citizens from Al-Tawilah Area while trying to put out the fire.</t>
  </si>
  <si>
    <t>Creitar police revealed the mystery of the theft from a vehicle parked in front of Babel Clinic in Creitar, where three people broke the car glass and stole two and a half million Yemeni riyals and an Arsenal machine gun. Being notified of the incident, the police director, his deputy and the criminal investigation team moved to the crime scene and put a quick search plan, managing to arrest one of the accused and recover one million and six hundred thousand of the sum and the stolen gun.</t>
  </si>
  <si>
    <t>Local sources confirmed that two women were injured and three houses severely damaged on Thursday evening in Houthi tank shelling on homes in Al-Zoub Village, Al-Quraishyah District.</t>
  </si>
  <si>
    <t>A military source confirmed that the army units and popular committees carried out a qualitative operation on pro-Hadi forces' positions in Al-Zaher District, Al-Baidha Governorate.</t>
  </si>
  <si>
    <t>On Thursday, Houthi-Saleh militias heavily shelled populated areas in Al-Zaher District,  Al-Baidha Governorate. The sources indicated that the militias shelled villages and areas in Al-Habaj, Al-Ajrady and Al-Qau'ah in Aal Homeiqan Al-Zaher District with tank and heavy artillery fire.</t>
  </si>
  <si>
    <t xml:space="preserve">Violent clashes resumed on Thursday between the National Army supported by the Popular Resistance and Houthi-Saleh militias in Al-Dhalae Governorate. Local sources reported that two militia elements were killed, others wounded and one captured during confrontations in Hamak Front, Qatabah District. </t>
  </si>
  <si>
    <t>Gunmen intercepted the convoy of  the Yemeni Prime Minister, Ahmed Obeid Bin Dughr, in the southern Governorate of Lahj, preventing him from reaching Al-Subaiha area to attend the opening ceremony of a community college.</t>
  </si>
  <si>
    <t>On Thursday, a commander of the Yemeni government forces, and nine Houthi militants, including a field leader, were killed in clashes between the two parties in the district of Aseilaan, Shabwah Governorate, Southeast Yemen.</t>
  </si>
  <si>
    <t>A leader of Saudi-enemy mercenaries was killed and two others wounded in an attack by the Yemeni Army, Popular Committees and volunteer tribesmen on their sites in Aseilaan district, Shabwah Governorate.</t>
  </si>
  <si>
    <t>A local source in Aden, the interim capital of southern Yemen, said a detainee in a secret prison died and was placed in Al-Jumhuriyah Hospital with visible signs of torture. The source indicated that the detainee died of the effects of torture which he was subjected to in a secret prison attached to Aden Security director's house known as Shalal Prison. The source added that the victim, Sa'id al-Dobahi, who was a citizen from Abyan in the east of Aden, lived in Al-Mansurah city in Aden, indicating that he was arrested about 6 months ago and was placed in Shalal Prison without being charged.</t>
  </si>
  <si>
    <t xml:space="preserve">Kabuta police chief was injured and one of his escorts killed early Friday in clashes broke out with gunmen who stormed a citizen's house in Al-Teqaniyah City, a security source reported.   </t>
  </si>
  <si>
    <t>Medics and witnesses reported that three members of Camp 20 of the security belt in Creitar were killed and wounded Friday dawn amid reports that security belt soldiers in Creitar rushed on a military vehicle to the Islah Party headquarters, which was set on fire by unknown assailants. Attempting to extinguish the fire, two of them died and another was injured. The camp administration did not confirm this story nor did they deny it.</t>
  </si>
  <si>
    <t>Eyewitnesses reported that security forces members in Aden tried to storm the house of the Head of the Information Service in Islah Party who is the official spokesman of the party in Aden, indicating that a number of security personnel came with their weapons at dawn and knocked on the door of his house for the purpose of storming and arrest, but there was no one in the house. So they remained deployed in the neighborhood till the time of writing this report.</t>
  </si>
  <si>
    <t>A security source reported that the security services and Popular Committees dismantled an explosive device planted on a bypass road in Thei Mareeb area, Al-Mathfar, Al-Baidha.</t>
  </si>
  <si>
    <t>The Army and Committees foiled an infiltration attempt by pro-Hadi forces and Al-Qaeda elements towards the administration of Al-Zoub in Qaifah area, inflicting them significant losses on lives and equipment.</t>
  </si>
  <si>
    <t>The people, sheikhs and dignitaries of Al-Dhalae districts held a protest on Friday, condemning all criminal acts and confirming their readiness to take serious steps to expel the invaders and mercenary forces from the governorate.</t>
  </si>
  <si>
    <t>The director of the water field in Bir Nasser, which pumps water to Lahj Governorate, was shot dead by members of the security belt in his workplace. Following the incident, the field workers announced the strike until perpetrators are held to account.</t>
  </si>
  <si>
    <t>Gunmen opened fire at the convoy of the Prime Minister 'Ben Dughr' and his delegation as they were leaving  the Military College in Salah Al-Din area, Al-Boreiqah District  in the interim capital Aden at the end of a military parade attended by the Prime Minister and a number of civilians and military officials.</t>
  </si>
  <si>
    <t>According to a local source in the southern governorate of Aden, clashes broke out on Sunday between a force from the security belt supported by the United Arab Emirates and a Yemeni army force in Salah Al-Din Camp after a military parade attended by the Yemeni Prime Minister on the occasion of the Revolution of October 14".</t>
  </si>
  <si>
    <t>The police of Al-Sha'b City arrested a gang of four people involved in trafficking drugs, hashish and imported wines.</t>
  </si>
  <si>
    <t>According to sources on the ground,  members of the Resistance launched an attack on Saturday at the positions of the militia in ' Ash'ab Nasser' that overlooks 'Al-Thaibah' village in Thei Na'aem District, breaking into their positions amid a mass escape of the militia, and burning them completely before withdrawing peacefully. .</t>
  </si>
  <si>
    <t>On Saturday, the security services and the popular committees dismantled an explosive device planted next to a commercial shop in Al-Manaseh, Qeifah area, Waladrabee District.</t>
  </si>
  <si>
    <t>A citizen was injured on Saturday by Houthi bullets at a security checkpoint in Damt District, north of Al-Dhalae Governorate.</t>
  </si>
  <si>
    <t>Artillery shelling targeted the concentrations of pro-Hadi forces in Al-Sadrein Camp, Maris, Al-Dhalae Governorate.</t>
  </si>
  <si>
    <t xml:space="preserve">Artillery shelling targeted the concentrations of pro-Hadi forces east Kahboub in Al-Madharebah, Lahj Governorate. </t>
  </si>
  <si>
    <t>The security belt forces found TNT, phosphorus, and electric detonators when they raided a courtyard in Al-Askariyah area, Radfan District, Lahj Governorate after receiving special information  indicating the presence of explosives there. The commander of the security belt forces in Al-Askariyah area confirmed the continuation of the pursuit and search for the owners of these explosives of Al-Qaeda terrorist elements.</t>
  </si>
  <si>
    <t>Local residents reported that the star player of Al-Mufailihi club in Yafae District,  Lahj Governorate was shot dead by his father in mysterious circumstances.</t>
  </si>
  <si>
    <t>An airstrike by the Saudi aggression aircraft on Al-Saq area in Aseilaan District, Shabwah Governorate.</t>
  </si>
  <si>
    <t>The government forces repulsed sporadic attacks by the militias on their positions in various areas of Asielaan, forcing them to retreat to their former positions in the archaeological area of Al-Hajr, after clashes lasted for hours between the two sides.</t>
  </si>
  <si>
    <t>According to a source on the ground, a prominent militia leader and six of his companions were killed, while two members of the government forces were wounded on Al-Safra'a front in clashes broke out on Saturday in Aseilaan District, northwest of Shabwah Governorate.</t>
  </si>
  <si>
    <t xml:space="preserve">On Saturday, pro-Hadi forces and the militias exchanged artillery fire in clashes broke out in Aseilaan District, northwest of Shabwah Governorate. </t>
  </si>
  <si>
    <t>The Houthi-Saleh militia threatened the residents of Al-Safhah Village in Aseilaan District to shell out their homes if they did not leave, distributing leaflets calling on them to evacuate their homes, so that they could convert them into military sites and barracks, and lay mines around the village.  They also threatened to kidnap those who refused to leave their homes.</t>
  </si>
  <si>
    <t>The Arab Coalition aircraft targeted the militia's military reinforcements,  a weapons depot and concentrations in Baihan, west of Shabwah Governorate.</t>
  </si>
  <si>
    <t>Gunmen believed to be security agents stormed the home of a Southern activist, confiscating his private possessions and terrorizing his family, according to sources close to him. The police chief of Aden issued a ruling to initiate the investigation into the incident.</t>
  </si>
  <si>
    <t>The killing of a Southern Movement leader's son whose body was found at his home in Aden. Local sources said that unidentified gunmen raided a house in Al-Lahoum Neighborhood of Dar Sa'ad where the son lived, killing him.</t>
  </si>
  <si>
    <t>A military source indicated that the army and Popular Committees carried out a surprise attack on pro-Hadi forces' positions in Al-Thuhrah area of Al-Quraishyah District, resulting in deaths and injuries among them and seizing their weapons.</t>
  </si>
  <si>
    <t>Local sources confirmed that the militias launched indiscriminate shelling on Sunday with heavy artillery on villages in the areas of Habaj and Al-Ajrady, Aal-Humeiqan Al-Zaher District.</t>
  </si>
  <si>
    <t>Houthi-Saleh militias kidnapped a number of civilians in the southern governorate of Al-Dhalae on Sunday. According to eyewitnesses, Houthi-Saleh militias stormed homes of many civilians in the area of Al-Riyashiyah in the district of Old Damt, kidnapping the owners of these houses to an unknown destination.</t>
  </si>
  <si>
    <t>On Sunday, protesters from Al-Aqlah area of Al-Dhalae Governorate blocked the main road between Qatabah City and Sanah area north of Al-Dhalae in protest against the arrest of one of them by the security belt checkpoint in Lahj and the violations by the security forces against them.</t>
  </si>
  <si>
    <t>The military and Popular Committees artillery targeted on Sunday morning concentrations of pro-Hadi forces in different parts of Lahj Governorate. A military source confirmed that the artillery of the army and the Popular Committees targeted pro-Hadi forces concentrations East Kahboub, adding that a number of them were killed and wounded in artillery shelling targeting their concentrations in Al-Sawda'a Mound, Karash.</t>
  </si>
  <si>
    <t xml:space="preserve">The Arab coalition aircraft carried out airstrikes at late night of Sunday targeting Al-Akdah and Al-Mahkamah positions in Aseilaan District, Shabwah Governorate; which were seized by Houthi-Saleh militias earlier on Sunday evening . </t>
  </si>
  <si>
    <t>Clashes resumed on Sunday between the Army backed by the Resistance and Houthi-Saleh militias in Aseilaan District, west of Shabwah Governorate.</t>
  </si>
  <si>
    <t>Houthi militias carried out a large-scale arrest campaign in Baihan District, Shabwah Governorate. A local source said that the militias, having entrusted the security file and follow-up of wanted to Houthi fighters from Baihan, launched a campaign of arrests and abduction of dozens of sons and relatives of members of the National Army and Popular Resistance positioned in Aseilaan City almost two years ago .</t>
  </si>
  <si>
    <t>Two people were wounded in clashes between loyalists of Hadi and others loyal to the Southern Transitional Council in Aden Governorate on Monday evening, Oct. 16, 2017. Local sources said that soldiers from Al-Muala police station surrounded the second security region commander's house, resulting in the outbreak of clashes involving exchanged fire with his guards causing the injury of two police officers. The sources pointed out that the clashes came on the background of a dispute between the parties on Monday afternoon when soldiers from Al-Muala Police, loyal to the Transitional Council, removed Hadi's picture.</t>
  </si>
  <si>
    <t>The continued detention of dozens of citizens from the northern governorates by the so-called security belt forces backed by the UAE, preventing them from entering the southern city of Aden at security checkpoints in the south of the city.</t>
  </si>
  <si>
    <t>Many of the main and side streets and roundabouts in Craitar were blocked by dozens of people reported to be public officials without pay for several months. Some of them gathered in front of the security checkpoint across from Aden Mall, while others gathered in front of the Public Water Administration.</t>
  </si>
  <si>
    <t>A military source reported that the Army and Committees targeted pro-Hadi forces concentrations by artillery fire in Al-Ajrady and Al-Tamahi areas, Al- Zaher District, causing direct injuries.</t>
  </si>
  <si>
    <t xml:space="preserve">Houthi-Saleh militias resumed on Monday rocket and artillery shelling on homes in Kasad and Al-Mahssan villages in Al-Zaher District. </t>
  </si>
  <si>
    <t xml:space="preserve"> Dozens of the Islamic State (Daesh) elements were killed on Monday in a US airstrike on two of their camps in the villages of Yakla and Al-Ebel in Qaifah Area, Waladrabee District in the central governorate of Al-Baidha, the Pentagon reported.</t>
  </si>
  <si>
    <t>Yemeni Army forces managed to besiege Houthi militias in Maris area of Al-Dhalae Governorate, after regaining control of 30% of the governorate's territory.</t>
  </si>
  <si>
    <t>A military source confirmed that the artillery force pounded the positions of pro-Hadi forces in Kahboub Front with several shells, resulting in the destruction of an armored vehicle and the death and injury of many of them.</t>
  </si>
  <si>
    <t>The Army and Popular Committees destroyed two military vehicles belonging to pro-Hadi forces in Aseilaan District, Shabwah Governorate.</t>
  </si>
  <si>
    <t>Houthi-Saleh forces took over Baihan District after the withdrawal of the National Army forces that came after more than a week siege by Houthi-Saleh forces on the headquarters of the 19th Brigade.</t>
  </si>
  <si>
    <t>Houthi-Saleh militia took over the headquarters of the 19th Brigade in Baihan District after fierce battles with the National Army forces.</t>
  </si>
  <si>
    <t>The security belt forces in Abyan Governorate announced on Tuesday the arrest of two Al Qaeda leaders in Al-Mahfad District.</t>
  </si>
  <si>
    <t>Military sources confirmed on Tuesday the arrival of the national army forces vanguard at Jyshan District in Abyan Governorate to secure it from terrorist and extremist elements.</t>
  </si>
  <si>
    <t>The security authorities released a number of Islah Party leaders after several days of detention on the grounds of involvement in terrorism cases. Security sources reported that the release came after the intervention of the Saudi forces leadership in Aden upon a request by General Ali Mohsen, confirming that the Aden police chief was called to the leadership of the Saudi coalition in Aden and met with Saudi and Emirati officers to discuss the issue of the detainees.</t>
  </si>
  <si>
    <t>The residents of Al-Aydarous Area in Creitar City, Aden staged a stand in front of the Public Water Corporation on Tuesday to protest ongoing water cuts. The residents expressed their anger over the death of a young man from the neighborhood with electric shock while trying to pull water through an electric pump.</t>
  </si>
  <si>
    <t>A number of pro-Hadi forces were killed and others wounded in a qualitative ambush by the military engineering unit of the Army and Popular Committees in Al-Baidha Governorate, a military source indicated.</t>
  </si>
  <si>
    <t>One of pro-Hadi forces was shot dead by a sniper fire of the Army and Popular Committees at Yaf'an checkpoint in Thei Na'aem District.</t>
  </si>
  <si>
    <t xml:space="preserve">On Tuesday, security forces in Lahj Governorate seized quantities of highly explosive materials hidden in a valley in Tuban District. </t>
  </si>
  <si>
    <t>A raid by the Arab Coalition aircrafts on Tawal Al-Sadah Area in Aseilaan District.</t>
  </si>
  <si>
    <t>Units of Saleh forces, backed by fighters of Houthi and Shabwah tribes, carried out a large-scale qualitative operation targeting the positions of the coalition forces in the districts of Baihan and Aseilaan, managing to take over nine important sites in the areas of Shmeis, Al-Akdah, the Court, East and West Aseilaan and Baihan and to destroy a military vehicle belonging to pro-Hadi forces in Al-Saq Area.</t>
  </si>
  <si>
    <t>Deaths and injuries among pro-Hadi forces in artillery shelling by the Army and Popular Committees on their concentrations in Al-Saq Area of Aseilaan District, a military source confirmed .</t>
  </si>
  <si>
    <t>Ongoing violent confrontations in the center of Aseilaan District.</t>
  </si>
  <si>
    <t>Three citizens from Al-Tariyah area, Al-Ja'di, Abyan Governorate were killed in mysterious circumstances after being arrested at a security checkpoint in Mawdiah District on Tuesday.</t>
  </si>
  <si>
    <t>An officer from the so-called "Security Belt Forces" backed by Saudi Arabia was killed and seven recruits wounded in a bomb attack on their vehicle in Mawdiah District in the southern governorate of Abyan on Wednesday. According to the Arab coalition media sources, unknown persons detonated an explosive device near a vehicle belonging to the security belt forces, parked near a popular market in Mawdiah.</t>
  </si>
  <si>
    <t xml:space="preserve"> A security source revealed that the UAE security belt forces arrested three Southern citizens from Aal Shaddad Tribe in Mawdiah, Abyan Governorate on their return from Hadramout to Ja'ar City, torturing them to death, and then left their bodies in the morgue of Al-Razi Hospital in Ja'ar.</t>
  </si>
  <si>
    <t>Unknown gunmen assassinated a mosque Imam belonging to the Salafi Movement in AL-Mansurah District in the interim Capital Aden on Wednesday morning.</t>
  </si>
  <si>
    <t>Local sources reported that five people from Aal Abu Suraimah were killed and two others wounded by a landmine planted by the Houthis on the road of Thei Kaleb, Qaifah, Al-Quraishyah District.</t>
  </si>
  <si>
    <t>Field sources reported that members of the Popular Resistance in Aal Humeiqan Front carried out on Wednesday a surprise attack on the militia's positions in Al-Jamajem, Al-Zaher District</t>
  </si>
  <si>
    <t>The Resistance in Aal Humeiqan Front ambushed the Houthi militia in Ghoul Valley in Aal Amer area, killing and wounding several of them.</t>
  </si>
  <si>
    <t>On Wednesday, the Army and Popular Committees carried out a military operation on pro-Hadi forces' positions in Towaileq, Al-Zaher District.</t>
  </si>
  <si>
    <t>Seven of Al-Qaeda members were killed Wednesday in an ambush carried out by the Islamic State (Da'esh) targeting an Al-Qaeda leader in Al-Baidha Governorate. Local sources indicated that a vehicle belonging to Al-Qaeda elements was blew up with an improvised explosive device in Thei Kaleb area, Qaifah, Al-Baidah Governorate, killing seven members of the organization, including the leader of the organization and the former financial officer of the so-called legitimacy.</t>
  </si>
  <si>
    <t>A local source indicated that the militia stationed at Al-Mukhtaba Site in Thei Na'aem District targeted a car belonging to a citizen from Al-Dari'a Village while carrying women and children, when passing through Yaf'an Intersection in the district where the car was hit by several rounds, without lose of life.</t>
  </si>
  <si>
    <t>On Wednesday evening, gunmen blocked the road connecting the southern governorate of Al-Dhalae and the central governorate of Ibb in response to the kidnapping of a merchant. A local source indicated that Houthi militants in Ibb City kidnapped a merchant from Al-Dhalae on his way to his city.</t>
  </si>
  <si>
    <t>The Yemeni Deputy Prime Minister, who is the Minister of Civil Service, and his accompanying delegation survived an armed ambush in Lahj Governorate on their return from Taiz Governorate. A source indicated that Houthi-Saleh militants bombed a government convoy while passing through Al-Rabo'a Market area of Al-Maqaterah District, North Lahj.</t>
  </si>
  <si>
    <t>Explosion of an explosive device planted at the fence of the Security Department of Al-Musaimeer District.</t>
  </si>
  <si>
    <t>The Army regained control of Al-Akdah and Al-Ebarah sites and Abdul Rahman Fort in Aseilaan after bloody confrontations with the militias, hours after the control of the militias on those sites. The militias reportedly withdrew from those areas before the intensification of the attack by the Army forces.</t>
  </si>
  <si>
    <t>Dozens of Hadi soldiers were killed in artillery shelling on their concentrations in Al-Saq Front, Aseilaan District, Shabwah.</t>
  </si>
  <si>
    <t>The United Arab Emirates reported the crash of one of their military aircrafts taking part in the Arab Coalition military operations in Shabwah, Yemen and the death of two of its crew.</t>
  </si>
  <si>
    <t>Pro-Houthi forces moved towards Ataq City, capital of Shabwah Governorate, after they unexpectedly lost control of a number of their military positions in Aseilaan and Al-Safra'a areas.</t>
  </si>
  <si>
    <t>The death of an  Al-Qaeda Emir, known as "Abu Oubeidah Al-Loudari", in an American airstrike in Loudar, Abyan Governorate.</t>
  </si>
  <si>
    <t>Early Thursday morning, October 19, 2017, a force of the presidential protection was deployed in the southern governorate of Aden. According to local sources, the military force was deployed from Caltex Roundabout that connects the districts of Al-Mansurah and Khor Maksar all the way to Aden Port gate in Al-Muala District.</t>
  </si>
  <si>
    <t>Local sources in Aden revealed that members of Aden security forces tied a citizen to one of their military vehicles and then dragged him on the public street near Aden International Airport.</t>
  </si>
  <si>
    <t>A military source confirmed the death of four members of pro-Hadi forces in artillery shelling targeting them in Aqbat-Za'aj in Al-Quraishyah District, causing them direct casualties and loss of life.</t>
  </si>
  <si>
    <t>At least three Al-Qaeda militants were killed Thursday in a drone strike in Al-Sawmah District, Al-Baidha Governorate.</t>
  </si>
  <si>
    <t>According to sources on the ground, pro-Hadi forces attacked sites controlled by the militia in Al-Shaikh area of Al-Zaher District, Al-Baidha Governorate, causing them deaths and injuries.</t>
  </si>
  <si>
    <t>A drone believed to be American targeted a vehicle laden with ammunition in Mukeiras District between Abyan and Al-Baidha governorates.</t>
  </si>
  <si>
    <t>Rocket fire targeted pro-Hadi gatherings at Helm Camp in Naqil Al-Khashabah, Qatabah District.</t>
  </si>
  <si>
    <t>Heavy losses among the militias in an ambush by the National Army forces on Maris front, north of Al-Dhalae.</t>
  </si>
  <si>
    <t>Deaths and injuries among Houthi militias in violent confrontations involving the use of various weapons on Maris front, north of Al-Dhalae.</t>
  </si>
  <si>
    <t>On Thursday, the security forces in Lahj Governorate, south of Yemen, seized a large amount of money in Yemeni and foreign currencies in possession of two people engaged in money-laundering in Al-Had District at Al-Robat Checkpoint between Aden and Lahj governorates.</t>
  </si>
  <si>
    <t>On Thursday, the rocket force of the Yemeni Army and Popular Committees, launched a 'Zelzal-2 missile'.  According to a military source, the missile targeted concentrations of pro-Hadi forces south of Al-Nabiyah School in Kahboub area, Lahj Governorate, confirming that the rocket hit its target with high precision.</t>
  </si>
  <si>
    <t>On Thursday, the commander of the 6th battalion of the 19th Brigade in Shabwah axis survived a landmine planted by the militia in Aseilaan, Shabwah.</t>
  </si>
  <si>
    <t>According to sources on the ground in Shabwah Governorate,  there is almost certain news of the death of one of the most prominent leaders of the 19th Brigade, composed of members of the Southern Movement, in an ambush by the Army and Houthis on Thursday, while confirming  the killing and wounding of about 12 gunmen of his companions and followers.</t>
  </si>
  <si>
    <t>The military engineering units managed to detonate an explosive device among a pro-Hadi gathering near the area of Haid Bin Aqil, Aseilaan District, leading to deaths and injuries among them.</t>
  </si>
  <si>
    <t>On Friday afternoon, two people were killed by a gunman on the background of a tribal retaliation in Al-Teqaniyah area of Capital Aden.</t>
  </si>
  <si>
    <t>Creitar police managed to arrest the bus gang in the act of robbing citizens using buses as taxies to lure victims to certain places where they are easily forced to hand over their belongings, and then escapes.</t>
  </si>
  <si>
    <t>A local source reported on Friday that Houthi-Saleh militias killed a disarmed young man while selling qat in the Qat Market in Al-Baidha City.</t>
  </si>
  <si>
    <t>One of pro-Hadi forces was killed by a sniper fire in Al-Ajrady, Al-Zaher District, Al-Baidha Governorate.</t>
  </si>
  <si>
    <t>A local source pointed out that violent clashes broke out between the Resistance and Houthi militias in Al-Massna'ah, Qaifah, Waladrabee District, killing four elements of the militias and wounding others, while a member of the Resistance was killed.</t>
  </si>
  <si>
    <t>Deaths and injuries among pro-Hadi forces in an attack in Qa'a Al-Hayafi, Maris. Military sources pointed out that military equipments belonging to the Arab Coalition were destroyed in an attack on Al-Qahr Site in Maris area of Al-Dhalae, and artillery and missile shelling on other sites.</t>
  </si>
  <si>
    <t>Dozens of Houthi militias were killed and injured in an ambush by the National Army north of Al-Dhalae Governorate where they were targeted in artillery shelling, a field source reported.</t>
  </si>
  <si>
    <t>Pro-Houthi forces made progress in a number of areas, a local source in Maris area of Al-Dhalae reported.</t>
  </si>
  <si>
    <t>Artillery shelling on pro-Hadi forces' concentrations in Hamalat Karash.</t>
  </si>
  <si>
    <t>The National Army's Al-Nassr Battalion in Aseilaan, Shabwah managed to foil a violent attack by Houthi-Saleh militias in Al-Qahih, Aseilaan District.</t>
  </si>
  <si>
    <t>One of the most prominent field leaders of pro-Hadi forces was killed by the fire of the Yemeni Army and Popular Committees in Aseilaan Front in Shabwah.</t>
  </si>
  <si>
    <t>Deaths and injuries among pro-Hadi forces and the disruption of a military vehicle in a surprise attack on their positions in Al-Qahih area of Aseilaan District.</t>
  </si>
  <si>
    <t>Forces of Khor Maksar police in Aden raided the headquarters of the Yemeni Authors and Writers Union, arresting several of the people who took it over.</t>
  </si>
  <si>
    <t>The families of dozens of detainees and forcibly disappeared in the prison of "Bir Ahmed," which is supervised by forces loyal to the UAE in Aden, announced that their children will go on hunger strike starting on Saturday.</t>
  </si>
  <si>
    <t xml:space="preserve">More than 15 of the Houthi-Saleh militia were killed in a failed attack, regarded to be the most violent since the start of the clashes between the two sides several months ago, on the positions of the National Army in Ya'is, the outskirts of Al-Dhalae. </t>
  </si>
  <si>
    <t>On Saturday, the Arab coalition fighter planes targeted positions of the Houthi-Saleh militia in Karash area, Lahj Governorate.</t>
  </si>
  <si>
    <t xml:space="preserve">Life losses among pro-Hadi forces in artillery shelling that targeted their positions in Al-Romah area, Al-Qabeitah District. </t>
  </si>
  <si>
    <t>According to sources, Shabwanian elite forces defeated a force from the 1st Military Region stationed in Al-Wadiyan Triangle to attempt to infiltrate areas in Shabwah Governorate, after giving them two hours to withdraw.</t>
  </si>
  <si>
    <t>Pro-Hadi forces took control of important military positions separating Shabwah from Hadramout and overlooking oil fields, while the Shabwanian elite forces warned against their continued advancement. According to a local source in Shabwah, forces consisting of 10 military vehicles and three armored vehicles stationed at Al-Khash'ah point between Shabwah and Hadramout.</t>
  </si>
  <si>
    <t>Clashes broke out in Mawdiah District, Abyan Governorate between Al-Qaeda elements and the security bilt forces in Hamimah Station.</t>
  </si>
  <si>
    <t>The Imam and preacher of Al-Rahman Mosque in Aden survived an assassination attempt on Sunday by an improvised explosive device planted under his car in Al-Lahoum neighborhood, Dar Sa'ad District, Aden Governorate; where explosives experts dismantled it.</t>
  </si>
  <si>
    <t>Unknown gunmen attacked with a gas bomb an art event organized by activists and intellectuals in Creitar District in the southern Yemeni city of Aden on Sunday evening, causing a series of suffocation.</t>
  </si>
  <si>
    <t>Dozens of residents of Seirah District in Aden participated in a march held on Sunday to protest the continued blockage of the Central Bank road, a main road in the city, for security reasons.</t>
  </si>
  <si>
    <t xml:space="preserve">Deaths and injuries among Houthi-Saleh militias in a surprise attack by the Resistance on their positions in Qaifah, Al-Quraishyah District, Al-Baidha Governorate.  </t>
  </si>
  <si>
    <t>The Army and Popular Committees foiled an infiltration attempt by pro-Hadi forces into Qaifah area, Al-Baidha Governorate, inflicting them life and material loses; a military source confirmed.</t>
  </si>
  <si>
    <t>A Houthi-Saleh militant was killed by the Resistance sniper fire in Jumaimat Sharedah Site, Thei Madhahi, Al-Sawmah District, Al-Baidha Governorate.</t>
  </si>
  <si>
    <t>Night battles resumed between Houthi-Saleh forces and  Resistance fighters from Al-Muhawalah, in the eastern areas bordering Khaboub on Sunday evening, a field source in the Western`Al-Muhawalah Front in Al-Madharebah and Al-Arah District, Al-Subaiha, Lahj.</t>
  </si>
  <si>
    <t>On Sunday, the Army and  Popular Committees pounded the fortifications of pro-Hadi forces in a successful break-in process on Al-Safeenah Mountain and a number of mounds in Khaboub area, Lahj Governorate.</t>
  </si>
  <si>
    <t>The National Army forces in the 4th mountain infantry brigade in Lahj referred on Sunday to the process of concentration and securing the mountains and strategic highlands located on the outskirts of the districts of Tour Al-Bahah and Al-Maqaterah, west of the governorate, following a paln aiming at overthrowing the two district by the militia from within.</t>
  </si>
  <si>
    <t>The National Army forces in the 4th mountain infantry brigade in Lahj referred on Sunday to the process of concentration and securing the mountains and strategic highlands located on the outskirts of the districts of Tour Al-Bahah and Al-Maqaterah, west of the governorate, following a plan aiming at overthrowing the two district by the militia from within.</t>
  </si>
  <si>
    <t xml:space="preserve">Fierce clashes broke out between militias loyal to the UAE and others loyal to General Al-Ahmar to take over Al-Oqlah oil fields in Radhoum District, Shabwah </t>
  </si>
  <si>
    <t>Four soldiers of the so-called security belt forces were killed and five others wounded in an attack by three suicide bombers on their camp in Mawdiah in the southern governorate of Abyan.</t>
  </si>
  <si>
    <t>An explosion went off in the residential city of Enma'a west of Aden. According to local residents, a noise bomb exploded inside a marina building in Enma'a, causing damages to the doors of a number of apartments.</t>
  </si>
  <si>
    <t>According to eyewitnesses, police forces of Aden carried out a raid-and-arrest campaign at currency exchange offices in Al-Shaikh Othman, shutting a number of them and arresting their owners over exchange rates manipulation.</t>
  </si>
  <si>
    <t>On Monday at 10 pm, the security belt forces at Al-Rebat checkpoint foiled an attempt to smuggle diving equipment into the northern areas.</t>
  </si>
  <si>
    <t>On Monday, unknown gunmen threw a grenade at Al-Islah Party headquarters in Dar Sa'ad District in the interim capital of Aden, causing only material damage to the building, and no reports of casualties were received.</t>
  </si>
  <si>
    <t>According to a source on the ground, six of Houthi-Saleh militias were killed and wounded Monday in an attack launched by the Resistance in Al-Sawmah District in the central governorate of Al-Baidha.</t>
  </si>
  <si>
    <t>Artillery shelling targeted pro-Hadi gatherings in Al-Zaher District, Al-Baidha Governorate.</t>
  </si>
  <si>
    <t>The Resistance of Radaa in the central governorate of Al-Baidha  seized two strategic positions after launching a surprise attack on the Houthi militia in Al-Quriashiyah area.</t>
  </si>
  <si>
    <t>On Monday, October 23, 2017, the security services and the Popular Committees dismantled an explosive device in Damt District, Al-Dhalae Governorate. A security source confirmed that the device was planted at Thei Al-Nourain Mosque in Damt.</t>
  </si>
  <si>
    <t>On Monday, Houthi-Saleh militias destroyed a drinking water tank by targeting it with Katyusha rockets in Sawn Village, west of Maris, north of the southern governorate of Al-Dhalae</t>
  </si>
  <si>
    <t>A security belt force at one of Al-Houbailain checkpoints in Lahj Governorate detained senior leaders of the National Army and prevented them from passing to Aden.</t>
  </si>
  <si>
    <t>The Popular Resistance in Tawal Al-Sadah, in Aseilaan District, Shabwah Governorate confirmed that they destroyed two sites of the Houthi-Saleh militia in the region.</t>
  </si>
  <si>
    <t>Houthi-Saleh militia kidnapped five children from Baihan District, west of Shabwah Governorate.</t>
  </si>
  <si>
    <t>Security belt forces banned  shooting with firearms at events and weddings in Zenjubar District of Abyan Governorate and took legal action to deter those who might think to shoot fire and endanger public tranquility, confirming that the decision is not negotiable and effective for all.</t>
  </si>
  <si>
    <t>Media sources reported that the commander of the third brigade belonging to the security belt forces survived an assassination attempt in the southern governorate of Aden where unidentified gunmen opened fire on his convoy in the area of Bir Ahmed north-west of Aden, adding that his bodyguards responded to the attack that did not result in casualties from both sides. To date, no one has claimed responsibility for the operation.</t>
  </si>
  <si>
    <t>The continuation of hunger strike by the detainees in the Arab Coalition prison in Bir Ahmad area of Aden for the third day in a row, demanding the transfer of their cases to the prosecution and the judiciary to resolve the issue of their arrest.</t>
  </si>
  <si>
    <t>The continuation of protests by the detainees' families, demanding the release of their sons from the Coalition's prisons in Aden City. On Tuesday, the families held a stand in front of the Judicial Complex in Khor Maksar District, threatening to continue to organize protests until the release of the detainees and revealing the fate of the hidden ones.</t>
  </si>
  <si>
    <t>A local source indicated that a citizen was shot by Houthi snipers in Mahsen Aal-Sa'id area in Aal-Humeiqan,  Al-Zaher District.</t>
  </si>
  <si>
    <t>A security source pointed out that seven of pro-Hadi forces were seized in Al-Baidha, where the investigations revealed their involvement in the fighting alongside the Arab Coalition and pro-Hadi forces in the governorates of Mareb and Al-Jawf.</t>
  </si>
  <si>
    <t>Local sources said that the militia shelled with tank fire citizens' houses and property in Aal Hisham Village in Thei Na'aem District , causing extensive damage to a large number of property and houses including Abdullah Al-Heshami's house of which a large part collapsed.</t>
  </si>
  <si>
    <t>Six citizens from Yaf'an Village, Thei Na'aem District were kidnapped by Houthi militias at one of the newly established checkpoints on the public road in Al-Shazebi area and taken to an unknown destination.</t>
  </si>
  <si>
    <t xml:space="preserve">A source in Al-Dhalae security revealed that the security services and the Popular Committees arrested one of the elements of the so-called Al-Qaeda attempting to carry out a criminal operation targeting one of the security leaders with an explosive device in Damt District .   </t>
  </si>
  <si>
    <t>The UN undersecretary-General arrived in Lahj Governorate on the first visit of a UN official to Lahj since the war, hours after he arrived in Aden on a several-day visit to inspect the humanitarian and health situation in Yemen.</t>
  </si>
  <si>
    <t>In the early hours of Tuesday morning, the Arab Coalition aircrafts launched intensive air raids targeting the positions and concentrations of Houthi-Saleh militias in Al Mahkama area and Mount Shamis vacancy, south of Aseilaan District, northwestern Shabwah Governorate, according to military reports quoting local sources.</t>
  </si>
  <si>
    <t>Deaths and injuries among pro-Hadi forces in a surprise attack by the Yemeni Army and Popular Committees on their positions in Tawal Al-Sadah area of Aseilaan District, Shabwah.</t>
  </si>
  <si>
    <t>Yesterday morning, criminal investigation officers in Ataq City, capital of Shabwah Governorate found a body in an ambulance on its way to the interim capital of Aden. Security sources reported that the identity of the body belonged to a person of Syrian nationality, indicating that the body had a medical report from Al-Salam Hospital in Sadah that he died in a traffic accident. However, the deep wound in his back indicated that he died in an air raid.</t>
  </si>
  <si>
    <t>The Rapid Intervention Forces in Ahwar Area arrested a gang involved in trafficking Africans to Abyan Governorate.</t>
  </si>
  <si>
    <t>Dozens of workers of the Cleaning (Waste Management) Fund in the interim capital of Aden held a protest on Wednesday morning against the attack by the security services on the workers and cars of the Fund.</t>
  </si>
  <si>
    <t>UAE leadership in Aden sent troops to the perimeter of a prison in the west of Aden after suppressing prisoners who were on hunger strike using live bullets.</t>
  </si>
  <si>
    <t>A bus driver was injured by a bullet fired by an armed person near Al-Qaherah Roundabout in Al-Shaikh Othman District in Aden on the background of a dispute between gunmen.</t>
  </si>
  <si>
    <t>An Emirati security force stormed Bir-Ahmed prison in the west of Aden in a bid to force dozens of prisoners on hunger strike since Saturday to stop their strike.</t>
  </si>
  <si>
    <t>On Wednesday, Oct.25, 2017, 13 members of Al-Qaeda were killed in two raids by U.S. drones in Al-Quraishyah District of Al-Baidha Governorate.</t>
  </si>
  <si>
    <t>A military source confirmed that the Army units and the Popular Committees destroyed a machinery for pro-Hadi forces with an improvised explosive device in Qaifah Front, Al-Baidha Governorate.</t>
  </si>
  <si>
    <t>U.S. drones on Wednesday evening launched a number of raids on an Al-Qaeda camp in Al-Sawmah Area, Al-Baidha Governorate.</t>
  </si>
  <si>
    <t>On Wednesday, Al-Hazmiyah Front in Al-Sawmah District, Al-Baidha Governorate witnessed fierce clashes and exchange of artillery fire between tribal militants loyal to the legitimate government and Houthi-Saleh militias.</t>
  </si>
  <si>
    <t xml:space="preserve">A military source reported that one of pro-Hadi snipers was killed by the fire of the army and Popular Committees in Al-Aqabah Area, Mukeiras District. </t>
  </si>
  <si>
    <t>Violent confrontations took place between the Popular Resistance and Houthi militia in Thei Na'aem District, following the bombing of the residential villages in the district by the militia.</t>
  </si>
  <si>
    <t>The artillery of the Army and Popular Committees targeted pro-Hadi forces concentrations in Al-Sadrain Camp in Maris Area.</t>
  </si>
  <si>
    <t>Artillery shelling targeted a 14mm machine gun in the south of Kahboub Area.</t>
  </si>
  <si>
    <t>Armed groups carry out repeated attacks on the lands of Al-Uzaybah in Tuban District, Lahj Governorate and confiscate the belongings and property of citizens in the area.</t>
  </si>
  <si>
    <t>Arab Coalition aircraft launched air strikes targeting military reinforcements of Houthi-Saleh militia, destroying an artillery vehicle, a military vehicle, and fortifications of the militia in the historic Hajr Kahlan Area.</t>
  </si>
  <si>
    <t>Two of pro-Hadi forces were shot by snipers in Haid bin Aqil Area in Aseilaan District.</t>
  </si>
  <si>
    <t>On Wednesday, the Yemeni Army and Resistance forces in Shabwah Governorate defeated an attack by Houthi-Saleh militias on Saqiyat Al-Qahih and Al-Aqdah Sites in the south and west of Aseilaan, Shabwah Governorate.</t>
  </si>
  <si>
    <t>  Dozens of Southern military men demonstrated in the interim capital Aden, protesting the delay in their monthly salaries for several months.</t>
  </si>
  <si>
    <t>Local media sources reported on Thursday that unidentified gunmen attacked a house belonging to an official in Ben Dughr Government in the southern Yemeni city of Aden. The sources indicated that the unidentified gunmen threw a grenade at the house of Aden's Deputy Governor Mohammad Shatheli in October Area of Khor Maksar District, causing material damages to the front of the house and the deputy's car parked in front of the house.</t>
  </si>
  <si>
    <t>The security services in Al-Baidha Governorate arrested a group of criminals in the past few days. A security source in the governorate reported that the prisoners had links to the Saudi-American forces and served under their command in the implementation of their plans that aimed at destabilizing security and targeting citizens.</t>
  </si>
  <si>
    <t>A security source indicated that the security services and the Popular Committees dismantled an explosive device planted in the main road in Thei-​​Madhahi Area of  Al-Sawmah District, Al-Baidha Governorate.</t>
  </si>
  <si>
    <t>The Arab Coalition aircrafts launched on Thursday several raids on a camp controlled by Houthi-Saleh militias in the central governorate of Al-Baidha after monitoring the movements and transportation of military equipment from the camp. The raids targeted equipment and military machinery in Al-Qaseer Camp in Radaa District, Al-Baidha Governorate, followed by violent explosions inside the camp.</t>
  </si>
  <si>
    <t>The central checkpoint of Al-Rebat in Tuban District seized equipment and an intelligence apparatus for military target detection.</t>
  </si>
  <si>
    <t>A raid launched by the Saudi-led Coalition aircrafts on Mablaqah Valley in Aseilaan District.</t>
  </si>
  <si>
    <t>The commander of the 19th infantry brigade in Aseilaan District was injured when his convoy was hit by  an explosive device .</t>
  </si>
  <si>
    <t xml:space="preserve">According to witnesses, a bulldozer driver was shot dead on Friday by one of the parties to a land dispute west of Aden while working on the disputed land. Sources close to the victim said he was unaware of the dispute.    </t>
  </si>
  <si>
    <t>According to witnesses, a soldier from the security belt was shot dead Friday morning by unknown gunmen near the intersection of the entrance to Hashed Neighborhood of Al-Mansurah, 90 Street, where the soldier was standing at the crossroad.</t>
  </si>
  <si>
    <t>An improvised explosive device was found in a garbage dump in front of the pilots' houses in Al-Memdarah, Al-Shaikh Othman District, Aden.</t>
  </si>
  <si>
    <t xml:space="preserve">Local sources reported that Houthi-Saleh militias mobilized military forces in Burkan area and the top of Aqabat Thurrah in Mukeiras District between the governorates of Abyan and Al-Baidha. </t>
  </si>
  <si>
    <t>Six members of the militia were killed and a vehicle and two military vehicles were destroyed in clashes in Radman District, sources reported noting that some Houthis were held by the tribe.</t>
  </si>
  <si>
    <t>Amid an oil derivatives crisis in the country in general and in Al-Dhalae in particular, a number of people from Al-Wabah area of Al-Dhalae Governorate detained dozens of tanker-trucks loaded with petrol and diesel, which was intended for the people of Al-Dhalae but smuggled to the northern governorates. The detained trucks were owned by a number of companies and private factories in Taiz Governorate, including Hayel Saeed Anam Companies, who indicated that the detentions are illegal.</t>
  </si>
  <si>
    <t>The artillery support unit targeted the fortifications and dens of pro-Hadi forces in Ya'is area of Al-Dhalae Governorate with a number of artillery shells, causing direct injuries.</t>
  </si>
  <si>
    <t>The sniper unit of the Army and Popular Committees sniped a soldier of pro-Hadi forces South Kahboub, Lahj Governorate on Friday.</t>
  </si>
  <si>
    <t>The military forces of the Government of National Salvation in Sana'a announced on Friday that they took full control of Brigade 21 Mika and dozens of military positions in Al-Safra'a area of Aseilaan District, Shabwah Governorate, southeast Yemen.</t>
  </si>
  <si>
    <t>The sniper unit of the Army and Popular Committees sniped a soldier of pro-Hadi forces in Tawal Al-Sadah area of Aseilaan District.</t>
  </si>
  <si>
    <t>Local sources reported that a citizen of Abyan  was seriously injured when a soldier affiliated with the security belt forces loyal to the UAE shot him on Saturday morning in Mawdiah District. According to eyewitnesses, the soldier took vegetables from a seller without paying him the full money, which led to a verbal altercation between the two, prompting the soldier to shoot the vegetable seller three times in his feet, rendering him helpless.</t>
  </si>
  <si>
    <t>Gunmen assassinated the Salafi Sheikh; 'Imam and preacher' of Sa'ad bin Abi Waqas Mosque, in the residential city of Enma'a, Al- Mansurah District, Aden Governorate, as he was heading to the mosque for the dawn prayer.</t>
  </si>
  <si>
    <t>On Saturday, the father of the leader and former commander of Aden governor's protection unit was subjected to an assassination attempt as unknown assailants shot him in Al-Qaherah Roundabout in Al-Shaikh Othman in the interim capital of Aden, where he was injured in the foot and transferred to the Red Cross Hospital.</t>
  </si>
  <si>
    <t>The UAE security belt forces in the southern governorate of Aden arrested a Southern activist and one of his cousins, taking them to an unknown destination.</t>
  </si>
  <si>
    <t>The armed clashes in Radman District between Aal-Awwadh and the Houthis ended with the direct mediation by the President of the Political Council, Saleh Al-Samad, who stopped the confrontations between the Houthis and the GPC Party members, ordering the immediate formation of a committee to investigate the incident.</t>
  </si>
  <si>
    <t>According to local sources in Al-Dhalae Governorate, the Houthi militia kidnapped 16 citizens, on Saturday. The sources confirmed that Houthi gunmen raided the homes of citizens in Guban District, northeast of Al-Dhalae.</t>
  </si>
  <si>
    <t>The Arab Coalition fighter aircraft bombed a number of the militia positions in the bordering city of Al-Rahidah from Karash front north of Lahj, killing about 20 of the militia.</t>
  </si>
  <si>
    <t>The National Army artillery destroyed one of the militia machine guns after targeting their positions in Al-Qabeitah district.</t>
  </si>
  <si>
    <t>The Houthi-Saleh militia shelled residential villages and military sites of the National Army in Al-Qabeitah District, north of Lahj Governorate.</t>
  </si>
  <si>
    <t>According to security sources in Lahj, the security services captured a terrorist cell consisting of four people belonging to the Islamic State Organization in Ja'oulah area, Lahj Governorate.</t>
  </si>
  <si>
    <t xml:space="preserve">New clashes broke out between the National Army backed by the Popular Resistance and the Houthi-Saleh militias in Shabwah Governorate, south-east of Yemen. </t>
  </si>
  <si>
    <t>The National Army on Al-Safhah Front foiled an infiltration attempt by the militia west of Aseilaan in Shabwah Governorate.</t>
  </si>
  <si>
    <t>The Arab coalition fighter aircrafts launched airstrikes targeting the militia strategic positions in Baihan. According to sources, the airstrikes targeted the militia arms depots in Mablaqah, Baihan District, where the flames were seen rising from the targeted sites.</t>
  </si>
  <si>
    <t>A Yemeni soldier was killed and five others wounded on Sunday in a car bomb explosion led by a suicide bomber targeting security vehicles in Al-Mahfad District, Abyan Governorate.</t>
  </si>
  <si>
    <t xml:space="preserve">A leader of the Southern Resistance managed on Sunday morning to free a military vehicle belonging to the security belt in Abyan Governorate. The leader and a number of his companions intervened by armed force and the use of fire to free the vehicle of the security belt belonging to the forces of Abu Al-Yamamah who is in a battle to liberate Al-Mahfad District from Al-Qaeda elements. </t>
  </si>
  <si>
    <t>Yemeni security belt forces managed to break into one of the most important Al-Qaeda strongholds in Al-Mahfad Distric, Abyan Governorate in the south of the country, and succeeded in controlling the road between Abyan and Shabwah, which passes through the center of Al-Mahfad.</t>
  </si>
  <si>
    <t>A senior Yemeni military commander reported that the southern governorate of Abyan was completely cleared from Al-Qaeda and the Islamic state elements.</t>
  </si>
  <si>
    <t>Tribal mediation managed to stop the clashes between Aal-Awwadh Tribes and the Houthi militias in Al-Baidha Governorate. According to local sources, a mediation led by Sheikh Al-Ghadir arrived from Sana'a to contain the situation, leading to the withdrawal of the Houthis from Al-Erq area in Al-Tahiriyah near the border of Radman, Aal-Awwadh, and their return to Al-Sawadiyah District, while the gunmen of Aal Awwadh tribes left their positions.</t>
  </si>
  <si>
    <t>The commander of the 30th armored brigade in Al-Dhalae Governorate imposed a siege around the office of the director general of Qatabah District north of the governorate with armed men and military personnel.</t>
  </si>
  <si>
    <t>Violent clashes broke out Sunday in mountainous highlands of Al-Maqaterah District in Lahj Governorate. According to local sources, Houthi-Saleh forces managed on Sunday dawn to advance towards the mountainous highlands overlooking Mabaq Valley, where the road connecting Aden and Taiz Governorates runs through the city of Al-Turbah.</t>
  </si>
  <si>
    <t>The military forces shelled with Katyushas pro-Hadi forces concentrations in Tour Al-Baha area of Lahj Governorate.</t>
  </si>
  <si>
    <t>Security sources in Lahj Governorate, southern Yemen seized quantities of weapons in the possession of an extremist cell in a raid on the area of Ja'oulah in Lahj, which resulted in the arrest of members of the terrorist cell.</t>
  </si>
  <si>
    <t xml:space="preserve">Al-Hazm Battalion of the National Army forces in Al-Safhah Front, West Aseilaan, Shabwah Governorate foiled an  infiltration attempt by Houthi-Saleh militia into their positions. </t>
  </si>
  <si>
    <t>Destruction of a military machinery belonging to pro-Hadi forces with an improvised explosive device in Al-Ramliyah Mound, Aseilaan District.</t>
  </si>
  <si>
    <t>The sniper unit of the Army and Popular Committees sniped two of pro-Hadi forces in Al-Saq area of Aseilaan District, Shabwah Governorate.</t>
  </si>
  <si>
    <t>Two members of the security belt forces were seriously wounded on Monday in an attack by Al-Qaeda with an explosive device on their military vehicle in the central region of Loudar District, Abyan Governorate, southern Yemen.</t>
  </si>
  <si>
    <t>A violent explosion rocked Mount Akad area between Loudar and Mawdiah Districts in Abyan Governorate. A source said a loud explosion was heard in the area, followed by the sound of clashes.</t>
  </si>
  <si>
    <t>Local sources reported that clashes took place in the vicinity of a popular market in Al-Towahei District in Aden, where gunmen were fighting to take over the market protection, resulting in injuries to a citizen.</t>
  </si>
  <si>
    <t>A suicide bomber on a motorbike blew himself up near Al-Kara'a Roundabout in Dar Sa'ad District, a security source reported indicating that the explosion left no casualties.</t>
  </si>
  <si>
    <t xml:space="preserve">The Resistance shot down  a Houthi-Saleh reconnaissance drone in Al-Jawf Town, Al-Quraishiyah District, Qaifah, Al-Baidha Governorate. </t>
  </si>
  <si>
    <t>A leader in the Popular Resistance reported that two Houthi elements  stationed in Al-Haikal area of Thei Na,aem District were killed in an attack by the resistance on Monday evening</t>
  </si>
  <si>
    <t xml:space="preserve">Deaths and injuries among Houthi militias in an attack by pro-Hadi forces in Al-Estiqbal Brigade, Ibb Axis, the west front of Maris, targeting their military vehicle west Maris. </t>
  </si>
  <si>
    <t>Houthi-Saleh militias launched on Monday evening intensive bombardment of residential villages in Maris north of Al-Dhalae Governorate, south of the country.</t>
  </si>
  <si>
    <t xml:space="preserve">On the evening of Monday, a Salafi leader was hit by military vehicles while driving his car in Al-Mukha Front, west of Taiz, near Ras Al-Arah Area, Al-Madharebah District, West Lahj Governorate.   </t>
  </si>
  <si>
    <t>The so-called security belt forces in Lahj Governorate repeated on Monday their arbitrary detention of dozens of people from Taiz Governorate, preventing their entry to the temporary capital Aden</t>
  </si>
  <si>
    <t>Arab Coalition fighter jets resumed their air raids on Monday evening targeting mechanisms and concentrations of Houthi-Saleh militias in Aseilaan District, west of Shabwah Governorate.</t>
  </si>
  <si>
    <t>Violent confrontations resumed between the Army backed by the Popular Resistance and Houthi-Saleh militias west Shabwah Governorate, south-east Yemen.</t>
  </si>
  <si>
    <t>On Monday, the Yemeni army and Committees launched an attack on the positions of pro-Hadi forces in Aseilaan District, Shabwah Governorate, southeast of Yemen.</t>
  </si>
  <si>
    <t>A local source in Abyan Governorate, southeast of Yemen, reported on Tuesday that troops from the security belt and rapid intervention took control of an Al-Qaeda camp in Al-Mahfad District.</t>
  </si>
  <si>
    <t>The army forces reported the arrest of a senior leader of Al-Qaeda in Al-Mahfad District, Abyan Governorate and the seizure of plants for manufacturing explosives and car bombs, inside which large quantities of explosive devices and heat-seeking missiles were found.</t>
  </si>
  <si>
    <t>Irregular forces loyal to the UAE announced their withdrawal from positions they were protecting in Creitar City, Seirah District, the southern governorate of Aden.</t>
  </si>
  <si>
    <t>A day after shooting down a spy plane to Houthi-Saleh militia in Al-Quraishyah District, the Popular Resistance in Al-Baidha Governorate launched a violent attack on the positions of the militia concentrations in Thei Na'aem District, reportedly leaving two dead and others wounded.</t>
  </si>
  <si>
    <t>On Monday evening, Houthi-Saleh militias launched intensive bombardment of residential villages in Maris, north of Al-Dhalae Governorate, south of the country.</t>
  </si>
  <si>
    <t>Heavy losses among pro-Hadi forces in a qualitative operation by the Army and Committees on their positions South Khaboub</t>
  </si>
  <si>
    <t>A Saudi-American airstrike on Aseilaan District.</t>
  </si>
  <si>
    <t>A number of citizens burned tires and blocked roads in the southern governorate of Aden, where main streets in both Al-mansurah &amp; Almuala districts witnessed  angry protests due to deteriorating situation of services i  Aden for days, especially in electricity sector.</t>
  </si>
  <si>
    <t>On Wednesday dawn, Unknown gunmen assassinated the imam and preacher of Al- Sahaba Mosque in Al-Mansurah, Aden Governorate.</t>
  </si>
  <si>
    <t>The criminal prosecution has released twenty eight detainees in two days in a raw on terrorism charges from Al-Mansurah Central Prison</t>
  </si>
  <si>
    <t>Fire broke out in several shops in Al-Muala Market, where the flames lick were seen. The shops got burned before the arrival of the civil defense cars to extinguish the fire, the reason of which was not known. The shop owners did not report the losses.</t>
  </si>
  <si>
    <t>Gunmen stormed Redman District building in Al-Baidha Governorate, controlled by the Houthi militia in the central of Yemen, leading to clashes between Aal Awad Tribe from the district and the militias, resulting in expelling the supervisor appointed by the Houthi group and forcing the militias to leave the borders of the district after fierce confrontations ended with tribal mediation of a signed four-item agreement stipulating the withdrawal of Houthi militants from Aal Awad borders in Radman.</t>
  </si>
  <si>
    <t>A number of militia elements were killed and others injured in an attack carried out by the National Army forces on Wednesday on their positions in Thei Na'aem District, Al-Baidha Governorate. The National Army website quoted a source in Al-Baidah Resistance that members of the Popular Resistance attacked concentration positions of the militia in Al-Haikal area , killing two elements and wounding others."</t>
  </si>
  <si>
    <t>On Wednesday, two civilians were killed and two others injured  in artillery shelling by pro-Hadi forces, targeting a citizen's house in Al-Humayra Village ,Damt District of Al-Dhalae Governorate.</t>
  </si>
  <si>
    <t xml:space="preserve">On Wednesday, 82 Brigade camp soldiers in Al-Dhalae Governorate surrounded their commander to protest against the non-payment of their salaries. The soldiers surrounded the commander after entering the brigade camp, blocked the roads around the camp, and burned tires. </t>
  </si>
  <si>
    <t xml:space="preserve">  In a new crime, pro-Hadi forces stationed in Maris targeted on Wednesday a citizen's home in Al-Erafaf  Village of Damt district, Al-Dhalae Governorate, leading to the death of three of his family members and the critical injury of the rest.</t>
  </si>
  <si>
    <t>On Wednesday, the national army forces in Al-Dhalae Governorate shot down a modern spy drone belonging to Houthi-Saleh militias in Ya'is area, Maris Front in the north of the governorate.</t>
  </si>
  <si>
    <t xml:space="preserve"> Arab coalition aircrafts killed seven Iranian experts, and blow up a ballistic missile factory in Raidah District ,Amran Governorate in the north of the Capital  Sana'a.</t>
  </si>
  <si>
    <t>Military sources stated that on Wednesday, forty  members of Houthi-Saleh militias were killed in airstrikes launched by Arab Coalition fighter jets.</t>
  </si>
  <si>
    <t>Dar Al-Mustafa for Islamic studies in Tareem, Hadramout revealed in an official letter to the governor of Hadramout that gunmen wearing military uniforms arrested an Australian student after the evening prayer nearby Al Sa'id Mosque, attacking him Violently with the gun butts and forcing him to get into an unidentified vehicle.</t>
  </si>
  <si>
    <t>On Thursday evening, Hadrami elite forces released an Australian student studying at Dar Al-Mustapha for Islamic and Sharia Studies in Tareem District in Hadramout Governorate in eastern Yemen. According to local sources, Hadrami elite forces backed the UAE forces released the Australian student on guarantee of Dar Al-Mustafa.</t>
  </si>
  <si>
    <t xml:space="preserve">Houthi militias kidnapped a humanitarian official in Hajjah Governorate in the north west of the country, leading him to an unknown destination for distributing a thousand food baskets for the poor and needy in the governorate.   </t>
  </si>
  <si>
    <t>A citizen was shot by members of Houthi militias in the center of Ibb City. Meanwhile, people of Dhi Sufal District, south of the governorate found a body of a citizen tragically murdered and shot by the militia during the raid on residential neighborhoods in the city.</t>
  </si>
  <si>
    <t>Lahj security director stated to Aden Times that Lahj security services arrested two people accused of belonging to Al-Qaeda in an area of Tuban District, following initial confessions of an assassination cell that had been arrested for days in Ja'oulah , Lahj.</t>
  </si>
  <si>
    <t>Security forces in Lahj Governorate managed to recover some the things loated from security camps and police stations during the control of Al-Qaeda on the governorate.</t>
  </si>
  <si>
    <t>Two air raids of US-Saudi aircrafts on Serwah District.</t>
  </si>
  <si>
    <t xml:space="preserve">Five of pro-Hadi forces were killed in sniper operations and military confrontations with the Army and Popular Committees in various locations of Serwah, Mareb Governorate. </t>
  </si>
  <si>
    <t>Two citizens were killed on Wednesday morning in an airstrikes by the Arab Coalition targeting a passenger car in the public road in Ghaferah area, Adh Dhahir District.</t>
  </si>
  <si>
    <t>Twenty-six people were killed and others were injured in an airstrike on a popular market in Sa'adah Governorate in the far north of Yemen, according to a local official source and a Houthi group.</t>
  </si>
  <si>
    <t xml:space="preserve">Intensive raids launched by Saudi- led Arab coalition forces to support the progress in Nehm District in the east of Capital Sana’a. </t>
  </si>
  <si>
    <t>On Wednesday, the Yemeni Army continued its progress on the ground in Nehm District in  the east of Capital Sana’a, recapturing new area from the Houthi-Saleh militia.</t>
  </si>
  <si>
    <t>The Artillery Force targeted concentrations of pro-Hadi forces by a number of shells in Aseilaan District. Meanwhile ambulances rushed to the scene.</t>
  </si>
  <si>
    <t>Two of militia leaders were killed during clashes with pro-Hadi forces in Al Mukha District, west of Taiz.</t>
  </si>
  <si>
    <t>Five civilians, including a girl, were injured in Militia shelling of a number of residential areas in the city of Taiz, where a mortar shell landed on the old airport neighborhood west of the city.</t>
  </si>
  <si>
    <t>The National Army forces continued fighting against the Houthi militia in several places in the western front of Taiz and achieving progresses on the ground in both Maqbanah and Al-Ashrouh areas,  taking control on Wednesday of Al-Qaedah Village and the surrounding mounds in the south of Maqbanah District. Meanwhile, Houhti members attempted to infilltirate into Al-Madafen area and a number of the surrounding villages in Maqbanah Front, but the national army foiled their attempt, forcing them to flee.</t>
  </si>
  <si>
    <t xml:space="preserve">A local source reported the immediate death of an Al-Qaeda Field Commander Ahmed Musfir Al-Khader in an airstrike by a US drone in Al-Fareedh Area, east of Mawdiah District,Abyan Governorate. </t>
  </si>
  <si>
    <t>Two people were shot dead and a third wounded by soldiers of a checkpoint in Al-Mahfad District, Abyan Governorate, southern Yemen. Local sources said that two members of  Al-Subaiha Tribe working in the field of beekeeping were killed by the security belt forces of a checkpoint in the district of Al-Mahfad on the road of Shabwah Governorate.</t>
  </si>
  <si>
    <t>A source in the Rapid Intervention forces reported that a senior leader of Al-Qaeda surrendered to the commander of the Rapid Intervention forces in Abyan Governorate who handed him over to the Arab Coalition in Aden.</t>
  </si>
  <si>
    <t>Armed clashes broke out between soldiers of the so-called security belt forces who took control of a security checkpoint at the entrance to Al-Boreiqah District and other unidentified gunmen. This was preceded by an attack by a security belt force on the checkpoint, expelling the security elements of the checkpoint as a result of disputes between them and assigning new soldiers to take over the protection of the security checkpoint.</t>
  </si>
  <si>
    <t xml:space="preserve"> According to well-informed sources, the security belt forces attacked the Facilities Protection Service (FPS) with various weapons, while performing its duties in guarding the oil port in the interim capital of Aden, in order to prevent fuel trucks from entering the city to supply power plants with needed fuel. The source added that six soldiers of the 4th Brigade, the guards of facilities belonging to the Fourth Military Region in Al-Boreiqah District were killed after the terrorist attack by the militia of the security belt forces in the governorate.</t>
  </si>
  <si>
    <t>Media sources said that an explosive device exploded while a military convoy belonging to the security belt was passing in Enma Area in ​​Aden, reportedly causing no casualties or material damages.</t>
  </si>
  <si>
    <t>UAE forces and armed men affiliated with the president of the so-called Southern Transitional Council, positioned in the vicinity of the building of the Governorate, intercepted the convoy of the acting governor and directed their weapons towards him, preventing him from entering the headquarters of the governorate building after three days of his appointment decision. It is worth mentioning that the same gunmen have also prevented the governor from entering the building and his house, forcing him after months to leave the governorate.</t>
  </si>
  <si>
    <t>Fierce clashes involving various types of medium and heavy weapons broke out between the National Army forces and Houthi militias in Bathrah Front in the governorate of Al-Baidha from 2 p.m. to 4:30 p.m., during which the army forces managed to destroy the militias' Al-Central Site using artillery shells, resulting in dead and wounded among them.</t>
  </si>
  <si>
    <t>A student sprayed tear gas inside a yard of an elementary school in Al-Taybah, the southern triangle, on Thursday morning, resulting in minor injuries to six female students who were hospitalized, while the police arrested the suspect for investigation.</t>
  </si>
  <si>
    <t>A number of civilians, including three farmers, were injured Thursday in indiscriminate bombardment by Houthi-Saleh militias on the villages of Suon, Al-Rahabah and Al-Saloul, west of Maris, north of Al-Dhalae Governorate, in the south of the country, following the thwarting of their advance attempt by the Army and Popular Resistance.</t>
  </si>
  <si>
    <t>Six injuries in clashes involving medium weapons broke out Thursday evening between security members belonging to the Deputy Director of the governorate security and members of a security checkpoint led by Shalal Sa'id, south of the district of Al-Dhalae, security sources reported indicating that the military situation is still tense between the two parties despite the cessation of the clashes.</t>
  </si>
  <si>
    <t>Houthi militias arrested 300 children and youths for refusing recruitment in Al-Hodeidah, torturing dozens of them.</t>
  </si>
  <si>
    <t>A surprise attack on the positions of pro-Hadi forces in Shawaq Valley, Al-Ghayl District in Al-Jawf Governorate, resulting in deaths and injuries among them.</t>
  </si>
  <si>
    <t>Ten children were injured, including  two in critical condition, in an airstrike on Malaha Village in the district of Al-Maslob.</t>
  </si>
  <si>
    <t>The Houthi militia detained the Red Cross and Red Crescent teams, preventing them from distributing 3,000 food baskets in Al-Mahwit Governorate.</t>
  </si>
  <si>
    <t>Unknown gunmen assassinated an air force assistant in the eastern governorate of Hadramout on Thursday morning. A local source in the governorate reported that the gunmen shot him the moment he stepped out of his house in the area of Saddah in the city of Shibam in Hadramout, and he died while being rushed to Say'oun Hospital.</t>
  </si>
  <si>
    <t>The US-Saudi aggression aircrafts launched five airstrikes on Harad District in Hajjah Governorate targeting Al-Mezraq area in the district,  a local source in the governorate said.</t>
  </si>
  <si>
    <t>Three elements of Al-Qaeda were killed Thursday night in a raid by a US drone on their car in Al-Hassoun Area, Al-Wadi District, Mareb, northern Yemen.</t>
  </si>
  <si>
    <t>Saudi aircrafts launched four airstrikes on Serwah District.</t>
  </si>
  <si>
    <t>The Sniper Unit of the army and Popular Committees shot five of pro-Hadi forces dead on Serwah Front, thwarting their advance attempt towards Al-Rabi'ah Valley, Serwah District, in conjunction with an exchange of artillery fire.</t>
  </si>
  <si>
    <t>Al-Yamaniah Tribesmen in Al-Jafariyah District in Raymah Governorate organized today a protest to denounce the continuing crimes of the Saudi-led aggression Coalition, last of which was the massacre in Elaf Market in the governorate of Sa'adah.</t>
  </si>
  <si>
    <t>Saudi aircrafts launched four raids on different areas in the district of Baqem.</t>
  </si>
  <si>
    <t>A Saudi missile attack targeted  Al-Ghour Area in Ghamir District.</t>
  </si>
  <si>
    <t>Saudi aircrafts launched three airstrikes on  Al-Far'a Area in Cataf District.</t>
  </si>
  <si>
    <t>Three citizens were killed by Saudi border guards in the border district of Munabbih in Sa'adah Governorate.</t>
  </si>
  <si>
    <t xml:space="preserve"> More than 15 airstrikes by US-Saudi agression aircrafts and intensive artillery and missile shelling in conjunction with advances and overflights by warplanes and reconnaissance aircrafts.</t>
  </si>
  <si>
    <t>Seventeen leaders of pro-Hadi forces were killed by the fire of the Army and Popular Committees in Nehm Front.</t>
  </si>
  <si>
    <t>The Yemeni army made new progress on the ground in Nehm Front in the east of Sana'a amid a major collapse in the militias forces and the escape of their elements towards the capital Sana'a. The source said that about 20 militants, including a Houthi leader, were killed and dozens wounded in the past 24 hours, whereas twenty others were captured on Wednesday by the army forces during the battles witnessed in the left side of Nihm Front.</t>
  </si>
  <si>
    <t>The Army and the Popular Committees managed to thwart an attempt of intensive and large-scale advances by pro-Hadi forces to Aidah and  Al-Manarah Areas in Nehm District from three directions, resulting in the death and injury of dozens of them , including leaders.</t>
  </si>
  <si>
    <t>On Thursday, the Yemeni army leadership sent new military brigades to take part in the fighting against Houthi-Saleh militias in the eastern Nehm Front.</t>
  </si>
  <si>
    <t>An improvised explosive device went off during a patrol by the Shaban elite forces in Al-Saeed District of Shabwah Governorate in southeast Yemen.</t>
  </si>
  <si>
    <t>Arab coalition aircrafts launched air raids targeting different sites where the Houthi militia were stationed in Al-Ajourah and Haid Bin Aqil Areas, west of Aseilaan District.</t>
  </si>
  <si>
    <t>The National Army forces attacked the positions of Houthi-Saleh militias in different locations, leading to fierce battles. Meanwhile, the coalition fighter jets launched airstrikes on Baihan District of Shabwah Governorate in southeastern Yemen. The military website, September 26, reported that the army forces carried out a violent attack and launched heavy artillery shelling on positions of the militias in Hareem Valley, Al-Safra'a Area, Baihan District, resulting in deaths and injuries among the militias.</t>
  </si>
  <si>
    <t>A number of pro-Hadi forces were killed and others wounded in rocket and artillery bombardment of their positions in Taiz Governorate. A military source confirmed the death of a number of pro-Hadi forces in the artillery fire targeting their positions north Yakhtal in Al Mukha</t>
  </si>
  <si>
    <t>Unknown gunmen assassinated the soldier in the 22nd Mika Brigade, the son of the Secretary of the Socialist Party in Sharab Ar Rawnah District, central Taiz, late on Thursday. According to eyewitnesses, unknown gunmen riding a motorbike opened fire on the soldier Mu'adh al-Shar'abi in Al-Zira'ah Neighborhood near Al-Sa'id Mosque on his way home after his departure of the 22nd Brigade camp, adding that the victim died immediately after receiving a barrage of bullets into different parts of his body".</t>
  </si>
  <si>
    <t>Houthi-Saleh militias committed a new massacre against civilians in Taiz Governorate killing five children and injuring others with a missile fired at a house in Ansowah Area, 30 Street, in Bir Basha.</t>
  </si>
  <si>
    <t>Pro-Hadi Army announced new progresses in its battles against the Houthi militias in Maqbanah Front in western Taiz. A local military source said in a press statementthat the Yemeni army has tightened its control of the village of Al-Qaedah and the surrounding mounds south of the district of Maqbanah, referring to the expansion of battles between the army and the militias to include the sub-districts of Al-Sharajah, Bani Bakari and Hemiar and the area of Al-Rahaba and the village of Ashrouh located on the northern side of Al-Kadahah Front.</t>
  </si>
  <si>
    <t>A young man in his twenties was shot dead by unknown gunmen outside Dhamaran Supermarket in Al-Mansurah District, Aden. Witnesses told a newspaper that gunmen on a Hilux vehicle opened fire on a motorcycle driver, killing him instantly.</t>
  </si>
  <si>
    <t>Houthi-Saleh militias shelled villages and populated areas in the districts of Al-Zaher and Waladrabee in Al-Baidha Governorate on Friday, targeting the villages of Al-Mahssen and Kasad in Al-Zaher Aal Humeiqan District. The shelling continued till the time of writing this report at 6.00 p.m.</t>
  </si>
  <si>
    <t>Violent clashes involving medium and heavy weapons broke out between the Southern Resistance of Thurra Front and Houthi militias. The clashes continued Friday from noon to three o'clock in the afternoon, resulting in deaths and injuries amongst the militias, according to special sources.</t>
  </si>
  <si>
    <t>People of Al-Rawdhah and Bustan Hasan neighborhoods in Radaa District, Al-Baidha Governorate staged a peaceful protest, condemning the killing of civilians by the Saudi-led Coalition and the crime of targeting  Elaf market with airstrikes in Suhar District , Sadah Governorate, which claimed 30 lives and wounded dozens.</t>
  </si>
  <si>
    <t>On Friday, pro-Hadi forces stationed at Al-Sadr camp shelled a citizen's house in Al-Erfaf area, Damt district, Al-Dhalae Governorate, where two persons were killed and two others injured, including women.</t>
  </si>
  <si>
    <t>The forces of the National Army and the Popular Resistance repulsed an attack on their positions in Al Ghayl District, Al-Jawf Governorate.</t>
  </si>
  <si>
    <t>Six children were seriously and moderately injured in an airstrike by the Saudi-led coalition aircraft that directly hit them while herding their camels in Malahah area, Al Maslob District,  Al-Jawf Governorate.</t>
  </si>
  <si>
    <t>Pro-Hadi forces attacked the positions of the militia in Yam valley in Al-Matun District, causing them heavy losses of life.</t>
  </si>
  <si>
    <t>On Friday, the Army and Popular Committees destroyed a military vehicle belonging to pro-Hadi forces and the Resistance in Khab Wa Asha'af District, Al-Jawf Governorate in northern Yemen.</t>
  </si>
  <si>
    <t>People of Dhamar city staged a peaceful protest after Friday prayers in the courtyard of Al-Gamae Al-Kabir Mosque, condemning the continuation of the massacres by the Saudi-led coalition aircraft against civilians and expressing their deep indignation at the massacre that took place in Elaf Market in Suhar district, Sadah Governorate, where dozens of lives were lost and many others wounded.</t>
  </si>
  <si>
    <t>According to sources, on Friday morning, unidentified assailants attempted to storm the house of Hadramout deputy governor, the assistant undersecretary of the districts of Hadramout valley and desert in eastern Yemen. The source confirmed that at 2:45 a.m., masked gunmen riding motorcycles exchanged fire with the deputy governor's house guards in Say'un District before escaping, indicating that none of the guards was injured.</t>
  </si>
  <si>
    <t>On Friday, the Arab Coalition fighter jets continued to carry out intensive airstrikes targeting the militia positions, gatherings, hideouts, locations of military vehicles and weapons depots in the districts of Harad and Midi west Hajjah Governorate.</t>
  </si>
  <si>
    <t>Artillery shelling targeted gatherings of pro-Hadi forces north of the desert of Midi Hajjah.</t>
  </si>
  <si>
    <t>According to a security source, the anti-terrorist forces in Lahj Governorate arrested six members of Al-Qaeda during a raid operation conducted against their locations in a suburb of Al-Houtah District, the center of the governorate.</t>
  </si>
  <si>
    <t>A military commander survived an assassination attempt by an improvised explosive device on Friday in Kahboub Front, north of Lahj Governorate. Local sources said that an explosive device exploded shortly after the military commander's motorcade passed near Kahboub Front in Al-Subaiha, leaving no casualties.</t>
  </si>
  <si>
    <t>A security unit of the anti-terrorist forces in Lahj Governorate, adjacent to the Yemeni capital Aden, arrested a member of the gang that stormed several months ago the building of the branch of the National Bank of Yemen in the city of Al-Mansurah, Aden.</t>
  </si>
  <si>
    <t>Pro-Hadi forces shelled a number of Houthi positions west of Serwah, Mareb Governorate, destroying a Houthi weapons depot.</t>
  </si>
  <si>
    <t>On Friday, violent clashes and exchange of artillery fire broke out between Pro-Hadi forces and Houthi-Saleh militias in Serwah District, Mareb Governorate.</t>
  </si>
  <si>
    <t>On Friday, the Army and the Popular Committees carried out a military operation targeting the sites of pro-Hadi forces in Al-Waghrah area, Al-Makhdarah, Mareb Governorate, causing them five deaths and four injuries.</t>
  </si>
  <si>
    <t>Six members of the same family were killed in an airstrike by the Saudi-led Coalition aircraft.</t>
  </si>
  <si>
    <t>A number of livestock died as a result of an airstrike on Al-Malih Village in Thweib area, Heidan District.</t>
  </si>
  <si>
    <t>An airstrike by the Saudi-led Coalition on Al-Far'a area in Cataf District.</t>
  </si>
  <si>
    <t>Four dead and eleven injured, including children in an airstrike  by the Saudi-led Coalition in Sadah</t>
  </si>
  <si>
    <t>The Arab Coalition aircraft launched several airstrikes on Dhabou'ah, Al-Majawihah, and Al-Huqqah areas in Nehm District, followed by an airstrike on Al-Qotbein area that destroyed a house, leaving three injured women, one of them in critical condition.</t>
  </si>
  <si>
    <t>A prominent leader of the Houthi-Saleh militia was killed in an airstrike by the Arab coalition aircraft in Nehm District east of the capital Sana'a, according to a military source.</t>
  </si>
  <si>
    <t>On Friday, 3 November 2017, the Army forces and  Popular Committees thwarted an attempt by the military formations and pro-Hadi forces to advance from several directions in Nehm District, Sana'a.</t>
  </si>
  <si>
    <t>On Friday, pro-Hadi forces announced that they killed 13 militants of the Houthi group in the battles that took place in Nehm District, east of the capital Sana'a.</t>
  </si>
  <si>
    <t>Clashes erupted on the front lines of Nehm where the two sides exchanged artillery fire.</t>
  </si>
  <si>
    <t>On Friday, the Arab Coalition fighter jets resumed airstrikes targeting gatherings and military vehicles of the Houthi-Saleh militia in Aseilaan District, west of Shabwah Governorate.</t>
  </si>
  <si>
    <t>The army and popular committees artillery targeted concentrations of pro-Hadi forces north of Yakhtal, Al Mukha District.</t>
  </si>
  <si>
    <t>National army forces managed to take control of new positions in Taiz after fierce fighting with Houthi-Saleh militias. They took control of the village of Al-Qa'edah and the surrounding mounds in Maqbanah Front, west of Taiz.</t>
  </si>
  <si>
    <t>On Friday, a number of pro-Hadi forces were killed and others injured and a number of their military vehicles were destroyed in a failed attempt to advance as the Army and Popular Committees thwarted their attack in Sabir Al Mawadim District, Taiz Governorate.</t>
  </si>
  <si>
    <t>The security belt forces in Abyan seized two explosive devices on the road leading to Shaqrah Area and TNT devices and a number of missiles ready to be detonated remotely after being planted by terrorist elements on the side of the road, targeting security forces or passers-by and civilians.</t>
  </si>
  <si>
    <t>The Yemeni Interior Ministry said on Tuesday that the death toll of the terrorist attack on the Criminal Investigation Department in the interim capital of Aden on Sunday rose to 46 dead.</t>
  </si>
  <si>
    <t>A security source in the city of Aden revealed that 20 inmates of the Criminal Investigation Department, which was subjected to a bloody attack on Sunday, were killed by a suicide bomber during the attack.</t>
  </si>
  <si>
    <t>A car bomb exploded in Yemen near Aden Security Department in Khor Maksar District.</t>
  </si>
  <si>
    <t>A field source indicated that the Popular Resistance launched a surprise attack on the positions of Houthi-Saleh militias at Hankat Sofi Site, Al-Zaher Aal Humeiqan District where they managed to storm the site, kill three elements of the militias, and seize their weapons including a PK machine gun, while the remaining elements of the militias escaped.</t>
  </si>
  <si>
    <t>Fierce battles resumed on Saturday between the Resistance and Houthi-Saleh militia in Al-Baidha Governorate. A local source said tribal militants in the district of Al-Zaher managed to control the site of Sofi in Qardh Area, following fighting with the militia.</t>
  </si>
  <si>
    <t>An artillery exchange in three directions of Al-Jawf Governorate in the districts of Matun, Khab Wa ASha'af, and Al-Hzm, the capital of Al-Jawf Governorate.</t>
  </si>
  <si>
    <t>Dead and wounded among pro-Hadi forces in an attack on their positions down Al-Aqabah Area in the district of Khab Wa Asha'af.</t>
  </si>
  <si>
    <t>According to local sources in Al-Khabt District of Al-Mahwit Governorate, Houthi elements kidnapped an academic teacher.</t>
  </si>
  <si>
    <t>Four airstrikes by Coalition aircrafts on the Ministry of Defense in the capital Sana'a.</t>
  </si>
  <si>
    <t>An airstrike by the Coalition aircrafts on the presidential area in the bottom of Al-Nahdein Mountain.</t>
  </si>
  <si>
    <t>An airstrike by the Coalition aircrafts on Al-Najdah Camp in Al-Hasabah Area.</t>
  </si>
  <si>
    <t>An airstrike by the Coalition aircrafts on the National Security Camp in Old Sana'a.</t>
  </si>
  <si>
    <t>Three airstrikes by the Coalition aircrafts on Nuqom Mountain, 40 Street.</t>
  </si>
  <si>
    <t>Local sources in Ibb Governorate said that a senior Houthi leader was shot dead a few days ago in armed clashes between two Houthi factions in  Al-Jabjab, Hubaysh District, north of Ibb Governorate. He was reportedly killed while trying to lead a reconciliation committee between the internal Houthi parties, following a verbal arguments ended in armed clashes between the two sides.</t>
  </si>
  <si>
    <t>A security source reported that Anti-terrorist forces in the governorate of Lahj arrested six members of Al-Qaeda.</t>
  </si>
  <si>
    <t>The National Army forces repelled a fierce attack by the militias in Al-Maqaterah District, overlooking the road between Taiz and Aden, resulting in deaths and injuries among the militias.</t>
  </si>
  <si>
    <t>A raid by the Saudi Coalition aircrafts on the district of Al-Qabeitah in the governorate of Lahj.</t>
  </si>
  <si>
    <t>The mountain chain overlooking Tour Al-Bahah District was combed, and the enemy failed to regain control over it.</t>
  </si>
  <si>
    <t>According to local sources in Mareb Governorate, a child was killed and two others wounded by an explosive device in Al-Rawdhah Neighborhood, north of the governorate.</t>
  </si>
  <si>
    <t>A raid by the Aggression Coalition drone on the district of Serwah.</t>
  </si>
  <si>
    <t>A woman was killed and another wounded in an airstrike by the Saudi Aggression Coalition against the district of Adh Dhahir in Sa'adah Governorate.</t>
  </si>
  <si>
    <t>Arab Coalition raids targeted Kahlan Camp in Sa'adah</t>
  </si>
  <si>
    <t>US-Saudi aircrafts launched three raids on Baqim District, Sa'adah.</t>
  </si>
  <si>
    <t>The Houthis executed a civilian in front of his family in Sa'adah.</t>
  </si>
  <si>
    <t>A citizen was injured in Shada'a district in Sa'adah Governorate in a Saudi rocket and artillery fire on civilians' houses.</t>
  </si>
  <si>
    <t>Clashes resumed in Nehm Front between the National Army and Houthi-Saleh militias.</t>
  </si>
  <si>
    <t>Saudi aircrafts bombarded the village of Jarban in Sanhan District, resulting in deaths and injuries.</t>
  </si>
  <si>
    <t>On Saturday, the security services and the Popular Committees arrested seven elements of a serious criminal cell recruited by the Saudi-American forces in Baihan District, Shabwah Governorate to undermine security and stability in the District.</t>
  </si>
  <si>
    <t>Forty were dead and seven wounded among Houthi-Saleh militias in clashes during the past 24 hours on various fronts in Taiz Governorate, the Yemeni army reported on Saturday.</t>
  </si>
  <si>
    <t>The National Army forces foiled a fierce attack by the militias on the eastern front of Taiz, leaving deaths and injuries among the militias in Maqbanah District, north-west of Taiz.</t>
  </si>
  <si>
    <t>Three airstrikes on Al-Hamely Area, and two others on the vicinity of Khalid Camp in Mawza District.</t>
  </si>
  <si>
    <t>Five Yemeni soldiers were killed when a second suicide car bomb exploded targeting the Criminal Investigation Department in the southern governorate of Aden during the storming of the department building.</t>
  </si>
  <si>
    <t>The death of the personal escort of the deputy director of Aden security forces in the operation of liberating the Criminal Investigation Department building in Khor Maksar.</t>
  </si>
  <si>
    <t>Clashes broke out as the security forces supported by the rapid intervention forces responded to the terrorist attack targeting the Criminal Investigation Department in Khor Maksar area, causing deaths.</t>
  </si>
  <si>
    <t>The explosion of an unidentified missile, believed to be a heat-seeking type, fired from the surroundings of the Aden security administration before hitting its target in Abyan coast.</t>
  </si>
  <si>
    <t>Two Houthi gunmen were killed in an attack by the Popular Resistance in Al-Baidha Governorate.</t>
  </si>
  <si>
    <t>Four of pro-Hadi forces were killed by the fire of the Army and Popular Committees in Al Ghayl District, Al-Jawf Governorate.</t>
  </si>
  <si>
    <t>The Saudi aircrafts targeted September 21 Park, the headquarters of the first Armored Division (formerly) with two airstrikes. The source said that the raids caused damage to the homes of citizens, their property and public facilities.</t>
  </si>
  <si>
    <t>A civilian was killed and five others wounded, including women and children, in an airstrike on Thursday targeting Al-Khamis Market in Bani Al-Hareth District of Sana'a Governorate, local sources said.</t>
  </si>
  <si>
    <t>Saudi Aircrafts launched five raids on Al-Dailami Base of the air force in Capital Sana'a.</t>
  </si>
  <si>
    <t xml:space="preserve"> Arab Coalition aircrafts resumed airstrikes on Amanat Alasima. A local source indicated that the Arab Coalition launched two airstrikes on the Political Security Mound in Shamlan Neighborhood.</t>
  </si>
  <si>
    <t>A young man kidnapped by the Huthis died of torture in Habrah Prison in Sana'a</t>
  </si>
  <si>
    <t>Two citizens were killed and two others injured in a raid by the (Saudi) aggression airstrike targeting Harf Sufian, Amran Governorate.</t>
  </si>
  <si>
    <t>Students and teachers of Khadija Bint Khuwailad School for Girls and Khalid Bin Al Waleed School in Dhamar staged a protest against the massacre of the Saudi-American aircrafts which targeted a popular market in Elaf area of Suhar District of Sadah, killing 29 people and injuring 28.</t>
  </si>
  <si>
    <t>Unknown gunmen assassinated one of the personal security guards of Hadramout valley and desert security director. Local sources said he was found dead in Mankhar area west of the city of Al-Qatn.</t>
  </si>
  <si>
    <t>The Houthi militia detained two French journalists in Hajjah Governorate, who were part of a delegation that visited Sa'adah Governorate</t>
  </si>
  <si>
    <t>More than 20 members of the Houthi-Saleh militia were killed and more than 30 others  wounded in a counter-attack launched by the National Army to defend its positions against a violent offensive by the militia in the coastal town of Midi Hajjah Governorate , northwest of Yemen.</t>
  </si>
  <si>
    <t>A Zelzal-1 missile and a number of artillery shells launched at the concentrations of pro-Hadi forces north of Midi desert.</t>
  </si>
  <si>
    <t>The army and the Popular Committees carried out an attack on the positions of the pro-Hadi force, taking control of Al-Hessn and the Mountains of Asaq and Al-Sawalihah in Al-Maqaterah district.</t>
  </si>
  <si>
    <t xml:space="preserve">On Sunday, armed groups in Al-Musaimeer district, Lahj Governorate brutally executed a soldier of the 2nd Brigade stationed at Al-Anad base. According to a local source, extremist groups who took one of Aqan valleys as their training camp, clashed with a military crew after having bombed another's military vehicle where most of them sustained serious injuries and were taken to the ICU. </t>
  </si>
  <si>
    <t xml:space="preserve"> The destruction of two trucks loaded with weapons and ammunition belonging to the pro-Hadi forces in the road connecting Tour Al-Bahah and Al-Mafalis districts.</t>
  </si>
  <si>
    <t>The Saudi-American aggression aircrafts launched two raids on Serwah District, Mareb Governorate .</t>
  </si>
  <si>
    <t>On Sunday, November 5, 2017, the Yemeni Army and the Committees foiled an infiltration attempt by the military formations loyal to the Saudi-led aggression and supported by pro-Hadi forces in Serwah, Mareb Governorate.</t>
  </si>
  <si>
    <t>The Army and Popular Committees carryied out a raid on the positions of pro-Hadi forces in Zaid Mound, leading to deaths and injuries among them.</t>
  </si>
  <si>
    <t>The Saudi-led Coalition aircraft launched two airstrikes on Kahlan in the surroundings of Sa'adah Governorate.</t>
  </si>
  <si>
    <t>The Saudi-led Coalition aircraft launched three airstrikes on the valley of Aal Abu-Jabarah and Al-Rusaifat area in Kitaf District and another airstrike on Al-Malahit area, Adh Dhahir District.</t>
  </si>
  <si>
    <t>The National Army bombarded an ammunition depot belonging to the militia in Sa'adah.</t>
  </si>
  <si>
    <t>The Saudi-led Coalition aircraft launched three airstrikes on two fuel stations in Bani Rabia'h area, Razih District, Sa'adah Governorate, resulting in the injury of two citizens and the destruction of the two stations.</t>
  </si>
  <si>
    <t>The Saudi-led Coalition launched two airstrikes on Bani Gharban area in Saqayn District near the school of the area, severely damaging it.</t>
  </si>
  <si>
    <t>Three citizens were killed and another wounded in the Saudi-led Coalition airstrikes on Al-Mukha District, Taiz Governorate in the southwest of Yemen.</t>
  </si>
  <si>
    <t>The killing of the commander of the 201 Brigade of the Houthi-Saleh militias, and 18 others in clashes with the National Army in the area of As Silw south of Taiz.</t>
  </si>
  <si>
    <t>The Director General of traffic police in Taiz said at the administration headquarters that there was heavy gunfire in front of their headquarters on the main street by gunmen, resulting in casualties.</t>
  </si>
  <si>
    <t>Four members of the militia were killed near Al-Hamd Hospital in the eastern part of the city by the National Army, sector III 22ed Brigade.</t>
  </si>
  <si>
    <t>Pro-Hadi forces were targeted with artillery shelling in Mount Al-Han in Al-Dhabab area.</t>
  </si>
  <si>
    <t xml:space="preserve">Dozens of wounded and disabled in recent war rallied in front of Abyan Governorate building, expressing their dissatisfaction with the neglect and delay by the concerned parties regarding their rights approved by the state and not addressing this issue for months, unlike their injured and disabled peers in both Aden &amp; Lahj governorates. </t>
  </si>
  <si>
    <t>Local sources reported that a military point belonging to 103 infantry brigade seized a car carrying missiles in Jahin area, confirming that the driver was arrested and investigations began to determine the source and destination of the missiles.</t>
  </si>
  <si>
    <t>The deputy director of Aden security was injured and a number of his companions were killed on Monday morning in a new suicide bombing at the Criminal Investigation Building in Aden</t>
  </si>
  <si>
    <t>Security sources revealed the execution of two policewomen by members of ISIS who controlled over the past hours on the Criminal Investigation Building in Aden</t>
  </si>
  <si>
    <t>Houthi-Saleh militias bombed with heavy weapons citizens' houses, properties, and farms in Liqah Village, Qaifa, Al-Quraishyah District.</t>
  </si>
  <si>
    <t>On Monday, violent clashes broke out between the army and the Resistance on one side and Houthi-Saleh militias on the other in Al-Sawadyah District, Al-Baidha Governorate in the center of the country.</t>
  </si>
  <si>
    <t>Resistance attacked the positions of  Houthi-Saleh militias in Radaa.</t>
  </si>
  <si>
    <t>An artillery bombardment by the army and Popular Committees targeted, today, the fortifications of the Saudi-American aggression mercenaries in Thei Na'aem District, Al-Baidha Governorate</t>
  </si>
  <si>
    <t>Houthi militias launched artillery bombardment on Liqah area in Waladrabee District.</t>
  </si>
  <si>
    <t>An airstrike carried out by the Arab coalition fighter jets targeted concentrations and vehicles of Houthi-Saleh militias in Al Khawkhah District, Al-Hodeidah Governorate.</t>
  </si>
  <si>
    <t>Hodeidah port was closed, and the UN  called upon, on Monday evening, all commercial ships docked in Yemeni Hodeidah and Saleef ports under Houthi-Saleh forces control to leave the ports immediately.</t>
  </si>
  <si>
    <t xml:space="preserve"> The UN called upon, on Monday evening, all commercial ships docked in Yemeni Hodeidah and Saleef ports under Houthi-Saleh forces control to leave the ports immediately.</t>
  </si>
  <si>
    <t>Thwarting an advance attempt by groups loyal to the aggression towards the bottom of Al-Shuqban Valley, Al Maslob District.</t>
  </si>
  <si>
    <t xml:space="preserve">The army targeted by heavy artillery militia concentrations &amp; positions in Al Matun District. </t>
  </si>
  <si>
    <t>Saudi Aircrafts launched three raids on the camp of the Central Security Command in As Sabain District ,in AmanatAlAsimah</t>
  </si>
  <si>
    <t xml:space="preserve">The Saudi-American aggression aircrafts launched today evening three raids on AmanatAlAsimah. A local source in AmanatAlAsimah said that the aggression air force targeted the Saudi and UAE embassies in Assafi'yah District which is populated by three raids. The source pointed out that the raids caused damage to homes and public and private properties. </t>
  </si>
  <si>
    <t>Members of a battalion of about 500 recruits left suddenly their camp in Say'un City in Hadhramaut Valley, east of Yemen on Monday, because the Arab coalition did not pay their salaries</t>
  </si>
  <si>
    <t>Saudi aggression air force launches 11 raids on Harad and Midi districts.</t>
  </si>
  <si>
    <t>The artillery of the army and the Popular Committees targeted concentrations and fortifications of the Saudi-American aggression mercenaries in Midi.</t>
  </si>
  <si>
    <t>Today, Saudi-American aggression aircrafts launched a raid on Dawar area, Mustaba District, Hajjah Governorate.</t>
  </si>
  <si>
    <t>A senior army officer was injured on Sunday when an explosion targeted his car in Lahj Governorate ,south of Yemen. Security sources stated that an explosive device exploded when the colonel's car passed on the road between Karsh Front and Al-Anad Axis in Aqan area, Al-Musaimeer District in an attempt to assassinate him. He was seriously injured and taken to ICU, Aden hospital for treatment</t>
  </si>
  <si>
    <t>A citizen was seriously injured during the bombing which targeted his home by Houthi-Saleh militias in Al-Qabeitah District, Lahj Governorate..</t>
  </si>
  <si>
    <t>Security forces in Lahj Governorate arrested a member of an armed gang who opened fire on a patrol belonging to the security forces in Lahj</t>
  </si>
  <si>
    <t>Ansar Allah controlled Dhoukah Village in Tour Al-Bahah District, Lahj Governorate, after clashes with the "Southern Resistance".</t>
  </si>
  <si>
    <t>Gunmen blocked the main road in Sanah to protest against the detention of a shipment of weapons by security forces in Lahj.</t>
  </si>
  <si>
    <t>An ambulance was hit by an explosive device in Harib, south of Mareb</t>
  </si>
  <si>
    <t>The air defenses of the Arab Coalition intercepted a ballistic missile fired by Al-Houthi and Saleh militias towards Mareb City in Mareb Governorate on Monday evening.</t>
  </si>
  <si>
    <t>The rocket force of the army and Popular Committees fired a ballistic missile of the type "Qaher 2M" on the Saudi aggression mercenaries concentrations and the invaders in Al-Rowaik Camp in the east of Mareb city</t>
  </si>
  <si>
    <t>Saudi aggression air force launched three raids on Al-Thoaban area, Baqim District.</t>
  </si>
  <si>
    <t>Saudi forces intensified their rocket attacks on the positions and movements of the Houthi rebels and the militia of former President Saleh in Hidan District, south of the governorate. Local sources said that the positions and movements of the coup militia in Al-Na’ashwah area were exposed to missile shelling late last night, pointing that fire flames were seen breaking out from shelling sites.</t>
  </si>
  <si>
    <t>Saudi aggression air force launched a raid on Al-maliel in Kitaf and Al Buqa.</t>
  </si>
  <si>
    <t>Saudi rocket and artillery bombardment at militia positions in Munabbih.</t>
  </si>
  <si>
    <t>Saudi rocket and artillery bombardment targeting different areas of the border district of Razih</t>
  </si>
  <si>
    <t>Today, the Army and Popular Committees carried out an offensive operation on the positions of the Saudi-American aggression mercenaries in Al-Hawl area in Nahm District, inflicting them deaths and injuries, a military source confirmed</t>
  </si>
  <si>
    <t>Today, the army and Popular Committees destroyed a military vehicle for Saudi-American aggression mercenaries in Al-Kasarah area of Aseilaan District, Shabwah Governorate, leaving deaths and injuries among them.</t>
  </si>
  <si>
    <t>Yemeni army heroes, Popular  Committees, and tribal volunteers foiled an infiltration attempt by Saudi mercenaries into Al Mudhaffar District</t>
  </si>
  <si>
    <t xml:space="preserve">The army and Popular Committees carried out a qualitative operation on the positions of the aggression mercenaries in Al-Qawz , Maqbanah District ,Taiz Governorate, destroying a military vehicle loaded with mercenaries in Al-Qawz area, and damaging 23-mm and 14-mm machine guns by artillery shelling in Al-Nu'man Mountain, Al-kadahah </t>
  </si>
  <si>
    <t>On Monday, one of the legitimacy members and his companion were martyred, in Maqbanah, Taiz Governorate.</t>
  </si>
  <si>
    <t xml:space="preserve">Houthi militias control Al-Oqab Mountain west of Taiz city, resulting in a number of deaths and injuries on both sides. </t>
  </si>
  <si>
    <t>Six members of Houthi-Saleh militias were killed and eleven others wounded on Monday in clashes with the Yemeni army southeast of Taiz in Al- Shaqab area, Sabir District.</t>
  </si>
  <si>
    <t>The commander of the Rapid Intervention forces in Abyan mediated to stop the bloodshed between Aal Hanash Tribe and Aal Maqroum Tribe on the background of the killing of one of Aal Maqroum tribesmen by a bullet fired by one of Aal Hanash tribesmen while cleaning his weapon at a security checkpoint controlled by the security belt in Al-Mahfad, killing his colleague immediately.</t>
  </si>
  <si>
    <t>Sources confirmed the killing of three leaders of the Houthi-Saleh militias in clashes erupted following an attack by the Resistance on the Al-Daghot Checkpoint between the mountains of Jamidah and Al-Tha'alib Area  in the district of Al-Quraishyah in Al-Baidha Governorate.</t>
  </si>
  <si>
    <t>Local sources in the governorate of Al-Baidha reported on Tuesday that the Houthi militias and Saleh's forces reinforced their forces in Sabah Area of Thei Na'aem District with more than 20 mechanisms and several tanks and military armored vehicles.</t>
  </si>
  <si>
    <t>An exchange of heavy artillery shelling between legitimate forces and Houthi-Saleh militias took place in Thei Na'aem District fronts in the governorate of Al-Baidha, center of Yemen on Tuesday.</t>
  </si>
  <si>
    <t>Fierce fighting broke out between government forces and Houthi-Saleh militias west of Al-Jawf Governorate in the northeast of the country, amid heavy airstrikes by the Arab Coalition aircrafts.</t>
  </si>
  <si>
    <t>A security source said that the Saudi aircrafts launched eight raids on the Technical Institute of the Air Force in the area of Jader in Bani Al-Harith District, causing significant material damage.</t>
  </si>
  <si>
    <t>Nine airstirkes hit Al-Dailami Air Base in Bani Al-Harith District.</t>
  </si>
  <si>
    <t xml:space="preserve">Above 50 martyrs in airstrikes by the aggression coalition aircrafts on Haran Area in Aflah District, Hajjah Governorate. </t>
  </si>
  <si>
    <t>A local source reported that the death toll rised  to more than sixty  dead and wounded, including children and women, as a result of targeting Harran area of Hajjah Governorate, west of Yemen by the Saudi coalition aircrafts.</t>
  </si>
  <si>
    <t>Fifty Houthi militants were killed and injured in fierce battles with the national army in Midi Front, Hajjah Governorate in the past 24 hours.</t>
  </si>
  <si>
    <t>The army and Popular Committees broke into the positions of the invaders and their mercenaries and cleared a number of the mounds north Midi Desert.</t>
  </si>
  <si>
    <t xml:space="preserve">Dozens of female teachers staged on Tuesday a protest inside the local authority building in Ibb Governorate, central of Yemen, demanding the payment of their salaries and refusing commodity cards describing them as an insult to their sacrifices. A number of teachers held up signs calling for full salary payments. </t>
  </si>
  <si>
    <t>The mercenaries artillery bombed citizens' houses in different areas of the district of Sirwah.</t>
  </si>
  <si>
    <t>A military source in Marib said that the army forces backed by the Poppular Committees and tribal volunteers attacked positions of military formations and mercenary concentrations east of the district of Sirwah, causing dead and wounded among them.</t>
  </si>
  <si>
    <t>A number of armed men of Al-Houthi militia and the ousted President Saleh were killed and injured during clashes with the National Army forces and the Popular Resistance in Al-Sa'elah Area in Al-Makhdarah Valley, Sirwah District, Mareb Governorate.</t>
  </si>
  <si>
    <t>The army forces backed by their supporters foiled an attempt of infiltration by groups of the aggression towards the Al-Rabi'ah Valley and Al-Bara Mounds in the district of Sirwah, resulting in five dead and wounded.</t>
  </si>
  <si>
    <t>An aggression airstrike on the Al-Menzalah Area in Adh Dhahir District in Sa'adah Governorate.</t>
  </si>
  <si>
    <t>A civilian was killed and three others wounded in a raid by the Saudi aggression aircrafts on Baqim District in Sa'adah Governorate.</t>
  </si>
  <si>
    <t>Saudi airstrikes targeted citizens' farms and livestock in Hidan District, Sa'adah Governorate.</t>
  </si>
  <si>
    <t>Three airstrikes of the aggression on Al- Agashir Area in Kitaf District.</t>
  </si>
  <si>
    <t>Sixteen elements of the coup militia, including 7 field commanders and snipers, were killed and  dozens wounded during battles and artillery shelling of the Yemeni army stationed in Tha'ar Sallah Front in Al Buqa District.</t>
  </si>
  <si>
    <t>Arab coalition aircrafts launched airstrikes on positions and reinforcements of the coup militias in Khirbet Qatrah,  Al-Batnah Area, ​​Nahm District.</t>
  </si>
  <si>
    <t>On Tuesday, the military and the Popular Committees foiled an infiltration attempt, the second of its kind,  by the mercenaries of the Saudi-American aggression into Harib area of Nahm, inflicting them heavy losses of lives and equipment, a military source confirmed.</t>
  </si>
  <si>
    <t>The death of the Houthi leader Adnan Zabarah with a number of his escorts in Nahm District, east of Sana'a.</t>
  </si>
  <si>
    <t>A military source indicated that the missile support unit of the army and the Popular Committees fired a homemade earthquake 1 rocket on the concentrations of the aggression hypocrites and mercenaries behind the mountain of Al-Manarah in Nahm District, east of Sana'a Governorate, hitting their targets successfully.</t>
  </si>
  <si>
    <t>A number of mercenaries of the Saudi-American aggression were killed and others injured during an offensive operation by the army and the Popular Committees and a mercenary mechanism was detonated, north of Khaled Camp and Fajr Mound west of Taiz province.</t>
  </si>
  <si>
    <t>Fifteen militants were killed by "Ansar Allah", Houthis, in clashes with the Yemeni National Army, west of Taiz "</t>
  </si>
  <si>
    <t>The Yemeni army and Popular Committees forces attacked the positions of the invasion forces, the military formations and, mercenary concentrations in the districts of Mawza and Al-Mukha, in conjunction with the intensification of fighting in Maqbanah District in the southwestern Governorate of Taiz.</t>
  </si>
  <si>
    <t>Artillery and rocket shelling targeted concentrations of the aggression hypocrites in Al-Hameli Area, and ambulances rushed to the place.</t>
  </si>
  <si>
    <t>The militias shelled by artillery and heavy machine guns residential villages in Aal Humeiqan area, Al-Zaher District and  villages of Al-Hisham, Yaf'an, Al-Duray’a, and Selwa'a in Thei Na'aem District.</t>
  </si>
  <si>
    <t xml:space="preserve">A military source indicated that the Army and Popular Committees carried out a surprise attack on the positions of mercenaries in Al-Ajrady , Al-Zaher District , resulting in deaths and injuries among them. </t>
  </si>
  <si>
    <t>Field sources reported that violent clashes took place between the Popular Resistance and the coup militia in Aal Humeiqan, Al-Jardi, and Swda’a Ghurab in Al-Zaher District.</t>
  </si>
  <si>
    <t>A leading source in the Resistance said that the Resistance managed to repel the heaviest and most violent attack by the militia on Al-Areel positions in Thei Na'aem Front,  resulting in killings and injuries among the militia , damaging one tank ,and besieging a group of them amidst continuing attempts by the militia to lift the siege on their mates and to remove the bodies of the dead.</t>
  </si>
  <si>
    <t xml:space="preserve">Four of Houthi-Saleh militias were killed and others wounded on Wednesday, whereas one of Resistance members was killed and two others injured in military confrontations in Thei Na’aem , Al-Biadha Governorate . </t>
  </si>
  <si>
    <t>Artillery shelling targeted concentrations of aggression mercenaries in Ya'is, Murays.</t>
  </si>
  <si>
    <t>Ten of Houthi-Saleh forces were killed in confrontations with the Resistance in Hamak Front, Al-Dhalae.</t>
  </si>
  <si>
    <t>Aggression air force launched a raid on Al Matun District.</t>
  </si>
  <si>
    <t>Airstrikes hit the Guards School in Ath'thaorah District.</t>
  </si>
  <si>
    <t>The Saudi aggression air force launched a series of raids on AmanatAlAsimah today evening. A local source in the AmanatAlAsimah indicated that the air force launched eight violent raids on the Military College in Al-Rawdah, Bani Al Harith District</t>
  </si>
  <si>
    <t>The local authority, civil society organizations, and Hajjah people held today a protest in front of the government compound building condemning and deprecating the continuing massacres against the Yemeni people. The latest was the heinous massacre carried out by air force of the Saudi brutal aggression yesterday against the homes of citizens in Aflah Al Yemen, claiming the lives of more than fifty dead and wounded.</t>
  </si>
  <si>
    <t>A military source confirmed that  dozens of President Abdrabou Mansour Hadi forces fell dead and wounded, military vehicles were destructed, and weapons were obtained during cleanring strategic Midi Castle in Hajjah western Yemen and several military sites stationed by the Coalition and Hadi forces north of Midi by the Yemeni army and Popular Committees.</t>
  </si>
  <si>
    <t xml:space="preserve">Local sources reported that the Houthis supervisor and a number of armed men raided a citizen's home in Al-Jabjab, Hazm Al Udayn District and looted all his properties before kidnapping him and two of his sons from his home and the third from one of the hospitals where he was getting treatment for injuries sustained during clashes with Houthis in a dispute over a water well last Saturday. </t>
  </si>
  <si>
    <t>Local sources said that Houthi militants stormed a hotel in Ibb City and attacked the children government who were in the hotel along with two female French journalists. They took their camera and deleted all the photos. The source confirmed that the abductees were released later in the evening of Wednesday.</t>
  </si>
  <si>
    <t>Battles broke out between Houthi-Saleh forces and government forces supported by the Popular Resistance in Al-Qabeitah District northern Lahj Government (southern Yemen).</t>
  </si>
  <si>
    <t>The Saudi Coalition aircrafts launched five raids on Al-Makhdarah, Al-Rabi'ah Valley, and Sirwah Market.</t>
  </si>
  <si>
    <t>Mujahideen of the army and Popular Committees carried out on Wednesday an attack on the aggression mercenaries sites in Al-Matar Mound, Sirwah District, Mareb</t>
  </si>
  <si>
    <t>The national army forces repulsed a violent attack launched by ousted Saleh &amp; Houthi militias on Wednesday on the army positions in Al-Matar Mound, Sirwah,  west of Marib.</t>
  </si>
  <si>
    <t>Two hypocrites were killed in Sirwah District.</t>
  </si>
  <si>
    <t>Tribal sources said that coalition fighter jets launched more than a raid on the sites of coup militia in Aal Qurad area of Baqim District on the borders of KSA.</t>
  </si>
  <si>
    <t>A raid by Saudi aggression air force on Al-Tho'aban area, Baqim District</t>
  </si>
  <si>
    <t>The Saudi brutal aggression Air Force launched four raids on Al-Agasher area, Kitaf and Al  Buqa District.</t>
  </si>
  <si>
    <t>A prominent Houthi leader was killed in a raid by the Arab coalition fighter jet on the militia positions in Al-Buq'a area, Kitaf District, east of the governorate.</t>
  </si>
  <si>
    <t xml:space="preserve">The Saudi enemy targeted different areas of  Razih Distirct with many rocket and artillery shells, resulting in martyrdom of a citizen from Razih. </t>
  </si>
  <si>
    <t xml:space="preserve">A provisional toll of twenty-one dead and nine injured of civilians in an air strike carried out by coalition fighter jets, hitting a locanda and commercial shops in Sehar District, Sa'dah Governorate.  </t>
  </si>
  <si>
    <t>On Wednesday, the national army controlled several strategic positions in Nahm Front east of the capital Sana'a, after violent fighting with the ousted Saleh &amp; Houthi coup militias.</t>
  </si>
  <si>
    <t>Ten Saudi mercenaries were killed and wounded in artillery shelling on their concentrations in Nahm</t>
  </si>
  <si>
    <t>A military source confirmed that five mercenaries were sniped in various locations in Nahm</t>
  </si>
  <si>
    <t>On Wednesday, a military commander of Brigade 55 belonging to Hadi forces was killed and others wounded by the army and Popular Committees fire in Nahm Front, east of the capital Sana'a</t>
  </si>
  <si>
    <t>A military source said that national army forces supported by Arab Coalition fighter jets managed to liberate Al-Qanasin Plateau and the lower Al-Safeh Mountain, fully liberating the remaining black plateaus in Nahm Front. The source added that ousted Saleh &amp; Houthi militias do not have a position left in Nahm Front except Quhle Mountain.</t>
  </si>
  <si>
    <t xml:space="preserve">Saudi aggression aircrafts launched a raid on Mablaqah Valley in Aseilaan District, Shabwah. </t>
  </si>
  <si>
    <t xml:space="preserve">The Yemeni news agency affiliated with legitimacy  accused  Houthi-Saleh coup militias of abducting twenty children in Shabwah Governorate in the southeast of the country. </t>
  </si>
  <si>
    <t>Life losses among the hypocrites in Al-Shathli area of Al Mukha, weapons were lost, and a military vehicle was burnt.</t>
  </si>
  <si>
    <t>Securing Al-Hamra in Al-Turbah area, and many achievements by the heroes of the army and Popular Committees in Taiz Governorate.</t>
  </si>
  <si>
    <t>Government forces repulsed an attack by Houthis on Al-Dhabab Bridge in Al-Mafalis area, Haifan District, south of Taiz Governorate (southwestern of Yemen) after fierce battles.</t>
  </si>
  <si>
    <t>Yemeni army forces advanced towards positions in their fight against coup militia in Jabal Habashi District, western Taiz. A local military source in the army said that the army controlled Al-Mizrab Mound northern Al-kadahah , and rebelled the Houthi infiltration attempts into stratigic Numan Mountain located in Al-Sharajah, Jabal Habashi .</t>
  </si>
  <si>
    <t>On Wednesday, two field commanders of Houthis were killed in battles in Maqbanah and Al-Shaqab, Taiz Governorate.</t>
  </si>
  <si>
    <t>Saudi Aggression aircrafts launched a raid north-east of Khalid Camp in Mawza District, Taiz Governorate.</t>
  </si>
  <si>
    <t>The rocket force of the Army and Popular Committees fired Zelzal 2 Rocket on the Saudi enemy mercenaries concentrations in Al-Hamely , Mawza District ,Taiz Governorate.</t>
  </si>
  <si>
    <t>Han Mountain Front, west of Taiz, witnessed violent military confrontations concentrated in Yassin Mound and Al-Dar and Al-Surah villages, north of the mountain. The clashes spread to the western entrance of Al-Dhabab Front in Al-Rubai'e, Hathran , Moukna Mound ,and Al-Sheikh. Sa'id</t>
  </si>
  <si>
    <t>A 12-year-old boy was seriously injured while shepherding his goats by a landmine planted by the militia on the civilian road in the area of Qou'at Al-Muzaffar in Al-Baidha district.</t>
  </si>
  <si>
    <t>The fighting between the National Army and the Popular Resistance on the one hand and the Houthi-Saleh miliatis on the other intensified in some areas of Al-Baidha Governorate in central Yemen.</t>
  </si>
  <si>
    <t>Deaths and injuries among the hypocrites during a failed attempt to restore the sites controlled by the Mujahideen in Thei Na'aem district.</t>
  </si>
  <si>
    <t>On Thursday, the Popular Resistance in Al-Baidha repulsed an attack by the Houthi-Saleh militia in Thei Na'aem district.</t>
  </si>
  <si>
    <t>One civilian was killed and 2 others wounded, one of them in critical condition by a landmine planted by the Houthis in Al-Abel area, Waladarabee district.</t>
  </si>
  <si>
    <t>The army and Popular Committees artillery force targeted a gathering of the Aggression mercenaries with a Katyusha rocket in Al-Ghayl District, Al-Jawf.</t>
  </si>
  <si>
    <t>Thre Houthi militia bombarded populated areas in Al Ghayl District.</t>
  </si>
  <si>
    <t>The destruction of a military vehicle belonging to the hypocrites by the engineering unit and the death of those who were on the vehicle in Al Maslob District.</t>
  </si>
  <si>
    <t>Fierce battles between the army and the militias on Al Maslob Front in Al-Jawf.</t>
  </si>
  <si>
    <t>New violent confrontations broke out between the forces of the National Army and the coup militia in several locations in Khob Wa Asha'af District, Al-Jawf Governorate, resulting in heavy losses on the militia side.</t>
  </si>
  <si>
    <t>The Saudi-led Coalition aircraft launched three airstrikes targeting the Aviation and Air Defense College in AmanatAlAsimah.</t>
  </si>
  <si>
    <t>An airstrike by the Saudi-led Coalition targeted the conference hall on 60 Street in AmanatAlAsimah.</t>
  </si>
  <si>
    <t xml:space="preserve">According to a local source, the Saudi-led aggression aircraft launched four airstrikes on the area of Al-Atan in Bakil Al-Mir District, Hajjah Governorate. </t>
  </si>
  <si>
    <t>According to a local source in Hajjah Governorate, the Saudi-led Aggression airforce launched six airstrikes on Al-Mazraq area, Harad District.</t>
  </si>
  <si>
    <t>The Saudi-American Aggression airforce launched 6 airstrikes on Midi District.</t>
  </si>
  <si>
    <t>A source pointed out that the artillery of the army and Popular Committees targeted groups of the Aggression mercenaries north of Midi Desert, making direct hits.</t>
  </si>
  <si>
    <t>Sources on the ground confirmed that the National Army forces, on Thursday, seized control of mountain sites south of Al-Qabeitah District, north of Lahj Governorate, after violent fighting against the Houthi militia.</t>
  </si>
  <si>
    <t>The Saudi-led Aggression delivered reinforcements (military vehicles loaded with soldiers) to their forces and mercenaries towards the area of Tour Al-Bahah and Al-Khamis Market in Al-Qabeitah District.</t>
  </si>
  <si>
    <t>The aircraft bombarded Al-Rakizah Mountain overlooking Al-Subaiha in Lahj.</t>
  </si>
  <si>
    <t>Fierce battles broke out in Al-Rakizah Mountain overlooking Al-Subaiha in Lahj Governorate, where the army and Resistance engaged in violent clashes with the Houthi-Saleh militias, exchanging artillery shelling.</t>
  </si>
  <si>
    <t>Two airstrikes by the Saudi-led Coalition aircraft on Sirwah District.</t>
  </si>
  <si>
    <t>Two mercenaries were killed and eight others wounded during three attempts of infiltration into locations in Wadi Al-Rabiah, Al-Matar Mound and Sa'elat Al-Makhdarah, Sirwah District.</t>
  </si>
  <si>
    <t>A military source confirmed the death of three of the Aggression mercenaries by the army and popular committees gunfire in Sirwah District.</t>
  </si>
  <si>
    <t>Militia elements were killed by aerial bombardment targeting their concentrations in Adh Dhahir District.</t>
  </si>
  <si>
    <t>The Aggression air force re-targeted the area of Al-Thoa'ban in Baqim District with two airstrikes.</t>
  </si>
  <si>
    <t>Two wounded in an airstrike by the Aggression aircraft targeting the highway in the area of Maran, Hidan District.</t>
  </si>
  <si>
    <t>The Saudi-American Aggression launched two airstrikes on Khaliqa area in Kitaf District.</t>
  </si>
  <si>
    <t>The Saudi-led Aggression aircraft targeted the area of Aal Al-Sheikh in the border district of Al-Munnabih with cluster bombs.</t>
  </si>
  <si>
    <t>The Aggression airstrike hit the home of a civilian in the area of Burkan, in Razih District.</t>
  </si>
  <si>
    <t>Two airstrikes by the Saudi-American Aggression targeted the areas of Maswarah and Ramadah in Nahm District.</t>
  </si>
  <si>
    <t xml:space="preserve">A military source confirmed that the army units and the popular committees launched a qualitative attack on the positions of the hypocrites Thursday in Al-Safinah Mound north of Al-Qatab in Nahm, resulting in the destruction of their fortifications and numerous dead and wounded amongst them. </t>
  </si>
  <si>
    <t>Seventeen militants of the Houthi group were killed Thursday in clashes with the Yemeni army in Nahm District east of Sana'a, according to a military source.</t>
  </si>
  <si>
    <t>The National Army spokesman confirmed that the legitimate forces imposed its control on Nahm front, taking control of the center of the city, and liberating Al-Rikab Mounds in Bani Faraj and Maimanah, and the mountains that were the center of the coup militias.</t>
  </si>
  <si>
    <t>A Yemeni military source confirmed the thwarting of the second attack by the mercenaries of the Aggression, attempting to advance towards Dhabou'ah Village and Al-Adhimah Mound, resulting in several deaths and injuries amongst them.</t>
  </si>
  <si>
    <t>Four airstrikes were launched on Dhabwah in Sanhan District.</t>
  </si>
  <si>
    <t>A military source confirmed that the engineering unit destroyed a 12.7 caliber machine gun by a guided missile on Tawal Al-Sadah Front in Aseilaan District, Shabwah Governorate.</t>
  </si>
  <si>
    <t xml:space="preserve">According to a local source, heavy gunfire was heard in Ataq District, the capital of Shabwah Governorate. A security source said that unidentified gunmen fired a barrage of bullets at a security checkpoint at the triangle of Derham Street. The source pointed out that the checkpoint personnel responded to the source of fire, no report of casualties among them. </t>
  </si>
  <si>
    <t>The people of Haban District demonstrated against the elite forces violation of the inviolability of a school.</t>
  </si>
  <si>
    <t>The enemy concentrations in Al-Zaidiyah were successfully targeted with two artillery shells, leading to deaths and injuries among them in Al Wazi'iayah district.</t>
  </si>
  <si>
    <t>Concentrations of the Aggression hypocrites were targeted with artillery shelling south-west of Al-Sayar in As Silw District.</t>
  </si>
  <si>
    <t>Concentrations of the Aggression hypocrites were the target of artillery shelling on both fronts of Al-Mafalis in Haifan District.</t>
  </si>
  <si>
    <t>Medical sources in Taiz, south of Yemen, reported that 10 people, including children, were injured to various degrees in artillery shelling attacks by the Houthi-Saleh militias. The sources confirmed that four children were injured, some of them seriously, in the attack on the residential villages of Al-Ashrouh and Bani Bakari and the subdistrict of Al-Yaman Kwaihah in the western side of Jabal Habashi District, west of Taiz.</t>
  </si>
  <si>
    <t>On Thursday evening, the Houthi-Saleh militias launched a massive displacement campaign of persons and families of villages in Jabal Habashi District, west of Taiz.  According to displaced families, the militias forced 65 families of the village of Al-Qouz Al-Asfal to leave their homes at gunpoint, planting a huge number of landmines in the center of the village.</t>
  </si>
  <si>
    <t>The Army and Popular Committees carried out a military operation on the hypocrites' positions in Jisr Al-Hamely, Taiz.</t>
  </si>
  <si>
    <t>Eleven people were killed in Taiz during clashes between the government forces, Houthis and forces loyal to the ousted Yemeni President Ali Abdullah Saleh.One of the government forces' field commanders reported that Sabir Al-Mawadim District in Taiz Governorate witnessed violent clashes following an attack by the Houthis in the region, adding that the response to the attack was strong and three soldiers of the government forces were wounded in the clashes.</t>
  </si>
  <si>
    <t>A drone believed to be American carried out an airstrike on a car belonging to Al-Qaeda in Loudar District in the southern Yemeni governorate of Abyan on Friday night.</t>
  </si>
  <si>
    <t>Two people were killed in the city of Al-Mansurah in Aden, one of them was a staff member of the Aden Refinery Company and the other was a security officer.</t>
  </si>
  <si>
    <t>The leader of Aden security was shot dead in the third assassination operation by unknown gunmen near Al-Kara'a Roundabout in Al-Shaikh Othman District, Aden City.</t>
  </si>
  <si>
    <t>Local sources reported that unknown gunmen on a Hilux vehicle shot two people dead in Al-Basateen Area in Dar Sa'ad District.</t>
  </si>
  <si>
    <t>On Friday morning, unknown gunmen detonated an explosive device planted next to the yard of  Al-Shomo'a Foundation for Press, near the Green City, in the center of the interim capital of Aden.</t>
  </si>
  <si>
    <t>US drone aircraft launched airstrikes on training camps for elements of a terrorist organization in the central governorate of Al-Baidha.</t>
  </si>
  <si>
    <t>An advance attempt by the mercenaries on the positions of the army and Popular Committees was thwarted in Thei Na'aem District, resulting in a number of dead and wounded among them.</t>
  </si>
  <si>
    <t>Fierce clashes erupted on Friday between the Popular Resistance and the coup militia in the central governorate of Al-Baidha.</t>
  </si>
  <si>
    <t xml:space="preserve">The head of the special forces operations of the Houthis in Hodeidah and 15 other leaders were killed in an airstrike by the Coalition during a meeting in Al-Khawkhah District. </t>
  </si>
  <si>
    <t>Eight fishermen were martyred and eight others injured as a result of two air raids by Saudi-American aircrafts targeting Al-Bawadi Island of Al Lohya District in Al-Hodeidah Governorate.</t>
  </si>
  <si>
    <t xml:space="preserve">Army and Poplur Committees fighters carried out a qualitative operation targeting the sites of mercenaries in Al-Jorof and Al-Qanaseen Mounds and Shawaq Valley in Al-Ghayl District. </t>
  </si>
  <si>
    <t>The army and Popular Committees fighters carried out a qualitative operation on the sites of mercenaries in Waqz Area in Al-Maslob District, causing heavy losses.</t>
  </si>
  <si>
    <t>The fighting between the National Army and the Coup militia intensified on Friday in several locations in the northeastern governorate of Al-Jawf.</t>
  </si>
  <si>
    <t>Two vehicles loaded with hypocrites were blown up in the Sabrain Front of Khob Wa Asha'af District, causing dead and wounded.</t>
  </si>
  <si>
    <t xml:space="preserve">Seven were wounded and more than 30 houses damaged in the neighborhood of Al-Sa'adi, next to the Ministry of Defense as a result of the Saudi aggression airstrikes. </t>
  </si>
  <si>
    <t>An armed tribal sit-in of citizens of As Sawd District in Amran Governorate and the district of Kuhlan in Hajjah Governorate to declare the popular mobilization against the aggression and the support of the fronts with money and men.</t>
  </si>
  <si>
    <t>Citizens of Dhmar city held numerous sit-ins, condemning the recent steps taken by the aggression, namely doubling the economic blockade on Yemen by closing all land, sea and air ports.</t>
  </si>
  <si>
    <t>Saudi aggression Aircrafts launched eight raids on Harad and Midi Districts.</t>
  </si>
  <si>
    <t>An armed tribal sit-in of citizens of the district of Kuhlan in Hajjah Governorate to declare the popular mobilization against the aggression and the support of fronts with money and men.</t>
  </si>
  <si>
    <t>Army and Popular Committees artillery fire targeted concentrations of mercenaries of the Saudi army north of the desert of Midi District.</t>
  </si>
  <si>
    <t>Artillery shelling targeted the concentrations of the aggression forces and mercenaries east of the mountains of Kahboub in Al-Madharebah District.</t>
  </si>
  <si>
    <t>The northern fronts of Lahj Governorate, south of Yemen, witnessed an exchange of heavy artillery fire between the legitimate forces and the militia.</t>
  </si>
  <si>
    <t>Arab Coalition aircrafts targeted the positions and concentrations of the coup militia in Al-Raqizah Mountain, killing seven of the militia elements and injuring others.</t>
  </si>
  <si>
    <t>The heroes of Al-Hamdi battalions took control of several sites on Tour Al-Bahah north-eastern fronts after heavy battles with the Houthi-Saleh militias on Friday evening (November 10th), where they made great progress and regained several sites that had been seized by the militias earlier this month.</t>
  </si>
  <si>
    <t>Artillery shelling targeting groups of hypocrites concentrations south and west of the Airport Mound, and ambulances rushed to the scene.</t>
  </si>
  <si>
    <t>Army artillery targeted the sites and concentrations of mercenaries in Al-Dheiq Valley in Al-Makhdarah Area.</t>
  </si>
  <si>
    <t>Three hypocrites were shot dead by snipers in the district of Sirwah.</t>
  </si>
  <si>
    <t>On Friday morning, Houthi-Saleh coup militia kidnapped an academic teacher from the vicinity of his home in Kusmah District, taking him to an unknown place. The vicitm's whereabouts is still unknown until the writing of this news.</t>
  </si>
  <si>
    <t xml:space="preserve">Saudi aggression aircrafts launched three raids on the Al-Fara' Area in Kitaf District. </t>
  </si>
  <si>
    <t>The Saudi-American aggression aircrafts launched four raids on Al-Buqa and Khaliqa Areas in the district of Kitaf.</t>
  </si>
  <si>
    <t>An airstrike of the Saudi-American aggression aircrafts on Al-Ja'amalah Area in Majz District.</t>
  </si>
  <si>
    <t>Two children and a woman were martyred today in a raid by the Saudi-American aggression aircrafts targeted the home of a citizen in the Razih border District in Sa'adah Governorate.</t>
  </si>
  <si>
    <t>The death toll of a new airstrike by the Saudi-led Coalition aircraft on the home of a citizen in Sa'adah Governorate rose to eight, including children and women.</t>
  </si>
  <si>
    <t>Saudi rocket and artillery bombardment targeting different areas of the border district of Razih.</t>
  </si>
  <si>
    <t>The injury of the mediator of the Revolutionary Guards and the Houthis, and the killing of seven of his companions in Sa'adah Governorate.</t>
  </si>
  <si>
    <t>Seven villages in the Arhab District are now under the control of the legitimate government following a qualitative operation of the National Army.</t>
  </si>
  <si>
    <t>A senior Houthi leader was killed on Friday in an airstrike by the Arab Coalition aircraft in Nahm ]istrict east of Sana'a. According to sources on the ground, the Houthi leader, the supervisor of Harib Nahm area, was killed with all his companions by the air raid that targeted them in the area of Bani Bareq.</t>
  </si>
  <si>
    <t xml:space="preserve">The Saudi-American aggression aircrafts launched three airstrikes on the area of ​​Eyyal Mohammed in Nahm District. </t>
  </si>
  <si>
    <t> Artillery shelling targeting groups of hypocrites in Al-Hawl Area, causing deaths and injuries in their ranks.</t>
  </si>
  <si>
    <t>The mercenary leader Zaid Al-Barah, commander of the so-called Fifth Battalion of the 314th Brigade, was killed on Friday during an advancing attempt thwarted by the army and Popular committees in Nahm.</t>
  </si>
  <si>
    <t>Today, military leaders loyal to President Abed Rabbo Mansour Hadi were killed by the fire of Ansar Allah, in a Nahm Front, east of Sana'a. Field sources reported that Hadi forces resumed their advance towards Al-Hawl Area near Al-Madid Area, the center of Nahm District; however, they were confronted by strong-willed resistance by Ansar Allah, leading to their withdrawal down Yam Mountains.</t>
  </si>
  <si>
    <t>A number of mercenaries were killed during an operation of the army and the Popular Committees targeting their positions in Al-Sawda'a Mound.</t>
  </si>
  <si>
    <t>The mercenaries of the Saudi aggression launched a rocket attack on the homes of citizens in Nahm District. A military source confirmed that the mercenaries fired about 15 rockets on houses and farms in the area of ​​ُyyal Mohammed in the district of Nahm.</t>
  </si>
  <si>
    <t>The National Army forces managed to liberate six new sites in the district of Nahm, northeast of the Capital Sana'a,</t>
  </si>
  <si>
    <t>A soldier was killed and 11 others injured, including a commander in the Elite Shaban, in violent clashes broke out on Friday morning with gunmen from Al-Qaeda in the area of Al-Hawtah, 12 km from the city of Azan, the center of Maifah District, south of Shabwah Governorate.</t>
  </si>
  <si>
    <t>The Shaban elite forces in Shabwah Governorate seized a major stronghold of Al-Qaeda. Local sources reported that after fighting with the terrorist elements,the elite forces managed to control the city of Al-Hawtah in Shabwah Governorate, a major long-term stronghold of the organization.</t>
  </si>
  <si>
    <t>A woman was shot dead in the city of Taiz by a gunman in a Qat Market in  At-Tahrir Al-Asfal Area.</t>
  </si>
  <si>
    <t> A mutual bombardment between the government forces and the Houthi militia on the outskirts Thoubab Area.</t>
  </si>
  <si>
    <t>A military source said that the heroes of the Yemeni army, the Popular Committees and the volunteers from the tribesmen thwarted two wide ranged advances by the aggression mercenaries towards Al-Qa'us Mountain and Al-Mafalis in the district of Haifan, causing dead and wounded .among them</t>
  </si>
  <si>
    <t>The Coalition aircraft launched three raids on militia concentrations in Al-Hamely Area, north of Mawza, west of Taiz</t>
  </si>
  <si>
    <t>Field sources said that the government forces stepped up attacks and artillery shelling on the positions of the Houthi militia on the borders of Al-Hamely Area, north and east of Mawza District.</t>
  </si>
  <si>
    <t>The Houthis pounded with artillery and Katyusha rockets the positions of the government forces at Khalid Camp from locations in Al-Hamely Area.</t>
  </si>
  <si>
    <t>The army forces backed by the Popular Committees and volunteers launched an attack on the positions of the aggression forces and their military formations and mercenaries in the west of Mawza District, resulting in dead and wounded among them.</t>
  </si>
  <si>
    <t>A violent explosion broke out in Al-Mahfad District, Abyan Governorate. According to a local source, the blast was caused by an explosive device that resulted in the death of one of the support force commanders as he tried to dismantle it. In the aftermath, security forces were deployed in the area and transported the dead body to Aden.</t>
  </si>
  <si>
    <t>Two citizens were injured by an improvised explosive device in Loudar.</t>
  </si>
  <si>
    <t>The forces of "rapid intervention" and "security belt" in Mawdiah District, Abyan Governorate reported that they arrested six elements with military communications devices in their possessions.</t>
  </si>
  <si>
    <t xml:space="preserve">A security belt force, after Maghrib prayer [early evening] on Saturday, arrested four gunmen aboard a white carola in Al-Mansurah District of Aden. A security source said that the gunmen, whose movements were detected in advance, crossed a military checkpoint and were chased by a group of the security belt who were able to catch the car amid the traffic. The source, moreover, reported that the gunmen got out of the car and fired at the soldiers who fired back and hit one of the gunmen and arrest another gunman while the other two escaped to the center of the residential neighborhoods of the city and pursuit still on to arrest them. </t>
  </si>
  <si>
    <t>Security belt forces seized on Saturday evening a car bomb placed near a mosque in the Al-Mansurah District. Local sources said that a security belt force surrounded the Abdul Aziz Area in Al-Mansurah District, specifically the side next to the Zaid Mosque, following a report of a car bomb there.</t>
  </si>
  <si>
    <t>The assassination of an officer in the security belt forces by gunmen in Aden.</t>
  </si>
  <si>
    <t>One civilian was killed and his brother seriously injured in an airstrike by a US drone that targeted them in Al-Quraishyah District of the central governorate of Al-Baidha.</t>
  </si>
  <si>
    <t>Local sources reported on Saturday that the Arab Coalition aircraft shelled the positions of the Houthis on Al-Jajem Front in Al-Zaher District, Al-Baidha Governorate.</t>
  </si>
  <si>
    <t>Eighteen Houthi-Saleh militants were killed, two others injured and two held captive in fierce battles with the Popular Resistance in Al-Zaher District of Al-Baidha Governorate.</t>
  </si>
  <si>
    <t>In the early hours of Saturday morning, clashes broke out in the district of Thei Na'aem, the central governorate of Al-Baidha.</t>
  </si>
  <si>
    <t>Violent confrontations erupted between the legitimate forces and the militia in the area of Naqil Khashabah between the governorates of Al-Dhalae and Ibb.</t>
  </si>
  <si>
    <t>On Saturday, a number of the Houthi-Saleh militia were killed and others injured during clashes in the north of Al-Dhalae Governorate south of the country.</t>
  </si>
  <si>
    <t>The Saudi-led Coalition aircraft targeted Al-Sadaqah Bridge in the capital Sana'a with an unexploded rocket. Photos of the rocket were taken in the police college street near Khuzaymah cemetery before Al-Sadaqah Bridge.</t>
  </si>
  <si>
    <t>The Arab Coalition fighter jets launched five airstrikes on the police college and Officers' Club in downtown Sana'a at the height of the rush hour in the surrounding streets, spreading panic and fear among the people in the streets and neighboring houses and prompting evacuation of the nearby school premises owing to the intensity of the shelling and explosions.</t>
  </si>
  <si>
    <t>Security services in Sana'a, in collaboration with the Popular Committees, arrested an armed gang that was committing crimes in AmanatAlAsimah such as murder, shootings, plunder, armed robbery, and many other crimes.</t>
  </si>
  <si>
    <t>The Houthi militia blew up a house with its inhabitants inside in the village of Al-Asakerah - Asbil, east of Dhamar Governorate, killing one member of the family and injuring another.</t>
  </si>
  <si>
    <t>On Saturday, two gunmen killed a citizen in Al Qatn District, Hadhramaut Governorate. According to a security source, gunmen opened fire on a citizen in the afternoon in the area of Dhab'an west of Al Qatn District, killing him instantly and fleeing the scene. The source added that the dead man was not of the First Military Region, as they found in his pocket a military card issued by Daw'an of the Second Military Region in Al Mukalla.</t>
  </si>
  <si>
    <t>The Saudi Aggression Air Force launched a series of airstrikes on Hajjah Governorate. A security source revealed that the Aggression aircraft launched eight airstrikes on the district of Harad.</t>
  </si>
  <si>
    <t>According to local sources in Hajjah Governorate, gunmen of the Houthi militia attacked a number of health women volunteers. The directors of the health offices in four districts in Hajjah issued a memorandum revealing that a Houthi leader broke into a training room and assaulted the trainees, calling for an end to the practices of the Houthis and the rehabilitation of the volunteers and threatening to defend their honor against the aggressor Houthi leader.</t>
  </si>
  <si>
    <t>The Saudi Aggression Air Force launched a series of airstrikes on Hajjah Governorate. A security source revealed that the Aggression aircraft launched eight airstrikes on the district of Midi.</t>
  </si>
  <si>
    <t>Artillery shells were fired on groups of the Aggression hypocrites southeast of Kahboub.</t>
  </si>
  <si>
    <t>Fighting intensified as it continued for four days in a row in the northern border along Lahifan District in the areas of Al-Baidha and Al-Mafalis and the eastern areas in Shi'ab and Al-Jawazi'ah between the forces of the National Army and the Southern Resistance supported by both Subaiha tribesmen and the Houthi-Saleh militia.</t>
  </si>
  <si>
    <t>According to a military source, the army Mujahedeen soldiers and Popular Committees launched an offensive on a new position of the hypocrites in Sirwah District, Mareb Governorate, resulting in the deaths and injuries amongst them.</t>
  </si>
  <si>
    <t>The Saudi-led Coalition aircraft launched four airstrikes on Al-Souh area of Kitaf District.</t>
  </si>
  <si>
    <t>Two airstrikes by the Saudi-American Aggression on the area of Al-Agasher, Kitaf District.</t>
  </si>
  <si>
    <t>The Saudi-AmericanAmerican Aggression airforce launched four airstrikes on the areas of Al-Buqa and Khaliqah in Kitaf District.</t>
  </si>
  <si>
    <t>On Saturday, a child was wounded in an airstrike launched by the American-Saudi Aggression aircraft, on Munabbih District, Sa'adah Governorate.</t>
  </si>
  <si>
    <t>The Saudi-American Aggression aircraft launched eight airstrikes on Nahm District in Sana'a.</t>
  </si>
  <si>
    <t>The security forces took control of Al-Faqih Mountain, south of Nahm District, in Sana'a after fierce battles against the rebels, killing eight of them, including field commander of the ousted president's Presidential Guards.</t>
  </si>
  <si>
    <t>The Apache aircraft intervened after violent clashes erupted between the elite forces and Al-Qaeda, which continued with the bombing at the time of writing this report. According to a military source, the airstrikes targeted two houses of Al-Qaeda leaders in the village of Shi'ab Al-Houtah after several elements of Al-Qaeda barricaded themselves inside, refusing to surrender.</t>
  </si>
  <si>
    <t>On Saturday, the Arab Coalition aircraft launched heavy airstrikes on the positions of Al-Qaeda in Al-Houtah, Shabwah Governorate. According to local sources, violent air raids targeted a number of houses in which groups of Al-Qaeda members are holed up and the process of purification is still continuing in the city of Al-Houtah with the participation of the airforce, which supports a huge ground campaign.</t>
  </si>
  <si>
    <t>The Shaban elite forces closed the entrances and exits of Al-Houtah area of Maifah District in Shabwah Governorate.</t>
  </si>
  <si>
    <t>The Shaban elite forces sweep operations continue in the city of Al-Houtah, Shabwah Governorate. According to security sources, the elite forces are still combing a number of neighborhoods amid reports of the deaths of Al-Qaeda elements and the escape of the rest. The combing follows intensive flying by the Coalition aircraft and the bombing of several locations in the city.</t>
  </si>
  <si>
    <t>On Saturday, the National Army forces liberated new strategic positions during confrontations with the Houthi militias in Haifan District of Taiz Governorate.</t>
  </si>
  <si>
    <t>The militia artillery shells hit four children in Maqbanah District.</t>
  </si>
  <si>
    <t>A military source confirmed the killing and injuring of the Aggression mercenaries and the destruction of their fortifications in a surprise attack by the army and Popular Committees on their positions south of Khalid Camp in Mawza District..</t>
  </si>
  <si>
    <t>Eleven Houthi gunmen were killed, including a sniper commander in the ongoing battles between the National Army and the militia in the area of Al-Shaqab of Sabir Al-Mawadim District south of Taiz.</t>
  </si>
  <si>
    <t>A civilian was killed in armed clashes between two security forces and a military commander was injured Sunday in the city of Tawahi in the capital Aden. Local sources said that a security commander was injured during clashes between him and members of the police Tawahi against the backdrop of a civilian prisoner. </t>
  </si>
  <si>
    <t xml:space="preserve">Three were killed by a landmine and two others in an American raid in Al-Quraishyah District </t>
  </si>
  <si>
    <t>Twenty-five elements of the Houthi militias and the coup forces loyal to ousted Ali Saleh after confrontations with legitimate forces in Al-Baidha Governorate.</t>
  </si>
  <si>
    <t>Dead and wounded among the hypocrites of the aggression due to a qualitative operation on their positions in Naqil Al-Khashabah.</t>
  </si>
  <si>
    <t xml:space="preserve">Three elements of the coup militia were killed in confrontations with the National Army forces in Hamak Front, Qatabah District, Al-Dhalae Governorate south of Yemen. </t>
  </si>
  <si>
    <t xml:space="preserve">The Army and Popular Committees carried out a surprise attack on the positions of the Saudi-American aggression mercenaries in Al Maslob District, Al-Jawf Governorate. A military source confirmed to media outlets the death and injury of a number of mercenaries of aggression and the obtaining of weapons and large quantities of ammunition in an offensive operation on their positions in Al Ghurfa area, Al Maslob District. </t>
  </si>
  <si>
    <t>Army and Committees artillery targeted hypocrites concentrations north of Midi Desert, causing direct injuries.</t>
  </si>
  <si>
    <t>On Sunday, a young man was shot dead on a street in the central governorate of Ibb by a woman in her 40s under mysterious circumstances. Local sources reported that the young man was killed on Taiz Street in downtown Ibb by a woman called "Umm Al-Mujahideen" with a Kalashnikov rifle that she used to carry around, according to local residents.</t>
  </si>
  <si>
    <t>A number of mercenaries of the aggression were killed and wounded in a failed attempt to infiltrate the positions of the army and the Popular Committees in Al-​​Sawalehah Area in Al-Maqaterah District.</t>
  </si>
  <si>
    <t>The Resistance and the army took control of four strategic border positions in Al-Sha'b Al-A'ala Area, and advances continued amid violent confrontations with Houthi-Saleh militia. </t>
  </si>
  <si>
    <t>The Yemeni legitimate forces seized control of Al-Shu'aibi Mountain in Lahj Governorate.</t>
  </si>
  <si>
    <t>A source said that seven of the aggression forces and mercenaries were killed and wounded in artillery and mortars fire by the army forces and the Committees targeting a concentration in Sha'ab Valley, Al-Subaiha, near Tour Al-Bahah District.</t>
  </si>
  <si>
    <t>Two civilians were killed in a random Houthi bombardment of Al-Sha'b Al-A'ala Area in Tour Al-Bahah District this morning.</t>
  </si>
  <si>
    <t>Saudi-American aggression aircrafts launched a raid on Sirwah District, Mareb Governorate. A security source in the governorate indicated that citizens' houses and farms were exposed to artillery bombardment by aggression mercenaries, causing damage to public and private properties</t>
  </si>
  <si>
    <t>Sniper unit of the army and popular committees managed to kill a number of mercenaries of the Saudi-American aggression in Mareb Front.</t>
  </si>
  <si>
    <t>The Army and Popular Committees carried out a bombardment on the mercenary concentrations in Sirwah Front, Mareb Governorate.</t>
  </si>
  <si>
    <t>Rocket and artillery shelling attacks by the Saudi-led Coalition on the area of Al-Ghour in the border district of Ghamir.</t>
  </si>
  <si>
    <t>A Saudi rocket attack targeted the citizens' farms in the area of Talan, Hidan district.</t>
  </si>
  <si>
    <t>The US-Saudi Aggression airforce launched 4 airstrikes on Al-Souh area in Kitaf District.</t>
  </si>
  <si>
    <t>On Sunday, the Arab Coalition fighter jets renewed their airstrikes targeting the Houthi-Saleh military vehicles and gatherings in the district of Kitaf, Sa'adah Governorate northwest of the country.</t>
  </si>
  <si>
    <t>Artillery shelling and rocket attacks on the militia positions in the border district of Razih.</t>
  </si>
  <si>
    <t>The injury of a child in a rocket attack by the Saudi-led Aggression on Razih District.</t>
  </si>
  <si>
    <t xml:space="preserve">On Sunday, he National army forces &amp; Popular Resistance repulsed an attack on their positions in Nahm, eastern Sana’a launched by Houthi-Saleh militia. Field sources said that the coup militia attacked legitimacy forces positions after violent artillery shelling in Aydah , the eastern area of the district. According to sources , legitimacy forces managed to thwart the attack, inflicting the militia losses in equipment and lives      </t>
  </si>
  <si>
    <t>The Rocket Force of the Houthi-Saleh forces announced that they fired a Zelzal-1 Rocket on Sunday at concentrations of the Resistance loyal to the Arab Coalition in Nahm.</t>
  </si>
  <si>
    <t>Legitimate forces entirely controlled  Al-Faqih Mountain, south of Nahm District after violent battles against the coup militia, resulting in killing eight rebels, including field commander of the Presidential Guard affiliated with ousted Saleh.</t>
  </si>
  <si>
    <t>An exchange of violent artillery shelling between the legitimacy forces and the coup militia in Nahm Front..</t>
  </si>
  <si>
    <t xml:space="preserve">Coalition fighter jets launched five air strikes on Dhabwah Camp in Sanhan District . </t>
  </si>
  <si>
    <t xml:space="preserve">West Shabwah fronts, south-west of Yemen, witnessed an exchange of heavy artillery shelling between the legitimate forces and the militia.Field sources said that an exchange of artillery shelling took place today in Al-Saq Front in Aseilaan District, north-west of the Governorate. </t>
  </si>
  <si>
    <t>On Sunday, the Shaban elite forces raided the house of an Al-Qaeda leader in the town of Al-Hawtah in Shabwah Governorate where they found large quantities of weapons, shells and medium and light ammunition.</t>
  </si>
  <si>
    <t xml:space="preserve">A military source confirmed that Houthi-Saleh forces carried out an attack on the positions of the Resistance south of Al-Shathli Area, Al-Mukha District, destroying two military vehicles and causing dead and wounded among them. </t>
  </si>
  <si>
    <t>On Sunday, the artillery of the army and Popular Committees heavily shelled gatherings of the US-Saudi Aggression hypocrites behind the Presidential Palace, killing and injuring a number of them.</t>
  </si>
  <si>
    <t>Groups of the Aggression hypocrites were targeted with artillery shells in the village of Al-Hariqiah in Thoubab.</t>
  </si>
  <si>
    <t>Attack on sites in Rassd Zahf in Haifan.</t>
  </si>
  <si>
    <t>The fortifications of the hypocrites were targeted with artillery shells in Mount Han in Al-Dhibab.</t>
  </si>
  <si>
    <t>On Sunday evening, a child was killed by a Houthi sniper in Taiz Governorate south-western of Yemen. According to a medical source, the 16-year-old child was shot at and received a bullet in his back, instantly killing him in Al-Murabba'ah Area north-east of Mount Han, west of Taiz.</t>
  </si>
  <si>
    <t>Setting fire to the car belonging to the director general of Zenjubar District after spraying it with gasoline in front of his house late at night ,however; fire was extinguished by neighbors with dust, and the culprit was arrested.</t>
  </si>
  <si>
    <t xml:space="preserve">Four elements of Houthi &amp; Saleh coup militias were killed and three others injured when their military vehicle blew up in Al-Baidha Governorate ,central of Yemen </t>
  </si>
  <si>
    <t>A senior commander in the Presidential Guard affiliated with former President Ali Abdullah Saleh was killed in Al-Zahar battles in Al-Baidha Governorate, central of Yemen. He was killed with 18 gunmen of the Presidential Guard &amp; Houthi militia while he was leading a military campaign against Resistance positions in Al-Zaher District.</t>
  </si>
  <si>
    <t xml:space="preserve">Heroes of the army and Popular Committees foiled an infiltration attempt by Saudi-American aggression mercenaries &amp; Al-Qaeda into Al-Muktabi area, Thei Na'aem District , Al-Baidha. </t>
  </si>
  <si>
    <t>Violent attack by Resistance on militia positions in Thei Na'aem</t>
  </si>
  <si>
    <t>A number of mercenaries of Saudi-American aggression were killed today in an offensive operation by the army and Popular Committees on their positions in Al Ghayl District, Al-Jawf Governorate.</t>
  </si>
  <si>
    <t>Arab coalition fighter jets launched surprise air raids on a training camp for Houthi militias and their ally, former President Ali Abdullah Saleh forces in Al-Jawf Governorate.</t>
  </si>
  <si>
    <t>Houthi militia killed a citizen of 26 years old in a gas station in Eblass City, AtTawilah District, when they opened fire on the official of Cleaning and Improvement Fund of the governorate.</t>
  </si>
  <si>
    <t>Thousands participated today in a demonstration in AmanatAlAsimah, which is under the control of Houthis , condemning the closure of the country ports by the Saudi-led Coalition. The demonstration was held on 60 Street near the United Nations headquarters in Sana'a, at the invitation of the Supreme political Council formed of Houthis &amp; Saleh's General People’s Congress Party .</t>
  </si>
  <si>
    <t>Tribal mediation succeed in closing a killing case in Amran Governorate.</t>
  </si>
  <si>
    <t>Al-Houthi militia dispersed a queue of citizens in front of a gas station and closed it by force.</t>
  </si>
  <si>
    <t xml:space="preserve">Artillery shelling on hypocrites concentrations north of Midi Desert. </t>
  </si>
  <si>
    <t xml:space="preserve">Government forces reported on Monday that military units of the 4th military zone surrounded the strategic Sha'ab mountains held by Houthis  northeast of  Lahj Governorate, south of Yemen. </t>
  </si>
  <si>
    <t xml:space="preserve">An aggression coalition warplane reportedly crashed in Al-Dhwaibi area of Mareb, near Al-Abr area. </t>
  </si>
  <si>
    <t xml:space="preserve">Dead and wounded among hypocrites in artillery shelling on their concentrations in AL-Zughn, Sirwah District </t>
  </si>
  <si>
    <t>People in Raymah organized a protest in various districts on Monday, condemning the continuation of aggression and its escalation and the closure of all Yemeni ports</t>
  </si>
  <si>
    <t xml:space="preserve">A raid by the Saudi-American Aggression Aircraft on Adh Dhahir District </t>
  </si>
  <si>
    <t>Airstrikes by the Arab coalition aircraft targeted the positions of ousted &amp; Houthi militia in Adh Dhahir District .</t>
  </si>
  <si>
    <t>Two raids by Saudi Coalition Aircraft on Al-Tho'aban area, Baqim District.</t>
  </si>
  <si>
    <t>Airstrikes by the Arab coalition aircraft targeted the positions of ousted &amp; Houthi militia in Mandabah area, Baqim District</t>
  </si>
  <si>
    <t>Two citizens were injured in Saudi rocket &amp; artillery bombardment on Al-Sheikh area, Munabbih District.</t>
  </si>
  <si>
    <t>Dead and wounded among Houthis and forces loyal to ousted Ali Abdullah Saleh in airstrikes by the Arab Coalition fighter jets in Nahm District .</t>
  </si>
  <si>
    <t xml:space="preserve">Dead and wounded among aggression hypocrites during an offensive operation on their positions in Shi'ab Al Jarjoure, Nahm District </t>
  </si>
  <si>
    <t>Zelzal 1 Rocket was launched on hypocrites concentrations on the eastern area of Aydah in Nahm.</t>
  </si>
  <si>
    <t xml:space="preserve">The Army and Popular Committees destroyed a military vehicle loaded with Saudi-American Aggression mercenaries in Aseilaan District, Shabwah. </t>
  </si>
  <si>
    <t xml:space="preserve">The Army repulsed an attack by the militia in Maqbanah &amp; As Silw and gained ground  in Haifan </t>
  </si>
  <si>
    <t>Fierce battles continued between national army forces and coup militia in several field fronts in the countryside of Taiz and various locations in Maqbanah District, resulting in seven killed of Houthis .</t>
  </si>
  <si>
    <t xml:space="preserve">A raid by Saudi Coalition Aircraft north of Khalid Camp. </t>
  </si>
  <si>
    <t>Dead and wounded among aggression hypocrites during a military operation on their positions south of Khalid Camp in Mawza District.</t>
  </si>
  <si>
    <t>Sources stated  that National Army forces foiled an attack by coup militias (Houthis and former Yemeni President Ali Abdullah Saleh) north Mawza District and east Yakhtal area,  west of Taiz</t>
  </si>
  <si>
    <t>A suicide car bomb exploded this morning in Al-Mansurah District, targeting the Facility Management Building.</t>
  </si>
  <si>
    <t>On Tuesday, a child was shot dead by the militia snipers in Al-Zaher District in the central Governorate of Al-Baidha.</t>
  </si>
  <si>
    <t>The death of two of the Popular Resistance and the injury of another by a body bomb in an ambush by the Houthis on Aal Humeiqan Front.</t>
  </si>
  <si>
    <t>The Popular Resistance in Al-Baidha Governorate regained new positions in Thei Na'aem District after violent clashes with the Houthi-Saleh militias, causing them heavy loss of life and equipment.</t>
  </si>
  <si>
    <t>The Arab Coalition fighter jets targeted Al-Hodeidah Airport.</t>
  </si>
  <si>
    <t>A military source confirmed that the army and Popular Committees carried out several offensive operations and artillery and missile attacks on the mercenaries' positions and concentrations at Shawaq Checkpoint, Al-Ghayl Village, and Al-Qanaseen Mound in Al Ghayl District.</t>
  </si>
  <si>
    <t>Five of the Houthi-Saleh militias were killed and others injured in a renewed outbreak of fighting in Al Matun District, sources reported.</t>
  </si>
  <si>
    <t>A military source confirmed that the army and Popular Committees carried out several offensive operations and artillery and missile attacks on the mercenaries' positions and concentrations in Mount Fayqah and Amran Gate in the area of Sabreen of Khob Wa Asha'af District.</t>
  </si>
  <si>
    <t>This morning, the Saudi-American Aggression airforce launched two airstrikes on Sana'a International Airport. According to the airport General Manager, the two airstrikes targeted the navigation guidance system, completely destroying it.</t>
  </si>
  <si>
    <t>Houthi-Saleh coup militias called on Tuesday the family of a kidnapped young man to receive his body after a month of his abduction and disappearance. Sources close to the young man said that he died of torture at Habrah Prison in AmanatAlAsimah two weeks ago, but the Houthi militia did not report his death to his family until Tuesday night. Houthis claimed that he hanged himself inside the prison.</t>
  </si>
  <si>
    <t>Houthis broke into Al-Odein Market in Ibb Governorate with a number of military vehicles, assaulting the street sellers.</t>
  </si>
  <si>
    <t>The National Army heroes managed to advance and liberate one of the "strategic" mountains in Al-Qabeitah District northeast of Lahj Governorate.</t>
  </si>
  <si>
    <t>The forcible displacement of 650 families in the district of Tour Al-Baha in Lahj following the indiscriminate shelling of their houses by the militias during the past few days.</t>
  </si>
  <si>
    <t>The army and Popular Committees launched an offensive operation on the hypocrites' positions in Al-Matar Mound in Sirwah, resulting in deaths and injuries among them.</t>
  </si>
  <si>
    <t>A local source in Sa'adah reported that the Saudi-American Aggression aircraft launched four airstrikes on the areas of Adh Dhaher and Al-Hassamah in Adh Dhaher District, causing damages to a number of homes and public and private property.</t>
  </si>
  <si>
    <t>An airstrike by the Saudi-American Aggression on Baqim District.</t>
  </si>
  <si>
    <t>Saudi Rocket and artillery shelling targeted Al-Ghour area of the border district of Ghamir.</t>
  </si>
  <si>
    <t>Artillery and rocket shelling by the Saudi-led Coalition on different areas of the border district of Munabbih caused material damage to the citizens' farms and properties.</t>
  </si>
  <si>
    <t>The army and Popular Committees forces fired a Zelzal-2 Rocket on the mercenaries concentrations in Melh Valley of Nahm District.</t>
  </si>
  <si>
    <t>On Tuesday, fierce fighting resumed between the National Army forces and the militia in Nahm District east of Sana'a.</t>
  </si>
  <si>
    <t>The death of a mercenaries' company commander in the 1st Battalion of the 72th Brigade, Ammar Bakil Nasher Al-Qutaibi, by the fire of the army and the Popular Committees in Nahm.</t>
  </si>
  <si>
    <t>Eleven of mercinaries, including a leader, were killed and others wounded in a large attack in Shi'ab Al-Jarjour of Nahm District.</t>
  </si>
  <si>
    <t>According to well-informed sources in Sana'a, Saudi Arabia sent reinforcements of 12 pick-up trucks carrying weapons, artillery and mortar ammunition, equipment, and winter clothes to the mercenaries in Nahm District.</t>
  </si>
  <si>
    <t>On Tuesday, the National army forces in Shabwah Governorate southeast of Yemen foiled an attempt by the militia to plant landmines in Aseilaan District.</t>
  </si>
  <si>
    <t>Violent confrontations with heavy weapons broke out between the Government forces and the militias in the mounds of Al-Ka'abain and Al-Darb in Al-Kadahah area of Al Ma'afer District west of Taiz.</t>
  </si>
  <si>
    <t>Two women and a girl were wounded in Al-Athawer villages by mortars fired by the militias from their concentration positions in Al-Mantharah of Al-A'abus Area.</t>
  </si>
  <si>
    <t>The Houthi militia mined a valley in Taiz after being hard hit by the army.</t>
  </si>
  <si>
    <t>Unidentified gunmen assassinated one of the field commanders in the 17th infantry Brigade of the government forces on Han Front.</t>
  </si>
  <si>
    <t>The Arab Coalition fighter jets launched three airstrikes targeting the positions of the National Army in Al-Arous in Mount Sabir belonging to the 22nd Brigade Mika led by commanders loyal to the Islah Party in Taiz.</t>
  </si>
  <si>
    <t>A failed attempt by mercenaries to advance towards Al-Saleheen Mound in Taiz.</t>
  </si>
  <si>
    <t>An explosive device exploded east of the city of Mawdia in Abyan Governorate on Wednesday evening. According to press sources, an explosive device exploded at the moment of the passage of a security belt armored vehicle near Al-Qafl Checkpoint, east of Mawdiah City.</t>
  </si>
  <si>
    <t>Two hypocrites were killed by sniper fire in the district of Thei Na'aem.</t>
  </si>
  <si>
    <t xml:space="preserve">Three airstrikes by the Saudi-American Aggression on Al-Khawkhah District. </t>
  </si>
  <si>
    <t>Twenty-five people were killed and wounded in the explosion of a weapons store in Bi'rat Al Anan in Al-Jawf Governorate.</t>
  </si>
  <si>
    <t>A number of hypocrites were killed and wounded in artillery shelling targeting their positions in Harab Valley, lower Al-Aqabah in the district of Khob Wa Asha'af.</t>
  </si>
  <si>
    <t>The Houthi militia killed a young man in front of pedestrians in Amran City.</t>
  </si>
  <si>
    <t>A teacher was killed by gunmen of the Houthi-Saleh forces in Jabal Ash Sharq District, Dhamar Governorate.</t>
  </si>
  <si>
    <t>On Wednesday, rocket and artillery forces of the army and Popular Committees targeted concentrations of the aggression and occupation forces north of the border district of Midi. A military source confirmed that the rocket force of the Army and Popular Committees fired a "Zelzal 1" missile on concentrations of mercenaries and forces of invasion and occupation.</t>
  </si>
  <si>
    <t>The tribes of  Al-Mashan nah District in Ibb Governorate staged a sit-in, condemning the crimes of the Saudi aggression and the siege imposed on the Yemeni people.</t>
  </si>
  <si>
    <t>Houthi armed groups stormed the Main Market in the city of Al-Odein in the governorate of Ibb, central Yemen. A local source in the governorate said that Houthi security vehicles stormed the Main Market in the city, destroying all vendors' market areas, damaging the stalls and arresting a number of their owners.</t>
  </si>
  <si>
    <t>The Houthi militia fired a barrage of  Katyusha rockets on citizens' houses in Harib District in Mareb.</t>
  </si>
  <si>
    <t xml:space="preserve">Concentrations of the hypocrites in Rabi'ah Valley in the district of Sirwah were targeted with artillery shells . </t>
  </si>
  <si>
    <t>A military source said that government forces foiled on Wednesday an attack by the Houthi-Saleh forces, west of Sirwah District in Mareb Governorate,</t>
  </si>
  <si>
    <t>An offensive operation by the Army and Popular Committees on the positions of the hypocrites at Al-Matar Mound in the district of Sirwah, leaving dead and wounded among them.</t>
  </si>
  <si>
    <t>The Saudi aggression targeted a number of populated areas by air and land bombardment at Adh Dhahir District.</t>
  </si>
  <si>
    <t xml:space="preserve">Saudi artillery shelling on different areas of Al-Ghour in the district of Ghamir. </t>
  </si>
  <si>
    <t>Heavy artillery and missile shelling on militia positions in Munabbih.</t>
  </si>
  <si>
    <t>Saudi artillery shelling on different areas of Shada District.</t>
  </si>
  <si>
    <t>Saudi-led Arab Coalition aircrafts hit a battalion of the Republican Guards loyal to President Ali Abdullah Saleh in Arhab District, east of the capital Sana'a, killing and wounding a number of its members.</t>
  </si>
  <si>
    <t>Two airstrikes by the American-Saudi aggression on the areas of Al-Madfoun and Mahali in Nahm District.</t>
  </si>
  <si>
    <t>The Yemeni National Army managed today to gain control of new positions in Nahm District, east of the capital Sana'a. The Yemeni official news agency reported that the army engaged in fierce battles against the Houthi-Saleh militia, managing to control Al-Rabah Mounds and Saleh Mound overlooking Mahali Valley.</t>
  </si>
  <si>
    <t>A military source confirmed that the fighters of Sana'a forces stormed positions of Hadi's forces loyal to the Coalition in Ayysh Mounds in Nahm District, causing deaths and injuries of a number of them.</t>
  </si>
  <si>
    <t>The heroes of the Army and Popular Committees managed to thwart an attempt of a large-scale advance by the hypocrites towards Al-Madfoun Positions, Ja'afar Mound, and Al-Sawamed Mounds, in conjunction with a surprise counter-attack by the heroes of the Army and Popular Committees from different areas of the sites on the hypocrites, causing them losses in mechanisms, capturing four of them, and resulting in dozens of dead and wounded, leaving the bodies of dead in Al-Shi'ab Area. Meanwhile, the agression fighter jets launched more than 10 raids and combed the sites with artillery and medium weapons.</t>
  </si>
  <si>
    <t>Sources said that the National Army and Popular Resistance mobilized large forces for the Battle of Naqil Ben Gailan, and sent large and qualitative military reinforcements to Nahm.</t>
  </si>
  <si>
    <t> The Arab Coalition aircrafts launched more than a raid on sites and concentrations of the coup militia in Yakhtal Area in the north of Al-Mukha District, west of Taiz Governorate.</t>
  </si>
  <si>
    <t>Taiz Military Police arrested the killer of a leader in the National Army.</t>
  </si>
  <si>
    <t>The artillery of the Army and the Popular Committees targeted the concentrations and fortifications of the mercenaries of the aggression in Al-Defa' Al-Jawi Mound and their concentrations behind Al-Sayman Mound in Thoubab.</t>
  </si>
  <si>
    <t>The National Army forces cleared Al-Nasirah and Al-Shahouj sites, the last strategic sites in Jashe'a Mountains, which were under the control of the coup militia, in the district of Haifan, south of Taiz.</t>
  </si>
  <si>
    <t>The army artillery targeted fortifications of the mercenaries in Al-Han Mountain.</t>
  </si>
  <si>
    <t>A protest at Al-Arous Site in Sabir Mountain condemning the bombing by the Coalition aircrafts.</t>
  </si>
  <si>
    <t>A military source confirmed that one of the mercenaries was sniped in Aqabat Mukeiras, Al Biadha Governorate.</t>
  </si>
  <si>
    <t>Heroes of the Army and Popular Committees carried out a qualitative operation on positions of the Saudi-American Aggression mercenaries in Thei Na’aem District, Al Biadha Governorate.</t>
  </si>
  <si>
    <t>Heroes of Popular Resistance in Al-Baidha Governorate foiled an attack by the coup militia on their positions in Thei Na'aem District.</t>
  </si>
  <si>
    <t>Tyranny and humiliation are practiced at Houthi points against passengers, especially in Al-Baidha road where houthis insult and assult passengers at Abu Hashim checkpoint.</t>
  </si>
  <si>
    <t>Resistance men launched a surprise attack on the positions of the coup militia in Thei Na'aem District in Al-Baidha and seized weapons and confidential documents belonging to the militia.</t>
  </si>
  <si>
    <t>Unknown gunman on a motorcycle shot a driver of a Toyota Hilux vehicle in Naqil Al-Shiem.</t>
  </si>
  <si>
    <t>A number of Saudi-American aggression mercenaries were killed and others injured today in an offensive operation on their positions in Murays , Al Dhalae Governorate .</t>
  </si>
  <si>
    <t xml:space="preserve"> A number of Saudi-American aggression mercenaries were killed today in an ambush of the army and Popular Committees targeting them in Al Matun District, Al-Jawf Governorate.</t>
  </si>
  <si>
    <t>On Thursday evening, the National Army forces artillery destroyed a military vehicle for the coup militia in Al Matun District, north of Al-Jawf Governorate</t>
  </si>
  <si>
    <t xml:space="preserve">A number of Saudi-American Aggression mercenaries were killed and wounded on Thursday morning by an explosive charge in Al Matun District.  </t>
  </si>
  <si>
    <t>The artillery of the army and Popular Committees targeted today concentrations of aggression mercenaries in Al-Sabreen area in Khob Wa Asha’af District.</t>
  </si>
  <si>
    <t xml:space="preserve">Local sources in Hajjah Governorate said that an armed Houthi killed an old disabled man in front of his children in Kuhlan Ash Sharaf area. Sources added that the old man was on his wheelchair in front of his house when he was shot by Houthis . </t>
  </si>
  <si>
    <t xml:space="preserve">A colonel in Ibb Security Administration was shot dead by Houthi gunmen. </t>
  </si>
  <si>
    <t>Missile bombardment on Shi’ab and Tour Al-Bahah villages by Houthis.</t>
  </si>
  <si>
    <t xml:space="preserve">A martyr in a raid by Saudi Coalition Aircraft in Mareb Governorate. </t>
  </si>
  <si>
    <t>People in Mareb organized today a tribal stand and a military parade to declare public mobilization and dispatching fighters to the fronts, conforming their readiness to confront the aggression and its mercenaries .</t>
  </si>
  <si>
    <t>The Saudi enemy army launched on Thursday noon rocket and artillery shelling on a number of Ghamir District areas, Sa'adah Governorate.</t>
  </si>
  <si>
    <t xml:space="preserve">Saudi-American Aggression warplanes launched seven airstrikes on Al- Souh , Al-Far'a, and Al-Qum'a areas in Kitaf and Al  Buqa District </t>
  </si>
  <si>
    <t>The Saudi enemy army launched on Thursday noon rocket and artillery shelling on a number of Munabbih District areas, Sa'adah Governorate.</t>
  </si>
  <si>
    <t>Houthi militia raided Al-Radhwan School in Bani Sa’ad area of Saqayn District in Sa'adah Governorate and kidnapped 10 students from their classrooms</t>
  </si>
  <si>
    <t>Local sources said that coup militias blew up the home of a prominent human rights activist and the head of Raqeeb organization for human rights in Al-Hawl Village, Bran area, Nahm District, east of Sanaa.</t>
  </si>
  <si>
    <t xml:space="preserve">Eight of Houthi militia were killed during confrontations with the Yemeni Army in Shabwah Governorate </t>
  </si>
  <si>
    <t>Saudi-American Aggression Warplanes launched today two raids on Al Wazi'iyah in Taiz Governorate</t>
  </si>
  <si>
    <t>Legitimacy Forces repulsed an attack by the militia in As Silw, southern Taiz.</t>
  </si>
  <si>
    <t>The National Army repulsed an attack by the militia in Maqbanah and destroyed a military vehicle in Al-Salal Mound.</t>
  </si>
  <si>
    <t>The Army and Popular Committees destroyed a military vehicle belonging to hypocrites with an explosive charge, killing and wounding those on the vehicle west of Mawza District , Taiz.</t>
  </si>
  <si>
    <t>Three elements of Houthi militia were killed in confrontations with army forces.</t>
  </si>
  <si>
    <t>Local sources reported that a security and military force in Abyan Governorate stormed the playground set up for a ceremony called for by the Transitional Council on the next day.</t>
  </si>
  <si>
    <t>The Houthi militias sniped a citizen from Ibb Governorate while working in a farm in Wadi Al-Bahshah Area of Al-Quraishyah District.</t>
  </si>
  <si>
    <t>According to a military source, the National Army forces sniped two militia members stationed at Thei Madhahi site in Al-Sawmah District, killing them instantly.</t>
  </si>
  <si>
    <t>Local sources reported that the militia stationed in Al-Jamajem Area attacked the citizens' houses with heavy artillery and tanks in the villages of Al-Jardi and Al-Habaj of Al-Zaher Aal Humeiqan District.</t>
  </si>
  <si>
    <t>According to a military source, the army forces and Popular Committees carried out an offensive operation on the positions of the pro-Hadi forces and armed men in the area of Katif Al-Ba'ir of Al-Baidha Governorate, causing them heavy losses.</t>
  </si>
  <si>
    <t>Artillery shelling targeted the concentrations of the Saudi Aggression mercenaries in Naqil Al-Khashabah Area.</t>
  </si>
  <si>
    <t>The National Army foiled an infiltration attempt by the militia in Murays, north of Al-Dhalae.</t>
  </si>
  <si>
    <t>The Saudi-led Coalition fighter jets launched an airstrike targeting Jam'an Hotel in Al Khawkhah District of Al-Hodeidah Governorate.</t>
  </si>
  <si>
    <t>Three airstrikes by the Arab Coalition targeted the positions of the Houthi militia in Al-Wa'arah Area of Al Khawkhah District.</t>
  </si>
  <si>
    <t>According to local sources in Al-Hodeidah, six people were killed and three injured in a shelling attack by the Arab Coalition targeting a bus on Al-Zahra'a-Abs Road in Al-Hodeidah.</t>
  </si>
  <si>
    <t>The army forces and Popular Committees secured two sites during an attack on Al-Haijah Area of Al Maslob District.</t>
  </si>
  <si>
    <t>The death of a number of the Saudi Aggression mercenaries in an offensive operation by the army and Popular Committees in Al Maslob District, Al-Jawf Governorate.</t>
  </si>
  <si>
    <t xml:space="preserve">Gunmen of a Houthi leader stormed  on Friday evening the Civil Registration Authority in Aser Area of AmanatAlAsimah as a result of  aggravation  of disputes between the coup partners Saleh &amp; Houthi  </t>
  </si>
  <si>
    <t>The Arab Coalition fighter jets shelled Al-Dailami Base north of AmanatAlAsimah late Friday.</t>
  </si>
  <si>
    <t>According to sources, the Saudi Aggression aircraft targeted shops in the area of Al-Jarr of Abs District, Hajjah Governorate, killing 17 people.</t>
  </si>
  <si>
    <t>Eighteen airstrikes targeted the districts of Harad and Midi.</t>
  </si>
  <si>
    <t>Artillery shelling targeted the concentrations of the Saudi Aggression mercenaries north of Midi Desert.</t>
  </si>
  <si>
    <t>The Houthis continue to attack the villages of Shi'ab and Tour Al-Bahah with rocket-propelled grenades for the fourth day in a row.</t>
  </si>
  <si>
    <t>Two airstrikes on Sirwah District.</t>
  </si>
  <si>
    <t xml:space="preserve">The National Army repulsed a violent attack by the Houthi-Saleh militias on Sirwah Front  west of Mareb. According to a source, the attack targeted sites in Al-Haid Mountain and Al-Makhawi Mound behind Mount Al-Ashqari east of Sirwah Market. The source confirmed the death of eight of the militias and the injury of a number of them, whereas six of the National Army were killed and four others injured during the attack. </t>
  </si>
  <si>
    <t>The Saudi Aggression aircraft launched five airstrikes on Mount Sha'ir and the area of Aal Sobhan in Baqim District.</t>
  </si>
  <si>
    <t>According to a local sources, rocket shelling by the Saudi-led Coalition targeted Al-Ghour Area in the border district of Ghamir, causing severe damage to the citizens' farms in the area.</t>
  </si>
  <si>
    <t>According to local sources, the Saudi Aggression aircraft targeted the militia positions with seven airstrikes in the areas of Al-Souh, Al-Far'a and Al-Qam'a in Kitaf and Al Buqa District east of the governorate.</t>
  </si>
  <si>
    <t>Rocket artillery shelling by the Saudi Aggression targeted different areas in the border district of Razih.</t>
  </si>
  <si>
    <t>A child was injured and a house damaged in three airstrikes on Beit Ni'am Area of Hamdan District.</t>
  </si>
  <si>
    <t>Two prominent leaders of the Houthi militia were killed by members of the National Army in battles in Nahm District.</t>
  </si>
  <si>
    <t>Clashes resumed east of Yakhtal, north of Al Mukha, with artillery shelling on both sides.</t>
  </si>
  <si>
    <t>The hypocrites' gatherings were targeted in Al-Haimah Triangle in Al Wazi'iyah District.</t>
  </si>
  <si>
    <t>The Special Forces suddenly attacked the elements of a checkpoint in the area of Al-Samsarah in Ash Shim'yatayn District, clashing with them this afternoon for no clear reasons.</t>
  </si>
  <si>
    <t>Katyusha rocket attacks targeted the concentrations of the hypocrites in Haifan.</t>
  </si>
  <si>
    <t>The Houthi militia killed one of its leaders, once an officer of the Presidential Guards, accusing him of treason.</t>
  </si>
  <si>
    <t>The army targeted militias' reinforcements in Maqbanah District of Taiz.</t>
  </si>
  <si>
    <t>An airstrike by the Saudi Aggression aircraft on Mawiyah Intersection.</t>
  </si>
  <si>
    <t>Three airstrikes by the Saudi-American Aggression on Mawza District.</t>
  </si>
  <si>
    <t xml:space="preserve">Local sources stated that a sniper affiliated with Houthi-Saleh militia forces shot a farmer from Ibb in Al-Quraishyah District. </t>
  </si>
  <si>
    <t xml:space="preserve">Two elements of ousted &amp; Houthi militia were killed  in confrontations with Popular Resistance members in Al-Sawmah District </t>
  </si>
  <si>
    <t xml:space="preserve">Capturing the executor of an assassination attempt which led to death of three citizens northern Al-Dhalae </t>
  </si>
  <si>
    <t xml:space="preserve">Sniping  a hypocrite in Ya'is,Murays  </t>
  </si>
  <si>
    <t xml:space="preserve">The militia killed and injuresd seven citizens in Qatabah, Northern Al-Dhalae  </t>
  </si>
  <si>
    <t xml:space="preserve">Battles involving  Machine Guns and Medium Weapons broke out between Hadi Forces and Houthis in Al-Maqat'e Mountains &amp; Shawaq Valley in Al-Ghayl District. </t>
  </si>
  <si>
    <t xml:space="preserve">The artillery of the mercenaries bombed the citizens' houses in Malaha area , Al  District </t>
  </si>
  <si>
    <t xml:space="preserve">Army forces supported by Popular Resistance fighters repulsed an infiltration attempt carried out by mercenary groups in Muaymrah Front towards Mazwiyah in Al Matun District, resulting in six wounded of the attackers  </t>
  </si>
  <si>
    <t>The artillery of the mercenaries bombed the citizens' houses in Al-Hayal and Al-Warsh areas in Al Matun District</t>
  </si>
  <si>
    <t xml:space="preserve">Houthis stormed the house of pro-Houthi security official in Amran Governorate and led him to unknown destination </t>
  </si>
  <si>
    <t xml:space="preserve">Today at noon, warplanes of the Saudi-American Aggression targeted by three raids different areas in Haja where local sources  in the governorate indicated that raids launched by aggression targeted areas in Abs District and left a mass destruction </t>
  </si>
  <si>
    <t xml:space="preserve">Houthi group dispersed a demonstration of supporters of ousted Saleh by force of arms in Haja Governorate </t>
  </si>
  <si>
    <t xml:space="preserve">On Saturday morning, thousands of people of Haja Governorate participated in a mass  demonstration against the shameful and cowardly silence of the United Nations General Assembly and international human rights organizations regarding the continued killing and siege of Yemeni people by the coalition of  Saudi-American- Israeli aggression since three years </t>
  </si>
  <si>
    <t>Today, in Hajah City, thousands of members and supporters of the General People's Congress and parties of the National Alliance marched in a mass peaceful demonstration to reject the Saudi-American-Zionist aggression, condemning its brutal crimes against the great Yemeni people</t>
  </si>
  <si>
    <t xml:space="preserve">Warplanes of Saudi-American Aggression launched twelve airstrikes on Midi &amp; Harad Districts  </t>
  </si>
  <si>
    <t xml:space="preserve">Five hypocrites were sniped north of Midi Desert </t>
  </si>
  <si>
    <t xml:space="preserve">Artillery bombardment targeted hypocrites concentrations north of Midi Desert  </t>
  </si>
  <si>
    <t>Artillery support targeted aggression  hypocrites concentrations southeast Kahboub</t>
  </si>
  <si>
    <t>Wounded in bombing of Houthi militia on citizens' homes in Al-Jawazi’ah.</t>
  </si>
  <si>
    <t>A holocaust of aggression vehicles and dozens of mercenaries were killed in Sirwah</t>
  </si>
  <si>
    <t>Four hypocrites were sniped in different areas of Sirwah District.</t>
  </si>
  <si>
    <t xml:space="preserve">Saudi rocket and artillery bombardment targetet Al-Ghour area in Ghamir District </t>
  </si>
  <si>
    <t xml:space="preserve">Warplanes of the Saudi-American Aggression launched four airstrikes on Al-Malil area , Kitaf District </t>
  </si>
  <si>
    <t>Saudi rocket and artillery bombardment targeted different areas of the border district of Razih .</t>
  </si>
  <si>
    <t>The government forces affiliated with Hadi carried out on Saturday a large-scale military operation, targeting  Houthi sites in different parts of Nahm District</t>
  </si>
  <si>
    <t>Launching  Zelzal 1 Rocket  on reinforcements of hypocrites in western Aydah in Nahm</t>
  </si>
  <si>
    <t>A prominent leader of Houthi - Saleh coup militia was killed during confrontations with the forces of the National Army and Resistance in Nahm District east of Sanaa. Media sources said that the senior leader of Houthi -Saleh coup militia, a battalion commander of Long Breath battle, was killed in violent confrontations with the army against the militia on the left of Nahm Front.</t>
  </si>
  <si>
    <t>A new tactical advance of the soldiers of the 7th military zone in the surrounding area of Sana’a, where special units came from behind (Kayal Al-Rabah) area above (Bani Naji) area towards a site called (Mahali ) in Nahm</t>
  </si>
  <si>
    <t>Houthi-Saleh forces sniped eight of   Resistance fighters in Nahm , east of Sanaa</t>
  </si>
  <si>
    <t xml:space="preserve">Two hypocrites were sniped in Al-Saq Front and a third sniped in Tawal AL-Sadah in Assielan </t>
  </si>
  <si>
    <t xml:space="preserve">An airstrike by aggression warplanes south of Al-Mukha intersection. </t>
  </si>
  <si>
    <t xml:space="preserve">Houthi militia renewed bombing neighborhoods of As silw District in Taiz </t>
  </si>
  <si>
    <t xml:space="preserve">The artillery of the army and committees targeted hypocrites concentrations in Al-Mafalis in Haifan </t>
  </si>
  <si>
    <t>After being defeated, the militia liquidates a Houthi leader in Taiz.</t>
  </si>
  <si>
    <t xml:space="preserve">Militias bombarded from their concentration sites civilian houses with six artillery shells in Al-Qutnah Village, Al-Fakikah Subdistrict, causing severe damage. </t>
  </si>
  <si>
    <t xml:space="preserve">Warplanes of the Saudi-American Aggression resumed their shelling on the south of Khlid Camp with  four airstrikes in Mawza District </t>
  </si>
  <si>
    <t xml:space="preserve">Dead and wounded of hypocrites in a qualitative operation of the mujahideen of the army and the committees on their positions east of Al-Hameli in Mawza District </t>
  </si>
  <si>
    <t xml:space="preserve">Four elements of Houthi-Saleh coup militias were killed and eight others injured in confrontations in Al-Shaqab Front, southeast of Taiz </t>
  </si>
  <si>
    <t xml:space="preserve">Seventeen hypocrites were sniped in one place in an operation which is the first of its kind in Kalabah Front ,Taiz </t>
  </si>
  <si>
    <t xml:space="preserve">Violent clashes erupted between the heroes of Qaifah and the Houthi militia after the dawn prayer. </t>
  </si>
  <si>
    <t>A military source confirmed that the army and Popular Committees attacked the mercenaries' gatherings in Katif Al-Ba'ir Area of Thei Na'aem District, causing them heavy losses of life and equipment.</t>
  </si>
  <si>
    <t>According to local sources, the militia attacked the densely populated village of Al-Duray'a in Thei Na'aem District with artillery and mortar shells at dawn on Sunday.</t>
  </si>
  <si>
    <t>An airstrike on Hays District of Al-Hodeidah Governorate caused severe damage to the public and private citizens' property.</t>
  </si>
  <si>
    <t>On Sunday, the Houthi-Saleh militia renewed their rocket attacks, targeting the residents' houses in Al Ghayl District, Al-Jawf Governorate.</t>
  </si>
  <si>
    <t>According to a local source, the Saudi Aggression Air Force bombed a citizen's house in Al-Haijah Area of Al Maslob District, killing eight children and three women of one family.</t>
  </si>
  <si>
    <t>Heavy and intense artillery shelling by the National Army forces targeted the concentrations and military machinery of the Houthi-Saleh militia in Salan Area of Al Maslob District, west of Al-Jawf Governorate.</t>
  </si>
  <si>
    <t>According to a security source in Al-Jawf, the Saudi Aggression Air Force launched an airstrike on a citizen's car in Al Matammah District, wounding a citizen and destroying the car.</t>
  </si>
  <si>
    <t>According to a military source, units of the army and Popular Committees carried out a large-scale military operation on the Aggression mercenaries' military positions and fortifications in Al Matun District, killing and wounding dozens of them.</t>
  </si>
  <si>
    <t>Local sources reported that violent clashes broke out between the Houthi militia and the tribes of Thou Far'e in Al-Osaimat Area, Huth District following the kidnap of a 16-year-old girl from the said tribes by a Houthi militant the day before, taking her to an unknown destination.</t>
  </si>
  <si>
    <t>The assassination of an officer in the Yemeni Army by gunmen believed to be members of Al-Qaeda "terrorist" organization in Hadhramaut Governorate east of Yemen.</t>
  </si>
  <si>
    <t>Seven airstrikes by the Saudi-American Aggression on the districts of Harad and Midi during the past hours.</t>
  </si>
  <si>
    <t>According to local sources in Hajjah Governorate, the Houthi militia kidnapped a school principal in the governorate.</t>
  </si>
  <si>
    <t>The heros of the army and Popular Committees carried out an offensive operation on the positions of the Saudi Aggression mercenaries south-west of Midi Castle.</t>
  </si>
  <si>
    <t xml:space="preserve">Government forces controlled the Al-Jawazi'ah Area in Al-Qabeitah District. </t>
  </si>
  <si>
    <t>Clashes in Tour Al-Bahah District and civilian casualties caused by the fall of shells on rural communities.</t>
  </si>
  <si>
    <t>An airstrike by the Saudi-American Aggression on Harib Al Qaramish District.</t>
  </si>
  <si>
    <t>An airstrike by the Saudi-American Aggression on Sirwah District.</t>
  </si>
  <si>
    <t>Six hypocrites were sniped  in Sirwah District.</t>
  </si>
  <si>
    <t>Saudi aircraft launched five airstrikes on Al-Tho'aban Area in Baqim District.</t>
  </si>
  <si>
    <t>A security source in Sa'adah Governorate reported that the the aggression aircraft launched four airstrikes on citizens' cars in Al-Atefain Area of Kitaf District.</t>
  </si>
  <si>
    <t>The aggression aircraft launched ten raids on the areas of Al-Souh and Al-Far'a in Kitaf District.</t>
  </si>
  <si>
    <t>A citizen was killed and six others wounded in an airstrike by the Saudi-American Aggression on Hamdan District in Sana'a Governorate.</t>
  </si>
  <si>
    <t>An airstrike by the Saudi-American Aggression on Nahm District.</t>
  </si>
  <si>
    <t>An offensive operation targeted a new position of the hypocrites in Al-Hawl, causing deaths and injuries among them.</t>
  </si>
  <si>
    <t>The army and Popular Committees repelled a large-scale attempted attack by the hypocrites to advance towards Al-Hawl in Yam, killing and injuring more than 50 of them, including leaders.</t>
  </si>
  <si>
    <t xml:space="preserve">Four hypocrites were killed by the army and Popular Committees fire on Nahm Front. </t>
  </si>
  <si>
    <t>Fierce battles broke out on the right front of Nahm District between the National Army forces and the Houthi-Saleh militias east of the capital Sana'a.</t>
  </si>
  <si>
    <t>The National Army forces took control of more mountain sites in Nahm east of Sana'a.</t>
  </si>
  <si>
    <t>A tank belonging to the hypocrites was hit by a guided missile in Yam on Nahm Front.</t>
  </si>
  <si>
    <t xml:space="preserve">Two mercenaries of the Saudi army were killed by the sniper unit in Aseilaan District. </t>
  </si>
  <si>
    <t xml:space="preserve">The Army artillery targeted concentrations of the aggression in Al-Dhabab Area. </t>
  </si>
  <si>
    <t>Houthi militia leader wounded in As Silw District.</t>
  </si>
  <si>
    <t>Unknown gunmen assassinated Sunday evening a member of the 35th armored brigade belonging to Abu Abbas Brigades in the center of the city of Taiz.</t>
  </si>
  <si>
    <t>The army made progress in Haifan Front, south of Taiz, killing three militia elements and injuring others.</t>
  </si>
  <si>
    <t xml:space="preserve">Government forces regained control of positions in Maqbanah Front, west of the governorate. </t>
  </si>
  <si>
    <t>Saudi Aggression aircraft launched today two raids on Mawza District in Taiz Governorate.</t>
  </si>
  <si>
    <t>Dead and wounded and the burning of a military vehicle during an army attack on positions of the aggression forces and mercenaries, east of Al-Hameli in Mawza District.</t>
  </si>
  <si>
    <t>A suicide attack on a checkpoint of the «security belt» forces in Al-Wadhee.</t>
  </si>
  <si>
    <t>A Yemeni airline aircraft was hit by unknown gunshots on the grounds of Aden International Airport where the airline crew were shocked to find a bullet hole in the fuselage. It is expected that this incident will stop the movements of flights to and from Aden due to the continued indiscriminate firing that poses risk to the aircraft in the interim Capital Aden.</t>
  </si>
  <si>
    <t>According to a military source, the Mujahideen raided the positions of the mercenary hypocrites in Al-Qarw and Al-Safinah of Al-Baida City, causing them heavy human and material losses.</t>
  </si>
  <si>
    <t>Units of the army and Popular Committees launched an attack on the positions of elements of the extremist Ansar al-Sharia in Al-Quraishyah District, Al-Baidha Governorate.</t>
  </si>
  <si>
    <t>Six of the Houthi and ex-president Saleh militias were killed during clashes with the National Army and Popular Resistance Forces in various areas of the districts of Al-Quraishyah and Waladrabee.</t>
  </si>
  <si>
    <t>The Houthis kidnapped a woman and her infant daughter in Al-Baidha Governorate for allegedly belonging to Daesh and the mercenaries</t>
  </si>
  <si>
    <t>Three elements of Al-Qaeda were killed in a U.S. drone airstrike in Al-Baidha Governorate.</t>
  </si>
  <si>
    <t>A militia tank continuously shelled villages and residential areas violently and indiscriminately south of Damt.</t>
  </si>
  <si>
    <t>The Houthi-Saleh militias shelled Murays Villages with heavy weapons.</t>
  </si>
  <si>
    <t>Rocket shelling targeted the hypocrites' concentrations at Helm Camp in Naqil Al-Khashabah.</t>
  </si>
  <si>
    <t>Mutual artillery shelling between the legitimate forces and the militia north of Al-Dhalae.</t>
  </si>
  <si>
    <t>Two fishermen were killed and two others injured in Apache helicopters shelling by the Saudi-American Aggression on Moushing Area of Al Khawkhah District.</t>
  </si>
  <si>
    <t>Two hypocrites were sniped in Al Ghayl District, Al-Jawf Governorate.</t>
  </si>
  <si>
    <t>The arrest of a Colonel and eight people during a meeting linked to the Coalition in Amran Governorate.</t>
  </si>
  <si>
    <t>An extended tribal meeting in Dawran Aness District, condemning the Aggression continuing crimes and blockades.</t>
  </si>
  <si>
    <t>The Aggression aircraft targeted the districts of Harad and Midi with12 airstrikes.</t>
  </si>
  <si>
    <t>According to a source, artillery shelling by the army and Popular Committees targeted concentrations of the Aggression mercenaries north of Midi Desert.</t>
  </si>
  <si>
    <t>Indiscriminate bombardment by the coup militia targeted Al-Jawazi'ah Area in Al-Qabeitah.</t>
  </si>
  <si>
    <t>Deaths and injuries during clashes between the militia and the National Army in Al-Qabeitah.</t>
  </si>
  <si>
    <t xml:space="preserve">Five rebels were killed and others wounded in confrontations involving heavy shelling. </t>
  </si>
  <si>
    <t>The Saudi-American Aggression launched an airstrike on Harib Al Qaramish District.</t>
  </si>
  <si>
    <t>The sniper unit of the army and Popular Committees sniped five of the Aggression mercenaries in different areas in Mareb.</t>
  </si>
  <si>
    <t>The Saudi-American Aggression launched an airstrike on Sirwah District of Mareb Governorate.</t>
  </si>
  <si>
    <t>Saudi rocket and artillery shelling targeted Al-Ghour Area in the border district of Ghamir.</t>
  </si>
  <si>
    <t>An airstrike by the Saudi-American Aggression aircraft targeted Al-Malil Valley in Kitaf District.</t>
  </si>
  <si>
    <t>Two civilians were killed in an Aggression airstrike targeting their car on the main road in Aal Muqne'a Area in the border district of Munabbih.</t>
  </si>
  <si>
    <t>Saudi rocket and artillery shelling targeted the border district of Munabbih.</t>
  </si>
  <si>
    <t>According to local sources, heavy artillery and rocket shelling targeted the positions of the militia in different areas of Razih District on the border with Saudi Arabia.</t>
  </si>
  <si>
    <t>Military sources reported that the coup militias of the Houthis and ousted Saleh forces failed in an attempt to launch ballistic missiles on the city of Mareb yesterday noon, as one missile exploded in the area of Hamdan after its launch. According to the same sources, the militias fired from the 140th Air Defence Brigade camp, located in Dhula'a Area of Hamdan District, two other missiles which fell in an uninhabited area.</t>
  </si>
  <si>
    <t>The Saudi-American aggression aircraft launched two airstrikes on Khwlan District, Sana'a Governorate.</t>
  </si>
  <si>
    <t>Ten airstrikes by the Saudi-American Aggression on Nahm District.</t>
  </si>
  <si>
    <t>The Aggression aircraft targeted a civilian's home in the area of Ramadah of Nahm District.</t>
  </si>
  <si>
    <t>During the last hours, heavy fighting took place in the areas of "Al Madfoun", "Al Majawihah", "Bran", "Al-Qutb" and "Al Qarn" in the northeast of the rugged mountainous District of Nahm at the crossroads of three governorates.</t>
  </si>
  <si>
    <t>A large-scale offensive operation targeted the positions of the hypocrites in the Red Mound, Black Mounds and Al-Nahdein in Nahm District, causing material and human losses among them.</t>
  </si>
  <si>
    <t>The death of the leader of the Houthis in Al Wazi'iyah.</t>
  </si>
  <si>
    <t>According to a security source in the governorate, the Aggression aircraft launched an airstrike on Al-Omari Schools in Thoubab Area.</t>
  </si>
  <si>
    <t>The army made new progress south of Taiz, and the engineering teams dismantled dozens of mines.</t>
  </si>
  <si>
    <t>A mass street march by the people of Halhalah Area in Khadir District of Taiz Governorate to denounce the arbitrariness of prosecution.</t>
  </si>
  <si>
    <t>The Yemeni army recovered positions on Maqbanah Front west of Taiz.</t>
  </si>
  <si>
    <t>The Aggression aircraft launched two airstrikes east of Al-Hameli in Mawza District.</t>
  </si>
  <si>
    <t>The death of a number of the Southern Resistance fighters at Khalid bin Al-Walid Camp in Taiz.</t>
  </si>
  <si>
    <t xml:space="preserve">One soldier was killed and another wounded by an explosive device in Al-Mahfad  District  </t>
  </si>
  <si>
    <t xml:space="preserve">After four months of detention in the coalition camp on the background of hiding military equipment received from the coalition, security leaders from Abyan were released on Tuesday evening.          </t>
  </si>
  <si>
    <t xml:space="preserve">Eextremist Gunmen suspected to belong to terrorist Al-Qaeda destroyed shrines for British soldiers in Aden Governorate, southern Yemen   </t>
  </si>
  <si>
    <t>A military source indicateded that units of Al Mujahideen of the Army and Popular Committees foiled an infiltration attempt by aggression mercenaries into Al-Saya'imah  Village in Al-Dhahrah, inflicting them heavy casualties</t>
  </si>
  <si>
    <t xml:space="preserve">Local sources indicateded that two citizens were seriously wounded in artillery shelling by the coup militias of the Houthis and ousted Saleh forces in Al-Quraishyah District </t>
  </si>
  <si>
    <t xml:space="preserve">Ousted Saleh &amp; Houthi militias bombed with Katyusha Rockets citizens’ areas and villages in Al-Habaj area , Al-Zaher District </t>
  </si>
  <si>
    <t>Heroes of the Popular Resistance repulsed an attack by Houthi-Saleh coup militia on a number of their strategic sites in Qaifah, Radaa, killing16 of them and wounding others.</t>
  </si>
  <si>
    <t xml:space="preserve">Ousted Saleh &amp; Houthi militias bombed civilians’ homes and villages in north and east Murays, north of Al-Dhalae Governorate </t>
  </si>
  <si>
    <t>An airstrike by the Saudi-American Aggression aircraft on Al Khawkhah Coast.</t>
  </si>
  <si>
    <t xml:space="preserve">Artillery of the army pounded sites and concentrations of the mercenaries in the surrounding area of Al-Baida'a Mound in Al Maslob District </t>
  </si>
  <si>
    <t xml:space="preserve">Artillery of mercenaries bombed citizens’ homes in Al-Mansurah &amp; Aal Hadhban areas in Al Matun District  </t>
  </si>
  <si>
    <t xml:space="preserve">Mercenaries bombed with mortars Al-Ethnain Market in Al Matun District </t>
  </si>
  <si>
    <t xml:space="preserve">Saudi Coalition aircraft launched three airstrikes on Sabrain area in Khob Wa Asha'af District </t>
  </si>
  <si>
    <t>Dead and wounded among hypocrites following a massive operation on their positions in Al-Sawda Mound and Al-Qarnain  in Al-Khalifayn, Khob Wa Asha'af.</t>
  </si>
  <si>
    <t>A local source in the governorate indicateded that the aggression aircraft launched six airstrikes on Harad &amp; Midi Districts</t>
  </si>
  <si>
    <t>A local source in the governorate indicated that the aggression aircraft launched six airstrikes on Harad &amp; Midi Districts</t>
  </si>
  <si>
    <t>A source pointed out that artillery shelling by the army and Popular Committees targeted concentrations of aggression mercenaries north of Midi Desert, resulting in dead and wounded among them, and ambulances were seen rushing to the targeted  location</t>
  </si>
  <si>
    <t>The Yemeni Army sniper unit sniped today six of  the Saudi enemy mercenaries north of Midi Desert</t>
  </si>
  <si>
    <t>Fourteen Houthi militants were killed in violent battles in Midi</t>
  </si>
  <si>
    <t xml:space="preserve">A Grad Rocket was fired on a concentration of the aggression hypocrites east of Kahboub in Lahj </t>
  </si>
  <si>
    <t>Dead in battles between (Resistance ) and( Ansar Allah ) in Al-Qabeitah</t>
  </si>
  <si>
    <t xml:space="preserve">Two children were injured in a bombing targeting citizens’ homes in Al-Suqaymat Village , Al-Qabeitah District </t>
  </si>
  <si>
    <t>Mujahideen of the army and Popular Committees foiled an attempt by the aggression mercenaries to advance towards Al-Qabeitah and Al-Qahuse Mountain, resulting in killing and injuring more than 20 of the mercenaries.</t>
  </si>
  <si>
    <t>Mujahideen of the army and Popular Committees foiled an attempt by the aggression mercenaries to advance towards Al-Shi'ab in Tour Al-Bahah, resulting in killing and injuring more than 20 of the  mercenaries</t>
  </si>
  <si>
    <t xml:space="preserve">Aircraft of the Saudi-American Aggression targeted today the Technical Institute in Al-Mahjazah area in Sirwah District, Mareb Governorate. </t>
  </si>
  <si>
    <t>Two airstrikes by the Saudi-American aggression aircraft on Al-Hassamah area in Adh Dhahir District</t>
  </si>
  <si>
    <t xml:space="preserve">Saudi rocket and artillery bombing targeted different areas in the border districts of Razih and Munabbih </t>
  </si>
  <si>
    <t xml:space="preserve">An airstrike by the brutal Saudi-American aggression aircraft  on Wadi Alaf area in Sehar District </t>
  </si>
  <si>
    <t>The National Army forces began bombing the positions of militias in Arhab and Bani Hushaysh  Districts and the vicinity of Sana'a International Airport in the north of the capital.</t>
  </si>
  <si>
    <t xml:space="preserve">Sniping a hypocrite in Al-Asidah in Nahm Front </t>
  </si>
  <si>
    <t xml:space="preserve">Artillery shelling on the positions of the hypocrites in Aydah on Nahm Front </t>
  </si>
  <si>
    <t>The forces of theYemeni Army and Committees launched a surprise attack on sites of the mercenaries' concentrations  and military formations in Aseilaan District, Shabwah Governorate (southeast of the country).</t>
  </si>
  <si>
    <t xml:space="preserve">Legitimate forces regain control of important heights in Haifan </t>
  </si>
  <si>
    <t xml:space="preserve">The Army and Resistance forces advanced towards Houthi-Saleh coup militias positions in Abdalah area , Maqbanah District, west of Taiz Governorate </t>
  </si>
  <si>
    <t xml:space="preserve">Hypocrites' concentrations and military vehicles were pounded on An-Nar Mountain in Mawza District, western Taiz </t>
  </si>
  <si>
    <t xml:space="preserve">A security source indicated that the security services and Popular Committees dismantled an explosive device attached to a citizen’s car in Arman Market in the city.  </t>
  </si>
  <si>
    <t xml:space="preserve">Six Airstrikes by the aggression aircraft on different areas in Al-Quraishyah District </t>
  </si>
  <si>
    <t>A military source said that army forces supported by committees fighters and volunteers of Al-Baidha tribes launched a surprise attack on Al-Mustahilah &amp; Al-Jasimah positions in Al-Quraishyah District where Al-Qaeda elements, supported by groups of mercenaries, concentrate.</t>
  </si>
  <si>
    <t xml:space="preserve">A number of field leaders of Houthi-Saleh coup militia were killed on Wednesday in confrontations with the Popular Resistance men in Belad Al-Jawf area, Qaifah, Al-Quraishyah District, Al-Baidha Governorate in the center of the country. </t>
  </si>
  <si>
    <t xml:space="preserve">Ousted –Houthi coup militia renewed their random shelling on citizens’ homes in Al-Zaher District , Al-Baidha  Governorate. </t>
  </si>
  <si>
    <t>The Yemeni Army and Popular Committees carried out a surprise attack on the positions of the Saudi-American aggression mercenaries in Qaifah in Al Baidha Governorate.</t>
  </si>
  <si>
    <t xml:space="preserve">The Army and popular committees foiled an attempt by the aggression hypocrites to advance towards Al-Qarn Mountain in Qaifah, inflicting them heavy losses. </t>
  </si>
  <si>
    <t xml:space="preserve">The militia continues the random shelling on Murays villages </t>
  </si>
  <si>
    <t xml:space="preserve">An airstrike by the Saudi-American aggression aircraft on Mushig area in Al Khawkhah District </t>
  </si>
  <si>
    <t>Dead and wounded among hypocrites in an airtight ambush carried out by the military engineering unit in Al-Khalifayn area in Khob Wa Asha'af  District</t>
  </si>
  <si>
    <t xml:space="preserve">Dead and wounded of hypocrites in an explosion of an explosive device in Al-Khalifayn Front in Khob Wa Asha'af District. </t>
  </si>
  <si>
    <t>Dozens of mercenaries of the Saudi-American aggression were killed and others  injured today in a qualitative military operation by the Army and Popular Committees, targeting their positions in Al-Khalifayn area  in Khob Wa Asha'af District.</t>
  </si>
  <si>
    <t>An air navigation source said that Sana’a International Airport resumed work and returned to receive planes of the United Nations and the international organizations on Wednesday, after a 16-day closure by a decision of the Arab Coalition. The source added that two planes, the first of which  belongs to the International Committee of the Red Cross (ICRC)  and the second to Russia (to transport passengers of the Russian mission), arrived at the airport on Wednesday morning.</t>
  </si>
  <si>
    <t>Armed men affiliated to Ansar Al-sharia (Al-Qaeda branch in Yemen) assassinated a telecommunication officer in Al Qatn City, Hadhramaut Governorate (south-east of Yemen)</t>
  </si>
  <si>
    <t>Two unidentified gunmen assassinated a tribal Sheikh on Wednesday evening in the city of Shibam, Hadhramaut Governorate. A security source said that unidentified gunmen on a motorbike fired a burst of bullets at the Sheikh while he was in his car in Buhayrah Area in the city of Shibam.</t>
  </si>
  <si>
    <t xml:space="preserve">Ten airstrikes by the Saudi Coalition aircraft on Harad &amp; Midi Districts </t>
  </si>
  <si>
    <t xml:space="preserve">Six of the hypocrites were shot by fire of the sniper unit north of Midi Desert </t>
  </si>
  <si>
    <t xml:space="preserve">Units of the army and committees carried out a qualitative attack on fortifications and military concentrations of the aggression mercenaries in Al-Baida'a Mound, southern Khaboub area.  </t>
  </si>
  <si>
    <t xml:space="preserve">Artillery of the army and committees targeted a car loaded with mercenaries in Al-Jawazi'ah area of Al-Qabeitah, causing dead and wounded among them  </t>
  </si>
  <si>
    <t>Clashes between armed factions loyal to the Saudi Coalition in the area of Al-Birain, west of Taiz Governorate. The clashes broke out between factions belonging to the Islah Party and others belonging to Salafist party.</t>
  </si>
  <si>
    <t>Heroes of the Army and Popular Committees managed to foil an attempt by the hypocrites to advance towards Al- Qahuse Mountain and Al-Kurbah Mound in Tour Al-Bahah District, causing dead and wounded among them.</t>
  </si>
  <si>
    <t xml:space="preserve">Artillery shelling targeted hypocrites concentrations in Tour Al-Bahah District </t>
  </si>
  <si>
    <t xml:space="preserve">Pro-coalition gunmen slaughtered a captive in Lahj </t>
  </si>
  <si>
    <t xml:space="preserve">The aggression coalition aircraft launched an airstrike on an area connecting between Mahjazah and Harib Al Qaramish in the midst of intensive overflight in the airspace of the governorate districts. </t>
  </si>
  <si>
    <t xml:space="preserve">Two airstrikes by the Saudi-American aggression aircraft on Sirwah District </t>
  </si>
  <si>
    <t xml:space="preserve">The Yemeni Army and Committees forces foiled an infiltration attempt by military formations and local mercenaries loyal to invasion forces in Sirwah District, Mareb Governorate ( east of the country ). </t>
  </si>
  <si>
    <t xml:space="preserve">Three airstrikes by the aggression aircraft on Baqim District </t>
  </si>
  <si>
    <t xml:space="preserve">The aggression aircraft launched two airstrikes on the public road and Al-Hareerah area in Kitaf and Al Buqa District </t>
  </si>
  <si>
    <t>Saudi rocket and artillery shelling targeted western areas in the border district of Munabbih.</t>
  </si>
  <si>
    <t>The hypocritical leader, deputy commander of 310th Brigade, was killed by the fire of the Army and the Popular Committees</t>
  </si>
  <si>
    <t>An airstrike by the Saudi-American aggression aircraft on Mahali area in Nahm District</t>
  </si>
  <si>
    <t xml:space="preserve">Yemeni local sources stated that legitimate forces continued on Wednesday their advance in Nahm Front, east of the capital Sana’a after confrontations resulted in killing a number of leaders of the Houthi militias </t>
  </si>
  <si>
    <t>An airstrike by the Saudi-American aggression aircraft on Eyal Mohammed Village in Nahm District</t>
  </si>
  <si>
    <t xml:space="preserve">National Army Forces supported today Nahm Front, eastern of the capital Sana’a by huge military reinforcement </t>
  </si>
  <si>
    <t>The aggression coalition aircraft launched two airstrikes. One of which was on the vicinity of Lukhaydher Mountain and the other on Walad Shmeis area in Aseilaan District.</t>
  </si>
  <si>
    <t xml:space="preserve">The forces of the Yemeni Army and Committees launched an attack on concentrations of military formations and local mercenaries loyal to invasion forces in Aseilaan District, Shabwah Governorate.  </t>
  </si>
  <si>
    <t>Twenty-eight coupists, including a leader, were killed and wounded</t>
  </si>
  <si>
    <t xml:space="preserve">A hypocrite was killed by fire of the Army and Committees in Aseilaan Front. </t>
  </si>
  <si>
    <t xml:space="preserve">The artillery of national army bombed sites and concentrations of Ousted-Houthi coup militias in the coast front, western Taiz Governorate. </t>
  </si>
  <si>
    <t xml:space="preserve">Unknown persons targeted by a remote-controlled explosive device the  Resistance leader's home in Al-Jumhouri neighborhood  </t>
  </si>
  <si>
    <t xml:space="preserve">A car belonging to World Food Organization was reportedly targeted by the aggression aircraft in As Silw District, wounding two persons. </t>
  </si>
  <si>
    <t>Airstrikes by aggression aircrafts on Haifan District</t>
  </si>
  <si>
    <t xml:space="preserve">Heroes of the Army and Committees managed to foil an attempt by hypocrites to advance towards Al-Mafalis in Haifan, causing dead and wounded among them. </t>
  </si>
  <si>
    <t xml:space="preserve">The artillery targeted concentrations of the aggression hypocrites in Al-Mafalis Front in Haifan District, leading to dead and wounded among them. </t>
  </si>
  <si>
    <t xml:space="preserve">An attack on sites in Mulyah Village and adjacent sites in Habashi Mountain, leading to dead and wounded among the aggression hypocrites </t>
  </si>
  <si>
    <t xml:space="preserve">Government forces repulsed an attack by Houthi-Saleh forces to control military positions in Maqbanah District, killing thirteen of Houthis and wounding twelve others  </t>
  </si>
  <si>
    <t xml:space="preserve">An offensive operation on Al-Nabi'e Mountain in Himyar, Maqbanah and the surrounding mounds, destroying a military vehicle and killing and wounding many of mercenaries  </t>
  </si>
  <si>
    <t xml:space="preserve">Saudi aircraft launched two airstrikes on Houthis concentrations in Al-Hameli outskirts, northern Mawza District </t>
  </si>
  <si>
    <t xml:space="preserve">Damaging a Machine Gun for the hypocrites by snipers west of Mawza. </t>
  </si>
  <si>
    <t>Clashes broke out Thursday in Al-Mansurah District, resulting in the death of one person and injury to another. The clashes broke out in the background of a dispute over the rental of a motels complex in Al-Qaherah Area between gunmen working for the investor who rented the complex in a government site and gunmen controled the site.</t>
  </si>
  <si>
    <t>One person was killed and others injured on Thursday in armed clashes in Aden. A security source said that armed groups tried to take control of a popular market in Al-Shaikh Othman District, to assume the responsibility of collecting taxes. However, those responsible for collecting taxes from Al-Qaherah Market refused to allow these groups to enter the market, leading to armed clashes between the parties. </t>
  </si>
  <si>
    <t> Sources in the Port of Aden said that a boat belonging to the Gulf of Aden Ports Corporation was subjected to heavy gunfire by the Presidential Guard in Al-Ma'ashiq Area.</t>
  </si>
  <si>
    <t>The Houthi militia sent mediation to Aal Humeiqan Resistance leadership in Al-Baidha to assure them a safe passage out of Al-Zaher District with guarantees of handing over all their troops, sources reported.</t>
  </si>
  <si>
    <t xml:space="preserve">A security source reported that the brutal aggression aircraft launched seven raids on the area of Qaifah in Radaa District, Al-Baidha Governorate. </t>
  </si>
  <si>
    <t>Tribal mediation led by the deputy governor of Al-Baidha and the director general of Radman District succeeded in ending a murder case lasted for 40 years between Aal Rajih in Al-Aghwal in the district of Radman.</t>
  </si>
  <si>
    <t>Two civilians were killed in an airstrike launched by an American aircraft in the village of Yakla, Waladrabee District, Al-Baidha Governorate, witnesses said</t>
  </si>
  <si>
    <t xml:space="preserve">Four airstrikes by the aggression aircraft on the area of Al-Jabbanah in Al Hali District. </t>
  </si>
  <si>
    <t>The mercenaries of the Saudi-American aggression suffered large losses of lives and equipment today during an attack carried out by the army and Popular Committees heroes on their positions in Al-Maslob District, Al-Jawf Governorate.</t>
  </si>
  <si>
    <t>The martyrdom of a citizen by an explosion of a shell left over by the aggression in Al-Jawf Governorate.</t>
  </si>
  <si>
    <t>A senior leader of Houthi militia was killed by a gunman on Thursday in a shooting incident downtown AmanatAlAsimah, near the area of Rimas Roundabout in Haddah Street leading to the south of AmanatAlAsimah</t>
  </si>
  <si>
    <t>The Saudi-led aggression coalition refused on Thursday, Nov. 23, to grant permits for the United Nations planes and relief and humanitarian planes to land at Sana'a International Airport.</t>
  </si>
  <si>
    <t>Clashes reported in Dhamar Governorate resulted in killing the fiftieth wanted person in the 40 wanted persons list declared by the Arab Coalition leadership to support Legitimacy in Yemen.</t>
  </si>
  <si>
    <t xml:space="preserve">Three airstrikes on the area of Al-Mazraq, Harad District. </t>
  </si>
  <si>
    <t>Twelve airstrikes on the districts of Harad and Midi.</t>
  </si>
  <si>
    <t>A bomb explosion in the center of Ibb caused a state of panic among children and women</t>
  </si>
  <si>
    <t xml:space="preserve">In a heinous crime, six people tortured a child with fire in Al-Sahool Area. </t>
  </si>
  <si>
    <t>A Houthi gunman killed a teacher in Al-Sabrah District, southeast of Ibb Governorate, amidst a situation of insecurity in the governorate which is controlled by the Houthis and Saleh.</t>
  </si>
  <si>
    <t>Artillery bombardment targeted the concentrations of the invasion forces and mercenaries, east of Kahboub Mountain range in Al-Madharebah District.</t>
  </si>
  <si>
    <t>Thwarting an attempt by mercenaries to advance in Al-Jawazi'ah Mountain in Lahj Governorate.</t>
  </si>
  <si>
    <t>Indiscriminate bombardment of civilians' houses by the Houthi coup militia and the forces of the ousted president Ali Abdullah Saleh continued in the district of Tour Al-Bahah.</t>
  </si>
  <si>
    <t xml:space="preserve">Artillery shelling targeted concentrations of hypocrites south of AL-Matar Mound in Sirwah District. </t>
  </si>
  <si>
    <t>Two airstrikes by the Saudi aircraft on the district of Adh Dhahir.</t>
  </si>
  <si>
    <t>A Saudi rocket and artillery attack on AL-Ghour area of the border district of Ghamir.</t>
  </si>
  <si>
    <t>Saudi artillery shelling on the area of Talan in Hidan District.</t>
  </si>
  <si>
    <t>About 52 Houthis were killed in surgical strikes by the Arab Coalition aircraft, targeting a training camp in one of the valleys of Anjer Area in the mountain overlooking Wadi Dhahr in Hamdan District, north of the capital Sana'a, well-informed sources reported on Thursday.</t>
  </si>
  <si>
    <t>Two airstrikes by the Coalition aircraft launched on sites of the Houthis in the area of Marhabah in Al-Ramadah sub-district, and another on Al-Hanashat Junction in the district of Nahm, east of the capital in northern Yemen.</t>
  </si>
  <si>
    <t>The army and Popular Committees foiled an attempt by the Saudi aggression mercenaries to advance towards the center of Yam in Nahm.</t>
  </si>
  <si>
    <t>According to local sources in the capital Sana'a, a member of the personal protection personnel of the president of the so-called Supreme Political Council was killed Thursday on Nahm Front</t>
  </si>
  <si>
    <t>Yemeni army forces attacked Houthi-Saleh coup militia south of Aseilaan District in Shabwah Governorate.</t>
  </si>
  <si>
    <t>The commander of the northern front of the coup militia in the districts of Aseilaan and Baihan in the governorate of Shabwah was killed in clashes with the forces of the National Army in Haid bin Aqil Front, west of Aseilaan District.</t>
  </si>
  <si>
    <t>More than 35 mercenaries, including Six Sudanese, were killed and wounded and three others captured and two vehicles were destroyed and another seized during an attack in Al-Shatheliah, Yakhtal area, Al-Mukha District.</t>
  </si>
  <si>
    <t>Government forces launched an attack and artillery shelling on positions of the Houthis and the forces loyal to the former president in Al-Mukha District.</t>
  </si>
  <si>
    <t>A woman was martyred by a sniper of the coup militia west of Taiz.</t>
  </si>
  <si>
    <t>Coalition aircraft killed 12 of the militias south of Taiz.</t>
  </si>
  <si>
    <t xml:space="preserve">Government forces launched an attack and artillery shelling on positions of the Houthis and the forces loyal to the former president in Mawza District. </t>
  </si>
  <si>
    <t>Snipers of the Houthi and the ousted president Saleh militia shot a 7-year-old boy and a woman dead in the southern Yemeni city of Taiz.</t>
  </si>
  <si>
    <t>The arrest of three persons who attacked Al-Jumhouriyah Hospital.</t>
  </si>
  <si>
    <t xml:space="preserve">Seven elements of the Houthi-Saleh coup militia were killed and others wounded during clashes with the heroes of the Popular Resistance in Al-Quraishyah District of Al-Baidha Governorate. </t>
  </si>
  <si>
    <t>A local source confirmed that an American drone targeted a citizen's farm in the area of Yakla'a, killing two farmers.</t>
  </si>
  <si>
    <t>An element of the mercenaries was sniped in Thei Na'aem District.</t>
  </si>
  <si>
    <t>A gang led by a local official looted relief stores in Al-Dhalae</t>
  </si>
  <si>
    <t xml:space="preserve">The militia of the Houthis and ousted president Saleh shelled the village of Yabar with heavy artillery. </t>
  </si>
  <si>
    <t>Armed men of the Islah Party broke into the warehouses of the World Food Program in Qatabah, looting them.</t>
  </si>
  <si>
    <t>According to a military source, clashes involving medium weapons broke out between the Resistance and Ansar Allah in the areas of Waqz and Al-Shaqban in Al Maslob District.</t>
  </si>
  <si>
    <t>The mercenaries shelled the citizens' houses with artillery fire in the area of Malaha in Al Maslob.</t>
  </si>
  <si>
    <t>According to a military source, the forces of the army and Popular Committees repelled an attack by groups of mercenaries from Mu'aimerah Direction down to Mazwiyah in Al Matun District, causing deaths and injuries among them.</t>
  </si>
  <si>
    <t>Unknown gunmen assassinated one of the biggest mobile phones and electronics dealer in Sana’a, his son, and two of his companions on Al-Qyadah Street where his son and his companions died, and the dealer is still in the ICU.</t>
  </si>
  <si>
    <t>The Houthis fired at a mentally-ill person in Al-Houtah Neighborhood in the center of Dhamar City.</t>
  </si>
  <si>
    <t>Artillery shelling targeted concentrations of the hypocrites north of Midi Desert.</t>
  </si>
  <si>
    <t>The Houthi-Saleh coup militia kidnapped a tribal sheikh and his brother, the head of a charitable organization, in Far Al Udayn District, south of Ibb, taking them to unknown destination.</t>
  </si>
  <si>
    <t>The Mujahedeen of the army and Popular Committees launched a surprise attack on Al-Baida'a Mound south of Kahboub in Lahj, causing the hypocrites of the Aggression losses of life and equipment.</t>
  </si>
  <si>
    <t>Units of the army and Popular Committees thwarted a large-scale advance attempt, lasted for hours, by the Aggression mercenaries towards Al-Jawazi'ah Mountain in Tour Al-Bahah, forcing them to retreat after sustaining losses of life and equipment.</t>
  </si>
  <si>
    <t>The sniper units of the army and Popular Committees sniped five mercenaries in Sirwah District, Mareb</t>
  </si>
  <si>
    <t xml:space="preserve">Deaths and injuries among the mercenaries during their thwarted attempt to recover positions down Al-Matar Mound in Sirwah. </t>
  </si>
  <si>
    <t>Artillery shelling targeted the headquarters of the Administration Base of the Third Military Region.</t>
  </si>
  <si>
    <t>The artillery force of the mercenaries shelled the citizens' houses in the areas of Aal Dahbil, Aal Al-Zaidy, and Aal Ta'iman in Sirwah District.</t>
  </si>
  <si>
    <t>The heroes of the army and Popular Committees carried out a qualitative operation during which they cleaned up three strategic sites in Al-Makhdarah Area of Sirwah District, Mareb Governorate.</t>
  </si>
  <si>
    <t xml:space="preserve">Artillery shelling targeted concentrations of the mercenaries in Al-Zughn and south of Al-Matar Mound in Sirwah. </t>
  </si>
  <si>
    <t>According to a security source in Sa'dah, the aggression aircraft launched two airstrikes on Al-Malahit Area in Adh Dhair District.</t>
  </si>
  <si>
    <t>Two airstrikes by the aggression targeted Al-Tho'aban Area in Baqim District.</t>
  </si>
  <si>
    <t>According to a security source in Sa'dah, the aggression aircraft launched an airstrike on Alib Mountains overlooking Al-Baqa'a Desert in Kitaf District.</t>
  </si>
  <si>
    <t>The Saudi Coalition launched two airstrikes on the area of Khaliqa in Kitaf District.</t>
  </si>
  <si>
    <t>The Coalition aircraft launched three airstrikes on the area of Mahali and targeted a mosque in Eyal Mohammed Area in Marhabah in the same district, almost completely destroying it.</t>
  </si>
  <si>
    <t>Fierce battles took place near Al-Adhimah Mound, spreading to the surroundings of Dwa Mound and areas in Dhabou'ah and Al-Hawl, resulting in deaths and injuries on both sides.</t>
  </si>
  <si>
    <t>A thwarted attempt of advancing by the mercenaries of the aggression on Al-Adhimah Mound in the area of Yam, Nahm District, resulting in deaths and injuries among them.</t>
  </si>
  <si>
    <t>On Friday, President Hadi's forces launched a new attack on the positions of  Ansar Allah Group in Al-Adhimah Mound between Dhabou'ah Area and the strategic mountains of Yam in Nahm District.</t>
  </si>
  <si>
    <t>An airstrike by the Saudi-American aggression on Aseilaan District.</t>
  </si>
  <si>
    <t>According to a source, one of the aggression mercenaries was sniped on Al-Saq Front in Aseilaan District, Shabwah</t>
  </si>
  <si>
    <t>A number of deaths and injuries during continued heavy fighting and mutual shelling in Al Mukha District, where eight of the Houthi rebels and Saleh's forces were killed, 11 others wounded, and three captured, while two members of the legitimate forces were killed, six others wounded, and two captured.</t>
  </si>
  <si>
    <t>Deaths and injuries among the mercenaries during an operation by the army and Popular Committees on their positions in Al-Magarrah, west of Al-Shabakah in Al Wazi'iyah District.</t>
  </si>
  <si>
    <t>Explosion east of Taiz as a result of the escalation of the indiscriminate shelling by the Houthis.</t>
  </si>
  <si>
    <t>Four airstrikes by the aggression on Al-Hameli and north of Khalid Camp in Mawza District.</t>
  </si>
  <si>
    <t>The Arab Coalition warships bombed reinforcements east of Mawza and in Al-Omary Camp in Thoubab, west of Taiz with more than 15 rockets, resulting in deaths and injuries.</t>
  </si>
  <si>
    <t>Battles and artillery shelling continued between the two sides in Al-Hameli area, north of Mawza District.</t>
  </si>
  <si>
    <t xml:space="preserve">A source said that unknown gunmen opened fire on a colonel in the criminal investigation, next to the police station of Al-Qaherah neighborhood, in Shaikh City , killing him instantly </t>
  </si>
  <si>
    <t>Local gunmen kidnapped and tortured a security officer in Aden before releasing him in Dar Sa'ad</t>
  </si>
  <si>
    <t xml:space="preserve">Houthi-Saleh coup militias estaplished new positions in Al-Dhahrah Village in Qaifah , Al-Baidha Governorate  </t>
  </si>
  <si>
    <t xml:space="preserve">Unknown persons threw a sound bomb near the Security Administration in Al-Dhalae City and  fled  </t>
  </si>
  <si>
    <t xml:space="preserve">Three hypocrites were sniped in Shawaq Valley in Al Ghayl District </t>
  </si>
  <si>
    <t>Army forces targeted with artillery shells positions of mercenaries in Al-Baida'a Mound, Al Maslob District.</t>
  </si>
  <si>
    <t xml:space="preserve">Military media puplished on Saturday qualitative scenes of seven operations and large-scale offensive raids on the positions of aggression hypocrites in Al-Khalifayn. Scenes showed fall of sites and fortifications of hypocrites successively   </t>
  </si>
  <si>
    <t>Houthi militia forced a number of shops, money-exchange establishments, and owners of private colleges and schools to pay big royalties for what they called support for the war effort and celebrating the birth of the Prophet</t>
  </si>
  <si>
    <t>A tribal meeting for people of Mekhlaf Al-Samel in Utmah District to reject the American presence and declare the  combat readiness to confront it.</t>
  </si>
  <si>
    <t xml:space="preserve">Twenty of the Houthis, including a leader, were killed in Harad &amp; Midi Fronts. </t>
  </si>
  <si>
    <t xml:space="preserve">A protest by the people of Al-Muyah Sub-district in Reef Ibb, condemning the continuation of crimes of the aggression.  </t>
  </si>
  <si>
    <t>Five elements of Saleh &amp; Houthi militias were killed and their infiltration attempt in Al-Madharebah &amp; Al-Arah in Lahj was thwarted.</t>
  </si>
  <si>
    <t xml:space="preserve">Aircraft of the Saudi-American aggression launched airstrikes on its mercenaries in Al-Makhdarah in Sirwah District. </t>
  </si>
  <si>
    <t xml:space="preserve">Government forces advanced towards Sirwah, western Mareb, and a source reported the death of ten Houthis including a leader. </t>
  </si>
  <si>
    <t>A military source confirmed the death and injury of forty of the Saudi aggression mercenaries today on different military operations of the army and Popular Committees in Sirwah District, Mareb Governorate.</t>
  </si>
  <si>
    <t xml:space="preserve">A security source indicated that the aggression aircraft launched two airstrikes on Al-Malahit area in Adh Dhahir District, an airstrike on Aleeb Mountains overlooking Al-Buqa Desert in Kitaf and Al-Buqa District, and an airstrike on a citizen’s home in Baqim District. </t>
  </si>
  <si>
    <t xml:space="preserve">An air strike by Saudi-American aggression aircraft targeted the public road in Aal Muqne'a  area in the border district of  Munabbih </t>
  </si>
  <si>
    <t>Saudi bombing targeted areas in the border district of Shada</t>
  </si>
  <si>
    <t xml:space="preserve">The army and committees attacked the positions of hypocrites in Al-Qarn area of Nahm, causing losses in lives  </t>
  </si>
  <si>
    <t xml:space="preserve">A hypocrite was sniped in Aydah Front in Nahm </t>
  </si>
  <si>
    <t>The National Army forces launched a new military operation against Houthi militias and forces of former President Ali Saleh in Nahm area east of the capital Sanaa, calling it the «battle of  restoring dignity»</t>
  </si>
  <si>
    <t xml:space="preserve">Airstrikes targeted the militia in Hajr Kahlan in Shabwah </t>
  </si>
  <si>
    <t xml:space="preserve">Three elements of Al-Qaeda were killed in an air strike launched by a drone in Shabwah </t>
  </si>
  <si>
    <t xml:space="preserve">A number of Saudi-American aggression mercenaries were killed and others injured in a foiled attempt to advance in Al Mukha District, Taiz Governorate </t>
  </si>
  <si>
    <t xml:space="preserve">Massive deployment of masked gunmen affiliated to Islah Party in the neighborhoods of Al-Turbah City, shooting fire in the air, causing closure of all shops </t>
  </si>
  <si>
    <t>Violent clashes broke out in Taiz between elements of Abu Al-Abbas and Al-Sa'alik Brigade after an assassination attempt of a security officer.</t>
  </si>
  <si>
    <t>In Taiz Governorate, 39 prisoners were released on various cases in the presence of the Governor of Taiz.</t>
  </si>
  <si>
    <t xml:space="preserve">Aggression aircraft launched three airstrikes on the areas of Al-Omari and west of Hawazen in Thou-Bab </t>
  </si>
  <si>
    <t xml:space="preserve">Dead and wounded of the militia during confrontations in Maqbanah, western Taiz. </t>
  </si>
  <si>
    <t>Gunmen whose names were left off payrolls blocked an entrance to Taiz city, southwest of the country.</t>
  </si>
  <si>
    <t xml:space="preserve">Artillery of the army and Committees targeted hypocrites concentrations in Salah Valley </t>
  </si>
  <si>
    <t>Two security officials were injured Sunday when a landmine planted by Al-Qaeda militants exploded in Al-Mahfad Area in southern Yemen, security sources said.</t>
  </si>
  <si>
    <t xml:space="preserve">Seven of Al-Qaeda members were killed in a drone strike carried out in Al-Baidha Governorate. </t>
  </si>
  <si>
    <t>A security source said that the Deputy Director of security of Al-Baidha Governorate was ambushed with an improvised explosive device targeting his convoy while passing on the highway in the area of Al-Mururi, in the district of Al-Zaher.</t>
  </si>
  <si>
    <t>Al-Houthi-Saleh militias renewed their artillery and missile bombardment on Sunday evening, targeting the residents' houses of the Thei Na'aem District of al-Baidha Governorate.</t>
  </si>
  <si>
    <t>A number of the Houthi and ousted Saleh militia were killed and wounded today in an attack on their military vehicle by the Resistance in the district of Thei Na'aem.</t>
  </si>
  <si>
    <t>Fighting renewed in the north of Murays Area and the army artillery pounded concentrations of the coup militia.</t>
  </si>
  <si>
    <t xml:space="preserve">On Sunday, a number of Houthi gunmen were killed and wounded, and a citizen was killed and another wounded in the district of Khob Wa Asha'af. </t>
  </si>
  <si>
    <t>The Houthi group said on Sunday they had released 59 supporters of the Yemeni government in the northern government of Amran.</t>
  </si>
  <si>
    <t>Houthis broke into the house of a Republican Guard officer.</t>
  </si>
  <si>
    <t xml:space="preserve">An airstrike by the Saudi aggression aircraft targeted  Al-Jarr Area in Abs District. </t>
  </si>
  <si>
    <t>The Saudi-American aircraft targeted the districts of Harad and Midi in Hajjah Governorate with four airstrikes.</t>
  </si>
  <si>
    <t xml:space="preserve">Targeting concentrations of the aggression mercenaries south Kahboub Area in Lahj Governorate. </t>
  </si>
  <si>
    <t>Sana'a missile force fired today an Uragan rocket on the concentrations of Hadi forces loyal to the coalition, southeast of Kahboub Area of Lahj.A military source confirmed that the missile hit the target, causing casualties among Hadi forces and their military equipment.</t>
  </si>
  <si>
    <t>Sana'a forces announced today an exchange of prisoners with some armed factions loyal to the Coalition in the governorate of Lahj by local mediation, releasing 22 prisoners from Sana'a forces.</t>
  </si>
  <si>
    <t>Al-Houthi militia bombarded a village near Tour Al-Bahah District in Lahj Governorate from the mountains of Haifan</t>
  </si>
  <si>
    <t>Clashes between a security force and gunmen in the district of Tuban in the governorate of Lahj, south of the country.</t>
  </si>
  <si>
    <t>Emir of Al-Qaeda in Al-Wahat Area in Lahj Governorate was killed.</t>
  </si>
  <si>
    <t>Security forces in Lahj killed a citizen and stomped on his body after storming his house and farm by force.</t>
  </si>
  <si>
    <t>The coup militias targeted a residential neighborhood in Mareb with a Katyusha rocket.</t>
  </si>
  <si>
    <t xml:space="preserve">The Yemeni army gained control of one of the sites at the strategic Marthad Mountain in Sirwah District, Mareb Governorate. </t>
  </si>
  <si>
    <t>A number of mercenaries of the Saudi-American aggression were killed today in an attack by the army and Popular Committees on their positions in the district of Sirwah, Mareb Governorate.</t>
  </si>
  <si>
    <t>The aggression aircraft launched three airstrikes on Al-Malahit Area in Adh Dhahir District.</t>
  </si>
  <si>
    <t xml:space="preserve">The aggression aircraft launched an airstrike on  Aal Al-Humaqi Area of Baqim District. </t>
  </si>
  <si>
    <t xml:space="preserve">Two children were injured by a cluster bomb left by the aggression in the area of Thweib in the district of Hidan, Sa'adah Governorate. </t>
  </si>
  <si>
    <t>The aggression aircraft launched a raid on the area of Al-Far'a in the district of Kitaf, Sources reported.</t>
  </si>
  <si>
    <t>Saudi rocket and artillery bombardment targeted different areas of the border governorate of Razih.</t>
  </si>
  <si>
    <t>An airstrike by the Saudi aggression on the border district of Shada.</t>
  </si>
  <si>
    <t xml:space="preserve">The Yemeni army and Popular Committees forces attacked on Sunday 26 sites of military formations and mercenaries groups belonging to the aggression forces in Aydah Area and the strategic Yam Mountain range in Nahm District, causing dead and wounded among them. </t>
  </si>
  <si>
    <t xml:space="preserve">The aggression aircraft launched several airstrikes on Mablaqah Area, Shmeis Mountain, and Lahjan Station in Aseilaan District. </t>
  </si>
  <si>
    <t>Forces of the so-called "Shaban elite" backed by the United ArabEmirates blew up on Sunday the house of a citizen suspected ofbelonging to Al-Qaeda in Al-Houtah City, south of Shabwah Governorate.</t>
  </si>
  <si>
    <t>Confrontations broke out between the army and the coup militias west of Han Mountain, Hanash Valley and the areas of Al-Rawdh and Hathran following an infiltration attempt by the militias into one of the army sites in Han Mountain.</t>
  </si>
  <si>
    <t xml:space="preserve">Arab-Coalition aircraft launched airstrikes targeting mechanisms and concentrations of the Houthi-Saleh coup militias in the district of Mawza, Taiz Governorate. </t>
  </si>
  <si>
    <t>A girl child was wounded by a sniper's bullet in the east of Taiz</t>
  </si>
  <si>
    <t>On Monday afternoon, unknown gunmen assassinated a young man in Al-Mansurah District.</t>
  </si>
  <si>
    <t>According to local sources in Aden, an attack by unknown gunmen on the home of a senior leader of the Southern Resistance, who is loyal to the legitimate government, resulted in deaths and injuries. The sources explained that the home of the Southern Resistance leader located in the area of Al-Insha'at of Dar Sa'ad District north of Aden was attacked by an RPG, killing two people, including his brother.</t>
  </si>
  <si>
    <t>On Monday, a person was killed and another wounded by a bomb planted by unidentified persons at an entrance to Al-Baidha Governorate.</t>
  </si>
  <si>
    <t>Violent confrontations broke out between the forces of the Popular Resistance and the militia of the Houthi and ousted Saleh in Al-Quraishyah and Waladrabee Districts.</t>
  </si>
  <si>
    <t>The Mujahideen of the army and Popular Committees raided the positions of the hypocrites in Al-Jasiyah Mound in Qaifah Area.</t>
  </si>
  <si>
    <t>A number of the Houthi-Saleh coup militias were killed after targeting a military vehicle carrying them during their infiltration attempt into the positions of the Resistance stationed at Al-Aril Position of Al-Duray'a Subdistrict, Thei Na'aem District, Al-Baidha Governorate.</t>
  </si>
  <si>
    <t>Fifteen Houthis were killed and wounded in Murays.</t>
  </si>
  <si>
    <t>The Aggression sites were stormed in Ya'is Area of Qatabah District in Al-Dhalae.</t>
  </si>
  <si>
    <t>Airstrikes by the Coalition aircraft targeted the positions of the militis of the Houthi and ousted president west of a local market in the district of Bayt Al Faqiah.</t>
  </si>
  <si>
    <t>According to a military source, the army forces supported by the fighters of the Popular Committees thwarted an infiltration attempt by groups of mercenaries and their formations from the direction of Al-Maqate'a Mountains towards Ashwaq Valley in Al Ghayl District, causing deaths and injuries among them.</t>
  </si>
  <si>
    <t>An official source reported that the engineering unit of the army ambushed the mercenary groups in Al-Saqiyah during their infiltration attempt into the positions of the army and Popular Committees in Al Ghayl District.</t>
  </si>
  <si>
    <t>The mercenaries artillery bombed the citizens' houses in Milaha Area where the army forces responded with artillery shelling targeting their positions in Al-Baida'a Mound of Al Maslob.</t>
  </si>
  <si>
    <t>A source pointed out that fighting involving the use of medium weapons on both sides broke out in Waqz and Al-Shaqban areas of Al Maslob District and in Sabrain and Al-Khalifayn areas of Khob Wa Asha'af District where artillery shelling was exchanged.</t>
  </si>
  <si>
    <t>The mercenaries artillery bombed the areas of Al-Warsh, Al-Hiyal, Al-Faydh, Souq Al-Ithnain, Al-Mansourah and Aal Hadhban, where the army forces responded by targeting their gatherings with artillery shelling in Mu'aimirah and the Government Complex east of Al Matun District.</t>
  </si>
  <si>
    <t>A twenty-year-old girl was found hanged on the campus of Sana'a University in AmanatAlAsimah.</t>
  </si>
  <si>
    <t>Sunday night, gunmen belonging to the Houthi group stormed one of the Houthis' headquarters located in Boustan Al-Sultan in the Old City of AmanatAlAsimah and arrested those who were at the headquarters, taking them to prison.</t>
  </si>
  <si>
    <t>Forces of the Houthi militia stormed a number of citizens' houses in one area for allegedly searching for security suspects.</t>
  </si>
  <si>
    <t>According to a local source, dozens of citizens demonstrated today in Shiraton Area, near the US Embassy, in protest against the Houthi gunmen who raided a number of houses in the same area.</t>
  </si>
  <si>
    <t>The Coalition aircraft launched more than 15 airstrikes on the militias' positions and secret hideouts in Al-Naseem and Al-Khadhra'a Farms south of Harad border area.</t>
  </si>
  <si>
    <t>The Houthi militia attacked the criminal court in Ibb Governorates, breaking out four of the accused in criminal cases.</t>
  </si>
  <si>
    <t>Artillery shelling targeted the positions of the Aggression forces and mercenaries east of the Kahboub Mountain Range in Al-Madharebah.</t>
  </si>
  <si>
    <t xml:space="preserve">The death of a citizen by a Houthi missile north of Lahj. </t>
  </si>
  <si>
    <t>Report on the incident of attack on Bir Nasser Field in Tuban District of Lahj.</t>
  </si>
  <si>
    <t>Four aggressive airstrikes on Sirwah District in Mareb.</t>
  </si>
  <si>
    <t>On Monday, the legitimate forces and National Army in Mareb Governorate arrested a leader of the coup militia and three of his companions.</t>
  </si>
  <si>
    <t>Two airstrikes by the Aggression on the area of Aal Subhan in Baqim District.</t>
  </si>
  <si>
    <t xml:space="preserve">The Yemeni army regained control of strategic positions close to the border with Saudi Arabia in the area of Al Buqa east of Sa'adah after attacking positions where the militias of the Houthis and deposed president Saleh were stationed at. </t>
  </si>
  <si>
    <t>Military reinforcements consisting of two brigades from Mareb arrived in Sa'adah to support the army units in Kitaf and Al Buqa Front near the Saudi border.</t>
  </si>
  <si>
    <t xml:space="preserve">Saudi rocket and artillery shelling targeted the western areas of Munabbih District. </t>
  </si>
  <si>
    <t>Two airstrikes by the Arab Coalition aircraft targeted gatherings and military machinery of the Houthi-Saleh coup militia in the area of Al-Hijlah of Razih District, Sa'adah Governorate.</t>
  </si>
  <si>
    <t>The Arab Coalition aircraft targeted the positions of the Houthis in Sehar District of Sa'adah Governorate in the far north of Yemen.</t>
  </si>
  <si>
    <t>An airstrike by the Aggression aircraft on Mahali in Nahm District.</t>
  </si>
  <si>
    <t>Artillery shelling targeted the positions of the hypocrites in Solb, east of Harib in Nahm.</t>
  </si>
  <si>
    <t>One of the hypocrites was sniped at on Al-Saq Front in Aseilaan District.</t>
  </si>
  <si>
    <t>The artillery of the army and Popular Committees targeted concentrations of the hypocrites in Al-Mun'ataf Area on Aseilaan Front.</t>
  </si>
  <si>
    <t>The Houthi-Saleh militia executed two prisoners of Al Wazi'iyah in Taiz.</t>
  </si>
  <si>
    <t>A motorcycle driver was killed by one of Abou Al-Abbas' snipers in the center of Taiz City.</t>
  </si>
  <si>
    <t>The army and Popular Committees carried out an attack on the positions of the mercenaries in Al-Sawda'a Mound of Osaifirah, causing deaths and injuries among them.</t>
  </si>
  <si>
    <t>Renewed clashes between the Salafi and Al-Islah parties in Taiz.</t>
  </si>
  <si>
    <t>A Houthi leader was killed in Taiz.</t>
  </si>
  <si>
    <t>Tribal mediation ended the confrontations between the Salafi and Islah parties in Taiz City, reopening the streets.</t>
  </si>
  <si>
    <t>The artillery of the army and Popular Committees targeted concentrations of the Aggression hypocrites behind Al-Shabakah Mount in Thoubab.</t>
  </si>
  <si>
    <t>Two airstrikes by the Saudi-American Aggression aircraft on Mawza District.</t>
  </si>
  <si>
    <t>The army and Popular Committees carried out an attack on the positions of the mercenaries in Al-Hameli in Mawza District.</t>
  </si>
  <si>
    <t>A number of mercenaries were killed during an attack on their positions south of Mawza.</t>
  </si>
  <si>
    <t xml:space="preserve">On Tuesday, the body of a field leader in the Resistance was found in Aden City, Al-Shaikh Othman District after days of disappearance. A source said that Jawas who was living in Al-Sa’adah Neighborhood and disappeared a few days ago was killed in mysterious circumstances and no one has claimed his responsibility of the incident up to this moment.  </t>
  </si>
  <si>
    <t xml:space="preserve">An airstrike by Arab Coalition aircraft targeted concentrations and military machinery of Houthi-Saleh coup militias in Hassan, the tribal site of Al-Quraishyah District, Al-Baidha Governorate. </t>
  </si>
  <si>
    <t xml:space="preserve">Local civilians said that Houthi gunmen and pro-saleh forces launched a campaign of raids and kidnapping against civilians in Mukeiras District on Tuesday. </t>
  </si>
  <si>
    <t xml:space="preserve">On Tuesday, eight elements of Houthi-Saleh coup militias were killed by a landmine at one of their sites in Mukeiras District , Al-Baidha Governorate, central of the country. </t>
  </si>
  <si>
    <t xml:space="preserve">Fierce battles renewed between Al-Baidha Resistance and the militia in Thei Na'aem District. The National Army Website reported that the battles concentrated in Al-Qawse Site in Thei Na’aem District. </t>
  </si>
  <si>
    <t xml:space="preserve">Houthi gunmen were killed on Tuesday when a tank exploded in Waladrabee District, Al-Baidha Governorate, central of Yemen. </t>
  </si>
  <si>
    <t xml:space="preserve">A source pointed out that the Aggression aircraft launched an airstrike on Al Ghayl District during an offensive operation. </t>
  </si>
  <si>
    <t>A raid on the positions of hypocrites in Saylat Saqre and Shwaq in Al Ghayl District where ambulances rushed after the raid.</t>
  </si>
  <si>
    <t xml:space="preserve">The army and Popular Committees carried out an offensive operation on positions of the Saudi Aggression mercenaries in Al Ghayl District, Al-Jawf Governorate. </t>
  </si>
  <si>
    <t xml:space="preserve">A number of coup militia were killed and injured by the National Army fire and Coalition airstrikes in Al Maslob District, Al-Jawf Governorate </t>
  </si>
  <si>
    <t>A military source in the governorate confirmed the death and injury of a number of Aggression mercenaries by targeting their military vehicle with an explosive device in Sabrain area in Khob Wa Asha'af.</t>
  </si>
  <si>
    <t xml:space="preserve">The coup militia stormed Al-A’araf Village in Milhan and kidnaped  citizens, including children. </t>
  </si>
  <si>
    <t xml:space="preserve">Saudi-American Aggression aircraft launched an airstrike on a citizen’s car in Abs District, reportedly leading to injuries. </t>
  </si>
  <si>
    <t>Saudi-American Aggression aircraft launched five airstrikes on Harad &amp; Midi Districts.</t>
  </si>
  <si>
    <t xml:space="preserve">An airstrike by the Aggression aircraft on Hayran District. </t>
  </si>
  <si>
    <t xml:space="preserve">Saudi-American Aggression aircraft launched five airstrikes on Harad &amp; Midi Districts. </t>
  </si>
  <si>
    <t xml:space="preserve">The army and Popular Committees targeted fortifications of the Saudi army mercenaries in Midi. </t>
  </si>
  <si>
    <t xml:space="preserve">A Houthi leader jailed a citizen arbitrarily. </t>
  </si>
  <si>
    <t xml:space="preserve">A comprehensive strike of judges in Ibb Governorate to protest against storming one of the courts and breaking out some accused of murdering. </t>
  </si>
  <si>
    <t xml:space="preserve">The artillery targeted concentrations of mercenaries east of Kahboub in Lahj Governorate. </t>
  </si>
  <si>
    <t xml:space="preserve">Rockets of Houthis displaced residents of Al-Jawazi’ah area north of Lahj. </t>
  </si>
  <si>
    <t xml:space="preserve">Thwarting an infiltration attempt from Kawfle side towards positions in Al-Rabi’ah Valley &amp; Al-Bara'a mounds in Sirwah. </t>
  </si>
  <si>
    <t xml:space="preserve">Thwarting an infiltration attempt by pro-aggression groups from both sides of Al-Jumaizre &amp; Al-Jida’an into the right side of Al-Maimanah in Sirwah. </t>
  </si>
  <si>
    <t xml:space="preserve">An airstrike by Saudi-American Aggression aircraft on Adh Dhahir District. </t>
  </si>
  <si>
    <t xml:space="preserve">Saudi rocket and artillery shelling targeted different areas of Shada District and Al-Ghour area in Ghamir District.  </t>
  </si>
  <si>
    <t>Saudi-American Aggression aircraft launched three airstrikes on Al-Malil area in Kitaf and Al  Buqa District.</t>
  </si>
  <si>
    <t xml:space="preserve">Saudi rocket and artillery shelling on Aal Al- Shiekh &amp; Al-Omar areas in the border district of Munabbih. </t>
  </si>
  <si>
    <t xml:space="preserve">Two airstrikes by Saudi-American Aggression aircraft on Maswarah area in Nahm District. </t>
  </si>
  <si>
    <t>Two airstrikes by Saudi-American Aggression aircraft on Al-Hawl area in Nahm District.</t>
  </si>
  <si>
    <t xml:space="preserve">Dead and wounded among hypocrites in a failed attempt to advance towards Al-Hawl Front,  in conjunction with air support by Saudi-American Aggression aircraft.   </t>
  </si>
  <si>
    <t xml:space="preserve">Dead and wounded among hypocrites in artillery shelling on their concentrations in Al-Qarin Mound in Nahm Front.  </t>
  </si>
  <si>
    <t xml:space="preserve">Numbers of the aggression hypocrites were killed and injured in an airtight ambush targeting them in Al-Hawl Village in Nahm, and five armored vehicles took the dead and wounded out.   </t>
  </si>
  <si>
    <t xml:space="preserve">Artillery of the army pounded mercenaries concentrations in Solb Mountain in Nahm.  </t>
  </si>
  <si>
    <t xml:space="preserve">Two airstrikes by the Aggression aircraft on Aseilaan District </t>
  </si>
  <si>
    <t xml:space="preserve">Three civilians were killed and the fourth was wounded in confrontations and sniping operations between gunmen in the center of Taiz City. </t>
  </si>
  <si>
    <t xml:space="preserve">A military leader of Houthis  was killed in Taiz. </t>
  </si>
  <si>
    <t xml:space="preserve">On Tuesday, a senior Yemeni officer was injured by gunfire in Taiz City. A military source said that the deputy of Taiz Governorate was injured during clashes between members of military police and armed outlaws.  </t>
  </si>
  <si>
    <t xml:space="preserve">Targeting hypocrites concentrations in different areas of Thoubab Area with artillery shells. </t>
  </si>
  <si>
    <t xml:space="preserve">The Coalition bombed positions of the militia near Khalid Camp in Mawza. </t>
  </si>
  <si>
    <t xml:space="preserve">Ansar Allah took control over Abdan and Al-Jiraat in Sabir Mountain.  </t>
  </si>
  <si>
    <t xml:space="preserve">Houthis blew up a citizen’s home in Taiz after days of executing his wife, son, and brother. </t>
  </si>
  <si>
    <t xml:space="preserve">Al-Mansurah sector forces affiliated to the security belt arrested a man with high military rank suspected to be a member of the Presidential Guard belonging to former President Saleh.  </t>
  </si>
  <si>
    <t xml:space="preserve">An initial toll indicated that one was killed and four others wounded in a car bomb attack carried out by gunmen believed to be elements of Al-Qaeda terrorist, targeting the building of  Ministry of Finance. </t>
  </si>
  <si>
    <t>Unknown gunmen assassinated a young man in Khor Maksar.</t>
  </si>
  <si>
    <t xml:space="preserve">The Resistance of Al-Baidha Governorate thwarted an infiltration attempt by the militia in Al-Able area, Al-Sawadyah District  </t>
  </si>
  <si>
    <t xml:space="preserve">Houthi militias displaced more than seventeen households in Mukeiras District, Al-Baidha Governorate. </t>
  </si>
  <si>
    <t xml:space="preserve">Sources of the Popular Resistance in Al-Baidha Governorate said that the Houthi militias &amp; Saleh forces bombed, from Jumaidah Site, citizens' houses and villages in Serar Al-Jashm Village, Waladrabee District.  </t>
  </si>
  <si>
    <t xml:space="preserve">A military source said that the artillery force of the army and Popular Committees targeted fortifications of the hypocrites in Al-Qanaseen Mound &amp; Shawaq Valley in Al Ghayl District and Al-Baida'a Mound &amp; Waqz Valley in Al Maslob District. </t>
  </si>
  <si>
    <t xml:space="preserve">A military source said that “the artillery force of the army and Popular Committees targeted fortifications of the hypocrites in Al-Qanaseen Mound &amp; Shawaq Valley in Al Ghayl District and Al-Baida'a Mound &amp; Waqz Valley in Al Maslob District. </t>
  </si>
  <si>
    <t xml:space="preserve">A number of the aggression mercenaries were killed and injured and a military vehicle  was destroyed in Khob Wa Asha'af District. </t>
  </si>
  <si>
    <t xml:space="preserve">Violent clashes broke out between the forces of ousted Yemeni President Ali Abdullah Saleh &amp; Houthis in AmanatAlAsimah, following the storming of Al-Saleh Mosque by the militias on Wednesday noon.  </t>
  </si>
  <si>
    <t>The number of deaths among the forces of Houthis and former President Ali Abdullah Saleh has risen to 17 during the clashes which broke out in front of Al-Saleh Mosque in As Sabain Square in AmanatAlAsimah, local sources reported on Thursday.</t>
  </si>
  <si>
    <t xml:space="preserve">Yemeni media outlets stated that forces affiliated to Houthis took control over Al-Saleh Mosque in AmanatAlAsimah on Wednesday, following short armed confrontations with supporters of former President Ali Abdullah Saleh. </t>
  </si>
  <si>
    <t xml:space="preserve">Media outlets affiliated to former President Ali Abdullah Saleh published a picture said to be of bodies of a Houthi observer and another fell dead in violent clashes between Saleh’s forces &amp; Houthi militias in Al-Hai Al-Syasi next to Al-Aqil Mosque in AmanatAlAsimah. </t>
  </si>
  <si>
    <t xml:space="preserve">The Saudi-American Aggression aircraft launched four air strikes on Midi District in Hajjah Governorate. </t>
  </si>
  <si>
    <t>Death of a citizen after moments of  dumping him on the street by Houthis, with horrible effects of torture on his body.</t>
  </si>
  <si>
    <t xml:space="preserve">The army and Committees foiled an advance attempt by Saudi-American Aggression mercenaries towards Al-Qahuse Mound in Tour Al-Bahah District, Lahj. </t>
  </si>
  <si>
    <t xml:space="preserve">The rocket force of the army and Popular Committees launched Katyusha rockets on concentrations of the aggression mercenaries in the Third Zone Camp in Mareb City. </t>
  </si>
  <si>
    <t xml:space="preserve">Tribesmen of Hurah area of Al Jabin District in Raymah Governorate organized a protest to condemn the crimes of the Saudi-American Aggression. </t>
  </si>
  <si>
    <t xml:space="preserve">Apache helicopters of the aggression bombarded Al-Sawh area in Kitaf and Al  Buqa District with a number of rockets. </t>
  </si>
  <si>
    <t xml:space="preserve">An air strike by the Saudi-American Aggression aircraft on Al-Malil area in Kitaf and Al Buqa District  </t>
  </si>
  <si>
    <t xml:space="preserve">The Saudi Aggression aircraft launched air strikes on Takhyah areas in Majz District </t>
  </si>
  <si>
    <t xml:space="preserve">A citizen was killed and another injured by Saudi border guard fire in the border districts of Razih &amp; Munabbih in Sa’adah Governorate. </t>
  </si>
  <si>
    <t xml:space="preserve">An air strike by the Saudi-American Aggression aircraft on Hamdan District </t>
  </si>
  <si>
    <t xml:space="preserve">Forces of the Yemeni Army, Popular Committees and volunteers of tribes attacked the positions of mercenaries of the Saudi enemy in Nahm District. A military source confirmed that a qualitative attack was launched by the Yemeni Army, Committees and volunteers on the positions of mercenaries in eastern Aydah, coincided with another attack in Al-Majawihah, resulting in dead and wounded among mercenaries. </t>
  </si>
  <si>
    <t>According to reports from Sana'a Governorate, violent intermittent explosions were heard as a result of artillery shelling by the National Army forces on the positions of the coup militia in Nahm Front northeast of the capital Sana'a.</t>
  </si>
  <si>
    <t xml:space="preserve">The army and Resistance forces thwarted a fierce attack by the militia in Aseilaan District. </t>
  </si>
  <si>
    <t xml:space="preserve">An air strike by the Saudi Aggression aircraft on Al Mukha intersection. </t>
  </si>
  <si>
    <t xml:space="preserve">Houthi militias planted landmines in Al Wazi'iyah in Taiz. </t>
  </si>
  <si>
    <t xml:space="preserve">Houthi militia bombed residents' homes in Taiz with Katyusha rockets. </t>
  </si>
  <si>
    <t xml:space="preserve">Government forces regained control on Al-Jiraat Village in Sabir south of Taiz City. </t>
  </si>
  <si>
    <t>Armed clashes broke out in Salah Al-Din Area and Al-Boreiqah Bridge between Presidential Guard units and members of the "Southern Resistance", resulting in deaths and injuries.</t>
  </si>
  <si>
    <t>The security belt forces, loyal to the UAE, opened fire on a women's demonstration belonging to the Southern Movement while they were preparing to celebrate the 50th anniversary of the Independence Day from the British Occupation.</t>
  </si>
  <si>
    <t>A soldier from the guards of Aden Security Administration was killed and another wounded by gunfire from outlawed gunmen who tried to control Al-Oroudh Square, across from the security administration in the city of Khor Maksar.</t>
  </si>
  <si>
    <t>The Popular Resistance heroes in the governorate of Al-Baidha launched a "violent" attack targeting the military sites of the coup militia in the district of Al-Quraishyah, north of the governorate of Al-Baidha.</t>
  </si>
  <si>
    <t xml:space="preserve">Two members of the militia were killed in Al-Hazimiyah Front in Al-Sawmah District, south of Al-Baidha Governorate. </t>
  </si>
  <si>
    <t>US drones launched six raids on Al-Qaeda elements sites in the outskirts of Hamat Sarar Village in the district of Waladrabee.</t>
  </si>
  <si>
    <t>One person was killed and others injured, following a tribal dispute in Murays Area.</t>
  </si>
  <si>
    <t>A security source indicated that the aggression aircraft launched nine airstrikes on a farm in the district of Attohayta, leading to the martyrdom of two citizens.</t>
  </si>
  <si>
    <t>An airstrike by the Saudi aircraft on the district of Al Maslob.</t>
  </si>
  <si>
    <t>A source indicated that the army and Popular Committees carried out simultaneous surprise attacks on the sites of mercenaries in Al-Ghorfah, Waqz, and Al-Salan areas in the district of Al Maslob, resulting in losses of lives and equipment among them.</t>
  </si>
  <si>
    <t>A military source confirmed that the heroes of the army and Popular Committees carried out a raid on the sites of the mercenaries in Mazwiyah Area in the district of Al Matun, preceded by sweeping the area with artillery shells, causing dead and wounded among them.</t>
  </si>
  <si>
    <t>An aggression hypocrites' military vehicle was blown up with an improvised explosive device in Al-Khalifayn Front in the district of Khob Wa Asha'af.</t>
  </si>
  <si>
    <t>A Houthi sniper committed a heinous crime in AmanatAlAsimah. He shot a young man in front of his mother and then shot his medic.</t>
  </si>
  <si>
    <t>The Houthi militias imposed a siege on the home of the Minister of Foreign Affairs of the coup government in AmanatAlAsimah on Thursday evening, and arrested a number of his guards during ongoing clashes lasted for two days in a row against their main partner in the coup, the ousted President Ali Abdullah Saleh.</t>
  </si>
  <si>
    <t>Sources reported renewed clashes between the forces of the ousted President Ali Abdullah Saleh and Houthi militias in several streets of AmanatAlAsimah.</t>
  </si>
  <si>
    <t>Three of the houseguards of the ousted president Saleh's nephew were killed and three others wounded in a shootout by forces of the Houthi group in AmanatAlAsimah, said a source in the General People's Congress Party- Saleh's office.</t>
  </si>
  <si>
    <t>The Saudi-American Aggression aircraft launched four raids in Midi District in Hajjah Governorate.</t>
  </si>
  <si>
    <t>Artillery shelling by the army and Popular Committees targeted concentrations of the aggression mercenaries north of the desert of Midi, according to a source.</t>
  </si>
  <si>
    <t>Clashes between Houthi gunmen and others loyal to former President Saleh broke out in the governorate of Ibb, near the house of the coupist governor who is loyal to Saleh.</t>
  </si>
  <si>
    <t>The coupists imposed financial royalties on exchange companies in the governorate of Ibb.</t>
  </si>
  <si>
    <t>Security belt forces, loyal to the UAE, held a senior leader of the Southern Movement in Al-Habilein area in Lahj Governorate, southern Yemen, on Thursday evening.</t>
  </si>
  <si>
    <t>Government forces thwarted an advance attempt by the militia after the establishment of several military sites by the militia in the area of Al-Mafalis in Haifan District in Taiz Governorate and other sites in Al-Qabeitah District in Lahj Governorate.</t>
  </si>
  <si>
    <t>Arab Coalition aircraft launched a raid targeting a position of the coup militia in Al-Ajramah Mountain, south of Sirwah, resulting in deaths and injuries among them.</t>
  </si>
  <si>
    <t>The National army forces in Sirwah District, west of Mareb Governorate, thwarted an infiltration attempt by members of the coup militia into Hilan Front.</t>
  </si>
  <si>
    <t>The Saudi-American Aggression aircraft launched two raids on the areas of Adh Dhahir and Wadi Kholab in Adh Dhahir District.</t>
  </si>
  <si>
    <t>An airstrike by the Saudi-American aggression on Al-Sawh Area in the district of Kitaf.</t>
  </si>
  <si>
    <t xml:space="preserve">The enemy aircraft launched three raids on Aal Al-Saifi Area in the district of Sehar, according to a source. </t>
  </si>
  <si>
    <t>On Thursday, the National Army artillery bombarded the positions and concentrations of Houthi-Saleh coup militia in Nahm Front, east of Capital Sana'a.</t>
  </si>
  <si>
    <t xml:space="preserve">The army and Popular Committees in Yemen secured the entire Al-Safinah Mountain on Thursday, in conjunction with storming the site of Al-Qatab Al-Sagheer in Nahm Front. </t>
  </si>
  <si>
    <t>Four airstikes by the aircraft of the Arab Coalition targeted concentrations of the coup militia in the area of Garban in Sanhan District, resulting in the destruction of military vehicles, local sources confirmed.</t>
  </si>
  <si>
    <t>A grenade exploded in Beit Al-Hadrami Area of Sanhan District, causing no casualties.</t>
  </si>
  <si>
    <t>Five soldiers were killed in an armed attack believed to be carried out by Al-Qaeda in the governorate of Shabwah, eastern Yemen, on Thursday.</t>
  </si>
  <si>
    <t>A raid by the Saudi-American aircraft east of Al Mukha District.</t>
  </si>
  <si>
    <t>Government forces thwarted an advance attempt by the militia after the establishment of new military positions by the militia in the area of ​​Al-Mafalis, in Haifan District.</t>
  </si>
  <si>
    <t>The artillery of the National Army forces resumed shelling concentrations and machinary of the Houthi-Saleh coup militia in Al-Zonog Front in Taiz Governorate in the south-west of the country.</t>
  </si>
  <si>
    <t>Violent confrontations took place between the forces of the National Army and the militias of Al-Houthi and ousted president in the areas of Al-Quhaifah, Maqbanah District, west of the city of Taiz.</t>
  </si>
  <si>
    <t xml:space="preserve">A military vehicle belonging to the aggression hypocrites was damaged in Al-Hameli Front, Mawza District. </t>
  </si>
  <si>
    <t>The National Army artillery of the 22nd Brigade Mika targeted the concentrations and military machinary of Al-Houthi and ousted Saleh militias down the village of Al-Jiraat, Al-Sarmein, and Al-Haddadin area, east of Sabir.</t>
  </si>
  <si>
    <t>The army forces backed by the Popular Committees fighters launched an attack on the positions of the military formations and concentrations of the local mercenaries in Al-Tahsseen Mound, Al-Dhabab area, causing them losses of lives and equipment.</t>
  </si>
  <si>
    <t>The National Army artillery targeted a Houthi-Saleh sniper, killing him in Al-Salal Hill, east of the city.</t>
  </si>
  <si>
    <t>A citizen reported that a security force attacked his house and opened fire on it, causing severe damage to the house and wounding a woman. The identity of the security force behind the attack was unknown.</t>
  </si>
  <si>
    <t>A child was injured by one of the Houthis' snipers in Al-Baidha Governorate.</t>
  </si>
  <si>
    <t>On Friday, the security services and Popular Committees dismantled two explosive devices planted by criminal elements on the public road in Al-Ja'amalani Area of Mukeiras District, Al-Baidha Governorate.</t>
  </si>
  <si>
    <t>Seven elements of the Houthi-Saleh militia were killed and others wounded in clashes with the army and Resistance forces in Murays District.</t>
  </si>
  <si>
    <t>Three of Houthi militia were killed during confrontations with the army on Hamak Front.</t>
  </si>
  <si>
    <t>The Aggression Coalition aircraft launched eight airstrikes on a house and a small mosque in Sou'a Area of Attohayta District, killing a woman and her daughter and injuring her husband and their son, who is still a child.The airstrikes also burned the house farm, killing the livestock.</t>
  </si>
  <si>
    <t>Twenty mercenaries of the Saudi Aggression,  including commanders, were killed and wounded and military vehicles were destroyed in the large-scale military operation carried out by the Yemeni Army and Popular Committees in Al Maslob District.</t>
  </si>
  <si>
    <t>Two military vehicles of the mercenaries were blown up by an IED in Al-Aqabah Area of Khob Wa Asha'af District.</t>
  </si>
  <si>
    <t>The Houthis launched a surprise attack on the house of Brigadier General Tariq Mohammed Abdullah Saleh, Saleh's nephew. They also launched a simultaneous attack and spread in several streets, targeting the leadership headquarters of the General People's Congress Party with different types of weapons.</t>
  </si>
  <si>
    <t>Medical sources confirmed the deaths and injuries of dozens as fighting reached its peak between the militias of the Houthis and Saleh in AmanatAlAsimah</t>
  </si>
  <si>
    <t>Today, the Saudi-American Aggression aircraft targeted Amran Governorate with three airstrikes.</t>
  </si>
  <si>
    <t>The Aggression aircraft launched seven airstrikes on Harad and Midi.</t>
  </si>
  <si>
    <t>A source pointed out that the artillery of the army and Popular Committees targeted gatherings of the Saudi army mercenaries north of the desert of Midi.</t>
  </si>
  <si>
    <t>The Saudi-American Aggression aircraft launched eight airstrikes during the last 24 hours on Sirwah District in Mareb.According to a security source, the airstrikes targeted the areas of Al-Makhdarah, Hilan and Wadi Habab in the District, causing damage to the citizens' properties.</t>
  </si>
  <si>
    <t>A citizen was killed in an airstrike by the Saudi-American Aggression aircraft on the district of Sirwah in Mareb Governorate.</t>
  </si>
  <si>
    <t>Today, nine of the Aggression mercenaries were killed in separate manhunts by the army and Popular Committees in Mareb Governorate.</t>
  </si>
  <si>
    <t>A military vehicle loaded with mercenaries of the Aggression was destroyed in Sirwah District.</t>
  </si>
  <si>
    <t>The Saudi-American Aggression aircraft launched nine airstrikes on the areas of Al-Qum'a, Al-Far'a and Al-Sawh in Kitaf District.</t>
  </si>
  <si>
    <t xml:space="preserve">Saudi rocket and artillery shelling targeted separate areas in the border District of Munabbih. </t>
  </si>
  <si>
    <t>An airstrike by the Aggression aircraft targeted the area of Burkan in Razih District.</t>
  </si>
  <si>
    <t>Khawlan Tribes declared war on the Houthis, pushing fighters towards the capital Sana'a to maintain security.</t>
  </si>
  <si>
    <t>An infiltration attempt by the hypocrites into Al-Adhimah on Nahm Front was thwarted.</t>
  </si>
  <si>
    <t>Concentrations of the hypocrites and their military machinery were targeted with artillery shells in Al-Hawl Area.</t>
  </si>
  <si>
    <t>A source in the Yemeni National Army confirmed that the forces of the Yemeni National Army affiliated to legitimacy took full control of the mounds of Al-Hamra'a, Al-Qannassin, and Al-Sulata'a on Nahm Front.</t>
  </si>
  <si>
    <t>Today, nine of the Aggression mercenaries were killed in separate manhunts by the army and Popular Committees in Shabwah Governorate.</t>
  </si>
  <si>
    <t>Artillery shelling targeted concentrations of the mercenaries east of Yakhtal in Al Mukha.</t>
  </si>
  <si>
    <t>An advance attempt by the armed groups of the Saudi Aggression Coalition was thwarted in Al Ma'afer District of Taiz Governorate.</t>
  </si>
  <si>
    <t>Pro-UAE Abou Al-Abbas Brigades stationed at the Political Security Organization Building resumed their shelling of sites belonging to Hezbollah and Hadi militants on the hill overlooking the Criminal Investigation and the Security departments in Al-Murour Neighborhood west of the city.</t>
  </si>
  <si>
    <t>The army and Popular Committees forces launched a qualitative attack on the positions of the militants east of Mount Numan, located between the areas of Al-Bawkarah and Al-Alqamah in the District of Al Wazi'iyah.</t>
  </si>
  <si>
    <t>A military vehicle was damaged and a number of mercenaries were killed and wounded by artillery shelling targeting their concentrations in the mountain range of Thoubab.</t>
  </si>
  <si>
    <t>Three members of the Houthi-Saleh coup militia were killed in clashes with the army forces in the village of Al-Mehyal on Al-Kadahah Front in Taiz.</t>
  </si>
  <si>
    <t>A member of the coup militia was killed during clashes with the army forces in Al-Quhaifah Area of Maqbanah District, west of Taiz.</t>
  </si>
  <si>
    <t>Two airstrikes by the Saudi Coalition east of Khalid Camp in Mawza District.</t>
  </si>
  <si>
    <t>The heroes of the army and Popular Committees damaged a tank of the hypocrites in Al-Dhabab of Taiz after being targeted with a number of artillery shells.</t>
  </si>
  <si>
    <t>Violent confrontations took place on Al-Arba'in and Kolabah Fronts and north of Taiz between the forces of the National Army and the Houthi-Saleh militia.</t>
  </si>
  <si>
    <t>The militia carried out a massacre against civilians after a mortar shell landed in the neighborhood of Camp Al-Rous, killing one civilian and wounding six others.</t>
  </si>
  <si>
    <t>Gunmen stormed the building of Ministry of Education on Saturday, days after it was opened by the government. The ministry of  legitimate government said that armed groups stormed the building, missed up its contents, and looted it.</t>
  </si>
  <si>
    <t xml:space="preserve">Forces of General People’s Congress Party affiliated to former Yemeni President Ali Abdullah Saleh , hold control over Al- Baidha City, the capital of Al-Baidha Governorate, central of Yemen </t>
  </si>
  <si>
    <t xml:space="preserve">Houthis launched kidnapping and raids campaign on houses in Al Rahabah Village , Kariesh area in Mukeiras District, kidnapping five people of the village.  </t>
  </si>
  <si>
    <t xml:space="preserve">Members of the Popular Resistance and National Army in Qaifah Front blew up a tank of coup militias in Al-Sharma Site, Al-Shawaherah area in Waldrabee District,  killing all of those on the tank.  </t>
  </si>
  <si>
    <t>Coupists continued the heavy shelling on residential villages in Waladrabee</t>
  </si>
  <si>
    <t xml:space="preserve">Confrontations in Al-Dhalae Governorate intensified after killing a Houthi leader and nine of his companions in confrontations north of Murays  Front after the army forces thwarted an infiltration attempt by the militia towards their positions. That was coincided with continuous artillery shelling by the army on the coupists positions in Al Tahami Mountain, Al-Erfaf, and Najd Al-Qarien.   </t>
  </si>
  <si>
    <t xml:space="preserve">An offensive operation on the positions of the aggression hypocrites in Shawaq Valley, Al Ghayl District  and dead and wounded among them, including three in a sniper operation.  </t>
  </si>
  <si>
    <t xml:space="preserve">Al Maslob Front has witnessed the most violent confrontations involving the use of different weapons on both sides and dead and wounded of coupists, coincided with the army continuous shelling on various positions of Saleh  &amp; Houthi  militias, and identical and continuous shelling by the militia on the  army positions in Al Saqiah Front </t>
  </si>
  <si>
    <t xml:space="preserve">Forces affiliated to Presidential Guard &amp; supporters of former president Ali Abdullah Saleh expelled Houthi militia from Al-Mahwit Governorate upon Saleh’s calling  for popular revolution against them. Local sources said that Presidential Guard had taken control of Government Compound in Al-Mahwit , security Administration of the governorate, Special Forces Camp in addition to center of Hufash, Ar Rujum and AtTawilah Districts. Sources confirmed killing and wounding more than twenty of both sides and arresting nineteen of Houthis  </t>
  </si>
  <si>
    <t xml:space="preserve">Clashes on the outskirts of Shibam and Kawkaban District, the main stronghold of Houthis in Al-Mahwit Governorate </t>
  </si>
  <si>
    <t>Sources said that Houthis tried to storm homes of leaders in General People's Congress party led by Saleh and houses of senior officers in the Presidential Guard loyal to Saleh in Haddad, Baghdad, Algeria neighborhood, and diplomatic district where Saleh’s house itself.</t>
  </si>
  <si>
    <t xml:space="preserve">Clashes broke out in Al Misbahi Round and Ansar Allah attacks the house  of leader in People’s General Congress </t>
  </si>
  <si>
    <t xml:space="preserve">Violent clashes in Baghdad St, Al Nahdayn, and Al-Ria’sah in AmanatAlAsimah , Al Awbali storms Dhabwah Camp </t>
  </si>
  <si>
    <t>Quoting   a source in loyal forces to former Yemeni President , the forces have closed four sensitive streets in AmanatAlAsimahthat are Iran St ,Sifr St ,Al-Khamsien St and both 24 round and St in Haddah area</t>
  </si>
  <si>
    <t>Houthi militia storms the office of ICRC in  Baghdad Street  in AmanatAlAsimahand spreads snipers on its surface</t>
  </si>
  <si>
    <t>Forces loyal to former Yemeni President Ali Abdullah Saleh controlled on Saturday several positions in the Capital Sana’a after armed clashes with their coup partners ,Houthi militia .sources said  that Saleh forces controlled the presidential palace,Ministry of Defense ,Central Bank ,MoF and National Security Apparatus</t>
  </si>
  <si>
    <t xml:space="preserve">Local sources said that violent confrontations are taking place between  house guard of the minister of interior in coup government &amp; Houthis in Al Asbahi Neighborhood in AmanatAlAsimah.Sources stated that confrontations resulted  in three dead and eight injured of the house guard and eleven dead of Houthis during their attempts to storm Al Qawsi home in addition to burning two patrols of the militia </t>
  </si>
  <si>
    <t xml:space="preserve">Houthis storm Yemen Today Channel affiliated to Saleh </t>
  </si>
  <si>
    <t xml:space="preserve">Fire broke out in Al- Amal Bank, one of  the largest  Yemeni  banks  inAmanatAlAsimah due to the clashes that take place between Saleh's forces that are popularly supported  and Houthi gunmen </t>
  </si>
  <si>
    <t xml:space="preserve">The family of the press secretary of Saleh confirms kidnapping him by Houthis gunmen </t>
  </si>
  <si>
    <t>At least, forty  fighters and civilians were killed and dozens were wounded and fires broke out in a number of buildings in violent clashes between Houthi rebels and forces loyal to their ally, former Yemeni President Ali Abdullah Saleh in AmanatAlAsimah on Friday night &amp; Saturday , according to sources from both sides and residents</t>
  </si>
  <si>
    <t xml:space="preserve">Shortly before, clashes broke out in Al Hasabah Area in the Yemeni Capital Sana’a due to spread of Presidential guard forces and tribes loyal to Saleh in AmanatAlAsimah. Eye witnesses said that confrontations broke out in the roundabout of Chamber of Commerce and old Standing Committee after the concentration of Houthis  in the roundabout.   </t>
  </si>
  <si>
    <t>Three of Houthi militias were arrested in 22 May Compound in AmanatAlAsimah</t>
  </si>
  <si>
    <t>Bani Al Harith tribes expel Houthis from heights in Jader north of AmanatAlAsimah</t>
  </si>
  <si>
    <t xml:space="preserve">Hashed tribes seized twenty military vehicles of Houthi militia in Amran Governorate on their way to Sana’a </t>
  </si>
  <si>
    <t>Confrontations broke out between the tribes of Bani Sareem and Houthi militia in the district, leaving many dead and wounded among Houthis .</t>
  </si>
  <si>
    <t xml:space="preserve">Arab coalition fighter jets  bombed reinforcements of Houthi militias in Harf Sufyan area , Amran Governorate on its way from Sa'ada to Amran, resulting in the dead  and wounded  among them </t>
  </si>
  <si>
    <t xml:space="preserve">Series of air strikes launched by the aggression aircraft on Amran Governorate </t>
  </si>
  <si>
    <t>In Amran governorate, security apparatus  in cooperation with the Popular Committees and tribesmen managed to cleanse  Bani Sareem, hold control on  Bani Qays in Amran and secure it completely, and besiege the house of Sheikh Mabkhout Al-Mashreqi, heading to Khammer to clear it from the militias.</t>
  </si>
  <si>
    <t xml:space="preserve">Forces loyal to Saleh hold control all over Dhamar City </t>
  </si>
  <si>
    <t>In Dhamar Governorate, the line of Beit AL-Komani was secured, one of the elements of Afash was killed, and a military vehicle was seized. Dhamar Gate was also secured from the north and the house of Sheikh Al-Azzazi was taken over. A number of Afash elements were taken prisoner, while the others fled. Further, Rosabah, Ma'abar, Sanaban, and Al-Hada'a Horor roads were secured after the elements of Afash established checkpoints in those areas.</t>
  </si>
  <si>
    <t xml:space="preserve">Violent clashes between Houthi militias and tribes loyal to Saleh in Rosabah, Dhamar </t>
  </si>
  <si>
    <t xml:space="preserve">Complete clearance of Hajah city from Afash  subversive militias, and the leader of Saleh militias fled.  </t>
  </si>
  <si>
    <t xml:space="preserve">Aircraft of Saudi-American Aggression launched eleven air strikes on Harad &amp; Midi Districts in Hajah Governorate </t>
  </si>
  <si>
    <t xml:space="preserve">Aircraft of the Saudi-American Aggression launched eleven air strikes on Harad &amp; Midi Districts in Hajah Governorate </t>
  </si>
  <si>
    <t xml:space="preserve">Forces of ousted Saleh took control of the headquarters of Ibb Governorate after the militias had left  the place by tribal mediation </t>
  </si>
  <si>
    <t xml:space="preserve">Violent clashes took place just a few minutes ago in Al- Daleel Area, down of Naqil Sumarah, Al Makhadir District, Ibb Governorate </t>
  </si>
  <si>
    <t xml:space="preserve">Al Sayani tribes block the linking road between Ibb &amp; Taiz Governorates,  preventing the militia to enter the governorate. </t>
  </si>
  <si>
    <t>Hundreds of people in Ibb Governorate  gathered in front of the local authority building in support of General People's Congress and condemning the actions of Houthis in a number of Yemen's governorates, particularly Sana'a.</t>
  </si>
  <si>
    <t xml:space="preserve">A number of Saudi Aggression mercenaries were killed by fire of the army and Popular Committees in Makhdarah area in Sirwah District, Mareb. </t>
  </si>
  <si>
    <t xml:space="preserve">Yemeni media outlets  announced that Saleh's supporters took control over Raymah Governorate  where Saleh's forces expelled many gunmen of -Houthi  militias from the governorate. </t>
  </si>
  <si>
    <t xml:space="preserve">Yemeni media outlets  announced that Saleh's supporters took control over Raymah Governorate  where Saleh's forces expelled many gunmen of Houthi  militias from the governorate. </t>
  </si>
  <si>
    <t xml:space="preserve">Yemeni media outlets  announced that Saleh's supporters took control over Raymah Governorate  where Saleh's forces expelled many gunmen of Houthi militias from the governorate. </t>
  </si>
  <si>
    <t xml:space="preserve">Yemeni media outlets  announced that Saleh's supporters took control over Raymah Governorate  where Saleh's forces expelled many gunmen of Houthi militias from the governorate </t>
  </si>
  <si>
    <t>Local sources said that artillery of Saudi enemy targeted different areas in Munabbih District , Sa'adah Governorate , which led to serious damage to the farms and property of citizens in the region.</t>
  </si>
  <si>
    <t>On Saturday, eleven of  citizens,  including women and children, were killed and wounded by air strikes  of  American Saudi  Aggression aircraft  on the homes of citizens in Sehar District, Sa'adah Governorate.</t>
  </si>
  <si>
    <t xml:space="preserve"> An air strike by the aggression aircraft targeted  Dhula'a Area in Hamdan District </t>
  </si>
  <si>
    <t xml:space="preserve">Pro-Saleh guard forces controlled the western and southern entrance of the Capital Sana’a. They also controlled 48 Camp in Al-Sawad Area , Sabrah Camp in Bilad Ar Rus District ,and Al- Orqube Camp in Khwlan District </t>
  </si>
  <si>
    <t xml:space="preserve">Violent battles between the national army forces and the coup militias and artillery and rocket shelling of the national army forces, targeting the positions of the militias in all sites of Nahm Front </t>
  </si>
  <si>
    <t>Army forces liberate a number of mountainous highlands  in the right side of Nahm</t>
  </si>
  <si>
    <t xml:space="preserve">Heroes of army and popular committees carried out today an offensive operation on the positions of the aggression mercenaries in Namlah Valley &amp; Al-Shiki Hill in Harib Nahm west of Mareb. The source confirmed the death of leader of mercenaries  and who is  assigned by  forces of aggression as head of the operations of 310th Brigade by the fire of the army and the popular committees in Nahm </t>
  </si>
  <si>
    <t xml:space="preserve">Aircraft of the aggression launched an air strike on Jarban Area in Sanhan District, causing damage to citizen’s homes and properties </t>
  </si>
  <si>
    <t xml:space="preserve">Arab Coalition Aircraft bombed positions and fortifications of Houthi-Saleh coup militias in Aseilaan District ,Shabwah Governorate, on Saturday.  </t>
  </si>
  <si>
    <t xml:space="preserve">Coalition Aircraft launched an air strike targeting a camp affiliated to Houthi militias in Baihan, Shabwah. </t>
  </si>
  <si>
    <t xml:space="preserve">Coalition Aircraft renewed air strikes on militia reinforcement west of Taiz </t>
  </si>
  <si>
    <t xml:space="preserve">Violent clashes renewed between ousted Saleh- Houthi militias and national army forces in the surrounding area of Han Mountain west of Taiz </t>
  </si>
  <si>
    <t xml:space="preserve">Five of the militia were killed in Maqbanah Front west of Taiz </t>
  </si>
  <si>
    <t xml:space="preserve">Government forces intensified artillery and rocket shelling on positions and concentrations of the militia in the outskirts of Al Hameli area north of Mawza </t>
  </si>
  <si>
    <t xml:space="preserve">Confrontations and artillery shelling took place between government forces and the militias in Sabir Al Mawadem and the east of Taiz City  </t>
  </si>
  <si>
    <t>Violent clashes broke out between the Presidential Guard and Houthi militia at Al-Etha'ah Camp in Al-Hoban area.</t>
  </si>
  <si>
    <t>A child was killed and four others wounded by militias’ shelling on eastern neighborhoods of Taiz</t>
  </si>
  <si>
    <t>A hypocrite was sniped at in Al-Ajradi Area of Al-Zaher District</t>
  </si>
  <si>
    <t>A woman was shot by a militia element in Yabar Area, west of Al-Dhalae.</t>
  </si>
  <si>
    <t>The Saudi-American aircraft launched two airstrikes on Hodeidah Governorate this evening, targeting the district of Al-Khawkhah.</t>
  </si>
  <si>
    <t>Two airstrikes by the Saudi-American aggression on Attan Area.</t>
  </si>
  <si>
    <t>Supporting legitimacy in Yemen, on Sunday, the aircraft of the Arab Coalition launched five airstrikes on the positions of Houthi militias in a number of highlands, including the hills of Al Rayyan, overlooking Haddah Area in the south of AmanatAlAsimah.</t>
  </si>
  <si>
    <t>A well-informed source in AmanatAlAsimah confirmed that the Houthi group has now completely besieged the house of Ahmed Ali Saleh from all directions in the area of As Sabain. The source indicated that the militia forces stationed at the top of Attan Mountain hit the houses with more than 100 mortar shells, while Saleh's protection guards desperately defended their positions despite the total siege and the cut off all the supply lines towards them.</t>
  </si>
  <si>
    <t>UNICEF said on Sunday that it had received reports of the killing and wounding of children during clashes taking place between the Houthis and the forces of former President Ali Abdullah Saleh in AmanatAlAsimah since yesterday .</t>
  </si>
  <si>
    <t>Fierce clashes between the forces of Saleh and tribesmen on one hand and Al-Houthi militia on the other hand took place in Hadda Area of AmanatAlAsimah on Sunday evening. Residents in the area said that violent clashes took place in the vicinity of the Political Security neighbourhood, Al-Gaza'er Street, and the perimeter of the building of the Standing Committee on Sifr Street, adding that reinforcements for the Houthis came through.</t>
  </si>
  <si>
    <t>Iranian Houthi militia is holding 30 employees of Yemen Today Channel belonging to the People's Congress Party in Beit Baws Area of AmanatAlAsimah since Saturday evening, after storming the headquarters.</t>
  </si>
  <si>
    <t>On Sunday evening, the coalition aircraft launched fierce raids on positions of the Houthi militia, formerly known as the 1st Armored Division, in AmanatAlAsimah amid intense and low-flying by coalition fighter jets.</t>
  </si>
  <si>
    <t>Saudi-American aggression aircraft launched an airstrike on the Interior Ministry building in AmanatAlAsimah.</t>
  </si>
  <si>
    <t>The Saudi-led Arab Coalition aircraft bombed the radio and television building in Al-Thawra Area in AmanatAlAsimah. Local sources in AmanatAlAsimah reported that the building was badly damaged by heavy shelling.</t>
  </si>
  <si>
    <t>Two airstrikes by the Saudi-American aggression on a prefabricated houses factory, near Eagle Hotel.</t>
  </si>
  <si>
    <t>Yemeni media reported on Sunday that armed elements of the Houthis group targeted the home of former President Ali Abdullah Saleh in Al-Dijaj Village, northeast of AmanatAlAsimah.</t>
  </si>
  <si>
    <t> On Sunday, clashes broke out between the General People's Congress Party forces and the Iranian Houthi militia on Hayel and 60th streets in AmanatAlAsimah, and the number of people killed in the past few hours has risen to more than 140 and dozens were injured from both sides.</t>
  </si>
  <si>
    <t>The Coalition aircraft bombed two Houthi positions in Bani Al-Harith, north of AmanatAlAsimah.</t>
  </si>
  <si>
    <t>An airstrike by the Saudi-American aggression on the military Engineering building in Shu'Aub District.</t>
  </si>
  <si>
    <t>An airstrike by the Saudi-American aggression on May 22 Sports Club in Shu'Aub District, AmanatAlAsimah.</t>
  </si>
  <si>
    <t>Airstirkes by the Coalition aircrafts targeted reinforcements in Harf Sufyan District.</t>
  </si>
  <si>
    <t xml:space="preserve">The People's Congress forces controlled the government compound in Khammer District. </t>
  </si>
  <si>
    <t>Militias blew up the house of a sheikh who is one of the dignitaries of a tribe loyalist to former President Saleh in Amran Governorate.</t>
  </si>
  <si>
    <t>Dozens of the Houthi militias were killed in clashes with tribesmen led by a Sheikh in the District of Khammer.</t>
  </si>
  <si>
    <t>Al-Houthi group announced the arrest of one of the largest pro-Saleh sheikhs in Amran Governorate.</t>
  </si>
  <si>
    <t>Sheikhs and dignitaries of Dhamar Governorate confirmed their support to the army and Popular Committees in defending the homeland and sending more fighters and food convoys to the fronts until victory.</t>
  </si>
  <si>
    <t>Rosabah Area witnessed violent clashes between the militias and a Sheikh from Rosabah and news reported the killing of the Sheikh's brother, upon which a Houthi security vehicle was burned and all of its crew were killed.</t>
  </si>
  <si>
    <t>The commander of Afash militias [former president Saleh's loyalists] in the area of Rosabah of Dhamar Governorate was killed this morning by the security services fire.</t>
  </si>
  <si>
    <t>The city of Hajjah was completely cleared from Afash militia [former president Saleh's loyalists], and the militia commander fled. The entire main road from Hajjah to Sana'a was also secured.</t>
  </si>
  <si>
    <t>The Houthis killed a tribal sheikh and his son and blew up his home in Hajjah City.</t>
  </si>
  <si>
    <t>Saudi-American aggression aircraft launched 11 raids on the districts of Harad and Midi during the past hours.</t>
  </si>
  <si>
    <t>Saudi-American aggression aircraft launched 11 raids on the districts of Harad and Midi during the last hours.</t>
  </si>
  <si>
    <t>The security director was subjected to an assassination attempt in Fayush Area.</t>
  </si>
  <si>
    <t>Two airstrikes by the Saudi-American aggression targeted the district of Sirwah.</t>
  </si>
  <si>
    <t>The Arab Coalition targeted military sites of Houthi militias in Mareb Governorate.</t>
  </si>
  <si>
    <t xml:space="preserve">Saudi-American aircraft launched a raid on Al-Sadad Area of Baqim District. </t>
  </si>
  <si>
    <t>A security source indicated that the aggression aircraft targeted Al-Khaliqah Area in Kitaf District. The source pointed out that Saudi missile and artillery fire targeted different areas of the districts of Razih and Munabbih, causing significant damage to citizens' property and farms.</t>
  </si>
  <si>
    <t>The Saudi Aggression aircraft launched again an airstrike on Al-Mahather Area at Sehar District in Sa'adah Governorate.</t>
  </si>
  <si>
    <t xml:space="preserve">According to local sources, on Sunday dawn, the former president Ali Abdullah Saleh ordered his forces to withdraw from Al-Sama'a and Farijah camps north of Sana'a, where the coup militia fortified. Meanwhile, the Houthi militias managed to impose almost complete control over the capital Sana'a.  </t>
  </si>
  <si>
    <t>The Yemeni army reported that the coalition aircraft launched airstrikes targeting Al-Estiqbal Camp in Hamdan District, Sana'a, on Sunday evening.</t>
  </si>
  <si>
    <t>A field source said that 15 of the coup militias launched an attack on the positions of government forces in the area of Al-Jamayem, located in Al-Solb Mountain in the district of Nahm, east of Sana'a. The source pointed out that the government forces responded to the attack, killing them all.</t>
  </si>
  <si>
    <t>Dozens of hypocrites of the aggression were killed and others wounded by the fire of the Yemeni army and Popular Committees in Taiz.</t>
  </si>
  <si>
    <t xml:space="preserve">Thwarting an advance attempt by the aggression mercenaries towards Al-Mujali Mound in Al-Kadahah Area, Al Ma'afer District, causing dead and wounded among them. </t>
  </si>
  <si>
    <t>Four hypocrites of the aggressorn were killed and others wounded in artillery shelling on their concentrations in Al-Arba'in Street in Kolabah Area.</t>
  </si>
  <si>
    <t xml:space="preserve">Two airstrikes by the Saudi-American aggression on the schools of Al-Omari in Thou-bab area. </t>
  </si>
  <si>
    <t>The heroes of the Popular Resistance in Al-Baidha Governorate launched a violent attack on various sites of the coup militia in Al-Zaher District.</t>
  </si>
  <si>
    <t>Two airstrikes on the houses of Ahmed Ali and Al-Maqdishi in Hadda.</t>
  </si>
  <si>
    <t>Two airstrikes by the Saudi-American aggression aircraft on the Standing Committee in Hadda Area.</t>
  </si>
  <si>
    <t>Two airstrikes by the Saudi-American aggression aircraft on a citizen's house in Oman Roundabout.</t>
  </si>
  <si>
    <t>Five airstrikes by the Saudi-American aggression aircraft on As Sabain District.</t>
  </si>
  <si>
    <t>Sana'a, the capital of Yemen, witnessed the most violent clashes involving all kinds of weapons between the militants of Ansar Allah (the Houthis) and loyalists of ousted President Ali Abdullah Saleh near the house of the latter since early morning hours on Monday, leading to deaths and injuries on both sides.</t>
  </si>
  <si>
    <t>According to witnesses, the Houthi militias blew up the house of former Yemeni President Ali Abdullah Saleh in AmanatAlAsimah on Monday.</t>
  </si>
  <si>
    <t>Seven airstrikes by the Saudi-American aggression aircraft on the Presidential Palace in the center of AmanatAlAsimah.</t>
  </si>
  <si>
    <t>An airstrike by the Saudi-American aggression aircraft on Al-Television Mound.</t>
  </si>
  <si>
    <t>An airstrike by the aggression aircraft on Ath'thaorah Stadium.</t>
  </si>
  <si>
    <t>Two airstrikes by the Saudi-American aggression aircraft on Al-Adillah Al-Gina'iyah Mound in Thahban Neighborhood.</t>
  </si>
  <si>
    <t>Security forces had full control over Affash's fighters in Amran Governorate.</t>
  </si>
  <si>
    <t>The aggression aircraft launched four airstrikes on Amran Governorate.</t>
  </si>
  <si>
    <t>Al-Maqadishah tribes attacked the Houthis east of Dhamar City.</t>
  </si>
  <si>
    <t>A new crime documents the horrors of the Houthis; they killed Dhamar water manager and blew up his house.</t>
  </si>
  <si>
    <t>The aggression aircraft resumed its attack over Hajjah City with three airstrikes.</t>
  </si>
  <si>
    <t>The Saudi-American aggression aircraft launched 14 airstrikes on the districts of Harad and Midi in the last few hours.</t>
  </si>
  <si>
    <t>The aggression aircraft launched an airstrike on Hamatah Area of Mabyan District.</t>
  </si>
  <si>
    <t>Katyusha rockets were launched on concentrations of the Saudi army mercenaries north of Midi Desert.</t>
  </si>
  <si>
    <t>Violent clashes between the forces of the General People's Congress Party and the militia in Al-Shi'ar.</t>
  </si>
  <si>
    <t>A girl was killed in the Houthi shelling of the villages of Tour Al-Bahah.</t>
  </si>
  <si>
    <t>Deaths and injuries among the hypocrites as a guided missile destroyed the military vehicle carrying them on Al-Ashqari Front in Sirwah District.</t>
  </si>
  <si>
    <t>A preliminary casualty toll indicated the death of a citizen and the injury of another in two airstrikes by the Saudi-American aggression aircraft on the citizens' houses in Baqim District.</t>
  </si>
  <si>
    <t>On Monday, former Yemeni President Ali Abdullah Saleh was killed by Ansar Allah (Houthis) gunmen who arrested him on his way to his hometown of Sanhan, south of the capital Sana'a.</t>
  </si>
  <si>
    <t>The Saudi-American Aggression aircraft launched two airstrikes on Sanhan District.</t>
  </si>
  <si>
    <t>Clashes between the presidential guards and the Houthis on Aseilaan Front in Shabwah.</t>
  </si>
  <si>
    <t>The presidential guard forces withdrew from the outskirts of Taiz Governorate.</t>
  </si>
  <si>
    <t>Two Houthis were killed by the fire of the National Army on Maqbanah Front west of Taiz.</t>
  </si>
  <si>
    <t>The mercenary concentrations were directly hit with artillery fire on Himyar Front where ambulances rushed to the place.</t>
  </si>
  <si>
    <t>Arab coalition aircraft launched seven airstrikes on the Houthi concentrations in Al-Hameli and east of Mawza, resulting in deaths and injuries and the destruction of two military vehicles and a tank.</t>
  </si>
  <si>
    <t>Eight soldiers of the National Army and 15 Houthis were killed in fierce fighting west of Taiz.</t>
  </si>
  <si>
    <t>A mercenaries' military vehicle was blown up by an improvised explosive device in the area of Al-Hameli.</t>
  </si>
  <si>
    <t xml:space="preserve">Violent clashes in Thurrah where the Resistance targeted coupists’ positions. </t>
  </si>
  <si>
    <t xml:space="preserve">A mosque Imam and preacher in Al-Mansurah neighborhood, Aden City,  was shot dead by unknown gunmen. </t>
  </si>
  <si>
    <t xml:space="preserve">Two citizens were injured by an explosive device near the wall of the eastern cinema building next to the Textile Factory roundabout in Al-Mansurah District. </t>
  </si>
  <si>
    <t xml:space="preserve">Houthi militias fired live bullets randomly on citizens in Thei Na’aem Market, Al Baidha Governorate, eastern Yemen ,and launched a random arrest campaign of a number of citizens, leading them to unknown destinations.  </t>
  </si>
  <si>
    <t xml:space="preserve">Demonstrations in Al-Dhalae Governorate against Houthi group's presence at the governorate.  </t>
  </si>
  <si>
    <t>Airstrikes by the Arab Coalition on Houthis' positions in Al-Hodeidah.</t>
  </si>
  <si>
    <t xml:space="preserve">A military source confirmed the death and injury of a number of mercenaries in an attack on Shawaq Valley and Sabire, pointing out that the rest of the mercenaries fled their positions, leaving the bodies of their dead. </t>
  </si>
  <si>
    <t xml:space="preserve">Al Maslob District, Al-Jawf Governorate, witnessed violent battles between the National Army forces and the Houthi coup militias </t>
  </si>
  <si>
    <t xml:space="preserve">Four airstrikes by the Saudi-American aggression aircraft on Al-Ri'asah Bridge. </t>
  </si>
  <si>
    <t xml:space="preserve">Two airstrikes by the aggression aircraft on the militia and treason leader's son's house in Al-Misbahi. </t>
  </si>
  <si>
    <t>An airstrike by the Saudi- American aggression aircraft on the militia and treason leader's nephew's house in Al-Misbahi.</t>
  </si>
  <si>
    <t xml:space="preserve">Sources stated on Tuesday that Al-Houthi militias executed the guards of Al-Saleh  Mosque in AmanatAlAsimah, after taking it over. </t>
  </si>
  <si>
    <t xml:space="preserve">Houthis launched an arrest campaign in the ranks of the General People’s Congress Party and its supporters in AmanatAlAsimah.  </t>
  </si>
  <si>
    <t>A statement by former Yemeni President Ali Abdullah Saleh's party reported on Tuesday that Tariq Mohammed Abdullah Saleh, Saleh's nephew and a senior military commander, was killed during clashes with the Houthi militias.</t>
  </si>
  <si>
    <t>Informed sources in one of the security apparatus confirmed that two of Saleh’s sons were caprtured by the security apparatus during their attack on security men and the popular committees.The sources said that Saleh's sons were captured before the death of their father.</t>
  </si>
  <si>
    <t>Houthi militias executed about two hundred prisoners of the General People's Congress Party, which was headed by Saleh, in several locations in AmanatAlAsimah</t>
  </si>
  <si>
    <t>Two airstrkes by the Saudi-American aggression aircraft on the Technical School in the center of AmanatAlAsimah.</t>
  </si>
  <si>
    <t xml:space="preserve">The Arab Coalition aircraft leveled Saleh’s house to the ground with three airstrikes. </t>
  </si>
  <si>
    <t>The Arab Coalition aircraft drooped leaflets,  including photographs of wanted Houthi leaders and financial rewards for arresting or killing them,  over Amran Governorate.</t>
  </si>
  <si>
    <t xml:space="preserve">Airstrikes by the coalition aircraft targeted positions and military machinery belonging to the coup militias in a checkpoint in Najr Area, south of Amran City.   </t>
  </si>
  <si>
    <t xml:space="preserve">The former commander of the Special Security forces was reportedly arrested by Houthis in a house in Al-Hada’a </t>
  </si>
  <si>
    <t>Houthis forcibly dispersed a condolence tent for Saleh’s death in  Dhamar, Yemen.</t>
  </si>
  <si>
    <t xml:space="preserve">A source indicated that the aggression aircraft launched eleven airstrikes on Harad &amp; Midi districts </t>
  </si>
  <si>
    <t xml:space="preserve">Ongoing artillery and rocket shelling by the army and committees on positions and concentrations  of the Saudi army and their mercenaries along the border front in Harad &amp; Midi districts in Hajah Governorate. </t>
  </si>
  <si>
    <t xml:space="preserve">A source indicated that an airstrike by the  aggression aircraft targeted a citizen’s home in Bani Shamsan Area, Mabyan District. </t>
  </si>
  <si>
    <t xml:space="preserve">The rocket force of the army and Popular Committees managed to target the concentrations of the Saudi Aggression mercenaries in Hajah Governorate on Tuesday. </t>
  </si>
  <si>
    <t xml:space="preserve">Artillery and rocket shelling targeted Al-Ghour Area in Ghamir District </t>
  </si>
  <si>
    <t xml:space="preserve">The Saudi-American aggression aircraft launched three airstrikes on Al-Sawh Area in Kitaf and Al Buqa District. </t>
  </si>
  <si>
    <t xml:space="preserve">Six citizens were martyred in an airstrike by the Saudi-American aggression aircraft targeting a citizen's car in the border district of Munabbih today. </t>
  </si>
  <si>
    <t xml:space="preserve">A source pointed out that different areas of the border district of Razih were exposed to Saudi rocket shelling with dozens of Katyusha Rockets. </t>
  </si>
  <si>
    <t xml:space="preserve">Saudi artillery and rocket shelling targeted different areas of the border district of Shada. </t>
  </si>
  <si>
    <t xml:space="preserve">Aircraft of the Saudi-American Aggression launched an airstrike on Harib Area near by  Nahm District.   </t>
  </si>
  <si>
    <t xml:space="preserve">Aircraft of the Saudi-American Aggression launched an airstrike on Al-Falah School during school hours on Tuesday morning, leeding to dozens of martyrs and injuries among students and teachers.  </t>
  </si>
  <si>
    <t xml:space="preserve">Informed sources reported on Tuesday that the operations commander of the second battalion of 310th Brigade in Nahm Front was killed by the fire of the army and committees. </t>
  </si>
  <si>
    <t xml:space="preserve">Fifteen coupists were killed and others were wounded in battles between the National Army Forces and the coup militias in Al-Jamayem area in Al-Solb Mountain, Nahm District. </t>
  </si>
  <si>
    <t xml:space="preserve">An airstrike by the Saudi-American Agggression aircraft on Afash Fort, Sanhan District. </t>
  </si>
  <si>
    <t xml:space="preserve">Two airstrikes by the Saudi-American Aggression aircraft on Beit Al-Ahmar, Sanhan District </t>
  </si>
  <si>
    <t xml:space="preserve">Houthi militias assassinated the commander of Raymat Humaid Camp in Sanhan, who was a prominent leader in the General People’s Congress forces, days after capturing him in Raymat Humaid, Sana’a   </t>
  </si>
  <si>
    <t xml:space="preserve">Airstrikes targeted Houthi militias in Aseilaan, Shabwah. </t>
  </si>
  <si>
    <t xml:space="preserve">An attack on positions of the mercenaries in Aseilaan, Shabwah. </t>
  </si>
  <si>
    <t xml:space="preserve">The aggression aircraft launched more than twelve airstrikes on Yakhtal Area, Al Mukha District  </t>
  </si>
  <si>
    <t xml:space="preserve">Explosion of an explosive device at the aggression hypocrites during an infiltration attempt towards Al Mujahideen's positions in Kulabah. </t>
  </si>
  <si>
    <t xml:space="preserve">The army and Popular Committees thwarted an infiltration attempt by the aggression mercenaries in Himyar Front from Al-Kadamah direction, inflecting them heavy human and material losses </t>
  </si>
  <si>
    <t xml:space="preserve">The Arab Coalition aircraft launched  intensified airstrikes targeting positions and concentrations of the coup militias in Al-Hameli Area and other sites east of Mawza District, resulting in dead and wounded among the militias and the destruction of two military vehicles and a tank. </t>
  </si>
  <si>
    <t xml:space="preserve">The National Army forces repelled a violent attack by the coup militias on Al-Hameli Area, Mawza District. </t>
  </si>
  <si>
    <t xml:space="preserve">The National Army forces repelled an attack by the Houthi militias on Han Mountain west of Taiz. </t>
  </si>
  <si>
    <t xml:space="preserve">The body of a young man was found after being kidnapped by unknown persons in Al-Alam Area, east of Aden City, at the beginning of this week. Local source said that the found body belongs to a resident of Al-Mansurah District. </t>
  </si>
  <si>
    <t>A powerful explosion rocked the city, and, according to local sources, the explosion was caused by a sound bomb thrown in the surrounding area of Al-Haramain Station in Al-Shaikh Othman.</t>
  </si>
  <si>
    <t>Houthi militia centralized in Al-Erfaf Village south of Damt launched heavy shelling with tank artillery shells on the residential neighborhoods of Ya'is Village, north of Murays Area.</t>
  </si>
  <si>
    <t xml:space="preserve">Violent clashes between heroes of the army and Resistance and the Houthi militias in Ya'is area. </t>
  </si>
  <si>
    <t>Twenty dead and eleven prisoners of Houthis after confrontations with the Yemeni Army in Al Khawkhah.</t>
  </si>
  <si>
    <t xml:space="preserve">Dead and wounded among the aggression hypocrites by artillery shelling targeting their concentrations in Al Ghayl District. </t>
  </si>
  <si>
    <t xml:space="preserve">A military source said that the Yemeni army and Popular Committees targeted with a Katyusha rocket the concentrations of mercenaries in Al-Hazm, Al Jawf Governorate, killing a number of them. </t>
  </si>
  <si>
    <t xml:space="preserve">Artillery of the army and Committees targeted concentrations of the mercenaries in Al-Baida'a Mound and west of Al-Salan Camp in Al Maslob District, causing direct injuries. </t>
  </si>
  <si>
    <t xml:space="preserve">A military source confirmed that units of the army and Cmmittees managed to destroy a military machinery and damage three others, causing dead and wounded among hypocrites north of Sifr Al-Hanaya Front in Al Matun District. </t>
  </si>
  <si>
    <t xml:space="preserve">An airstrike by the Saudi-American aggression aircraft on the Police Academy in the centre of AmanatAlAsimah. </t>
  </si>
  <si>
    <t xml:space="preserve">The aggression aircraft launched an airstrike on the house of treason militias’ leader in Al-Kumaym Area. </t>
  </si>
  <si>
    <t xml:space="preserve">Houthi militias attacked a women’s demonstration in As Sabain Square in AmanatAlAsimah, where pictures of the former Yemeni President were carried, demanding to hand over his body. Videos handed down by activists showed elements of the militia attacking female demonstrators by beating and shooting fire. </t>
  </si>
  <si>
    <t>The aggression aircraft launched an airstrike on the Military Academy north of AmanatAlAsimah.</t>
  </si>
  <si>
    <t xml:space="preserve">Medical sources in AmanatAlAsimah stated that Houthi militias kidnapped all the wounded affiliated to General People’s Congress from the Consulting Hospital in AmanatAlAsimah and led them on armored vehicle to unknown places   </t>
  </si>
  <si>
    <t xml:space="preserve">Airstrikes targeted the concentrations and military machinery of Houthi militias in a checkpoint in Amran-Thela road ,Najre Area, southern Amran City. </t>
  </si>
  <si>
    <t xml:space="preserve">News sources said that unknown gunmen shot a citizen in Qa'odhah Area, Hadhramaut Governorate. </t>
  </si>
  <si>
    <t xml:space="preserve">Al-Houthi group gunmen killed a leader in the General People’s Congress Party and blew up his house in Hajjah Governorate north of Yemen. </t>
  </si>
  <si>
    <t>Aircraft of the Saudi-American aggression launched thirteen airstrikes on Harad &amp; Midi Districts, Hajjah Governorate, during the past hours.</t>
  </si>
  <si>
    <t>An airstrike by the aggression aircraft on the citizen’s homes in the top of Shamsan Village , Mabyan District, reportedly causing casualties.</t>
  </si>
  <si>
    <t xml:space="preserve">Thirteen citizens were injured and a child was martyred in an airstrike by the aggression aircraft on Mabyan District in Hajjah. </t>
  </si>
  <si>
    <t xml:space="preserve">Aircraft of the Saudi-American aggression launched thirteen airstrikes on Harad &amp; Midi Districts, Hajjah Governorate, during the past hours. </t>
  </si>
  <si>
    <t xml:space="preserve">Targeting the concentrations of Saudi Army hypocrites with artillery shells north of Midi Desert </t>
  </si>
  <si>
    <t>A 12.7- caliber machine gun was burned in artillery shelling east of Kahboub.</t>
  </si>
  <si>
    <t>Three explosive devices targeted the aggression hypocrites during an infiltration attempt into Al Mujahideen’s positions in Karash, causing losses among them.</t>
  </si>
  <si>
    <t xml:space="preserve">Destroying a patrol of the hypocrites by a rocket in Rabia’a Valley, Sirwah.  </t>
  </si>
  <si>
    <t>Yemeni legitimate forces seized a truck loaded with Katyusha rockets on its way to the Iranian Houthi militia in Marib on Wednesday.</t>
  </si>
  <si>
    <t xml:space="preserve">The National Army forces liberated new strategic positions on Wednesday, following fierce battles against Houthi coup militias. The Army forces managed to liberate “Um Al-Ghuraf &amp; Al Muzanqibah" mounds western Sirwah after violent battles against the militias, killing and wounding dozens of their elements. </t>
  </si>
  <si>
    <t xml:space="preserve">The aggression resumed its intensive rocket and artillery shelling on Aal Sheikh &amp; Aal Muqne'a areas in the Border District of Munabbih. </t>
  </si>
  <si>
    <t xml:space="preserve">A citizen was injured in Razih District , Sa’adah Governorate, on Wednesday due to Saudi artillery and rocket shelling targeting citizens’ homes. </t>
  </si>
  <si>
    <t xml:space="preserve">Local sources in Sa’adah Governorate said that Houthi militias blew up two houses in Al-Azhure Area, Razih District. </t>
  </si>
  <si>
    <t xml:space="preserve">Three airstrikes by the Saudi-American aggression aircraft on Al-Sayfi Camp in Sa’adah City. </t>
  </si>
  <si>
    <t xml:space="preserve">Seven of Saleh Ahmed Al-Othari's family, including three children, were martyred and five others wounded in an airstrike targeting their home in Othar Village, Nahm District </t>
  </si>
  <si>
    <t xml:space="preserve">Two airstrikes by the Saudi-American aggression aircraft on Al-Fawz School and the Security Administration in Nahm District. </t>
  </si>
  <si>
    <t xml:space="preserve">Five airstrikes by the aggression aircraft on Nahm District, four of which targeted Bani Mohammed &amp; Ramadah villages and one targeted a mosque. </t>
  </si>
  <si>
    <t xml:space="preserve">A preliminary toll indicated that four were martyred and three wounded in an airstrike by the aggression aircraft targeting a house in Al Madied Area, Nahm District. </t>
  </si>
  <si>
    <t xml:space="preserve">Arab Coalition aircraft launched intensified airstrikes on the positions of Houthi coup militias in Nahm District eastern of the Capital Sana’a on Wednesday. According to field sources quating “September Net, “the coalition aircraft launched two airstrikes on the concentrations of Houthi militias in the center of Nahm District and four airstrikes on reinforcement and military machinery of the militias in Al-Madied Village nearby Nahm Center, resulting in dead and wounded among Houthi militias and inflicting them heavy losses of combat equipment. </t>
  </si>
  <si>
    <t xml:space="preserve">Army and Committees raids on positions in eastern Aydah in Nahm Front, inflicting the hypocrites losses in lives  </t>
  </si>
  <si>
    <t xml:space="preserve">Nahm Front witnessed violent confrontations in eastern and western Aydah in the district between the National Army forces supported by the Popular Resistance and the Houthi militias. Sources pointed out that the confrontations continued for hours, resulting in deaths and injuries to a number of the coup militia gunmen.  </t>
  </si>
  <si>
    <t>Four elements of the Houthi coup militias  were killed and seven others wounded in confrontations with the Popular Resistance in Shabwah Governorate.</t>
  </si>
  <si>
    <t xml:space="preserve">An offensive operation to precede towards a number of positions in Tawal Al-Sadah and many of mercenaries were killed and wounded </t>
  </si>
  <si>
    <t>Field battles renewed between the National Army forces and the Houthi coup militia in Aseilaan District, Shabwah Governorate.</t>
  </si>
  <si>
    <t xml:space="preserve">The engineering unit destroyed a military machinery loaded with the aggression hypocrites with an explosive device in front of Al-Alam Mound , Aseilaan Front. </t>
  </si>
  <si>
    <t xml:space="preserve">A dead and four wounded of civilians in shelling by the Coalition in Yakhtal.  </t>
  </si>
  <si>
    <t xml:space="preserve">Violent clashes broke out north of Al Mukha District </t>
  </si>
  <si>
    <t>Dead and wounded among the aggression hypocrites in an offensive operation on their concentration sites east and west of Al-Khazan Area in Yakhtal.</t>
  </si>
  <si>
    <t xml:space="preserve">Heroes of army and the committees foiled an advance attempt by the hypocrites towards As Silw, leading to dozens of dead and wounded among them, while the rest escaped.  </t>
  </si>
  <si>
    <t xml:space="preserve">Government forces achieved field advance in As Silw Front southeast of Taiz after holding control over Al-Hawd Area.  </t>
  </si>
  <si>
    <t xml:space="preserve">Death and injury of dozens of hypocrites during a failed attempt to advance in Al- Aqroudh. </t>
  </si>
  <si>
    <t xml:space="preserve">Four civilians were injured by a mortar shell that was fired by the Houthi coup militias on residential neighborhoods on Al-Mughtarbin Street in the center of Taiz City. </t>
  </si>
  <si>
    <t xml:space="preserve">Aggression hypocrites were caught in a landmine explosion next to the Presidential Palace gate during an infiltration attempt.  </t>
  </si>
  <si>
    <t xml:space="preserve">A raid on the hypocrites positions and sniper operations in the outskirts of Al-Han Mountain, Al-Dhabab Front, leading to dead and wounded among them. </t>
  </si>
  <si>
    <t xml:space="preserve">The army forces thwarted an attack involving various types of weapons by the militias under intensive covering fire on Han Mountain. </t>
  </si>
  <si>
    <t xml:space="preserve">Artillery shelling targeted concentrations of the hypocrites in Al-Dar Al-Gharbi in Himyar, Maqbanah District.  </t>
  </si>
  <si>
    <t xml:space="preserve">Mujahideen of the army and Popular Committees carried out an offensive operation on the positions of the hypocrites in Al-Duhain Station and the surrounding areas in Mawza District.  </t>
  </si>
  <si>
    <t>Yemeni legitimate forces hold control over Harzain Mountain in Al-Hameli Area western Taiz.</t>
  </si>
  <si>
    <t xml:space="preserve">The army and Popular Committees attacked the positions of hypocrites in the outskirts of Al-Han Mountain, Al-Dhabab Front in Taiz. </t>
  </si>
  <si>
    <t>A powerful explosion rocked Taiz City shortly before, and sources said that a Houthi shell fired from their positions in Al-Hoban fell on an empty house down Al- Tahrir Street, injuring a passerby.</t>
  </si>
  <si>
    <t xml:space="preserve">Violent confrontations between Houthi-Saleh militants and the National Army in Hamak Front west of Al-Dhalae. </t>
  </si>
  <si>
    <t>The National Army announced the liberation of Al Khawkhah Area, the first district of Al-Hodeidah Governorate, out of Houthis’ control. A military source in Al Khawkhah said that the army forces managed to gain control over Abu Musa Al-Ash’ari Camp where Al-Houthi group fled, and the camp is strategically located on both the axis of the land direction and the coastline.</t>
  </si>
  <si>
    <t xml:space="preserve">The liberation battle of Al Khawkhah District started with the early hours of Thursday morning when the National Army and Popular Resistance supported by air cover of the Arab Coalition forces set airtight plan to liberate Al Khawkhah, south of Al-Hodeidah City. </t>
  </si>
  <si>
    <t xml:space="preserve">The army and Popular Committees destroyed a military armored vehicle loaded with mercenaries of the Saudi-American aggression in Khob Wa Asha'af District.  </t>
  </si>
  <si>
    <t xml:space="preserve">The Yemeni Army forces launched a large –scale attack on the positions of Al-Houthi militias, during which they managed to hold control over strategic (Harshat Al-Rakah) Mound and to cut the international road linking between (Al-Yatamah) and (Al Buqa Area) belonging to Sa’adah Governorate.  </t>
  </si>
  <si>
    <t xml:space="preserve">Dead and wounded of Houthi militias in Al Ghrimil Front in Khob Wa Asha'af District, Al-Jawf. </t>
  </si>
  <si>
    <t xml:space="preserve">An airstrike by the Saudi-American aggression aircraft on Al-Siyanah Camp, Al-Nahdhah Neighborhood. </t>
  </si>
  <si>
    <t xml:space="preserve">Houthi militias sent military reinforcements to Sana’a from Sa’adah, Amran ,and Hajjah on Thursday despite the end of confrontations with the General People’s Congress forces. </t>
  </si>
  <si>
    <t xml:space="preserve">Security apparatus and popular committees arrested one of the subversive militias in Amran Governorate today. </t>
  </si>
  <si>
    <t xml:space="preserve">Dead and wounded of Houthi militias in airstrikes by the Arab Coalition aircraft targeting their positions in Midi. </t>
  </si>
  <si>
    <t xml:space="preserve">Houthi militias kidnapped a General People’s Congress Party leader, a Parliament member's brother in Ibb Governorate, central of Yemen.   </t>
  </si>
  <si>
    <t xml:space="preserve">The army and Popular Committees carried out two offensive operations on the mercenaries’ positions in Kahboub Area in Lahj. </t>
  </si>
  <si>
    <t>The National Army officially announced cutting off the linking road between Al Buqa City in Sa’adah Governorate and Al-Jawf, turning it into a military area following taking it over after violent battles with Imam militia elements, killing, wounding, and capturing dozens of them.</t>
  </si>
  <si>
    <t xml:space="preserve">An airstrike by the Saudi-American aggression aircraft on Aal Muqne'a Area in the border District of Munabbih </t>
  </si>
  <si>
    <t>An airstrike by the Saudi-American aggression aircraft targeted Al-Azhour Area in the border District of Razih, resulting reportedly in casualties.</t>
  </si>
  <si>
    <t xml:space="preserve">A local source in the governorate indicated that three airstrikes targeted Aal Al-Sayfi Area in Sehar District. </t>
  </si>
  <si>
    <t xml:space="preserve">The spokesman of the Seventh Military Zone confirmed that one of the most important Houthi leaders was killed in Nahm Front. </t>
  </si>
  <si>
    <t xml:space="preserve">The aggression aircraft committed a massacre against a family in Taiz. </t>
  </si>
  <si>
    <t xml:space="preserve">A number of the aggression mercenaries were killed and dozens were injured in a failed attempt to advance towards Al-Aqroudh. </t>
  </si>
  <si>
    <t>The army and Popular Committees carried out a military operation on the positions of hypocrites in Al-Kufiyah Mountain, Al Wazi'iyah.</t>
  </si>
  <si>
    <t xml:space="preserve">Heroes of the army and Popular Committees foiled an advance attempt  by the mercenaries towards As Silw in Taiz Governorate, leading to deaths and injuries to dozens of them, while the rest escaped. </t>
  </si>
  <si>
    <t xml:space="preserve">Houthi coup militias launched a large-scale kidnapping campaign of a number of the ex-president loyalists in Al-Rahedah City, southeast Taiz Governorate.  </t>
  </si>
  <si>
    <t xml:space="preserve">Al-Houthi group prevented men from entering Al-Demnah, the leading road to Taiz City. </t>
  </si>
  <si>
    <t xml:space="preserve">A child was martyred and two others wounded due to airstrikes by the Saudi-American aggression aircraft on Mawza District, Taiz Governorate. </t>
  </si>
  <si>
    <t xml:space="preserve">Dozens of the aggression hypocrites were killed and others wounded and two armored vehicles and a military machinery were destroyed by rocket shelling.  </t>
  </si>
  <si>
    <t xml:space="preserve">The engineering unit of the army and Committees targeted two military armored vehicles of the aggression mercenaries with explosive devices nearby Al-Hameli Bridge in Mawza District, destroying them and killing and wounding all those on the vehicles. </t>
  </si>
  <si>
    <t>Heroes of the National Army in 22nd Brigade Mika thwarted an infiltration attempt by the Houthi militia from Saylat Ab'ar towards Al-Mudayhein and Al- Mukalkal, south-east of the city.</t>
  </si>
  <si>
    <t>A massive demonstration in which dozens of the District people denounced the US President Donald Trump's declaration of Jerusalem as the capital of Israel.</t>
  </si>
  <si>
    <t>The security services in Abyan Governorate announced the arrest of a field leader in the terrorist organization of Al-Qaeda in the city of Mawdiah, after raiding a house in the city.</t>
  </si>
  <si>
    <t>On Friday afternoon, one person was killed and others wounded in clashes between gunmen in a Qat market in Al-Mansurah District of Aden Governorate.</t>
  </si>
  <si>
    <t>An explosive device blasted off at the hypocrites in their position east of Shabakat Sabah in Thei Na'aem District.</t>
  </si>
  <si>
    <t>Today, the Houthi militia indiscriminately shelled civilians' houses in the district of Thei Na'aem of Al-Baidha Governorate, injuring a number of citizens, some seriously.</t>
  </si>
  <si>
    <t>The Houthi militia on Hamak Front, west of Al-Dhalae, shelled a number of villages in Al-Oud, Qatabah District.</t>
  </si>
  <si>
    <t>Yemeni sources reported the death of 30 of the Iranian Houthi militias in an airstrike by the Arab coalition targeting their reinforcements in Al Garrahi District.</t>
  </si>
  <si>
    <t>A military official reported that 20 were killed and more than 70 wounded of foreign troops and Hadi's gunmen during their attempt to advance towards the city of Al Khawkhah in Al-Hodeidah Governorate west of Yemen.</t>
  </si>
  <si>
    <t>The death of a Houthi supervisor and the capture of his companions by the legitimate forces.</t>
  </si>
  <si>
    <t>The coalition aircraft launched an airstrike on Al-Television Mound in Al-Jeraf Neighborhood north of AmanatAlAsimah.</t>
  </si>
  <si>
    <t>The coalition aircraft launched a series of airstrikes on Al-Dailami Base, the military college and the Guard School in the airport area north of AmanatAlAsimah.</t>
  </si>
  <si>
    <t>The Houthi militia shelled the civilians' houses for three days in a row in Bani Sira'a Subdistrict of Hajjah Governorate.</t>
  </si>
  <si>
    <t xml:space="preserve"> According to sources, the Houthi militia carried out field executions against a number of people of Bani Sira'a, launching a vengeance campaign against the citizens there, where they bombed 7 homes until today, during shelling heavily houses full of women and children. </t>
  </si>
  <si>
    <t>Tonight, the coalition aircraft launched three airstikes on a Houthis' large training camp in Aslm District of Hajjah Governorate.</t>
  </si>
  <si>
    <t>A security source in the governorate reported that the aggression warplanes targeted the houses of a tribal sheikh and a civilian with two airstrikes in the area of Al-Dhafir of Mabyan District, leading to complete destruction of both houses, casualties were reported.</t>
  </si>
  <si>
    <t>An airstrike on the area of Al-Sawamel in Mustaba District.</t>
  </si>
  <si>
    <t>Two airstrikes on Wash'hh District.</t>
  </si>
  <si>
    <t>Specialized units in the army and Popular Committees carried out a qualitative military operation on the positions of the hypocrites in the area of Kahboub.</t>
  </si>
  <si>
    <t>A military source reported that a military vehicle of the aggression forces was burnt out while it was at the station in the area of Karash.</t>
  </si>
  <si>
    <t>Three explosive devices were detonated at the aggression mercenaries while attempting to infiltrate the positions of the army and Popular Committees in Karash of Lahj Governorate, resulting in losses among them.</t>
  </si>
  <si>
    <t>Four airstrikes on Sirwah District.</t>
  </si>
  <si>
    <t>A local source pointed out that the aggression aircraft targeted Aal Subhan Area in Baqim District with three airstrikes.</t>
  </si>
  <si>
    <t>A Saudi rocket and artillery attack targeted Al-Ghour Area of the border district of Ghamir.</t>
  </si>
  <si>
    <t>According to a military source, the aggression aircraft launched two airstrikes on Al-Far'a Area of Kitaf District.</t>
  </si>
  <si>
    <t>A preliminary toll indicated that 15 civilians were killed and others wounded in airstrikes by the aggression aircraft in the area of Sha'aban in Razih District.</t>
  </si>
  <si>
    <t>According to sources, the aggression aircraft targeted three cars with an airstrike in the area of Bani Muadh, district of Sehar, leading to the deaths of eight citizens, in a preliminary toll, and the destruction of the three cars.</t>
  </si>
  <si>
    <t>Thirteen airstrikes on different areas of Nahm District.</t>
  </si>
  <si>
    <t>An advance attempt by the hypocrites was thwarted on Al-Saltt Mountain, resulting in deaths and injuries among them.</t>
  </si>
  <si>
    <t>Massive losses among the hypocrites during a failed large-scale advance attempt in Al-Dhabou'ah in Yam Axis. The advance attempt was made in conjunction with a gun comb and lasted about an hour and a half.</t>
  </si>
  <si>
    <t>A Zelzal-2 missile was launched on the hypocrites' concentrations at Al-Qarn Site.</t>
  </si>
  <si>
    <t>The army and Popular Committees set out a water-tight ambush for a military vehicle carrying armed men north of Yakhtal in Al Mukha west of Taiz, confirming the destruction of the vehicle and the death of those of the aggression forces who were on the vehicle.</t>
  </si>
  <si>
    <t>The militia stationed at 50th Street targeted several residential neighborhoods in the area of Bir Pasha where a shell landed on a house in the residential neighborhood of Aljarajer, killing two civilians and wounding six others.</t>
  </si>
  <si>
    <t xml:space="preserve">At dawn today, the National Army artillery of the 22nd Brigade Mika in the first sector burnt a military vehicle belonging to the Houthi militia in the middle of Al-Ja'asha'a Mound. </t>
  </si>
  <si>
    <t>The death of seven of the Iranian Houthi militia in Taiz.</t>
  </si>
  <si>
    <t>The artillery of the army and Popular Committees targeted gatherings and military machinery of the aggression forces in Thoubab west of Taiz, killing and wounding a number of them and burning their machinery.</t>
  </si>
  <si>
    <t>The missile unit in the Popular Committees destroyed an armored vehicle belonging to the Aggression coalition armed men with a guided missile in Al-Hameli Area of Taiz.</t>
  </si>
  <si>
    <t>The Iranian Houthi coup militia in the area of Hathran west of the city, targeted a car carrying passengers in Al-Jabalein Dam, Dhoubab Area, killing four civilians and wounding two others.</t>
  </si>
  <si>
    <t>The heroes of the army and Popular Committees carried out an offensive operation on the positions of the hypocrites east of Sabir in the areas of Al-Mudaihi and Al-Mukalkal.</t>
  </si>
  <si>
    <t xml:space="preserve">A US drone airstrike on the so-called Al-Qaeda in Al-Quraishyah District. </t>
  </si>
  <si>
    <t>The Saudi-led Coalition aircraft launched airstrikes on pro-Hadi forces, targeting two military vehicles in the area of Yakla.</t>
  </si>
  <si>
    <t>A journalist close to Saleh was reportedly arrested at a security checkpoint in Al-Dhalae Governorate.</t>
  </si>
  <si>
    <t>The Saudi-American aggression launched seven airstrikes on the districts of Hays and Attohayta, the governorate of Al-Hodeidah. on Sunday evening.</t>
  </si>
  <si>
    <t>Informed sources pointed out that forces loyal to Legitimate Government advanced and reached the outskirts of the town of Attohayta, in the governorate of Al-Hodeidah.</t>
  </si>
  <si>
    <t>Military sources reported that the army forces managed to control most of the sites in the district of Hays in the governorate of Al-Hodeidah, following fierce fighting between the two parties during the past hours.</t>
  </si>
  <si>
    <t xml:space="preserve">Local sources in Hodeidah reported a number of martyrs and wounded in an airstrike by the Saudi-American aggression on Shaje'a Market in Zabid District. </t>
  </si>
  <si>
    <t>The Arab coalition aircraft launched a series of air raids on a training camp of the coup militia in Al-Yatmah Area, resulting in dead and wounded, the destruction of combat equipment and a store of weapons, and the burning of two armored vehicles, according to field sources.</t>
  </si>
  <si>
    <t>Three raids by the Saudi aircraft targeted the historic city of Kawkaban.</t>
  </si>
  <si>
    <t>The Association of the Mothers of the Kidnapped Persons said late on Saturday that an old sheikh was killed under torture in the Political Security Prison, controlled by the armed Houthi group, in AmanatAlAsimah.</t>
  </si>
  <si>
    <t>The Houthi coup militias killed a military commander loyal to Saleh in  Al-Hathili Intersection on Saturday, local sources said in AmanatAlAsimah.</t>
  </si>
  <si>
    <t xml:space="preserve">The sources confirmed that the Houthi militia, backed by Iran, imposed armed house arrest on more than 10 ministers and leaders of the General People's Congress (GPC) party of the late President Ali Abdullah Saleh, in what is known as the Coup" Salvation Government". </t>
  </si>
  <si>
    <t>Al-Houthi militia deployed military forces in the areas of As Sawad, Al-Hathili Checkpoint, Dar Salm, Al-Asbahi, and the western, eastern and southern entranses of AmanatAlAsimah on Saturday.</t>
  </si>
  <si>
    <t>Al-Houthi militia kidnapped a senior leader of the General People's Congress (GPC) Party from AmanatAlAsimah on Saturday. A source at the GPC said that Houthi military vehicles kidnapped the Undersecretary of the Ministry of Finance and the head of the Finance Department of the General People's Congress Party in front of the Ministry of Finance in AmanatAlAsimah.</t>
  </si>
  <si>
    <t>Al-Houthi militia stormed the house of the founder and director of Dar Al-Rahma for the Welfare of Orphans in Al-Asbahi neighborhood in AmanatAlAsimah, arresting two of her sons and leading them to an unknown location.</t>
  </si>
  <si>
    <t xml:space="preserve">Al-Houthi militia is pursuing the leaders of the General People's Congress (GPC) party in Amran and threatening some of them with killing. </t>
  </si>
  <si>
    <t>The Houthis besieged the sport stadium in the governorate of Dhamar in the north of Yemen, cut the road between the governorates of Sana'a and Taiz, and prevented approaching Al-Amodi Graveyard in Dhamar Governorate.</t>
  </si>
  <si>
    <t>The aggression aircraft launched 11 airstrikes on the districts of Harad and Midi during the past hours.</t>
  </si>
  <si>
    <t>Artillery shelling targeted the mercenaries of the Saudi army in the northern desert of Midi District.</t>
  </si>
  <si>
    <t>Al-Houthi militia kidnapped an Imam and preacher of a mosque in Yarim District of Ibb Governorate, taking him to an unknown location.</t>
  </si>
  <si>
    <t>An explosion caused by an explosive device planted next to a school rocked the city of Al-Houtah in Lahj Governorate.</t>
  </si>
  <si>
    <t>An airstrike on the district of Sirwah.</t>
  </si>
  <si>
    <t xml:space="preserve">Artillery shelling targeted the positions of the aggression hypocrites in Al-Dheiq Valley and Al-Soud mounds in Al-Makhdarah Area, Sirwah District. </t>
  </si>
  <si>
    <t xml:space="preserve">A military source said that the aggression aircraft launched two raids on the area of the Al-Buqa in Kitaf District. </t>
  </si>
  <si>
    <t>A military source said that the aggression aircraft launched two airstrikes on the bridge of Wadi Namlah in Aal Muqne'a, in the border district of Munabbih in Sa'adah Governorate.</t>
  </si>
  <si>
    <t>At least 15 citizens were killed and others injured in a second massacre carried out by the Saudi aggression aircraft in the district of Razih, Sa'adah Governorate,  yesterday.</t>
  </si>
  <si>
    <t>The aggression aircraft launched four raids on Khalqah Market in Nahm District in Sana'a Governorate, killing five citizens and destroying three cars, according to a local source in Sana'a Governorate.</t>
  </si>
  <si>
    <t>The Arab Coalition aircraft launched more than a raid on the positions and movements of the coup militia near Khalqah Market in Nahm District, targeting the militia concentrations in the school of Al-Quoz in the center of the district on Saturday.</t>
  </si>
  <si>
    <t xml:space="preserve">Fierce field battles fought by the forces of the National Army against the Houthi militia on several fronts in Nahm District. </t>
  </si>
  <si>
    <t>An element of the militia was killed and three others were injured by the fire of the National Army forces in Aseilaan Front, west of Shabwah Governorte. A field source said that the National Army forces foiled an infiltration attempt on their positions in Tawal Al-Sadah Area on Saturday morning.</t>
  </si>
  <si>
    <t xml:space="preserve">The mercenaries of the aggression were caught in ambushes by the army and Popular Committees heroes, who managed to besiege them north of Yakhtal Area of Taiz Governorate. </t>
  </si>
  <si>
    <t>Government forces in Taiz released militants loyal to the General People's Congress (GPC) party.</t>
  </si>
  <si>
    <t>Artillery shelling targeted the concentrations of the aggression hypocrites near the central prison in Al-Dhabab Area.</t>
  </si>
  <si>
    <t xml:space="preserve">The National Army forces foiled several infiltration attempt by the coup militia in Maqbanh District. </t>
  </si>
  <si>
    <t>Clearing Al-Khazan Mound, destroying an armored vehicle, and seizing a piece of military machinery in Mawza District.</t>
  </si>
  <si>
    <t>The National Army fought fierce battles against the Houthi militia, accompanied by heavy artillery shelling concentrated in Hanash Valley and Al-Rabi'i.</t>
  </si>
  <si>
    <t>The authorities in Aden Governorate, south of the country, evacuated the Judicial Complex at Khor Maksar District on Sunday morning. The evacuation of the complex came upon the receipt of information about the possibility of a terrorist act targeting the complex.</t>
  </si>
  <si>
    <t>The security belt forces stopped passengers coming from the northern governorates at the military checkpoints under their control in Al-Dhalae Governorate.</t>
  </si>
  <si>
    <t>The Apache and military aircraft of the Arab Coalition destroyed a convoy of 15 military vehicles belonging to the Iranian Houthi militia in the area of ​​Al-Jarrahi, near Hays District, south of Al-Hodeidah Governorate, on its way to reinforce the front of Hays District which is being cleared of Houthi elements.</t>
  </si>
  <si>
    <t>Two airstrikes on Hays Hospital. </t>
  </si>
  <si>
    <t xml:space="preserve">Field sources confirmed that the Yemeni army forces and Popular Resistance entered the city of Hays, one of the largest districts of Al-Hodeidah Governorate, at the dawn of Sunday. </t>
  </si>
  <si>
    <t xml:space="preserve">Local sources said that an airstrike targeted a military vehicle of a Houthi leader with his escorts in the center of the city of Zabid, leading to the burning of the vehicle, the killing of the leader of the Houthi with his escorts, and injuring pedestrians who were around. </t>
  </si>
  <si>
    <t>Artillery shelling targeted the fortifications of the hypocrites in Al-Qannaseen Mound in Al Ghayl District.</t>
  </si>
  <si>
    <t>The army and Popular Committees carried out a military operation on the positions of the hypocrites in Al-Zorqah Area in the district of Al Maslob, leaving dead and wounded among the hypocrites.</t>
  </si>
  <si>
    <t>Artillery bombardment on the hypocrites concentrations in Al-Salan Military Camp, Al-Baida'a Mound, and the north of the village of Saddah in Al Maslob District.</t>
  </si>
  <si>
    <t>A prisoner exchange deal between the National Army and Al-Houthi coup militia in Al-Jawf Governorate succeeded in releasing 60 prisoners on Sunday.</t>
  </si>
  <si>
    <t>Airstrikes targeted the positions and machinery of the Houthi militia in Katnah and Al-Kahil areas of Sabrain Area, Khob Wa Asha'af District.</t>
  </si>
  <si>
    <t xml:space="preserve">Arab Coalition aircraft destroyed military reinforcements of the Houthi militia in Khob Wa Asha'af District, east of Al-Jawf Governorate at dawn on Sunday. </t>
  </si>
  <si>
    <t>A Yemeni military source revealed the capture of a senior Houthi leader and engineers specializing in firing heat-seeking missiles in Al-Jawf Governorate.</t>
  </si>
  <si>
    <t>Sources confirmed that the Iranian Houthi militia in Yemen, arrested 49 people from the leaders of the General People's Congress party founded by former Yemeni President Ali Abdullah Saleh, and elders and  dignitaries of the governorate of Al-Mahwit.</t>
  </si>
  <si>
    <t>Two airstrikes by the Arab coalition aircraft targeted citizen's house and a drinking water pool in Kawkaban City in the governorate of Al-Mahwit.</t>
  </si>
  <si>
    <t>An official in the General People's Congress (GPC) in Yemen said troops loyal to former president Ali Abdullah Saleh had arrested a Qatari intelligence officer who was collaborating with the Houthis in AmanatAlAsimah.</t>
  </si>
  <si>
    <t>A female leader in the General People's Congress Party (GPC) said that the Houthi militia arrested 50 women activists of the GPC and incarcerated them in prison at Al-Wehdah Police Station in AmanatAlAsimah on Sunday.</t>
  </si>
  <si>
    <t>The Arab Coalition aircraft targeted the Houthi sites in Dhahban Mountain, north of AmanatAlAsimah, and ambulances and military vehicles rushed to the targeted locations to transfer dead and wounded Houthis, residents said.</t>
  </si>
  <si>
    <t>Violent clashes broke out between the Houthi militias and Al-Shaghagerah Tribes in the governorate of Hajjah in the north-west of Yemen, following the killing of the tribe sheikh by the militia.</t>
  </si>
  <si>
    <t>The Arab Coalition launched nine airstrikes on militia positions in Harad and Midi.</t>
  </si>
  <si>
    <t>The army and Popular Committees artillery shelled concentrations of the Saudi army mercenaries north of Midi Desert.</t>
  </si>
  <si>
    <t>Two airstrikes on the district of Wash'hh.</t>
  </si>
  <si>
    <t>A prisoner exchange deal between the Resistance and the Houthis in Lahj Governorate.</t>
  </si>
  <si>
    <t>The National Committee for Prisoners Affairs announced the completion of an exchange of prisoners with some armed factions in the governorate of Mareb today.</t>
  </si>
  <si>
    <t>Seven hypocrites were shot dead by snipers in the district of Sirwah.</t>
  </si>
  <si>
    <t>The Yemeni army liberated Al-Nabisheen Area, east of Mehwar Al-Buqa in Sa'adah Governorate, following fierce battles with the Houthi coup militia backed by Iran.</t>
  </si>
  <si>
    <t>The Aggression aircraft launched four raids on Al-Azhour and Al-Qad areas in the district of Razih.</t>
  </si>
  <si>
    <t xml:space="preserve">The Aggression aircraft launched two airstrikes on the district of Shada. </t>
  </si>
  <si>
    <t>The Khawlan tribes announced the launch of the Battle of Karama to regain the capital and to ravenge on the militias for the killing of former President Ali Abdullah Saleh and several of his GPC's escorts, and to support those arrested or surrounded by Houthi militias in the capital.</t>
  </si>
  <si>
    <t>Six airstrikes on different areas in the district of Nahm.</t>
  </si>
  <si>
    <t>An advance attempt by the aggression forces towards As Salta in Nahm Front was foiled and several hypocrites were killed and wounded. </t>
  </si>
  <si>
    <t xml:space="preserve">The Arab Coalition aircraft launched a series of raids on the military positions of the Houthi militia in Aseilaan District. </t>
  </si>
  <si>
    <t>A number of the Saudi aggression mercenaries were killed and others were injured in an attack on their concentrations by the Yemeni army and Popular Committees with a Zelzal 2 missile.</t>
  </si>
  <si>
    <t xml:space="preserve">Three offensive operations of the army and Popular Committees on the sites of mercenaries in  in Al-Ramliyah Mound, Al-Mazra'ah, and Tawal Al-Sadah areas in Aseilaan District. </t>
  </si>
  <si>
    <t xml:space="preserve">Arab Coalition aircraft launched airstrikes on military reinforcements of Houthi militants in Al Mukha District. </t>
  </si>
  <si>
    <t xml:space="preserve">The army and the Night Committees maintained full control of Yakhtal Market in Al Mukha District. </t>
  </si>
  <si>
    <t>A number of Saudi mercenaries were killed and wounded on Sunday morning when two explosive devices exploded in As Silw District of Taiz Governorate.</t>
  </si>
  <si>
    <t xml:space="preserve">The heroes of the army and Popular Committees carried out an offensive operation on the sites of the Saudi Aggression mercenaries in Mawza District today. </t>
  </si>
  <si>
    <t>A young man was seriously wounded by a militia sniper  in Taiz Governorate.</t>
  </si>
  <si>
    <t>According to local sources in Abyan Governorate,  an explosive device blasted near a checkpoint of the security belt in the district of Ahour south of the governorate at noon today. The sources added that the explosion caused no casualties.</t>
  </si>
  <si>
    <t xml:space="preserve">At 10:30 on Monday evening, a security force in Al-Wadhee District, Abyan Governorate, clashed with one of the most prominent leaders of Al- Qaeda while passing by, killing him in the clash which lasted for ten minutes.   </t>
  </si>
  <si>
    <t>Violent clashes broke out between the Southern Resistance and the Houthi militias on Thurrah Front in Loudar District, continuing from 8 am to 12:30 pm.</t>
  </si>
  <si>
    <t>The death of an armed Houthi during an infiltration attempt thwarted by the army on Hamak Front.</t>
  </si>
  <si>
    <t>The joint forces of the Southern and Tohamiyah Resistance captured dozens of Al-Houthi group elements during battles in the districts of Al Khawkhah and Hays south of Al-Hodeidah Governorate.</t>
  </si>
  <si>
    <t>Yemeni sources reported that five civilians were killed and eight wounded in a bombardment by the Houthi militia on the coastal city of Al Khawkhah in western Yemen.</t>
  </si>
  <si>
    <t>According to local sources, coalition fighter jets bombed the militia positions and reinforcements in Al-Hassi and Al-Muteenah areas and farms in Attohayta District, amid information about the death of the Houthi leader in charge of militants recruitment in the area.</t>
  </si>
  <si>
    <t>About 16 Houthi elements were killed and others wounded in Al-Fazzah and Al-Haimah areas in an airstrike targeting them on their way to reinforce the militia.</t>
  </si>
  <si>
    <t>According to sources, the Houthi coup militia stormed the villages of Yemeniah Tribe in Al-Hodeidah Governorate west of the country as a result of their uprising against the Houthis. The sources added that the Houthi militia executed the Sheikh of Bani Sar'a Tribe in Al-Khashm Subdistrict of Az Zuhrah District north of Al-Hodeidah.</t>
  </si>
  <si>
    <t>A citizen was injured in an airstrike targeting his car in the district of Hays.</t>
  </si>
  <si>
    <t>On Monday, a number of the Houthi coup militia leaders were killed in airstrikes by the Arab Coalition fighter jets in Hays District of Al-Hodeidah Governorate.</t>
  </si>
  <si>
    <t>Three field commanders of the Houthi militia were killed in airstrikes by the Arab Coalition fighter jets on the militia positions and concentrations in Khob Wa Asha'af District of Al-Jawf Governorate.</t>
  </si>
  <si>
    <t>In the early hours of Monday morning, the army forces repulsed a violent attack by the Houthi militia on Al-Abtar, Al-Jumaishat, and Al-Hurira positions on Al-Ghuraimil Front, according to the army spokesman.</t>
  </si>
  <si>
    <t>The leader of the GPC Party and Under-Secretary of the Ministry of Youth and Sports of the media sector of the so-called Salvation Government confirmed that she had been subjected to an assassination attempt in Sana'a on Monday, accusing the Houthi group of the attempted murder on her Facebook page.</t>
  </si>
  <si>
    <t>Arab Coalition fighter jets dropped leaflets on AmanatAlAsimah late Monday, where they fell on the areas of At tahrir, Old City of Sana'a, Shu'Aub, Al-Hasabah and Hubrah. According to the leaflets, the forces of the so-called Al-Shar'iyah announced that they are coming to liberate the population of Sana'a.</t>
  </si>
  <si>
    <t>Yesterday, women demonstrations against the Houthi group continued, demanding the release of the body of the former president despite reports that the group had allowed him to be buried during a small and undeclared funeral attended by some of his relatives and leaders of his party. Dozens of angry women loyal to the former president rallied in front of the military hospital in Shu'Aub Area.</t>
  </si>
  <si>
    <t>Thirty abductees from Amran Governorate were released in exchange for 30 Houthi prisoners.</t>
  </si>
  <si>
    <t xml:space="preserve"> An airstrike on the house of Sheikh Mahyoub Sarra'a in As Shaghadirah District, no reports of casualties.</t>
  </si>
  <si>
    <t>The Houthi militias brutally murdered a citizen and his son in As Shaghadirah District of Hajjah Governorate.</t>
  </si>
  <si>
    <t>Three airstrikes on the vocational institute in the area of Ahem in Kushar District.</t>
  </si>
  <si>
    <t>Two hypocrites were sniped at on Mount Soufa'a.</t>
  </si>
  <si>
    <t>The army and Popular Committees artillery targeted gatherings of hypocrites east of Kahboub.</t>
  </si>
  <si>
    <t>A prisoner exchange deal between the Resistance of Al-Subaihah and the Houthis north of Lahj.</t>
  </si>
  <si>
    <t>The security belt forces prevented the entry of dozen people from the northern governorates to Aden for the second consecutive day.</t>
  </si>
  <si>
    <t>Army and Popular Committees artillery targeted groups of hypocrites in Wadi Al-Dheiq of Sirwah, causing deaths and injuries among them.</t>
  </si>
  <si>
    <t>An airstrike on the district of Adh Dhahir.</t>
  </si>
  <si>
    <t>Five airstrikes on different areas in Baqim District.</t>
  </si>
  <si>
    <t>Six Yemeni citizens were killed in an airstrike by the Saudi-American aggression aircraft on the educational complex in Kitaf District where the aggression targeted the ambulances.</t>
  </si>
  <si>
    <t>An airstrike on the area of Takhiyah in Majz District.</t>
  </si>
  <si>
    <t>An airstrike on the area of Bani Saiyah in Razih District.</t>
  </si>
  <si>
    <t>The aggression aircraft launched five airstrikes on two houses, a health unit, and a farm in the areas of Al-Qad, Aal Ali, and Bani Saiyah in the border district of Razih, causing heavy damage.</t>
  </si>
  <si>
    <t>Airstrikes on the area of Bani Mo'ath in Sehar District.</t>
  </si>
  <si>
    <t>Airstrikes targeted positions and gatherings of the Houthi militia in the area of Mafraq Ramadah, and several adjacent positions in Nahm District.</t>
  </si>
  <si>
    <t>Two airstrikes north of Mafraq Ramadah and Mount Al-Sulata'a in Nahm District.</t>
  </si>
  <si>
    <t>On Monday evening, the pro-legitimacy coalition fighter jets shelled military reinforcements for the Houthi militia in Naqil Ben Ghaylan east of the capital Sana'a.</t>
  </si>
  <si>
    <t>Coalition fighter jets launched more than 20 airstrikes, some of which resulted in the destruction of four military vehicles and a large number of deaths and injuries among the militia.</t>
  </si>
  <si>
    <t>On Monday, government forces liberated Al-Qannasin Mound in Nahm District east of Sana'a after fierce fighting with the Houthi militia.</t>
  </si>
  <si>
    <t>According to sources, the Houthi militia detained hundreds of the presidential guards in the camp of "Dhabwah" south of the capital Sana'a.</t>
  </si>
  <si>
    <t>Two citizens were killed in an airstrike on a house in Aseilaan District.</t>
  </si>
  <si>
    <t>Five elements of the Houthi militias were killed and wounded in Shabwah.</t>
  </si>
  <si>
    <t>A military vehicle was damaged and hypocrites were killed and injured in a water-tight ambush on Tawal Al-Sadah Front in Aseilaan.</t>
  </si>
  <si>
    <t>An airstrike by the Arab coalition on the Houthi militia in Shu'ab Mablaqah north of Baihan District.</t>
  </si>
  <si>
    <t>A preliminary toll indicated the death of eight civilians in an airstrike targeting a citizen's car in Al-Mahjar of Al Mukha District.</t>
  </si>
  <si>
    <t>The Houthi coup militia shelled the villages of Al Mawasit with Katyusha rockets from their positions in Damnat Khadir, no casualties were reported.</t>
  </si>
  <si>
    <t>A member of the Iran-backed Houthi terrorist and criminal militia was captured by the National Army forces in Taiz Governorate shortly after attempting to infiltrate into Akamat Ta'ali Mound on Al-Dhibab Al-Rabi'ay Front.</t>
  </si>
  <si>
    <t>Successful exchange of prisoners between the Popular Resistance and the Houthi militia in Taiz.</t>
  </si>
  <si>
    <t>Two members of the Houthi coup militia were killed in a clash with the National Army heroes west of Taiz Governorate.</t>
  </si>
  <si>
    <t>Reinforcements for the coupists arrived at Maqbanah in Taiz.</t>
  </si>
  <si>
    <t>Eight citizens were killed in airstrikes by the aggression aircraft targeting their cars in Al-Mahjar Area of Al-Hameli in Mawza District.</t>
  </si>
  <si>
    <t xml:space="preserve"> The deaths and injuries of a number of mercenaries and the destruction of two military vehicles during a failed attempt to advance in Mawza District.</t>
  </si>
  <si>
    <t>The Houthi militias forcibly displaced 1,500 families from Al-Hameli Subdistrict in Mawza.</t>
  </si>
  <si>
    <t>A child was shot by a Houthi sniper in Kulabah Neighborhood of Taiz Governorate.</t>
  </si>
  <si>
    <t>A source confirmed that the artillery of the Southern Resistance targeted the positions of  militias’ concentrations at the top of Thurrah  mountains, inflicting heavy losses on their fighters and military equipment.</t>
  </si>
  <si>
    <t xml:space="preserve">Violent confrontations involving various types of medium and heavy weapons renewed between the Southern Resistance forces and Houthi militias in "Thurrah" Front in Abyan Governorate. </t>
  </si>
  <si>
    <t xml:space="preserve">An explosive device was detonated by unknown persons near a school in Loudar District, Abyan Governorate, south of the country, on Tuesday. </t>
  </si>
  <si>
    <t>Sources said that anti-terrorism unit belonging to Aden Security Administration chased wanted gunmen in the neighborhoods of Al-Qaherah City, pointing out that the gunmen confronted the security forces with medium and light weapons and RPGs to expand confrontations between the two sides to the northern neighborhoods of Al-Mansurah City, without reporting casualties until now.</t>
  </si>
  <si>
    <t>On Tuesday, sources in Aden stated that three elements of ISIS were killed in a campaign launched by anti-terrorism forces belonging to the Yemeni Government in Al-Qaherah Neighborhood in Aden.</t>
  </si>
  <si>
    <t xml:space="preserve">Eyewitnesses said that violent explosion was heard in parts of Al-Mansurah City due to a bomb explosion. Another version says the explosion was caused by an RPG. </t>
  </si>
  <si>
    <t xml:space="preserve">On Tuesday afternoon, unknown gunmen assassinated the imam and preacher of Abdul Rahman bin Auf Mosque with six bullets in front of his house in Al-Teqaniyah Neighborhood, Al-Mansurah District. </t>
  </si>
  <si>
    <t xml:space="preserve">Six elements of the Houthi coup militias were killed in violent confrontations with the Resistance men in Qaifah, Al-Quraishyah District, Al Baidha Governorate. </t>
  </si>
  <si>
    <t xml:space="preserve">Violent confrontations took place today between the resistance on one hand and Houthi militias on the other hand in Al Hajaf Area ,between Jamida Mountain and Al Tha’alib Mountain in Al-Quraishyah District </t>
  </si>
  <si>
    <t xml:space="preserve">Sources said that three experts of Iranian missiles, belonging to Al-Houthi armed group, were killed in airstrikes by the Arab Coalition on Al-Hodeidah, west of Yemen, on Tuesday.  </t>
  </si>
  <si>
    <t xml:space="preserve">Two airstrikes on Abu Musa Camp &amp; Al Qutabah Area, Al Khawkhah District. </t>
  </si>
  <si>
    <t xml:space="preserve">Arab coalition aircrafts threw leaflets in Al-Hodeidah City, which fell on the roof of a house in the center of the city, and some of them spread over the city and fell in a number of neighborhoods. Leaflets confirmed that the war in Yemen is almost completed and no way to extricate from the current situation unless joining and supporting Yemeni Legitimacy, which the coalition forces came to return. </t>
  </si>
  <si>
    <t xml:space="preserve">Dozens of Houthi forces hiding in Al-Fazzah farms in Attohayta began to withdraw and announced surrender to the National Army forces. </t>
  </si>
  <si>
    <t xml:space="preserve">The Southern forces supported by the Arab Coalition forces managed to hold control over large parts of Zabid City belonging to Al Hodaidah Governorate, Yemen, where fifteen military vehicles were burned and dozens of Houthi militias were killed. </t>
  </si>
  <si>
    <t xml:space="preserve">One of the hypocrites was sniped in Al Ghayl District </t>
  </si>
  <si>
    <t xml:space="preserve">Dead and wounded by bombing the concentrations , artillery sites ,and military machineries of the hypocrites in Al Maslob District and ambulances rushed to the place  after shelling   </t>
  </si>
  <si>
    <t>One of the hypocrites was sniped at in Al Maslob District.</t>
  </si>
  <si>
    <t xml:space="preserve">Rocket shelling on the hypocrites’ concentrations in Al Khanjre Camp and direct injuries among them </t>
  </si>
  <si>
    <t>A local source in the governorate said that the aggression aircraft targeted two residential neighborhoods towards Beit Al-Dhmari and Ajamah and Mandhaha Neighborhood north of Al Mahwait City , which led to the destruction of a number of houses.</t>
  </si>
  <si>
    <t>Two airstrikes on the Central Security Camp</t>
  </si>
  <si>
    <t>Human rights sources stated that Houthis arrested 110 leaders and activists of the General People's Congress and many of the opponents of the Houthi coup in Al- Mahwit Governorate in the past days, and transferred them to Sana'a for interrogation.</t>
  </si>
  <si>
    <t xml:space="preserve">An official source in the Saudi-led Arab Coalition said on Tuesday that Russia had evacuated its employees and citizens from AmanatAlAsimah. </t>
  </si>
  <si>
    <t xml:space="preserve">The former press secretary of the presidency of the Republic of Yemen revealed information indicating that the Iranian Embassy in AmanatAlAsimah transferred the crew of its embassy out of Yemen </t>
  </si>
  <si>
    <t xml:space="preserve">An airstrike on Al-Matar St. northern AmanatAlAsimah </t>
  </si>
  <si>
    <t xml:space="preserve">The aggression aircraft launched a number of airstrikes on the vicinity of the Military Collage in Al-Rawdhah Area, north of AmanatAlAsimah, leaving three dead and two wounded </t>
  </si>
  <si>
    <t>A rocket carrying leaflets launched by the aggression aircraft landed on one of  the houses in Shu'Aub District, causing material damage.</t>
  </si>
  <si>
    <t xml:space="preserve">An airstrike targeted solar panel system of one of water wells in Abs District. </t>
  </si>
  <si>
    <t xml:space="preserve">An airstrike by the Saudi Aggression aircraft on  the house of Sheikh Mahyoub Sira'a in Ash Shaghadirah District, causing no casualties. </t>
  </si>
  <si>
    <t>Confrontations in Bani Sira'a, Ash Shaghadirah District, entered their seventh day between the people of the area and the Houthi militias who tried to storm into the area  and subject it to their control.</t>
  </si>
  <si>
    <t xml:space="preserve">The Saudi Aggression aircraft targeted the gym in Hajjah City with three airstrikes. </t>
  </si>
  <si>
    <t xml:space="preserve">The Yemeni Army said that fifty elements of Houthis were killed during the past three days in different places in Hajjah Governorate, northwestern of the country   </t>
  </si>
  <si>
    <t xml:space="preserve">Seven airstrikes by the Saudi-American Aggression aircraft on Harad &amp; Midi districts during the past hours. </t>
  </si>
  <si>
    <t xml:space="preserve">Artillery shelling on the concentrations of the aggression hypocrites north of Midi Desert.  </t>
  </si>
  <si>
    <t xml:space="preserve">Yemeni Occupier and his Houthi terrorist militias sent large reinforcements towards Tour Al-Bahah fronts, Haifan.  </t>
  </si>
  <si>
    <t>For the third day in a row, the security belt in Al-Raja'a Checkpoint prevents IDPs  from entering Aden.</t>
  </si>
  <si>
    <t xml:space="preserve">Five airstrikes on Sirwah District </t>
  </si>
  <si>
    <t>Four of the hypocrites were sniped at in different areas in Sirwah.</t>
  </si>
  <si>
    <t xml:space="preserve">An offensive operation by the Mujahideen of the army and Committees on the positions of the hypocrites in Al-Matar Mound in Sirwah District, causing dead and wounded among them. </t>
  </si>
  <si>
    <t>Targeting the hypocrites concentrations by artillery shells in Kawfle.</t>
  </si>
  <si>
    <t xml:space="preserve">Three airstrikes targeted military machinery and heavy combat equipment of Houthi Militias in Al Jabin District, the capital of the governorate.     </t>
  </si>
  <si>
    <t xml:space="preserve">An airstrike on Al-Malahit Area in Razih District. </t>
  </si>
  <si>
    <t>An airstrike on Al Ghour Area in the border district of Ghamir.</t>
  </si>
  <si>
    <t xml:space="preserve">Two airstrikes on Al-Far'a Area in Kitaf and Al  Buqa District  </t>
  </si>
  <si>
    <t xml:space="preserve"> Two airstrikes on a citizen’s house in Al- Qad Area ,Razih District  </t>
  </si>
  <si>
    <t xml:space="preserve">The destruction of two houses and the death of a large number of livestock in an airstrike on Aal Ali Area, Razih District. </t>
  </si>
  <si>
    <t xml:space="preserve">Four airstrikes on Bani Saiyah Area in the border District of Razih. </t>
  </si>
  <si>
    <t xml:space="preserve">An airstrike on Al-Azhour in Razih District. </t>
  </si>
  <si>
    <t>Military sources confirmed that the leadership of the National Army sent large military reinforcement to Sa’adah north of the country to participate in the combat operations and liberate what remains of the governorate.</t>
  </si>
  <si>
    <t>An airstrike on Jahanh District</t>
  </si>
  <si>
    <t xml:space="preserve">Five airstrikes on Al-Ramadah &amp; Eyal Mohammed in Nahm District. </t>
  </si>
  <si>
    <t xml:space="preserve">Thwarting an infiltration attempt by the hypocrites into the outskirts of Al Qannasin Mound in Yam Area. </t>
  </si>
  <si>
    <t xml:space="preserve">Five airstrikes on Raymat Humaid ,one of which  was behind Raymat Humaid Market </t>
  </si>
  <si>
    <t xml:space="preserve">The Arab Coalition aircraft launched airstrikes on separate positions of Houthi coup militias in Asielan &amp; Baihan districts , Shabwah Governorate.   </t>
  </si>
  <si>
    <t xml:space="preserve">Today evening, the Arab Coalition aircraft launched airstrikes on separate positions of Houthi coup militias in Aseilaan &amp; Baihan districts, Shabwah Governorate.   </t>
  </si>
  <si>
    <t xml:space="preserve">The Yemeni Army and Popular Committees ambushed the mercenaries of the Saudi Aggression in Yakhtal Area north of Al Mukha </t>
  </si>
  <si>
    <t xml:space="preserve">One of criminal Investigation members was killed by the fire of Special Forces in Najd Qassim Area west of the city. </t>
  </si>
  <si>
    <t xml:space="preserve">A mass rally in Taiz demanding rapid liberation of the governorate. </t>
  </si>
  <si>
    <t xml:space="preserve">The rocket force of the Yemeni Army launched a Zelzal 1 Missile on the mercenaries’ concentrations in 35 Brigade , Bir Pasha Area ,Taiz City, resulting in dead and wounded among them. </t>
  </si>
  <si>
    <t xml:space="preserve">Exchange of twenty-four prisoners between Abu Al-Abbass Brigades and Ansar Allah.  </t>
  </si>
  <si>
    <t xml:space="preserve">Eleven citizens were martyred in an airstrike by the Saudi-American Aggression aircraft targeting a citizen's car in Maqbanah District, Taiz Governorate, yesterday evening. </t>
  </si>
  <si>
    <t xml:space="preserve">Three airstrikes on separate areas of Maqbanah District. </t>
  </si>
  <si>
    <t xml:space="preserve">Violent clashes broke out in Al Yemen Sub-district, Maqbanah District. </t>
  </si>
  <si>
    <t xml:space="preserve">Three airstrikes on Al Hameli Area, Mawza District. </t>
  </si>
  <si>
    <t xml:space="preserve">An airstrike on the bridge of Rasim Valley. </t>
  </si>
  <si>
    <t xml:space="preserve">The hypocrites’ concentrations were targeted in several mounds by the artillery in Mawza Valley. </t>
  </si>
  <si>
    <t xml:space="preserve">An armed man was killed and two soldiers were wounded in confrontations between gunmen who tried to storm Al-Thawrah Hospital and security officers.  </t>
  </si>
  <si>
    <t>Gunmen kidnapped a young man in his twenties in Abdulaziz Neighborhood, Al-Mansurah District in Aden. Eyewitnesses said gunmen in Korla Car kidnapped the young man in front of his house where he was sitting in company with number of young people, taking him to an unknown destination</t>
  </si>
  <si>
    <t>A bomb car exploded behind Al-Mansurah prison, and the sources have not reported casualties so far.</t>
  </si>
  <si>
    <t>Local sources said that unknown persons tried to storm Al-Mansurah prison in the capital Aden to break into prisoners, adding that the security forces in Aden clashed with them and thwarted their attack.</t>
  </si>
  <si>
    <t>On Wednesday morning, violent clashes broke out between Houthi militias and members of the Southern Resistance west of Al-Dhalae Governorate. Local sources said that the clashes, described as violent, broke out between Houthi militias and members of the Southern Resistance of Al-Azraq people in the border area of Mqailan west of Al-Dhalae.</t>
  </si>
  <si>
    <t xml:space="preserve">Two airstrikes on a farm in Al Garrahi Neighborhood </t>
  </si>
  <si>
    <t xml:space="preserve">Two airstrikes in Al Khawkhah District </t>
  </si>
  <si>
    <t xml:space="preserve">Ansar Allah managed to besiege the attacking forces in Al Khawkhah District and limit their control to a small square within the district.  </t>
  </si>
  <si>
    <t xml:space="preserve">An airstrike on a citizens’ house in Bayt Al Faqiah District </t>
  </si>
  <si>
    <t xml:space="preserve">The National Army forces arrived at the central market of Hays District in Al-Hodeidah Governorate. </t>
  </si>
  <si>
    <t>Five civilians were killed in an airstrike by the Coalition targeting a car in Hays District, southern Al-Hodeidah.</t>
  </si>
  <si>
    <t xml:space="preserve">The Yemeni Army forces and Popular Resistance continued their advance in Al-Hodeidah Governorate, and field sources confirmed that violent confrontations with Houthi militias took place in the northern areas of Hays District.  </t>
  </si>
  <si>
    <t xml:space="preserve">The coalition forces transfer brigades of the Security Belt in Aden to Al-Hodeidah Fronts. </t>
  </si>
  <si>
    <t xml:space="preserve">Three airstrikes on Zabid District </t>
  </si>
  <si>
    <t xml:space="preserve">Four of the hypocrites were sniped at in Al Ghayl District </t>
  </si>
  <si>
    <t xml:space="preserve">Three civilians were killed and three others injured by a landmine planted by armed Houthis in Al Maslob District western of Al-Jawf Governorate. </t>
  </si>
  <si>
    <t>Violent confrontations took place in Mazwiyah Front, Al Matun District, at dawn today, resulting in dead and wounded.</t>
  </si>
  <si>
    <t xml:space="preserve">The National Army forces arrived at Shuqat Al-Qurah, the first regions of Khob Wa Asha'af District in Al-Jawf Governorate, after liberating and clearing vast desert areas of Houthi coup militias in Al-Ajasher Area in Kitaf and Al Buqa District, Sa’adah Governorate. </t>
  </si>
  <si>
    <t>Houthi militia continued to carry out raids campaign ,storming  houses, searching them, chasing citizens, and searching for a list of names of wanted men as they claim in Al Khabt  District,  Al-Mahwit Governorate.</t>
  </si>
  <si>
    <t xml:space="preserve">AmanatAlAsimah authorities announced that their security apparatus released the crew of Yemen Today Channel who were detained due to the recent events that AmanatAlAsimah has witnessed between Ansar Allah  and the ex- president Ali Abdullah Saleh. </t>
  </si>
  <si>
    <t>At least 39 people were killed as a result of an airstrike by the Arab Coalition on a Military Police Camp in AmanatAlAsimah. The news quoting local officials and eyewitnesses confirmed that the raid also resulted in the injury of 90 people, including a number of detainees, indicating that the Coalition aircraft launched seven airstrikes on the camp east of AmanatAlAsimah, where about 180 prisoners were held, adding that the search teams recovered 35 bodies from the rubble, and the rest have not been registered as being stuck until now.</t>
  </si>
  <si>
    <t>The Arab Coalition aircrafts threw new leaflets in AmanatAlAsimah calling on citizens to join the legitimacy and support the operations of the National Army and Popular Resistance on fighting and uprising fronts against Houthi coup militias which are  supported by Iran.</t>
  </si>
  <si>
    <t xml:space="preserve">Houthi militias stormed Kharef Village in Amran Governorate, searching for the nephew of the late President Ali Abdullah Saleh.  </t>
  </si>
  <si>
    <t xml:space="preserve">Seven airstrikes on Harad &amp; Midi districts </t>
  </si>
  <si>
    <t xml:space="preserve">Artillery shelling targeted the concentrations of the hypocrites north of Midi Desert. </t>
  </si>
  <si>
    <t xml:space="preserve">Four of the hypocrites were sniped at north of Midi Desert. </t>
  </si>
  <si>
    <t xml:space="preserve">Violent clashes in areas and villages surrounding Tour Al-Bahah District. </t>
  </si>
  <si>
    <t xml:space="preserve">Aircraft of the Saudi-American Aggression launched two airstrikes on Sirwah District in Mareb today. </t>
  </si>
  <si>
    <t>The artillery of the army and Popular Committees targeted the concentrations of the aggression mercenaries in Al Zughn Area, Sirwah District, Mareb, today.</t>
  </si>
  <si>
    <t xml:space="preserve">The Arab Coalition fighter jets launched many airstrikes on heavy military machinery and reinforcements of Houthi coup militias in Raymah Governorate.  </t>
  </si>
  <si>
    <t xml:space="preserve">Two airstrikes on Shu’ayre Mountain </t>
  </si>
  <si>
    <t xml:space="preserve">Saudi rocket shelling targeted Aal Al-Sheikh Area in the border District of Munabbih. </t>
  </si>
  <si>
    <t xml:space="preserve">Three citizens were martyred and four others were injured, one of them seriously, due to an airstrike targeting the main road in Qitabir District. </t>
  </si>
  <si>
    <t xml:space="preserve">An airstrike on Siwar Al-Asfal Area in Razih District </t>
  </si>
  <si>
    <t>Saudi artillery and rocket shelling targeted separate areas of the border District of Razih.</t>
  </si>
  <si>
    <t xml:space="preserve">An airstrike destroyed a house in Bani Bahr Area in Saqayn District and killed a number of livestock. </t>
  </si>
  <si>
    <t xml:space="preserve">Four citizens were injured in an airstrike targeting Farwah Area in Sehar District.  </t>
  </si>
  <si>
    <t>Two airstrikes on Ramadah &amp; Eyal Mohammed villages in Nahm District.</t>
  </si>
  <si>
    <t>The Arab Coalition fighter jets launched intensified airstrikes on the positions and reinforcements of Houthi militias in Nahm District, targeting the concentrations and reinforcements of the militias in Naqil Ben Ghaylan and a number of sites in the district, causing casualties and material losses.</t>
  </si>
  <si>
    <t xml:space="preserve">Mujahideen of the army and Popular Committees carried out an offensive operation on the positions of the Saudi-American Aggression mercenaries in Nahm Front. A military source confirmed the death and injury of a number of the mercenaries during the attack from Al-Sulata'a side, Nahm Front. </t>
  </si>
  <si>
    <t xml:space="preserve">Eleven gunmen of Houthi coup militias were killed in an airstrike by the Coalition aircraft in Aseilaan District , Shabwah Governorate, on Wednesday. </t>
  </si>
  <si>
    <t xml:space="preserve">A hypocrite was sniped in Al-Saq Front, Aseilaan District. </t>
  </si>
  <si>
    <t xml:space="preserve">Eight citizens were martyred in another airstrike by the aggression on Al Mukha  in Taiz. </t>
  </si>
  <si>
    <t xml:space="preserve">Fierce confrontations took place in the vicinity of the Old Airport Camp, Yassin Mound, Madarat, and the Air Defense today, leading to the retreat of Houthi militias under the strikes of the National Army. </t>
  </si>
  <si>
    <t>The rocket force targeted the concentrations of the Saudi Aggression mercenaries in 35 Brigade Camp in Bir Pasha Area with a Zelzal 1 Missile.</t>
  </si>
  <si>
    <t xml:space="preserve">Aircraft of the Saudi-American Aggression launched an airstrike on a citizens’ car in Al-Kamp Area , Maqbanah District, reportedly causing martyred and wounded. </t>
  </si>
  <si>
    <t xml:space="preserve">A crime by the aggression aircraft resulted in two martyrs due to an airstrike targeting a citizen’s car in Shameer Subdistrict, Maqbanah District. </t>
  </si>
  <si>
    <t xml:space="preserve">The Arab Coalition aircraft launched five airstrikes on the positions and military machinery of Houthi coup militias nearby the Cement Factory in Al-Barh Area. </t>
  </si>
  <si>
    <t xml:space="preserve">Violent clashes broke out in Al-Yemen Subdistrict, Maqbanah District  </t>
  </si>
  <si>
    <t xml:space="preserve">The National Army forces and Popular Resistance regained a number of sites which were controlled by Houthi coup militias in Maqbanah District. </t>
  </si>
  <si>
    <t xml:space="preserve">Burning a military vehicle of the aggression hypocrites in Al Hameli Front, Mawza District </t>
  </si>
  <si>
    <t xml:space="preserve">Security Authorities in Aden announced that they released the  Director General, of Rasd Yafae Distrct and a security source said that the defendant was released on the basis of preliminary investigation results of the Court of First Instance in Aden, which ruled to release him. The source did not provide enough details about whether the verdict acquitted him of any link to the assassination of the security  manager of Rasd District last August. </t>
  </si>
  <si>
    <t>A member of the Popular Resistance in Al-Baidha Governorate, central of Yemen, was killed on Thursday from wounds sustained two days ago when he carried out an ambush targeting elements of the Houthi militia.</t>
  </si>
  <si>
    <t xml:space="preserve">Violent battles took place between the National Army forces and the Houthi militia, concentrating in the mountains separating between Al-Azareq District. </t>
  </si>
  <si>
    <t xml:space="preserve">The National Army repelled an attack by the militia in Murays. </t>
  </si>
  <si>
    <t xml:space="preserve">On Thursday, Yemeni field sources stated that eighteen of Houthi militias were killed in a bombardment by the Arab Coalition fighter jets on their positions in Al-Hodeidah Governorate, targeting weapons stores and Houthis’ reinforcements in the vicinity farms of Al Garrahi, Zabid, Attohayta, and Hays districts in Al-Hodeidah Governorate with more than ten airstrikes.   </t>
  </si>
  <si>
    <t>On Thursday, Yemeni field sources stated that eighteen of Houthi militias were killed in a bombardment by the Arab Coalition fighter jets on their positions in Al-Hodeidah Governorate, targeting weapons stores and Houthis’ reinforcements in the vicinity farms of Al Garrahi, Zabid, Attohayta, and Hays districts in Al-Hodeidah Governorate with more than ten airstrikes.</t>
  </si>
  <si>
    <t xml:space="preserve">Clashes renewed between Legitimacy forces and rebels in Al-Saqiyah Front west of Al Ghayl District, Al-Jawf. </t>
  </si>
  <si>
    <t xml:space="preserve">A qualitative operation on the positions of hypocrites in Saylat Saqr, Shwaq Valley, and Nawbat Saber, causing human losses among traitors. </t>
  </si>
  <si>
    <t xml:space="preserve">Artillery shelling on the concentrations of the hypocrites west of Al-Salan Camp &amp; Al- Jorouf mounds.  </t>
  </si>
  <si>
    <t xml:space="preserve">The army and Committees raid on the positions of the hypocrites in Al-Qannasin Mound, Al-Ghorfah, and Al-Zorqah, inflicting them human losses.  </t>
  </si>
  <si>
    <t xml:space="preserve">The Coalition fighter jets shelled Houthis’ concentrations in the area located southwest of Al-Jawf Governorate. </t>
  </si>
  <si>
    <t xml:space="preserve">The Coalition fighter jets destroyed a weapons store belonging to the Houthi coup militias in Al-Jawf Governorate, Yemen, on Thursday. </t>
  </si>
  <si>
    <t xml:space="preserve">Dead and wounded among the hypocrites in an ambush carried out by engineering unit in Sabrain Front. </t>
  </si>
  <si>
    <t xml:space="preserve">Houthi militias arrested the vice-president of Youth &amp; Students Department in General People’s Congress in AmanatAlAsimah and led him to an unknown destination . </t>
  </si>
  <si>
    <t>The "sniper of Sana'a" managed to kill three prominent leaders of Houthi militia downtown AmanatAlAsimah last night.</t>
  </si>
  <si>
    <t xml:space="preserve">Aircraft of the Saudi-American Aggression launched eight airstrikes on Harad &amp; Midi Districts in Hajjah Governorate. </t>
  </si>
  <si>
    <t xml:space="preserve">The Arab Coalition Aircraft launched three airstrikes targeting the gym building in Hajjah Governorate, which was exposed to a previous airstrike a few days ago, in which groups of Houthis were killed and wounded after using the building as a gathering area. </t>
  </si>
  <si>
    <t xml:space="preserve">Field sources said that a number of the coup militias were killed and wounded in an airstrike east of Midi City in Hajjah Governorate. </t>
  </si>
  <si>
    <t xml:space="preserve">Houthis bombarded the villages of Al-Qabeitah District by the artillery and Katyusha rockets from the areas of Arasem, Al-Rama'a, Sherar Al-A’ala, and Najd Thwjan southern the district. </t>
  </si>
  <si>
    <t xml:space="preserve">Houthis reinforce Tour Al-Bahah Front </t>
  </si>
  <si>
    <t xml:space="preserve">A source pointed out that the enemy aircraft launched an airstrike on Al–Najd Area in Sirwah District.  </t>
  </si>
  <si>
    <t xml:space="preserve">Army &amp; Popular Committees destroyed a military machinery loaded with mercenaries in Al-Matar Mound, Sirwah District, Mareb, today. </t>
  </si>
  <si>
    <t xml:space="preserve">A military source confirmed that six of the aggression mercenaries were sniped in separate areas of Sirwah District in Mareb Governorate. </t>
  </si>
  <si>
    <t xml:space="preserve">An airstrike on Baqim District </t>
  </si>
  <si>
    <t xml:space="preserve">Eight people were martyred, including two women, a child, and three paramedics, in the airstrikes on Al-Shomiyah Area in Ghamir District. </t>
  </si>
  <si>
    <t xml:space="preserve">The Apache launched 40 rockets on Khaliqah Area in Kitaf &amp; Al Buqa District </t>
  </si>
  <si>
    <t xml:space="preserve">Sixteen airstrikes on Khaliqah Area in Kitaf &amp; Al Buqa District </t>
  </si>
  <si>
    <t xml:space="preserve">Media sources said that the process of gradual withdrawal of members and fighters of Al- Mehdhar Brigade stationed in Al-Buqa Front, Sa’adah Governorate,  two years ago has begun. The sources confirmed that the withdrawal came after the delivery of tasks to the 103 Brigade. </t>
  </si>
  <si>
    <t xml:space="preserve">Three citizens were martyred due to three airstrikes on the public road in Al-Qad Area, Razih District </t>
  </si>
  <si>
    <t xml:space="preserve">Four airstrikes on Siwar Al-Asfal Area in the border District of Razih </t>
  </si>
  <si>
    <t xml:space="preserve">Eight airstrikes on separate areas in Nahm District </t>
  </si>
  <si>
    <t xml:space="preserve">Heroes of the army and Popular Committees launched raids on the positions of the hypocrites in Yam Area. </t>
  </si>
  <si>
    <t xml:space="preserve">Two airstrikes by the Saudi-American Aggression aircraft on Aseilaan District </t>
  </si>
  <si>
    <t xml:space="preserve">One of the mercenaries was sniped in Al- Saq Front, Aseilaan District, Shabwah Governorate. </t>
  </si>
  <si>
    <t xml:space="preserve">A security source stated that security apparatus in Shabwah Governorate captured two elements of the perpetrators of killing crimes in Aden Governorate, indicating that they were captured in Ataq City after fleeing from Aden City. </t>
  </si>
  <si>
    <t xml:space="preserve">Presidential Guard forces withdrew from the countryside of Baihan northwest of Shabwah Governorate in the southeast of Yemen in a battle against the Houthi Group </t>
  </si>
  <si>
    <t xml:space="preserve">Destroying a mercenaries' truck loaded with weapons with a guided missile in Yakhtal Front, Al Mukha District </t>
  </si>
  <si>
    <t xml:space="preserve">Violent confrontations broke out between National Army forces and Houthi militias in the Presidential Palace and east of Al-Tashrifat Camp east of Taiz City </t>
  </si>
  <si>
    <t xml:space="preserve">Twelve citizens were martyred in an airstrike by the aggression aircraft, targeting citizens’ cars in the bridge linking between Al-Barh, Maqbanah, and Hays in Taiz.  </t>
  </si>
  <si>
    <t xml:space="preserve">Two civilians were martyred in an airstrike by the Saudi Coalition Aircraft on a car in Shameer Village southwest of Taiz. </t>
  </si>
  <si>
    <t xml:space="preserve">Fierce battles broke out between the army and the militia in Mawiyah District in Taiz Governorate. </t>
  </si>
  <si>
    <t xml:space="preserve">The Saudi Coalition aircraft launched four airstrikes east of Mawza </t>
  </si>
  <si>
    <t xml:space="preserve">A military armored vehicle of the mercenaries was destroyed west of Rayshan Mountain in Mawza District. </t>
  </si>
  <si>
    <t xml:space="preserve">Houthis bombarded Al-Nawbah Village in Al-Dhabab Area, western the city, with four rocket shells, wounding eight citizens, including four children.  </t>
  </si>
  <si>
    <t>Dozens of Taiz University students carried out a protest to condemn the armed attack by a gang on the university security guards today morning.</t>
  </si>
  <si>
    <t>In the evening, violent clashes broke out on Thurrah Front in Abyan Governorate between forces loyal to the National Salvation Government and the forces of President Abed Rabbo Mansour Hadi. According to local sources, "the clashes, which lasted for approximately two hours, involved various types of medium and heavy weapons, including mortars. "</t>
  </si>
  <si>
    <t>The Mujahedeen of the army and Popular Committees raided positions of hypocrites in Al-Ajradi of Al-Zaher District, resulting in deaths and injuries among them.</t>
  </si>
  <si>
    <t>A Houthi militant of Jordanian nationality was killed in Murays of Al-Dhalae Governorate.</t>
  </si>
  <si>
    <t>Exchange of prisoners between the Houthis and the Southern Resistance in Al-Dhalae Governorate.</t>
  </si>
  <si>
    <t>Two airstrikes were launched at concentrations of the Houthi militias at Al-Manyal and Al-Tubeili farms, where military vehicles and supplies for the pro-Iranian militias were hidden.</t>
  </si>
  <si>
    <t>Coalition fighter jets launched three airstrikes targeting a vehicle of the Houthi militia in front of the security department of Al Garrahi District.</t>
  </si>
  <si>
    <t>More than 20 citizens were killed, mostly women and children, in airstrikes on the village of Al-Mazari'ah in Al Khawkhah District.</t>
  </si>
  <si>
    <t>The Giants and Resistance forces repelled an attack by the Iranian Houthi militia east and north Abu Mousa Al-Ash'ari Camp, which is located east of Al Khawkhah District, causing dozens of dead and wounded and capturing 5 elements of the Houth militia.</t>
  </si>
  <si>
    <t>The army cleared farms east of Al Khawkhah adjacent to Hays District.</t>
  </si>
  <si>
    <t>The forces of the National Army and the Coalition sent large-scale military reinforcements to Al Khawkhah District in Al-Hodeidah Governorate, preparing for the liberation of the remaining districts of Al-Hodeidah, where two military brigades arrived at Al Khawkhah District to participate in the military operations for liberating the remaining southern districts.</t>
  </si>
  <si>
    <t>The aircraft carried out five airstrikes targeting the positions of the Houthi militias and their reinforcements in the vicinity of Hays District in Al-Hodeidah.</t>
  </si>
  <si>
    <t>The heroes of the army and Popular Committees carried out an attack on the positions of the hypocrites in Al-Qannasin Mound of Al Ghayl District, killing and injuring dozens of them.</t>
  </si>
  <si>
    <t>Concentrations of the Saudi aggression hypocrites were targeted with artillery shells west of Al-Salan Camp in Al Maslob District.</t>
  </si>
  <si>
    <t>On Friday, the Arab coalition fighter jets launched several airstrikes on different positions and gatherings of the Houthi militia in Khob Wa Asha'af District, east of the governorate.</t>
  </si>
  <si>
    <t>The engineering teams in the 1st Border Guards Brigade removed hundreds of landmines and improvised explosive devices planted by the Houthi militia in positions in the areas of Al-Khaliqa'a north of Al-Jawf, which were liberated the past two days.</t>
  </si>
  <si>
    <t>On Friday morning, heavy explosions rocked AmanatAlAsimah when an arms depot for the Houthi militia exploded in the middle of a residential neighborhood. According to eyewitnesses, the Houthis' arms depot exploded in Al-Jeraf Area near the Ministry of the Interior, where the explosions were heard for more than an hour.</t>
  </si>
  <si>
    <t>Forces of the Presidential Guard loyal to the late President Ali Abdullah Saleh took control of one of the headquarters of the Houthi group in AmanatAlAsimah. According to eyewitnesses, high-trained forces of the Presidential Guards in a military vehicle stormed the Houthis' headquarters in Sana'a tonight, where a group of their members gathered, aiming their weapons at them after taking the headquarters guards' weapons and demanding their surrender. Meanwhile, four of the attackers stormed the headquarters and captured 14 militants, taking them into the vehicle, while the rest of them managed to escape after their weapons were robbed.</t>
  </si>
  <si>
    <t>The death of an abductee in the Houthi militia prisons in Amran Governorate.</t>
  </si>
  <si>
    <t>Two airstrikes on Camp 25 Mika in Abs District.</t>
  </si>
  <si>
    <t>Seven airstrikes on the districts of Harad and Midi.</t>
  </si>
  <si>
    <t>A number of Katyusha rockets were fired at the Saudi army mercenaries north of Midi Desert, causing deaths and injuries among them.</t>
  </si>
  <si>
    <t>Artillery shelling targeted a 12.7 caliber machine gun for the hypocrites east of Kahboub.</t>
  </si>
  <si>
    <t>Clashes resumed between the army and Popular Resistance on the one hand and the Houthi militias on the other in Karash District of the southern governorate of Lahj.</t>
  </si>
  <si>
    <t>Positions of the hypocrites were targeted with artillery fire at Namlah Gate in Harib District.</t>
  </si>
  <si>
    <t>Nine airstrikes on different areas in Sirwah District.</t>
  </si>
  <si>
    <t>A qualitative operation by the army and Popular Committees on the positions of the aggression hypocrites in Al-Matar Mound in Sirawah District.</t>
  </si>
  <si>
    <t>A qualitative operation by the army and Popular Committees on the positions of the aggression hypocrites in Al-Qadhi mounds in Sirawah District.</t>
  </si>
  <si>
    <t>A Grad rocket was launched at the gatherings of the hypocrites in front of Mount Bahrah in Najd.</t>
  </si>
  <si>
    <t>Seven of the hypocrites were hit by snipers in different areas of Sirwah District.</t>
  </si>
  <si>
    <t>Artillery shelling targeted positions of the aggression hypocrites in Al-Soud Mounds of Al-Dheiq Valley in Al-Makhdharah.</t>
  </si>
  <si>
    <t>Two women were killed in an airstrike on the area of Walbah in Adh Dhahir District.</t>
  </si>
  <si>
    <t>Two airstrikes on Al-Hassamah Area of Adh Dhahir District.</t>
  </si>
  <si>
    <t>A mosque was completely destroyed in an airstrike on the border district of Ghamir.</t>
  </si>
  <si>
    <t>An airstrike on Al-Ruseifat Area of Kitaf District.</t>
  </si>
  <si>
    <t xml:space="preserve">Twenty three Palestinians were Killed and two injured in two airstrikes on a market and a car in Aal Al-Sheikh Area of the border district of Munabbih. </t>
  </si>
  <si>
    <t>On Friday, the Yemeni army forces launched an attack on the positions of the Houthi coup militia in Nahm District, in the mounds overlooking the area of Shi'ab Qutbain.</t>
  </si>
  <si>
    <t>A military operation by the army and Popular Committees targeted positions of the mercenaries in Al-Safinah and Al-Aqran, killing and wounding a number of them.</t>
  </si>
  <si>
    <t>A raid on Al-Saq in Aseilaan District.</t>
  </si>
  <si>
    <t>Thirty of the Saudi-American mercenaries were killed and 40 others wounded in confrontations with the army and Popular Committees in Aseilaan and Baihan districts in Shabwah Governorate.</t>
  </si>
  <si>
    <t>The army and Resistance liberated most of the areas of Aseilaan and Baihan districts, where the militias suffered heavy losses.</t>
  </si>
  <si>
    <t>Twenty-two martyrs in the battle of librating Baihan in Shabwah.</t>
  </si>
  <si>
    <t>The legitimate forces in Yemen managed to regain control of Baihan District in Shabwah Governorate, which was under Houthis' contraol. Informed security sources said that a surprise military operation of the legitimate forces led to the restoration of Baihan District, the last areas of Shabwah Governorate, from the Iranian militias.</t>
  </si>
  <si>
    <t>The army and Popular Committees expanded their military operations in the eastern parts of the coast towards Mawza and Maqbanah in western Taiz, destroying a mercenaries' truck loaded with weapons and a guided missile in Yakhtal of Al Mukha.</t>
  </si>
  <si>
    <t>A violent explosion rocked the city following the indiscriminate shelling by the coup militia on the residential neighborhoods east of the city.</t>
  </si>
  <si>
    <t>Concentrations of the aggression hypocrites were targeted with artillery shells in Al-Huraiqiyah of Thoubab.</t>
  </si>
  <si>
    <t>The National Army forces inflicted heavy losses on the Houthi militia during fierce battles which took place at positions on the front of Maqbanah District.</t>
  </si>
  <si>
    <t>Today, twenty-three citizens were killed and injured in airstrikes by the Saudi-American aircraft targeting Al-Nujeibah Market in Al-Hameli of Taiz Governorate.</t>
  </si>
  <si>
    <t>The Mujahideen of the army and Popular Committees thwarted an infiltration attempt by the Saudi-American aggression mercenaries in the area of Al-Dhabab of Taiz Governorate.</t>
  </si>
  <si>
    <t>Violent confrontations between the Resistance and the Houthis at the Presidential Palace in Taiz.</t>
  </si>
  <si>
    <t>The security belt forces of Al-Ain Area arrested two of Al-Qaeda members after a fight with them in the center of the As-Sourah Market, south of Loudar District.</t>
  </si>
  <si>
    <t>Security forces in the interim capital of Aden managed to thwart a suicide attack moments before being carried out in the Emergency Forces Camp.</t>
  </si>
  <si>
    <t>Al-Houthi militia bombed villages in Al-Habaj Area in Al-Zaher District of Al-Baidah Governorate by tanks and heavy and medium artillery on Saturday.</t>
  </si>
  <si>
    <t>Arab coalition aircraft destroyed large reinforcements of the Houthi militias in the governorate of Al-Baidha on its way to their remaining militants in the district of Baihan in Shabwah Governorate, southeast Yemen.</t>
  </si>
  <si>
    <t>The Yemeni army announced that it took control over the strategic road linking the governorates of Shabwah and Al-Baidha.</t>
  </si>
  <si>
    <t> A US drone aircraft carried out several raids on a house in the Yakla Area of Radaa District, targeting a house inhabited by a family of three women and two children. Sources added that all members of the family were killed immediately.</t>
  </si>
  <si>
    <t>The Army and Popular Committees artillery targeted concentrations of the aggression mercenaries near Ya'is Area and the Mound of Al-Zailah Checkpoint, causing direct injuries.</t>
  </si>
  <si>
    <t>Indiscriminate airstrikes on the homes and farms of citizens in Al Garrahi District, and reports of martyrs and wounded.</t>
  </si>
  <si>
    <t xml:space="preserve">Three martyrs, including a woman, and 3 wounded in critical condition in the aggression airstrike on a commercial store and a car in the middle of the market in Hays District. </t>
  </si>
  <si>
    <t>The explosion of a landmine at the foot patrol of the aggression hypocrites in Al-Salan Area in the district of Al Ghayl.</t>
  </si>
  <si>
    <t>The destruction of a mechanism and the death of its crew in an airtight ambush carried out by the engineering unit at Al-Salan Camp in the district of Al Ghayl.</t>
  </si>
  <si>
    <t>A number of Katyusha rockets were fired at the hypocrites' artillery positions in Al-Hzm District.</t>
  </si>
  <si>
    <t>An airstrike on the district of Al Maslob.</t>
  </si>
  <si>
    <t>A surprise attack on military sites in Safar Al-Henaya Area in the district of Al Matun caused dead and wounded among the hypocrites.</t>
  </si>
  <si>
    <t>Artillery shelling on military positions in Safar Al-Henaya Area, and ambulances rushed to the targeted locations.</t>
  </si>
  <si>
    <t>Three airstrikes on the district of Khob Wa Asha'af.</t>
  </si>
  <si>
    <t>The Houthi militia stormed the home of the late President Saleh in AmanatAlAsimah and looted its contents.</t>
  </si>
  <si>
    <t>On Saturday, The Houthi militia kidnapped the youngest son of the former director of the Moral Guidance Department and chairman of the board of Yemen Today channel, owned by the son of the late Yemeni president to speak on behalf of the General People's Congress.</t>
  </si>
  <si>
    <t>The Houthi militia kidnapped four members of the Parliament, two members of the General People's Congress in the Shura Council, and two Republican Guards loyal to former Yemeni President Ali Abdullah Saleh and held them in secret prisons.</t>
  </si>
  <si>
    <t>The Houthi militia in AmanatAlAsimah established new checkpoints in the southern entrances and at the entrances of Al-Hai As Syasi and the secondary streets, conducting a thorough inspection of people.</t>
  </si>
  <si>
    <t>The International Organization for Migration (IOM) revealed that more than 25,000 Yemenis have been displaced from AmanatAlAsimah after the events that took place and ended with the killing of the former Yemeni President Ali Abdullah Saleh.</t>
  </si>
  <si>
    <t>Airstrikes targeted the militia inside Brigade  25 Mika Camp in Abs District.</t>
  </si>
  <si>
    <t>The Arab Coalition aircraft launched raids on the district of Harad targeting military sites and concentrations of the Houthi militia.</t>
  </si>
  <si>
    <t>A series of airstrikes targeted the sites and machinery of the Houthi militia in Al-Khadhra farms, east of the border district of Midi, and destroyed three combat equipment and a quantity of weapons and ammunition of the Houthi militia.</t>
  </si>
  <si>
    <t xml:space="preserve">Army and Popular Committees artillery targeted the hypocrites concentrations in the northern desert of Midi. </t>
  </si>
  <si>
    <t xml:space="preserve">Six airstrikes on Kahboob Area. </t>
  </si>
  <si>
    <t>An artillery and missile fire on the concentrations of the hypocrites east of Kahboob Area.</t>
  </si>
  <si>
    <t>The media director of Raymah survived  assassination attempt in the eastern Yemeni governorate of Mareb by an explosive device exploded in his car on Saturday.</t>
  </si>
  <si>
    <t>Two airstrikes by the Saudi-American aggression on the district of Sirwah.</t>
  </si>
  <si>
    <t>The Yemeni National Army forces of the legitimate government reported the killing of at least 8 elements of the Houthis in the bombing of the Arab coalition aircraft in the governorate of Marib.</t>
  </si>
  <si>
    <t>Thirty-seven airstrikes on the areas of Khaliqah and Ajasher in the district of Kitaf.</t>
  </si>
  <si>
    <t>Apache fighter jets targeted the Ajasher and Khaliqah areas by more than 80 rockets.</t>
  </si>
  <si>
    <t xml:space="preserve">Four airstrikes on the area of the Al-Ja'malah destroying a house and two cars in Majz District. </t>
  </si>
  <si>
    <t>Two airstrikes on Takhiah Area in Majz District.</t>
  </si>
  <si>
    <t>An airstrike on Al-Azhour Area in Razih District.</t>
  </si>
  <si>
    <t xml:space="preserve">A citizen injured by rocket and artillery bombardment at Shada border District. </t>
  </si>
  <si>
    <t>An airstrike on Sabrah Camp in the district of Bilad Ar Rus.</t>
  </si>
  <si>
    <t>The army forces managed to liberate new positions in the district of Nahm, east of the capital Sana'a, including Al-Soud mounds located between Dhabo'ah Dam and Al-Ramadah Area, reportedly leaving dead and wounded among Houthi militia.</t>
  </si>
  <si>
    <t>The heroes of the army and Popular Committees managed to foil the advance of the hypocrites on Al-Sulata Area in Nahm Front, causing dead and wounded among them.</t>
  </si>
  <si>
    <t>Earthquake 1 missile was launched on the concentrations of the aggression hypocrites in Nahm Front.</t>
  </si>
  <si>
    <t>Loss of material in the farms of citizens following a rocket attack by the aggression mercenaries on the village of Eyal Mohammed.</t>
  </si>
  <si>
    <t xml:space="preserve">The citizens of Al-Aliya City burned the slogans and banners of the Houthi militia, which were published since their invasion in March 15 in the streets and entrances of Baihan Al-Olia City, northwest of Shabwah Governorate. </t>
  </si>
  <si>
    <t xml:space="preserve">The Militia lost dozens of dead and wounded and 60 prisoners in Baihan District. </t>
  </si>
  <si>
    <t xml:space="preserve">On Saturday, the Yemeni National Army and Popular Resistance forces continued their advance in the western part of Shabwah Governorate, south of the country, through intensive attacks against the Houthi militia, aimed at liberating the rest of Baihan District. </t>
  </si>
  <si>
    <t>Four soldiers were killed in an explosion planted by the Houthis in Taiz Governorate.</t>
  </si>
  <si>
    <t xml:space="preserve">The destruction of two armored vehicles and two mechanisms of the aggression forces north of yakhtal Area, west of Taiz Governorate. </t>
  </si>
  <si>
    <t>The destruction of an armored vehicle and a military mechanism belonging to the hypocrites by the Engineering Unit of north Yakhtal  Area, and the death of whoever was on board</t>
  </si>
  <si>
    <t>The National Army forces foiled an attack by the Houthi militia in Al-Rubaie Area, several areas west of Han Mountain, Hanash Valley and Al-Qarn Mound.</t>
  </si>
  <si>
    <t>Houthi militia fired artillery shells at residential villages in the Al-Dhabab Area, wounding five civilians, including children, of the villages of Milat, Al-Wadi and Al-Nuba.</t>
  </si>
  <si>
    <t>Battles broke out between the National Army forces and the Houthi militia in Al-Dhabab Front, concentrated east of Al-Man'im Mountain, Al-Khalwah Mound, Mate'a Village, and Al-Ash'ab Area.</t>
  </si>
  <si>
    <t>The Army and Resistance heroes, led by the commander of the Hifan sector, managed to seize a white open minibus at a Haifan Checkpoint coming from Al-Turba Area, where they found at the side of the engine 25 RPGs, 54 coated charges  and two submachine guns, and referred them to the brigade's leadership for investigation..</t>
  </si>
  <si>
    <t xml:space="preserve">An element of the Houthi militia was killed and others were wounded as they were targeted by the fire of the National Army and the Popular Resistance in Maqbanah District. </t>
  </si>
  <si>
    <t>Saudi-American aggression aircraft launched an airstrike on Al-Hameli Area.</t>
  </si>
  <si>
    <t>The Raise of the death toll of the bombing of the aggression aircraft on Al-Nujeibah Market in Al-Hameli Area to nine martyrs upon the death of one of the wounded.</t>
  </si>
  <si>
    <t>The burning of two armored vehicles of the aggression hypocrites near the Al-Harizain Mound in Al-Hameli Area.</t>
  </si>
  <si>
    <t xml:space="preserve">An advance by the hypocrites was foiled on Harzain Mound in Al-Hameli Area, Mawza District, two armored vehicles were burned, and dead and injuries were reported. </t>
  </si>
  <si>
    <t>Army artillery and the Popular Committees targeted the concentrations of hypocrites in Zar'an Mound, Al-Amari Area by a number of artillery shells.</t>
  </si>
  <si>
    <t>Large explosions rocked Goldmore  Area in Al-Towahei District in Aden on Sunday morning. The explosions were caused by the destruction of mines and explosive remnants of war (ERW).</t>
  </si>
  <si>
    <t>Security belt forces stationed at the main entrances to Aden continued to close the gates of the city from the displaced people coming from the northern governorates.</t>
  </si>
  <si>
    <t>On Saturday evening, unknown gunmen assassinated a tribal sheik in the southern governorate of Al-Dhalae where he was assassinated north of the city of Al-Dhalae in the Mafraq Shu'aib Area.</t>
  </si>
  <si>
    <t>Clashes broke out between the National army and the Houthi militia in Ya'is Area in Al-Dhalae Governorate following the militia attempts to send reinforcements to the area, but the army has foiled all these attempts.</t>
  </si>
  <si>
    <t>A leader of the Houthi militia was killed and six of his escorts were injured during violent confrontations between the National Army and the militia in Ya'is Area on Murays Front, north of Al-Dhalae Governorate on Sunday.</t>
  </si>
  <si>
    <t>Three airstrikes on Al-Dawar Area in the district of Al Hawak.</t>
  </si>
  <si>
    <t>Local sources in Hodeidah announced the killing of senior Houthi leaders in raids by the Coalition near the platform of May 22 in Hodeidah this morning.</t>
  </si>
  <si>
    <t>Two airstrikes on the fish market in the Al-Fazzah Area of the district of Attohayta causing material damage.</t>
  </si>
  <si>
    <t>Two airstrikes on the road that connects the two districts of Hays and Al Khawkhah.</t>
  </si>
  <si>
    <t>The engineering teams of the National Army continued the process of extracting mines from the areas that have been recently liberated in Al-Yatamah Front in the district of Khob Wa Asha'af, north of Al-Jawf Governorate.</t>
  </si>
  <si>
    <t>Destruction of a military vehicle belonging to the hypocrites with an improvised explosive device in the area of Sabrein.</t>
  </si>
  <si>
    <t>The Houthi militia announced a state of emergency in AL- Hai Al-syasi, south of AmanatAlAsimah, following the disappearance of a prominent Houthi leader in mysterious circumstances.</t>
  </si>
  <si>
    <t>The Houthis stormed the headquarters of the prominent businessman who is close to the late president and damaged the content of the office which was subjected to looting and damage. The Houthis used bullets to open the safe before they looted its contents.</t>
  </si>
  <si>
    <t>Sources in AmanatAlAsimah reported that the Houthi group arrested the director of the property and real estate of the General People's Congress, where they broke into his house and looted all the documents belonging to the party.</t>
  </si>
  <si>
    <t>Al-Houthi militia looted the house of Al-Qabali Sheikh, one of the sheikhs of Khammer District in Amran Governorate who is under their custody. Then they blew his house up earlier this month upon his declaration of his solidarity with [the late president] Saleh.</t>
  </si>
  <si>
    <t>Al-Houthi forces in Dhamar Governorate executed a senior tribal elder, two of his sons, and his brother because of the late president's photo affixed to his car.</t>
  </si>
  <si>
    <t>Dozens of fishermen in Shahir of the city of Al Mukalla in Hadhramaut Governorate held a protest against the Coalition who has prevented them from fishing at sea for the last two years under the pretext of «security reasons».</t>
  </si>
  <si>
    <t>The Saudi aggression aircraft launched three airstrikes on Abs District in Hajjah Governorate.</t>
  </si>
  <si>
    <t>A military source said that the aggression aircraft launched four raids on the districts of Harad and Midi.</t>
  </si>
  <si>
    <t>The Army and Popular Committees artillery targeted concentrations and fortifications of the Saudi Army mercenaries north of Midi Desert.</t>
  </si>
  <si>
    <t>The aggression aircraft launched three airstrikes on Kahboub Mountain over the past few hours.</t>
  </si>
  <si>
    <t xml:space="preserve">Artillery bombardment on mercenary concentrations east of Kahboub Area in Lahj Government. </t>
  </si>
  <si>
    <t>Artillery shelling targeted concentrations of the aggression hypocrites in Tour Al-Bahah Front.</t>
  </si>
  <si>
    <t>Ongoing arrival of displaced people from the northern governorates to Lahj.</t>
  </si>
  <si>
    <t>Three airstrikes targeted a wedding procession in Bani Hissan Area of Harib Al-Qaramish District.</t>
  </si>
  <si>
    <t>The Iranian Houthi militia fired a Katyusha rocket from its position in Hilan Area, hitting a residential neighborhood in the center of the city of Mareb and resulting in civilian casualties.</t>
  </si>
  <si>
    <t>Four airstrikes on the district of Sirwah.</t>
  </si>
  <si>
    <t>Eleven airstrikes on the area of Al-Ajashr of the district of  Kitaf and Al-Buqa</t>
  </si>
  <si>
    <t>Three airstrikes on Al-Azqul Area in the district of Sehar.</t>
  </si>
  <si>
    <t>Five airstrikes on different areas of the District of Nahm.</t>
  </si>
  <si>
    <t>Hadi forces attacked the positions of Ansar Allah in the District of Nahm on Saturday.</t>
  </si>
  <si>
    <t>Damaging an armored vehicle and three mechanisms of the aggression by guided missiles in the village of Al-Hawl.</t>
  </si>
  <si>
    <t>Violent battles between the National Army and the Houthis, resulting in dead and wounded from both sides in the areas of Al-Qarn and Al-Aqran in Nahm District.</t>
  </si>
  <si>
    <t>A senior leader of the Popular Resistance was injured in the city of Aseilaan in Shabwah Governorate following violent confrontations with Houthi militia on Sunday.</t>
  </si>
  <si>
    <t>Violent battles were waged by the Resistance forces, backed by the National Army, against the Houthi coup militia in the district of Aseilaan.</t>
  </si>
  <si>
    <t>The Aggression mercenaries in Aseilaan District broke into a citizen's house and killed him in front of women and children, assaulted the women, and looted everything inside the house.</t>
  </si>
  <si>
    <t>The National Army and Resistance forces cleared Dar Aal Munasar Wahid bin Aqil and Al-Khayalah site in Aseilaan District on Sunday morning after heavy fighting with the militia.</t>
  </si>
  <si>
    <t>Eighteen elements of Houthis surrendered on Sunday to the National Army forces in Baihan Front, where the operations of liberation and clearing of the Houthi militia continues, according to field resources in Shabwah Governorate.</t>
  </si>
  <si>
    <t>Members of the National Army and Popular Resistance broke into the Houthi-controlled prison and released the detainees inside.</t>
  </si>
  <si>
    <t>The heroic fighters destroyed an armored vehicle belonging to the mercenaries Northern Yakhtal Area in Taiz, reportedly killing all those on board.</t>
  </si>
  <si>
    <t>Renewed confrontations between the legitimate forces and the Houthi militia in the vicinity of Al-Tashrifat Camp.</t>
  </si>
  <si>
    <t>Explosions in the east of Taiz Governorate with no reports of casualties yet.</t>
  </si>
  <si>
    <t>An Airstrike on Al-Omari Camp in Thoubab Area.</t>
  </si>
  <si>
    <t>Eleven elements of Houthis were killed following airstrikes by the Arab Coalition in Taiz Governorate.</t>
  </si>
  <si>
    <t>Three civilians were martyred, including a school principal, in an airstrike on a school in Al-Wajiz Area in the district of Mawza.</t>
  </si>
  <si>
    <t>Five airstrikes by the Saudi-American aggression on Al-Shathely Area in the district of Mawza.</t>
  </si>
  <si>
    <t xml:space="preserve">An Airstrike on the east of Khalid Camp in Mawza District. </t>
  </si>
  <si>
    <t>Unknown persons killed a citizen and stole his car in the village of Al-Sheikh Salem in Abyan Governorate.</t>
  </si>
  <si>
    <t>Three Al-Qaeda militants were killed in a US airstrike in Al-Sawma'ah Area in the central governorate of Al-Baidha.</t>
  </si>
  <si>
    <t>On Monday, sources in the Popular Resistance loyal to the government army confirmed the death and injury of 30 elements of the Houthi militants in a shelling attack by the Arab coalition fighter jets in Radaa City of Al-Baidha Governorate.</t>
  </si>
  <si>
    <t>The Houthis launched a missile from Al-Baidha Governorate in the center of Yemen towards Mareb Governorate east of Sana'a.</t>
  </si>
  <si>
    <t>Three Houthi militants were killed in attacks by the Popular Resistance on their positions in the governorate.</t>
  </si>
  <si>
    <t>The death of a soldier and the injury of another in a blast from an IED that targeted a leader in the special forces.</t>
  </si>
  <si>
    <t>The Houthi militias held a protest in Murabba'a Al-Baidha'a of Al Hali District, calling on citizens to recruit their sons and condemning and insulting those who they call 'the traitors', on top of whom is Saleh.</t>
  </si>
  <si>
    <t>Coalition airstrikes targeted military reinforcements for the militias and a weapons depot in Al Hawak District of the governorate, where reinforcements were on their way to Attohayta District on the coastal strip.</t>
  </si>
  <si>
    <t>A preliminary toll indicated the death of five and the injury of 10 following an airstrike by the aggression aircraft on the area of Al-Tafsah in Al Khawkhah District.</t>
  </si>
  <si>
    <t>A military source in Al-Hodeidah Governorate west of Yemen warned the citizens to avoid the Houthi militants. The source said that the Houthis' positions and gatherings are the target of the coalition aircraft, calling on citizens to move away from everything related to the militia of the Houthi group.</t>
  </si>
  <si>
    <t>Reports in Al Marawi'ah District confirmed that the Houthi militia arrested Al-Hodeidah Governorate deputy appointed by them and the head of the General People's Congress Party branch in the district for their inability to persuade the Muthahawith (former Saleh loyalists turned Houthis)  and members of the Party to recruit their sons.</t>
  </si>
  <si>
    <t>Five airstrikes on the militia in the outskirts of Hays, Al-Hodeidah Governorate.</t>
  </si>
  <si>
    <t>Seven Yemeni soldiers were killed and three others wounded in a landmine explosion in Al-Hodeidah Governorate, west of the country.</t>
  </si>
  <si>
    <t>The army and Popular Committees foiled an infiltration attempt by the mercenaries towards Shawaq Valley in Al Ghayl District, causing deaths and injuries among them.</t>
  </si>
  <si>
    <t>The aggression mercenaries shelled Milaha Village in Al Maslob District with Katyusha rockets.</t>
  </si>
  <si>
    <t>Today, the rocket force of the army and Popular Committees launched a Zelzal-1 missile on concentrations of the Saudi-American aggression mercenaries in Al Maslob District of Al-Jawf Governorate.</t>
  </si>
  <si>
    <t>Qaher M-2 ballistic missile was launched on a girls' camp of the hypocrites in Al-Jawf Governorate.</t>
  </si>
  <si>
    <t>Media sources revealed that one of the top four wanted, as announced the day before by the Houthi militia who accused them of plotting with Saleh to take Sana'a down, managed to escape and resort to a safe place.</t>
  </si>
  <si>
    <t>A group of heroes managed to carry out a qualitative operation inside the house of late former President Ali Abdullah Saleh in AmanatAlAsimah, killing a large number of Houthi terrorist militants. Sources in AmanatAlAsimah reported that 21 Houthis, including leaders who participated in storming the house of "Saleh", were killed today during the qualitative operation carried out by the heroes who penetrated into the militia group.</t>
  </si>
  <si>
    <t>The Houthi militia arrested the personal companion of Brigadier General Tariq Mohammed Abdullah Saleh, the commander of the special guard of late Ali Abdullah Saleh, putting him in the Central Prison in AmanatAlAsimah.</t>
  </si>
  <si>
    <t>The militias kidnapped former president Saleh's son-in-law and blew up his home in Amran.</t>
  </si>
  <si>
    <t>The Houthi militia failed to launch a ballistic missile from Dhamar Governorate towards Mareb.</t>
  </si>
  <si>
    <t>A citizen was murdered in the city of Dhamar amidst unprecedented security chaos that prevailed in the city.</t>
  </si>
  <si>
    <t>The Saudi aggression aircraft launched three airstrikes on Abs District in Hajjah.</t>
  </si>
  <si>
    <t>According to a security source, the aggression aircraft launched 19 airstrikes on the districts of Harad and Midi.</t>
  </si>
  <si>
    <t>The artillery of the army and Popular Committees bombarded concentrations and military machinery of the aggression hypocrites in Midi of Hajjah Governorate.</t>
  </si>
  <si>
    <t>A prominent field commander of the Houthi militia was killed during clashes with the Yemeni National Army forces on Midi Front in Hajjah Governorate north-west of Yemen.</t>
  </si>
  <si>
    <t>According to local sources in Ibb Governorate, central Yemen, the Houthi coup militias sent significant military reinforcements, weapons, and funds to the western districts of Ibb Governorate adjacent to Al-Hodeidah Governorate west of Yemen.</t>
  </si>
  <si>
    <t xml:space="preserve">The Houthi militia in Al Udayn District of Ibb Governorate started to forcibly recruit people of the area. </t>
  </si>
  <si>
    <t>The Mujahideen of the Army and Popular Committees damaged a military vehicle of the Saudi-American aggression hypocrites in Karash of Lahj Governorate.</t>
  </si>
  <si>
    <t>The Houthis bombarded Al-Jawazi'ah Area with mortars amidst clashes on Al-Mafalis Front.</t>
  </si>
  <si>
    <t>Today, the Saudi-American aggression aircraft launched four airstrikes on Sirwah District, Mareb Governorate.</t>
  </si>
  <si>
    <t>The army and Popular Committees carried out an operation targeting the positions of the mercenaries on Al-Matar Mound in Sirwah District.</t>
  </si>
  <si>
    <t>The army and Popular Committees carried out an offensive operation on the positions of the mercenaries on Al-Matar Mound in Sirwah District.</t>
  </si>
  <si>
    <t>Today, Women's Commission in Raymah Governorate staged a protest with the participation of the female students of Al-Fath Elementary Secondary School in Al-Jabin against the decision of transferring the US Embassy to Jerusalem.</t>
  </si>
  <si>
    <t>Today, the people of As Salafiyah District in Raymah Governorate held a protest to condemn the crimes of the Saudi-American Aggression against the people of Yemen for a thousand days.</t>
  </si>
  <si>
    <t>An airstrike on the area of Al-Malahit in Adh Dhahir District.</t>
  </si>
  <si>
    <t xml:space="preserve">Two airstrikes targeted Mandabah Area and a car on Baqim Intersection in Baqim District. </t>
  </si>
  <si>
    <t>An airstrike on Al-Far'a Area in Kitaf District.</t>
  </si>
  <si>
    <t>Four airstrikes on different areas of Nahm District.</t>
  </si>
  <si>
    <t>A failed attempt by the hypocrites to advance towards Al-Sulata'a, Al-Qannasin, and Al-Hawl.</t>
  </si>
  <si>
    <t>On Monday, fighting continued on Nahm Front (east of the capital Sana'a), with great progress being made by the National Army that announced the beginning of the open ground battle.</t>
  </si>
  <si>
    <t>The destruction of an armored vehicle and the death and injury of hypocrites during a failed advance attempt in Nahm.</t>
  </si>
  <si>
    <t>The spokesman of the seventh military region in the Yemeni army reported that the military units took control of Al-Hawl Village, Shi'ab Al-Shalif, Al-Berak Mountains, and Bani Amer Dam in Nahm District, following a large-scale attack on the positions of Ansar Allah militants.</t>
  </si>
  <si>
    <t>According to local residents living down in Rafdh Valley near Al-Aram Market in Shabwah Governorate, a drone targeted a car carrying gunmen believed to belong to Al-Qaeda Organization.</t>
  </si>
  <si>
    <t>Four members of the forces loyal to President Abed Rabbo Mansour Hadi were killed in battles with Ansar Allah in Aseilaan of Shabwah Governorate.</t>
  </si>
  <si>
    <t>A local source confirmed the death of eight after an airstrike by the aggression aircraft on a citizen's car in the area of Qurain of Baihan District.</t>
  </si>
  <si>
    <t>The toll of victims of an airstrike by the Saudi aggression, targeting a citizen's car in the area of Qurain, Baihan District, Shabwah Governorate, increased to eight.  .</t>
  </si>
  <si>
    <t>Today, five citizens were killed and two wounded in an airstrike by the Saudi-American aircraft on Khair Valley in Baihan District, Shabwah Governorate.</t>
  </si>
  <si>
    <t>Violent battles in Baihan of Shabwah Governorate as the Yemeni army and Popular Committees achieved military progress.</t>
  </si>
  <si>
    <t>According to a Yemeni military source, 19 mercenaries of the aggression were killed and dozens injured in fierce clashes with the army and Popular Committees in Baihan District of Shabwah in the south-east of Yemen.</t>
  </si>
  <si>
    <t>Seven fighters of Al-Amaleqah Brigade were killed in a landmine explosion in Al Mukha.</t>
  </si>
  <si>
    <t>The Houthi forces targeted the Resistance concentrations north of Yakhtal with artillery shelling, killing and injuring more than 30 of them.</t>
  </si>
  <si>
    <t>The military police forces broke up armed clashes between gunmen affiliated with the Popular Resistance and managed to open the closed street lines to passers-by on Al-Jami'ah Street and Al-Dahi Neighborhood.</t>
  </si>
  <si>
    <t>Indiscriminate bombardment in Bir Pasha of Taiz.</t>
  </si>
  <si>
    <t>The Arab coalition aircraft launched an airstrike on Al-Omari Camp in Thoubab.</t>
  </si>
  <si>
    <t>Six members of the Houthi coup militia were killed while they were on patrol as the National Army artillery targeted their vehicle in the village of Al-Tuwair in Al-Yemen Subdistrict, Maqbanah District west of Taiz.</t>
  </si>
  <si>
    <t>The National Army forces took control of new strategic positions following fierce fighting with the Houthi militias west of Taiz Governorate</t>
  </si>
  <si>
    <t>The Arab coalition aircraft launched an airstrike east of Khalid Camp in Mawza.</t>
  </si>
  <si>
    <t>The destruction of an armored vehicle of the aggression hypocrites and the death of those who were in it west of Al-Harazain Mound on Al-Hameli Front.</t>
  </si>
  <si>
    <t>Government forces combed valleys and villages north and east Mawza in Taiz Governorate.</t>
  </si>
  <si>
    <t>A woman was killed by the fire of a Houthi sniper south of the governorate.</t>
  </si>
  <si>
    <t xml:space="preserve">Terrorism combat forces in Aden foiled a plot for ISIS targeting vital facilities, including civil and security headquarters. </t>
  </si>
  <si>
    <t xml:space="preserve">The coalition supporting legitimacy in Yemen hindered the arrival of Houthi military reinforcements heading to Shabwah Governorate in Al-Baidha Governorate, where the Coalition airstrikes targeted coupists’ dens and reinforcements in Fadhha Area, Al-Malajem District. </t>
  </si>
  <si>
    <t>The Arab Coalition fighter jets targeted military machinery of the militia with several airstrikes in Al-Hamah, Al-Matrash, and Al-Matar sites in Al-Quraishyah  District, resulting in the destruction of the militia’s machinery and human losses.</t>
  </si>
  <si>
    <t xml:space="preserve">Two airstrikes on Al-Jawf Area in Al-Quraishyah District led to the martyrdom of three citizens and the injury to three others, </t>
  </si>
  <si>
    <t xml:space="preserve">Airstrikes by the Arab Coalition fighter jets targeted military reinforcements of Houthi coup militia in Al-Sharyah District, Aal-Ghunaym, Al-Baidha Governorate. </t>
  </si>
  <si>
    <t xml:space="preserve">The Coalition Aircraft launched five successive airstrikes on positions in Qayfat Rada'a in the governorate shortly before. </t>
  </si>
  <si>
    <t xml:space="preserve">Al-Houthi coup militia renewed their random bombardment with heavy weapons and Gun Machines on Silwa'a Village in Thei Na’aem District, Al Baidha Governorate.  </t>
  </si>
  <si>
    <t xml:space="preserve">Fifteen gunmen of Al-Houthi militias were killed and dozens were injured in violent confrontations with the army forces supported by the Resistance north of Murays in Al-Dhalae Governorate.  </t>
  </si>
  <si>
    <t xml:space="preserve">Six Houtis were killed in Al-Dhalae, and artillery of the army targeted a weapons store in Nasah Mountain. </t>
  </si>
  <si>
    <t xml:space="preserve">An airstrike on Ad Durayhimi District </t>
  </si>
  <si>
    <t xml:space="preserve">Four airstrikes on Al Garrahi District </t>
  </si>
  <si>
    <t xml:space="preserve">President Hadi's forces attacked sites of Ansar Allah group in Al-Hawayet Village, Mushaj Area, Al Khawkhah District, Al-Hodeidah Governorate, western Yemen,  Where gunmen of Ansar Allah repelled the attack after confrontations leading to dead and wounded and the destruction of a military machine. </t>
  </si>
  <si>
    <t xml:space="preserve">Al-Hodeidah Governorate witnessed a mass rally on the 1000th day of the steadfastness of Yemeni people in the face of the Saudi-American Aggression. </t>
  </si>
  <si>
    <t>The Coalition leadership announced that Al-Hodeidah port would remain open for humanitarian and relief supplies.</t>
  </si>
  <si>
    <t xml:space="preserve">An initial toll indicated that more than seven were martyred and wounded, including serious injuries, in an airstrike targeting the citizens’ cars in Al-Haj Area, Bayt Al Faqiah District. </t>
  </si>
  <si>
    <t xml:space="preserve">Local residents said that a ballistic missile fell on a desert area nearby a residential concentration east of Al Hzm City in Al Jawf Governorate on Tuesday. </t>
  </si>
  <si>
    <t xml:space="preserve">Six airstrikes on Khob Wa Asha'af District </t>
  </si>
  <si>
    <t xml:space="preserve">Government forces captivated the leader of the attack launched by Houthis in Khob Wa Asha'af District after being injured in the battles, </t>
  </si>
  <si>
    <t xml:space="preserve">Five gunmen of Al-Houthi group and two government soldiers were killed in battles between the two sides in Al-Khanjer Front northeast of Khob Wa Asha'af District, Al-Jawf Governorate ( northern Yemen ), on Tuesday  </t>
  </si>
  <si>
    <t xml:space="preserve">Two airstrikes on Al-Marha Mountain nearby Amran Cement Factory </t>
  </si>
  <si>
    <t>Al-Houthi militias kidnapped two bridegrooms as they were passing from Al-Sararah checkpoint belonging to Jabal Iyal Yazid on their way to their homes in As Sudah District today.</t>
  </si>
  <si>
    <t xml:space="preserve">A mass protest by school students in Hajjah City on the occasion of the 1000th day of the aggression and to condemn Trump’s decision regarding Jerusalem. </t>
  </si>
  <si>
    <t xml:space="preserve">A local source in the governorate indicated that the aggression aircraft launched six airstrikes on Harad &amp; Midi districts.  </t>
  </si>
  <si>
    <t xml:space="preserve">Two airstrikes by the aggression aircraft on Mazra’ah Area in Kushar District, Hajjah Governorate. </t>
  </si>
  <si>
    <t xml:space="preserve">The army and Popular Committees destroyed two military machinery and targeted  fortifications and concentrations of the enemy in Midi today. </t>
  </si>
  <si>
    <t xml:space="preserve">One of the influential Houthis in Ibb Governorate took over a public road leading to areas in Al mashan nah District.  </t>
  </si>
  <si>
    <t xml:space="preserve">A convoy and a protest in Ibb Governorate on the 1000th day of the brutal aggression. </t>
  </si>
  <si>
    <t xml:space="preserve">The Mujahidden of the army &amp; Popular Committees destroyed a military vehicle of the Saudi-American Aggression hypocrites in Karash, Lahj Governorate.  </t>
  </si>
  <si>
    <t xml:space="preserve">The militia stormed the health center in Al-Qabeitah and looted it. </t>
  </si>
  <si>
    <t>Units of the army and Committees thwarted an advance attempt by the hypocrites into Tour Al-Bahah in Lahj Governorate.</t>
  </si>
  <si>
    <t>A tribal source said that "a drone, likely to be American, bombed a car carrying two elements of Al-Qaeda in Al-Kulah Area northern Wadi Abeida, leading to their death."</t>
  </si>
  <si>
    <t xml:space="preserve">Citizens' houses were exposed to intensive artillery shelling by the mercenaries of the Saudi Aggression in Harib Al Qaramish District, Mareb Governorate, today.  </t>
  </si>
  <si>
    <t xml:space="preserve">Four airstrikes by the aggression aircraft on Sirwah District. </t>
  </si>
  <si>
    <t xml:space="preserve">The students of Al-Anwar School in Bani Omar, Bilad At Ta'am District in Raymah Governorate, organized a demonstration to condemn the continuity of the  aggression on the occasion of the 1000th day of the aggression. </t>
  </si>
  <si>
    <t xml:space="preserve">Three airstrikes on Adh Dhahir District. </t>
  </si>
  <si>
    <t xml:space="preserve">Four airstrikes on the farms of citizens in Mahdidah, Aal Subhan, and Aal Majda'a in Baqim District. </t>
  </si>
  <si>
    <t xml:space="preserve">Two airstrikes on Al-Ghour Area in the border District of Ghamir. </t>
  </si>
  <si>
    <t xml:space="preserve">Intensified Saudi artillery and rocket shelling on Al-Ghour Area in the border District of Ghamir. </t>
  </si>
  <si>
    <t xml:space="preserve">Saudi artillery and rocket shelling targeted Aal Sheikh  &amp; Aal Muqne'a areas in the border District of Munabbih. </t>
  </si>
  <si>
    <t xml:space="preserve">Two airstrikes on Al-Azhour Area in the border District of Razih. </t>
  </si>
  <si>
    <t xml:space="preserve">An airstrike targeted a citizen’s truck in Madeed Intersection, Nahm District. </t>
  </si>
  <si>
    <t xml:space="preserve">A citizen was seriously injured due to an airstrike targeting his car in Al-Madeed Village, Nahm District  </t>
  </si>
  <si>
    <t xml:space="preserve">A Ford-type military vehicle was destroyed by a guided missile in Al-Hawl Area. </t>
  </si>
  <si>
    <t xml:space="preserve">A field source revealed that a Houthi field commander committed suicide with a hand grenade, and 20 snipers of the Houthi coup militias surrendered to the Yemeni Army forces in Nahm Front east of the Capital Sana’a. </t>
  </si>
  <si>
    <t xml:space="preserve">A military source stated that the missile unit of “Ansar Allah” launched nineteen homemade rockets of type “ Zelzal 2” with a range of “15 kilometer" on the meeting of leaders of President Hadi forces in Safir Area, Fardhat Nahm. </t>
  </si>
  <si>
    <t>Forces of the Resistance and the National Army announced the completion of holding control over Aseilaan District in Shabwah Governorate after controlling  Al-Safra'a Area, the last stronghold of Al-Houthi militia in Aseilaan.</t>
  </si>
  <si>
    <t xml:space="preserve">The National Army captivated 34 Houthis in Aseilaan District, Shabwah Governorate. </t>
  </si>
  <si>
    <t xml:space="preserve">Fifteen citizens, including women and children, were killed in an airstrike by the Saudi Aggression, targeting their home in Abiah Area, Baihan District, Shabwah Governorate, today. </t>
  </si>
  <si>
    <t>A military source stated that nineteen of the aggression mercenaries were killed and dozens were injured in violent confrontations with the army and Committees in Baihan District, Shabwah Governorate, southeast of Yemen. The source added that an armored vehicle and three military machines were destroyed by the fire of the Yemeni forces during the clashes.</t>
  </si>
  <si>
    <t xml:space="preserve">Ten of the hypocrites were sniped north of Yakhtal in Al Mukha District </t>
  </si>
  <si>
    <t xml:space="preserve">Dozens of the mercenaries were killed and injured, a military armored vehicle and two military machines were destroyed in the offensive operation that targeted the positions of the hypocrites north of Yakhtal in the West Coast.  </t>
  </si>
  <si>
    <t>Al-Houthi militia fired a shell on a citizen’s house in Al Shuqayra'a, Al Wazi'iyah District, west of Taiz, killing six children, including 4 girls and their mother.</t>
  </si>
  <si>
    <t xml:space="preserve">Nine people, including women and children, were killed when shells hit a citizen's house in Al-Shu'obah Village, Al Wazi'iyah District. </t>
  </si>
  <si>
    <t xml:space="preserve">Al-Houthi coup militia stormed citizens’ homes in Al Hawd Village, As Silw District, southeast of Taiz </t>
  </si>
  <si>
    <t>Two children were injured by bullets of Al-Houthi coup militia snipers positioned in the Central Security Camp, east of Taiz City, while playing in front of their house in Al-Shamasi Neighborhood.</t>
  </si>
  <si>
    <t>Al-Houthi coup militias blew up the house of a prominent tribal leader in Attazziah District, north of Taiz Governorate, and burned his farms next to the house after looting all his properties and cars today evening.</t>
  </si>
  <si>
    <t xml:space="preserve">A protest in Attazziah District on the1000th day of the aggression </t>
  </si>
  <si>
    <t xml:space="preserve">Artillery shelling on the concentrations of the hypocrites in Al-Dhabab and dozens of dead and wounded among them </t>
  </si>
  <si>
    <t xml:space="preserve">Four children were sniped by Al-Houthi militia in Haifan District, south and east of Taiz. </t>
  </si>
  <si>
    <t xml:space="preserve">Units of the army and Committees managed to thwart an advance attempt by the hypocrites in Himyar Front in Taiz after intensive bombardment and sweeping operation with the artillery </t>
  </si>
  <si>
    <t xml:space="preserve">Families and households of martyrs carried out a protest in Mawiyah District, Taiz Governorate on the 1000th day of the aggression and steadfastness in Yemen. </t>
  </si>
  <si>
    <t xml:space="preserve">The militia bombarded Uqaqah Area and areas adjacent to the building of Faculty of Medicine with heavy artillery from their positions in Al-Rabi'i. </t>
  </si>
  <si>
    <t xml:space="preserve">A tribal arbitration session was held between Aal Al-Nakh'aein Al-Fadhli and Aal Al-Hadi Al-Yafi'i in the suburb of Zenjubar City in Abyan Governorate to solve a tribal problem that occurred between some members of the two parties, leading to a fight with hands, resulting in moderate injuries to Aal Al-Nakha'ein people. </t>
  </si>
  <si>
    <t>Violent clashes broke out between elements belonging to what is called the Security Belt of the UAE and elements belonging to Al-Qaeda Organization in Loudar City, Abyan Governorate on Wednesday.</t>
  </si>
  <si>
    <t>Violent clashes broke out between the security forces of what is called Al-Sharia and the forces of the security belt of the UAE occupation in Abyan Governorate today.</t>
  </si>
  <si>
    <t>A Houthi leader and his companions were killed in a qualitative operation by the members of the National Army and Resistance on Wednesday.</t>
  </si>
  <si>
    <t xml:space="preserve">The Coalition aircraft launched several airstrikes on military machinery and vehicles belonging to the Houthi militias in Brigade 26, Al-Sawadyah District, on its way to Baihan Front. </t>
  </si>
  <si>
    <t>The heroic Mujahideen carried out an offensive operation on the mercenaries’ sites in Ya'is Village, resulting in the death and injury of a number of mercenaries and the destruction of their military equipment.</t>
  </si>
  <si>
    <t>Four Houthi military leaders were captured by the 30th Armored Brigade in Hamak, north of Al-Dhalae.</t>
  </si>
  <si>
    <t xml:space="preserve">At least ten gunmen of the Houthi militia were killed and injured in artillery shelling by the National Army forces on their positions and concentrations northern Al Dhalae Governorate </t>
  </si>
  <si>
    <t>Violent battles took place between the National Army forces positioned in Ya'is and Al-Jalbu'a areas, northeast of Murays Area, and the Houthi militia from their concentration positions in Nasah and Al-Tihami mountains, Najd Al-Qurain, Dhahr Al-Hammar, Al-Medhrab, and Al-Erfaf areas.</t>
  </si>
  <si>
    <t xml:space="preserve">The Saudi-American Aggression aircraft launched five airstrikes on Al Garrahi and Ad Durayhimi districts in Al-Hodeidah Governorate. </t>
  </si>
  <si>
    <t xml:space="preserve">The Saudi-American Aggression aircraft launched an airstrike on Al-Husseiniya City in Bayt Al Faqiah District, Al-Hodeidah Governorate. </t>
  </si>
  <si>
    <t xml:space="preserve">Six airstrikes by the Saudi-American Aggression aircraft on Hays District during the past hours. </t>
  </si>
  <si>
    <t xml:space="preserve">An airstrike on Al-Na'im Valley in Jabal Ra's District. </t>
  </si>
  <si>
    <t xml:space="preserve">A number of the aggression hypocrites were killed and others were wounded by the fire of the Yemeni Army &amp; Popular Committees. A military source reported that a qualitative military operation was carried out on the positions of the aggression hypocrites in Nawbat Sabir and Bait Al Sayed in Wadi Shawaq Area. </t>
  </si>
  <si>
    <t xml:space="preserve">The Legitimacy forces launched a violent attack from several axes on the positions of the coup militia in Melhan Valley, Al Maslob District. </t>
  </si>
  <si>
    <t>A hypocrite was sniped in Al Maslob</t>
  </si>
  <si>
    <t xml:space="preserve">A military source confirmed that a large number of the aggression forces were killed and wounded while trying to infiltrate into Melhan Valley in Al Maslob Front, Al Jawf Governorate. </t>
  </si>
  <si>
    <t xml:space="preserve">A military machine loaded with hypocrites was destroyed by an explosive device in Sabrain, and another armored vehicle rolled over in Al-Aqabah, Khob Wa Asha'af District, leaving dead and wounded. </t>
  </si>
  <si>
    <t>Today, a protest was held in Bani Sa’ad in Al-Mahwit Governorate on the 1000th day of steadfastness in the face of the Saudi-American aggression, condemning the ongoing crimes of the aggression and its unfair siege.</t>
  </si>
  <si>
    <t xml:space="preserve">Three airstrikes on the building of the Parliament  western 60 Street </t>
  </si>
  <si>
    <t>An airstrike on the Military Supply Camp in 60 Street.</t>
  </si>
  <si>
    <t>An armed gang of four gunmen wearing military uniforms came to an exchange shop in Al-Rebat Street, central of AmanatAlAsimah under the pretext of having orders from public prosecution to close it. The sources said that the gunmen killed the owner of the shop, looted all the money amounting to  25 million riyal, and fled, leaving the dead man's body next to the shop.</t>
  </si>
  <si>
    <t>Local residents in AmanatAlAsimah stated  that violent clashes involving light and medium weapons have been taking place since Wednesday morning, near the home of the former commander of the 4th military zone who is one of the most senior military commanders in the General People's Congress forces. The sources said the clashes took place between gunmen in civilian clothes and others wearing military uniforms, without identifying their identities.</t>
  </si>
  <si>
    <t xml:space="preserve">One of the prominent Sheikhs in Harf Sufyan was injured by the fire of gunmen of the Houthi Group in AmanatAlAsimah. Local sources said that the observer of Houthis and his gunmen attacked the house of the General, the  former commander of the Fourth Military Zone, who is one of the senior military commanders in General People’s Congress forces. Sources added that the Sheikh confronted the  Houthi observer, leading to clashes resulting in the injury of the Sheikh, two of his companions, and seven gunmen affiliated to the observer. </t>
  </si>
  <si>
    <t>Sources said that unknown gunmen carried out  sniper operations in the southern part of AmanatAlAsimah, resulting in the death of at least 20 gunmen of  the Iranian Houthi militia.</t>
  </si>
  <si>
    <t>Forces of the Houthi terrorist militia stormed Sama Mall in 50 Street, attacking the guards of the mall, shooting fire, and triggering fear and panic among the shoppers.</t>
  </si>
  <si>
    <t xml:space="preserve">Local sources in AmanatAlAsimah said that Al-Houthi militia called a family after the disappearance of their child a month ago to receive his body from Al-Kuwait Hospital in AmanatAlAsimah. </t>
  </si>
  <si>
    <t xml:space="preserve">The aggression aircraft launched three airstrikes on the food and wheat stores that belong to the merchant Haider Fahem in Ath'thaorah District. </t>
  </si>
  <si>
    <t xml:space="preserve">The Coalition aircraft launched several airstrikes on Al-Sawad Camp, the former Presidential Guard headquarter, and other locations north of AmanatAlAsimah.  </t>
  </si>
  <si>
    <t xml:space="preserve">Five airstrikes targeted the positions of the militia in Al-Marha Mountain nearby Amran Cement Factory. </t>
  </si>
  <si>
    <t xml:space="preserve">Four airstrikes on Al-Sudah Site nearby the Governmental Compound in the governorate. </t>
  </si>
  <si>
    <t xml:space="preserve">The aggression aircraft launched two airstrikes on Harf Sufyan District, Amran Governorate. </t>
  </si>
  <si>
    <t xml:space="preserve">The Saudi-American Aggression aircraft launched five airstrikes on Huth District </t>
  </si>
  <si>
    <t xml:space="preserve">A tribal protest by the people of Eyal Hatem sub-district, Al Jabal District, Amran Governorate, on the 1000th day of steadfastness against the aggression.   </t>
  </si>
  <si>
    <t xml:space="preserve">The aircraft launched two airstrikes on Thula District. </t>
  </si>
  <si>
    <t xml:space="preserve">Al-Houthi militia mobilized their forces to storm Wusab District in Dhamar after refusing to send their sons to the fronts. </t>
  </si>
  <si>
    <t xml:space="preserve">Students of Omar Bin Abdul Aziz School and Al-Nour School in Bani Muharram sub-district, Hajjah Governorate, held two separate protests that confirmed steadfastness after 1000 days of the aggression against Yemen.  </t>
  </si>
  <si>
    <t xml:space="preserve">The Saudi-American Aggression aircraft launched seven airstrikes on Harad &amp; Midi districts in Hajjah Governorate. </t>
  </si>
  <si>
    <t xml:space="preserve">A military source indicateded that the artillery of the army &amp; Popular Committees targeted the concentrations of the aggression mercenaries north of Midi Desert.   </t>
  </si>
  <si>
    <t xml:space="preserve">A tribal stand was organized in As Sabrah District, Ibb Governorate, to strengthen cohesion and the National Unity on the thousandth day of the aggression.  </t>
  </si>
  <si>
    <t xml:space="preserve">Armed confrontations broke out between pro-General People’s Congress forces &amp; supporters in one side and Al-Houthi coup militias on the other side in Al-Qaeda City. </t>
  </si>
  <si>
    <t xml:space="preserve">The clashes between supporters of the General People’s Congress and Houthis spread out to rural areas in Dhi Sufal District &amp; Al-Hayma, reportedly causing dead and wounded among the Houthi militias. </t>
  </si>
  <si>
    <t xml:space="preserve">The artillery of the Southern Resistance in Al-Mansurah Front, Al-Madharebah &amp; Al-Arah, Lahj, adjacent to Al Wazi'iyah, managed to burn a military vehicle of Al-Houthi militias. </t>
  </si>
  <si>
    <t>A plot to assassinate the security director in Lahj was revealed.</t>
  </si>
  <si>
    <t xml:space="preserve">The Saudi-American Aggression aircraft launched two airstrikes on Sirwah District, Mareb Governorate today. A local source in the governorate indicated that one of the aggression airstrikes targeted the Vocational Institute in Al-Mahjazah Area, Sirwah District, resulting in damage to the building. </t>
  </si>
  <si>
    <t xml:space="preserve">The Yemeni National Army &amp; Popular Resistance hold control over three mountainous sites, one of which overlooks Sirwah Airport, western Mareb (northeast of Sana’a), where the forces of ousted President Ali Abdullah Saleh &amp; Al-Houthi militia used to position. </t>
  </si>
  <si>
    <t xml:space="preserve">A local source confirmed that the aggression aircraft launched an airstrike on the public road in Akwan Area, As Safra District, resulting in the martyrdom of two citizens.  </t>
  </si>
  <si>
    <t>Two airstrikes on Kitaf &amp; Al Buqa District</t>
  </si>
  <si>
    <t>Two airstrikes on Baqim District</t>
  </si>
  <si>
    <t xml:space="preserve">The militia declared the death of the commander of Al Buqa Front and his son by the fire of the National Army. </t>
  </si>
  <si>
    <t>Two airstrikes by the Saudi-American Aggression aircraft on Aal Ali Area in the border District of Razih.</t>
  </si>
  <si>
    <t>An airstrike on Al-Abla Mountain</t>
  </si>
  <si>
    <t>Nineteen civilians, including women and children, were martyred and injured due to a bombardment by the Saudi-American Aggression aircraft in Sa'adah Governorate, northern Yemen, on Wednesday.</t>
  </si>
  <si>
    <t xml:space="preserve">Three airstrikes by the Saudi-American Aggression aircraft on Aal Al-Sayfi Area in Sehar District  </t>
  </si>
  <si>
    <t xml:space="preserve">Four airstrikes on Haz Area in Hamdan District, northern the Capital Sana’a. </t>
  </si>
  <si>
    <t>The bodies of 24 Houthi fighters and 63 injured arrived at Al-Thawra Hospital in Sana'a from Nahm Front which witnessed violent confrontations between the militia and the National Army.</t>
  </si>
  <si>
    <t xml:space="preserve">Shawbah Governorate was entirely liberated, and the Houthi leaders who tried to escape from the governorate were captured. The commander of the third military zone announced the liberation of whole Baihan, Aseilaan, and Ain districts. </t>
  </si>
  <si>
    <t>Six elements of the militia were killed and 35 others were captured in violent battles in Aseilaan.</t>
  </si>
  <si>
    <t xml:space="preserve">The army and Popular Committees carried out an offensive operation on the positions of the mercenaries north of Yakhtal in Al Mukha District, burning two military vehicles and causing dead and wounded among the militias, while the others fled. </t>
  </si>
  <si>
    <t xml:space="preserve">Artillery shelling targeted the concentrations of the aggression mercenaries in Al Wazi'iyah Front. </t>
  </si>
  <si>
    <t xml:space="preserve">The artillery of army &amp; Committees targeted the concentrations of the aggression hypocrites in Al Wazi'iyah Front. </t>
  </si>
  <si>
    <t xml:space="preserve">Local sources said three of Al-Houthi militia were killed, including the son of the observer of the coup militia in Dhi Sufal District and Al-Qaeda City after disagreements erupted between the gunmen of the latter and a number of residents of Attazziah District  adjacent to Dhi Sufal District, south of Ibb Governorate and east of Taiz Governorate </t>
  </si>
  <si>
    <t>The Iranian Houthi militias bombed residential areas with mortar shells in the east of Taiz Governorate, central of the country.</t>
  </si>
  <si>
    <t xml:space="preserve">Artillery shelling targeted the concentrations of hypocrites in Al-Dhabab, achieving direct injuries. </t>
  </si>
  <si>
    <t xml:space="preserve">Artillery shelling targeted the concentrations of the aggression mercenaries behind Thoubab Network and south of Al-Omari schools. </t>
  </si>
  <si>
    <t xml:space="preserve">The field commander of the Houthi militias was killed in Maqbanah. </t>
  </si>
  <si>
    <t>Members of the National Army managed to liberate Al- Khazan Mound in Maqbanah Front, west of Taiz,  following armed confrontations with Al-Houthi coup militia on Wednesday.</t>
  </si>
  <si>
    <t xml:space="preserve">A young man was injured by bullets of a sniper, and the militia reinforced their troops in Maqbanah  </t>
  </si>
  <si>
    <t xml:space="preserve">An airstrike on the northeast of Khalid Camp in Mawza District </t>
  </si>
  <si>
    <t xml:space="preserve">An airstrike on the south of Khalid Camp in Mawza District </t>
  </si>
  <si>
    <t xml:space="preserve">An armored vehicle of the aggression forces was destroyed with a guided missile in Al Hameli Front, Taiz Governorate. </t>
  </si>
  <si>
    <t xml:space="preserve">Al-Houthi militias bombed Sabir Al Mawadim Villages with mortar shells &amp; anti-aircraft from Al-Salal Mound </t>
  </si>
  <si>
    <t>Houthis began cordoning off Al-Mekhlaf Area, north of Taiz, after violent confrontations in Attazziah.</t>
  </si>
  <si>
    <t>Clashes involving heavy and medium weapons occurred between members of the "security belt"  in the public market in Loudar in the center of the city,  lead to the injury of a woman.</t>
  </si>
  <si>
    <t xml:space="preserve">Al-Houthi militia bombed citizens’ houses with heavy weapons in Al-Zoub Village, Al-Quraishyah District. </t>
  </si>
  <si>
    <t>An airstrike by the Saudi Coalition on Al-Sawadyah Camp</t>
  </si>
  <si>
    <t xml:space="preserve">The artillery of army &amp; Committees targeted the concentrations of Al-Qaeda &amp; Daesh elements in Al-Zaher District </t>
  </si>
  <si>
    <t>The death and injury of twelve of the militias in violent confrontations with the army northern Al-Dhalae</t>
  </si>
  <si>
    <t>A Journalist of Yemen Shabab Channel sustained a minor injury to his head while covering the current events north of Murays Front in Al-Dhalae Governorate, southern Yemen.</t>
  </si>
  <si>
    <t xml:space="preserve">The Yemeni Army forces managed to capture a Houthi leader and three of his companions in Al-Dhalae Governorate, southern the country </t>
  </si>
  <si>
    <t xml:space="preserve">Battles and artillery &amp; rocket shelling between the army and Popular Committees on one hand and Hadi forces on the other hand continued in Al-Qataba Area, located between Al Khawkhah and Al-Haymah Port at the coastline, where confrontations spread out  to Mushaj Area south Al Khawkhah District   </t>
  </si>
  <si>
    <t xml:space="preserve">Aircraft of the Saudi Coalition launched two airstrikes on Al-Kamb Area in Al Mansuriyah District, Al-Hodeidah Governorate. </t>
  </si>
  <si>
    <t xml:space="preserve">Aircraft of the Saudi-American Aggression targeted Al-Haymah Port in Attohayta District, Al-Hodeidah Governorate. </t>
  </si>
  <si>
    <t xml:space="preserve">Dozens of mercenaries of the Saudi American Aggression were killed in a military operation by the army &amp; Popular Committees, targeting their positions in Al Ghayl District, Al-Jawf Governorate </t>
  </si>
  <si>
    <t xml:space="preserve">Thirteen elements of the Iranian Houthi militias were killed and seven others wounded in confrontations with the Yemeni Army forces in Al-Aqabah Front, Al-Jawf Governorate. </t>
  </si>
  <si>
    <t xml:space="preserve">The army &amp; Popular Committees destroyed a military machinery loaded with the aggression mercenaries in Sabrein Area, Khob Wa Asha'af District, Al Jawf Governorate, today. </t>
  </si>
  <si>
    <t xml:space="preserve">The Saudi-American aggression aircraft launched three airstrikes targeting the constructions and installations’ buildings of the Telecommunication Corporation in Al-Mahwit Governorate and Al-Qarn Village.  </t>
  </si>
  <si>
    <t>Sources in AmanatAlAsimah said that Al-Houthi militia killed a worker in a barber shop because he refused to remove the picture of the former president.</t>
  </si>
  <si>
    <t xml:space="preserve">Al-Houthi militia handed over the body of one of the abductees from Amran Governorate to his family after being tortured to death in one of their prisons in the governorate </t>
  </si>
  <si>
    <t xml:space="preserve">A mass demonstration in Amran Governorate on the occasion of the 1000th day of steadfastness against the aggression. </t>
  </si>
  <si>
    <t xml:space="preserve">Houthis chased the dean of  Faculty of Education at Dhamar University as he  rejected one of their curriculums  </t>
  </si>
  <si>
    <t xml:space="preserve">A protest for women’s commission on the occasion of the 1000th day of the aggression. </t>
  </si>
  <si>
    <t xml:space="preserve">Local sources in Hajjah Governorate reported the kidnapping of a member of the Standing Committee in the governorate by Houthis who led him to an unknown destination. </t>
  </si>
  <si>
    <t xml:space="preserve">This afternoon, housands of people of Hajjah City organized a mass rally on the occasion of the 1000th day of brutal aggression offset by 1000 days of steadfastness shown by Yemeni people who became a legend of the peoples of the world </t>
  </si>
  <si>
    <t xml:space="preserve">A mass protest was organized in Al Udayn District, Ibb Governorate to mark the occasion of the 1000th day of the aggression and siege. </t>
  </si>
  <si>
    <t xml:space="preserve">A tribal protest  was organized in Hazm Al Udayn District  to mark the occasion of the 1000th day of the aggression. </t>
  </si>
  <si>
    <t xml:space="preserve">The artillery of Southern Resistance in Al-Mansurah Front, Al-Madharebah &amp; Al-Arah in Lahj, adjacent to Al Wazi'iyah managed to burn a military vehicle of the Houthi militias.  </t>
  </si>
  <si>
    <t xml:space="preserve">The army &amp; Popular Committees targeted the concentrations of the aggression hypocrites with a number of shells in Tour Al-Bahah and west of Al Khazan Mound in Lahj Governorate. </t>
  </si>
  <si>
    <t xml:space="preserve">A soldier of the security belt forces was found dead in one of the prisons in Yafae Area. </t>
  </si>
  <si>
    <t xml:space="preserve">Heroes of army &amp; Popular Committees carried out a qualitative operation on the positions of the American Saudi Aggression mercenaries in Harib Nahm west of Mareb </t>
  </si>
  <si>
    <t>Tribal sources stated the death of an official in media propaganda of Al-Qaeda in an airstrike carried out by a US drone in Mareb Governorate. The sources said that the airstrike targeted a car in Wadi Abeida, killing four elements of Al-Qaeda, one of them has the Saudi nationality.</t>
  </si>
  <si>
    <t>People of Al Jabin District in Raymah Governorate organized a protest to mark the occasion of the 1000th day of the aggression and denounce the declaration of Jerusalem as the capital of the Zionist entity</t>
  </si>
  <si>
    <t xml:space="preserve">Aircraft of the Saudi-American Aggression launched two airstrikes on Adh Dhahir District </t>
  </si>
  <si>
    <t xml:space="preserve">Intensive Saudi artillery and rocket shelling reportedly targeted Al-Ghour Area in the Border District of Ghamir </t>
  </si>
  <si>
    <t>An airstrike by the aggression aircraft on Aal Ali Area in the Border District of Razih</t>
  </si>
  <si>
    <t xml:space="preserve">Two airstrikes on Nahm District </t>
  </si>
  <si>
    <t>Sources confirmed that a ballistic missile of type Zelzal 3 targeted Hadi forces affiliated to the Coalition down Fardhat Nahm.</t>
  </si>
  <si>
    <t xml:space="preserve">Dead and wounded of hypocrites during military operations on their positions in Al-Soud mounds, down of Watran Mountain in Harib Nahm and Al-Hawl Village </t>
  </si>
  <si>
    <t xml:space="preserve">A qualitative operation on the positions of the hypocrites in Namlah, Fatim ,and east of Salb in the outskirts of Nahm District led to dead &amp; wounded among the hypocrites. </t>
  </si>
  <si>
    <t xml:space="preserve">Dead and wounded among the hypocrites during their attempt to infiltrate into the positions of army and Popular Committees in Al-Hawl Village </t>
  </si>
  <si>
    <t xml:space="preserve">The National Army forces &amp; Popular Resistance launched an attack on the positions of Al-Houthi militias in Nahm District eastern Sana’a on Thursday. Field sources said that Al Sharia forces attacked the positions of the militia in Dhabwa’ah, Yam Front in the district, comfirming that the confrontations which broke out due to the attack resulted in dead and wounded among the militia. </t>
  </si>
  <si>
    <t xml:space="preserve">A number of hypocrites were killed and injured during a failed infiltration attempt into Al Mujahideen positions in Dhabwa’ah, Yam Front. </t>
  </si>
  <si>
    <t xml:space="preserve">The aggression mercenaries bombed the farms of citizens with Katyusha rockets in Ramada Village, Nahm District. </t>
  </si>
  <si>
    <t xml:space="preserve">A military source stated that Staff of  314 Brigade affiliated to Yemeni Army was killed in battles with “Ansar Allah “ in the outskirts of Al- Hawl Village in Nahm District east of the Capital Sana’a on Thursday at dawn. </t>
  </si>
  <si>
    <t>Students of Faculty of Oil and Minerals held  a solidarity protest with Arab Jerusalem in Shabwah Governorate on Thursday morning, condemning  the decision of the US President to recognize Jerusalem as the capital of Israel.</t>
  </si>
  <si>
    <t xml:space="preserve">Airstrikes by the Arab Coalition aircraft target positions of Al-Houthi militia in Khair Valley, Baihan District. </t>
  </si>
  <si>
    <t xml:space="preserve">Residents of Baihan District in Shabwah Governorate managed to capture armed Houthis who fled from the land of confrontations.  </t>
  </si>
  <si>
    <t xml:space="preserve">A truck loaded with weapons on its way to mercenaries on the west coast, north of Yakhtal, was destroyed. </t>
  </si>
  <si>
    <t xml:space="preserve">Three members of the National Army, working as bodyguards of the governor of Taiz Governorate, were killed in battles with the coup militias west of Taiz city. </t>
  </si>
  <si>
    <t xml:space="preserve">Armed elements affiliated to Islah Party’s militia besieged the deputy of Taiz Governorate in Arwa School.   </t>
  </si>
  <si>
    <t>The artillery of the army and Popular Committees targeted a concentration of elements and machinery of the aggression mercenaries in Zar’an Mound, east of Al-Imam Camp in Thoubab, causing dead and wounded among them.</t>
  </si>
  <si>
    <t>Units of the National Army Forces managed to liberate new areas in Maqbanah District, western the governorate, killing the millitia field commander who led Houthi groups to attack the positions of the national army in " Qahban Mountain."</t>
  </si>
  <si>
    <t xml:space="preserve">The army &amp; Popular Committees carried out a qualitative military operation on the positions of mercenaries north of Khalid Camp in Mawza District.  </t>
  </si>
  <si>
    <t xml:space="preserve">Two armored vehicles of the aggression hypocrites were destroyed west of Al-Harazain Mound in Al-Hameli Front.  </t>
  </si>
  <si>
    <t xml:space="preserve">The deputy of Taiz Governorate survived an assassination attempt, and his companions both were injured in the incident which occurred at Al Damghah  checkpoint, down Sabir Mountain, to the north of Al-Mujaliah Neighborhood. </t>
  </si>
  <si>
    <t xml:space="preserve">Al-Houthi group carried out an unprecedented military  spread out south of Sharab As Salaam District, north of Taiz City. </t>
  </si>
  <si>
    <t>On Friday, 13 members of the Houthi militia were killed in a bombardment by the Arab coalition between the governorates of Shabwah and Al-Baidha in Yemen.</t>
  </si>
  <si>
    <t>Local sources reported that a citizen worked as a Qat seller was killed in an airstrike by a US drone, in Waladrabee District of Qaifah in Rada'a, Al-Baidha Governorate, on Friday evening.</t>
  </si>
  <si>
    <t>The army and Popular Committees carried out a military operation in Murays, resulting in the death and injury of a number of the aggression mercenaries.</t>
  </si>
  <si>
    <t>The Saudi-American aggression aircraft launched two airstrikes on a warehouse near May 22 Hospital in Al-Hali District of Al-Hodeidah Governorate.</t>
  </si>
  <si>
    <t>Two airstrikes targeted a merchant's hangars and Bunian Institution for Development in the city, resulting in material damage.</t>
  </si>
  <si>
    <t>Today morning, the aggression aircraft launched two airstrikes on Al-Hodeidah airport, leaving heavy damage.</t>
  </si>
  <si>
    <t>On Friday, a senior leader of the Houthi coup militia was killed during fierce battles with the National Army forces on the Western Coast Front.</t>
  </si>
  <si>
    <t>Artillery and rocket shelling targeted a gathering of Emirati, Saudi and hypocrites' commanders in Al-Hazm Complex.</t>
  </si>
  <si>
    <t>Three airstrikes by the Saudi aggression aircraft on Khob Wa Asha'af District.</t>
  </si>
  <si>
    <t>The destruction of two military vehicles of the hypocrites with two explosive devices on Sabrin Front and the death of those on it.</t>
  </si>
  <si>
    <t>Six leaders of the Saudi aggression mercenaries were killed by the fire of the army and Popular Committees during a failed advance attempt on Al-Yatmah and Al-Ajashar fronts in Khob Wa Asha'af District of Al-Jawf.</t>
  </si>
  <si>
    <t>Yemeni army sources reported that the forces of legitimacy took full control of the area of Al-Ajasher after hours of a suffocating siege, confirming the withdrawal of the Houthi militia from the camp which was used, according to sources, for launching attacks on Saudi Arabia</t>
  </si>
  <si>
    <t>Iran's Houthi militias arrested a female leader of the General People's Congress Party (GPC) during their crackdown campaign.</t>
  </si>
  <si>
    <t>Sana'a security services reported that they found a factory for bombs and explosives in one of the former president Ali Abdullah Saleh's houses in AmanatAlAsimah.</t>
  </si>
  <si>
    <t>According to local sources in Sana'a, today at dawn, citizens found the body of a Houthi leader on a street in AmanatAlAsimah near Ali Mohsen Market in western 60th Street.</t>
  </si>
  <si>
    <t>After investigations and pursuit, security services managed to arrest one of the accused who, along with two of his brothers, planted a mine that bombed the home of the citizen Al-Warwari in Al Qaflah District.</t>
  </si>
  <si>
    <t>Arab coalition fighter jets launched three airstrikes on positions of the Houthi militia in Harf Sufyan in Amran Governorate.</t>
  </si>
  <si>
    <t>After the Friday prayers, the people of Dhamar City held separate protests to mark the occasion of the 1000th day of the Saudi-American aggression and the 1000th day of the legendary steadfastness of the people in turn.</t>
  </si>
  <si>
    <t>Tribesmen between Wusab Al Safel and Wusab Al Ali and of Otmah flocked to the area of Wusab Al Ali, setting up checkpoints and forming armed groups to confront the militias.</t>
  </si>
  <si>
    <t>A local source pointed out that the aggression aircraft targeted the districts of Harad and Midi with ten airstrikes.</t>
  </si>
  <si>
    <t>Today, the army and Popular Committees destroyed an armored vehicle for the Saudi Army mercenaries and targeted their concentrations north of Midi Desert.</t>
  </si>
  <si>
    <t>Today, the people of Ar Radmah District in Ibb Governorate staged a protest to mark the thousandth day of the aggression on Yemen.</t>
  </si>
  <si>
    <t xml:space="preserve">According to local sources, different areas of Ibb Governorate witnessed popular uprisings against the Houthi militias. </t>
  </si>
  <si>
    <t>Sporadic fighting broke out between the Southern Resistance and National Army on the one hand and the Houthi militias on the other on Al-Mansurah Front in Al-Madharebah District, during which the Houthi occupying coup militias tried to surround Al-Mansurah Gate and seize it in order to restore the strategic positions that were lost a month ago and force their enemy to retreat.</t>
  </si>
  <si>
    <t>The Houthis took control of Al-Jawazi'ah Area of Al-Qabeitah District.</t>
  </si>
  <si>
    <t>Artillery shelling targeted the coalition mercenaries on Al-Khazan Mound in Tour Al-Bahah.</t>
  </si>
  <si>
    <t>The army and Resistance repulsed an attack by the militias on Al-Rawn Wa Al-Hissn Position north of Tour Al-Bahah, forcing them to flee.</t>
  </si>
  <si>
    <t>An airstrike on Harib Al Qaramish District.</t>
  </si>
  <si>
    <t>A security source explained that the Saudi aggression airforce targeted Sirwah District in Mareb with nine airstrikes.</t>
  </si>
  <si>
    <t>Today, the heroes of the army and Popular Committees destroyed a military vehicle of the Saudi aggression mercenaries in Al-Makhdarah Area of Sirwah District, Mareb.</t>
  </si>
  <si>
    <t>Today, the rocket and artillery force of the army and Popular Committees fired Katyusha rockets and artillery shells at the concentrations of the Saudi Aggression mercenaries at Al-Mas and Kofel camps in Mareb Governorate.</t>
  </si>
  <si>
    <t>The army artillery targeted the positions of the aggression mercenaries on Al-Soud mounds in Al-Dheiq Valley.</t>
  </si>
  <si>
    <t>Today, the people of Al Jabin City, capital of Raymah Governorate, organized a protest to denounce the American administration's declaration of Jerusalem as the capital of the Zionist entity and to condemn the world's shameful silence towards the daily crimes committed by the coalition of aggression against the Yemeni children and women.</t>
  </si>
  <si>
    <t xml:space="preserve">Today, the people of Bilad At Ta'am organized a protest to mark the thousandth day of aggression and blockade in Yemen . </t>
  </si>
  <si>
    <t>According to a military source, the Saudi airforce launched two airstrikes on Adh Dhahir District.</t>
  </si>
  <si>
    <t>According to a security source, the aggression aircraft launched two airstrikes on Aal Ammar Area of As Safra District.</t>
  </si>
  <si>
    <t>According to a security source, the aggression aircraft launched six airstrikes on Al-Ghour Area of Ghamir District.</t>
  </si>
  <si>
    <t>Intensive rocket and artillery shelling targeted the area of Al-Ghour in the border district of Ghamir.</t>
  </si>
  <si>
    <t>A local source reported that the aggression aircraft launched five airstrikes on citizens' houses in the city of Dhahyan of Majz District, resulting in the destruction of a house and damage to a number of neighboring houses.</t>
  </si>
  <si>
    <t>A civilian was seriously wounded in an airstrike on the public road of Aal Al-Sheikh Area in the border district of Munabbih, sources said.</t>
  </si>
  <si>
    <t>According to a military source, the Saudi airforce launched an airstrike on Aal Ali Area in the border district of Razih.</t>
  </si>
  <si>
    <t>A source pointed out that the aggression aircraft launched an airstrike on the densely populated city of Sa'adah, targeting the Higher Institute of Teachers.</t>
  </si>
  <si>
    <t>The people of Sa'adah district held a protest in the scene of the crime of Bab Najran in Sa'adah City.</t>
  </si>
  <si>
    <t>Four soldiers were killed in a clash with the Houthis in Nahm District of the Yemeni capital Sana'a.</t>
  </si>
  <si>
    <t>An airstrike targeted a house in the densely populated neighborhood of Heziaz in Sanhan District, causing a number of injuries.</t>
  </si>
  <si>
    <t>Violent clashes took place near Al-Sawad Camp south of the capital Sana'a. Sources confirmed that violent explosions were heard during the clashes and that reinforcements of the Houthi militants were on the way from the direction of Khawlan Al-Hathily Street.</t>
  </si>
  <si>
    <t>A military vehicle was destroyed by an explosive device planted by the military engineering unit of the army and Committees in Al-Safra'a area in Aseilaan, killind and wounding all those on the vehicle.</t>
  </si>
  <si>
    <t>The agency reported the deaths of 17 Houthi elements, 13 of them in a coalition airstrike targeting a military vehicle between Baihan and Al-Baidha.</t>
  </si>
  <si>
    <t>A drone aircraft belonging to the Saudi-American aggression launched two raids on Aqabat Al-Qanda'a area of Baihan District in Shabwah.</t>
  </si>
  <si>
    <t>The sources pointed out that the army burned two military machines for the forces of Hadi north of the city of AL-Ulia during the control operations, and killed and wounded a number of Hadi forces and burned a military machine in an ambush on their concentrations in the area of Saqiyat Al-Murd in Baihan, in conjunction with artillery shelling on their concentrations in the area of Al-Tarab in the same district.</t>
  </si>
  <si>
    <t>A military source said that units of the army and Committees launched a lightning attack on the positions and fortifications of mercenaries in the outskirts of Baihan District, killing and wounding large numbers of them and destroying their fortifications and military equipment.</t>
  </si>
  <si>
    <t>The clashes continued in Baihan District, west of the governorate, where military sources reported that the army and Committees regained control over the sites of Al-Salbah, Shabakat Raidan, and Qeshwan Station north of Al-Ulia City in Baihan District in the eastern governorate of Shabwah.</t>
  </si>
  <si>
    <t>Dozens of the aggression hypocrites were killed and wounded when seven armored vehicles and two military vehicles were destroyed with guided missiles launched from north of Yakhtal.</t>
  </si>
  <si>
    <t>Four members of the Houthi militia were killed in an ambush carried out by people of Al-Haimah east of Taiz Governorate.</t>
  </si>
  <si>
    <t>Heavy shelling by the National Army artillery targeted the Houthi militia positions on Al-Silal Mound and a military barracks east of Al-Tashrifat Camp east of Taiz.</t>
  </si>
  <si>
    <t>The National Army fired artillery shells at positions and gatherings of the Houthi militia on Al-Khalwah Mound in Al-Rubai'ey Area.</t>
  </si>
  <si>
    <t>Arab coalition fighter jets launched airstrikes on a military vehicle of the militia, destroying it completely and killing all those on it in Al-Quhaifah Area of Maqbanah.</t>
  </si>
  <si>
    <t>Violent confrontations broke out between the army forces and the coup militia, mostly in the vicinity of Al-Barkanah Area.</t>
  </si>
  <si>
    <t>The army and Popular Committees carried out a qualitative military operation on the mercenary positions north of Khalid Camp in Mawza District, causing deaths and injuries among them.</t>
  </si>
  <si>
    <t>Violent confrontations broke out on Al-Dhabab Front west of Taiz between the forces of the National Army and the Houthi militia, centering west of Mount Al-Mun'im, the surroundings of Tabish'ah Village and Mount Al-Mabha after an infiltration attempt by elements of the latter.</t>
  </si>
  <si>
    <t xml:space="preserve">A journalist in Aden said that soldiers beat him on Saturday evening after he arrived at a security point north of Aden, which is famous for preventing the entry of displaced families to Aden from Sana'a and other northern governorates. </t>
  </si>
  <si>
    <t>A raid by the Coalition aircraft targeted reinforcements for the Houthi militia in Aqabat Al-Qantha'a Area on their way to Baihan.</t>
  </si>
  <si>
    <t>Violent clashes took place in Al-Nuqtah and Al-Mukhtabi military sites between gunmen of the Popular Resistance and the militias of Al-Houthi in the district of Thei Na'aem during the past hours.</t>
  </si>
  <si>
    <t xml:space="preserve">One person was killed in a drone strike in Yakla Area of Al-Baidha Governorate. </t>
  </si>
  <si>
    <t>Al-Houthi militia kidnaped a journalist, one of the media cadres of the General Popular's Congress Party, on his way to Al-Dhalae Governorate at one of the checkpoints in the district of Damt.</t>
  </si>
  <si>
    <t>Three gunmen were injured in clashes with the security of the governorate of Al-Dhalae on the background of their refusal to remove illegal checkpoint set up earlier.</t>
  </si>
  <si>
    <t>Deaths of four children and injuries to another following the explosion of an object of the remnants of the aggression in the district of As Sukhnah.</t>
  </si>
  <si>
    <t>The people of Al-Arj Sub-district in the district of Bajil of Al-Hodeidah Governorate held a protest to mark the occasion of the thousandth day of the Saudi-American aggression today.</t>
  </si>
  <si>
    <t>Three citizens were killed in a raid by the Saudi-American aircraft on the district of Bayt Al-Faqiah in Al-Hodeidah Governorate.</t>
  </si>
  <si>
    <t>Artillery and missile shelling targeted a concentration of Emirati and Saudi leaders and the hypocrites leaders in Al-Hzm Complex.</t>
  </si>
  <si>
    <t>The people of Al Matammah District in Al-Jawf Governorate set a tribal stand to mark the occasion of the thousandth day of the Saudi-American aggression today.</t>
  </si>
  <si>
    <t>The people of Al Matun District in Al-Jawf Governorate set a tribal stand to mark the occasion of the thousandth day of the Saudi-American aggression today.</t>
  </si>
  <si>
    <t>The people of Az Zahir District in Al-Jawf Governorate set a tribal stand to mark the occasion of the thousandth day of the Saudi-American aggression today.</t>
  </si>
  <si>
    <t xml:space="preserve">The aggression aircraft launched four air raids on Al-Yatmah Area of Khob Wa Asha'af District. </t>
  </si>
  <si>
    <t>Thirteen Houthi elements were killed in raids by the Arab coalition aircraft on military vehicles in Aqabah Area.</t>
  </si>
  <si>
    <t>Targeting concentrations of hypocrites in Al-Khanjar Area of Khob Wa Asha'af District, and ambulances rushed to the site.</t>
  </si>
  <si>
    <t>Manhunts carried out by unknown persons in the neighborhoods of AmanatAlAsimah, killing nine of the Houthi militia.</t>
  </si>
  <si>
    <t>Sources pointed out that, during the recent days, the Houthi militias killed 11 Iraqi officers who were hosted by former President Ali Saleh in Yemen.</t>
  </si>
  <si>
    <t>Al-Houthi militia arrested the Secretary General of the Yemeni Coalition for Education for All, one of the leaders of the General People's Congress party, in front of his office in AmanatAlAsimah yesterday, and took him to an unknown destination after looting his car.</t>
  </si>
  <si>
    <t>The bodies of dozens of terrorist Houthi militia arrived at Dhamar hospital.</t>
  </si>
  <si>
    <t>Houthi gunmen stormed Al-Taqwa Mosque, east of Dhmar City, and fired live bullets at the worshipers during Friday prayers, causing severe injuries to the mosque preacher's chest.</t>
  </si>
  <si>
    <t>Arab Coalition aircraft dropped leaflets over Utmah District, west of Dhamar, calling on Houthi fighters to surrender and join the coalition forces.</t>
  </si>
  <si>
    <t>The Saudi-American aggression aircraft launched two airstrikes on the district of Abs in Hajjah Governorate  today.</t>
  </si>
  <si>
    <t>The artillery force of the army and Popular Committees targeted the concentrations and artillery emplacements of the aggression mercenaries northern Midi Desert.</t>
  </si>
  <si>
    <t xml:space="preserve">A Yemeni school teacher was shot dead by an armed man in Ad Dihar District. </t>
  </si>
  <si>
    <t>The artillery support unit targeted large concentrations of the  aggression mercenaries with a number of missiles in Al-Sawda'a Mound, eastern Khboub Area, in the governorate of Lahj, resulting in deaths and injuries among them.</t>
  </si>
  <si>
    <t>Local residents in the city of Mareb said Saturday that a Katyusha rocket landed near the Civil Status building and that a violent explosion was heard in the area.</t>
  </si>
  <si>
    <t>Two residents were martyred in a raid by the Saudi-American aggression on the district of Sirwah in the governorate of Mareb today.</t>
  </si>
  <si>
    <t>During the past hours, eight airstrikes by the hostile aircraft were carried out on Sirwah District, causing damage to the property of the citizens.</t>
  </si>
  <si>
    <t>A protest march was held in Mzhr District in the governorate of Raymah to mark the occasion of the thousandth day of the aggression against Yemen today.</t>
  </si>
  <si>
    <t xml:space="preserve">The Saudi-American aircraft launched seven airstrikes on different areas in the district of Kitaf and Al-Buqa. </t>
  </si>
  <si>
    <t>Four airstrikes by the aggression aircraft on the densely populated city of Dhahyan.</t>
  </si>
  <si>
    <t xml:space="preserve">The Coalition aircraft launched airstrikes on Al-Ghour and Al-Sheikh Areas in the border district of Munabbih. </t>
  </si>
  <si>
    <t>A local source said that the aggression aircraft launched a raid on a group of women on their return from a funeral in the area of Ghamar in Razih District, resulting in the death of three women and serious injuries to another.</t>
  </si>
  <si>
    <t>The Coalition aircraft targeted a meeting of militia leaders in Sa'adah, causing deaths and injuries.</t>
  </si>
  <si>
    <t>A source pointed out that the Arab-led Coalition aircraft launched a raid on the densely populated city of Sa'adah, targeting the Higher Institute of Teachers.</t>
  </si>
  <si>
    <t>The coalition aircraft launched four raids near the Faculty of Education in Arhab District, leading to two dead and more than ten wounded. "</t>
  </si>
  <si>
    <t xml:space="preserve">An airstike on Sabrah Camp in the district of Bilad Ar Rus. </t>
  </si>
  <si>
    <t xml:space="preserve">An airstike on the area of ​​Naqil Ben Ghaylan in Nahm District. </t>
  </si>
  <si>
    <t>Military sources said that the Arab coalition aircraft launched several raids on the positions and reinforcements of the militia in the area of ​​Nahm, destroying five vehicles and two military machines.</t>
  </si>
  <si>
    <t>Specialized units of the army and Popular Committees carried out a qualitative military operation preceded by sweeping and intensive artillery shelling on military positions and fortifications of the aggression mercenaries in Al-Sulata Area, in Yam axis.</t>
  </si>
  <si>
    <t>A large number of the Saudi-American aggression mercenaries were killed and wounded, and a military machine belonging to them was destroyed during a failed infiltration attempt and a qualitative operation of the army and Popular Committees in Nahm Front, east of Sana'a Governorate on Saturday.</t>
  </si>
  <si>
    <t>A Yemeni army spokesman said more than 28 Houthi gunmen were killed in fighting in the eastern governorate of Sana'a on Saturday</t>
  </si>
  <si>
    <t>The armor unit targeted a military vehicle loaded with mercenaries with a guided missile, lead to the destruction of the vehicle and the death of all those on board, as well as the destruction of another armored vehicle during a failed infiltration attempt towards the village of Al-Hawl in the same District.</t>
  </si>
  <si>
    <t>A military source in Nahm said that the missile force fired a homemade earthquake 2 missile on large military reinforcements of the aggression mercenaries in the outskirts of Al-Hawl Area.</t>
  </si>
  <si>
    <t>The National army managed to liberate Al-Dashoush, At-Tofahah and Al-Mashnah mountains and Al-Qannasin Mound on Saturday.</t>
  </si>
  <si>
    <t>The Saudi-led Coalition aircraft launched a raid on Al-Mukha intersection.</t>
  </si>
  <si>
    <t xml:space="preserve">The distruction of a military vehicle carrying a 23mm- machine gun belonging to the aggression mercenaries in the north of Yakhtal Area. </t>
  </si>
  <si>
    <t>Confrontations continued for the fourth day in a row between the Houthi militia and tribesmen in Al-Haymah Area of ​​the district of Attazziah.</t>
  </si>
  <si>
    <t>The Saudi-American aggression aircraft launched five airstrikes on Taiz Governorate on Thursday, targeting the east of Al-Omari Camp in Dhoubab with a cluster bomb and three phosphorous raids.</t>
  </si>
  <si>
    <t xml:space="preserve">Two airstrikes by the Saudi-American aggression aircraft on Al-Omari Camp in Dhoubab. </t>
  </si>
  <si>
    <t>The National Army forces managed to foil an attack by the coup militia in the area of ​​Mulia Al-Khader Wa Al-Qahifah in Al-Anien Front of the district of Jabal Habashi, west of the city of Taiz.</t>
  </si>
  <si>
    <t>Two airstrikes on Al-Mahayah Mountain which separats between Al-Hameli, Al-Nujeiba, and Al-Bahisha intersection in the district of Mawza.</t>
  </si>
  <si>
    <t>Five airstrikes on the district of Mawza.</t>
  </si>
  <si>
    <t>The destruction of a military vehicle of Hadi forces by an improvised explosive device north of Khalid Camp in Mawza District, west of Taiz, killing the man who was on the vehicle.</t>
  </si>
  <si>
    <t xml:space="preserve">An offensive operation by the army and Popular Committees on the positions of the hypocrites in Rishan Mountain and Al-Hamra'a Mound in the north of Mawza District. </t>
  </si>
  <si>
    <t>A qualitative offensive operation by the hearos of the army and Popular Committees on the positions of mercenaries in the direction of Al-Rawsi Mound in Al-Dhabab Area.</t>
  </si>
  <si>
    <t xml:space="preserve">An explosive device planted by Al-Qaeda elements exploded in the main road of Al-Mahfad District, Abyan Governorate, when patrols belonging to security belt were passing, causing no injuries. </t>
  </si>
  <si>
    <t xml:space="preserve">Unknown gunmen bombed the vicinity of Al-Ma’ashiq Palace with a number of mortar shells on Sunday afternoon, causing damage in the surrounding area.  </t>
  </si>
  <si>
    <t xml:space="preserve">A young man in his thirties was shot  dead by bullets of Houthi militias in Al-Baidha Governorate, central of Yemen, in a new murder that angered residents </t>
  </si>
  <si>
    <t xml:space="preserve">An airstrike by the Saudi-American Aggression aircraft on Al-Jawf triangle in Qaifah. </t>
  </si>
  <si>
    <t xml:space="preserve">Dead and wounded among hypocrites due to a qualitative operation on their positions in Al-Zaher District </t>
  </si>
  <si>
    <t>An exchange of fire between the forces of the security services and the military units and illegal elements during the removal of some of  illegal checkpoints. Those elements used heavy and medium weapons, prompting the security and military forces to respond to them, resulting in the injury of three and the arrest of a number of them.</t>
  </si>
  <si>
    <t>The Houthi coup militia kidnapped a tribe sheikh in the southern Governorate of Al-Dhalae, taking him to an unknown destination.</t>
  </si>
  <si>
    <t>A security source said that illegal armed elements tried to block the road from several areas, especially in front of the former government compound in Sana'a and on the outskirts of the city of Qatabah, and attempted to attack one of the security points in the city of Qatubah, but the security and military forces responded to them .</t>
  </si>
  <si>
    <t xml:space="preserve">An airstrike by the Saudi-American Aggression aircraft on Ad Durayhimi District </t>
  </si>
  <si>
    <t xml:space="preserve">An airstrike on Ras Issa in Al Saleef District. </t>
  </si>
  <si>
    <t xml:space="preserve">An airstrike by the Saudi-American Aggression aircraft on Al-Jah Intersection in Bayt Al Faqiah District. </t>
  </si>
  <si>
    <t xml:space="preserve">An airstrike on Al-Hodeidah City </t>
  </si>
  <si>
    <t xml:space="preserve">Thwarting an infiltration attempt by the aggression hypocrites into positions of the army and the committees, leaving dead among them in Shawaq Valley. </t>
  </si>
  <si>
    <t xml:space="preserve">Shelling by the aggression hypocrites with Katyusha rockets on the homes and shops of citizens in Al Matun District. </t>
  </si>
  <si>
    <t xml:space="preserve">A number of the Saudi-American Aggression mercenaries were killed when their military machine blew up in Al-Jawf Governorate. </t>
  </si>
  <si>
    <t>On Sunay, Yemeni security sources loyal to the Houthis confirmed releasing more than 100 of the former President Ali Abdullah Saleh supporters, who fought against the Houthis during the confrontations in AmanatAlAsimah earlier this month and were captured</t>
  </si>
  <si>
    <t>Hundreds of citizens gathered in front of a hospital after receiving news of the death of a citizen who was shot in his head in Shumila Area on Thursday. The crowd moved from the hospital to the police station where they held a protest in front of the police station, expressing their anger and deep resentment at the police's failure and delay of investigation  procedures in the incident.</t>
  </si>
  <si>
    <t>Violent explosions rocked sites of Houthis north of AmanatAlAsimah in Shamlan Area due to airstrikes by the Coalition aircraft on one of the mounds in 30 Street.</t>
  </si>
  <si>
    <t>The health sector in Amran Governorate held a protest to mark the occasion of the 1000th day of steadfastness.</t>
  </si>
  <si>
    <t xml:space="preserve">The Hadramiyah Elite forces launched a surprise attack on Al-Qaeda hideout in Daw'an Area west of Hadhramaut Governorate, Southern Yemen, on Sunday night  </t>
  </si>
  <si>
    <t>A robbery gang wearing women's clothing looted a house in Al-Dalil Area of Al Makhadir District.</t>
  </si>
  <si>
    <t>A citizen of Shalf Area in Al Udayn District west if Ibb was killed amidst prevailing security chaos in the governorate under the control of the coupists.</t>
  </si>
  <si>
    <t>The Houthi militia attacked the government compound of Al Mashan nah District, killing one of its guards.</t>
  </si>
  <si>
    <t>The Houthis killed a bus driver and threw his body from the highest mountain in Ibb because he prevented them from removing Saleh's photo.</t>
  </si>
  <si>
    <t>The rocket force of the army and Popular Committees shelled gatherings of the aggression hypocrites and mercenaries on Al-Baidha'a Mound south of Kahboub in Lahj, making direct hits.</t>
  </si>
  <si>
    <t xml:space="preserve">People of Bid Bidah District organized a protest to mark the 1000th day of the Saudi-American Aggression in Mareb Governorate today. </t>
  </si>
  <si>
    <t xml:space="preserve">Sources stated that Al-Houthi militia supported by Iran fired a ballistic missile from one of their sites in Al-Amoud Area , Al-Quraishyah District towards Mareb city, and the number of victims was not reported. </t>
  </si>
  <si>
    <t xml:space="preserve">The Saudi-American Aggression aircraft launched three airstrikes on separate areas in Sirwah District, Mareb Governorate, today.  </t>
  </si>
  <si>
    <t xml:space="preserve">A source mentioned that the aggression aircraft launched three airstrikes on the homes of citizens in Aal Mughram Area, Baqim District, and three airstrikes on Mandabah, Al-Sadad ,and Al-Thu’aban areas, causing significant damage to citizens’ properties. </t>
  </si>
  <si>
    <t xml:space="preserve">A security source indicateded that the aggression aircraft launched an airstrike on Aal Al-Sheikh Area in Munabbih District, lead to the martyrdom of a citizen </t>
  </si>
  <si>
    <t xml:space="preserve">A source pointed out that aircraft of the Saudi-American Aggression launched an airstrike on Al-Hijla Area in Razih District, lead to the injury of three citizens and a house destruction. </t>
  </si>
  <si>
    <t>At least 25 members of the Houthi militia were killed and dozens wounded in airstrikes targeting a militant parade of the Houthi militia in Arhab University, north of the capital Sanaa.</t>
  </si>
  <si>
    <t>Forces of the Seventh Military Zone stormed Al- Dabou'ah Area, the first area of Arhab District in the northeast of Sana’a. Meanwhile, Al Sharia forces hold control over Baran, the linking area between Arhab &amp; Nahm</t>
  </si>
  <si>
    <t>Field sources said that a leader of AL-Houthi militias was seriously wounded in an airstrike targeting him in Ben Ghaylan Mountain Pass in Nahm</t>
  </si>
  <si>
    <t xml:space="preserve">The rocket force of Sana’a Forces announced firing a ballistic missile of type Qaher 2 M on the concentrations of Hadi Forces in Fardhat Nahm today. </t>
  </si>
  <si>
    <t xml:space="preserve">A Zelzal 2 missile was fired on the concentrations of the Saudi Aggression hypocrites down Al-Fardhah Mountain Pass.  </t>
  </si>
  <si>
    <t>The aggression mercenaries bombed homes and farms of citizens in Nahm District with more than 35 Katyusha rockets, causing material losses.</t>
  </si>
  <si>
    <t xml:space="preserve">National Army forces and Resistance liberated Khair Valley in Baihan District, Shabwah Governorate. </t>
  </si>
  <si>
    <t xml:space="preserve">The National Army forces loyal to Al Sharia announced on Sunday that dozens of Houthis were killed and injured in battles with army forces in Shabwah Governorate, where the National Army forces fought fierce battles against the coup militias, liberating Baihan District entirely. </t>
  </si>
  <si>
    <t>The artillery support force of the army and Popular Committees' Mujahedeen targeted gatherings of the aggression hypocrites on Al-Kadaha Front of Al Ma'afer District in Taiz, making direct hits.</t>
  </si>
  <si>
    <t>Four civilians were wounded in shelling by the Houthi militia on Al-Shamasi area east of Taiz.</t>
  </si>
  <si>
    <t>The Houthi militia shelled Al-Haimah clinic and school and dozens of houses in Attazziah District.</t>
  </si>
  <si>
    <t>Twelve members of the Houthi militia were killed in clashes with the people of Al-Haimah Area in Attazziah District east of Taiz Governorate.</t>
  </si>
  <si>
    <t>Unknown gunmen on a motorcycle opened fire on a tribe sheikh in Wadi Al-Qadhi Street, killing him immediately.</t>
  </si>
  <si>
    <t>The Houthi militia bombarded Al-Haimah area in Attazziah District of Taiz Governorate for the fifth day in a row in an attempt to quell the popular uprising against the militia.</t>
  </si>
  <si>
    <t>The army and Popular Committees artillery targeted gatherings and military machinery of the mercenaries behind Al-Shabakah in Thoubab District, making direct hits.</t>
  </si>
  <si>
    <t>Violent clashes took place between the forces of the National Army and the coup militias on Al-Anin Front in Jabal Habashi District west of Taiz.</t>
  </si>
  <si>
    <t>Three airstrikes by the Saudi-American aggression aircraft on Mawza District.</t>
  </si>
  <si>
    <t>Fierce battles in Al-Dhabab amidst mass exodus of the residents of Al-Haimah Area in Attazziah.</t>
  </si>
  <si>
    <t>Violent confrontations between the government forces and the Houthi militia in a number of areas in Sabir Al Mawadim District south of Taiz Governorate.</t>
  </si>
  <si>
    <t>Violent battles with Al-Houthi gunmen led to deaths and injuries in Natae District.</t>
  </si>
  <si>
    <t>A local source indicated that the National Army took control over Natae District.</t>
  </si>
  <si>
    <t>The National Army artillery targeted the militia positions in the areas of Al-Medhrab, Dhahr Al-Hammar, Al-Erfaf Village, Jabal Al-Tuhami, Nasah, and Najd Al-Qarin, south of Damt District.</t>
  </si>
  <si>
    <t>The Houthi militia executed a blind 65-year-old citizen from Ramah Village, Murays area, next to the village school, on charges of communicating with the legitimate forces.</t>
  </si>
  <si>
    <t>The National Army forces launched an attack on the militia positions in Marmouq area, west of Murays, killing six of them, including a sniper, destroying a militarry vehicle, and seizing weapons and amunitions.</t>
  </si>
  <si>
    <t>Iran's Al-Houthi militia fired an Orkan missile into the village of Farthan in Murays area north of Al-Dhalae on Monday afternoon. The rocket exploded in an empty area, causing panic among citizens, but no damage.</t>
  </si>
  <si>
    <t>Iran's Al-Houthi militia kidnapped a number of its collaborators from the village of Ramah west of Murays in Al-Dhalae Governorate on Monday, taking them to an unknown destination to kill them on charges of treason.</t>
  </si>
  <si>
    <t>The National Army artillery targeted the Houthi militia reinforcements in AL-Khazan Mound, West Murays area.</t>
  </si>
  <si>
    <t>The Saudi-American aggression aircraft launched a raid on a car in the public road in Al Garrahi District in Al-Hodeidah Governorate today.</t>
  </si>
  <si>
    <t>Six farmers were martyred in an airstrike by the Saudi-American aggression aircraft on Al Khawkhah District in Al-Hodeidah Governorate on Monday.</t>
  </si>
  <si>
    <t>A local source said that the aircraft of the aggression launched airstrikes on a citizen's farm in the area of Al-Zeribah east of Zabid District, killing eight citizens, including two women, and wounding two others.</t>
  </si>
  <si>
    <t>A number of mercenaries were killed and injured and equipment was damaged in an offensive operation in Al Ghayl.</t>
  </si>
  <si>
    <t>Dead and wounded among mercenaries in a qualitative operation and a failed advance attempt in Al-Jawf.</t>
  </si>
  <si>
    <t>The aggression aircraft launched two airstrikes on the nomads in Al-Adi area of Kharab Al Marashi District.</t>
  </si>
  <si>
    <t>Al-Houthi militias accelerated abduction campaigns on citizens in a number of villages in Bani Sa'd District after raiding their homes on charges of the fire erubted in the Houthi operations room in the area.</t>
  </si>
  <si>
    <t>Al-Houthi coup militia failed to launch another missile towards the librated areas of AmanatAlAsimah. Reports indicated that the missile landed on a densely populated area near AmanatAlAsimah.</t>
  </si>
  <si>
    <t>Eleven citizens were killed and four others injured, including a girl, in four raids on Aser area of Ma'ain District.</t>
  </si>
  <si>
    <t>A tribal stand was organized by Kharef District people in Amran Governorate to mark the occasion of the thousandth day of the aggression offset by a thousand days of steadfastness and to condemn what happened to Arhab tribes, confirming that the Yemeni tribe will remain the main backbone of fronts of honor and heroism despite the Saudi aggression attempt to target it.</t>
  </si>
  <si>
    <t>The aggression aircraft targeted the Customs Authority, which was overcrowded with employees and citizens, with 6 raids, killing four civilians and injuring 55 others.</t>
  </si>
  <si>
    <t>The Arab Coalition aircraft launched several airsrikes on Dhamar Gevernorate building during a meeting for Houthi leaders on Monday morning, turning it into rubble.</t>
  </si>
  <si>
    <t>An airstrike by the Coalition aircraft on targets in Dhamar Governorate, south of capital Sana'a, destroyed a prominent Houthi leader's house.</t>
  </si>
  <si>
    <t>A security source indicated that the aggression aircraft launched three airstrikes on Harad and Midi districts.</t>
  </si>
  <si>
    <t>The army and Popular Committees targeted the  fortifications of the Saudi army mercenaries north of Midi Desert.</t>
  </si>
  <si>
    <t>A tribal stand was organized in Al Makhadir District, Ibb Governorate, today to mark the occasion of the thousandth day of the aggression.</t>
  </si>
  <si>
    <t>Protests were organized in Al Udayn District, Ibb Governorate, today to mark the occasion of the thousandth day of the aggression.</t>
  </si>
  <si>
    <t>Houthi gunmen attacked the compound on Monday and shot at its guards, killing one of them. According to the sources, a woman from the Houthi militia called "Umm al-Mujahideen" was accompanied by the Houthi gunmen who attacked the compound. She got close to the assistant and shot him in the head. .</t>
  </si>
  <si>
    <t>Protests were organized in Al Makhadir District, Ibb Governorate, today to mark the occasion of the thousandth day of the aggression.</t>
  </si>
  <si>
    <t>An ambulance belonging to the Second Brigade, Hazm, was attacked by an explosive device near Labouzah Camp in Al-Musaimeer on its way back to Aden after helping a soldier injured while performing his duty in Karash Front.</t>
  </si>
  <si>
    <t xml:space="preserve">A citizen's car was hit by a land mine planted by Houthis while passing by in Al-Jawazi'ah area, causing no casualties. </t>
  </si>
  <si>
    <t>The artillery of the army and Popular Committees targeted concentrations of the Saudi aggression mercenaries in Wadi Al-Rabi'ah,Sirwah District, Mareb.</t>
  </si>
  <si>
    <t>A local source indicated that the aggression aircraft launched four airstrikes on Mandabah area of Baqim District.</t>
  </si>
  <si>
    <t>A local source indicated that the aggression aircraft launched two airstrikes on Al-Buqa area of Kitaf District.</t>
  </si>
  <si>
    <t>A local source indicated that the aggression aircraft launched two airstrikes on Aal Ali area of Kitaf District.</t>
  </si>
  <si>
    <t>Sources in the Resistance reported that the aircraft launched two airstrikes on the coup militia's positions in Ramadah inersection, Nahm District.</t>
  </si>
  <si>
    <t>A Zelzal 2 missile was launched on concentrations of the aggression hypocrites down to Faradhah, Nahm.</t>
  </si>
  <si>
    <t>Deaths and injuries among the hypocrites in a raid by the army and Popular Committees</t>
  </si>
  <si>
    <t>Deaths and injuries among the aggression hypocrites in a failed advance attempt in Yam.</t>
  </si>
  <si>
    <t>The National Army forces captured one of the field commanders of the militia during combing Baihan District.</t>
  </si>
  <si>
    <t>The National Army managed to restore dozens of military vehicles and pieces of heavy and medium weapons that were under the control of Al-Houthi coup militia in Baihan District west of Shabwah.</t>
  </si>
  <si>
    <t>The Arab coalition aircraft launched airstrikes on reinforcements and sites of the Houthis in Al-Haimah Al-Oliya subdistrict, Attazziah District, north of the city of Taiz, on Monday evening.</t>
  </si>
  <si>
    <t>The Houthi militia cordoned off a citizen's house and other neighboring houses by the Dynamite today evening in preparation for bombing them.</t>
  </si>
  <si>
    <t>Al-Houthi militia continued its shelling and siege of the villages of Al-Haimah area north-east of Taiz.</t>
  </si>
  <si>
    <t>A man and a woman were shot by snipers of Al-Houthi militia stationed in Al-Hesn and Al-Akdah in Al-Haimah area north of Taiz.</t>
  </si>
  <si>
    <t>Two of the Houthi militia were killed and a third was wounded by the fire of the National Army and the Resistance in the village of Al-Barkanah, Maqbanah, west of Taiz.</t>
  </si>
  <si>
    <t>The artillery of the army and Popular Committees targeted a group of armored vehicles and machinery of the aggression mercenaries west of Al-Harazain in Mawza District, damaging an armored vehicle and killing a number of the mercenaries.</t>
  </si>
  <si>
    <t>The engineering unit targeted a military vehicle loaded with hypocrites east of Jabal Nabedhah in Mawza District, resulting in the destruction of the vehicle and the death of all those on the vehicle.</t>
  </si>
  <si>
    <t>The artillery force targeted the concentrations and fortifications of mercenaries at the top of Mount Han in Al-Dhabab.</t>
  </si>
  <si>
    <t>The National Army artillery targeted concentrations of Houthi militias in the eastern vicinity of the Republican Palace.</t>
  </si>
  <si>
    <t xml:space="preserve">Six elements of the Houthi coup militia were killed in violent confrontations with heroes of the Resistance in Qaifah, Al-Quraishyah District. </t>
  </si>
  <si>
    <t xml:space="preserve">Heroes of the Popular Resistance positioned in Madheiq Site, right of Al-Aril, Thei Na'aem District, Al Baidha Governorate, pounded the position of the Houthi coup militia in Sharqan Mound.  </t>
  </si>
  <si>
    <t xml:space="preserve">An explosive device planted by unidentified people exploded in the public road of Al-Dhalae Governorate on Tuesday afternoon. According to residents, the explosive device exploded while a locomotive was passing, resulting in the injury of the driver and severe damage to the locomotive. </t>
  </si>
  <si>
    <t xml:space="preserve">A Houthi leader was killed in Murays Front, Al-Dhalae Governorate, in raids by the Yemeni Army. </t>
  </si>
  <si>
    <t xml:space="preserve">The Saudi-American Aggression aircraft launched more than 30 airstrikes on Al Khawkhah District, Al-Hodeidah Governorate, today. </t>
  </si>
  <si>
    <t xml:space="preserve">The aggression aircraft launched an airstrike on a citizen’s farm in Attohayta District, lead to the martyrdom of fourteen members of one family. </t>
  </si>
  <si>
    <t xml:space="preserve">A landmine exploded at a group while trying to infiltrate into positions of the army and Committees in Al-Zurqah Area, Al Maslob District </t>
  </si>
  <si>
    <t xml:space="preserve">An airstrike by the Saudi Coalition aircraft on Az Zahir District </t>
  </si>
  <si>
    <t xml:space="preserve">Military sources said the Arab Coalition aircraft targeted a camp of the coup militia in Sudat Mathab Valley which is located between Kharab Al Marashi District &amp; Harf Sufyan District belonging to Amran Governorate.  </t>
  </si>
  <si>
    <t>A number of dead and wounded among the aggression hypocrites in a raid on their positions in Sabrain Area, Khob Wa Asha'af District.</t>
  </si>
  <si>
    <t>Confrontations resumed between the army &amp; the militia in Al-Ajasher Front, Al-Jawf .</t>
  </si>
  <si>
    <t xml:space="preserve">Al-Houthi militia executed five members of the Presidential Guard. Local sources in Hajjah Governorate said that “ families received a report from Al-Houthi militias to receive the bodies of their sons from the Military Hospital in AmanatAlAsimah after being executed by the militias along with a group of prisoners kidnapped by the Houthi militi during the confrontations with the guard of the ex-president in Al-Hai Al-Siyasi area, central of AmanatAlAsimah  </t>
  </si>
  <si>
    <t xml:space="preserve"> Sources stated that Houthis released a member of the Red Cross staff in AmanatAlAsimah on Tuesday, after being held for about nine months</t>
  </si>
  <si>
    <t>People of Raydah District in Amran Governorate emphasized to continue their steadfastness to resist the oppressive barbaric aggression, pointing out that a 1000 day of crimes and massacres will not discourage them or undermine their determination and freedom to continue the steadfastness.</t>
  </si>
  <si>
    <t xml:space="preserve">A mass demonstration by the people of Aflah Ash Shawm to emphasize steadfastness in the face of the aggression   </t>
  </si>
  <si>
    <t xml:space="preserve">Eight airstrikes by the Saudi-American Aggression aircraft on Harad &amp; Midi districts during the past hours. </t>
  </si>
  <si>
    <t xml:space="preserve">A number of the Saudi Army mercenaries were killed and others injured in artillery shelling targeting their concentrations north of Midi Desert today. </t>
  </si>
  <si>
    <t xml:space="preserve">Thirty-eight hypocrites were killed and injured in sniper operations in Midi.  </t>
  </si>
  <si>
    <t xml:space="preserve">Al-Houthi militias launched artillery shelling with dozens of shells on Al-Jawazi’ah Area in Al-Qabeitah District, Lahj Governorate, causing fear and panic among residents of the area. </t>
  </si>
  <si>
    <t xml:space="preserve">Two civilian cars were hit by two landmines planted by Al-Houthi coup militias in Al-Jawazi’ah Area north of Tour Al-Bahah before fleeing the area. A local source said the two cars were carrying displaced families and the landmine explosion resulted in a number of wounded </t>
  </si>
  <si>
    <t xml:space="preserve">Aircraft of the Saudi-American Aggression launched an airstrike on Sirwah District in Mareb Governorate. </t>
  </si>
  <si>
    <t xml:space="preserve">The army and Committees launched an attack on the positions of the aggression hypocrites behind Bahra Mountain in Al-Najd Area, Sirwah District. </t>
  </si>
  <si>
    <t xml:space="preserve">A military armored vehicle was destroyed with a guided missile and a military machine burnt with an explosive device in Al-Mashjah Area, Sirwah District, killing all those on their boards.  </t>
  </si>
  <si>
    <t xml:space="preserve">Artillery shelling targeted a 12.7mm Machine Gun in Al-Soud Mounds, Al-Dheiq Valley, destroying it and killing all on its board. </t>
  </si>
  <si>
    <t>The army &amp; Popular Committees destroyed an armored vehicle and a military machine of the Saudi-American Aggression mercenaries in Sirwah District, Mareb Governorate today, leading to the death of their crews</t>
  </si>
  <si>
    <t xml:space="preserve">The aggression aircraft launched an airstrike on Mandabah Area in the Border District of Baqim. </t>
  </si>
  <si>
    <t xml:space="preserve">The aggression aircraft launched four airstrikes on Al- Buqa Area in Kitaf and Al Buqa District. </t>
  </si>
  <si>
    <t xml:space="preserve">Three citizens were injured in an airstrike by the Saudi- American Aggression aircraft on a citizen’s house in Razih District, Sa’adah Governorate. </t>
  </si>
  <si>
    <t xml:space="preserve">Al-Houthi militias kidnapped more than ten citizens from their homes in Al-Ghour Area, Razih District, Sa’adah Governorate, north of the country, and led them to unknown destination.  </t>
  </si>
  <si>
    <t xml:space="preserve">The Arab Coalition aircraft bombed a camp of the Houthi militia south of the Capital Sana’a on Tuesday. Local sources said that Sabrah Camp in Bilad Ar Rus District was exposed to aerial bombardment after which smoke was seen rising from the camp. </t>
  </si>
  <si>
    <t xml:space="preserve">A citizen was martyred, his house was destroyed, and nearby houses were damaged in an airstrike targeting Eyal Mohammed Village in Nahm District. </t>
  </si>
  <si>
    <t>An armored vehicle of the aggression hypocrites exploded by an explosive device planted by the engineering unit north of Yakhtal.</t>
  </si>
  <si>
    <t>A terrible massacre was perpetrated against children and innocents by Al-Houthi militias in “Al-Ayn” Area in Taiz Governorate on Tuesday, following the launch of a “Katyusha” missile which landed near a civilian's house, causing injuries to four children and a civilian and serious damage to the citizen's house and the neighboring houses.</t>
  </si>
  <si>
    <t>Two children were wounded when Houthis launched an artillery shell on their house in Al-Matar Al Qadeem Neighborhood, north of Taiz.</t>
  </si>
  <si>
    <t xml:space="preserve">Unknown gunmen assassinated  a manager of a private school in Wadi Al -Qadhi, Taiz Governorate, on Tuesday. </t>
  </si>
  <si>
    <t xml:space="preserve">A number of Katyusha missiles and artillery shells were fired on the concentrations of the hypocrites in Al-Sayar, Al-Shabakah, and Al-Ayn Camp in As Silw District. </t>
  </si>
  <si>
    <t xml:space="preserve">The Coalition aircraft bombed the concentrations of Houthis positioned in Ashfal, one of Al-Haymah areas, where Houthi reinforcements consisting of military vehicles and an armored vehicle concentrated. </t>
  </si>
  <si>
    <t xml:space="preserve">The Coalition aircraft launched “a Mistaken “ airstrike on a popular market “ crowded with civilians “ in Al-Haymah Area, Attazziah District, Taiz Governorate, killing and injuring about 30 civilians, according to a preliminary toll. </t>
  </si>
  <si>
    <t xml:space="preserve">The Houthis’ leader in Attazziah District north of Taiz City and five of his companions were killed in an ambush by the Popular Resistance members in Al-Haymah Al-Ulya Area. </t>
  </si>
  <si>
    <t xml:space="preserve">Force displacement and mass exodus of thousands of households in Taiz countryside &amp; Al-Haymah Area as a result of continuous siege and shelling by tanks and heavy artillery of the Houthi militis who sent more new reinforcements to the outskirts of Al-Haymah Area and Al-Akad &amp; Al-Hessn Mountains.  </t>
  </si>
  <si>
    <t xml:space="preserve">Artillery shelling targeted concentrations of hypocrites around Al-Shabakah Mound in Al-Omari and the mountainous chain in Thoubab , causing a number of  dead and wounded among them  </t>
  </si>
  <si>
    <t>A Houthi sniper stationed in Al-Qahus Mountain in Al- A’abus Sub-district, Haifan, south of the governorate, shot a 19-year-old woman. The gunfire reportedly hit her chest.</t>
  </si>
  <si>
    <t xml:space="preserve">Two elements of Imamic Houthi militia were killed and a third was injured by the fire of the Yemeni Army forces and Resistance in Al-Barkanah Village in Maqbanah, west of Taiz. </t>
  </si>
  <si>
    <t xml:space="preserve">The aggression aircraft launched an airstrike on its hypocrites north of Nabidha in Mawza District. </t>
  </si>
  <si>
    <t xml:space="preserve">The army and Committees managed to destroy a military machine and a bulldozer belonging to the mercenaries in Mawza District. </t>
  </si>
  <si>
    <t xml:space="preserve">Residents of Abyan Governorate found the body of a citizen in " Qarn Al-Kalassi" between Zenjubar and Shaqrah. </t>
  </si>
  <si>
    <t xml:space="preserve">The Iranian Houthi militias shelled a number of villages of Loudar City in Abyan Governorate. Informed sources said that the Iranian Houthi militias stationed at the top of Aqabat Thurrah fired a shell in Al Jawf Area west of Loudar City. Sources also stated that shells landed in uninhabited places. </t>
  </si>
  <si>
    <t>A local source in the city said that violent clashes involving light and medium weapons broke out between armed groups today noon.</t>
  </si>
  <si>
    <t>An African worker was killed and another wounded by the Houthis' gunfire in “Al-Zoub Area “</t>
  </si>
  <si>
    <t>A car belonging to a citizen working in qat trade in  Sanah Market was exposed to a hail of bullets by armed tribesmen from Al-Jalilah, assaulting him and looting his personal weapon after almost destroying his car.</t>
  </si>
  <si>
    <t xml:space="preserve">A citizen was injured due to an airstrike targeting a water pump in one of the farms in Damt District </t>
  </si>
  <si>
    <t>Forty gunmen of Al-Houthi coup militias, including field commanders, were killed due to airstrikes by the Arab Coalition aircraft in Damt District on Wednesday. The Yemeni Army confirmed that the airstrikes targeted sites and concentrations of Al-Houthi militias in Al-Qadhi Mound and a chekpoint at the west entrance of Damt City and other sites in Khab Village and Al-Marda’a Site in Al-Erfaf Village, south of Damt in Al-Dhalae.</t>
  </si>
  <si>
    <t xml:space="preserve">The security forces captured a cell for planting explosives and explosive devices in Murays Area, Al Dhalae Governorate, on Wednesday. </t>
  </si>
  <si>
    <t xml:space="preserve">The Saudi-American Aggression aircraft launched an airstrike on a citizen’s car in Al Garrahi District. </t>
  </si>
  <si>
    <t xml:space="preserve">Five citizens of one family were martyred in an airstrike by the Saudi-American Aggression aircraft on Attohayta District, Al-Hodeidah Governorate.  </t>
  </si>
  <si>
    <t xml:space="preserve">The Saudi-American Aggression aircraft launched an airstrike on Al Khawkhah Intersection in Hays District, Al-Hodeidah Governorate.  </t>
  </si>
  <si>
    <t xml:space="preserve">Artillery of Army &amp; Popular Committees pounded the concentrations of the Saudi Aggression mercenaries in Al-Salan Camp  , Al Maslob District, Al Jawf Governorate. </t>
  </si>
  <si>
    <t xml:space="preserve">A 14.5 mm machine gun was targeted by artillery, killing those on its board </t>
  </si>
  <si>
    <t xml:space="preserve">The aggression aircraft launches four airstrikes on Al-Matun District </t>
  </si>
  <si>
    <t xml:space="preserve">An elderly woman was injured by a sniper of the aggression mercenaries in Al Matun District. </t>
  </si>
  <si>
    <t xml:space="preserve">Protests were organized in AtTawilah District schools, Al-Mahwit Governorate today to mark the 1000th day of steadfastness against the aggression. </t>
  </si>
  <si>
    <t>Hundreds of employees of the Customs Authority and other financial sectors carried out a protest in front of the United Nations headquarter in AmanatAlAsimah to condemn bombing the building of Customs Authority in Dhamar by the aggression aircraft and the horrific crimes committed by them against civilians.</t>
  </si>
  <si>
    <t>An element of the Houthi coup militia was severely beaten by citizens inside Al-Rashid market in Marib Roundabout in AmanatAlAsimah after trying to remove the picture of former Yemeni President Ali Abdullah Saleh that was hanged on the wall of the market.</t>
  </si>
  <si>
    <t xml:space="preserve">Protests took place in Al-Inqath Compound in Hamam Ali, Al-Manar  District, Dhamar Governorate, on Wednesday, denouncing the 1000th day of the Saudi Aggression. </t>
  </si>
  <si>
    <t>Al-Houthi militias in Dhamar Governorate imposed conscription on the people of the governorate by force of arms for fear of the arrival of the National Army forces and  worked on calling on former military men, kidnapping those who refused.</t>
  </si>
  <si>
    <t xml:space="preserve">Protests took place in Al-Shahied Mohammed Al-Dura &amp; Qahtan Bin Hood  schools in Jabal Ash sharq District, Dhamar Governorate, on Wednesday,  denouncing the 1000th day of the Saudi Aggression.  </t>
  </si>
  <si>
    <t xml:space="preserve">Protests took place in the schools of  Al-Wahda in Al-Madarah, Al-Wahda in Al-Thaniah, Al-Fawz and Al-Fath in Al-Dheiq Area, and Omar Bin Al-Khattab in Jahran District, Dhamar Governorate, on Wednesday, denouncing the 1000th day of the Saudi Aggression. </t>
  </si>
  <si>
    <t xml:space="preserve">The aggression aircraft launched an airstrike on Al-Mahabesha Triangle in Abs District. </t>
  </si>
  <si>
    <t xml:space="preserve">Four people were killed in an airstrike by the Saudi Coalition on Aslam Area, Abs District, Hajjah Governorate, west of Yemen.  </t>
  </si>
  <si>
    <t xml:space="preserve">A security source in the governorate pointed out that the aggression aircraft launched ten airstrikes on Harad &amp; Midi districts.  </t>
  </si>
  <si>
    <t xml:space="preserve">A military armored vehicle of the hypocrites was destroyed north of Midi Desert </t>
  </si>
  <si>
    <t>Informed sources said that the Iranian Houthi militia executed about twenty of its elements who fled fighting fronts in Midi Front.</t>
  </si>
  <si>
    <t xml:space="preserve">Artillery shelling targeted concentrations of hypocrites north of Midi Desert </t>
  </si>
  <si>
    <t>Al-Houthi militias and a number of their loyalists looted relief aids provided by organizations and distributed some of them to their supporters, depriving eligible citizens of such aids.</t>
  </si>
  <si>
    <t>A number of violations were carried out on Wednesday by Al-Houthi militias who stormed Al-Zubairi School in Al Udayn and forced students and children to leave the school and go to fight with them</t>
  </si>
  <si>
    <t xml:space="preserve">Unknown armed elements threw a hand grenade on the house yard of the head of Housing Cooperative Society  in Ibb University, but the bomb did not explode, causing fear and horror among his family and residents of the neighborhood </t>
  </si>
  <si>
    <t xml:space="preserve">Dozens of dead deluded Al-Houthi militias arrived to Ibb Governorate, central of Yemen, after being inflicted heavy and successive human losses.   </t>
  </si>
  <si>
    <t xml:space="preserve">Violent confrontations broke out between Hadi forces and Ansar Allah in Karash Area of Lahj Governorate. Local sources stated that clashes broke out in Al Sareih Area in Karash where artillery was used by  both sides on Wednesday evening.  </t>
  </si>
  <si>
    <t xml:space="preserve">The mercenaries bombed farms of citizens in Harib Al Qaramish District with artillery shells.  </t>
  </si>
  <si>
    <t xml:space="preserve">The Coalition aircraft launched two airstrikes on sites and concentrations of the Houthi militia elements behind Al-Hamajera Mounds in Sirwah District, western Mareb, reportedly resulting in dozens of dead and wounded of the Houthi elements and the destruction of military machinery and combat equipment. </t>
  </si>
  <si>
    <t xml:space="preserve">A security source highlighted that the aggression aircraft launched five airstrikes on Shaier Valley  in Baqim District </t>
  </si>
  <si>
    <t xml:space="preserve">Press sources stated that military confrontations broke out in one of the camps belonging to the coup militias in Sa’adah Governorate, north of Yemen. Sources said that the confrontations broke out following a military rebellion in “ Dhahyan “ Camp in Sa’adah Governorate, which includes special missions battalion belonging to the militias and assigned to guard the militias’ leader. Sources pointed out that the confrontations broke out when the battalion members refused to appoint a new commander.     </t>
  </si>
  <si>
    <t xml:space="preserve">A security source highlighted that the aggression aircraft launched three airstrikes on Al-Buqa Area in Kitaf and Al Buqa District </t>
  </si>
  <si>
    <t xml:space="preserve">Intensive Saudi artillery and rocket shelling  targeted separate areas of the Border District of Razih  </t>
  </si>
  <si>
    <t xml:space="preserve">The Arab Coalition aircraft launched several airstrikes on reinforcements and concentrations of the Iranian Houthi militias on Wednesday evening. Sources indicated that the aircraft launched airstrikes on Houthi targets in Qutbain Intersection, Asidah Mound, and Al-Yami farm, confirming that several Iranian Houthi elements were killed and wounded. </t>
  </si>
  <si>
    <t xml:space="preserve">An airstrike on a citizen’s house in Maswarah Area, Nahm District. </t>
  </si>
  <si>
    <t xml:space="preserve">A number of hypocrites were killed and two military machines destroyed in an airtight ambush north of Yakhtal Front in Al Mukha District.  </t>
  </si>
  <si>
    <t xml:space="preserve">A military source confirmed the death of a number of the aggression mercenaries and the destruction of two military machines in an airtight ambush north of Yakhtal Front in Al Mukha District. </t>
  </si>
  <si>
    <t xml:space="preserve">Hundreds of people participated in an angry mass demonstration in Al-Turba City, south of Taiz today morning, and they carried out a protest on the main street of the city.  </t>
  </si>
  <si>
    <t xml:space="preserve">Al-Houthi Group gunmen launched intensive tank and artillery shelling on civilian targets and sites in Al-Haymah villages in Attazziah District. </t>
  </si>
  <si>
    <t xml:space="preserve">Following their incursion into Dar Al-Jalal &amp; Al-Hadali villages, The Houthi militias blew up Al-Hadali Mosque and a number of citizens’ houses in Al-Haymah Area. </t>
  </si>
  <si>
    <t xml:space="preserve">Unknown gunmen assassinated shortly before a Colonel, the commander of 22 Mika Brigade, in Al-Masbah roundabout, downtown Taiz City. </t>
  </si>
  <si>
    <t xml:space="preserve">Extremist groups protected by Abu Al Abbas attacked  and stormed sites of the National Army in the second sector of 22 Mika Brigade east of Taiz and hold control over buildings overlooking Bazara’h Neighborhood. These groups also sieged the Military Hospital east of the city.   </t>
  </si>
  <si>
    <t xml:space="preserve">Al-Houthi coup militias stormed the villages of Al- Haymah Al-Ulya Sub-district, Dar Al-Jalal Village, and Al-Hadali Area belonging to Al-Haymah Al-Ulya Sub-district in Attazziah District after confrontations with residents lasted about two weeks </t>
  </si>
  <si>
    <t xml:space="preserve">An armored vehicle loaded with mercenaries was destroyed by an explosive device west of Rishan Mountain in Mawza Front, killing those on its board. </t>
  </si>
  <si>
    <t xml:space="preserve">Artillery shelling targeted concentrations of the aggression hypocrites west of Herzain Mound and nearby Khalid Camp in Mawza District. </t>
  </si>
  <si>
    <t>Security authorities in the coastal city of Ahwar said that they foiled an attempt to smuggle dozens of African migrants on Thursday dawn.</t>
  </si>
  <si>
    <t xml:space="preserve">Al-Houthi militias renewed shelling villages down Aqabat Thurrah in Loudar District, Abyan Governorate. </t>
  </si>
  <si>
    <t xml:space="preserve">Local sources in Al-Baidha Governorate said that an element of Al-Houthi militias was killed and another wounded while stealing qat from one of the farms in Al-Quraishyah District before being seen by fighters from the Popular Resistance who shot them.  </t>
  </si>
  <si>
    <t xml:space="preserve">The Popular Resistance launched a violent attack on the Houthi coup militias’ concentration site in Al-Quraishyah District building, Al-Baidha Governorate, killing three elements of the militia and wounding others. </t>
  </si>
  <si>
    <t xml:space="preserve">Field sources in the Resistance said that the militias indiscriminately bombed civilians' houses and farms in Al-Zoub Village, injuring a worker in the qat farms in the area. </t>
  </si>
  <si>
    <t xml:space="preserve">A military source in Al-Baidha Governorate reported that they thwarted a large-scale advance into Aqabat Al-Qantha'a under  intensive air cover, causing dead and  wounded among hypocrites.  </t>
  </si>
  <si>
    <t xml:space="preserve">A leader of Al-Houthi coup militias and five of his companions were killed in confrontations with the National Army forces in Noaman District, Al-Baidha Governorate, today. </t>
  </si>
  <si>
    <t xml:space="preserve">Sources stated that a civilian was seriously injured after the explosion of a landmine planted by the militias in “Maksar” Valley nearby “ Al-Qarein” Village belonging to Thie Na’aem District.  </t>
  </si>
  <si>
    <t xml:space="preserve">Al-Houthi militias indiscriminately bombed several villages of Thie Na’aem District in Al-Baidha Governorate. </t>
  </si>
  <si>
    <t xml:space="preserve">A woman was killed and three others injured in artillery shelling launched by Houthi gunmen on a car carrying passengers in Murays Area, Al-Dhalae Governorate, on Thursday.   </t>
  </si>
  <si>
    <t xml:space="preserve">A woman was seriously injured by the fire of the Iranian Houthi militias positioned in Al-Tahami Mountain, Al- Dhalae Governorate, on Thursday afternoon. Local sources said the woman was injured during an attack  by the Houthi militias on passengers in the public road in Ya'is Area, north of Murays in Al-Dhalae Governorate.    </t>
  </si>
  <si>
    <t xml:space="preserve">The security apparatus &amp; Popular Committees arrested a number of mercenaries who provided coordinates to the aggression forces in Bayt Al Faqiah &amp; Al Hali Districts  </t>
  </si>
  <si>
    <t xml:space="preserve">More than ten Houthis were Killed and arrested during an infiltration attempt foiled by Al-Amaliqah Brigade in the vicinity of Al Khawkhah District.        </t>
  </si>
  <si>
    <t xml:space="preserve">Al-Houthi militia were infliced heavy losses in West Coast front after their failure to penetrate fortifications of the Resistance and National Army forces east of Al Khawkhah </t>
  </si>
  <si>
    <t xml:space="preserve">The army forces and the Committees entirely hold control over Al Khawkhah where the mercenaries completely collapsed after the death of hundreds of them and the burning of more than 10 military machines. </t>
  </si>
  <si>
    <t>The National Army forces managed to arrest a number of Iranian experts disguised as women while trying to travel to Al-Hodeidah Governorate to lead battles in the ranks of Al-Houthi coup militia.</t>
  </si>
  <si>
    <t xml:space="preserve">A local source indicated that the aggression aircraft launched four airstrikes on Hays Hospital and and one of its ambulances, injuring  four citizens and killing a paramedic.  </t>
  </si>
  <si>
    <t xml:space="preserve">The Houthis announced the death of one of their prominent leaders, the commander of 135 Infantry Brigade, in an airstrike by the Saudi-led Arab Coalition in the west coast of the country. </t>
  </si>
  <si>
    <t xml:space="preserve">Two citizens were martyred in an airstrike by the Saudi-American Aggression aircraft on the public road in Al Matammah District. </t>
  </si>
  <si>
    <t xml:space="preserve">The enemy aircraft reportedly launched an airstrike on the telecommunication network in Az Zahir District. </t>
  </si>
  <si>
    <t xml:space="preserve">The enemy aircraft reportedly launched six airstrikes on Khob Wa Asha'af District, leaving damage to citizens’ properties. </t>
  </si>
  <si>
    <t xml:space="preserve">On Thursday, the National Army in Al-Jawf Governorate announced that they carried out a military operation to liberate Khob Wa Asha'af, the largest district of the governorate, from the Houthi coup militia’s control. A military source said that “the National Army advanced more than 17 kilometers in a large –scale military operation to liberate what remains of Khob Wa Asha'af District from the coup militias. </t>
  </si>
  <si>
    <t xml:space="preserve">The Yemeni artillery force targeted hideouts of the hypocrites in Al-Khanjar Camp. </t>
  </si>
  <si>
    <t xml:space="preserve">Al-Houthi coup militias stormed an orphanage in Taiz Street in the center of AmanatAlAsimah with a number of military vehicles when a Houthi observer arrived. The source confirmed that “the militias give  daily sectarian speaches to the students of the orphanage  to incite and mobilize them to fighting  fronts. </t>
  </si>
  <si>
    <t xml:space="preserve">Al-Houthi militia continues to provoke residents of Al-Jawah Village, Thiri Sub-district, Shiharah District, by storming Dar Al-Eman for Holy Quran memorization.  </t>
  </si>
  <si>
    <t xml:space="preserve">Tribes of Al-Dila'a intercepted and seized the Houthis’ campaign that contains military vehicles, light and medium weapons, and a number of Houthi elements  before arriving to the village  </t>
  </si>
  <si>
    <t>women of Jabal Ash sharq District in Dhamar Governorate carried out a protest under the slogan "with blood of martyrs, we will triumph" to confirm steadfastness.</t>
  </si>
  <si>
    <t>Local sources stated that unknown gunmen killed a citizen of Wadi Hadramout, indicating that the citizen was shot by unknown gunmen in Qa'odhah Area and died instantly.</t>
  </si>
  <si>
    <t xml:space="preserve">The aggression aircraft launched eleven airstrikes on Harad &amp; Midi districts </t>
  </si>
  <si>
    <t xml:space="preserve">People of Kuhlan Ash Sharaf District in Hajjah Governorate organized a protest, denouncing crimes of the aggression. </t>
  </si>
  <si>
    <t xml:space="preserve">The artillery of the Army &amp; Popular Committees targeted concentrations of the aggression mercenaries north of Midi Desert, causing dead and wounded among them </t>
  </si>
  <si>
    <t>Al-Houthi militia in Ibb Governorate imposed royalties and levies on governmental hospitals, according to a meeting yesterday with hospital officials</t>
  </si>
  <si>
    <t xml:space="preserve">The Coalition aircraft launched airstrikes on reinforcements and sites of Houthis north of Kahboub in Al-Sabeihah four minutes ago. </t>
  </si>
  <si>
    <t>Houthis launched two Grad rockets at Hadi forces east of Kahboub in Lahj Governorate.</t>
  </si>
  <si>
    <t xml:space="preserve">The Houthis established training camps in Al-Qabeitah District north of Lahj Governorate. </t>
  </si>
  <si>
    <t xml:space="preserve">The rocket force of the army &amp; Popular Committees fired a ballistic missile of type Qaher 2 M on the concentrations of invaders and mercenaries in Al Ruwaik Camp east of Marib City today. </t>
  </si>
  <si>
    <t xml:space="preserve">The Saudi-American Aggression aircraft launched five airstrikes on Sirwah District in Mareb Governorate. </t>
  </si>
  <si>
    <t xml:space="preserve">A concentration of the aggression mercenaries was reportedly targeted in Al-Zughn Area.  </t>
  </si>
  <si>
    <t xml:space="preserve">The army &amp; Popular Committees destroyed a military machine for the aggression mercenaries in Sirwah District, Mareb Governorate, today, killing those who were on its board. </t>
  </si>
  <si>
    <t xml:space="preserve">The aggression mercenaries reportedly launched artillery shelling on citizens' houses and farms in separate areas of Sirwah District. </t>
  </si>
  <si>
    <t xml:space="preserve">The aggression aircraft launched seven airstrikes on Baqim &amp; Adh Dhahir districts and another airstrike on Bani Mo’in Area in Razih District. </t>
  </si>
  <si>
    <t xml:space="preserve">The aircraft reportedly launched three airstrikes on Al-Sawh Area in Kitaf and Al Buqa District. </t>
  </si>
  <si>
    <t xml:space="preserve">The Saudi enemy reportedly launched missile and artillery shelling on Aal Tareq Area in Munabbih District and citizens' houses and farms in separate areas of Razih District. </t>
  </si>
  <si>
    <t>The Arab Coalition aircraft bombed the concentrations and military machinery of the Iranian militias in Maswarah Area, Qutbian, and Asidah Mound in Nahm District, destroying their machinery.</t>
  </si>
  <si>
    <t xml:space="preserve">Eleven airstrikes on separate areas in Nahm District. </t>
  </si>
  <si>
    <t xml:space="preserve">Violent confrontations broke out between the National Army forces and the Iranian Houthi militias in Maswarah Area of Nahm District eastern the Capital Sana’a on Thursday. </t>
  </si>
  <si>
    <t xml:space="preserve">The army forces bombed sites of the Houthi militias in Maswarah Area with heavy artillery, causing dead and wounded among them and heavy losses in equipment. </t>
  </si>
  <si>
    <t xml:space="preserve">Heroes of the army &amp; Popular Committees raid on sites of hypocrites in Al-Safinah Mound and Shi'ab Al-Jarjour in Al-Qatab </t>
  </si>
  <si>
    <t xml:space="preserve">The National Army forces &amp; Popular Resistance managed to regain control of a number of Nahm District villages eastern the Capital Sana’a after violent confrontations with gunmen of Al-Houthi militia. Field sources said that Al-Sharia forces regain control of a number of villages in Maswarah Area, the center of the district, from the direction of Mahali Valley. </t>
  </si>
  <si>
    <t xml:space="preserve">Three armored vehicles &amp; three machines belonging to the mercenaries and invaders were destroyed during open military operations north of Yakhtal in the west coast of Taiz  </t>
  </si>
  <si>
    <t xml:space="preserve">The army &amp; Popular Committees carried out a qualitative operation on the positions of the aggression mercenaries in the Air Defense Mound in Bir Pasha </t>
  </si>
  <si>
    <t xml:space="preserve">A number of the aggression mercenaries were killed and wounded in a qualitative operation by the army &amp; Popular Committees on their positions in Al Wazi'iyah Front  </t>
  </si>
  <si>
    <t xml:space="preserve">Clashes in Al-Aghbara Front renewed between the Southern Resistance &amp; the first infantry brigade of the Southern National Army on one hand and the coup militias on the other, after a surprise attack by the Houthis on several sites previously lost in the summit of Al-Ahmar Mountain, Safh &amp; Al-Khanah strategic Mountain located within Al-Dhahwra Sites. </t>
  </si>
  <si>
    <t xml:space="preserve">The army &amp; Houthis carried out a lightning military operation in which they managed to hold control over the entire of “Al Haymah” Area in Attazziah District, reportedly killing and wounding a number of pro-Coalition gunmen. </t>
  </si>
  <si>
    <t xml:space="preserve">On the occasion of 1000th day of the aggression and condemning massacres committed by the aggression aircraft, people and dignitaries of Attazziah District emphasized their steadfastness and ongoing resistance against the aggression. </t>
  </si>
  <si>
    <t xml:space="preserve">Two gunmen of Al-Houthi militia were killed due to targeting their site nearby Bilal School in Maqbanah Front west of the city by the fire of the National Army forces. </t>
  </si>
  <si>
    <t xml:space="preserve">The National Army forces managed to liberate Al-Khazan Mound in Al-Mazandah, Yemen sub-district, Maqbanah Front, western Taiz, following violent confrontations with Al-Houthi coup militias, resulting in the death of three Houthi leaders. </t>
  </si>
  <si>
    <t xml:space="preserve">Al-Houthi group bombed with heavy weapons the residential neighborhoods in the city, wounding two civilians (children) east of the city by a shell that hit a residential house in Tha’abat Neighborhood.     </t>
  </si>
  <si>
    <t xml:space="preserve">Four gunmen of AlHouthi coup group were killed in confrontations with the National Army in Taiz City, central of the country on Thursday. Sources said that violent confrontations took place between the army forces and gunmen of Al-Houthi group in the vicinity of Al-Tashrifat Camp in the east and the outskirts of Al-Zunuj Valley and the air defense area northern the city. </t>
  </si>
  <si>
    <t>Security forces foiled an attack by an Al-Qaeda leader on a security checkpoint in Al-Wadhee District of Abyan Governorate, killing him before he could reach his target, officials said.</t>
  </si>
  <si>
    <t>A loud explosion rocked the city of Aden in southern Yemen, eyewitnesses reported, confirming that the explosion occurred in the area of Khor Maksar, causing power cut.</t>
  </si>
  <si>
    <t>The security services in Al-Baidha arrested elements of the so-called Al-Qaeda with seven explosive devices in their possession.</t>
  </si>
  <si>
    <t>The National army forces announced the death and injury of dozens of Houthi gunmen during battles in Al-Baidha Governorates.</t>
  </si>
  <si>
    <t>Two Houthi gunmen were killed after violent confrontations erupted with government forces north of Muays in Qatabah in the southern governorate of Al- Dhalae on Friday afternoon.</t>
  </si>
  <si>
    <t>A colonel in the army survived an assassination attempt in Al-Dhalae Governorate. According to security sources, a Colonel in the 83rd artillery brigade survived an assassination attempt when a bomb targeted his car in Al-Zailah Area north of Al-Dhalae. The sources added that two of Colonel Muraisi's companions were injured in the blast.</t>
  </si>
  <si>
    <t>On Friday, the northern front of Al-Dhalae witnessed violent clashes between the National Army and Resistance forces and the Houthi militia. According to field sources, violent clashes between the legitimacy and the militia took place in Ya'is Area of Qatabah north of the governorate.</t>
  </si>
  <si>
    <t>A number of hypocrites were killed and wounded during a qualitative operation by the army and Popular Committees on their positions in Qa'a Al-Hayafi in Ya'is of Murays.</t>
  </si>
  <si>
    <t>A military vehicle of the aggression mercenaries was damaged in Murays, Al-Dhalae Governorate, resulting in the death of those on it.</t>
  </si>
  <si>
    <t>A source reported that the Mujahideen thwarted an infiltration attempt by the hypocrites in Shawaq Valley of Al Ghayl District.</t>
  </si>
  <si>
    <t xml:space="preserve">Today, the army and Popular Committees carried out military operations on the positions of the hypocrites in the districts of Al Matun and Al Maslob. </t>
  </si>
  <si>
    <t>A military vehicle loaded with hypocrites was blown up with an improvised explosive device on Sefr Al-Hanaya Front in Al Matun District, resulting in the death and injury of those on it.</t>
  </si>
  <si>
    <t>Today, the army and Popular Committees carried out military operations on the positions of the hypocrites in the districts of Al Matun and Al Maslob.</t>
  </si>
  <si>
    <t>A military source confirmed that the hypocrites of the aggression carried out a large-scale advance attack on the areas of Al-Khanjar and Al-Mahashimiyah in Khob Wa Asha'af District, but their attack was repelled by the Mujahideen who forced them to retreat after killing and wounding dozens of them.</t>
  </si>
  <si>
    <t>Ongoing violent confrontations since Friday morning between the Houthi militias and tribesmen in the village of Bardoun, belonging to Al-Hada tribes north-east of the city.</t>
  </si>
  <si>
    <t>Residents of Jame'a Farah Neighborhood in the center of Dhamar held a protest after Friday prayers to confirm their continued steadfastness against the aggression and its brutality.</t>
  </si>
  <si>
    <t>A spy plane belonging to the aggression was shot down in Harad District.</t>
  </si>
  <si>
    <t>Four Houthi militia were killed and others wounded in coalition airstrikes on their positions in Kahboub.</t>
  </si>
  <si>
    <t>The missile force of the army and Popular Committees fired two Grad missiles at the concentrations of the aggression hypocrites east and south of Kahboub.</t>
  </si>
  <si>
    <t>On Friday evening, citizens of Lahj Governorate found the body of a young man in Al-Rubat Area of Tuban District. Local sources reported that citizens found the body of an unidentified young man near the public road in Al-Rubat, informing the security services in the governorate of the incident.</t>
  </si>
  <si>
    <t>A violent explosion rocked Mareb Governorate. Local residents reported that they heard a loud explosion but its cause and site were not known.</t>
  </si>
  <si>
    <t>The Saudi-American aggression aircraft destroyed a number of houses in the village of Aal Al-Zaidi in Sirwah District of Mareb.</t>
  </si>
  <si>
    <t>On Friday evening, the Arab coalition aircraft launched two airstrikes on a military vehicle and gatherings of the Houthi militias behind Al-Hamajerah mounds and the area of Aal Jarwan south of Sirwah Market west of Mareb.</t>
  </si>
  <si>
    <t>The aggression aircraft resumed its shelling of Sirwah District with two airstrikes.</t>
  </si>
  <si>
    <t>Three airstrikes on Adh Dhahir District.</t>
  </si>
  <si>
    <t xml:space="preserve">According to a source, the aggression aircraft targeted a water rig in the area of Aal Ammar of As Safra District, injuring a citizen. </t>
  </si>
  <si>
    <t>The aggression aircraft launched four airstrikes on Baqim District.</t>
  </si>
  <si>
    <t>Today, four citizens were killed in a Saudi-American airstrike targeting a citizen's house in Ghamir District of Sa'adah Governorate.</t>
  </si>
  <si>
    <t>The Saudi-American aircraft launched 10 airstrikes on different areas of Kitaf District in Sa'adah.</t>
  </si>
  <si>
    <t>A local source reported that the aggression aircraft targeted a car in the area of Bani Sayah of Razih District, leading to the death of two citizens.</t>
  </si>
  <si>
    <t xml:space="preserve">Saudi rocket and artillery shelling on the border district of Razih.    </t>
  </si>
  <si>
    <t>According to a source, the aggression aircraft launched three airstrikes on the border district of Shada.</t>
  </si>
  <si>
    <t>Sources said that the Houthi supervisor of the district of Hamdan led a campaign of arrests affected a number of villagers yesterday,</t>
  </si>
  <si>
    <t>The National Army forces found a store of various weapons belonging to the Houthi militia in Nahm District, east of Sana'a on Friday. Field sources said that the army forces, during combing the sites surrounding Maswarah Area, the center of Nahm District, found a secret weapons store for the Houthis who fled the area after the army forces advance to the road linking between Maswarah and Mahali areas. The source further said that the store contained heavy mines, snipers machine guns, and various ammunition which were confiscated by the army.</t>
  </si>
  <si>
    <t xml:space="preserve">A number of the aggression mercenaries were killed and injured during manhunts in Nahm. </t>
  </si>
  <si>
    <t>Deaths and injuries among the hypocrites of the aggression after a foiled advance attempt on the positions of the army and Popular Committees  in Al-Sulata'a and Al-Barek of Nahm District.</t>
  </si>
  <si>
    <t>Zelzal-1 and Zelzal-2 missiles were launched at the hypocrites of the aggression on the fronts of Yam and Melh.</t>
  </si>
  <si>
    <t>Dozens of hypocrites were killed and wounded in large-scale military operations by the army and Popular Committees north of Yakhtal in Al Mukha District.</t>
  </si>
  <si>
    <t>Today, the Houthi militia executed a young man of the marginalized group in the village of Al-Hadali of Al-Haymah Al-Ulia Area in Attazziah District.</t>
  </si>
  <si>
    <t>After Friday prayers, hundreds of Taiz residents held a protest in Al-Hurriyah Square in solidarity with the people of Al-Haymah villages in Attazziah District against the crimes of killing, blockade and destruction by the coup militias.</t>
  </si>
  <si>
    <t>The Houthi coup militia set up a new a training camp in Al-Kadahah Market, recruiting even children and then sending them towards Maqbanah Front to fight in their futile battles.</t>
  </si>
  <si>
    <t>On Friday, the fighting intensified between the legitimate forces and the Houthi coup militia on Al-Ashruh Front of Jabal Habashi District, resulting in the killing of two members of the Houthi group, the wounding of others, the capture of one militant, and the destruction of a military armored vehicle in Sa'ilah of Hyjat Al-Dar.</t>
  </si>
  <si>
    <t>On Friday evening, three members of the Houthi militia were killed by the fire of the National Army and Popular Resistance in Maqbanah District.</t>
  </si>
  <si>
    <t>On Friday, the Mujahideen of the army and Popular Committees carried out a qualitative military operation on the positions of the hypocrites north of Khalid Camp in Mawza District.A military source confirmed that the Mujahideen attacked the positions of the hypocrites on Fajr Mound north of Khalid Camp, resulting in the death and injury of large numbers of hypocrites and the destruction of a number of military machinery.</t>
  </si>
  <si>
    <t>Violent clashes broke out between the Southern Resistance and Al-Houthi militia in Thurra Front in the district of Loudar in Abyan Governorate.</t>
  </si>
  <si>
    <t xml:space="preserve">Al-Houthi militia resumed shelling houses in Al-Baidha Governorate. </t>
  </si>
  <si>
    <t>A number of mercenaries of the Saudi-American aggression were killed and others wounded during a qualitative operation of the army and Popular Committees on their positions in Mukeiras District of Al-Baidha Governorate.</t>
  </si>
  <si>
    <t xml:space="preserve">One citizen was shot dead by Al-Houthi militia at one of the Houthi-controlled checkpoints in Thei Na'aem District. </t>
  </si>
  <si>
    <t>Nine Houthi gunmen were killed in an armed ambush by the Popular Resistance in th military site of Jaffinah in Al-Manaseh Area in the district of Waladrabee.</t>
  </si>
  <si>
    <t xml:space="preserve">The National Army forces north of the governorate of Al-Dhalae captured a senior Houthi leader in Hamak Front after an intelligence operation on Saturday. </t>
  </si>
  <si>
    <t>Martyrs and wounded in two airstrikes by the Saudi-American aggression aircraft on a popular market in the district of Al Garrahi.</t>
  </si>
  <si>
    <t>A local source indicated that the aggression aircraft targeted three cars near a restaurant at the entrance to Al Garrahi District, leading to the death of more than 20 citizens, according to an initial toll.</t>
  </si>
  <si>
    <t>Ten women were martyred in airstrikes launched by the Saudi-American aggression aircraft on the district of Al Khawkhah in Al-Hodeidah Governorate.</t>
  </si>
  <si>
    <t>The army and Popular Committees attacked Al-Qannaseen Mound in Al-Ghayl District following artillery shelling, causing death among the hypocrites.</t>
  </si>
  <si>
    <t>Three airstrikes on the district of Al Maslob.</t>
  </si>
  <si>
    <t>A military machine loaded with hypocrites was blown up with an improvised explosive device in Sefr Al-Hanaya Front in the district of Al Matun, causing deaths and injuries to its crew.</t>
  </si>
  <si>
    <t>The National Army in Al-Jawf Governorate controlled  Al Matun District, west of the governorate, today, amid dozens of dead and wounded among the Houthis.</t>
  </si>
  <si>
    <t>A military source confirmed that the military engineering unit in the army and Popular Committees managed to destroy two vehicles loaded with the aggression hypocrites with improvised explosive devices in Al-Khalifain Area in Khob Wa Asha'af District, killing all those on board.</t>
  </si>
  <si>
    <t xml:space="preserve">The Mujahideen of the Army and Popular Committees carried out a raid on the positions of the aggression mercenaries in Al-Khalifain Area, resulting in deaths and injuries among them. </t>
  </si>
  <si>
    <t>Local sources in AmanatAlAsimah reported that the Iranian Houthi militia arrested one of the elders of Hamdan, the former Director General of Traffic. They kidnapped him  from his home in AmanatAlAsimah and took him to an unknown destination.</t>
  </si>
  <si>
    <t>Sana'a University male and female students organized a protest after 1000 days of aggression in the attendance of the "President of the University" and a number of academics and professors of the university.</t>
  </si>
  <si>
    <t>The Arab coalition aircraft launched three violent airstrikes on Al-Nahdine Military Area in Sana'a on Saturday afternoon.</t>
  </si>
  <si>
    <t>Yemeni media reports and activists said that violent clashes erupted between gunmen of Al-Houthi group and other gunmen in Al-Sab'een Area in AmanatAlAsimah on Saturday. Local reports said that the ongoing confrontations involved various types of weapons, and that the residents of the area heard the sound of explosions. The cause of these clashes was not clear until the writing of this news, while some local media reports said that it came after the storming of a house in Al-Sab'een Area by the Houthi militia.</t>
  </si>
  <si>
    <t>The Saudi-American aggression aircraft launched a raid on the main road in Ghulat Ajeeb Area in the district of Raydah in Amran Governorate on Saturday, killing four citizens.</t>
  </si>
  <si>
    <t xml:space="preserve">Clashes erupted between the tribal militants in Al Hada District in Dhamar Governorate and the militia of the Houthi coup militias, amid the announcement of the tribes of the popular mobilization to confront the militia in the governorate. </t>
  </si>
  <si>
    <t>The Iranian Houthi militia imposed strict security measures at the entrances of the city of Dhamar and subjected travelers to close searches on Saturday.</t>
  </si>
  <si>
    <t xml:space="preserve">Violent clashes broke out between the Houthi militia and Bani Sarra'a Tribe in the northern governorate of Hajjah on Saturday evening. </t>
  </si>
  <si>
    <t>The Saudi-American aggression aircraft launched a series of raids on the district of Harad in Hajjah Governorate today.</t>
  </si>
  <si>
    <t>Air defences succeeded in shooting down a reconnaissance plane in the border district of Harad.</t>
  </si>
  <si>
    <t>The son of the imam and preacher of Al-Fath mosque in Ibb Governorate, central Yemen, was shot by a gunman on the ground of the long speech of his father in the Friday sermon and died on Saturday morning.</t>
  </si>
  <si>
    <t>The vanguards of the National Army carried out a qualitative operation in As Sabrah District in the governorate of Ibb dominated by Al-Houthi group and kidnapped a senior Houthi leader on Saturday.</t>
  </si>
  <si>
    <t>A Houthi supervisor in Al-Thawrah General Hospital in the governorate of Ibb rented the dental department in the hospital to support the war effort.</t>
  </si>
  <si>
    <t>The security forces of Ash Sha'ir District in Ibb Governorate arrested two young people for the crimes of looting and erections, impersonating the members of the Popular Committees of Ansar Allah.</t>
  </si>
  <si>
    <t>A bomb attack on a concentration of the hypocrites east of Kahboub on Saturday, causing deaths and injuries among them.</t>
  </si>
  <si>
    <t>The militia, funded by Iran, is planting mines on Tour Al-Bahah road, Al-Jawaze'ah area, south of Taiz, and sniping the passers-by on the road.</t>
  </si>
  <si>
    <t>A security checkpoint in Al-Wahat Area of Lahj Governorate seized a car loaded with banned pesticides on its way to Sana'a from Al-Makha on Saturday.</t>
  </si>
  <si>
    <t>Three airstrikes on the district of Sirwah, two of which were on citizens' homes in Aal Al-Zaidi.</t>
  </si>
  <si>
    <t>The residents of Al Jabin District in Raymah Governorate organized a protest to denounce the crimes of the Saudi-American aggression today.</t>
  </si>
  <si>
    <t xml:space="preserve">A source said that the aggression aircraft launched two airstrikes on Al-Malaheet Area in Adh Dhahir District amid continuous flight in aerospace of the area. </t>
  </si>
  <si>
    <t>A security source indicated that the aggressive aircraft launched an airstrike on Aal Sabhan Area in the district of Baqim.</t>
  </si>
  <si>
    <t xml:space="preserve">A security source indicated that the aggression aircraft launched three airstrikes on the areas of Al-Qa'd and Al-Azhour in the district of Razih. </t>
  </si>
  <si>
    <t xml:space="preserve">Saudi rocket and artillery attack targeting several areas of the border district of Razih. </t>
  </si>
  <si>
    <t>Violent confrontations involving heavy and medium machine guns erupted between the tribesmen and Houthi gunmen in Al-Hattab Area of Hamdan District, north of the capital Sana'a, on Saturday, according to a local source.</t>
  </si>
  <si>
    <t>On Saturday, an armed Houthi campaign threatened to blow up the homes of a number of the so-called "hypocrites and supporters of the aggression, the Americans, and Israel."</t>
  </si>
  <si>
    <t xml:space="preserve">According to sources, another tribal mediation supported and directed by the Houthis came with the armed campaign to Hamdan, calling for a de-escalation and situation reform in the village of Al-Hattab in Hamdan District. </t>
  </si>
  <si>
    <t>The National Army and Popular Committees destroyed a military machine belonging to the mercenaries of the Saudi-American aggression on the top of Wadi Baihan in Shabwah Governorate on Saturday, killing all those on board.</t>
  </si>
  <si>
    <t>On Saturday, a woman was shot dead by a Houthi sniper positioned at the top of Wadi Ghorab Mountain in Taiz Governorate.</t>
  </si>
  <si>
    <t>Five Houthi militants were killed and others wounded and a military vehicle was burnt on Saturday after the Houthis' provocations against the people of Al-Haymah Area.</t>
  </si>
  <si>
    <t>A military machine belonging to the aggression mercenaries was burnt in the Air Defence area in Bir Basha.</t>
  </si>
  <si>
    <t>A militery machine belonging to the aggression mercenaries in the Air Defence Zone of the district of Bir Basha was burnt.</t>
  </si>
  <si>
    <t>Five Houthis were killed and others wounded, and a military vehicle was burnt on Saturday following the militia's provocations against the people of Al-Haymah Area.</t>
  </si>
  <si>
    <t>Hundreds of residents of the area of Al-Masbah in the city of Taiz staged a protest march on Saturday, demanding the security services to arrest the suspects of killing a citizen, breaking into his house, stealing his property, and intimidating women.</t>
  </si>
  <si>
    <t>The artillery of the army and Popular Committees targeted concentrations of the aggression mercenaries, south of Al-Huriqyah Front in Thoubab Area.</t>
  </si>
  <si>
    <t>Four Houthis were killed on Saturday after being targeted by the fire of the National Army in the district of Maqbanah.</t>
  </si>
  <si>
    <t>The Houthi group set up a training camp and a number of military sites in Al-Taratish Area in the district of Mawiyah, east of Taiz Governorate. Moreover, the militia transferred weapons, equipment and various military vehicles to the same area and set up a military site, subjecting the citizens to risks and threats.</t>
  </si>
  <si>
    <t>The heroes of the army and Popular Committees carried out a raid on the new sites of the aggression mercenaries, north of Mawza District, resulting in deaths and injuries among them.</t>
  </si>
  <si>
    <t xml:space="preserve">The heroes of the army and Popular Committees carried out a raid on the new sites of the aggression mercenaries, north of Mawza District, resulting in dead and wounded among them. </t>
  </si>
  <si>
    <t>Two Houthis were killed by the National Army on Saturday as they attempted to sneak into the Republican Palace, east of the city.</t>
  </si>
  <si>
    <t xml:space="preserve">Violent confrontations between the Houthis and the Popular Resistance in Thurrah Front in Mukeiras in Al-Baidha Governorate. </t>
  </si>
  <si>
    <t>One woman and three children were injured and four houses damaged by the bombing of Al-Houthi militias with Katyusha rokets on the village of Hajlan Aal- Faraj, in the district of Natae, according to field sources</t>
  </si>
  <si>
    <t>A military source confirmed that the National Army and the Popular Resistance took back Ghoul Hajlan, the village of Huthyah, and the Al-Jarib area in the district of Natae in a military operation on Sunday, resulting in the death of seven and the capture of others of the Houthi militia.</t>
  </si>
  <si>
    <t>The security authorities in the governorate of Al-Dhalae arrested a cell belonging to the terrorist Houthi militia specialized in planting and detonating IEDs in the area of Murays, north of the governorate. The cell consisted of 15 members of the Houthi militia infiltrated into the area of Murays in Al-Dhalae Governorate, in order to plant and detonate explosive devices.</t>
  </si>
  <si>
    <t>Local residents in Al-Rawdah Area, Al-Mahawi Sub-district, east of Al Garrahi District in Al-Hodeidah Governorate, said that the Arab coalition aircraft launched airstrikes on a farm where the Iranian Houthi militia had taken as a position to mobilize and supply their fighters from outside the governorate of Al-Hodeidah.</t>
  </si>
  <si>
    <t>On Sunday, the engineering team of the Yemeni forces and the Arab coalition on the West Coast Front, completed the dismantling of three minefields planted by the Iranian Houthi militia in various places of the district of Al Khawkhah, which was finally liberated, according to a Yemeni military source.</t>
  </si>
  <si>
    <t>A local source explained that the aggression aircraft targeted a farm in the district of Attohayta, lead to the injury of two citizens.</t>
  </si>
  <si>
    <t xml:space="preserve">An offensive operation on the military sites of the hypocrites in Shawaq Valley in Al Ghayl District, causing deaths among them. </t>
  </si>
  <si>
    <t>The missile force of the army and Popular Committees fired a Zelzal 2 missile on the concentrations of the Saudi-American aggression mercenaries in Al Ghayl District in the governorate of Al-Jawf.</t>
  </si>
  <si>
    <t>The Arab Coalition aircraft launched three airstrikes on the military positions and concentrations of the Houthi militia in the areas of Al-Lubbah and Hijah, west of the district of Al Maslob in Al-Jawf Governorate. The airstrikes resulted in deaths and injuries among the militia in addition to the destruction of a number of their machinery.</t>
  </si>
  <si>
    <t>An offensive operation on the military sites of the hypocrites in Al-Ghorfah Area in Al Maslob District, causing deaths and injuries among them.</t>
  </si>
  <si>
    <t xml:space="preserve">An offensive operation on the military sites of the hypocrites in Uroq Al-Abeid Area in Al Matun District, resulting in deaths and injuries among them. </t>
  </si>
  <si>
    <t>The National Army forces completely liberated the international road linking Al-Yatamah Area, north-east of Al-Jawf Governorate, with the Al-Buqa Area, north of Sa'adah Governorate, from the grip of the Houthi coup militia.</t>
  </si>
  <si>
    <t>Dozens of the Houthi militants were killed and wounded, forty-five captured, and five military vehicles and a number of heavy and medium weapons gaind in the battles with the National Army in the district of Khob Wa Asha'af.</t>
  </si>
  <si>
    <t>The official spokesman of the sixth military region announced that the National Army forces took full control over Al-Yatamah Area, the center of the district of Khob Wa Asha'af, in the governorate of Al-Jawf.</t>
  </si>
  <si>
    <t>The Houthi militia kidnapped a poet from his house and took him to an unknown place. The sources likely believed that the reason was that he had been a former officer in the Republican Guard before devoting himself to writing poetry and the cultural and literary activities several years ago.</t>
  </si>
  <si>
    <t>Two airstrikes on Al-Nahdain Mountain.</t>
  </si>
  <si>
    <t>Informed sources said that the Houthi militia sent a mediation group with 20 million riyals to the tribe of the martyr who died as a result of torture in Habrah Prison in AmanatAlAsimah to accept the blood money and give up their right to justice.</t>
  </si>
  <si>
    <t>Five civilians were killed and two others injured in an airstrike by the Arab Coalition targeting the main road in Naqil Al-Ghawlah in Raydah District on Sunday.</t>
  </si>
  <si>
    <t>The Aggression aircraft launched airstrikes targeting citizens' homes in Ash Shaghadirah District, killing three citizens and wounding five others, according to an initial toll.</t>
  </si>
  <si>
    <t>Violent confrontations broke out between the Houthi militia and Bani Sarra'a tribe in the governorate of Hajjah in northwestern Yemen today.</t>
  </si>
  <si>
    <t>The Houthi militia launched intensive shelling on residential villages in Ash Shaghadirah District, Hajjah Governorate, reportedly resulting in civilian casualties and damage to a number of houses.</t>
  </si>
  <si>
    <t>According to sources close to the army, the Arab Coalition bombed several houses of Houthi leaders, resulting in the destruction of three military vehicles, including personnel and equipment and an armored vehicle, during the concentration of Houthis east of Al-Ma'atan.</t>
  </si>
  <si>
    <t>A local source in Hajjah Governorate reported that four were martyred and ten wounded in an airstrike targeting citizens in Al-Ja'adah Sub-district in the district of Midi.</t>
  </si>
  <si>
    <t>Al-Houthi gunmen stormed schools in the district of Hazm Al Udayn, west of Ibb City, forcibly inciting a number of students to fight on their side.</t>
  </si>
  <si>
    <t>The Militia imposed forced recruitment of one person from each family or paying a sum of 200,000 Riyals in support of the war effort.</t>
  </si>
  <si>
    <t>A huge protest was held in the governorate of Ibb on Sunday on the passage of a thousand days of steadfastness in the face of the aggression.</t>
  </si>
  <si>
    <t>The Arab Coalition aircraft attacked the positions and machinery of the Houthi militia in Kahboub Area, north of Lahj Governorate. According to the sources, the airstrikes left four dead and three injured among the militia, in addition to the destruction of combat machinery.</t>
  </si>
  <si>
    <t>Artillery shelling launched on a concentration of hypocrites east of Kahboub Area on Sunday.</t>
  </si>
  <si>
    <t>Specialized units of the army and Popular Committees launched a large attack on military positions and fortifications of the aggression mercenaries during which they managed to regain full control of the strategic Al-Qarn mountain and a number of sites in the area of ​​Al-Jawazi'ah in the district of Al-Qabeitah.</t>
  </si>
  <si>
    <t>On Sunday, the National Army forces liberated a strategic position north of Lahj Governorate after a qualitative attack on the positions of the Houthi coup militia on Al-Qarn Mountain in the district of Tour Al-Bahah.</t>
  </si>
  <si>
    <t>A citizen was killed in an airstrike on his motorcycle in Aal Al-Zaydi Village, Sirwah District.</t>
  </si>
  <si>
    <t>The source pointed out that the aggression aircraft launched three airstrikes on the district of Sirwah targeting citizens' property.</t>
  </si>
  <si>
    <t>The artillery of the army and Popular Committees targeted concentrations of the aggression mercenaries at Kawfel Camp and Wadi Al-Rabi'ah in the district of Sirwah in the governorate of Mareb.</t>
  </si>
  <si>
    <t xml:space="preserve">The sniper unit of the army and Popular Committees shot five mercenaries dead in the district of Sirwah in Mareb Governorate on Sunday. </t>
  </si>
  <si>
    <t>The sons of the tribes of Al-Masbahi Sub-District in Al-Majed school in Shayboub Village organized a protest on the passage of more than a thousand days of the aggression, siege, and the perpetration of the most heinous crimes against the Yemeni people and land.</t>
  </si>
  <si>
    <t>Two airstrikess  by the Saudi aircraft on the district of Adh Dhahir.</t>
  </si>
  <si>
    <t xml:space="preserve">Saudi rocket and artillery fire targeting the western areas of the border district of Munabbih. </t>
  </si>
  <si>
    <t>A source said that different areas of the border district of Razih  were hit by a Saudi missile targeting citizens' farms and public roads.</t>
  </si>
  <si>
    <t xml:space="preserve">A tribal source in the governorate of Sa'adah said that the Houthi Iranian coup militia kidnapped a number of children from schools and markets in Sa'adah to send them to the battlefronts </t>
  </si>
  <si>
    <t>A security source explained that the aggression aircraft launched four raids on Aal Al-Saifi area and a raid on a citizen's farm in Al-Talh Area of the district of Sehar.</t>
  </si>
  <si>
    <t>Two airstrikes on the district of Nahm.</t>
  </si>
  <si>
    <t>Light bombs in the sky of Nahm District.</t>
  </si>
  <si>
    <t>The heroes of the army and Popular Committees blew up armored vehicles and a military machine of the aggression with improvised explosive devices north of Yakhtal Area in Taiz Governorate on Sunday.</t>
  </si>
  <si>
    <t>The governor of Taiz, appointed by the Al-Houthi militia, was subjected to an assassination attempt in the Al-Houban Area in the governorate of Taiz and one of his escorts was killed.</t>
  </si>
  <si>
    <t xml:space="preserve">The army and Popular Committees carried out an offensive operation on the positions of the hypocrites west of Al-Haraizain Mound in Al-Hameli Area, causing losses among them. </t>
  </si>
  <si>
    <t>Two of the mercenaries were sniped in Al-Jarrah and north of Khalid Military Camp on Sunday.</t>
  </si>
  <si>
    <t>The heroes of the army and Popular Committees carried out a qualitative operation on the sites of mercenaries of the Saudi American aggression north of Mawza District today, destroying a military machine in Bir Basha Area, Taiz Governorate.</t>
  </si>
  <si>
    <t>Parents were surprised by a call from Houthis to receive the bodies of their sons after they arrived from Shabwah</t>
  </si>
  <si>
    <t>On Monday, two people were killed by two drones believed to be American in the town of Al-Quraishyah of Al-Baidha Governorate in central Yemen, local sources reported.</t>
  </si>
  <si>
    <t>On Monday evening, the Houthi militia killed a child in Juban District of Al-Dhalae Governorate. Sources confirmed that the militias killed the child for allegedly sending threats through text messages to a Houthi leader in Juban.</t>
  </si>
  <si>
    <t>A preliminary toll indicated the death of more than 20 citizens and the injury of 10 as the aggression aircraft targeted a gas station and a popular market with three airstrikes in Al Garrahi District.</t>
  </si>
  <si>
    <t>Two were killed and two others wounded in the airstrike that targeted a car in the area of Al-Masajed between Al Garrahi and Hays.</t>
  </si>
  <si>
    <t>An airstrike on Attohayta District.</t>
  </si>
  <si>
    <t>Today, three citizens were killed in an airstrike by the Saudi-American aircraft on the main road in Jabal Ra's District of Al-Hodeidah Governorate.</t>
  </si>
  <si>
    <t>The National Army attacked positions of the Houthis in Al Maslob.</t>
  </si>
  <si>
    <t>Airstrikes targeted the Houthis' reinforcements in Al-Yatamah.</t>
  </si>
  <si>
    <t>Protests in the schools of Al Khabt in Al-Mahwit over the 1000 days of aggression.</t>
  </si>
  <si>
    <t>On Monday, the Houthi authorities released a journalist after being arrested from AmanatAlAsimah about a year ago.</t>
  </si>
  <si>
    <t>Media sources reported that Houthi militias looted the citizens' homes in the area of Dar Salm south of AmanatAlAsimah. According to the sources, the militia killed one of the owners of a grocery store during an armed robbery of his store.</t>
  </si>
  <si>
    <t>Teachers and students of the schools of Al-Khansa'a in Thaifan, Al-Farouq in Al-Ein, and Al-Hussein bin Ali in Thula District, Amran Governorate organized protests to mark the occasion of the 1000th day of steadfastness against the Saudi-American aggression.</t>
  </si>
  <si>
    <t>On Monday, Anss tribes in Dhamar Governorate south of the Yemeni capital Sana'a warned the Houthi militias not to enter their areas, putting their fighters in a state of alert.</t>
  </si>
  <si>
    <t>The people of Abs District in Hajjah Governorate held a protest in solidarity with Holy Al-Aqsa Mosque and to confirm that their steadfastness against the aggression will continue.</t>
  </si>
  <si>
    <t>During the past few hours, eight citizens were killed and injured in airstrikes by the Saudi Coalition on the citizens' homes in Ash Shaghadirah District of Hajjah Governorate.</t>
  </si>
  <si>
    <t>The Houthi militias pressured a number of marginalized cleaners in Ibb Governorate in central Yemen into joining them to reinforce their fighting fronts in a number of governorates.</t>
  </si>
  <si>
    <t>On Monday, a number of improvised explosive devices (TNT) were found on a farm east of Al-Houtah District.</t>
  </si>
  <si>
    <t>On Monday, large groups of mercenaries carried out a large-scale advance attack towards Al-Dar Al-Baidha'a Mound in the area of Al-Khamis Market of Al-Qabeitah District, where the army and Popular Committees repulsed their attack, forcing them to retreat.</t>
  </si>
  <si>
    <t>Specialized units of the army and Popular Committees launched a large-scale attack on military positions and fortifications of the aggression mercenaries, regaining full control of the strategic mountain of Al-Qarn and a number of positions in the area of Al-Jawazi'ah of Al-Qabeitah District.</t>
  </si>
  <si>
    <t>On Monday, the Yemeni army forces liberated a mountain range from the Houthi militia in Al-Qabeitah Front south of Taiz Governorate.</t>
  </si>
  <si>
    <t>On Monday morning, the 4th Infantry Brigade cleared the last strongholds of the coup militias in Al-Qarn Mountain and the surrounding mounds south of Taiz. According to the commander of the 4th Brigade, the National Army launched a large-scale attack on the Houthi militia positions in Shi'ab Valley, clearing a number of its important positions overlooking the area of Tour Al-Bahah, Lahj.</t>
  </si>
  <si>
    <t>Today, the Saudi-American aggression aircraft launched four airstrikes on Sirwah District in Mareb.</t>
  </si>
  <si>
    <t>Today, the sniper unit of the army and Popular Committees hit eight mercenaries in different areas in Sirwah District of Mareb.</t>
  </si>
  <si>
    <t>A military source confirmed the death and injury of a number of the aggression mercenaries in an attack by the artillery of the army and Popular Committees on their gathering in Al-Zughn Area of Sirwah District.</t>
  </si>
  <si>
    <t>Today, the people of Al Jafariyah District in Raymah Governorate held a protest to condemn the continuing crimes of the aggression against the Yemeni people during the thousand days of killing and destruction.</t>
  </si>
  <si>
    <t>Today, the people of As Salafiyah District in Raymah Governorate organized a mass rally to mark the occasion of the 1000th day of aggression.</t>
  </si>
  <si>
    <t>A source pointed out that the aggressor aircraft launched two airstrikes on Adh Dhahir District.</t>
  </si>
  <si>
    <t>A security source indicated that the aggression aircraft launched eight airstrikes on Al-Sadad Area of Baqim District  and Takhyah Area of Majz District.</t>
  </si>
  <si>
    <t>A source pointed out that the aggressor aircraft launched an airstrike on Shaga'a Area of Kitaf District, causing severe damage to the citizens' property.</t>
  </si>
  <si>
    <t>A source pointed out that the aggressor aircraft launched two airstrikes on Aal Al-Saify Area of Sehar District.</t>
  </si>
  <si>
    <t>Three airstrikes on Al-Anad Area of Sehar District.</t>
  </si>
  <si>
    <t>Two airstrikes on the area of Bani Mu'ath of Sehar District.</t>
  </si>
  <si>
    <t>Today, the tribes of Jahanh in Sana'a Governorate organized a protest to denounce the crimes of the Saudi-American aggression and to confirm their support of the fronts of pride and dignity with men and money.</t>
  </si>
  <si>
    <t>Four airstrikes on Nahm District.</t>
  </si>
  <si>
    <t>Military sources reported that the forces of the National Army liberated Al-Sulata'a mountain range and a number of neighboring mounds from the Houthi coup militia after fierce battles in Nahm District.</t>
  </si>
  <si>
    <t>On Monday, the army and the Popular Committees destroyed three military vehicles belonging to the invaders and the mercenaries north of Yakhtal, killing those on it.</t>
  </si>
  <si>
    <t>On Monday, the Yemeni army forces thwarted an infiltration attempt by the Houthi coup militia into military positions in As Silw District, southeast of Taiz Governorate.</t>
  </si>
  <si>
    <t>On Monday, a mine-laden truck on its way from Aden Governorate was seized by the security forces in the center of Ash Shim'yatayn District, south-west of Taiz.</t>
  </si>
  <si>
    <t xml:space="preserve">A local source in Al-Haymah of Taiz Governorate reported that the commander of the Houthi military campaign and five of his companions were killed in a water-tight ambush set by the Popular Resistance in Attazziah District north-east of Taiz. </t>
  </si>
  <si>
    <t>On Monday, the Saudi coalition aircraft launched an airstrike west of Al-Omari in Thoubab area of Bab al mandab District.</t>
  </si>
  <si>
    <t>On Monday, the artillery of "Ansar Allah" shelled military positions north of Al-Huraiqiyah and Al-Seimen Mound in Thoubab.</t>
  </si>
  <si>
    <t>On Monday, a leader of the the Houthi militia was killed by the fire of the National Army and Popular Resistance in Maqbanah District west of the city of Taiz.</t>
  </si>
  <si>
    <t>On Monday, the heroes of the army and Popular Committees destroyed an armored vehicle of the aggression hypocrites with a guided missile in Al-Hameli area of Taiz.</t>
  </si>
  <si>
    <t>On Monday, the army and Popular Committees destroyed an armored vehicle belonging to the aggression hypocrites with a guided missile in Al-Hameli.</t>
  </si>
  <si>
    <t xml:space="preserve">Al-Baidha Resistance attacked the militias in Al-Quraishyah areas. </t>
  </si>
  <si>
    <t>Unites of the National Army forces regained Al Ghoul Strategic Mountain in Natae District, Al Baidha Governorate, and quantities of various weapons and a military vehicle, inflicting the coup militias a number of dead and wounded.</t>
  </si>
  <si>
    <t xml:space="preserve">The National Army forces arrested the General Supervisor of Al-Houthi militias with two of his companions on Tuesday, after being wounded in battles in Jumliyat Aal Al-Areef Front, Natae District, Al-Baidha Governorate, in which Al Sharia forces hold control over large areas. </t>
  </si>
  <si>
    <t xml:space="preserve">A military source said that the National Army forces launched an attack on the positions of the coup militias, followed by fierce battles in Natae District, Al-Baidha Governorate, central Yemen.  </t>
  </si>
  <si>
    <t xml:space="preserve">A number of the coup militia elements were killed and injured in airstrikes by the Arab Coalition aircraft on their sites in Noaman District. </t>
  </si>
  <si>
    <t xml:space="preserve">Two members of the Resistance were killed in an airstrike by a drone in Qaifah Area, Radaa District.  </t>
  </si>
  <si>
    <t xml:space="preserve">The army forces backed by the Popular Resistance advanced in Dhami Valley, south of Hays District Center, Al-Hodeidah Governorate, west of Yemen, carrying out a wide combing operation of the farms located between Al Khawkhah, Yakhtal, and Al-Zahari and the adjacent villages to Hays amid a mass escape of Al-Houthi coup militias. </t>
  </si>
  <si>
    <t xml:space="preserve">Three Houthi field commanders were killed in battles with the army forces in Mazwiyah Front north of Al Matun District, Al-Jawf Governorate. </t>
  </si>
  <si>
    <t>A number of the aggression hypocrites were killed and injured in a surprise attack on their sites in Al-Abeed Area, Al Matun District.</t>
  </si>
  <si>
    <t xml:space="preserve">Military sources confirmed the death of the Houthi militias’ commander and a number of his companions in Khob Wa Asha'af District in an airstrike targeting them in the outskirts of Bi'rat Al Anan District, Al-Jawf Governorate, northeast of Yemen. </t>
  </si>
  <si>
    <t xml:space="preserve">Field sources in the National Army said that Al-Yatamah Front in Al-Jawf Governorate  merged with Bir Al-Mahashemah Front in the same governorate on Tuesday, after fully controlling both the areas, expanding their control over the international road linking  between Khob Wa Asha'af District and Saudi Arabia.  </t>
  </si>
  <si>
    <t xml:space="preserve">An airstrike on Attan Mountain in AmanatAlAsimah. </t>
  </si>
  <si>
    <t>Two airstrikes on a citizen’s home in Attan Area.</t>
  </si>
  <si>
    <t>The Specialized Criminal Court under Houthis’ control issued a death sentence against the leader of the Baha’i Faith in Yemen on the charge of spying for Baha’is in Haifa and ordered to confiscate his funds and close all the Baha'i institutions in Yemen, after reportedly being imprisoned for three years without trial.</t>
  </si>
  <si>
    <t xml:space="preserve">Unknown gunmen assassinated a citizen in Al Qatn City, Hadhramaut Valley, southeast of Yemen, on Tuesday. </t>
  </si>
  <si>
    <t xml:space="preserve">The aggression aircraft launched five airstrikes on Harad &amp; Midi districts. </t>
  </si>
  <si>
    <t>Military sources revealed that two commanders of Al-Houthi militias were killed in confrontations with governmental forces in Midi Front.</t>
  </si>
  <si>
    <t>Houthis withdrew to Sharar Mountain south of Al-Qabeitah, and the National Army forces confiscated a large amount of weapons and ammunition that were in their possession.</t>
  </si>
  <si>
    <t xml:space="preserve">A number of dead and wounded in battles between the Resistance and pro-Hadi forces on one hand and Ansar Allah on the other in Al-Jawazi’ah Front, Lahj Governorate on Tuesday. </t>
  </si>
  <si>
    <t xml:space="preserve">The army and Popular Committees managed to thwart an advance attempt by the Saudi-American Aggression mercenaries towards Al-Aqhuse Mountain in Tour Al-Bahah, Lahj Governorate. A  military source confirmed that the mercenaries were inflicted heavy losses. </t>
  </si>
  <si>
    <t xml:space="preserve">A citizen was killed and another injured in two airstrikes by the aggression aircraft on the public road towards Aal Ammar Area. </t>
  </si>
  <si>
    <t xml:space="preserve">A citizen was martyred in an airstrike by the  Saudi-American Aggression aircraft on Baqim District. </t>
  </si>
  <si>
    <t xml:space="preserve">Seven citizens were martyred in an airstrike by the Saudi-American Aggression aircraft on a car in the public road in Ayash Area in the Border District of Munabbih. </t>
  </si>
  <si>
    <t xml:space="preserve">A number of Al-Houthi coup militias were killed and wounded due to the explosion of an explosives factory belonging to the militias in Sehar District.  </t>
  </si>
  <si>
    <t xml:space="preserve">A local source said that Al-Houthi militias reported the death of an orphaned child on Nahm Front east of the Capital Sana’a after kidnapping and putting him on front lines without informing his family. </t>
  </si>
  <si>
    <t xml:space="preserve">The army &amp; Popular Committees raided on hypocrites' positions south of Al-Qarn in Nahm, killing and wounding a number of them. </t>
  </si>
  <si>
    <t xml:space="preserve">A Zelzal 1 Missile was launched on the concentrations of the aggression hypocrites in Nahm Front.  </t>
  </si>
  <si>
    <t>Units of the army &amp; Popular Committees managed to destroy an armored vehicle and three machines of the invaders and mercenaries north of Yakhtal in Taiz on Tuesday.</t>
  </si>
  <si>
    <t>Local sources confirmed that Al-Houthi coup militias blew up a bridge nearby the power station down of Osaifra Area, north of Taiz Governorate, causing damage to a number of citizens’ houses near the power station.</t>
  </si>
  <si>
    <t xml:space="preserve">On Tuesday morning, shops on Mohammed Ali Othman Street, center of Taiz, announced a temporary strike to protest the attack on one of the shops by gunmen. </t>
  </si>
  <si>
    <t xml:space="preserve">A security force belonging to the Ministry of Interior carried out a raid on the arms sale market in Al-Shaikh Othman District, ended with arresting its sellers   </t>
  </si>
  <si>
    <t xml:space="preserve">A person was killed by an explosive device beside Al-Aydarous Mosque in Al-Shaikh Othman District, the Capital Aden. </t>
  </si>
  <si>
    <t>Today, security men charged with protecting a campaign to remove random buildings in Dar Sa'ad managed to repel an attack by an outlaw gang who pointed their guns at the working group and then fled.</t>
  </si>
  <si>
    <t xml:space="preserve">A hypocrites' military machine was burnt in an offensive operation on Al-Ajradi Area in Al-Zaher District. </t>
  </si>
  <si>
    <t xml:space="preserve">The artillery of the army &amp; Committees launched a number of artillery shells on the hypocrites' concentrations in Thie Twayliq in Al-Zaher, causing dead and wounded among them. </t>
  </si>
  <si>
    <t>An offensive operation by the army &amp; the Committees, preceded by artillery combing, in Al-Ajradi Area, Al-Zaher District, inflicting losses of life and combat equipment on the hypocrites.</t>
  </si>
  <si>
    <t xml:space="preserve">An advance attempt by the hypocrites into Al-Qarn Mound in Qaifah was foiled, causing many dead and wounded among them.  </t>
  </si>
  <si>
    <t xml:space="preserve">The police arrested a truck smuggling dozens of Africans into Al-Houthi militia-controlled areas. The truck driver was caught in Murays, Al-Dhalae Governorate, while smuggling more than 25 Africans under baskets of vegetables for camouflage. </t>
  </si>
  <si>
    <t xml:space="preserve">Two airstrikes on Al Garrahi District. </t>
  </si>
  <si>
    <t xml:space="preserve">A local source indicated that the aggression aircraft launched six airstrikes on Bajil &amp; Zabid districts.  </t>
  </si>
  <si>
    <t xml:space="preserve">Sources in Yemen stated that the Iranian Houthi militias forced Sheikhs &amp; dignitaries of the areas in the west coast of the country to recruit young people and children. </t>
  </si>
  <si>
    <t xml:space="preserve">Violent battles took place on Wednesday morning between the National Army and Al-Houthi coup group south of Hays District in Al-Hodeidah Governorate, resulting in the army takeover of the road linking Al-Hodeidah to Taiz Governorate in the south, dozens of dead and wounded of Houthis, and the destruction of a number of the military machinery.   </t>
  </si>
  <si>
    <t>The Militia forces in Hays City, Al-Hodeidah Governorate, on the west coast of Yemen, blew up some bridges on the asphalt road leading to the city to prevent the arrival of the National Army.</t>
  </si>
  <si>
    <t>The death toll from the Saudi-American aggression airstrikes on a restaurant in Zabid District, Al-Hodeidah Governorate, rose to 11 martyrs.</t>
  </si>
  <si>
    <t xml:space="preserve">Dead and wounded and the seizure of weapons in an offensive operation on the hypocrites' sites in Al Ghayl District. </t>
  </si>
  <si>
    <t xml:space="preserve">A surprise attack on Al-Salan Camp in Al Maslob District caused dead and wounded among the hypocrites. </t>
  </si>
  <si>
    <t xml:space="preserve">The Saudi-American Aggression aircraft launched four airstrikes on Al-Mahashimah Area in Khob Wa Asha'af District. </t>
  </si>
  <si>
    <t xml:space="preserve">Two airstrikes on Al-Khanjar Area in Khob Wa Asha'af District. </t>
  </si>
  <si>
    <t>Al-Houthi militia kidnapped a merchant and his brother in AmanatAlAsimah and took them to a prison of theirs. Sources close to the merchant reported that the militia negotiated with the merchant to pay large sums of money or to hand over one of his properties to the families of their dead.</t>
  </si>
  <si>
    <t xml:space="preserve">Al-Houthi group released the press secretary of the late Yemeni President Ali Abdullah Saleh on Wednesday, after more than a month of his arrest. </t>
  </si>
  <si>
    <t xml:space="preserve">Two airstrikes by the Arab Coalition aircraft on Al-Nahdain Military Site overlooking the Presidential Palace south of AmanatAlAsimah today noon. </t>
  </si>
  <si>
    <t xml:space="preserve">Al-Houthi militias stormed a money- changer's house in Al-Safia Area and forced him to open the treasury, looting all its contents including money, jewelry ,and important documents.   </t>
  </si>
  <si>
    <t xml:space="preserve">People of Dhi Bin District, Amran Governorate, organized a tribal stand to denounce the crimes committed by the Saudi-American Aggression against the Yemeni People for almost three years.  </t>
  </si>
  <si>
    <t xml:space="preserve">Al-Houthi coup militias started to establish new sites, build barricades, and dig trenches in Dhamar Governorate. </t>
  </si>
  <si>
    <t xml:space="preserve">Students of Al-Zahra School for Girls held a protest in Dhamar City to mark the occasion of the 1000th day of the aggression and steadfastness. </t>
  </si>
  <si>
    <t>The people of Ash Shaghadirah, At Tur (Bani Qa'is), and Najrah districts in Hajjah Governorate held a protest and a tribal mobilization under the title (mobilizing Yemeni tribes to face the aggression massacres).</t>
  </si>
  <si>
    <t xml:space="preserve">The Saudi Coalition aircraft launched airstrikes on Harad &amp; Midi districts </t>
  </si>
  <si>
    <t xml:space="preserve">Al-Houthi militias shelled with Katyusha the citizens' houses and properties in Shi'ab Saber Area in Lahj Governorate on Wednesday. </t>
  </si>
  <si>
    <t xml:space="preserve">The army forces backed by units of the Coalition managed to hold control over the area of Al-Khamees Market, the entire of Subaih Area, and Mujeb Mountain, arriving at the outskirts of Sharar Area and its mountains and Al-Rukab Valley in Al-Qabeitah District. </t>
  </si>
  <si>
    <t xml:space="preserve">The army forces backed by units of the Coalition managed to hold control over several areas including Shi'ab Valley and other sites overlooking Tour Al-Bahah Area. </t>
  </si>
  <si>
    <t xml:space="preserve">The Yemeni forces foiled an advance attempt by pro- Hadi forces and the armed groups towards Tour Al-Bahah in Lahj Governorate, south of Yemen. </t>
  </si>
  <si>
    <t xml:space="preserve">An airstrike on Sirwah District. </t>
  </si>
  <si>
    <t xml:space="preserve">Two of the hypocrites were sniped in Sirwah District. </t>
  </si>
  <si>
    <t>The security authorities in Mareb Governorate arrested five companions of the former commander of the Special Security forces as they turned out to be fighters in Al-Houthi group ranks.</t>
  </si>
  <si>
    <t>The aggression aircraft launched two airstrikes on the areas of Al-Sawh and Adhyaq in Kitaf and Al Buqa District.</t>
  </si>
  <si>
    <t xml:space="preserve">The Saudi-American Aggression aircraft targeted a farmer's truck on the highway in Al-Khafji Area, Sehar District. </t>
  </si>
  <si>
    <t>Citizens' houses and farms were damaged in the Saudi artillery and rocket shelling on separate areas of the Border district of Shada.</t>
  </si>
  <si>
    <t xml:space="preserve">Four airstrikes on Nahm District. </t>
  </si>
  <si>
    <t xml:space="preserve">The National Army forces managed to control new areas in the vicinity of Maswarah Area and completed clearing Al-Sulata'a mountain range and a number of adjacent mounds out of the Iranian Houthi militias’ control. </t>
  </si>
  <si>
    <t xml:space="preserve">The army &amp; Popular Committees managed to destroy a tank and ten machines of the invaders and mercenaries north of Yakhtal Area in Al Mukha District. </t>
  </si>
  <si>
    <t>One of the aggression mercenaries was killed in a sniper operation carried out by the sniper unit of the army &amp; Popular Committees in Al-Dhabab Area on Wednesday.</t>
  </si>
  <si>
    <t xml:space="preserve">The artillery of the army &amp; Popular Committees launched a number of shells on the concentrations of the Saudi-American Aggression mercenaries in Taiz on Wednesday, inflicting them asserted losses.   </t>
  </si>
  <si>
    <t xml:space="preserve">Al-Houthi Group shot fire at an elderly citizen at point-blank range after storming his house in Al-Mukaymel Village, Al-Quhaifah, Maqbanah District, west of Taiz. </t>
  </si>
  <si>
    <t xml:space="preserve">Eleven gunmen of Al-Houthi militia were killed and four others injured in confrontations with the army forces &amp; Popular Resistance in Maqbanah Front west of Taiz on Wednesday. </t>
  </si>
  <si>
    <t xml:space="preserve">One of the aggression mercenaries was killed in a sniper operation carried out by the sniper unit of the army &amp; Popular Committees north of Khalid Camp in Mawza District on Wednesday. </t>
  </si>
  <si>
    <t xml:space="preserve">Gunmen burnt a School for the Deaf and Dumb in Zenjubar District. </t>
  </si>
  <si>
    <t>The Southern Resistance stationed at the bottom of Aqabat Thurrah Area in Loudar District thwarted an infiltration attempt by Houthis. A source in the Resistance said that clashes broke out between the Southern Resistance and the Houthi militia in Thrurrah Front.</t>
  </si>
  <si>
    <t>Media reported that powerful people took over parts of a cemetery wall and built booths and shops after demolishing parts of the wall.</t>
  </si>
  <si>
    <t>A few days ago, armed clashes broke out near the security department of Aden in Khor Maksar City between a security force and an armed group who took over a part of the Greater Aden Park.</t>
  </si>
  <si>
    <t>American cargo planes arrived Aden carrying equipment and weapons to the forces of the  aggression on Yemen.</t>
  </si>
  <si>
    <t>Violent clashes and ongoing advance by the army in the area of ​​Jumailat Aal Al-Areef in Al-Baidha Governorate.</t>
  </si>
  <si>
    <t>A civilian was killed by a landmine planted by the Houthi militia in Al-Sawadyah District.</t>
  </si>
  <si>
    <t xml:space="preserve">Local sources said that the coup militia bombed homes in several villages of Aal Humeiqan. </t>
  </si>
  <si>
    <t>The security forces dismantled three explosive devices directed at Mukeiras District.</t>
  </si>
  <si>
    <t> The aggression aircraft launched two airstrikes on Natae security department in Al-Baidha Governorate.</t>
  </si>
  <si>
    <t>A Houthi leader and some members of Anes Dhamar Tribe were killed in battles in Natae District, Al-Baidha Governorate.</t>
  </si>
  <si>
    <t>Field sources reported that the Popular Resistance launched a violent attack on the militia's positions in Jumaidah Mountain in Qaifah.</t>
  </si>
  <si>
    <t>Local source indicated that the aggression aircraft launched two airstrikes on Al Garrahi District.</t>
  </si>
  <si>
    <t>The National Army and Popular Resistance liberated Hays Town, south of Al-Hodeidah, and controlled Al Garrahi Road.</t>
  </si>
  <si>
    <t>Media sources said on Thursday that the Houthi militia launched a campaign of mass kidnappings of mosque preachers and school principals and assistant principals in Al-Hodeidah Governorate.</t>
  </si>
  <si>
    <t>The Arab Coalition aircraft targeted the headquarters of the Houthi militias in the West Coast Front of Al-Hodeidah Governorate on Thursday dawn.</t>
  </si>
  <si>
    <t>The Arab Coalition aircraft resumed airstrikes on the machinery and concentrations of the Houthi coup militia in Al Matun District.</t>
  </si>
  <si>
    <t xml:space="preserve">The heroes of the army and Popular Committees carried out a surprise raid on the positions and fortifications of hypocrites in Al-Taweelah Mountain in Ham Area, resulting in dead and wounded among them. </t>
  </si>
  <si>
    <t>Five airstrikes by the aggression aircraft on the areas of Al-Yatamah and Al-Mahashimah in Khob Wa Asha'af District.</t>
  </si>
  <si>
    <t>Dead and wounded in clashes between the Houthis and AtTawilah tribes in Al-Mahwit Governorate.</t>
  </si>
  <si>
    <t>The female students of Al-Zahra'a Educational Complex in Shibam Kawkaban District, Al-Mahwit Governorate, held a protest to mark the occasion of the thousand days of aggression.</t>
  </si>
  <si>
    <t>Unidentified gunmen shot dead a Houthi leader from the first row downtown AmanatAlAsimah, injuring two of his escorts.</t>
  </si>
  <si>
    <t>Powerful Houthis took control over a public park in Sa'wan City, east of AmanatAlAsimah. Citizens said that Houthi leaders controlled the area of Al-Arba'een Park in Sa'wan Area and began construction there.</t>
  </si>
  <si>
    <t>An armed group of Al-Houthi coup militia assaulted a traffic officer in Al-Sunaynah Neighborhood and nearly killed him when he tried to prevent them from driving against traffic.</t>
  </si>
  <si>
    <t>A group of community leaders, dignitaries and preachers of Dhamar City staged a protest on Thursday to mark the occasion of the thousandth day of the Saudi-American aggression and the legendary steadfastness.</t>
  </si>
  <si>
    <t>People of Al Udayn District organized a protest to condemn the Saudi-American aggression against our people and the use of internationally banned bombs.</t>
  </si>
  <si>
    <t>The citizens of Al-Houtah City in Lahj Governorate found the body of a young man stabbed with a knife in Al-Houtah.</t>
  </si>
  <si>
    <t>The heroes of the army and Popular Committees carried out a raid on the positions of hypocrites in Shi'ab Valley intersection in Tour Al-Bahah District, Lahj, leading to deaths and injuries among the hypocrites and the damage of an armored vehicle belonging to the mercenaries.</t>
  </si>
  <si>
    <t>The army and the Popular Committees managed to burn an armored vehicle of the hypocrite mercenaries in Tour Al-Baha Front.</t>
  </si>
  <si>
    <t>The Saudi-American aircraft launched two raids on Sirwah District in Mareb Governorate today, causing damage to citizens' property.</t>
  </si>
  <si>
    <t>The army and Popular Committees destroyed a military vehicle loaded with the aggression mercenaries in Sirwah Distric of Mareb Governorate today, causing deaths and injuies among them.</t>
  </si>
  <si>
    <t>An airstrike by the Arab Coalition on Adh Dhahir District.</t>
  </si>
  <si>
    <t>A child was wounded by Saudi rocket and artillery fire on the border district of Razih in Sa'adah Governorate today.</t>
  </si>
  <si>
    <t>The Saudi-American aggression aircraft launched an airstrike on Bab Najran Area in Sa'adah City.</t>
  </si>
  <si>
    <t>The Saudi-American aggression aircraft targeted a water rig in an airstrike in Walad Mas'oud Area of Sehar District.</t>
  </si>
  <si>
    <t>An airstrike on Hali Area in Nahm District.</t>
  </si>
  <si>
    <t>Four members of the Popular Resistance were killed in Baihan District while dismantling a network of mines.</t>
  </si>
  <si>
    <t>Three people were martyred by a landmine planted by the Houthi militias in Al Mukha, west of Taiz, on Thursday.</t>
  </si>
  <si>
    <t>A soldier in the military police was killed by unidentified gunmen in Al-Musalla Street, southwest of Taiz, on Thursday.</t>
  </si>
  <si>
    <t xml:space="preserve">Five members of the Houthi coup militia were killed and others wounded by the fire of the National Army forces following violent clashes in Al-Quhaifah Sub-district in Maqbanah District. </t>
  </si>
  <si>
    <t>A number of the aggression mercenaries were killed and wounded in an offensive launched by the army and Popular Committees on their sites in Al-Sawda Mound, south of Khalid Camp, Mawza District, Taiz Governorate.</t>
  </si>
  <si>
    <t>The Yemeni security forces imposed a siege on the Iranian Houthi militia in the areas of Al-Nujaibah and Al-Hameli, west of Taiz, on Thursday.</t>
  </si>
  <si>
    <t>Katyusha rockets were fired at the fortifications and concentrations of the hypocrites in Al-Jahmaliyah Area, causing deaths and injuries among them.</t>
  </si>
  <si>
    <t>Four gunmen from the Houthi group and three others loyal to the group were killed and others injured in clashes between the two sides in a Qat market in Al-Houban Area, east of Taiz City, on Thursday.</t>
  </si>
  <si>
    <t>On Friday, the security belt forces in Aden, belonging to President Abd Rabbo Mansour Hadi, detained the students of the military and naval colleges of Mareb Governorate. The students were called to Aden on the pretext of honoring them for their graduation, but immediately after arriving at a checkpoint at an entrance to Aden early in the morning, they were detained.</t>
  </si>
  <si>
    <t>An explosive device went off before being planted behind the community college in Dar Sa'ad District, resulting in the death of the bomber.</t>
  </si>
  <si>
    <t>On Friday dawn, a Salafi Sheikh survived an assassination attempt with an explosive device in Dar Sa'ad District in Aden.</t>
  </si>
  <si>
    <t>Security services arrested a criminal cell working for the aggression in Al-Baidha Governorate.</t>
  </si>
  <si>
    <t>Deaths and injuries among the hypocrites in a qualitative operation by the army and Popular Committees on their positions in Natae District.</t>
  </si>
  <si>
    <t xml:space="preserve">Deaths and injuries among the hypocrites in a failed infiltration attempt in Al-Haikal of Thei Na'aem District. </t>
  </si>
  <si>
    <t>According to informed sources in Al-Baidha Governorate, the Houthi militia shelled villages in Thei Na'aem District.</t>
  </si>
  <si>
    <t>The Houthi militias targeted civilians in Al Khawkhah City on the west coast with mortars and Katyushas, destroying the residents' homes.</t>
  </si>
  <si>
    <t>On Friday morning, the Houthi militia fired a ballistic missile on the coastal city of Al Khawkhah.</t>
  </si>
  <si>
    <t>The missile force fired a Qaher-M2 ballistic missile on the aggression mercenaries' gatherings on the west coast.</t>
  </si>
  <si>
    <t>Yemeni legitimate forces penetrated Houthi fortifications near Hays District.</t>
  </si>
  <si>
    <t>The National Army forces arrested a senior Houthi leader in Al-Hodeidah Governorate on Friday early morning.</t>
  </si>
  <si>
    <t>A military source confirmed that specialized units in the army and Popular Committees took full control of the strategic Qu'aitah Mountain which consists of several mounds overlooking the main road between Al Matun and Al-Hazm in Al-Jawf.</t>
  </si>
  <si>
    <t>Three airstrikes on Al Matun District.</t>
  </si>
  <si>
    <t>An advance attack by the aggression hypocrites was thwarted in Al Matun District of Al-Jawf.</t>
  </si>
  <si>
    <t>In the western part of Al-Yatamah Area, the National Army forces liberated Afi Area, the first of the areas in Bi'rat Al Anan District, taking control of important sites.</t>
  </si>
  <si>
    <t>The death of Al-Masirah Channel cameraman in Al-Jawf Governorate.</t>
  </si>
  <si>
    <t>A number of mercenary leaders were injured in an ambush by the army and Popular Committees in Al-Yatamah Area of Khob Wa Asha'af District.</t>
  </si>
  <si>
    <t>The government forces in Yemen took control of Al-Arfa'a Area south of Al-Yatamah, and advanced about 10 kilometers into Khob Valley in Al-Jawf Governorate amid fierce fighting.</t>
  </si>
  <si>
    <t>The heroes of the army and Popular Committees attacked the hypocrites positions in Al-Khalifain of Khob Wa Asha'af, causing deaths and injuries among them.</t>
  </si>
  <si>
    <t>Airstrikes by the Saudi coalition aircraft on the districts of Harad and Midi.</t>
  </si>
  <si>
    <t>On Friday, a Houthi leader was killed in an airstrike on Midi Front in Hajjah Governorate.</t>
  </si>
  <si>
    <t>On Friday, violent clashes broke out between Houthi gunmen and people of Al Qafr District in Ibb Governorate, resulting in the death of a citizen.</t>
  </si>
  <si>
    <t>The death of an abductee in the Houthi coup militia's prisons in Ar Radmah of Ibb Governorate after brutal torture.</t>
  </si>
  <si>
    <t>Today, the youth of Jiblah District in Ibb Governorate held a protest to denounce the continuing crimes of the Saudi-American aggression.</t>
  </si>
  <si>
    <t>Al-Maflahei District in Lahj Governorate witnessed a tribal reconciliation against a backdrop of a dispute issue which took place between two parties in Yafae and Aden.</t>
  </si>
  <si>
    <t>At dawn today, the artillery of the army and Popular Committees targeted the Saudi-American aggression mercenaries' gatherings in Karash of Lahj Governorate, resulting in several deaths and injuries among them.</t>
  </si>
  <si>
    <t>Today, local mediation of social figures successfully concluded the exchange agreement of the bodies of two soldiers for two Houthi prisoners in Al-Qabeitah District.</t>
  </si>
  <si>
    <t>Today, the Saudi-American aggression aircraft launched four airstrikes on Sirwah District of Mareb.</t>
  </si>
  <si>
    <t>The Saudi Coalition aircraft launched two airstrikes on the areas of Al-Rabi'ah and Al-Matar in Sirwah District.</t>
  </si>
  <si>
    <t>An airstrike by the Saudi aggression on Sirwah Market.</t>
  </si>
  <si>
    <t>Three hypocrites were sniped at in Sirwah.</t>
  </si>
  <si>
    <t>According to a source, the aggression aircraft launched an airstrike on the border district of Baqim.</t>
  </si>
  <si>
    <t>The Saudi-American aircraft launched two airstrikes on the areas of Taibat Al-Esm and Al-Far'a in Kitaf District.</t>
  </si>
  <si>
    <t>According to a source, the aggression aircraft launched an airstrike on Al-Azhor Area of Razih District.</t>
  </si>
  <si>
    <t>Saudi rocket and artillery bombardment on different areas of the border district of Razih.</t>
  </si>
  <si>
    <t>A security source reported that the aggression aircraft launched an airstrike on a citizen's water rig in Walad Mas'oud Area of Sehar District, destroying it and injuring a girl.</t>
  </si>
  <si>
    <t>Deaths and injuries among the hypocrites in an infiltration attempt into the positions of the army and Popular Committees in Aydah.</t>
  </si>
  <si>
    <t>According to press sources, unidentified gunmen opened fire at Shabwah governor's house in Ataq District, resulting in the injury of one of the guards.</t>
  </si>
  <si>
    <t>Three civilians were killed by a landmine abandoned by the Houthi militias in Yakhtal Area north of the coastal district of Al Mukha.</t>
  </si>
  <si>
    <t>The destruction of three military vehicles of the mercenaries and the death of those on board in an ambush by the army and Popular Committees in Yakhtal Area.</t>
  </si>
  <si>
    <t xml:space="preserve">The National Army artillery targeted the Houthi coup militia's positions in Al-Houd Area of Al Maslob District south-east of the governorate, killing nine gunmen and wounding others. </t>
  </si>
  <si>
    <t>The army and Popular Committees targeted the aggression hypocrites' gatherings with artillery on Al-Sayman Mound and behind Al-Shabakah in Thoubab.</t>
  </si>
  <si>
    <t>Fghting intensified following an infiltration attempt by the Houthi group into the positions of the legitimate forces in Qahban Area of Al-Yaman Subdistrict, Maqbanah District.</t>
  </si>
  <si>
    <t>The army and Popular Committees targeted the mercenaries' gatherings and military fortifications with a number of missiles in Al-Shabakah of Al-Kadaha Area in Maqbanah District, making direct hits, and ambulances reportedly rushed to the place.</t>
  </si>
  <si>
    <t>According to a military source, the army and Popular Committees targeted the aggression mercenaries' gatherings with Katyusha rockets in Al-Jahmaliyah Area in central Taiz, resulting in deaths and injuries among them.</t>
  </si>
  <si>
    <t>The army and Popular Committees thwarted an advance attempt by mercenaries on one of Al-Dhabab Area mounds in Sabir Al Mawadim District. A source confirmed the deaths and injuries among the mercenaries and the destruction of a number of their military machinery during the failed attempt.</t>
  </si>
  <si>
    <t>A violent explosion rocked Al-Wadhee District in Abyan Governorate. Local residents said that a loud explosion was heard in the village of Al-Kaddu in Al-Wadhee District.</t>
  </si>
  <si>
    <t>Security forces in Aden City seized a truck loaded with Irani fertilizer, used in the manufacture of explosives, on its way to the Houthi militia in Sana'a City.</t>
  </si>
  <si>
    <t>Deaths and injuries among the hypocrites by two explosive devices during a failed attempt to advance towards ​​Al-Ajradi Area in Al-Zaher District.</t>
  </si>
  <si>
    <t xml:space="preserve">An infiltration attempt by the aggression hypocrites towards Al-Deizal Area in Al-Zaher District was foiled, resulting in a number of deaths. </t>
  </si>
  <si>
    <t>The Coalition aircraft targeted the Houthis' concentrations in Al-Marqouzah Mountain.</t>
  </si>
  <si>
    <t>Yemeni sources said on Saturday that eight Houthis were killed in clashes with the Yemeni National Army in Natae District.</t>
  </si>
  <si>
    <t>Two infiltration attempts by the aggression in Al-Ashash Front in Qaifah Area and Thei Na'aem District were foiled, killing and wounding many of the hypocrites.</t>
  </si>
  <si>
    <t>The Houthi militia bombed houses in Thei Na'aem District.</t>
  </si>
  <si>
    <t>One of the abductees in the Houthi group's prisons died under severe torture, in Damt City, Al-Dhalae Governorate, south of Yemen.</t>
  </si>
  <si>
    <t>Dead and wounded in two airstrikes by the Saudi coalition aircraft on two houses in Al-Sa'idyah Area in Al Khawkhah District.</t>
  </si>
  <si>
    <t>Al-Houthi militia targeted a girls' school by a ballistic missile in Al Khawkhah District of Al-Hodeidah Governorate on Saturday.</t>
  </si>
  <si>
    <t>The National Army Captured a Houthi Leader in Al-Hodeidah.</t>
  </si>
  <si>
    <t xml:space="preserve">The coalition bombarded the Houthis' reinforcements after their arrival in Bajil District. </t>
  </si>
  <si>
    <t xml:space="preserve">A local source indicated that the aggression aircraft launched an airstrike on a stone crusher in Bajil District. </t>
  </si>
  <si>
    <t>The army and Resistance forces supported by the Arab Coalition aircraft continued their advance towards Hays City, south of Al-Hodeidah in the West Coast Front on the western and southern sides, amid the collapse of the Houthi militias.</t>
  </si>
  <si>
    <t>Local sources said that a field leader of Ansar Allah in Yemen surrendered to forces loyal to President Abed Rabbo Mansour Hadi.</t>
  </si>
  <si>
    <t>A child was killed in artillery shelling by the Saudi-American aggression mercenaries in Al Ghayl District, Al-Jawf Governorate, today.</t>
  </si>
  <si>
    <t>The Saudi-American aggression aircraft launched an airstrike on Rahoub Area of Bi'rat Al Anan District.</t>
  </si>
  <si>
    <t>The heroes of the army and Popular Committees managed to thwart the advance attempt by the hypocrites towards Al-Mehshamah Area in Al-Yatamah Subdistrict, resulting in deaths and injuries among them.</t>
  </si>
  <si>
    <t xml:space="preserve">The death of a Houthi senior leader in clashes with the National Army forces in Al-Yatamah Front in Khob Wa Asha'af District. </t>
  </si>
  <si>
    <t>The air force raided the presidential palace south of AmanatAlAsimah.</t>
  </si>
  <si>
    <t>An official source from AmanatAlAsimah said that all the detainees in the Yemeni prisons will be released today under the decision of the ruling Political Council in AmanatAlAsimah.</t>
  </si>
  <si>
    <t>Houthi gunmen set fire to a citizen in Beit Al-Komani Area, south of the city on Saturday morning, and kidnapped him to an unknown destination.</t>
  </si>
  <si>
    <t>Clashes broke out between the people of Tafadul Jahran Village in Dhamar Governorate and the Houthis who attacked on the village and looted a resident's car. The villagers responded to the Houthis and burnt one of their military vehicles.</t>
  </si>
  <si>
    <t>Today, two protests were held at Al-Tadhamon Secondary School in Al-Muqnaza'ah and Ash Sharq Beit Al-Sharifi Primary and Secondary School in Al-Tam, Utmah District, Dhamar Governorate, under the slogan "1000 days of the aggression and steadfastness".</t>
  </si>
  <si>
    <t>Six hypocrites were sniped north of Midi Desert.</t>
  </si>
  <si>
    <t>Artillery shelling on the concentrations of the hypocrites north of Midi Desert.</t>
  </si>
  <si>
    <t>Violent clashes broke out between the tribesmen of Beit al-Ghuma'ee area and near Rababah Area and the Houthi groups near Al-qafr District in Ibb Government.</t>
  </si>
  <si>
    <t>Two people, including a child, were shot dead by armed gangs in Al Udayn District, Ibb Governorate, central Yemen.</t>
  </si>
  <si>
    <t>On Saturday, for the second time, the Houthis failed in storming the house of Aden Central Security Forces former commander, who is a loyalist to the Popular Congress Party, being reinforced by fifty armed men from his companions in An Nadirah District.</t>
  </si>
  <si>
    <t>The Saudi aggression aircraft launched eight airstrikes on different areas of Sirwah District in Mareb Governorate.</t>
  </si>
  <si>
    <t>The Arab Coalition aircraft targeted the coup militia's military reinforcements on their way to Mareb Government in the northeast of the country.</t>
  </si>
  <si>
    <t>A military source indicated that three mercenaries were sniped in Sirwah District.</t>
  </si>
  <si>
    <t>The Saudi-American aggression aircraft launched a series of raids on citizens' homes in Al-Qahr Area of Baqim District.</t>
  </si>
  <si>
    <t>The Saudi-American aircraft launched a raid near a school in Al-Sawh Area in Kitaf District.</t>
  </si>
  <si>
    <t>An airstrike on  Al-Atefain Area of ​​Kitaf and Al Buqa District.</t>
  </si>
  <si>
    <t xml:space="preserve">The Saudi-American aggression aircraft launched four raids on Al-Buqa Area of Kitaf District. </t>
  </si>
  <si>
    <t>An airstrike on Al-Far'a Area of Kitaf and Al Buqa District.</t>
  </si>
  <si>
    <t xml:space="preserve">Saudi rocket and artillery shelling on the western areas of the border district of Munabbih. </t>
  </si>
  <si>
    <t> A woman was seriously wounded in the Saudi rocket and artillery shelling on different parts of the border district of Razih.</t>
  </si>
  <si>
    <t>A security source in Sa'adah said that the Coalition aircraft targeted a citizen's house in Al-Jawazat Area in the vicinity of Sa'adah City, killing a citizen and wounding another.</t>
  </si>
  <si>
    <t>Five airstrikes by the Saudi-American Aggression on Jayash Market in Sa'adah City.</t>
  </si>
  <si>
    <t>A source said that the coalition aircraft launched three raids on a citizen' home in Al-Kafaji Area in Sehar wounding three citizens, in addition to an airstrike on a gas station.</t>
  </si>
  <si>
    <t>People of Sehar District in Sa'adah Governorate held a tribal protest today, condemning the continuation of the brutal Saudi-American aggression against the citizens' houses and public and private property.</t>
  </si>
  <si>
    <t>An hypocrite was shot dead by a sniper in Nahm Front, Northeast of Al-Qatab Area.</t>
  </si>
  <si>
    <t>A military armored vehicle was burnt by a guided missile in Nahm Front in Al-Hawl Area, causing death to those on board.</t>
  </si>
  <si>
    <t>The security forces in Shabwah Governorate fired on the convoy of the elite Shaban forces commander, preventing him from entering Ataq District.</t>
  </si>
  <si>
    <t>The army and the Popular Committees managed to destroy a military mechanism of the aggression mercenaries in an accurate ambush, north of Al-Mukha District, killing seven mercenaries on board.</t>
  </si>
  <si>
    <t>Dozens of Houthi militia elements, including a leader, surrendered to the legitimate forces Saturday in the coastal front in western Yemen.</t>
  </si>
  <si>
    <t>Al-Houthi militia shelled at Al-Shamasi Area indiscriminately by mortars. Two civilians were injured and houses were severely damaged by three heavy artillery shells.</t>
  </si>
  <si>
    <t>A motorcyclist was killed and another injured on Saturday in clashes between members of armed factions in the city of Taiz.</t>
  </si>
  <si>
    <t>The militia, stationed on the western front of the city of Taiz, shelled the residential neighborhoods of Bir Pasha and Al-Thalatheen Street, damaging the houses and property of the citizens in the neighborhood.</t>
  </si>
  <si>
    <t>The families of the victim, who was assassinated three days ago by gunmen, staged a protest outside the military police headquarters demanding that the killers be brought to justice.</t>
  </si>
  <si>
    <t>One of the leaders loyal to the Houthis in Maqbanah District attacked the marginalized people and forced them to leave after the attack.</t>
  </si>
  <si>
    <t>A child was wounded by shrapnel of a Houthi shell in the district of Maqbanah, west of Taiz Governorate in the southwest of the country.</t>
  </si>
  <si>
    <t>Arab Coalition aircraft targeted by two airstrikes a weapons store for the Houthi coup militias in the area of ​.​Al-​Hameli, west of Taiz.</t>
  </si>
  <si>
    <t>Heavy fighting broke out Saturday morning north of Khalid Camp in Mawza District, west of the city of Taiz.</t>
  </si>
  <si>
    <t>The legitimate forces fired artillery shells on positions of the center of the Houthi coup in the eastern front of the governorate of Taiz, resulted in the destruction of a cannon in Al-Salal Mound.</t>
  </si>
  <si>
    <t>Clashes broke out between gunmen and elements of the Houthi militia following verbal quarrels between the two sides in the area of ​​Al-Jawban Area under Houthis control in Taiz resulted in the death of four of them.</t>
  </si>
  <si>
    <t>Two members of the Houthi militia were killed, east of Taiz, after the National Army artillery fired at the militia concentrations in the vicinity ofAl-Tashryfat Area.</t>
  </si>
  <si>
    <t>Elements of the security belt forces were targeted by an improvised explosive device in Al-Wadhee District, Abyan Governorate.</t>
  </si>
  <si>
    <t>Security forces administrating a prison of the UAE forces in Bir Ahmed Area quelled a prisoners' protest that turned into riot and violence.</t>
  </si>
  <si>
    <t>A number of Houthi militants were killed and wounded during clashes with the National Army and Popular Resistance forces in different areas of Natae District.</t>
  </si>
  <si>
    <t>The death of three of the legitimate forces in Aqabat Al-Qantha'a during battles against the Houthi militia.</t>
  </si>
  <si>
    <t>The Houthi coup militia indiscriminately shelled Al-Duraia'a Village of Thei Na'aem District in Al-Baidha on Sunday dawn.</t>
  </si>
  <si>
    <t>The Coalition aircraft launched several airstrikes on the militia's positions in Al Khawkhah District.</t>
  </si>
  <si>
    <t>The Women's Commission in Al-Hodeidah Governorate carried out a protest to denounce the hideous and horrific massacres committed by the Saudi-American aggression for more than a thousand days.</t>
  </si>
  <si>
    <t>The Arab Coalition announced that it destroyed a military boat west of Al-Hodeidah Port, as it threatened maritime navigation.</t>
  </si>
  <si>
    <t>Two hypocrites were sniped on Al-Baidha Mound in Al Maslob District.</t>
  </si>
  <si>
    <t>An airstrike by the Saudi Coalition aircraft on Al-Yatamah area in Khob Wa Asha'af District.</t>
  </si>
  <si>
    <t>Today, the Houthi militia arrested the head of the central security operations and transferred him to the Central Prison in AmanatAlAsimah for rejecting the appointment decisions of new battalion commanders and General Staff in the central security forces and holding onto those dismissed.</t>
  </si>
  <si>
    <t>The Houthi armed elements stormed and looted the home of a merchant in AmanatAlAsimah, taking all his money, weapons, and his wife's gold and jewelry.</t>
  </si>
  <si>
    <t>The Houthi militias carried out a large-scale violation campaign against the random stretches of popular markets especially those in the areas of Mathbah, Al-Sunaynah, and Hayel in AmanatAlAsimah, where the militias destroyed these stretches and confiscate the property of sellers, jailing all those who reject the actions of this bloodthirsty group and imposing the heaviest penalty on them.</t>
  </si>
  <si>
    <t>The Saudi-American aircraft launched a raid on Kuhlan Ash Sharaf District in Hajjah Governorate today.</t>
  </si>
  <si>
    <t>A number of Katyusha rockets were launched at concentrations of Saudi soldiers and their mercenaries north of Midi Desert.</t>
  </si>
  <si>
    <t>Al-Houthi militias reinforced their forces deployed at the entrances and areas of An Nadirah District in Ibb Governorate, central Yemen, in an attempt to arrest a Major-General belonging to the General People's Congress and blow up his house.</t>
  </si>
  <si>
    <t>The heroes of the army and Popular Committees managed to take control over the strategic Al-Hamam Mountain and the adjacent mounds in Al-Qabeitah in Lahj Governorate.</t>
  </si>
  <si>
    <t>Two members of the Resistance and the National Army were martyred after fighting with the Houthis in Al-Hamam Area, Thujan, Al-Qabeitah.</t>
  </si>
  <si>
    <t>A religious man in Lahj Governorate accused members of the security belt  forces loyal to the UAE of raiding his house, arresting and beaten him, and threatening to kill him in Bir Naser area in Al-Fayush.</t>
  </si>
  <si>
    <t>Two hypocrites were sniped in Fatim Mountain.</t>
  </si>
  <si>
    <t>An airstrike by the Saudi-American Aggression aircraft on Habab Valley in Sirwah District.</t>
  </si>
  <si>
    <t>The Army and Popular Committees artillery targeted the concentrations of hypocrites in Al-Rabi'ah Valley in Sirwah District, resulting in death and injuries among them.</t>
  </si>
  <si>
    <t xml:space="preserve">The army and Popular Committees carried out an offensive on the positions of the aggression mercenaries in Al-Rabi'ah Valley, Sirwah District, Mareb Governorate today, resulting in deaths and injuries among them. </t>
  </si>
  <si>
    <t>An airstrike on Adh Dhahir District.</t>
  </si>
  <si>
    <t>An airstrike by the aggression aircraft targeted a poultry farm in Dammaj Area of As Safra District.</t>
  </si>
  <si>
    <t>The coalition announced the success in evacuating the two pilots whose plane crashed in Sa'adah due to a defect.</t>
  </si>
  <si>
    <t>The air defenses hit down a warplane of the Saudi-American aggression forces in Sa'adah Governorate.</t>
  </si>
  <si>
    <t xml:space="preserve">Two children were injured and citizens' property were damaged following the Saudi rocket and artillery shelling of Al-Hufrah Market in Munabbih District. </t>
  </si>
  <si>
    <t>Saudi rocket and artillery shelling targeting different areas of the border district of Razih.</t>
  </si>
  <si>
    <t>The Houthi militia led by the security chief stormed the village of Tawa'or Khwlan Al-Tayal and kidnapped one of its community leaders who the commander of the missile brigades in the presidential guards of the former president, taking him to an unknown destination.</t>
  </si>
  <si>
    <t xml:space="preserve">Violent clashes erupted between the tribes of Khwlan Al-Tayal and the Houthi coup militias after the latter stormed Tawa'or Khwlan Al-Tayal Village in Sana'a. </t>
  </si>
  <si>
    <t>Tribal mediation of Khwlan elders arrived in the area to calm the situation where they agreed to hand over 11 Houthi prisoners in exchange for the release of the tribal leader.</t>
  </si>
  <si>
    <t>Today, a number of the Saudi aggression mercenaries were killed in a qualitative operation targeting their positions in Al-Howl Area of Nahm.</t>
  </si>
  <si>
    <t>An armored vehicle loaded with the Saudi aggression hypocrites was destroyed on Nahm Front.</t>
  </si>
  <si>
    <t>The army and Popular Committees destroyed a mercenaries' military vehicle with an explosive device north of Yakhtal on Sunday, killing and wounding its crew.</t>
  </si>
  <si>
    <t>Four civilians were wounded by a shell fired by the Houthi group on residential areas in Al-Shamasi Neighborhood east of the city.</t>
  </si>
  <si>
    <t>A massive demonstration swept across the streets of Al-Turbah City in Taiz Governorate and stood in front of the Local Council building of Ash Shim'yatayn District, denouncing the state of security chaos and the proliferation of the armed groups and gangs loyal to the Coalition.</t>
  </si>
  <si>
    <t xml:space="preserve">A number of male and female activists held a protest in front of the governorate building in Jamal Street, demanding policing and chaos reduction in Taiz City. </t>
  </si>
  <si>
    <t>The army forces carried out an ambush targeting reinforcements of the militia in Al-Quhaifah Subdistrict, Maqbanah District, killing and wounding a number of them and destroying a number of their military machines.</t>
  </si>
  <si>
    <t>The army and Popular Committees carried out an attack on the hypocrites' positions west of Al-Jerzain Mound, west of Mawza District, west of the governorate, leaving dead and wounded among them.</t>
  </si>
  <si>
    <t>Units of the army and Committees destroyed a military vehicle loaded with mercenaries with an explosive device north Khalid Camp in Mawza District, and ambulances rushed to the place.</t>
  </si>
  <si>
    <t>Mujahideen of the army and Popular Committees carried out an offensive operation on the mercenaries' positions in Al-Jahmaliyah Area.</t>
  </si>
  <si>
    <t>The army artillery attacked the coup militias' positions in Al-Selal Mound east of the city, destroying their military machinery.</t>
  </si>
  <si>
    <t>The Yemeni army forces thwarted an advance attempt by the Houthi coup militia in the vicinity of Al-Tashrifat Camp and the Presidential Palace east of Taiz City, the capital of the governorate.</t>
  </si>
  <si>
    <t>According to local sources in Al-Boreiqah District, clashes broke out near Ba Nafe'a Market as police went there to arrest a person following the issuance of an arrest warrant agaist him, but he clashed with them, resulting in injuries to citizens.</t>
  </si>
  <si>
    <t>A group of mothers of the enforced disappeared and arbitrarily detained persons in the prisons of the UAE security belt forces staged a new protest in the interim Yemeni capital Aden, demanding for clarification of the fate and whereabouts of their sons and bringing them to fair trial.</t>
  </si>
  <si>
    <t>Today, a huge number of authors, intellectuals, and civil society activists in Aden held a qualitative and peaceful solidarity protest outside the headquarters of the Authors and Writers Union in Khor Maksar on Abyan Coast, where they raised legitimate civil demands.</t>
  </si>
  <si>
    <t>Four US military cargo planes carrying military equipment and weapons arrived at Aden International Airport, according to a security source.</t>
  </si>
  <si>
    <t>An activist in the southern movement said that he was violently attacked by the security forces and special guards of Aden security director on the maritime line at noon today.</t>
  </si>
  <si>
    <t>The National Army and Popular Resistance forces caused damage to eight military vehicles and other light, medium and heavy weapons in armed ambushes.</t>
  </si>
  <si>
    <t>The Yemeni forces repulsed an attack by the militia on Al-Abdiyah Area between Al-Baidha and Mareb governorates in the center of Yemen.</t>
  </si>
  <si>
    <t xml:space="preserve">According to field sources, the legitimate forces launched an attack on the militia's positions on Al-Hazemiyah Front in Al-Sawmah District.  </t>
  </si>
  <si>
    <t xml:space="preserve">A citizen was injured by gunfire of the Houthi coup militia on Monday after residents of a village of Damt District, Al-Dhalae Governorate, repelled a Houthi campaign trying to storm the village. </t>
  </si>
  <si>
    <t>The Arab Coalition aircraft resumed their shelling of Al Lohya District in Al-Hodeidah Governorate, west of Yemen, targeting the Houthi coup militia's military machinery and gatherings.</t>
  </si>
  <si>
    <t xml:space="preserve">Five civilians were killed as the Saudi-American aggression aircraft targeted Al-Khawbah Port in Al Lohya District, Al-Hodeidah Governorate.  </t>
  </si>
  <si>
    <t>Several tanks and military vehicles were seized as the Yemeni legitimate forces expanded their attacks on the Houthi militia's concentrations and positions south and west of Hays District in Al-Hodeidah Governorate.</t>
  </si>
  <si>
    <t>The legitimate forces in Yemen supported by the Saudi Arabia-led Arab Coalition forces continued their advance towards Hays District in Al-Hodeidah Governorate on the West Coast Front.</t>
  </si>
  <si>
    <t>Mutual artillery fire between the legitimate forces and the Houthis.</t>
  </si>
  <si>
    <t>The UAE Armed Forces units managed to secure the road, cut supplies to the Iranian Houthi militia, and capture dozens of their elements during the operations of regaining control of a number of villages in Hays.</t>
  </si>
  <si>
    <t xml:space="preserve">One of the Coalition gunmen was sniped in Al-Salan Camp, Al Maslob District. </t>
  </si>
  <si>
    <t xml:space="preserve">A woman was martyred by the gunfire of the Saudi-American Aggression mercenaries in Al-Faydh Area, Al Matun District, Al Jawf Governorate on Monday. </t>
  </si>
  <si>
    <t xml:space="preserve">Airstrikes targeted a training camp in Bi'rat Al Anan District, Al Jawf Governorate, northeast of Sana’a. </t>
  </si>
  <si>
    <t xml:space="preserve">Al-Sharia forces backed by the Resistance forces launched a violent military attack on the Houthi coup group in Al-Jawf Governorate, advancing towards Bi'rat Al Anan District </t>
  </si>
  <si>
    <t>The sheikhs, dignitaries and directors of Milhan District organized a mass rally to mark the occasion of the 1000th day of steadfastness against the brutal Saudi-American aggression.</t>
  </si>
  <si>
    <t>A number of schools in Shibam and Kawkaban District staged protests over the occasion of the 1000th day of the Saudi-American aggression on Yemen.</t>
  </si>
  <si>
    <t xml:space="preserve">The air defenses of the army &amp; Popular Committees reported that an F-15 aircraft belonging to the Saudi-American Aggression was hit in the sky of the Capital Sana’a </t>
  </si>
  <si>
    <t xml:space="preserve">The Houthi militi carried out raids and arrests campaign among Cadres of the General People's  Congress Party in Houth Area, north of Amran Governorate, kidnapping five and looting their cars and money. </t>
  </si>
  <si>
    <t xml:space="preserve">The students of Al-Nasr Elementary Secondary School in Al-Qadam &amp; Mahdi Al-Utmi Elementary Secondary School in Al-Tam, Utmah District, organized two separate protests to mark the occasion of the 1000th day of the aggression </t>
  </si>
  <si>
    <t>The aggression aircraft launched 11 airstrikes on Harad and Midi districts in the governorate.</t>
  </si>
  <si>
    <t>The army and Popular Committees targeted the mercenaries of the Saudi-American aggression in Midi today.</t>
  </si>
  <si>
    <t>The Militias were considerably reinforced with forces and began to impose a security cordon on most of the district entrances and heights, preparing for storming it in order to kill a Brigadier General of the GPC Party.</t>
  </si>
  <si>
    <t>According to local sources in Ibb Governorate, the Imami Houthi militia in Al-Radhmah assaulted a 70-year-old man, severely beating him for not paying royalties.</t>
  </si>
  <si>
    <t>Concentrations of hypocrites were targeted  with a number of artillery shells east of Kahboub.</t>
  </si>
  <si>
    <t>The heroes of the army and Popular Committees thwarted an advance attempt by the Saudi-American aggression mercenaries on Al-Khadhra'a Mound and Al-Hamam Mountain in Al-Qabeitah District of Lahj Governorate.</t>
  </si>
  <si>
    <t>The legitimate forces regained control of Al-Hamam strategic mountain north of Lahj on Monday.</t>
  </si>
  <si>
    <t>An armed gang seized an oil truck belonging to Taiz Resistance axis in Tour Al-Bahah District, Lahj Governorate.</t>
  </si>
  <si>
    <t>The Coalition Patriot reportedly intercepted a ballistic missile launched by the Houthi coup militia on Mareb.</t>
  </si>
  <si>
    <t>An airstrike on Sirwah District.</t>
  </si>
  <si>
    <t>Four of the aggression mercenaries were sniped at in different positions in Sirwah District.</t>
  </si>
  <si>
    <t>The army and Popular Committees artillery heavily bombarded gatherings of the Saudi-American aggression mercenaries east of Sirwah in Mareb Governorate today, resulting in deaths and injuries among them.</t>
  </si>
  <si>
    <t>The death of a hypocrite after being wounded a few days ago by the army and Popular Committees fire in Al-Dhiq, Sirwah Front.</t>
  </si>
  <si>
    <t>The aggressor aircraft reportedly launched two airstrikes on Aal Ammar Area of As Safra District, causing damage to the main road.</t>
  </si>
  <si>
    <t>An airstrike by the Saudi-American aggression aircraft on a citizen's home in Baqim District.</t>
  </si>
  <si>
    <t>The National Army and Resistance forces on Al Buqa Front of Sa'adah seized medium weapons and rockets belonging to the Iranian Houthi militia.</t>
  </si>
  <si>
    <t>The National Army announced that they restored Om Al-Idham mountain range in Kitaf and Al Buqa District of Sa'adah Governorate north of the country on Monday, near the border with Saudi Arabia.</t>
  </si>
  <si>
    <t>The Saudi-American aggression aircraft launched an airstrike on Al-Qud Area of the Border district of Razih.</t>
  </si>
  <si>
    <t>A woman was injured in the Saudi rocket and artillery shelling on different areas in the border district of Razih.</t>
  </si>
  <si>
    <t>According to a security source, the aggression aircraft launched two airstrikes on Sa'adah Governorate, wounding three citizens.</t>
  </si>
  <si>
    <t xml:space="preserve">Two airstrikes targeted a house and a mosque in Nahm District. </t>
  </si>
  <si>
    <t xml:space="preserve">A citizen was injured in two airstrikes on a house in Al-Ashraf Area and a farm in Al-Huqqah Area, Nahm District. </t>
  </si>
  <si>
    <t xml:space="preserve">Four airstrikes on the citizens' houses and farms in Nahm District. </t>
  </si>
  <si>
    <t xml:space="preserve">The Mujahideen of the army &amp; Popular Committees carried out a raid on the hypocrites in the outskirts of Al-Safinah &amp; Al-Mahrouq areas, Al-Qatab, causing losses among them. </t>
  </si>
  <si>
    <t xml:space="preserve">A hypocrite was killed by the fire of the army &amp; Popular Committees in Nahm Front. </t>
  </si>
  <si>
    <t xml:space="preserve">The sources pointed out that an exchange of heavy artillery shelling took place between Al-Sharia forces and the Houthi militia in Nahm District. </t>
  </si>
  <si>
    <t>Violent confrontations involving various types of medium and heavy weapons took place in Al-Safinah &amp; Al-Mahrouq areas, Nahm District, resulting in dead and wounded among the militia.</t>
  </si>
  <si>
    <t>The army and Popular Committees destroyed an Emirati armored vehicle north of Yakhtal in Al Mukha District of Taiz Governorate today, killing those on it.</t>
  </si>
  <si>
    <t>An armed gang intercepted a gold dealer's car, stealing all his money and gold on Al-Matar Al-Qadeem Street, west of Taiz.</t>
  </si>
  <si>
    <t>The National Army forces renewed their artillery bombardment of Al-Zenoug Front in Taiz Governorate on Monday evening, targeting the Houthi-Saleh coup militia's concentrations and military machinery.</t>
  </si>
  <si>
    <t>Two government officials in the central governorate of Taiz survived an assassination attempt today when an escort patrol hit an explosive device.</t>
  </si>
  <si>
    <t>Five Houthis were killed in clashes with the army forces on Monday, and the army forces managed to recover Al-Karbah, west of the city.</t>
  </si>
  <si>
    <t>The army and Popular Committees artillery targeted concentrations of the aggression mercenaries in Al-Huraiqiyah, Al-Saiman Mound and east Al-Imam Camp in Thoubab.</t>
  </si>
  <si>
    <t>The National Army forces repulsed an attack by the coup militias on Al-Ashroh Front in Jabal Habashi.</t>
  </si>
  <si>
    <t>The National Army carried out an ambush targeting the coupists' reinforcements in Al-Quhaifah Area of Maqbanah District.</t>
  </si>
  <si>
    <t>The Mujahideen of the army and Popular Committees attacked the hypocrites east of Khalid Camp and west of Mawza District, causing them heavy losses of life.</t>
  </si>
  <si>
    <t>A girl of Al-Tubaishi'ah Village in Sabir Al Mawadim District, Taiz Governorate, was injured as one of the hypocrite snipers targeted her by gunfire in the city of Taiz.</t>
  </si>
  <si>
    <t>The National Army forces repulsed an attack by the coup militias on Al-Sayahi Hill and Hathran Valley in Al-Dhabab west of the city.</t>
  </si>
  <si>
    <t>The National Army artillery brigade targeted the militia's military machinery and concentrations in the vicinity of the Presidential Palace and east of Al-Tashrifat Camp in Taiz, resulting in the destruction of the machinery and the deaths and injuries among the militia,</t>
  </si>
  <si>
    <t xml:space="preserve">On Tuesday, the pro-UAE belt forces issued a circular to all Aden hotels, banning civilians or military personnel from the northern governorates to stay in. </t>
  </si>
  <si>
    <t>The pro-UAE belt forces issued a circular to all Aden hotels to prevent civilians or military personnel of the northern governorates from staying in, and security belt forces denied.</t>
  </si>
  <si>
    <t xml:space="preserve">Unknown armed men believed to be extremist religious elements of Al-Qaeda tied a citizen to a pole, claiming that the he took an intoxicating substance.  </t>
  </si>
  <si>
    <t xml:space="preserve">Twenty two elements of the Houthi militias were killed and eight others captured in Al-Baida City. </t>
  </si>
  <si>
    <t xml:space="preserve">The Yemeni National Army liberated Subugh, Al-Munqatae, and Al-Ashierah areas between Natae &amp; Al-Malajem  districts, Al-Baidha Governorate. </t>
  </si>
  <si>
    <t xml:space="preserve">An infiltration attempt by the hypocrites into Sublat Bahran, Al-Dhuhrah Area, Al-Quraishyah District, was thwarted, causing dead &amp; wounded among them. </t>
  </si>
  <si>
    <t xml:space="preserve">A local source said that three of Al-Qaeda elements were killed in an airstrike launched by a US drone in Al-Sawmah District on Tuesday. </t>
  </si>
  <si>
    <t xml:space="preserve">Media sources said that three members of the Popular Resistance were killed by a landmine planted by the Houthi militia gunmen in Al-Baidha Governorate on Tuesday.  </t>
  </si>
  <si>
    <t>Three hypocrites were sniped in Natae.</t>
  </si>
  <si>
    <t xml:space="preserve">A prominent Houthi leader was killed during confrontations with the army forces &amp; the Resistance in Natae District. </t>
  </si>
  <si>
    <t xml:space="preserve">Twenty five of the Iranian Houthi coup militia were killed, dozens wounded, and eight others captured in violent confrontations between the Yemeni National Army and the Houthi militias in Natae District. </t>
  </si>
  <si>
    <t xml:space="preserve">Four elements of the Houthi coup militias were killed and two others injured by an anti-tank mine in Murays Area, northern Al-Dhalae Governorate. </t>
  </si>
  <si>
    <t xml:space="preserve">Local sources said that the Arab Coalition aircraft dropped warning leaflets on residential areas in Al Lohya, Az Zuhrah, and Al Qanawis districts in Al-Hodeidah Governorate over the past two days. </t>
  </si>
  <si>
    <t xml:space="preserve">Local sources in Al-Hodeidah Governorate said that the Houthi coup militias controling the Ministry of Communication &amp; Information Technology prevented the use of the Internet lines in a number of areas of Al-Hodeidah Governorate.  </t>
  </si>
  <si>
    <t xml:space="preserve">Two hypocrites were sniped in Mazwiyah Front, Al Matun. </t>
  </si>
  <si>
    <t xml:space="preserve">The National Army forces backed by the Arab Coalition aircraft managed to liberate new sites and areas in Bi'rat Al Anan District, west of Al-Jawf Governorate, today, after violent battles with the Houthi coup militia.  </t>
  </si>
  <si>
    <t>Al-Jawf security foiled a smuggling operation of ammunition &amp; explosives, and the army held control over areas in Bi'rat Al Anan.</t>
  </si>
  <si>
    <t>The National Army forces backed by the Arab Coalition aircraft managed to liberate new sites and areas in Khob Wa Asha'af District today</t>
  </si>
  <si>
    <t>The National Army forces backed by the Arab Coalition aircraft managed to liberate new sites and areas in Khob Wa Asha'af District today.</t>
  </si>
  <si>
    <t>The dignitaries &amp; sheikhs of Al-Yatamah Area, Khob Wa Asha'af District, Al-Jawf Governorate, signed a document of ensuring cooperation with the national army to preserve the security and stability of the area.</t>
  </si>
  <si>
    <t xml:space="preserve">The sheikhs of Al Khabt District were forced to collect royalties from the expatriates of the district to support the military effort. </t>
  </si>
  <si>
    <t xml:space="preserve">The sheikhs &amp; dignitaries of Ar Rujum District, Al- Mahwit Governorate, organized an armed protest today for launching a general mobilization campaign against the Saudi-American Aggression.   </t>
  </si>
  <si>
    <t xml:space="preserve">The schools of AtTawilah District, Al-Mahwit Governorate, organized protests today to mark the occasion of the 1000th day of steadfastness to resist the aggression. </t>
  </si>
  <si>
    <t>Gunmen of the Iranian Houthi militia assaulted the female teachers of Sirwah School in the Yemeni capital, Sana’a, for preventing them from storming the school, conscripting school students, and putting them on the battlefields</t>
  </si>
  <si>
    <t>Air defense forces belonging to Sana’a government announced ,on Tuesday evening, the entry of a new air defense system, which will change the balance of battle with the Coalition.</t>
  </si>
  <si>
    <t xml:space="preserve">Local sources said that the Houthi militia stormed Al-Kuraimi Bank in Al-Qiyadah Street, Capital Sana’a, on Tuesday, looting large amounts of money.  </t>
  </si>
  <si>
    <t>An armed gang of the National Security stormed Al-Sayfi Company headquarters in Al-Zubairi Street, looting thirty million and kidnapping the owner of the company, and they stormed branches of Swaid Company for Exchange and closed it after looting millions of different currencies</t>
  </si>
  <si>
    <t>Students at Zainab Girl’s School in the Capital Sana’a, were attacked by their classmates who are in cooperation with the militias after refusing to chant sectarian slogans during a ceremony organized by the militias in cooperation with the school administration.</t>
  </si>
  <si>
    <t>According to the general amnesty decree issued by the President of the Supreme Political Council, thirty misguided detainees involved in the treason led by the treason leader, Afash, were released from the central prison in Amran Governorate.</t>
  </si>
  <si>
    <t xml:space="preserve">The Houthi coup militias stormed several governmental schools in Bani Sareem Area on Tuesday, inciting the students to go to the frontlines and luring them with weapons and money. </t>
  </si>
  <si>
    <t xml:space="preserve">The deputy governor of Dhamar Governorate launched a campaign of voluntary recruitment in all the sub-districts and villages of Al-Shamahi Area, Anss District. </t>
  </si>
  <si>
    <t>On Tuesday, the security apparatus &amp; Popular Committees dismantled an explosive device planted by criminal elements on the highway of Jahran District, Dhamar Governorate.</t>
  </si>
  <si>
    <t xml:space="preserve">The army forces foiled a terrorist operation in Hadhramaut Governorate, southeast of Yemen, on Tuesday. A military source said that the Hadramiyah Elite forces dismantled explosive devices and artillery shells prepared to target important figures in the linking road between Daw'an &amp; Adh Dhlia'ah districts.   </t>
  </si>
  <si>
    <t>UAE pressure to control Al Rayyan Airport and Al Mukalla Port where the UAE took advantage of the Hadramiyah Elite forces to strengthen its influence.</t>
  </si>
  <si>
    <t xml:space="preserve">The army forces foiled a terrorist operation in Hadhramaut Governorate, southeast of Yemen, on Tuesday. A military source said that the Hadramiyah Elite forces dismantled explosive devices and artillery shells prepared to target important figures in the linking road between Daw'an &amp; Adh Dhlia'ah districts.  </t>
  </si>
  <si>
    <t xml:space="preserve">Local sources said that the Arab Coalition aircraft dropped warning leaflets on residential areas in Aflah Ash Shawm, Abs, Al Mahabishah, Aflah Al Yemen, and Al Miftah districts in Hajjah Governorate over the past two days. </t>
  </si>
  <si>
    <t xml:space="preserve">Violent clashes broke out between the National Army forces and the Houthi militias, resulting in dozens of dead and wounded among the Iranian Houthi militias. </t>
  </si>
  <si>
    <t xml:space="preserve">The aggression aircraft launched nine airstrikes on Harad &amp; Midi districts in the governorate. </t>
  </si>
  <si>
    <t xml:space="preserve">The Arab Coalition aircraft launched eleven airstrikes on sites and concentrations of the Houthi militias in Midi Front </t>
  </si>
  <si>
    <t xml:space="preserve">A number of the Saudi-American Aggression mercenaries were killed and injured in artillery shelling targeting their concentrations north of Midi Desert. </t>
  </si>
  <si>
    <t xml:space="preserve">The Mujahideen of the army and the Committees launched a number of artillery shells on the hypocrites' concentrations east of Kahboub Area on Tuesday. </t>
  </si>
  <si>
    <t xml:space="preserve">The Houthis announced repelling an advance attempt by pro-Al-Sharia forces into Al-Ghareeb Mountain in Hamalah Area, Karash, on Tuesday. </t>
  </si>
  <si>
    <t xml:space="preserve">The army forces supported by the Coalition forces continued their advance in Al-Qabeitah District north of the governorate towards the linking road between Taiz &amp; Aden from Al-Rahida direction. </t>
  </si>
  <si>
    <t>Artillery shelling on the concentrations of the aggression hypocrites in Fatem Mountain in Harib Al Qaramish, Al-Soud Mounds in Al-Dhiq Valley, and Najd Al-Ataq</t>
  </si>
  <si>
    <t xml:space="preserve">Four hypocrites were sniped in Sirwah District. </t>
  </si>
  <si>
    <t xml:space="preserve">The artillery of the army &amp; Popular Committees pounded the concentrations of the Saudi-American Aggression mercenaries in separate areas in Sirwah, Mareb Governorate, today.  </t>
  </si>
  <si>
    <t xml:space="preserve">The Houthi militias launched a large-scale arrests campaign against the General People’s Congress leaders in the center of Kusmah District, Raymah Governorate.  </t>
  </si>
  <si>
    <t xml:space="preserve">At least sixteen soldiers of Al-Wehdah Brigade were killed and fifty others wounded in fierce battles in Al Buqa Front, where the armed battles spread over significant field scale, concentrating on Alieb Mountain &amp; Um Al-Ghadhab mountain range. </t>
  </si>
  <si>
    <t xml:space="preserve">A number of explosive devicess and mines used by the coup militias were removed from Al Buqa Front, and anti-coupists military forces sent military reinforcements for combing other areas where Houthi elements fled.  </t>
  </si>
  <si>
    <t xml:space="preserve">The Saudi Army launched rocket and artillery shelling on separate areas of the border district of Munabbih, Sa’adah Governorate. </t>
  </si>
  <si>
    <t xml:space="preserve">Citizens' houses and farms were damaged due to Saudi artillery and rocket shelling on separate areas of the border district of Razih. </t>
  </si>
  <si>
    <t xml:space="preserve"> A local source said that the Houthi coup militia in Sana’a Governorate looted citizens' lands in Dharawan Market, Hamdan District, north of the governorate, by force of arms.</t>
  </si>
  <si>
    <t xml:space="preserve">Special sources revealed the death of a number of students of the orphanage in the Capital Sana’a after being recruited mandatorily by the Houthi militias who forced them to go to the frontlines. </t>
  </si>
  <si>
    <t xml:space="preserve">A number of Katyusha Missiles were launched on the concentrations of the hypocrites in Fardhat Nahm mountain pass, causing dead and wounded among them. </t>
  </si>
  <si>
    <t xml:space="preserve">Shaban Elite forces issued a decision to ban roaming of motorcycles in the districts of (Haban, Azan, Jawl Al-Raydah, Al-Houta, Al-Rawdhah) from 6 p.m. to 6 a.m.  </t>
  </si>
  <si>
    <t>Arm dealer, accused of buying weapons from Shabwah Governorate and supplying the Houthis with, killed a commander in the National Army and a soldier while being pursued by the army forces in Aseilaan District, west of Shabwah Governorate, today. A source added that two of the dealer's accomplices were killed during the clash.</t>
  </si>
  <si>
    <t>Sources in the Resistance said that Al-Sharia forces began removing the war remnants from Al-Naqoub City after expelling the Houthi militia last month and managed to liberate Baihan &amp; Aseilaan districts, the last strongholds of the militia in the governorate.</t>
  </si>
  <si>
    <t xml:space="preserve">Al Hadath Aden Website quoted eyewitnesses that violent clashes involving heavy gunfire broke out late and lasted for half an hour. </t>
  </si>
  <si>
    <t>A protest in front of the house of the governor of Shabwah in solidarity with the doctors protesting in front of the governor's house, demanding payment of their salaries which was unpaid for 9 months.</t>
  </si>
  <si>
    <t xml:space="preserve">A number of the hypocrites were dead and injured by an explosive device in their gathering in Al-Ma’mouq Village, As Silw District. </t>
  </si>
  <si>
    <t xml:space="preserve">Unknown gunmen assassinated a member of Abu Al- Abbas Brigades affiliated to the Resistance downtown Taiz City on Tuesday. </t>
  </si>
  <si>
    <t xml:space="preserve">The Security Committee closed Al-Jazeera network office in Taiz City, south of Yemen, following orders given by the Supreme Security Committee in the governorate. </t>
  </si>
  <si>
    <t xml:space="preserve">The army &amp; Popular Committees bombed the concentrations of the aggression hypocrites &amp; mercenaries in Al-Huraiqiyah Village and behind Al-Shabakah Mountain in Thoubab Area, causing dead and wounded among them, while others witnessed escaping on a number of machines. </t>
  </si>
  <si>
    <t>Al-Sharia forces regained control of Al-Karbah Mound, western the governorate, on Tuesday, and sources confirmed the death of the supervisor of the coup militia during confrontations in the area.</t>
  </si>
  <si>
    <t xml:space="preserve">The Yemeni Army foiled an attack by Ansar Allah gunmen on sites of President Hadi forces towards Al-Ashrouh Front in Jabal Habashi District </t>
  </si>
  <si>
    <t xml:space="preserve">Two elements of Ansar Allah were killed and others injured when their reinforcements in Hajeej Village, Maqbanah District, were ambushed by President Hadi's forces.  </t>
  </si>
  <si>
    <t>Twelve citizens were martyred due to airstrikes targeting cars carrying coal in Al-Nujeiba Road.</t>
  </si>
  <si>
    <t xml:space="preserve">Ansar Allah gunmen attacked the sites of President Hadi forces east of the strategic Khalid Bin Al-Walied Camp in Mawza District. </t>
  </si>
  <si>
    <t xml:space="preserve">Security authorities in Abyan announced liberating 110 migrants in Abyan Coasts before being smuggled and transferred to areas belonging  to the Houthi militia.  </t>
  </si>
  <si>
    <t xml:space="preserve">Protesters prevented fuel trucks from leaving the refineries and put conditions, which are considered as superficial solutions,not radical, under which the trucks can leave. </t>
  </si>
  <si>
    <t xml:space="preserve">An inmate of Al-Ariesh Police Station, eastern the temporary Capital of Aden, committed suicide by hanging himself. </t>
  </si>
  <si>
    <t xml:space="preserve">Local sources in Aden said that the guards of the house of President Abd Rabo Mansour Hadi in Khor Maksar District seized a citizen's land nearby the house with the force of arms. </t>
  </si>
  <si>
    <t xml:space="preserve">The National Army forces targeted a military vehicle with a 23mm machine gun for the Houthi militia in Al-Quraishyah District, resulting in killing three elements of the militia and destroying the vehicle.  </t>
  </si>
  <si>
    <t>The Houthi militia stormed Ali bin Taleb School in Al-Ryashyah District on Wednesday to take some of the students to the training camps developed in the area.</t>
  </si>
  <si>
    <t xml:space="preserve">The National Army forces carried out an airtight ambush targeting the Houthi militia in Thei Hemar Area, Al-Sawmah District, resulting in killing three elements and  wounding others. </t>
  </si>
  <si>
    <t xml:space="preserve">A member of the Resistance was martyred by a landmine planted by the Houthi coup militia in Al-Zaher District on Wednesday. </t>
  </si>
  <si>
    <t xml:space="preserve">The National Army &amp; Popular Resistance  forces arrested 106 Houthi gunmen, including senior commanders, during the liberation battles of Natae &amp; Noaman districts. </t>
  </si>
  <si>
    <t xml:space="preserve">The cultural supervisor of the militia in Al-Baidha Governorate was arrested by the National Army. </t>
  </si>
  <si>
    <t xml:space="preserve">Violent battles between the National Army forces and the Houthi militia took place in Natae District, Al-Baidha Governorate on Wednesday. </t>
  </si>
  <si>
    <t xml:space="preserve">Battles resulted in killing a field commander of the Houthi militia and five of his companions. </t>
  </si>
  <si>
    <t xml:space="preserve">The Houthi militia bombed schools and concentrations of civilians in Al-Sahah Area, Noaman District, which was recently liberated, wounding five children, </t>
  </si>
  <si>
    <t xml:space="preserve">Members of the Popular Resistance carried out several attacks on the sites of the Houthi coup militia in Abbas Area, Al-Mukhtabi, and Ash’ab Nasser. </t>
  </si>
  <si>
    <t xml:space="preserve">Thwarting an advance attempt by the hypocrites into the sites of the army &amp; the Committees in Thei Na'aem District, inflicting them loss of lives </t>
  </si>
  <si>
    <t xml:space="preserve">Military sources stated that a military commander in Al-Hodeidah Governorate broke away from the Houthi  group and joined the National Army forces in Al-Dhalae. </t>
  </si>
  <si>
    <t xml:space="preserve">Military sources stated that a military commander in Al-Hodeidah Governorate broke away from the Houthi  group and joined the National Army forces. </t>
  </si>
  <si>
    <t>The Houthi militia released a 55-year-old woman, after a tribal mediation, from the Houthis' prison in the governorate. The sources said the militia kidnapped the woman because they failed to find her son, and they released her in return for taking her jewelry, which is 400,000 YR and an amount of 70,000, despite her release was temporary to search for her son.</t>
  </si>
  <si>
    <t xml:space="preserve">The Aggression Coalition targeted the compound of fishermen in Al-Khawbah Area, Al-Hodeidah Governorate. </t>
  </si>
  <si>
    <t xml:space="preserve">The Saudi-American Aggression aircraft launched three airstrikes on Attohayta District, Al-Hodeidah Governorate, today. </t>
  </si>
  <si>
    <t xml:space="preserve">The Yemeni Army forces backed by the Arab Coalition forces hold control over Al-Husainat mountain range and Sarhan Valley in Al-Jawf.  </t>
  </si>
  <si>
    <t xml:space="preserve">The Deputy Director General of the police administration, Al-Jawf Governorate, established security checkpoints and secured the guard of the facilities in Al-Yatamah Area, Khob Wa Asha'af District.  </t>
  </si>
  <si>
    <t xml:space="preserve">The National Army forces in Al-Jawf managed to liberate new sites in Khob Wa Asha'af District, including Salabah Area,Shaman villages, Shawkan Mountain, and Jeblat Omar after fierce battles with the Houthi coup militias </t>
  </si>
  <si>
    <t>A number of the hypocrites were killed by gunfire of the army &amp; Committees in Al-Yatamah Front.</t>
  </si>
  <si>
    <t xml:space="preserve">Al-Houthi Group continued eliminating all opponents of  State administration and replacing Houthis in their positions. </t>
  </si>
  <si>
    <t xml:space="preserve">The governorate witnessed a state of unprecedented security chaos  and a large spread of the Houthi gunmen on the streets, alleys, and gates of mosques, causing horror among citizens  </t>
  </si>
  <si>
    <t xml:space="preserve">Protests were organized in the schools of Al Mahwait City today to mark the occasion of the 1000th day of steadfastness against the Saudi-American Aggression. </t>
  </si>
  <si>
    <t xml:space="preserve">The Houthi militia raided houses and villages to pursue and abduct citizens </t>
  </si>
  <si>
    <t xml:space="preserve">The Coalition aircraft launched airstrikes on the Missile brigades headquarters in Attan Mountain, southwest of Sana’a </t>
  </si>
  <si>
    <t>Local sources confirmed the death of Staff of the Central Security, one of the most prominent security leaders loyal to the Houthis, in his house, Aser Street,west of Sana’a ,on Wednesday, after being sniped by an unknown sniper.</t>
  </si>
  <si>
    <t>Most of the companies and money-exchange shops in Sana'a closed on Wednesday in protest against the security measures implemented by the Houthi authorities to control exchange rate, resulting in storming banks and money-exchange shops &amp; companies and confiscating millions of local and foreign currencies.</t>
  </si>
  <si>
    <t>The Coalition aircraft launched airstrikes on Al-Nahdain Mountain overlooking the Presidential Palace, south of the Capital.</t>
  </si>
  <si>
    <t xml:space="preserve">A supervisor of the militias sold the yard of Al-Fardose Mosque in Shamlan Area and built on the mosque water tank.  </t>
  </si>
  <si>
    <t xml:space="preserve">Local sources in the Capital said that the Houthi militias began to distribute forms to men in a number of Sana’a neighborhoods as an initial step to impose forced conscription. </t>
  </si>
  <si>
    <t xml:space="preserve">Local sources confirmed the Houthis closed the largest parks south of Sana’a, preventing visitors from entering them. </t>
  </si>
  <si>
    <t>Following tightening the guard on his house, the Houthi coup militia imposed house arrest on one of  the General People’s Congress leaders, the head of the House of Representatives in Sana’a.</t>
  </si>
  <si>
    <t xml:space="preserve">The Houthi coup militia raided a number of houses of citizens opposing them in the Capital Sana’a on Wednesday. According to sources, the militia backed by a number of vehicles and gunmen stormed four citizens' houses, including the house of the consultant of President Abd Rabo Masour Hadi for media and cultural affairs. The sources indicated that the militia informed the housekeeper that they have superior orders to confiscate and sell the house,  threating him with death in case of delay in evacuating and leaving the house. </t>
  </si>
  <si>
    <t xml:space="preserve">The Houthi coup militia backed by a number of military vehicles stormed the houses of three traders in Al-Safiyah Neighborhood in the Capital Sana’a on Wednesday, looting all the money inside the houses. </t>
  </si>
  <si>
    <t xml:space="preserve">The Houthi supervisor of Sa’wan Area, east of the Capital Sana’a, was assassinated in front of his house by unidentified gunmen within the framework of the physical liquidation that the militia leaders are encountering. </t>
  </si>
  <si>
    <t>The governor of Amran Governorate launched a campaign of voluntary recruitment, social mobilization, and fronts support.</t>
  </si>
  <si>
    <t xml:space="preserve">Gunmen of Al-A’amas Tribe, east of Dhamar City, seized a military campaign of the Houthi militias in Al Hada District on Thursday. </t>
  </si>
  <si>
    <t>In coordination with the women's Commission of Ansar Allah, women of Al Hada District, Dhamar Governorate, organized an armed protest, denouncing the crimes of the Saudi-American Aggression against the Yemeni people a thousand days ago.</t>
  </si>
  <si>
    <t>Unknown people blew up a military vehicle of the army in Hadhramaut.</t>
  </si>
  <si>
    <t>Four elements of Al-Qaeda were killed in clashes with the Hadrami Elite forces, following an foiled attack by Al-Qaeda elements on a military point nearby Daw'an Camp , Daw'an District.</t>
  </si>
  <si>
    <t xml:space="preserve">The aircraft launched nine airstrikes on Harad &amp; Midi districts, Hajjah Governorate. </t>
  </si>
  <si>
    <t>The governor of Hajjah launched a campaign of voluntary recruitment in Kuhlan Ash Sharaf District today under the slogan “ Go forth, light-armed or heavy-armed”.</t>
  </si>
  <si>
    <t xml:space="preserve">A number of the hypocrites were killed by gunfire of the army &amp; Popular Committees in Midi Front. </t>
  </si>
  <si>
    <t xml:space="preserve">The Houthi coup militia kidnapped a number of gold shops owners in Ibb Governorate on Wednesday after refusing to pay royalties for what is called the war effort and led them to an unknown destination. </t>
  </si>
  <si>
    <t xml:space="preserve">Houthi militants assaulted a cemetery in Ibb City, central of Yemen, under the pretext of taking part of it for their martyrs, but the residents prevented them from doing so.  </t>
  </si>
  <si>
    <t xml:space="preserve">Local sources in Ibb Governorate confirmed that the Houthi group attacked a money exchange shop in Al-Qaeda City today evening and looted big amounts of money under the force of arms.  </t>
  </si>
  <si>
    <t xml:space="preserve">About eight followers of the Coalition were killed when the army &amp; the Houthis targeted a military armored vehicle with a guided missile behind Al-Mahroqat Mound in Kahboub. </t>
  </si>
  <si>
    <t xml:space="preserve">A security checkpoint belonging to the security belt forces in Al-Habilain Area arrested the former commander of the Central Security Forces, who had previously suppressed the demonstrators and killed  innocent people during peaceful demonstrations in Lahj Governorate. </t>
  </si>
  <si>
    <t xml:space="preserve">A military source confirmed that the Mujahideen  carried out a large-scale qualitative operation on the sites of the hypocrites in Hamalah, Karash, ended by clearing the strategic Al-Minqaf Mound, causing many dead and wounded among them </t>
  </si>
  <si>
    <t xml:space="preserve">Clashes continued in Al-Qabeitah District center between the National Army and the Houthi militia. </t>
  </si>
  <si>
    <t>The Humanitarian situation is worsening in Al-Qabeitah District as the clashes continue and dozens of households begin to displace and some others are besieged in their homes.</t>
  </si>
  <si>
    <t xml:space="preserve">The Saudi-American Aggression aircraft launched two airstrikes on Sirwah District, Mareb Governorate. </t>
  </si>
  <si>
    <t>The Saudi Aggression mercenaries launched a number of artillery shells on the citizens' houses and farms in separate areas of Sirwah.</t>
  </si>
  <si>
    <t xml:space="preserve">Tribal &amp; security sources said that the Houthi group, in coordination with the local authority and tribal Sheikhs, began implementing the forced conscription plan in the districts of Raymah Governorate.   </t>
  </si>
  <si>
    <t xml:space="preserve">The students and teachers of Ammar Bin Yasser Elementary School in Al-Buq’ah Area, Kusmah District, Raymah Governorate, organized a protest to condemn the crimes of the aggression against civilians.   </t>
  </si>
  <si>
    <t xml:space="preserve">Two children were martyred and a man and three children were injured in an airstrike by the aggression aircraft targeting a house in Al-Mahjar Area, Baqim District. </t>
  </si>
  <si>
    <t>An airstrike on a citizen’s house in Baqim District caused injuries to two women and a girl.</t>
  </si>
  <si>
    <t xml:space="preserve">A woman and two children were injured and a house was destroyed in an airstrike by the Saudi-American Aggression aircraft on Chadan Area in the border district of Ghamir. </t>
  </si>
  <si>
    <t xml:space="preserve">Saudi artillery and rocket shelling targeted Al-Ghour Area in the border district of Ghamir. </t>
  </si>
  <si>
    <t xml:space="preserve">Ten citizens were martyred and another injured in an airstrike by the Saudi-American Aggression aircraft on a popular market in Kitaf &amp; Al-Buqa District. </t>
  </si>
  <si>
    <t xml:space="preserve">Five citizens were martyred in two airstrikes targeting a citizen’s car in Aal Abu Jubarah Valley, Kitaf &amp; Al Buqa District. </t>
  </si>
  <si>
    <t xml:space="preserve">Al-Sharia forces supported by the Arab Coalition hold control over sites in Al Buqa Front, the stronghold of the Houthi rebels in Sa’adah Governorate. </t>
  </si>
  <si>
    <t xml:space="preserve">Three airstrikes on Kahlan Camp. </t>
  </si>
  <si>
    <t>The governor of Sa’adah, Mohammed Jaber Awadh, launched a campaign of voluntary recruitment &amp; fronts support under the slogan “Go forth, light-armed or heavy-armed”.</t>
  </si>
  <si>
    <t xml:space="preserve">The Houthis looted citizens' lands in Sa’adah Governorate by force. </t>
  </si>
  <si>
    <t xml:space="preserve">The sources said that the Houthi militia closed Sa’adah Governorate and prevented more than 200 travelers from entering. </t>
  </si>
  <si>
    <t xml:space="preserve">A citizen of Shada District was martyred by gunfire of the Saudi border guards today. </t>
  </si>
  <si>
    <t>The Houthi militia carried out campaigns in Hamdan, Bani Matar, and Khwlan districts, forcing the people to recruit their children after the collapse of their forces in different fronts.</t>
  </si>
  <si>
    <t>The Saudi-American Aggression aircraft launched thirty-three airstrikes with cluster bombs on Dhelae area, Hamdan, north the Capital Sana’a, on Wednesday.</t>
  </si>
  <si>
    <t xml:space="preserve">A field military source in the National Army confirmed the death of a Houthi field commander by gunfire of the National Army forces in Al-Maymanah Area, Nahm Front. </t>
  </si>
  <si>
    <t xml:space="preserve">The army &amp; the Committees raided on the hypocrites' sites in Aydah, Al-Majawihah Area,causing dead and wounded among them. </t>
  </si>
  <si>
    <t>Three hundred wounded of the National Army returned to the battlefronts in Nahm after receiving medical treatment.</t>
  </si>
  <si>
    <t xml:space="preserve">Al-Qaeda elements retreated  from Shabwah Governorate to unknown locations. </t>
  </si>
  <si>
    <t xml:space="preserve">Three Yemeni soldiers were wounded in a suicide car bomb attack on a military vehicle in Al-Saeed District, Shabwah Governorate, southeast of the country on Wednesday. </t>
  </si>
  <si>
    <t xml:space="preserve">A field source said that the Shaban elite forces hold control over parts of Al-Saeed District, south of Shabwah Governorate, where Al-Qaeda is active. </t>
  </si>
  <si>
    <t xml:space="preserve">A field commander of the aggression mercenaries was killed by gunfire of the army &amp; Popular Committees in the West Coast Front, Taiz Governorate. </t>
  </si>
  <si>
    <t xml:space="preserve">A number of the Houthi coup militia were killed and injured by an improvised explosive device planted in As Silw District, southeast of Taiz. </t>
  </si>
  <si>
    <t xml:space="preserve">The people of Al-Asabeh Area staged a popular demonstration over the streets of Al-Turbah City, in front of the district security administration building against the security chaos in the governorate. </t>
  </si>
  <si>
    <t xml:space="preserve">Students of Media department, Taiz University, held a protest to reject the decision of the Supreme Security Committee on the closure of Al-Jazeera Channel office. </t>
  </si>
  <si>
    <t xml:space="preserve">The Houthi coup militia fired a shell on populated areas in Al-Mehyal Area, Jabal Habashi District, injuring a child. </t>
  </si>
  <si>
    <t xml:space="preserve">The Houthi militia looted a money exchange shop east of Taiz On Wednesday. </t>
  </si>
  <si>
    <t xml:space="preserve">The army &amp; Popular Committees carried out a qualitative operation on the sites of the hypocrites in Al-Bawalae Village &amp; Al-Jadeer north west of Mawza City, reportedly causing death and injury to a number of the mercenaries, capturing four, and destroying a military machine. </t>
  </si>
  <si>
    <t>The artillery of the army &amp; the Committees targeted the concentrations of the hypocrites in Al-Jarah &amp; Al-Arouse areas in Al-Sirmain, causing dead and wounded among them.</t>
  </si>
  <si>
    <t xml:space="preserve">Confrontations broke out between the National Army forces and the Houthi coup militia in the intersection of Al-Selal Mound, resulting in killing four Houthi gunmen and wounding others. </t>
  </si>
  <si>
    <t xml:space="preserve">A number of people of Hawdh Al-Ashraf Area, Salh District, downtown Taiz City, organized a protest demanding the completion of liberating Taiz Governorate.  </t>
  </si>
  <si>
    <t>The governor of Abyan survived a failed assassination attempt on Thursday evening as he was on his way to Aden, southern Yemen, where several assailants fired shots at his own car and his guards car, in Dawfes Area, between the governorates of Abyan and Aden.</t>
  </si>
  <si>
    <t>A university professor was shot dead in a checkpoint in Al-Boreiqah District on his way home.</t>
  </si>
  <si>
    <t>Yemeni sources reported that the anti-terror forces in Aden, backed by the UAE, arrested two sons of one of their prisoners,  in the area of Al-Arish in the district of Khor Maksar, without indicating the circumstances of the arrest.</t>
  </si>
  <si>
    <t>The nephew of the former president arrived in Shabwah from Aden.</t>
  </si>
  <si>
    <t>The Arab Coalition aircraft targeted two military vehicles belonging to the Houthi militias, killing all on board, one of the vehicles was in Ba'arf Mountain and the other was in Al-Sarir Mountain, located between the districts of Natae and Al-Malajem.</t>
  </si>
  <si>
    <t>Two hypocrites were sniped in Mukeiras District.</t>
  </si>
  <si>
    <t>An airstrike by the Saudi-American Aggression on the Mountain of Natae.</t>
  </si>
  <si>
    <t>The fighting continued between the heroes of the Resistance and National army and elements of the militias backed by Iran at the strategic Al-Markouza Mountain in the district of Natae,  according to sources.</t>
  </si>
  <si>
    <t>A citizen was seriously injured when his car was hit by a landmine planted by elements of the Houthi militia, backed by Iran, in Qanyat Houran Area, in the district of Radman.</t>
  </si>
  <si>
    <t>The Houthi militia renewed its rocket and artillery bombardment of the residents' houses in Waladrabee District.</t>
  </si>
  <si>
    <t>The Yemeni army continued to liberate and advanced in various areas, and Ya'is Front witnessed major collapses in the Houthi terrorist ranks.</t>
  </si>
  <si>
    <t>Local media reported that elements of the terrorist militia handed themselves with their machinary over to the Yemeni army.</t>
  </si>
  <si>
    <t>A military source in the National Army revealed the death of a high-ranking Houthi leader with five others in airstrikes by the coalition aircraft in the governorate of Al-Hodeidah, west of Yemen.</t>
  </si>
  <si>
    <t>Dozens of Houthi militia were killed and wounded during a qualitative operation carried out by the Giants forces in the farms east of the city of Al-Khawkhah and in another combing operation in the east.</t>
  </si>
  <si>
    <t>The heroes of the Army and Popular Committees carried out a raid on the positions of the hypocrites in the valley of Shawaq, Al Ghayl District, resulting in deaths and injuries among them.</t>
  </si>
  <si>
    <t xml:space="preserve">Six hypocrites were sniped in the districts of Al Maslob and Al Matun. </t>
  </si>
  <si>
    <t>The forces of the Yemeni National Army advanced in the district of Bi'rat Al Anan in the governorate of Al-Jawf and took control of strategic positions.</t>
  </si>
  <si>
    <t>The army and Popular Committees managed to foil two advances by the mercenaries of the Saudi-American aggression in Al-Yatamah Front in Khob Wa Asha'af District, resulting in a number of dead and wounded among them. The advancs were accompanied by the flying military aircraft which launched more than four airstrikes, without any progress.</t>
  </si>
  <si>
    <t>A number of elements belonging to the Saudi Coalition forces were killed and wounded and their machines were destroyed during a failed advance attempt in Al-Mahashimah Front in the Yemeni governorate of Al-Jawf.</t>
  </si>
  <si>
    <t>The fighters of the Yemeni army and Popular Committees carried out a qualitative military operation on the sites of the aggression mercenaries in the area of ​​Sabrein in Khob Wa Asha'af District, Al-Jawf Governorate , on Thursday, resulting in the death and injury of a number of the aggression mercenaries.</t>
  </si>
  <si>
    <t>One of the former president's guards died as a result of torture in a Houthis' hospital in the capital Sana'a on Thursday.</t>
  </si>
  <si>
    <t>Informed sources in the Yemeni Capital Sana'a said that the Houthi militia kidnapped three sons of the Speaker of the House of Representatives and the Assistant Secretary-General of the General People's Congress Party.</t>
  </si>
  <si>
    <t>The Houthi militia assigned military committees to pursue all members of the army and security registered in the ministries of Defense and Interior and offere them only two options, either to go to the battle fronts or to permanently remove their military names, according to an informed source in Captial Sana'a.</t>
  </si>
  <si>
    <t>A child was shot dead by the Imami Houthi militia in a neighborhood in the center of the Capital Sana'a, on the pretext of insulting the Houthi leader. Special sources confirmed that the child, who is 12 years old, was killed by the Houthi militia, in Al-Nassr Rounabout, Mareb St., north of the Capital Sana'a.</t>
  </si>
  <si>
    <t>Two airstrikes on the Department of Military Works in the district of Shu'Aub.</t>
  </si>
  <si>
    <t>The Houthi militia began a serious step in the process of Conscription, pushing citizens to the battle fronts.</t>
  </si>
  <si>
    <t>The Houthi militia threatened and blackmailed female teachers in Amran Governorate on ground of their declaration to go on strike. They threatened to kidnap their parents or husbands as a form of extortion, so that they would not claim their legal rights.</t>
  </si>
  <si>
    <t>The voluntary recruitment campaign to join the army was launched today in the districts of Utmah, Jahran, Al-Hada and Jabal Ash sharq in Dhamar Governorate.</t>
  </si>
  <si>
    <t>A group of women in the city of Dhamar in coordination with the women's Authority of Ansar Allah organized an armed protest, condemning the crimes of the Saudi-American aggression against the Yemeni people for a thousand days.</t>
  </si>
  <si>
    <t>A young man was killed on Thursday morning by unidentified gunmen who attacked him while he was guarding a Qat farm in Jarf Asbil Village east of Dhamar Governorate.</t>
  </si>
  <si>
    <t>Dhamar Governor launched a voluntary recruitment campaign to join the army in the district of Mayfa'at Anss.</t>
  </si>
  <si>
    <t>This morning, the Deputy Director of Security and Police,accompanied by the Director of Security Department of Al Mukalla, hold a general inspection campaign in one of the entrances to the city of Al Mukalla  to put a strict end to arms holders according to the law.</t>
  </si>
  <si>
    <t>Unknown gunmen razed the main water network in Daw'an District, west of Hadhramout Valley.</t>
  </si>
  <si>
    <t>A security source explained that the security services and committees lifted the block on the highway linking the areas of Ahem and Bani Riban, in the district of Kushar, and restored five cars whose owners were subjected to looting by robbers during the past week.</t>
  </si>
  <si>
    <t>Four hypocrites were sniped north of the desert of Midi.</t>
  </si>
  <si>
    <t>The Saudi aggression aircraft launched an airstrike on the district of Mustaba in Hajjah Governorate.</t>
  </si>
  <si>
    <t xml:space="preserve">Residents of "Al-Shiah" Village in Ar Radmah District stopped a Houthi campaign came to their area to abduct citizens, on Thursday. </t>
  </si>
  <si>
    <t>Houthi gunmen kidnapped about 20 cashiers and workers at money exchange shops in Ibb Governorate, where the kidnapping campaign included Ibb major traders.</t>
  </si>
  <si>
    <t xml:space="preserve">The Yemeni army carried out a major attack on the positions of the Houthi militia in the strategic Al-Hamam Mountain overlooking the air base of Al-Anad, killing 12 elements of the Houthi militia and capturing four others, and completely liberating Al-Hamam Mountain. </t>
  </si>
  <si>
    <t>The Yemeni army forces attacked the positions of Ansar Allah militants in Al-Khadhra Mound in Al-Qabeitah District, after violent confrontations involved an exchange of artillery shelling, ended with controling the strategic mound by the forces of President Hadi.</t>
  </si>
  <si>
    <t>The heroes of the army and Popular Committees foiled two attempts of infiltration by the Saudi-American aggression mercenaries towards the northeastern parts of the district of Harib Al-Qaramish in Mareb Governorate today.</t>
  </si>
  <si>
    <t>The Arab Coalition aircraft bombed sites belonging to the Houthi coup militia in areas of the district of Sirwah.</t>
  </si>
  <si>
    <t>The forces of the Army and Popular Committees destroyed a vehicle loaded with mercenaries with a guided missile at Al-Matar Mound in Sirwah District, killing those on board.</t>
  </si>
  <si>
    <t>Ten of the hypocrites were sniped in different areas of the district of Sirwah.</t>
  </si>
  <si>
    <t xml:space="preserve">The death of a mercenary commander, the officer of the rescue forces in Mareb Governorate and the leader of a military position, after being wounded in Sirwah Front some time ago. </t>
  </si>
  <si>
    <t>The Houthi militia retreated hundreds of meters from areas of Sirwah District, where their front barricades were set up, taking shelter in rocky barracks.</t>
  </si>
  <si>
    <t>The army and Popular Committees artillery targeted concentrations of the aggression mercenaries at Al-Matar Mound in the district of Sirwah, causing direct casualties.</t>
  </si>
  <si>
    <t>The Houthis forcd school students in Raymah Governorate to shout out "Al-Sarkha" slogan, and the residents expressed their concern and annoyance regarding that.</t>
  </si>
  <si>
    <t>A security source in the governorate confirmed that the Saudi aggression aircraft launched three raids on tents for free grazers in the area of Akwan in As Safra District, resulting in the death of two citizens as indicated in an initial toll.</t>
  </si>
  <si>
    <t>An airstrike on Aal Sobhan in the district of Baqim.</t>
  </si>
  <si>
    <t>The Saudi-American aggression launched five raids on the district of Kitaf in Sa'adah Governorate on Thursday night.</t>
  </si>
  <si>
    <t>The Yemeni army announced on Thursday that it achieved great victories in Mehwar Al-Buqa in the governorate of Sa'adah, the main stronghold of the Houthi coup militias in the far north of the country , and tightened their grip on the range of the strategic mountains and highlands of Al-Adhab, and liberated a number of surrounding mounds, including Fer'awn and Mustafa mounds, as quoted by the official news site of the army, citing field sources.</t>
  </si>
  <si>
    <t>An airstrike by the American aggression aircraft on the district of Majz.</t>
  </si>
  <si>
    <t>Saudi missile and artillery bombardment of western areas of the border district of Munabbih.</t>
  </si>
  <si>
    <t>Houthi reinforcements arrived to Al-A'aroush area of ​​Khwlan District on Thursday under the direction of the Houthi rebels' leader, demanding the Khwlan tribes to hand over all the heavy weapons in their possession, local sources said.</t>
  </si>
  <si>
    <t>Tension between Khwlan tribes and the Houthi militia forcing Houthi militia to besiege the house of the Sheikh of Khwlan tribes in Al-A'aroush Area after rejecting the directions of Abdul Malik Al-Houthi. The sources said that during the siege of the sheikh's house, large reinforcements arrived from all the tribes of Khwlan.</t>
  </si>
  <si>
    <t>Mediation intervened to mitigate the situation between the two parties as well as the return of the Houthi militia without responding to any of their demands. The Khwlan Sheikh commanded a number of Khwlan tribesmen to accompany them to Al-Sharzah Area.</t>
  </si>
  <si>
    <t>Three hypocrites were sniped on Nahm Front.</t>
  </si>
  <si>
    <t>The nephew of the former president's has arrived in Shabwah Governorate.</t>
  </si>
  <si>
    <t>Large numbers of mercenaries were killed and wounded following a qualitative operation of the army and the Popular Committees on their positions north of Yakhtal Area.</t>
  </si>
  <si>
    <t>Artillery shelling targeted mercenaries in the western Mound of the Sayar Area in the district of As Silw, causing direct casualties among them.</t>
  </si>
  <si>
    <t>A landmine exploded during the passage of a military patrol of the army in Al-Rakeb Area, in ​​the Front of  Beni Omar in the district of Al-Shim'yatayn, wounding two soldiers.</t>
  </si>
  <si>
    <t>A citizen was killed on Thursday evening by a member of the National Army's Al-Saalik Brigade in Al-Salkhanah Neighborhood in the center of Taiz.</t>
  </si>
  <si>
    <t>An airstrike on the district of Haifan.</t>
  </si>
  <si>
    <t>An attempt of infiltration towards the positions of the army and Popular Committees was foiled in Al-Mafalis Front in Haifan District, and the groups of the hypocrites were shelled by artillery as well.</t>
  </si>
  <si>
    <t>Unknown gunmen attacked a Houthi militia checkpoint in Mawiyah District. The source said the clashes lasted hours without reporting any casualties.</t>
  </si>
  <si>
    <t>Fighters of the Army and Popular Committees launched a qualitative military operation targeting the positions of the hypocrites in the village of Al-Bawala and Al-Jadeer, north-west of Mawza city.</t>
  </si>
  <si>
    <t>Violent confrontations broke out Thursday morning between the forces of the National Army and the Houthi coup militia near the site of Dar Maz'al in Al-Shaqab of Sabir Al-Mawadim.</t>
  </si>
  <si>
    <t>Three civilians were killed, including two women, and three others were wounded by the bombing of Houthi militias on residential areas in Al-Adhabab, west of Taiz</t>
  </si>
  <si>
    <t>The National Army foiled an attack by the Houthi militia towards the district of Sabir Al-Mawadim in Taiz Governorate on early Thursday.</t>
  </si>
  <si>
    <t>An hypocrite was sniped in Al-Sarmein Area.</t>
  </si>
  <si>
    <t>A camp for "Tariq Affash" was set in Aden with Emirati funding.</t>
  </si>
  <si>
    <t>One person was shot dead by gunmen in Al-Shaikh Othman in Aden when he was traveling in a private vehicle and passed near the gunmen, causing the sewage to be washed over them, prompting the gunmen to attack him before one of them shot him with several bullets that killed him immediately.</t>
  </si>
  <si>
    <t>The release of the sons of the detainee in Sana'a Central Prison, Ahmad Omar Al-Marqashi, from a prison belongs to the anti-terrorist force in Al-Towahei, a day after their arrest.</t>
  </si>
  <si>
    <t>Special sources in the southern governorate of Aden revealed that a senior military commander loyal to the coalition was expelled with a number of his members from his residence in the district of Khor Maksar to the streets of the city.</t>
  </si>
  <si>
    <t>An official in local authorities reported that US drones carried out four airstrikes on positions of al-Qaeda elements in Thei Kaleb Village of Qaifah Subdistrict in Al-Quraishyah District.</t>
  </si>
  <si>
    <t xml:space="preserve">The injury of a Houthi field leader and the death of one of his companions in an armed ambush in Al-Quraishyah District  on Friday. </t>
  </si>
  <si>
    <t>The Houthi militias abducted a citizen and his son after breaking into their home in Al-Ryashyah District of Al-Baidha Governorate.</t>
  </si>
  <si>
    <t>According to field sources, the coalition aircraft targeted the Houthi militia positions and military machinery in Natae District.</t>
  </si>
  <si>
    <t>A local source reported that President Hadi forces imposed a siege on "Ansar Allah" positions in the strategic mountain Marcouzah in Natae District, preparing for storming it.</t>
  </si>
  <si>
    <t>The National Army and Popular Resistance made significant progress in Natae District, Al-Baidha Governorate.</t>
  </si>
  <si>
    <t>According to tribal sources,  the Houthi militia launched indiscriminate mortar attacks at civilians' houses and property in Natae District.</t>
  </si>
  <si>
    <t>The death of a Houthi leader and five of his companions following clashes with the Yemeni army forces in Natae District of Al-Baidha Governorate.</t>
  </si>
  <si>
    <t>According to a local source, a drone launched four airstrikes on Hamat Luqah and Al-Jassimah Area in Qaifah, causing damage to a number of public and private property.</t>
  </si>
  <si>
    <t>An offensive operation by the army and Popular Committees targeted the mercenaries positions on Al-Alam Mound in Qaifah Area.</t>
  </si>
  <si>
    <t>Aggravated disputes between the leaders of the Iranian Houthi coup militia over the disappearance of some weapons, ammunition and financial privileges in Damt District of Al-Dhalae Governorate.</t>
  </si>
  <si>
    <t>Yemeni military sources revealed on Friday that senior Houthi leaders were killed in recent hours in airstrikes by the Arab Coalition aircraft and ongoing field battles on the West Coast.</t>
  </si>
  <si>
    <t>The leader of the Houthi militia groups on Hays Front was killed on Friday in battles with the Yemeni army which continues to impose a suffocating siege on the militia in Hays, the second district of Al-Hodeidah Governorate.</t>
  </si>
  <si>
    <t>The National Army forces launched a violent attack on the positions of the Houthi coup militia in Bi'rat Al Anan District north of Al-Jawf.</t>
  </si>
  <si>
    <t>Deaths and injuries among the coalition militia in artillery shelling on their gatherings in Al-Mahashmah Area of Khob Wa Asha'af District.</t>
  </si>
  <si>
    <t>The security services in Al-Jawf Governorate arrested a number of sleeping cells in possession of mines and explosives about to be planted in Al-Yatmah Area of Khob Wa Asha'af District</t>
  </si>
  <si>
    <t>The army and Popular Committees carried out a qualitative operation preceded by combing and intensive artillery shelling on positions and military fortifications of the aggression mercenaries in Sabrain Area of Khob Wa Asha'af District.</t>
  </si>
  <si>
    <t>The member of the House of Representatives from Milhan District mobilizes forced fighters as the Houthi militia tasked him with this mission to send fighters to the West Coast Front in Al-Hodeidah to confront the legitimate forces.</t>
  </si>
  <si>
    <t>Informed sources revealed that many of the Houthi militia leaders are at the new hospital of Shibam to receive treatment under heavy guard.</t>
  </si>
  <si>
    <t>According to local residents, members of the Houthi militia, backed by terrorist Iran, are now besieging the head office of Al-Kuraimi Exchange Company in Hadda St. in AmanatAlAsimah, preparing for breaking into and looting it.</t>
  </si>
  <si>
    <t>The security services and Popular Committees in AmanatAlAsimah, apprehended a group of criminal elements wanted by the security services on Friday. According to a security source, among the apprehended was a sentenced to death person for involving in cases of theft and assassinations.</t>
  </si>
  <si>
    <t>The Houthi coup militia dragged an educator before kidnapping him in front of the people in Habur City market.</t>
  </si>
  <si>
    <t>The coalition aircraft launched two airstrikes on the Central Security and military police camp in Al-Qaran.</t>
  </si>
  <si>
    <t>Two airstrikes on the city's stadium.</t>
  </si>
  <si>
    <t>Five airstrikes on Samah Camp.</t>
  </si>
  <si>
    <t>Four airstrikes on the Technical Institute in Thei Sehr Village of Anss District</t>
  </si>
  <si>
    <t>The aircraft launched airstrikes on rural areas under the control of the Houthis' and deposed Saleh's militias in Jabal Ash sharq District.</t>
  </si>
  <si>
    <t>The Arab coalition fighter jets launched seven airstrikes on reinforcements and ditches of the Iranian Houthi coup militias at the same time the National Army forces repulsed an attack by the militias.</t>
  </si>
  <si>
    <t>A number of the Houthi militia were killed during clashes with the National Army and Popular Resistance Forces in Hajjah Governorate, north-west of Yemen.</t>
  </si>
  <si>
    <t xml:space="preserve">A Houthi leader was captured in Midi District. </t>
  </si>
  <si>
    <t>The National Army forces on Friday repulsed an attack by the Iranian Houthi militia on its positions in both south and southeast of the coastal city of Midi, in an attempt to break the siege of the remaining pockets of militia trapped inside the city.</t>
  </si>
  <si>
    <t>The media center of the armed forces quoted a military source in the fifth military region as saying that "three of the leaders of the Houthi militia were killed in clashes with the forces of the National Army on Friday, in Midi Front.</t>
  </si>
  <si>
    <t>Ongoing victories by the Yemeni army as it made progress in the battle of liberating Sana'a from the Houthis, where two Houthi leaders were killed on Midi Front in Hajjah Governorate.</t>
  </si>
  <si>
    <t>The coup militias imposed huge financial royalties on traders, exchange offices and gold shops to support what they call the "war effort".</t>
  </si>
  <si>
    <t>The National Army and Popular Resistance forces inflicted heavy losses on the Houthi coup militia  in Al-Qabeitah District, killing and wounding dozens of them, capturing four and seizing some weapons and ammunition.</t>
  </si>
  <si>
    <t>The army and Resistance men removed 12 bodies of the Houthi coup militia that left them behind in Jabal Al-Hamam in Al-Qabeitah District north of Lahj.</t>
  </si>
  <si>
    <t>The coalition aircraft hunt Houthis on Sirwah fronts.</t>
  </si>
  <si>
    <t>The army and Popular Committees today destroyed a military vehicle loaded with mercenaries in Al-Rabiah Valley in Sirwah District, Mareb.</t>
  </si>
  <si>
    <t>An airstrike by the American aggression aircraft on a citizen's house in Baqim District.</t>
  </si>
  <si>
    <t>The death of a child following his injury in airstrikes targeted his home in Chadan Area of Ghamir District.</t>
  </si>
  <si>
    <t>An airstrike by the aggression aircraft on Al-Buqa'a Area of Kitaf District.</t>
  </si>
  <si>
    <t>The legitimate forces tightened their control over the strategic mountain range and heights of Om Al-Idham and several heights surrounding it in Sa'adah Governorate after fierce battles with the Houthi militia in Al-Buqa'a Axis.</t>
  </si>
  <si>
    <t>According to a security source in Sa'adah, the Saudi border guards shot at citizens in Al-Ruku Area of Munabbih District, killing a citizen and wounding another.</t>
  </si>
  <si>
    <t>Saudi rocket and artillery shelling targeted different areas of Munabbih District on the border.</t>
  </si>
  <si>
    <t>Yemeni tribes in Sa'adah staged a protest to condemn the crimes of the Saudi aggression.</t>
  </si>
  <si>
    <t>The aggression aircraft launched two airstrikes on Bani Mu'ath Area of Sehar District.</t>
  </si>
  <si>
    <t>The aggression renewed its rocket and artillery shelling of different areas in Shada District, causing damage to citizens' houses.</t>
  </si>
  <si>
    <t>The Houthi militias imposed a "suffocating" siege on Beit Al-Ahmar Village, preventing any person from exiting or entering it, where they arrested most of its men, youth and children on the pretext of investigating them over the locations of weapons which they claim hidden in the village by the former president and a number of his relatives and entourage./ and those closest to him.</t>
  </si>
  <si>
    <t>Sources in Sana'a reported that the Houthi militia stormed on Friday the home of the Yemeni Vice President in the village of Beit Al-Ahmar in the district of Sanhan, south of the capital Sana'a, and kidnapped his son and dozens of house guards.</t>
  </si>
  <si>
    <t>Residents of Aseilaan District in Shabwah Governorate attended the funeral procession of a number of dead of the Popular Resistance members and leaders following the success of a tribal mediation to conclude the exchange deal between the National Army and the Houthi coup militias.</t>
  </si>
  <si>
    <t>An armored vehicle and a military machinery of the coalition were destroyed north of Yakhtal in Al Mukha.</t>
  </si>
  <si>
    <t>Ongoing violent confrontations between the National Army forces and the Houthi coup militia on Al-Zenoug Front north of the city, where all types of medium and heavy weapons were used.</t>
  </si>
  <si>
    <t>Dozens of young people streamed onto a protest rally after Friday prayer to express their rejection of what they called attempts to produce the former regime and return its symbols to the forefront or the appointment of any of the followers of the former president.</t>
  </si>
  <si>
    <t xml:space="preserve">The Arab coalition fighter jets launched two airstrikes targeting the Houthis' concentrations in Al-Rahedah City of Taiz Governorate. </t>
  </si>
  <si>
    <t>An airstrike by the Saudi-American aggression aircraft south of Khalid Camp in Mawza.</t>
  </si>
  <si>
    <t>A military operation by the army and Popular Committees targeted the mercenaries positions at the eastern gate of Khalid Camp in Mawza District.</t>
  </si>
  <si>
    <t>Operations by the army and Popular Committees resulted in the death and injury of a number of mercenaries and hypocrites, as well as the destruction and seize of weapons they had at Khalid Camp in Mawza.</t>
  </si>
  <si>
    <t>Zinjibar police in Abyan Governorate arrested a gang specializing in stealing and selling motorcycle, consisting of two groups in Abyan and a group in Aden.</t>
  </si>
  <si>
    <t>For the fourth day in a row, protesters from different areas of the district of Loudar held a strike as one of thier revolutionary program against corruption and corrupt people in the district and against what they called the stagnant projects and their failure for many years.</t>
  </si>
  <si>
    <t>The armed groups took control over a large area fenced with walls for a long period of time more than ten years by the state and is allocated to transport station, police department and other public facilities as shown in the scheme of the leaders of the city of As Sha'ab, near the Faculty of Engineering, and divided it into small lands in preparation to put them on sale.</t>
  </si>
  <si>
    <t>Security units found large quantities of quality weapons buried in shelters under the sand in the area of ​​Ras Omranm to the east of the district of Al-Boreiqah and transferred them to an unknown destination.</t>
  </si>
  <si>
    <t>Hundreds of southerners have celeberated in memorial of the southern reconciliation and tolerance in Aden. A festival was held on this occasion participated by leaders from the Resistance, the Southern Movement and hundreds of citizens, men, women and youth,</t>
  </si>
  <si>
    <t>An airstrike by the aggression aircraft on the Security Administration of Al-Quraishyah District in Al-Zawb.</t>
  </si>
  <si>
    <t xml:space="preserve">A field source said that eight militants of the Houthi group were killed by an attack launched by the Popular Resistance in the district of Al-Quraishyah. </t>
  </si>
  <si>
    <t xml:space="preserve">The missile force of the army and Popular Committees fired a missile 2 earthquake at the concentrations of the mercenaries of the American-Saudi aggression in Shi'ab Al-Munqatae' Area in Natae District. </t>
  </si>
  <si>
    <t xml:space="preserve">Continuous confrontations for hours resulted in the death and injury among the militia in Natae District. </t>
  </si>
  <si>
    <t>Field sources said that the forces of the Legitimate Government managed to regain control of  As-Sadah Mountain, Shi'ab Mawer and Al-Maleh Area in the district of Natae.</t>
  </si>
  <si>
    <t>On Saturday, the Houthi group sustained human and material losses as a result of airstrikes targeting a training camp in Al-Baidha Governorate.</t>
  </si>
  <si>
    <t>The Houthi militia executed one of its field commanders and five of his escorts in the town of Damt after being kidnapped for 15 days for being accused of coordinating with members of the late president's family and planning for a coup in the Area.</t>
  </si>
  <si>
    <t>The Saudi-American Aggression aircraft launched two raids on Al-Jabanah Area in Al-Hali District, Al-Hodeidah Governorate, today.</t>
  </si>
  <si>
    <t xml:space="preserve">The Saudi-American Aggression aircraft launched two raids on the public road in Hays District today. </t>
  </si>
  <si>
    <t>The army and Popular Committees carried out an offensive operation on sites in the areas of Al-Ghorfah and Al-Zorqah in Al-Maslob District, leaving dead and wounded among the hypocrites.</t>
  </si>
  <si>
    <t>Many of the forces of aggression were killed and wounded in a rocket and artillery bombardment targeting their concentrations in al-Muhashmeh Area in the district of Khob Wa Asha'af.</t>
  </si>
  <si>
    <t>Security forces in Al-Jawf Governorate arrested a number of sleeping cells in possession of mines and explosives that were about to be planted in Al-Yatmah Area in the district of Khob Wa Asha'af.</t>
  </si>
  <si>
    <t>Two mercenaries of the aggression were sniped in the district of Khob Wa Asha'af.</t>
  </si>
  <si>
    <t>The governor of Al-Mahwit launched a campaign of recruitment and mobilization to support the battle fronts against the aggression under the slogan "Go forth, light-armed or heavy-armed, and strive with your wealth and your lives"[part of a verse from the Holy Quran].</t>
  </si>
  <si>
    <t>The militia established 13 cultural training centers in the areas of As Sawad and Al-Khamseen, north of the capital, to hold cultural courses that promote their ideology. The militia has made use of 13 houses to hold cultural courses for state officials, according to the sources.</t>
  </si>
  <si>
    <t>The Houthi militia on Saturday attacked a march organized by dozens of women against the coup to demand the salaries of teachers and the release of the kidnapped persons. According to witnesses, the women's militia attacked the march with batons and electrical devices, and arrested some participants in the march.</t>
  </si>
  <si>
    <t>The Iranian Houthi militia arrested and beat a child because of his solidarity with the women participating in the protest in the capital and his attempt to prevent the Houthi militias from attacking the women's demonstration in Tahrir Square in Sana'a.</t>
  </si>
  <si>
    <t>A women's demonstration in the capital Sana'a called for civil disobedience and condemned the repression by the Houthi militias against the Yemenis, and their misuse of the citizens' livelihood. The demonstration coincided with the passage of 40 days of the death of the late President Ali Abdullah Saleh, who was assassinated by the Houthis along with a number of his escorts.</t>
  </si>
  <si>
    <t>The citizens of Al-Ashmour in Amran Governorate today organized a tribal protest in the context of the mobilization campaign for voluntary recruitment.</t>
  </si>
  <si>
    <t>The militias agreed to release the former Minister of Communications by tribal mediation.</t>
  </si>
  <si>
    <t>The Houthi militia on Saturday released a number of leaders of the General People's Congress party in the northern governorate of Amran.</t>
  </si>
  <si>
    <t>The Houthi group transferred the former communications minister of the General People's Congress Party from prison to his house and imposed house arrest on him.</t>
  </si>
  <si>
    <t>The security services in Dhamar Governorate managed to arrest the motorcycle robbery gang in Al-Manar District.</t>
  </si>
  <si>
    <t>The women of the village of Al-Wushil in Dhamar Governorate on Saturday organized an armed protest, condemning the heinous crimes against the Yemeni people by the Saudi aggression.</t>
  </si>
  <si>
    <t>A Houthi leader in Ash Sharq City raped a student on her way home from the school after he threatening and draggingh her to the house of Al-Qahaytiah.</t>
  </si>
  <si>
    <t>A civilian was injured when an explosive device exploded, next to a road east of Say'un City, Hadhramaut Valley, causing damage to nearby houses, and a citizen was injuried by shrapnel and his car was damaged.</t>
  </si>
  <si>
    <t>Dozens of the Houthi Coup militia, backed by Iran, were killed in an attack by the Yemeni army on Midi District in Hajjah Governorate.</t>
  </si>
  <si>
    <t>The Houthi militia on Saturday suffered heavy losses in equipment and lives in an attack by the National Army heroes on their positions in Midi District, a coastal town in the northwestern governorate of Hajjah.</t>
  </si>
  <si>
    <t>A large meeting and a mass rally were held today in the district of Al-Gafr, Ibb Governorate, to launch the campaign of Popular Mobilization, and Recruitment</t>
  </si>
  <si>
    <t>The residents of the village of Al-Shayah in the district of Al-Radmah confronted the Houthi militias who came to their village on military vehicles searching for young people and children  to kidnap and push them to the battle fronts.</t>
  </si>
  <si>
    <t xml:space="preserve">Saleh forces took over the Administration building of Ibb, central Yemen, after the departure of the Houthi militias by tribal mediation. </t>
  </si>
  <si>
    <t>The aggression aircraft launched several raids to prevent and obstruct the advance of the army and Popular Committees from taking control of Al-Hamam Mountain.</t>
  </si>
  <si>
    <t>The army and Popular Committees controlled Al-Hamam Mountain and surrounding mounds in the district of Al-Qabeitah, targeting the sites of mercenaries by artillery fire.</t>
  </si>
  <si>
    <t>Three children were wounded when the Houthi militia fired Mortar shells on Al-Hankah Al-Olya Area in the district of Al-Qabeitah.</t>
  </si>
  <si>
    <t>A military vehicle belonging to the Houthi militia was targeted by the fire of the National Army, killing all those on board in Najd Al-Wazzf Area, Al-Qabeitah District.</t>
  </si>
  <si>
    <t>The Houthi militia on Saturday fired three Katyusha rockets at Al-Ur Mountain in Yafae District.</t>
  </si>
  <si>
    <t>The women of the district of Bid Bidah in Mareb Governorate today organized a protest to denounce the massacres of Saudi-American aggression against the Yemeni people.</t>
  </si>
  <si>
    <t>The artillery of the Army and Popular Committees today targeted concentrations of the mercenaries of the Saudi-American aggression in Harib Nihm, west of Mareb Governorate.</t>
  </si>
  <si>
    <t>Four airstrikes by the aggression aircraft targeted separate areas in the district of Sirwah, damaging the houses and farms of citizens.</t>
  </si>
  <si>
    <t>A citizen was killed in an airstrike by the Saudi-American aggression on his home in Sirwah District in Mareb Governorate.</t>
  </si>
  <si>
    <t>The source pointed out that the mercenaries of the aggression targeted a number of areas with artillery shells.</t>
  </si>
  <si>
    <t>Eight of the aggression mercenaries were sniped at the district of Sirwah in Mareb Governorate.</t>
  </si>
  <si>
    <t>Male and female students and teachers of Al-Fath Elementary Secondary School in Al-Jafariyah District in Raymah Governorate organized today a protest to denounce the crimes committed by the aggression coalition against the Yemeni people.</t>
  </si>
  <si>
    <t>A security source explained that the aggression aircraft launched two raids on the district of Adh Dhahir.</t>
  </si>
  <si>
    <t xml:space="preserve">A security source said that the aggression aircraft launched a raid on a citizen's house in Baqim District. </t>
  </si>
  <si>
    <t xml:space="preserve">A security source said that the aggression aircraft launched a raid on the building of the Court in Baqim District. </t>
  </si>
  <si>
    <t>A security source in Sa'adah Governorate explained that the army of the Saudi enemy targeted by rockets and artillery parts of the border district of Ghamir.</t>
  </si>
  <si>
    <t xml:space="preserve">A security source said that the aggression aircraft launched a raid on Al-Sawh Area in Kitaf District. </t>
  </si>
  <si>
    <t>A senior leader of the Houthi militia and five of his escorts were killed in clashes with the National Army forces in Al-Buqa District in Sa'adah Governorate.</t>
  </si>
  <si>
    <t>A security source in Sa'adah Governorate explained that the army of the Saudi enemy targeted by rockets and artillery parts of the district of Munabbih.</t>
  </si>
  <si>
    <t>A security source in Sa'adah Governorate explained that the army of the Saudi enemy targeted by rockets and artillery parts of the district of Razih.</t>
  </si>
  <si>
    <t>A local source in Sehar District confirmed that the aggression aircraft launched an airstrike on Ash Shohada' Cemetery in the area of ​​Al-Hamzat, leading to the destruction of dozens of graves in the Cemetery and the damage of the rest of the graves.</t>
  </si>
  <si>
    <t>The Aggression aircraft renewed their rocket and artillery fire on different areas of the district of Shada, causing damage to the houses of citizens.</t>
  </si>
  <si>
    <t>Today, the Houthi militias sent reinforcements from tribesmen loyal to them to Khwlan District.</t>
  </si>
  <si>
    <t>Three of the aggression mercenaries were sniped in Al-Hawl Area.</t>
  </si>
  <si>
    <t>Artillery fire targeted the concentrations of the aggression hypocrites in Namlah Valley in the outskirts of Harib Area, killing a number of them.</t>
  </si>
  <si>
    <t>Sources said that the UAE was preparing a brigade in Al-Sa'ed Area of Shabwah Governorate, under the name of "Saleh Brigade", led by the nephew of the former president with UAE logistical support, noting that Tariq's visit to Shabwah was in this context.</t>
  </si>
  <si>
    <t>An engineering team of three brothers managed to dismantle hundreds of mines laid by the Houthi militia in the form of fields in various areas of Aseilaan District, west of Shabwah governorate.</t>
  </si>
  <si>
    <t>Sources said that one of the members of the engineering team working for the 19th infantry brigade was injured while participating in the demining and dismantling of mines heavily planted by the militia in roads and populated areas.</t>
  </si>
  <si>
    <t>Seven machines, including patrol and armored vehicles, belonging to the aggression mercenaries were destroyed north Yakhtal Area in the west coast, causing  deaths and injuries among them.</t>
  </si>
  <si>
    <t>The Saudi aggression aircraft bombed the house of a member of the Standing Committee of the General People's Congress in At Turbah Area.</t>
  </si>
  <si>
    <t>The seizure of explosives and weapons in the house of a leader of Saleh Party in Ash Shim'yatayn District.</t>
  </si>
  <si>
    <t>The security forces in the governorate of Taiz on Saturday morning carried out a military campaign to pursue the supporters of the former president in Ash Shim'yatayn District, following a memorial event they held on the occasion of the forty days of his death.</t>
  </si>
  <si>
    <t>Three militants of the Houthi militia, including a leader, were killed and six others wounded in clashes with the forces of the National Army east of the city of Taiz on Saturday.</t>
  </si>
  <si>
    <t>On Saturday evening, a group of the National Army arrested the organizer of the late President Saleh event and pursued the rest of the participants.</t>
  </si>
  <si>
    <t>Intensive artillery bombardment by the Houthi coup militia on the neighborhoods and concentrations of civilians in different parts of the city. "</t>
  </si>
  <si>
    <t>The National Army forces foiled an attempte of infiltration by the Coup militia into their positions in Maqbanah District, west of the city.</t>
  </si>
  <si>
    <t xml:space="preserve">The Houthi coup militia detonated a citizen's house on Saturday in Sabir Al-Mawadim District, in the rural area of ​​Taiz Governorate. </t>
  </si>
  <si>
    <t>Two gunmen were killed by the Houthi militia and six others were wounded by the fire of the National Army in As-Shaqab Front, Sabir Al-Mawadim District, south of the city.</t>
  </si>
  <si>
    <t>An airstrike by a US drone targeting elements believed to be from Al-Qaeda terrorist organization in Al-Kawd Area of Zenjubar District.</t>
  </si>
  <si>
    <t>Large numbers of the Popular Resistance leaders and members who had the honor of defending the governorate against the coup militias, held a protest today outside the governorate building, expressing their anger over the neglect and non-fulfillment of promises made by the authorities concerned.</t>
  </si>
  <si>
    <t>A security source confirmed that a checkpoint of the security belt forces &amp; special forces seized three trucks carrying relief aids with“ UNICEF slogan”, between Lahj and Aden Governorates,  were on their way to Aden</t>
  </si>
  <si>
    <t>Informed sources said that Al-Qahirah Police Station closed Al-Rahah Transport Office, informing the staff to close the office without revealing any reasons behind the decision</t>
  </si>
  <si>
    <t>Local residents stated that a landmine from the war remnants exploded in a residential area ,Al Basatien Neighborhood in the landfill area, Aden City, causing no human losses.</t>
  </si>
  <si>
    <t>The Yemeni Army announced the liberation of Markwzah Mountain, Natae District, overlooking the strategic site of Fadha in Al-Malajem District, Al-Baidha Governorate</t>
  </si>
  <si>
    <t>The Coalition aircraft launched intensive airstrikes on the Houthis sites in “Qayfa Area” in the governorate ,resulting in a number of dead and wounded among them</t>
  </si>
  <si>
    <t>The Coalition aircraft launched another airstrike on Jumaidah Site where the militias were positioned at , a tank and various weapons were targeted in the site of Al-Quraishyah District</t>
  </si>
  <si>
    <t>A source pointed out that the Yemeni Army forces &amp; Popular Resistance foiled an attack by the coup militias on the sites of A’shar Area ,Natae District</t>
  </si>
  <si>
    <t>Sources stated the death of three elements of the Houthi militias backed by Iran, destroying their military patrol vehicle in Sahwle Area, west of Jumaidah Site , Al-Quraishyah District, in an ambush by the heroes of Al-Baidha Resistance, Qayfa Front.</t>
  </si>
  <si>
    <t>The Yemeni Army announced the liberation of Markwzah Mountain, Natae District, overlooking the strategic site of Fadha in Al-Malajem District ,Al Baidha Governorate</t>
  </si>
  <si>
    <t>A leader of the hypocrites was injured by gunfire of the army &amp; the Committees in Natae Front</t>
  </si>
  <si>
    <t>A mass protest in Al-Husha'a District , Al Dhalae, expressing their rejection of the aggression and supporting fighters stationed in the fronts.</t>
  </si>
  <si>
    <t>Armed men of Al-Dhalae Governorate entered the building of the prosecution and tried to assault the judge, members of the prosecutionn and its staff with a hand grenade , pulled their weapons in their faces and threated them to be physically liquidated</t>
  </si>
  <si>
    <t>Local sources in Damt District, Al-Dhalae Governorate, revealed that the Iranian Houthi militias preserved four bodied of their dead in Murays Front in a small fish refrigerator and refused to inform their parents of their deaths</t>
  </si>
  <si>
    <t>Sources confirmed that the Iranian Houthi militias arrested 67 officers of the Naval and Coastal Defence forces for the fear of joining the legitimacy and Arab coalition forces.</t>
  </si>
  <si>
    <t>According to sources, the militias intensified their cultural activity through the provision of Shiite religion courses for elements of the army loyal to the killed president Ali Saleh, for the fear that they would join the legitimacy forces, establishing Shiite centers in Bagel City of Al-Hodeidah Governorate.</t>
  </si>
  <si>
    <t>A number of mercenaries of the Saudi aggression were killed today in a military operation by the army and Popular Committees in the district of Al Maslob in Al-Jawf Governroate.</t>
  </si>
  <si>
    <t>The National Army managed to secure Al-Jawf intersection and the international road between Al-Buqa and the city of Sa'adah and the triangle of "Batjat Al-Jawf" after violent battles.</t>
  </si>
  <si>
    <t>Concentrations of the mercenaries in Al-Muhashimah Area in the district of Khob Wa Asha'af were targeted by Katyusha rockets and artillery shells, causing large losses among them.</t>
  </si>
  <si>
    <t>Security forces arrested two people with mines and explosives that were about to be planted in important places in Al-Yatmah Area, and arrested a number of monitors working on monitoring the movements of the National Army in the region.</t>
  </si>
  <si>
    <t>Al-Houthis imposed forced conscription on 1000 people in Al-Mahwit , north of Yemen</t>
  </si>
  <si>
    <t>A large festival was organized in Jabal Al-Mahwit sub-district as part of the campaign “March forth, whether light or heavy”</t>
  </si>
  <si>
    <t>The Houthi militia continues its large-scale campaign to recruit children at schools in the capital Sana'a for the second week.</t>
  </si>
  <si>
    <t>A senior military source in the capital Sana'a confirmed that dozens of officers and soldiers of the Presidential Guards and special forces are threatened of death by the Houthi coup militias which held them in the central prison in Sana'a.</t>
  </si>
  <si>
    <t>Residents of the capital Sana'a shocked the Iranian Houthi militias with a new anger campaign, where the militias woke up to find that some of their slogans were wiped off the walls and houses in some neighborhoods of the capital Sana'a, this Sunday morning.</t>
  </si>
  <si>
    <t>A Houthi militia official killed a 19-year-old man. Witnesses confirmed that the Houthi official started harassing the young man and insulting him, prompting the latter to fight him, leading the official to shoot at him from close range, killing him instantly while he was near his family's house in Sanhoub Neighborhood north of Sana'a.</t>
  </si>
  <si>
    <t>The Houthi militia began to transfer heavy and other types of weapons from the capital Sana'a towards the governorates of Amran and Sa'adah, in the north of the country, at the same time that the army and Resistance forces were advancing on Al-Buqa'a and Bartt axises nearby the two governorates.</t>
  </si>
  <si>
    <t>Hundreds of Houthi bodies were brought to the capital Sana'a hospitals, the toll of the past two weeks confrontations with the National Army in Al-Baidha Governorate in the center of the country, according to informed sources.</t>
  </si>
  <si>
    <t>The Houthi Coup militia began to carry heavy and qualitative weapons from the capital Sana'a towards the governorate of Amran.</t>
  </si>
  <si>
    <t>Two airstrikes by the aggression aircraft targeted Al Aswad Mountain in Harf Sufyan District.</t>
  </si>
  <si>
    <t>The residents of Al-Jadm Sub-district in Maswar District organized an armed tribal protest, providing an in-kind convoy of funds to the army and Popular Committees stationed in the sites of honor and heroism.</t>
  </si>
  <si>
    <t>The resident of Maswar District confirmed their readiness to be enlisted to the official recruitment and join their brother fighters in the army and Popular Committees</t>
  </si>
  <si>
    <t>The security forces in Dhamar Governorate arrested the motorcycle robbery gang in Al Manar District.</t>
  </si>
  <si>
    <t xml:space="preserve">The governor of Dhamar today launched the campaign of voluntary recruitment of armed forces in Mekhlaf Zabid, Anss District. </t>
  </si>
  <si>
    <t>Women from Rosabah Area in Jahran District, Dhamar Governorate, organized an armed protest on Sunday, condemning the crimes of the Saudi-American aggression against the Yemeni people for thousand days.</t>
  </si>
  <si>
    <t>The campaign of voluntary recruitment into the armed forces was inaugurated in the district of Wusab As Safil in Dhamar Governorate today.</t>
  </si>
  <si>
    <t>The commander of the 25th Brigade Mika in Abs and a relative of Hajjah Governor were killed along with a number of militants in clashes with the National Army on Midi Front, in Hajjah Governorate north - west of Yemen, local sources reported.</t>
  </si>
  <si>
    <t>A Yemeni child shot himself in the head in "Aflah Ash Shawm" District of Hajjah Governorate northwest of the capital Sana'a after being forced to fight in the ranks of the Houthi militias, a Yemeni diplomat reported.</t>
  </si>
  <si>
    <t>Fishermen were kidnapped by a boat belonging to the Saudi aggression near the border island of Thou Hirab,</t>
  </si>
  <si>
    <t>Fishermen of Al-Hodeidah governorate managed to escape minutes after being taken by a boat belonging to the Saudi aggression coalition near the border island of Thou Hirab.</t>
  </si>
  <si>
    <t>Members of the National Army forces on Midi Front managed to rescue one of the wounded fighters of the Iranian Houthi militia after he had been struggling with pain and bleeding in the desert for more than two consecutive days.</t>
  </si>
  <si>
    <t>The security services in Lahj Governorate took back a taxi belonging to one of the citizens after an armed gang stole it in the coastal area of ​​Thoubab and arrested the gang that stole it.</t>
  </si>
  <si>
    <t xml:space="preserve">The army forces in the district of Al-Qabeitah restored the sites of Al-Khadra mound and Al-Hamam Mountain, overlooking Al-Anad Air Base, resulting in the death and injury of dozens of the coup militia during the fights along with the capture of four others and the seizure of weapons and ammunition. </t>
  </si>
  <si>
    <t>Heavy and unprecedented shells by the militias has fallen on civilians and residential villages, the most violent of which were on the villages of Al-Hanaqah al-Olya, Sharar and Al-Rama and the center of the district, Thujan, Nakhailah and Bqgah, to compensate for their losses.</t>
  </si>
  <si>
    <t>Three children were injured in a mutual bombardment between Hadi-loyal forces and the Houthis on Al-Hanqkah Al-Olya Area, the district of Al-Qabeitah when one of the shells landed on a citizen's house, injuring two male children and a female child and damaging parts of the house as well.</t>
  </si>
  <si>
    <t>A security checkpoint belonging to the security belt in Al-Habailin Area in the district of Radfan of Lahj Governorate arrested the former commander of the Central Security Forces in Lahj Governorate while he was fleeing from Sana'a to Aden.</t>
  </si>
  <si>
    <t>Angry crowds gathered in front of the military camp in Al-Habailin Area, refusing the release of the former central prison chief.</t>
  </si>
  <si>
    <t>Trucks loaded with relief goods bearing the logo of the United Nations Children's Fund (UNICEF) were seized by the Houthi militias in the capital Sana'a in favor of a well-known merchant.</t>
  </si>
  <si>
    <t>The arrival of a colonel nephew of former President Ali Saleh to Al-Anad Base in Lahj Governorate tonight to join his colonel brother after escaping the custody of the Houthi militia in Sana'a.</t>
  </si>
  <si>
    <t>The Saudi-American aircraft launched two airstrikes on Sirwah District in Mareb Governorate, today.</t>
  </si>
  <si>
    <t>According to a security source, the citizens' homes and farms in Sirwah were targeted with artillery fire by the aggression mercenaries.</t>
  </si>
  <si>
    <t>The sniper unit of the army and Popular Committees sniped eight of the aggression mercenaries in Sirwah District, Mareb Governorate, today.</t>
  </si>
  <si>
    <t>The army and Popular Committees destroyed a military vehicle loaded with mercenaries in Al-Rabi'ah Valley  of Sirwah District, Mareb.</t>
  </si>
  <si>
    <t>The army and Popular Committees today carried out an offensive operation on the positions of the Saudi-American mercenaries in Al-Makhdarah Area of Sirwah District, Mareb Governorate, killing and wounding a number of them.</t>
  </si>
  <si>
    <t>A voluntary recruitment campaign to join the armed  forces was launched in Raymah Governorate under the slogan “March forth, light-armed or heavy-armed”</t>
  </si>
  <si>
    <t>An airstrike by the Coalition aircraft on Akwan Area, As Safra District</t>
  </si>
  <si>
    <t>A source pointed out that the Saudi-Americsn Aggression aircraft launched four airstrikes on Maran Area , Hidan District</t>
  </si>
  <si>
    <t>An airstrike on the house of a citizen in Kitaf &amp; Al-Buqa District</t>
  </si>
  <si>
    <t>Two airstrikes on Al-Sawh Area, Kitaf &amp; Al-Buqa District</t>
  </si>
  <si>
    <t>Four airstrikes on Al-Buqa Area, Kitaf &amp; Al-Buqa District</t>
  </si>
  <si>
    <t>The Yemeni Army forces  supported by the Arab Coalition aircraft achieved a new advance by liberating a number of sites in the main stronghold of the Houthi militias, cutting of the militia supply lines and preventing their infiltration attempts to Al-Buqa Market</t>
  </si>
  <si>
    <t>The National Army forces managed to recover rockets were with the Houthi coup militias after violent battles in Al-Buqa ,east of Sa’dah Governorate</t>
  </si>
  <si>
    <t>A source pointed out that the Saudi-American Aggression aircraft launched two airstrikes on the houses of citizens in Naid Al-Thami Area, the Border District of Razih</t>
  </si>
  <si>
    <t>A security source highlighted that the enemy targeted with rockets Namlah Area, Munabbih District, injuring a woman seriously</t>
  </si>
  <si>
    <t>A source pointed out that separate areas of Razih were exposed to Saudi artillery and rocket shelling</t>
  </si>
  <si>
    <t>Yhe Houthi militia began to transfer heavy and other types of weapons from the capital Sana'a towards Amran and Sa’dah Governorates, north of the country, in parallel with the advance of the army &amp; Resistance forces on both  Al-Buqa &amp; Bi'rat Al Anan Front  ,neighboring the two governorates</t>
  </si>
  <si>
    <t>A security source indicated that a girl in Al-Azqul Area, Sehar District , was wounded by a cluster bomb explosion, from remnants of airstrikes by the aggression aircraft</t>
  </si>
  <si>
    <t>Tensions between Khwlan tribes of Sana'a and the Houthis ended Sunday with the former's approval to hand over the heavy weapons of tanks artillery, armored vehicles and Katyusha.</t>
  </si>
  <si>
    <t>A pro-Hadi militant was sniped in Al-Manarah, Nahm.</t>
  </si>
  <si>
    <t>Three mortar shells were launched at a military post seven kilometer west of the center of Ataq City, the capital of Shabwah Governorate, where members of the Shaban elite forces were encamped.</t>
  </si>
  <si>
    <t>Destruction of two military vehicles of the aggression forces north Yakhtal Area in Taiz Governorate.</t>
  </si>
  <si>
    <t>Units of fighters thwarted an attempt of infiltration by mercenaries in the northern area of Yakhtal in the district of Al-Mukha.</t>
  </si>
  <si>
    <t>An armed group on Sunday attacked the director of Al-Nasiriyah Post Office in Bab al-Mandab Market, downtown the city, and stole 20 million Yemeni riyals.</t>
  </si>
  <si>
    <t>The Houthi militia carried out a new massacre in the suburb of Kelabah Area, east of the city, resulting in one dead and three other wounded of the workers who were moving furniture of a resident to a truck.</t>
  </si>
  <si>
    <t>The destruction of a military vehicle carrying hypocrites of the aggression in Kulabah Front and the killing of those on board.</t>
  </si>
  <si>
    <t>A child boy was wounded in Kelabah Area, northeast of Taiz, by snipers of the coup militia, local sources confirmed that a child was seriously wounded by a militia sniper.</t>
  </si>
  <si>
    <t>Military operation of the army and Popular Committees targeted a number of sites of the mercenaries of the American-Saudi aggression in Al-Wazi'iyah District in the governorate of Taiz.</t>
  </si>
  <si>
    <t>A large march by the families of martyrs and wounded of Ash Shim'yatayn District roamed the streat of the city of Al-Turbah rejecting any concessions at the expense of sacrifices made by Taiz and against the General People's Congress party for holding an event of the passage of 40 days of the former president's death.</t>
  </si>
  <si>
    <t>Intensive artillery bombardment using howitzer shells by the Houthi militia targeted houses of residents in the eastern neighborhoods of Taiz.</t>
  </si>
  <si>
    <t>Houthi militias shelled several residential neighborhoods near the Central Prison.</t>
  </si>
  <si>
    <t>The National Army forces on Sunday morning bombed sites and concentrations of the Houthi coup militia in the governorate of Taiz, center of the country, killing dozens of militia elements, likely including senior leaders.</t>
  </si>
  <si>
    <t>A number of activists carried out a protest in front of the building of Taiz Governorate on Sunday to demand policing and facing security chaos in the city.</t>
  </si>
  <si>
    <t> Eight elements of the Houthi coup militia were killed and two others wounded by a landmine planted by the militia earlier in the Zehnaq Area, in Maqbanah Front, Western Taiz.</t>
  </si>
  <si>
    <t>A qualitative operation towards the Ash Shabakah site and Herzain Mound in Al-Hamili Area, leaving dead and injured among the mercenaries.</t>
  </si>
  <si>
    <t>An airstrike by the coalition aircraft on AL-Jahmaliah.</t>
  </si>
  <si>
    <t>Four elements of the Houthi militia were wounded by a landmine planted by the militia earlier in Al-Jirat Area in As-Shaqab Front, in Sabir Aal-Mawadim District, south of the city.</t>
  </si>
  <si>
    <t>One of the Houthi elements was killed by the fire of the National Army down the Arish Area in As-Shaqab Front.</t>
  </si>
  <si>
    <t>The National Army foiled attempts of infiltration by the militias, killing six coup elements and others were arrested in Al-Dhabab Front.</t>
  </si>
  <si>
    <t>The artillery force shelled concentrations of the militia in Al-Jahliyah Area, leaving casualties among them.</t>
  </si>
  <si>
    <t>The Coalition aircraft launched an airstrike on the Automatic bakery, east of the Republican Palace, which is under the control of the militia.</t>
  </si>
  <si>
    <t>Several airstrikes by the Arab coalition aircraft targeted several locations of the militia near Al-Qasr Roundabout, east of the city.</t>
  </si>
  <si>
    <t>A child girl was killed in an artillery attack on neighborhoods north-west of the city of Taiz while a child boy was wounded by a gunman targeting the Salh neighborhood, eastern part of the city.</t>
  </si>
  <si>
    <t>Security forces in Zenjubar arrested a driver of a truck loaded with banana trees, under which was a big gap filled with drugs and African migrants.</t>
  </si>
  <si>
    <t>The Southern Resistance forces set checkpoints along the road from the airport in Khor Maksar City to Al-Boreiqah City, where the headquarters of the Arab coalition forces exists following the UAE refusal to explain why Tarek Saleh stays in Aden.</t>
  </si>
  <si>
    <t xml:space="preserve">Exchange companies and shops in the interim capital of Aden closed due to the increasing deterioration of the Yemeni Riyal against foreign currencies in exchange rate. </t>
  </si>
  <si>
    <t>The Southern Resistance forces set chekpoints along the road from the airport in Khor Maksar City to Al-Boreiqah City, where the headquarters of the Arab coalition forces exists following the UAE refusal to explain why Tarek Saleh stays in Aden.</t>
  </si>
  <si>
    <t>The Yemeni army and Popular Resistance, supported by the Arab coalition aircraft, continued their field advance towards Fadhaha Area, first of Al-Malajem District areas in Al-Baidhah Governorate, amidst clashes and breakdowns in the ranks of the Houthi coup militias.</t>
  </si>
  <si>
    <t>The Mujahideen of the army and Popular Committees carried out an offensive operation on Mount Noufan in Qaifah, resulting in deaths and injuries among the hypocrites.</t>
  </si>
  <si>
    <t>People of Al-Sawadyah District launched the campaign "Go forth, light-armed or heavy-armed" in a large tribal rally.</t>
  </si>
  <si>
    <t>The heroes of the Popular Resistance in Al-Baidha Governorate held a speech festival and a military parade in Al-Habaj Area of Al-Zaher District.</t>
  </si>
  <si>
    <t>Mount Al-Sarir in Natae District was taken over following violent battles with "Ansar Allah" militants, resulting in deaths and injuries.</t>
  </si>
  <si>
    <t>The coalition aircraft launched two airstrikes targeting Houthis' reinforcements consisting of several military machinery between the areas of Al-Wasat and Al-Asr in Noaman District, destroying them.</t>
  </si>
  <si>
    <t>According to a military source, the army and Popular Committees killed and injured a number of the aggression mercenaries in a water-tight ambush east of Al-Shabakah in Thei Na'aem.</t>
  </si>
  <si>
    <t>According to local sources in Damt City of Al-Dhalae Governorate south of Yemen, the Houthi militia physically liquidated the security supervisor of the group on Juban Front after being kidnapped mid-last month.</t>
  </si>
  <si>
    <t>A preliminary toll indicated the death of two civilians and the injury of three others following an airstrike on a citizen's farm in Al-Tafshah Area of Al Garrahi District.</t>
  </si>
  <si>
    <t>Four killed in an airstrike on an onion farm in Al Khawkhah District.</t>
  </si>
  <si>
    <t>About nine members of the Houthi militia sustained different injuries in two attacks by Tuhamah Resistance in Al-Hodeidah west of the country.</t>
  </si>
  <si>
    <t>The deputy of Al-Hodeidah Governorate for financial and administrative affairs and financial resources launched today in Attohayta District the campaign of voluntary recruitment under the slogan "Go forth, light-armed or heavy-armed"</t>
  </si>
  <si>
    <t>Under the slogan "Go forth, light-armed or heavy-armed", Hays District tribes in Al-Hodeidah Governorate held a tribal armed rally, announcing that they will put themselves in a general state of alert to support the fronts with money and men.</t>
  </si>
  <si>
    <t>The army and Popular Committees broke into the positions of the aggression mercenaries in Shawaq Valley in Al-Jawf.</t>
  </si>
  <si>
    <t>Al-Jawf Governor and a number of social figures called on the people of Al Hamidat District to launch the official recruitment event of the Ministry of Defense.</t>
  </si>
  <si>
    <t>Intensive confrontations on Al Maslob, Ham, Al-Aqabah fronts as the army continued to advance to liberate the remaining districts of the governorate.</t>
  </si>
  <si>
    <t>Intensive confrontations on Al Matun, Al-Saqiyah, Ham and Al-Aqabah fronts as the army continued to advance to liberate the remaining districts of the governorate.</t>
  </si>
  <si>
    <t>Intermittent clashes on Al-Yatamah and Al-Mahashimah fronts as the army continued to secure all areas liberated a few days ago. "</t>
  </si>
  <si>
    <t>The Houthi militia in Al Khabt District forces parents to send their children to the war fronts or pay money.</t>
  </si>
  <si>
    <t>The Houthi militias imposed on citizens, dignitaries and leaders of the GPC Party in Al-Mahwit Governorate to recruit 1,000 people to fight on the battlefields, committing the leadership of the Executive Office to equip their children and send them to the battlefronts.</t>
  </si>
  <si>
    <t>The governor of Al-Mahwit in At Tawilah District launched the campaign of voluntary recruitment under the slogan "Go forth, light-armed or heavy-armed".</t>
  </si>
  <si>
    <t>The Houthi coup militia stormed the house of an elderly woman in Al-Sunainah Neighborhood, the Capital Sana’a, and kidnapped her to an unknown destination on Monday dawn.</t>
  </si>
  <si>
    <t>According to local sources, gold merchants in Hayel Street closed their shops on Monday for fear that the Houthi militia would rob them, and the Houthi gunmen spread around the shops raised their fear.</t>
  </si>
  <si>
    <t>The Houthi Ansar Allah group released a prominent Yemeni activist on Monday after months of his arrest in the capital Sana'a.</t>
  </si>
  <si>
    <t>The Houthis set four new recruitment camps for women and girls in Sana'a, just one day after setting similar camps in Dhamar Governorate.</t>
  </si>
  <si>
    <t>The Houthi militia failed to launch a ballistic missile that fell on Jadr Area north of Sana'a on Monday evening.</t>
  </si>
  <si>
    <t>A military source in the Special Guards revealed that four brigades of the presidential guards and special forces joined the forces of the Brigadier General Tariq and Major Khalid Saleh.</t>
  </si>
  <si>
    <t>The Houthi militia began to transfer heavy and other qualitative weapons from the capital Sana'a towards the governorate of Amran.</t>
  </si>
  <si>
    <t>Two airstrikes by the Saudi-American aggression on Al-Aswad Mountain in Harf Sufyan District.</t>
  </si>
  <si>
    <t>Warplanes shelled military targets of the militia inside and near Al-Amaliqah Camp in Harf Sufyan District of the governorate.</t>
  </si>
  <si>
    <t>The people of Maswar District in Amran Governorate organized a tribal rally today within the framework of the campaign of going into general state of alert and recruitment.</t>
  </si>
  <si>
    <t>The Houthi militia officially inaugurated recruitment camps for women and girls in the governorates under its control.</t>
  </si>
  <si>
    <t>The Houthi militia continued to storm girls' schools and force them into recruitment in Dhamar.</t>
  </si>
  <si>
    <t>Women of Jabal Ash sharq District in Dhamar Governorate organized a protest on Monday to denounce the continuing aggression on Yemen.</t>
  </si>
  <si>
    <t>Dhamar Governor launched the campaign of voluntary recruitment and joining the armed forces in Utmah District, today.</t>
  </si>
  <si>
    <t>A military force belonging to the Central Security in Hadhramaut Valley, accompanied by their commander Colonel "Ali Al Ghurairi" stormed Say'un second Book Fair for viewing and purchasing a number of books, in a scene never seen before.</t>
  </si>
  <si>
    <t>The deputy of Hajjah Governorate in Ash Shahil District today launched a campaign of voluntary recruitment under the slogan "Go forth, light-armed or heavy-armed".</t>
  </si>
  <si>
    <t>The Ministry of Endowments and Guidance in Hajjah Governorate launched today the campaign of voluntary recruitment under the slogan "Go forth, light-armed or heavy-armed".</t>
  </si>
  <si>
    <t>The deputy of Hajjah Governorate in Kuhlan Affar launched a campaign of voluntary recruitment under the slogan "Go forth, light-armed or heavy-armed".</t>
  </si>
  <si>
    <t>A prominent Houthi leader and number of his companions were killed in clashes with the National Army on Midi Front in Hajjah Governorate north-west of Yemen, local sources reported.</t>
  </si>
  <si>
    <t>The Houthi militia stormed Al-Jabali Hospital and a number of clinics in Ibb Governorate under the pretext of searching for people belonging to Al-Islah Party, arresting a number of employees.</t>
  </si>
  <si>
    <t>A leader of the Houthi coup militia imprisoned another Houthi leader due to personal differences between them in Dhi Sufal District in Ibb Governorate.</t>
  </si>
  <si>
    <t>Two people were killed and one wounded in armed clashes between a number of residents in Far Al Udayn District west of Ibb Governorate.</t>
  </si>
  <si>
    <t>The security belt forces dismantled an explosive device, planted by unknown terrorist elements near the main road leading to Al-Dubba Area north of Al-Houtah in Lahj.</t>
  </si>
  <si>
    <t>The aggression aircraft launched two airstrikes on Kahboub Area in Al-Madharebah District of Lahj Governorate south of the country, causing material damage to private and public property.</t>
  </si>
  <si>
    <t>The Southern Resistance advanced in Al-Qabeitah District of Lahj Governorate, regaining control of Al-Hamam and Al-Akhdhar Mountains, where 20 of the militia were killed and dozens wounded.</t>
  </si>
  <si>
    <t>The National Army thwarted a militia attack on Al-Sawda'a Mound, where a number of the militia were killed and injured.</t>
  </si>
  <si>
    <t xml:space="preserve">The coup militia launched an offensive on Shi'ab Valley in Tour Al-Bahah District. </t>
  </si>
  <si>
    <t>Three airstrikes on Bahrah Mountain in Al-Najd of Sirwah District.</t>
  </si>
  <si>
    <t>The Saudi-American aircraft destroyed a house in Sirwah District of Mareb Governorate.</t>
  </si>
  <si>
    <t>A military vehicle loaded with mercenaries was destroyed with a guided missile on Rabi'ah Valley Front in Sirwah District, killing those on it.</t>
  </si>
  <si>
    <t>The security authorities in Mareb arrested the correspondent of "Al-Yemen Today" Channel, owned by the relatives of the late President Ali Saleh.Local sources confirmed that the channel's correspondent in Mareb and al-Jawf was arrested for covering the 40th day event of Saleh death, taking place in the city.</t>
  </si>
  <si>
    <t>A number of mercenaries were killed by the fire of the army and Popular Committees on Sirwah Front.</t>
  </si>
  <si>
    <t>The campaign of official recruitment and mobilization for fronts was launched in Mzhr.</t>
  </si>
  <si>
    <t>An airstrike by the aggression aircraft on Al-Sabbah Area of Adh Dhahir District.</t>
  </si>
  <si>
    <t>An airstrike by the Saudi-American Aggression aircraft on Akwan Area of As Safra District.</t>
  </si>
  <si>
    <t>Two airstrikes on Mandabah Area of Baqim District.</t>
  </si>
  <si>
    <t>Two airstrikes by the Saudi-American Aggression aircraft on Al-Tho'aban Area of Baqim District.</t>
  </si>
  <si>
    <t>A Saudi rocket and artillery attack targeted Al-Ghour Area of Ghamir border district.</t>
  </si>
  <si>
    <t>Two airstrikes by the Saudi-American Aggression aircraft on the main road down of Muran Area in Hidan District.</t>
  </si>
  <si>
    <t>Three airstrikes on Al-Atfain Area of Kitaf District.</t>
  </si>
  <si>
    <t>The National army forces announced that they seized advanced missiles following their advance today on Al-Buqa Front in eastern Sa'adah Governorate, the stronghold of the Houthi group.</t>
  </si>
  <si>
    <t>According to sources, the right of the National Army forces merged with the left after fierce battles against the Houthi coup militia on Al-Buqa Front in Kitaf District, today.</t>
  </si>
  <si>
    <t>The National Army forces arrested a number of the Houthi militia elements while combing the outskirts of the strategic Al-Aleeb mountain range in Al-Buqa.</t>
  </si>
  <si>
    <t>A Saudi rocket and artillery attack targeted different areas of the border district of Munabbih.</t>
  </si>
  <si>
    <t>An airstrike by the Saudi-American Aggression aircraft on Ahma Area of Sehar District.</t>
  </si>
  <si>
    <t>According to a security source, two women were seriously injured by a cluster bomb left by the aggression in Al-Azqul Area of Sehar District.</t>
  </si>
  <si>
    <t>The tribes of Khwlan Al-Tayal in Sana'a Governorate, the strongest tribes in the vicinity of the capital, announced a state of alert today, sending the so-called "the tribes' caller" to mobilize tribal fighters to confront the Houthi militia.</t>
  </si>
  <si>
    <t>A Houthi leader, one of Khwlan's sheikhs loyal to the coup militia, was killed in an armed ambush near Khwlan Al-Tayal, southeast of Sana'a. According to tribal sources, gunmen killed him in a water-tight ambush.</t>
  </si>
  <si>
    <t>Field sources reported that the Arab coalition aircraft launched two airstrikes on the positions of the Houthi coup militias in Bahra Mountain overlooking Jahm Valley, south of Nahm District, east of Sana'a.</t>
  </si>
  <si>
    <t>The Houthi group in Sanhan District south of the capital Sana'a detained a large number of people of the district, accusing them of leaking confidential information about the group.</t>
  </si>
  <si>
    <t>The army and Popular Committees burnt a military vehicle for the mercenaries with an explosive device north of Yakhtal.</t>
  </si>
  <si>
    <t>A mercenary commander was killed by the fire of the army and Popular Committees on Al Mukha Front.</t>
  </si>
  <si>
    <t>Clashes with light and medium weapons between members of the Resistance stationed on Al-Mansourah Front in Al Wazi'iyah and the Houthi militia.</t>
  </si>
  <si>
    <t>The Houthi militia sent new reinforcements to Al Wazi'iyah in Taiz.</t>
  </si>
  <si>
    <t>Three members of the militia were killed and four others wounded during a dispute arose between them in As Silw District south of Taiz.</t>
  </si>
  <si>
    <t>The Arab coalition aircraft launched an airstrike targeting concentrations of the Houthi coup militia east of Taiz, killing and wounding dozens.</t>
  </si>
  <si>
    <t>Deaths and injuries among the mercenaries as artillery shelling targeted their concentrations in Bir Pasha Area.</t>
  </si>
  <si>
    <t>Violent clashes between government forces and the Houthi coup militia in the surrounding of the air defense and the outskirts of Al-Zenoug Valley.</t>
  </si>
  <si>
    <t>The Houthi militia shelled residential areas with mortars and Katyusha rockets in Bir Pasha west of the city, injuring a number of civilians.</t>
  </si>
  <si>
    <t>Eight civilian passersby were injured as Houthi shells fell on a residential neighborhood next to the central prison.</t>
  </si>
  <si>
    <t>The Houthi militants stormed a number of villages in Al-Haimah, including Dar Al-Jalal, Dar Al-Sharaf, Al-Zawaqer villages and Al-Haimah Al-Olia. The militants also spread in Shi'ab Al-Malih, Al-Khams mountains and other areas, entirely displacing Dar Al-Jalal, Al-Akmah Al-Sofla and Shaqab villages, as well as 500 civilians of Shi'ab Village.</t>
  </si>
  <si>
    <t>Eight Houthis were killed and two others wounded by a landmine planted by the militia earlier in Zahnaq Area on Maqbanah Front.</t>
  </si>
  <si>
    <t>The heroes of the army and Popular Committees targeted three military vehicles of the aggression mercenaries with three guided missiles, resulting in the destruction of the vehicles and the death of those who were in them on Al-Hamili Front in Taiz.</t>
  </si>
  <si>
    <t>Mercenaries of the Saudi aggression coalition were killed and wounded and two of their military vehicles burnt as artillery shells targeted their concentrations north of Khalid Camp in Mawza, west of Taiz.</t>
  </si>
  <si>
    <t>An airstrike on Al-Gahmaliyah in Taiz Governorate.</t>
  </si>
  <si>
    <t>A member of the Houthi coup forces was killed and four others injured as a landmine planted by them earlier exploded in Al-Jirat Area of Al-Shaqab Subdistrict in Sabir Al Mawadim District.</t>
  </si>
  <si>
    <t>The Houthi militia shelled residential areas with mortars and Katyusha rockets in Al-Safa Neighborhood in Kulabah east of the city, injuring a number of civilians.</t>
  </si>
  <si>
    <t>The National Army and the coup militia exchanged intense artillery fire as the militia attempted to attack the army's positions in Al-Tashrifat and the Presidential Palace.</t>
  </si>
  <si>
    <t xml:space="preserve">Belt 1 Battalion responded to the source of the missile launch. In this context, the commander of the security belt in Abyan called for the rapid intervention to attack the positions of Al-Qaeda armed groups as soon as possible to avoid any casualties, especially that the situation was becoming untenable because of the repeated attack with mortars on the camp by terrorist elements.  </t>
  </si>
  <si>
    <t>A source in the security belt leadership in Al-Mahfad sector stated that gunmen linked to Al-Qaeda targeted the camp of the Belt 1 Battalion with five mortar shells from the mountainous area near Al-Khayalah mountains, west of Al-Mahfad, causing minor injuries to a soldier.</t>
  </si>
  <si>
    <t>Aden Port Administration said that the Arab Coalition naval forces prevented the entry of 13 vessels to the port although the quay is empty and the port is ready to receive any vessel.</t>
  </si>
  <si>
    <t>The Military Police Commander in Aden deducted large sums of money from the salaries of the old military police personnel who complained of large deductions of their salaries without any legal justification.</t>
  </si>
  <si>
    <t xml:space="preserve">Security sources said that a terrorist bombing was foiled on the street leading to Badr Camp in Khor Maksar, indicating that explosives experts dismantled an explosive device placed near Al-Kuraimi Exchange. </t>
  </si>
  <si>
    <t>The personal bodyguard of the former transport minister was subjected to an assassination attempt in central Aden.</t>
  </si>
  <si>
    <t xml:space="preserve">Sources indicated that airstrikes targeted reinforcements of the coup militia in Fadhaha Area, Al-Malajem District. </t>
  </si>
  <si>
    <t xml:space="preserve">Media sources said that the Coalition aircraft targeted the sites and concentrations of the Houthi coup militia in Al-Qarha Mountain, Natae District. </t>
  </si>
  <si>
    <t xml:space="preserve">A military source confirmed that a number of the Saudi-American Aggression hypocrites were killed and injured in Al-Baidha Governorate by gunfire of the heroes of the army &amp; Popular Committees in Natae Front. </t>
  </si>
  <si>
    <t xml:space="preserve">A number of the Houthi coup militia elements were killed and injured after artillery shelling on their sites by the Yemeni Army in Natae District. </t>
  </si>
  <si>
    <t xml:space="preserve">The National Army arrested a Houthi leader in Natae District, Al-Baidha. </t>
  </si>
  <si>
    <t xml:space="preserve">The death of an abductee as a result of torture in the prisons of the Houthis in Al- Baidha Governorate, central of Yemen. </t>
  </si>
  <si>
    <t xml:space="preserve">Sources said that the Arab Coalition aircraft launched three airstrikes targeting the concentrations and machinery of the Houthi coup militias on the highway, on their way to the militia sites in Hays, Al-Hodeidah Governorate. </t>
  </si>
  <si>
    <t xml:space="preserve">The Saudi-American  Aggression aircraft launched three airstrikes on Hays District, Al-Hodeidah Governorate, today evening. </t>
  </si>
  <si>
    <t xml:space="preserve">The leader of Al-Tahamiah Resistance indicated that Hays Area, Al-Hodeidah Governorate, west of Yemen, is besieged from all directions. A newspaper quoted that the National Army &amp; Resistance are tightening the combat on the Houthi coup militias in the West Coast.    </t>
  </si>
  <si>
    <t xml:space="preserve">The Yemeni Army forces announced holding control over Erfan Valley, south of Al-Hodeidah City, on Tuesday, breaking news reported by Al Arabiya News Channel. </t>
  </si>
  <si>
    <t xml:space="preserve">Ongoing confrontations in the battlefields in Hays District, where the National Army achieved continuing advance. </t>
  </si>
  <si>
    <t xml:space="preserve">Field commanders affiliated to the Houthi coup militias joined Al Sharia forces in Bi'rat Al Anan District. </t>
  </si>
  <si>
    <t xml:space="preserve">People of Kharab Al Marashi District, Al-Jawf Governorate, launched the official recruitment activity of the Ministry of Defense in an official and popular presence. </t>
  </si>
  <si>
    <t xml:space="preserve">Seven citizens in their twenties were arrested after being suspected, and they admitted stealing. </t>
  </si>
  <si>
    <t xml:space="preserve">A number of pro-Hadi forces &amp; the armed groups were killed and wounded in an airtight ambush during their infiltration attempt into Al-Sawda Mound, Khob Wa Asha'af District. </t>
  </si>
  <si>
    <t>The Houthi militias established a new operating room to oversee forced conscription process in Yemen, among other measures, including orders to intensify recruitment of girls.</t>
  </si>
  <si>
    <t xml:space="preserve">The Houthi group threatened the father of the journalist, who is the managing editor of Al-Mahwit Media Center belonging to Al Sharia, to punish and imprison him in case of refusing to comply with their conditions. </t>
  </si>
  <si>
    <t>Local sources said that the Houthi militias imposed amounts of money on traders and farmers of Milhan District to support their fronts amid the currency collapse and the high cost of living which burdened the citizens.</t>
  </si>
  <si>
    <t xml:space="preserve">The security apparatus &amp; the Popular Committees arrested a group of the most dangerous drug dealers &amp; traffickers with large quantities of drugs and thirty kilograms of cannabis in their possession in AmanatAlAsimah. </t>
  </si>
  <si>
    <t>A senior security source in the capital said that elements of the Houthi militia removed the abductees’ winter clothes in the Political Security prison in the capital Sana’a as a kind of torture to leave them vulnerable to the cold wave and harsh conditions of prison, in addition to offering them only one meal a day.</t>
  </si>
  <si>
    <t xml:space="preserve">The Houthi group released a young Palestinian who was held in the National Security prisons in Sana’a three years ago on suspicion when he got off a plane coming from Syria, fleeing the war. </t>
  </si>
  <si>
    <t xml:space="preserve">The Arab Coalition aircraft launched several airstrikes on the sites of the Houthi coup militia in Al-Amaliqa Camp, Harf Sufyan District. </t>
  </si>
  <si>
    <t xml:space="preserve">The aggression aircraft launched four airstrikes on the communications network of Saba Phone Company in Al-Aswad Mountain, Harf Sufyan District, causing a network outage. </t>
  </si>
  <si>
    <t xml:space="preserve">Females of Al-Makheth sub-district, Jabal Iyal Yazid District, Amran Governorate, organized a protest expressing their ongoing steadfastness in the face of the aggression.  </t>
  </si>
  <si>
    <t xml:space="preserve">Dhamar Hospital &amp; its main pharmacy were subjected to looting by a gang working for a Houthi leader. </t>
  </si>
  <si>
    <t xml:space="preserve">The governor of Dhamar &amp; Ansar Allah supervisor launched the second phase of the voluntary recruitment campaign to join the armed forces in the governorate today.  </t>
  </si>
  <si>
    <t xml:space="preserve">Sources stated that unknown gunmen on a Hailux car shot a pharmacist, seriously injuring him, in Al-Farat Area, Al Qatn District, indicating that he was taken to Say'un General Hospital. </t>
  </si>
  <si>
    <t xml:space="preserve">Military sources said that leaders of the Houthi coup militia roamed the districts of the governorate to impose forced conscription to citizens, indicating that the mobilization carried out by the militia in the districts of Hajjah, Kuhlan Affar, Mabyan, Najrah, and At Tur (Bani Qa'is) today was almost rejected by the citizens who confirmed that they will never respond to the militia. </t>
  </si>
  <si>
    <t xml:space="preserve">The Houthi militia lost 42 elements, including leaders, all at once in a failed attack on Harad &amp; Midi districts. </t>
  </si>
  <si>
    <t xml:space="preserve">The governor of Hajjah launched the voluntary recruitment campaign in Ku'aydinah District today under the slogan “ Go forth, light-armed or heavy-armed”  </t>
  </si>
  <si>
    <t xml:space="preserve">A Houthi leader, at the rank of Brigadier, and dozens of his companions were killed in an airstrike by the Coalition aircraft, Hajjah Governorate, north west of Yemen, on Tuesday. </t>
  </si>
  <si>
    <t xml:space="preserve">The Houthi militia killed a 13-year-old boy from Bani Harbi Area in front of his peers after trying to escape from a military vehicle carrying him with dozens to Midi Front, Hajjah Governorate, northwest of Yemen  </t>
  </si>
  <si>
    <t xml:space="preserve">The minister of State carried out the public mobilization &amp; voluntary recruitment campaign of the Ministry of Defense in Ibb Governorate.  </t>
  </si>
  <si>
    <t xml:space="preserve">The Houthi coup militias kidnapped a leader of the Yemeni Socialist Party from his House in Ibb Governorate, center of the country.   </t>
  </si>
  <si>
    <t xml:space="preserve">Artillery shelling targeted the concentrations of the aggression mercenaries east of Al-Qumriah, Kahboub Area, resulting in dead and wounded among them. </t>
  </si>
  <si>
    <t xml:space="preserve">A Houthi sniper, stationed in Najd Qafeel, shot a citizen on the roof of his house in Najd Thojan Area, near the government compound. </t>
  </si>
  <si>
    <t xml:space="preserve">Al-Qaeda elements attacked a checkpoint of the security belt in “ Asr Valley” today morning, causing no casualties, and the attackers were chased.  </t>
  </si>
  <si>
    <t xml:space="preserve">The United Nations colluded with the militias in preventing the delivery of relief aids to citizens, and diverting such aids to powerful traders to exploit the revenues to support what is known as the war effort. </t>
  </si>
  <si>
    <t xml:space="preserve">One of the security checkpoints in Mareb Governorate arrested a Houthi supervisor who tried to pass from the checkpoint, disguised in women’s clothes. </t>
  </si>
  <si>
    <t>The Saudi-American Aggression continued  targeting Sirwah District on a daily basis, causing serious damage to the infrastructure, service projects, citizens' and farms and properties.</t>
  </si>
  <si>
    <t>The Houthi militia launched a forced conscription campaign in Mazhar, and they have recently launched recruitment campaigns which were voluntary as they said, but sources indicated that they were under threat, intimidation, and kidnappings.</t>
  </si>
  <si>
    <t xml:space="preserve">A source pointed out that the aggression aircraft launched two airstrikes on Al-Malahit &amp; Al-Hassamah areas in Adh Dhahir District. </t>
  </si>
  <si>
    <t>Three airstrikes by the Saudi-American Aggression aircraft on Al-Tho'aban Area.</t>
  </si>
  <si>
    <t xml:space="preserve">Two airstrikes on Al-Shumiah Area, Ghamir District. </t>
  </si>
  <si>
    <t xml:space="preserve">Artillery and rocket shelling on Al-Ghour Area of Ghamir District, and separate areas of Munabbih District. </t>
  </si>
  <si>
    <t xml:space="preserve">Six airstrikes by the Saudi-American Aggression aircraft on Al-Buqa Area, Kitaf &amp; Al Buqa District. </t>
  </si>
  <si>
    <t xml:space="preserve">Two airstrikes by the Saudi-American Aggression aircraft on Al-Sawh Area, Kitaf &amp; Al Buqa District.  </t>
  </si>
  <si>
    <t xml:space="preserve">The army forces managed to arrest seven elements of the coup militia and to kill and wound dozens of them during the confrontations in Al Buqa Front.  </t>
  </si>
  <si>
    <t xml:space="preserve">Military sources in the Yemeni National Army stated that three Houthi field commanders were killed in Al-Buqa Front, east of Sa’adah Governorate. </t>
  </si>
  <si>
    <t xml:space="preserve">Al Sharia forces advanced towards Kitaf Area after holding control over Al Buqa Market. </t>
  </si>
  <si>
    <t xml:space="preserve">A field source said that the National Army forces fought violent battles against the coup militia in the sites beyond the strategic Al-Aleeb mountain range on Tuesday. </t>
  </si>
  <si>
    <t>Saudi artillery and rocket shelling targeted separate areas of the border district of Razih.</t>
  </si>
  <si>
    <t xml:space="preserve">In an unprecedented step, the authorities of the Houthi militia prevented the Yemenis from entering Sa’adah Governorate. </t>
  </si>
  <si>
    <t>People of Sehar District, Sa’adah Governorate, organized a large tribal rally under the slogan “Go forth, light-armed or heavy-armed”.</t>
  </si>
  <si>
    <t xml:space="preserve">A member of the Presidency of Sana’a Resistance confirmed on Tuesday that the National Army is determined to establish a front in Bani Dhabian due to its important location between four Yemeni governorates. </t>
  </si>
  <si>
    <t xml:space="preserve">An airstrike on a citizen’s house in Al-Ashraf Area, Nahm District. </t>
  </si>
  <si>
    <t xml:space="preserve">A military machine for the aggression mercenaries was burned north of Yakhtal. </t>
  </si>
  <si>
    <t xml:space="preserve">Artillery shelling targeted the concentrations of the aggression mercenaries in “Bir Pasha Area”, causing dead and wounded among them. </t>
  </si>
  <si>
    <t xml:space="preserve">The Houthi militias carried out a large-scale arrest campaign of Yemeni citizens in Al-Haymah Villages and used them as human shields in the confrontation lines. </t>
  </si>
  <si>
    <t xml:space="preserve">Taiz City witnessed a mass demonstration, on Tuesday, in protest against the inability of the government of President Abd Rabo Mansour Hadi to reduce the devaluation of the domestic currency and the delay in the payment of the employees’ salaries. </t>
  </si>
  <si>
    <t>A comprehensive exchange deal of prisoners, detainees, bodies, and statements of the disappeared ones took place in Taiz Governorate between the Houthis and Taiz Resistance.</t>
  </si>
  <si>
    <t xml:space="preserve">A military source indicated that the hypocritical mercenaries tried to advance towards Al-Kurbah Mound, Haifan District, but the heroes of the army &amp;  Popular Committees responded to them, inflicting them heavy human and material losses. </t>
  </si>
  <si>
    <t>A concentration of the aggression hypocrites was targeted with a guided missile in Al-Hameli Front, killing and injuring a number of them.</t>
  </si>
  <si>
    <t xml:space="preserve">One of the Coalition militias was sniped north of Khalid Camp. </t>
  </si>
  <si>
    <t xml:space="preserve">The army &amp; the Popular Committees burned a military machine for the mercenaries in Mawza intersection. </t>
  </si>
  <si>
    <t>Two brothers of civilians were martyred due to shelling by the Houthi militias on Al-Mu'awiyah Village, Millat, Al-Dhabab, west of Taiz City.</t>
  </si>
  <si>
    <t xml:space="preserve">The Mujahideen of the army &amp; Committees foiled an advance attempt by the mercenaries towards the Presidential Palace in Taiz. It was reported that an explosive device went off during their infiltration attempt, doubling their human losses. </t>
  </si>
  <si>
    <t>A citizen was killed in Salah Area by fire of a Houthi sniper stationed on Al-Salal Hill, east of the city.</t>
  </si>
  <si>
    <t xml:space="preserve">Unknown gunmen assassinated a senior officer in the security administration of Dar Sa'ad District, north of Aden, killing him instantly. </t>
  </si>
  <si>
    <t xml:space="preserve">Local sources in Aden confirmed that violent armed clashes broke out in Al-Thaqafah Roundabout, Khor Maksar District, causing casualties.  </t>
  </si>
  <si>
    <t>The Revolutionary Escalation Committee of the Southern Movement organized a protest in Al-Aroudh Square, Khor Maksar District, expressing their  rejection of the presence of Tareq Mohammed Saleh, and his brother Ammar in the south.</t>
  </si>
  <si>
    <t xml:space="preserve">A lightening operation on the sites of the hypocrites in Jameel Hill, Qayfah Area, destroyed a 12.7 mm Machine Gun with an RPG shell </t>
  </si>
  <si>
    <t xml:space="preserve">People of Al-Sawadyah District launched the official voluntary recruitment campaign. </t>
  </si>
  <si>
    <t xml:space="preserve">The Coalition aircraft launched several airstrikes on the sites of the Houthi coup militia, targeting their reinforcements in Shi'ab Laban, Natae District, destroying a number of their machines.  </t>
  </si>
  <si>
    <t xml:space="preserve">Five soldiers of the Yemeni Army forces and ten Houthi gunmen were killed and others wounded in violent battles between the two sides in Al-Baidha Governorate. </t>
  </si>
  <si>
    <t xml:space="preserve">Dead and wounded among the hypocrites in an attack by the army &amp; the Committees preceded by artillery shelling on Natae Network. </t>
  </si>
  <si>
    <t xml:space="preserve">Four heroes of the army &amp; Resistance were injured by a landmine planted by the Houthi militia in Aal Arief Front, Natae District.  </t>
  </si>
  <si>
    <t xml:space="preserve">A military source indicated that the artillery of the army &amp; Popular Committees pounded the sites and fortifications of the aggression mercenaries in Al-Khadhra Mound &amp; Al-Khashabah Mountain Pass, achieving direct hits. </t>
  </si>
  <si>
    <t>Al Saleef tribes launched,during their tribal rally, the voluntary recruitment campaign called for by the Yemeni Ministry of Defense as an important priority to defending the homeland from the brutality of invading occupiers and greedy Jews.</t>
  </si>
  <si>
    <t xml:space="preserve">Under the slogan “ Go forth, light-armed or heavy-armed”, people of Al Saleef District, Al-Hodeidah Governorate, staged an armed tribal rally, declaring the public mobilization and denouncing the crimes of the Saudi-American Aggression against the great Yemeni people. </t>
  </si>
  <si>
    <t xml:space="preserve">Students of Al-Atawiyah sub-district schools, Az Zaydiyah District, Al-Hodeidah Governorate, carried out protests today, condemning the crimes &amp; heinous massacres by the Saudi-American Aggression against unarmed civilians for more than a 1000 days </t>
  </si>
  <si>
    <t>A military vehicle loaded with weapons and ammunition in Hays, Al-Hodeidah Governorate, was destroyed in airstrikes by the UAE aircraft on the rebels’ reinforcements in the West Coast, resulting in deaths and injuries.</t>
  </si>
  <si>
    <t xml:space="preserve">A reporter stated that the UAE force operating within the Arab Coalition to restore Al Sharia  bombed a command center and an arms store belonging to the Iranian Houthi militia in Hays District, Al-Hodeidah Governorate. </t>
  </si>
  <si>
    <t>The Yemeni Army backed by the Arab Coalition aircraft hold control over the Strategic Shawkan Mountain and ten other sites in Bi'rat Al Anan District on Wednesday.</t>
  </si>
  <si>
    <t xml:space="preserve">The National Army backed by the Popular Resistance managed to liberate the areas of Qarn Bin Shaman, Qarn Nabes, and Qarn Al-Hajarah </t>
  </si>
  <si>
    <t xml:space="preserve">Fifteen elements of the Houthi coup militia were captured in the battles which took place  in the first areas of Bi'rat Al Anan District. </t>
  </si>
  <si>
    <t xml:space="preserve">Field commanders affiliated to the Iranian Houthi militia in Bi'rat Al Anan District announced their defection from the militia to Hadi forces. </t>
  </si>
  <si>
    <t xml:space="preserve">The Houthi forces ambushed groups of the National Army forces during their infiltration attempt into Al-Sawda Mound in Khob Wa Asha'af District. </t>
  </si>
  <si>
    <t xml:space="preserve">More than twenty of the hypocrites were killed in a surprise operation carried out by the army &amp; the Committees on their sites in Al-Mahashimah Village, Khob Wa Asha'af District. </t>
  </si>
  <si>
    <t xml:space="preserve">The aggression forces suffered heavy losses of life and equipment in an attack by the army &amp; the Popular Committees on Al-Dhab'a Mound, Sabrien Area, Khob Wa Asha'af District. </t>
  </si>
  <si>
    <t xml:space="preserve">The death and injury of a number of the aggression mercenaries in an attack on their military machinery in Al-Yatamah Desert. </t>
  </si>
  <si>
    <t>Two were wounded in two airstrikes targeting a citizen’s truck in Rajouzah Area.</t>
  </si>
  <si>
    <t xml:space="preserve">The Houthi militias established more than thirty new recruitment camps for children and young people in the governorates they control, including Al-Mahwit </t>
  </si>
  <si>
    <t xml:space="preserve">The Houthi militia launched raids on gold and jewelry shops in the Capital Sana’a on the charge of manipulation of prices, capturing the gold shop owners and forcing them to pay large royalties. </t>
  </si>
  <si>
    <t>The Association of Abductees' Mothers said that one of the abductees died in the prisons of the Houthi coup militias in the Capital Sana’a ,on Wednesday, as a result of torture. sources close to the abductee said that the coup militias refused to hand over his body to his family so far.</t>
  </si>
  <si>
    <t xml:space="preserve">Local sources in the Capital Sana’a said that dozens of the Houthi gunmen stormed a tribal Sheikh's house in Bait Baws Area, south the Capital Sana’a, on Wednesday </t>
  </si>
  <si>
    <t xml:space="preserve">Gunmen of the Houthi coup militia assassinated an activist and a leader of the General People’s Congress Party after storming her house in the Capital Sana’a on Wednesday. </t>
  </si>
  <si>
    <t xml:space="preserve">The Coalition aircraft launched several airstrikes on the sites of the coup militia in Al-Aswad Mountain, Harf Sufyan District, northern the governorate. </t>
  </si>
  <si>
    <t xml:space="preserve">The governor of Amran launched the voluntary recruitment campaign which was attended by the head of the local authority, Sheikhs, and dignitaries of Thula District today. </t>
  </si>
  <si>
    <t xml:space="preserve">An armed protest was organized in coordination with the Women’s Commission of Ansar Allah in Thei Sahr Village, Anss District, Dhamar Governorate, on Wednesday, denouncing the heinous and ongoing crimes against the Yemeni people by the Saudi Aggression.  </t>
  </si>
  <si>
    <t xml:space="preserve">An abductee died in the prisons of the Houthi group in Dhamar City as a result of violent torture inflicted upon him by prison officials.  </t>
  </si>
  <si>
    <t>The governor of Hadramaut announced the formation of a security operations room led by the governorate in order to create more coordination to maintain security and public tranquility.</t>
  </si>
  <si>
    <t xml:space="preserve">The National Army foiled an infiltration attempt by the coup militia on the outskirts of Hairan Valley. </t>
  </si>
  <si>
    <t xml:space="preserve">Field sources said that five elements of the coup militia were killed during violent confrontations between the National Army and the coup militia south of the coastal district of Midi, Hajjah Governorate, today evening. </t>
  </si>
  <si>
    <t>The Mujahideen of the army &amp; Popular Committees continued their advance in Lahj Governorate, southern the country, after defeating the aggression mercenaries and holding control over a number of sites, paving the way for their advance towards Al-Anad Military Base</t>
  </si>
  <si>
    <t xml:space="preserve">People of Bid Bidah District, Mareb Governorate, declared the public mobilization, sending a batch to the training camps to support fronts. Participants in a tribal rally staged under the slogan “Go forth, light-armed or heavy-armed” confirmed their ongoing resistance with all available means against the Saudi-American Aggression. </t>
  </si>
  <si>
    <t xml:space="preserve">The rocket force of the army &amp; the Popular Committees fired Katyusha rockets on the concentrations of the aggression mercenaries behind Salb Mountain, Harib Nahm, west of Mareb. </t>
  </si>
  <si>
    <t>Raymah Education Office, which is controlled by the Houthi militia, ordered schools to activate the recruitment process among the students, and sources confirmed that the Houthi militia recruited many students of Raymah schools and sent a number of them to the fighting fronts without the knowledge of their parents.</t>
  </si>
  <si>
    <t xml:space="preserve">Two airstrikes on Aal Qurad Area, Baqim District. </t>
  </si>
  <si>
    <t xml:space="preserve">A security source indicated that the aggression aircraft targeted with an airstrike a farm in Aal Al-Zamah Area, Baqim District, injuring three citizens. </t>
  </si>
  <si>
    <t xml:space="preserve">A source pointed out that Saudi artillery and rocket shelling targeted Al-Ghour Area in the border district of Ghamir </t>
  </si>
  <si>
    <t xml:space="preserve">Apache Helicopters shelled Shajae Area in Kitaf &amp; Al Buqa District. </t>
  </si>
  <si>
    <t xml:space="preserve">Eight airstrikes on Al-Buqa Area, Kitaf &amp; Al-Buqa District. </t>
  </si>
  <si>
    <t xml:space="preserve">Large quantities of various Iranian weapons in possession of the Houthis were seized during the ongoing military confrontations in Kitaf &amp; Al Buqa District.  </t>
  </si>
  <si>
    <t xml:space="preserve">Two of the most prominent Houthi military commanders were killed by the National Army forces in Al-Maleel Area, Kitaf &amp; Al Buqa District, Sa’adah Governorate.  </t>
  </si>
  <si>
    <t xml:space="preserve">An airstrike by the Saudi-American Aggression aircraft on Aal Al-Sheikh Area in the border district of Munabbih </t>
  </si>
  <si>
    <t xml:space="preserve">Saudi rocket shelling on Al-Dushah Area in the border district of Munabbih. </t>
  </si>
  <si>
    <t xml:space="preserve">An airstrike on Sha'aban Area, the border district of Razih. </t>
  </si>
  <si>
    <t xml:space="preserve">Saudi artillery and rocket shelling targeted separate areas of the border district of Razih. </t>
  </si>
  <si>
    <t xml:space="preserve">Three airstrikes on Nahm District </t>
  </si>
  <si>
    <t xml:space="preserve">Katyusha rockets were launched on the sites and concentrations of the aggression mercenaries behind Solb Mountain, Nahm District. </t>
  </si>
  <si>
    <t xml:space="preserve">The aggression aircraft targeted with two airstrikes a car in Al-Azyud Area, Al Mukha District, causing the martyrdom of four citizens. </t>
  </si>
  <si>
    <t>Explosion of a military vehicle loaded with the mercenaries by an improvised explosive device north of Yakhtal.</t>
  </si>
  <si>
    <t>Taiz City witnessed an angry demonstration due to  prices increasing and the rapid deterioration rates of exchange of the national currency against foreign currencies.</t>
  </si>
  <si>
    <t xml:space="preserve">The Houthis foiled an attempt by the Yemeni Army to regain Al-Karbah Mound in Haifan District, inflicting them dead and wounded. </t>
  </si>
  <si>
    <t xml:space="preserve">A Houthi leader &amp; a number of the militia elements were killed in violent confrontations in Maqbanah Front, west of Taiz. </t>
  </si>
  <si>
    <t xml:space="preserve">The aggression aircraft targeted with two airstrikes Al-Nujeibah Popular Market, Mawza District, western Taiz Governorate, causing damage and destruction of a number of shops and many martyrs and wounded of civilians  </t>
  </si>
  <si>
    <t>The coup militias imposed forced recruitment campaign to citizens, especially the most vulnerable segment (children ), taking arbitrary measures and flagrant violations against those who violate.</t>
  </si>
  <si>
    <t xml:space="preserve">Dead and wounded among the government forces in an attack by Ansar Allah on their concentration with a guided missile in Al-Hameli Area, Mawza District. </t>
  </si>
  <si>
    <t xml:space="preserve">The artillery of “Ansar Allah” shelled the sites of President Hadi forces north of the Strategic Khalid Bin Al-Waleed Camp, Mawza District , causing dead and wounded and the destruction of two machines. </t>
  </si>
  <si>
    <t xml:space="preserve">“Ansar Allah gunmen” ambushed a vehicle of the Yemeni Army by an explosive device in Mawza District Intersection, causing its destruction. </t>
  </si>
  <si>
    <t xml:space="preserve">One of the aggression mercenaries was sniped south of Khalid Camp and another in Al-Shaqab Front. </t>
  </si>
  <si>
    <t>The artillery of the army &amp; Committees targeted the mercenaries' concentrations in Al-Dhabab Area.</t>
  </si>
  <si>
    <t xml:space="preserve">A citizen was killed in Salah Valley after being targeted by fire of a Houthi sniper stationed in Al-Salal Mound, eastern the city. </t>
  </si>
  <si>
    <t xml:space="preserve">A number of the aggression forces were killed and wounded during a thwarted infiltration attempt towards the Presidential Palace, and the number their human losses was doubled due to an explosive device explosion.   </t>
  </si>
  <si>
    <t>A security official loyal to the UAE in Abyan Governorate survived an assassination attempt whereas two of his companions were seriously injured by an improvised explosive device believed to be planted by Al-Qaeda in a road leading to the Public Market in Al-Mahfad District on Thursday afternoon.</t>
  </si>
  <si>
    <t>Local sources in Aden said that a security vehicle belonging to forces loyal to the UAE ran over three citizens in At-Taqiyah neighborhood.</t>
  </si>
  <si>
    <t>Unknown gunmen assassinated a young man in Enma City by a pistol with a silencer in front of Al-Huda Supermarket, killing him instantly.</t>
  </si>
  <si>
    <t>Unknown gunmen assassinated an imam of Al-Adel Mosque in Enma Area in the governorate of Aden.</t>
  </si>
  <si>
    <t>Aden Security Department carried out a security campaign to remove the indiscriminate cotrol over the public and private property and citizens' lands in Bir Fadl Area under the direct supervision of Aden Security Director who accompanied the security campaign.</t>
  </si>
  <si>
    <t>A military source indicated that the army and Popular Committees ambushed the mercenaries in Al-Zaher District, leding to the death and injury of a number of them.</t>
  </si>
  <si>
    <t>The Arab coalition aircraft in Yemen destroyed military vehicles belonging to the Iran-backed Houthi militia in the district of Natae in Al-Baidha Governorate.</t>
  </si>
  <si>
    <t>A source confirmed that the heroes of the National Army and Resistance at Natae Front carried out an infiltration operation near the positions of the Houthi militia in Al-Beir and Ba'arf mountains and sniped several of the militia, killing three and wounding two others.</t>
  </si>
  <si>
    <t>Sources said that the army and Resistance forces launched a violent attack on the positions of the coup militia in Al-Beir and Ba'arf mountains in the district of Natae, east of Al-Baidha Governorate.</t>
  </si>
  <si>
    <t>Artillery bombardment targeted the Coalition militia concentrations in Thei Na'aem.</t>
  </si>
  <si>
    <t>One person was shot dead by gunmen following a leader of the Southern Movement in one of the security checkpoints on the road between Qatabah and Al-Dhalae districts.</t>
  </si>
  <si>
    <t xml:space="preserve">A military source indicateded that the army and Popular Committees fired a barrage of Katyusha rockets on the concentrations of the aggression mercenaries in Al-Saddrein Camp, causing deaths and injuries among them. </t>
  </si>
  <si>
    <t>On Thursday, the training year of 2018 was inaugurated in the 83rd Artillery Brigade stationed at Morays Front with the attendance of the leadership of the local authority and a number of army leaders. At the festival, a military parade was held by symbolic units of the 83rd Brigade.</t>
  </si>
  <si>
    <t>The military force of the 30th Armored Brigade attacked a village with medium and heavy weapons on the pretext of arresting the individuals who fled to the village, wounding a number of the protesting soldiers who were taken to a nearby hospital. One of them was killed inside the hospital and two others were taken to an unknown destination.</t>
  </si>
  <si>
    <t>A soldiers was killed and four others wounded by their colleagues from the 30th Armored Brigade on Thursday after five armored brigade members blocked the general road between Al-Dhalae and Ibb governorates, protesting the refusal of the brigade's leadership to hand over their salaries and the large cuts in the salaries of their colleagues; however, a military force belonging to the brigade commander clashed with them and killed the soldier, and the rest of the protesters fled to their village.</t>
  </si>
  <si>
    <t xml:space="preserve">Local sources in Al Garrahi District, south of Al-Hodeidah, said that the Houthi militia killed five people, including three children and an elderly, by running over their bodies by security vehicles which were roaming around the district. </t>
  </si>
  <si>
    <t>Four civilians and five Houthi militants were killed in an airstrike by the Saudi-led Arab Coalition aircraft in Hays District on the early hours of Thursday.</t>
  </si>
  <si>
    <t>The Houthi militia decided to ban the entry of cameras or other photograph machines to the city of Al-Hodeidah to limit any press activities to report what is happening in the city which turned into a large prison.</t>
  </si>
  <si>
    <t xml:space="preserve">The militia of the Houthi and ousted president continued to roam around with their supervisors and dozens of armed men, demanding the citizens to recruit their sons to die in the fronts of the Houthi militia. The Houthi militia held a meeting with a number of preachers of the Zaidi mosques north of the city of Al-Hodeidah, some of whom were forcibly brought in, and demanded to incite people to fight and die in defense of their revolution as they named it. </t>
  </si>
  <si>
    <t>The National Army forces mobilized special battalions to advance and liberate the remaining positions under the control of the Houthi coup militia in Hays District and its surroundings.</t>
  </si>
  <si>
    <t>The army forces thwarted an attack attempt in Al Maslob, west of Al-Jawf.</t>
  </si>
  <si>
    <t xml:space="preserve">The army liberated three new areas in Bi'rat Al Anan, west of Al-Jawf. </t>
  </si>
  <si>
    <t>Sources from Al-Jawf Governorate reported that a leader of the first brigade belonging to Border Guard and a leader of the Islah Party were killed in battles with a number of heroes in Afi.</t>
  </si>
  <si>
    <t>The legitimate forces in Yemen took control over the areas of Afi and Alq'aif, and the entire Strategic Habash Mountain, the first areas of the district of Bi'rat Al Anan in the governorate of Al-Jawf.</t>
  </si>
  <si>
    <t>Violent confrontations with the Iranian Houthi militias, resulting in a number of deaths and injuries, and the seizure of a weapons warehouse and three military vehicles.</t>
  </si>
  <si>
    <t>Artillery shelling on the concentrations of the aggression hypocrites in Harab Valley, down Aqaba Area in the district of Khob Wa Asha'af.</t>
  </si>
  <si>
    <t>The army and Popular Committees targeted concentrations of the hypocrites in Al-Yatmah Desert with a barrage of Katyusha rockets.</t>
  </si>
  <si>
    <t xml:space="preserve">A meeting in Shibam Kawkaban District in Al-Mahwit Governorate was organized today to launch the campaign of popular mobilization and voluntary recruitment through the Ministry of Defense. </t>
  </si>
  <si>
    <t xml:space="preserve">Unknown gunmen abducted an employee of the United Nations in the Yemeni capital Sana'a, who is the son of the head of the official newspaper of "Al-Thawrah". </t>
  </si>
  <si>
    <t>Local sources said that a child committed suicide on the 20th street in Ma'ain District, following a dispute between him and his mother because of the poor living conditions in Sana'a and the high prices.</t>
  </si>
  <si>
    <t>Local sources in the city of Amran reported that a number of looting and armed robbery of a number of houses and shops in the city during the week.</t>
  </si>
  <si>
    <t>The Coalition aircraft launched several airstrikes on the positions of the militia in Al-Aswad Mountain, Harf Sufyan District, North of the governorate.</t>
  </si>
  <si>
    <t>A soldier was killed as a security vehicle belonging to the security of Hajr Area was ambushed by unknown gunmen believed to be linked to Al-Qaeda in Al-Rujaimah Area in Mayfa'a, west of Al Mukalla District.</t>
  </si>
  <si>
    <t>The Houthi militia continued to support their battle fronts with fighters in Abs and other districts in the northwestern governorate of Hajjah.</t>
  </si>
  <si>
    <t>The security services in Hajjah governorate released 32 people who were arrested on charges of the last December events.</t>
  </si>
  <si>
    <t>The Arab Coalition aircraft launched an airstrike on the concentrations of the Houthi coup militias near one of the ice factories in the district of Hayran, reportedly killing and wounding a number of elements of the coup militia"</t>
  </si>
  <si>
    <t>The aggression aircraft launched more than 14 airstrikes on Midi during an advance.</t>
  </si>
  <si>
    <t>The burning of five military vehicles, the destruction of two vehicles and the burning of a warehouse of weapons by the army and Popular Committees while foiling an advance attempt by the aggression mercenaries.</t>
  </si>
  <si>
    <t>An advance by the aggression mercenaries towards the desert of Midi lasted for five hours.</t>
  </si>
  <si>
    <t>A number of mercenaries of the Saudi army were killed and wounded and seven military vehicles were destroyed today during a foiled large advance in Midi District.</t>
  </si>
  <si>
    <t>The deputies of Najrah District, Hajjah governorate, launched a voluntary recruitment campaign under the slogan "Go forth, light-armed or heavy-armed".</t>
  </si>
  <si>
    <t>A meeting of sheikhes and social figures of the district of Hazm Al Udayn was held to launch the popular mobilization and the official recruitment in campaign in Ibb Governorate.</t>
  </si>
  <si>
    <t>The Houthi militia planed to release the prisoners of the Central Prison in Ibb Governorate to put them on the battle fronts.</t>
  </si>
  <si>
    <t>The discovery of a Houthi-controlled prison west of Ibb Governorate.</t>
  </si>
  <si>
    <t>A military parade in the Second Hazm Brigade for the launch of the new training year was attended by the governor of Lahj Governorate and the commander of the Fourth Military Region.</t>
  </si>
  <si>
    <t>The Prime Minister of Yemen directed the Ministry of Interior on Thursday to investigate about the money that was seized inside a warehouse in the Military Yafae Mountain in Lahj governorate.</t>
  </si>
  <si>
    <t>A currency warehouse was found in Al-Aar Area of the Military Yafae Mountain. Sources reported that the seized money which was 160 million Yemeni Riyals belonged to the Houthis.</t>
  </si>
  <si>
    <t>On Thursday, new quality weapons for the Arab Coalition forces arrived in the eastern governorate of Mareb to support the legitimate government in Yemen. The Arab Coalition forces announced the arrival of a rocket launcher system, which is considered the most powerful rocket launchers in the world.</t>
  </si>
  <si>
    <t>An aircraft, believed to be American, threw leaflets over Mareb Governorate, asking citizens for useful information about four wanted of Al-Qaeda members in return for a 250 million riyals reward.</t>
  </si>
  <si>
    <t>The Arab Coalition aircraft launched airstrikes on the positions and concentrations of the Houthi militia in the northeast of Mareb Governorate on Thursday evening, reportedly killing and wounding dozens of the Houthi militia elements.</t>
  </si>
  <si>
    <t>The citizens and tribes of Al Jafariyah District held a large tribal rally in Aloujah Area of Raymah Governorate to launch the popular mobilization and volunteer recruitment campaign of the Ministry of Defense.</t>
  </si>
  <si>
    <t>A security source indicateded that the aggression aircraft launched two airstrikes on the public road in Al-​​Razamat area of As Safra District, resulting in the death of a citizen and injuries to another.</t>
  </si>
  <si>
    <t>The citizens of As Safra District, Sa'adah Governorate, organized a tribal rally to launch the campaign of voluntary recruitment under the slogan "Go forth, light-armed or heavy-armed".</t>
  </si>
  <si>
    <t>An airstrike by the Saudi-American aggression on Baqim District.</t>
  </si>
  <si>
    <t xml:space="preserve">Saudi rocket and artillery bombardment on Al-Ghor Area in the border district of Ghamir. </t>
  </si>
  <si>
    <t xml:space="preserve">A Saudi rocket attack on a mosque in Aal Al-Jaradi and various areas of Aal Fadhil in Hidan District. </t>
  </si>
  <si>
    <t>Three airstrikes on Al-Buqa Area in the district of Kitaf.</t>
  </si>
  <si>
    <t>Two airstrikes on the areas of Bir Al-Hamdi and Taibat Al-Esm in Kitaf and Al Buqa District.</t>
  </si>
  <si>
    <t>A Saudi rocket and artillery bombardment targeted the border district of Munabbih.</t>
  </si>
  <si>
    <t>Saudi rocket and artillery bombardment targeted different areas of the border district of Razih.</t>
  </si>
  <si>
    <t>Private sources revealed that the Houthi group withdrew a number of military intelligence devices earlier this week, and transferred them to Sa'adah Governorate, the stronghold of the group.</t>
  </si>
  <si>
    <t xml:space="preserve">The artillery of the Army and Popular Committees targeted concentrations of the mercenaries in Al-Manarah Area. </t>
  </si>
  <si>
    <t xml:space="preserve">Two of the aggression mercenaries were sniped in Al-Manarah Area. </t>
  </si>
  <si>
    <t>A mine explosion in Al-Naqoub Area in Shabwah Governorate.</t>
  </si>
  <si>
    <t>An explosion of mines in Baihan District and the announcement of Baihan as a devastated city.</t>
  </si>
  <si>
    <t>A state of discontent prevailed in the eastern governorate of Shabwah on Thursday against the arrival of a leader of the Islah Political Party to the city of Baihan. The Islah leader arrived in Baihan from Marib Governorate for the purpose of delivering lectures to a number of mosques in the city.</t>
  </si>
  <si>
    <t>A leader of the Saudi-American aggression mercenaries and two of his escorts were killed by bullets of the army and Popular Committees north of Al Mukha District.</t>
  </si>
  <si>
    <t>Units of the National Army forces launched a violent attack on the positions of the coup militia in Al-Houd Village, As Silw District, amid the exchange of heavy artillery bombardment.</t>
  </si>
  <si>
    <t xml:space="preserve">The Sniper Unit managed to snipe two of the mercenaries in Usayfirah Area. </t>
  </si>
  <si>
    <t>The gunmen of the Saudi-American aggression in Taiz assassinated a young man to loot his weapon. Sources reported that the gunmen were riding a motorcycle in Deluxe Market.</t>
  </si>
  <si>
    <t>Six airstrikes on Al-Omari Area of Hawzan in Thoubab.</t>
  </si>
  <si>
    <t>The artillery of the army and Popular Committees targeted mercenaries' cocentrations in the district of Haifan, causing direct injuries while two of the aggression mercenaries were sniped.</t>
  </si>
  <si>
    <t>A Houthi leader and three of his escorts were killed after being targeted by the National Army artillery in Al-Anin Area of Jabal Habashi, west of Taiz.</t>
  </si>
  <si>
    <t>The army artillery targeted a militia concentrations in Al-Quhifah Area, Maqbanah Front, killing six Houthis and injuring four others.</t>
  </si>
  <si>
    <t xml:space="preserve">Death and injury of a number of the mercenaries in artillery shelling targeting their concentrations east of Al-Hameli Area in Mawza District. </t>
  </si>
  <si>
    <t xml:space="preserve">Two elements of Al-Qaeda and ISIS were sniped in Al-Jahmaliah Area.  </t>
  </si>
  <si>
    <t>Six militia elements were killed and four others injured in Al-Qahfah Area in an attack by the National Army artillery on their concentration in Al-Qasr Area.</t>
  </si>
  <si>
    <t>A number of Yemeni soldiers were injured by an explosive device targeting their patrol in the Al-Mahfad District.</t>
  </si>
  <si>
    <t>Local residents said that a violent explosion shook the city of Mansoura and parts of the Directorate of Sheikh Osman and was followed by gunfire while a source confirmed that the explosion resulted from unknown persons riding a motorcycle shot a bomb near the cemetery of the martyrs in the technical city.</t>
  </si>
  <si>
    <t>Local residents said that a violent explosion rocked Al-Mansoura City and parts of Al-Shaikh Othman, followed by gunfire.  A source confirmed that the explosion was caused by unknown persons riding a motorcycle when they threw a bomb near Al-Shuhada Cemetery in Al-Teqaniyah City.</t>
  </si>
  <si>
    <t>Security forces at the checkpoint of the iron factory seized a Houthi leader disguised among a family he used to enter Aden.</t>
  </si>
  <si>
    <t>The security forces at  Aden International Airport arrested a Yemeni citizen accused of a criminal case while doing some paperwork for Al-Yemeni Airlines flight to India, after his name appeared on the list of the wanted by the security.</t>
  </si>
  <si>
    <t>According to a Yemeni military website, an airstrike targeted a car carrying a Houthi field commander and a number of his companions while heading to Fadhha Area.</t>
  </si>
  <si>
    <t>A military source reported that the army forces liberated the site of Ras Shi'ab Al-Zaiq and Ba-Arf North, behind the strategic Markouzah Mountain in Natae District, confirming that they will continue to advance into Shi'ab Al-Bir towards Al-Malajem District.</t>
  </si>
  <si>
    <t>The Houthi militia shelled the citizens' villages and houses in Al-Quraishyah District.</t>
  </si>
  <si>
    <t>Two members of the militia were killed in an ambush by the Popular Resistance near Sharedah site in Al-Hazimiyah of Al-Sawmah District.</t>
  </si>
  <si>
    <t>A number of the aggression hypocrites were killed and others wounded, including leaders during two failed advance attempts and a military operation by the army and Popular Committees.</t>
  </si>
  <si>
    <t>A number of hypocrites were killed and wounded during an offensive operation by the army and Popular Committees targeted their gatherings on Natae Front in Al-Baidha Governorate, making direct hits.</t>
  </si>
  <si>
    <t>Forces of the 83rd Atillery Brigade carried out a surprise operation on the Houthi militias stationed at the strategic mountain of Al-Tuhami adjacent to Damt City, which is still controlled by the militias, killing two of them.</t>
  </si>
  <si>
    <t>A fisherman was seriously injured on his boat, after being shot at by the aggression boats off Al Saleef Coasts in Al-Hodeidah Governorate, on Friday.</t>
  </si>
  <si>
    <t>Coalition aircraft launched several airstrikes on the militia positions in Hays District, killing and wounding 12 militants and destroying one of their armored vehicles.</t>
  </si>
  <si>
    <t>According to sources, the Resistance seized military equipment, including RPG launchers with a number of missiles and improvised explosive devices.</t>
  </si>
  <si>
    <t>Tuhamah Resistance captured a Houthi leader, in a qualitative operation carried out on the outskirts of Hays City in Al-Hodeidah Governorate.</t>
  </si>
  <si>
    <t>Disagreements among the Houthis in Al Maslob District of Al-Jawf.</t>
  </si>
  <si>
    <t>The Yemeni army took control of the strategic Shoukan Mountain, capturing 15 militiamen.</t>
  </si>
  <si>
    <t>Legitimacy established a new front in the outskirts of Sana'a, liberating the strategic Habash Mountain in Al-Jawf.</t>
  </si>
  <si>
    <t>According to informed sources in Al-Jawf Governorate northeast of the country, the Houthi militia withdrew from Khob Wa Asha'af District on Friday. According to the sources, their military vehicles and a large number of infantry headed towards Burt District passing by Khob Valley today evening.</t>
  </si>
  <si>
    <t>The army forces and Popular Committees carried out two military operations today in Khob Wa Asa'af District of Al-Jawf. A military source confirmed that the army and Popular Committees attacked the aggression forces in Al-Mahashimah Village, killing more than 20 people, including three commanders.</t>
  </si>
  <si>
    <t>Two were injured in two airstrikes by the coalition aircraft targeting a truck in Rajouzah District of Al-Jawf Governorate.</t>
  </si>
  <si>
    <t>Private sources reported that a number of military vehicles patrolled the districts of Milhan and Al Khabt, forcing the citizens to hand over funds to support the fronts or to send their children to the battlefields in case of their refusal.</t>
  </si>
  <si>
    <t>The Houthi militia called on their loyalists in the Governorate, under the directives of the Houthi leaders, to attend the launch of the recruitment campaign for youth and school students to mobilize them to their recruitment camps.</t>
  </si>
  <si>
    <t>According to sources, the Houthis in Hufash District formed a committee, choosing representatives of the subdistricts to carry out the campaign of forced recruitment and imposing a fine of 5000 Rials per family on those who responded with refusal.</t>
  </si>
  <si>
    <t>Private sources reported that a number of military vehicles patrolled the districts of Milhan and Al Khabt, forcing the citizens to hand over funds to support the fronts or to send their children to  the battle fields in case of their refusal.</t>
  </si>
  <si>
    <t>On Friday evening, the Houthi militia occupied the home of someone loyal to the former president Saleh to make it a storehouse of ammunition and weapons in the center of the capital Sana'a. A reliable source confirmed that the neighborhood residents saw many cars carrying weapons and ammunition that the militia took inside the house on Al-Jaza'er Str.</t>
  </si>
  <si>
    <t>The Houthi militias forced mosque preachers in the capital Sana'a to call for conscription, after receiving public rejection.</t>
  </si>
  <si>
    <t>Unknown gunmen on Friday shot heavily at the convoy of a Houthi leader while passing through As Sabain Square, killing three people of the convoy who were then taken to a hospital.</t>
  </si>
  <si>
    <t>Yemeni sources revealed that the Houthi militias withdrew a number of the military intelligence devices earlier this week, transferring them to Sa'adah Governorate. As Houthi specialists were brought to the building of military intelligence in Sana'a, and withdrew a number of special and new intelligence agencies to the stronghold of the group in Sa'adah.</t>
  </si>
  <si>
    <t>Local sources reported that a number of residents of Al-Hasabah in the center of AmanatAlasimah vacated their homes, after failing to pay rents accumulated for them about a year and a half because of the interruption of salaries.</t>
  </si>
  <si>
    <t>On Friday morning, the Houuthi militia sent a military campaign to arrest one of Beit Imran sheikhs from his home in Anss District in Dhamar Governorate south of Sana'a.</t>
  </si>
  <si>
    <t>Armed confrontations erupted between members of the Houthi coup militias and armed tribesmen of the district, leaving a number of dead and wounded on both sides, on Friday.</t>
  </si>
  <si>
    <t>The security forces in Al Mukalla City arrested the accused of the killing of an Omani citizen in Al-Mahrah Governorate,</t>
  </si>
  <si>
    <t>The deputy of Hajjah Governorate today inaugurated the campaign of voluntary recruitment under the slogan "Go forth light-armed or heavy-armed" in Aslm District.</t>
  </si>
  <si>
    <t>The commander of the second battalion in Al-Hazm Al-Sudani Brigade was seriously wounded during their thwarted advance attack and was taken to Jizan Hospital.A source confirmed the death and injury of the 24 Sudanese troops during the thwarted attack.</t>
  </si>
  <si>
    <t>A prominent GPC Party leader confirmed the stories of Houthis raping and killing a GPC Party female activist.</t>
  </si>
  <si>
    <t>Artillery bombardment on the hypocrites' concentrations on Al-Sawda Mound, east of Kahboub.</t>
  </si>
  <si>
    <t>An infiltrate attempt by the hypocrites into the positions of the army and Committees in Hwaimi, Karash, was thwarted, causing deaths and injuries among them.</t>
  </si>
  <si>
    <t>Women of Harib Al Qaramish District in Mareb Governorate held a protest today to denounce the continuing massacres of the Saudi-American aggression and support the army and Popular Committees on the fronts.</t>
  </si>
  <si>
    <t>Yemeni news sites and social media activists published a document signed by senior sheikhs of Murad Tribe in Mareb (east of Sana'a), under which they announced the deposition of one of its sheikhs and leader of the party of the late President Ali Abdullah Saleh, calling on marking him for death on charges of capital treason for not leaving his position as a minister in the unrecognized government of the Houthi coup militia.</t>
  </si>
  <si>
    <t>The release of Al-Yemen Al-Yawm TV Channel correspondent and the news agency" Khabar", according to local sources in Mareb Governorat on Friday.</t>
  </si>
  <si>
    <t>According to sources, the Arab coalition fighter jets targeted an artillery weapon of the Houthi coup militias, east of Sirwah Market between Sana'a and Mareb.</t>
  </si>
  <si>
    <t>The Saudi American aircraft launched an airsrike on Sirwah District.</t>
  </si>
  <si>
    <t>Three of the aggression mercenaries were killed today in manhunts in Sirwah District of Mareb Governorate.</t>
  </si>
  <si>
    <t>A citizen was injured by a bomb left by the aggression in Ghaferah Area of Adh Dhahir District.</t>
  </si>
  <si>
    <t>An airstrike on the main road in Aal-Ammar Area of As Safra District.</t>
  </si>
  <si>
    <t>An airstrike by the Saudi-American aggression on Aal-Subhan Area in Baqim District.</t>
  </si>
  <si>
    <t>The Saudi-American aggression aircraft launched four airstrikes on Al-Buqa'a Area in Kitaf District.</t>
  </si>
  <si>
    <t>Two airstrikes by the Saudi-American aggression on Al-Souh Area in Kitaf District.</t>
  </si>
  <si>
    <t>Three airstrikes on Shu'aib Area in Razih border district.</t>
  </si>
  <si>
    <t>Saudi rocket and artillery bombardment targeting different areas of Razih border district.</t>
  </si>
  <si>
    <t>An airstrike on the main road in Aal-Oqab Area of Sehar District.</t>
  </si>
  <si>
    <t>A security source reported that the aggression aircraft launched three airstrikes on a plant for oil derivatives in Farwah Area of Sehar District.</t>
  </si>
  <si>
    <t>Clashes erupteded with light and medium weapons between gunmen from Hamdan tribe and the Iranian Houthi militias who attempted to kidnap a member of the tribe because of his membership in the GPC Party, where both sides sustained injuries, sources reported.</t>
  </si>
  <si>
    <t>Violent confrontations with the Houthi militias broke out at dawn on Friday, continuing until midday, where both sides used various types of heavy and medium weapons in Nahm District.</t>
  </si>
  <si>
    <t>The Yemeni National Army announced a new progress on Friday morning on Nahm Front northeast of the capital Sana'a. According to field military sources, the Army and Popular Resistance forces regained control of Al-Dhubaib Mountain and the heights of the west of Al-Qaran Mountain.</t>
  </si>
  <si>
    <t xml:space="preserve">The heroes of the army and Popular Committees repelled an advance attack by the hypocrites north of Yakhtal, where three armored vehicles were destroyed, two military vehicles burnt and dozens of hypocrites killed and injuried. </t>
  </si>
  <si>
    <t>Unknown gunmen on a motorbike shot at a soldier of the National Army in Al-Nasiriyah Area, killing him instantly.</t>
  </si>
  <si>
    <t>A thwarted attempt by the hypocrites to advance towards Othman School, resulting in the death and injury of many of them, where some of their bodies were left on the battlefield.</t>
  </si>
  <si>
    <t>Deaths and injuries among the pro-aggression forces as their concentrations were targeted with artillery shelling in Al-Huraiqiyah, Al-Siemen Mound and the mountain range east of Thoubab.</t>
  </si>
  <si>
    <t>A military vehicle loaded with aggression loyalists was blown up by an IED east of Thoubab, resulting in the death of those who were on it.</t>
  </si>
  <si>
    <t>Thirteen of the Houthi coup militias were killed, including a field leader, and six others wounded in clashes with the National Army forces on Al-Onain Front in Jabal Habashi District west of the city.</t>
  </si>
  <si>
    <t>Six Houthis were killed and four others wounded as the army artillery targeted them in Al-Quhaifah Area on Maqbanah Front.</t>
  </si>
  <si>
    <t>Clashes broke out between the National Army and the Houthi militias following an attack by the latter on the areas of Al-Barkanah and Abdalah in Maqbanah.</t>
  </si>
  <si>
    <t>One of the hypocrites was killed by the fire of the army and Popular Committees in the Hangar of the Presidential Palace.</t>
  </si>
  <si>
    <t>Three Houthis were killed and a Hilux was damaged by the fire of the National Army in the surrounding of the Presidential Palace and Al-Tashrifat Camp east of the city.</t>
  </si>
  <si>
    <t>The Houthi militias bombarded residential areas in eastern Taiz with heavy artillery.</t>
  </si>
  <si>
    <t>The National Army targeted the militias command and control center with a Katyusha rocket on Al-Selal Mound.</t>
  </si>
  <si>
    <t xml:space="preserve">Military forces raided Manshah Buildings in Al-Teqaniyah Area.  Sources said that security forces belonging to one of the influentials who were trying to take over the lands raided the buildings and fired on the workers and arrested dozens of them. </t>
  </si>
  <si>
    <t>Security sources indicated that unidentified gunmen opened fire on a car belonging to the son of the secretary general of the local council in Al-Mansurah District, Aden Governorate, but he survived the assassination, while his car was damaged.</t>
  </si>
  <si>
    <t>A local official in the interim capital of Aden survived an assassination attempt by an explosive device placed in front of his house in Ash Sha'ab Area, west of the city.</t>
  </si>
  <si>
    <t>A protest of organised by the Southern People's Assembly, expressing its total objection to the presence of "Tariq Saleh" in Aden.</t>
  </si>
  <si>
    <t>Aden security forces confronted armed men who stopped the campaign to remove random constructions in Bir Fadl Area.</t>
  </si>
  <si>
    <t>Foiling two advances by the hypocrites towards Natae District, killing and injuring a number of them.</t>
  </si>
  <si>
    <t>A military source indicateded that the army and Popular Committees responded to an infiltration attempt by the mercenaries of the aggression on Sharqan Mound and another location in Thei Na'aem, causing the major losses in life and equipment.</t>
  </si>
  <si>
    <t>The Houthi militia targeted civilian and military gathering in the area of Morays with a Katyusha rocket that fell near the camp during the speech of the First Deputy of Al-Dhalae Governorate.</t>
  </si>
  <si>
    <t>The Office of Endowment and Guidance in Guban District, in cooperation with the Cultural Unit of Ansar Allah, held an extensive meeting for the mosque preachers and community workers of the district to launch the second recruitment campaign called by the Yemeni Ministry of Defense.</t>
  </si>
  <si>
    <t>Human rights sources in the governorate of Al-Dhalae witnessed acts of brutal torture of a citizen of Guban District by the Houthi militia in an attempt to extract confessions by force.</t>
  </si>
  <si>
    <t xml:space="preserve">Confrontations between the forces of the legitimate government and the Houthi militia concentrated in the outskirts of the districts of Hays and Attohayta. </t>
  </si>
  <si>
    <t>The Coalition aircraft targeted a Houthis' military vehicle loaded with weapons and ammunition south of Hays in Al-Hodeidah Governorate, reportedly lead to the destruction of the vehicle and the killing of all militants on board.</t>
  </si>
  <si>
    <t xml:space="preserve">The Houthi militia regained control of positions in Al Maslob District. </t>
  </si>
  <si>
    <t>Violent confrontations between the Yemeni army and the Houthi militia resumed in the district of Al Matun, southwest of Al-Jawf Governorate.</t>
  </si>
  <si>
    <t>The artillery of the army and Popular Committees targeted the concentrations of the aggression hypocrites in Al-Muhashimah with a number of artillery shells, causing deaths and injuries.</t>
  </si>
  <si>
    <t>A qualitative operation carried out on the sites of the aggression hypocrites in the village of Al-Obeid in Al Matun District, causing them losses in life and equipment.</t>
  </si>
  <si>
    <t>An aggression hypocrites' military vehicle carrying 23mm-machine gun was destroyed by an improvised explosive device in Al-Khalifain Front in the district of Khob Wa Asha'af.</t>
  </si>
  <si>
    <t>Thirteen Yemenis were killed during battles in Al-Jawf Governorate, including four Houthis.</t>
  </si>
  <si>
    <t>The Khob Wa Asha'af fronts in Al-Jawf Governorate witnessed an exchange of artillery fire between the legitimate forces and the Houthi militia.</t>
  </si>
  <si>
    <t>The destruction of a machine loaded with hypocrites by a guided missile in Al-Yatamah Desert in the district of Khob Wa Asha'af and the death of its crew.</t>
  </si>
  <si>
    <t xml:space="preserve">The Houthi militia regained control of positions in Khob Wa Asha'af District. </t>
  </si>
  <si>
    <t>Burning a military machine of the aggression hypocrites in Al-Mahashimah Front in the district of Khob Wa Asha'af.</t>
  </si>
  <si>
    <t>A popular festival was held in the governorate of Al-Mahwit to support the battle fronts of honor with men and equipment.</t>
  </si>
  <si>
    <t>Local sources said that a leader of the fighters of Ar Rujum District, who is loyal to Houthis, brought an armed gang of the Houthi militia from Sa'adah, and took over a land owned by a family loyal to the Congress Party of the former President, and initiated construction on the land.</t>
  </si>
  <si>
    <t>The Houthi militia in Al-Mahwit Governorate kidnapped the director of the Electricity Corporation Branch in At Tawilah District and confiscated his car.</t>
  </si>
  <si>
    <t>Official documents issued by what is known as "the community leaders" in Sana'a revealed that Sana'a young people refused recruitment with the Houthi militias.</t>
  </si>
  <si>
    <t>Heavy clashes broke out between unknown gunmen in a main neighborhood, north of the capital Sana'a, and eyewitnesses reported that violent clashes broke out near the North 60th Street, near Taiz Street, on Saturday morning and continued for about an hour using various small and medium weapons.</t>
  </si>
  <si>
    <t>A Saudi newspaper said that the Houthis threatened parliamentarians in Sana'a to kill their families if they responded to the invitation of the legitimate authorities to go to Aden for a parliamentary session in February.</t>
  </si>
  <si>
    <t>A violent explosion rocked the Sana'a International Airport, north of the capital and is likely to be a ballistic missile fired by the Houthi militia from the area towards Saudi Arabia, and smoke was seen rising from the area.</t>
  </si>
  <si>
    <t>The Houthis provoked the students at Dar Al-Hadeeth Salafist Center by calling them hypocrites after they refused to fight on their side.</t>
  </si>
  <si>
    <t>Twelve airstrikes on Harad and Midi districts.</t>
  </si>
  <si>
    <t xml:space="preserve">The artillery of the army and Popular Committees targeted concentrations of leaders of the Sudanese mercenaries and hypocrites with a number of artillery shells which hit their targets in the northern desert of Midi, causing deaths and injuries among them. </t>
  </si>
  <si>
    <t>The citizens of Ba'dan, As-Sha'ir and As-Sabrah in Ibb Governorate launch the campaign of the Popular Mobilization and Voluntary Recruitment.</t>
  </si>
  <si>
    <t>The deputy of Ibb Governorate announced the establishment of Al-maghaweer Brigade in Ba'dan District in support of the army and Popular Committees.</t>
  </si>
  <si>
    <t>The heroes of the army and Popular Committees foiled an infiltration attempt by the mercenaries of the Saudi-American aggression in Karash Area of Al-Qabeitah District in Lahj Governorate.</t>
  </si>
  <si>
    <t xml:space="preserve">Two airstrikes on Sirwah District. </t>
  </si>
  <si>
    <t xml:space="preserve">Seven of the aggression mercenaries were sniped in different places in Sirwah District. </t>
  </si>
  <si>
    <t>A local source revealed that the Houthi militia kidnapped 33 children in the districts of Saqayn, Munabbih, Mazj and As-Safra, confirming that most of the children were under the age of 10 and were taken in front of their families by force.</t>
  </si>
  <si>
    <t xml:space="preserve">The Saudi-American aggression aircraft launched an airstrike on Maran Area accompanied by intensive flying in the sky of the governorate. </t>
  </si>
  <si>
    <t>The Saudi-American aggression aircraft launched three raids on Abu Gabarah Valley in the district of Kitaf.</t>
  </si>
  <si>
    <t>The Yemeni army said that engineering teams belonging to the army dismantled more than 70 landmines, improvised explosive devices and guided missiles from the sites that were liberated last week in Sa'adah Governorate.</t>
  </si>
  <si>
    <t>A local source revealed that the Houthi militia kidnapped 33 children in the districts of Saqayn, Munabbih, Majz and As-Safra, confirming that most of the children were under the age of 10 and were taken in front of their families by force.</t>
  </si>
  <si>
    <t xml:space="preserve">The martyrdom of a man and his wife following an airstrike by the Saudi-American aggression on the area of ​​Ghammar in Razih District. </t>
  </si>
  <si>
    <t>Saudi rocket and artillery attack on the district of Razih.</t>
  </si>
  <si>
    <t>The Air Defense Forces of the Coalition spotted the launching of a ballistic missile by the Houthi militia of Iran from within the Yemeni territory in Sa'adah Governorate, towards the Kingdom's territory.</t>
  </si>
  <si>
    <t>The Iranian Houthi militia threatened the Sheikhes of Sana'a tribes to blow up their homes and arrest them if they violated their orders to recruit their sons and send tribal militants to the battle fronts against the country's legitimate support forces.</t>
  </si>
  <si>
    <t xml:space="preserve">A voluntary recruitment campaign was launched in Khwlan and Manakhah districts in the governorate of Sana'a under the slogan "Go forth, light-armed or heavy-armed." </t>
  </si>
  <si>
    <t>The deputy chef of the operations of the Seventh Military Region was killed in clashes with the Houthi militia in Nahm District, east of Sana'a.</t>
  </si>
  <si>
    <t>Thwarting an advance towards the positions of the army and Popular Committees in Al-Asaqah Mound, resulting in deaths and injuries among the hypocrites.</t>
  </si>
  <si>
    <t>An airstrike on Al-Wazi'iyah District in Taiz.</t>
  </si>
  <si>
    <t>The Houthi militia led a large recruitment campaign in Al-Hoban Area, followed by raids on a number of neighbourhoods taking children and young people under the threat of weapons.</t>
  </si>
  <si>
    <t>The National Army repulsed an attack by the Houthis in the vicinity of Al-Tashrifat Camp in eastern Taiz.</t>
  </si>
  <si>
    <t>A field commander in the National Army was killed in clashes with the Houthi militia  in the east of the city of Taiz.</t>
  </si>
  <si>
    <t>The Yemeni army forces and Popular Committees raided the sites of the mercenaries of the aggression killing and injurying a number of them, while thwarting an attempt to advance in different areas of Taiz.</t>
  </si>
  <si>
    <t>The Houthi group in Taiz Governorate blew up two houses in Madarat Area, west of the city.</t>
  </si>
  <si>
    <t>Targeting the Houthi Coup militia at the western entrance of the city of Taiz with mortars on a continuous basis and the martyrdom of a citizen.</t>
  </si>
  <si>
    <t>Two Houthi snipers were killed by the National Army fire in southwest of the country.</t>
  </si>
  <si>
    <t>Five of the Houthi militia were killed and four wounded in clashes between them and others loyal to Houthis in the district of Sabir Al-Mawadim in Taiz.</t>
  </si>
  <si>
    <t>Targeting concentrations of the aggression hypocrites ithw a number of shells in the Al-Maswarah Mound in Al-Jarah and the death and injury among them.</t>
  </si>
  <si>
    <t>A number of the Houthi terrorists were killed in the vicinity of the presidential palace in Taiz.</t>
  </si>
  <si>
    <t>Pro-Emirates forces prevented Southern citizens from entering Aden City.  A number of Southern citizens confirmed that they were prevented from entering the city recently, following directives issued by checkpoints loyal to Abu Dhabi in Al-Dhalae.</t>
  </si>
  <si>
    <t>Presidential guard forces prevented a helicopter belonging to the military forces from landing at Aden International Airport.</t>
  </si>
  <si>
    <t>The resistance in the South announced a state of emergency in the city of Aden on Sunday and began the procedures to overthrow the government of Ahmed Bin Dughr to replace it with a government of national competencies.</t>
  </si>
  <si>
    <t>The National Army forces arrested a senior Houthi leader in Al-Sawadyah Camp checkpoint point which is one of the army points in Moukhallaq Area of Al-Abdiyah District during his attempt to escape from Al-Nu'man District towards Al-Swadyah.</t>
  </si>
  <si>
    <t xml:space="preserve">Local sources reported that the Houthi militia launched indiscriminate mortar bombardment on Al-Mahsan Village and Kasad Front in the densely populated Aal Humaiqan.  </t>
  </si>
  <si>
    <t xml:space="preserve">Coalition aircraft launched airstrikes on an arms depot of Ansar Allah in the area of Shi'af Al-Masouh in Natae District, leading to its explosion. </t>
  </si>
  <si>
    <t>Local sources in Al-Baidha Governorate reported that a Houthi leader was killed in Natae District.</t>
  </si>
  <si>
    <t>The army and the Popular Committees took control of Al-Shabakah Mountain and the adjacent mounds, killing and injuring hypocrites during an operation in Natae.</t>
  </si>
  <si>
    <t>The National Army forces, backed by members of the Popular Resistance Forces, foiled an attack by the Houthi militia in Al-Baidha Governorate.</t>
  </si>
  <si>
    <t>Five members of the Houthi coup militia were killed and others injured in clashes with the heroes of the National Army and Popular Resistance following an infiltration attempt by the militia into the positions of the army and Resistance in Asid Mountain.</t>
  </si>
  <si>
    <t>The tribes of Jabal Ra's and Al Garrahi districts organized armed tribal rallies to announce the popular mobilization to support battle fronts with money and men.</t>
  </si>
  <si>
    <t>The Houthis launched an attack on the positions of the government forces, northeast of Abu Musa Camp, north of Al Khawkhah City, in Al-Hodeidah Governorate.</t>
  </si>
  <si>
    <t>Seven militants of "Ansar Allah" group, the Houthis, were killed and eight others wounded, while a soldier of the army was killed and three wounded in battles between the two sides, south of the governorate of Al-Hodeidah, west of Yemen.</t>
  </si>
  <si>
    <t>The coalition aircraft targeted two Houthis' military helicopters loaded with Houthi elements and military equipment in the area of ​​Al-Hadhia, area of ​​Al-Mahjar Area, between Al-Hodeidah Governorate and the West Coast.</t>
  </si>
  <si>
    <t>The Suadi-led Arab Coalition aircraft launched four airstrikes on the Houthis' positions in Hays District.</t>
  </si>
  <si>
    <t xml:space="preserve">The National Army forces managed to arrest elements of the Houthi militias, including a senior leader, who was overseeing the conduct of battles in one of the areas of Hays District. </t>
  </si>
  <si>
    <t>The National Army and Popular Resistance forces managed to dismantle a network of explosives and improvised explosive devices belonging to the Iranian Houthi coup militia in the areas of Yakhtal and Hays, south of the governorate of Al-Hodeidah.</t>
  </si>
  <si>
    <t>Zabid tribes launched the voluntary recruitment campaign called by the Ministry of Defense, being an important priority for defending and supporting the homeland.</t>
  </si>
  <si>
    <t xml:space="preserve">The citizens of Ar-Roqawd Sub-distrct in the district of Zabid in Al-Hodeidah Governorate organized an armed tribal rally to declare the popular mobilization and condemn the crimes of the Saudi aggression. </t>
  </si>
  <si>
    <t>Sniper unit of the army &amp; Popular Committees sniped seven of the Saudi Aggression mercenaries in Al Ghayl District , Al Jawf</t>
  </si>
  <si>
    <t>The army &amp; Popular Committees carried out offensive attack on the sites of the Saudi Aggression mercenaries in Al-Ghurfah Area, Al Maslob District, Al Jawf</t>
  </si>
  <si>
    <t>Withdrawal military machines of the Houthi militias heading towards Bi'rat Al Anan District  passing through Khob Valley, today evening, in addition to a large number of infantry</t>
  </si>
  <si>
    <t xml:space="preserve">Al-Houthi militias retreated from Khob Wa Asha'af District </t>
  </si>
  <si>
    <t>The security apparatus have released 206 of the detainees against  the background of the events of last December from the central prison in Sana'a on the basis of the amnesty issued by the President of the Supreme Political Council</t>
  </si>
  <si>
    <t>The Houthi militia sets up a training camp for expatriates deported from Saudi Arabia in an area in Amran Governorate.</t>
  </si>
  <si>
    <t xml:space="preserve">A voluntary recruitment campaign under the slogan “ March forth, Whether light or heavy” was launched in Al manar District, Dhamar Governorate </t>
  </si>
  <si>
    <t>Al-Houthi militias surrounded Al-Hasien Village in Anss District, Dhamar</t>
  </si>
  <si>
    <t xml:space="preserve">The American Saudi Aggression aircraft launched five airstrikes on Harad &amp; Midi Districts today, Hajjah Governorate </t>
  </si>
  <si>
    <t>The National Army, represented by the Marine Formation Unit of the Fifth Military Region, killed five elements of the Houthi militia and arrested the sixth during planting mines by these terrorist elements near the international shipping line adjacent to the coastal town of Midi, Hajjah Governorate</t>
  </si>
  <si>
    <t xml:space="preserve">People of Al Makhadir, Al Qafr ,and Hubaysh in Ibb Governorate launched voluntary recruitment and public mobilization and declared the establishment of Al-Ba’as Al-Shadeed Brigade. </t>
  </si>
  <si>
    <t>Five airstrikes by the Saudi aggression aircraft on the South of Kahboub Area.</t>
  </si>
  <si>
    <t>The security forces in Mareb Governorate arrested a number of journalists and prevented them from entering the city.</t>
  </si>
  <si>
    <t>The American Saudi Aggression aircraft launched six airstrikes on Sirwah District</t>
  </si>
  <si>
    <t xml:space="preserve">Two hypocrites were sniped in Sirwah District. </t>
  </si>
  <si>
    <t>The Saudi-American aircraft launched two raids on Al-Malahit Area in Adh Dhahir District.</t>
  </si>
  <si>
    <t>A raid by the Saudi-American Aggression on the public road of Ghamir District.</t>
  </si>
  <si>
    <t>The Arab Coalition aircraft bombed the Houthi militia fortifications in Maran Area.</t>
  </si>
  <si>
    <t>The Saudi-American aircraft launched two raids on Shaja'a Area in Kitaf and Al  Buqa District.</t>
  </si>
  <si>
    <t>Sources said that the Houthi coup militia prevented any movement or exit of citizens to and from areas close to the confrontations as they became full of hundreds of fighters from both parties.</t>
  </si>
  <si>
    <t>Airstrikes by the Saudi Aggression Aircraft on Al-Azhour in Razih District.</t>
  </si>
  <si>
    <t>Saudi artillery shelling on several targets in Razih District, Sa'adah Governorate.</t>
  </si>
  <si>
    <t>Sources in Sa'adah said on Sunday that the Houthi coup militia disrupted and jammed communications via mobile and fixed phones in the areas controlled by them in the governorate.</t>
  </si>
  <si>
    <t>The Saudi-American Aggression launched three airstrikes on Sabir Valley, Sehar District.</t>
  </si>
  <si>
    <t xml:space="preserve">Local sources in the Capital Sana’a said that the Arab Coalition aircraft launched two airstrikes on the concentration of the Houthi militias in Nahm District ,today evening, killing and wounding dozens of them </t>
  </si>
  <si>
    <t xml:space="preserve">An airstrike on the area of Qutbain in Nahm District. </t>
  </si>
  <si>
    <t xml:space="preserve">Burning a military patrol vehicle loaded with a machine gun 14.5 in Al-Alam Mound in Nahm District and targeting a concentration of hypocrites in Yam Area, resulting in deaths and injuries. </t>
  </si>
  <si>
    <t xml:space="preserve">A citizen was killed and another wounded by gunfire of unknown gunmen in Ataq City, the Capital of  Shabwah Governorate, southeast of Yemen, late on Sunday. </t>
  </si>
  <si>
    <t>Violent confrontations between the forces of the National Army and the coup militia accompanied by artillery shelling of a large number of residential neighborhoods on the western front in Taiz.</t>
  </si>
  <si>
    <t>The destruction of the headquarters of the leader of Taiz military axis in Taiz Governorate by the bombing of the Houthis.</t>
  </si>
  <si>
    <t>A "BMB" vehicle of the mercenaries was destroyed near the government complex in Al-Dhabab Area while units of the army and Popular Committees targeted concentrations and fortifications of mercenaries in Ar-Russy Mound.</t>
  </si>
  <si>
    <t xml:space="preserve">Unknown gunmen shot a soldier of the second sector of the 22nd Mika Brigade, and another was wounded in the center of the city. </t>
  </si>
  <si>
    <t>The killing of two leaders of the Houthi militias by the National Army fire in the battles which took place in fronts east of the city of Taiz.</t>
  </si>
  <si>
    <t xml:space="preserve">A leader of pro-Hadi popular forces survived an assassination attempt by an explosive device downtown Taiz. </t>
  </si>
  <si>
    <t>The Yemeni army foiled an infiltration attempt by the Houthi coup militia into At-Tashrifat Camp, east of Taiz, causing the heavy losses, including field commanders.</t>
  </si>
  <si>
    <t>Three members of the Houthi militia were killed and five others wounded in an ambush by the Yemeni army west of Taiz.</t>
  </si>
  <si>
    <t>Confrontations between the national army forces and the coup militia in the wake of an attack launched by the militia on the fortifications of the heroes in the sub-district of Al-Quhaifah in Maqbanah District.</t>
  </si>
  <si>
    <t xml:space="preserve">An artillery fire on concentrations of gunmen north of Shabakat Al-Jesr in Al-Hameli Area, resulting in deaths and injuries among them. </t>
  </si>
  <si>
    <t>One of the coalition gunmen was sniped in Maysarah Area, south of Khalid Camp, in the district of Mawza.</t>
  </si>
  <si>
    <t xml:space="preserve">Violent confrontations took place between the army and the militia in the areas east of Al-Man'im Mountain, mainly in Al-Asha'ab Area, Adh Dhe'ab Mound and Al-Korbah Mound. </t>
  </si>
  <si>
    <t>Dozens of President Hadi and Saudi Coalition forces were killed and wounded and four military vehicles belonging to them were destroyed during confrontations with the Yemeni army and Committees in the western outskirts of the governorate of Taiz.</t>
  </si>
  <si>
    <t>Targeting concentrations of hypocrites in Ar-Russi Mound, near the government complex, in Al-Dhabab Front with a number of missiles.</t>
  </si>
  <si>
    <t>The Southern Resistance in Abyan Governorate announced the state of combat readiness amidst massive deployment of forces at the entrances and exits of Abyan Governorate in preparation for any emergency or attack on the southern territories.</t>
  </si>
  <si>
    <t>A protest ralley was held outside the government compound this morning in Zenjubar District, Abyan Governorate, by members and leaders of Zenjubar Resistance, where they appealed to the President of the Republic, Deputy Prime Minister, Minister of the Interior and Abyan Governor to arrange the positions of the Resistance leaders like the other governorates leaders and accommodate the Resistance members who were not absorbed into the security and army forces.</t>
  </si>
  <si>
    <t>A civilian was killed by a gunman in Ahour District of Abyan Governorate on Monday.</t>
  </si>
  <si>
    <t>Al-Zubaidi declares coup against Hadi Government in Aden.</t>
  </si>
  <si>
    <t>An appeal to the State leadership to protect the land and basins of Al-Zengah in Al-Faresi Area from the systematic sale process.</t>
  </si>
  <si>
    <t>Gunmen opened fire on 22-May-Hospital in Aden.</t>
  </si>
  <si>
    <t>The guards of Aden station, located on the road to Enma'a, attacked a citizen this afternoon to make him pay the so-called "entrance right" imposed on every car.</t>
  </si>
  <si>
    <t>The US gives the green light to change the legitimate governorate amidst growing criticism against it.</t>
  </si>
  <si>
    <t>A military general loyal to the Yemeni president arrives at Aden secretly.</t>
  </si>
  <si>
    <t>Confrontations involving artillery fire broke out between Hadi forces and Ansar Allah following an attempt by Hadi gunmen to advance towards Sharqan Mound and other sites in Thei Na'aem District, reportedly leading to a number of deaths and injuries among Hadi forces, including Saudi officers.</t>
  </si>
  <si>
    <t>The army and Resistance in Al-Baidha Governorate, in the center of the country, captured a leader of the Houthi coup militia in Thei Na'aem District east of the governorate. Sources confirmed that he holds an Iranian passport with several visas to and from Iran.</t>
  </si>
  <si>
    <t>Yafe'a tribes alliance in Al-Dhalae Governorate announced on Monday the launch of a military campaign towards what they called "the capital of anger".</t>
  </si>
  <si>
    <t>Houthi gunmen in Ibb Governorate (central Yemen) kidnapped dozens of passengers on the road between the governorates of Ibb and Al-Dhalae, according to a local source.</t>
  </si>
  <si>
    <t>The Houthi militia shelled a military camp belonging to the National Army during a military parade in Al-Dhalae.</t>
  </si>
  <si>
    <t>Military operations were carried out by the army and Resistance forces in Al Khawkhah District in an attempt to clear the Houthis.</t>
  </si>
  <si>
    <t>The Arab coalition spokesman declared the opening of Al-Hodeidah Port for an additional 30 days.</t>
  </si>
  <si>
    <t>The Houthi coup militia elements fled towards Al-Mazare'a and Attohaytah in the North.</t>
  </si>
  <si>
    <t>The National Army forces today pushed back the militias in the area of Al-Hamedah, fully liberating it.</t>
  </si>
  <si>
    <t>The Arab Coalition Forces, led by Saudi Arabia and supported by the UAE armed forces, launched airstrikes on Hays Front, killing more than 30 of the Iranian Houthi militia.</t>
  </si>
  <si>
    <t>The forces of the National Army, backed by the Southern and Tohami Resistance and the Arab coalition, took over new sites on the outskirts of Hays City south of Al-Hodeidah.</t>
  </si>
  <si>
    <t>Military operations were carried by the army and Resistance forces in Hays District south of Al-Hodeidah in an attempt to clear the Houthis.</t>
  </si>
  <si>
    <t>The death of dozens of the coup militia elements and the capture of two, including a leader, during the battles with the National Army to secure the road of Hays in Al-Hodeidah.</t>
  </si>
  <si>
    <t>The death of the son of the president of the so-called Revolutionary Committees belonging to the coup militias in the governorate during the fighting between the National Army and the militia in Al-Hodeidah west of the country.</t>
  </si>
  <si>
    <t>The Yemeni army forces and the Southern Resistance announced on Monday the liberation of four villages south of Al-Hodeidah Governorate (the villages of Al-Shatheliyah, Al-Mashqar, Mazare'a Al-Rammah and Al-Najibah) on the western coast of the governorate.</t>
  </si>
  <si>
    <t>The death and injury of a number of mercenaries in a qualitative attack on their positions on Al-Qannasin Mound in Al Ghayl District by the army and Popular Committees.</t>
  </si>
  <si>
    <t>Units of the army and Popular Committees raided the positions of mercenaries in Al-Zurqah Area of Al Maslob District, causing death and injury among them.</t>
  </si>
  <si>
    <t>The coalition aircraft destroyed three Houthi military vehicles in the center of Salbah of Al-Jawf Governorate.</t>
  </si>
  <si>
    <t>The criminal investigation unit arrested the two people who stole the money of two foreigners in Al-Jawf.</t>
  </si>
  <si>
    <t xml:space="preserve">The Yemeni National Army took control of Hamra'a Al-Said Mountain in the center of Al-Dhuhrah of Al-Jawf Governorate on Monday. </t>
  </si>
  <si>
    <t>A group of Al-Jawf and Sa'adah tribesmen came to join the legitimate forces, pledging to liberate the areas of the two governorates, along with the forces of the National Army.</t>
  </si>
  <si>
    <t>The leader of the eastern axis of the Houthi militia defected to the legitimate forces in Bi'rat Al Anan District.</t>
  </si>
  <si>
    <t>The Arab coalition aircraft shelled the Houthi rebels' positions and concentrations in Al-Yatamah Area of Khob Wa Asha'af District on Monday.</t>
  </si>
  <si>
    <t xml:space="preserve">The death and injury of a number of the aggression mercenaries as their military vehicle was targeted in Sabrain Area. </t>
  </si>
  <si>
    <t>Violent confrontations took place in Al-Mahashimah of Khob Wa Asha'af District, where the army and the Popular Committees targeted mercenaries who attempted to advance in the area.</t>
  </si>
  <si>
    <t>A tribal conciliation was held between two families in Sana'a in the case of a murder mediated by the rescue forces commander and the Central Prison Administration in Sana'a, where the guardians of themurder victim remitted the murderer from death punishment.</t>
  </si>
  <si>
    <t>The Saudi-American aircraft launched two airstrikes on Yemen television station, Yemen Satellite Channel, in Ath'thoarah District of Sana'a on Monday.</t>
  </si>
  <si>
    <t>Residents of Al-Nahdhah Neighborhood in Sana'a found the body of an unidentified person with signs of torture in a popular market in the neighborhood. Witnesses confirmed that armed elements of the Houthi militia riding a Hilux vehicle threw a body with signs of torture.</t>
  </si>
  <si>
    <t xml:space="preserve">In the eastern sector of Dhmar City, an expanded social meeting was held this afternoon by Dhmar's sheikhs and community leaders who discussed the issue of voluntary recruitment of young people within the armed forces and registering them within the Ministry of Defense to support the camps with recruits. </t>
  </si>
  <si>
    <t>The pro-UAE forces in Al Mukalla prevented the Attorney-General of the Government of President Abd Rabbo Mansur Hadi from visiting the detainees at Al-Rayyan International Airport near Ash Shahr in Hadhramaut.</t>
  </si>
  <si>
    <t>A new batch of the Shaban elite forces headed to Hadhramaut to receive training under the supervision of the United Arab Emirates.</t>
  </si>
  <si>
    <t>According to sources, hundreds of families of the detainees and forcibly disappeared persons in Al Mukalla staged a protest before the city's judicial complex, demanding the Attorney General to release their detained and the forcibly disappeared sons at Al-Rayyan Airport.</t>
  </si>
  <si>
    <t>The pro-UAE forces in Al Mukalla prevented the Attorney General of the Government of President Abd Rabbo Mansur Hadi from visiting the detainees at Al-Rayyan International Airport near Ash Shahr in Hadhramaut.</t>
  </si>
  <si>
    <t>The security services of the Ministry of Interior of the Salvation Government in Hajjah Governorate released 12 detainees on the backdrop of the events of last December, which ended with the killing of Ali Abdullah Saleh and Arif Al-Zouka, Secretary-General of the GPC Party.The governor of Hajjah appointed by the National Salvation Government in Sana'a, Hilal Al-Soufi, confirmed that the release of the detainees came within the framework of the amnesty issued by the President of the Supreme Political Council.</t>
  </si>
  <si>
    <t>The Saudi-American aggression aircraft launched five airstrikes on Harad and Midi districts in Hajjah Governorate.</t>
  </si>
  <si>
    <t>The campaign of public mobilization and official voluntary recruitment was launched Monday in the districts of rural Ibb, Ad dihar, Al Mashannah and Jiblah.</t>
  </si>
  <si>
    <t>A schoolgirls rally was held today in Rihab subdistrict of Al Qafr District in Ibb Governorate to motivate young people and push them to support the fronts and the official volunteer recruitment of the Ministry of Defense.</t>
  </si>
  <si>
    <t>The Houthi militia in Ibb Governorate intensified their activities aiming at taking prisoners out of the central prison in the governorate and sending them to fight in their battles on different fronts. According to a source inside the central prison, the militia had an agreement with a number of prisoners to get them out of jail to go to the war fronts.</t>
  </si>
  <si>
    <t>A commander in the Fourth Military Region warned that the western coast areas of Al-Madharebah and Al-Arah District would be turned into open areas for smuggling in all its forms, including smuggling weapons to armed organizations.</t>
  </si>
  <si>
    <t>The arrest of a gang recruiting children to fight with the aggression coalition.</t>
  </si>
  <si>
    <t>The security forces in Mareb Governorate seized a large amount of drugs and weapons on their way to the Houthi coup militia in Sana'a.</t>
  </si>
  <si>
    <t>The aggression aircraft launched six airstrikes on Sirwah District of Mareb Governorate.</t>
  </si>
  <si>
    <t>A massive fire broke out in Mount Solb west of Mareb following artillery shelling by the army and the Popular Committees targeting an arms depot and a gathering of the aggression mercenaries, according to a military source.</t>
  </si>
  <si>
    <t>The Saudi-American aggression aircraft launched six airstrikes on Al-Malahit and Al-Hasamah in Adh Dhahir District.</t>
  </si>
  <si>
    <t xml:space="preserve">Saudi rocket and artillery bombardment targeted Al-Ghour Area in Ghamir District.  </t>
  </si>
  <si>
    <t xml:space="preserve">Saudi rocket and artillery bombardment targeted Munnabih District.  </t>
  </si>
  <si>
    <t>Two airstrikes by the Saudi-American aggression aircraft on Aal Ali Area in the border district of Razih.</t>
  </si>
  <si>
    <t>Two airstrikes on Ghimar and Sha'aban areas on the border district of Razih.</t>
  </si>
  <si>
    <t>Intensive Saudi rocket and artillery bombardment renewed in different areas of Razih District.</t>
  </si>
  <si>
    <t>The army forces in Razih Axis launched a violent attack on the militia positions, taking control of a mountain range and wide areas.</t>
  </si>
  <si>
    <t>The death of a family consisting of a man and his pregnant wife in an airstrike by the aggression aircraft on Al-Azqoul Area in Sehar District.</t>
  </si>
  <si>
    <t>Three airstrikes by the Saudi-American aggression aircraft on Sabir Valley in Sehar District.</t>
  </si>
  <si>
    <t>The Saudi-American aggression aircraft launched four airstrikes on citizens' shops in Mahdhah Area of Sehar District.</t>
  </si>
  <si>
    <t>A preliminary toll indicated that seven citizens, mostly children and women, were killed and four others seriously injured in an airstrike on their house in Aal Humaidan Area of Sehar District.</t>
  </si>
  <si>
    <t>Five airstrikes on the border district of Shada.</t>
  </si>
  <si>
    <t>Bani Shaddad tribes in Khwlan, Sana'a Governorate, launched the recruitment campaign announced by the Ministry of Defense which specified the required conditions. This was done in a huge tribal rally of the sheikhs, dignitaries and people of the district.</t>
  </si>
  <si>
    <t>The National Army forces, backed by the Arab coalition forces, regained control of Mawza and Al Mukha in the areas of Al-Najibah, Al-Shatheliyah, Al-Aqmah, Al-Kadihah, and Jawfain.</t>
  </si>
  <si>
    <t>The death of a Yemeni journalist, four civilians and two military officers and the injury of another journalist in a rocket bombardment by the Houthi militia, targeting Al-Khayami Area in Al-Nashmah this afternoon.</t>
  </si>
  <si>
    <t>The Deputy Minister of the Interior of Yemen survived the shelling of Al-Khayami Area in Taiz Governorate.</t>
  </si>
  <si>
    <t>Military reinforcements arrived at the army positions in Al Ma'afer, Bani Omar, and Al-Dhabab, others arrived at Al Wazai'iyah and Mawza, and similar ones arrived at the southern fronts in Haifan and Al-Maqaterah to liberate the city from the Houthi militia.</t>
  </si>
  <si>
    <t>The people of the districts of As Silw, Khadir and Sa ma in Taiz Governorate organized an armed tribal rally in support of the recruitment campaign of the Ministry of Defense, on Monday.</t>
  </si>
  <si>
    <t>Mortar shelling on residential neighborhoods in the center of the city by the Houthi coup militia stationed in Al-Harir north of Suftil Hotel.</t>
  </si>
  <si>
    <t>Armed groups in Taiz burnt the stolen wires to sell them in the copper market.</t>
  </si>
  <si>
    <t>Two civilians were shot by unidentified gunmen north of Taiz City. It was reported that an armed gang intercepted a citizen's car on the highway and shot him when he was with his family at the entrance of Al- Batoul Neighborhood in Wadi Al-Qadhi Area.</t>
  </si>
  <si>
    <t>The Yemeni army backed by the Popular Committees' and tribes' fighters carried out an attack on the positions of the aggression mercenaries in Al-Dar Al-Abiadh and Halabah Mound, causing deaths and injuries among them and the destruction of their military equipment and fortifications.</t>
  </si>
  <si>
    <t>The army and Popular Committees foiled an infiltration attack by the aggression mercenaries in Al-Quhifah of Haifan District.</t>
  </si>
  <si>
    <t>The local authority in Taiz Governorate organized a mass rally today in Demnat Khadir to denounce the ongoing Saudi-American aggression.  Among the participants were sheikhs, dignitaries and senior officials of the districts of Khadir, Sabir Al Mawadim, As Silw, Sa ma, and Haifan.</t>
  </si>
  <si>
    <t>Artillery shelling by the militia on several villages in Himyar Subdistrict of Maqbanah District.</t>
  </si>
  <si>
    <t>The National army forces thwarted an infiltration attempt by the coup elements into their positions in the vicinity of Al-Barqah and Gureidem Mountains and other scattered positions in Al-Quhifah Subdistrict on Monday.</t>
  </si>
  <si>
    <t>Violent confrontations took place in the vicinity of Haid Al-Hamam and Rahnaq mountains, spreading to Al-Kahili Mound in Al-Fakikah Subdistrict, Al-Nuba Area in Himyar Subdistrict, and Al-Sultan Mound in Al-Ufairah Subdistrict.</t>
  </si>
  <si>
    <t>Four military vehicles of the aggression mercenaries were destroyed with guided missiles north and west Harazain Mound in Al-Hameli, killing and injuring dozens of those who were on it.</t>
  </si>
  <si>
    <t>The confrontations continued on Monday between the National Army forces and the coup militia, mostly in the vicinity of Mount Al-Mun'em, Al-Kurbah Mound, and Tabishi'ah Village, during which the Houthi militia targeted several villages in Al-Dhabab with artillery shelling without inflicting casualties.</t>
  </si>
  <si>
    <t>The forces of the National Army took control of a number of sites in Al-Shaqab Area of Sabir Al Mawadim District.</t>
  </si>
  <si>
    <t>The aggression hypocrites targeted University of Science and Technology in Salh District with two missiles, causing material damage.</t>
  </si>
  <si>
    <t xml:space="preserve">An explosive device was detonated in Amsarah City, Abyan Governorate, today morning, but no casualties. </t>
  </si>
  <si>
    <t>Security sources explained that the explosion that occurred in Rimi Neighborhood in Al-Mansurah District on Tuesday morning did not bear any fingerprints of terrorism, but was an accidental incident. The dead victim of the explosion was a soldier in the security belt suffering from psychological diseases. The sources added that the explosion that took place near the house of a person close to the leadership of the security belt and the UAE forces, was not deliberate because the dead soldier was also living in the same neighborhood, indicating that the explosion was not the result of an explosive device, as promoted by some media, rather by a grenade in the possession of the siad soldier.</t>
  </si>
  <si>
    <t>Sources said that a young man in his thirties was killed by an improvised explosive device in Rimi Neighborhood, Al-Mansurah District, while trying to plant the device near the house of a leader of the Resistance</t>
  </si>
  <si>
    <t xml:space="preserve">The security belt forces in the Capital Aden began removing the checkpoints spread on the streets and roads of Aden. </t>
  </si>
  <si>
    <t>Security sources in Aden Governorate said that security forces belonging to the 20th Camp arrested one of the owners of exchange shops and surrounded other companies in Creitar for violating the official exchange rate set by the Central Bank.</t>
  </si>
  <si>
    <t xml:space="preserve">Local sources said that a soldier from the UAE was killed and two others injured due to an explosion inside a UAE military vehicle in Al-Ma’shieq Presidential Palace. </t>
  </si>
  <si>
    <t xml:space="preserve">Ben Dughr government besieged Creitar City and blocked the roads leading to it as its people supported the government dismissal. </t>
  </si>
  <si>
    <t>A mass protest was organized in Mukeiras District, Al-Baidha Governorate, denouncing the massacres of the Saudi-American brutal aggression and the continuation of the unjust siege on Yemen.</t>
  </si>
  <si>
    <t xml:space="preserve">Airstrikes by the Arab Coalition aircraft targeted the sites of the Houthi militias, west of Markwzah Mountain, Natae District. </t>
  </si>
  <si>
    <t xml:space="preserve">A military source confirmed that units of the army &amp; Popular Committees launched a violent attack on the sites of the aggression mercenaries in Natae District ended by holding control over the strategic mountain of Markwzah and a number of the surrounding mounds. </t>
  </si>
  <si>
    <t xml:space="preserve">Confrontations and widespread attack resulted in dead and wounded among both sides in Natae District. </t>
  </si>
  <si>
    <t xml:space="preserve">The governmental forces foiled an attempt by the Houthi coup militia to hold control over the strategic mountain of Markwzah, which they lost during the past days battles in Natae District. </t>
  </si>
  <si>
    <t xml:space="preserve">Four civilians, including children, were injured due to shelling a number of the  south-eastern villages of Noaman District, Al-Baidha Governorate. </t>
  </si>
  <si>
    <t xml:space="preserve">A landmine exploded in Silwa'e Area, targeting a military vehicle of the Resistance in Thei Na'aem Front, and no one was hurt. </t>
  </si>
  <si>
    <t>One of the mercenaries was killed in a sniper operation in Thei Na'aem.</t>
  </si>
  <si>
    <t xml:space="preserve">The Heroes of the army &amp; Popular Committees ambushed a group of the Saudi-American Aggression mercenaries in Thei Na'aem District, Al-Baidha Governorate, today.  </t>
  </si>
  <si>
    <t>Angry youths in Murays, north of Al-Dhalae, blocked the public highway linking between Sana'a and Aden on Tuesday morning to protest leaving their names out of the recruitment lists in 83 Artillery Brigade stationed in Murays, causing traffic congestion.</t>
  </si>
  <si>
    <t xml:space="preserve">Local sources confirmed that families of the injured in Murays, Al-Dhalae Governorate, blocked the public road linking between Al-Dhalae &amp; Ibb in protest against the concerned authority’s disregard of the conditions of the injured  and the martyrs’ families.  </t>
  </si>
  <si>
    <t xml:space="preserve">The Arab Coalition aircraft launched intensive airstrikes on the sites and concentrations of the Houthi militia in Al-Hodeidah City, western the country, on Tuesday morning.  </t>
  </si>
  <si>
    <t xml:space="preserve">The Saudi-led Arab Coalition aircraft launched airstrikes on Al-Hodeidah Airport, western Yemen. </t>
  </si>
  <si>
    <t>The Houthi militia turned civilian installations into training camps, weapons stores, and ballistic missile platforms.</t>
  </si>
  <si>
    <t xml:space="preserve">The army forces reinforced by members of Tahamah Region Resistance launched an attack from Al Mukha Front towards Al Khawkhah in the north. </t>
  </si>
  <si>
    <t>Houthi gunmen fired a ballistic missile towards Al Khawkhah City, south of Al-Hodeidah Governorate. A military source said that the ballistic missile possibly fell into the sea, as there was no record of any explosion.</t>
  </si>
  <si>
    <t>A Houthi leader launched recruitment operations among civilians in Bayt Al Faqiah.</t>
  </si>
  <si>
    <t xml:space="preserve">Twenty-five Houthis, including a field commander, were killed due to airstrikes by the Coalition aircraft south of Al-Hodeidah. </t>
  </si>
  <si>
    <t xml:space="preserve">The National Army forces backed by the Popular Resistance advanced towards Wadi Dhami Area, south of Hays District Center, north of Al-Hodeidah Coastal Governorate, on the Red Sea. </t>
  </si>
  <si>
    <t xml:space="preserve">Al-Mujahideen ambushed a foot patrol of the mercenaries in Shawaq Valley, Al Ghayl District, killing dozens and wounding others. </t>
  </si>
  <si>
    <t xml:space="preserve">A number of the mercenaries were killed and injured during their infiltration attempt into the sites of the army &amp; Popular Committees in Shawaq Valley, Al Ghayl District. </t>
  </si>
  <si>
    <t xml:space="preserve">The Saudi Coalition aircraft launched three airstrikes on Al Maslob District. </t>
  </si>
  <si>
    <t>A senior commander was killed by gunfire of the army and Popular Committees in Al Matun Front, Al-Jawf.</t>
  </si>
  <si>
    <t xml:space="preserve">The aggression aircraft launched three airstrikes on Sablah Area and three others on Al-Yatamah Area, Khob Wa Asha'af District, resulting in damage to a number of citizens’ houses and extensive destruction to the public and private properties. </t>
  </si>
  <si>
    <t>A number of the aggression mercenaries were killed and injured in a qualitative attack targeting their sites in Sabrien Area.</t>
  </si>
  <si>
    <t xml:space="preserve">A military machine loaded with the hypocrites was destroyed by an explosive device, killing those on its board in Sabrien Front, Khob Wa Asha'af District. </t>
  </si>
  <si>
    <t>A military machine of the aggression mercenaries was destroyed, leading to the death of its crew in Al-Mahashimah Area, Khob Wa Asha'af District.</t>
  </si>
  <si>
    <t>Al-Mahwit governor &amp; the first deputy of the governorate launched the voluntary recruitment and mobilization campaign in Ar Rujum District to support the fronts with money and men in order to resist the aggression.</t>
  </si>
  <si>
    <t>A number of the Houthi militia gunmen stormed the orphanage of  AtTawilah District. Eyewitnesses said that the militia looted 150 food baskets of the World Food Organization and expelled the students from the orphanage .</t>
  </si>
  <si>
    <t xml:space="preserve">A mass event for mobilization and supporting the fronts was organized under the slogan “ March forth, light-armed or heavy-armed” in Shibam and Kawkaban District, Al-Mahwit Governorate.  </t>
  </si>
  <si>
    <t>The Houthi militia arrested a number of its leaders in the Yemeni capital Sana'a on charges of collaboration with Tariq Sale.</t>
  </si>
  <si>
    <t>The Houthi militia established new sites and checkpoints in the capital Sana’a, central of the country, on Tuesday, in addition to expanding the deployment of their elements in the neighborhoods and streets, especially Hadda Street.</t>
  </si>
  <si>
    <t xml:space="preserve">The Houthi coup militia threatened the international organizations operating in Sana’a to prevent them from working in the areas under their control if they did not employ Houthi supervisors, and sources confirmed that the militias took the relief aids received from the international organizations and distributed them to their elements. </t>
  </si>
  <si>
    <t>Women belonging to the Houthi group, supported by Houthi gunmen, stormed the Holy Quran Memorization Center in Al-Salam Mosque, Al-Qa'ae Neighborhood, and burned its library on the pretext of "presenting religious books that are contrary to the Houthis' interpretations of religion".</t>
  </si>
  <si>
    <t>Gunmen killed a senior supervisor of the Houthi coup militia in the Capital Sana’a on Tuesday, after shooting him with several bullets in Bani Al Harith District, "nearby Al-Hataresh Area, and they fled.</t>
  </si>
  <si>
    <t>The Houthi governor of Amran issued an arbitrary decision to dismiss seventeen educational administrators from different districts of the governorate under the pretext of committing test violations. These arbitrary decisions and others came within the context of Houthinizing the education.</t>
  </si>
  <si>
    <t>An element of the Houthi militias fired live bullets unjustifiably on two children in Hajz, Amran, today morning, hitting one of them by shrapnel in his neck.</t>
  </si>
  <si>
    <t xml:space="preserve">A voluntary recruitment campaign was launched in Dhi Bin District, Amran Governorate, today. </t>
  </si>
  <si>
    <t xml:space="preserve">A Houthi field commander was killed in an airstrike in Midi Front, Hajjah Governorate.  </t>
  </si>
  <si>
    <t>The engineering teams of the National Army dismantled more than 5842 mines, including  landmines, sea-mines, anti-personnel landmines and anti-vehicles mines, in the liberated areas of Midi.</t>
  </si>
  <si>
    <t>The Houthi militia kidnapped citizens, some of them were wounded, from a car in An Nadirah after refusing to hand over their weapons, and they took them to an unknown location.</t>
  </si>
  <si>
    <t xml:space="preserve">Dozens of Houthis, including a leader, killed in the battles of Hays Front in the West Coast, arrived to Ar Radmah  Hospitals. </t>
  </si>
  <si>
    <t>The Houthi coup militia carried out a large-scale kidnappings campaign of dozens of passengers in Al-Dhalae-Ibb road and took them to their prisons in As Sabrah as they refused to fight with them.</t>
  </si>
  <si>
    <t>The Houthi militia stormed a girl’s school in Yarim City with a number of military vehicles and armed elements, forcing the students to wear military uniforms, carry weapons ,and chant Khomaini Chant in order to portray them for a channel loyal to them.</t>
  </si>
  <si>
    <t>The army forces foiled an attempt of smuggling various munitions which were on their way to Taiz Governorate, Wadi Al-Markhah Area, Khawr Al-Umairah, Al-Madharebah &amp; Al-Arah District, Lahj Governorate.</t>
  </si>
  <si>
    <t xml:space="preserve">The army &amp; Popular Committees carried out an offensive operation on the sites of the aggression mercenaries in the outskirts of Harib Nahm, west of Mareb, a military source confirmed the death and injury of a number of the mercenaries and the destruction of their military machine. </t>
  </si>
  <si>
    <t>At least forty of Hadi forces and the Islah Party were killed and wounded in Mareb due to airstrikes launched by the Coalition aircraft for unknown reasons. It is likely that the UAE is behind the airstrikes within the repeated attacks on the Islah Party gunmen, who represents the majority of Hadi forces in Marib and the eastern areas.</t>
  </si>
  <si>
    <t xml:space="preserve">The Saudi-American Aggression aircraft launched two airstrikes on separate areas of Sirwah District, Mareb Governorate, today, resulting in damage of citizens’ properties.  </t>
  </si>
  <si>
    <t>The aggression mercenaries targeted with artillery the citizens' houses and farms in Sirwah.</t>
  </si>
  <si>
    <t>Military sources stated that the National Army forces repelled an infiltration attempt by the Houthi coup militia elements into Sirwah Front, western Mareb, on Tuesday.</t>
  </si>
  <si>
    <t>Local sources reported that the criminal Houthi militia stationed in Ezzan Mountain, As Salafiyah District, broke into and attacked the house of a widow by force of arms and turned it into a military barracks.</t>
  </si>
  <si>
    <t xml:space="preserve">An airstrike targeted a citizen’s car on Al-Rahabah Bridge, Nushwre Area, As Safra  District, killing all those on board.   </t>
  </si>
  <si>
    <t xml:space="preserve">Two airstrikes nearby As Safra District Market, one of which resulted in blocking the road. </t>
  </si>
  <si>
    <t>The aggression aircraft launched four airstrikes on Aal Sabhan Area, Baqim District.</t>
  </si>
  <si>
    <t>Two airstrikes by the Saudi-American Aggression aircraft on the highway in Maran Area, Hidan District.</t>
  </si>
  <si>
    <t xml:space="preserve">The media center of the army announced  that Al Sharia forces and tribesmen defeated the Houthi militia after violent confrontations in several sites of Razih District and advanced towards the center of the district near Maran mountains, one of the strongholds of the Houthi rebellion movement. </t>
  </si>
  <si>
    <t>Two airstrikes on Al-Buqa Area, Kitaf &amp; Al Buqa District.</t>
  </si>
  <si>
    <t xml:space="preserve">A security source indicated that the aggression aircraft launched several airstrikes on a citizen’s house and two cars in the public highway, Munabbih District, resulting in the martyrdom of thirteen citizens and injuries to three others, according to an initial toll. </t>
  </si>
  <si>
    <t xml:space="preserve">Eight citizens were martyred, including four children and two women, in an airstrike targeting their car in Aal Ali Area, Razih District. </t>
  </si>
  <si>
    <t xml:space="preserve">Separate areas of Razih District were exposed to artillery and rocket shelling. </t>
  </si>
  <si>
    <t xml:space="preserve">People of the areas of  Rahban, Al-Abdien, and Gharaz in Sa’adh District, launched the voluntary recruitment campaign during a tribal rally and food convoy under the slogan “Go forth, light-armed or heavy-armed”. </t>
  </si>
  <si>
    <t>Eyewitnesses said that the security forces in Shabwah closed exchange shops in Ataq City on Tuesday morning and transferred the shops owners  to Ataq police station to provide guarantees that they will not manipulate the price of the currency.</t>
  </si>
  <si>
    <t xml:space="preserve">The army hold control over the villages of “Al-Hamed, Al-Shathiliyah Al-Mashqar, Al-Kadihah, Al-Nujaibah, and Al-Ramah Farms in Al Mukha District. </t>
  </si>
  <si>
    <t xml:space="preserve">A member of Taiz Resistance was injured due to confrontations with the Houthi militia, and his foot was amputated. </t>
  </si>
  <si>
    <t xml:space="preserve">Three civilians were killed and others injured as a result of bombing the vicinity of the central prison by the Houthi coup militia on Tuesday. </t>
  </si>
  <si>
    <t>Unknown gunmen assassinated a member of the National Army in Deluxe Market, Al-Tahrier high Street, Taiz Governorate.</t>
  </si>
  <si>
    <t xml:space="preserve">The army &amp; Popular Committees ambushed a group of the mercenaries during their infiltration attempt in Usaifrah Area, causing dead and wounded among them. </t>
  </si>
  <si>
    <t xml:space="preserve">A number of the mercenaries were killed and injured by an improvised explosive device planted by the engineering unit in Usaifrah Area, Taiz City, during  their failed infiltration attempt towards the army &amp; the Committees' positions. </t>
  </si>
  <si>
    <t xml:space="preserve">The National Army forces took control of a number of sites north of Taiz City following violent confrontations with the Houthi militia, advanced beyond Al-Hawjalah Power Plant, and secured the areas of Al-Mufatesh, Usaifrah, and the outskirts of Al-Wa'ash Mountain towards Al-Zunuj and the neighborhood adjacent to 50th Street. </t>
  </si>
  <si>
    <t xml:space="preserve">The Heroes of the National Army dismantled more than 100 landmines. Dozens of the coup militia were killed and wounded. </t>
  </si>
  <si>
    <t xml:space="preserve">The National Army established a new front north of Taiz City, regained control of Hawjalah power plant, and liberated the surrounding neighborhoods.  </t>
  </si>
  <si>
    <t>Local sources reported that Sudanese soldiers raped a child who is just three years old during sheep-herding in Al-Hameli Area, confirming that the child was physically at risk and was subsequently taken to Al Mukha Hospital.</t>
  </si>
  <si>
    <t xml:space="preserve">An armored vehicle of the UAE was destroyed by an explosive device south of Mawza Intersection. </t>
  </si>
  <si>
    <t>The leadership of Taiz military axis carried out a security campaign to arrest checkpoints members involved in taking levies and bribes from the drivers of the cars and tankers in the western port of the city.</t>
  </si>
  <si>
    <t>Violent explosions followed the indiscriminate bombardment on the eastern neighborhoods of the city by the coup militia, causing severe damage to houses and properties.</t>
  </si>
  <si>
    <t>An imam of a mosque in Aden was killed after unknown gunmen opened fire on him as he left an office for registry in Block Four Neighborhood in the district of Al-Mansurah.</t>
  </si>
  <si>
    <t>The legitimate government began military and political moves in the interim capital of Aden, following the declaration of the state of emergency by the so-called "Southern Transitional Council" in the city and its threat to declare a government and fight the legitimate government.</t>
  </si>
  <si>
    <t>The Republican Guard soldiers continued to come to Aden in response to Tariq, and security sources operating at Al-Alam Checkpoint said that dozens of the Republican Guard soldiers passed through Al-Alam Checkpoint on their way to Aden.</t>
  </si>
  <si>
    <t>Local residents have found a dead body of a baby girl dump in a popular neighborhood in Khor Maksar District, capital of Aden.</t>
  </si>
  <si>
    <t>The army and Popular Resistance forces, supported by the Arab Coalition aircraft in the frame of Supporting the Legitimate government, fought violent confrontations with the Houthi Coup militia.</t>
  </si>
  <si>
    <t>The National Army and Popular Resistance of Yemen liberated the strategic site of Markouzah Mountain in the district of Natae in the governorate of Al-Baidha in central Yemen.</t>
  </si>
  <si>
    <t>The army and Popular Resistance forces, supported by the Arab Coalition aircraft in the frame of Supporting the Legitimate government, fought violent confrontations against the Houthi militia.</t>
  </si>
  <si>
    <t xml:space="preserve">Explosion of an explosive device in a group of hypocrites in Thei Na'aem Front, resulting in a number of death and injury among them. </t>
  </si>
  <si>
    <t>A woman was wounded in a shelling by Houthis on Sawn Village, west of Murays Area, raising the death toll of the village victims to 28.</t>
  </si>
  <si>
    <t>The governor of Al-Hodeidah launched the campaign of voluntary recruitment under the slogan of "Go forth, light-armed and heavy-armed" in Al Hali District today.</t>
  </si>
  <si>
    <t>The governor of Al-Hodeidah launched the campaign of voluntary recruitment under the slogsn of "Go forth, light-armed and heavy-armed" in Al Hawak District today.</t>
  </si>
  <si>
    <t>The forces of the National Army and Tuhami Resistance found weapons and heavy military equipment during raids and combing operations carried out in Mazarae Al-Nakhil of the district of Al Khawkhah in Al-Hodeidah Governorate on Tuesday.</t>
  </si>
  <si>
    <t>The governor of Al-Hodeidah launched the campaign of voluntary recruitment under the slogan of "Go forth, light-armed and heavy-armed" in Al Mena District today.</t>
  </si>
  <si>
    <t>The National Army forces, supported by the Arab Coalition, continued on Wednesday to advance towards the nearby areas of Al-Sablah and Al-Mahjar in the district of Hays, which is located on the road between Taiz and Hodeidah.</t>
  </si>
  <si>
    <t xml:space="preserve">Two hypocrites were sniped in the valley of Shawaq in Al Ghayl District. </t>
  </si>
  <si>
    <t xml:space="preserve">Five hypocrites were severely injured follwoing the detonation of an explosive device in a military vehicle near Mo'aymerah Area in Al Matun District. </t>
  </si>
  <si>
    <t>Four airstrikes by the Saudi-American Aggression on the district of Khob Wa Asha'af.</t>
  </si>
  <si>
    <t xml:space="preserve">The fighters of the army and Popular Committees carried out a qualitative operation on the hypocrites' positions in Al-Mahashimah area of Khob Wa Asha'af District, burning two military vehicles belonging to the hypocrites, killing and wounding a number of them, and capturing others. </t>
  </si>
  <si>
    <t>A protest in Al-Mahwait District was organized today to denounce the continuation of the Saudi-American aggression and the unjust blockade during the voluntary recruitment and mobilization campaign to support battle fronts.</t>
  </si>
  <si>
    <t>On Wednesday, a comprehensive tribal reconciliation under the auspices of the General Secretary of Ansar Allah took place between Ar-Rajm tribes and the tribes of Jabal Al-Mahwait on the background of vengeance.</t>
  </si>
  <si>
    <t>Gunmen attacked the home of a tribal Sheikh from Ibb Governorate, who is a member of the parliament, in Sana'a on Wednesday, local sources said. The unknown gunmen who were on a car threw a grenade at the house before fleeing, police said.</t>
  </si>
  <si>
    <t>The Houthi militia carried out a large-scale inventory of great merchants and various shops. According to the source, the Houthi militia carried out a campaign against merchants in Taiz Street, particularly Hezyaz Area, taking their personal cards and registering them in their own lists, forcing them to put their thumbprints on the lists and making promises to them.</t>
  </si>
  <si>
    <t>The Houthi militia kidnapped a 50-year-old woman in Shamlan Area, northwest of the capital and subjected her to a brutal torture during her three-day detention for criticizing militia policies in a talk with the neighborhood women. She was released due to her poor health, according to individuals close to her.</t>
  </si>
  <si>
    <t>A ballistic missile was launched by the Houthi militia in the capital Sana'a towards the city of Mareb and landed on a house near Sana'a International Airport.</t>
  </si>
  <si>
    <t>In a new provocative step, the Public Funds Court in Amanat Al-Asimah under the control of the Houthi militia announced that it had summoned the former Mufti of Yemen, Muhammad Ismail Al-Amrani, on charges of evading Zakat.</t>
  </si>
  <si>
    <t>On Wednesday, elements of the Houthi militia stormed a number of houses in Ma'ain District in the capital Sana'a. Witnesses said that the militia supervisor accompanied with armed group stormed a number of houses and asked the citizens to pay money for their war effort.</t>
  </si>
  <si>
    <t>On Wednesday, the residents of As Sudah and Khammer districts of Amran Governorate launched the voluntary recruitment campaign called by the Ministry of Defense.</t>
  </si>
  <si>
    <t>The Houthi militia committed a heinous crime against 40 prisoners who were killed in cold blood in Harf Sufyan and Maswar districts for refusing to join the fronts. The killing was reportedly carried out in public squares, with the aim of terrorizing the local residents.</t>
  </si>
  <si>
    <t>The Houthi militia attacked and shot fire on women in Dhamar city without orders from any authority on the ground of building a separation wall between neighbors.</t>
  </si>
  <si>
    <t>A leader of the Houthi militia was shot dead by another leader on Wednesday after disputes between them over financial royalties and looted property confiscated by the Houthi group from the funds of their opponents who disagree with their opinions and directions in the governorate.</t>
  </si>
  <si>
    <t>Today, Dhamar governor inaugurated the second voluntary recruitment campaign organized by the Ministry of Defense at Wusab Al Ali District.</t>
  </si>
  <si>
    <t>A tribal rally by the residents of the district of Wusab Al Ali on various fronts in defense of the homeland.</t>
  </si>
  <si>
    <t>The aircraft of the Saudi-American aggression launched four airstrikes on Midi District in Hajjah Governorate today.</t>
  </si>
  <si>
    <t>The artillery of the Army and Popular Committees targeted concentrations and fortifications for Saudi soldiers and mercenaries in Midi District, causing direct casualties.</t>
  </si>
  <si>
    <t>The death and injury of a number of the aggression mercenaries by artillery fire targeting their concentrations in the northern desert of Midi.</t>
  </si>
  <si>
    <t>A Houthi leader looted a land owned by citizens.</t>
  </si>
  <si>
    <t>The Houthi militia targeted a number of relatives of the Chairman of the General People's Congress Party in An Nadirah District and kidnapped others.</t>
  </si>
  <si>
    <t>The Houthi militia stormed a girls' school in Yarim District of northern Ibb Governorate in central Yemen during the mid-term examinations by a number of armed military vehicles and police women.</t>
  </si>
  <si>
    <t>The air defenses of the army and Popular Committees shot down a reconnaissance plane belonging to the forces of aggression in Mareb governorate.</t>
  </si>
  <si>
    <t>On Wednesday, the Arab Coalition forces handed over a number of children who were lured into the fronts of the Houthi militia. The police of Mareb Governorate received 27 children under the age of 18 who were arrested on the border fronts with the kingdom. The handover took place under the auspices of the International Red Cross and the Saudi Red Crescent, through Shururah Land Port.</t>
  </si>
  <si>
    <t>The Saudi-American aircraft launched two airstrikes on Sirwah District in Mareb Governorate.</t>
  </si>
  <si>
    <t>The Houthi militia broke into a citizen's house with the force of arms to arrest a suspect, terrorizing women and children.</t>
  </si>
  <si>
    <t>One of the suspects of steeling livestock killed and wounded two elements of the Houthi militia during a clash with them.</t>
  </si>
  <si>
    <t>A man accused of stealing livestock was killed by the militia elements during clashes with them in the district of Al-Jabin.</t>
  </si>
  <si>
    <t>Sources indicated that the Houthi militia burned a citizen's house under the pretext of hosting one of the Houthis' opponents and then took him to their prison in Bani Al-Dhobaibi Area.</t>
  </si>
  <si>
    <t>Four airstrikes on different areas of the district of Baqim.</t>
  </si>
  <si>
    <t>Three airstrikes on the area of ​​Al-Atefayn in the district of Kitaf.</t>
  </si>
  <si>
    <t>The Coalition aircraft supported military operations of the National Army and destroyed seven military vehicles and stores of mines and ammunition belonging to the Houthis.</t>
  </si>
  <si>
    <t xml:space="preserve"> The Yemeni army revealed the death of a Houthi leader and the capture of another during the battles in the district of Razih.</t>
  </si>
  <si>
    <t>The Yemeni army continued its military advance in several areas in Sa'adah Governorate, including Al-Falaj, Al-Rakhm, Shu'ayb mountains, Al-Sablah, and Alib, liberating them from the Houthis, according to sources.</t>
  </si>
  <si>
    <t>The Yemeni National Army managed to kill more than 40 Houthi fighters across three axes in Sa'adah Governorate</t>
  </si>
  <si>
    <t>Yemeni sources reported that the Arab Coalition aircraft destroyed a Houthi missile platform in the northern governorate of Sa'adah.</t>
  </si>
  <si>
    <t>Two Yemenis were killed today in an airstrikse by the Saudi regime on Bani Hushaysh District in Sana'a Governorate.</t>
  </si>
  <si>
    <t xml:space="preserve">Many hypocrites were killed and injured in an offensive operation on their positions in Al-Qarn Area in Nahm Front. </t>
  </si>
  <si>
    <t xml:space="preserve">Two rockets of type 2 earthquake were launched on hypocrites' concentrations and machinery in the area of Aidah in Nahm District. </t>
  </si>
  <si>
    <t>The army forces managed to complete the liberation of several villages of Al-Joma'ah Sub-district, east and north of the city of Al Mukha.</t>
  </si>
  <si>
    <t>A commander was captured in a qualitative operation by the army and Resistance forces while combing a farm in Yakhtal Area after killing five of his escorts.</t>
  </si>
  <si>
    <t>Violent confrontations continued on several fronts, the most of which took place in the outskirts of Al-Zonoj Valley and Usayfrah Area, following an attack by the Houthi coup militia in an attempt to restore sites they lost over the past hours north of the city.</t>
  </si>
  <si>
    <t>A Yemeni soldier was killed on Wednesday by two gunmen on a motorcycle downtown the city of Taiz.</t>
  </si>
  <si>
    <t>The Saudi-American Aggression launched two airstrikes on Dhoubab Area in Taiz governorate today.</t>
  </si>
  <si>
    <t>The National Army forces bombed militia positions in the north of the city and in the areas of Al-Harir and Al-Arsom.</t>
  </si>
  <si>
    <t>A violent shelling on the perimeter of Jarah Mountain by howitzer shells.</t>
  </si>
  <si>
    <t>Two field commanders were killed in confrontations during which the Yemeni army thwarted an infiltration attempt by the militia into their positions in At-Tashrifat Camp in the east of Taiz.</t>
  </si>
  <si>
    <t>Armed gangs looted communications cables buried underground and special batteries made to strengthen the telecommunication company.</t>
  </si>
  <si>
    <t>A Houthi leader was killed by the fire of the National Army forces in the northern of Usayfrah Area on Wednesday.</t>
  </si>
  <si>
    <t>The National Army artillery bombarded the positions of the militia stationed in Al-Wa'ash and Al-Arsoum mountains and the eastern part of the Air Defense.</t>
  </si>
  <si>
    <t>The National Army forces managed to cross the front lines with the elements of the Houthi militia and secured the post office and Al-Hawjalah Electricity Station and the surrounding neighborhoods.</t>
  </si>
  <si>
    <t>Dead and wounded mercenaries in an attack preceded by artillery shelling on the positions of the aggression forces east of Al-Ghurafi and Al-Nakheel areas Ad-Daheen Station in the district of Mawza.</t>
  </si>
  <si>
    <t>The National Army and Popular Resistance forces gained a large weapons store in Al-Muqaysae Area in Mawza District, and gained a number of military vehicles left behind.</t>
  </si>
  <si>
    <t>A number of mercenaries were killed and wounded in an attack by the Yemeni army and Popular Committees preceded by artillery shelling on positions of the aggression forces east of Al-Ghurafi and Al-Nakheel areas and Al-Duhain Station in Mawza District.</t>
  </si>
  <si>
    <t>The army forces managed to complete the liberation of Al-Hameli Sub-district from the control of the Houthi militia and secured it after the liberation of Nujeibah Market and Al-Maqas'e Village.</t>
  </si>
  <si>
    <t>The leadership of Taiz axis carried out a security campaign led by the Commander of the axis to capture members of security checkpoints involved in taking the levies and bribes from the drivers of cars and tankers in the western port of the city.</t>
  </si>
  <si>
    <t>Security forces at Dofas Front in Zenjubar District in Abyan Governorate foiled a smuggling operation of a shipment of Colk pistols on Wednesday.</t>
  </si>
  <si>
    <t>The Southern Resistance resumed its deployment in the city of Al-Boreiqah on Saturday night after its withdrawal yesterday evening and established a checkpoint on Al-Boreiqah Bridge.</t>
  </si>
  <si>
    <t>A Yemeni female anchor was brought to investigation for presenting a festival in Aden attended by the prime minister.</t>
  </si>
  <si>
    <t>Security sources reported that dozens of the Republican Guard and the former special forces kept coming on a daily basis to the city of Aden in southern Yemen, to join a military camp supervised by UAE forces.</t>
  </si>
  <si>
    <t>A senior military source said that Al-Zabeidi directed the deployment of a military force armed with all kinds of weapons in the city of Ghazi Alwan in the district of Khor Maksar, along the road between Abyan and Aden.</t>
  </si>
  <si>
    <t>A large number of officers and military personnel from the 3rd Military Region in Yemen came to Al-Ma'ashiq Palace in the occupied governorate of Aden in preparation for a civil war threatened by the government of Ben Dagher against the citizens of the southern Yemeni governorate if they continued to demand the overthrow of his government.</t>
  </si>
  <si>
    <t>An artillery shelling targeted groups of vehicles in As-Safra Mountain in Al-Dhaheqi Area, causing direct injuries.</t>
  </si>
  <si>
    <t>The death of a soldier in confrontations with the militia in Natae Front.</t>
  </si>
  <si>
    <t>The death of a child and the burning of a citizen's car in the shelling by the Houthi militia on residential areas in the district of Natae.</t>
  </si>
  <si>
    <t>Iran-backed Houthi militias bombed a house of a leader in the General People 's Congress Party.</t>
  </si>
  <si>
    <t>The Houthi militia launched heavy bombardment on citizens' homes in Radman District of Al-Baidha Governorate.</t>
  </si>
  <si>
    <t>A field source said that the artillery of the National Army of type "106" located in the eastern sector of Murays Front, bombed the concentrations of the Houthi militia in Hashdah Site, in Al-Erfaf Area, south of Damt District.</t>
  </si>
  <si>
    <t>The tribes of Al Garrahi District organized a tribal rally to announce the general state of alert and inaugurate the second phase of the voluntary recruitment campaign called by the Ministry of Defense.</t>
  </si>
  <si>
    <t xml:space="preserve">A Houthi Ballistic rocket landed on a residential neighborhood in Al Khawkhah City, south of Al-Hodeidah Governorate, in an uninhabited house, causing no casualties or damages, and the commander of the West Coast Front denied any attack on Al Khawkhah District. </t>
  </si>
  <si>
    <t>Sources in Al-Hodeidah confirmed that the National Army and Arab coalition forces found major weapons caches and sophisticated Iranian communications equipment belonging to the Houthi coup militia hidden in one of the farms during the process of clearing Al Khawkhah District.</t>
  </si>
  <si>
    <t>An extensive meeting of the preachers and scholars of the district of Attohayta in the governorate of Al-Hodeidah was held in the framework of the official voluntary recruitment campaign under the slogan "Go forth, light-armed or heavy-armed".</t>
  </si>
  <si>
    <t>Hays Resistance, with direct support of the Arab Coalition, launched a violent attack on Al-Ish'a'a School in Al-Noujaibah Area, killing a large number of the Houthi militias.</t>
  </si>
  <si>
    <t>A 14-year-old boy was killed on Thursday as he was fighting on the Houthi militia's side on the West Coast Front in Al-Hodeidah Governorate.</t>
  </si>
  <si>
    <t>The Yemeni army, supported by the coalition, seized 13 rockets of the type 1 earthquake, after the liberation of areas near the city of Al-Yatamah.</t>
  </si>
  <si>
    <t>Five citizens were killed and wounded today in an airstrike by the Saudi aggression aircraft targeting their car in the district of Bi'rat Al Anan in Al-Jawf Governorate.</t>
  </si>
  <si>
    <t>Violent confrontations between the legitimate forces and the militia took place in the district of Bi'rat Al Anan in Al-Jawf Governorate.</t>
  </si>
  <si>
    <t>The Saudi-American aggression aircraft launched four airstrikes on different areas in the district of Khob Wa Asha'af in Al-Jawf Governorate.</t>
  </si>
  <si>
    <t>The death of a leader of the hypocrites and a hypocrite in Al-Yatmah Front.</t>
  </si>
  <si>
    <t>Two hypocrites were sniped in Al-Aqabah Front in Khob Wa Asha'af District.</t>
  </si>
  <si>
    <t>Al-Wehdah Security Department in Sana'a issued a warning to a cafe demanding its owners to abide to the prohibition of mixing men with women and to abide by ethics and public morals, with full responsibility of the closure the cafe in case of violation.</t>
  </si>
  <si>
    <t xml:space="preserve">The closure of a cafe in As Sabain District in Sana'a, with a warning not to mix men with women. </t>
  </si>
  <si>
    <t>The Houthi militia prevented 35 UN agencies and other international agencies from working in areas under their control in northern Yemen, a news agency reported.</t>
  </si>
  <si>
    <t>Sources in Sana'a said on Thursday that the Houthi group released a US citizen who was detained since September 2017, adding that he was taken to Oman by the plane which took a senior official of the group.</t>
  </si>
  <si>
    <t>Informed sources revealed the arrest of the Houthi supervisor convicted of killing a young man of 19 years in northern Capital Sana'a. He is deemed the mastermind of the crime which sparked unprecedented public anger.</t>
  </si>
  <si>
    <t>A medical error in a hospital in the Yemeni capital of Sana'a caused the death of a woman during a caesarean resulting in limited clashes between gunmen following the hospital administration and the victims' family.</t>
  </si>
  <si>
    <t>The leadership of the Houthi militia forces in Amran Governorate forced five district directors, who were removed from their posts two days ago and replaced by other loyal leaders, to hand over the seals and the things they have under their charge.</t>
  </si>
  <si>
    <t>The residents of Khammer District in Amran Governorate launched the voluntary recruitment campaign of the armed forces belonging to the Ministry of the Defense within the program of "Go forth, light-armed or heavy-armed".</t>
  </si>
  <si>
    <t>Security forces and Popular Committees in Dhamar Governorate arrested 12 members of two gangs specialized in stealing motorcycles from the yards of houses.</t>
  </si>
  <si>
    <t>The director of Asharqiah Police Station issued a decision to execute his partner in looting due to their disagreement over their shares of the looted funds.</t>
  </si>
  <si>
    <t>Dhamar Governor and the General Supervisor of Ansar Allah inaugurated the second Voluntary Recruitment Campaign in the district of Wusab As Safil on Thursday.</t>
  </si>
  <si>
    <t>The spokesman of the Second Military Region said that the Hadhrami elite forces in Daw'an District managed to carry out a qualitative operation, resulting in the killing of two terrorists from Al-Qaeda.</t>
  </si>
  <si>
    <t>The Second Military Region announced the capture of a senior Al-Qaeda leader in a security operation in Daw'an City.</t>
  </si>
  <si>
    <t>The aircraft of the Saudi-American aggression launched six airstrikes on Harad and Midi districts today.</t>
  </si>
  <si>
    <t>The Houthi militia released the Houthi leader accused of killing the deputy director of the Security Administration of As-Sabrah from the Central Prison in the city of Ibb.</t>
  </si>
  <si>
    <t>The residents of Jiblah District in Ibb Governorate organized a women's protest today to emphasize the need to support battlefronts.</t>
  </si>
  <si>
    <t xml:space="preserve">The artillery of the Army and Popular Committees targeted concentrations of the hypocrites in Al-Hesn Mountain in Al-Qabeitah District. </t>
  </si>
  <si>
    <t>Sources in the security belt forces in Al-Habilain Area in Lahj Governorate said that the units and checkpoints of the security belt received strict directives four days ago to prevent the entry of any citizen from the northern governorates to Aden Governorate.</t>
  </si>
  <si>
    <t>Military sources pointed out that units of the army and Committees thwarted an attempt of a large advance by the mercenaries of the aggression lasted for many hours towards the district of Tour Al-Bahah.</t>
  </si>
  <si>
    <t>Dozens of mercenaries of the Saudi-American aggression were killed and others injured during a large-scale advance in the southern governorate of Lahj on Thursday.</t>
  </si>
  <si>
    <t>The rocket force of the army and Popular Committees launched a Katyusha rocket on the concentrations of the aggression mercenaries at Al-Mass Camp in Al-Jed'an Area in Mareb Governorate, directly hittin the concentrations of the mercenaries, causing death and injury among them.</t>
  </si>
  <si>
    <t>The Saudi-American aggression aircraft launched five airstrikes on Sirwah District in Mareb Governorate, targeting the valley of Al-Rabi'ah, Sirwah Market, and the public road, damaging the citizens' property.</t>
  </si>
  <si>
    <t>Three airstrikes targeted sites and concentrations of the Houthi militia behind Ash Shoroq Mound.</t>
  </si>
  <si>
    <t>The National Army forces foiled an attack by the Houthi militia behind Ash Shoroq Mound in Sirwah District, forcing them to retreat and flee.</t>
  </si>
  <si>
    <t>The heroes of the army and Popular Committees managed to secure a number of sites east of Sirwah District in the governorate of Mareb, causing heavy losses in life and equipment among the Saudi-American aggression mercenaries.</t>
  </si>
  <si>
    <t>The destruction of a military vehicle for the aggression mercenaries in the valley of Al-Rabi'ah, leading to the death and injury of those on board.</t>
  </si>
  <si>
    <t>Killing and injuring a number of mercenaries, seizing weapons, and destroying a truck carrying a 37-mm machine gun.</t>
  </si>
  <si>
    <t>The Yemeni National army forces loyal to the legitimate government reported the killing of ten Houthis and the injury of others in airstrikes and battles in Mareb Governorate.</t>
  </si>
  <si>
    <t>Four hypocrites were sniped in different areas of Sirwah Front.</t>
  </si>
  <si>
    <t>Four airstrikes on the areas of Al Buqa and Al-Atefain in the district of Kitaf.</t>
  </si>
  <si>
    <t>The concentrations of the Saudi army mercenaries towards Al Buqa Desert were targeted by artillery shells, causing direct injuries.</t>
  </si>
  <si>
    <t>A Saudi rocket and artillery attack on the border district of Munabbih.</t>
  </si>
  <si>
    <t>An airstrike by the Saudi-American aggression aircraft on the highway in Borkan Area of Razih District.</t>
  </si>
  <si>
    <t>A Saudi rocket and artillery attack on the border district of Razih.</t>
  </si>
  <si>
    <t>The residents of Al-AGhmour Sub-district in the district of Manakhah in Sana'a Governorate provided a financial convoy to support the heroes of the army and Popular Committees stationed in the fronts of confrontation with the aggression and its hypocrites, in the context of a protest to condemn the crimes committed by the aggression against the people of the country.</t>
  </si>
  <si>
    <t>"Al-Arabiah" Channel reporter in Yemen indicated that the coalition aircraft destroyed the Houthis' reinforcements in Naqil Bin Ghailan Area, near Sana'a.</t>
  </si>
  <si>
    <t>Three hypocrites were killed by army and popular committees fire in the popular market of Nham.</t>
  </si>
  <si>
    <t>Three hypocrites were sniped in Nahm Front.</t>
  </si>
  <si>
    <t>The Yemeni army forces, backed by the Coalition, took control of new areas east of the coastal Al Mukha District in Taiz Governorate.</t>
  </si>
  <si>
    <t>An airstrike on the Air Defense Camp at Aman Mountain.</t>
  </si>
  <si>
    <t>The Saudi aircraft launched an airstrike on Al-Dhneen Mound in Bir Pasha Area.</t>
  </si>
  <si>
    <t>Five civilians sustained various injuries by a shell fired by the militia on Al-Waleed Market in the center of the city.</t>
  </si>
  <si>
    <t>The Houthi militia launched a bomb attack on residential neighborhoods in the city of Taiz, resulting in a number of injuries due to the fall of shells near the Central Market in the city center.</t>
  </si>
  <si>
    <t>The Houthi's coupist militia resorted to bombing the historic Al-Qaherah Castle in the center of Taiz with artillery and anti-aircraft missiles.</t>
  </si>
  <si>
    <t xml:space="preserve">Five civilians were martyred and others wounded following an airstrike by the Saudi aggression aircraft on Al-Rahab Area in Al-Wazi'iyah District. </t>
  </si>
  <si>
    <t>Four airstrikes on Al-Ahyouq Area in Al-Wazi'iyah District.</t>
  </si>
  <si>
    <t>Three airstrikes by the Saudi Coalition aircraft targeted the Air Defense Camp, north of the city of Taiz and the old Airport Camp, west of the city.</t>
  </si>
  <si>
    <t>The National Army, supported by the Arab Coalition aircraft,  attacked the positions of the militia from several axes, most notably Al-Zonoj Area, the outskirts of the Air Defense, Al-Hawjalah Area, and the mountains of Al-Wa'ash and Al-Arba'een amid the collapse of the militia and the destruction of two tanks, three military vehicles and a 33mm machine gun.</t>
  </si>
  <si>
    <t>A number of airstrikes on a militia tank in the village of Al-Dabh.</t>
  </si>
  <si>
    <t>Following heavy clashes with the Houthi militia and air support by the Arab Coalition aircraft, the forces managed to regain control of the 50th and 60th streets, north of the city.</t>
  </si>
  <si>
    <t>Airstrikes on the Militia concentrations in the 50th Street, north of Al-Wa'ash Mountain.</t>
  </si>
  <si>
    <t>An airstrike on the location of the militia in Al-Mun'im Mountain in Al-Rubai'e Area.</t>
  </si>
  <si>
    <t>Two airstrikes on a Sheikh's house in Al-Hawjalah Area in Attazziah District.</t>
  </si>
  <si>
    <t>On Thursday, the fighters of the army and Popular Committees managed to foil an attempt to advance by the hypocrites towards Osayferah Area in Taiz.</t>
  </si>
  <si>
    <t>A child was killed and three others wounded in the artillery shelling by the aggression hypocrites on a house in the area of Osayferah.</t>
  </si>
  <si>
    <t>The National Army forces took control of Al-Baydhani farms in Al-Dabh Area and Al-Khor village, to the east of Al-Mun'em east of the city.</t>
  </si>
  <si>
    <t>The Saudi aggression aircraft launched an airstrike on the schools of Al-Omari in Thoubab.</t>
  </si>
  <si>
    <t>Four airstrikes on the district of Khadir.</t>
  </si>
  <si>
    <t>The National Army forces liberated Al-Baydhani farms in Al-Dabh and Al-Khor Village to the east of Al-Mun'em Mountain in Maqbanah District.</t>
  </si>
  <si>
    <t>The killing of an element of the Iranian Houthi militia stationed in Al-Majammah Mountain in Al-Ashmalah Area by the fire of the National Army.</t>
  </si>
  <si>
    <t>The National Army artillery hit the strongholds of the Houthi Coup militias in the village of Al-Hajjar, Abdalah Area, Maqbanah District, in response to the shelling of the militia on citizens in Al-Barkanah Site.</t>
  </si>
  <si>
    <t>The National Army forces succeeded in cutting off the supply roads of the coup militia to the western Front of the city and the two fronts of Al-Dhabab and Maqbanah.</t>
  </si>
  <si>
    <t>Units of the army and Popular Committees managed to destroy a military machine for the aggression mercenaries with an explosive device in Al-Hameli Area, causing death of those on board.</t>
  </si>
  <si>
    <t xml:space="preserve">The artillery forces targeted concentrations of the hypocrites at Shabakat Irfan in Al-Hameli Area in Mawza District. </t>
  </si>
  <si>
    <t>An airstrike on the Coup concentrations at the entrance of the 30th Street, west of the city, burning a militia military vehicle.</t>
  </si>
  <si>
    <t>The artillery of the Army and Popular Committees targeted concentrations of the hypocrites at the top of Han Mountain by a number of artillery shells.</t>
  </si>
  <si>
    <t>The artillery forces targeted concentrations of the hypocrites at the top of Han Mountain in Al-Dhabab Front in Taiz.</t>
  </si>
  <si>
    <t>Two airstrikes targeted the concentrations of the Coup militia in the vicinity of Al-Qasr Intersection and the Central Security east of the city.</t>
  </si>
  <si>
    <t>Asharqiah Front witnessed confrontations after the coupists attempt of infiltration into a number of sites, including Al-Tashrifat Camp.</t>
  </si>
  <si>
    <t>A number of airstrikes targeted the militia positions and concentrations in October 14 police Station at Sharab Intersection.</t>
  </si>
  <si>
    <t>Two airstrikes by the Coalition aircraft targeted military barracks in Madarat Area, west of the city.</t>
  </si>
  <si>
    <t>Leaders and members of the South Youths coordination called on all the South people in Abyan Governorate to prepare for the advance towards the capital Aden to participate in the popular escalation to topple the government of corruption headed by Bin Dagher.</t>
  </si>
  <si>
    <t>leaders of the Southern Transitional Council in Abyan Governorate called Friday evening for popular escalation and preparation to advance towards the capital Aden to topple Bin Dagher's Government. That was during a meeting held today afternoon in Zenjubar, the capital of the governorate.</t>
  </si>
  <si>
    <t>Two citizens were shot dead near a checkpoint of the security belt forces in Al-Mahfad Area of Abyan Governorate.</t>
  </si>
  <si>
    <t>According to military sources, the security belt forces, backed by the UAE withdrew from the entrances of the interim capital Aden in a plan to enable Tariq Saleh's forces to enter the capital.</t>
  </si>
  <si>
    <t>Heavy presence of the forces of the secret service, Fourth Military Region, and Ministry of the Interior on the streets and in the neighborhoods of the interim capital Aden south of the country.</t>
  </si>
  <si>
    <t>The Interior Ministry announced today the prevention of any gatherings, sit-ins or marches in the temporary capital of Aden, and considered these actions at this stage as actions threatening tranquility and stability.</t>
  </si>
  <si>
    <t>The Joint Operations Headquarters of the Coalition directed units, camps, and equipment to raise combat readiness to full.</t>
  </si>
  <si>
    <t>A military source denied the reports of the arrival of two military brigadiers from Saudi Arabia forces to the capital Aden.</t>
  </si>
  <si>
    <t>Bn Dagher threatened the Transitional Council with enabling Sana'a forces to take control of Aden.</t>
  </si>
  <si>
    <t>Members of the Transitional Council left Aden by orders from the UAE.</t>
  </si>
  <si>
    <t>Protests were held outside Aden security manager's house by soldiers complaining the interruption of their salaries</t>
  </si>
  <si>
    <t>The coalition forces moved 20 tanks and 30 armored vehicles out of their headquarters in Al-Shi'ab Area towards Al-Ma'ashiq Palace.</t>
  </si>
  <si>
    <t xml:space="preserve">Military sources in the capital Aden reported that the commander of the Saudi-led Arab coalition forces in the capital of Aden gave orders to the Kingdom forces, consisting of two military brigades, to leave the center of the Arab coalition and head to Al-Ma'ashiq Palace in Creitar. </t>
  </si>
  <si>
    <t>Sporadic fighting and exchanged artillery fire between the National Army and Popular Resistance on the one hand and the coup militia on the other on several fronts in Al-Baidha.</t>
  </si>
  <si>
    <t>The Arab coalition fighter jets launched a number of airstrikes on the positions and gatherings of the Houthi coup militias in Al-Malajem District of Al-Baidha Governorate, destroying a number of military vehicles and killing a number of militia elements.</t>
  </si>
  <si>
    <t>The Popular Resistance on Qaifah Font launched several attacks on the positions of the Houthi coup militia in Al-Quraishyah District of Al-Baidha Governorate . According to sources, the attacks targeted the positions of the militia in Hamat Baqar of Bilad Al-Dhuhrah, Al-Maqhazlah Position and Shi'ab Al-Mas'idi in Bilad Aal Al-Jouf Of Al-Quraishyah District.</t>
  </si>
  <si>
    <t>Three members of the Popular Resistance were killed in an ambush by Houthi  gunmen in Natae District of Al-Baidha Governorate.</t>
  </si>
  <si>
    <t>The death of three members of the Houthi coup  militia and the capture of others in a failed infiltration attempt thwarted by the Popular Resistance and National Army in Natae District.</t>
  </si>
  <si>
    <t>The Houthis' and army's forces thwarted an infiltration attempt  by the National Army last night in Asidah Area of Natae District, killing three of them and capturing others, according to sources.</t>
  </si>
  <si>
    <t>The commander of the special security forces appointed by Hadi in the governorate of Ibb survived an assassination attempt in an ambush targeting his motorcade in Az-Zubairiyah Area in the southern governorate of Al-Dhalae.</t>
  </si>
  <si>
    <t>A military vehicle of the aggression hypocrites was damaged with an IED in Al-Zaylah Area of Maris, killing and injuring its crew.</t>
  </si>
  <si>
    <t>Two Houthis were killed and others injured in artillery shelling by the army in Maris north of Al-Dhalae.</t>
  </si>
  <si>
    <t>The Houthi militia prevented citizens from returning to their homes in villages north of Al-Dhalae south of the country.</t>
  </si>
  <si>
    <t>The exchange deal succeeded in releasing six civilians, including members of the army, most of whom were kidnapped at different times several months ago from their houses and the Houthi-controlled checkpoints in the city of Damt, in exchange of a release of the National Army forces.</t>
  </si>
  <si>
    <t>Unknown gunmen assassinated two citizens in Qatabah District, north of Al-Dhalae Governorate, south of Yemen, on Saturday evening.</t>
  </si>
  <si>
    <t>Some of the Houthi leaders were seen fleeing north towards Al Garrahi.</t>
  </si>
  <si>
    <t>The Tohami Resistance Brigades and the National Army, backed by the coalition aircraft, liberated the villages of Dar Naji and Dar Dwailah and a number of farms where the militia was stationed in Al Khawkhah District</t>
  </si>
  <si>
    <t>The government forces today launched a surprise attack on the positions of militias in Al Khawkhah-Hays intersection, clearing a number of farms and the villages of Al-Kharaba and Mahwa Al-Subai'a and Mazra'at Qasim Dwailah between Al Khawkhah and Hays.</t>
  </si>
  <si>
    <t>The Tohami Resistance Brigades and the National Army, backed by the coalition aircraft, liberated the villages of Dar Naji and Dar Dwailah and a number of farms where the militia was stationed in Al Khawkhah District.</t>
  </si>
  <si>
    <t>Government forces cut the main road between Al Khawkhah and Hays in Al-Kharaba Area, following fierce battles since dawn on Friday where the Houthis suffered scores of death and injury and a large number of them were captured.</t>
  </si>
  <si>
    <t>The National Army and both Southern and Tohami Resistance forces, supported by the Arab coalition forces, fully liberated Hays District.</t>
  </si>
  <si>
    <t>The militia is witnessing a rapid collapse in its ranks as dozens of its members fled in Hays District.</t>
  </si>
  <si>
    <t>The National Army forces on the West Coast front took control of all farms and villages west of Hays District,</t>
  </si>
  <si>
    <t>The National Army forces supported by the Tohami Resistance engaged in fierce battles with the Houthi coup militia during the operation of liberating Hays District.</t>
  </si>
  <si>
    <t>The National Army forces carried out on Friday morning an operation to surround the coup militia in Hays District of Al-Hodeidah Governorate west of the country.</t>
  </si>
  <si>
    <t>The National Army forces reached the intersection of Hays City south of Al-Hodeidah in western Yemen.</t>
  </si>
  <si>
    <t>Some of the Houthi leaders were seen fleeing north towards Al Garrahi and Zabid.</t>
  </si>
  <si>
    <t>A tribal rally was held to declare the general state of alert in Zabid District south of Al-Hodeidah.</t>
  </si>
  <si>
    <t>Katyusha rockets were fired at the concentrations of the aggression mercenaries at Al-Haras Camp in Al-Hazm.</t>
  </si>
  <si>
    <t>The Houthis ambushed the supporters of the aggression in Al-Mahashimah Desert of Khob Wa Asha'af District, opening fire on them from all directions.</t>
  </si>
  <si>
    <t>The Houthis set an ambush with an improvised explosive device for a military vehicle of President Hadi's forces in Sabrain Area of Khob Wa Asha'af District, damaging it and killing those who were on it.</t>
  </si>
  <si>
    <t>The Mujahideen thwarted an infiltration attempt by the aggression mercenaries in Hamr Al-Thoubab Area of Al-Yatamah.</t>
  </si>
  <si>
    <t>The Mujahideen destroyed a military vehicle, loaded with hypocrites, with a guided missile in Sabrain Front of Khob Wa Asha'af District.</t>
  </si>
  <si>
    <t>A field source reported that a militia camp in Wadi Al-Hassi, located in Al-Arjeen Area, near Al-Qanawes, was transferred to a new militia camp in Nimrah of Al Khabt District, where recruitees receive training to be sent to the fronts.</t>
  </si>
  <si>
    <t>Yesterday, more than 15 bodies belonging to the Houthis reached the refrigerator of Al-Gomhouri Hospital in Al-Mahwit, coming from the West Coast Front</t>
  </si>
  <si>
    <t>The Iranian Houthi militia threatened members of the parliament with kidnappings and jail if they failed to comply with its orders to hold a parliamentary session on Saturday, parliamentary sources in Sana'a reported.</t>
  </si>
  <si>
    <t>Informed sources in the capital Sana'a reported that there are differences between the president of the so-called Supreme Revolutionary Committee, and the president of the so-called Supreme Political Council where the former gave orders of arresting leaders loyal to the latter on charges of treason, confirming that that the militia accuses its leaders, who they arrested, with treason and conspiracy with Tariq Saleh.</t>
  </si>
  <si>
    <t>The security services and Popular Committees in Dhamar Governorate arrested 21 of the deceived from different governorates while moving from and to camps of aggression and mercenaries to fight in their ranks.</t>
  </si>
  <si>
    <t>Hajjah deputy governors launched today in "Hajjah City" District the campaign of voluntary recruitment under the slogan "Go forth light-armed and heavy-armed"</t>
  </si>
  <si>
    <t>The people of Hyran District in Hajjah Governorate held a protest after Friday prayers to reject the ongoing crimes of the Saudi-American aggression.</t>
  </si>
  <si>
    <t>The security services and Popular Committees in Ibb Governorate arrested the accused of the murder of a girl whose body was found Thursday before last 18/1/2018  inside a bag near Kamaran School in Ad dihar District in the center of Ibb, identifying the girl.</t>
  </si>
  <si>
    <t>The coalition Aircraft launched several airstrikes targeting the Houthi militias' reinforcements in the vicinity of Al-Qa'edah City south of Ibb on their way to Taiz.</t>
  </si>
  <si>
    <t>The Public Prosecutor's Office in Ibb Governorate released a prisoner who has been in prison since nine years from the central reform in the governorate, after some  benefactors paid the blood money to the victim's guardians.</t>
  </si>
  <si>
    <t>The Arab fighter jets launched airstrikes on Friday early morning on the concentrations of the Houthi coup militia stationed in Lahj Governorate south of the country.</t>
  </si>
  <si>
    <t>Eight Houthi gunmen were killed and others wounded and, weapons were burned at the target location in an airstrike in Al-Ka'abain Area of Al-Qabeitah District.</t>
  </si>
  <si>
    <t>The National Army forces liberated Al-Hameli hills from the Iranian Houthi Militia's control northeast of Lahj following a qualitative operation launched on Friday with the support of the Arab coalition, taking control of  Al-Khadash Heights range.</t>
  </si>
  <si>
    <t>The Yemeni Army regained control of Al-Huwaimi Area in Lahj Governorate.</t>
  </si>
  <si>
    <t>The army and Popular Committees launched artillery shelling on Al-Hisn Mountain in Al-Qabeitah District.</t>
  </si>
  <si>
    <t>The liberation of a number of sites in the mountain heights overlooking Al-Sharigah.</t>
  </si>
  <si>
    <t>Two soldiers of the government forces were killed and three others injured in the battles took place today in Karash.</t>
  </si>
  <si>
    <t>Government forces on Friday launched a violent attack on the positions of the Houthi militia in Karash Subdistrict north of Lahj Governorate in the south of the country.</t>
  </si>
  <si>
    <t>The forces of the army and Resistance took control of Mount Shifan, Al-Muhazleq and Mount Al-Dar, where dozens of Houthis were killed and injured.</t>
  </si>
  <si>
    <t>The army forces targeted six military vehicles, on their way to reinforce the Houthi militia, with heavy shelling north Karash.</t>
  </si>
  <si>
    <t>The government forces recovered Al-Jinn Site and the mounds of Al-Khadash and Al-Sawda'a in Al-Huwaimi Area, as well as two sites northwest of Al-Huwaimi in Karash.</t>
  </si>
  <si>
    <t>The death and injury of dozens of Hadi's forces as the Yemeni army and Popular Committees thwarted four consecutive advance attempts by them.</t>
  </si>
  <si>
    <t>The Houthi group was dealt devastating blows as there were collapses in its ranks, leaving behind a rocket ready to be launched towards Al-Anad Base.</t>
  </si>
  <si>
    <t xml:space="preserve">The government forces today evening took control of Al-Nubai'a and Al-Hasin sites, as well as secured Shifan Sector east of Karash, continuing their way to seize more new sites. </t>
  </si>
  <si>
    <t>Lahj security forces arrested a fugitive who escaped after killing a young man.</t>
  </si>
  <si>
    <t>The National Army forces in Sirwah District west of Mareb Governorate dealt a devastating blow to the militias in their last stronghold in Mareb, destroying a rocket launcher and a weapons depot with various equipment.</t>
  </si>
  <si>
    <t>An airstrike on Al-Atfain in Kitaf District.</t>
  </si>
  <si>
    <t xml:space="preserve">An airstrike by the Saudi-American aggression aircraft on Takhiyah Area in Majz District. </t>
  </si>
  <si>
    <t xml:space="preserve">An airstrike by the Saudi-American aggression aircraft on Al-Azhor Area in Razih District. </t>
  </si>
  <si>
    <t>The National Army, backed by the coalition, took control of Mount Al-Rwiebkah in Sa'adah Governorate.</t>
  </si>
  <si>
    <t>The aggression aircraft launched seven airstrikes on Al-Hamzat Area in Sehar District near a water project of the area, according to a security source.</t>
  </si>
  <si>
    <t>Three military vehicles and a bulldozer were damaged as the army and Popular Committees artillery targeted them in Yam Area, Al-Hawl, causing death and injury among the hypocrites.</t>
  </si>
  <si>
    <t>The Transitional Council in Shabwah called on all the people of Shabwah in particular and the South in general to organize themselves to mobilize to Aden against the legitimate government's corruption practices and the disregard for the sacrifices made by the South.</t>
  </si>
  <si>
    <t>Ansar Allah repelled a large-scale advance attack by President Hadi's forces north of Yakhtal Area in Taiz, damaging 20 armored and military vehicles of the Yemeni army.</t>
  </si>
  <si>
    <t>The army and Popular Committees caused heavy losses to the mercenaries in violent confrontations north of Yakhtal on the West Coast.</t>
  </si>
  <si>
    <t>An advance attempt by the mercenaries towards Al-Modarrajat and Miqdad Mound in the air defense west of Taiz City was thwarted, resulting in the death and injury of a number of mercenaries.</t>
  </si>
  <si>
    <t>Ansar Allah gunmen foiled advance attempts by the Yemeni army with intensive air cover by the coalition aircraft towards the mounds of Al-Qari'e, Al-Modarrajat and Al-Balas.</t>
  </si>
  <si>
    <t>Fierce battles between the forces of the National Army and the Houthi coup militia in the vicinity of the air defense camp.</t>
  </si>
  <si>
    <t>An attack by the National Army, taking control of Al-Qari'e and killing six elements of the militia.</t>
  </si>
  <si>
    <t>Ansar Allah gunmen foiled advance attempts by the Yemeni army with intensive air cover by the coalition aircraft towards the surrounding of the air defense camp in Al Mudhaffar District.</t>
  </si>
  <si>
    <t>The Arab coalition airstrikes targeted sites near Taiz Airport and Mount Aman east of the city.</t>
  </si>
  <si>
    <t>The coalition fighter jets launched airstrikes on the Houthi positions, targeting Zouman Mound in Al-Rabi'i with two airstrikes.</t>
  </si>
  <si>
    <t>The death of a Houthi leader and more than 30 of his companions in an airstrike by the Arab coalition fighter jets near Taiz International Airport and Mount Aman east of Taiz.</t>
  </si>
  <si>
    <t>The coalition aircraft targeted reinforcements of the Houthi coup militia on 60th Street after Al-Haymah Intersection, destroying two military vehicles with a number of coupists..</t>
  </si>
  <si>
    <t>The coalition fighter jets launched airstrikes on the Houthi positions, targeting Al-Modarrajat Mound in Ghorab with two airstrikes.</t>
  </si>
  <si>
    <t xml:space="preserve">An airstrike on Al-Mun'im Mountain in Al-Rabi'I west of the city.  </t>
  </si>
  <si>
    <t>The Arab Coalition aircraft launched four airstrikes on an ammunition depot and a position of the coup militia on Al-Shaibani Mound east of the air defense camp north-west Taiz City.</t>
  </si>
  <si>
    <t>Three airstrikes on the areas of Al-Kuhl and Sa'afan in Al-Khamsin north-west the city.</t>
  </si>
  <si>
    <t>Violent battles took place between the National Army forces and the Houthi militia, during which the National Army forces advanced west of Al-Iriall Mound and crossed the militia defense lines despite the density of the mines planted.</t>
  </si>
  <si>
    <t>Confrontations on the North-West Front resulted in the liberation of areas north of the city up to Mount Al-Wa'ash.</t>
  </si>
  <si>
    <t>Houthi militias sent reinforcements from Sana'a and Ibb to Taiz.</t>
  </si>
  <si>
    <t>The destruction of a mercenary vehicle behind Al-Kuzami Mound in Al-Kudhah on the west coast.</t>
  </si>
  <si>
    <t>The Houthi group shelled positions of Hadi's forces in Jabal Al-Hisn Area of Al-Mafalis.</t>
  </si>
  <si>
    <t>The army units took control of Tawfiq Mound, the villages of Qiblah and Za'yel and mounds of Shabi'ah and Al-Mashbak, amid intensive gunfire cover and artillery shelling in Jabal Habashi.</t>
  </si>
  <si>
    <t>The National Army forces took control of Sharaf Al-Onain Area in Jabal Habashi west of the city.</t>
  </si>
  <si>
    <t>Ansar Allah gunmen foiled advance attempts by the Yemeni army with intensive air cover by the coalition aircraft towards the areas of Al-Quhaifah and Al-Onain in Maqbanah District.</t>
  </si>
  <si>
    <t>Violent confrontations took place between the forces of President Hadi and the Houthis in the vicinity of Hamam Al-Tuwair and Al-Qarf Mound on Himyar Front in Maqbanah District, on Friday.</t>
  </si>
  <si>
    <t>The National Army foiled an infiltration attempt by Ansar Allah militants towards positions in Al-Kahili of Al-Fukikah Subdistrict in Maqbanah.</t>
  </si>
  <si>
    <t>Clashes broke out in Maqbanah District west of Taiz following an attack by the rebel militias.</t>
  </si>
  <si>
    <t>The Arab fighter jets launched an airstrike on a militia's weapons depot behind the Economic Institution west of Mawiyah Intersection east of Taiz.</t>
  </si>
  <si>
    <t>A rocket was fired at concentrations of the Saudi-led coalition in Al-Hamili Area of Mawza District.</t>
  </si>
  <si>
    <t>The army and Popular Committees thwarted an advance attempt by the aggression mercenaries in Al-Tashrifat Area of Al-Jahmaliyah.</t>
  </si>
  <si>
    <t>Intensified artillery shelling by the National Army on the militias' fortifications in Al-Mon'im, Al-Roudh and Al-Rabi'i.</t>
  </si>
  <si>
    <t>The forces of legitimacy in Al-Dhibab Area west of Taiz advanced after launching a military operation to break the siege of the Houthi militias on the city.</t>
  </si>
  <si>
    <t>The army forces launched an attack on the Houthi positions in the areas of Gharab and Al-Modarrajat on the west and Al-Saramain in Sabir Al Mawadim on the south.</t>
  </si>
  <si>
    <t>Ansar Allah gunmen foiled advance attempts by the Yemeni army with intensive air cover by the coalition aircraft towards positions in Salh District.</t>
  </si>
  <si>
    <t>Violent battles in the vicinity of the Presidential Palace and Al-Tashrifat between the Houthi militia and the National Army.</t>
  </si>
  <si>
    <t>Abyan Governoare, north-east of the capital Aden, announced the mobilization and advance towards the capital to bring down the government of Ahmed Obaid bin Dagher, which is involved in major corruption cases, including the looting of public funds and sending revenues of the south to the coupists in Sana'a.</t>
  </si>
  <si>
    <t>The arrival of the procession of Hadramout residents to the area of Ahwar in Abyan Governorate to march towards the capital Aden and to participate in a protest of millions called by the Southern Resistance to bring down the government of Ben Dagher.</t>
  </si>
  <si>
    <t>The residents of Al-Muala District in the interim capital of Aden ripped the largest billboard containing the picture of the Council of Aydros, in the streets of the district as an expression of their categorical rejection of the calls of chaos and vandalism called for by the Council of Aydros coup.</t>
  </si>
  <si>
    <t>Unknown assailants kidnapped a citizen from Al-Muala District in the interim capital Aden, southern Yemen on Saturday Dawn.</t>
  </si>
  <si>
    <t>Crowds of people from the south went respectively to Al-Arawdh Square in Aden in preparation for bringing down the government of Ben Dagher and putting them on trial.</t>
  </si>
  <si>
    <t>Witnesses said they saw six helicopters carrying soldiers from outside the vicinity of Aden in a continuous flight to the coast of Abu Al-Wadi, where there was one of the airstrips accompanied by an attack helicopter.</t>
  </si>
  <si>
    <t>The crisis in Aden was lifted after the leadership of the Southern Transitional Council and its National Assembly announced the cancellation of the demonstration tomorrow.</t>
  </si>
  <si>
    <t>The legitimate government sent an urgent and confidential memorandum to the director of Aden airport to unload 25 seats as a particular and urgent matter to leave the leaders of the legitimate government in a mysterious manner ahead of popular uprisings against the government of Ben Dagher.</t>
  </si>
  <si>
    <t>Helicopter planes were seen landing at one of the airstrips of Al-Ma'ashiq Palace, the government headquarter in Aden.</t>
  </si>
  <si>
    <t>Soldiers of the presidential guard said that the Presidential Guard leadership summoned all the soldiers of the Presidential Guard this morning to the utmost alert.</t>
  </si>
  <si>
    <t xml:space="preserve">On Saturday, the Houthi coup militia carried out an indicriminate bombardment of the two villages of Thie Kaleb in the district of Al-Quraishyah and Liqah Area in Waladrabee District in the governorate of Al-Baidha, causing damage to a number of houses and property and burning some of their farms. </t>
  </si>
  <si>
    <t>Violent clashes broke out between the Resistance and the Houthi militias in Thei Na'aem district following an indiscriminate bombardment by the militia stationed at Abbas and Al-Mukhtabi sites on the village of Yaf'an.</t>
  </si>
  <si>
    <t>The heroes of the army and Popular Committees today attacked positions of the mercenaries of the Saudi-American aggression in Qaiffah Area in the governorate of Al-Baidha, leading to the death and injury of a number of the aggression mercenaries and the destruction of a military machine in an attack by the army and Popular Committees on their positions.</t>
  </si>
  <si>
    <t xml:space="preserve">The Houthi militia in the governorate of Al-Hodeidah executed one of its leaders after his arrival in the city of Ad Dahi. </t>
  </si>
  <si>
    <t>The government forces, backed by the Saudi-led coalition's forces and fighter jets continued their advance towards Hays City south of Al-Hodeidah Governorate, west of the country, on Saturday.</t>
  </si>
  <si>
    <t>The Coalition aircraft launched four airstrikes targeting military reinforcements of the militia in the public road in the district of Hays in Al-Hodeidah Governorate.</t>
  </si>
  <si>
    <t>An airstrike by the Saudi- American aggression aircraft on the island of Kamaran.</t>
  </si>
  <si>
    <t xml:space="preserve">The army and Popular Committees fired Katyusha rockets on the concentrations of the aggression hypocrites in the Guards Camp in Al-Hazem Area, resulting in the deaths and injuries of a number of them. </t>
  </si>
  <si>
    <t xml:space="preserve">The Popular Committees fired two missiles on concentrations of the aggression hypocrites in the Muhashmah Area in the district of Khob Wa Asha'af. </t>
  </si>
  <si>
    <t>A number of vehicles were destroyed by the fire of the army and Popular Committees in Al-Yatmah Area after confronting the reinforcements of the mercenaries by the fighters.</t>
  </si>
  <si>
    <t xml:space="preserve">Units of the army and Popular Committees managed to destroy a military machine belonging to the hypocrites of the aggression by an improvised explosive device in the area of Al-Khalifain in the district of Khob Wa Asha'af. </t>
  </si>
  <si>
    <t>Houthi militias stormed a large student festival held in the Hall of 26 September at Sana'a University, Media College, on Saturday morning.</t>
  </si>
  <si>
    <t>The Iranian Houthi militia launched a kidnap campaign in Ad-Daeri Neighborhood of the Yemeni capital Sana'a on Saturday, hours after the assassination of an academic belongs to the rebels.</t>
  </si>
  <si>
    <t>The Houthis on Saturday announced the release of 600 of the kidnapped soldiers loyal to former President Ali Abdullah Saleh, who took part in the confrontations against the group in the battles of Sana'a, early last December.</t>
  </si>
  <si>
    <t>Unknown gunmen on a motorbike assassinated a leading member of the Houthi group and the president of Iqra University in the capital Sana'a on his way to his workplace in Al-Qaherah Street in Capital Sanaa where he was shot several times.</t>
  </si>
  <si>
    <t>The campaign of voluntary recruitment under the slogan "Go forth- light-armed and heavy-armed" was inaugurated today in the sub-district of Hababah in Thula District.</t>
  </si>
  <si>
    <t>This morning, The second phase of the voluntary recruitment campaign organized by the Ministry of Defense was inaugurated in the district of Dawran Aness.</t>
  </si>
  <si>
    <t>Dhamar Governor inaugurated the second phase of the voluntary recruitment campaign in the district of Jabal Ash Sharq as part of the campaign called for by the Ministry of Defense.</t>
  </si>
  <si>
    <t xml:space="preserve">Crowds of residents from the coast districts, including the district of Al Mukalla, Ghail Ba Wazir, Ash Shahr and the eastern and other areas, marched to Aden Governorate. </t>
  </si>
  <si>
    <t>The Office of Endowment and Guidance in Hajjah Governorate launched the campaign of voluntary recruitment in Al-Mahabishah District under the slogan of "Go forth, light-armed and heavy-armed".</t>
  </si>
  <si>
    <t>The Arab Coalition aircraft launched five airstrikes in Al-Mazraq Area in Harad District, resulting in a number of death and injury of the militias.</t>
  </si>
  <si>
    <t>The Arab Coalition aircraft launched seven airstrikes on Aziz Commercial Complex in the district of Harad and Aham Triangle.</t>
  </si>
  <si>
    <t xml:space="preserve">The Arab Coalition aircraft launched two airstrikes west of the Hayran District of Ad Daer Area this evening. </t>
  </si>
  <si>
    <t>The government forces launched more than 150 artillery strikes on positions of the militias in the district of Midi, the area of At-tanbakah, the area of ​​Sahfan, and Al-Kars Mountain in the district of Hayran.</t>
  </si>
  <si>
    <t>The security forces in the governorate of Ibb arrested a number of members of a gang specialized in stealing cars and managed to recover two stolen cars.</t>
  </si>
  <si>
    <t>An airstrike by the Coalition aircraft targeted a militia military vehicle on the main road between two mountains in Al-Huaimi Area, north of Lahj Governorate.</t>
  </si>
  <si>
    <t xml:space="preserve">Artillery shelling on the positions and fortifications of the hypocrites in As Safynah Mound, east of Kahboob Area. </t>
  </si>
  <si>
    <t>The forces of the National Army and Southern Resistance continued to advance to the governorate of Lahj, arriving in the Al-Kassarah Area in Karash Front, north of the governorate, following clashes with the coup militia.</t>
  </si>
  <si>
    <t>On Saturday, the National Army and Popular Resistance forces foiled attacks on their positions in Lahj Governorate, north of the country, resulting in heavy losses of life and equipment among the militias.</t>
  </si>
  <si>
    <t>The members of the 17th Brigade in the governorate of Lahj stopped a truck loaded with large quantities of weapons on Saturday, on its way to the Houthi militias.</t>
  </si>
  <si>
    <t>A Yemeni woman was killed and three others wounded when a Katyusha rocket fired by the Houthi coup militia on a house in the outskirts of Mareb Goverenorate.</t>
  </si>
  <si>
    <t>The American-Saudi aggression aircraft launched three airstrikes on the district of Sirwah in Mareb Governorate today.</t>
  </si>
  <si>
    <t>Dozens of mercenaries of the American-Saudi aggression were killed and wounded today in a qualitative operation by the army and Popular Committees in the district of Sirwah in Mareb Governorate where the army units and committees carried out a qualitative operation in Al-Mashjaha Front in the district of Sirwah, resluting in dozens of dead and wounded of the aggression mercenaries, including prominent leaders..</t>
  </si>
  <si>
    <t>The National army foiled an attack, inflicting heavy losses on the militias, forcing them to flee and retreat, and destroying two military vehicles on their way to reinforce the militias.</t>
  </si>
  <si>
    <t>Confrontations between the National army and the Houthis resulted in the martyrdom of three of the National army during those battles.</t>
  </si>
  <si>
    <t>The sniper unit of the army and Popular Committees today sniped seven mercenaries in Sirwah District in the governorate of Mareb.</t>
  </si>
  <si>
    <t>Clashes erupted between Yemeni forces belonging to Abed Rabbo Mansour Hadi, backed by the Arab Coalition, on Saturday, and the Houthis in Sirwah District in Mareb Governorate, east of Yemen</t>
  </si>
  <si>
    <t xml:space="preserve">A senior military commander loyal to the coalition was killed today by Yemeni army fire during clashes in Mareb Governorate. </t>
  </si>
  <si>
    <t>A number of Houthi elements were killed and wounded in clashes in the western town of Mareb where more than 12 elements of the coup militia were killed and others wounded in clashes in Helwan Mountain and the outskirts of the Sirwah Market, according to a field source.</t>
  </si>
  <si>
    <t>The mercenaries of the aggression carried out an artillery attack on different areas in Sirwah District.</t>
  </si>
  <si>
    <t xml:space="preserve">Five mercenaries of the American-Saudi aggression were killed today, including the head of the Al-Mashjha Front by the fire of the army and Popular Committees in Sirwah District in Mareb Governorate. </t>
  </si>
  <si>
    <t>The Yemeni army, backed by the coalition, controlled over Adheaq Mountain in Sa'adah Governorate.</t>
  </si>
  <si>
    <t>The Saudi Army mercenaries fled and left the bodies of their dead in the field after foiling their advance on Al Buqa Desert.</t>
  </si>
  <si>
    <t>The Yemeni Army forces announced the liberation of new areas in the governorate of Sa'adah, the stronghold of the Houthi group on Saturday, as part of a military operation to liberate the district of Kitaf.</t>
  </si>
  <si>
    <t xml:space="preserve">The destruction and damage of 4 military vehicles in Al-Buqa Desert across from Najran. </t>
  </si>
  <si>
    <t xml:space="preserve">A Saudi missile strike targeted different areas of the border district of Munabbih. </t>
  </si>
  <si>
    <t>Saudi missile and artillery bombardment on different areas of the border district of Razih.</t>
  </si>
  <si>
    <t xml:space="preserve">Two airstrikes on the district of Nahm. </t>
  </si>
  <si>
    <t xml:space="preserve">The destruction of an armored vehicle loaded with improvised explosive devices in Al-hawl Front in the district of Nahm and the death and injury of those on board. </t>
  </si>
  <si>
    <t>Seven Al-Qaeda members were killed in an airstrike by a drone likely to be American on their vehicle in Al-Saeed District, the governorate of Shabwah, on Saturday.</t>
  </si>
  <si>
    <t xml:space="preserve">Seven civilians were killed, including a child, in a raid by a drone likely to be American on a car in the district of Al-Saeed, Shabwah Governorate. </t>
  </si>
  <si>
    <t>Few minutes earlier on Saturday, January 27, 2018, a US drone launched a number of airstrikes on the sites of Al-Qaeda in the area of Al-Monsaynah and Mothab Mountain in the district of Al-Saeed in the governorate of Shabwah, and it is not known yet if there were dead and wounded members of Al-Qaeda.</t>
  </si>
  <si>
    <t>The Army forces and Popular Committees destroyed 17 armored vehicles and mechines belonging to the fighters in Yakhtal Front of the Western Coast.</t>
  </si>
  <si>
    <t>Dozens of mercenaries were killed and others wounded on Saturday in the destruction of armored vehicles, bulldozer and other machinery by artillery and missile attacks on their concentrations in the district of Al Mukha.</t>
  </si>
  <si>
    <t>Many hypocrites were killed and wounded while thwarting an attempt of advance backed by aerial attack towards air defense.</t>
  </si>
  <si>
    <t>The Yemen forces in support of the legitimate government tightened control of Shivan Mountain on the outskirts of Taiz Governorate.</t>
  </si>
  <si>
    <t>The legitimate and coalition forces succeeded in controlling over the Amakseri Mound.</t>
  </si>
  <si>
    <t>A number of mercenaries were killed and wounded by the army and Committees during a failed advance backed by aerial cover towards the direction of the Air Defenses.</t>
  </si>
  <si>
    <t>The Education Office in Taiz Governorate shortly announced the suspension of the study in schools located in the fight line areas near the military confrontations in the district of Al-Mudhaffar and Salh.</t>
  </si>
  <si>
    <t>The Republican Hospital in Taiz received more than 30 dead bodies today.</t>
  </si>
  <si>
    <t>The National Army troops stationed in the government compound shot down a reconnaissance plane supplied with a camera for the coup militia in the vicinity of Garah Mountain.</t>
  </si>
  <si>
    <t>One of the hypocrites was sniped in Azan at the district of Al-Wazi'iyah.</t>
  </si>
  <si>
    <t>Heroes of the National Army in the 17th Infantry Brigade were attacking the positions of the Houthi militia in Ghorab Area, west of the city.</t>
  </si>
  <si>
    <t>The death of a woman and two children and the injury of a man and two other children of the same family in an airstrike targeting their home in Ar Rakb Area in Attazziah District.</t>
  </si>
  <si>
    <t>The Coalition aircraft launched a number of airstrikes on positions and reinforcements of the coup militias in the 50th Checkpoint and 60th Street, north of the city.</t>
  </si>
  <si>
    <t>Clashes continued, with an advance by the National Army towards Al-Hoban Area.</t>
  </si>
  <si>
    <t>A child was killed and three others wounded in artillery shelling by the aggression hypocrites on a house in Osaiferah Area of ​​Taiz Governorate.</t>
  </si>
  <si>
    <t xml:space="preserve">Artillery shelling targeted concentrations of the hypocrites east of the Imam Camp and behind Ash Shabakah Mountain in Thoubab. </t>
  </si>
  <si>
    <t xml:space="preserve">The Coalition aircraft targeted two of the coup militia positions in As Sarahim Mound, Sharf Al-Aynayn Area, Jabal Habashi District. </t>
  </si>
  <si>
    <t>An airstrike by the aggression aircraft targeted the residence of one of the most prominent Sufi scholars in the district of Jabal Habashi this morning.</t>
  </si>
  <si>
    <t>The army liberated Al-Zayla'i  Area of Damnat, Khadir District.</t>
  </si>
  <si>
    <t>Units of the army and Committees carried out an offensive on Ad Dar Al Abyadh Area in Hymiar Front, leading to deaths and injuries among the hypocrites.</t>
  </si>
  <si>
    <t>The artillery of the army and Committees targeted concentrations of the aggression hypocrites along Fajr Mound in Mawaz Front.</t>
  </si>
  <si>
    <t>Yemeni government forces found quantities of food and aid at the site of the Iranian Houthi militia in Mawza District in Taiz Governorate.</t>
  </si>
  <si>
    <t>The Coalition aircraft launched an airstrike on Hayl Mound in Al-Jahmaliah Area, and no casualties were reported.</t>
  </si>
  <si>
    <t>The National Army forces managed to control Ad Dar Village and Yassin and Al-Qarn mounds, north-west of Han Mountain towards Al-Rubai'e Area, west of the city.</t>
  </si>
  <si>
    <t xml:space="preserve"> The National Army forces managed to liberate Al-Girat Area in Sabir Al Mawadim District. </t>
  </si>
  <si>
    <t>The National Army captured eight elements of the Houthi militia during the clearing operation of Upper Ab'ar Village, east of the city.</t>
  </si>
  <si>
    <t> A sniper of the Houthi militia was killed in Al-Hanger Area, Hathran,  during the battles fought by the heroes of the National Army.</t>
  </si>
  <si>
    <t>The destruction of a tank of the aggression hypocrites near Ar-Rosi Mound in Al-Dhabab Area by artillery shells.</t>
  </si>
  <si>
    <t>The National Army forces supported by the Arab Coalition forces managed to take full control of Mohammed Ali Osman School, east of Taiz.</t>
  </si>
  <si>
    <t>Two airstrikes by the Coalition aircraft targeted two locations of the militia strongholds below Al-Ja'asha Mound, east of the city,</t>
  </si>
  <si>
    <t>A media activist was killed while covering clashes east of Taiz.</t>
  </si>
  <si>
    <t>A journalist was wounded by shrapnel of a mortar shell fired by the Houthi militia, while covering the battles east of Taiz.</t>
  </si>
  <si>
    <t>The Houthi militia showered the area surounding a private school with heavy artillery shells and plant a set of mines to stop an infiltration by the heroes of the National Army.</t>
  </si>
  <si>
    <t xml:space="preserve">The martyrdom of a brigadier general in the National Army in Ash Sharqiah Front in Salh District. </t>
  </si>
  <si>
    <t>The National Army artillery managed to destroy a tank belonging to the coup militias stationed in Al-Salal Mound.</t>
  </si>
  <si>
    <t>The National Army forces managed to take control of the village of Ab'ar and the village of Al-Sirmain, on the road between Salh District and Al-Zayla'i.</t>
  </si>
  <si>
    <t>Five elements of the Houthi militia were killed during clashes in the vicinity of the district of Salh.</t>
  </si>
  <si>
    <t>Dead and wounded among the hypocrites and the burning of a military machine in a failed advance towards Al-Tashrifat Area.</t>
  </si>
  <si>
    <t>The Education Office in Taiz Governorate shortly announced the suspension of the study in schools at risk which located in the fight line areas near the military confrontations in the district of Al-Mudhaffar and Salh.</t>
  </si>
  <si>
    <t>Three airstrikes by the Coalition aircraft targeted the positions of the Houthi coup militia in Al-Hanger Checkpoint, west of the city.</t>
  </si>
  <si>
    <t>The convoy of the people of Tareem District and other districts in Hadhramaut Valley  were shot at and prevented to continue their way to Aden  by a military point soldiers in Dawfas Area of Abyan.</t>
  </si>
  <si>
    <t>The southern security forces were deployed along the road between Zenjubar and Aden, after forces loyal to Ben Dagher's government attempted to cut the road in Dawfas Valley.</t>
  </si>
  <si>
    <t>A huge military forces of the Southern Resistance in Abyan sent massive reinforcements towards the capital Aden.</t>
  </si>
  <si>
    <t>Public and private security forces closed Abyan-Aden main road from Dawfas Area to prevent any attempts to enter the capital Aden.</t>
  </si>
  <si>
    <t>A military checkpoint in front of the headquarters of the 103rd Infantry Brigade stopped a convoy of Shabwah residents in Al-Araqib Area in Abyan Governorate, where  members of the Brigade fired live ammunition at the convoy.</t>
  </si>
  <si>
    <t>Three militants of Al-Qaeda organization were killed in a strike by a drone likely to be American.</t>
  </si>
  <si>
    <t>The security belt forces were trying to break into the house of the Minister of the Interior in the area of Remi, Al-Mansurah District.</t>
  </si>
  <si>
    <t>The confrontations between the presidential Guard of Saudi Arabia and the so-called security belt of the United Arab Emirates spread to different areas in the districts of Sheikh Othman and Al-Mansurah, which is mutually controlled by the two sides and it was reported that the number of causalities from the two sides mounted to 50 deaths and injuries.</t>
  </si>
  <si>
    <t>The arrest of children fighting with the Presidential Guard in Aden.</t>
  </si>
  <si>
    <t>The presidential protection Brigades took control of the main road connecting the interim capital of Aden and the governorate of Lahj, and arrested dozens of leaders and elements of the Zubaidi coup.</t>
  </si>
  <si>
    <t>The command of the 4th Brigade of the Guards arrested 31 individuals of the security belt members.</t>
  </si>
  <si>
    <t xml:space="preserve">The Security Belt forces arrested dozens of northern soldiers who entered Aden to support the forces of Hadi, most of which were members of the Islah Party, whereas sources pointed out that the forces loyal to the UAE took dozens of those members to the secret prisons controlled by the Emirates on charges of belonging to Al-Qaeda. </t>
  </si>
  <si>
    <t>On Sunday evening, the presidential protection forces released two members of the security belt who were arrested during the armed clashes because of their health condition.</t>
  </si>
  <si>
    <t>Sources confirmed that the forces of the security belt loyal to the UAE were trying to storm the camp amid intense resistance by the forces of the Transport Brigade</t>
  </si>
  <si>
    <t>The armed confrontations between the forces loyal to President Abed Rabbo Mansour Hadi and the pro-Emirati Southern Transitional Council resumed confrontations shortly after a lull lasting several hours, while local sources said that the confrontations renewed in the vicinity of the Transport Camp in the district of Dar Sa'ad.</t>
  </si>
  <si>
    <t>The forces of the Transport Brigade and another of the 4th Presidency Protection Brigade extended their control over the district of Dar Sa'ad. The forces further advanced following clashes with forces of the security belt, and controlled along the road between Al-Kera'a Junction and the passage of Al-Khadra City. A source in the Transport Brigade said that these forces arrested a number of members of the security belt.</t>
  </si>
  <si>
    <t>Presidential Guard military vehicles and tanks patrolled the city in a combing operation from elements of the security belt.</t>
  </si>
  <si>
    <t>Southern media sources said that the presidential protection forces managed to control over the Security Department of Aden.</t>
  </si>
  <si>
    <t>Clashes broke out this morning in the districts of Creitar and Khor Maksar in the governorate of Aden between forces loyal to the fugitive Abed Rabbo Mansour Hadi, and the so-called " the Security Belt" forces.</t>
  </si>
  <si>
    <t>Clashes in Khor Maksar continued and 20 people were killed.</t>
  </si>
  <si>
    <t>The National Army and the Presidential Guard brigades managed to restore the building of the General Secretariat of the Cabinet in Khor Maksar in Aden after being taken over by the security belt forces.</t>
  </si>
  <si>
    <t>UAE aircraft and helicopters today supported Aydros militia against the Presidential Protection Forces and the legitimate government.</t>
  </si>
  <si>
    <t>Clashes to storm the presidential palace in Aden following an attack by the protection forces on demonstrators.</t>
  </si>
  <si>
    <t>Forces funded by the  UAE besieged Al-Ma'ashiq Palace.</t>
  </si>
  <si>
    <t>Two tanks of the Presidential Guard fired two shells at a mountain overlooking residential areas in the outskirts of Creitar District without casualties.</t>
  </si>
  <si>
    <t>The Resistance men reportedly launched a large-scale attack on the sites of the Houthi coup militia in Al-Qarn Mountain &amp; Al-Mustahilah, Bilad Al-Jawf, Al-Quraishyah District, east of Al-Baidha Governorate, on Sunday.</t>
  </si>
  <si>
    <t>The Yemeni war media published videos of the confessions of two elements of Al-Qaeda who were arrested while attempting to plant improvised explosive devices on a highway in Radaa District, Al-Baidha Governorate.</t>
  </si>
  <si>
    <t>The army &amp; Popular Committees repelled an infiltration attempt by the Saudi-American Aggression mercenaries towards Al-Aswad Mountain &amp; Sabah Network,Thei Na'aem District, Al-Baidha Governorate, causing dead and wounded among them</t>
  </si>
  <si>
    <t>Dead and wounded among the Coalition gunmen during a failed advance attempt towards Al-Aswad Mountain &amp; Sabah Network in Thei Na'aem.</t>
  </si>
  <si>
    <t>Gunmen belonging to the Southern Movement which has called for secession of the South blocked the general road linking the southern and northern districts in the area of Sanah on Sunday.</t>
  </si>
  <si>
    <t>The forces of the First Brigade Amaliqah carried out an advance and combing operation in a number of areas east and north of Al Khawkhah City, inflicting heavy losses in equipment and lives on the Houthi militia.</t>
  </si>
  <si>
    <t>The Arab coalition aircraft led by the Saudi kingdom targeted a military vehicle used as a missile launcher by the Houthi terrorist militia near Hays District, on Sunday.</t>
  </si>
  <si>
    <t>The farms and villages east of Al Khawkhah were cleared all the way to Al-Qatabah Village north of Al Khawkhah, where the villages of Al-Jarabah, Dar Al-Bai'a and  Al-Nakheel and the  neighboring farms were taken over.</t>
  </si>
  <si>
    <t xml:space="preserve">A number of mercenaries of the Saudi-American aggression were killed today during an infiltration attempt thwarted by the army and Popular Committees in Al-Ghayl District of Al-Jawf Governorate. </t>
  </si>
  <si>
    <t>Military and Resistance fighters found the bodies of three dead elements of the Houthi coup militia who were killed during violent clashes in Al-Maslob District, on Sunday.</t>
  </si>
  <si>
    <t>The destruction of a military vehicle of the aggression mercenaries and the death of its crew in Al-Sabreen Area of Khob Wa Asha'af District.</t>
  </si>
  <si>
    <t>The engineering unit blew out a military vehicle of the hypocrites with improvised explosive devices in Al-Yatmah Front in Al-Jawf Governorate.</t>
  </si>
  <si>
    <t>The Yemeni army launched two "Zelzal-1 missiles on the concentrations of the Saudi aggression in Al-Muhashmah Area in Khob Wa Asha'af District, today.</t>
  </si>
  <si>
    <t>The Houthi coup militia released the son of the Yemeni journalist Abdul Rahman Bajjash, who works for the United Nations International Organization for Migration (IOM) in Sana'a, today.</t>
  </si>
  <si>
    <t xml:space="preserve">The Houthi militias continued their violations and kidnapped a teacher in Amran Governorate. </t>
  </si>
  <si>
    <t>The Office of Endowments and Guidance in Dhamar Governorate, in cooperation with the Department of Cultural Unit in the governorate, launched today the general mobilization campaign for voluntary recruitment.</t>
  </si>
  <si>
    <t>Security forces in Hadramaut seized a large number of weapons and ammunition in Qusayer Area on Sunday, following the pursuit of a suspect car and the arrest of those in the car with weapons and ammunition in their possession.</t>
  </si>
  <si>
    <t xml:space="preserve">Local sources said that the Arab Coalition aircraft launched three airstrikes on sites used by the Iranian Houthi militias for military purposes in Ta’shure Area, Bakil Al Mir District, today. </t>
  </si>
  <si>
    <t xml:space="preserve">The Saudi-American Aggression aircraft launched three airstrikes on Bakil Al Mir District, Hajjah Governorate, today.  </t>
  </si>
  <si>
    <t>The Saudi-American Aggression aircraft launched eight airstrikes on Harad &amp; Midi districts, Hajjah Governorate, today.</t>
  </si>
  <si>
    <t>The artillery of the army &amp; Popular Committees targeted the concentrations of the Saudi Army mercenaries north of Midi Desert,causing direct hits among them.</t>
  </si>
  <si>
    <t>The body of an unidentified citizen with blood traces was found in a sports field, Ad dihar District, at dawn on Sunday.</t>
  </si>
  <si>
    <t xml:space="preserve">The people of a number of Ibb Governorate districts held a mass rally to launch the general mobilization and voluntary recruitment. </t>
  </si>
  <si>
    <t>Dead and wounded among the Coalition gunmen due to artillery shelling on their concentrations in Najd Thawjan and Al- Hamam Mountain, Al-Qabeitah.</t>
  </si>
  <si>
    <t xml:space="preserve">Heroes of the army &amp; Popular Committees thwarted an advance attempt by the Saudi-American Aggression mercenaries in Karash, Lahj Governorate </t>
  </si>
  <si>
    <t xml:space="preserve">Tribal sources said that three elements of Al-Qaeda were killed in an airstrike by a US drone targeting their car in Al-Umais Area, Al Jubah District, Mareb Governorate, today.  </t>
  </si>
  <si>
    <t xml:space="preserve">Three soldiers of the Coalition forces were sniped in Harib Al Qaramish District. </t>
  </si>
  <si>
    <t>The Saudi-American aggression aircraft launched today six airstrikes on Kitaf District of Sa'adah Governorate.</t>
  </si>
  <si>
    <t>More than 50 members of the Houthi militia were killed on Sunday during clashes with the Yemeni legitimate forces in Al-Atfain Area on Al-Buqa Front east of Sa'adah Governorate.</t>
  </si>
  <si>
    <t>Two citizens were injured today in Razih District in Sa'adah Governorate by the fire of the Saudi border guards.</t>
  </si>
  <si>
    <t>An airstrike by the Arab coalition fighter jets targeted concentrations and military vehicles of the Houthi coup militia in Ramadah Area of Nahm District.</t>
  </si>
  <si>
    <t>The Houthi militia targeted a family with Katyusha rocket in Nahm District east of the capital Sana'a, which led to the destruction of the house and the death and wounding of those who were in it.</t>
  </si>
  <si>
    <t>Frequent explosions and fires following an artillery attack by the army and Popular Committees that targeted movements and gatherings of the hypocrites in Al-Qanab with a number of artillery shells.</t>
  </si>
  <si>
    <t>An infiltration attempt by the hypocrites towards Al-Houl in Nahm District was thwarted, resulting in deaths and injuries among them.</t>
  </si>
  <si>
    <t>A number of mercenaries of the Saudi-American aggression were killed today in the destruction of a military armored vehicle in Yakhtel Area of Al-Mukha District.</t>
  </si>
  <si>
    <t>The hypocrites carried out a number of intensified advance attacks, lasting more than four hours, towards Bir Pasha Area, where the Mujahedeen repulsed their attacks, killing and injuring dozens of them, as well as causing heavy losses in their equipment.</t>
  </si>
  <si>
    <t>The Popular Committees blew out two military vehicles of the hypocrites with explosive devices on Al-Wazi'iyah Front in Taiz.</t>
  </si>
  <si>
    <t>The Yemeni Army removed the mine networks in Az Zonoj and Hadhran areas, in preparation to advance towards Shar'ab Intersection, west of the city.</t>
  </si>
  <si>
    <t>Renal failure patients staged a protest carrying their coffins because of the government's neglect of their medical treatment.</t>
  </si>
  <si>
    <t>The Saudi-led Arab coalition aircraft launched an airstrike on the Houthi positions in Moliyah Village and another one on their positions in Al-Aqhaf Mound, north of Jabal Habashi, killing 10 and injuring others.</t>
  </si>
  <si>
    <t xml:space="preserve">Ten of the Houthi militias were killed in an airstrike by the Arab coalition aircraft targeting their concentration in Sharaf Al-Anen Area, on Sunday. </t>
  </si>
  <si>
    <t>Fierce clashes involving the use of heavy weapons between the army and the militia in Adh Dhibab Front.</t>
  </si>
  <si>
    <t>A Houthi leader was killed in an air strike targeting a militia concentration on 60th Street in Taiz City.</t>
  </si>
  <si>
    <t xml:space="preserve">The Yemeni Army forces, backed by Arab Coalition aircraft, Sunday liberated the strategic Al-Ja'asha Mound, east of the city of Taiz, killing 22 Houthis in battles and airstrikes. </t>
  </si>
  <si>
    <t>The National Army's artillery targeted the positions of the Houthi militia on Sofitel Hill in Al-Hawban Area, east of the city.</t>
  </si>
  <si>
    <t>Clashes between the Houthi and the Resistance to liberate Al-Muqrami and Al-Salal mounds amid retreat of a large number of the militias.</t>
  </si>
  <si>
    <t>The hypocrites carried out an advance attack towards At-Tashrefat Camp, Hayl Mound and Salh Valley, where the Mujahedeen repulsed their attack, killing and injuring dozens of them, as well as causing heavy losses in their equipment.</t>
  </si>
  <si>
    <t>Tribal groups supporting the so-called Southern Transitional Council withdrew from Abyan Governorate on Monday morning after being intercepted by the security forces in the district of Zenjubar, the capital of Abyan.</t>
  </si>
  <si>
    <t>Hundreds of soldiers defected from the security belt in Abyan and refused to fight alongside the coupists.</t>
  </si>
  <si>
    <t>Media sources said that one soldier was killed and four others wounded in clashes erupted among members of the security belt in Zenjubar District following the refusal of security belt forces to allow the passage of gunmen belonging to the security belt loyal to the Transitional Council towards the city of Aden.</t>
  </si>
  <si>
    <t>An intensive deployment of vehicles and armored vehicles in the Zenjubar District.</t>
  </si>
  <si>
    <t>The Pacification Commission in Abyan Governorate reached a settlement agreement among the defected forces from the security belt to remove all armed manifestations and not to intervene in the ongoing conflict in Aden.</t>
  </si>
  <si>
    <t>The security belt in Abyan split into two parts, one supporting the commander of the security belt and the other supporting his deputy.</t>
  </si>
  <si>
    <t>An extensive deployment of military vehicles and armored vehicles in the area of ​​Ja'ar.</t>
  </si>
  <si>
    <t xml:space="preserve">Troops of the so-called Transition Council raided houses belonging to workers from the northern governorates in Al-Muala District and arrested them at the police station of the district. </t>
  </si>
  <si>
    <t>Al-Mehdhar Brigades continued their control over Sheikh Othman District and denied their support for the Transition Council, confirming that they adopt a position of neutrality.</t>
  </si>
  <si>
    <t>Troops of Al-Naql Brigade and the Presidential Guard reinforced their deployment in Dar Sa'ad District and set up additional checkpoints.</t>
  </si>
  <si>
    <t>An unknown mortar shell fell on Khor Maksar, injuring several civilians.</t>
  </si>
  <si>
    <t xml:space="preserve">Armed clashes raged on Monday evening in the vicinity of the camp of the special forces in As-Sawlaban Area between forces of the security belt and others of the Special Security Forces. According to press sources, the forces of the security belt continued its attack on the headquarters of the Special Security Forces. </t>
  </si>
  <si>
    <t>Three members of the 3rd Presidential Guard Brigade were killed in a clash in Khor Maksar.</t>
  </si>
  <si>
    <t>The headquarters of the 39th Brigade was exposed to fire of medium-weapons by a force of the 1st Infantry Brigade stationed on Al-Ummal Island.</t>
  </si>
  <si>
    <t>The legitimate forces took over a camp for the "security belt" in the neighborhood of Al-Arish.</t>
  </si>
  <si>
    <t>A military source said on Monday that battles involving medium and light machine guns renewed  in the neighborhoods of Khor Maksar and parts of Creitar District between government forces and forces loyal to the "Southern Transition Council" which called for secession from the north and the overthrow of the government.</t>
  </si>
  <si>
    <t>Nine soldiers were killed during clashes in Aden since Saturday morning.</t>
  </si>
  <si>
    <t>A brigade commander and a number of his companions belonging to the rebel Aydarous Al-Zubaidi were injured in clashes with the government forces in Khor Maksar District on Monday, and the commander was taken to a hospital for treatment.</t>
  </si>
  <si>
    <t>The 39th Armored Brigade intervened in the confrontation line by firing several shells at the camp of the 1st Infantry Brigade in in Hadid Mountain under the control of the coupists.</t>
  </si>
  <si>
    <t>Sources at Aden airport said that the Yemeni Airways announced on Monday that it resumed its flights to and from Aden Airport after it was stopped yesterday by armed clashes in Aden.</t>
  </si>
  <si>
    <t>The clashes renewed in Seirah District between the security forces and the Southern Resistance on one hand, and the gunmen of the Presidential Guard brigades on the other hand.  Local residents said that the clashes renewed intensely in Arwa Street, the entrance of Seirah District, adding that the sound of Light and medium weapons was heard.</t>
  </si>
  <si>
    <t>The fall of the First Infantry Brigade Camp in Hadid Mountain controlled by Al-Zubaidi into the hands of the Presidential Protection Forces.</t>
  </si>
  <si>
    <t>Senior sources in the Southern Ttransition Council confirmed the fall of the Special Forces Camp in Al-Sawlaban and the siege of Mahran Al-Qubati Camp of the Islah Party by the Southern Resistance forces and the Southern Transition Council.</t>
  </si>
  <si>
    <t>fierce battles between the presidential protection forces of Hadi and the so-called Transitional Council.</t>
  </si>
  <si>
    <t>Armed clashes between forces loyal to Major General Aydaruos Al-Zubaidi and other forces of the Yemeni legitimate government broke out on Monday evening after Al-Zubaidi forces tried to advance towards Creitar from Al-Aqabah Area.</t>
  </si>
  <si>
    <t>Hundreds of leaders and soldiers of the fronts in Al-Makha Area of the Salafies have arrived in the capital Aden to defend the legitimate government after a failed coup attempt by the so-called Transitional Council backed by the United Arab Emirates.</t>
  </si>
  <si>
    <t xml:space="preserve">The Popular Resistance Committees set up an armed ambush for the movements of the Houthi coup militia in Al-Baidha Governorate, killing and wounding a number of the Houthi coup militia, and damaging their military vehicle. </t>
  </si>
  <si>
    <t>The army and Popular Committees launched an airstrike on the sites of the aggression mercenaries in Al-Ajradi Area in Al-Zaher District, leading to the death and injury of a number of them.</t>
  </si>
  <si>
    <t>The artillery of the Army and Popular Committees targeted concentrations of the hypocrites in Al-Ajradi and At-Tamahi areas in Al-Zaher District resulting in deaths and injuries among them.</t>
  </si>
  <si>
    <t xml:space="preserve">An exchange deal of prisoners and kidnapped was held between the Popular Resistance and the Houthi militia in Al-Baidha Governorate. </t>
  </si>
  <si>
    <t>A drone hit a military checkpoint in the town of Thei Na'aem in Al-Baidha Government, killing two terrorists and injuring others.</t>
  </si>
  <si>
    <t>An element of the Resistance and a civilian were killed and another wounded in an airstrike by a US drone targeting a checkpoint of the Popular Resistance in the area of ​​Qamalain, in Thei Na'aem District.</t>
  </si>
  <si>
    <t>The death and injury of a number of the mercenaries during a failed infiltration attempt in the district of Thei Na'aem.</t>
  </si>
  <si>
    <t xml:space="preserve">Dead and wounded of the hypocrites after the detonation of an explosive device in one of the sites in the district of Thei Na'aem. </t>
  </si>
  <si>
    <t>The official spokesman of the Arab Coalition said that the coalition aircraft targeted a booby-trapped boat launched from the port of Al-Hodeidah Governorate.</t>
  </si>
  <si>
    <t>Workers and employees of fuel companies controlled by the Houthi militias in Al-Hodeidah Governorate, west of Yemen, announced their strike in demand of their unpaid salaries.</t>
  </si>
  <si>
    <t xml:space="preserve">Military sources confirmed that the Arab Coalition aircraft destroyed a rocket launching pad and military machines belonging to the coup militias in Hays District, Al-Hodeidah Governorate, yesterday, killing and wounding dozens of the Houthi elements. </t>
  </si>
  <si>
    <t>Military sources said that the forces of the National Army was able to carry out a successful operation on the outskirts of the district of Hays and killed more than 26 Houthi elements and destroyed a number of mechanisms.</t>
  </si>
  <si>
    <t>Thirty-five gunmen of the Houthi militia were killed in airstrikes by the Arab Coalition aircraft targeting a training center for the rebels on the island of Kamaran in the governorate of Al-Hodeidah on Monday.</t>
  </si>
  <si>
    <t>Two rockets were fired at the concentrations of the hypocrites in Al-Ghayl District in Al-Jawf Governorate.</t>
  </si>
  <si>
    <t>The army and Popular Committees foiled an infiltration attempt by the aggression mercenaries towards Nawbat Al-Muqtar Area in Shawaq Valley, resulting in the death and injury of a number of them.</t>
  </si>
  <si>
    <t>The army forces supported by the Apache aircraft of the Arab Coalition fought Violent battles in the area of ​​Dhahra, Aal Ja'id, the last stronghold of the Houthis in Bir'at Al-Anan District west of Al-Jawf Governorate.</t>
  </si>
  <si>
    <t>A raid by Al-Mujahideen on the positions of the aggression mercenaries in Al-Yatamah Area, causing dead and wounded among them.</t>
  </si>
  <si>
    <t xml:space="preserve">A number of deaths and injuries among the coalition gunmen in an attack on Al-Labanat Position and the surrounding positions in Al-Mahashimh in Khob Wa Asha'af District. </t>
  </si>
  <si>
    <t>The so-called "Popular Control Committee" of the Houthi militia threatened to remove the immunity of the leaders of the General People 's Congress Party and prosecute them on charges of corruption.</t>
  </si>
  <si>
    <t>Dozens of Houthi dead bodies arrived at the hospital from the city of Taiz, where battles took place between the gunmen of the Houthi group and the government forces.</t>
  </si>
  <si>
    <t xml:space="preserve">A total of 171 prisoners of the Yemeni army and Popular Committees arrived in Dhamar Governorate after being released in an exchange conducted by the National Committee of Prisoners with the pro-Coalition party. </t>
  </si>
  <si>
    <t>The Saudi-American aggression aircraft launched seven airstrikes on the districts of Harad and Midi today.</t>
  </si>
  <si>
    <t xml:space="preserve">The army and Popular Committees targeted concentrations of the aggression mercenaries in the district of Midi today, causing direct casualties among them. </t>
  </si>
  <si>
    <t>A Houthi leader was killed in Al-Udayn District, west of Ibb Governorate, over disagreements within the wings of the coup militia.</t>
  </si>
  <si>
    <t>The son of the commander of the special forces in Ibb Governorate died of his wounds after being shot in the head by gunmen in Al-Zubayriyah Area on the road between Ibb and Qatabah.</t>
  </si>
  <si>
    <t>The Coalition aircraft targeted reinforcements of the militia near Jamal Hamalah in Al-Rahedah, Ash Sharijah, and Karash, north of the governorate.</t>
  </si>
  <si>
    <t>The aircraft of the Saudi-American aggression launched seven airstrikes on Karash Area, damaging a number of public and private properties.</t>
  </si>
  <si>
    <t>Fierce battles intensified between the forces of the National Army supported by the Arab Coalition aircraft and the Houthi coup militia north of Lahj Governorate, south of the country, on Monday.</t>
  </si>
  <si>
    <t>The army and Popular Committees foiled an infiltration attempt by the Saudi-American aggression mercenaries in Kahboub Area, Lahj Governorate, today.</t>
  </si>
  <si>
    <t>The National Army forces fought fierce battles against the Houthi militia in Al-Qabeitah District, following an attack in which the army managed to liberate the sites of Najd and Al-Wazzaf Mound.</t>
  </si>
  <si>
    <t>The rocket force of the army and Popular Committees fighters launched a Grad Missile on the concentrations of the aggression hypocrites south of Kahboub Area in Lahj Governorate on Monday.</t>
  </si>
  <si>
    <t>The artillery of the army and Popular Committees targeted an arms storm belonging to the aggression mercenaries in Sirwah District in Mareb Governorate,  leading to its burning.</t>
  </si>
  <si>
    <t>The National Army artillery targeted positions of the Houthi militia west of the district of Sirwah.</t>
  </si>
  <si>
    <t>Four of the hypocrites were sniped in the district of Sirwah.</t>
  </si>
  <si>
    <t>The residents of Al-Jabin District in the governorate of Raymah held an armed protest on Monday, condemning the crimes of aggression, and announcing the general mobilization and supporting the voluntary recruitment camps of the Ministry of Defense.</t>
  </si>
  <si>
    <t>The residents of Bilad At ta'am District in the governorate of Raymah held a protest today to denounce the continued aggression and siege.</t>
  </si>
  <si>
    <t>The Yemeni army caused death to 30 elements of the Houthi militia in Mandabah Area in Sa'adah Governorate.</t>
  </si>
  <si>
    <t>The Yemeni army regained Sha'ir and Batr mountains in the governorate of Sa'adah, and liberated Al-Soud mounds within the governorate.</t>
  </si>
  <si>
    <t xml:space="preserve">A security source explained that the aggression aircraft launched three airstrikes on Al-Imarah Area and Mahjoubah Mountain in the district of Kitaf. </t>
  </si>
  <si>
    <t>The death of a child by a bomb from the remnants of the aggression in the area of Afrah in the border district of Munabbih.</t>
  </si>
  <si>
    <t>The hostile aircraft launched an airstrike on Bani Mo'in Area in the border district of Razih.</t>
  </si>
  <si>
    <t>A Saudi rocket and artillery attack targeted different areas of the border district of Razih.</t>
  </si>
  <si>
    <t>The hostile aircraft launched five airstrikes on Alaf Valley in Sehar District.</t>
  </si>
  <si>
    <t>Physical damage to citizens' property by a Saudi rocket and artillery attack on different areas of the border district of Shada.</t>
  </si>
  <si>
    <t>A raid on the positions of the mercenaries in Al-Hawl Area by the fighters of the army and Popular Committees, killing and wounding of a number of them.</t>
  </si>
  <si>
    <t>A prisoner exchange deal between the National Army and the Houthi militia succeeded in Baihan District of Shabwah Governorate on Monday, resulting in the release of 241 prisoners and kidnapped, one half belonging to the National Army and the other to the Houthi coup militia.</t>
  </si>
  <si>
    <t>A citizen was killed near a Qat market in Haban City after unknown assailants fired a barrage of bullets at him.</t>
  </si>
  <si>
    <t>A young man from Ibb Governorate was shot dead by an armed man in Nesab District in Shabwah Governorate.</t>
  </si>
  <si>
    <t>The destruction of a military machine belonging to the hypocrites and the death of those on board in the west coast.</t>
  </si>
  <si>
    <t>The army managed to take control of Al-Modarajat Mound, getting close to taking over Qare'a Mound.</t>
  </si>
  <si>
    <t>The army and Popular Committees foiled two advance attempts by the mercenaries into the Al-Qare'a and Al-Modarajat mounds in Bir Pasha, causing them heavy losses.</t>
  </si>
  <si>
    <t>The army managed to take control of Al-Modarajat Mound, getting close to taking over Ghurab Mountain.</t>
  </si>
  <si>
    <t>The Yemeni army liberated the villages of Al-Houd, Thei Asaq, Al-Thudl, Al-Atum, and Ash Sharaf in As Silw District during Monday battles.</t>
  </si>
  <si>
    <t>Confrontations between the army and the militia continued on the outskirts of Hathran Area amid intensive artillery shelling, resulting in heavy casualties among the militia. Meanwhile, the Coalition aircraft continued targeting the militia positions and barracks.</t>
  </si>
  <si>
    <t>The Arab Coalition aircraft launched airstrikes on the positions of the Houthi militia in Al-Bahabeh Area in the west of Taiz City.</t>
  </si>
  <si>
    <t>Five civilians, mostly children, were wounded in an indiscriminate bomb attack by the Houthi militia on the residential neighborhoods of the old airport area in Taiz Governorate.</t>
  </si>
  <si>
    <t>The National Army and the Resistance combed Al-Zonouj and Hathran neighborhoods to remove the mines networks and pave the way towards Shar'ab Intersection and 60 Street.</t>
  </si>
  <si>
    <t>The National Army forces took control of Al-Hawjalah Area, north of the city this morning, trying to advance towards Al-Wa'ash Mountain under heavy fire.</t>
  </si>
  <si>
    <t>The death and injury of a number of mercenaries in failed advance attempt towards the positions of the army and Popular Committees in the area of Osayferah.</t>
  </si>
  <si>
    <t>The aggression mercenaries launched a Katyusha rocket on the area of ​​Al-Hoban in the city of Taiz on Monday.</t>
  </si>
  <si>
    <t>The army managed to take control of the entire electricity square and the road linking Osayferah Market and Al-Qadi Valley, from the side of As-Sayellah Area, and began shelling the militia positions towards Attazziah District.</t>
  </si>
  <si>
    <t>The Arab Coalition aircraft launched airstrikes on the militia positions in Jabal Habashi District.</t>
  </si>
  <si>
    <t>Fierce confrontations took place in the front of Jabal Habashi, west of Taiz, in the area of ​​Sharaf Al-'Anin and the area of ​​As Saram and the surrounding mounds overlooking Ar Ramadah Area.</t>
  </si>
  <si>
    <t>The Houthi coup militia fired shells on residents' houses in the village of Mulia in Jabal Habashi District, west of the city of Taiz.</t>
  </si>
  <si>
    <t>A number of leaders and elements of the militia were killed in airstrikes targeting their position in Hamalah Mountain in the area of ​​Ar Rahedah.</t>
  </si>
  <si>
    <t>Dozens of the militia elements fled towards Damnat Khadir District, leaving behind dozens of their dead and wounded.</t>
  </si>
  <si>
    <t>Today, the National Army engaged in fierce battles with the coup militias while the artillery fire targeted positions of the militias in Al-Quhayfah Sub-district in Maqbanah District .</t>
  </si>
  <si>
    <t xml:space="preserve">Deaths and injuries among the mercenaries in an attack on their concentrations in Al-Hameli Front in Mawza District. </t>
  </si>
  <si>
    <t xml:space="preserve">The warplanes carried out several airstrikes on the concentrations of the militias in Al-Dhabab Front, west of the city, causing a number of deaths and injuries, and militia military vehicles were seen rushing to the targeted positions. </t>
  </si>
  <si>
    <t>The army and Popular Committees destroyed an armored vehicle for the mercenaries in Al-Jahmaliah Area with a guided missile, killing those on board.</t>
  </si>
  <si>
    <t>The army managed to control the entire villages of Ab'ar Al-Ulya and Ab'ar Al-Sufla, the village of Al-Lasab and the village of As-Sarmin in Sabir Al Mawadim.</t>
  </si>
  <si>
    <t>The army and Popular Committees foiled a large-scale  attempt by the aggression mercenaries in Salh Valley, east of Sabr Area, causing heavy losses.</t>
  </si>
  <si>
    <t xml:space="preserve">A tank of the hypocrites was damaged in Al-Dabghah Triangle and two armored vehicles were destroyed in the district of Salh. </t>
  </si>
  <si>
    <t>The Yemeni army liberated Al-Lawzam Mound in the eastern part of Taiz from the Houthi militia on Monday.</t>
  </si>
  <si>
    <t>The forces of the National Army invaded Al-Ja'asha Mound, east of Taiz City, after violent confrontations with the Houthi militia.</t>
  </si>
  <si>
    <t>The army and Popular Committees foiled a large-scale advance attempt by the mercenaries in Salh Valley.</t>
  </si>
  <si>
    <t>Two military armored vehicles for the mercenaries were destroyed in Salh Valley area, causing the death of those who on board. A tank was also damaged in Al-Dhabghah triangle in Salh District.</t>
  </si>
  <si>
    <t xml:space="preserve">Three militia elements were sniped in Al-Salal Area by a sniper of the Brigades and one of their hideouts was targeted with a shell. </t>
  </si>
  <si>
    <t>A citizen was martyred by a Saudi-American airstrike on a bulldozer at Shara'ab Intersection in Taiz Governorate today.</t>
  </si>
  <si>
    <t>An airstrike targeted a militia site in Shar'ab intersection, resulting in the destruction of a Katyusha vehicle.</t>
  </si>
  <si>
    <t xml:space="preserve">Local residents said that Al-Boreiqah District witnessed a security deployment since early morning at government facilities &amp; banks on Tuesday to secure them from any robbery operations. </t>
  </si>
  <si>
    <t>The Southern Transitional Council forces have tightened their control of the entire neighborhoods of Aden City, southern Yemen,after battles with the presidential protection forces of President Abd Rabbo Mansour Hadi</t>
  </si>
  <si>
    <t xml:space="preserve">Pro-UAE forces hold control over a number of military camps and expelled the pro-Saudi forces.  </t>
  </si>
  <si>
    <t>Field sources said that a Saudi committee handed over the camps of the fourth &amp; third brigades of the presidential protection in Aden to the commander of the Southern Resistance.</t>
  </si>
  <si>
    <t xml:space="preserve">The aggression aircraft dropped paper leaflets on a number of districts of Aden Governorate, south of the country. </t>
  </si>
  <si>
    <t>The Ministry of Public Health and Population confirmed that the unfortunate events the interim Capital of Aden has witnessed during the past two days left 21 dead and 290 injured</t>
  </si>
  <si>
    <t>The pro-UAE Transitional Council forces hold control over the fourth brigade of presidential protection with the intervention of the Coalition aircraft, which supported the Council forces to achieve their objectives.</t>
  </si>
  <si>
    <t xml:space="preserve">Local sources said that fierce battles involved the use of all kinds of heavy weapons broke out between the Transitional Council forces and the presidential Protection forces of Al Sharia in the neighborhoods of Seirah (Creitar) District, Aden City, leading to victims.  </t>
  </si>
  <si>
    <t xml:space="preserve">An official source at King Salman Airbase said that two "Ilyushin" planes of the Royal Saudi Forces, carrying Saudi forces, moved towards Aden International Airport to support the national army and defend Al Sharia after the failed coup attempt by the Transitional Council militia. </t>
  </si>
  <si>
    <t xml:space="preserve">The Houthi coup militia shelled the villages of Thei Kaleb in Al-Quraishyah District &amp; Liqah in Waladrabee District, Al-Baidha Governorate, causing damage to a number of houses and properties and burning some of their farms. </t>
  </si>
  <si>
    <t xml:space="preserve">Five of the coupists were killed and others wounded in battles with the National Army &amp; the Popular Resistance in Natae Front, Al-Baidha Governorate, following an attack by the army forces and the Resistance who hold control over new sites. </t>
  </si>
  <si>
    <t xml:space="preserve">The National Army forces &amp; the Popular Resistance liberated the mountains of Al-Nasheef, Al-Kitaf, Al-Mashan, and Ba Urf in Natae District, Al-Baidha Governorate, after battles with the coupists. </t>
  </si>
  <si>
    <t xml:space="preserve">The army &amp; Popular Committees ambushed the Saudi-American Aggression mercenaries in Thei Na'aem District, Al-Baidha Governorate, today. </t>
  </si>
  <si>
    <t xml:space="preserve">A military source confirmed that the Saudi-American Aggression aircraft launched three airstrikes on Al Lohya District, Al-Hodeidah Governorate, causing damage to a number of private and public properties. </t>
  </si>
  <si>
    <t xml:space="preserve">Media sources said that the UAE forces shelled two military machines of the militias west of Hays City, southern Al-Hodeidah Governorate. </t>
  </si>
  <si>
    <t xml:space="preserve">The National Army forces &amp; the Resistance combed the areas liberated during the past few days in Hays District today and seized large quantities of sophisticated weapons and equipment, a short-range missile, a store of improvised explosive devices in the east of Al-Zahari Area, remote control devices, and a field of improvised explosive devices.  </t>
  </si>
  <si>
    <t>An explosive device was detonated, killing a number of the hypocrites during their failed infiltration attempt towards Ham Al-Asfal Mountain, east of Al Matun District.</t>
  </si>
  <si>
    <t xml:space="preserve">The security Director of Bi'rat Al Anan District, Al-Jawf Governorate, and dozens officers announced joining Al Sharia and supporting the National Army tasks to clear the rest of the areas of the Houthi rebels. </t>
  </si>
  <si>
    <t>The army &amp; Popular Committees managed to detonate a military machine loaded with the aggression mercenaries with an improvised explosive device in Al-Mahashimah Front, Khob Wa Asha'af District, killing those on its board.</t>
  </si>
  <si>
    <t>A terrifying explosion was heard north of the capital Sana'a just a while ago. Eyewitnesses confirmed that the explosion was mostly caused by a mortar shell, without specifying the source of launching or the reason as the capital remains relatively calm.</t>
  </si>
  <si>
    <t>The Houthi militia committees conducted field visits to a number of private schools in AmanatAlAsimah such as Al-Itqan in Al-Hasaba Street, and other private schools in Cairo Street; where they questioned the teachers about their salaries to impose obligatory deductions from their salaries to support what they call war efforts.</t>
  </si>
  <si>
    <t xml:space="preserve">A mediation committee composed of Ansar Allah and a number of social figures &amp; dignitaries managed to solve a six-year murder case in Dawran Aness District, Dhamar Governorate. </t>
  </si>
  <si>
    <t xml:space="preserve">The Houthi coup militia established new cemetery for their dead who arrived from different fronts of the battle against the National Army forces. </t>
  </si>
  <si>
    <t xml:space="preserve">A security force in Hadhramaut Coast, east of the country, arrested ten journalists on their way to Say'un Airport in Wadi Hadhramaut on Tuesday evening. Media sources reported that the journalists were arrested at Broom checkpoint in Al Mukalla. </t>
  </si>
  <si>
    <t xml:space="preserve">Unknown gunmen assassinated a young man in Shibam District,Wadi Hadhramaut, south east of Yemen, on Tuesday evening. </t>
  </si>
  <si>
    <t xml:space="preserve">Thou Nasser tribes hold a protest in Al Jamimah District, Hajjah Governorate, and provided a convoy to support the men stationed in the fronts of struggle and honor.  </t>
  </si>
  <si>
    <t>Females of Madikhah Area and the students of Khawlah Girl’s School in Ash Shahil District, Hajjah Governorate, organized a protest, denouncing the crimes of the Saudi-American Aggression and confirming their steadfastness against the aggression.</t>
  </si>
  <si>
    <t xml:space="preserve">Four airstrikes by the Saudi-American Aggression aircraft on Harad &amp; Midi districts. </t>
  </si>
  <si>
    <t xml:space="preserve">An armed women’s rally within the campaign of general mobilization and voluntary recruitment. </t>
  </si>
  <si>
    <t xml:space="preserve">Three civilians were killed by an anonymous shell that fell on a residential neighborhood in Al-Houtah District, Lahj Governorate, on Tuesday morning. </t>
  </si>
  <si>
    <t>The Arab Coalition aircraft bombed the sites of the Houthi militias in Al-Sharijah, the border area with the South, north of Lahj.</t>
  </si>
  <si>
    <t xml:space="preserve">A military machine loaded with the hypocrites was destroyed with a guided missile in Karash, killing its crew. </t>
  </si>
  <si>
    <t>Six soldiers were martyred during the confrontations with the Houthi coup militia in Karash Area, Lahj Governorate, on Tuesday.</t>
  </si>
  <si>
    <t xml:space="preserve">The fighters of Ansar Allah reportedly targeted with artillery the concentration of the pro-Coalition forces in Ron Al-Humaimi Area </t>
  </si>
  <si>
    <t xml:space="preserve">The fighters of Ansar Allah reportedly hold control of the mountains of Al-Kasra, Shaifan, Al-Merkham, and Al-Hishmah which are notable for their strategic height.  </t>
  </si>
  <si>
    <t xml:space="preserve">Citizens were quoted as saying, ‘a number of mortar shells fell on houses after clashes in Al-Luhom Area nearby Lahj, causing significant damage. </t>
  </si>
  <si>
    <t xml:space="preserve">A newspaper quoted medics in Lahj Governorate saying that a number of people were killed and wounded in unknown bombing, believed to be caused by the militia of the Transition Council. </t>
  </si>
  <si>
    <t>A violent explosion was heard downtown of Mareb City.</t>
  </si>
  <si>
    <t>Dead and wounded of the Houthi militia due to artillery shelling by the National Army on their sites in Sirwah District.</t>
  </si>
  <si>
    <t>The artillery of the army &amp; the Committees targeted the concentrations of the hypocrites in Al-Soud mounds in Al-Dheiq Valley and Salb Mountain in Al-Najd Area in Sirwah District.</t>
  </si>
  <si>
    <t xml:space="preserve">The concentrations of the hypocrites in Al-Soud mounds in Al-Dheiq Valley and Salb Mountain in Al-Najd Area were targeted with artillery shells. </t>
  </si>
  <si>
    <t>Eight of the hypocrites were sniped in separate areas of Sirwah District.</t>
  </si>
  <si>
    <t xml:space="preserve">“ Ansar Allah" gunmen thwarted an advance attempt by the Yemeni Army in the area off Alb port , Baqim District, on the border strip with Saudi Arabia, capturing five of them. </t>
  </si>
  <si>
    <t>Saudi artillery and rocket shelling targeted Al-Ghour Area in the border district of Ghamir.</t>
  </si>
  <si>
    <t xml:space="preserve">Media sources said that an airstrike carried out by the Arab Coalition aircraft targeted the concentrations and machinery of the Houthi coup militia in Shajae Area, Kitaf &amp; Al Buqa District, east of Sa’adah. </t>
  </si>
  <si>
    <t>Four airstrikes on Al Buqa Area, Kitaf &amp; Al Buqa District.</t>
  </si>
  <si>
    <t>An airstrike by the Saudi-American Aggression aircraft on Shajae Area, Kitaf &amp; Al Buqa District.</t>
  </si>
  <si>
    <t xml:space="preserve">Gunmen of “Ansar Allah” reportedly thwarted an advance attempt by the Yemeni Army towards Al-Mahawr Area, Al-Ajasher, Kitaf &amp; Al Buqa District, off Al-Buqa Desert, and Rushaha Mound in the same District, causing dead and wounded among Hadi forces. </t>
  </si>
  <si>
    <t xml:space="preserve">A field source of “Ansar Allah” said the commander of 103 Brigade, belonging to the Yemeni Army, was injured during battles in Al Buqa Area, Sa’adah, on Tuesday. </t>
  </si>
  <si>
    <t xml:space="preserve">Military sources said that the National Army forces repelled a major offensive by the Houthis on Adhiaq Mountain, killing at least thirty Houthi gunmen and wounding dozens. </t>
  </si>
  <si>
    <t xml:space="preserve">Saudi artillery and rocket shelling targeted separate areas of the border district of Munabbih. </t>
  </si>
  <si>
    <t xml:space="preserve">Three airstrikes by the Saudi-American Aggression aircraft on Qahzah Area, Sa'adh District. </t>
  </si>
  <si>
    <t>Two airstrikes by the Saudi-American Aggression aircraft on Al-Hamzat Area, Sehar District.</t>
  </si>
  <si>
    <t>A citizen was injured in an airstrike by the Saudi-American Aggression aircraft on Hafsain Area, Sehar District.</t>
  </si>
  <si>
    <t>Intensive Saudi artillery and rocket shelling on separate areas of Shada District, causing material losses in citizens’ properties.</t>
  </si>
  <si>
    <t xml:space="preserve">Five martyrs and two wounded due to airstrikes on the government compound in Bait Maran, Arhab District.  </t>
  </si>
  <si>
    <t xml:space="preserve">The Houthi militia demolished a charity building in Arhab District, Sana’a Governorate, on Tuesday. </t>
  </si>
  <si>
    <t xml:space="preserve">Artillery shelling on the concentrations of the hypocrites in Al-Ayani Mound, Nahm District. </t>
  </si>
  <si>
    <t>Local residents said that gunmen opened fire at a checkpoint northeast of Ataq, the Capital of Shabwah Governorate, after a suicide car bomber detonated his vehicle at the checkpoint, increasing the number of victims of the Shaban Elite forces to twenty dead.</t>
  </si>
  <si>
    <t xml:space="preserve">An armored vehicle of the aggression hypocrites was destroyed with a guided missile in Yakhtal, Al Mukha, killing its crew. </t>
  </si>
  <si>
    <t>The Mujahideen of the army &amp; Popular Committees thwarted an advance attempt by the hypocrites in Al-Jarrah, causing dead and wounded among them.</t>
  </si>
  <si>
    <t xml:space="preserve">Indiscriminate shelling with howitzers was launched by the Houthi coup militia on the residents' houses in Jarrah Mountain, northwest of Taiz City. </t>
  </si>
  <si>
    <t xml:space="preserve">Two Houthi leaders and five of their companions were killed in an airstrike by the Arab Coalition aircraft on As Silw Intersection, south of Taiz. </t>
  </si>
  <si>
    <t xml:space="preserve">The advance of the National Army forces in As Silw was attributed to the support of the Arab Coalition aircraft which launched successful airstrikes on the machinery of the coup militia in Al-Houd Village. </t>
  </si>
  <si>
    <t xml:space="preserve">The National Army forces completed securing the liberated areas in As Silw District today. </t>
  </si>
  <si>
    <t xml:space="preserve">The Yemeni National Army forces arrested seven elements of the Houthi coup militias after completing the liberation of  As Silw District, Taiz Governorate. </t>
  </si>
  <si>
    <t xml:space="preserve">Three airstrikes on Al-Shaibani Mound which is on the north front and overlooks 50 Street. </t>
  </si>
  <si>
    <t xml:space="preserve">A Houthi sniper was killed in Al-Kambatain Mound, north of the city, after being targeted by gunfire of the National Army heroes.  </t>
  </si>
  <si>
    <t>A military leader loyal to the Coalition forces was injured by gunfire of the Yemeni Army in Taiz Governorate.</t>
  </si>
  <si>
    <t>Violent confrontations took place between the heroes of the National Army and the coup militias in the outskirts of Al-Zunouj and Al-Wa’sh Mountain.</t>
  </si>
  <si>
    <t xml:space="preserve">The Houthi militia shelled with howitzers Bani Khailah Village in Jabal Habashi District, injuring a citizen and killing a number of livestock.   </t>
  </si>
  <si>
    <t xml:space="preserve">The National Army launched a violent attack on the sites of the coup militias in Sharaf Al-Anien, Jabal Habashi District. </t>
  </si>
  <si>
    <t>The heroes of the army &amp; Popular Committees thwarted an advance attempt by the hypocrites in Jabal Habashi, causing dead and wounded among them.</t>
  </si>
  <si>
    <t xml:space="preserve">The aircraft launched airstrikes on the reinforcements of the coup militia in Al-Rahida &amp; Razan, destroying three military vehicles. </t>
  </si>
  <si>
    <t xml:space="preserve">The Houthis sent reinforcements from Khadir District to As Silw in order to regain it. </t>
  </si>
  <si>
    <t xml:space="preserve">The heroes of the National Army fought ongoing clashes to hold control over Al-Sharaf Mountain overlooking Al-Ramadah Area, Maqbanah. </t>
  </si>
  <si>
    <t xml:space="preserve">An airstrike by the Saudi-American Aggression aircraft on Ha’el Mound, Salh District. </t>
  </si>
  <si>
    <t xml:space="preserve">The Arab Coalition aircraft launched an airstrike on the concentration of the Houthi coup militia in the yard of the automatic bakery in Al-Qasr Roundabout, east of the city.  </t>
  </si>
  <si>
    <t xml:space="preserve">The Coalition aircraft launched two airstrikes on the positions of the militia in Al-Salal Mound &amp; Al-Ja’shah, eastern the city. </t>
  </si>
  <si>
    <t xml:space="preserve">A Houthi sniper stationed in Al-Salal Mound, east of the city, was killed after being targeted by gunfire of the National Army heroes. </t>
  </si>
  <si>
    <t>Ongoing confrontations to gain control over Al-Maqrami &amp; Al-Salal mounds which were targeted with artillery  in preparation for invading them despite the density of landmines.</t>
  </si>
  <si>
    <t>A citizen was martyred in an airstrike by the Saudi-American Aggression aircraft targeting a bulldozer down of Sharab Intersection, Taiz Governorate, today.</t>
  </si>
  <si>
    <t>An unidentified masked person stabbed a female media and social activist with a sharp object in her stomach in Zenjubar City, on Wednesday noon.</t>
  </si>
  <si>
    <t xml:space="preserve">Residents of Al-Makhzan Area, Khanfar District, Abyan Governorate, found an anonymous corpse without the head which started to decompose, indicating that it was killed a few days ago.  </t>
  </si>
  <si>
    <t>The 4th Brigade commander's house in Aden was looted.</t>
  </si>
  <si>
    <t>Troops loyal to the Southern Transitional Council, backed by UAE, carried out random arrests of Al-Sharia camps soldiers in the interim capital of Aden, on Wednesday.</t>
  </si>
  <si>
    <t xml:space="preserve">A shipment of ammunition was seized at Thoubab checkpoint heading to groups of the Southern Movement in Aden.  </t>
  </si>
  <si>
    <t>A high-level military delegation arrived from Saudi Arabia and UAE to Aden City.</t>
  </si>
  <si>
    <t xml:space="preserve">The pacification Committee succeeded in carrying out the exchange of prisoners who were captured during the military confrontations the city witnessed during the past three days between Al Sharia forces and the Transitional Council forces. </t>
  </si>
  <si>
    <t>The belt security forces released sixteen soldiers of the presidential protection, arrested last Sunday during their participation in the battles that took place during the past two days, in the presence of a leader in the security belt on Wednesday morning.</t>
  </si>
  <si>
    <t>The commander of the 4th brigade of the presidential protection in Aden announced regaining control of the brigade's camp in Dar Sa'ad District, north of Aden, on Wednesday, with direct intervention from Saudi Arabia, after being stormed by the Southern rebels,on Tuesday morning.</t>
  </si>
  <si>
    <t xml:space="preserve">The security apparatus in Al-Baidha Governorate arrested twenty of the deluded people and the mercenaries from Taiz, Hajjah, Raymah, Al-Mahwit, Ibb, Dhamar, and Amran in various security operations. Fifteen of them were on their way to join the aggression in Mareb, four were former recruits with the mercenaries, and one was smuggling the misguided on a motorcycle.   </t>
  </si>
  <si>
    <t xml:space="preserve">The Coalition aircraft launched several airstrikes on the sites of the Houthis in Fadhah Area, Al-Malajem District, Al-Baidha. </t>
  </si>
  <si>
    <t xml:space="preserve">The government forces achieved significant advance towards Al-Malajem District. </t>
  </si>
  <si>
    <t xml:space="preserve">Violent battles continued between the government forces and the Houthi militia in Natae District, Al-Baidha Governorate, on Wednesday. </t>
  </si>
  <si>
    <t>Military sources announced that the heroes of the National Army arrested one of the most important militia snipers in Natae District, Al-Baidha Governorate, on Wednesday.</t>
  </si>
  <si>
    <t xml:space="preserve">The Houthi militias intensified their shelling using heavy and medium weapons on the residential villages in Waladrabee and Natae districts, killing a child and causing damage to many houses. </t>
  </si>
  <si>
    <t xml:space="preserve">The National Army forces thwarted an infiltration attempt by the Houthi militia towards their sites in Amsarier Area, Natae District. </t>
  </si>
  <si>
    <t>Four government soldiers and members of the Popular Resistance were killed in battles against the Houthi militia in Natae, east of Al-Baidha Governorate.</t>
  </si>
  <si>
    <t xml:space="preserve">The government forces backed by the tribes gunmen thwarted several infiltration attempts by the militia into the areas of Serar Al-Eshash, Abl Al-Shwaherah, Al-Jamri, and Rabedhah Mountain in Qayfah sub-district, Waladrabee District. </t>
  </si>
  <si>
    <t xml:space="preserve">The army and the Popular Committees carried out an offensive operation on the sites of the aggression mercenaries in Al-Jamli Mound, Qayfah, Al-Baidha Governorate. </t>
  </si>
  <si>
    <t xml:space="preserve">A young man of Soun Village, west of Murays, Al-Dhalae Governorate, was seriously injured by gunfire of the Iranian Houthi militia gunmen stationed in Nasah and Marmaq mountains, on Wednesday noon. </t>
  </si>
  <si>
    <t xml:space="preserve">Local sources said that a huge fire broke out at (Al-Sa’atour Station) on Bait Al-Sharji Road, Al-Oud Area, burning three diesel-laden locomotives parking there, in circumstances that remain obscure. </t>
  </si>
  <si>
    <t xml:space="preserve">The coup militia released eight abductees from Al-Hodeidah, after being kidnapped from their houses and workplaces, in exchange of military prisoners of the Houthi militia elements today. </t>
  </si>
  <si>
    <t xml:space="preserve">A military source confirmed that the Saudi-American Aggression aircraft launched an airstrike on the east of Qutabah Area, Al-Khawkhah District, Al-Hodeidah Governorate. </t>
  </si>
  <si>
    <t xml:space="preserve">Two airstrikes by the Saudi-American Aggression aircraft on Al Lohya District, Al-Hodeidah Governorate. </t>
  </si>
  <si>
    <t>The security apparatus seized arms and counterfeit money at Al-Hazm District police station, Al-Jawf Governorate, on Wednesday.</t>
  </si>
  <si>
    <t xml:space="preserve">Sharp differences arose among Houthi leaders from Al Maslob District, resulting in the withdrawal of some leaders and their refusal to fight in the ranks of the militias.  </t>
  </si>
  <si>
    <t xml:space="preserve">The Houthi militia planted landmines, killing citizens in Al Maslob District. </t>
  </si>
  <si>
    <t>An explosive device was detonated, killing and wounding a number of the mercenaries during their infiltration attempt into Ham Al-Asfal Mountain, east of Al Matun District.</t>
  </si>
  <si>
    <t>The army forces &amp; the Houthis launched a major offensive and stormed the military sites of Hadi forces and the Islah Party in Hamr Al-Said Area, belonging to Al-Yatamah Area.</t>
  </si>
  <si>
    <t xml:space="preserve">Fifteen gunmen of the Houthi militias were killed in an ambush by the Yemeni Army forces in Al-Mahashimah Area, Al-Jawf Governorate, north of Yemen. </t>
  </si>
  <si>
    <t xml:space="preserve">A number of gunmen loyal to the Saudi Coalition were killed and injured after a raid by the army forces &amp; the Houthis on their sites in Khob Wa Asha'af District, Al-Jawf Governorate, on Wednesday. </t>
  </si>
  <si>
    <t>The Houthi militia launched a ballistic missile on the meeting of the Saudi Aggression leaders in Al-Mahashimah Area, Khob Wa Asha'af District, Al-Jawf Governorate.</t>
  </si>
  <si>
    <t>Activists circulated a shocking picture for the Yemeni society, showing the militia forcing women prisoners to perform hard labor on the streets; removing rubble and construction debris in one of Sana'a streets.</t>
  </si>
  <si>
    <t xml:space="preserve">The Coalition aircraft destroyed weapons &amp; rockets storehouse of the Houthi militia in Al-Hashishiah Area, nearby the Central Prison in the Capital Sana’a, yesterday evening. Eyewitnesses said violent explosions rocked the area and rockets flew and landed on various areas, including the Central Prison. </t>
  </si>
  <si>
    <t>The Saudi-American Aggression aircraft launched two airstrikes on the bridge and Al-Mefkhath market, located at the beginning of the bridge, killing seventeen citizens and injuring more than twenty others in Al Qaflah District.</t>
  </si>
  <si>
    <t>The headquarters of a charitable organization in Hadramaut Valley, east of Yemen, was attacked with bombs that left no human damage.</t>
  </si>
  <si>
    <t>The local leadership of the Southern Transitional Council in Say'un District organized a rally on motorcycles on Wednesday to celebrate the great victory achieved by the Transitional Council and the Southern Resistance in the capital Aden.</t>
  </si>
  <si>
    <t>An elderly man was killed in front of his house by the Houthi gunmen in Bani Serae sub-district, Ash Shaghadirah District. A local source said that the Houthis imposed recruitment on the people of the district, including his sons, but he categorically refused and got into a quarrel with them,ended with his death.</t>
  </si>
  <si>
    <t>More than 130 bodies of the Houthis arrived to Hajjah Governorate from Taiz, Midi, and the West Coast today.</t>
  </si>
  <si>
    <t xml:space="preserve">Airstrikes targeted the sites and machinery of the Houthi militias in separate areas of the border districts of Midi &amp; Harad, destroying a number of motorcycles used by the militias to move between their sites. </t>
  </si>
  <si>
    <t xml:space="preserve">The army &amp; Popular Committees targeted the concentrations of the Saudi-American Aggression mercenaries in Midi today. </t>
  </si>
  <si>
    <t xml:space="preserve">The National Army forces, backed by the Arab Coalition aircraft, achieved a significant advance in Lahj Governorate, southern the country, on Wednesday evening, following the most violent confrontations with the Houthi coup militias. </t>
  </si>
  <si>
    <t xml:space="preserve">The army forces &amp; Popular Resistance foiled a large-scale advance attempt by the Saudi-American Aggression mercenaries in Lahj Governorate, southern the country, on Wednesday. </t>
  </si>
  <si>
    <t>The National Army forces &amp; Popular Resistance managed to regain control of Shaifan &amp; Al-Kesra mountain range, Hamalah Front, Karash, northeast of Lahj Governorate, on Wednesday.</t>
  </si>
  <si>
    <t xml:space="preserve">The National Army forces &amp; Popular Resistance repelled an attack by the coup militias north of Lahj Governorate, southern the country, yesterday evening. </t>
  </si>
  <si>
    <t>A military source stated that more than twenty-five of the mercenaries were killed and wounded, including leaders, after being targeted by a heat-seeking missile during their thwarted advance attempt towards Hamalah, Karash, Lahj Governorate.</t>
  </si>
  <si>
    <t xml:space="preserve">The Coalition aircraft bombed the sites of the Houthi militia in Sirwah Area, killing &amp; wounding a number of them and destroying 23mm caliber machine guns.  </t>
  </si>
  <si>
    <t xml:space="preserve">The Saudi Coalition aircraft launched an airstrike on Sirwah District. </t>
  </si>
  <si>
    <t xml:space="preserve">The government forces expelled the Houthis from mountainous hills in Baqim District. </t>
  </si>
  <si>
    <t>Saudi rocket shelling targeted Al-Buqa’h Area, Maran, Hidan District.</t>
  </si>
  <si>
    <t xml:space="preserve">The government forces expelled Houthis from mountainous hills in Kitaf &amp; Al Buqa District. </t>
  </si>
  <si>
    <t xml:space="preserve">The aggression resumed its rocket and artillery shelling on separate areas of the border district of Razih. </t>
  </si>
  <si>
    <t>Two airstrikes on Al-Shariyah Area, Bani Hushaysh District.</t>
  </si>
  <si>
    <t xml:space="preserve">An airstrike on a citizen’s farm in Shaherah Area of Dhilae Hamdan. </t>
  </si>
  <si>
    <t>Two hypocrites were sniped in Al-Saq Front, Aseilaan District.</t>
  </si>
  <si>
    <t>Sources in Ataq stated that the elite forces established checkpoints on the streets, entrances, and exits of the city for the first time.</t>
  </si>
  <si>
    <t>Local sources in Shabwah Governorate said that Shaban Elite forces loyal to UAE were deployed in Ataq City, the capital of Shabwah Governorate, on Wednesday morning, after the terrorist incident that targeted their forces the day before.</t>
  </si>
  <si>
    <t>Sources in Ataq City pointed out that Shaban Elite forces loyal to UAE established «Al-Jalfur» checkpoint, which will verify the identities of those coming to Ataq from the districts of Al-Saeed, Haban, Al-Rawdhah, Maifah, and Radhoum.</t>
  </si>
  <si>
    <t xml:space="preserve">The Arab Coalition aircraft bombed the sites of the Houthi militias at Taiz International Airport. </t>
  </si>
  <si>
    <t xml:space="preserve">The Arab Coalition aircraft targeted the sites of the rebels nearby the Air Defense Area, north-west of Taiz. </t>
  </si>
  <si>
    <t xml:space="preserve">Indiscriminate shelling with howitzers by the Houthi coup militias on the residents' houses in Jarrah Mountain, north-west of Taiz City. </t>
  </si>
  <si>
    <t xml:space="preserve">Dozens of renal failure patients continued the demonstrations in front of Al-Thawrah Hospital in Taiz Governorate due to the completion of dialysis solutions and tools, demanding the government to provide the hospital with drugs. </t>
  </si>
  <si>
    <t xml:space="preserve">The Coalition aircraft launched two airstrikes on the sites of the militia in the direction of Al-Rubaie Area, west of the city. </t>
  </si>
  <si>
    <t xml:space="preserve">The Coalition aircraft launched an airstrike on the sites of the Houthi coup militias in the Department of Roads  </t>
  </si>
  <si>
    <t>The National Army forces regained control of Al-Shaibani Hill and Al-Ara'er Area after securing Al-Shaibani Hill.</t>
  </si>
  <si>
    <t xml:space="preserve">A tribal Sheikh loyal to the Iranian Houthi militia was killed in an ambush by the National Army forces in Maqbanah District, west of Taiz Governorate. </t>
  </si>
  <si>
    <t>Dozens of faculty members and their assistants at Taiz University continued to organize protests demanding the payment of their salaries unpaid nearly two years ago.</t>
  </si>
  <si>
    <t xml:space="preserve">The Coalition aircraft launched two airstrikes on the militia positions in Al-Salal &amp; Al-Ja’sha mounds, eastern the city. </t>
  </si>
  <si>
    <t xml:space="preserve">The Arab Coalition aircraft launched airstrike on the militia barracks in the automatic bakery. </t>
  </si>
  <si>
    <t>Airstrikes by the Coalition aircraft targeted the concentration of the militia at Taiz International Airport &amp; down Al-Wa’l Mountain in Al-Hawban Area.</t>
  </si>
  <si>
    <t>The Yemeni Army forces hold control over Al-Krifat Area, eastern Taiz City, on Wednesday.</t>
  </si>
  <si>
    <t xml:space="preserve">The Houthi militia imposed a siege on the residents of Al-Salb Area, Taiz Governorate, and deprived them of basic livelihood. </t>
  </si>
  <si>
    <t xml:space="preserve">A number of the Saudi-American Aggression mercenaries were killed and others wounded during their thwarted advance attempt into Salh Valley and Al-Sermain Area in Taiz Governorate today. </t>
  </si>
  <si>
    <t xml:space="preserve">Artillery of the National Army targeted a tank of the coup militia in Al-Salal Mound, eastern the city, destroying it. </t>
  </si>
  <si>
    <t xml:space="preserve">A military vehicle loaded with reinforcements of the mercenaries was destroyed and a military patrol vehicle and two motorcycles were burned in Salh Area.  </t>
  </si>
  <si>
    <t xml:space="preserve">The Houthi coup militia established new checkpoints in the asphalt road leading to Al-Hawban Area to capture their fighters who fled from battlefronts in the governorate. </t>
  </si>
  <si>
    <t xml:space="preserve">The Houthi militia displaced the people of Al-Adnah Village, Salh District. </t>
  </si>
  <si>
    <t xml:space="preserve">Hundreds of civilians held in the prisons of the Houthi group in Taiz Governorate, southwestern the country,  face uncertain future. </t>
  </si>
  <si>
    <t xml:space="preserve">Battles between the National Army forces and the Houthi militias in the vicinity of Al-Ja’sha Mound caused great collapse among the Houthis. </t>
  </si>
  <si>
    <t>Clashes involving the use of medium weapons erupted between two armed groups in Kabuta Area, Al-Mansurah District.</t>
  </si>
  <si>
    <t>Gunmen belonging to a brigade commander set up checkpoints in Aden-Taiz road to keep citizens of Al-Dhalae and Yafae areas under surveillance.</t>
  </si>
  <si>
    <t>A gunman shot a young man in his twenties at Al-Shaikh Othman District, seriously wounding him.</t>
  </si>
  <si>
    <t>Clashes broke out in Goldmore and the vicinity of the Transitional Council, near the government building.</t>
  </si>
  <si>
    <t>A factory for manufacturing explosive devices and belts, used to carry out terrorist operations in the capital Aden and against security forces, was found in the 4th Brigade corridors.</t>
  </si>
  <si>
    <t>The leadership of Al-Naql Brigade in Dar Sa'ad said that it handed over all the security belt soldiers held under their custody since the first day of the recent fighting in Aden to the Salafist Pacification Commission.</t>
  </si>
  <si>
    <t>Armed clashes renewed in Al-Arish in Area of Khor Maksar District. Sources pointed out that the clashes took place between armed Salafis loyal to the legitimate governorate and the militias of Aydarous.</t>
  </si>
  <si>
    <t>A gunman shot a group of young people in Creitar District, resulting in one dead and two wounded.</t>
  </si>
  <si>
    <t>A Houthi ballistic missile landed on a camp of the National Army in Al-Baidha Governorate, on Thursday.</t>
  </si>
  <si>
    <t xml:space="preserve">The Saudi-led Arab Coalition aircraft launched an airstrike on the positions of the Houthi terrorist organization in Fadhah Area, Al-Malajem District. </t>
  </si>
  <si>
    <t>A citizen was injured by a mine planted by the Houthi militia in the Valley of Ghoul Zaid in Al-Zaher District.</t>
  </si>
  <si>
    <t>The army and Resistance fighters captured a senior leader of the Houthi militia, following clashes in Natae District, east of Al-Baidha Governorate on Thursday.</t>
  </si>
  <si>
    <t>A woman was sniped in the area of ​​Habtah, after her displacement with a number of residents from the area of ​​A'ashar. The source said that she was seriously injured, and her condition was still getting more dangerous.</t>
  </si>
  <si>
    <t>The Houthi militia continued heavy shelling and sniping civilians in the villages of A'ashar, Habtah, Al-Taree'a, Sabgh, and Haqeer in Natae District, causing severe damage to the citizens' houses.</t>
  </si>
  <si>
    <t xml:space="preserve">A child was killed on Thursday night after being shot by live bullets of the Houthi coup snipers in Noaman District, Al-Baidha Governorate. </t>
  </si>
  <si>
    <t>The Yemeni army killed a number of the Saudi mercenaries in Al-Baidha Governorate on Thursday. A source said that the Yemeni army attacked positions of the mercenaries in Al-Jamali Mound in Qaifah Area, leading to the death of a number of them.</t>
  </si>
  <si>
    <t>A military checkpoint in Sanah Area of Al-Dhalae Governorate released more than 40 Republican Guard soldiers after being arrested on Wednesday.</t>
  </si>
  <si>
    <t>Sources said that the Coalition targeted a concentration of Houthis in Al Lohya District in the West Coast Front, leading to the injury of four gunmen from the Houthi rebels.</t>
  </si>
  <si>
    <t>The citizens of Dahana Area of Al-Khalfyah Sub-district, Bajil District of Al-Hodeidah, carried out a protest during which they announced the general mobilization and their readiess to provide the fronts with money and men.</t>
  </si>
  <si>
    <t>The Security forces of Mazwiyah checkpoint in Al Matun District, on Thursday, seized a smuggled cargo of military equipment and supplies on their way to the Houthi coup militias in the capital Sana'a.</t>
  </si>
  <si>
    <t>The security director of Bi'rat Al Anan District in the Yemeni government of Al-Jawf, announced that he had joined the legitimate forces with dozens of elements.</t>
  </si>
  <si>
    <t xml:space="preserve">An airstrike on Al-Mahashimah Area in Khob Wa Asha'af District. </t>
  </si>
  <si>
    <t>Ansar Allah launched a missile, targeting a meeting of the aggression leaders in Al-Mahashimah area in Khob Wa Asha'af District, resulting in significant damage.</t>
  </si>
  <si>
    <t xml:space="preserve">Four hypocrites were sniped in the area of Al-Mahashimah in Khob Wa Asha'af District. </t>
  </si>
  <si>
    <t>The Houthis targeted a military vehicle carrying the commander of the sixth military region of Hadi forces in Al-Mahashima Front in Al-Jawf Governorate, seriously injuring him.</t>
  </si>
  <si>
    <t>The Yemeni army forces foiled attacks by the pro-Iranian Houthi militia to restore positions that they recently lost in the district of Khob Wa Asha'af.</t>
  </si>
  <si>
    <t>About 15 elements of the Houthi coup militia were killed in an ambush set up by the National Army in the district of Khob Wa Asha'af.</t>
  </si>
  <si>
    <t>A field commander was killed in confrontations with the army and Houthi forces in Al-Yatamah Front.</t>
  </si>
  <si>
    <t>Four airstrikes by the aggression aircraft on the district of Harf Sufyan, Amran Governorate.</t>
  </si>
  <si>
    <t>The Saudi-American aggression aircraft launched 19 airstrikes on the districts of Harad and Midi today.</t>
  </si>
  <si>
    <t>Dead and wounded among the Coalition gunmen in a raid on their concentrations north of Midi Desert.</t>
  </si>
  <si>
    <t>The artillery of the army and Popular Committees targeted the concentrations of the aggression mercenaries in the north of Midi Desert today, causing direct casualties among the mercenaries.</t>
  </si>
  <si>
    <t>Gunmen of a Houthi leader and his brother, the deputy of the Criminal Investigation Prosecution, kidnapped a journalist in the city of Ibb this morning.</t>
  </si>
  <si>
    <t>The National Army and Southern Resistance forces achievd new victories over the Houthi coup militia in Karash Front, where they managed to recover Shifan and Al-Kesra mountain chain in Hamalah Front, Karash, northeast of Lahj Governorate today morning, following fierce battles against the coup militias.</t>
  </si>
  <si>
    <t>The rocket force of the army and Popular Committees today launched a ballistic missile type M2 on Umm Al-Rish Camp of the aggression forces in Mareb, where the missile hit its target, inflecting the enemy loses of life and military equipment.</t>
  </si>
  <si>
    <t>The rocket force of the army and Popular Committees targeted concentrations of the Saudi-American aggression mercenaries in Al-Mass Camp in Al-Jadaan Area in Mareb Governorate today. A military source said that a Katyusha rocket was fired at the mercenaries concentrations in Al-Mass Camp and smoke was seen rising from the camp.</t>
  </si>
  <si>
    <t>The Security sources in Mareb Governorate said that the security forces managed to seize a Houthi terrorist cell on Thursday. According to the sources, the security forces raided a house and received large quantities of explosives and IEDs and large quantities of TNT and C4 in the possession of the Houthi cell.</t>
  </si>
  <si>
    <t>The security services in Mareb Governorate arrested a car loaded with weapons and mine detonators on its way to the Houthi militias in Sana'a.</t>
  </si>
  <si>
    <t>On Thursday, local authorities in Mareb Governorate handed over 27 children to their families after being captured on battle fronts during their participation with the Houthi militia. The deputy of Mareb Governorate said that this is the third time that the local authorities in Mareb have sponsored the handover of children who were being recruited in battles by the militias.</t>
  </si>
  <si>
    <t>The Arab Coalition aircraft launched airstrikes on the positions and concentrations of the Houthi militia behind An-Nusayb Al-Ahmar area in Sirwah District on Thursday.</t>
  </si>
  <si>
    <t>The sniper unit of the army and Popular Committees sniped six mercenaries of the Saudi-American aggression in the district of Sirwah in Mareb Governorate today.</t>
  </si>
  <si>
    <t xml:space="preserve">Sources said that the Houthi coup militia kidnapped a citizen from Ar-Rebat Market and threw him into the Central Prison in the center of Al Jabin District in Raymah Governorate. </t>
  </si>
  <si>
    <t xml:space="preserve">A security source indicated that the aggression aircraft launched an airstrike on Maran Area in Hidan District. </t>
  </si>
  <si>
    <t>The Saudi-American aggression aircraft launched an airstrike on Al Buqa Area in Kitaf District.</t>
  </si>
  <si>
    <t>Two airstrikes by the aggression aircraft on Al-Atefain Area in Kitaf District.</t>
  </si>
  <si>
    <t>Artillery shelling on the concentrations of the Saudi mercenaries in the desert of Al Buqa and beyond the mountains of Ulaib.</t>
  </si>
  <si>
    <t>Yemeni military sources reported on Thursday the killing of leaders of the Iranian Houthi militias in clashes with the pro-legitimate forces in the governorate of Sa'adah, the stronghold of the rebels.</t>
  </si>
  <si>
    <t>A source said that Jawi City in Majz District was subjected to Saudi rocket and artillery shelling.</t>
  </si>
  <si>
    <t>A source said that Munabbih District was subjected to Saudi rocket and artillery shelling.</t>
  </si>
  <si>
    <t>A security source indicated that the aggression aircraft launched an airstrike on the district of Saqayn.</t>
  </si>
  <si>
    <t>The Saudi aggression aircraft targeted a poultry farm in As Silw District.</t>
  </si>
  <si>
    <t>The Yemeni army cleared Al-Najah School in Naqil As Silw District, in the outskirts of the district.</t>
  </si>
  <si>
    <t>The Arab Coalition aircraft launched four airstrikes on the positions and concentrations of the Houthi militia in Ar-Rubaie Area, west of the city, on Thursday afternoon, targeting the militia positions in the villages of Debh, Tabisha'ah and Al-Hasira and Al-Mun'im Mountain.</t>
  </si>
  <si>
    <t xml:space="preserve">The National Army forces managed to control the sites of  Al-Helwah, Al-Korbah, and Al-Mazare'a in the area of Ar Rubai'e. </t>
  </si>
  <si>
    <t>The Yemeni security forces managed to control the site of Al-Talah As Sawda, south of Taiz Governorate, follwoing violent clashes with Houthi militias.</t>
  </si>
  <si>
    <t>The heroes of the army advanced towards the Al-Mun'im strategic mountain overlooking  Ar-Rubaie Area, west of the city.</t>
  </si>
  <si>
    <t xml:space="preserve">Clashes continued between forces of the National Army and the militias in the vicinity of Al-Jubouri and Al-Safra mounds in Al-Aneen Area. </t>
  </si>
  <si>
    <t>The National Army forces managed to liberate the first villages of  Khadir District, south of Taiz Governorate on Thursday.</t>
  </si>
  <si>
    <t>The legitimate forces artillery targeted the positions and movements of the militia in different areas of Maqbanah District, West of Taiz Governorate.</t>
  </si>
  <si>
    <t>A pro-Hadi leader and a number of his companions were killed in an attack on a military vehicle carrying them in the area of Al-Dhabab.</t>
  </si>
  <si>
    <t>A number of pro-Hadi forces and armed groups were killed during an infiltration attempt into the Al-Dhabab Front, west of the city of Taiz.</t>
  </si>
  <si>
    <t>The army and Committees managed to destroy an armored vehicle of the aggression mercenaries with a guided missile following a faild attempt of large infiltration into Al-Dhabab Front.</t>
  </si>
  <si>
    <t>A woman was killed by a shell thrown at her house in the district of Salh, east of Taiz Governorate, because of clashes between the Houthis and Hadi forces.</t>
  </si>
  <si>
    <t>The Houthis set up checkpoints at At Ta'awen Park to prevent their elements from escaping battle fronts, and killing and arresting them if they refused to return to the fronts.</t>
  </si>
  <si>
    <t>The legitimate forces managed to reach Al-Salal Mound following violent confrontations with the Houthi militia.</t>
  </si>
  <si>
    <t xml:space="preserve">A field commander was shot dead by the Houthi militias during battles in At Tashrifat Front, near to Al-Ja'ashah Mound, east the city. </t>
  </si>
  <si>
    <t>The Houthi armed groups fired on houses and burned some them in the village of As-Semaid in Al-Adana after the displacement of its citizens.</t>
  </si>
  <si>
    <t>Abyan Governor cuts off the road to the capital Aden to prevent the people of Abyan and Shabwah from reaching it to participate in the peaceful demonstrations called for by the Transitional Council.</t>
  </si>
  <si>
    <t>The leadership of the security belt in Abyan Governorate took down the commander of the branch of forces in Zenjubar District following the differences that broke out between him and the forces commander in the governorate for rejecting the UAE forces' orders, which were passed to him through the leadership of the security belt in the Governorate.</t>
  </si>
  <si>
    <t>The end of the Saudi Arabia mission of supervising the withdrawal of troops loyal to the so-called "Southern Transitional Council" from the positions and military headquarters that fell under their control following clashes with forces loyal to the Yemeni President Abed Rabbo Mansour.</t>
  </si>
  <si>
    <t>New armed clashes broke out between the presidential protection forces and the rebel militias of the Transitional Council in the interim capital of Aden in Al-Arish Area of Khor Maksar District. According to sources, the clashes were between armed Salafis loyal to the legitimacy and the militias of Aydarous.</t>
  </si>
  <si>
    <t>Indiscriminate shelling by the Houthi militias on the citizens' houses in Al-Habaj and Al-Ajradi Aal Humeiqan areas of Al-Zaher District.</t>
  </si>
  <si>
    <t>Two of the coalition gunmen were sniped at in Thei Na'aem.</t>
  </si>
  <si>
    <t>The main road between Murays and Damt was cut off as the Houthi militias targeted the passing cars and gas tankers with machine guns.</t>
  </si>
  <si>
    <t>A leader of the Southern Resistance, who is the commander of the seventh battalion in the 33rd Armored Brigade and the commander of Sanah military point, survived an assassination attempt with an explosive device planted by unknown persons on a dirt bump in Sanah Area.</t>
  </si>
  <si>
    <t>A young man was killed in armed clashes between two tribes in a popular market in Sanah Town north of Al-Dhalae Governorate, this afternoon.</t>
  </si>
  <si>
    <t>The Houthi militias stormed the oil installations in Al-Hodeidah Governorate in western Yemen, kidnapping four trade unionists and employees against the backdrop of the strike demanding the departure of the oil company director accused of supporting the black market and trading in oil derivatives.</t>
  </si>
  <si>
    <t>Airstrikes on the main road in Hays District.</t>
  </si>
  <si>
    <t>Death and injury among the Houthi militia in airstrikes by the Arab coalition aircraft targeting their positions in Hays District.</t>
  </si>
  <si>
    <t>The Houthi militia abducted a young man after injuring him by gunfire and stormed the citizens' homes in Zabid.</t>
  </si>
  <si>
    <t>The security services in Al-Jawf arrested 20 snipers and seized dozens of pistols at Mazwiyah Checkpoint in Al Matun District west of Al-Jawf Governorate.</t>
  </si>
  <si>
    <t>A civilian was killed and three others injured in an airstrike by the Saudi-American aggression aircraft on Friday, targeting a Bedouin encampments in Kharab Al-Marashi District of Al-Jawf Governorate.</t>
  </si>
  <si>
    <t>Violent clashes with the Houthi coup militias in Khob Wa Asha'af District of Al-Jawf Governorate, north of the country.</t>
  </si>
  <si>
    <t>Twenty Houthis were killed and three military vehicles seized by the National Army in Al-Mahashimah of Al-Jawf.</t>
  </si>
  <si>
    <t>The Houthi militia in Al-Mahwit Governorate confiscated relief aid provided by the World Food Program for more than 2000 cases from the orphanage center in Al-Mahwit.</t>
  </si>
  <si>
    <t>The leadership of Amran Governorate and the sheikhs and elders of Khammer District helped resolve the assault case between two families in Khammer District, leading to a conciliation.</t>
  </si>
  <si>
    <t xml:space="preserve">The security services in Hajjah Governorate found an amount of explosive substances to be used for IEDs in the possession of elements of one of the criminal cells of the aggression forces. A number of the cell elements were arrested with an amount of weapons in their possession earlier in the governorate.  </t>
  </si>
  <si>
    <t>The coalition aircraft launched seven airstrikes on the militia positions in the districts of Harad and Midi in the governorate.</t>
  </si>
  <si>
    <t>The aggression aircraft shelled a concentration of its mercenaries north of Midi Desert, causing death and injury among them.</t>
  </si>
  <si>
    <t>The army and Popular Committees' artillery targeted concentrations of the Saudi Army's mercenaries north of Midi Desert.</t>
  </si>
  <si>
    <t>The women of An Nadirah District in Ibb Governorate held an armed rally to support the voluntary recruitment program of the Ministry of National Defense "Go forth light-armed and heavy-armed".</t>
  </si>
  <si>
    <t>A citizen was shot dead by a gunman and his body was thrown in a mountain amid security chaos in Jiblah District of Ibb Governorate controlled by the coup militia.</t>
  </si>
  <si>
    <t>The army and the Popular Committees carried out an attack on the positions of the Saudi-American aggression mercenaries in Lahj Governorate south of the country, on Friday.</t>
  </si>
  <si>
    <t>Violent clashes between the National Army forces and the Houthi militia on the northern fronts of Lahj Governorate south of the country.</t>
  </si>
  <si>
    <t>The body of a strangled child was found in one of the buildings in Al-Fayush Area of Lahj.</t>
  </si>
  <si>
    <t>Security forces in Mareb Governorate arrested a cell of the Houthi militia planning to carry out terrorist attacks, where the anti-terrorist forces broke into a house after careful monitoring of the cell members.</t>
  </si>
  <si>
    <t>Artillery bombardment targeted groups of hypocrites in Al-Zaghan, causing direct casualties as ambulances rushed to the scene.</t>
  </si>
  <si>
    <t>Four gunmen of the coalition were sniped at in different areas of Sirwah.</t>
  </si>
  <si>
    <t>A number of Raymah District people who were recruited among the militias fled their positions and returned to their homes following the Yemeni army's rapid progress on the ground.</t>
  </si>
  <si>
    <t>The aggression aircraft launched an airstrike on the main road in Ghamir District, leading to the death of two citizens and injury of another, a security source reported.</t>
  </si>
  <si>
    <t>The aggression aircraft launched an airstrike on Al-Shawmiyah Area of Ghamir District, a security source reported.</t>
  </si>
  <si>
    <t>Saudi rocket and artillery shelling targeted Al-Ghour Area of Ghamir District.</t>
  </si>
  <si>
    <t>Saudi rocket and artillery shelling targeted the western areas of border district of Munabbih.</t>
  </si>
  <si>
    <t>The aggression aircraft launched an airstrike on Al-Azhor Area of Razih, a security source reported.</t>
  </si>
  <si>
    <t>Massive rocket and artillery shelling targeted different areas of the border district of Razih.</t>
  </si>
  <si>
    <t>Five airstrikes on the areas of Aal Ammar and Al-Mahather in Sehar District and on Sa'adh City, one of which targeted a market in Sa'adh City, with reports of casualties.</t>
  </si>
  <si>
    <t>A child was killed and another wounded in airstrikes on Sa'adh City.</t>
  </si>
  <si>
    <t>The Yemeni oil company management in Shabwah Governorate threatened the director of the control and inspection department in the company after asking to look at the balance sheet accounts and contracts for the purchase of fuel from Hadhramaut and Mareb, rejecting his request.</t>
  </si>
  <si>
    <t>An advance attempt by the aggression mercenaries was thwarted in Bir Pasha, resulting in deaths and injuries among them.</t>
  </si>
  <si>
    <t>Thousands of people took part in a demonstration in Taiz City south-west of Yemen on Friday to support the military operation announced by the National Army a few days ago to regain control of new areas in Taiz.</t>
  </si>
  <si>
    <t>A military commander of the Houthi militia was killed during clashes with the National Army forces on the outskirts of As Silw District under the control of the army.</t>
  </si>
  <si>
    <t>Coalition aircraft launched several airstrikes on the militia positions and gatherings on several fronts in Taiz, targeting a tank and a military vehicle belonging to the militia on 60 Street north of Taiz.</t>
  </si>
  <si>
    <t>The National Army forces liberated a large area of Al-Mun'im strategic mountain range west of Taiz today.</t>
  </si>
  <si>
    <t>An advance attempt by the aggression mercenaries was thwarted in Usaiferah, resulting in deaths and injuries among them.</t>
  </si>
  <si>
    <t>The Yemeni army carried out an offensive military operation on the positions of the Coalition's armed forces in Amqan Mountain of Haifan in Taiz Governorate.</t>
  </si>
  <si>
    <t>The Houthi coup militia displaced residents of the villages of Shi'ab Al-Dakhel, Dhafar, and Al-Akmah in Khadir District, causing a new wave of displacement in the area.</t>
  </si>
  <si>
    <t>The legitimate forces advanced towards Al-Damnah City, the center of Khadir District.</t>
  </si>
  <si>
    <t>Members of the Houthi militia at Al-Manshour Checkpoint on Al-Dhamnah-Al Hawban road clashed with a militia group who fled the fighting front after continuous battles with the National Army.</t>
  </si>
  <si>
    <t>The Coalition launched seven airstrikes targeting positions, gatherings, and weapons depots of the militia elements in the areas between Hays District south of Al-Hodeidah Governorate and Shumir Town in Maqbanah District west of Taiz Governorate.</t>
  </si>
  <si>
    <t>The death of one of the Houthi militia elements by the fire of the National Army on Maqbanah Front during violent clashes between the heroes of the army and the coup militia in Al-Quhaifah Sub-district.</t>
  </si>
  <si>
    <t>Fierce fighting between the National Army forces and the militia east of Sabir Al Mawadim District, where both sides exchanged artillery and rocket fire.</t>
  </si>
  <si>
    <t>The heroes of the National Army thwarted a large-scale attack by the coup militias who attempted to restore the strategic castle of Lawzem east of Taiz, after falling under control of the National Army today .</t>
  </si>
  <si>
    <t>The National Army forces launched violent attacks on the Houthi militias stationed on Al-Maqrami and Al-Selal mounds, where fierce fighting involving exchange of artillery shelling has been going on since dawn on Friday.</t>
  </si>
  <si>
    <t>Violent clashes between the Yemeni army and the Houthi militias in Al-Tashrifat Camp, Mohammed Ali Othman School, and Al-Kurifat Front, east of Taiz.</t>
  </si>
  <si>
    <t>On Saturday, members of Duffes checkpoint in Abyan Governorate managed to seize a shipment of weapons that included pistols with silencers, night-vision devices, and various ammunition sent from Shabwah Governorate to Aden.</t>
  </si>
  <si>
    <t>Heavy explosions rocked the interim capital of Aden in Bir Fadel Area.</t>
  </si>
  <si>
    <t>Four high-rank leaders of the Republican Guard who were in Sana'a were smuggled to the temporary capital of Aden.</t>
  </si>
  <si>
    <t>The Arab Coalition aircraft launched a number of airstrikes on the positions of the Houthi militia in Natae District on Saturday.</t>
  </si>
  <si>
    <t>A girl was shot dead by a sniper of the Houthi coup militia in the district of Natae in Al-Baidha Governorate On Saturday.</t>
  </si>
  <si>
    <t>Sixteen people were killed and wounded in a tribal ambush in Radaa City in Al-Baidha Governorate on Saturday on ground of a tribal revenge. A local source said that tribal gunmen from Aal Ahmad Tribe ambushed gunmen of Aal Hotam Tribe in Radaa, leading to bloody clashes between the two sides.</t>
  </si>
  <si>
    <t>The Houthi coup militia were forced to withdraw and retreat due to the intensity of the fire of the fighters of the Popular Resistance, after receiving heavy losses of life and equipment.</t>
  </si>
  <si>
    <t>The Popular Resistance foiled a violent attack by the Houthi militia on their positions at Arill site in Thei Na'aem District on Saturday evening .</t>
  </si>
  <si>
    <t>Dozens of supporters of the Southern Transitional Council protested on Saturday morning in the city of Al-Dhalae to demand the overthrow of the government of Ben Dagher.</t>
  </si>
  <si>
    <t>A truck loaded with gas exploded in Qatabah City after a vehicle belonging to a pro-coalition military commander was hit by an explosive device in Al-Dhalae.</t>
  </si>
  <si>
    <t>The commander of Damt Resistance in Al-Dhalae and a number of his companions were killed by an explosive device targeting the military vehicle carrying them in the center of Qatabah City.</t>
  </si>
  <si>
    <t>Three airstrikes by the Arab Coalition aircraft on the vocational institute in Al Lohya District, causing a number of dead and wounded.</t>
  </si>
  <si>
    <t>The Houthi Coup militia kidnapped four members of the Labor Union at the branch of the oil company in Al-Hodeidah on grounds of their opposition to the practices of corruption and the looting of the assets of the company by the Houthi militia and their demands of the payment of their salaries and those of their colleagues in Al-Hodeidah.</t>
  </si>
  <si>
    <t>The coalition aircraft launched seven airstrikes on positions and reinforcements of the Houthi militia in the city of Hays, and local residents said that the shelling destroyed two weapons stores belonging to the militia.</t>
  </si>
  <si>
    <t>The Saudi-American aggression aircraft launched an airstrike on Hays District today.</t>
  </si>
  <si>
    <t>Clashes broke out between the National Army and the Houthi coup militia in Quihash Valley in Al- Saqiyah Front, south-west of Al-Jawf Governorate.</t>
  </si>
  <si>
    <t>The artillery of the army and Popular Committees targeted the mercenaries in Al-Yatamah Area in Khob Wa Asha'af District, causing direct injuries.</t>
  </si>
  <si>
    <t>The army and the Popular Committees managed to destroy an armored vehicle with an improvised explosive device in Al-Khlifayn Front, Khob Wa Asha'af District, killing those on board.</t>
  </si>
  <si>
    <t>The fighting continued in the front of Khob Wa Asha'af, where the south of Bir Al-Mahashimah Area witnessed violent clashes, in which a number of the coupists were killed and wounded.</t>
  </si>
  <si>
    <t>Three pro-Saudi mercenaries were wounded after armed clashes between recruits and Hadi forces in Al-Khanjar Area of Al-Jawf Governorate.</t>
  </si>
  <si>
    <t>Unknown individuals burned a car belonging to a member of the Yemeni Socialist Party Committee in Al-Mahwit Governorate while it was parked in front of his house in the center of Al-Mahwit.</t>
  </si>
  <si>
    <t>A major armed tribal rally by the residents of Jabal Lyal Yazid in Amran Governorate under the slogan "Towards the fronts in fidelity to our martyrs".</t>
  </si>
  <si>
    <t>A citizen of the district of Utmah threw a grenade at his family consisting of five members.</t>
  </si>
  <si>
    <t>The Hadramiyah Elite forces carried out a campaign of large arrests of vendors and beggars in the city of Al Mukalla. An official source in the Military Intelligence said that this campaign came after information received by the security and intelligence services about the existence of networks and gangs leading this group and exploiting their living conditions to monitor the movements of officials in the governorate.</t>
  </si>
  <si>
    <t>More than 23 airstrikes on the positions of the Houthi militia on the fronts of Harad and Midi led to dozens of dead and wounded.</t>
  </si>
  <si>
    <t>The aggression aircraft launched eight airstrikes on the districts of Harad and Midi.</t>
  </si>
  <si>
    <t>The artillery of the army and Popular Committees targeted concentrations of the aggression mercenaries in the north of Midi Desert today.</t>
  </si>
  <si>
    <t>The commander of the Air Defense Battalion of the 83rd Brigade loyal to the coalition was killed by an explosive device targeting his car in the southern governorate of Lahj.</t>
  </si>
  <si>
    <t>The martyrdom of a citizen by snipers of the Houthi militia in the district of Al-Qabeitah.</t>
  </si>
  <si>
    <t>The rocket force of the army and Popular Committees launched Katyusha rockets on concentrations of the aggression mercenaries in Mass Camp in Al-Jed'an Area of Mareb Governorate today.</t>
  </si>
  <si>
    <t>The Air Defenses of the Arab Coalition intercepted a ballistic missile launched by the Houthi militia towards Mareb Governorate on Saturday.</t>
  </si>
  <si>
    <t>The artillery of the Arab Coalition forces targeted separate locations and concentrations of Houthi-Saleh militia in Sirwah District, west of Mareb Governorate, on Saturday evening.</t>
  </si>
  <si>
    <t>The Yemeni army foiled an attack by Ansar Allah militants on military positions near Mandabah Area in the district of Baqim.</t>
  </si>
  <si>
    <t>The rocket and artillery forces launched artillery shells and Katyusha rockets on concentrations of the Saudi Army's mercenaries in Al Buqa Desert and near Al Buqa Camp.</t>
  </si>
  <si>
    <t>The forces of President Hadi took control on various sites behind the strategic mountains range of Al Buqa in Kitaf District on Saturday in conjunction with securing other sites in Al-Atefain Area of the same district following fierce battles against the militant "Ansar Allah", causing death and injury.</t>
  </si>
  <si>
    <t xml:space="preserve">A source confirmed that the militants of "Ansar Allah" foiled an infiltration attempt by the forces of President Hadi east of Al Buqa Desert, resulting in dead and wounded among the attacking forces and the damage of two personnel carriers, killing and wounding their crews. </t>
  </si>
  <si>
    <t xml:space="preserve">A Saudi rocket and artillery attack targeted Aal Sheikh Area in the border district of Munabbih. </t>
  </si>
  <si>
    <t>Two airstrikes on Al-Azhour Area in the border district of Razih.</t>
  </si>
  <si>
    <t>A massive Saudi rocket and artillery bombardment targeted various areas of the border district of Razih.</t>
  </si>
  <si>
    <t>Two airstrikes on the city of Sa'adh and its vicinity.</t>
  </si>
  <si>
    <t>A massive Saudi rocket and artillery attack on various areas of the border district of Shada.</t>
  </si>
  <si>
    <t>The Shaban elite forces notified the citizens in the capital Ataq, on Saturday, not to carry weapons starting from Sunday on which a campaign would be launched to ban the carrying and selling of weapons in the city of Ataq, having tightened control of the security checkpoints at the entrances and exits of the city.</t>
  </si>
  <si>
    <t>A landmine planted by the Houthi militia exploded on Saturday morning, killing a family in a farm, northeast of Al Mukha District.</t>
  </si>
  <si>
    <t>The heroes of the army and Popular Committees destroyed a military machine of the mercenaries with an improvised explosive device in the West Coast Front, resulting in the death and injury of those on board.</t>
  </si>
  <si>
    <t>Ansar Allah militants fired Katyusha rockets at the Yemeni army concentrations and positions, northeast of Yakhtal Area in the district of Al Mukha.</t>
  </si>
  <si>
    <t>The Arab Coalition aircraft launched four airstrikes targeting positions of the coupists in the villages of Debh, Tabisha'ah and Al-Husayra'a, and the last one was on Al-Mun'im Mountain where the militia fortified.</t>
  </si>
  <si>
    <t>One of the militia snipers stationed in one of the central security buildings in the city was killed by an artillery bombing.</t>
  </si>
  <si>
    <t>The Yemeni army foiled an advance attempt by pro-Hadi forces in Bir Pasha Area, causing heavy losses in life and military equipment.</t>
  </si>
  <si>
    <t>The Houthi militia attacked Naqil As Silw Area with heavy reinforcements but suffered loses in life and equipment, while the survivors fled.</t>
  </si>
  <si>
    <t>The National Army foiled an attack by the militia to retrieve Naqil As Silw, where fierce battles took place in which the commander of the Houthi militia operations and a number of his escorts were killed.</t>
  </si>
  <si>
    <t>A coalition airstrike destroyed a militia tank on 60 Street, north of the city.</t>
  </si>
  <si>
    <t>The Yemeni army foiled an advance attempt by pro-Hadi forces in Osayferah Area, causing heavy losses in life and military equipment.</t>
  </si>
  <si>
    <t xml:space="preserve">The confrontations continued between the Houthis and the National Army in the vicinity of Al-Mun'im Mound in Ar-Rabi'e Area. </t>
  </si>
  <si>
    <t>The Yemeni army carried out a military offensive operation on the positions of the Coalition armed forces in Amqan Mountain in Haifan Area.</t>
  </si>
  <si>
    <t>Pro-Hadi forces arrived in the village of Al-Qarf, the first village of the district of Khadir, and violent confrontations took place to clear the village and the mounds surrounding the farms in the area.</t>
  </si>
  <si>
    <t>The confrontations continued between the Houthis and Hadi forces in Maqbanah District.</t>
  </si>
  <si>
    <t>The Houthi group launched a surprise attack on the positions of pro-Hadi forces, north of Khalid Camp,</t>
  </si>
  <si>
    <t>The burning of a military armored vehicle belonging to the hypocrites west of Khalid Camp in the district of Mawza.</t>
  </si>
  <si>
    <t>An exchange of artillery and rocket fire between the Houthi militia and the National Army east of Sabir Al-Mawadim District.</t>
  </si>
  <si>
    <t>The Yemeni army artillery managed to target a tank of the Houthi militias in Softel Mound in Taiz, resulting in the damage of the tank, causing serious injuries to its commander.</t>
  </si>
  <si>
    <t>The Houthi militias forcibly displaced 400 families from their homes in the village of As Semaid in Al-Adana Area of Salh District.</t>
  </si>
  <si>
    <t>Fierce battles took place between the National Army and the coup militia on the outskirts of At Tashrifat Camp, Al-Kuraifat Area and Salh Valley, east of the city.</t>
  </si>
  <si>
    <t>The National Army artillery shelled positions of the Houthi militia on Al-Salal Hill, east of the city, causing dead and wounded among the militias.</t>
  </si>
  <si>
    <t>The Army forces targeted a Houthi leader, the chief officer of the Houthi military operations in Taiz Governorate, while inspecting the site of the militias in Al-Salal Mound, east of Taiz.</t>
  </si>
  <si>
    <t>The National Army took control of Lawzam Fortress, east of the city.</t>
  </si>
  <si>
    <t>Five people were killed and others wounded in clashes between Salafi gunmen and Houthis in Sharab Ar Rawnah.</t>
  </si>
  <si>
    <t>A citizen was killed in Zenjubar City, Abyan Governorate, against the background of tribal vengeance.</t>
  </si>
  <si>
    <t>Four people were killed in tribal confrontations in Ahour, Abyan Governorate, against the background of vengeance between two tribes.</t>
  </si>
  <si>
    <t>Protesters from various unions stormed the main headquarters of the General Federation of Worker's Trade Unions of Yemen in Al-Muala District.</t>
  </si>
  <si>
    <t>A bomb was thrown by unidentified gunmen at Al-Subaihah Resistance commander's home in Aden, injuring one person.</t>
  </si>
  <si>
    <t>Violent clashes broke out near May 22 Stadium in Al-Shaikh Othman District of the capital Aden for unknown reasons, accompanied by intensive flying by the air force.</t>
  </si>
  <si>
    <t>The police of Al-Towahei District in the capital Aden, announced the arrest of a drug dealer from Dhamar Governorate, in possession of an amount of drugs, narcotic pills and prostitution-related materials, in Jabal Oyoun Area.</t>
  </si>
  <si>
    <t>The police of Khor Maksar early Sunday arrested a gang carrying out acts of banditry against cars in the center of Khor Maksar in Aden.</t>
  </si>
  <si>
    <t>Two people were killed in clashes between the residents of the village of As-Sawda in Hanakat Aal Mass'oud and the Houthi militia following the latter's attempt to force a number of local residents to recruit to fight in their side.</t>
  </si>
  <si>
    <t>Three airstrikes by the coalition aircraft this morning targeted the Houthi militia in the areas of Sha'ab Al-Masoh and Fadhah, cuasing them loses in life and equipment.</t>
  </si>
  <si>
    <t xml:space="preserve">Local sources in Al-Baidha Governorate reported the killing and capture of seven of the Houthi militia in confrontations with the National Army and the Resistance in the areas of Khanq Isha'ar and Al-Majror in Natae District. </t>
  </si>
  <si>
    <t>Four elements of the Houthi militia were killed in clashes with the National Army forces in Natae District.</t>
  </si>
  <si>
    <t>A Yemeni kidnapped at one of the Houthi militia prisons in the city of Radaa of Al-Baidha Governorate committed suicide after tying his neck with a rope to a wall in the prison. A source indicated that the prisoner committed suicide after three years of psychological and physical torture practiced by the militia against him without any trial or charges against him.</t>
  </si>
  <si>
    <t>The militia bombed residential villages in Al-Duraie'a in Thei Na'aem District.</t>
  </si>
  <si>
    <t>The commander of the 83rd artillery brigade reported the arrest of a suspect in the assassination of the commander of the Air Defense Battalion in the brigade in Al-Dhalae Governorate today.</t>
  </si>
  <si>
    <t>Sources said that the aircraft launched three airstrikes on the vocational institute in Al Lohya where the Houthi militia were stationing.</t>
  </si>
  <si>
    <t>The campaign of mobilization and voluntary recruitment was launched through the Ministry of Defense to strengthen fronts and confront the Saudi-American aggression.</t>
  </si>
  <si>
    <t>The Houthi militia raided the oil company in AL-Hodeidah and kidnapped a number of employees against the backdrop of a protest.</t>
  </si>
  <si>
    <t>Ten airstrikes on Hays District, three of which targeted a desalination plant and one targeted a citizen's home.</t>
  </si>
  <si>
    <t>The coalition aircraft launched a series of airstrikes targeting military positions and machinery of the Houthi militants stationed on a farm east of Hays City and three airstrikes targeting the concentrations of the Houthi fighters on the outskirts of Hays City from both the east and south directions, resulting in deaths and injuries to Houthi gunmen.</t>
  </si>
  <si>
    <t>The Yemeni National Army forces on Sunday fired a guided heat-seeking missile at a rebel stronghold of the Houthi coup militia in the western coast</t>
  </si>
  <si>
    <t xml:space="preserve">A number of the aggression mercenaries were killed and wounded in a raid carried out by the army and Popular Committees, targeting their positions in Al-Qanaseen Mound in Al Ghayl District. </t>
  </si>
  <si>
    <t xml:space="preserve">Katyusha rockets were launched on the concentrations of the mercenaries in the special camp of Al-Haras in Al Hzm District. </t>
  </si>
  <si>
    <t>The army and Popular Committees fired a Katyusha rocket at the positions of the mercenaries in the districts of Al Matun and Al Hzm, resulting in deaths and injuries among them.</t>
  </si>
  <si>
    <t>The army and Committees carried out an attack on the positions of the mercenaries in Al-Zorqah Area in the district of Al Maslob, resulting in deaths among them.</t>
  </si>
  <si>
    <t>Artillery shelling on the mercenaries' machinery in Al-Baidha Mound in Al Maslob resulted in injuries among them.</t>
  </si>
  <si>
    <t>The warplanes launched four airstrikes on the Houthi positions in Al Matun Front.</t>
  </si>
  <si>
    <t xml:space="preserve">Nine members of the legitimate forces were killed in battles erupted after a large attack by the Houthi militia on the positions of the government forces in Mazwiyah Area in the center of Al Matun District of Al-Jawf Government. </t>
  </si>
  <si>
    <t>Units of the army and Popular Committees attacked positions of the mercenaries and hypocrites in the village of Obeidah in Al Matun District, resulting in the death and injuriy of dozens of them and the destruction of a military machine.</t>
  </si>
  <si>
    <t>Three pro-Saudi mercenaries were wounded after armed clashes between recruits and Hadi forces in Al-Khanjar Area of ​​Al Jawf Governorate.</t>
  </si>
  <si>
    <t>A number of the militia elements were killed in Mazwiyah Front after a violent attack on positions of the army.</t>
  </si>
  <si>
    <t>A Houthi field Commander was killed by the National Army forces in Al-Jawf Governorate.</t>
  </si>
  <si>
    <t xml:space="preserve">The army and Popualr Committees destroyed two military vehicles of the aggression mercenaries in Al-Mahashimah Front in Khob Wa Asha'af District, Al-Jawf Governorate today, killing those who were on the vehicle. </t>
  </si>
  <si>
    <t>Violent confrontations involving the use of various light and medium weapons took place between the forces of Hadi and the Houthi militia in the area of ​​Al-Qa'itah in Anbar Ham Front, west of Al-Jawf Governorate.</t>
  </si>
  <si>
    <t>The Houthi militias looted 150 food baskets of the World Food Organization, and broke into the orphanage dorm and forced the students out, looting 1500 blankets , 300 beds, and everything stored therein, according to witnesses.</t>
  </si>
  <si>
    <t>The security forces in Al Wadi'ah Border Crossing in Hadhramaut Governorate seized ten kilograms of hashish on a car attempting to enter Saudi Arabia.</t>
  </si>
  <si>
    <t>An airstrike on Al-Mazraq Area.</t>
  </si>
  <si>
    <t>The Saudi-American aircraft launched seven airstrikes on the districts of Harad and Midi today.</t>
  </si>
  <si>
    <t>The Arab Coalition aircraft resumed its airstriks on Sunday targeting machinery and concentrations of the Houthi coup militia in Hayran District, Hajjah Governorate.</t>
  </si>
  <si>
    <t>A number of the Saudi Army mercenaries were killed and wounded in artillery shelling targeting their concentrations north of Midi Desert.</t>
  </si>
  <si>
    <t>A citizen complained of military and security leaders squatting over his property in Ibb Governorate.</t>
  </si>
  <si>
    <t>The Houthi militias imposed new royalties on the traders and people of Al Makhadir in Ibb, threatening them with imprisonment and looting in case of refusal.</t>
  </si>
  <si>
    <t>Robberies and illegal excavation of a number of archaeological sites in As Saddah District of Ibb Governorate.</t>
  </si>
  <si>
    <t>An airstrike on Kahboub.</t>
  </si>
  <si>
    <t>Targeting the barracks of the hypocrites in Al-Mass Camp with Katyusha rockets.</t>
  </si>
  <si>
    <t>The air defenses of the Arab Coalition intercepted a ballistic missile launched by the militia of the coup against the city of Mareb on Sunday afternoon. A local source said that the Coalition Patriot intercepted a ballistic missile launched by the Houthi coup militia towards Mareb, and was blown up in the air with no damage.</t>
  </si>
  <si>
    <t>Seven raids on Al-Malahit Area of Adh Dhahir District.</t>
  </si>
  <si>
    <t>A series of raids on the bottom of Mount Maran.</t>
  </si>
  <si>
    <t>Saudi rocket shelling on Aal Fadhel area of Hidan District.</t>
  </si>
  <si>
    <t>Five raids on Al-Atefain area of Kitaf and AL Buqa District.</t>
  </si>
  <si>
    <t>Saudi Artillery and rocket shelling on different areas of the border district of Razih.</t>
  </si>
  <si>
    <t>Four citizens were injured in an airstrike by the Saudi-American aircraft targeting Sa'adah City, today.</t>
  </si>
  <si>
    <t>A Yemeni security source confirmed that the Iranian Houthi militias committed a heinous crime against 11 injured people, most of them children, liquidating them physically, in cold blood, and then throwing their bodies in Ash'aub Naq'ah  east of Sa'adah, opposite to Al-Hisn Center.</t>
  </si>
  <si>
    <t>The Saudi-American aggression aircraft targeted Al-Hamzat Area in Sehar District of Sa'adah Governorate with three aistrikes.According to a local source, the airstrikes caused great damage to citizens' homes, farms and property.</t>
  </si>
  <si>
    <t>Two airstrikes on Nahm District.</t>
  </si>
  <si>
    <t>A offensive operation on the mercenaries' sites in Al-Manarah in Nahm Front led to losses among them.</t>
  </si>
  <si>
    <t>Two advance attempts by the aggression mercenaries towards Yam and Al-Hawl in Nahm Front were foiled, causing deaths and injuries among them.</t>
  </si>
  <si>
    <t>The Shaban elite forces managed to enter Al-Musaine'ah City, Shabwah Governorate, and tracked Al-Qaeda elements.</t>
  </si>
  <si>
    <t>The family of the victims of the bombing by US drones on Shabwah Governorate staged a protest in front of the governorate building, condemning targeting civilians and their innocent relatives on January 28.</t>
  </si>
  <si>
    <t xml:space="preserve">A Houthi sniper stationed in Habur Village, Al-Aqroudh Area, shot a girl who is just a year old. </t>
  </si>
  <si>
    <t>A girl was martyred with a shell fired by the Houthi militia on a school for displaced people in Hawdh Al-Ashraf Area, Taiz, on Sunday morning</t>
  </si>
  <si>
    <t xml:space="preserve">The Houthi coup militias fled As Silw District villages after violent battles with Al Sharia forces, leaving behind them sectarian slogans and destruction at all levels.  </t>
  </si>
  <si>
    <t xml:space="preserve">A number of the Houthi coup militia were killed in violent battles with the National Army forces in As Silw District. </t>
  </si>
  <si>
    <t>The aggression mercenaries burned an elderly sheikh's house in Al-Sharaf Village, As Silw District, Taiz, on Sunday morning.</t>
  </si>
  <si>
    <t>An elderly man was shot for not allowing the aggression mercenaries to search his house.</t>
  </si>
  <si>
    <t xml:space="preserve">The army members achieved significant advance towards the east of Al-Wa’ash Mountain &amp; north-west of Usaiferah </t>
  </si>
  <si>
    <t xml:space="preserve">The Yemeni Army launched a violent attack on the sites of the Houthi militias in Al-Wa’ash Mountain on Sunday. </t>
  </si>
  <si>
    <t xml:space="preserve">The Houthi militia continued indiscriminate shelling on the residential neighborhoods of Usaiferah Area and Jarrah Mountain and its vicinity. </t>
  </si>
  <si>
    <t xml:space="preserve">Eight Houthi gunmen were killed by artillery shelling targeting a military vehicle carrying them in Usaiferah Area, northern the city.  </t>
  </si>
  <si>
    <t>Artillery shelling on the concentrations of the aggression forces in Al-Imam Camp in Thoubab.</t>
  </si>
  <si>
    <t>The army and the committees launched an attack on the positions of the hypocrites in Amqan Mountain in Haifan, confirming the success of the operation and the death and injury of a number of the hypocrites.</t>
  </si>
  <si>
    <t>The National Army forces supported by the Arab Coalition managed to liberate a number of sites, notably Al-Safra Village, Al-Qa'eda, Al-Jubairiya, Al-Manara Mound, Naqil Al-Karash, Al-Ulofi Village, and Al-Za'eef Village in Sharaf Al-Unayn, Jabal Habashi District.</t>
  </si>
  <si>
    <t xml:space="preserve">Artillery of the National Army targeted two military vehicles of the Houthi militia in Najd Al-Ghufairah Area, destroying it and killing those on board. </t>
  </si>
  <si>
    <t xml:space="preserve">The National Army continued to advance towards Al-Sarahem Area </t>
  </si>
  <si>
    <t xml:space="preserve">The army forces managed to hold control over the villages of Al-Jubairiah &amp; Al-Safra and reached the top of Al-Ramadah Road, West of Taiz. </t>
  </si>
  <si>
    <t xml:space="preserve">The Yemeni Army hold control over Al-Manarah Mound, Al-Karash Mountain Pass, Al-Ulofi Village, and Al-Za'eef Village in Sharaf Al-Unain Area, Jabal Habashi District. </t>
  </si>
  <si>
    <t>Two members of Al Sharia forces were wounded during the liberation of Sharaf Al-Unain Area.</t>
  </si>
  <si>
    <t xml:space="preserve">The National Army members managed to clear the vicinity of the Hill &amp; Bait Mahmoud Daiel, and battles also took place in Jamae Al-Shajarah Neighborhood to clear it. </t>
  </si>
  <si>
    <t xml:space="preserve">The military and Popular Committees burned a military armored vehicle of the mercenaries, west of Khalid Camp in Mawza District. </t>
  </si>
  <si>
    <t>A qualitative operation on positions of the hypocrites in Al-Soud mounds, north of Mawza District, resulting in casualties among them.</t>
  </si>
  <si>
    <t>A child was killed in artillery shelling on his family's house in the village of Al-Deyam in Sabir Mountain, south of the city, by the Houthi militia stationed in Al-Ja'sha Hill.</t>
  </si>
  <si>
    <t>The National Army controlled the entire Ash’ab  Village, opposite Al-Sermain Area, southeast of Sabir.</t>
  </si>
  <si>
    <t>Dead and wounded among the mercenaries during an attack by the heroes of the army and Popular Committees on their positions in Al-Jahmaliah Area.</t>
  </si>
  <si>
    <t xml:space="preserve">Artillery of the Yemeni Army pounded several sites of the coup militias in Al-Salal &amp; Al-Ja’ashah mounds, destroying a tank and an armored vehicle. </t>
  </si>
  <si>
    <t xml:space="preserve">Violent confrontations between the Houthi militias and Hadi forces in the vicinity of Al-Tashrifat Camp, Mohammed Ali Othman School, a valley, and a number of sites east of the strategic mountain of Al-Karifat overlooking Al-Salal &amp; Al-Ja’ashah mountains </t>
  </si>
  <si>
    <t>The National Army announced the completion of liberating “the strategic castle of Lawzam”, tightly controlling it.</t>
  </si>
  <si>
    <t xml:space="preserve">The army forces targeted the Houthi leader in charge of the Houthi military operations in Taiz Governorate.  </t>
  </si>
  <si>
    <t>Terrorist elements attacked the car of the Sheikh of Al-Sarari Sub-district in Sharab Ar Rawnah District and fired a barrage of bullets at him, injuring him and killing one of his companions.</t>
  </si>
  <si>
    <t>Violent clashes broke out between Al-Qaeda elements and tribal militants from the area.</t>
  </si>
  <si>
    <t>Four people, including a tribal elder, were killed in clashes between tribal gunmen on the background of revenge in Ahour, Abyan Governorate.</t>
  </si>
  <si>
    <t>The commander of the security belt forces of Al-Mahfad Sector was ambushed as he was passing through Maria Valley on his way home from the camp, slightly injured.</t>
  </si>
  <si>
    <t>The formation of special brigades for a military commander of Saleh forces inside the camp of the UAE forces located in Al-Boreiqah Neighborhood. According to sources, the camp received several leaders of the Presidential Guards.</t>
  </si>
  <si>
    <t>Local sources in Rimi Neighborhood of Al-Mansurah reported that last night armed groups exchanged fire against the backdrop of the distribution of weapons in the house of the Minister of the Interior, confirming that large amounts of assorted weapons were distributed by the Minister of the Interior to groups of young people who were called to carry out the task of defending the unity and legitimacy and deployed as sleeper cells for the execution of assassinations of officers and personnel of Aden security and the security belt and prominent leaders of the Transitional Council.</t>
  </si>
  <si>
    <t>On Monday morning, unknown gunmen assassinated a pro-coalition commander working as a criminal investigation officer in Al-Mansurah District of Aden Governorate, southern Yemen.</t>
  </si>
  <si>
    <t>A prominent military source revealed the arrival of a senior military commander to Aden, accompanied by officers of the central security and special forces.</t>
  </si>
  <si>
    <t>Unannounced agreements between the transitional council and the delegation of the military and security coalition to get the commander of the Transitional Council out of Aden.</t>
  </si>
  <si>
    <t>The Pacification Commission announced the hand-over of the fourth brigade, the secret service, to its leader appointed by a presidential decree, after the completion of the current inventory in the brigade.</t>
  </si>
  <si>
    <t>The former commander of the special Central Security Forces denied the validity of the news of joining the coalition and going to Aden Governorate.</t>
  </si>
  <si>
    <t>Unknown gunmen targeted the headquarters of the UAE occupying forces inside Aden International Airport on Monday. According to local sources, the gunmen attacked the headquarters of the UAE officers with shells fired from the vicinity of the airport in Khor Maksar. The sources added that troops stationed at the airport fired shells in response to the attack.</t>
  </si>
  <si>
    <t>A number of armored vehicles of the Arab coalition headed towards Aden International Airport to secure it amidst reports of the arrival of a senior official to the city.</t>
  </si>
  <si>
    <t>A number of the coalition and Al-Qaeda militants were killed during clashes with the forces of the army and Committees in Al-Baidha Governorate, a Yemeni military official reported, confirming the death of dozens of Al-Qaeda militants on Monday by fire of the army and committees in different areas in the districts of Waladrabee, Al-Zaher, and Thei Na'aem in Al-Baidha Governorate.</t>
  </si>
  <si>
    <t>The Arab Coalition aircraft launched airstrikes targeting an artillery of the Houthi coup militia west of Natae District, Al-Baidha Governorate, destroying the militia artillery which targeted the villages and other weapons and military equipment.</t>
  </si>
  <si>
    <t>The Yemeni army and the Popular Committees imposed full control over the mounds overlooking Al-Masouh Village in the outskirts of Natae, near Baihan, after violent clashes, inflicting the enemy losses in life and equipment.</t>
  </si>
  <si>
    <t>The National Army and Popular Resistance foiled an infiltration attempt by a number of the militia elements into the army positions in Al-Ketaf Area, A'ashar, Natae District, killing and wounding four of them and capturing two others.</t>
  </si>
  <si>
    <t>A mass escape of the militia elements into the nearby Al Garrahi Area.</t>
  </si>
  <si>
    <t>The Houthi militia blew up a bridge linking Hays to Al Garrahi.</t>
  </si>
  <si>
    <t>The militia information officer in the West Coast, the editor of Al-Haqiqah Newspaper belonging to the militia, was killed while fighting with the Houthis in Al Garrahi District, Al-Hodeidah Governorate.</t>
  </si>
  <si>
    <t>The National Army forces managed to cut off the road connecting the two districts of Hays and Al Garrahi and is currently conducting a large-scale sweep operation of militia pockets in the liberated areas.</t>
  </si>
  <si>
    <t>The Yemeni army took control of the government compound in Hays District after a qualitative military operation carried out by units of the army and the Resistance with support from the Arab Coalition, inflicting the Houthi militia heavy losses.</t>
  </si>
  <si>
    <t>The Yemeni National Army forces loyal to the legitimate government, supported by the Arab Coalition, stormed the center of Hays District in Al-Hodeidah Governorate.</t>
  </si>
  <si>
    <t>A major escape of the militiamen from the battles of Hays.</t>
  </si>
  <si>
    <t>The commander of the first brigade, Amaleqah, loyal to the Saudi Coalition was injured in the battles of Hays.</t>
  </si>
  <si>
    <t>The army and Resistance forces regained control of the villages of Al-Dhahiyah, Al-Qaherah, Hussei Al-Hanjalah, and Al-Garib near the center of Hays District, according to sources.</t>
  </si>
  <si>
    <t>The remaining elements of the militia fled towards Zabid.</t>
  </si>
  <si>
    <t>The Mujahideen of the army and Committees carried out an offensive operation on the positions of the hypocrites in Al-Qannasin Mound, Al Ghayl District, confirming the death and injury of a number of them.</t>
  </si>
  <si>
    <t>The army and the Popular Committees launched a missile and a number of Katyusha rockets at the positions of the hypocrites in the private guards camp of Al-Hazm, hitting the target accurately, leaving dead and wounded.</t>
  </si>
  <si>
    <t>The Mujahideen of the army and Committees carried out an offensive operation on the positions of the hypocrites in Al-Zurqah, Al Maslob District.</t>
  </si>
  <si>
    <t>The army and the Popular Committees launched a missile and a number of Katyusha rockets at the positions of the aggression in Al Matun District, leaving dead and wounded.</t>
  </si>
  <si>
    <t>Ansar Allah carried out an offensive operation on the positions of the hypocrites in Obeida Village, Al Matun District, pointing out that a number of hypocrites were killed and wounded and a military vehicle was destroyed.</t>
  </si>
  <si>
    <t>Saudi rocket and artillery shelling on the concentrations of the Saudi aggression hypocrites in Al-Mahashimah Area, Al-Khalifain and Al-Khanjar Camp</t>
  </si>
  <si>
    <t>The Houthi coup militia burned three fuel tankers belonging to a businessman after the owner of the station refused to pay the militia's war effort</t>
  </si>
  <si>
    <t>Multiple events in Hufash District on the anniversary of the Martyr's Day.</t>
  </si>
  <si>
    <t>Twenty-six bodies of the Houthi militia elements killed in Taiz arrived at Dhamar Public Hospital.</t>
  </si>
  <si>
    <t>The security services in Dhamar Governorate seized three of the deceived and mercenaries, including an element of Al-Qaeda, who were on their way to the camps of the aggression.</t>
  </si>
  <si>
    <t>The Arab Coalition aircraft launched six airstrikes on Al-Jar farms in Abs District and Al-Khawariyah Area in Hayran.</t>
  </si>
  <si>
    <t>Four children were injured, some of them seriously, after the explosion of a cluster bomb of the Saudi-American aggression remnants in She'ab Area of Abs District.</t>
  </si>
  <si>
    <t>The government artillery launched more than 200 artillery strikes on the positions and concentrations of the militia in the outskirts of Hayran District and Al-Khawariyah Area in the same district, Al-Masilah Area west of Harad, and Al-Jar farms in Abs District this morning.</t>
  </si>
  <si>
    <t>Twenty-six airstrikes by the Saudi-American aggression aircraft on the districts of Harad and Midi in Hajjah over the few past hours.</t>
  </si>
  <si>
    <t>Local residents said six children as young as ten years old were seriously injured when cluster bombs exploded as they were on their way to their farm in Al-She'ab area of Harad District.</t>
  </si>
  <si>
    <t>The aircraft of the Arab Coalition supporting legitimacy in Yemen launched airstrikes on several sites of the Houthi militia in Ku'aydinah District, Hajjah Governorate.</t>
  </si>
  <si>
    <t>The engineering teams of the naval forces in the fifth military region managed to destroy the naval mines planted by the Houthi coup militia in the international waters near the coast of Midi in Hajjah Governorate.</t>
  </si>
  <si>
    <t>The Houthi militia deducted five thousand riyals from half of the salary received by the teachers in An Nadirah District in eastern Ibb in the name of "supporting war effort"</t>
  </si>
  <si>
    <t>A women rally to mark the anniversary of Martyrs' Day in Dhi Sufal District of Ibb Governorate.</t>
  </si>
  <si>
    <t>Armed clashes broke out between a number of armed men in Ibb Governorate in central Yemen amidst security chaos in the governorate under the control of the coup militias.</t>
  </si>
  <si>
    <t>Government forces supported by the coalition fighter jets seized a number of sites in Al-Qabeitah District north of Lahj Governorate on Monday.</t>
  </si>
  <si>
    <t xml:space="preserve">The heroes of the army and Popular Committees destroyed a military vehicle of the Saudi aggression with an improvised explosive device, resulting in the injury of two of its crew in Karash Area of Lahj. </t>
  </si>
  <si>
    <t xml:space="preserve">The National Army and the Resistance took control of the sites of Al-Central and Khudaijah north of Lahj. </t>
  </si>
  <si>
    <t>The army and Popular Committees thwarted an advance attempt by Hadi forces towards Al-Hamra'a Hill in Karash north of Lahj.</t>
  </si>
  <si>
    <t>More than 15 mercenaries were killed in a water-tight ambush by the army and Popular Committees on one of the fronts of Lahj Governorate on Monday.</t>
  </si>
  <si>
    <t>The Arab Coalition revealed the seizure of a Houthi terrorist cell in Mareb and the discovery of bombs and explosive devices in the possession of its elements who were supported by Iran.</t>
  </si>
  <si>
    <t>On Monday morning, the National Army artillery shelled the positions of the Houthi militia in Sirwah Front in Mareb Governorate, resulting in deaths and injuries among the Houthi militias, according to the information center of the armed forces.</t>
  </si>
  <si>
    <t>Violent clashes broke out between the National Army forces and the Houthi militia in Sirwah District, west of Mareb Governorate, On Monday.</t>
  </si>
  <si>
    <t>Residents of As Salafiyah district in Raymah governorate organized a cultural event today on the anniversary of the martyr, which was attended by the leadership of the local and the executive authorities and a number of sheikhs, dignitaries, social figures, and families of martyrs.</t>
  </si>
  <si>
    <t>Seven airstrikes by the aggression aircraft on Mandabah and Aal Al-Humaqi areas of Baqim District.</t>
  </si>
  <si>
    <t xml:space="preserve">A medical source in the governorate reported that six citizens were killed and seven others injured, most of them seriously, in an attack by the coalition aircraft on two cars in Al-Qutainat area of Baqim District. </t>
  </si>
  <si>
    <t>Pro-Hadi forces took control over the mountains of Qa'am and Batr south of Mandabah Area in Baqim District, a website reported.</t>
  </si>
  <si>
    <t>"The Yemeni army recovered medium and light weapons, including a 75 mm artillery and RPG-propelled grenades," a website reported.</t>
  </si>
  <si>
    <t>Violent clashes broke out between the Yemeni army and "Ansar Allah" militants, resulting in the death and injury to seven of Ansar Allah and the capture of another.</t>
  </si>
  <si>
    <t>The Saudi-American Aggression aircraft launched four airstrikes on Aal Jubarah Valley in Kitaf District.</t>
  </si>
  <si>
    <t>The Yemeni Legitimate forces supported by the Arab Coalition aircraft regained control of various locations in Kitaf District of Sa'adah governorate.</t>
  </si>
  <si>
    <t>Saudi missile strikes targeted the areas of Al Buqa and Al-Sheikh in the border district of Munabbih.</t>
  </si>
  <si>
    <t>The Saudi Royal Air Force succeeded in intercepting a ballistic missile fired by the pro-Iranian Houthi militia from the Yemeni governorate of Sa'adah on Monday morning, targeting the kingdom.</t>
  </si>
  <si>
    <t>Mass rally in Sa'adah on the anniversary of the martyr's Day.</t>
  </si>
  <si>
    <t>The legitimate forces on Nahm Front east of Sana'a, advanced towards Arhab and Bani Hushaish, north and northeast of Sana'a, moving from three axes.</t>
  </si>
  <si>
    <t>The families of the civilian victims killed in the US airstrike, in Al-Saeed District a few days ago, held a protest in the city of Ataq, explaining that their children have nothing to do with any terrorist organization or suspected association with extremist groups either inside or outside the country.</t>
  </si>
  <si>
    <t>Shaban elite forces established by the UAE fired on the procession of Ataq Axis commander, the 30th Infantry Brigade commander, at an entrance to Ataq City on Monday, causing no casualties.</t>
  </si>
  <si>
    <t>The Shaban Elite forces financed by the UAE were deployed in the outskirts of Ataq City without reference to the local authority and the security committee in the governorate.</t>
  </si>
  <si>
    <t>Ansar Allah launched a rocket on the invaders' concentrations on the West Coast Front, today.</t>
  </si>
  <si>
    <t>The Yemeni army forces continued their advance towards Mount Al-Wa'ash, seizing parts of it, where the confrontations resulted in the death of nine of the Houthi militias.</t>
  </si>
  <si>
    <t>The army forces took control of Al-Ramadah main road between Taiz and Al-Hodeidah.</t>
  </si>
  <si>
    <t>Heavy losses in life and equipment of the hypocrites in their thwarted advance towards Al-Adanah Area of Jabal Habashi District.</t>
  </si>
  <si>
    <t>Members of the National Army repulsed a violent attack by the Houthis on its positions in Sharaf Al-Onain.</t>
  </si>
  <si>
    <t>A Houthi leader was killed and his companions wounded by the army fire in Sharaf Al-Onain Area, Jabal Habashi.</t>
  </si>
  <si>
    <t>The Yemeni forces advanced towards south of Hays on Al-Hodeidah-Taiz road to Shamir Intersection in Taiz.</t>
  </si>
  <si>
    <t>The National Army artillery shelled the Houthis' concentrations in Al-Sha'abi Area near Al-Adanah, southeast of Taiz, resulting in deaths and injuries among the coupists.</t>
  </si>
  <si>
    <t>Four Houthis were killed in an attack by the National Army on the militia positions in Lazoum Village, east of the city.</t>
  </si>
  <si>
    <t>One of the militia members was killed in the vicinity of the presidential palace in Taiz.</t>
  </si>
  <si>
    <t>The National Army liberated Al-Adanah Village east of Taiz.</t>
  </si>
  <si>
    <t>The army and Houthi fighters launched a large-scale attack on Al-Qaeda-controlled areas between the districts of Sharab Ar Rawnah and Maqbanah.</t>
  </si>
  <si>
    <t>The Houthis captured the Al-Qaeda organization leader, in Al-Razi Area, who led to the storming of the house of Al-Zarari Subdistrict Sheikh and executed him in front of his family under the pretext of his loyalty to the Houthis, prompting the Houthi group to take a swift revenge of the organization.</t>
  </si>
  <si>
    <t>Violent clashes involving the use of medium and light weapons broke out between a pro-UAE force and a pro-Hadi force in the vicinity of the military college in Salah neighborhood in the western governorate of Aden on Tuesday afternoon.</t>
  </si>
  <si>
    <t>A fierce explosion rocked Al-Mansurah District in Aden, and preliminary information confirmed that the explosion resulted from throwing a grenade at the stalls in Al-Qahera intersection.</t>
  </si>
  <si>
    <t>Local residents said an explosion took place in Al-Qaherah Intersection of Al-Shaikh Othman District, adding that the explosion resulted from throwing a grenade by an unknown individual on a motorcycle.</t>
  </si>
  <si>
    <t>On Tuesday, a number of hospitals in Aden City received hundreds of bodies of dead militants of the so-called Southern Resistance who were killed by the Yemeni army fire in the West Coast Front the day before.</t>
  </si>
  <si>
    <t xml:space="preserve">A security source at Aden Airport said that the employees of Aden Airport arrested a man from an Arab country while he was doing some paperwork of the Yemen Airways flight to Egypt, because he did not have a visa stamped in his passport to enter the Yemeni territory. </t>
  </si>
  <si>
    <t>Sources said that a large number of elements of the former brigade loyal to Hadi were subjected to brutal torture by Salafist leaders and elements loyal to the UAE.</t>
  </si>
  <si>
    <t>Human rights sources in Aden accused the United Arab Emirates of turning the headquarters of the First Brigade of the Presidential Guard in Ma'ashiq Area in Creitar District into a prison where various forms of physical and psychological torture were practiced.</t>
  </si>
  <si>
    <t>An ISIS commander was killed by fire of the army and Popular Committees in Al-Baidha Governorate.</t>
  </si>
  <si>
    <t>A Houthi sniper shot one of the farmers in At-Tawilah Valley of Az-Zawb Area at noon today.  Sources said that the snipers of the Houthi militia stationed at the building of Al-Quraishyah District unjustly sniped the farmer to pressure the national army to withdraw from the area.</t>
  </si>
  <si>
    <t>The heroes of the Popular Resistance damaged a military vehicle of the Houthi militia in an ambush in Al-Aaram Valley in Al-Baidha Governorate.</t>
  </si>
  <si>
    <t>The National Army forces backed by the Popular Resistance in Al-Baidha Governorate liberated the entire Al-Ketaf Mountain, east of Aashar Area, Natae District, after fierce battles with the Houthi militia, killing seven of the militia and wounding others and recovering large quantities of weapons and ammunition.</t>
  </si>
  <si>
    <t> The Houthi militia, positioned at Al-Mukhtabi Position in Thei Na'aem District, fired indiscriminately at the civilians in the village of Yafa'an, injuring a citizen when passing through the village, and they fired at the civilians who tried to help the injured.</t>
  </si>
  <si>
    <t xml:space="preserve">The escape of coup elements from villages and rural areas of Al Garrahi District. </t>
  </si>
  <si>
    <t>The Republican Army penetrated into the villages and rural areas in the south of Al Garrahi District.</t>
  </si>
  <si>
    <t>The Yemeni army announced on Tuesday morning its control of Al Garrahi Road between Al-Hodeidah and Taiz and the village of Al-Adanah.</t>
  </si>
  <si>
    <t>Medical sources at the port of Al-Hodeidah Governorate about 150 kilometers from north of Hays City reported that at least 30 Houthi fighters were killed in the battles and a large number wounded, and they were distributed among the governorate hospitals for treatment.</t>
  </si>
  <si>
    <t>The Legitimate forces took control of the city, the center of Hays District, including the building of the government compound, "Local Authority Command", and the headquarters of the Security Administration and others, and secured the villages of Ad-Dahiya, Al-Qaherah, Al-Rebat, Al-Hujayer, Al-Musayber, Al-Jarrah, Al-Gareeb, and the villages of Wadi Dhami, after being broken into from the south and west sides under intensive air cover by the coalition aircraft.</t>
  </si>
  <si>
    <t>The Yemeni army took control of the road connecting the two districts of Hays and Al Garrahi, north of Hays District.</t>
  </si>
  <si>
    <t xml:space="preserve">The Legitimate forces managed to capture a number of Houthis during the battles with the National Army in Hays District. </t>
  </si>
  <si>
    <t>Clashes between the Yemeni army and Ansar Allah militants north of Hays District, south of the governorate.</t>
  </si>
  <si>
    <t xml:space="preserve">A source pointed out that 15 soldiers of the Legitimate forces were killed and wounded in clashes during which Hays District was controlled over. </t>
  </si>
  <si>
    <t>Elements of the Yemeni Resistance, loyal to the forces of the legitimate government, carried out a combing operation on the center of Hays District in Al-Hodeidah Governorate on Tuesday after being liberated from the Houthi militants.</t>
  </si>
  <si>
    <t>The group of Ansar Allah said that its fighters ambushed the government forces on the outskirts of Hays City, causing dozens of deaths and injuries to the government allies and the destruction of 20 military vehicles.</t>
  </si>
  <si>
    <t>Government engineering teams removed large numbers of the mines planted by the Houthis in Hays City and other locations in the district.</t>
  </si>
  <si>
    <t>The security services managed to seize huge weapons on their way to areas controlled by the Houthi coup militia.</t>
  </si>
  <si>
    <t>Three airstrikes by the Arab Coalition aircraft targeted concentrations and machinery of the Houthi coup militia in Al-Mahashimah Area, north of Al-Jawf Governorate.</t>
  </si>
  <si>
    <t>The artillery of the Yemeni army and Popular Committees targeted concentrations of the aggression mercenaries in Al-Yatamah Area of ​Khob Wa Asha'af District in Al-Jawf Governorate.</t>
  </si>
  <si>
    <t xml:space="preserve">A weapons warehouse of the aggression hypocrites burned down following artillery shelling on their positions in Sabrain in Khob Wa Asha'af District. </t>
  </si>
  <si>
    <t>The army and the Popular Committees targeted positions of the aggression hypocrites and mercenaries in the area of Mahashimah in ​Khob Wa Asha'af District, resulting in the burning of a weapons warehouse for the hypocrites.</t>
  </si>
  <si>
    <t>Nine civilians were killed in an airstrike targeting a car carrying them on the public road in Al-Magze'ah Area of Al Qaflah District in Amran Governorate.</t>
  </si>
  <si>
    <t>The Houthi militia recruited 13 girls from Utmah District to join their forces.</t>
  </si>
  <si>
    <t>The Coup militia kidnapped one of the Qat sellers in Aflah Al-Yemen District on charge of providing Qat to the legitimate forces, which is a fabricated charge according to informed sources. The militia occasional launch a campaign of kidnappings in the governorate, especially when they feel suffocated.</t>
  </si>
  <si>
    <t>The Saudi-American aircraft launched 12 airstrikes on the districts of Harad and Midi today.</t>
  </si>
  <si>
    <t>On Tuesday, the Yemeni army engineering teams and experts from the Arab Coalition detonated new quantities of the naval mines planted by the Houthi militia in the coastal district of Midi.</t>
  </si>
  <si>
    <t>The army and the Popular Committees targeted concentrations of the aggression mercenaries in Midi District today, directly hitting them and their military equipment.</t>
  </si>
  <si>
    <t>The Houthi militia issued a death sentence on a young Yemeni woman allegedly on charge of espionage, and the Houthi arbitrary sentence received great condemnation.</t>
  </si>
  <si>
    <t>A massive protest of the citizens of Ibb Governorate at the end of the Martyrs anniversary events.</t>
  </si>
  <si>
    <t>A government official escaped an assassination attempt carried out by unknown individuals who threw a grenade on his house in the district of Tour Al-Bahah in Lahj Governorate.</t>
  </si>
  <si>
    <t>The Saudi-American aggression aircraft threw three cluster bombs on Sirwah District in Mareb Governorate on Tuesday evening.</t>
  </si>
  <si>
    <t>The Arab coalition aircraft launched several airstrikes on the positions and concentrations of the Houthi militia elements, west of Sirwah District, resulting in a number of dead and wounded among the militias.</t>
  </si>
  <si>
    <t>The National Army intensified artillery fire on Houthi positions at several locations in Sirwah Front, west of Mareb Governorate.</t>
  </si>
  <si>
    <t>Three of the hypocrites were sniped in Sirwah District.</t>
  </si>
  <si>
    <t xml:space="preserve">Two airstrikes by the Saudi-American aggression aircraft on ​​Leyah area in  Adh-Dhahir District. </t>
  </si>
  <si>
    <t xml:space="preserve">Three airstrikes on Mandabah Area and Sha'ir Mountain. </t>
  </si>
  <si>
    <t>A military source in Sa'adah Governorate said that the Arab Coalition aircraft targeted a military concentration of forces loyal to President Abed Rabbo Mansour Hadi, on Tuesday evening, while they were in the east of Sobahtal Mountain in Mandabah Area.</t>
  </si>
  <si>
    <t>About 30 elements of the Houthi militia were killed and two others captured in violent confrontations with the National Army forces in Baqim District in Sa'adah Governorate.</t>
  </si>
  <si>
    <t xml:space="preserve">The Yemeni army continued to advance in ​​Mandabah Area, north of Sa'adah Governorate, and managed to entirely secure it through its control over large areas of the mountains and mounds towards the center of Baqim District. </t>
  </si>
  <si>
    <t>Two women were wounded in an airstrike targeting the area of Al-​​Buq'ah in Maran, Hidan District.</t>
  </si>
  <si>
    <t>Three airstrikes on the area of ​​Takhyah in Majz District.</t>
  </si>
  <si>
    <t xml:space="preserve">The Houthi militia executed one of its leading figures in Sa'adah Governorate. According to sources, the Houthi leader, who was sentenced to death by the group, was one of the citizens of Dhahyan Area. </t>
  </si>
  <si>
    <t>Four airstrikes by the Saudi-American aggression aircraft on the tents of the nomads led to the death of a citizen and injury to another in Al-Mahather Area.</t>
  </si>
  <si>
    <t>A field military source in the National Army said that fierce battles waged by the National Army in Nahm District, east of the capital Sana'a, and the legitimate army forces were advancing rapidly towards the strategic Ibn Ghaylan mountain pass.</t>
  </si>
  <si>
    <t>A security checkpoint belonging to the security belt of the Shaban elite forces in Ash Shohada'a Camp in Ataq District seized a shipment of G3-weapons on a vehicle heading to Abyan Governorate from Mareb Governorate.</t>
  </si>
  <si>
    <t>Twenty military machines and an armored vehicle were damaged and dozens of the mercenaries, including commanders, were killed and wounded during an advance to the north of Yakhtal Area in the West Coast of Taiz.</t>
  </si>
  <si>
    <t>The Houthi militia stationed in Al-Hussein Valley, near Al- Damnah Area, fired two Katyusha rockets at Al Mawasid District in Taiz.</t>
  </si>
  <si>
    <t>Dozens of patients and activists demonstrated in the city of Taiz, south-west of Yemen, on Tuesday to protest the death of a patient with renal failure as a result of the lack of dialysis drugs in the city's hospitals.</t>
  </si>
  <si>
    <t>The Houthi militia committed a horrific massacre in the area of ​Osayferah, north of Taiz, killing a citizen and wounding 19 others, mostly children.</t>
  </si>
  <si>
    <t>The Popular Committees managed to foil an advance by the aggression hypocrites and mercenaries towards Jabal Habashi District, resulting in deaths and injuries among them, including commanders.</t>
  </si>
  <si>
    <t>The National Army forces regained control of the mounds of Al-Jabouryah and Al-Safra in Jabal Habashi District, west of Taiz, today.</t>
  </si>
  <si>
    <t xml:space="preserve">An infiltration attempt by the aggression was foiled in Al-Quhaifah Area, Maqbanah District. </t>
  </si>
  <si>
    <t xml:space="preserve">The army and the Popular Committees managed to destroy a military machine of the mercenaries with an improvised explosive device east of Rishan Mountain in Mawza District. </t>
  </si>
  <si>
    <t>The Yemeni Army forces and the Popular Committees foiled an advance by the Saudi army mercenaries on Al-Soud mounds.</t>
  </si>
  <si>
    <t>An attack on the positions of the aggression mercenaries north of Khalid Camp led to deaths and injuries among them</t>
  </si>
  <si>
    <t>A tank of the aggression mercenaries was damaged with a guided missile between Al-Emdan and Al-Mihdhar in Al-Dhabab Area, Sabir Al-Mawadim District.</t>
  </si>
  <si>
    <t xml:space="preserve">A tank of the mercenaries was burned by artillery fire in the area of Al-Kasarah, Al-Dhabab, Taiz. </t>
  </si>
  <si>
    <t xml:space="preserve">Dawfas Checkpoint belonging to the security belt in Abyan Governorate seized a shipment of weapons, ammunition, heat-seeking missiles and human mines, including 60 Dushka bullet bags, three modern human mine boxes, Dushka machine gun stands and sacks of varied bullets of machine guns in a Town Ace bus on its way to the capital of Aden. </t>
  </si>
  <si>
    <t>The head of the Transitional Council shut the door of the headquarters of the Transitional Council in Abyan Governorate on members of the National Assembly and some leaders of the transitional council on Wednesday.</t>
  </si>
  <si>
    <t>A few days ago, fierce clashes broke out between tribal gunmen in Mawdiah District, Abyan Governorate, leading to one injury.</t>
  </si>
  <si>
    <t>Influential figures from the governorates of Al-Dhalae and Abyan have been recently racing into squatting over lands in Aden.</t>
  </si>
  <si>
    <t>Armed clashes broke out between members of the so-called security belt and a military force belonging to influential figures in the government of Ben Dagher.</t>
  </si>
  <si>
    <t>A military official survived an assassination attempt by an improvised explosive device planted on the public road near Enma City.</t>
  </si>
  <si>
    <t>The Transitional Council mobilized its forces from the governorates of Lahj, Al-Dhalae, and Shabwah to the district of Al-Mansurah.</t>
  </si>
  <si>
    <t>Hadi mobilized his forces from the governorates of Abyan and Mareb to Al-Muala District.</t>
  </si>
  <si>
    <t>The Transitional Council mobilized its forces from the governorates of Lahj, Al-Dhalae, and Shabwah to the district of Al-Shaikh Othman.</t>
  </si>
  <si>
    <t>The transfer of weapons from the Fourth Brigade to the governorate of Lahj.</t>
  </si>
  <si>
    <t>The refusal to hand over the Fourth Brigade Camp of the secret service to the leadership of the brigade.</t>
  </si>
  <si>
    <t>Hadi mobilized his forces from the governorates of Abyan and Mareb to Al-Towahe District.</t>
  </si>
  <si>
    <t>The commander of Al-Naql Brigade was attacked with heavy gunfire on his car after leaving his house near the headquarters of the Brigade in Dar Sa'ad, north of the city.</t>
  </si>
  <si>
    <t>The Houthi group released one of the most prominent religious figures loyal to the Salafist jihadist ideology, Sheikh Amin Ja'afar, in a prisoner exchange deal with Al-Qaeda On Wednesday.</t>
  </si>
  <si>
    <t xml:space="preserve">Two people, including a leader, likely to belong to the organization of Ansar Al-Sharia, were killed in an attack by a drone believed to be American on a motorcycle in Al-Baidha Governorate. </t>
  </si>
  <si>
    <t>The security services in Al-Baidha Governorate managed to neutralize three explosive devices planted on the side road in Hamrah Area of Al-Sawmah District.</t>
  </si>
  <si>
    <t>Hundreds of residents of the villages of Al-Baidha Governorate were displaced after the shelling on their villages and the cutting off the roads by the Houthi militia stationed on the outskirts of Al-Jumliah in Al-Hamra area, Al-Rawdhah, Souran, Ad-Dhahr, Al-Qarha and Al-Hadidah.</t>
  </si>
  <si>
    <t>Sources reported the killing of several of the most prominent militia leaders in Natae District in Al-Baidha Governorate.</t>
  </si>
  <si>
    <t>The National Army managed to kill seven rebels of the Houthi militia and completed the liberation of a strategic location in Al-Baidha Governorate.</t>
  </si>
  <si>
    <t>The Yemeni National Army succeeded in isolating the Houthi terrorist militia in Al-Baidha Governorate and cutting off the supply lines after controlling the strategic Kitaf Mountain.</t>
  </si>
  <si>
    <t>The Houthi militia fired shells at the residents of Morays villages in Al-Dhalae Governorate</t>
  </si>
  <si>
    <t>Most of the inhabitants of Ya'is Village were displaced to the caves because of the war.</t>
  </si>
  <si>
    <t>The Coalition aircraft and Apache fighter jets launched large-scale sweep operations of the militia positions and machinery in Al Garrahi District and in its vicinity.</t>
  </si>
  <si>
    <t> Eleven airstrikes by the Saudi aircraft on Al Garrahi District since the morning.</t>
  </si>
  <si>
    <t>Sources indicated that the militias fired three Katyusha rockets from their positions in Al Garrahi District, targeting a market in the center of the city, resulting in the deaths and injuries among the civilians.</t>
  </si>
  <si>
    <t>The army artillery began bombing the forward positions of the militia on the outskirts of Al Garrahi District.</t>
  </si>
  <si>
    <t>Liberating the first ten kilometers of the road between Hays and Al Garrahi.</t>
  </si>
  <si>
    <t>Airstrikes on the machinery and locations of the militia along the areas between Hays and Al-Hodeidah Port, amounting to 136 km.</t>
  </si>
  <si>
    <t>The Yemeni army opened the road leading to Al-Hodeidah Port after the liberation of Hays.</t>
  </si>
  <si>
    <t>The Coalition aircraft and Apache fighter jets continued combing the outskirts of Attohayta District.</t>
  </si>
  <si>
    <t>At least four civilians were killed and 11 others wounded in a rocket attack on Hays City "south of Al-Hodeidah in Yemen by the Houthi militias.</t>
  </si>
  <si>
    <t>The governor of Al-Hodeidah, on top of a force of the National Army, the Resistance and UAE forces, entered the center of Hays and wandered around it On Wednesday.</t>
  </si>
  <si>
    <t>A security checkpoint at the entrance of Al-Hzm District in Al-Jawf Governorate seized a water truck loaded with quantities of weapons and ammunition.</t>
  </si>
  <si>
    <t xml:space="preserve">A military vehicle loaded with mercenaries was destroyed with an improvised explosive device in Al-Yatamah Front in Khob Wa Asha'af District, causing deaths and injuries to its crew. </t>
  </si>
  <si>
    <t>A Houthi prominent commander close to the militia leader was killed by the heroes of the National Army and Resistance in Al-Jawf Governorate.</t>
  </si>
  <si>
    <t>The Saudi-American Agression aircraft launched three airstrikes on Huth City in Amran Governorate, targeting Sha'lan Bridge in the public road of the city.</t>
  </si>
  <si>
    <t>The body of a man lying next to Khor Al Mukalla Area in the eastern governorate of Hadramaut was found today.</t>
  </si>
  <si>
    <t>The aggression aircraft launched four airstrikes on the districts of Harad and Midi.</t>
  </si>
  <si>
    <t>The army and the Popular Committees targeted concentrations of the Saudi-American aggression mercenaries in Midi District today, causing direct injuries.</t>
  </si>
  <si>
    <t>The teams of the Engineering Division of the Fifth Military Region of the Yemeni National Army, in cooperation with experts from the Arab Coalition forces, detonated a number of naval mines in Hajjah Governorate.</t>
  </si>
  <si>
    <t>Security forces in Ibb Governorate arrested one of the elements working for the aggression, and a local source in the governorate said that the suspect was from Al Makhadir District and one of the soldiers of the armed forces.</t>
  </si>
  <si>
    <t>The Houthi group refused to extradite a suspect of the killing of a police officer, and a judicial official quit from completing investigations into the case.</t>
  </si>
  <si>
    <t>Houthis imposed royalties on the residents of Jiblah City  under "taxes of population" .</t>
  </si>
  <si>
    <t>The residents of Yarim District of Ibb Governorate organized a massive protest today and sent a convoy of food to the militants at the battle fronts at the end of the event of the martyrs' anniversary.</t>
  </si>
  <si>
    <t>A protest was held by the wounded of Lahj Governorate, demanding to be treated equally like the wounded of Aden and Mareb governorates.</t>
  </si>
  <si>
    <t xml:space="preserve">The Houthi militia mounted the artillery bombardment on the Resistance positions in Al-Mansurah border Front in Al-Madharebah of Lahj Governorate, adjacent to Al-Wazi'iyah in Taiz. </t>
  </si>
  <si>
    <t>The missile unit of the army and Popular Committees targeted concentrations of the aggression mercenaries in Mass Camp, Al-Jeda'an Area, Mareb Governorate today.</t>
  </si>
  <si>
    <t>The Arab Coalition aircraft intensified its airstrikes on the positions of the Houthi Coup militia in Sirwah Front, west of Mareb Governorate, during the last 24 hours.</t>
  </si>
  <si>
    <t>The Saudi-American aggression aircraft threw two cluster bombs on the district of Sirwah.</t>
  </si>
  <si>
    <t>The army and Popular Committees destroyed and damaged three military vehicles of the aggression mercenaries in Al-Makhdarah and Al-Rabi'ah areas in the district of Sirwah in Mareb Governorate, causing deaths and injuries to their crews.</t>
  </si>
  <si>
    <t>Eight of the Houthi militias were killed and wounded in a bombardment of the National Army artillery on a military site of the Houthis in Anshar Valley, north of Sirwah District, early today.</t>
  </si>
  <si>
    <t>On Wednesday, the government forces secured an important position in Sirwah District in Mareb Governorate, in conjunction with foiling an infiltration attempt by the Houthi militia.</t>
  </si>
  <si>
    <t>The Houthi militia changed directors and intensified their sectarian courses in Raymah. According to residents, the militia changed the directors of the Ministry of endowments and replaced them with others loyal to them to disseminate their sectarian culture and intellectual beliefs among citizens.</t>
  </si>
  <si>
    <t xml:space="preserve">The aggression aircraft reportedly launched four airstrikes on Al-Malahit Area in Adh-Dhahir District. </t>
  </si>
  <si>
    <t>The Yemeni forces backed by the Saudi-led Arab Coalition inflicted the Houthi Coup militia more than 50 dead, including three field leaders, Yesterday as part of Al-Kamashah Battle, which began weeks ago and has continued until now in Baqim Front, north of Sa'adah Governorate.</t>
  </si>
  <si>
    <t>The Saudi-American Aggression aircraft launched two airstrikes on Mandabah Area of ​​Baqim District.</t>
  </si>
  <si>
    <t>A Yemeni source said that Al-Kamashah Battle succeeded in eliminating the Houthi groups, including 15 snipers, in the mountains of Al-Dharawat and Al-Qa'am and Al-Soud mounds, and destroyed four Katyusha rocket launchers in Al-Soud mounds.</t>
  </si>
  <si>
    <t>The Yemeni army backed by the Arab Coalition for supporting Legitimacy in Yemen managed to liberate Al-Dharawiyah Mountain in military confrontations in the northern front of Sa'adah Governorate.</t>
  </si>
  <si>
    <t>A security source indicated that the aggression aircraft launched an airstrike on Al-Buqa Area in Kitaf District and resumed its attack with three other airstrikes.</t>
  </si>
  <si>
    <t>The aggression aircraft reportedly launched an airstrike on Al-Sawh Area of Kitaf District.</t>
  </si>
  <si>
    <t>The Artillery targeted the concentrations of the Saudi army mercenaries across from Alib mountains and in Al-Buqa Desert.</t>
  </si>
  <si>
    <t>The Saudi-American Aggression aircraft launched an airstrike on a school in Aal Ali Area in the border district of Razih.</t>
  </si>
  <si>
    <t>A Katyusha rocket fired by the Houthi group stationed in Damnat Khadir Area landed on the villages of Bani Yusuf Sub-district in Al Mawasid District.</t>
  </si>
  <si>
    <t>Terrorist elements assassinated a woman near the Security Administration in the area of the fourth police station in the city center.</t>
  </si>
  <si>
    <t>A woman belonging to the marginalized group was brutally murdered in full view of the citizens next to Al-Jumhori Hospital by terrorist elements.</t>
  </si>
  <si>
    <t>A woman, her daughter, and her husband were killed when the coalition aircraft targeted their home in As Silw District.</t>
  </si>
  <si>
    <t>The Arab Coalition aircraft launched two airstrikes on the positions of the Houthi coup militia below As Silw mountain pass, south of Taiz Governorate, destroying a number of the militia vehicles.</t>
  </si>
  <si>
    <t>The Houthi Coup militia took over one of the areas of As Silw District, southeast of Taiz Governorate, on Wednesday after being liberated by the National Army forces.</t>
  </si>
  <si>
    <t>Eight soldiers of the National Army were killed and dozens wounded in the clashes that broke out in Jabal Habashi District, west of Taiz.</t>
  </si>
  <si>
    <t>Four Houthis were killed by a landmine previously planted by them in Al-Unain Front, west of the city.</t>
  </si>
  <si>
    <t>The battles between the militia and Hadi forces spread to ​​Al-Ashrouh Area in Jabal Habashi District.</t>
  </si>
  <si>
    <t>Airstrikes by the Arab coalition aircraft on the concentrations and machinery of the Houthi coup militia in Khadir District.</t>
  </si>
  <si>
    <t>Violent battles took place between the National Army forces and the Houthi militia in Maqbanah District, concentrating in Gridam Mountain and Al-Quhaifah Area.</t>
  </si>
  <si>
    <t>Fierce clashes took place in Al-Yemen Sub-district in the vicinity of Qahban Mountain and Al-Qawz Mound, west of the city.</t>
  </si>
  <si>
    <t>The citizens of Mawiyah District in Taiz Governorate participated in an armed tribal rally this morning, condemning the ongoing crimes of the Saudi-American aggression.</t>
  </si>
  <si>
    <t xml:space="preserve">The army and Popular Committees carried out surprise military operations initiated with bombing the mercenaries and their fortifications in Khalid Camp in Mawza District with rockets and artillery shells. </t>
  </si>
  <si>
    <t>Continuous howitzer artillery bombardment by the Houthi militia on the residents' homes in the villages of East Sabir.</t>
  </si>
  <si>
    <t>Fierce battles took place between the National army and the militia in the vicinity of Al-Mun'im Mountain, Al-Sawda Mound, and the areas of As-Sayahi and Hathran.</t>
  </si>
  <si>
    <t xml:space="preserve">The militia blew up a citizen's house in Al-Shaqab Area below As-Saleheen Mound in Sabir Al Mawadim District. </t>
  </si>
  <si>
    <t>Continuous howitzer artillery bombardment by the Houthi militia on the residents' homes in the east neighbors of Taiz City.</t>
  </si>
  <si>
    <t>Citizens of Sakin Amin Village found an explosive device planted on the public road linking Ja'ar City to Al-Hesn City in Abyan Governorate.</t>
  </si>
  <si>
    <t>A large military force coming from Al-Anad Area entered Aden city, south of Yemen.</t>
  </si>
  <si>
    <t>The Turkish parliament agreed to extend the deployment of its forces in the Gulf of Aden and the Red Sea.</t>
  </si>
  <si>
    <t>Tanks and armored vehicles were deployed in the capital Aden on Sunday morning, and the reason of which was not known until the time of writing.</t>
  </si>
  <si>
    <t>Military forces belonging to the security belt loyal to the UAE recently took control of the scheme of "Aden Grand" Garden adjacent to the Faculty of Medicine in Aden, and turned it into military barracks.</t>
  </si>
  <si>
    <t>A number of academics at the University of Aden and students of the Faculty of Languages held a protest in front of the Faculty of Education building to demand the handover of police officers accused of killing one of the university professors.</t>
  </si>
  <si>
    <t>A criminal was killed and another wounded by an explosive device they were carrying on a motorcycle before arriving at their destination.</t>
  </si>
  <si>
    <t>A suicide bomber on a motorcycle blew himself up on a side street in Al-Baidha City near the Central Market of qat, no information about his identity and destination,  a security source reported.</t>
  </si>
  <si>
    <t>A number of people were killed and wounded in clashes broke out between Houthi gunmen belonging to a Houthi leader and tribal gunmen belonging to the Aal Atif tribe in Al-Khabar Area in Al-Ersh District on Thursday following an attempt by the Houthi leader to loot a citizen's land in the area of ​​Al-Khabar.</t>
  </si>
  <si>
    <t>The army and Popular Committees carried out an attack on positions of the aggression mercenaries in Al-Zaher District in Al-Baidha Governorate, inflicting them losses of life.</t>
  </si>
  <si>
    <t>The Coalition aircraft launched five airstrikes targeting Houthi sites at A'ashar Intersection, Ba-Oruf Mountain, Al-Qurha Mountain, and Saha Area in Natae District. Sources confirmed that the Coalition aircraft also targeted a Houthi artillery which were used in shelling villages and houses indiscriminately.</t>
  </si>
  <si>
    <t>A number of the Houthi militia were killed in Natae District by forces of the National Army and Popular Resistance.</t>
  </si>
  <si>
    <t>The Houthi militia intensified artillery and mortar shelling on populated areas in Natae District villages in Al-Baidha Governorate, causing heavy damage to a number of houses.</t>
  </si>
  <si>
    <t>The reserve forces commander of the National Army reported that the army is currently launching a lightning strike in Al-Dhalae Governorate.</t>
  </si>
  <si>
    <t>A truck driver was killed on the public road by the Houthi militia fire.</t>
  </si>
  <si>
    <t xml:space="preserve">The Saudi-American Aggression aircraft launched an airstrike on a poultry truck on Al Garrahi-Zabid road. </t>
  </si>
  <si>
    <t>The Yemeni army, backed by the Arab Coalition aircraft, liberated Al-Kusei'a Camp in Al-Jumu'ah subdistrict on the West Coast Front, 10 km from the recently liberated "Hays" District following fierce battles with the Houthi militias, on  Thursday evening.</t>
  </si>
  <si>
    <t>The coalition aircraft intensified its shelling of the Houthi positions and military vehicles in the last 48 hours in Al Garrahi District.</t>
  </si>
  <si>
    <t>The Coalition aircraft launched several airstrikes on two farms crowded with dozens of Houthi coup militia in Al Garrahi District, resulting in the death and injury of most of them, including senior and important leaders.</t>
  </si>
  <si>
    <t>The Coalition aircraft launched a surprise airstrike on a military vehicle loaded with 20 elements of the Houthi militia in Al Garrahi District, killing all of them.</t>
  </si>
  <si>
    <t>The Arab coalition aircraft bombed reinforcements of the Houthi militia on their way to Al Garrahi District on Thursday.</t>
  </si>
  <si>
    <t xml:space="preserve">Large numbers of the Houthi militia escaped from the army and Resistance forces towards remote farms and villages in Al Garrahi District. </t>
  </si>
  <si>
    <t>Violent confrontations broke out Thursday evening between the Yemeni army and Resistance forces on the one hand and the Houthi coup militia on the other in the outskirts of Al Garrahi District, where 15 of the Houthi militia were killed and others wounded.</t>
  </si>
  <si>
    <t>The house of an Uzbek doctor in Jamal Street neighborhood in the district of Al Hawak, Al-Hodeidah Governorate, was subjected to armed robbery during the past two days by two people, one of whom stormed the apartment alone after observing the doctor leaving his home.</t>
  </si>
  <si>
    <t>The coalition aircraft intensified its shelling of the Houthi positions and military vehicles in the last 48 hours in the supply lines leading to Hays Front.</t>
  </si>
  <si>
    <t>The Coalition aircraft launched more than six airstrikes on the militia reinforcements in the north and east of Hays City when passing through Ibb - Al-Udain road, resulting in dozens of dead and wounded among the Houthi militia.</t>
  </si>
  <si>
    <t>A Houthi channel cameraman was killed in an airstrike by the Saudi Coalition on the district of Hays.</t>
  </si>
  <si>
    <t>The coalition aircraft intensified its shelling of the Houthi positions and military vehicles in the last 48 hours in Jabal Ra's District.</t>
  </si>
  <si>
    <t>The Saudi-American aggression aircraft launched airstrikes on the district of Al Ghayl.</t>
  </si>
  <si>
    <t xml:space="preserve">An armed man loyal to the aggression was sniped in Waqz Area in Al Maslob District. </t>
  </si>
  <si>
    <t>Two of the most prominent Houthi leaders in Al-Jawf Governorate were killed in a bombing by the Coalition aircraft on the militia reinforcements in Bi'rat Al-Anan District on Thursday.</t>
  </si>
  <si>
    <t>The Yemeni National Army foiled an attack carried out by the Houthis on Bi'rat Al-Anan District in Al-Jawf Governorate.</t>
  </si>
  <si>
    <t>Thirty-five elements of the Houthi militia were killed and others wounded during clashes with the Yemeni army forces in Bi'rat Al-Anan District in Al-Jawf Governorate on Thursday.</t>
  </si>
  <si>
    <t xml:space="preserve">Seven martyrs of one family following an airstrike on their house in Salbah Area in Khob Wa Asha'af District. </t>
  </si>
  <si>
    <t>The Saudi-American aggression aircraft launched 12 airstrikes on Al-Yatamah Area in the district of Khob Wa Asha'af.</t>
  </si>
  <si>
    <t>The National Army targeted military vehicles loaded with gun bullets and supplies for the Houthi elements, heading towards Al-Mahashimah Mound.</t>
  </si>
  <si>
    <t>Forces of the Yemeni army and the Houthi took control of Salbah Valley, Habash Mountain and the surrounding mounds, Kahal mountains, Al-Qaif Valley, Hammar As-Sayd mountains, Hamar Al-Thiab mountains, and Tawathenah mountains.</t>
  </si>
  <si>
    <t>The Houthi militia closed five post offices in the capital Sana'a. Informed sources said the Houthis closed post offices in the capital, Sana'a, because they were unable to pay the rent.</t>
  </si>
  <si>
    <t>Today, the Houthi militiamen stormed shops in Mosaik Area in Sana'a and forced the shopkeepers to pay huge sums of money, threatening with weapons all those who refuse to close their shops and kidnap them.</t>
  </si>
  <si>
    <t>The aggression aircraft launched six airstrikes on Harf Sufyan District in Amran Governorate.</t>
  </si>
  <si>
    <t>More than 20 elements of the Houthi militia were killed and two military vehicles and a missile launcher were destroyed in airstrikes carried out by the Arab Coalition aircraft in Midi and Harad fronts today in Al-Makhazen Village, west of Harad District.</t>
  </si>
  <si>
    <t>The Saudi-American aircraft launched ten airstrikes on the districts of Harad and Midi today.</t>
  </si>
  <si>
    <t>The artillery of the army and Popular Committees targeted concentrations of the aggression mercenaries in the north of Midi Desert today, resulting in losses among the mercenaries and their military equipment.</t>
  </si>
  <si>
    <t>The Houthi militia took control over the citizens' lands in Ibb Governorate.</t>
  </si>
  <si>
    <t>Mediation succeeded in concluding a reconciliation between two families on the background of a killing case, and the process of releasing prisoners was carried out under the instructions of the governor and the security director of Ibb Governorate.</t>
  </si>
  <si>
    <t>The Southern National Army and the Southern Resistance achieved continuous advance in Al-Madharebah District in Lahj Governorate and Al-Mansurah Front adjacent to the Al Wazi'iyah District in Taiz Governorate, liberating the mountains of Al-Aqdah, Al-Mudareb, Al-Qaseb and Al-Khat.</t>
  </si>
  <si>
    <t>The National Army and the Popular Resistance managed to control Shi'ab Village and Al-Jalbo'a Mound, killing dozens of the militia.</t>
  </si>
  <si>
    <t>Hazm 2nd Infantry Brigade of the Southern National Army managed to take control of parts of the strategic Al-Qubaytah Mountain, adjacent to Karash Town and overlooking Ar-Rabu'a Al-Asfal Market, Ar-Rabu'a Al-A'ala Market, and Al-Khamis Market.</t>
  </si>
  <si>
    <t>The forces of Hazm 2nd Infantry Brigade and the Southern Resistance managed to liberate the entire town of Karash to the outskirts of Ash-Sharijah Area.</t>
  </si>
  <si>
    <t>The Iran-backed Houthi militias shelled villages in Tour Al-Bahah District, north of Lahj Governorate late Thursday.</t>
  </si>
  <si>
    <t>The security belt in Al-Anad Area of Tuban District seized a shipment of varied weapons on its way to Yafae Area.</t>
  </si>
  <si>
    <t>The committee charged by the local authority seized an amount of expired foodstuffs that were stored by one of the city's merchants, yesterday.</t>
  </si>
  <si>
    <t>The Coalition aircraft targeted positions, concentrations and reinforcements of the militia in Sirwah District, killing and injuring a number of its elements.</t>
  </si>
  <si>
    <t>The Houthi militia was defeated in the position of west Al-Rabi'ah Valley in the district of Sirwah, resulting in deaths and injuries among them during a clearing operation by the government forces on positions south Al-Bara and and west of Al-Rabiah Valley, whereas the rest of them fled.</t>
  </si>
  <si>
    <t>The artillery of the National Army intensified heavy shelling on positions and targets of the Houthi coup militia in the front of Sirwah today.</t>
  </si>
  <si>
    <t>The death of a leader of the mercenaries by the fire of the army and Popular Committees in the front of Sirwah in Mareb Governorate.</t>
  </si>
  <si>
    <t>The Legitimate Forces supported by the Arab Coalition continued to advance in Baqim District, where they managed to liberate Amlah Valley.</t>
  </si>
  <si>
    <t>The aggression aircraft launched two airstrikes on the district of Baqim.</t>
  </si>
  <si>
    <t>The Coalition aircraft destroyed military vehicles and machines which the militias tried to use in the five-hour battles in Taybah Area of Sa'adah Axis.</t>
  </si>
  <si>
    <t>A military operation in the axis of Sa'adah Governorate led to the death of dozens of the Houthi militia, including six field commanders.</t>
  </si>
  <si>
    <t>Several of the Saudi army mercenaries were killed and wounded in an attack on their positions east of Al-Ajashr Area.</t>
  </si>
  <si>
    <t>A leader of the hypocrite was killed by the fire of the army and Popular Committees in Al Buqa Front.</t>
  </si>
  <si>
    <t>An offensive operation by the army and Popular Committees on the mountain of Hamr As Sayd, east of Al-Ajasher Area, towards the desert of Al-Buqa.</t>
  </si>
  <si>
    <t>A local source confirmed that the Saudi artillery and rocket bombed different areas of the border district  of Razih, causing material damage to the citizens' farms.</t>
  </si>
  <si>
    <t>The Army forces intensified artillery and rocket attacks on the Houthis' strongholds in the areas adjacent to the capital Sana'a, in conjunction with intensive airstrikes by the Coalition aircraft to pound the forward defense lines of the coup militia so as to facilitate the advance of the army forces to the areas adjacent to the countryside of Sana'a.</t>
  </si>
  <si>
    <t xml:space="preserve">The Coalition aircraft launched two airstrikes on Raymat Homaid Camp in Sanhan District. </t>
  </si>
  <si>
    <t>Local residents in the countryside of Ataq District, Shabwah Governorate, on Thursday, found the body of a young man two days after his disappearance and search in the governorate.</t>
  </si>
  <si>
    <t>A bulldozer belonging to the hypocrites was burned with a guided missile in the north of Yakhtal Area.</t>
  </si>
  <si>
    <t>Six Houthis were killed and 12 others wounded in airstrikes by the Saudi-led Arab Coalition aircraft on positions between the districts of Khadir and Al Misrakh on Thursday.</t>
  </si>
  <si>
    <t>The aircraft launched nearly six airstrikes, one of which targeted a citizen's house, killing his wife and daughter, and wounding him.</t>
  </si>
  <si>
    <t>The aircraft carried out airstrikes on the Houthis' sites in Sa'elat Mawqa'ah and Rawn Al-Menshar areas in As Silw District, and other airstrikes on the Houthis' reinforcements in the district of Khadir, resulting in deaths and injuries among them and destroying their military vehicles.</t>
  </si>
  <si>
    <t>The fighters of the Army and Popular Committees launched a surprise attack on a position of the hypocrites in As Silw District.</t>
  </si>
  <si>
    <t>The National Army forces repulsed a large-scale offensive by the Houthi militia on their positions in Naqil As-Silw.</t>
  </si>
  <si>
    <t xml:space="preserve">An armed tension broke out between two factions of the Popular Resistance belonging to the Salafi school in Taiz Governorate. </t>
  </si>
  <si>
    <t>Many of the hypocrites were killed and injured during an infiltration attempt into the positions of the army and Popular Committees in Osayferah Area.</t>
  </si>
  <si>
    <t>The residents of the districts of Attazziah and Salh  carried out an armed tribal rally on Thursday morning, calling for the general mobilization to support the battle fronts and strengthen the legendary steadfastness.</t>
  </si>
  <si>
    <t>The Arab Coalition aircraft destroyed reinforcements of the Houthi militia in Khadir District in Taiz Governorate on Thursday.</t>
  </si>
  <si>
    <t>The army and the Popular Committees destroyed a military machine of the Saudi-American aggression mercenaries in Mawza District, Taiz Governorate, today.</t>
  </si>
  <si>
    <t>The Saudi-American aggression aircraft launched three airstrikes east of Sabir.</t>
  </si>
  <si>
    <t>A female human rights activist was killed along with 4 other civilians in Ab'ar Area, east of the city, on the course of her humanitarian duty to distribute food relief to the citizens.</t>
  </si>
  <si>
    <t>The National army controlled Al-Olya and Al-Sofla areas of Ab'ar, Al-Sirmain and Al-Qarifat, up to the Castle of Lawzam overlooking important mounds and positions such as Al-Maqrami, Al-Ja'shah, Al-Selal, and Al-Hawban Road.</t>
  </si>
  <si>
    <t>Dawfes Checkpoint in Abyan Governorate  thwarted an attempt of smuggling African refugees who were on a pick-up truck on its way from Aden to Shabwah, on Friday afternoon.</t>
  </si>
  <si>
    <t>A security checkpoint in Abyan Governorate seized a shipment of various weapons belonging to terrorist elements on a bus on its way from Aden to Loudar District.</t>
  </si>
  <si>
    <t>The formation of a mediation committee to investigate the attack of the guards of the Minister of the Interior on the house of a member of the Transitional Council.</t>
  </si>
  <si>
    <t>An operation targeted Caltex Container Port on Friday evening, where mortars hit its eastern part. An official source at the ports of Aden denied the validity of these information.</t>
  </si>
  <si>
    <t>An explosion was heard in Al-Shaikh Othman.</t>
  </si>
  <si>
    <t>A journalist survived an assassination attempt by unknown gunmen.</t>
  </si>
  <si>
    <t>The Houthi militia indiscriminately shelled the citizens' houses, properties, and farms in Thei Na'aem and Al-Zaher of Al-Baidha Governorate, causing damage to a number of houses and property.</t>
  </si>
  <si>
    <t>In a hideous scene, the Houthis blew up one of the prisoners who was arrested last month in Burkan Area of Al-Baidha Governorate and taken to an unknown location. According to eyewitnesses, the prisoner from Mukeiras District was dropped off by a Houthi vehicle at one of the sites near the district market where he was seen walking heavily, showing signs as being drugged, only to be blown up remotely after minutes and his body torn to pieces.</t>
  </si>
  <si>
    <t>An airstrike by the Arab coalition aircraft targeted the Houthi militia's military vehicles and concentrations on Mount Al-Hamra'a  west of Natae District.</t>
  </si>
  <si>
    <t>A mine planted by the militias exploded on the goat track in Al-Qeltah Valley, where the militias are based, killing a number of sheep belonging to Yaf'an Village residents in Thei Na'aem District.</t>
  </si>
  <si>
    <t>Most violent confrontations between the forces of the National Army and the Houthi militias took place on Morays Front north of Al-Dhalae.</t>
  </si>
  <si>
    <t>More than ten Houthi militants were killed and wounded in clashes with the National Army.</t>
  </si>
  <si>
    <t>A rocket fired by the Houthi militia from Rass Kuthaib Area of Al-​​Hodeidah Governorate towards the southern part of the governorate on Friday afternoon.</t>
  </si>
  <si>
    <t>The army and Resistance forces combed the perimeter of a camp, hunting down militants after having driven them out of it, following heavy fighting that resulted in the death and injury of dozens of Houthis and the escape of others.</t>
  </si>
  <si>
    <t>According to local sources and eyewitnesses in Bayt Al Faqiah District of Al-Hodeidah, the militias fled collectively from the war fronts, offering their weapons for sale at cheap prices in exchange for transportation fees to manage to leave.</t>
  </si>
  <si>
    <t>The arrest of the Houthi militias' recruitment official in Hays District, no further details on how he was arrested.</t>
  </si>
  <si>
    <t>According to local sources and eyewitnesses in Jabal Ra's District of Al-Hodeidah, the militias fled collectively from the war fronts, offering their weapons for sale at cheap prices in exchange for transportation fees to manage to leave</t>
  </si>
  <si>
    <t>According to local sources and eyewitnesses in Zabid District of Al-Hodeidah, the militias fled collectively from the war fronts, offering their weapons for sale at cheap prices in exchange for transportation fees to manage to leave.</t>
  </si>
  <si>
    <t>A man was hit by a mine while attempting to rescue victims of a landmine explosion in Al Maslob District.</t>
  </si>
  <si>
    <t>Five civilians, including two children and two women, were killed on Friday by a landmine planted by the Houthi militia in Al-Jawf Governorate.</t>
  </si>
  <si>
    <t>The army and Popular Committees destroyed an armored vehicle loaded with hypocrites, with an improvised explosive device, on Ham Front in Al Matun District, killing its crew.</t>
  </si>
  <si>
    <t>The coalition aircraft supported President Hadi's forces in countering Ansar Allah's attack by launching airstrikes, destroying five of their military machinery.</t>
  </si>
  <si>
    <t>Hadi forces announced that they repulsed the large-scale attack launched by the Houthis from their positions in the neighboring district of Bi'rat Al Anan.</t>
  </si>
  <si>
    <t>More than 30 gunmen from Ansar Allah were killed during a failed attempt to advance towards Salbah and Al Qa'ashan valleys in Bi'rat Al Anan District.</t>
  </si>
  <si>
    <t>Death and injury among the government forces in a large-scale military operation on their positions by the militia group's fighters in Al-Yatamah Area, the center of Khob Wa Asha'af District.</t>
  </si>
  <si>
    <t>According to sources, the Houthi coup militias are forming armed gangs in all the districts of AmanatAlAsimah in the name of "Community Police", confirming that the aim of these new formations is to collect data and information on the population in all neighborhoods and submit them to the concerned authorities.</t>
  </si>
  <si>
    <t>The army and Popular Committees' engineering teams dismantled an explosive device planted in a public place in Al Hada District.</t>
  </si>
  <si>
    <t>Popular protests were held after Friday prayers, where hundreds of people demanded a halt to construction at a public park in the vicinity of Al-Taqwa Mosque.</t>
  </si>
  <si>
    <t>The coalition fighter jets shelled a gathering and a military vehicle of the coupists in one of Al-Jar farms in Abs District after Friday prayers, causing a number of death and injury among the Houthi militia, sources confirmed.</t>
  </si>
  <si>
    <t>The aggression aircraft launched ten airstrikes on the districts of Harad and Midi.</t>
  </si>
  <si>
    <t>The artillery force targeted mercenary gatherings north of Midi Desert, making direct hits.</t>
  </si>
  <si>
    <t>The Houthis sent new military reinforcements to Midi.</t>
  </si>
  <si>
    <t>Clashes and disagreements among Houthi leaders over royalties in Hazm Al Udayn.</t>
  </si>
  <si>
    <t>Tariq Saleh on a military mission in Ibb Governorate.</t>
  </si>
  <si>
    <t>The house of the 4th Brigade commander was looted by Lahj security director and his eldest son.</t>
  </si>
  <si>
    <t>The rocket force of the army and Popular Committees launched a Katyusha rocket salvo at the aggression mercenaries' gatherings at Mas Camp in Al-Jed'an area of Mareb today, making direct hits that resulted in death and injury among them.</t>
  </si>
  <si>
    <t>Airstrikes by the Arab coalition aircraft targeted the Houthi coup militias on Mount Al-Tarif east of Sirwah District, killing and wounding a number of militants.</t>
  </si>
  <si>
    <t>Government forces attacked a site of the Houthi militia west of Al-Wagherah in Al-Makhdarah Area of Sirwah District, killing and injuring six Houthis during the attack which ended with clearing and securing the site.</t>
  </si>
  <si>
    <t>Five of the coalition gunmen were hit by snipers on Sirwah Front.</t>
  </si>
  <si>
    <t>The artillery of the army and Popular Committees targeted a gathering of the aggression mercenaries and their military machinery at Kawfel Camp, burning two vehicles and killing and injuring their crews.</t>
  </si>
  <si>
    <t>Mouthawith leaders (who turned Houthi) in Raymah District supported the Houthis' fronts of death and destruction with the children of Raymah ordinary people, exploiting their poverty and unemployment.</t>
  </si>
  <si>
    <t>A leader of the Houthi militia and a number of his companions were killed in an airstrike by the Arab coalition on the northern governorate of Sa'adah.</t>
  </si>
  <si>
    <t>The National Army thwarted an attempt by the Houthis to regain control of Amlah Valley, early on Friday.</t>
  </si>
  <si>
    <t>The aggression aircraft launched three airstrikes on Al-Rusaifat Area in Kitaf District of Sa'adah Governorate, a security source reported.</t>
  </si>
  <si>
    <t>The aggression resumed its rocket and artillery attacks on different areas of Razih border district.</t>
  </si>
  <si>
    <t>The National Army forces seized Al-Sulata'a Mountain and other sites overlooking the asphalt road between the districts of Nahm and Arhab east of the capital Sana'a, local sources reported.</t>
  </si>
  <si>
    <t>The Saudi-American aggression aircraft launched two airstrikes on Nahm District northeast of Sana'a Governorate, at dawn today.</t>
  </si>
  <si>
    <t>The National Army forces liberated a number of important sites in Nahm District east of the capital Sana'a on Friday. According to field sources, the army liberated a number of mounds west of Al-Houl Village in the district after launching a surprise attack on the Houthi coup militia therein, resulting in heavy casualties on the militia side amidst rapid advance by the army towards Masourah Area.</t>
  </si>
  <si>
    <t>The coalition aircraft carried out ten airstrikes south of the capital Sana'a, namely, in Al-Mahaqerah Valley, where a Houthi tank battalion was destroyed.</t>
  </si>
  <si>
    <t>Al-Qaeda elements attacked with medium and light weapons a checkpoint of the elite forces, near the power station in Ataq City, the capital of Shabwah Governorate, according to press sources.</t>
  </si>
  <si>
    <t>The Shaban elite forces combed the site attacked by Al-Qaeda operatives.</t>
  </si>
  <si>
    <t>Reinforcements of the Shaban elite forces arrived at the scene of the attack.</t>
  </si>
  <si>
    <t>Al-Islah Party transferred weapons to the mounds overlooking the criminal investigation building in Seinah Neighborhood and gave orders to its supporters in Osaiferah Neighborhood to move towards Al-Munakh west of the city.</t>
  </si>
  <si>
    <t>A number of shells landed on Al-Sharaf Village, no reports of casualties.</t>
  </si>
  <si>
    <t>Two children were wounded in the Houthi militia shelling of residential villages in As Silw District southeast of Taiz Governorate, on Friday evening.</t>
  </si>
  <si>
    <t>The coalition fighter jets shelled militia positions in Al-Nawbah Village on Maqbanah Front.</t>
  </si>
  <si>
    <t>The army took full control of Mount Haid Al-Hamam after heavy battles with the Houthi militia, forcing them to flee their positions after suffering death and injury.</t>
  </si>
  <si>
    <t>The death of a Houthi leader along with dozens of coup militia elements as the pro-legitimacy coalition fighter jets targeted reinforcements consisting of several military vehicles northwest of Taiz.</t>
  </si>
  <si>
    <t>The Yemeni army, backed by the Popular Committees fighters and tribesmen, attacked the positions of the mercenaries from two axes, the first from Al-Atna'ash Mound south of Mawza Intersection and the second towards Al-Soud Mounds north of Mawza City.</t>
  </si>
  <si>
    <t>The National Army forces liberated Al-Marawat Mound in Al-Arish Area east of Sabir Al Mawadim, following a violent attack on the Houthi militia positions.</t>
  </si>
  <si>
    <t>Two children were seriously injured in artillery shelling targeted Al-Mandhour Area in Salh District.</t>
  </si>
  <si>
    <t>Fierce battles took place on the eastern front of the city, following an attack by the National Army forces on the positions of the militia in Al-Maqrami mountains and Al-Ja'asha'a and Al-Selal mounds.</t>
  </si>
  <si>
    <t>The death of a woman and her one-year-old grandson, who was in her lap, by a Katyusha rocket that targeted their home in Tha'abat Neighborhood east of Taiz.</t>
  </si>
  <si>
    <t>The security services seized 35 illegal African refugees who were hiding in a truck carrying cattle.</t>
  </si>
  <si>
    <t>Members of the Rapid Intervention Force in the city of Ja'ar raided a house in the city early today and arrested the most dangerous Al-Qaeda members, a source said</t>
  </si>
  <si>
    <t>An owner of a commercial grocery store in Aden resorted to the use of armored vehicles and set up checkpoints to collect debts from defaulted customers.</t>
  </si>
  <si>
    <t>Deployment of security forces and gunfire around  Caltex Intersection.</t>
  </si>
  <si>
    <t xml:space="preserve">One of the influential people fired shots in the air to intimidate the residents in order not to object his indiscriminate construction. </t>
  </si>
  <si>
    <t>Members of the Yemeni army  blocked the main road between the Capital Sana'a and the city of Aden.</t>
  </si>
  <si>
    <t>The Emergency and Security Support forces in Al-Towahei District in the capital Aden arrested drug and narcotic pills dealer in Amer Central Market, in the center of the city.</t>
  </si>
  <si>
    <t xml:space="preserve">Influentials and leaders in Dar Sa'ad District, Aden Governorate, seized wide lands in Al-Lahom Area, north of the district. </t>
  </si>
  <si>
    <t>Sound of violent explosions in Dar Sa'ad District followed by clashes.</t>
  </si>
  <si>
    <t>Local residents in Seirah District, Aden Governorate, said that influential figures accompanied by armed men squatted on the campus of the historic site of the Tawila Tanks in Aden and started construction work.</t>
  </si>
  <si>
    <t xml:space="preserve">A woman and her child were killed by a landmine planted by elements of the Houthi militia in Al-Ashash Area in Al-Abl Ash-Shawaherah in Waladrabee District. </t>
  </si>
  <si>
    <t>The Yemeni army killed 17 gunmen of the Iranian Houthi militia and wounded eight others in the north of Al-Dhalae Governorate, south of the country.</t>
  </si>
  <si>
    <t>Many hypocrites were killed and injured and an armored vehicle and weapons were seized in two military operations by the army and Popular Committees on the positions of the hypocrites in Morays Area.</t>
  </si>
  <si>
    <t>The legitimate forces thwarted an attack on Al-Hayafi and Al-Asas sites of the northern axis of Ya'is Sector and the western axis of Sawn Sector in Morays Area.</t>
  </si>
  <si>
    <t>Protesting soldiers in the southern city of Qatabah in Al-Dhalae governorate blocked the main road between Aden and Sana'a governorates on Saturday.</t>
  </si>
  <si>
    <t>Apache helicopters of the UAE Armed Forces supported the army and the Resistance in their attack on the outskirts of Al Garrahi District, destroying the vehicles and positions of the Houthi militia holed up on farms.</t>
  </si>
  <si>
    <t>Violent confrontations broke out between the national army and the Houthi militia in Al Garrahi District.</t>
  </si>
  <si>
    <t>The National Army forces imposed a strict siege on Al Garrahi District from three axes.</t>
  </si>
  <si>
    <t>Disguised military vehicles and machinery of the Houthi militia were seen heading towards Hays District.</t>
  </si>
  <si>
    <t>The aircraft launched a new raid on Al-Hodeidah airport on the west coast of Yemen.</t>
  </si>
  <si>
    <t>Workers and employees of the oil company in the governorate of Al-Hodeidah, under the control of the Houthis, announced a comprehensive strike in all branches of the company to protest the non-payment of salaries and demand the departure of the director of the company appointed by the Houthis.</t>
  </si>
  <si>
    <t>The Houthi militia killed one of its leaders after its defeat in the district of Hays in Al-Hodeidah Governorate.</t>
  </si>
  <si>
    <t>The legitimate forces in Hays City found a plant for manufacturing explosives and improvised explosive devices possessed by the militia.</t>
  </si>
  <si>
    <t>On Saturday, the National Army forces dismantled explosive devices planted by the Houthis in Al-Aqabah Front.</t>
  </si>
  <si>
    <t>Six of the aggression hypocrites were killed by the fire of the fighters of the army and Popular Committees in Al Matun Front in Al-Jawf Governorate.</t>
  </si>
  <si>
    <t>The Arab Coalition aircraft launched airstrikes on one of the positions where the Houthi militia stationed in Khob Wa Asha'af District.</t>
  </si>
  <si>
    <t>Military commanders belonging to the Islah Party suddenly withdrew and handed over the positions in Khob Wa Asha'af District to the Houthi militia.</t>
  </si>
  <si>
    <t>A military vehicle belonging to the mercenaries was destroyed with a guided missile in Al-Yatamah, another one was destroyed at the bottom of Al-Aqabab Area, and a third one in Sabrain Area, leading to the death of all those in the vehicles.</t>
  </si>
  <si>
    <t>The Army and Popular Committees targeted a military machine for the aggression mercenaries in Al-Yatamah Area with a guided missile, resulting in the burning of the machine and the death of those on board.</t>
  </si>
  <si>
    <t>The aggression aircraft targeted Al-Mahashimah Area in Khob Wa Asha'af District, damaging citizens' property.</t>
  </si>
  <si>
    <t>The army and Popular Committees destroyed three military vehicles of the aggression mercenaries in different areas of Khob Wa Asha'af District in Al-Jawf Government  today.</t>
  </si>
  <si>
    <t>The Embassy of the United States of America in Yemen discharged about 360 Yemeni employees three years after its closure in the capital Sana'a.</t>
  </si>
  <si>
    <t>The residents of Shawabah and Sufian Al-Yamaniah in Dhi Bin District organized today an armed tribal rally under the slogan " Go forth, light-armed and heavy-armed", to announce the general alarm and the general mobilization to face the aggressive forces.</t>
  </si>
  <si>
    <t>The Saudi-American aggression aircraft launched nine airstrikes on the cities of Harad and Midi today.</t>
  </si>
  <si>
    <t>Local sources in the governorate of Hajjah said that more than 30 dead bodies of the Houthi fighters killed in the fronts of the West Coast in Midi, Hajjah, arrived in the governorate, pointing out that they were killed in airstrikes by the Arab Coalition aircraft and artillery shelling by the National Army on positions and concentrations of the militia.</t>
  </si>
  <si>
    <t>A person was arrested in possession of large sums of money and a map of bombings and tools used in the implementation of terrorist operations, and was transferred to the Coalition Camp in Lahj Governorate for investigation.</t>
  </si>
  <si>
    <t>Grad rocket was fired at concentrations of the Saudi aggression mercenaries east Kahboub Area in Lahj Governorate.</t>
  </si>
  <si>
    <t>The Saudi-American aggression aircraft launched 6 airstrikes on Adh-Dhahir District.</t>
  </si>
  <si>
    <t xml:space="preserve">A military source said that the aggression aircraft launched several airstrikes on Mundabba and Ath Tho'ban Areas in Baqim District in Sa'adah Governorate. </t>
  </si>
  <si>
    <t>A military commander in the Yemeni army confirmed that the army fully controlled the border crossings of the governorate.</t>
  </si>
  <si>
    <t>The Coalition aircraft targeted by precision airstrikes three Houthi military formations, and also destroyed an anti-aircraft that the militia tried to use in targeting the Coalition aircraft.</t>
  </si>
  <si>
    <t xml:space="preserve">The Saudi-American aggression aircraft launched four airstrikes on the areas of Tayibat Al-Esm and Al-Far'a in Kitaf District. </t>
  </si>
  <si>
    <t>The National Army forces, on Saturday, made significant advance in Alb axis in Sa'adah Governorate. A source said that the forces of the National Army supported by airstrikes by Arab coalition aircraft, liberated scattered positions in Alb axis.</t>
  </si>
  <si>
    <t>The Saudi-American aggression aircraft launched 3 airstrikes on the area of ​Al-OAtafin in the district of Kitaf.</t>
  </si>
  <si>
    <t>The artillery of the Army and Committees targeted mercenaries of the Saudi army off Alib Mountains and in the desert of Al-Buqa.</t>
  </si>
  <si>
    <t>The army began moving in the direction of Al-Atfain Valley, a source said.</t>
  </si>
  <si>
    <t>The Yemeni army on Saturday announced the removal of more than 4000 mines and explosive devices, as well as the dismantling of remote-controlled missiles in the axis of Sa'adah after securing the mountain heights in Al-Buqa and Al-Buqa Market.</t>
  </si>
  <si>
    <t>A source pointed out that the areas of Aal Sheikh and Aal Maqan' in the border district of Munabbih were hit by Saudi rocket and artillery attack leading to the death of a number of sheep and the damage of citizens' farms.</t>
  </si>
  <si>
    <t>A security source in Sa'adah said that the aircraft launched an airstrike on Aal Ali Area in the district of Razih, which led to the destruction of three cars belonging to citizens and the damage of neighboring houses and properties.</t>
  </si>
  <si>
    <t>Saudi rocket and artillery bombardment on different areas of the border district of Razih</t>
  </si>
  <si>
    <t>Dozens of Houthi field leaders handed themselves over to the Yemeni army after suffering heavy losses in Sa'adah Governorate.</t>
  </si>
  <si>
    <t>A source pointed out that a citizen in the border district of Shada was injured by the fire of the Saudi border guards.</t>
  </si>
  <si>
    <t>Dozens of armed tribesmen loyal to the Houthi militia in Bani Hushaysh District in Sana'a stormed police stations in search of a militia supervisor who killed two tribesmen working for him and looted their weapons and a military vehicle in their possession.</t>
  </si>
  <si>
    <t>Three airstrikes by the Saudi-American aggression aircraft on Nahm District.</t>
  </si>
  <si>
    <t>Artillery attack targeted concentrations of the hypocrites in Nahm Front, leading to the destruction of two vehicles and the deaths and injuries among them.</t>
  </si>
  <si>
    <t xml:space="preserve">Artillery bombardment on positions of the hypocrites in Harib, Nahm District. </t>
  </si>
  <si>
    <t xml:space="preserve">The artillery of the National Army launched violent bombardment on the positions of the militia in Maswarah Area, burning a military vehicle of the militia in Al-Madarej Area in Nahm District. </t>
  </si>
  <si>
    <t xml:space="preserve">An official source in Shabwah Police Department announced that a stolen car was seized earlier in the day in the Urah Area, Aseilaan District, north of Shabwah Governorate. </t>
  </si>
  <si>
    <t xml:space="preserve">The leadership of Aseilaan District in Shabwah Governorate cleared three strategic positions; Haid bin Aqil, Al-Khydhar and Lahjan Station, from the mines planted by the Houthi militia in the district. </t>
  </si>
  <si>
    <t>Twenty-five Ethiopian immigrants out of the 150 who were inside a smuggling boat were lost as they were forced to jump off the boat into the sea by the smugglers before reaching the coast of Yemen in Shabwah Governorate.</t>
  </si>
  <si>
    <t>The Yemeni army and Popular Committees destroyed an aerial system belonging to the Saudi-led aggression Coalition in Al Mukha District in the western coast of Taiz Governorate.</t>
  </si>
  <si>
    <t>The Houthi militia stationed in Softell Hill bombed a car carrying civilians on their way from Sabir Mountain to the center of the city, killing a child and injuring 14 others.</t>
  </si>
  <si>
    <t xml:space="preserve">The artillery of the army and Popular Committees targeted concentrations of the aggression mercenaries in As-Silw District of Taiz Governorate today. </t>
  </si>
  <si>
    <t>Twenty-five of the Iranian Houthi militia were killed during the Yemeni forces' take-over of Rahnaq Mountain in Maqbanah District, west of Taiz.</t>
  </si>
  <si>
    <t>The engineering teams of the army removed dozens of landmines and improvised explosive devices planted by the militia in the vicinity of Al-Jaid Mountain before they fled to impede the advance of the army.</t>
  </si>
  <si>
    <t>The forces of the National Army launched an attack on the militia positions east of Sabir Al Mawadim District, followed by fierce battles in which the forces managed to regain control of Jirat Village and Al-Marwat Hill in the area of ​​Al-Arish, east of Sabir.</t>
  </si>
  <si>
    <t>Four Houthi elements were killed in As Saleheen Hill in the area of ​​Al-Shaqab in Sabir Al-Mawadim District, while the army recovered quantities of Kalashnikov weapons.</t>
  </si>
  <si>
    <t>Two civilians, including a girl, were killed and seven others wounded by a bombardment by the Houthi militia on Al-Damghah Neighborhood of Taiz City.</t>
  </si>
  <si>
    <t>The Houthi militia stationed in Al-Selal Mounds and the surrounding areas in the east of the city launched violent mortar shelling on residential neighborhoods in Tha'abat Area, east of Taiz.</t>
  </si>
  <si>
    <t>The National Army Forces liberated Al-Sha'ari Valley towards Al-Adanah Area and Al-Maqrami Hill, east of Taiz, after heavy battles with the militia.</t>
  </si>
  <si>
    <t xml:space="preserve">A military checkpoint of the security belt forces in Dawfes Area of Abyan Governorate seized TNT explosives, weapons, and ammunition on a Hayes-type bus coming from Mareb. </t>
  </si>
  <si>
    <t xml:space="preserve">Armed groups stormed one of the headquarters of the Yemeni Islah Party in Aden Governorate, on Sunday morning. </t>
  </si>
  <si>
    <t xml:space="preserve">Unknown gunmen assassinated a senior official in Aden police when he was in his car in "Bir Fadhl Area" west of Aden, on Sunday, and they fled </t>
  </si>
  <si>
    <t>Military and security mobilization of the so-called "Transitional Council" of the UAE occupation warned of a new battle in Aden Governorate.</t>
  </si>
  <si>
    <t xml:space="preserve">A citizen built a residential building inside one of the oldest monuments in Aden City. </t>
  </si>
  <si>
    <t>One of  the National Army soldiers was killed in clashes with the Houthi coup militia in Natae District.</t>
  </si>
  <si>
    <t>A number of the Saudi aggression mercenaries were killed and wounded in an ambush by the army and Yemeni Popular Committees targeting them east of Shabakat Sabah on Thei Na'aem Front in Al-Baidha Governorate.</t>
  </si>
  <si>
    <t>Six of Al-Qaeda militants were killed in an airstrike by a US drone targeting a car carrying them in Al-Qayfah Area in Al-Baidha Governorate.</t>
  </si>
  <si>
    <t>A woman and her child were killed by a landmine planted by the Houthi militia in Al-Ashash Area of Waladrabee District.</t>
  </si>
  <si>
    <t xml:space="preserve">An offensive operation was launched on the mercenary positions on Al-Alam Mound on Nofan Front in Qaifah, leaving dead and wounded among them. </t>
  </si>
  <si>
    <t xml:space="preserve">Security forces arrested 66 senior officers of the Presidential Guard in Al-Dhalae Governorate, south of Yemen, on Sunday afternoon, on their way to Aden City. </t>
  </si>
  <si>
    <t>The coalition aircraft launched more than 30 airstrikes on Sunday, hitting a house in Al-Sharjah Village of Al Garrahi District.</t>
  </si>
  <si>
    <t>A senior Houthi leader was killed along with a number of militants in an airstrike on a farm near Al Garrahi District south of the Governorate.</t>
  </si>
  <si>
    <t>The army and Resistance forces, backed by the coalition fighter jets, attacked the Houthi militia's reinforcements brought during the past two days to the southern and southeast outskirts of Al Garrahi District.</t>
  </si>
  <si>
    <t>The forces of the National Army and Resistance, backed by the Arab coalition, continued to advance towards the center of Al Garrahi District in Al-Hodeidah Governorate.</t>
  </si>
  <si>
    <t>The coalition aircraft launched two airstrikes on Al-Sharjah Area in Al Garrahi District, Al-Hodeidah Governorate, killing nine members from the same family, including women and children, according to local sources.</t>
  </si>
  <si>
    <t xml:space="preserve">The Yemeni army forces imposed a suffocating siege on Al Garrahi District from three axes. </t>
  </si>
  <si>
    <t>The residents of Al Garrahi District targeted a Houthi militia's military vehicle with an RPG, killing its crew.</t>
  </si>
  <si>
    <t>The fighting between the Houthi militia and the National Army forces continued on the outskirts of Al Garrahi District.</t>
  </si>
  <si>
    <t>The National Army forces continued, with the direct support of the coalition forces, to comb the pockets of the coup militias in Hays District.</t>
  </si>
  <si>
    <t>The coalition forces sent military reinforcements from Al-Anad military base towards the west coast to support the military forces in Hays District.</t>
  </si>
  <si>
    <t>The Arab coalition fighter jets launched several airstrikes targeting the Iranian Houthi militia's positions, gatherings, and reinforcements in Zabid District.</t>
  </si>
  <si>
    <t>The Houthi militia elements fled their headquarters in Al Garrahi District towards Zabid, according to eyewitnesses.</t>
  </si>
  <si>
    <t xml:space="preserve">Units of the army managed to regain control of Al-Amhur Road and As Salam Mountains in Adh Dhohrah Area in Bi'rat Al-Anan District. </t>
  </si>
  <si>
    <t xml:space="preserve">The army and Resistance forces managed to take control of Al-Amhur Road and As Salam Mountains in Adh Dhohrah Area in Bi'rat Al-Anan District. </t>
  </si>
  <si>
    <t>The Coalition aircraft launched airstrikes on a position where the Houthi militia were stationed in the district of Khob Wa Asha'af.</t>
  </si>
  <si>
    <t>The National Army succeeded in regaining control of several areas of Khob Wa Asha'af District in the northern governorate of Al-Jawf On Sunday.</t>
  </si>
  <si>
    <t>The Army engineering teams dismantled a number of improvised explosive devices planted by the militia in the Al-Aqabah Front in Al-Jawf Governorate.</t>
  </si>
  <si>
    <t>The Coalition aircraft targeted Al-Dailami Military Base north of the capital Sana'a.</t>
  </si>
  <si>
    <t>A court under the control of the Houthi group in Sana'a sentenced two Al-Qaedah members to death and 10 others to imprisonment and whipping.</t>
  </si>
  <si>
    <t>The Houthi coup militia caused the largest wave of displacement in Hajjah District, where more than half a million people were displaced.</t>
  </si>
  <si>
    <t>The aggression aircraft launched 20 airstrikes on the districts of Harad and Midi during the past few hours.</t>
  </si>
  <si>
    <t>Houthi gunmen stormed a citizen's house in Hajjah Governorate, taking him to an unknown location after shooting and kidnapping him on Sunday.</t>
  </si>
  <si>
    <t>A field source said that the National Army forces foiled an attack by the Houthi militia on one of their sites in Al-Qabeitah District.</t>
  </si>
  <si>
    <t xml:space="preserve">The Houthi militia launched artillery shelling on the citizens' houses in Al-Jawazi'ah Area, Al-Qabeitah District, northern Lahj. </t>
  </si>
  <si>
    <t xml:space="preserve">The artillery of the National Army forces pounded the sites &amp; concentrations of the Houthi militia in Al-Qabeitah, causing dead and wounded among them. </t>
  </si>
  <si>
    <t>An airstrike by the Saudi-American aggression on Sirwah District.</t>
  </si>
  <si>
    <t>Two hypocrites were sniped at in Rabi'ah Valley.</t>
  </si>
  <si>
    <t>Five of the aggression hypocrites were killed and wounded by the fire of the army and Popular Committees on Sirwah Front.</t>
  </si>
  <si>
    <t>The aggression aircraft launched two airstrikes on Aal Qurad Area of Baqim District, a security source reported.</t>
  </si>
  <si>
    <t>Saudi rocket and artillery shelling on Al-Ghour Area of Ghamir border district.</t>
  </si>
  <si>
    <t xml:space="preserve">An airstrike by the Saudi-American aggression down Mount Muran. </t>
  </si>
  <si>
    <t>Rocket shelling on different areas in Muran.</t>
  </si>
  <si>
    <t>Saudi rocket and artillery shelling on Al-Ruqqah Area in Hidan District.</t>
  </si>
  <si>
    <t>The aggression aircraft launched an airstrike on Takhyah Area of Majz District, a security source reported.</t>
  </si>
  <si>
    <t>Rocket and artillery shelling targeted the militia positions in different areas of Munabbih District on the border with Saudi Arabia, local sources reported.</t>
  </si>
  <si>
    <t>Two airstrikes on Al-Azhour Area of the border district of Razih.</t>
  </si>
  <si>
    <t>Saudi rocket and artillery shelling targeted different areas of the border district of Razih, causing material damage to the citizens' homes and property.</t>
  </si>
  <si>
    <t>The Houthi militias sent reinforcements from Sana'a and Amran towards Sa'adah following the army forces' great advance on several fronts east and north of the governorate, local sources reported.</t>
  </si>
  <si>
    <t xml:space="preserve">Informed sources reported that the Shaban elite forces arrested a senior leader of Al-Qaeda in Al-Saeed District in the governorate. </t>
  </si>
  <si>
    <t>The engineering teams found a number of sophisticated improvised explosive devices equipped with cameras and control devices, and dismantled them, a military source reported.</t>
  </si>
  <si>
    <t>The sites of Haid bin Aqil, Al-Khaydhir and Lahjin Station were today seized and cleared from the mines planted by the Houthi militia.</t>
  </si>
  <si>
    <t>A military force belonging to the Shaban elite stormed the headquarters of the Yemeni Islah Party in Maifah District, Shabwah Governorate, and turned it into a headquarters for the so-called Transitional Council</t>
  </si>
  <si>
    <t>The Transitional Council in Shabwah restored the building of Dar Al-Dhiyafah from the grip of the Islah Party. It was decided to hand over the building to the local leadership of the Southern Transitional Council to be a headquarters for their branch in Maifah District.</t>
  </si>
  <si>
    <t>Shaban elite forces stormed the headquarters of the Islah Party in Maifah District, Shabwah Governorate, and turned it into a headquarters for the so-called Transitional Council, and the Transitional Council denies.</t>
  </si>
  <si>
    <t>A girl and a young man were killed and 14 others injured in a new mortar shelling of the Houthi militia on a car in Al-Mujaliyah Neighborhood, east of the city.</t>
  </si>
  <si>
    <t>The National Army forces backed by Arab coalition aircraft made significant progress in the governorate of Taiz in the center of the country, amid violent confrontations with the Houthi coup militia.</t>
  </si>
  <si>
    <t>Airstrikes by the Arab Coalition aircraft resulted in the death of dozens of gunmen of the Houthi coup militia, including a Houthi leader and all his escorts, and wounding dozens of others.</t>
  </si>
  <si>
    <t>The National Army forces managed to liberate the strategic Mountain of Rahnaq in Maqbanah District, west of Taiz Governorate, after fierce battles against the Houthi coup militia.</t>
  </si>
  <si>
    <t>A prominent Houthi leader was killed in airstrikes by the Coalition aircraft on a military convoy of the militia in Al-Hawban Area in the eastern suburbs of Taiz City.</t>
  </si>
  <si>
    <t>Violent confrontations in the eastern front of the city of Taiz Continued amid the advance of the army, where Al-Sha'ari Valley was liberated towards the area of Al-​​Adnah and Al-Maqrami Hill, east of the city, where confrontations described as the most violent took place in the vicinity of Al-Selal Mound.</t>
  </si>
  <si>
    <t>A number of residents of Al-Hoban area, east of Taiz, evacuated their homes and left the area, coinciding with the advance of the National Army forces towards the area.</t>
  </si>
  <si>
    <t>A mass event was held, followed by a large march through the public street of Al-Mahfad District in Abyan Governorate on Monday, demanding the overthrow of the legitimate government and the support for self-determination.</t>
  </si>
  <si>
    <t>On Monday morning youths from the security belt in Batis Area of Khanfar detained a number of gas locomotives and took them out of the liberated areas.</t>
  </si>
  <si>
    <t>Violent clashes involving various types of light and medium weapons broke out between gunmen belonging to the so-called Transitional Council and the legitimate government forces.</t>
  </si>
  <si>
    <t>Security forces were deployed at the entrances of Al-Mansurah City and its streets.</t>
  </si>
  <si>
    <t>The commander of the military police in the fourth armored brigade of Presidential Protection survived an assassination attempt by unknown men on a motorcycle; they shot a barrage of bullets at him and fled.</t>
  </si>
  <si>
    <t>The security forces of the United Arab Emirates raided one of the farms in Bir Ahmad in Aden</t>
  </si>
  <si>
    <t xml:space="preserve"> Forces of the security belt  fired at a number of civilians, killing two and injuring seven others in Bir Ahmed.</t>
  </si>
  <si>
    <t>A security force raided a house and arrested a young man in Al-Madinah Al-Baidha Neighborhood.</t>
  </si>
  <si>
    <t>A person in his twenties was injured by unknown gunmen riding in a Kressida car behind Al-Thaibani Station.</t>
  </si>
  <si>
    <t>A sit-in of soldiers belonging to Brigadier General Hazm Salman was held in front of Ma'ashiq Palace to demand the payment of their salaries.</t>
  </si>
  <si>
    <t>Five members of pro-Hadi forces were killed and two others wounded in an airstrike by a drone believed to be American targeting them in Qaifah Area of Al-Quraishyah District.</t>
  </si>
  <si>
    <t>The Arab Coalition aircraft, supporting legitimacy in Yemen, launched airstrikes on the reinforcements of the Iranian Houthi militias in Natae.</t>
  </si>
  <si>
    <t>Clashes broke out in Al-Baidha today, leading to the death of a number of the coalition field commanders by the fire of the army and the Popular Committees in Natae Front.</t>
  </si>
  <si>
    <t>The army and the Popular Committees destroyed a military machine for the aggression mercenaries with an artillery shell in Natae Front, Al-Baidha Governorate, today.</t>
  </si>
  <si>
    <t>Two military operations on the mercenary sites in  Morays Area of Al-Dhalae, resulting in the death and injury of a number of them,  the destruction of an armored vehicle, and the seizure of weapons.</t>
  </si>
  <si>
    <t>Al-Dhalae witnessed tension and mobilization, warning of confrontations between the security forces and military formations loyal to the Transitional Council.</t>
  </si>
  <si>
    <t>Airstrikes by the Arab Coalition aircraft targeted movements of the Houthi coup militia in the West Coast, resulting in the severe injury of a Houthi field leader and the death of all his companions.</t>
  </si>
  <si>
    <t>The National Army continues to advance towards the center of Al Garrahi District, accompanied by intensive air cover of the Arab Coalition aircraft.</t>
  </si>
  <si>
    <t>The Arab Coalition aircraft launched several airstrikes on the sites, concentrations, and reinforcements of the Iranian Houthi militia in different farms in Al Garrahi District.</t>
  </si>
  <si>
    <t>The Yemeni legitimate forces supported by the UAE armed forces pursued the remnants of the Iranian Houthi militias on the outskirts of Al Garrahi District.</t>
  </si>
  <si>
    <t>Media sources reported that a Houthi leader and a number of coup militia gunmen were killed in an airstrike on a farm near Al Garrahi District south of the governorate.</t>
  </si>
  <si>
    <t>The National army forces combed the farms near Al Garrahi.</t>
  </si>
  <si>
    <t>Ongoing Battles between the National Army forces and the Houthi militia on the outskirts of Al Garrahi District, resulting in dozens of dead and wounded among the Houthis, including a leader, and the destruction of military machines.</t>
  </si>
  <si>
    <t>Al Garrahi District is subject to the siege and attack of the National Army forces from three battle axes, targeting the concentrations of the Houthi coup militia which was deployed at the entrances of the city.</t>
  </si>
  <si>
    <t>The eastern axis of Al Garrahi District witnessed an exchange of artillery shelling.</t>
  </si>
  <si>
    <t xml:space="preserve">The government forces and the Houthi gunmen released seven bodies and a prisoner of the government forces in exchange for eight prisoners of the Houthis in Al Garrahi Front on Monday evening. </t>
  </si>
  <si>
    <t>The National Army forces managed to free dozens of detainees held in the prisons of the Iranian Houthi militias in Al Khawkhah District.</t>
  </si>
  <si>
    <t>The Saudi-American aircraft launched an airstrike on a hangar of fish stock and weapons stores belonging to the coup militia in Al Lohya District.</t>
  </si>
  <si>
    <t xml:space="preserve">Military clashes resumed between pro-UAE Southern forces and Ansar Allah on Monday evening, aiming to take control over Hays City. </t>
  </si>
  <si>
    <t>A civilian was killed by a shell fired by the Houthi militia on his motorcycle in the center of Hays.</t>
  </si>
  <si>
    <t>The National Army forces secured Hays District.</t>
  </si>
  <si>
    <t>Deployment of security units in most parts of Hays City, in order to secure it from all directions.</t>
  </si>
  <si>
    <t xml:space="preserve">The government forces and the Houthi gunmen released seven bodies and a prisoner of the government forces in exchange for eight prisoners of the Houthis in Hays Front on Monday evening. </t>
  </si>
  <si>
    <t>The National Army forces managed to free dozens of detainees held in the prisons of the Iranian Houthi militias in Hays District.</t>
  </si>
  <si>
    <t>Clearing the mine networks planted by the Houthi militias in Hays District.</t>
  </si>
  <si>
    <t>The Arab Coalition aircraft launched several airstrikes on the sites, concentrations, and reinforcements of the Iranian Houthi militia in Zabid.</t>
  </si>
  <si>
    <t>The Houthi coup militia mobilized all types of heavy weapons from Al Garrahi District to Zabid District, in anticipation of any incursion of the National Army forces and the Arab coalition forces.</t>
  </si>
  <si>
    <t>The Houthis exert pressure on families in Tuhama, threatening them with weapons and forcing them to recruit their children.</t>
  </si>
  <si>
    <t>Heavy shelling on the militia positions in Al Maslob District.</t>
  </si>
  <si>
    <t>A number of the Saudi aggression mercenaries were killed and wounded in a qualitative operation by the army and Popular Committees, targeting their positions in Al Maslob District of Al-Jawf.</t>
  </si>
  <si>
    <t>The National Army forces, backed by the Arab coalition forces, took control of Al-Amhor main road and Al-Salam strategic mountain range in Al-Dhuhrah Area of Bi'rat Al Anan District.</t>
  </si>
  <si>
    <t>The army liberated Al-Amhour road and a number of strategic sites in Bi'rat Al Anan.</t>
  </si>
  <si>
    <t>Pro-Hadi forces took control of As Salam mountains in Al-Dhuhra Area of Bi'rat Al Anan, causing deaths and injuries among the militia and capturing some of those who escaped.</t>
  </si>
  <si>
    <t>The army and the Popular Committees burned 11 military machines of the Coalition, killed and wounded a large number of them, including leaders, captured more than 21, and seized many weapons in conjunction with 12 airstrikes on the area.</t>
  </si>
  <si>
    <t>The fall of Khob Wa Asha'af Area was the result of a betrayal by the Islah Party military leaders who suddenly withdrew, handing over the positions to Houthi forces.</t>
  </si>
  <si>
    <t>The army forces and the Popular Committees took control of Salbah Valley, Habash Mountain and the surrounding hills, Al-Qa'if Valley, and the mountains of Kuhal, Humr Al-Said, Humr Al-Thiab, and Tawathina.</t>
  </si>
  <si>
    <t>The Yemeni army fired a missile at the concentrations of the Coalition soldiers in Al-Mahashimah Area of Khob Wa Asha'af District in Al-Jawf Governorate.</t>
  </si>
  <si>
    <t>The army and the Popular Committees burned 11 military machines of the Coalition, killed and wounded a large number of them, including leaders, captured more than 21, and seized many weapons.</t>
  </si>
  <si>
    <t>Ansar Allah launched artillery shells on the Yemeni army concentrations in Qarn Bin Shaman of Khob Wa Asha'af District.</t>
  </si>
  <si>
    <t>Concentrations of  the aggression mercenaries were targeted with artillery shells in Al-Yatamah Desert.</t>
  </si>
  <si>
    <t>During this week, the Houthi terror militia kidnaped a group of citizens from Al Mahwait City. The abductees had earlier refused to participate in fighting among the militia.</t>
  </si>
  <si>
    <t>The militias in Shibam and Kawkaban District kidnapped a citizen on his way to Sana'a and deposited him in its prison in the District, the reason of the kidnaping is not known. This citizen participated with the militias while storming Aden and Abyan and was wounded in the fighting that took place in Abyan and is still affected by his injury.</t>
  </si>
  <si>
    <t>The Houthis arrested a businessman in the capital Sana'a.</t>
  </si>
  <si>
    <t>After structuring the conference, the Houthis released more than 2000 detainees, including those close to Saleh.</t>
  </si>
  <si>
    <t xml:space="preserve">Students of a number of schools in the capital Sana'a organized a mass protest in front of the United Nations building, condemning the continuation of targeting the educational process in the country by the aggression </t>
  </si>
  <si>
    <t>The Houthi terrorist militia launched campaigns of manhunt and raids on shops in Sana'a showing ceremonial aspects of the "Valentine's Day" as it approached.</t>
  </si>
  <si>
    <t>The security forces arrested a drug-trafficking ring in Sana'a on Monday, the Interior Ministry of Sana'a said, adding that the blast heard by the residents of Madbah Neighborhood was caused by a sound grenade detonated by the gang leader while trying to resist arrest.</t>
  </si>
  <si>
    <t>An armed gang stormed the home of the former dean of the Faculty of Engineering, Prof. Al-Ashwal at Sana'a University campus. Al-Ashwal accused the president of Sana'a University to be behind the attack.</t>
  </si>
  <si>
    <t>A senior military official defected and escaped from the Houthi militias in the capital Sana'a and reached Aden, declaring that he is joining the legitimacy until the recovery of Yemen from the coupists. The so-called air force spokesman, appointed by the Houthis, and vice-president of the Military Forum of the armed forces and security arrived at the interim capital of Aden, strongly criticizing the Houthis and making accusations against them.</t>
  </si>
  <si>
    <t>A Sana'a court acquitted a Yemeni satellite channel of a suit filed against it by the Interior Ministry which is controlled by the Houthi militia in Sana'a.</t>
  </si>
  <si>
    <t>A man threw four hand grenades at his family members, killing three of them in Dhamar Governorate.</t>
  </si>
  <si>
    <t>The UAE forces in Al Mukalla, the capital of Hadhramaut, released terrorist elements of Al-Qaeda, including eleven leaders.</t>
  </si>
  <si>
    <t>Sixteen airstrikes on different areas in the districts of Harad and Midi.</t>
  </si>
  <si>
    <t>The artillery of the army and Popular Committees targeted the concentrations of the aggression mercenaries north of Midi Desert.</t>
  </si>
  <si>
    <t>Three of the Aggression mercenaries were sniped north of Midi Desert.</t>
  </si>
  <si>
    <t>The forces of the National Army and Resistance, supported by the Arab Coalition aircraft, took control of the strategic mountain of Al-Hishmah, Hamalah, and Ziq north of Karash in Lahj Governorate.</t>
  </si>
  <si>
    <t>The commander of Shifan sector, supported by the Arab Coalition, was killed in Karash Area of Lahj after fierce confrontations and battles with Sana'a forces.</t>
  </si>
  <si>
    <t>Dead and wounded among the Aggression hypocrites by a landmine near Al-Rakizah Mountain in Karash Front, and others by another landmine in Al-Jawazi'ah in the same front.</t>
  </si>
  <si>
    <t>The National Army managed to defeat the Houthi militia in Al-Qabeitah Area after their failed attempts to attack an army site. A source said the army artillery shelled Houthis' positions on the front lines of Al-Qabeitah Front, killing and injuring a number of them.</t>
  </si>
  <si>
    <t>A number of the Saudi-American aggression mercenaries were killed, including leaders of the hypocrites, during their three failed advance attempts towards Shifan Site and the adjacent mounds in Karash, Lahj Governorate, on Monday.</t>
  </si>
  <si>
    <t>The National Army forces raided the militias in Shi'ab Hashed, Al-Anin Mountain, and Mujar Mound west of Al-Qabeitah District, amid ongoing fierce battles between the two sides.</t>
  </si>
  <si>
    <t>Local sources reported that a truck loaded with fireworks exploded in Tour Al-Bahah, north of Lahj Governorate, on Monday.</t>
  </si>
  <si>
    <t>A number of the Aggression mercenaries were killed and others injured in the burning of a weapons storehouse and artillery shelling on their concentrations in Tour Al-Bahah.</t>
  </si>
  <si>
    <t>Two civilians were wounded in artillery shelling by the Houthi militia on the adjacent area of Al-Juma'ah in Tour Al-Bahah District.</t>
  </si>
  <si>
    <t>Gunmen stormed the office of real estate at the entrance to Al-Khadhra City in Lahj Governorate, destroyed it, tampered with its contents, and ran away.</t>
  </si>
  <si>
    <t>A hypocrite was hit by a sniper in Harib Al Qaramish.</t>
  </si>
  <si>
    <t xml:space="preserve">The Saudi-American aggression aircraft re-targeted Sirwah District with three airstrikes. </t>
  </si>
  <si>
    <t>The Arab coalition aircraft launched a series of airstrikes on the Houthi coup militia's concentrations in Sirwah District on Monday evening, targeting their reinforcements, destroying a number of their military vehicles and killing and wounding those on them.</t>
  </si>
  <si>
    <t>Two airstrikes by the Saudi-American aggression aircraft on Sirwah District.</t>
  </si>
  <si>
    <t>The aggression hypocrites were targeted with artillery shells at Kawfel Camp, causing deaths and injuries among them.</t>
  </si>
  <si>
    <t>The Government forces defeated the Houthi militias and forced them to retreat from two positions on the left side of Al-Maisarah Front in Makhdarah of Sirwah District, killing and wounding a number of them.The National Army artillery also targeted the Houthi militia concentrations below Makhdarah from the west.</t>
  </si>
  <si>
    <t>The military and Popular Committees today targeted a military vehicle loaded with the Saudi-American aggression mercenaries with a guided missile on Al-Matar Mound in Sirwah District of Mareb Governorate. A military source confirmed the death and injury of a number of the mercenaries following the attack.</t>
  </si>
  <si>
    <t>The sniper unit targeted six of the aggression hypocrites in different operations on Sirwah Front.</t>
  </si>
  <si>
    <t xml:space="preserve">The Houthi militia kidnapped an educationalist from Bani Jadi'a sub-district and imprisoned him. Eyewitnesses said that the militia elements stormed the house, ransacked its contents, terrified the children and women, and severely beat his son. </t>
  </si>
  <si>
    <t>A Saudi rocket and artillery attack on Al-Ghour Area in the border district of Ghamir.</t>
  </si>
  <si>
    <t>A Saudi rocket attack on Al-Reqqah Area in Hidan District.</t>
  </si>
  <si>
    <t>A local source reported that the aggression aircraft launched an airstrike on Kitaf District, causing significant damage to the citizens' property.</t>
  </si>
  <si>
    <t>The Arab Coalition aircraft destroyed a weapons store and killed seven elements of the Iranian Houthi militia during clashes with the legitimate forces in Razih District in Sa'adah.</t>
  </si>
  <si>
    <t>The Yemeni national army forces foiled an attack by the Houthi militia in Razih District, north of Sa'adah Governorate.</t>
  </si>
  <si>
    <t xml:space="preserve">An offensive operation by the army &amp; Popular Committees on the sites of the aggression mercenaries in Al-Qarn Area, causing dead and wounded among them. </t>
  </si>
  <si>
    <t>According to reports from Sana'a by the terrorist and criminal Houthi militias, backed by Iran, one of the most prominent military leaders loyal to the Houthi militia was seriously wounded and taken to the military hospital in Sana'a.</t>
  </si>
  <si>
    <t>A fierce battle between the Yemeni army forces and the militias took place, where hundreds of gunshots were exchanged less than a meter apart. The fighters fought behind the rocks in the mountain and the battle ended with the killing of a large number of terrorist militia elements and the control of the strategic mountain by the National army.</t>
  </si>
  <si>
    <t xml:space="preserve">Field sources stated that the government forces took control of four new sites from the coup militia in Nahm District, east of the capital Sana'a. </t>
  </si>
  <si>
    <t>Volunteers continue to clear and dismantle the landmines planted by the Houthi militia in Aseilaan.</t>
  </si>
  <si>
    <t>Cleansing Al-Kuraifah Mound and Al-Farawesh Village by the national army.</t>
  </si>
  <si>
    <t>Mujahideen foiled an advance attempt by the hypocrites towards Al-Aqroudh and Al-Shaqaf, killing and wounding large numbers of the hypocrites.</t>
  </si>
  <si>
    <t>The Arab Coalition aircraft launched several airstrikes on the positions and concentrations of the militia in Naqil As Silw, causing damage to a military vehicle and two military machines.</t>
  </si>
  <si>
    <t>The Coalition aircraft launched an airstrike on a water well on the road of As Silw District in Taiz Governorate, and the primary toll of the victims indicated that seven people were killed and wounded.</t>
  </si>
  <si>
    <t>Nine of Ansar Allah militants were killed and others wounded in an attack by the Yemeni army in As Silw District.</t>
  </si>
  <si>
    <t>Twelve Houthis, including a prominent leader, from Sa'adah, were captured by pro-Hadi forces in As Silw Front.</t>
  </si>
  <si>
    <t>The Arab coalition aircraft launched several airstrikes on the positions and concentrations of the militia in Al-Madhoun Area, east of Al-Shaqab.</t>
  </si>
  <si>
    <t>Katyusha rocket and artillery shelling on the concentrations and machinery of the aggression mercenaries in Al-Omari Triangle, Al-Sumayn Mound, Al-Huraiqiya Village, behind Zara'an Mound, and east of Al-Imam Camp, causing direct hits.</t>
  </si>
  <si>
    <t>Artillery shelling on concentrations of the Coalition militants in Al-Omari Triangle.</t>
  </si>
  <si>
    <t>The Yemeni army took control of Al-Shajarah Mound and Al-Khalal in Al-Aqroudh Front on the road towards Khadir District, south of Taiz, on Monday.</t>
  </si>
  <si>
    <t>The forces of the army and Resistance regained control of a number of highlands in Maqbanah front, northwest of Taiz.</t>
  </si>
  <si>
    <t>The Popular Committees took control of the hypocrites' positions in Al-Soud and Rishan mountains in Mawza, inflicting them heavy losses in life and equipment.</t>
  </si>
  <si>
    <t>The Yemeni army and the Popular Committees launched a missile on a military machine belonging to the enemy in Mawza, inflicting them losses.</t>
  </si>
  <si>
    <t>Ansar Allah thwarted an advance attempt by the Yemeni army, supported by 13 airstrikes, towards Al-Aqroudh and Al-Shaqab, inflicting the government forces dead and wounded.</t>
  </si>
  <si>
    <t>The army and the popular committees foiled an advance attempt in Al-Jirat, and the Mujahideen set fire to a weapons store in Al-Shabakah Site and a military vehicle.</t>
  </si>
  <si>
    <t>The Mujahideen foiled a large scale advance attempt by the hypocrites towards Ab'ar and Al-Adana in Al-Sermain, killing and wounding many of the hypocrites.</t>
  </si>
  <si>
    <t>A Houthi leader and a number of the Houthi militia elements were killed in an airstrike by the coalition aircraft in the suburb of Al-Hoban, east of Taiz.</t>
  </si>
  <si>
    <t>Two of the aggression mercenaries were sniped in Salh Valley.</t>
  </si>
  <si>
    <t>Renewed confrontations broke out between the National Army forces and the Houthi coup militia east of the city, following the attack by the 22nd Brigade Mika on the positions under the coupist' control in Al-Ja'shah, Al-Selal, and Al-Maqrami mounds.</t>
  </si>
  <si>
    <t xml:space="preserve">Sources said that clashes involving the use of various types of light and medium weapons continued in Al-Mansurah District, Aden City. </t>
  </si>
  <si>
    <t>An Imam and preacher of a mosque in Al-Muala, a leader of the Yemeni Islah Party, was killed by unknown gunmen.</t>
  </si>
  <si>
    <t>A fire broke out in the building of Aden security department in ambiguous circumstances, and the fire engines rushed to the place to put the fire out.</t>
  </si>
  <si>
    <t>An Imam of a mosque in Aden survived an assassination attempt while coming out of the mosque. A site quoted security sources as saying that "unknown gunmen in a car shot him and fled as he left the mosque.</t>
  </si>
  <si>
    <t>The son of the Special Forces Commander in Aden, Lahj, Abyan, and Al-Dhalae survived an assassination attempt this afternoon in the interim Capital of Aden.</t>
  </si>
  <si>
    <t>A source indicated that elements who fought for the Houthis and caused hundreds of martyrs and wounded were deported to Qatabah District on Teusday evening.</t>
  </si>
  <si>
    <t>The security department released sixty-six officers and handed them over to a leader of the General People's Congress party in Qatabah.</t>
  </si>
  <si>
    <t>The army forces backed by the Arab Coalition aircraft managed to liberate the areas of Al-Jarbah and Al-Ma’amerah, southeast Al Garrahi, after ongoing battles since dawn.</t>
  </si>
  <si>
    <t xml:space="preserve">The forces of Al-Sharia and the Resistance, backed by air cover of the Arab Coalition aircraft, fought fierce battles in the southeast of Al Garrahi District since the dawn of the day. </t>
  </si>
  <si>
    <t xml:space="preserve">Some elements of the Houthi militia escaped to Mahwa Al-Bahlul Area. </t>
  </si>
  <si>
    <t xml:space="preserve">Three elements of the Houthi militia gave themselves up after being under suffocating siege in Al-Dubas Mountain on Al Garrahi-Hays road. </t>
  </si>
  <si>
    <t>Al-Houthi militia threatened the people of Al-Abadiyah and Al-Jaladah villages, near Dubas Mountains to the east and Al Garrahi District to the south, to displace them by force.</t>
  </si>
  <si>
    <t xml:space="preserve">A daily sporadic exchange of fire between the pro-coalition forces and Ansar Allah in Al Garrahi District. </t>
  </si>
  <si>
    <t xml:space="preserve">Forty-one elements of the Houthi militia were killed and others wounded in confrontations with the National Army forces in Hays Front. </t>
  </si>
  <si>
    <t xml:space="preserve">The National Army forces advanced during their battles against the Houthi coup militia east of Al Garrahi District and regained control of a number of areas. </t>
  </si>
  <si>
    <t>Violent battles involving various types of weapons took place during the past hours in the area separating between Hays and Al Garrahi districts.</t>
  </si>
  <si>
    <t>Violent confrontations involving various types of weapons broke out between the National Army forces and the Houthi militia in the northern and eastern outskirts of Al Garrahi City</t>
  </si>
  <si>
    <t xml:space="preserve">Military reinforcements including military vehicles loaded with personnel and equipment were brought by the two parties to Al Garrahi District. </t>
  </si>
  <si>
    <t>Sources pointed out that reinforcements of "Ansar Allah" and forces loyal to them deployed in the area adjacent to Nakhl Valley, located between Al Garrahi &amp; Hays.</t>
  </si>
  <si>
    <t xml:space="preserve">Special sources said that the Houthi armed group mobilized fighters from the Capital Sana’a to Al Garrahi District. </t>
  </si>
  <si>
    <t>Forces loyal to the Saudi Coalition took control of the road linking between Al Khawkhah and Hays, enabling them to secure the movement of their forces between the two cities.</t>
  </si>
  <si>
    <t xml:space="preserve">The Coalition forces intelligence succeeded in detecting a smuggling operation of 40 rockets in Al-Hodeidah Port. </t>
  </si>
  <si>
    <t xml:space="preserve">The Coalition aircraft launched airstrikes on the sites and reinforcements of the militia in the outskirts of Hays District. </t>
  </si>
  <si>
    <t>The Arab Coalition aircraft launched airstrikes targeting the rocket launching sites where the militia stationed, but no information on the results was obtained.</t>
  </si>
  <si>
    <t xml:space="preserve">A number of the Houthi militia elements gave themselves up to the Western Coast Liberation Forces after being under suffocating siege in the mountains they fled to from Hays City. </t>
  </si>
  <si>
    <t xml:space="preserve">Ansar Allah hold control over Dhami Village, the largest village south of Hays City. </t>
  </si>
  <si>
    <t>Military sources loyal to the UAE confirmed that the "Southern Resistance forces" combed the farms in the vicinity of Hays City to secure them.</t>
  </si>
  <si>
    <t>The Houthi group fired a number of shells on residential neighborhoods downtown Hays City, causing no injuries or damage.</t>
  </si>
  <si>
    <t xml:space="preserve">Ansar Allah launched an attack on pro-UAE forces in Al-Qalamah Village, north of Hays City, and another attack on them in the north-east side. </t>
  </si>
  <si>
    <t>The Houthi gunmen fired two rockets, one of which fell on a vacant house in Hays District Center, while the second fell in the middle of a cemetery in the city.</t>
  </si>
  <si>
    <t>Military sources in the West Coast said the Houthi militia bombed a number of mosques in Hays City with more than 20 Katyusha rockets last night.</t>
  </si>
  <si>
    <t xml:space="preserve">The National Army forces arrested two women working for the Houthi militia and providing them support in Hays District on Tuesday. </t>
  </si>
  <si>
    <t>Sources confirmed that Ansar Allah and the army supporting them are still controlling Hays Road, the main supply line linking between Taiz and Al- Hodeidah.</t>
  </si>
  <si>
    <t xml:space="preserve">The militia blew up the house of the community leader who was cooperating with them east of Hays. </t>
  </si>
  <si>
    <t xml:space="preserve">The Arab Coalition aircraft launched airstrikes on the sites and concentrations of the militia in Jabal Ra's Area.  </t>
  </si>
  <si>
    <t>Ansar Allah hold control over Jabal Ra's</t>
  </si>
  <si>
    <t>Some elements of the Houthi militia escaped to the areas of Al-Zoraibah, Al-Rayyan and Hassi Al-Balih</t>
  </si>
  <si>
    <t>Some elements of the Houthi militia escaped to the areas of Al-Zaribah, Al-Rayyan, and Hassi Al-Balih.</t>
  </si>
  <si>
    <t xml:space="preserve">The army forces, backed by the Coalition aircraft, hold control over a number of sites south of Taiz City in conjunction with taking control of a number of highlands and important roads in Bi'rat Al Anan District, Al-Jawf Governorate, by other units. </t>
  </si>
  <si>
    <t>Artillery shelling on the concentrations of the aggression mercenaries in Al-Yatamah Desert.</t>
  </si>
  <si>
    <t>The army forces &amp; the Popular Committees carried out a large-scale military operation in Khob Wa Asha'af District, holding control over Salbah Valley, the strategic mountain of Habash and the surrounding hills, Al-Qa'if Valley, and the mountains of Kuhal, Humr Al-Said, Humr Al-Thiab, and Tawathina.</t>
  </si>
  <si>
    <t>Sources confirmed that the coup militia forcibly squatted over the farms and lands of citizens in a number of governorates under their control, including Al-Mahwit, and turned them into graves to bury their dead after the victories achieved by the National Army in a number of fronts.</t>
  </si>
  <si>
    <t xml:space="preserve">A number of traders in the capital Sana'a, under the coupists’ control, announced bankruptcy, and some of them closed their shops and companies after being subjected to extortion by the Houthi militias. </t>
  </si>
  <si>
    <t>The International Organization for Migration (IOM) announced on Tuesday that 134 Somali refugees in Sana'a were evacuated to their country voluntarily.</t>
  </si>
  <si>
    <t>An armed tribal rally for the people of Kharef District, Amran Governorate, was held to declare the general alarm and mobilization for the official recruitment.</t>
  </si>
  <si>
    <t xml:space="preserve">Seven citizens were martyred and wounded due to three airstrikes by the Saudi-American Aggression aircraft on a popular market in Bakil Al Mir District.  </t>
  </si>
  <si>
    <t>Dozens of the Houthi elements were killed and wounded and rocket launchers, military vehicles, and weapons caches and stores were destroyed in airstrikes by the Arab Coalition aircraft in Midi and Harad fronts, Hajjah Governorate, on Tuesday.</t>
  </si>
  <si>
    <t xml:space="preserve">Thirty airstrikes on Harad &amp; Midi districts. </t>
  </si>
  <si>
    <t xml:space="preserve">An airstrike on Hayran District. </t>
  </si>
  <si>
    <t>A source pointed out that the military aircraft launched more than thirty airstrikes and the Apache aircraft launched more than 100 rockets.</t>
  </si>
  <si>
    <t xml:space="preserve">The heroes of the army &amp; Popular Committees foiled an advance attempt by the aggression mercenaries towards Midi Desert, killing and wounding dozens of the Sudanese Army and the aggression mercenaries who did not make any progress. </t>
  </si>
  <si>
    <t>The Houthi militia killed an abductee's son, demanding him to waive his right of retaliation in return for his release.</t>
  </si>
  <si>
    <t xml:space="preserve">Houthis kidnapped dozens of Presidential Guards in Ibb Governorate on their way to Aden. </t>
  </si>
  <si>
    <t xml:space="preserve">The Arab Coalition aircraft launched airstrikes on the sites of the militias in Al-Qabeitah, destroying a number of heavy equipment. </t>
  </si>
  <si>
    <t>The National Army liberated the mounds of Shi'ab and Al-Malas overlooked by Al-Rama Fort, Mujer mounds, Al-Khamis Area, and the main road linking between Al-Rahida and Aden, while retrieving a quantity of military equipment and weapons.</t>
  </si>
  <si>
    <t xml:space="preserve">Al-Sharia forces continued their advance towards the Houthis' strongholds in Thabab and Al-Murabaha areas, west of Al-Qabeitah District, after liberating Mujer and Al-Anin mounds and the areas of Sharar &amp; Sobeih. </t>
  </si>
  <si>
    <t xml:space="preserve">The army forces liberated several new strategic sites after battles with the Houthi militias, including the strategic mountain of Shifan in Karesh Area, Al-Qabeitah District, north of Lahj Governorate. </t>
  </si>
  <si>
    <t xml:space="preserve">Gunmen stormed Al-Asadi Station in Al-Habilain Area and rejected the directives of the prosecution and the security director of lahj to leave the station. </t>
  </si>
  <si>
    <t xml:space="preserve">An infiltration attempt by the aggression mercenaries towards Fatem Mountain in Harib Al Qaramish District was thwarted, leading to dead and wounded among them. </t>
  </si>
  <si>
    <t>The National Committee for Prisoners Affairs succeeded in conducting two exchanges of prisoners in Mareb Front</t>
  </si>
  <si>
    <t xml:space="preserve">The Coalition aircraft destroyed the militias military stores and barracks on a number of fronts, including Sirwah Front, Mareb Governorate. </t>
  </si>
  <si>
    <t xml:space="preserve">The Arab Coalition aircraft launched airstrikes on the sites and concentrations of the Houthi coup militias in Sirwah District, on Tuesday evening, causing dead and wounded among them. </t>
  </si>
  <si>
    <t xml:space="preserve">The sniper unit of the Yemeni Army &amp; Popular Committees carried out 135 sniper operations targeting the Saudi mercenaries in Sirwah District, Mareb. </t>
  </si>
  <si>
    <t xml:space="preserve">The American Saudi Aggression aircraft launched three airstrikes on the areas of Adh Dhahir &amp; Al-Malahiet </t>
  </si>
  <si>
    <t xml:space="preserve">Two airstrikes on Liyah Area, Adh Dhahir District. </t>
  </si>
  <si>
    <t>A source reported that the Coalition aircraft destroyed an important communications room for the Houthi militia, and the joint operations room of the Coalition said they spotted an artillery, a communications room, and three military vehicles carrying Houthi elements on the western front of Sa’adah.</t>
  </si>
  <si>
    <t>An airstrike on Al-Far'a Area, Kitaf and Al Buqa District.</t>
  </si>
  <si>
    <t xml:space="preserve">The Saudi-American Aggression aircraft launched three airstrikes on Tayibat Al-Esm Area in Kitaf and Al Buqa District. </t>
  </si>
  <si>
    <t xml:space="preserve">Artillery and rocket shelling targeted separate areas of Razih District, causing damage to citizens’ properties. </t>
  </si>
  <si>
    <t xml:space="preserve">Shaban Elite Forces managed to arrest a leader of Al-Qaeda in a qualitative operation in Aal Atieq Area, Al-Saeed District, which is witnessing a military operation to clear it of Al-Qaeda elements. </t>
  </si>
  <si>
    <t>Tribal gunmen in Shabwah Governorate set fire to an oil well in Baihan Area, Aseilaan District. on Tuesday.</t>
  </si>
  <si>
    <t xml:space="preserve">A man and a woman were wounded due to the shelling of the villages of Al Misrakh District, west of Sabir Al Mawadim, by the militias. </t>
  </si>
  <si>
    <t xml:space="preserve">Al-Aqroudh Front witnessed violent battles between the Houthi militia and pro-Hadi forces. </t>
  </si>
  <si>
    <t xml:space="preserve">A Houthi leader was killed by the National Army forces while he was in Al-wa’sh Mountain, north of the city. </t>
  </si>
  <si>
    <t>The army and the Popular Committees launched  Katyusha rockets and artillery shells on the concentration and machinery of the aggression coalition mercenaries in Al-Omari Tringle, Al-Sumayn Mound, Al-Huraiqiah Village, behind Zer'an Mound, and east of Al-Imam Camp in Taiz, causing direct hits.</t>
  </si>
  <si>
    <t xml:space="preserve">The army and Popular Committees targeted the sites of the mercenaries in Al-Mafalis, Haifan, causing dead and wounded and destroying a military machine. </t>
  </si>
  <si>
    <t>The army forces advanced in the villages of Al-Khalal and Al-Shajra and the areas close to Demnat Khadir, the most important strongholds of the Houthi militias in Taiz Governorate.</t>
  </si>
  <si>
    <t xml:space="preserve">The Coalition aircraft launched five airstrikes on the sites and concentrations of the Houthi coup militias in Al-Abbas School and its surroundings in Hasab Al-Tawil Village. </t>
  </si>
  <si>
    <t>The Coalition aircraft launched an airstrike targeting an oil tanker belonging to the coupists in Maqbanah.</t>
  </si>
  <si>
    <t>The Coalition aircraft launched an airstrike targeting a military vehicle carrying reinforcements of the Houthi militia in Kamb Al-Sa'irah Area, Maqbanah Front, western the city.</t>
  </si>
  <si>
    <t>A military machine of the hypocrites was blown up with an explosive device in the West Coast Front, killing and wounding its crew.</t>
  </si>
  <si>
    <t>Units of the army, supported by the Arab Coalition aircraft, took control of a number of strategic sites in Al-Shaqab Front, south of Taiz City, following violent battles with the Houthi militia.</t>
  </si>
  <si>
    <t>The Coalition aircraft, supporting the army's advance, launched a series of airstrikes on the militia sites in Al-Salehin Mound and Seqaiat Al-Madhoun.</t>
  </si>
  <si>
    <t xml:space="preserve">Two civilians were killed and others wounded by bullets and shells of the Houthi militia in Al-Aqroudh Area and Sabir Al Mawadim, south of Taiz City, on Tuesday. </t>
  </si>
  <si>
    <t>The army forces managed to liberate Al-Aseed, Butae, and Thiri mounds and the areas of Al-Ferwash and Al- Kuraifah.</t>
  </si>
  <si>
    <t>The Houthi coup militia blew up the house of a leader of the Popular Resistance, east of Al-Shaqab, with improvised explosive devices.</t>
  </si>
  <si>
    <t xml:space="preserve">Dead and wounded among the hypocrites in a failed advance attempt east of Sabir Mountain. </t>
  </si>
  <si>
    <t xml:space="preserve">The Yemeni Army managed to liberate the areas of Al-Agrush, Al-Ased, and Al-Kuraifah in Taiz after fierce battles with the Houthi militias. </t>
  </si>
  <si>
    <t>The coup militias shelled residential villages in Al-Shaqab Area and the adjacent areas with heavy artillery.</t>
  </si>
  <si>
    <t xml:space="preserve">A military machine was destroyed after being targeted by an artillery shell east of Sabir Mountain, killing its crew. </t>
  </si>
  <si>
    <t>The National Army forces continued their advance towards Al-Adanah sub-district heading to Al-Maqrami Mounds and Al-Ja'asha, east of Taiz.</t>
  </si>
  <si>
    <t>Clashes broke out in the outskirts of Al- Sha'abi Village, east of Lawzam Castle, and the villages east of Sabir following the militia infiltration attempt into the sites of the National Army, resulting in heavy losses to the militia.</t>
  </si>
  <si>
    <t>A group of the security belt soldiers in Abyan Governorate raided a government hospital and destroyed its contents early on Wednesday.</t>
  </si>
  <si>
    <t>Units of the security belt in Abyan recently rebelled against the leadership of the belt in the governorate, and a force of the security belt established a checkpoint in Jabal Akad Area and prevented the passage of commercial trucks and any cars belonging to the security belt forces.</t>
  </si>
  <si>
    <t>A Southern local news website quoted local residents in Lauder City, Abyan Governorate, that Katyusha rockets were fired by the Houthi forces and fell in the vicinity of the city.</t>
  </si>
  <si>
    <t>Armed gangs, specializing in looting lands, set fire to citizens’ lands and seized them by force of arms on 90 Street leading to Bir Ahmed west of the capital Aden.</t>
  </si>
  <si>
    <t>Local sources in Aden Governorate stated  that violent clashes involving various weapons broke out in Al-Mansurah District, concentrating in Al-Qaherah Area, without knowing the identity of the two parties</t>
  </si>
  <si>
    <t>Disabled and blind students organized a protest in front of the Office of Social Affairs and Labor in Aden to demand paying their accumulated academic fees of the previous year and this year.</t>
  </si>
  <si>
    <t xml:space="preserve">The National Army forces and the Popular Resistance combed the sites controlled by the Houthi militia west of Sha’ib Saha in the outskirts of Fadhah Area, Natae District.  </t>
  </si>
  <si>
    <t xml:space="preserve">Communications cables belonging to the Public Telecommunications Corporation (GTC) were stolen, threatening the complete interruption of the telecommunications and Internet service in the governorate.  </t>
  </si>
  <si>
    <t>Five gunmen of the Houthi militia, including an official, were killed and others wounded in an ambush carried out by gunmen targeting a Houthi patrol while chasing citizens in Guban District, Al-Dhalae Governorate, on Wednesday afternoon.</t>
  </si>
  <si>
    <t xml:space="preserve">Sources stated that gunmen managed to capture four elements of a patrol belonging to the Houthi armed militia and disarmed them before being released.  </t>
  </si>
  <si>
    <t xml:space="preserve">Two airstrikes on a gas station in Al Garrahi District, leading to the martyr of two women. </t>
  </si>
  <si>
    <t xml:space="preserve">The Yemeni Army forces backed by the Arab Coalition aircraft took control of the first areas of Al Garrahi District. </t>
  </si>
  <si>
    <t xml:space="preserve">The Yemeni National Army and the Yemeni Resistance, backed by the UAE armed forces,  continued their advance towards Al Garrahi District. </t>
  </si>
  <si>
    <t>Mass escape of the militia on the linking road between Hays and Al Garrahi, southern Al-Hodeidah.</t>
  </si>
  <si>
    <t xml:space="preserve">The Houthi militia shelled the residential neighborhoods with Katyusha rockets in an attempt to stop the advance of the armed forces in Al Garrahi District. </t>
  </si>
  <si>
    <t>Violent confrontations broke out between the Houthi militia and the National Army forces in the linking road between Hays and Al Garrahi, south of Al-Hodeidah.</t>
  </si>
  <si>
    <t>Sources pointed out that the two sides exchanged bombardment using various types of weapons in the outskirts of Al Garrahi City.</t>
  </si>
  <si>
    <t xml:space="preserve">According to sources, the two parties are still reinforcing their sites in the seam zone and conducting military developments in Al Garrahi. </t>
  </si>
  <si>
    <t xml:space="preserve">The Arab Coalition aircraft launched an airstrike on a checkpoint nearby the airport and all were reported to be killed.  </t>
  </si>
  <si>
    <t>The Arab Coalition aircraft destroyed more than 40 Sam-7 missiles which were inside containers belonging to Al-Hodeidah Port, the West Coast, after being smuggled from Iran.</t>
  </si>
  <si>
    <t xml:space="preserve">Airstrikes targeted the Air Defense Camp in Al-Hodeidah Airport. </t>
  </si>
  <si>
    <t xml:space="preserve">Yemeni military sources said forty elements of the Houthi militia were killed due to airstrikes by the Arab Coalition aircraft on the south roundabout of Al-Hodeidah City. </t>
  </si>
  <si>
    <t xml:space="preserve">Twelve Houthi elements were killed, including an Iranian expert in charge of training Houthis, due to an airstrike by the Coalition aircraft on the port. </t>
  </si>
  <si>
    <t xml:space="preserve">Two airstrikes by the Saudi-American Aggression aircraft on Al-Mujailes Area, east of Attohayta District. </t>
  </si>
  <si>
    <t xml:space="preserve">The Houthi militia looted shops in Bajil. </t>
  </si>
  <si>
    <t>A number of the coup militia gunmen gave themselves up to the National Army forces &amp; Popular Resistance after suffocating siege on them in the mountains they fled to nearby Hays District.</t>
  </si>
  <si>
    <t>Sources pointed out that the two sides exchanged bombardment using various types of weapons in the outskirts of Hays City.</t>
  </si>
  <si>
    <t xml:space="preserve">The Houthi militia attacked the east of Hays City on more than 200 motorcycles. </t>
  </si>
  <si>
    <t xml:space="preserve">Violent confrontations broke out between the Houthi militia and the National Army forces in the linking road between Hays and Al Garrahi, southern Al-Hodeidah. </t>
  </si>
  <si>
    <t xml:space="preserve">The National Army forces and Al-Tahami Resistance combed the liberated sites, western Hays District. </t>
  </si>
  <si>
    <t>According to sources, the two parties are still reinforcing their sites in the seam zone and conducting military developments in Hays.</t>
  </si>
  <si>
    <t xml:space="preserve">The National Army forces and Al-Tahami Resistance found eleven long-range missiles belonging to the Houthi coup militia, western Hays District, on Wednesday. </t>
  </si>
  <si>
    <t xml:space="preserve">The Yemeni Army forces, backed by the Arab Coalition aircraft, carried out intensive shelling on Jabal Ra's District to cut supplies coming from Ibb to the Iranian Houthi militia. </t>
  </si>
  <si>
    <t xml:space="preserve">The Houthi coup militia bombed with artillery and Katyusha rockets Al Hazm City from the top of Twathena Mountain Pass.  </t>
  </si>
  <si>
    <t xml:space="preserve">An attack targeted the sites of the Houthi militia west of Waqz Area, Al Maslob District. </t>
  </si>
  <si>
    <t xml:space="preserve">The army forces managed to liberate Twathena Mountain Pass in Bi'rat Al Anan District.  </t>
  </si>
  <si>
    <t xml:space="preserve">The artillery of the army and the Popular Committees pounded the concentrations of the aggression hypocrites in Qarn Bin Shaman Area, Khob Wa Asha'af District.  </t>
  </si>
  <si>
    <t xml:space="preserve">The concentration of the aggression hypocrites in Al-Mahashimah Area, Khob Wa Asha'af District, was exposed to a missile attack, causing heavy losses in lives and equipment. </t>
  </si>
  <si>
    <t xml:space="preserve">A military machine loaded with the aggression mercenaries was destroyed in Al-Yatamah Desert, Al-Jawf, injuring those on its board. </t>
  </si>
  <si>
    <t xml:space="preserve">Armed clashes between the Saudi Aggression mercenaries, causing dead and wounded among them, including two leaders. </t>
  </si>
  <si>
    <t>Local residents in Sana'a said they heard violent clashes involving light weapons and heavy gunfire in Al-Zubairi Street, nearby Hail Street between the Houthis and a gun dealer.</t>
  </si>
  <si>
    <t xml:space="preserve">The Iranian Houthi militia closed the streets leading to Al-Kumaim and Al-Rwishan roundabouts in Haddah Neighborhood, downtown Sana’a, and began raids campaign after violent clashes between elements of the Houthi militia and unknown people in Haddah Neighborhood. </t>
  </si>
  <si>
    <t xml:space="preserve">Young men and women were subjected to harassment and assault in Haddah Street in the capital by gunmen belonging to the Houthi group as a result of wearing red clothes to celebrate Valentine Day today evening. </t>
  </si>
  <si>
    <t xml:space="preserve">The terrorist, criminal, and rebelliuos Houthi militia backed by Iran ordered the dismissal of a writer and political analyst who has a Secretary position of the Minister of Foreign Affairs office, and is loyal to ex-President Ali Abdullah Saleh. </t>
  </si>
  <si>
    <t xml:space="preserve">The Houthi militia continued to mobilize deluded persons in Amran in order to put them in the battlefronts. </t>
  </si>
  <si>
    <t>The people and tribes of Al-Murabae, Al-Rubae, Amran District, organized a tribal stand within the general mobilization campaign under the slogan “Go forth, light-armed and heavy-armed”</t>
  </si>
  <si>
    <t>Sources said the National Army forces backed by the Arab coalition forces entered “Al-Mesini Valley" and controlled its entrances leading to the coast, which is the most important strongholds of Al-Qaeda terrorist organization in Hadhramaut.</t>
  </si>
  <si>
    <t>Military sources said that "Al-Hadramiyah Elite forces were deployed widely and established a number of military barriers to close the valley and block the road against the elements of Al-Qaeda organization and surround them.</t>
  </si>
  <si>
    <t>The Saudi-American Aggression aircraft launched twenty-seven airstrikes on Harad &amp; Midi districts today.</t>
  </si>
  <si>
    <t xml:space="preserve">The Arab Coalition aircraft targeted with more than ten airstrikes separate areas of the militia stationed in the border fronts of Harad &amp; Midi. </t>
  </si>
  <si>
    <t xml:space="preserve">The National Army forces backed by the Arab Coalition aircraft fought violent battles against the Houthi coup militia, inflicting the militia heavy losses in lives and equipment in Midi Front, Hajjah Governorate. </t>
  </si>
  <si>
    <t xml:space="preserve">The artillery of the army and Popular Committees pounded the concentrations of the aggression mercenaries north of Midi Desert, inflicting them losses in life and military equipment.  </t>
  </si>
  <si>
    <t xml:space="preserve">Violent clashes broke out between the National Army forces and the Houthi coup militia in Midi Front, Hajjah Governorate. </t>
  </si>
  <si>
    <t xml:space="preserve">Tribal mediation terminated a murder case in As Sabrah District, Ibb Governorate. </t>
  </si>
  <si>
    <t>Security apparatus arrested an armed group impersonating the Mujahideen returning from the fronts.</t>
  </si>
  <si>
    <t>The Arab Coalition aircraft renewed its airstrikes on the concentrations and military machinery of the Houthi coup militia in Lahj Governorate, southern the country, on Wednesday.</t>
  </si>
  <si>
    <t xml:space="preserve">The National Army forces made field progress in Al-Qabeitah District, northern Lahj Governorate, following fierce battles with the Houthi coup militia on Wednesday. </t>
  </si>
  <si>
    <t xml:space="preserve">The National Army forces managed to liberate one of the most important lines of supply coming from Taiz for the militia amid ongoing, leading to the rapid collapse of the militia forces.  </t>
  </si>
  <si>
    <t xml:space="preserve">At least five elements of the Houthi militia were killed and several others injured in Al-Qabeitah Front. </t>
  </si>
  <si>
    <t xml:space="preserve">A number of the Saudi-American Aggression forces were killed and others wounded during their thwarted advance attempt from three directions into Al-Khamis Market, Al-Qabeitah District, on Wednesda </t>
  </si>
  <si>
    <t xml:space="preserve">Al Sharia forces managed to regain control of Hesn Al-Rakb Mound and Mujer mounds overlooking Al-Khamis Market and Al-Suhbi Area, south of Al-Qabeitah District, on Wednesday. </t>
  </si>
  <si>
    <t xml:space="preserve">A military source confirmed burning a military machine of the hypocrites with a guided missile south of Kahboub, Lahj Governorate, killing those on its board. </t>
  </si>
  <si>
    <t>Houthi elements escaped towards Al-Marabeha and Al-Qublah mountain range, west of Al-Khamis Market.</t>
  </si>
  <si>
    <t xml:space="preserve">Two women and two children, one is a baby, were martyred  in an airstrike by the Saudi-American Aggression aircraft on their home in Aal Hajlan Area, Sirwah District, Mareb. </t>
  </si>
  <si>
    <t xml:space="preserve">An airstrike by the Arab Coalition aircraft targeted ammunition and weapons store of the Houthi militia west of Sirwah District.  </t>
  </si>
  <si>
    <t xml:space="preserve">Government forces launched an attack on positions occupied by the Houthi militia west of Al-Mashjah, south of Hailan, Sirwah District. </t>
  </si>
  <si>
    <t>The Arab coalition aircraft attacked reinforcements of the Houthis in Abwab Al-Hadied Area, on their way to support the group gunmen, causing dead and wounded among them.</t>
  </si>
  <si>
    <t xml:space="preserve">The aggression aircraft launched four airstrikes on Mandaba Area, Baqim District. </t>
  </si>
  <si>
    <t>A Yemeni army website reported that the National Army forces thwarted an attack on sites the militia has lost previously in Alb Axis, Baqim District, killing ten Houthi gunmen, wounding others, and retrieving weapons, ammunition, RPGs and sniper weapons.</t>
  </si>
  <si>
    <t xml:space="preserve">A military source indicated that the aggression aircraft launched an airstrike on Al-Buqah Area, Maran, Hidan District. </t>
  </si>
  <si>
    <t xml:space="preserve">A military source indicated that separate areas of Razih District were subjected to Saudi artillery and rocket shelling. </t>
  </si>
  <si>
    <t xml:space="preserve">The Arab Coalition aircraft launched four airstrikes targeting the sites and military machines of the Houthi coup militia in Nahm District, eastern the Capital Sana’a, On Wednesday evening. </t>
  </si>
  <si>
    <t xml:space="preserve">Violent clashes resumed in the outskirts of Maswarah Area, Nahm District, between the National Army forces and the Houthi coup militia. </t>
  </si>
  <si>
    <t xml:space="preserve">The Arab Coalition aircraft destroyed military reinforcements of the militias on its way to the army sites in Hafr Village, killing eleven Houthi elements and wounding others. </t>
  </si>
  <si>
    <t>The National Army forces made progress in Al-Shaqab and Al-Aqroudh fronts after fierce battles against the Houthi militias amid intensive air-cover by the Arab Coalition aircraft.</t>
  </si>
  <si>
    <t>Clashes took place in Al Misrakh District between Al Sharia forces and the rebels, causing dead and wounded.</t>
  </si>
  <si>
    <t xml:space="preserve">A child was killed after being sniped by a Houthi sniper in Al-Aqroudh Area, Al Misrakh District, on Wednesday. </t>
  </si>
  <si>
    <t xml:space="preserve">The National Army forces regained control of Al-Asaq Hill, Al-Aqroudh sub-district, Al Misrakh District, after violent battles with the Houthi coup militia. </t>
  </si>
  <si>
    <t xml:space="preserve">An advance attempt by the Saudi Aggression mercenaries towards Al-Asaqa Mountain and Al-Shajra Area in Al-Aqroudh was thwarted, killing and wounding a large number of them with an improvised explosive device. </t>
  </si>
  <si>
    <t xml:space="preserve">A woman was killed in Al-Masbah Neighborhood, Al Mudhaffar District, downtown Taiz City, on Wednesday evening, due to clashes broke out between gunmen for unknown reasons. </t>
  </si>
  <si>
    <t xml:space="preserve">The Arab Coalition aircraft launched several airstrikes on the sites and concentrations of the militias in Al-Madhoun Area east of Al-Shaqab and As Silw Mountain Pass, destroying a military patrol vehicle, two military vehicles, and 23 mm cannon. </t>
  </si>
  <si>
    <t>Five civilians were wounded, including three children, due to artillery shelling on Al-Meqtar Village in Al-Qurafa Area, As Silw Mountain Pass, by the Houthi militia stationed in Demnat Khadir.</t>
  </si>
  <si>
    <t xml:space="preserve">The Yemeni National Army forces regained control of a number of strategic sites in As Silw District on Wednesday. </t>
  </si>
  <si>
    <t xml:space="preserve">The army and the Popular Committees destroyed an armored vehicle of the aggression hypocrites with artillery shells down Al-Khazan Mound, As Silw Front. </t>
  </si>
  <si>
    <t>Military reinforcements of the rebels arrived to Al-Rubay'e Area, west of Taiz.</t>
  </si>
  <si>
    <t xml:space="preserve">The success of a deal with the Houthi militia led to handing over seven bodies and a prisoner of the army members in exchange for eight prisoners of the coup militia. </t>
  </si>
  <si>
    <t>Two soldiers were martyred by a landmine in a site in Al-Anin Front, Jabal Habashi.</t>
  </si>
  <si>
    <t xml:space="preserve">Clashes took place in Jabal Habashi between Al Sharia forces and the rebels, causing dead and wounded. </t>
  </si>
  <si>
    <t xml:space="preserve">Three airstrikes by the Saudi aircraft on Khadir District. </t>
  </si>
  <si>
    <t xml:space="preserve">The army and the Popular Committees destroyed an armored vehicle with an explosive device in the West Coast Front. </t>
  </si>
  <si>
    <t xml:space="preserve">The army forces advanced towards the outskirts of Al-Hameli Area in the north-west side, killing and wounding a number of the Houthi elements and arresting another. </t>
  </si>
  <si>
    <t xml:space="preserve">The Houthi group launched an offensive operation on the sites of the Resistance &amp; the Coalition forces north of Khalid Camp in Mawza District on Wednesday, inflicting them heavy losses in lives and equipment, according to a military source. </t>
  </si>
  <si>
    <t>The National Army forces achieved significant advance in Al-Shaqab Front.</t>
  </si>
  <si>
    <t>The army forces secured Al-Sharaf Clinic in Al-Kuraifah Area, Al-Aseed Mound, the surroundings of Al-Kuraifah, the compound, and Al-Rawash Area overlooking Al-Zaila'e Road in Sabir Al Mawadim District.</t>
  </si>
  <si>
    <t xml:space="preserve">The National Army forces repelled an attack launched by the Houthi militia on their sites west of Han Mountain where the militia used various types of weapons. </t>
  </si>
  <si>
    <t xml:space="preserve">Military reinforcements of the rebels arrived to Al-Dhabab Area, west of Taiz. </t>
  </si>
  <si>
    <t xml:space="preserve">The artillery of Al Sharia shelled the sites of the coup militia in the eastern front of the city. </t>
  </si>
  <si>
    <t xml:space="preserve">Armed men belonging to the security belt members in Al-Mahfad City cut off the main road linking between Shabwah &amp; Abyan governorates as a result of leaving out their names from the security belt records. </t>
  </si>
  <si>
    <t xml:space="preserve">Dofes Checkpoint handed over seizures of arms, ammunition, explosive devices, and various shells to 7 October Camp which belongs to the security belt forces, Khanfar District, Abyan Governorate. </t>
  </si>
  <si>
    <t xml:space="preserve">The security apparatus found a body of a man killed by three bullets that penetrated the back of his head in Bir Fadhl Area at dawn, and.a security source stated that the found body belongs to a citizen who owns a taxi and lives in Al-Nasr Neighborhood, Khor Maksar District. </t>
  </si>
  <si>
    <t xml:space="preserve">Military protesters of the Third Brigade Presidential Protection cut off a main road and forbade traffic today noon, demanding the payment of their salaries. </t>
  </si>
  <si>
    <t xml:space="preserve">The army &amp; the Resistance liberated new sites east of Sha’ib Saha in the outskirts of Fadhah Area, Al-Malajem District. </t>
  </si>
  <si>
    <t>The Houthi coup militia launched a rocket attack targeting the villages in Thei Na'aem District, Al-Baidha Governorate, resulting in damage to a number of houses and properties and causing panic among children and women.</t>
  </si>
  <si>
    <t xml:space="preserve">The National Army forces hold control over the top of Al-Hamra Mountain, A’ashar Area, Natae District. </t>
  </si>
  <si>
    <t xml:space="preserve">Saleh Al-Summad's personal guard was captured in Al-Dhalae in possession of an amount of arms. </t>
  </si>
  <si>
    <t>The security apparatus led by the security deputy director of Al-Dhalae reportedly managed to arrest the second batch of the Presidential Guard forces and imprisoned them</t>
  </si>
  <si>
    <t xml:space="preserve">Gunmen killed a rare Arab tiger in Al-Dhalae Governorate, southern Yemen. </t>
  </si>
  <si>
    <t xml:space="preserve">The Popular Resistance in Guban District ambushed a military patrol vehicle of the Houthi militia in Jablieh Area, killing five of them. </t>
  </si>
  <si>
    <t xml:space="preserve">The National Army announced that the Popular Resistance arrested four elements of the Houthi militia.  </t>
  </si>
  <si>
    <t>A police source said members of a military point in Snah Area seized a car loaded with Qat and an amount of pistols and ammunition on its way to Aden.</t>
  </si>
  <si>
    <t xml:space="preserve">The Saudi-American aggression targeted two women in Al Garrahi District. </t>
  </si>
  <si>
    <t xml:space="preserve">The National Army, backed by the Arab Coalition aircraft, fought battles in Al Garrahi District, the third district of Al-Hodeidah, after the completion of liberating Al Khawkhah and Hays districts. </t>
  </si>
  <si>
    <t>The Houthi militia planted mines &amp; explosives in the villages east of Al Garrahi City to hinder the advance of the Yemeni army.</t>
  </si>
  <si>
    <t>The militia threatened the residents of Al-Abadiya, Al-Jladah and Dubas villages, southeast of Al Garrahi District, demanding them to evacuate their houses forcibly in order to use them as military barracks.</t>
  </si>
  <si>
    <t>A senior official and dozens of officers defected from the Houthi group in Al-Hodeidah City and arrived to Aden.</t>
  </si>
  <si>
    <t xml:space="preserve">The Arab Coalition aircraft destroyed a ballistic missile launcher and reinforcements of the Houthi coup militia in the military airport, Al-Hodeidah City, western Yemen, on Thursday, killing eight elements including rocket experts. </t>
  </si>
  <si>
    <t xml:space="preserve">The Arab Coalition aircraft launched airsrikes on the Houthi reinforcements in the northern and southern sides of Hays District, destroying them completely and causing dead and wounded among the Houthis. </t>
  </si>
  <si>
    <t xml:space="preserve">The Arab Coalition aircraft targeted with several airstrikes the concentrations of the militia in the areas nearby Hays District, southern the governorate, causing dead and wounded among them. </t>
  </si>
  <si>
    <t xml:space="preserve">A military operation of the Yemeni Army and the Committees to regain control of Hays City out of Al Sharia forces. </t>
  </si>
  <si>
    <t>A Houthi leader was killed in the West Coast Front, Hays City.</t>
  </si>
  <si>
    <t xml:space="preserve">Local sources said the Houthi militia continued shelling the residential neighborhoods of Hays City with artillery and Katyusha rockets for the third day successively. </t>
  </si>
  <si>
    <t xml:space="preserve">the Houthi militia supported by Iran bombed a mosque in Hays District, south of Al-Hodeidah Governorate, on Thursday, causing its destruction.   </t>
  </si>
  <si>
    <t xml:space="preserve">Dead and wounded among the Houthis in an attack ended with securing the site west of Waqz Area in Al-Maslob by the government forces. </t>
  </si>
  <si>
    <t xml:space="preserve">The National Army forces liberated Tw’athena Mountain Pass, Bi'rat Al Anan District. </t>
  </si>
  <si>
    <t xml:space="preserve">The Arab Coalition aircraft targeted the concentrations and military machinery of the militia in the outskirts of Al-Mahashimah and Sabrain Area, Khob Wa Asha'af Front. </t>
  </si>
  <si>
    <t xml:space="preserve">Units of the army &amp; Popular Committees shelled the concentrations of the mercenaries in Al-Yatamah, Khob Wa Asha'af District, causing direct hits. </t>
  </si>
  <si>
    <t xml:space="preserve">A number of the aggression mercenaries were killed due to blowing up two of their military machines in Sabrain Front, Khob Wa Asha'af District, and those who remained alive were captured. </t>
  </si>
  <si>
    <t xml:space="preserve">The army and the Popular Committees shelled a military machine loaded with mercenaries with a rocket, destroying it and killing those on its board in Al-Yatamah Desert. </t>
  </si>
  <si>
    <t xml:space="preserve">Three airstrikes on an automobile repair shop on the street opposite to the Criminal Court. </t>
  </si>
  <si>
    <t xml:space="preserve">Eyewitnesses pointed out that fierce clashes involving heavy gunfire continued in Al-Kumaim and Al-Rwishan roundabouts and Haddah Neighborhoods in the southern areas of the Capital Sana’a between the Houthi coup militias &amp; unknown gunmen, and military reinforcements were sent to the militias, including armored vehicles and military vehicles, causing panic and fear among residents. </t>
  </si>
  <si>
    <t xml:space="preserve">Clashes broke out between the Houthi coup militias and unknown gunmen in Shu'Aub Neighborhoods, concentrated near the building of the National Security Apparatus in old Sana’a, the vicinity of Ath'thaorah Hospital, Khawlan Street, and the streets surrounding those areas, accompanied by closure of the roads leading to these areas by Houthi vehicles. </t>
  </si>
  <si>
    <t xml:space="preserve">The Police of Khammer District arrested a number of people accused of stealing public property in a number of districts in the governorate. </t>
  </si>
  <si>
    <t>The Arab Coalition aircraft launched several airstrikes targeting Al-Qaeda sites in Al-Mesini Valley, without knowing whether the strikes hit their targets or not, and intensive flying continued since noon until now.</t>
  </si>
  <si>
    <t>The security and police leadership and all its security apparatuses in Hadramaut Governorate launched a security campaign this morning to combat the phenomenon of begging which spread in the public streets, arresting 72 people from other governorates, including unknown persons.</t>
  </si>
  <si>
    <t xml:space="preserve">The Hadhrami Elite forces launched an attack on the sites of Al-Qaeda organization in Al-Mesini Valley, west of Al Mukalla City.  </t>
  </si>
  <si>
    <t xml:space="preserve">Pro-Hadi forces announced the death of at least an element of Al-Qaeda and the injury of others in an attack launched by the Hadhrami Elite forces on their sites in Al-Mesini Valley. </t>
  </si>
  <si>
    <t xml:space="preserve">Violent clashes took place between Al-Hadhramiah Elite forces and elements of Al-Qaeda organization in Majzar Valley in Amd Area, Wadi Hadhramaut. </t>
  </si>
  <si>
    <t xml:space="preserve">Hadhrami Elite forces reportedly managed to hold control of Al-Aqabah Area after expelling Al-Qaeda elements. </t>
  </si>
  <si>
    <t xml:space="preserve">Sources confirmed the death and injury of a number of Al-Qaeda gunmen during the confrontations with the Hadhrami Elite forces, while other elements escaped to Majzar Area. </t>
  </si>
  <si>
    <t xml:space="preserve">Clashes between the National Army forces and armed men suspected of belonging to Al-Qaeda organization in Daw'an District. </t>
  </si>
  <si>
    <t xml:space="preserve">The Saudi-American Aggression aircraft launched twelve airstrikes on separate areas of Harad &amp; Midi districts. </t>
  </si>
  <si>
    <t xml:space="preserve">The National Army announced the death of a Houthi leader and a number of his companions due to clashes in Midi Front. </t>
  </si>
  <si>
    <t xml:space="preserve">Artillery shelling by the army and the Popular Committees targeted the concentrations of the aggression mercenaries north of Midi Desert. </t>
  </si>
  <si>
    <t xml:space="preserve">The Houthi coup militia seized a shipment of emergency relief drugs for kidney failure patients in a customs port they have established in Ibb, central Yemen. </t>
  </si>
  <si>
    <t xml:space="preserve">The Yemeni Army forces hold control over the mounds overlooking Al-Khamis Market &amp; the road linking between Taiz and Aden in Al-Qabeitah District, Lahj. </t>
  </si>
  <si>
    <t>A Grad rocket was fired at the concentrations of the coalition gunmen south of Kahboub Area.</t>
  </si>
  <si>
    <t>The militias retreated northward towards Al-Qatahat, Thubab and Al-Murabaha areas, which the National Army forces are planning to move towards.</t>
  </si>
  <si>
    <t xml:space="preserve">The security belt forces seized cars in Yafae District, Lahj Governorate, loaded with military equipment for the Popular Resistance in Al-Baidha Governorate. </t>
  </si>
  <si>
    <t>Rocket shelling targeted the concentrations of the hypocrites in Mas Camp.</t>
  </si>
  <si>
    <t xml:space="preserve">The Arab Coalition aircraft launched three airstrikes targeting the ammunition and arms stores of the Houthi militia in Sirwah District. </t>
  </si>
  <si>
    <t xml:space="preserve">The sniper unit of the army &amp; Popular Committees sniped two of the aggression mercenaries in the outskirts of Al-Najd Area, Sirwah District, on Monday. </t>
  </si>
  <si>
    <t>The artillery of the government forces pounded the sites and concentrations of the Houthis with a number of shells down Al-Rabi'ah Valley, Sirwah, where the militia were seen escaping collectively.</t>
  </si>
  <si>
    <t>The government forces launched an attack on the sites occupied by the Houthi militia west of Al-Mashjah, south of Hilan, Sirwah District, ended by defeating the Houthi militia in several sites, causing dead and wounded among them.</t>
  </si>
  <si>
    <t xml:space="preserve">An airstrike by the Saudi-American Aggression aircraft on Baqim District. </t>
  </si>
  <si>
    <t xml:space="preserve">An airstrike on Aal Sabhan Area, Baqim District.   </t>
  </si>
  <si>
    <t xml:space="preserve">Saudi artillery and rocket shelling on Al-Ghour Area, Ghamir District, causing damage to citizens’ properties. </t>
  </si>
  <si>
    <t xml:space="preserve">The Saudi-American Aggression aircraft launched five airstrikes on Al-Buqa Area, Kitaf and Al Buqa District. </t>
  </si>
  <si>
    <t xml:space="preserve">Saudi artillery and rocket shelling on Munabbih District, causing damage to citizens’ properties. </t>
  </si>
  <si>
    <t xml:space="preserve">An airstrike by the Arab Coalition aircraft on Al-Hejla Area in the border district of Razih.  </t>
  </si>
  <si>
    <t>Artillery and rocket shelling targeted separate areas of the border district of Razih, causing damage to citizens’ properties</t>
  </si>
  <si>
    <t xml:space="preserve">A security source indicated that the aggression aircraft launched an airstrike on Ayn Bridge in the vicinity of Sa’dah City, killing a citizen and causing significant damage to the highway. </t>
  </si>
  <si>
    <t xml:space="preserve">The aggression aircraft reportedly launched an airstrike on Al-Mahather Area, Sehar District, causing damage to citizens’ properties. </t>
  </si>
  <si>
    <t>The Yemeni Army forces shot down a reconnaissance plane belonging to the Houthi militia in Nham District, east of the Capital Sana'a.</t>
  </si>
  <si>
    <t xml:space="preserve">Heavy explosions were heard in Al-Ulya City, Baihan District, and no details of the results and causes of the explosions which continued till the moment, according to residents. </t>
  </si>
  <si>
    <t>The army forces hold control over Al-Manarah &amp; Al-Musaine'ah mounds overlooking the linking road between Al Misrakh District and Khadir District.</t>
  </si>
  <si>
    <t xml:space="preserve">Sixteen Houthi gunmen were killed during violent clashes with the Yemeni Army forces in Taiz City, south-west of Yemen, amid the Yemeni Army' progress. </t>
  </si>
  <si>
    <t>The Arab Coalition aircraft targeted the sites, reinforcements, and military machinery of the Houthi militia in Aaman Mountain, 60th Street.</t>
  </si>
  <si>
    <t>Hundreds of public servants in Taiz went on demonstration that roamed Jamal Street to the headquarters of Governorate, demanding the payment of their salaries.</t>
  </si>
  <si>
    <t xml:space="preserve">The Yemeni Army forces liberated the villages and sites of Habak, Al-Aqius, Qurafah, and Al-Najah School. </t>
  </si>
  <si>
    <t xml:space="preserve">The militia elements launched an attack through the road linking Warzan Area to areas in As Silw District, however; Al-Sharia forces repelled the attack and forced the militia to retreat and flee. </t>
  </si>
  <si>
    <t>The Yemeni Army forces took control of the mounds overlooking Al-Khamis Market in As Silw District.</t>
  </si>
  <si>
    <t xml:space="preserve">The Houthi militia continued shelling densely populated areas from their stationing sites in Al-Siteen Area. </t>
  </si>
  <si>
    <t>Confrontations took place in the vicinity of Hathran, Al-Sayahi area, and Matae Village and spread to Al-Asha’b Area, east of Al-Mun'im Mountain, following the advance attempts by the militia elements towards the fortifications of the heroes in Al-Sayahi Area.</t>
  </si>
  <si>
    <t xml:space="preserve">Three shells were fired by the Houthi militia and fell in Medhafah Area, northern Al-Ashrouh Front. </t>
  </si>
  <si>
    <t xml:space="preserve">The Houthi coup militia shelled the residential villages in Bani Bukari Area, Jabal Habashi District.   </t>
  </si>
  <si>
    <t xml:space="preserve">A Houthi element was shot dead by gunfire of the National Army in Al-Uwaid Mountain, Maqbanah District. </t>
  </si>
  <si>
    <t xml:space="preserve">A number of the aggression mercenaries were killed and wounded during their thwarted infiltration attempt into the sites of the Yemeni Army and the Popular Committees in Hemiar Area, Maqbanah District. </t>
  </si>
  <si>
    <t xml:space="preserve">Violent clashes resumed between the National Army forces and the militia in Maqbanah Front following an infiltration attempt by the militia into the National Army sites in the vicinity of Gridem Mountain, Bilal School, and Al-Quhaifa sub-district.  </t>
  </si>
  <si>
    <t xml:space="preserve">A number of hypocrites were killed and wounded following an artillery bombardment on their concentrations west of Mawza Intersection. </t>
  </si>
  <si>
    <t xml:space="preserve">A number of the aggression mercenaries were killed and wounded following artillery shelling on their concentrations and military machinery west of Mawza Intersection and north of Khalid Camp in the West Coast.  </t>
  </si>
  <si>
    <t xml:space="preserve">Field battles continued between the National Army forces and the Houthi militia in separate sites of Al Shaqab Front, Sabir Al Mawadim District. </t>
  </si>
  <si>
    <t xml:space="preserve">Artillery of the army &amp; Popular Committees targeted the hypocrites' fortifications in Han Mountain &amp; Al-Rusi Mound in Al-Dhabab Area, causing direct hits.  </t>
  </si>
  <si>
    <t xml:space="preserve">Several airstrikes targeted the sites and concentrations of the Houthi militia in Al-Tashrifat Area and the Central Security building in Salh District.  </t>
  </si>
  <si>
    <t xml:space="preserve">The Arab Coalition aircraft targeted the sites, reinforcements, and military machinery of the Houthi militia in Al-Mafraq Area and nearby Al-Hajaji Hotel behind Al-Selal Mound. </t>
  </si>
  <si>
    <t>The Coalition airstrikes targeted the automatic bakery building in Al-Qasr Roundabout, eastern the city, where Iranian experts were working to spy for the militia on the communication network.</t>
  </si>
  <si>
    <t xml:space="preserve">A Houthi leader, the commander of the Armored Battalion, was killed in an airstrike by the Coalition aircraft on Thursday. </t>
  </si>
  <si>
    <t xml:space="preserve">Security sources said gunmen belonging to Al-Qaeda detonated an explosive device while a military vehicle of the security belt forces, loyal to the United Arab Emirates, was passing , killing one soldier and wounding three others. </t>
  </si>
  <si>
    <t>An explosive device went off under a military vehicle of the security belt forces in Al-Mahfad District, killing one soldier and wounding three others, no-one claimed responsibility for this act.</t>
  </si>
  <si>
    <t xml:space="preserve">Al-Qaeda elements and armed groups were heavily deployed in Abyan Governorate, southern Yemen amid the UAE control of Abyan and the southern governorates. </t>
  </si>
  <si>
    <t>Armed groups squatted over the park of Abdul Aziz Neighborhood in the capital Aden, shutting out children and women from it, according to press sources.</t>
  </si>
  <si>
    <t>Gunmen on a motorcycle killed a 20-year-old young man then fled the scene in Enma'a Area of Al-Mansurah District, a local source said.</t>
  </si>
  <si>
    <t>Hundreds of citizens in Aden, including leaders of the Southern Resistance, took to the streets Friday afternoon to mark the seventh anniversary of the outbreak of popular protests against the former Yemeni president's regime and to demand the expulsion of Tareq.</t>
  </si>
  <si>
    <t>The security services in the interim capital of Aden yesterday arrested the person responsible for the sabotage of Aden electricity, a security source said.</t>
  </si>
  <si>
    <t>An Emirati security force raided a house amid heavy gunfire and arrested a police officer, his brother who is an officer in the presidential guard, and one of their relatives.</t>
  </si>
  <si>
    <t>Clashes broke out between an anti-terrorism force and the guards of a house that was the subject of heavy gunfire from all directions.</t>
  </si>
  <si>
    <t>Violent confrontations erupted Friday between the National Army forces, backed by the Arab coalition aircraft, and the Houthi coup militia in Al-Baidha Governorate.</t>
  </si>
  <si>
    <t>The National Army forces took control of new important sites in Al-Malajem District.</t>
  </si>
  <si>
    <t>Death and injury among the hypocrites after an explosive device went off west of Yafa'an Village in Thei Na'aem District during an infiltration attempt.</t>
  </si>
  <si>
    <t xml:space="preserve">A cluster bomb of the Saudi-American aggression remnants exploded in Ad Durayhimi District, Al-Hodeidah Governorate, injuring three children critically. </t>
  </si>
  <si>
    <t>An airstrike targeted a citizen's farm on Taiz-Al-Hodeidah main road between Al Garrahi and Hays, killing two girls while bringing water early in the day.</t>
  </si>
  <si>
    <t>Two girls were killed on Friday morning in a coalition airstrike that targeted a farm southwest of Al Garrahi District in Al-Hodeidah Governorate, according to a local source.</t>
  </si>
  <si>
    <t>The people of Al Garrahi District in Al-Hodeidah Governorate held a protest after Friday prayers to confirm their steadfastness in the face of the aggression.</t>
  </si>
  <si>
    <t>Coalition airstrikes targeted a launch pad set by the militias to launch rockets from them, at Al-Hodeidah military airport east of Yemen, field sources reported.</t>
  </si>
  <si>
    <t>The Houthi militia launched an intensive bombardment with heavy artillery and Katyusha rockets targeting a number of residential neighborhoods in Hays District and adjacent areas late last night.</t>
  </si>
  <si>
    <t>The Resistance of Hays District, south of Al-Hodeidah Governorate, captured four elements of the Iranian Houthi militia, including Africans of Ethiopian nationality on Friday evening.</t>
  </si>
  <si>
    <t>The Saudi-American aggression aircraft launched six airstrikes on Al Maslob and Khob Wa Asha'af Districts.</t>
  </si>
  <si>
    <t>The National Army Forces announced the death of a Houthi leader by the army snipers while reconnoitering its positions on Al-Zurqah Front in Al Maslob District.</t>
  </si>
  <si>
    <t>Two hypocrites were sniped at in Al Matun District.</t>
  </si>
  <si>
    <t>Three airstrikes by the Saudi-American aggression aircraft on Khob Wa Asha'af District.</t>
  </si>
  <si>
    <t>The army and the Popular Committees destroyed a military vehicle, loaded with the aggression forces, with an improvised explosive device on Al-Yatamah Front, leading to the death of its crew.</t>
  </si>
  <si>
    <t>The army and Popular Committees destroyed two military vehicles of the aggression on Sabrein Front with two explosive devices, killing a number of their crews and capturing those who remained alive.</t>
  </si>
  <si>
    <t>The Houthi militia on Friday arrested the imam of a mosque in At Tawilah District in Al-Mahwit for refusing, along with the worshippers, to chant the Houthi Cry.</t>
  </si>
  <si>
    <t>The Houthis transported a large number of their gunmen from Sana'a to defend their stronghold in Sa'adah.</t>
  </si>
  <si>
    <t>Activists circulated a video clip of large crowds of worshipers expelling a Houthi Imam from a mosque in the Yemeni capital of Sana'a after he called on worshipers to chant the cry of death.</t>
  </si>
  <si>
    <t>The people of Mamumer in Maswar District of Amran Governorate organized an armed tribal rally to announce the general alert to support the fronts with fighters, confirming their unanimity to confront the aggression and its mercenaries, as part of the general mobilization campaign of voluntary recruitment announced by the Ministry of Defense.</t>
  </si>
  <si>
    <t>The security director of Dhamar District, appointed by the Houthis, broke a person accused of murder out of the central prison in Dhamar in exchange for large sums of money.</t>
  </si>
  <si>
    <t>Al-Qaeda terrorist elements blew up the building of the Public Security and Police Center on Friday evening.</t>
  </si>
  <si>
    <t>Armed clashes broke out on Friday evening between the elite forces and Al-Qaeda militants in Wadi Amad Area, commanders of the Hadrami Elite forces said.</t>
  </si>
  <si>
    <t>Violent clashes broke out between the elite forces and Al-Qaeda elements in Ajzar mountain pass, during which the terrorist elements launched mortar and artillery shells on the top of the mountain pass overlooking the district center, where there was an elite force, local sources reported.</t>
  </si>
  <si>
    <t>Twenty airstrikes by the aggression aircraft on different areas of Harad and Midi districts.</t>
  </si>
  <si>
    <t>The Arab coalition aircraft launched several airstrikes targeting a Houthi militia checkpoint and an arms depot in Hayran District on Friday, resulting in the destruction of the whole depot and the deaths and injuries among the militia elements.</t>
  </si>
  <si>
    <t>The Saudi-American aggression aircraft launched an airstrike on Hayran District today.</t>
  </si>
  <si>
    <t>Heavy artillery shelling by the army and Popular Committees on the hypocrites concentrations north of Midi Desert.</t>
  </si>
  <si>
    <t>The military and Popular Committees today carried out an attack on the mercenary positions in the areas of Al-Sanamah, Al-Koufiyah and South of Kahboub of Lahj Governorate. A military source confirmed the death and injury of a number of mercenaries during the military operation.</t>
  </si>
  <si>
    <t>The National Army and Popular Resistance Forces repulsed a militia attack on their positions in Lahj Governorate, killing and wounding a number of the militia during the clashes that erupted after the attack on Friday.</t>
  </si>
  <si>
    <t>Death and injury among the Houthi militia in airstrikes by the Arab coalition aircraft targeting a militia's military vehicle on Mount Hailan in Sirwah District.</t>
  </si>
  <si>
    <t>Ten hypocrites were sniped at in different areas of Sirwah District.</t>
  </si>
  <si>
    <t>An exchange of artillery fire between the legitimate forces and the Houthi militias on the west fronts of Mareb on Friday.</t>
  </si>
  <si>
    <t>The army and Popular Committees' artillery targeted concentrations of the aggression mercenaries on Al-Matar Mound in Sirwah District, Mareb, today.</t>
  </si>
  <si>
    <t>Sources in Al Jafariyah reported that a Mouthawith GPC leader, appointed by the coupists as director of the office of Zakat duties in the district continues to rob citizens and blackmail them in many names, including the so-called war effort, Martyr's Day, celebrating the birth of the Prophet, and others .</t>
  </si>
  <si>
    <t>The Saudi-American aggression aircraft launched two airstrikes on Aal Mugde'a Area of Baqim District.</t>
  </si>
  <si>
    <t>Saudi rocket and artillery shelling targeted Al-Ghour Area in Ghamir border district.</t>
  </si>
  <si>
    <t>Three airstrikes on the areas of Al-Sawh and Al-Far'a in Kitaf District.</t>
  </si>
  <si>
    <t>The Yemeni army forces continued to advance towards Kitaf Area, one of the most important sites of the Iranian Houthi militia in northern Sa'adah Governorate, on Friday.</t>
  </si>
  <si>
    <t>The National Army forces took control of Mount Mahjoubah east of Sa'adah Governorate after violent confrontations which resulted in the death and injury of a number of the Houthi coup militia elements.</t>
  </si>
  <si>
    <t>According to sources, the Yemeni army took out dozens of explosives, improvised explosive devices, and mines of the sites liberated from the Houthi terrorist militia in Sa'adah Governorate.</t>
  </si>
  <si>
    <t>Saudi rocket and artillery shelling targeted different areas of Munabbih border district.</t>
  </si>
  <si>
    <t>An airstrike on Al-Azhor Area in Razih border district.</t>
  </si>
  <si>
    <t xml:space="preserve">A citizen was martyred due to an airstrike  on the highway of Aal Ali Area in the border district of Razih. </t>
  </si>
  <si>
    <t>Damage to citizens' property by an airstrike on Aal Ali Area in Razih border district.</t>
  </si>
  <si>
    <t>Reports of civilian casualties following six airstrikes on different areas in Nahm District.</t>
  </si>
  <si>
    <t>One dead and three injured according to a preliminary toll of airstrikes on a car in Al-Aqran Area of Nahm District.</t>
  </si>
  <si>
    <t>Two hypocrites were sniped at in Al-Qatab on Nahm Front.</t>
  </si>
  <si>
    <t>Clashes broke out between the Shaban elite forces and military forces in Al-Baidha port near Belhaf Oil Plant that is often used to import oil derivatives, ending with the injury of two of the Shaban elite forces, a media source in Shabwah reported.</t>
  </si>
  <si>
    <t>A military vehicle of the coalition gunmen was burnt in Al-Haymah Triangle of Al Wazi'iyah District.</t>
  </si>
  <si>
    <t>The aggression aircraft committed a crime against the citizens in As Silw Intersection, killing seven and injuring one.</t>
  </si>
  <si>
    <t>The military forces took control of areas in As Silw Mountain, Al-Najah School and Al-Aqyus Village after heavy fighting with the coup militia, during which the latter suffered several deaths and injuries.</t>
  </si>
  <si>
    <t>Two disabled children and their mother were wounded in the militia shelling of Al-Aqyus Village in As Silw District.</t>
  </si>
  <si>
    <t>The artillery shelled the positions of the coup militia on Al-Kadhah Front west of the city, resulting in several deaths and injuries among the militia.</t>
  </si>
  <si>
    <t>The National Army forces repulsed an attack by the Houthi militia on Al-Khadhra'a, Al-Hamra'a, and Al-Wosta mounds on Al-Ahkom Front.</t>
  </si>
  <si>
    <t>A number of mercenaries were killed and wounded during a military operation by the army and Popular Committees targeting their positions in Al-Kaboush Area in Haifan, Taiz Governorate.</t>
  </si>
  <si>
    <t>The National Army forces attacked the positions of the Houthi militia stationed in Al-Ka'awesh Area and Al-Douba'I Mound.The fighting and shelling resulted in the death and injury of a number of the Houthi militia.</t>
  </si>
  <si>
    <t>The Houthis shot dead a soldier from Bani Khilah on Al-Onain Front.</t>
  </si>
  <si>
    <t>The militia mobilized its military reinforcements to Al-Damnah.</t>
  </si>
  <si>
    <t>Six civilians, including a child, were killed in an airstrike by the Saudi-American aggression aircraft on Maqbanah District in Taiz Governorate, at dawn today.</t>
  </si>
  <si>
    <t>The Arab coalition aircraft shelled a combat vehicle of a militia field commander in the main road in Al-Kamb Area.</t>
  </si>
  <si>
    <t>A number of mercenaries were killed and injured in artillery shelling targeting their concentrations west of Mawza Intersection.</t>
  </si>
  <si>
    <t>Artillery shelling targeted concentrations and military machinery of the aggression mercenaries north of Khalid Camp.</t>
  </si>
  <si>
    <t>The army and Popular Committees' artillery attacked the mercenaries' fortifications on Han Mountain and Al-Rousi Mound, making direct hits.</t>
  </si>
  <si>
    <t>The Arab coalition aircraft launched an airstrike targeting a site where Iranian spy experts were based.</t>
  </si>
  <si>
    <t>The Arab coalition aircraft launched an airstrike on the automatic bakery in Al-Qasr Roundabout north of the city.</t>
  </si>
  <si>
    <t>Seven members of the Houthi militia were killed in an airstrike by the Arab coalition aircraft targeting the howitzer artillery on Mount Awman in Al-Houban Area east of the city, today morning.</t>
  </si>
  <si>
    <t>Fighting intensified between the legitimate forces and the militia elements in several locations on the eastern front.</t>
  </si>
  <si>
    <t>The legitimate forces launched an attack on the militia positions in Al-Tashrifat Area.</t>
  </si>
  <si>
    <t xml:space="preserve">A landmine exploded at a security checkpoint near the main entrance to Mefad Area, killing at least three soldiers and injuring several others, and no group claimed responsibility for the bombing. </t>
  </si>
  <si>
    <t>Military sources in the interim capital of Aden confirmed that four battalions of the fourth military zone were sent to participate in operations against Al-Qaeda in Hadhramaut and Shabwah along with the National Army forces and the Hadhrami &amp; Shaban Elite forces.</t>
  </si>
  <si>
    <t xml:space="preserve">Security sources confirmed that the Transitional Council forces detained a number of ministers and military commanders in Bin Daghr government inside  the presidential palace. </t>
  </si>
  <si>
    <t>Forces belonging to the so-called Southern Transitional Council raided Al-Ma'ashiq Area in Aden, South Yemen, where the military and civil officials of Ben Daghr Government exist.</t>
  </si>
  <si>
    <t>The Arab Coalition aircraft bombed the military sites where the Houthi coup militia are stationed, between Natae &amp; Al-Malajem districts.</t>
  </si>
  <si>
    <t xml:space="preserve">The Houthi coup militia shelled intensively the villages of Al-Sawmah District, hitting a mosque by mortar shells.   </t>
  </si>
  <si>
    <t xml:space="preserve">Two gunmen of Al-Qaeda were killed, including a leader, in an airstrike by a US drone in Al-Baidha Governorate. </t>
  </si>
  <si>
    <t xml:space="preserve">Two children from Al-Zaher District, Al-Baidha Governorate, were martyred due to explosion of a camouflage mine made in Iran.  </t>
  </si>
  <si>
    <t xml:space="preserve">The Houthi coup militia intensified bombing the houses of citizens with heavy weapons in Al-Muhsen Area, Aal Humaiqan, Al-Zaher District, on Saturday dawn. </t>
  </si>
  <si>
    <t xml:space="preserve">The Arab Coalition aircraft launched several airstrikes on the concentrations and military machinery of the Houthi coup militia in Natae and Noaman districts, Al-Baidha Governorate, on Saturday.  </t>
  </si>
  <si>
    <t xml:space="preserve">The Arab Coalition aircraft launched airstrikes targeting the Houthi reinforcements heading to  Natae District.  </t>
  </si>
  <si>
    <t xml:space="preserve">A source confirmed that the army and the Committees seized a car loaded with pistols with silencer and ammunition belonging to Al-Qaeda terrorist organization, transferring those elements to investigations to complete the legal proceedings.   </t>
  </si>
  <si>
    <t>A thief stole a "laptop" belongs to the Houthis in Al Garrahi, and the militia announced the state of alert.</t>
  </si>
  <si>
    <t xml:space="preserve">The Houthi militias launched a large-scale arrests campaign against the people of Al Garrahi District, Al-Hodeidah. </t>
  </si>
  <si>
    <t xml:space="preserve">The National Army forces and the Popular Resistance continued their field advance in Al Garrahi. </t>
  </si>
  <si>
    <t xml:space="preserve">The Houthi militias reinforced their forces in Al Garrahi District, Al-Hodeidah. </t>
  </si>
  <si>
    <t xml:space="preserve">The National Army forces, backed by the Popular  Resistance, imposed a siege on the militia from several directions in Al Garrahi District. </t>
  </si>
  <si>
    <t xml:space="preserve">Intensive airstrikes targeted the sites, concentrations, and military machinery of the Houthi militias in the outskirts of Hays District. </t>
  </si>
  <si>
    <t xml:space="preserve">The Arab Coalition aircraft targeted the concentrations of the Houthi militias in the outskirts of Hays District in the West Coast. </t>
  </si>
  <si>
    <t xml:space="preserve">Violent battles between the National Army forces and the Houthi militias in Bait Biesh Area, Ibb-Hays Tringle. </t>
  </si>
  <si>
    <t xml:space="preserve">Hays Resistance launched an attack on Al-Nakhlah Valley, between the districts of Hays &amp; Al Garrahi, within their combing operations of the coupists dens. </t>
  </si>
  <si>
    <t xml:space="preserve">A senior leader of the Yemeni Islah Party was killed due to an improvised explosive device planted by the Houthi militia in Mahjar Al-Raie Area, Hays District, on Saturday. </t>
  </si>
  <si>
    <t>The National Army forces recovered two cars and captured six militants after having advanced to the outskirts of the eastern parts of Hays District.</t>
  </si>
  <si>
    <t>Three sons of a senior Houthi leader were killed during a failed attack by the militia on the outskirts of  Hays District, according to local sources in Al-Hodeidah.</t>
  </si>
  <si>
    <t xml:space="preserve">Local sources said the Houthi militias launched arrests campaign of citizens from their own homes in Al-Asha’r Area, Jabal Ra's District. </t>
  </si>
  <si>
    <t xml:space="preserve">Local sources said two women were injured by an improvised explosive device planted by the Houthi coup militia in Al-Jawf Governorate. </t>
  </si>
  <si>
    <t xml:space="preserve">The Arab Coalition aircraft targeted a military vehicle loaded with the militia elements, causing dead and wounded. </t>
  </si>
  <si>
    <t xml:space="preserve">Five airstrikes on Khob Wa Asha'af District </t>
  </si>
  <si>
    <t xml:space="preserve">Three sons of a Houthi leader were killed along with a number of Houthi elements in an airstrike by the coalition aircraft targeting their reinforcements in Al-Jawf.  </t>
  </si>
  <si>
    <t>The government forces defeated the Houthi militia in the sites west of Al-Khaleifain Area, Khob Wa Asha'af District, following a combing operation of these sites, causing dead and wounded, amid collapses of their forces.</t>
  </si>
  <si>
    <t xml:space="preserve">The Houthi militia kidnapped the imam of Hayel Mosque after worshipers prevented a Houthi preacher to go onto the pulpit, demanding the mosque preacher to return.  </t>
  </si>
  <si>
    <t>The security services in Sana'a released the officer in charge of public relations and communication with civil society organizations at the US embassy in Sana'a, about six months after his arrest.</t>
  </si>
  <si>
    <t xml:space="preserve">A citizen was killed today due to airstrikes launched by the Saudi-American Aggression aircraft targeting Wadi Mour Bridge linking between Hajjah &amp; Amran governorates.  </t>
  </si>
  <si>
    <t xml:space="preserve">The aggression websites said Al-Faisal Military Operation began in Al-Mesini Valley through three axes under intensive air-cover. </t>
  </si>
  <si>
    <t>A military vehicle of the 2nd Military Region Force of Major Barashid hit a landmine during their participation in the battle of clearing Al- Mesini Valley from the terrorist groups in Hadramaut Governorate.</t>
  </si>
  <si>
    <t xml:space="preserve">Six soldiers of the second military zone were martyred in fierce battles with Al-Qaeda elements in Hadhramaut Governorate, southeast of Yemen, on Saturday. </t>
  </si>
  <si>
    <t xml:space="preserve">The government forces liberated Shi'ab Al-Mesini Area and the surrounding mountains out of Al-Qaeda terrorist organization, western Al Mukalla, on Saturday. </t>
  </si>
  <si>
    <t xml:space="preserve">The aggression websites said Al-Faisal Military Operation began in Al-Mesini Valley through three axes intensive air-cover. </t>
  </si>
  <si>
    <t>On Saturday evening, The Hadrami Elite forces arrested 14 terrorists in Hadramaut Valley after fierce fighting between the two sides lasted for many hours.</t>
  </si>
  <si>
    <t xml:space="preserve">A citizen found an explosive device on Al-Khabah Road, Al Qatn City, Wadi Hadhramaut, today noon </t>
  </si>
  <si>
    <t xml:space="preserve">A citizen was martyred due to airstrikes launched by the Saudi-American Aggression aircraft on Wadi Mour Bridge linking between Hajjah &amp; Amran governorates. </t>
  </si>
  <si>
    <t xml:space="preserve">The Saudi-American Aggression aircraft launched fourteen airstrikes on Harad &amp; Midi districts.  </t>
  </si>
  <si>
    <t xml:space="preserve">Artillery shelling by the army &amp; Popular Committees on the concentrations of the aggression mercenaries north of Midi Desert.  </t>
  </si>
  <si>
    <t>An unknown armed man killed a young man in Lahj Governorate and stole his motorcycle.</t>
  </si>
  <si>
    <t xml:space="preserve">An infiltration attempt by hypocrites in Al-Qabeitah was thwarted, causing dead and wounded among them. </t>
  </si>
  <si>
    <t xml:space="preserve">The Arab Coalition aircraft launched airstrikes on the Houthis' sites, destroying a military vehicle and killing those on board in Hailan Mountains, Sirwah District. </t>
  </si>
  <si>
    <t xml:space="preserve">The sniper unit of the army &amp; Popular Committees sniped eight of the Saudi-American Aggression mercenaries in Sirwah District, Mareb Governorate, today </t>
  </si>
  <si>
    <t xml:space="preserve">At least thirty elements of the Houthi coup militia were killed and two others arrested following violent clashes with the National Army forces in Baqim District, Sa’adah Governorate.  </t>
  </si>
  <si>
    <t xml:space="preserve">Saudi artillery and rocket shelling targeted separate areas of the border district of Ghamir, causing damage to citizens' properties. </t>
  </si>
  <si>
    <t xml:space="preserve">A security source said the aggression aircraft launched an airstrike on the citizens’ cars in Al-Aqieq Area, causing the deaths of those who were inside the car, and resumed targeting paramedics, raising the number of martyrs to 18 and one injured in an initial list of victims. </t>
  </si>
  <si>
    <t xml:space="preserve">Yemeni sources said airstrikes of the coalition targeted a vehicle carrying Houthi elements in the north-eastern front of Sa’adah Governorate. </t>
  </si>
  <si>
    <t xml:space="preserve">A security source indicated that the aggression aircraft launched five airstrikes on Takhia Area, Majz District. </t>
  </si>
  <si>
    <t xml:space="preserve">Saudi artillery and rocket shelling targeted separate areas of the border district of Munabbih, causing damage to citizens' properties. </t>
  </si>
  <si>
    <t xml:space="preserve">Saudi artillery and rocket shelling targeted separate areas of the border district of Razih, causing damage to citizens' properties. </t>
  </si>
  <si>
    <t>The Arab Coalition bombed a command center and arms stores of the militias in Shibam Mountain, Manakhah District, Sana'a Governorate.</t>
  </si>
  <si>
    <t xml:space="preserve">A field source said the Arab Coalition aircraft destroyed a rocket launcher and three military patrol vehicles of the Houthi militia in Sed Al-Aqran Area and neighboring sites in Nahm District, east of Sana’a, killing and wounding those on board. </t>
  </si>
  <si>
    <t>The leadership of Harad Axis, Shaban Elite forces, announced the prohibition of roaming through Al-Abr road and a number of side roads, including Al-Ruwik Intersection and Al-Khash'ah road from 11:00 p.m. to 6:00 a.m.</t>
  </si>
  <si>
    <t xml:space="preserve">A local source said fierce clashes broke out between tribal gunmen and the Shaban Elite forces backed by UAE in Radhoum District, east of Shabwah Governorate. </t>
  </si>
  <si>
    <t>Large numbers of the mercenaries were killed and wounded in two attacks carried out from two directions on their sites in the West Coast Front.</t>
  </si>
  <si>
    <t xml:space="preserve">The Yemeni Army and the Popular Committees repelled an attack by the Coalition members on Al-Asaqa &amp; Al-Shajra mountains, Al-Aqroudh sub-district, Taiz. </t>
  </si>
  <si>
    <t xml:space="preserve">The military police forces managed to arrest those accused of the assassination attempt against a soldier in Al Tahrir Al-Asfal Street, Taiz City. </t>
  </si>
  <si>
    <t xml:space="preserve">Violent battles broke out between the National Army forces and the Houthi coup militias in the outskirts of As Silw District, south of Taiz, following an attack by the coupists on the National Army sites in As Silw Mountain Pass. </t>
  </si>
  <si>
    <t xml:space="preserve">Rocket shelling on the concentrations and fortifications of the aggression hypocrites in Usaifra Front </t>
  </si>
  <si>
    <t xml:space="preserve">The army forces launched a major offensive on the coupists' sites down Usaifra Area, causing dead and wounded among them. </t>
  </si>
  <si>
    <t xml:space="preserve">The coup militias bombed the residential areas in Bani Bukari Village, Al-Ashrouh Front, Jabal Habashi District. </t>
  </si>
  <si>
    <t xml:space="preserve">The coup militias sent large reinforcements to Khadir District.  </t>
  </si>
  <si>
    <t xml:space="preserve">Seven Houthi elements, including a field commander, were killed in an airstrike by the Arab Coalition aircraft, Maqbanah District, west of Taiz. </t>
  </si>
  <si>
    <t xml:space="preserve">A truck loaded with ammunition was completely destroyed by an airstrike of the coalition aircraft in Al-Mukhyshieb Area, west of Maqbanah. </t>
  </si>
  <si>
    <t xml:space="preserve">Maqbanah Front witnessed violent confrontations accompanied by mutual artillery shelling between the National Army forces and the Houthi coup militias. </t>
  </si>
  <si>
    <t xml:space="preserve">The Arab Coalition forces bombed with artillery the sites of the Houthi militias east of Khalid Bin Al-Waleed Camp and other sites in Al-Hameli Village. </t>
  </si>
  <si>
    <t xml:space="preserve">Battles between Al Sharia forces and the coup militias were concentrated in the vicinity of the strategic mountain of Han. </t>
  </si>
  <si>
    <t>The National Army members arrived in Al-Kurifat Area, east of the city, and carried out a qualitative operation against the Houthis.</t>
  </si>
  <si>
    <t>Soldiers rallied to demand their permanent recruitment in the army and security forces in Abyan Governorate.</t>
  </si>
  <si>
    <t>A number of teachers of Al-Mahfad District recruited in 2011 organized a protest against the non-payment of bonuses and their other entitlements.</t>
  </si>
  <si>
    <t>A soldier of the security belt forces on Sunday night seized over 100 million Yemeni riyals after a periodic inspection of funds were on the way from Aden to Abyan which were the salaries of retired military there.</t>
  </si>
  <si>
    <t>A security source revealed that security services in the southern Yemeni governorate of Aden received information about the possibility of a terrorist attack, where orders were received to raise the readiness of security in preparation to respond to any potential terrorist attack, and that there was a security alert to face it.</t>
  </si>
  <si>
    <t>The Aden Security Administration represented by the Al-Basateen Police, announced that they had been able to arrest a fugitive accused of murder, highway robbery and theft.</t>
  </si>
  <si>
    <t>A private source said about 40 armored vehicles and trucks entered the interim capital Aden Airport late on Saturday evening, confirming that the armored vehicles that entered the airport did not belong to the legitimate government.</t>
  </si>
  <si>
    <t>During the installation of an electric power cable, graves and dead carcasses were found in the vicinity of Al-Gomhouriah Hospital in Kho Maksar, capital of Aden.</t>
  </si>
  <si>
    <t>The Arab Coalition aircraft targeted a large military campaign for the Houthis on its way to Natae District from Al-Malajem District, including large reinforcements of heavy weapons and equipment through which the militia were trying to restore front positions they lost in the past days in Natae District and overlooking Al-Malajem District, according to the sources.</t>
  </si>
  <si>
    <t>The fighters of the army and Popular Committees carried out an ambush targeting a group of mercenaries of the Saudi-American aggression in Thei Na'aem District in Al-Baidha Governorate on Sunday, resulting in deaths and injuries among them.</t>
  </si>
  <si>
    <t>Four children were injured and killed in a grenade explosion near a school in Ad Durayhimi District, local sources reported.</t>
  </si>
  <si>
    <t>With considerable support from the UAE forces, the pro-legitimacy Arab coalition aircraft continued their shelling of the Iranian Houthi militia's strongholds on Sunday, launching airstrikes on the areas connecting the districts of Hays and Al Garrahi south of Al-Hodeidah Governorate on the west coast of Yemen.</t>
  </si>
  <si>
    <t>The Arab coalition Apache aircraft combed the farms and positions where the Houthi militias were holed up in Al Garrahi District.</t>
  </si>
  <si>
    <t>The militia cut off the roads, laid mines intensively and dug trenches at the entrances to Al Garrahi District.</t>
  </si>
  <si>
    <t>Violent clashes between the National Army heroes and the Resistance at the entrances to Al Garrahi District, resulting in the death and injury of dozens.</t>
  </si>
  <si>
    <t>Confrontations and exchanged artillery shelling between the National Army and Yemeni Resistance on the one hand and the Iranian Houthi militias on the other in Al Garrahi District.</t>
  </si>
  <si>
    <t>The militia stormed a number of civilians' houses in the center of Al Garrahi District, kidnapping dozens, allegedly for their cooperation with the National Army.</t>
  </si>
  <si>
    <t>Tariq Mohammed Abdullah Saleh arrived today at Al Khawkhah with Al-Hodeidah Governor appointed by the legitimacy.</t>
  </si>
  <si>
    <t>The death of 11 Houthi militants in an airstrike on Attohayta in Al-Hodeidah.</t>
  </si>
  <si>
    <t>The coalition aircraft targeted a farm with an airstrike in Attohayta District, leaving one civilian dead, three others injured and two unaccounted for.</t>
  </si>
  <si>
    <t>The coalition Apache helicopter destroyed militia artilleries and military vehicles, backing the attack in Hays District.</t>
  </si>
  <si>
    <t>Seventy Houthis were killed on Hays outskirts yesterday.</t>
  </si>
  <si>
    <t>The Houthi militia targeted a UAE armored vehicle  with a heat-seeking missile near Khalid Camp in Hays District, killing an Emirati soldier and wounding others, field sources confirmed.</t>
  </si>
  <si>
    <t>According to sources, the militias launched a large-scale attack using motorcycles towards the positions of the army, under the cover of artillery and missile bombardment in Hays District.</t>
  </si>
  <si>
    <t>The national army repelled a militia attack, killing and wounding 60 Houthis and capturing a number of them while trying to escape during a failed infiltration attempt towards Hays District.</t>
  </si>
  <si>
    <t>The Arab coalition air defenses intercepted a ballistic missile launched by the Houthi militias in the sky of Hays District on Sunday, destroying it before reaching its target, local sources reported.</t>
  </si>
  <si>
    <t>The Houthis stormed the civilians' houses in Al-Asha'ir Area of Jabal Ra's District, kidnapping traders, children and civilians, and transferring them to secret prisons in the center of the district, according to sources.</t>
  </si>
  <si>
    <t>The vanguards of the army and Tohami Resistance reached the perimeter of Jabal Ra's District, according to field sources.</t>
  </si>
  <si>
    <t>The Houthi militia opened secret prisons in Jabal Ra's District of Al-Hodeidah Governorate to torture the abductees, according to local sources.</t>
  </si>
  <si>
    <t>Unknown gunmen, likely believed to be Houthis, kidnapped a businessman in Dharwan Area in Amran Governorate on Sunday on his way from Hajjah Governorate, taking him to an unknown destination.</t>
  </si>
  <si>
    <t>The security forces in Dhamar Governorate arrested a cell belonging to the so-called Al-Qaeda in the Arabian Peninsula, with various weapons in their possession.</t>
  </si>
  <si>
    <t>The Hadrami Elite forces, backed by the Arab Coalition aircraft, attacked Al-Qaeda's main base in Al-Mesini Valley, and the operation continued until noon today, resulting in large numbers of dead and wounded.</t>
  </si>
  <si>
    <t>The forces of Al-Hadramiyah Elite, backed by Arab Coalition air forces, attacked Al-Qaeda's main base in the valley of Al-Mesini and the operation continued until noon today, resulting heavy and large losses of dead and wounded.</t>
  </si>
  <si>
    <t>Yemeni military sources reported the killing of 23 members of Al-Qaeda during the operations of the Hadrami Elite forces to control Al-Mesini Valley in Hadramaut Governorate.</t>
  </si>
  <si>
    <t>The UAE armed forces announced the death of a sergeant while performing his mission within the Arab Coalition forces in Yemen.</t>
  </si>
  <si>
    <t>The assassination of a soldier and the injury of another of Shaban Elite elements as a result of being targeted by unknown gunmen in the area of ​​Mankhar in Al Qatn District.</t>
  </si>
  <si>
    <t>The Saudi-American aggression aircraft lunched 15 airstrikes on different areas of Harad and Midi districts during the past hours.</t>
  </si>
  <si>
    <t>An extended meeting of the residents and sheikhs of Al-Wasat Sub-district of Ash Sha'ir District was held today to mobilize people to the fronts, headed by the deputy governor.</t>
  </si>
  <si>
    <t>Sources confirmed that a military vehicle hit an explosive device in the area of Naqil AL-Sheq in Ash Sha'ir District, killing three Houthis and wounding eight others.</t>
  </si>
  <si>
    <t>Local sources said that a Houthi gunman shot the workers of a small restaurant in the city of Ibb upon their refusal to continue serving him meals for free.</t>
  </si>
  <si>
    <t>The army and Popular Committees took control of Sbeih Valley and Shararah Valley in Al-Qabeitah District and the death and injury of a number of the aggression hypocrites.</t>
  </si>
  <si>
    <t>The government forces on Sunday foiled an attack by militants of the Houthi group in Karash Area, north of Lahj Governorate, a military source said.</t>
  </si>
  <si>
    <t>The failure of an attempt of infiltration by the aggression hypocrites in Karash Area from two sides and causing heavy losses on the enemy.</t>
  </si>
  <si>
    <t>Two airstrikes by the Saudi-American aggression aircraft in Sirwah District.</t>
  </si>
  <si>
    <t>On Sunday morning, the coalition aircraft targeted a concentration of the Houthi militia by an airstrike in Sirwah Front, resulting in killing and injuring a number of them, according to the source.</t>
  </si>
  <si>
    <t xml:space="preserve">The government forces repelled an attack by the Houthi militia towards the left side of Al-Maysarah Area connected to Sa'ylat Makhdarah in the district of Sirwah, and resulted in more than five dead and wounded. </t>
  </si>
  <si>
    <t xml:space="preserve">The Houthi militia constructed and expanded the roads of the districts in Raymah western governorate to transfer ballistic missiles to attack the legitimate forces on the West Coast, a journalist reported. </t>
  </si>
  <si>
    <t>The militias send daily massive military reinforcements through Raymah Governorate, which has a border with the besieged Al-Hodeidah Governorate, a journalist reported.</t>
  </si>
  <si>
    <t>An airstrike targeted a house in Baqim District, no reports of casualties.</t>
  </si>
  <si>
    <t>The engineering teams of the National Army in Sa'adah Governorate removed nearly three thousand landmines and an explosive device planted by the Houthi coup militia before their defeat in a number of Mandabah's areas in Baqim District, military sources said.</t>
  </si>
  <si>
    <t xml:space="preserve">The aggressive aircraft launched two airstrikes on a citizen's car in Al-Khalita Area of Kitaf District, resulting in the death of the driver and his companion and the full destruction of the vehicle, according to a security source. </t>
  </si>
  <si>
    <t>A spy plane belonging to the aggression forces was shot down in Al Buqa.</t>
  </si>
  <si>
    <t>Saudi rocket and artillery shelling on different areas of Munabbih border district, leaving property damage.</t>
  </si>
  <si>
    <t>Saudi rocket and artillery shelling on different areas of Razih border district, leaving property damage.</t>
  </si>
  <si>
    <t>The missile force of the army and Popular Committees launched a Zelzal-2 Missile on the concentrations of the Saudi-American aggression mercenaries in Nahm District, on Sunday.</t>
  </si>
  <si>
    <t>The Yemeni army started the operation of positioning around the capital Sana'a to target strategic positions of the coup militia, on Sunday. This comes within the framework of the legitimate forces' preparation of a large-scale military operation from three axes that will be announced soon.</t>
  </si>
  <si>
    <t>Violent clashes erupted between the Shaban elite forces on the one hand and terrorist elements on the other in Al-Aqlah Area of Shabwah Governorate.</t>
  </si>
  <si>
    <t xml:space="preserve">The assassination of a member of the Shaban elite forces in Mankhar Area of Shabwah at noon today, local sources reported. </t>
  </si>
  <si>
    <t>Street fights broke out between Al-Marzeqi tribes and Al-Sulaimani tribes, against the backdrop of a tribal revenge in Ataq City, during which a member of the Sulaimani tribes was killed and his father was injured and there were reports of the killing of a member of  Al-Marzeqi tribes and the wounding of two others.</t>
  </si>
  <si>
    <t>Yemeni sources in the coastal city of Al Mukha confirmed that the air defense of the pro-legitimacy Arab coalition forces intercepted a ballistic missile in the sky of the city launched by the Houthi coup militias, on Sunday.</t>
  </si>
  <si>
    <t>Fierce fighting broke out between the legitimate forces and the Houthi coup group on the outskirts of As Silw District, south of Taiz, on Sunday.</t>
  </si>
  <si>
    <t>The people of Al-Turbah City in Taiz held a protest on Sunday to condemn the silence of the local council of Ash Shim'yatayn District and security and military services towards the murder of a young man from the district by Abu Abbas Battalions.</t>
  </si>
  <si>
    <t>The head of the military police survived an  assassination attempt when gunmen shot him in Jame'a Al-Sa'eed Neighborhood in the center of Taiz, targeting his convoy, on Sunday.</t>
  </si>
  <si>
    <t>A fire broke out in an oil market stretch in Bab Mousa, the center of the city, causing damage to a number of shops in the neighborhood.</t>
  </si>
  <si>
    <t>The coalition aircraft targeted military reinforcements on their way to the Houthi militias in Mawza Area north-west of Taiz Governorate.</t>
  </si>
  <si>
    <t>The coalition aircraft launched an airstrike on a group of the Yemeni army loyal to President Abed Rabbo Mansour Hadi by mistake, killing and wounding a number of them.</t>
  </si>
  <si>
    <t>Ansar Allah militants besieged the UAE forces, and the Yemeni army, backed by the coalition aircraft, tried to advance to break the siege and evacuate the dead and wounded of the UAE force.</t>
  </si>
  <si>
    <t>Ansar Allah gunmen carried out an operation to ambush the UAE forces participating in the attacks on the positions under their control in Mawza District on Sunday evening, killing 12 UAE soldiers, including officers, and damaging four of their armored vehicles and four others belonging to the Yemeni President Abed Rabbo Mansour Hadi's forces.</t>
  </si>
  <si>
    <t>The army and Popular Committees' heroes repulsed a large-scale advance attack by the invaders and mercenaries towards Mawza Intersection in Taiz, on Sunday.</t>
  </si>
  <si>
    <t>Violent confrontations involving the use of all types of heavy and medium weapons broke out between the National Army forces and the Houthi coup militia, on Sabir Al Mawadim Front.</t>
  </si>
  <si>
    <t xml:space="preserve">A Houthi supervisor and five other elements of the coup militia were killed on Bat'a Sabir Al Mawadim Front, east of Taiz. </t>
  </si>
  <si>
    <t>The hypocrites and mercenaries' snipers targeted a child in the vicinity of Al-Shaqeb Area of Salh District, seriously injuring him, a security source in Taiz reported.</t>
  </si>
  <si>
    <t>Three citizens were injured on Monday by an irregular force loyal to the UAE in front of the Department of Civil Status in Zenjubar.</t>
  </si>
  <si>
    <t>Isolated clashes took place in Caltex Area between security guards of a territory and an armed group tried to squat over it, security sources said.</t>
  </si>
  <si>
    <t>The anti-terrorism forces keeps in detention a leader in the local council, arrested since the 27th of last January without any charge, a local source said on Monday.</t>
  </si>
  <si>
    <t>Citizens found the body of a soldier covered with blood at Suzaiki Roundabout today, according to local sources.</t>
  </si>
  <si>
    <t>Large numbers of gunmen arrived at Aden from Al-Dhalae and Yafae, accompanied by members of the Shaban elite forces.</t>
  </si>
  <si>
    <t>The security belt forces of the Southern Transitional Council, led by Al-Zubaidi, were deployed in the vicinity of the airport and facilitated the passage of troops from the airports to their camps.</t>
  </si>
  <si>
    <t xml:space="preserve">Various weapons, including armored vehicles, personnel carriers, artilleries, machine guns and new military vehicles, arrived at Aden Airport from the UAE, sources at Aden International Airport revealed. </t>
  </si>
  <si>
    <t>Tribal gunmen executed a Houthi leader in Al-Tafah for deliberately killing a citizen of the district, local residents reported on Monday.</t>
  </si>
  <si>
    <t>The security supervisor of the Houthi militias in Al-Tafah was shot dead by an armed tribesman in the center of Al-Tafah District against the backdrop of more than seven million riyals that he withheld from the people of Al-Quaim Area, an amount of money that was kept with a trader on a pending case.</t>
  </si>
  <si>
    <t>The military and Popular Committees targeted military vehicles and concentrations of the Saudi-American aggression mercenaries with artillery shelling in Mukeiras of Al-Baidha Governorate today, resulting in deaths and injuries among them.</t>
  </si>
  <si>
    <t>Violent clashes between the National Army forces, backed by the Popular Resistance, and the Houthi coup militias on Natae Front of Al-Baidha Governorate, on Monday.</t>
  </si>
  <si>
    <t>Death and injury among the coup militias and the destruction of one of their military vehicles on its way to reinforce the militias in Natae District.</t>
  </si>
  <si>
    <t xml:space="preserve">Six Houthi militants were killed on Monday as the army and Resistance forces attacked a military patrol with RPGs, in Sahah Area of Natae District in Al-Baidha Governorate, on the outskirts of the neighboring Al-Malajem District. </t>
  </si>
  <si>
    <t>The security services in Al-Baidha Governorate arrested a new cell belonging to Al Qaeda working for the coalition forces on Monday.The security media broadcast confessions of the cell members caught in Radaa District.</t>
  </si>
  <si>
    <t>The security forces in the southern Governorate of Al-Dhalae arrested 14 officers and soldiers of the Presidential Guard who were on their way to the interim capital of Aden via a bypass road.</t>
  </si>
  <si>
    <t>The 33rd Armored Brigade redeployed the military checkpoints along the main road connecting the districts of Al-Dhalae and Qatabah, after nearly a year and a half of lifting them.</t>
  </si>
  <si>
    <t>Clashes broke out between the Houthi terrorist militias on one side and the National Army and Popular Resistance Forces on the other, resulting in the deaths and injuries among the terrorists, north of Morays in Al-Dhalae Governorate.</t>
  </si>
  <si>
    <t xml:space="preserve">A senior Houthi leader and a number of the militia gunmen were killed in airstrikes by the Coalition aircraft on their sites in Al Garrahi District yesterday evening. </t>
  </si>
  <si>
    <t>Houthi military vehicles were targeted as they were coming from Jabal Ra's to Al Garrahi.</t>
  </si>
  <si>
    <t>The Militia gunmen disappeared from the military checkpoints and barracks in Al Garrahi District.</t>
  </si>
  <si>
    <t>A number of Houthi militants disappeared from the mosques, hotels and citizens' farms in Al Garrahi, sources reported.</t>
  </si>
  <si>
    <t>The Houthi militia forcibly displaced the residents of Al-Baghil Village south of Al Garrahi today to leave for Al-Akadah Area, according to sources.</t>
  </si>
  <si>
    <t>The Houthi militia cut Al Garrahi-Hays main road, near the poultry farm, on Monday, according to local sources in Al Garrahi District of Al-Hodeidah.</t>
  </si>
  <si>
    <t>The Yemeni legitimate forces repulsed two simultaneous attacks by the Houthi militias on military positions in Hays District on Monday.</t>
  </si>
  <si>
    <t>Houthi military vehicles were targeted as they were coming from Jabal Ra's to Al-Garrahi.</t>
  </si>
  <si>
    <t>The Houthi militia transferred long-range missiles from a farm west of Al Garrahi to Al-Akadah Village today.</t>
  </si>
  <si>
    <t>A number of the coalition gunmen were killed and wounded as the Yemeni army targeted their concentrations with Katyusha rockets in Al Ghayl.</t>
  </si>
  <si>
    <t>A number of ambulances loaded with dead and wounded mercenaries arrived at Al-Hazm Hospital.</t>
  </si>
  <si>
    <t>The army carried out a military operation against the Houthi militia in Al Maslob District, Al-Jawf Governorate, on Monday.</t>
  </si>
  <si>
    <t>A number of mercenaries were killed and wounded in an operation targeting their positions in Al-Haijah Area of the district.</t>
  </si>
  <si>
    <t>Houthi artillery shelling targeted Al-Dar Al-Baidha'a while the National Army responded by targeting the militia positions in Milaha.</t>
  </si>
  <si>
    <t>The death of two Houthi leaders during clashes with the Yemeni legitimate forces in Al-Mahashimah, Al-Jawf Governorate, northeast of Yemen.</t>
  </si>
  <si>
    <t>Units of the army and Popular Committees bombed a military vehicle loaded with the aggression hypocrites on Sabrain Front in Khob Wa Asha'af District, resulting in the death and injury of its crew.</t>
  </si>
  <si>
    <t>A number of the aggression mercenaries were killed and others injured as their military vehicle was hit by an explosive device in Al-Khalifain Area of Khob Wa Asha'af District.</t>
  </si>
  <si>
    <t>The death of a leader of the so-called "Daesh" during confrontations between the Yemeni army and the coalition forces, where he was hit by the Yemeni army fire on Khob Wa Asha'af Front in Al-Jawf Governorate.</t>
  </si>
  <si>
    <t>Ansar Allah released four prisoners of President Abed Rabbo Mansour Hadi's forces, in exchange for the body of a field leader, in Al-Jawf Governorate north of the country.</t>
  </si>
  <si>
    <t>The Houthi coup militia in Ar Rujum of Al-Mahwit Governorate kidnapped a doctor against the backdrop of condolence ceremonies established for his nephew who was killed while fighting in the army in Midi District, Hajjah Governorate.</t>
  </si>
  <si>
    <t>Informed sources said that Houthi gunmen on three military vehicles surrounded the house of a GPC Party leader who is the community leader Al-Naseem Neighborhood in Bait Baws Area south of the capital. The sources added that the Houthis tried to storm the house to arrest the leader's brother who was accused of insulting the group's leader, but gunmen of Al-Kareshmi's prevented them from storming the house, before a tribal mediation ended the issue with the Houthis' withdrawal.</t>
  </si>
  <si>
    <t>An armed gang robbed the largest wholesale food shop in Al-Hasbah Area north of the capital Sana'a on Monday, local sources said, indicating that the gang stole all the goods, deposits, and an estimated amount of two million riyals.</t>
  </si>
  <si>
    <t>Houthi gunmen on a military vehicle stormed Dhamar Tax Office, assaulting the Executive Director.</t>
  </si>
  <si>
    <t>A 20-year-old man from Dhamar City shot his family dead and then committed suicide on Monday afternoon, no information about the motives for this crime.</t>
  </si>
  <si>
    <t>Hadhramaut Governor said that confrontations between the Hadhrami elite forces and the terrorists spread to the hills adjacent to the valley.</t>
  </si>
  <si>
    <t>Al-Qaeda militants withdrew into the hills under the Hadhrami elite forces' fire.</t>
  </si>
  <si>
    <t>The Hadhrami elite forces of the National Army, backed by the Arab coalition, began to set military sites in Al-Musini Valley in Hadhramaut Governorate on Monday after forcing back Al- Qaeda militants.</t>
  </si>
  <si>
    <t>Fighting continued  throughout the night between the Hadhrami elite forces and Al-Qaeda militants, where explosions were heard in Amed of Hadhramaut Valley.</t>
  </si>
  <si>
    <t>The terrorists indiscriminately shelled residential areas with mortars in Amed Valley.</t>
  </si>
  <si>
    <t>Al-Qaeda militants withdrew towards Al-Dhulai'ah Road in Hadhramaut Valley, according to military sources.</t>
  </si>
  <si>
    <t>The terrorists launched indiscriminate mortar shelling on residential areas in Daw'an District.</t>
  </si>
  <si>
    <t>The judiciary members and administrators of the prosecution offices and courts of Hadhramaut valley and desert organized a protest in front of the Judicial Complex's gate to demand the competent authorities to pay their salaries.</t>
  </si>
  <si>
    <t>The Saudi-American aggression aircraft launched more than 20 airstrikes on the districts of Harad and Midi today.</t>
  </si>
  <si>
    <t>The army and Popular Committees destroyed a military bulldozer of the Aggression mercenaries with a guided missile north of Midi Desert today.</t>
  </si>
  <si>
    <t>The death and injury of large numbers of the aggression mercenaries as the army and Popular Committees thwarted their intensive advance attack towards Al-Shaznanah in Al-Qabeitah of the governorate.</t>
  </si>
  <si>
    <t>The Yemeni army and Popular Committees thwarted a large-scale advance attack by the Saudi aggression mercenaries in Lahj Governorate on Monday.</t>
  </si>
  <si>
    <t>The death and injury of a number of hypocrites during their thwarted advance attack towards Al-Hamra'a Mound in Karash.</t>
  </si>
  <si>
    <t>The army and Popular Committees' artillery pounded concentrations of the Saudi-American aggression behind Mount Fatim in Harib Nahm, west of Mareb, today.</t>
  </si>
  <si>
    <t>The wounded of the fifth military zone started an open sit-in in front of the gate of the General Staff Headquarters in Mareb City to demand payment of their salaries interrupted 10 months ago.</t>
  </si>
  <si>
    <t>The Saudi-American aggression aircraft launched three airstrikes on Sirwah District of Mareb Governorate today, damaging the citizens' homes and farms.</t>
  </si>
  <si>
    <t>The coalition fighter jets launched several airstrikes on the Houthi coup militias' reinforcements and concentrations in different areas on Sirwah outskirts on Monday, west of Mareb, killing 12 militants and injuring others.</t>
  </si>
  <si>
    <t>Artillery fire targeted concentrations of the aggression hypocrites at Kofel Camp in Mareb.</t>
  </si>
  <si>
    <t>The army and Popular Committees' snipers hit eight of the aggression hypocrites in different areas of Sirwah District.</t>
  </si>
  <si>
    <t>A new escalation of the Houthi coup militias in Raymah Governorate, where they robbed schools and government facilities, confiscating property at gunpoint in the name of what they call 'war effort'.</t>
  </si>
  <si>
    <t>Saudi rocket and artillery shelling on different areas of Ghamir border district.</t>
  </si>
  <si>
    <t>An airstrike by the Saudi-American aggression aircraft on Al-Sawh Area in Kitaf District.</t>
  </si>
  <si>
    <t xml:space="preserve">The Saudi aggression targeted Aal Omar Area in Munabbih border district with rocket shelling, leading to the destruction of a citizen's home and the death of a number of livestock, a source pointed out. </t>
  </si>
  <si>
    <t>A woman was injured in the Saudi shelling of the border district of Razih.</t>
  </si>
  <si>
    <t>Damage to civilian property in Saudi-American shelling targeting Razih District.</t>
  </si>
  <si>
    <t>The brutal aggression aircraft launched an airstrike on the main road in Aal Oqab Area of Sehar District, injuring two civilians and destroying a citizen's car, according to a security source.</t>
  </si>
  <si>
    <t>The legitimacy, under the supervision of the coalition, completed the arrangements for the opening of Arhab Front.</t>
  </si>
  <si>
    <t>The coalition fighter jets launched four airstrikes on two of the Houthi militia's concentrations in Mahli Area of Nahm.</t>
  </si>
  <si>
    <t>The Shaban elite forces on Monday morning arrested elements who committed acts against public security in Al-Rawdhah City of Shabwah Governorate, after one of them fired shots into the air above the citizen's houses late last night.</t>
  </si>
  <si>
    <t>A charity in Shabwah Governorate accused the elite Shaban forces of storming its headquarters and handing it over to the Transitional Council.</t>
  </si>
  <si>
    <t>The commander of the Shaban elite forces stormed the General Security headquarters in Azzan of Shabwah Governorate, imprisoning officers and soldiers and locking the administration building down.</t>
  </si>
  <si>
    <t>A military vehicle of the mercenaries was destroyed in Bir Pasha Area, leading to the death and injury of its crew.</t>
  </si>
  <si>
    <t>The Mujahideen of the army and Popular Committees thwarted an infiltration attempt by the aggression mercenaries in As Silw District of Taiz.</t>
  </si>
  <si>
    <t>A number of the Houthi militia were killed and wounded during their failed attack on the National Army and Popular Resistance' positions in As Silw District.</t>
  </si>
  <si>
    <t>Mortar shelling by the militias targeted the air defense camp and the surrounding neighborhoods in Attazziah District.</t>
  </si>
  <si>
    <t>Violent confrontations took place between the National Army and the Houthi militias in the vicinity of the air defense camp north-west of the city.</t>
  </si>
  <si>
    <t xml:space="preserve">Artillery shelling targeted the hypocrites' concentrations in Al-Kadaha. </t>
  </si>
  <si>
    <t>The coalition fighter jets targeted a militias concentration in Al-Madhroubah Area, leaving seven dead and several wounded.</t>
  </si>
  <si>
    <t>Two of the Houthi militia were killed and others wounded by the National Army forces in the vicinity of Tabishi'ah Village.</t>
  </si>
  <si>
    <t>Battles involving exchanged artillery fire took place between the National Army and the Houthi militia in the vicinity of Juraidim, Al-Burqa, and Al-Hamam mountains.</t>
  </si>
  <si>
    <t>Sporadic artillery fire by the National Army targeted elements of the Houthi militia, killing four of them in Qahban Area, Al-Yemen Subdistrict, Maqbanah District.</t>
  </si>
  <si>
    <t>Two hypocrites were sniped at on Mawza Front.</t>
  </si>
  <si>
    <t>The commander of Al-Subaihah Resistance survived a mine explosion targeting his vehicle while four of his companions and an Emirati soldier were killed and nine others were injured.</t>
  </si>
  <si>
    <t>Violent battles between the National Army forces and the Houthi coup militias in Mawza District west of Taiz.</t>
  </si>
  <si>
    <t>Violent confrontations took place between the National Army forces and the Houthi militia, concentrating in the vicinity of Al-Sayahi Area, Al-Khalwah Mound, the surroundings of Mount Al-Mun'im, and Al-Ash'ab Area.</t>
  </si>
  <si>
    <t>Loyalists of the Houthis in Damnat Khadir, led by Al-Burti, trespassed on lands belonging to Al-Shaqab people and began to build thereon on the pretext that those people are 'affiliated with Daesh'.</t>
  </si>
  <si>
    <t>The Houthi militias shelled Al-Shaqab with all types of weapons.</t>
  </si>
  <si>
    <t>The National Army forces liberated the villages of Ab'ar Al-Oliya and Aba'r Al-Soufla, and Al-Lasab Village, in addition to liberating the entire mountain range of Lawzam and Al-Kuraifat mounds on the eastern front of the city.</t>
  </si>
  <si>
    <t>The heroes of the National Army thwarted an attack by the Houthi militias on their positions in the Presidential Palace and Al-Tashrifat Camp, east of the city.</t>
  </si>
  <si>
    <t xml:space="preserve">The security belt militia looted the salaries of retirees in Abyan. </t>
  </si>
  <si>
    <t>Dozens of military and security retirees hold a protest in front of the post office of Loudar District, Abyan Governorate, on Tuesday morning, demanding the payment of their salaries, which were looted by a soldier of the security belt.</t>
  </si>
  <si>
    <t xml:space="preserve">Local sources confirmed that a military vehicle was hit by an explosive device on Tuesday noon when passing through Al-Haswa Area in Aden. </t>
  </si>
  <si>
    <t xml:space="preserve">A source said dozens of women demonstrated in front of the UAE administration headquarter on Tuesday, demanding the release of prisoners jailed by the Arab Coalition in Aden. </t>
  </si>
  <si>
    <t>Private sources said unknown gunmen kidnapped the Criminal Investigation Director's son in Bir Fadhl from "Caltex" Roundabout in Al-Mansurah.</t>
  </si>
  <si>
    <t>Residents and eyewitnesses said a large security force raided a shop in the interim capital of Aden and arrested three workers.</t>
  </si>
  <si>
    <t>Gunmen in Aden City, protected by military and armored vehicles of the  Security Belt forces, divided the British cemetery in the city into squares and turned them into private lands.</t>
  </si>
  <si>
    <t>A security source said on Tuesday evening that a number of the deserted special forces officers were ambushed by unidentified persons in Al-Muala District, Aden, leading to the death of three of the special forces officers who joined the Emirates' camps.</t>
  </si>
  <si>
    <t>The police arrested two African refugees accused of raping five minor children in Al-Basateen Neighborhood after receiving a report from a lawyer of a humanitarian organization in Aden.</t>
  </si>
  <si>
    <t xml:space="preserve">Creitar police in Aden arrested an accused of stealing 60 thousand US dollars from a person in the Republic of Djibouti three years ago, on Tuesday. </t>
  </si>
  <si>
    <t>A large crowd of the people of the interim capital of Aden organized a protest downtown the historic city of Seirah (Creitar), denouncing the abusive statements of the Yemeni activist against the Arab Republic of Egypt</t>
  </si>
  <si>
    <t xml:space="preserve">More than fifteen citizens of Al-Qawiem Area, Al-Tafah District, were abducted and the search continued for the missing in Al-Baidha City and Al-Tafah District where a Houthi observer was killed. </t>
  </si>
  <si>
    <t xml:space="preserve">The Popular Resistance foiled an attempt by the Houthi militia to plant mines and explosive devices after targeting their concentrations in Al-Sawmah District by howitzer shells on Tuesday. </t>
  </si>
  <si>
    <t xml:space="preserve">The army and the Popular Committees targeted the concentrations and vehicles of the aggression mercenaries in Natae Front, causing direct hits. </t>
  </si>
  <si>
    <t xml:space="preserve">A Somali man was killed and two others injured by a landmine planted by the Houthi militias in Noaman District on Tuesday. </t>
  </si>
  <si>
    <t>The security apparatus in Al-Baidha Governorate announced the arrest of a new cell affiliated to Al-Qaeda recruited in the National Army  in Radaa District.</t>
  </si>
  <si>
    <t xml:space="preserve">The security belt forces forced the drivers of locomotives to pay the amount of one million and 500 thousand Yemeni Riyals in exchange for allowing them to pass through Al-Dhalae roads. </t>
  </si>
  <si>
    <t xml:space="preserve">The Coalition Apache aircraft and fighter jets launched continuous airstrikes on the stationing sites of the Houthi militias in Al Garrahi District from mid-night until early morning hours. </t>
  </si>
  <si>
    <t xml:space="preserve">The Houhti militia displaced the residents of Al-Bughail Village, Al Garrahi District, at gunpoint and turned the village into a military site. </t>
  </si>
  <si>
    <t xml:space="preserve">The Houthi coup militias displaced dozens of households of Al-Bughail villages, Al Garrahi District, to Al-Aakada Area and used them as human shields. </t>
  </si>
  <si>
    <t xml:space="preserve">Ongoing violent battles between the National Army and Popular Resistance forces on one hand and the Houthi coup militias on the other, killing two Houthi elements in Al Garrahi District. </t>
  </si>
  <si>
    <t>The Houthi armed militias bricked up the main road between Al Garrahi and Hays, preventing the traffic of vehicles coming from Al-Hodeidah towards Taiz.</t>
  </si>
  <si>
    <t xml:space="preserve">Ansar Allah dug trenches in the vicinity of Al Garrahi City. </t>
  </si>
  <si>
    <t>The Arab Coalition forces launched several airstrikes on the military police headquarters in Al-Tahrir Neighborhood, Al-Hodeidh City, but the rockets failed to explode.</t>
  </si>
  <si>
    <t xml:space="preserve">The Apache helicopters of the Coalition prevented any infiltration attempts by the Houthis towards the liberated districts of Hays and Al Khawkhah. </t>
  </si>
  <si>
    <t xml:space="preserve">The Saudi-American Aggression aircraft launched three airstrikes on the building of military police in Al Mena District today. </t>
  </si>
  <si>
    <t xml:space="preserve">The Arab Coalition aircraft launched airstrikes on the concentrations of the Houthi militias in Al-Maghras Area, Attohayta District, Al-Hodeidah Governorate, western the country. </t>
  </si>
  <si>
    <t xml:space="preserve">The coalition airstrikes targeted the concentrations of the Houthi militia on Al-Maghras Road, Attohayta District, destroying military vehicles and arms and killing and wounding dozens of the Houthi elements. </t>
  </si>
  <si>
    <t xml:space="preserve">The Arab coalition aircraft destroyed a military  vehicle of the Houthi coup militia after being hidden in a citizen’s farm in Al-Maghras Area, Attohayta District, killing all those on its board. </t>
  </si>
  <si>
    <t>The Coalition Apache aircraft and fighter jets launched continuous airstrikes on the stationing sites of the Houthi militias in  Bayt Al Faqiah District from mid-night until early morning hours.</t>
  </si>
  <si>
    <t>The Houthi militia targeted the residential neighborhoods of Hays District with mortars on Tuesday. Sources added that one of the shells fell on the house of a human rights activist, causing injuries to his family and sever damage to the house.</t>
  </si>
  <si>
    <t xml:space="preserve">The Houthi coup militias launched a surprise attack from their sites in Jabal Ra's targeting the National Army sites in the eastern outskirts of the district. </t>
  </si>
  <si>
    <t xml:space="preserve">The National Army forces repelled an attack in Jabal Ra's District, arrested six Houthi elements, and recovered military vehicles and amounts of arms and ammunition </t>
  </si>
  <si>
    <t xml:space="preserve">The Houthi militia moved long-range rockets into the populations camps in Al-Aakad Area. </t>
  </si>
  <si>
    <t xml:space="preserve">The Coalition Apache aircraft and fighter jets launched continuous airstrikes on the stationing sites of the Houthi militias in Zabid District from mid-night until early morning hours. </t>
  </si>
  <si>
    <t xml:space="preserve">The army forces repelled an attack by the Houthi militia on their stationing sites in Al-Hijah, Al-Uqdah, and Al-Helw areas in Al Maslob District. </t>
  </si>
  <si>
    <t xml:space="preserve">The artillery of the army heavily bombed the sites and concentrations of the Houthi coup militias in Al Matun District, western the governorate. </t>
  </si>
  <si>
    <t>The people of Kharab Al Marashi District, Al-Jawf Governorate, went on a tribal stand, attended by officials and tribesmen, under the slogan “Go forth, light- armed and heavy- armed”.</t>
  </si>
  <si>
    <t xml:space="preserve">Two of the most prominent Houthi leaders were killed during the fighting between the National Army backed by the Arab Coalition and the coup militias backed by Iran in Al-Jawf Governorate. </t>
  </si>
  <si>
    <t xml:space="preserve">Two airstrikes by the Coalition aircraft on Khob Wa Asha’af District. </t>
  </si>
  <si>
    <t xml:space="preserve">Two hypocrites were sniped in Al-Mahashimah Area, Khob Wa Asha'af District. </t>
  </si>
  <si>
    <t xml:space="preserve">Artillery shelling targeted concentrations of the hypocrites in Al-Yatamah Front, Khob Wa Asha'af District. </t>
  </si>
  <si>
    <t xml:space="preserve">A number of the hypocrites were killed and wounded due to artillery shelling on their concentrations in Sabrain Area, Khob Wa Asha'af District.  </t>
  </si>
  <si>
    <t xml:space="preserve">Artillery shelling targeted the concentrations and military machinery of hypocrites  in Al-Mahashimah Area, Khob Wa Asha'af District, destroying a vehicle and causing dead and wounded among them. </t>
  </si>
  <si>
    <t>The Houthi militia established a number of customs entry points at the entrances to the capital and the areas under their control, forcing traders to pay illegal additional fees on goods that were paid at the ports controlled by Al Sharia. In addition, dozens of Houthi checkpoints were spread to impose illegal fees for the elements of each checkpoint.</t>
  </si>
  <si>
    <t>Sources in the Capital Sana’a said violent confrontations continued between armed groups belonging to a Houthi leader who is the president of the Revolutionary Committees and another leader who is the president of the Political Council in Al-Jeraf Area, north of the Capital Sana’a.</t>
  </si>
  <si>
    <t xml:space="preserve">Bani Swaid Area, Dawran Aness District, has witnessed armed clashes between the people of Aness Tribes and the Houthi militias against the backdrop of a training camp establishment  </t>
  </si>
  <si>
    <t xml:space="preserve">The people of Dawran Aness District forced the Houthis to remove a checkpoint. </t>
  </si>
  <si>
    <t xml:space="preserve">The militia kidnapped a number of Aness tribesmen and took them to prison. </t>
  </si>
  <si>
    <t xml:space="preserve">The security apparatus in Dhamar Governorate managed to capture forty-three members of the coalition armed forces and the deceived people in various security operations, while a number of them gave themselves up. </t>
  </si>
  <si>
    <t xml:space="preserve">The Saudi-American Aggression aircraft launched four airstrikes on Al-Atn Area, Bakil Al Mir District. </t>
  </si>
  <si>
    <t>The Houthi coup militias established women training camps in Hajjah Governorate within their criminal tendencies to send them to the hopeless battles they run in the country.</t>
  </si>
  <si>
    <t xml:space="preserve">The aggression aircraft launched twelve airstrikes on separate areas of Harad and Midi districts during the past hours. </t>
  </si>
  <si>
    <t xml:space="preserve">The government forces artillery targeted military reinforcements of the militias in Safhan Area, Harad District, on Tuesday, heading to Midi Coastal Front. </t>
  </si>
  <si>
    <t xml:space="preserve">The army forces backed by the Coalition aircraft took control of Bait Biesh Area, Al Udayn District, Ibb Governorate, yesterday. </t>
  </si>
  <si>
    <t xml:space="preserve">The Houthi militia forced students either to pay royalties or to be recruited.   </t>
  </si>
  <si>
    <t xml:space="preserve">The Houthi militia attacked a citizen and shot him with live bullets in Jiblah District </t>
  </si>
  <si>
    <t>A young man was killed and another injured in crossfire due to previous disagreements between the parties in Al-Musaimeer, lahj.</t>
  </si>
  <si>
    <t>The National Army forces launched a violent attack on the Houthi militia sites in Al-Khamis Market, in conjunction with airstrikes by the Arab Coalition aircraft on various sites of the militai.</t>
  </si>
  <si>
    <t xml:space="preserve">Pro-Hadi forces announced their control of Al-Shuaib Mound. </t>
  </si>
  <si>
    <t xml:space="preserve">The government forces destroyed a military vehicle carrying reinforcements on its way to the militia sites.  </t>
  </si>
  <si>
    <t>Thwarting an infiltration attempt by the Coalition gunmen towards Al-Sheznana Site, Al-Qabeitah District.</t>
  </si>
  <si>
    <t>The Houthi militias bombed with light, medium and heavy weapons the citizens' houses and the government forces' sites from their positions in the highlands surrounding Eriem and Al-Murabaha areas, west of the district.</t>
  </si>
  <si>
    <t>About ten Houthis were killed in an attack by the National Army forces on their sites in Al-Khamis Market, Al-Qabeitah District, Lahj Governorate.</t>
  </si>
  <si>
    <t>A young man was assassinated by unknown gunmen in Bait Eyadh Area, Lahj Governorate, today evening.</t>
  </si>
  <si>
    <t>Twelve elements of the Houthi militia were killed in airstrikes by the coalition on their reinforcements and concentrations on the outskirts of Sirwah District.</t>
  </si>
  <si>
    <t>The Arab Coalition aircraft launched an airstrike on a concentration of forces loyal to the Arab coalition behind Bahra Mountain northeast of Sirwah District. The coalition attack on its followers reportedly comes in the context of the Interfactional assassinations.</t>
  </si>
  <si>
    <t xml:space="preserve">The sniper unit of the army and Popular Committees sniped four mercenaries in separate areas of Sirwah District.  </t>
  </si>
  <si>
    <t>The security apparatus in Mareb captured a Houthi leader and three of his companions in the passport building on Tuesday. According to sources, the leader claimed that he joined Al Sharia for the purpose of obtaining a passport to travel outside Yemen.</t>
  </si>
  <si>
    <t>The National Army forces foiled an attack by the Houthi militia in Sirwah District on Tuesday, forcing it to retreat and flee.</t>
  </si>
  <si>
    <t xml:space="preserve">The Saudi-American Aggression aircraft launched five airstrikes on the border district of Baqim.  </t>
  </si>
  <si>
    <t xml:space="preserve">Military sources said the coup militias backed by Iran moved hundreds of their fighters to Sa’adah Governorate, northern the country, owing to heavy fighting between the National Army and the Coupists. </t>
  </si>
  <si>
    <t xml:space="preserve">Saudi artillery and rocket shelling on Al-Ghour Area, Ghamir District. </t>
  </si>
  <si>
    <t xml:space="preserve">Saudi rocket shelling on Maran Area, Hidan District. </t>
  </si>
  <si>
    <t xml:space="preserve">The Saudi-American Aggression aircraft launched four airstrikes on Al Buqa Area. </t>
  </si>
  <si>
    <t xml:space="preserve">Large numbers of the Saudi mercenaries were killed and wounded during their failed advance attempt towards Adhiaq &amp; Mahjubah mountains off Al Buqa Desert.  </t>
  </si>
  <si>
    <t xml:space="preserve">Three military vehicles of the mercenaries were destroyed during a failed advance attempt towards Adhiaq &amp; Mahjubah mountains off Al Buqa Desert.  </t>
  </si>
  <si>
    <t xml:space="preserve">The people of Waela Tribes in Kitaf and Al Buqa District, Sa’adah Governorate, organized a protest attended by the governor and the deputy governor, condemning the criminal aggression against citizens. </t>
  </si>
  <si>
    <t xml:space="preserve">Saudi artillery and rocket shelling on the areas of Aal Al-Sheikh and Aal Muqnae in Munabbih District. </t>
  </si>
  <si>
    <t xml:space="preserve">The Arab Coalition aircraft reportedly destroyed two military vehicles carrying arms and ammunition for the Houthis. </t>
  </si>
  <si>
    <t xml:space="preserve">Sources confirmed that thirteen Houthi elements were killed due to an attack by the Arab Coalition aircraft on a checkpoint established by the Houthi militia in Sha’ban Area, Razih District. </t>
  </si>
  <si>
    <t xml:space="preserve">The aggression aircraft launched three airstrikes on the public road of Saqayn District. </t>
  </si>
  <si>
    <t>The Arab Coalition aircraft targeted a site for the militia west of Al-Qatab Mountain, killing a number of the militia elements stationed in the site and destroying a 23 mm caliber.</t>
  </si>
  <si>
    <t xml:space="preserve">An airstrike by the Saudi-American Aggression aircraft on Al-Aqran Area in Nahm. </t>
  </si>
  <si>
    <t xml:space="preserve">The National Army artillery shelled the sites and concentrations of the Houthi coup militias in Nahm Front, east of the Capital Sana’a, causing dead and wounded among them. </t>
  </si>
  <si>
    <t xml:space="preserve">The Shaban Elite forces stopped the convoy of the governor of Shabwah and his companions at a security checkpoint in Azan City on Tuesday. </t>
  </si>
  <si>
    <t>The Shaban Elite forces raided a security center and arrested security officials in Haban District late on Tuesday evening.</t>
  </si>
  <si>
    <t xml:space="preserve">The aggression aircrat launched two airstrikes on Al-Mukha Intersection. </t>
  </si>
  <si>
    <t xml:space="preserve">Burning a military machine of the hypocrites with a guided missile in the west coast. </t>
  </si>
  <si>
    <t xml:space="preserve">Three hypocrites were killed by gunfire of the army and the Committees in the West Coast Front. </t>
  </si>
  <si>
    <t xml:space="preserve">A citizen was shot dead by gunfire of Abu Al Abbas Brigades after one day of kidnapping him in front of his house in Al-Turbah City.  </t>
  </si>
  <si>
    <t xml:space="preserve">Armed groups affiliated to the Popular Resistance factions loyal to the Islah Party attacked the temporary headquarters of Taiz new governor, Ameen Mahmoud, at the Oil Company on Jamal Street, downtown the city, on Tuesday morning. </t>
  </si>
  <si>
    <t xml:space="preserve">The National Army forces seized three trucks, one of them loaded with cannabis, heroin, and liquid materials used in explosives manufacturing at Al-Muthanna Checkpoint, Al-Hesiwa Area, As Silw District. </t>
  </si>
  <si>
    <t>The National Army forces repelled an attack carried out by the militia on their sites in the vicinity of the Air Defense Area and forced them to retreat and flee.</t>
  </si>
  <si>
    <t xml:space="preserve">The Yemeni Army repelled an attack by the Houthi militia in Al-Mafalies Front, Haifan District. </t>
  </si>
  <si>
    <t xml:space="preserve">The army artillery targeted the sites of Houthis in Al-Qouz Front, Al-Ashrouh Area, killing four Houthi elements. </t>
  </si>
  <si>
    <t xml:space="preserve">Violent confrontations took place in the vicinity of Qahban Mountain, Maqbanah Front, Al-Yemen sub-district, western the governorate. </t>
  </si>
  <si>
    <t xml:space="preserve">Maqbanah Front witnessed violent clashes between the National Army and the coup militias following an attack on Rahnaq Mountain. </t>
  </si>
  <si>
    <t xml:space="preserve">The National Army artillery targeted the Houthi militias at various times, killing four elements in Qahban Area, Al-Yemen sub-district, Maqbanah District. </t>
  </si>
  <si>
    <t xml:space="preserve">The Saudi-led Arab Coalition aircraft bombed military reinforcements of the Iranian Houthi militias south of Khalid Bin Al-Waleed Camp.  </t>
  </si>
  <si>
    <t xml:space="preserve">The Arab Coalition aircraft targeted the sites and concentrations of the Houthi militias, destroying their military machines and reinforcements heading to the mountainous area of Al-Hameli, Mawza District. </t>
  </si>
  <si>
    <t xml:space="preserve">A woman was shot by gunfire of a Houthi sniper in Al-Shaqab Village. </t>
  </si>
  <si>
    <t>The army repelled an attack by the coup militia on Al-Theri Mound, Al-Shaqab Front, Sabir Al Mawadim.</t>
  </si>
  <si>
    <t xml:space="preserve">The National Army forces repelled an attack by the Houthi gunmen on their sites in the presidential Palace and Al-Tashrifat Camp. </t>
  </si>
  <si>
    <t xml:space="preserve">The army and the Popular Committees thwarted an advance attempt by the mercenaries into Ab'ar Area, Al-Sermain, inflicting them losses in lives and equipment. </t>
  </si>
  <si>
    <t xml:space="preserve">The National Army artillery targeted the Houthi militia sites in Al-Selal Mound, east of Taiz Governorate, killing two Houthi elements. </t>
  </si>
  <si>
    <t xml:space="preserve">Special forces arrested elements of the 115th Infantry Brigade who took over a car of one of the organizations in Abyan Governorate. </t>
  </si>
  <si>
    <t>Security forces released a car belonging to a relief organization in Abyan Governorate after being taken over by soldiers.</t>
  </si>
  <si>
    <t>The security belt forces arrested the gang that looted equipment of 22 May Stadium in the interim capital of Aden, southern Yemen.</t>
  </si>
  <si>
    <t xml:space="preserve">Residents said violent armed clashes broke out between gunmen and a force of Al-Naql Brigade in Dar Sa'ad District. </t>
  </si>
  <si>
    <t>The brigadier General of Al-Naql Brigade explained the circumstances of the clashes that took place in Dar Sa'ad District and revealed that there was an attempt to break into a house in Dar Sa'ad by a group of thugs to attack him and his family. The Brigadier revealed that a group of outlaws frightened the residents in the district by firing random bullets in the main streets of the district.</t>
  </si>
  <si>
    <t>Three citizens were injured shortly before when soldiers shot a security vehicle in Khor Maksar District, Aden.</t>
  </si>
  <si>
    <t>Unknown gunmen launched a second attack within three days on the headquarters of Aden Strategic Research Center and Alyoum8th Newspaper in Khor Maksar District, Aden.</t>
  </si>
  <si>
    <t>Local sources stated that the Houthi militias prevented the medical treatment to a citizen after being held in the yard of Al-Thawrah Hospital, Al-Baidha Governorate, central of Yemen.</t>
  </si>
  <si>
    <t xml:space="preserve">Sources confirmed that the Arab Coalition aircraft targeted reinforcements of the Houthi coup militia in Natae District. The sources indicated that an airstrike targeted a military vehicle loaded with the militia elements and resulted in the death of all the elements, and the second airstrike targeted another military vehicle loaded with ammunition, completely destroying it. </t>
  </si>
  <si>
    <t xml:space="preserve">Tribal sources said clashes broke out between Houthi gunmen and tribesmen in Al-Baidha Governorate, central of Yemen, today, causing wounded among the militia. </t>
  </si>
  <si>
    <t xml:space="preserve">The concentrations of the aggression hypocrites were targeted with a number of artillery shells in Al-Zaher &amp; Yaf’an areas, Thei Na'aem District. </t>
  </si>
  <si>
    <t xml:space="preserve">Dead and wounded of the Houthi coup militia due to artillery shelling of the National Army forces in Damt District, Al-Dhalae Governorate, on Wednesday.  </t>
  </si>
  <si>
    <t xml:space="preserve">The Houthi militia bulldozed the citizens's lands in Damt City, Al-Dhalae Governorate, by force and changed their demographic features under the pretexts of endowments.  </t>
  </si>
  <si>
    <t xml:space="preserve">The militias displaced the people of Al Garrahi by force. </t>
  </si>
  <si>
    <t>The tribes of Al-Ma’amerah sub-district, Al Garrahi District, carried out a tribal rally today to declare the general alert and mobilization to support fronts with money and men, under the slogan "Go forth, light-armed and heavy-armed".</t>
  </si>
  <si>
    <t>The Arab Coalition aircraft destroyed military reinforcements of the militias near Al-Qataba Area, north of Al Khawkhah City.</t>
  </si>
  <si>
    <t>The Houthi militias carried out abduction operations and forced recruitment in Attohayta District.</t>
  </si>
  <si>
    <t xml:space="preserve">The Houthi militias carried out abduction operations and forced recruitment in Az Zaydiyah District. </t>
  </si>
  <si>
    <t xml:space="preserve">An airstrike on Al-Jah Intersection, Bayt Al Faqiah District. </t>
  </si>
  <si>
    <t>The Houthi militias carried out abduction operations and forced recruitment in Bayt Al Faqiah District.</t>
  </si>
  <si>
    <t>The Coalition aircraft targeted reinforcements sent by the Houthi militia towards the West Coast Front in Hays City, which was liberated ten days ago.</t>
  </si>
  <si>
    <t>A Houthi field commander and seven soldiers were killed in clashes with the National Army forces, backed by the Coalition aircraft, on the outskirts of Hays District, following their advance attempt into sites controlled by the National Army.</t>
  </si>
  <si>
    <t>The Arab Coalition aircraft launched two airstrikes on reinforcements of the Houthi militias, east of Hays City.</t>
  </si>
  <si>
    <t xml:space="preserve">Al Sharia forces and the Yemeni Resistance repelled the attacks of the Houthi militia on the western outskirts of Hays District, killing and wounding more than forty-three Houthi elements.  </t>
  </si>
  <si>
    <t xml:space="preserve">A child was killed and all the members of his family were injured by a Houthi shell landed on their house in Hays City, south of Al-Hodeidah. </t>
  </si>
  <si>
    <t xml:space="preserve">Al Sharia forces and the Yemeni Resistance launched a surprise attack targeting the militia in farms east of Hays District. </t>
  </si>
  <si>
    <t xml:space="preserve">The eastern highlands of Hays District, south of Al-Hodeidah, witnessed mobilization of forces and arrival of reinforcements from Sana'a and Dhamar for the Houthi militia. </t>
  </si>
  <si>
    <t xml:space="preserve">Intensive airstrikes targeted sites and military machinery of the Houthi militia in Al-Zurqa Area, west of Al Maslob District, destroying a machine gun and causing dead and wounded among them. </t>
  </si>
  <si>
    <t xml:space="preserve">The Coalition aircraft targeted a tank of the Houthi militia in Ham Front, Al Matun District. </t>
  </si>
  <si>
    <t xml:space="preserve">The artillery of the Yemeni Army intensively pounded the sites and concentrations of the Houthi coup militias in Al Matun District.   </t>
  </si>
  <si>
    <t xml:space="preserve">Airstrikes of the Arab Coalition aircraft destroyed two military vehicles and two cannons of the militia in several sites south of Al-Mahashimah Area. </t>
  </si>
  <si>
    <t xml:space="preserve">Two members of pro-Hadi forces were killed in sniper operations of the army in Al-Mahashimah Area, Khob Wa Asha'af District. </t>
  </si>
  <si>
    <t xml:space="preserve">The Rocket force of the army and Popular Committees targeted with Katyusha rockets the concentrations of the aggression mercenaries in Al-Mahashimah Area, Khob Wa Asha'af District. </t>
  </si>
  <si>
    <t xml:space="preserve">Females of Hufash District held a protest,   condemning the continuing aggression and siege against the Yemeni people. </t>
  </si>
  <si>
    <t xml:space="preserve">Local sources said the Arab Coalition aircraft bombed the militia movements on Wednesday while trying to transport rockets from stores in Al-Nahdain Mountain, south of Sana’a. </t>
  </si>
  <si>
    <t>Local sources in the capital Sana'a said the Secretary of the capital, assigned by the Houthis, ordered to kidnap women from their home and supervised the raid of the house, abducting three women and three young men of a citizen's family against the backdrop of claiming his rights.</t>
  </si>
  <si>
    <t>Violent confrontations took place between the family of a citizen, who lives in As Sabain Park, and Houthis on military vehicles, who came upon a request from the park owner, to stop the citizen's attempt to build a new room next to his house. Although, the citizen has a document confirming his ownership of the land and the house inside the park.</t>
  </si>
  <si>
    <t xml:space="preserve">Special sources revealed that the Houthi militias developed a new method to torment the abductees in the central prison in the capital Sana'a, using the mentally ill inmates in the same prison in beating the prisoners violently for hours in the presence of Houthi observers </t>
  </si>
  <si>
    <t>Sources in the Central Apparatus of the National Security in the Capital Sana'a, which is under the control of the Iranian Houthi militia, revealed that the Houthis suspended hundreds of officers and members of the National Security and recruited the militia elements, some of whom came from Sa’adah.</t>
  </si>
  <si>
    <t>The Saudi-American Aggression aircraft launched thirteen airstrikes targeting Qae Al-Haql Area in Dawran Aness District today, causing damage to the citizens' farms and property.</t>
  </si>
  <si>
    <t>Clashes broke out between the Iranian Houthi militias and tribesmen in Dawran Aness District, Dhamar Governorate, on Wednesday.</t>
  </si>
  <si>
    <t>The Houthis resorted to a tribal mediation in an attempt to solve the problem between them and Aness Tribes.</t>
  </si>
  <si>
    <t>The Houthi terrorist militias stormed a private hospital downtown Dhamar City on Wednesday morning and demended the owner to give them five million riyals as a war effort.</t>
  </si>
  <si>
    <t xml:space="preserve">A rally and a food convoy organised by the families of martyrs in support of the army and the Popular Committees in Dhamar City. </t>
  </si>
  <si>
    <t xml:space="preserve">The governor of Hadhramaut said the Hadhrami Elite forces found large quantities of weapons in Al-Mesini Valley on Wednesday. </t>
  </si>
  <si>
    <t>The governor of Hadramaut dismissed a journalist as a chairman of the board of Bakthir Press for Printing and Publishing against the backdrop of a post in his account on "Facebook".</t>
  </si>
  <si>
    <t>The Hadrami elite forces of the second military region arrested a senior leader, who is one of the most dangerous leaders of Al-Qaeda in Daw'an District, east of Al-Mukalla City, the capital of Hadramaut Governorate.</t>
  </si>
  <si>
    <t xml:space="preserve">Three airstrikes on Al-Mazraq Area, Harad District. </t>
  </si>
  <si>
    <t xml:space="preserve">The aggression aircraft launched seven airstrikes on Harad &amp; Midi districts. </t>
  </si>
  <si>
    <t>The Saudi-American Aggression aircraft launched an airstrike on Hairan Area.</t>
  </si>
  <si>
    <t>Violent confrontations renewed between the National Army forces supported by the Arab Coalition aircraft and the Houthi coup militia  in the western neighborhoods of Midi.</t>
  </si>
  <si>
    <t>The naval formation units of the Fifth Military Region foiled numerous attempts by the Iranian Houthi militia to plant mines in international waters and Midi Coasts</t>
  </si>
  <si>
    <t>The National Army forces inflicted the Houthi coup militia heavy casualties in clashes broke out in the western neighborhoods of Midi, Hajjah Governorate, during the past hours.</t>
  </si>
  <si>
    <t xml:space="preserve">A source pointed out that a large number of security teams belonging to the army and the Resistance were deployed to secure Shamir and Al Udayn intersections, linking between Al-Hodeidah, Taiz, and Ibb. </t>
  </si>
  <si>
    <t>Identical sources confirmed the Houthi militia sold humanitarian and relief aids provided by organizations to citizens of Ibb Governorate, depriving thousands of beneficiaries of these aids amid the harsh economic conditions.</t>
  </si>
  <si>
    <t xml:space="preserve">Fighting intensified between the government forces and the Houthis in Al-Qabeitah District, northern Lahj. </t>
  </si>
  <si>
    <t>The government forces repelled the Houthi attack on their sites in Sobaih and Sharar areas, which were controlled by the government forces yesterday, resulting in deaths and injuries on both sides.</t>
  </si>
  <si>
    <t xml:space="preserve">The Houthis bombed the sites of the government forces and the villages south of Al-Qabeitah from their sites in Al-Rakb, Eriem, Al-Murabaha, and Wadi Al-Qathat areas. </t>
  </si>
  <si>
    <t>The Houthis intensified their artillery shelling on the villages of Karash, north of Lahj, from their stationing sites on the outskirts of Al-Shuraijah and Al-Huwaimi areas.</t>
  </si>
  <si>
    <t xml:space="preserve">The security belt forces in Lahj Governorate arrested four wanted accused of terrorist cases on their way from Al-Baidha Governorate.  </t>
  </si>
  <si>
    <t>Lahj Governor and the Director of Criminal Investigation detained a citizen illegally and rejected the decision of the prosecution to release him.</t>
  </si>
  <si>
    <t>A number of Katyusha rockets were fired at the concentrations and military machinery of the hypocrites in Mas Camp and behind Salb Mountain, causing direct hits.</t>
  </si>
  <si>
    <t xml:space="preserve">A military machine loaded with the aggression hypocrites was destroyed with an improvised explosive device in Al-Najd Front, Sirwah District. </t>
  </si>
  <si>
    <t xml:space="preserve">The sniper unit of the army and Popular Committees sniped five mercenaries of the Saudi-American Aggression in Sirwah District, Mareb Governorate. </t>
  </si>
  <si>
    <t>The security authorities released a Houthi leader, one of Nahm District sheikhs, after arresting him with three of his companions. Sources indicated that the leader confirmed that he came to Mareb to escape the violations and insults of the Houthis.</t>
  </si>
  <si>
    <t xml:space="preserve">An airstrike by the aggression aircraft on the linking road between Sa’adah and Sana’a, Aal Amar Area, As Safra District.  </t>
  </si>
  <si>
    <t xml:space="preserve">The Saudi-American Aggression aircraft launched two airstrikes on Al Buqa Area, Kitaf and Al Buqa District. </t>
  </si>
  <si>
    <t xml:space="preserve">A wounded in an airstrike by the aggression aircraft targeting the nomads in Aal Abu Jubarah Area, Kitaf and Al Buqa District. </t>
  </si>
  <si>
    <t>The National Army forces foiled an attack by the Houthi militia in Alb Front, north of Sa’adah Governorate, over the past few hours.</t>
  </si>
  <si>
    <t xml:space="preserve">Saudi artillery and rocket shelling on separate areas of the border district of Munabbih. </t>
  </si>
  <si>
    <t>An airstrike by the Saudi-American Aggression aircraft on Sa’adah City.</t>
  </si>
  <si>
    <t xml:space="preserve">Saudi artillery and rocket shelling on separate areas of the border district of Shada. </t>
  </si>
  <si>
    <t xml:space="preserve">The artillery of the army and the Committees targeted the concentrations of the aggression hypocrites in Salb Mountain and against Bahra Mountain in Harib Nahm. </t>
  </si>
  <si>
    <t xml:space="preserve">A field source said the National Army forces shelled with artillery the Houthi militia sites in Asidah Mound, central Nahm Front. </t>
  </si>
  <si>
    <t xml:space="preserve">An airstrike by the Coalition aircraft on Al-Sawad Camp, Sanhan District. </t>
  </si>
  <si>
    <t xml:space="preserve">A local source said the Arab Coalition aircraft raided on the sites of the Houthi militia in Amd &amp; Raymat Humaid areas, southern Sana’a. </t>
  </si>
  <si>
    <t xml:space="preserve">A military machine of the aggression hypocrites was destroyed with a missile in the West Coast Front, killing its crew. </t>
  </si>
  <si>
    <t xml:space="preserve">The Arab Coalition aircraft launched several airstrikes on the sites and movements of the militias in Al Wazi'iyah Intersection. </t>
  </si>
  <si>
    <t xml:space="preserve">The artillery of the army and the Committees targeted the concentrations of hypocrites in As Silw District, causing dead and wounded among them.  </t>
  </si>
  <si>
    <t>The Iranian Houthi militia forced the residents of Al-Hawjala Area and the adjacent neighborhoods in Taiz City to leave their homes.</t>
  </si>
  <si>
    <t xml:space="preserve">The army forces thwarted an infiltration attempt by the militia in Usaifra and Al-Arba'in areas, northern the city, following violent confrontations during which the Houthi militias suffered heavy losses. </t>
  </si>
  <si>
    <t xml:space="preserve">The Houthi militias launched intensive artillery shelling on densely populated residential north of Taiz. </t>
  </si>
  <si>
    <t>The National Army forces repelled an attack carried out by the coup militia on the national army sites in the vicinity of Air Defense and forced them to retreat and flee.</t>
  </si>
  <si>
    <t>The Arab Coalition aircraft launched several airstrikes on the sites and movements of the militias in Al-Barh.</t>
  </si>
  <si>
    <t xml:space="preserve">Maqbanah Front witnessed violent clashes following an attack on Rahnaq Mountain. Violent confrontations also took place in the vicinity of Qahban Mountain, Al-Yemen sub-district, western the governorate. </t>
  </si>
  <si>
    <t xml:space="preserve">The Saudi-led Arab Coalition aircraft bombed military reinforcements of the Iranian Houthi militia south of Khalid Bin Al-Waleed Camp. </t>
  </si>
  <si>
    <t xml:space="preserve">Five citizens were martyred in an airstrike by the Saudi Coalition aircraft targeting their car in Mawza District, south-west of Taiz, southern the country, on Wednesday. </t>
  </si>
  <si>
    <t xml:space="preserve">The National Army forces repelled an attack of the coup militia on Al-Theri Mound, Al-Shaqab Area, Sabir Al Mawadim District. </t>
  </si>
  <si>
    <t xml:space="preserve">The army forces repelled an attack by the Houthis on Al-Aseed Mound, east of Sabir. </t>
  </si>
  <si>
    <t>An element of the Houthi militia backed by Iran was killed in the vicinity of the Presidential Palace in Taiz Governorate.</t>
  </si>
  <si>
    <t xml:space="preserve">The Houthi coup militias attacked the National Army sites in Al-Tashrifat Camp the the Presidential Palace, east of Taiz. </t>
  </si>
  <si>
    <t xml:space="preserve">The army and the Committees destroyed fortifications of the aggression hypocrites with improvised explosive devices in a number of sites in Salh District, Taiz. </t>
  </si>
  <si>
    <t xml:space="preserve">Heavy losses among the hypocrites and the capture of one of them during a thwarted infiltration attempt towards the gate of Al-Tashrifat Camp. </t>
  </si>
  <si>
    <t xml:space="preserve">The Houthi coup militia launched intensive artillery shelling on densely populated residential areas east of Taiz, causing damage to several houses and injuring three civilians slightly.  </t>
  </si>
  <si>
    <t xml:space="preserve">The National Army artillery targeted the militia sites in Al-Selal Mound, destroying a machine gun. </t>
  </si>
  <si>
    <t>Forces of the security belt in Abyan Governorate arrested dozens of African refugees, Thursday morning, in the area of At-Tariyah, a village in Zanjubar District, including 60 Somali refugees.</t>
  </si>
  <si>
    <t>Local sources said that an attempt to assassinate the imam of a mosque in Aden was thwarted by a number of the housing building guards in Al-Muala at dawn today.</t>
  </si>
  <si>
    <t xml:space="preserve">Workers in the courts announced a strike demanding the payment of their salaries suspended since January 2018, leading to the closure of the courts since yesterday. </t>
  </si>
  <si>
    <t>A commander of the Coast Front survived an assassination attempt on Thursday in Aden while passing with his companions through Al-Arish Road, where unknown persons planted an explosive device which exploded during the passing of the commander, wounding him and two of his companions.</t>
  </si>
  <si>
    <t>The security services in  Al-Baidah Governorate arrested a number of mercenaries and deceived individuals while some of them were attempting to infiltrate towards the governorate to carry out acts of sabotage whereas the rest of them were on their way to join the mercenary camps.</t>
  </si>
  <si>
    <t>Violent clashes took place between the Resistance and the Iranian-backed militia in Al-Hazmiyah Front,  Thei Madhahi Area.</t>
  </si>
  <si>
    <t>The  Arab Coalition aircraft targeted reinforcements of the Houthi coupist militia in Natae District , Al-Baidha Governorate.</t>
  </si>
  <si>
    <t>Violent clashes the reasons of which are unknown erupted shortly before between Houthi leaders  and one of the tribes in Al-Baidha Governorate, and the sources said that a number of wounded arrived at the hospitals of Radaa Area.</t>
  </si>
  <si>
    <t>For the second day in a row, the Houthi militia shelled the residents' houses and farms in Abel Al-Shawahrah Village in Waladrabee District, causing great damage to the homes and the injury of a seven-year-old girl seriously.</t>
  </si>
  <si>
    <t>Violent confrontations between the forces of the National Army supported by the Arab Coalition aircraft and the Houthi coup militia in the vicinity of Al Garrahi District.</t>
  </si>
  <si>
    <t xml:space="preserve">The Arab Coalition aircraft targeted concentrations of Houthi armed elements while receiving their daily ration of ammunition and meals, killing 50 of them and injuring scores of others in the south of Al Garrahi District. </t>
  </si>
  <si>
    <t>Ten mercenaries of the Saudi-American aggression were killed and wounded in the West Coast fronts on Thursday after being targeted by the heroes of the army and Popular Committees with a guided missile in one of the buildings.</t>
  </si>
  <si>
    <t>The aggression aircraft targeted citizens' properties in Al Khawkhah District, Al-Hodeidah Governorate.</t>
  </si>
  <si>
    <t>Three airstrikes by the Coalition aircraft targeted concentrations and machinery of the coup militia in Al-​​Hamrah Area, Al Saleef District of Al-Hodeidah Governorate.</t>
  </si>
  <si>
    <t>A number of the Houthi militia were killed and wounded in airstrikes by the Arab Coalition aircraft targeting their reinforcements in the east of Hays District.</t>
  </si>
  <si>
    <t>The army and the Resistance, backed by the Arab coalition forces, launched an attack on the Houthi militia positions eastwards towards Jabal Ra's.</t>
  </si>
  <si>
    <t>The coalition airstrikes targeted positions and mechanisms of the Houthis in the area of Al-Zurqah, west of Al Maslob District, leading to the destruction of a machine gun of the militia and the death and injury of their elements.</t>
  </si>
  <si>
    <t>The aggression coalition aircraft launched an airstrike targeting Falaha Area of ​ Al Maslob District, causing extensive damage to the citizens' farms and property.</t>
  </si>
  <si>
    <t>The Arab Coalition aircraft bombed concentrations and positions of the militia in Ham Front in Al Matun District, destroying one of its tanks.</t>
  </si>
  <si>
    <t>A senior pro-Houthi Brigade commander in Bi'rat Al-Anan District was killed in clashes with the government forces.</t>
  </si>
  <si>
    <t>The Coalition aircraft launched several airstrikes targeting militia positions south of Al-Mahashimah Area, destroying two vehicles and two cannons.</t>
  </si>
  <si>
    <t>Al-Jawf Police arrested a citizen who used to steal cars of the citizens, then strip them and sell them as spare parts.</t>
  </si>
  <si>
    <t>The women of At-Tawilah District, Al-Mahwit Governorate, organized a protest today to denounce the continuation of the Saudi-American aggression.</t>
  </si>
  <si>
    <t>The Yemeni capital of Sana'a recently witnessed a sudden withdrawal of the military forces and security checkpoints forces of the Houthi militia, which were widely deployed following the events of December 2nd Revolution. Sources close to the Houthi militia confirmed that their forces withdrew from the capital Sana'a to cover the violent clashes in Sa'adah Governorate, which inflicted the Houthis heavy losses in life and equipment.</t>
  </si>
  <si>
    <t>The Yemeni capital of Sana'a recently witnessed a sudden withdrawal by the military forces and security checkpoints forces of the Houthi militia, which were widely deployed following the events of December 2nd Revolution. Sources close to the Houthi militia confirmed that their forces were withdrawn from the capital Sana'a to cover the violent clashes in Sa'adah Governorate, causing the Houthis heavy losses in life and equipment.</t>
  </si>
  <si>
    <t>The Houthi militia imposed monthly fees on public school students in the name of community participation, but used them to support its supervisors.</t>
  </si>
  <si>
    <t>The Houthi militias took control of the work of the bodies and organizations that dispense humanitarian aid. They looted and sold the aid, depriving many needy and poor families of these rights, including educators in the governorate.</t>
  </si>
  <si>
    <t>Most schools in Amran governorate are still closed because of a teachers' strike to protest against the suspension of salaries amid a shameful silence from the militia authorities, educational sources said.</t>
  </si>
  <si>
    <t>The militias forced a number of school principals from Sauwayr District to attend sectarian sessions in Sana'a.</t>
  </si>
  <si>
    <t>The coalition aircraft targeted  reinforcements of the Houthi militia in the area of Dawran in Dawran Aness District on Thursday.</t>
  </si>
  <si>
    <t>A source said that Al-Qaeda gunmen took control of Hajr District center and raised the banners of their organization over it, and the Hadrami elite forces denied.</t>
  </si>
  <si>
    <t>The Saudi-American aggression aircraft launched five airstrikes on the citizens and concentrations of the Houthi coup militia in Harad and Midi districts today, killing and wounding dozens of the militia elements, and destroying military vehicles.</t>
  </si>
  <si>
    <t>The Arab Coalition aircraft launched airstrikes on military movements of the Houthi coup militia in Ku'aydinah District, resulting in the death of a Houthi leader and a number of the Houthi coupists.</t>
  </si>
  <si>
    <t>Artillery shelling by the army and Popular Committees targeted the mercenaries of the aggression north of Midi Desert.</t>
  </si>
  <si>
    <t>Local sources reported that the Houthi militia raided a number of houses in the area of Naqil Al-Sheq in Ash Sha'ir District, east of Ibb Governorate, and, according to sources, the militia kidnapped a number of children of the area and sent them to their prisons.</t>
  </si>
  <si>
    <t>The escalation of confrontations and artillery shelling between the government forces and Houthi gunmen during the past hours in Al-Qabeitah District, north of Lahj Governorate.</t>
  </si>
  <si>
    <t>The pro-legitimacy forces took control of the strategic positions of North Lahj.</t>
  </si>
  <si>
    <t>Leaders in the Southern Movement refused the formation of security belt forces in Al-Sabihah Area in Lahj Governorate.</t>
  </si>
  <si>
    <t>The security belt forces in the governorate of Lahj, Yafae sector, seized large quantities of chemicals.</t>
  </si>
  <si>
    <t>The Government forces attacked positions of the Houthi militia in Sirwah District, killing and wounding a number of them and clearing and securing a position west of Al-bara Mounds.</t>
  </si>
  <si>
    <t>Eight airstrikes on different areas of the district of Adh-Dhahir.</t>
  </si>
  <si>
    <t>The National Army forces took full control of a number of strategic sites surrounding the center of Baqim District, north of Sa'adah Governorate, on Thursday, following heavy fighting during which the Houthi militia suffered heavy loses in life and equipment.</t>
  </si>
  <si>
    <t>An airstrike on Shu'ayb Area in the border district of Razih.</t>
  </si>
  <si>
    <t>Two airstrikes by the Saudi-American aggression aircraft on the areas of Sha'ban and Al-Hijjah in the border district of Razih.</t>
  </si>
  <si>
    <t>The martyrdom of a citizen and the injury of a child after a Saudi rocket and artillery attack on the border district of Razih.</t>
  </si>
  <si>
    <t>A Saudi rocket and artillery shelling targeted different areas of the border district of Shada.</t>
  </si>
  <si>
    <t>A tribal mediation resolved a dispute over a murder case between the families of Hilal and Jiham on Thursday in Arhab District of Sana'a.</t>
  </si>
  <si>
    <t>The women's sector in Bani Hushaysh District of Sana'a Governorate held a protest on Thursday to denounce the crimes committed by coalition aircraft which left scores of dead and wounded, most of them women and children, amid international silence.</t>
  </si>
  <si>
    <t>The government forces thwarted an infiltration attempt and restored positions that were under the control of the Houthi militia towards the south of Maswarah connected with Bran Area, in which the latter inflicted casualties.</t>
  </si>
  <si>
    <t>Artillery and rocket attack targeted military reinforcements consisting of four military vehicles at the obligatory direction in Khelqah Valley in Nahm District where smoke was seen rising.</t>
  </si>
  <si>
    <t>On Thursday, the government forces completed combing positions were occupied by the Houthi militia west of Al-Madfoun Area in the left of Al-Maysarah Front in Nahm District.</t>
  </si>
  <si>
    <t>Yemeni sources reported that fierce clashes took place between forces loyal to the Yemeni President Abed Rabbo Mansour Hadi and  Ansar Allah in Nahm District, east of the Yemeni capital Sana'a.</t>
  </si>
  <si>
    <t xml:space="preserve">The army announced that its engineering teams damaged a large quantity of mines and explosive devices on Thursday, after being removed from the areas and villages of Aseilaan District. </t>
  </si>
  <si>
    <t>Ten of the aggression hypocrites were killed and wounded after being targeted with a guided missile in a building on the West Coast Front.</t>
  </si>
  <si>
    <t>The militia broke into and concentrated in a number of houses, in addition to planting large quantities of mines and explosives in anticipation of any progress of the government forces in Al-​​Hawajlah Area.</t>
  </si>
  <si>
    <t>The army foiled an attempt of infiltration by the militia in the areas of Usayfrah and Al-Arba'in, north of the city, after violent confrontations leading to heavy losses.</t>
  </si>
  <si>
    <t>The Houthi militia forcibly displaced citizens from Al-Hawjlah Area and the surrounding neighborhoods north of the power station, north of Taiz City on Thursday.</t>
  </si>
  <si>
    <t>Armed clashes broke out between members of the Resistance in Sinan Intersection in Usayfrah Area, in the center of Taiz City.</t>
  </si>
  <si>
    <t>Heavy losses among the hypocrites after they were trapped in a tight ambush by the army and Popular Committees below Al-Khazan Mound in Al-Kadaha Area.</t>
  </si>
  <si>
    <t>Direct confrontations broke out in the vicinity of the mountain of Maqbanah District, leading to death and injury on a numder of the militia, and the others were forced to retreat and withdraw.</t>
  </si>
  <si>
    <t>Heavy fighting between the Houthi militia and the army in the vicinity of Qabhan Mountain, during which the militia suffered heavy losses.</t>
  </si>
  <si>
    <t>The Yemeni army forces repulsed the militia attacks on their positions in Rahnaq Mountain under heavy fire and artillery shelling.</t>
  </si>
  <si>
    <t>Airstrikes by the Arab Coalition aircraft destroyed several positions and reinforcements of the coup militia in conjunction with a bombardment by the Arab Coalition's huge artillery, resulting in the destruction of weapons of the Houthi militia.</t>
  </si>
  <si>
    <t>A number of the Houthi militia were killed and wounded in heavy fire by the National Army, east of the mountainous Al-Hameli Area of Mawza District, and the others escaped.</t>
  </si>
  <si>
    <t>The Yemeni army carried out a surprise attack on a concentration of the coalition forces north of Khalid Camp in Mawza District, west of Taiz Government, on Thursday.</t>
  </si>
  <si>
    <t xml:space="preserve">The Yemeni army foiled an attack by the militia on Al-Aseed Hill, east of Sabir Al-Mawadim District. </t>
  </si>
  <si>
    <t>The Houthi militia fired artillery shells at the eastern neighborhoods of the city and Jarrah Mountain in the north, and no injuries or damage were reported.</t>
  </si>
  <si>
    <t>The army and Popular Committees targeted the mercenaries of the aggression with improvised explosive devices in Salh District in Taiz Government today.</t>
  </si>
  <si>
    <t>The confrontations were renewed in the eastern vicinity of At-Tashrefat Camp between the government forces and the Houthi coup militia.</t>
  </si>
  <si>
    <t>Unknown gunmen assassinated a man in his twenties in Al-Sanafer of the southern city of Aden.</t>
  </si>
  <si>
    <t>A military commander escaped an assassination attempt in Aden Governorate south of the country on Friday. According to press sources, the convoy of Brigadier General, Commander of the 39th Armored Brigade, came under fire near Badr Camp in Khor Maksar District.</t>
  </si>
  <si>
    <t>A fire broke out today at Badr Camp in Aden. Sources confirmed that the fire was still burning out of control, no information about the causes of the fire.</t>
  </si>
  <si>
    <t>Violent clashes involving heavy and medium weapons erupted since dawn on Friday between the National Army forces and the militias in A'ashar Axis, during which the militias suffered heavy losses.</t>
  </si>
  <si>
    <t>A senior field commander loyal to the Saudi coalition, a leader of Al-Islah Party in Al-Dhalae Governorate, fled, sources in Al-Dhalae said on Friday.</t>
  </si>
  <si>
    <t>A military field commander and a large number of armed men were killed by the Yemeni army and Popular Committees' sniper fire, sources said Friday.</t>
  </si>
  <si>
    <t>Battles between the National Army forces and the Houthi coup militias in Al Garrahi.</t>
  </si>
  <si>
    <t>A military armored vehicle of the coalition gunmen was burnt with a guided missile on the West Coast Front</t>
  </si>
  <si>
    <t>The National Army destroyed the mines laid by the Houthi militia.</t>
  </si>
  <si>
    <t xml:space="preserve">The tribes, dignitaries, social figures, and leaders of the local authority in Al-Wadi and Al-Wasat sub-districts, Az Zuhrah District, Al-Hodeidah Governorate, carried out an armed tribal rally in which they declared general mobilization to support fronts with money and men to resist the aggression. </t>
  </si>
  <si>
    <t>The Houthi militia intensified its frenzied indiscriminate shelling with mortars and Howitzers on the residential neighborhoods of Hays City amidst reports of civilian casualties.</t>
  </si>
  <si>
    <t>Battles between the National Army forces and the Houthi coup militias east of Hays.</t>
  </si>
  <si>
    <t>Battles between the National Army forces and the Houthi coup militias towards Jabal Ra's in Al-Hodeidah.</t>
  </si>
  <si>
    <t>The aggression aircraft  launched an airstrike on Milaha Area of Al Maslob District.</t>
  </si>
  <si>
    <t>The aggression aircraft launched five airstrikes on Al-Mahashimah and Habash areas of Khob Wa Asha'af District.</t>
  </si>
  <si>
    <t>The army and Popular Committees artillery heavily shelled the mercenaries' concentrations in Sabrain and Al-Mahashimah areas of the district, making direct hits.</t>
  </si>
  <si>
    <t>The death and injury of a number of the aggression mercenaries in an attack on their military vehicles in Al-Khalifain Area of Khob Wa Asha'af District.</t>
  </si>
  <si>
    <t>A number of traders in Al-Mahwit Governorate closed their shops for fear of being looted by the Houthi coup militias.</t>
  </si>
  <si>
    <t>About 20 Al-Qaeda elements were killed and several others captured during a military operation in Al-Musini Valley, Sources said.</t>
  </si>
  <si>
    <t>The Yemeni army's elite forces in Hadhramaut Governorate completely liberated Al-Musini Valley from Al-Qaeda elements, according to sources.</t>
  </si>
  <si>
    <t>The Yemeni army forces carried out large-scale sweep operations to secure Al-Musini Valley by setting up military posts and checkpoints in highlands to curb any counter attacks, sources said.</t>
  </si>
  <si>
    <t>Violent clashes lasted for hours at Al-Jawl Camp in Hajr Valley between Al-Qaeda elements and local security forces backed by armed tribesmen following Al-Qaeda elements' infiltration into the camp, an official military source in Hadhramaut said.</t>
  </si>
  <si>
    <t>Al-Qaeda withdrew from the eastern side of Hajr District of Hadhramaut Governorate in eastern Yemen on Friday evening,  a day after its deployment and setting up two checkpoints therein .</t>
  </si>
  <si>
    <t>The Saudi-American aggression aircraft launched 10 airstrikes on the districts of Harad and Midi today.</t>
  </si>
  <si>
    <t>The fighting between the Government forces and the Houthi militia continued on Friday in Midi District.</t>
  </si>
  <si>
    <t>The engineering teams of the Government's Naval Formation Unit destroyed dozens of naval mines laid by the coup militias in Midi District.</t>
  </si>
  <si>
    <t>An explosion was heard in Al-Houtah as security forces rushed to the scene.</t>
  </si>
  <si>
    <t>The army and Popular Committees announced Friday the restoration of control over a number of mounds and military sites in Lahj Governorate.</t>
  </si>
  <si>
    <t>A large number of mercenaries were killed and others injured, and their military equipment was destroyed during the control of their positions in Al-Khadhra'a and Al-Hamam mounds in Al-Qabeitah District.</t>
  </si>
  <si>
    <t>A number of the coalition forces in the 17th infantry brigade were killed and others wounded in artillery shelling by the Yemeni army on Tour Al-Bahah Front in Lahj Governorate on Friday.</t>
  </si>
  <si>
    <t>The rocket and air force today carried out a joint offensive against the UAE invading forces' building and the coalition's PAC 3 defensive system east of Mareb City, hitting its target successfully.</t>
  </si>
  <si>
    <t>The government forces repulsed three advance attacks by the Houthi militia towards the left of Al-Maysarah in Hamam Al-Makhdarah, Sirwah District.</t>
  </si>
  <si>
    <t>Eighteen of the aggression mercenaries were killed, dozens wounded, a number of them captured and weapons and military equipment seized today in a qualitative operation by the army and Popular Committees on their positions in Al-Makhdarah Area of Sirwah District, Mareb.</t>
  </si>
  <si>
    <t>A leader of the Popular Resistance and a number of his relatives were killed today in violent confrontations with the Houthi army forces in Sirwah District, according to local media sources.</t>
  </si>
  <si>
    <t>Twenty-four Houthi militants were killed and dozens wounded in fierce battles on Al-Makhdarah Front west of Mareb.</t>
  </si>
  <si>
    <t>An airstrike by the Saudi-American aggression aircraft on Mandabah Area of Baqim District.</t>
  </si>
  <si>
    <t>The Saudi-American aggression aircraft launched five airstrikes on Al-Imarah Area of Kitaf District and Takhiyah Area of Majz District.</t>
  </si>
  <si>
    <t>Damage to citizens' property in rocket and artillery shelling on different areas of Razih District.</t>
  </si>
  <si>
    <t>The aggression forces admitted to targeting two vehicles and a transport truck belonging to the World Food Program south of Sa'adh City.</t>
  </si>
  <si>
    <t>Three airstrikes by the Saudi-American aggression aircraft on Sa'adh City, no reports of casualties.</t>
  </si>
  <si>
    <t>The Arab coalition aircraft launched four airstrikes on the militias positions in Al-Soud Mounds in the district, resulting in the destruction of a military vehicle, a tank and a number of rounds of ammunition used by the militias.</t>
  </si>
  <si>
    <t>A mass escape by the Houthi coup militia towards the center of Nahm District, in Al-Madid.</t>
  </si>
  <si>
    <t>Violent confrontations between the National Army and the Houthi coup militias since dawn today in Nahm District, where the National Army liberated a number of mounds west of Mount Al-Munsa'a on Al-Maysarah Front, causing the coup militias heavy losses in equipment and lives.</t>
  </si>
  <si>
    <t>The army and the Houthis achieved unprecedented advance in Nahm Front following a large-scale military operation from four axes, achieving great success in three axes, and failed in one.</t>
  </si>
  <si>
    <t>The Houthi coup militias seized heavy and sophisticated military equipment from Raimat Humaid Camp that was under the control of special forces of the Presidential Guard loyal to the former Yemeni President Ali Abdullah Saleh, according to a senior military source.</t>
  </si>
  <si>
    <t>A hypocrites' military armored vehicle was burnt with a guided missile on the West Coast Front.</t>
  </si>
  <si>
    <t>A coalition airstrike destroyed a military vehicle of the Houthi coup militia, loaded with ammunition, in Al-Hanaya Area of Al-Wazi'iyah District west of Taiz.</t>
  </si>
  <si>
    <t>Artillery shelling on the aggression concentrations in As Silw resulted in death and injury among them.</t>
  </si>
  <si>
    <t>Six civilians, including two children and a woman, were killed as a Howitzer shell launched by the Houthi militia stationed east of the city hit the center of Taiz.</t>
  </si>
  <si>
    <t>The death of a hypocrite commander in Abu Al-Abbas Brigades in clashes with another leader due to differences between them.</t>
  </si>
  <si>
    <t>Security tension in Taiz increased on Friday following a sudden surge in armed forces in the central city of Taiz.</t>
  </si>
  <si>
    <t>Army units thwarted an infiltration attempt by the militias in Al-Usaifrah and Al-Arba'in Areas north of the city, after violent confrontations during which the militias suffered heavy losses.</t>
  </si>
  <si>
    <t>Heavy losses in a well- executed ambush of the aggression hypocrites by the army and Popular Committees below Al-Khazan Mound in Al-Kadaha.</t>
  </si>
  <si>
    <t>The militia targeted areas of Bani Bakari Village, north of Al-Ashroh Front in Jabal Habashi.</t>
  </si>
  <si>
    <t>The army units and the Popular Committees cleared Al-Kuraifat Village and Al-Hissn mounds in Ab'ar of Maqbanah District, Taiz Governorate.</t>
  </si>
  <si>
    <t>A girl was seriously injured when a shell of the Saudi-American aggression's mercenaries fell on Sabir Al Mawadim District in Taiz Governorate.</t>
  </si>
  <si>
    <t>The National Army artillery destroyed a vehicle of the Houthi militia in Taiz Governorate on Friday. .</t>
  </si>
  <si>
    <t>Fourteen Houthi militants were killed in clashes broke out this morning with the National Army heroes, between the villages of Al-Adana and Al-Sha'abi and in the vicinity of Lawzam Village east of Taiz.</t>
  </si>
  <si>
    <t>A Houthi supervisor and leader was killed along with many others in the vicinity of the Presidential Palace and Al-Tashrifat Camp.</t>
  </si>
  <si>
    <t>The Houthi militias launched artillery and tank shells, from their positions in Al-Selal and Al-Ja'shah mounds, on the eastern neighborhoods of the city, including Al-Miyah Neighborhood, injuring a number of civilians, including children.</t>
  </si>
  <si>
    <t>The army and Popular Committees destroyed the fortifications of the aggression hypocrites with improvised explosive devices in a number of locations in Salh District.</t>
  </si>
  <si>
    <t>The National Army secured the strategic castle of Lawzam amid reports of the death of 30 militants in the militai's most violent attack.</t>
  </si>
  <si>
    <t>The National Army sent new military reinforcements to the eastern front to support its forces that are engaged in the heaviest fighting in the meantime.</t>
  </si>
  <si>
    <t>The security apparatus in Zenjubar City, the center of Abyan Governorate, foiled an attempt to smuggle weapons and missiles on a public transport bus coming from Aden to the governorate.</t>
  </si>
  <si>
    <t>Eyewitnesses said armed clashes took place between soldiers at Saba Camp, west of Aden.</t>
  </si>
  <si>
    <t xml:space="preserve">Press sources said unidentified gunmen opened fire on the house of the electricity director in the interim capital of Aden on Saturday. </t>
  </si>
  <si>
    <t>A source said an explosion was followed by heavy gunfire, apparently an armed group of the attackers clashed with the security headquarters guard.</t>
  </si>
  <si>
    <t>Sources said two explosions with two car bombs exploded at the inner and outside gates of the counter-terrorist forces headquarters in Aden, resulting in deaths and injuries, mostly civilians who usually go to the coast, and the terrorist organization claimed responsibility for the bombings</t>
  </si>
  <si>
    <t>Eyewitnesses said dozens of patrols and armored vehicles spread following the explosion in Al-Towahei.</t>
  </si>
  <si>
    <t>The Houthi coup militia pounded the populated area of Al-Habaj, Al-Zaher District, with PMP bombs.</t>
  </si>
  <si>
    <t>The National Army artillery launched heavy shelling on sites and concentrations of the coup militia in Al-Dhahr Mountain and Al-Maswh Mountain pass in Natae Front, east of Al-Baidha Governorate, resulting in heavy material losses among the militias in addition to deaths and injuries.</t>
  </si>
  <si>
    <t>The people of Thei Na'aem District, Al-Baidha Governorate, went on an armed tribal rally to declare the general mobilization and fronts support.</t>
  </si>
  <si>
    <t xml:space="preserve">The Saudi-led Arab Coalition aircraft bombed military reinforcements of the Iranian Houthi militias in Al-Jah Area, Ad Durayhimi District, killing four Houthis and wounding six others. </t>
  </si>
  <si>
    <t>Units of the army and the Resistance, backed by the Arab Coalition aircraft, attacked the Houthi group and advanced towards Al Garrahi Intersection.</t>
  </si>
  <si>
    <t>Four airstrikes by the aggression aircraft on Al-Fawahah and Al-Jubail areas, Al Garrahi District, south of Al-Hodeidah.</t>
  </si>
  <si>
    <t xml:space="preserve">The Houthi militia sent military reinforcements in an attempt to remedy the collapse in Al Garrahi District. </t>
  </si>
  <si>
    <t xml:space="preserve">An elderly woman subsequently died of her wounds due to a mortar shell fired by the Houthis on her house in Al Khawkhah District, Al-Hodeidah Governorate. </t>
  </si>
  <si>
    <t xml:space="preserve">The Saudi-led Arab Coalition aircraft bombed military reinforcements of the Iranian Houthi militias and targeted with another airstrike two military vehicles, killing ten Houthis and wounding seven others in Al Saleef District.   </t>
  </si>
  <si>
    <t xml:space="preserve">The Coalition aircraft launched a series of airstrikes on the Houthis' militia sites and military machinery hidden in the farms of Hays District. </t>
  </si>
  <si>
    <t xml:space="preserve">Sources pointed out that violent fighting took place south of Hays District with Houhti gunmen </t>
  </si>
  <si>
    <t>Units of the army and the Resistance, backed by the Arab Coalition aircraft, attacked the Houthi group and advanced to Jabal Ra's District.</t>
  </si>
  <si>
    <t>A landmine planted by the Houthi militia hit their military vehicle  in Melhan Area, Al-Maslob District, west of Al-Jawf Governorate, killing and injuring all those on board.</t>
  </si>
  <si>
    <t xml:space="preserve">The army forces and the Resistance arrested a Houthi element during confrontations in Al Maslob Front. </t>
  </si>
  <si>
    <t>Violent battles continued between the National Army forces and the Houthi militia west of Al Maslob District, resulting in the arrest to a Houthi fighter in addition to dead and wounded among them.</t>
  </si>
  <si>
    <t xml:space="preserve">The Coalition aircraft launched an airstrike on the Houthis' concentrations in Al Matun District.  </t>
  </si>
  <si>
    <t xml:space="preserve">The National Army forces thwarted an attack of the Houthi militia accompanied by intensive artillery and rocket shelling on Ham Mountain, Al Matun District. </t>
  </si>
  <si>
    <t xml:space="preserve">The National Army forces and the Popular Resistance, backed by the Coalition aircraft, advanced in Birat Salabah Axis, north of Al-Jawf. </t>
  </si>
  <si>
    <t xml:space="preserve">The Mujahideen of the army and Popular Committees destroyed a military machine of hypocrites in Al-Khalifain Front, Khob Wa Asha'af District. </t>
  </si>
  <si>
    <t xml:space="preserve">The army and Popular Committees bombed the concentrations of hypocrites in Sabrain Front, Khob Wa Asha'af District, causing direct hits.  </t>
  </si>
  <si>
    <t>The army and the Committees targeted the concentrations of the aggression mercenaries in Al-Mahashimah Front, Khob Wa Asha'af District, causing direct hits.</t>
  </si>
  <si>
    <t xml:space="preserve">According to our reporter, the Ministry of Defense released sixty people arrested on the backdrop of events in Sana'a in December. </t>
  </si>
  <si>
    <t>The Houthi militia, through the Central Bank that is under their control in the capital Sana’a, directed a circular to the financial and banking authorities in their areas of influence not to deal with (697) companies and businessmen for not paying off their debts and dues to banks.</t>
  </si>
  <si>
    <t xml:space="preserve">The Houthi militias mobilized their gunmen to Hail Mosque and appointed a mosque preacher forcibly.  </t>
  </si>
  <si>
    <t>The security apparatus in Amran Governorate arrested fourteen of the deceived and deluded people after their return from the camps of the aggression mercenaries.</t>
  </si>
  <si>
    <t>The Saudi-American Aggression aircraft launched six airstrikes targeting civilians and the Houthi coup militia concentrations and military machinery in Harad and Midi districts.</t>
  </si>
  <si>
    <t xml:space="preserve">The artillery of the army and Popular Committees targeted concentrations and military machinery of the Saudi-American Aggression mercenaries north of Midi Desert. </t>
  </si>
  <si>
    <t xml:space="preserve">The Special Tasks Unit of the Maritime Formation in the government forces carried out a successful raid on the Houthi militia sites on Behies Coast, between the two coastal districts of Midi and Abs in Hajjah Governorate, on Saturday evening, after receiving accurate information from a former Houthi prisoner about the locations of the militia boats. </t>
  </si>
  <si>
    <t>The Houthi militia looted a number of relief items and humanitarian aid of citizens in Ibb Governorate, central of Yemen.</t>
  </si>
  <si>
    <t>A citizen was shot dead by gunmen riding a motorcycle downtown Ibb City amid the security chaos the governorate witnesses.</t>
  </si>
  <si>
    <t xml:space="preserve">Hadi forces lost two sites in Al-Qabeitah District, north of Lahj Governorate. </t>
  </si>
  <si>
    <t>A senior military commander survived an assassination attempt, and a number of his companions were wounded due to a guided missile which targeted their military vehicle in Mareb City.</t>
  </si>
  <si>
    <t>The Coalition aircraft targeted a mosque in Sirwah District, Mareb Governorate, on Saturday, destroying the mosque and sparking great panic among citizens.</t>
  </si>
  <si>
    <t xml:space="preserve">The government forces, supported by Al-Jeda'an tribesmen, launched an offensive attack on the Houthi militia sites west of Makhdarah and Al-Dhieq valleys, Sirwah District, causing dead and wounded among them, and clearing and securing those sites. </t>
  </si>
  <si>
    <t xml:space="preserve">The Saudi-American Aggression aircraft launched three airstrikes on the areas of Al-Ramadiat and Al-Menzalah, Adh Dhahir District. </t>
  </si>
  <si>
    <t>A Houthi leader was killed along with his companions in an airstrike by the Arab Coalition aircraft in As Safra Area, Sa’adah, on Saturday.</t>
  </si>
  <si>
    <t>Sources quoted the leader of Sa’adah Axis as saying, President Hadi forces imposed a siege on "Ansar Allah gunmen" across three combat fronts, from Al-Buqa up through Alb Axis to Razih Front.</t>
  </si>
  <si>
    <t xml:space="preserve">An airstrike by the Saudi-American Aggression aircraft on Aal-Al Sheikh Area in the border district of Munabbih. </t>
  </si>
  <si>
    <t>Saudi artillery and rocket shelling on separate areas of Munabbih District, causing damage citizens' houses.</t>
  </si>
  <si>
    <t xml:space="preserve">Saudi artillery and rocket shelling on separate areas of the border district of Razih. </t>
  </si>
  <si>
    <t xml:space="preserve">Saudi artillery and rocket shelling on the border district of Razih, injuring a woman and killing a number of livestock. </t>
  </si>
  <si>
    <t>The Arab Coalition aircraft launched two airstrikes on a military checkpoint of the militias at the entrance to Saqayn District, Sa’adah Governorate.</t>
  </si>
  <si>
    <t xml:space="preserve">Two citizens were killed due to four airstrikes by the aggression aircraft on a water rig in Al-Mahather Area, Sehar District. </t>
  </si>
  <si>
    <t>Saudi artillery and rocket shelling on separate areas of the border district of Shada.</t>
  </si>
  <si>
    <t xml:space="preserve">A local source said the Saudi-American Aggression aircraft launched five airstrikes on Al-Ahboub sub-district, Al Haymah Ad Dakhili District, Sana’a Governorate, today, causing damage to citizens’ properties. </t>
  </si>
  <si>
    <t>The Arab Coalition aircraft launched more than six airstrikes on the concentrations and reinforcements of the coup militia in Al-Soud mounds, Mahali Area and other positions on Al-Maysarah Front in Nahm District, resulting in significant human and material losses among the militia; the destruction of three guns and vehicles and dozens of dead and wounded.</t>
  </si>
  <si>
    <t>The forces of 21st Mika Brigade detonated hundreds of mines extracted from Al-Saleem and As Safra sites after they were removed from the former line of conflict between the National Army and the Houthi militias in Aseilaan District.</t>
  </si>
  <si>
    <t>The 30th Brigade forces provoked the citizens, directing heavy machine guns at them, setting up dirt roadblocks, and threatening to target them if they did not leave the place.</t>
  </si>
  <si>
    <t xml:space="preserve">The residents of Jardaan and Al-Rawdhah spread along the LNG pipeline on Saturday afternoon to protect and secure it, after being attacked by unknown elements many times  and becoming a conduit for smuggling and the terrorist groups. </t>
  </si>
  <si>
    <t>The Staff of the UAE Army arrived to Belhaf Port in Shabwah.</t>
  </si>
  <si>
    <t xml:space="preserve">Dead and wounded of the aggression mercenaries due to targeting their concentration in the west Coast Front with a guided missile. </t>
  </si>
  <si>
    <t>Armed elements stormed a government hospital authority in Taiz Governorate, on Saturday afternoon, assaulted a doctor and took him to an unknown location.</t>
  </si>
  <si>
    <t xml:space="preserve">A government hospital in Taiz closed its doors on Saturday after kidnapping a doctor by unknown gunmen. </t>
  </si>
  <si>
    <t>The aggression aircraft launched three airstrikes on As Silw District.</t>
  </si>
  <si>
    <t>The National Army forces and the Popular Resistance retreated to Al-Sharaf Area, As Sliw District.</t>
  </si>
  <si>
    <t xml:space="preserve">The most violent battles between the Yemeni Army and the coup militia elements took place in As Silw Mountain. </t>
  </si>
  <si>
    <t xml:space="preserve">The army and the Popular Committees destroyed a military vehicle of the Saudi-American Aggression mercenaries in Al-Aqabah Village, As Silw District, killing those on its board. </t>
  </si>
  <si>
    <t xml:space="preserve">The Houthi coup militia expelled the residents of Al-Aqyus Village in As Silw District, southeast of Taiz, from the village on Saturday after taking it over. </t>
  </si>
  <si>
    <t>The Houthi coup militia hold control over Al-Najah School and the villages of Habek, Al-Qurafah, and Al-Aqyus, today, after launching a violent attack on sites of the National Army forces in As Silw Mountain Pass.</t>
  </si>
  <si>
    <t>The aggression gunmen stormed Khad Al-Afif Village in Adeem sub-district, Ash Shim'yatayn District, and squatted over several lands by force, resulting in armed clashes between the villagers and the mercenaries.</t>
  </si>
  <si>
    <t>Three children were wounded due to indiscriminate bombardment between forces loyal to Hadi and fighters of the Houthi armed group in Al-Miyah Neighborhood.</t>
  </si>
  <si>
    <t>Violent confrontations broke out between the Yemeni Army forces and the Houthi militias in Khadir Front, southeast of Taiz, on Saturday.</t>
  </si>
  <si>
    <t xml:space="preserve">Artillery shelling resulted in burning a military machine of hypocrites east of Khalid Camp. </t>
  </si>
  <si>
    <t>The National Army launched a violent attack on the militia sites in the direction of Al-Adanah Area and Al-Jash’ah and Al-Selal mounds, killing and wounding twenty elements of the militia.</t>
  </si>
  <si>
    <t xml:space="preserve">The Houthi militia, stationed in Al-Selal Mound, sniped a child in the residential neighborhood where he lives in Salh District. </t>
  </si>
  <si>
    <t>The security belt forces in Aden City prevented the Director General of Al-Boreiqah District and the staff from entering the district building.</t>
  </si>
  <si>
    <t>An informational affiliated to the General People's Congress Party was prevented from traveling through Aden International Airport.</t>
  </si>
  <si>
    <t>Sources confirmed that the army forces managed to foil an attack of the militia and captured the leader of the attack, killing and wounding six elements of one of the attacking groups.</t>
  </si>
  <si>
    <t xml:space="preserve">Four elements of the Resistance loyal to the government forces were killed in an airstrike launched by a US drone aircraft in the district of Al-Quraishyah in Al-Baidha Governorate. </t>
  </si>
  <si>
    <t>The Coalition aircraft launched airstrikes targeting the militia concentrations in Shi'ab Al-Masouh Area, in conjunction with an artillery bombardment of the army targeting the militia positions in Jabal al-Qurhi in Natae District.</t>
  </si>
  <si>
    <t xml:space="preserve">Sources said that an attack by the Houthi coup militia took place on positions of the army and the Resistance in the area of Ash Sha'beyn, overlooking the area of ​​Fadhah in Al-Malajem District, from the side of the librated Al-Markouzah Mountain, in Natae District. </t>
  </si>
  <si>
    <t>Violent confrontations involving various types of heavy,  medium and light weaponsbroke out between the National Army forces and the Houthi coup militia in the district of Natae in Al-Baidha Governorate.</t>
  </si>
  <si>
    <t>The Houthi coup militias shelled Al-Ghalisah Tribe in Radaa District, with all types of weapons.</t>
  </si>
  <si>
    <t>The Coalition aircraft bombed military reinforcements of the Houthi militias in the farms east of Al Garrahi.</t>
  </si>
  <si>
    <t xml:space="preserve">Violent confrontations have been taking place since Saturday evening until the moment between the National Army forces and the Houthi coup militia at the lines of conflict between Hays and Al Garrahi districts. </t>
  </si>
  <si>
    <t xml:space="preserve">Adjacent areas to Al Garrahi District, south of Al-Hodeidah Governorate, witnessed military confrontations.  </t>
  </si>
  <si>
    <t>A child was injured due to a hand grenade explosion from remnants of the Houthi militia in Al-Wa’rah Village, Al Khawkhah District.</t>
  </si>
  <si>
    <t>The Resistance foiled an infiltration attempt by the militia in Al-Qatabah Area, on the linking road between Al Khawkhah and Attohayta.</t>
  </si>
  <si>
    <t>The people of Al Mighlaf District in Al-Hodeidah held  a tribal rally to announce the general alert in the face of the aggression and the support of the fronts under the slogan "Go forth, light armed or heavy armed", on Sunday.</t>
  </si>
  <si>
    <t>A citizen of Al-Fatash Area, the outskirts of Hays, said the Houthi militia used their homes as sites to launch their hostilities against civilians, targeting the sites of the National Army and Al-Tahamiah Resistance in Hays District.</t>
  </si>
  <si>
    <t>The Coalition aircraft bombed military reinforcements of the Houthi militias in Jabal Ra's.</t>
  </si>
  <si>
    <t xml:space="preserve">Four of the Coalition gunmen were sniped in Waqz area of Al Maslob District and Sabrain area. </t>
  </si>
  <si>
    <t>A landmine planted by the Houthi militia hit their military vehicle near Melhan Site, Al Maslob District.</t>
  </si>
  <si>
    <t>Violent confrontations continued in Al Maslob District, inflicting the rebels losses in lives and equipment and capturing one of their elements.</t>
  </si>
  <si>
    <t>The government forces defeated the Houthi militia in sites they had occupied in Sefr Al-Hanaya Area and the outskirts of Al-Warash Area in Al Matun District.</t>
  </si>
  <si>
    <t>The Houthi militia were holed up in the citizens' houses north of the market and Aal-Hadi Bin Shwayah Areas in Al Matun District.</t>
  </si>
  <si>
    <t xml:space="preserve">The Yemeni Army forces foiled an attack by the Houthi coup militia on Ham Mountains, Al Matun District. </t>
  </si>
  <si>
    <t>Al-Aqabah Area witnessed violent battles between the National Army forces and the Houthi militia.</t>
  </si>
  <si>
    <t xml:space="preserve">The army and the Committees destroyed a military machine of the hypocrites in Al-Khalifain Area, Khob Wa Asha'af District, pointing out that their concentrations were exposed to intensive artillery shelling in Sabrain and Al-Mahashimah fronts. </t>
  </si>
  <si>
    <t xml:space="preserve">The government forces launched an attack on the Houthi militia sites in the mounds across from Al-Khalifain Area.   </t>
  </si>
  <si>
    <t xml:space="preserve">The militia launched artillery shelling on the citizens' houses in the areas of Al-Khalifain and Sabrain in Khob Wa Asha'af District to compensate for their losses. </t>
  </si>
  <si>
    <t xml:space="preserve">The government forces launched an attack on the Houthi militia sites below the mounds linked with Sabrain Area in Khob Wa Asha'af District. </t>
  </si>
  <si>
    <t>The release of 49 military members arrested in the aftermath of December sedition.</t>
  </si>
  <si>
    <t>Local sources, on Sunday, confirmed that the coup militia organized a security campaign to a bakery in the area of Jidr, and kidnapped workers after verbal quarrels.</t>
  </si>
  <si>
    <t>The Coalition airstrikes targeted the militia sites in Bakil Al Mir District, Hajjah.</t>
  </si>
  <si>
    <t xml:space="preserve">Five airstrikes by the Saudi-American Aggression aircraft on Harad and Midi districts, Hajjah Governorate.  </t>
  </si>
  <si>
    <t>The Houthi militia replaced laws with martial law in Ibb and continued to blackmail citizens in Muthaikhera Area.</t>
  </si>
  <si>
    <t>An explosive device went off in a school building in Al-Houtah District.</t>
  </si>
  <si>
    <t xml:space="preserve">Two Grad rockets were fired at concentrations of mercenaries, east of Kahboub Area, Lahj Governorate. </t>
  </si>
  <si>
    <t>The missile force fired a ballistic missile of type Qaher M2 at concentrations of the hypocrites at Um Rish Camp in Mareb Governorate.</t>
  </si>
  <si>
    <t>The government forces defeated the Houthi militia from positions in the outskirts of Al-Mashjah and destroyed a military vehicle belonging to the Houthi supply that was coming through Harib Al-Qaramish Road.</t>
  </si>
  <si>
    <t>The Arab Coalition aircraft killed ten elements of the Houthi militants and destroyed a vehicle in the area of Al-Multaqa in Sirwah District in the western governorate of Mareb.</t>
  </si>
  <si>
    <t xml:space="preserve">The government forces foiled two attacks by the Houthi militia from the north and west sides of the outskirts of the Al-Matar Mound in Sirwah District. </t>
  </si>
  <si>
    <t>The National Army forces engaged in violent clashes with the Houthi militia in Sirwah Front</t>
  </si>
  <si>
    <t>The National Army artillery fired several shells on the Houthi militia positions in various areas of Sirwah Front, causing casualties among the militia.</t>
  </si>
  <si>
    <t>The Armed Forces Center reported that the engineering teams of the army removed a number of mines planted by the militia, taking advantage of the dusty atmosphere.</t>
  </si>
  <si>
    <t>The Saudi-American Aggression aircraft launched four airstrikes on Baqim District.</t>
  </si>
  <si>
    <t xml:space="preserve">Saudi artillery and rocket shelling on the border district of Ghamir, causing damage to citizens' houses and farms. </t>
  </si>
  <si>
    <t>Saudi artillery and rocket shelling targeted separate areas of the border district of Razih, killing a citizen and injuring another seriously.</t>
  </si>
  <si>
    <t>An airstrike by the Saudi aggression aircraft targeted a position of Hadi Government forces near Mount Al-Manarah, which is far from the confrontation lines, in Nahm District east of the capital Sana'a, on Sunday. According to press sources, more than 20 officers and soldiers were killed and wounded in the airstrike.</t>
  </si>
  <si>
    <t>The Arab Coalition aircraft launched an airstrike on a concentration of the Houthi coup militants in the center of Nahm Front, killing and injurying a number of them.</t>
  </si>
  <si>
    <t>The Houthi militia was defeated from three important positions west of Al-Munsa'a mounds in the district of Nahm.</t>
  </si>
  <si>
    <t>According to military sources, the National Army forces liberated Al-Nakhsh mountains in Nahm District, after the army launched a counter-attack against the Houthi coup militia , killing 20 elements of the militia and wounding others.</t>
  </si>
  <si>
    <t>Confrontations coincided with heavy artillery shelling targeting positions, concentrations and mechanery of the militia in different areas in Nahm District, leading to the destruction of two vehicles and three military vehicles carrying armed elements and large casualties.</t>
  </si>
  <si>
    <t>The commander of the Peace-keeping Brigade, Brigadier General of the Yemeni National Army, was killed on Sunday evening in battles with the Houthi militia in Nahm District, east of Sana'a.</t>
  </si>
  <si>
    <t>A police source in Shabwah Governorate announced that police captured three people out of four accused of robbery in Ataq City today.</t>
  </si>
  <si>
    <t>The Shaban Elite forces detained two tanks, 23 anti-aircraft guns and a number of heavy machine guns in Ataq City on their way to Aden.</t>
  </si>
  <si>
    <t>The Saudi-led Arab Coalition aircraft flew over Ataq City, on Sunday, following information about an attack that could target the gas pipeline.</t>
  </si>
  <si>
    <t>The Shaban Elite forces prevented the governor, a number of the local authority members, and the Minister of Transport from visiting Qana Port in Shabwah and forced them to return to Ataq City in clear violation of the law and beyond the limits of their responsibility to protect and support Al Sharia in the governorate.</t>
  </si>
  <si>
    <t xml:space="preserve">One child died and another was injured when a landmine planted by the Houthi militia earlier in the village of Al-Zahari exploded in Al Mukha District. </t>
  </si>
  <si>
    <t>A Houthi shell targeted a house next to Al-Ashrafiyah Mosque in Taiz, resulting in the damage of this Islamic and historical monument.</t>
  </si>
  <si>
    <t>A military commander stormed a government hospital with several military vehicles and threatened the strikers of being imprisoned if they did not end up their strike.</t>
  </si>
  <si>
    <t>Unidentified gunmen wearing military uniforms stormed Al Thawra Hospital and arrested two doctors.</t>
  </si>
  <si>
    <t>The aggression aircraft launched six airstrikes on the district of As Silw.</t>
  </si>
  <si>
    <t>More than 40 elements of the Houthi militia were killed in a series of airstrikes by the coalition aircraft targeting military positions and reinforcements on the road between Nqil Al-Silw and Damnat Khadir.</t>
  </si>
  <si>
    <t>Battles between forces of the 35th Armored Brigade and the militia in a number of locations overlooking the road leading to Damnat Khadir.</t>
  </si>
  <si>
    <t>The army and Committees managed to burn a military vehicle belonging to the hypocritees of the aggression in the West Coast and a machine east of Khalid Camp in Mawza District with artillery shells.</t>
  </si>
  <si>
    <t xml:space="preserve">Till this moment, the Houthi coup militia continued to bombard the eastern neighborhoods of Sabir Al-Mawadim District. </t>
  </si>
  <si>
    <t>Random bullets hit a government school in Salh District, east of Taiz, injuring two girl students with shrapnel.</t>
  </si>
  <si>
    <t>The National Army forces managed to repel an attack by the militia on the area of ​​Lawzam in Taiz Governorate.</t>
  </si>
  <si>
    <t>The Houthi militia loots five million riyals a day from citizens of Al-Hoban Area.</t>
  </si>
  <si>
    <t>Till this moment, the Houthi coup militia continued to bombard the eastern neighborhoods of Taiz City.</t>
  </si>
  <si>
    <t>The workers and cleaning personnel in Ahour District of Abyan Governorate announced a strike to protest against the non-payment of their salaries.</t>
  </si>
  <si>
    <t>Sheikhs and prominent social figures from the central region of Loudar District solved a case of revenge, lasted for "27" years between two families, yesterday.</t>
  </si>
  <si>
    <t>A protest was held to demand the release of the detainees and disappeared in the security belt forces' prisons.</t>
  </si>
  <si>
    <t>The security services and Popular Committees today dismantled two explosive devices that were planted on the side of the highway connecting Al-Guraibat and Al-Wahbiyah in Al-Baidha Governorate.</t>
  </si>
  <si>
    <t>A violent explosion rocked Radaa in Al-Baidha Governorate, the center of the country, sparking panic among people who thought that a Houthi missile hit the area.</t>
  </si>
  <si>
    <t>The Houthi militias spread terror among the citizens, including women and children, after blowing up a number of houses with explosive devices, destroying them completely, in Radaa.</t>
  </si>
  <si>
    <t>New violent clashes between the Houthi coup militia and Aal Ghalis Tribe in Radaa City of Al-Baidha Governorate, on Monday.</t>
  </si>
  <si>
    <t>A girl was killed and another wounded in Murays Area north of Al-Dhalae Governorate after a landmine of war remnants exploded in a rubbish dump.</t>
  </si>
  <si>
    <t>The forces of the National Army and Popular Resistance, with the support of the Arab coalition fighter jets, made a large-scale field progress in several axes towards Al Garrahi District of Al- Hodeidah.</t>
  </si>
  <si>
    <t>The coalition airstrikes focused on Al-Raghah and Zwail areas in Al Garrahi District, resulting in a large number of death and injury among the Houthi militia and the destruction of weapons and combat equipment, a source confirmed.</t>
  </si>
  <si>
    <t xml:space="preserve">The Houthi coup militias held the largest military parade on Al-Hodeidah coasts  on Monday amid continuous flight by the pro-legitimacy Arab coalition aircraft. </t>
  </si>
  <si>
    <t>The coalition airstrikes focused on Al-Maqani'a Area of Al Mighlaf District, resulting in a large number of death and injury among the Houthi militia, and the destruction of weapons and combat equipment, a source confirmed.</t>
  </si>
  <si>
    <t>The coup group turned a number of farms in the district to camps to train new elements, taking advantage of the thick cover of the mango trees to block the training sites, military machinery, ammunition, and weapons depots from the pro-legitimacy coalition's aerial monitoring, local residents of Al Qanawis District said.</t>
  </si>
  <si>
    <t>The coalition airstrikes focused on Al-Shu'oub Area of As Sukhnah District, resulting in a large number of death and injury among the Houthi militia, and the destruction of weapons and combat equipment, a source confirmed.</t>
  </si>
  <si>
    <t>The Houthi militias stormed the house of the Shura Council chairman of Al-Islah Party in Az Zaydiyah District, assaulting the women and children inside the house and pointing weapons at them.</t>
  </si>
  <si>
    <t xml:space="preserve">The students of Bajil District of Al-Hodeidah Governorate organized two protests on Monday to condemn the aggression's crimes against the Yemeni people. </t>
  </si>
  <si>
    <t>The coalition airstrikes focused on Al-Shu'inah Area in Hays District, killing and wounding a large number of Houthi militants and destroying weapons and combat equipment, a source confirmed.</t>
  </si>
  <si>
    <t>The National army and Resistance forces completed the clearance of the rural areas and farms surrounding Hays City.</t>
  </si>
  <si>
    <t>The Arab coalition fighter jets destroyed a militia tank stationed at Ham Front, northwest of Al-Jawf,  today.</t>
  </si>
  <si>
    <t>New airstrikes by the Saudi-American aggression aircraft on Al Matun District.</t>
  </si>
  <si>
    <t>A senior leader of Hadi forces was killed in battles with the armed Houthi group in Al-Jawf Governorate.</t>
  </si>
  <si>
    <t>A military vehicle loaded with coalition soldiers was destroyed with an explosive device on Al-Mahashimah Front of Khob Wa Asha'af District, leading to the death of its crew.</t>
  </si>
  <si>
    <t>Violent battles broke out between the National Army and the coup militia on Sabrain Front, resulting in deaths and injuries among the militia.</t>
  </si>
  <si>
    <t>The National Army forces carried out an attack on the remaining pockets of the Houthi militia in Al-Mahashimah Area of Khob Wa Asha'af  District amid its steady progress, causing death and injury among the militia.</t>
  </si>
  <si>
    <t>The National Army forces seized Sarhan Valley that leads to Khob Wa Al-Sha'af District.</t>
  </si>
  <si>
    <t>The Houthi coup militia referred 419 traders to the Public Prosecution in Sana'a for allegedly failing to pay their financial obligations to the state.</t>
  </si>
  <si>
    <t>The General Federation of Worker'sTrade Unions of Yemen, the General Federation of Chambers of Commerce and Industry, and Trade Unions announced that they will stop paying the monthly insurance contributions to the General Organization for Social Insurance in response to the Houthis' decision to appoint a Houthi leader as the Organization's Head to replace the previous one.</t>
  </si>
  <si>
    <t>Confrontations broke out between the Houthis following sharp differences on allocations, loot, and royalties imposed by the militia on traders and citizens in the Governorate resulted in dozens of dead and wounded, including leaders.</t>
  </si>
  <si>
    <t>Ten airstrikes on different areas of Harad and Midi districts during the past hours.</t>
  </si>
  <si>
    <t>Nine of the Houthi coup militia were killed in an attack by the National Army on Midi Front in Hajjah Governorate on Monday.</t>
  </si>
  <si>
    <t>Two people were killed and others injured, some seriously, in family disputes over territory, where a number of gunmen exchanged fire in Ibb  District west of Ibb Governorate, in central Yemen.</t>
  </si>
  <si>
    <t>A checkpoint of the security forces in Radfan District, Lahj Governorate, southern Yemen, seized a large shipment of weapons coming from the capital Sana'a towards the interim capital of Aden, on Monday evening.</t>
  </si>
  <si>
    <t>The Houthi militias renewed their mortar and Katyusha rocket shelling of border areas in Tour Al-Bahah, this evening.</t>
  </si>
  <si>
    <t>The security belt forces in Lahj Governorate on Monday arrested a person accused of throwing a bomb into the yard of a house in Al-Sadah Neighborhood of Tuban District.</t>
  </si>
  <si>
    <t>Four airstrikes by the Saudi-American aggression on Sirwah District of Mareb.</t>
  </si>
  <si>
    <t>A Saudi rocket and artillery attack targeted different areas of border Munabbih District.</t>
  </si>
  <si>
    <t>More than 75 missiles and a shell of the Saudi aggression targeted different areas of border Razih District.</t>
  </si>
  <si>
    <t>Damage to citizens' property during  Saudi rocket and artillery shelling on different areas of Shada border district.</t>
  </si>
  <si>
    <t>The Shaban elite forces, backed by the UAE forces participating in the pro-legitimacy coalition, took control of Yashbam Valley in Al-Saeed District.</t>
  </si>
  <si>
    <t>The Saudi-led coalition shelled the strongholds of Al-Qaeda terrorist organization in Al-Saeed District of Shabwah Governorate.</t>
  </si>
  <si>
    <t>Al-Qaeda elements fled from the area of Yashbam Valley in Al-Saeed District.</t>
  </si>
  <si>
    <t>The Shaban elite forces set up checkpoints in Al-Saeed District after recovering it from Al-Qaeda, deploying in the entrances and exits of Al-Souq Area in the district.</t>
  </si>
  <si>
    <t>Confrontations between the Houthi militia and the army took place on Al-Arba'in Front and other fronts north of Taiz City.</t>
  </si>
  <si>
    <t>A civilian was wounded today by bullet shrapnel fired by the Houthi militia in Al-Sobud Area, south of Haifan District in Taiz countryside.</t>
  </si>
  <si>
    <t>The Houthis thwarted an advance attempt by the Yemeni army towards Mount Al-Unain in Jabal Habashi District.</t>
  </si>
  <si>
    <t>The Yemeni army and Popular Committees launched Katyusha rockets at the mercenaries' concentrations in Mawza, making direct hits.</t>
  </si>
  <si>
    <t>Artillery and rocket shelling by the Houthi militia targeted the residents' houses in the eastern neighborhoods of Taiz.</t>
  </si>
  <si>
    <t>A person shot a citizen belonging to peaceful Aal Al-Sadah in Ahour District.</t>
  </si>
  <si>
    <t>The Coalition shelled Southern fishermen near Al-Boreiqah Coast in Aden, causing wounded.</t>
  </si>
  <si>
    <t>The employees of Yemen Oil Company, Aden branch, escalated their protests, demanding the end of monopoly on importing petroleum  derivatives by a businessman; they organized a protest at the entrance to Al-Boreiqah City, on Tuesday, and decided to camp until their demands are met.</t>
  </si>
  <si>
    <t>A young man was killed and another wounded after being shot by unidentified gunmen in Dar Sa'ad District, the interim capital of Aden, south of the country.</t>
  </si>
  <si>
    <t>Dozens of protesters in Creitar City, Aden, demanded bringing the Yemeni activist Tawakul Kerman, who is funded by Qatar, to trial against the backdrop of her hostile and offensive statements against the Saudi-led Arab coalition.</t>
  </si>
  <si>
    <t>An armed tribal rally by the people of Al-Ryashyah District to declare the general alert and fronts support.</t>
  </si>
  <si>
    <t>Airstrikes targeted the stationing sites of the Houthi militia in Natae District, eastern the governorate.</t>
  </si>
  <si>
    <t xml:space="preserve">Dead and wounded in armed clashes between the government forces, backed by Popular Resistance, and the coup militia in Al-Baidha Governorate. </t>
  </si>
  <si>
    <t>The Houthi group shelled the houses of Aal Ghulais Tribe in Waladrabee District, Al-Baidha Governorate.</t>
  </si>
  <si>
    <t>A child was found in critical condition after being attacked by gunmen who reportedly tried to sexually assault him. After resisting them, they stabbed him and hit him with sharp means in his head and left him bleeding until he fainted.</t>
  </si>
  <si>
    <t>The Yemeni Resistance backed by the UAE forces, participating in the Saudi-led Arab Coalition, made new progress southeast of Al Garrahi District following clashes which led to deaths and injuries among the Houthi coup militias.</t>
  </si>
  <si>
    <t>The Arab Coalition aircraft launched dozens of airstrikes on arms caches and military barracks of the Houthi militias in a number of farms near the center of Al Garrahi District, killing dozens of the militia elements who were hiding in the farms.</t>
  </si>
  <si>
    <t xml:space="preserve">Houthi elements escaped the Coalition bombing and fires which broke outin Al-Mazra'ah, Al Garrahi District, resulting in the destruction of the militia military machinery.  </t>
  </si>
  <si>
    <t>The Houthi militias launched their sectarian sessions and forced recruitment campaigns for school students in Al Garrahi District.</t>
  </si>
  <si>
    <t>The Houthi militias launched their sectarian sessions and forced recruitment campaigns for school students in Al Lohya District.</t>
  </si>
  <si>
    <t>Houthi armed groups stormed the security department of Al-Hodeidah Governorate yesterday and released dozens of accused in land looting cases.</t>
  </si>
  <si>
    <t>The brutal aggression launched an airstrike on Al-Fazah Area, Attohayta District, killing four citizens, according to an initial death toll.</t>
  </si>
  <si>
    <t>An armed tribal rally was held in Al-Halj Area, Al-Taraf Al-Yamani Sub-district, Bayt Al Faqiah District, under the slogan “loyalty to martyrs” within the campaign of steadfastness, victory, and unification of all the tribesmen of Al-Zaraniq.</t>
  </si>
  <si>
    <t>The Houthi coup militia shelled the eastern neighborhoods of Hays City.</t>
  </si>
  <si>
    <t>A series of airstrikes by the Coalition targeted concentrations and military vehicles of the Houthi rebels in Jabal Ra's District, Al-Hodeidah Governorate.</t>
  </si>
  <si>
    <t>Sources confirmed that the Coalition aircraft launched violent airstrikes on a camp for mobilization and recruitment in Zabid District, south of Al-Hodeidah.</t>
  </si>
  <si>
    <t>The Houthi militias launched their sectarian sessions and forced recruitment campaigns for school students in Zabid District.</t>
  </si>
  <si>
    <t>A number of hypocrites were sniped in Al Maslob District.</t>
  </si>
  <si>
    <t>More than thirty Houthi elements were killed in an airstrike by the Arab Coalition aircraft on their concentration nearby a market in Al Matun District.</t>
  </si>
  <si>
    <t xml:space="preserve">The Coalition airstrikes targeted concentrations and military machinery of the militias in Al-Aizari Farm, Al Matun District, destroying a number of them and killing those on board. </t>
  </si>
  <si>
    <t>A number of hypocrites were sniped and a military machine was burned in Sifr Al-Manaya, Al Matun.</t>
  </si>
  <si>
    <t>The people of Rahoub Area, Al-Jawf Governorate, organized an extended tribal meeting, declaring the general alert and condemning the crimes of the Saudi-American Aggression against the citizens.</t>
  </si>
  <si>
    <t>The Houthi militia suffered heavy lives and material losses in airstrikes by the Coalition aircraft on Al-Aqabah and Sabrien areas, Khob Wa Asha'af District.</t>
  </si>
  <si>
    <t xml:space="preserve">After violent confrontations, the National Army defeated the militias in strategic sites where they were concentrated in Khob Wa Asha'af District. </t>
  </si>
  <si>
    <t>The artillery of the army shelled the concentrations and sites of the Houthis down Al-Khalifain Area, Khob Wa Asha'af District.</t>
  </si>
  <si>
    <t>A Houthi leader and dozens of the militia elements were killed in clashes broke out between the National Army forces and the militias in Khob Wa Asha'af District during the night hours.</t>
  </si>
  <si>
    <t>A military machine of the aggression hypocrites was destroyed with an improvised explosive device in Sabrien Front, Khob Wa Asha'af District.</t>
  </si>
  <si>
    <t>The Houthi militia suffered heavy lives and material losses by the National Army forces in Al-Aqabah and Sabrien areas, Khob Wa Asha'af District, northern Al-Jawf.</t>
  </si>
  <si>
    <t>Students held a demonstration in front of the United Nations Office in Sana'a in which dozens of people with special needs participated and called for an end to the war waged by the Saudi-led Arab coalition in Yemen.</t>
  </si>
  <si>
    <t>Sources in Sana'a said the Houthi militia carried out intensive security campaigns to close exchange shops in Sana’a on the background of a statement issued by the Central Bank of Sana'a not to deal with nearly 700 companies and businessmen working in the private sector.</t>
  </si>
  <si>
    <t xml:space="preserve">The security apparatus captured five accused of stealing shops and houses in As Sabain District, Sana’a, on Tuesday. </t>
  </si>
  <si>
    <t>Local sources said armed elements belonging to the Houthi militia seized the women's prayer area of Othman Bin Affan Mosque, Shamlan Area, north of Sana’a, and turned it to a resting place where they can sleep.</t>
  </si>
  <si>
    <t>The Security apparatus seized a large amount of high explosive fireworks on a van in Dhamar City, on Tuesday evening.</t>
  </si>
  <si>
    <t>The Saudi-American Aggression aircraft launched seven airstrikes on Harad and Midi districts today.</t>
  </si>
  <si>
    <t xml:space="preserve">The artillery of the army and Popular Committees shelled concentrations of the Saudi Army mercenaries, and destroyed a machine gun with a guided missile north of Midi Desert. </t>
  </si>
  <si>
    <t xml:space="preserve">The Houthi coup militias reportedly kidnapped a military officer with the rank of Colonel and took him to unknown location after storming his house in Al Qafr District, Ibb Governorate, central of the country.  </t>
  </si>
  <si>
    <t>A citizen was shot dead by Houthi gunmen following a land dispute between the Houthi militia.</t>
  </si>
  <si>
    <t>The artillery of the army and Popular Committees targeted concentrations of the Saudi-American Aggression mercenaries in Al-Sawda Mound, Kahboub Area, Lahj, on Tuesday evening, causing direct hits.</t>
  </si>
  <si>
    <t>In protest against the non-payment of salaries, military personnel in Lahj blocked the road linking between Lahj and Taiz.</t>
  </si>
  <si>
    <t>The Arab Coalition Defense "Patriot" intercepted a ballistic missile launched by the Houthi militias towards Mareb City, on Tuesday.</t>
  </si>
  <si>
    <t xml:space="preserve">Two airstrikes by the Saudi-American Aggression aircraft on Sirwah District. </t>
  </si>
  <si>
    <t>The government forces defeated the Houthi militia in two sites down Al-Saylah, Makhdarah Area, Sirwah District, causing dead and wounded among them.</t>
  </si>
  <si>
    <t xml:space="preserve">The sniper unit of the army and Popular Committees sniped eight of the Saudi- American Aggression mercenaries in Sirwah District, Mareb. </t>
  </si>
  <si>
    <t>Saudi artillery and rocket shelling on Al-Ghour Area, the border district of Ghamir.</t>
  </si>
  <si>
    <t>An airstrike by the Saudi-American Aggression aircraft on Al-Buqa Area.</t>
  </si>
  <si>
    <t>Five airstrikes by the Saudi-American Aggression aircraft on Al-Shabaka and Al-Farae areas, Kitaf and Al Buqa District.</t>
  </si>
  <si>
    <t>The Saudi-American Aggression aircraft shelled with cluster bombs the western areas of the border district of Munabbih.</t>
  </si>
  <si>
    <t>Saudi artillery and rocket shelling on the areas of Al-Buqah and Aal- Al-Sheikh, the border district of Munabbih.</t>
  </si>
  <si>
    <t xml:space="preserve">Two airstrikes by the Saudi-American Aggression aircraft on Al-Azhour and Shu’aib areas in the border district of Razih. </t>
  </si>
  <si>
    <t>The Houthi militia failed to regain sites in Razih, Sa’adah Governorate, today, and were inflicted many dead and wounded, mostly senior leaders.</t>
  </si>
  <si>
    <t xml:space="preserve">An airstrike by the aggression aircraft on a plant nursery of the agricultural office in Al-Anad Area, Sehar District. </t>
  </si>
  <si>
    <t>The aggression aircraft launched an airstrike on a citizen’s house in Hafsain Area, Sehar District, and another airstrike on the paramedics who rushed to the site targeted by the airstrike which caused a lot of victims. Al-Masirah Channel Crew who was covering the crime survived the airstrikes.</t>
  </si>
  <si>
    <t>The Arab Coalition aircraft launched an airstrike on the concentration of the Houthi coup militia in the right side of Nahm Front, causing dead and wounded.</t>
  </si>
  <si>
    <t xml:space="preserve">The Coalition aircraft exterminated an entire family in Nahm District, eastern Sana’a. </t>
  </si>
  <si>
    <t>The confrontations between the National Army forces and the Houthi militias intensified in Nahm Front, east of the Capital Sana’a.</t>
  </si>
  <si>
    <t xml:space="preserve">Yemeni sources stated the death of two Houthi leaders, accused of sending children from schools in Sana'a to Nahm Front, by gunfire of the National Army forces in Nahm, east of the capital. </t>
  </si>
  <si>
    <t>Local sources said thirteen Houthi gunmen were killed and wounded due to a qualitative attack carried out by the National Army forces on their stationing sites in Nahm District, east of the Capital Sana’a, on Tuesday.</t>
  </si>
  <si>
    <t>The administration of Al-Wehdah Girls School in Heziaz Area, southern the Capital Sana’a, expelled more than sixty students because of their inability to pay fees imposed by the Houthi coup militia against school students under the pretext of continuing the educational process.</t>
  </si>
  <si>
    <t xml:space="preserve">Elements of Al-Qaeda escaped to areas nearby Al-Baidha Governorate after Al-Saif Al-Hasem Operation in Al-Musainea’ah Area. </t>
  </si>
  <si>
    <t xml:space="preserve">The Shaban Elite forces, backed by the UAE forces, entered Al-Sarae Valley, Al-Musainea’ah Area, Shabwah Governorate. </t>
  </si>
  <si>
    <t>Unknown gunmen assassinated a security officer nearby Delux Market, Gamal Street, downtown Taiz.</t>
  </si>
  <si>
    <t>The Coalition aircraft launched two airstrikes on concentrations of the Houthi militia in Al-Aqyus Mound, and a third airstrike on their military reinforcements in As Silw Mountain Pass.</t>
  </si>
  <si>
    <t>Intensive indiscriminate shelling by the coup militias on Al Sharia sites and the residential villages in As Silw District.</t>
  </si>
  <si>
    <t>The Yemeni Army foiled an advance attempt  towards sites they took over previously in As Silw Front by the coup militias on Tuesday.</t>
  </si>
  <si>
    <t>Fighting resumed between Al Sharia forces and the militias in the northern outskirts of the city.</t>
  </si>
  <si>
    <t>Al Sharia sent military reinforcements to the battlefronts in Taiz City.</t>
  </si>
  <si>
    <t>The Militias tried to infiltrate from Khadieh Village towards the National Army sites in Haid Al-Hamam Mountain, followed by violent clashes in which three of the militia were killed and others injured.</t>
  </si>
  <si>
    <t>A tribal rally in Hajdah Area, Maqbanah District, Taiz Governorate, to resist the aggression and its supporters.</t>
  </si>
  <si>
    <t>Violent confrontations took place between the National Army forces and the Houthi coup militias in Al-Shaqab Front, east of Sabir, Taiz City.</t>
  </si>
  <si>
    <t>The army and the Committees targeted a concentration of the aggression leaders in Al-Dhabab Front, and ambulances were seen rushing to the place to transport the dead and injured.</t>
  </si>
  <si>
    <t>Violent clashes renewed between the National Army forces, backed by the Arab Coalition aircraft, and the Houthi coup militia in Taiz.</t>
  </si>
  <si>
    <t>The aggression hypocrites' artillery targeted the citizens' houses in Ab’ar Area, Taiz.</t>
  </si>
  <si>
    <t>Dozens of Hassan Sports Club members held a protest in front of the building of the governorate (the department of the old governor) and blocked the public road, demanding their financial dues unpaid for eight months.</t>
  </si>
  <si>
    <t>A wide proliferation of military and security checkpoints of the security belt forces in Aden.</t>
  </si>
  <si>
    <t xml:space="preserve">A demonstration was organized by dozens of people in Al-Boreiqah District, Aden Governorate, this morning, demanding the departure of the director general from the district. </t>
  </si>
  <si>
    <t>An explosive device was detonated in the vicinity of Al-Buraihi Hospital and the explosion was heard in Al-Mansurah District, Aden.</t>
  </si>
  <si>
    <t>Gunmen attacked with explosive shell the tower of a local radio station.</t>
  </si>
  <si>
    <t>Aden security and the security belt forces neutralized two explosive devices that were planted at the entrance of the Sea Road in Caltex Area.</t>
  </si>
  <si>
    <t xml:space="preserve">The security belt forces arrested the driver of a Santa Fe car with black reflective window at Al-Alam checkpoint following the issue of a circular of the car specifications after the assassination of two people near Al-Safinah Roundabout yesterday evening. </t>
  </si>
  <si>
    <t>The army forces closed a number of streets in the vicinity of the security department in Khor Maksar, in front of Anad Hotel, at the entrances to the districts, and on Al-Boreiqah Road to limit the operations targeting those buildings and areas where the government interests exist.</t>
  </si>
  <si>
    <t>Creitar police arrested a gang acused of steeling sheep from different areas of Aden and selling them in Creitar market.</t>
  </si>
  <si>
    <t>Armed groups spread in the streets of Aden amid the absence of Al Sharia Goverment, closing a number of streets surrounding the official buildings, making it difficult for residents of these neighborhoods and the adjacent areas to move, including those located in the vicinity of the Central Bank of Yemen in Seirah (Creitar) District.</t>
  </si>
  <si>
    <t>The army and security forces closed a number of streets surrounding the building of the Central Bank of Yemen, which is close to Al-Ma’ashiq Palace, the headquarters of the government and Yemeni presidency that is internationally recognized, after being transferred from Sana’a to another branch in Creitar City, Seirah District.</t>
  </si>
  <si>
    <t>Artillery shelling targeted concentrations of Hypocrites in Al-Zaher.</t>
  </si>
  <si>
    <t>The Saudi-American Aggression aircraft launched three airstrikes on civilians and a military vehicle of Houthis in Natae District.</t>
  </si>
  <si>
    <t>The armed forces entered Al-Hamra Mountains, west of A’shar Area, and the other axes witnessed progress amid the collapse of the Houthi militias.</t>
  </si>
  <si>
    <t>A leader of the hypocrites was killed by gunfire of the army and Popular Committees in Natae Front.</t>
  </si>
  <si>
    <t>Sources confirmed that second class Houthis fought a battle against the National Army forces in Swran Area, Al-Baidha Governorate, and they were killed during their attempt to drag the body of a first class Houthi.</t>
  </si>
  <si>
    <t>The army and the Resistance in Thei Na'aem Front launched a fierce attack on the militia sites in Al-Mukhtabi Area, followed by violent clashes between the National Army and Popular Resistance on one side and the Houthi militia on the other.</t>
  </si>
  <si>
    <t>Angry conscripts in Al-Dhalae Governorate held hundreds of locomotives in protest against not assigning them enrollment numbers.</t>
  </si>
  <si>
    <t>The Arab Coalition aircraft bombed military vehicles and motorcycles used by the Houthis to infiltrate into the southeast of Al Garrahi District.</t>
  </si>
  <si>
    <t xml:space="preserve">Houthis fired a Katyusha rocket on Al Khawkhah District, killing and wounding a number of civilians. </t>
  </si>
  <si>
    <t xml:space="preserve">Five girls were killed in an airstrike by the Arab Coalition aircraft on a farm in Al-Sadd Village, north of Hays City, on Wednesday. </t>
  </si>
  <si>
    <t>A person and two women were injured by a landmine from the remnants of the Houthi militia in Sadba’a Area, Al-Jawf Governorate.</t>
  </si>
  <si>
    <t>The Arab Coalition aircraft launched an airstrike on a concentration of the Coup militias in Al-Jawf Governorate, on Wednesday, killing dozens of them.</t>
  </si>
  <si>
    <t>The government forces shelled the Houthis' sites on the outskirts of Al-Ethnain Market and the western valleys of the government compound in Al Matun District.</t>
  </si>
  <si>
    <t>The Coalition aircraft launched three airstrikes on Khob Wa Asha'af District.</t>
  </si>
  <si>
    <t>The army and Popular Committees carried out a qualitative military operation targeting fortifications of the Coalition gunmen in Sabrien Area, inflicting them heavy losses of lives and equipment.</t>
  </si>
  <si>
    <t>A citizen was martyred and five others injured by a landmine planted by the Houthi militia in the sand road linking Al-Khanjar and Al-Hadhaba areas, Khob Wa Asha'af District.</t>
  </si>
  <si>
    <t>Two of the aggression hypocrites were killed by an explosive device on Sabein Front, Khob Wa Asha'af District.</t>
  </si>
  <si>
    <t>The Houthi militias looted more than a quarter billion riyals from the revenues of Al-Mahwit Governorate during the year 2017.</t>
  </si>
  <si>
    <t>Academic sources confirmed that the Iranian Houthi militias imposed sectarian materials on their sectarian ideas on the scientific colleges at Sana'a University, such as the faculties of pharmacy, medicine and engineering, which their curricula are not related to any literary material.</t>
  </si>
  <si>
    <t>The Houthi militias attacked the Iraqi embassy and its land in Sana'a, and Ministry of Foreign Affairs of Yemen condemned the attack.</t>
  </si>
  <si>
    <t>An officer and a soldier were killed and others injured by a landmine in Al-Messini Valley, Hadhramaut.</t>
  </si>
  <si>
    <t>Educational sources in Hajjah Governorate revealed the intentions of the Houthi militias to impose monthly fees on students of public education (schools) up to one thousand and five hundred riyals for each student.</t>
  </si>
  <si>
    <t xml:space="preserve">Sources said the Houthi militias stormed the office of Planning and International Cooperation in Hajjah Governorate and expelled all employees. </t>
  </si>
  <si>
    <t>The Saudi-American Aggression aircraft launched eight airstrikes on Harad and Midi districts.</t>
  </si>
  <si>
    <t>The artillery shelled fortifications and concentrations of the hypocrites north of Midi Desert.</t>
  </si>
  <si>
    <t xml:space="preserve">Two airstrikes by the Saudi-American Aggression aircraft on Washhah sub-district. </t>
  </si>
  <si>
    <t>Fighting intensified in Lahj Governorate, leading to ongoing displacement of hundreds of civilians to Al-Houtah.</t>
  </si>
  <si>
    <t xml:space="preserve">The artillery and rocket force of the army and Popular Committees pounded sites and concentrations of the Saudi enemy, inflicting them losses of lives and equipment during the past 24 hours. </t>
  </si>
  <si>
    <t>An airstrike by the Saudi-American Aggression aircraft on Sirwah District.</t>
  </si>
  <si>
    <t>A military source confirmed the death and injury of thirteen of the aggression mercenaries in separate sniper operations by the army and Popular Committees in Sirwah District, Mareb Governorate.</t>
  </si>
  <si>
    <t>The government forces launched a surprise attack and regained a strategic site, which was previously taken over by the Houthi militia in Makhdarah Valley, from the direction of Al-Dhiq Area, Sirwah District.</t>
  </si>
  <si>
    <t>An airstrike by the Saudi-American Aggression aircraft on a "spring of water” in Thweib Area, but no casualties.</t>
  </si>
  <si>
    <t xml:space="preserve">Seven members of the Houthi coup militia were killed in an airstrike by the Arab coalition aircraft, including one of the field leaders and landmines and explosives expert, in Kitaf and Al Buqa, north of Sa'adah Governorate. </t>
  </si>
  <si>
    <t>The Saudi-American Aggression aircraft launched four airstrikes on the areas of Adhiaq and Al-Maliel, Kitaf and Al Buqa District.</t>
  </si>
  <si>
    <t>Saudi artillery and rocket shelling on Aal Al-Sheikh Area, the border district of Munabbih, causing damage to citizens' properties.</t>
  </si>
  <si>
    <t>Saudi artillery and rocket shelling on separate areas of the border district of Razih.</t>
  </si>
  <si>
    <t>Four martyrs and six wounded, including women and children, following an airstrike on a house in Qahzah.</t>
  </si>
  <si>
    <t>Saudi artillery and rocket shelling on separate areas of the border district of Shada, causing damage to citizens' farms and houses.</t>
  </si>
  <si>
    <t>The Yemeni Army forces recovered large quantities of weapons and ammunition in the fiercest fighting which took place in the right side of Al-Maimana Front (a series of mounds located north of Dhabua’ah) in Nahm District, east of Sana’a.</t>
  </si>
  <si>
    <t>Field sources said seventeen Houthi fighters were killed, dozens wounded, and  thirty-three captured, including four field commanders, following the fighting between the National Army forces and the militia in Nahm Front, Sana’a.</t>
  </si>
  <si>
    <t>The National Army forces launched heavy artillery bombardments at various sites of the militias, resulting in destroying a military vehicle, killing all those on its board west of Dhabua’ah Area, and burning an armored vehicle west of Al-Hawl Village.</t>
  </si>
  <si>
    <t>The Shaban Elite forces, supported by the UAE forces operating within the Saudi-led Coalition supporting Al Sharia in Yemen, continued to comb the border hills of Al-Saeed District, Shabwah, where some of Al-Qaeda elements fled to.</t>
  </si>
  <si>
    <t>The Shaban Elite forces spread in Al-Saeed District and arrested four elements of Al-Qaeda.</t>
  </si>
  <si>
    <t xml:space="preserve">Al-Saif Al-Hasem Operation was launched on a large scale in Al-Musaine’ah Area, Al-Saeed District. </t>
  </si>
  <si>
    <t>Two unknown gunmen, riding a motorcycle, assassinated a soldier in the National Army on Gamal Street, downtown Taiz City, and fled.</t>
  </si>
  <si>
    <t>The Arab Coalition aircraft launched a number of airstrikes on military reinforcements of the militia down As Silw Mountain Pass.</t>
  </si>
  <si>
    <t>Dozens of young people held a protest in Taiz Governorate on Wednesday morning against the appointment of leaders of the General People’s Congress in any positions in the state.</t>
  </si>
  <si>
    <t>The Arab Coalition aircraft launched a number of airstrikes on military reinforcements of the militia in the areas of Je’ishan and Mawqa’ah, Khadir District.</t>
  </si>
  <si>
    <t xml:space="preserve">An infiltration attempt by the militias from Khaddieh Village into the National Army sites in Haid Al-Hamam Mountain, followed by violent clashes which resulted in killing three Houthi elements and wounding others. </t>
  </si>
  <si>
    <t>A Houthi element was killed by gunfire of the National Army forces in Al-Quhaifa Area, Maqbanah District.</t>
  </si>
  <si>
    <t xml:space="preserve">Houthi gunmen killed one of Al-Muthahawith in Maqbanah District on charges of treason.  </t>
  </si>
  <si>
    <t>Unknown gunmen killed a soldier and wounded another in Al-Saylah Area in Al-Shaikh Othman District, north of the capital Aden, on Thursday morning.</t>
  </si>
  <si>
    <t xml:space="preserve">Unknown gunmen stormed the building of Ash-Shomo'a Foundation for Press and Information in the Green City, Aden, and set fire on it, resulting in the injury of several workers of the foundation. </t>
  </si>
  <si>
    <t>Fierce battles took place between the Popular Resistance and the Houthi militia on Aal Humeiqan Front in Al-Zaher District, resulting in the death and injury of a number of the Houthi militia, while one element of the Resistance was killed and two others wounded.</t>
  </si>
  <si>
    <t>The destruction of a mechanism belonging to the hypocrites of the aggression with a missile aimed at Al-Zaher Front.</t>
  </si>
  <si>
    <t xml:space="preserve">The Saudi-led Arab Coalition aircraft targeted positions of the coup militia in Natae District on Thursday, leading to the death and injury of a number of the militia and the destruction of a BMB Vehicle. </t>
  </si>
  <si>
    <t>Sources confirmed that 18 Houthi elements were killed and others injured in an advance by the National Army in Natae District on Thursday.</t>
  </si>
  <si>
    <t xml:space="preserve">A checkpoint in Al-Dhalae Governorate prevented medical aid of a commander in Hadi forces wounded in Murays Area. </t>
  </si>
  <si>
    <t>Sources in Al-Dhalae quoted military sources as saying that a number of Houthis were killed and injured in fierce clashes with the National Army forces on Thursday.</t>
  </si>
  <si>
    <t>Two of Hadi forces were wounded in Al-Rais Area by a Houthi sniper stationed in Al-Tuhami Mountain.</t>
  </si>
  <si>
    <t>A leader of the National Army and another soldier were killed in clashes with the Houthi militia in Murays Area on the outskirts of Al-Dhalae City.</t>
  </si>
  <si>
    <t>Airstrikes by the Arab Coalition aircraft targeted reinforcements for the Houthi militia in Al Garrahi District.</t>
  </si>
  <si>
    <t>An infiltration attempt by the Houthis towards the southeast of Al Garrahi District via military vehicles and motorcycles.</t>
  </si>
  <si>
    <t>The Yemeni Resistance, supported by the UAE forces participating in the Saudi-led Arab Coalition to support Legitimacy, made a new progress in the southeast of  Al Garrahi  District and on the border with Jabal Rass District</t>
  </si>
  <si>
    <t>The Houthi militia bombed the residents of Al Khawkhah District with Katyusha rockets fired from the village of Al-Denin, causing no casualties or injuries.</t>
  </si>
  <si>
    <t>The Coalition aircraft launched airstrikes targeting concentrations, reinforcements, and positions of the Houthis in the outskirts of Hays District.</t>
  </si>
  <si>
    <t>The Saudi-led Arab Coalition aircraft destroyed four tanks and nine different military vehicles belonging to the coupists in airstrikes on the north and east of Zabid District.</t>
  </si>
  <si>
    <t>One of the citizens died in Zabid District, Al-Hodeidah Governorate, after a family dispute. It is believed that his wife with the help of her father and a Houthi supervisor collaborated on hanging him.</t>
  </si>
  <si>
    <t>The engineering teams of the National Army on Thursday dismantled dozens of mines and improvised explosive devices planted by the Houthi coup militia in Al Maslob District.</t>
  </si>
  <si>
    <t xml:space="preserve">A citizen's house in al-Jawf Governorate was subjected to artillery bombardment by the Saudi-American aggression mercenaries on Thursday, getting damaged. </t>
  </si>
  <si>
    <t>The Arab coalition aircraft bombed sites of the Houthi rebels in different areas of Khob Wa Asha'af District on Thursday.</t>
  </si>
  <si>
    <t>A military vehicle loaded with hypocrites was destroyed with an improvised explosive device in Sabrin Front, Khob Wa Asha'af District, causing death and injury of those on board.</t>
  </si>
  <si>
    <t>The citizens of Hufash District in the center of Al-Sufqain in Al-Mahwit Governorate organized a protest today announcing the public alert and the battle fronts support to confront the Saudi-American aggression.</t>
  </si>
  <si>
    <t>A public strike completely stopped traffic across the Yemeni capital of Sana'a, controlled by the Iranian Houthi militia and suffering from a new crisis caused by unprecedented increase in prices of domestic gas for the last two days, which reached more than seven thousand riyals per cylinder yesterday.</t>
  </si>
  <si>
    <t>The Yemen's Supreme Council President overthrew a senior official of Yemen's Gas Company on Thursday on the ground of the domestic gas price crisis.</t>
  </si>
  <si>
    <t>The Arab Coalition aircraft intensified its airstrikes on the Houthi rebels in the districts of Harad and Midi on Thursday.</t>
  </si>
  <si>
    <t>A fierce battle took place in the city of Ibb between gunmen supported by the Houthi militias and Baslamah tribesmen.</t>
  </si>
  <si>
    <t>A local source in Ibb said that a Houthi leader looted humanitarian aid after he opened fire at the gate of a school in As-Sabrah District, southeast of Ibb Governorate.</t>
  </si>
  <si>
    <t>An armed gang opened fire on two citizens, causing them several injuries in Ibb City onThursday.</t>
  </si>
  <si>
    <t>The proliferation of security checkpoints at the entrances and exits of Al-Houtah and Tuban districts in order to enhance security and reduce terrorist operations.</t>
  </si>
  <si>
    <t>A military source confirmed the death and injury of a number of mercenaries and the seizure of a 50 mm machine gun in an offensive operation by the army and Popular Committees on positions of the mercenaries in ​​Al-Sawalehah Area, Lahj Governorate.</t>
  </si>
  <si>
    <t>An infiltration attempt by the mercenaries towards Tour Al-Bahah District was thwarted, causing  deaths and injuries of a number of them.</t>
  </si>
  <si>
    <t>The security services announced the arrest of one of the elements of the terrorist organization of Al-Qaeda following a raid on a residential house west of Tuban District in Lahj Governorate.</t>
  </si>
  <si>
    <t>The air defense system of the Arab Coalition forces intercepted a ballistic missile fired by the Houthi militia on the governorate of Mareb on Thursday.</t>
  </si>
  <si>
    <t xml:space="preserve">The Arab Coalition aircraft launched several airstrikes on concentrations of the Houthis in Sirwah District, resulting in deaed and wounded among them. </t>
  </si>
  <si>
    <t xml:space="preserve">The government forces repelled the most violent attack by the Houthi militia on the top of Al-Mashjah mounds in Sirwah District, reportedly killing and wounding 13 of the Houthi elements, whereas three members of Murad Tribe supporting the government forces were martyred and seven wounded. </t>
  </si>
  <si>
    <t xml:space="preserve"> The government forces defeated the Houthi militia in four sites which were under the Houthis' control in Al-Arqob Branch, south of the strategic Hillan Mountain, killing and wounding six elements during clearing the sites.</t>
  </si>
  <si>
    <t>The commander of Sa'adah Axis said that the forces of the National Army and Resistance achieved great victories on the fronts of the two districts of Ghamir and Razih, north of  Sa'adah  Governorate.</t>
  </si>
  <si>
    <t>Military reinforcements for the legitimate forces arrived at two fronts in Sa'adah governorate from the districts of Ghamir and Razih, west of the governorate, to complete the encirclement of the main stronghold of the militia, where the legitimate forces established two new fighting fronts.</t>
  </si>
  <si>
    <t xml:space="preserve">Seven airstrikes by the aggression aircraft on the areas of Al-Atefain and Al-Emarah of Kitaf District. </t>
  </si>
  <si>
    <t>A Saudi rocket and artillery bombardment on  Aal Sheikh and Aal Mugnae areas of the border district of Munabbih.</t>
  </si>
  <si>
    <t>An airstrike by the Saudi-American aggression on Bani Ma'in Area in Razih District.</t>
  </si>
  <si>
    <t>A continuous Saudi rocket and artillery bombardment  on different areas of Razih District.</t>
  </si>
  <si>
    <t>A military source confirmed that the government forces backed by the coalition aircraft recovered sites west of Al-Manarah Area in the left side of Al-Maysarah, Nahm District.</t>
  </si>
  <si>
    <t>A Yemeni army commander was killed in battles with the Houthi militia in Nahm District, east of capital Sana'a, on Thursday.</t>
  </si>
  <si>
    <t>A large number of dead and wounded among the mercenaries, the seizure of weapons, and the escape of a number of machinery during a qualitative operation carried out by the army and Popular Committees in the West Coast Front.</t>
  </si>
  <si>
    <t>Violent clashes broke out between the legitimate forces and the Houthi coup group in the outskirts of As Silw District, south of the city of Taiz, on Thursday.</t>
  </si>
  <si>
    <t>Heavy fighting, accompanied by heavy artillery and rocket fire, took place between the National Army and the Houthi militia in the vicinity of Yassin Mound and the old Airport, northwest of Han Mountain.</t>
  </si>
  <si>
    <t>The artillery of the National Army forces on Han Mountain targeted a combat barracks of the Houthi militia in the vicinity of the mountain, killing three of its elements and injuring others.</t>
  </si>
  <si>
    <t>Violent clashes broke out between the forces of the National Army and the Houthi militias in Al-Barkanah and Al-Mudhabi areas and Al-Uwaid Mountain in Maqbanah Front, resulting in the death of five elements of the Houthis and injuries to others.</t>
  </si>
  <si>
    <t>The Houthis killed one of their elements in Maqbanah District by several shots in the head on the ground of accusing him of treason.</t>
  </si>
  <si>
    <t>Dozens of the security belt forces, the army, and citizens held a demonstration in Al-Mahfad District in Abyan Governorate on Friday evening to express their categorical rejection of integrating Al-Mahfad District into Shabwah Governorate.</t>
  </si>
  <si>
    <t>The release of trucks loaded with foodstuffs of the World Food Program, after two days of detention because of the refusal of the organization's delegates to give money and unload a number of foodstuffs for the soldiers of the security belt forces at one of the security checkpoints in Al-Wadhee District.</t>
  </si>
  <si>
    <t>Oil officials continued their sit-in, intercepting illegal oil transporters and demanding for the provision of oil derivatives to official stations, and for putting an end to the practice of monopolizing and supplying oil derivatives to local markets exercised by Aden Refineries company without legal justification.</t>
  </si>
  <si>
    <t>A ship escape from the port of Aden, and the Coast Guard did not respond to the port's report about its escape.</t>
  </si>
  <si>
    <t>Al-Muala Terminal security director said that the vessel (Wafa'a M) vacated the berth of Al-Muala Terminal with an official permit issued by the Yemen Gulf of Aden Ports Corporation. Al-Muala security department did not receive a notice from the concerned authorities to prevent it from leaving.</t>
  </si>
  <si>
    <t>The heroes of the National Army and Popular Resistance seized a military vehicle of the militias on Al-Baidha Front on Friday, physically liquidating its crew, a Houthi leader of Al-Humaidat andhis companions because they tried to escape.</t>
  </si>
  <si>
    <t>The National army forces on Friday made progress in a number of positions where the Houthi militia is based in A'ashar Area in Natae District.</t>
  </si>
  <si>
    <t>Three members of the central security forces were killed and six wounded in Radaa, under the control of the Houthi militia, after being hit by a grenade thrown at them by an unidentified person.</t>
  </si>
  <si>
    <t>The death of a Houthi leader and the injury of his companion in an ambush by elements of the Popular Resistance in Qaifah.</t>
  </si>
  <si>
    <t>Heavy battles between the forces of the Yemeni President Abed Rabbo Mansur Hadi, backed by the coalition, and Ansar Allah, Houthi, militants resulted in the death and injury of 40 Houthis in Al-Dhalae Governorate in central Yemen.</t>
  </si>
  <si>
    <t>The Mujahideen of the army and Popular Committees carried out an offensive operation on Ya'is and Al-Hayafi villages in Murays, resulting in deaths and injuries among the hypocrites.</t>
  </si>
  <si>
    <t>The National Army thwarted an attack by the Houthi militia, resulting in the death of all the attackers in the vicinity of Al Garrahi.</t>
  </si>
  <si>
    <t>Intensive flying by the Saudi aggression aircraft in the sky of the city.</t>
  </si>
  <si>
    <t>Local sources said that the Arab coalition aircraft launched six airstrikes on positions of weapons, ammunition, and concentrations of the Houthi militia in Kamaran Island.</t>
  </si>
  <si>
    <t>The tribes of Kamaran Island in Al-Hodeidah Governorate held a rally to declare full readiness to eliminate any threat targeting the Yemeni coast, announcing the response to the call for recruitment.</t>
  </si>
  <si>
    <t>The Mujahideen carried out an attack on the hypocrites' positions in Al-Haijah of Al Maslob District, resulting in the death of large numbers of hypocrites.</t>
  </si>
  <si>
    <t>The army and Popular Committees destroyed three vehicles loaded with the aggression hypocrites on Sabrain Front in Khob Wa Asha'af District today, resulting in the death of its crew.</t>
  </si>
  <si>
    <t>The army and Popular Committees launched Katyusha rockets at concentrations of the aggression's hypocrites and mercenaries at Al-Khanjar Camp in Khob Wa Asha'af District, making direct hits.</t>
  </si>
  <si>
    <t>The army and Popular Committees  fired rockets at concentrations of the hypocrites in Al-Mahashimah Area of Khob Wa Asha'af District, Al-Jawf.</t>
  </si>
  <si>
    <t>The Saudi-American aggression aircraft launched two airstrikes on Attan Area</t>
  </si>
  <si>
    <t>The Arab fighter jets launched heavy airstrikes on the special forces' camp in Al-Subahah Area, west of the Yemeni capital Sana'a, and the positions of the Houthi militia in Mount Aiban south-west of the capital, amid intense and low-altitude overflying, on Friday morning.</t>
  </si>
  <si>
    <t>A man strangled his 13-year-old daughter to death to satisfy his wife's desire to get rid of her step daughter, in Al-Talibi Village of Anss District, Dhamar Governorate.</t>
  </si>
  <si>
    <t>Unknown gunmen opened fire at a Houthi leader, the militias' supervisor in Al-Sharm Subdistrict, killing him immediately and wounding one of his companions.</t>
  </si>
  <si>
    <t>The assassination of an imam in Hadhramaut Governorate. According to a source, gunmen snuck in the house of Al-Mehdhar Mosque imam in Tarim City of Hadhramaut Valley, shooting him dead.</t>
  </si>
  <si>
    <t>Nine airstrikes by the Saudi-American aggression aircraft on the districts of Harad and Midi.</t>
  </si>
  <si>
    <t>Airstrikes by the Arab coalition aircraft targeted the Houthi militia's positions and concentrations in Midi District.</t>
  </si>
  <si>
    <t>The army and Popular Committees's artillery today targeted concentrations of the aggression mercenaries north of Midi Desert.</t>
  </si>
  <si>
    <t>Three of the Saudi army's hypocrites were sniped at north of Midi Desert.</t>
  </si>
  <si>
    <t>An incident was made up involving a militia military vehicle on a main road near Al-Haifah Village, causing no injuries to those inside, sources said on Friday morning, adding that the Houthi gang orchestrated the crime to carry out a campaign of arrests of youth from various villages in the district, namely from the villages of Al-Malhaki, Al-Hafiah, Ruha, Adan, Al-Hkuraf and Al-Mu'idat.</t>
  </si>
  <si>
    <t>Dozens of students of the Higher Institute for Health Sciences held a protest in front of Ibb Governorate building and Al-Thourah Hospital against the backdrop of a change in the curriculum.</t>
  </si>
  <si>
    <t>The residents and tribes of Yarim Square in Ibb Governorate organized a massive tribal rally on Friday, condemning the crimes of the Saudi-American aggression and conforming the support of the fronts and their steadfastness in the face of the aggression.</t>
  </si>
  <si>
    <t>Unknown gunmen on a motorbike fired at a private car of a citizen driving next to Ibn Khaldun Hospital, where the citizen survived and the gunmen escaped.</t>
  </si>
  <si>
    <t>Clashes took place in Thoujan, the center of Al-Qabeitah District, and around Mount Al-Hamam.</t>
  </si>
  <si>
    <t>Intensive flying by the coalition aircraft in Al-Qabeitah District.</t>
  </si>
  <si>
    <t xml:space="preserve">The legitimate forces repelled an attack on the militia in Tour Al-Bahah and inflicted on them heavy losses in life, sources confirmed. </t>
  </si>
  <si>
    <t>The Mujahideen of the army and Popular Committees raided the positions of the hypocrites on Al-Jamarek Mound and the surrounding mounds in Tour Al-Bahah, resulting in death and injury among them.</t>
  </si>
  <si>
    <t>The Arab coalition air defenses and the anti-missile system Patriot shot down a missile fired by the Houthi militias towards Mareb.</t>
  </si>
  <si>
    <t>The Saudi-American aggression aircraft launched three airstrikes on Sirwah District of Mareb Governorate today.</t>
  </si>
  <si>
    <t>The government forces repulsed an infiltration attempt by the militias who tried to restore positions in Hailan and Al-Mashgah in Sirwah District, resulting in deaths and injuries among the Houthis.</t>
  </si>
  <si>
    <t>A child was seriously injured when a bomb left behind by the aggression exploded in Aal Fadhil Area of Hidan District.</t>
  </si>
  <si>
    <t>The army and Popular Committees' artillery targeted concentrations of the Saudi army's mercenaries in Al Buqa Desert.</t>
  </si>
  <si>
    <t>An airstrike by the Saudi-American aggression aircraft on Sha'aban Area in border Razih District.</t>
  </si>
  <si>
    <t>An airstrike by the Saudi-American aggression aircraft on Bani Ma'in Area in border Razih District.</t>
  </si>
  <si>
    <t>Saudi rocket and artillery shelling targeted different areas of border Razih District.</t>
  </si>
  <si>
    <t xml:space="preserve">The Houthi militia elements fled their positions, after being attacked, towards the capital Sana'a, leaving behind many dead and military equipment. </t>
  </si>
  <si>
    <t>The Yemeni army, loyal to the legitimate government, announced Friday the death of 20 members of the Houthi militants, including three leaders, in battles broke out between both parties in Arhab District, north-east of the capital Sana'a.</t>
  </si>
  <si>
    <t>The government forces advanced to Haran Area in Arhab District today, taking control of sites on the roads leading to Nahm District and Al-Jawf Governorate.</t>
  </si>
  <si>
    <t>The aggression aircraft carried out a terrible massacre in Nahm District, targeting a citizen's house with an airstrike that killed his wife and children.</t>
  </si>
  <si>
    <t>The National Army heroes regained control of the last mountain overlooking Arhab District, according to military sources in Nahm District.</t>
  </si>
  <si>
    <t>The Shaban elite forces arrested a gang robbing cars at Qarn Al-Bina'a Checkpoint of Herad Axis.</t>
  </si>
  <si>
    <t>The army and Popular Committees carried out an offensive operation on the hypocrites' positions on the West Coast Front and inflicted a heavy defeat on them, killing and injuring dozens of them and burning a military armored vehicle that was carrying 10 hypocrites, resulting in their death.</t>
  </si>
  <si>
    <t>A gang affiliated with Al-Islah Party stormed the house of Sheikh Al-Jahouri, taking out women and children by force of arms to take control of Al-Jumhouri Mountain overlooking the central areas of Taiz.</t>
  </si>
  <si>
    <t>Citizens held a really in the center of Jamal Street in the city to denounce the return of the GPC Party's killers and criminals who participated in the coup against the state and the war against the Yemenis.</t>
  </si>
  <si>
    <t>The National Army forces thwarted an infiltration attempt by the militia elements from the direction of Sa'ilat Al-Awrath and below As Silw mountain pass toward the positions of the National Army.</t>
  </si>
  <si>
    <t>Al-Sa'id villages and subdistricts were shelled from the militia positions in Al-Hussein Valley of Khadir District.</t>
  </si>
  <si>
    <t>An explosive device went off under a Houthi military vehicle in front of Al-Sa'id Mosque in Osaiferah Area, burning it and injuring a citizen.</t>
  </si>
  <si>
    <t>The National Army forces repulsed a violent attack by the Houthi militia on the mounds of Al-Shu'aib and Marboush north of Al-Mafalis.</t>
  </si>
  <si>
    <t>A civilian got shrapnel wounds from a missile fired by the Houthi militia on Al-Mafalis Area, south of Haifan District in Taiz countryside.</t>
  </si>
  <si>
    <t>The death of four of the Houthi militias, and the injury of others as the National Army targeted one of their military vehicles.</t>
  </si>
  <si>
    <t>The National Army forces liberated Nubat Al-Hissn and Al-Radmah Mound in Al-Quhaifah, west of Taiz.</t>
  </si>
  <si>
    <t>Indiscriminate shelling by the Houthi militia on the neighborhoods of Habil Al-Dhuby and Al-Hawdh Al-Sharqi east of the city resulted in severe damage to civilians' houses and property. No casualties were reported.</t>
  </si>
  <si>
    <t>Five civilians were wounded, including three children, on Friday, as a mortar shell fired by the Houthi militia hit a house in Mashrou'a Al-Miyah District east of Taiz.</t>
  </si>
  <si>
    <t>The battles on the eastern front resulted in the death of 14 members of the Houthi militias, including a leader.</t>
  </si>
  <si>
    <t>The renewal of the violent fighting in the vicinity of Al-Tashrifat Camp and the Presidential Palace.</t>
  </si>
  <si>
    <t>The National Army forces launched a violent attack on the militias' positions in Al-Shi'abi and Al-Sumaidid villages, east of Lawzam Hill, making significant progress towards a number of sites between the villages of Al-Adanah and Al-Shi'abi.</t>
  </si>
  <si>
    <t>The demining team began removing shells from the closed gymnasium, east of Zenjubar City, Abyan.</t>
  </si>
  <si>
    <t>Sources said Al-Qaeda elements targeted the 5 th Brigade Camp with two mortar shells in Mawdiah District, sources pointed out that the two shells exploded in an empty area and did not cause injuries.</t>
  </si>
  <si>
    <t>A force of the 5th Brigade were deployed in the vicinity of one of the camps in Mawdiah.</t>
  </si>
  <si>
    <t xml:space="preserve">Gunmen opened fire on a gathering of civilian protesters of the Oil Company while trying to prevent the exit of fuel-laden locomotives from Aden Refinery Company, wounding a number of them. </t>
  </si>
  <si>
    <t>A security force arrested a young man in Al-Muala District in Aden within the early hours of Saturday morning. A local source said that the security force, who did not disclose its identity or reasons, took him to an unknown destination.</t>
  </si>
  <si>
    <t>A number of Yemeni journalists staged several protests on Saturday, condemning the suppression of media and press freedom in the southern governorates, which are under the control of the legitimate government.</t>
  </si>
  <si>
    <t>Unknown gunmen killed a security official in Aden City, and witnesses said that the unknown gunmen opened fire on the car of a security official in Al-Nahdah Street in Al-Towahei District.</t>
  </si>
  <si>
    <t>Unknown gunmen opened fire on citizens in Al-Kera'a Roundabout of Dar Sa'ad, causing injuries to a number of people.</t>
  </si>
  <si>
    <t xml:space="preserve">The aggression aircraft launched more than five airstrikes while foiling an advance attempt by the mercenaries in Natae Front, leading to the death and injury of a number of them. </t>
  </si>
  <si>
    <t>The fighters of the Army and Popular Committees foiled a large scale advance attempt by the hypocrites in Natae Front, coincided with intensive flight of the warplane and reconnaissance.</t>
  </si>
  <si>
    <t>Dozens of dead and wounded in fierce clashes between the National Army and the Houthi militia in Natae District, Al-Baidha Governorate, on Saturday.</t>
  </si>
  <si>
    <t>On Saturday, the heroes of the National Army held Houthi captives in Natae Front.</t>
  </si>
  <si>
    <t>An ambush targeted the convoy of the commander of the special Hazm 4 Unit of Aden Security in Al-Widad Station in the city of Al-Dhalae, and the assassination attempt was firmly thwarted by the commander and his companions.</t>
  </si>
  <si>
    <t>Dozens of the Houthi militia fled from Al Garrahi Front following targeting their concentrations, hideouts, and reinforcements by airstrikes.</t>
  </si>
  <si>
    <t>The militia mobilized their elements and troops to Al Garrahi Front.</t>
  </si>
  <si>
    <t>A woman and her daughter were seriously injured when the Coalition forces stormed a citizen's house in Al Khawkhah District last night.</t>
  </si>
  <si>
    <t>The Houthi militia moved weapons and ammunition through boats to Al-Saleef Port in Al-Hodeidah Governorate.</t>
  </si>
  <si>
    <t>A dispute broke out between the forces loyal to President Hadi and soldiers in the Southern Resistance in Hays District in Al-Hodeidah Governorate escalated to clashes that resulted in injuries among both sides, including a commander in the forces of Hadi.</t>
  </si>
  <si>
    <t>The Resistance forces today launched a large-scale military operation that began from Ash Shadhiliyah Area through Al-Mashqar, Al-Nujeibah and the surrounding villages, and Al-Siyaf Area in Hays District against the subversive elements who claimed they joined the Resistance and tried to create defection among the military forces involved in the liberation of the West Coast</t>
  </si>
  <si>
    <t>A military source in the West Coast Front said three Houthi elements given themselves up after being surrounded by the National Army forces in Al-Dubbas Mountain on Al Garrahi-Hays road.</t>
  </si>
  <si>
    <t>Violent confrontations between the National Army forces and the Houthi militia in Dhahrat Aal Ja'id Area in the axis of Bi'rat Al Anan.</t>
  </si>
  <si>
    <t>The Yemeni Army forces fired a number of artillery shells on concentrations of the Houthi militia.</t>
  </si>
  <si>
    <t>A female employee of the presidency in Yemen revealed that the Iranian Houthi coup militia enforced all her female co-workers to attend Shiite religious lectures by order of a Houthi leader.</t>
  </si>
  <si>
    <t>A security source said that "Ansar Allah" released about 69 soldiers, including officers of high ranks of the Republican Guard and special forces, on Saturday.</t>
  </si>
  <si>
    <t>On Saturday, the Houthi coup militia in the Yemeni capital Sana'a suppressed a peaceful protest of citizens demanding the provision of domestic gas and the reduction of gas prices . According to witnesses, the Houthi armed groups beat protesters violently, fired live ammunition, and dispersed the protest by force, before arresting a number of the protesters and taking them to unknown places.</t>
  </si>
  <si>
    <t>Protesters blocked Az-Zera'ah Street in the capital Sana'a, calling for the authority of the coupist Houthis to provide the domestic gas and reduce prices, due to the lack of this vital material in areas controlled by the militia for the fifth day in a row.</t>
  </si>
  <si>
    <t>An expanded meeting of the residents of Sana'a Governorate was held this morning at the Cultural Center in the capital Sana'a under the auspices of the Governor of Sana'a, Sheikh Haneen Qutaynah, in order to join forces and support the fronts with strong fighters and convoys of food and material assistance.</t>
  </si>
  <si>
    <t>Twenty one bodies of the Houthi militia arrived at Dhamar General Hospital on Saturday.</t>
  </si>
  <si>
    <t>Students and teachers of a school in Joufah Area, Utmah District, Dhamar Governorate, organized a protest on Saturday to denounce the continuing Saudi-American aggression.</t>
  </si>
  <si>
    <t>The Saudi-American aggression aircraft launched 18 airstrikes on the districts of Harad and Midi today.</t>
  </si>
  <si>
    <t>The artillery of the Army and Popular Committees shelled the Saudi army's mercenaries north of Midi Desert, and ambulances rushed to the scene.</t>
  </si>
  <si>
    <t>The residents of the districts of Yarim, As Saddah, An Nadirah, and Ar Radmah in Ibb Governorate held a mass rally to launched the second phase of the general mobilization and voluntary recruitment campaign.</t>
  </si>
  <si>
    <t xml:space="preserve">Artillery shells fired on areas of Al-Had District in Lahj Governorate from Al-Baidha Governorate. </t>
  </si>
  <si>
    <t>The security belt forces in Lahj Governorate managed to seize a number of trucks transporting domestic gas cylinders, which were illegally brought in and smuggled to the market.</t>
  </si>
  <si>
    <t xml:space="preserve">Artillery shells fired on areas of Yafae District in Lahj Governorate from Al-Baidha Governorate. </t>
  </si>
  <si>
    <t>The Saudi-American aggression aircraft launched three airstrikes on Sirwah District in Mareb, targeting the citizens' homes and farms and military sites and machinery of the Houthi militia in various areas, and, then, launched a fourth airstrike.</t>
  </si>
  <si>
    <t xml:space="preserve">The aggression mercenaries launched artillery shelling on a number of areas in Sirwah District. </t>
  </si>
  <si>
    <t>Members of Khawlan bin Amer Tribes in the districts of Hidan, Saqayn and Adh Dhahir in Sa'adah Governorate organized a massive rally on Saturday and sent a convoy of food for the fighters in the battle fronts, condemning the crimes of the Saudi-American aggression against the Yemeni people.</t>
  </si>
  <si>
    <t xml:space="preserve">Two airstrikes by the Saudi-American aggression aircraft on a citizen's farm in Baqim District. </t>
  </si>
  <si>
    <t xml:space="preserve">Local sources said that the army forces launched an attack on the Iranian militia in Baqim District, killing a Houthi commander. </t>
  </si>
  <si>
    <t>A source said that the Saudi enemy launched rocket and artillery shelling on Al-Ghour Area in Ghamir District.</t>
  </si>
  <si>
    <t>A source said that the Saudi enemy launched rocket and artillery shelling on Al-Riqqa Area in Hidan District.</t>
  </si>
  <si>
    <t>The Saudi-American aggression aircraft launched nine airstrikes on the areas of Taibat Al-Esm and Al-Qadhamayl in Kitaf District.</t>
  </si>
  <si>
    <t>The Arab Coalition aircraft supporting the Legitimacy in Yemen destroyed reinforcements for the Houthis, which were in their way to the fronts of Kitaf and Al Buqa, north of Sa'adah Governorate.</t>
  </si>
  <si>
    <t>An airstrike by the Saudi-American aggression aircraft on Al-Hijlah Area in the borderdistrict of Razih.</t>
  </si>
  <si>
    <t>Two children were killed and a woman and her child wounded in rocket and artillery shelling on different areas of the border district of Razih.</t>
  </si>
  <si>
    <t>Over 15 dead and wounded among the Houthi militants during the clearance of areas overlooking the valleys of Yam.</t>
  </si>
  <si>
    <t>Military sources in Nahm Front reported the killing of two Houthi senior leaders and their companions.</t>
  </si>
  <si>
    <t>Members of the army and Popular Resistance in Asseilaan District handed over the checkpoints to the security services.</t>
  </si>
  <si>
    <t>The vanguard of the Shaban elite forces reached Al-Olya City, the center of Baihan District.</t>
  </si>
  <si>
    <t>Fierce confrontations broke out between the two sides in the vicinity of the Air Defense Camp, north-west of the city</t>
  </si>
  <si>
    <t>The army and Popular Committees, carried out an offensive operation on sites and concentrations of the mercenaries in the area of ​​Bir Pasha, resulting in deaths, injuries and material losses in private and public property.</t>
  </si>
  <si>
    <t>Hundreds of Taiz residents demonstrated in the center of Taiz City, calling for the Yemeni army and the Arab Coalition forces to complete the processes of lifting the siege.</t>
  </si>
  <si>
    <t xml:space="preserve">An airstrike by the Arab coalition aircraft targeted concentrations and machinery of the Houthi coup militia in Al-Hadarah Area, Al Wazi'iyah District. </t>
  </si>
  <si>
    <t>Dozens of journalists and media workers in Taiz Governorate held a rally on Saturday, condeming the violations committed against their fellow journalists in the liberated governorates.</t>
  </si>
  <si>
    <t>Eighteen elements of the Houthi militia, including a Houthi commander, were killed and others wounded in the battles between the national army and the Houthi militia in Al-Quhaifah Sub-district, Maqbanah District.</t>
  </si>
  <si>
    <t>The National Army forces regained control of Nawbat Al-Hesn Area, Ar Radmah hills, Al-Mujarjahah and Al-Ahqaf areas.</t>
  </si>
  <si>
    <t>The National Army forces managed to regain control of Bilal bin Rabah School from the Houthis, following fierce battles.</t>
  </si>
  <si>
    <t>The army and Popular Committees broke into the positions and fortifications of the mercenaries in Al-Quhaifah Area, Hamyar Front, Maqbanah District.</t>
  </si>
  <si>
    <t xml:space="preserve">An airstrike by the Saudi aircraft on north-east Khalid Camp in Mawza District. </t>
  </si>
  <si>
    <t>The coalition aircraft launched an airstrike on a village in the north of Al-Arish Area in the district of Mawza in Taiz, killing three women and causing material damage to the village.</t>
  </si>
  <si>
    <t>The army and Popular Committees launched artillery fire on military machine for the aggression mercenaries west of Mawza District, resulting in its destruction and the death and injury of those on board.</t>
  </si>
  <si>
    <t>The aggression hypocrites burned three houses in Al-Sermain Village, Tabashe’a sub-district, Sabir Al Mawadim District.</t>
  </si>
  <si>
    <t xml:space="preserve">Seven elements of Hadi forces were killed and wounded in a surprise attack by the army and Popular Committees on their positions in Sabir Al Mawadim District. </t>
  </si>
  <si>
    <t>Heavy shelling by the Houthi militia on villages east of Taiz, targeting civilians.</t>
  </si>
  <si>
    <t xml:space="preserve">The sniper of the Houthi coup militia in Al-Selal Mound, east of the city, killed a girl in Salh District. </t>
  </si>
  <si>
    <t>The Popular Committees carried out an offensive operation on positions of the hypocrites in Al-Sermain Front, Salh District.</t>
  </si>
  <si>
    <t>The National Army forces repelled a violent attack by the Houthi coup militia on their positions on Lawzam Hill and Al-Kuraifat Area, east of Taiz city.</t>
  </si>
  <si>
    <t xml:space="preserve">A violent explosion in the headquarters of the security belt forces in Mawdiah, Abyan Governorate. </t>
  </si>
  <si>
    <t>Gunmen assassinated one soldier and wounded another in Al-Mansurah City, on Sunday morning, and ISIS adopted responsibility of the incident.</t>
  </si>
  <si>
    <t xml:space="preserve">Unidentified gunmen attacked the gate of the training camp of the Secret Service Force between Al-Memdarah and Al-Alam areas in eastern Aden, security sources in Aden said. </t>
  </si>
  <si>
    <t>Airstrikes targeted military positions and reinforcements in Al-Malajem District in Al-Baidha Governorate, resulting in the deaths and injuries of the militia.</t>
  </si>
  <si>
    <t>Several elements of the Houthi militia were killed and wounded by a landmine planted by the militia some time ago in the vicinity of Ash'ab Nasser Dam in Thei Na'aem District, in which the mine exploded under a car belonging to the Houthi militia, killing and injuring a number of Houthis.</t>
  </si>
  <si>
    <t>Tribal sheikhs of Qatabah in Al-Dhalae Governorate managed to resolve the long-standing and complicated issue of a blood feud, achieving a reconciliation between the tribes of Al-Wahish and Al-Najjar, where the former granted concession to the latter regarding the murder of one of their tribesmen.</t>
  </si>
  <si>
    <t>The Iranian Houthi militias imposed a complete siege on Al Garrahi City, preventing traffic and citizens from practicing their work, prohibiting the establishment of prayers in mosques and the performance of Friday sermon, preventing owners of shops were from selling foodstuffs and consumer goods, looting relief aids provided for Yemen, and imposing 100% fees and taxes on traders on all goods and imports.</t>
  </si>
  <si>
    <t>The Iranian Houthi militias carried out forced recruitment of hundreds of people languishing in the besieged areas by forcing the community leaders to recruit new fighters to engage them into the battlefronts.</t>
  </si>
  <si>
    <t>The Iranian Houthi militias ordered the arrest of fifty of their elements who fled from the fighting fronts on the west coast of Yemen, especially on the outskirts of Al Garrahi District.</t>
  </si>
  <si>
    <t>Artillery shelling targeted concentrations of hypocrites at Al-Hazm Camp.</t>
  </si>
  <si>
    <t>The Yemeni government forces seized new positions from the Houthi militia in Bi'rat Al Anan District.</t>
  </si>
  <si>
    <t>Artillery shelling targeted concentrations of hypocrites on Sabrain and Al-Mahashimah fronts in Khob Wa Asha'af District.</t>
  </si>
  <si>
    <t>The Houthi defense minister announced the start of the assembly of members of the armed forces, on Sunday, hoping to attract retirees to fill the shortage on the war fronts.</t>
  </si>
  <si>
    <t>According to eyewitnesses in the capital Sana'a on Sunday, hundreds of demonstrators stormed the capital's secretariat building and set it on fire in protest against the lack of domestic gas, after they walked the streets of the city and burned car tires in the streets and in front of the capital's secretariat building. The sources added that fire trucks rushed to the scene to extinguish the fire as the Houthi militias deployed dozens of militants in the vicinity of the building and fired live bullets at the demonstrators, injuring several of them.</t>
  </si>
  <si>
    <t>According to eyewitnesses in the capital Sana'a on Sunday, hundreds of demonstrators stormed the capital's secretariat building and set it on fire in protest against the lack of domestic gas, after they walked the streets of the city and burned car tires in the streets and in front of the capital's secretariat building. The sources added that fire trucks rushed to the scene to extinguish the fire.</t>
  </si>
  <si>
    <t>The Houthi militias deployed dozens of militants in the vicinity of the capital's secretariat building and fired live bullets at the demonstrators, injuring several of them.</t>
  </si>
  <si>
    <t>AL-Matar Street in Dares Area on Sunday witnessed crowding of gas-powered vehicles’ drivers in front of the gas refilling station for three hours from 10 am to 1.30 , interrupting traffic and blocking the road to hundreds of cars in protest against closing the station where traders keep storing  gas cylinders and refusing to sell a cylinder of 20 liter at three thousand riyals, and gunmen belonging to the militia group intervened  to disperse the crowd.</t>
  </si>
  <si>
    <t>Dozens of Yemeni protesters took to the streets of Sana’a to protest against the rise of gas cylinders price which doubled in the past few days.</t>
  </si>
  <si>
    <t>Tribal mediators from the tribes of Dhamar Governorate managed to pressure the Houthi group into releasing some detainees.</t>
  </si>
  <si>
    <t>The Houthi militia released two journalists two years after their abduction in Dhamar Governorate.</t>
  </si>
  <si>
    <t>An explosive device was found next to the highway in the area of "Sahat A-Jahawerah" in Al Qatn City, then detonated by the security services without causing casualties, local sources reported.</t>
  </si>
  <si>
    <t>Two airstrikes by the Saudi-American aggression aircraft on Al-Mazraq Area in Harad District.</t>
  </si>
  <si>
    <t>The mujahideen of the army and Popular Committees on Sunday thwarted a large-scale advance attempt by the Sudanese invaders and mercenaries towards Harad Port, inflicting heavy losses on them.</t>
  </si>
  <si>
    <t>A tank of the Saudi army's mercenaries was destroyed with a guided missile north of Midi Desert, resulting in the death of its crew.</t>
  </si>
  <si>
    <t>A new kidnappings campaign took place in the villages of Ash Sha'ir District, the same villages where Houthis had carried out kidnappings last week under the pretext of targeting a military vehicle with an explosive device.</t>
  </si>
  <si>
    <t>Violent clashes involving heavy weapons broke out between the two tribes of Aal Jalal Ubaidah and Aal Ma'ili, in Al-Wadi Area east of Marib City.</t>
  </si>
  <si>
    <t>Local sources said that a Houthi armed man in Bilad At Ta'am District today killed four citizens, inlcuding a woman, and wounded three others during their departure from the noon prayer on the pretext of not chanting the Houthi slogan.</t>
  </si>
  <si>
    <t xml:space="preserve">The Saudi-American aggression aircraft launched four airstrikes on Al-Malahit Area in Adh-Dhahir District. </t>
  </si>
  <si>
    <t xml:space="preserve">Residents of As Safra District on sunday held a protest to denounce and condemn the crimes of the Saudi-American aggression against the people of Yemen in general and of Sa'adah in particular. </t>
  </si>
  <si>
    <t>A local source in the governorate of Sa'adah said that the Saudi aggression aircraft launched two raids on the area of ​​Aal Majd'a in Baqim District and resulted in the damage of a large number of public and private property.</t>
  </si>
  <si>
    <t xml:space="preserve">The aggression aircraft launched an airstrike on Al- Thu'aban Area in Baqim District. </t>
  </si>
  <si>
    <t>An airstrike by the Saudi-American aggression aircraft on ​​Maran Area in Hidan District.</t>
  </si>
  <si>
    <t xml:space="preserve">Saudi artillery and missile attack on areas below Maran Mountain in Hidan District. </t>
  </si>
  <si>
    <t>The army, on Sunday, announced the removal of 150 landmines in Al Buqa axis in the governorate of Sa'adah in the north of the country.</t>
  </si>
  <si>
    <t xml:space="preserve">The aggression aircraft launched an airstrike on Takhyah Area in Majz District. </t>
  </si>
  <si>
    <t>Saudi rocket and artillery shelling on the western areas of Munabbih border district.</t>
  </si>
  <si>
    <t xml:space="preserve">A citizen's home was destroyed in an airstrike by the Saudi-American aggression aircraft on ​​Ghamar Area in the border district of Razih. </t>
  </si>
  <si>
    <t>The media center of the 7th Border Guards Brigade, said that, at dawn, a comprehensive military operation was launched to free Razih District in Sa'adah from the control of the Houthis, noting that the operation was carried out with the participation of the 6th and 7th Border Guards Brigades, backed by the Arab Coalition aircraft.</t>
  </si>
  <si>
    <t>A citizen was Injured and a mosque was damaged with rocket and artillery shelling on different areas of the border district of Razih.</t>
  </si>
  <si>
    <t>Two airstrikes by the Saudi-American aggression aircraft on Al-Eshah Area of  Sehar District.</t>
  </si>
  <si>
    <t>The bodies of six people who joined the Houthi coup militia arrived at Arhab District to be handed over to their families, after they were killed on Nahm Front.</t>
  </si>
  <si>
    <t>The coalition aircraft launched three airstrikes on Mount Aiban in Bani Matar District, west of Sana'a, targeting the radio broadcasting towers and communication networks.</t>
  </si>
  <si>
    <t>The coalition aircraft launched three airstrikes on Mount Al-Aswad which is close to the special forces camp in Al-Subahah Area on the western entrance of the capital.</t>
  </si>
  <si>
    <t xml:space="preserve">Security forces were deployed in Aseilaan, Shabwah Governorate. </t>
  </si>
  <si>
    <t>Clashes broke out between Al Sharia forces and the Houthi militias in the outskirts of Al-Zunuj Area, the vicinity of Al-Wa’ash Mountain, and the north fronts of Taiz City.</t>
  </si>
  <si>
    <t xml:space="preserve">The Houthi coup militias launched a fierce attack on sites of the National Army forces and Popular Resistance in Maqbanah District, on Sunday, killing eight Houthi elements. </t>
  </si>
  <si>
    <t>The Houthi coup militias launched a violent attack on sites of the National Army forces and Popular Resistance in Bilal Bin Rabah School, Al-Quhaf Hill, and Nawbat Al-Hesn Area, Al-Quhaifa sub-district.</t>
  </si>
  <si>
    <t xml:space="preserve">Military confrontations between Al Sharia forces and the Houthi militias in Maqbanah Fronts, Taiz countryside. </t>
  </si>
  <si>
    <t xml:space="preserve"> Clashes involving medium weapons broke out between the Southern Resistance and the Houthi militias in Thurra Front. </t>
  </si>
  <si>
    <t>The Houthi militia bombed civilians’ houses in the villages of Loudar District, Abyan Governorate, and no reports of damage.</t>
  </si>
  <si>
    <t>A terrorist attack targeted Al-Urqoub Checkpoint of the security belt forces in Rassd District of Abyan.</t>
  </si>
  <si>
    <t>The 103rd Infantry Brigade, positioned at Abyan Governorate, denied reporting fabricated claims of a car bomb explosion.</t>
  </si>
  <si>
    <t>Unknown gunmen opened fire on an electronics and fireworks shop in Al-Shaikh Othman District, causing fire and explosions of the fireworks that were stored therein, local sources reported.</t>
  </si>
  <si>
    <t>Local sources reported that unknown gunmen assassinated a police officer in Al-Shaikh Othman District in Aden Governorate.</t>
  </si>
  <si>
    <t>Rocket shelling on the hypocrites' concentrations in Mukeiras.</t>
  </si>
  <si>
    <t>Dozens of the aggression mercenaries were killed and wounded by the fire of the army and Popular Committees on Natae Front.</t>
  </si>
  <si>
    <t>The army and Popular Committees carried out an offensive operation on the positions of the Saudi-American aggression mercenaries in Qaifah of Al-Baidha Governorate.</t>
  </si>
  <si>
    <t xml:space="preserve">Local sources stated the death of three people by a landmine from the war remnants in front of a clinic in Sanah Area, Al-Dhalae Governorate, south of Yemen. </t>
  </si>
  <si>
    <t>The Houthi armed group sent new reinforcements to Murays Front in Al-Dhalae Governorate. According to a tribal source, the Houthis sent new reinforcements to Al-Erfaf Area following a mobilizing Festival attended by a number of sheikhs and social figures in Damt District.</t>
  </si>
  <si>
    <t>The Houthi coup militia stationed on Mount Al-Sour in Al-Shi'r District of Ibb Governorate indiscriminately shelled the villages of Al-Sharnamah Subdistrict, Al-Oud, Al-Dhalae Governorate, with heavy and medium weapons, spreading panic among people, according to sources in Al-Dhalae.</t>
  </si>
  <si>
    <t>A qualitative operation targeted hypocrites' positions in Ya'is of Al-Dhalae.</t>
  </si>
  <si>
    <t xml:space="preserve">Two fishermen were killed by a landmine in Ad Durayhimi District, south of Al-Hodeidah City, on Monday evening. </t>
  </si>
  <si>
    <t xml:space="preserve">A local source stated that the Saudi-American Aggression aircraft launched two airstrikes on the oil plant adjacent to the Tourist Club in Al-Marawe'ah subdistrict, Al-Hodeidah Governorate, on Monday.  </t>
  </si>
  <si>
    <t>The Houthi militia took more oppressive measures against the residents of Attohayta District, imposing on them what is similar to a curfew.</t>
  </si>
  <si>
    <t>The Houthi militias imposed recruitment on the people of the rural Tehamah, then burying their dead in mass graves.</t>
  </si>
  <si>
    <t>The army and Popular Committees destroyed a military vehicle of the aggression's hypocrites with an improvised explosive device in Al-Yatamah Desert of Khob Wa Asha'af District.</t>
  </si>
  <si>
    <t>Unknown gunmen on Monday assassinated Engineer Mohammed Hussein Al-Salehi, who is one of the most important personnel of the oil company in the center of the capital Sana’a, working in one of the most important and unusual specializations, "Petro Chemicals". He was killed on Taiz Street near Nasser Hospital on his way home from the hospital, according to media sources.</t>
  </si>
  <si>
    <t>Angry protests organized by dozens of citizens broke out in the Yemeni capital Sana’a against the Iranian Houthi militia for the second day in a row to demand the provision of household gas, amid accusation by the legitimacy that the Houthi militias are starving the population.</t>
  </si>
  <si>
    <t xml:space="preserve">Six people believed to belong to Al-Qaeda were killed in two airstrikes by a drone in Al Abr District, Hadhramaut Governorate, eastern of Yemen.  </t>
  </si>
  <si>
    <t>A soldier was killed in Al-Musaini Valley in Hadhramaut this morning while dismantling a mine planted by Al-Qaeda.</t>
  </si>
  <si>
    <t>The Saudi-American aggression aircraft launched 17 airstrikes on Harad and Midi districts during the past hours.</t>
  </si>
  <si>
    <t>An armored vehicle of the hypocrites was burnt in Al-Jamarek Port of Harad.</t>
  </si>
  <si>
    <t>A military vehicle of the hypocrites was burnt  in artillery shelling north of Midi Desert.</t>
  </si>
  <si>
    <t>Six prisoners from Al-Dhalae were released from the Houthis' prisons in Ibb.</t>
  </si>
  <si>
    <t>Angry protests by the teachers of Kharaz Camp in Al-Madharebah of Lahj led to the suspension of all social services in the camp.</t>
  </si>
  <si>
    <t>The Saudi-American aggression aircraft launched an airstrike on Hamalah Area of Karash.</t>
  </si>
  <si>
    <t>The fighter jets launched two airstrikes on the militia positions in Sirwah District, west of Mareb Governorate, east of the capital Sana'a, no information available about the casualties.</t>
  </si>
  <si>
    <t>The government forces repelled an attack by the Houthi militia in Sirwah District, on Monday. According to a source, a number of Houthi militants were killed and wounded while one of their military vehicles was damaged during the attack.</t>
  </si>
  <si>
    <t xml:space="preserve">The destruction of a citizen's house in an airstrike by the aggression aircraft on Baqim District. </t>
  </si>
  <si>
    <t>Seven airstrikes on the areas of Rashahah, Mahjubah,Taibat Al-Ism and Al-Far'a in Kitaf District.</t>
  </si>
  <si>
    <t>Two military vehicles were damaged with a machine gun in Al-Buqa Desert.</t>
  </si>
  <si>
    <t>Saudi rocket and artillery shelling on Aal Al-Sheikh and Aal Ammar areas in Munabbih border district.</t>
  </si>
  <si>
    <t>The Houthi militias' field commander in Razih Axis of Sa'adah Governorate in northern Yemen was killed along with dozens of Houthi elements, following an airstrike by the coalition aircraft on their position at the summit of Mount Al-Azhur.</t>
  </si>
  <si>
    <t>The aggression aircraft destroyed a citizen's house in Al-Azhur Area of Razih border district.</t>
  </si>
  <si>
    <t>More than 100 rockets, shells, and  illumination fire on different areas on Razih border district.</t>
  </si>
  <si>
    <t>The legitimate forces completed clearing the entire mountain range of Al-Azhur strategic area in Razih District today, field sources said.</t>
  </si>
  <si>
    <t>A senior Houthi leader and a number of his companions were killed in a coalition airstrike on Nahm District, on the border of Arhab District, on Monday.</t>
  </si>
  <si>
    <t>The death of two leaders and eleven elements of the Houthi militants during a thwarted advance attack on mountainous mounds between Nahm and Arhab Districts. Sources confirmed that the government forces thwarted the Houthis' advance attack on Alzalazel mounds on Nahm east-north outskirts connecting the right side of Dhabou'ah to Arhab District.</t>
  </si>
  <si>
    <t>The Shaban elite forces continued to advance in Al-Saeed, taking out Al-Qaeda terrorist elements.</t>
  </si>
  <si>
    <t>The army and Popular Committees destroyed an armored vehicle of the invaders and mercenaries on the West Coast Front.</t>
  </si>
  <si>
    <t>The Yemeni army forces were deployed in Al Mukha City of Taiz Governorate, while some Yemeni soldiers safeguarded the power plant from the Iranian-backed Houthi militia.</t>
  </si>
  <si>
    <t>Airstrikes by the Arab coalition fighter jets targeted the Houthi coup militia's concentrations and military machinery south-east of Taiz.</t>
  </si>
  <si>
    <t>The coalition fighter jets launched two airstrikes on a checkpoint and a military vehicle of the militias' below of As Silw mountain pass, completely destroying it.</t>
  </si>
  <si>
    <t>The militias launched a rocket and artillery attack on a number of Al-Sharaf villages in As Silw.</t>
  </si>
  <si>
    <t>The death of four Houthis in an airstrike in Maqbanah.</t>
  </si>
  <si>
    <t>The militia forces launched a counter-attack on the Resistance and National Army forces' positions in Bilal bin Rabah School, Al-Qehaf Mound and Nubat Al-Hissn of Al-Quhaifah Subdistrict.</t>
  </si>
  <si>
    <t>Battles intensified between the Houthis and Hadi's forces in Maqbanah.</t>
  </si>
  <si>
    <t>The National Army forces regained control of Al-Qehaf Mound on Maqbanah Front.</t>
  </si>
  <si>
    <t>The army and Popular Committees fired a ballistic missile at the mercenaries' concentrations in Mawza District.</t>
  </si>
  <si>
    <t>Battles intensified between the Houthis and Hadi's forces in Al-Dhabab.</t>
  </si>
  <si>
    <t>President Hadi's forces launched artillery shelling on Salh District, where a missile landed on the wholesale market, killing a child and wounding five citizens.</t>
  </si>
  <si>
    <t>Yemeni army forces loyal to President Abd Rabbo Mansour Hadi, on Monday, the killing of ten militants of Ansar Allah al-Houthi, after clashes,</t>
  </si>
  <si>
    <t>Teachers of Abyan Governorate continued their protests calling for their demands, which are deferred for years.</t>
  </si>
  <si>
    <t>The security belt forces in Al-Ayan City blocked the international road (Abyan - Shabwah - Al Mukalla) on Tuesday morning and prevented the passage of large vehicles to protest the non-payment of their salaries.</t>
  </si>
  <si>
    <t xml:space="preserve">A military force composed of about fifty military vehicles loaded with personnel, accompanied by about forty Hilux cars and five military armored vehicles belonging to the Popular Committees leader, left 7 October Camp in Abyan Governorate heading towards Shabwah and Haddramaut governorates to reinforce the second military zone to hunt down Al-Qaeda elements. </t>
  </si>
  <si>
    <t>The Houthi militia bombed civilians’ houses in the villages of Loudar District, Abyan Governorate, for the second day in a raw and no reports of damage.</t>
  </si>
  <si>
    <t>A group of mothers of enforced disappeared victims in the prisons and detention centers of the security belt forces that are subjected to the UAE held a protest near the Arab Coalition Camp in Al-Boreiqah, on Tuesday morning, to demand the disclosure of the fate of their relatives and bring them to trial.</t>
  </si>
  <si>
    <t>Workers of the oil company and Aden Refineries continued their protests for the ninth day in a raw, demanding the reform of corruption of the refineries and the company and the prevention of smuggling quantities of oil from the company.</t>
  </si>
  <si>
    <t xml:space="preserve">Support forces carried out raids and arrested cells carrying out assassinations in different areas of Aden, southern the country, today. </t>
  </si>
  <si>
    <t xml:space="preserve">Soldiers guarding Al-Muala Port opened fire on a naval vessel which monitors ships entering and leaving the port. </t>
  </si>
  <si>
    <t>Gunmen in a military uniform stormed the house of the Resistance commander in Al-Qalua’ah City, the interim capital of Aden, on Tuesday morning, and kidnapped two of his relatives and took them to an unknown destination.</t>
  </si>
  <si>
    <t>Soldiers of the security checkpoints at the entrances to Al-Dhalae Governorate conducted screening process according to the areas and IDs under the guidance of the Southern Transitional Council leaders, who prohibited the entry of people from the northern governorates to Aden City.</t>
  </si>
  <si>
    <t xml:space="preserve">A leader of the Transitional Council and the Southern Resistance survived an assassination attempt on his way to attend a meeting of the Southern Transitional Council, after being shot by two armed gunmen on a motorcycle in Al-Haseen District, Al-Dhalae Governorate. </t>
  </si>
  <si>
    <t>The aggression aircraft targeted with two airstrikes a citizen’s farm in Al Garrahi District, causing great damage.</t>
  </si>
  <si>
    <t>The house of the director of Al Hawak District Office was shot by unidentified gunmen, leading material damage but no casualties.</t>
  </si>
  <si>
    <t>The Arab Coalition aircraft destroyed a weapons store belonging to the Iranian Houthi militia in Al-Marawe'ah subdistrict, and bombed military targets in Kilo 16 Area.</t>
  </si>
  <si>
    <t xml:space="preserve">The aggression naval forces continued their arbitrary measures, preventing the arrival of ships to Al-Hodeidah Port. </t>
  </si>
  <si>
    <t xml:space="preserve">The Arab Coalition aircraft launched several airstrikes on a concentration of Houthis in coastal Al-Buqah Area, Attohayta District, killing 100 Houthi gunmen.  </t>
  </si>
  <si>
    <t xml:space="preserve">The Arab Coalition aircraft launched two airstrikes on a citizen’s farm in Al-Suwaiq Area, Attohayta District. </t>
  </si>
  <si>
    <t>Apache helicopters intervened in pursuiting the militia elements in Hays District.</t>
  </si>
  <si>
    <t>The militias continued bombing the citizens' houses and farms in Hays from their stationing sites in the vicinity of the city.</t>
  </si>
  <si>
    <t xml:space="preserve">Local sources sated the death of three civilians, including a woman, due to a landmine explosion in Hays District.  </t>
  </si>
  <si>
    <t xml:space="preserve">About thirty Houthi gunmen were killed in a  thwarted attack on the sites of the army and Al-Tuhami Resistance by motorcycles in the north of Hays Distric on Tuesday dawn. </t>
  </si>
  <si>
    <t>The Houthi militia checkpoints stopped gas tankers at Al-Hazm checkpoint where the militia imposed taxes and unfair levies on citizens.</t>
  </si>
  <si>
    <t>A child was killed in an airstrike launched by a US drone on the highway on Tuesday.</t>
  </si>
  <si>
    <t xml:space="preserve">The artillery of the army and Committees targeted with a number of shells the mercenaries' concentrations and military machinery in Qarn Bin Shaman Area. </t>
  </si>
  <si>
    <t xml:space="preserve">The artillery of the army and the Committees shelled sites of the aggression hypocrites in Al-Mahashimah Area, causing dead and wounded among them. </t>
  </si>
  <si>
    <t xml:space="preserve">The army and the Committees destroyed a military machine of the aggression hypocrites with an explosive device in Al-Yatamah Desert, Khob Wa Asha'af District, killing those on its board. </t>
  </si>
  <si>
    <t>The Houthi militia rented the Police Officers' Club to a Houthi leader who turned it into a coffee shop run by a Syrian national.</t>
  </si>
  <si>
    <t>A tribal rally was organized in Kharef District, Amran Governorate, today to declare reconciliation between the political and tribal forces in the district.</t>
  </si>
  <si>
    <t>The Houthi militia detained tens of oil and gas tankers at their security checkpoints in Dhamar Governorate on Tuesday.</t>
  </si>
  <si>
    <t xml:space="preserve">The army forces arrested a gang within less than an hour of stealing a citizen’s car in Hadhramaut Governorate on Tuesday. </t>
  </si>
  <si>
    <t xml:space="preserve">The Saudi-American Aggression aircraft launched nine airstrikes on Harad and Midi districts today.  </t>
  </si>
  <si>
    <t xml:space="preserve">Artillery of the army and Popular Committees pounded fortifications of the Saudi Army mercenaries in the north of Midi Desert today. </t>
  </si>
  <si>
    <t xml:space="preserve">A mass tribal rally was held in the districts of Al Makhadir, Al Qafr, and Hubaysh, launching the second phase of the general mobilization and voluntary recruitment campaign, and the participants emphasized their persistance on the path of pride and honor to face the brutal barbaric aggression, which committed and continues to commit massacres and crimes against the people. </t>
  </si>
  <si>
    <t xml:space="preserve">A Houthi sniper sniped a child, killing him and wounding three others in the north of Lahj on Tuesday. </t>
  </si>
  <si>
    <t>Local sources said gunmen riding a motorbike shot a young man in Tuban District, Lahj Governorate.</t>
  </si>
  <si>
    <t xml:space="preserve">The Arab Coalition aircraft launched an airstrike on concentrations of the Houthi coup militia in Sirwah District on Tuesday evening. </t>
  </si>
  <si>
    <t xml:space="preserve">Dead and wounded of the Houthi militias during thwarted attempts to regain sites in Sirwah District on Tuesday. </t>
  </si>
  <si>
    <t>Saudi rocket and artillery shelling on separate areas of the border district of Ghamir.</t>
  </si>
  <si>
    <t xml:space="preserve">The Saudi-American Aggression aircraft launched three airstrikes on Hidan District, Sa’adah Governorate, today. </t>
  </si>
  <si>
    <t>The Coalition aircraft and artillery destroyed six military vehicles in Al-Buqa Front, Sa’adah Governorate. The vehicles were carrying ammunition to reinforce the Houthi elements in the battlefronts.</t>
  </si>
  <si>
    <t xml:space="preserve">The Saudi-American Aggression aircraft launched two airstrikes on Takhiah Area, Majz District. </t>
  </si>
  <si>
    <t xml:space="preserve">Saudi rocket and artillery shelling on separate areas of the border district of Munabbih. </t>
  </si>
  <si>
    <t xml:space="preserve">The people of Bani Khawli and Jawi areas in the border district of Munabbih, west of Sa’adah Governorate, organized an armed rally to confirm the general mobilization and fronts support. </t>
  </si>
  <si>
    <t xml:space="preserve">A security source said the aggression aircraft launched five airstrikes on Burkan and Bani Ma'in areas in the border district of Razih. </t>
  </si>
  <si>
    <t>Saudi rocket and artillery shelling on separate areas of the border district of Razih.</t>
  </si>
  <si>
    <t xml:space="preserve">Two citizens were killed due to a bomb explosion from the aggression remnants in Al-Tawilah Area, Sehar District.  </t>
  </si>
  <si>
    <t>An airstrike by the Saudi-American Aggression aircraft on Mahali Area, Nahm District.</t>
  </si>
  <si>
    <t xml:space="preserve">Four airstrikes by the Saudi-American Aggression aircraft on Nahm District. </t>
  </si>
  <si>
    <t xml:space="preserve">Nine Houthi gunmen were killed, including a leader, during their thwarted advance attempt in Nahm District, eastern the Capital Sana’a. </t>
  </si>
  <si>
    <t xml:space="preserve">Two members of the Resistance shot fire unintentionally in Al-Tahrir Al-Asfal Street and hit a motorcycle driver. </t>
  </si>
  <si>
    <t>Soldiers blocked the center of Jamal Street for the non-payment of their salaries, and clashes involving weapons broke out.</t>
  </si>
  <si>
    <t xml:space="preserve">A child was killed by gunfire of a Houthi sniper in Haifan District on Tuesday. </t>
  </si>
  <si>
    <t xml:space="preserve">A large scale advance attempt of the mercenaries in the south of the West Coast was repelled and their concentrations were targeted by the army artillery, killing and wounding dozens of them.  </t>
  </si>
  <si>
    <t xml:space="preserve">Eight hypocrites were sniped in the West Coast Front. </t>
  </si>
  <si>
    <t xml:space="preserve">A qualitative operation on sites of the aggression hypocrites in Al-Sermain Village, inflicting them losses in lives and equipment.  </t>
  </si>
  <si>
    <t xml:space="preserve">The army forces and the Resistance foiled an infiltration attempt of the Houthi coup militias in Al-Sermain Village on Tuesday. </t>
  </si>
  <si>
    <t>The security belt forces, backed by the Coalition forces supporting Al Sharia in Yemen, launched a military operation targeting the last strongholds of Al-Qaeda in Hamara Valley.</t>
  </si>
  <si>
    <t>The security belt forces raided one of the dens of what they call themselves Ansar Al Sharia in Al-Mahfad District, Abyan Governorate, and arrested the leader of the organization, killed his deputy, and arrested eight others who have not been identified so far.</t>
  </si>
  <si>
    <t>Citizens found a body of an unidentified person in Ras Amran Area, Al-Boreiqah District, on Wednesday morning.</t>
  </si>
  <si>
    <t>The security belt forces in Aden shot fire in an attempt to disperse a picket for members of the oil company in Al-Boreiqah.</t>
  </si>
  <si>
    <t>The Transport Regulatory Authority staff continued their protests to express their rejection of the minister’s catastrophic decisions.</t>
  </si>
  <si>
    <t>A young man was killed late on Wednesday in Al-Lohom Road in Dar Sa'ad in Aden. Some sources said he was shot dead by a checkpoint soldiers while other sources said he was shot dead by gunmen.</t>
  </si>
  <si>
    <t>Sources said airstrikes by the Arab Coalition aircraft targeted a site belonging to the Houthi militias in the outskirts of Al-Erfaf Village, south of Damt, causing three dead and a number of wounded and destroying medium weapons and ammunition.</t>
  </si>
  <si>
    <t>The Houthi militia stationed in Nasah and Marmaq mountains, west of Murays, continued targeting civilians and imposing a siege on the residents, displacing almost the entire population of more than three villages and some others of other villages.</t>
  </si>
  <si>
    <t>Local sources said a citizen was shot in the thigh in an attack on Soun Village by the militias with medium weapons today noon.</t>
  </si>
  <si>
    <t>A tribal rally of the tribes of Ad Dahi District under the slogan “Go forth, light-armed and heavy-armed"</t>
  </si>
  <si>
    <t xml:space="preserve">Airstrikes by the Coalition aircraft targeted sites of the militias in Al Garrahi District. </t>
  </si>
  <si>
    <t xml:space="preserve">The death of a Houthi leader, who was one of the most prominent supervisors of the engineering and manufacture of explosives and mine networks in the Coast Front, in an airstrike by the Coalition aircraft in Al Garrahi District.  </t>
  </si>
  <si>
    <t xml:space="preserve">Houthi gunmen ran over a motorcycle driver in Al-Hodeidah City on Wednesday, leading to his death. </t>
  </si>
  <si>
    <t>Airstrikes by the Coalition aircraft targeted sites of the militias in Attohayta District.</t>
  </si>
  <si>
    <t xml:space="preserve">Fierce battles took place late on Wednesday between the National Army forces backed by the Tahami Resistance and the Houthi militia in the area of ​​Al-qtaba in Attohayta District. </t>
  </si>
  <si>
    <t>Airstrikes by the Coalition aircraft on Hays District, south of Al-Hodeidah Governorate.</t>
  </si>
  <si>
    <t>Seven civilians from one family, including women and children, were killed and four others injured on Wednesday night following the explosion of a landmine near a house in Nakhlah Valley in Hays District.</t>
  </si>
  <si>
    <t>Airstrikes by the Coalition aircraft targeted sites of the militias in Zabid District.</t>
  </si>
  <si>
    <t xml:space="preserve">Foiling an advance attempt of the mercenaries into Waqz Area, Al-Maslob District, inflicting them losses in lives and equipment. </t>
  </si>
  <si>
    <t>A number of the Houthi coup militia elements were killed and others wounded during clashes with the army forces and the Resistance in Bi'rat Al Anan District.</t>
  </si>
  <si>
    <t>A senior military commander of Yemeni President Abd Rabbo Mansour Hadi's forces was killed in battles with the Yemeni Army and Popular Committees in Al-Jawf.</t>
  </si>
  <si>
    <t>A military vehicle of hypocrites was destroyed by a landmine in an ambush in Sabrien Area, Al-Dhab'ah Mound, Khob Wa Asha'af District.</t>
  </si>
  <si>
    <t>An offensive operation targeted the sites of mercenaries in Al-Qa'if Valley, Khob Wa Asha'af District, causing dead and wounded among them, including officials.</t>
  </si>
  <si>
    <t xml:space="preserve">The security apparatus and Popular Committees arrested a number of the most wanted on the background of armed robbery and fraud in AmanatAlAsimah. A security source said, two of the most wanted, who impersonated security personnel and stole 100 thousand YR from a citizen by force in As Sabain District, were arrested after being chased down. </t>
  </si>
  <si>
    <t>The government schools in Sana'a expelled dozens of students for not pay the monthly installment of the illegal fees imposed by the Houthi militia under the pretext of "continuing the educational process" in the areas under their control.</t>
  </si>
  <si>
    <t>The Saudi-American Aggression aircraft launched fifteen airstrikes on Harad and Midi districts today.</t>
  </si>
  <si>
    <t>TheSaudi-American Aggression aircraft launched fifteen airstrikes on Harad and Midi districts today.</t>
  </si>
  <si>
    <t>Violent confrontations took place between the government forces and the Houthi coup militia in Midi Front, on Wednesday, following an infiltration attempt of the militia into sites of the government forces, killing and wounding dozens of the militias.</t>
  </si>
  <si>
    <t xml:space="preserve">Artillery of the army and Popular Committees targeted concentrations of the aggression mercenaries in the north of Midi Desert, causing direct hits. </t>
  </si>
  <si>
    <t>Unknown gunmen fired a hail of bullets at the security director of Lahj Governorate and fled as his car passed through the entrance to Al-Khadhra City. No one was hurt.</t>
  </si>
  <si>
    <t xml:space="preserve">Heroes of the army and Popular Committees foiled a large-scale advance attempt by the Saudi-American mercenaries in Al-Sheznanah Area, Al-Qabeitah District, on Wednesday, inflicting them heavy losses.  </t>
  </si>
  <si>
    <t>The Patriot air defenses intercepted two ballistic missiles of the Houthi militia over Mareb on Wednesday evening.</t>
  </si>
  <si>
    <t xml:space="preserve">The Saudi-American Aggression aircraft launched four airstrikes on Sirwah District. </t>
  </si>
  <si>
    <t>Thirteen Houthis were killed and others wounded and military machines destroyed in airstrikes by the Coalition aircraft targeting their sites in Hailan mountains.</t>
  </si>
  <si>
    <t xml:space="preserve">The Saudi-American Aggression aircraft launched two airstrikes on Al-Tho’aban Area, Baqim District. </t>
  </si>
  <si>
    <t xml:space="preserve">The Saudi-American Aggression aircraft launched an airstrike on the electricity generators and another airstrike on Sha’ir Area of Baqim District. </t>
  </si>
  <si>
    <t xml:space="preserve">A hostile missile attack targeted separate areas of Baqim District. </t>
  </si>
  <si>
    <t>Artillery and rocket shelling targeted Al-Dushah and Aal-Omar areas in the border district of Munabbih.</t>
  </si>
  <si>
    <t>A source pointed out that the aggression aircraft launched four airstrikes on Kahlan Area in the vicinity of Sa’dah City, one of which targeted a citizen’s house, killing a child and wounding nine others, mostly women and children from the family.</t>
  </si>
  <si>
    <t>A source indicated that a citizen was killed by gunfire of the Saudi border guards in Al-Mashnaq Area, Shada District.</t>
  </si>
  <si>
    <t>The commander of the 6th Brigade, Border Guards, confirmed that his forces are stationed on the borders of Shada District.</t>
  </si>
  <si>
    <t>A security source in the capital pointed out that the brutal aggression aircraft targeted a citizen’s house on Wadi Dhahr- Shamlan road, killing six citizens, including two women and three children and wounding four others, accosding to a preliminary death toll.</t>
  </si>
  <si>
    <t xml:space="preserve">The Coalition aircraft targeted with four airstrikes ammunition stores and two military vehicles of the militias behind Al-Shabakah Mountain, northern Nahm, and another military vehicle was targeted in Al-Medwar Area, Al-Maisarah Front. </t>
  </si>
  <si>
    <t xml:space="preserve">Ongoing fierce fighting since yesterday morning in the right side of Nahm Front, specifically the end of Yam mountain range, where the army regained the last sites that were under the control of the militias, according to the National Army Media Center. </t>
  </si>
  <si>
    <t xml:space="preserve">Local sources stated that two Houthi leaders were killed and others injured in clashes with the National Army forces and the Resistance in Nahm District, east of the Capital Sana’a, on Wednesday.  </t>
  </si>
  <si>
    <t>A four-men gang of military personnel belonging to Al-Aqlah Oil Sector Protection Force attacked a passenger traveling through the international Shabwah- Al Abr road  on Wednesday and looted his possessions at gunpoint.</t>
  </si>
  <si>
    <t>The Shaban elite forces in the Azan valley on Wednesday morning found a man from Lahj province, Radfan, two days after his disappearance.</t>
  </si>
  <si>
    <t>The army and Popular Committees repelled an advance attempt by the Saudi-American Aggression mercenaries in Al-Quhaifa Front, Al Ma'afer District, Taiz Governorate.</t>
  </si>
  <si>
    <t>An attack on concentrations of pro-Hadi forces in Bir Pasha Area, south-west of Taiz.</t>
  </si>
  <si>
    <t xml:space="preserve">The Coalition bombed sites and concentrations of the militias in Attazziah District. </t>
  </si>
  <si>
    <t>The Coalition aircraft launched two airstrikes on the Houthis' sites in Al-Thakarah Intersection.</t>
  </si>
  <si>
    <t>A trained battalion led by Tariq Saleh headed from Bir Ahmad Camp towards Taiz Governorate.</t>
  </si>
  <si>
    <t>Fighters of the army and Popular Committees launched a successful night raid on sites of the mercenaries, inflicting them heavy losses in Al-Kadahah Area.</t>
  </si>
  <si>
    <t xml:space="preserve">The Coalition aircraft launched two airstrikes on the Houthis' sites in Najd Al-Uqairah, Al-Ainain Area, Bilad Al-Wafi subdistrict, north of Jabal Habashi District, killing three elements and wounding three others. </t>
  </si>
  <si>
    <t xml:space="preserve">A military machine of the hypocrites was burned in Hemiar Front. </t>
  </si>
  <si>
    <t>The Popular Resistance fighters carried out a surprise attack on a checkpoint belonging to the Houthi militias in Habiel Al-Thuriah Area, Mawiyah District, Taiz Governorate, on Wednesday.</t>
  </si>
  <si>
    <t>A military machine of the mercenaries was destroyed with a guided missile in the West Coast Front, killing a number of them.</t>
  </si>
  <si>
    <t>The Coalition aircraft launched two airstrikes on the Houthis' sites at Taiz International Airport, killing five and wounding four others and destroying a tank and two military vehicles.</t>
  </si>
  <si>
    <t>The National Army forces repelled an advance attempt by Houthis towards the vicinity of Al-Tashrifat Camp and the Presidential Palace in the east of Taiz City.</t>
  </si>
  <si>
    <t xml:space="preserve">The Houthi group launched heavy artillery shelling on the residential neighborhoods in the east of Salh City. </t>
  </si>
  <si>
    <t>Backed by the Saudi-led Arab Coalition forces supporting legitimacy in Yemen, the security belt forces in Abyan Governorate, within the operation of Al-Sayl Al-Jaref, found a Katyusha rocket depot belonging to Al-Qaeda terrorist elements in Hamara Valley, which was planned to be used against civilians.</t>
  </si>
  <si>
    <t>Abyan security announced the killing of a leader of Al-Qaeda Organization and the capture of eight elements of the organization in Al-Mahfad District after clashes with the organization.</t>
  </si>
  <si>
    <t>Yemeni security belt forces, backed by the Arab Coalition forces, managed to break into and clear the sites where Al-Qaeda elements were fortified in Al-Mahfad and Hamara Valley in Abyan Governorate.</t>
  </si>
  <si>
    <t>Unidentified gunmen stormed a school and kidnapped a teacher at private Al-Bunyan School in Al-Mansurah District in the capital of Aden today noon.</t>
  </si>
  <si>
    <t> Unknown gunmen opened fire on two youths next to Al-Nasr Mosque in Al-Eyadat Neighborhood, Al-Mansurah District, killing one of them and wounding the other.</t>
  </si>
  <si>
    <t>UAE prevented ships carrying salaries of Yemeni employees from entering through the port of Aden.</t>
  </si>
  <si>
    <t>A motorcade of a security chief in Aden was ambushed by unidentified gunmen on the road between Ar-Rebat and Ja'ulah areas in Al-Khadhra City.</t>
  </si>
  <si>
    <t>A young man in his twenties was killed on Thursday in Khor Maksar District in Aden, and his body was found hanged in Al-Sa'adah Neighborhood in the district, showing signs of beatings on his head. A security source said that the victim was a soldier of the 3th Brigade Presidential Guard .</t>
  </si>
  <si>
    <t>The security authorities at Aden International Airport captured an accused of embezzlement of public funds on Thursday before fleeing and leaving the country.</t>
  </si>
  <si>
    <t>Aden University academics held a protest in front of the office of the President of the University of Aden to demand their rights and financial allowances not paid to them for more than a year in flagrant violation of the law.</t>
  </si>
  <si>
    <t>Security authorities in Aden on Thursday removed a number of security barriers in a number of districts, including Khor Maksar and Creitar, which were dirt barriers set up more than two years ago in Aden.</t>
  </si>
  <si>
    <t>Sources said that a terrorist of the Iranian Houthi militia and a number of his companions were killed in Al-Baidha Front in Yemen, where battles waged between the Yemeni National Army supported the Popular Resistance and the Iranian Houthi militia.</t>
  </si>
  <si>
    <t>The aircraft of the Arab Coalition to restore legitimacy in Yemen targeted sites and concentrations of the Houthi militia in the area of Fadhaha in Al-Malajem District on Thursday, resulting in dozens of dead and wounded among them.</t>
  </si>
  <si>
    <t>The Residents of Al-Zaher District in Al-Baidha Governorate organized a massive protest today to condemn the massacres of the Saudi aggression and the continued siege on Yemen.</t>
  </si>
  <si>
    <t>The fighters of the army and Popular Committees carried out an offensive operation on positions of the hypocrites in Aqabah Mukeiras District in Al-Baidha Governorate on Thursday.</t>
  </si>
  <si>
    <t>Violent clashes continued between the legitimate forces supported by the Resistance and the militia of the Houthi in Thei Na'aem District on Thursday.</t>
  </si>
  <si>
    <t>One citizen was killed and another wounded in two drone attacks on the farm of Dajen in Al Garrahi District.</t>
  </si>
  <si>
    <t>The Arab coalition aircraft launched a series of airstrikes targeting sites, concentrations, and combat machinery of the Houthi militia in Al Garrahi District, leading to the destruction of four ballistic missiles of the Houthi militia.</t>
  </si>
  <si>
    <t>The Houthi militia prevented shop owners from closing their shops so as to use them as shelter to avoid being targeted by the airstrikes.</t>
  </si>
  <si>
    <t>The Houthi militia deployed their military equipment in residential neighborhoods and densely populated markets in Al Garrahi District.</t>
  </si>
  <si>
    <t xml:space="preserve">Elements of the Iranian Houthi militia on a number of armed vehicles stormed the house of a Sheikh who is a member of the House of Representatives in Al Mansuriyah District on Thursday afternoon. </t>
  </si>
  <si>
    <t>The Arab coalition aircraft launched a series of airstrikes targeting sites, concentrations, and combat machinery of the Houthi militia in Hays District, leading to the destruction of a mortar.</t>
  </si>
  <si>
    <t>The field battles between the forces of the National Army and the Houthi militia intensified in different areas in the northern and eastern axes of Hays District.</t>
  </si>
  <si>
    <t>The militia sent significant reinforcement to Hays Front.</t>
  </si>
  <si>
    <t>Two airstrikes by a drone targeted Jabal Ra's Area, a source said.</t>
  </si>
  <si>
    <t>Five civilians were killed in an airstrike of the aggression aircraft near Dahmash Market in Zabid District, and a farmer was killed and others lost following two airstrikes on a farm in Zabid Valley.</t>
  </si>
  <si>
    <t xml:space="preserve">Clashes in the areas of Al-Ghorfah and Az Zurqah in the west of Al Maslob District. </t>
  </si>
  <si>
    <t>The fighters of the army and Popular Committees carried out a qualitative operation on sites of the hypocrites in Sefar Al-Henaya, in the district of Al Matun, resulting in deaths among them and the burning of a machine.</t>
  </si>
  <si>
    <t>A military vehicle of the hypocrites blew up by an improvised explosive device in Ham Front, killing those on board.</t>
  </si>
  <si>
    <t>Bi'rat Al-Anan District witnessed ongoing field battles between the National Army forces and the Houthi militia in several locations.</t>
  </si>
  <si>
    <t xml:space="preserve">The Arab Coalition aircraft launched three airstrikes on the concentrations of the Houthi militia west of Al-Hajlaa in Khob Wa Asha'af District, making direct hits. </t>
  </si>
  <si>
    <t>A military vehicle of the hypocrites blew up by an improvised explosive device in Al-Mahashimah Area, killing those on board.</t>
  </si>
  <si>
    <t>Yemeni sources reported that the Houthi coup militia hastily recruited new staff and officials at the University of Sana'a, issuing decisions to appoint academic leaders ideologically affiliated with them and dismissing 600 academicians in various disciplines within the university, among many actions aiming at the entire control of educational institutions in Yemen.</t>
  </si>
  <si>
    <t>The Yemeni lawyer Mohammed Mahdi Al-Bakooli received a threat on Thursday evening from one of the Houthi militia via a telephone call with Yemen Mobile number registered by the name of the Ministery of Interior. He said the threat was on a civil issue related to the sale and purchase of a land he had tried to intermediate to solve.</t>
  </si>
  <si>
    <t>Witnesses in Assafi'yah District in the capital said that citizens completely blocked the Defense Street in the neighborhood by gas cylinders demanding the authorities of the Houthis to provide domestic gas.</t>
  </si>
  <si>
    <t>Four people were shot dead and others wounded, on Thursday, by a Houthi gunman in front of a domestic gas station in the capital Sana'a. Local sources said that the Houthi armed man arrived at the gas station with empty gas cylinder overstepping hundreds of citizens in long queues for days who rejected his behaviour and provoked a fight and then shooting. The sources confirmed the killing of four civilians on the spot and the wounding others by bullets of the gunman who had fled.</t>
  </si>
  <si>
    <t>According to sources, the protests expanded on several neighborhoods in the capital, and citizens in the neighborhoods of Al-Qa'a and Bustan As Sultan blocked the main streets, forcing the militias to provide two vans of gas cylinders and fill in the citizens' cylinders at once.</t>
  </si>
  <si>
    <t>Six citizens, including three women, were injured in airstrikes of the Saudi-American aggression on Bedouin's tents in Huth District.</t>
  </si>
  <si>
    <t>The students, teachers, and the administration staff of a school for girls in the center of Utmah District in Dhamar Governorate held a protest today to denounce the continuation of the aggression.</t>
  </si>
  <si>
    <t>A Yemeni source reported that eight tribesmen were killed in an airstrike by a drone likely to be American in Al-Abr Area, Hadramaut Governorate, east of the country.</t>
  </si>
  <si>
    <t>Over 20 airstrikes by the Saudi-American aggression on the districts of Harad and Midi during the past hours.</t>
  </si>
  <si>
    <t>The Saudi-American aircraft launched two airstrikes on Hayran District today, targeting a citizen's farm.</t>
  </si>
  <si>
    <t xml:space="preserve">The artillery fire targeted concentrations of the hypocrites in the northern desert of Midi, causing direct hits. </t>
  </si>
  <si>
    <t>Military sources in the 5th military Region said that Houthis were killed and wounded in an attack on the army positions on Midi Front.</t>
  </si>
  <si>
    <t>Armed groups attacked the water basin of Ibb City amid local demands to put an end to those violations that threaten the lives of thousands of people in the city.</t>
  </si>
  <si>
    <t>Local sources reported that a ring of land theft killed a citizen who tried to prevent them from taking his land in Al-Maktab Sub-district, Shaban Area, South Ibb, on Wednesday.</t>
  </si>
  <si>
    <t>The security belt forces in Lahj managed to arrest a wine dealer at Khor Omayrah checkpoint in his way to Al-Makha Area from Ar Rebat Area while carrying a number of bottles of wine.</t>
  </si>
  <si>
    <t>The Saudi-American aggression aircraft today launched two airstrikes on Sirwah District, Mareb Governorate, resulting in the damage of citizens' homes and farms, and the aircraft flew back to the district and launched third airstrike.</t>
  </si>
  <si>
    <t>Human casualties among the Houthi militia caused by six airstrikes on various sites in Makhdarah Area and west of Sirwah District.</t>
  </si>
  <si>
    <t>A senior Houthi leader was killed in an airstrike on Sirwah District.</t>
  </si>
  <si>
    <t>Artillery shelling hit the hypocrites of the aggression in Al-Zughan and Al-Maymanah areas in Sirwah District, causing direct hits.</t>
  </si>
  <si>
    <t>Mercenaries launched artillery fire on various areas of Sirwah District .</t>
  </si>
  <si>
    <t>The government forces secured an important position during an attack on the positions of the Houthi militia in Sirwah on Thursday.</t>
  </si>
  <si>
    <t>An airstrike of the Saudi-American aggression aircraft on Al-Malahit Area in Adh-Dhahir District.</t>
  </si>
  <si>
    <t xml:space="preserve">The Saudi aggression aircraft launched three airstrikes on Aal Sabhan Area and Sha'ir Mountain in Baqim District. </t>
  </si>
  <si>
    <t>Local sources said that airstrikes targeted positions and concentrations of the militia in Al-Atefain in Kitaf and Al Buqa District, killing six of them and wounding others.</t>
  </si>
  <si>
    <t xml:space="preserve">The Saudi aggression aircraft launched two airstrikes on the district of Majz. </t>
  </si>
  <si>
    <t>Saudi rocket and artillery shelling on different areas of the border district of Munabbih and the death of a number of livestock.</t>
  </si>
  <si>
    <t>Two citizens were seriously injured following rocket and artillery shelling on the border district of Razih</t>
  </si>
  <si>
    <t xml:space="preserve">An airstrike by the aggression aircraft targeted a car belonging to a citizen in the area of ​​Jum'ah Bani Bahr in Saqayn District. </t>
  </si>
  <si>
    <t>The injury of a girl in a Saudi rocket and artillery attack on different areas of the border district of Shada.</t>
  </si>
  <si>
    <t>Local sources said that Al-Freijeh Camp in the district of Arhab was subjected to heavy airstrikes.</t>
  </si>
  <si>
    <t xml:space="preserve">The Arab Coalition aircraft launched several airstrikes on Houthis' positions and concentrations in several areas of Nahm District, one of which destroyed a supply vehicle coming from Arhab District. </t>
  </si>
  <si>
    <t>The army forces foiled an infiltration attempt of the Houthi militia on positions east of Al-Zallal mounds, forcing them to retreat and flee, according to the same sources.</t>
  </si>
  <si>
    <t>The National Army forces managed to liberate Al-Adm'gh mountains, located within Yam mountain range in Nahm District overlooking the road of Al-Jawf, according to field sources.</t>
  </si>
  <si>
    <t>Nineteen elements of the Houthi militia, including a field commander, were killed and dozens wounded in fierce battles.</t>
  </si>
  <si>
    <t>The elite forces managed to capture the gang that attacked passengers on the international Shabwah- Al Abr road after clashes with them and surrounding them in the vicinity of Al-Aqlah Area.</t>
  </si>
  <si>
    <t>Journalists were arrested in Taiz City on Thursday on grounds of documenting the assault of a military official's son on a motorcyclist.</t>
  </si>
  <si>
    <t>The army and Committees carried out a large-scale military operation on positions and fortifications of the hypocrites in Al-Dhabab Bridge, Asaq Al-Jamarek in Haifan, and Al-Mafalees, causing scores of dead and wounded among the hypocrites and seizing quantities of weapons and equipment.</t>
  </si>
  <si>
    <t>A machine gun belonging to the coup militia was destroyed by the artillery of the National army in Houb El-Eqab, Al-Ashroh Front, west of the governorate.</t>
  </si>
  <si>
    <t>The National Army artillery launched intensive artillery shelling targeting sites, concentrations and machinery of the coup militia next to a school in Maqbanah District, west of Taiz Governorate.</t>
  </si>
  <si>
    <t xml:space="preserve">Confrontations renewed in Maqbanah Front between the National Army forces and the Houthi coup militia, following an attack launched by the militia in an attempt to advance towards the positions of the army in Jabal Al-Nabi'a in the sub-district of Al-Ashmalah in Maqbanah District. </t>
  </si>
  <si>
    <t>An infiltration attempt of the hypocrites was foiled in Ad Dar Al-Abyad Area in Hemyar Front.</t>
  </si>
  <si>
    <t>Targeting a machine gun with artillery shells in Jabal Arous in Taiz Governorate.</t>
  </si>
  <si>
    <t>Explosions continued as a result of randomly artillery shelling by the Houthi militia on residential neighborhoods east of the city.</t>
  </si>
  <si>
    <t>The escape of the terrorist elements following the process of Al-sail Al-Jaref  in Al-Mahfad District.</t>
  </si>
  <si>
    <t>The security belt forces loyal to the United Arab Emirates announced the capture of the leader of Al-Qaeda and the killing of his deputy in Al-Mahfad District during clashes  today.</t>
  </si>
  <si>
    <t>A leader in the security belt forces and another member were killed after clashes with soldiers from the security belt forces in the middle the public market in Al-Mahfad District.</t>
  </si>
  <si>
    <t>A commander of the security belt forces and one of his companions were shot dead by unidentified gunmen in a popular market in Al-Mahfad District on Friday.</t>
  </si>
  <si>
    <t>The security belt forces found a weapons depot belonging to Al-Qaeda in Al-Mahfad District.</t>
  </si>
  <si>
    <t>A security force raided the house of the judge, a member of the public funds' prosecution, amid heavy gunfire. The soldiers attempted to storm the house in order to arrest the judge in Aden.</t>
  </si>
  <si>
    <t>Violent clashes broke out between the anti-terrorist forces and gunmen in Omar Al-Mukhtar Neighborhood in the southern Yemeni city of Aden.</t>
  </si>
  <si>
    <t>A merchent physically assaulted two women with extreme cruelty on Friday, causing them sever bleeding from the head, and they were transferred to Al-Jumhoriyah Hospital for treatment.</t>
  </si>
  <si>
    <t>Local sources said that a Houthi sniper shot at one of the citizens while passing through one of the roads in Al-Quraishyah District on his motorcycle.</t>
  </si>
  <si>
    <t>The Houthi militia launched a heavy bombardment with medium weapons targeting villages west of Murays on Friday evening. Local sources said the shelling led to the burning of parts of a citizen's home in Soun Village.</t>
  </si>
  <si>
    <t>The Arab coalition airstrikes destroyed four ballistic missiles on Friday, which were set to fire near the government compound of Al Garrahi District.</t>
  </si>
  <si>
    <t>The Arab coalition fighter jets launched several airstrikes on concentrations and reinforcements of the Houthi militia in several farms and sites in Al Garrahi District.</t>
  </si>
  <si>
    <t>The Houthi militia carried out a campaign of kidnappings against dozens of people of Al Garrahi District in Al-Hodeidah Governorate.</t>
  </si>
  <si>
    <t>The legitimate forces, backed by the Joint Forces, on Friday, managed to reach the triangle linking the districts of Hays, Al-Garrahi and Attohayta, on the road of Al-Hodeidah Port.</t>
  </si>
  <si>
    <t>The Arab coalition fighter jets launched an airstrike on the public road in Al Mansuriyah District.</t>
  </si>
  <si>
    <t>An airstrike by the Arab coalition fighter jets targeted concentrations and machinery of the Houthi coup militia in the air defense camp in Al-Hodeidah.</t>
  </si>
  <si>
    <t>The Arab coalition fighter jets launched an airstrike on Al-Hodeidah International Airport today.</t>
  </si>
  <si>
    <t>The Houthi militia kidnapped a youth activist from the western city of Al-Hodeidah and took him to an unknown destination</t>
  </si>
  <si>
    <t>The residents and tribes of Al-Mighlaf District of the governorate of Al-Hodeidah organized an armed tribal protest under the slogan "Go light-loaded or Heavy Loaded" within the general mobilization campaign.</t>
  </si>
  <si>
    <t>A Yemeni youth was killed as a result of severe torture in the prisons of the Houthi group in Al-Saleef District, northwest of Al-Hodeidah Governorate.</t>
  </si>
  <si>
    <t>Violent confrontations broke out on Friday between the National Army forces and the Houthi coup militias in Al-Qataba Area, Attohayta District, killing and wounding dozens of elements of the coup militia.</t>
  </si>
  <si>
    <t>The Houthi militia carried out a campaign of kidnappings against dozens of people of Attohayta District in Al-Hodeidah Governorate.</t>
  </si>
  <si>
    <t>The residents of Az Zaydiyah District in the governorate of Al-Hodeidah organized a large tribal proteest to support the army and Popular Committees.</t>
  </si>
  <si>
    <t>The violent fighting between the National Army forces and the Houthi militia spread over to the northern and eastern outskirts of Hays District.</t>
  </si>
  <si>
    <t>The government forces launched an attack on the positions of the Houthi militia west of Al-Hayjah and Al-Ghurfah in Al Maslob District.</t>
  </si>
  <si>
    <t>Artillery shelling on concentrations of the Houthi militias below Melaha in Al Maslob District.</t>
  </si>
  <si>
    <t>The government forces cleared a site below strategic Ham Mountain in Al Matun.</t>
  </si>
  <si>
    <t>The Yemeni news agency reported that the Houthi militia abducted three members of the United Nations staff in the capital Sana'a. The  Minister of Local Administration, the Chairman of the Higher Committee for Relief, condemned abducting the international organizations workers and creating obstacles to the work of United Nations relief organizations in Yemen.</t>
  </si>
  <si>
    <t>The people of Dhamar City held several protests in a number of neighborhoods after Friday prayers, confirming the continued steadfastness in the face of the aggression militarily, politically, and economically.</t>
  </si>
  <si>
    <t>On Friday, military vehicles of the Houthi coup militia attacked the villages and raided houses in Maghirib Ans District, west of Dhamar Governorate, on the pretext of searching for wanted men.</t>
  </si>
  <si>
    <t>According to sources close to the Houthis, the militia commander in Harad Front was killed in an airstrike by the coalition aircraft on one of the Houthis' sites in Harad.</t>
  </si>
  <si>
    <t>Violent clashes resumed between the government forces and the Houthis in Midi front on Friday.</t>
  </si>
  <si>
    <t>A security official source in Ibb Governorate said in a press pass that the security apparatus released all those in judical custody in connection with the armed clashes which took place in Al-She'ab Area, Al mashan nah District, center of Ibb, last Thursday, causing deaths and injuries,  whose names were mentioned in the Criminal Investigation Department report</t>
  </si>
  <si>
    <t>Al-Hammadi and Al-Shakhas in Mudhaykhirah District of Ibb Governorate organized a tribal meeting during the general mobilization and voluntary recruitment campaign. The participants in the meeting called on members of the armed and security forces to do their duty to defend the homeland in the face of the aggression.</t>
  </si>
  <si>
    <t>Lahj security arrested a robbery gang, and the investigations proved their involvement in several security cases which are still under active investigation.</t>
  </si>
  <si>
    <t>A member of Al-Subaihah Resistance was killed during battles with the Houthi militia in Tour Al-Bahah Front, Lahj Governorate.</t>
  </si>
  <si>
    <t>The Houthi militia fired Katyusha rockets at residential areas in Tour Al-Bahah District west of Lahj governorate, targeting Al-Buraih Area, north of the district, where the militias concentrated.</t>
  </si>
  <si>
    <t>Three civilians were killed in airstrikes on Sirwah District in Mareb.</t>
  </si>
  <si>
    <t>Violent confrontations took place today between the National Army forces and The Houthi militants in several locations in Sirwah District following the Houthis' infiltration attempt which was thwarted by the National Army.</t>
  </si>
  <si>
    <t>Gunmen from Aal Ta'iman Tribe attacked a checkpoint of the 312th Brigade of pro-Hadi forces, burned a military vehicle, and blocked the road of Sirwah front on Friday.</t>
  </si>
  <si>
    <t>The Saudi-American aggression aircraft launched two airstrikes on Al-Malahit Area in Adh Dhahir District.</t>
  </si>
  <si>
    <t>An airstrike by the Saudi-American aggression aircraft on a citizen's house and farm in Aal Al-Zamah Area of the border district of Baqim.</t>
  </si>
  <si>
    <t>Sources confirmed that the legitimate forces launched open military operations towards Hidan and Ghamir districts, which are the last destination of the Houthis before reaching their stronghold in Maran, the hometown of the militia leader.</t>
  </si>
  <si>
    <t>Three airstrikes by the aggression aircraft on Al-Far'a Area in Kitaf District.</t>
  </si>
  <si>
    <t>A source pointed out that different areas of border Munabbih District was hit by Saudi rocket and artillery shelling targeting citizens' farms and public roads.</t>
  </si>
  <si>
    <t>The aggression aircraft launched airstrikes on Al-Hijlah Area in the border district of Razih.</t>
  </si>
  <si>
    <t>A source pointed out that the criminal aggression aircraft launched six airstrikes on the areas of Al-Azhour and Al-Qad in border Razih District,  causing severe damage to citizens' property.</t>
  </si>
  <si>
    <t>The death of a woman in Saudi artillery shelling on Bani Seyah Area, the border district of Razih.</t>
  </si>
  <si>
    <t>Military sources said the Houthi fighters forced the government forces to retreat to Al-Jabrah Mountain after heavy fighting between the two sides during the early hours of Friday evening.</t>
  </si>
  <si>
    <t>The Saudi enemy launched artillery and rocket attack on a health unit and citizens' houses in the border district of Razih, causing material damage.</t>
  </si>
  <si>
    <t>A source said that the militias imposed a Houthi preacher on the last Sunni mosque. He comes every Friday to get on the pulpit and spread the doctrinal ideas of his group, as well as repeating their slogan at the end of each sermon and forcing the worshipers to repeat after him.</t>
  </si>
  <si>
    <t>Two airstrikes by the Saudi-American aggression aircraft on the border district of Shada.</t>
  </si>
  <si>
    <t>A woman was injured in rocket and artillery shelling on different areas of the border district of Shada.</t>
  </si>
  <si>
    <t>Local sources said that the Houthi coup militia stored the relief materials provided by international organizations in its leaders' homes in Al-Qabel Village, north of the capital Sana'a, denying their access to the needy groups.</t>
  </si>
  <si>
    <t>An airstrike by the Saudi-American aggression on Attazziah District.</t>
  </si>
  <si>
    <t>The National Army artillery targeted the positions of the coup militias in Al-Hajab and Hawb Al-Eqab.</t>
  </si>
  <si>
    <t>Fierce battles took place between the National Army forces and the Houthi militia on the fronts of Hemyar, Al-Uwaid and Al-Matha'bi, accompanied by artillery and missile fire.</t>
  </si>
  <si>
    <t>The army and the popular committees sniped three mercenaries on Hemayr Front in Al-Dar Al-Sharqi.</t>
  </si>
  <si>
    <t>The Arab coalition fighter jets launched airstrikes targeting concentrations and reinforcements of the Houthi militia east of Al-Hameli Area, Mawza District, resulting in deaths and injuries among the militia, and the destruction of machinery and combat equipment.</t>
  </si>
  <si>
    <t>Dead and wounded among the mercenaries and the destruction of a military armored vehicle during a military operation with a missile.</t>
  </si>
  <si>
    <t>A mercenary was sniped at in the south of Khalid Camp in Mawza District.</t>
  </si>
  <si>
    <t>Four children were injured after a shell was fired by the aggression mercenaries on Samae District.</t>
  </si>
  <si>
    <t>Coalition fighter jets launched three airstrikes on concentrations of the Houthi militia at Taiz Airport.</t>
  </si>
  <si>
    <t>The National Army repulsed a heavy attack by the Houthi militia, accompanied by artillery shelling on their positions the palace, which resulted in the destruction of a Houthi tank that was stationed on the hill of Al-Selal.</t>
  </si>
  <si>
    <t>Tribal militants managed to capture six soldiers of the secuirty belt, two military vehicles and a Car loaded with weapons on their way to Aden.</t>
  </si>
  <si>
    <t>Tribal gunmen hijacked a patrol of the security belt forces in the district of Al-Mahfad</t>
  </si>
  <si>
    <t>Some clashes took place between the security belt forces and the Aal Baqazm tribesmen in the central market of Al-Mahfad District, where tribal militants took control of a number of military vehicles.</t>
  </si>
  <si>
    <t>The Al-Masoudi tribe has been attacking the security belt forces in Abyan Governorate and the clashes took place with various weapons.</t>
  </si>
  <si>
    <t>Armed groups of Aal Baqazm tribes in Al-Mahfad District surrounded the security belt commander in Abyan and his escorts in Al-Hamra Valley, on ground of the killing of a commander of a rapid intervention and one of his escorts by some members of the commander security.</t>
  </si>
  <si>
    <t>A tribal committee managed to contain the situation in the area of ​​Al-Mahfad, northeast of Abyan Governorate, and resolved the dispute that broke out yesterday between the security belt forces and tribal militants of Aal Baqazm.</t>
  </si>
  <si>
    <t>The clashes resumed for the fourth day in a row between the Southern Resistance in Tharat Front and the Houthi militia, during which the artillery of the Southern Resistance heroes managed to bomb the enemy positions and silenced sources of fire.</t>
  </si>
  <si>
    <t>The security belt have been carrying out the campaign to remove the dirt barriers that had been placed in some places earlier as a result of security measures.</t>
  </si>
  <si>
    <t>On Saturday, armed clashes broke out between gangs in military uniform on the State land in Al-Hassawah Area in Aden city, with light and medium weapons, and a number of citizens were injured.</t>
  </si>
  <si>
    <t>Security belt forces in the governorate of Aden managed to seize smuggled munitions in Al-Ruishan bus.</t>
  </si>
  <si>
    <t>On Saturday, the Arab Coalition aircraft launched airstrikes targeting concentrations and reinforcements of the Houthi coupists. Sources added that the aircraft targeted, in a similar airstrike,  aKatyusha rocket platform in Sho'ab Fadhah.</t>
  </si>
  <si>
    <t>Fierce battles in Al-Malajem District killed more than five elements of the militia.</t>
  </si>
  <si>
    <t>On Saturday, Al-Zaher and Mukeiras districts witnessed fierce battles between the Popular Resistance and the Houthi coup militia.</t>
  </si>
  <si>
    <t>An airstrike by the aggression aircraft on a citizen's car on the road connecting the two districts of Noaman and Natae.</t>
  </si>
  <si>
    <t>Three members of the Yemeni Red Crescent team were injured while they were retrieving the dead bodies of the Houthis, who remained in the sites of the battles that took place between them and the government forces in the district of Natae.</t>
  </si>
  <si>
    <t>Masked gunmen on a motorbike near Al-Wedad Station behind Habil Jabbari in the city of Al-Dhalae opened fire today on two youths, the first died instantly, the second died while he was being treated, and the third was injured.</t>
  </si>
  <si>
    <t>The Saudi-led Arab Coalition aircraft launched airstrikes targeting concentrations and military reinforcements of the Iranian Houthi militia in farms in Al Garrahi District.</t>
  </si>
  <si>
    <t>The warplanes of the Arab coalition continued to hunt down the Houthi concentrations and sites in Al-Garrahi Area, which resulted in the destruction of military vehicles belonging to the Houthi group.</t>
  </si>
  <si>
    <t>On Saturday, the National Army and Popular Resistance Forces carried out a qualitative operation near the village of Al-Masaged in the district of Al-Garrahi and raided warehouses of mines and improvised explosive devices belonging to the Houthi militia, and more than 200 landmines and improvised explosive devices were seized.</t>
  </si>
  <si>
    <t xml:space="preserve">Intensive flight of warplanes in the sky of Al Garrahi District. </t>
  </si>
  <si>
    <t>The Arab-led Coalition aircraft led by Saudi Arabia launched airstrikes targeting concentrations of the Iranian Houthi militia and military reinforcements on farms in the district of Al-Mansuriyah, killing a Houthi commander with his companions on his car.</t>
  </si>
  <si>
    <t>The residents of Al Mena District in Al-Hodeidah Governorate, on Saturday, organized a protest under the slogan "Go forth, ligh armed and heavy armed" in condemnation of the crimes of the aggression and support of the fronts and mobilization.</t>
  </si>
  <si>
    <t>The Saudi-led Arab Coalition aircraft launched airstrikes targeting concentrations and military reinforcements of the Iranian Houthi militia in farms in Attohayta District.</t>
  </si>
  <si>
    <t>The Arab-led Coalition aircraft led by Saudi Arabia launched airstrikes targeting concentrations of the Iranian Houthi militia and military reinforcements on farms in the Bayt Al-Faqiah District, resulting in the killing of dozens of Houthi militia and the destruction of dozens of military vehicles belonging to the Houthis.</t>
  </si>
  <si>
    <t>The warplanes of the Arab coalition continued to hunt down the Houthi concentrations and sites in Hays District, which resulted in the destruction of military vehicles belonging to the Houthi group.</t>
  </si>
  <si>
    <t>The Saudi-led Arab Coalition aircraft launched airstrikes targeting concentrations and military reinforcements of the Iranian Houthi militia in farms in Zabid District.</t>
  </si>
  <si>
    <t>The Saudi aggression aircraft launched five airstrikes on Shawaq Valley in Al Ghayl District in the governorate of Al-Jawf.</t>
  </si>
  <si>
    <t>The army and Popular Committees raided positions of the aggression forces in the valley of Shawaq in Al Ghayl District, killing and wounding many hypocrites, including commanders.</t>
  </si>
  <si>
    <t>The army and Popular Committees managed to damage the military machinery of the hypocrites with an improvised explosive device in Waqz Front in Al Maslob District, killing and wounding those on board.</t>
  </si>
  <si>
    <t>Four mercenaries were sniped in Mazwiah Area in the district of Al Matun.</t>
  </si>
  <si>
    <t>The army and Popular Committees blew up a military machine of the coalition forces loaded with gunmen in an ambush by an improvised explosive device in the area of Al-Khalifain in the district of Khob Wa Asha'af.</t>
  </si>
  <si>
    <t>The mothers of the Yemeni Enforced Disappeared persons Association in an appeal on Saturday said that the "Houthi Militia" carried out "systematic kidnapping campaigns against the citizens and subjected them to enforced disappearance and severe psychological and physical torture inside thier prisons", and confirmed that the Houthis even kidnapped those who had been released earlier.</t>
  </si>
  <si>
    <t>On Saturday evening, the Houthis released Saleh Al-Muzallam, the chanter of the Yemeni Revolution who has been kidnapped since 20 November 2016.</t>
  </si>
  <si>
    <t>Popular protests were renewed on Saturday in Sana'a against the Houthi coupist militia on the ground of their continued concealment of domestic gas for the second consecutive week.</t>
  </si>
  <si>
    <t>Students, teachers, and administration staff of the two schools of As Salam in the area of Al-Zaylah and Al-Sharm Al-Aly in the district of Utmah in Dhamar Governorate today organized  two protests to denounce the ongoing Saudi-American aggression.</t>
  </si>
  <si>
    <t>Unknown gunmen killed a citizen in the city of Al Qatn in Hadramaut Governorate.</t>
  </si>
  <si>
    <t>The Coalition aircraft launched six airstrikes on the district of Abs during the past hours.</t>
  </si>
  <si>
    <t>Witnesses said that gunmen of the Houthis, on Saturday, took over agricultural property of one of the citizens in Al-Mahabishah District in Hajjah Governorate.</t>
  </si>
  <si>
    <t>The residents of Hajar Sub-district in Al-Mahabishah District in Hajjah Governorate organized a protest to condemn the crimes of the Saudi-American aggression and to confirm steadfastness.</t>
  </si>
  <si>
    <t>Six airstrikes by the Saudi-American aggression aircraft on the districts of Harad and Midi</t>
  </si>
  <si>
    <t>Artillery bombardment on concentrations of the coalition militants north of the desert of Midi.</t>
  </si>
  <si>
    <t>The local authority and executive offices of As Sha'ir District in Ibb Governorate held a popular protest condemning the crimes of the Saudi-American aggression and its mercenaries against the Yemeni people.</t>
  </si>
  <si>
    <t>A Houthi superviosr in Ibb Governorate built a construction in the middle of the public street to cut off the road without taking into account the right of public roads.</t>
  </si>
  <si>
    <t>Dead and wounded of the hypocrites after artillery shelling on their concentrations in Jabal Al-Hesn in Al-Jawazi'ah in the district of Al-Qabeitah.</t>
  </si>
  <si>
    <t>The Houthi militia fired Katyusha rockets at residential areas in the district of Tour Al-Bahah, west of Lahj Governorate, and the area of Al-Borayh, north of the district of Tour Al-Bahah, where the militia concentrated.</t>
  </si>
  <si>
    <t>A violent explosion was heard before a while in the city of Mareb, where the explosion was in a militry vehicle parking next to Mareb Airport, and witnesses said that the explosion was caused by an explosive device, where there was no human damage, because it was parked near the home of a military officer of the National Army.</t>
  </si>
  <si>
    <t>The residents of the Mzhr District in Raymah Governorate today inaugurated the second stage of the general mobilization and voluntary recruitment campaign under the slogan " Go forth, heavy-armed or light-armed".</t>
  </si>
  <si>
    <t>A rocket attack targeted the homes of citizens in the district of Adh Dhahir in Sa'adah Governorate, which resulted in serious injuries of three children.</t>
  </si>
  <si>
    <t>A child and a young man with their grandfather were seriously injured follwoing an airstrike by the aggression on the border district of Baqim.</t>
  </si>
  <si>
    <t>Sources added that the army forces responded to an infiltration attempt on positions of the government forces in Sapahattal Mountain and Al-Qa'im Mountain in the district of Baqim after battles resulting in dead and wounded.</t>
  </si>
  <si>
    <t>The aggression artillery targeted again the areas of Aal Muqnae and Aal Tariq in the border district of Munabbih.</t>
  </si>
  <si>
    <t>The Saudi-American aggression aircraft launched two airstrikes on Al-Azhour Area in the border district of Razih and re-targeted the same area with four other airstrikes.</t>
  </si>
  <si>
    <t>The National Army forces, backed by the Arab Coalition, managed to liberate large areas of Razih District, north-west of Sa'adah Governroate, following the massive military operation launched a few days ago to free the district from the Houthi militia.</t>
  </si>
  <si>
    <t>The aggression resumed intensive missile and artillery attacks on different areas of the district of Razih.</t>
  </si>
  <si>
    <t>A tribal reconciliation ended the case of murder by mistake in Sana'a.</t>
  </si>
  <si>
    <t xml:space="preserve">Two airstrikes on Maswarah Area in the district of Nahm. </t>
  </si>
  <si>
    <t>The Yemeni army loyal to President Abd Rabbo Mansour Hadi, Saturday evening, announced that they managed to control the new mountainous sites, in the district of Nahm, following battles resulted in the killing of 16 militants of "Ansar Allah"- the Houthis- including a field commander.</t>
  </si>
  <si>
    <t>Shabwah Police managed to seize a stolen car when it arrived in the capital city of Ataq from the capital of Aden and to arrest four people were inside the car, an transferred them to the Criminal investigation Department in the governorate.</t>
  </si>
  <si>
    <t>Three of the hypocrites were sniped north Yaktal Area in the west coast.</t>
  </si>
  <si>
    <t>Artillery shelling targeted concentrations of the aggression hypocrites in As Silow.</t>
  </si>
  <si>
    <t>An airstrike of the Saudi aggression aircraft on the airport at the district of Attazziah.</t>
  </si>
  <si>
    <t xml:space="preserve">The Houthi militia launched an intensive artillery bombardment on a number of residential villages in Maqbanah District. </t>
  </si>
  <si>
    <t>A leading member of the Houthi coupist militia was killed in renewed fighting with the National Army and Popular Resistance Forces on Saturday.</t>
  </si>
  <si>
    <t>The army and Committees today carried out a surprise attack on positions of the hypocrites in Maqbanah Front, resulting in dead and wounded among them.</t>
  </si>
  <si>
    <t>The National Army artillery targeted military positions and reinforcements of the coup militia behind Asailah Mound in Al-Abdalah Sub-district, resulting in the damage of two military vehicles and deaths and injuries among them.</t>
  </si>
  <si>
    <t>The army and Committees managed to destroy an armored vehicle of the invaders and mercenaries with a guided missile on the West Coast Front.</t>
  </si>
  <si>
    <t>Three mercenaries were sniped north and south of Khalid Camp.</t>
  </si>
  <si>
    <t>The damage of a military machine of the aggression hypocrites in the 40th Street in Al-Dhabab Front with artillery shells.</t>
  </si>
  <si>
    <t>Fighting broke out between an army brigade troops as they tried to sneak into the positions of the government forces in the vicinity of At Tashrifat Camp.</t>
  </si>
  <si>
    <t>The militia targeted with Hawitzar shells the eastern neighborhoods of Salh City, without causing civilian casualties.</t>
  </si>
  <si>
    <t>The operation "Al-Sayl Al-Jaref" ended on Sunday evening in Al-Mahfad District, with the the security and rapid intervention forces in Abyan Governorate successfully maintaining  security control of Al-Mahfad District and Hamara Valley and defeating Al-Qaeda elements.</t>
  </si>
  <si>
    <t>An explosive device, planted next to Al-Boreiqah main road, went off. No reports of casualties.</t>
  </si>
  <si>
    <t>The arrival of a US anti-terrorism delegation at the special forces camp in Al-Solban of Aden. According to a source, the delegation was consisted of six experts accompanied by a heavy guard.</t>
  </si>
  <si>
    <t>Al-Houthi militia kidnapped the deputy director general of the Health and Population Bureau in Al-Baidha Governorate on Sunday and took him to an unknown destination.</t>
  </si>
  <si>
    <t xml:space="preserve">The Arab Coalition aircraft launched several airstrikes on sites of the Houthi militias between the districts of Natae and Al-Malajem on Sunday. </t>
  </si>
  <si>
    <t>Airstrikes targeted farms and sites used by the Houthis in Al Garrahi District.</t>
  </si>
  <si>
    <t>The Saudi aggression aircraft launched an airstrike near the flour factory, south of the district of Al Garrahi.</t>
  </si>
  <si>
    <t xml:space="preserve">Houthi supervisors escorted military reinforcements to break into homes of citizens in neighborhoods of Al Garrahi District. </t>
  </si>
  <si>
    <t>The Arab coalition airstrikes destroyed tanks belonging to the militia in Al Mansuriyah District.</t>
  </si>
  <si>
    <t>A second airstrike of the coalition aircraft targeted the Houthi militia near Al-Hodeidah Airport.</t>
  </si>
  <si>
    <t>The Houthi militia deployed newly arrived armed groups to a training camp located on the outskirts of the city in the vicinity of the port of Al-Hodeidah and territorial access.</t>
  </si>
  <si>
    <t xml:space="preserve">The Arab coalition airstrikes destroyed tanks belonging to the militia in the farms of Attohayta District. </t>
  </si>
  <si>
    <t>Houthi military vehicles arrested a large number of citizens in Attohayta District and transferred them to unknown places refusing to disclose their whereabouts and the reasons for their arrest.</t>
  </si>
  <si>
    <t>The Arab coalition airstrikes destroyed tanks belonging to the militia in Bayt Al-Faqiah District.</t>
  </si>
  <si>
    <t>Intensive flight of the warplanes in the atmosphere of the city of Al-Hodeidah.</t>
  </si>
  <si>
    <t>The Saudi-American aggression aircraft launched two drone airstrikes on  Hays District.</t>
  </si>
  <si>
    <t>A number of residential neighborhoods in the city of Hays were hit by heavy mortar and artillery shelling of the Houthi militia today afternoon, causing a number of civilian casualties and damaging their property.</t>
  </si>
  <si>
    <t>Intensive flight of warplanes in the atmosphere of the city of Hays.</t>
  </si>
  <si>
    <t xml:space="preserve">Eleven military vehicles and machines were completely destroyed in airstrikes in the areas of Jabal Ras, heading to Al Garrahi District. </t>
  </si>
  <si>
    <t xml:space="preserve">The Coalition aircraft targeted with seven airstrikes sites of the militias in separate areas of Al Ghayl District, Al-Jawf Governorate. </t>
  </si>
  <si>
    <t>The army and the Committees managed to blow up a military vehicle of the mercenaries with an improvised explosive device in Waqz Front, Al Maslob District, killing and injuring those on board.</t>
  </si>
  <si>
    <t xml:space="preserve">Dead and wounded of the Houthi militia due to airstrikes launched by the Coalition aircraft in the north of Al Matun District. </t>
  </si>
  <si>
    <t>The army and Popular Committees destroyed a military machine of the Saudi Aggression mercenaries with an explosive device in Sabrien Front, Khob Wa Asha'af District.</t>
  </si>
  <si>
    <t>Eyewitness monitored more than twelve airstrikes targeted Al-Dailami Military Airbase, amid intensive flying at low altitude over the Capital Sana’a.</t>
  </si>
  <si>
    <t>The Houthi group transferred one of the three judges who has been detained for several days in the central Prison, Sana’a, to the police hospital after he felt ill.</t>
  </si>
  <si>
    <t>Residents said the Houthi militia kidnapped many citizens who demanded for improvement of their livehood and providing gas cylinder on charges of incitement in Amran Governorate.</t>
  </si>
  <si>
    <t xml:space="preserve">Three airstrikes targeted sites of the militias in Al-Dhae Al-Ahmar Mountain, Harf Sufyan District. </t>
  </si>
  <si>
    <t xml:space="preserve">A security gang on Al Mukalla-Hadhramaut Road practiced banditry, looting, killing and burying bodies. </t>
  </si>
  <si>
    <t>The people of Hadhramaut organized a protest condemning the abuse of the Hadhrami Elite forces by Yemen Satellite Channel, and they demanded to hold them accountable.</t>
  </si>
  <si>
    <t>The Saudi-American Aggression aircraft launched eleven airstrikes on Harad and Midi districts today.</t>
  </si>
  <si>
    <t xml:space="preserve">The army and Popular Committees targeted concentrations of the aggression mercenaries in the north of Midi Desert today. </t>
  </si>
  <si>
    <t>The specialized engineering teams of demining and naval explosives of the military zone managed to detonate several naval mines planted by the Houthi militia off Midi Coast.</t>
  </si>
  <si>
    <t>A tribal rally was held today in Jabal Bahri Subdistrict of Al Udayn District, Ibb Governorate, as a part of the general mobilization and official voluntary recruitment campaign.</t>
  </si>
  <si>
    <t>The coup militia attacked a citizen, severely beating him in front of his father in Mudhaykhirah District south-east of Ibb Governorate, local sources reported.</t>
  </si>
  <si>
    <t>Military sources from Kahboub Front reported that they found four heat-seeking explosive devices on the front supply road connecting the front leadership and the positions of the National Army stationed on Kahboub Front.</t>
  </si>
  <si>
    <t>Many of the hypocrites were killed and injured in artillery shelling on their positions and fortifications in Al-Jawazi’ah of Tour Al-Bahah.</t>
  </si>
  <si>
    <t>The security forces in Lahj, on Sunday, seized two pick-up trucks carrying large quantities of smuggled "Modern" cigarettes in Saber Area of Lahj, heading to Sana'a.</t>
  </si>
  <si>
    <t>A security campaign launched by the security belt forces in Yafae Sector, Lahj Governorate to remove random constructions on Yafae public roads.</t>
  </si>
  <si>
    <t>The Saudi-American Aggression aircraft launched three airstrikes on Sirwah District today, causing damage to houses and farms of citizens.</t>
  </si>
  <si>
    <t xml:space="preserve"> The Saudi-American aggression aircraft launched three airstrikes on the district of Baqim.</t>
  </si>
  <si>
    <t>Three airstrikes by the aggression aircraft targeted Al-Far’a Area in Kitaf and another one targeted a citizen’s car in Aal Abu Jubarah.</t>
  </si>
  <si>
    <t>The Saudi-American aggression aircraft launched an airstrike on the area of Takhia in the district of Majz.</t>
  </si>
  <si>
    <t xml:space="preserve">An airstrike of the Saudi-American aggression aircraft on Al-Azhour Area in the border district of Razih. </t>
  </si>
  <si>
    <t>Saudi rocket and artillery attack on different areas of the border district of Razih.</t>
  </si>
  <si>
    <t>A Saudi missile and artillery bombardment targeted various areas of the border district of Shada.</t>
  </si>
  <si>
    <t>A prominent Houthi leader was killed in an airstrike by the Coalition aircraft in Nahm Front, east of the Capital Sana’a, and the fate of seven individuals was still unknown.</t>
  </si>
  <si>
    <t>The Coalition aircraft launched five airstrikes on sites and concentrations of Houthis in separate areas of Nahm District.</t>
  </si>
  <si>
    <t>The government forces launched an attack on the stationing sites of the Houthi militia in the north Al-Zalazel Mounds, Al-Maymanah Front, Nahm District, killing five Houthi elements and wounding others, including a leader, while three members of the government forces were killed during the attack.</t>
  </si>
  <si>
    <t>A human rights femal activist was threatened with physical liquidation execution style by members of the Islah Party.</t>
  </si>
  <si>
    <t>The Houthi militia, stationed at Al-Abeliya Hill, opened fire on a car carrying passengers in Al-Sibd Valley of Haifan District, wounding three passengers, one seriously.</t>
  </si>
  <si>
    <t>The renewal of confrontations on Sunday evening between the army and Resistance on the one hand and the Houthi coup militia on the other in Maqbanah District west of Taiz Governorate.</t>
  </si>
  <si>
    <t>The Houthi militia launched shelling from their positions in Mount Juraidem at the civilian's homes in Al-Quhaifah Subdistrict of Maqbanah.</t>
  </si>
  <si>
    <t>Sana'a forces carried out a surprise attack on the positions of Hadi forces in Maqbanah District, resulting in death and injury among them, after combing these positions with artillery and medium weapons.</t>
  </si>
  <si>
    <t>The Arab coalition fighter jets, backed by the UAE armed forces, launched airstrikes on the Houthi militias' concentrations and military reinforcements on the Western Coast Front.</t>
  </si>
  <si>
    <t xml:space="preserve">A military vehicle of Hadi forces was burned south of Khalid Camp in Mawza District of Taiz Governorate. </t>
  </si>
  <si>
    <t>The Houthi militia blew up a citizen's house in Al-Shaqab Village on Sunday.</t>
  </si>
  <si>
    <t>The commander of the security belt forces surrendered 15 of his members to the director of Abyan security for their involvement in the killing of the rapid intervention forces commander and his companion.</t>
  </si>
  <si>
    <t>The engineering teams in the 115th Brigade detonated mines after removing them, including 100 anti-tank mines, 450 different ammunition rounds, more than 75 shells, and BMP, 37- and 23- armored vehicles, and there were more than 100 detonators..</t>
  </si>
  <si>
    <t>A group of mothers whose sons were forcibly disappeared in prisons and detention camps of the security belt forces held a protest in front of Aden security department to demand the release and fair trial of their relatives.</t>
  </si>
  <si>
    <t>Seven members of the emergency and security support forces of Aden security department were wounded by an improvised explosive device (IED) targeting their military vehicle on their way back from a security mission north of the capital Aden.</t>
  </si>
  <si>
    <t>The people of Al-Baida City today organized a protest to denounce the crimes and massacres of the Saudi-American aggression and the continuation of the blockade..</t>
  </si>
  <si>
    <t>Thirteen Houthi militants were killed and five others captured in battles lasted about eight hours and ended with the liberation of strategic Mount Jumaidah and Hamam Thira’a Site in Al-Quarashiyah of Qaifah, Rada’a. Sources of Ansar Allah said that a number of hypocrites were killed by the army and the Popular Committees’ fire in Qaifah.</t>
  </si>
  <si>
    <t>The Mujahideen attacked the positions of the hypocrites in Qa’a Al-Haiafi of Murais Area, Al-Dhalae Governorate, causing deaths and injuries among them, including leaders.According to sources, the legitimate forces managed to repel the attack, inflicting heavy casualties on the militia.</t>
  </si>
  <si>
    <t>Airstrikes by the coalition fighter jets targeted the Houthi militia’s positions, concentrations, and weapons depots east of Al Garrahi District.</t>
  </si>
  <si>
    <t>The coalition aircraft targeted a weapons depot at Al-Hodeidah Airport, where loud explosions were heard and flames were seen rising from inside the airport. According to sources, the shells and shrapnel were flying from the store.</t>
  </si>
  <si>
    <t>A site of the Houthi militia was subjected to a rocket attack from the Coalition barge in the air defense site on Monday.</t>
  </si>
  <si>
    <t>The Houthi shelling targeted a residential neighborhood, killing a pregnant woman in Al-Mahal Neighborhood in Hays District. The paramedic team tried to rescue the fetus, but failed to do so.</t>
  </si>
  <si>
    <t>The coalition targeted the militia movements in Zabid City with three violent airstrikes. Sources confirmed that there were deaths and injuries among the militia as a result of the attack.</t>
  </si>
  <si>
    <t>The army and Resistance forces advanced in Al Maslob District on Monday, following violent confrontations with the Houthi militia.</t>
  </si>
  <si>
    <t>An element of the hypocrites was sniped at on Al-Yatamah Front.</t>
  </si>
  <si>
    <t>An attack targeted mercenaries in Sabrain of Khob Wa Asha’af District, where they suffered heavy losses in lives and equipment.</t>
  </si>
  <si>
    <t>Militia gunmen yesterday raided homes in the neighborhoods near Baynoun Street that witnessed angry protests, local sources said, confirming that the militia militants took a number of citizens from Al-Qadisiyah Neighborhood to an unknown destination, after accusing them of inciting the protests.</t>
  </si>
  <si>
    <t>A huge number of demonstrators marched towards the United Nations representation in Sana'a on Monday, expressing growing concerns over the steps announced by the Hadi government on the establishment of an Internet company and the transfer of the international communications gateway from Sana’a to Aden.</t>
  </si>
  <si>
    <t>A citizen was shot dead by security personnel at a security checkpoint in Al Qatn, Hadhramaut Governorate, on Monday.</t>
  </si>
  <si>
    <t>The Saudi-American aggression aircraft launched six airstrikes on Harad and Midi districts, today.</t>
  </si>
  <si>
    <t>The army and Popular Committees’ artillery heavily shelled fortifications and concentrations of the Saudi army’s mercenaries north of Midi Desert.</t>
  </si>
  <si>
    <t>Local sources said the Houthi militia shot a citizen in Juma’t Bani Sawi Area, Al Qafr District, yesterday evening, sparking resentment and outrage among the people of the region.</t>
  </si>
  <si>
    <t xml:space="preserve">Local sources said the Houthi group arrested dozens of telecommunications shops owners on the charge of leaking international calls. </t>
  </si>
  <si>
    <t>The security services seized a criminal element, after pursuing him, with an explosive belt and an explosive device in his possession, received from the aggression to target citizen.</t>
  </si>
  <si>
    <t>The Houthis set up a camp at the top of Mount Al-Ta’akkor in Ibb City.</t>
  </si>
  <si>
    <t>The security services in Al-Houtah City of Lahj caught a gang of three thieves in the act of robbing a grocery store.</t>
  </si>
  <si>
    <t>The teachers and students of Harib Al-Qaramish District in Mareb Governorate held a protest rally to denounce the Saudi-American aggression’s continuing massacres, today.</t>
  </si>
  <si>
    <t>The Saudi-American aggression aircraft launched two airstrikes on Sirwah District today, damaging the citizens' farms.</t>
  </si>
  <si>
    <t>The aggression mercenaries reportedly launched artillery shelling on a number of houses in Sirwah District.</t>
  </si>
  <si>
    <t>An airstrike by the Saudi-American aggression aircraft on Al-Far’a Area in Kitaf District.</t>
  </si>
  <si>
    <t>Violent battles broke out between the government forces, backed by the Arab coalition fighter jets, and the Houthi coup militia in Al Buqa Axis.</t>
  </si>
  <si>
    <t>The Saudi-American aggression aircraft launched three airstrikes on Adhiaq Area and Aal Abu Jubarah Valley in Kitaf District.</t>
  </si>
  <si>
    <t>The Saudi-American aggression aircraft launched four airstrikes on Takhyah Area of Majz District.</t>
  </si>
  <si>
    <t>The coalition aircraft targeted a citizen’s house, wounding a woman and a girl, and destroying the entire house in Razih District, according to a local source.</t>
  </si>
  <si>
    <t xml:space="preserve">Saudi rocket and artillery shelling on different areas of border Razih District. </t>
  </si>
  <si>
    <t>The people of Sa’adah District organized a protest on Monday to denounce the crimes of the Saudi-American aggression against the Yemeni people, especially in Sa’adah.</t>
  </si>
  <si>
    <t>The Arab coalition aircraft launched a series of airstrikes on the Houthis’positions and concentrations on Al-Maysarah Front, followed by intensive overflights.</t>
  </si>
  <si>
    <t xml:space="preserve">The government forces thwarted an advance attempt by the Houthi militia groups towards the east of Bran School in the vicinity of Maswarah Market in the center of Fardhat Nahm, causing death and injury among them, and the destruction of a military vehicle loaded with personnel and equipment in the vicinity of Al-Wiqa’iyah Checkpoint at Maswarah Turnoff, killing and injuring those on it. </t>
  </si>
  <si>
    <t xml:space="preserve">Sources confirmed that armed clashes broke out between elements of the Houthi militia and the businessman Ali Al-Mufazzer south of Sana’a. Eyewitnesses reported that clashes with light and medium weapons broke out on Sanhan Main road in Dar Salam Area, adding that they saw Houthi military vehicles heading to the area of the clashes that lasted about an hour. </t>
  </si>
  <si>
    <t>The Houthi militia killed a businessman south of the capital, local sources in the capital Sana’a said on Monday.</t>
  </si>
  <si>
    <t>Local sources in the Capital Sana’a said the Houthi militia killed a businessman, while the businessman denied the news of his death and said what was published by the media on Monday about being killed by gunfire of Ansar Allah is untrue.</t>
  </si>
  <si>
    <t>A large number of the Saudi-American aggression mercenaries were killed on Monday, including a senior military commander loyal to the UAE, during clashes with the army and Popular committees on Aseilaan Front.</t>
  </si>
  <si>
    <t>A mine-clearance expert was killed when a landmine exploded in Aseilaan District.</t>
  </si>
  <si>
    <t>Unknown gunmen opened fire on an activist's home in Ataq City, capital of Shabwah Governorate, injuring his son and damaging a bus parked in the house backyard.</t>
  </si>
  <si>
    <t>A civilian was killed and six others wounded, three of them seriously, in an explosive device blast near a qat market in Al-Ajinat, Taiz.</t>
  </si>
  <si>
    <t>Five mercenaries were killed in manhunts by the army and Popular Committees in Al-Dhabab and Bir Pash of Taiz.</t>
  </si>
  <si>
    <t>Security forces were deployed in a number of streets in Taiz Governorate as part of a security plan to enhance security in the city.</t>
  </si>
  <si>
    <t>Two military vehicles loaded with weapons of the aggression’s hypocrites were destroyed with two explosive devices behind Al-Imam Camp in Thoubab of Taiz.</t>
  </si>
  <si>
    <t>Dozens of people from Al-Shaqab Area demonstrated in front of the local authority building today to demand the immediate liberation, support of the front with weapons and the rescue of dozens of women and children from the Houthi militias.</t>
  </si>
  <si>
    <t>The militia shelled residential areas and civilians’ houses with heavy artillery, where violent explosions were heard outside the areas of confrontation.</t>
  </si>
  <si>
    <t>Violent confrontations between the National Army heroes and the Houthi militias in Al-Sirmain, Ab’ar and Al-Kuraifat positions east of Taiz, where the militia shelled the civilians’ houses with heavy and medium weapons.</t>
  </si>
  <si>
    <t>Media outlets in Aden reported that ISIL stormed a girls' school in Al-Mansurah District, Aden, and threatened them with physical liquidation.</t>
  </si>
  <si>
    <t xml:space="preserve">A 10-year-old boy was killed in a shootout following a bombing incident in a neighborhood on Tuesday morning.  </t>
  </si>
  <si>
    <t>Seven Yemenis were killed and thirty wounded in a suicide car bomb targeting a security headquarter belonging to Al Sharia in Aden City, southern Yemen, on Sunday. ISIL claimed its responsibility of the attack, pointing out that one of its non-Yemeni elements carried out the attack.</t>
  </si>
  <si>
    <t>At least four people were killed and several others injured when a car bomb exploded in a field kitchen used to prepare food rations for the Yemeni forces trained and supported by the United Arab Emirates in Al-Dirain Area, south of Aden.</t>
  </si>
  <si>
    <t>Eyewitness said Unknown assailants threw a bomb in front of the gate of Durrat Al-Dar Hospital, Dar Sa'ad, Aden, causing one wounded.</t>
  </si>
  <si>
    <t xml:space="preserve">The Arab Coalition aircraft launched a series of airstrikes on sites of the Houthi militia, killing and wounding a number of them and destroying their military reinforcements in Al-Ban Mountain Pass, Al-Malajem District.  </t>
  </si>
  <si>
    <t>The Saudi-American Aggression aircraft launched six airstrikes on Al-Quraishyah District, Al-Baidha Governorate, today.</t>
  </si>
  <si>
    <t>The Popular Resistance loyal to the government forces announced its withdrawal from strategic Jumaidah Mountain, Al-Quraishyah District, due to an attack by the Houthis and the lack of all kinds of ammunition of the Resistance members.</t>
  </si>
  <si>
    <t xml:space="preserve">Houthi gunmen shelled the civilians' houses, blew up five artesian wells, and destroyed farms in Al-Zoub Area, Al-Quraishyah District. </t>
  </si>
  <si>
    <t>Nine Houthis were killed in battles against the government forces in the vicinity of Al-Hamra, Suran, and Sahah mountains, west of Natae District.</t>
  </si>
  <si>
    <t xml:space="preserve">An exchange of artillery and rocket shelling between the government forces stationed in Ya'is and the militia stationed in Al-Tuhami Mountain, Bait Madarah, and Najd Al-Qareen, leading to the death of nine Houthi elements and injury to eight others, while two members of the government forces were killed and four others injured. </t>
  </si>
  <si>
    <t xml:space="preserve">Seventeen Houthi elements were killed and wounded in violent battles against the government forces in Ya'is Front, north of Murays Area, northern Al-Dhalae Governorate. </t>
  </si>
  <si>
    <t>Some airstrikes by the Coalition aircraft targeted sites, concentrations, and arms stores of the Houthi militia in the east of Al Garrahi District.</t>
  </si>
  <si>
    <t>The militia continued firing shells and Katyusha rockets at civilian houses in Al Khawkhah District since the liberation process.</t>
  </si>
  <si>
    <t>A ballistic missile was fired by the militia half an hour ago from Bajil towards the coast of Al khwakhah.</t>
  </si>
  <si>
    <t>Airstrikes targeted arms store of the Houthi militia at Al-Hodeidah International Airport and other sites in the vicinity of the airport, resulting in the destruction of a rocket carrier and a shipment of ammunition and causing deaths and injuries among the militia.</t>
  </si>
  <si>
    <t>The telecommunications sector staff organized a protest in Al-Hodeidah Governorate, demanding the United Nations to shoulder its humanitarian and societal responsibility towards the service and civil sectors in Yemen.</t>
  </si>
  <si>
    <t>The Houthi militia attacked citizens in Al munirah District and prevented them from reclaiming their lands, claiming that the lands were located in a military area belonging to the militia.</t>
  </si>
  <si>
    <t>The militia continued firing shells and Katyusha rockets at civilian houses in Hays District since the liberation process.</t>
  </si>
  <si>
    <t>Some airstrikes by the Coalition aircraft targeted sites, concentrations, and arms stores of the Houthi militia in Zabid District.</t>
  </si>
  <si>
    <t xml:space="preserve">The terror and coup militia looted lands and farms of the state and the citizens in Tahamah. </t>
  </si>
  <si>
    <t>The terror and coup militia looted lands and farms of the state and the citizens in Tahamah and turned some into camps, training sites, and weapons caches.</t>
  </si>
  <si>
    <t>The Arab Coalition aircraft launched nine airstrikes, most of which targeted Al-Saqiyah Front, Al Maslob District, at dawn on Tuesday.</t>
  </si>
  <si>
    <t>A major offensive operation on the hypocrites' sites in Al-Salan Camp, Melhan Valley, and Waqz Front in Al Maslob District.</t>
  </si>
  <si>
    <t>Airstrikes targeted sites and concentrations of the militia in Ham mountain range and a military machine at the gate of Ham Camp in Al-Jawf.</t>
  </si>
  <si>
    <t>The army and Popular Committees carried out a qualitative operation on sites of the mercenaries in Sifr Al-Hanaya Area, Ham Front, Al-Matun District, killing and wounding a number of them.</t>
  </si>
  <si>
    <t xml:space="preserve">The army and Popular Committees blew up a military machine loaded with hypocrites in Sabrain Front. </t>
  </si>
  <si>
    <t xml:space="preserve">Three airstrikes by the Saudi-American Aggression aircraft on Al-Arrah Mound, north of Sana’a International Airport. </t>
  </si>
  <si>
    <t xml:space="preserve">The Houthi coup militia blew up two houses of two opponents in Kednah Area of Al Qaflah District. Sources indicated that two houses for two families from Thou-Mashhaf tribe were mined and blown up. </t>
  </si>
  <si>
    <t>The Houthi militias imposed compulsory recruitment on Al Hada tribe in Dhamar Governorate.</t>
  </si>
  <si>
    <t>The Houthi militias established a training camp in Al Hada District, the northeast of the governorate, and sent to it quantities of equipment and combat machinery.</t>
  </si>
  <si>
    <t>The Coalition aircraft launched two airstrikes on the military police training camp south of Dhamar Governorate on Saturday, but no casualties.</t>
  </si>
  <si>
    <t>The First Military Region Command issued critical directives to all military units and checkpoints to enhance security and stability and prevent armed manifestations in Hadhramaut Valley Area.</t>
  </si>
  <si>
    <t xml:space="preserve">Unknown gunmen assassinated a citizen in Al Qatn City, west of Wadi Hadhramaut, eastern Yemen, on Tuesday. </t>
  </si>
  <si>
    <t>The Saudi-American Aggression aircraft lunched five airstrikes on Harad and Midi districts today.</t>
  </si>
  <si>
    <t>The National army forces thwarted an infiltration attempt by the Houthi militia into military sites in Midi Front today.</t>
  </si>
  <si>
    <t xml:space="preserve">The artillery of the army and Popular Committees targeted concentrations of the aggression mercenaries in the north of Midi Desert today, killing and wounding a number of them. </t>
  </si>
  <si>
    <t>Armed confrontations broke out between Houthi gunmen and tribal gunmen in Manah Area, Al Udayn District, Killing four Houthis and two of tribesmen. Sources of the Houthis said the security apparatus raided a den for Al-Qaeda in Mudhaykhirah District, Ibb, killing a number of the takfirists, the leader of the organization in Al Udayn and two of the organization elements, and seizing a quantity of weapons in their possession.</t>
  </si>
  <si>
    <t>An airstrike by the Saudi-American Aggression aircraft on Kahboub Area, Al-Madharebah &amp; Al-Arah District.</t>
  </si>
  <si>
    <t>A member of the Resistance was killed by a landmine planted by the Houthi militia in Al-Qabeitah District, Lahj.</t>
  </si>
  <si>
    <t>The security apparatus in Lahj Governorate dismantled explosive devices planted on one of the roads leading to Sufian Village, east of Tuban District.</t>
  </si>
  <si>
    <t>Tribal groups in Mareb detained dozens of oil tankers and prevented their passage outside the governorate in protest against the new pricing approved by Al Sharia today.</t>
  </si>
  <si>
    <t>The director of the military intelligence division revealed that the intelligence arrested a number of Al-Qaeda cells, working for the Houthis for the purpose of assassinating a number of Al Sharia leaders in Mareb.</t>
  </si>
  <si>
    <t>The aggression aircraft launched two airstrikes on Sirwah District, Mareb.</t>
  </si>
  <si>
    <t>The tribesmen of Kusmah District organized a protest condemning the crimes of the aggression against the Yemeni people and emphasizing the general alert and fronts support with money and equipment to defeat the invaders and occupiers of Yemeni territory.</t>
  </si>
  <si>
    <t xml:space="preserve">An airstrike by the Saudi- American Aggression aircraft on Al-Azqoul Area, Sehar District. </t>
  </si>
  <si>
    <t>Saudi artillery and rocket shelling on separate areas of the border district of Shada, causing damage to citizens' farms.</t>
  </si>
  <si>
    <t>Al Sharia forces liberated Raya'in mountain range and Al-Admugh mountains in Nahm District, Sana’a, killing more than twenty-six of the militia and wounding dozens, the official spokesman of the seventh military zone said, adding that three military vehicles, two armored vehicles, and a number of ammunition rounds were destroyed and seven ammunition rounds and nine RPGs and a number of shells and munitions were recovered.</t>
  </si>
  <si>
    <t>A police commander's car was hit by an explosive device in Wadi Al-Qadhi Neighborhood, downtown the city.</t>
  </si>
  <si>
    <t>Two civilians were killed and two others wounded due to a shell fired by the Houthi militia on a residential neighborhood south of Taiz, central of Yemen, at dawn.</t>
  </si>
  <si>
    <t>An airstrike by the Saudi-American Aggression aircraft near Al Wazi'iyah Intersection.</t>
  </si>
  <si>
    <t>Several schools in Attazziah District witnessed a number of events and protests against the aggression.</t>
  </si>
  <si>
    <t>The army and popular Committees destroyed two military vehicles loaded with weapons for the aggression mercenaries behind Al-Imam Camp, Thoubab, Taiz Governorate.</t>
  </si>
  <si>
    <t>A hypocrite was sniped in the south of the West Coast.</t>
  </si>
  <si>
    <t>Katyusha rockets and artillery shells were fired at concentrations of the aggression mercenaries and their military machinery in Khalid Camp, Al-Hamra Mound, and south of Al-Hameli Bridge in Mawz District, resulting in deaths and injuries among them.</t>
  </si>
  <si>
    <t xml:space="preserve">The army and Popular Committees destroyed a military vehicle of the mercenaries with an improvised explosive device behind Al-Alwah Village, Al-Dhabab Area, Taiz, killing all those on its board. </t>
  </si>
  <si>
    <t>A Houthi missile landed on the military hospital, injuring eleven people, some seriously.</t>
  </si>
  <si>
    <t xml:space="preserve">A commander of the army in the eastern front of Taiz City was killed in clashes between the army and the Houthis on Tuesday. </t>
  </si>
  <si>
    <t>TheHouthi militia launched indiscriminate shelling on the eastern neighborhoods, causing many injuries among civilians.</t>
  </si>
  <si>
    <t xml:space="preserve">The eastern front of Taiz has witnessed fierce battles between Al Sharia forces and the Houthi coup militias on Tuesday. </t>
  </si>
  <si>
    <t xml:space="preserve">The National Army forces, backed by Popular Resistance, liberated “Bahwas Mountain Pass” and “Dhahr Al-Bayadh Area” in Al-Malajem District after violent confrontations which broke out with Houthis since the early morning hours and continued until the moment.   </t>
  </si>
  <si>
    <t>The Arab Coalition aircraft launched three airstrikes targeting elements and military machinery of the Houthi militia in Al-Tha’aleb Mountain site and two airstrikes targeting sites located between Al-Tha’aleb Mountain, Khabzah Village, Jumaidah Mountain, and Al-Aleeb Mountain in Al-Quraishyah District.</t>
  </si>
  <si>
    <t>The Houthi militias destroyed several wells, blew up water pumps and mud brick houses of many citizens in Al-Zoub Area, Al-Quraishyah District.</t>
  </si>
  <si>
    <t>The militias fired Katyusha rockets from Al-Qaysar and Al-Tha’aleb Camp targeting Al-Zoub Area.</t>
  </si>
  <si>
    <t>Sources confirmed that at least eighteen Houthi gunmen were killed in clashes and exchanged artillery and rocket shelling at the northern entrance of Al-Dhalae Governorate and Natae District, north of Al-Baidha Governorate.</t>
  </si>
  <si>
    <t>A Houthi leader and a number of his companions were killed in an airstrike by the Arab Coalition aircraft in Al-Baidha Governorate, central of Yemen, on Wednesday.</t>
  </si>
  <si>
    <t>Three hypocrites of the aggression were sniped in Jabbar and Hamk mounds in Al-Khashbah Mountain Pass in Al-Dhalae Governorate.</t>
  </si>
  <si>
    <t>Four from Murays Area were martyred when the Resistance repelled an infiltration attempt by the Houthi militia into Ya'is Front yesterday dawn.</t>
  </si>
  <si>
    <t>Ya'is Front witnessed violent clashes between the National Army and the Houthi militia on Wednesday dawn.</t>
  </si>
  <si>
    <t>A military operation targeted sites of the hypocrites in Ya'is Front, Murays Area, causing dead and wounded among them.</t>
  </si>
  <si>
    <t>The reporter of Bilqis Channel in Al-Dhalae was attacked and shot by members of a security checkpoint in Murays.</t>
  </si>
  <si>
    <t xml:space="preserve">The Arab coalition aircraft launched several airstrikes targeting sites, reinforcements, and combat machnery of the coup militias in Al Garrahi District, causing dead and wounded among them and the destruction of their military machinery, combat equipment, and one of the buildings next to the security points used by the militias for assembling fighters and moving towards the Coast Front. </t>
  </si>
  <si>
    <t>A source pointed out that the militias suppressed and prevented citizens from passing or roaming the streets where they were in fear of any monitoring of movement in Al Garrahi District.</t>
  </si>
  <si>
    <t xml:space="preserve">Intermittent fighting between the Resistance and the militias in Al Garrahi District.  </t>
  </si>
  <si>
    <t xml:space="preserve">Ongoing intensive flying of the Coalition warplanes and reconnaissance aircraft over Al Garrahi District. </t>
  </si>
  <si>
    <t>The Coalition airstrikes targeted the Air Defense Camp behind May 22 nd Platform, south of the governorate, resulting in the destruction of the combat machinery of the coup militia.</t>
  </si>
  <si>
    <t>The Army forces supported by Al-Tahami Resistance foiled a naval attack using three fishing boats by the Houthi militia on Al Khawkhah City in an attempt to approach the liberated coast of the city, killing all the Houthi elements and destroying the boats used in the attack, according to the official army sources.</t>
  </si>
  <si>
    <t>The Union of Yemeni Disabled Associations in Al-Hodeidah organized a protest in front of the governorate building gate on Wednesday to demand the inclusion of the disabled within the beneficiaries of the relief aid.</t>
  </si>
  <si>
    <t xml:space="preserve">The Saudi-American Aggression aircraft launched a number of airstrikes on a citizen’s house in Al-Buqa'ah Area, Attohayta District, injuring a woman and two girls seriously. </t>
  </si>
  <si>
    <t>The Arab Coalition aircraft launched airstrikes on concentrations and military machinery of the Houthi coup militia in the 10th Brigade Camp, Bajil District, and other airstrikes on other concentrations in separate areas of the district.</t>
  </si>
  <si>
    <t xml:space="preserve">The teachers and students of Al-Khansa’a Secondary Girls' School held a protest to condemn the crimes of the brutal Saudi- American-Emirate Aggression. </t>
  </si>
  <si>
    <t xml:space="preserve">The Coalition aircraft launched four airstrikes targeting the militias' military vehicles coming from Al-Hodeidah Governorate towards Hays District. </t>
  </si>
  <si>
    <t xml:space="preserve">The militias launched Intensive artillery and Katyusha rockets shelling targeting citizens' houses in Hays District. </t>
  </si>
  <si>
    <t xml:space="preserve">Artillery shelling by the army and the Committees targeted a concentration of the aggression hypocrites in Al Ghayl District, causing direct hits. </t>
  </si>
  <si>
    <t xml:space="preserve">The Coalition aircraft launched more than ten airstrikes on concentrations and military machinery of the militias in Al Maslob District.  </t>
  </si>
  <si>
    <t>The Arab Coalition aircraft launched several airstrikes on a combat vehicle and military vehicles carrying Houthi elements in Ham Front, Al Matun District, causing dead and wounded among them.</t>
  </si>
  <si>
    <t>The Arab Coalition aircraft launched airstrikes on separate sites of the Houthi militias in Al-Aqabah Front, north of Al-Jawf, resulting in the destruction of combat machinery.</t>
  </si>
  <si>
    <t>A number of the mercenaries were killed and wounded due to targeting their military vehicle in Sabrain Area, Khob Wa Asha'af District.</t>
  </si>
  <si>
    <t>A protest was organized in Belqis Grils' School, Al-Ahjur Area, Shibam and Kawkaban District, Al-Mahwit Governorate, today on the passage of three years of steadfastness in the face of the aggression.</t>
  </si>
  <si>
    <t>Two airstrikes by the Saudi-American Aggression aircraft on Al-Dailami Airbase.</t>
  </si>
  <si>
    <t xml:space="preserve">The Saudi-American Aggression aircraft launched twelve airstrikes on Sana’a International Airport since morning. </t>
  </si>
  <si>
    <t>A Houthi leader and his escorts attacked a citizen who visited him seeking justice in a particular case in Swair Area, Amran Governorate, on Wednesday.</t>
  </si>
  <si>
    <t>The Houthi militia kidnapped the head of the General People’s Congress Party branch in Al-Manar District and a tribal Sheikh after raiding their homes.</t>
  </si>
  <si>
    <t xml:space="preserve">A number of Houthi gunmen were killed and wounded in clashes with the National Army forces and Popular Resistance in Midi during the past hours. </t>
  </si>
  <si>
    <t>Local sources said the Houthi coup militia killed a citizen and shot his brother when passing through “Sabehah checkpoint", Ameed Al-Kharej sub-district, Demnat Nakhlan, As Sayyani District, on a motorcycle, following a minor disagreement between the biker and a member of the checkpoint.</t>
  </si>
  <si>
    <t xml:space="preserve">Local sources said the militias stationed in Al-A’bous sub-district targeted with a rocket Omar Bin Al-Khattab Mosque, west of Al-Mafalis Area adjacent to Tour Al-Bahah District, north of Lahj Governorate. </t>
  </si>
  <si>
    <t>The security department of Tuban District, Lahj, arrested the deans, vice-deans, and teachers of the technical institutes in the governorate. A source confirmed that they were arrested on malicious charges of storming the student dorm abandoned for 15 years.</t>
  </si>
  <si>
    <t>A citizen was subjected to an assassination attempt by unknown armed men who were riding a motorbike next to his house in Al-Baitara Area, Tuban, Lahj, and fled.</t>
  </si>
  <si>
    <t>Security authorities in Mareb Governorate seized a shipment of weapons on its way to the Houthi coup militia in Sana'a.</t>
  </si>
  <si>
    <t>A military force of the third military zone left Mareb Governorate towards Al-Baidha on Wednesday.</t>
  </si>
  <si>
    <t>The artillery of the army and the Committees launched a number of shells on the fortifications of the aggression mercenaries in Al-Rabi'ah Valley and Kawfel Camp, east of Sirwah.</t>
  </si>
  <si>
    <t>The sniper unit of the army and Popular Committees sniped four of the aggression mercenaries in Sirwah District, Mareb Governorate, today.</t>
  </si>
  <si>
    <t xml:space="preserve">Six airstrikes by the Saudi-American Aggression aircraft on the areas of Aal Sabhan and Al-Sadad in Baqim District. </t>
  </si>
  <si>
    <t>A source confirmed that the National army forces repelled an attack launched by the militias who tried to restore Burkan Mound and sites in Al-Soud mounds, west of Mandabah, killing five of the militias and wounding others.</t>
  </si>
  <si>
    <t xml:space="preserve">Artillery shelling on concentrations of the Saudi Army mercenaries in Al Buqa Desert. </t>
  </si>
  <si>
    <t>The Saudi-American Aggression aircraft launched two airstrikes on Al-Qud Area in the border district of Razih, and re-targeted the same area with an airstrike, causing damage to a house and a store.</t>
  </si>
  <si>
    <t>Field sources said Al Sharia forces regained control over the areas of Al-Hanakah, Qilat Firas, and Amthahara in the border district of Razih.</t>
  </si>
  <si>
    <t xml:space="preserve">Military confrontations between the militias and Al Sharia forces in Razih District resulted in deaths and injuries among the militia gunmen. </t>
  </si>
  <si>
    <t>A source confirmed that the Houthi militia imposed a fee on the solar systems owners who own water wells in Al-Mahathir Area, Sehar District. Such fees imposed on traders and farmers complicated the lives of Yemenis in the areas under the Houthis' control.</t>
  </si>
  <si>
    <t>Saudi artillery and rocket shelling on separate areas of the border district of Shada, and a child was killed by gunfire of the Saudi border guards.</t>
  </si>
  <si>
    <t>The Coalition aircraft launched airstrikes on sites, concentrations, and reinforcements of the Houthi militia in Nahm, causing dead and wounded.</t>
  </si>
  <si>
    <t>In the early hours of Wednesday morning, the National Army forces shelled intensively sites and concentrations of the Houthi militia west of Dhabo'ah and Al-Bayadh areas of Nahm District in parallel with similar shelling on the militia reinforcements and military machinery at Qutbain Intersection on the outskirts of Maswarah Area in the same district.</t>
  </si>
  <si>
    <t xml:space="preserve">A number of the residents of Aseilaan District opened two oil wells in the field of Janah in the district on Thursday in protest against the interruption of work in the gas power plant by the concerned company. </t>
  </si>
  <si>
    <t xml:space="preserve">The army and Popular Committees destroyed a military machine of the Saudi Coalition forces with an improvised explosive device in Hemyar Front, Maqbanah District, killing five of them. </t>
  </si>
  <si>
    <t>The Yemeni forces launched artillery shelling on a concentration of the coalition forces, west of Mawza.</t>
  </si>
  <si>
    <t>One of the coalition gunmen was sniped in the south of Khalid Camp, Mawza District.</t>
  </si>
  <si>
    <t>Dozens of women, wives and children of detainees and those who were forcibly disappeared in Abyan Governorate held a protest on Thursday, demanding the release of the detainees from the prisons of the Coalition forces in Zenjubar.</t>
  </si>
  <si>
    <t>Dawfes Checkpoint in Abyan Governorate foiled a smuggling attempt of fake car plates with different figures on Thursday evening. The plates were placed inside a carton on a bus belonging to a mass transit company on its way from Aden to Al-Mahrah.</t>
  </si>
  <si>
    <t>Workers of Al-Razi General Hospital in Madabnah, Ja'ar, Abyan Governorate, continued their comprehensive strike which started earlier this week, demanding the payment of the fourth quarter of the 2016 operational budget the adjustments.</t>
  </si>
  <si>
    <t>Qarn Al-Klasi checkpoint in Shaqrah area seized a truck laden with Africans of Ethiopian nationals and detained 92 Ethiopians, including 28 women.</t>
  </si>
  <si>
    <t>Sounds of explosions in various parts were heard. Sources said that the explosions were caused by bombing mines in the western region of Aden, while others indicated that these explosions took place in a camp of the so-called "the security belt forces" in Al-Boreiqah District, west of Aden, whose causes were not known.</t>
  </si>
  <si>
    <t>The militia shelled the areas of Al-Habaj and Al-Agradi in the densely populated district of Al-Zaher, and no casualties were reported.</t>
  </si>
  <si>
    <t>Two of the Saudi aggression mercenaries were killed by the fire of the army and Popular Committees on Murays Front in Al-Dhalae Governorate this morning.</t>
  </si>
  <si>
    <t>The artillery of the army and Popular Committees targeted concentrations and fortifications for the Saudi-American aggression mercenaries in Al-Khashbah Mountain Pass in Al-Dhalae Governorate today.</t>
  </si>
  <si>
    <t xml:space="preserve">Military sources said the Arab coalition aircraft launched five airstrikes on Al-Mahwa Area, east of Al-Garrahi District, targeting reinforcements of the Houthi militia in Mohammed Saif Al-Hammadi's Farm next to Al-​Murabid Area and the farm of Yahya Ali Al-Abi east of the district. </t>
  </si>
  <si>
    <t>An employee of the Electricity Corporation was seriously injured yesterday evening after being stabbed by a dagger in the head by thieves in Al Garrahi District.</t>
  </si>
  <si>
    <t>Two citizens were killed by an explosive device planted by elements of the Houthi militia on the road between the districts of Al Khawkhah and Hays.</t>
  </si>
  <si>
    <t>The Coalition aircraft targeted military vehicles of the militia in No'man Mut'ee Farm.</t>
  </si>
  <si>
    <t>The Arab coalition aircraft launched two airstrikes during the early hours of the day, targeting the Houthi militia at the air defense Camp.</t>
  </si>
  <si>
    <t>The Association of Mothers of the abductees held a protest in front of the United Nations building in Al-Hodeidah to demand the release of their kidnapped sons in the prisons of the Houthi militia.</t>
  </si>
  <si>
    <t>The Coalition aircraft targeted military vehicles of the militia in Al-Basha Farm.</t>
  </si>
  <si>
    <t>A local source in Al-Hodeidah Governorate said that the aggression aircraft launched eight airstrikes on Bajil District, damaging the citizens' property.</t>
  </si>
  <si>
    <t xml:space="preserve">A security source in the governorate said that the aggression aircraft launched four airstrikes on the Reserve of Bra'a, injurying two citizens, and the coalition targeted concentrations and combat machinery of the Houthi militia in a training camp in Al-Khafshah Village, near to the Reserve of Bra'a. </t>
  </si>
  <si>
    <t>Military vehicles and reinforcements for the militias headed towards Hays Districts.</t>
  </si>
  <si>
    <t>The Arab coalition fighter jets launched qualitative strikes,completely destroying military machinery on their way from Zabid District to the militias' fronts in Al Garrahi District, and causing confusion among the militias amid mass escape of their elements.</t>
  </si>
  <si>
    <t>Reinforcements for the militias arrived in Zabid District, Al-Hodeidah Governorate.</t>
  </si>
  <si>
    <t>The National Army forces took control of the strategic Jirshab Mountains overlooking Al Ghayl District in Al-Jawf Governorate on Thursday.</t>
  </si>
  <si>
    <t>Two infiltration attempts by the Houthi militia towards locations in Ham Mountain and Al-Warsh Area, northwest of Al Matun, were thwarted.</t>
  </si>
  <si>
    <t>A number of citizens' houses and farms in Al Matun District, Al-Jawf Governorate, were directly targeted by the militants and mercenaries of the coalition, killing the cattle and sheep.</t>
  </si>
  <si>
    <t>The death and injury of a number of mercenaries and the destruction of their military equipment in an attack on their positions in Al Matun Front.</t>
  </si>
  <si>
    <t>Saudi reinforcements headed east towards Al-Jawf Governorate.</t>
  </si>
  <si>
    <t>The Houthi militia imposed new restrictions on visits to the abductees in Sana'a prisons. According to the Association of the Mothers of the Abductees, the prison authorities in Sana'a imposed great restrictions on the visits of the abductees in prison, assigning a militant for watching each visitor separately and eavesdroping on their conversations.,</t>
  </si>
  <si>
    <t>The secretary of the capital Sana'a, appointed by the Houthis, closed the office of Agriculture and Agricultural Professions in Sana'a and threatened its director with imprisonment in the national security after dismissing and insulting him in front of the employees.</t>
  </si>
  <si>
    <t>The internationally-unrecognized Houthi government forced the two largest mobile operators in Yemen to pay $ 75 million to allow their services to be extended for an additional two years.</t>
  </si>
  <si>
    <t>A number of Houthi militants on two military vehicles stormed the home of a Yemeni journalist, the satellite broadcasts officer at UNI YEMEN Company for media and satellite broadcasting in Asser Area in the Yemeni capital of Sana'a, and confiscated its contents.</t>
  </si>
  <si>
    <t>Residents of Habra Area accused a Houthi leader of abusing a child.The Houthi leader asked the child's family to let their son work for him as a guard because of the family's poverty and need for money. The witnesses added that the leader held the child inside his house on the pretext that he tried to steal, but the child, after being taken out by the residents after great pressure on the leader who denied thischarge, said "He held me because he abused me sexually'. Witnesses pointed out that the Houthi leader put the child's father in prison without any crime until today.</t>
  </si>
  <si>
    <t>The residents of Amran District today organized an armed protest to mark the end of the third year and the launch of the fourth year of the legendary steadfastness in the face of the brutal barbaric aggression against the steadfast people of Yemen and supporting the battle fronts with money, men, and equipment.</t>
  </si>
  <si>
    <t xml:space="preserve">Al-Falah Elementary-Secondary School organized a protest on the occasion of the passage of three years of the  aggression which was and will be met with steadfastness until the day of judgment. </t>
  </si>
  <si>
    <t>The tribes of Manar Dhamar forced the Houthi militia to release a Sheikh belonging to the GPC party.</t>
  </si>
  <si>
    <t>Families of detainees organized a protest in front of the Judicial Complex in Al Mukalla City against the commander of the UAE forces in the city, who was behind the suspension of the prosecution investigations with their detained sons and their release.</t>
  </si>
  <si>
    <t>The Saudi-American aggression aircraft launched 13 airstrikes on the districts of Harad and Midi today.</t>
  </si>
  <si>
    <t>A massive protest was held by residents and social figures of the sub-districts of the Upper and Lower Al-Shuaibi in As Sabrah District, Ibb Governorate, within the campaign of the general mobilization and voluntary official recruitment and the call of the army personnel to return to their work and camps.</t>
  </si>
  <si>
    <t>The Saudi-American aggression aircraft launched two airstrikes on Shi'ab Al-Muharraq in Al-Qaeda, Ibb Governorate.</t>
  </si>
  <si>
    <t>Violent confrontations broke out between the security forces backed by the Resistance and the Houthi militia in Haqeb Area in Karash Front in the northern outskirts of Lahj Govenorate.</t>
  </si>
  <si>
    <t xml:space="preserve">Gunmen fired gunshots at the headquarters of the security department of Tour Al-Bahah District on Thursday evening. </t>
  </si>
  <si>
    <t>The security checkpoint across from the National Cement Factory on the public road in Wadi Ballah in Lahj Governorate managed to arrest the most dangerous smuggler of Al-Hashish, a Somali, on his way from Sana'a to Aden on a public transport bus on Thursday morning.</t>
  </si>
  <si>
    <t>Tribal gunmen blocked an international road east of Mareb City in protest against raising fuel prices.</t>
  </si>
  <si>
    <t>A citizen was injured in an airstrike by the Saudi-American aggression aircraft on a farm in Aal Hijlan Area, Sirwah District, Mareb Governorate, today.</t>
  </si>
  <si>
    <t>The Saudi-American aggression aircraft launched four airstrikes on Sirwah District in Mareb Governorate today, damaging the citizens' homes and farms. Other sources said that these airstrikes targeted the Houthis and destroyed their military machinery.</t>
  </si>
  <si>
    <t>A source indicated that the aggression aircraft launched an airstrike on Sha'ir Mountain in Baqim District.</t>
  </si>
  <si>
    <t>A source indicated that the aggression aircraft launched three airstrikes on the areas of Aal Sabhan and Al-Sadad in Baqim District, damaging the citizens' farms and property.</t>
  </si>
  <si>
    <t>One of the heroes of the Saudi forces stationed at the center of Al-Rabo'ah blew up a cave where 13 snipers belonging to the Houthi militia were hiding in the north of Sa'adah Governorate. The Saudi soldier managed to monitor the cave and to direct two RPGs at the cave, lead to the death of the Houthi elements, as well as the destruction of large quantities of weapons.</t>
  </si>
  <si>
    <t>Sources said that the National Army forces advanced through four main axes towards the stronghold of the coup militia leader in Maran, Hidan District, Sa'adah Governorate.</t>
  </si>
  <si>
    <t>A Saudi rocket and artillery attack on different areas of the border district of Munabbih.</t>
  </si>
  <si>
    <t>The aggression aircraft launched two airstrikes on Al-Azhour Area in the boder district of Razih.</t>
  </si>
  <si>
    <t>A Saudi rocket and artillery attack on different areas of the border district of Razih.</t>
  </si>
  <si>
    <t>A child was injured by a cluster bomb of the aggression remnants in the border district of Razih.</t>
  </si>
  <si>
    <t>An airstrike by the Saudi-American aggression aircraft on the communications towers on Bin Areej Mountain in Saqayn District.</t>
  </si>
  <si>
    <t>Saudi rocket and artillery bombardment on various areas of the border district of Shada.</t>
  </si>
  <si>
    <t>The aggression aircraft launched three airstrikes on Al-Majawehah Area in Nahm District, east of Sana'a Governorate.</t>
  </si>
  <si>
    <t>The Saudi-American aggression aircraft launched three airstrikes on Al-Hanashat Area in Nahm District</t>
  </si>
  <si>
    <t>On Thursday, the Yemeni army forces seized the last mountain range controlled by the Houthi coup militia in Al-Munsa'a Area and liberated other strategic positions in Al-Maysarah Front in Nahm District, east of Sana'a Governorate.</t>
  </si>
  <si>
    <t>A large number of the Houthi militants fled from the battle ground towards Damnat Khadir .</t>
  </si>
  <si>
    <t>The Yemeni security forces managed to control a number of villages in the outskirts of As Silw District on Thursday follwoing clashes with the Houthi militia.</t>
  </si>
  <si>
    <t>A number of the mercenaries were killed and wounded in their thwarted infiltration attempt lasted for hours towards Al-Houd village in As Silw District, Taiz Governorate.</t>
  </si>
  <si>
    <t>A military vehicle belonging to the Saudi-American aggression mercenaries was destroyed on the West Coast Front.</t>
  </si>
  <si>
    <t>The students and teachers of Mawza District in Taiz held a protest, confirming the continuation of steadfastness, learning, and education despite the ongoing Saudi-American aggression, bombings, and siege.</t>
  </si>
  <si>
    <t>Sources in Aden Governorate confirmed that soldiers of Brigadier General Tariq removed the southern flag from the mast at Bir Ahmed Camp and stepped on it with their feet before burning it in front of soldiers from the southern governorates.</t>
  </si>
  <si>
    <t>Sources said that security forces carried out raids on the wards and cells of Bir Ahmed Central Prison in Aden to the south of the country. Security sources said that the raid was carried out to inspect the existence of mobile phones to the prisoners in a humiliating manner.</t>
  </si>
  <si>
    <t>A leader of the southern movement was subjected to an assassination attempt by armed men who opened fire on him in front of his house. According to sources close to the sheikh, he survived the assassination attempt which is the first to be carried out against a leader in the southern movement.</t>
  </si>
  <si>
    <t>The security services arrested one of the dangerous criminal elements during his attempt to enter Al-Baidha Governorate in disguise.</t>
  </si>
  <si>
    <t>The security services in Al-Baidha arrested two of the deluded persons while attempting to join the mercenary's camps in Mareb.</t>
  </si>
  <si>
    <t>The residents of Al-Sabirah Neighborhood in Radaa District, Al-Baidha Governorate, organized a rally to condemn the crimes of the Saudi-American aggression against the Yemeni people.</t>
  </si>
  <si>
    <t>Two soldiers were killed and six others wounded by a landmine in one of the areas in Qaifah.</t>
  </si>
  <si>
    <t>The army and the Popular Committees carried out a qualitative operation on the Saudi-American aggression mercenary's sites in Qaifah today, killing and wounding a number of them.</t>
  </si>
  <si>
    <t>For the third day in a row, hundreds of the vans carrying fuel are still being seized by unknown gunmen in Sanhan Area.</t>
  </si>
  <si>
    <t>Forces of the Security belt arrived in the governorate of Al-Dhalae after intensive training for months, and sources said that the force received intensive training in the capital Aden, during the past two months, in order to assist in securing Al-Dhalae Governorate.</t>
  </si>
  <si>
    <t>The aggression aircraft launched two airstrikes on Friday, targeting two farms of citizens in Al Garrahi District, causing material damage.</t>
  </si>
  <si>
    <t>The Arab coalition aircraft continued to launch airstrikes on positions and concentrations of the Houthi militia in Al Garrahi District.</t>
  </si>
  <si>
    <t>On Friday, a member of Al Hilal Coast Soccer Team was killed by the Houthi militia near his home in Al-Hodeidah City after he refused to comply with the Hputhis' directives to go with them to the fronts as part of a forced recruitment process.</t>
  </si>
  <si>
    <t>The army forces foiled for the second time a naval attack by the Houthi militia towards Al-Qataba Village in the width of the coast of Al Khawkhah City, killing all the attacking elements of the militia.</t>
  </si>
  <si>
    <t>Fierce battles lasted for hours between the Resistance forces and the Houthi militia, killing all elements of the attacking militia.</t>
  </si>
  <si>
    <t>Local sources said that shelling targeted a militia concentration in a farm in Al-Ghawadir Area of Bayt Al Faqiah District, and sources speculated that a number of the militia were killed and wounded in the shelling, while sources belonging to Ansar Allah indicated that the Saudi-American aggression aircraft launched two airstrikes on a citizen's farm in Al-Ghawadir Area, Bayt Al Faqiah District.</t>
  </si>
  <si>
    <t>The Arab coalition aircraft continued to launch airstrikes on positions and concentrations of the Houthi militia in Zabid District.</t>
  </si>
  <si>
    <t>The army and the Popular Committees managed to destroy a military vehicle loaded with mercenaries with an improvised explosive device in Al Matun Front, killing and injuring those on board.</t>
  </si>
  <si>
    <t>Dead and wounded of a number of the Yemeni army forces in an offensive operation of the Yemeni army and the Popular Committees on their sites in Al-Khanjar Area, Khob Wa Asha'af District.</t>
  </si>
  <si>
    <t>Milhan District in Al-Mahwit Governorate witnessed a protest in condemnation of the brutal Saudi-American aggression and the continuation of its tightened blockade and closure of the Yemeni ports to increase the suffering of the Yemeni people and exacerbate their tragedy.</t>
  </si>
  <si>
    <t>According to eyewitnesses, armed elements belonging to the Houthi militias took to the southern 60th Street on Friday morning and arrested dozens of owners of transport offices and their employees and transferred them to their own prison on Khawlan Street on the pretext of the non-payment of taxes. Eyewitnesses said the Houthi elements did not allow the employees and owners of the transport offices to close their shops, and the clashes between the two sides during the arrest ended with some being beaten with rifle butts.</t>
  </si>
  <si>
    <t>A powerful explosion rocked Beit Baws next to a security point belonging to the rescue forces on Friday evening as a car belonging to a Houthi leader exploded by an explosive device planted inside it next to Dhofar School, without causing any casualties. The Houthi group immediately after the incident surrounded the place and its vicinity, preventing the passengers from crossing. At the same time, the security services of the Houthis found another red car bomb of Tusan type before its explosion near the same place.</t>
  </si>
  <si>
    <t>The security services in the capital Sana'a arrested a Somali mercenary after the investigation prov+M2ed that he worked for the enemy.</t>
  </si>
  <si>
    <t>The Houthi militias imposed an amount of 250 riyals on every citizen standing in a queue waiting for the gas substance under the name of "guarding"</t>
  </si>
  <si>
    <t>The prayers held a rally in front of Al-Hashosh Mosque in Ath'thaorah District in the capital Sana'a after Friday prayers in commemoration of the massacres of Badr and Al-Hashosh, which killed and wounded hundreds of prayers.</t>
  </si>
  <si>
    <t>Airstrikes targeted sites and concentrations of the Houthi militia in Ajmer area of Huth District.</t>
  </si>
  <si>
    <t>Airstrikes targeted sites and concentrations of the Houthi militia in Sawdat Adan Mountain in Iyal Surayh District.</t>
  </si>
  <si>
    <t>The police of Raydah District in Amran Governorate arrested one of the accused who escaped from Amran prison in 2014, where he was detained for a number of theft cases.</t>
  </si>
  <si>
    <t>Houthi gunmen kidnapped a Yemeni writer and author in Dhamar Governorate on Friday a long with some of his companions while they were in a trip to Aness Area.</t>
  </si>
  <si>
    <t>Dozens of residents of Ash Shahr District held a protest on Friday noon against the deterioration of living conditions and the high oil derivatives prices in the governorate.</t>
  </si>
  <si>
    <t>The Houthi coup militia imposed an armed siege on villages in Ash Sha'ir District, east of the governorate, where they reinforced their presence in the villages of Al-Adanah and Najd with armed vehicles and spread in the surrounding mounds since Monday night, in a continuation of its campaigns against civilians in the area of Naqil Al-Sheq in the District.</t>
  </si>
  <si>
    <t>Armed clashes broke out between soldiers of the special forces "Central Security" and soldiers of the military police forces after verbal quarrels at Marh Gas Station, south of the city, resulting in one dead and three wounded.</t>
  </si>
  <si>
    <t>Local sources said that a girl was killed by a bullet in a neighborhood of the western city of Ibb amid the increase in the number of victims of bullets during the recent months.</t>
  </si>
  <si>
    <t>According to local sources in Ibb Governorate, the Houthi militia established a new site on the top of Eriab mountains on Samara Mountain in Yarim District.</t>
  </si>
  <si>
    <t>Radfan district of Lahj Governorate witnessed a tribal reconciliation between a tribe from the Lahj Governorate and another from Al-Dhalae in order to preserve the warmth and brotherly ties established between them since the ancestors, and they agreed to end the issue and put things back together.</t>
  </si>
  <si>
    <t>A security source said that gunmen attacked the security department in Tour Al-Bahah District, Lahj Governorate, and clashed with the security forces without causing injuries. The source added that the security forces pursued the gunmen, but they managed to escape.</t>
  </si>
  <si>
    <t>The security belt forces seized a number of humanitarian aid carrying the logo of the World Food Program in Yafae,  Lahj Governorate, to sell them in the black market.  According to a security source, the seized aid, was intended for victims of war.</t>
  </si>
  <si>
    <t>A soldier early on Friday killed two colleagues belonging to the security belt forces in Yafae sector, and working with him at a security point of the security belt forces at Al-Janeha Site. It was found through the investigation and confessions of the culprit that he was taking pills, and that was the reason for his doing so.</t>
  </si>
  <si>
    <t>The government forces foiled an advance attempt by the Houthi militia towards Al-Sa'elah in the center of Makhdarah Area in Sirwah District, causing deaths and injuries among the Houthis and the destruction of a military vehicle.</t>
  </si>
  <si>
    <t>A number of villages in As Salafiyah District witnessed a great tension between the residents and  forces belonging to the Houthi group today against the backdrop of the imposition of mosque preachers by the latter by force of arms.</t>
  </si>
  <si>
    <t>The Saudi-American aggression aircraft launched nine airstrikes on Fard Area of Kitaf and Al Buqa District.</t>
  </si>
  <si>
    <t>Saudi artillery and rocket shelling on different areas of the border district of Munabbih.</t>
  </si>
  <si>
    <t>The aggression aircraft reportedly launched three airstrikes on Al-Azhour and Al-Qad areas in the border district of Razih.</t>
  </si>
  <si>
    <t>Saudi artillery and rocket shelling on different areas of the border district of Razih.</t>
  </si>
  <si>
    <t>Saudi artillery and rocket shelling on different areas of the border district of Shada.</t>
  </si>
  <si>
    <t>The sheikhs and dignitaries of Bilad Ar Rus, Sanhan, and Bani Bahloul in Sana'a Governorate sponsored a reconciliation agreement between two families of Damah and Rashid today in the case of a murder that occurred three years ago. The reconciliation guaranteed amnesty for the murderer.</t>
  </si>
  <si>
    <t>An infiltration attempt by the Houthi militia towards Al-Zalazel mounds on the right side of Al-Maymanah Front in Nahm was thwarted, according to Khabar Agency.</t>
  </si>
  <si>
    <t>The Shaban elite forces clashed with a leader of Al-Qaeda Organization in Mas Area east of Ataq City, instantly killing him.</t>
  </si>
  <si>
    <t>The Arab Coalition air defenses intercepted a ballistic missile fired by the Houthis towards Al Mukha City on Friday.</t>
  </si>
  <si>
    <t>The government forces recovered Al-Najah School and secured the bottom of As Silw Mountain Pass towards Khadir District, southeast of Taiz Governorate, at dawn today.</t>
  </si>
  <si>
    <t>The Houthi militias intensified their artillery shelling on the villages of As Silw District from their positions in Khadir District.</t>
  </si>
  <si>
    <t>At least 20 Houthi gunmen were killed in clashes with the National Army southeast of Taiz Governorate.</t>
  </si>
  <si>
    <t>Dead and wounded among the hypocrites as their military vehicle was destroyed with an improvised explosive device south of Al-Imam Camp in Thoubab.</t>
  </si>
  <si>
    <t>A military vehicle loaded with 14 hypocrites was destroyed with an improvised explosive device north of Khalid Camp in Mawza District, causing dead and wounded among them.</t>
  </si>
  <si>
    <t>Al-Dhabab Area at the southern entrance to the city witnessed artillery shelling between the two sides.</t>
  </si>
  <si>
    <t>The Houthi militias intensified their artillery shelling on the villages of Sabir Al Mawadim District from their positions in Al-Hawban Area.</t>
  </si>
  <si>
    <t>Mutual bombardment between the Houthis' tanks and the army and Resistance forces, where Houthi sites in Softeil Area were targeted with three tank shells.</t>
  </si>
  <si>
    <t>Violent confrontations accompanied by mutual artillery shelling between the government forces and the Houthi militias in Lawzam Fortress, Al-Sermain, and Al-Kuraifat east of Taiz.</t>
  </si>
  <si>
    <t>An explosion caused by shelling by the Houthi group gunmen rocked the residential neighborhoods east of Taiz City.</t>
  </si>
  <si>
    <t xml:space="preserve">Local sources reported an explosion in Khanfar District, Abyan Governorate, late on Saturday night, adding that the explosion was caused by an explosive device in the house of a citizen in Al-Makhzan Area. </t>
  </si>
  <si>
    <t>Renewed confrontations took place between the legitimate forces and the Houthi coup militia in Thurah Front.</t>
  </si>
  <si>
    <t>The Interior Ministry's deportation official confirmed that directives were issued by the Minister Al-Maysary to release more than 800 Africans illegally entered Yemen, and who were detained at the deportation site in Al-Boreiqah District, and evacuate the center.</t>
  </si>
  <si>
    <t>A leader of the Southern Movement survived an assassination attempt, and sources said that the gunmen chased and fired a barrage of bullets at the leader's car, causing the overturning of the car and slight injury to the leader due to the overturning of his car in Al-Memdarah Area in Al-Sheikh Othman District, north of Aden.</t>
  </si>
  <si>
    <t>Quoting a military source, about ten thousand officers and a soldier of the Republican Guard joined forces assembled by Brigadier General Tariq Saleh in Aden.</t>
  </si>
  <si>
    <t>The security apparatus arrested a Yemeni citizen wanted for the judiciary at Aden International Airport today while he was going through the security check to book a flight on Al-yemenia Airlines to Cairo, at the request of the court judge of Seirah (Creitar) District.</t>
  </si>
  <si>
    <t>The government forces made progress in the field in which they finished securing significant Mounts in Adh Dhahr Mountain in AL-Malajem and Ba Araf Intersection  overlooking the northern part of Natae District after heavy fighting with the Houthi militia.</t>
  </si>
  <si>
    <t>The heroes of the army and Popular Committees thwarted large scale infiltration attempts by the mercenaries towards Natae District, which continued from the morning until 6:00 pm, accompanied by airstrikes of the aggression on the area.</t>
  </si>
  <si>
    <t xml:space="preserve">A military vehicle carrying a 23mm machine gun was destroyed with a guided rocket as the mujahideen foiled attempts of advance towards Natae District. </t>
  </si>
  <si>
    <t> On Saturday, the legitimate forces continued their fierce battles against the Houthi militants in the central governorate of Al-Baidha. According to local sources, the fierce battles fought by the legitimate forces of Noaman Front to liberate the remaining parts of Al-Baidha Governorate from the grip of the Houthis.</t>
  </si>
  <si>
    <t>The militia of the fugitive Hadi excuted a soldier belonging to the Yemeni army and Popular Committees. He was captured on Sunday after clashes between the army backed by the Popular Committees and the Saudi aggression mercenaries in Qaifah.</t>
  </si>
  <si>
    <t>A militia military vehicle exploded with a mine planted by the militia, killing all those on board and wounding a senior commander in Qaifah.</t>
  </si>
  <si>
    <t>The Houthi gunmen released a leader of the Islah Party, the preacher of Othman Mosque in Al-Hodeidah City, on Saturday after more than three years of his imprisonment.</t>
  </si>
  <si>
    <t>The aggression aircraft launched four airstrikes on the district of Al Lohya.</t>
  </si>
  <si>
    <t>The aggression aircraft targeted two farms in Wadi Siham in Bajil District.</t>
  </si>
  <si>
    <t>A local source said that three airstrikes by the coalition aircraft targeted a citizen's farm in Al-Husseiniyah Area, lead to the injury of two citizens as an initial result, and other sources said that the aircraft destroyed the stores of weapons and ammunition and vehicles and vans in the area.</t>
  </si>
  <si>
    <t xml:space="preserve">The Army forces and Popular Committees attacked positions of the mercenaries in Wadi Shawaq in Al Ghayl District. </t>
  </si>
  <si>
    <t>The army and Committees attacked positions of the mercenaries in Al-Zurqa in Al Maslob District, resulting in heavy losses in lives and equipment.</t>
  </si>
  <si>
    <t>A number of Houthis, including a field commander, were killed and wounded during a clearing operation by the government forces on positions on the outskirts of Al-Khanjar Camp.</t>
  </si>
  <si>
    <t>The army and Popular Committees destroyed a military machine of the hypocrites with an improvised explosive device east of Sabrain Front , Khob Wa Asha'af District, Al-Jawf Governorate.</t>
  </si>
  <si>
    <t> Security forces at As-Salamat Checkpoint seized a shipment of weapons containing ammunition and long-range missiles that were on a truck on its way to the coup militia in Sana'a.</t>
  </si>
  <si>
    <t>The Rocket and artillery of the army and Popular Committees today targeted concentrations of the aggression mercenaries in Al-Yatamah Area, Khob Wa Asha'af District, Al-Jawf Governorate.</t>
  </si>
  <si>
    <t>The army and Popular Committees bombarded positions of the mercenaries with dozens of shells in AL-Muhashimah Area, Khob Wa Asha'af District, achieving direct hits.</t>
  </si>
  <si>
    <t>The residents of Jabal Al Mahwait held a protest today, celebrating the passage of three years of facing the aggression and confirming their persistence of steadfastness in the face of the aggression and the provision of money and men to the fronts of pride and dignity.</t>
  </si>
  <si>
    <t>Yemeni human rights sources reported that the Houthi coup group employed by force their loyalists in humanitarian and relief organizations operating in the capital to work within the field teams.</t>
  </si>
  <si>
    <t>The situation in the capital Sana'a is close to the explosion between the secretary of the capital and the tribes of Arhab upon the opening of a park for a private sector by the secretary in the area of ​​Attan in the capital. The tribes of Arhab attacked the park and controlled it, claiming that the land belongs to them.</t>
  </si>
  <si>
    <t>The Houthi group employed by force teachers loyal to them in a number of private schools in the capital Sana'a, in the context of politicizing education to serve particular projects of the group, according to sources.</t>
  </si>
  <si>
    <t>Witnesses in the capital Sana'a said that a horrific massacre resulted in the killing of four fighters of the Houthis was carried out by a Houthi supervisor. A citizen said, "It seems that the Houthi supervisor was a fan of former President Ali Abdullah Saleh, and got angery by hearing a group of Houthi fighters insulting the former president", adding that "The supervisor burst out of anger when they ridiculed him and triggered his machine gun and rained the four of them with a full bullet clip, killing them instantly, and then he fled.</t>
  </si>
  <si>
    <t>A Houthi supervisor attempted to assault two female and one male workers working for the staff of one of the organizations operating in Madhbah Area of ​​the center of the capital Sana'a, on Saturday, and verbally abused them after refusing to submit to his orders, which interfered their work. Sources said that the supervisor imposed on the team by the militia by force excluded the workers from the team after assaulting them.</t>
  </si>
  <si>
    <t>The Houthis distorted the landmarks of the traditional city of Sana'a with their slogans, where they put their drawings and slogans on the walls of old Sana'a wall and on the pulpits and doors of the Great Mosque and old alleys.</t>
  </si>
  <si>
    <t>The security services and Popular Committees today arrested one of the most dangerous criminal elements accused of murder in the governorate of Amran. A security source in the governorate said that after careful monitoring and follow-up, the criminal accused of killing his daughter in a brutal and ugly way was arrested in Al- District</t>
  </si>
  <si>
    <t>The Women's Organization in Amran Governorate held a protest today, condemning the massacres of the Saudi-American aggression.</t>
  </si>
  <si>
    <t>Unknown gunmen assassinated a leader of the Socialist Party in Dhamar Governorate late Saturday night.</t>
  </si>
  <si>
    <t>Today, male and female students and teachers of two schools in Bani Ghusein and As Salam in Howaiz Area in the district of Utmah, Dhamar Governorate, organized two protests under the slogan of "Three Years of Steadfastness against the Aggression."</t>
  </si>
  <si>
    <t>The fishermen of the coast of Hadramaut held a number of protests on Saturday in Al Mukalla City, the capital of Hadramaut Governorate,  Ash Shahr City, and a number of coastal cities in the governorate to protest the high fuel prices.</t>
  </si>
  <si>
    <t>A comprehensive strike by all the fishermen of  Hadramaut Coast, who stopped going to the sea and the selling fish until further notice.</t>
  </si>
  <si>
    <t>Hajjah journalists with the participation of local authority leaders and executive and security leaders today held a protest in commemoration of the second anniversary of the massacre of the forces of the Saudi-American-Emirate aggression against the citizens in Khamis Market in Mstaba Area, which killed and wounded over 120 individuals.</t>
  </si>
  <si>
    <t>The Saudi-American aggression aircraft launched ten airstrikes on the districts of Harad and Midi today, reportedly targeting Houthi positions, points of concentration, and reinforcements on its way to Harad and Midi fronts.</t>
  </si>
  <si>
    <t>The Arab Coalition aircraft today deterred reinforcements of the coup militia in the southeast of Midi Coastal Area where the coalition aircraft observed reinforcements and concentrations of the coup militia, destroying an arms cache and killing and injuring a number of militia elements.</t>
  </si>
  <si>
    <t>The artillery force of the army and Popular Committees targeted concentrations and fortifications of the aggression mercenaries in the northern desert of Midi today, resulting in the death and injury of a number of them.</t>
  </si>
  <si>
    <t>A senior leader of the coup militia blocked a main street downtown Ibb governorate in the center of Yemen.</t>
  </si>
  <si>
    <t>Houthi gunmen raided a number of hotels in the city of Ibb on Saturday and kidnapped three guests of a hotel and took them to unknown place.</t>
  </si>
  <si>
    <t>An Egyptian soldier was killed and five others were wounded in a shooting attack by an unknown person in Ibb Governorate, the center of Yemen, under the control of the Houthi militia, Saturday. A local source said that an armed person opened fire on the soldiers while they were near a gas station in Ibb City and fled.</t>
  </si>
  <si>
    <t>The security services arrested 12 people recruited with the aggression and occupation forces on their way to Mareb Governorate.</t>
  </si>
  <si>
    <t xml:space="preserve">Yemeni reports confirmed that the coup militia resorted to recruit children by force and put them in the battles fronts to cover up the lack of fighters because of their defeats against the National Army forces supported by the airstrikes of the Arab Coalition aircraft in Sirwah District. </t>
  </si>
  <si>
    <t>The Saudi-American aggression aricraft launched three airstrikes on the district of Baqim.</t>
  </si>
  <si>
    <t>Four airstrikes by the Saudi-American aggression on As Sawad Area of the district of Majz.</t>
  </si>
  <si>
    <t>A source pointed out that different areas of the border district of Razih were hit by Saudi artillery and rocket fire, resulting in the damage of citizens' farms and property.</t>
  </si>
  <si>
    <t>The Arab Coalition aircraft targeted with an airstrikes a concentration of the Houthi group on the compulsory road in Al-Maysarah Front of the district of Nahm.</t>
  </si>
  <si>
    <t xml:space="preserve">Sana'a forces targeted concentration of pro-Hadi forces loyal to the Coalition in Al-Hawl Area in Nahm District with a missile of type earthquake 1, noting that the missile hit its target, causing significant losses among the forces loyal to the Coalition. </t>
  </si>
  <si>
    <t xml:space="preserve">The artillery bombarded Houthi reinforcements in Arhab Road, at the right side of Nahm District, and news of dead and wounded among them. </t>
  </si>
  <si>
    <t>On Saturday, the Houthi group pushed large numbers of gunmen in the capital Sana'a into Nahm Front on the eastern side of Sana'a.</t>
  </si>
  <si>
    <t>Hundreds of residents of Shabwah Governorate assembled at the junction of As Sawda Station in Ataq District this morning in response to President Hadi's decision to the divisions of Shabwah and joining Baihan to Mareb Governorate.</t>
  </si>
  <si>
    <t>The military police captured the gunmen who assassinated a soldier after citizens attacked and wounded one of them and stripped him of his weapon.</t>
  </si>
  <si>
    <t>Masked gunmen shot a soldier in Al-Qubba Market for Qat Sale, killing him instantly, and fled.</t>
  </si>
  <si>
    <t>The government forces south of Taiz Governorate arrested an element of the Houthi militia in Haifan District.</t>
  </si>
  <si>
    <t>The army and Popular Committees sniped five hypocrites in the West Coast Front and north of Khalid Camp.</t>
  </si>
  <si>
    <t>A member of the Resistance was martyred in clashes in the eastern city of Salh.</t>
  </si>
  <si>
    <t>Taiz Resistance targeted with Hawzer missile a special industrial complex in Al-Houban Area.</t>
  </si>
  <si>
    <t>Members of Duffes checkpoint in Abyan Governorate managed to seize a large amount of hashish on a car coming from Aden and heading to Loudar.</t>
  </si>
  <si>
    <t>An explosion followed by an armed attack targeted a security checkpoint belonging to the security belt forces in Mawdiah District, killing one of the belt forces and wounding another on Sunday afternoon. Sources believe that the armed ambush was carried out by Al-Qaeda elements spread in the areas around Al-Qouz Intersection in the district.</t>
  </si>
  <si>
    <t>Armed forces hold control over the drainage basins by force of arms after attacking the workers of the Water and Sewage Corporation and shooting them in Kabota sub-district, north of the capital Aden.</t>
  </si>
  <si>
    <t>A group of mothers of abductees and enforced disappearance cases conducted a protest in front of the interior minister's house, demanding to allow them to visit their sons.</t>
  </si>
  <si>
    <t>Officers and members of Seirah (Creitar) District started an open strike, demanding the payment of their salaries, which were stopped by Al Sharia, calling all members of the armed forces and security in the district to attend the sit-in in the square of the martyr Khalid Al-Junaidi.</t>
  </si>
  <si>
    <t>Artillery shelling targeted concentrations of the hypocrites at Helm Camp in Qatabah District, causing direct hits.</t>
  </si>
  <si>
    <t>A disguised group stormed a store in Qatabah District and kidnapped a citizen.</t>
  </si>
  <si>
    <t>The Coalition aircraft destroyed arms stores, ammunition, and military machinery and vehicles. Local sources reported that the Coalition airstrikes targeted new sites established by the Houthis in Al-Husainiah, killing thirty-eight Houthis and wounding more than forty.</t>
  </si>
  <si>
    <t>Twenty-two Houthi gunmen were killed due to airstrikes on their concentration in Attohayta District.</t>
  </si>
  <si>
    <t>A number of dead and wounded among the hypocrites in artillery shelling on their concentrations at Al-Salan Camp, Kubri Al-Baheth, Shawaq Valley, and and Saber.</t>
  </si>
  <si>
    <t xml:space="preserve">An airstrike by the coalition aircraft on the district of Al Maslob. </t>
  </si>
  <si>
    <t xml:space="preserve">The army and Popular Committees launched a similar attack on positions of the mercenaries in Al-Baydha Mound in the district of Al-Maslob in the governorate of Al-Jawf. </t>
  </si>
  <si>
    <t>The Arab Coalition bombed positions of the Iranian Houthi militia in the mountains of Adh Dahrah and Taybat Al-Ism in Al-Jawf Governorate today.</t>
  </si>
  <si>
    <t>The army forces liberated a number of positions in the mountains of Adh Dahrah mountains and Al-Mahour Mountain and the positions of Al-Khor and Sih in the district of Bi'rat Al Anan.</t>
  </si>
  <si>
    <t>The army and Popular Committees launched an attack against positions of the aggression mercenaries in Al-Khanjar Area in the district of Khob Wa Asha'af in Al-Jawf Governorate.</t>
  </si>
  <si>
    <t>The Houthi militias attacked a citizen's house on Al-Khamsin Street, south-west of the capital Sana'a, killing two of his sons and injuring his third brother, who are members of the Sanhan tribe.</t>
  </si>
  <si>
    <t>The rebel Houthi militia established secret prisons south and north of the capital, Sana'a, and other areas under its control, where they forcibly transferred dozens of detainees and forcibly disappeared individuals.</t>
  </si>
  <si>
    <t>The security forces managed to arrest a criminal gang including a girl. This came after security investigations and follow-up, which culminated in the seizure of the gang members, where the gang relied on the crime of theft by pickpocketing and coercion and impersonation of security men and committees, in addition to using a girl to trap victims.</t>
  </si>
  <si>
    <t>Three armed military vehicles of the Houthi terrorist militia kidnapped more than ten citizens while queuing for domestic gas in Al-Nasr intersection in the Capital Sana'a. Residents said that the militia attacked the citizens with batons and dispersed the queue in front of the station.</t>
  </si>
  <si>
    <t>On Sunday, two separate protests were held in Belqees School for Girls and Al-Thawrah School in the city of Dhamar, on the occasion of the fourth year of steadfastness in the face of the aggression.</t>
  </si>
  <si>
    <t>The security authorities in Hadramaut Governorate released a journalist, a senior leader of the Islah Party, whose detention lasted for 30 days. A security source said that he was released after being subjected to the due legal procedures by the criminal prosecution.</t>
  </si>
  <si>
    <t>The security authorities in the city of Al Mukalla, the center of Hadramaut Governorate, refused to release political prisoners on Sunday, despite the directives of the specialized criminal prosecution.</t>
  </si>
  <si>
    <t>Hundreds of citizens of Hadramaut Valley and desert in the city of Say'un organized a protest in front of the Office of the Deputy Governor, demanding the spread of the Hadrami elite forces to save them from the deterioration of the security situation in the valley and Hill of Hadramaut.</t>
  </si>
  <si>
    <t>One of the tribes erected a tribal camp in the land where a conflict was witnessed, in which their son was killed by the soldiers of the First Zone Army.</t>
  </si>
  <si>
    <t>The Saudi-American aircraft launched ten airstrikes on the districts of Harad and Midi  today.</t>
  </si>
  <si>
    <t>The artillery of the army and Popular Committees targeted concentrations of the aggression mercenaries north of the desert of Midi.</t>
  </si>
  <si>
    <t xml:space="preserve">Artillery of the army and the Committees shelled concentrations of the aggression mercenaries in Al-Rafd and Sh’ib Valley, Al-Qabeitah District, Lahj, causing direct hits.  </t>
  </si>
  <si>
    <t>The Saudi-American aggression aircraft launched two airstrikes on the district of Sirwah today, causing damage to the citizens' farms.</t>
  </si>
  <si>
    <t>On Sunday, the government forces defeated the Houthi militia in positions in Sirwah District, killing and wounding five of them.</t>
  </si>
  <si>
    <t>The mercenaries of the aggression targeted with dozens of shells citizens' houses and farms in different areas in Sirwah District.</t>
  </si>
  <si>
    <t xml:space="preserve">A source said that the aggression aircraft targeted the area of Mathab in As Safra District with five airstrikes. </t>
  </si>
  <si>
    <t>Concentrations of the Saudi Army mercenaries in the desert of Al Buqa were targeted by artillery shells.</t>
  </si>
  <si>
    <t>Two airstrikes by the Saudi-American Aggression aircraft on Al-Maghsal Area in Majz District.</t>
  </si>
  <si>
    <t>The death of a citizen and the injury of another by the fire of the Saudi border guards in the border district of Munabbih.</t>
  </si>
  <si>
    <t>The Yemeni National Army forces, backed by the Arab coalition forces, foiled a large-scale offensive by the Houthi militia to regain control of Al-Munsa'a mountain range in Nahm District east of Sana'a, the highest mountain peak in Nahm district northeast of Sana'a.</t>
  </si>
  <si>
    <t>Sanhan Tribe leaders participated in a tribal meeting in the capital Sana'a on Sunday following the killing of two of its tribesmen by the Houthi militias. According to tribal sources, the extended meeting of the tribe leaders was followed by another mini-meeting to communicate with the rest of Sana'a tribes to put tribal pressure on the Houthi group to hand over the perpetrators and bring them to justice instead of covering them up.</t>
  </si>
  <si>
    <t>The militia launched artillery shelling on a number of residential neighborhoods in Al-Thalatheen Street and Bir Pasha, but no casualties.</t>
  </si>
  <si>
    <t>Armed groups in Taiz Governorate conducted protests against what they call the corruption of Taiz Axis.</t>
  </si>
  <si>
    <t>Dozens of leprosy patients in Al-Nour City, west of Taiz, held a protest, demanding the local authority and the axis leadership to stop the repeated assaults on them by gunmen outside the law in the city.</t>
  </si>
  <si>
    <t>The female police officers in Taiz held a rally this morning in protest at leaving their names out of the payroll.</t>
  </si>
  <si>
    <t>The National Army forces forced the Houthi militia to retreat and withdraw moments after launching an attack.</t>
  </si>
  <si>
    <t>The confrontations renewed in the south of Taiz Governorate, resulting in the death of eight Houthis and the injury of others.</t>
  </si>
  <si>
    <t>The Houthi militia launched two Katyusha rockets on Al Sharia sites in As Silw District from their stationing sites on the road linking between Sabir, Sa ma, and Khadir.</t>
  </si>
  <si>
    <t>The Houthi militia launched an intensive artillery shelling on the residential villages of As Silw District.</t>
  </si>
  <si>
    <t xml:space="preserve">Artillery shelling targeted a military vehicle carrying a machine gun of the mercenaries in Al-Mafalis Front, Haifan District.  </t>
  </si>
  <si>
    <t xml:space="preserve">Artillery shelling by the army forces targeted the stationing sites of the militias in Khadir District. </t>
  </si>
  <si>
    <t xml:space="preserve">Two Houthi gunmen were killed and others wounded in confrontations with the National Army forces in Maqbanah Front, west of Taiz Governorate. </t>
  </si>
  <si>
    <t xml:space="preserve">Two of the aggression mercenaries were sniped in Hemyar Front, Maqbanah District. </t>
  </si>
  <si>
    <t>The Houthi coup militia, stationed in Al-Barqah Mountain and Jeridem Area, shelled the citizens’ houses in the areas of Al-Quhaifah and Al-Fakaikah, Maqbanah District, west of Taiz.</t>
  </si>
  <si>
    <t>The army and Popular Committees raided on sites of the mercenaries in the south of Khalid Camp, Mawza District, causing dead and wounded among them.</t>
  </si>
  <si>
    <t xml:space="preserve">Artillery shelling targeted sites of the aggression mercenaries in Salh District, causing many deaths and injuries among them. </t>
  </si>
  <si>
    <t>A force of eight military vehicles and an armored vehicle was seen heading towards Sakin and Aiss villages, west of Ja'ar City, at noon.</t>
  </si>
  <si>
    <t>Clashes broke out in Al-Qalitah Village east of Mawdiah between Aal Waleed and Aal Mansour tribes, leaving three wounded, one of them was of Aal Mansour and the two others were civilians passing by during the clashes.</t>
  </si>
  <si>
    <t>The Saudi-led coalition fighter jets launched an airstrike on the Houthi militia's position and concentrations in Al-Zoub Area of Al-Quraishyah District.</t>
  </si>
  <si>
    <t>Three airstrikes by the Saudi-American aggression aircraft on Natae Area.</t>
  </si>
  <si>
    <t>The Security services and the Committees dismantled three motorcycle bombs in Thei Na'aem District south of Al-Baidha.</t>
  </si>
  <si>
    <t>The checkpoint located in the southern entrance to the governorate and belonging to Al-Dhalae security, led by the security deputy director in the governorate, seized a group of military vehicles of the security belt forces coming from the interim capital of Aden as part of their special equipment in the governorate.</t>
  </si>
  <si>
    <t>The employees of the Education Department and the schools of Qatabah District, Al-Dhalae Governorate, held a protest against the arbitrary and illegal appointments in the Education Department in the district, demanding the Governor and the Education Office in the governorate to stand firmly against any illegal action and to spare education any conflict.</t>
  </si>
  <si>
    <t>Several airstrikes targeted the coup militia's positions and concentrations in Al Garrahi District.</t>
  </si>
  <si>
    <t>Several airstrikes targeted the coup militia's positions and concentrations in Attohayta District.</t>
  </si>
  <si>
    <t>Airstrikes targeted the Houthi coup militia's positions and concentrations in Shi'ab Al-Ra'iy, north-east of Hays District yesterday evening, resulting in deaths and injuries among the coup militia and the destruction of a tank and two rocket launchers in the same area and an amount of weapons and ammunition.</t>
  </si>
  <si>
    <t>Violent confrontations broke out late Sunday between the government forces and the Iranian Houthi militia in Hays District, leaving heavy losses among the Houthi militia, and the National Army artillery destroyed a tank, a large number of motorcycles, and a weapons depot.</t>
  </si>
  <si>
    <t>The army and Popular Committees destroyed a mercenary military vehicle on Sifr Al-Hanaya Front in Al Matun District, killing those who were on it.</t>
  </si>
  <si>
    <t>The government forces caused the Houthi militia to retreat from important positions in Al-Dhuhrah Mounds, Al-Muhoor main road and mounds, and Al-Khour in Bi'rat Al-Anan District.</t>
  </si>
  <si>
    <t>Three members of the government forces were killed and five wounded during battles in Bi'rat Al-Anan, and they were transferred to the hospital of Al-Hazm City.</t>
  </si>
  <si>
    <t>Eleven airstrikes by the Apache and combat helicopters accompanied the advance on Al-Ajashir Desert.</t>
  </si>
  <si>
    <t>The army and Popular Committees repulsed an advance attack by the mercenaries towards Al-Ajashir Area, causing them deaths and injuries and forcing them to retreat.</t>
  </si>
  <si>
    <t>The army and Popular Committees destroyed a military vehicle belonging to the aggression mercenaries with an improvised explosive device, killing those who were on it in Al-Mahashimah Area of Khob Wa Asha'af District.</t>
  </si>
  <si>
    <t>Six mercenaries were killed by the army and Popular Committees' snipers in different areas of Khob Wa Asha'af District.</t>
  </si>
  <si>
    <t>The Ministry of Education in Al-Mahwit Governorate held a rally to mark the third anniversary of the steadfastness in the face of the aggression, and the participants confirmed the national cohesion and unity in the face of the aggression.</t>
  </si>
  <si>
    <t>The Houthi militia attacked the house of the chief of operations of the Central Security Forces with 20 military vehicles, arresting him and his brothers and guards and putting them in prison.</t>
  </si>
  <si>
    <t>The Houthi group removed the collections and symbols related to the Yemeni revolutions against the rule of the imam and the former Yemeni presidents from the Military Museum in the center of the capital Sana'a, replacing them with the belongings and clothes of the founder of the Houthi movement, Hussein Badr Al-Din Al-Houthi and other collections belonging to other leaders of the Houthi group.</t>
  </si>
  <si>
    <t>Sources reported that the head of the tax authority in Sana'a was subjected to an assassination attempt with poisoning, adding that he was hospitalized.</t>
  </si>
  <si>
    <t>The Assistant of the Central Security Forces was shot dead by a Houthi supervisor at one of the security checkpoints near Sana'a airport where the Houthi supervisor forced the members of the checkpoint to collect money from the car drivers passing through the checkpoint, but the assistant rejected the supervisor's order, allowing cars to pass through after inspecting them without collecting royalties from their owners. Therefore, the Houthi supervisor shot him in the back of his head, killing him on the spot.</t>
  </si>
  <si>
    <t>A full-scale reconciliation meeting including the Houthis and GPC and Islah parties was attended by the most prominent sheikhs of Bani Suraim tribes in Khammer District who represent the three major political parties, where they announced reconciliation and tolerance and agreed on considering the Saudi-led coalition their sole enemy.</t>
  </si>
  <si>
    <t>A number of schools in the districts of Dhamar Governorate witnessed a number of demonstrations  on Monday, condemning the three years of the Saudi-American aggression on Yemen.</t>
  </si>
  <si>
    <t>Workers of the telecommunications and construction sector in Dhamar Governorate took out to street to protest against the conspiracies of the Saudi aggression coalition represented by transferring the telecommunications sector to Aden.</t>
  </si>
  <si>
    <t>The Public Prosecutor's Office in Al Mukalla City announced a general strike on Monday against the backdrop of suspending the implementation of the criminal prosecution decisions to release a number of detainees by the Arab Coalition representative, who is of Emirate nationality, on Hadhramaut Coast.</t>
  </si>
  <si>
    <t>The Saudi-American aggression aircraft launched eight airstrikes on Harad and Midi districts. Sources said the coalition aircraft shelled the militia's positions and concentrations in Harad and Midi districts.</t>
  </si>
  <si>
    <t>A spy plane of the aggression was shot down in Midi District.</t>
  </si>
  <si>
    <t>Two unidentified gunmen opened fire on two cars belonging to a sheikh, parked in front of his house, in Hubaysh District of Ibb Governorate last night.</t>
  </si>
  <si>
    <t>A number of faculty members at Ibb University held a rally today to demand the payment of their salaries interrupted since October 2016.</t>
  </si>
  <si>
    <t>Units of the army and Popular Committees launched a surprise attack on the positions and concentrations of the Saudi-American aggression's mercenaries on Lahj Front on Monday morning, killing and wounding a large number of mercenaries and hypocrites.</t>
  </si>
  <si>
    <t>Death and injury as a gunman opened fire in a qat market in Radfan. Sources said that the shooting led to the death of two people, one civilian and one of the members of the fifth support brigade.</t>
  </si>
  <si>
    <t xml:space="preserve">The people of Al-Subaihah, including the families of detainees, staged a protest in Tour Al- Bahah District on Monday and blocked the main road linking between Taiz and Aden, demanding the swift release of forty-four of the southern officers. </t>
  </si>
  <si>
    <t>The security manager of Lahj Governorate confirmed that the security services arrested a person in possession of a variety of drugs and hashish, false ID cards, and a number of weapons in Sabir Area of Lahj.</t>
  </si>
  <si>
    <t>A US drone shelled a position of Al-Qaeda terrorist organization in Obeida Valley of Al-Wadi Area, press sources said on Monday.</t>
  </si>
  <si>
    <t xml:space="preserve">The government forces launched an attack on the positions of the Houthi militia west of Al-Mashgah in Sirwah District, accompanied by heavy artillery support, clearing two positions. </t>
  </si>
  <si>
    <t>The students and teachers of Martyr Abdurrahman Amin School in Al Jabin District of Raymah Governorate and Atiqah Girls School in Al-Ribat Area held a rally to condemn the brutal massacres against children and women, confirming that they will continue their education despite the continuous shelling.</t>
  </si>
  <si>
    <t>Material damage to the citizens' property and death of a number of livestock in the Saudi shelling of border Munabbih District.</t>
  </si>
  <si>
    <t>The fighter jets launched three airstrikes, targeting the rebels in Mount Bin Uraij of Saqayn District in the governorate, local sources reported.</t>
  </si>
  <si>
    <t>A number of schools in Arhab District of Sana'a held a rally today to mark the third anniversary of the steadfastness in the face of aggression.</t>
  </si>
  <si>
    <t>Unknown gunmen attacked a security checkpoint of the Shaban elite forces at the entrances to Ataq City. Sources reported that the checkpoint members exchanged fire with the attackers, confirming the injury of a number of soldiers.</t>
  </si>
  <si>
    <t>The UAE naval force, based at Al Mukha Port, arrested dozens of fishermen who were preparing to fish.</t>
  </si>
  <si>
    <t>The coup militia targeted the public market with a number of heavy artillery shells in Bir Pasha Area, resulting in the death of nine civilians, including three children, and the injury of 15 others.</t>
  </si>
  <si>
    <t>A group of Daesh elements slaughtered an old woman in Al-Mustashfa Neighborhood, claiming that she is a witch.</t>
  </si>
  <si>
    <t>Elements of Daesh chased women in areas under their control, under the pretext of not being accompanied by relative men and not wearing veils.</t>
  </si>
  <si>
    <t>Armed men of Daesh were deployed in a number of neighborhoods in the city amidst a state of shock by the residents.</t>
  </si>
  <si>
    <t>The death of eight militants during confrontations in As Silw.</t>
  </si>
  <si>
    <t>The mujahideen of the army and Popular Committees carried out an offensive operation on the hypocrites' positions in Hayfan, killing and injuring a number of them and seizing ammunition.</t>
  </si>
  <si>
    <t>The Houthi militia retreated on Maqbanah Front after the government forces repulsed its attack.</t>
  </si>
  <si>
    <t>The army repulsed an attack by the Houthis on Mount Jardan and other sites on Maqbanah Front. The clashes resulted in the death of at least 1ten Houthis and the damage of two military vehicles carrying reinforcements of militants and ammunitions in Al-Towair Area of the same front.</t>
  </si>
  <si>
    <t>The militias launched attacks on the army positions in the areas of Ames and Qahban on Al-Ashroh Front of Maqbanah District in order to take control of several strategic sites.</t>
  </si>
  <si>
    <t>Mothers of the enforced disappeared in prisons and detention centers belonging to the security belt forces under the UAE control staged a protest near the Arab Coalition Camp in Al-Boreiqah District on Tuesday morning.</t>
  </si>
  <si>
    <t>Local gunmen stormed and looted the building of the National Shipping Company in Aden, on Tuesday, in order to take it over.</t>
  </si>
  <si>
    <t>Three people were killed and others injured in armed clashes between the military police forces and other forces belonging to the “security belt” in Al-Towahei District, Aden, according to an initial death toll.</t>
  </si>
  <si>
    <t>The Special Anti-Terror Unit of Aden Security Department arrested a senior ISIL leader in a qualitative raid carried out by the unit on the organization den in Enma Neighborhood, Al-Mansurah.</t>
  </si>
  <si>
    <t xml:space="preserve">Press sources said a landmine planted by the militia earlier exploded during the passage of a military machine of the militia in Al-A'aram Valley, Al-Zoub Area, Al-Quraishyah District, destroying it and killing and wounding those on its board. </t>
  </si>
  <si>
    <t xml:space="preserve">The Saudi-led Arab Coalition aircraft launched airstrikes on military machinery of the coup militia in Ba'arraf and Al-Hadidah mountains, west of Natae District. </t>
  </si>
  <si>
    <t>The Houthi militia kidnapped the cultural secretary of the Yemeni Socialist Party in Damt District, Al-Dhalae Governorate, on Tuesday afternoon.</t>
  </si>
  <si>
    <t xml:space="preserve">The Houthi militia, stationed in Al-Layl Market, shelled with artillery Hamak Village in Qatabah District, west of Al-Dhalae. </t>
  </si>
  <si>
    <t>An airstrike by the Saudi-American Aggression aircraft on Al-Jah Intersection, Bayt Al Faqiah District.</t>
  </si>
  <si>
    <t>The Coalition aircraft destroyed large military reinforcements of the militias in the area between Hays and Al Garrahi.</t>
  </si>
  <si>
    <t>The Houthi militia shelled an ambulance while performing its humanitarian duties in Al Khawkhah District, killing one paramedic and injuring three others, according to preliminary information.</t>
  </si>
  <si>
    <t>Military sources said violent confrontations took place between Al Sharia forces and the militias in the outskirts of Hays City, Al-Hodeidah Governorate.</t>
  </si>
  <si>
    <t xml:space="preserve">An explosive device exploded today after being planted by unknown people near the asphalt road in Al-Khalq and Al-Rawdh areas, Al-Jawf Governorate. </t>
  </si>
  <si>
    <t xml:space="preserve">A hypocrite was sniped on Ham Front. </t>
  </si>
  <si>
    <t>A military machine exploded by an improvised explosive device on Sabrain Front, Khob Wa Asha'af District, killing those on its board.</t>
  </si>
  <si>
    <t>A military vehicle carrying a machine gun of the Coalition gunmen was destroyed due to artillery shelling on Khob Wa Asha'af Front.</t>
  </si>
  <si>
    <t>Ar Rujum tribes organized a tribal rally on the passage of three years of steadfastness in the face of the aggression.</t>
  </si>
  <si>
    <t xml:space="preserve">The Saudi-American Aggression aircraft launched seven airstrikes on Bani Sa’d District. </t>
  </si>
  <si>
    <t>Local residents stated that new military vehicles carrying Houthi militants were deployed on some streets south and downtown Sana’a. This came in conjunction with the visit of European diplomats to Sana’a to inspect the humanitarian situation.</t>
  </si>
  <si>
    <t>Eyewitness said the Houthi militia stormed Al-Taqwa Mosque on Al-Hasabah Street, downtown Sana'a yesterday, confirming that the militia stopped the Holy Koran memorization classes and replaced them with sectarian lessons and speeches and chanting their slogan.</t>
  </si>
  <si>
    <t>The employees and workers of the union of telecommunications sector in Amran Governorate organized a protest today to denounce the procedures of establishing an international communications gateway in Aden Governorate.</t>
  </si>
  <si>
    <t>Security sources confirmed handing over a defendant to the central prison after he managed to escape following committing a crime.</t>
  </si>
  <si>
    <t xml:space="preserve">The people of Al Madan and As Sawd districts, Amran Governorate, organized a protest today, marking the fourth year of steadfastness against the brutal Saudi-American Aggression. </t>
  </si>
  <si>
    <t>The Houthi militias detained a number of oil tankers in Amran Governorate, while the Brigadier, the General Director of the Political Security in Amran, denied, confirming that he did not prevent the passage of these tankers outside the governorate as the role of the political security is monitoring and supervising the locomotives or gas trailers.</t>
  </si>
  <si>
    <t>A tribal conciliation ended a one-year-old case of killing between Aal Al-Houri family, Bani Hour Area, Maswar District and Aal Al- Azab family, Al- Ashmour Area, Amran District today, in the presence of Arman Governor and the secretary general of the governorate.</t>
  </si>
  <si>
    <t>The Houthi supervisor in Al-Manar District forced a member of the local council to go to the villages of the district to collect donations and oblige the citizens to pay.</t>
  </si>
  <si>
    <t xml:space="preserve">The security supervisor of the Houthi militia survived an assassination attempt in Al-Juma’a Area, Jabal Ash sharq District, after a dispute with the Houthi supervisor of the district. </t>
  </si>
  <si>
    <t>A military force composed of people of Hadhramaut spread in some districts of Hadhramaut Valley today, starting from Say'un City, in response to the demands of the residents of Hadhramaut for the entry of a Hadhrami Force to protect the valley.</t>
  </si>
  <si>
    <t>The security apparatus released nineteen of the deluded people arrested on charges of supporting the Saudi-American Aggression in Hajjah Governorate today.</t>
  </si>
  <si>
    <t>Airstrikes targeted sites and movements of the coup militia in Bin Abdullah Valley and outside the old custom in the border district of Harad.</t>
  </si>
  <si>
    <t>Eleven airstrikes by the Saudi-American Aggression aircraft on Harad and Midi districts, Hajjah Governorate.</t>
  </si>
  <si>
    <t>The artillery of the National Army targeted the militia reinforcements heading to sites in the triangle linking between Al-Malaheedh Area and the custom in Harad District.</t>
  </si>
  <si>
    <t>The artillery shelled concentrations of the hypocrites in the north of Midi Desert.</t>
  </si>
  <si>
    <t>Unknown people threw a sound bomb on a citizen’s house in Al-Anad Area, Lahj Governorate, but no human casualties.</t>
  </si>
  <si>
    <t xml:space="preserve">The security apparatus dismantled five explosive devices planted in the eastern side of Tahour Village,Tuban District, Lahj Governorate, on Tuesday. </t>
  </si>
  <si>
    <t>The security belt forces spread, encircled the place, stopped the movement of cars, and prevented citizens from approaching the whereabouts of the car bomb.</t>
  </si>
  <si>
    <t>The security belt forces in Yafae District seized a car bomb coming from Al- Baidha Governorate and called on explosives experts to dismantle it.</t>
  </si>
  <si>
    <t>The aggression aircraft reportedly launched five airstrikes on Al-Far'a Area, Kitaf and Al Buqa District.</t>
  </si>
  <si>
    <t>Two airstrikes by the Saudi-American Aggression aircraft on Al-Talh Area, Sehar District, but the missiles didn’t explode</t>
  </si>
  <si>
    <t>An officer, the son of a senior leader at the Ministry of Interior belonging to the Houthis, was killed in battles in Nahm.</t>
  </si>
  <si>
    <t>Violent clashes broke out between elements of Abu Al-Abbas Brigades loyal to the UAE and members affiliated to a commander in the army brigade in Al-Birain Area, Al Ma'afer District, west of Taiz.</t>
  </si>
  <si>
    <t>Thousands of civilians demonstrated in Taiz, southwest of the country, on Tuesday, marking the third anniversary of the emergence of the Popular Resistance against the Houthi militia.</t>
  </si>
  <si>
    <t>The army and Popular Committees carried out an offensive operation on sites of the Coalition gunmen in As Silw District, Taiz, causing dead and wounded among them.</t>
  </si>
  <si>
    <t>The people of the eastern sector of Attazziah District organized a mass protest within the events held on the passage of three years of the aggression.</t>
  </si>
  <si>
    <t>Violent confrontations took place in Qahban Area, Al-Yemen sub-district, Maqbanah District, as the militias tried to attack the National Army sites in Al-Khazan Mound and Qahban Area, but soon they retreated because of the large losses they suffered.</t>
  </si>
  <si>
    <t>A military vehicle carrying a machine gun for the hypocrites was destroyed with a guided missile in Maqbanah Intersection.</t>
  </si>
  <si>
    <t>The mujahideen of the army and Popular Committees carried out a surprise offensive operation on sites of the hypocrites in Al-Kadahah Area, causing dead and wounded among them.</t>
  </si>
  <si>
    <t>Five of the invaders and mercenaries were sniped in the West Coast Front.</t>
  </si>
  <si>
    <t xml:space="preserve">Artillery of the army and the Committees shelled concentrations of the mercenaries in the north of Khalid Camp and plumes of smoke rose up. </t>
  </si>
  <si>
    <t>Young volunteers managed to dismantle minefields planted by the Houthi militia in Al-Hameli Area, Taiz Governorate.</t>
  </si>
  <si>
    <t xml:space="preserve">The artillery of the army and Popular Committees shelled concentrations and fortifications of the Coalition gunmen in Al-Han Mountain, Al-Dhabab Front, causing direct hits. </t>
  </si>
  <si>
    <t>The people of Salh District organized a mass protest within the events held on the passage of three years of the aggression.</t>
  </si>
  <si>
    <t>On Wednesday, the Special Security Forces seized a plant for manufacturing explosives and quantities of improvised explosive devices, which were buried underground.</t>
  </si>
  <si>
    <t>The Central Bank of Yemen announced the suspension of its operations due to the detention of its funds at Aden Port by the UAE.</t>
  </si>
  <si>
    <t xml:space="preserve">More than thirty Houthi elements were killed during battles with the National Army forces and airstrikes by the coalition fighter jets on their reinforcements in Natae District. </t>
  </si>
  <si>
    <t xml:space="preserve">Two leaders of the aggression hypocrites were killed and others injured by gunfire of the army and Popular Committees in Natae Front. </t>
  </si>
  <si>
    <t>Three citizens of one family were killed when a roadside bomb went off during the passage of their car in Al-Dhalae Governorate on Wednesday. Sources pointed out that the bomb was targeting the convoy of a leader in the security belt forces backed by the UAE.</t>
  </si>
  <si>
    <t>Violent confrontations took place between the 83rd artillery brigade and the fourth reserve brigade of the National Army on one hand and the Houthi militia on the other in the eastern and western fronts of Al-Dhalea Governorate, southern Yemen, following an attack by militias, according to field sources.</t>
  </si>
  <si>
    <t xml:space="preserve">Local sources in Qatabah District, Al-Dhalae Governorate, said unknown people attacked the tomb of one of the righteous and messed up his remains in Azaab Area. </t>
  </si>
  <si>
    <t>The coalition aircraft targeted Bagel Camp and killed more than 180 elements of the Houthi militia.</t>
  </si>
  <si>
    <t>Al-Hodeidah City witnessed popular outrage and an uprising against the Houthis and ongoing demonstrations and protests since the killing of the Yemeni national football player, demanding the head of his killer.</t>
  </si>
  <si>
    <t xml:space="preserve">A citizen and his son were seriously injured due to airstrikes on their farm in Attohayta District. </t>
  </si>
  <si>
    <t>A military machine of Hadi forces was destroyed in Waqz Area, Al Maslob District.</t>
  </si>
  <si>
    <t>Great victories were achieved with support from the Arab Coalition aircraft in Bi'rat Al Anan District, Al-Jawf Governorate.</t>
  </si>
  <si>
    <t>Al Sharia forces imposed a siege on a camp under the militias control in Bi'rat Al Anan District, Al-Jawf Governorate.</t>
  </si>
  <si>
    <t>The engineering teams of the Yemeni National Army removed dozens of mines and improvised explosive devices planted by Houthi elements in the vicinity of Taibah Camp, Al-Jawf, on Wednesday.</t>
  </si>
  <si>
    <t xml:space="preserve">A military machine loaded with ammunition belonging to the aggression hypocrites was destroyed east of Sabrain Front, Khob Wa Asha'af District. </t>
  </si>
  <si>
    <t xml:space="preserve">A military vehicle carrying a machine gun of the mercenaries was destroyed in Khob Wa Asha'af Front. </t>
  </si>
  <si>
    <t>A major protest was staged by the political parties and civil society organizations in the governorate on the passage of three years of steadfastness, condemning the ongoing crimes of the brutal Saudi-American Aggression and the barbaric siege imposed on Yemen.</t>
  </si>
  <si>
    <t>A number of schools in the districts of Al-Mahwit, including Shibam and Kawkaban and Al Khabt, conducted protests on the passage of three years of steadfastness in the face of aggression, condemning the continued silence and collusion by the international community, human rights organizations and the United Nations regarding the crimes of the aggression and the siege imposed on the Yemeni people.</t>
  </si>
  <si>
    <t>The tribes of the village of Bait Shathan Eyal Ahsan and Nabeq, Bani Al-Khayat sub-district, AtTawilah District, conducted an angry protest on the passage of three years of the Saudi-American Aggression on our country.</t>
  </si>
  <si>
    <t>The Houthi coup militia kidnapped dozens of girls and young people on Wednesday after being assaulted while participating in a march to put flowers in front of the home of late Yemeni president Ali Saleh in Sana’a on his birthday.</t>
  </si>
  <si>
    <t xml:space="preserve">The Saudi-American Aggression aircraft launched three airstrikes targeting Sana’a International Airport. </t>
  </si>
  <si>
    <t>The Education Office in Dhamar Governorate and the Education Department in Dhmar City organized a central event to commemorate the third anniversary of steadfastness in the face of the aggression.</t>
  </si>
  <si>
    <t>Students and teachers of a girls' school in Dhamar Governorate organized a protest under the slogan "Three years of steadfastness and victory”</t>
  </si>
  <si>
    <t>The largest network specialized in stealing cars, forging documents, and impersonating the characters in Al Mukalla District was arrested.</t>
  </si>
  <si>
    <t>The employees of the Drug Enforcement Administration in the coastal area of Hadhramaut arrested a promoter of the cannabis substance in one of Fuwwah Area neighborhoods, Al Mukalla City.</t>
  </si>
  <si>
    <t>The governor of Hadhramaut directed to remove ineffective security barriers and roadblocks in Al Mukalla.</t>
  </si>
  <si>
    <t>The families of the detainees and enforcibly disappeared in the prisons of Al Mukalla City, Hadhramaut Governorate, organized a protest in front of the judicial complex on Wednesday, demanding the release of their sons who have been proven innocent by the prosecution and have release orders.</t>
  </si>
  <si>
    <t xml:space="preserve">A child was killed by gunfire of an armed Houthi in Ba'dan District, Ibb Governorate. </t>
  </si>
  <si>
    <t>A young man was shot dead by gunfire of an armed man in mysterious circumstances in a money exchange shop, Al-Sabl Area, west of Ibb City.</t>
  </si>
  <si>
    <t xml:space="preserve">A tribal rally was held in Mudhaykhirah District, Ibb Governorate, on the passage of three years of the brutal aggression. </t>
  </si>
  <si>
    <t>The army and Popular Committees attacked sites of the aggression mercenaries in Al-Qabeitah, Lahj Governorate.</t>
  </si>
  <si>
    <t>The employees of the Telecommunications Corporation branch in Raymah Governorate organized a protest today to denounce the procedures of establishing an international communications portal in Aden governorate.</t>
  </si>
  <si>
    <t xml:space="preserve">The Saudi-American Aggression aircraft launched six airstrikes on Al-Malaheet Area, Adh Dhahir District. </t>
  </si>
  <si>
    <t xml:space="preserve">The Saudi-American Aggression aircraft launched two airstrikes on Baqim District. </t>
  </si>
  <si>
    <t xml:space="preserve">A citizen was wounded when a cluster bomb of the Saudi-American Aggression remnants exploded in Maran Area, Hidan District.  </t>
  </si>
  <si>
    <t>A military source said violent battles took place between the National Army forces and the Houthi militias in several sites of Al Buqa Axis, Sa’adah Governorate.</t>
  </si>
  <si>
    <t>A Saudi military machine was destroyed with an improvised explosive device in Al Buqa Desert.</t>
  </si>
  <si>
    <t>The Saudi-American  Aggression aircraft launched three airstrikes on Aal Al-Sheikh Area in the border district of Munabbih.</t>
  </si>
  <si>
    <t>A citizen of Aal Al-Sheikh Area in the border district of Munabbih was martyred by gunfire of the Saudi border guards.</t>
  </si>
  <si>
    <t>The Saudi-American Aggression aircraft launched four airstrikes on Kahlan Camp, east of Sa’adah City.</t>
  </si>
  <si>
    <t>The Yemeni air defenses announced hitting an F15 warplane in the airspace of Sa’adah Governorate.</t>
  </si>
  <si>
    <t>A number of students and teachers of the schools of Sa’adah City organized a demonstration today, marking the passage of three years of steadfastness in the face of the aggression.</t>
  </si>
  <si>
    <t xml:space="preserve">A tribal conciliation solved an eleven-year- murder case between two families from Bani Matar and Ghober, Al Haymah Al Khariji District, in the presence of the governor and the head of the military intelligence body in Sana’a today. </t>
  </si>
  <si>
    <t>Two citizens were killed and three others injured in an airstrike targeting a car on the highway of Maswarah Area, Nahm District, east of the Capital Sana’a.</t>
  </si>
  <si>
    <t>The army and the Committees carried out an offensive operation on sites of the mercenaries in As Silw, causing dead and wounded among them.</t>
  </si>
  <si>
    <t xml:space="preserve">A prominent Houthi leader was killed by a landmine planted earlier by the militia in Al-Qouz Front, Al-Ashrouh Area. </t>
  </si>
  <si>
    <t>The people of Mawiyah District organized a protest in Al-Swaida Area on Wednesday under the slogan "And that Our forces, they surely must conquer" on the passage of three years of steadfastness in the face of the aggression.</t>
  </si>
  <si>
    <t>A military vehicle loaded with mercenaries was destroyed with an improvised explosive device in the west Coast, killing those on its board.</t>
  </si>
  <si>
    <t>The Houthi coup militia blew up a citizen’s house in Al-Shaqab Area, southeast of Taiz, on Wednesday.</t>
  </si>
  <si>
    <t>Forces of the public security and the security belt in Zenjubar City in the southern governorate of Abyan arrested a gang engaged in intercepting qat cars and looting money.</t>
  </si>
  <si>
    <t>Dead and wounded among the Houthi militia in a bombing by the army on Thurrah Front in Abyan Governorate.</t>
  </si>
  <si>
    <t>Security forces in Zenjubar District of Abyan Governorate seized a truck loaded with 130 Africans coming from Aden Governorate to the east, and the smuggler managed to escape from the soldiers' hands.</t>
  </si>
  <si>
    <t>Members of the Special Security Forces stormed the house of a terrorist operative in the village of Al-Naq'a in Al-Wadhee District and seized 62 TNT devices, while the owner of the house managed to escape after the special forces stormed his house.</t>
  </si>
  <si>
    <t>The UAE occupation forces seized thousands of containers belonging to traders in the port of Aden.</t>
  </si>
  <si>
    <t>A dead body of a soldier was found shot and tied up in an empty desert east of Dar Sa'ad District, near the city of Al-Faisal in the capital Aden two days after his abduction. The deceased was an emergency soldier working in the Presidential Guards.</t>
  </si>
  <si>
    <t>The coalition aircraft carried out heavy night airstrikes on the militia positions in Fadhah Area, Al-Malajem District, Al-Baidha Governorate.</t>
  </si>
  <si>
    <t xml:space="preserve">A child was shot dead by a sniper of the Houthi coup militia in Al-Quraishyah District. </t>
  </si>
  <si>
    <t>The Iran-backed Houthi militias bombed homes in Al-Zoub Area in Al-Quraishyah District with heavy and medium weapons in the morning, causing heavy damage to homes.</t>
  </si>
  <si>
    <t>A mine was found near the densely populated areas of Aal Hmeiqan, Al-Zaher District , and it was about to cause a massacre of the passers by if it was not found by a citizen and dismantled by the heroes of Aal Hamiqan Resistance.</t>
  </si>
  <si>
    <t xml:space="preserve">Fifteen of the aggression mercenaries were killed and wounded by the army and Popular Committees on Natae Front in Al-Baidha Governorate. </t>
  </si>
  <si>
    <t>An assassination of a mosque imam by unknown gunmen downtown Al-Dhalae City.</t>
  </si>
  <si>
    <t>A military official indicated that the heroes of the army and Committees carried out an offensive operation on positions of gunmen in Murays in Al-Dhalae Governorate, inflicting them heavy losses in life and equipment, whereas the website of the Yemeni Army, quoting field sources, said that about 15 Houthis were killed during the clashes, including two field commanders, and that the military artillery targeted positions of the militia in Nasah and Al-Erfaf mountains and other positions.</t>
  </si>
  <si>
    <t>A 38-year-old Artillery Operations Brigade commander survived an attempt of murder by a member of the brigade in Murays Area of Al-​​Dhalae Governorate on Thursday.</t>
  </si>
  <si>
    <t>The artillery targeted concentrations of the hypocrites in Al-Khashabah Mountain Pass, resulting in deaths and injuries among them.</t>
  </si>
  <si>
    <t>The aggression aircraft launched an airstrike on a pickup truck loaded with firewood on the main road of Al Garrahi District, leading to the death of two citizens and the injury of a third one.</t>
  </si>
  <si>
    <t>Eight airstrikes by the Saudi aggression aircraft on Al Garrahi District.</t>
  </si>
  <si>
    <t>Two airstrikes on positions of the militia on the Naval Base in the governorate.</t>
  </si>
  <si>
    <t>The abucdtees' mothers organized a protest in front of the UN building in Al-Hodeidah Governorate on Thursday morning in solidarity with their sons abducted by the militia.</t>
  </si>
  <si>
    <t>The Arab Coalition aircraft launched two airstrikes on Al-Fazah Area  this evening, causing a number of deaths and injuries and destroying military vehicles belonging to the militia.</t>
  </si>
  <si>
    <t>The Iran-backed Houthi militia carried out artillery shelling on a house in Hays of Al-Hodeidah Governorate, killing all members of the family except a baby whose leg  was amputated in addition to sustaining other shrapnel injuries all over his body.</t>
  </si>
  <si>
    <t>The army and Popular Committees fired Katyusha rockets at concentrations of the aggression mercenaries in Al-Hzm District, Al-Jawf Governorate, today.</t>
  </si>
  <si>
    <t>A military vehicle of the mercenaries was destroyed with an explosive device in Al Maslob District.</t>
  </si>
  <si>
    <t xml:space="preserve">A hypocrite was sniped north of Al-Qanaseen Mound in As-Saqiah Area. </t>
  </si>
  <si>
    <t>Six government soldiers were killed in an attack by gunmen of the Houthi militia in Al Maslob District, Al-Jawf Governorate, north of the country, on Thursday.</t>
  </si>
  <si>
    <t xml:space="preserve">Four mercenaries of the aggression were sniped in Ham Al-A'ala Front in Al Matun District. </t>
  </si>
  <si>
    <t>The artillery of the Army and Popular Committees targeted armed concentrations and their fortifications in Al-Ajashar Desert and Aal Al-Qa'if Valley in Al-Jawf Governorate today, achieving direct hits.</t>
  </si>
  <si>
    <t>Sources in Sana'a said that the Houthi militia distributed their sectarian handouts to members of the public prosecution in the Capital and forced the prosecution members to put the picture of the Houthi leader on the walls and offices of the prosecution.</t>
  </si>
  <si>
    <t>An airstrike was launched by the Saudi-American aggression on the Television Mound, while local residents in the Capital Sana'a said that the violent explosion heard north of the city on Thursday evening was caused by the explosion of a gas tanker. According to consistent accounts from residents , a tanker exploded after the truck overturned in Al-A'anab Neighborhood, close to Al-Aqil Factory for snack Food, and the explosion was not caused by an airstrike.</t>
  </si>
  <si>
    <t>The Huothi militia blew up the house of a prominent tribal sheikh in Amran Governorate, northern Yemen, on Sunday.</t>
  </si>
  <si>
    <t>An element of the Houthi militia was killed by a woman in Maswar Area of Amran Governorate this morning, a day after he murdered her brother.</t>
  </si>
  <si>
    <t>The Arab Coalition aircraft launched several airstrikes on positions, concentrations and trenches of the Houthi militia south-east of the border district of Midi on Thursday, killing eight elements of the Houthi militia and injuring others.</t>
  </si>
  <si>
    <t>Houthi gunmen executed a young man from the central Yemeni governorate of Ibb on Wednesday.</t>
  </si>
  <si>
    <t>A girl was injured by a bullet in the town of Ibb, days after another girl was killed.</t>
  </si>
  <si>
    <t>More than 20 of the Houthi coup militia were killed and wounded in airstrikes by the Arab coalition fighter jets north of Lahj Governorate, south of the country, on Thursday.</t>
  </si>
  <si>
    <t>Two airstrikes by the Saudi-American aggression on Shifan and Al-Howaimi mountains in Karash Area.</t>
  </si>
  <si>
    <t>Five airstrikes by the Saudi-American  Aggression in Lahj Governorate, including three airstrikes on Hamalah Area during the past hours.</t>
  </si>
  <si>
    <t>Seven members of the extremist Al-Qaeda Organization were killed in an airstrike by a US drone on their site in Al-Rawdhah Area, south of Mareb City, during the early hours of Thursday.</t>
  </si>
  <si>
    <t>The National army arrested a 12-year-old boy, who was fighting with the Houthis and got lost and reached a checkpoint of the national army in the west of Mareb Governorate, on Thursday.</t>
  </si>
  <si>
    <t xml:space="preserve">The Saudi-American aggression aircraft launched two airstrikes on Al-Malahit Area in Adh-Dhahir District. </t>
  </si>
  <si>
    <t> A tribal rally by the residents of As-Safra District on the occasion of the passage of three years of steadfastness.</t>
  </si>
  <si>
    <t xml:space="preserve">Two airstrikes by the Aggression aircraft on Baqim Distric. </t>
  </si>
  <si>
    <t>A source pointed out that the Saudi-American aggression aircraft launched two airstrikes on a citizen's home in Aal Amer Area of Ghamir District, leading to the death of ten citizens, mostly women and children, and injury to five others.</t>
  </si>
  <si>
    <t xml:space="preserve">Saudi rocket and artillery shelling targeted Al-Ghour Area in Ghamir Distric. </t>
  </si>
  <si>
    <t xml:space="preserve">The Saudi-American aggression aircraft launched two airstrikes on Al-Emarah Area in Kitaf District. </t>
  </si>
  <si>
    <t xml:space="preserve">The Saudi-American aggression aircraft launched three airstrikes on the area of Taybat Al-Esm in Kitaf District. </t>
  </si>
  <si>
    <t>A source indicated that the heroes of the army and Popular Committees carried out an offensive operation on positions of the Saudi army mercenaries in Al Buqa Desert, leading to deaths and injuries among them.</t>
  </si>
  <si>
    <t xml:space="preserve">Two airstrikes by the Aggression aircraft on Takhyah Area in Majz District. </t>
  </si>
  <si>
    <t>An airstrike by the Saudi-American aggression on Al-Hijlah Area of the border district of Razih.</t>
  </si>
  <si>
    <t>An airstrike by the Saudi-American  aggression aircraft on Ghamar Area in the border district of Razih.</t>
  </si>
  <si>
    <t xml:space="preserve">Saudi rocket and artillery shelling targeted different areas of the border distric of Razih. </t>
  </si>
  <si>
    <t>Saudi missile and artillery shelling on various areas of the border district of Shada.</t>
  </si>
  <si>
    <t>Armed confrontations broke out between the Coalition factions in Al-Birain Area in Al-Ma'afer District in Taiz Governorate.</t>
  </si>
  <si>
    <t>A number of armed men were killed and wounded following a qualitative operation on their positions in the areas of Al-Khazan, Al-Quroun and Al-Ghura Mound in Al-Ma'afer District in Taiz Governorate.</t>
  </si>
  <si>
    <t>A number of people were killed and wounded in armed clashes between the political security director's son and gunmen on Al-Mughtarbeen Street downtown the city.</t>
  </si>
  <si>
    <t xml:space="preserve">The mujahideen carried out an offensive operation on positions of the mercenaries in As Silw District, causing deaths and injuries among them. </t>
  </si>
  <si>
    <t>Battles, described as violent, took place between the forces of the National Army and the Houthi militia in Al-Qouz Mound in the area of Al-Ashruh.</t>
  </si>
  <si>
    <t>The residents of Damnat Khadir district in Taiz Governorate organized a protest on the occasion of the passage of three years of steadfastness.</t>
  </si>
  <si>
    <t>The National Army forces managed to control a number of hills surrounding Al-Kuwaiteh School.</t>
  </si>
  <si>
    <t xml:space="preserve">Sixteen elements of the Houthi militia were killed and dozens injured in Al-Yemen and Qahban sub-districts in Maqbanah District. </t>
  </si>
  <si>
    <t>The artillery of the Army and Popular Committees targeted concentrations of militants north of Khalid Camp.</t>
  </si>
  <si>
    <t>A hypocrite was sniped south of the West Coast.</t>
  </si>
  <si>
    <t>Clashes broke out on Friday near Al-Ain Area of the district of Loudar, after shooting fire by elements of the security belt on other elements, and clashes reportedly broke out on the background of recruitment in the forces of rapid security intervention.</t>
  </si>
  <si>
    <t>The security services at Aden International Airport on Friday arrested a foreign passenger violating the system of entry into Yemeni territory. The source confirmed that the detainee was handed over to the Airport Investigation Department to complete the legal procedures in accordance with the law regulating the entry of foreigners to the territory of the Republic.</t>
  </si>
  <si>
    <t>Unidentified gunmen attack the headquarters of the Al-Shumo'a Foundation for Media in Aden. A source indicated that the gunmen came on three military vehicles and stormed the building in Al-Khadra City of Dar Sa'ad District north of the capital Aden, kidnapped a number of staff, and took them to an unknown destination.</t>
  </si>
  <si>
    <t>An explosive device exploded in Al-Kara'a Market, Dar Sa'ad District, after being hit by a military vehicle belonging to the infantry brigade 20, reportedly killing a woman who was near the explosion site and injuring five members of the military vehicle.</t>
  </si>
  <si>
    <t>The Houthi militias withdrew hundreds of their fighters from Al-Baidha Front and deployed them on the fronts of Al-Hodeidah and Sa'adah, according to military sources.</t>
  </si>
  <si>
    <t>A child was wounded by a sniper of the Houthi terrorist group in Al- Zaher District of Al-Baidha Governorate.</t>
  </si>
  <si>
    <t>The heroes of the National Army and Popular Resistance on Natae Front of Al-Baidha Governorate prevented reinforcements from reaching the sites of the Houthi militia in Aqabat Al-Qantha'a Site and all other sites in Noaman District.</t>
  </si>
  <si>
    <t>Violent clashes broke out between Aal Awadh Tribe and the Houthi coup militia in Al-Erq Area of Radman District on Friday, resulting in the death of six Houthi elements, the destruction of their armored vehicle and two military vehicles, and the injury to three members of Aal Awadh Tribe.</t>
  </si>
  <si>
    <t>The Houthi militia indiscriminately shelled the heavily populated Yaf'an Village in Thei Na'aem District, with tanks, mortars and BMB.</t>
  </si>
  <si>
    <t>The heroes of Aal Humeiqan Resistance on Al-Nasifah Front attacked the Houthi militias' military positions in Thei Na'aem District, inflicting upon them heavy losses in life and equipment and seizing ammunition and weapons stored in those positions.</t>
  </si>
  <si>
    <t xml:space="preserve"> A Houthi element was killed by an explosive device in Qaifah Area in Waladrabee District. </t>
  </si>
  <si>
    <t>According to a security source, the non-UAE security forces thwarted the biggest attempt of smuggling nearly 100 officers and soldiers of the Presidential Guard in Sana'a, putting them in prison. The source confirmed that seven buses were stopped by forces of the checkpoint of the General Security, pointing out that the military vehicles accompanying the convoy of Saleh's officers and soldiers managed to escape on three other buses.</t>
  </si>
  <si>
    <t>The coalition aircraft launched airstrikes on Al Garrahi District.</t>
  </si>
  <si>
    <t xml:space="preserve">The pro legitimacy Saudi-led Coalition Forces, backed by the UAE armed forces, destroyed two booby-trapped boats, used for terrorist operations by the Iranian Houthi militia, near the western coast of Yemen. </t>
  </si>
  <si>
    <t>The Houthi terrorist gangs forced some neighborhoods residents to leave their homes, displacing them as they did in Al-Sour Neighborhood in Al-Hodeidah.</t>
  </si>
  <si>
    <t>A man and his son were killed in a coalition airstrike targeting their car on the main road in Attohayta.</t>
  </si>
  <si>
    <t>The coalition aircraft launched five airstrikes on the militia's positions and concentrations north of Bajil District.</t>
  </si>
  <si>
    <t>The arrival of military reinforcements and qualitative weapons, including high speed giant tanks boosted with qualitative heavy guns, that were never seen on the Yemeni fronts, and the arrival of giant guns equipped with missiles, splintering upon reaching their targets into several high-explosive shells, at Hays fronts by the Arab coalition.</t>
  </si>
  <si>
    <t>Intensive airstrikes targeted the Houthi militias' positions and concentrations in Al Maslob District, causing deaths and injuries among them and destroying military vehicles and an amount of weapons and ammunition.</t>
  </si>
  <si>
    <t>Deaths and injuries among the hypocrites and the explosion of an arms depot following the shelling of their positions in Sadah Valley of Al Maslob.</t>
  </si>
  <si>
    <t>Intensive airstrikes targeted the Houthi militias' positions and concentrations in Al Matun District.</t>
  </si>
  <si>
    <t>One of the aggression mercenaries' military vehicles carrying a machine gun was targeted on Sabrain Front, resulting in its burning and the death and injury of its crew.</t>
  </si>
  <si>
    <t>Al-Mahwit Governorate witnessed protest rallies organized in all the districts and subdistricts  today after Friday prayers on the occasion of the passage of three years of steadfastness in the face of the brutal Saudi-American aggression and condemning the continued siege imposed on our country.</t>
  </si>
  <si>
    <t>The Houthi militia stormed a women's prayer room in Jadr Area north of the capital Sana'a, turning it into a headquarters and center for its operations.</t>
  </si>
  <si>
    <t>A protest was held by Al-Shorouq School students in As Sudah District in Amran.</t>
  </si>
  <si>
    <t>Ongoing violent confrontations between the Houthi militias and tribesmen in Bardon Village belonging to Al-Hada'a tribes north-east of the city since Friday morning.</t>
  </si>
  <si>
    <t>The Women's Commission held several rallies and events in Al-Mulaha'a Village and Zarajah Area, Al Hada District, to condemn the passage of three years of the Saudi-American aggression against Yemen.</t>
  </si>
  <si>
    <t>The Women's Commission held several rallies and events in Al-Maroun and Al-Markaz subdistricts, Dawran Aness District, to condemn the passage of three years of the Saudi-American aggression against Yemen.</t>
  </si>
  <si>
    <t>The people of Dhmar City organized a mass rally today after Friday prayers to mark the third anniversary of the legendary steadfastness in the face of the brutal Saudi-American aggression.</t>
  </si>
  <si>
    <t>The Women's Commission held several rallies and events in Fattayel Area and Al-Jabal Subdistrict, Jahran District, to condemn the passage of three years of the Saudi-American aggression against Yemen.</t>
  </si>
  <si>
    <t>The families of the detainees and forcibly disappeared persons in Al Mukalla prisons, Hadhramaut Governorate, east of Yemen, held a protest in front of the Judicial Complex building in the city to demand the release of their relatives.</t>
  </si>
  <si>
    <t>A protest rally was held today to mark the third anniversary of steadfastness in the face of the Saudi-American aggression, which enters its fourth year in Yemen.</t>
  </si>
  <si>
    <t>The aggression aircraft launched 11 airstrikes on Harad and Midi districts during the past few hours.</t>
  </si>
  <si>
    <t>The Arab coalition fighter jets destroyed a weapons depot of the Houthi militia on Midi Front.</t>
  </si>
  <si>
    <t>The aggression aircraft launched two airstrikes on a school in Karash area.</t>
  </si>
  <si>
    <t xml:space="preserve">Sources confirmed that confrontations resulted in the capture of 12 elements of the Houthi militia, the death and injury of a number of them, and the recovery of large quantities of weapons and ammunition. </t>
  </si>
  <si>
    <t>The army and Resistance forces liberated new strategic positions on Friday. They liberated the villages of Al-Jarboub and Amlah and Hamalah Mountain strategically located on the road linking Al-Raheda to Al-Shuraijah in Karash north of Lahj.</t>
  </si>
  <si>
    <t>The army and the Popular Resistance Forces managed to liberate Al-Tawilah and Al-Mashjourah mountains, Al-Hajafa site, Al-central Hill, and the dam and the tunnel of Al-Sharaijah.</t>
  </si>
  <si>
    <t>The artillery of the army and Committees targeted the hypocrites' concentrations in Al-Jawazi'ah, Tour Al-Bahah District.</t>
  </si>
  <si>
    <t>The Saudi-American aggression aircraft launched two airstrikes on Sirwah District on the citizens' homes, causing great damage.</t>
  </si>
  <si>
    <t>Violent confrontations broke out between the legitimate forces and the Houthi militants in Sirwah District following an infiltration attempt by the latter into the positions of the former in Mount Marthad.</t>
  </si>
  <si>
    <t>The aggression mercenaries launched dozens of missiles on the citizens' farms and houses in different areas of Sirwah.</t>
  </si>
  <si>
    <t>The Houthi militias forced the Education Office of Kusmah District in Raymah Governorate today to organize a sectarian event in Al-Nahdhah School.</t>
  </si>
  <si>
    <t>An airstrike by the Saudi-American aggression aircraft on Taibat Al-Ism Area in Kitaf District.</t>
  </si>
  <si>
    <t>An airstrike by the Saudi-American aggression aircraft on Al-Far'a Area in Kitaf District.</t>
  </si>
  <si>
    <t>Military sources reported that the Houthi militias withdrew hundreds of their fighters from Al-Baidha Front, last week. Sources indicated that the leader of the militia gave orders of the fighters withdrawal from Al-Baidha and their deployment on Al-Hodeidah and Sa'adah fronts.</t>
  </si>
  <si>
    <t>The death of a woman by of a cluster bomb left by the aggression in Sehar District.</t>
  </si>
  <si>
    <t>The Arab coalition aircraft launched airstrikes on different positions and concentrations of the Houthi militias in Nahm District, destroying two military vehicles, a BMP vehicle and an arms depot.</t>
  </si>
  <si>
    <t>A young man and a child on a motorcycle were killed by unidentified gunmen on Jamal Street downtown Taiz.</t>
  </si>
  <si>
    <t>Dozens of Taiz rebels held a protest in Al-Hurriyah Square in Taiz after Friday prayers to demand the release of a politician kidnapped for the third year in a row by the Houthi militias.</t>
  </si>
  <si>
    <t>More than 30 Houthis were killed and wounded in renewed clashes west of Taiz.</t>
  </si>
  <si>
    <t>A Houthi commander was killed by the National Army artillery in Qahban, Maqbanah, west of Taiz, on Friday.</t>
  </si>
  <si>
    <t>The National Army forces regained control of a number of sites, including Lawzam Castle in the eastern part of the governorate.</t>
  </si>
  <si>
    <t>Members of Aden Security arrested three terrorists after monitoring their movements and seized a number of explosive belts, explosive materials, and modern cameras used by assassination teams in their possession.</t>
  </si>
  <si>
    <t xml:space="preserve">Fierce battles took place between the Popular Resistance and the Houthi militia in Mount Melh and the areas of Hanakah, Nadhrah, Al-Jamajim and Al-Haid in Aal Humeiqan, Al-Zaher District.  </t>
  </si>
  <si>
    <t>Fierce battles took place between the government forces and the Houthi militia in areas between Natae District and Al-Malajim on Saturday, killing 14 Houthis and wounding more than 17 others.</t>
  </si>
  <si>
    <t>Five of the Saudi aggression mercenaries, including commanders, were killed and others injured by the fire of the army and Popular Committees in Natae Front  today.</t>
  </si>
  <si>
    <t>Informed sources revealed that an intensive dispute broke out between the deputy director of the security of Al-Dhalae and the leadership of the security belt forces in the govenorate followed by clashes broke out between the forces of the two parties in Sanah Area on Saturday morning, and renewed two times later.</t>
  </si>
  <si>
    <t>A local source said that the Sheikh of Al-Aqlah Area in Sanah survived an assassination attempt in front of the former building of Al-Dhalae Governorate on Saturday afternoon.</t>
  </si>
  <si>
    <t>The transfer of a batch of Republican Guard to Qatabah District.</t>
  </si>
  <si>
    <t>Five civilians belonging to a single family were killed in a bombardment of the Saudi-led Arab coalition aircraft on Al Garrahi on Saturday.</t>
  </si>
  <si>
    <t>The legitimate forces managed to control Al-Kasi'a Camp in Uzlat Al-Jom'ah Area in the southern outskirts of Al Garrahi after fierce battles lasted for hours in its vicinity.</t>
  </si>
  <si>
    <t>Hundreds of citizens and athletes demonstrated in front of the public prosecutor's office in the city of Al-Hodeidah on Saturday, demanding a death sentence on a commander of the Houthi militia who killed the famous sports player.</t>
  </si>
  <si>
    <t>The Coalition aircraft launched two airstrikes on a farm belonging to one of the citizens of Al-Husainiyah Area, causing heavy damage to the farm, and two other airstrikes on Al-Jah Area in Bayt Al-Faqiah District, killing six people, including children, and wounding two others.</t>
  </si>
  <si>
    <t>According to sources in Al-Amaleqah Brigades involved in the liberation of the West Coast, the commander of the first Brigade of Al-Amaleqah was wounded during the liberation of  Hays City.</t>
  </si>
  <si>
    <t>An airstrike by the Saudi-American aggression aircraft on Zabid Valley.</t>
  </si>
  <si>
    <t>Two airstrikes by the Coalition aircraft on Al Maslob District.</t>
  </si>
  <si>
    <t>Dead and wounded among the mercenaries following a military operation on their positions in Al-Hijah and Bait Al-Sintil areas in Al Maslob District.</t>
  </si>
  <si>
    <t>Sana'a forces carried out a military operation targeting positions of Hadi forces in Al-Hijah and Bayt Al-Sintil Areas in the district of Al-Maslob, refering that the operation resulted in deaths and injuries among the forces of Hadi.</t>
  </si>
  <si>
    <t>The coalition aircraft launched a number of airstrikes targeting the militia positions, concentrations, and combat vehicles in Al Matun District.</t>
  </si>
  <si>
    <t>Two hypocrites were sniped on Ham Front in Al-Jawf Governorate.</t>
  </si>
  <si>
    <t>The military forces, supported by the Resistance and the Arab Coalition forces, today managed to liberate the strategic Taibat Al-Esm Camp from the grip of the Houthi coupist militia in the district of Bi'rt Al-Anan, north of Al-Jawf Governorate.</t>
  </si>
  <si>
    <t>The educational sector in Bi'rat Al-Anan District in Al-Jawf Governorate organized a protest today to commemorate the third anniversary of steadfastness in the face of the Saudi-American aggression.</t>
  </si>
  <si>
    <t>The artillery of the army and Popular Committees targeted the Saudi army's mercenaries in Al-Ajasher Desert, causing direct hits.</t>
  </si>
  <si>
    <t>Media sources said that unidentified gunmen on a Hailux vehicle kidnapped a journalist after intercepting him in Bait Baws Area south of Capital Sana'a and forcing him to get into the car, adding that his fate remains unknown and his phone has been switched off until the moment.</t>
  </si>
  <si>
    <t>Sana'a traders decided to stop importing domestic gas on the ground of unfair customs approved by the Houthi militia on the gas locomotives coming towards Sana'a.</t>
  </si>
  <si>
    <t>The Houthi militia launched a campaign of forced recruitment and search for new fighters in Dhamar Governorate, center of the country, to cover the loss it suffers every week and support the battles fronts, and they established military camps by turning a number of areas into military barracks.</t>
  </si>
  <si>
    <t>The residents of Al-Khair Neighborhood in Dhmar City on Saturday caught a criminal gang led by a Houthi leader who kidnapped many citizens.</t>
  </si>
  <si>
    <t>A gunman was killed and others injured in clashes between gunmen from Obaida tribes and members of As Sa'er tribes at a checkpoint established in Hadramaut Govenorate.</t>
  </si>
  <si>
    <t>The Arab Coalition aircraft launched airstrikes on Saturday targeting locations stationed by the coupists in different areas of the border district of Harad.</t>
  </si>
  <si>
    <t>Airstrikes by the Coalition targeted positions and concentrations of the coupists in the neighboring district of Midi.</t>
  </si>
  <si>
    <t xml:space="preserve">Artillery of the army and Popular Committees heavily shelled concentrations of Saudi soldiers in the north of Midi Desert.    </t>
  </si>
  <si>
    <t>A mass rally was held in Al Makhadir District of Ibb Governorate today to mark the third year of steadfastness in the face of the aggression.</t>
  </si>
  <si>
    <t>A large number of faculty professors and staff members of the university staged a rally on Saturday morning, calling on the authorities in charge to pay their full salaries, save their lives and end their suffering.</t>
  </si>
  <si>
    <t>A rally was held in Jiblah District of Ibb Governorate today to mark the third year of steadfastness in the face of the aggression.</t>
  </si>
  <si>
    <t>A number of the Coalition Forces gunmen were killed by the Yemeni army fire, and a source confirmed that the Yemeni army and Popular Committees launched a large-scale attack, targeting the Coalition's command center in Hamalah Mountain, Karash area, Lahj Governorate.</t>
  </si>
  <si>
    <t>The Southern Resistance forces an infiltration attempt by the Houthi militias in Mount Herma north of Karash in Lahj Governorate at dawn today.</t>
  </si>
  <si>
    <t>The Yemeni army heroes managed to liberate many of positions around Hamalah Mountain, and dozens of the Coalition fighters fled because of the intense fire of the Yemeni army.</t>
  </si>
  <si>
    <t>The security of Lahj arrested a drug promotion gang in the governorate, and sources said that the arrest came after investigation, surveillance and accurate tracking lasted for several weeks by the security forces who tracked the movement of this gang, their methods of sale, and their number and seized all the drugs in their possession.</t>
  </si>
  <si>
    <t>The Yemeni National Army forces clashed with the Houthi militia north of Sirwah District this morning, inflecting them heavy losses in lives and equipment.</t>
  </si>
  <si>
    <t xml:space="preserve">A hypocrite was sniped in Al-Dheiq Valley.  </t>
  </si>
  <si>
    <t xml:space="preserve">An event was organized in Al-Jabin District in Raymah Governorate with the participation of a number of schools of the district on the passage of three years of steadfastness in the face of the aggression. </t>
  </si>
  <si>
    <t>The residents of Rabou Bani Khouli in Bilad At Ta'am organized a protest today on the occasion of the passage of three years of steadfastness in the face of the aggression.</t>
  </si>
  <si>
    <t>A source said that the Yemeni army with the support of the Arab Coalition regained control of the camp and the mountain range of Taibat Al-Esm of the axis of Sa'adah, after fierce fighting with the Houthis, leading to the death of 70 Houthi elements.</t>
  </si>
  <si>
    <t>The residents of Al-Maqash Sub-district of Sehar District and the residnets of Aal Salem in Kitaf District held two tribal rallies on the occasion of the passage of three years of the brutal Saudi-American aggression.</t>
  </si>
  <si>
    <t>The Saudi-American aggression aircraft launched two airstrikes on ​​Takhyah Area in Majz District.</t>
  </si>
  <si>
    <t xml:space="preserve">The death of a citizen by a cluster bomb left behind by the aggression in Aal Al-Sheikh Area of ​​the border district of Munabbih. </t>
  </si>
  <si>
    <t>Sources pointed out that positions and movements of the militia in different areas of the border district of Munabbih were subjected to rocket and artillery shelling.</t>
  </si>
  <si>
    <t>An airstrike by the Saudi-American aggression aircraft on Al-Qad Area in the border district of Razih.</t>
  </si>
  <si>
    <t>A local source confirmed that the Coalition aircraft targeted a car with an airstrike on the area of ​​Borakan in Razih District, killing and wounding four citizens.</t>
  </si>
  <si>
    <t>Sources pointed out that positions and movements of the militia in different areas of the border district of Razih were subjected to rocket and artillery shelling.</t>
  </si>
  <si>
    <t>Two airstrikes by the Saudi-American aggression aircraft on Shada District.</t>
  </si>
  <si>
    <t>A military source in the Ministry of Defense in Sana'a said that the fighters of Ansar Allah carried out a wide attack from three axes on positions controlled by Hadi forces last year in Nahm District, east of the Capital Sana'a. The source indicated that the militants regained control over the majority of the positions previously lost in 2017 in the areas of the mountain range of Yam, Al-Hawl, Al-Qarn and Al-Majawehah, killed 120 members of President Hadi's forces, including commanders, captured a large number of military personnel, and damaged dozens of the military machinery..</t>
  </si>
  <si>
    <t>The convoy of the Transitional Council Command in Shabwah Governorate was ambushed by members of the 26th Brigade in Baihan District when they were on their way to Al-Ain District.</t>
  </si>
  <si>
    <t>A source in Baihan District of Shabwah Governorate said that security forces stopped a delegation of the Southern Transitional Council on their way to attend the inauguration of the branch of the Council in the Valley of Ain Baihan.</t>
  </si>
  <si>
    <t>A number of the aggression mercenaries were killed and wounded in a military operation of the army and Committees on their positions in Al-Sen Mountain, Al-Kadaha Area, Khadir District.</t>
  </si>
  <si>
    <t>A woman and another person were killed in clashes between gunmen near the headquarters of Al Mudhaffar District in Taiz on Saturday.</t>
  </si>
  <si>
    <t>Two commanders of the militia were killed in an airstrike by the Arab Coalition aircraft targeting them in Ar-Rahedah Area in Taiz.</t>
  </si>
  <si>
    <t>Thirteen elements of the Houthi coup militia were killed and more than 20 others injured following renewed fighting between the forces of the National Army and the Houthi militia in Maqbanah District, west of Taiz City.</t>
  </si>
  <si>
    <t>A fire broke out in the plastic factory in Al-Dhabab Area as a result of an artillery bombardment by the Houthi militia.</t>
  </si>
  <si>
    <t>Al-Dhabab Front witnessed intermittent confrontations between the National Army forces and the Houthi militia in areas east of Al-Mun'im Mountain, Al-Ash'ab Area, Al-Khalwah Mound, and As-Sayahi Area.</t>
  </si>
  <si>
    <t>The national army handed over 25 dead bodies of Houthi gunmen killed during clashes in Taiz Governorate to the Houthi militia under a deal.</t>
  </si>
  <si>
    <t>A number of activists of civil society organizations in Taiz held a protest in front of Taiz Governorate Building on Saturday, denouncing the continued assassinations and security chaos in the city.</t>
  </si>
  <si>
    <t xml:space="preserve">According to reliable sources, the  by the special and the rapid intervention forces carried out a raid campaign today evening and found thirty-nine 82mm mortars , five 122mm shells, twelve explosive devices, and ten home-made water bottle devices and 69 Targih-manufactured containers of explosives TNT. </t>
  </si>
  <si>
    <t>The security forces found an unidentified body of a young man in his thirties, lying on the street in Enma'a City in the interim capital Aden on Sunday evening.</t>
  </si>
  <si>
    <t>The anti-terrorist security unit of Aden security department arrested a three-person photography team belonging to Daesh organization in Aden, in possession of high-tech photographic equipment, including professional cameras with optical zoom lenses worth of hundreds of dollars, and aerial photography aircrafts.</t>
  </si>
  <si>
    <t>The security forces found small explosive devices placed inside gold jewelry boxes wired to remote detonators, hazardous materials, explosive belts ready to detonate, sticks of dynamite, bags containing high explosive C-4 material, and amounts of weapons and explosives of all kinds in Daesh organization den which was raided in one of Aden districts.</t>
  </si>
  <si>
    <t>Local residents reported that two influential people randomly squatted over in the municipality building in Creitar amid suspicious silence of the security services and local authorities in the district.</t>
  </si>
  <si>
    <t xml:space="preserve"> Fierce battles took place between the National Army forces and Popular Resistance, backed by the Coalition aircraft, on one hand and the Houthi militia on the other in Fadhah Area, killing fourteen Houthis and injuring more than seventeen others, including field commanders. </t>
  </si>
  <si>
    <t>The engineering unit destroyed a military machine of the aggression hypocrites with an improvised explosive device in Natae Front, killing its crew.</t>
  </si>
  <si>
    <t xml:space="preserve">Deaths and injuries among the hypocrites when a roadside bomb exploded in front of Al-Shabakah of Thei Na'aem.  </t>
  </si>
  <si>
    <t>Two unidentified gunmen on a motorcycle killed a member of the 33rd Al-Jarba'a Brigade in Al-Dhalae Governorate, on Sunday.</t>
  </si>
  <si>
    <t>An internal dispute among the Houthi coup militia leaders in Damt District of the southern governorate of Al-Dhalae sparked armed clashes  between armed groups following these leaders, on Sunday.</t>
  </si>
  <si>
    <t xml:space="preserve">The aggression aircraft launched eight airstrikes on Al Garrahi District. </t>
  </si>
  <si>
    <t>A local source in the governorate of Al-Hodeidah said on Sunday that gunmen belonging to the Houthi group destroyed the oil transport pipeline connecting Safer Field to the port of Ras Issa on the Red Sea.</t>
  </si>
  <si>
    <t>The Houthi militia continued to shell the homes of Hays District, which was liberated, and a Yemeni doctor was killed and four civilians injured, following the bombing with Houthi mortars on the rural Hays Hospital.</t>
  </si>
  <si>
    <t>The Houthi militia plundered valuable timber from buildings left by Britain on the island of Kamaran at the end of the 19th century and the early 20th century when they occupied the island .</t>
  </si>
  <si>
    <t>An attack on the positions of the aggression hypocrites at Al-Salan and Kobri Al-Bahith camps in Shawaq Valley of Al Ghayl District, inflicting death and injury upon them.</t>
  </si>
  <si>
    <t>A military vehicle of the mercenaries was damaged on Al-Mahashimah Front in Khob Wa Asha'af District, resulting in the death and injury of those on it.</t>
  </si>
  <si>
    <t>The Houthi militia surrounded Al-Kuraimi Bank on Sa'ada Street in the center of Amran city on Sunday afternoon. The sources indicated that this morning the militias distributed circulars to all the exchange shops demanding each of them to pay 100,000 riyals, threatening to close their shops and arrest them if they did not pay the money by the end of the day.</t>
  </si>
  <si>
    <t>Crowds from different districts of Amran Governorate were accompanied by convoys of support for the fighters on the fronts of honor and heroism.</t>
  </si>
  <si>
    <t xml:space="preserve">The first military region in Hadhramaut Valley announced on Monday evening the arrest of two individuals wanted by the security services in connection with terrorist activities in Shibam of Hadhramaut. </t>
  </si>
  <si>
    <t>A civilian was killed in Al-Houtah Area of Shibam District by unknown gunmen. According to a local source, the victim belongs to the Salafi movement.</t>
  </si>
  <si>
    <t xml:space="preserve">The Saudi-American Aggression aircraft launched eleven airstrikes on Harad and Midi districts during the past hours. </t>
  </si>
  <si>
    <t>A young man was shot dead by gunmen in Al-Sahhul Area, north of Ibb, as he was passing through the area bridge on a motorcycle, a local source reported.</t>
  </si>
  <si>
    <t>A young man was hit by a bullet in Jiblah District southwest of the governorate.</t>
  </si>
  <si>
    <t>Local authorities, supported by a security force, launched a large campaign on Sunday morning to remove random and illegal constructions in Al-Houtah City, the capital of Lahj Governorate.</t>
  </si>
  <si>
    <t>Airstrikes by the coalition forces on the Yemeni Army positions in Al-Shuraijah and Hamalah areas.</t>
  </si>
  <si>
    <t>The army and Committees fighters resumed their artillery shelling today targeting the fortifications of the coalition's gunmen in Mount Hamalah.</t>
  </si>
  <si>
    <t>The Yemeni army fighters on Lahj Front launched a surprise attack on the positions of the coalition gunmen on Mount Hamalah in Al-Dhahi Area this morning. A military official reported that the attack resulted in the death of one of the leaders of the coalition gunmen and five security belt forces' members from Radfan Area.</t>
  </si>
  <si>
    <t>Two improvised explosive devices planted by unidentified people exploded, killing four soldiers, injuring others, and destroying a military vehicle in Sirwah.</t>
  </si>
  <si>
    <t xml:space="preserve">The National Army dismantled five improvised explosive devices planted by unknown people on the National Army on the line of supply near the western gate of Kowfel Camp, Sirwah Front, west of Mareb at dawn today. </t>
  </si>
  <si>
    <t xml:space="preserve">The coup militias forced citizens to participate in an event they prepared in Sana’a, but the citizens strongly rejected. </t>
  </si>
  <si>
    <t xml:space="preserve">The Coalition aircraft launched an airstrike on Sha’ir Mountain, Baqim District. </t>
  </si>
  <si>
    <t>Rocket and artillery shelling on Al-Ghour Area of Ghamir District.</t>
  </si>
  <si>
    <t xml:space="preserve">The Coalition aircraft launched more than an airstrike on sites of the militias in Ghamar Area, the border district of Razih. </t>
  </si>
  <si>
    <t>Rocket and artillery shelling on different areas of border Shada District.</t>
  </si>
  <si>
    <t>The Arab Coalition aircraft launched successful airstrikes on a weapons store and combat vehicles belonging to the Houthi coup militia.</t>
  </si>
  <si>
    <t>Dozens of the Houthi militia were killed and wounded in battles and artillery bombardments of the National Army forces at various locations of Nahm District, in the eastern governorate of Sana'a.</t>
  </si>
  <si>
    <t>Al-Maymanah Front, north of Nahm District, experienced intermittent clashes involving various light and medium weapons, during which the army managed to liberate a number of Mounds in Al-Jarshab Mountain range between the districts of Nahm and Al Ghayl in Al-Jawf Governorate.</t>
  </si>
  <si>
    <t>The Shaban elite forces, Al-Sa'eed axis, found a Hilux vehicle and seized a 37mm mortar and Grad rocket platform in one of the farms during a raid campaign. In addition, a secret underground store of a large number of artillery and tanks and devices used in terrorist operations was discovered.</t>
  </si>
  <si>
    <t>A military vehicle belonging to the leadership of the axis of Taiz was hit by an explosive device, next to the building of education on Jamal Street, downtown.</t>
  </si>
  <si>
    <t>The security services of Sana'a authorities on Sunday morning arrested one of the most dangerous leaders of Al-Qaeda terrorist group, who is accused of the execution of a number of terrorist operations, including the bombing of the cultural center in the governorate of Ibb in December 2014, which caused dozens of dead and wounded.</t>
  </si>
  <si>
    <t>Airstrikes carried out by the Arab Coalition aircraft on concentrations and machinery of the Houthi coup militia in the area of ​​Al-Ja'ashiyah in the south-east of Taiz.</t>
  </si>
  <si>
    <t>Five mercenaries of the Saudi aggression were killed following an ambush with an improvised explosive device on Al-Khazan Mound in Al-Kadahah Front in Taiz Government.</t>
  </si>
  <si>
    <t>The special forces carried out large-scale raids, arresting a cell and seizing an explosives factory in Al-Wadhee.</t>
  </si>
  <si>
    <t>The High-ranking Military Authority of the Southern Army and Security organized a protest in front of the house of the Vice-President of the legitimate government, the Minister of Interior, in Remi Area of Al-Mansurah District today.</t>
  </si>
  <si>
    <t>Local residents said they heard the sound of a violent explosion that rocked the city of Khor Maksar southeast of the capital Aden.</t>
  </si>
  <si>
    <t>The Yemeni Army artillery shelled positions and concentrations of the Houthi militias in Fadhhah Area of Al-Malajem District, killing five of the militia elements and injuring six others.</t>
  </si>
  <si>
    <t>Thirteen members of the Houthi militia were killed, including a field commander, in artillery shelling during fierce battles with the Yemeni army in Al-Dhuhr strategic mountains between Natae and Al-Malajem districts on Monday.</t>
  </si>
  <si>
    <t>An international organization suspended its medical activities due to the security chaos prevailing in Al-Dhalae Governorate.</t>
  </si>
  <si>
    <t xml:space="preserve">A leader announced the handing over of the checkpoint belonging to the seventh battalion to the security belt forces in Al-Dhalae, declaring his support for them. </t>
  </si>
  <si>
    <t>The security belt forces neutralized an explosive device primed to explode on Al-Qubbah highway near Al-Dhale City.</t>
  </si>
  <si>
    <t>The commander of a checkpoint of the Houthi coup militia was shot dead and two of his companions injured in a qualitative operation by the Popular Resistance in Juban District, east of Al-Dhalae Governorate, south of the country.</t>
  </si>
  <si>
    <t>The warplanes targeted militia movements in Al-Husayniyah.</t>
  </si>
  <si>
    <t>The Arab coalition airstrikes destroyed tanks in Al Mansuriyah, according to a military source.</t>
  </si>
  <si>
    <t>The Houthi militia tortured to death a fisherman from Al-Hodeidah Governorate in the Security Department of the governorate, sources reported, adding that the Houthi militias kidnapped four fishermen who refused to be recruited into the militia.</t>
  </si>
  <si>
    <t>The Arab coalition airstrikes destroyed tanks in Attohayta farms, according to a military source.</t>
  </si>
  <si>
    <t>Airstrikes targeted the coup militants' positions and concentrations in Al-Jah Area of Bayt Al Faqiah District.</t>
  </si>
  <si>
    <t>The Houthi militia indiscriminately shelled houses, mosques and schools in Hays District, where a shell hit a citizen's house, injuring all the family members therein and damaging the entire house. Also, large parts of a school building was damaged during the attack.</t>
  </si>
  <si>
    <t>Eleven military vehicles and machinery, heading to Al Garrahi, were completely destroyed in airstrikes in the areas of Jabal Ra's, according to a military source.</t>
  </si>
  <si>
    <t xml:space="preserve">The coalition fighter jets targeted a militia concentration in Zabid City, causing death and injury to them. </t>
  </si>
  <si>
    <t>The National Army forces in Al-Jawf thwarted an infiltration attempt by the Houthi coup militia elements on Al-Aqabah Front, on Monday.</t>
  </si>
  <si>
    <t>The Arab coalition fighter jets launched four airstrikes targeting positions and reinforcements of the Houthi militia.</t>
  </si>
  <si>
    <t>The army carried out a military operation in Al Maslob District and thwarted an infiltration attempt in Al-Aqabah.</t>
  </si>
  <si>
    <t>The Arab coalition fighter jets launched several airstrikes on positions and concentrations of the Houthi militia in Bi'rat Al Anan District, northwest of the governorate.</t>
  </si>
  <si>
    <t>Violent battles took place between the National Army forces and the Houthi militia in Al-Mahashimah Area of Khob Wa Asha'af District.</t>
  </si>
  <si>
    <t>An airstrike by the Saudi-American aggression on Al Khabt District of Al-Mahwit Governorate.</t>
  </si>
  <si>
    <t>Local sources said the coup militias launched a ballistic missile late on Monday, but it landed in an uninhabited area, Al Khabt District. Other sources indicated that the coup militias launched the missile from the areas of their control in the west coast towards the Saudi territory, but it landed in Al-Mahwit before reaching its goal.</t>
  </si>
  <si>
    <t>The Houthi supervisor in Al Khabt Area of Al-Mahwit burnt three trucks full of petroleum after the owner of the fuel station refused to pay the militia money to support the war effort, local sources reported.</t>
  </si>
  <si>
    <t>A mass rally was held in the capital Sana'a on Monday in response to the calls of the leader of the revolution, Abdulmalik Badr Al-Din Al-Houthi, to mark the occasion of the third anniversary of steadfastness in the face of the aggression as the war enters its forth year in Yemen.</t>
  </si>
  <si>
    <t>The Houthis released 51 people arrested during Al-Wuroud Procession a few days ago.</t>
  </si>
  <si>
    <t xml:space="preserve">Al-Zainabiyat women, who are followers of the Houthi militia, performed the Hossainia rituals on a street in Sana'a, local sources in Sana'a reported. </t>
  </si>
  <si>
    <t>Sources confirmed that two airstrikes by the Arab coalition fighter jets targeted the Houthi militias in As Sawd District of Amran Governorate.</t>
  </si>
  <si>
    <t>Two airstrikes by the Saudi-American aggression aircraft on Al-Amshiyah Area in Harf Sufyan District.</t>
  </si>
  <si>
    <t>The Houthi terrorist militia threatened the residents of Hajjah Governorate to arrest them and confiscate their property if they did not participate in their events.</t>
  </si>
  <si>
    <t>Nine airstrikes by the Saudi-American aggression on Harad and Midi districts during the past hours.</t>
  </si>
  <si>
    <t>The Houthi coup militia stormed a citizen's house in Mudhaykhirah District, southeast of Ibb Governorate, central Yemen.</t>
  </si>
  <si>
    <t>The anti-terrorist unit of the Security Department of Lahj arrested a number of Al-Qaeda elements, including a leader, and they launched a raid campaign in different areas of Al-Houtah, Tuban, and Al-Khadra to arrest wanted by the security services.</t>
  </si>
  <si>
    <t>An airstrike by the Saudi-American Aggression aircraft on Karash Area.</t>
  </si>
  <si>
    <t>Elements of the Houthi militia were killed and wounded this evening as the coalition fighter jets targeted two of their military vehicles in Al-Qabeitah, north of Lahj.</t>
  </si>
  <si>
    <t>The Houthi militia blew up a citizen's house and car in Thoujan Area of Lahj today.</t>
  </si>
  <si>
    <t>A military source confirmed the death of five coalition gunmen and the injury of others following a Salafi leader in the blasts of two explosive devices that targeted one of their military vehicles in Mount Al-Kamrah, Al-Subeihah Area, Lahj Governorate.</t>
  </si>
  <si>
    <t>The security belt forces in Lahj Governorate thwarted an attack with an improvised explosive device planted a meter away from Al-Ribat security checkpoint in Lahj, where a security force was mobilized, cordoning the area, stopping traffic, preventing citizens from approaching, and dismantling the explosive device.</t>
  </si>
  <si>
    <t xml:space="preserve">Al-Ribat security checkpoint of the security belt forces in Lahj prevented the smuggling of a number of night-vision goggles, used in combat, on their way to the capital Aden.                            </t>
  </si>
  <si>
    <t xml:space="preserve">The Houthi militias launched a ballistic missile towards Mareb Governorate on Monday. According to military sources, the coalition anti-missile Patriot system intercepted the missile. </t>
  </si>
  <si>
    <t>An explosive device blasted near the Qat market in Mareb City on Saturday afternoon, injuring a bus driver, according to local sources in Mareb.</t>
  </si>
  <si>
    <t>Three civilians were killed in an airstrike while herding sheep in Ghaferah Area of Adh Dhahir District.</t>
  </si>
  <si>
    <t>The aggression aircraft launched two airstrikes on Al-Mehram Area of As Safra District, a source said.</t>
  </si>
  <si>
    <t xml:space="preserve">Four Saudi-American airstrikes on the areas of Al-Malil and Mahjouba, Kitaf and Al Buqa District. </t>
  </si>
  <si>
    <t>The death of a citizen and the injury of a woman and two children in an airstrike by the Saudi-American aggression aircraft on a citizen's home in Wadi Aal Jabir Area of Majz District.</t>
  </si>
  <si>
    <t>Saudi rocket shelling targeted different areas of border Munabbih District.</t>
  </si>
  <si>
    <t>A woman was injured during the renewed rocket and artillery shelling on different areas of border Razih District.</t>
  </si>
  <si>
    <t>The aggression aircraft launched an airstrike on Al-Jumhouriyah Camp of Sa'adah City, a source said.</t>
  </si>
  <si>
    <t>The aircraft launched an airstrike on Aal Al-Saifi Area of Sehar District, a source said.</t>
  </si>
  <si>
    <t>One citizen was injured in Saudi rocket shelling on different areas of border Shada District.</t>
  </si>
  <si>
    <t>An airstrike by the Saudi-American aggression aircraft on Nahm District.</t>
  </si>
  <si>
    <t>Two elements of Al-Qaeda surrendered to the elite forces in Al-Saeed District.</t>
  </si>
  <si>
    <t>The Shaban Elite Special Forces carried out raids on sites belonging to Al-Qaeda organization in Al-Saeed District, where they found an 85-caliber field gun, laptops and many flash drives containing information materials belonging to the organization. They also found serious and top-secret documents that prove the involvement of senior state officials in Al-Qaeda organization and their close relationship with it, and they found more than 200 commercial records used by the organization for laundering illicit public funds.</t>
  </si>
  <si>
    <t>Masked gunmen infiltrated the protest march of the military men demanding the payment of their salaries, cut Jamal Street in the center of Taiz, and indiscriminately shot military vehicles belonging to  the military police.</t>
  </si>
  <si>
    <t>Dozens of military men from Al-Shaqab took part in a protest march on Jamal Street in central Taiz to demand the payment of their salaries.</t>
  </si>
  <si>
    <t>Heavy fighting took place between the National Army and the Houthi militia north of the city, concentrating on Al-Zonouge Front.</t>
  </si>
  <si>
    <t>The arrival of the National Army forces in Thabrah Area and the outskirts of Al-Dhal'ah Area located on the outskirts of southern Al-Rahidah City on the outskirts of Khadir District in the south of the governorate.</t>
  </si>
  <si>
    <t>A woman was killed this evening in Himyar Area of Maqbanah District, west of the city, as the Houthi coup militia shelled the area.</t>
  </si>
  <si>
    <t>The arrival of military reinforcements at Maqbanah District front, west of Taiz.</t>
  </si>
  <si>
    <t>Military operations led to the death of five of the aggression hypocrites and mercenaries following the destruction of one of their military vehicles on the west coast of Taiz Governorate.</t>
  </si>
  <si>
    <t>The National Army fought fierce battles against the Houthi coup militia on the fronts of Al-Kuraifat, Lawzam, and Al-Sermain, where the clashes on the eastern front resulted in the death and injury of more than 20 elements of the Houthi militia.</t>
  </si>
  <si>
    <t>Unidentified gunmen suspected of belonging to ISIL "Da'esh" fired an RPG near the security ckchepoint in Al-Amoudiah Area, Zenjubar City, without causing any injuries.</t>
  </si>
  <si>
    <t xml:space="preserve">The security forces went to the shell launch area during a sweep for terrorist elements in Zenjubar District. </t>
  </si>
  <si>
    <t>Hundreds of members and officers of the Southern army gathered in front of the Arab Coalition headquarters in Al-Boreiqah City, demanding the payment of their financial entitlements.</t>
  </si>
  <si>
    <t>Unknown gunmen kidnapped at least seven employees working for a media organization in Aden.</t>
  </si>
  <si>
    <t>Gunmen belonging to ISIL opened fire at the gate of the Faculty of Arts in Khor Maksar in the latest series of armed attacks in the coastal city, killing one of the faculty guards and wounding others, while one of the attackers was killed.</t>
  </si>
  <si>
    <t>The security forces arrested a terrorist while attempting to assassinate the guard of the Faculty of Arts in Khor Maksar District.</t>
  </si>
  <si>
    <t>The Arab Coalition aircraft launched airstrikes on sites and concentrations of the Houthi coup militia in Al-Malajem District, causing dead and wounded among them and the destruction of weapons and ammunition.</t>
  </si>
  <si>
    <t>The coup militias shelled civilians in Al-Zoub Area, Al-Quraishyah District, Al-Baidha Governorate, with tanks, BMP vehicles, and mortars, on Tuesday.</t>
  </si>
  <si>
    <t>Dead and wounded among the hypocrites in an ambush with an improvised explosive device in Thei Twaileq Front, Al-Zaher District.</t>
  </si>
  <si>
    <t>One of the mine experts belonging to Al Sharia forces was martyred on Tuesday while trying to dismantle a mine planted by Houthi elements in Al-Jardi Area, Aal Humaiqan, Al-Zaher District.</t>
  </si>
  <si>
    <t xml:space="preserve">The Saudi-American Aggression aircraft launched two airstrikes on Natae District today. </t>
  </si>
  <si>
    <t>The aggression aircraft launched two airstrikes on a citizen’s farm in Attohayta District.</t>
  </si>
  <si>
    <t xml:space="preserve">The Coalition aircraft launched an airstrike on the Houthi militia sites in Zabid District. </t>
  </si>
  <si>
    <t xml:space="preserve">Eight of the Houthi militias were killed and weapons of the state were recovered in a qualitative operation carried out by the National Army heroes in Al Maslob District. </t>
  </si>
  <si>
    <t>Two airstrikes by the Saudi-American Aggression aircraft on Khob Wa Asha'af District.</t>
  </si>
  <si>
    <t>Two military vehicles of the hypocrites were destroyed with guided missiles during a qualitative operation on their sites in Al-Aqabah Area, Khob Wa Asha'af.</t>
  </si>
  <si>
    <t>A military source in the air defense indicated that the air defenses forced two F-16 jets, belonging to the UAE, to leave the airspace of the capital.</t>
  </si>
  <si>
    <t xml:space="preserve">The security apparatus reportedly arrested five people between the ages of 18 and 24 years with a criminal record and wanted by the security apparatus in connection with a number of theft and assault cases. </t>
  </si>
  <si>
    <t>The Saudi-American Aggression aircraft launched two airstrikes on Al-Amashiah Area, Harf Sufyan District, Amran Governorate, on Tuesday morning, causing damage to a number of public and private properties.</t>
  </si>
  <si>
    <t xml:space="preserve">A convoy and a rally in Iyal Surayh District, Amran Governorate, in support of soldiers positioned at battlefronts. </t>
  </si>
  <si>
    <t>The General Women's Cultural Commission of Ansar Allah organized two separate protests in the districts of Anss and Maghirib Ans, entitled "year after year we will face the aggression".</t>
  </si>
  <si>
    <t>The Saudi-American Aggression aircraft launched eighteen airstrikes on Harad and Midi districts.</t>
  </si>
  <si>
    <t>The artillery of the army and Committees heavily shelled concentrations of Saudi soldiers and their mercenaries in the north of Midi Desert.</t>
  </si>
  <si>
    <t xml:space="preserve">The security officers arrested two people, one of whom works in a money-exchange shop, for promoting a counterfeit currency in Al Qafr District, Ibb Governorate. </t>
  </si>
  <si>
    <t xml:space="preserve">Powerful people attacked a cemetery in Ibb Governorate, central of Yemen, amid the continued attacks by the powerful people  supported by the militia. </t>
  </si>
  <si>
    <t>The academics and staff of Ibb University staged the third protest amid silence and ignorance for their legitimate demands by the Houthi governing authority. A union source said that the participants in the protest confirmed their demands for their full salaries and all their other financial entitlements.</t>
  </si>
  <si>
    <t>Two armed men on a motorbike shot two people, killing one of them instantly and injuring the other in Sailat Al-Malah, the southern entrance to Al-Malah City, and they fled.</t>
  </si>
  <si>
    <t xml:space="preserve">The Arab Coalition aircraft launched airstrikes on concentrations and military machinery of the Houthi coup militia in Najd Qafil Area, south of Al-Qabeitah District. </t>
  </si>
  <si>
    <t>The Saudi-American Aggression aircraft launched two airstrikes on Karash Area, Lahj Governorate, on Tuesday evening, causing damage to a number of public and private property.</t>
  </si>
  <si>
    <t xml:space="preserve">The Mujahideen of the army and Popular Committees foiled an advance attempt by the aggression hypocrites and heavily shelled their concentrations in Lahj with Katyusha rockets </t>
  </si>
  <si>
    <t>The liberation process of Shivan Mountain and Al-Sahi Area, south of Al-Rahida, was launched amid extensive artillery coverage from the army.</t>
  </si>
  <si>
    <t>The National Army forces and the Southern Resistance backed by the Arab Coalition forces managed to hold control over the areas of Karash and Al-Shuraijah.</t>
  </si>
  <si>
    <t>The Coalition aircraft launched two airstrikes on Sabit Mountain overlooking Shi’b Area, amid intensive flying of the Coalition aircraft over the area.</t>
  </si>
  <si>
    <t>Violent clashes between the Resistance and the militias on Sabit Mountain, following the Coalition attack.</t>
  </si>
  <si>
    <t>Sources in Lahj said two improvised explosive devices were hit by a military vehicle of the Southern Resistance in Jeel Al-Jamrah site, north of Al-Omari, on Monday dawn, killing four people of Al-Subaihah and wounding others.</t>
  </si>
  <si>
    <t xml:space="preserve">A military source stated that an advance attempt by the aggression hypocrites into the areas of Al-Karba and Al-Raqizah and Al-Sabit Mountain, Tour Al-Bahah District, was thwarted. </t>
  </si>
  <si>
    <t>The militias reinforced Al-Kamarat Mountain overlooking Shi’b Area with dozens of military vehicles after being bombed by the Coalition aircraft.</t>
  </si>
  <si>
    <t>The security belt forces found a suspicious car near a security checkpoint belonging to the security belt forces in Lahj.</t>
  </si>
  <si>
    <t xml:space="preserve">A number of the aggression hypocrites were sniped in Sirwah Front, Mareb. </t>
  </si>
  <si>
    <t>Rocket shelling targeted Talan Area, Hidan District, causing material damage to citizens’ farms.</t>
  </si>
  <si>
    <t xml:space="preserve">The Saudi-American Aggression aircraft launched three airstrikes on the areas of Al-Dusha and Aal Omar in Munabbih District. </t>
  </si>
  <si>
    <t xml:space="preserve">The aggression aircraft launched four airstrikes on the areas of Aal Muqnae and Aal Al-Sheikh in the border district of Munabbih. </t>
  </si>
  <si>
    <t>Saudi rocket shelling on separate areas of the border district of Munabbih.</t>
  </si>
  <si>
    <t>A girl was martyred by gunfire of the Saudi border guards in Al-Raqou Area of the border district of Munabbih.</t>
  </si>
  <si>
    <t xml:space="preserve">The Saudi-American Aggression aircraft launched an airstrike on Al-Hejlah Area in the border district of Razih. </t>
  </si>
  <si>
    <t>Saudi artillery and rocket shelling on separate areas of the border district of Razih, causing damage to citizens' properties.</t>
  </si>
  <si>
    <t xml:space="preserve">The Saudi-American Aggression aircraft launched two airstrikes on Shada District. </t>
  </si>
  <si>
    <t xml:space="preserve">Three airstrikes by the aggression aircraft on Al-Ghurzah Area, Hamdan District.  </t>
  </si>
  <si>
    <t xml:space="preserve">An airstrike by the Saudi-American Aggression aircraft on Nahm District. </t>
  </si>
  <si>
    <t xml:space="preserve">A security source in Shabwah Governorate stated that the elements of evil and terrorism planted two explosive devices in the road linking between Belhaf checkoint and the first checkpoint of the Shaban elite forces in Al-Malbouja Area,south of Goul Al-Ridah City, Maifah District. </t>
  </si>
  <si>
    <t>A member of the Shaban elite forces loyal to the UAE was killed and three others wounded due to an improvised explosive device targeting a military vehicle. Local sources said the incident occurred near Ezzan City, Maifah District, indicating the the device was likely planted by Al-Qaeda elements, and other sources said that a mine exploded during an attempt to dismantle it, killing two soldiers and wounding others.</t>
  </si>
  <si>
    <t>A shell randomly launched by the coup militias on Al-Dahi Neighborhood a while ago fell on an empty house, and no human casualties.</t>
  </si>
  <si>
    <t>An advance attempt by the hypocrites towards Al-Mafalis Front and Bani Ali Area, Haifan District, was foiled, killing and wounding a number of them.</t>
  </si>
  <si>
    <t>The National Army forces took over the entire village of Al-Aloub out of the militias’ control in the south of Al-Rahida City, killing and wounding dozens of them.</t>
  </si>
  <si>
    <t xml:space="preserve">The Houthi militia shelled the villages of Maqbanah District, west of Taiz, on Tuesday, killing a woman. </t>
  </si>
  <si>
    <t>A qualitative operation on sites of the hypocrites in Al-Soud Mounds, Hemiar Front, causing dead and wounded among them.</t>
  </si>
  <si>
    <t>Two military machines of the hypocrites were destroyed during an offensive operation on their sites in Maqbanah.</t>
  </si>
  <si>
    <t>The aggression aircraft tried to support the hypocrites in the south of the West Coast during a qualitative operation by launching three airstrikes.</t>
  </si>
  <si>
    <t>Dead and wounded among the hypocrites during an offensive operation on their sites in the south of the West Coast.</t>
  </si>
  <si>
    <t xml:space="preserve">The army and Popular Committees sniped five of the aggression mercenaries in the north of Khalid Camp, Mawza District, Taiz. </t>
  </si>
  <si>
    <t xml:space="preserve">Two hypocrites were sniped in Khalid Camp, Mawza District. </t>
  </si>
  <si>
    <t xml:space="preserve">The Houthi militia launched artillery shelling on Matae Village, Al-Dhabab Area, killing a three-year-old boy by a shell that fell near him while he was playing in front of his house. </t>
  </si>
  <si>
    <t>Al-Qaeda elements attacked a security checkpoint in “Amodiah Area” on the outskirts of Zenjubar, the center of Abyan Governorate.</t>
  </si>
  <si>
    <t>The security forces began a large-scale sweep operation of Amodiah Area in an attempt to track down the attackers.</t>
  </si>
  <si>
    <t xml:space="preserve">The security forces reinforced their presence in Amodiah Area, Zenjubar District. </t>
  </si>
  <si>
    <t>The rapid intervention battalions of the security belt forces raided an abandoned house in Marka Area, Hamra Valley, Al-Mahfad District, and found explosive materials, improvised explosive devices, mines and tools used for detonation.</t>
  </si>
  <si>
    <t xml:space="preserve">Unknown gunmen tried to assassinate the imam of Sahat Al-Rwishan Mosque, wounding him with two gunshots using a pistol with a silencer. </t>
  </si>
  <si>
    <t>Citizens began to display banners on the streets of Al-Muala District, Aden, south of the country, to demand the release of educational and social detainees, including the director of Iqra Association for Development, after sixty days of his abduction and enforced disappearance in Aden.</t>
  </si>
  <si>
    <t>Four military cargo aircraft carrying large quantities of miscellaneous weapons and military equipment landed in Aden Airport amid security alert, and they were accompanied by intensive flying of military fighter jets and helicopters of the aggression.</t>
  </si>
  <si>
    <t>Eyewitness said unknown gunmen intercepted a citizen in Al-Shaikh Othman District, threatened him with weapons, and looted money in his possession.</t>
  </si>
  <si>
    <t>A special source said security forces spread on a number of streets of the districts of Aden, including Seirah (Creitar) and Khor Maksar, without knowing the reasons.</t>
  </si>
  <si>
    <t>Southern soldiers staged a protest in Al-Aroudh Square in Khor Maksar on Wednesday morning to demand the rights of the military and security personnel.</t>
  </si>
  <si>
    <t>Eyewitness said unknown gunmen in a Santafi Car and a Hiace Bus kidnapped a leader in the Yemeni Reform Congregation Party (Islah Party) in front of Al-Thuhaibi Mosque in Creitar City, and they deployed in the area and tried to drive the citizens away from the car which took the leader to an unknown destination.</t>
  </si>
  <si>
    <t xml:space="preserve">Violent clashes took place between the National Army forces and Popular Resistance backed by the Coalition aircraft on one hand and the Houthi militia on the other on Qaifah Front, Al-Zoub Area. </t>
  </si>
  <si>
    <t>The death and injury of a number of the aggression mercenaries in Thei Na'aem Front.</t>
  </si>
  <si>
    <t>The army and the Committees raided the hypocrites' sites in Al-Jadjad Valley, Qaifah, causing dead and wounded among them.</t>
  </si>
  <si>
    <t xml:space="preserve">Eyewitness said unknown gunmen on a motorcycle shot and wounded a young man from Al-Dhalae City during his stay at Al-Wedad Gas Station. </t>
  </si>
  <si>
    <t>The UAE-funded Security Belt forces took over the tasks of the 7th battalion of the 33rd Armored Brigade. Sources confirmed that the 8th battalion of the security belt forces officially took over the military checkpoint in Sanah Area, Al-Dhalae Governorate.</t>
  </si>
  <si>
    <t>The Houthi militia attacked the citizens' lands in Damt City, Al-Dhalae Governorate, on Wednesday.</t>
  </si>
  <si>
    <t xml:space="preserve">The Arab Coalition aircraft launched airstrikes targeting the Houthi militia in Al-Jah Area, Bayt Al Faqiah District, on Wednesday, causing dead and wounded among them. </t>
  </si>
  <si>
    <t xml:space="preserve">Military vehicles were seen rushing to the air attacks scene in Al-Jah Area, Bayt Al Faqiah District. </t>
  </si>
  <si>
    <t>An airstrike by the Saudi-American Aggression aircraft on Al Maslob District.</t>
  </si>
  <si>
    <t xml:space="preserve">Seven Houthi elements were killed in a qualitative operation of the Yemeni Army in Al Maslob Front, west of Al-Jawf Governorate, north-east of the country. </t>
  </si>
  <si>
    <t>The engineering units of the National Army began removing hundreds of mines and improvised explosive devices planted by the Houthis before their withdrawal from the liberated sites in Al-Jawf Governorate.</t>
  </si>
  <si>
    <t>The Mujahideen of the army and Committees carried out an offensive operation on the hypocrites' sites in Sifr Al-Hanaya Area, Al Matun District, causing dead and wounded among them.</t>
  </si>
  <si>
    <t xml:space="preserve">Nine prisoners of the National Army were released in exchange for nine Houthis in a successful prisoner exchange deal with the Iranian Houthi militia in Mazwiyah Area, Al Matun. </t>
  </si>
  <si>
    <t>The National Army forces took control of new sites and a strategic mountain overlooking Al-Muhoure Road in Bi'rat Al Anan District.</t>
  </si>
  <si>
    <t xml:space="preserve">A military vehicle of the mercenaries was destroyed with an improvised explosive device in Al-Khalifain Area, killing those on its board. </t>
  </si>
  <si>
    <t>The first deputy of Sana'a Governorate, along with leaders from the political security and national security forces, stormed an illegal detention center used by a gang to detain and blackmail citizens in Bait Baws Area with the intention of insulting Ansar Allah Movement and discrediting its reputation among the community. The first deputy directed to immediately release all the detainees and to subject the gang responsible for blackmailing citizens to the most severe penalties.</t>
  </si>
  <si>
    <t>The Specialized Penal Court in Sana’a sentenced three young men to death on Wednesday after being accused of kidnapping, raping, and killing a child.</t>
  </si>
  <si>
    <t>The Houthi militia stormed a girl’s school in Sana’a hours after they arrested the father and brother of a female teacher who refused along with her students to chant the Houthis' slogan, provoking anger of Houthi leaders who were attending a special event marking the third anniversary of the Decisive Storm military operation. Sources confirmed that the teacher was subjected to investigations by the head of the educational area in Ath'thaorah District, before being suspended on the charges of inciting female students not to chant the Houthis' slogan and to chant “with soul and blood we sacrifice for Yemen”.</t>
  </si>
  <si>
    <t>Sources in the capital Sana’a said the Houthi militia kidnapped the brother of a female  teacher accused by the militia of inciting students not to "chant the Houthi slogan ”</t>
  </si>
  <si>
    <t>A female health worker revealed that the Houthi group prevented sick civilians from being treated in Al-Thawrah Hospital in Sana’a, and she appeared in a video complaining the health situation of the hospital which was confined to the patients of the Houthis.</t>
  </si>
  <si>
    <t>The school of Abu Ubaidah bin Al-Garrah on Wednesday held a protest under the slogan "Three years of the aggression against Yemen", whereas the teachers, in turn, stressed the need to continue to move forward in the success of the educational process under any circumstances.</t>
  </si>
  <si>
    <t>Eleven soldiers were killed and others wounded in an armed ambush of terrorist elements targeting a group of the Hadhrami Elite forces in Para'ie Area on the outskirts of Hajar Valley west of Al Mukalla City in the coastal area of Hadhramaut.</t>
  </si>
  <si>
    <t>The General Women's Cultural Commission of Ansar Allah held a mass protest in Hajjah City, condemning the crimes of the Saudi-American Aggression over three years, emphasizing their steadfastness in the fourth year in the face of the forces of arrogance.</t>
  </si>
  <si>
    <t xml:space="preserve">The Saudi-American Aggression aircraft launched fourteen airstrikes on Harad and Midi districts during the past hours. </t>
  </si>
  <si>
    <t>Heavily artillery shelling on concentrations of the hypocrites in the north of Midi Desert.</t>
  </si>
  <si>
    <t>The females of Hubaysh District organized an armed rally on the passage of three years of the brutal aggression against Yemen. During the rally, many words and poems were presented.</t>
  </si>
  <si>
    <t>The militia detained locomotives carrying foodstuffs for relief of the displaced and poor people and demanded the payment of royalties on the shipments, sources pointed out, confirming that the militia refused all the orders to release the locomotives.</t>
  </si>
  <si>
    <t>The security belt forces seized a number of Katyusha rockets in Jalajel Area, Lahj Governorate. A source said that the operation took place after the leadership of the security belt received important information about the presence of a number of Katyusha rockets ready for firing in the desert of Jalajel Area.</t>
  </si>
  <si>
    <t xml:space="preserve">The National Army forces backed by the Arab Coalition aircraft managed to hold control over AtTawilah Mountain, northwest of Karash, today after violent battles and direct shelling. </t>
  </si>
  <si>
    <t>The Saudi-American Aggression aircraft launched an airstrike on a citizen’s house in Hamalah Mountain, Karash, and no reports of casualties.</t>
  </si>
  <si>
    <t>The army forces managed to clear areas in Lahj, including "Najd Al-Wazzaf, Najd Aradheb, the location of the central in Anafat, and Al-Falah School, which were used by the militia as a headquarters of their combat operations.</t>
  </si>
  <si>
    <t>Fierce battles took place in Al-Shuraijah Front, adding victories for the National Army, including holding control over Al-Memshaj Area and killing and wounding dozens of the militias.</t>
  </si>
  <si>
    <t>Many mercenaries were killed and injured in an attack by the army and the Committees on their sites in the direction of Hamalah Mountain in Karash.</t>
  </si>
  <si>
    <t>A Houthi leader who provided the militia with elements and combat equipment in different fronts, was killed in in an airstrike targeting two military vehicles carrying a cannon in Najd Qafil Area, Al-Qabeitah District, north of Lahj Governorate.</t>
  </si>
  <si>
    <t>The heroes of the army and Popular Committees repelled two advance attempts by the Coalition gunmen in Lahj and Taiz, leading to the destruction of a car belonging to them and the death and injury of a number of them.</t>
  </si>
  <si>
    <t>A senior leader of the Islah Party was seriously wounded by gunfire of the army and Popular Committees in Lahj on Wednesday.</t>
  </si>
  <si>
    <t>The security forces arrested a senior leader of Al-Qaeda in Lahj Governorate.</t>
  </si>
  <si>
    <t xml:space="preserve">Nine prisoners of the army and Popular Committees were released in an exchange of prisoners with the armed groups in Mareb Front. </t>
  </si>
  <si>
    <t xml:space="preserve">An airstrike by the Saudi-American Aggression aircraft on Sirwah District. </t>
  </si>
  <si>
    <t>The artillery of the army and the Committees targeted concentrations of the mercenaries in Kowfel Camp, causing direct hits.</t>
  </si>
  <si>
    <t xml:space="preserve">Three of the aggression mercenaries were killed in Sirwah District today. </t>
  </si>
  <si>
    <t>Al Sharia forces announced that they repelled an infiltration attempt by the Houthi coup militia into their sites in Sirwah District at dawn, resulting in deaths and injuries among the militias and the destruction of combat equipment.</t>
  </si>
  <si>
    <t xml:space="preserve">The Saudi-American Aggression aircraft launched three airstrikes on Sa’adah- Sana'a road, Muthab Area, As Safra District. </t>
  </si>
  <si>
    <t xml:space="preserve">The Saudi-American Aggression aircraft launched eight airstrikes on Sha’ir Mountain and Mandabah Area, Baqim District. </t>
  </si>
  <si>
    <t xml:space="preserve">The aggression aircraft launched ten airstrikes on separate areas of the border district of Munabbih during the past hours. </t>
  </si>
  <si>
    <t xml:space="preserve">The army and the Houthis carried out offensive operations during which they completely hold control over sites of the forces of Hadi and the Yemeni Reform Congregation Party (Islah Party) in the eastern and western mountains of Ayda and Al-Munsa'a. </t>
  </si>
  <si>
    <t xml:space="preserve">Eight hypocrites were sniped on Nahm Front. </t>
  </si>
  <si>
    <t>Gunmen belonging to the Transitional Council, funded by the United Arab Emirates, closed the first headquarters of the Yemeni reform Congregation Party in Baihan District, as the allies of Abu Dhabi did at the party headquarters in Aden several months ago.</t>
  </si>
  <si>
    <t xml:space="preserve">A number of Maifah District areas witnessed a wave of arrests carried out by the forces loyal to the UAE without orders from the prosecution, raising the number of detainees to about fifteen civilians. </t>
  </si>
  <si>
    <t xml:space="preserve">A civilian was killed due to severe torture following his arrest by the Shaban Elite forces, which are loyal to the UAE in Maifah District. </t>
  </si>
  <si>
    <t>Local residents in Belasaf Area in the district of the Maifah in Shabwah Governorate said that forces from the Shaban elite had set fire to a citizen's house and a Hylux vehicle and a generator without clarifying the reasons for such incident.</t>
  </si>
  <si>
    <t xml:space="preserve">The heroes of the army and Popular Committees carried out an offensive operation on sites of the aggression hypocrites in Hejat Al-Abd Area, At Turbah, Taiz Governorate, inflicting them loss of human lives. </t>
  </si>
  <si>
    <t xml:space="preserve">The Militias heavily shelled the residential neighborhoods with mortar shells as Al Sharia forces advanced in the north of the city. </t>
  </si>
  <si>
    <t>Violent battles broke out between the Yemeni Army units and the Houthi coup militia in Al-Zunuj Valley and the vicinity of Al-Wa'sh Mountain, north of Taiz City.</t>
  </si>
  <si>
    <t>The National Army forces repelled an attack on their sites in the Air Defense Area and the neighboring sites on Wednesday dawn.</t>
  </si>
  <si>
    <t xml:space="preserve">The Arab Coalition aircraft bombed sites and concentrations of the Houthi rebels in Al-Mafalis Area and Al-A’bus Sub-district. </t>
  </si>
  <si>
    <t>The battles continued between the 4th Infantry Brigade of the Yemeni Army and the Houthi coup militia, as the army launched a fierce attack on the Houthis' sites in the areas of Al-Abaliah and Al-Selah, Al-Mafalis Front, Haifan District, southern Taiz.</t>
  </si>
  <si>
    <t>The Government forces repelled an attack launched by the Iranian Houthi militia on their sites in Al-Khazan mounds and other sites in Haifan District, south of Taiz.</t>
  </si>
  <si>
    <t>The National Army fought fierce battles against the militias on the fronts of Al-Kuraifat, Lawzam, and Al-Sermain.</t>
  </si>
  <si>
    <t>Violent confrontations involving various weapons took place following an attack launched by the Houthi militia in the vicinity of the Presidential Palace and Al-Tashrifat Camp; however, the Yemeni army repelled the attack. Consequently, the militias shelled residential areas with heavy artillery.</t>
  </si>
  <si>
    <t xml:space="preserve">The Houthi militia shelled residential areas in the eastern neighborhoods with heavy artillery. </t>
  </si>
  <si>
    <t>Unknown gunmen assassinated a citizen in Al-Wadhee District late on Thursday evening, no information about the identity of the attackers and the motive behind the crime.</t>
  </si>
  <si>
    <t>Local sources reported that unknown people set fire to electric poles in the west of the city of Mawdiah in Abyan Governorate at dawn today, and the fire was extinguished by members of the security belt.</t>
  </si>
  <si>
    <t>A security force raided the home of the Emergency Forces commander at the Interior Ministry on Thursday morning and kidnapped his son and took his military vehicle in Al-Mansurah District of the interim capital of Aden.</t>
  </si>
  <si>
    <t>The preacher of a mosque in Al-Mansurah District was assassinated in a series of the latest assassination of imams and preachers of mosques in Aden, southern Yemen.</t>
  </si>
  <si>
    <t>Women from Aden walked to the street this morning in a peaceful march shouting with the slogan of "We want peace", organized by a group called "Southern Females for Peace" in Al-Orodh Square in the district of Khor Maksar in the interim capital of Aden.</t>
  </si>
  <si>
    <t>The sit-in of the southern military personnel of the armed forces and security still continued in the camp, which was located in the square of martyr Khaled al-Junaidi in the district of Seirah, Aden Governorate.</t>
  </si>
  <si>
    <t>The Southern Unions held a protest rally on Thursday at Fun City Park, near Al-Ma'ashiq Palace, against convening the Aafashi conference in Aden.</t>
  </si>
  <si>
    <t>The Arab Coalition aircraft targeted Houthi positions in the area of Sha'b Al-Alban in the district of Al-Malajem in Al-Baidha District.</t>
  </si>
  <si>
    <t>The government artillery targeted positions of the Houthi militia in the valley of Fadha and Sha'b Al-Ban in the district of Al-Malajem.</t>
  </si>
  <si>
    <t>A US aircraft carried out an airstrike today, targeting a car carrying elements believed to belong to Al-Qaeda, in the district of Al-Sawmah.</t>
  </si>
  <si>
    <t xml:space="preserve">The Arab Coalition aircraft launched several airstrikes on fortifications and reinforcements of the militia in Al-Garha Mountain range, resulting in the deaths and injuries among them and the damage of a military vehicle. </t>
  </si>
  <si>
    <t>A brigade in the National Army in Morays Area collected money from checkpoints and deductions from the salaries of soldiers to buy a military armored vehicle from one of the markets of Al-Dhalae Governorate.</t>
  </si>
  <si>
    <t>A number of African refugees, including children, were wounded Thursday by the Houthi militia in Yays, north of Al-Dhalae Governorate.</t>
  </si>
  <si>
    <t>The aggression aircraft targeted the southern part of the district of Al-Garrahi with four airstrikes and resulted in killing and wounding a number of the Houthi militia, in addition to the destruction of combat mechanisms.</t>
  </si>
  <si>
    <t>Women of the city of Al-Hodeidah organized a protest to condemn the aggression crimes.</t>
  </si>
  <si>
    <t>An airstrike of the Saudi-American aggression aircraft on the district of As Sukhnah.</t>
  </si>
  <si>
    <t>An airstrike of the Saudi aircraft on the district of Bura.</t>
  </si>
  <si>
    <t>A military source said that the Houthi group yesterday carried out the city of Hays a violent attack, in which they tried to recover some positions belonging to the city of Hays.</t>
  </si>
  <si>
    <t>Local sources in Jabal Ra's District said that the Houthi terrorist militia fired live bullets at a mentally ill citizen on charges of insulting the Houthis.</t>
  </si>
  <si>
    <t>The National Army and Popular Resistance Forces have repelled an attack on their positions in Al-Jawf Governorate.</t>
  </si>
  <si>
    <t>The Army and Popular Committees sniped five members of the coalition forces in their positions in the former Wadi Shwaq in Al-Jawf Governorate.</t>
  </si>
  <si>
    <t>The army and Popular Committees destroyed a mechanism of the mercenaries with an explosive device in Sabreen Area and killed the person on board.</t>
  </si>
  <si>
    <t>The destruction of a military mechanism of the coalition in front of Al-Muhashymah in the district of Khob Wa Asha'af.</t>
  </si>
  <si>
    <t>The Women Sector of Ansar Allah in Al-Mahwit Governorate organized a major women's protest at Al-Zahra Complex in Shibam Kawkaban City to denounce the Saudi-American aggression on our country which entered its fourth year.</t>
  </si>
  <si>
    <t>The Houthi coup militia required the pilgrimage agencies in the capital Sana'a to take money from every citizen intended to go to Mecca to perform Hajj this year.</t>
  </si>
  <si>
    <t>On Thursday morning, the Houthi militia organized a military parade in Al-Sabain Square in Sana'a, in which hundreds of fighters participated and attended by leaders of the Houthi group and officials of the Interior Ministry.</t>
  </si>
  <si>
    <t>According to sources in the Guidance Counselors, dozens of Houthi gunmen of the so-called Revolutionary Committee stormed the Guidance Counselors building on Thursday to prevent the Director from exercising his occupation after having differences with him against the backdrop of funds seizure.</t>
  </si>
  <si>
    <t>Warplanes of the Arab Coalition launched three violent airstrikes on the district of Harf Sufyan in Amran Governorate, and sources said that a series of airstrikes targeted positions of the Houthi militia in Amran Governorate, north of Sana'a, resulted in the destruction of a ballistic missile platform.</t>
  </si>
  <si>
    <t>Women of Harf Sufyan District in Amran Governorate orgnaized a protest on the occasion of the passage of three years of steadfastness and challenge against the face of the aggression of the American Zionist Saudi and its mercenaries inside.</t>
  </si>
  <si>
    <t>The residents of Iyal Surayh District staged a protest on the occasion of the passage of three years of steadfastness and challenge in the face of the aggression and its dirty tactics.</t>
  </si>
  <si>
    <t>Dozens of Houthis have been killed, including a commander, and others wounded in a series of airstrikes by the Arab coalition aircraft on a training camp in the area of Qa'a Al-Haql of the district of Dawran Aness in the governorate of Dhamar.</t>
  </si>
  <si>
    <t>The employees of the Anti-Narcotics Department in Hadramaut Coast seized a home-made wine factory in one of the neighborhoods of Fawa area, west of Al-Mukalla, during which a suspect was caught in the making of home-made wine and had more than 70 liters of the wine ready for sale.</t>
  </si>
  <si>
    <t>An airstrike of the aggression aircraft targeted the village of Al-Qadra in Harad District, resulting in the death of a number of livestock.</t>
  </si>
  <si>
    <t xml:space="preserve">The warplanes launched 22 airstrikes supporting the advance of hostile forces without making any field progress in Midi District. </t>
  </si>
  <si>
    <t>The damage of a tank and the destruction of 4 mechanisms during foiling attempts of infiltrations which resulted in killing and wounding a number of the Saudi army and mercenaries in large numbers north-west of Midi District.</t>
  </si>
  <si>
    <t>Female students of a school in the district of Hubaysh in the governorate of Ibb rejected an activities of run by the Houthi group in the school and chanted slogans in favor of the Republic.</t>
  </si>
  <si>
    <t>The Coalition aircraft launched an airstrike near the village of Al-Sahi targeting reinforcements for the Houthis.</t>
  </si>
  <si>
    <t>There were fierce clashes between the National Army and the Houthis, during which light and medium weapons were used, and the army was able to take control of the mounds of Al-Mamshah, Al-Tawellah and Al-Khaber, in the north of Al-Shuraijah Area, and seized weapons left by the Houthis who fled after many of them were killed and others wounded.</t>
  </si>
  <si>
    <t>Five hypocrites were killed by sniper operations in conjunction with the latest operation on their positions in Al-Sakia  Area in the valley of Shawaq.</t>
  </si>
  <si>
    <t xml:space="preserve">Al-Shorijah battle Front witnessed fierce clashes at dawn today between the army supported by the Resistance and the forces of the Houthi, during which the army and Resistance managed to control over the new positions north of the Al-Shorijah Area. </t>
  </si>
  <si>
    <t>A military source said that the Yemeni army and Popular Committees carried out a qualitative operation on sites of the mercenaries of the Saudi aggression in Najd Al-Wazf Network in Al-Qabeitah District, which led to the deaths and injuries of a number of them.</t>
  </si>
  <si>
    <t>The hypocrites of the aggression targeted the homes of citizens in the area of ​​Al-Athamenah behind the market of Sharigah with mortar.</t>
  </si>
  <si>
    <t>The National army and Resistance forces on Thursday repulsed an attack on their positions in the southern governorate of Lahj.</t>
  </si>
  <si>
    <t>The citizens of Al-Habibelin Radfan District in Lhaj Governorate carried out a protest in front of the court building and the First Instance Court and Prosecution of Al-Habibelin Radfan District denouncing the review the decision on the prosecution Deputy.</t>
  </si>
  <si>
    <t>The forces of the security belt in the governorate of Lahj seized a smuggled cigarette shipment on board a large tanker carrying 2700 cartons of cigarettes of strange forms and types unknown to the local market.</t>
  </si>
  <si>
    <t>The Saudi-American aggression aircraft launched four airstrikes on different areas in the district of Sirwah in Mareb Governorate.</t>
  </si>
  <si>
    <t>The mercenaries of the aggression shelled the citizens' farms in the district of Sirwah.</t>
  </si>
  <si>
    <t>Violent battles took place in Sirwah Front, west of Mareb Governorate, between the Houthi militia and the National Army forces, killing three militia elements and injuring others.</t>
  </si>
  <si>
    <t>An airstrike by the Saudi-American Aggression aircraft on the area of ​​Nashour, As Safra District.</t>
  </si>
  <si>
    <t xml:space="preserve">Two airstrikes of the Saudi-American aggression on the area of ​​Zour Wade'ah in the district of As Safra. </t>
  </si>
  <si>
    <t>On Thursday, the National Army forces repulsed an attack by the Houthi militias on positions in Baqam District, north of Sa'adah Governorate.</t>
  </si>
  <si>
    <t>Sources reported that the legitimate forces took control of Al-Hamra'a Mountains in Munabbih District.</t>
  </si>
  <si>
    <t>Field sources reported that the leadership of the Arab Coalition sent new military reinforcements for the National Army forces stationed in the border areas north of the governorate of Sa'adah.</t>
  </si>
  <si>
    <t xml:space="preserve">Three airstrikes of the Saudi-American aggression and missile and artillery fire on the area of ​​Talan in Hidan District. </t>
  </si>
  <si>
    <t>A number of mercenaries of the Saudi army were killed and wounded following artillery shelling on their concentrations in the desert of Al-Buqa.</t>
  </si>
  <si>
    <t xml:space="preserve">An airstrike by the Saudi-American aggression on Aal Sheikh Area in the border district of Munabbih. </t>
  </si>
  <si>
    <t>Saudi rocket and artillery attack on different areas of Munabbih District and damages to property of citizens</t>
  </si>
  <si>
    <t>Saudi rocket and artillery attack on different areas of Razih District and damages to property of citizens</t>
  </si>
  <si>
    <t>The aggression re-targeted the city of Sa'adah with 4 airstrikes to increase the number of airstrikes on the city of Sa'adah during the past hours to15.</t>
  </si>
  <si>
    <t>The martyrdom of 4 women and one man and others injured following airstrike of the aggression aircraft on a car in the city of Sa'adah.</t>
  </si>
  <si>
    <t>The aggression aircraft targeted with two airstrikes one of the central agricultural markets in the city of Sa'adah.</t>
  </si>
  <si>
    <t>An airstrike of the Saudi-American aggression on a water pump in Al-Azghul Area in the district of Sehar.</t>
  </si>
  <si>
    <t>The Pentagon said four members of Al-Qaeda were killed in an airstrike by the US air force in Sana'a. The strike was directed at Al-Qaeda branch in Sana'a, known as Al-Qaeda in the Wasat Al-Arabiya newspaper, close to Al-Baidha Governorate.</t>
  </si>
  <si>
    <t>A number of hypocrites were killed by the fire of the army and Popular Committees in Nahm Front.</t>
  </si>
  <si>
    <t>The official spokesman of the 7th military region said that the army was currently carrying out large-scale deployment operations in a geographical area estimated at about 80 square kilometers and  operations of incision of roads between the mountain range between Nahm District in Sana'a and Al-Gayl District in Al-Jawf through the mountain range of Al-Rayyan and Jarshab after liberation.</t>
  </si>
  <si>
    <t>Taiz Governorate on Thursday witnessed a protest march to denounce the security chaos the city has been experienced recently, in which a number of victims were killed.</t>
  </si>
  <si>
    <t>Battles broke out between the Houthi and the National Army after an attempt of infiltration of the Houthi which was repelled by the legitimate forces in the outskirts of Al-Silw District.</t>
  </si>
  <si>
    <t>The Houthi elements launched an attack on positions of the legitimate forces in the positions of Al-Nabab and Dar Al-Lakamah, colse to Hayjah Al-Abd Sayelah, followed by violent battles between the two sides.</t>
  </si>
  <si>
    <t>An explosive device exploded in a special security forces military vehicle in the city of At-Turbah, seriously wounding three soldiers and burning parts of the military vehicle while the driver and his companion survived.</t>
  </si>
  <si>
    <t>A number of mercenaries were killed and wounded by foiling an advance attempt towards positions of the army and Popular Committees in the district of Haifan.</t>
  </si>
  <si>
    <t>The army and Popular Committees carried out an offensive operation on positions of Hadi forces in As Sawd Mounds in Hamyr Area in Maqbanah District, south of Taiz.</t>
  </si>
  <si>
    <t>Maqbanah Front witnessed a fierce battle between the legitimate forces and the Houthi elements, which broke out following an attack by the militia.</t>
  </si>
  <si>
    <t>The Houthi militia targeted residential areas with Katyusha rockets, shelling the villages of Arfan and Al-Hidhn and Mount Yassouf in Loudar District.</t>
  </si>
  <si>
    <t>Violent confrontations, involving the use of different types of weapons, resumed at dawn on Friday between the southern forces and the Houthi militia on Thurrah Front.</t>
  </si>
  <si>
    <t>The Southern Resistance's artillery targeted the positions of the Houthis who indiscriminately shelled Loudar District.</t>
  </si>
  <si>
    <t>Dozens of people from the Yemeni governorate of Aden on Friday held a protest rally to denounce the kidnapping of a prominent Muslim cleric and the assassinations and arrests of imams in Aden, calling on the security services to perform their duties in protecting him.</t>
  </si>
  <si>
    <t>The Houthi terrorist militia shelled Al-Zawb Village in Al-Quraishyah District of Al-Baidha Governorate, using medium and heavy weapons.</t>
  </si>
  <si>
    <t>Sources confirmed that fierce battles with the use of heavy artillery and ammunition broke out between the National Army forces and the Houthi militia in Fadhhah and Al-Dhuhr areas, between Natae and Al-Malajem districts, killing and wounding a number of the Houthi militia elements..</t>
  </si>
  <si>
    <t>A gunman fired a barrage of bullets at members of the security belt forces' checkpoint in Glass Area of Al-Dhalae and tried to escape but the security belt forces' military vehicles managed to catch him in Al-Wa'irah Area, sources said.</t>
  </si>
  <si>
    <t>The security forces deployed a number of its units in different areas of Al-Dhalae Governorate within a plan of securing the governorate. This deployment of the security belt forces was with the support of the Arab coalition forces led by Saudi Arabia and the UAE.</t>
  </si>
  <si>
    <t>A Yemeni child was killed Friday by his brother by mistake in Al-Qudam Village of Maris City, Al-Dhalae Governorate.</t>
  </si>
  <si>
    <t>The aggression aircraft targeted a citizen's farm in Al Garrahi District.</t>
  </si>
  <si>
    <t>The Saudi-American aggression aircraft launched seven airstrikes on Al Qanawis District during the past hours.</t>
  </si>
  <si>
    <t xml:space="preserve">The fighter jets targeted positions of the Iranian militia in different areas of As Sukhnah District, Yemeni sources reported. </t>
  </si>
  <si>
    <t>The Arab Coalition fighter jets shelled the Iranian militia dens in Attohayta District, killing one of the farmers. On the other hand, sources said that the Arab coalition fighter jets launched an airstrike on the militias' concentrations and weapon depots in Attohayta, killing dozens of the coup militia elements.</t>
  </si>
  <si>
    <t>The Arab coalition fighter jets launched an airstrike on a weapon depot on Al-Uraishi Farm in Al-Zaidiyah City north of Al-Hodeidah.</t>
  </si>
  <si>
    <t>Two airstrikes by the aggression aircraft on Az Zuhrah District.</t>
  </si>
  <si>
    <t>The coalition fighter jets destroyed the Houthis' weapon depots and ammunition in Al-Jah Area.</t>
  </si>
  <si>
    <t>Two elements of Hays Resistance successfully infiltrated a fortified site of the Houthi militia, killing all the Houthi elements therein and seizing their weapons and ammunition.</t>
  </si>
  <si>
    <t>The coalition aircraft launched an airstrike on Al Maslob.</t>
  </si>
  <si>
    <t>The Mujahideen attacked the hypocrites' positions in Waqz and Al-Ghurfah areas of Al Maslob District, causing them heavy losses of life and equipment.</t>
  </si>
  <si>
    <t>The Mujahideen destroyed a military vehicle belonging to the hypocrites on Al Matun Front, killing and injuring those on it.</t>
  </si>
  <si>
    <t>An explosion of a landmine planted by the Houthi militias in Bi'rat Al-Anan of Al-Jawf Governorate resulted in the death of a whole family, this morning.</t>
  </si>
  <si>
    <t>Dozens of worshipers left Al-Musalla Mosque in Haddah Neighborhood during the second sermon of Friday prayers, in displeasure with the imam who, they said, turned Friday sermons into a news report.</t>
  </si>
  <si>
    <t>According to sources, on Friday Hashid Tribe took Houthi elements out of Al-Ihsan Mosque in Amran City by force of arms after the militias objected to the imam of the mosque and wanted to replace him with a Houthi imam, but the tribesmen and area residents refused, demanding the Houthi elements to leave the mosque at gunpoint.</t>
  </si>
  <si>
    <t>The Houthi militias abducted three worshipers after the end of Friday prayer, ambushing and taking them to an unknown destination</t>
  </si>
  <si>
    <t>The Women Cultural Commission in Dhamar Governorate organized a mass protest rally under the slogan "steadfast, unyielding, and victorious" to mark the third anniversary of Yemeni steadfastness in the face of the Saudi-American aggression.</t>
  </si>
  <si>
    <t>The aggression aircraft launched seven airstrikes on Bani Qa'is District, causing damage to the civilian property and farms.</t>
  </si>
  <si>
    <t>The aggression aircraft launched 10 airstrikes on Harad and Midi districts</t>
  </si>
  <si>
    <t>The women of Jiblah District in Ibb Governorate held a protest rally to mark the beginning of the fourth year of steadfastness in the face of the Saudi-American aggression.</t>
  </si>
  <si>
    <t>The women of Mankath Village, in Yarim District, Ibb Governorate, held a protest rally to mark the third anniversary of the Saudi-American aggression on Yemen.</t>
  </si>
  <si>
    <t>The National Army and Southern Resistance took full control of the strategic mountain of Shefan, the last mountain of Karash Town in Lahj Governorate on the border with Taiz Governorate.</t>
  </si>
  <si>
    <t>The Yemeni army forces made new progress north of Lahj Governorate and secured Taibat Al-Ism strategic camp connecting the governorates of Al-Jawf and Sa'adah.</t>
  </si>
  <si>
    <t>The Yemeni National Army announced its control of Al-Qabeitah District of Lahj Governorate, on Friday.</t>
  </si>
  <si>
    <t>Five dead and at least four wounded in fierce fighting erupted on Kaash Front, namely in Al-Shuraijah, Shifan, Al-Razmah, Al-Suhi, Al-Madrasah and Qarduf.</t>
  </si>
  <si>
    <t>The Houthi militia blew up ferries linking the two districts of Tour Al-Bahah and Hifan in anticipation of the advance of the government forces.</t>
  </si>
  <si>
    <t>A number of hypocrites were killed by the fire of the army and Popular Committees.</t>
  </si>
  <si>
    <t>Elements of the Houthi coup militia were killed and wounded on Friday morning during clashes that lasted several hours with the legitimate forces on Sirwah Front, west of Mareb Governorate, military sources reported.</t>
  </si>
  <si>
    <t>The aggression aircraft targeted a house in Ghaferah Area of Adh Dhahir District, leading to the death of a man, a woman and a child, a source reported.</t>
  </si>
  <si>
    <t>Six citizens were injured in the airstrikes that targeted Al-Masahif Area of Baqim District.</t>
  </si>
  <si>
    <t>A civilian was killed in an airstrike by the aggression aircraft on the area of Talan of Hidan District.</t>
  </si>
  <si>
    <t>An airstrike by the Saudi-American aggression aircraft on Al-Sawh Area of Kitaf District.</t>
  </si>
  <si>
    <t>The Yemeni army launched a series of artillery attacks on the positions of the Houthi militia in Al-Far'a Area of Kitaf District, resulting in the destruction of an arms depot. Those attacks were coincided with airstrikes by the Arab coalition fighter jets on the militia's military targets and concentrations in different areas of Sa'adah.</t>
  </si>
  <si>
    <t>The aggression aircraft launched an airstrike on Al-Sawh Area of Kitaf District</t>
  </si>
  <si>
    <t>Heavy artillery shelling on the Saudi aggression mercenaries' concentrations in Al Buqa Desert.</t>
  </si>
  <si>
    <t>The aggression resumed its rocket and artillery shelling of different areas in Munabbih border district.</t>
  </si>
  <si>
    <t>The aggression aircraft launched an airstrike on Al-Qudd Area of Razih District.</t>
  </si>
  <si>
    <t xml:space="preserve">An airstrike by the Saudi-American aggression aircraft on Sowar Al-Asfal in Bani Ma'in Area of Razih border district. </t>
  </si>
  <si>
    <t>Saudi rocket and artillery shelling on different areas of Razih border district.</t>
  </si>
  <si>
    <t>An airstrike by the Saudi-American aggression aircraft on the city.</t>
  </si>
  <si>
    <t>An airstrike by the Saudi-American aggression aircraft on Al-Maqash Area near of the city amidst continuous overflight.</t>
  </si>
  <si>
    <t>The aggression aircraft launched an airstrike on Al-Ushah Area of Sehar District.</t>
  </si>
  <si>
    <t>Three airstrikes targeted Olaf and Aal Ammar areas and the plant nursery.</t>
  </si>
  <si>
    <t>Saudi rocket and artillery shelling on different areas of Shada border district.</t>
  </si>
  <si>
    <t>The coalition aircraft launched four air strikes on Houthi reinforcements on Al-Maymanah Front in Nahm District east of Sana'a, killing dozens of Houthi militants, and destroying four military vehicles loaded with ammunition.</t>
  </si>
  <si>
    <t>Unknown gunmen opened fire on a mosque imam and his companion in Al-Ajinat Neighborhood of Al Mudhaffar District, west of Taiz.</t>
  </si>
  <si>
    <t>Hundreds of people from Taiz Governorate today held a protest after Friday prayer in Al-Tahrir Square, downtown, to demand the liberation of the rest of  the governorate.</t>
  </si>
  <si>
    <t>Violent clashes broke out in Haifan District of Taiz Governorate between the Yemeni army and the Houthis in a number of locations after the legitimate forces carried out a large-scale attack on the militia's positions on Said Taha and Al-Abaliyah mounds and Al-Hajamah Area south of Haifan.</t>
  </si>
  <si>
    <t>The mountains of Aqbal and Qarduf and Al-Suhi area east of Khadir District of Taiz Governorate were liberated after heavy fighting between the army and the Houthi militia, resulted in the death and injury of dozens of Houthi elements.</t>
  </si>
  <si>
    <t>The aggression aircraft launched a series of airstrikes to support the mercenaries during the army and committees' operations south of the West Coast.</t>
  </si>
  <si>
    <t>Death and injury among the aggression mercenaries during the army and committees' operations south of the West Coast.</t>
  </si>
  <si>
    <t>One of the elements of the coup militia was killed this evening by the fire of members of the National Army in the vicinity of the Presidential Palace.</t>
  </si>
  <si>
    <t>The commander of Al-Matla''a -Dawfus checkpoint said they thwarted an attempt to kidnap a girl and smuggle arms and drugs.</t>
  </si>
  <si>
    <t>Thousands of the Presidential Guard soldiers left the city of Aden late on Friday and Saturday morning for an unspecified destination believed to be Al Mukha City, sources at the oil port in Aden said.</t>
  </si>
  <si>
    <t>A mortar shell, fired by unidentified perpetrators, landed near Al-Qahirah Roundabout in Al-Shaikh Othman City of the capital Aden.</t>
  </si>
  <si>
    <t>Armed men belonging to the security belt forces loyal to the United Arab Emirates on Saturday stormed one of the homes of a soldier in the fourth brigade of the presidential protection, belonging to the Islah Party, in Aden and then kidnapped him.</t>
  </si>
  <si>
    <t>The Director General of Al-Shumou'a Institution for Press and Information said that three military vehicles of the security department returned yesterday to attack the building of the Institution and Akhbar Al-Youm Newspaper, demanding the guards of the building to leave..</t>
  </si>
  <si>
    <t>The fighter jets targeted the Houthis' positions and reinforcements in Al-Fadhhah Area of Al-Malajem District, destroying  military machinery and vehicles and killing and wounding all those on it.</t>
  </si>
  <si>
    <t>A number of Houthi militants were killed today when their military vehicles were targeted in Al-Quraishiyah District.</t>
  </si>
  <si>
    <t>The National Army thwarted a terrorist attack on its positions in Bilad Qaifah of Al-Baidha Governorate. The attack was launched by elements, claiming to be of "Daesh organization", in coordination with the Houthi coup militias existing in the same area.</t>
  </si>
  <si>
    <t>One of the Houthi militants was killed Saturday by the fire of the National Army on Al-Qous Front, Thei Na'aem District, Al-Baidha Governorate.</t>
  </si>
  <si>
    <t>A prisoner was killed in his cell in suspicious circumstances after being caught by the so-called 'security belt forces' funded by the UAE in Al-Dhalae Governorate. According to sources, the security belt forces were holding the prisoner on charges of attacking one of its security checkpoints</t>
  </si>
  <si>
    <t>Al-Dhalae Children held  a rally on Saturday morning to express their solidarity with MSF whose medical staff was repeatedly threatened and attacked and to protest the organization's decision to suspend its medical work in Al-Dhalae.</t>
  </si>
  <si>
    <t>The Houthi militia burned three WFP warehouses next to the Red Sea Mills in Al Mena District. According to other sources, the fire was caused by two rockets the Houthis failed to fire.</t>
  </si>
  <si>
    <t>The coalition aircraft launched an airstrike on a farm in Attohayta District.</t>
  </si>
  <si>
    <t>The coalition fighter jets targeted a training camp for the Houthi militias in Ayyan Valley, which the Houthi militias took as a position and a training camp, according to local sources in Al-Khashm Area of Az Zuhrah District, north of Al-Hodeidah.</t>
  </si>
  <si>
    <t>Heavy shelling targeted militia movements near Hays District. Sources speculated that a number of the militia were killed and wounded in the attack.</t>
  </si>
  <si>
    <t>The Houthi militia launched 10 mortar shells on residential neighborhoods in Hays City, targeting innocent civilians in their homes and killing three members of the same family and wounding six others, mostly children.</t>
  </si>
  <si>
    <t>Fifteen mercenaries were killed in manhunts by the sniper unit on the fronts of Al Ghayl and Al Matun.</t>
  </si>
  <si>
    <t>The Mujahideen attacked the hypocrites' positions in Showaq Valley of Al Ghayl. The attack was preceded by a combing operation with different types of weapons during which eight hypocrites were sniped at, resulting in death and injury of large numbers of hypocrites and heavy material losses.</t>
  </si>
  <si>
    <t>The heroes of the army and Popular Committees carried out a qualitative operation in Khob Wa Asha'af District during which they cleared all the mounds of the Tawtnah Mountains overlooking Al-Qa'if strait and valley.</t>
  </si>
  <si>
    <t>The Houthi militias launched a campaign of recruitment and pursuit of soldiers to join their ranks in Al-Mahhwit Governorate. According to Houthi sources, the launch of what it called " campaign of recruitment and mobilization of members of the armed forces" was for the reason of forcing  soldiers and citizens who are led into error to join the militias' ranks.</t>
  </si>
  <si>
    <t>A military commander of the Houthi militia was killed along with his companion in suspicious circumstances on Saturday in the Yemeni capital Sana'a under the militia control.</t>
  </si>
  <si>
    <t>Unknown gunmen kidnapped a girl in the capital Sana'a on Saturday and fled. Witnesses said unidentified gunmen forced a girl to get into their car in front of Al-Saleh Mosque and left.</t>
  </si>
  <si>
    <t>The residents of Mayfa'at Anss District in Dhamar Governorate on Saturday organized a mass rally to mark the third anniversary of steadfastness in the face of the brutal Saudi-American aggression.</t>
  </si>
  <si>
    <t>The forces of the first military region in Hadhramaut Governorate, backed by the Arab coalition forces, carried out a military campaign on Saturday on suspected Al-Qaeda sites on a farm in Ben Aifan Area of Wadi Al Ain, seizing Al-Qaeda weapon depots in the areas that were combed.</t>
  </si>
  <si>
    <t>The Saudi-American aggression aircraft today launched 14 airstrikes on the farms of Abs District in Hajjah Governorate, using cluster bombs.</t>
  </si>
  <si>
    <t>Elements of the Houthi militia today stormed a special event attended by a number of prominent pro-coup GPC Party leaders in Hajjah Governorate.</t>
  </si>
  <si>
    <t>Eighteen airstrikes were launched by the military, reconnaissance and Apache helicopters during a failed advance attack by the mercenaries in Harad.</t>
  </si>
  <si>
    <t>The heroes of the army and Popular Committees today repulsed a large-scale advance attack by the Saudi soldiers and mercenaries on the customs of Harad, inflicting on them heavy losses in life and equipment.</t>
  </si>
  <si>
    <t>The army and Popular Committees' artillery launched heavy shelling on the concentrations of the Saudi-American aggression's mercenaries north of Midi Desert.</t>
  </si>
  <si>
    <t>A man in his twenties was killed amidst security chaos prevailing in Ibb governorate. According to the source, the incident took place at Al-Khair Factory for Building Blocks in Al-Subol Area of Ad dihar District west of Ibb.</t>
  </si>
  <si>
    <t>A Yemeni journalist published a photo of a citizen crucified to a tree after being tortured and skinned by the Houthi militia.</t>
  </si>
  <si>
    <t>Five airstrikes by the Saudi-American aggression aircraft on Hamalah Area of Karash.</t>
  </si>
  <si>
    <t>The army forces liberated Al-Merkham Area in the mountains between the cities of Al-Shuraijah and Al-Rahidah.</t>
  </si>
  <si>
    <t>A failed infiltration attempt into the positions of the army and committees in Al-Qabeitah resulted in death and injury among the mercenaries.</t>
  </si>
  <si>
    <t>The security services in Lahj Governorate seized, for the second time in a few days, a number of Katyusha rockets in one of the farms in Al-Rubat Area of Lahj Governorate, early this morning.</t>
  </si>
  <si>
    <t>Four hypocrites were sniped at on Karash Front.</t>
  </si>
  <si>
    <t>The security services managed to damage and dismantle an explosive device that had been placed by unknown persons in Al-Alawinah Village of Tuban District.</t>
  </si>
  <si>
    <t>The aggression aircraft launched two airstrikes on Sirwah District, causing huge destruction to the civilians' homes and property.</t>
  </si>
  <si>
    <t>The students and teachers of Mohammed Al Fateh School in Al Jafariyah District of Raymah Governorate organized a protest rally to condemn the aggression's continuous daily crimes against the Yemeni people, including the recent attacks in Sa'adah Governorate.</t>
  </si>
  <si>
    <t>One child was killed and another wounded in an airstrike by the Saudi-American aggression aircraft on Al-Habil Area in Adh Dhahir District.</t>
  </si>
  <si>
    <t>The National Army forces liberated Al-Assum Mountain, Abu Oqal Mound, Al-Kamb Camp, and the building of Al-Malahidh Hospital.</t>
  </si>
  <si>
    <t>The National Army forces launched a new military operation in Adh Dhahir District, engaging into fierce battles with the Houthi coup militia, according to sources.</t>
  </si>
  <si>
    <t>Two airstrikes by the Saudi-American aggression aircraft on the main road in Baqim District.</t>
  </si>
  <si>
    <t>A citizen was injured in two airstrikes by the Saudi-American aggression aircraft on Muran Area in Hidan District.</t>
  </si>
  <si>
    <t>Heavy artillery shelling targeted the mercenaries of the Saudi army in Al Buqa Desert.</t>
  </si>
  <si>
    <t>Civilian property were damaged in the Saudi rocket and artillery shelling of different areas of Munabbih District.</t>
  </si>
  <si>
    <t>A citizen was seriously injured in the Saudi rocket and artillery shelling of different areas in Razih District.</t>
  </si>
  <si>
    <t>A leader of the Houthi group was killed in Nahm front east of the capital Sana'a on Saturday evening. After a deep silence, the Houthi group finally announced the death of the Houthi leader, who was deputy director of Al-Thawrah Remand Prison.</t>
  </si>
  <si>
    <t>Local residents in Gawl Al-Raidah City of Maifah District said that a young man was wounded by the fire of soldiers belonging to the elite Shaban forces in the city in an accidental shooting..</t>
  </si>
  <si>
    <t>A Houthi leader was killed during confrontations with the National Army forces in Al-Kadahah Area of Al Ma'afer District, southwest of the governorate.</t>
  </si>
  <si>
    <t>A student at the University of Taiz was injured in clashes in the vicinity of the university on Saturday.</t>
  </si>
  <si>
    <t>A girl was killed and her sister was injured by a bomb fired by the Houthi militia in Haifan, east of the city.</t>
  </si>
  <si>
    <t>The army and the committees carried out a surprise attack on the mercenaries' concentrations and positions in Himyar Area, killing and wounding many of them and causing others to flee their positions.</t>
  </si>
  <si>
    <t>The destruction of a military vehicle loaded with mercenaries on the West Coast Front resulted in the death of those on it.</t>
  </si>
  <si>
    <t>The Houthi militia shelled villages east of Sabir with Howitzers.</t>
  </si>
  <si>
    <t>Two hypocrites were sniped at in Al-Jahmaliyah and another in Al-Dhibab.</t>
  </si>
  <si>
    <t>Heavy artillery and rocket shelling by the Houthi militia targeted the residents' houses east of Taiz.</t>
  </si>
  <si>
    <t>Press sources said that the director general of Al-Boreiqah District west of Aden Governorate, survived an assassination attempt, while inspecting the territory taken over by influential people in the district.</t>
  </si>
  <si>
    <t>Today, influential people took control of parts of Memlah lands located near the Suzuki Roundabout in Aden by force and began to build cement walls.</t>
  </si>
  <si>
    <t>Unknown gunmen burned the car of the Dean of the Faculty of Dentistry at the University of Aden in Khor Maksar District in the center of the interim Capital Aden in the south of the country.</t>
  </si>
  <si>
    <t>The security of Aden International Airport stopped the son of a senior military official today on the back of his assault on two officers of the Political Security Service.</t>
  </si>
  <si>
    <t>A Houthi leader was shot dead by the Yemeni army forces in Natae Front, Al-Baidha Governorate.</t>
  </si>
  <si>
    <t>The army and the Popular Committees carried out an offensive operation against the Saudi-American aggression mercenaries in Qaifah, Al-Baidha Governorate, today.</t>
  </si>
  <si>
    <t>According to local sources in Al-Baidha Governorate, central Yemen, several elements of the Houthi militia were killed and wounded in Al-Mukhtaba sites, Thei Na'aem District.</t>
  </si>
  <si>
    <t>Unknown gunmen targeted a military vehicle belonging to the security belt forces in the center of Al-Dhalae on Sunday, reportedly injuring  two soldiers from the security belt, one of them seriously.</t>
  </si>
  <si>
    <t>The fighter jets of the Saudi-led Arab Coalition for Support of Legitimacy in Yemen, backed by the UAE Armed Forces, launched a series of airstrikes, targeting the Houthis' command centers, military vehicles, weapons and ammunition depots,  and concentrations in Ad Durayhimi District.</t>
  </si>
  <si>
    <t>Al Sharia forces thwarted infiltration attempts by the militias into Al Garrahi District, leading to the death of many of them and the destruction of their equipment.</t>
  </si>
  <si>
    <t>A girl from Al Khawkhah District was raped by a Sudanese soldier.</t>
  </si>
  <si>
    <t>The World Food Program (WFP) warehouses in Al-Hodeidah were burned again after being on fire for hours on Saturday because of unexplained massive fire that caused the destruction of tons of humanitarian aid and shelters to the displaced.</t>
  </si>
  <si>
    <t>The teachers and students of Belqees School for Girls in Al Mena District, Al-Hodeidah Governorate, held a protest, condemning the daily crimes of the aggression against the Yemeni people, the latest of which was the rape of a girl from Al Khawkhah by the aggression mercenaries.</t>
  </si>
  <si>
    <t>The fighter jets of the Saudi-led Arab Coalition for Support of Legitimacy in Yemen, backed by the UAE Armed Forces, launched a series of airstrikes, targeting the Houthis' command centers, military vehicles, weapons and ammunition depots,  and concentrations in Al-Fazzah Area.</t>
  </si>
  <si>
    <t>The Coalition fighter jets targeted trenches, containers holding weapons and ammunitions, and concentrations of the Iranian Houthi militias, destroying their military reinforcements and vehicles in Al-Jah.</t>
  </si>
  <si>
    <t>Sixteen Houthi leaders were killed in an airstrike by the coalition fighter jets on the bus which was transporting them from Al-Hodeidah Governorate, returning from a political meeting of the Houthi leaders in Mareer Valley north of Hays District.</t>
  </si>
  <si>
    <t>The heroes managed to repel an attack and inflict heavy casualties on the Houthi militias.</t>
  </si>
  <si>
    <t>The Coalition fighter jets targeted trenches, containers holding weapons and ammunitions, and concentrations of the Iranian Houthi militias, destroying their military reinforcements and vehicles in Jabal Ra's.</t>
  </si>
  <si>
    <t>The forces of the Yemeni army and Committees carried out an attack on the mercenaries' sites in Al-Zurqah Area of Al Maslob District, causing dead and wounded among them and forcing them to flee their positions.</t>
  </si>
  <si>
    <t>A number of the aggression mercenaries were killed and wounded, and their fortifications were destroyed  in a surprise attack on their positions in Al-Abeed Village, Al Matun District.</t>
  </si>
  <si>
    <t>Clashes broke out between the National Army backed by the Popular Resistance and the Houthi coup militias in the axis of Bart Salabah and Al-Qa'if in northern Al-Jawf.</t>
  </si>
  <si>
    <t>The Houthi group stormed the house of the media secretary of the late President Saleh in the capital Sana'a on Sunday after kidnapping the housekeeper and taking him to an unknown destination.</t>
  </si>
  <si>
    <t>A woman was killed and two seriously wounded after being run over by a military vehicle belonging to the Houthi militia, which is loyal to Iran, in the center of Dhamar.</t>
  </si>
  <si>
    <t>Students of Belqees School for Girls held a protest to denounce the aggression and unjust siege on our country.</t>
  </si>
  <si>
    <t>The director general of the oil company in the coast of Hadhramaut survived an assassination attempt at Yathmon Bridge east of Ad Dis at noon.</t>
  </si>
  <si>
    <t>The Arab Coalition fighter jets intensified their airstrikes on the positions and concentrations of the Houthi coup militia in Hajjah Governorate on Sunday as the field battles continued in Al-Jarr farms and the coast of Buhais, Abs District.</t>
  </si>
  <si>
    <t>The battleships of the aggression bombed the Al-Jarr farms in Abs District, causing great damage to them.</t>
  </si>
  <si>
    <t>The Houthi militia tried to kidnap a young man while passing through Al-Hajal checkpoint in Qatun area of An Nadirah District, followed by an armed fight ended with the killing of the young man and a Houthi militant and the kidnapping of another person who was with the young man.</t>
  </si>
  <si>
    <t>Airstrikes targeted the concentrations of the coupists in the valley of Al-Asammain Village in As Sabrah District, Ibb Governorate.</t>
  </si>
  <si>
    <t>Local sources said the Coalition fighter jets launched six airstrikes on the positions of the coupists at Hamzah Camp, south of Ibb City.</t>
  </si>
  <si>
    <t>A massive march staged by the retired Southern military and security personnel, demanding their full rights, foremost of which their salaries suspended since 2017, granting them their degrees, equating them according to the structure of military wages, and allowing the return of those who want to work in Al-Houtah, the capital of Lahj Governorate</t>
  </si>
  <si>
    <t>The army forces, supported by the Arab coalition fighter jets, managed to take control over strategic mountain heights located north of Lahj Governorate and south of Taiz Governorate.</t>
  </si>
  <si>
    <t>The security services managed to damage and dismantle an explosive device planted by unknown persons in the village of Al-Alawenah in Tuban District.</t>
  </si>
  <si>
    <t xml:space="preserve">The Saudi-American aggression mercenaries launched artillery and missile shelling on the citizens' homes and farms in Harib Al Qaramish District, Mareb Governorate, today.  </t>
  </si>
  <si>
    <t>An airstrike by the Saudi-American aggression on Aal Ammar Area, As Safra District.</t>
  </si>
  <si>
    <t>A Saudi rocket attack targeted the areas of Al-Reqqah, Al-Na'awishah, Talan, and Juma'at Aal Fadhil, in Hidan District.</t>
  </si>
  <si>
    <t>An airstrike by the Saudi-American aggression on Aal Al-Sheikh area in the border district of Munabbih.</t>
  </si>
  <si>
    <t>Hundreds of people from Taiz Governorate protested on Sunday to condemn the acts of assassinations and security chaos witnessed in the city in recent days.</t>
  </si>
  <si>
    <t>Violent confrontations broke out between the legitimate and Popular Resistance forces supported by the coalition aircraft on one hand and the Houthi militias on the other in Al-Arba'in Front and Al-Zunuj outskirts, north of Taiz.</t>
  </si>
  <si>
    <t>The Houthi militias launched Indiscriminate shelling with missiles, rockets, and anti-craft shells on the residential neighborhoods of Al-Qadi Valley, trying to reverse their losses on the front lines.</t>
  </si>
  <si>
    <t>Thirteen elements of the Houthi coup militia were killed and nine others wounded in airstrikes by the Arab coalition fighter jets on positions of the coupists in Al-Raheda, Khadir District, south of the Taiz City.</t>
  </si>
  <si>
    <t>The army and the Popular Committees destroyed a military vehicle for the Saudi-American aggression mercenaries with an improvised explosive device in Mawza District, Taiz, on Sunday afternoon, killing all those on the vehicle.</t>
  </si>
  <si>
    <t>Thwarting an attack attempt by the hypocrites in Ab'ar, east Sabir, and the death and injury of a number of them.</t>
  </si>
  <si>
    <t>The security services of the security belt support forces arrested a driver of a car in possession of wines in the city of Al-Mansurah, capital of Aden Governorate.</t>
  </si>
  <si>
    <t>A powerful blast rocked the district of Khor Maksar in the city of Aden on Sunday morning, adding that the explosion was caused by an explosive device placed in front of the gate of Tariq Camp adjacent to the security headquarters.</t>
  </si>
  <si>
    <t>Two airstrikes by the Saudi-American aggression aircraft on the central security in Al-Baidha City.</t>
  </si>
  <si>
    <t>The Houthi militia transferred tanks and heavy and medium military equipment to Al-Wahabiyah Area in Al-Sawadyah District, on the outskirts of Qaniyah Area in Mahelia, south of Mareb Governorate.</t>
  </si>
  <si>
    <t xml:space="preserve">Local media reported that one of the sheikhs of Al-Baidha Governorate was killed by elements of the Houthi militia in Al-Sharyah District in the middle of Al-Baidha Governorate this evening. </t>
  </si>
  <si>
    <t xml:space="preserve">A military vehicle and a motorcycle belonging to the hypocrites were blown up with an improvised explosive device in Sabah Area, Thei Na'aem District. </t>
  </si>
  <si>
    <t>The supervisor of the Social Fund for Development in Al-Azareq District, Al-Dhalae Governorate, survived an assassination attempt, and a child was wounded with shrapnel in the head.</t>
  </si>
  <si>
    <t>Officials in the Security Belt Department said they seized an arms shipment in Al-Dhalae Governorate on its way to the areas controlled by the Houthi militia, and they arrested the driver.</t>
  </si>
  <si>
    <t>One of the border checkpoints of the security belt forces on Monday morning seized a Hilux vehicle carrying Hoon shells, camouflaged with passengers, on its way from Sana'a.</t>
  </si>
  <si>
    <t>Dozens of retired military and forcibly demobilized security personnel held a protest in front of the local authority building in Al-Dhalae Governorate on Monday to demand the payment of their unpaid salaries and the settlement of their status.</t>
  </si>
  <si>
    <t>The Coalition aircraft and the UAE armed forces targeted the coupists' reinforcements in Al Garrahi District, causing them heavy losses in life and equipment.</t>
  </si>
  <si>
    <t>A building in As Saleh City, Al-Hali District, where the Houthi rebels stationed was targeted, and explosions were heard and heavy smoke occured as a result of targeting a weapons store. Houthi sources said that more than 20 citizens were martyred and wounded as a result of a series of airstrikes by the Saudi Coalition aircraft on the camps of the Internally Displaced People (IDPs) in the same area whereas some other media sources refuted such allegations and denied that the targeted positions were the displaced camps as promoted by the Houthi militia, because basically there was no IDPs in the city of As Saleh since the occupation of the Houthi militia on the city and turning it into a military barracks in 2015.</t>
  </si>
  <si>
    <t>The United Nations stated that a number of children were killed in an airstrike launched by the Saudi-led Arab Coalition aircraft on a building in Al-Hodeidah City.</t>
  </si>
  <si>
    <t>A driver of a military vehicle of the  Houthi militia ran over a football player at a sports club in As Sukhnah District and his two sisters in Al-Batrah Village.</t>
  </si>
  <si>
    <t>The Coalition aircraft and the UAE armed forces targeted the coupists' reinforcements in Attohayta District, causing them heavy losses in life and equipment.</t>
  </si>
  <si>
    <t>The Yemeni army on Monday announced the killing of 30 gunmen of the Iranian Houthi militia after their failed infiltration attempt in the east of Hays City.</t>
  </si>
  <si>
    <t>The heroes of the army and Popular Committees raided positions of the mercenary hypocrites in the district of Al Maslob, Al-Jawf Governorate, resulting in the deaths and injuries among them.</t>
  </si>
  <si>
    <t>The mercenary hypocrites attempted to advance towards Tawathena Area, Al-Qa'if, Al-Ajashar, Al-Jawf desert, but the heroes of the army and Popular Committees prevented them, killing and injuring large numbers of them and destroying three military vehicles.</t>
  </si>
  <si>
    <t>The army forces launched a large-scale attack on the remaining positions of the Houthi militia in Bi'rat Al Anan District at dawn.</t>
  </si>
  <si>
    <t>Protests were carried out today in the districts of Al Mahwait City and Khamis Bani Sa'd, condemning the crimes of rapes, the most recent was the rape of a Yemeni girl by a Sudanese mercenary in Al Khawkhah Area.</t>
  </si>
  <si>
    <t>The students of the public school of As Salam Educational Complex in the district of Shibam Kawkaban in Al-Mahwit Governorate held a protest today to denounce the crime of rape  of a woman by one of the aggression mercenaries in  Al Khawkhah District, Al-Hodeidah Governorate.</t>
  </si>
  <si>
    <t>The Houthi militia kidnapped one of the Yemeni activists in his seventies, one of the figures of the revolution of 26 September 1962 and a member of the Supreme Anti-Corruption Commission, for criticizing their leader and took him to their detention centers.</t>
  </si>
  <si>
    <t>An armed Houthi gang attacked a jewelry shop owner downtown Sana'a. A local source said that the armed gang beat him, and he was rushed to hospital with serious injuries in the face and a broken jaw.</t>
  </si>
  <si>
    <t>The Abductees' Mothers' account in Twitter announced that an abductee was released today after more than two years of detention in the Houthi-controlled prison in Sana'a. He was completely paralyzed as a result of severe torture.</t>
  </si>
  <si>
    <t>According to educational sources, one of the leaders of the Houthi coup militia, a supervisor at the Education Office in Ath'thaorah District in Sana'a, attacked a female teacher in Sana'a for refusing to deliver a speech attacking the Arab Coalition in support of legitimacy in Yemen, raising his voice with offensive words and insults.</t>
  </si>
  <si>
    <t>The capital Sana'a witnessed a massive women's demonstration on Monday to condemn the crime of raping a girl in Al Khawkhah by the forces of invasion and occupation.</t>
  </si>
  <si>
    <t>Public events were carried out by women in Amran Governorate, denouncing the crime of rape in Al Khawkhah.</t>
  </si>
  <si>
    <t>A woman was killed and two seriously wounded on Monday after being run over by a Houthi military vehicle.</t>
  </si>
  <si>
    <t>The army forces, backed by the Arab Coalition, launched a large-scale military campaign yesterday against positions of the terrorist organization of Al-Qaeda in the valley of Hadramaut.</t>
  </si>
  <si>
    <t>The residents of Hajjah Governorate, in a statement issued by hundreds of tribesmen gathered this morning in Hawrah Square, downtown Hajjah City, confirmed that they will not keep silence on the rape incident until they teach the aggression and its mercenaries a lesson, revenge for the girl of Al Khawkhah, and restore the land and honor.</t>
  </si>
  <si>
    <t>Eight airstrikes by the Saudi-American aggression aircraft targeted the districts of Harad and Midi during the past hours.</t>
  </si>
  <si>
    <t>A vehicle for the coalition was targeted with a guided missile in Al-Jamarek.</t>
  </si>
  <si>
    <t>Eight airstrikes of the Saudi-American aggression aircraft targeted the districts of Harad and Midi during the past hours.</t>
  </si>
  <si>
    <t>A photographer for the so-called military information of the Houthi militia was killed by the fire of the National Army while covering clashes in the coastal district of Midi, west of Hajjah Governorate, local sources said.</t>
  </si>
  <si>
    <t>Two people were killed, including a Houthi element, at a checkpoint controlled by the Houthis in the district of An Nadirah, east of Ibb Governorate.</t>
  </si>
  <si>
    <t>Armed clashes broke out between two armed factions of the Houthi coup militia in Ibb governorate on Monday.</t>
  </si>
  <si>
    <t>A number of mercenaries were killed and wounded in an attack on their positions in Karash Area.</t>
  </si>
  <si>
    <t>A qualitative operation carried out by the National army at dawn today to restore the strategic mountain of Sheffan, north of Karash, which had been taken over by the militia in the past two days after clearing it.</t>
  </si>
  <si>
    <t>Units of the army and Popular Committees regained full control of the areas where the mercenaries of the aggression attempted to advance in the district of Al-Qabeitah in the governorate of Lahj following heavy clashes in which the mercenaries were defeated and inflected dozens of dead and wounded.</t>
  </si>
  <si>
    <t>The forces of the Yemeni President Abed Rabbo Mansour Hadi, backed by the Saudi-led Arab Coalition, managed to regain control of positions held by the Houthis "Ansar Allah" in the governorate of Lahj.</t>
  </si>
  <si>
    <t>The mujahideen foiled an infiltration attempt by the hypocrites towards Tour Al-Bahah in Lahj.</t>
  </si>
  <si>
    <t>Mareb Security foiled an attempt of smuggling gas cylinders hiden under building blocks, for camouflage, from Mareb Governorate  .</t>
  </si>
  <si>
    <t>Three airstrikes by the Saudi-American aggression on the district of Sirwah.</t>
  </si>
  <si>
    <t>The Yemeni pro-legitimacy forces continued to tighten their grip on the main stronghold of the Houthi militia in Sa'adah Governorate on four battle fronts, the most recent of which was Al-Malahidh Front, where the Yemeni army regained Al-kamp Camp and strategic positions nearby.</t>
  </si>
  <si>
    <t>An airstrike carried out by the aircraft of the Arab Coalition in support of the Legitimacy in Yemen killed a leading Houthi leader and dozens of his companions who belong to the Houthi coup militia in Hidan District.</t>
  </si>
  <si>
    <t>A Saudi intensive missile and artillery attack on the areas of Aal Al-Sheikh, Aal Omar, the eastern Al-Qahrah, Aal Mohammed, and Aal Maqnae in  Munabbih.</t>
  </si>
  <si>
    <t>Damage to citizens' property in a Saudi missile and artillery attack on different areas of the border district of Razih.</t>
  </si>
  <si>
    <t>The residents of the areas of Al-Abdain, Rahban and Gharaz organized a protest today to denounce the horrific massacre of Aal Al-Sharafi family by the Saudi-American aircraft, as well as the rape crime committed by one of the aggression mercenaries  against a woman in Al Khawkhah Area.</t>
  </si>
  <si>
    <t>The aggression aircraft launched an airstrike on Al-Azqoul Area in Sehar District.</t>
  </si>
  <si>
    <t>The army and Committees carried out an attack on positions of the hypocrites off 14 mound and As Sawda Mound in Nahm District, causing losses among them.</t>
  </si>
  <si>
    <t xml:space="preserve">The National Army artillery targeted groups of the Houthi coupists in various locations of Nahm Front, east of Sana'a, on Monday, causing direct hits and dead and wounded among the coupists. </t>
  </si>
  <si>
    <t>The Shaban elite forces in cooperation with the Southern Resistance of Shabwah Governorate arrested the perpetrator who killed a citizen.</t>
  </si>
  <si>
    <t>The National Army forces launched a violent attack on various positions of the Houthi coup militia in the areas between Al-Shuraijah and the city of Rahdah in the district of Khadir, south of Taiz Governorate.</t>
  </si>
  <si>
    <t>The National Army forces repulsed an attack by the Houthi militia on Jawa'ah Area, Maqbanah District, and forced them to retreat and flee.</t>
  </si>
  <si>
    <t>The death and injury of large numbers of the mercenaries during confrontations in Hemyar Front.</t>
  </si>
  <si>
    <t xml:space="preserve">A citizen was martyred by a shell fired by the mercenaries of the aggression on the citizens' homes in Mawza District. </t>
  </si>
  <si>
    <t>The army and Popular Committees launched a qualitative attack on positions of the invaders and their machinery, south of the West Coast, leading to the death of many of them.</t>
  </si>
  <si>
    <t>The Houthi militia began deploying military forces in the center of the district of Sharab Ar Rawnah, north of Taiz Governorate.</t>
  </si>
  <si>
    <t>An explosive device exploded near Al-Thera'a Checkpoint belonging to the security belt forces in Mawdiah District, causing no casualties or damage.</t>
  </si>
  <si>
    <t>A force of the security belt surrounded the site of the explosion and began to take action.</t>
  </si>
  <si>
    <t>Local sources in Aden Governorate confirmed that armed clashes broke out between Southern gunmen and members of the Presidential  Guard  affiliated to Tariq Mohammed Saleh in Aden, indicating that a large number of gunmen attacked the building of the Presidential Guard, leading the injury of seven of both parties.</t>
  </si>
  <si>
    <t xml:space="preserve">A soldier was martyred and four of the security personnel of Aden were injured today by gunfire of gunmen outside the law, stationed inside a citizen's villa they seized after the liberation of Aden City. </t>
  </si>
  <si>
    <t xml:space="preserve">Tens of people of Aden, representatives of civil society organisations, and academic and social figures gathered in Zouki Round, Aden, on Tuesday, to protest against squatters and demanding an end to land grabs in Memlah, Aden.  </t>
  </si>
  <si>
    <t>Local sources stated that seven were wounded in armed clashes between military vehicles after armed groups belonging to security forces tried to control a villa owned by Ahmed Ali Abdullah Saleh in Khor Maksar.</t>
  </si>
  <si>
    <t>The Resistance of Qayfah Area blew up a military  vehicle belonging to the militias in the Main Street in Al-Samnah Area between Jaumaidat Atha'leb and Qayfah, Al-Quraishyah District, killing and wounding  those on its  board.</t>
  </si>
  <si>
    <t xml:space="preserve">The Arab Coalition aircraft launched airstrikes targeting sites and military machinery of the Houthi militia in the areas of Masoudah, Al-Uor, Mahjan, Huran and Qaniah, resulting in the death and injury of a number of the militia elements and the destruction of two armored vehicles, a military vehicle carrying a machine gun, and an infantry combat vehicle. </t>
  </si>
  <si>
    <t>Sources reported that heavy fighting against the Houthi militia took place in Qaniah Area between the governorates of Al-Baidha and Mareb, confirming that the National Army advanced towards the outskirts of Al-Baidha Governorate from the direction of Mareb in preparation for its liberation.</t>
  </si>
  <si>
    <t>The National Army advanced towards the outskirts of Al-Baidha Governorate from the direction of Mareb in preparation for its liberation.</t>
  </si>
  <si>
    <t>The Houthi militia burned a number of citizens' farms in Sune Village, west of Murays, north of Al-Dhalae, after spraying them with petroleum .</t>
  </si>
  <si>
    <t>A military source confirmed that members of the army brigades in Murays City turned into gangs to loot truck drivers and collect levies in the name of supporting the national army brigades and Popular Resistance.</t>
  </si>
  <si>
    <t>A military source in the 83rd Artillery Brigade in Murays, north of Al-Dhalae, said that five soldiers of the brigade were wounded by gunfire of those working at points for collecting levies on the public road in Murays.</t>
  </si>
  <si>
    <t>The National Army forces carried out a military campaign to remove the levies collection points.</t>
  </si>
  <si>
    <t>The Houthi militia launched two attacks from both sides of the south of Al Garrahi District.</t>
  </si>
  <si>
    <t>The Coalition aircraft launched three airstrikes on the militia movements in Al-Jubanah Area, Al Hali District.</t>
  </si>
  <si>
    <t>Saudi media outlets said that Houthis targeted a Saudi oil tanker in the international waters near the coast of Yemen, adding that the tanker suffered minor and ineffective damage, so it completed its shipping line.</t>
  </si>
  <si>
    <t>The females of Al-Hodeidah City organized a mass protest today under the slogan "Honor will not be preserved unless land is liberated", expressing their anger at the terrible crime committed by a Sudanese soldier of the aggression mercenaries against a woman in Al Khawkhah District.</t>
  </si>
  <si>
    <t xml:space="preserve">The Houthi militia executed an Eritrean merchant with live bullets in Al Lohya District on Tuesday because he refused to pay what is called the war effort to their armed elements. </t>
  </si>
  <si>
    <t>An airstrike by the Saudi-American Aggression aircraft on Hays District.</t>
  </si>
  <si>
    <t>A hit-and-run battles take place between the two sides almost daily, amid the desperate and unsuccessful attempts of the Houthi militia to occupy Hays City.</t>
  </si>
  <si>
    <t>The government forces backed by the Arab Coalition aircraft thwarted two attacks carried out by the Houthi militia towards Hays City on Tuesday.</t>
  </si>
  <si>
    <t xml:space="preserve">The Coalition aircraft targeted residential villages in Al-Saqiah Area, Al Ghayl District. </t>
  </si>
  <si>
    <t>The engineering unit destroyed a military machine of the hypocrites with an improvised explosive device in Sabrein Front, Khob Wa Asha'af District.</t>
  </si>
  <si>
    <t>A military machine of the Saudi Army mercenaries was destroyed with an improvised explosive device in Al-Ajasher Desert, Al-Jawf Governorate .</t>
  </si>
  <si>
    <t>A hypocrite was sniped in Sabrein Front, Khob Wa Asha'af District.</t>
  </si>
  <si>
    <t xml:space="preserve">The women's sector in Al-Mahwit Governorate organized a protest with participation of deputy of the governor on Tuesday, condemning the heinous raping crime committed by the Sudanese mercenary against a girl in Al Khawkhah District, Al-Hodeidah Governorate. </t>
  </si>
  <si>
    <t>Two people were killed and another injured as a result of a dispute between them over a watercourse for Qat in Bait Al-Hadi Village, Al-Qiblah, Ar Rujum District, Al-Mahwit Governorate, west of Yemen.</t>
  </si>
  <si>
    <t>Local sources in Sana'a stated that the Houthi militia surrounded a house with dozens of military vehicles and armed gunmen with light and medium weapons in order to arrest one of their opponents, noting that the militia raided a house in Al Whdh District and arrested a person and took him to an unknown destination</t>
  </si>
  <si>
    <t>Local residents said armed groups affiliated to the Houthi terrorist militia raided dozens of houses in As Sabain District and arrested a number of citizens, causing panic among women and children.</t>
  </si>
  <si>
    <t xml:space="preserve">The Houthi militia transferred a number of abductees from the prison of the Criminal Investigation Department in Sana'a to secret prisons in conjunction with raids of several houses on Tuesday. </t>
  </si>
  <si>
    <t>The citizens of the Capital Sana'a, living near Al-Jarad Mosque, Shu'Aub District, downtown Sana'a, refused to attend sectarian festivals entitled " A hand protects and another builds"  organized by Houthis , which comes as part of the militias efforts to attract new fighters to their ranks.</t>
  </si>
  <si>
    <t>Students of Amran University held a protest under the slogan "Rather death than shame", condemning the crime committed by one of the Sudanese occupiers against a girl in Al khawkhah District, Al-Hodeidah Governorate.</t>
  </si>
  <si>
    <t>The students of Al-Shaheed Abdullah Haidara School held a protest, condemning the crime of the aggression against a Yemeni girl in Al-Hodeidah Governorate by a Sudanese occupier.</t>
  </si>
  <si>
    <t xml:space="preserve">The Saudi-American Aggression aircraft launched nine airstrikes on the districts of Harad and Midi during the past hours. </t>
  </si>
  <si>
    <t>The artillery heavily shelled concentrations of the hypocrites in the north of Midi Desert.</t>
  </si>
  <si>
    <t>A tribal rally was carried out by people of Al Qafr District, expressing their anger and condemning the raping crime in Al Khawkhah District.</t>
  </si>
  <si>
    <t>An angry tribal rally in Ash Sha'ir District in solidarity with the woman raped by the occupier in Al Khawkhah District.</t>
  </si>
  <si>
    <t>The tribes of Al-Manar sub-district, Ba'dan District, Ibb Governorate, confirmed that it is a shame that the honest and jealous Yemeni people do not move to take revenge and advocate for the woman.</t>
  </si>
  <si>
    <t>Members of Ibb University, including academics and employees, held the fifth protest rally on Tuesday. The protesters lifted their demands from human rights demands to political ones including a revolution of hungry that will make it impossible for the oppressive Houthi militias to stand.</t>
  </si>
  <si>
    <t xml:space="preserve"> A mass  protest of scholars, preachers and people of Al mashan nah District was held to condemn the raping crime committed by the occupation soldiers against a Yemeni woman in Al Khawkhah City.</t>
  </si>
  <si>
    <t>Yemeni military sources revealed that the Yemeni Army forces hold control over new strategic sites in Lahj Governorate.</t>
  </si>
  <si>
    <t>The National Army forces arrested a Houthi supervisor in Karash Front.</t>
  </si>
  <si>
    <t>A leader in the Resistance was injured in a traffic accident in Lahj.</t>
  </si>
  <si>
    <t>A number of hypocrites were killed and injured during their foiled infiltration attempt into Tour Al-Bahah District.</t>
  </si>
  <si>
    <t>The security services in Mareb Governorate seized a quantity of hashish on its way to the militias.</t>
  </si>
  <si>
    <t>Protests were held in Al Jabin District, Raymah Governorate, condemning  the crime of raping the girl in Al-Khawkhah District.</t>
  </si>
  <si>
    <t xml:space="preserve">Protests were held in Kusmah District, Raymah Governorate, condemning  the crime of raping the girl in Al Khawkhah District. </t>
  </si>
  <si>
    <t>Local sources in Sa'adah Governorate said a Houthi leader and dozens of Houthi fighters were killed during clearance operations in strategic sites in Al-Malahidh sub-district.</t>
  </si>
  <si>
    <t>Military sources confirmed that the army forces backed by the Coalition aircraft managed to liberate Al-Malahiedh Market, Adh Dhahir District, Sa'adah Governorate.</t>
  </si>
  <si>
    <t>A colonel belonging to Al Sharia forces and one of his companions were killed and two other companions wounded in an ambush set up by the Houthi militia in Baqim District, Sa'adah Governorate, the stronghold of the Houthi militia.</t>
  </si>
  <si>
    <t xml:space="preserve">The Yemeni Army forces announced that their artillery heavily shelled concentrations of the Houthi militia in Al-Jumaimah Mountain near the mausoleum of Hussein Al-Houthi, Maran Area, Sa'adah Governorate, for the first time since the sixth war in 2009. </t>
  </si>
  <si>
    <t xml:space="preserve">The National Army forces backed by the Arab Coalition aircraft approached the stronghold of the rebels leader and his late brother's mausoleum. </t>
  </si>
  <si>
    <t>The army forces backed by the Coalition aircraft managed to recover a number of sites in Nahouqah Area in the direction of Al-Sawh, west of Kitaf and Al Buqa District.</t>
  </si>
  <si>
    <t>Two women, one of them is in her ninth month of pregnancy, and four other civilians were killed in an airstrike by the Coalition aircraft targeting a citizen's house in Al-Duwshah Area, Munabbih District, Sa'adah Governorate.</t>
  </si>
  <si>
    <t>Intensive Saudi artillery and rocket shelling on the areas of Aal Al-Sheikh, Aal Omar, the eastern of Al-Qahrah, Aal Mohammed and Aal Muqnae in Munabbih District.</t>
  </si>
  <si>
    <t>Yemeni sources said the pro-Iranian Houthi militia sent new reinforcements, including the brother of the rebels leader, from Sana'a to Sa'adah to defend its main stronghold as Al Sharia  forces advanced from several axes.</t>
  </si>
  <si>
    <t>Sa'adah University and the educational sector in the governorate held a protest today in the presence of Houthi leaders  and the governor to denounce the crimes of the Saudi-American Aggression.</t>
  </si>
  <si>
    <t>Two airstrikes by the Saudi-American Aggression aircraft on Al-Azqoul Area.</t>
  </si>
  <si>
    <t>The Arab Coalition aircraft shelled targets of the Houthi rebels in Nahm District, east of Sana'a, on Tuesday, reportedly destroying military vehicles, weapons and ammunition of the militia.</t>
  </si>
  <si>
    <t>Dozens of citizens set tires on fire in the streets of Ataq City in protest against the non-payment of salaries and the disruption of electricity for the third day respectively.</t>
  </si>
  <si>
    <t>Baihan security in Shabwah Governorate raided a Wine factory and arrested the owner.</t>
  </si>
  <si>
    <t>The Shaban elite forces attacked a citizen of Haban District while passing through a security checkpoint belonging to them in the district.</t>
  </si>
  <si>
    <t>The local authority in Taiz Governorate organized a mass protest in Al-Tali'ah Stadium, Al-Huban Area today, condemning the crime committed against a woman in Al Khawkhah District by one of the Sudanese soldiers affiliated to the aggression mercenaries.</t>
  </si>
  <si>
    <t>A number of the mercenaries were killed and others wounded during confrontations in Hemyar Front,Taiz.</t>
  </si>
  <si>
    <t>The army and Popular Committees attacked the mercenaries and their military equipment in the sites of the invaders in the south of the West Coast.</t>
  </si>
  <si>
    <t>The army and Popular Committees launched an offensive operation on sites of the hypocrites in Al-Rusi Mound and Al-Alwah Area in Al-Dhabab, Taiz, killing and wounding a number of them.</t>
  </si>
  <si>
    <t>The Mujahideen of the army and Popular Committees raided on sites of the hypocrites in Ab'ar Area, east of Sabir, causing dead and wounded among them.</t>
  </si>
  <si>
    <t xml:space="preserve">The Western Front witnessed battles between the National Army forces and the Popular Committees concentrated in Hathran Area, Al-Dhabab. </t>
  </si>
  <si>
    <t>Explosions were caused by artillery shelling  launched by the militias stationed in Al-Salal Mound, east of Taiz, on separate areas of the city.</t>
  </si>
  <si>
    <t>Military confrontations broke out following an attack launched by the militias on sites of the National Army forces in the vicinity of Al-Tashrifat Camp and the Presidential Palace.</t>
  </si>
  <si>
    <t>Unidentified gunmen opened fire at a point of the security belt forces in Al Ayn City and no reports of casualties.</t>
  </si>
  <si>
    <t>A senior official defected from the Houthi authority and appeared in Aden.</t>
  </si>
  <si>
    <t>Eyewitness said that one of the people threw a grenade into the yard of Al-Shawkani School for Girls in Dar Sa'ad District to explode inside the school. The attack took place when the female students were inside the classroom, but a state of stampede and escape caused injuries among them.</t>
  </si>
  <si>
    <t>Six women were injured in the Houthi coup militia shelling which targeted the citizen's houses in Al-Zaher District.</t>
  </si>
  <si>
    <t>Fighting intensified between the government forces and the Houthi militia after a violent attack launched by the militias on Wednesday, forcing the government forces to withdraw tactically from Qaniah Market in Al-Baidha Governorate to its borders.</t>
  </si>
  <si>
    <t>Armed elements affiliated to the military wing of the Yemeni Reform Congregation Party( Islah Party) arrested ten members of the Popular Resistance. Sources indicated that five from Damt and five others from Murays were arrested from the center of Al-Jubarah Market. Other sources confirmed that the detainees faced torture in the prison of Murays by gunmen of the Islah Party, and they were photographed and confessions were forcibly extracted from them.</t>
  </si>
  <si>
    <t>Airstrikes targeted the city's airport and the Air Defense Camp in the southern area of Al-Hodeidah Governorate.</t>
  </si>
  <si>
    <t>An airstrike by the aggression aircraft on the naval base in Al Hali District.</t>
  </si>
  <si>
    <t>The Arab Coalition spokesman revealed that the coalition fighter jets targeted workshops for manufacturing and storing booby-trapped boats and coastal defense missiles in Al-Hodeidah on Wednesday.</t>
  </si>
  <si>
    <t>The Coalition in support of Al Sharia in Yemen destroyed a weapon depot belonging to the Iranian Houthi militia in the coastal defense camp, north of Al- Hodeidah Port.</t>
  </si>
  <si>
    <t>The people of Bajil tribe, Al-Hodeidah Governorate, declared the general mobilization and fronts support with men and money to confront the aggression coalition and response to the raping crime, which a woman in Al-Khawkhah District was exposed to by one of the aggression mercenaries.</t>
  </si>
  <si>
    <t>An airstrike by the aggression aircraft on Al-Mabraz Market, Jabal Ra's District, and no  casualties.</t>
  </si>
  <si>
    <t xml:space="preserve">Dead and wounded among the hypocrites in an attack on their concentrations in Al Matun District, where ambulances rushed to the place.   </t>
  </si>
  <si>
    <t>A military machine of the mercenaries was destroyed with an explosive device in Sabrein Front, Khob Wa Asha'af District.</t>
  </si>
  <si>
    <t>The Yemeni forces destroyed a military machine of the Saudi Army mercenaries with an explosive device in Al-Ajasher Desert, Al-Jawf Governorate.</t>
  </si>
  <si>
    <t>The aggression aircraft launched five airstrikes on Al-Rayan Mounds in Haddah Area, AmanatAlAsimah.</t>
  </si>
  <si>
    <t>Reports of clashes between Houthi gunmen and unknown people in the Diplomatic District, Sana'a, just before evening on Wednesday.</t>
  </si>
  <si>
    <t>The General Union of Municipal Workers and Housing announced on Wednesday a comprehensive strike until further notice, and the union demanded an apology and rehabilitation for the Cleanness and Improvement Fund for the damage caused by illegal practices.</t>
  </si>
  <si>
    <t>The Houthi authorities closed money-exchange shops and confiscated the funds of dozens of exchange shops and  companies in Sana'a on Wednesday against the background of dealing with cash sheets of 1000 and 500 riyals issued by the government, according to sources.</t>
  </si>
  <si>
    <t>The Houthi militia attacked the offices of international humanitarian organizations in Sana'a Governorate for deliberately delaying the distribution of food rations for the current month.</t>
  </si>
  <si>
    <t>Employees of the General Telecommunications Corporation Branch in Amran Governorate organized a protest today to condemn the heinous and shameful raping crime against a girl in Al-Hodeidah.</t>
  </si>
  <si>
    <t>Students of Al-Falah Elementary School in the district of Dhulaymat Habur in Amran Governorate organized a protest today, condemning the crime of rape and all other crimes and violations of the aggression in Yemen.</t>
  </si>
  <si>
    <t>The Arab Coalition aircraft bombed sites of the Houthi rebels in the north of Al-Yamnafi, Al-Amshiah Area, Harf Sufyan District, northern the governorate.</t>
  </si>
  <si>
    <t xml:space="preserve">The tribes of Iyal Surayh District, Amran Governorate, organized a protest today to condemn the raping crime by a Sudanese mercenary against a Yemeni girl in Al Khawkhah District, Al-Hodeidah Governorate. </t>
  </si>
  <si>
    <t>The tribesmen of Jabal Iyal Yazid District, Amran, declared the general mobilization and fronts support with men and money to confront the aggression coalition and take revenge on the Sudanese solider who raped a Yemeni girl in Al Khawkhah District.</t>
  </si>
  <si>
    <t>A protest of the residents of Kharef District was held condemning the crime of rape in Al Khawkhah District.</t>
  </si>
  <si>
    <t>An award ceremony for both male and female teachers and the topper students of both genders was conducted in Maswar District, Amran Governorate, today, during which a protest rally was held to condemn the crime of Al Khawkhah District.</t>
  </si>
  <si>
    <t>The students and teachers of a number of schools in Raydah District, Amran, organized a protest to condemn the crimes of the aggression.</t>
  </si>
  <si>
    <t>The academic personalities, administrative staff and students of Dhamar University held a protest  today to condemn the raping crime of a girl by a Sudanese mercenary in Al Khawkhah District, Al-Hodeidah Governorate.</t>
  </si>
  <si>
    <t>Dhamar City witnessed a mass women's demonstration on Wednesday, to denounce the raping crime against a girl in Al-Khawkhah District by the forces of invasion and occupation.</t>
  </si>
  <si>
    <t>The people of Jabal Ash sharq District gathered to the center of the district. They came from all the villages, sub-districts, and schools to participate in a mass demonstration roaming the streets of Al-Juma'h City, condemning the raping crimes, siege and the aggression massacres .</t>
  </si>
  <si>
    <t>Say'un International Airport, Hadhramaut Governorate, east of Yemen, announced the suspension of its flights from Wednesday against the backdrop of a comprehensive strike by the employees to demand the payment of their late financial dues.</t>
  </si>
  <si>
    <t xml:space="preserve">The student of Faculty of Education in Abs City, Hajjah Governorate, conducted a protest to condemn the heinous crime committed by one of the Sudanese mercenaries against a woman in Al Khawkhah District.  </t>
  </si>
  <si>
    <t>The General Women's Cultural Commission in Ash Shahil District, Hajjah Governorate, held a protest condemning the crime committed by the Sudanese mercenary in Al Khawkhah District. The participants confirmed that corruption on earth is the invaders' trait and such crimes will not be tolerated.</t>
  </si>
  <si>
    <t>The Saudi-American Aggression aircraft launched eight airstrikes on the districts of Harad and Midi during the past hours.</t>
  </si>
  <si>
    <t>Artillery shelling targeted concentrations of the hypocrites in the north of Midi Desert.</t>
  </si>
  <si>
    <t>The people of An Nadirah District, Ibb Governorate, organized an angry protest condemning the raping crime against a Yemeni woman in Al Khawkhah District, Al-Hodeidah.</t>
  </si>
  <si>
    <t>The females of Al-Mesqah Village, An Nadirah District, held a protest condemning the crimes of the Saudi-American Aggression and its mercenaries.</t>
  </si>
  <si>
    <t>Students and people of Hubaysh District, Ibb Governorate, organized a popular protest to condemn the brutal crime by one of the Sudanese soldiers against the girl in Al Khawkhah District, Al-Hodeidah.</t>
  </si>
  <si>
    <t>According to security sources, the Houthi militia forceed a number of security soldiers of Mudhaykhirah District, who belonged to the security forces before the coup, to attend sectarian sessions in the capital Sana'a during the past two days.</t>
  </si>
  <si>
    <t>Members of the Ministry of the Interior in Al-Houtah District, the capital of Lahj Governorate, blocked the public road between Lahj and Aden this morning in protest agaist paying just a month's salary.</t>
  </si>
  <si>
    <t>A person was killed and five others wounded by gunfire of the security belt forces in Lahj as they tried to bypass a military roadblock for the security of the governorate.</t>
  </si>
  <si>
    <t>A number of citizens of Al-Houtah District, Lahj, organized a protest on Wednesday morning in front of the headquarters of the governorate office to demand the release of the detainee Ali bin Ali Al-Jour, who suffers from mental disability.</t>
  </si>
  <si>
    <t>Pro-legitimacy forces arrested more than twenty Houthi rebels in Karash Front, north of Lahj Governorate, southeast of Sana'a.</t>
  </si>
  <si>
    <t xml:space="preserve">The Arab Coalition aircraft launched two airstrikes on sites occupied by the militias on the outskirts of Qaniah Area from the direction of Mareb, and no reports of casualties or losses. </t>
  </si>
  <si>
    <t xml:space="preserve">The rocket force launched a ballistic missile of type Qaher M2 on concentrations of the hypocrites in Al-Kanab Area, Mareb Governorate. </t>
  </si>
  <si>
    <t>An armed tribal rally and an angry popular demonstration were held in Raymah Governorate in the presence of representatives of Ansar Allah to denounce the aggression crimes of murder and destruction against the Yemeni people and the raping crime against a girl of Al Khawkhah as well.</t>
  </si>
  <si>
    <t>Two airstrikes by the Coalition aircraft on Muthab Area, As Safra District.</t>
  </si>
  <si>
    <t>An airstrike by the Saudi-American Aggression aircraft on Al-Hakami Area, Maran.</t>
  </si>
  <si>
    <t>Saudi rocket shelling targeted separate areas of Al-Jum'ah Area, Hidan District.</t>
  </si>
  <si>
    <t xml:space="preserve">The Yemeni National Army forces backed by the Arab Coalition aircraft made new progress in Kitaf and Al-Buqa District. </t>
  </si>
  <si>
    <t>Three airstrikes by the Coalition aircraft on Al-Ja'malah Area, Majz District.</t>
  </si>
  <si>
    <t>Saudi artillery and rocket shelling on separate areas of the border district of Munabbih.</t>
  </si>
  <si>
    <t>The Coalition aircraft reportedly targeted Houthis with two airstrikes in Sha'ban Area, Razih District.</t>
  </si>
  <si>
    <t>A child was seriously wounded due to a Saudi airstrike on Bani Ma'een Area, Razih District, Sa'adah.</t>
  </si>
  <si>
    <t xml:space="preserve">Saudi artillery and rocket shelling on Razih District. </t>
  </si>
  <si>
    <t>Saudi artillery and rocket shelling on Shada District.</t>
  </si>
  <si>
    <t>The Coalition aircraft managed to destroy four military patrol vehicles of the coupists, six ammunition rounds, and two BMBs in Nahm District.</t>
  </si>
  <si>
    <t>The National Army forces managed to liberate the mountain range of Al-Uqd and Al-Sa'ali, killing more than twenty-three of the militias and wounding dozens.</t>
  </si>
  <si>
    <t>The sheikhs, dignitaries and people of Sanhan tribes, Sana'a Governorate, conducted a mass armed protest on Wednesday at which they declared the general mobilization and fronts support with men to take revenge on those who committed the heinous crime against a woman in Al Khawkhah District, specifically one of the Sudanese soldiers.</t>
  </si>
  <si>
    <t>Unknown gunmen fled as the guards of the Transitional Council Headquarters in Ataq responded to their attack and pursued them.</t>
  </si>
  <si>
    <t>Sources said unknown gunmen fired a barrage of bullets at the Transitional Council Headquarters in Ataq City.</t>
  </si>
  <si>
    <t xml:space="preserve">The Shaban elite forces sent large military reinforcements including several armored vehicles and military vehicles carrying tens of soldiers to Azzan Area. </t>
  </si>
  <si>
    <t>The UAE aircraft flew continuously at low altitude over Maifah District this morning to terrorize the citizens.</t>
  </si>
  <si>
    <t>A demonstration called for policing in the city and the arrest of those involved in the assassination incidents involving civilians and military personnel during the last period.</t>
  </si>
  <si>
    <t>Dozens of renal failure patients held a stand to protest the closure of the renal dialysis department at Al-Jumhouri Hospital in Taiz.</t>
  </si>
  <si>
    <t>Both male and female students of Al-Thawrah School, Al Wazi'iyah District, and Al-Nasr and Othman Bin Affan schools, Attazziah District, held protests to denounce the raping crime against a girl in Al Khawkhah District by one of the aggression mercenaries, indicating that it is one of  the results of accepting the aggression and invaders.</t>
  </si>
  <si>
    <t>The people of Maqbanah and Mawza districts and Thoubab Area staged protests at which they declared the general mobilization and their readiness to respond to Al-Tuhami tribal call for support to face of the occupied rapist.</t>
  </si>
  <si>
    <t>A child was killed by gunfire of an armed Houthi nearby Salah Al Din School, Al-Thanabah Village, south of Jabal Habashi District, on Wednesday.</t>
  </si>
  <si>
    <t>An airstrike targeted sites of the coup militia in Thabrah Area, Khadir District, resulting in heavy losses of lives and military equipment of the militia.</t>
  </si>
  <si>
    <t>Airstrikes targeted a military vehicle loaded with ammunition in front of Al-Zabidi Station, Warzan Area, Khadir District, east of Taiz City.</t>
  </si>
  <si>
    <t>Heroes of the army and Popular Committees positioned at the West Coast Front managed to destroy three military machines loaded with mercenaries with guided missiles.</t>
  </si>
  <si>
    <t>Special forces of the UAE coming from Aden raided the General Zenjubar Market on Thursday noon, and kidnapped a citizen and took him to an unknown location.</t>
  </si>
  <si>
    <t>A group stormed a church in Salah Ad-Din Area in the district of Al-Boreiqah and turned it into a house for them after looting and damaging its contents.</t>
  </si>
  <si>
    <t>On Thursday evening, a groom was shot in the wedding venue of Qasr Al-Arab in the district of Al-Muala.</t>
  </si>
  <si>
    <t>A member of pro-legitimacy forces was martyred in Al-Makhnaq Strait on Thursday while he was securing the road from the Houthi militia.</t>
  </si>
  <si>
    <t>A number of elements of the so-called Al-Qaedah were killed and injuried and others escaped following an airstrike by the aggression on a prison in Al-Sawadyah District.</t>
  </si>
  <si>
    <t>The security services in Al-Baidha Governorate dismantled an explosive device planted near a citizen's house in Thei Na'aem District.</t>
  </si>
  <si>
    <t xml:space="preserve">The artillery of the army and Popular Committees attacked positions of the mercenaries in the area of Ya'is in Al-Dalae Governorate, causing deaths and injuries among them. </t>
  </si>
  <si>
    <t>A protest rally was held in Al Hajjaylah District of Al-Hodeidah to condemn the crime of raping a woman in Al Khawkhah.</t>
  </si>
  <si>
    <t xml:space="preserve">Five airstrikes by the Saudi-American aggression aircraft on the district of Al-Qanawis. </t>
  </si>
  <si>
    <t>Two airstrikes by the Saudi aircraft on the district of Hays.</t>
  </si>
  <si>
    <t>The residents of Al Hamidat District, Al-Jawf Governorate, organized a protest today condemning the heinous crime committed by the Sudanese mercenary against one of the girls of Al Khawkhah District in Al-Hodeidah Governorate.</t>
  </si>
  <si>
    <t>The Arab Coalition aircraft targeted position of the Houthis in Al Matun District of Al-Jawf Governorate in Yemen.</t>
  </si>
  <si>
    <t>The residents of Az Zahir District held a protest in condemnation of the heinous crime committed by the Sudanese mercenary against one of the girls of Al Khawkhah District, Al-Hodeidah Governorate.</t>
  </si>
  <si>
    <t>The Saudi-American aggression aircraft targeted a military vehicle carrying mercenaries of the Saudi army in the desert of Al-Jawf on Thursday.</t>
  </si>
  <si>
    <t>The residents of Rajuzah District held a protest in condemnation of the heinous crime committed by the Sudanese mercenary against one of the girls of Al Khawkhah District, Al-Hodeidah Governorate.</t>
  </si>
  <si>
    <t>The tribes of Shibam and Kawkaban in Al-Mahwit Governorate announced the General mobilization and their readiness to respond to the Tihamah tribes call for support, condemning the crimes of the aggression, the latest of which is the rape crime of a girl in Al Khawkhah, Al-Hodeidah Governorate.</t>
  </si>
  <si>
    <t>Airstrikes of the coalition aircraft destroyed a truck laden with weapons as it exited a mountain tunnel in Faj Atan, Sana'a.</t>
  </si>
  <si>
    <t>A man was killed by two gunmen on a motorcycle in the capital Sana'a on Thursday.</t>
  </si>
  <si>
    <t>Last Thursday, the Iranian Houthi militia arrested the minister of higher education in the youth government of the Popular Congress Party without being charged.</t>
  </si>
  <si>
    <t>Local sources reported that armed elements killed one of the workers of Al-Mu'alem Restaurant for Falafel, located in Al-Hay As-Syasi in the capital Sana'a while doing his job in the restaurant.</t>
  </si>
  <si>
    <t>The Coalition aircraft in support of the Yemeni legitimacy on Thursday destroyed a missile prepared to be fired by the Houthi militia from the military Al-Dailami Base, north of the capital, Sana'a. The Saudi-led coalition aircraft also bombed weapons stores inside the air base, and explosions were heard after the airstrikes.</t>
  </si>
  <si>
    <t>A source indicated that the aggression aircraft launched two airstrikes on Al-Umshya'h Area in Harf Sufyan District, Amran Governorate.</t>
  </si>
  <si>
    <t xml:space="preserve">The tribesmen of Al-Madinah Area in the district of Harf Sufyan, Amran Governorate, held a tribal protest today on the passage of three years of steadfastness and in condemnation of the heinous crime committed by a Sudanese soldier of the aggression against one of the women in Al Khawkhah District. </t>
  </si>
  <si>
    <t>A protest was organized today in the district of Raydah, Amran Governorate, to denounce the crime of rape of a woman in Al Khawkhah District by one of the aggression mercenaries.</t>
  </si>
  <si>
    <t xml:space="preserve">The tribesmen of the sub-districts of Al-Ma'azib and Thula in Thula District, Amran Governorate, held a tribal protest on Thursday on the passage of three years of steadfastness and in condemnation of the heinous crime committed by a Sudanese soldier of the aggression against one of the women in Al Khawkhah District. </t>
  </si>
  <si>
    <t>Demonstrations and protests were held in the districts of Jahran, Anss, Al-Hada and Utmah with the participation of leaders and members of the local and executive authorities, sheikhs and dignitaries to condemn the rape of a Yemeni girl by a Sudanese soldier.</t>
  </si>
  <si>
    <t>The Houthi militia looted about 13,000 gas cylinders belonging to citizens in the central city of Dhamar.</t>
  </si>
  <si>
    <t>The Houthi militia abducted a civilian, who is the brother of a pilot captain, took him to Haran Police Department and beat him severely, no information about the motive behind the incident.</t>
  </si>
  <si>
    <t>A source pointed out that there were doubts about the engagement of soldiers in breaking out prisoners, adding that a military force was later deployed in the city to pursue them, but of no avail.</t>
  </si>
  <si>
    <t>Yemeni media sources reported on Thursday that three prisoners escaped late last night from Al-Alie' Camp in the center of Ash-Shahr City, Hadramaut Governorate.</t>
  </si>
  <si>
    <t xml:space="preserve">An academic in Hajjah Governorate, north-west Yemen, died after being tortured by the Houthi coup militia two months after his abduction from a public market in Ku'aydinah District. </t>
  </si>
  <si>
    <t>The aggression aircraft launched 15 airstrikes in support of the advance on Midi District without making any progress.</t>
  </si>
  <si>
    <t>The army and Popular Committees targeted a Saudi minesweeper in Midi District with a guided missile today.</t>
  </si>
  <si>
    <t xml:space="preserve">The heroes of the army and Popular Committees foiled a large-scale advance of the aggression forces in Midi Front today, causing dozens of deaths and injuries among them. </t>
  </si>
  <si>
    <t>The Women's Sector in As-Saddah District organized a massive women's protest today, calling on the citizens to go to the battle fronts of honor and heroism to revenge the crime of the Sudanese mercenary.</t>
  </si>
  <si>
    <t>A female protest was organized in the district of Ash Sha'ir in Ibb Governorate today, to denounce the sexual attack of a woman in Al Khawkhah by a Sudanese mercenary.</t>
  </si>
  <si>
    <t>A citizen was killed and another injured in an armed ambush by unknown gunmen on the main road between Ba'dan District and the center of Ibb Governorate on Thursday evening.</t>
  </si>
  <si>
    <t>The phenomenon of fixed-line telephone cables theft spread in Hubaysh District north of Ibb, where unknown assailants vandalized a number of pipes carrying a fixed-line telephone cable on the road from the center of the district to Al-Aridhah Subdistrict.</t>
  </si>
  <si>
    <t>Angry protests were organized in the schools of Hubaysh District and the complexes of Al-Ghaithi, Daris, Arwa and Az-Zahra in Ad dihar District today,  to denounce the crime of Al Khawkhah.</t>
  </si>
  <si>
    <t xml:space="preserve">A massive march walked the street in the city of Ibb this morning to support the Yemeni woman who was raped by one of the soldiers of the aggression in the town of Al Khawkhah and other women whose honor was violated by the aggression forces in Al Mukha and Aden. </t>
  </si>
  <si>
    <t>Members of the Ministry of Interior in Al-Houta, the capital of Lahj Governorate, cut off this morning the public road between Lahj and the interim capital Aden, protesting the receipt of only one month salary.</t>
  </si>
  <si>
    <t>A powerful explosion rocked the town of Al-Houtah in Lhaj Governorate early Thursday morning. A security source in Lahj said that the explosion was caused by a bomb planted earlier in front of a house, where it went off and the explosion was heard from the same location.</t>
  </si>
  <si>
    <t>Airstrikes resulted in the destruction of a number of military vehicles and heavy weapons, including Huzer cannon and 23 caliber machine gun used by the militia to bomb the area of ​​Ash-Shuryjah.</t>
  </si>
  <si>
    <t xml:space="preserve">A rocket and artillery bombardment targeting concentrations of the aggression hypocrites at Helm Camp in Naqil Al-Khashabah. </t>
  </si>
  <si>
    <t>Twenty elements of the Houthi militia were killed in artillery shelling of the pro-legitimacy forces and airstrikes of the Arab Coalition in the north of Lahj Governorate on Thursday.</t>
  </si>
  <si>
    <t>The artillery of pro-legitimacy forces heavily shelled positions, fortifications and machinery of the Houthi militia in Ash-Shuryjah Front, north of Lahj Governorate, today, in conjunction with direct support of the Coalition aircraft.</t>
  </si>
  <si>
    <t>The residents of Harib Al Qaramish and Bid Bidah districts in Mareb Governorate held two protests today condemning the crimes of the Saudi-American aggression and the rape crime of a woman in Al Khawkhah District by a Sudanese mercenary.</t>
  </si>
  <si>
    <t>A military source said that the army forces carried out a large-scale operation to secure the Al-Kamb Camp in Al-Malahidh, combed all the surrounding positions, and cleared the remaining pockets of the militia.</t>
  </si>
  <si>
    <t>Two airstrikes by the Saudi-American aggression aircraft on the district of Baqim.</t>
  </si>
  <si>
    <t xml:space="preserve">An airstrikes by the aggression aircraft on the area of ​​Juma'ah bin Fadel, Hidan District. </t>
  </si>
  <si>
    <t>The National Army forces in Al-Buqa axis, north of Sa'adah Governorate, managed to block the main supply road of the coup militia.</t>
  </si>
  <si>
    <t>A military source said that the army forces in Kitaf District launched a large-scale military operation this morning, liberating the mountains range of Al-Wiswas Al-Asgha'r and Al-Wiswas Al-Akbar, which extends to about 5 km.</t>
  </si>
  <si>
    <t xml:space="preserve">Saudi intensified missile bombardment on different parts of the district of Munabbih. </t>
  </si>
  <si>
    <t>The National Army, supported by the Coalition, regained control of strategic mountains and mounds in the new fronts in Sa'adah Axis from the Houthis.</t>
  </si>
  <si>
    <t>The Saudi-led military coalition in Yemen sent military reinforcements, including Saudi and Sudanese soldiers, to Sa'adah Governorate.</t>
  </si>
  <si>
    <t>Airstrikes by the Saudi-American aggression aircraft on Wadi Alaf in the district of Sehar.</t>
  </si>
  <si>
    <t>The Yemeni army announced on Thursday that more than 18 elements of the Houthi militia were killed, and that the mountains of As-Sakhr and Al-Ahmer Mountain in Nahm District, east of Capital Sana'a, were liberated.</t>
  </si>
  <si>
    <t>A detainee died of brutal torture in a prison of the elite militias backed by the UAE.</t>
  </si>
  <si>
    <t>An element of the Houthi militia fired directly at a young man in the village of Ath-Thanabah in Ar-Rahabah Sub-district, Jabal Habashi District, west of the city of Taiz.</t>
  </si>
  <si>
    <t xml:space="preserve">A mercenary was sniped in Al-Hamra' Mound in Hemyar. </t>
  </si>
  <si>
    <t>A concentration of the hypocrites was targeted by a rocket in the West Coast Front.</t>
  </si>
  <si>
    <t>Confrontations between members of the 22nd Brigade of the National Army and elements of the coup militia in the vicinity of Lawzam Sabir Castle, south-east of the city.</t>
  </si>
  <si>
    <t>A security guard at Aden airport was killed on Friday evening by a misfired bullet. A security source said that the soldier was killed when his gun misfired and he was taken to a nearby hospital, but died of his wounds.</t>
  </si>
  <si>
    <t>The gangs of burglary and theft in Aden attacked shops in Al-Shaikh Othman in broad daylight.</t>
  </si>
  <si>
    <t>Unknown persons identifying themselves as security personnel pasted large photos and posters of what they said they are names of six people accused of carrying out assassinations of mosque imams in Aden.</t>
  </si>
  <si>
    <t>The residents of Al-Baidha Governorate held a protest rally today to condemn the crimes of the Saudi-American aggression and the crime of raping a woman in Al Khawkhah, the cutting off Al-Baidha-Mareb road and the continuing blockade on Yemen.</t>
  </si>
  <si>
    <t>The criminal elements of the aggression failed to carry out a suicide car bomb attack in Al-Sawmah District, where a Toyota-Jeep style car belonging to the criminal elements exploded in the afternoon before reaching Owain Checkpoint, a security source reported.</t>
  </si>
  <si>
    <t>The death and injury of a number of mercenaries in Natae District.</t>
  </si>
  <si>
    <t>The capture of 13 Houthis in Radman of Al-Baidha Governorate.</t>
  </si>
  <si>
    <t>Dozens of the Houthi coup militia were killed Friday in coalition airstrikes and field battles.</t>
  </si>
  <si>
    <t>The coalition fighter jets launched  the most violent airstrikes on the positions of the Houthi militias in Al Garrahi District, setting fires in a number of areas and buildings where the Houthi elements were based.</t>
  </si>
  <si>
    <t>The coalition fighter jets continued to fly at very low altitude in Al Garrahi District.</t>
  </si>
  <si>
    <t>The coalition launched two airstrikes on a farm in Al-Sowaiq Area of Attohatya District.</t>
  </si>
  <si>
    <t>A fire broke out at a gas station as a bus caught fire, where three people were burned in Bayt Al Faqiah District.</t>
  </si>
  <si>
    <t>The aggression aircraft launched two airstrikes on Hays District, causing damage to civilian property.</t>
  </si>
  <si>
    <t>The army and Popular Committees attacked the hypocrites' positions in Shawaq Valley, Saber, and Sa'ilat Saqr of Al-Saqiyah Area, Al Ghayl District, killing and injuring a number of them.</t>
  </si>
  <si>
    <t>The sniper unit of the army and Popular Committees hit seven of the aggression mercenaries on the fronts of Al Matun and Al Ghayl in Al-Jawf today.</t>
  </si>
  <si>
    <t>The army and Popular Committees carried out a military operation targeting the hypocrite mercenaries' positions in Al-Qathamil Area in Al-Ajashir, killing and injuring a number of them.</t>
  </si>
  <si>
    <t>A protest rally was held today in Al-Ahjoul Subdistrict of Jabal Al-Mahwit  to condemn the crime committed against a woman in Al Khawkhah by a Sudanese mercenary.</t>
  </si>
  <si>
    <t>A mass protest rally was held today in Shibam District of Al-Mahwit Governorate to condemn the crime committed against a woman in Al Khawkhah by a Sudanese mercenary.</t>
  </si>
  <si>
    <t>A security source said that a 50-year-old woman was brutally killed by three people who knocked on the door of her apartment, sprayed a huge amount of tobacco powder on her face as she opened the door, entered the apartment, tied her hands and feet, and assaulted her, resulting in her death. According to the source, the perpetrators confessed to the murder, saying that their motive was theft.</t>
  </si>
  <si>
    <t>The Houthi militia committed schools and Koran memorization centers in the capital Sana'a to teach prepared-by-the-group curricula that contain its ideologies and employ verses of the Holy Koran to serve these ideologies, according to informed sources.</t>
  </si>
  <si>
    <t>Tens of thousands of Yemenis took part in a mass rally in the capital Sana'a on Friday, condemning the rape of a Yemeni girl in Al Khawkhah District by a Sudanese soldier,</t>
  </si>
  <si>
    <t>The coalition aircraft launched several airstrikes on the site of Mount Al-Thira'a Al-Ahmar east of Harf Sufyan District, causing material losses.</t>
  </si>
  <si>
    <t>Seven protest rallies were held in Dhamar to condemn the Saudi-American aggression and its crimes against the Yemeni people, the latest of which was the rape of a woman by one of the aggression mercenaries in Al Khawkhah District of Al-Hodeidah Governorate.</t>
  </si>
  <si>
    <t>The residents of Al Miftah and Kuhlan Ash Sharaf districts in Hajjah Governorate on Friday held a mass armed rally to condemn the rape of the girl of Al Khawkhah, expressing their anger over the Sudanese army mercenaries for committing this crime and stressing that this act reflects the occupational forces' directions.</t>
  </si>
  <si>
    <t>The Saudi-American aggression aircraft launched 13 airstrikes on Harad and Midi districts today.</t>
  </si>
  <si>
    <t>The artillery targeted the coalition gunmen north of Midi Desert.</t>
  </si>
  <si>
    <t>Women of Jabal Hajjaj Area in As Saddah District, Ibb Governorate, held a protest rally to condemn the crimes of the Saudi-American aggression and its mercenaries against the Yemeni people.</t>
  </si>
  <si>
    <t>A leader and supervisor of the Houthi militia was killed Friday evening in an airstrike of the Arab Coalition aircraft in the governorate of Ibb.</t>
  </si>
  <si>
    <t>The security forces in Ibb Governorate arrested two of the most serious suspects of the crimes of armed robbery.</t>
  </si>
  <si>
    <t>The Houthi militia shot at the residents of the Al-Oshah Village, in Anamer Subdistrict of Jiblah District west of Ibb today to prevent them from implementing a local project funded by the community.</t>
  </si>
  <si>
    <t>The security forces of the emergency forces in the governorate attacked the protesters and managed to open the main road at gunpoint after being blocked for three hours, resulting in the injury of three protesting security men who had been taken to Ibn Khaldoun Hospital in the city, according to local security sources.</t>
  </si>
  <si>
    <t>Lahj Governorate witnessed protests on Friday, where protesters burned car tires on the streets of the governorate to demand the payment of interrupted salaries to the military service men.</t>
  </si>
  <si>
    <t>One of the pro-legitimacy forces was killed and another injured on Karash Front north of Lahj Governorate today by an improvised explosive device planted by the militia on one of the roads of the recently liberated Al-Dhahi Area.</t>
  </si>
  <si>
    <t>Two Houthis were killed and others injured during a failed infiltration attempt on the left of Al-Shuraijah Front at the border between the governorates of Lahj and Taiz.</t>
  </si>
  <si>
    <t>The National Army forces captured 11 Houthi militants after infiltrating into their position in Al-Kamb Area of Mahiliyah District, south of Mareb.</t>
  </si>
  <si>
    <t>The residents of Bilad At Ta'am District in Raymah District held an armed protest rally to condemn the continuing crimes of the Saudi-American aggression started three years ago.</t>
  </si>
  <si>
    <t>The death of a Houthi leader in airstrikes by the  coalition on Malil.</t>
  </si>
  <si>
    <t>The soldiers of Al-Tawheed Brigade liberated Rashaha mountains and Al-Khashabah mountains in Kitaf District of Sa'adah Governorate from the Houthis today, private sources reported.</t>
  </si>
  <si>
    <t>An airstrike by the Saudi-American aggression aircraft on Ghimar Area of border Razih District.</t>
  </si>
  <si>
    <t>An airstrike by the Saudi-American aggression aircraft on Aal Ali Area of border Razih District.</t>
  </si>
  <si>
    <t>An airstrike by the Saudi-American aggression aircraft on the main road connecting Sana'a to Sa'adah.</t>
  </si>
  <si>
    <t>An airstrike by the Saudi-American aggression aircraft targeted Olaf Valley in Sehar District.</t>
  </si>
  <si>
    <t>Heavy artillery and rocket shelling by the Houthi coup militia targeted the civilian homes in Al-Qadhi Valley of Taiz.</t>
  </si>
  <si>
    <t>The confrontations resumed between the army and Resistance forces on the one hand and the Houthi militias on the other in As Silw District.</t>
  </si>
  <si>
    <t>A number of the hypocrite mercenaries were killed and other wounded in the qualitative operation carried out by units of the army and Popular Committees on their positions in Aba'ar Area of Taiz.</t>
  </si>
  <si>
    <t>Heavy battles took place on the eastern fronts of Taiz Governorate on Friday between the pro-legitimacy forces and the Houthi group, where the latter struggled to return to strategic positions overlooking the hills of Al-Ja'shah and Al-Selal.</t>
  </si>
  <si>
    <t>The imams of mosques in Taiz on Friday protested the continued assassinations of imams and preachers in a number of governorates, most recently in Taiz.</t>
  </si>
  <si>
    <t>One person was killed and another wounded in a shooting at a popular market in Sharab Ar Rawnah District of Taiz on Friday afternoon.</t>
  </si>
  <si>
    <t>Armed relatives of a detainee held by the security belt forces cut off the international road in Dawfus Area of Abyan and blocked the traffic today because the security belt forces refused to release their son who was arrested in Zenjubar City a few days ago.</t>
  </si>
  <si>
    <t>the Southern Security forces arrested an Al-Qaedah leader in Al-Makhzan Area, north of Ja'ar.</t>
  </si>
  <si>
    <t>One of the soldiers was in a state of fainting due to the overcrowding in front of one of Al-Kuraimi banks in the governorate of Aden.</t>
  </si>
  <si>
    <t>Al-Qaedah-affiliated gunmen in a Santafi car assassinated a soldier in the district of Al-Shaikh Othman. Then looted his personal weapon and fled.</t>
  </si>
  <si>
    <t>Demonstration against the phenomenon of land theft.</t>
  </si>
  <si>
    <t>The Ministry of Interior Affairs and the Security Administration of the capital of Aden allocated a bounty of three million Yemeni riyals to provide information on a list of wanted people for assassination crimes of preachers and political leaders in Aden.</t>
  </si>
  <si>
    <t>Armed groups took control over the Institute of Commerce, the oldest educational institution in the district of Khor Maksar in Aden, southern Yemen.</t>
  </si>
  <si>
    <t>The heroes of Al-Baidha Resistance in Qaifah Front ambushed  the Iranian-backed Houthi rebels in the area of Sablat Al-Jaram in Al-Quraishyah District, resulting in the damage of their military vehicle and the death of those on board.</t>
  </si>
  <si>
    <t xml:space="preserve">The fighters of the Army and Popular Committees foiled an infiltration attempt by the aggression hypocrites in the district of Thei Na'aem. </t>
  </si>
  <si>
    <t xml:space="preserve">Heavy explosions rocked one of the Houthi camps in the central governorate of Al-Baidha on Saturday without knowing the reasons. Explosions at Al-Barakat Camp of the former Al-Amaleqah Camp, near Al-Daqiq position in Thei Na'aem District. </t>
  </si>
  <si>
    <t>The security forces loyal to the Reform Party withdrew from the areas that were under their control following an attack by the security belt forces. Soutces indicated that the director of Al-Dhalae Security Administration, appointed by Hadi, was injured during the clashes.</t>
  </si>
  <si>
    <t>Violent clashes broke out between the forces of the security belt loyal to the UAE and the security forces loyal to the Reform Party in the city of Al-Dhalae, Southern Yemen, resulting in the death and injury of dozens of the two parties, including civilians.</t>
  </si>
  <si>
    <t>The leadership of the Security Administration of Al-Dhalae Governorate accused the security belt forces of trying to assassinate the security deputy director after the convoy was targeted by a barrage of medium and light bullets on Saturday afternoon.</t>
  </si>
  <si>
    <t>The security belt forces took control over all security checkpoints and were deployed in the districts of Al-Dhalae Governorate.</t>
  </si>
  <si>
    <t>A force belonging to 30-Armored Brigade in the west of Qatabah District arrested and imprisoned a journalist on ground of his posts in the social websites, sources said.</t>
  </si>
  <si>
    <t>The Saudi-American aggression aircraft launched two airstrikes today targeting concentrations of Houthis in the eastern part of Al-Kataba Area in Al Khawkhah District.</t>
  </si>
  <si>
    <t>The Houthis looted Safer Project Station in Ras Issa Area, and their locomotives transported its heavy equipment to warehouses north of the city of Al-Hodeidah.</t>
  </si>
  <si>
    <t>Ansar Allah gunmen carried out a major offensive operation on sites of the Yemeni Army in the south of Hays District in an attempt to storm the and regain control over the city.</t>
  </si>
  <si>
    <t>The Arab Coalition aircraft launched a number of airstrikes targeting Houthi concentrations in Wadi Zabid, causing the death of a Houthi leader with a number of his companions.</t>
  </si>
  <si>
    <t>A number of Houthis, including a leader, were killed by the Yemeni army fire on Ham Front in Al Matun Area, north of Al-Jawf Governorate, on Saturday.</t>
  </si>
  <si>
    <t>The residents of the districts of Az-Zahir, Al- Matammah and Al Matun in Al-Jawf Governorate held a protest in Al-Thawrah Square in Az-Zahir District on Saturday morning, condemning the severe crimes of the aggression and the rape crimes the latest of which happened to the girl of Al Khawkhah District.</t>
  </si>
  <si>
    <t>The bombing of an explosive device on a concentration of the hypocrites resulted in the death and injury of a number of them and the seizure of military equipment and various weapons.</t>
  </si>
  <si>
    <t>Three strategic mounds were taken over, namely Naji, Al-Qanas and Al-Satheyah, where the mercenaries were stationed.</t>
  </si>
  <si>
    <t>The head of the monitoring cell of the citizens' gatherings and rallies and the movements of the army, the committees and the security men in Al-Jawf Governorate was arrested.</t>
  </si>
  <si>
    <t>The Houthi militia sought to force the military personnal in the government of Al-Mahwit who have not yet been listed in their army to join the battle fronts by force.</t>
  </si>
  <si>
    <t>One citizen was killed and another injured Saturday in the capital Sana'a following the explosion of a foreign object of the remnants of the Arab Coalition airstrike on the area of Atan.</t>
  </si>
  <si>
    <t>The head of the most important and largest authority in the country managed to escape from the grip of the Houthi coupists, leaving the capital Sana'a and appeared in Aden after she was operating under the authority of the coup Houthis.</t>
  </si>
  <si>
    <t>The tribes of Al-Ashshah in Amran Governorate declared the general mobilization to face  the aggression.</t>
  </si>
  <si>
    <t>The residents of As Sawd District in Amran Governorate organized a protest today to denounce the crime that was committed against a woman in Al Khawkhah District by a Sudanese mercenary.</t>
  </si>
  <si>
    <t xml:space="preserve">Four airstrikes of the Saudi-American aggression aircraft on the north of the district of Harf Sufyan. </t>
  </si>
  <si>
    <t>The tribesmen of Huth District organized a tribal meeting today to announce the general mobilization and support the battle fronts of honor and heroism with money and men.</t>
  </si>
  <si>
    <t>The arrest of a woman who abducted an infant from a house in Dhamar Governorate.</t>
  </si>
  <si>
    <t>The Houthi militia pumped sewage through the Public Water Corporation's projects in the governorate of Dhamar on Saturday, causing great shock to the residents.</t>
  </si>
  <si>
    <t>The districts of Maghirib Ans, Mayfa'at Anss, and Wusab Al-Ali witnessed marches and protests with the participation of leaders and members of the local and executive authorities, sheikhs and dignitaries against the crime of rape that occurred in Al Khawkhah District.</t>
  </si>
  <si>
    <t>Students of Al-Thawrah School in the city of Hajjah denounced the crime committed by a Sudanese mercenary against a woman in Al Khawkhah District.</t>
  </si>
  <si>
    <t>The Saudi-American aggression aircraft launched over 24 airstrikes on different areas of the districts of Harad and Midi.</t>
  </si>
  <si>
    <t>The Saudi-American aggression aircraft launched an airstrike on the home of a citizen in Ram Area of the district of Mustaba.</t>
  </si>
  <si>
    <t>A popular and student protest was held today in As Sabal Area in Ad dihar District in solidarity with the Yemeni girl who was raped by one of the aggression fighters in the city of Al Khawkhah.</t>
  </si>
  <si>
    <t>The women in the district of As Sayyani in Ibb Governorate held a protest in condemnation of the terrible crime committed in the district of Al Khawkhah in Al-Hodeidah Governorate.</t>
  </si>
  <si>
    <t>A Yemeni teacher escaped the hell of the Houthi militia in search of security overseas after being arrested more than once.</t>
  </si>
  <si>
    <t>A reconciliation in Ibb Governorate, northern Yemen, ended a murder case between two families from Ibb District and Beit Dahaq from Khawlan District.</t>
  </si>
  <si>
    <t>The security authorities released 35 misguided prisoners in the governorate of Ibb in response to the call of the political and revolutionary leadership, led by the leader of the Revolution, Abdul-Malik Badr al-Din Al-Houthi.</t>
  </si>
  <si>
    <t>Houthi gunmen forced a humanitarian organization to grant their gunmen food baskets that were intended for those affected in the district of Mudhaykhirah, southwest of Ibb Governorate.</t>
  </si>
  <si>
    <t>The Houthi group sent tens of fighters as reinforcements to Al-Sahi and Thabrah fronts, north of Ash-Shuraijah Area, where the Houthis were trying to regain positions taken away by the Yemeni army forces.</t>
  </si>
  <si>
    <t>A number of hypocrite leaders were killed and wounded by the fire of the army and Popular Committees in Mareb Front.</t>
  </si>
  <si>
    <t>The Arab Coalition aircraft launched airstrikes on positions and concentrations of the coup gunmen in the district of Sirwah on Saturday.</t>
  </si>
  <si>
    <t xml:space="preserve">On Saturday, the pro-legitimacy forces foiled two attacks of the Houthi militia on military positions at Sirwah District. </t>
  </si>
  <si>
    <t>An armed protest was staged in Al-Jafariyah District of Raymah Governorate to condemn the aggression and the crime of rape of a girl in Al Khawkhah District.</t>
  </si>
  <si>
    <t>Field sources said that the heavy artillery belonging to the pro-legitimacy forces targeted the militia positions in the area of ​​Walebah of the district of Adh Dhahir, south-west of Sa'adah Governorate.</t>
  </si>
  <si>
    <t xml:space="preserve">The Saudi-American aircraft launched ten airstrikes on different areas of Baqim District. </t>
  </si>
  <si>
    <t>The second phase of the military operation "cutting the snake's head" was launched, aiming at reaching Maran Area of Hidan District, the stronghold of the rebels leader.</t>
  </si>
  <si>
    <t>The coalition aircraft launched several airstrikes targeting military positions of the militia in the governorate of Sa'adah, concentrated in the mountains of Adyaq and Mahjubah and the Valley of Al-Atifain.</t>
  </si>
  <si>
    <t>A Yemeni military source said that the army fought fierce battles in the area of ​​Kitaf Al Buqa, east of Sa'adah Governorate.</t>
  </si>
  <si>
    <t>Local sources said that positions of the militia in different parts of Munabbih District were subjected to rocket and artillery fire by the Saudi forces.</t>
  </si>
  <si>
    <t>Local sources said that the Saudi Guard forces bombed on Saturday morning the militia positions in the district of Razih, Sa'adah Governorate.</t>
  </si>
  <si>
    <t>Sources said that the Arab coalition aircraft bombed targets of the rebels in Jabal As-Senarah in Sa'adah Governorate.</t>
  </si>
  <si>
    <t>Sources said that the Arab coalition aircraft bombed targets of the rebels in Bani Moadh Area, Sa'adah Governorate.</t>
  </si>
  <si>
    <t>The tribes of Hamdan, Bani Matar, and Nahm in Sana'a Governorate announced in tribal meetings today that they will go to revenge the crime of rape of a woman by a Sudanese mercenary.</t>
  </si>
  <si>
    <t>The battles between the army and the Houthi militia continued in the right side of Nahm Front towards al-Jawf Governorate and Arhab, in addition to new areas in the center and left sides of the battle fronts.</t>
  </si>
  <si>
    <t>The spokesman of the seventh military zone confirmed that the army began to impose a siege on the area of ​​Madid, the center of Nahm District, northeast of the capital Sana'a, on three sides.</t>
  </si>
  <si>
    <t>According to local sources in Maifah District, east of Shabwah Governorate, the Hadhrami Elite forces released a citizen who was arrested and disappeared for two months and whose car was sold and money was looted by soldiers of Ba Rashid Brigade of the Hadhrami Elite forces.</t>
  </si>
  <si>
    <t>Violent clashes broke out this morning in Al-Birain Area, west of the city of Taiz, between gunmen belonging to Abi Al-Abbas and another armed group affiliated with the so-called Al-Tahesh.</t>
  </si>
  <si>
    <t>A woman was killed today affter being shot in her leg by Houthi gunfire in Haifan, south of Taiz.</t>
  </si>
  <si>
    <t>A young man working in the sale of Qat was shot in the head by a Houthi in Al-Khazja Al-Athawar Market for refusing to give the Houthi Qat without charge.</t>
  </si>
  <si>
    <t>Ansar Allah 's Women Commission in Al-Salami Subdistrict of Khadir District, Taiz Governorate, held a protest rally on Saturday afternoon to express their anger and condemn the terrible crime committed by one of the occupying soldiers against the girl of Al Khawkha.</t>
  </si>
  <si>
    <t>A military vehicle of the aggression mercenaries was destroyed by an improvised explosive device north of Khalid Camp, resulting in the death and injury of those on board.</t>
  </si>
  <si>
    <t>A civilian was killed and three children wounded by the bombing of the Houthi militia in the area of Al-Humeira in the district of Salh, east of Taiz Governorate.</t>
  </si>
  <si>
    <t>The security forces arrested an Al-Qaeda leader in Al-Makhzan Area north of Zenjubar, local sources in Abyan Governorate south of Yemen reported on Sunday.</t>
  </si>
  <si>
    <t>The leadership of the security belt forces in Zenjubar of Abyan Governorate and the leadership of the coalition reacted promptly to defuse the escalating security tension in the governorate against the backdrop of the abduction of a citizen by elements of Aden security.</t>
  </si>
  <si>
    <t>Dozens of newcomers, who underwent military training during the past period, held a protest in front of the local council of Al-Boreiqah on Sunday morning, demanding the local authorities to settle their situation and putting pressure on them to include their names in the records of employees of the Ministry of Interior.</t>
  </si>
  <si>
    <t>Unknown persons targeted a military vehicle with an improvised explosive device in Al-Mansurah District of Aden, local sources said.</t>
  </si>
  <si>
    <t>Military personnel belonging to the administrative base camp in the interim capital of Aden blocked the main road between the districts of Seirah (Creitar) and Khor Maksar, in front of the administrative base line, to demand the payment of their salaries, causing a major traffic jam.</t>
  </si>
  <si>
    <t>A number of graduate students of Masters and PhD programs, Faculty of Arts, University of Aden held a rally on Sunday in solidarity with the Vice Dean of the Faculty of Arts for Postgraduate Studies to demand the suspension of his dismissal decision.</t>
  </si>
  <si>
    <t>A prominent leader of the Southern Resistance survived an assassination attempt, as gunmen from a residential village fired a barrage of bullets at him as he passed through Bi'r Fadhl Area of Aden City.</t>
  </si>
  <si>
    <t>The government forces damaged a vehicle of the Houthis in an ambush in Qaifah Front in Hamam Al-Dhera Area in the district of Al-Quraishyah, resulting in the death of the Houthi elements on board.</t>
  </si>
  <si>
    <t>Local sources in Al-Baidha Governorate, on Sunday, said that the Houthi militia bombed the village of Al-Zoub from Sablat Al-Jarm Position with BMP missiles and heavy artillery.</t>
  </si>
  <si>
    <t>The Houthi militia shelled houses of citizens in the village of Ashar in the district of Natae with mortars and heavy artillery. Some shells landed on the houses of two citizens</t>
  </si>
  <si>
    <t>The city of Radaa in the governorate of Al-Baidha today witnessed a mass rally to denounce the continuing crimes of the Saudi-American aggression and the siege and the crime of raping a woman in Al Khawkhah and blocking  Al-Baidha-Mareb Road.</t>
  </si>
  <si>
    <t>The Coalition aircraft targeted the Houthi militia in their positions in Khadar Al-Arjaa Area and Daha Mahjan Area in Qaniya Area, amid an advance made by the government forces.</t>
  </si>
  <si>
    <t>Local residents said that the security belt forces today carried out a large-scale campaign of arrest and pursuit targeting members of the security forces and the army belonging to the legitimate authority and political and community leaders in the governorate after a coup against the legitimate local authority in the governorate for the purpose of handing it over to Tareq Afash and the Houthi militia after being expelled from the government.</t>
  </si>
  <si>
    <t>The aggression aircraft launched five airstrikes on a citizen’s farm in Al Garrahi District, killing two citizens and injuring others with varying injuries and causing significant damage to the farm.</t>
  </si>
  <si>
    <t>Artillery and aircraft of the Arab Coalition destroyed sites, concentrations, and dozens of military vehicles of the militias in  Masbriah Area, eastern Al Garrahi District, in qualitative and devastating airstrikes which resulted in rapid collapses and a state of confusion among the militia.</t>
  </si>
  <si>
    <t>A young man in Ghalil Area of Al-Hodeidah City killed his mother after arguments due to her refusal to sell a piece of land that she owned to him and his siblings</t>
  </si>
  <si>
    <t xml:space="preserve">The Women’s Commission of Ansar Allah organized an angry protest in Al Garrahi District, Al-Hodeidah Governorate, on Sunday afternoon, condemning the terrible crime committed by one of the occupying soldiers against a girl in Al Khawkhah District. </t>
  </si>
  <si>
    <t>The people of Al Saleef tribe, Al-Hodeidah Governorate, declared the general mobilization and fronts support with money and men to confront the aggression coalition and in response to the raping crime to which a woman in Al Khawkhah District was exposed by one of the mercenaries.</t>
  </si>
  <si>
    <t>Artillery and aircraft of the Arab Coalition destroyed sites, concentrations, and dozens of military vehicles of the militias in qualitative and devastating  airstrikes which resulted in rapid collapses and a state of confusion among the militia.</t>
  </si>
  <si>
    <t>Bora'a tribes announced a general state of alert  and an armed tribal rally in response to the rape crime.</t>
  </si>
  <si>
    <t>The Houthi militia targeted a citizen's house on the outskirts of Hays District, wounding all members of the family and destroying the house.</t>
  </si>
  <si>
    <t>Violent battles took place between Ansar Allah gunmen and the Yemeni Army in Hays, causing dead and wounded.</t>
  </si>
  <si>
    <t>The death of a hypocrite leader by the army and Popular Committees' fire in Al-Jawf.</t>
  </si>
  <si>
    <t>The engineering unit destroyed a military vehicle belonging the mercenaries with an improvised explosive device on Sabrain Front of Khob Wa Asha'af District, killing its crew.</t>
  </si>
  <si>
    <t>Protest were organized in Al-Mahwit Governorate today to denounce the continuing crimes of the Saudi- American aggression against the Yemeni people.</t>
  </si>
  <si>
    <t>The security services and Popular Committees on Sunday arrested the most serious gangs of fraud in the capital Sana'a, consisting of four men and five women, all of them impersonating the security services while trying to storm the house of a citizen in the district of Bani Al-Harith, on the pretext that they had an order to search.</t>
  </si>
  <si>
    <t>An armed gang affiliated with the Houthi militia, with the direct support of the deputy director of the Houthi-controlled security forces, took control over the orphans' lands in Madhbah Area in Sana'a.</t>
  </si>
  <si>
    <t>Al-Salam School in Bani Hajjaj held a protest rally on Saturday to express anger over the rape of the girl of Al Khawkhah and to emphasize steadfastness for the fourth year in a row.</t>
  </si>
  <si>
    <t>The residents of As Sudah District on Sunday held a protest condemning the crime of raping a girl in Al Khawkhah by one of the Sudanese mercenaries of the invasion.</t>
  </si>
  <si>
    <t>The Saudi-led coalition fighter jets launched airstrikes on the positions of the Iranian-backed coup militias in Harad and Midi districts on Sunday.</t>
  </si>
  <si>
    <t>The National Army captured four Houthi elements, one of them was taken to Saudi Arabia for treatment after receiving first aid.</t>
  </si>
  <si>
    <t>The National Army forces, backed by the Arab Coalition forces, carried out a qualitative operation on positions of the Houthi militia in the city of Midi at dawn on Sunday, resulting in the deaths, injuries and capture of a number of the coupists.</t>
  </si>
  <si>
    <t>About 25 members of the Houthis and the National Army were killed and wounded in an attack launched by the latter on the positions of the former on Sunday.</t>
  </si>
  <si>
    <t>The women of Qubal and Shei'an villages of Bani Saba'a Subdistrict in Al Qafr District condemned the rape incident against the woman of Al Khawkhah.</t>
  </si>
  <si>
    <t>Two women and students' rallies were held in the center of Al Udayn District to condemn the international silence about the crimes and flagrant violations by the aggression coalition and its mercenaries against the Yemeni people.</t>
  </si>
  <si>
    <t>The residents of Ar Radmah mobilized to prepare for the battle of defending the land and honor against the occupying forces.</t>
  </si>
  <si>
    <t>The health sector's members in Far Al Udayn District held a rally, stressing the need for all the Yemenis to fight the battle of dignity and defend their honor that was preserved until the obnoxious aggression defiled it.</t>
  </si>
  <si>
    <t>The residents of Maytum Subdistrict of Ibb District today organized a rally of mobilization to the fronts to revenge the Yemeni woman who was raped by one of the aggression mercenaries in Al Khawkhah City of Al-Hodeidah.</t>
  </si>
  <si>
    <t>Dozens of Houthi rebels were killed and wounded in fierce fighting with the pro-legitimacy forces on Al-Shuraijah Front north of Lahj Governorate.</t>
  </si>
  <si>
    <t>The security belt forces in Lahj Governorate at Al-Wahtt Intersection checkpoint (the steel factory) intercepted four medium size pick-up trucks, carrying illegally filled domestic gas, coming from the capital Aden on their way to Taiz Governorate.</t>
  </si>
  <si>
    <t>Violent confrontations took place between the forces of the National Army and the Houthi coup militia in a number of sites in Sirwah Front, resulting in the death of over 20 militia elements and the injury of others .</t>
  </si>
  <si>
    <t xml:space="preserve">Local sources said the Arab Coalition aircraft launched twelve airstrikes on sites and movements of the militias in Baqim District border with Saudi Arabia. </t>
  </si>
  <si>
    <t>The Arab Coalition aircraft bombed a weapons store in Tallan Mountain, Hidan District, during the militias attempt to transfer part of the weapons to Adh Dhahir District.</t>
  </si>
  <si>
    <t>A reporter for a news channel revealed the escape of the Houthi militia leader, Abdul-Malik  Al-Houthi on Sunday after killing two of his companions.</t>
  </si>
  <si>
    <t xml:space="preserve">Intensive Saudi artillery and rocket shelling on separate areas of the border district of Munabbih. </t>
  </si>
  <si>
    <t>A citizen was martyred by gunfire of the Saudi border guards in Munabbih District, Sa’adah Governorate, on Sunday.</t>
  </si>
  <si>
    <t>Sources stated that the Arab Coalition aircraft launched airstrikes targeting a meeting of Houthi leaders in Sa’adah on Sunday, killing a number of them.</t>
  </si>
  <si>
    <t>Artillery and rocket shelling targeted separate areas of the border district of Shada, killing two citizens.</t>
  </si>
  <si>
    <t>The Yemeni National Army forces took control of Al-Anf'at Mountain, north of Nahm District, east of the capital Sana'a.</t>
  </si>
  <si>
    <t>Violent battles were fought by the army forces against the militia in Nahm District, resulting in the deaths and injuries of a number of the militia, in addition to the capture of two armed elements, including a militia supervisor, in the district of Bani Matar, west of Sanaa.</t>
  </si>
  <si>
    <t>A prisoner died in the prisons of the pro-UAE Shaban elite forces on Sunday as a result of the torture he suffered during his detention.</t>
  </si>
  <si>
    <t>The clashes continued for the second day in a row between the coalition factions in Al Ma'afer District of Taiz Governorate.</t>
  </si>
  <si>
    <t>The Arab coalition leadership sent five military vehicles to Taiz Governorate to be handed over to the leadership of Taiz axis to use them on the battlefield against the Houthi coup militias.</t>
  </si>
  <si>
    <t>Violent clashes broke out Sunday between the pro-legitimacy forces and the Houthi militias in the vicinity of the air defense camp north-west of Taiz.</t>
  </si>
  <si>
    <t>The Saudi-American aggression aircraft launched three airstrikes on the main road in As Silw District.</t>
  </si>
  <si>
    <t>The army and committees set a water-tight ambush with an improvised explosive device for the aggression mercenaries in Jabal Habashi, killing and injuring a number of them.</t>
  </si>
  <si>
    <t>Clashes involving the use of heavy and medium weapons broke out between the coalition factions and extended to Yafris Intersection of Jabal Habashi, sparking fear among the residents.</t>
  </si>
  <si>
    <t>One dead and four injured in an airstrike by the aggression aircraft on Al-Hawl Area of Khadir District.</t>
  </si>
  <si>
    <t>An airstrike by the coalition aircraft on a house killed 12 people from one family, including women and children, according to a preliminary toll that is expected to rise.</t>
  </si>
  <si>
    <t>The National Army forces repelled an armed attack by the Houthi coup militia on a number of sites on the front lines of Al-Shurihah fronts overlooking Al-Rahida Area south of Taiz on Sunday.</t>
  </si>
  <si>
    <t>The army and Popular Committees carried out an offensive operation on the aggression mercenaries' positions on the West Coast Front, causing deaths and injuries among them.</t>
  </si>
  <si>
    <t>The explosion that rocked Aden on Monday morning was attributed to mine blasts, according to a mine clearance official.</t>
  </si>
  <si>
    <t>Two leaders in the Popular Resistance were killed  and another wounded in an ambush set up by unknown gunmen in Al-Zaher District  on Monday.</t>
  </si>
  <si>
    <t>Four mercenaries were killed and two others wounded by the fire of the army and Popular Committees on the fronts of Natae and Al-Abdiya.</t>
  </si>
  <si>
    <t>The Arab coalition aircraft launched airstrikes on the Houthi militia's positions and machinery in Qaniya Area, causing death and injury among them and destroying an artillery, military vehicles, and ammunition belonging to them.</t>
  </si>
  <si>
    <t xml:space="preserve">The pro-legitimacy forces captured a senior official of the Houthi group in Qaniya Area of Al-Baidha Governorate. </t>
  </si>
  <si>
    <t>Clashes resumed sporadically between the security forces and the security belt forces in Al-Dhalae Governorate.</t>
  </si>
  <si>
    <t xml:space="preserve">A mediation succeeded in stopping the armed clashes between the security department of Al-Dhalae and members of the security belt supported by the UAE and in exchanging detainees between them. </t>
  </si>
  <si>
    <t>A large number of officers of the Political Security Services held a protest rally in front of the governor's office in Al-Dhalae Governorate on Monday morning, demanding the payment of their salaries, which were suspended seven months ago.</t>
  </si>
  <si>
    <t xml:space="preserve">A mediation succeeded in stopping the armed clashes between the security department of Al-Dhalae and members of the security belt supported by the UAE and in exchanging detainees between them.  </t>
  </si>
  <si>
    <t>The leadership of the security belt forces in Al-Dhalae Governorate denied reports by the media as well as the social network sites on the success of a mediation in ceasing all types of clashes between the Security Administration of Al-Dhalae and elements of the security belt forces supported by the UAE.</t>
  </si>
  <si>
    <t>An armed gang in the southern governorate of Al-Dhalae  killed an elderly man, mutilated his body, and threw it on piles of stones.</t>
  </si>
  <si>
    <t>Local sources stated that a resident of Al-Jubarah Village, Murays, north of Al-Dhalae, was killed on Monday afternoon after his nephew fired at him several Kalashnikov rounds, killing  him immediately before the perpetrator escaped.</t>
  </si>
  <si>
    <t>The officers of the 83rd Artillery Brigade in Murays, Al-Dhalae Governorate (south of Yemen),  held a protest to demand the payment of their salaries  un-paid for months.</t>
  </si>
  <si>
    <t>Dozens of the Houthi militias were killed in airstrikes by the Arab coalition fighter jets on their machinery and positions in Al-Masbariyah Area of Al Garrahi District.</t>
  </si>
  <si>
    <t>One of the Houthi militia supervisors attempted to kidnap and rape a university student  at gunpoint as she passed by the university. However, male and female students barely succeeded in rescuing her from the Houthi supervisor who shot them and fled.</t>
  </si>
  <si>
    <t>The fighter jets shelled Houthi targets in Al-Jubanah Area of Al Saleef District, according to local sources.</t>
  </si>
  <si>
    <t>Intensive flight by the coalition aircraft over Al Saleef District.</t>
  </si>
  <si>
    <t>Dozens of the Houthi militias were killed in airstrikes by the Arab coalition fighter jets on their machinery and positions in Attohayta District.</t>
  </si>
  <si>
    <t>A Houthi leader sold the land of Al-Jarash Camp, owned by First Armored Division, according to local sources in Bajil District of Al-Hodeidah Governorate.</t>
  </si>
  <si>
    <t>Airstrikes by the Arab coalition fighter jets on Hays resulted in the death of dozens of the Iranian Houthi militias..</t>
  </si>
  <si>
    <t>A Houthi leader and a large number of his companions were killed in airstrikes by the Arab coalition fighter jets on Jabal Ra's Intersection.</t>
  </si>
  <si>
    <t>Airstrikes by the Arab coalition fighter jets on Zabid resulted in the death of dozens of the Iranian Houthi militias.</t>
  </si>
  <si>
    <t>The students and teachers of Al-Nour and Thatu Al-Nitaqain schools in Bi'rat Al Anan District of Al-Jawf Governorate held a protest rally today to condemn the crime of rape in Al Khawkhah and to confirm the steadfastness in the face of the aggression.</t>
  </si>
  <si>
    <t>The engineering unit destroyed a military vehicle of the aggression mercenaries with an improvised explosive device on Al-Mahashimah Front of Khob Wa Asha'af District.</t>
  </si>
  <si>
    <t>The army and Popular Committees destroyed a military vehicle of the aggression mercenaries with an improvised explosive device in Al-Ajashir Desert of Al-Jawf Governorate.</t>
  </si>
  <si>
    <t>The Houthi coup militia seized 31 big gas trucks intended for citizens,  turning them over to their supervisors to sell them on the black market in Al-Mahwit Governorate.</t>
  </si>
  <si>
    <t>The Houthi militia sends dozens from Al-Mahwit to Sana'a to attend closed educational sessions on the sect.</t>
  </si>
  <si>
    <t>The Houthi terrorist militia imposed financial royalties under the name of 'war effort' on all pharmaceuticals and medical supplies companies in the capital Sana'a.</t>
  </si>
  <si>
    <t>A young girl applied to the West Secretariat Court of First Instance to request the transfer of her guardianship from her brother to the court because of his refusal to marry her. However her brother killed her in front of the judge with a sharp knife, according to media sources.</t>
  </si>
  <si>
    <t>Tens of students of  Media College, Sana'a University, demonstrated  on Monday to demand the departure of the dean of the college appointed by the Houthi coup militia after the latter directed to ban students of the parallel system from entering classrooms and confiscate their university cards on the pretext of delaying the rest of the fees of the parallel system.</t>
  </si>
  <si>
    <t>Schools of  Jabal Iyal Yazid District in Amran held student protest rallies to condemn Al Khawkhah crime.</t>
  </si>
  <si>
    <t>A Houthi leader's security personnel on a military vehicle run over two citizens on a motorcycle in Dhamar City, killing one of them.</t>
  </si>
  <si>
    <t>Unknown gunmen assassinated an army soldier in Say'un City of Hadhramaut an hour after the assassination of a tribal Sheikh in the same city on Monday morning. Local sources reported that unknown gunmen shot dead the soldier near the building of the private security forces in Al-Qarn Area of the city.</t>
  </si>
  <si>
    <t>Two unidentified gunmen assassinated a tribal Sheikh in Say'un City of Hadhramaut Governorate on Monday, a security source reported, indicating that the two assailants who were on a motorbike shot the Sheikh in the vicinity of a branch of Al-Kuraimi for exchange in Say'un exchange market and fled the scene.</t>
  </si>
  <si>
    <t>The Houthi coup militia abducted a government official who is a leader of the GPC Party, on Monday.</t>
  </si>
  <si>
    <t>Violent fighting continued for the second day in a row between the National Army and the Houthi coup militia in the neighborhoods of Midi as part of a military operation by the National Army to liberate the rest of the city.</t>
  </si>
  <si>
    <t>An armed women protest rally was held in An Nadirah of Ibb to express anger over the rape of Al Khawkhah girl.</t>
  </si>
  <si>
    <t>A Houthi leader was accidentally shot dead by his brother while attempting to kill another leader who was seriously wounded.</t>
  </si>
  <si>
    <t>A mass protest rally was held in Yarim District of Ibb Governorate on Monday morning to condemn the crime of raping a girl by a Sudanese mercenary in Al Khawkhah City of Al-Hodeidah Governorate.</t>
  </si>
  <si>
    <t>A number of the Saudi army mercenaries were killed and others wounded in offensive operations by the Yemeni army and Popular Committees on their positions and concentrations on Lahj, Taiz, and Mareb fronts.</t>
  </si>
  <si>
    <t>The engineering unit of the army and Popular Committees destroyed two military vehicles, one of them loaded with mercenaries, killing those on it east of Kahboub in Lahj Governorate.</t>
  </si>
  <si>
    <t>A missile fell on Al-Uloub Village following Houthi heavy shelling, leading to the injury of two children who were taken to Aden.</t>
  </si>
  <si>
    <t>The Houthi forces launched heavy shelling on Karash and Al-Shuraijah villages, a local source reported.</t>
  </si>
  <si>
    <t>The Arab coalition fighter jets shelled a concentration of the militia in Al-Zughn Area of Sirwah District on Monday, causing them death and injury.</t>
  </si>
  <si>
    <t>A number of the aggression mercenaries were killed by the army and Popular Committees' fire on the fronts of Sirwah and Qaniyah.</t>
  </si>
  <si>
    <t>A senior Houthi leader and a number of leaders and elements of the militias were killed in a bombing by the Arab Coalition aircraft on a site in Al-Malahidh Area, Adh Dhahir District, east of Sa'adah Governorate yesterday.</t>
  </si>
  <si>
    <t>The Yemeni pro-legitimacy forces made new progress in Baqim District following clashes with the  Houthi militias.</t>
  </si>
  <si>
    <t>An airstrike by the Saudi-American aggression aircraft on the main road in Muran.</t>
  </si>
  <si>
    <t>An airstrike by the aggression aircraft near Al-Khamis School in Muran of Hidan District.</t>
  </si>
  <si>
    <t xml:space="preserve">A military source pointed out that the Arab Coalition aircraft destroyed a weapon depot of the Houthi coup militias in Tallan Mountain, Hidan District. </t>
  </si>
  <si>
    <t>A Saudi rocket attack targeted Jum'a Bin Fadhil Area in Hidan District.</t>
  </si>
  <si>
    <t>Military sources confirmed that the Southern Brigade specialized in combating terrorism began today to heavily shell concentrations of the Houthi militia with artillery in Maran mountains, Sa'adah, after fully controlling  Adh Dhahir District.</t>
  </si>
  <si>
    <t>Incessant rocket and artillery shelling by the aggression on different areas of border Razih District.</t>
  </si>
  <si>
    <t>Three airstrikes by the Saudi-American aggression aircraft on Al-Jumhouriya Camp and Mount Wahban.</t>
  </si>
  <si>
    <t>An airstrike by the Saudi-American aggression aircraft on citizens' shops in Sa'adah City,  killing two citizens and wounding seven others, including four female students, according to a preliminary toll.</t>
  </si>
  <si>
    <t>A protest rally was held in Sa'adah Governorate on Monday with the participation of large numbers of the Yemeni people in solidarity with the Palestinians  and for expressing anger and jealousy of dignity.</t>
  </si>
  <si>
    <t>Ukadh Newspaper quoted a military source as saying, the National Army backed by the  Arab Coalition  carried out an attack on sites of the militias in Shada District, Sa'adah.</t>
  </si>
  <si>
    <t>Students and teachers of Al-Ansar, Kamaran, Al-Yarmouk, and Al-Shaheed Al-Aliy schools in Al Haymah Ad Dakhili held protest rallies, strongly condemning the horrific crime committed by a Sudanese mercenary.</t>
  </si>
  <si>
    <t>Students and teachers of Al-Khair, Beit Al-Ghaithi, and Al-Fawz schools in Al Haymah Al Khariji held protest rallies, strongly condemning the horrific crime committed by a Sudanese mercenary.</t>
  </si>
  <si>
    <t>Fourteen Houthis were killed during clashes with the Yemeni government forces in Nahm District east of Sana'a on Monday.</t>
  </si>
  <si>
    <t>The pro-legitimacy forces liberated Al-Zelzal mountain range, the far north of Nahm District.</t>
  </si>
  <si>
    <t>An electrical fault caused a blaze to the electric wires in Shibam Market, causing total damage to more than six shops, and no reports of casualties.</t>
  </si>
  <si>
    <t>Armed tribesmen fired at trucks transporting crude oil in Jardaan District north of Shabwah on Monday. One of the trucks was forced to empty its cargo because its tank was hit by gunshots, while the rest of the trucks did not suffer any damage.</t>
  </si>
  <si>
    <t>The heroes of the army and Popular Committees launched an offensive on the mercenaries' positions at the air defense camp in Bir Pasha of Taiz, killing and wounding a number of them.</t>
  </si>
  <si>
    <t>Two unidentified gunmen on a motorbike assassinated a military trainer in Brigade Al-Osbah in Al-Bab Al-Kabeer of Taiz City on Monday.</t>
  </si>
  <si>
    <t>The security campaign on Monday evening renewed the application of the Security Committee decision to ban motorcycles at night after the escalation of assassinations of the National Army elements in Taiz Governorate.</t>
  </si>
  <si>
    <t>Most schools in Taiz were suspended following the Houthi incessant shelling that started at dawn on Monday.</t>
  </si>
  <si>
    <t>The National Army penetrated the militias fortifications and advanced to Al-Irial Mound and Mount Al-Wa'ash.</t>
  </si>
  <si>
    <t>The Houthi militias intensified its heavy artillery shelling of residential areas in the city center, including Al-Qadhi Neighborhood and the vicinity of Mount Jurrah, where violent explosions were heard.</t>
  </si>
  <si>
    <t>Three Houthi prisoners were captured by the National Army on Al-Zenoug Front.</t>
  </si>
  <si>
    <t>A member of the pro-legitimacy forces was killed and a civilian was injured in the shelling of Al-Zenoug Front in Taiz Governorate on Monday.</t>
  </si>
  <si>
    <t>A civilian was wounded by Houthi mortar shrapnel fired on Mount Jurrah, hitting him in front of his house.</t>
  </si>
  <si>
    <t>Eleven hypocrites were sniped at during their thwarted advance attack on Ossaifirah.</t>
  </si>
  <si>
    <t>An advance attack by the coalition gunmen in Ossaifirah was thwarted, causing them heavy losses in lives and equipment.</t>
  </si>
  <si>
    <t>The Yemeni National Army launched an aggressive offense on the positions of the Houthi militias north of Taiz early Monday.</t>
  </si>
  <si>
    <t>The coalition aircraft launched three airstrikes on the Houthi coup militias' positions in Khadir.</t>
  </si>
  <si>
    <t>The Mujahideen of the army and Popular Committees raided the hypocrites' positions on the West Coast Front, causing them heavy losses in lives and equipment.</t>
  </si>
  <si>
    <t>The National Army launched an artillery attack on the Houthi militias' positions east of the city, causing them casualties, and ambulances rushed to the scene.</t>
  </si>
  <si>
    <t>The Houthi militias based on Mount Auman in Al-Hawban and Al-Janad areas launched heavy artillery fire at the residential neighborhoods east of the city.</t>
  </si>
  <si>
    <t>The commander of the security belt forces in Abyan Governorate was handed over one of Abyan residents, who was arrested by a security authority, and took him to Aden a few days ago.</t>
  </si>
  <si>
    <t>The Director of the Executive Center for Mine Action in Aden said that the explosions heard in Aden on Tuesday were resulted from the clearance of mines and remnants of war.</t>
  </si>
  <si>
    <t>A large military force of the Presidential Protection Forces was deployed in the vicinity of Al-Ma'ashiq  Palace in Aden.</t>
  </si>
  <si>
    <t>Sources said an explosive device planted by unknown people exploded near Al-Ma'ashiq  Palace on Tuesday, wounding one person. Other sources said the explosion was caused by sound bombs planted earlier in the vicinity of the military roadblock outside the presidential palace.</t>
  </si>
  <si>
    <t>About thirty Houthi elements were killed due to airstrikes by the  Arab Coalition aircraft  on separate sites of the areas of Qaniyah and Al-Malajem mostly controlled by the militias.</t>
  </si>
  <si>
    <t>Local sources in Al-Dhalae Governorate said a number of the security checkpoints controlled by the security belt forces belonging to the UAE were attacked by unidentified gunmen on Tuesday evening, and the sources did not confirm any casualties.</t>
  </si>
  <si>
    <t>A school director in Al-Dhalae Governorate  threw a number of students from the second floor  without knowing the reasons.</t>
  </si>
  <si>
    <t>A source in the Yemeni government said that the investigations conducted by the local authority of Al Khawkhah District, the investigation records, and testimony of witnesses confirmed that the allegations of raping crime against a girl in Al Khawkhah by a Sudanese soldier of the Coalition forces provided by suspicious websites was untrue.</t>
  </si>
  <si>
    <t>The fronts witnessed sporadic clashes between the two sides, concentrated on the mountain hills adjacent to Hays District.</t>
  </si>
  <si>
    <t>An elderly man in his eighties was shot dead by an armed Houthi in Hays City on Tuesday.</t>
  </si>
  <si>
    <t>The security services arrested a number of mercenaries cooperating with the aggression and occupation forces.</t>
  </si>
  <si>
    <t>Yemeni pro-legitimacy forces sent new reinforcements to the lines of contact in the north of Hays City.</t>
  </si>
  <si>
    <t>The Army Corps led by Tariq Saleh, or what has become known as Al-Tawareq, arrived at Abu Musa Al-Ash'ari Camp. Sources spoke about privileges granted to the officers and soldiers who were equipped with modern weapons, which continued to reach them respectively.</t>
  </si>
  <si>
    <t>Al-Tawareq leadership opened the door for recruiting people of Al-Hodeidah amid a large influx of participants since the first moments.</t>
  </si>
  <si>
    <t xml:space="preserve">The artillery heavily shelled concentrations of the Coalition gunmen at Al-Hazm Compound.  </t>
  </si>
  <si>
    <t>The Coalition aircraft launched two airstrikes on a military machine of the militias in Al Maslob District, Al-Jawf Governorate.</t>
  </si>
  <si>
    <t>A hypocrite was sniped by gunfire of the army and Popular Committees in Al Maslob Front.</t>
  </si>
  <si>
    <t>The females of Wadi Sarirah Area held a protest, condemning the raping crime against the girl of Al Khawkhah District and confirming that there should be a reaction by Yemenis to expel the occupier.</t>
  </si>
  <si>
    <t>Four hypocrites were sniped in Mazwiyah Front, Al Matun District.</t>
  </si>
  <si>
    <t>The Houthi coup militia seized thirty-one  gas trucks for the citizens and turned them to the benefit of Houthi supervisors to sell them on the black market in Al-Mahwit.</t>
  </si>
  <si>
    <t>Students of the Faculty of Education in Al-Mahwit Governorate organized a protest today to denounce the continued crimes and violations of the Saudi-American aggression against the Yemeni people, the latest of which is the raping crime in Al Khawkhah.</t>
  </si>
  <si>
    <t>Al-Ettihad School in AtTawilah District, Al-Mahwit Governorate, organized a protest today to denounce the continued crimes and violations of the Saudi-American aggression against the Yemeni people.</t>
  </si>
  <si>
    <t>Aishah Girls School in Shibam and Kawkaban District, Al-Mahwit Governorate, organized a protest today to denounce the continued crimes and violations of the Saudi-American aggression against the Yemeni people.</t>
  </si>
  <si>
    <t>The Houthi militia removed market stretches  from some neighborhoods and streets of the capital Sana'a, under the pretext of "traffic congestion". Local sources said the militias real aiml of prosecuting "the simple sellers" was to force them to join the militia recruitment camps and put them on the front lines.</t>
  </si>
  <si>
    <t>The union of a telecommunications company in Sana'a issued a trade union statement announcing the start of the employees' partial strike, which would lead to a full strike, indicating that this came after the deliberate depletion of the company financial resources for suspicious purposes.</t>
  </si>
  <si>
    <t>The Houthi militia released a journalist on Tuesday two years after his abduction in Sana'a.</t>
  </si>
  <si>
    <t xml:space="preserve">According to local sources, the Zaynabyat, Houthi armed women,attacked the students of a government school, Al-Matar Street, Bani Al Harith District, north of the capital Sana'a, as they refused to chant the Houthi slogan and present sectarian ideas in the morning program. </t>
  </si>
  <si>
    <t>A mass demonstration was conducted in the center of Amran Governorate today, condemning the continuation of the Saudi-American Aggression and its crimes against the Yemeni people, the latest of which was the raping crime of a Yemeni women in Al Khawkhah District.</t>
  </si>
  <si>
    <t>The staff of the Office of Literacy and Adult Education in Amran organized a protest rally in solidarity with the girl of Al Khawkhah District.</t>
  </si>
  <si>
    <t>The tribes of Al-Jaradi and Wadi Al-Har in Anss District and Hadqah tribes in Dawran Aness District, Dhamar Governorate, held two separate protests expressing their anger and condemning the heinous crime committed by one of the mercenaries against the girl in Al Khawkhah District.</t>
  </si>
  <si>
    <t>The Yemeni security services managed to free African abductees in Dhamar Governorate and arrested a number of kidnappers.</t>
  </si>
  <si>
    <t>Sources in the Hadhrami Elite forces said that members of Bashareef Checkpoint seized explosives hidden in one of the cars heading to Al Mukalla City today.</t>
  </si>
  <si>
    <t>A tribal Sheikh survived an assassination attempt in Hadhramaut City on Tuesday morning, and the sources said that the gunmen fired a barrage of bullets at his car and fled.</t>
  </si>
  <si>
    <t>Press sources confirmed that the coup militias kidnapped the director of the Education Office in Hajjah on Tuesday.</t>
  </si>
  <si>
    <t>The Arab Coalition aircraft renewed bombing  the sites and concentrations of the armed coupists in Al-Masilah Area, west of Harad.</t>
  </si>
  <si>
    <t>The Arab Coalition aircraft launched three airstrikes on sites of the coupists west of Al-Shi'ab and Bani Al-Hadad areas today morning .</t>
  </si>
  <si>
    <t xml:space="preserve">The artillery of the government forces heavily shelled several sites of the coupists in Al-Jumruk Al-Qadeem Area, Bin Aziz Mall, and Al-Malahidh Triangle. </t>
  </si>
  <si>
    <t>The Yemeni National Army forces continued their advance in the southern areas of Midi City, Hajjah Governorate, after heavy fighting.</t>
  </si>
  <si>
    <t>The engineering teams of the National Army extracted a number of mines and improvised explosive devices planted by the Houthi militia in the neighborhoods of Midi on Tuesday.</t>
  </si>
  <si>
    <t>The Public Works Office controlled by the Houthi militia removed dozens of stalls and mobile shops in a number of the streets of Ibb City on Tuesday, destroying the stalls in a way that is unfair to the citizens</t>
  </si>
  <si>
    <t>A Houthi leader's brother robbed a land of a public street in Ibb City, central of Yemen, and proceeded to build on it, in clear violation of the law.</t>
  </si>
  <si>
    <t>An attack by the army and Popular Committees on sites of the mercenaries in the western side of Karash, causing losses among them.</t>
  </si>
  <si>
    <t>At least twenty Houthis were killed and others wounded by gunfire of the National Army forces in Al-Shuraijah Front, north of Lahj Governorate.</t>
  </si>
  <si>
    <t>Eleven of the aggression mercenaries were killed by gunfire of the army and Popular Committees in Sirwah Front.</t>
  </si>
  <si>
    <t>A senior Houthi leader was killed during  confrontations with the army and Resistance forces in Sirwah District.</t>
  </si>
  <si>
    <t xml:space="preserve">The tribes of As Salafiyah District, Raymah Governorate, conducted a protest to denounce the raping crimes against the girl of Al Khawkhah District by one of the aggression mercenaries. </t>
  </si>
  <si>
    <t>A southern journalist revealed a Saudi-Emirati plot involving  Hadi government against  2,000 Southern soldiers who were taken to Saudi Arabia for training, and then they were sent to death in Al-Malahidh Area of Sa'adah.</t>
  </si>
  <si>
    <t>Two airstrikes by the Saudi-American Aggression aircraft on Baqim District.</t>
  </si>
  <si>
    <t>Field sources said that fierce fighting took place between the government forces and the armed coupists in Al Buqa Axis, Kitaf and Al Buqa District.</t>
  </si>
  <si>
    <t>Two airstrikes by the Saudi-American Aggression aircraft on Aal Muqnae Area in the border district of Munabbih.</t>
  </si>
  <si>
    <t>Heavy fighting between the government forces and Houthis forced dozens of families in Razih District to flee their homes for fear of fighting.</t>
  </si>
  <si>
    <t>A woman was wounded in artillery and rocket shelling targeting  separate areas of the border district of Shada.</t>
  </si>
  <si>
    <t>Two airstrikes by the Saudi-American Aggression aircraft on Bani Muhalhal Area, Al Haymah Ad Dakhili District.</t>
  </si>
  <si>
    <t>Students and teachers of the schools of Al-Hussein Bin Ali, Awmarah and Mu'ath Bin Jabal in Bait Noufal, Arhab District, organized protests condemning the raping crime that was committed against a woman in Al Khawkhah City, Al-Hodeidah Governorate.</t>
  </si>
  <si>
    <t>Students and teachers of Omar Bin Abdul Aziz and October14 schools in Al-Manqab Area, Al-Anwar School in Al-Huqqah Area, and Al-Nasr School in Al-Errah Area in Hamdan District held protests denouncing the raping crime that was committed against a woman in Al Khawkhah City.</t>
  </si>
  <si>
    <t>The Coalition aircraft launched three airstrikes on As Silw mountain pass, southeast of Taiz.</t>
  </si>
  <si>
    <t>The pro-legitimacy forces made significant progress in the northern front of Taiz City after heavy battles with the Houthi coup militia.</t>
  </si>
  <si>
    <t>The sniper unit of the army and Committees sniped four of the aggression mercenaries in Usaiferah Front.</t>
  </si>
  <si>
    <t>The Coalition aircraft launched an airstrike on a house in Dhufar Shi'b Al-Dakhel Village, Khadir District, on Tuesday, killing four, including a child.</t>
  </si>
  <si>
    <t>The Saudi-American Aggression aircraft launched an airstrike on Al-Kamb Market, Maqbanah District.</t>
  </si>
  <si>
    <t>The army and the Committees raided on sites of the mercenaries in the direction of Al-Dar Area, Hemyar Front, Maqbanah District, killing and wounding a number of them.</t>
  </si>
  <si>
    <t>A hypocrite was sniped in the south of Khalid Camp, Mawza District.</t>
  </si>
  <si>
    <t>Yemeni pro-legitimacy forces sent new reinforcements to Al-Hameli Area and the vicinity of Khalid Camp on the West Coast fronts.</t>
  </si>
  <si>
    <t>The commander of the First Brigade, backup and support, survived an assassination attempt in Aden today noon. A security source said that an explosive device exploded when his convoy passed in Al-Hasswah Area, adding that the explosion did not cause any casualties.</t>
  </si>
  <si>
    <t>Security forces ended illegal acquisition of government lands known as Al-Ersal Al-Etha'ee , west of Al-Shi'b City, Aden, on Wednesday, and they demolished the small new buildings in the area and expelled gunmen.</t>
  </si>
  <si>
    <t>The paan products agent in Aden was seriously injured after being shot by unknown gunmen near his home in Enmaa Neighborhood on Wednesday dawn.</t>
  </si>
  <si>
    <t>Eyewitness said a man was killed and others wounded on Wednesday afternoon in a shooting incident targeting a convoy of a leader of the security belt forces in Al-Teqniyah Neighborhood, Aden.</t>
  </si>
  <si>
    <t>Violent armed clashes broke out between members of the security belt forces and a number of armed Qat sellers in Al-Hashemi Market, Al-Shaikh Othman District.</t>
  </si>
  <si>
    <t>The Coalition aircraft targeted a military vehicle of the Houthi militia in Fadhah Area, Al-Malajem District, Al-Baidha, killing all the gunmen on its board.</t>
  </si>
  <si>
    <t xml:space="preserve">The Arab Coalition aircraft launched two airstrikes on sites of the coup militias in the west of Al-Quntha'a Mountain Pass, Noaman District. </t>
  </si>
  <si>
    <t>The Arab Coalition aircraft targeted concentrations and military machinery of the Houthi militia in Mas'udah Mountain, Qaniah Area.</t>
  </si>
  <si>
    <t>Pro-legitimacy forces arrested an Iranian military expert who works for the Houthis in Qaniah Area.</t>
  </si>
  <si>
    <t>Dead and wounded among the mercenaries in a thwarted advance attempt into sites of the army and the Committees in Qaifah.</t>
  </si>
  <si>
    <t>Workers and employees of Al-Nasr General Hospital conducted a protest against the MSF's suspension of its medical work in Al-Dhalae due to frequent attacks and threats.</t>
  </si>
  <si>
    <t>The Saudi aircraft launched three airstrikes on farms of marine life in Al-Lohya District on Wednesday, destroying the hangars and damaging the equipment inside them with estimated value of millions of dollars.</t>
  </si>
  <si>
    <t>The Yemeni Army forces thwarted an infiltration attempt by "Ansar Allah elements" in Al-Qataba Area, Attohayta District, inflicting  them heavy losses in equipment and lives.</t>
  </si>
  <si>
    <t>The Yemeni Army forces thwarted an infiltration attempt by "Ansar Allah elements" in the north of Hays District, inflicting  them heavy losses in equipment and lives.</t>
  </si>
  <si>
    <t>The tribesmen of Jabal Ra's in Al-Hodeidah Governorate declared the general alert and fronts  support with men and money to confront the aggression coalition and in response to the raping crime that a woman in Al Khawkhah District was exposed to by one of the aggression mercenaries.</t>
  </si>
  <si>
    <t>Academics of the staff union at Al-Hodeidah University revealed the intense pressure exercised by the leaders of the Houthi coup militia to impose compulsory recruitment on the graduates of the university and its branches in Zabid District.</t>
  </si>
  <si>
    <t>The Arab Coalition aircraft launched several airstrikes on sites and military machinery of the militias in Al Maslob District.</t>
  </si>
  <si>
    <t>The army and the Committees raided on sites of the aggression hypocrites in Al-Hayjah Area, Al Maslob District, causing dead and wounded among them.</t>
  </si>
  <si>
    <t>One of the Coalition gunmen was sniped in Al Maslob Front.</t>
  </si>
  <si>
    <t>The artillery of the army targeted separate sites of the Houthi militias in Al-Aqabah and Al Matun fronts, resulting in significant human and material losses among the militias.</t>
  </si>
  <si>
    <t>A leader of the Houthi Brigades declared his defection from the coup militias to join the ranks of the national army in Al-Jawf Governorate, north of Yemen.</t>
  </si>
  <si>
    <t>Students of Asma'a Educational Complex for Girls in AtTawilah District held two separate protests,  condemning the raping crime perpetrated by a Sudanese mercenary in Al Khawkhah District.</t>
  </si>
  <si>
    <t>Students of Khawlah Girls School in Hufash District, Al-Mahwit, held two separate protests, condemning the raping crime perpetrated by a Sudanese mercenary in Al Khawkhah District.</t>
  </si>
  <si>
    <t>The people of Al-Walajah Area, Milhan District, Al-Mahwit Governorate, went on a mass tribal rally in which they confirmed their condemnation of the raping crime in Al Khawkhah District, Al-Hodeidah Governorate.</t>
  </si>
  <si>
    <t>The Yemeni Ministry of Foreign Affairs said Iran turned its embassy in the capital Sana'a into a military operations room for the Houthi militia.</t>
  </si>
  <si>
    <t>A judge at the Higher Judicial Institute said the Houthi militia had forced the Institute to accept 170 people loyal to them despite the fact that they did not pass the entrance exams.</t>
  </si>
  <si>
    <t>The aggression aircraft launched seven airstrikes on Sana'a International Airport and Al-Dailami military base.</t>
  </si>
  <si>
    <t>Two airstrikes by the Saudi-American Aggression aircraft on the Aviation Collage downtown AmanatAlAsimah.</t>
  </si>
  <si>
    <t>The students and academics of the technical education and community colleges in Amran Governorate held a protest to denounce the continued crimes and violations of the Saudi-American aggression against the Yemeni people, the latest of which is the crime of Al Khawkhah District.</t>
  </si>
  <si>
    <t xml:space="preserve">The sources of the Coalition said that two airstrikes launched by the Arab Coalition aircraft targeted concentrations and military machinery of the Houthi coup militia in Harf Sufyan District, Amran Governorate. </t>
  </si>
  <si>
    <t>The students and teachers of Al-Thulth Sub-district schools, Jabal Iyal Yazid District, Amran Governorate, organized a protest today  to denounce and condemn the heinous crime committed Al Khawkhah District, Al-Hodeidah.</t>
  </si>
  <si>
    <t>Two people were killed and three wounded in armed clashes broke out between tribal gunmen in Bani Bada'a Area, Al Hada District, eastern of Dhamar Governorate, on Wednesday afternoon, against the backdrop of agricultural lands ownership.</t>
  </si>
  <si>
    <t xml:space="preserve">Sources said that aircraft launched airstrikes  on mountainous sites of Al-Qaeda Organization between the districts of Amed and Rekhyah, west of Hadhramaut Governorate. </t>
  </si>
  <si>
    <t>The aggression aircraft launched thirteen airstrikes on separate areas of Harad and Midi districts.</t>
  </si>
  <si>
    <t>The Yemeni Army forces loyal to President Abd Rabo Mansour Hadi announced the liberation of the entire strategic city of Midi, Hajjah Governorate, northwest of the country, adjacent to the Saudi border, after days of fierce fighting against the gunmen of the Houthi militia.</t>
  </si>
  <si>
    <t xml:space="preserve">The artillery heavily shelled concentrations of the Sudanese Army and the hypocrites in the north of Midi Desert. </t>
  </si>
  <si>
    <t>A soldier assaulted an elderly beneficiary of the social insurance in Dhi Sufal District, Al-Qaeda City.</t>
  </si>
  <si>
    <t>The Houthi militia established a military site in Dhi Sufal District, south of Ibb City, in the center of the country, as part of their mission to hold control over the main roads leading to the governorate center.</t>
  </si>
  <si>
    <t>The militias, led by a sheikh, prepared to establish a military site at the highest peak of "Qar'ad Mountain" in Mudhaykhirah District, rising 2600 km above sea level.</t>
  </si>
  <si>
    <t>The security belt forces arrested one of the drug traffickers in Lahj Governorate after monitoring and investigation process lasted for several days until he was caught in the act.</t>
  </si>
  <si>
    <t>An official source of the security belt forces in Lahj Governorate said two elements belonging to the terrorist organization of Al-Qaeda were captured in the governorate .</t>
  </si>
  <si>
    <t>Units of the Yemeni Army thwarted an attack by the Houthis on sites under their control in Al-Shuraijah Front, north of Lahj Governorate. A field source said fierce clashes took place and continued for hours between the Army forces and the Houthis after thwarting the Houthis' attack on sites they had lost over the past few days in Al-Shuraijah Front.</t>
  </si>
  <si>
    <t>A teacher at Khaled Ibn Al-Waleed School in Hwyreb Area (Kharz), Lahj Governorate, was attacked and threatened with a white weapon (dagger) after he expelled one of the students from the classroom.</t>
  </si>
  <si>
    <t>Military sources stated that at least twelve Houthis were killed and others wounded in artillery shelling by the Yemeni Army forces on separate sites of the militias in Sirwah Front, Mareb Governorate.</t>
  </si>
  <si>
    <t>Students and teachers of Al-Jadas School in Al Jabin District, Raymah Governorate, organized a protest today, condemning the continuation of the aggression crimes, the most recent of which was the raping crime against a woman in Al Khawkhah District.</t>
  </si>
  <si>
    <t>A citizen's house was destroyed in an airstrike by the Saudi-American Aggression aircraft on Baqim District.</t>
  </si>
  <si>
    <t xml:space="preserve">Saudi rocket shelling on areas down Maran Mountain. </t>
  </si>
  <si>
    <t>The commander of 143rd Brigade said that the army took control of Al-Far'a Mound and Al-Saqr wing in the northern front of Kitaf and Al Buqa District, killing  twenty  Houthis.</t>
  </si>
  <si>
    <t>Four children were killed and ten others injured, including a woman and children, following two airstrikes on Ghamar Area, Razih District.</t>
  </si>
  <si>
    <t>An airstrike by the aggression aircraft on Burkan Area, the border district of Razih.</t>
  </si>
  <si>
    <t>Three Houthi leaders were captured and more than twenty gunmen killed in battles between the army and the rebels.</t>
  </si>
  <si>
    <t xml:space="preserve">Intensive Saudi artillery and rocket shelling on separate areas of the border district of Razih. </t>
  </si>
  <si>
    <t xml:space="preserve">The Saudi-American Aggression aircraft launched two airstrikes on the new university, killing its guard. </t>
  </si>
  <si>
    <t>Reliable sources said the Houthi coup militia prevented Yemeni citizens from entering Sa'adah Governorate and forced hundreds to return to their governorates  while dozens are still stuck in one of the security checkpoints at the entrance to Sa'adh City.</t>
  </si>
  <si>
    <t>Two prominent Houthi leaders were killed in battles with the Yemeni army backed by the Arab Coalition in Sa'adah Governorate on Wednesday.</t>
  </si>
  <si>
    <t>An elderly woman was injured following  three airstrikes by the Saudi-American Aggression aircraft on Al-Hamzat Area, Sehar District.</t>
  </si>
  <si>
    <t>An airstrike by the Saudi-American Aggression aircraft Al-Azqoul Area, Sehar District.</t>
  </si>
  <si>
    <t>A military machine loaded with the aggression hypocrites was destroyed with a guided missile in Melh Valley, Nahm Front.</t>
  </si>
  <si>
    <t>The security services and the Popular Committees arrested a robbery gang in Sanhan District, Sana'a Governorate today.</t>
  </si>
  <si>
    <t>The security services arrested one of the hypocrites in Sanhan District on his return from battle along with the aggression.</t>
  </si>
  <si>
    <t>The Arab Coalition aircraft launched a series of airstrikes targeting sites of the Iranian Houthi militia and their military machinery in Al Wazi'iyah Intersection, west of Taiz, killing dozens of the militias.</t>
  </si>
  <si>
    <t>A Houthi sniper stationed in Al-Sabri Mound, Al-Arbaeen Street, shot a woman in her neck, and she was taken to the hospital.</t>
  </si>
  <si>
    <t>Violent confrontations broke out between members of the Air Defense Brigade and gunmen affiliated to the Director of Al-Jumlah Police Station on the background of the death of one of the soldiers days after he was wounded, killing a militant, injuring four others, causing damage to houses and the closure of Al-Safwah Hospital, and stopping traffic.</t>
  </si>
  <si>
    <t>Eighteen Houthis were killed, including a field commander, and more than thirty others injured in the battles which took place in Al-Zunuj Fronts and the vicinity of Al-Wa'sh Mountain, northern the city.</t>
  </si>
  <si>
    <t>The Militias continued shelling the residential neighborhoods in Taiz with howitzer shells, causing injuries among civilians and damage to a number of houses.</t>
  </si>
  <si>
    <t>Rescue teams in Taiz Governorate found a girl among the rubble still alive three days after the Saudi-American Aggression aircraft targeted her family's house in Khadir District, Taiz.</t>
  </si>
  <si>
    <t>The militias' sites in Maqbanah District, west of Taiz, were subjected to heavy aerial bombardment.</t>
  </si>
  <si>
    <t>Violent clashes involving medium and light weapons took place between unknown gunmen, causing wounded on both sides.</t>
  </si>
  <si>
    <t>The Federation of vocational and technical institutes in Al-Huban organized on Wednesday a protest with the participation of the administrative staff and the educational staff to condemn the crimes of the brutal Saudi-American aggression against the Yemeni people, the latest of which was the massacre of Khadir District, which resulted in dozens of dead and wounded, including women and children.</t>
  </si>
  <si>
    <t>Engineering teams of the National Army  dismantled improvised explosive devices planted in the vicinity of Al-Tashrifat Camp.</t>
  </si>
  <si>
    <t>A leader of the Socialist Party was shot dead by an armed man while he was getting on a bus in Al-Mansurah District, Aden Governorate.</t>
  </si>
  <si>
    <t>Political sources said that a specialized Saudi military force secured the arrival of the legitimate government to Aden. The sources said that a force of Al-Maghaweer Brigade, stationed in Al-Ma'ashiq, secured the arrival of the government along with the presidential protection forces.</t>
  </si>
  <si>
    <t>The Saudi-American aggression aircraft launched airstrikes on Al-Aqaba Area in Al-Ryashyah District today.</t>
  </si>
  <si>
    <t>The Houthi militia blew up all the ferries in Al-Sawadyah District, as the National Army approached.</t>
  </si>
  <si>
    <t>The Saudi-American aggression aircraft launched airstrikes on Ashar Area in Natae District today.</t>
  </si>
  <si>
    <t>The national army controlled Qaniyah City and its market and defeated the Houthi militia.</t>
  </si>
  <si>
    <t>The photographer of Belqees Channel was wounded in Mareb by the Houthi militia in Qaniyah Area, Al-Baidha Governorate.</t>
  </si>
  <si>
    <t>Murad Tribe in Mareb Governorate sent more fighters to Qaniyah Front.</t>
  </si>
  <si>
    <t>Assailants detonated an explosive device at the entrance of Al-Dhalae Governorate, specifically in front of Al-Wydad Station, near a security checkpoint of the security belt forces, followed by armed clashes with unidentified assailants.</t>
  </si>
  <si>
    <t xml:space="preserve">The security services in Damt District arrested one of the members of the the coastline checkpoint in Al-Makha under the control of the enemy's security belt.   </t>
  </si>
  <si>
    <t>The army forces and Popular Committees carried out an attack on positions and concentrations of the mercenaries in Qa'a Al-Hayafi Area in Damt District and managed to kill and injure a number of them and destroy their fortifications.</t>
  </si>
  <si>
    <t>The National Army artillery launched a focused bombing on positions of the Houthi gunmen in Al-Erfaf Area and other positions.</t>
  </si>
  <si>
    <t>A citizen was wounded in a bombardment of the Houthi militias stationed in Al-Athareb Area of Ibb Governorate, targeting the villages of Ash Sharnemah As Sofla' in Al-Oud Area of ​​Qatabah District, west of Al-Dhalae Governorate.</t>
  </si>
  <si>
    <t>A number of Houthi gunmen were killed and wounded while two soldiers of the National Army were killed in the army's counter-attack of an infiltration attempt by the Houthi militants in Murays Area, north of Al-Dhalae Governorate.</t>
  </si>
  <si>
    <t>One of the most prominent workers in the Houthi military media, the former director of interior design in Yemen channel, was killed in an airstrike on Bajil.</t>
  </si>
  <si>
    <t>A local source in Al-Hodeidah Governorate reported the martyrdom of two and the injury of others of the crew of a TV series which is presented in Ramadan following four airstrikes targeting a farm in Bajil District. Other local sources said that the positions of the Houthi militia in the area of Al-Jar, Bajil District, were subjected to heavy air bombardment by the coalition and no reports of losses.</t>
  </si>
  <si>
    <t>A young man from Bayt Al-Faqiah District set himself on fire to commit suicide because of the deterioration of his living conditions.</t>
  </si>
  <si>
    <t>During an attack, Hays Resistance took control of new positions, where the Houthi militia was based, taking the lives of dozens of their elements who were holed up in dens north of Hays District.</t>
  </si>
  <si>
    <t>The army and Popular Committees attacked positions of the aggression hypocrites in Al-Hijjah Area in Al Maslob District, causing deaths and injuries among them.</t>
  </si>
  <si>
    <t>Three mercenaries of the Saudi aggression were sniped in Ham Front.</t>
  </si>
  <si>
    <t>The aggression hypocrites fired artillery shells on a citizen's house in Al Matun District without any injuries reported.</t>
  </si>
  <si>
    <t>The Houthi forces fired live bullets and stones at a girls' school in Wadi Ahmed Area of Bani Al-Harith District, northeast of the capital, when the students refused to chant the Houthi slogan.</t>
  </si>
  <si>
    <t>The sacerdotal Houthi militia threatened senior college students of geography Department of  failure if they did not attend their events.</t>
  </si>
  <si>
    <t>Families in Al-Fawz Neighborhood in Musaik Area of capital Sana'a forced one of the supervisors of the Houthi coup militia to return their sons after he tried to take them to the battle fronts.</t>
  </si>
  <si>
    <t>Five airstrikes of the aggression aircraft on the citizens' farms in Al-Jar Area in Abs District.</t>
  </si>
  <si>
    <t xml:space="preserve">The Arab Coalition aircraft launched an airstrike on the area of Bani Hilal, one of the villages of Ash-Sha'ab Sub-district of the district of Harad, today morning. </t>
  </si>
  <si>
    <t>The government forces artillery fired several shells at positions of the coup militia in Harad District.</t>
  </si>
  <si>
    <t>The security services in Ad dihar District, Ibb Governorate, arrested one of the wanted for smuggling soldiers from Sana'a to Al-Dhalae. He smuggled dozens of the hypocrites and was caught while trying to smuggle two other hypocrites to join the enemy camps.</t>
  </si>
  <si>
    <t>A number of the mercenaries were killed by the fire of the army and Popular Committees in Qaniyah Front, Al-Abdiyah, Mareb Governorate.</t>
  </si>
  <si>
    <t>The Houthi militia launched a ballistic missile into Mareb Governorate, and it was intercepted by the air defenses of the Arab coalition forces.</t>
  </si>
  <si>
    <t>The Houthi group stationed in Sirwah, western Mareb Governorate, shelled one of the residential neighborhoods in the center of Mareb City.</t>
  </si>
  <si>
    <t>A senior Houthi leader and dozens of his companions were killed in Al-Malahidh City in Sa'adah Governorate in a qualitative operation of the army and coalition.</t>
  </si>
  <si>
    <t xml:space="preserve">A man was injured in ​​Ghaferah Area, Adh-Dhahir District, after his home was hit by a Saudi rocket. </t>
  </si>
  <si>
    <t>Two airstrikes on a house and a farm in Baqim District.</t>
  </si>
  <si>
    <t>Two children were injured when a Saudi missile was fired at Talan Area of Hidan District.</t>
  </si>
  <si>
    <t>The Arab Coalition aircraft launched several airstrikes on the positions and reinforcements of the Houthi coup militia in various locations in Kitaf District on Thursday.</t>
  </si>
  <si>
    <t>The army liberated Al-Far'a Valley in Kitaf and Al Buqa District and advanced towards the center of the district.</t>
  </si>
  <si>
    <t>An airstrike by the aggression aircraft on Al-Hijlah Area of Razih District.</t>
  </si>
  <si>
    <t>Saudi rocket and artillery shelling targeted different areas of the border district of Razih.</t>
  </si>
  <si>
    <t>Teachers and students of a school in Ghamar Area in the border district of Razih denounced the attacks on the educational facilities in the governorate and in Yemen in general.</t>
  </si>
  <si>
    <t>Two airstrikes by the Saudi-American aggression aircraft on Sa'adh City and other three airstrikes on ​​Qahzah Area.</t>
  </si>
  <si>
    <t xml:space="preserve">The commander of the Houthi incursion battalions and the military supply commander of the militia in Sa'adah Governorate were killed in the coalition airstrikes. </t>
  </si>
  <si>
    <t>An airstrike of the Saudi-American aggression aircraft on the border district of Shada.</t>
  </si>
  <si>
    <t>Local sources reported that three airstrikes launched by the Arab Coalition aircraft on the platform of Al-Qa'ader Camp in the village of Beit Al-Omari, Bani Al-Muhalhal Sub-distric, Al-Haymah Ad-Dakhili Disrict, Sana'a, during the graduation ceremony of a batch of the militia fighters who were equipped to be sent to the battle fronts.</t>
  </si>
  <si>
    <t>The UAE forces used As-Sunnah Area as a headquarters for the establishment of a military base in Al-Ma'afer District, south-west of Taiz City.</t>
  </si>
  <si>
    <t>The military police forces arrested a gang members in Hawdh Al-Ashraf Intersection and imprisoned them until the completion of the necessary investigations so as to be punished.</t>
  </si>
  <si>
    <t>The Houthi militias stationed in Al-Wazi'iyah District of Taiz Governorate, adjacent to Al-Madharebah District of Lahj Governorate, bombed a bridge linking Al-Wazi'iyah to Al-Subaihah.</t>
  </si>
  <si>
    <t>Influential people seized large spaces of lands, north of the city, especially in the areas of Usaiferah, Wadi Jadid, and the outskirts of Kulabah Neighborhood.</t>
  </si>
  <si>
    <t>Four elements of the Houthis were killed in artillery shelling of the army on their concentration sites in the village of Ad dabh.</t>
  </si>
  <si>
    <t xml:space="preserve">The artillery shelled positions in Saylat Shabiah, Al-Ashrouh Front, Jabal Habashi District, resulting in the destruction of a military vehicle. </t>
  </si>
  <si>
    <t>The Arab Coalition aircraft launched a series of airstrikes targeting reinforcements, military machinery, and positions of the Iranian Houthi militia in ​​Al-Barh Area, Maqbanah District, west of Taiz.</t>
  </si>
  <si>
    <t>A qualitative operation launched by the Mujahideen of the army and Popular Committees on positions of the mercenaries in An-Nabiee Area of Al-Kadahah Front, killing and wounding many of the mercenaries.</t>
  </si>
  <si>
    <t>The army and Popular Committees destroyed six military vehicles of the aggression mercenaries in the West Coast Front in Taiz Governorate today.</t>
  </si>
  <si>
    <t>The battlefronts witnessed confrontations with the Iranian Houthi militia, concentrating in Mawza District and the vicinity of Khalid bin Al-Walid Camp.</t>
  </si>
  <si>
    <t>A child was killed in a bombardment by the Houthi coup militia on residential areas in Tha'abat Area, southeast of the city.</t>
  </si>
  <si>
    <t>The National Army forces repelled a violent attack by the Houthi militia on positions in the eastern front of Taiz City.</t>
  </si>
  <si>
    <t>The commander of the security belt forces in Abyan Governorate sought the mediation of Aal Massoud Bakazam tribes in the case of the robbery and injury of the martyr, the commander of the rapid intervention, in Al-Mahfad District.</t>
  </si>
  <si>
    <t>Creitar residents and Al-Dhuhaibi Mosque goers in Aden Governorate south of Yemen, held a protest rally for the third week in a row, demanding the release of a mosque imam kidnapped by security forces.</t>
  </si>
  <si>
    <t>The commander of the 3rd Battalion of the 117th Brigade was killed during a confrontation with the Houthi militias in Qaniyah Area of Al-Sawadyah.</t>
  </si>
  <si>
    <t>A media figure of Belqis Channel died today afternoon from his wounds after being seriously injured in the neck during the Houthi rocket attack that targeted the crew of Yemeni channels at Qaniyah Market.</t>
  </si>
  <si>
    <t>One of the aggression mercenaries was shot dead by the snipers of the army and Popular Committees on Al-Khashabah Front in Qatabah.</t>
  </si>
  <si>
    <t>Intensive constant flight by the coalition aircraft on Al-Hodeidah City.</t>
  </si>
  <si>
    <t>The Houthi militia killed a woman with shrapnel from a Katyusha rocket fired at a residential area in Al Khawkhah City.</t>
  </si>
  <si>
    <t>The aircraft launched three airstrikes on a citizen's farm and three other airstrikes on a fish company in Al Lohya District.</t>
  </si>
  <si>
    <t>The number of victims of the bombing of the Houthi militia on the residential neighborhoods of Hays City in Al-Hodeidah Governorate on Friday evening mounted to two martyrs and six wounded of the citizens.</t>
  </si>
  <si>
    <t>The militia targeted populated neighborhoods in Hays with heavy artillery fire, resulting in the death of Suleiman Mukhrafi, a 65-year-old man, and wounding two others, local sources reported.</t>
  </si>
  <si>
    <t>An airstrike of the Saudi-American aggression aircraft on the district of Al Ghayl.</t>
  </si>
  <si>
    <t>An airstrike of the Saudi-American aggression aircraft on Al-Yaydha Area in the district of Al Maslob.</t>
  </si>
  <si>
    <t>A citizen was killed by the aggression mercenaries' snipers in Al Matun.</t>
  </si>
  <si>
    <t>A landmine of the Houthi remnants exploded under a car carrying a family east of the district of Bi'rat Al-Anan.</t>
  </si>
  <si>
    <t xml:space="preserve">The engineering unit blew up a military vehicle for the Saudi aggression with an improvised explosive device in Al-Mahashimah Area in Khob Wa Asha'af District. </t>
  </si>
  <si>
    <t>An advance attack backed by an air cover was thwarted in Al-Ajashir Desert of Al-Jawf, resulting in the death and injury of many gunmen.</t>
  </si>
  <si>
    <t>The imam of a mosque on Al-Zubairi Street of Sana'a started the Friday sermon by talking about the late Hussein Badr Al-Din Al-Houthi, who was called "grandson of the Messenger of Allah" and "Quran reader". However, the worshipers left the mosque, before he finished his talk, sharply criticizing the Houthi preacher and the coup militias with loud voices on their way out.</t>
  </si>
  <si>
    <t>Sources revealed that the Houthi group eliminated the largest government and military project in Yemen, which is the Yemeni Economic Institution, adding that the Houthi group put up one of the institution buildings in Bab Al-Yemen for rent today.</t>
  </si>
  <si>
    <t>An airstrike by the Saudi-American aggression aircraft on the citizens' farms in Al-Jar Area of Abs District</t>
  </si>
  <si>
    <t>Eighteen airstrikes by the Saudi-American aggression aircraft on Harad and Midi districts during the past hours.</t>
  </si>
  <si>
    <t>Heavy artillery shelling targeted the Saudi army mercenaries north of Midi Desert.</t>
  </si>
  <si>
    <t>The Houthi militia arrested a young man accused of inciting the worshipers not to chant the Houthi slogan and took him to an unknown destination.</t>
  </si>
  <si>
    <t>An old man was killed today in a mosque in the old city of Ibb, downtown, after militants of the Houthi group opened fire on the mosque to terrorize worshippers who refused to chant the Houthis' slogan, the cry, sparking a stampede that resulted in the death of the citizen Al-Sahbani beneath the worshippers feet.</t>
  </si>
  <si>
    <t>Wounded mercenaries cut off the streets in Mareb City and burnt car tires in protest against the lack of care and neglect by their leaders.</t>
  </si>
  <si>
    <t>The government forces, backed by the coalition, took control of sites in Al-Dhara'ib Area near Al-Malahidh, the center of Adh Dhahir District.</t>
  </si>
  <si>
    <t>A Saudi rocket attack targeted Adh Dhahir District, injuring a man whose house was hit.</t>
  </si>
  <si>
    <t>The aggression aircraft launched two airstrikes on a house and a farm in Baqim District, causing substantial damage to the citizens' property.</t>
  </si>
  <si>
    <t>The Saudi-led coalition destroyed a citizen's house in Ghamir District of Sa'adah Governorate on Friday.</t>
  </si>
  <si>
    <t>An airstrike by the Saudi-American aggression aircraft on Al-Ja'malah Area of Majz District.</t>
  </si>
  <si>
    <t xml:space="preserve">A Saudi rocket and artillery attack on different areas of border Munabbih District resulted in damage to civilian property.  </t>
  </si>
  <si>
    <t>The aggression aircraft launched an airstrike on Al-Hijlah Area of Razih District.</t>
  </si>
  <si>
    <t>An airstrike by the aggression aircraft  on the main road in Bani Mu'in Area in the border district of Razih.</t>
  </si>
  <si>
    <t>The coalition aircraft launched an airstrike on the main road west of Al-Izd Area in Razih District.</t>
  </si>
  <si>
    <t>Airstrikes by the Saudi-American aggression aircraft on Al-Saifi Camp and the airport in Sa'adah.</t>
  </si>
  <si>
    <t>Two airstrikes on the water project in Al-Hamzat Area of Sehar District.</t>
  </si>
  <si>
    <t>The aggression aircraft launched an airstrike on Shada District.</t>
  </si>
  <si>
    <t>A tribal mediation ended a blood fued between the families of Al-Sufi and Mutair in Bani Matar District of Sana'a.</t>
  </si>
  <si>
    <t>A rocket attack targeted a camp of the Presidential Guard in Al Mukha City.</t>
  </si>
  <si>
    <t>Hundreds of Taiz residents demonstrated in the center of the city, protesting the return of those who they called murderers and the return of the late president's nephew to lead the war in Taiz.</t>
  </si>
  <si>
    <t>Sniper fire hit one of the coalition gunmen on Usaifirah Front.</t>
  </si>
  <si>
    <t>Fifteen mercenaries were killed and their vehicles burnt during the West Coast operation.</t>
  </si>
  <si>
    <t>The death and injury of Houthi militants and the destruction of their military machinery in a shelling attack by the National Army forces on their positions in Al-Sallal, Al-Ja'shah, and Sofitel heights, east of Taiz.</t>
  </si>
  <si>
    <t>The heroes of the Southern Resistance went through violent and intermittent clashes involving various types of medium and heavy weapons against the Houthi militia in Thurrah Front on Saturday.</t>
  </si>
  <si>
    <t>An armed group affiliated to the security belt forces seized three buses loaded with Southern people at Al-Talil checkpoint, Al-Mahfad District, on their way to the Saudi-Yemeni border.</t>
  </si>
  <si>
    <t>Violent clashes broke out between the security belt forces and elements of Al-Qaeda in Al-Wadhee District in the early hours of Saturday. The sources did not reveal details of victims until the moment.</t>
  </si>
  <si>
    <t xml:space="preserve">An armed attack targeted a military barracks of the security belt forces in the district of Al-Wadhee. </t>
  </si>
  <si>
    <t xml:space="preserve">A US- drone overflew over Al-Wadhee Town, Abyan. </t>
  </si>
  <si>
    <t>Unknown elements in Enma Neighborhood of Al-Mansurah District in the capital of Aden raided the house of an activist belonging to the Southern Peaceful Movement late on Sunday evening. According to private sources, a group of heavily armed men believed to be directly linked to the Yemeni government or to the regime of former President Saleh and the Houthis.</t>
  </si>
  <si>
    <t>A land of the Electricity Corporation in Aden was subjected to looting by two influential people in Al-Ensha'at Neighborhood, Dar Sa'ad District, Aden, and they began to equip the land for construction.</t>
  </si>
  <si>
    <t xml:space="preserve">Ten elements of the Houthi militia were killed in the district of Al-Quraishyah. </t>
  </si>
  <si>
    <t xml:space="preserve">A number of Houthis were killed and wounded on Saturday dawn in airstrikes of the Arab coalition and an attack by the Yemeni army on positions of the group towards the strategic Yisbel position isolating Qaniah Area and Al-Wahbieyah Sub-district in Al-Sawadyah District. </t>
  </si>
  <si>
    <t>The Army and Popular Committees forces broke into positions of mercenaries in Al-Wahabiyah Area and took control of them after the aggression mercenaries fled and their vehicles were destroyed.</t>
  </si>
  <si>
    <t>A landmine planted by the Houthi militia exploded, killing two pro-government fighters in Al-Zaher District.</t>
  </si>
  <si>
    <t xml:space="preserve">Violent and intermittent clashes involving various types of medium and heavy weapons erupted against the Houthi militia on Saturday  and resulted in a great number death among the Houthi militia in Al-Jam'iyah in the area of Burkan, Mukeiras District. </t>
  </si>
  <si>
    <t>The son of the governor of capital Sana'a was killed during his participation in the Houthis' battle against the government forces in Al-Baidha Front.</t>
  </si>
  <si>
    <t>A number of the Houthis were killed and wounded in Thei Na'aem District, including a Houthi leader.</t>
  </si>
  <si>
    <t xml:space="preserve">Another airstrike on the area of Jalda in the district of Al Garrahi. </t>
  </si>
  <si>
    <t>The aircraft combed positions of the Houthi militia in the outskirts of the district of Al Garrahi.</t>
  </si>
  <si>
    <t>The coalition aircraft launched two airstrikes on the government compound and a citizen's house in the district of Attohayta, while sources confirmed that the coalition aircraft raided the elements of the Houthi militia by bombing military positions and concentrations, resulting in losses of life and equipment, and that the aircraft were combing positions of the Houthi coup militia in several areas of the district of Al Garrahi.</t>
  </si>
  <si>
    <t>An airstrike of the aggression aircraft on the area of Bab Al-Fag in the district of Jabal Ra's.</t>
  </si>
  <si>
    <t>Two airstrikes of the Saudi-American aggression aircraft near the intersection of the district of Jabal Ra's.</t>
  </si>
  <si>
    <t>The aircraft combed positions of the Houthi militia in the district of Zabid.</t>
  </si>
  <si>
    <t>A number of schools in At-Tawilah District in the governorate of Al-Mahwit held protests today to condemn the rape crime committed by the Sudanese mercenary against a girl from the district of Al Khawkhah in Al-Hodeidah Governorate.</t>
  </si>
  <si>
    <t>Bani Sa'd District witnessed a massive demonstration today to denounce the crimes of the aggression and to celebrate the annual commemoration of the martyrs.</t>
  </si>
  <si>
    <t>Two airstrikes of the Saudi-American aggression aircraft on the north of Sana'a airport.</t>
  </si>
  <si>
    <t>A Houthi leader threatened to turn Al-Rawda and Al-Manar Girls School in Bani Al-Harith District of Sana'a Governorate into dust because the students refused to chant the Houthi slogan.</t>
  </si>
  <si>
    <t>Residents of Amran Governorate found a dead body of a baby dumped in a valley in Al-Osaimat Area.</t>
  </si>
  <si>
    <t>Three of Qat suppliers were killed by unidentified gunmen in Hawrah Area in Wadi Hadramout on Saturday.</t>
  </si>
  <si>
    <t>The Houthi militia took control of the gas vans reserved for the governorate and seized them at Hawrah Stadium for no clear reason.</t>
  </si>
  <si>
    <t>The Saudi-American aggression aircraft launched 13 airstrikes on the districts of Harad and Midi.</t>
  </si>
  <si>
    <t>The artillery of the army and Popular Committees targeted concentrations of the hypocrites north of Midi Desert and At-Tawal Port.</t>
  </si>
  <si>
    <t xml:space="preserve">The engineering teams in the fifth military zone managed to dismantle dozens of mines and improvised explosive devices planted by the Houthi militia in the liberated neighborhoods of Midi City. </t>
  </si>
  <si>
    <t>An aistrike of the Saudi-American aggression aircraft on Al-Abtah Area of ​​the district of Qarah, and news of casualties.</t>
  </si>
  <si>
    <t>A rally held by the residents of Al Mashannah District in the governorate of Ibb to renew the covenant of the [Houthi] great Leader on the anniversary of his martyrdom</t>
  </si>
  <si>
    <t>The security belt forces in Lahj governorate seized a van laden with smuggled and unlicensed medicine and poisons in one of Al-Waht farms after being tracked by members of the security checkpoint of the security belt forces who managed to catch them.</t>
  </si>
  <si>
    <t>The Saudi-American aggression aircraft launched a barbaric airstrike on Lahj Governorate before noon today. A local source in the governorate said that the airstrike left extensive destruction on the property of the citizens.</t>
  </si>
  <si>
    <t>An airstrike of the Saudi aggression aircraft on Al-Hamam Mountain in Karash Area.</t>
  </si>
  <si>
    <t xml:space="preserve">An infiltration attempt by the aggression mercenaries wes thwarted on Al-Kurbah Mound. </t>
  </si>
  <si>
    <t>A number of hypocrites were killed and wounded during a thwarted advance attempt on the 14th Mound in Karash Front.</t>
  </si>
  <si>
    <t xml:space="preserve">A number of Houthi militia was killed and wounded during an airstrike of the coalition aircraft on their positions in Wadi Sha'ab Area, east of Tour Al-Bahah in Lahj Governorate. </t>
  </si>
  <si>
    <t>The Houthi militia shelled residential villages in Tour Al-Bahah District, Lahj Governorate, southern Yemen.</t>
  </si>
  <si>
    <t>A number of the Saudi aggression mercenaries were killed today in an advance attempt foiled by the army and Popular Committees towards Al-Matar Mound at the district of Sirwah.</t>
  </si>
  <si>
    <t xml:space="preserve">The army and Popular Committees targeted concentrations of the hypocrites east of Sirwah District with a number of Katyusha rockets, killing and wounding a number of them. </t>
  </si>
  <si>
    <t>The Arab coalition forces launched artillery bombardment on different areas of the district of Adh-Dhahir.</t>
  </si>
  <si>
    <t xml:space="preserve">An airstrike of the Saudi-American aggression aircraft on the area of Akkouan of the district of As-Safra. </t>
  </si>
  <si>
    <t>An airstrike of the Arab coalition aircraft on Al-Ghour Area in the border district of Ghamir.</t>
  </si>
  <si>
    <t>The Arab coalition forces launched artillery bombardment on different areas of the district of Hidan.</t>
  </si>
  <si>
    <t>The Arab coalition aircraft destroyed a weapons depot of the militia in Kitaf District, Sa'adah Governorate.</t>
  </si>
  <si>
    <t>The Saudi aggression aircraft launched seven airstrikes on the areas of Al-Sawh, Al-far'a, and Adh-Dhyaq in the district of Kitaf.</t>
  </si>
  <si>
    <t>Military sources confirmed that the coalition aircraft targeted reinforcements of the militia with air-tight airstrikes, resulting in the destruction of their machinery and the death of about five elements of the coup in the district of Kitaf.</t>
  </si>
  <si>
    <t>Field sources said that the pro-legitimacy forces regained control of the Valley of Ash-Sha'ab in the district of Kitaf.</t>
  </si>
  <si>
    <t>Intensive Saudi rocket and artillery bombardment on different areas of the district  of Munabbih.</t>
  </si>
  <si>
    <t>A citizen was shot dead by the Saudi border guards in Al-Raqaw Area in the district of Munabbih.</t>
  </si>
  <si>
    <t>Two airstrikes of the Saudi-American aggression on Al-Hijlah Area in the district of Razih.</t>
  </si>
  <si>
    <t>Saudi rocket and artillery bombardment of different areas of Razih District.</t>
  </si>
  <si>
    <t>Two airstrikes of the aggression aircraft on the new university in the area of ​​Qahzah, north of the city.</t>
  </si>
  <si>
    <t>Four airstrikes of the coalition aircraft on Al-Mahather Area in Sehar District.</t>
  </si>
  <si>
    <t>Security forces in Shabwah Governorate arrested three soldiers of their operations room leaking serious security information to military leaders in Mareb Governorate working for Qatar.</t>
  </si>
  <si>
    <t>A leak took place in the pipeline of crude oil in Al-Bayad Area east of Ataq District, leading to the ignition of the amount of fuel and the escalation of smoke. A local government official denied that the incident was a sabotage act.</t>
  </si>
  <si>
    <t>A senior security source in Shabwah police denied the news circulated by news sites that police arrested three people engaged in their operations.</t>
  </si>
  <si>
    <t>The army and Popular Committees destroyed a military convoy of the Saudi-American aggression forces in the north of Yakhtal Area, Al-Mukha District, Taiz Governorate.</t>
  </si>
  <si>
    <t>A massive demonstration for the residents of Al Mawasid District in the city of Taiz on Saturday morning called for the alignment behind the legitimacy led by President Hadi, rejecting any military or militia formations outside the framework of the legitimate state or any attempts to reuse the killers remnants of Aafash [former president].</t>
  </si>
  <si>
    <t>Thousands of people from Taiz Governorate took part in a mass demonstration on Saturday morning, denouncing the lack of engagement of Tariq Saleh and his forces in fighting the Houthis.</t>
  </si>
  <si>
    <t>The fighters of the army and Popular Committees carried out a qualitative operation on positions of the aggression hypocrites and mercenaries in As-Silw Front, resulting in the death and injury of a number of them.</t>
  </si>
  <si>
    <t>Three Houthis and a government soldier were killed in battles between the two sides down As-Silw mountain pass, south of Taiz City.</t>
  </si>
  <si>
    <t xml:space="preserve">An advance of the aggression mercenaries in two sides of Haifan Front was thwarted, resulting in deaths and injuries among them.  </t>
  </si>
  <si>
    <t>The Mujahideen of the army and Popular Committees foiled a large-scale advance of the hypocrites in Jabal Habashi District, resulting in the death and injury of dozens, inclduing leaders. The attempt of advancing continued for several hours and was accompanied by air cover of the warplane, without any progress.</t>
  </si>
  <si>
    <t>A large-scale advance of the hypocrites in Jabal Habashi District continued for several hours and was accompanied by air cover by the warplane, without any progress.</t>
  </si>
  <si>
    <t xml:space="preserve">The pro-legitimacy forces dominated the heights of Qarn Al-Mashhad of Ar-Rahedah Area. </t>
  </si>
  <si>
    <t>Airstrikes targeted two military vehicles loaded with oil near Hawas Station, west Maqbanah, resulting in burning a military vehicle and killing all those who were on board.</t>
  </si>
  <si>
    <t>A citizen was killed in an airstrike on his car which was loaded with vegetables in Maqbanah District, west of Taiz Governorate.</t>
  </si>
  <si>
    <t>Six airstrikes targeted positions and barracks of the militia in different locations in Maqbanah District. Three of the airstrikes were launched on the Technical Institute's yard, resulting in the destruction of military vehicles and the death of a number of the militia elements, one targeted a military vehicle at the entrance of Al-Shawkani Mosque, one was launched in front of Al-Adini house, and the last airstrike targeted a military vehicle in As Salbah Area and killed dozens of the militia.</t>
  </si>
  <si>
    <t>The aggression aircraft launched two airstrkes near the residential city of the workers of the Cement Factory in Al-Barah and on Al-Hijah Area.</t>
  </si>
  <si>
    <t>An airstrike targeted a concentration of the militia in Rasian Valley and resulted in the death and injury of a number of them.</t>
  </si>
  <si>
    <t xml:space="preserve">The death of a child and the injury of two women following airstrikes of the aggression on Al-Ha'et Area of Al-Barah in Taiz. </t>
  </si>
  <si>
    <t>An airstrike of the Saudi-American aggression on the north of Khalid Camp in Mawza District.</t>
  </si>
  <si>
    <t>Foiling a large-scale advance of the hypocrites towards Al-Dhabab Valley continued for hours during which a number of the enemy forces, including leaders, were killed and wounded.</t>
  </si>
  <si>
    <t>A number of conscripts calling for numbering them seized oil trucks leaving Aden Refinery at Al-Boreiqa District. The conscripts blocked the road along Aden Refineries and prevented the oil trucks from passing through to demand numbering them within the security forces of Aden Roads.</t>
  </si>
  <si>
    <t>A citizen killed his uncle at dawn on Sunday after being dragged from his home to an unknown place after claiming reconciliation with him following a quarrel between the two parties in Al-Boreiqah, and fled.</t>
  </si>
  <si>
    <t>A force of Al-Mansurah Sector of the security belt led by the commander of the Second Reserve Battalion arrested a citizen who trades alcohol illegally and lawfully prohibited.</t>
  </si>
  <si>
    <t>A number of civil defense employees and a number of residents of Al-Shaikh Othman District held a rally in front of the Civil Defense building in the district on Sunday morning in protest against the decision to vacate the headquarters of the Civil Defense to build shops for Al-Wehda Sport Club.</t>
  </si>
  <si>
    <t>The students of the Community College in Aden prevented the college professors from entering the college to carry out their work and closed the gates of the faculty in protest against the power cuts and the suspension of their practical lectures, which relied mainly on electricity.</t>
  </si>
  <si>
    <t>On Sunday morning, angry soldiers blocked the road to Al-Towahei District in Aden Governorate, near As-Sakhrah Hotel, and the soldiers prevented people from entering and leaving the district, and the military said they demanded their salaries to be paid and all their rights be granted.</t>
  </si>
  <si>
    <t>Mass rallies protested against the government of Ben Dagher in front of the Faculty of Medicine in Khor Maksar District.</t>
  </si>
  <si>
    <t>The Houthi militia released Al-Qaeda prisoners in the Political Security Prison of Al-Baida City, in a deal that was not revealed.</t>
  </si>
  <si>
    <t>The Houthi militias waged a genocidal war in Al-Zawb Area of Al-Quraishyah on Sunday, using tanks, PMP weapons and Katyushas.</t>
  </si>
  <si>
    <t>The heroes of the army and Popular Committees repulsed an advance attack by the aggression mercenaries towards Thei Na'aem Front in Al-Baidha Governorate today.</t>
  </si>
  <si>
    <t>The security belt forces launched a security campaign in Hajar Area of Al-Dhalae District today.</t>
  </si>
  <si>
    <t>Southern teachers in Al-Dhalae raised the yellow flag against the legitimate government today.</t>
  </si>
  <si>
    <t>The citizens were forced to pay large sums of up to one million riyals for each truck at a checkpoint  near Al-Sadrain Camp in Murays City. The checkpoint belongs to the 83rd Brigade, to which  the Resistance elements joined.</t>
  </si>
  <si>
    <t>The death of a media leader, one of the most prominent figures in the Houthi militias' military media in Bajil District of Al-Hodeidah Governorate.</t>
  </si>
  <si>
    <t>A Houthi supervisor imposed a war effort on the owners of the mango farms in Bajil District, Al-Hodeidah.</t>
  </si>
  <si>
    <t>The Houthi militia continued to launch rocket and artillery attacks on civilian compounds in Hays District.</t>
  </si>
  <si>
    <t>A landmine planted by the Houthi militia exploded on a motorcycle in Hays City, killing three civilians.</t>
  </si>
  <si>
    <t>The National Army forces took control of Thawabnah Mound and a mountain range overlooking Al-Qu'aif Valley in Bi'rat Al Anan District, after surrounding the Houthis from three axes.</t>
  </si>
  <si>
    <t>The army and Popular Committees detonated an explosive device, targeting the army mercenaries in Al-Ajashir Desert of Al-Jawf off Najran, killing a mercenary and wounding others.</t>
  </si>
  <si>
    <t>The army and Popular Committees destroyed a military vehicle, loaded with hypocrites, with an improvised explosive device on Sabrain Front, killing and injuring those on it.</t>
  </si>
  <si>
    <t>The coalition fighter jets launched an airstrike on Attan Mountain in the capital Sana'a.</t>
  </si>
  <si>
    <t>Security sources uncovered a secret prison recently opened by the Houthi militia in one of the buildings on the 50th Street, south of the capital Sana'a, confirming that detainees are subjected to the worst forms of torture on a daily basis.</t>
  </si>
  <si>
    <t>The death of a young girl and the injury of her mother and sister in an airstrike on their house in Al-Atan Area of Bakil Al Mir District.</t>
  </si>
  <si>
    <t>Ten airstrikes by the Saudi-American aggression aircraft on Harad and Midi districts during the past hours.</t>
  </si>
  <si>
    <t>The Houthi militias mined a number of armored vehicles and military machinery that they left as they fled Midi District.</t>
  </si>
  <si>
    <t>The army and Popular Committees targeted concentrations of the aggression mercenaries north of Midi Desert today.</t>
  </si>
  <si>
    <t xml:space="preserve"> Sources of Ansar Allah said the security services managed to thwart a suicide attack in An Nadirah District, Ibb Governorate, today, targeting a security site where a suicide bomber blew himself up, killing himself instantly.</t>
  </si>
  <si>
    <t>The Houthi militia, backed by Iran, released 150 prisoners from the central prison in Ibb Governorate, central of Yemen, in exchange for accepting to fight in their ranks on the fronts of Taiz and the West Coast against the Yemeni pro-legitimacy forces.</t>
  </si>
  <si>
    <t>The Coalition aircraft launched several airstrikes targeting the communications towers belonging to Yemen Mobile and SabaFon companies in Al-Qabrain Area, Al-Rabadi, Ibb Governorate.</t>
  </si>
  <si>
    <t>The Local and security authorities in Lahj began legalizing the numbering and restriction of motorcycles in the governorate. According to a brief statement from the security services, motorcycles that have not completed these legal procedures will be stopped. This step was popularly praised among the citizens who are afraid of the negative exploitation of these bikes in the killings and physical liquidation.</t>
  </si>
  <si>
    <t>A guided missile targeted a hypocrites' concentration on Sirwah District.</t>
  </si>
  <si>
    <t>Sources said the enemy aircraft launched an airstrike on Muthab Area, As Safra District.</t>
  </si>
  <si>
    <t>An airstrike by the Saudi-American Aggression aircraft on Maran Area, Hidan District.</t>
  </si>
  <si>
    <t>Two citizens were killed by gunfire of the Saudi border guards in the border district of Munabbih.</t>
  </si>
  <si>
    <t>An airstrike by the Coalition aircraft on the court building in Ghamar Area, the border district of Razih.</t>
  </si>
  <si>
    <t>The aggression aircraft launched two airstrikes on Sha’ban Area, the border district of Razih.</t>
  </si>
  <si>
    <t>Sources in Sa’adah Governorate said a Houthi military commander was killed along with a group of Lebanese experts in airstrikes by the Arab Coalition aircraft.</t>
  </si>
  <si>
    <t>The aggression aircraft launched an airstrike on Kahlan Camp, east of Sa’adh City.</t>
  </si>
  <si>
    <t>The tribes and sheikhs of Al-Hissn in Khwlan held a mass protest rally on Sunday morning to condemn the crimes committed against Yemeni women, especially the one committed recently in Al Khawkhah by a mercenary of the forces of invasion and moral degeneration.</t>
  </si>
  <si>
    <t>The air defenses intercepted two ballistic missiles in the sky of Al Mukha City west of Taiz Governorate on Sunday evening.</t>
  </si>
  <si>
    <t>Gunmen broke into an Exchange Company in Al-Moghtarbeen Street in the center of the city after breaking the doors, storming it by force and looting all the funds in the branch, which is estimated at 100 million Yemeni riyals.</t>
  </si>
  <si>
    <t>An armed gang belonging to a leader of the Popular Resistance in Taiz broke into the headquarters of the Prosecution and the Court building of West Taiz, on Sunday, and released a prisoner.</t>
  </si>
  <si>
    <t>All exchange companies closed this afternoon in the city of Taiz rejecting the security chaos and looting the exchange companies.</t>
  </si>
  <si>
    <t>The Houthi militia launched heavy artillery shelling, targeting civilian houses in the villages of Wadi Erik, Al-Muqababah and Ash-Shahr in Al-Himah Area northeast of Taiz Governorate.</t>
  </si>
  <si>
    <t>The coalition aircraft launched airstrikes on a security checkpoint of the coup gunmen between the villages of Ash-Shamyah, and Bani Abdullah, in the sub-district of Al-Ashmalah in the district of Maqbanah.</t>
  </si>
  <si>
    <t>Nineteen elements of the armed rebels were killed by airstrikes of the Arab coalition aircraft on positions and concentrations in western Taiz Governorate, south of the country, on Sunday.</t>
  </si>
  <si>
    <t>The Saudi-American aggression aircraft launched four airstrikes on different parts of the district of Mawza.</t>
  </si>
  <si>
    <t>The Houthi militia fired heavy artillery, targeting civilian houses in Al-Manzel Village east of Taiz Governorate.</t>
  </si>
  <si>
    <t>The death of a prominent Houthi leader following an uprising by residents of Al-Manzel Village in Al-Khozay'ah Area against the presence of the coup militia, during the leader's attempt to seize property belonging to citizens.</t>
  </si>
  <si>
    <t>The residents of Al-Manzel Village clashed with members of the coupist militia north of Taiz Governorate.</t>
  </si>
  <si>
    <t>The militia brought military reinforcements to the Khozay'ah Area, in an attempt to quell an uprising against them.</t>
  </si>
  <si>
    <t>Angry protesters blocked a main road near the post office in Al-Mansurah District of Aden on Monday, saying that they did not receive the salaries intended for the wounded for months.</t>
  </si>
  <si>
    <t>The first senior government official appeared before the public funds prosecution in Aden for not implementing a ruling issued by the Administrative Court in Aden.</t>
  </si>
  <si>
    <t>Angry citizens took to the streets of Aden and  blocked the streets of Creitar with bricks and car tires to protest against the rise in oil derivatives prices and to demand the overthrow of, what they called, the corrupt government,.</t>
  </si>
  <si>
    <t>The coalition fighter jets launched airstrikes targeting the coup militants' positions and military machinery in the building of Al-Quraishyah District and Al-Zawb Area, destroying some of their military machinery and causing them deaths and injuries.</t>
  </si>
  <si>
    <t>Violent battles between the government forces and the coup militia took place in Al-Quraishyah District, concentrating in different areas of Al-Zaher and Al-Zoub mountains.</t>
  </si>
  <si>
    <t>Two members of the Popular Resistance Forces were wounded by a landmine planted by the militia in Al-Safra'a Site.</t>
  </si>
  <si>
    <t>The Arab coalition fighter jets launched intensive airstrikes targeting the positions and concentrations of the coup militia in Abbas and Al-Rakza areas of Thei Na'aem District.</t>
  </si>
  <si>
    <t>The government forces backed by the Popular Resistance fought fierce battles against the coup militia in Thei Na'aem District.</t>
  </si>
  <si>
    <t>Three people were injured after a truckload fell on their motorcycle.</t>
  </si>
  <si>
    <t>New fire burned down other warehouses of the World Food Program in Al-Hodeidah City, west of the country, controlled by the Houthi militia .</t>
  </si>
  <si>
    <t>The brutal aggression aircraft targeted a citizen's house in Al-Ha'itt Area of Hays District, resulting in the death of six members of the same family, according to a preliminary toll.</t>
  </si>
  <si>
    <t xml:space="preserve">The Arab fighter jets shelled Houthi reinforcements consisting of a military vehicle, carrying Houthi elements, and motorcycles in the vicinity of Mount Dabbas before reaching their destination, resulting in the death of all the Houthi elements. </t>
  </si>
  <si>
    <t>A woman and a girl were killed and a man wounded in the shelling of Hays City by the Houthi militia, and a 60-year-old man and a 16-year-old boy were killed and a woman seriously injured due to a Houthi shell which fell in the yard of a house.</t>
  </si>
  <si>
    <t>The Houthis regained control of Al-Dunain Village, west of Hays, which has the only water project that feeds the city, and which was liberated by the government forces two and a half months ago</t>
  </si>
  <si>
    <t>The militants of the Houthi group started to displace the residents of Al-Shu'oub, Zawbel, Bab Al-Lafj, Al-Mukhtaref, Bani Al-Alili, and Bani Al-Khudhairi villages in Hays on Monday under the threat of shelling.</t>
  </si>
  <si>
    <t xml:space="preserve">Hays Resistance carried out a successful offensive operation on the Houthis' positions, beyond Al-Udain Triangle, from several directions, violently shelling the positions where the Houthi coup militia was based. </t>
  </si>
  <si>
    <t>The Houthi militias received reinforcements consisting of military vehicles and motorcycles to break the siege that Hays Resistance forces imposed on them.</t>
  </si>
  <si>
    <t>The aggression mercenaries suffered heavy losses in a qualitative operation targeting their positions in Shawaq Valley and Noubat Saber of Al Ghayl District.</t>
  </si>
  <si>
    <t xml:space="preserve">The death and injury of dozens of the aggression mercenaries in a large-scale military operation targeting their positions at Al-Salan Camp, Al-Bahith Bridge, and Waqz Area of Al Maslob District. </t>
  </si>
  <si>
    <t>The Yemeni National Army forces repulsed a violent attack by the Houthi militia on their positions in Al Maslob District, southwest of Al-Jawf Governorate.</t>
  </si>
  <si>
    <t>The Arab coalition fighter jets launched several airstrikes on the Houthi militia's positions in Ham Area of Al-Jawf Governorate, resulting in the destruction of a number of its military machinery.</t>
  </si>
  <si>
    <t>The aggression mercenaries suffered heavy losses in a qualitative operation targeting their positions in Qu'eitah Area of Al Matun District.</t>
  </si>
  <si>
    <t>Students and teachers of Al-Noor School for Boys and Thatu Al-Nitaqain School for Girls in Bi'rat Al-Anan District of Al-Jawf Governorate took part in two separate protest rallies, condemning the crimes of the Saudi-American aggression against the Yemeni people.</t>
  </si>
  <si>
    <t>The destruction of a military vehicle loaded with mercenaries in an attack targeting it in Al-Mahashimah Area of Khob Wa Asha'af District.</t>
  </si>
  <si>
    <t>The tribes of Thou Hussein in Asha'af Square in Khob Wa Asha'af District held an armed tribal rally, condemning the crimes of the aggression.</t>
  </si>
  <si>
    <t>Students and tribes of Asha'af Square in Khob Wa Asha'af District of Al-Jawf Governorate held a number of protest rallies, condemning the continuous Saudi-American aggression on Yemen.</t>
  </si>
  <si>
    <t>Students and academics of Sana'a University organized a protest rally to condemn the tripartite aggression against Syria and to express their rejection of the Saudi-American aggression against Yemen</t>
  </si>
  <si>
    <t>The cultural front organized a mass solidarity rally in front of the Syrian embassy in the capital Sana'a on Monday, condemning the tripartite aggression against Syria and its people.</t>
  </si>
  <si>
    <t>The secret services of the capital seized an international call-forwarding cell with modern technologies, managed by the UAE.</t>
  </si>
  <si>
    <t>The Houthi militia forced students of Al-Resalah Girl School in Al-Sunainah Neighborhood, Sana'a, to uncover their faces at gunpoint on the pretext of looking for a student who tore off their sectarian slogans which were on the wall of the school .</t>
  </si>
  <si>
    <t>The Ministry of Endowments and Guidance in Hadhramaut Governorate issued a document preventing marriage contracts to be made in mosques due to the lack of respect for the sanctity of mosques, chaos, and inconvenience that results in such events. According to the document, the decision was made to prevent chaos, noise, shots randomly fired in the air, and photos capturing in the mosques.</t>
  </si>
  <si>
    <t>A body of an unknown person was found on the outskirts of Tareem City on Monday evening. According to medical sources, the body was found in Hayd Qasim Area, southwest of the city, and put in Tareem General Hospital mortuary. The body has not been identified till the time of reporting this news.</t>
  </si>
  <si>
    <t>A child committed suicide in Al Jamimah District of Hajjah Governorate. Residents said that the child's suicide resulted from the indoctrination, false slogans, and other means used by the Houthi militias in various public places, social gatherings, educational centers, and mosques.</t>
  </si>
  <si>
    <t>The Houthi militia sent significant reinforcements to Hajjah Governorate, north-west Yemen, to regain control of Midi City restored by the forces of the National Army and Popular Resistance last week.</t>
  </si>
  <si>
    <t>The Saudi-American aggression aircraft launched 11 airstrikes on Harad and Midi districts.</t>
  </si>
  <si>
    <t>The army's engineering teams removed hundreds of different types of mines planted by the Houthi coup militias in the neighborhoods and streets of Midi City of Hajjah Governorate.</t>
  </si>
  <si>
    <t xml:space="preserve">An electronics store was stolen in Ibb City, central of Yemen, amid overwhelming security chaos in the governorate, which is controlled by the coupists. </t>
  </si>
  <si>
    <t>A young man was killed and another wounded by gunfire of an armed child under the age of 17 years in Rief Ibb sub-district, Ibb Governorate, while the dead man’s father was wounded with various injuries and taken to the hospital for treatment.</t>
  </si>
  <si>
    <t>The death of a hypocrite by the fire of the army and Popular Committees on Kahboub Front.</t>
  </si>
  <si>
    <t>The Arab coalition fighter jets launched intensified precise airstrikes targeting the Houthi militias' positions and reinforcements west and northwest of Al-Shuraijah. The spokesman of the fourth military zone confirmed that the airstrikes hit their targets with high precision, killing 23 Houthis and wounding dozens who were on military vehicles heading towards the west of Al-Shuraijah.</t>
  </si>
  <si>
    <t>The Arab coalition fighter jets launched an airstrike on the Houthi rebels' positions in the southern governorate of Lahj on Monday. According to local military sources, the fighter jets targeted four militia positions near Karash, north of the city.</t>
  </si>
  <si>
    <t>The death of a hypocrite by the fire of the army and Popular Committees on Sirwah Front.</t>
  </si>
  <si>
    <t>Two of the aggression mercenaries were killed and 12 others wounded in clashes between them in their positions at Kofel Camp in Sirwah.</t>
  </si>
  <si>
    <t>The army took control of Al-Malahit Market in the center of Adh Dhahir District of Sa'adah Governorate after heavy fighting with the Houthis, inflecting them many dead and wounded.</t>
  </si>
  <si>
    <t>The brutal aggression aircraft launched eight airstrikes on different areas of border Baqim District.</t>
  </si>
  <si>
    <t>Saudi rocket shelling on different areas of Baqim District.</t>
  </si>
  <si>
    <t>The coalition aircraft launched airstrikes on different areas of Kitaf District.</t>
  </si>
  <si>
    <t xml:space="preserve">Saudi rocket and artillery shelling on different areas of border Razih District caused damage to civilian property. </t>
  </si>
  <si>
    <t>The Saudi aggression aircraft launched four airstrikes on the Central Security Camp in Sa'adah.</t>
  </si>
  <si>
    <t>The aggression aircraft launched two airstrikes on Qahzah Area of Sa'adh District.</t>
  </si>
  <si>
    <t>The Houthi coup militia closed the entrances and exits of Sa'adah Governorate to the citizens.</t>
  </si>
  <si>
    <t>Airstrikes by the coalition aircraft on Olaf Area of Sehar District and on Mount Al-Sam'a west of the city.</t>
  </si>
  <si>
    <t>The aggression aircraft launched an airstrike on a track excavator in Al-Azqoul Area of Sehar District.</t>
  </si>
  <si>
    <t>The airstrikes on the communications networks in Mount Masar of Manakhah District led to its destruction, a security source confirmed.</t>
  </si>
  <si>
    <t>The coalition launched a series of airstrikes on Al-Masar Fortress in Manakhah District today, resulting in the death of two women and a man and the injury of a child.</t>
  </si>
  <si>
    <t>The aggression aircraft launched an airstrike on Ramadiyah Village of Nahm District.</t>
  </si>
  <si>
    <t>The aggression aircraft launched a number of airstrikes on a citizens' farms in Sa'fan District, seriously injuring a child.</t>
  </si>
  <si>
    <t>The death of hypocrites by the fire of the army and Popular Committees on Al Mukha Front.</t>
  </si>
  <si>
    <t>Gunmen on a motorbike shot dead a soldier in Al-Mujaliyah Area near Al-Shaibani Mosque.</t>
  </si>
  <si>
    <t>The police arrested five suspects for robbing exchange shops in the city on Sunday.</t>
  </si>
  <si>
    <t>Airstrikes targeted the Houthhis' reinforcements in Al-Barah Area of Maqbanah District west of Taiz, resulting in the destruction of two of their military vehicles and the death and injury of those on them.</t>
  </si>
  <si>
    <t>The coalition fighter jets launched two airstrikes on a security checkpoint between the villages of Al-Shamiyah and Bani Abdullah, killing 12 Houthi elements.</t>
  </si>
  <si>
    <t>The coalition fighter jets launched two airstrikes on a militia training camp in Al-Makhrabah Area, killing seven Houthi elements.</t>
  </si>
  <si>
    <t>Deaths and injuries among the hypocrites in an attack with artillery shells targeting their concentrations and military machinery at Khalid Camp and South of Al-Hameli Bridge.</t>
  </si>
  <si>
    <t>Two hypocrites were sniped at north of Khalid Camp in Mawza District.</t>
  </si>
  <si>
    <t>The Yemeni army repulsed the militia attack in the vicinity of Al-Tashrifat Camp.</t>
  </si>
  <si>
    <t>Medical sources said two people were killed and five wounded in armed clashes between two parties on Tuesday to hold control over government lands west of Aden and in the vicinity of Bir Ahmed.</t>
  </si>
  <si>
    <t>Tens of people demonstrated in the interim capital of Aden today in protest against the "high cost of living" and the rise in food prices. They chanted slogans against Ben Daghr Government, and there were no riots.</t>
  </si>
  <si>
    <t xml:space="preserve">The Coalition aircraft launched several airstrikes on sites and concentrations of the Houthi gunmen in Al-Malajem District, Al-Baidha Governorate, causing dead and wounded among them and the destruction of military machinery. </t>
  </si>
  <si>
    <t>The army fought fierce battles against the Houthi militia on the outskirts of Natae District and the outskirts of Fadhah Area in Al-Malajem District since the morning.</t>
  </si>
  <si>
    <t>Large parts of Al-Qarha Mountain were taken over and the mountain was surrounded from all directions by the government forces, leading to the death of more than eight Houthis in the vicinity of the mountain and one member of the National Army and injuries to others.</t>
  </si>
  <si>
    <t>Local sources said the militias shelled the citizens’ houses with all types of heavy and medium weapons in Al-Zoub Area, Al-Quraishyah District, this afternoon.</t>
  </si>
  <si>
    <t>Two of the aggression mercenaries were killed by gunfire of the army and Popular Committees in Natae Front.</t>
  </si>
  <si>
    <t>A citizen committed a crime against a 14-year-old boy on the backdrop of an altercation over work, which provoked the offender to shoot him, killing him instantly at 8:00 AM.</t>
  </si>
  <si>
    <t>Al-Dhalae Security Department arrested the citizen who killed the child two hours after the murder.</t>
  </si>
  <si>
    <t>A tribal reconciliation ended a complex vendetta case, which lasted for years, in Al-Dhalae.</t>
  </si>
  <si>
    <t>The Yemeni army announced on Tuesday the conduct of a joint offensive operation of the rocket and the air forces, targeting the Coalition forces in the West Coast. A military official stated that the joint operation targeted military sites of the Coalition forces and their followers in Al-Mukha and Mushaj areas, Al Khawkhah District, the West Coast Front.</t>
  </si>
  <si>
    <t>The Coalition naval forces hijacked six fishing boats in the coastal strip of Al-Hodeidah Governorate.</t>
  </si>
  <si>
    <t>The aggression aircraft targeted a citizen’s farm in Al-Husainiah Sub-district with an airstrike.</t>
  </si>
  <si>
    <t>The Houthi militia launched indiscriminate shelling on the citizens’ houses in Hays City, resulting in dead and wounded among civilians, including women and children, and causing damage to four houses.</t>
  </si>
  <si>
    <t>Military confrontations took place on Ham Mountains, leading to the death of ten Houthi elements, the arrest of two, and the recovery of a large quantity of weapons and ammunition.</t>
  </si>
  <si>
    <t xml:space="preserve">Field sources confirmed that violent confrontations broke out between the National Army forces and the Houthi coup militia in the areas of Al-Saqiah and Al-Salan, killing seven Houthis, including a leader, and wounding others. </t>
  </si>
  <si>
    <t>Local sources said prisoner exchange agreement was concluded between the government and the militias, releasing twenty detainees, including ten civilians from Ibb Governorate, in exchange of eighteen Houthi prisoners who were captured on the fronts.</t>
  </si>
  <si>
    <t>Students of a number of Az Zahir District schools, Al-Jawf Governorate, went on a protest, condemning the continuation of the Saudi Aggression and the repeated attacks on the educational facilities.</t>
  </si>
  <si>
    <t>The National Army forces continued their field advance towards the strategic mountain of Habash, amid collapses and escape of the Houthi militia elements. Meanwhile, they liberated “ Al-Hajla Camp" and continued to advance towards Al-Thaluth Market to liberate it.</t>
  </si>
  <si>
    <t>The army website quoted that the army forces fought fierce battles against the Houthi militia in several sites south of Al-Yatamah Area, Khob Wa Asha'af District, and liberated Salbah Area, Shaman Villages, Shawkan Mountain and Jeblat Omar.</t>
  </si>
  <si>
    <t xml:space="preserve">A citizen was killed and his car was burned by a landmine in Al-Jawf Governorate, northeast of the country, on Tuesday. </t>
  </si>
  <si>
    <t>Two military machines of the hypocrites were destroyed with two explosive devices in Sabrien Front, Khob Wa Asha'af District, killing those on board.</t>
  </si>
  <si>
    <t>The tribes of Bani Al-Khayat, AtTawilah District, Al-Mahwit, organized a protest today, condemning the ongoing crimes of the Saudi-American Aggression.</t>
  </si>
  <si>
    <t>A group of the Houthi terrorist militia attacked a citizen in front of his house in Haddah Neighborhood. Sources indicated that the elements tried to search his car, in which his wife, mother and sisters were sitting, but he refused and did not allow them to search his family, leading to an altercation, which developed into a fight, and he was severely beaten and then transferred to a hospital in the capital.</t>
  </si>
  <si>
    <t>The Houthi group carried out a large-scale kidnappings of several officers of the Republican Guard in Sana’a after they refused to respond to calls by the group to take part in the fighting, an officer said.</t>
  </si>
  <si>
    <t>The Council of Tribal Cohesion organized a rally on Tuesday in solidarity with the Syrian and Palestinian peoples under the slogan "The aggression against Syria and Yemen exposed  the protectors of terrorism and the advocates of Arabism."</t>
  </si>
  <si>
    <t>A number of Jabal Iyal Yazid District schools in Amran Governorate staged a protest rally against the crimes and egregious violations of the aggression, the most recent of which was the raping crime against a girl in Al Khawkhah District, Al-Hodeidah Governorate.</t>
  </si>
  <si>
    <t>The Houthi militia arrested a number of children of Qaflat Kubas, Bani Arjalah Sub-district, Sauwayr District, on charges of erasing the Houthi’s slogan "the scream" from the walls of their school.</t>
  </si>
  <si>
    <t>The Houthi militia kidnapped the son of the head of Agriculture Office in Al Hada from Zerajah Area, the center of the district, during the early evening prayer.</t>
  </si>
  <si>
    <t>The Shaban Elite militias, supported by the UAE, prevented the Minister of Education who came from Aden to enter Hadhramaut.</t>
  </si>
  <si>
    <t>The Governor of Hadhramaut ordered to suspend eleven employees of the General Authority of Lands, Survey and Urban Planning. He did not explain the reason for suspension, but sources indicated that it came in the context of imbalances within the Land Authority.</t>
  </si>
  <si>
    <t>The Houthi militia intensified recruitment operations among children and youth in Hajjah Governorate, following the liberation of the strategic city and port of Midi by the National Army forces and the Arab Coalition.</t>
  </si>
  <si>
    <t>Military sources in the Fifth Military Zone in Hajjah Governorate, on the Yemen-Saudi border, stated that the pro-legitimacy forces and the Arab Coalition began moving towards Harad City to liberate it.</t>
  </si>
  <si>
    <t>The legitimacy forces backed by the Arab Coalition aircraft managed to shoot down two Iranian drone aircraft in Midi District.</t>
  </si>
  <si>
    <t>A mass protest was organized in Al-Jabalain Sub-district, Al Udayn District, Ibb Governorate, today to strengthen steadfastness of the Yemeni People after three years of the brutal aggression and suffocating siege.</t>
  </si>
  <si>
    <t>A Houthi leader, accompanied by gunmen, attacked a piece of land, belonging to an expatriate in America, in An Nadirah District.</t>
  </si>
  <si>
    <t>The Houhi militia blew up a political activist's house in Ash Sha'ir District.</t>
  </si>
  <si>
    <t>The research delegate in the Public Telecommunications Corporation reported that a gang were captured in Ibb Governorate for smuggling communications chips (SabaFon and MTN) from Aden to the communications smuggling cell in Sana'a.</t>
  </si>
  <si>
    <t>Battles broke out following an infiltration  attempt by the coup gunmen into sites of the government forces on Hayjat Al-Abd Road, Al-Maqaterah District.</t>
  </si>
  <si>
    <t xml:space="preserve">Field sources said the Arab Coalition aircraft launched airstrikes on sites and concentrations of the militias in the north of Lahj Governorate, killing and wounding a number of them. </t>
  </si>
  <si>
    <t>Airstrikes resulted in the destruction of military vehicles and equipment of the Houthi militia in Karash Area, according to the army website.</t>
  </si>
  <si>
    <t>Clashes between the National Army forces and the Houthi coup militias in the remaining sites of the militias in Karash Front, north of the governorate, amid daily losses among the Houthis.</t>
  </si>
  <si>
    <t>The Houthi militia, backed by Iran, sent large reinforcements to their elements in the north of Al-Shuraijah Area, Lahj Governorate, south of Yemen, in an attempt to regain control of Al-Hawamer Area.</t>
  </si>
  <si>
    <t>The Arab Coalition aircraft launched airstrikes targeting sites and concentrations of the coup gunmen in Sirwah District on Tuesday, killing and wounding a number of them and destroying combat machinery and a quantity of weapons and ammunition.</t>
  </si>
  <si>
    <t>Two airstrikes by the aggression aircraft on Al-Malahidh Area, Adh Dhahir District.</t>
  </si>
  <si>
    <t>Saudi rocket shelling on separate areas of Adh Dhahir District.</t>
  </si>
  <si>
    <t>Several airstrikes by the aggression aircraft on Baqim District.</t>
  </si>
  <si>
    <t>Saudi artillery and rocket shelling on Al-Ghour Area in the boredr district of Ghamir.</t>
  </si>
  <si>
    <t>Saudi rocket shelling on separate areas of Hidan District.</t>
  </si>
  <si>
    <t>An airstrike by the Coalition aircraft on Al-Emarah Area, Kitaf and Al Buqa District.</t>
  </si>
  <si>
    <t>Several airstrikes by the aggression aircraft on Takhiah Area, Majz District.</t>
  </si>
  <si>
    <t>The Saudi-American Aggression aircraft targeted the vicinity of Asma’a Girl school in Bani Ma’ien Area, Razih District, Sa’adah Governorate, with an airstrike.</t>
  </si>
  <si>
    <t xml:space="preserve">A security source in Sa’adah said the enemy launched rocket and artillery shelling on separate areas of the border district of Razih, wounding a woman seriously. </t>
  </si>
  <si>
    <t xml:space="preserve">A Houthi field commander and other gunmen were killed in an airstrike by the Arab Coalition aircraft on Sa’adah Governorate. </t>
  </si>
  <si>
    <t>The Coalition aircraft launched two airstrikes on Quhzah Area, north of Sa’adh City.</t>
  </si>
  <si>
    <t xml:space="preserve">Four people were killed by a landmine of the militias’ remnants in Haid Bin Aqiel Area, Aseilaan District, on Tuesday.  </t>
  </si>
  <si>
    <t xml:space="preserve">A number of the hypocrites were killed by gunfire of the army and Popular Committees in the west of Haid Bin Aqiel Area, Aseilaan District. </t>
  </si>
  <si>
    <t>Another landmine was found and removed in the west of Aseilaan District.</t>
  </si>
  <si>
    <t>The Shaban elite forces denied that their forces in Belhaf axis prevented the Minister of Education from passing through their checkpoints towards Al-Mukalla District, stating that they facilitated his passage after informing the operations and that he willingly returned to Aden without knowing the reasons for his return.</t>
  </si>
  <si>
    <t>The Shaban Elite forces, supported by the UAE, stopped the convoy of the Minister of Education of the legitimate government downtown Aien Bama’bad City on Tuesday morning, preventing it from reaching Al Mukalla City.</t>
  </si>
  <si>
    <t>A joint offensive operation of the rocket and air force targeted Patriot system of the UAE and concentration of the invaders and mercenaries in the areas of Al-Mukha and Mushaj, including Emiratis.</t>
  </si>
  <si>
    <t>The Arab Coalition defenses destroyed three ballistic missiles in the West Coast today evening. Military sources said the Arab Coalition Patriot system managed to destroy three ballistic missiles fired by the Houthi militia on the coastal cities of Al-Mukha and Mushaj.</t>
  </si>
  <si>
    <t>The Apache and fighter jets of the Coalition hunt down the militias and heavily bombed their  sites on the outskirts of Al Wazi'iyah District, inflicting them heavy losses amid the collapse, panic, and the escape of a significant number of them.</t>
  </si>
  <si>
    <t>Four Houthi elements were killed in military confrontations with the Resistance in Al-Haymah Area.</t>
  </si>
  <si>
    <t>The security department in Taiz, southern of Yemen, issued a circular to its members, preventing giving any statements on security issues to the media.</t>
  </si>
  <si>
    <t>Eight airstrikes by the aggression aircraft on Al-Kamb Area, Maqbanah District.</t>
  </si>
  <si>
    <t>The rapid intervention forces killed two leaders of Al-Qaeda Organization during a raid on a house in a village of Al-Wadhee District where they were holed up.</t>
  </si>
  <si>
    <t>Sources revealed that some Yemeni officials tortured, raped, and executed African migrants and asylum seekers from the Horn of Africa in a detention center in the coastal city of Aden, southern Yemen,  where the authorities denied asylum seekers the opportunity of protection as refugees and deported migrants collectively in dangerous conditions across the sea.</t>
  </si>
  <si>
    <t>Local sources in Aden said fierce clashes broke out in the areas of Bir Fadhl and Al-Hasswah north of Aden at dawn today, resulting in deaths and injuries. The areas experienced tension and congestion, and a number of armed groups continued to come.</t>
  </si>
  <si>
    <t>The mothers of the detainees and forcibly disappeared held a protest in Al-Aroudh Square, Khor Maksar, demanding the release of their sons.</t>
  </si>
  <si>
    <t>The Arab Coalition aircraft launched airstrikes on 26th Brigade Camp  of the presidential Guard in Al-Sawadyah District, Al-Baidha Governorate.</t>
  </si>
  <si>
    <t xml:space="preserve">A military vehicle loaded with ammunition was targeted with a number of artillery shells in Natae District. </t>
  </si>
  <si>
    <t xml:space="preserve">The Yemeni government forces announced on Wednesday that they took full control of Noaman District. </t>
  </si>
  <si>
    <t>An armed Houthi shot a citizen belonging to the Houthi group with two bullets, one of which penetrated his head and killed him, on the backdrop of a dispute between them over the loot.</t>
  </si>
  <si>
    <t>Local sources said the Coalition air defenses managed to intercept and destroy a ballistic missile launched by the militias on Al Khawkhah District.</t>
  </si>
  <si>
    <t>The supervisor of the Houthi naval forces was killed along with his assistant and his companion in an airstrike targeting them near the coasts of Al-Hodeidah Governorate.</t>
  </si>
  <si>
    <t>The Houthi militia in Al-Hodeidah City on Wednesday kidnapped a senior official at the World Food Programme after being drawn to a meeting in the Executive Unit of the Houthi coup militia.</t>
  </si>
  <si>
    <t>The Coalition forces in the West Coast intercepted fishing boats on a fishing trip off the Yemeni coasts with military boats and subjected four fishermen working in traditional fishing in the Red Sea to the worst forms of tortur.</t>
  </si>
  <si>
    <t xml:space="preserve">The rocket force managed to shoot down an American MQ-9 aircraft over Al-Hodeidah Governorate. </t>
  </si>
  <si>
    <t xml:space="preserve">A military source said twenty-five Houthi gunmen and four members of the government forces were killed in fierce battles on several fronts, most of which concentrated in Al Maslob and Al Matun fronts in Al-Jawf. </t>
  </si>
  <si>
    <t>The National Army forces loyal to the legitimate government reported the death of more than twenty Houthi elements in battles in Al-Jawf Governorate.</t>
  </si>
  <si>
    <t>Activists circulated a video on the social networking site of students of a girl school in the Capital Sana'a who refused to repeat the Houthi’s slogan "the scream", and it showed some of Al-Zaynabyat( Houthi armed women) attacking a female teacher for motivating students to shout “Yemen or death”.</t>
  </si>
  <si>
    <t>Yemeni citizens in the Capital Sana'a accused the Houthi coup group of impeding the access of the humanitarian aid provided by the international relief organizations and sending the largest part of the aid to the elements loyal to the group.</t>
  </si>
  <si>
    <t>The internationally unrecognized coup government launched a scathing attack on the Minister of Industry and Trade, a member of the Parliament Abdu Bishr, accusing him of corruption, wasting hundreds of billions, breaking the laws, and "serving the aggression and being identifyed with the internationally recognized legitimate government.</t>
  </si>
  <si>
    <t>The security forces in Sana'a Governorate  destroyed half a ton of narcotic substances seized at different times. The substances were burned in the presence of the judicial authorities, the security and judicial leaders in the governorate and a group of citizens.</t>
  </si>
  <si>
    <t>A new evidence on the corruption of the presidency of Sana'a University appointed by the Houthi militia lies in the resignation submitted by the Dean of the Faculty of Languages because of the violations and other reasons related to financial matters, including the payment of fees of the Center of Translation and Language Teaching through the post office and the directions of disbursement for the university president.</t>
  </si>
  <si>
    <t>The security services managed to arrest five people between the ages of 18 and 24 years old with criminal records, and wanted by the security services in connection with a number of theft and assault cases.</t>
  </si>
  <si>
    <t>The Political security authorities in Dhamar Governorate, controlled by the Houthis, released an accused who looted more than 13,000 gas cylinders. According to sources, he was assigned by the militia authorities to distribute the gas cylinders in the governorate, but he looted more than 13,000 gas cylinders, and after complaints were filed against him, he was detained in the Political Security Prison, .</t>
  </si>
  <si>
    <t xml:space="preserve">The families of detainees and forcibly disappeared in prisons run by the UAE in Hadhramaut held a protest rally in front of the Court and the prosecution of Al Mukalla City, with the participation of a number of citizens, to denounce the continued detention of dozens of those who were recently sentenced to be released by the prosecution and the specialized court . </t>
  </si>
  <si>
    <t>The Saudi-American Aggression aircraft launched thirteen airstrikes on the districts of Harad and Midi during the past hours.</t>
  </si>
  <si>
    <t xml:space="preserve">The security forces arrested two people, one of whom works in money exchange shop, for promoting a counterfeit currency in Al Qafr District. </t>
  </si>
  <si>
    <t>The security services arrested a robbery gang for stoling a sum of money from a citizen’s house in Ba'dan District, Ibb Governorate.</t>
  </si>
  <si>
    <t>The Traffic Police Department of lahj Governorate, led by the deputy director of the traffic police and backed by the commander of the Special Forces in the governorate, detained more than a hundred and fifty motorcycles in the Special Forces Camp. This comes on instructions of the security director because numbering motorcycles helps a lot to detect the perpetrators of any crime anywhere.</t>
  </si>
  <si>
    <t>The Saudi-American Aggression aircraft targeted a poultry farm in Al-Shuraijah Area of Karash.</t>
  </si>
  <si>
    <t>The Saudi-American Aggression aircraft launched four airstrikes on Lahj Governorate today. A local source indicated that the Aggression aircraft launched four airstrikes on Karash Area.</t>
  </si>
  <si>
    <t>The National Army forces and the Southern Resistance made progress in Al-Shuraijah  Front at noon today, as units of the Second Brigade managed to take control of the strategic mountain range of Al-Merkham.</t>
  </si>
  <si>
    <t>Large reinforcements were sent to the Houthis in Al-Shuraijah Front to restore Al-Hawamer Area.</t>
  </si>
  <si>
    <t>Artillery and rocket shelling targeted concentrations of the hypocrites in Mass Camp and Al-Dhiq Valley.</t>
  </si>
  <si>
    <t>A prominent tribal Sheikh loyal to the Houthi coup militia was killed following an airstrike launched by the Arab Coalition aircraft on his site in Al-Malahidh Area, Sa’adah Governorate.</t>
  </si>
  <si>
    <t xml:space="preserve">The Houthi militias lost the elder brother of a member of the Parliament from Bakil Al Mir, Hajjah Governorate, in clashes with the national army in Adh Dhahir Front, Al-Malahidh Area.  </t>
  </si>
  <si>
    <t xml:space="preserve">The Coalition aircraft resumed it attack on the citizens’ villages in Baqim District with four airstrikes. </t>
  </si>
  <si>
    <t>Saudi rocket shelling targeted Aal Al-Maqrani Area, Hidan District, injuring a girl.</t>
  </si>
  <si>
    <t>A Houthi leader' son and a number of his companions were killed and others injured in field battles between the National Army forces and the Houthi coup militias in Kitaf and Al Buqa District, Sa’adah Governorate.</t>
  </si>
  <si>
    <t>Field sources said the pro-legitimacy forces regained control of the mountains of Al-Ladar, Abu Nasmain, Al-Shabakah, and Al-Harami in Kitaf and Al-Buqa District, east of the governorate.</t>
  </si>
  <si>
    <t>An airstrike by the Saudi-American Aggression aircraft on the highway of Aal Al-Sheikh Area, Munabbih District, killing a number of livestock.</t>
  </si>
  <si>
    <t xml:space="preserve">Artillery and rocket shelling targeted the border district of Munabbih, killing a citizen. </t>
  </si>
  <si>
    <t xml:space="preserve">Saudi artillery and rocket shelling on separate areas of the Razih District. </t>
  </si>
  <si>
    <t xml:space="preserve">The aggression aircraft bombed separate areas of Sa’adh City with cluster bombs. </t>
  </si>
  <si>
    <t>Local sources sated that the Coalition aircraft targeted Kahlan Camp.</t>
  </si>
  <si>
    <t>Hadi forces thwarted an attempt by Houthis to block "Haijat Al-Abd  Road” linking between Taiz and Aden at Al-Maqaterah Valley, forcing them to retreat and causing material losses among them.</t>
  </si>
  <si>
    <t>A member of the security campaign was killed late Wednesday by unidentified gunmen.</t>
  </si>
  <si>
    <t>The Coalition aircraft launched three airstrikes on Saeed Taha Mountain, killing five elements of the Houthi militias and wounding four others.</t>
  </si>
  <si>
    <t>Clashes between Houthis and citizens forced the residents of the area to flee their homes again.</t>
  </si>
  <si>
    <t>Clashes broke out between Houthis and the residents of Attazziah District, east of Taiz City.</t>
  </si>
  <si>
    <t>The National Army forces repelled an attack launched by the coup militias on Al-Haymah Area, north of Taiz, causing dead and wounded among them.</t>
  </si>
  <si>
    <t>Houthis blew up a pump of a water well in Al-Shaqab Village, Attazziah District, northeast of Taiz City.</t>
  </si>
  <si>
    <t>The Coalition aircraft launched three airstrikes on sites of the militias in Al-Najdain Area, Haifan Front, Taiz Governorate.</t>
  </si>
  <si>
    <t>Violent confrontations took place between pro-Hadi forces and the Houthis during dismantling improvised explosive devices, and the army members destroyed a military vehicle in Al-Duba'i Mound, Al-Ahkoum Sub-district, for trying to prevent the engineering team from dismantling the devices.</t>
  </si>
  <si>
    <t>Military confrontations renewed between the government forces and the Houthi militia in Al-Mafalis Front, Haifan District, south of Taiz.</t>
  </si>
  <si>
    <t xml:space="preserve">The Houthi militia displaced dozens of families from their homes in a number of villages of the rural areas, including Al-Za’if Village, Bilad Al-Wafi Area, Jabal Habashi District. </t>
  </si>
  <si>
    <t xml:space="preserve">The Houthi militia planted landmines in the villages of Jabal Habashi District. </t>
  </si>
  <si>
    <t xml:space="preserve">The aircraft of the coalition to support legitimacy in Yemen, backing up the army forces, bombed the stationing sites and reinforcements of the Houthi militia. </t>
  </si>
  <si>
    <t xml:space="preserve">The militias were in a state of defeat, so they hysterically shelled the populated areas of Khadir District. </t>
  </si>
  <si>
    <t>The National Army forces and the Resistance made progress in Al-Shuraijah Front, Al-Rahidah, and took control of the strategic mountain range of Al-Merkam and other sites in the area.</t>
  </si>
  <si>
    <t>The Coalition airstrikes destroyed a weapon depot and seven military vehicles of the Houthis in Al-Barh Area, west of Taiz.</t>
  </si>
  <si>
    <t xml:space="preserve">The Arab Coalition aircraft launched five airstrikes on concentrations of the Houthi militia in the east and north of Mawza District, west of Taiz today, killing seven elements, wounding five others, and destroying a military patrol vehicle. </t>
  </si>
  <si>
    <t>The Yemeni Interior Minister in the legitimate government issued a directive to arrest the colonel supported by the UAE for being involved in cases of sexual assault and rape against African migrants.</t>
  </si>
  <si>
    <t>Al-Qaherah Police arrested an Ethiopian accused of killing a refugee of the same nationality.</t>
  </si>
  <si>
    <t>The security authorities in Aden City on Thursday arrested the murderer of a government official after being on the run for months, since the day he committed the murder. The security force raided the house and arrested the murderer, who was a neighbor of the victim. Then he was transferred to a detention center.</t>
  </si>
  <si>
    <t>A security campaign was launched in Aden Governorate on Thursday morning to protect Bir Nasser water field that feeds the governorate from any attacks or attempts of squatting on the lands of the field.</t>
  </si>
  <si>
    <t>Hundreds of citizens of Aden demonstrated yesterday evening to protest the continued fuel crisis and high prices. The demonstrators gathered at 5 o'clock in Zeko Square in the center of the city of Creitar, which is the commercial center of the capital Aden, and then began a march down the streets and neighborhoods of the city.</t>
  </si>
  <si>
    <t>The coalition aircraft targeted a checkpoint under the control of the Houthi militia near the communications towers in Al-Arif Area of Al-Tafah District.</t>
  </si>
  <si>
    <t xml:space="preserve">An airstrike targeted Al-Shabakah Mountain in Natae District, followed by intensive flying by the coalition aircraft. </t>
  </si>
  <si>
    <t>In Natae Front east of Al-Baidha Governorate, the pro-legitimacy forces launched an attack involving various weapons on positions of the militia in a number of highlands overlooking Fadhah Area in  Al-Malajem District on Thursday morning.</t>
  </si>
  <si>
    <t>The artillery of the army and Popular Committees targeted concentrations of the Saudi-American aggression mercenaries in the governorate of Al-Baidha today.</t>
  </si>
  <si>
    <t>Dozens of soldiers of the Southern Resistance in Murays turned against their military leadership on Thursday for deducting and spending of their salaries. Local sources in Al-Jubarah Area confirmed that dozens of soldiers cut off the highway at the entrance to Al-Jubarah in Murays.</t>
  </si>
  <si>
    <t>An airstrike by the coalition on Al-Buraihi Suburb killed the president of the so-called Houthis' Supreme Political Council and more than 20 Houthi leaders.</t>
  </si>
  <si>
    <t>The aggression aircraft launched three criminal airstrikes on a neighborhood in Al-Aqra'i Roundabout in Al Hali District, killing five citizens, according to an initial toll. Sources confirmed that the airstrikes targeted Al-Hubeishi Factory for Iron, next to Al-Etehad Hotel, near Al-Aqra'i Roundabout on Al-Halaqah Street, and no information were reported on the extent of damage caused by the airstrikes so far.</t>
  </si>
  <si>
    <t>World Food Programme employees and workers were on strike on Thursday at the World Food Office to protest the kidnapping of one of the staff members.</t>
  </si>
  <si>
    <t>The Houthi militia undertook a new displacement operation of the residents of the villages surrounding Hays City in the south and the villages of Ash-Sho'ob, Zawbal, Bab Al-Lafaj, Bani Al-'Alli, and Bani Al-Khudairy in the north and west of Hays at gunpoint, turning these villages into military positions.</t>
  </si>
  <si>
    <t>Two airstrikes by the Saudi-American aggression aircraft on Al Maslob District.</t>
  </si>
  <si>
    <t>Field sources said that about 35 militants of the militia were killed during the clashes which concentrated on the battle fronts of Al Maslob and Al Matun districts.</t>
  </si>
  <si>
    <t>Artillery shelling targeted concentrations of the hypocrites in Al Maslob District, and ambulances rushed to the scene.</t>
  </si>
  <si>
    <t>Artillery shelling on the concentrations of the Saudi Army mercenaries in Al-Ajasher Desert.</t>
  </si>
  <si>
    <t xml:space="preserve">Local residents said that civilian casualties were caused by airstrikes targeting a power station in Hadda Area of the capital Sana'a.Local sources said that the enemy aircraft launched two airstrikes on the power station near Al-Mesbahi Roundabout, causing damage to dozens of homes and Yemen German hospital. </t>
  </si>
  <si>
    <t>Gunmen clashed inside the building of the Western Court of First Instance in the capital Sana'a. Local sources said the clashes took place between two families on the background of a lawcase being reviewed before the President of the Western Court for nearly two years.</t>
  </si>
  <si>
    <t>An airstrike by the aggression aircraft on the presidential palace.</t>
  </si>
  <si>
    <t>A photo of an abductee in Sahab Prison in Amran Governorate was circulated in the social media showing the brutality of the torture practiced by the militia against the abductees.</t>
  </si>
  <si>
    <t>A protest rally was held in Al Mukalla City by the families of the detainees and forcibly disappeared in the prisons run by the UAE in Hadramaut Governorate.</t>
  </si>
  <si>
    <t>The governor of Hadramaut, the commander of the second military zone, issued a circular preventing the members of the army, security, and police from entering the government departments to follow up their private issues in military or security clothing.</t>
  </si>
  <si>
    <t>The Arab Coalition aircraft launched airstrikes on positions of the coup militia in Al-Jar Area, one of the strategic camps under the coupists' control.</t>
  </si>
  <si>
    <t>The Saudi-American aggression aircraft launched ten airstrikes on the districts of Harad and Midi today.</t>
  </si>
  <si>
    <t>The warplanes targeted military reinforcements and ammunition for the coup militia and three military vehicles loaded with fighters in Kars Area of Hayran District, resulting in their total destruction.</t>
  </si>
  <si>
    <t>The Saudi-American aggression aircraft  launched two airstrikes on the district of Kushar in Hajjah Governoratetoday.</t>
  </si>
  <si>
    <t>The Criminal Investigation Department in Ibb Governorate managed to arrest a gang specialized in robbing houses and the power cables of the Electricity and Telecommunications Corporation.</t>
  </si>
  <si>
    <t>A Houthi supervisor fired on one of the Central Security soldiers in the center of Mudhaykhirah District, south-west of Ibb Governorate in central Yemen, for his objection to the schedule of the duties distribution, and he ordered to imprison him.</t>
  </si>
  <si>
    <t>A local source in Al-Musaimeer District in Lahj Governorate said that a woman in her thirties in the area of ​​Far'a committed suicide by hanging in the morning. The source said that the motive of suicide was likely the very difficult living conditions experienced by her family.</t>
  </si>
  <si>
    <t>Sources confirmed that the government forces took control of the area of Al-Jadr, north of Al-Qabeitah District, and blocked the supply lines of the militia.</t>
  </si>
  <si>
    <t>The Mujahideen of the army and Popular Committees on Thursday destroyed a military machine of the Saudi-American aggression mercenaries in Lahj Governorate. A military source indicated that the heroes targeted a military machine carrying a 23mm machine gun for the mercenaries in the area of ​​Karash, resulting in its destruction and the killing of a number of the mercenaries who were on board.</t>
  </si>
  <si>
    <t>The Mujahideen of the army and Popular Committees targeted a military vehicle carrying a group of hypocrites with a heat-seeking missile in Al-Shuraijah Area in Lahj Governorate on Thursday, killing and wounding those on the vehicle.</t>
  </si>
  <si>
    <t>Dozens of the Houthi coup militia were killed on Thursday following fierce battles with the pro-legitimacy forces supported by the coalition forces, killing dozens of the militia and inflicting them heavy losses in weapons and equipment.</t>
  </si>
  <si>
    <t>The National Army forces liberated new sites in Al-Qabeitah District in Lahj Governorate on Thursday following fierce battles against the Houthi militia. A military source of the National Army confirmed that the forces liberated Al-Hamra'a Mound, Ereem Intersection, Al-Hallajim and Al-Central Mound, north-west of the district.</t>
  </si>
  <si>
    <t>A commander in the Southern Resistance was martyred on Thursday following armed clashes with groups of the Houthi militia in the area of Al-Shuraijah. A source pointed out that two elements of the Resistance were wounded in the attack.</t>
  </si>
  <si>
    <t>Sources said that the National Army forces took control of Karabah Mountain overlooking Shi'ab Valley, east of Tour Al-Bahah District in Lahj Governorate.</t>
  </si>
  <si>
    <t>The coalition airstrikes targeted the Houthis' machinery in Sirwah District.</t>
  </si>
  <si>
    <t xml:space="preserve">An airstrike by the aggression aircraft on the village of Bani Thahl in Adh-Dhahir District. </t>
  </si>
  <si>
    <t>An airstrike by the Saudi-American aggression aircraft on Wadi Liyah in Adh-Dhahir District.</t>
  </si>
  <si>
    <t>The clashes continued between the Yemeni forces and the Houthis on the border fronts of Sa'adah on Thursday, resulting in the death of several of the Houthi elements, including an official of the so-called "Rapid Intervention Brigades and the Council of National Cohesion".</t>
  </si>
  <si>
    <t xml:space="preserve">The aggression renewed its missile and artillery attack on Al-​​Ghour Area in the border district of Ghamir. </t>
  </si>
  <si>
    <t>Casualties were reported after an airstrike by the Saudi-American aggression aircraft on Maran Area, and the flying of the Saudi-American aircraft prevented the arrival of paramedics.</t>
  </si>
  <si>
    <t xml:space="preserve">An airstrike by the Saudi-American aggression aircraft on Sha'aban Area in the border district of Razih. </t>
  </si>
  <si>
    <t>An airstrike by the Saudi-American aggression aircraft on Qahzah Area, north of Sa'adah City.</t>
  </si>
  <si>
    <t>Military sources said the National Army forces cleared a position in Nahm District, east of the Yemeni capital Sana'a, after fighting against the Houthi militia, killing and wounding a number of them.</t>
  </si>
  <si>
    <t xml:space="preserve">Sources pointed out that fierce battles, involving an exchange of artillery shelling, took place in the areas of Al-Madfoun, Baran, Al-Qatab, Al-Manarah and Aydah in Nahm District. </t>
  </si>
  <si>
    <t>The army and Popular Committees under the leadership of Tareq Saleh thwarted an attack of the mercenaries towards Al Mukha Intersection in Al Mukha District on Thursday and destroyed four armored military machines and a military vehicle.</t>
  </si>
  <si>
    <t>The pro-legitimacy forces carried out a well-planned attack on the militia positions in Al Mukha Front, and reached the Onion Market at Al Mukha Intersection, killing and wounding a number of the militia elements.</t>
  </si>
  <si>
    <t>The pro-legitimacy forces managed to capture three elements of the militia, while four Houthi snipers surrendered to the pro-legitimacy forces.</t>
  </si>
  <si>
    <t>The arrival of a new batch of the Republican Guards, consisting of special military armored carriers, military vehicles, artillery, ammunition and other weapons, to Al Mukha City in Taiz, in preparation for a military operation against the Houthis in the West Coast.</t>
  </si>
  <si>
    <t>The army regained the areas of Hopp Ar-Ra'ai and the hills of Drakhaf, Munabbeh and Ash-Sheki and the triangle of Al-Kadahah Market in the district of Al-Ma'afer, west of Taiz, following battles resulted in the death of seven and injury to 11 from both sides.</t>
  </si>
  <si>
    <t>A soldier was killed after being shot in the head by a gunman riding a motorcycle as a military vehicle belonging to the campaign passed near the Education Office on Jamal Street.</t>
  </si>
  <si>
    <t>The residents of Taiz protested against the violation of the property of Al-Saqr Club, demanding the authorities to take a deterrent posture to preserve it.</t>
  </si>
  <si>
    <t>The Houthi militia blew up houses of citizens in Al-Manzel Village, Al-Haymah Area, northeast of the city.</t>
  </si>
  <si>
    <t>The coalition aircraft launched three airstrikes on the militia positions in Al-Najdain Area of Haifan District, inflicting them losses in life and equipment.</t>
  </si>
  <si>
    <t>Pro-Hadi forces coming from Lahj Governorate took over the areas of Al-Razmah and Qarn Al-Kahraba'a of Khadir District, east of Taiz Governorate.</t>
  </si>
  <si>
    <t>The coalition airstrikes targeted the militia movements and positions near Al-Barh Area of Maqbanah District, where one of the airstrikes reportedly resulted in the death of the commander of the militia belonging to the 33rd armored brigade stationed in Al-Kadahah Area and a number of his companions.</t>
  </si>
  <si>
    <t>The army forces launched a fierce attack on the militia positions in the area of ​​Al-Rahbah of Al-Kadahah Area, advanced towards important positions, and liberated the mounds of Ash-Sheki, Zarkham, and Hopp Ar-Ra'ai and Khalid Bin Al-Waleed School and many hills and areas adjacent to the neighboring farms, mounds and  roads.</t>
  </si>
  <si>
    <t xml:space="preserve">The aircraft of the aggression launched 17 airstrikes on Mawza District. </t>
  </si>
  <si>
    <t>The army and Popular Committees managed to foil an intensive advance of the hypocrites southeast, east, and north of Khalid Camp and south of Al-Hameli Bridge in the district of Mawza.</t>
  </si>
  <si>
    <t>An infiltration attempt by the aggression hypocrites was thwarted in Aba'r Area, leading to deaths among them.</t>
  </si>
  <si>
    <t>Pro-Hadi forces made new progress in their battles against the Houthi militia and took control of some areas east of Taiz Governorate.</t>
  </si>
  <si>
    <t xml:space="preserve">Two unknown gunmen on a motorcycle shot dead a civilian and injured another near Aal Oshal Village east of Mawdiah City. According to sources, the murdered victim was a journalist and historian. </t>
  </si>
  <si>
    <t>The security forces arrested one of the perpetrators of the assassinations in Aden, security sources in the interim capital of Aden said on Friday.</t>
  </si>
  <si>
    <t>Dozens of people gathered in Aden City as part of a spontaneous protest march after Friday prayers, demanding the departure of the Yemeni government and the Saudi-led Arab coalition to support legitimacy. The demonstrators raised slogans calling for the release of detainees in the prisons under the supervision of the UAE in Aden.</t>
  </si>
  <si>
    <t>The goers of Al-Thuhaibi Mosque in Creitar City  and a number of citizens of the Capital Aden held a protest rally for the fourth Friday in a row, demanding the release of the imam of their mosque who was kidnapped nearly a month ago by gunmen of Aden security.</t>
  </si>
  <si>
    <t>Death and injury among the Houthis in artillery shelling by the pro-legitimacy forces on the coup militia's positions and concentrations in Al-Malajem District.</t>
  </si>
  <si>
    <t xml:space="preserve">Two airstrikes by the Saudi-American aggression aircraft on Al-Sawadyah District. </t>
  </si>
  <si>
    <t>A Houthi leader was killed in an airstrike by the Arab coalition fighter jets on Al-Tafah District.</t>
  </si>
  <si>
    <t>The differences between the soldiers of the Southern Resistance and their military commander in Murays led to armed clashes between them, ending up in the latter being shot at.</t>
  </si>
  <si>
    <t>Mediation to persuade soldiers to return to their homes on the promise of receiving full payment of their salaries.</t>
  </si>
  <si>
    <t>Three civilians were killed in an airstrike by the Arab Coalition on a house in Al Hali District in the center of the city.</t>
  </si>
  <si>
    <t>Confrontations between the National Army forces and the Houthi militia on the West Coast Front, concentrating in Al-Qataba in the north of Al Khawkhah.</t>
  </si>
  <si>
    <t>The coalition prevented an imported gas shipment from entering the port.</t>
  </si>
  <si>
    <t>The Arab coalition fighter jets shelled the Houthis' positions in Attohayta and the maintenance workshops on 50 Street.</t>
  </si>
  <si>
    <t>The Houthi militia launched artillery and rocket attacks on a residential neighborhood in Hays District, where a mortar shell fired by the Houthi militia landed on a house in Al-Kamb Neighborhood, killing a woman.</t>
  </si>
  <si>
    <t>The army and Popular Committees carried out an attack on the hypocrites' positions in Sifr Al-Hanaya of Ham Area, resulting in the death and injury of a large number of the mercenaries.</t>
  </si>
  <si>
    <t>Worshipers at Hail Said Mosque in the capital Sana'a forced out a Houthi preacher who asked them to chant the so-called "the scream", the slogan of the Houthi militia, during Friday sermons, and they shouted demanding his departure saying "get out of the mosque".</t>
  </si>
  <si>
    <t>Intense over-flights were conducted by fighter jets over Sana'a and its outskirts, local residents said.</t>
  </si>
  <si>
    <t>A huge fire broke out in the stores of arms shops in Shumailah Neighborhood south of the capital, Sana'a, on Friday, followed by large explosions of weapons, and no casualties were reported.</t>
  </si>
  <si>
    <t>The residents of Iyal Hatem Subdistrict in Jabal Iyal Yazid District of Amran Governorate held a mass tribal rally during which they announced the state of general alert and the support of the war fronts.</t>
  </si>
  <si>
    <t>Four hundred fifty fighters withdrew from Tariq Saleh's camp, refusing to continue fighting with him, and returned to Dhamar.</t>
  </si>
  <si>
    <t>The residents, community leaders, and notables of Al-Jurshah Al-Sufla Subdistrict in Thei Munkar Village of Mayfa'at Anss District, Dhamar Governorate, held an expanded meeting today, during which they announced  the state of general alert and the support of the war fronts.</t>
  </si>
  <si>
    <t>Unidentified gunmen launched a barrage of bullets on a citizen's house in Houtat Ahmed bin Zain Area of Shibam District at dawn amidst the security chaos prevailing in Hadhramaut valley and desert, affecting civilians, military men, senior scholars and tribes, and all are recorded against unknown persons.</t>
  </si>
  <si>
    <t>The Houthis withdrew its militants from Harad and Al-Mahabishah in Hajjah Governorate, moving towards Al-Hodeidah Governorate as the Presidential Guard forces, led by Brigadier General Tariq Mohammed Abdullah Saleh, approached.</t>
  </si>
  <si>
    <t>The destruction of a citizen's tractor and farm in an airstrike by the aggression aircraft on Fas Area of Bakil Al Mir District.</t>
  </si>
  <si>
    <t>A twenty-one woman was accidentally killed by her brother-in-law in an area of Baghdad Street Neighborhood, Ibb City. According to sources, the brother-in-law was cleaning his weapon when a bullet came out, lodging in the head of his sister-in-law who was seven months pregnant.</t>
  </si>
  <si>
    <t>The militia imposed an imam for Al-Kabir Mosque in Ibb City, and the mosque goers refrained from praying therein.</t>
  </si>
  <si>
    <t>A cow in Al-Subeihah caused a mass displacement of the village residents as it was suspected of having mad cow disease. A source added that the cow was making very weird sounds, especially during the night.</t>
  </si>
  <si>
    <t>The fighting between the National Army and the Houthis resulted in the death of five militia elements and the injury of others.</t>
  </si>
  <si>
    <t>A number of the mercenaries were killed and injured during the clearing of Al-Shabakah Site and the adjacent sites in Al-Qabeitah.</t>
  </si>
  <si>
    <t>The Yemeni army made new field progress in the north of Al-Qabeitah District, north of Lahj Governorate, southern Yemen, where it fought fierce battles against the Houthi militia which is backed by Iran. According to a military source in the Yemeni army, the army forces liberated Al-Central Site, Al-Falah School, and Al-Halajim Area in the north of the district.</t>
  </si>
  <si>
    <t>Armed men of the aggression coalition dismantled a number of power pylons of Safer Power Station near Tadawin Camp, which is adjacent to Mareb road.</t>
  </si>
  <si>
    <t>The Arab coalition aircraft launched an airstrike targeting the Houthis' positions in Sirwah District of Mareb, killing eight elements of the Houthi militias, and injuring an unspecified number of them.</t>
  </si>
  <si>
    <t>Three houses were destroyed in three airstrikes on Liya Valley in Adh Dhahir District without causing casualties.</t>
  </si>
  <si>
    <t>Saudi rocket shelling on different areas of Adh Dhahir District.</t>
  </si>
  <si>
    <t>Military sources confirmed the movement of powerful human forces and military vehicles towards Adh-Dhahir District, yesterday, to resolve the battle in Sa'adah Governorate.</t>
  </si>
  <si>
    <t>Two airstrikes by the aggression aircraft on Aal Ammar Area of As Safra District.</t>
  </si>
  <si>
    <t>Four airstrikes by the Saudi-American aggression aircraft on Baqim District.</t>
  </si>
  <si>
    <t>Saudi rocket and artillery shelling on different areas of border Ghamir District.</t>
  </si>
  <si>
    <t>Five people were killed and others injured in airstrikes by the Saudi aggression aircraft on Hidan District of Sa'adah Governorate today.</t>
  </si>
  <si>
    <t>A house was destroyed and other civilian property were substantially damaged in Saudi rocket and artillery shelling on  different areas of Munabbih border district.</t>
  </si>
  <si>
    <t>Saudi rocket and artillery shelling on different areas of Razih District.</t>
  </si>
  <si>
    <t>Military sources confirmed the movement of powerful human forces and military vehicles towards Razih District, yesterday, to resolve the battle in Sa'adah Governorate.</t>
  </si>
  <si>
    <t>A senior leader of the Houthi militia was killed on Friday in an airstrike of the coalition on his military convoy in Nahm District. The sources reported the killing of a number of elements of the Houthi militia who were accompanying him.</t>
  </si>
  <si>
    <t>Deaths and injuries among the mercenaries in a qualitative operation on their positions in the Air Defense Area.</t>
  </si>
  <si>
    <t>Dozens of demonstrators in Taiz staged a new protest against the attempts of returning those involved in violation crimes and whom they called killers, namely Tariq Mohammed Abdullah Saleh, the nephew of the former president, who is supported by the UAE.</t>
  </si>
  <si>
    <t>The Houthi militias blew up a citizen's house with dynamite in Al-Akmah Village of Al-Haymah Area.</t>
  </si>
  <si>
    <t>The Saudi aggression aircraft launched several airstrikes on a car carrying citizens in Al-Arish Area of Mawza District on their way home after shopping at Al-Barah Market on Friday afternoon, killing 20 of them.</t>
  </si>
  <si>
    <t>The western front of Taiz witnessed violent confrontations between the National Resistance Forces and the Houthi militia on the outskirts of Khalid Ibn Al-Walid Camp in Mawza District. According to field sources, the confrontations were intensified and ongoing, and the Houthi militia suffered heavy losses.</t>
  </si>
  <si>
    <t>The Ministry of the Interior of the internationally recognized government of Yemen ordered the authorities to arrest a senior officer close to the UAE for sexual offenses against African refugees.</t>
  </si>
  <si>
    <t>The coup militia blew up the bridge between Mareb and Al-Baidha governorates beyond Al-Wahhabiya Area, following the advance of the National Army towards Al-Baidha.</t>
  </si>
  <si>
    <t>The National Army and Popular Resistance managed to repel an attack by the militia on positions of the army and Resistance in Al-Zaher District on Saturday.</t>
  </si>
  <si>
    <t>The aggression aircraft threw three light bombs on Al-Hazemiyah Area and Al-Safra Mountains in Mukeiras District.</t>
  </si>
  <si>
    <t>The National Army forces captured a number of elements of the Houthi militia, including field commanders, during battles in Qanyah Area.</t>
  </si>
  <si>
    <t>A senior field commander of the government forces was martyred during Saturday's fighting in Al-Baidha Governorate.</t>
  </si>
  <si>
    <t>A 10-year-old boy died of brutal torture by his father in Al-Husha'a District , Al-Dhalae Governorate, southern Yemen.</t>
  </si>
  <si>
    <t>A senior Southern commander of Ar-Rawnah Area in Al-Azareq District was killed by a mortar shell fired by the Houthi militia.</t>
  </si>
  <si>
    <t>The Security belt forces seized a car carrying various weapons on its way from Ibb Governorate to Al-Dhalae Governorate.</t>
  </si>
  <si>
    <t>The Arab Coalition aircraft dropped new leaflets on the coastal governorate of Al-Hodeidah on Saturday, calling on residents to refuse to fight alongside the Houthis.</t>
  </si>
  <si>
    <t>The Houthi coup militias renewed their artillery and missile attack on the residents' homes in Al Khawkhah District on Saturday, killing of a child and wounding others.</t>
  </si>
  <si>
    <t>The Houthi militia seized more than 19 oil vessels in Al-Hodeidah Port.</t>
  </si>
  <si>
    <t xml:space="preserve">A military barge of the Saudi-led aggression coalition attacked a fishing boat belonging to fishermen from Al-Hodeidah Governorate. Five Saudi soldiers got off the barge, which was carrying an Apache plane and a large rubber boat, and began beating the fishermen with iron bars near the beaches of Al-Hodeidah. </t>
  </si>
  <si>
    <t>The coalition aircraft launched two airstrikes on Hayes District.</t>
  </si>
  <si>
    <t xml:space="preserve">A continuous flight of the coalition aircraft in the skies of Hays District. </t>
  </si>
  <si>
    <t>A group of mercenaries of the Saudi-American aggression raided a citizen's house in Al-Jawf Governorate on Saturday evening, killing him and assaulting his family.</t>
  </si>
  <si>
    <t>A leader of the Houthi militia was killed by the fire of the National Army in Al Maslob Front in the western governorate of Al-Jawf on Saturday.</t>
  </si>
  <si>
    <t>Fierce battles in Al-Jawf Governorate resulted in the killing of a senior leader of the coup militia.</t>
  </si>
  <si>
    <t>The aggression aircraft launched cluster bomb on Al Matun District.</t>
  </si>
  <si>
    <t>Violent confrontations between the pro-legitimacy forces and the militia broke out after the latter's attempt to infiltrate into positions in Hama Front.</t>
  </si>
  <si>
    <t>Local sources in Sana'a said that the Houthi militia forced traders of the capital Sana'a to treat their victims who were wounded on the battle fronts against the government forces.</t>
  </si>
  <si>
    <t>The tribes of Bani Suraim in Khammer District, Amran Governorate, revoked an aggreement with the Houthi militia, which stipulated that the tribes remain neutral. The newspaper reported that a number of the tribesmen joined the fighting fronts against the Houthi militia.</t>
  </si>
  <si>
    <t>A tribal settlement ended a seven-year murder case  between two families in Beit Al-Hamoudi Area in Raydah District, Amran Governorate.</t>
  </si>
  <si>
    <t>Dozens of the Houthi leaders in Al-Baidha  Governorate moved their families to Dhamar Governorate, after the pro-legitimacy forces took control of most of the areas of Al-Baidha Governorate.</t>
  </si>
  <si>
    <t>Six airstrikes by the aggression aircraft on the citizens' farms in Al-Jar Area of Abs District during the past hours.</t>
  </si>
  <si>
    <t>The Saudi-American aggression aircraft launched 15 airstrikes on different areas of Harad and Midi districts over the past few hours.</t>
  </si>
  <si>
    <t>A group of citizens of Ibb Governorate erased the militia's posters and slogan "the scream".</t>
  </si>
  <si>
    <t>A military commander of the pro-legitimacy forces was killed by an improvised explosive device in ​​Kahbob Area, Al-Madharebah &amp; Al-Arah District, Lahj Governorate, on Saturday. Sources confirmed that unknown persons detonated an explosive device as his military vehicle was passing .</t>
  </si>
  <si>
    <t xml:space="preserve">An airstrike of the Saudi-American aggression aircraft on the area of ​​Al-Maqsoub, Al-Qabeitah District. </t>
  </si>
  <si>
    <t>A number of the Saudi-American aggression mercenaries was killed and woundedon on Saturday following an attack on their positions in Lahj Governorate in the south of the country. A military source confirmed that the Mujahideen of the army and Popular Committees carried out an attack on positions of the aggression hypocrites and mercenaries in ​​Karash Area, killing and wounding a number of them.</t>
  </si>
  <si>
    <t>The men of the army and Resistance managed to capture the leader of the Houthis and his companions in Hamalah Front, Karash, in the southern governorate of Lahj.</t>
  </si>
  <si>
    <t>A person of Ansar Allah group who is responsible for planting mines and explosive devices was killed, according to sources in the media center of the Yemeni army.</t>
  </si>
  <si>
    <t>Nine elements of the Houthi militia were killed on Saturday in an airstrike by the Arab coalition aircraft in Sirwah Front.</t>
  </si>
  <si>
    <t>A citizen was injured in his house following  artillery shelling by the Saudi aggression on Ghaferah Area of ​​ Adh-Dhahir District.</t>
  </si>
  <si>
    <t>The commander of the militias in Alab Axis, holding the rank of colonel, was killed, dozens of the Houthi elements were killed and wounded, and one was captured, in a surprise operation carried out by combat brigades consisting of the 5th Brigade, Border Guards, 63rd Brigade, and Al-Hazm Brigade of the Government Forces.</t>
  </si>
  <si>
    <t>A field source said that the army forces launched an attack on positions and dens of the coup militia in Baqim District, controlling several mountainous sites.</t>
  </si>
  <si>
    <t>The National Army forces have made a new advance in Alab axis in the north of Sa'ada governorate.</t>
  </si>
  <si>
    <t>A rocket attack by the Saudi aggression on Talan Area of Hidan District.</t>
  </si>
  <si>
    <t xml:space="preserve">The Saudi army fired smoke bombs on Talan Area in Hidan District. </t>
  </si>
  <si>
    <t xml:space="preserve">The artillery of the National Army violently shelled the positions and tunnels of the militia in the west of Al-Buqa Area and targeted the gunmen's machinery on the road of Kitaf and Al Buqa District. </t>
  </si>
  <si>
    <t>Damage to citizens' property a Saudi rocket and artillery attack on different areas of the border district of Munabbih.</t>
  </si>
  <si>
    <t>Two citizens were injured by a Saudi missile attack on the border district of Razih.</t>
  </si>
  <si>
    <t>A number of schools in Al Husn District in Sana'a Governorate held protests today to denounce the crimes of the Saudi-American aggression.</t>
  </si>
  <si>
    <t>A married woman in her twenties with children was kidnapped this afternoon in As-Salam neighborhood of Shamlan Area, north of the capital Sana'a.</t>
  </si>
  <si>
    <t>The Yemeni Army forces stationed in Nahm Front managed to foil an intensive advance in Baran Area. Sources confirmed that the Yemeni army exchanged artillery and mortar shells with the coalition gunmen especially during the night towards Baran Area, Al-Soud mounds, Al-Qatab, and Al-Madfoun in Nahm District, and towards the areas of Idah.</t>
  </si>
  <si>
    <t xml:space="preserve">Sources reported intermittent exchanged clashes in the areas of Yam, Al-Manarah and below Al-Faradha in Nahm District and Fatim Mountain and Namlah Valley below Faradhat Nahm. </t>
  </si>
  <si>
    <t>A military vehicle of the Shaban elite forces was exploded by an explosive device placed on the road leading to Al-Musayn'ah Area of As-Saeed axis in Shabwah Governorate at noon, resulting in no casualties or damage to the vehicle.</t>
  </si>
  <si>
    <t>The Shaban elite forces dismantled explosive devices planted on the side of the road of Sarae Valley, Al-Musaine’ah Area, Al-Saeed District.</t>
  </si>
  <si>
    <t>An airstrike by a drone aircraft on Al-Barah Market in Maqbanah District.</t>
  </si>
  <si>
    <t>Twelve airstrikes by the aggression aircraft, including seven drones, on the vicinity of Khalid Camp in the district of Mawza.</t>
  </si>
  <si>
    <t>The army and Popular Committees foiled an advance attempt by the aggression mercenaries on the west coast and destroyed nine different military machines and vehicles.</t>
  </si>
  <si>
    <t>The pro-legitimacy forces managed to take control of new positions east of Khalid bin Al-Walid Camp, and made great progress.</t>
  </si>
  <si>
    <t>Seven of the aggression mercenaries were killed by the fire of the army and Popular Committees in the West Coast Front.</t>
  </si>
  <si>
    <t>A gunman fired on the ICRC team's car when it stopped in Al-Dhabab Area, west of Taiz City, on Saturday, resulting in the death of a member of the mission, a Lebanese citizen.</t>
  </si>
  <si>
    <t>Dozens of male and female workers of the Hygiene Fund in Abyan Governorate held a rally this morning, protesting against the delayed payment of their salaries, incentives and entitlements.</t>
  </si>
  <si>
    <t>A mass demonstration was held on Sunday in Ahour District of Abyan Governorate, where the angry protestors demanded the provision of generators.</t>
  </si>
  <si>
    <t>A drone targeted a headquarters believed to be belonging to members of Al-Qaeda in Al-Mahfad District, Abyan Governorate.</t>
  </si>
  <si>
    <t>The Rapid Intervention Forces arrested a person suspected of belonging to Al-Qaeda in Al-Mahfad City, with a quantity of explosives in his possession.</t>
  </si>
  <si>
    <t xml:space="preserve">Influential members squatted and constructed on Zayed Mosque campos in Abdul Aziz Neighborhood, Al-Mansurah District, under the pretext of building a house for the Imam of the mosque to be his residence, amid the land squatting which spread over each space. </t>
  </si>
  <si>
    <t xml:space="preserve">Local residents said heavy gunfire was heard a while ago downtown Al-Mansurah City without sufficient information on the reasons for the shooting. </t>
  </si>
  <si>
    <t>The aggression aircraft launched two airstrikes on the area of Fadhah, Al-Malajem District.</t>
  </si>
  <si>
    <t>The Houthi militia launched a violent bombardment with Katyusha rockets on villages and residential areas in Al-Zaher District.</t>
  </si>
  <si>
    <t>A number of the aggression hypocrites were killed and injured in an offensive operation by the Mujahideen of the army and Popular Committees on their positions in Al-Ajradi Area.</t>
  </si>
  <si>
    <t>A number of the aggression hypocrites were killed and injured in an offensive operation by the Mujahideen of the army and Popular Committees on their positions in Natae District.</t>
  </si>
  <si>
    <t xml:space="preserve">The aggression aircraft launched three airstrikes on the area of Yaspel. </t>
  </si>
  <si>
    <t>A number of the Houthi militants were killed and wounded in a failed infiltration attempt thwarted by the National Army forces on the western front of Murays north of Al-Dhalae, Sunday evening.</t>
  </si>
  <si>
    <t>Gunmen attacked a health center in Murays.</t>
  </si>
  <si>
    <t>Four members of the Houthi coup militia were killed while trying to plant an explosive device, on Sunday, according to local sources in Al-Dhalae Governorate.</t>
  </si>
  <si>
    <t>The security services in Al-Hodeidah Governorate today caught a store-theft ring, consisting of three people.</t>
  </si>
  <si>
    <t>The Houthi militias indiscriminately razed civilians' market stretches and other sale areas and shops, which are the source of livelihood for many of them, local sources in Az Zuhrah District said.</t>
  </si>
  <si>
    <t>An airstrike by the Saudi aggression aircraft on Al-Marir Area of Jabal Ra's District.</t>
  </si>
  <si>
    <t>The army and Committees burned a weapon depot in one of the sites of the aggression hypocrites in Al Hzm District of Al-Jawf today, after being targeted with a rocket attack.</t>
  </si>
  <si>
    <t>The army and Committees destroyed a military vehicle carrying a machine gun with an improvised explosive device on Al-Khalifain Front in Khob Wa Asha'af District.</t>
  </si>
  <si>
    <t>The residents of Shibam and Kawkaban District held a protest rally to confirm their steadfastness in the face of the aggression and their support  of war fronts.</t>
  </si>
  <si>
    <t>A mediation ended a blood feud between two families, one of Amran District in Amran Governorate and the other of Anss District in Dhamar Governorate, on Sunday.</t>
  </si>
  <si>
    <t>A Houthi supervisor killed a citizen and his girl in Dhamar on Sunday after intercepting his car and threatening to kill him.</t>
  </si>
  <si>
    <t>The authorities released a political activist who was previously arrested by a military force for unknown reasons, a local source in Al Mukalla City, the capital of Hadhramaut Governorate, said.</t>
  </si>
  <si>
    <t>Dead and wounded in two airstrikes by the aggression on a wedding in Al-Raqah Area of Bani Qa'is.</t>
  </si>
  <si>
    <t>An entire family was martyred in an airstrike by the Saudi-American aggression aircraft on the Al-Jarr Area of Abs District in the governorate of Hajjah.</t>
  </si>
  <si>
    <t>Two airstrikes of the Saudi-American aggression aircraft on Al-Mazraq Area.</t>
  </si>
  <si>
    <t>Twenty-one airstrikes targeted the Houthis' positions in Midi and Harad districts.</t>
  </si>
  <si>
    <t>The martyrdom of a man, his wife, and his three children in two airstrikes on Al-Tinah Area in Midi.</t>
  </si>
  <si>
    <t>The Coalition aircraft launched five heavy airstrikes on Al-Hamzah Camp, belonging to the 30th Brigade of Standby Forces in Qa'a Al-Jamae Area, As Sabrah District, east of Ibb City.</t>
  </si>
  <si>
    <t>The security services in Lahj seized a new smuggled shipment in Al-Wahat Area west of Al-Houtah City, and the security forces in the governorate seized a truck of Toyota Land Cruiser type carrying large amounts of smuggled cigarettes and cannabis coming from Al-Wahat Area.</t>
  </si>
  <si>
    <t>The coalition aircraft targeted the militia reinforcements in Sirwah District.</t>
  </si>
  <si>
    <t>A protest rally was held in Baqim District of Sa'adah Governorate to condemn the terrible crimes committed by the Saudi-American aggression against the Yemeni people.</t>
  </si>
  <si>
    <t>A Saudi rocket and artillery shelling on different areas of border Ghamir District of Sa'adah, destroying a number of civilian houses and farms and causing damage to others</t>
  </si>
  <si>
    <t>A Saudi rocket and artillery shelling on different areas of border Munabbih District of Sa'adah, destroying a number of civilian houses and farms and causing damage to others.</t>
  </si>
  <si>
    <t>A Saudi rocket and artillery shelling on different areas of border Razih District of Sa'adah, destroying a number of civilian houses and farms and causing damage to others.</t>
  </si>
  <si>
    <t>The aggression aircraft launched three airstrikes on Qahzah Area north of Sa'adh City, a security source reported.</t>
  </si>
  <si>
    <t>Two airstrikes by the coalition aircraft on Walad Mas'oud Area of Sehar District.</t>
  </si>
  <si>
    <t xml:space="preserve">A military vehicle of the Shaban elite forces was targeted with an explosive device in Al-Musaine’ah Area, Al-Saeed District. </t>
  </si>
  <si>
    <t>The security forces dismantled two explosive devices planted by the coup militias on a dirt road in Redha Village, Al-Saeed District.</t>
  </si>
  <si>
    <t>Two people suspected of belonging to Al-Qaeda Organization in the Arabian Peninsula were killed in an air strike launched by a US drone in Baihan District on Sunday evening.</t>
  </si>
  <si>
    <t>Two young men from Al-Hazm Village were killed by a landmine planted on Mafqah-Lahmar Highway by the Houthi militia, a medical source at Baihan Hospital said on Monday, negating that the two men were  killed by a drone-fired missile.</t>
  </si>
  <si>
    <t>Tens of political and human rights activists carried out a protest to condemn the killing of an official of the International Red Cross in Taiz.</t>
  </si>
  <si>
    <t xml:space="preserve">The engineering unit destroyed a military machine of the mercenaries with an improvised explosive device in Al-Saymen Mound, Thoubab, killing those on its board. </t>
  </si>
  <si>
    <t>The Coalition aircraft launched four airstrikes on sites of Houthis in Warzan Valley, downtown Khadir District at noon today, killing five Houthi gunmen, wounding four others, and destroying a Katyusha rocket launcher, in addition to the death of four civilians in a misdirected airstrike.</t>
  </si>
  <si>
    <t xml:space="preserve">The Coalition aircraft launched four airstrikes on military reinforcements of the Houthi militia east of Al-Rahidah Area, Khadir District, south of Taiz, killing twelve Houthis, wounding seven others, and destroying two military vehicles. </t>
  </si>
  <si>
    <t xml:space="preserve">The government forces continued to advance under cover of heavy gunfire towards Al-Rahidah Area, Khadir District, south of Taiz. </t>
  </si>
  <si>
    <t>The Coalition aircraft launched nine airstrikes on sites and concentrations of the Houthi militia east of Mawza District, west of Taiz, this morning, killing seven gunmen and wounding eleven others.</t>
  </si>
  <si>
    <t xml:space="preserve">The government forces continued to advance under cover of heavy gunfire towards Al-Arish Area, east of Mawza, west of Taiz. </t>
  </si>
  <si>
    <t>Brigades belonging to Hadi forces destroyed a guided missile platform in Al-Salal Mound, east of Taiz, where the Houthi militia were stationing.</t>
  </si>
  <si>
    <t>The artillery of the National Army forces shelled the site of the militias inside Mohammed Ali Othman School, killing a sniper there.</t>
  </si>
  <si>
    <t>Al-Qahirah Police officers in the capital Aden arrested two thieves with repeated convictions. According to an official of Al-Qahirah Police, the two thieves stole a motorbike on 90 Street of Al-Mansurah District and the men of the crime detection and criminal investigation departments in Al-Qahirah Police tracked them down until they were arrested.</t>
  </si>
  <si>
    <t>Hundreds of prisoners in Bir Ahmed announced an indefinite hunger strike on Monday. According to sources at the prison, the prisoners began a hunger strike because the UAE authorities, which runs the prison, refused orders of the Public Prosecution Service to release dozens of prisoners who were found not guilty.</t>
  </si>
  <si>
    <t>The Arab coalition fighter jets launched airstrikes, targeting reinforcements of the coup militia in Al-Sumar Site of Al-Jamajim Area,  Aal Homeiqan, Al-Zaher District.</t>
  </si>
  <si>
    <t>The sites of the hypocrites in Al-Zaher were raided, causing them deaths and injuries.</t>
  </si>
  <si>
    <t>Three leaders of the Houthi militia were killed and another captured on Qaniyah Front, the National Army forces reported on Monday.</t>
  </si>
  <si>
    <t>A tank of the hypocrites was destroyed with a guided missile on Qaniyah Front.</t>
  </si>
  <si>
    <t>A high school sophomore from Sawn Village west of  Murays was shot dead by the Houthi militants stationed at Mount Nassah.</t>
  </si>
  <si>
    <t>The National Army made great progress in Al Garrahi.</t>
  </si>
  <si>
    <t>The trade union committee of heavy-truck owners and drivers in Al-Hodeidah Governorate held a protest rally in front of the Union office today morning to condemn the decision of preventing the union representatives from continuing their work in coordinating transportation at the security checkpoints at the entrances to the governorate.</t>
  </si>
  <si>
    <t>The coalition aircraft launched three airstrikes on Attohayta District.</t>
  </si>
  <si>
    <t>The coalition aircraft heavily shelled a training camp of the militias in Bajil, killing more than 180 Houthis and injuring dozens.</t>
  </si>
  <si>
    <t>The National Army made great progress in Hays.</t>
  </si>
  <si>
    <t>The coalition aircraft launched an airstrike on a citizen's farm in Al Matun.</t>
  </si>
  <si>
    <t>The civil service and insurance office in Al-Mahwit Governorate, on the orders of the militia leadership, launched the so-called final stage of completing the fingerprint and photo system for the administrative staff of the governorate in order to dismiss thousands of employees in the institutions of the State and deprive them of their job grades.</t>
  </si>
  <si>
    <t>The Houthi militias imposed house arrest on some of the Houthi group's military leaders close to Al-Sammad, who are opposed to the revolutionary movement led by Mohammad Ali Al-Houthi, according to a source close to a member of the Supreme Council.</t>
  </si>
  <si>
    <t>The militants of Ansar Allah, the Houthi group, were heavily deployed and erected dozens of barriers on the streets and neighborhoods of the Yemeni capital Sana'a. According to residents, the Houthi group deployed militants and set up checkpoints in Al-Matar, Al-Jeraf, Al-Hasabah, and Dares neighborhoods, which are the Houthis' strongholds in Sana'a. This happened hours after the group announced on Monday the death of the president of its so-called Supreme Political Council, Saleh Al-Sammad.</t>
  </si>
  <si>
    <t xml:space="preserve">Local sources in Sana'a reported that the Houthi coup militias closed down a number of mosques that were not completely under their control, indicating that the militias closed down Al-Fajr Mosque in Dares Area of Bani Al Harith District on Sunday and prevented the citizens to deliver the call to prayer and pray. </t>
  </si>
  <si>
    <t>The Houthi group heavily deployed militants on the streets of Dhamar City on Monday night, setting up new security checkpoints in many neighborhoods and main and side roads</t>
  </si>
  <si>
    <t>Dead and wounded in two airstrikes by the aggression aircraft on a fuel station in Abs District.</t>
  </si>
  <si>
    <t>An Abrams tank and a military bulldozer of the Saudi army and its mercenaries were destroyed with guided missiles at the customs of Harad.</t>
  </si>
  <si>
    <t>The Houthi militia in the central governorate of Ibb killed a young man while coming out of his home.</t>
  </si>
  <si>
    <t>Houthi militants ambushed a Houthi supervisor in the central governorate of Ibb, after internal disputes intensified in recent days.</t>
  </si>
  <si>
    <t>Dozens of the Houthi militants cordoned off Al-San'a Area of Bani Saba'a Al-San'a Subdistrict.</t>
  </si>
  <si>
    <t>The Houthi coup  group demobilized a number of criminal investigation officers in the security department of Ibb and forced them to leave their jobs.</t>
  </si>
  <si>
    <t>Local sources said the Houthi militia stationed in the eastern entrance to Ibb Governorate hold the humanitarian aid provided by charities.</t>
  </si>
  <si>
    <t>The students and academic personalities of the Community College in Yarim District, Ibb , organized today a protest on the third anniversary of the attack on the college building by the aggression aircraft.</t>
  </si>
  <si>
    <t>The Arab coalition fighter jets renewed their shelling on Monday, targeting military machinery and concentrations of the Houthi coup militia on Mount Al-Quhous overlooking Al-Jawazi'ah Area in Al-Qabeitah north of Lahj Governorate.</t>
  </si>
  <si>
    <t>The Houthi coup militia launched Katyusha rockets on residential villages in Lahj Governorate, where two of these rockets targeted Al-Nuwaishae Village in Al-Dhahi, north of Karash, local sources said on Monday.</t>
  </si>
  <si>
    <t>Two people were killed and three others injured in Bir Omar Area, Tuban District, Lahj Governorate, following a dispute over a piece of land.</t>
  </si>
  <si>
    <t>The army forces took control of the mounds overlooking Aal Sobhan in Baqim District on Monday.</t>
  </si>
  <si>
    <t>Saudi rocket and artillery shelling on Al-Ghour Area of border Ghamir District.</t>
  </si>
  <si>
    <t>Three airstrikes by the coalition aircraft on Kitaf District.</t>
  </si>
  <si>
    <t>Saudi rocket and artillery shelling on different areas of border Munabbih District.</t>
  </si>
  <si>
    <t>Saudi rocket and artillery shelling on different areas of border Razih District.</t>
  </si>
  <si>
    <t xml:space="preserve">Two airstrikes by the coalition aircraft on Olaf Area of Sehar District. </t>
  </si>
  <si>
    <t>Ansar Allah militants carried out an attack on President Hadi's forces in Al-Kadahah Area of Al Ma'afer District.</t>
  </si>
  <si>
    <t>The residents of Al-Haymah in Taiz held a protest rally outside the building of the governorate on Monday morning to demand the consideration of Al-Haymah issue and the provision of treatment for the wounded and those suffering from the effects of the ongoing war in the area.</t>
  </si>
  <si>
    <t>The engineering unit destroyed a military vehicle of the aggression hypocrites with an improvised explosive device on Al-Sayman Mound in Thoubab.</t>
  </si>
  <si>
    <t>The National Army repulsed an attack by the Houthis on Al-Khazan and Al-Qawz mounds and on the vicinity of Mount Qahban in Maqbanah District.</t>
  </si>
  <si>
    <t>The army regained control of Al-Zoum, Al-Radmah, Al-Shahid mounds and Audain Area in Maqbanah District west of Taiz Governorate on Monday.</t>
  </si>
  <si>
    <t>Ansar Allah militants carried out an attack on President Hadi's forces west of Mawza District.</t>
  </si>
  <si>
    <t>Four people of the National Army were killed and others injured, including the commander of the 22nd Brigade Mika operations, and a number of the armed elements, including a leader of Al-Qaeda, were killed.</t>
  </si>
  <si>
    <t>The army artillery targeted the militia's positions and military vehicles in Al-Selal Hill east of Taiz.</t>
  </si>
  <si>
    <t>A security campaign by pro-Hadi forces took control of most of the government institutions east of the city after forcing out the militant outlaws.</t>
  </si>
  <si>
    <t>The National army forces sent reinforcements to the scene of the clashes between the militant outlaws and pro-Hadi forces east of the city.</t>
  </si>
  <si>
    <t>Qarn Al-Kalassi checkpoint belonging to the security belt forces seized a stolen car and arrested two people who were in the car in Shaqrah Area earlier this morning</t>
  </si>
  <si>
    <t xml:space="preserve">The National Army artillery targeted a number of sites of the Houthi militia stationed in Thurrah Mountain, west of Loudar City. </t>
  </si>
  <si>
    <t xml:space="preserve">Fourteen Houthi gunmen were killed, including their commander, and four others injured while Two are still missing in an airstrike targeting their vehicle in Bani Wahab Area, Al-Sawadyah District. </t>
  </si>
  <si>
    <t xml:space="preserve">A tank of the hypocrites was destroyed with a guided missile in Qaniah Front. </t>
  </si>
  <si>
    <t>The tribes of Al-Dhalae Governorate staged a mass armed rally in loyalty to the martyrdom of the late president of the Supreme Political Council, Saleh Al-Sammad, who was killed treacherously in a Saudi-American attack in Al-Hodeidah Governorate, on Thursday.</t>
  </si>
  <si>
    <t xml:space="preserve"> A number of students was injured in a bombardment by the Houthi militia in Murays, Al-Dhalae, on Tuesday.</t>
  </si>
  <si>
    <t xml:space="preserve">A girl was killed and her mother injured by the Houthi shelling on Hays City. </t>
  </si>
  <si>
    <t xml:space="preserve">A security source confirmed that a Houthi military force kidnapped three Houthi military commanders loyal to Saleh Al-Sammad late on Tuesday for fear of rebellion. </t>
  </si>
  <si>
    <t xml:space="preserve">Armed groups belonging to the Houthi terrorist militia were deployed in several neighborhoods of the capital Sana’a, including the diplomatic neighborhood, Haddah, Al-Hasabah, Shu'Aub, Al-Dayri Street, the southern 60 Street, and Bab Al-Yemen. </t>
  </si>
  <si>
    <t>The Houthis attacked a radio station and a new TV channel in Sana’a on the pretext of not broadcasting Quran in mourning for the death of Saleh Al-Sammad, and they entered into disputes with their crews ended by the closure of the radio and the channel.</t>
  </si>
  <si>
    <t>Following the announcement of the death of the Houthi Political Council President, terrorist and criminal elements of the Houthi rebellion, which is backed by Iran, arrested an activist of the General People’s Congress Party and imprisoned him at Al-Hasabah Police Station.</t>
  </si>
  <si>
    <t xml:space="preserve">The tribes of Thawban and Sabalt Bani Bukhait, Al Hada District, Dhamar Governorate, staged a mass armed rally, condemning the crimes of the Saudi-American Aggression, the most recent was targeting the President of the Republic of Yemen.  </t>
  </si>
  <si>
    <t xml:space="preserve">The aggression aircraft launched seven airstrikes on Al-Jer Farms, Abs District. </t>
  </si>
  <si>
    <t xml:space="preserve">The aggression aircraft launched fourteen airstrikes on Harad and Midi districts. </t>
  </si>
  <si>
    <t xml:space="preserve">The aggression aircraft launched four airstrikes on Bani Al-Haddad Area, Harad District. </t>
  </si>
  <si>
    <t xml:space="preserve">The artillery of the army and Popular Committees heavily shelled the sites of the hypocrites in the north of Midi Desert. </t>
  </si>
  <si>
    <t>A gang of Houthi armed men and women broke into the house yard of an expatriate, where there were only women, and proceeded to build by force. When the women tried to scream to prevent the attack, they were shot by the Zaynabyat( Houthi armed women), and the bullet holes are still near the window.</t>
  </si>
  <si>
    <t xml:space="preserve">The Security forces in Lahj Governorate seized a large number of smuggled cigarettes on two vehicles of Toyota Land Cruiser type, one of which was a military vehicle, on their way from the coast line to Aden. </t>
  </si>
  <si>
    <t xml:space="preserve">The Saudi-American Aggression aircraft launched three airstrikes on Humalah Area, Karash. </t>
  </si>
  <si>
    <t xml:space="preserve">The aggression aircraft launched eleven airstrikes on Baqim District. </t>
  </si>
  <si>
    <t xml:space="preserve">The Saudi-American Aggression Aircraft launched five airstrikes on Al-Buqa Area, Kitaf and Al Buqa District. </t>
  </si>
  <si>
    <t xml:space="preserve">The Saudi-American Aggression Aircraft launched two airstrikes on Takhiah Area, Majz District. </t>
  </si>
  <si>
    <t>A security source indicated that the aggression aircraft targeted a water rig in Al-Ja’malah Area, Majz District, killing three citizens and injuring two others.</t>
  </si>
  <si>
    <t xml:space="preserve">The Arab Coalition forces launched artillery and rocket bombardment on separate sites of the Houthi militia in the border district of Munabbih, Sa’adah Governorate. </t>
  </si>
  <si>
    <t xml:space="preserve">The aggression aircraft launched an airstrike on Ghamar Area, the border district of Razih. </t>
  </si>
  <si>
    <t xml:space="preserve">An airstrike by the aggression aircraft on Kahlan Camp. </t>
  </si>
  <si>
    <t>Local sources said the Coalition aircraft launched five airstrikes, targeting sites of the militias in separate areas of Arhab District, north of Sana’a.</t>
  </si>
  <si>
    <t>Two hypocrites were sniped in Abidan Mound, Nahm District.</t>
  </si>
  <si>
    <t xml:space="preserve">Fourteen soldiers of the elite forces were killed and others wounded in a suicide attack launched by Al-Qaeda, targeting a security point east of Ataq City on Tuesday. </t>
  </si>
  <si>
    <t xml:space="preserve">The Saudi-American Aggression aircraft launched an airstrike nearby Al  Mukha Intersection. </t>
  </si>
  <si>
    <t xml:space="preserve">The Yemeni Army targeted concentrations of the Saudi Aggression mercenaries with a ballistic missile in Al Mukha, Taiz Governorate, today.  </t>
  </si>
  <si>
    <t xml:space="preserve">Two soldiers of the security crackdown members were sniped during clashes with armed groups of Abu Al Abbas Battalion belonging to the 35th Armor Brigade, downtown Taiz City.  </t>
  </si>
  <si>
    <t xml:space="preserve">Ongoing clashes took place between Taiz Axis forces and gunmen belonging to Abu Al Abbas in the neighborhoods of Al-Musalla and Bab Musa and Mohammed Ali Othman Street, downtown Taiz City. </t>
  </si>
  <si>
    <t xml:space="preserve">A military vehicle was destroyed with an improvised explosive device in front of Al-Thawrah General Hospital Gate this morning. </t>
  </si>
  <si>
    <t xml:space="preserve">The National Army forces hold control over Al-Radmah Area and Al-Shahed Heights and defeated an attack on Al-Khazan Mound. </t>
  </si>
  <si>
    <t xml:space="preserve">A military vehicle of the Coalition forces was destroyed in Al-Hawamerah Front, Mawiyah District. </t>
  </si>
  <si>
    <t xml:space="preserve">The Yemeni army artillery targeted sites and military vehicles of the militias in Al-Selal Mound, east of Taiz City, causing dead and wounded among them and the destruction of a rocket launcher. </t>
  </si>
  <si>
    <t xml:space="preserve">The personal guard commander of the Military Police Commander was killed in confrontations near the military police headquarters in Al-Jahmaliyah Neighborhood, Salh District, east of Taiz City. </t>
  </si>
  <si>
    <t xml:space="preserve">The clashes in the eastern region of the city caused the closure of the Swedish Children's Hospital, where the patients and companions were transferred to the ground floor of the hospital for their safety, and they are still trapped. </t>
  </si>
  <si>
    <t xml:space="preserve">Subversive elements stormed Al-Khairat Mosque in Al-Jumhouri Neighborhood, east of the city, on Tuesday, abducted two citizens, and took them to Abu Al Abbas headquarter. </t>
  </si>
  <si>
    <t>The people of Ahawr released the convoys which were detained two days ago. They were trucks laden with generators coming from the Gulf countries to support Abyan Governorate.</t>
  </si>
  <si>
    <t>The Arab Coalition aircraft launched several airstrikes targeting sites of Al-Qaeda Organization in Jeljelah Area on Wednesday.</t>
  </si>
  <si>
    <t>An improvised explosive device planted by gunmen believed to belong to Al-Qaeda targeted the patrol of the commander of the Rapid Intervention Forces in Al-Khobar Area, but he survived.</t>
  </si>
  <si>
    <t>A number of mothers of abductees and those who were forcibly disappeared conducted a protest on Wednesday morning in front of the security roadblock leading to the Arab Coalition Camp in Al-Boreiqah District, west of Aden.</t>
  </si>
  <si>
    <t xml:space="preserve">A number of Aden Security Department officers were injured in clashes with gunmen during the implementation of the campaign of removing the slums. According to eyewitnesses, the ambulances rushed to the site of the armed confrontations. </t>
  </si>
  <si>
    <t>Under the guidance of the Ministry of the Interior, the security director of Aden launched on Wednesday morning a major security campaign reinforced by military vehicles of the Ministry of Interior and the Security, the Security Belt, and the Special forces to remove the indiscriminate manifestations in Al-Mansurah and Al-Shaikh Othman, and they removed the stalls located near Al-Qahera Roundabout across from Al-Qahera Qat Market.</t>
  </si>
  <si>
    <t>A number of children staged a protest in Aden on Wednesday morning condemning the land squatting and demanding the authorities to stop these practices. The children participating in the protest and their parents said a public area designated as a playground and a garden in the neighborhood was illegally grabbed.</t>
  </si>
  <si>
    <t xml:space="preserve">The Coalition aircraft launched an airstrike targeting concentrations and military machinery of the Houthi militia in Al-Wahbyah Area, Al-Sawadyah District. </t>
  </si>
  <si>
    <t xml:space="preserve">The Yemeni Army made progress, liberating the strategic area of Al-Yasbel between Qanyah and Al-Wahbyah in Al-Baidha Governorate. </t>
  </si>
  <si>
    <t xml:space="preserve">A number of livestock was killed in an airstrike targeting Ejlal Area, Al-Tafah District. Sources indicated that the airstrikes targeted concentrations of the militia in that area. </t>
  </si>
  <si>
    <t>The Saudi-American Aggression aircraft launched two airstrikes on Thei Na'aem District.</t>
  </si>
  <si>
    <t>An activist and a lawyer in the Southern Movement was stabbed today by an insane person who was driven by unknown people to attack the lawyer who is one of the most prominent leaders of the youth movement in Al-Dhalae and one of the Southern political writers.</t>
  </si>
  <si>
    <t>A leader in the Nasserist Unionist People's Organization was subjected to an assassination attempt in Qatabah District, where an unknown person shot him after returning to his home in Admah Village.</t>
  </si>
  <si>
    <t xml:space="preserve">The criminal investigation officers arrested a person wanted by the security services in a hotel in Al-Hodeidah yesterday, in connection with a murder case committed in the capital Sana'a in 2016. </t>
  </si>
  <si>
    <t>An airstrike by the coalition aircraft nearby Al-Auroudh Square and another on an airport adjacent to the demonstration platform.</t>
  </si>
  <si>
    <t xml:space="preserve">Large crowds participated in "the March of Guns ", called by the former president of the Supreme Political Council Saleh Al-Sammad days before his death, in Al-Hodeidah City. </t>
  </si>
  <si>
    <t xml:space="preserve">The Coalition aircraft launched three airstrikes on Hays District. </t>
  </si>
  <si>
    <t xml:space="preserve">The aircraft of the Coalition to support legitimacy launched an airstrike on a site of the militias in Al Matun District, west of Al-Jawf, killing a number of their elements who were stationed there. </t>
  </si>
  <si>
    <t xml:space="preserve">The Saudi-American Aggression aircraft launched three airstrikes on Al-Rayan Hills, Haddah Area. </t>
  </si>
  <si>
    <t xml:space="preserve">The Saudi-American Aggression aircraft launched three airstrikes on the department of Military Supply in Asser Area, AmanatAlAsimah. </t>
  </si>
  <si>
    <t>A Yemeni court, controlled by the Houthi coup militia, sentenced eight Yemenis to death for refusing to cooperate with the militia.</t>
  </si>
  <si>
    <t xml:space="preserve">The Coalition aircraft launched an airstrike on Hubashah Area, Harf Sufyan District. </t>
  </si>
  <si>
    <t>Dhamar City witnessed today a mass demonstration condemning the assassination of President Saleh Al-Sammad and in support of appointing Mahdi Al-Mashat as the president of the Supreme Political Council .</t>
  </si>
  <si>
    <t>The tribes of Mekhlaf Al-Jabjab, Wusab Al Ali District, Dhamar Governorate, organized a popular protest to express their anger at the assassination of the president of the Supreme Political Counci,l Saleh Al-Sammad.</t>
  </si>
  <si>
    <t>Citizens in Al Mukalla City, the capital of Hadhramaut Governorate, protested against the visit of the Prime Minister, expressing their refusal to his return to Hadhramaut.</t>
  </si>
  <si>
    <t xml:space="preserve">The aggression aircraft launched three airstrikes on Al-Jar Area, Abs District. </t>
  </si>
  <si>
    <t>The aggression aircraft launched three airstrikes on Midi District.</t>
  </si>
  <si>
    <t>A young man was killed and another person seriously injured by an explosion in Al-Makhlata Neighborhood in the old city of Ibb. According to a source, the explosion was caused by a bomb in one of the shops downtown.</t>
  </si>
  <si>
    <t>A military commander of the government forces was killed while thwarting an advance attempt by the Houthi militia into one of Karash areas on Wednesday. According to a news source, five members of the government forces were wounded while an unidentified number of the militias were killed and wounded, .</t>
  </si>
  <si>
    <t>Sources said the army forces and the Southern Resistance managed to liberate a number of areas in Al-Shuraijah Front in Lahj, captured two Houthi fighters, and seized a number of weapons and ammunition.</t>
  </si>
  <si>
    <t>The sniper unit of the army and Popular Committees sniped a number of the aggression mercenaries in Sirwah, Mareb.</t>
  </si>
  <si>
    <t xml:space="preserve">The Coalition aircraft launched three airstrikes on Aal Ammar Area in As Safra District. </t>
  </si>
  <si>
    <t xml:space="preserve">Saudi artillery and rocket shelling on areas of the border district of Munabbih. </t>
  </si>
  <si>
    <t xml:space="preserve">The Coalition aircraft launched an airstrike on Bani Ma’in Area in the border district of Razih. </t>
  </si>
  <si>
    <t xml:space="preserve">The Coalition aircraft launched an airstrike on Ghamar Area of Razih District, causing damage to citizens' houses and properties. </t>
  </si>
  <si>
    <t xml:space="preserve">The Coalition aircraft launched an airstrike on Qahzah Area, north of Sa’adh City. </t>
  </si>
  <si>
    <t xml:space="preserve">The Coalition aircraft launched an airstrike on Bani Mu'ath Area in Sehar District.  </t>
  </si>
  <si>
    <t>Saudi artillery and rocket shelling on the citizens' properties, farms, and houses in the border district of Shada.</t>
  </si>
  <si>
    <t xml:space="preserve">The Saudi-American Aggression aircraft launched two airstrikes on Aiban Mountain, Bani Matar District. </t>
  </si>
  <si>
    <t>The Saudi-American Aggression aircraft launched two airstrikes on Dhafar Mountain, Bani Matar District.</t>
  </si>
  <si>
    <t xml:space="preserve">Unknown people targeted a military vehicle belonging to the elite forces with an improvised explosive device in Al-Musaine’ah Area, reportedly caucing no injuries. </t>
  </si>
  <si>
    <t>Militants belonging to Al-Qaeda attacked a security checkpoint in Ar-Ramdah Area, where a number of the elite Shaban soldiers, who are loyal to the UAE, were stationed, killing one soldier and wounding three others.</t>
  </si>
  <si>
    <t>The gunmen who attacked a security checkpoint in Haban District managed to escape.</t>
  </si>
  <si>
    <t xml:space="preserve">Military confrontations renewed between Taiz Axis forces and Abu Al Abbas gunmen, following artillery shelling launched by the latter on sites of the former in Al-Ekhwah Mound from their stationing sites in Cairo Castle. </t>
  </si>
  <si>
    <t>Pro-Hadi forces liberated ten important sites in Al-Shuraijah Front, Al-Rahidah Area, the most important of which are Alduba Valley and Al-Ja'sha in Khadir District and other heights in Al-Sehi Area, overlooking Hameem Area in Al-Rahidah.</t>
  </si>
  <si>
    <t>The Arab Coalition aircraft bombed movements of the militias in Khazijah Area, Maqbanah District, on Wednesday.</t>
  </si>
  <si>
    <t xml:space="preserve">Khazijah Area of Maqbanah District witnessed violent clashes between the pro-legitimacy forces and the militias. </t>
  </si>
  <si>
    <t xml:space="preserve">An armored vehicle loaded with the mercenaries was destroyed with a guided missile in the vicinity of the eastern gate of Khalid Camp, Mawza District. </t>
  </si>
  <si>
    <t>The sniper of the 22 Mika Brigade, stationed in Tha'abat, targeted a member of the 1st Battalion.</t>
  </si>
  <si>
    <t>The personal guard commander of the military police commander was killed in clashes between the army and security forces on one hand and the assassination cells on the other east of Taiz.</t>
  </si>
  <si>
    <t>Violent confrontations in the eastern areas of Taiz City after a Salafist Leader's gunmen refused to hand over the government headquarters in Al-Uordhi, Al-Jahmaliah, and the eastern square of Taiz to the committee assigned by the governor of Taiz, Amin Mahmoud.</t>
  </si>
  <si>
    <t>An eighty-year-old citizen was killed next the to water tanks in Al-Askari Neighborhood by gunfire of a sniper stationed in the brigade.</t>
  </si>
  <si>
    <t>A mediation committee succeeded in reaching a cease-fire agreement between the government forces and Abu Abbas Brigades after two-day clashes in the east of Taiz City.</t>
  </si>
  <si>
    <t xml:space="preserve">The coalition aircraft destroyed a combat vehicle belonging to the Houthi coup militias in Sho'ab Fadhah in Al-Malajem District. </t>
  </si>
  <si>
    <t>Airstrikes targeted concentrations of the militias at the Vocational Institute in Al-Kho'ah Area of Al-Sawadyah District, resulting in heavy casualties among the militias.</t>
  </si>
  <si>
    <t>Military sources in the governorate of Al-Dhalae said that a number of the Houthis were killed and wounded in artillery shelling targeting their positions in Murays.</t>
  </si>
  <si>
    <t>The army artillery targeted a concentration of the militias at Al-Muhaib Site on Thursday, killing and injuring a number of them and destroying a Toshka machine gun and a military machine in the same location.</t>
  </si>
  <si>
    <t>Two airstrikes by the Saudi-American Aggression aircraft east of Katabah Area in Al Khawkhah.</t>
  </si>
  <si>
    <t>The Houthi militia prevented the entry of 40 relief vessels to the port of Al-Hodeidah.</t>
  </si>
  <si>
    <t>A rally was staged by the Houthis in the city of Al-Hodeidah to condemn the assassination of the President of the Supreme Political Council of the group.</t>
  </si>
  <si>
    <t>An airstrike by the Saudi aggression aircraft east of Hays District.</t>
  </si>
  <si>
    <t>The Iran's Houthi militia planted hundreds of mines in the historic city of Zabid, west of Yemen.</t>
  </si>
  <si>
    <t>Clashes broke out between the forces of the National Army and the Houthi militias in the south of Al Maslob District, west of Al-Jawf Governorate.</t>
  </si>
  <si>
    <t>The Arab Coalition artillery shelled movements and positions of the militia in the area of Sadah and the mountains of Al-As'ham at As-Saqiah Front.</t>
  </si>
  <si>
    <t xml:space="preserve">The fighters of Ansar Allah attacked positions of the President Hadi's forces in the area of Sabrain of the district of Khob Wa Asha'af, leading to the death of two people and the injury of three others. </t>
  </si>
  <si>
    <t>Al-Jawf Governorate witnessed a mass rally on Thursday condemning the assassination of the fighter Saleh Al-Sammad by the brutal aggression coalition.</t>
  </si>
  <si>
    <t>The Houthi militias prevented international organizations from organizing any training courses before being granted a prior license, presenting the training program to the militia about two weeks before the training, and identiying the trainees.</t>
  </si>
  <si>
    <t>Al-Tahrir Square in the capital Sana'a today witnessed a massive women march under the slogan "One hand protects, the other builds" to denounce targeting President Saleh Al-Sammad by the Saudi-American aggression aircraft while he was performing his national duty in the governorate of Al-Hodeidah.</t>
  </si>
  <si>
    <t>Leaders of the Houthi militia completed their procedures of buying Wadi Al-Aqar in Al-Hasba Area, north of the capital Sana'a, and started building houses and apartments.</t>
  </si>
  <si>
    <t>Sources said the Houthi groups stormed schools in Amran Governorate and kidnapped a number of students after accusations of obliterating the sectarian slogans of the group.</t>
  </si>
  <si>
    <t>The security services in the district of Ash-Shahr on Thursday arrested one of the promoters of cannabis and narcotic pills in possession of a kilo of cannabis, an amount of narcotic pills, and sum of Saudi and Yemeni money in the Qat Market in Al-Hamy Area , and referred him to prison.</t>
  </si>
  <si>
    <t>The aggression aircraft launched 12 airstrikes on Al-Jar farms in the district of Abs.</t>
  </si>
  <si>
    <t>The Saudi aggression aircraft launched nine airstrikes on Harad and Midi districts.</t>
  </si>
  <si>
    <t>The Houthi militias in Ibb sold  humanitarian aid to shops.</t>
  </si>
  <si>
    <t>The traders of the shops in the center of Mudhaykhirah District, south-west of Ibb Governorate, announced a strike in protest against the imposition of high levies by the Houthi militia.</t>
  </si>
  <si>
    <t>Three airstrikes by the Saudi-American Aggression aircraft on Hamalah Area in Karash.</t>
  </si>
  <si>
    <t>Four mercenaries of the Saudi-American aggression were killed by the fire of the army and Popular Committees in Sirwah District, Mareb Governorate, today.</t>
  </si>
  <si>
    <t>Four children were injured today when a bomb from the remnants of the aggressionexploded in As-Sarhah Area of Sirwah District, Mareb Governorate. A source reported that hundreds of bombs and shells thrown by the aggression and its mercenaries on the district of Sirwah have not yet exploded, constituting a threat to the lives of the residents.</t>
  </si>
  <si>
    <t>Al Jabin District, the capital of Raymah Governorate, witnessed a protest rally and a mass march Today condemning the assassination of the President of the Supreme Political Council and in support of the new president.</t>
  </si>
  <si>
    <t xml:space="preserve">Four airstrikes by the Saudi aggression aircraft on Aal ​​Ammar Area in As Safra District. </t>
  </si>
  <si>
    <t xml:space="preserve">Saudi rocket and artillery shelling on Al-Ghour Area of the border district of Ghamir. </t>
  </si>
  <si>
    <t>A senior Houthi leader and five of his companions were killed in an airstrike by the coalition aircraft on Hidan District.</t>
  </si>
  <si>
    <t>Al-Malahidh Front in south-west of the border governorate of Sa'adah witnessed fierce confrontations accompanied with land and air support of the coalition, where the militias' positions at the foot of Maran mountains and their supply lines through the districts of Saqayn and Hidan were bombed.</t>
  </si>
  <si>
    <t xml:space="preserve">Saudi rocket and artillery shelling on the citizens' houses and farms in Munabbih District. </t>
  </si>
  <si>
    <t>Saudi rocket and artillery shelling on the district of Razih and damages to the citizens' homes.</t>
  </si>
  <si>
    <t>The National Army and Popular Resistance forces made significant progress in Razih Front in Sa'adah Governorate on Thursday.</t>
  </si>
  <si>
    <t>Local sources said the warplanes targeted a camp for the militias on the outskirts of the center of the governorate on Thursday.</t>
  </si>
  <si>
    <t>A senior leader of Al-Qaeda was killed by a drone strike which targeted him while he was in Rafdh Area in Al-Saeed District.</t>
  </si>
  <si>
    <t>Indiscriminate violent confrontations resulted in the death of a citizen, who was a salesman of Qat and a motorcycle driver in Al-Bab Al-Kabir, and the injury of two others in Al-Musalla Street.</t>
  </si>
  <si>
    <t>An armed gang attacked a merchant's house in Wadi Al-Qadi area after he was prevented from emptying a truck carrying goods belonging to him before paying unjustified sums of money.</t>
  </si>
  <si>
    <t>Armed groups following Abu Al-Abbas closed the entrances to Al-Nasiriyah and Mohammed Ali Othman Street and heavily fired on Al-Masbah Roundabout and the Education Office.</t>
  </si>
  <si>
    <t>Violent battles took place in areas controlled by the Islah Party and Abu Al-Abbas battalions in Gamal Street and Bab Musa, and violent explosions were heard in the vicinity of Abbas school.</t>
  </si>
  <si>
    <t>The militants of the Islah Party launched a large-scale attack on Abu Al-Abbas battalions supported by the UAE and managed to take control of strategic Al-Qahirah Castle, the most important stronghold of the battalions.</t>
  </si>
  <si>
    <t>The Houthi militia located in Al-Dharebah Area in Khadir District indiscriminately shelled the residential villages in As Silw District, causing damage to a number of houses.</t>
  </si>
  <si>
    <t>The National Army forces foiled an attack by the Houthi coup militia on As Silw mountain pass.</t>
  </si>
  <si>
    <t>The Houthi militia bombed residential villages and a school in Al-Mafalis Town, south of Haifan District.</t>
  </si>
  <si>
    <t>The fighters of Ansar Allah launched an attack on positions of pro-Hadi forces in Al-Khazan Mound, Haifan District, on Thursday.</t>
  </si>
  <si>
    <t>Confrontations renewed in Jabal Habashi District southwest of Taiz following an attack by the fighters of "Ansar Allah" on military positions of President Hadi's forces.</t>
  </si>
  <si>
    <t>The coalition aircraft launched three airstrikes on reinforcements of the Houthi militia south of Al-Rahedah City, killing 12 and injuring four others and destroying three military vehicles.</t>
  </si>
  <si>
    <t>The government forces intensified their attacks on the Houthis' positions on the outskirts of Khadir District, south of Taiz Governorate, today.</t>
  </si>
  <si>
    <t xml:space="preserve">A military operation resulted in the death of 15 elements of the Houthi militia, the capture of three others, and the seizure of RBG weapons and medium-size machine guns in Al-Rahidah Area. </t>
  </si>
  <si>
    <t>The Arab coalition aircraft launched six airstrikes on positions and concentrations of the Houthi militia in Al-Arish Area, killing six and injuring nine others and destroying two military vehicles and a cannon.</t>
  </si>
  <si>
    <t>Thirteen mercenaries were killed and wounded in sniping operations in various locations in the West Coast.</t>
  </si>
  <si>
    <t>The government forces intensified their attacks on mountainous positions in Al-Arish Area east Mawza District, after dismantling dozens of mine networks.</t>
  </si>
  <si>
    <t>Abu-Al-Abbas battalions stationed in Al-Qahirah Castle bombed with anti-aircraft the villages of Sabir, the neighborhood and roundabout of Al-Masbah, the Education Office and Gamal Street.</t>
  </si>
  <si>
    <t>A citizen was killed when Abu Al-Abbas group shelled the villages of Jabal Sabir in Taiz, south-west Yemen, on Thursday.</t>
  </si>
  <si>
    <t>The government forces foiled an attack by the Houthi militia on their positions in At-Tashrifat Camp and the Medical College east Taiz Governorate at dawn today.</t>
  </si>
  <si>
    <t>The outlawed Abu Al-Abbas group kidnapped a child from Tha'abat Neighborhood in the city of Taiz on Thursday.</t>
  </si>
  <si>
    <t>Abu Al-Abbas battalions closed the streets of Saynah, Al-Nasiriyah, and September 26 and the entrances to the Old City, in addition to the ongoing kidnappings.</t>
  </si>
  <si>
    <t>A senior military official in the Yemeni army survived an assassination attempt in Taiz City, the Eastern Front, on Thursday evening.</t>
  </si>
  <si>
    <t>The Houthi militia launched a fierce attack on Al-Qasr Front and At-Tashrifat Camp, east of Taiz, on Thursday dawn.</t>
  </si>
  <si>
    <t>Gunmen on a motorbike shot dead a citizen from Al-Subaiha Area at Al-Qahirah Roundabout in Aden while he was in his car and fled to an unknown destination.</t>
  </si>
  <si>
    <t>Unidentified people ripped down huge billboards of the UAE Red Crescent in Aden on Friday dawn. Local sources reported that the billboards erected by the UAE Red Crescent in Aden the day before yesterday were ripped apart by unidentified persons, not revealing the identity of those who are responsible although they are suspected to be from the anti-UAE Southern Resistance.</t>
  </si>
  <si>
    <t>The coalition aircraft launched airstrikes supporting the National Army to repulse an attack by the Houthis who attempted to occupy positions in Mas'oudah Area of Qaniyah Front.</t>
  </si>
  <si>
    <t>Dozens of the Houthis were killed and wounded during a failed attack repulsed by the National Army who defeated the Houthis and forced them to retreat to the end of strategic Yasbil mountain range near Al-Wahbiyah Area.</t>
  </si>
  <si>
    <t>The Yemeni army forces took control of strategic positions in the central governorate of Al-Baidha, approaching to cutting off the roads between Al-Qantha'a and Al-Malajem</t>
  </si>
  <si>
    <t>The Houthi militia launched an attack on the positions of the National Army forces in Mas'oudah Area Qaniyah Front, attempting to re-occupy it.</t>
  </si>
  <si>
    <t>The liberation of the entire District of Natae and Qaniyah Area in the Governorate from the Houthi militia as the army and the Resistance, supported by the coalition, approached Al-Sawadyah and Al-Malajem.</t>
  </si>
  <si>
    <t xml:space="preserve">The Houthi militia launched a violent attack on the citizens' homes in Murais Area of Al-Dhalae Governorate, burning two houses in Al-Saloul Village. </t>
  </si>
  <si>
    <t>The Iranian Houthi militia launched mortar shells on Hays hospital, government buildings, and houses on Friday, continuing to target populated areas.</t>
  </si>
  <si>
    <t>The Houthi militia launched mortar shells on displaced families in Al Ghayl Village, wounding four displaced children who were playing near their homes.</t>
  </si>
  <si>
    <t>A military vehicle of the aggressions mercenaries was destroyed with an improvised explosive device on Sabrain Front in Khob Wa Asha'af District, killing and injuring those on it.</t>
  </si>
  <si>
    <t>Two airstrikes on the Aviation Academy and Al-Naql Brigade camp on the south 60 Street.</t>
  </si>
  <si>
    <t>An airstrike targeted the positions of Ansar Allah, the Houthis, at the Presidential Palace, south of the capital.</t>
  </si>
  <si>
    <t>The coalition fighter jets targeted the Blood Center building at Al-Sabeen Hospital for Motherhood and Childhood in the capital Sana'a, causing material damage.</t>
  </si>
  <si>
    <t>The aircraft targeted the police camp in Al-Hasabah.</t>
  </si>
  <si>
    <t>More than 38 security supervisors were confirmed dead in airstrikes targeting the Ministry of Interior building late on Friday evening, at the time of a meeting held to organize Al-Sammad's funeral, a media source confirmed.</t>
  </si>
  <si>
    <t>The Houthi terrorist militia handed over the body of a citizen after he was kidnapped and put in the Political Security Prison in Hajjah Governorate more than a month ago.</t>
  </si>
  <si>
    <t>The aggression aircraft launched nine airstrikes on different areas of Harad and Midi districts.</t>
  </si>
  <si>
    <t>The Houthi militia shot dead a civilian in Ibb Governorate on Friday.</t>
  </si>
  <si>
    <t>Mass march in Ibb Governorate to express loyalty to the martyr President Saleh Al-Sammad.</t>
  </si>
  <si>
    <t>Examinations and celebrations were suspended in Ibb, in accordance with the directives of the Houthi coup militia to mourn the death of Al-Sammad.</t>
  </si>
  <si>
    <t>Three field commanders were killed, a  mine-laying supervisor and another commander, and their companions on Al-Malahidh Front during clashes with the National Army and the coalition.</t>
  </si>
  <si>
    <t>The coalition aircraft launched an airstrikes on Bedouin tents in Kudam Area of Noshour Subdistrict, As Safra District.</t>
  </si>
  <si>
    <t>The aggression aircraft launched eight airstrikes on Aal Subhan Area of Baqim District.</t>
  </si>
  <si>
    <t>The Yemeni army force took control of strategic Mandabah Hill and a number of mountain ranges overlooking Aal Subhan  on Friday after battles with the militias,  killing at least 10 of them.</t>
  </si>
  <si>
    <t>The aggression resumed its rocket and artillery shelling on Al-Ghour Area of Ghamir District.</t>
  </si>
  <si>
    <t>Two civilians were wounded in a Saudi rocket attack targeting them in Talan Area of Hidan District.</t>
  </si>
  <si>
    <t>Four coalition airstrikes targeted Al-Atefain and Al-Souh areas of Kitaf District.</t>
  </si>
  <si>
    <t>The death of a Houthi field commander, who was assigned by the militias to recruit children and send them to the war fronts, during confrontations with the National Army and the coalition on Al Buqa Front east of Sa'adah.</t>
  </si>
  <si>
    <t>Intensive artillery shelling by the National Army artillery targeted the coupists' positions, concentrations, and military machinery in Munabbih District, coinciding with rocket shelling by the coalition forces, according to military sources.</t>
  </si>
  <si>
    <t>Intensive artillery shelling by the National Army artillery targeted the coupists' positions, concentrations, and military machinery in Razih District, coinciding with rocket shelling by the coalition forces, according to military sources.</t>
  </si>
  <si>
    <t>A number of tribal sheikhs and leaders in Sa'adah defected from the Houthis.</t>
  </si>
  <si>
    <t>The death of a citizen of Razih District by the fire of the Saudi border guards in border Shada District.</t>
  </si>
  <si>
    <t>Six citizens were injured in an airstrike on civilian houses in Al-Amn Al-Siyasi Neighborhood of Shamlan Area.</t>
  </si>
  <si>
    <t>The Houthi militias adopted stringent security checks since Thursday, and their militants established new checkpoints at the southern entrance to Sana'a. According to passengers, the militants stop the cars, asked the passengers to show their personal identity cards, and searched all their belongings, with the presence of the so called "Al-Zaynabiyat", female Houthi militants, to search women.</t>
  </si>
  <si>
    <t>The Shaban elite forces carried out a security operation to hunt down the terrorist elements in their dens in Rafdh Valley of Al-Saeed District on Friday, taking control of the valley.</t>
  </si>
  <si>
    <t>Yemeni security forces, backed by the coalition to support legitimacy in Yemen, took control of one of Al-Qaeda's key strongholds in Azzan, on Friday.</t>
  </si>
  <si>
    <t>The Salafi Abu Al-Abbas group completely closed Bab Mousa, preventing entry or exit from the area.</t>
  </si>
  <si>
    <t>A sniper hit a civilian on Gamal Street in the center of Taiz amidst clashes between Abu Al-Abbas and the National Army.</t>
  </si>
  <si>
    <t>A citizen was shot by the brother of the director of Al-Hasab police station west of Taiz.</t>
  </si>
  <si>
    <t>Forces of the Presidential Guard were deployed in all of Taiz liberated streets, implementing the agreement with Abu Al-Abbas Brigades and the local authority.</t>
  </si>
  <si>
    <t>Clashes between the Houthis and the pro-legitimacy forces in As Silw District south-east of Taiz Governorate.</t>
  </si>
  <si>
    <t>Seven Houthi militants were killed in clashes with the pro-legitimacy forces in As Silw District south-east of Taiz Governorate.</t>
  </si>
  <si>
    <t>Shelling and manhunt resulted in the death of two civilians and injury of five others along with soldiers and gunmen in the center and east of the city.</t>
  </si>
  <si>
    <t>A mass demonstration was held in Taiz in support of the authorities' decisions to impose its influence on all the liberated areas in the center of the governorate and to regain control of the government headquarters under the control of Al-Qaeda and Daesh militants.</t>
  </si>
  <si>
    <t>The army forces on Maqbanah Front west of the city repulsed an attack in Al-Kouaiha Al-Sufla Area and the neighboring sites, following violent clashes with Houthi militants.</t>
  </si>
  <si>
    <t>The army and Popular Committees launched a military operation targeting the militants' positions in Maqbanah District west of Taiz, confirming the death of a large number of them.</t>
  </si>
  <si>
    <t>The army and committees' artillery targeted the militants' concentrations at Khalid Camp and Al-Wirash Area, making direct hits.</t>
  </si>
  <si>
    <t>Gunmen opened fire on a judge near his house in Mount Sabir and fled without being identified.</t>
  </si>
  <si>
    <t>Armed groups of the Islah Party cut off Sabir Road to the city since this morning, preventing anyone from going down to the city or up Mount Sabir.</t>
  </si>
  <si>
    <t>Clashes broke out in the vicinity of the Presidential Palace, Al-Tashrifat Camp and Mohammed Ali Othman School, following a violent attack by militias under covering fire and artillery shelling.</t>
  </si>
  <si>
    <t>The National Army repulsed an attack by the militias, defeating and causing them heavy losses in equipment and lives, and the army artillery targeted the militia's positions on Al-Selal and Sofaitel hills east of Taiz.</t>
  </si>
  <si>
    <t>The commander of the military police escaped an assassination attempt by snipers during his visit to the military police headquarters in Al-Aurdhi.</t>
  </si>
  <si>
    <t>The Pacification Commission in Taiz announced the signing of an agreement that would state the handing over of the government offices east of the city to the Special Security Forces and the Military Police.</t>
  </si>
  <si>
    <t>The Amir of the State of Aden in the ISIS terrorist organization was killed early Saturday in a successful raid carried out by the two units of the Anti-Terrorism and the Emergency Support of the Security Department of Aden on a building where he was holed up with other elements of the organization. It was reported that he refused to surrender himself and opened fire on the Security forces, leading to the death of a soldier and the injury of two others of the anti-terrorism forces.</t>
  </si>
  <si>
    <t>The security forces arrested three elements of the ISIS organization, who were with the leader of the organization during the operation. They surrendered after the death of their leader and were taken in for investigation.</t>
  </si>
  <si>
    <t>Armed clashes spread in Al-Durein Neighborhood near Abdul Qawi Neighborhood. Local residents said that clashes between two parties took place an hour ago behind Al-Haramain Station where explosions were heard. The reasons for the clashes were not known, but unconfirmed sources said the armed attack targeted a security official's home.</t>
  </si>
  <si>
    <t>The security forces found mobile phones, iPads, and machine guns in the hangout which the Isis organization's leader used as a launching pad for carrying out terrorist attacks in Aden.</t>
  </si>
  <si>
    <t>The Houthi militia launched an intensive bombardment of Katyusha rockets and BMB vehicles on the citizens' houses  in the villages and countrysides of the districts of Radman, Al-Zaher, and Al-Qurashyah in Al-Baidha Governorate.</t>
  </si>
  <si>
    <t>A number of dead and wounded among the hypocrites by an explosive device planted by the engineering unit in Natae Front.</t>
  </si>
  <si>
    <t>Eyewitnesses confirmed that unidentified gunmen carried out a large-scale attack on the so-called security belt forces funded by the UAE.</t>
  </si>
  <si>
    <t>An explosive device exploded near Moshaj Area on the road to Al Khawkhah, leading to the death of citizens and the burning of a Hilux car carrying fish.</t>
  </si>
  <si>
    <t>An explosion rocked the city of Al Khawkhah when a shotgun fell near the city customs building in the area of Al-Jashah, causing no casualties.</t>
  </si>
  <si>
    <t>Three hypocrites were sniped in Al Matun District.</t>
  </si>
  <si>
    <t>A number of schools in the governorate of Al-Mahwit staged rallies today condemning the crime of targeting President Saleh Al-Sammad while performing his national duty in the governorate of Al-Hodeidah.</t>
  </si>
  <si>
    <t>A martyr and two wounded in two airstrikes on the perimeter of As-Sabain Square in the capital during the funeral of the Martyr Al-Sammad and his companions.</t>
  </si>
  <si>
    <t>The guards of Mahdi Al-Mashat, the new president of the so-called "Higher Political Council" of the Houthis in Sana'a, beat a militia leader close to the former movement of President Saleh Al-Sammad, who was killed in an airstrike of the coalition, during Al-Sammad's funeral on Saturday after mutual accusations.</t>
  </si>
  <si>
    <t>Two airstrikes by the aggression aircraft on 21 September Garden.</t>
  </si>
  <si>
    <t>The martyrdom of a mother and her infant child of wounds in an airstrike targeting their house  in the valley of Al-A'anab north of capital Sana'a yesterday.</t>
  </si>
  <si>
    <t xml:space="preserve">Two airstrikes by the aggression aircraft on the area behind Al-Talafazyon Mound. </t>
  </si>
  <si>
    <t>The Hadhrami elite forces, the command of the 2nd military zone, backed by the coalition forces, launched a military operation, called "Al-Jibal As-Soud", to hunt down Al-Qaeda militants in the northern and western districts of Hadramaut Governorate, where Al-Qaeda militants fled to the mountains.</t>
  </si>
  <si>
    <t>Three airstrikes by the Saudi-American Aggression aircraft on Al-Jar farms in the district of Abs.</t>
  </si>
  <si>
    <t>The aggression artillery targeted Al-Atan Area of the district of Bakil Al-Mir.</t>
  </si>
  <si>
    <t>The martyrdom of an elderly woman and two children in an airstrike by the Saudi-American aggression aircraft on Shaliliah Area of Harad District.</t>
  </si>
  <si>
    <t>The aggression artillery targeted Al-Mazraq Market in Harad District.</t>
  </si>
  <si>
    <t>Local sources said two recruits belonging to the Houthi militias in the office of Ibb Works were killed after a fight broke out between them at the office gate.</t>
  </si>
  <si>
    <t>A military source of the Information Center of the Armed Forces said that the heroes of the army carried out a successful military operation this morning and managed to liberate a number of strategic positions, including Al-Central Site, Al-Falah School, Al-Akhmar Mound, Al-Jalajim, and Al-Jadir Mountain in Al-Qabeitah District.</t>
  </si>
  <si>
    <t>The military heroes attacked the strategic Najd Qafl Position, killing and injuring a number of the militia elements, capturing five others, and recovering large quantities of weapons and ammunition.</t>
  </si>
  <si>
    <t>The army and Popular Committees repulsed an advance attack by the aggression mercenaries towards Najd Al-Qafil Area in Al-Qabeitah of Lahj, killing and injuring a number of them.</t>
  </si>
  <si>
    <t>Local sources and eyewitnesses said that unknown gunmen assassinated a person this evening in the area of ​​Al-Fayush in the governorate of Lahj. Sources said that the person who was assassinated was in connection with Al-Qaeda.</t>
  </si>
  <si>
    <t>A Houthi leader from Sa'adah Front surrendered to the forces of the Coalition to support legitimacy at border Alab Port.</t>
  </si>
  <si>
    <t>Continuous and intensive Saudi rocket and artillery shelling on  different areas of the district of Munabbih.</t>
  </si>
  <si>
    <t>The death of a child and the injury of another and two women and a man following two airstrikes on the area of Ghamar in the district of Razih.</t>
  </si>
  <si>
    <t>More than 50 rockets and shells fired by the aggression on different areas of the border district of Razih during the past hours.</t>
  </si>
  <si>
    <t>A military source in the governorate of Sa'adah said that the coalition aircraft launched three airstrikes on the city of Sa'adah on Saturday evening, targeting the central bank building and the camp of Kahlan, east of the city.</t>
  </si>
  <si>
    <t xml:space="preserve">A citizen was killed in an airstrike of the Saudi-American aggression aircraft  on Saqayn District on Saturday. </t>
  </si>
  <si>
    <t>A military source in the governorate of Sa'adah said the coalition aircraft launched an airstrike on the area of ​​As-Sarar in Sehar District on Saturday evening.</t>
  </si>
  <si>
    <t>Two airstrikes of the Saudi-American aggression aircraft on the area of ​​Alaf in the district of Sehar.</t>
  </si>
  <si>
    <t>Saudi rocket and artillery shelling on various areas of the border district of Shada.</t>
  </si>
  <si>
    <t>A large demonstration took place in Azzan City this morning to condemn the arbitrary and provocative acts carried out by the elite forces against the citizens of the city</t>
  </si>
  <si>
    <t>The Houthi militia in Al-Ja'awesh set up an anti-craft on Al-Nebab Mound overlooking Haijat Al-Abd Road, and began targeting pedestrians.</t>
  </si>
  <si>
    <t>Troops from the 35th Armored Brigade in Taiz confronted a violent attack by the Houthi militia on Haijat Al-Abd Area.</t>
  </si>
  <si>
    <t>One of the escorts of the 22nd Mika Brigade commander survived an assassination attempt near the police station of September 26 in Al-Markazy Al-A'ala Neighborhood in the center of Taiz Governorate.</t>
  </si>
  <si>
    <t xml:space="preserve">Masked gunmen stormed the headquarters of the Bar Association and the headquarters of Khobara'a Organization downtown Taiz on the middle of Gamal Street on Saturday and kidnapped the guard of the Bar Association. </t>
  </si>
  <si>
    <t>An unknown gunman opened fire indiscriminately at civilians near Al-Shamiri Restaurant in Al-Masbah Rounabout on Gamal Street.</t>
  </si>
  <si>
    <t>The deployment of security forces in the eastern and central areas of Al Mudhaffar City.</t>
  </si>
  <si>
    <t>The coalition aircraft launched three airstrikes on reinforcements of the Houthi militias in the market of Al-Burh today, killing seven Houthis, wounding five others and destroying three vehicles.</t>
  </si>
  <si>
    <t>The Houthi militia planted large fields of landmines and improvised explosive devices in an attempt to impede the progress of the heroes of the national army in Maqbanah District.</t>
  </si>
  <si>
    <t>The Yemeni National Army forces, backed by the Arab coalition aircraft made new progress towards the town of Al-Burh, west of Taiz Governorate on Saturday, following clashes with the Iran-backed Houthi coup militia.</t>
  </si>
  <si>
    <t>The coalition aircraft launched two airstrikes on Houthi militias' positions in Al-Arish Area, east of Mawza District, today.</t>
  </si>
  <si>
    <t>The National Army forces launched a heavy attack on positions of the Houthi coup militia north of the camp of Khalid bin Al-Walid.</t>
  </si>
  <si>
    <t>The deployment of security forces in the areas east and center of the city of Salh.</t>
  </si>
  <si>
    <t>The security belt forces managed to kill an Al-Qaeda leader near Ja'ar City on Sunday dawn.</t>
  </si>
  <si>
    <t>The militias launched an attack in Thurrah Front and the Southern Resistance strongly fought back.</t>
  </si>
  <si>
    <t>A group of mothers of the disappeared persons in the interim capital of Aden held a protest rally outside the Supreme Judicial Council on Sunday morning to demand the release of their relatives as ordered by the criminal court.</t>
  </si>
  <si>
    <t>Medium-weapon clashes in the vicinity of Al-Ma'ashiq Palace in Aden.</t>
  </si>
  <si>
    <t>A group of Houthi militants surrendered to the National Army on Qaniyah Front.</t>
  </si>
  <si>
    <t>The coup militia fired Katyusha rockets at Al-Allaw Area, Aal Awadh, Radman District from their positions in Al-Wahbiyah Area of Al-Sawadyah District.</t>
  </si>
  <si>
    <t>Four of the sheikhs and prominent people survived an assassination attempt by unknown assailants.</t>
  </si>
  <si>
    <t>A military commander survived an assassination attempt by an improvised explosive device in Al-Dhalae Governorate.</t>
  </si>
  <si>
    <t>The Houthi militias closed a street in the city to rob a private institution.</t>
  </si>
  <si>
    <t>A Houthi militant killed a motorist who asked him to pay the fare after giving him a ride, but the militant accused him of being a Daesh affiliate and mercenary, shooting him dead.</t>
  </si>
  <si>
    <t>The Houthi militias barred 11,979 tons of diesel and 84,326 of oil to be unloaded in the port, although allowed to enter the port by the leadership of the Arab Coalition to support legitimacy, according to a World Food Program report.</t>
  </si>
  <si>
    <t>Violent military confrontations broke out between the National Army forces and the coup militias on Ham Front, Al Matun District.</t>
  </si>
  <si>
    <t xml:space="preserve">The army forces and the Committees thwarted an advance attempt by the mercenaries lasted for long hours towards AL-Ramliyah Mound of Al-Ajasher Desert, Khob Wa Asha'af District. </t>
  </si>
  <si>
    <t xml:space="preserve">The engineering unit destroyed a military machine of the mercenaries with an improvised explosive device in Al-Mahashimah Front, Khob Wa Asha'af District. </t>
  </si>
  <si>
    <t>Eyewitnesses said that the militias established checkpoints in Hadda and 60 streets and began to search the passers-by. Sources said that the operation may be in search of wanted people.</t>
  </si>
  <si>
    <t>Two citizens were injured, one of them seriously, in an airstrike on an electrical tower in Beit Al-Mu'ad Area of Al-Arouq, Bani Al Harith District.</t>
  </si>
  <si>
    <t>The Hadhrami elite forces took control of checkpoints set up by Al-Qaeda to terrorize citizens and to show its presence in those areas, reportedly securing the roads leading to Hadhramaut Governorate from the north and west and stationing at the key entrances and exits of the governorate north-western areas.</t>
  </si>
  <si>
    <t>The Yemeni army announced on Sunday evening that its forces took control of Al-Qaeda terrorist organization's positions and secured the north-western areas of Hadhramaut Governorate east of the country.</t>
  </si>
  <si>
    <t>Units of the National Army launched a heat-seeking missile at a concentration of the Houthi militias in Khahboub, Lahj.</t>
  </si>
  <si>
    <t>The Yemeni army forces recovered a number of strategic positions in Al-Qabeitah District north of the southern governorate of Lahj, following violent battles against the Iran-backed Houthi militia.</t>
  </si>
  <si>
    <t>Dozens of military and security personnel of the so-called "Southern Military and Security Authority" lift the roadblocks they created on the international road linking Aden with the northern governorates to prevent the passage of heavy transport trucks in Radfan Area of Lahj Governorate.</t>
  </si>
  <si>
    <t>A citizen was shot by a Houthi sniper in Tour Al-Bahah District, northeast of Lahj.</t>
  </si>
  <si>
    <t>An airstrike by the coalition aircraft on 72nd Brigade Camp in As-Safra District.</t>
  </si>
  <si>
    <t>Saudi rocket and artillery bombardment on Al-Ghour Area of ​​the border district of Ghamir.</t>
  </si>
  <si>
    <t>The artillery of the National Army heavily shelled the concentration positions of the coup militia in Al-Atefain Area in Kitaf District, east of Sa'adah  Governorate.</t>
  </si>
  <si>
    <t>An airstrike of the coalition aircraft on Aal Shaikh Area of ​​the border district of Munabbih.</t>
  </si>
  <si>
    <t>The coalition resumed its attack on the branch of the Central Bank in Sa'adah City.</t>
  </si>
  <si>
    <t>An airstrike by the Saudi-American aggression aircraft on  Bani Mu'ath Area of ​​the district of Sehar.</t>
  </si>
  <si>
    <t>The coalition aircraft launched an airstrike on Aal Shilil Area in the district of Sehar.</t>
  </si>
  <si>
    <t>An airstrike by the coalition aircraft targeted a concentration of the Houthi militia elements in Al-Mahathir Area in Sehar District.</t>
  </si>
  <si>
    <t>A leakage of oil in Ghail Al-Rawdha and an official source excluded to be a sabotage work.</t>
  </si>
  <si>
    <t xml:space="preserve">Clashes between the Houthis and the Resistance centered in the vicinity of the Air Defense Camp, Yassin Mound, Al-Surrah Village and Madarat Area and spread to the vicinity of Han Mountain, Al- Sayahi Area and Al-Khalwah Mound, Al-Dhabab Front, causing dead and wounded among the militias. </t>
  </si>
  <si>
    <t xml:space="preserve">Dozens of military vehicles left Al-Khayami Camp belonging to the Special Security Forces towards Taiz City and spread there to control security and protect the government headquarters beside the military police. </t>
  </si>
  <si>
    <t xml:space="preserve">The Saudi-American Aggression aircraft launched two airstrikes on the north-west of Al-Burh Market, Maqbanah District. </t>
  </si>
  <si>
    <t xml:space="preserve">The Coalition aircraft launched two airstrikes on reinforcements and concentrations of the Houthi militias behind the Power Station in Al-Burh Area.  </t>
  </si>
  <si>
    <t xml:space="preserve">The Houthi militias launched a violent attack, accompanied by heavy shelling on sites of the army, Maqbanah Front. </t>
  </si>
  <si>
    <t xml:space="preserve">The Houthi militias sent large military reinforcements to Maqbanah District on Sunday. </t>
  </si>
  <si>
    <t xml:space="preserve">The Saudi-American Aggression aircraft launched an airstrike on the east of Khalid Camp in Mawza District. </t>
  </si>
  <si>
    <t xml:space="preserve">A military machine of the mercenaries was destroyed with an improvised explosive device in Al-Hameli Front, Mawza District, killing all those on its board.  </t>
  </si>
  <si>
    <t xml:space="preserve">The artillery of the army and Popular Committees shelled concentrations of the aggression mercenaries in Mawza District, Taiz Governorate. </t>
  </si>
  <si>
    <t xml:space="preserve">Clashes between Houthis and the Resistance centered in the vicinity of the Air Defense Camp, Yassin Mound, Al-Surrah Village and Madarat Area and spread to the vicinity of Han Mountain, Al- Sayahi Area and Al-Khalwah Mound, Al-Dhabab Front, causing dead and wounded among the militias. </t>
  </si>
  <si>
    <t>The police of Al-Towahei in the capital Aden arrested a person in possession of a set of counterfeit seals of the University of Aden and other government and private facilities. He used the seals in the forgery of ID cards and official documents and for impersonation.</t>
  </si>
  <si>
    <t>The Houthi coup militia, on Monday, raided Ali bin Abi Talib Center of the Salafists with military vehicles for the third day in a row, arresting teachers and the mosque imams and forcing them to commit not to hold Qur'an memorization classes or lessons at the center.</t>
  </si>
  <si>
    <t>The Arab coalition fighter jets targeted a tank of the Houthi coup militia in Mukeiras District on Monday evening.</t>
  </si>
  <si>
    <t>The Arab coalition fighter jets targeted the coup militias' positions and concentrations in Al-Jabanah Area of Al Hali District, resulting in the death and injury of a number of the militias. According to some sources, the airstrikes caused damage to a number of civilian and public property.</t>
  </si>
  <si>
    <t>A mass protest rally was held at the University of Al-Hodeidah on Monday with the participation of a large number of faculty members, employees and students, condemning the assassination of the martyr President Saleh Al-Sammad by the brutal Saudi-American aggression.</t>
  </si>
  <si>
    <t>The Iranian Houthi militias prevented hundreds of residents of Attohayta District, on the West Coast Front, from fleeing after stationing their elements in the villages and placing their military machinery near civilian houses.</t>
  </si>
  <si>
    <t xml:space="preserve">The destruction of two military vehicles in Al-Yatamah Desert of Khob Wa Asha'af District in Al-Jawf Governorate. </t>
  </si>
  <si>
    <t>A mass protest rally in Al-Mahwit Governorate was held today, calling for a general alert and public mobilization towards the war fronts in response to the crime of killing President Al-Sammad.</t>
  </si>
  <si>
    <t>The security forces and Popular Committees today arrested the leader of a cannabis and drug ring in Sana'a Governorate. According to a source, the arrested leader also works within a cell smuggling mercenaries and individuals wanted by the security services from Sana'a to the camps of the invaders and occupiers, in coordination with the leaders of mercenaries stationed in Mareb.</t>
  </si>
  <si>
    <t>Unidentified gunmen killed a Houthi supervisor in Al-Amn Al-Siyasi Neighborhood in Sana'a today, according to a source in the capital Sana'a.</t>
  </si>
  <si>
    <t>The Houthis arrested two workers at Burj Al-Salam Hotel in the old city of Sana'a on the charge of having young men and women mingling at the café, according to elements of the Houthi militias.</t>
  </si>
  <si>
    <t>The Criminal Court of First Instance in Sana'a convicted three people on Monday for communicating with a foreign country, helping the Saudi enemy and its coalition in their aggression against Yemen, and fighting with Al-Qaeda against the army and the Popular Committees. The accused were rewarded a death sentence by way of Ta'zir and the seizures were sent to the State Treasury.</t>
  </si>
  <si>
    <t>The police in Amran Governorate ended an armed conflict between four families of Al Qaflah District. A security source explained that a dispute over a plot of land between a group of residents of the district deteriorated into an exchange of fire, but police intervened before casualties would occur.</t>
  </si>
  <si>
    <t>The residents of Amran Governorate organized a mass march to express loyalty for the martyr president "Al-Sammad".</t>
  </si>
  <si>
    <t>A number of faculty members of Hadhramaut University organized a protest rally at the faculty of engineering against the demand from the presidency of the university to evacuate the housing rented by the university, which deducts the housing allowance from their salaries, at the very latest on 2018/6/30. The protesters stressed that the right to housing is guaranteed by the law.</t>
  </si>
  <si>
    <t>A Houthi leader and a number of his companions were reportedly killed in an airstrike by the coalition, targeting him in Al-Jar Area.</t>
  </si>
  <si>
    <t>University of Hajjah and the University Student Forum organized a protest rally on Monday morning to condemn the crime of assassinating the martyr President Saleh Ali Al-Sammad, committed by the Saudi-American aggression.</t>
  </si>
  <si>
    <t>The Saudi-American aggression aircraft launched nine airstrikes on Midi and Harad districts.</t>
  </si>
  <si>
    <t>The Houthi militias took control of new positions and stationed on a number of mountain tops, establishing new positions at Nawbat Al-Lahbi, Mount Ajban in Al-Miftah Area, and Mount Al-Sour in Al-Amluk Area, and they set up new checkpoints on many bypass roads to financially blackmail the residents.</t>
  </si>
  <si>
    <t>Mareb Appellate Prosecutor Office and the security services destroyed 360 kg of cannabis on its way to the Houthis in Sana'a, on Monday.</t>
  </si>
  <si>
    <t>The air defense system of the Saudi-led coalition forces intercepted two ballistic missiles launched by the Houthi militia towards Mareb Governorate, on Monday.</t>
  </si>
  <si>
    <t>Five people were injured today by an explosive device planted in a car in the qat market of Marib City.</t>
  </si>
  <si>
    <t>The residents of Al-Ribatt Area in Al Jubain District, Raymah Governorate, held a protest rally to condemn the assassination of the President of the Supreme Political Council and his companions.</t>
  </si>
  <si>
    <t>The coalition fighter jets hit the Houthis' concentrations and destroyed their military machinery and headquarters in As Safra District and a number of their sites in Sehar District in Sa'adah.</t>
  </si>
  <si>
    <t>The coalition aircraft launched 23 airstrikes on a number of areas in Baqim District, causing severe damage to the civilians' property and farms and the private property.</t>
  </si>
  <si>
    <t>The air defenses of Sana'a forces announced the shooting down of a coalition reconnaissance aircraft in Baqim District today.</t>
  </si>
  <si>
    <t>Rocket and artillery shelling on Al-Ghour Area of border Ghamir District.</t>
  </si>
  <si>
    <t>The aggression resumed its rocket and artillery shelling on different areas of border Razih District.</t>
  </si>
  <si>
    <t>The Saudi aggression re-launched an airstrike on the central bank building in the city for the third day in a row.</t>
  </si>
  <si>
    <t>The leader of the Houthi group, Abdul Malik Al-Houthi, fled his stronghold in Sa'adah to another governorate, a source close to the family of the late Yemeni President Ali Abdullah Saleh told a Saudi newspaper.</t>
  </si>
  <si>
    <t>The National Army forces, backed by the Arab coalition, announced that they laid siege to Sa'adah Governorate, the stronghold of the Houthi group leader, along the border with Saudi Arabia.</t>
  </si>
  <si>
    <t>A mass march was held in Sa'adah Governorate today under the slogan "loyalty to the president of martyrs" with the participation of the local authority leadership of the governorate, the sheikhs, dignitaries, social figures, and a large number of citizens.</t>
  </si>
  <si>
    <t>A women's protest rally was held in Sehar District, condemning the assassination of President Al-Sammad.</t>
  </si>
  <si>
    <t>Dozens of Al Misrakh residents demonstrated yesterday morning, rejecting the governor's decision to change the director general of Al Misrakh District.</t>
  </si>
  <si>
    <t>A Houthi artillery shell fell on the roof of a house in Al-Dharbah Neighborhood, downtown.</t>
  </si>
  <si>
    <t>A high-ranking military delegation arrived in downtown Taiz Governorate.</t>
  </si>
  <si>
    <t>The hand-over of government offices east of Taiz to the special security forces began this afternoon under the supervision of the Pacification Commission.</t>
  </si>
  <si>
    <t>People of Zenjubar District staged popular protests against the deteriorating security and living conditions since the occupation forces and mercenaries took control of the governorate.</t>
  </si>
  <si>
    <t>The National Army and Popular Resistance forces repulsed an attack by the Houthi militias on strategic Mount Noufan and Al-Jasima in Al-Quraishyah</t>
  </si>
  <si>
    <t>An airstrike by the Saudi-American aggression aircraft on the Maintenance Center near Al-Sawma Intersection, Mukeiras.</t>
  </si>
  <si>
    <t>Two of the mercenaries were killed by the army and the Popular Committees' gunfire on Qaniya Front.</t>
  </si>
  <si>
    <t>An attack by members of Thei Na'aem Resistance on Al-Mukhtabi Site in Thei Na'aem District, where the coup militias were stationing, followed by violent clashes.</t>
  </si>
  <si>
    <t>Two children were wounded by mortar shells fired by the Houthi militia on a village in Murays Area, Al-Dhalae Governorate, southern Yemen, on Tuesday.</t>
  </si>
  <si>
    <t>The residents of Al Garrahi District of Al-Hodeidah Governorate organized a popular festival on Tuesday to mark the fifteenth of Shaaban occasion, during which they condemned the assassination of President Saleh Ali Al-Sammad in Al-Hodeidah Governorate and the shelling of Bani Qais wedding in Hajjah Governorate.</t>
  </si>
  <si>
    <t>Airstrikes by the Coalition targeted sites and concentrations of the coup militias in Al-Jabanah Area, Al Hali District, reportedly causing violent explosions, and columns of black smoke were seen rising from the targeted sites.</t>
  </si>
  <si>
    <t>The Saudi aggression barges targeted fishing boats during their work in the coasts of Al-Hodeidah and killed one of the fishermen. Sources reported that the barges of the Arab Collation targeted a boat suspected of smuggling weapons to the Houthi militias in the Red Sea coasts.</t>
  </si>
  <si>
    <t>A Saudi vehicle loaded with elements of the coalition was attacked in Al Ghayl Desert, Al-Jawf.</t>
  </si>
  <si>
    <t>A mass rally was held in AtTawilah District in Al-Mahwit Governorate today, calling for the general mobilization to the fronts to avenge the death of the President.</t>
  </si>
  <si>
    <t>A mass tribal rally was held by representatives of  the local authority, sheikhs, dignitaries, scholars, and citizens of Shibam and Kawkaban District in Al-Mahwit Governorate, calling for revenge for the martyr President.</t>
  </si>
  <si>
    <t>Informed sources revealed that the Houthi leader called "Abu Ali Al-Hakim" arrested and imprisoned the director of the Department of Moral Guidance, one of the Houthi senior leaders who are loyal to Saleh Al-Sammad, and a number of his followers.</t>
  </si>
  <si>
    <t>The Houthi militias set up military training sites on the eastern outskirts of the former Armored Division military camp near the heavily populated Al-Nahda neighborhood in Sana'a, sparking fear and terror among the residents of the nieghbourhood.</t>
  </si>
  <si>
    <t>The women's sector in Al Madan District of Amran Governorate staged an angry protest on Tuesday morning, condemning the assassination of the martyr Saleh Ali Al-Sammad and his companions by airstrikes of US aircraft in Al-Hodeidah Governorate.</t>
  </si>
  <si>
    <t>The Houthi militia in Dhulaymat Habur District of Amran kidnapped a citizen after beating him with rifle butts until he fainted in the center of the city, on Tuesday.</t>
  </si>
  <si>
    <t>The women's committee held a protest in Khammer District, Amran Governorate, in condemnation of the heinous crime committed by the Saudi Aircraft supported by the coalition of the most arrogant and disbelieved countries, the assassination of the President of the Supreme Political Council, Saleh Ali Al-Sammad .</t>
  </si>
  <si>
    <t>The Houthi militia arrested a number of Dhamar University students for their criticism against the militia.</t>
  </si>
  <si>
    <t>Food and consumer products traders threatened to stop the importation of food commodities and any other materials until the Houthi militias stop their practices of requesting levies from them.</t>
  </si>
  <si>
    <t xml:space="preserve">The Saudi-American aircraft launched 12 airstrikes on Harad and Midi districts </t>
  </si>
  <si>
    <t>Al-Qaeda accused the UAE-backed security belt forces of killing a citizen, and  "Al-Qaeda in the Arabian Peninsula, Lahj, said, in a statement, that the citizen Al-Sunai was killed the day before yesterday by gunmen from the security belt in his hometown in Lahj, denying their involvement in his death.</t>
  </si>
  <si>
    <t>Seven of the prisoners and abductees were released in a prisoners exchange deal between Raymah Resistance and the Houthis</t>
  </si>
  <si>
    <t xml:space="preserve">The coalition aircraft launched 15 airstrikes on different areas in Baqim District on Tuesday. </t>
  </si>
  <si>
    <t xml:space="preserve">The army forces liberated the sites of Saelat Muqairae, Al-Maimanah, Dahr Al-Burkan, Al-Maisarah, the water project, Al-Furaid, Muqairae, and Al-Qanass Hill on Alab Front in Sa'adah yesterday, after fierce battles with Houthi gunmen. </t>
  </si>
  <si>
    <t>A Saudi missile and artillery shelling targeted Al-Ghour area in Ghamir District.</t>
  </si>
  <si>
    <t>A Houthi leader and a number of his assistants were killed in an airstrike by the Arab Coalition on Al Buqa Front in Sa'adah Governorate.</t>
  </si>
  <si>
    <t xml:space="preserve">The National Army forces foiled an infiltration attempt by the Houthi militias into their sites in Kitaf District, Sa'adah Governorate. </t>
  </si>
  <si>
    <t>A Saudi missile and artillery shelling targeted various areas in Munabbih District.</t>
  </si>
  <si>
    <t>A Saudi missile and artillery shelling targeted various areas in Razih District.</t>
  </si>
  <si>
    <t>A military vehicle of the mercenaries was destroyed by an explosive device during a failed infiltration attempt into Eastern Idah, a military source in Nahm front reported.</t>
  </si>
  <si>
    <t>The police of Sanhan District, Sana'a Governorate, arrested two people accused of stealing 80 gas cylinders in the governorate on Tuesday.</t>
  </si>
  <si>
    <t>The forces of the Fifth Brigade, Presidential Protection Forces, withdrew its vehicles, armors, and personnel from Bab Musa and Al Awadi Street.</t>
  </si>
  <si>
    <t>The sniping operations resumed on Tuesday evening between the security committee forces and Abu Al-Abbas Battalions, belonging to the 35th Armored Brigade, downtown Taiz.</t>
  </si>
  <si>
    <t>Gunmen riding a motorcycle shot the bodyguard of the Governor of Taiz, wounding him in the hands and feet.</t>
  </si>
  <si>
    <t>The gunmen of (Abu Al-Abbas) were deployed in the areas of Bab Musa and Al-Nasiriyah, and snipers of both sides ascended high buildings and started shooting.</t>
  </si>
  <si>
    <t>The National Resistance Forces arrested a Houthi leader who is the field supervisor of the Houthi militias in Al Wazi'iyah District.</t>
  </si>
  <si>
    <t>A mine planted by the Houthi militias near a water tank in the village of Al-Rajmah Hathran, west of Taiz, exploded killing a mother and her child.</t>
  </si>
  <si>
    <t>The Coalition aircraft managed to destroy a tank, a rocket launcher, and five military vehicles for the Houthis.</t>
  </si>
  <si>
    <t>The Yemeni army launched a large-scale military operation on Tuesday to liberate Al-Barh area, west of Taiz Governorate, from the control of the Houthi militias, after a heavy air attack on the Houthis' sites in the same area.</t>
  </si>
  <si>
    <t>The Resistance forces continued to advance and achieved successive military victories amid the collapse of the Iranian Houthi militia on the West Coast fronts.</t>
  </si>
  <si>
    <t>Masked gunmen opened fire on a vehicle belonging to the Private Security Forces at the fourth checkpoint roundabout to the east of Taiz.</t>
  </si>
  <si>
    <t>A man from Ibb Governorate was accidently shot and killed in Zenjubar City, the capital of Abyan Governorate, this evening, eyewitnesses said.</t>
  </si>
  <si>
    <t>A young man from Loudar District, Abyan Governorate, was killed on Wednesday morning after being attacked by his cousin who tried to take his personal weapon from him.</t>
  </si>
  <si>
    <t>A group of mothers of the enforced disappearance victims in the secret prisons and detention centers of the security belt forces, managed by the United Arab Emirates, held a protest rally on Wednesday morning in front of the house of the Vice-Prime Minister and Minister of Interior in the interim capital of Aden.</t>
  </si>
  <si>
    <t>The campaign to remove improvised constructions and regain land and public property squatted over in the interim capital of Aden was launched morning in Al-Boreiqah District on Wednesday a week after its launch in Al-Mansurah District.</t>
  </si>
  <si>
    <t>The Houthi militia stationed at Jumaidah strategic mountain sniped a child while he was on his farm in Al-Zoub Area of  Al-Quraishyah District.</t>
  </si>
  <si>
    <t>The death of a mercenary by a mine planted by the heroes of the army and Popular Committees on Al-Habaj Front.</t>
  </si>
  <si>
    <t xml:space="preserve">A citizen was killed and a girl and her mother injured by landmines planted by the Houthi militias in the liberated areas  of Al-Baidha, where one of them exploded in Karash Area of Noman District.. </t>
  </si>
  <si>
    <t>One civilian was killed and three others injured in a rocket attack by the Houthi group on Qaniyah Market.</t>
  </si>
  <si>
    <t>Units of the security belt forces launched a security campaign targeting concentrations of oil derivatives smugglers in Hajar Area, seizing a large number of small and big trucks loaded with oil derivatives and arresting the smugglers.</t>
  </si>
  <si>
    <t>An explosive device blasted and another was neutralized without causing any human or material loss after unidentified gunmen planted them in the vicinity of the building of General Authority For Insurance and Pensions, Al-Dhalae Branch.</t>
  </si>
  <si>
    <t>The Coalition aircraft launched three airstrikes on the Houthi militias' checkpoints on the public road in Ad Durayhimi District.</t>
  </si>
  <si>
    <t>The coalition aircraft dropped new leaflets on Al-Hodeidah residents, warning fishing boats and canoes owners and fishermen of overcrossing 12 nautical miles of the Yemeni coasts and the islands close to the Internationally Recommended Transit Corridor because of their overlapping with areas of military operations included in the maritime interdiction.</t>
  </si>
  <si>
    <t>A leader of the Popular Resistance in the West Coast of Yemen and five of his companions were killed by an explosive device targeting his motorcade while passing along the road linking the districts of Hays and Al Khawkhah on Wednesday evening.</t>
  </si>
  <si>
    <t>A Houthi leader was killed in an airstrike by the coalition in Zabid District yesterday.</t>
  </si>
  <si>
    <t>The Women Commission of Ansar Allah group in Kharab Al Marashi District of Al-Jawf Governorate held a protest rally to express loyalty to the martyr President Saleh Al-Sammad and his companions who died with him after being targeted by the Saudi-American aggression aircraft.</t>
  </si>
  <si>
    <t>The Houthi militia kidnapped a citizen from his house after a Houthi element convinced him to go with him for getting a job, according to local residents.</t>
  </si>
  <si>
    <t>Sana'a University and the University Student Forum held a protest rally today to condemn the assassination of the martyr president Saleh Al-Sammad and to congratulate the new president of the Supreme Political Council Mahdi Al-Mashat for his election.</t>
  </si>
  <si>
    <t xml:space="preserve">Al-Houthi militia kidnapped a young man in Al-Steen to the north of Sana'a on Wednesday, where they took the 20-year-old young man onto the top of the military vehicle and insulted him in full view of the residents of the neighborhood and threatened everyone inquired about the reason or negotiated with the gunmen to let him go, to send him to the jail or to kill him, before the armed members left the neighborhood to unknown place. </t>
  </si>
  <si>
    <t>Trucks loaded with domestic gas under the control of the Houthi militias who sold gas cylenders in deficient quantities and at high prices in the lanes of various neighborhoods of Ma'ain District, after cutting gas supply to all stations and opening black markets for it on the main streets of the capital..</t>
  </si>
  <si>
    <t>The Houthi group imposed a sum of 50 thousand riyals on every wedding involves the use of the musical instrument called the digital keyboard as a fine for using it after being banned by them in the governorate.</t>
  </si>
  <si>
    <t>A tribal mediation ended a blood feud lasted more than two years in Al-Ashmur of Amran Governorate.</t>
  </si>
  <si>
    <t>The coalition aircraft launched an airstrike on Al-Amaliqah Camp in Harf Sufyan District.</t>
  </si>
  <si>
    <t>The Houthi coup militia attacked a group wedding and kidnapped a number of grooms.</t>
  </si>
  <si>
    <t>The residents of Thaifan Area of Raydah District, Amran Governorate held a mass rally today in honor of the martyr President Saleh Al-Sammad, under the title ' Loyalty to the President of Martyrs'.</t>
  </si>
  <si>
    <t>The Women Commission of Ansar Allah group organized a march in Dhamar today to denounce the assassination of the martyr President Saleh Al-Sammad.</t>
  </si>
  <si>
    <t>The pro-legitimacy National Army forces announced the achievement of the objectives of Operation "Black Mountains" in record time and the completion of the deployment plan in all areas of North and West Hadhramaut, and the Hadhrami elite forces of the second military zone took control and secured these strategic areas of difficult terrain.</t>
  </si>
  <si>
    <t>A Houthi leader and a number of his companions were killed in an airstrike by the coalition fighter jets, targeting him in Al-Jar Area.</t>
  </si>
  <si>
    <t>The Saudi-American aggression aircraft launched nine airstrikes on Harad and Midi districts.</t>
  </si>
  <si>
    <t>Two Katyusha rockets fired by the Houthi militia targeted a rehabilitation center for child soldiers, causing damage to the building and no casualties.</t>
  </si>
  <si>
    <t>Airstrikes by the Aggression targeted a mosque and a gas station in Baqim of the Yemeni governorate of Sa'adah.</t>
  </si>
  <si>
    <t>The Yemeni army forces liberated new positions on Baqim Front, north of Sa'adah Governorate, on Wednesday after heavy fighting with the Houthi militias.</t>
  </si>
  <si>
    <t>The commander of Sa'adah axis confirmed, on Wednesday, that the Yemeni army control Al-Far'a Area and cut off the main supply lines in Kitaf from the terrorist Houthi militias.</t>
  </si>
  <si>
    <t>Aerial bombardment and rocket shelling on Al-Qahratain and Aal Al-Shaikh subdistricts in Munabbih District .</t>
  </si>
  <si>
    <t>Aerial bombardment and rocket shelling on Al-Qahratain and Aal Al-Shaikh subdistricts in Munabbih District.</t>
  </si>
  <si>
    <t>The Saudi-American aggression aircraft launched six airstrikes on Ghimar Area of Razih District.</t>
  </si>
  <si>
    <t>The aggression launched rockets and artillery shells on different areas of  border Razih District, injuring a woman to various degrees, a security source in Sa'adah said.</t>
  </si>
  <si>
    <t>A coalition airstrike targeted Al-Sam'a Camp in Arhab District.</t>
  </si>
  <si>
    <t>Airstrikes by the Arab coalition fighter jets targeted different positions and concentrations of the Houthi militia in Al Mukha Intersection.</t>
  </si>
  <si>
    <t>Unknown gunmen opened fire on the house and headquarters of Taiz governor on Gamal Street, wounding two of his security guards, one of them seriously.</t>
  </si>
  <si>
    <t>The National Resistance Forces liberated Al-Khazzan Al-Abiadh Area today.</t>
  </si>
  <si>
    <t>Three mercenaries were killed by the fire of the army and Popular Committees on the West Coast Front.</t>
  </si>
  <si>
    <t>An explosive device blasted in front of a money exchange shop at Al-Waleed popular market, injuring two civilians. This took place after the extremist groups handed over buildings and government institutions east of the city to the special security forces and the military police.</t>
  </si>
  <si>
    <t xml:space="preserve">A mentally ill Houthi soldier opened fire on all his colleagues, killing and injuring them. </t>
  </si>
  <si>
    <t xml:space="preserve">The commander of the Special Forces Intervened to resolve the dispute between Aal Fadhl Tribe and Aal Yafae Tribe over Al-Wejah Mountain and drew the boundaries between them. </t>
  </si>
  <si>
    <t>The army and the Popular Committees carried out an offensive operation on the sites of the aggression mercenaries in Natae District.</t>
  </si>
  <si>
    <t>the Mujahideen of the army and Committees carried out an offensive operation on the sites of the hypocrites in Qaniyah, resulting in deaths and injuries among them.</t>
  </si>
  <si>
    <t>The Houthi militia gunmen, concentrating in the mountains of Nassah and Marmaq, launched a continuous bombardment with medium-sized weapons on the citizens' houses since the morning, leading to the burning of a house in Rahba Village, west of Murays.</t>
  </si>
  <si>
    <t>The coalition aircraft launched three airstrikes on the Airbase at Al-Hodeidah Airport</t>
  </si>
  <si>
    <t>Houthi bombardment with two mortar shells hit a hospital in the town of Hays resulted in material damage to the emergency department, no injuries.</t>
  </si>
  <si>
    <t>Hays District witnesses clashes at its borders between the Popular Resistance and the gunmen of the Houthi group</t>
  </si>
  <si>
    <t>A child was killed and his brother and mother injured by a landmine planted by the terrorist Houthi militias in Al-Hzm District, Al-Jawf.</t>
  </si>
  <si>
    <t>A military vehicle was destroyed and a number of the mercenaries killed and wounded during a thwarted infiltration attempt into Beer Al-Salamy in Al-Ajasher Desert.</t>
  </si>
  <si>
    <t>The Women's Commission in Al-Jawf governorate held a protest rally in honor of the Martyr President Saleh Ali Al-Sammad and all other martyrs and to stand against the enemies.</t>
  </si>
  <si>
    <t>A number of journalists and media personnel in Al-Jawf Governorate held a solidarity rally with the kidnapped journalists, who are kept in the Houthis' prisons.</t>
  </si>
  <si>
    <t>A Protest was held in Al Mahwait City today in condemnation of the assassination of President Saleh Al-Sammad.</t>
  </si>
  <si>
    <t>The tribes of Ar Rujum District in Al-Mahwit Governorate held a protest today to condemn the assassination of President Saleh Al-Sammad.</t>
  </si>
  <si>
    <t xml:space="preserve">The tribes of Hafash condemned the crime of the assassination of President Saleh Al-Sammad at a mass protest, today, in the presence of representatives of parties, scholars, sheikhs and dignitaries of the district.   </t>
  </si>
  <si>
    <t>Residents reported in Sana'a that the Houthi militia  exploited courses organized by UNICEF, to spread sectarianism ideas among citizens as the militia distributed Al-Houthi handouts to the participants in the course of "psychosocial support for the child" was held in Sana'a besides the documents and literatures of the UNICEF to feed education by sectarian and extremist ideas through activities supported by international organizations .</t>
  </si>
  <si>
    <t>Armed clashes erupted suddenly between the guards of the Head of the so-called Supreme Political Council of the coupists and the escorts of a senior leader of the group, after an altercation between them during a meeting of the leaders of the group held in Sana'a. The sources reported that the armed clash resulted in the death of two of the companions of the leader and in the wounding of the latter with a bullet in the testicle, and was taken to the hospital in the Capital City.</t>
  </si>
  <si>
    <t>Al-Houthi militia forced residents of the capital city, Sana'a, to fill out special forms in which they pledge not to hide opponents of the policies and the ideas of the coup group.</t>
  </si>
  <si>
    <t>The residents of Dhamar Governorate held a mass march at an official and popular level on the streets of Dhamar City, carrying their guns on their shoulders and stressing the continued defense against the aggression.</t>
  </si>
  <si>
    <t>A number of young men from the town of Hajjah obliterated the slogans of the Houthi militias on the walls of some houses and buildings in several neighborhoods.</t>
  </si>
  <si>
    <t>A salesman of Qat was shot dead by Houthi gunmen  in Al-Lail Merket in Al-Daleel Area, Al Makhadir district, north of Ibb City.</t>
  </si>
  <si>
    <t>The Houthi authorities closed a number of money exchange shops in Ibb city for alleged lack of permits.</t>
  </si>
  <si>
    <t>A local source said that one of the staff of Awqaf Office in Ibb governorate was shot dead and another wounded by gunmen today, indicating that the dead person was on a mission from Awqaf Office and that he went out to inspect the dispute over a plot of land in Al-Thawabi in Jiblah district, and that the injured one was a lawyer. The source added that some of the disputing parties were wounded during the incident and transported to the city of Al-Qaeda, but some of the gunmen followed them to the hospital in Al-Qaeda and killed one of the wounded inside the hospital.</t>
  </si>
  <si>
    <t>The army and the Committees' artillery targeted concentrations of the hypocrites in Al-Shuraijah, Karash, causing direct hits</t>
  </si>
  <si>
    <t>The Engineering Unit destroyed a vehicle for the hypocrites, carrying a 12.7 mm machine gun, in Al-Thahoor Area, west of Al-Jada'an, killing four of the hypocrites who were on board.</t>
  </si>
  <si>
    <t>On the occasion of World Press Freedom Day, a number of journalists in Marib held a protest rally calling for the release of their abducted colleagues, who are kept in the prisons of the Houthi militias.</t>
  </si>
  <si>
    <t>The Aggression mercenaries suffered loss of life and equipment in a qualitative offensive operation of the army and the Popular Committees on their sites in Al-Hamra Mound and Sh'ib Bart, Sirwah District, Marib, today.</t>
  </si>
  <si>
    <t>According to Yemeni military news, the aircraft of the Coalition to support legitimacy in Yemen targeted two experts, of Iranian and Lebanese nationalities, belonging to the militias, and specialized in manufacturing and preparing missiles in Alab Front, north of Sa'adah Governorate.</t>
  </si>
  <si>
    <t>The Yemeni National Army, supported by the coalition, found Zelzal 1 missiles and rocket launchers, and other missiles, some parts of which were made in a primitive way, in Baqim District, Sa'adah Governorate.</t>
  </si>
  <si>
    <t>The coalition aircraft launched an airstrike on Dhahyan in  Majz District</t>
  </si>
  <si>
    <t>Saudi missile and artillery bombardment on border Razih District.</t>
  </si>
  <si>
    <t>Citizens of Saqayn District in Sa'adah Governorate staged a protest to condemn the crime of killing the martyr Saleh Al-Sammad and his companions.</t>
  </si>
  <si>
    <t>Six airstrikes by the Saudi-American aggression on Al-Azqoul Area in Sehar District</t>
  </si>
  <si>
    <t>A local official reported that fierce fighting involving exchange of artillery shelling took place between the Houthi militia and the government forces in Al-Qatab, Al-Murayhat, Idah, Baran, the outskirts of Dabo'ah, and Al-Manara Mountain in Nahm District, causing dead and wounded on both sides.</t>
  </si>
  <si>
    <t>An artillery shell launched by the Houthi militia from their sites in the north of the city landed in Al-Qubba Neighborhood in the center of the city.</t>
  </si>
  <si>
    <t>Fierce explosion in Al-Tahreer Al-Asfal behind Al-Sa'ada Building and behind the branch of Al Kurimi bank Al-Mughtaribeen Street.</t>
  </si>
  <si>
    <t>Fierce battles between units of the 35th armored brigade and Houthi elements who tried to return to strategic locations in As Silw Mountain overlooking the sites of the Houthis in Al-Demna.</t>
  </si>
  <si>
    <t>Dozens of journalists staged a protest on the International Press Freedom Day in Taiz in central Yemen on Thursday morning to express their solidarity with their fellow detainees in the Houthi militias' prisons.</t>
  </si>
  <si>
    <t>The fighting resumed after an attack by the Houthi group repulsed by the pro-legitimacy forces in the vicinity of the Air Defense and Al-Zunooj.</t>
  </si>
  <si>
    <t>The Yemeni forces managed to liberate Al-Soud hills, Al-Khazan Al-Abiad, Al-Shabaka, and Al-Central after a heavy fighting with the Houthi coup militia</t>
  </si>
  <si>
    <t>Two hypocrites were killed by the army and Popular Committees fire in the West Coast Front.</t>
  </si>
  <si>
    <t>Fierce battles between the pro-legitimacy forces and Houthi elements broke out following an attack by the latter on the former's sites at the vicinity of the Republican Palace and Al-Tashrifat Camp.</t>
  </si>
  <si>
    <t>The security belt forces thwarted an attempt  of smuggling African migrants on the coasts of Ahawr.</t>
  </si>
  <si>
    <t>The UAE forces seized 11 containers carrying quantities of money at the container port of the interim capital of Aden, intended for paying the salaries to the National Army and security personnel in all liberated governorates.</t>
  </si>
  <si>
    <t>A number of Al-Thuhaibi Mosque goers and Creitar residents in the interim capital of Aden organized a protest rally after Friday prayers to demand the disclosure of the fate and release of Sheikh Nidhal Ba Huwairith.</t>
  </si>
  <si>
    <t>The National Army forces shelled the Houthi coup militia's positions in Al-Sawmah District on Friday.</t>
  </si>
  <si>
    <t>A security checkpoint of the Houthi terrorist militias, on Friday evening, seized a number of buses belonging to mass transport companies in one of the areas of Radaa City, carrying hundreds of citizens, women and children.</t>
  </si>
  <si>
    <t>Tribes and sheikhs of Al-Ramiyah in As Sukhnah District, Al-Hodeidah Governorate, organized a protest rally to condemn the crime of assassinating the martyr President Saleh Al-Sammad and his companions.</t>
  </si>
  <si>
    <t>The Houthi militias used the UN food aid and other relief assistance to recruit the children of poor families and force them to fight in their ranks, according to local sources in Bajil, Al-Hodeidah.</t>
  </si>
  <si>
    <t>The residents of Al Hamidat District in Al-Jawf Governorate held a rally today to express loyalty to President Saleh Al-Sammad who was killed by the aggression aircraft.</t>
  </si>
  <si>
    <t>The army and the Houthi fighters carried out a military operation on the positions of the Brotherhood and Hadi's militias in Waqz Area of Al Maslob District, Al-Jawf, leaving dead and wounded among the hypocrites.</t>
  </si>
  <si>
    <t>The Houthi militias held a rally in AtTawilah District to declare a state of general alert for supporting them with fighters.</t>
  </si>
  <si>
    <t>A mass march was held today in the Yemeni capital Sana'a in solidarity with the Palestinian people in the face of the Israeli occupation and in support for Jerusalem.</t>
  </si>
  <si>
    <t>The Houthi militias raided a house of a resident of Al-Mada'ir Village in Dhulaymat Habur District, Amran Governorate, on Thursday morning and kidnapped him against the backdrop of tearing down a picture of their leader by his wife.</t>
  </si>
  <si>
    <t>The General Cultural Women's Commission in the villages of Al-Milha and Kura'a of Al Hada District held an event on Friday to express their loyalty to the martyr President Saleh Al-Sammad.</t>
  </si>
  <si>
    <t>The Women's Commission in Al-Maroun Village of Dawran Aness District held a protest rally to condemn the crime of assassinating the martyr President Saleh Al-Sammad and his companions by the Saudi-American aggression.</t>
  </si>
  <si>
    <t>The Coast Guard Command of Ar Raidah and Qosaiar District captured an important element in the world of cannabis and narcotics promotion in possession of a quantity of narcotic cannabis and narcotic pills.</t>
  </si>
  <si>
    <t>An Abrams tank of the Saudi Army was burnt with a guided missile in Al-Bulbulah of Harad.</t>
  </si>
  <si>
    <t>The Engineering Unit destroyed a military vehicle of the Saudi army mercenaries north of Midi Desert.</t>
  </si>
  <si>
    <t>Artillery shelling targeted a concentration of the Saudi army mercenaries north of Midi Desert.</t>
  </si>
  <si>
    <t>A mass tribal rally was held in Al Qafr  District of Ibb Governorate today to condemn the assassination of the martyr president Saleh Al-Sammad.</t>
  </si>
  <si>
    <t>Ibb Governor headed a tribal mediation in the governorate to end a blood feud between two families from Al Qafr and Al mashan nah districts, today.</t>
  </si>
  <si>
    <t>A prisoner stitched his mouth closed to protest his continued detention despite judicial orders for his release.</t>
  </si>
  <si>
    <t>An airstrike by the coalition on Sirwah District.</t>
  </si>
  <si>
    <t>Four airstrikes by the Saudi-American aggression aircraft on the main road of Baqim District.</t>
  </si>
  <si>
    <t>Two children and their father were injured in a rocket attack targeting them in their home in Talan Area of Hidan District, Sa'adah Governorate.</t>
  </si>
  <si>
    <t>The army forces, backed by the Arab coalition aircraft, liberated new sites, including mountains of Al-Munqa'ir, Al-Ramliyah Mound and Bir Salemi, in Kitaf District, north of Sa'adah Governorate.</t>
  </si>
  <si>
    <t>The coalition aircraft resumed its shelling of Ammar Neighborhood, launching the fourth airstrike on areas of Dhahyan City.</t>
  </si>
  <si>
    <t>A woman was seriously injured in Saudi rocket and artillery shelling on different areas of the border district of Razih.</t>
  </si>
  <si>
    <t>Saudi rocket and artillery shelling targeted different areas of border Shada District, causing damage to civilian property.</t>
  </si>
  <si>
    <t>A citizen was killed by the Saudi border guards in border Shada District.</t>
  </si>
  <si>
    <t>Unknown gunmen launched an RPG missile on the electricity pole of the Shaban elite forces, injuring two soldiers in Ataq.</t>
  </si>
  <si>
    <t>The elite forces strengthened their presence at the city entrances to hunt down the militants.</t>
  </si>
  <si>
    <t>The military police launched a military campaign in Hattab Valley west of Taiz to return the territories squatted over by armed gangs.</t>
  </si>
  <si>
    <t>The gunmen of "Hasm" Brigades refused to evacuate the headquarters and stadium of Al-Saqr Club, west of Taiz City, despite the agreement reached a few days ago to hand over the government buildings and headquarters.</t>
  </si>
  <si>
    <t>Clashes took place between the army forces and Popular Committees on the one hand and Tariq-Saleh forces on the other in Maqbanah.</t>
  </si>
  <si>
    <t>The Arab coalition fighter jets launched airstrikes on the Houthi militias' positions in Al-Arish Area of Mawza District.</t>
  </si>
  <si>
    <t>Four elements of pro-Hadi forces were killed in qualitative operations by the army and Popular Committees on the West Coast Front.</t>
  </si>
  <si>
    <t>A rocket missile destroyed a military bulldozer of the invaders and mercenaries northeast of Khalid Camp in Mawza District.</t>
  </si>
  <si>
    <t>A personl was killed and three others injured when a grenade exploded in the city of Al-Hesn.</t>
  </si>
  <si>
    <t>Six citizens were injured in Al-Boreiqah District in Aden on Saturday as the security belt forces tried to disperse opponents of the campaign of removing the random buildings on the main street of the district. Witnesses confirmed that the citizens objected to the campaign because their property was affected, and the security forces were forced to disperse them, injuring six.</t>
  </si>
  <si>
    <t>The commander of the 2nd Reserve battalion of the security belt reported that the members of the battalion carried out  a surprise raid on a market where arms were sold on Saturday morning, adding that he had received several reports from citizens that a number of Alcohol and narcotic pills abusers were selling firearms and ammunition in a market located in Al-Shaikh Othman District in the capital Aden.</t>
  </si>
  <si>
    <t>The family of one of the forcibly disappeared people, a known educational figure, organized a protest demanding the disclosure of his fate and his release. The protesters held up pictures and banners reading, "No to Arrests".</t>
  </si>
  <si>
    <t>The government forces monitored the movement of the Houthi militia and their reinforcements in different positions in the direction of Al-Sawadyah District.</t>
  </si>
  <si>
    <t>The Army and Resistance forces in Al-Sawmah District continued to advance towards the positions of Aqramah in Al-Mas'har Area.</t>
  </si>
  <si>
    <t>Two separate attacks on positions of the Houthi militia in Qaniyah Front in Al-Baidha Governorate, the center of the country, after foiling their attack.</t>
  </si>
  <si>
    <t>Military sources confirmed that the army forces stationed between the two governorates of Al-Baidha and Mareb began to mobilize to carry out a military operation to complete the liberation of the area of Qaniyah.</t>
  </si>
  <si>
    <t>The coalition aircraft launched three airstrikes on Al-Jerbah Area on Saturday, killing two people and wounding another and causing material damage.</t>
  </si>
  <si>
    <t>The death of a citizen and the injury of another following an airstrike of the aggression aircraft targeting them in the area of Al-Aqed in Al Garrahi District</t>
  </si>
  <si>
    <t>The security services in Al-Hodiedah City arrested one of the collaborators with the Saudi-American aggression, who was gathering information, monitoring the movements of the army and the Popular Committees, and sending the coordinates to one of the mercenaries leaders.</t>
  </si>
  <si>
    <t>The Saudi aircraft launched two airstrikes on Al Mena District on Saturday</t>
  </si>
  <si>
    <t>The Coast Guard forces said that they captured people on board a boat after being suspected, in possession of 700 kilo of Hashish, in the territorial waters opposite Al-Saleef Port.</t>
  </si>
  <si>
    <t>Local residents said that a girl was killed and her father wounded by a Houthi missile landed on their house in Husayb Village, east of Hays City, on Saturday.</t>
  </si>
  <si>
    <t>Violent confrontations between the army and the Houthi militia resumed in Hays District.</t>
  </si>
  <si>
    <t>Airstrikes targeted various locations and concentrations of the militia in Jabal Ras Intersection, causing a number of dead and wounded.</t>
  </si>
  <si>
    <t>The army and the Popular Committees carried out an offensive operation on positions of the aggression mercenaries in Waqz Area of Al Maslob District in Al-Jawf Governorate today.</t>
  </si>
  <si>
    <t>The residents of Az Zahir, Al Matammah and Al Matun districts in Al-Jawf Governorate held a rally in solidarity with the Palestinian people and the first issue of Muslims.</t>
  </si>
  <si>
    <t>Local sources said that the Houthi coup militia kidnapped one of the employees of the Immigration and Passports Authority under their control in the capital Sana'a for criticizing their improper behavior against citizens.</t>
  </si>
  <si>
    <t>The Saudi-American agression aircraft launched ten airstrikes on the two districts of Harad and Midi.</t>
  </si>
  <si>
    <t>The artillery of the army and Popular Committees targeted concentrations of hypocrites north of Midi Desert.</t>
  </si>
  <si>
    <t>The National Army advanced to the east of Al Udayn Intersection.</t>
  </si>
  <si>
    <t>Ibb District witnessed a march and a mass rally today in the honor of the martyr president.</t>
  </si>
  <si>
    <t>Death and injury of a number of hypocrites by the fire of the army and Popular Committees in Karash Front.</t>
  </si>
  <si>
    <t>The National Army and Popular Resistance forces repelled an attack by the Houthi militia in Lahj Governorate on Saturday. Field sources said that the militia launched a heavy attack on positions of the government forces in Hamalah Area of Karash City, north of Lahj Governorate, on Saturday.</t>
  </si>
  <si>
    <t>The national army heroes managed to liberate new positions on Saturday evening following an attack by the National Army on positions of the coup militia in Sirwah District.</t>
  </si>
  <si>
    <t>One of the hypocrites was killed by the fire of the army and Popular Committees in Sirwah Front.</t>
  </si>
  <si>
    <t>Two airstrikes targeted a house in Al-Azabiyah Area in Baqim District, killing five citizens, including women and children from one family.</t>
  </si>
  <si>
    <t>The destruction of a citizen's car in an airstrike by the Saudi-American Aggression on Al-Mahjar Area of ​​Baqim District.</t>
  </si>
  <si>
    <t>A civilian was killed following an airstrike of the coalition aircraft on the public road of Baqim District.</t>
  </si>
  <si>
    <t>Field sources said that the pro-legitimacy forces managed to regain control of the area of Aal ​​Sobhan in Baqim District, north of the governorate.</t>
  </si>
  <si>
    <t>Ten elements of "Ansar Allah" movement were killed in battles against the pro-legitimacy forces in Baqim District, Sa'adah Governorate.</t>
  </si>
  <si>
    <t>The leader of the Houthi coup militia, the first leader in charge of recruitment, was killed on Saturday by the army fire on Kitaf Front along with dozens of the coup militia elements during battles with the army in Kitaf, west of Al Buqa Market, sources said.</t>
  </si>
  <si>
    <t>Saudi rocket and artillery shelling on different areas of the border district of Munabbih.</t>
  </si>
  <si>
    <t>Saudi rocket and artillery shelling on different areas of the border district of Razih.</t>
  </si>
  <si>
    <t>Five elements of the Iranian Houthi militia, including a leader, were killed and others injured today following an infiltration attempt, thwarted by the National Army forces, into a number of locations between the governorates of Sa'adah and Al-Jawf.</t>
  </si>
  <si>
    <t>The Yemeni army forces, supported by the coalition, made new and qualitative field progress towards the city of Sa'adh following violent confrontations with the Houthi coup militia in Kitaf Front, east of the governorate.</t>
  </si>
  <si>
    <t>Dead and wounded among the hypocrites following artillery shelling on their positions in the eastern area of Idah in Al-Majawahah and Al-Hawl Area in Nahm District.</t>
  </si>
  <si>
    <t>The artillery of the army and Popular Committees targeted concentrations of the hypocrites in Namlah Valley and Fatim Mountain in the outskirts of Hareeb, Nahm District.</t>
  </si>
  <si>
    <t>The Houthi militia forcibly prevented the Public Works minister in Sana'a Governorate, Mr. Ghalib Motleq, from leaving the capital and returned him from a security checkpoint after the area of Hezyaz south of the city.</t>
  </si>
  <si>
    <t>An engineering team of the 19th Infantry Division on Friday cleared and dismantled a minefield planted by the Houthi militia in Al-Daqiq Valley, near Al-Khanaq Area, west of Aseilaan District.</t>
  </si>
  <si>
    <t>Two hypocrites were killed by the fire of the army and Popular Committees in Al Mukha Front.</t>
  </si>
  <si>
    <t>The Association of the Abductees' Mothers in the city of Taiz held a solidarity stand with the abductees in the prisons of the Iranian Houthi militia on Saturday.</t>
  </si>
  <si>
    <t>The Arab Coalition aircraft launched a series of airstrikes on different positions and concentrations of the Houthi militia north of the areas of Al-Wazi'iyah and Al-Barah.</t>
  </si>
  <si>
    <t xml:space="preserve">Two civilians were seriously injured in a shooting after a family dispute in the city of At-Turbbah. </t>
  </si>
  <si>
    <t>A Houthi leader,a general supervisor of the Houthis in the West Coast, was killed along with a number of his escorts following airstrikes by coalition aircraft on his motorcade in Maqbanah District.</t>
  </si>
  <si>
    <t>The Arab Coalition aircraft launched a series of airstrikes on different positions and concentrations of Houthi militia north of the areas of Al-Wazi'iyah and Al-Barah.</t>
  </si>
  <si>
    <t>The army regained control of a number of sites overlooking the area of Al-​​Arish, the last areas of Mawza District.</t>
  </si>
  <si>
    <t>A military bulldozer for the invaders and mercenaries was destroyed with a guided missile northeast of Khalid Camp in Mawza District.</t>
  </si>
  <si>
    <t>The elements following Abu Al-Abbas coordinated with the Houthi militia at dawn today and withdrew from the front lines in the areas of At-Tashrifat and the presidential palace.</t>
  </si>
  <si>
    <t>The comprehensive strike of the sanitation workers continued in the district of Zenjubar for the delay of the salaries.</t>
  </si>
  <si>
    <t>The comprehensive strike of the sanitation workers continued in the district of Khanfar for the delay of the salaries.</t>
  </si>
  <si>
    <t>.</t>
  </si>
  <si>
    <t>A brutal crime committed in Al-Muala District by four individuals against a child under the age of ten while he was lured from the public market to a fish shop and was raped. The four individuals were arrested by the security men.</t>
  </si>
  <si>
    <t>A number of residents gathered in front of the headquarters of the Criminal Investigation Service, demanding the maximum penalty to be imposed on the accused of the rape of a child and called on local authorities, headed by the Director of the Criminal Investigation Department, not to neglect the rape of a child in Al-Kabsah Neighborhood in Al-Muala District.</t>
  </si>
  <si>
    <t>The coalition aircraft targeted the Houthis' positions in Al-Khaliqah and al-Yasbel between Al-Wahbiyah and Qaniyah areas.</t>
  </si>
  <si>
    <t>The National Army forces on Sunday launched a major offensive on the positions of the coup militia on the front of Al-Baidha Governorate.</t>
  </si>
  <si>
    <t>The National Army, supported by the Arab coalition forces, liberated the site of Al-Khaliqah and Khedar Al-Arji in the areas of Qaniyah and Horan.</t>
  </si>
  <si>
    <t>The Houthi militias shelled the homes of citizens in Qaniyah in Al-Baidha Governorate, killing three civilians.</t>
  </si>
  <si>
    <t>The Saudi-American aggression aircraft launched an airstrike on a mango farm in Al Garrahi District in Al-Hodeidah Governorate.</t>
  </si>
  <si>
    <t>The aircraft launched two airstrikes on two positions of the militias in Al-Jah Area in Bayt Al-Faqiah District.</t>
  </si>
  <si>
    <t>The withdrawal of a Salafist force from Hays District was in favor of a pro-UAE force.</t>
  </si>
  <si>
    <t>Violent confrontations broke out between the forces of the National Army and the Resistance on the one hand and the Houthi militia on the other east of Hays District.</t>
  </si>
  <si>
    <t>The Houthi militia renewed missile and artillery shelling on Sunday targeting the houses of the residents of Hays District, killing a girl and wounding her father east of the city of Hays.</t>
  </si>
  <si>
    <t>A ballistic missile launched by the Houthi militias landed in a population-free area in Al Hzm District, the capital of Al-Jawf Governorate.</t>
  </si>
  <si>
    <t>The President of Sana'a University, appointed by the Houthi group, issued directives to deduct five of the dues of university faculty members or employees.</t>
  </si>
  <si>
    <t>The Houthi armed militia looted about 30 ambulances from the military hospital in Sana'a.</t>
  </si>
  <si>
    <t>The Specialized Criminal Court of First Instance in AmanatAl-Asimah today convicted three accused of leading an armed gang to cut off the roads, abduct and commit crimes in AmanatAl-Asimah and Sana'a governorates and sentenced them to death and cutting off the hand and the leg of the gang leader and the imprisonment seven of years for 2 others.</t>
  </si>
  <si>
    <t>The Houthi militia prevented a delegation of Sana'a leaders from traveling to the Omani capital of Muscat to meet with the UN envoy, well-informed political sources said.</t>
  </si>
  <si>
    <t>The Houthi militia raided the house of Sheikh Saleh Ghalib Souda in the district of Al Qaflah in Amran Governorate.</t>
  </si>
  <si>
    <t>The residents of the district of Khammer in Amran Governorate organized a protest rally today to condemn the assassination of the martyr Saleh Al-Sammad and his companions.</t>
  </si>
  <si>
    <t>Forces of the National Army took full control of Kitaf Area overlooking the districts of Hayran and Abs.</t>
  </si>
  <si>
    <t>Twelve airstrikes by the Saudi-American aggression aircraft on various locations of the the districts of Harad and Midi during the past hours.</t>
  </si>
  <si>
    <t>Dead and wounded among Saudi army mercenaries after an artillery shelling on the northern desert of Midi</t>
  </si>
  <si>
    <t>The engineering unit destroyed a military machine for the Saudi army mercenaries with an improvised explosive device north of the desert of Midi, causing the death of its crew.</t>
  </si>
  <si>
    <t>The residents of Al Makhadir District in Ibb Governorate organized a large tribal protest today in the honor of the martyr President Al-Sammad.</t>
  </si>
  <si>
    <t>A solidarity rally was held in the district of Ash-Sha'ir in Ibb Governorate for the martyr Saleh Al-Sammad.</t>
  </si>
  <si>
    <t>A number of students in the central governorate of Ibb succeeded in preventing the kidnapping of one of their colleagues by the Houthi coupists.</t>
  </si>
  <si>
    <t>The army carried out an attack on the positions of the Houthis in Sirwah District, west of Mareb, managing to control two sites south of the strategic Al-Matar Mound.</t>
  </si>
  <si>
    <t>The coalition aircraft launched two airstrikes on Adh Dhahir District.</t>
  </si>
  <si>
    <t>An airstrike by the Saudi-American aggression aircraft on Muthab Area in As-Safra District.</t>
  </si>
  <si>
    <t>A citizen was injured in one of the airstrikes by the aggression on Aal Ammar Area in As-Safra District.</t>
  </si>
  <si>
    <t>The Saudi-American aggression aircraft launched seven airstrikes on different areas of border Baqim District.</t>
  </si>
  <si>
    <t>Saudi rocket and artillery shelling on different areas of the border district of Baqim.</t>
  </si>
  <si>
    <t>On Sunday, the National Army forces stormed the center of Kitaf District, east of Sa'adah Governorate, after heavy fighting with the Houthi militias. A field source said that the army forces advanced to the area of ​​"Atifain" and controlled the positions and roads leading to the center of Kitaf District, amid continuous progress of the army.</t>
  </si>
  <si>
    <t>Saudi rocket and artillery shelling on different areas of the border district of Munabbih</t>
  </si>
  <si>
    <t xml:space="preserve">The Saudi-American aggression aircraft targeted Al-Hijlah Area of ​​Razih District. </t>
  </si>
  <si>
    <t>An airstrike by the coalition on the border district of Shada.</t>
  </si>
  <si>
    <t>Clashes intensified in the areas of Al-Qateeb, Al-Murihat, Baran, and the outskirts of Dhabo'ah and the strategic Al-Manarah Mountain in Nahm District.</t>
  </si>
  <si>
    <t>The Yemeni National Resistance took control of Al-Mukha Intersection, west of Taiz Governorate, on Sunday with the support of the UAE forces.</t>
  </si>
  <si>
    <t>At least 30 elements of the Houthi militia were killed, including the commander of snipers in the front of Al-Mukha Intersection.</t>
  </si>
  <si>
    <t>Unidentified gunmen carried out an assassination operation against two members of the Popular Resistance in the center of the city of Taiz, where unknown gunmen opened fire on the two soldiers up Al-Tahrir Street next to the mosque of As-Seqa, and fled towards the area of ​​Al-Kabeer.</t>
  </si>
  <si>
    <t>Dozens of sports players, coaches and athletes staged a protest rally in front of Taiz Governorate on Sunday demanding the rapid handover of the club's headquarters and the removal of any military presence.</t>
  </si>
  <si>
    <t>Armed clashes broke out between unknown gunmen inside Al-Thawrah General Hospital in Taiz. They executed a wounded man in the surgery room.</t>
  </si>
  <si>
    <t>The Resistance forces, backed by the Arab Coalition, managed to regain control of Risan Valley in Taiz Governorate after heavy fighting with the Houthi militia.</t>
  </si>
  <si>
    <t>A Houthi leader and a number of his escorts were killed by airstrikes of the coalition aircraft, targeting his motorcade near the lines of confrontation in Maqbanah District.</t>
  </si>
  <si>
    <t>The army forces managed to capture three snipers of the Houthi militia in Khazan Al-Arish Mound.</t>
  </si>
  <si>
    <t>Military concentrations of the invaders and mercenaries were targeted with a ballistic missile west of Mawza District in Taiz Governorate.</t>
  </si>
  <si>
    <t>The Yemeni giant's brigade took control of several highlands on the West Coast Front, the most important of which was Al-Khazan Mountain, amid loss among the Houthi militia.</t>
  </si>
  <si>
    <t>A woman in her twenties was killed in mysterious circumstances in her house in Bani Ahmed subdistrict, Far Al Udayn District, west of Ibb.</t>
  </si>
  <si>
    <t>Identical local sources said that the lands of the Authors and Writers Union branch in Al-Shahad Mountain, Ibb Governorate, were attacked and robbed with official collusion of the office of the General Authority for Land, Survey and Planning.</t>
  </si>
  <si>
    <t>The Houthi militia attacked a citizen in his shop for refusing to play Zamel songs.</t>
  </si>
  <si>
    <t>A citizen from Mudhaykhirah District, southwest of Ibb Governorate, central Yemen, was shot dead by a Houthi leader in Al-Gharbi subdistrict.</t>
  </si>
  <si>
    <t>After tribal arbitration carried out by a number of the dignitaries and sheikhs of the governorate with the support of the local authority, a citizen's family of Amran Governorate forgave those involved in the  killing of their son by mistake.</t>
  </si>
  <si>
    <t>Sources said that the aggression aircraft launched four airstrikes on the public road in Hays District, causing extensive damage to the road and public and private property.</t>
  </si>
  <si>
    <t>confidence</t>
  </si>
  <si>
    <t>High</t>
  </si>
  <si>
    <t>Medium</t>
  </si>
  <si>
    <t>Low</t>
  </si>
  <si>
    <t>Https://Www.Sabanews.Net/Ar/News475892.Htm</t>
  </si>
  <si>
    <t>Meduim</t>
  </si>
  <si>
    <t>source</t>
  </si>
  <si>
    <t>http://www.الأسبوع.com/Article/400035/اليمن-مقتل-وإصابة-85-حوثيا-في-غارات-للتحالف-العربي-على</t>
  </si>
  <si>
    <t>http://www.sahafah24.net/show1378652.html</t>
  </si>
  <si>
    <t>https://www.slaati.com/2018/02/01/p990013.html</t>
  </si>
  <si>
    <t>http://sahafahnet.net/show3266133.html</t>
  </si>
  <si>
    <t>https://alkhabar21.com/news12872.html</t>
  </si>
  <si>
    <t>http://barakish.net/news02.aspx?cat=12&amp;sub=23&amp;id=520764</t>
  </si>
  <si>
    <t>https://www.alomanaa.net/news70026.html</t>
  </si>
  <si>
    <t>https://www.sahafatak.net/show983676.html</t>
  </si>
  <si>
    <t>http://www.ofqnews.net/2018/02/01/%D8%B5%D9%86%D8%B9%D8%A7%D8%A1-%D8%BA%D8%A7%D8%B1%D8%A9-%D9%84%D8%B7%D9%8A%D8%B1%D8%A7%D9%86-%D8%A7%D9%84%D8%B9%D8%AF%D9%88%D8%A7%D9%86-%D8%A7%D9%84%D8%B3%D8%B9%D9%88%D8%AF%D9%8A-%D8%B9%D9%84%D9%89-23/</t>
  </si>
  <si>
    <t>http://www.ansarollah.com/archives/126872</t>
  </si>
  <si>
    <t>https://yemen-press.com/news102960.html</t>
  </si>
  <si>
    <t>http://muheet.net/yemen-news/644877/-%D8%AE%D8%B7%D8%A8%D8%A7%D8%A1-%D8%A7%D9%84%D9%85%D8%B3%D8%A7%D8%AC%D8%AF-%D9%81%D9%8A-%D8%B5%D9%86%D8%B9%D8%A7%D8%A1-%D9%8A%D8%AF%D8%B9%D9%88%D9%86-%D8%A5%D9%84%D9%89-%D8%A7%D9%84%D8%AA%D8%AC%D9%86%D9%8A%D8%AF-%D9%88%D9%81%D9%82%D8%A7%D9%8B-%D9%84%D8%AA%D9%88%D8%AC%D9%8A%D9%87%D8%A7%D8%AA-%D8%AD%D9%88%D8%AB%D9%8A%D8%A9.html</t>
  </si>
  <si>
    <t>http://www.motabaat.com/2018/02/02/%D9%82%D8%A7%D8%AA%D9%84-%D9%8A%D9%82%D8%B9-%D9%81%D9%8A-%D9%82%D8%A8%D8%B6%D8%A9-%D8%A7%D9%84%D8%A3%D9%85%D9%86-%D8%A8%D8%B9%D8%AF-%D8%B3%D8%A7%D8%B9%D8%A9-%D9%85%D9%86-%D8%A7%D8%B1%D8%AA%D9%83%D8%A7/</t>
  </si>
  <si>
    <t>http://anaweenpost.com/archives/15159</t>
  </si>
  <si>
    <t>http://www.tihamahnews.com/?p=48040</t>
  </si>
  <si>
    <t>https://www.yemenakhbar.com/1276662</t>
  </si>
  <si>
    <t>https://yemen-press.com/news102976.html</t>
  </si>
  <si>
    <t>http://www.alhagigah.net/?p=58869</t>
  </si>
  <si>
    <t>http://almashhadalaraby.com/news/19730</t>
  </si>
  <si>
    <t>https://arabic.sputniknews.com/arab_world/201802041029745093-%D8%A7%D8%B1%D8%AA%D9%81%D8%A7%D8%B9-%D8%B6%D8%AD%D8%A7%D9%8A%D8%A7-%D8%A7%D9%84%D8%BA%D8%A7%D8%B1%D8%A7%D8%AA-%D8%B9%D9%84%D9%89-%D9%85%D8%A8%D9%86%D9%89-%D8%A7%D9%84%D8%A3%D8%AF%D9%84%D8%A9-%D8%A7%D9%84%D8%AC%D9%86%D8%A7%D8%A6%D9%8A%D8%A9-%D9%81%D9%8A-%D8%B5%D9%86%D8%B9%D8%A7%D8%A1/</t>
  </si>
  <si>
    <t>https://arabic.sputniknews.com/arab_world/201802041029741300-%D8%AB%D9%84%D8%A7%D8%AB%D8%A9-%D9%82%D8%AA%D9%84%D9%89-%D9%8820%D9%85%D8%B5%D8%A7%D8%A8%D8%A7-%D8%A8%D8%BA%D8%A7%D8%B1%D8%AA%D9%8A%D9%86-%D9%84%D9%84%D8%AA%D8%AD%D8%A7%D9%84%D9%81-%D8%B9%D9%84%D9%89-%D9%85%D8%A8%D9%86%D9%89-%D8%A7%D9%84%D8%A8%D8%AD%D8%AB-%D8%A7%D9%84%D8%AC%D9%86%D8%A7%D8%A6%D9%8A-%D9%81%D9%8A-%D8%B5%D9%86%D8%B9%D8%A7%D8%A1/</t>
  </si>
  <si>
    <t>http://www.alkhabaralyemeni.net/2018/02/04/17928/</t>
  </si>
  <si>
    <t>https://lomazoma.com/yemen/919.html</t>
  </si>
  <si>
    <t>http://www.akhbaralasr.net/yemen-news/news84018</t>
  </si>
  <si>
    <t>https://almandeb.news/?p=89192</t>
  </si>
  <si>
    <t>https://buyemen.com/news56291.html</t>
  </si>
  <si>
    <t>https://www.yementalk.net/news9226.html</t>
  </si>
  <si>
    <t>https://theyemen.net/%D8%AC%D9%85%D8%A7%D8%B9%D8%A9-%D8%A7%D9%84%D8%AD%D9%88%D8%AB%D9%8A-%D8%AA%D9%86%D9%82%D9%84-%D8%A7%D9%84%D9%85%D8%AE%D8%AA%D8%B7%D9%81%D9%8A%D9%86-%D9%81%D9%8A-%D8%B5%D9%86%D8%B9%D8%A7%D8%A1-%D8%A5/</t>
  </si>
  <si>
    <t>https://www.yemenakhbar.com/1330471</t>
  </si>
  <si>
    <t>http://adnlng.com/news/74648</t>
  </si>
  <si>
    <t>http://m.adengad.net/news/270312/</t>
  </si>
  <si>
    <t>http://m.adengad.net/news/270302/</t>
  </si>
  <si>
    <t>http://m.adengad.net/news/270339/</t>
  </si>
  <si>
    <t>http://www.aden-tm.net/NDetails.aspx?contid=30850</t>
  </si>
  <si>
    <t>http://yafa-news.net/archives/263508</t>
  </si>
  <si>
    <t>http://www.alyemenialyoum.com/index.php  And   http://adengad.net/news/270271</t>
  </si>
  <si>
    <t xml:space="preserve"> @ainnews1صفحة عين الإخبارية على الفيس بوك (عين الإخبارية)</t>
  </si>
  <si>
    <t xml:space="preserve">                        http://www.akhbaralasr.net/yemen-news/news71337</t>
  </si>
  <si>
    <t>https://alahednews.com.lb/140867/171/%D8%A5%D8%B7%D9%84%D8%A7%D9%82-%D8%B5%D8%A7%D8%B1%D9%88%D8%AE-%D8%B2%D9%84%D8%B2%D8%A7%D9%842-%D8%B9%D9%84%D9%89-%D8%AA%D8%AC%D9%85%D8%B9-%D9%84%D9%84%D9%85%D8%B1%D8%AA%D8%B2%D9%82%D8%A9-%D9%88%D8%B5%D8%AF-%D9%87%D8%AC%D9%85%D8%A7%D8%AA%D9%87%D9%85-%D8%B9%D9%84%D9%89-%D8%AA%D8%A8%D8%A9-%D8%A7%D9%84%D8%AE%D8%B2%D8%A7%D9%86-%D9%88%D8%B4%D8%A8%D9%88%D8%A9#.WYGjdoSGPIV</t>
  </si>
  <si>
    <t>https://saqr.news/World/355519/%D9%87%D8%AC%D9%85%D8%A7%D8%AA-%D9%84%D9%84%D8%AC%D9%8A%D8%B4-%D8%A7%D9%84%D9%8A%D9%85%D9%86%D9%8A-%D8%A8%D8%AC%D8%A8%D9%87%D8%A9-%D8%A8%D9%8A%D8%AD%D8%A7%D9%86-%D8%AA%D8%AE%D9%84%D9%81-%D9%82%D8%AA%D9%84%D9%89-%D9%88%D8%AC%D8%B1%D8%AD%D9%89-%D8%A8%D8%B5%D9%81%D9%88%D9%81-%D8%A7%D9%84%D8%A7%D9%86%D9%82%D9%84%D8%A7%D8%A8%D9%8A%D9%8A%D9%86</t>
  </si>
  <si>
    <t>http://www.alomanaa.net/news60826.html</t>
  </si>
  <si>
    <t>http://m.adengad.net/news/270398/</t>
  </si>
  <si>
    <t>http://sahafah.net/show2963126.html</t>
  </si>
  <si>
    <t>http://adnlng.com/news/74786/</t>
  </si>
  <si>
    <t>http://1aletihad.com/print/6661</t>
  </si>
  <si>
    <t>http://www.aden-tm.net/Mobdet.aspx?contid=30918</t>
  </si>
  <si>
    <t>اقرأ المزيد : http://shurannews.com/news/2839</t>
  </si>
  <si>
    <t>https://hamrinnews.net/arab-news/776667.html</t>
  </si>
  <si>
    <t>http://www.newsworled.com/2017/08/03/%D9%85%D9%82%D8%AA%D9%84-6-%D8%AC%D9%86%D9%88%D8%AF-%D9%8A%D9%85%D9%86%D9%8A%D9%8A%D9%86-%D9%81%D9%89-%D9%87%D8%AC%D9%88%D9%85-%D8%A7%D9%86%D8%AA%D8%AD%D8%A7%D8%B1%D9%89-%D8%B9%D9%84%D9%89-%D9%86/</t>
  </si>
  <si>
    <t>http://adnlng.com/news/74833/</t>
  </si>
  <si>
    <t>http://m.adengad.net/news/270612/</t>
  </si>
  <si>
    <t>http://m.adengad.net/news/270534/</t>
  </si>
  <si>
    <t>http://adnlng.com/news/74848/</t>
  </si>
  <si>
    <t>http://www.omanaa.net/news60902.html</t>
  </si>
  <si>
    <t>الامناء نت
http://alomanaa.net/news60940.html
التغيير نت
http://www.sahafah24.net/show1055617.html
صوت سبأ
http://www.sahafah24.net/show1055636.html
مأرب برس
http://www.sahafah24.net/show1055504.html</t>
  </si>
  <si>
    <t>المشهد الجنوبي الاول
http://www.sahafah24.net/show1054548.html
يمن مونيتور
http://www.sahafah24.net/show1054554.html
سبونتيك
http://www.sahafah24.net/show1054554.html
بوابة حضرموت
http://www.sahafah24.net/show1054954.html</t>
  </si>
  <si>
    <t>عدن الغد
http://adengad.net/news/270540/</t>
  </si>
  <si>
    <t>الامناء نت
 http://www.omanaa.net/news60897.html عدن الحدث
http://adenalhadath.net/news/20204
هنا يافع
http://www.huna-yafea.com/?p=3974</t>
  </si>
  <si>
    <t>http://www.sahafah24.net/show1054548.html</t>
  </si>
  <si>
    <t>https://www.eremnews.com/news/arab-world/yemen/937855</t>
  </si>
  <si>
    <t>https://almashhad-alyemeni.com/news106618.html</t>
  </si>
  <si>
    <t>الصحوة نت
http://www.alsahwa-yemen.net/p-9064</t>
  </si>
  <si>
    <t>وكالة خبر للأنباء
http://www.sahafah24.net/show1056101.html
الاتحاد برس
http://www.sahafah24.net/show1056037.html</t>
  </si>
  <si>
    <t>الامناء نت
http://www.sahafah24.net/show1056088.html</t>
  </si>
  <si>
    <t>وكالة خبر للأنباء
http://www.sahafah24.net/show1055903.html 
http://www.sahafah24.net/show1055903.html
الامناء نت
http://www.sahafah24.net/show1055961.html</t>
  </si>
  <si>
    <t>http://adnlng.com/news/74931/</t>
  </si>
  <si>
    <t>http://m.adengad.net/news/270884/</t>
  </si>
  <si>
    <t>http://sahafah.net/show2967777.html</t>
  </si>
  <si>
    <t>http://adnlng.com/news/74927/</t>
  </si>
  <si>
    <t>http://adnlng.com/news/74989/</t>
  </si>
  <si>
    <t>http://m.adengad.net/news/270829/</t>
  </si>
  <si>
    <t>http://almasdaronline.com/article/93151</t>
  </si>
  <si>
    <t>www.huna-yafea.com/?p=4006</t>
  </si>
  <si>
    <t>http://almasdaronline.com/article/93144</t>
  </si>
  <si>
    <t>http://adnlng.com/news/74973/</t>
  </si>
  <si>
    <t>http://m.adengad.net/news/270809/</t>
  </si>
  <si>
    <t>متابعات
http://www.sahafah24.net/show1056877.html
يمني برس
http://www.sahafah24.net/show1057260.html</t>
  </si>
  <si>
    <t>http://alsjl.news/n/2017052/</t>
  </si>
  <si>
    <t>http://m.adengad.net/news/270760/</t>
  </si>
  <si>
    <t>http://m.adengad.net/news/270911/</t>
  </si>
  <si>
    <t>http://m.adengad.net/news/271074/</t>
  </si>
  <si>
    <t>http://m.adengad.net/news/271017/</t>
  </si>
  <si>
    <t>http://www.aden-tm.net/NDetails.aspx?contid=31097</t>
  </si>
  <si>
    <t>موقع الرابط
http://www.sahafah24.net/show1058917.html
وكالة مرصد للأنباء
http://www.sahafah24.net/show1058814.html
المشهد اليمني الاول
http://www.sahafah24.net/show1058752.html
يمني برس
http://www.sahafah24.net/show1058742.html</t>
  </si>
  <si>
    <t>المشهد الجنوبي الاول
http://www.sahafah24.net/show1059178.html
شهارة نت
http://www.sahafah24.net/show1059045.html
موقع الزوايا
http://www.sahafah24.net/show1059012.html
آفاق نيوز
http://www.sahafah24.net/show1058974.html
موقع الرابط
http://www.sahafah24.net/show1058840.html</t>
  </si>
  <si>
    <t>http://adengd.net/news/270951/</t>
  </si>
  <si>
    <t>بوابة حضرموت
http://www.sahafah24.net/show1058240.html</t>
  </si>
  <si>
    <t>http://m.adengad.net/news/271207/</t>
  </si>
  <si>
    <t>http://sahafah.net/show2968766.html</t>
  </si>
  <si>
    <t>http://www.alyamanalaraby.com/217409#ixzz4p66qVswq</t>
  </si>
  <si>
    <t>http://adengd.net/news/271110/</t>
  </si>
  <si>
    <t>http://m.adengad.net/news/271229/</t>
  </si>
  <si>
    <t>http://www.saadahnews.com/?p=45614</t>
  </si>
  <si>
    <t>http://www.aden-tm.net/NDetails.aspx?contid=31118</t>
  </si>
  <si>
    <t>http://www.sahafah24.net/show1060244.html</t>
  </si>
  <si>
    <t>https://www.al-tagheer.com/news96903.html</t>
  </si>
  <si>
    <t>https://www.tasnimnews.com/ar/news/2017/08/07/1485767/%D9%85%D8%AC%D8%AA%D9%87%D8%AF-%D8%A7%D9%84%D8%A7%D9%85%D8%A7%D8%B1%D8%A7%D8%AA-%D8%A3%D8%B1%D8%B3%D9%84%D8%AA-3-%D8%A2%D9%84%D8%A7%D9%81-%D9%85%D9%86-%D8%A7%D9%84%D9%85%D8%B1%D8%AA%D8%B2%D9%82%D8%A9-%D9%84%D9%84%D8%B3%DB%8C%D8%B7%D8%B1%D8%A9-%D8%B9%D9%84%D9%89-%D8%BA%D8%A7%D8%B2-%D9%88%D9%86%D9%81%D8%B7-%D8%B4%D8%A8%D9%88%D8%A9</t>
  </si>
  <si>
    <t>http://alkhaleejonline.net/articles/1502087675154732500/%D9%86%D9%8A%D9%88%D9%8A%D9%88%D8%B1%D9%83-%D8%AA%D8%A7%D9%8A%D9%85%D8%B2-%D8%A3%D9%85%D8%B1%D9%8A%D9%83%D8%A7-%D8%AA%D9%87%D8%A7%D8%AC%D9%85-%D9%82%D8%A7%D8%B9%D8%AF%D8%A9-%D8%A7%D9%84%D9%8A%D9%85%D9%86-%D9%84%D8%AA%D8%A3%D9%85%D9%8A%D9%86-%D9%85%D9%86%D8%B4%D8%A2%D8%AA-%D8%A7%D9%84%D9%86%D9%81%D8%B7/</t>
  </si>
  <si>
    <t>http://m.adengad.net/news/271193/</t>
  </si>
  <si>
    <t>http://adengd.net/news/271376/</t>
  </si>
  <si>
    <t>http://adengd.net/news/271355/</t>
  </si>
  <si>
    <t>http://adengd.net/news/271380/</t>
  </si>
  <si>
    <t>http://www.barakish.net/news02.aspx?cat=12&amp;sub=23&amp;id=483455</t>
  </si>
  <si>
    <t>http://www.omanaa.net/news61176.html</t>
  </si>
  <si>
    <t>المشهد الجنوبي الاول
http://www.sahafah24.net/show1061208.html</t>
  </si>
  <si>
    <t>http://adnlng.com/news/75133/</t>
  </si>
  <si>
    <t>النجم الثاقب
http://www.sahafah24.net/show1060975.html
الجديد برس
http://www.sahafah24.net/show1060870.html</t>
  </si>
  <si>
    <t>http://almandeb.news/?p=50950</t>
  </si>
  <si>
    <t>http://aden-tm.net/NDetails.aspx?contid=31227</t>
  </si>
  <si>
    <t>http://almasdaronline.com/article/93231                                                        http://m.adengad.net/news/271478/</t>
  </si>
  <si>
    <t>http://adengad.net/news/271592/</t>
  </si>
  <si>
    <t>http://ift.tt/2wsFmyb</t>
  </si>
  <si>
    <t>http://shurannews.com/news/4296</t>
  </si>
  <si>
    <t>http://alyemenalikhbari.net/123289.html</t>
  </si>
  <si>
    <t>http://aden-24.com/%D8%A7%D8%B4%D8%AA%D8%A8%D8%A7%D9%83%D8%A7%D8%AA-%D8%B9%D9%86%D9%8A%D9%81%D8%A9-%D8%A8%D8%A7%D9%84%D8%A7%D8%B3%D9%84%D8%AD%D8%A9-%D9%81%D9%8A-%D9%85%D9%86%D8%B7%D9%82%D8%A9-%D8%A7%D9%86%D9%85%D8%A7/</t>
  </si>
  <si>
    <t>http://m.adengad.net/news/271625/</t>
  </si>
  <si>
    <t>http://m.adengad.net/news/271597/</t>
  </si>
  <si>
    <t>http://m.adengad.net/news/271621/</t>
  </si>
  <si>
    <t>صدى المسيرة
http://www.sahafah24.net/show1064429.html</t>
  </si>
  <si>
    <t>صوت سبأ
http://saba-online.com/news2602.html
اخبار مصر
http://www.egynews.net/1571325
الخبر الان
http://www.akhbaralaan.net/news/arab-world/2017/8/10
المشهد اليمني
http://www.sahafah24.net/show1064495.html</t>
  </si>
  <si>
    <t xml:space="preserve">  http://aden-tm.net/NDetails.aspx?contid=31315</t>
  </si>
  <si>
    <t>http://www.maribpress.net/?p=41864                 الزوايا
http://www.sahafah24.net/show1064236.html
نشرة اخبار قناة يمن شباب – يوم الخميس – 10 اغسطس 2017 – الساعة 12 ظهرا</t>
  </si>
  <si>
    <t>صنعاء نيوز
http://www.sahafah24.net/show1064813.html</t>
  </si>
  <si>
    <t>http://m.adengad.net/news/271729/</t>
  </si>
  <si>
    <t>شهارة نت
http://www.sahafah24.net/show1065947.html</t>
  </si>
  <si>
    <t>يمنات
http://www.sahafah24.net/show1065589.html
المساء برس
http://www.sahafah24.net/show1065738.html</t>
  </si>
  <si>
    <t>اليمن السعيد
http://www.sahafah24.net/show1065680.html
براقش نت
http://www.sahafah24.net/show1065555.html</t>
  </si>
  <si>
    <t>http://aden-tm.net/NDetails.aspx?contid=31395</t>
  </si>
  <si>
    <t>http://adnlng.com/news/75493/</t>
  </si>
  <si>
    <t>https://yemen-press.com/news99547.html</t>
  </si>
  <si>
    <t>http://alsjl.news/n/2031386/</t>
  </si>
  <si>
    <t>http://alsjl.news/n/2029967/</t>
  </si>
  <si>
    <t>http://alsjl.news/n/2030256/</t>
  </si>
  <si>
    <t>http://alsjl.news/n/2030446/</t>
  </si>
  <si>
    <t>https://twitter.com/NokhbaHadramout/status/896455306678595586?s=09</t>
  </si>
  <si>
    <t>افق نيوز
http://www.sahafah24.net/show1067692.html
يمن مونيتور
http://www.sahafah24.net/show1067676.html
يمني برس
http://www.sahafah24.net/show1067602.html
الرابط
http://www.sahafah24.net/show1067599.html
انصار الله</t>
  </si>
  <si>
    <t>https://twitter.com/binshafloot/status/896457938583375872?s=03</t>
  </si>
  <si>
    <t>مأرب برس
http://www.sahafah24.net/show1067609.html
يمن مونيتور
http://www.sahafah24.net/show1067676.html</t>
  </si>
  <si>
    <t>https://ⓣelegram.me/sabq3</t>
  </si>
  <si>
    <t>http://alsjl.news/n/2031531/</t>
  </si>
  <si>
    <t>http://adengad.net/news/272059/</t>
  </si>
  <si>
    <t>http://www.salmashhad.com/news/19027</t>
  </si>
  <si>
    <t>http://www.omanaa.net/news61462.html</t>
  </si>
  <si>
    <t>المصدر أون لاين
http://www.sahafah24.net/show1068264.html
براقش نت
http://www.sahafah24.net/show1068052.html
صوت سبأ
http://www.sahafah24.net/show1067958.html</t>
  </si>
  <si>
    <t>https://twitter.com/ataqpress/status/896812003855085568</t>
  </si>
  <si>
    <t>https://twitter.com/NokhbaHadramout/status/896843656052736000?s=09</t>
  </si>
  <si>
    <t>اليمن العربي
https://msader-24.xyz/link.php?d_no=23&amp;no=22031</t>
  </si>
  <si>
    <t>المشهد الجنوبي الأول
http://www.sahafah24.net/show1068290.html</t>
  </si>
  <si>
    <t>الصحوة نت
https://msader-24.xyz/link.php?d_no=42&amp;no=21988
وكالة مرصد للأنباء
http://www.sahafah24.net/show1068278.html
متابعات
http://www.sahafah24.net/show1068239.html
الصمود
http://www.sahafah24.net/show1068177.html
الفجر الجديد
http://www.sahafah24.net/show1068153.html
الشاهد برس
http://www.sahafah24.net/show1068098.html
26 سبتمبر
http://www.sahafah24.net/show1068036.html
وكالة العهد
http://www.sahafah24.net/show1067954.html</t>
  </si>
  <si>
    <t>المشهد اليمني
http://www.sahafah24.net/show1068253.html
المستقبل نت
http://www.sahafah24.net/show1067944.html</t>
  </si>
  <si>
    <t>اليمن العربي
https://msader-24.xyz/link.php?d_no=23&amp;no=21994</t>
  </si>
  <si>
    <t>http://m.adnlng.com/news/75653/</t>
  </si>
  <si>
    <t>http://hournews.net/news-78963.htm</t>
  </si>
  <si>
    <t>http://adengad.net/news/272212/</t>
  </si>
  <si>
    <t>http://hournews.net/news-78970.htm</t>
  </si>
  <si>
    <t>http://adengad.net/news/272215/</t>
  </si>
  <si>
    <t>http://www.sahafah24.net/show1070027.html</t>
  </si>
  <si>
    <t>http://www.aluom.com/Yemen-news/368836/%D9%81%D9%8A-%D8%B4%D8%A8%D9%88%D8%A9-%D9%85%D8%B9%D8%A7%D8%B1%D9%83-%D8%B9%D9%86%D9%8A%D9%81%D8%A9-%D9%88%D9%85%D8%B5%D8%B1%D8%B9-8-%D9%85%D9%86-%D9%85%D9%82%D8%A7%D8%AA%D9%84%D9%8A-%D9%85%D9%84%D9%8A%D8%B4%D9%8A%D8%A7-%D8%A7%D9%84%D8%AD%D9%88%D8%AB%D9%8A</t>
  </si>
  <si>
    <t>http://www.khalejna.com/yemen/476315.html</t>
  </si>
  <si>
    <t>http://adengad.net/news/272250/</t>
  </si>
  <si>
    <t>http://adengad.net/news/272266/</t>
  </si>
  <si>
    <t>http://ift.tt/2w88Rbn</t>
  </si>
  <si>
    <t>اليمن العربي
https://msader-24.xyz/link.php?d_no=23&amp;no=22503</t>
  </si>
  <si>
    <t>يمانيون
http://www.sahafah24.net/show1071203.html
وكالة خبر للأنباء
http://www.sahafah24.net/show1070984.html
يمني برس
http://www.sahafah24.net/show1070942.html
المؤتمر نت
http://www.sahafah24.net/show1070810.html
سبأ نت
http://www.sahafah24.net/show1070759.html
افق نيوز
http://www.sahafah24.net/show1070684.html
النجم الثاقب
http://www.sahafah24.net/show1070629.html</t>
  </si>
  <si>
    <t>يمني برس
http://www.sahafah24.net/show1072783.html</t>
  </si>
  <si>
    <t>سبأ نت
http://www.sahafah24.net/show1070759.html
المؤتمر نت
http://www.sahafah24.net/show1070810.html
يمني برس
http://www.sahafah24.net/show1070942.html
وكالة خبر للأنباء
http://www.sahafah24.net/show1070984.html
الرابط
http://www.sahafah24.net/show1070995.html
الاشتراكي نت
http://www.sahafah24.net/show1071039.html
يمانيون
http://www.sahafah24.net/show1071203.html
وكالة مرصد للأنباء
http://www.sahafah24.net/show1071257.html
الجديد برس
http://www.sahafah24.net/show1071444.html</t>
  </si>
  <si>
    <t>الاشتراكي نت
http://www.sahafah24.net/show1071039.html
الصحوة نت
https://msader-24.xyz/link.php?d_no=42&amp;no=22661
اليمن العربي
https://msader-24.xyz/link.php?d_no=23&amp;no=22642</t>
  </si>
  <si>
    <t>https://medium.com/arabi-21/%D8%AA%D8%B4%D9%83%D9%8A%D9%83-%D8%A8%D9%84%D8%AC%D9%86%D8%A9-%D8%B4%D8%B1%D8%B7%D8%A9-%D8%B9%D8%AF%D9%86-%D9%88%D8%A7%D9%84%D9%85%D9%86%D8%A7%D8%B7%D9%82%D9%8A%D8%A9-%D8%AA%D8%B7%D9%84-%D8%A8%D8%B1%D8%A3%D8%B3%D9%87%D8%A7-%D9%81%D9%8A-%D8%AC%D9%86%D9%88%D8%A8-%D8%A7%D9%84%D9%8A%D9%85%D9%86-61bb795fee98</t>
  </si>
  <si>
    <t>http://adengad.net/news/272406/</t>
  </si>
  <si>
    <t>http://m.facebook.com/story.php?story_fbid=155636251087818&amp;id=103027749754706</t>
  </si>
  <si>
    <t>http://hournews.net/news-79039.htm</t>
  </si>
  <si>
    <t>اليمن العربي
https://msader-24.xyz/index.php?ac=3&amp;d_no=23&amp;no=23078</t>
  </si>
  <si>
    <t>http://alsjl.news/n/2038900/</t>
  </si>
  <si>
    <t>الصحوة نت
https://msader-24.xyz/link.php?d_no=42&amp;no=22971</t>
  </si>
  <si>
    <t>http://alsjl.news/n/2038258/</t>
  </si>
  <si>
    <t>http://hournews.net/news-79095.htm</t>
  </si>
  <si>
    <t>http://m.adengad.net/news/272584/</t>
  </si>
  <si>
    <t>http://m.adnlng.com/news/75885/</t>
  </si>
  <si>
    <t>http://www.facebook.com/fa1244</t>
  </si>
  <si>
    <t>http://m.adnlng.com/news/75871/</t>
  </si>
  <si>
    <t>http://www.aden-tm.net/NDetails.aspx?contid=31668</t>
  </si>
  <si>
    <t>https://www.dailysabah.com/arabic/arab-world/2017/08/18/%D9%86%D8%B4%D8%B1-%D9%82%D9%88%D8%A7%D8%AA-%D8%B3%D8%B9%D9%88%D8%AF%D9%8A%D8%A9-%D9%81%D9%8A-%D8%B9%D8%AF%D9%86-%D8%B9%D9%82%D8%A8-%D8%AE%D9%84%D8%A7%D9%81%D8%A7%D8%AA-%D8%A8%D9%8A%D9%86-%D9%87%D8%A7%D8%AF%D9%8A-%D9%88%D8%A7%D9%84%D8%A5%D9%85%D8%A7%D8%B1%D8%A7%D8%AA</t>
  </si>
  <si>
    <t>http://m.adengad.net/news/272589/</t>
  </si>
  <si>
    <t>http://m.adengad.net/news/272651/</t>
  </si>
  <si>
    <t>http://m.adengad.net/news/272651/                   http://www.sahafah.net/show2993432.html</t>
  </si>
  <si>
    <t>المشهد اليمني
https://msader-24.xyz/link.php?d_no=33&amp;no=23367
اليمن العربي
https://msader-24.xyz/link.php?d_no=23&amp;no=23369</t>
  </si>
  <si>
    <t>المشهد اليمني
https://msader-24.xyz/link.php?d_no=33&amp;no=23367
اليمن العربي
https://msader-24.xyz/link.php?d_no=23&amp;no=23369
الاشتراكي نت
http://www.sahafah24.net/show1074600.html
التغيير نت
http://www.sahafah24.net/show1074302.html
عدن اوبزرفر
http://www.sahafah24.net/show1073857.html</t>
  </si>
  <si>
    <t>https://yemenipress.net/archives/81911</t>
  </si>
  <si>
    <t>الصمود
http://www.sahafah24.net/show1073590.html
وكالة مرصد للأنباء
http://www.sahafah24.net/show1073593.html
يمني برس
http://www.sahafah24.net/show1073598.html
أنصار الله
http://www.sahafah24.net/show1073586.html
النجم الثاقب
http://www.sahafah24.net/show1073585.html</t>
  </si>
  <si>
    <t>اليمن العربي
https://msader-24.xyz/link.php?d_no=23&amp;no=23265
الصحوة نت
https://msader-24.xyz/link.php?d_no=42&amp;no=23263
يمني برس
http://www.sahafah24.net/show1073543.html
وكالة خبر للأنباء
http://www.sahafah24.net/show1073588.html
الرابط
http://www.sahafah24.net/show1073617.html</t>
  </si>
  <si>
    <t>اليمن العربي
https://msader-24.xyz/link.php?d_no=23&amp;no=23246</t>
  </si>
  <si>
    <t>المشهد اليمني
https://msader-24.xyz/link.php?d_no=33&amp;no=23367</t>
  </si>
  <si>
    <t>http://www.ansarollah.com/archives/105364</t>
  </si>
  <si>
    <t>http://adengad.net/news/272733/</t>
  </si>
  <si>
    <t>https://alomanaa.net/news61741.html</t>
  </si>
  <si>
    <t>http://m.adengad.net/news/272688/</t>
  </si>
  <si>
    <t>http://adengad.net/news/272701/</t>
  </si>
  <si>
    <t>شاهد التفاصيل من شوران نيوز:  http://shurannews.com/news/5790</t>
  </si>
  <si>
    <t>شاهد التفاصيل من شوران نيوز:  http://shurannews.com/news/5730</t>
  </si>
  <si>
    <t>http://m.adnlng.com/news/76008/</t>
  </si>
  <si>
    <t>http://m.adengad.net/news/272840/</t>
  </si>
  <si>
    <t>http://adengad.net/news/272863/</t>
  </si>
  <si>
    <t>http://adengad.net/news/272751/</t>
  </si>
  <si>
    <t>http://m.adengad.net/news/272836/</t>
  </si>
  <si>
    <t>http://m.adengad.net/news/272833/</t>
  </si>
  <si>
    <t>http://ift.tt/2vbIVGW</t>
  </si>
  <si>
    <t>http://www.omanaa.net/news61798.html</t>
  </si>
  <si>
    <t>المقاومة الشعبية بوادي بيحان – المركز الاعلامي ( على فيسبوك):
https://www.facebook.com/wadibihan/?ref=br_rs</t>
  </si>
  <si>
    <t>اليمن العربي
https://msader-24.xyz/link.php?d_no=23&amp;no=23912</t>
  </si>
  <si>
    <t>http://m.adengad.net/news/272960/</t>
  </si>
  <si>
    <t>http://adengad.net/news/272985/</t>
  </si>
  <si>
    <t>http://m.adengad.net/news/272924/</t>
  </si>
  <si>
    <t>http://alsjl.news/n/2045614/</t>
  </si>
  <si>
    <t>https://www.7adramout.net/alyamania/1440291/%D8%A7%D8%AE%D8%A8%D8%A7%D8%B1-%D9%8A%D9%85%D9%86%D9%8A%D8%A9-%D8%B9%D8%A7%D8%AC%D9%84%D8%A9---%D8%AD%D9%85%D9%84%D8%A9-%D8%A3%D9%85%D9%86%D9%8A%D8%A9-%D9%88%D8%B4%D9%8A%D9%83%D8%A9-%D8%B6%D8%AF-%D8%A7%D9%84%D8%A5%D8%B1%D9%87%D8%A7%D8%A8-%D9%81%D9%8A-%D9%84%D9%88%D8%AF%D8%B1-%D9%88%D8%A7%D9%84%D9%85%D9%86%D8%A7%D8%B7%D9%82-%D8%A7%D9%84%D9%85%D8%AC%D8%A7%D9%88%D8%B1%D8%A9.html</t>
  </si>
  <si>
    <t>http://m.adengad.net/news/273021/</t>
  </si>
  <si>
    <t>http://adengad.net/news/273074/</t>
  </si>
  <si>
    <t>http://m.adengad.net/news/273152/</t>
  </si>
  <si>
    <t>http://www.aden-tm.net/NDetails.aspx?contid=31868</t>
  </si>
  <si>
    <t>http://adengad.net/news/273086/</t>
  </si>
  <si>
    <t>http://aden-tm.net/NDetails.aspx?contid=31796</t>
  </si>
  <si>
    <t>http://alsjl.news/n/2048922/</t>
  </si>
  <si>
    <t>https://www.alsomoud.com/archives/48164</t>
  </si>
  <si>
    <t>http://www.sahafah24.com/show1081428.html</t>
  </si>
  <si>
    <t>الصمود
http://www.sahafah24.net/show1080412.html
أفق نيوز
http://www.sahafah24.net/show1080440.html
يمني برس
http://www.sahafah24.net/show1080432.html
أنصار الله
http://www.sahafah24.net/show1080397.html</t>
  </si>
  <si>
    <t>https://www.al-arabi.com/Movement/15638/%D8%B4%D8%A8%D9%88%D8%A9-%D8%A5%D8%B5%D8%A7%D8%A8%D8%A9-%D8%AC%D9%86%D8%AF%D9%8A-%D9%85%D9%86-%D8%A7%D9%84%D9%86%D8%AE%D8%A8%D8%A9-%D9%81%D9%8A-%D9%87%D8%AC%D9%88%D9%85-%D9%84%D9%80-%D8%A7%D9%84%D9%82%D8%A7%D8%B9%D8%AF%D8%A9</t>
  </si>
  <si>
    <t>http://m.adnlng.com/news/76210/</t>
  </si>
  <si>
    <t>http://m.adnlng.com/news/76218/</t>
  </si>
  <si>
    <t>http://m.adnlng.com/news/76189/</t>
  </si>
  <si>
    <t>http://www.sahafah24.net/show1081520.html</t>
  </si>
  <si>
    <t>http://adnlng.com/news/76333</t>
  </si>
  <si>
    <t>http://www.sahafah24.com/show1081344.html</t>
  </si>
  <si>
    <t>http://www.sahafah24.com/show1080937.html</t>
  </si>
  <si>
    <t>http://adnlng.com/news/76263/</t>
  </si>
  <si>
    <t>http://www.aden-tm.net/NDetails.aspx?contid=31981</t>
  </si>
  <si>
    <t>http://www.ansarollah.com/archives/106753</t>
  </si>
  <si>
    <t>http://www.sahafah24.net/show1082388.html</t>
  </si>
  <si>
    <t>http://www.sabaharabi.com/t~275336</t>
  </si>
  <si>
    <t>https://www.yemenakhbar.com/yemen-news/1025752.html</t>
  </si>
  <si>
    <t>https://www.yemenakhbar.com/breaking-news/1025226.html</t>
  </si>
  <si>
    <t>http://www.sahafah24.net/show1083152.html</t>
  </si>
  <si>
    <t>https://alomanaa.net/news62144.html</t>
  </si>
  <si>
    <t>http://adengad.net/news/273616/</t>
  </si>
  <si>
    <t>https://www.yemenakhbar.com/yemen-news/1029378.html</t>
  </si>
  <si>
    <t>http://alsjl.news/n/2054182/</t>
  </si>
  <si>
    <t>https://www.yemenakhbar.com/today/1029218.html</t>
  </si>
  <si>
    <t>http://www.sahafah24.net/show1084228.html</t>
  </si>
  <si>
    <t>http://alsjl.news/n/2054598/</t>
  </si>
  <si>
    <t>http://alsjl.news/n/2054598/   http://adnlng.com/news/76358</t>
  </si>
  <si>
    <t>http://alsjl.news/n/2054473/</t>
  </si>
  <si>
    <t>http://m.adengad.net/news/273701/</t>
  </si>
  <si>
    <t>http://m.adengad.net/news/273803/</t>
  </si>
  <si>
    <t>https://www.yemenakhbar.com/yemen-news/1030079.html</t>
  </si>
  <si>
    <t>http://www.sahafah24.net/show1085703.html</t>
  </si>
  <si>
    <t>http://www.al-omana.com/news62164.html</t>
  </si>
  <si>
    <t>http://aden-tm.net/NDetails.aspx?contid=32153</t>
  </si>
  <si>
    <t>http://www.sahafah.net/show2993384.html</t>
  </si>
  <si>
    <t>http://m.adengad.net/news/273872/</t>
  </si>
  <si>
    <t>http://tahdeeth.net/news/12611</t>
  </si>
  <si>
    <t>http://www.sahafah.net/show2993360.html</t>
  </si>
  <si>
    <t>http://www.sahafah.net/show2993069.html</t>
  </si>
  <si>
    <t>http://adengad.net/news/273838/</t>
  </si>
  <si>
    <t>اليمن العربى: http://www.alyamanalaraby.com/221281#ixzz4qs26KYPM</t>
  </si>
  <si>
    <t>المؤتمر نت
http://www.sahafah24.net/show1086028.html
سبأ نت
http://www.sahafah24.net/show1085943.html
الصمود
http://www.sahafah24.net/show1085859.html
النجم الثاقب
http://www.sahafah24.net/show1085742.html
انصار الله
http://www.sahafah24.net/show1085703.html</t>
  </si>
  <si>
    <t>https://www.yemenakhbar.com/today/1032036.html</t>
  </si>
  <si>
    <t>http://www.sahafah.net/show2993699.html</t>
  </si>
  <si>
    <t>http://m.adengad.net/news/274066/</t>
  </si>
  <si>
    <t>https://www.yemenakhbar.com/yemen-news/1032932.html</t>
  </si>
  <si>
    <t>http://www.sahafah.net/show2994129.html</t>
  </si>
  <si>
    <t>http://www.sahafah.net/show2994210.html</t>
  </si>
  <si>
    <t>http://www.sahafah.net/show2994243.html</t>
  </si>
  <si>
    <t>http://www.sahafah.net/show2994131.html</t>
  </si>
  <si>
    <t>http://m.adengad.net/news/274006/</t>
  </si>
  <si>
    <t>http://m.adengad.net/news/274060/</t>
  </si>
  <si>
    <t>http://m.adengad.net/news/274106/</t>
  </si>
  <si>
    <t>http://m.adengad.net/news/274320/</t>
  </si>
  <si>
    <t>http://www.sahafah24.net/show1091716.html            http://m.adengad.net/news/274320/</t>
  </si>
  <si>
    <t>http://www.sahafah.net/show2998733.html</t>
  </si>
  <si>
    <t>http://www.sahafah.net/show2997010.html</t>
  </si>
  <si>
    <t>http://www.sahafah.net/show2996737.html</t>
  </si>
  <si>
    <t>http://m.adengad.net/news/274283/</t>
  </si>
  <si>
    <t>https://www.yemenakhbar.com/yemen-news/1037455.html</t>
  </si>
  <si>
    <t>http://www.sahafah24.net/show1091859.html</t>
  </si>
  <si>
    <t>http://www.sahafah24.net/show1092189.html</t>
  </si>
  <si>
    <t>http://www.sahafah24.net/show1091785.html</t>
  </si>
  <si>
    <t>http://www.sahafah24.net/show1091582.html</t>
  </si>
  <si>
    <t>http://www.sahafah24.net/show1091624.html</t>
  </si>
  <si>
    <t>https://www.yemenakhbar.com/yemen-news/1038827.html</t>
  </si>
  <si>
    <t>https://www.yemenakhbar.com/today/1038450.html</t>
  </si>
  <si>
    <t>https://www.yemenakhbar.com/yemen-news/1038907.html</t>
  </si>
  <si>
    <t>http://www.sahafah.net/show2998114.html</t>
  </si>
  <si>
    <t>http://www.sahafah.net/show2998915.html</t>
  </si>
  <si>
    <t>http://m.adengad.net/news/274444/</t>
  </si>
  <si>
    <t>http://m.adengad.net/news/274448/</t>
  </si>
  <si>
    <t>http://www.sahafah.net/show2999510.html  http://www.sahafah.net/show2999332.html  http://m.adengad.net/news/274455/</t>
  </si>
  <si>
    <t>http://www.sahafah.net/show2999510.html</t>
  </si>
  <si>
    <t>ⓣ.me/almasirah2</t>
  </si>
  <si>
    <t>https://www.yemenakhbar.com/yemen-news/1039752.html</t>
  </si>
  <si>
    <t>http://m.hournews.net/news-79672.htm</t>
  </si>
  <si>
    <t>https://www.yemenakhbar.com/today/1040402.html</t>
  </si>
  <si>
    <t>http://www.ansarollah.com/archives/108741</t>
  </si>
  <si>
    <t>http://www.sahafah.net/show2999980.html</t>
  </si>
  <si>
    <t>http://www.ansarollah.com/archives/108811</t>
  </si>
  <si>
    <t>http://www.sahafah24.net/show1093517.html</t>
  </si>
  <si>
    <t>http://www.sahafah.net/show3000148.html</t>
  </si>
  <si>
    <t>http://aleshteraky.com/pgbaj-h-cbajij/item/15719-25bcida-ef-adedimiac-b%D8%BAajac-herajc-ai-rlidaf-meadi-mbhq</t>
  </si>
  <si>
    <t>http://aden-tm.net/NDetails.aspx?contid=32469</t>
  </si>
  <si>
    <t>https://www.yemenakhbar.com/yemen-news/1042366.html</t>
  </si>
  <si>
    <t>https://www.yemenakhbar.com/yemen-news/1042159.html</t>
  </si>
  <si>
    <t>https://www.yemenakhbar.com/yemen-news/1041835.html</t>
  </si>
  <si>
    <t>http://m.adengad.net/news/274647/</t>
  </si>
  <si>
    <t>https://www.yemenakhbar.com/yemen-news/1042521.html</t>
  </si>
  <si>
    <t>https://www.yemenakhbar.com/yemen-news/1042993.html</t>
  </si>
  <si>
    <t>http://www.yemenat.net/2017/09/302911</t>
  </si>
  <si>
    <t>http://khabaragency.net/news87433.html</t>
  </si>
  <si>
    <t>http://alsjl.news/n/2072011/</t>
  </si>
  <si>
    <t>http://m.adengad.net/news/274777/</t>
  </si>
  <si>
    <t>http://m.adengad.net/news/274953/</t>
  </si>
  <si>
    <t>http://m.adengad.net/news/275043/</t>
  </si>
  <si>
    <t>http://www.sahafah.net/show3005694.html</t>
  </si>
  <si>
    <t>https://www.yemenakhbar.com/yemen-news/1047065.html</t>
  </si>
  <si>
    <t>http://alsjl.news/n/2074709/</t>
  </si>
  <si>
    <t>http://alsjl.news/n/2075444/</t>
  </si>
  <si>
    <t>http://www.provinceespress.com/news10115.html</t>
  </si>
  <si>
    <t>http://m.adengad.net/news/275102/</t>
  </si>
  <si>
    <t>http://old.adengd.net/news/275231/</t>
  </si>
  <si>
    <t>http://m.adengad.net/news/275085/</t>
  </si>
  <si>
    <t>http://m.adengad.net/news/275099/</t>
  </si>
  <si>
    <t>http://m.adengad.net/news/275107/</t>
  </si>
  <si>
    <t>http://www.vetogate.com/2861693</t>
  </si>
  <si>
    <t>http://alsjl.news/n/2076707/   http://alsjl.news/n/2076699/</t>
  </si>
  <si>
    <t>http://alsjl.news/n/2076676/</t>
  </si>
  <si>
    <t>https://www.al-arabi.com/Movement/16099/%D8%A3%D8%A8%D9%8A%D9%86-%D8%A5%D8%BA%D8%AA%D9%8A%D8%A7%D9%84-%D8%B9%D8%B6%D9%88-%D9%81%D9%8A-%D8%A7%D9%84%D9%84%D8%AC%D8%A7%D9%86-%D8%A7%D9%84%D8%B4%D8%B9%D8%A8%D9%8A%D8%A9</t>
  </si>
  <si>
    <t>http://almandeb.news/?p=58022</t>
  </si>
  <si>
    <t>http://alsjl.news/n/2077486/</t>
  </si>
  <si>
    <t>http://www.hunaaden.net/news40858.html</t>
  </si>
  <si>
    <t>http://www.alalam.ir/news/2013527</t>
  </si>
  <si>
    <t>http://al-ahd.net/2017/09/08/%D9%85%D8%AF%D9%81%D8%B9%D9%8A%D8%A9-%D8%A7%D9%84%D8%AC%D9%8A%D8%B4-%D8%A7%D9%84%D9%8A%D9%85%D9%86%D9%8A-%D8%AA%D8%B3%D8%AA%D9%87%D8%AF%D9%81-%D9%85%D8%B1%D8%AA%D8%B2%D9%82%D8%A9-%D8%A7%D9%84%D8%B9/</t>
  </si>
  <si>
    <t>http://m.adengad.net/news/275339/</t>
  </si>
  <si>
    <t>http://www.alalam.ir/news/2013451</t>
  </si>
  <si>
    <t>https://www.facebook.com/yementtv/posts/1780082905354619</t>
  </si>
  <si>
    <t>http://alsjl.news/n/2077492/</t>
  </si>
  <si>
    <t>http://alsjl.news/n/2077204/</t>
  </si>
  <si>
    <t>http://www.salmashhad.com/news/20449</t>
  </si>
  <si>
    <t>http://alsjl.news/n/2078944/</t>
  </si>
  <si>
    <t>http://alsjl.news/n/2080147/</t>
  </si>
  <si>
    <t>http://alyoum8.net/news/9268</t>
  </si>
  <si>
    <t>http://khabaragency.net/news87785.html</t>
  </si>
  <si>
    <t>https://www.yemenakhbar.com/yemen-news/1051775.html</t>
  </si>
  <si>
    <t>http://almasdaronline.com/article/93854</t>
  </si>
  <si>
    <t>http://addalinews.com/news/455378</t>
  </si>
  <si>
    <t>http://www.ansarollah.com/archives/110396</t>
  </si>
  <si>
    <t>http://alsjl.news/n/2078603/</t>
  </si>
  <si>
    <t>http://alsjl.news/n/2078621/</t>
  </si>
  <si>
    <t>http://adenalhadath.info/news/21312</t>
  </si>
  <si>
    <t>http://alsjl.news/n/2079948/</t>
  </si>
  <si>
    <t>http://alsjl.news/n/2080396/</t>
  </si>
  <si>
    <t>http://alsjl.news/n/2081157/</t>
  </si>
  <si>
    <t>http://alsjl.news/n/2081615/</t>
  </si>
  <si>
    <t>almasdaronline.com/article/93877</t>
  </si>
  <si>
    <t>http://www.akhbarye24.net/news/826186/</t>
  </si>
  <si>
    <t>http://addalinews.com/news/455539</t>
  </si>
  <si>
    <t>http://alsjl.news/n/2081992/</t>
  </si>
  <si>
    <t>https://www.yemenakhbar.com/yemen-news/1053227.html</t>
  </si>
  <si>
    <t>https://smanews.org/news/54955</t>
  </si>
  <si>
    <t>http://tahdeeth.net/news/13736</t>
  </si>
  <si>
    <t>barakish.net/news.aspx?cat=12&amp;sub=23&amp;id=494818</t>
  </si>
  <si>
    <t>http://adengd.net/news/275767/</t>
  </si>
  <si>
    <t>http://www.hunaradaa.com/mobile/view.php?id=4138</t>
  </si>
  <si>
    <t xml:space="preserve">http://marebpress.net/mobile/news_details.php?sid=130701 </t>
  </si>
  <si>
    <t>http://www.sahafah.net/show3011349.html</t>
  </si>
  <si>
    <t>http://www.freedom-ye.com/news61655.html</t>
  </si>
  <si>
    <t>http://yemen.shafaqna.com/AR/YE/2406637</t>
  </si>
  <si>
    <t>https://www.alyamanalaraby.com/224217</t>
  </si>
  <si>
    <t>http://adengd.net/news/276148/</t>
  </si>
  <si>
    <t>http://www.provinceespress.com/news10429.html</t>
  </si>
  <si>
    <t>http://adnlng.com/news/77676/</t>
  </si>
  <si>
    <t>http://adengd.net/news/275950/</t>
  </si>
  <si>
    <t>http://www.salmashhad.com/news/20643</t>
  </si>
  <si>
    <t>www.sahafah.net/show3012355.html</t>
  </si>
  <si>
    <t>http://www.26sepnews.net/2017/09/12/</t>
  </si>
  <si>
    <t>http://mtehama.com/?p=19125</t>
  </si>
  <si>
    <t>http://addalinews.com/news/455756</t>
  </si>
  <si>
    <t>http://www.alalam.ir/news/2014633</t>
  </si>
  <si>
    <t>http://adengd.net/news/276138/</t>
  </si>
  <si>
    <t>https://www.mandabpress.com/news44373.html</t>
  </si>
  <si>
    <t>http://www.raialyoum.com/?p=742759</t>
  </si>
  <si>
    <t>http://www.future-fm.net/?p=62781</t>
  </si>
  <si>
    <t>http://alsjl.news/n/2088962/</t>
  </si>
  <si>
    <t>http://www.barakish.net/news02.aspx?cat=12&amp;sub=23&amp;id=494909</t>
  </si>
  <si>
    <t>http://adnlng.com/news/77781/</t>
  </si>
  <si>
    <t>http://www.alhodhodnews.com/mobile/view.php?id=1228</t>
  </si>
  <si>
    <t>http://sadaalhakika.com/news/10095#.Wbl5nrtgpE8.whatsapp</t>
  </si>
  <si>
    <t>http://www.alhodhodnews.com/mobile/view.php?id=1232</t>
  </si>
  <si>
    <t>http://adengd.net/news/276361/</t>
  </si>
  <si>
    <t>alekhbariya.net/ar/node/32593</t>
  </si>
  <si>
    <t>http://www.ansarollah.com/archives/110927</t>
  </si>
  <si>
    <t>www.sahafah.net/show3014478.html</t>
  </si>
  <si>
    <t>http://alsjl.news/n/2088482/</t>
  </si>
  <si>
    <t>http://adnlng.com/news/77866/</t>
  </si>
  <si>
    <t>hournews.net/news-80061.htm</t>
  </si>
  <si>
    <t>http://www.ansarollah.com/archives/110986</t>
  </si>
  <si>
    <t>http://www.ansarollah.com/archives/111023</t>
  </si>
  <si>
    <t>https://www.alyamanalaraby.com/224952</t>
  </si>
  <si>
    <t>https://www.alyamanalaraby.com/225014</t>
  </si>
  <si>
    <t>https://www.al-arabi.com/Movement/16266/%D8%A3%D8%A8%D9%8A%D9%86-%D9%87%D8%B1%D9%88%D8%A8-%D9%82%D9%8A%D8%A7%D8%AF%D8%A7%D8%AA-%D9%88%D8%B9%D9%86%D8%A7%D8%B5%D8%B1-%D8%A7%D9%84%D9%82%D8%A7%D8%B9%D8%AF%D8%A9-%D8%A5%D9%84%D9%89-%D8%A7%D9%84%D9%85%D8%AD%D9%81</t>
  </si>
  <si>
    <t>https://www.al-arabi.com/Movement/16264/%D8%A3%D8%A8%D9%8A%D9%86-%D9%85%D9%82%D8%AA%D9%84-3-%D9%85%D9%86-%D8%A7%D9%84%D9%82%D8%A7%D8%B9%D8%AF%D8%A9-%D8%A8%D8%BA%D8%A7%D8%B1%D8%A9-%D9%84%D8%B7%D8%A7%D8%A6%D8%B1%D8%A9-%D8%A8%D8%AF%D9%88%D9%86-%D8%B7%D9%8A-%D8%A7</t>
  </si>
  <si>
    <t>https://www.gulfeyes.net/Al-Ymn/1886324.html</t>
  </si>
  <si>
    <t>http://nabapress.com/news7120.html</t>
  </si>
  <si>
    <t>http://www.ansarollah.com/archives/111140</t>
  </si>
  <si>
    <t>http://addalinews.com/news/456162</t>
  </si>
  <si>
    <t>http://almasdaronline.com/article/93974</t>
  </si>
  <si>
    <t>http://voice-yemen.com/news105934.html</t>
  </si>
  <si>
    <t>http://www.khabaragency.net/last88108.html</t>
  </si>
  <si>
    <t>www.voice-yemen.com/news105925.html</t>
  </si>
  <si>
    <t xml:space="preserve">https://www.eremnews.com/news/arab-world/yemen/991632 </t>
  </si>
  <si>
    <t>http://yemensaeed.net/news.php?id=96676</t>
  </si>
  <si>
    <t>http://yemen.shafaqna.com/AR/YE/2427848</t>
  </si>
  <si>
    <t>https://arabic.sputniknews.com/arab_world/201709161026219685-%D8%A7%D9%84%D9%8A%D9%85%D9%86-%D8%B9%D8%AF%D9%86-%D8%A7%D8%B4%D8%AA%D8%A8%D8%A7%D9%83/</t>
  </si>
  <si>
    <t>http://www.alarab.qa/story/1255251/%D8%B7%D8%A7%D8%A6%D8%B1%D8%A7%D8%AA-%D8%A5%D9%85%D8%A7%D8%B1%D8%A7%D8%AA%D9%8A%D8%A9-%D8%AA%D9%82%D8%B5%D9%81-%D9%82%D9%88%D8%A7%D8%AA-%D8%A7%D9%84%D8%AD%D9%85%D8%A7%D9%8A%D8%A9-%D8%A7%D9%84%D8%B1%D8%A6%D8%A7%D8%B3%D9%8A%D8%A9-%D8%A8%D8%B9%D8%AF%D9%86</t>
  </si>
  <si>
    <t>http://www.almasdaronline.com/article/93987</t>
  </si>
  <si>
    <t>https://www.alyamanalaraby.com/225304</t>
  </si>
  <si>
    <t>https://www.alyamanalaraby.com/225264</t>
  </si>
  <si>
    <t>https://ibb-press.net/news70368.html</t>
  </si>
  <si>
    <t>http://26sepnews.net/2017/09/17/ألغام-المليشيا-تدمر-ثاني-طقم-لعناصرها/</t>
  </si>
  <si>
    <t>www.adnlng.com/news/78028</t>
  </si>
  <si>
    <t xml:space="preserve">http://www.alhodhodnews.com/news.php?action=view&amp;id=1244 </t>
  </si>
  <si>
    <t>https://www.facebook.com/NewsTaiz1/posts/821747947994982</t>
  </si>
  <si>
    <t>http://www.khabaragency.net/last88209.html</t>
  </si>
  <si>
    <t>http://voice-yemen.com/news106009.html</t>
  </si>
  <si>
    <t>http://alsjl.news/n/2090727/http://alsjl.news/n/2094532/</t>
  </si>
  <si>
    <t>http://alsjl.news/n/2094679/</t>
  </si>
  <si>
    <t>http://www.elfagr.org/2756778</t>
  </si>
  <si>
    <t>http://www.yemenat.net/2017/09/303998</t>
  </si>
  <si>
    <t>https://www.al-arabi.com/Movement/16343/%D8%B9%D8%AF%D9%86-%D9%88%D9%82%D9%81%D8%A9-%D8%A7%D8%AD%D8%AA%D8%AC%D8%A7%D8%AC%D9%8A%D8%A9-%D9%84%D9%84%D9%85%D8%B7%D8%A7%D9%84%D8%A8%D8%A9-%D8%A8%D8%A7%D9%84%D9%82%D8%B5%D8%A7%D8%B5-%D9%85%D9%86-%D9%82%D8%A7%D8%AA%D9%84-%D8%AD%D8%B2%D8%A7</t>
  </si>
  <si>
    <t>https://arabic.sputniknews.com/arab_world/201709181026248454-%D9%85%D8%B3%D8%A4%D9%88%D9%84-%D8%A3%D9%85%D9%86%D9%8A-%D8%B9%D8%AF%D9%86/</t>
  </si>
  <si>
    <t>http://almashhad-alyemeni.com/news109363.html</t>
  </si>
  <si>
    <t>https://www.yemenakhbar.com/breaking-news/1066360.html</t>
  </si>
  <si>
    <t>https://www.alyamanalaraby.com/225708</t>
  </si>
  <si>
    <t>https://twitter.com/cmalbayda/status/909826515097047040?s=08</t>
  </si>
  <si>
    <t>http://www.sahafatak.net/show793155.html</t>
  </si>
  <si>
    <t>https://www.almashhad-alyemeni.com/news109294.html</t>
  </si>
  <si>
    <t>http://www.khabaragency.net/news88284.html</t>
  </si>
  <si>
    <t>https://medium.com/arabi-21/%D9%85%D8%B5%D8%AF%D8%B1-%D9%8A%D9%85%D9%86%D9%8A-%D9%82%D9%88%D8%A7%D8%AA-%D9%85%D8%AF%D8%B9%D9%88%D9%85%D8%A9-%D8%A5%D9%85%D8%A7%D8%B1%D8%A7%D8%AA%D9%8A%D8%A7-%D8%AA%D8%B7%D9%88%D9%82-%D8%B9%D8%A7%D8%B5%D9%85%D8%A9-%D8%B4%D8%A8%D9%88%D8%A9-d58c2dc3bfa0</t>
  </si>
  <si>
    <t>http://almandeb.news/?p=59544</t>
  </si>
  <si>
    <t>http://alsjl.news/n/2099525/</t>
  </si>
  <si>
    <t>http://almandeb.news/?p=59611</t>
  </si>
  <si>
    <t>http://aden-tm.net/NDetails.aspx?contid=33264</t>
  </si>
  <si>
    <t>http://www.ansarollah.com/archives/111902</t>
  </si>
  <si>
    <t>http://marebpress.net/mobile/news_details.php?sid=130929</t>
  </si>
  <si>
    <t>http://almanar.com.lb/2627634</t>
  </si>
  <si>
    <t>http://www.youm7.com/story/2017/9/20/%D9%85%D9%82%D8%AA%D9%84-%D9%88%D8%A5%D8%B5%D8%A7%D8%A8%D8%A9-14-%D8%AD%D9%88%D8%AB%D9%8A%D8%A7-%D9%81%D9%89-%D9%85%D9%88%D8%A7%D8%AC%D9%87%D8%A7%D8%AA-%D8%B9%D9%86%D9%8A%D9%81%D8%A9-%D8%BA%D8%B1%D8%A8-%D9%85%D8%AD%D8%A7%D9%81%D8%B8%D8%A9-%D8%B4%D8%A8%D9%88%D8%A9/3421066</t>
  </si>
  <si>
    <t>http://www.al-omana.com/news63043.html</t>
  </si>
  <si>
    <t>http://nabapress.com/news7206.html</t>
  </si>
  <si>
    <t>https://www.almushahid.net/?p=18710</t>
  </si>
  <si>
    <t>http://nabapress.com/news7226.html</t>
  </si>
  <si>
    <t>http://nabapress.com/news7219.html</t>
  </si>
  <si>
    <t>http://aleshteraky.com/pgbaj-h-cbajij/item/15863-mbhq-ehariq-adbhac-adfcheiq-cbna-adedimiac-brlidaf</t>
  </si>
  <si>
    <t>http://adnlng.com/news/78219/</t>
  </si>
  <si>
    <t>http://sahafah24.net/show1115207.html</t>
  </si>
  <si>
    <t>https://www.al-arabi.com/Movement/16482/%D8%A7%D9%86%D9%81%D8%AC%D8%A7%D8%B1-%D8%B9%D8%A8%D9%88%D8%A9-%D9%86%D8%A7%D8%B3%D9%81%D8%A9-%D8%A8%D8%B2%D9%86%D8%AC%D8%A8%D8%A7%D8%B1-%D8%B9%D8%A7%D8%B5%D9%85%D8%A9-%D9%85%D8%AD%D8%A7%D9%81%D8%B8%D8%A9-%D8%A3%D8%A8%D9%8A</t>
  </si>
  <si>
    <t>http://yemenline.com/news/787001/%D8%A7%D9%84%D8%AC%D9%8A%D8%B4-%D8%A7%D9%84%D9%88%D8%B7%D9%86%D9%8A-%D9%8A%D8%AA%D9%82%D8%AF%D9%85-%D8%B4%D9%85%D8%A7%D9%84-%D9%83%D9%87%D8%A8%D9%88%D8%A8-%D8%A8%D9%85%D8%AD%D8%A7%D9%81%D8%B8%D8%A9-%D9%84%D8%AD%D8%AC</t>
  </si>
  <si>
    <t>http://www.provinceespress.com/news10843.html</t>
  </si>
  <si>
    <t>http://almandeb.news/?p=60101</t>
  </si>
  <si>
    <t>https://arabic.rt.com/middle_east/900378-%D8%A7%D9%84%D9%8A%D9%85%D9%86-%D8%A7%D8%AD%D8%AA%D8%AC%D8%A7%D8%AC%D8%A7%D8%AA-%D8%B9%D8%B3%D9%83%D8%B1%D9%8A%D9%8A%D9%86-%D8%B9%D8%AF%D9%86/#</t>
  </si>
  <si>
    <t>https://www.khalejna.com/yemen/530171.html</t>
  </si>
  <si>
    <t>http://www.alhodhodnews.com/news.php?action=view&amp;id=1249</t>
  </si>
  <si>
    <t>http://www.26sepnews.net/2017/09/22/%D8%A7%D8%B3%D8%AA%D8%B4%D9%87%D8%A7%D8%AF-%D8%AC%D9%86%D8%AF%D9%8A-%D9%88%D8%AC%D8%B1%D8%AD-%D8%A2%D8%AE%D8%B1-%D9%81%D9%8A-%D9%85%D9%88%D8%A7%D8%AC%D9%87%D8%A7%D8%AA-%D9%85%D8%B9-%D8%A7%D9%84%D9%85/</t>
  </si>
  <si>
    <t>http://www.voice-yemen.com/news106309.html</t>
  </si>
  <si>
    <t>http://www.ansarollah.com/archives/112468</t>
  </si>
  <si>
    <t>http://www.ansarollah.com/archives/111872</t>
  </si>
  <si>
    <t>http://sahafah24.net/show1118245.html</t>
  </si>
  <si>
    <t>https://www.adennews.net/yemen/14461/%D9%82%D9%88%D8%A7%D8%AA-%D8%A7%D9%84%D8%AD%D8%B2%D8%A7%D9%85-%D8%A7%D9%84%D8%A7%D9%85%D9%86%D9%8A-%D8%AA%D8%B9%D8%AA%D9%82%D9%84-%D8%B9%D9%86%D8%B5%D8%B1%D9%8A%D9%86-%D9%85%D9%86-%D8%B9%D9%86%D8%A7</t>
  </si>
  <si>
    <t>http://adnlng.com/news/78478/</t>
  </si>
  <si>
    <t>https://arabic.sputniknews.com/arab_world/201709241026352592/</t>
  </si>
  <si>
    <t>https://marebpress.net/news_details.php?sid=131022</t>
  </si>
  <si>
    <t>http://aljwzanews.net/2017/09/23/%D8%B9%D8%A7%D8%AC%D9%84-%D9%85%D8%B9%D8%A7%D8%B1%D9%83-%D8%B9%D9%86%D9%8A%D9%81%D8%A9-%D9%81%D9%8A-%D9%85%D8%B1%D9%8A%D8%B3-%D8%A7%D9%84%D8%B6%D8%A7%D9%84%D8%B9-%D9%88%D9%85%D8%AF%D9%81%D8%B9/</t>
  </si>
  <si>
    <t>http://khabaragency.net/last88639.html</t>
  </si>
  <si>
    <t>http://hunaaden.net/news41142.html</t>
  </si>
  <si>
    <t>http://www.alhodhodnews.com/news.php?action=view&amp;id=1254</t>
  </si>
  <si>
    <t>http://www.ansarollah.com/archives/112732</t>
  </si>
  <si>
    <t>http://tahdeeth.net/news/14938</t>
  </si>
  <si>
    <t>http://sahafaharabiah.net/news5077768.html</t>
  </si>
  <si>
    <t>http://hunaaden.net/news41139.html</t>
  </si>
  <si>
    <t>www.elwatannews.com/news/details/2548248</t>
  </si>
  <si>
    <t>http://www.ansarollah.com/archives/112741</t>
  </si>
  <si>
    <t>http://www.adennews.net/yemen/aden/14658/%D8%AA%D9%81%D8%A7%D8%B5%D9%8A%D9%84-%D8%A7%D9%84%D8%A7%D9%86%D9%81%D8%AC%D8%A7%D8%B1-%D8%A7%D9%84%D8%B0%D9%8A-%D8%AD%D8%AF%D8%AB-%D8%B5%D8%A8%D8%A7%D8%AD-%D8%A7%D9%84%D9%8A%D9%88%D9%85-%D8%AF%D8%A7</t>
  </si>
  <si>
    <t>http://www.maribpress.net/?p=51958</t>
  </si>
  <si>
    <t>http://aden-24.com/%D9%84%D9%86-%D9%86%D8%BA%D8%A7%D8%AF%D8%B1-%D8%A7%D9%84%D9%85%D9%83%D8%A7%D9%86-%D8%A5%D9%84%D8%A7-%D8%B9%D9%86%D8%AF-%D8%B5%D8%B1%D9%81-%D8%A7%D9%84%D9%85%D8%B1%D8%AA%D8%A8%D8%A7%D8%AA-%D9%85/</t>
  </si>
  <si>
    <t>http://www.maribpress.net/?p=52085</t>
  </si>
  <si>
    <t>http://al-ahd.net/2017/09/26/%D9%82%D8%A8%D8%A7%D8%A6%D9%84-%D8%A7%D8%A8-%D8%AA%D9%85%D9%87%D9%84-%D9%85%D8%B1%D8%AA%D8%B2%D9%82%D8%A9-%D8%A7%D9%84%D8%B9%D8%AF%D9%88%D8%A7%D9%86-%D8%A7%D9%84%D8%B3%D8%B9%D9%88%D8%AF%D9%8A-3-%D8%A3/</t>
  </si>
  <si>
    <t>http://www.maribpress.net/?p=52072</t>
  </si>
  <si>
    <t>https://adennr.net/Akhbar-Arbyt-Wdwlyh/adennr-173115/%D8%B9%D8%A7%D8%AC%D9%84--%D8%A7%D9%84%D8%AD%D8%B2%D8%A7%D9%85-%D8%A7%D9%84%D8%A3%D9%85%D9%86%D9%8A-%D9%8A%D8%B4%D9%86-%D8%AD%D9%85%D9%84%D8%A9-%D9%85%D8%AF%D8%A7%D9%87%D9%85%D8%A9-%D9%81%D9%8A-%D8%A8%D9%84%D8%AF%D8%A9-%D8%A7%D9%84%D8%B9%D9%8A%D9%86-%D8%A8%D9%84%D9%88%D8%AF%D8%B1--%D8%B5%D8%AD%D9%8A%D9%81%D8%A9-%D8%B9%D8%AF%D9%86-%D8%A7%D9%84%D8%BA%D8%AF.html</t>
  </si>
  <si>
    <t>http://adnlng.com/news/78778/</t>
  </si>
  <si>
    <t>http://alsjl.news/n/2114182/</t>
  </si>
  <si>
    <t>http://www.hunaradaa.com/news.php?action=view&amp;id=4153</t>
  </si>
  <si>
    <t>http://alyemenalikhbari.net/news151438.html</t>
  </si>
  <si>
    <t>http://www.khabaragency.net/news88828.html</t>
  </si>
  <si>
    <t>http://www.adennews.net/yemen/aden/14669/%D9%84%D8%AD%D8%AC-%D8%B6%D8%A8%D8%B7-%D8%AE%D9%84%D9%8A%D8%A9-%D8%A7%D8%B1%D9%87%D8%A7%D8%A8%D9%8A%D8%A9-%D9%83%D8%A7%D9%86%D8%AA-%D8%AA%D8%AC%D9%87%D8%B2-%D9%84%D8%AA%D9%86%D9%81%D9%8A%D8%B0-%D8%A7</t>
  </si>
  <si>
    <t>http://shabwaahpress.net/news/46286/</t>
  </si>
  <si>
    <t>http://www.yemenat.net/2017/09/304690</t>
  </si>
  <si>
    <t>http://www.s777.org/Yemen/2737872.html</t>
  </si>
  <si>
    <t>http://www.alhodhodnews.com/news.php?action=view&amp;id=1263</t>
  </si>
  <si>
    <t>http://www.tihamahnews.com/?p=37627</t>
  </si>
  <si>
    <t>https://www.al-omana.com/news63389.html</t>
  </si>
  <si>
    <t>https://www.lotus-news.com/Akhbar-Al-Ymn/355054.html</t>
  </si>
  <si>
    <t>http://www.ansarollah.com/archives/113326</t>
  </si>
  <si>
    <t>http://adnlng.com/news/78781/</t>
  </si>
  <si>
    <t>http://www.khabaragency.net/news88853.html</t>
  </si>
  <si>
    <t>http://sadaalhakika.com/news/10320</t>
  </si>
  <si>
    <t>http://sadaalhakika.com/news/10362</t>
  </si>
  <si>
    <t xml:space="preserve">https://m.facebook.com/story.php?story_fbid=1586080051454329&amp;id=951545568241117 </t>
  </si>
  <si>
    <t>http://www.alhodhodnews.com/mobile/view.php?id=1267</t>
  </si>
  <si>
    <t>http://www.alhodhodnews.com/news.php?action=view&amp;id=1264</t>
  </si>
  <si>
    <t>http://marebpress.net/mobile/news_details.php?sid=131169</t>
  </si>
  <si>
    <t>http://www.sahafah24.net/show1125988.html</t>
  </si>
  <si>
    <t>http://www.elganob.com/local-news/57501/%D8%B3%D9%82%D9%88%D8%B7-%D9%82%D8%AA%D9%84%D9%89-%D9%88%D8%AC%D8%B1%D8%AD%D9%89-%D9%85%D9%86-%D8%A7%D9%84%D9%85%D9%84%D9%8A%D8%B4%D9%8A%D8%A7-%D8%AE%D9%84%D8%A7%D9%84-%D9%85%D9%88%D8%A7%D8%AC%D9%87%D8%A7%D8%AA-%D8%B4%D9%85%D8%A7%D9%84-%D8%A7%D9%84%D8%B6%D8%A7%D9%84%D8%B9.html</t>
  </si>
  <si>
    <t>https://www.al-arabi.com/Movement/16686</t>
  </si>
  <si>
    <t>http://www.elganob.com/local-news/57733/%D9%82%D9%88%D8%A7%D8%AA-%D8%A7%D9%84%D8%A7%D9%85%D9%86-%D8%A8%D9%84%D8%AD%D8%AC-%D8%AA%D8%B6%D8%A8%D8%B7-%D8%B3%D9%8A%D8%A7%D8%B1%D8%A9-%D8%A7%D9%84%D9%85%D8%AA%D9%87%D9%85-%D8%A8%D9%82%D8%AA%D9%84-%D8%B9%D8%A7%D9%85%D9%84-%D9%88%D8%B1%D8%B4%D8%A9-%D9%83%D9%87%D8%B1%D8%A8%D8%A7%D8%A1.html</t>
  </si>
  <si>
    <t>http://www.elganob.com/local-news/57767/%D9%85%D8%B5%D8%B1%D8%B9-%D8%A7%D9%84%D8%B9%D8%B4%D8%B1%D8%A7%D8%AA-%D9%81%D9%8A-%D8%B5%D9%81%D9%88%D9%81-%D8%A7%D9%84%D9%85%D9%84%D9%8A%D8%B4%D9%8A%D8%A7%D8%AA-%D8%A7%D9%84%D8%A7%D9%86%D9%82%D9%84%D8%A7%D8%A8%D9%8A%D8%A9-%D9%81%D9%8A-%D8%B9%D8%AF%D8%AF-%D9%85%D9%86-%D8%AC%D8%A8%D9%87%D8%A7%D8%AA-%D8%A7%D9%84%D9%82%D8%AA%D8%A7%D9%84-%D8%AA%D9%81%D8%A7%D8%B5%D9%8A%D9%84.html</t>
  </si>
  <si>
    <t>https://www.yemenakhbar.com/yemen-news/1083017.html</t>
  </si>
  <si>
    <t>https://almashhad-alyemeni.com/news110008.html</t>
  </si>
  <si>
    <t>http://www.yemensky.com/news19803.html</t>
  </si>
  <si>
    <t>http://www.alhodhodnews.com/news.php?action=view&amp;id=1273</t>
  </si>
  <si>
    <t>http://tahdeeth.net/news/15440</t>
  </si>
  <si>
    <t>http://www.ansarollah.com/archives/113845</t>
  </si>
  <si>
    <t>http://www.ansarollah.com/archives/113779</t>
  </si>
  <si>
    <t>http://www.sahafah24.net/show1128811.html</t>
  </si>
  <si>
    <t>http://www.al-omana.com/news63517.html</t>
  </si>
  <si>
    <t>http://www.yemenpost.co/view361256.htm</t>
  </si>
  <si>
    <t>http://almasirah.net/~newmassirah/details.php?es_id=13507&amp;cat_id=3</t>
  </si>
  <si>
    <t>https://www.facebook.com/NewsTaiz1/posts/827659474070496</t>
  </si>
  <si>
    <t>http://www.khabaragency.net/last89049.html</t>
  </si>
  <si>
    <t>http://www.maribpress.net/?p=53032</t>
  </si>
  <si>
    <t>http://www.barakish.net/news02.aspx?cat=0&amp;sub=0&amp;id=495743</t>
  </si>
  <si>
    <t>http://aljwzanews.net/2017/10/01/%D8%A7%D8%A8%D9%8A%D9%86-%D8%AA%D8%B8%D8%A7%D9%87%D8%B1%D8%A9-%D8%AD%D8%A7%D8%B4%D8%AF%D8%A9-%D9%85%D9%86%D8%A7%D9%88%D8%A6%D8%A9-%D9%84%D8%B2%D9%8A%D8%A7%D8%B1%D8%A9-%D8%B1%D8%A6%D9%8A%D8%B3/</t>
  </si>
  <si>
    <t>http://www.elfagr.org/2773785</t>
  </si>
  <si>
    <t>https://www.al-omana.com/news63565.html</t>
  </si>
  <si>
    <t>http://almasirah.net/~newmassirah/details.php?es_id=13556&amp;cat_id=3</t>
  </si>
  <si>
    <t>https://www.alyamanalaraby.com/228644</t>
  </si>
  <si>
    <t>http://www.hunaradaa.com/mobile/view.php?id=4162</t>
  </si>
  <si>
    <t>http://marebpress.net/news_details.php?lang=arabic&amp;sid=131233</t>
  </si>
  <si>
    <t>http://www.yemenpost.co/view361595.htm</t>
  </si>
  <si>
    <t>http://voice-yemen.com/news106842.html</t>
  </si>
  <si>
    <t>http://voice-yemen.com/news106838.html</t>
  </si>
  <si>
    <t>http://alsjl.news/n/2123132/</t>
  </si>
  <si>
    <t>https://zh-cn.facebook.com/NewsTaiz1/posts/828063367363440</t>
  </si>
  <si>
    <t>http://voice-yemen.com/news106820.html</t>
  </si>
  <si>
    <t>http://www.adengd.net/news/280251/</t>
  </si>
  <si>
    <t>https://www.elmethaq.net/Yemen/781350/%D8%A7%D9%84%D9%82%D8%A8%D8%B6-%D8%B9%D9%84%D9%89-%D9%82%D9%8A%D8%A7%D8%AF%D9%8A-%D9%85%D9%86-%D8%A7%D9%84%D9%82%D8%A7%D8%B9%D8%AF%D8%A9-%D9%81%D9%8A-%D8%A3%D8%A8%D9%8A%D9%86</t>
  </si>
  <si>
    <t>https://www.adennews.net/yemen/aden/15276/%D8%B9%D8%A7%D8%AC%D9%84-%D8%A7%D9%86%D8%AF%D9%84%D8%A7%D8%B9-%D8%A7%D8%B4%D8%AA%D8%A8%D8%A7%D9%83%D8%A7%D8%AA-%D8%B9%D9%86%D9%8A%D9%81%D8%A9-%D8%A8%D8%AD%D9%8A-%D8%A7%D9%84%D9%85%D9%86%D8%B5</t>
  </si>
  <si>
    <t>http://www.almshhadalyemeni.com/60112</t>
  </si>
  <si>
    <t>http://sautsaba.net/news_details.php?sid=20890</t>
  </si>
  <si>
    <t>http://alhodhodnews.com/news.php?action=view&amp;id=1287</t>
  </si>
  <si>
    <t>https://www.almasirah.net/details.php?es_id=13599&amp;cat_id=3</t>
  </si>
  <si>
    <t>http://www.mersadnews.net/archives/70930</t>
  </si>
  <si>
    <t>http://www.ansarollah.com/archives/114372</t>
  </si>
  <si>
    <t>http://addalinews.com/news/458241</t>
  </si>
  <si>
    <t>https://yemen-now.com/news1900119.html</t>
  </si>
  <si>
    <t>http://www.ansarollah.com/archives/114390</t>
  </si>
  <si>
    <t>http://www.ansarollah.com/archives/114375</t>
  </si>
  <si>
    <t>http://yemen.shafaqna.com/AR/YE/2542125</t>
  </si>
  <si>
    <t>https://shurannews.com/news/12238</t>
  </si>
  <si>
    <t>https://www.almashhad-alyemeni.com/news110319.html</t>
  </si>
  <si>
    <t>http://www.ansarollah.com/archives/114573</t>
  </si>
  <si>
    <t>http://almasirah.net/~newmassirah/details.php?es_id=13650&amp;cat_id=3</t>
  </si>
  <si>
    <t>https://www.adennews.net/yemen/15418/%D9%85%D9%84%D9%8A%D8%B4%D9%8A%D8%A7-%D8%A7%D9%84%D8%A7%D9%86%D9%82%D9%84%D8%A7%D8%A8-%D8%AA%D8%AE%D8%AA%D8%B7%D9%81-%D8%A3%D9%85-%D9%88-%D8%A3%D8%B7%D9%81%D8%A7%D9%84%D9%87%D8%A7-%D8%A7%D9%84%D8%B3</t>
  </si>
  <si>
    <t>http://www.knoozmedia.com/263744/%D9%85%D9%82%D8%AA%D9%84-%D9%88%D8%A7%D8%B5%D8%A7%D8%A8%D8%A9-%D8%A7%D9%84%D8%B9%D8%B4%D8%B1%D8%A7%D8%AA-%D9%85%D9%86-%D9%82%D9%88%D8%A7%D8%AA-%D9%87%D8%A7%D8%AF%D9%8A-%D9%81%D9%8A-%D9%84%D8%AD%D8%AC/</t>
  </si>
  <si>
    <t>http://yamannews.net/index.php?ac=3&amp;no=36513</t>
  </si>
  <si>
    <t>http://www.sahafah24.net/new/show1133181.html</t>
  </si>
  <si>
    <t>http://newjnoob.com/?p=47267</t>
  </si>
  <si>
    <t>https://www.elmethaq.net/Yemen/790396/%D8%A5%D8%B5%D8%A7%D8%A8%D8%A9-%D8%B7%D9%81%D9%84%D8%A9-%D9%88%D8%B9%D8%AF%D8%AF-%D9%85%D9%86-%D8%A7%D9%84%D9%85%D9%88%D8%A7%D8%B7%D9%86%D9%8A%D9%86-%D9%81%D9%8A-%D9%82%D8%B5%D9%81-%D9%84%D9%84%D9%85%D9%84%D9%8A%D8%B4%D9%8A%D8%A7-%D9%82%D8%B1%D9%8A%D8%A9-%D8%AE%D8%A7%D9%84%D8%AF%D8%A9-%D9%81%D9%8A-%D8%B4%D8%A8%D9%88%D8%A9</t>
  </si>
  <si>
    <t>http://barakish.net/news.aspx?cat=12&amp;sub=23&amp;id=495938</t>
  </si>
  <si>
    <t>http://alsjl.news/n/2129449/</t>
  </si>
  <si>
    <t>http://www.alalam.ir/news/3067391/%D8%A7%D8%B3%D8%AA%D9%87%D8%AF%D8%A7%D9%81-%D9%85%D8%AF%D8%B1%D8%B9%D8%A9-%D9%84%D9%84%D9%85%D8%B1%D8%AA%D8%B2%D9%82%D8%A9-%D8%A8%D8%B9%D8%A8%D9%88%D8%A9-%D9%85%D8%B2%D8%B1%D9%88%D8%B9%D8%A9-%D8%AC%D9%86%D9%88%D8%A8-%D9%83%D9%87%D8%A8%D9%88%D8%A8-%D9%81%D9%8A-%D9%84%D8%AD%D8%AC</t>
  </si>
  <si>
    <t>http://alsjl.news/n/2128574/</t>
  </si>
  <si>
    <t>http://alsjl.news/n/2128431/</t>
  </si>
  <si>
    <t>http://almashhad-alyemeni.com/news110428.html</t>
  </si>
  <si>
    <t xml:space="preserve">http://www.mersadnews.net/archives/71036 </t>
  </si>
  <si>
    <t xml:space="preserve">http://www.alyamanalaraby.com/229360 </t>
  </si>
  <si>
    <t>http://almasdaronline.com/article/94473</t>
  </si>
  <si>
    <t>https://www.sabanews.net/ar/news475892.htm</t>
  </si>
  <si>
    <t>https://aawsat.com/home/article/1043341/%D9%85%D9%82%D8%A7%D8%AA%D9%84%D8%A7%D8%AA-%D8%A7%D9%84%D8%AA%D8%AD%D8%A7%D9%84%D9%81-%D8%A7%D9%84%D8%B9%D8%B1%D8%A8%D9%8A-%D8%AA%D8%B5%D8%AF-%D8%AA%D8%B9%D8%B2%D9%8A%D8%B2%D8%A7%D8%AA-%D9%84%D9%85%D9%8A%D9%84%D9%8A%D8%B4%D9%8A%D8%A7-%D8%A7%D9%84%D8%A7%D9%86%D9%82%D9%84%D8%A7%D8%A8-%D9%81%D9%8A-%D8%B4%D8%A8%D9%88%D8%A9</t>
  </si>
  <si>
    <t>http://www.alsharqtimes.com/yemen/news-422873.html</t>
  </si>
  <si>
    <t>http://www.daralakhbar.com/news/2017/10/06/4965087/articles/12790455/%D8%A7%D9%84%D9%82%D8%A7%D8%B9%D8%AF%D8%A9-%D8%AA%D8%B3%D8%AA%D9%87%D8%AF%D9%81-%D9%85%D8%B3%D8%A4%D9%88%D9%84%D8%A7%D9%8B-%D8%A3%D9%85%D9%86%D9%8A%D8%A7%D9%8B-%D8%B4%D9%85%D8%A7%D9%84-%D8%B9%D8%AF%D9%86</t>
  </si>
  <si>
    <t>http://www.akhbarelyaom.com/724999/%D8%A5%D8%AD%D8%A8%D8%A7%D8%B7-%D8%B9%D9%85%D9%84%D9%8A%D8%A9-%D8%A5%D8%B1%D9%87%D8%A7%D8%A8%D9%8A%D8%A9-%D8%B4%D9%85%D8%A7%D9%84-%D8%B4%D8%B1%D9%82-%D8%B9%D8%AF%D9%86</t>
  </si>
  <si>
    <t>https://www.yemenakhbar.com/1094850</t>
  </si>
  <si>
    <t>http://www.yemenvoice.net/news107160.html</t>
  </si>
  <si>
    <t>https://www.yemenakhbar.com/1094647</t>
  </si>
  <si>
    <t>http://www.yafa-news.net/archives/274096</t>
  </si>
  <si>
    <t>http://www.ansarollah.com/archives/115038</t>
  </si>
  <si>
    <t>http://www.paresnews.com/arab-news/171356.html</t>
  </si>
  <si>
    <t>http://yemensaeed.net/news98023.html</t>
  </si>
  <si>
    <t>http://www.sahafah24.net/show1136813.html</t>
  </si>
  <si>
    <t>https://www.yemenakhbar.com/1096737</t>
  </si>
  <si>
    <t>http://alsjl.news/n/2134046/</t>
  </si>
  <si>
    <t>http://www.barakish.net/news02.aspx?cat=0&amp;sub=0&amp;id=496117</t>
  </si>
  <si>
    <t>http://www.masa-press.net/2017/10/08/%D8%A7%D9%86%D8%AA%D9%82%D8%A7%D9%84-%D8%B9%D9%86%D8%A7%D8%B5%D8%B1-%D8%A7%D9%84%D9%82%D8%A7%D8%B9%D8%AF%D8%A9-%D9%85%D9%86-%D8%A3%D8%A8%D9%8A%D9%86-%D8%A5%D9%84%D9%89-%D8%A7%D9%84%D9%85%D8%AE%D8%A7/</t>
  </si>
  <si>
    <t>http://adengd.net/news/281395/</t>
  </si>
  <si>
    <t>http://adengd.net/news/281481/</t>
  </si>
  <si>
    <t>http://adengd.net/news/281381/</t>
  </si>
  <si>
    <t>http://www.mersadnews.net/archives/71308</t>
  </si>
  <si>
    <t>http://adengd.net/news/281434/</t>
  </si>
  <si>
    <t>http://addalinews.com/news/458899</t>
  </si>
  <si>
    <t>http://www.masa-press.net/tag/%D9%85%D9%82%D8%AA%D9%84-%D8%AC%D9%86%D8%AF%D9%8A%D8%A7%D9%86-%D9%85%D9%86-%D9%82%D9%88%D8%A7%D8%AA-%D9%87%D8%A7%D8%AF%D9%8A-%D9%81%D9%8A-%D9%84%D8%AD%D8%AC/</t>
  </si>
  <si>
    <t>http://khabaragency.net/last89572.html</t>
  </si>
  <si>
    <t>http://alfjeralgaaded.net/news_details.php?sid=15862</t>
  </si>
  <si>
    <t>https://www.alomanaa.net/news63996.html</t>
  </si>
  <si>
    <t>https://yemen-now.com/news1916270.html</t>
  </si>
  <si>
    <t>http://tahdeeth.net/news/16322</t>
  </si>
  <si>
    <t>http://www.alhodhodnews.com/mobile/view.php?id=1311</t>
  </si>
  <si>
    <t>http://alyemenalikhbari.net/158689.html</t>
  </si>
  <si>
    <t>http://www.alsharqtimes.com/yemen/news-439644.html</t>
  </si>
  <si>
    <t>https://yemen-now.com/news1916691.html</t>
  </si>
  <si>
    <t>http://barakish.net/news.aspx?cat=12&amp;sub=23&amp;id=496209</t>
  </si>
  <si>
    <t>http://www.khabaragency.net/last89610.html</t>
  </si>
  <si>
    <t>https://biladalchamnews.wordpress.com/2017/10/09/%D8%AA%D8%AC%D8%AF%D8%AF-%D8%A7%D9%84%D9%82%D8%AA%D8%A7%D9%84-%D8%A8%D8%A7%D9%84%D8%A8%D9%8A%D8%B6%D8%A7%D8%A1-%D9%88%D8%A7%D9%84%D8%AC%D9%8A%D8%B4-%D9%8A%D8%B5%D8%AF-%D9%87%D8%AC%D9%88%D9%85%D8%A7/</t>
  </si>
  <si>
    <t>http://www.khabaragency.net/last89589.html</t>
  </si>
  <si>
    <t>http://almandeb.news/?p=64425</t>
  </si>
  <si>
    <t>http://hournews.net/news-81009.htm</t>
  </si>
  <si>
    <t>https://yemen-now.com/news1917800.html</t>
  </si>
  <si>
    <t>http://akhbarelyom.com/news/newdetails/2546903/1/%D8%A7%D9%84%D9%8A%D9%85%D9%86-%D8%A7%D8%BA%D8%AA%D9%8A%D8%A7%D9%84-%D8%A5%D9%85%D8%A7%D9%85-%D9%85%D8%B3%D8%AC%D8%AF-%D8%A8%D8%B9%D8%A8%D9%88%D8%A9-%D9%86%D8%A7%D8%B3%D9%81%D8%A9-%D9%81%D9%8A-%D8%B9%D8%AF%D9%86.html</t>
  </si>
  <si>
    <t>http://almasdaronline.com/article/94623</t>
  </si>
  <si>
    <t>http://www.alhodhodnews.com/news.php?action=view&amp;id=1318</t>
  </si>
  <si>
    <t>http://www.sahafah24.net/new/show1141601.html</t>
  </si>
  <si>
    <t>http://khabaragency.net/news89660.html</t>
  </si>
  <si>
    <t>http://www.alalam.ir/news/3077006/%D8%B3%D8%AA-%D8%BA%D8%A7%D8%B1%D8%A7%D8%AA-%D9%84%D8%B7%D9%8A%D8%B1%D8%A7%D9%86-%D8%A7%D9%84%D8%B9%D8%AF%D9%88%D8%A7%D9%86-%D8%A7%D9%84%D8%B3%D8%B9%D9%88%D8%AF%D9%8A-%D8%B9%D9%84%D9%89-%D8%B4%D8%A8%D9%88%D8%A9</t>
  </si>
  <si>
    <t>http://www.almanar.com.lb/2739812</t>
  </si>
  <si>
    <t>http://www.aljazeera.net/news/arabic/2017/10/11/%D8%AD%D9%85%D9%84%D8%A9-%D8%A7%D8%B9%D8%AA%D9%82%D8%A7%D9%84%D8%A7%D8%AA-%D9%84%D9%82%D9%8A%D8%A7%D8%AF%D8%A7%D8%AA-%D8%A8%D8%AD%D8%B2%D8%A8-%D8%A7%D9%84%D8%A5%D8%B5%D9%84%D8%A7%D8%AD-%D8%A7%D9%84%D9%8A%D9%85%D9%86%D9%8A-%D8%A8%D8%B9%D8%AF%D9%86</t>
  </si>
  <si>
    <t>http://yemenshabab.net/news/28740</t>
  </si>
  <si>
    <t>http://www.alyamanalaraby.com/230612</t>
  </si>
  <si>
    <t>http://www.ansarollah.com/archives/115905</t>
  </si>
  <si>
    <t>http://marebpress.net/news_details.php?lang=arabic&amp;sid=131488</t>
  </si>
  <si>
    <t>http://alsjl.news/n/2141586/</t>
  </si>
  <si>
    <t>https://smanews.org/news/58548</t>
  </si>
  <si>
    <t>https://alyamania.com/449881/%D9%82%D9%88%D8%A7%D8%AA-%D8%A7%D9%84%D8%B4%D8%B1%D8%B9%D9%8A%D8%A9-%D8%AA%D8%B5%D8%AF-%D9%87%D8%AC%D9%88%D9%85%D8%A7-%D9%84%D9%84%D9%85%D9%84%D9%8A%D8%B4%D9%8A%D8%A7-%D9%81%D9%8A-%D8%A7%D9%84%D9%85/</t>
  </si>
  <si>
    <t>http://www.alshahedpress.net/arabic/news-14193.htm</t>
  </si>
  <si>
    <t>https://alyamania.com/450243/%D8%A7%D8%B3%D8%AA%D8%B4%D9%87%D8%A7%D8%AF-%D9%82%D8%A7%D8%A6%D8%AF-%D9%85%D8%B3%D9%8A%D8%B1%D8%A9-%D8%AC%D8%A8%D9%87%D8%A9-%D8%A7%D9%84%D8%B5%D9%81%D8%B1%D8%A7%D8%A1-%D8%AE%D9%84%D8%A7%D9%84-%D9%85/</t>
  </si>
  <si>
    <t>http://www.alhagigah.net/?p=50590</t>
  </si>
  <si>
    <t>http://palestine.shafaqna.com/AR/PA/1442821</t>
  </si>
  <si>
    <t>http://www.almashhad-alyemeni.com/topics/17/10/13/95270.html</t>
  </si>
  <si>
    <t>http://adnlng.com/news/79879/</t>
  </si>
  <si>
    <t>http://www.alhodhodnews.com/news.php?action=view&amp;id=1328</t>
  </si>
  <si>
    <t xml:space="preserve">http://almasirah.net/~newmassirah/details.php?es_id=14067&amp;cat_id=3 </t>
  </si>
  <si>
    <t>http://www.alyamanalaraby.com/230821</t>
  </si>
  <si>
    <t>http://alsjl.news/n/2144015/</t>
  </si>
  <si>
    <t>https://al-ain.com/article/ibn-dajr-yemen-armed</t>
  </si>
  <si>
    <t>http://www.arb.im/story/1040662/%D9%85%D9%82%D8%AA%D9%84-%D9%82%D8%A7%D8%A6%D8%AF-%D8%A8%D8%A7%D9%84%D8%AC%D9%8A%D8%B4-%D8%A7%D9%84%D9%8A%D9%85%D9%86%D9%8A-%D9%88%D8%AA%D8%B3%D8%B9%D8%A9-%D8%AD%D9%88%D8%AB%D9%8A%D9%8A%D9%86-%D8%A8%D9%8A%D9%86%D9%87%D9%85-%D9%82%D9%8A%D8%A7%D8%AF%D9%8A-%D9%85%D9%8A%D8%AF%D8%A7%D9%86%D9%8A</t>
  </si>
  <si>
    <t>http://www.almotamar.net/news/139922.htm</t>
  </si>
  <si>
    <t>http://hunaaden.net/news41410.html</t>
  </si>
  <si>
    <t>http://adnlng.com/news/79886/</t>
  </si>
  <si>
    <t>http://adengd.net/news/282251/</t>
  </si>
  <si>
    <t>http://s777.org/Yemen/2816094.html</t>
  </si>
  <si>
    <t xml:space="preserve">http://www.saba.ye/ar/news476589.htm </t>
  </si>
  <si>
    <t>http://www.mersadnews.net/archives/71945</t>
  </si>
  <si>
    <t>http://www.alalam.ir/news/3082201/%D9%88%D9%82%D9%81%D8%A9-%D8%A7%D8%AD%D8%AA%D8%AC%D8%A7%D8%AC%D9%8A%D8%A9-%D9%84%D8%A3%D8%A8%D9%86%D8%A7%D8%A1-%D8%A7%D9%84%D8%B6%D8%A7%D9%84%D8%B9-%D8%A7%D8%B3%D8%AA%D9%86%D9%83%D8%A7%D8%B1%D8%A7-%D9%84%D8%AC%D8%B1%D8%A7%D8%A6%D9%85-%D8%A7%D9%84%D8%B9%D8%AF%D9%88%D8%A7%D9%86-%D9%88%D8%A7%D9%84%D9%85%D8%B1%D8%AA%D8%B2%D9%82%D8%A9</t>
  </si>
  <si>
    <t>https://www.al-arabi.com/Movement/17090/%D9%84%D8%AD%D8%AC-%D9%85%D9%82%D8%AA%D9%84-%D9%85%D9%88%D8%B8%D9%81-%D8%A8%D8%B1%D8%B5%D8%A7%D8%B5-%D8%A7%D9%84%D8%AD%D8%B2%D8%A7%D9%85-%D8%A7%D9%84%D8%A3%D9%85%D9%86%D9%8A-%D9%8A%D8%AE%D9%84%D9%82-%D8%A3%D8%B2%D9%85%D8%A9-%D9%85%D9%8A%D8%A7%D9%87-%D8%AE%D8%A7%D9%86%D9%82%D8%A9</t>
  </si>
  <si>
    <t>http://www.elmogaz.com/node/420186</t>
  </si>
  <si>
    <t>http://www.elwatannews.com/news/details/2614029</t>
  </si>
  <si>
    <t>http://adnlng.com/news/80015/</t>
  </si>
  <si>
    <t>https://yemen-press.com/news100651.html</t>
  </si>
  <si>
    <t>http://sahafatak.net/show831445.html</t>
  </si>
  <si>
    <t>http://www.alyementoday.com/37/161250-%D8%A5%D8%B5%D8%A7%D8%A8%D8%A9-%D9%85%D9%88%D8%A7%D8%B7%D9%86-%D8%A8%D8%B1%D8%B5%D8%A7%D8%B5-%D8%A7%D9%84%D9%85%D9%84%D9%8A%D8%B4%D9%8A%D8%A7-%D9%81%D9%8A-%D9%86%D9%82%D8%B7%D8%A9-%D8%A3%D9%85%D9%86%D9%8A%D8%A9-%D8%B4%D9%85%D8%A7%D9%84%D9%8A-%D8%A7%D9%84%D8%B6%D8%A7%D9%84%D8%B9</t>
  </si>
  <si>
    <t>http://www.mersadnews.net/archives/72062</t>
  </si>
  <si>
    <t>http://www.khabaragency.net/last89931.html</t>
  </si>
  <si>
    <t>http://www.sahafah24.net/new/show1146951.html</t>
  </si>
  <si>
    <t>http://alsjl.news/n/2149005/</t>
  </si>
  <si>
    <t>http://khabaragency.net/last89904.html</t>
  </si>
  <si>
    <t>http://aleshteraky.com/pgbaj-h-cbajij/item/16106-ebcd-biahi-bajk-ef-adedimiac-behaegac-ai-rlidaf-mbhq</t>
  </si>
  <si>
    <t>https://www.al-tagheer.com/news97857.html</t>
  </si>
  <si>
    <t>http://www.albiladdaily.com/%D9%85%D9%8A%D9%84%D9%8A%D8%B4%D9%8A%D8%A7-%D8%A7%D9%84%D8%AD%D9%88%D8%AB%D9%8A-%D8%AA%D9%87%D8%AF%D8%AF-%D9%82%D8%B1%D9%8A%D8%A9-%D8%A8%D9%85%D8%AD%D8%A7%D9%81%D8%B8%D8%A9-%D8%B4%D8%A8%D9%88%D8%A9/</t>
  </si>
  <si>
    <t>http://alyoum8.net/news/10596</t>
  </si>
  <si>
    <t>https://www.al-arabi.com/Movement/17141/%D8%B9%D8%AF%D9%86-%D8%BA%D9%85%D9%88%D8%B6-%D9%8A%D9%83%D8%AA%D9%86%D9%81-%D8%AD%D8%A7%D8%AF%D8%AB%D8%A9-%D9%85%D9%82%D8%AA%D9%84-%D9%86%D8%AC%D9%84-%D9%82%D9%8A%D8%A7%D8%AF%D9%8A-%D9%81%D9%8A-%D8%A7%D9%84%D8%AD%D8%B1%D8%A7%D9%83</t>
  </si>
  <si>
    <t>http://www.sahafah24.net/show1147982.html</t>
  </si>
  <si>
    <t>http://www.alhodhodnews.com/news.php?action=view&amp;id=1336</t>
  </si>
  <si>
    <t>http://s777.org/Yemen/2828827.html</t>
  </si>
  <si>
    <t>http://alyemenalikhbari.net/160932.html</t>
  </si>
  <si>
    <t>http://www.thelinkyemen.net/?q=news/19963</t>
  </si>
  <si>
    <t>http://adnlng.com/news/80097/</t>
  </si>
  <si>
    <t>https://www.voice-yemen.com/news107669.html</t>
  </si>
  <si>
    <t>http://watannews-ye.com/17877-3/</t>
  </si>
  <si>
    <t>http://www.yemenat.net/2017/10/306260</t>
  </si>
  <si>
    <t>http://al-ahd.net/2017/10/16/%D8%A7%D9%84%D8%AD%D8%B2%D8%A7%D9%85-%D8%A7%D9%84%D8%A3%D9%85%D9%86%D9%8A-%D9%81%D9%8A-%D8%B9%D8%AF%D9%86-%D9%8A%D9%85%D9%86%D8%B9-%D8%A7%D9%84%D9%85%D9%88%D8%A7%D8%B7%D9%86%D9%8A%D9%86-%D8%A7%D9%84/</t>
  </si>
  <si>
    <t>http://hournews.net/news-81235.htm</t>
  </si>
  <si>
    <t>http://www.sahafah24.net/show1148559.html</t>
  </si>
  <si>
    <t>http://www.alyamanalaraby.com/231620</t>
  </si>
  <si>
    <t>http://www.yemenat.net/2017/10/306292</t>
  </si>
  <si>
    <t>http://www.emaratalyoum.com/politics/issues/yemen-latest/2017-10-17-1.1036148</t>
  </si>
  <si>
    <t>http://www.ansarollah.com/archives/116837</t>
  </si>
  <si>
    <t>http://www.ansarollah.com/archives/116831</t>
  </si>
  <si>
    <t>http://alsjl.news/n/2151303/</t>
  </si>
  <si>
    <t>https://www.al-arabi.com/Movement/17205/%D8%A3%D8%A8%D9%8A%D9%86-%D8%A7%D9%84%D8%AD%D8%B2%D8%A7%D9%85-%D8%A7%D9%84%D8%A3%D9%85%D9%86%D9%8A-%D9%8A%D8%B9%D9%84%D9%86-%D8%A7%D9%84%D9%82%D8%A8%D8%B6-%D8%B9%D9%84%D9%89-%D9%82%D9%8A%D8%A7%D8%AF%D9%8A-%D9%8A%D9%86-%D9%81%D9%8A-%D8%A7%D9%84%D9%82%D8%A7%D8%B9%D8%AF%D8%A9</t>
  </si>
  <si>
    <t>http://nabapress.com/news7807.html</t>
  </si>
  <si>
    <t>Shab20171018-004</t>
  </si>
  <si>
    <t>https://www.al-arabi.com/Movement/17202/%D8%B9%D8%AF%D9%86-%D8%A7%D8%AD%D8%AA%D8%AC%D8%A7%D8%AC%D8%A7%D8%AA-%D9%81%D9%8A-%D9%83%D8%B1%D9%8A%D8%AA%D8%B1-%D8%B9%D9%84%D9%89-%D8%A7%D9%86%D9%82%D8%B7%D8%A7%D8%B9-%D8%A7%D9%84%D9%85%D9%8A%D8%A7</t>
  </si>
  <si>
    <t>http://www.saba.ye/ar/news476847.htm</t>
  </si>
  <si>
    <t>http://www.alhagigah.net/?p=51055</t>
  </si>
  <si>
    <t>http://aden-tm.net/NDetails.aspx?contid=34644</t>
  </si>
  <si>
    <t>http://khabaragency.net/last90111.html</t>
  </si>
  <si>
    <t>http://alsjl.news/n/2153048/</t>
  </si>
  <si>
    <t>http://www.yemenat.net/2017/10/306296</t>
  </si>
  <si>
    <t>https://shurannews.com/news/14741</t>
  </si>
  <si>
    <t>http://www.alshahedpress.net/arabic/news-14252.htm</t>
  </si>
  <si>
    <t>http://www.taiz-news.com/?p=99267</t>
  </si>
  <si>
    <t>https://yemen-now.com/news1933844.html</t>
  </si>
  <si>
    <t>http://sautsaba.net/news_details.php?lang=arabic&amp;sid=21075</t>
  </si>
  <si>
    <t>https://www.al-tagheer.com/news98082.html</t>
  </si>
  <si>
    <t>http://www.alyamanalaraby.com/232050</t>
  </si>
  <si>
    <t xml:space="preserve">http://www.saba.ye/ar/news477030.htm </t>
  </si>
  <si>
    <t>http://www.shaharah.net/?p=79066</t>
  </si>
  <si>
    <t>http://www.alhodhodnews.com/news.php?action=view&amp;id=1350</t>
  </si>
  <si>
    <t>http://almasdaronline.info/article/94811</t>
  </si>
  <si>
    <t>http://arabic.news.cn/2017-10/18/c_136689735.htm</t>
  </si>
  <si>
    <t>http://khabaragency.net/last90215.html</t>
  </si>
  <si>
    <t>http://nabapress.com/news7831.html</t>
  </si>
  <si>
    <t>http://www.amrannet.com/?p=23203</t>
  </si>
  <si>
    <t>https://www.alansaar.net/?p=81081</t>
  </si>
  <si>
    <t>http://www.aljanoobalyoum.com/?p=7167</t>
  </si>
  <si>
    <t>http://www.elwatannews.com/news/details/2632137</t>
  </si>
  <si>
    <t>http://hournews.net/news-81349.htm</t>
  </si>
  <si>
    <t>http://www.nthnews.net/201710/122497/%D9%85%D8%B5%D8%A7%D8%AF%D8%B1-%D9%85%D8%AD%D9%84%D9%8A%D8%A9-%D9%81%D9%8A-%D8%B9%D8%AF%D9%86-%D8%A7%D9%84%D8%A3%D9%85%D9%86-%D9%8A%D8%B3%D8%AD%D8%A8-%D9%85%D9%88%D8%A7%D8%B7%D9%86-%D8%A8%D8%B9%D8%AF/</t>
  </si>
  <si>
    <t>http://www.yamanyoon.com/?p=87047</t>
  </si>
  <si>
    <t>http://marebpress.net/news_details.php?lang=arabic&amp;sid=131688</t>
  </si>
  <si>
    <t> http://www.alyamanalaraby.com/232170</t>
  </si>
  <si>
    <t>https://www.al-omana.com/news64532.html</t>
  </si>
  <si>
    <t>https://khabaragency.net/last90247.html</t>
  </si>
  <si>
    <t>http://addalinews.com/news/461188</t>
  </si>
  <si>
    <t>http://www.elganob.com/local-news/69966/%D8%B9%D8%A7%D8%AC%D9%84-%D8%A7%D8%B4%D8%AA%D8%A8%D8%A7%D9%83%D8%A7%D8%AA-%D9%88%D9%85%D9%88%D8%A7%D8%AC%D9%87%D8%A7%D8%AA-%D8%B9%D9%86%D9%8A%D9%81%D8%A9-%D8%A8%D9%85%D8%AE%D8%AA%D9%84%D9%81-%D8%A7%D9%84%D8%A7%D8%B3%D9%84%D8%AD%D8%A9-%D9%88%D8%B3%D9%82%D9%88%D8%B7-%D9%82%D8%AA%D9%84%D9%89-%D9%88%D8%AC%D8%B1%D8%AD%D9%89-%D8%AD%D9%88%D8%AB%D9%8A%D9%8A%D9%86-%D9%81%D9%8A-%D8%AC%D8%A8%D9%87%D8%A9-%D9%85%D8%B1%D9%8A%D8%B3-%D8%B4%D9%85%D8%A7%D9%84.html</t>
  </si>
  <si>
    <t>http://www.sahafah24.net/new/news1152850.html</t>
  </si>
  <si>
    <t>https://www.alomanaa.net/news64540.html</t>
  </si>
  <si>
    <t>http://www.almrasel.net/?p=24436</t>
  </si>
  <si>
    <t>http://www.nthnews.net/201710/122409/%D8%B4%D8%A8%D9%88%D8%A9-%D9%85%D8%B5%D8%B1%D8%B9-%D8%B9%D8%AF%D8%AF-%D9%85%D9%86-%D9%85%D9%86%D8%A7%D9%81%D9%82%D9%8A-%D8%A7%D9%84%D8%B9%D8%AF%D9%88%D8%A7%D9%86-%D8%A8%D9%85%D8%AF%D9%8A%D8%B1%D9%8A/</t>
  </si>
  <si>
    <t>http://hournews.net/news-81392.htm</t>
  </si>
  <si>
    <t>http://www.salmashhad.com/news/23650</t>
  </si>
  <si>
    <t>http://www.almashhad-alyemeni.com/topics/17/10/20/95807.html</t>
  </si>
  <si>
    <t>http://sahafatak.net/show839219.html</t>
  </si>
  <si>
    <t>http://www.sabanew.net/viewstory.php?id=23965</t>
  </si>
  <si>
    <t>http://www.alalam.ir/news/3096136/%D8%B9%D9%85%D9%84%D9%8A%D8%A7%D8%AA-%D9%86%D9%88%D8%B9%D9%8A%D8%A9-%D9%84%D9%84%D8%AC%D9%8A%D8%B4-%D8%A7%D9%84%D9%8A%D9%85%D9%86%D9%8A-%D8%B9%D9%84%D9%89-%D9%85%D9%88%D8%A7%D9%82%D8%B9-%D9%85%D8%B1%D8%AA%D8%B2%D9%82%D8%A9-%D8%A7%D9%84%D8%B3%D8%B9%D9%88%D8%AF%D9%8A%D8%A9-%D9%81%D9%8A-%D8%A7%D9%84%D8%B6%D8%A7%D9%84%D8%B9</t>
  </si>
  <si>
    <t>http://www.dostor.org/1595719</t>
  </si>
  <si>
    <t>http://www.salmashhad.com/news/23661</t>
  </si>
  <si>
    <t>https://khabaragency.net/last90297.html</t>
  </si>
  <si>
    <t>http://from-yemen.com/11228</t>
  </si>
  <si>
    <t>http://www.alalam.ir/news/3097226/%D8%A8%D8%A7%D9%84%D8%B5%D9%88%D8%B1---%D9%85%D9%82%D8%AA%D9%84-%D9%82%D9%8A%D8%A7%D8%AF%D9%8A%D9%8A-%D9%85%D8%B1%D8%AA%D8%B2%D9%82%D8%A9-%D8%A7%D9%84%D8%B3%D8%B9%D9%88%D8%AF%D9%8A%D8%A9-%D8%A8%D9%86%D9%8A%D8%B1%D8%A7%D9%86-%D8%A7%D9%84%D8%AC%D9%8A%D8%B4-%D8%A7%D9%84%D9%8A%D9%85%D9%86%D9%8A</t>
  </si>
  <si>
    <t>https://www.al-arabi.com/Movement/17316/%D8%B9%D8%AF%D9%86-%D8%A7%D8%B3%D8%AA%D8%B9%D8%A7%D8%AF%D8%A9-%D9%85%D9%82%D8%B1-%D8%A7%D9%84%D8%A3%D8%AF%D8%A8%D8%A7%D8%A1-%D9%88%D8%A7%D9%84%D9%83%D8%AA%D8%A7%D8%A8-%D8%A8%D8%AD%D9%85%D9%84%D8%A9-%D8%A3%D9%85%D9%86%D9%8A</t>
  </si>
  <si>
    <t>http://al-sharq.com/news/details/519585</t>
  </si>
  <si>
    <t>http://www.alsahwa-yemen.net/p-12144</t>
  </si>
  <si>
    <t>https://www.yemenakhbar.com/1117218</t>
  </si>
  <si>
    <t>https://khabaragency.net/last90363.html</t>
  </si>
  <si>
    <t>http://tahdeeth.net/news/17476</t>
  </si>
  <si>
    <t>http://www.aljanoobalyoum.com/?p=7195</t>
  </si>
  <si>
    <t>https://www.facebook.com/nors.studies/posts/1565482996845909</t>
  </si>
  <si>
    <t>https://yemen-now.com/news1943844.html</t>
  </si>
  <si>
    <t>http://www.almashhad-alyemeni.com/topics/17/10/22/95944.html</t>
  </si>
  <si>
    <t>https://www.al-arabi.com/Movement/17341/%D8%B9%D8%AF%D9%86-%D9%85%D8%B3%D9%8A%D8%B1%D8%A9-%D9%81%D9%8A-%D8%B5%D9%8A%D8%B1%D8%A9-%D9%84%D9%84%D9%85%D8%B7%D8%A7%D9%84%D8%A8%D8%A9-%D8%A8%D9%81%D8%AA%D8%AD-%D8%B7%D8%B1%D9%8A%D9%82-%D8%A7%D9%84%D8%A8%D9%86%D9%83-%D8%A7%D9%84%D9%85%D8%B1%D9%83%D8%B2</t>
  </si>
  <si>
    <t>http://www.sabanew.net/viewstory.php?id=24071</t>
  </si>
  <si>
    <t>http://www.ansarollah.com/archives/117691</t>
  </si>
  <si>
    <t>http://sahafahnet.net/show3075406.html</t>
  </si>
  <si>
    <t>https://alomanaa.net/news64683.html</t>
  </si>
  <si>
    <t>http://www.alshahedpress.net/arabic/news-14277.htm</t>
  </si>
  <si>
    <t>http://watannews-ye.com/19511-2/</t>
  </si>
  <si>
    <t>http://www.future-fm.net/?p=63442</t>
  </si>
  <si>
    <t>http://www.alalam.ir/news/3102826/%D9%82%D8%AA%D9%84%D9%89-%D8%A8%D9%87%D8%AC%D9%88%D9%85-%D8%A5%D9%86%D8%AA%D8%AD%D8%A7%D8%B1%D9%8A-%D8%A5%D8%B3%D8%AA%D9%87%D8%AF%D9%81-%D9%85%D9%82%D8%B1-%D9%82%D9%88%D8%A7%D8%AA--%D8%A7%D9%84%D8%AD%D8%B2%D8%A7%D9%85-%D8%A7%D9%84%D8%A3%D9%85%D9%86%D9%8A--%D9%81%D9%8A-%D8%A3%D8%A8%D9%8A%D9%86-%D8%AC%D9%86%D9%88%D8%A8-%D8%A7%D9%84%D9%8A%D9%85%D9%86</t>
  </si>
  <si>
    <t>http://adnlng.com/news/80691/</t>
  </si>
  <si>
    <t>http://adnlng.com/news/80639/</t>
  </si>
  <si>
    <t>http://almasdaronline1.com/article/94920</t>
  </si>
  <si>
    <t>http://almasdaronline.com/article/94913</t>
  </si>
  <si>
    <t>http://www.alsomoud.com/archives/51791</t>
  </si>
  <si>
    <t>http://www.anbayemen.com/index.php?idnews=1-16604</t>
  </si>
  <si>
    <t>http://www.alsomoud.com/archives/51794</t>
  </si>
  <si>
    <t>http://watannews-ye.com/19595-2/</t>
  </si>
  <si>
    <t>https://www.adennews.net/yemen/17236/%D9%82%D9%88%D8%A7%D8%AA-%D8%A7%D9%84%D8%AD%D8%B2%D8%A7%D9%85-%D8%A7%D9%84%D8%A7%D9%85%D9%86%D9%8A-%D9%81%D9%8A-%D9%84%D8%AD%D8%AC-%D8%AA%D8%AD%D8%AA%D8%AC%D8%B2-%D9%82%D9%8A%D8%A7%D8%AF%D8%A7%D8%AA</t>
  </si>
  <si>
    <t>https://www.albawabhnews.com/2770458</t>
  </si>
  <si>
    <t>http://1aletihad.com/news/14311</t>
  </si>
  <si>
    <t>https://www.alomanaa.net/news64799.html</t>
  </si>
  <si>
    <t>http://www.dostor.org/1600751</t>
  </si>
  <si>
    <t>http://www.aljanoobalyoum.com/?p=7250</t>
  </si>
  <si>
    <t>https://www.al-arabi.com/Movement/17407/%D8%B9%D8%AF%D9%86-%D8%A3%D9%87%D8%A7%D9%84%D9%8A-%D8%A7%D9%84%D9%85%D8%B9%D8%AA%D9%82%D9%84%D9%8A%D9%86-%D9%81%D9%8A-%D8%B3%D8%AC%D9%88%D9%86-%D8%A7%D9%84%D8%AA%D8%AD%D8%A7%D9%84%D9%81-%D9%8A%D9%88%D8%A7%D8%B5%D9%84%D9%88%D9%86-%D8%A7%D8%AD%D8%AA%D8%AC%D8%A7%D8%AC%D8%A7%D8%AA%D9%87</t>
  </si>
  <si>
    <t>http://alsjl.news/n/2167658/</t>
  </si>
  <si>
    <t>http://www.saba.ye/ar/news477575.htm</t>
  </si>
  <si>
    <t>http://www.alhodhodnews.com/1374</t>
  </si>
  <si>
    <t>http://www.mersadagency.net/archives/73098</t>
  </si>
  <si>
    <t>http://www.almashhad-alyemeni.com/topics/17/10/24/96071.html</t>
  </si>
  <si>
    <t>https://marebpress.net/news_details.php?sid=131790</t>
  </si>
  <si>
    <t>http://www.alalam.ir/news/3105561/%D9%82%D8%AA%D9%84%D9%89-%D9%88%D8%AC%D8%B1%D8%AD%D9%89-%D8%A8%D8%B5%D9%81%D9%88%D9%81-%D9%85%D8%B1%D8%AA%D8%B2%D9%82%D8%A9-%D8%A7%D9%84%D8%B9%D8%AF%D9%88%D8%A7%D9%86-%D8%A8%D9%87%D8%AC%D9%88%D9%85-%D9%85%D8%A8%D8%A7%D8%BA%D8%AA-%D9%81%D9%8A-%D8%B4%D8%A8%D9%88%D8%A9</t>
  </si>
  <si>
    <t>http://alsjl.news/n/2166284/</t>
  </si>
  <si>
    <t>http://1aletihad.com/news/14470</t>
  </si>
  <si>
    <t>http://alsjl.news/n/2168500/</t>
  </si>
  <si>
    <t>http://alsjl.news/n/2168093/</t>
  </si>
  <si>
    <t>http://www.akhbarye24.net/news/900385/</t>
  </si>
  <si>
    <t>http://www.al-sharq.com/news/details/520390</t>
  </si>
  <si>
    <t>https://www.khabaragency.net/news90549.html</t>
  </si>
  <si>
    <t>http://www.ansarollah.com/archives/118057</t>
  </si>
  <si>
    <t xml:space="preserve">http://www.ofqnews.net/?p=41491 </t>
  </si>
  <si>
    <t>http://aleshteraky.com/pgbaj-h-cbajij/item/16156-erajc-rfiaq-ai-ii-fare-hadfakeiq-badbioaء</t>
  </si>
  <si>
    <t>http://www.saba.ye/ar/news477683.htm</t>
  </si>
  <si>
    <t>https://www.al-tagheer.com/news98177.html</t>
  </si>
  <si>
    <t>http://www.amrannet.com/?p=24158</t>
  </si>
  <si>
    <t>http://www.nthnews.net/201710/123555/%D9%84%D8%AD%D8%AC-%D9%82%D8%B5%D9%81-%D9%85%D8%AF%D9%81%D8%B9%D9%8A-%D9%8A%D8%B3%D8%AA%D9%87%D8%AF%D9%81-%D9%85%D8%B9%D8%AF%D9%84-14-%D8%AC%D9%86%D9%88%D8%A8-%D9%83%D9%87%D8%A8%D9%88%D8%A8/</t>
  </si>
  <si>
    <t>https://www.alraipress.com/news43520.html</t>
  </si>
  <si>
    <t>https://www.albawabhnews.com/2773373</t>
  </si>
  <si>
    <t>http://www.ansarollah.com/archives/118094</t>
  </si>
  <si>
    <t>https://www.yemensky.com/news20251.html</t>
  </si>
  <si>
    <t>https://www.alyamanalaraby.com/233649</t>
  </si>
  <si>
    <t>http://thelinkyemen.net/?q=news/20218</t>
  </si>
  <si>
    <t>http://www.yamanyoon.com/?p=87935</t>
  </si>
  <si>
    <t>http://www.youm7.com/story/2017/10/26/%D8%BA%D8%A7%D8%B1%D8%A7%D8%AA-%D8%AC%D9%88%D9%8A%D8%A9-%D9%84%D9%84%D8%AA%D8%AD%D8%A7%D9%84%D9%81-%D8%A7%D9%84%D8%B9%D8%B1%D8%A8%D9%89-%D8%AA%D8%B3%D8%AA%D9%87%D8%AF%D9%81-%D9%85%D8%B9%D8%B3%D9%83%D8%B1%D8%A7-%D9%84%D9%85%D9%8A%D9%84%D9%8A%D8%B4%D9%8A%D8%A7%D8%AA-%D8%A7%D9%84%D8%AD%D9%88%D8%AB%D9%89-%D9%81%D9%89-%D8%A7%D9%84%D8%A8%D9%8A%D8%B6%D8%A7%D8%A1/3482491</t>
  </si>
  <si>
    <t>http://alsjl.news/n/2171801/</t>
  </si>
  <si>
    <t>https://www.khabaragency.net/last90591.html</t>
  </si>
  <si>
    <t>http://www.maribpress.net/?p=59476</t>
  </si>
  <si>
    <t>http://alsjl.news/n/2172296/</t>
  </si>
  <si>
    <t>https://shurannews.com/news/15593</t>
  </si>
  <si>
    <t>http://alsjl.news/n/2172018/</t>
  </si>
  <si>
    <t>http://msader-ye.us/muta1.php?d_no=394&amp;no=1486080</t>
  </si>
  <si>
    <t>https://www.al-omana.com/news64948.html</t>
  </si>
  <si>
    <t>http://www.mersadagency.net/archives/73310</t>
  </si>
  <si>
    <t>http://www.mersadagency.net/archives/73305</t>
  </si>
  <si>
    <t>http://www.masa-press.net/2017/10/28/%D8%B3%D9%82%D9%88%D8%B7-%D9%84%D9%88%D8%A7%D8%A1-%D9%83%D8%A7%D9%85%D9%84-%D9%81%D9%8A-%D8%B4%D8%A8%D9%88%D8%A9-%D8%A8%D9%8A%D8%AF-%D9%82%D9%88%D8%A7%D8%AA-%D8%AD%D9%83%D9%88%D9%85%D8%A9-%D8%A7%D9%84/</t>
  </si>
  <si>
    <t>http://www.masa-press.net/2017/10/28/%D8%A5%D8%B5%D8%A7%D8%A8%D8%A9-%D9%85%D9%88%D8%A7%D8%B7%D9%86-%D8%A8%D8%B1%D8%B5%D8%A7%D8%B5-%D9%82%D9%88%D8%A7%D8%AA-%D8%A7%D9%84%D8%AD%D8%B2%D8%A7%D9%85-%D8%A7%D9%84%D8%A3%D9%85%D9%86%D9%8A-%D9%81/</t>
  </si>
  <si>
    <t>http://www.elfagr.org/2809586</t>
  </si>
  <si>
    <t>https://shurannews.com/news/15852</t>
  </si>
  <si>
    <t>http://www.aljazeera.net/news/arabic/2017/10/28/%D9%82%D9%88%D8%A7%D8%AA-%D9%85%D9%88%D8%A7%D9%84%D9%8A%D8%A9-%D9%84%D9%84%D8%A5%D9%85%D8%A7%D8%B1%D8%A7%D8%AA-%D8%AA%D8%B9%D8%AA%D9%82%D9%84-%D9%86%D8%A7%D8%B4%D8%B7%D8%A7-%D9%81%D9%8A-%D8%B9%D8%AF%D9%86</t>
  </si>
  <si>
    <t>http://hournews.net/news-81639.htm</t>
  </si>
  <si>
    <t>http://aleshteraky.com/pgbaj-h-cbajij/item/16180-adedimia-cgcpa16ehapfa-brh-ehageq-bjage-bebf-ai-adoadr</t>
  </si>
  <si>
    <t>http://watannews-ye.com/20467-2/</t>
  </si>
  <si>
    <t>http://aden-tm.net/NDetails.aspx?contid=35206</t>
  </si>
  <si>
    <t>https://smanews.org/news/60087</t>
  </si>
  <si>
    <t>http://tahdeeth.net/news/18033</t>
  </si>
  <si>
    <t>http://watannews-ye.com/20539-2/</t>
  </si>
  <si>
    <t>http://www.elyomnew.com/news/worldwide/95929/%D9%85%D9%82%D8%AA%D9%84-%D8%B4%D8%AE%D8%B5-%D9%88%D8%A5%D8%B5%D8%A7%D8%A8%D8%A9-5-%D8%A2%D8%AE%D8%B1%D9%8A%D9%86-%D9%81%D9%8A-%D8%A7%D9%86%D9%81%D8%AC%D8%A7%D8%B1-%D8%B3%D9%8A%D8%A7%D8%B1%D8%A9-%D9%85%D9%81%D8%AE%D8%AE%D8%A9-%D8%AC%D9%86%D9%88%D8%A8%D9%8A-%D8%A7%D9%84%D9%8A%D9%85%D9%86</t>
  </si>
  <si>
    <t>http://www.elganob.com/local-news/75548/%D8%A8%D9%82%D9%8A%D8%A7%D8%AF%D8%A9-%D8%A7%D9%84%D8%B3%D9%84%D9%8A%D9%85%D8%A7%D9%86%D9%8A--%D9%85%D9%82%D8%A7%D9%88%D9%85%D8%A9-%D8%B4%D8%A8%D9%88%D9%87-%D8%AA%D8%AD%D8%B1%D8%B1-%D8%B7%D9%82%D9%85-%D9%8A%D8%AD%D9%85%D9%84-%D8%AC%D8%B1%D8%AD%D9%89-%D9%84%D9%84%D8%AD%D8%B2%D8%A7%D9%85-%D8%A7%D9%84%D8%A7%D9%85%D9%86%D9%8A-%D9%85%D9%86-%D9%82%D8%A8%D8%B6%D8%A9-%D8%A7%D9%84%D9%82%D8%A7%D8%B9%D8%AF%D8%A9-%D9%81%D9%8A-%D8%A7%D9%84%D9%85%D8%AD%D9%81%D8%AF.html</t>
  </si>
  <si>
    <t>http://aliwaa.com.lb/%D8%B9%D8%B1%D8%A8%D9%8A/%D8%A3%D8%B1%D8%B4%D9%8A%D9%81/%D8%A7%D9%84%D8%AD%D8%B2%D8%A7%D9%85-%D8%A7%D9%84%D8%A3%D9%85%D9%86%D9%8A-%D8%A7%D8%B3%D8%AA%D9%87%D8%AF%D9%81%D8%AA-%D8%A3%D8%AD%D8%AF-%D9%85%D8%B9%D8%A7%D9%82%D9%84-%D8%AA%D9%86%D8%B8%D9%8A%D9%85-%D8%A7%D9%84%D9%82%D8%A7%D8%B9%D8%AF%D8%A9-%D9%81%D9%8A-%D8%A7%D9%84%D9%8A%D9%85%D9%86/</t>
  </si>
  <si>
    <t>http://www.raialyoum.com/?p=769408</t>
  </si>
  <si>
    <t>http://www.alhodhodnews.com/1377</t>
  </si>
  <si>
    <t>http://almandeb.news/?p=68048</t>
  </si>
  <si>
    <t>http://www.yemenat.net/2017/10/307456</t>
  </si>
  <si>
    <t>https://khabaragency.net/last90792.html</t>
  </si>
  <si>
    <t>http://www.alyementoday.com/37/112621-%D8%B6%D8%A8%D8%B7-%D9%83%D9%85%D9%8A%D8%A7%D8%AA-%D9%85%D9%86-%D8%A7%D9%84%D8%A3%D8%B3%D9%84%D8%AD%D8%A9-%D8%A8%D8%AD%D9%88%D8%B2%D8%A9-%D8%AE%D9%84%D9%8A%D8%A9-%D9%85%D8%AA%D8%B7%D8%B1%D9%81%D8%A9-%D9%81%D9%8A-%D9%84%D8%AD%D8%AC</t>
  </si>
  <si>
    <t>http://nabapress.com/news8055.html</t>
  </si>
  <si>
    <t>https://khabaragency.net/last90791.html</t>
  </si>
  <si>
    <t>http://albaath.news.sy/?p=171341</t>
  </si>
  <si>
    <t>http://tahdeeth.net/news/18196</t>
  </si>
  <si>
    <t>https://shurannews.com/news/16314</t>
  </si>
  <si>
    <t>http://www.hournews.net/news-81719.htm</t>
  </si>
  <si>
    <t>https://khabaragency.net/news90813.html</t>
  </si>
  <si>
    <t>http://www.almasdaronline.com/article/95137</t>
  </si>
  <si>
    <t>http://akhbaralyom-ye.net/news_details.php?sid=100129</t>
  </si>
  <si>
    <t>http://watannews-ye.com/20948-2/</t>
  </si>
  <si>
    <t>http://www.26sepnews.net/2017/10/30/%D8%A7%D9%84%D8%B6%D8%A7%D9%84%D8%B9-%D8%A7%D9%84%D9%85%D9%84%D9%8A%D8%B4%D9%8A%D8%A7-%D8%AA%D9%82%D8%B5%D9%81-%D9%82%D8%B1%D9%89-%D9%85%D8%B1%D9%8A%D8%B3-%D8%A8%D8%B9%D8%AF-%D8%AA%D8%AF%D9%85%D9%8A/</t>
  </si>
  <si>
    <t>http://www.yemenat.net/2017/10/307594</t>
  </si>
  <si>
    <t>https://www.yemensky.com/news20340.html</t>
  </si>
  <si>
    <t>https://www.voice-yemen.com/news108470.html</t>
  </si>
  <si>
    <t>https://www.suhf.net/yemen/443020/%D9%85%D9%88%D8%A7%D8%AC%D9%87%D8%A7%D8%AA-%D8%B9%D9%86%D9%8A%D9%81%D8%A9-%D9%81%D9%8A-%D8%B4%D8%A8%D9%88%D8%A9</t>
  </si>
  <si>
    <t>https://khabaragency.net/news90814.html</t>
  </si>
  <si>
    <t>http://almasdaronline.info/article/95157</t>
  </si>
  <si>
    <t>http://www.almashhad-alyemeni.com/topics/17/11/01/96590.html</t>
  </si>
  <si>
    <t>http://www.yemenat.net/2017/11/307695</t>
  </si>
  <si>
    <t>http://www.momyznews.com/world/277802.html</t>
  </si>
  <si>
    <t>http://www.ansarollah.com/archives/119099</t>
  </si>
  <si>
    <t>http://www.yemenat.net/2017/10/307674</t>
  </si>
  <si>
    <t>https://theyemen.net/%D8%B9%D8%AF%D9%86-%D8%AA%D8%B4%D9%87%D8%AF-%D8%A7%D8%AD%D8%AA%D8%AC%D8%A7%D8%AC%D8%A7%D8%AA-%D8%BA%D8%A7%D8%B6%D8%A8%D8%A9-%D8%A8%D8%B3%D8%A8%D8%A8-%D8%A7%D9%86%D9%82%D8%B7%D8%A7%D8%B9-%D8%A7%D9%84/</t>
  </si>
  <si>
    <t>http://shabwahalhadath.net/news/15138</t>
  </si>
  <si>
    <t>http://www.hunaaden.net/news41706.html</t>
  </si>
  <si>
    <t>http://watannews-ye.com/%D8%AD%D8%B1%D9%8A%D9%82-%D9%8A%D9%84%D8%AA%D9%87%D9%85-%D8%B9%D8%AF%D8%A9-%D9%85%D8%AD%D9%84%D8%A7%D8%AA-%D8%AA%D8%AC%D8%A7%D8%B1%D9%8A%D8%A9-%D9%81%D9%8A-%D8%B3%D9%88%D9%82-%D8%A7%D9%84%D9%85%D8%B9/</t>
  </si>
  <si>
    <t>https://www.alsahwa-yemen.net/p-12447</t>
  </si>
  <si>
    <t>https://www.freedom-ye.com/news62996.html</t>
  </si>
  <si>
    <t>http://www.yemenat.net/2017/11/307757</t>
  </si>
  <si>
    <t>http://www.salmashhad.com/news/24663</t>
  </si>
  <si>
    <t>http://www.ofqnews.net/?p=42213</t>
  </si>
  <si>
    <t>https://www.yementalk.net/news7209.html</t>
  </si>
  <si>
    <t>http://alsjl.news/n/2181305/</t>
  </si>
  <si>
    <t>http://msader-ye.us/muta.php?no=1491434&amp;d_no=173</t>
  </si>
  <si>
    <t>http://shabwaahpress.net/news/47229/</t>
  </si>
  <si>
    <t>http://www.alaan.org/details/6736712</t>
  </si>
  <si>
    <t>https://www.google.com/search?q=%D8%A7%D8%AE%D8%A8%D8%A7%D8%B1+%D8%AD%D8%AC%D9%87&amp;rlz=1C1CHZL_arNL769YE769&amp;tbs=qdr:d&amp;ei=whT6WYz7AczpUqedhrgN&amp;start=10&amp;sa=N&amp;biw=1366&amp;bih=662</t>
  </si>
  <si>
    <t>https://www.alsahwa-yemen.net/p-8818</t>
  </si>
  <si>
    <t>http://sahafahnet.net/show3091940.html</t>
  </si>
  <si>
    <t>http://aden-tm.net/NDetails.aspx?contid=35412</t>
  </si>
  <si>
    <t>http://www.ansarollah.com/archives/119206</t>
  </si>
  <si>
    <t>http://www.saba.ye/ar/news478294.htm</t>
  </si>
  <si>
    <t>https://alahednews.com.lb/144403/9</t>
  </si>
  <si>
    <t>http://arabic.news.cn/2017-11/01/c_136720820.htm</t>
  </si>
  <si>
    <t>http://yafa-news.net/archives/280015</t>
  </si>
  <si>
    <t>http://www.alarabiya.net/ar/arab-and-world/yemen/2017/11/01/%D8%B5%D9%86%D8%B9%D8%A7%D8%A1-%D8%A7%D9%84%D8%AC%D9%8A%D8%B4-%D9%8A%D8%AA%D9%82%D8%AF%D9%85-%D9%88%D9%85%D9%82%D8%AA%D9%84-36-%D9%88%D9%85%D9%86-%D9%85%D9%8A%D9%84%D9%8A%D8%B4%D9%8A%D8%A7%D8%AA-%D8%A7%D9%84%D8%A7%D9%86%D9%82%D9%84%D8%A7%D8%A8.html</t>
  </si>
  <si>
    <t>http://almasirah.net/details.php?es_id=15029&amp;cat_id=3</t>
  </si>
  <si>
    <t>http://www.7dramout.net/alyamanalarab/1544452.html</t>
  </si>
  <si>
    <t>http://www.26sepnews.net/2017/11/01/%D8%A7%D8%B5%D8%A7%D8%A8%D8%A9-%D8%AE%D9%85%D8%B3%D8%A9-%D9%85%D8%AF%D9%86%D9%8A%D9%8A%D9%86-%D8%A8%D9%8A%D9%86%D9%87%D9%85-%D8%B7%D9%81%D9%84%D8%A9-%D8%A8%D9%82%D8%B5%D9%81-%D8%A7%D9%84%D8%A7%D9%86/</t>
  </si>
  <si>
    <t>https://www.al-tagheer.com/news96822.html</t>
  </si>
  <si>
    <t>https://nashwannews.com/100234</t>
  </si>
  <si>
    <t>http://www.barakish.net/news02.aspx?cat=12&amp;sub=23&amp;id=496446</t>
  </si>
  <si>
    <t>http://yafa-news.net/archives/280488</t>
  </si>
  <si>
    <t>http://samapress.net/news_details.php?sid=27823</t>
  </si>
  <si>
    <t>https://www.al-hekmah.net/news3409.html</t>
  </si>
  <si>
    <t>http://www.sadaaden.com/read-news/507870565</t>
  </si>
  <si>
    <t>https://www.provinceespress.com/news12297.html</t>
  </si>
  <si>
    <t>https://www.yemeress.com/barakish/496405</t>
  </si>
  <si>
    <t>http://www.taybee.net/2017/11/</t>
  </si>
  <si>
    <t>https://www.yemenakhbar.com/1133912</t>
  </si>
  <si>
    <t>http://sahafahnet.net/show3094650.html</t>
  </si>
  <si>
    <t>http://alyemenalikhbari.net/news167899.html</t>
  </si>
  <si>
    <t>http://www.ansarollah.com/archives/119583</t>
  </si>
  <si>
    <t>http://www.ansarollah.com/archives/119584</t>
  </si>
  <si>
    <t>https://www.adennews.net/yemen</t>
  </si>
  <si>
    <t>http://3almnews.com/Akhbar-Aalmyh/359682</t>
  </si>
  <si>
    <t>http://ar.shafaqna.com/AR/0738025</t>
  </si>
  <si>
    <t>http://www.barakish.net/news.aspx?cat=12&amp;sub=23&amp;id=496450</t>
  </si>
  <si>
    <t>https://www.khabaragency.net/news91023.html</t>
  </si>
  <si>
    <t>https://www.sabanews.net/ar/news478375.htm</t>
  </si>
  <si>
    <t>http://www.amrannet.com/?p=25201</t>
  </si>
  <si>
    <t>https://khabaragency.net/last91009.html</t>
  </si>
  <si>
    <t>http://www.yemenpress.org/ar</t>
  </si>
  <si>
    <t>http://www.almotamar.net/news/140316.htm</t>
  </si>
  <si>
    <t>http://www.xn--igbhe7b5a3d5a.com/Article/349908/%D8%A7%D9%84%D8%AC%D9%8A%D8%B4-%D8%A7%D9%84%D9%8A%D9%85%D9%86%D9%8A-%D9%8A%D8%AD%D8%B1%D8%B2-%D8%AA%D9%82%D8%AF%D9%85%D9%8B%D8%A7-%D8%AC%D8%AF%D9%8A%D8%AF%D9%8B%D8%A7-%D8%B4%D8%B1%D9%82%D9%8A-%D8%B5%D9%86%D8%B9%D8%A7%D8%A1</t>
  </si>
  <si>
    <t>https://24.ae/article/392988/%D8%A3%D9%84%D9%88%D9%8A%D8%A9-%D8%AC%D8%AF%D9%8A%D8%AF%D8%A9-%D9%84%D9%84%D9%82%D8%AA%D8%A7%D9%84-%D8%B6%D8%AF-%D9%85%D9%8A%D9%84%D9%8A%D8%B4%D9%8A%D8%A7%D8%AA-%D8%A7%D9%84%D8%A7%D9%86%D9%82%D9%84%D8%A7%D8%A8%D9%8A%D9%8A%D9%86-%D8%B4%D8%B1%D9%82%D9%8A-%D8%B5%D9%86%D8%B9%D8%A7%D8%A1</t>
  </si>
  <si>
    <t>http://www.barakish.net/news02.aspx?cat=12&amp;sub=23&amp;id=496439</t>
  </si>
  <si>
    <t>http://yemenshabab.net/news/29396</t>
  </si>
  <si>
    <t>http://www.saadahpress.net/news/news-35142.htm</t>
  </si>
  <si>
    <t>https://www.al-arabi.com/Movement/17675/%D8%AA%D8%B9%D8%B2-%D8%A7%D8%BA%D8%AA%D9%8A%D8%A7%D9%84-%D9%86%D8%AC%D9%84-%D8%B3%D9%83%D8%B1%D8%AA%D9%8A%D8%B1-%D8%A7%D9%84%D8%A7%D8%B4%D8%AA%D8%B1%D8%A7%D9%83%D9%8A-%D9%81%D9%8A-%D8%B4%D8%B1%D8%B9%D8%A8-%D8%A7%D9%84%D8%B1%D9%88%D9%86</t>
  </si>
  <si>
    <t>http://yemen-window.com/news/58569/</t>
  </si>
  <si>
    <t>http://www.mapnews.com/2171449/</t>
  </si>
  <si>
    <t>http://msader-24.xyz/index.php?ac=3&amp;d_no=48&amp;no=54237</t>
  </si>
  <si>
    <t>http://marebpress.net/news_details.php?sid=131976</t>
  </si>
  <si>
    <t>http://old.adengd.net/news/285581/#.WfyYzLpuLIU</t>
  </si>
  <si>
    <t>http://www.maribpress.net/?p=61299</t>
  </si>
  <si>
    <t>http://www.yamanyoon.com/?p=88996</t>
  </si>
  <si>
    <t>https://www.voice-yemen.com/news108721.html</t>
  </si>
  <si>
    <t>http://al-ahd.net/2017/11/03/%D8%A5%D8%B5%D8%A7%D8%A8%D8%A9-6-%D8%A3%D8%B7%D9%81%D8%A7%D9%84-%D8%A3%D8%AB%D9%86%D8%A7%D8%A1-%D8%B1%D8%B9%D9%8A%D9%87%D9%85-%D8%A5%D8%A8%D9%84-%D8%A8%D8%BA%D8%A7%D8%B1%D8%A9-%D9%84%D8%B7%D9%8A%D8%B1/</t>
  </si>
  <si>
    <t>http://www.yemenpress.org/ar/2017/11/03/%D9%88%D9%82%D9%81%D9%87-%D9%84%D8%A3%D8%A8%D9%86%D8%A7%D8%A1-%D9%85%D8%AF%D9%8A%D9%86%D8%A9-%D8%B0%D9%85%D8%A7%D8%B1-%D9%8A%D9%86%D8%AF%D8%AF%D9%88%D9%86-%D8%A8%D9%85%D8%AC%D8%B2%D8%B1%D8%A9-%D8%B3/</t>
  </si>
  <si>
    <t>http://www.almashhad-alyemeni.com/topics/17/11/03/96724.html</t>
  </si>
  <si>
    <t>http://tahdeeth.net/news/18567</t>
  </si>
  <si>
    <t>https://khabaragency.net/last91072.html</t>
  </si>
  <si>
    <t>https://www.al-arabi.com/Movement/17686/%D9%84%D8%AD%D8%AC-%D8%A7%D9%84%D9%82%D8%A8%D8%B6-%D8%B9%D9%84%D9%89-6-%D9%85%D9%86-%D8%A7%D9%84%D9%82%D8%A7%D8%B9%D8%AF%D8%A9-%D8%A8%D9%8A%D9%86%D9%87%D9%85-%D9%82%D9%8A%D8%A7%D8%AF%D9%8A%D8%A7</t>
  </si>
  <si>
    <t>http://www.barakish.net/news02.aspx?cat=12&amp;sub=23&amp;id=496464</t>
  </si>
  <si>
    <t>https://www.eremnews.com/news/arab-world/yemen/1052764?utm_source=sahafah&amp;utm_medium=referral&amp;utm_campaign=sahafah</t>
  </si>
  <si>
    <t>http://alyoum8.net/news/11265</t>
  </si>
  <si>
    <t>http://www.maribpress.net/?p=61237</t>
  </si>
  <si>
    <t>https://www.al-arabi.com/Movement/17668</t>
  </si>
  <si>
    <t>https://www.khabaragency.net/last91068.html</t>
  </si>
  <si>
    <t>http://www.nthnews.net</t>
  </si>
  <si>
    <t>https://www.khalejna.com/saudi-arabia/589907.html</t>
  </si>
  <si>
    <t>https://khabaragency.net/news91054.html</t>
  </si>
  <si>
    <t>http://almasdaronline.com/article/95225</t>
  </si>
  <si>
    <t>https://www.eremnews.com/news/arab-world/yemen/1053574</t>
  </si>
  <si>
    <t>http://www.alyamanalaraby.com/235407</t>
  </si>
  <si>
    <t>https://khabaragency.net/last91093.asp</t>
  </si>
  <si>
    <t>http://m.akhbar-yemen.com/Det.aspx?field1=18286</t>
  </si>
  <si>
    <t>http://alwaght.com/ar/SpecialCases/943/0</t>
  </si>
  <si>
    <t>http://www.alyamanalaraby.com/235558</t>
  </si>
  <si>
    <t>http://www.yemenmonitor.com/Details/ArtMID/908/ArticleID/21318</t>
  </si>
  <si>
    <t>https://www.al-arabi.com/Home_Page/17793/%D8%B9%D8%AF%D9%86-%D8%A7%D9%83%D8%AA%D8%B4%D8%A7%D9%81-%D9%85%D9%82%D8%AA%D9%84-20-%D8%B3%D8%AC%D9%8A%D9%86%D8%A7-%D9%85%D9%86-%D9%86%D8%B2%D9%84%D8%A7%D8%A1-%D8%A7%D9%84%D8%A8%D8%AD%D8%AB-%D8%A7%D9%84%D8%AC%D9%86%D8%A7%D8%A6</t>
  </si>
  <si>
    <t>http://www.alhodhodnews.com/1385</t>
  </si>
  <si>
    <t>http://sahafatak.net/show862359.html</t>
  </si>
  <si>
    <t>https://khabaragency.net/news91116.html</t>
  </si>
  <si>
    <t>http://www.ansarollah.com/archives/119727</t>
  </si>
  <si>
    <t>http://mtehama.com/?p=12667</t>
  </si>
  <si>
    <t>http://www.elfagr.org/2820042</t>
  </si>
  <si>
    <t>http://barakish.net/news.aspx?cat=12&amp;sub=23&amp;id=496546</t>
  </si>
  <si>
    <t>https://yemen-now.com/news1973960.html</t>
  </si>
  <si>
    <t>http://www.almashhad-alyemeni.com/topics/17/11/04/96804.html</t>
  </si>
  <si>
    <t>https://www.almushahid.net/?p=20195</t>
  </si>
  <si>
    <t>http://www.dostor.org/1613110</t>
  </si>
  <si>
    <t>http://www.yemenat.net/2017/11/308000</t>
  </si>
  <si>
    <t>http://www.ansarollah.com/archives/119850</t>
  </si>
  <si>
    <t>http://watannews-ye.com/%D9%85%D8%A3%D8%B1%D8%A8-%D9%85%D9%82%D8%AA%D9%84-%D9%88%D8%A5%D8%B5%D8%A7%D8%A8%D8%A9-3-%D8%A3%D8%B7%D9%81%D8%A7%D9%84-%D8%A8%D8%A7%D9%86%D9%81%D8%AC%D8%A7%D8%B1-%D8%B9%D8%A8%D9%88%D8%A9-%D9%86/</t>
  </si>
  <si>
    <t>https://khabaragency.net/last91132.html</t>
  </si>
  <si>
    <t>https://khabaragency.net/news91112.html</t>
  </si>
  <si>
    <t>http://www.alqurtasnews.com/news</t>
  </si>
  <si>
    <t>http://www.nthnews.net/201711</t>
  </si>
  <si>
    <t>https://24.ae/article</t>
  </si>
  <si>
    <t>http://www.yemenpress.org/ar/2017/11/04/</t>
  </si>
  <si>
    <t>http://alsjl.news/n/2189281/</t>
  </si>
  <si>
    <t>http://www.alalam.ir/news/3128801/%D8%A7%D9%86%D8%AA%D9%82%D8%A7%D9%85%D8%A7--%D8%A7%D9%84%D8%B3%D8%B9%D9%88%D8%AF%D9%8A-%D8%AA%D8%B4%D9%86-%D8%BA%D8%A7%D8%B1%D8%A7%D8%AA-%D9%87%D8%B3%D8%AA%D9%8A%D8%B1%D9%8A%D8%A9-%D8%B9%D9%84%D9%89-%D8%A7%D9%84%D8%A7%D8%AD%D9%8A%D8%A7%D8%A1-%D8%A7%D9%84%D8%B3%D9%83%D9%86%D9%8A%D8%A9-%D9%81%D9%8A-%D8%B5%D9%86%D8%B9%D8%A7%D8%A1-</t>
  </si>
  <si>
    <t>http://www.sahafah24.net/show1173920.html</t>
  </si>
  <si>
    <t>https://www.albawaba.com/ar/%D8%A3%D8%AE%D8%A8%D8%A7%D8%B1/40-%D9%82%D8%AA%D9%8A%D9%84%D8%A7-%D9%85%D9%86-%E2%80%9C%D8%A7%D9%84%D8%AD%D9%88%D8%AB%D9%8A%D9%8A%D9%86%E2%80%9D-%D9%88%D9%82%D9%88%D8%A7%D8%AA-%D8%B5%D8%A7%D9%84%D8%AD-%D8%A8%D9%85%D8%B9%D8%A7%D8%B1%D9%83-%D9%81%D9%8A-%D8%AA%D8%B9%D8%B2-1043174</t>
  </si>
  <si>
    <t>https://www.alarabiya.net/ar/arab-and-world/yemen/2017/11/04/%D8%A7%D9%84%D9%8A%D9%85%D9%86-%D8%A7%D9%84%D8%AC%D9%8A%D8%B4-%D9%8A%D9%88%D9%82%D8%B9-%D9%82%D8%AA%D9%84%D9%89-%D9%81%D9%8A-%D8%A7%D9%84%D9%85%D9%8A%D9%84%D9%8A%D8%B4%D9%8A%D8%A7%D8%AA-%D8%B4%D8%B1%D9%82-%D8%AA%D8%B9%D8%B2.html</t>
  </si>
  <si>
    <t>https://www.facebook.com/WeenAlEnfigarAlaan/</t>
  </si>
  <si>
    <t>https://arabic.sputniknews.com</t>
  </si>
  <si>
    <t>https://www.alomanaa.net/news65395.html</t>
  </si>
  <si>
    <t>http://msader-24.xyz/index.php?ac=3&amp;d_no=23&amp;no=55409</t>
  </si>
  <si>
    <t>https://www.yemenakhbar.com/1138331</t>
  </si>
  <si>
    <t>https://masadry.net</t>
  </si>
  <si>
    <t>http://alsjl.news/n/2191505/</t>
  </si>
  <si>
    <t>http://alsjl.news/n/2191151/</t>
  </si>
  <si>
    <t>http://alsjl.news/n/2191423/</t>
  </si>
  <si>
    <t>https://www.almasirah.net/details.php?es_id=15206&amp;cat_id=3</t>
  </si>
  <si>
    <t>http://www.dhamarnews.com/archives/80156</t>
  </si>
  <si>
    <t>https://www.almushahid.net/?p=20274</t>
  </si>
  <si>
    <t>http://msader-24.xyz/index.php?ac=3&amp;d_no=24&amp;no=55201</t>
  </si>
  <si>
    <t>http://alsjl.news/n/2190754/</t>
  </si>
  <si>
    <t>http://www.alhagigah.net/?p=52851</t>
  </si>
  <si>
    <t>http://www.sahafah24.net/new/show1175383.html</t>
  </si>
  <si>
    <t>https://www.google.com/search?q=%D8%A7%D8%AE%D8%A8%D8%A7%D8%B1+%D9%85%D8%A7%D8%B1%D8%A8+%D8%B3%D8%A8%D8%A3+%D9%86%D9%8A%D9%88%D8%B2&amp;rlz=1C1CHZL_arYE769YE769&amp;tbs=qdr:d&amp;ei=pVb_WbOAEYO4aZqutYgN&amp;start=0&amp;sa=N&amp;biw=780&amp;bih=364</t>
  </si>
  <si>
    <t>https://www.khabaragency.net/news91188.html</t>
  </si>
  <si>
    <t>http://www.saba.ye/ar/news478610.htm</t>
  </si>
  <si>
    <t>http://www.alriyadh.com/1635574</t>
  </si>
  <si>
    <t>http://www.almotamar.net/news/140364.htm</t>
  </si>
  <si>
    <t>http://elarabielyoum.com/show89400</t>
  </si>
  <si>
    <t>http://rushdtv.net/news/4401</t>
  </si>
  <si>
    <t>https://www.7adramout.net/alhadath-yemen/1550545.html?source=true</t>
  </si>
  <si>
    <t>http://adengd.net/news/286103/</t>
  </si>
  <si>
    <t>http://www.barakish.net/news02.aspx?cat=12&amp;sub=23&amp;id=496634</t>
  </si>
  <si>
    <t>http://www.alalam.ir/news/3132076/</t>
  </si>
  <si>
    <t>http://www.barakish.net/news02.aspx?cat=12&amp;sub=23&amp;id=496612</t>
  </si>
  <si>
    <t>https://www.yemenakhbar.com/1140939</t>
  </si>
  <si>
    <t>http://msader-24.xyz/index.php?ac=3&amp;d_no=23&amp;no=55856</t>
  </si>
  <si>
    <t>http://sahafahnet.net/news3100451.html</t>
  </si>
  <si>
    <t>https://www.sabanews.net/ar/news478705.htm</t>
  </si>
  <si>
    <t>https://yementalk.net/news7274.html</t>
  </si>
  <si>
    <t>http://www.muheet.net/yemen-news/578515/-%D9%85%D9%82%D8%A7%D8%AA%D9%84%D8%A7%D8%AA-%D8%A7%D9%84%D8%AA%D8%AD%D8%A7%D9%84%D9%81-%D8%AA%D8%AC%D8%AF%D8%AF-%D8%BA%D8%A7%D8%B1%D8%A7%D8%AA%D9%87%D8%A7-%D8%B9%D9%84%D9%89-%D9%85%D9%88%D8%A7%D9%82%D8%B9-%D8%A7%D9%84%D9%85%D9%84%D9%8A%D8%B4%D9%8A%D8%A7-%D9%81%D9%8A-%D8%A7%D9%84%D8%AD%D8%AF%D9%8A%D8%AF%D8%A9-%D9%88%D8%AD%D8%AC%D8%A9.html</t>
  </si>
  <si>
    <t>http://almnatiq.net/491386/</t>
  </si>
  <si>
    <t>https://khabaragency.net/last91268.html</t>
  </si>
  <si>
    <t>http://www.khalejna.com/yemen/595258.html</t>
  </si>
  <si>
    <t>http://www.hawaalyemen.net/archives/34755</t>
  </si>
  <si>
    <t>https://www.sabanews.net/ar/news478698.htm</t>
  </si>
  <si>
    <t>https://www.alaraby.co.uk/flashnews/2017/11/7/%D9%83%D8%AA%D9%8A%D8%A8%D8%A9-%D9%85%D8%AC%D9%86%D8%AF%D9%8A%D9%86-%D8%AA%D8%BA%D8%A7%D8%AF%D8%B1-%D9%81%D8%AC%D8%A3%D8%A9-%D9%85%D8%B9%D8%B3%D9%83%D8%B1%D8%A7-%D9%84%D9%84%D8%AA%D8%AD%D8%A7%D9%84%D9%81-%D8%A8%D8%AD%D8%B6%D8%B1%D9%85%D9%88%D8%AA</t>
  </si>
  <si>
    <t>http://www.ansarollah.com/archives/120355</t>
  </si>
  <si>
    <t>https://www.sabanews.net/ar/news478708.htm</t>
  </si>
  <si>
    <t>http://www.sahafah24.net/show1176188.html</t>
  </si>
  <si>
    <t>http://www.barakish.net/news02.aspx?cat=12&amp;sub=23&amp;id=496585</t>
  </si>
  <si>
    <t>http://aden-time.info/NDetails.aspx?contid=35721</t>
  </si>
  <si>
    <t>http://www.yafa-news.net/archives/281176</t>
  </si>
  <si>
    <t>https://www.al-arabi.com/Movement/17756</t>
  </si>
  <si>
    <t>http://msader-24.xyz/index.php?ac=3&amp;d_no=30&amp;no=55844</t>
  </si>
  <si>
    <t>http://sahafahnet.net/show3101423.html</t>
  </si>
  <si>
    <t>http://msader-24.xyz/index.php?ac=3&amp;d_no=23&amp;no=55970</t>
  </si>
  <si>
    <t>http://www.alalam.ir/news/3132501/%D8%A5%D8%B7%D9%84%D8%A7%D9%82-%D8%B5%D8%A7%D8%B1%D9%88%D8%AE-%D8%A8%D8%A7%D9%84%D8%B3%D8%AA%D9%8A-%D8%B9%D9%84%D9%89-%D9%85%D8%B1%D8%AA%D8%B2%D9%82%D8%A9-%D8%A7%D9%84%D8%B9%D8%AF%D9%88%D8%A7%D9%86-%D8%B4%D8%B1%D9%82%DB%8C-%D9%85%D8%A3%D8%B1%D8%A8</t>
  </si>
  <si>
    <t>https://khabaragency.net/last91271.html</t>
  </si>
  <si>
    <t>http://msader-24.xyz/index.php?ac=3&amp;d_no=23&amp;no=56187</t>
  </si>
  <si>
    <t>http://msader-24.xyz/index.php?ac=3&amp;d_no=23&amp;no=55703</t>
  </si>
  <si>
    <t>http://www.amrannet.com/?p=25676</t>
  </si>
  <si>
    <t>https://www.sabanews.net/ar/news478650.htm</t>
  </si>
  <si>
    <t>https://www.sabanews.net/ar/news478696.htm</t>
  </si>
  <si>
    <t>http://www.almotamar.net/news/140406.htm</t>
  </si>
  <si>
    <t>http://www.althawranews.net/archives/499815</t>
  </si>
  <si>
    <t>https://www.alyamanalaraby.com/235983</t>
  </si>
  <si>
    <t>http://www.alyementoday.com/36/133124-%D9%85%D9%84%D9%8A%D8%B4%D9%8A%D8%A7%D8%AA-%D8%A7%D9%84%D8%AD%D9%88%D8%AB%D9%8A%D9%8A%D9%86-%D8%AA%D8%B3%D9%8A%D8%B7%D8%B1-%D8%B9%D9%84%D9%89-%D8%AC%D8%A8%D9%84-%D8%A7%D9%84%D8%B9%D9%82%D8%A7%D8%A8-%D8%BA%D8%B1%D8%A8-%D9%85%D8%AF%D9%8A%D9%86%D8%A9-%D8%AA%D8%B9%D8%B2</t>
  </si>
  <si>
    <t>https://www.alwatanvoice.com/arabic/news/2017/11/06/1096335.html</t>
  </si>
  <si>
    <t>https://www.al-arabi.com/Movement/17783/%D8%A3%D8%A8%D9%8A%D9%86-%D9%82%D8%A7%D8%A6%D8%AF-%D8%A7%D9%84%D8%AA%D8%AF%D8%AE%D9%84-%D8%A7%D9%84%D8%B3%D8%B1%D9%8A%D8%B9-%D9%8A%D8%AA%D8%AF%D8%AE-%D9%84-%D9%84%D9%81%D8%B6-%D8%A7%D8%B4%D8%AA%D8%A8%D8%A7%D9%83-%D9%82%D8%A8%D9%84</t>
  </si>
  <si>
    <t>http://adnlng.com/news/81788/</t>
  </si>
  <si>
    <t>http://www.mandabpress.com/news45529.html</t>
  </si>
  <si>
    <t>http://www.ansarollah.com/archives/120472</t>
  </si>
  <si>
    <t>https://www.voice-yemen.com/news108996.html</t>
  </si>
  <si>
    <t>http://www.alyamanalaraby.com/236104</t>
  </si>
  <si>
    <t>http://www.thelinkyemen.net/?q=news/20348</t>
  </si>
  <si>
    <t>http://www.sahafah24.net/show1178244.html</t>
  </si>
  <si>
    <t>http://hournews.net/news-82033.htm</t>
  </si>
  <si>
    <t>https://khabaragency.net/news91321.html</t>
  </si>
  <si>
    <t>http://www.alyamanalaraby.com/236167</t>
  </si>
  <si>
    <t>http://www.amrannet.com/?p=25925</t>
  </si>
  <si>
    <t>https://elbadil.com/latest_news/%D8%A7%D8%B1%D8%AA%D9%81%D8%A7%D8%B9-%D8%AD%D8%B5%D9%8A%D9%84%D8%A9-%D8%B6%D8%AD%D8%A7%D9%8A%D8%A7-%D8%A7%D8%B3%D8%AA%D9%87%D8%AF%D8%A7%D9%81-%D8%B7%D8%A7%D8%A6%D8%B1%D8%A7%D8%AA-%D8%A7%D9%84%D8%AA/</t>
  </si>
  <si>
    <t>http://www.okaz.com.sa/article/1587478/%D8%A7%D9%84%D8%B3%D9%8A%D8%A7%D8%B3%D8%A9/%D9%85%D9%82%D8%AA%D9%84-%D9%88%D8%B5%D8%A7%D8%A8%D8%A9-50-%D9%85%D8%AA%D9%85%D8%B1%D8%AF%D8%A7-%D9%81%D9%8A-%D9%85%D8%B9%D8%A7%D8%B1%D9%83-%D9%85%D9%8A%D8%AF%D9%8A</t>
  </si>
  <si>
    <t>http://www.ofqnews.net/?p=42800</t>
  </si>
  <si>
    <t>http://www.barakish.net/news02.aspx?cat=12&amp;sub=23&amp;id=496706</t>
  </si>
  <si>
    <t>http://barakish.net/news.aspx?cat=12&amp;sub=23&amp;id=496690</t>
  </si>
  <si>
    <t>https://khabaragency.net/news91324.html</t>
  </si>
  <si>
    <t>https://khabaragency.net/news91324.html</t>
  </si>
  <si>
    <t>http://msader-24.xyz/index.php?ac=3&amp;d_no=23&amp;no=56197</t>
  </si>
  <si>
    <t>https://www.khabaragency.net/last91310.php</t>
  </si>
  <si>
    <t>http://www.hunataiz.net/?p=17478</t>
  </si>
  <si>
    <t>http://www.amrannet.com/?p=25980</t>
  </si>
  <si>
    <t>http://www.thelinkyemen.net/?q=news/20326</t>
  </si>
  <si>
    <t>https://khabaragency.net/last91333.html</t>
  </si>
  <si>
    <t>https://www.emaratyah.ae/756498.html</t>
  </si>
  <si>
    <t>https://www.albawabhnews.com/2791468</t>
  </si>
  <si>
    <t>http://www.ofqnews.net/?p=42750</t>
  </si>
  <si>
    <t>http://www.arabstoday.net/1152/163857-%D9%85%D9%82%D8%AA%D9%84-%D8%A7%D9%84%D9%82%D9%8A%D8%A7%D8%AF%D9%8A-%D8%A7%D9%84%D8%AD%D9%88%D8%AB%D9%8A-%D8%B9%D8%AF%D9%86%D8%A7%D9%86-%D8%B2%D8%A8%D8%A7%D8%B1%D9%87-%D9%85%D8%B9-%D8%B9%D8%AF%D8%AF-%D9%85%D9%86-%D9%85%D8%B1%D8%A7%D9%81%D9%82%D9%8A%D9%87-%D9%81%D9%8A-%D9%86%D9%87%D9%85-%D8%B4%D8%B1%D9%82</t>
  </si>
  <si>
    <t>http://www.thelinkyemen.net/?q=Tags/2311</t>
  </si>
  <si>
    <t>http://www.althawranews.net/archives/499815</t>
  </si>
  <si>
    <t>https://khabaragency.net/news91307.html</t>
  </si>
  <si>
    <t>http://www.amrannet.com/?p=25907</t>
  </si>
  <si>
    <t>http://aleshteraky.com/pgbaj-h-cbajij/item/16245-adbioa%D8%A1-erajc-rfiaq-bii-fare-hadkagj-hadedimia-cbna-adbjj-adlcfiq</t>
  </si>
  <si>
    <t>http://www.sahafah24.net/new/show1179266.html</t>
  </si>
  <si>
    <t>http://sautsaba.net/news_details.php?lang=arabic&amp;sid=21271</t>
  </si>
  <si>
    <t>http://www.sabanew.net/viewstory.php?id=24704</t>
  </si>
  <si>
    <t>http://www.alhodhodnews.com/1398</t>
  </si>
  <si>
    <t>https://www.yemen-press.com/topics.php?keyword=%CC%C8%E5%C9%20%CD%E3%DF</t>
  </si>
  <si>
    <t>http://www.thelinkyemen.net/?q=news/20357</t>
  </si>
  <si>
    <t>http://www.almotamar.net/news/140453.htm</t>
  </si>
  <si>
    <t>http://www.hajjahnews.com/?p=9976</t>
  </si>
  <si>
    <t>http://www.al-binaa.com/archives/article/178084</t>
  </si>
  <si>
    <t>https://www.voice-yemen.com/news109047.html</t>
  </si>
  <si>
    <t>http://ababiil.net/yemen-news/153755.html</t>
  </si>
  <si>
    <t>http://www.almasdaronline.com/article/95334</t>
  </si>
  <si>
    <t>http://www.yemenat.net/2017/11/308622</t>
  </si>
  <si>
    <t>http://www.amrannet.com/?p=26017</t>
  </si>
  <si>
    <t>https://www.yemenakhbar.com/1144302</t>
  </si>
  <si>
    <t>http://www.maribpress.net/?p=62694</t>
  </si>
  <si>
    <t>http://www.ksanews365.com/11253</t>
  </si>
  <si>
    <t>http://sahafaty.net/news9750651.htm</t>
  </si>
  <si>
    <t>http://msader-ye.us/muta.php?no=1498989&amp;d_no=207</t>
  </si>
  <si>
    <t>http://msader-24.xyz/index.php?ac=3&amp;d_no=23&amp;no=56769</t>
  </si>
  <si>
    <t>http://www.ansarollah.com/archives/120771</t>
  </si>
  <si>
    <t>https://www.ye1.org/forum/threads/826775/</t>
  </si>
  <si>
    <t>https://yemen-now.com/news1983015.html</t>
  </si>
  <si>
    <t>http://www.almotamar.net/news/140454.htm</t>
  </si>
  <si>
    <t>http://www.almotamar.net/news/140455.htm</t>
  </si>
  <si>
    <t>http://www.aljadeedpress.net/archives/27086</t>
  </si>
  <si>
    <t>http://msader-24.xyz/index.php?ac=3&amp;d_no=23&amp;no=56962</t>
  </si>
  <si>
    <t>http://www.maribpress.net/?p=62661</t>
  </si>
  <si>
    <t>http://www.rudaw.net/arabic/middleeast/081120177</t>
  </si>
  <si>
    <t>http://www.maribpress.net/?p=62727</t>
  </si>
  <si>
    <t>http://www.maribpress.net/?p=62723</t>
  </si>
  <si>
    <t>http://alsjl.news/n/2197157/</t>
  </si>
  <si>
    <t>http://www.okaz.com.sa/article/1588161/%D8%A7%D9%84%D8%B3%D9%8A%D8%A7%D8%B3%D8%A9/%D8%A7%D9%84%D8%AC%D9%8A%D8%B4-%D8%A7%D9%84%D9%8A%D9%85%D9%86%D9%8A-%D9%8A%D8%AD%D8%B1%D8%B2-%D8%AA%D9%82%D8%AF%D9%85%D8%A7-%D8%B6%D8%AF-%D8%A7%D9%84%D9%85%D9%8A%D9%84%D9%8A%D8%B4%D9%8A%D8%A7%D8%AA-%D8%A7%D9%84%D8%A7%D9%86%D9%82%D9%84%D8%A7%D8%A8%D9%8A%D8%A9-%D8%BA%D8%B1%D8%A8%D9%8A-%D8%AA%D8%B9%D8%B2</t>
  </si>
  <si>
    <t>https://mail.qary.net/yemen/167089</t>
  </si>
  <si>
    <t>http://www.almotamar.net/news/140447.htm</t>
  </si>
  <si>
    <t>https://yemenshabab.net/news/29624</t>
  </si>
  <si>
    <t>http://nabapress.com/news8285.html</t>
  </si>
  <si>
    <t>http://www.ansarollah.com/archives/120842</t>
  </si>
  <si>
    <t>http://alsjl.news/n/2198274/</t>
  </si>
  <si>
    <t>https://www.yemenakhbar.com/1145277</t>
  </si>
  <si>
    <t>https://www.sabanews.net/ar/news478986.htm</t>
  </si>
  <si>
    <t>https://www.alyamanalaraby.com/236532</t>
  </si>
  <si>
    <t>http://www.ansarollah.com/archives/120979</t>
  </si>
  <si>
    <t>https://www.nabdalsharea.com/news23034.html</t>
  </si>
  <si>
    <t>https://www.al-tagheer.com/news98442.html</t>
  </si>
  <si>
    <t>http://www.okaz.com.sa/article/1588327/%D8%A7%D9%84%D8%B3%D9%8A%D8%A7%D8%B3%D8%A9/%D8%A7%D9%84%D8%AD%D9%88%D8%AB%D9%8A%D9%88%D9%86-%D9%8A%D8%B5%D8%B7%D8%AF%D9%85%D9%88%D9%86-%D8%A8%D9%82%D8%A8%D8%A7%D8%A6%D9%84-%D8%B5%D9%86%D8%B9%D8%A7%D8%A1</t>
  </si>
  <si>
    <t>https://arabic.rt.com/middle_east/909191-%D9%82%D8%B5%D9%81-%D8%B9%D9%84%D9%89-%D8%A7%D9%84%D8%B9%D8%A7%D8%B5%D9%85%D8%A9-%D8%A7%D9%84%D9%8A%D9%85%D9%86%D9%8A%D8%A9-%D8%B5%D9%86%D8%B9%D8%A7%D8%A1/</t>
  </si>
  <si>
    <t>http://www.almotamar.net/news/140472.htm</t>
  </si>
  <si>
    <t>http://www.saba.ye/ar/news479002.htm</t>
  </si>
  <si>
    <t>http://www.ansarollah.com/archives/120996</t>
  </si>
  <si>
    <t>http://www.barakish.net/news.aspx?cat=12&amp;sub=23&amp;id=496773</t>
  </si>
  <si>
    <t>https://www.khabaragency.net/last91482.html</t>
  </si>
  <si>
    <t>http://alsjl.news/n/2199121/</t>
  </si>
  <si>
    <t>http://aden-tm.net/NDetails.aspx?contid=35906</t>
  </si>
  <si>
    <t>http://www.yemenat.net/2017/11/308768</t>
  </si>
  <si>
    <t>http://www.maribpress.net/?p=62974</t>
  </si>
  <si>
    <t>http://www.saba.ye/ar/news479006.htm</t>
  </si>
  <si>
    <t>http://msader-24.xyz/index.php?ac=3&amp;d_no=23&amp;no=57240</t>
  </si>
  <si>
    <t>https://khabaragency.net/last91411.html</t>
  </si>
  <si>
    <t>http://www.yamanyoon.com/?p=89865</t>
  </si>
  <si>
    <t>http://www.ansarollah.com/archives/120998</t>
  </si>
  <si>
    <t>http://www.taiz-news.com/?p=101856</t>
  </si>
  <si>
    <t>http://www.nthnews.net/201711/125613/</t>
  </si>
  <si>
    <t>http://www.amrannet.com/?p=26250</t>
  </si>
  <si>
    <t>http://www.amrannet.com/?p=26199</t>
  </si>
  <si>
    <t>http://al-sharq.com/news/details/523999</t>
  </si>
  <si>
    <t>http://www.mapnews.com/2173917/</t>
  </si>
  <si>
    <t>http://www.alalam.ir/news/3138491/%D9%83%D8%B3%D8%B1-%D8%B2%D8%AD%D9%81-%D8%AB%D8%A7%D9%86-%D9%84%D9%85%D8%B1%D8%AA%D8%B2%D9%82%D8%A9-%D8%A7%D9%84%D8%B9%D8%AF%D9%88%D8%A7%D9%86-%D8%B9%D9%84%D9%89-%D8%AC%D8%A8%D9%87%D8%A9-%D9%86%D9%87%D9%85</t>
  </si>
  <si>
    <t>http://www.sahafah24.net/new/news1181155.html</t>
  </si>
  <si>
    <t>http://www.amrannet.com/?p=26222</t>
  </si>
  <si>
    <t>http://aljwzanews.net/2017/11/09/%D8%B4%D8%A8%D9%88%D8%A9-%D8%A7%D8%B3%D8%AA%D9%87%D8%AF%D8%A7%D9%81-%D9%86%D9%82%D8%B7%D8%A9-%D8%A3%D9%85%D9%86%D9%8A%D8%A9-%D9%81%D9%8A-%D8%B9%D8%AA%D9%82/</t>
  </si>
  <si>
    <t>http://www.hunaaden.net/news41865.html</t>
  </si>
  <si>
    <t>http://www.amrannet.com/?p=26275</t>
  </si>
  <si>
    <t>http://www.amrannet.com/?p=26235</t>
  </si>
  <si>
    <t>https://www.imlebanon.org/2017/11/09/houthis-yemen-taaz-attack/</t>
  </si>
  <si>
    <t>http://www.almashhad-alyemeni.com/topics/17/11/09/97193.html</t>
  </si>
  <si>
    <t>http://www.alhagigah.net/?p=53257</t>
  </si>
  <si>
    <t>http://www.trt.net.tr/arabic/shw-wn-qlymy-w-rby/2017/11/09/11-qtylan-jr-shtbkt-fy-mhfz-t-z-lymny-844333</t>
  </si>
  <si>
    <t>http://www.barakish.net/news.aspx?cat=12&amp;sub=23&amp;id=496824</t>
  </si>
  <si>
    <t>https://www.almushahid.net/?p=20479</t>
  </si>
  <si>
    <t>https://www.al-arabi.com/Movement</t>
  </si>
  <si>
    <t>https://www.almushahid.net/?p=20487</t>
  </si>
  <si>
    <t>http://msader-ye.us/muta.php?no=1500771&amp;d_no=429</t>
  </si>
  <si>
    <t>http://www.amrannet.com/?p=26421</t>
  </si>
  <si>
    <t>https://alghadalyemeny.com</t>
  </si>
  <si>
    <t>http://www.almashhad-alyemeni.com/topics/17/11/10/97219.html</t>
  </si>
  <si>
    <t>http://tfasel.net/news/breaking-news/6193.html</t>
  </si>
  <si>
    <t>http://www.ansarollah.com/archives/121135</t>
  </si>
  <si>
    <t>http://www.ansarollah.com/archives/121136</t>
  </si>
  <si>
    <t>http://www.26sepnews.net/2017/11/11</t>
  </si>
  <si>
    <t>http://www.sahafah24.net/new/show1183554.html</t>
  </si>
  <si>
    <t>http://www.yemenpress.org/ar/2017/11/10/%D8%B4%D8%A7%D9%87%D8%AF-%D8%A8%D8%A7%D9%84%D8%B5%D9%88%D8%B1%D9%88%D9%82%D9%81%D8%A9-%D9%82%D8%A8%D9%84%D9%8A%D8%A9-%D9%85%D8%B3%D9%84%D8%AD%D8%A9-%D9%84%D8%A3%D8%A8%D9%86%D8%A7%D8%A1-%D9%85%D8%AF/</t>
  </si>
  <si>
    <t>http://www.yemenpress.org/ar/2017/11/10/%D8%A8%D8%A7%D9%84%D8%B5%D9%88%D8%B1%D9%88%D9%82%D9%81%D8%A7%D8%AA-%D8%A7%D8%AD%D8%AA%D8%AC%D8%A7%D8%AC%D9%8A%D8%A9-%D9%85%D8%AA%D8%B9%D8%AF%D8%AF%D8%A9-%D9%81%D9%8A-%D8%B0%D9%85%D8%A7%D8%B1-%D8%AA/</t>
  </si>
  <si>
    <t>http://www.amrannet.com/?p=26423</t>
  </si>
  <si>
    <t>http://www.yemenpress.org/ar/2017/11/10/%D8%B4%D8%A7%D9%87%D8%AF-%D8%A8%D8%A7%D9%84%D8%B5%D9%88%D8%B1%D9%88%D9%82%D9%81%D8%A9-%D9%82%D8%A8%D9%84%D9%8A%D8%A9-%D9%85%D8%B3%D9%84%D8%AD%D8%A9-%D9%84%D8%A3%D8%A8%D9%86%D8%A7%D8%A1-%D9%85%D8%AF/</t>
  </si>
  <si>
    <t>https://khabaragency.net/last91490.html</t>
  </si>
  <si>
    <t>http://msader-24.xyz/index.php?ac=3&amp;d_no=23&amp;no=57797</t>
  </si>
  <si>
    <t>http://msader-24.xyz/index.php?ac=3&amp;d_no=23&amp;no=57936</t>
  </si>
  <si>
    <t>http://almandeb.news/?p=70730</t>
  </si>
  <si>
    <t>https://khabaragency.net/last91491.html</t>
  </si>
  <si>
    <t>http://mtehama.com/?p=21677</t>
  </si>
  <si>
    <t>http://www.maribpress.net/?p=62948</t>
  </si>
  <si>
    <t>http://www.saadahpress.net/news/news-35196.htm</t>
  </si>
  <si>
    <t>http://www.masa-press.net</t>
  </si>
  <si>
    <t>http://alsjl.news/n/2200263/</t>
  </si>
  <si>
    <t>https://alshahednews.net/news23605.html</t>
  </si>
  <si>
    <t>https://www.adennews.net/yemen/18974/%D9%82%D9%8A%D8%A7%D8%AF%D9%8A-%D8%AD%D9%88%D8%AB%D9%8A-%D9%8A%D9%84%D9%82%D9%89-%D9%85%D8%B5%D8%B1%D8%B9%D9%87-%D8%A8%D8%BA%D8%A7%D8%B1%D8%A9-%D9%84%D8%B7%D9%8A%D8%B1%D8%A7%D9%86-%D8%A7%D9%84%D8%AA</t>
  </si>
  <si>
    <t>http://www.shaharah.net/?p=80072</t>
  </si>
  <si>
    <t>https://al-arabi.com/Movement/17883/%D9%86%D9%87%D9%85-%D9%85%D9%82%D8%AA%D9%84-%D9%82%D9%8A%D8%A7%D8%AF%D8%A7%D8%AA-%D9%85%D9%86-%D9%82%D9%88%D8%A7%D8%AA-%D9%87%D8%A7%D8%AF%D9%8A-%D8%A8%D9%86%D9%8A%D8%B1%D8%A7%D9%86-%D8%A3%D9%86%D8%B5%D8%A7%D8%B1-%D8%A7%D9%84%D9%84%D9%87</t>
  </si>
  <si>
    <t>http://www.almotamar.net/news/140480.htm</t>
  </si>
  <si>
    <t>http://www.almashhad-alyemeni.com/topics/MY/1/97243.html</t>
  </si>
  <si>
    <t>http://www.salmashhad.com/news/25286</t>
  </si>
  <si>
    <t>https://www.almushahid.net/?p=20464</t>
  </si>
  <si>
    <t>http://almasdaronline1.com/article/95380</t>
  </si>
  <si>
    <t>http://www.almotamar.net/news/140494.htm</t>
  </si>
  <si>
    <t>https://khabaragency.net/news91495.html</t>
  </si>
  <si>
    <t>http://almandeb.news/?p=70754</t>
  </si>
  <si>
    <t>http://msader-24.xyz/index.php?ac=3&amp;d_no=23&amp;no=58187</t>
  </si>
  <si>
    <t>https://www.al-arabi.com/Movement/17913/%D8%A3%D8%A8%D9%8A%D9%86-%D8%A7%D9%84%D9%82%D8%A8%D8%B6-%D8%B9%D9%84%D9%89-%D8%B9%D9%86%D8%A7%D8%B5%D8%B1-%D8%A8%D8%AD%D9%88%D8%B2%D8%AA%D9%87%D8%A7-%D8%A3%D8%AC%D9%87%D8%B2%D8%A9-%D8%A7%D8%AA%D8%B5%D8%A7%D9%84%D8%A7%D8%AA-%D8%B9%D8%B3%D9%83%D8%B1%D9%8A</t>
  </si>
  <si>
    <t>http://alsjl.news/n/2203190/</t>
  </si>
  <si>
    <t>https://yemen-press.com/news101177.html</t>
  </si>
  <si>
    <t>http://www.yemenat.net/2017/11/308838</t>
  </si>
  <si>
    <t>http://www.alalam.ir/news/</t>
  </si>
  <si>
    <t>http://www.alyamanalaraby.com/236789</t>
  </si>
  <si>
    <t>http://www.alhodhodnews.com/1403</t>
  </si>
  <si>
    <t>https://www.mandabpress.com/news45607.html</t>
  </si>
  <si>
    <t>http://msader-24.xyz/index.php?ac=3&amp;d_no=23&amp;no=58387</t>
  </si>
  <si>
    <t>http://7dramout.net/alyamanalarab/1563380.html</t>
  </si>
  <si>
    <t>http://alsjl.news/n/2203665/</t>
  </si>
  <si>
    <t>http://adnlng.com/news/82037/</t>
  </si>
  <si>
    <t>http://alsjl.news/n/2203840/</t>
  </si>
  <si>
    <t>http://www.barakish.net/news.aspx?cat=12&amp;sub=23&amp;id=496866</t>
  </si>
  <si>
    <t>https://khabaragency.net/news91546.html</t>
  </si>
  <si>
    <t>http://www.almotamar.net/news/140509.htm</t>
  </si>
  <si>
    <t>http://www.almashhad-alyemeni.com/topics/17/11/12/97337.html</t>
  </si>
  <si>
    <t>http://www.yemenpress.org/ar/2017/11/11/%D9%84%D8%AD%D8%AC-%D8%A7%D8%B3%D8%AA%D9%87%D8%AF%D8%A7%D9%81-%D8%AA%D8%AC%D9%85%D8%B9%D8%A7%D8%AA-%D9%85%D9%86%D8%A7%D9%81%D9%82%D9%8A-%D8%A7%D9%84%D8%B9%D8%AF%D9%88%D8%A7%D9%86-%D8%AC%D9%86%D9%88/</t>
  </si>
  <si>
    <t>http://adnlng.com/news/82028/</t>
  </si>
  <si>
    <t>http://www.nthnews.net/201711/125846/%D9%81%D9%8A-%D9%85%D8%A3%D8%B1%D8%A8-%D9%88%D8%AA%D8%B9%D8%B2-%D8%B9%D9%85%D9%84%D9%8A%D8%AA%D9%8A%D9%86-%D9%87%D8%AC%D9%88%D9%85%D9%8A%D8%AA%D9%8A%D9%86-%D9%84%D9%84%D8%AC%D9%8A%D8%B4-%D9%88%D8%A7/</t>
  </si>
  <si>
    <t>http://www.yemenat.net/2017/11/308893</t>
  </si>
  <si>
    <t>http://www.maribpress.net/?p=63519</t>
  </si>
  <si>
    <t>http://www.ansarollah.com/archives/121283</t>
  </si>
  <si>
    <t>http://www.amrannet.com/?p=26467</t>
  </si>
  <si>
    <t>http://www.saba.ye/ar/news479172.htm</t>
  </si>
  <si>
    <t>http://msader-24.xyz/index.php?ac=3&amp;d_no=23&amp;no=58643</t>
  </si>
  <si>
    <t>http://almandeb.news/?p=70772</t>
  </si>
  <si>
    <t>http://almandeb.news/?p=70736</t>
  </si>
  <si>
    <t>http://almandeb.news/?p=70758</t>
  </si>
  <si>
    <t>https://www.alyamanalaraby.com/236851</t>
  </si>
  <si>
    <t>http://alsjl.news/g/%D8%AA%D8%B9%D8%B2</t>
  </si>
  <si>
    <t>http://www.yamanyoon.com/?p=90089</t>
  </si>
  <si>
    <t>http://nabapress.com/news8319.html</t>
  </si>
  <si>
    <t>https://alomanaa.net/news65791.html</t>
  </si>
  <si>
    <t>http://www.hunaradaa.com/news.php?action=view&amp;id=4209</t>
  </si>
  <si>
    <t>http://www.mapnews.com/2174975/</t>
  </si>
  <si>
    <t>http://www.ansarollah.com/archives/121462</t>
  </si>
  <si>
    <t>http://msader-24.xyz/index.php?ac=3&amp;d_no=29&amp;no=58786</t>
  </si>
  <si>
    <t>http://www.alhagigah.net/?p=53466</t>
  </si>
  <si>
    <t>http://www.alhagigah.net/?p=53451</t>
  </si>
  <si>
    <t>http://www.barakish.net/news02.aspx?cat=12&amp;sub=23&amp;id=496922</t>
  </si>
  <si>
    <t>http://www.ansarollah.com/archives/121525</t>
  </si>
  <si>
    <t>https://alomanaa.net/news65785.html</t>
  </si>
  <si>
    <t>https://www.libyaakhbar.com/breaking/483228.html</t>
  </si>
  <si>
    <t>http://khabaragency.net/news91594.html</t>
  </si>
  <si>
    <t>http://www.sahafah24.net/show1186303.html</t>
  </si>
  <si>
    <t>http://www.ansarollah.com/archives/121506</t>
  </si>
  <si>
    <t>http://www.alsomoud.com/archives/53344</t>
  </si>
  <si>
    <t>http://khabaragency.net/last91584.html</t>
  </si>
  <si>
    <t>http://yemen.shafaqna.com/AR/YE/2780553</t>
  </si>
  <si>
    <t>http://www.ansarollah.com/archives/121473</t>
  </si>
  <si>
    <t>http://msader-24.xyz/index.php?ac=3&amp;d_no=23&amp;no=58755</t>
  </si>
  <si>
    <t>http://msader-24.xyz/index.php?ac=3&amp;d_no=23&amp;no=58757</t>
  </si>
  <si>
    <t>http://www.amrannet.com/?p=26670</t>
  </si>
  <si>
    <t>https://www.yemenakhbar.com/1150942</t>
  </si>
  <si>
    <t>http://www.alyamanalaraby.com/237075#ixzz4yFN3o4DK</t>
  </si>
  <si>
    <t>http://alfjeralgaaded.com/news_details.php?lng=arabic&amp;sid=16192</t>
  </si>
  <si>
    <t>https://www.yemenakhbar.com/1150984</t>
  </si>
  <si>
    <t>http://adenalgd.net/news/286890/#ixzz4yFOz4ECX</t>
  </si>
  <si>
    <t>http://msader-24.xyz/index.php?ac=3&amp;d_no=23&amp;no=58760</t>
  </si>
  <si>
    <t>https://alomanaa.net/news65818.html</t>
  </si>
  <si>
    <t>http://alfjeralgaaded.com/news_details.php?lng=arabic&amp;sid=16185</t>
  </si>
  <si>
    <t>http://www.sahafah24.net/show1186434.html</t>
  </si>
  <si>
    <t>https://ar.wikipedia.org/wiki/%D9%85%D8%AF%D9%8A%D8%B1%D9%8A%D8%A9_%D8%B0%D8%A8%D8%A7%D8%A8</t>
  </si>
  <si>
    <t>http://www.khabaragency.net/news91591.html</t>
  </si>
  <si>
    <t>http://www.amrannet.com/?p=26641</t>
  </si>
  <si>
    <t>http://www.barakish.net/news02.aspx?cat=12&amp;sub=23&amp;id=496921</t>
  </si>
  <si>
    <t>https://ganadradio.com/%D8%B9%D8%A7%D8%AD%D9%84-%D8%A5%D8%AD%D8%B1%D8%A7%D9%82-%D8%B3%D9%8A%D8%A7%D8%B1%D8%A9-%D9%85%D8%AF%D9%8A%D8%B1-%D8%B9%D8%A7%D9%85-%D9%85%D8%AF%D9%8A%D8%B1%D9%8A%D8%A9-%D8%B2%D9%86%D8%AC%D8%A8%D8%A7/</t>
  </si>
  <si>
    <t>http://www.alyamanalaraby.com/237059</t>
  </si>
  <si>
    <t>http://msader-24.xyz/index.php?ac=3&amp;d_no=23&amp;no=59088</t>
  </si>
  <si>
    <t>http://www.saba.ye/ar/news479276.htm</t>
  </si>
  <si>
    <t>https://www.alyamanalaraby.com/237218</t>
  </si>
  <si>
    <t>http://www.sabanews.net/ar/news479360.htm</t>
  </si>
  <si>
    <t>http://msader-24.xyz/index.php?ac=3&amp;d_no=23&amp;no=59379</t>
  </si>
  <si>
    <t>http://mtehama.com/?p=21780</t>
  </si>
  <si>
    <t>https://www.elwatannews.com/news/details/2705256</t>
  </si>
  <si>
    <t>https://www.almasirah.net/details.php?es_id=15581&amp;cat_id=3</t>
  </si>
  <si>
    <t>https://www.hadramout21.com/2017/11/13/20019</t>
  </si>
  <si>
    <t>http://www.ansarollah.com/archives/121847</t>
  </si>
  <si>
    <t>https://ganadradio.com/%D8%A7%D9%84%D8%AC%D9%8A%D8%B4-%D8%A7%D9%84%D9%88%D8%B7%D9%86%D9%8A-%D9%8A%D8%B7%D9%88%D9%82-%D8%AC%D8%A8%D8%A7%D9%84-%D8%A7%D8%B3%D8%AA%D8%B1%D8%A7%D8%AA%D9%8A%D8%AC%D9%8A%D8%A9-%D8%B4%D9%85%D8%A7/</t>
  </si>
  <si>
    <t>http://www.sahafah24.net/new/news1187657.html</t>
  </si>
  <si>
    <t>https://twitter.com/hona_almasirah?lang=ar</t>
  </si>
  <si>
    <t>http://www.sahafah24.net/show1187610.html</t>
  </si>
  <si>
    <t>https://www.yemenakhbar.com/1152182</t>
  </si>
  <si>
    <t>http://www.yemenat.net/2017/11/308977</t>
  </si>
  <si>
    <t>http://www.ansarollah.com/archives/121779</t>
  </si>
  <si>
    <t>https://ganadradio.com/%D9%85%D9%82%D8%A7%D8%AA%D9%84%D8%A7%D8%AA-%D8%A7%D9%84%D8%AA%D8%AD%D8%A7%D9%84%D9%81-%D8%AA%D9%82%D8%B5%D9%81-%D9%86%D9%82%D8%A7%D8%B7-%D8%AA%D9%85%D8%B1%D9%83%D8%B2-%D8%A7%D9%84%D8%A7%D9%86%D9%82/</t>
  </si>
  <si>
    <t>http://www.saba.ye/ar/category1.htm</t>
  </si>
  <si>
    <t>https://www.khalejna.com/yemen/604070.html</t>
  </si>
  <si>
    <t>https://alghadalyemeny.com/%D9%85%D9%82%D8%AA%D9%84-7-%D9%85%D9%86-%D8%A7%D9%84%D9%85%D9%84%D9%8A%D8%B4%D9%8A%D8%A7%D8%AA-%D9%81%D9%8A-%D9%85%D8%B9%D8%A7%D8%B1%D9%83-%D8%B1%D9%8A%D9%81-%D8%AA%D8%B9%D8%B2/</t>
  </si>
  <si>
    <t>http://www.yemenat.net/2017/11/309070</t>
  </si>
  <si>
    <t>http://www.ansarollah.com/archives/121622</t>
  </si>
  <si>
    <t>http://www.nile.eg/%D8%A7%D9%84%D8%AC%D9%8A%D8%B4-%D8%A7%D9%84%D9%8A%D9%85%D9%86%D9%8A-%D9%8A%D8%AD%D8%A8%D8%B7-%D9%87%D8%AC%D9%88%D9%85%D8%A7-%D9%84%D9%84%D8%AD%D9%88%D8%AB%D9%8A%D9%8A%D9%86-%D8%B4%D9%85%D8%A7%D9%84</t>
  </si>
  <si>
    <t>https://arabic.rt.com/middle_east/909888</t>
  </si>
  <si>
    <t>https://alghadalyemeny.com/</t>
  </si>
  <si>
    <t>https://www.alyamanalaraby.com/237406</t>
  </si>
  <si>
    <t>https://www.alyamanalaraby.com/237476</t>
  </si>
  <si>
    <t>http://msader-24.xyz/index.php?ac=3&amp;d_no=23&amp;no=59670</t>
  </si>
  <si>
    <t>http://www.yamanyoon.com/?p=90594</t>
  </si>
  <si>
    <t>https://alsahwa-yemen.net/p-12853</t>
  </si>
  <si>
    <t>https://www.sabanews.net/ar/news479386.htm</t>
  </si>
  <si>
    <t>http://www.alkhaleej.ae/alkhaleej/page/06f97890-b21f-4395-a570-49fa44f3b46d</t>
  </si>
  <si>
    <t>http://www.almashhad-alyemeni.com/topics/17/11/14/97481.html</t>
  </si>
  <si>
    <t>http://rushdtv.net/news/4516</t>
  </si>
  <si>
    <t>https://www.yemenakhbar.com/1152920</t>
  </si>
  <si>
    <t>http://www.sahafah24.net/index.php</t>
  </si>
  <si>
    <t>http://alittihadpress.net/?p=39164</t>
  </si>
  <si>
    <t>http://www.ansarollah.com/archives/121851</t>
  </si>
  <si>
    <t>http://www.ansarollah.com/archives/122039</t>
  </si>
  <si>
    <t>http://almanar.com.lb/2906209</t>
  </si>
  <si>
    <t>http://www.khabaragency.net/last91658.html</t>
  </si>
  <si>
    <t>https://provinceespress.com/news12713.html</t>
  </si>
  <si>
    <t>http://www.yamanyoon.com/?p=90599</t>
  </si>
  <si>
    <t>http://www.almotamar.net/news/140546.htm</t>
  </si>
  <si>
    <t>http://www.hunataiz.net/?p=17539</t>
  </si>
  <si>
    <t>http://www.alweeam.com.sa/493904/%D8%A5%D9%81%D8%B4%D8%A7%D9%84-%D9%85%D8%AD%D8%A7%D9%88%D9%84%D8%A9-%D8%B2%D8%B1%D8%B9-%D8%A3%D9%84%D8%BA%D8%A7%D9%85-%D9%84%D9%85%D9%8A%D9%84%D9%8A%D8%B4%D9%8A%D8%A7-%D8%A7%D9%84%D8%A5%D9%86%D9%82/</t>
  </si>
  <si>
    <t>http://almasdaronline.com/article/95491</t>
  </si>
  <si>
    <t>https://www.news24.com.eg/yemen/34225</t>
  </si>
  <si>
    <t>http://adengd.net/news/287305/</t>
  </si>
  <si>
    <t>http://www.yamanyoon.com/?p=90571</t>
  </si>
  <si>
    <t>http://www.sahafah24.net/show1191362.html</t>
  </si>
  <si>
    <t>http://www.ansarollah.com/archives/122194</t>
  </si>
  <si>
    <t>http://www.ofqnews.net/?p=43541</t>
  </si>
  <si>
    <t>https://www.voice-yemen.com/news109451.html</t>
  </si>
  <si>
    <t>https://www.yemenakhbar.com/1155798</t>
  </si>
  <si>
    <t>http://www.sahafah24.net/show1191342.html</t>
  </si>
  <si>
    <t>https://www.youtube.com/watch?v=2BS7yiaGO3Q</t>
  </si>
  <si>
    <t>http://alsjl.news/n/2211812/</t>
  </si>
  <si>
    <t>http://www.sahafah24.net/new/show1191681.html</t>
  </si>
  <si>
    <t>https://www.yemenakhbar.com/1155445</t>
  </si>
  <si>
    <t>http://www.aljawf.net/?p=31395</t>
  </si>
  <si>
    <t>http://www.aljawf.net/?p=31396</t>
  </si>
  <si>
    <t>http://msader-24.xyz/index.php?ac=3&amp;d_no=23&amp;no=60251</t>
  </si>
  <si>
    <t>http://www.amrannet.com/?p=26815</t>
  </si>
  <si>
    <t>http://hunayemen.com/DET_N.aspx?field1=13384</t>
  </si>
  <si>
    <t>https://www.alyaum.com/article/4215111</t>
  </si>
  <si>
    <t>http://www.alsabahalyemeni.net/2017/11/%D9%86%D9%87%D9%85-%D9%82%D9%88%D8%A7%D8%AA-%D8%B5%D9%86%D8%B9%D8%A7%D8%A1-%D8%AA%D9%82%D8%AA%D8%AD%D9%85-%D9%85%D9%88%D8%A7%D9%82%D8%B9-%D8%A7%D9%84%D8%AA%D8%AD%D8%A7%D9%84%D9%81-%D9%81%D9%8A-%D8%AA/</t>
  </si>
  <si>
    <t>http://almnatiq.net/495654/</t>
  </si>
  <si>
    <t>https://www.voice-yemen.com/news109443.html</t>
  </si>
  <si>
    <t>http://www.sadaaden.com/read-news/507880907</t>
  </si>
  <si>
    <t>http://www.sabanews.net/ar/news479549.htm</t>
  </si>
  <si>
    <t>alsjl.new2212300s/n//</t>
  </si>
  <si>
    <t>http://www.ansarollah.com/archives/122081</t>
  </si>
  <si>
    <t>https://www.almushahid.net/?p=20751</t>
  </si>
  <si>
    <t>http://www.saba.ye/ar/news479629.htm</t>
  </si>
  <si>
    <t>http://26sepnews.net/2017/11/16/مقاومة-البيضاء-تحبط-هجوما-للمليشيا-ال/</t>
  </si>
  <si>
    <t>http://www.sahafah24.net/show1191381.html</t>
  </si>
  <si>
    <t>http://www.alhodhodnews.com/1408</t>
  </si>
  <si>
    <t>http://almandeb.news/?p=72219</t>
  </si>
  <si>
    <t>http://www.alshahedpress.net/arabic/news-14480.htm</t>
  </si>
  <si>
    <t>http://www.saadahnews.com/?p=51488</t>
  </si>
  <si>
    <t>https://www.26sepnews.net</t>
  </si>
  <si>
    <t>http://www.thelinkyemen.net/?q=news/20508</t>
  </si>
  <si>
    <t>http://www.almotamar.net/news/140586.htm</t>
  </si>
  <si>
    <t>http://alsjl.news/n/2212859/</t>
  </si>
  <si>
    <t>https://www.alsahwa-yemen.net/p-12913</t>
  </si>
  <si>
    <t>http://aden-time.info/NDetails.aspx?contid=36348</t>
  </si>
  <si>
    <t>http://al-ahd.net/2017/11/16/%D8%B4%D9%87%D9%8A%D8%AF-%D9%81%D9%8A-%D8%BA%D8%A7%D8%B1%D8%A9-%D9%84%D8%B7%D9%8A%D8%B1%D8%A7%D9%86-%D8%A7%D9%84%D8%AA%D8%AD%D8%A7%D9%84%D9%81-%D8%A7%D9%84%D8%B3%D8%B9%D9%88%D8%AF%D9%8A-%D9%81%D9%8A-2/</t>
  </si>
  <si>
    <t>http://www.alalam.ir/news/3154211/%D8%A8%D8%A7%D9%84%D8%B5%D9%88%D8%B1---%D9%82%D8%A8%D8%A7%D8%A6%D9%84-%D9%85%D8%A3%D8%B1%D8%A8-%D8%AA%D8%B9%D9%84%D9%86-%D8%A7%D9%84%D9%86%D9%81%D9%8A%D8%B1-%D8%A7%D9%84%D8%B9%D8%A7%D9%85-%D9%88%D8%B1%D9%81%D8%AF-%D8%A7%D9%84%D8%AC%D8%A8%D9%87%D8%A7%D8%AA-%D8%A8%D8%A7%D9%84%D9%85%D9%82%D8%A7%D8%AA%D9%84%D9%8A%D9%86</t>
  </si>
  <si>
    <t>https://www.alsomoud.com/archives/53697</t>
  </si>
  <si>
    <t>http://www.ansarollah.com/archives/122358</t>
  </si>
  <si>
    <t>http://mtehama.com/?p=21945</t>
  </si>
  <si>
    <t>http://www.alarabiya.net/ar/arab-and-world/yemen/2017/11/16/%D8%B5%D9%86%D8%B9%D8%A7%D8%A1-%D8%A7%D9%84%D8%AD%D9%88%D8%AB%D9%8A%D9%88%D9%86-%D9%8A%D9%81%D8%AC%D8%B1%D9%88%D9%86-%D9%85%D9%86%D8%B2%D9%84-%D8%B1%D8%A6%D9%8A%D8%B3-%D9%85%D9%86%D8%B8%D9%85%D8%A9-%D8%AD%D9%82%D9%88%D9%82%D9%8A%D8%A9.html</t>
  </si>
  <si>
    <t>http://www.youm7.com/story/2017/11/16/%D9%85%D9%82%D8%AA%D9%84-8-%D9%85%D9%86-%D9%85%D9%84%D9%8A%D8%B4%D9%8A%D8%A7-%D8%A7%D9%84%D8%AD%D9%88%D8%AB%D9%89-%D8%AE%D9%84%D8%A7%D9%84-%D9%85%D9%88%D8%A7%D8%AC%D9%87%D8%A7%D8%AA-%D9%85%D8%B9-%D8%A7%D9%84%D8%AC%D9%8A%D8%B4-%D8%A7%D9%84%D9%8A%D9%85%D9%86%D9%89/3513183</t>
  </si>
  <si>
    <t>https://www.sabanews.net/ar/news479621.htm</t>
  </si>
  <si>
    <t>http://muheet.net/yemen-news/586488/-%D9%82%D9%88%D8%A7%D8%AA-%D8%A7%D9%84%D8%B4%D8%B1%D8%B9%D9%8A%D8%A9-%D8%AA%D8%B5%D8%AF-%D9%87%D8%AC%D9%88%D9%85%D8%A7-%D9%84%D9%84%D9%85%D9%84%D9%8A%D8%B4%D9%8A%D8%A7-%D9%81%D9%8A-%D8%A7%D9%84%D8%B5%D9%84%D9%88-%D8%AC%D9%86%D9%88%D8%A8%D9%8A-%D8%AA%D8%B9%D8%B2.html</t>
  </si>
  <si>
    <t>https://hamrinnews.net/arab-news/933049.html</t>
  </si>
  <si>
    <t>http://www.ansarollah.com/archives/122391</t>
  </si>
  <si>
    <t>https://www.adennews.net/yemen/19697/%D9%85%D8%B5%D8%B1%D8%B9-3-%D9%85%D9%86-%D9%85%D9%84%D9%8A%D8%B4%D9%8A%D8%A7-%D8%A7%D9%84%D8%AD%D9%88%D8%AB%D9%8A-%D9%81%D9%8A-%D9%85%D9%88%D8%A7%D8%AC%D9%87%D8%A7%D8%AA-%D9%85%D8%B9-%D9%82%D9%88</t>
  </si>
  <si>
    <t>http://www.sahafah24.net/show1194226.html</t>
  </si>
  <si>
    <t>http://www.voice-yemen.com/news109581.html</t>
  </si>
  <si>
    <t>http://marebpress.net/news_details.php?lang=arabic&amp;sid=132250</t>
  </si>
  <si>
    <t>http://sautsaba.net/news_details.php?sid=21385</t>
  </si>
  <si>
    <t>http://sahafatak.net/show883409.html</t>
  </si>
  <si>
    <t>http://www.sahafah24.net/show1193784.html</t>
  </si>
  <si>
    <t>http://addalinews.com/news/465094</t>
  </si>
  <si>
    <t>https://www.yemen-press.com/news101330.html</t>
  </si>
  <si>
    <t>http://khabaragency.net/last91835.html</t>
  </si>
  <si>
    <t>http://www.almotamar.net/news/140592.htm</t>
  </si>
  <si>
    <t>http://www.barakish.net/news.aspx?cat=12&amp;sub=23&amp;id=497175</t>
  </si>
  <si>
    <t>http://barakish.net/news.aspx?cat=12&amp;sub=23&amp;id=497156</t>
  </si>
  <si>
    <t>https://www.tasnimnews.com/ar/news/2017/11/17/1576794/%D8%A7%D8%B1%D8%AA%D9%81%D8%A7%D8%B9-%D8%AD%D8%B5%DB%8C%D9%84%D8%A9-%D9%85%D8%AC%D8%B2%D8%B1%D8%A9-%D8%A7%D9%84%D8%B9%D8%AF%D9%88%D8%A7%D9%86-%D8%A7%D9%84%D8%B3%D8%B9%D9%88%D8%AF%DB%8C-%D9%81%DB%8C-%D8%AD%D8%AC%D8%A9-%D8%A7%D9%84%D9%89-17-%D8%B4%D9%87%DB%8C%D8%AF%D8%A7</t>
  </si>
  <si>
    <t>http://www.alhagigah.net/?p=53886</t>
  </si>
  <si>
    <t>https://www.almasirah.net/details.php?es_id=15763&amp;cat_id=3</t>
  </si>
  <si>
    <t>http://adnlng.com/news/82481/</t>
  </si>
  <si>
    <t>https://www.sabanews.net/ar/news479667.htm</t>
  </si>
  <si>
    <t>https://www.yemenakhbar.com/1158300</t>
  </si>
  <si>
    <t>https://www.khabaragency.net/last91840.html</t>
  </si>
  <si>
    <t>http://s777.org/Yemen/2987623.html</t>
  </si>
  <si>
    <t>http://www.amrannet.com/?p=27145</t>
  </si>
  <si>
    <t>https://www.almasirah.net/details.php?es_id=15768&amp;cat_id=3</t>
  </si>
  <si>
    <t>https://alahednews.com.lb/fastnews/431995/%23%D8%A7%D9%84%D9%8A%D9%85%D9%86-%D8%BA%D8%A7%D8%B1%D8%A9-%D9%84%D8%B7%D9%8A%D8%B1%D8%A7%D9%86-%D8%A7%D9%84%D8%B9%D8%AF%D9%88%D8%A7%D9%86-%D8%A7%D9%84%D8%B3%D8%B9%D9%88%D8%AF%D9%8A-%D8%B9%D9%84%D9%89-%D9%85%D8%AF%D9%8A%D8%B1%D9%8A%D8%A9-%D9%86%D9%87%D9%85-%D9%81%D9%8A-%23%D8%B5%D9%86%D8%B9%D8%A7%D8%A1</t>
  </si>
  <si>
    <t>http://barakish.net/news.aspx?cat=12&amp;sub=23&amp;id=497160</t>
  </si>
  <si>
    <t>http://www.ansarollah.com/archives/122420</t>
  </si>
  <si>
    <t>https://www.al-arabi.com/Movement/18118/%D8%AA%D8%B9%D8%B2-%D9%86%D9%8A%D8%B1%D8%A7%D9%86-%D8%B5%D8%AF%D9%8A%D9%82%D8%A9-%D9%81%D9%8A-%D8%A7%D9%84%D8%B3%D9%85%D8%B3%D8%B1</t>
  </si>
  <si>
    <t>http://www.ansarollah.com/archives/122442</t>
  </si>
  <si>
    <t>https://yemen-press.com/news101311.html</t>
  </si>
  <si>
    <t>https://aawsat.com/home/article/1086001/%D8%A7%D9%84%D8%AC%D9%8A%D8%B4-%D8%A7%D8%B3%D8%AA%D9%87%D8%AF%D9%81-%D8%AA%D8%B9%D8%B2%D9%8A%D8%B2%D8%A7%D8%AA-%D9%84%D9%84%D9%85%D9%8A%D9%84%D9%8A%D8%B4%D9%8A%D8%A7%D8%AA-%D8%A8%D9%85%D9%82%D8%A8%D9%86%D8%A9-%D8%AA%D8%B9%D8%B2-%D9%88%D9%85%D9%82%D8%AA%D9%84-8-%D8%A7%D9%86%D9%82%D9%84%D8%A7%D8%A8%D9%8A%D9%8A%D9%86-%D9%81%D9%8A-%D8%B4%D8%A8%D9%88%D8%A9</t>
  </si>
  <si>
    <t>http://www.ofqnews.net/?p=43769</t>
  </si>
  <si>
    <t>http://www.nthnews.net/201711/126670/%D8%AA%D8%B9%D8%B2-3-%D8%BA%D8%A7%D8%B1%D8%A7%D8%AA-%D9%84%D8%B7%D9%8A%D8%B1%D8%A7%D9%86-%D8%A7%D9%84%D8%B9%D8%AF%D9%88%D8%A7%D9%86-%D8%A7%D9%84%D8%B3%D8%B9%D9%88%D8%AF%D9%8A-%D8%A7%D9%84%D8%A3-9/</t>
  </si>
  <si>
    <t>https://www.alyamanalaraby.com/238139</t>
  </si>
  <si>
    <t>https://www.yemenakhbar.com/1159259</t>
  </si>
  <si>
    <t>http://aden-tm.net/NDetails.aspx?contid=36466</t>
  </si>
  <si>
    <t>http://www.alhagigah.net/?p=53932</t>
  </si>
  <si>
    <t>http://aleshteraky.com/pgbaj-h-cbajij/item/16301-adedimia-cbcd-hcnib7ehapfif-bbrpbq-meadi-adoadr</t>
  </si>
  <si>
    <t>https://sahafatak.net/show884763.html</t>
  </si>
  <si>
    <t>https://al-ahrar.net/news5019.html</t>
  </si>
  <si>
    <t>https://www.yemenipress.net/archives/90426</t>
  </si>
  <si>
    <t>https://www.yemenakhbar.com/1160260</t>
  </si>
  <si>
    <t>http://www.sahafah24.net/show1195628.html</t>
  </si>
  <si>
    <t>http://www.sahafah24.net/show1195601.html</t>
  </si>
  <si>
    <t>http://www.alhagigah.net/?p=53930</t>
  </si>
  <si>
    <t>https://shurannews.com/news/18941</t>
  </si>
  <si>
    <t>http://www.sahafah24.net/show1195053.html</t>
  </si>
  <si>
    <t>https://www.alsomoud.com/archives/53880</t>
  </si>
  <si>
    <t>http://webcache.googleusercontent.com/search?q=cache:http://www.ansarollah.com/archives/122550</t>
  </si>
  <si>
    <t>https://arabic.rt.com/middle_east/910719-%D8%A7%D9%84%D9%8A%D9%85%D9%86-%D9%85%D8%B9%D8%A7%D8%B1%D9%83-%D8%B5%D9%86%D8%B9%D8%A7%D8%A1-%D9%88%D9%82%D8%B5%D9%81-%D8%A7%D9%84%D8%AD%D9%88%D8%AB%D9%8A%D9%8A%D9%86-%D8%A7%D9%84%D9%82%D9%88%D8%A7%D8%AA-%D8%A7%D9%84%D8%AD%D9%83%D9%88%D9%85%D9%8A%D8%A9/</t>
  </si>
  <si>
    <t>http://alsjl.news/n/2218305/</t>
  </si>
  <si>
    <t>http://www.alarabiya.net/ar/arab-and-world/yemen/2017/11/18/%D8%AA%D8%B7%D9%88%D8%B1%D8%A7%D8%AA-%D8%B9%D8%B3%D9%83%D8%B1%D9%8A%D8%A9-%D8%AD%D9%88%D9%84-%D8%B7%D9%88%D9%82-%D8%B5%D9%86%D8%B9%D8%A7%D8%A1-%D8%AA%D8%B4%D9%83%D9%84-%D8%AA%D9%82%D8%AF%D9%85%D8%A7-%D9%84%D9%84%D9%82%D9%88%D8%A7%D8%AA-%D8%A7%D9%84%D9%8A%D9%85%D9%86%D9%8A%D8%A9.html</t>
  </si>
  <si>
    <t>https://www.khabaragency.net/last91882.html</t>
  </si>
  <si>
    <t>https://voice-yemen.com/news109619.html</t>
  </si>
  <si>
    <t>http://www.amrannet.com/?p=27272</t>
  </si>
  <si>
    <t>https://www.suhf.net/yemen/480762/%D8%A8%D8%B9%D8%AF-%D8%AA%D9%83%D8%A8%D8%AF%D9%87%D8%A7-%D9%87%D8%B2%D8%A7%D8%A6%D9%85-%D8%A7%D9%84%D9%85%D9%84%D9%8A%D8%B4%D9%8A%D8%A7-%D8%AA%D9%8B%D8%B5%D9%81%D9%8A-%D9%82%D9%8A%D8%A7%D8%AF%D9%8A%D8%A7%D9%8B-%D9%81%D9%8A-%D8%AA%D8%B9%D8%B2---%D8%B5%D8%AD%D9%81-%D9%86%D8%AA</t>
  </si>
  <si>
    <t>http://almnatiq.net/496617/</t>
  </si>
  <si>
    <t>http://www.yemenpress.org/ar/2017/11/18/%D8%AA%D8%B9%D8%B2-%D8%B7%D9%8A%D8%B1%D8%A7%D9%86-%D8%A7%D9%84%D8%B9%D8%AF%D9%88%D8%A7%D9%86-%D8%A7%D9%84%D8%B3%D8%B9%D9%88%D8%AF%D9%8A-%D8%A7%D9%84%D8%A3%D9%85%D8%B1%D9%8A%D9%83%D9%8A-%D9%8A%D8%B9/</t>
  </si>
  <si>
    <t>http://www.nthnews.net/201711/127024/%D8%A5%D8%AD%D8%B1%D8%A7%D9%82-%D8%B7%D9%82%D9%85-%D9%84%D9%85%D9%86%D8%A7%D9%81%D9%82%D9%8A-%D8%A7%D9%84%D8%B9%D8%AF%D9%88%D8%A7%D9%86-%D9%88%D9%82%D8%AA%D9%84%D9%89-%D9%88%D8%AC%D8%B1%D8%AD%D9%89/</t>
  </si>
  <si>
    <t>https://www.google.com/search?q=%D9%83%D9%84%D8%A7%D8%A8%D9%87+%D9%85%D8%AF%D9%8A%D8%B1%D9%8A%D9%87&amp;oq=%D9%83%D9%84%D8%A7%D8%A8%D9%87+%D9%85%D8%AF%D9%8A%D8%B1%D9%8A%D9%87&amp;aqs=chrome..69i57.4935j0j7&amp;sourceid=chrome&amp;ie=UTF-8</t>
  </si>
  <si>
    <t>https://www.suhf.net/yemen</t>
  </si>
  <si>
    <t>https://www.yemenipress.net/archives/90522</t>
  </si>
  <si>
    <t>https://www.provinceespress.com/news12851.html</t>
  </si>
  <si>
    <t>http://www.amrannet.com/?p=27343</t>
  </si>
  <si>
    <t>https://www.voice-yemen.com/news109670.html</t>
  </si>
  <si>
    <t>http://www.almethaq.net/news/news-52254.htm</t>
  </si>
  <si>
    <t>http://www.alufuqnews.com/Akhbar-Al-Ymn/117434.html</t>
  </si>
  <si>
    <t>https://www.yemenipress.net/archives/90560</t>
  </si>
  <si>
    <t>http://ababiil.net/yemen-news/154807.html</t>
  </si>
  <si>
    <t>https://arabic.sputniknews.com/arab_world/201711191027647507-%D9%85%D9%82%D8%AA%D9%84-%D8%B6%D8%A7%D8%A8%D8%B7-%D8%B4%D8%B1%D9%82%D9%8A-%D8%A7%D9%84%D9%8A%D9%85%D9%86/</t>
  </si>
  <si>
    <t>http://www.amrannet.com/?p=27395</t>
  </si>
  <si>
    <t>http://msader-24.xyz/index.php?ac=3&amp;d_no=33&amp;no=62379</t>
  </si>
  <si>
    <t>http://www.saba.ye/ar/news479873.htm</t>
  </si>
  <si>
    <t>http://www.almasdaronline.com/article/95595</t>
  </si>
  <si>
    <t>http://www.yemenat.net/2017/11/309539</t>
  </si>
  <si>
    <t>http://www.ansarollah.com/archives/122823</t>
  </si>
  <si>
    <t>http://www.ansarollah.com/archives/122824</t>
  </si>
  <si>
    <t>http://www.almotamar.net/news/140635.htm</t>
  </si>
  <si>
    <t>http://www.sampress.net/portal/news-27009.htm</t>
  </si>
  <si>
    <t>http://www.rasd24.net/newsdetails1.aspx?id=9259034</t>
  </si>
  <si>
    <t>http://ababiil.net/yemen-news/154794.html</t>
  </si>
  <si>
    <t>https://www.google.com/search?rlz=1C1CHZL_arYE769YE769&amp;biw=780&amp;bih=364&amp;tbs=qdr%3Ad&amp;ei=Yc4RWvGVGdGiUoLVoyg&amp;q=%D9%82%D9%86%D8%B5+%D8%A7%D8%AB%D9%86%D9%8A%D9%86+%D9%85%D9%86+%D8%A7%D9%84%D9%85%D9%86%D8%A7%D9%81%D9%82%D9%8A%D9%86+%D9%81%D9%8A+%D8%B9%D8%B3%D9%8A%D9%84%D8%A7%D9%86&amp;oq=%D9%82%D9%86%D8%B5+%D8%A7%D8%AB%D9%86%D9%8A%D9%86+%D9%85%D9%86+%D8%A7%D9%84%D9%85%D9%86%D8%A7%D9%81%D9%82%D9%8A%D9%86+%D9%81%D9%8A+%D8%B9%D8%B3%D9%8A%D9%84%D8%A7%D9%86&amp;gs_l=psy-ab.3...940608.965333.0.968603.44.35.0.0.0.0.0.0..0.0....0...1.1.64.psy-ab..44.0.0.0...0.93XwbegQFwk</t>
  </si>
  <si>
    <t>https://khabaragency.net/last91976.html</t>
  </si>
  <si>
    <t>http://barakish.net/news02.aspx?cat=12&amp;sub=23&amp;id=497252</t>
  </si>
  <si>
    <t>http://ababiil.net/yemen-news/154816.html</t>
  </si>
  <si>
    <t>http://mosnad.com/news.php?id=29721</t>
  </si>
  <si>
    <t>https://yemenshabab.net/news/29886</t>
  </si>
  <si>
    <t>http://www.almotamar.net/news/140633.htm</t>
  </si>
  <si>
    <t>https://khabaragency.net/last91921.html</t>
  </si>
  <si>
    <t>https://www.al-arabi.com/Movement/18181/</t>
  </si>
  <si>
    <t>http://wtn-news.com/news/56426/</t>
  </si>
  <si>
    <t>http://www.ansarollah.com/archives/122845</t>
  </si>
  <si>
    <t>https://khabaragency.net/news92020.asp</t>
  </si>
  <si>
    <t>http://www.alyamanalaraby.com/238589</t>
  </si>
  <si>
    <t>https://yemen-press.com/news101453.html</t>
  </si>
  <si>
    <t>http://7dramout.net/adenghad/1581724.html</t>
  </si>
  <si>
    <t>http://www.alyamanalaraby.com/238588</t>
  </si>
  <si>
    <t>https://yemenshabab.net/news/29917</t>
  </si>
  <si>
    <t>http://www.akhbarye24.net/news/947934/</t>
  </si>
  <si>
    <t>http://msader-24.xyz/?no=62933&amp;ac=3</t>
  </si>
  <si>
    <t>https://www.yemenipress.net/archives/90626</t>
  </si>
  <si>
    <t>http://www.aljawf.net/?p=31543</t>
  </si>
  <si>
    <t>http://www.almrasel.net/?p=25280</t>
  </si>
  <si>
    <t>http://www.yamanyoon.com/?p=91443</t>
  </si>
  <si>
    <t>http://www.sahafah24.net/show1198646.html</t>
  </si>
  <si>
    <t>https://voice-yemen.com/news109736.html</t>
  </si>
  <si>
    <t>https://hamrinnews.net/arab-news/937428.html</t>
  </si>
  <si>
    <t>https://www.skynewsarabia.com/web/article/</t>
  </si>
  <si>
    <t>http://www.sahafah24.net/show1198651.html</t>
  </si>
  <si>
    <t>http://www.ansarollah.com/archives/122916</t>
  </si>
  <si>
    <t>http://www.amrannet.com/?p=27519</t>
  </si>
  <si>
    <t>http://www.taiz-news.com/?p=103218</t>
  </si>
  <si>
    <t>http://www.alshaabnews.net/Sh/13831-2017-11-20-14-25-29</t>
  </si>
  <si>
    <t>http://msader-24.xyz/index.php?ac=3&amp;d_no=23&amp;no=62902</t>
  </si>
  <si>
    <t>http://www.albayan.ae/one-world/arabs/2017-11-21-1.3107049</t>
  </si>
  <si>
    <t>http://www.nthnews.net/201711/127399/</t>
  </si>
  <si>
    <t>http://www.hajjahnews.com/?p=10283</t>
  </si>
  <si>
    <t>https://www.al-tagheer.com/news98611.html</t>
  </si>
  <si>
    <t>http://www.akhbarye24.net/news/948675/</t>
  </si>
  <si>
    <t>http://www.barakish.net/news02.aspx?cat=12&amp;sub=23&amp;id=497311</t>
  </si>
  <si>
    <t>http://www.almotamar.net/news/140661.htm</t>
  </si>
  <si>
    <t>http://www.almashhad-alyemeni.com/topics/17/11/20/97979.html</t>
  </si>
  <si>
    <t>http://maeennews.net/yemen-news/10076.html</t>
  </si>
  <si>
    <t>https://www.almowaten.net/2017/11/</t>
  </si>
  <si>
    <t>http://www.salmashhad.com/news/26204</t>
  </si>
  <si>
    <t>https://www.yemenakhbar.com/1165629</t>
  </si>
  <si>
    <t>https://arabic.sputniknews.com/arab</t>
  </si>
  <si>
    <t>http://www.ansarollah.com/archives/123077</t>
  </si>
  <si>
    <t>https://yemenshabab.net/news/29950</t>
  </si>
  <si>
    <t>https://www.yemenakhbar.com/1165620</t>
  </si>
  <si>
    <t>http://msader-24.xyz/index.php?ac=3&amp;d_no=23&amp;no=63162</t>
  </si>
  <si>
    <t>http://tahdeeth.net/news/20219</t>
  </si>
  <si>
    <t>http://www.nthnews.net/201711/127479/</t>
  </si>
  <si>
    <t>http://msader-ye.us/muta.php?no=1511727&amp;d_no=238</t>
  </si>
  <si>
    <t>http://msader-ye.us/muta.php?no=1511727&amp;d_no=239</t>
  </si>
  <si>
    <t>https://khabaragency.net/last92106.html</t>
  </si>
  <si>
    <t>http://www.yemenat.net/2017/11/309819</t>
  </si>
  <si>
    <t>http://www.amrannet.com/?p=27695</t>
  </si>
  <si>
    <t>http://www.saba.ye/ar/news480051.htm</t>
  </si>
  <si>
    <t>http://www.sahafah24.net/show1200263.html</t>
  </si>
  <si>
    <t>https://www.yemenakhbar.com/1165812</t>
  </si>
  <si>
    <t>http://www.yemenpress.org/ar/2017/11/21/</t>
  </si>
  <si>
    <t>https://www.al-arabi.com/Movement/18223/</t>
  </si>
  <si>
    <t>http://www.yemenat.net/2017/11/309784</t>
  </si>
  <si>
    <t>http://www.ansarollah.com/archives/123127</t>
  </si>
  <si>
    <t>http://www.saba.ye/ar/news480055.htm</t>
  </si>
  <si>
    <t>http://www.ansarollah.com/archives/123156</t>
  </si>
  <si>
    <t>http://www.nthnews.net/201711/127509</t>
  </si>
  <si>
    <t>http://www.nthnews.net/201711/127508</t>
  </si>
  <si>
    <t>http://www.ansarollah.com/archives/123213</t>
  </si>
  <si>
    <t>http://alsjl.news/n/2224905/</t>
  </si>
  <si>
    <t>http://www.ansarollah.com/archives/123253</t>
  </si>
  <si>
    <t>https://khabaragency.net/news92066.html</t>
  </si>
  <si>
    <t>http://msader-24.xyz/?no=63397&amp;ac=3</t>
  </si>
  <si>
    <t>http://www.pressbee.net/2017/11/21/%D8%AA%D8%B9%D8%B2-%D8%A7%D9%84%D8%AC%D9%8A%D8%B4-%D9%8A%D8%AA%D9%88%D8%BA%D9%84-%D9%81%D9%8A-%D8%B9%D8%A8%D8%AF%D9%84%D8%A9-%D9%85%D9%82%D8%A8%D9%86%D8%A9-%D8%A8%D8%A7%D8%AA%D8%AC%D8%A7%D9%87-%D9%85/</t>
  </si>
  <si>
    <t>http://www.dhamarnews.com/archives/81837</t>
  </si>
  <si>
    <t>http://www.sabanews.net/ar/news480146.htm</t>
  </si>
  <si>
    <t>https://www.khabaragency.net/last92190.html</t>
  </si>
  <si>
    <t>https://khabaragency.net/news92136.html</t>
  </si>
  <si>
    <t>http://marebpress.net/news_details.php?lang=arabic&amp;sid=132356</t>
  </si>
  <si>
    <t>https://voice-yemen.com/news109823.htm</t>
  </si>
  <si>
    <t>http://www.alalam.ir/news/3166941/</t>
  </si>
  <si>
    <t>http://www.nthnews.net/201711/127650/</t>
  </si>
  <si>
    <t>https://www.7adramout.net/aden-time/1586562.html</t>
  </si>
  <si>
    <t>http://www.ansarollah.com/archives/123335</t>
  </si>
  <si>
    <t>http://www.amrannet.com/?p=27793</t>
  </si>
  <si>
    <t>http://www.nthnews.net/201711/127649/</t>
  </si>
  <si>
    <t>http://www.saadahpress.net/news/news-35267.htm</t>
  </si>
  <si>
    <t>www.aljazeera.net/news/arabic/2017/11/22/</t>
  </si>
  <si>
    <t>https://khabaragency.net/news92137.html</t>
  </si>
  <si>
    <t>https://www.khabaragency.net/news92197.html</t>
  </si>
  <si>
    <t>http://www.yemenat.net/2017/11/309852</t>
  </si>
  <si>
    <t>http://www.akhbarye24.net/news/952929/</t>
  </si>
  <si>
    <t>https://www.yemenipress.net/archives/90980</t>
  </si>
  <si>
    <t>http://sahafaty.net/news9832849.htm</t>
  </si>
  <si>
    <t>http://www.alray3.net/news-66500.htm</t>
  </si>
  <si>
    <t>http://www.ansarollah.com/archives/123387</t>
  </si>
  <si>
    <t>http://www.taiz-news.com/?p=103475</t>
  </si>
  <si>
    <t>http://www.masa-press.net/2017/11/22/</t>
  </si>
  <si>
    <t>https://khabaragency.net/news92146.html</t>
  </si>
  <si>
    <t>http://www.amrannet.com/?p=27876</t>
  </si>
  <si>
    <t>https://khabaragency.net/last92133.html</t>
  </si>
  <si>
    <t>http://www.ansarollah.com/archives/123276</t>
  </si>
  <si>
    <t>http://www.dostor.org/1634937</t>
  </si>
  <si>
    <t>https://nabdalsharea.com/news23330.html</t>
  </si>
  <si>
    <t>https://khabaragency.net/news92139.html</t>
  </si>
  <si>
    <t>http://alsjl.news/n/2226080</t>
  </si>
  <si>
    <t>https://www.nabdalsharea.com/news23337.html</t>
  </si>
  <si>
    <t>https://www.al-arabi.com/Movement/18266/</t>
  </si>
  <si>
    <t>http://www.ansarollah.com/archives/123376</t>
  </si>
  <si>
    <t>https://khabaragency.net/last92131.html</t>
  </si>
  <si>
    <t>http://almasdaronline.com/article/95679</t>
  </si>
  <si>
    <t>http://www.yemenat.net/2017/11/309997</t>
  </si>
  <si>
    <t>https://www.khabaragency.net/news92209.html</t>
  </si>
  <si>
    <t>https://yemenshabab.net/news/29996</t>
  </si>
  <si>
    <t>http://www.youm7.com/story/2017/11/23/%D9</t>
  </si>
  <si>
    <t>http://www.yemenpress.org/ar/2017/11/23</t>
  </si>
  <si>
    <t>http://almotamar.net/news/140718.htm</t>
  </si>
  <si>
    <t>http://hournews.net/news-82612.htm</t>
  </si>
  <si>
    <t>https://www.khabaragency.net/last92202.html</t>
  </si>
  <si>
    <t>https://www.sabanews.net/ar/news480203.htm</t>
  </si>
  <si>
    <t>http://www.ansarollah.com/archives/123604</t>
  </si>
  <si>
    <t>http://www.youm7.com/story/2017/11/23/</t>
  </si>
  <si>
    <t>https://www.khabaragency.net/news92200.html</t>
  </si>
  <si>
    <t>https://alomanaa.net/news66478.html</t>
  </si>
  <si>
    <t>https://www.yemenakhbar.com/1170203</t>
  </si>
  <si>
    <t>https://ganadradio.com/</t>
  </si>
  <si>
    <t>http://www.barakish.net/news02.aspx?cat=12&amp;sub=23&amp;id=497431</t>
  </si>
  <si>
    <t>https://www.yemenakhbar.com/1170283</t>
  </si>
  <si>
    <t>https://khabaragency.net/last92236.html</t>
  </si>
  <si>
    <t>http://shia.shafaqna.com/AR/IR/1409682</t>
  </si>
  <si>
    <t>https://www.freedom-ye.com/news63602.html</t>
  </si>
  <si>
    <t>http://www.amrannet.com/?p=27926</t>
  </si>
  <si>
    <t>http://www.althawranews.net/archives/500969</t>
  </si>
  <si>
    <t>http://www.nthnews.net/201711/127715</t>
  </si>
  <si>
    <t>https://khabaragency.net/last92195.html</t>
  </si>
  <si>
    <t>http://www.almashhad-alyemeni.com/topics/17/11/23/98226.html</t>
  </si>
  <si>
    <t>http://www.arabstoday.net/1152/184045</t>
  </si>
  <si>
    <t>http://www.alwast.net/arabic-news/article-1918404</t>
  </si>
  <si>
    <t>http://www.almashhad-alyemeni.com/topics/17/11/24/98264.html</t>
  </si>
  <si>
    <t>https://akhbarelyom.com/news/newdetails/</t>
  </si>
  <si>
    <t>https://www.yemenakhbar.com/1170124</t>
  </si>
  <si>
    <t>http://almotamar.net/news/140714.htm</t>
  </si>
  <si>
    <t>http://almasdaronline.com/article/95706</t>
  </si>
  <si>
    <t>https://www.alsahwa-yemen.net/p-13099</t>
  </si>
  <si>
    <t>http://www.okaz.com.sa/article/1592205</t>
  </si>
  <si>
    <t>https://www.alarabiya.net/ar/arab-and-world/yemen/2017/11/23/</t>
  </si>
  <si>
    <t>https://www.al-arabi.com</t>
  </si>
  <si>
    <t>https://yemenshabab.net/news/30033</t>
  </si>
  <si>
    <t>http://www.sahafah24.net/show1204395.html</t>
  </si>
  <si>
    <t>http://www.alkawthartv.com/news/105230</t>
  </si>
  <si>
    <t>https://masadry.net/</t>
  </si>
  <si>
    <t>http://alyemenalikhbari.net/news176955.html</t>
  </si>
  <si>
    <t>http://alraseefpress.net/?p=news_details&amp;id=1198</t>
  </si>
  <si>
    <t>https://www.khabaragency.net/news92265.html</t>
  </si>
  <si>
    <t>https://www.khabaragency.net/last92277.html</t>
  </si>
  <si>
    <t>http://elmaam.net/newsdetails.aspx?id=219931</t>
  </si>
  <si>
    <t>https://hunaaden.net/news42159.html</t>
  </si>
  <si>
    <t>http://www.alhagigah.net/?p=54495</t>
  </si>
  <si>
    <t>http://ababiil.net/yemen-news/155181.html</t>
  </si>
  <si>
    <t>http://www.saadahnews.com/?p=52146</t>
  </si>
  <si>
    <t>https://www.alsomoud.com/archives/54432</t>
  </si>
  <si>
    <t>https://khabaragency.net/last92270.html</t>
  </si>
  <si>
    <t>https://khabaragency.net/last92257.html</t>
  </si>
  <si>
    <t>https://khabaragency.net/last92272.html</t>
  </si>
  <si>
    <t>https://khabaragency.net/last92271.html</t>
  </si>
  <si>
    <t>https://24.com.eg/yemen/3466572.html</t>
  </si>
  <si>
    <t>https://khabaragency.net/last92254.html</t>
  </si>
  <si>
    <t>http://www.yemenat.net/2017/11/310190</t>
  </si>
  <si>
    <t>https://arabic.sputniknews.com/arab_world/201711241027799447</t>
  </si>
  <si>
    <t>https://arabic.sputniknews.com/arab_world/201711241027799447</t>
  </si>
  <si>
    <t>http://www.alhagigah.net/?p=54567</t>
  </si>
  <si>
    <t>http://www.saba.ye/ar/news480351.htm</t>
  </si>
  <si>
    <t>http://alwatan.kuwait.tt/articledetails.aspx?id=537375&amp;yearquarter=20174</t>
  </si>
  <si>
    <t>http://www.maribpress.net/?p=66746</t>
  </si>
  <si>
    <t>http://www.7adramout.net/alyamanalarab/1590024.html</t>
  </si>
  <si>
    <t>https://khabaragency.net/last92297.html</t>
  </si>
  <si>
    <t>http://sahafahnet.net/show3133341.html</t>
  </si>
  <si>
    <t>http://www.raialyoum.com/?p=784765</t>
  </si>
  <si>
    <t>http://rushdtv.net/news/4678</t>
  </si>
  <si>
    <t>http://7dramout.net/alyamanalarab/1591887.html</t>
  </si>
  <si>
    <t>http://www.adenalhadath.net/print/25532</t>
  </si>
  <si>
    <t>http://www.ansarollah.com/archives/123854</t>
  </si>
  <si>
    <t>https://khabaragency.net/last92279.html</t>
  </si>
  <si>
    <t>http://shia.shafaqna.com/AR/IR/1413009</t>
  </si>
  <si>
    <t>http://ababiil.net/yemen-news/155293.html</t>
  </si>
  <si>
    <t>http://www.taiz-news.com/?p=32335</t>
  </si>
  <si>
    <t>https://www.yemenakhbar.com/1172910</t>
  </si>
  <si>
    <t>http://www.ibb-news.com/?p=17691</t>
  </si>
  <si>
    <t>https://www.yemenakhbar.com/1172656</t>
  </si>
  <si>
    <t>http://www.almasdaronline.com/article/95742</t>
  </si>
  <si>
    <t>http://www.saadahpress.net/news/news-35336.htm</t>
  </si>
  <si>
    <t>http://www.ansarollah.com/archives/123722</t>
  </si>
  <si>
    <t>http://www.amrannet.com/?p=28279</t>
  </si>
  <si>
    <t>http://alsjl.news/n/2231823/</t>
  </si>
  <si>
    <t>https://www.google.com/</t>
  </si>
  <si>
    <t>http://www.saba.ye/ar/news480376.htm</t>
  </si>
  <si>
    <t>http://alsjl.news/n/2232638/</t>
  </si>
  <si>
    <t>https://www.alomanaa.net/news66612.html</t>
  </si>
  <si>
    <t>http://www.althawranews.net/archives/501364</t>
  </si>
  <si>
    <t>http://www.addresspress.net/</t>
  </si>
  <si>
    <t>https://lomazoma.com/yemen/192939.html</t>
  </si>
  <si>
    <t>http://www.yemenat.net/2017/11/310330</t>
  </si>
  <si>
    <t>http://www.taiz-news.com/?p=103888</t>
  </si>
  <si>
    <t>http://www.masa-press.net/2017/11/26/%D8%B9%D9%86%D8%A7%D8%B5%D8%B1-%D8%A7%D9%84%D9%82%D8%A7%D8%B9%D8%AF%D8%A9-%D8%AA%D8%B3%D8%AA%D9%87%D8%AF%D9%81-%D8%A7%D9%84%D8%AD%D8%B2%D8%A7%D9%85-%D8%A7%D9%84%D8%A7%D9%85%D9%86%D9%8A-%D8%A7%D9%84/</t>
  </si>
  <si>
    <t>http://www.yemenat.net/2017/11/310442</t>
  </si>
  <si>
    <t>https://arabic.sputniknews.com/</t>
  </si>
  <si>
    <t>https://www.alyamanalaraby.com/239937</t>
  </si>
  <si>
    <t>https://marebpress.net/news_details.php?sid=132432</t>
  </si>
  <si>
    <t>http://www.elakhbary.net/y2men/1256497/</t>
  </si>
  <si>
    <t>http://alsjl.news/n/2234350/</t>
  </si>
  <si>
    <t>http://alsjl.news/n/2234200/</t>
  </si>
  <si>
    <t>http://tfasel.net/news/7424.html</t>
  </si>
  <si>
    <t>https://khabaragency.net/last92364.html</t>
  </si>
  <si>
    <t>http://www.elnadanews.com/arab/1166234</t>
  </si>
  <si>
    <t>http://www.masa-press.net/2017/11/26/%D8%B5%D9%86%D8%B9%D8%A7%D8%A1-%D8%AA%D8%B7%D9%84%D9%82-%D8%B5%D8%A7%D8%B1%D9%88%D8%AE-%D8%A3%D9%88%D8%B1%D8%A7%D8%BA%D8%A7%D9%86-%D8%B9%D9%84%D9%89-%D8%AA%D8%AC%D9%85%D8%B9%D8%A7%D8%AA-%D9%82%D9%88/</t>
  </si>
  <si>
    <t>http://www.masa-press.net/2017/11/26/</t>
  </si>
  <si>
    <t>https://www.gulfeyes.net/Al-Ymn/2091357.html</t>
  </si>
  <si>
    <t>http://www.yemenat.net/2017/11/310440</t>
  </si>
  <si>
    <t>http://www.marsad.news/news/18462</t>
  </si>
  <si>
    <t>http://www.almashhad-alyemeni.com/topics/17/11/26/98376.html</t>
  </si>
  <si>
    <t>https://www.alkhabarnow.net/new/20030/</t>
  </si>
  <si>
    <t>http://alsjl.news/n/2234536/</t>
  </si>
  <si>
    <t>http://www.taiz-news.com/?p=104022</t>
  </si>
  <si>
    <t>http://www.taiz-news.com/?p=104023</t>
  </si>
  <si>
    <t>http://www.dhamarnews.com/archives/82532</t>
  </si>
  <si>
    <t>http://www.yemenipress.net/archives/91394</t>
  </si>
  <si>
    <t>http://www.ansarollah.com/archives/123957</t>
  </si>
  <si>
    <t>https://khabaragency.net/last92376.html</t>
  </si>
  <si>
    <t>https://khabaragency.net/news92383.html</t>
  </si>
  <si>
    <t>https://khabaragency.net/last92367.html</t>
  </si>
  <si>
    <t>https://www.yemenakhbar.com/1174622</t>
  </si>
  <si>
    <t>http://www.elsaanews.com/World/786859/</t>
  </si>
  <si>
    <t>https://www.alyamanalaraby.com/239853</t>
  </si>
  <si>
    <t>http://www.yemenvoice.net/news110068.html</t>
  </si>
  <si>
    <t>https://www.alomanaa.net/news66728.html</t>
  </si>
  <si>
    <t>http://www.alwantv.net/Middle-East/126616/</t>
  </si>
  <si>
    <t>http://maeennews.net/yemen-news/10391.html</t>
  </si>
  <si>
    <t>https://www.yemenakhbar.com/1175048</t>
  </si>
  <si>
    <t>http://www.amrannet.com/?p=28459</t>
  </si>
  <si>
    <t>https://www.alyamanalaraby.com/240079</t>
  </si>
  <si>
    <t>https://www.yemenakhbar.com/1175049</t>
  </si>
  <si>
    <t>http://barakish.net/news02.aspx?cat=12&amp;sub=23&amp;id=497654</t>
  </si>
  <si>
    <t>http://www.almanar.com.lb/2969481</t>
  </si>
  <si>
    <t>https://www.yemenakhbar.com/1175899</t>
  </si>
  <si>
    <t>https://khabaragency.net/news92441.html</t>
  </si>
  <si>
    <t>http://www.hournews.net/news-82741.htm</t>
  </si>
  <si>
    <t>http://www.7adramout.net/wtn-news/1596198.html</t>
  </si>
  <si>
    <t>https://www.voice-yemen.com/news110116.html</t>
  </si>
  <si>
    <t>http://www.alarabiya.net/ar/arab-and-world/yemen/2017/11/27/</t>
  </si>
  <si>
    <t>https://www.adennews.net</t>
  </si>
  <si>
    <t>https://khabaragency.net/last92462.html</t>
  </si>
  <si>
    <t>http://aden-time.info/NDetails.aspx?contid=37007</t>
  </si>
  <si>
    <t>http://m.adnlng.com/news/83232/</t>
  </si>
  <si>
    <t>http://www.althawranews.net/archives/501622</t>
  </si>
  <si>
    <t>https://www.khabaragency.net/last92434.html</t>
  </si>
  <si>
    <t>https://www.khabaragency.net/last92454.html</t>
  </si>
  <si>
    <t>https://voice-yemen.com/news110126.html</t>
  </si>
  <si>
    <t>http://www.arabstoday.net/</t>
  </si>
  <si>
    <t>https://www.khabaragency.net/last92433.html?page=898</t>
  </si>
  <si>
    <t>http://www.akhbarye24.net/news/961606/</t>
  </si>
  <si>
    <t>http://yemen-window.com/news/59772/</t>
  </si>
  <si>
    <t>https://www.yemenakhbar.com/1175876</t>
  </si>
  <si>
    <t>http://www.saadahpress.net/news/news-35380.htm</t>
  </si>
  <si>
    <t>https://www.alomanaa.net/news66724.html</t>
  </si>
  <si>
    <t>https://www.hunaaden.net/news42212.html</t>
  </si>
  <si>
    <t>http://www.barakish.net/news02.aspx?cat=12&amp;sub=23&amp;id=497666</t>
  </si>
  <si>
    <t>https://www.khabaragency.net/last92429.html</t>
  </si>
  <si>
    <t>http://www.yamanyoon.com/?p=92370</t>
  </si>
  <si>
    <t>https://marebpress.net/news_details.php?sid=132477</t>
  </si>
  <si>
    <t>https://www.khalejna.com/yemen/625260.html</t>
  </si>
  <si>
    <t>http://www.almasdaronline.com/article/95806</t>
  </si>
  <si>
    <t>https://al-ahrar.net/news5506.html</t>
  </si>
  <si>
    <t>https://www.yementalk.net/news7815.html</t>
  </si>
  <si>
    <t>https://www.alyamanalaraby.com/240416</t>
  </si>
  <si>
    <t>http://www.saba.ye/ar/news480667.htm</t>
  </si>
  <si>
    <t>http://www.amrannet.com/?p=28605</t>
  </si>
  <si>
    <t>http://www.26sepnews.net</t>
  </si>
  <si>
    <t>http://www.ansarollah.com/archives/124267</t>
  </si>
  <si>
    <t>https://www.yemenakhbar.com/1177341</t>
  </si>
  <si>
    <t>http://www.yemenface.net/%D8%B1%D8%B5%D8%AF-%D8%AC%D8%B1%D8%A7%D8%A6%D9%85-%D8%A7%D9%84%D8%B9%D8%AF%D9%88%D8%A7%D9%86-%D8%A7%D9%84%D8%A3%D9%85%D8%B1%D9%8A%D9%83%D9%8A-%D8%A7%D9%84%D8%B3%D8%B9%D9%88%D8%AF%D9%8A-%D9%88%D8%A7-2/</t>
  </si>
  <si>
    <t>https://khabaragency.net/last92480.html</t>
  </si>
  <si>
    <t>http://www.sahafah24.net/show1211581.html</t>
  </si>
  <si>
    <t>http://samapress.net/news_details.php?lang=arabic&amp;sid=29200</t>
  </si>
  <si>
    <t>https://yemen-press.com/news101683.html</t>
  </si>
  <si>
    <t>http://www.saadahpress.net/news/news-35408.htm</t>
  </si>
  <si>
    <t>http://alsjl.news/n/2240203/</t>
  </si>
  <si>
    <t>https://khabaragency.net/last92510.html</t>
  </si>
  <si>
    <t>https://khabaragency.net/last92512.html</t>
  </si>
  <si>
    <t>http://www.ansarollah.com/archives/124432</t>
  </si>
  <si>
    <t>http://www.ansarollah.com/archives/124217</t>
  </si>
  <si>
    <t>http://www.ansarollah.com/archives/124320</t>
  </si>
  <si>
    <t>http://www.yemenface.net/%D8%B1%D8%B5%D8%AF-%</t>
  </si>
  <si>
    <t>http://www.yemenface.net/%D8%B1%D8%B5%D8%AF-%</t>
  </si>
  <si>
    <t>http://www.akhbarye24.net/news/963370/</t>
  </si>
  <si>
    <t>https://khabaragency.net/last92469.html</t>
  </si>
  <si>
    <t>https://khabaragency.net/last92523.html</t>
  </si>
  <si>
    <t>http://almasdaronline1.com/article/95794</t>
  </si>
  <si>
    <t>https://www.almushahid.net/?p=21250</t>
  </si>
  <si>
    <t>https://marebpress.net/news_details.php?sid=132478</t>
  </si>
  <si>
    <t>http://www.ansarollah.com/archives/124435</t>
  </si>
  <si>
    <t>https://www.7adramout.net/alyamanalarab/1596976.html</t>
  </si>
  <si>
    <t>https://www.al-arabi.com/Movement/18409/</t>
  </si>
  <si>
    <t>http://www.almashhad-alyemeni.com/topics/17/11/28/98560.html</t>
  </si>
  <si>
    <t>http://shabwaahpress.net/news/47957/</t>
  </si>
  <si>
    <t>http://tahdeeth.net/news/20944</t>
  </si>
  <si>
    <t>https://www.yemenakhbar.com/1178124</t>
  </si>
  <si>
    <t>https://www.alansaar.net</t>
  </si>
  <si>
    <t>http://www.yamanyoon.com</t>
  </si>
  <si>
    <t>https://marebpress.net/news_details.php?sid=132496</t>
  </si>
  <si>
    <t>https://alomanaa.net/news66938.html</t>
  </si>
  <si>
    <t>https://arabic.rt.com/middle_east/912684</t>
  </si>
  <si>
    <t>https://hunaaden.net/news42269.html</t>
  </si>
  <si>
    <t>http://www.almashhad-alyemeni.com/topics/17/11/29/98671.html</t>
  </si>
  <si>
    <t>http://www.yemenipress.net/archives/91666</t>
  </si>
  <si>
    <t>http://www.saba.ye/ar/news480832.htm</t>
  </si>
  <si>
    <t>https://khabaragency.net/last92589.html</t>
  </si>
  <si>
    <t>http://www.amrannet.com/?p=28738</t>
  </si>
  <si>
    <t>http://www.althawranews.net/archives/501941</t>
  </si>
  <si>
    <t>http://www.saadahnews.com/?p=52513</t>
  </si>
  <si>
    <t>http://www.sahafah24.net/new/news1213671.html?title=</t>
  </si>
  <si>
    <t>http://www.almotamar.net/news/140813.htm</t>
  </si>
  <si>
    <t>https://www.voice-yemen.news/news63016.html</t>
  </si>
  <si>
    <t>https://www.google.com</t>
  </si>
  <si>
    <t>https://khabaragency.net/last92593.html</t>
  </si>
  <si>
    <t>http://adengd.net/news/290071/</t>
  </si>
  <si>
    <t>https://voice-yemen.com/news110228.html</t>
  </si>
  <si>
    <t>http://www.freepen.co/arabic/post-id1046274/</t>
  </si>
  <si>
    <t>https://arabic.rt.com/middle_east</t>
  </si>
  <si>
    <t>https://www.alomanaa.net/news66915.html</t>
  </si>
  <si>
    <t>https://www.al-tagheer.com/news98699.html</t>
  </si>
  <si>
    <t>http://adnlng.com/news/83479/</t>
  </si>
  <si>
    <t>http://www.yamanyoon.com/?p=92905</t>
  </si>
  <si>
    <t>http://www.ofqnews.net/?p=45046</t>
  </si>
  <si>
    <t>http://www.yamanyoon.com/?p=92829</t>
  </si>
  <si>
    <t>http://www.ansarollah.com/archives/124472</t>
  </si>
  <si>
    <t>https://www.alraipress.com/news44301.html</t>
  </si>
  <si>
    <t>http://www.alarabiya.net/ar/arab-and-world/yemen/2017/11/30/</t>
  </si>
  <si>
    <t>http://www.youm7.com/story/2017/11/30/</t>
  </si>
  <si>
    <t>http://www.aljazeera.net/news/arabic/2017/11/30/</t>
  </si>
  <si>
    <t>http://www.saba.ye/ar/news480869.htm</t>
  </si>
  <si>
    <t>http://msader-24.xyz/index.php?no=68999&amp;ac=3&amp;d_no=31</t>
  </si>
  <si>
    <t>http://www.tehamapress.com/yemennews/48575.html</t>
  </si>
  <si>
    <t>http://alsjl.news/n/2245150/</t>
  </si>
  <si>
    <t>https://www.yemenakhbar.com/1180320</t>
  </si>
  <si>
    <t>https://www.26sepnews.net/2017/11/30/</t>
  </si>
  <si>
    <t>http://www.thelinkyemen.net/?q=news/20766</t>
  </si>
  <si>
    <t>http://shia.shafaqna.com/AR/IR/1422878</t>
  </si>
  <si>
    <t>https://www.nabdalsharea.com/news23518.html</t>
  </si>
  <si>
    <t>http://almanar.com.lb/2989886</t>
  </si>
  <si>
    <t>https://www.yemen-press.com/news101759.html</t>
  </si>
  <si>
    <t>http://ababiil.net/yemen-news/155807.html</t>
  </si>
  <si>
    <t>https://www.google.ch/search?q</t>
  </si>
  <si>
    <t>http://www.ansarollah.com/archives/124545</t>
  </si>
  <si>
    <t>http://www.7adramout.net/alyamanalarab/1601746.html</t>
  </si>
  <si>
    <t>http://msader-24.xyz/index.php?ac=3&amp;d_no=23&amp;no=68879</t>
  </si>
  <si>
    <t>http://www.yemenpress.org/ar/</t>
  </si>
  <si>
    <t>https://khabaragency.net/news92625.html</t>
  </si>
  <si>
    <t>http://rushdtv.net/news/4761</t>
  </si>
  <si>
    <t>https://alghadalyemeny.com/109085/</t>
  </si>
  <si>
    <t>http://www.sahafah24.net/show1216122.html</t>
  </si>
  <si>
    <t>http://tahdeeth.net/news/21245</t>
  </si>
  <si>
    <t>http://msader-24.xyz/?no=69164&amp;ac=3</t>
  </si>
  <si>
    <t>http://www.shaharah.net/?p=81211</t>
  </si>
  <si>
    <t>http://www.almotamar.net/news/140835.htm</t>
  </si>
  <si>
    <t>http://www.ansarollah.com/archives/124686</t>
  </si>
  <si>
    <t>https://www.eremnews.com/news/arab-world/yemen/1092422</t>
  </si>
  <si>
    <t>https://www.eremnews.com/news/arab-world/yemen/1092475</t>
  </si>
  <si>
    <t>http://sahafaty.net/news9883451.htm</t>
  </si>
  <si>
    <t>http://www.saba.ye/ar/news480958.htm</t>
  </si>
  <si>
    <t>\http://www.saba.ye/ar/news480958.htm</t>
  </si>
  <si>
    <t>http://www.saba.ye/ar/news480963.htm</t>
  </si>
  <si>
    <t>http://www.saba.ye/ar/news480930.htm</t>
  </si>
  <si>
    <t>http://www.sahafah24.net/show1216372.html</t>
  </si>
  <si>
    <t>http://www.amrannet.com/?p=29071</t>
  </si>
  <si>
    <t>http://www.amrannet.com/?p=29070</t>
  </si>
  <si>
    <t>https://khabaragency.net/last92680.html</t>
  </si>
  <si>
    <t>http://sahafahnet.net/show3147531.html</t>
  </si>
  <si>
    <t>http://www.ansarollah.com/archives/124744</t>
  </si>
  <si>
    <t>https://sabq.org/vXVKNZ</t>
  </si>
  <si>
    <t>https://khabaragency.net/last92694.html</t>
  </si>
  <si>
    <t>http://al-ahd.net/2017/12/01/</t>
  </si>
  <si>
    <t>http://yaqeenagency.net/2017/12/01</t>
  </si>
  <si>
    <t>https://www.sabanews.net/ar/news480964.htm</t>
  </si>
  <si>
    <t>https://www.voice-yemen.com/news110318.html</t>
  </si>
  <si>
    <t>http://www.yemenat.net/2017/12/311058</t>
  </si>
  <si>
    <t>http://www.amrannet.com/?p=29018</t>
  </si>
  <si>
    <t>http://ababiil.net/yemen-news/155941.html</t>
  </si>
  <si>
    <t>https://www.suhf.net/yemen/508440/</t>
  </si>
  <si>
    <t>http://arabic.china.org.cn/txt/2017-12/02/content_50082571.htm</t>
  </si>
  <si>
    <t>http://hournews.net/news-82947.htm</t>
  </si>
  <si>
    <t>https://www.al-tagheer.com/news98691.html</t>
  </si>
  <si>
    <t>http://www.ansarollah.com/archives/124732</t>
  </si>
  <si>
    <t>http://www.almashhad-alyemeni.com/topics/17/10/31/98845.html</t>
  </si>
  <si>
    <t>https://www.hespress.com/mobile/politique/373374.html</t>
  </si>
  <si>
    <t>http://www.sahafah24.net/show1216782.html</t>
  </si>
  <si>
    <t>https://www.yemenakhbar.com/1183197</t>
  </si>
  <si>
    <t>http://www.almashhad-alyemeni.com/topics/17/12/02/98807.html</t>
  </si>
  <si>
    <t>http://www.alyementoday.com/1152/182300-%D9%85%D9%8A%D9%84%D9%8A%D8%B4%D9%8A%D8%A7%D8%AA-%D8%A7%D9%84%D8%AD%D9%88%D8%AB%D9%8A-%D8%A7%D9%84%D8%A5%D9%8A%D8%B1%D8%A7%D9%86%D9%8A%D8%A9-%D8%AA%D9%82%D8%AA%D8%AD%D9%85-%D9%85%D9%83%D8%AA%D8%A8-%D8%A7%D9%84%D8%B5%D9%84%D9%8A%D8%A8-%D8%A7%D9%84%D8%A3%D8%AD%D9%85%D8%B1-%D8%A7%D9%84%D8%AF%D9%88%D9%84%D9%8A-%D8%A8%D8%B4%D8%A7%D8%B1%D8%B9-%D8%A8%D8%BA%D8%AF%D8%A7%D8%AF-%D9%81%D9%8A-%D8%B5%D9%86%D8%B9%D8%A7%D8%A1</t>
  </si>
  <si>
    <t>http://arabi.ahram.org.eg/News/128789.aspx</t>
  </si>
  <si>
    <t>http://sahafahnet.net/show3149707.html</t>
  </si>
  <si>
    <t>https://www.suhf.net/yemen/510448/</t>
  </si>
  <si>
    <t>https://www.yemenakhbar.com/1183303</t>
  </si>
  <si>
    <t>http://barakish.net/news02.aspx?cat=12&amp;sub=23&amp;id=497961</t>
  </si>
  <si>
    <t>http://barakish.net/news02.aspx?cat=12&amp;sub=23&amp;id=497904</t>
  </si>
  <si>
    <t>https://www.yemenakhbar.com/1183455</t>
  </si>
  <si>
    <t>http://barakish.net/news02.aspx?cat=12&amp;sub=23&amp;id=497916</t>
  </si>
  <si>
    <t>http://www.arabstoday.net/1152/172633</t>
  </si>
  <si>
    <t>https://www.nabdalsharea.com/news23563.html</t>
  </si>
  <si>
    <t>http://www.almalnews.com/Story/355198/55/</t>
  </si>
  <si>
    <t>http://www.nthnews.net/201712/128990/</t>
  </si>
  <si>
    <t>https://yemen-press.com/news101828.html</t>
  </si>
  <si>
    <t>http://www.masrawy.com/news/news_publicaffairs/details/2017/12/2/1211961</t>
  </si>
  <si>
    <t>http://www.alalam.ir/news/3188866/</t>
  </si>
  <si>
    <t>http://rushdtv.net/news/4768</t>
  </si>
  <si>
    <t>https://www.sabanews.net/ar/news480992.htm</t>
  </si>
  <si>
    <t>http://alkhaleejonline.net/articles/1512213291969697200/</t>
  </si>
  <si>
    <t>http://sahafahnet.net/show3149238.html</t>
  </si>
  <si>
    <t>http://sahafahnet.net/show3149467.html</t>
  </si>
  <si>
    <t>https://khabaragency.net/news92749.html</t>
  </si>
  <si>
    <t>http://www.yamanyoon.com/?p=93251</t>
  </si>
  <si>
    <t>http://www.youm7.com/story/2017/12/2/</t>
  </si>
  <si>
    <t>https://www.alansaar.net/2017/12/02/86582/</t>
  </si>
  <si>
    <t>http://www.saadahnews.com/?p=52853</t>
  </si>
  <si>
    <t>https://www.sabanews.net/ar/news480993.htm</t>
  </si>
  <si>
    <t>http://www.alyementoday.com/36/085531-</t>
  </si>
  <si>
    <t>http://www.sahafah24.net/source/marebpress.net-18</t>
  </si>
  <si>
    <t>http://s777.org/Yemen/3061364.html</t>
  </si>
  <si>
    <t>https://www.sabanews.net/ar/news480983.htm</t>
  </si>
  <si>
    <t>http://arabi.ahram.org.eg/News/128814.aspx</t>
  </si>
  <si>
    <t>http://alsjl.news/n/2246584/</t>
  </si>
  <si>
    <t>http://www.akhbrna.co/Yemen/832581/</t>
  </si>
  <si>
    <t>https://www.belqees.tv/yemen/</t>
  </si>
  <si>
    <t>http://adengd.net/news/290484/</t>
  </si>
  <si>
    <t>www.akhmen/832581/brna.co/Ye</t>
  </si>
  <si>
    <t>http://hournews.net/news-82938.htm</t>
  </si>
  <si>
    <t>http://sahafahnet.net/news3149761.html</t>
  </si>
  <si>
    <t>https://www.arabyoum.com/breaking_news/2041058/</t>
  </si>
  <si>
    <t>https://www.alsomoud.com/archives/55131</t>
  </si>
  <si>
    <t>http://www.amwalalghad.com/2017/12/03/</t>
  </si>
  <si>
    <t>http://www.almashhad-alyemeni.com/topics/17/12/03/98903.html</t>
  </si>
  <si>
    <t>http://aa.com.tr/ar/</t>
  </si>
  <si>
    <t>http://alsjl.news/n/2250902/</t>
  </si>
  <si>
    <t>http://www.albayan.ae/one-world/arabs/2017-12-03-1.3119680</t>
  </si>
  <si>
    <t>http://www.barakish.net/news02.aspx?cat=0&amp;sub=0&amp;id=497980</t>
  </si>
  <si>
    <t>https://www.adennews.net/yemen/21677/%D8%B9%D8%A7%D8%AC%D9%84-%D8%A8%D8%A7%D9%84%D8%B5%D9%88%D8%B1%D8%A9-%D8%B7%D9%8A%D8%B1%D8%A7%D9%86-%D8%A7%D9%84%D8%AA%D8%AD%D8%A7%D9%84%D9%81-%D9%8A%D8%AF%D9%85%D8%B1-%D9%85%D8%A8%D9%86%D9%89-%D8%A7</t>
  </si>
  <si>
    <t>https://arabic.rt.com/middle_east/913316--</t>
  </si>
  <si>
    <t>http://www.arabstoday.net/1152/145109</t>
  </si>
  <si>
    <t>http://www.almaghribtoday.net/1187/022702</t>
  </si>
  <si>
    <t>https://www.nabdalsharea.com/news23575.html</t>
  </si>
  <si>
    <t>https://www.yemenakhbar.com/1184427</t>
  </si>
  <si>
    <t>http://www.alalam.ir/news/3189926/</t>
  </si>
  <si>
    <t>http://tfasel.net/edetor/8021.html</t>
  </si>
  <si>
    <t>http://www.yamanyoon.com/?p=93288</t>
  </si>
  <si>
    <t>http://www.alalam.ir/news/3188866</t>
  </si>
  <si>
    <t>https://www.yemenakhbar.com/1184937</t>
  </si>
  <si>
    <t>http://www.amrannet.com/?p=29414</t>
  </si>
  <si>
    <t>https://www.al-arabi.com/Movement/18540/</t>
  </si>
  <si>
    <t>http://www.amrannet.com/?p=29353</t>
  </si>
  <si>
    <t>https://akhbaar24.argaam.com/article/detail/368943</t>
  </si>
  <si>
    <t>http://www.amrannet.com/?p=29400</t>
  </si>
  <si>
    <t>http://www.saadahpress.net/news/news</t>
  </si>
  <si>
    <t>http://www.manartv.com.lb/3004054</t>
  </si>
  <si>
    <t>https://www.bawabatii.com/news165711.html</t>
  </si>
  <si>
    <t>https://www.yemenakhbar.com/1185941</t>
  </si>
  <si>
    <t>http://www.nthnews.net/201712/129138/</t>
  </si>
  <si>
    <t>https://khabaragency.net/last92710.html</t>
  </si>
  <si>
    <t>http://www.ansarollah.com/archives/124890</t>
  </si>
  <si>
    <t>http://www.almanar.com.lb/3004549</t>
  </si>
  <si>
    <t>https://www.al-tagheer.com/news98754.html</t>
  </si>
  <si>
    <t>http://msader-ye.us/muta.php?no=1524768&amp;d_no=370</t>
  </si>
  <si>
    <t>https://www.alaraby.co.uk/politics/2017/12/4/</t>
  </si>
  <si>
    <t>https://www.annahar.com/article/709895-</t>
  </si>
  <si>
    <t>http://www.aljadeedpress.net/archives/28482</t>
  </si>
  <si>
    <t>http://www.alarab-news.com/ME-News/article-1502835.html</t>
  </si>
  <si>
    <t>https://www.yemeress.com/city/%D8%B0%D9%85%D8%A7%D8%B1</t>
  </si>
  <si>
    <t>http://www.ajel.sa/local/2005441</t>
  </si>
  <si>
    <t>http://www.ansarollah.com/archives/125096</t>
  </si>
  <si>
    <t>http://www.ansarollah.com/archives/125202</t>
  </si>
  <si>
    <t>http://www.ansarollah.com/archives/125096+AF10</t>
  </si>
  <si>
    <t>http://www.ansarollah.com/archives/125200</t>
  </si>
  <si>
    <t>http://www.7adramout.net/alyamanalarab/1607989.html</t>
  </si>
  <si>
    <t>http://aden-time.info/NDetails.aspx?contid=37412</t>
  </si>
  <si>
    <t>http://www.amrannet.com/?p=29527</t>
  </si>
  <si>
    <t>http://www.ansarollah.com/archives/125160</t>
  </si>
  <si>
    <t>https://arabic.rt.com/middle_east/913539</t>
  </si>
  <si>
    <t>http://alsjl.news/n/2253971/</t>
  </si>
  <si>
    <t>https://www.gulf365.co/alymn-news/698198/</t>
  </si>
  <si>
    <t>https://www.al-hekmah.net/news4675.html</t>
  </si>
  <si>
    <t>http://www.nthnews.net/201712/129406/</t>
  </si>
  <si>
    <t>http://www.nthnews.net/201712/129523/</t>
  </si>
  <si>
    <t>https://almandeb.news/?p=76890</t>
  </si>
  <si>
    <t>https://www.eremnews.com/news</t>
  </si>
  <si>
    <t>https://al-arabi.com</t>
  </si>
  <si>
    <t>http://www.arabstoday.net</t>
  </si>
  <si>
    <t>http://www.arabstoday.net/1152/133329</t>
  </si>
  <si>
    <t>https://www.elwatannews.com</t>
  </si>
  <si>
    <t>http://www.ansarollah.com/archives/125257</t>
  </si>
  <si>
    <t>https://www.al-tagheer.com/news98776.html</t>
  </si>
  <si>
    <t>http://www.ansarollah.com/archives/125420</t>
  </si>
  <si>
    <t>http://www.youm7.com/story/2017/12/5/%D9%85%D9%8A%D9%84%D9%8A%D8%B4%D9%8A%D8%A7%D8%AA-%D8%A7%D9%84%D8%AD%D9%88%D8%AB%D9%89-%D8%AA%D8%B9%D8%AF%D9%85-%D8%AD%D8%B1%D8%A7%D8%B3-%D8%AC%D8%A7%D9%85%D8%B9-%D8%A7%D9%84%D8%B5%D8%A7%D9%84%D8%AD-%D9%81%D9%89-%D8%B5%D9%86%D8%B9%D8%A7%D8%A1-%D8%A8%D8%B9%D8%AF-%D8%A7%D8%B3%D8%AA%D9%8A%D9%84%D8%A7%D8%A6%D9%87%D8%A7/3540223</t>
  </si>
  <si>
    <t>http://www.aljazeera.net/news/arabic/2017/12/5/</t>
  </si>
  <si>
    <t>http://www.alarabiya.net/ar/arab-and-world/yemen/2017/12/05/%D8%AD%D8%B2%D8%A8-%D8%A7%D9%84%D9%85%D8%A4%D8%AA%D9%85%D8%B1-%D9%85%D9%82%D8%AA%D9%84-%D8%A7%D8%A8%D9%86-%D8%B4%D9%82%D9%8A%D9%82-%D8%B9%D9%84%D9%8A-%D8%B9%D8%A8%D8%AF%D8%A7%D9%84%D9%84%D9%87-%D8%B5%D8%A7%D9%84%D8%AD.html</t>
  </si>
  <si>
    <t>http://alsjl.news/n/2253322/</t>
  </si>
  <si>
    <t>http://barqpress.com/archives/15829</t>
  </si>
  <si>
    <t>http://www.almashhad-alyemeni.com/topics/17/12/05/99035.html</t>
  </si>
  <si>
    <t>http://sahafahnet.net/show3155966.html</t>
  </si>
  <si>
    <t>http://alsjl.news/n/2255932/</t>
  </si>
  <si>
    <t>https://www.eremnews.com/news/arab-world/yemen/1097260</t>
  </si>
  <si>
    <t>http://www.saba.ye/ar/news481147.htm</t>
  </si>
  <si>
    <t>https://www.alansaar.net/2017/12/05/87034/</t>
  </si>
  <si>
    <t>http://www.saba.ye/ar/news481131.htm</t>
  </si>
  <si>
    <t>http://www.althawranews.net/archives/502510</t>
  </si>
  <si>
    <t>http://www.amrannet.com/?p=29748</t>
  </si>
  <si>
    <t>https://sahafatak.net/show910647.html</t>
  </si>
  <si>
    <t>http://www.sanaa-city.net/?p=25182</t>
  </si>
  <si>
    <t>http://www.sanaa-city.net/?p=29949</t>
  </si>
  <si>
    <t>http://www.aljadeedpress.net/archives/28553</t>
  </si>
  <si>
    <t>https://aawsat.com/home/article/1103896/%D9%85%D9%82%D8%AA%D9%84-15-%D8%A7%D9%86%D9%82%D9%84%D8%A7%D8%A8%D9%8A%D8%A7%D9%8B-%D8%AE%D9%84%D8%A7%D9%84-%D9%85%D8%B9%D8%A7%D8%B1%D9%83-%D9%81%D9%8A-%D9%86%D9%87%D9%85</t>
  </si>
  <si>
    <t>https://www.yemenakhbar.com/1189536</t>
  </si>
  <si>
    <t>http://www.26sepnews.net/2017/12/05/%D9%85%D9%88%D8%A7%D8%AC%D9%87%D8%A7%D8%AA-%D9%88%D8%BA%D8%A7%D8%B1%D8%A7%D8%AA-%D8%AA%D8%B3%D8%AA%D9%87%D8%AF%D9%81-%D8%A7%D9%84%D9%85%D9%84%D9%8A%D8%B4%D9%8A%D8%A7-%D8%A7%D9%84%D8%AD%D9%88%D8%AB/</t>
  </si>
  <si>
    <t>http://www.yamanyoon.com/?p=93551</t>
  </si>
  <si>
    <t>http://www.yemenpress.org/ar/2017/12/05/</t>
  </si>
  <si>
    <t>http://www.amrannet.com/?p=29601</t>
  </si>
  <si>
    <t>http://www.ansarollah.com/archives/125249</t>
  </si>
  <si>
    <t>https://www.mandabpress.com/news46209.html</t>
  </si>
  <si>
    <t>https://www.yemensky.com/news21084.html</t>
  </si>
  <si>
    <t>http://www.aljanoobalyoum.com/?p=8098</t>
  </si>
  <si>
    <t>http://almersad.net</t>
  </si>
  <si>
    <t>http://www.26sepnews.net/2017/12/06/</t>
  </si>
  <si>
    <t>http://addalinews.com/news/467117</t>
  </si>
  <si>
    <t>http://alsjl.news/n/2259902</t>
  </si>
  <si>
    <t>http://www.ansarollah.com/archives/125444</t>
  </si>
  <si>
    <t>https://www.alansaar.net/2017/12/06/87228/</t>
  </si>
  <si>
    <t>http://www.ansarollah.com/archives/125630</t>
  </si>
  <si>
    <t>http://www.alarabiya.net/ar/arab-and-world/yemen/2017/12/06/%D9%85%D9%8A%D9%84%D9%8A%D8%B4%D9%8A%D8%A7-%D8%A7%D9%84%D8%AD%D9%88%D8%AB%D9%8A-%D8%AA%D9%81%D8%B1%D9%82-%D8%A8%D8%A7%D9%84%D9%82%D9%88%D8%A9-%D9%85%D8%B3%D9%8A%D8%B1%D8%A9-%D9%86%D8%B3%D8%A7%D8%A6%D9%8A%D8%A9-%D8%B1%D9%81%D8%B9%D8%AA-%D8%B5%D9%88%D8%B1-%D8%B5%D8%A7%D9%84%D8%AD.html</t>
  </si>
  <si>
    <t>http://aliwaa.com.lb/%D8%B9%D8%B1%D8%A8%D9%8A/%D8%A3%D8%B1%D8%B4%D9%8A%D9%81/%D8%A5%D8%B1%D9%87%D8%A7%D8%A8-%D8%AD%D9%88%D8%AB%D9%8A-%D9%81%D9%8A-%D8%B5%D9%86%D8%B9%D8%A7%D8%A1-%D8%A5%D8%B9%D8%AF%D8%A7%D9%85%D8%A7%D8%AA-%D9%88%D8%AE%D8%B7%D9%81/</t>
  </si>
  <si>
    <t>https://www.freedom-ye.com/news64040.html</t>
  </si>
  <si>
    <t>http://www.alsabahalyemeni.net</t>
  </si>
  <si>
    <t>https://www.yemenakhbar.com/1190940</t>
  </si>
  <si>
    <t>https://www.sabanews.net/ar/news481197.htm</t>
  </si>
  <si>
    <t>http://www.ansarollah.com/archives/125436</t>
  </si>
  <si>
    <t>https://www.sabanews.net/ar/news481156.htm</t>
  </si>
  <si>
    <t>http://www.ansarollah.com/archives/125635</t>
  </si>
  <si>
    <t>http://www.taiz-news.com/?p=105443</t>
  </si>
  <si>
    <t>https://www.youtube.com/watch?v=KhG8RszaSIU</t>
  </si>
  <si>
    <t>http://www.mapnews.com/2185013/</t>
  </si>
  <si>
    <t>http://www.alyamanalaraby.com/242050#ixzz50ZLo1SVz</t>
  </si>
  <si>
    <t>http://www.saadahnews.com/?p=53162</t>
  </si>
  <si>
    <t>http://yamannews.net/index.php?ac=3&amp;no=38692</t>
  </si>
  <si>
    <t>http://www.ansarollah.com/archives/125495</t>
  </si>
  <si>
    <t>http://alsjl.news/n/2259124/</t>
  </si>
  <si>
    <t>http://www.alyamanalaraby.com/241956#ixzz50ZILnOsZ</t>
  </si>
  <si>
    <t>https://akhbarelyom.com/news/newdetails/2584602/1</t>
  </si>
  <si>
    <t>http://www.26sepnews.net/2017/12/06/%D8%B4%D8%A8%D9%88%D8%A9-%D8%AA%D8%AC%D8%AF%D8%AF-%D8%A7%D9%84%D9%85%D8%B9%D8%A7%D8%B1%D9%83-%D9%81%D9%8A-%D8%B9%D8%B3%D9%8A%D9%84%D8%A7%D9%86-%D9%88%D8%BA%D8%A7%D8%B1%D8%A7%D8%AA-%D8%AA%D8%B3%D8%AA/</t>
  </si>
  <si>
    <t>https://www.al-arabi.com/Movement/18607/</t>
  </si>
  <si>
    <t>http://www.yemenat.net/2017/12/311802</t>
  </si>
  <si>
    <t>http://aleshteraky.com/pgbaj-h-cbajij/item/16443-crk-bhac-admjriq-ccbhe-badndh-h%D8%BAajac-adcfada-ccbh-adedimia-rmjac-adbcdj-hadejfj-badega</t>
  </si>
  <si>
    <t>http://almawqea.net/news/25652#.Wig6t1WWbIU</t>
  </si>
  <si>
    <t>http://www.taiz-news.com/?p=105441</t>
  </si>
  <si>
    <t>https://yemen-press.com/mobile/news101930.html</t>
  </si>
  <si>
    <t>http://www.youm7.com/story/2017/12/6/</t>
  </si>
  <si>
    <t>http://www.ansarollah.com/archives/125525</t>
  </si>
  <si>
    <t>http://yamannews.net/index.php?ac=3&amp;no=38682</t>
  </si>
  <si>
    <t>http://addalinews.com/Cat/385</t>
  </si>
  <si>
    <t>https://www.almushahid.net/?p=22089</t>
  </si>
  <si>
    <t>http://sahafah24.net/show1223336.html</t>
  </si>
  <si>
    <t>http://www.youm7.com/story/2017/12/7/%D8%A7%D9%84%D8%AC%D9%8A%D8%B4-%D8%A7%D9%84%D9%8A%D9%85%D9%86%D9%89-%D9%8A%D8%B4%D9%86-%D9%87%D8%AC%D9%88%D9%85%D8%A7-%D8%B9%D9%84%D9%89-%D9%85%D9%88%D8%A7%D9%82%D8%B9-%D9%84%D9%85%D9%84%D9%8A%D8%B4%D9%8A%D8%A7-%D8%A7%D9%84%D8%AD%D9%88%D8%AB%D9%89-%D9%81%D9%89-%D8%A7%D9%84%D8%AC%D9%88%D9%81/3544881</t>
  </si>
  <si>
    <t>http://sahafahnet.net/show3160080.html</t>
  </si>
  <si>
    <t>http://www.yemenpress.org/ar/2017/12/07/%D8%B5%D9%86%D8%B9%D8%A7%D8%A1-%D8%BA%D8%A7%D8%B1%D8%A9-%D9%84%D8%B7%D9%8A%D8%B1%D8%A7%D9%86-%D8%A7%D9%84%D8%B9%D8%AF%D9%88%D8%A7%D9%86-%D8%A7%D9%84%D8%B3%D8%B9%D9%88%D8%AF%D9%8A-%D8%A7%D9%84%D8%A3-2/</t>
  </si>
  <si>
    <t>https://www.bawabatii.com/news166418.html</t>
  </si>
  <si>
    <t>http://www.yemenipress.net/archives/92827</t>
  </si>
  <si>
    <t>https://www.yemenakhbar.com/1191771</t>
  </si>
  <si>
    <t>http://www.beitfoureek.com/%D9%85%D9%84%D9%8A%D8%B4%D9%8A%D8%A7%D8%AA-%D8%A7%D9%84%D8%AD%D9%88%D8%AB%D9%8A-%D8%AA%D8%AE%D8%AA%D8%B7%D9%81-%D8%A7%D9%84%D9%82%D9%8A%D8%A7%D8%AF%D9%8A-%D9%86%D8%AC%D9%8A%D8%A8-%D8%B5%D8%A7%D9%84/</t>
  </si>
  <si>
    <t>http://www.alshahedpress.net/arabic/news-14690.htm</t>
  </si>
  <si>
    <t>http://sahafahnet.net/show3160012.html</t>
  </si>
  <si>
    <t>http://www.yemenpress.org/ar/2017/12/07/%D8%B5%D8%B9%D8%AF%D8%A9-%D8%BA%D8%A7%D8%B1%D8%A9-%D9%84%D8%B7%D9%8A%D8%B1%D8%A7%D9%86-%D8%A7%D9%84%D8%B9%D8%AF%D9%88%D8%A7%D9%86-%D8%A7%D9%84%D8%B3%D8%B9%D9%88%D8%AF%D9%8A-%D8%A7%D9%84%D8%A3%D9%85-8/</t>
  </si>
  <si>
    <t>http://www.ansarollah.com/archives/125669</t>
  </si>
  <si>
    <t>https://www.yemenipress.net/archives/92727</t>
  </si>
  <si>
    <t>http://elmaam.net/newsdetails.aspx?id=230423</t>
  </si>
  <si>
    <t>https://www.yemenipress.net/archives/92742</t>
  </si>
  <si>
    <t>https://www.alsomoud.com/archives/55460</t>
  </si>
  <si>
    <t>http://www.alhagigah.net/?p=55737</t>
  </si>
  <si>
    <t>https://hamrinnews.net/arab-news/959065.html</t>
  </si>
  <si>
    <t>http://sahafahnet.net/show3160204.html</t>
  </si>
  <si>
    <t>http://www.alshahedpress.net/arabic/news-14691.htm</t>
  </si>
  <si>
    <t>http://www.dhamarnews.com/archives/83811</t>
  </si>
  <si>
    <t>http://yaqeenagency.net/2017/12/07/%D8%B9%D9%85%D9%84%D9%8A%D8%A7%D9%86-%D9%86%D9%88%D8%B9%D9%8A%D8%A9-%D9%84%D9%84%D8%AC%D9%8A%D8%B4-%D9%88%D8%A7%D9%84%D9%84%D8%AC%D8%A7%D9%86-%D8%A8%D9%85%D8%AD%D8%A7%D9%81%D8%B8%D8%A9-%D8%AA%D8%B9/</t>
  </si>
  <si>
    <t>http://www.elmethaq.net/akhbaralaalam/991416/%D8%A7%D9%84%D8%AC%D9%8A%D8%B4-%D9%8A%D9%81%D8%B4%D9%84-%D9%87%D8%AC%D9%88%D9%85%D8%A7%D9%8B-%D8%AD%D9%88%D8%AB%D9%8A%D8%A7%D9%8B-%D8%AC%D9%86%D9%88%D8%A8-%D8%B4%D8%B1%D9%82-%D9%85%D8%AF%D9%8A%D9%86%D8%A9-%D8%AA%D8%B9%D8%B2</t>
  </si>
  <si>
    <t>http://sahafahnet.net/show3161082.html</t>
  </si>
  <si>
    <t>http://1aletihad.com/news/18960</t>
  </si>
  <si>
    <t>http://www.barakish.net/news.aspx?cat=12&amp;sub=23&amp;id=508081</t>
  </si>
  <si>
    <t>http://www.anayemeni.net/show1545007.html</t>
  </si>
  <si>
    <t>https://www.alyamanalaraby.com/242411</t>
  </si>
  <si>
    <t>http://almawqea.net/news/25708#.Wit7VVWWbIU</t>
  </si>
  <si>
    <t>https://www.albawabhnews.com/2839805</t>
  </si>
  <si>
    <t>https://www.alsomoud.com/archives/55512</t>
  </si>
  <si>
    <t>http://tahdeeth.net/news/21888</t>
  </si>
  <si>
    <t>http://www.almashhad-alyemeni.com/topics/17/12/08/99224.html</t>
  </si>
  <si>
    <t>https://www.yemenakhbar.com/1192676</t>
  </si>
  <si>
    <t>http://www.shababunity.net/show.php?id=3378896</t>
  </si>
  <si>
    <t>http://www.sahafah24.net/show1224397.html</t>
  </si>
  <si>
    <t>http://www.alhagigah.net/?p=55797</t>
  </si>
  <si>
    <t>http://www.ansarollah.com/archives/125918</t>
  </si>
  <si>
    <t>http://manartv.com.lb/3038165</t>
  </si>
  <si>
    <t>http://thawra.sy/_View_news2.asp?FileName=4801398620171208001947</t>
  </si>
  <si>
    <t>https://sadapress.net/12903/3-%D8%BA%D8%A7%D8%B1%D8%A7%D8%AA-%D8%B9%D9%84%D9%89-%D9%85%D8%AF%D9%8A%D8%B1%D9%8A%D8%A9-%D8%A8%D8%A7%D9%82%D9%85-%D8%A8%D8%B5%D8%B9%D8%AF%D8%A9/</t>
  </si>
  <si>
    <t>http://m.sahafaty.net/news9910287.htm</t>
  </si>
  <si>
    <t>http://www.sana.sy/?p=673274</t>
  </si>
  <si>
    <t>http://www.nthnews.net/201712/129982/%D8%BA%D8%A7%D8%B1%D8%A7%D8%AA-%D9%84%D9%84%D8%B9%D8%AF%D9%88%D8%A7%D9%86-%D8%B9%D9%84%D9%89-%D8%B5%D8%B9%D8%AF%D8%A9-%D8%AA%D8%A4%D8%AF%D9%8A-%D8%A7%D9%84%D9%89-%D8%A7%D8%B3%D8%AA%D8%B4%D9%87%D8%A7/</t>
  </si>
  <si>
    <t>http://24.ae/article/402703/%D9%85%D9%82%D8%AA%D9%84-%D9%88%D8%A5%D8%B5%D8%A7%D8%A8%D8%A9-14-%D9%85%D8%AF%D9%86%D9%8A%D8%A7%D9%8B-%D8%A8%D9%82%D8%B5%D9%81-%D8%AD%D9%88%D8%AB%D9%8A-%D9%81%D9%8A-%D8%AA%D8%B9%D8%B2</t>
  </si>
  <si>
    <t>http://www.elganob.com/local-news/99007/%D8%AA%D8%B9%D8%B2-%D8%A7%D9%84%D8%B4%D8%B1%D8%B9%D9%8A%D8%A9-%D8%AA%D9%8F%D8%AD%D8%B1%D9%82-%D8%A2%D9%84%D9%8A%D8%A9-%D8%AD%D9%88%D8%AB%D9%8A%D8%A9-%D9%88%D9%85%D9%82%D8%AA%D9%84-8.html</t>
  </si>
  <si>
    <t>https://www.slaati.com/2017/12/09/p935381.html</t>
  </si>
  <si>
    <t>http://www.ypagency.net/?p=6951</t>
  </si>
  <si>
    <t>http://www.ansarollah.com/archives/125917</t>
  </si>
  <si>
    <t>https://www.alsomoud.com/archives/55643</t>
  </si>
  <si>
    <t>http://al-ahd.net/2017/12/09/%D9%82%D8%B5%D9%81-%D8%AC%D9%88%D9%8A-%D9%8A%D8%B3%D8%AA%D9%87%D8%AF%D9%81-%D9%82%D9%88%D8%A7%D8%AA-%D8%AA%D8%A7%D8%A8%D8%B9%D8%A9-%D9%84%D9%84%D8%B3%D8%B9%D9%88%D8%AF%D9%8A%D8%A9-%D9%88%D8%A2%D9%84/</t>
  </si>
  <si>
    <t>http://aden-time.net/NDetails.aspx?contid=37624</t>
  </si>
  <si>
    <t>http://ar.shafaqna.com/AR/0777009</t>
  </si>
  <si>
    <t>https://www.yemenakhbar.com/1195007</t>
  </si>
  <si>
    <t>https://www.yemenakhbar.com/1195035</t>
  </si>
  <si>
    <t>http://www.nthnews.net/201712/130135/%D8%A7%D8%AE%D8%B1-%D8%AA%D8%B7%D9%88%D8%B1%D8%A7%D8%AA-%D8%AC%D8%B1%D8%A7%D8%A6%D9%85-%D8%A7%D9%84%D8%B9%D8%AF%D9%88%D8%A7%D9%86-%D8%BA%D8%A7%D8%B1%D8%A7%D8%AA-%D9%87%D8%B3%D8%AA%D9%8A%D8%B1%D9%8A/</t>
  </si>
  <si>
    <t>https://nabdalsharea.com/news23667.html</t>
  </si>
  <si>
    <t>http://www.almahweet.net/?p=11741</t>
  </si>
  <si>
    <t>https://www.yemenakhbar.com/1195085</t>
  </si>
  <si>
    <t>http://www.elmaam.net/newsdetails.aspx?id=230514</t>
  </si>
  <si>
    <t>https://www.yemenakhbar.com/1194991</t>
  </si>
  <si>
    <t>https://www.yemenakhbar.com/1194445</t>
  </si>
  <si>
    <t>https://yemen-press.com/news102019.html</t>
  </si>
  <si>
    <t>http://www.youm7.com/story/2017/12/9/%D8%A7%D9%84%D8%AD%D9%88%D8%AB%D9%8A%D9%88%D9%86-%D9%8A%D9%82%D8%AA%D8%AD%D9%85%D9%88%D9%86-%D9%85%D9%86%D8%B2%D9%84-%D8%A3%D9%85-%D8%A7%D9%84%D8%A3%D9%8A%D8%AA%D8%A7%D9%85-%D9%88%D9%8A%D8%B9%D8%AA%D9%82%D9%84%D9%88%D9%86-%D8%A3%D8%A8%D9%86%D8%A7%D8%A1%D9%87%D8%A7-%D9%81%D9%89-%D8%B5%D9%86%D8%B9%D8%A7%D8%A1/3547113</t>
  </si>
  <si>
    <t>https://www.yemenakhbar.com/1194607</t>
  </si>
  <si>
    <t>http://mail.arabstoday.net/1152/144155-%D8%A7%D9%84%D8%AD%D9%88%D8%AB%D9%8A%D9%88%D9%86-%D9%8A%D8%AD%D9%88%D8%B7%D9%88%D9%86-%D8%A8%D8%A7%D9%84%D8%A7%D8%B3%D8%AA%D8%A7%D8%AF-%D8%A7%D9%84%D8%B1%D9%8A%D8%A7%D8%B6%D9%8A-%D9%81%D9%8A-%D9%85%D8%AD%D8%A7%D9%81%D8%B8%D8%A9-%D8%B0%D9%85%D8%A7%D8%B1-%D8%B4%D9%85%D8%A7%D9%84-%D8%A7%D9%84%D9%8A%D9%85%D9%86-%D9%88%D9%8A%D9%85%D9%86%D8%B9%D9%88%D9%86-%D8%A7%D9%84%D8%A7%D9%82%D8%AA%D8%B1%D8%A7%D8%A8-%D9%85%D9%86%D9%87</t>
  </si>
  <si>
    <t>http://www.amrannet.com/?p=30133</t>
  </si>
  <si>
    <t>http://www.amrannet.com/?p=30136</t>
  </si>
  <si>
    <t>http://alsjl.news/n/2263705/</t>
  </si>
  <si>
    <t>http://www.elganob.com/local-news/99546/%D8%B9%D8%A7%D8%AC%D9%84--%D8%A7%D9%86%D9%81%D8%AC%D8%A7%D8%B1-%D9%8A%D9%87%D8%B2-%D8%AD%D9%88%D8%B7%D8%A9-%D9%84%D8%AD%D8%AC.html</t>
  </si>
  <si>
    <t>http://www.amrannet.com/?p=30162</t>
  </si>
  <si>
    <t>https://24.com.eg/yemen/3512794.html</t>
  </si>
  <si>
    <t>http://www.26sep.net/news_details.php?sid=131786</t>
  </si>
  <si>
    <t>http://www.alhagigah.net/?p=55862</t>
  </si>
  <si>
    <t>http://alsjl.news/n/2264475/</t>
  </si>
  <si>
    <t>https://www.26sepnews.net/2017/12/09/%D9%85%D9%82%D8%AA%D9%84-%D9%88%D8%A7%D8%B5%D8%A7%D8%A8%D8%A94%D9%85%D9%86-%D8%B9%D9%86%D8%A7%D8%B5%D8%B1-%D8%A7%D9%84%D9%85%D9%84%D9%8A%D8%B4%D9%8A%D8%A7-%D9%81%D9%8A-%D8%AC%D8%A8%D9%87%D8%A9-%D8%B9/</t>
  </si>
  <si>
    <t>https://www.alsomoud.com/archives/55597</t>
  </si>
  <si>
    <t>http://barakish.net/news02.aspx?cat=12&amp;sub=23&amp;id=508160</t>
  </si>
  <si>
    <t>http://www.yemenpress.org/ar/2017/12/09/%D8%AA%D8%B9%D8%B2-%D9%82%D8%B5%D9%81-%D9%85%D8%AF%D9%81%D8%B9%D9%8A-%D9%8A%D8%B3%D8%AA%D9%87%D8%AF%D9%81-%D8%AA%D8%AC%D9%85%D8%B9%D8%A7%D8%AA-%D9%85%D9%86%D8%A7%D9%81%D9%82%D9%8A-%D8%A7%D9%84%D8%B9/</t>
  </si>
  <si>
    <t>http://yemen-window.com/news/60422/</t>
  </si>
  <si>
    <t>http://mobile.sahafah24.net/show1224781.html</t>
  </si>
  <si>
    <t>http://www.yemenat.net/2017/12/312143</t>
  </si>
  <si>
    <t>http://ababiil.net/yemen-news/156844.html</t>
  </si>
  <si>
    <t>https://sabq.org/2jnXP4</t>
  </si>
  <si>
    <t>http://www.ansarollah.com/archives/126072</t>
  </si>
  <si>
    <t>http://www.alyementoday.com/36/092847-%D8%A7%D9%84%D8%AC%D9%8A%D8%B4-%D8%A7%D9%84%D9%88%D8%B7%D9%86%D9%8A-%D8%A7%D9%84%D9%8A%D9%85%D9%86%D9%8A-%D9%8A%D8%AF%D8%AE%D9%84-%D8%A3%D9%83%D8%A8%D8%B1-%D9%85%D8%AF%D9%86-%D9%85%D8%AD%D8%A7%D9%81%D8%B8%D8%A9-%D8%A7%D9%84%D8%AD%D8%AF%D9%8A%D8%AF%D8%A9</t>
  </si>
  <si>
    <t>https://yemensaeed.net/news102391.html</t>
  </si>
  <si>
    <t>http://www.ansarollah.com/archives/126068</t>
  </si>
  <si>
    <t>http://www.ansarollah.com/archives/126032</t>
  </si>
  <si>
    <t>http://www.26sepnews.net/2017/12/10/%D8%A8%D8%B9%D8%AF-%D8%AC%D9%87%D9%88%D8%AF-%D9%88%D9%88%D8%B3%D8%A7%D8%B7%D8%A7%D8%AA-%D8%B7%D9%88%D9%8A%D9%84%D8%A9-%D8%B5%D9%81%D9%82%D8%A9-%D8%AA%D8%A8%D8%A7%D8%AF%D9%8460%D8%A3%D8%B3%D9%8A/</t>
  </si>
  <si>
    <t>http://www.elfagr.com/2870371</t>
  </si>
  <si>
    <t>http://www.alarabiya.net/ar/arab-and-world/yemen/2017/12/09/%D8%AA%D8%AF%D9%85%D9%8A%D8%B1-%D9%85%D8%AE%D8%B2%D9%86-%D8%A3%D8%B3%D9%84%D8%AD%D8%A9-%D9%84%D9%84%D9%85%D9%8A%D9%84%D9%8A%D8%B4%D9%8A%D8%A7%D8%AA-%D9%88%D8%A3%D8%B3%D8%B1-%D9%82%D9%8A%D8%A7%D8%AF%D9%8A-%D8%AD%D9%88%D8%AB%D9%8A-%D9%81%D9%8A-%D8%A7%D9%84%D8%AC%D9%88%D9%81.html</t>
  </si>
  <si>
    <t>https://www.motamemsearch.com/eg/Story/Details/38753042</t>
  </si>
  <si>
    <t>https://www.yemenakhbar.com/1194838</t>
  </si>
  <si>
    <t>http://www.elnadanews.com/world/1232231</t>
  </si>
  <si>
    <t>http://barqpress.com/archives/16585</t>
  </si>
  <si>
    <t>http://www.alyementoday.com/36/070924-%D9%85%D9%82%D8%A7%D8%AA%D9%84%D8%A7%D8%AA-%D8%A7%D9%84%D8%AA%D8%AD%D8%A7%D9%84%D9%81-%D8%A7%D9%84%D8%B9%D8%B1%D8%A8%D9%8A-%D8%AA%D8%AF%D9%83-%D9%85%D9%88%D9%82%D8%B9-%D8%A7%D9%84%D8%AD%D9%88%D8%AB%D9%8A%D9%8A%D9%86-%D9%81%D9%8A-%D8%B5%D9%86%D8%B9%D8%A7%D8%A1</t>
  </si>
  <si>
    <t>http://sahafahnet.net/news3165251.html</t>
  </si>
  <si>
    <t>http://sahafahnet.net/show3164538.html</t>
  </si>
  <si>
    <t>http://www.amrannet.com/?p=30228</t>
  </si>
  <si>
    <t>https://www.yemenakhbar.com/1195252</t>
  </si>
  <si>
    <t>http://www.saba.ye/ar/</t>
  </si>
  <si>
    <t>http://www.okaz.com.sa/article/1596653/%D8%A7%D9%84%D8%B3%D9%8A%D8%A7%D8%B3%D8%A9/%D8%A7%D9%84%D8%AC%D9%8A%D8%B4-%D8%A7%D9%84%D9%8A%D9%85%D9%86%D9%8A-%D9%8A%D8%AD%D8%B1%D8%B1-%D9%85%D9%86%D8%B7%D9%82%D8%A9-%D8%A7%D9%84%D9%86%D8%A8%D9%8A%D8%B4%D9%8A%D9%86-%D9%81%D9%8A-%D9%85%D8%AD%D8%A7%D9%81%D8%B8%D8%A9-%D8%B5%D8%B9%D8%AF%D8%A9</t>
  </si>
  <si>
    <t>http://www.alarab-news.com/ME-News/article-1532771.html</t>
  </si>
  <si>
    <t>http://sahafahnet.net/show3164912.html</t>
  </si>
  <si>
    <t>http://addalinews.com/news/467453</t>
  </si>
  <si>
    <t>http://www.alalam.ir/news/3208681/%D8%A5%D8%B7%D9%84%D8%A7%D9%82-%D8%B5%D8%A7%D8%B1%D9%88%D8%AE--%D8%B2%D9%84%D8%B2%D8%A7%D9%842--%D8%B9%D9%84%D9%89-%D9%85%D8%B1%D8%AA%D8%B2%D9%82%D8%A9-%D8%A7%D9%84%D8%B9%D8%AF%D9%88%D8%A7%D9%86-%D8%A8%D8%B9%D8%B3%D9%8A%D9%84%D8%A7%D9%86-%D8%B4%D8%A8%D9%88%D8%A9</t>
  </si>
  <si>
    <t>https://marebpress.net/news_details.php?sid=132729</t>
  </si>
  <si>
    <t>https://maxmam.net/10645/yemennews.html</t>
  </si>
  <si>
    <t>http://www.alalam.ir/news/3208756/%D9%82%D8%AA%D9%84%D9%89-%D9%88%D8%AC%D8%B1%D8%AD%D9%89-%D9%84%D9%85%D8%B1%D8%AA%D8%B2%D9%82%D8%A9-%D8%A7%D9%84%D8%B9%D8%AF%D9%88%D8%A7%D9%86-%D8%A8%D8%A7%D9%86%D9%81%D8%AC%D8%A7%D8%B1-%D8%B9%D8%A8%D9%88%D8%AA%D9%8A%D9%86-%D9%81%D9%8A-%D8%AA%D8%B9%D8%B2</t>
  </si>
  <si>
    <t>http://www.alsomoud.com/archives/55693</t>
  </si>
  <si>
    <t>https://yemen-online.club/m/index.php?ac=3&amp;no=67132&amp;d_f=1</t>
  </si>
  <si>
    <t>http://7dramout.net/alyamanalarab/1613111.html</t>
  </si>
  <si>
    <t>https://masadry.net/%D9%85%D8%B5%D8%B1%D8%B9-%D9%82%D9%8A%D8%A7%D8%AF%D9%8A-%D8%A8%D8%A7%D8%B1%D8%B2-%D9%81%D9%8A-%D8%AA%D9%86%D8%B8%D9%8A%D9%85-%D8%A7%D9%84%D9%82%D8%A7%D8%B9%D8%AF%D8%A9-%D9%81%D9%8A/</t>
  </si>
  <si>
    <t>https://al-omana.com/news67465.html</t>
  </si>
  <si>
    <t>http://msader-24.xyz/index.php?ac=3&amp;d_no=30&amp;no=75151</t>
  </si>
  <si>
    <t>https://www.yemenakhbar.com/1197085</t>
  </si>
  <si>
    <t>http://www.youm7.com/story/2017/12/11/%D9%85%D9%8A%D9%84%D9%8A%D8%B4%D9%8A%D8%A7%D8%AA-%D8%A7%D9%84%D8%AD%D9%88%D8%AB%D9%89-%D8%AA%D8%AD%D8%AA%D8%AC%D8%B2-%D8%A7%D9%84%D9%85%D8%A6%D8%A7%D8%AA-%D9%85%D9%86-%D8%B6%D8%A8%D8%A7%D8%B7-%D8%A7%D9%84%D8%AD%D8%B1%D8%B3-%D8%A7%D9%84%D8%AC%D9%85%D9%87%D9%88%D8%B1%D9%89-%D8%AC%D9%86%D9%88%D8%A8%D9%89-%D8%B5%D9%86%D8%B9%D8%A7%D8%A1/3549535</t>
  </si>
  <si>
    <t>https://www.yemeress.com/barakish/508252</t>
  </si>
  <si>
    <t>http://www.26sepnews.net/2017/12/11/%D9%85%D8%B5%D8%B1%D8%B9-%D8%A7%D9%84%D8%B9%D8%B4%D8%B1%D8%A7%D8%AA-%D9%85%D9%86-%D8%A7%D9%84%D9%85%D9%84%D9%8A%D8%B4%D9%8A%D8%A7-%D8%A8%D9%8A%D9%86%D9%87%D9%85-%D8%AE%D9%85%D8%B3%D8%A9-%D9%82%D9%8A/</t>
  </si>
  <si>
    <t>http://www.elsaanews.com/World/802254/</t>
  </si>
  <si>
    <t>http://www.ansarollah.com/archives/126249</t>
  </si>
  <si>
    <t>http://sahafahnet.net/show3166537.html</t>
  </si>
  <si>
    <t>https://www.almushahid.net/?p=22353</t>
  </si>
  <si>
    <t>http://hournews.net/news-83226.htm</t>
  </si>
  <si>
    <t>https://aawsat.com/home/article/1110356/%D8%B6%D8%BA%D8%B7-%D8%A7%D9%84%D9%85%D9%8A%D9%84%D9%8A%D8%B4%D9%8A%D8%A7%D8%AA-%D9%8A%D8%AA%D8%AC%D9%87-%D8%A5%D9%84%D9%89-%D9%85%D8%AC%D9%84%D8%B3-%D8%A7%D9%84%D9%86%D9%88%D8%A7%D8%A8-%D8%A7%D9%84%D9%8A%D9%85%D9%86%D9%8A-%D8%A8%D8%A3%D9%83%D8%AB%D8%B1%D9%8A%D8%AA%D9%87-%C2%AB%D8%A7%D9%84%D9%85%D8%A4%D8%AA%D9%85%D8%B1%D9%8A%D8%A9%C2%BB</t>
  </si>
  <si>
    <t>https://www.alsahwa-yemen.net/p-13579</t>
  </si>
  <si>
    <t>http://yemen-window.com/news/60499/</t>
  </si>
  <si>
    <t>http://www.ansarollah.com/archives/126247</t>
  </si>
  <si>
    <t>http://aden-tm.net/NDetails.aspx?contid=37744</t>
  </si>
  <si>
    <t>http://marebpress.net/mobile/news_details.php?sid=132732</t>
  </si>
  <si>
    <t>http://www.alalam.ir/news/3213191/%D8%B5%D8%B9%D8%AF%D8%A9--%D8%A7%D8%B3%D8%AA%D8%B4%D9%87%D8%A7%D8%AF-6-%D9%85%D9%88%D8%A7%D8%B7%D9%86%D9%8A%D9%86-%D8%A8%D8%A7%D9%84%D8%B9%D8%AF%D9%88%D8%A7%D9%86-%D8%A7%D9%84%D8%B3%D8%B9%D9%88%D8%AF%D9%8A-%D8%B9%D9%84%D9%89-%D9%85%D8%AC%D9%85%D8%B9-%D8%AA%D8%B1%D8%A8%D9%88%D9%8A</t>
  </si>
  <si>
    <t>http://www.nthnews.net/201712/130436/%D8%A5%D8%B3%D8%AA%D8%B4%D9%87%D8%A7%D8%AF-%D8%B3%D8%AA%D8%A9-%D9%85%D9%88%D8%A7%D8%B7%D9%86%D9%8A%D9%86-%D8%A7%D8%AB%D8%B1-%D8%A7%D8%B3%D8%AA%D9%87%D8%AF%D8%A7%D9%81-%D8%A7%D9%84%D8%B9%D8%AF%D9%88/</t>
  </si>
  <si>
    <t>https://www.yemenakhbar.com/1196916</t>
  </si>
  <si>
    <t>https://www.yemenakhbar.com/1196928</t>
  </si>
  <si>
    <t>https://www.yemenakhbar.com/1196877</t>
  </si>
  <si>
    <t>http://www.youm7.com/story/2017/12/11/%D9%85%D9%82%D8%AA%D9%84-%D9%88%D8%A5%D8%B5%D8%A7%D8%A8%D8%A9-5-%D8%B9%D9%86%D8%A7%D8%B5%D8%B1-%D9%85%D9%86-%D9%85%D9%8A%D9%84%D9%8A%D8%B4%D9%8A%D8%A7%D8%AA-%D8%A7%D9%84%D8%AD%D9%88%D8%AB%D9%89-%D9%81%D9%89-%D8%B4%D8%A8%D9%88%D8%A9-%D8%A8%D8%A7%D9%84%D9%8A%D9%85%D9%86/3550316</t>
  </si>
  <si>
    <t>https://www.yemenakhbar.com/1196813</t>
  </si>
  <si>
    <t>https://www.facebook.com/Taiz.Network.N/</t>
  </si>
  <si>
    <t>https://www.hunaaden.net/news42610.html</t>
  </si>
  <si>
    <t>http://www.s777.org/Akhbar-Al-Alm/3106214.html</t>
  </si>
  <si>
    <t>http://adengd.net/news/291924/</t>
  </si>
  <si>
    <t>http://adnlng.com/news/84199/</t>
  </si>
  <si>
    <t>http://www.yemenpress.org/ar/2017/12/11/%D8%AA%D8%B9%D8%B2-%D8%AB%D9%85%D8%A7%D9%86%D9%8A%D8%A9-%D8%B4%D9%87%D8%AF%D8%A7%D8%A1-%D8%A5%D8%AB%D8%B1-%D8%A7%D8%B3%D8%AA%D9%87%D8%AF%D8%A7%D9%81-%D8%B7%D9%8A%D8%B1%D8%A7%D9%86-%D8%A7%D9%84%D8%B9/</t>
  </si>
  <si>
    <t>http://www.yamanyoon.com/?p=94433</t>
  </si>
  <si>
    <t>https://yemenshabab.net/news/30510</t>
  </si>
  <si>
    <t>http://www.alyementoday.com/1152/083800-%D8%A7%D8%B5%D8%A7%D8%A8%D8%A9-%D8%B7%D9%81%D9%84-%D8%A8%D8%B1%D8%B5%D8%A7%D8%B5-%D9%82%D9%86%D8%A7%D8%B5-%D8%AD%D9%88%D8%AB%D9%8A-%D9%81%D9%8A-%D8%AD%D9%8A-%D9%83%D9%84%D8%A7%D8%A8%D8%A9-%D8%A8%D9%85%D8%AF%D9%8A%D9%86%D8%A9-%D8%AA%D8%B9%D8%B2-%D8%AC%D9%86%D9%88%D8%A8-%D8%A7%D9%84%D9%8A%D9%85%D9%86</t>
  </si>
  <si>
    <t>http://www.almashhadalaraby.com/news/15694</t>
  </si>
  <si>
    <t>https://www.freedom-ye.com/news64121.html</t>
  </si>
  <si>
    <t>http://www.almashhadalaraby.com/news/15639</t>
  </si>
  <si>
    <t>https://arabic.rt.com/middle_east/915166-%D8%A7%D9%84%D9%8A%D9%85%D9%86-%D9%85%D9%82%D8%AA%D9%84-3-%D9%85%D9%86-%D8%AA%D9%86%D8%B8%D9%8A%D9%85-%D8%AF%D8%A7%D8%B9%D8%B4-%D8%AE%D9%84%D8%A7%D9%84-%D9%85%D8%AF%D8%A7%D9%87%D9%85%D8%A7%D8%AA-%D8%A3%D9%85%D9%86%D9%8A%D8%A9/</t>
  </si>
  <si>
    <t>http://www.salmashhad.com/news/27376</t>
  </si>
  <si>
    <t>http://www.forsannet.com/Yemen/1522046/%D8%B4%D8%A8%D8%AD-%D8%A7%D9%84%D8%A7%D8%BA%D8%AA%D9%8A%D8%A7%D9%84%D8%A7%D8%AA-%D9%8A%D9%87%D8%AF%D8%AF-%D8%B9%D8%AF%D9%86</t>
  </si>
  <si>
    <t>http://7dramout.net/marebpress/1616374.html</t>
  </si>
  <si>
    <t>http://alsjl.news/n/2271210/</t>
  </si>
  <si>
    <t>http://www.ansarollah.com/archives/126449</t>
  </si>
  <si>
    <t>https://www.yemenakhbar.com/1199987</t>
  </si>
  <si>
    <t>http://www.adenalhadath.net/news/26668</t>
  </si>
  <si>
    <t>http://www.marsad.news/news/19745</t>
  </si>
  <si>
    <t>http://www.ansarollah.com/archives/126446</t>
  </si>
  <si>
    <t>https://www.sabanews.net/ar/news481585.htm</t>
  </si>
  <si>
    <t>http://www.sabaharabi.com/mt~294003&amp;print=y</t>
  </si>
  <si>
    <t>https://shurannews.com/news/22942</t>
  </si>
  <si>
    <t>http://www.elfagr.com/2875938</t>
  </si>
  <si>
    <t>http://www.shaharah.net/?p=81708</t>
  </si>
  <si>
    <t>http://www.ofqnews.net/2017/12/12/%D8%AD%D8%AC%D8%A9-%D8%BA%D8%A7%D8%B1%D8%A9-%D9%84%D8%B7%D9%8A%D8%B1%D8%A7%D9%86-%D8%A7%D9%84%D8%B9%D8%AF%D9%88%D8%A7%D9%86-%D8%A7%D9%84%D8%B3%D8%B9%D9%88%D8%AF%D9%8A-%D8%B9%D9%84%D9%89-%D9%85%D9%86-4/</t>
  </si>
  <si>
    <t>http://www.alufuqnews.com/Akhbar-Al-Wtn-Al-Rby/46990.html</t>
  </si>
  <si>
    <t>http://www.ofqnews.net/2017/12/12/%D8%AD%D8%AC%D8%A9-%D8%B7%D9%8A%D8%B1%D8%A7%D9%86-%D8%A7%D9%84%D8%B9%D8%AF%D9%88%D8%A7%D9%86-%D8%A7%D9%84%D8%B3%D8%B9%D9%88%D8%AF%D9%8A-%D9%8A%D8%B3%D8%AA%D9%87%D8%AF%D9%81-%D8%A8%D8%AB%D9%84%D8%A7/</t>
  </si>
  <si>
    <t>https://theyemen.net/%D8%A7%D9%84%D8%AC%D9%8A%D8%B4-%D8%A7%D9%84%D9%8A%D9%85%D9%86%D9%8A-%D9%85%D9%82%D8%AA%D9%84-50-%D8%AD%D9%88%D8%AB%D9%8A%D8%A7-%D9%81%D9%8A-%D8%B9%D8%AF%D8%AF-%D9%85%D9%86-%D8%A7%D9%84%D8%AC%D8%A8/</t>
  </si>
  <si>
    <t>http://www.ansarollah.com/archives/126295</t>
  </si>
  <si>
    <t>https://smanews.org/news/65002</t>
  </si>
  <si>
    <t>https://www.al-arabi.com/Movement/18738/%D9%84%D9%84%D9%8A%D9%88%D9%85-%D8%A7%D9%84%D8%AB%D8%A7%D9%84%D8%AB-%D8%B9%D9%84%D9%89-%D8%A7%D9%84%D8%AA%D9%88%D8%A7%D9%84%D9%8A-%D8%A7%D9%84%D8%AD%D8%B2%D8%A7%D9%85-%D9%8A%D9%85%D9%86%D8%B9-%D8%A7%D9%84%D9%86%D8%A7%D8%B2%D8%AD%D9%8A%D9%86-%D9%85%D9%86-%D8%AF%D8%AE%D9%88%D9%84-%D8%B9%D8%AF</t>
  </si>
  <si>
    <t>http://www.26sepnews.net/2017/12/12/%D8%BA%D8%A7%D8%B1%D8%A7%D8%AA-%D8%AA%D8%B3%D8%AA%D9%87%D8%AF%D9%81-%D8%AA%D8%B9%D8%B2%D9%8A%D8%B2%D8%A7%D8%AA-%D9%88%D9%85%D8%B9%D8%AF%D8%A7%D8%AA-%D8%AB%D9%82%D9%8A%D9%84%D8%A9-%D9%84%D9%84%D9%85/</t>
  </si>
  <si>
    <t>http://www.almashhad-alyemeni.com/topics/17/12/12/99506.html</t>
  </si>
  <si>
    <t>http://www.youm7.com/story/2017/12/12/%D8%B7%D9%8A%D8%B1%D8%A7%D9%86-%D8%A7%D9%84%D8%AA%D8%AD%D8%A7%D9%84%D9%81-%D8%A7%D9%84%D8%B9%D8%B1%D8%A8%D9%89-%D9%8A%D8%B4%D9%86-%D8%BA%D8%A7%D8%B1%D8%A7%D8%AA-%D8%B9%D9%84%D9%89-%D9%85%D9%88%D8%A7%D9%82%D8%B9-%D9%85%D9%84%D9%8A%D8%B4%D9%8A%D8%A7-%D8%A7%D9%84%D8%AD%D9%88%D8%AB%D9%89-%D9%81%D9%89/3552118</t>
  </si>
  <si>
    <t>http://www.alalam.ir/news/3215521/%D9%83%D9%85%D9%8A%D9%86-%D9%84%D9%84%D8%AC%D9%8A%D8%B4-%D8%A7%D9%84%D9%8A%D9%85%D9%86%D9%8A-%D8%B6%D8%AF-%D9%85%D8%B1%D8%AA%D8%B2%D9%82%D8%A9-%D8%A7%D9%84%D8%B9%D8%AF%D9%88%D8%A7%D9%86-%D8%A7%D9%84%D8%B3%D8%B9%D9%88%D8%AF%D9%8A-%D9%81%D9%8A-%D8%AA%D8%B9%D8%B2</t>
  </si>
  <si>
    <t>https://www.yemensky.com/news21221.html</t>
  </si>
  <si>
    <t>https://www.alsahwa-yemen.net/p-13597</t>
  </si>
  <si>
    <t>http://www.alalam.ir/news/3215781/-%D8%B2%D9%84%D8%B2%D8%A7%D9%84-1--%D9%8A%D9%83%D8%A8%D8%AF-%D9%85%D8%B1%D8%AA%D8%B2%D9%82%D8%A9-%D8%A7%D9%84%D8%B3%D8%B9%D9%88%D8%AF%D9%8A%D8%A9-%D8%AE%D8%B3%D8%A7%D8%A6%D8%B1-%D8%A8%D8%A7%D9%84%D8%A7%D8%B1%D9%88%D8%A7%D8%AD-%D9%81%D9%8A-%D8%AA%D8%B9%D8%B2</t>
  </si>
  <si>
    <t>https://www.almowaten.net/2017/12/%D8%A8%D8%A7%D9%84%D9%81%D9%8A%D8%AF%D9%8A%D9%88-%D8%B1%D8%A7%D8%AC%D8%AD%D9%8A-%D9%8A%D8%A8%D9%8A%D9%86-%D9%84%D9%80%D8%A7%D9%84%D9%85%D9%88%D8%A7%D8%B7%D9%86-%D8%A3%D8%B3%D8%A8%D8%A7%D8%A8/</t>
  </si>
  <si>
    <t>https://www.sabanews.net/ar/news481597.htm</t>
  </si>
  <si>
    <t>https://www.google.com/url?sa=t&amp;rct=j&amp;q=&amp;esrc=s&amp;source=web&amp;cd=9&amp;cad=rja&amp;uact=8&amp;ved=0ahUKEwiboPz1mYXYAhVIyYMKHSZqASIQFghjMAg&amp;url=https%3A%2F%2Falomanaa.net%2Fnews67487.html&amp;usg=AOvVaw1UkB0novqYfSCYagd4puqB</t>
  </si>
  <si>
    <t>http://almasdaronline.com/article/96033</t>
  </si>
  <si>
    <t>http://www.alsahwa-yemen.net/p-13638</t>
  </si>
  <si>
    <t>http://7adramout.net/alyamanalarab/1617250.html</t>
  </si>
  <si>
    <t>https://www.adennews.net/yemen/22701/%D9%85%D9%84%D9%8A%D8%B4%D9%8A%D8%A7-%D8%A7%D9%84%D8%AD%D9%88%D8%AB%D9%8A-%D8%AA%D9%81%D8%AA%D8%AD-%D8%AC%D8%A8%D9%87%D8%A9-%D9%82%D8%AA%D8%A7%D9%84-%D8%AC%D8%AF%D9%8A%D8%AF%D8%A9-%D8%BA%D8%B1%D8%A8</t>
  </si>
  <si>
    <t>http://www.tihamahnews.com/?p=44148</t>
  </si>
  <si>
    <t>http://www.al-akhbar.com/node/287855</t>
  </si>
  <si>
    <t>https://www.alyamanalaraby.com/243397</t>
  </si>
  <si>
    <t>http://almasdaronline.info/article/96044</t>
  </si>
  <si>
    <t>http://www.emaratalyoum.com/politics/issues/yemen-latest/2017-12-11-1.1051612</t>
  </si>
  <si>
    <t>http://www.alyementoday.com/36/211545-</t>
  </si>
  <si>
    <t>http://aden-tm.net/NDetails.aspx?contid=37853</t>
  </si>
  <si>
    <t>http://www.alhagigah.net/?p=56211</t>
  </si>
  <si>
    <t>http://almasdaronline.com/article/96051</t>
  </si>
  <si>
    <t>http://www.gulf365.co/alymn-news/724201/%D8%B9%D8%A7%D8%AC%D9%84-%D9%82%D9%88%D8%A7%D8%AA-%D8%A7%D9%84%D8%AC%D9%8A%D8%B4-%D8%A7%D9%84%D9%88%D8%B7%D9%86%D9%8A-%D8%AA%D8%AD%D8%B1%D8%B1-%D8%A3%D9%88%D9%84%D9%89-%D9%85%D8%AF%D9%8A%D8%B1%D9%8A%D8%A7%D8%AA-%D8%A7%D9%84%D8%AC%D9%88%D9%81-%D9%85%D9%86-%D8%AC%D9%87%D8%A9-%D8%B5%D8%B9%D8%AF%D8%A9.html</t>
  </si>
  <si>
    <t>http://alsjl.news/n/2270858/</t>
  </si>
  <si>
    <t>http://www.alkhabaralyemeni.net/2017/12/13/14581/</t>
  </si>
  <si>
    <t>https://arabic.rt.com/middle_east/915321-%D8%B1%D9%88%D9%8A%D8%AA%D8%B1%D8%B2-39-%D9%82%D8%AA%D9%8A%D9%84-%D8%BA%D8%A7%D8%B1%D8%A9-%D8%AA%D8%AD%D8%A7%D9%84%D9%81-%D8%AD%D9%88%D8%AB%D9%8A%D9%8A%D9%86-%D8%B5%D9%86%D8%B9%D8%A7%D8%A1/</t>
  </si>
  <si>
    <t>http://horrya.net/%D8%A7%D9%84%D8%AA%D8%AD%D8%A7%D9%84%D9%81-%D8%A7%D9%84%D8%B9%D8%B1%D8%A8%D9%8A-%D9%8A%D8%B3%D9%82%D8%B7-%D9%85%D9%86%D8%B4%D9%88%D8%B1%D8%A7%D8%AA-%D9%81%D9%8A-%D8%B5%D9%86%D8%B9%D8%A7%D8%A1-%D8%AA/</t>
  </si>
  <si>
    <t>https://voice-yemen.com/news111127.html</t>
  </si>
  <si>
    <t>http://www.saba.ye/ar/news481673.htm</t>
  </si>
  <si>
    <t>https://www.eremnews.com/news/arab-world/yemen/1108716</t>
  </si>
  <si>
    <t>http://www.saba.ye/ar/news481609.htm</t>
  </si>
  <si>
    <t>http://www.akhbarye24.net/news/988031/</t>
  </si>
  <si>
    <t>http://rushdtv.net/news/4928</t>
  </si>
  <si>
    <t>http://www.nafeza2world.com/Akhbar-Al-Alm/1707409</t>
  </si>
  <si>
    <t>http://www.saadahnews.com/?p=53678</t>
  </si>
  <si>
    <t>https://www.adennews.net/yemen/22725/%D8%BA%D8%A7%D8%B1%D8%A9-%D8%AC%D9%88%D9%8A%D8%A9-%D8%AA%D9%82%D8%AA%D9%84-11-%D8%AD%D9%88%D8%AB%D9%8A-%D9%81%D9%8A-%D8%B4%D8%A8%D9%88%D8%A9</t>
  </si>
  <si>
    <t>http://thawra.sy/_View_news2.asp?FileName=4330282020171213004449</t>
  </si>
  <si>
    <t>http://adengd.net/news/292429/</t>
  </si>
  <si>
    <t>https://www.alansaar.net/2017/12/13/88221/</t>
  </si>
  <si>
    <t>https://www.nthnews.net/201712/130857/%D8%AA%D8%B9%D8%B2-%D8%A5%D8%AD%D8%B1%D8%A7%D9%82-%D8%B7%D9%82%D9%85-%D8%AA%D8%A7%D8%A8%D8%B9-%D9%84%D9%85%D9%86%D8%A7%D9%81%D9%82%D9%8A-%D8%A7%D9%84%D8%B9%D8%AF%D9%88%D8%A7%D9%86-%D9%81%D9%8A/</t>
  </si>
  <si>
    <t>http://almasirah.net/~newmassirah/details.php?es_id=16803&amp;cat_id=3</t>
  </si>
  <si>
    <t>http://almawqea.net/news/25861</t>
  </si>
  <si>
    <t>https://al-arabi.com/Movement/18828/%D8%B9%D8%AF%D9%86-%D8%A7%D9%84%D8%A5%D9%81%D8%B1%D8%A7%D8%AC-%D8%B9%D9%86-%D9%85%D8%B4%D8%AA%D8%A8%D9%87-%D9%81%D9%8A-%D8%AC%D8%B1%D9%8A%D9%85%D8%A9-%D8%A7%D8%BA%D8%AA%D9%8A%D8%A7%D9%84-%D9%82%D9%85%D8%A7%D8%B7</t>
  </si>
  <si>
    <t>https://lomazoma.com/yemen/300925.html</t>
  </si>
  <si>
    <t>http://sahafahnet.net/show3172600.html</t>
  </si>
  <si>
    <t>http://almawqea.net/news/25911#.WjNV3FWWbIU</t>
  </si>
  <si>
    <t>http://www.youm7.com/story/2017/12/14/%D9%85%D9%82%D8%AA%D9%84-18-%D8%AD%D9%88%D8%AB%D9%8A%D8%A7-%D9%81%D9%89-%D9%82%D8%B5%D9%81-%D9%84%D9%84%D8%AA%D8%AD%D8%A7%D9%84%D9%81-%D8%A7%D9%84%D8%B9%D8%B1%D8%A8%D9%89-%D8%A8%D9%85%D8%AD%D8%A7%D9%81%D8%B8%D8%A9-%D8%A7%D9%84%D8%AD%D8%AF%D9%8A%D8%AF%D8%A9-%D8%BA%D8%B1%D8%A8%D9%89/3554280</t>
  </si>
  <si>
    <t>http://www.yemenface.net/%D8%B1%D8%B5%D8%AF-%D8%A8%D8%B4%D8%A7%D8%A6%D8%B1-%D8%A7%D9%84%D9%86%D8%B5%D8%B1-%D9%84%D9%8A%D9%88%D9%85-%D8%A7%D9%84%D8%AE%D9%85%D9%8A%D8%B3-26-%D8%B1%D8%A8%D9%8A%D8%B9-%D8%A3%D9%88%D9%84-1439/</t>
  </si>
  <si>
    <t>http://www.ajel.sa/local/2014771</t>
  </si>
  <si>
    <t>http://barakish.net/news02.aspx?cat=12&amp;sub=23&amp;id=508372</t>
  </si>
  <si>
    <t>https://sabq.org/TGDRJc</t>
  </si>
  <si>
    <t>http://www.saba.ye/ar/news481735.htm</t>
  </si>
  <si>
    <t>http://mtehama.com/?p=23511</t>
  </si>
  <si>
    <t>https://www.alomanaa.net/news67612.html</t>
  </si>
  <si>
    <t>http://msader-24.xyz/index.php?ac=3&amp;d_no=22&amp;no=77249</t>
  </si>
  <si>
    <t>http://www.al-ayyam.info/news/289343</t>
  </si>
  <si>
    <t>http://www.saba.ye/ar/news481702.htm</t>
  </si>
  <si>
    <t>http://www.saba.ye/ar/news481727.htm</t>
  </si>
  <si>
    <t>http://www.saba.ye/ar/news481740.htm</t>
  </si>
  <si>
    <t>http://www.tihamahnews.com/?p=44244</t>
  </si>
  <si>
    <t>http://www.jnobia.com/102589.html</t>
  </si>
  <si>
    <t>http://www.amrannet.com/?p=30580</t>
  </si>
  <si>
    <t>http://aden-time.net/NDetails.aspx?contid=37891</t>
  </si>
  <si>
    <t>http://www.akhbarelyaom.com/826013/%D8%A7%D9%84%D8%AD%D8%B1%D8%B3-%D8%A7%D9%84%D8%AC%D9%85%D9%87%D9%88%D8%B1%D9%8A-%D9%8A%D8%AA%D9%82%D9%87%D9%82%D8%B1-%D8%A3%D9%85%D8%A7%D9%85-%D8%A7%D9%84%D8%AD%D9%88%D8%AB%D9%8A%D9%8A%D9%86-%D8%AC</t>
  </si>
  <si>
    <t>https://www.sabanews.net/ar/news481732.htm</t>
  </si>
  <si>
    <t>http://barakish.net/news02.aspx?cat=12&amp;sub=23&amp;id=508402</t>
  </si>
  <si>
    <t>http://www.almanar.com.lb/3074509</t>
  </si>
  <si>
    <t>http://www.almayadeen.net/news/politics/845625/%D8%A7%D8%B3%D8%AA%D8%B4%D9%87%D8%A7%D8%AF-%D9%85%D8%AF%D9%86%D9%8A%D9%8A%D9%86-%D9%81%D9%8A-%D8%BA%D8%A7%D8%B1%D8%A7%D8%AA-%D9%84%D9%84%D8%AA%D8%AD%D8%A7%D9%84%D9%81-%D8%A7%D9%84%D8%B3%D8%B9%D9%88%D8%AF%D9%8A-%D8%AC%D9%86%D9%88%D8%A8-%D8%AA%D8%B9%D8%B2</t>
  </si>
  <si>
    <t>https://www.26sepnews.net/2017/12/14/%D9%85%D8%B9%D8%A7%D8%B1%D9%83-%D8%B9%D9%86%D9%8A%D9%81%D8%A9-%D9%81%D9%8A-%D8%A7%D9%84%D9%85%D9%86%D8%A7%D8%B7%D9%82-%D8%A7%D9%84%D9%81%D8%A7%D8%B5%D9%84%D8%A9-%D8%A8%D9%8A%D9%86-%D9%85%D8%AD%D8%A7/</t>
  </si>
  <si>
    <t>http://www.yemenat.net/2017/12/312594</t>
  </si>
  <si>
    <t>https://www.slaati.com/2017/12/14/p940690.html</t>
  </si>
  <si>
    <t>http://tahdeeth.net/news/22503</t>
  </si>
  <si>
    <t>https://www.al-arabi.com/Movement/18853</t>
  </si>
  <si>
    <t>http://www.ansarollah.com/archives/127007</t>
  </si>
  <si>
    <t>https://almashhadalan.com/news1121.html</t>
  </si>
  <si>
    <t>https://www.sabanews.net/ar/news481855.htm</t>
  </si>
  <si>
    <t>http://www.albawabhnews.com/2850961</t>
  </si>
  <si>
    <t>http://www.ansarollah.com/archives/127013</t>
  </si>
  <si>
    <t>https://alomanaa.net/news67670.html</t>
  </si>
  <si>
    <t>https://voice-yemen.com/news111225.html</t>
  </si>
  <si>
    <t>http://www.dotmsr.com/details/1155271/%D8%A7%D9%84%D8%AC%D9%8A%D8%B4-%D8%A7%D9%84%D9%8A%D9%85%D9%86%D9%8A-%D9%8A%D9%87%D8%A7%D8%AC%D9%85-%D9%85%D9%84%D9%8A%D8%B4%D9%8A%D8%A7-%D8%A7%D9%84%D8%AD%D9%88%D8%AB%D9%8A%D9%8A%D9%86-%D9%81%D9%8A-%D9%86%D9%87%D9%85-%D8%B4%D8%B1%D9%82%D9%8A-%D8%B5%D9%86%D8%B9%D8%A7%D8%A1</t>
  </si>
  <si>
    <t>http://shamelnews.net/Yemen/487601/%D8%A3%D8%A8%D8%A7%D8%A8%D9%8A%D9%84-%D9%86%D8%AA-%D8%A5%D9%86%D9%81%D8%AC%D8%A7%D8%B1%D8%A7%D8%AA-%D8%B9%D9%86%D9%8A%D9%81%D8%A9-%D8%A8%D8%A7%D9%84%D9%82%D8%B1%D8%A8-%D9%85%D9%86-%D9%88%D8%B2%D8%A7%D8%B1%D8%A9-%D8%A7%D9%84%D8%AF%D8%A7%D8%AE%D9%84%D9%8A%D8%A9-%D9%81%D9%8A-%D8%B5%D9%86%D8%B9%D8%A7%D8%A1.html</t>
  </si>
  <si>
    <t>https://m.alhadthonline.com/news11268.html</t>
  </si>
  <si>
    <t>https://www.suhf.net/yemen/537324/%D9%88%D9%81%D8%A7%D8%A9-%D9%85%D8%AE%D8%AA%D8%B7%D9%81-%D9%81%D9%8A-%D8%B3%D8%AC%D9%88%D9%86-%D9%85%D9%84%D9%8A%D8%B4%D9%8A%D8%A7-%D8%A7%D9%84%D8%AD%D9%88%D8%AB%D9%8A-%D8%A8%D9%85%D8%AD%D8%A7%D9%81%D8%B8%D8%A9-%D8%B9%D9%85%D8%B1%D8%A7%D9%86</t>
  </si>
  <si>
    <t>http://www.aljarida.com/articles/1513361425271596700/</t>
  </si>
  <si>
    <t>http://www.ansarollah.com/archives/127007</t>
  </si>
  <si>
    <t>https://www.sabanews.net/ar/news481787.htm</t>
  </si>
  <si>
    <t>https://shurannews.com/news/23304</t>
  </si>
  <si>
    <t>https://shurannews.com/news/23333</t>
  </si>
  <si>
    <t>http://www.thebaghdadpost.com/ar/story/71034/%D9%82%D9%88%D8%A7%D8%AA-%D8%A7%D9%84%D8%B4%D8%B1%D8%B9%D9%8A%D8%A9-%D9%81%D9%8A-%D8%A7%D9%84%D9%8A%D9%85%D9%86-%D8%AA%D8%B3%D9%8A%D8%B7%D8%B1-%D8%B9%D9%84%D9%89-%D8%A2%D8%AE%D8%B1-%D9%85%D8%B9%D8%A7%D9%82%D9%84-%D8%A7%D9%84%D8%AD%D9%88%D8%AB%D9%8A-%D9%81%D9%8A-%D8%B4%D8%A8%D9%88%D8%A9</t>
  </si>
  <si>
    <t>http://www.shaharah.net/?p=81940</t>
  </si>
  <si>
    <t>http://www.rasd24.net/newsdetails1.aspx?id=9325837</t>
  </si>
  <si>
    <t>http://www.amrannet.com/?p=30709</t>
  </si>
  <si>
    <t>http://alsjl.news/n/2276997/</t>
  </si>
  <si>
    <t>https://www.sabanews.net/ar/news481772.htm</t>
  </si>
  <si>
    <t>http://www.amrannet.com/?p=30681</t>
  </si>
  <si>
    <t>http://alsjl.news/n/2276712/</t>
  </si>
  <si>
    <t>https://www.al-arabi.com/Movement/18867/%D8%A3%D8%A8%D9%8A%D9%86-%D8%A7%D9%84%D9%82%D8%A8%D8%B6-%D8%B9%D9%84%D9%89-%D8%B9%D9%86%D8%B5%D8%B1%D9%8A%D9%86-%D9%85%D9%86-%D8%A7%D9%84%D9%82%D8%A7%D8%B9%D8%AF%D8%A9-%D8%AC%D9%86%D9%88%D8%A8-%D9%84%D9%88%D8%AF</t>
  </si>
  <si>
    <t>https://www.yemensky.com/news21286.html</t>
  </si>
  <si>
    <t>http://alwattan.net/news/1953</t>
  </si>
  <si>
    <t>http://www.anbaaden.com/news/63044/</t>
  </si>
  <si>
    <t>http://www.almashhadalaraby.com/news/16000</t>
  </si>
  <si>
    <t>http://www.alkawthartv.com/news/109441</t>
  </si>
  <si>
    <t>http://alsjl.news/n/2279057/</t>
  </si>
  <si>
    <t>http://www.ansarollah.com/archives/127175</t>
  </si>
  <si>
    <t>http://www.ansarollah.com/archives/127176</t>
  </si>
  <si>
    <t>http://ababiil.net/yemen-news/157288.html</t>
  </si>
  <si>
    <t>http://sahafahnet.net/show3175267.html</t>
  </si>
  <si>
    <t>http://sahafahnet.net/show3175446.html</t>
  </si>
  <si>
    <t>http://ababiil.net/yemen-news/157276.html</t>
  </si>
  <si>
    <t>https://www.sabanews.net/ar/news481781.htm</t>
  </si>
  <si>
    <t>https://yemenshabab.net/news/30645</t>
  </si>
  <si>
    <t>http://ababiil.net/yemen-news/157311.html</t>
  </si>
  <si>
    <t>http://www.amrannet.com/?p=30823</t>
  </si>
  <si>
    <t>http://www.24.ae/article.aspx?ArticleId=404753</t>
  </si>
  <si>
    <t>http://sahafahnet.net/show3175437.html</t>
  </si>
  <si>
    <t>http://sahafahnet.net/show3175526.html</t>
  </si>
  <si>
    <t>https://marebpress.net/news_details.php?sid=132838</t>
  </si>
  <si>
    <t>https://www.eremnews.com/news/arab-world/yemen/1112120</t>
  </si>
  <si>
    <t>https://ganadradio.com/%D9%85%D9%82%D8%AA%D9%84-%D8%A3%D8%B1%D8%A8%D8%B9%D8%A9-%D8%AC%D9%86%D9%88%D8%AF-%D9%81%D9%8A-%D8%A7%D9%86%D9%81%D8%AC%D8%A7%D8%B1-%D8%B9%D8%A8%D9%88%D8%A9-%D9%86%D8%A7%D8%B3%D9%81%D8%A9-%D8%B2%D8%B1/</t>
  </si>
  <si>
    <t>http://www.amrannet.com/?p=30828</t>
  </si>
  <si>
    <t>http://www.26sepnews.net/2017/12/16/%D8%A7%D8%B4%D8%AA%D8%AF%D8%A7%D8%AF-%D9%88%D8%AA%D9%8A%D8%B1%D8%A9-%D8%A7%D9%84%D9%85%D8%B9%D8%A7%D8%B1%D9%83-%D9%81%D9%8A-%D9%85%D9%82%D8%A8%D9%86%D8%A9-%D9%88%D8%A7%D9%84%D8%B6%D8%A8%D8%A7%D8%A8/</t>
  </si>
  <si>
    <t>https://alomanaa.net/news67677.html</t>
  </si>
  <si>
    <t>http://almawqea.net/news/25950#.WjVkelWWbIU</t>
  </si>
  <si>
    <t>http://www.amrannet.com/?p=30826</t>
  </si>
  <si>
    <t>http://www.ansarollah.com/archives/127082</t>
  </si>
  <si>
    <t>http://www.alarab-news.com/sportnews/article-1565922.html</t>
  </si>
  <si>
    <t>https://www.alsahwa-yemen.net/p-13731</t>
  </si>
  <si>
    <t>https://www.adennews.net/yemen/23029/%D9%85%D8%AC%D9%87%D9%88%D9%84%D9%8A%D9%86-%D9%8A%D8%BA%D8%AA%D8%A7%D9%84%D9%88%D9%86-%D8%B4%D9%8A%D8%AE-%D9%82%D8%A8%D9%84%D9%8A%D8%A7%D9%8B-%D9%81%D9%8A-%D9%85%D8%AF%D9%8A%D9%86%D8%A9-%D8%A7%D9%84</t>
  </si>
  <si>
    <t>http://www.alyamanalaraby.com/244269#ixzz51YFFYUb9</t>
  </si>
  <si>
    <t>http://www.yemenface.net/رصد-جرائم-العدوان-الأمريكي-السعودي-وا-7/</t>
  </si>
  <si>
    <t>http://www.alyamanalaraby.com/244271#ixzz51YDexy9z</t>
  </si>
  <si>
    <t>http://yamannews.net/index.php?ac=3&amp;no=38927</t>
  </si>
  <si>
    <t>http://www.yemenface.net/%D8%B1%D8%B5%D8%AF-%D8%A8%D8%B4%D8%A7%D8%A6%D8%B1-%D8%A7%D9%84%D9%86%D8%B5%D8%B1-%D9%84%D9%8A%D9%88%D9%85-%D8%A7%D9%84%D8%A3%D8%AD%D8%AF-29-%D8%B1%D8%A8%D9%8A%D8%B9-%D8%A3%D9%88%D9%84-1439-%D9%88/</t>
  </si>
  <si>
    <t>http://sahafahnet.net/show3177626.html</t>
  </si>
  <si>
    <t>http://sahafahnet.net/show3177609.html</t>
  </si>
  <si>
    <t>https://www.adennews.net/yemen/23052/%D9%85%D9%84%D9%8A%D8%B4%D9%8A%D8%A7-%D8%A7%D9%84%D8%AD%D9%88%D8%AB%D9%8A-%D8%AA%D8%B9%D8%AA%D9%82%D9%84-%D9%85%D8%AF%D9%8A%D8%B1-%D9%85%D9%85%D8%AA%D9%84%D9%83%D8%A7%D8%AA-%D9%88%D8%B9%D9%82%D8%A7</t>
  </si>
  <si>
    <t>http://alsjl.news/n/2281934/</t>
  </si>
  <si>
    <t>http://hournews.net/news-83353.htm</t>
  </si>
  <si>
    <t>https://www.al-arabi.com/Movement/18876/%D8%A7%D9%84%D8%B4%D8%AD%D9%8A%D8%B1-%D9%88%D9%82%D9%81%D8%A9-%D9%84%D9%84%D8%B5%D9%8A%D8%A7%D8%AF%D9%8A%D9%86-%D8%A7%D8%AD%D8%AA%D8%AC%D8%A7%D8%AC%D8%A7-%D8%B9%D9%84%D9%89-%D9%85%D9%85%D8%A7%D8%B1%D8%B3%D8%A7%D8%AA-%D8%A7%D9%84%D8%AA%D8%AD%D8%A7%D9%84%D9%81</t>
  </si>
  <si>
    <t>https://alahednews.com.lb/fastnews</t>
  </si>
  <si>
    <t>http://www.saba.ye/ar/news481942.htm</t>
  </si>
  <si>
    <t>http://www.ansarollah.com/archives/127221</t>
  </si>
  <si>
    <t>http://www.ansarollah.com/archives/127238</t>
  </si>
  <si>
    <t>http://www.nthnews.net/201712/131379/%D8%AA%D8%AF%D9%85%D9%8A%D8%B1-%D8%A2%D9%84%D9%8A%D8%A9-%D8%A8%D8%B9%D8%A8%D9%88%D8%A9-%D9%86%D8%A7%D8%B3%D9%81%D8%A9-%D9%88%D8%A7%D8%B3%D8%AA%D9%87%D8%AF%D8%A7%D9%81-%D9%85%D9%88%D8%A7%D9%82%D8%B9/</t>
  </si>
  <si>
    <t>http://aden-tm.net/NDetails.aspx?contid=38039</t>
  </si>
  <si>
    <t>https://www.adennews.net/yemen/23081/%D9%81%D9%8A-%D8%B6%D8%B1%D8%A8%D8%A9-%D8%AE%D8%A7%D8%B7%D8%A6%D8%A9-%D9%85%D9%82%D8%A7%D8%AA%D9%84%D8%A7%D8%AA-%D8%A7%D9%84%D8%AA%D8%AD%D8%A7%D9%84%D9%81-%D8%AA%D8%B1%D8%AA%D9%83%D8%A8-%D9%85%D8%AC</t>
  </si>
  <si>
    <t>https://www.egyptwindow.net/Arab_News/47769/Default.aspx</t>
  </si>
  <si>
    <t>http://www.yemenface.net/%D8%B1%D8%B5%D8%AF-%D8%AC%D8%B1%D8%A7%D8%A6%D9%85-%D8%A7%D9%84%D8%B9%D8%AF%D9%88%D8%A7%D9%86-%D8%A7%D9%84%D8%A3%D9%85%D8%B1%D9%8A%D9%83%D9%8A-%D8%A7%D9%84%D8%B3%D8%B9%D9%88%D8%AF%D9%8A-%D9%88%D8%A7-7/</t>
  </si>
  <si>
    <t>http://alsjl.news/n/2280759/</t>
  </si>
  <si>
    <t>https://www.adennews.net/yemen/23059/%D8%A5%D8%B5%D8%A7%D8%A8%D8%A9-%D9%82%D9%8A%D8%A7%D8%AF%D9%8A-%D8%A8%D8%A7%D9%84%D9%85%D9%82%D8%A7%D9%88%D9%85%D8%A9-%D8%A7%D9%84%D8%B4%D8%B9%D8%A8%D9%8A%D8%A9-%D9%81%D9%8A-%D9%85%D8%AF%D9%8A%D8%B1</t>
  </si>
  <si>
    <t>http://sahafahnet.net/show3177624.html</t>
  </si>
  <si>
    <t>https://www.adennews.net/yemen/23015/%D8%B4%D8%A7%D9%87%D8%AF-%D8%A8%D8%A7%D9%84%D9%81%D9%8A%D8%AF%D9%8A%D9%88-%D8%A7%D9%82%D8%AA%D8%AD%D8%A7%D9%85-%D8%B3%D8%AC%D9%86-%D8%AA%D8%A7%D8%A8%D8%B9-%D9%84%D9%85%D9%84%D9%8A%D8%B4%D9%8A%D8%A7</t>
  </si>
  <si>
    <t>http://www.elbalad.news/3082460</t>
  </si>
  <si>
    <t>http://www.youm7.com/story/2017/12/17/مصادر-يمنية-وقوع-انفجارات-شرقى-تعز/3559114</t>
  </si>
  <si>
    <t>http://www.elfagr.com/2883529</t>
  </si>
  <si>
    <t>http://www.amrannet.com/?p=30996</t>
  </si>
  <si>
    <t>http://alwattan.net/news/2078</t>
  </si>
  <si>
    <t>https://www.hadramout21.com/2017/12/18/28453</t>
  </si>
  <si>
    <t>https://www.yemenakhbar.com/1206419</t>
  </si>
  <si>
    <t>https://www.alkhabar21.com/news10704.html</t>
  </si>
  <si>
    <t>https://www.yemenakhbar.com/1206805</t>
  </si>
  <si>
    <t>https://hamrinnews.net/arab-news/972025.html</t>
  </si>
  <si>
    <t>http://www.tehamapress.com/tehamaprovince/49668.html</t>
  </si>
  <si>
    <t>https://www.adennews.net/yemen/23199/%D8%B7%D9%8A%D8%B1%D8%A7%D9%86-%D8%A7%D9%84%D8%AA%D8%AD%D8%A7%D9%84%D9%81-%D8%A7%D9%84%D8%B9%D8%B1%D8%A8%D9%8A-%D9%8A%D9%82%D8%B7%D8%B9-%D8%A7%D9%84%D8%A5%D9%85%D8%AF%D8%A7%D8%AF%D8%A7%D8%AA-%D8%B9</t>
  </si>
  <si>
    <t>http://www.ansarollah.com/archives/127425</t>
  </si>
  <si>
    <t>http://24.com.eg/yemen/3544051.html</t>
  </si>
  <si>
    <t>http://www.elakhbary.net/arabnews/1343970</t>
  </si>
  <si>
    <t>https://www.eremnews.com/news/arab-world/yemen/1114963</t>
  </si>
  <si>
    <t>http://www.amrannet.com/?p=31231</t>
  </si>
  <si>
    <t>https://www.sabanews.net/ar/news481998.htm</t>
  </si>
  <si>
    <t>https://www.alyemenialyoum.com/news36659.html</t>
  </si>
  <si>
    <t>https://www.alraipress.com/news44584.html</t>
  </si>
  <si>
    <t>https://www.hunaaden.com/news42799.html</t>
  </si>
  <si>
    <t>http://www.alghadye.com/details/%D8%A7%D9%84%D9%85%D9%84%D9%8A%D8%B4%D9%8A%D8%A7%D8%AA-%D8%AA%D8%AE%D8%AA%D8%B7%D9%81-%D9%85%D8%A8%D8%AE%D9%88%D8%AA-%D8%A7%D9%84%D9%85%D8%B4%D8%B1%D9%82%D9%8A-%D8%B5%D9%87%D8%B1-%D8%A7%D9%84%D8%B1%D8%A6%D9%8A%D8%B3-%D8%A7%D9%84%D8%B3%D8%A7%D8%A8%D9%82-%D8%B5%D8%A7%D9%84%D8%AD-%D9%88%D8%AA%D9%81%D8%AC%D8%B1-%D9%85%D9%86%D8%B2%D9%84%D9%87-%D9%81%D9%8A-%D8%B9%D9%85%D8%B1%D8%A7%D9%86</t>
  </si>
  <si>
    <t>http://mosnad.com/news.php?id=30702</t>
  </si>
  <si>
    <t>https://www.yen-news.com/news34546.html</t>
  </si>
  <si>
    <t>https://alahednews.com.lb/fastnews/432113/%23</t>
  </si>
  <si>
    <t>http://www.saba.ye/ar/news482056.htm</t>
  </si>
  <si>
    <t>https://www.nthnews.net/201712/131539</t>
  </si>
  <si>
    <t>http://www.youm7.com/story/2017/12/18</t>
  </si>
  <si>
    <t>https://www.yemenakhbar.com/1207431</t>
  </si>
  <si>
    <t>http://www.almashhad-alyemeni.com/topics/17/12/18/99884.html</t>
  </si>
  <si>
    <t>http://almasirah.net/details.php?es_id=17027&amp;cat_id=3</t>
  </si>
  <si>
    <t>http://1aletihad.com/news/19741</t>
  </si>
  <si>
    <t>http://www.elganob.com/local-news/104194/%D8%B5%D8%A7%D8%B1%D9%88%D8%AE-%D8%AD%D9%88%D8%AB%D9%8A-%D8%AC%D8%AF%D9%8A%D8%AF-%D9%85%D9%86-%D8%A7%D9%84%D8%A8%D9%8A%D8%B6%D8%A7%D8%A1-%D8%A8%D8%A7%D8%AA%D8%AC%D8%A7%D9%87-%D9%85%D8%A3%D8%B1%D8%A8.html</t>
  </si>
  <si>
    <t>http://www.saba.ye/ar/news482074.htm</t>
  </si>
  <si>
    <t>http://www.maribpress.net/?p=69246</t>
  </si>
  <si>
    <t>http://www.saba.ye/ar/news482055.htm</t>
  </si>
  <si>
    <t>https://www.sabanews.net/ar/news482051.htm</t>
  </si>
  <si>
    <t>https://sahafahnet.net/news3179042.html</t>
  </si>
  <si>
    <t>https://arabic.sputniknews.com/arab_world/201712181028539868-%D8%A7%D9%84%D9%8A%D9%85%D9%86-%D8%B5%D9%86%D8%B9%D8%A7%D8%A1-%D8%A7%D9%84%D8%AC%D9%8A%D8%B4-%D8%A3%D9%86%D8%B5%D8%A7%D8%B1-%D8%A7%D9%84%D9%84%D9%87/</t>
  </si>
  <si>
    <t>https://www.hadramout21.com/2017/12/18/28553</t>
  </si>
  <si>
    <t>https://al-arabi.com/Movement/18902/%D8%B4%D8%A8%D9%88%D8%A9-%D9%85%D9%82%D8%AA%D9%84-%D8%A3%D8%B1%D8%A8%D8%B9%D8%A9-%D8%AC%D9%86%D9%88%D8%AF-%D9%85%D9%86-%D9%82%D9%88%D8%A7%D8%AA-%D9%87%D8%A7%D8%AF%D9%8A-%D9%81%D9%8A-%D8%B9%D8%B3%D9%8A%D9%84%D8%A7</t>
  </si>
  <si>
    <t>https://www.nthnews.net/201712/131556/8</t>
  </si>
  <si>
    <t>http://www.saba.ye/ar/news482073.htm</t>
  </si>
  <si>
    <t>http://www.saba.ye/ar/news482045.htm</t>
  </si>
  <si>
    <t>http://www.almayadeen.net/latestnews/2017/12/18/846523/%D8%A7%D9%84%D9%8A%D9%85%D9%86--%D9%85%D8%B1%D8%A7%D8%B3%D9%84-%D8%A7%D9%84%D9%85%D9%8A%D8%A7%D8%AF%D9%8A%D9%86--%D9%85%D8%B9%D8%A7%D8%B1%D9%83-%D8%B9%D9%86%D9%8A%D9%81%D8%A9-%D9%81%D9%8A-%D8%A8%D9%8A%D8%AD%D8%A7%D9%86-%D8%A8%D9%85%D8%AD%D8%A7%D9%81%D8%B8%D8%A9-%D8%B4%D8%A8%D9%88%D8%A9-%D9%88%D8%A7%D9%84</t>
  </si>
  <si>
    <t>http://www.alalam.ir/news/3229126/</t>
  </si>
  <si>
    <t>http://aleshteraky.com/pgbaj-h-cbajij/item/16504-crk-ebcd-7ef-ebacdi-dha%D8%A1-adreadbq-bafaeaj-d%D8%BAe-ajoi-ai-adega</t>
  </si>
  <si>
    <t>https://www.yemenakhbar.com/1205746</t>
  </si>
  <si>
    <t>http://www.salmashhad.com/news/27597</t>
  </si>
  <si>
    <t>https://hunaaden.net/news42801.html</t>
  </si>
  <si>
    <t>http://www.dostor.org/1664389</t>
  </si>
  <si>
    <t>http://www.almashhad-alyemeni.com/topics/17/12/18/99867.html</t>
  </si>
  <si>
    <t>https://www.nthnews.net/201712/131501/%D8%AA%D8%B9%D8%B2-%D8%AA%D8%AF%D9%85%D9%8A%D8%B1-%D9%85%D8%AF%D8%B1%D8%B9%D8%A9-%D9%84%D9%85%D9%86%D8%A7%D9%81%D9%82%D9%8A-%D8%A7%D9%84%D8%B9%D8%AF%D9%88%D8%A7%D9%86-%D9%88%D9%85%D8%B5%D8%B1%D8%B9/</t>
  </si>
  <si>
    <t>http://www.alwast.net/arabic-news/article-2111318</t>
  </si>
  <si>
    <t>http://sahafahnet.net/show3179426.html</t>
  </si>
  <si>
    <t>http://tahdeeth.net/news/22986</t>
  </si>
  <si>
    <t>http://www.adengd.net/news/293299/</t>
  </si>
  <si>
    <t>https://sabq.org/k52r3v</t>
  </si>
  <si>
    <t>https://www.ansarollah.com/archives/127805</t>
  </si>
  <si>
    <t>https://www.yemenakhbar.com/1207623</t>
  </si>
  <si>
    <t>https://msader-24.xyz/index.php?ac=3&amp;d_no=23&amp;no=79718</t>
  </si>
  <si>
    <t>https://yemenshabab.net/news/30764</t>
  </si>
  <si>
    <t>https://www.alsahwa-yemen.net/p-13828</t>
  </si>
  <si>
    <t>https://arabic.sputniknews.com/arab_world/201712191028585974-%D8%A7%D9%84%D9%8A%D9%85%D9%86-%D9%82%D8%AA%D9%8A%D9%84-%D8%AC%D8%B1%D9%8A%D8%AD-%D9%85%D9%88%D8%A7%D8%AC%D9%87%D8%A7%D8%AA-%D8%BA%D8%A7%D8%B1%D8%A7%D8%AA-%D8%AA%D8%B9%D8%B2/</t>
  </si>
  <si>
    <t>http://almanar.com.lb/3100326</t>
  </si>
  <si>
    <t>https://sabq.org/kzhK26</t>
  </si>
  <si>
    <t>http://www.alraya.co/arabic/post-769443/%D8%B5%D8%A7%D8%B1%D9%88%D8%AE-%D8%A8%D8%A7%D9%84%D9%8A%D8%B3%D8%AA%D9%8A-%D8%A3%D8%B7%D9%84%D9%82%D9%87-%D8%A7%D9%84%D8%AD%D9%88%D8%AB%D9%8A%D9%88%D9%86-%D9%8A%D8%B3%D9%82%D8%B7-%D9%81%D9%8A-%D9%85%D9%86%D8%B7%D9%82%D8%A9-%D8%B5%D8%AD%D8%B1%D8%A7%D9%88%D9%8A%D8%A9-%D9%81%D9%8A-%D8%A7%D9%84%D8%AC%D9%88%D9%81-%D9%88%D9%84%D8%A7-%D8%B6%D8%AD%D8%A7%D9%8A%D8%A7.html</t>
  </si>
  <si>
    <t>http://almasdaronline.com/article/96160</t>
  </si>
  <si>
    <t>https://www.yemenakhbar.com/1208448</t>
  </si>
  <si>
    <t>http://www.yemenpress.org/ar/2017/12/19/</t>
  </si>
  <si>
    <t>http://www.saba.ye/ar/news482160.htm</t>
  </si>
  <si>
    <t>https://alahednews.com.lb/fastnews/422076/%23</t>
  </si>
  <si>
    <t>http://www.saba.ye/ar/news482166.htm</t>
  </si>
  <si>
    <t>http://barakish.net/news02.aspx?cat=12&amp;sub=23&amp;id=508661</t>
  </si>
  <si>
    <t>http://www.sahafah24.net/show1236641.html</t>
  </si>
  <si>
    <t>http://badrnewspaper.com/home/single_news/30704</t>
  </si>
  <si>
    <t>https://www.yemenakhbar.com/1208381</t>
  </si>
  <si>
    <t>http://www.amrannet.com/?p=31260</t>
  </si>
  <si>
    <t>https://www.google.com/url?sa=t&amp;rct=j&amp;q=&amp;esrc=s&amp;source=web&amp;cd=61&amp;cad=rja&amp;uact=8&amp;ved=0ahUKEwjp1LP35ZbYAhVUOMAKHWyYA7I4PBAWCCYwAA&amp;url=http%3A%2F%2Fwww.yemenmonitor.com%2FManage%2FArchive%2FArtMID%2F905%2FArticleID%2F22081&amp;usg=AOvVaw3_paCr1nIgOU05WRXFDjmD</t>
  </si>
  <si>
    <t>http://www.saba.ye/ar/news482141.htm</t>
  </si>
  <si>
    <t>https://www.ansarollah.com/archives/127561</t>
  </si>
  <si>
    <t>http://www.saba.ye/ar/news482135.htm</t>
  </si>
  <si>
    <t>http://www.ansarollah.com/archives/127806</t>
  </si>
  <si>
    <t>http://www.alarabiya.net/ar/arab-and-world/yemen/2017/12/19/%D8%B5%D9%86%D8%B9%D8%A7%D8%A1-%D8%A7%D9%86%D8%AA%D8%AD%D8%A7%D8%B1-%D9%82%D9%8A%D8%A7%D8%AF%D9%8A-%D8%AD%D9%88%D8%AB%D9%8A-%D9%88%D8%A7%D8%B3%D8%AA%D8%B3%D9%84%D8%A7%D9%85-20-%D9%82%D9%86%D8%A7%D8%B5%D8%A7.html</t>
  </si>
  <si>
    <t>https://arabic.sputniknews.com/arab_world/201712191028582694-%D9%82%D8%B5%D9%81-%D8%B5%D8%A7%D8%B1%D9%88%D8%AE%D9%8A-%D8%A3%D9%86%D8%B5%D8%A7%D8%B1-%D8%A7%D9%84%D9%84%D9%87-%D8%B5%D9%86%D8%B9%D8%A7%D8%A1/</t>
  </si>
  <si>
    <t>https://www.hadramout21.com/2017/12/19/28706</t>
  </si>
  <si>
    <t>https://shurannews.com/news/23932</t>
  </si>
  <si>
    <t>http://www.saba.ye/ar/news482159.htm</t>
  </si>
  <si>
    <t>http://iuvmonline.com/24128</t>
  </si>
  <si>
    <t>https://www.ansarollah.com/archives/127623</t>
  </si>
  <si>
    <t>http://www.alarabiya.net/ar/arab-and-world/yemen/2017/12/20/%D8%A8%D8%A7%D9%84%D8%B5%D9%88%D8%B1-%D9%85%D8%AC%D8%A7%D8%B2%D8%B1-%D8%AD%D9%88%D8%AB%D9%8A%D8%A9-%D8%AC%D8%AF%D9%8A%D8%AF%D8%A9-%D8%B6%D8%AF-%D8%A3%D8%B7%D9%81%D8%A7%D9%84-%D8%AA%D8%B9%D8%B2.html</t>
  </si>
  <si>
    <t>http://www.yemenat.net/2017/12/313137</t>
  </si>
  <si>
    <t>https://voice-yemen.com/news111485.html</t>
  </si>
  <si>
    <t>http://alsjl.news/n/2286770/</t>
  </si>
  <si>
    <t>http://www.nthnews.net/201712/131705/%D8%AA%D8%B9%D8%B2-%D9%88%D9%82%D9%81%D8%A9-%D8%A7%D8%AD%D8%AA%D8%AC%D8%A7%D8%AC%D9%8A%D8%A9-%D9%81%D9%8A-%D9%85%D8%AF%D9%8A%D8%B1%D9%8A%D8%A9-%D8%A7%D9%84%D8%AA%D8%B9%D8%B2%D9%8A%D8%A9-%D8%A8%D9%85</t>
  </si>
  <si>
    <t>http://sahafahnet.net/news3181722.html</t>
  </si>
  <si>
    <t>http://www.nthnews.net/201712/131705/%D8%AA%D8%B9%D8%B2-%D9%88%D9%82%D9%81%D8%A9-%D8%A7%D8%AD%D8%AA%D8%AC%D8%A7%D8%AC%D9%8A%D8%A9-%D9%81%D9%8A-%D9%85%D8%AF%D9%8A%D8%B1%D9%8A%D8%A9-%D8%A7%D9%84%D8%AA%D8%B9%D8%B2%D9%8A%D8%A9-%D8%A8%D9%85/</t>
  </si>
  <si>
    <t>http://alsjl.news/n/2286872/</t>
  </si>
  <si>
    <t>http://sahafahnet.net/show3183536.html</t>
  </si>
  <si>
    <t>http://www.sahafah24.net/show1238203.html</t>
  </si>
  <si>
    <t>http://www.sahafah24.net/show1238057.html</t>
  </si>
  <si>
    <t>http://msader-24.xyz/?no=80424&amp;ac=3</t>
  </si>
  <si>
    <t>https://www.ansarollah.com/archives/127859</t>
  </si>
  <si>
    <t>http://sahafahnet.net/show3183592.html</t>
  </si>
  <si>
    <t>http://sahafahnet.net/show3183572.html</t>
  </si>
  <si>
    <t>https://www.sabanews.net/ar/news482281.htm</t>
  </si>
  <si>
    <t>https://www.sabanews.net/ar/news482172.htm</t>
  </si>
  <si>
    <t>http://www.maribpress.net/?p=69795</t>
  </si>
  <si>
    <t>http://www.yemenpress.org/ar/2017/12/21/%D8%B1%D8%B5%D8%AF-%D8%AC%D8%B1%D8%A7%D8%A6%D9%85-%D8%A7%D9%84%D8%B9%D8%AF%D9%88%D8%A7%D9%86-%D8%A7%D9%84%D8%B3%D8%B9%D9%88%D8%AF%D9%8A-%D8%A7%D9%84%D8%A3%D9%85%D8%B1%D9%8A%D9%83%D9%8A-%D9%88%D8%A7-4/</t>
  </si>
  <si>
    <t>https://www.nthnews.net/201712/131780/%D9%85%D8%B5%D8%B1%D8%B9-%D8%B9%D8%AF%D8%AF-%D9%85%D9%86-%D9%85%D9%86%D8%A7%D9%81%D9%82%D9%8A%D9%86-%D8%A7%D9%84%D8%B9%D8%AF%D9%88%D8%A7%D9%86-%D9%81%D9%8A-%D8%A7%D9%84%D8%AC%D9%88%D9%81/</t>
  </si>
  <si>
    <t>http://sahafahnet.net/show3183520.html</t>
  </si>
  <si>
    <t>http://www.alhagigah.net/?p=56700</t>
  </si>
  <si>
    <t>http://www.almanartv.com.lb/3108455</t>
  </si>
  <si>
    <t>https://www.sabanews.net/ar/news482145.htm</t>
  </si>
  <si>
    <t>http://www.althawranews.net/archives/504067</t>
  </si>
  <si>
    <t>https://www.yemenakhbar.com/1210506</t>
  </si>
  <si>
    <t>http://sahafahnet.net/show3183541.html</t>
  </si>
  <si>
    <t>http://sahafahnet.net/show3183517.html</t>
  </si>
  <si>
    <t>http://sahafahnet.net/show3183590.html</t>
  </si>
  <si>
    <t>http://sahafaty.net/news9952128.htm</t>
  </si>
  <si>
    <t>https://www.yemenakhbar.com/1210689</t>
  </si>
  <si>
    <t>https://www.abarahpress.com/ye-news/story235094</t>
  </si>
  <si>
    <t>http://sahafahnet.net/show3183168.html</t>
  </si>
  <si>
    <t>http://www.alarab-news.com/ME-News/article-1585437.html</t>
  </si>
  <si>
    <t>http://www.amrannet.com/?p=31356</t>
  </si>
  <si>
    <t>http://www.amrannet.com/?p=31381</t>
  </si>
  <si>
    <t>http://sahafah24.net/show1237260.html</t>
  </si>
  <si>
    <t>https://www.hunaaden.com/news42859.html</t>
  </si>
  <si>
    <t>http://www.sahafah24.net/show1238068.html</t>
  </si>
  <si>
    <t>http://www.saba.ye/ar/news482259.htm</t>
  </si>
  <si>
    <t>http://www.sabanews.net/ar/news482240.htm</t>
  </si>
  <si>
    <t>http://www.alarabiya.net/ar/arab-and-world/yemen/2017/12/20/%D8%A7%D8%B4%D8%AA%D8%A8%D8%A7%D9%83%D8%A7%D8%AA-%D8%A8%D8%B5%D9%86%D8%B9%D8%A7%D8%A1-%D9%88%D9%85%D9%88%D8%A7%D8%AC%D9%87%D8%A7%D8%AA-%D8%A8%D9%8A%D9%86-%D8%A7%D9%84%D9%85%D8%A4%D8%AA%D9%85%D8%B1-%D9%88%D8%A7%D9%84%D8%AD%D9%88%D8%AB%D9%8A-%D9%81%D9%8A-%D8%A5%D8%A8.html</t>
  </si>
  <si>
    <t>http://sahafahnet.net/show3183968.html</t>
  </si>
  <si>
    <t>http://aden-time.net/NDetails.aspx?contid=38219</t>
  </si>
  <si>
    <t>http://www.saba.ye/ar/news482226.htm</t>
  </si>
  <si>
    <t>http://www.aljazeera.net/news/arabic/2016/9/7/%D8%AA%D9%87%D8%A7%D9%88%D9%8A-%D8%A2%D8%AE%D8%B1-%D9%85%D8%B9%D8%A7%D9%82%D9%84-%D8%A7%D9%84%D8%AD%D9%88%D8%AB%D9%8A%D9%8A%D9%86-%D9%81%D9%8A-%D9%85%D8%A3%D8%B1%D8%A8</t>
  </si>
  <si>
    <t>https://www.ansarollah.com/archives/127952</t>
  </si>
  <si>
    <t>http://www.almashhad-alyemeni.com/topics/17/12/20/100034.html</t>
  </si>
  <si>
    <t>http://www.amrannet.com/?p=31333</t>
  </si>
  <si>
    <t>https://ar.mehrnews.com/news/1879313/%D8%A7%D8%B3%D8%AA%D8%B4%D9%87%D8%A7%D8%AF-%D9%88%D8%A5%D8%B5%D8%A7%D8%A8%D8%A9-19-%D9%85%D9%88%D8%A7%D8%B7%D9%86%D8%A7-%DB%8C%D9%85%D9%86%DB%8C%D8%A7-%D9%81%D9%8A-%D8%AC%D8%B1%D9%8A%D9%85%D8%A9-%D9%88%D8%AD%D8%B4%D9%8A%D8%A9-%D9%84%D9%84%D8%B9%D8%AF%D9%88%D8%A7%D9%86-%D8%A8%D9%85%D8%AF%D9%8A%D9%86%D8%A9</t>
  </si>
  <si>
    <t>http://www.yemenat.net/2017/12/313216</t>
  </si>
  <si>
    <t>http://alsjl.news/n/2288945/</t>
  </si>
  <si>
    <t>https://theyemen.net/%D9%85%D8%B5%D8%AF%D8%B1-%D8%B9%D8%B3%D9%83%D8%B1%D9%8A-%D8%AA%D8%AD%D8%B1%D9%8A%D8%B1-%D9%85%D8%AF%D9%8A%D8%B1%D9%8A%D8%A9-%D8%A8%D9%8A%D8%AD%D8%A7%D9%86-%D8%A8%D8%A7%D9%84%D9%83%D8%A7%D9%85%D9%84/</t>
  </si>
  <si>
    <t>http://aleshteraky.com/pgbaj-h-cbajij/item/16514-mbhq-ebcd-6-ef-adeidimia-halj-35-ngjif-ai-aderajc-adrfiaq-brlidaf</t>
  </si>
  <si>
    <t>http://www.alsomoud.com/archives/56715</t>
  </si>
  <si>
    <t>http://alsjl.news/n/2288348/</t>
  </si>
  <si>
    <t>http://yemen-window.com/news/60891/</t>
  </si>
  <si>
    <t>http://sahafahnet.net/show3183582.html</t>
  </si>
  <si>
    <t>http://sahafahnet.net/show3183586.html</t>
  </si>
  <si>
    <t>http://www.elakhbary.net/arabnews/1351642</t>
  </si>
  <si>
    <t>http://www.tihamahnews.com/?p=44485</t>
  </si>
  <si>
    <t>http://almanar.com.lb/3108048</t>
  </si>
  <si>
    <t>https://www.voice-yemen.com/news111533.html</t>
  </si>
  <si>
    <t>http://www.almasdaronline.com/article/96188</t>
  </si>
  <si>
    <t>http://www.motabaat.com/2017/12/21/%D8%A7%D8%B4%D8%AA%D8%A8%D8%A7%D9%83%D8%A7%D8%AA-%D8%A8%D9%8A%D9%86-%D8%B9%D9%86%D8%A7%D8%B5%D8%B1-%D8%A7%D9%84%D8%AD%D8%B2%D8%A7%D9%85-%D8%A7%D9%84%D8%A3%D9%85%D9%86%D9%8A-%D9%81%D9%8A/</t>
  </si>
  <si>
    <t>https://www.7adramout.net/marebpress/1631665.html</t>
  </si>
  <si>
    <t>http://www.yemenat.net/2017/12/313418</t>
  </si>
  <si>
    <t>http://www.sahafah24.net/show1239161.html</t>
  </si>
  <si>
    <t>https://www.voice-yemen.com/news111579.html</t>
  </si>
  <si>
    <t>http://addalinews.com/news/468489</t>
  </si>
  <si>
    <t>https://www.al-sharq.com/article/21/12/2017/%D8%A7%D9%84%D8%AC%D9%8A%D8%B4-%D8%A7%D9%84%D9%8A%D9%85%D9%86%D9%8A-%D9%8A%D8%B9%D9%84%D9%86-%D8%A3%D8%B3%D8%B1-%D9%82%D9%8A%D8%A7%D8%AF%D9%8A-%D8%AD%D9%88%D8%AB%D9%8A-%D9%883-%D9%85%D9%86-%D9%85%D8%B1%D8%A7%D9%81%D9%82%D9%8A%D9%87-%D9%81%D9%8A-%D8%A7%D9%84%D8%B6%D8%A7%D9%84%D8%B9</t>
  </si>
  <si>
    <t>http://www.amgadalarab.com/?todo=view&amp;cat=2&amp;id=00031238</t>
  </si>
  <si>
    <t>http://www.almayadeen.net/news/politics/847073/%D8%A7%D9%84%D9%8A%D9%85%D9%86</t>
  </si>
  <si>
    <t>https://www.sabanews.net/ar/news482350.htm</t>
  </si>
  <si>
    <t>http://www.yemenface.net/%D8%B9%D8%B4%D8%B1%D8%A7%D8%AA-%D8%A7%D9%84%D9%82%D8%AA%D9%84%D9%89-%D9%88%D8%A7%D9%84%D8%AC%D8%B1%D8%AD%D9%89-%D8%A8%D9%87%D8%AC%D9%88%D9%85-%D8%B9%D9%84%D9%89-%D9%85%D9%88%D8%A7%D9%82%D8%B9-%D9%85/</t>
  </si>
  <si>
    <t>http://www.alwast.net/arabic-news/article-2128175</t>
  </si>
  <si>
    <t>https://www.sabanews.net/ar/news482373.htm</t>
  </si>
  <si>
    <t>https://www.sabanews.net/ar/news482346.htm</t>
  </si>
  <si>
    <t>http://almandeb.news/?p=79967</t>
  </si>
  <si>
    <t>http://www.rasd24.net/newsdetails1.aspx?id=9337483</t>
  </si>
  <si>
    <t>https://www.alsomoud.com/archives/tag/%D9%85%D8%B3%D9%8A%D8%B1%D8%A9-%D8%AC%D9%85%D8%A7%D9%87%D9%8A%D8%B1%D9%8A%D8%A9-%D8%AD%D8%A7%D8%B4%D8%AF%D8%A9-%D8%A8%D9%85%D8%AD%D8%A7%D9%81%D8%B8%D8%A9-%D8%B9%D9%85%D8%B1%D8%A7%D9%86-%D8%A8%D9%85</t>
  </si>
  <si>
    <t>https://msader-24.xyz/index.php?ac=3&amp;d_no=23&amp;no=81001</t>
  </si>
  <si>
    <t>http://www.nthnews.net/201712/132100/%D8%B0%D9%85%D8%A7%D8%B1-%D9%88%D9%82%D9%81%D8%A9-%D8%A7%D8%AD%D8%AA%D8%AC%D8%A7%D8%AC%D9%8A%D8%A9-%D9%84%D9%84%D9%87%D9%8A%D8%A6%D8%A9-%D8%A7%D9%84%D9%86%D8%B3%D8%A7%D8%A6%D9%8A%D8%A9-%D8%A8%D9%85/</t>
  </si>
  <si>
    <t>http://mtehama.com/?p=24072</t>
  </si>
  <si>
    <t>http://www.sahafah24.net/show1239369.html</t>
  </si>
  <si>
    <t>https://www.sabanews.net/ar/news482329.htm</t>
  </si>
  <si>
    <t>http://alshnews.com/Yemen/490438/%D9%8A%D9%85%D9%86-%D8%A8%D9%88%D8%B1%D8%AA%D8%A7%D9%84-%D9%86%D8%AA--%D8%A7%D9%84%D9%85%D9%82%D8%A7%D9%88%D9%85%D8%A9-%D8%A7%D9%84%D8%AC%D9%86%D9%88%D8%A8%D9%8A%D8%A9-%D9%81%D9%8A-%D9%84%D8%AD%D8%AC-%D8%AA%D8%AD%D8%B1%D9%82-%D8%B7%D9%82%D9%85%D8%A7%D9%8B-%D9%84%D9%85%D9%84%D9%8A%D8%B4%D9%8A%D8%A7-%D8%A7%D9%84%D8%AD%D9%88%D8%AB%D9%8A-%D8%A8%D8%AC%D8%A8%D9%87%D8%A9-%D8%A7%D9%84%D9%85%D9%86%D8%B5%D9%88%D8%B1%D8%A9----2017-12-21.html</t>
  </si>
  <si>
    <t>http://alittihadpress.net/?p=41567</t>
  </si>
  <si>
    <t>http://www.rasd24.net/newsdetails.aspx?id=9336965</t>
  </si>
  <si>
    <t>http://www.saba.ye/ar/news482300.htm</t>
  </si>
  <si>
    <t>https://www.yemenakhbar.com/1212511</t>
  </si>
  <si>
    <t>http://www.saba.ye/ar/news482369.htm</t>
  </si>
  <si>
    <t>http://www.amrannet.com/?p=31504</t>
  </si>
  <si>
    <t>https://www.sabanews.net/ar/news482366.htm</t>
  </si>
  <si>
    <t>https://www.facebook.com/Hona.Almasirah/posts/1747624888601901</t>
  </si>
  <si>
    <t>http://www.masa-press.net/2017/12/21/%D8%B5%D9%86%D8%B9%D8%A7%D8%A1-%D8%AA%D8%B7%D9%84%D9%82-%D8%B2%D9%84%D8%B2%D8%A7%D9%843-%D8%A7%D9%84%D8%A8%D8%A7%D9%84%D8%B3%D8%AA%D9%8A-%D8%B9%D9%84%D9%89-%D9%82%D9%88%D8%A7%D8%AA-%D9%87%D8%A7%D8%AF/</t>
  </si>
  <si>
    <t>https://al-omana.com/news67921.html</t>
  </si>
  <si>
    <t>https://arabic.sputniknews.com/arab_world/201712211028629348-%D8%A7%D9%84%D9%8A%D9%85%D9%86-%D8%A3%D9%86%D8%B5%D8%A7%D8%B1-%D8%A7%D9%84%D9%84%D9%87-%D8%A7%D9%84%D8%AA%D8%AD%D8%A7%D9%84%D9%81-%D8%A7%D9%84%D8%B9%D8%B1%D8%A8%D9%8A/</t>
  </si>
  <si>
    <t>https://www.al-arabi.com/Movement/18986/%D8%B4%D8%A8%D9%88%D8%A9-%D9%88%D9%82%D9%81%D8%A9-%D8%AA%D8%B6%D8%A7%D9%85%D9%86%D9%8A%D8%A9-%D9%85%D8%B9-%D8%A7%D9%84%D9%82%D8%AF%D8%B3-%D8%A8%D9%83%D9%84%D9%8A%D8%A9-%D8%A7%D9%84%D9%86%D9%81%D8%B7-%D9%88%D8%A7%D9%84%D9%85%D8%B9%D8%A7%D8%AF</t>
  </si>
  <si>
    <t>https://www.yemenakhbar.com/1211753</t>
  </si>
  <si>
    <t>http://alsjl.news/n/2290969/</t>
  </si>
  <si>
    <t>http://www.amrannet.com/?p=31453</t>
  </si>
  <si>
    <t>https://www.alyamanalaraby.com/245162</t>
  </si>
  <si>
    <t>http://barakish.net/news02.aspx?cat=12&amp;sub=23&amp;id=508750</t>
  </si>
  <si>
    <t>http://www.saba.ye/ar/news482364.htm</t>
  </si>
  <si>
    <t>https://www.freedom-ye.com/news64370.html</t>
  </si>
  <si>
    <t>http://yemen.yt/news1238994.html?title=%D8%AE%D8%B3%D8%A7%D8%A6%D8%B1-%D9%83%D8%A8%D9%8A%D8%B1%D8%A9-%D9%84%D9%84%D9%85%D8%B1%D8%AA%D8%B2%D9%82%D8%A9-%D9%81%D9%8A-%D8%AA%D8%B9%D8%B2-%D9%88-%D8%A7%D9%84%D8%B6%D8%A7%D9%84%D8%B9</t>
  </si>
  <si>
    <t>https://www.ansarollah.com/archives/128135</t>
  </si>
  <si>
    <t>http://sahafaty.net/news9956545.htm</t>
  </si>
  <si>
    <t>https://www.almushahid.net/?p=22961</t>
  </si>
  <si>
    <t>http://mebusiness.ae/ar/news/show/17031</t>
  </si>
  <si>
    <t>https://www.7adramout.net/mosnad/1632932.html</t>
  </si>
  <si>
    <t>http://www.saadahpress.net/news/print.php?id=35680</t>
  </si>
  <si>
    <t>https://www.sabanews.net/ar/news482411.htm</t>
  </si>
  <si>
    <t>http://www.yemenface.net/%D8%B1%D8%B5%D8%AF-%D8%AC%D8%B1%D8%A7%D8%A6%D9%85-%D8%A7%D9%84%D8%B9%D8%AF%D9%88%D8%A7%D9%86-%D8%A7%D9%84%D9%8A%D9%88%D9%85-%D8%A7%D9%84%D8%AC%D9%85%D8%B9%D8%A9-4-%D8%B1%D8%A8%D9%8A%D8%B9-%D8%AB%D8%A7/</t>
  </si>
  <si>
    <t>https://yementalk.net/news8267.html</t>
  </si>
  <si>
    <t>https://www.nthnews.net/201712/132241/%D8%A7%D9%84%D8%AC%D9%88%D9%81-%D9%82%D8%B5%D9%81-%D9%85%D8%AF%D9%81%D8%B9%D9%8A-%D9%88%D8%B5%D8%A7%D8%B1%D9%88%D8%AE%D9%8A-%D9%8A%D8%B3%D8%AA%D9%87%D8%AF%D9%81-%D8%AA%D8%AC%D9%85%D8%B9%D8%A7%D9%8B/</t>
  </si>
  <si>
    <t>http://www.ofqnews.net/2017/12/22/%D8%A7%D9%84%D8%AC%D9%88%D9%81-3-%D8%BA%D8%A7%D8%B1%D8%A7%D8%AA-%D9%84%D8%B7%D9%8A%D8%B1%D8%A7%D9%86-%D8%A7%D9%84%D8%B9%D8%AF%D9%88%D8%A7%D9%86-%D8%A7%D9%84%D8%B3%D8%B9%D9%88%D8%AF%D9%8A-%D8%B9%D9%84/</t>
  </si>
  <si>
    <t>http://www.ansarollah.com/archives/128357</t>
  </si>
  <si>
    <t>http://www.alalam.ir/news/3239636/%D9%85%D9%82%D8%AA%D9%84-%D9%82%D9%8A%D8%A7%D8%AF%D8%A7%D8%AA-%D9%84%D9%85%D8%B1%D8%AA%D8%B2%D9%82%D8%A9-%D8%A7%D9%84%D8%B9%D8%AF%D9%88%D8%A7%D9%86-%D8%A8%D8%B5%D8%AF-%D8%B2%D8%AD%D9%81-%D9%84%D9%87%D9%85-%D8%B4%D8%B1%D9%82-%D8%A7%D9%84%D8%AC%D9%88%D9%81</t>
  </si>
  <si>
    <t>http://alrafidain.org/%D8%A7%D9%84%D8%AC%D9%8A%D8%B4-%D8%A7%D9%84%D9%8A%D9%85%D9%86%D9%8A-%D9%8A%D8%B3%D9%8A%D8%B7%D8%B1-%D8%B9%D9%84%D9%89-%D9%85%D9%86%D8%B7%D9%82%D8%A9-%D8%A7%D9%84%D8%A3%D8%AC%D8%A7%D8%B4%D8%B1-%D8%A7/</t>
  </si>
  <si>
    <t>http://aden-tm.net/NDetails.aspx?contid=38345</t>
  </si>
  <si>
    <t>http://www.masa-press.net/2017/12/21/%D8%A3%D8%AC%D9%87%D8%B2%D8%A9-%D8%B5%D9%86%D8%B9%D8%A7%D8%A1-%D8%AA%D8%B9%D8%AB%D8%B1-%D8%B9%D9%84%D9%89-%D9%85%D8%B5%D9%86%D8%B9-%D9%84%D9%84%D8%B9%D8%A8%D9%88%D8%A7%D8%AA-%D8%A7%D9%84%D9%86%D8%A7/</t>
  </si>
  <si>
    <t>https://ganadradio.com/%D8%A7%D9%84%D8%B9%D8%AB%D9%88%D8%B1-%D8%B9%D9%84%D9%89-%D8%AC%D8%AB%D8%A9-%D9%82%D9%8A%D8%A7%D8%AF%D9%8A-%D8%AD%D9%88%D8%AB%D9%8A-%D9%85%D9%82%D8%AA%D9%84%D9%88-%D8%A8%D8%B7%D8%B1%D9%8A%D9%82%D8%A9/</t>
  </si>
  <si>
    <t>https://www.yemeress.com/sabanet/482424</t>
  </si>
  <si>
    <t>http://www.rasd24.net/newsdetails.aspx?id=9338135</t>
  </si>
  <si>
    <t>http://www.sahafah24.net/show1240150.htm</t>
  </si>
  <si>
    <t>http://msader-ye.us/muta.php?no=1540419&amp;d_no=358</t>
  </si>
  <si>
    <t>http://www.saba.ye/ar/news482418.htm</t>
  </si>
  <si>
    <t>http://www.saba.ye/ar/news482420.htm</t>
  </si>
  <si>
    <t>http://saba.ye/ar/news482394.htm</t>
  </si>
  <si>
    <t>https://www.yemenakhbar.com/121350</t>
  </si>
  <si>
    <t>https://www.yemenakhbar.com/1214139</t>
  </si>
  <si>
    <t>https://www.al-arabi.com/Movement/19019/%D8%A3%D9%86%D8%B5%D8%A7%D8%B1%D8%A7%D9%84%D9%84%D9%87-%D8%AA%D8%AA%D9%82%D8%AF%D9%85-%D9%81%D9%8A-%D8%AC%D8%A8%D9%87%D8%A7%D8%AA-%D8%B7%D9%88%D8%B1-%D8%A7%D9%84%D8%A8%D8%A7%D8%AD%D8%A9-%D9%88%D8%AA%D9%82%D8%AA%D8%B1%D8%A8-%D9%85%D9%86-%D8%B9%D8%AF</t>
  </si>
  <si>
    <t>https://www.ypagency.net/?p=9094</t>
  </si>
  <si>
    <t>https://www.yemenakhbar.com/1214026</t>
  </si>
  <si>
    <t>http://www.saba.ye/ar/news482388.htm</t>
  </si>
  <si>
    <t>http://www.saba.ye/ar/news482410.htm</t>
  </si>
  <si>
    <t>http://www.saba.ye/ar/news482389.htm</t>
  </si>
  <si>
    <t>http://www.akhbarye24.net/news/1005166/</t>
  </si>
  <si>
    <t>http://www.saba.ye/ar/news482417.htm</t>
  </si>
  <si>
    <t>http://www.saba.ye/ar/news482406.htm</t>
  </si>
  <si>
    <t>https://al-ahd.net/2017/12/22/%D8%BA%D8%A7%D8%B1%D8%A7%D8%AA-%D8%AC%D9%88%D9%8A%D8%A9-%D9%88%D9%82%D8%B5%D9%81-%D8%B5%D8%A7%D8%B1%D9%88%D8%AE%D9%8A-%D9%88%D9%85%D8%AF%D9%81%D8%B9%D9%8A-%D9%8A%D8%B3%D8%AA%D9%87%D8%AF%D9%81-%D9%85/</t>
  </si>
  <si>
    <t>https://www.sabanews.net/ar/news482412.htm</t>
  </si>
  <si>
    <t>http://www.yemenface.net/%D8%B1%D8%B5%D8%AF-</t>
  </si>
  <si>
    <t>https://www.sabanews.net/ar/news482426.htm</t>
  </si>
  <si>
    <t>http://www.yemenface.net/%D8%A3%D8%B5%D8%A7%D8%A8%D9%87-%D9%85%D9%88%D8%A7%D8%B7%D9%86-%D8%A8%D8%BA%D8%A7%D8%B1%D8%A9-%D9%84%D8%B7%D9%8A%D8%B1%D8%A7%D9%86-%D8%A7%D9%84%D8%B9%D8%AF%D9%88%D8%A7%D9%86-%D8%A7%D9%84%D8%B3%D8%B9/</t>
  </si>
  <si>
    <t>https://www.ansarollah.com/archives/128347</t>
  </si>
  <si>
    <t>http://www.trt.net.tr/arabic/shw-wn-qlymy-w-rby/2017/12/22/mqtl-rb-skryyn-fy-shtbk-m-lhwthyyn-fy-mdyry-nihm-ltb-ll-sm-lymny-sn-873530</t>
  </si>
  <si>
    <t>http://www.elmaam.net/newsdetails.aspx?id=231077</t>
  </si>
  <si>
    <t>https://shamra.sy/news/article/56040f21b7a9c8ecbfd830bb3c8520b3</t>
  </si>
  <si>
    <t>http://www.almasryalyoum.com/news/details/1235323</t>
  </si>
  <si>
    <t>https://www.yemenipress.net/archives/94350</t>
  </si>
  <si>
    <t>http://www.ansarollah.com/archives/128361</t>
  </si>
  <si>
    <t>https://www.shorouknews.com/news/view.aspx?cdate=22122017&amp;id=6227d82c-3438-4f5f-a137-58b9792eb55f</t>
  </si>
  <si>
    <t>http://www.hadarem.net/?no=31631&amp;ac=3</t>
  </si>
  <si>
    <t>http://www.26sepnews.net/2017/12/22/%D8%AA%D8%B9%D8%B2-%D8%A7%D9%84%D8%AC%D9%8A%D8%B4-%D8%A7%D9%84%D9%88%D8%B7%D9%86%D9%8A-%D9%8A%D8%AF%D9%83-%D9%85%D9%88%D8%A7%D9%82%D8%B9-%D8%A7%D9%84%D9%85%D9%84%D9%8A%D8%B4%D9%8A%D8%A7-%D9%81%D9%8A/</t>
  </si>
  <si>
    <t>http://www.hadarem.net/?no=31631&amp;ac=</t>
  </si>
  <si>
    <t>http://www.althawranews.net/archives/504278</t>
  </si>
  <si>
    <t>http://adengd.net/news/294138/</t>
  </si>
  <si>
    <t>https://www.yemenakhbar.com/1216112</t>
  </si>
  <si>
    <t>https://www.yemenakhbar.com/1215201</t>
  </si>
  <si>
    <t>http://www.alyementoday.com/1152/113216-%D9%85%D9%82%D8%AA%D9%84-%D8%B4%D8%AE%D8%B5-%D9%81%D9%8A-%D8%BA%D8%A7%D8%B1%D8%A9-%D9%84%D8%B7%D8%A7%D8%A6%D8%B1%D8%A9-%D8%AF%D9%88%D9%86-%D8%B7%D9%8A%D8%A7%D8%B1-%D9%81%D9%8A-%D9%85%D9%86%D8%B7%D9%82%D8%A9-%D9%8A%D9%83%D9%84%D8%A7-%D9%81%D9%8A-%D8%A7%D9%84%D8%A8%D9%8A%D8%B6%D8%A7%D8%A1</t>
  </si>
  <si>
    <t>http://s777.org/Yemen/3165064.html</t>
  </si>
  <si>
    <t>http://www.yemenat.net/2017/12/313661</t>
  </si>
  <si>
    <t>http://www.ansarollah.com/archives/128593</t>
  </si>
  <si>
    <t>http://saba.ye/ar/news482547.htm</t>
  </si>
  <si>
    <t>https://www.sabanews.net/ar/category59.htm</t>
  </si>
  <si>
    <t>https://www.ansarollah.com/archives/128458</t>
  </si>
  <si>
    <t>https://www.sabanews.net/ar/news482536.htm</t>
  </si>
  <si>
    <t>http://www.youm7.com/story/2017/12/23/%D9%85%D9%82%D8%AA%D9%84-32-%D9%85%D9%86-%D9%85%D9%8A%D9%84%D9%8A%D8%B4%D9%8A%D8%A7%D8%AA-%D8%A7%D9%84%D8%AD%D9%88%D8%AB%D9%89-%D8%AE%D9%84%D8%A7%D9%84-%D9%85%D8%B9%D8%A7%D8%B1%D9%83-%D9%85%D8%B9-%D8%A7%D9%84%D9%82%D9%88%D8%A7%D8%AA-%D8%A7%D9%84%D9%8A%D9%85%D9%86%D9%8A%D8%A9/3567973</t>
  </si>
  <si>
    <t>https://www.ansarollah.com/archives/128511</t>
  </si>
  <si>
    <t>https://alwafd.org/%D8%B9%D8%A7%D9%84%D9%85%D9%80%D9%8A/1738866-%D9%85%D9%82%D8%AA%D9%84-%D9%88%D8%A5%D8%B5%D8%A7%D8%A8%D8%A9-%D8%A7%D9%84%D8%B9%D8%B4%D8%B1%D8%A7%D8%AA-%D9%85%D9%86-%D9%85%D9%8A%D9%84%D9%8A%D8%B4%D9%8A%D8%A7%D8%AA-%D8%A7%D9%84%D8%AD%D9%88%D8%AB%D9%8A-%D9%81%D9%8A-%D8%B5%D9%86%D8%B9%D8%A7%D8%A1</t>
  </si>
  <si>
    <t>https://sabq.org/8xjtpz</t>
  </si>
  <si>
    <t>http://www.barakish.net/news02.aspx?cat=0&amp;sub=0&amp;id=508815</t>
  </si>
  <si>
    <t>http://www.forsannet.com/World/1566636/%D8%AC%D8%AB%D8%AB-%D8%A7%D9%84%D8%B9%D8%B4%D8%B1%D8%A7%D8%AA-%D9%85%D9%86-%D9%85%D9%84%D9%8A%D8%B4%D9%8A%D8%A7-%D8%A7%D9%84%D8%AD%D9%88%D8%AB%D9%8A-%D8%A7%D9%84%D8%A7%D8%B1%D9%87%D8%A7%D8%A8%D9%8A%D8%A9-%D8%AA%D8%B5%D9%84-%D9%84%D9%85%D8%B3%D8%AA%D8%B4%D9%81%D9%89-%D8%B0%D9%85%D8%A7%D8%B1-%D8%A8%D9%88%D8%B3%D8%B7-%D8%A7%D9%84%D9%92%D9%8A%D9%8E%D9%80%D9%85%D9%8E%D9%80%D9%86</t>
  </si>
  <si>
    <t>http://www.alyementoday.com/36/045727-%D8%A7%D9%84%D9%85%D9%84%D9%8A%D8%B4%D9%8A%D8%A7-%D8%AA%D8%B7%D9%84%D9%82-%D8%A7%D9%84%D8%B1%D8%B5%D8%A7%D8%B5-%D8%B9%D9%84%D9%89-%D8%A7%D9%84%D9%85%D8%B5%D9%84%D9%8A%D9%86-%D9%81%D9%8A-%D8%B0%D9%85%D8%A7%D8%B1-%D8%AC%D9%86%D9%88%D8%A8-%D8%A7%D9%84%D9%8A%D9%85%D9%86</t>
  </si>
  <si>
    <t>https://www.voice-yemen.com/news111659.html</t>
  </si>
  <si>
    <t>http://www.saba.ye/ar/news482527.htm</t>
  </si>
  <si>
    <t>http://www.saba.ye/ar/news482537.htm</t>
  </si>
  <si>
    <t>https://www.al-tagheer.com/news99051.html</t>
  </si>
  <si>
    <t>http://sahafah24.net/show1241787.html</t>
  </si>
  <si>
    <t>http://almasdaronline.info/article/96218</t>
  </si>
  <si>
    <t>http://www.saba.ye/ar/news482480.htm</t>
  </si>
  <si>
    <t>http://www.tihamahnews.com/?p=44627</t>
  </si>
  <si>
    <t>https://www.ansarollah.com/archives/128429</t>
  </si>
  <si>
    <t>http://www.ypagency.net/?p=9459</t>
  </si>
  <si>
    <t>http://www.alsahwa-yemen.net/p-13918</t>
  </si>
  <si>
    <t>http://www.alyementoday.com/37/073330-%D8%B7%D9%8A%D8%B1%D8%A7%D9%86-%D8%A7%D9%84%D8%AA%D8%AD%D8%A7%D9%84%D9%81-%D9%8A%D8%B4%D9%86-%D8%B3%D8%AA-%D8%BA%D8%A7%D8%B1%D8%A7%D8%AA-%D8%B9%D9%84%D9%89-%D8%B5%D8%B9%D8%AF%D8%A9</t>
  </si>
  <si>
    <t>https://arabic.sputniknews.com/arab_world/201712231028690558-%D8%A7%D9%84%D8%AA%D8%AD%D8%A7%D9%84%D9%81-%D8%A8%D9%82%D9%8A%D8%A7%D8%AF%D8%A9-%D8%A7%D9%84%D8%B3%D8%B9%D9%88%D8%AF%D9%8A%D8%A9-%D8%B5%D9%86%D8%B9%D8%A7%D8%A1/</t>
  </si>
  <si>
    <t>http://mobile.sahafah24.net/show1241656.html</t>
  </si>
  <si>
    <t>http://www.rudaw.net/arabic/middleeast/23122017</t>
  </si>
  <si>
    <t>http://www.yemenat.net/2017/12/313660</t>
  </si>
  <si>
    <t>http://www.sabanews.net/ar/news482515.htm</t>
  </si>
  <si>
    <t>https://www.yemeress.com/yemenisport/689685</t>
  </si>
  <si>
    <t>https://www.alsomoud.com/archives/56926</t>
  </si>
  <si>
    <t>http://tahdeeth.net/news/23291</t>
  </si>
  <si>
    <t>http://www.akhbarye24.net/news/1006788/</t>
  </si>
  <si>
    <t>http://www.sahafah24.net/show1240870.html</t>
  </si>
  <si>
    <t>http://www.amrannet.com/?p=31683</t>
  </si>
  <si>
    <t>http://www.althawranews.net/archives/504488</t>
  </si>
  <si>
    <t>http://alsjl.news/n/2298330/</t>
  </si>
  <si>
    <t>http://adengd.net/news/294255/</t>
  </si>
  <si>
    <t>https://24.ae/article/406827/%D8%A7%D9%84%D9%8A%D9%85%D9%86-%D8%A7%D9%84%D8%AD%D9%88%D8%AB%D9%8A%D9%88%D9%86-%D9%8A%D9%82%D8%AA%D9%84%D9%88%D9%86-%D8%B4%D8%A7%D8%A8%D8%A7%D9%8B-%D9%81%D9%8A-%D8%A7%D9%84%D8%A8%D9%8A%D8%B6%D8%A7%D8%A1-%D8%A3%D9%85%D8%A7%D9%85-%D9%85%D9%86%D8%B2%D9%84%D9%87</t>
  </si>
  <si>
    <t>http://www.amrannet.com/?p=31744</t>
  </si>
  <si>
    <t>http://www.amrannet.com/?p=31745</t>
  </si>
  <si>
    <t>https://alshahednews.net/news24657.html</t>
  </si>
  <si>
    <t>https://www.nabdalsharea.com/news23880.html</t>
  </si>
  <si>
    <t>https://www.nthnews.net/201712/132591/%D8%B3%D9%84%D8%B3%D9%84%D8%A9-%D8%BA%D8%A7%D8%B1%D8%A7%D8%AA-%D8%B9%D8%AF%D9%88%D8%A7%D9%86%D9%8A%D8%A9-%D8%B9%D9%84%D9%89-%D8%B9%D8%AF%D8%AF-%D9%85%D9%86-%D8%A7%D9%84%D8%AD%D8%A7%D9%81%D8%B8%D8%A7/</t>
  </si>
  <si>
    <t>http://www.tihamahnews.com/?p=44756</t>
  </si>
  <si>
    <t>https://www.almasirah.net/details.php?es_id=17256&amp;cat_id=3</t>
  </si>
  <si>
    <t>https://www.alkalimaonline.com/Newsdet.aspx?id=243941</t>
  </si>
  <si>
    <t>http://hournews.net/news-83591.htm</t>
  </si>
  <si>
    <t>https://www.alhadath21.com/news13514.html</t>
  </si>
  <si>
    <t>https://www.nthnews.net/201712/132605/%D9%88%D9%82%D9%81%D8%A9-%D8%A7%D8%AD%D8%AA%D8%AC%D8%A7%D8%AC%D9%8A%D8%A9-%D9%84%D9%84%D9%82%D8%B7%D8%A7%D8%B9-%D8%A7%D9%84%D8%B5%D8%AD%D9%8A-%D8%A8%D9%85%D8%AD%D8%A7%D9%81%D8%B8%D8%A9-%D8%B9%D9%85/</t>
  </si>
  <si>
    <t>http://alsjl.news/n/2298624/</t>
  </si>
  <si>
    <t>https://msader-24.xyz/index.php?ac=3&amp;d_no=23&amp;no=82545</t>
  </si>
  <si>
    <t>http://www.almashhad-alyemeni.com/topics/17/12/24/100291.html</t>
  </si>
  <si>
    <t>https://www.alkhabar21.com/news11053.html</t>
  </si>
  <si>
    <t>https://www.almasirah.net/details.php?es_id=17279&amp;cat_id=3</t>
  </si>
  <si>
    <t>http://www.saba.ye/ar/news482664.htm</t>
  </si>
  <si>
    <t>http://www.qasioun-news.com/ar/news/show/119807/%D9%85%D9%84%D9%8A%D8%B4%D9%8A%D8%A7_%D8%A7%D9%84%D8%AD%D9%88%D8%AB%D9%8A_%D8%AA%D8%B7%D9%84%D9%82_%D8%B5%D8%A7%D8%B1%D9%88%D8%AE%D8%A7%D9%8B_%D8%A8%D8%A7%D9%84%D9%8A%D8%B3%D8%AA%D9%8A%D8%A7%D9%8B_%D8%A8%D8%A7%D8%AA%D8%AC%D8%A7%D9%87_%D9%85%D8%A3%D8%B1%D8%A8_%D8%A7%D9%84%D9%8A%D9%85%D9%86%D9%8A%D8%A9</t>
  </si>
  <si>
    <t>http://www.saba.ye/ar/news482597.htm</t>
  </si>
  <si>
    <t>https://www.sabanews.net/ar/news482622.htm</t>
  </si>
  <si>
    <t>http://alwatannewspaper.ae/?p=276512</t>
  </si>
  <si>
    <t>https://www.yemenakhbar.com/1216625</t>
  </si>
  <si>
    <t>http://www.youm7.com/story/2017/12/24/%D9%82%D9%88%D8%A7%D8%AA-%D8%A7%D9%84%D8%B4%D8%B1%D8%B9%D9%8A%D8%A9-%D8%A8%D8%A7%D9%84%D9%8A%D9%85%D9%86-%D8%AA%D9%81%D8%AA%D8%AD-%D8%B7%D8%B1%D9%8A%D9%82%D8%A7-%D8%A7%D8%B3%D8%AA%D8%B1%D8%A7%D8%AA%D9%8A%D8%AC%D9%8A%D8%A7-%D8%A5%D9%84%D9%89-%D9%85%D8%AD%D9%8A%D8%B7-%D8%B5%D9%86%D8%B9%D8%A7%D8%A1/3569215</t>
  </si>
  <si>
    <t>http://www.masa-press.net/2017/12/24/%D8%B5%D9%86%D8%B9%D8%A7%D8%A1-%D8%AA%D8%B7%D9%84%D9%82-%D8%B5%D8%A7%D8%B1%D9%88%D8%AE-%D8%A8%D8%A7%D9%84%D9%8A%D8%B3%D8%AA%D9%8A-%D9%82%D8%A7%D9%87%D8%B1-%D8%AA%D9%88-%D8%A5%D9%85-%D8%B9%D9%84%D9%89/</t>
  </si>
  <si>
    <t>http://www.sahafatak.net/show934667.html</t>
  </si>
  <si>
    <t>http://shurannews.com/news/24581</t>
  </si>
  <si>
    <t>http://aleshteraky.com/pgbaj-h-cbajij/item/16537-cehh-adehaegac-badeljag-hadedimia-cbna-hcfanj-bjj-adfieq-bcrk</t>
  </si>
  <si>
    <t>http://7dramout.net/alyamanalarab/1635552.html</t>
  </si>
  <si>
    <t>https://akhbarelyom.com/news/newdetails/2593708/1/%D9%85%D9%82%D8%AA%D9%84-12-%D8%B9%D9%86%D8%B5%D8%B1%D8%A7%D9%8B-%D9%85%D9%86-%D9%85%D9%84%D9%8A%D8%B4%D9%8A%D8%A7-%D8%A7%D9%84%D8%AD%D9%88%D8%AB%D9%8A-%D9%81%D9%8A-%D8%A7%D9%84%D9%85%D9%88%D8%A7%D8%AC%D9%87%D8%A7%D8%AA-%D8%A8%D8%B4%D8%B1%D9%82-%D8%AA%D8%B9%D8%B2.html</t>
  </si>
  <si>
    <t>http://www.almashhad-alyemeni.com/topics/MY/1/100279.html</t>
  </si>
  <si>
    <t>http://www.barakish.net/news02.aspx?cat=12&amp;sub=23&amp;id=508851</t>
  </si>
  <si>
    <t>https://www.alansaar.net/2017/12/24/89737/</t>
  </si>
  <si>
    <t>https://www.yemensky.com/news21437.html</t>
  </si>
  <si>
    <t>https://www.ansarollah.com/archives/128615</t>
  </si>
  <si>
    <t>https://www.bawabatii.com/news169360.html</t>
  </si>
  <si>
    <t>http://www.karamapress.com/arabic/?Action=ShowNews&amp;ID=269798</t>
  </si>
  <si>
    <t>http://www.26sepnews.net/2017/12/25/%D9%85%D9%84%D9%8A%D8%B4%D9%8A%D8%A7-%D8%A7%D9%84%D8%AD%D9%88%D8%AB%D9%8A-%D8%AA%D8%B9%D8%AF%D9%85-%D9%85%D8%B3%D9%86-%D8%A8%D8%AA%D9%87%D9%85%D8%A9-%D8%A7%D9%84%D8%AA%D8%AE%D8%A7%D8%A8%D8%B1-%D9%85/</t>
  </si>
  <si>
    <t>http://alwattan.net/news/2684</t>
  </si>
  <si>
    <t>http://alsjl.news/n/2300239/</t>
  </si>
  <si>
    <t>https://www.sabanews.net/ar/news482687.htm</t>
  </si>
  <si>
    <t>http://almasirah.net/details.php?es_id=17336&amp;cat_id=3</t>
  </si>
  <si>
    <t>http://www.yamanyoon.com/?p=95757</t>
  </si>
  <si>
    <t>https://www.nthnews.net/201712/132810/%D9%82%D8%AA%D9%84%D9%89-%D9%88%D8%AC%D8%B1%D8%AD%D9%89-%D9%85%D9%86-%D8%A7%D9%84%D9%85%D8%B1%D8%AA%D8%B2%D9%82%D8%A9-%D8%AE%D9%84%D8%A7%D9%84-%D8%B9%D9%85%D9%84%D9%8A%D8%A9-%D9%86%D9%88%D8%B9%D9%8A/</t>
  </si>
  <si>
    <t>http://www.maribpress.net/?p=71006</t>
  </si>
  <si>
    <t>https://alsahwa-yemen.net/p-14008</t>
  </si>
  <si>
    <t>http://www.elfagr.com/2896511</t>
  </si>
  <si>
    <t>http://www.ansarollah.com/archives/129075</t>
  </si>
  <si>
    <t>http://www.yemenpress.org/ar/2017/12/25/%D9%88%D9%82%D9%81%D8%A9-%D9%82%D8%A8%D9%84%D9%8A%D8%A9-%D9%85%D8%B3%D9%84%D8%AD%D8%A9-%D9%84%D8%A3%D8%A8%D9%86%D8%A7%D8%A1-%D9%85%D8%AF%D9%8A%D8%B1%D9%8A%D8%A9-%D8%AE%D8%A7%D8%B1%D9%81-%D9%85%D8%AD/</t>
  </si>
  <si>
    <t>https://www.alansaar.net/2017/12/26/89993/</t>
  </si>
  <si>
    <t>http://www.almashhad-alyemeni.com/topics/17/12/25/100390.html</t>
  </si>
  <si>
    <t>https://shurannews.com/news/24787</t>
  </si>
  <si>
    <t>http://www.saba.ye/ar/news482767.htm</t>
  </si>
  <si>
    <t>http://www.saba.ye/ar/news482771.htm</t>
  </si>
  <si>
    <t>http://new.sahafah24.net/new/show1243723.html</t>
  </si>
  <si>
    <t>http://saudi.shafaqna.com/AR/SA/4085864</t>
  </si>
  <si>
    <t>http://www.s777.org/Yemen/3174749.html</t>
  </si>
  <si>
    <t>http://www.barakish.net/news02.aspx?cat=12&amp;sub=23&amp;id=508966</t>
  </si>
  <si>
    <t>https://yemensky.com/news21456.html</t>
  </si>
  <si>
    <t>http://www.saba.ye/ar/news482782.htm</t>
  </si>
  <si>
    <t>https://www.sabanews.net/ar/news482765.htm</t>
  </si>
  <si>
    <t>https://www.sabanews.net/ar/news482692.htm</t>
  </si>
  <si>
    <t>http://www.elganob.com/local-news/108566/%D8%B5%D9%86%D8%B9%D8%A7%D8%A1-%D8%AA%D8%AC%D8%AF%D8%AF-%D8%A7%D9%84%D9%82%D8%B5%D9%81-%D8%A7%D9%84%D8%AC%D9%88%D9%8A-%D8%B9%D9%84%D9%89-%D9%85%D9%88%D8%A7%D9%82%D8%B9-%D8%A7%D9%84%D9%85%D9%84%D9%8A%D8%B4%D9%8A%D8%A7-%D9%81%D9%8A-%D9%86%D9%87%D9%85.html</t>
  </si>
  <si>
    <t>http://www.tihamahnews.com/?p=44861</t>
  </si>
  <si>
    <t>https://nabdalsharea.com/news23903.html</t>
  </si>
  <si>
    <t>https://msader-24.xyz/index.php?ac=3&amp;d_no=23&amp;no=83242</t>
  </si>
  <si>
    <t>https://yemenshabab.net/news/30934</t>
  </si>
  <si>
    <t>https://freedom-ye.com/news64488.html</t>
  </si>
  <si>
    <t>https://www.albawabhnews.com/2865900</t>
  </si>
  <si>
    <t>http://www.almashhad-alyemeni.com/topics/17/12/25/100372.html</t>
  </si>
  <si>
    <t>http://www.sabanew.net/viewstory.php?id=26800</t>
  </si>
  <si>
    <t>http://www.thelinkyemen.net/?q=news/21219</t>
  </si>
  <si>
    <t>https://www.ansarollah.com/archives/128933</t>
  </si>
  <si>
    <t>https://www.al-tagheer.com/news98879.html</t>
  </si>
  <si>
    <t>http://alsjl.news/n/2303349/</t>
  </si>
  <si>
    <t>https://www.google.com/url?sa=t&amp;rct=j&amp;q=&amp;esrc=s&amp;source=web&amp;cd=18&amp;cad=rja&amp;uact=8&amp;ved=0ahUKEwiqi73OzanYAhWL0J8KHa2RD_Y4ChAWCGEwBw&amp;url=http%3A%2F%2Falwattan.net%2Fnews%2F2749&amp;usg=AOvVaw2fecUovxbuaruHk187JRwM</t>
  </si>
  <si>
    <t>http://www.eyesalwatan.com/22342/</t>
  </si>
  <si>
    <t>https://www.sabanews.net/ar/news482902.htm</t>
  </si>
  <si>
    <t>https://www.sabanews.net/ar/news482882.htm</t>
  </si>
  <si>
    <t>http://www.ansarollah.com/archives/129135</t>
  </si>
  <si>
    <t>http://yemen.shafaqna.com/AR/YE/2956972</t>
  </si>
  <si>
    <t>http://www.ansarollah.com/archives/129136</t>
  </si>
  <si>
    <t>https://yemenshabab.net/video/4312#.WkKPat9BrIU</t>
  </si>
  <si>
    <t>http://www.almashhad-alyemeni.com/topics/17/12/26/100487.html</t>
  </si>
  <si>
    <t>https://nashwannews.com/103413</t>
  </si>
  <si>
    <t>http://www.yamanyoon.com/?p=95929</t>
  </si>
  <si>
    <t>http://www.yamanyoon.com/?p=95861</t>
  </si>
  <si>
    <t>http://sahafah24.net/show1245177.html</t>
  </si>
  <si>
    <t>http://www.saba.ye/ar/news482889.htm</t>
  </si>
  <si>
    <t>http://www.ansarollah.com/archives/129335</t>
  </si>
  <si>
    <t>http://aden-time.info/NDetails.aspx?contid=38580</t>
  </si>
  <si>
    <t>https://www.yemenakhbar.com/1220258</t>
  </si>
  <si>
    <t>http://www.thelinkyemen.net/?q=news/21229</t>
  </si>
  <si>
    <t>https://www.ansarollah.com/archives/129144</t>
  </si>
  <si>
    <t>http://www.saba.ye/ar/news482896.htm</t>
  </si>
  <si>
    <t>https://www.sabanews.net/ar/news482880.htm</t>
  </si>
  <si>
    <t>http://yemen.yt/news1244785.html?title=%D8%B5%D8%B9%D8%AF%D8%A9-%D8%AD%D9%85%D9%84%D8%A9-%D8%AD%D9%88%D8%AB%D9%8A%D8%A9-%D9%88%D8%A7%D8%AE%D8%AA%D8%B7%D8%A7%D9%81%D8%A7%D8%AA-%D9%88%D8%A7%D8%B3%D8%B9%D8%A9-%D8%AA%D8%B7%D8%A7%D9%84-%D8%A7%D9%84%D9%85%D9%88%D8%A7%D8%B7%D9%86%D9%8A%D9%86</t>
  </si>
  <si>
    <t>https://www.suhf.net/reports/559219/%D8%A7%D9%84%D8%AA%D8%AD%D8%A7%D9%84%D9%81-%D9%8A%D9%82%D8%B5%D9%81-%D9%85%D8%B9%D8%B3%D9%83%D8%B1%D8%A7-%D9%84%D9%85%D9%84%D9%8A%D8%B4%D9%8A%D8%A7-%D8%A7%D9%84%D8%AD%D9%88%D8%AB%D9%8A-%D8%AC%D9%86%D9%88%D8%A8-%D8%B5%D9%86%D8%B9%D8%A7%D8%A1---%D8%B5%D8%AD%D9%81-%D9%86%D8%AA</t>
  </si>
  <si>
    <t>http://www.tihamahnews.com/?p=44936</t>
  </si>
  <si>
    <t>http://www.nthnews.net/201712/133016/%D8%AA%D9%81%D8%AC%D8%B1-%D9%85%D8%AF%D8%B1%D8%B9%D8%A9-%D8%AA%D8%A7%D8%A8%D8%B9%D8%A9-%D9%84%D9%85%D8%B1%D8%AA%D8%B2%D9%82%D8%A9-%D8%A7%D9%84%D8%B9%D8%AF%D9%88%D8%A7%D9%86-%D9%81%D9%8A-%D8%AA%D8%B9/</t>
  </si>
  <si>
    <t>http://www.al-madina.com/article/554356/%D8%A2%D8%AE%D8%B1-%D8%A7%D9%84%D8%A3%D8%AE%D8%A8%D8%A7%D8%B1/%D9%85%D8%AC%D8%B2%D8%B1%D8%A9-%D8%AD%D9%88%D8%AB%D9%8A%D8%A9-%D9%85%D8%B1%D9%88%D8%B9%D8%A9-%D8%B6%D8%AD%D9%8A%D8%AA%D9%87%D8%A7-%D8%A3%D8%B7%D9%81%D8%A7%D9%84-%D9%88%D9%85%D8%AF%D9%86%D9%8A%D9%8A%D9%86-%D9%81%D9%8A-%D8%AA%D8%B9%D8%B2</t>
  </si>
  <si>
    <t>http://almasdaronline.com/article/96301</t>
  </si>
  <si>
    <t>https://www.google.com/search?ei=CzRDWsWtKoiWjQO6hp7wCQ&amp;q=%D8%A7%D9%84%D8%A7%D8%AC%D9%8A%D9%86%D8%A7%D8%AA+%D8%AA%D8%B9%D8%B2&amp;oq=%D8%A7%D9%84%D8%A7%D8%AC%D9%8A%D9%86%D8%A7%D8%AA+%D8%AA%D8%B9%D8%B2&amp;gs_l=psy-ab.3..0i22i30k1l2.11293.12224.0.12548.4.4.0.0.0.0.508.508.5-1.1.0....0...1c.1.64.psy-ab..3.1.507....0.yKv1nsYvt_U</t>
  </si>
  <si>
    <t>http://www.akhbarye24.net/news/1012545/</t>
  </si>
  <si>
    <t>https://voice-yemen.com/news111831.html</t>
  </si>
  <si>
    <t>https://www.albawaba.com/ar/%D8%A3%D8%AE%D8%A8%D8%A7%D8%B1/%D8%A7%D9%84%D9%8A%D9%85%D9%86-%D8%B9%D8%B4%D8%B1%D8%A7%D8%AA-%D8%A7%D9%84%D9%82%D8%AA%D9%84%D9%89-%D9%88%D8%A7%D9%84%D8%AC%D8%B1%D8%AD%D9%89-%D8%A8%D9%82%D8%B5%D9%81-%D8%A7%D9%84%D8%AA%D8%AD%D8%A7%D9%84%D9%81-%D9%84%D8%B3%D9%88%D9%82-%D9%81%D9%8A-%D8%AA%D8%B9%D8%B2-1065948</t>
  </si>
  <si>
    <t>http://almasdaronline.com/article/96293</t>
  </si>
  <si>
    <t>http://www.almustaqbal.org/node/108804</t>
  </si>
  <si>
    <t>http://www.youm7.com/story/2017/12/26/%D8%B7%D9%8A%D8%B1%D8%A7%D9%86-%D8%A7%D9%84%D8%AA%D8%AD%D8%A7%D9%84%D9%81-%D9%8A%D8%B3%D8%AA%D9%87%D8%AF%D9%81-%D8%AA%D8%B9%D8%B2%D9%8A%D8%B2%D8%A7%D8%AA-%D9%84%D9%84%D9%85%D9%84%D9%8A%D8%B4%D9%8A%D8%A7%D8%AA-%D8%A7%D9%84%D8%AD%D9%88%D8%AB%D9%8A%D8%A9-%D8%A8%D8%A7%D9%84%D9%8A%D9%85%D9%86-%D8%A8%D8%A7%D9%84%D8%AD%D9%8A%D9%85%D8%A9-%D8%B4%D8%B1%D9%82-%D8%AA%D8%B9%D8%B2/3572302</t>
  </si>
  <si>
    <t>http://www.amrannet.com/?p=32084</t>
  </si>
  <si>
    <t>http://sahafahnet.net/show3197537.html</t>
  </si>
  <si>
    <t>https://www.adennet.net/news446.html</t>
  </si>
  <si>
    <t>http://www.almashhad-alyemeni.com/topics/MY/9/100508.html</t>
  </si>
  <si>
    <t>https://yemenshabab.net/news/30991</t>
  </si>
  <si>
    <t>http://m.sahafaty.net/news9998556.htm</t>
  </si>
  <si>
    <t>http://www.ansarollah.com/archives/129431</t>
  </si>
  <si>
    <t>http://www.alarabiya.net/ar/arab-and-world/yemen/2017/12/27/%D9%85%D8%B5%D8%B1%D8%B9-40-%D8%AD%D9%88%D8%AB%D9%8A%D8%A7-%D8%A8%D9%8A%D9%86%D9%87%D9%85-%D9%82%D9%8A%D8%A7%D8%AF%D8%A7%D8%AA-%D9%81%D9%8A-%D8%BA%D8%A7%D8%B1%D8%A7%D8%AA-%D9%84%D9%84%D8%AA%D8%AD%D8%A7%D9%84%D9%81-%D8%B4%D9%85%D8%A7%D9%84-%D8%A7%D9%84%D8%B6%D8%A7%D9%84%D8%B9.html</t>
  </si>
  <si>
    <t>http://sahafahnet.net/show3197802.html</t>
  </si>
  <si>
    <t>http://www.ansarollah.com/archives/129435</t>
  </si>
  <si>
    <t>https://www.sabanews.net/ar/news483028.htm</t>
  </si>
  <si>
    <t>http://www.sabanews.net/ar/news483019.htm</t>
  </si>
  <si>
    <t>http://www.alhagigah.net/?p=56954</t>
  </si>
  <si>
    <t>http://www.ansarollah.com/archives/129337</t>
  </si>
  <si>
    <t>http://www.ansarollah.com/archives/129386</t>
  </si>
  <si>
    <t>http://www.sabanews.net/ar/news482993.htm</t>
  </si>
  <si>
    <t>http://www.yamanyoon.com/?p=96030</t>
  </si>
  <si>
    <t>http://elmaam.net/newsdetails.aspx?id=231259</t>
  </si>
  <si>
    <t>https://www.alsomoud.com/archives/57369</t>
  </si>
  <si>
    <t>https://hunaaden.net/news42999.html</t>
  </si>
  <si>
    <t>http://www.saba.ye/ar/news483008.htm</t>
  </si>
  <si>
    <t>http://www.elnashra.com/news/show/1164986</t>
  </si>
  <si>
    <t>http://www.saba.ye/ar/news483011.htm</t>
  </si>
  <si>
    <t>http://tehamapress.com/tehamaprovince/50093.html</t>
  </si>
  <si>
    <t>http://www.ansarollah.com/archives/129529</t>
  </si>
  <si>
    <t>https://www.alyamanalaraby.com/246453</t>
  </si>
  <si>
    <t>http://www.arabpres.com/sports/487664/%D8%A5%D8%A8-%D8%AA%D8%B3%D8%AA%D9%82%D8%A8%D9%84-%D8%B9%D8%B4%D8%B1%D8%A7%D8%AA-%D8%A7%D9%84%D9%82%D8%AA%D9%84%D9%89-%D9%88%D8%A7%D9%84%D8%AC%D8%B1%D8%AD%D9%89-%D9%85%D9%86-%D8%A7%D9%84%D9%85%D8%BA%D8%B1%D8%B1-%D8%A8%D9%87%D9%85-%D9%81%D9%8A-%D8%B5%D9%81%D9%88%D9%81-%D8%A7%D9%84%D9%85%D9%84%D9%8A%D8%B4%D9%8A%D8%A7-%D8%A7%D9%84%D8%A7%D9%86%D9%82%D9%84%D8%A7%D8%A8%D9%8A%D8%A9</t>
  </si>
  <si>
    <t>https://www.al-arabi.com/Movement/19153/%D9%84%D8%AD%D8%AC-%D9%85%D9%88%D8%A7%D8%AC%D9%87%D8%A7%D8%AA-%D9%81%D9%8A-%D9%83%D8%B1%D8%B4-%D8%A8%D9%8A%D9%86-%D9%82%D9%88%D8%A7%D8%AA-%D9%87%D8%A7%D8%AF%D9%8A-%D9%88-%D8%A3%D9%86%D8%B5%D8%A7%D8%B1%D8%A7%D9%84%D9%84%D9%87</t>
  </si>
  <si>
    <t>http://www.ansarollah.com/archives/129462</t>
  </si>
  <si>
    <t>http://www.elmethaq.net/akhbaralaalam/1017564/%D9%85%D9%82%D8%AA%D9%84-%D9%88%D8%A5%D8%B5%D8%A7%D8%A8%D8%A9-%D8%B9%D8%B4%D8%B1%D8%A7%D8%AA-%D8%A7%D9%84%D8%AD%D9%88%D8%AB%D9%8A%D9%8A%D9%86-%D8%A8%D9%82%D8%B5%D9%81-%D9%84%D9%84%D8%AA%D8%AD%D8%A7%D9%84%D9%81-%D9%81%D9%8A-%D9%85%D8%A3%D8%B1%D8%A8</t>
  </si>
  <si>
    <t>https://www.sabanews.net/ar/news483018.htm</t>
  </si>
  <si>
    <t>http://alsjl.news/n/2307898/</t>
  </si>
  <si>
    <t>http://www.ansarollah.com/archives/129510</t>
  </si>
  <si>
    <t>http://www.akhbarye24.net/news/1014375/</t>
  </si>
  <si>
    <t>https://www.adennet.net/news445.html</t>
  </si>
  <si>
    <t>http://www.maribpress.net/?p=71375</t>
  </si>
  <si>
    <t>https://www.alsomoud.com/archives/57363</t>
  </si>
  <si>
    <t>https://www.almushahid.net/?p=23261</t>
  </si>
  <si>
    <t>http://www.sahafahn.net/news1994244.html</t>
  </si>
  <si>
    <t>https://www.adennet.net/news444.html</t>
  </si>
  <si>
    <t>http://www.sahafah24.net/show1246834.html</t>
  </si>
  <si>
    <t>http://www.rasd24.net/newsdetails1.aspx?id=9344815</t>
  </si>
  <si>
    <t>https://yemensaeed.net/news103764.html</t>
  </si>
  <si>
    <t>http://www.amrannet.com/?p=32230</t>
  </si>
  <si>
    <t>http://www.maribpress.net/?p=71373</t>
  </si>
  <si>
    <t>http://1aletihad.com/news/20772</t>
  </si>
  <si>
    <t>http://www.addresspress.net/%D8%A7%D9%84%D8%AD%D9%88%D8%AB%D9%8A%D9%88%D9%86-%D9%8A%D8%AC%D8%AF%D8%AF%D9%88%D9%86-%D9%82%D8%B5%D9%81%D9%87%D9%85-%D9%84%D9%82%D8%B1%D9%89/press/493668.html</t>
  </si>
  <si>
    <t>http://alsjl.news/n/2307804/</t>
  </si>
  <si>
    <t>http://alsjl.news/n/2307853/</t>
  </si>
  <si>
    <t>https://www.nthnews.net/201712/133180/%D8%A7%D9%86%D9%83%D8%B3%D8%A7%D8%B1-%D8%B2%D8%AD%D9%81-%D9%81%D9%8A-%D8%A7%D9%84%D8%A8%D9%8A%D8%B6%D8%A7%D8%A1-%D9%88%D8%AA%D8%AF%D9%85%D9%8A%D8%B1-3-%D8%A2%D9%84%D9%8A%D8%A7%D8%AA-%D9%81%D9%8A/</t>
  </si>
  <si>
    <t>http://alsjl.news/n/2307797/</t>
  </si>
  <si>
    <t>http://www.xn--igbhe7b5a3d5a.com/Article/370041/%D9%85%D9%8A%D9%84%D9%8A%D8%B4%D9%8A%D8%A7%D8%AA-%D8%A7%D9%84%D8%AD%D9%88%D8%AB%D9%8A-%D8%AA%D9%82%D8%B5%D9%81-%D8%B9%D8%AF%D8%A9-%D9%82%D8%B1%D9%89-%D9%81%D9%8A-%D9%85%D8%AD%D8%A7%D9%81%D8%B8%D8%A9-%D8%A7%D9%84%D8%A8%D9%8A%D8%B6%D8%A7%D8%A1-%D8%A8%D8%A7%D9%84%D9%8A%D9%85%D9%86</t>
  </si>
  <si>
    <t>http://www.freepen.co/1055156.html</t>
  </si>
  <si>
    <t>https://www.almethaqnews.com/news1051.html</t>
  </si>
  <si>
    <t>https://www.sabanews.net/ar/news483115.htm</t>
  </si>
  <si>
    <t>http://alsjl.news/n/2307799/</t>
  </si>
  <si>
    <t>http://alsjl.news/n/2307926/</t>
  </si>
  <si>
    <t>http://www.nthnews.net/201712/133273/%D9%82%D9%88%D8%A7%D8%AA-%D8%A7%D9%84%D8%AC%D9%8A%D8%B4-%D9%88%D8%A7%D9%84%D9%84%D8%AC%D8%A7%D9%86-%D8%AA%D8%B3%D9%8A%D8%B7%D8%B1-%D8%B9%D9%84%D9%89-%D8%A7%D9%84%D8%AE%D9%88%D8%AE%D8%A9-%D8%A8%D8%A7/</t>
  </si>
  <si>
    <t>http://alsjl.news/n/2307844/</t>
  </si>
  <si>
    <t>https://www.sabanews.net/ar/news483107.htm</t>
  </si>
  <si>
    <t>http://alsjl.news/n/2307801/</t>
  </si>
  <si>
    <t>https://www.sabanews.net/ar/news483054.htm</t>
  </si>
  <si>
    <t>http://alsjl.news/n/2307858/</t>
  </si>
  <si>
    <t>https://www.nthnews.net/201712/133215/%D8%A7%D9%84%D8%AC%D9%88%D9%81-%D8%A7%D9%84%D9%82%D9%88%D8%A9-%D8%A7%D9%84%D9%85%D8%AF%D9%81%D8%B9%D9%8A%D8%A9-%D8%A7%D9%84%D9%8A%D9%85%D9%86%D9%8A%D8%A9-%D8%AA%D8%B3%D8%AA%D9%87%D8%AF%D9%81-%D8%A7/</t>
  </si>
  <si>
    <t>http://www.almashhad-alyemeni.com/topics/17/12/28/100610.html</t>
  </si>
  <si>
    <t>http://www.almashhad-alyemeni.com/topics/17/12/28/100621.html</t>
  </si>
  <si>
    <t>https://www.yemenakhbar.com/1222403</t>
  </si>
  <si>
    <t>http://www.tihamahnews.com/?p=45082</t>
  </si>
  <si>
    <t>https://www.alyamanalaraby.com/246819</t>
  </si>
  <si>
    <t>http://www.saba.ye/ar/news483098.htm</t>
  </si>
  <si>
    <t>http://www.yemenpress.org/ar/2017/12/28/%D8%A3%D8%A8%D9%86%D8%A7%D8%A1-%D9%85%D8%AF%D9%8A%D8%B1%D9%8A%D8%A9-%D9%83%D8%AD%D9%84%D8%A7%D9%86-%D8%A7%D9%84%D8%B4%D8%B1%D9%81-%D8%A8%D9%85%D8%AD%D8%A7%D9%81%D8%B8%D8%A9-%D8%AD%D8%AC%D8%A9-%D9%8A/</t>
  </si>
  <si>
    <t>https://masadry.net/%D8%A7%D9%84%D9%85%D9%8A%D9%84%D9%8A%D8%B4%D9%8A%D8%A7%D8%AA-%D8%AA%D9%81%D8%B1%D8%B6-%D8%AC%D8%A8%D8%A7%D9%8A%D8%A7%D8%AA-%D8%B9%D9%84%D9%89-%D9%85%D8%B3%D8%AA%D8%B4%D9%81%D9%8A%D8%A7%D8%AA/</t>
  </si>
  <si>
    <t>http://alsjl.news/n/2307788/</t>
  </si>
  <si>
    <t>https://www.sahafatak.net/show939619.html</t>
  </si>
  <si>
    <t>http://alsjl.news/n/2307851/</t>
  </si>
  <si>
    <t>http://www.saba.ye/ar/news483038.htm</t>
  </si>
  <si>
    <t>http://www.saba.ye/ar/news483055.htm</t>
  </si>
  <si>
    <t>http://www.saba.ye/ar/news483101.htm</t>
  </si>
  <si>
    <t>https://www.sabanews.net/ar/news483109.htm</t>
  </si>
  <si>
    <t>http://sahafahnet.net/show3199154.html</t>
  </si>
  <si>
    <t>https://www.ansarollah.com/archives/129747</t>
  </si>
  <si>
    <t>https://www.ansarollah.com/archives/129749</t>
  </si>
  <si>
    <t>https://www.alwathaeq.co/technology/1539504/%D8%A7%D9%84%D9%8A%D9%85%D9%86-%D8%A7%D9%84%D8%B9%D8%B1%D8%A8%D9%8A-%D8%AA%D9%82%D8%AF%D9%85-%D8%AC%D8%AF%D9%8A%D8%AF-%D9%84%D9%82%D9%88%D8%A7%D8%AA-%D8%A7%D9%84%D8%B4%D8%B1%D8%B9%D9%8A%D8%A9-%D9%81%D9%8A-%D9%85%D8%AF%D9%8A%D8%B1%D9%8A%D8%A9-%D9%86%D9%87%D9%85-%D8%B4%D8%B1%D9%82%D9%8A-%D8%B5%D9%86%D8%B9%D8%A7%D8%A1</t>
  </si>
  <si>
    <t>http://www.yemenpress.org/ar/2017/12/28/%D9%82%D8%AA%D9%84-%D8%B9%D8%B4%D8%B1%D8%A7%D8%AA-%D8%A7%D9%84%D9%85%D9%86%D8%A7%D9%81%D9%82%D9%8A%D9%86-%D9%81%D9%8A-%D8%B9%D9%85%D9%84%D9%8A%D8%A7%D8%AA-%D9%86%D9%88%D8%B9%D9%8A%D8%A9-%D9%84%D9%84/</t>
  </si>
  <si>
    <t>http://www.sabanews.net/ar/news483080.htm</t>
  </si>
  <si>
    <t>http://alsjl.news/n/2307827/</t>
  </si>
  <si>
    <t>http://www.almrasel.net/?p=26353</t>
  </si>
  <si>
    <t>http://www.taiz-news.com/?p=108177</t>
  </si>
  <si>
    <t>https://yemenshabab.net/news/31025</t>
  </si>
  <si>
    <t>https://www.al-tagheer.com/news98981.html</t>
  </si>
  <si>
    <t>http://almashareq.com/ar/articles/cnmi_am/features/2017/12/29/feature-01?change_locale=true</t>
  </si>
  <si>
    <t>http://www.elfagr.com/2902477</t>
  </si>
  <si>
    <t>http://www.almajdnews.com/2017/12/29/32175/</t>
  </si>
  <si>
    <t>http://www.alayam.com/online/international/701354/News.html</t>
  </si>
  <si>
    <t>http://addalinews.com/news/469399</t>
  </si>
  <si>
    <t>http://www.elganob.com/local-news/110949/%D9%86%D8%AC%D8%A7%D8%A9-%D8%B9%D9%82%D9%8A%D8%AF-%D9%81%D9%8A-%D8%A7%D9%84%D8%AC%D9%8A%D8%B4-%D9%85%D9%86-%D9%85%D8%AD%D8%A7%D9%88%D9%84%D8%A9-%D8%A7%D8%BA%D8%AA%D9%8A%D8%A7%D9%84-%D8%B4%D9%85%D8%A7%D9%84-%D8%A7%D9%84%D8%B6%D8%A7%D9%84%D8%B9.html</t>
  </si>
  <si>
    <t>http://www.elganob.com/local-news/110923/%D9%82%D8%AA%D9%84%D9%89-%D9%88%D8%AC%D8%B1%D8%AD%D9%89-%D9%85%D9%86-%D8%A7%D9%84%D9%85%D9%84%D9%8A%D8%B4%D9%8A%D8%A7-%D8%AE%D9%84%D8%A7%D9%84-%D9%85%D9%88%D8%A7%D8%AC%D9%87%D8%A7%D8%AA-%D8%B4%D9%85%D8%A7%D9%84-%D8%A7%D9%84%D8%B6%D8%A7%D9%84%D8%B9.html</t>
  </si>
  <si>
    <t>http://www.yemenpress.org/ar/2017/12/29/%D8%A7%D9%84%D8%B6%D8%A7%D9%84%D8%B9-%D9%85%D9%82%D8%AA%D9%84-%D9%88%D8%A7%D8%B5%D8%A7%D8%A8%D8%A9-%D8%B9%D8%AF%D8%AF-%D9%85%D9%86-%D8%A7%D9%84%D9%85%D9%86%D8%A7%D9%81%D9%82%D9%8A%D9%86-%D8%AE%D9%84/</t>
  </si>
  <si>
    <t>http://sahafatak.net/show940929.html</t>
  </si>
  <si>
    <t>http://www.ansarollah.com/archives/129810</t>
  </si>
  <si>
    <t>http://www.ansarollah.com/archives/129812</t>
  </si>
  <si>
    <t>http://www.alhagigah.net/?p=57009</t>
  </si>
  <si>
    <t>http://www.ansarollah.com/archives/129811</t>
  </si>
  <si>
    <t>http://www.ansarollah.com/archives/129809</t>
  </si>
  <si>
    <t>http://www.alarabiya.net/ar/arab-and-world/yemen/2017/12/29/%D9%85%D9%88%D8%A7%D8%AC%D9%87%D8%A7%D8%AA-%D8%B9%D9%86%D9%8A%D9%81%D8%A9-%D8%A8%D9%8A%D9%86-%D9%82%D8%A8%D8%A7%D8%A6%D9%84-%D8%A7%D9%84%D8%AD%D8%AF%D8%A7%D8%A1-%D9%88%D9%85%D9%8A%D9%84%D9%8A%D8%B4%D9%8A%D8%A7-%D8%A7%D9%84%D8%AD%D9%88%D8%AB%D9%8A-%D9%81%D9%8A-%D8%B0%D9%85%D8%A7%D8%B1-.html</t>
  </si>
  <si>
    <t>http://www.nthnews.net/201712/133304/%D8%B0%D9%85%D8%A7%D8%B1-%D9%88%D9%82%D9%81%D8%A9-%D8%A7%D8%AD%D8%AA%D8%AC%D8%A7%D8%AC%D9%8A%D8%A9-%D8%B9%D9%82%D8%A8-%D8%B5%D9%84%D8%A7%D8%A9-%D8%A7%D9%84%D8%AC%D9%85%D8%B9%D8%A9-%D8%AA%D8%A3%D9%83/</t>
  </si>
  <si>
    <t>http://almanar.com.lb/3147296</t>
  </si>
  <si>
    <t>https://www.yemenakhbar.com/1223749</t>
  </si>
  <si>
    <t>http://www.thagafaqurania.com/archives/28506</t>
  </si>
  <si>
    <t>http://alsjl.news/n/2309998/</t>
  </si>
  <si>
    <t>https://www.alyemenialyoum.com/news37053.html</t>
  </si>
  <si>
    <t>http://www.saba.ye/ar/news483160.htm</t>
  </si>
  <si>
    <t>https://msader-24.xyz/index.php?ac=3&amp;d_no=30&amp;no=85582</t>
  </si>
  <si>
    <t>https://www.sabanews.net/ar/news483126.htm</t>
  </si>
  <si>
    <t>https://www.bawabatii.com/news170175.html</t>
  </si>
  <si>
    <t>https://www.adennews.net/yemen/24305/%D9%82%D9%88%D8%A7%D8%AA-%D8%A7%D9%84%D8%AC%D9%8A%D8%B4-%D8%A7%D9%84%D9%88%D8%B7%D9%86%D9%8A-%D8%AA%D8%B9%D8%AB%D8%B1-%D8%B9%D9%84%D9%89-%D9%85%D8%AE%D8%B2%D9%86-%D8%A3%D8%B3%D9%84%D8%AD%D8%A9-%D9%81</t>
  </si>
  <si>
    <t>http://www.ansarollah.com/archives/129808</t>
  </si>
  <si>
    <t>http://watannews-ye.com/32341-2/</t>
  </si>
  <si>
    <t>https://www.gulfeyes.net/Al-Ymn/2192411.html</t>
  </si>
  <si>
    <t>http://almawqea.net/news/26342</t>
  </si>
  <si>
    <t>http://albaud4.net/news/230</t>
  </si>
  <si>
    <t>http://www.almashhadalaraby.com/news/17034</t>
  </si>
  <si>
    <t>https://www.alyaum.com/article/4221616</t>
  </si>
  <si>
    <t>https://www.sabanews.net/ar/news483284.htm</t>
  </si>
  <si>
    <t>https://yemenshabab.net/news/31058</t>
  </si>
  <si>
    <t>http://www.alyementoday.com/36/044737-%D9%85%D9%82%D8%AA%D9%84-9-%D8%AD%D9%88%D8%AB%D9%8A%D9%8A%D9%86-%D9%81%D9%8A-%D9%85%D8%AD%D8%A7%D9%81%D8%B8%D8%A9-%D8%A7%D9%84%D8%A8%D9%8A%D8%B6%D8%A7%D8%A1-%D9%88%D8%B3%D8%B7-%D8%A7%D9%84%D9%8A%D9%85%D9%86</t>
  </si>
  <si>
    <t>http://mosnad.com/news.php?id=31075</t>
  </si>
  <si>
    <t>http://www.amrannet.com/?p=32629</t>
  </si>
  <si>
    <t>https://www.sabanews.net/ar/news483188.htm</t>
  </si>
  <si>
    <t>http://www.amrannet.com/?p=32632</t>
  </si>
  <si>
    <t>http://www.tihamahnews.com/?p=45269</t>
  </si>
  <si>
    <t>http://www.ansarollah.com/archives/129916</t>
  </si>
  <si>
    <t>https://www.almushahid.net/?p=23450</t>
  </si>
  <si>
    <t>https://www.nthnews.net/201712/133503/%D9%85%D8%B5%D8%B1%D8%B9-%D8%B9%D8%AF%D8%AF-%D9%85%D9%86-%D9%85%D9%86%D8%A7%D9%81%D9%82%D9%8A-%D8%A7%D9%84%D8%B9%D8%AF%D9%88%D8%A7%D9%86-%D8%A5%D8%AB%D8%B1-%D8%AA%D8%AF%D9%85%D9%8A%D8%B1-%D8%A2%D9%84/</t>
  </si>
  <si>
    <t>http://www.alhagigah.net/?p=57046</t>
  </si>
  <si>
    <t>https://www.adennews.net/yemen/24333/%D9%85%D9%84%D9%8A%D8%B4%D9%8A%D8%A7-%D8%A7%D9%84%D8%AD%D9%88%D8%AB%D9%8A-%D8%AA%D8%AE%D8%AA%D8%B7%D9%81-%D8%B6%D8%A7%D8%A8%D8%B7-%D9%83%D8%A8%D9%8A%D8%B1-%D9%81%D9%8A-%D8%A7%D9%84%D8%AF%D8%A7%D8%AE</t>
  </si>
  <si>
    <t>http://al-ahd.net/2017/12/30/%D8%A8%D8%AD%D8%B6%D9%88%D8%B1-%D8%B1%D8%A6%D9%8A%D8%B3-%D8%A7%D9%84%D8%AC%D8%A7%D9%85%D8%B9%D8%A9-%D8%B7%D9%84%D8%A7%D8%A8-%D8%AC%D8%A7%D9%85%D8%B9%D8%A9-%D8%B5%D9%86%D8%B9%D8%A7%D8%A1-%D9%8A%D9%86/</t>
  </si>
  <si>
    <t>http://almandeb.news/?p=81674</t>
  </si>
  <si>
    <t>https://www.eremnews.com/news/arab-world/yemen/1130663</t>
  </si>
  <si>
    <t>http://www.ofqnews.net/2017/12/31/%D8%B9%D8%A7%D8%AC%D9%84-%D8%B7%D8%A7%D8%A6%D8%B1%D8%A7%D8%AA-%D8%A7%D9%84%D8%B9%D8%AF%D9%88%D8%A7%D9%86-%D8%AA%D8%B1%D8%AA%D9%83%D8%A8-%D9%85%D8%AC%D8%B2%D8%B1%D8%A9-%D9%81%D9%8A-%D9%85%D8%AD%D8%A7/</t>
  </si>
  <si>
    <t>https://www.yemenakhbar.com/1225450</t>
  </si>
  <si>
    <t>https://www.skynewsarabia.com/web/video/1008700/%D9%85%D9%8A%D9%84%D9%8A%D8%B4%D9%8A%D8%A7-%D8%A7%D9%84%D8%AD%D9%88%D8%AB%D9%8A-%D8%AA%D9%81%D8%B1%D8%B6-%D8%A7%D9%95%D8%AC%D8%B1%D8%A7%D8%A1%D8%A7%D8%AA-%D9%85%D8%B4%D8%AF%D8%AF%D8%A9-%D9%85%D8%AF%D8%A7%D8%AE%D9%84-%D8%B0%D9%85%D8%A7%D8%B1</t>
  </si>
  <si>
    <t>http://www.barakish.net/news02.aspx?cat=12&amp;sub=23&amp;id=509208</t>
  </si>
  <si>
    <t>http://www.saba.ye/ar/news483285.htm</t>
  </si>
  <si>
    <t>http://www.ansarollah.com/archives/130014</t>
  </si>
  <si>
    <t>https://www.sahafatak.net/show942427.html</t>
  </si>
  <si>
    <t>https://alhadthonline.com/news11860.html</t>
  </si>
  <si>
    <t>http://www.almashhad-alyemeni.com/topics/17/12/30/100761.html</t>
  </si>
  <si>
    <t>http://www.smc.gov.ye/index.php?option=com_k2&amp;view=item&amp;id=18696:%D8%B6%D8%A8%D8%B7-%D9%85%D8%AA%D9%87%D9%85%D9%8A%D9%86-%D8%A8%D8%A7%D9%84%D9%86%D9%87%D8%A8-%D9%8A%D9%86%D8%AA%D8%AD%D9%84%D8%A7%D9%86-%D8%B5%D9%81%D8%A9-%D8%A7%D9%84%D9%84%D8%AC%D8%A7%D9%86-%D8%A7%D9%84%D8%B4%D8%B9%D8%A8%D9%8A%D8%A9-%D9%81%D9%8A-%D9%85%D8%AD%D8%A7%D9%81%D8%B8%D8%A9-%D8%A7%D8%A8&amp;Itemid=638</t>
  </si>
  <si>
    <t>http://www.yemenpress.org/ar/2017/12/30/%D9%84%D8%AD%D8%AC-%D9%82%D8%B5%D9%81-%D9%85%D8%AF%D9%81%D8%B9%D9%8A-%D8%B9%D9%84%D9%89-%D8%AA%D8%AC%D9%85%D8%B9-%D9%84%D9%84%D9%85%D9%86%D8%A7%D9%81%D9%82%D9%8A%D9%86-%D8%B4%D8%B1%D9%82-%D9%83%D9%87/</t>
  </si>
  <si>
    <t>http://www.alyementoday.com/37/110914-%D9%85%D9%84%D9%8A%D8%B4%D9%8A%D8%A7-%D8%A7%D9%84%D8%AD%D9%88%D8%AB%D9%8A-%D8%AA%D9%88%D8%A7%D8%B5%D9%84-%D8%B2%D8%B1%D8%A7%D8%B9%D8%A9-%D8%A7%D9%84%D8%A3%D9%84%D8%BA%D8%A7%D9%85-%D9%81%D9%8A-%D8%B7%D9%88%D8%B1-%D8%A7%D9%84%D8%A8%D8%A7%D8%AD%D8%A9-%D9%81%D9%8A-%D8%AA%D8%B9%D8%B2</t>
  </si>
  <si>
    <t>http://7adramout.net/adenghad/1647253.html</t>
  </si>
  <si>
    <t>http://www.ansarollah.com/archives/129940</t>
  </si>
  <si>
    <t>http://www.saba.ye/ar/news483263.htm</t>
  </si>
  <si>
    <t>https://www.sabanews.net/ar/news483262.htm</t>
  </si>
  <si>
    <t>http://www.ansarollah.com/archives/129909</t>
  </si>
  <si>
    <t>https://www.al-hekmah.net/news5743.html</t>
  </si>
  <si>
    <t>http://www.saba.ye/ar/news483282.htm</t>
  </si>
  <si>
    <t>http://www.elganob.com/local-news/111477/%D8%A5%D8%B5%D8%A7%D8%A8%D8%A9-%D8%A7%D9%85%D8%B1%D8%A3%D8%A9-%D8%A8%D8%AC%D8%B1%D9%88%D8%AD-%D8%A8%D8%A7%D9%84%D8%BA%D8%A9-%D8%A8%D8%B1%D8%B5%D8%A7%D8%B5-%D9%82%D9%86%D8%A7%D8%B5-%D8%AD%D9%88%D8%AB%D9%8A-%D9%81%D9%8A-%D8%AA%D8%B9%D8%B2.html</t>
  </si>
  <si>
    <t>http://www.albiladdaily.com/%D9%85%D9%82%D8%AA%D9%84-5-%D8%A7%D9%86%D9%82%D9%84%D8%A7%D8%A8%D9%8A%D9%8A%D9%86-%D9%81%D9%8A-%D9%85%D9%88%D8%A7%D8%AC%D9%87%D8%A7%D8%AA-%D9%85%D8%B9-%D8%A3%D8%A8%D9%86%D8%A7%D8%A1-%D8%A7%D9%84%D8%AD/</t>
  </si>
  <si>
    <t>http://almawqea.net/news/26362</t>
  </si>
  <si>
    <t>http://www.sahafah24.net/show1249882.html</t>
  </si>
  <si>
    <t>https://masadry.net/%D9%85%D9%82%D8%AA%D9%84-%D8%B3%D8%AA%D8%A9-%D9%85%D9%86-%D9%85%D9%8A%D9%84%D8%B4%D9%8A%D8%A7%D8%AA-%D8%A7%D9%84%D8%AD%D9%88%D8%AB%D9%8A-%D9%81%D9%8A-%D9%85%D9%88%D8%A7%D8%AC%D9%87/</t>
  </si>
  <si>
    <t>http://www.almashhadalaraby.com/news/17060</t>
  </si>
  <si>
    <t>http://sahafatak.net/show942245.html</t>
  </si>
  <si>
    <t>http://yemen-window.com/news/61400/</t>
  </si>
  <si>
    <t>http://sahafahnet.net/show3204241.html</t>
  </si>
  <si>
    <t>https://www.voice-yemen.com/news112111.html</t>
  </si>
  <si>
    <t>http://www.plus-sport.com/Different-news/1165189.html</t>
  </si>
  <si>
    <t>https://www.voice-yemen.com/news112102.html</t>
  </si>
  <si>
    <t>http://sahafahnet.net/show3203355.html</t>
  </si>
  <si>
    <t>https://www.sabanews.net/ar/news483379.htm</t>
  </si>
  <si>
    <t>http://www.ansarollah.com/archives/130106</t>
  </si>
  <si>
    <t>https://www.sabanews.net/ar/news483408.htm</t>
  </si>
  <si>
    <t>https://www.voice-yemen.com/news112118.html</t>
  </si>
  <si>
    <t>http://www.ansarollah.com/archives/130099</t>
  </si>
  <si>
    <t>https://www.al-hekmah.net/news5754.html</t>
  </si>
  <si>
    <t>https://www.al-hekmah.net/news5757.html</t>
  </si>
  <si>
    <t>http://www.alhagigah.net/?p=57081</t>
  </si>
  <si>
    <t>http://www.alyamanalaraby.com/247437#ixzz52rlZuEwe</t>
  </si>
  <si>
    <t>https://www.al-arabi.com/Movement/19231/%D8%B9%D9%85%D8%B1%D8%A7%D9%86-%D9%85%D9%82%D8%AA%D9%84-5-%D9%85%D8%B3%D8%A7%D9%81%D8%B1%D9%8A%D9%86-%D8%A8%D8%BA%D8%A7%D8%B1%D8%A9-%D9%84%D9%80-%D8%A7%D9%84%D8%AA%D8%AD%D8%A7%D9%84%D9%81-%D9%81%D9%8A-%D9%86%D9%82%D9%8A%D9%84-%D8%A7%D9%84%D8%BA%D9%88%D9%84</t>
  </si>
  <si>
    <t>http://www.saba.ye/ar/news483405.htm</t>
  </si>
  <si>
    <t>http://sahafahnet.net/show3204297.html</t>
  </si>
  <si>
    <t>https://www.voice-yemen.com/news112117.html</t>
  </si>
  <si>
    <t>https://msader-24.xyz/index.php?ac=3&amp;d_no=23&amp;no=86784</t>
  </si>
  <si>
    <t>http://www.alalam.ir/news/3257931/%D8%B7%D9%8A%D8%B1%D8%A7%D9%86-%D8%A7%D9%84%D8%B9%D8%AF%D9%88%D8%A7%D9%86-%D9%8A%D9%84%D9%82%D9%8A-%D9%82%D9%86%D8%A7%D8%A8%D9%84-%D8%B6%D9%88%D8%A6%D9%8A%D8%A9-%D8%A8%D9%86%D9%87%D9%85-%D9%8817-%D8%B4%D9%87%D9%8A%D8%AF%D8%A7-%D9%88%D8%AC%D8%B1%D9%8A%D8%AD%D8%A7-%D9%81%D9%82%D8%B7-%D8%A8%D8%AD%D8%AC%D8%A9</t>
  </si>
  <si>
    <t>http://marebpress.net/news_details.php?sid=133139</t>
  </si>
  <si>
    <t>https://abarahpress.com/ye-news/story3930</t>
  </si>
  <si>
    <t>http://www.yamanyoon.com/?p=96458</t>
  </si>
  <si>
    <t>http://www.3ajeel.com/article/1955927-%D8%BA%D8%A7%D8%B1%D8%A7%D8%AA-%D8%B9%D9%86%D9%8A%D9%81%D8%A9-%D8%B9%D9%84%D9%89-%D9%85%D9%88%D8%A7%D9%82%D8%B9-%D9%84%D9%84%D9%85%D9%84%D9%8A%D8%B4%D9%8A%D8%A7-%D9%81%D9%8A-%D9%85%D8%AD%D8%A7%D9%81%D8%B8%D8%A9-%D9%84%D8%AD%D8%AC</t>
  </si>
  <si>
    <t>http://www.ansarollah.com/archives/130022</t>
  </si>
  <si>
    <t>http://yaqeenagency.net/2017/12/31/%D8%A7%D9%84%D8%AC%D9%8A%D8%B4-%D9%88%D8%A7%D9%84%D9%84%D8%AC%D8%A7%D9%86-%D9%8A%D8%AD%D8%B1%D8%B1%D9%88%D9%86-%D9%85%D9%88%D8%A7%D9%82%D8%B9-%D8%B9%D8%B3%D9%83%D8%B1%D9%8A%D8%A9-%D9%81%D9%8A-%D9%85/</t>
  </si>
  <si>
    <t>http://sahafahnet.net/show3204240.html</t>
  </si>
  <si>
    <t>http://www.saba.ye/ar/news483322.htm</t>
  </si>
  <si>
    <t>http://www.saba.ye/ar/news483397.htm</t>
  </si>
  <si>
    <t>http://www.saba.ye/ar/news483409.htm</t>
  </si>
  <si>
    <t>http://sahafah24.net/show1251037.html</t>
  </si>
  <si>
    <t>http://www.ofqnews.net/2017/12/31/%D8%B5%D8%B9%D8%AF%D8%A9-%D8%BA%D8%A7%D8%B1%D8%AA%D8%A7%D9%86-%D9%84%D8%B7%D9%8A%D8%B1%D8%A7%D9%86-%D8%A7%D9%84%D8%B9%D8%AF%D9%88%D8%A7%D9%86-%D8%A7%D9%84%D8%B3%D8%B9%D9%88%D8%AF%D9%8A-%D8%B9%D9%84-28/</t>
  </si>
  <si>
    <t>http://www.ansarollah.com/archives/130137</t>
  </si>
  <si>
    <t>https://www.sabanews.net/ar/news483364.htm</t>
  </si>
  <si>
    <t>http://sahafahnet.net/show3203344.html</t>
  </si>
  <si>
    <t>http://www.yemenpress.org/ar/2017/12/31/%D8%AA%D9%81%D8%AC%D9%8A%D8%B1-%D9%85%D8%AF%D8%B1%D8%B9%D8%AA%D9%8A%D9%86-%D9%88%D8%A2%D9%84%D9%8A%D8%A9-%D9%84%D9%84%D8%BA%D8%B2%D8%A7%D8%A9-%D8%B4%D9%85%D8%A7%D9%84-%D9%8A%D8%AE%D8%AA%D9%84-%D8%A8/</t>
  </si>
  <si>
    <t>http://sahafahnet.net/show3203483.html</t>
  </si>
  <si>
    <t>http://www.akhbarye24.net/news/1021506/</t>
  </si>
  <si>
    <t>http://www.saadahpress.net/news/news-35773.htm</t>
  </si>
  <si>
    <t>http://sahafah24.net/show1237762.html</t>
  </si>
  <si>
    <t>http://www.yemenmonitor.com/Details/ArtMID/908/ArticleID/22303</t>
  </si>
  <si>
    <t>https://yemenshabab.net/news/31137</t>
  </si>
  <si>
    <t>https://www.sabanews.net/ar/news483446.htm</t>
  </si>
  <si>
    <t>https://www.ansarollah.com/archives/130357</t>
  </si>
  <si>
    <t>https://hunaaden.net/news43089.html</t>
  </si>
  <si>
    <t>https://www.sabanews.net/ar/news483483.htm</t>
  </si>
  <si>
    <t>https://www.voice-yemen.com/news112156.html</t>
  </si>
  <si>
    <t>https://www.al-ahrar.net/news6919.html</t>
  </si>
  <si>
    <t>http://www.tihamahnews.com/?p=45409</t>
  </si>
  <si>
    <t>http://www.akhbarak.net/news/2018/01/01/13477374/articles/28305957/%D9%82%D8%A8%D8%A7%D8%A6%D9%84-%D8%B9%D9%86%D8%B3-%D8%A7%D9%84%D9%8A%D9%85%D9%86%D9%8A%D8%A9-%D8%AA%D8%AD%D8%B0%D8%B1-%D9%85%D9%8A%D9%84%D9%8A%D8%B4%D9%8A%D8%A7%D8%AA-%D8%A7%D9%84%D8%AD%D9%88%D8%AB%D9%8A-%D9%85%D9%86-%D8%A7%D9%84%D8%AF%D8%AE%D9%88%D9%84-%D8%A7%D9%84%D9%89</t>
  </si>
  <si>
    <t>https://www.google.com/url?sa=t&amp;rct=j&amp;q=&amp;esrc=s&amp;source=web&amp;cd=6&amp;cad=rja&amp;uact=8&amp;ved=0ahUKEwjbiZP0zLjYAhXMLMAKHaTHCRMQFghTMAU&amp;url=http%3A%2F%2Fwww.sahafah24.net%2Fshow1252294.html&amp;usg=AOvVaw3PoQPkBVHyMcwgk4_W-adH</t>
  </si>
  <si>
    <t>https://al-ahd.net/2018/01/01/%D8%AC%D8%B1%D9%8A%D9%85%D8%A9-%D8%B3%D8%B9%D9%88%D8%AF%D9%8A%D8%A9-%D8%AC%D8%AF%D9%8A%D8%AF%D8%A9-%D9%81%D9%8A-%D9%85%D8%AD%D8%A7%D9%81%D8%B8%D8%A9-%D8%AD%D8%AC%D8%A9/</t>
  </si>
  <si>
    <t>http://sahafahnet.net/show3206603.html</t>
  </si>
  <si>
    <t>http://tahdeeth.net/news/24461</t>
  </si>
  <si>
    <t>https://www.yemenipress.net/archives/95278</t>
  </si>
  <si>
    <t>http://www.yemenipress.net/archives/95278</t>
  </si>
  <si>
    <t>http://www.youm7.com/story/2018/1/1/%D8%A7%D9%84%D8%AC%D9%8A%D8%B4-%D8%A7%D9%84%D9%8A%D9%85%D9%86%D9%89-%D9%8A%D8%AD%D8%B1%D8%B1-%D8%B3%D9%84%D8%B3%D9%84%D8%A9-%D8%AC%D8%A8%D9%84%D9%8A%D8%A9-%D9%81%D9%89-%D8%AC%D8%A8%D9%87%D8%A9-%D8%A7%D9%84%D9%82%D8%A8%D9%8A%D8%B7%D8%A9-%D8%AC%D9%86%D9%88%D8%A8-%D8%AA%D8%B9%D8%B2/3581852</t>
  </si>
  <si>
    <t>https://alghadalyemeny.com/117655</t>
  </si>
  <si>
    <t>http://www.sahafah24.net/show1252436.html</t>
  </si>
  <si>
    <t>http://www.sahafah24.net/show1252423.html</t>
  </si>
  <si>
    <t>http://www.saba.ye/ar/news483460.htm</t>
  </si>
  <si>
    <t>http://www.saba.ye/ar/news483486.htm</t>
  </si>
  <si>
    <t>http://www.saba.ye/ar/news483512.htm</t>
  </si>
  <si>
    <t>https://www.sabanews.net/ar/news483494.htm</t>
  </si>
  <si>
    <t>http://www.yamanyoon.com/?p=96576</t>
  </si>
  <si>
    <t>https://marebpress.net/news_details.php?sid=133179</t>
  </si>
  <si>
    <t>http://www.yemenpress.org/ar/2018/01/01/%D8%AA%D8%AF%D9%85%D9%8A%D8%B1-%D9%85%D8%AF%D8%B1%D8%B9%D8%A9-%D9%84%D9%85%D8%B1%D8%AA%D8%B2%D9%82%D8%A9-%D8%A7%D9%84%D8%B9%D8%AF%D9%88%D8%A7%D9%86-%D8%A8%D8%B5%D8%A7%D8%B1%D9%88%D8%AE-%D9%85%D9%88/</t>
  </si>
  <si>
    <t>https://www.egynews.net/1788401/%D8%A7%D9%84%D8%AC%D9%8A%D8%B4-%D8%A7%D9%84%D9%8A%D9%85%D9%86%D9%8A-%D9%8A%D8%AD%D8%A8%D8%B7-%D9%87%D8%AC%D9%88%D9%85%D8%A7-%D9%84%D9%85%D9%84%D9%8A%D8%B4%D9%8A%D8%A7-%D8%A7%D9%84%D8%AD%D9%88%D8%AB/</t>
  </si>
  <si>
    <t>http://almawqea.net/news/26441</t>
  </si>
  <si>
    <t>https://yementalk.net/news8453.html</t>
  </si>
  <si>
    <t>http://www.yemenat.net/2018/01/314619</t>
  </si>
  <si>
    <t>http://www.alhagigah.net/?p=57133</t>
  </si>
  <si>
    <t>http://www.sahafah24.net/show1252332.html</t>
  </si>
  <si>
    <t>http://www.yamanyoon.com/?p=96539</t>
  </si>
  <si>
    <t>http://tahdeeth.net/news/24579</t>
  </si>
  <si>
    <t>http://sahafahnet.net/show3208088.html</t>
  </si>
  <si>
    <t>http://sahafahnet.net/show3208116.html</t>
  </si>
  <si>
    <t>http://www.yemenat.net/2018/01/314705</t>
  </si>
  <si>
    <t>http://sahafahnet.net/show3208160.html</t>
  </si>
  <si>
    <t>http://sahafahnet.net/show3208121.html</t>
  </si>
  <si>
    <t>http://www.ansarollah.com/archives/130440</t>
  </si>
  <si>
    <t>http://sahafahnet.net/show3208131.html</t>
  </si>
  <si>
    <t>http://www.ansarollah.com/archives/130528</t>
  </si>
  <si>
    <t>http://sahafahnet.net/show3208117.html</t>
  </si>
  <si>
    <t>https://www.yemensky.com/news21591.html</t>
  </si>
  <si>
    <t>http://www.saba.ye/ar/news483638.htm</t>
  </si>
  <si>
    <t>https://www.fath-news.com/news.php?id=280012</t>
  </si>
  <si>
    <t>https://www.al-arabi.com/Movement/19261/%D9%84%D8%AD%D8%AC-%D8%B3%D9%82%D9%88%D8%B7-%D9%82%D8%AA%D9%84%D9%89-%D9%81%D9%8A-%D9%85%D8%B9%D8%A7%D8%B1%D9%83-%D8%AC%D8%A8%D9%87%D8%A9-%D8%A7%D9%84%D8%AC%D9%88%D8%A7%D8%B2%D8%B9</t>
  </si>
  <si>
    <t>https://www.yemenipress.net/archives/95329</t>
  </si>
  <si>
    <t>http://www.ansarollah.com/archives/130428</t>
  </si>
  <si>
    <t>http://www.ansarollah.com/archives/130446</t>
  </si>
  <si>
    <t>http://www.ansarollah.com/archives/130444</t>
  </si>
  <si>
    <t>https://www.26sepnews.net/2018/01/02/%D8%B5%D8%B9%D8%AF%D8%A9-%D9%82%D8%AA%D9%84%D9%89-%D9%88%D8%AC%D8%B1%D8%AD%D9%89-%D9%85%D9%86-%D8%A7%D9%84%D9%85%D9%84%D9%8A%D8%B4%D9%8A%D8%A7-%D9%81%D9%8A-%D8%A7%D9%86%D9%81%D8%AC%D8%A7%D8%B1-%D9%85/</t>
  </si>
  <si>
    <t>http://sahafahnet.net/show3208126.html</t>
  </si>
  <si>
    <t>http://sahafah24.net/show1253914.html</t>
  </si>
  <si>
    <t>http://www.nthnews.net/201801/133817/%D8%A7%D9%86%D8%AA%D8%B5%D8%A7%D8%B1%D8%A7%D8%AA-%D9%83%D8%A8%D9%8A%D8%B1%D8%A9-%D9%81%D9%8A-%D8%A7%D9%84%D9%85%D9%8A%D8%AF%D8%A7%D9%86-%D8%A5%D8%B9%D8%B7%D8%A7%D8%A8-%D9%85%D8%AF%D8%B1%D8%B9%D8%A9/</t>
  </si>
  <si>
    <t>https://www.nabdalsharea.com/news24070.html</t>
  </si>
  <si>
    <t>https://www.almushahid.net/?p=23670</t>
  </si>
  <si>
    <t>http://adengd.net/news/296187/#ixzz539GDRSvO</t>
  </si>
  <si>
    <t>https://www.al-arabi.com/Movement/19273/%D8%B9%D8%AF%D9%86-%D9%85%D9%82%D8%AA%D9%84-%D8%B4%D8%AE%D8%B5-%D9%81%D9%8A-%D8%A7%D9%86%D9%81%D8%AC%D8%A7%D8%B1-%D8%B9%D8%A8%D9%88%D8%A9-%D8%A8%D8%AC%D8%A7%D9%86%D8%A8-%D9%85%D8%B3%D8%AC</t>
  </si>
  <si>
    <t>اhttp://www.adengd.net/news/296186/#ixzz539KoERBK</t>
  </si>
  <si>
    <t>http://www.ansarollah.com/archives/130576</t>
  </si>
  <si>
    <t>http://www.ansarollah.com/archives/130572</t>
  </si>
  <si>
    <t>http://www.ansarollah.com/archives/130579</t>
  </si>
  <si>
    <t>http://addalinews.com/news/469889</t>
  </si>
  <si>
    <t>https://www.ansarollah.com/archives/130714</t>
  </si>
  <si>
    <t>https://www.sabanews.net/ar/news483743.htm</t>
  </si>
  <si>
    <t>http://sahafahnet.net/show3209937.html</t>
  </si>
  <si>
    <t>http://sahafahnet.net/show3209995.html</t>
  </si>
  <si>
    <t>http://sahafahnet.net/show3209979.html</t>
  </si>
  <si>
    <t>https://www.sabanews.net/ar/news483775.htm</t>
  </si>
  <si>
    <t>http://www.ansarollah.com/archives/130548</t>
  </si>
  <si>
    <t>http://www.ansarollah.com/archives/130558</t>
  </si>
  <si>
    <t>http://www.ansarollah.com/archives/130704</t>
  </si>
  <si>
    <t>http://sahafahnet.net/show3209965.html</t>
  </si>
  <si>
    <t>http://sahafahnet.net/show3209987.html</t>
  </si>
  <si>
    <t>http://sahafahnet.net/show3209931.html</t>
  </si>
  <si>
    <t>http://www.nthnews.net/201801/133966/%D8%B9%D9%85%D8%B1%D8%A7%D9%86-%D9%88%D9%82%D9%81%D8%A9-%D9%82%D8%A8%D9%84%D9%8A%D8%A9-%D8%AA%D9%86%D8%AF%D9%8A%D8%AF%D8%A7%D9%8B-%D8%A8%D8%AC%D8%B1%D8%A7%D8%A6%D9%85-%D8%A7%D9%84%D8%B9%D8%AF%D9%88/</t>
  </si>
  <si>
    <t>http://www.elganob.com/markets/113872/%D9%85%D9%84%D9%8A%D8%B4%D9%8A%D8%A7-%D8%A7%D9%84%D8%AD%D9%88%D8%AB%D9%8A-%D8%AA%D8%B3%D8%AA%D8%B9%D8%AF-%D9%84%D9%85%D9%88%D8%A7%D8%AC%D9%87%D8%A9-%D8%AA%D8%AA%D9%88%D9%82%D8%B9-%D8%AD%D8%AF%D9%88%D8%AB%D9%87%D8%A7-%D9%81%D9%8A-%D8%B0%D9%85%D8%A7%D8%B1.html</t>
  </si>
  <si>
    <t>http://www.d-althagafhalqurania.com/NewsDetail/P5qyxPBudH8uxgsHLP-SV6VG1gBkL4bN8RznkhVRbLI=</t>
  </si>
  <si>
    <t>http://www.ansarollah.com/archives/130661</t>
  </si>
  <si>
    <t>http://www.yemenat.net/2018/01/314807</t>
  </si>
  <si>
    <t>https://www.yemenakhbar.com/1229610</t>
  </si>
  <si>
    <t>http://www.bawabatii.com/news170912.html</t>
  </si>
  <si>
    <t>http://www.akhbarye24.net/news/1025161/</t>
  </si>
  <si>
    <t>https://www.ansarollah.com/archives/130715</t>
  </si>
  <si>
    <t>http://hournews.net/news-83898.htm</t>
  </si>
  <si>
    <t>http://www.ansarollah.com/archives/130674</t>
  </si>
  <si>
    <t>http://www.ansarollah.com/archives/130557</t>
  </si>
  <si>
    <t>http://www.ansarollah.com/archives/130618</t>
  </si>
  <si>
    <t>http://sahafahnet.net/show3209974.html</t>
  </si>
  <si>
    <t>https://24.com.eg/yemen/3606365.html</t>
  </si>
  <si>
    <t>http://www.alhudhud.net/?p=62820</t>
  </si>
  <si>
    <t>http://www.yemenipress.net/archives/95487</t>
  </si>
  <si>
    <t>https://www.yemenakhbar.com/1229971</t>
  </si>
  <si>
    <t>https://yemenshabab.net/news/31176</t>
  </si>
  <si>
    <t>https://www.youtube.com/watch?v=Po1BPSuLgtY</t>
  </si>
  <si>
    <t>https://www.yemenakhbar.com/1230987</t>
  </si>
  <si>
    <t>https://www.yemenakhbar.com/1231027</t>
  </si>
  <si>
    <t>http://elmaam.net/newsdetails.aspx?id=231517</t>
  </si>
  <si>
    <t>https://alahednews.com.lb/136705/9/%D8%B7%D8%A7%D8%A6%D8%B1%D8%A7%D8%AA-%D8%B4%D8%AD%D9%86-%D8%A3%D9%85%D8%B1%D9%8A%D9%83%D9%8A%D8%A9-%D8%AA%D8%B5%D9%84-%D8%B9%D8%AF%D9%86-%D8%AA%D9%86%D9%82%D9%84-%D8%B9%D8%AA%D8%A7%D8%AF%D9%8B%D8%A7-%D9%88%D8%A3%D8%B3%D9%84%D8%AD%D8%A9-%D9%84%D9%82%D9%88%D8%A7%D8%AA-%D8%A7%D9%84%D8%B9%D8%AF%D9%88%D8%A7%D9%86-%D8%B9%D9%84%D9%89-%D8%A7%D9%84%D9%8A%D9%85%D9%86</t>
  </si>
  <si>
    <t>http://www.akhbaralasr.net/yemen-news/news50960</t>
  </si>
  <si>
    <t>http://www.26sepnews.net/2018/01/04/%D8%A7%D9%84%D8%A8%D9%8A%D8%B6%D8%A7%D8%A1-%D8%A7%D9%84%D9%85%D9%82%D8%A7%D9%88%D9%85%D8%A9-%D8%AA%D8%B4%D9%86-%D9%87%D8%AC%D9%88%D9%85%D8%A7-%D8%B9%D9%84%D9%89-%D9%85%D9%88%D8%A7%D9%82%D8%B9-%D9%84/</t>
  </si>
  <si>
    <t>https://www.freedom-ye.com/news64771.html</t>
  </si>
  <si>
    <t>http://www.ansarollah.com/archives/130832</t>
  </si>
  <si>
    <t>http://www.ofqnews.net/2018/01/04/%D8%B9%D8%A7%D8%AC%D9%84-%D8%B7%D8%A7%D8%A6%D8%B1%D8%A7%D8%AA-%D8%A7%D9%84%D8%B9%D8%AF%D9%88%D8%A7%D9%86-%D8%AA%D8%B3%D8%AA%D9%87%D8%AF%D9%81-%D8%A8%D8%BA%D8%A7%D8%B1%D8%AA%D9%8A%D9%86-%D8%A5/#prettyPhoto</t>
  </si>
  <si>
    <t>https://adennet.net/news606.html</t>
  </si>
  <si>
    <t>https://www.sabanews.net/ar/news483752.htm</t>
  </si>
  <si>
    <t>https://shurannews.com/news/25933</t>
  </si>
  <si>
    <t>https://www.yemenakhbar.com/1231093</t>
  </si>
  <si>
    <t>https://www.elbalad.news/3108843</t>
  </si>
  <si>
    <t>https://shurannews.com/news/25932</t>
  </si>
  <si>
    <t>https://alomanaa.net/news68660.html</t>
  </si>
  <si>
    <t>http://www.alhagigah.net/?p=57338</t>
  </si>
  <si>
    <t>http://www.amrannet.com/?p=32781</t>
  </si>
  <si>
    <t>http://www.barakish.net/news02.aspx?cat=12&amp;sub=23&amp;id=519406</t>
  </si>
  <si>
    <t>https://www.sabanews.net/ar/news483810.htm</t>
  </si>
  <si>
    <t>https://www.yemenakhbar.com/1231857</t>
  </si>
  <si>
    <t>http://www.barakish.net/news02.aspx?cat=0&amp;sub=0&amp;id=519442</t>
  </si>
  <si>
    <t>http://alasimahonline.com/social-media/2938#.Wk8hxbeWbIU</t>
  </si>
  <si>
    <t>https://www.alsomoud.com/archives/58136</t>
  </si>
  <si>
    <t>http://www.saadahnews.com/?p=8654</t>
  </si>
  <si>
    <t>http://www.almashhadalaraby.com/news/17499</t>
  </si>
  <si>
    <t>http://www.nthnews.net/201801/134061/%D8%B9%D9%85%D9%84%D9%8A%D8%A9-%D9%86%D9%88%D8%B9%D9%8A%D8%A9-%D9%88%D8%A5%D8%AD%D8%B1%D8%A7%D9%82-%D9%88%D8%A7%D8%B9%D8%B7%D8%A7%D8%A8-%D8%A2%D9%84%D9%8A%D8%AA%D9%8A%D9%86-%D9%84%D9%85%D8%B1%D8%AA/</t>
  </si>
  <si>
    <t>http://www.sahafah24.net/show1255709.html</t>
  </si>
  <si>
    <t>http://www.saba.ye/ar/news483832.htm</t>
  </si>
  <si>
    <t>http://www.saba.ye/ar/news483776.htm</t>
  </si>
  <si>
    <t>https://www.ypagency.net/?p=11995</t>
  </si>
  <si>
    <t>https://www.sabanews.net/ar/news483823.htm</t>
  </si>
  <si>
    <t>http://www.ansarollah.com/archives/130841</t>
  </si>
  <si>
    <t>http://www.amrannet.com/?p=32792</t>
  </si>
  <si>
    <t>https://www.ansarollah.com/archives/130966</t>
  </si>
  <si>
    <t>http://new.sahafah24.net/show1255416.html</t>
  </si>
  <si>
    <t>http://alsjl.news/n/2323048/</t>
  </si>
  <si>
    <t>http://almasdaronline.com/article/96407</t>
  </si>
  <si>
    <t>http://alsjl.news/n/2323079/</t>
  </si>
  <si>
    <t>http://www.amrannet.com/?p=32730</t>
  </si>
  <si>
    <t>https://www.albawabhnews.com/2881098</t>
  </si>
  <si>
    <t>https://www.google.com/search?q=%D8%A7%D9%84%D8%AC%D8%AD%D9%85%D9%84%D9%8A%D9%87&amp;oq=%D8%A7%D9%84%D8%AC%D8%AD%D9%85%D9%84%D9%8A%D9%87&amp;aqs=chrome..69i57j0l5.9339j0j7&amp;sourceid=chrome&amp;ie=UTF-8</t>
  </si>
  <si>
    <t>http://alsjl.news/n/2322783/</t>
  </si>
  <si>
    <t>https://www.al-arabi.com/Movement/19344/%D8%B9%D8%AF%D9%86-%D9%82%D9%88%D8%A7%D8%AA-%D8%A7%D9%84%D8%AD%D8%B2%D8%A7%D9%85-%D8%A7%D9%84%D8%A3%D9%85%D9%86%D9%8A-%D8%AA%D8%AD%D8%AA%D8%AC%D8%B2-%D8%AE%D8%B1%D9%8A%D8%AC%D9%8A-%D8%A7%D9%84%D8%AD%D8%B1%D8%A8%D9%8A%D8%A9-%D9%88-%D8%A7%D9%84%D8%A8%D8%AD%D8%B1%D9%8A%D8%A9</t>
  </si>
  <si>
    <t>http://mosnad.com/news.php?id=31323</t>
  </si>
  <si>
    <t>https://www.al-arabi.com/Movement/19320/%D8%B9%D8%AF%D9%86-%D9%86%D8%AC%D8%A7%D8%A9-%D8%B4%D9%8A%D8%AE-%D8%B3%D9%84%D9%81%D9%8A-%D9%85%D9%86-%D9%85%D8%AD%D8%A7%D9%88%D9%84%D8%A9-%D8%A7%D8%BA%D8%AA%D9%8A%D8%A7%D9%84-%D9%81%D9%8A-%D8%AF%D8%A7%D8%B1-%D8%B3%D8%B9</t>
  </si>
  <si>
    <t>http://www.ansarollah.com/archives/131144</t>
  </si>
  <si>
    <t>http://www.ansarollah.com/archives/131025</t>
  </si>
  <si>
    <t>http://www.ansarollah.com/archives/131027</t>
  </si>
  <si>
    <t>http://www.akhbarlibya.net/Gulf-news/883257.html</t>
  </si>
  <si>
    <t>https://www.egynews.net/1793517/%D8%A7%D9%84%D8%AD%D9%88%D8%AB%D9%8A%D9%88%D9%86-%D9%8A%D8%B3%D8%AA%D9%87%D8%AF%D9%81%D9%88%D9%86-%D8%A7%D9%84%D9%85%D8%AF%D9%86%D9%8A%D9%8A%D9%86-%D9%81%D9%8A-%D9%85%D8%AF%D9%8A%D9%86%D8%A9-%D8%A7/</t>
  </si>
  <si>
    <t>http://www.barakish.net/news02.aspx?cat=12&amp;sub=23&amp;id=519446</t>
  </si>
  <si>
    <t>https://www.ansarollah.com/archives/131008</t>
  </si>
  <si>
    <t>https://www.slaati.com/2018/01/05/p961816.html</t>
  </si>
  <si>
    <t>http://www.mosnad.com/news.php?id=31319</t>
  </si>
  <si>
    <t>http://www.ansarollah.com/archives/131095</t>
  </si>
  <si>
    <t>https://www.ansarollah.com/archives/131152</t>
  </si>
  <si>
    <t>http://www.ansarollah.com/archives/131046</t>
  </si>
  <si>
    <t>http://www.alarabiya.net/ar/arab-and-world/yemen/2018/01/05/%D8%A7%D9%84%D8%B4%D8%B1%D8%B9%D9%8A%D8%A9-%D8%AA%D8%B3%D9%8A%D8%B7%D8%B1-%D8%B9%D9%84%D9%89-%D9%85%D9%86%D8%B7%D9%82%D8%A9-%D8%A7%D9%84%D8%B9%D8%B1%D9%81%D8%A7%D8%A1-%D9%81%D9%8A-%D8%A7%D9%84%D8%AC%D9%88%D9%81.html</t>
  </si>
  <si>
    <t>http://www.yamanyoon.com/?p=97018</t>
  </si>
  <si>
    <t>http://www.ansarollah.com/archives/131059</t>
  </si>
  <si>
    <t>http://www.ansarollah.com/archives/131060</t>
  </si>
  <si>
    <t>http://www.yemenat.net/2018/01/315016</t>
  </si>
  <si>
    <t>http://www.masrawy.com/news/news_publicaffairs</t>
  </si>
  <si>
    <t>https://www.adennews.net/yemen/25006/%D8%A5%D9%86%D8%AF%D9%84%D8%A7%D8%B9-%D8%A7%D8%B4%D8%AA%D8%A8%D8%A7%D9%83%D8%A7%D8%AA-%D9%85%D8%B3%D9%84%D8%AD%D8%A9-%D8%A8%D9%8A%D9%86-%D8%AD%D9%88%D8%AB%D9%8A%D9%8A%D9%86-%D9%88%D9%90%D9%8D%D8%A2</t>
  </si>
  <si>
    <t>http://mtehama.com/?p=25391</t>
  </si>
  <si>
    <t>https://www.yemeress.com/sabanet/483855</t>
  </si>
  <si>
    <t>http://www.almshdalgnobi.com/?p=22836</t>
  </si>
  <si>
    <t>http://www.elnadanews.com/arab/1351870</t>
  </si>
  <si>
    <t>http://arabic.news.cn/2018-01/06/c_136875418.htm</t>
  </si>
  <si>
    <t>https://www.sabanews.net/ar/news483884.htm</t>
  </si>
  <si>
    <t>http://www.yemenat.net/2018/01/315009</t>
  </si>
  <si>
    <t>http://www.ofqnews.net/2018/01/05/%D9%85%D8%A3%D8%B1%D8%A8-%D8%BA%D8%A7%D8%B1%D8%A9-%D9%84%D8%B7%D9%8A%D8%B1%D8%A7%D9%86-%D8%A7%D9%84%D8%B9%D8%AF%D9%88%D8%A7%D9%86-%D8%A7%D9%84%D8%B3%D8%B9%D9%88%D8%AF%D9%8A-%D8%B9%D9%84%D9%89-%D8%B3/</t>
  </si>
  <si>
    <t>http://www.alhagigah.net/?p=57389</t>
  </si>
  <si>
    <t>https://www.sabanews.net/ar/news483890.htm</t>
  </si>
  <si>
    <t>http://www.maribpress.net/?p=73468</t>
  </si>
  <si>
    <t>http://www.ansarollah.com/archives/131038</t>
  </si>
  <si>
    <t>https://www.ansarollah.com/archives/131153</t>
  </si>
  <si>
    <t>https://www.nabdalsharea.com/news24119.html</t>
  </si>
  <si>
    <t>http://mtehama.com/?p=25375</t>
  </si>
  <si>
    <t>https://www.ansarollah.com/archives/131054</t>
  </si>
  <si>
    <t>http://mosnad.com/news.php?id=31353</t>
  </si>
  <si>
    <t>http://albaud4.net/news/287</t>
  </si>
  <si>
    <t>http://yemen.yt/show1256368.html</t>
  </si>
  <si>
    <t>http://1aletihad.com/news/21606</t>
  </si>
  <si>
    <t>http://www.alarab-news.com/alaalam/article-1672276.html</t>
  </si>
  <si>
    <t>http://www.ansarollah.com/archives/131219</t>
  </si>
  <si>
    <t>http://www.amrannet.com/?p=32855</t>
  </si>
  <si>
    <t>https://24.com.eg/yemen/3617803.html</t>
  </si>
  <si>
    <t>http://www.youm7.com/story/2018/1/6/%D8%A7%D9%84%D9%8A%D9%85%D9%86-%D9%85%D9%82%D8%AA%D9%84-8-%D8%AD%D9%88%D8%AB%D9%8A%D9%8A%D9%86-%D9%81%D9%89-%D8%A7%D8%B4%D8%AA%D8%A8%D8%A7%D9%83%D8%A7%D8%AA-%D9%85%D8%B9-%D9%82%D9%88%D8%A7%D8%AA-%D8%A7%D9%84%D8%B4%D8%B1%D8%B9%D9%8A%D8%A9-%D8%A8%D9%85%D8%AD%D8%A7%D9%81%D8%B8%D8%A9/3588739</t>
  </si>
  <si>
    <t>http://www.ansarollah.com/archives/131232</t>
  </si>
  <si>
    <t>https://www.yemenakhbar.com/1233588</t>
  </si>
  <si>
    <t>http://www.ansarollah.com/archives/131231</t>
  </si>
  <si>
    <t>http://www.elshabab.net/arabic/62804/%D8%A7%D9%84%D9%85%D9%88%D8%AA-%D9%8A%D8%BA%D9%8A%D8%A8-%D8%A3%D8%AD%D8%AF-%D8%A7%D9%84%D9%85%D8%AE%D8%AA%D8%B7%D9%81%D9%8A%D9%86-%D9%81%D9%8A-%D8%B3%D8%AC%D9%88%D9%86-%D8%AC%D9%85%D9%80%D8%A7%D8%B9%D8%A9-%D8%A7%D9%84%D8%AD%D9%88%D8%AB%D9%89-%D8%AC%D8%B1%D8%A7%D8%A1-%D8%A7%D9%84%D8%AA%D8%B9%D8%B0%D9%8A%D8%A8-%D8%A7%D9%84%D9%88%D8%AD%D8%B4%D9%8A-%D8%A8%D9%85%D8%AF%D9%8A%D9%86%D8%A9-%D8%AF%D9%85%D8%AA-%D9%81%D9%8A-%D8%A7%D9%84%D8%B6%D8%A7%D9%84%D8%B9</t>
  </si>
  <si>
    <t>http://www.yemenat.net/2018/01/315189</t>
  </si>
  <si>
    <t>https://www.yemenakhbar.com/1233372</t>
  </si>
  <si>
    <t>https://shurannews.com/news/26174</t>
  </si>
  <si>
    <t>http://www.barakish.net/news02.aspx?cat=0&amp;sub=0&amp;id=519531</t>
  </si>
  <si>
    <t>https://www.sabanews.net/ar/news483977.htm</t>
  </si>
  <si>
    <t>http://m.adnlng.com/news/85943/</t>
  </si>
  <si>
    <t>https://arabic.sputniknews.com/arab_world/201801061028995358-%D9%82%D9%8A%D8%A7%D8%AF%D9%8A-%D8%AA%D8%A7%D8%A8%D8%B9-%D8%A3%D9%86%D8%B5%D8%A7%D8%B1-%D8%A7%D9%84%D9%84%D9%87-%D9%8A%D8%B3%D9%84%D9%85-%D9%86%D9%81%D8%B3%D9%87-%D9%84%D9%82%D9%88%D8%A7%D8%AA-%D9%87%D8%A7%D8%AF%D9%8A-%D9%81%D9%8A-%D8%A7%D9%84%D8%AD%D8%AF%D9%8A%D8%AF%D8%A9/</t>
  </si>
  <si>
    <t>https://www.sabanews.net/ar/news483900.htm</t>
  </si>
  <si>
    <t>http://www.amrannet.com/?p=32858</t>
  </si>
  <si>
    <t>http://www.ansarollah.com/archives/131288</t>
  </si>
  <si>
    <t>https://www.yemenakhbar.com/1232815</t>
  </si>
  <si>
    <t>http://sahafahnet.net/show3214832.html</t>
  </si>
  <si>
    <t>https://arabic.sputniknews.com/arab_world/201801061028992183-%D8%A5%D8%B7%D9%84%D8%A7%D9%82-%D8%B3%D8%B1%D8%A7%D8%AD-%D8%A7%D9%84%D9%85%D8%B9%D8%AA%D9%82%D9%84%D9%8A%D9%86-%D8%A7%D9%84%D9%8A%D9%85%D9%86-%D8%B5%D9%86%D8%B9%D8%A7%D8%A1/</t>
  </si>
  <si>
    <t>http://rushdtv.net/news/5832</t>
  </si>
  <si>
    <t>http://hournews.net/news-84006.htm</t>
  </si>
  <si>
    <t>http://sahafah24.net/show1257691.html</t>
  </si>
  <si>
    <t>http://www.tihamahnews.com/?p=45874</t>
  </si>
  <si>
    <t>https://shurannews.com/news/26183</t>
  </si>
  <si>
    <t>http://sahafahnet.net/show3214836.html</t>
  </si>
  <si>
    <t>http://www.alarabiya.net/ar/arab-and-world/yemen/2018/01/07/%D8%A7%D9%84%D8%AA%D9%88%D8%AA%D8%B1-%D9%8A%D8%B9%D9%88%D8%AF-%D9%85%D9%86-%D8%AC%D8%AF%D9%8A%D8%AF-%D8%A5%D9%84%D9%89-%D8%A5%D8%A8-%D8%A8%D9%8A%D9%86-%D8%A7%D9%84%D8%AD%D9%88%D8%AB%D9%8A%D9%8A%D9%86-%D9%88%D8%A3%D9%86%D8%B5%D8%A7%D8%B1-%D8%B5%D8%A7%D9%84%D8%AD-.html</t>
  </si>
  <si>
    <t>http://www.saba.ye/ar/news483904.htm</t>
  </si>
  <si>
    <t>https://www.alraipress.com/news44964.html</t>
  </si>
  <si>
    <t>http://www.saba.ye/ar/news483897.htm</t>
  </si>
  <si>
    <t>http://www.ansarollah.com/archives/131307</t>
  </si>
  <si>
    <t>http://www.amrannet.com/?p=32886</t>
  </si>
  <si>
    <t>http://www.tihamahnews.com/?p=45871</t>
  </si>
  <si>
    <t>http://www.ansarollah.com/archives/131304</t>
  </si>
  <si>
    <t>http://www.ansarollah.com/archives/131215</t>
  </si>
  <si>
    <t>http://www.ansarollah.com/archives/131168</t>
  </si>
  <si>
    <t>https://www.yemenakhbar.com/1232932</t>
  </si>
  <si>
    <t>http://www.amrannet.com/?p=32847</t>
  </si>
  <si>
    <t>https://www.sabanews.net/ar/news483930.htm</t>
  </si>
  <si>
    <t>http://www.salmashhad.com/news/28499</t>
  </si>
  <si>
    <t>https://www.al-arabi.com/Movement/19363/%D8%AA%D8%B9%D8%B2-%D8%A7%D8%AD%D8%AA%D8%AF%D8%A7%D9%85-%D8%A7%D9%84%D9%85%D8%B9%D8%A7%D8%B1%D9%83-%D9%81%D9%8A-%D8%A7%D9%84%D8%B4%D8%B1%D9%8A%D8%B7-%D8%A7%D9%84%D8%B3%D8%A7%D8%AD%D9%84</t>
  </si>
  <si>
    <t>http://www.iraq-amsi.net/ar/99021</t>
  </si>
  <si>
    <t>http://www.7adramout.net/addalinews/1658627.html</t>
  </si>
  <si>
    <t>http://www.marsad.news/news/22100</t>
  </si>
  <si>
    <t>https://www.yemensky.com/news21668.html</t>
  </si>
  <si>
    <t>http://www.7adramout.net/alyamanalarab/1658246.html</t>
  </si>
  <si>
    <t>http://www.almashhad-alyemeni.com/topics/18/01/06/101233.html</t>
  </si>
  <si>
    <t>https://msader-24.xyz/index.php?ac=3&amp;d_no=23&amp;no=89390</t>
  </si>
  <si>
    <t>http://www.yemenmonitor.com/Manage/Archive/ArtMID/905/ArticleID/22387</t>
  </si>
  <si>
    <t>http://www.almashhadalaraby.com/news/17617</t>
  </si>
  <si>
    <t>https://www.alwathaeq.co/yemen-news/1573729/%D8%A7%D9%84%D9%8A%D9%85%D9%86-%D8%A7%D9%84%D8%B9%D8%B1%D8%A8%D9%8A-%D9%85%D8%B5%D8%B1%D8%B9-%D8%A3%D8%B1%D8%A8%D8%B9%D8%A9-%D8%AD%D9%88%D8%AB%D9%8A%D9%8A%D9%86-%D9%81%D9%8A-%D9%85%D9%88%D8%A7%D8%AC%D9%87%D8%A7%D8%AA-%D8%A8%D8%B3%D9%88%D9%82-%D9%84%D9%84%D9%82%D8%A7%D8%AA-%D9%81%D9%8A-%D8%AA%D8%B9%D8%B2</t>
  </si>
  <si>
    <t>http://www.3ajlnews.com/arab/620535/%D8%AC%D9%8A%D8%B4-%D8%A7%D9%84%D9%8A%D9%85%D9%86-%D9%85%D8%B5%D8%B1%D8%B9-%D8%A7%D8%AB%D9%86%D9%8A%D9%86-%D9%85%D9%86-%D8%A7%D9%84%D8%AD%D9%88%D8%AB%D9%8A%D9%8A%D9%86-%D9%88%D8%BA%D8%A7%D8%B1%D8%A7%D8%AA-%D8%AA%D8%AF%D9%85%D8%B1-%D9%85%D8%AE%D8%A7%D8%B2%D9%86-%D8%A3%D8%B3%D9%84%D8%AD%D8%A9-%D9%81%D9%8A-%D8%AA%D8%B9%D8%B2.html</t>
  </si>
  <si>
    <t>https://www.al-arabi.com/Movement/19373/%D8%A3%D8%A8%D9%8A%D9%86-%D8%A7%D9%86%D9%81%D8%AC%D8%A7%D8%B1-%D8%B9%D8%A8%D9%88%D8%A9-%D9%86%D8%A7%D8%B3%D9%81%D8%A9-%D9%81%D9%8A-%D9%86%D9%82%D8%B7%D8%A9-%D8%AA%D8%A7%D8%A8%D8%B9%D8%A9-%D9%84%D9%80-%D8%A7%D9%84%D8%AD%D8%B2%D8%A7%D9%85-%D8%A8%D8%A7%D9%84%D9%88%D8%B6%D9%8A</t>
  </si>
  <si>
    <t>https://www.alaraby.co.uk/flashnews/2018/1/8/%D9%82%D9%88%D8%A7%D8%AA-%D8%AA%D8%A7%D8%A8%D8%B9%D8%A9-%D9%84%D9%84%D8%A5%D9%85%D8%A7%D8%B1%D8%A7%D8%AA-%D8%AA%D9%82%D9%85%D8%B9-%D8%A7%D8%AD%D8%AA%D8%AC%D8%A7%D8%AC%D8%A7%D8%AA-%D9%84%D8%B3%D8%AC%D9%86%D8%A7%D8%A1-%D9%81%D9%8A-%D8%B9%D8%AF%D9%86</t>
  </si>
  <si>
    <t>https://www.alwathaeq.co/yemen-news/1578288/%D8%A7%D9%84%D9%8A%D9%85%D9%86-%D8%A7%D9%84%D8%B9%D8%B1%D8%A8%D9%8A-%D8%A7%D9%84%D8%A8%D9%8A%D8%B6%D8%A7%D8%A1-%D9%85%D9%82%D8%AA%D9%84-%D9%88%D8%A5%D8%B5%D8%A7%D8%A8%D8%A9-%D8%B9%D8%AF%D8%AF-%D9%85%D9%86-%D9%85%D8%B3%D9%84%D8%AD%D9%8A-%D8%A7%D9%84%D9%85%D9%84%D9%8A%D8%B4%D9%8A%D8%A7-%D8%AE%D9%84%D8%A7%D9%84-%D9%85%D9%88%D8%A7%D8%AC%D9%87%D8%A7%D8%AA-%D9%81%D9%8A-%D9%86%D8%A7%D8%B7%D8%B9</t>
  </si>
  <si>
    <t>https://www.alwathaeq.co/yemen-news/1580973</t>
  </si>
  <si>
    <t>http://sadaalmawakea.com/n/362590/</t>
  </si>
  <si>
    <t>http://www.alsahwa-yemen.net/p-14386</t>
  </si>
  <si>
    <t>https://www.nthnews.net/201801/134394/%D8%A7%D9%84%D8%AD%D8%AF%D9%8A%D8%AF%D8%A9-%D9%88%D9%82%D9%81%D8%A9-%D8%A7%D8%AD%D8%AA%D8%AC%D8%A7%D8%AC%D9%8A%D8%A9-%D8%AA%D9%86%D8%AF%D9%8A%D8%AF%D8%A7-%D8%A8%D9%85%D8%AC%D8%A7%D8%B2%D8%B1-%D8%A7/</t>
  </si>
  <si>
    <t>http://www.youm7.com/story/2018/1/7</t>
  </si>
  <si>
    <t>http://www.maribpress.net/?p=73841</t>
  </si>
  <si>
    <t>http://www.yemenat.net/2018/01/315220</t>
  </si>
  <si>
    <t>http://sahafahnet.net/show3216985.html</t>
  </si>
  <si>
    <t>http://sahafahnet.net/show3217177.html</t>
  </si>
  <si>
    <t>http://www.saba.ye/ar/news483994.htm</t>
  </si>
  <si>
    <t>http://www.tihamahnews.com/?p=45965</t>
  </si>
  <si>
    <t>https://adennews.net/yemen/25293/%D9%85%D9%84%D9%8A%D8%B4%D9%8A%D8%A7-%D8%A7%D9%84%D8%AD%D9%88%D8%AB%D9%8A-%D8%AA%D8%B1%D8%B3%D9%84-%D8%AA%D8%B9%D8%B2%D9%8A%D8%B2%D8%A7%D8%AA-%D8%A5%D9%84%D9%89-%D9%85%D8%AD%D8%A7%D9%81%D8%B8%D8%A9</t>
  </si>
  <si>
    <t>https://www.yemenipress.net/archives/95904</t>
  </si>
  <si>
    <t>http://aden-time.info/NDetails.aspx?contid=39262</t>
  </si>
  <si>
    <t>http://sahafahnet.net/show3215720.html</t>
  </si>
  <si>
    <t>https://www.ansarollah.com/archives/131377</t>
  </si>
  <si>
    <t>http://www.saba.ye/ar/news483991.htm</t>
  </si>
  <si>
    <t>http://www.tihamahnews.com/?p=45962</t>
  </si>
  <si>
    <t>http://www.ansarollah.com/archives/131321</t>
  </si>
  <si>
    <t>http://www.barakish.net/news02.aspx?cat=12&amp;sub=23&amp;id=519574</t>
  </si>
  <si>
    <t>http://www.ansarollah.com/archives/131423</t>
  </si>
  <si>
    <t>http://www.ansarollah.com/archives/131409</t>
  </si>
  <si>
    <t>http://www.ansarollah.com/archives/131411</t>
  </si>
  <si>
    <t>http://www.alyamanalaraby.com/248830</t>
  </si>
  <si>
    <t>http://www.almashhad-alyemeni.com/topics/18/01/07/101292.html</t>
  </si>
  <si>
    <t>http://sahafahnet.net/show3217126.html</t>
  </si>
  <si>
    <t>http://www.yamanyoon.com/?p=97238</t>
  </si>
  <si>
    <t>http://www.sahafah24.net/show1258987.html</t>
  </si>
  <si>
    <t>https://www.nthnews.net/201801/134366/%D8%AA%D8%AF%D9%85%D9%8A%D8%B1-%D8%A2%D9%84%D9%8A%D8%AA%D9%8A%D9%86-%D8%B9%D8%B3%D9%83%D8%B1%D9%8A%D8%AA%D9%8A%D9%86-%D8%AA%D8%A7%D8%A8%D8%B9%D8%A9-%D9%84%D9%84%D9%85%D8%B1%D8%AA%D8%B2%D9%82%D8%A9/</t>
  </si>
  <si>
    <t>https://yemensky.com/news21692.html</t>
  </si>
  <si>
    <t>http://www.masa-press.net/2018/01/07/%D8%AD%D8%AC%D8%B1%D9%8A%D8%A9-%D8%AA%D8%B9%D8%B2-%D8%AA%D8%AB%D9%88%D8%B1-%D9%81%D9%8A-%D9%88%D8%AC%D9%87-%D8%A7%D9%84%D9%81%D8%B5%D8%A7%D8%A6%D9%84-%D8%A7%D9%84%D9%85%D8%B3%D9%84%D8%AD%D8%A9/</t>
  </si>
  <si>
    <t>https://www.newsyemen.net/news20887.html</t>
  </si>
  <si>
    <t>http://www.source-7.com/news/1590299.html</t>
  </si>
  <si>
    <t>https://www.almasirah.net/details.php?es_id=17855&amp;cat_id=3</t>
  </si>
  <si>
    <t>http://www.yafa-news.net/archives/295221</t>
  </si>
  <si>
    <t>http://www.alwasat.com.kw/ArticleDetail.aspx?id=57311</t>
  </si>
  <si>
    <t>http://www.almashhad-alyemeni.com/topics/18/01/08/101370.html</t>
  </si>
  <si>
    <t>https://www.al-sharq.com/article/08/01/2018/%D9%88%D9%82%D9%81%D8%A9-%D8%AC%D8%AF%D9%8A%D8%AF%D8%A9-%D9%84%D8%A3%D9%85%D9%87%D8%A7%D8%AA-%D8%A7%D9%84%D9%85%D8%AE%D8%AA%D8%B7%D9%81%D9%8A%D9%86-%D9%81%D9%8A-%D8%B3%D8%AC%D9%88%D9%86-%D8%A7%D9%84%D8%A5%D9%85%D8%A7%D8%B1%D8%A7%D8%AA-%D8%A8%D8%A7%D9%84%D9%8A%D9%85%D9%86</t>
  </si>
  <si>
    <t>http://1aletihad.com/news/21853</t>
  </si>
  <si>
    <t>http://www.almshdalgnobi.com/?p=22964</t>
  </si>
  <si>
    <t>http://sahafaty.net/news10049864.htm</t>
  </si>
  <si>
    <t>http://www.eda2a.com/news.php?menu_id=6&amp;news_id=171084</t>
  </si>
  <si>
    <t>http://www.alarabiya.net/ar/arab-and-world/yemen/2018/01/08/%D8%A7%D9%84%D9%8A%D9%85%D9%86-%D9%82%D8%B5%D9%81-%D9%85%D9%83%D8%AB%D9%81-%D9%84%D9%85%D9%88%D8%A7%D9%82%D8%B9-%D8%A7%D9%84%D9%85%D9%8A%D9%84%D9%8A%D8%B4%D9%8A%D8%A7%D8%AA-%D8%AC%D9%86%D9%88%D8%A8-%D8%A7%D9%84%D8%AD%D8%AF%D9%8A%D8%AF%D8%A9.html</t>
  </si>
  <si>
    <t>https://alsahwa-yemen.net/p-14447</t>
  </si>
  <si>
    <t>http://www.alyamanalaraby.com/249107#ixzz53cW6c8XV</t>
  </si>
  <si>
    <t>http://www.saba.ye/ar/news484214.htm</t>
  </si>
  <si>
    <t>http://alsjl.news/n/2331448/</t>
  </si>
  <si>
    <t>https://www.ypagency.net/?p=13044</t>
  </si>
  <si>
    <t>http://www.saba.ye/ar/news484180.htm</t>
  </si>
  <si>
    <t>http://sahafahnet.net/show3219071.html</t>
  </si>
  <si>
    <t>http://alsjl.news/n/2331035/</t>
  </si>
  <si>
    <t>http://yemen.yt/show1259989.html</t>
  </si>
  <si>
    <t>http://www.saba.ye/ar/news484173.htm</t>
  </si>
  <si>
    <t>http://hournews.net/news-84064.htm</t>
  </si>
  <si>
    <t>http://www.alarabiya.net/ar/arab-and-world/yemen/2018/01/08/%D8%A7%D9%84%D9%8A%D9%85%D9%86-%D8%A7%D9%84%D9%85%D9%8A%D9%84%D9%8A%D8%B4%D9%8A%D8%A7%D8%AA-%D8%AA%D8%AE%D8%AA%D8%B7%D9%81-%D8%B6%D8%A7%D8%A8%D8%B7%D9%8A%D9%86-%D9%83%D8%A8%D9%8A%D8%B1%D9%8A%D9%86-%D9%85%D9%88%D8%A7%D9%84%D9%8A%D9%86-%D9%84%D9%84%D9%85%D8%A4%D8%AA%D9%85%D8%B1.html</t>
  </si>
  <si>
    <t>http://www.dhamarnews.com/archives/87003</t>
  </si>
  <si>
    <t>http://www.saba.ye/ar/news484195.htm</t>
  </si>
  <si>
    <t>http://www.saba.ye/ar/news484197.htm</t>
  </si>
  <si>
    <t>http://sadaalmawakea.com/n/365004/</t>
  </si>
  <si>
    <t>http://sahafahnet.net/show3219209.html</t>
  </si>
  <si>
    <t>http://www.yemenpress.org/ar/2018/01/08/%D9%84%D8%AD%D8%AC-%D8%A7%D8%B3%D8%AA%D9%87%D8%AF%D8%A7%D9%81-%D8%AA%D8%AC%D9%85%D8%B9%D8%A7%D8%AA-%D9%84%D9%84%D9%85%D9%86%D8%A7%D9%81%D9%82%D9%8A%D9%86-%D8%B4%D8%B1%D9%82-%D9%83%D9%87%D8%A8%D9%88/</t>
  </si>
  <si>
    <t>http://www.21sept.com/?p=44959</t>
  </si>
  <si>
    <t>https://hunaaden.net/news43261.html</t>
  </si>
  <si>
    <t>http://www.alkhabaralyemeni.net/2018/01/08/16165/</t>
  </si>
  <si>
    <t>http://alkhaleejonline.net/articles/1515398692598638700/%D8%B4%D8%A7%D9%87%D8%AF-%D8%A7%D9%84%D8%AA%D8%AD%D8%A7%D9%84%D9%81-%D9%8A%D8%B9%D8%AA%D8%B1%D8%B6-%D8%B5%D8%A7%D8%B1%D9%88%D8%AE%D8%A7-%D8%A8%D8%A7%D9%84%D9%8A%D8%B3%D8%AA%D9%8A%D8%A7-%D9%81%D9%88%D9%82-%D9%85%D8%A3%D8%B1%D8%A8-%D8%A7%D9%84%D9%8A%D9%85%D9%86%D9%8A%D8%A9/</t>
  </si>
  <si>
    <t>https://www.ansarollah.com/archives/131716</t>
  </si>
  <si>
    <t>http://www.saba.ye/ar/news484215.htm</t>
  </si>
  <si>
    <t>http://www.saba.ye/ar/news484213.htm</t>
  </si>
  <si>
    <t>http://www.tihamahnews.com/?p=46083</t>
  </si>
  <si>
    <t>http://www.sabanews.net/ar/news484109.htm</t>
  </si>
  <si>
    <t>http://www.ansarollah.com/archives/131646</t>
  </si>
  <si>
    <t>http://sahafahnet.net/show3219225.html</t>
  </si>
  <si>
    <t>http://sahafahnet.net/show3219158.html</t>
  </si>
  <si>
    <t>http://www.ansarollah.com/archives/131644</t>
  </si>
  <si>
    <t>http://www.ansarollah.com/archives/131676</t>
  </si>
  <si>
    <t>https://www.ansarollah.com/archives/131717</t>
  </si>
  <si>
    <t>https://www.ansarollah.com/archives/131718</t>
  </si>
  <si>
    <t>https://alomanaa.net/news68813.html</t>
  </si>
  <si>
    <t>http://www.yamanyoon.com/?p=97352</t>
  </si>
  <si>
    <t>http://alsjl.news/n/2331037/</t>
  </si>
  <si>
    <t>https://www.voice-yemen.com/news112595.html</t>
  </si>
  <si>
    <t>http://alsjl.news/n/2330520/</t>
  </si>
  <si>
    <t>https://yemenshabab.net/news/31348</t>
  </si>
  <si>
    <t>https://www.sabanews.net/ar/news484198.htm</t>
  </si>
  <si>
    <t>http://alsjl.news/n/2330358/</t>
  </si>
  <si>
    <t>http://alsjl.news/n/2330135/</t>
  </si>
  <si>
    <t>https://www.ansarollah.com/archives/131529</t>
  </si>
  <si>
    <t>http://www.maribpress.net/?p=74009</t>
  </si>
  <si>
    <t>http://alsjl.news/n/2330409/</t>
  </si>
  <si>
    <t>http://www.hunataiz.net/?p=18392</t>
  </si>
  <si>
    <t>https://www.yemenakhbar.com/1238949</t>
  </si>
  <si>
    <t>https://www.yemen-press.com/news102602.html</t>
  </si>
  <si>
    <t>http://www.youm7.com/story/2018/1/9/%D9%85%D9%82%D8%AA%D9%84-22-%D8%B9%D9%86%D8%B5%D8%B1%D8%A7-%D9%85%D9%86-%D9%85%D9%8A%D9%84%D9%8A%D8%B4%D9%8A%D8%A7%D8%AA-%D8%A7%D9%84%D8%AD%D9%88%D8%AB%D9%8A-%D9%88%D8%A3%D8%B3%D8%B1-8-%D8%A2%D8%AE%D8%B1%D9%8A%D9%86-%D9%81%D9%8A/3593364</t>
  </si>
  <si>
    <t>http://www.alarabiya.net/ar/arab-and-world/yemen/2018/01/09/%D8%A7%D9%84%D9%8A%D9%85%D9%86-%D8%A7%D9%84%D8%AC%D9%8A%D8%B4-%D9%8A%D8%B3%D8%AA%D8%B9%D9%8A%D8%AF-%D9%85%D9%86%D8%A7%D8%B7%D9%82-%D8%B9%D8%AF%D8%A9-%D9%81%D9%8A-%D8%A7%D9%84%D8%A8%D9%8A%D8%B6%D8%A7%D8%A1.html</t>
  </si>
  <si>
    <t>http://www.ansarollah.com/archives/131800</t>
  </si>
  <si>
    <t>http://almasdaronline.com/article/96480</t>
  </si>
  <si>
    <t>https://theyemen.net/%D9%85%D9%82%D8%AA%D9%84-%D8%AB%D9%84%D8%A7%D8%AB%D8%A9-%D9%85%D9%86-%D8%A3%D9%81%D8%B1%D8%A7%D8%AF-%D8%A7%D9%84%D9%85%D9%82%D8%A7%D9%88%D9%85%D8%A9-%D8%A7%D9%84%D8%B4%D8%B9%D8%A8%D9%8A%D8%A9-%D8%A8/</t>
  </si>
  <si>
    <t>http://www.alhagigah.net/?p=57531</t>
  </si>
  <si>
    <t>https://voice-yemen.com/news112681.html</t>
  </si>
  <si>
    <t>http://www.al-jazirahonline.com/news/2018/20180109/121951</t>
  </si>
  <si>
    <t>http://alsjl.news/n/2332971</t>
  </si>
  <si>
    <t>http://sahafahnet.net/show3221422.html</t>
  </si>
  <si>
    <t>https://www.almahrahnews.com/?p=2737</t>
  </si>
  <si>
    <t>http://www.ansarollah.com/archives/131924</t>
  </si>
  <si>
    <t>https://yemensky.com/news21718.html</t>
  </si>
  <si>
    <t>http://alsjl.news/n/2332284/</t>
  </si>
  <si>
    <t>http://alsjl.news/n/2331697/</t>
  </si>
  <si>
    <t>http://yemenline.com/news/853303/%D8%A7%D9%95%D8%AC%D8%A8%D8%A7%D8%B1-%D9%85%D8%B4%D8%A7%D9%8A%D9%94%D8%AE-%D9%85%D8%AF%D9%8A%D8%B1%D9%8A%D8%A9-%D8%A7%D9%84%D8%AE%D8%A8%D8%AA-%D8%A8%D8%AC%D9%85%D8%B9-%D8%A7%D9%84%D8%A7%D9%95%D8%AA%D8%A7%D9%88%D8%A7%D8%AA-%D9%83%D9%85%D8%AC%D9%87%D9%88%D8%AF-%D8%AD%D8%B1%D8%A8%D9%8A-%D9%85%D9%86-%D9%85%D8%BA%D8%AA%D8%B1%D8%A8%D9%8A%D9%86-%D8%A7%D9%84%D9%85%D8%AF%D9%8A%D8%B1%D9%8A</t>
  </si>
  <si>
    <t>http://www.yamanyoon.com/?p=97581</t>
  </si>
  <si>
    <t>https://www.yemeress.com/sabanet/484264</t>
  </si>
  <si>
    <t>http://www.elmogaz.com/node/437355</t>
  </si>
  <si>
    <t>http://www.alkhabaralyemeni.net/2018/01/09/16332/</t>
  </si>
  <si>
    <t>http://www.barakish.net/news.aspx?cat=12&amp;sub=23&amp;id=519681</t>
  </si>
  <si>
    <t>https://www.almushahid.net/?p=24116</t>
  </si>
  <si>
    <t>http://sahafahnet.net/show3223540.html</t>
  </si>
  <si>
    <t>https://www.ypagency.net/?p=13272</t>
  </si>
  <si>
    <t>http://www.almashhad-alyemeni.com/topics/18/01/09/101451.html</t>
  </si>
  <si>
    <t>http://www.maribpress.net/?p=74202</t>
  </si>
  <si>
    <t>http://sahafatak.net/show955110.html</t>
  </si>
  <si>
    <t>http://www.barakish.net/news02.aspx?cat=0&amp;sub=0&amp;id=519670</t>
  </si>
  <si>
    <t>https://al-sharq.com/article/09/01/2018</t>
  </si>
  <si>
    <t>https://www.yemenakhbar.com/1237795</t>
  </si>
  <si>
    <t>http://www.saba.ye/ar/news484301.htm</t>
  </si>
  <si>
    <t>http://www.saba.ye/ar/news484304.htm</t>
  </si>
  <si>
    <t>http://www.thagafaqurania.com/archives/28613</t>
  </si>
  <si>
    <t>https://www.alaraby.co.uk/flashnews/2018/1/9/%D9%85%D9%82%D8%AA%D9%84-12-%D8%A8%D8%BA%D8%A7%D8%B1%D8%A7%D8%AA-%D9%84%D9%84%D8%AA%D8%AD%D8%A7%D9%84%D9%81-%D8%BA%D8%B1%D8%A8-%D8%AA%D8%B9%D8%B2-%D9%88%D9%85%D9%88%D8%A7%D8%AC%D9%87%D8%A7%D8%AA-%D9%81%D9%8A-%D9%84%D8%AD%D8%AC</t>
  </si>
  <si>
    <t>http://www.emaratalyoum.com/politics/issues/yemen-latest/2018-01-10-1.1060545</t>
  </si>
  <si>
    <t>http://www.alhagigah.net/?p=57529</t>
  </si>
  <si>
    <t>http://www.saba.ye/ar/news484299.htm</t>
  </si>
  <si>
    <t>http://abarahpress.com/ye-news/story693</t>
  </si>
  <si>
    <t>https://www.hadramout21.com/2018/01/09/34390</t>
  </si>
  <si>
    <t>http://www.maribpress.net/?p=74217</t>
  </si>
  <si>
    <t>http://www.ansarollah.com/archives/131878</t>
  </si>
  <si>
    <t>https://www.voice-yemen.com/news112647.html</t>
  </si>
  <si>
    <t>http://watannews-ye.com/34705-2/</t>
  </si>
  <si>
    <t>http://www.sahafah24.net/show1261442.html</t>
  </si>
  <si>
    <t>http://s777.org/Yemen/3234953.html</t>
  </si>
  <si>
    <t>https://www.alyamanalaraby.com/249351</t>
  </si>
  <si>
    <t>http://www.alyementoday.com/37/082112-%D9%82%D9%88%D8%A7%D8%AA-%D8%A7%D9%84%D8%B4%D8%B1%D8%B9%D9%8A%D8%A9-%D8%AA%D8%A8%D8%AF%D8%A3-%D8%A8%D8%B1%D9%81%D8%B9-%D9%85%D8%AE%D9%84%D9%81%D8%A7%D8%AA-%D8%A7%D9%84%D8%AD%D8%B1%D8%A8-%D9%85%D9%86-%D8%A7%D9%84%D9%86%D9%82%D9%88%D8%A8-%D9%81%D9%8A-%D8%B4%D8%A8%D9%88%D8%A9</t>
  </si>
  <si>
    <t>http://sahafahnet.net/show3221608.html</t>
  </si>
  <si>
    <t>https://alomanaa.net/news68910.html</t>
  </si>
  <si>
    <t>https://www.ansarollah.com/archives/131760?responsive=false</t>
  </si>
  <si>
    <t>http://www.almashhad-alyemeni.com/topics/18/01/09/101408.html</t>
  </si>
  <si>
    <t>http://www.aljazeera.net/news/arabic/2018/1/9/%D8%A7%D9%84%D9%84%D8%AC%D9%86%D8%A9-%D8%A7%D9%84%D8%A3%D9%85%D9%86%D9%8A%D8%A9-%D9%81%D9%8A-%D8%AA%D8%B9%D8%B2-%D8%AA%D8%BA%D9%84%D9%82-%D9%85%D9%83%D8%AA%D8%A8-%D8%A7%D9%84%D8%AC%D8%B2%D9%8A%D8%B1%D8%A9</t>
  </si>
  <si>
    <t>http://www.nthnews.net/201801/134716/%D8%A7%D8%B3%D8%AA%D9%87%D8%AF%D8%A7%D9%81-%D8%AA%D8%AC%D9%85%D8%B9%D8%A7%D8%AA-%D9%84%D9%84%D9%85%D8%B1%D8%AA%D8%B2%D9%82%D8%A9-%D9%81%D9%8A-%D8%A7%D9%84%D8%B3%D8%A7%D8%AD%D9%84-%D8%A7%D9%84%D8%BA/</t>
  </si>
  <si>
    <t>http://www.alyamanalaraby.com/249175</t>
  </si>
  <si>
    <t>https://www.gulfeyes.net/world/2221965.html</t>
  </si>
  <si>
    <t>http://www.nthnews.net/201801/134650/%D8%AA%D8%B9%D8%B2-%D8%A7%D8%B3%D8%AA%D8%B4%D9%87%D8%A7%D8%AF-12-%D9%85%D9%88%D8%A7%D8%B7%D9%86%D8%A7-%D8%A5%D8%AB%D8%B1-%D8%BA%D8%A7%D8%B1%D8%A7%D8%AA-%D8%A7%D8%B3%D8%AA%D9%87%D8%AF%D9%81%D8%AA/</t>
  </si>
  <si>
    <t>http://sahafahnet.net/show3223366.html</t>
  </si>
  <si>
    <t>https://www.yemenakhbar.com/1238258</t>
  </si>
  <si>
    <t>https://www.yemenakhbar.com/1238260</t>
  </si>
  <si>
    <t>http://www.almashhad-alyemeni.com/topics/18/01/10/101523.html</t>
  </si>
  <si>
    <t>https://www.yemenakhbar.com/1239118</t>
  </si>
  <si>
    <t>https://www.ye-media.net/news987.html</t>
  </si>
  <si>
    <t>https://www.alyamanalaraby.com/249570</t>
  </si>
  <si>
    <t>http://msader-ye.us/muta.php?no=1556133&amp;d_no=166</t>
  </si>
  <si>
    <t>http://www.fekra-news.com/world/130444.html</t>
  </si>
  <si>
    <t>http://mosnad.com/news.php?id=31573</t>
  </si>
  <si>
    <t>http://www.ansarollah.com/archives/131956</t>
  </si>
  <si>
    <t>http://sahafahnet.net/show3223009.html</t>
  </si>
  <si>
    <t>https://newsyemen.net/news20911.html</t>
  </si>
  <si>
    <t>http://sahafahnet.net/show3223536.html</t>
  </si>
  <si>
    <t>https://www.youtube.com/watch?v=TpghAp6HhS0</t>
  </si>
  <si>
    <t>http://www.saba.ye/ar/news484423.htm</t>
  </si>
  <si>
    <t>http://www.emaratalyoum.com/politics/issues/yemen-latest/2018-01-11-1.1060848</t>
  </si>
  <si>
    <t>http://aden-time.net/NDetails.aspx?contid=39433</t>
  </si>
  <si>
    <t>http://www.marsad.news/news/22763</t>
  </si>
  <si>
    <t>https://www.ansarollah.com/archives/132166</t>
  </si>
  <si>
    <t>http://mtehama.com/?p=25787</t>
  </si>
  <si>
    <t>http://mtehama.com/?p=25767</t>
  </si>
  <si>
    <t>http://ar.shafaqna.com/AR/0814495</t>
  </si>
  <si>
    <t>http://www.elmogaz.com/node/437592</t>
  </si>
  <si>
    <t>https://www.alyemenialyoum.com/news37495.html</t>
  </si>
  <si>
    <t>http://sahafahnet.net/show3223413.html</t>
  </si>
  <si>
    <t>http://www.alghadye.com/details/%D8%A7%D9%84%D9%85%D9%84%D9%8A%D8%B4%D9%8A%D8%A7%D8%AA-%D8%AA%D8%B3%D8%B7%D9%88-%D8%B9%D9%84%D9%89-%D8%A3%D8%B1%D8%A7%D8%B6%D9%8A-%D8%A7%D9%84%D9%85%D9%88%D8%A7%D8%B7%D9%86%D9%8A%D9%86-%D9%88%D8%A8%D9%8A%D9%88%D8%AA-%D8%A7%D9%84%D9%84%D9%87-%D9%81%D9%8A-%D8%A7%D9%84%D8%B9%D8%A7%D8%B5%D9%85%D8%A9-%D8%B5%D9%86%D8%B9%D8%A7%D8%A1</t>
  </si>
  <si>
    <t>https://www.yemennewsgate.net/news26723.html</t>
  </si>
  <si>
    <t>https://www.newsyemen.net/news20904.html</t>
  </si>
  <si>
    <t>http://sahafahnet.net/show3224051.html</t>
  </si>
  <si>
    <t>http://sahafahnet.net/show3224056.html</t>
  </si>
  <si>
    <t>http://www.elakhbary.net/arabnews/1427022</t>
  </si>
  <si>
    <t>http://sahafahnet.net/show3223590.html</t>
  </si>
  <si>
    <t>http://www.ypagency.net/?p=13700</t>
  </si>
  <si>
    <t>https://hamrinnews.net/arab-news/997237.html</t>
  </si>
  <si>
    <t>http://www.yemenpress.org/ar/2018/01/10/%D9%88%D9%82%D9%81%D8%A9-%D9%85%D8%B3%D9%84%D8%AD%D8%A9-%D9%84%D8%AD%D8%B1%D8%A7%D8%A6%D8%B1-%D9%85%D8%AF%D9%8A%D8%B1%D9%8A%D8%A9-%D8%A7%D9%84%D8%AD%D8%AF%D8%A7%D8%A1-%D8%A8%D8%B0%D9%85%D8%A7%D8%B1/</t>
  </si>
  <si>
    <t>http://sahafaty.net/news10067130.htm</t>
  </si>
  <si>
    <t>https://newsyemen.net/news20910.html</t>
  </si>
  <si>
    <t>http://www.saba.ye/ar/news484318.htm</t>
  </si>
  <si>
    <t>http://www.saba.ye/ar/news484420.htm</t>
  </si>
  <si>
    <t>http://www.elganob.com/local-news/117315/%D9%85%D9%84%D9%8A%D8%B4%D9%8A%D8%A7-%D8%A7%D9%84%D8%AD%D9%88%D8%AB%D9%8A-%D8%AA%D8%AE%D8%AA%D8%B7%D9%81-%D8%B9%D8%AF%D8%AF%D8%A7%D9%8B-%D9%85%D9%86-%D8%AA%D8%AC%D8%A7%D8%B1-%D8%A7%D9%84%D8%B0%D9%87%D8%A8-%D9%81%D9%8A-%D9%85%D8%AD%D8%A7%D9%81%D8%B8%D8%A9-%D8%A7%D8%A8.html</t>
  </si>
  <si>
    <t>https://www.alsahwa-yemen.net/p-14492</t>
  </si>
  <si>
    <t>https://www.almushahid.net/?p=24177</t>
  </si>
  <si>
    <t>http://www.almrasel.net/?p=26803</t>
  </si>
  <si>
    <t>http://www.jnobia.com/103454.html</t>
  </si>
  <si>
    <t>http://www.ansarollah.com/archives/132076</t>
  </si>
  <si>
    <t>http://www.yemenat.net/2018/01/315588</t>
  </si>
  <si>
    <t>http://www.saba.ye/ar/news484438.htm</t>
  </si>
  <si>
    <t>https://www.newsyemen.net/news20913.html</t>
  </si>
  <si>
    <t>https://www.yemeress.com/sabanet/484382</t>
  </si>
  <si>
    <t>http://www.ansarollah.com/archives/131978</t>
  </si>
  <si>
    <t>http://www.alhagigah.net/?p=57567</t>
  </si>
  <si>
    <t>http://www.ansarollah.com/archives/132008</t>
  </si>
  <si>
    <t>http://www.ansarollah.com/archives/132012</t>
  </si>
  <si>
    <t>http://www.ansarollah.com/archives/132116</t>
  </si>
  <si>
    <t>http://saqr.news/World/552390/%D8%A7%D9%84%D8%AA%D8%AD%D8%A7%D9%84%D9%81-%D9%8A%D8%B9%D8%AA%D8%B1%D8%B6-%D8%B5%D8%A7%D8%B1%D9%88%D8%AE%D8%A7%D9%8B-%D9%81%D9%8A-%D9%85%D8%A3%D8%B1%D8%A8--%D9%88%D9%82%D9%88%D8%A7%D8%AA-%D8%A7%D9%84%D8%B4%D8%B1%D8%B9%D9%8A%D8%A9-%D8%AA%D9%88%D8%A7%D8%B5%D9%84-%D8%AA%D9%82%D8%AF%D9%85%D9%87%D8%A7-%D9%81%D9%8A-%D8%B5%D8%B9%D8%AF%D8%A9</t>
  </si>
  <si>
    <t>http://alhadathtoday.com/index.php?page=News&amp;id=16524</t>
  </si>
  <si>
    <t>http://www.shababunity.net/show.php?id=3638808</t>
  </si>
  <si>
    <t>http://watannews-ye.com/34886-2/</t>
  </si>
  <si>
    <t>https://www.nthnews.net/201801/134951/%D8%A8%D8%A7%D9%84%D8%A7%D8%B3%D9%85%D8%A7%D8%A1-31-%D8%B4%D9%87%D9%8A%D8%AF%D8%A7%D9%8B-%D9%88%D8%AC%D8%B1%D9%8A%D8%AD%D8%A7-%D8%AD%D8%B5%D9%8A%D9%84%D8%A9-%D8%AC%D8%B1%D8%A7%D8%A6%D9%85-%D8%A7/</t>
  </si>
  <si>
    <t>http://sahafahnet.net/show3223374.html</t>
  </si>
  <si>
    <t>http://www.yemenpress.org/ar/2018/01/10/%D8%B7%D9%8A%D8%B1%D8%A7%D9%86-%D8%A7%D9%84%D8%B9%D8%AF%D9%88%D8%A7%D9%86-%D9%8A%D9%84%D9%82%D9%8A-%D9%82%D9%86%D8%A7%D8%A8%D9%84-%D8%B9%D9%86%D9%82%D9%88%D8%AF%D9%8A%D8%A9-%D9%81%D9%8A-33-%D8%BA/</t>
  </si>
  <si>
    <t>https://www.almushahid.net/?p=24153</t>
  </si>
  <si>
    <t>https://yemen-press.com/news102620.html</t>
  </si>
  <si>
    <t>http://almasdaronline.com/article/96489</t>
  </si>
  <si>
    <t>https://nashwannews.com/104162</t>
  </si>
  <si>
    <t>http://new.sahafah24.net/new/news1261595.html?title=%D9%85%D8%B5%D8%B1%D8%B9-%D8%A7%D9%84%D9%82%D8%A7%D8%A6%D8%AF-%D8%A7%D9%84%D9%85%D8%B1%D8%AA%D8%B2%D9%82-%D8%A7%D9%84%D8%B5%D8%A8%D9%8A%D8%AD%D9%8A-%D9%88%D8%AA%D8%AF%D9%85%D9%8A%D8%B1-%D8%A2%D9%84%D9%8A%D8%A9-%D8%B9%D8%B3%D9%83%D8%B1%D9%8A%D8%A9-%D9%81%D9%8A-%D8%AA%D8%B9%D8%B2</t>
  </si>
  <si>
    <t>http://tahdeeth.net/news/25521</t>
  </si>
  <si>
    <t>http://www.masa-press.net/2018/01/10/%D8%AD%D8%AC%D8%B1%D9%8A%D8%A9-%D8%AA%D8%B9%D8%B2-%D8%AA%D8%B3%D8%AA%D9%85%D8%B1-%D9%81%D9%8A-%D8%BA%D8%B6%D8%A8%D9%87%D8%A7-%D8%B6%D8%AF-%D8%A7%D9%84%D9%81%D8%B5%D8%A7%D8%A6%D9%84-%D8%A7%D9%84/</t>
  </si>
  <si>
    <t>https://www.newsyemen.net/news20906.html</t>
  </si>
  <si>
    <t>http://mosnad.com/news.php?id=31567</t>
  </si>
  <si>
    <t>https://yemensaeed.net/news104660.html</t>
  </si>
  <si>
    <t>http://www.alzawaya.net/?p=55337</t>
  </si>
  <si>
    <t>http://www.alhagigah.net/?p=57569</t>
  </si>
  <si>
    <t>http://rushdtv.net/news/5898</t>
  </si>
  <si>
    <t>http://marebpress.net/mobile/news_details.php?sid=127839</t>
  </si>
  <si>
    <t>http://barakish.net/news02.aspx?cat=12&amp;sub=23&amp;id=519780</t>
  </si>
  <si>
    <t>https://al-arabi.com/Movement/19496/%D8%B9%D8%AF%D9%86-%D8%A7%D8%B9%D8%AA%D9%82%D8%A7%D9%84-%D9%86%D8%AC%D9%84%D9%8A-%D8%A7%D9%84%D8%A3%D8%B3%D9%8A%D8%B1-%D8%A7%D9%84%D9%85%D8%B1%D9%82%D8%B4</t>
  </si>
  <si>
    <t>https://www.yemenakhbar.com/1240660</t>
  </si>
  <si>
    <t>http://www.alyamanalaraby.com/249772</t>
  </si>
  <si>
    <t>http://www.tihamahnews.com/?p=46358</t>
  </si>
  <si>
    <t>http://www.ansarollah.com/archives/132241</t>
  </si>
  <si>
    <t>http://www.alyamanalaraby.com/249771</t>
  </si>
  <si>
    <t>http://www.alyamanalaraby.com/249773</t>
  </si>
  <si>
    <t>http://sadaalmawakea.com/n/372736/</t>
  </si>
  <si>
    <t>http://www.paresnews.com/arab-news/204226.html</t>
  </si>
  <si>
    <t>https://www.slaati.com/2018/01/11/p967760.html</t>
  </si>
  <si>
    <t>https://yemenshabab.net/news/31455</t>
  </si>
  <si>
    <t>http://adenalhadath.net/news/28176</t>
  </si>
  <si>
    <t>https://www.alsomoud.com/archives/58598</t>
  </si>
  <si>
    <t>http://www.elmethaq.net/akhbaralaalam/1037017/%D8%A7%D9%84%D8%AC%D9%8A%D8%B4-%D8%A7%D9%84%D9%8A%D9%85%D9%86%D9%8A-%D9%8A%D8%AA%D9%88%D8%BA%D9%84-%D8%A5%D9%84%D9%89-%D8%A8%D8%B1%D8%B7-%D8%A7%D9%84%D8%B9%D9%86%D8%A7%D9%86-%D9%81%D9%8A-%D8%A7%D9%84%D8%AC%D9%88%D9%81</t>
  </si>
  <si>
    <t>http://thelinkyemen.net/?q=news/21616</t>
  </si>
  <si>
    <t>https://www.u-news.net/ar/news/20/5420/%D8%A7%D9%84%D9%8A%D9%85%D9%86-%7C-%D8%A7%D9%84%D8%AC%D9%8A%D8%B4-%D9%88%D8%A7%D9%84%D9%84%D8%AC%D8%A7%D9%86-%D8%A7%D9%84%D8%B4%D8%B9%D8%A8%D9%8A%D8%A9-%D9%8A%D8%B5%D8%AF%D8%A7%D9%86-%D9%85%D8%AD%D8%A7%D9%88%D9%84%D8%A9-%D8%AA%D9%82%D8%AF%D9%85-%D9%84%D8%B9%D9%86%D8%A7%D8%B5%D8%B1-%D8%A7%D9%84%D8%AA%D8%AD%D8%A7%D9%84%D9%81-%D9%81%D9%8A-%D8%A7%D9%84%D8%AC%D9%88%D9%81.htm</t>
  </si>
  <si>
    <t>http://www.almanar.com.lb/3204089</t>
  </si>
  <si>
    <t>http://sahafahnet.net/show3225827.html</t>
  </si>
  <si>
    <t>http://sahafahnet.net/show3225295.html</t>
  </si>
  <si>
    <t>http://sahafahnet.net/show3225796.html</t>
  </si>
  <si>
    <t>https://www.suhf.net/ye/590337/%D8%A8%D8%AD%D8%AC%D8%A9-%D8%AA%D8%B7%D8%A7%D9%88%D9%84%D9%87-%D8%B9%D9%84%D9%89-%D8%A7%D9%84%D8%B3%D9%8A%D8%AF-%D9%85%D9%82%D8%AA%D9%84-%D8%B7%D9%81%D9%84-%D8%A8%D8%B1%D8%B5%D8%A7%D8%B5-%D9%85%D9%84%D9%8A%D8%B4%D9%8A%D8%A7-%D8%A7%D9%84%D8%AD%D9%88%D8%AB%D9%8A-%D8%A7%D9%84%D8%AD%D9%88%D8%AB%D9%8A-%D8%A8%D9%80%D8%B5%D9%86%D8%B9%D8%A7%D8%A1</t>
  </si>
  <si>
    <t>http://www.tihamahnews.com/?p=46356</t>
  </si>
  <si>
    <t>https://www.hunaaden.net/news43347.html?utm_source=sahafahn.net&amp;utm_medium=news</t>
  </si>
  <si>
    <t>http://sahafahnet.net/show3225180.html</t>
  </si>
  <si>
    <t>http://yemen.yt/news1263442.html?title=%D8%B0%D9%85%D8%A7%D8%B1-%D8%AA%D8%AF%D8%B4%D9%8A%D9%86-%D8%AD%D9%85%D9%84%D8%A9-%D8%A7%D9%84%D8%AA%D8%AC%D9%86%D9%8A%D8%AF-%D8%A8%D9%85%D8%AF%D9%8A%D8%B1%D9%8A%D8%A7%D8%AA-%D8%B9%D8%AA%D9%85%D9%87-%D9%88%D8%A7%D9%84%D8%AD%D8%AF%D8%A7%D8%A1-%D9%88%D8%AC%D9%87%D8%B1%D8%A7%D9%86-%D9%88%D8%AC%D8%A8%D9%84-%D8%A7%D9%84%D8%B4%D8%B1%D9%82</t>
  </si>
  <si>
    <t>http://sahafatak.net/show957525.html</t>
  </si>
  <si>
    <t>http://rushdtv.net/news/5961</t>
  </si>
  <si>
    <t>http://www.almanar.com.lb/3206234</t>
  </si>
  <si>
    <t>https://www.hadramout21.com/2018/01/11/35009</t>
  </si>
  <si>
    <t>http://www.sahafah24.net/show1262806.html</t>
  </si>
  <si>
    <t>http://www.sahafah24.net/show1263356.html</t>
  </si>
  <si>
    <t>http://www.saba.ye/ar/news484454.htm</t>
  </si>
  <si>
    <t>http://alhyatalmasrya.com/Yemen-News/939598/%D8%A3%D9%87%D8%A7%D9%84%D9%8A-%D9%82%D8%B1%D9%8A%D8%A9-%D8%A8%D8%B1%D8%B6%D9%85%D8%A9-%D8%A5%D8%A8-%D9%8A%D8%AA%D8%B5%D8%AF%D9%88%D9%86-%D9%84%D8%AD%D9%85%D9%84%D8%A9-%D8%AD%D9%88%D8%AB%D9%8A%D8%A9-%D9%88%D9%8A%D9%81%D8%B4%D9%84%D9%88%D9%86-%D9%85%D8%AD%D8%A7%D9%88%D9%84%D8%A9-%D8%A7%D8%AE%D8%AA%D8%B7%D8%A7%D9%81-%D9%85%D9%88%D8%A7%D8%B7%D9%86%D9%8A%D9%86.html</t>
  </si>
  <si>
    <t>http://watannews-ye.com/35227-2/</t>
  </si>
  <si>
    <t>http://www.xn--igbhe7b5a3d5a.com/Article/374623/%D8%A7%D9%84%D8%AC%D9%8A%D8%B4-%D8%A7%D9%84%D9%8A%D9%85%D9%86%D9%8A-%D9%8A%D9%83%D8%A8%D8%AF-%D9%85%D9%84%D9%8A%D8%B4%D9%8A%D8%A7-%D8%A7%D9%84%D8%AD%D9%88%D8%AB%D9%8A-%D8%AE%D8%B3%D8%A7%D8%A6%D8%B1-%D8%A8%D9%85%D8%AD%D8%A7%D9%81%D8%B8%D8%A9-%D9%84%D8%AD%D8%AC</t>
  </si>
  <si>
    <t>https://arabic.sputniknews.com/arab_world/201801111029100968-%D8%A7%D9%84%D9%8A%D9%85%D9%86-%D9%82%D9%88%D8%A7%D8%AA-%D9%87%D8%A7%D8%AF%D9%8A-%D8%AA%D8%B3%D8%AA%D8%B9%D9%8A%D8%AF-%D8%AA%D8%A8%D8%A9-%D8%A7%D8%B3%D8%AA%D8%B1%D8%A7%D8%AA%D9%8A%D8%AC%D9%8A%D8%A9-%D9%81%D9%8A-%D9%84%D8%AD%D8%AC/</t>
  </si>
  <si>
    <t>http://www.saba.ye/ar/news484521.htm</t>
  </si>
  <si>
    <t>https://www.yemen-24.com/news51701.html</t>
  </si>
  <si>
    <t>http://www.sahafah24.net/show1263233.html</t>
  </si>
  <si>
    <t>http://7dramout.net/mosnad/1668153.html</t>
  </si>
  <si>
    <t>http://www.yemenface.net/%D8%A7%D8%B3%D8%AA%D8%B4%D9%87%D8%A7%D8%AF-%D9%85%D9%88%D8%A7%D8%B7%D9%86%D8%A7%D9%86-%D8%A8%D8%BA%D8%A7%D8%B1%D8%A7%D8%AA-%D8%A7%D9%84%D8%B9%D8%AF%D9%88%D8%A7%D9%86-%D8%A7%D9%84%D8%B3%D8%B9%D9%88/</t>
  </si>
  <si>
    <t>https://www.sabanews.net/ar/news484531.htm</t>
  </si>
  <si>
    <t>http://sahafahnet.net/show3225865.html</t>
  </si>
  <si>
    <t>http://www.ansarollah.com/archives/132176</t>
  </si>
  <si>
    <t>http://www.ansarollah.com/archives/132233</t>
  </si>
  <si>
    <t>http://sahafahnet.net/show3225834.html</t>
  </si>
  <si>
    <t>http://www.sahafah24.net/show1262942.html</t>
  </si>
  <si>
    <t>http://www.nthnews.net/201801/135013/%D8%AA%D8%B9%D8%B2-%D9%85%D8%B5%D8%B1%D8%B9-%D9%88%D8%AC%D8%B1%D8%AD-%D8%A3%D8%B9%D8%AF%D8%A7%D8%AF-%D9%83%D8%A8%D9%8A%D8%B1%D8%A9-%D9%85%D9%86-%D8%A7%D9%84%D9%85%D8%B1%D8%AA%D8%B2%D9%82%D8%A9-%D8%A5/</t>
  </si>
  <si>
    <t>https://www.yemeress.com/sabanet/484533</t>
  </si>
  <si>
    <t>https://www.belqees.tv/yemen/%D8%AA%D8%B9%D8%B2-%D8%A7%D9%84%D8%AC%D9%8A%D8%B4-%D9%8A%D8%AA%D8%B5%D8%AF%D9%89-%D9%84%D9%87%D8%AC%D9%85%D8%A7%D8%AA-%D8%A7%D9%84%D9%85%D9%84%D9%8A%D8%B4%D9%8A%D8%A7-%D9%88%D8%A5%D8%B5%D8%A7%D8%A8%D8%A9-%D8%AC%D9%86%D8%AF%D9%8A%D9%8A%D9%86-%D8%A8%D8%A5%D9%86%D9%81%D8%AC%D8%A7%D8%B1-%D9%84%D8%BA%D9%85-%D8%A3%D8%B1%D8%B6%D9%8A</t>
  </si>
  <si>
    <t>http://almawqea.net/news/26742#.Wle326iWbIU</t>
  </si>
  <si>
    <t>http://almasirah.net/details.php?es_id=18021&amp;cat_id=3</t>
  </si>
  <si>
    <t>https://www.google.com/url?sa=t&amp;rct=j&amp;q=&amp;esrc=s&amp;source=web&amp;cd=25&amp;cad=rja&amp;uact=8&amp;ved=0ahUKEwjXooPf0dDYAhXLshQKHaGWDBc4FBAWCEUwBA&amp;url=https%3A%2F%2Falmandeb.news%2F%3Fp%3D83939&amp;usg=AOvVaw12nJ8wmQ07unVzAEONE3W2</t>
  </si>
  <si>
    <t>http://mosnad.com/news.php?id=31576</t>
  </si>
  <si>
    <t>https://www.albawabhnews.com/2893167</t>
  </si>
  <si>
    <t>http://www.barakish.net/news02.aspx?cat=12&amp;sub=23&amp;id=519733</t>
  </si>
  <si>
    <t>http://www.ypagency.net/?p=14173</t>
  </si>
  <si>
    <t>https://www.yemenakhbar.com/1241430</t>
  </si>
  <si>
    <t>http://www.yemenat.net/2018/01/315764</t>
  </si>
  <si>
    <t>http://7dramout.net/salmashhad/1670046.html</t>
  </si>
  <si>
    <t>https://arabic.sputniknews.com/arab_world/201801121029138752-%D9%82%D8%AA%D9%84%D9%89-%D8%B9%D9%86%D8%A7%D8%B5%D8%B1-%D8%A7%D9%84%D9%82%D8%A7%D8%B9%D8%AF%D8%A9-%D8%BA%D8%A7%D8%B1%D8%A7%D8%AA-%D8%A3%D9%85%D8%B1%D9%8A%D9%83%D9%8A%D8%A9/</t>
  </si>
  <si>
    <t>https://www.yemen-press.com/news102678.html</t>
  </si>
  <si>
    <t>http://www.source-7.com/news/1612880.html</t>
  </si>
  <si>
    <t>https://www.belqees.tv/yemen/%D8%A5%D8%B5%D8%A7%D8%A8%D8%A9-%D9%85%D9%88%D8%A7%D8%B7%D9%86-%D9%88%D8%B9%D8%AF%D8%AF-%D9%85%D9%86-%D8%A3%D9%81%D8%B1%D8%A7%D8%AF-%D8%A3%D8%B3%D8%B1%D8%AA%D9%87-%D8%A8%D8%A7%D9%86%D9%81%D8%AC%D8%A7%D8%B1-%D9%84%D8%BA%D9%85-%D8%A8%D8%B3%D9%8A%D8%A7%D8%B1%D8%AA%D9%87%D9%85-%D9%81%D9%8A-%D8%A7%D9%84%D8%A8%D9%8A%D8%B6%D8%A7%D8%A1</t>
  </si>
  <si>
    <t>https://arabic.sputniknews.com/arab_world/201801121029139116-%D8%A7%D9%84%D9%8A%D9%85%D9%86-%D9%82%D8%AA%D9%84%D9%89-%D9%85%D9%88%D8%A7%D8%AC%D9%87%D8%A7%D8%AA-%D8%A7%D9%84%D8%A8%D9%8A%D8%B6%D8%A7%D8%A1-%D8%AA%D8%B9%D8%B2-%D8%A7%D9%84%D8%AC%D9%88%D9%81/</t>
  </si>
  <si>
    <t>https://www.al-tagheer.com/news99324.html</t>
  </si>
  <si>
    <t>https://marebpress.net/news_details.php?sid=133440</t>
  </si>
  <si>
    <t>http://www.alyementoday.com/1152/130829-%D9%85%D9%82%D8%AA%D9%84-%D9%82%D9%8A%D8%A7%D8%AF%D9%8A-%D8%AD%D9%88%D8%AB%D9%8A-%D9%88-5-%D9%85%D9%86-%D9%85%D8%B1%D8%A7%D9%81%D9%82%D9%8A%D9%87-%D8%A7%D8%AB%D8%B1-%D8%A7%D9%86%D8%AF%D9%84%D8%A7%D8%B9-%D8%A7%D8%B4%D8%AA%D8%A8%D8%A7%D9%83%D8%A7%D8%AA-%D9%85%D8%B9-%D9%82%D9%88%D8%A7%D8%AA</t>
  </si>
  <si>
    <t>http://yemen.yt/news1264331.html?title=%D8%B7%D9%8A%D8%B1%D8%A7%D9%86-%D8%A7%D9%84%D8%B9%D8%AF%D9%88%D8%A7%D9%86-%D9%8A%D8%B3%D8%AA%D9%87%D8%AF%D9%81-%D9%85%D8%AD%D8%A7%D9%81%D8%B8%D8%A9-%D8%A7%D9%84%D8%A8%D9%8A%D8%B6%D8%A7%D8%A1</t>
  </si>
  <si>
    <t>http://www.ansarollah.com/archives/132384</t>
  </si>
  <si>
    <t>https://www.yemenakhbar.com/1241420</t>
  </si>
  <si>
    <t>http://www.alarabiya.net/ar/arab-and-world/yemen/2018/01/12/%D9%85%D9%82%D8%AA%D9%84-%D9%82%D9%8A%D8%A7%D8%AF%D9%8A-%D8%AD%D9%88%D8%AB%D9%8A-%D9%88%D8%A2%D8%AE%D8%B1%D9%8A%D9%86-%D8%A8%D8%BA%D8%A7%D8%B1%D8%A7%D8%AA-%D8%A7%D9%84%D8%AA%D8%AD%D8%A7%D9%84%D9%81.html</t>
  </si>
  <si>
    <t>http://www.alarabiya.net/ar/arab-and-world/yemen/2018/01/12/مقتل-قيادي-حوثي-وآخرين-بغارات-التحالف.html</t>
  </si>
  <si>
    <t>http://www.alyementoday.com/36/044525-%D8%A7%D9%84%D8%AC%D9%8A%D8%B4-%D8%A7%D9%84%D9%88%D8%B7%D9%86%D9%8A-%D9%8A%D9%83%D8%B3%D8%B1-%D8%A3%D9%82%D9%88%D9%89-%D8%AD%D8%B2%D8%A7%D9%85-%D9%84%D9%84%D8%AD%D9%88%D8%AB%D9%8A%D9%8A%D9%86-%D9%81%D9%8A-%D8%A7%D9%84%D8%AC%D9%88%D9%81</t>
  </si>
  <si>
    <t>http://www.ypagency.net/?p=14128</t>
  </si>
  <si>
    <t>https://www.yemenakhbar.com/1241567</t>
  </si>
  <si>
    <t>http://www.yemenipress.net/archives/96447</t>
  </si>
  <si>
    <t>http://msader24.xyz/?no=93020&amp;ac=3</t>
  </si>
  <si>
    <t>http://watannews-ye.com/35323-2/</t>
  </si>
  <si>
    <t>http://sahafahnet.net/show3226883.html</t>
  </si>
  <si>
    <t>http://www.yemenface.net/%D8%A7%D9%84%D9%82%D8%A8%D8%B6-%D8%B9%D9%84%D9%89-%D8%B9%D8%AF%D8%AF-%D9%85%D9%86-%D8%A7%D9%84%D8%B9%D9%86%D8%A7%D8%B5%D8%B1-%D8%A7%D9%84%D8%A5%D8%AC%D8%B1%D8%A7%D9%85%D9%8A%D8%A9-%D8%A7%D9%84%D8%AE/</t>
  </si>
  <si>
    <t>http://almawqea.net/news/26777#.Wlm0JaiWbIU</t>
  </si>
  <si>
    <t>http://sahafahnet.net/show3225989.html</t>
  </si>
  <si>
    <t>http://www.alhagigah.net/?p=57657</t>
  </si>
  <si>
    <t>https://www.arabyoum.com/breaking_news/2872653/%D8%A7%D9%84%D8%AA%D8%AD%D8%A7%D9%84%D9%81-%D9%8A%D8%B4%D9%86%D9%91-%D8%BA%D8%A7%D8%B1%D8%A7%D8%AA-%D9%85%D9%83%D8%AB%D9%81%D8%A9-%D8%B9%D9%84%D9%89-%D9%85%D9%88%D8%A7%D9%82%D8%B9-%D8%B9%D8%B3%D9%83%D8%B1%D9%8A%D8%A9-%D9%84%D9%84%D8%AD%D9%88%D8%AB%D9%8A%D9%8A%D9%86-%D9%81%D9%8A-%D8%B0%D9%85%D8%A7%D8%B1</t>
  </si>
  <si>
    <t>http://www.almashhad-alyemeni.com/topics/18/01/12/101629.html</t>
  </si>
  <si>
    <t>http://msader24.xyz/?no=92835&amp;ac=3</t>
  </si>
  <si>
    <t>https://alghadalyemeny.com/120499</t>
  </si>
  <si>
    <t>http://www.akhbarak.net/articles/28571244-المقال-من-المصدر-مقتل-اثنين-من-قيادات</t>
  </si>
  <si>
    <t>http://www.xn--igbhe7b5a3d5a.com/Article/374899/%D9%85%D9%84%D9%8A%D8%B4%D9%8A%D8%A7%D8%AA-%D8%A7%D9%84%D8%AD%D9%88%D8%AB%D9%8A-%D8%AA%D8%AE%D8%AA%D8%B7%D9%81-%D8%B5%D8%B1%D8%A7%D9%81%D9%8A%D9%86-%D9%88%D8%AA%D9%86%D9%87%D8%A8-%D8%A3%D9%85%D9%88%D8%A7%D9%84%D9%87%D9%85-%D9%81%D9%8A-%D8%A5%D8%A8-%D9%88%D8%B3%D8%B7-%D8%A7%D9%84%D9%8A%D9%85%D9%86</t>
  </si>
  <si>
    <t>https://adennews.net/yemen/25951</t>
  </si>
  <si>
    <t>http://tahdeeth.net/news/25725</t>
  </si>
  <si>
    <t>http://sahafahnet.net/news3226347.html</t>
  </si>
  <si>
    <t>http://www.saba.ye/ar/news484571.htm</t>
  </si>
  <si>
    <t>http://www.ansarollah.com/archives/132416</t>
  </si>
  <si>
    <t>http://www.amrannet.com/?p=33268</t>
  </si>
  <si>
    <t>http://www.ansarollah.com/archives/132422</t>
  </si>
  <si>
    <t>https://www.skynewsarabia.com/web/article/1012124/%D8%A7%D9%86%D8%AA%D8%B5%D8%A7%D8%B1%D8%A7%D8%AA-%D9%83%D8%A8%D9%8A%D8%B1%D8%A9-%D9%84%D9%84%D8%B4%D8%B1%D8%B9%D9%8A%D8%A9-%D9%85%D8%B9%D9%82%D9%84-%D8%A7%D9%84%D8%AD%D9%88%D8%AB%D9%8A</t>
  </si>
  <si>
    <t>http://www.almotamar.net/news/140925.htm</t>
  </si>
  <si>
    <t>http://www.taiz-news.com/?p=109605</t>
  </si>
  <si>
    <t>http://www.alalam.ir/news/3283356/%D8%A8%D8%A7%D9%84%D9%81%D9%8A%D8%AF%D9%8A%D9%88%D8%8C-%D9%88%D9%82%D9%81%D8%A9-%D8%A7%D8%AD%D8%AA%D8%AC%D8%A7%D8%AC%D9%8A%D8%A9-%D8%AA%D9%86%D8%AF%D9%8A%D8%AF%D8%A7-%D8%A8%D8%AD%D8%B1%D8%A7%D8%A6%D9%85-%D8%A7%D9%84%D8%B9%D8%AF%D9%88%D8%A7%D9%86-%D8%A7%D9%84%D8%B3%D8%B9%D9%88%D8%AF%D9%8A-%D9%81%D9%8A-%D8%B5%D8%B9%D8%AF%D8%A9-%D8%A7%D9%84%D9%8A%D9%85%D9%86%D9%8A%D8%A9</t>
  </si>
  <si>
    <t>http://www.ansarollah.com/archives/132388</t>
  </si>
  <si>
    <t>http://www.nthnews.net/201801/135144/%D8%B5%D8%B9%D8%AF%D8%A9-%D8%A7%D9%84%D8%B9%D8%AF%D9%88%D8%A7%D9%86-%D9%8A%D8%B9%D8%A7%D9%88%D8%AF-%D9%82%D8%B5%D9%81%D9%87-%D8%A7%D9%84%D8%B5%D8%A7%D8%B1%D9%88%D8%AE%D9%8A-%D9%88%D8%A7%D9%84%D9%85-2/</t>
  </si>
  <si>
    <t>http://sahafahnet.net/show3226793.html</t>
  </si>
  <si>
    <t>http://sahafahnet.net/show3228490.html</t>
  </si>
  <si>
    <t>https://www.alsahwa-yemen.net/p-14548</t>
  </si>
  <si>
    <t>https://www.ypagency.net/?p=14195</t>
  </si>
  <si>
    <t>https://www.yemenakhbar.com/1241465</t>
  </si>
  <si>
    <t>https://newsyemen.net/news20933.html</t>
  </si>
  <si>
    <t>https://ftp.suhf.net/yemen/590372/%D9%85%D9%82%D8%A7%D8%AA%D9%84%D8%A7%D8%AA-%D8%A7%D9%84%D8%AA%D8%AD%D8%A7%D9%84%D9%81-%D8%AA%D8%B3%D8%AA%D9%87%D8%AF%D9%81-%D8%AA%D8%AC%D9%85%D8%B9%D8%A7%D8%AA-%D8%A7%D9%84%D9%85%D9%84%D9%8A%D8%B4%D9%8A%D8%A7%D8%AA-%D8%A8%D9%85%D8%AD%D8%A7%D9%81%D8%B8%D8%A9-%D8%AA%D8%B9%D8%B2---%D8%B5%D8%AD%D9%81-%D9%86%D8%AA</t>
  </si>
  <si>
    <t>https://www.ansarollah.com/archives/132346</t>
  </si>
  <si>
    <t>http://www.nthnews.net/201801/135104/%D8%B9%D9%85%D9%84%D9%8A%D8%A7%D8%AA-%D9%87%D8%AC%D9%88%D9%85%D9%8A%D8%A9-%D9%84%D9%84%D8%AC%D9%8A%D8%B4-%D9%88%D8%A7%D9%84%D9%84%D8%AC%D8%A7%D9%86-%D8%B9%D9%84%D9%89-%D9%85%D9%88%D8%A7%D9%82%D8%B9-3/</t>
  </si>
  <si>
    <t>https://www.almasirah.net/details.php?es_id=18062&amp;cat_id=3</t>
  </si>
  <si>
    <t>https://al-arabi.com/Movement/19548/%D8%A3%D8%A8%D9%8A%D9%86-%D8%A7%D9%84%D9%82%D8%A8%D8%B6-%D8%B9%D9%84%D9%89-%D8%B9%D8%B5%D8%A7%D8%A8%D8%A9-%D9%84%D8%B3%D8%B1%D9%82%D8%A9-%D8%A7%D9%84%D8%AF%D8%B1%D8%A7%D8%AC%D8%A7%D8%AA-%D8%A7%D9%84%D9%86%D8%A7%D8%B1%D9%8A%D8%A9-%D8%A8%D8%B1%D9%86%D8%AC%D8%A8%D8%A7</t>
  </si>
  <si>
    <t>http://rushdtv.net/news/5987</t>
  </si>
  <si>
    <t>https://www.hunaaden.com/news43370.html</t>
  </si>
  <si>
    <t>http://www.almashhadalaraby.com/news/18142</t>
  </si>
  <si>
    <t>https://www.yemenakhbar.com/1242204</t>
  </si>
  <si>
    <t>http://www.ansarollah.com/archives/132594</t>
  </si>
  <si>
    <t>http://www.almasdaronline.com/article/96517</t>
  </si>
  <si>
    <t>http://www.saba.ye/ar/news484683.htm</t>
  </si>
  <si>
    <t>https://msader-24.xyz/index.php?ac=3&amp;d_no=23&amp;no=93461</t>
  </si>
  <si>
    <t>https://msader-24.xyz/index.php?ac=3&amp;d_no=23&amp;no=93460</t>
  </si>
  <si>
    <t>https://yemen-press.com/news102689.html</t>
  </si>
  <si>
    <t>http://www.nile.eg/%D8%A7%D9%84%D8%AD%D9%88%D8%AB%D9%8A%D9%88%D9%86-%D9%8A%D8%B9%D8%AF%D9%85%D9%88%D9%86-%D8%A3%D8%AD%D8%AF-%D9%82%D9%8A%D8%A7%D8%AF%D8%A7%D8%AA%D9%87%D8%A7-%D8%A7%D9%84%D9%85%D9%8A%D8%AF%D8%A7%D9%86</t>
  </si>
  <si>
    <t>http://www.saba.ye/ar/news484668.htm</t>
  </si>
  <si>
    <t>http://www.nthnews.net/201801/135177/%D9%85%D9%82%D8%AA%D9%84-%D9%88%D8%AC%D8%B1%D8%AD-%D8%A7%D9%84%D8%B9%D8%AF%D9%8A%D8%AF-%D9%85%D9%86-%D8%A7%D9%84%D9%85%D9%86%D8%A7%D9%81%D9%82%D9%8A%D9%86-%D8%A5%D8%AB%D8%B1-%D8%A7%D8%B3%D8%AA%D9%87/</t>
  </si>
  <si>
    <t>http://almanar.com.lb/3212306</t>
  </si>
  <si>
    <t>https://yemenshabab.net/news/31485</t>
  </si>
  <si>
    <t>http://www.alhagigah.net/?p=57735</t>
  </si>
  <si>
    <t>http://www.saba.ye/ar/news484620.htm</t>
  </si>
  <si>
    <t>http://mosnad.com/news.php?id=31689</t>
  </si>
  <si>
    <t>http://sahafahnet.net/show3228408.html</t>
  </si>
  <si>
    <t>http://www.alyamanalaraby.com/250164#ixzz545EnAQUF</t>
  </si>
  <si>
    <t>http://sahafahnet.net/show3228391.html</t>
  </si>
  <si>
    <t>http://www.yamanyoon.com/?p=97983</t>
  </si>
  <si>
    <t>https://www.yemenakhbar.com/1242756</t>
  </si>
  <si>
    <t>http://sahafahnet.net/show3228434.html</t>
  </si>
  <si>
    <t>http://www.sahafah24.net/show1265797.html</t>
  </si>
  <si>
    <t>http://www.alhagigah.net/?p=57727</t>
  </si>
  <si>
    <t>https://www.hunaaden.net/news43368.html</t>
  </si>
  <si>
    <t>http://www.sahafah24.net/show1264892.html</t>
  </si>
  <si>
    <t>https://al-ain.com/article/yemen-houthis-arab-alliance-1</t>
  </si>
  <si>
    <t>https://www.nabdalsharea.com/news24320.html</t>
  </si>
  <si>
    <t>https://www.nthnews.net/201801/135304/%D8%A5%D8%A8-%D9%88%D9%82%D9%81%D8%A9-%D8%AD%D8%A7%D8%B4%D8%AF%D8%A9-%D9%84%D8%AA%D8%AF%D8%B4%D9%8A%D9%86-%D8%AD%D9%85%D9%84%D8%A9-%D8%A7%D9%84%D8%AA%D8%B9%D8%A8%D8%A6%D8%A9-%D8%A7%D9%84%D8%B9%D8%A7/</t>
  </si>
  <si>
    <t>http://marebpress.net/news_details.php?sid=133480</t>
  </si>
  <si>
    <t>http://www.almaghribtoday.net/1187/161903-%D9%82%D9%88%D8%A7%D8%AA-%D8%B5%D8%A7%D9%84%D8%AD-%D8%AA%D8%AA%D8%B3%D9%84%D9%85-%D9%85%D9%82%D8%B1-%D9%85%D8%AD%D8%A7%D9%81%D8%B8%D8%A9-%D8%A5%D8%A8-%D9%88%D8%B3%D8%B7-%D8%A7%D9%84%D9%8A%D9%85%D9%86%D8%8C-%D8%A8%D8%B9%D8%AF-%D8%AE%D8%B1%D9%88%D8%AC-%D9%85%D9%8A%D9%84%D9%8A%D8%B4%D9%8A%D8%A7%D8%AA-%D8%A7%D9%84%D8%AD%D9%88%D8%AB%D9%8A</t>
  </si>
  <si>
    <t>http://www.yemenipress.net/archives/96541</t>
  </si>
  <si>
    <t>http://alhodhodnews.com/1448</t>
  </si>
  <si>
    <t>http://m.msader24.xyz/?no=93184&amp;ac=3</t>
  </si>
  <si>
    <t>http://barakish.net/news02.aspx?cat=12&amp;sub=23&amp;id=519846</t>
  </si>
  <si>
    <t>http://www.saba.ye/ar/news484660.htm</t>
  </si>
  <si>
    <t>http://www.saba.ye/ar/news484684.htm</t>
  </si>
  <si>
    <t>http://www.saba.ye/ar/news484663.htm</t>
  </si>
  <si>
    <t>http://www.saba.ye/ar/news484590.htm</t>
  </si>
  <si>
    <t>http://www.saba.ye/ar/news484664.htm</t>
  </si>
  <si>
    <t>http://www.saba.ye/ar/news484656.htm</t>
  </si>
  <si>
    <t>https://www.sabanews.net/ar/news484659.htm</t>
  </si>
  <si>
    <t>http://www.ansarollah.com/archives/132511</t>
  </si>
  <si>
    <t>http://www.almashhad-alyemeni.com/topics/MY/1/101712.html</t>
  </si>
  <si>
    <t>http://www.amrannet.com/?p=33294</t>
  </si>
  <si>
    <t>http://www.ansarollah.com/archives/132409</t>
  </si>
  <si>
    <t>http://sahafahnet.net/show3228491.html</t>
  </si>
  <si>
    <t>https://www.ansarollah.com/archives/132611</t>
  </si>
  <si>
    <t>https://msader-24.xyz/index.php?ac=3&amp;d_no=30&amp;no=93377</t>
  </si>
  <si>
    <t>http://www.ksanews365.com/15316</t>
  </si>
  <si>
    <t>http://www.ansarollah.com/archives/132446</t>
  </si>
  <si>
    <t>http://avalkhabar.ir/article/100098438?amp=1</t>
  </si>
  <si>
    <t>https://hamrinnews.net/arab-news/999928.html</t>
  </si>
  <si>
    <t>http://www.alkhabaralyemeni.net/2018/01/13/16552/</t>
  </si>
  <si>
    <t>http://alsjl.news/n/2340415/</t>
  </si>
  <si>
    <t>https://www.almushahid.net/?p=24273</t>
  </si>
  <si>
    <t>https://ganadradio.com/%D9%82%D8%B5%D9%81-%D9%85%D8%AF%D9%81%D8%B9%D9%8A-%D9%85%D9%83%D8%AB%D9%81-%D8%B9%D9%84%D9%89-%D8%A3%D8%AD%D9%8A%D8%A7%D8%A1-%D8%AA%D8%B9%D8%B2-%D9%85%D9%86-%D9%82%D8%A8%D9%84-%D9%85%D9%8A%D9%84%D8%B4/</t>
  </si>
  <si>
    <t>http://alsjl.news/n/2340437/</t>
  </si>
  <si>
    <t>http://alsjl.news/n/2340663/</t>
  </si>
  <si>
    <t>https://www.yemenakhbar.com/1244312</t>
  </si>
  <si>
    <t>http://alsjl.news/n/2342768/</t>
  </si>
  <si>
    <t>https://www.yemenakhbar.com/1243253</t>
  </si>
  <si>
    <t>https://www.yemenakhbar.com/1243089</t>
  </si>
  <si>
    <t>https://www.yemenakhbar.com/1243051</t>
  </si>
  <si>
    <t>http://www.alarabiya.net/ar/arab-and-world/yemen/2018/01/14/%D8%A7%D9%84%D8%AC%D9%8A%D8%B4-%D8%A7%D9%84%D9%8A%D9%85%D9%86%D9%8A-%D9%8A%D8%AD%D8%B1%D8%B1-%D8%AC%D8%A8%D9%84%D8%A7%D9%8B-%D8%A7%D8%B3%D8%AA%D8%B1%D8%AA%D9%8A%D8%AC%D9%8A%D8%A7%D9%8B-%D9%81%D9%8A-%D8%A7%D9%84%D8%A8%D9%8A%D8%B6%D8%A7%D8%A1.html</t>
  </si>
  <si>
    <t>http://www.alarab.co.uk/?id=128697</t>
  </si>
  <si>
    <t>http://www.al-jazirahonline.com/news/2018/20180114/122055</t>
  </si>
  <si>
    <t>https://www.alyamanalaraby.com/250357</t>
  </si>
  <si>
    <t>http://www.alhagigah.net/?p=57781</t>
  </si>
  <si>
    <t>http://www.ansarollah.com/archives/132702</t>
  </si>
  <si>
    <t>http://almarsdpost.com/post625.html</t>
  </si>
  <si>
    <t>http://sahafaty.net/news10088568.htm</t>
  </si>
  <si>
    <t>https://sabq.org/sWB6p5</t>
  </si>
  <si>
    <t>http://lomazoma.com/yemen/464581.html</t>
  </si>
  <si>
    <t>http://msdernet.xyz/muta1.php?d_no=168&amp;no=1559778</t>
  </si>
  <si>
    <t>https://www.alomanaa.net/news69120.html</t>
  </si>
  <si>
    <t>http://www.elbalad.news/3122714</t>
  </si>
  <si>
    <t>http://www.saba.ye/ar/news484746.htm</t>
  </si>
  <si>
    <t>https://theyemen.net/%D8%B5%D9%86%D8%B9%D8%A7%D8%A1-%D8%AD%D9%85%D9%84%D8%A9-%D8%AD%D9%88%D8%AB%D9%8A%D8%A9-%D9%85%D8%B3%D8%AA%D9%85%D8%B1%D8%A9-%D9%84%D8%AA%D8%AC%D9%86%D9%8A%D8%AF-%D8%B7%D9%84%D8%A7%D8%A8-%D8%A7%D9%84/</t>
  </si>
  <si>
    <t>http://sahafahnet.net/show3230504.html</t>
  </si>
  <si>
    <t>http://sahafahnet.net/show3230609.html</t>
  </si>
  <si>
    <t>http://sahafahnet.net/show3230550.html</t>
  </si>
  <si>
    <t>http://www.almashhad-alyemeni.com/topics/18/01/14/101740.html</t>
  </si>
  <si>
    <t>http://www.mosnad.com/news.php?id=31686</t>
  </si>
  <si>
    <t>http://www.almotamar.net/news/140945.htm</t>
  </si>
  <si>
    <t>http://sahafah24.net/show1266536.html</t>
  </si>
  <si>
    <t>https://www.ypagency.net/?tag=%D8%B9%D8%B5%D8%A7%D8%A8%D8%A9</t>
  </si>
  <si>
    <t>https://www.sabanews.net/ar/news484760.htm</t>
  </si>
  <si>
    <t>https://7aradh.net/yemen/43008.html</t>
  </si>
  <si>
    <t>http://www.saba.ye/ar/news484731.htm</t>
  </si>
  <si>
    <t>https://yemen-press.com/news102715.html</t>
  </si>
  <si>
    <t>https://www.al-ahrar.net/news7504.html</t>
  </si>
  <si>
    <t>https://www.sadapress.net/14018/%D9%84%D8%AD%D8%AF%D9%8A%D8%AF%D8%A9-%D8%B5%D9%8A%D8%A7%D8%AF%D9%88%D9%86-%D8%A7%D8%AD%D8%AA%D8%AC%D8%B2%D9%87%D9%85-%D8%AA%D8%AD%D8%A7%D9%84%D9%81-%D8%A7%D9%84%D8%B9%D8%AF%D9%88%D8%A7%D9%86-%D9%8A/</t>
  </si>
  <si>
    <t>https://www.sadapress.net/14018/لحديدة-صيادون-احتجزهم-تحالف-العدوان-ي/</t>
  </si>
  <si>
    <t>http://www.sahafah24.net/show1267952.html</t>
  </si>
  <si>
    <t>http://www.almashhadalaraby.com/news/18242</t>
  </si>
  <si>
    <t>https://www.slaati.com/2018/01/11/p968657.html</t>
  </si>
  <si>
    <t>https://al-tagheer.com/news99343.html</t>
  </si>
  <si>
    <t>https://www.newsyemen.net/news20949.html</t>
  </si>
  <si>
    <t>https://almenanews.com/news3411.html</t>
  </si>
  <si>
    <t>https://www.alheyad.net/news62828.html</t>
  </si>
  <si>
    <t>http://www.yafa-news.net/archives/296691</t>
  </si>
  <si>
    <t>https://alghadalyemeny.com/120818</t>
  </si>
  <si>
    <t>http://www.saba.ye/ar/news484769.htm</t>
  </si>
  <si>
    <t>http://www.saba.ye/ar/news484768.htm</t>
  </si>
  <si>
    <t>http://www.saba.ye/ar/news484761.htm</t>
  </si>
  <si>
    <t>http://www.saba.ye/ar/news484708.htm</t>
  </si>
  <si>
    <t>http://yemen.yt/news1266321.html?title=%D9%85%D8%AD%D8%A7%D9%81%D8%B8-%D8%B1%D9%8A%D9%85%D8%A9-%D9%8A%D8%AF%D8%B4%D9%86-%D8%AD%D9%85%D9%84%D8%A9-%D8%A7%D9%84%D8%AA%D8%AC%D9%86%D9%8A%D8%AF-%D8%A7%D9%84%D8%B7%D9%88%D8%B9%D9%8A-%D8%A8%D8%A7%D9%84%D9%85%D8%AD%D8%A7%D9%81%D8%B8%D8%A9-%D8%AA%D8%AD%D8%AA-%D8%B4%D8%B9%D8%A7%D8%B1-%D8%A7%D9%86%D9%81%D8%B1%D9%88%D8%A7</t>
  </si>
  <si>
    <t>http://www.ypagency.net/?p=14670</t>
  </si>
  <si>
    <t>https://www.sabanews.net/ar/news484725.htm</t>
  </si>
  <si>
    <t>http://www.alhagigah.net/?p=57779</t>
  </si>
  <si>
    <t>http://www.alhagigah.net/?p=57780</t>
  </si>
  <si>
    <t>http://www.alhagigah.net/?p=57778</t>
  </si>
  <si>
    <t>http://www.alarabiya.net/ar/arab-and-world/yemen/2018/01/14/%D8%B5%D8%B9%D8%AF%D8%A9-%D8%AA%D9%82%D8%AF%D9%85-%D9%85%D9%8A%D8%AF%D8%A7%D9%86%D9%8A-%D8%AC%D8%AF%D9%8A%D8%AF-%D9%84%D9%84%D8%AC%D9%8A%D8%B4-%D8%A7%D9%84%D9%8A%D9%85%D9%86%D9%8A-%D9%81%D9%8A-%D9%85%D8%B9%D9%82%D9%84-%D8%A7%D9%84%D8%AD%D9%88%D8%AB%D9%8A%D9%8A%D9%86.html</t>
  </si>
  <si>
    <t>http://www.almashhad-alyemeni.com/topics/18/01/14/101771.html</t>
  </si>
  <si>
    <t>http://alsjl.news/n/2342251/</t>
  </si>
  <si>
    <t>http://www.saba.ye/ar/news484719.htm</t>
  </si>
  <si>
    <t>http://www.alyamanalaraby.com/250361#ixzz54BY3Kd9n</t>
  </si>
  <si>
    <t>https://www.ypagency.net/?p=14512</t>
  </si>
  <si>
    <t>http://shabwaahpress.net/news/49016</t>
  </si>
  <si>
    <t>http://www.manartv.com.lb/3216211</t>
  </si>
  <si>
    <t>https://www.nthnews.net/201801/135414/شاهد-خسائر-فادحة-للمرتزقة-بعمليات-عسك/</t>
  </si>
  <si>
    <t>http://www.alkhabaralyemeni.net/2018/01/14/16608/</t>
  </si>
  <si>
    <t>http://mosnad.com/news.php?id=31725</t>
  </si>
  <si>
    <t>http://www.ansarollah.com/archives/132694</t>
  </si>
  <si>
    <t>http://www.26sepnews.net/2018/01/14/1-291/</t>
  </si>
  <si>
    <t>https://www.nthnews.net/201801/135414/%D8%B4%D8%A7%D9%87%D8%AF-%D8%AE%D8%B3%D8%A7%D8%A6%D8%B1-%D9%81%D8%A7%D8%AF%D8%AD%D8%A9-%D9%84%D9%84%D9%85%D8%B1%D8%AA%D8%B2%D9%82%D8%A9-%D8%A8%D8%B9%D9%85%D9%84%D9%8A%D8%A7%D8%AA-%D8%B9%D8%B3%D9%83/</t>
  </si>
  <si>
    <t>https://www.hunaaden.net/news43386.html</t>
  </si>
  <si>
    <t>http://almandeb.news/?p=84756</t>
  </si>
  <si>
    <t>http://www.alyamanalaraby.com/250349</t>
  </si>
  <si>
    <t>http://mosnad.com/news.php?id=31683</t>
  </si>
  <si>
    <t>http://www.almashhad-alyemeni.com/topics/18/01/14/101742.html</t>
  </si>
  <si>
    <t>https://al-hekmah.net/news6293.html</t>
  </si>
  <si>
    <t>http://www.yemenpress.org/ar/2018/01/14/%D9%85%D8%B5%D8%AF%D8%B1-%D8%B9%D8%B3%D9%83%D8%B1%D9%8A-%D9%81%D9%8A-%D8%AA%D8%B9%D8%B2-%D8%B9%D9%85%D9%84%D9%8A%D8%A9-%D9%86%D9%88%D8%B9%D9%8A%D8%A9-%D8%A8%D8%A7%D8%AA%D8%AC%D8%A7%D9%87-%D9%85%D9%88/</t>
  </si>
  <si>
    <t>http://www.ypagency.net/?p=14690</t>
  </si>
  <si>
    <t>http://www.alarabiya.net/ar/arab-and-world/yemen/2018/01/14/%D8%A7%D9%84%D9%8A%D9%85%D9%86-%D8%A7%D9%84%D8%AC%D9%8A%D8%B4-%D8%A7%D9%84%D9%88%D8%B7%D9%86%D9%8A-%D9%8A%D8%AA%D9%82%D8%AF%D9%85-%D8%A8%D8%B9%D8%AF%D8%A9-%D8%AC%D8%A8%D9%87%D8%A7%D8%AA-%D8%A8%D8%BA%D8%B7%D8%A7%D8%A1-%D9%85%D9%86-%D8%A7%D9%84%D8%AA%D8%AD%D8%A7%D9%84%D9%81.html</t>
  </si>
  <si>
    <t>http://www.ypagency.net/?p=14488</t>
  </si>
  <si>
    <t>https://www.voice-yemen.com/news112953.html</t>
  </si>
  <si>
    <t>https://voice-yemen.com/news112895.html</t>
  </si>
  <si>
    <t>http://aden-time.net/NDetails.aspx?contid=39750</t>
  </si>
  <si>
    <t>https://arabi21.com/story/1064296/%D9%85%D9%88%D8%A7%D8%AC%D9%87%D8%A7%D8%AA-%D8%A8%D8%AA%D8%B9%D8%B2-%D9%88%D8%AA%D9%88%D8%AA%D8%B1-%D8%A8%D9%8A%D9%86-%D8%A7%D9%84%D9%85%D9%82%D8%A7%D9%88%D9%85%D8%A9-%D9%88%D8%A7%D9%84%D8%AA%D8%AD%D8%A7%D9%84%D9%81-%D8%A7%D9%84%D8%B9%D8%B1%D8%A8%D9%8A-%D9%81%D9%8A-%D8%B9%D8%AF%D9%86</t>
  </si>
  <si>
    <t>https://www.yemenakhbar.com/1244935</t>
  </si>
  <si>
    <t>http://www.alarabiya.net/ar/arab-and-world/yemen/2018/01/16/%D8%A7%D9%84%D8%A8%D9%8A%D8%B6%D8%A7%D8%A1-%D8%A7%D9%84%D8%AC%D9%8A%D8%B4-%D8%A7%D9%84%D9%8A%D9%85%D9%86%D9%8A-%D9%8A%D8%AA%D9%82%D8%AF%D9%85-%D8%A8%D8%A7%D8%AA%D8%AC%D8%A7%D9%87-%D8%A7%D9%84%D9%85%D9%84%D8%A7%D8%AC%D9%85-.html</t>
  </si>
  <si>
    <t>http://www.ansarollah.com/archives/132797</t>
  </si>
  <si>
    <t>https://www.almasirah.net/details.php?es_id=18210&amp;cat_id=3</t>
  </si>
  <si>
    <t>https://www.almasirah.net/details.php?es_id=18210&amp;cat_id=4</t>
  </si>
  <si>
    <t>http://alsahwa-yemen.net/p-14632</t>
  </si>
  <si>
    <t>https://arabic.sputniknews.com/arab_world/201801151029201100-%D8%A7%D9%84%D8%AC%D9%8A%D8%B4-%D8%A7%D9%84%D9%8A%D9%85%D9%86%D9%8A-%D8%A3%D9%86%D8%B5%D8%A7%D8%B1-%D8%A7%D9%84%D9%84%D9%87-%D9%85%D8%B9%D8%A7%D8%B1%D9%83/</t>
  </si>
  <si>
    <t>https://arabic.sputniknews.com/arab_world/201801161029207870-%D8%BA%D8%A7%D8%B1%D8%A9-%D8%A7%D9%84%D9%8A%D9%85%D9%86-%D9%85%D9%88%D8%A7%D8%AC%D9%87%D8%A7%D8%AA-%D8%A7%D9%84%D8%A8%D9%8A%D8%B6%D8%A7%D8%A1/</t>
  </si>
  <si>
    <t>http://www.saba.ye/ar/news484860.htm</t>
  </si>
  <si>
    <t>http://watannews-ye.com/35743-2/</t>
  </si>
  <si>
    <t>http://www.ansarollah.com/archives/132924</t>
  </si>
  <si>
    <t>https://masadry.net/%D8%A5%D8%B5%D8%A7%D8%A8%D8%A9-9-%D9%85%D9%86-%D8%B9%D9%86%D8%A7%D8%B5%D8%B1-%D8%A7%D9%84%D9%85%D9%84%D9%8A%D8%B4%D9%8A%D8%A7-%D9%81%D9%8A-%D9%87%D8%AC%D9%88%D9%85%D9%8A%D9%86/</t>
  </si>
  <si>
    <t>http://www.saba.ye/ar/news484882.htm</t>
  </si>
  <si>
    <t>http://www.tihamahnews.com/?p=46629</t>
  </si>
  <si>
    <t>http://www.tihamahnews.com/?p=46567</t>
  </si>
  <si>
    <t>http://www.nthnews.net/201801/135625/%D8%A7%D9%84%D8%AC%D9%88%D9%81-%D8%A3%D8%A8%D9%86%D8%A7%D8%A1-%D9%85%D8%AF%D9%8A%D8%B1%D9%8A%D8%A9-%D8%A7%D9%84%D8%AD%D9%85%D9%8A%D8%AF%D8%A7%D8%AA-%D9%8A%D8%AF%D8%B4%D9%86%D9%88%D9%86-%D9%81%D8%B9/</t>
  </si>
  <si>
    <t>https://www.suhf.net/yemen/597814/%D9%85%D8%B3%D8%A4%D9%88%D9%84-%D8%B9%D8%B3%D9%83%D8%B1%D9%8A-%D8%A7%D9%84%D9%85%D8%B9%D8%A7%D8%B1%D9%83-%D9%85%D9%80%D9%80%D9%80%D8%A7-%D8%AA%D8%B2%D8%A7%D9%84-%D9%85%D8%B3%D8%AA%D9%85%D8%B1%D8%A9-%D9%81%D9%80%D9%80%D9%8A-%D8%A7%D9%84%D9%8A%D8%AA%D9%85%D8%A9-%D8%A8%D8%A7%D9%84%D8%AC%D9%88%D9%81---%D8%B5%D8%AD%D9%81-%D9%86%D8%AA</t>
  </si>
  <si>
    <t>http://mtehama.com/?p=26127</t>
  </si>
  <si>
    <t>https://www.yemenakhbar.com/1244574</t>
  </si>
  <si>
    <t>http://www.saba.ye/ar/news484849.htm</t>
  </si>
  <si>
    <t>http://sahafahnet.net/show3235574.html</t>
  </si>
  <si>
    <t>http://sahafahnet.net/show3233280.html</t>
  </si>
  <si>
    <t>http://www.masrawy.com/news/news_publicaffairs/details/2018/1/15/1242493/%D8%A7%D9%84%D8%AD%D9%88%D8%AB%D9%8A%D9%88%D9%86-%D9%8A%D9%81%D8%B1%D8%AC%D9%88%D9%86-%D8%B9%D9%86-%D9%86%D8%A7%D8%B4%D8%B7-%D9%8A%D9%85%D9%86%D9%8A-%D8%A8%D8%A7%D8%B1%D8%B2-%D9%81%D9%8A-%D8%A7%D9%84%D8%B9%D8%A7%D8%B5%D9%85%D8%A9-%D8%B5%D9%86%D8%B9%D8%A7%D8%A1-</t>
  </si>
  <si>
    <t>http://sahafahnet.net/show3233340.html</t>
  </si>
  <si>
    <t>https://yemen-press.com/news102740.html</t>
  </si>
  <si>
    <t>http://sahafahnet.net/show3233365.html</t>
  </si>
  <si>
    <t>http://barqpress.com/archives/22059</t>
  </si>
  <si>
    <t>https://www.ansarollah.com/archives/132730</t>
  </si>
  <si>
    <t>https://msader-24.xyz/index.php?ac=3&amp;d_no=23&amp;no=94503</t>
  </si>
  <si>
    <t>http://www.saba.ye/ar/news484831.htm</t>
  </si>
  <si>
    <t>https://www.fath-news.com/news.php?id=281518</t>
  </si>
  <si>
    <t>http://www.okaz.com.sa/article/1606531/%D8%A7%D9%84%D8%B3%D9%8A%D8%A7%D8%B3%D8%A9/%D9%85%D8%AE%D8%B7%D8%B7-%D8%AD%D9%88%D8%AB%D9%8A-%D9%84%D9%84%D8%B2%D8%AC-%D8%A8%D8%A7%D9%84%D9%86%D8%B3%D8%A7%D8%A1-%D9%81%D9%8A-%D8%AC%D8%A8%D9%87%D8%A7%D8%AA-%D8%A7%D9%84%D9%82%D8%AA%D8%A7%D9%84</t>
  </si>
  <si>
    <t>https://www.almasirah.net/details.php?es_id=18209&amp;cat_id=3</t>
  </si>
  <si>
    <t>https://almandeb.news/?p=85020</t>
  </si>
  <si>
    <t>http://www.saba.ye/ar/news484858.htm</t>
  </si>
  <si>
    <t>http://www.saba.ye/ar/news484850.htm</t>
  </si>
  <si>
    <t>http://www.saba.ye/ar/news484839.htm</t>
  </si>
  <si>
    <t>http://alsjl.news/n/2343526/</t>
  </si>
  <si>
    <t>https://www.elnashra.com/news/show/1169724/%D9%85%D8%B5%D8%AF%D8%B1-%D8%A7%D9%84%D8%B4%D8%B1%D9%82-%D8%A7%D9%84%D8%A3%D9%88%D8%B3%D8%B7:%D9%85%D9%82%D8%AA%D9%84-%D8%AD%D9%88%D8%AB%D9%8A%D9%8A%D9%86-%D9%88%D8%A7%D8%B5%D8%A7%D8%A8%D8%A9-%D8%A7%D9%84%D8%B9%D8%B4%D8%B1%D8%A7%D8%AA-%D8%A8%D8%A7%D9%86%D9%81%D8%AC</t>
  </si>
  <si>
    <t>https://www.suhf.net/yemen/597087/%D9%82%D9%8A%D8%A7%D8%AF%D9%8A-%D8%AD%D9%88%D8%AB%D9%8A-%D9%8A%D8%B9%D8%AA%D9%82%D9%84-%D8%A2%D8%AE%D8%B1-%D9%81%D9%80%D9%80%D9%8A-%D9%85%D9%80%D9%80%D8%AD%D9%80%D9%80%D8%A7%D9%81%D9%80%D9%80%D8%B8%D9%80%D9%80%D8%A9-%D8%A7%D8%A8-%D9%88%D8%B3%D9%80%D9%80%D9%80%D8%B7-%D8%AA%D8%B5%D8%A7%D8%B9%D8%AF-%D8%A7%D9%84%D8%AE%D9%84%D8%A7%D9%81%D8%A7%D8%AA-%D8%A3%D9%88%D8%B3%D8%A7%D8%B7-%D8%A7%D9%84%D9%85%D9%84%D9%8A%D8%B4%D9%8A%D8%A7---%D8%B5%D8%AD%D9%81-%D9%86%D8%AA</t>
  </si>
  <si>
    <t>http://yemenline.com/news/856336/%D9%82%D8%AA%D9%84%D9%89-%D9%88%D8%AC%D8%B1%D8%AD%D9%89-%D9%81%D9%8A-%D9%81%D8%B1%D8%B9-%D8%A7%D9%84%D8%B9%D8%AF%D9%8A%D9%86-%D8%A8%D8%A7%D8%B4%D8%AA%D8%A8%D8%A7%D9%83%D8%A7%D8%AA-%D8%BA%D8%B1%D8%A8-%D9%85%D8%AD%D8%A7%D9%81%D8%B8%D8%A9-%D8%A7%D9%95%D8%A8</t>
  </si>
  <si>
    <t>https://www.youtube.com/watch?v=Kjcqib3SSEI</t>
  </si>
  <si>
    <t>http://www.yemenipress.net/archives/96841</t>
  </si>
  <si>
    <t>http://www.shababunity.net/show.php?id=3690082</t>
  </si>
  <si>
    <t>http://www.saba.ye/ar/news484797.htm</t>
  </si>
  <si>
    <t>http://www.amrannet.com/?p=33272</t>
  </si>
  <si>
    <t>http://alsjl.news/n/2345116/</t>
  </si>
  <si>
    <t>https://www.ansarollah.com/archives/132926</t>
  </si>
  <si>
    <t>http://www.raymah.net/2018/01/%D8%AA%D8%AF%D8%B4%D9%8A%D9%86-%D8%A7%D9%86%D8%B7%D9%84%D8%A7%D9%82-%D8%AD%D9%85%D9%84%D8%A9-%D8%A7%D9%84%D8%AA%D8%AC%D9%86%D9%8A%D8%AF-%D8%A7%D9%84%D8%B1%D8%B3%D9%85%D9%8A-%D9%88%D8%A7%D9%84%D8%AA/</t>
  </si>
  <si>
    <t>http://www.ansarollah.com/archives/132833</t>
  </si>
  <si>
    <t>http://www.ansarollah.com/archives/132732</t>
  </si>
  <si>
    <t>http://www.ansarollah.com/archives/132854</t>
  </si>
  <si>
    <t>http://www.ansarollah.com/archives/132834</t>
  </si>
  <si>
    <t>https://alsahwa-yemen.net/p-14612</t>
  </si>
  <si>
    <t>http://mosnad.com/news.php?id=31755</t>
  </si>
  <si>
    <t>http://www.barakish.net/news02.aspx?cat=0&amp;sub=0&amp;id=519952</t>
  </si>
  <si>
    <t>http://www.ansarollah.com/archives/132789</t>
  </si>
  <si>
    <t>http://www.saba.ye/ar/news484856.htm</t>
  </si>
  <si>
    <t>https://alraipress.com/news45239.html</t>
  </si>
  <si>
    <t>http://sahafahnet.net/show3233327.html</t>
  </si>
  <si>
    <t>http://sahafahnet.net/show3233291.html</t>
  </si>
  <si>
    <t>https://voice-yemen.com/news113004.html</t>
  </si>
  <si>
    <t>http://www.yemenipress.net/archives/96786</t>
  </si>
  <si>
    <t>http://www.alalam.ir/news/3291676/%D9%82%D8%AA%D9%84%D9%89-%D9%88%D8%AC%D8%B1%D8%AD%D9%89-%D8%A8%D8%B5%D9%81%D9%88%D9%81-%D8%A7%D9%84%D9%85%D8%B1%D8%AA%D8%B2%D9%82%D8%A9-%D9%81%D9%8A-%D8%AA%D8%B9%D8%B2-%D9%88%D8%A7%D8%AD%D8%B1%D8%A7%D9%82-%D8%A2%D9%84%D9%8A%D8%AA%D9%8A%D9%86-%D9%84%D9%87%D9%85</t>
  </si>
  <si>
    <t>http://adengd.net/news/297976</t>
  </si>
  <si>
    <t>http://www.alarab-news.com/alaalam/article-1717628.html</t>
  </si>
  <si>
    <t>https://www.bna.bh/portal/news/820706</t>
  </si>
  <si>
    <t>https://www.voice-yemen.com/news112964.html</t>
  </si>
  <si>
    <t>https://www.elwatannews.com/news/details/2967468</t>
  </si>
  <si>
    <t>http://www.alarab-news.com/ME-News/article-1717381.html</t>
  </si>
  <si>
    <t>http://akhbaralyom-ye.net/news_details.php?lng=arabic&amp;sid=101809</t>
  </si>
  <si>
    <t>https://www.yemenakhbar.com/1246739</t>
  </si>
  <si>
    <t>https://www.yemenakhbar.com/1246715</t>
  </si>
  <si>
    <t>http://www.barakish.net/news02.aspx?cat=12&amp;sub=23&amp;id=520040</t>
  </si>
  <si>
    <t>http://aden-time.net/NDetails.aspx?contid=39801</t>
  </si>
  <si>
    <t>https://theyemen.net/%D9%85%D9%82%D8%A7%D8%AA%D9%84%D8%A7%D8%AA-%D8%A7%D9%84%D8%AA%D8%AD%D8%A7%D9%84%D9%81-%D8%AA%D8%B4%D9%86-%D8%B3%D9%84%D8%B3%D9%84%D8%A9-%D8%BA%D8%A7%D8%B1%D8%A7%D8%AA-%D8%AC%D9%88%D9%8A%D8%A9-%D8%B9-4/</t>
  </si>
  <si>
    <t>http://www.alshaabnews.net/Sh/15103-2018-01-16-15-34-58</t>
  </si>
  <si>
    <t>https://24.ae/article/412693/%D8%A7%D9%84%D9%8A%D9%85%D9%86-%D9%85%D9%82%D8%AA%D9%84-%D8%B9%D8%AF%D8%AF-%D9%85%D9%86-%D9%85%D8%B3%D9%84%D8%AD%D9%8A-%D9%85%D9%8A%D9%84%D9%8A%D8%B4%D9%8A%D8%A7%D8%AA-%D8%A7%D9%84%D8%AD%D9%88%D8%AB%D9%8A-%D9%81%D9%8A-%D8%A7%D9%84%D8%A8%D9%8A%D8%B6%D8%A7%D8%A1</t>
  </si>
  <si>
    <t>http://mosnad.com/news.php?id=31784</t>
  </si>
  <si>
    <t>http://yemen.yt/show1268885.html?title=%D9%88%D9%81%D8%A7%D8%A9-%D9%85%D8%AE%D8%AA%D8%B7%D9%81-%D8%A8%D8%B3%D8%AC%D9%88%D9%86-%D8%A7%D9%84%D8%AD%D9%88%D8%AB%D9%8A-%D8%AC%D8%B1%D8%A7%D8%A1-%D8%A7%D9%84%D8%AA%D8%B9%D8%B0%D9%8A%D8%A8-%D9%81%D9%8A-%D8%A7%D9%84%D8%A8%D9%8A%D8%B6%D8%A7%D8%A1</t>
  </si>
  <si>
    <t>https://www.alyamanalaraby.com/250910</t>
  </si>
  <si>
    <t>http://www.saba.ye/ar/news484993.htm</t>
  </si>
  <si>
    <t>http://www.misrday.com/world/525980.html</t>
  </si>
  <si>
    <t>http://www.rsssd.com/new/s/50260/</t>
  </si>
  <si>
    <t>https://www.alsahwa-yemen.net/p-14656</t>
  </si>
  <si>
    <t>http://www.ofqnews.net/2018/01/16/%D8%A7%D9%84%D8%AC%D9%88%D9%81-%D8%A3%D8%A8%D9%86%D8%A7%D8%A1-%D9%85%D8%AF%D9%8A%D8%B1%D9%8A%D8%A9-%D8%A8%D8%B1%D8%B7-%D8%A7%D9%84%D9%85%D8%B1%D8%A7%D8%B4%D9%8A-%D9%8A%D8%AF%D8%B4%D9%86%D9%88%D9%86/</t>
  </si>
  <si>
    <t>http://www.ajel-news24.net/165774/</t>
  </si>
  <si>
    <t>https://al-ahd.net/2018/01/16/%D9%82%D8%AA%D9%84%D9%89-%D9%88%D8%AC%D8%B1%D8%AD%D9%89-%D9%85%D9%86-%D9%82%D9%88%D8%A7%D8%AA-%D9%87%D8%A7%D8%AF%D9%8A-%D9%88%D8%A7%D9%84%D9%85%D8%AC%D9%85%D9%88%D8%B9%D8%A7%D8%AA-%D8%A7%D9%84%D9%85-8/</t>
  </si>
  <si>
    <t>https://30youm.news/army/179596/2018/01/16/%D9%85%D9%84%D9%8A%D8%B4%D9%8A%D8%A7%D8%AA-%D8%A7%D9%84%D8%AD%D9%88%D8%AB%D9%8A-%D8%AA%D8%B3%D8%AA%D8%AD%D8%AF%D8%AB-%D8%BA%D8%B1%D9%81%D8%A9-%D8%B9%D9%85%D9%84%D9%8A%D8%A7%D8%AA-%D9%84%D9%84%D8%A5/</t>
  </si>
  <si>
    <t>http://www.26sepnews.net/2018/01/16/1-307/</t>
  </si>
  <si>
    <t>http://mtehama.com/?p=26207</t>
  </si>
  <si>
    <t>https://www.yemenipress.net/archives/96946</t>
  </si>
  <si>
    <t>http://sahafahnet.net/show3235352.html</t>
  </si>
  <si>
    <t>http://www.almasdaronline.com/article/96560</t>
  </si>
  <si>
    <t>http://mosnad.com/news.php?id=31776</t>
  </si>
  <si>
    <t>http://www.alalam.ir/news/3294126/%D8%B7%D9%8A%D8%B1%D8%A7%D9%86-%D8%A7%D9%84%D8%B9%D8%AF%D9%88%D8%A7%D9%86-%D8%A7%D9%84%D8%B3%D8%B9%D9%88%D8%AF%D9%8A-%D9%8A%D8%B4%D9%86-25-%D8%BA%D8%A7%D8%B1%D8%A9-%D8%B9%D9%84%D9%89-%D8%B9%D8%AF%D8%AF-%D9%85%D9%86-%D8%A7%D9%84%D9%85%D8%AD%D8%A7%D9%81%D8%B8%D8%A7%D8%AA-%D8%A7%D9%84%D9%8A%D9%85%D9%86%D9%8A%D8%A9</t>
  </si>
  <si>
    <t>http://www.yemenface.net/%D8%AA%D8%AD%D8%AA-%D8%B4%D8%B9%D8%A7%D8%B1-%D8%A7%D9%86%D9%81%D8%B1%D9%88%D8%A7-%D8%AE%D9%81%D8%A7%D9%81%D8%A7-%D9%88%D8%AB%D9%82%D8%A7%D9%84%D8%A7-%D8%AD%D8%B1%D8%A7%D8%A6%D8%B1-%D8%B9%D9%85%D8%B1/</t>
  </si>
  <si>
    <t>https://ganadradio.com/%D8%B4%D8%A7%D9%87%D8%AF-%D9%85%D8%A7%D8%B0%D8%A7-%D9%81%D8%B9%D9%84%D8%AA-%D9%85%D9%8A%D9%84%D9%8A%D8%B4%D9%8A%D8%A7%D8%AA-%D8%A7%D9%84%D8%AD%D9%88%D8%AB%D9%8A-%D8%A8%D9%85%D8%B3%D8%AA%D8%B4%D9%81/</t>
  </si>
  <si>
    <t>http://www.dhamarnews.com/archives/87864</t>
  </si>
  <si>
    <t>https://www.belbalady.net/Msr/BeLBaLaDy40984/%D8%A5%D8%B5%D8%A7%D8%A8%D8%A9-%D8%B5%D9%8A%D8%AF%D9%84%D8%A7%D9%86%D9%8A-%D8%A8%D8%AC%D8%B1%D9%88%D8%AD-%D8%AE%D8%B7%D9%8A%D8%B1%D8%A9-%D8%A8%D8%B1%D8%B5%D8%A7%D8%B5-%D9%85%D8%AC%D9%87%D9%88%D9%84%D9%8A%D9%86-%D9%81%D9%8A-%D8%AD%D8%B6%D8%B1%D9%85%D9%88%D8%AA.html</t>
  </si>
  <si>
    <t>http://mtehama.com/?p=26200</t>
  </si>
  <si>
    <t>https://www.alyamanalaraby.com/250740</t>
  </si>
  <si>
    <t>http://www.saba.ye/ar/news484958.htm</t>
  </si>
  <si>
    <t>https://voice-yemen.com/news113048.html</t>
  </si>
  <si>
    <t>http://almrsadnews.net/ar/?p=3679</t>
  </si>
  <si>
    <t>https://ftp.suhf.net/yemen/599379/%D9%85%D9%80%D9%80%D9%84%D9%80%D9%80%D9%8A%D9%80%D9%80%D8%B4%D9%80%D9%80%D9%8A%D9%80%D8%A7-%D8%A7%D9%84%D8%AD%D9%88%D8%AB%D9%8A-%D8%AA%D8%AE%D8%AA%D8%B7%D9%81-%D8%A7%D9%84%D9%82%D9%8A%D8%A7%D8%AF%D9%8A-%D8%A7%D9%84%D8%A7%D8%B4%D8%AA%D8%B1%D8%A7%D9%83%D9%8A-%D8%AC%D9%86%D8%A8%D9%84%D8%A7%D8%B7-%D8%A7%D8%A8%D9%88-%D8%A7%D8%B5%D8%A8%D8%B9-%D9%81%D9%80%D9%80%D9%8A-%D8%A7%D8%A8---%D8%B5%D8%AD%D9%81-%D9%86%D8%AA</t>
  </si>
  <si>
    <t>http://www.almotamar.net/news/140971.htm</t>
  </si>
  <si>
    <t>http://almasdaronline.com/article/96564</t>
  </si>
  <si>
    <t>http://7dramout.net/aden-time/1674897.html</t>
  </si>
  <si>
    <t>http://www.barakish.net/news02.aspx?cat=12&amp;sub=23&amp;id=520005</t>
  </si>
  <si>
    <t>https://www.al-manara.net/news1956.html</t>
  </si>
  <si>
    <t>http://www.yemenpress.org/ar/2018/01/16/%D9%8A%D9%88%D8%A7%D8%B5%D9%84-%D8%B7%D9%8A%D8%B1%D8%A7%D9%86-%D8%A7%D9%84%D8%B9%D8%AF%D9%88%D8%A7%D9%86-%D8%B4%D9%86-%D8%BA%D8%A7%D8%B1%D8%A7%D8%AA%D9%87-%D8%B9%D9%84%D9%89-%D9%85%D9%86%D8%A7%D8%B2-2/</t>
  </si>
  <si>
    <t>http://from-yemen.com/alymn/list-15475.html</t>
  </si>
  <si>
    <t>http://www.saba.ye/ar/news484952.htm</t>
  </si>
  <si>
    <t>http://www.ansarollah.com/archives/133048</t>
  </si>
  <si>
    <t>http://www.ansarollah.com/archives/133137</t>
  </si>
  <si>
    <t>http://www.ansarollah.com/archives/133103</t>
  </si>
  <si>
    <t>http://www.ansarollah.com/archives/133049</t>
  </si>
  <si>
    <t>http://www.elakhbary.net/arabnews/1448442.html</t>
  </si>
  <si>
    <t>http://www.alarabiya.net/ar/arab-and-world/yemen/2018/01/16/%D9%85%D9%82%D8%AA%D9%84-%D9%82%D9%8A%D8%A7%D8%AF%D8%A7%D8%AA-%D8%AD%D9%88%D8%AB%D9%8A%D8%A9-%D9%81%D9%8A-%D8%AC%D8%A8%D9%87%D8%A9-%D8%A7%D9%84%D8%A8%D9%82%D8%B9-%D8%B4%D8%B1%D9%82-%D8%B5%D8%B9%D8%AF%D8%A9.html</t>
  </si>
  <si>
    <t>http://www.s777.org/Yemen/3264356.html</t>
  </si>
  <si>
    <t>http://addalinews.com/news/470680</t>
  </si>
  <si>
    <t>http://www.almashhad-alyemeni.com/topics/18/01/01/101875.html</t>
  </si>
  <si>
    <t>http://www.saba.ye/ar/news484927.htm</t>
  </si>
  <si>
    <t>http://sahafahnet.net/show3235449.html</t>
  </si>
  <si>
    <t>https://www.alansaar.net/2018/01/16/92455/</t>
  </si>
  <si>
    <t>http://www.albayan.ae/one-world/arabs/2018-01-17-1.3161459</t>
  </si>
  <si>
    <t>https://al-arabi.com/Movement/19642/%D8%AA%D8%B9%D8%B2-%D8%A5%D8%AD%D8%B1%D8%A7%D9%82-%D8%B5%D9%88%D8%B1-%D8%A8%D9%86-%D8%AF%D8%BA%D8%B1-%D9%88%D8%A7%D9%84%D9%82%D8%B9%D9%8A%D8%B7%D9%8A-%D9%81%D9%8A-%D8%AA%D8%B8%D8%A7%D9%87%D8%B1%D8%A9-%D8%BA%D8%A7%D8%B6%D8%A8</t>
  </si>
  <si>
    <t>http://watannews-ye.com/35890-2/</t>
  </si>
  <si>
    <t>http://www.ansarollah.com/archives/133007</t>
  </si>
  <si>
    <t>http://www.nthnews.net/201801/135809/%D8%AA%D8%B9%D8%B2-%D8%A7%D8%B3%D8%AA%D9%87%D8%AF%D8%A7%D9%81-%D8%AA%D8%AC%D9%85%D8%B9-%D9%84%D9%85%D9%86%D8%A7%D9%81%D9%82%D9%8A-%D8%A7%D9%84%D8%B9%D8%AF%D9%88%D8%A7%D9%86-%D8%A8%D8%B5%D8%A7%D8%B1/</t>
  </si>
  <si>
    <t>http://www.ypagency.net/?p=14956</t>
  </si>
  <si>
    <t>http://www.almashhad-alyemeni.com/topics/18/01/16/101927.html</t>
  </si>
  <si>
    <t>https://www.ansarollah.com/archives/133146</t>
  </si>
  <si>
    <t>http://sadaalmawakea.com/n/383376/</t>
  </si>
  <si>
    <t>http://www.almashhad-alyemeni.com/topics/18/01/17/101979.html</t>
  </si>
  <si>
    <t>http://www.almashhad-alyemeni.com/topics/18/01/07/101974.html</t>
  </si>
  <si>
    <t>https://www.al-arabi.com/Movement/19671/%D8%B9%D8%AF%D9%86-%D9%88%D9%82%D9%81%D8%A9-%D8%A7%D8%AD%D8%AC%D8%A7%D8%AC%D9%8A%D8%A9-%D8%A8%D8%B3%D8%A7%D8%AD%D8%A9-%D8%A7%D9%84%D8%B9%D8%B1%D9%88%D8%B6-%D8%B1%D9%81%D8%B6%D8%A7-%D9%84%D8%A7%D8%B3%D8%AA%D9%82%D8%A8%D8%A7%D9%84-%D8%B7%D8%A7%D8%B1%D9%82-%D8%B5%D8%A7%D9%84</t>
  </si>
  <si>
    <t>http://www.ansarollah.com/archives/133358</t>
  </si>
  <si>
    <t>https://www.7aradh.net/yemen/49290.html</t>
  </si>
  <si>
    <t>https://yemenportal.net/posts/561773/comments</t>
  </si>
  <si>
    <t>http://www.alyementoday.com/36/140632-%D8%A5%D8%B5%D8%A7%D8%A8%D8%A9-%D8%A7%D9%84%D8%B9%D8%B4%D8%B1%D8%A7%D8%AA-%D9%81%D9%8A-%D9%85%D8%B9%D8%A7%D8%B1%D9%83-%D8%B9%D9%86%D9%8A%D9%81%D8%A9-%D9%81%D9%8A-%D9%85%D8%AD%D8%A7%D9%81%D8%B8%D8%A9-%D8%A7%D9%84%D8%A8%D9%8A%D8%B6%D8%A7%D8%A1</t>
  </si>
  <si>
    <t>https://msader-24.xyz/index.php?ac=3&amp;d_no=23&amp;no=95701</t>
  </si>
  <si>
    <t>http://www.saba.ye/ar/news485048.htm</t>
  </si>
  <si>
    <t>http://www.sahafah24.net/show1270571.html</t>
  </si>
  <si>
    <t>https://www.sadapress.net/14116/%D8%A7%D9%84%D8%AD%D8%AF%D9%8A%D8%AF%D8%A9-%D8%B7%D9%84%D8%A7%D8%A8-%D9%85%D8%AF%D9%8A%D8%B1%D9%8A%D8%A9-%D8%A7%D9%84%D8%B2%D9%8A%D8%AF%D9%8A%D8%A9-%D9%8A%D9%86%D9%81%D8%B0%D9%88%D9%86-%D9%88%D9%82/</t>
  </si>
  <si>
    <t>http://www.akhbarak.net/news/2018/01/18/13778742/articles/28712832/%D8%A7%D9%86%D8%AA%D8%B5%D8%A7%D8%B1-%D8%A7%D8%B3%D8%AA%D8%B1%D8%A7%D8%AA%D9%8A%D8%AC%D9%8A-%D9%84%D9%84%D8%B4%D8%B1%D8%B9%D9%8A%D8%A9-%D8%A8%D8%A7%D9%84%D8%AC%D9%88%D9%81-%D9%88%D8%AE%D8%B3%D8%A7%D8%A6%D8%B1-%D9%84%D9%84%D8%AD%D9%88%D8%AB%D9%8A%D9%8A%D9%86-%D9%81%D9%8A</t>
  </si>
  <si>
    <t>http://www.alarabiya.net/ar/arab-and-world/yemen/2018/01/17/%D8%A7%D9%84%D8%AC%D9%8A%D8%B4-%D8%A7%D9%84%D9%8A%D9%85%D9%86%D9%8A-%D9%8A%D8%AD%D8%B1%D8%B1-10-%D9%85%D9%88%D8%A7%D9%82%D8%B9-%D8%AC%D8%AF%D9%8A%D8%AF%D8%A9-%D9%81%D9%8A-%D8%A7%D9%84%D8%AC%D9%88%D9%81.html</t>
  </si>
  <si>
    <t>http://www.almashhad-alyemeni.com/topics/18/01/17/101963.html</t>
  </si>
  <si>
    <t>http://www.alarabiya.net/ar/arab-and-world/yemen/2018/01/17/الجيش-اليمني-يحرر-10-مواقع-جديدة-في-الجوف.html</t>
  </si>
  <si>
    <t>http://almadar.be/archives/16811</t>
  </si>
  <si>
    <t>http://alsjl.news/n/2348347/</t>
  </si>
  <si>
    <t>http://www.almanar.com.lb/3233888</t>
  </si>
  <si>
    <t>http://www.almanar.com.lb/3230148</t>
  </si>
  <si>
    <t>http://www.almotamar.net/news/140981.htm</t>
  </si>
  <si>
    <t>http://www.alhagigah.net/?p=57876</t>
  </si>
  <si>
    <t>http://msader-ye.us/muta.php?no=1562844&amp;d_no=236</t>
  </si>
  <si>
    <t>https://www.voice-yemen.news/news65544.html</t>
  </si>
  <si>
    <t>http://sahafahnet.net/show3237516.html</t>
  </si>
  <si>
    <t>http://www.almashhad-alyemeni.com/topics/18/01/17/101990.html</t>
  </si>
  <si>
    <t>http://sahafahnet.net/show3237322.html</t>
  </si>
  <si>
    <t>http://www.alshaabnews.net/Sh/15119-2018-01-17-14-18-15?video=------------30-10-2017</t>
  </si>
  <si>
    <t>http://www.alhagigah.net/?p=57880</t>
  </si>
  <si>
    <t>https://adennews.net/yemen/26650</t>
  </si>
  <si>
    <t>http://www.aluom.com/Yemen-news/802279/%D9%85%D8%AD%D8%A7%D9%81%D8%B8-%D8%AD%D8%B6%D8%B1%D9%85%D9%88%D8%AA-%D9%8A%D8%B9%D9%84%D9%86-%D8%AA%D8%B4%D9%83%D9%8A%D9%84-%D8%BA%D8%B1%D9%81%D8%A9-%D8%B9%D9%85%D9%84%D9%8A%D8%A7%D8%AA-%D8%A3%D9%85%D9%86%D9%8A%D8%A9-%D8%A8%D9%82%D9%8A%D8%A7%D8%AF%D8%A9-%D8%A7%D9%84%D9%85%D8%AD%D8%A7%D9%81%D8%B8%D8%A9</t>
  </si>
  <si>
    <t>https://www.yementalk.net/news8783.html</t>
  </si>
  <si>
    <t>https://www.almasirah.net/details.php?es_id=18299&amp;cat_id=3</t>
  </si>
  <si>
    <t>http://www.saba.ye/ar/news485091.htm</t>
  </si>
  <si>
    <t>http://www.saba.ye/ar/news485094.htm</t>
  </si>
  <si>
    <t>http://abarahpress.com/ye-news/story28493</t>
  </si>
  <si>
    <t>http://abarahpress.com/ye-news/story28490</t>
  </si>
  <si>
    <t>http://abarahpress.com/ye-news/story28491</t>
  </si>
  <si>
    <t>http://abarahpress.com/ye-news/story28488</t>
  </si>
  <si>
    <t>http://abarahpress.com/ye-news/story28492</t>
  </si>
  <si>
    <t>http://abarahpress.com/ye-news/story28489</t>
  </si>
  <si>
    <t>http://www.ansarollah.com/archives/133357</t>
  </si>
  <si>
    <t>http://www.saba.ye/ar/news485102.htm</t>
  </si>
  <si>
    <t>http://www.ansarollah.com/archives/133211</t>
  </si>
  <si>
    <t>https://www.elnashra.com/news/show/1170643/%D9%82%D8%A7%D8%A6%D8%AF-%D9%85%D8%AD%D9%88%D8%B1-%D8%B5%D8%B9%D8%AF%D8%A9:-%D8%B6%D8%A8%D8%B7-%D9%83%D9%85%D9%8A%D8%A7%D8%AA-%D9%83%D8%A8%D9%8A%D8%B1%D8%A9-%D8%A7%D9%84%D8%A3%D8%B3%D9%84%D8%AD%D8%A9-%D8%A7%D9%84%D8%A5%D9%8A%D8%B1%D8%A7%D9%86%D9%8A%D8%A9-</t>
  </si>
  <si>
    <t>http://barakish.net/news02.aspx?cat=12&amp;sub=23&amp;id=520092</t>
  </si>
  <si>
    <t>http://www.ansarollah.com/archives/133214</t>
  </si>
  <si>
    <t>http://www.ansarollah.com/archives/133212</t>
  </si>
  <si>
    <t>http://www.sabanews.net/ar/news485071.htm</t>
  </si>
  <si>
    <t>https://www.ansarollah.com/archives/133130</t>
  </si>
  <si>
    <t>https://yemen-press.com/news102754.html</t>
  </si>
  <si>
    <t>http://hournews.net/news-84325.htm</t>
  </si>
  <si>
    <t>http://www.marsad.news/news/23760</t>
  </si>
  <si>
    <t>https://www.yemenipress.net/archives/97046</t>
  </si>
  <si>
    <t>http://almawqea.net/news/26917#.Wl-QQ6iWbIU</t>
  </si>
  <si>
    <t>http://www.sahafah24.net/show1270638.html</t>
  </si>
  <si>
    <t>https://www.almushahid.net/?p=24489</t>
  </si>
  <si>
    <t>http://www.sahafah24.net/show1271577.html</t>
  </si>
  <si>
    <t>http://www.aljanoobalyoum.com/?p=9163</t>
  </si>
  <si>
    <t>https://www.yemenakhbar.com/1249541</t>
  </si>
  <si>
    <t>https://www.alsahwa-yemen.net/p-14723</t>
  </si>
  <si>
    <t>https://www.yemenakhbar.com/1249317</t>
  </si>
  <si>
    <t>http://www.saba.ye/ar/news485127.htm</t>
  </si>
  <si>
    <t>https://www.almowaten.net/2018/01/%D8%BA%D8%A7%D8%B1%D8%A7%D8%AA-%D8%A7%D9%84%D8%AA%D8%AD%D8%A7%D9%84%D9%81-%D8%AA%D9%82%D8%AA%D9%84-%D9%82%D9%8A%D8%A7%D8%AF%D9%8A%D9%8A%D9%86-%D8%AD%D9%88%D8%AB%D9%8A%D9%8A%D9%86-%D9%88%D9%85%D8%B1/</t>
  </si>
  <si>
    <t>https://www.gulfeyes.net/Al-Ymn/2251478.html</t>
  </si>
  <si>
    <t>https://msader-24.xyz/index.php?ac=3&amp;d_no=23&amp;no=96311</t>
  </si>
  <si>
    <t>http://www.ypagency.net/?p=15353</t>
  </si>
  <si>
    <t>http://almasdaronline.com/article/print/96598</t>
  </si>
  <si>
    <t>http://www.saba.ye/ar/news485138.htm</t>
  </si>
  <si>
    <t>http://sahafahnet.net/show3237929.html</t>
  </si>
  <si>
    <t>http://almarsdpost.com/post692.html</t>
  </si>
  <si>
    <t>http://almasdaronline.com/article/print/96597</t>
  </si>
  <si>
    <t>http://mtehama.com/?p=26329</t>
  </si>
  <si>
    <t>http://almasdaronline.com/article/96595</t>
  </si>
  <si>
    <t>http://twasul.info/1036731/</t>
  </si>
  <si>
    <t>http://alwattan.net/news/4658</t>
  </si>
  <si>
    <t>http://www.sahafah24.net/show1270608.html</t>
  </si>
  <si>
    <t>http://sahafahnet.net/show3238552.html</t>
  </si>
  <si>
    <t>http://www.alyamanalaraby.com/251336#ixzz54f1V7gmt</t>
  </si>
  <si>
    <t>https://www.hunaaden.com/news43484.html</t>
  </si>
  <si>
    <t>http://yemenakhbar.com</t>
  </si>
  <si>
    <t>http://www.yemenface.net/%D8%B1%D8%B5%D8%AF-%D8%A8%D8%B4%D8%A7%D8%A6%D8%B1-%D8%A7%D9%84%D9%86%D8%B5%D8%B1-%D9%84%D9%8A%D9%88%D9%85-%D8%A7%D9%84%D8%AE%D9%85%D9%8A%D8%B3-1-%D8%AC%D9%85%D8%A7%D8%AF-%D8%A3%D9%88%D9%84-1439/</t>
  </si>
  <si>
    <t>http://www.saba.ye/ar/news485188.htm</t>
  </si>
  <si>
    <t>https://arabic.sputniknews.com/arab_world/201801191029332058-%D8%A7%D8%AE%D8%AA%D8%B7%D8%A7%D9%81-%D9%85%D9%88%D8%B8%D9%81-%D8%A3%D9%85%D9%85%D9%8A-%D8%A7%D9%84%D9%8A%D9%85%D9%86-%D8%B5%D9%86%D8%B9%D8%A7%D8%A1/</t>
  </si>
  <si>
    <t>http://sahafahnet.net/show3240910.html</t>
  </si>
  <si>
    <t>https://shamelnews.net/Yemen/502118/%D8%B4%D8%A8%D9%88%D8%A9-%D8%A8%D8%B1%D8%B3-%D9%85%D9%82%D8%AA%D9%84-%D8%AC%D9%86%D8%AF%D9%8A-%D8%AD%D8%B6%D8%B1%D9%85%D9%8A-%D8%A8%D8%B1%D8%B5%D8%A7%D8%B5-%D9%85%D8%AC%D9%87%D9%88%D9%84%D9%8A%D9%86-%D8%BA%D8%B1%D8%A8-%D8%A7%D9%84%D9%85%D9%83%D9%84%D8%A7.html</t>
  </si>
  <si>
    <t>https://masadry.net/%D8%AD%D8%AC%D8%A9-%D8%A7%D9%84%D9%85%D9%8A%D9%84%D9%8A%D8%B4%D9%8A%D8%A7-%D8%AA%D9%88%D8%A7%D8%B5%D9%84-%D8%AD%D8%B4%D8%AF-%D9%85%D9%82%D8%A7%D8%AA%D9%84%D9%8A%D9%87%D8%A7-%D9%84%D9%84/</t>
  </si>
  <si>
    <t>http://www.saba.ye/ar/news485193.htm</t>
  </si>
  <si>
    <t>http://mosnad.com/news.php?id=31896</t>
  </si>
  <si>
    <t>http://www.saba.ye/ar/news485184.htm</t>
  </si>
  <si>
    <t>http://www.saba.ye/ar/news485189.htm</t>
  </si>
  <si>
    <t>htt://almasirah./details.php</t>
  </si>
  <si>
    <t>http://alsjl.news/n/2350824/</t>
  </si>
  <si>
    <t>https://www.yemenakhbar.com/1249055</t>
  </si>
  <si>
    <t>https://yemen-press.com/mobile/news102794.html</t>
  </si>
  <si>
    <t>http://alsjl.news/n/2350503</t>
  </si>
  <si>
    <t>http://almawqea.net/news/26962#.WmEHk6gjTIU</t>
  </si>
  <si>
    <t>http://new.sahafah24.net/new/news1270687.html?title=%D8%B1%D9%8A%D9%85%D8%A9-%D8%A3%D8%A8%D9%86%D8%A7%D8%A1-%D9%88%D9%82%D8%A8%D8%A7%D8%A6%D9%84-%D9%85%D8%AF%D9%8A%D8%B1%D9%8A%D8%A9-%D8%A7%D9%84%D8%AC%D8%B9%D9%81%D8%B1%D9%8A%D8%A9-%D9%8A%D8%AF%D8%B4%D9%86%D9%88%D9%86-%D8%AD%D9%85%D9%84%D8%A9-%D8%A7%D9%84%D8%AA%D8%AC%D9%86%D9%8A%D8%AF-%D8%A7%D9%84%D8%AA%D8%B7%D9%88%D8%B9%D9%8A-%D8%A8%D8%A7...</t>
  </si>
  <si>
    <t>http://www.saba.ye/ar/news485132.htm</t>
  </si>
  <si>
    <t>http://www.saba.ye/ar/news485176.htm</t>
  </si>
  <si>
    <t>https://www.ansarollah.com/archives/133499</t>
  </si>
  <si>
    <t>http://www.yemenface.net/%D8%B1%D8%B5%D8%AF-%D8%AC%D8%B1%D8%A7%D8%A6%D9%85-%D8%A7%D9%84%D8%B9%D8%AF%D9%88%D8%A7%D9%86-%D8%A7%D9%84%D8%A3%D9%85%D8%B1%D9%8A%D9%83%D9%8A-%D8%A7%D9%84%D8%B3%D8%B9%D9%88%D8%AF%D9%8A-%D9%88%D8%A7-10/</t>
  </si>
  <si>
    <t>https://www.yemensky.com/news21872.html</t>
  </si>
  <si>
    <t>http://alwattan.net/news/4686</t>
  </si>
  <si>
    <t>http://www.hunataiz.net/?p=18516</t>
  </si>
  <si>
    <t>https://www.alsomoud.com/archives/59029</t>
  </si>
  <si>
    <t>https://adennews.net/yemen/26741</t>
  </si>
  <si>
    <t>www.hunataiz.net/</t>
  </si>
  <si>
    <t>www.yemenpress.org</t>
  </si>
  <si>
    <t>http://www.yamanyoon.com/?p=98568</t>
  </si>
  <si>
    <t>http://yamannews.net/index.php?ac=3&amp;no=39753</t>
  </si>
  <si>
    <t>https://alsahwa-yemen.net/p-14727</t>
  </si>
  <si>
    <t>http://www.ypagency.net/?p=15316</t>
  </si>
  <si>
    <t>%D8%A5%D8%B5%D8%A7%D8%A8%D8%A9-%D8%B9%D8%AF%D8%AF-%D9%85%D9%86-%D8%A7%D9%84%D8%AC%D9%86%D9%88%D8%AF-%D8%A7%D9%84%D9%8A%D9%85%D9%86%D9%8A%D9%8A%D9%86-%D9%81%D9%8A-%D8%AA%D9%81%D8%AC%D9%8A%D8%B1-%D8%B9%D8%A8%D9%88%D8%A9-%D9%86%D8%A7%D8%B3%D9%81%D8%A9-%D8%A7%D8%B3%D8%AA%D9%87%D8%AF%D9%81%D8%AA-%D8%AF%D9%88%D8%B1%D9%8A%D8%AA%D9%87%D9%85-%D9%81%D9%8A</t>
  </si>
  <si>
    <t>https://www.yemenakhbar.com/1250947</t>
  </si>
  <si>
    <t>http://www.al-ayyam.info/news/311799</t>
  </si>
  <si>
    <t>https://www.yemenakhbar.com/1250390</t>
  </si>
  <si>
    <t>http://www.alarabiya.net/ar/arab-and-world/yemen/2018/01/19/%D8%A7%D9%84%D8%AC%D9%8A%D8%B4-%D8%A7%D9%84%D9%8A%D9%85%D9%86%D9%8A-%D9%8A%D8%B3%D9%8A%D8%B7%D8%B1-%D8%B9%D9%84%D9%89-%D9%85%D9%88%D8%A7%D9%82%D8%B9-%D8%AC%D8%AF%D9%8A%D8%AF%D8%A9-%D9%81%D9%8A-%D8%A7%D9%84%D8%A8%D9%8A%D8%B6%D8%A7%D8%A1.html</t>
  </si>
  <si>
    <t>https://www.yemenakhbar.com/1250280</t>
  </si>
  <si>
    <t>http://www.yemenpress.org/ar/2018/01/20/%D9%85%D8%B5%D8%B1%D8%B9-%D9%85%D9%86%D8%A7%D9%81%D9%82%D9%8A%D9%86-%D8%A8%D9%8A%D9%86%D9%87%D9%85-%D9%82%D9%8A%D8%A7%D8%AF%D8%A7%D8%AA-%D9%81%D9%8A-%D9%83%D8%B3%D8%B1-%D8%B2%D8%AD%D9%81%D9%8A%D9%86/</t>
  </si>
  <si>
    <t>https://www.alkhabar21.com/news12320.html</t>
  </si>
  <si>
    <t>http://www.sahafah24.net/show1272654.html</t>
  </si>
  <si>
    <t>http://www.3ajeel.com/article/1976993-%D9%85%D9%82%D8%A7%D8%AA%D9%84%D8%A7%D8%AA-%D8%A7%D9%84%D8%AC%D9%88-%D8%AA%D9%83%D8%AB%D9%81-%D8%BA%D8%A7%D8%B1%D8%A7%D8%AA%D9%87%D8%A7-%D8%B9%D9%84%D9%89-%D9%85%D9%88%D8%A7%D9%82%D8%B9-%D8%A7%D9%84%D9%85%D9%84%D9%8A%D8%B4%D9%8A%D8%A7%D8%AA-%D8%A8%D9%85%D8%AD%D8%A7%D9%81%D8%B8%D8%A9-%D8%A7%D9%84%D8%AD%D8%AF%D9%8A%D8%AF%D8%A9-%D8%BA%D8%B1%D8%A8%D9%8A-%D8%A7%D9%84%D8%A8%D9%84%D8%A7%D8%AF</t>
  </si>
  <si>
    <t>http://www.barakish.net/news02.aspx?cat=12&amp;sub=23&amp;id=520187</t>
  </si>
  <si>
    <t>http://yemen.yt/show1272437.html</t>
  </si>
  <si>
    <t>http://yemen.yt/show1271862.html</t>
  </si>
  <si>
    <t>http://sahafahnet.net/show3240553.html</t>
  </si>
  <si>
    <t>http://yemen.yt/show1271680.html</t>
  </si>
  <si>
    <t>https://arabic.sputniknews.com/arab_world/</t>
  </si>
  <si>
    <t>http://msdernet.xyz/muta1.php?d_no=437&amp;no=1563949</t>
  </si>
  <si>
    <t>https://www.yemenakhbar.com/1250937</t>
  </si>
  <si>
    <t>https://www.yemenakhbar.com/1250539</t>
  </si>
  <si>
    <t>http://sahafahnet.net/show3240810.html</t>
  </si>
  <si>
    <t>http://www.barakish.net/news02.aspx?cat=12&amp;sub=23&amp;id=520188</t>
  </si>
  <si>
    <t>https://www.hunaaden.com/news43504.html</t>
  </si>
  <si>
    <t>http://sahafahnet.net/show3240562.html</t>
  </si>
  <si>
    <t>http://sahafahnet.net/show3240858.html</t>
  </si>
  <si>
    <t>http://sahafahnet.net/show3240673.html</t>
  </si>
  <si>
    <t>http://sahafahnet.net/show3240657.html</t>
  </si>
  <si>
    <t>https://www.hadramout21.com/2018/01/20/36576</t>
  </si>
  <si>
    <t>http://www.saba.ye/ar/news485236.htm</t>
  </si>
  <si>
    <t>http://www.sahafah24.net/show1272668.html</t>
  </si>
  <si>
    <t>http://sahafahnet.net/show3240812.html</t>
  </si>
  <si>
    <t>https://www.almasirah.net/index.php</t>
  </si>
  <si>
    <t>http://www.ansarollah.com/archives/133656</t>
  </si>
  <si>
    <t>http://www.saba.ye/ar/news485240.htm</t>
  </si>
  <si>
    <t>http://sahafahnet.net/show3240650.html</t>
  </si>
  <si>
    <t>http://sahafahnet.net/show3240746.html</t>
  </si>
  <si>
    <t>http://msader24.xyz/?no=96806&amp;ac=3</t>
  </si>
  <si>
    <t>http://www.saba.ye/ar/news485249.htm</t>
  </si>
  <si>
    <t>http://www.yemenpress.org/ar/2018/01/19/%D8%B5%D8%B9%D8%AF%D8%A9-%D8%A5%D8%B5%D8%A7%D8%A8%D8%A9-%D9%85%D9%88%D8%A7%D8%B7%D9%86-%D8%A8%D8%AC%D8%B1%D9%88%D8%AD-%D8%AC%D8%B1%D8%A7%D8%A1-%D8%A7%D9%86%D9%81%D8%AC%D8%A7%D8%B1-%D9%82%D9%86%D8%A8/</t>
  </si>
  <si>
    <t>http://www.tihamahnews.com/?p=46971</t>
  </si>
  <si>
    <t>http://www.ansarollah.com/archives/133626</t>
  </si>
  <si>
    <t>http://www.ansarollah.com/archives/133638</t>
  </si>
  <si>
    <t>http://www.ansarollah.com/archives/133621</t>
  </si>
  <si>
    <t>http://www.ansarollah.com/archives/133445</t>
  </si>
  <si>
    <t>http://www.almotamar.net/news/141006.htm</t>
  </si>
  <si>
    <t>http://arabi.ahram.org.eg/News/131350.aspx</t>
  </si>
  <si>
    <t>http://www.alarabiya.net/ar/arab-and-world/yemen/2018/01/19/%D8%AA%D9%82%D8%AF%D9%85-%D8%AC%D8%AF%D9%8A%D8%AF-%D9%84%D9%84%D8%AC%D9%8A%D8%B4-%D8%A7%D9%84%D9%88%D8%B7%D9%86%D9%8A-%D9%81%D9%8A-%D8%AC%D8%A8%D9%87%D8%A9-%D9%86%D9%87%D9%85-%D8%B4%D8%B1%D9%82-%D8%B5%D9%86%D8%B9%D8%A7%D8%A1.html</t>
  </si>
  <si>
    <t>http://www.yemenface.net/%D8%B1%D8%B5%D8%AF-%D8%A8%D8%B4%D8%A7%D8%A6%D8%B1-%D8%A7%D9%84%D9%86%D8%B5%D8%B1-%D9%84%D9%8A%D9%88%D9%85-%D8%A7%D9%84%D8%AC%D9%85%D8%B9%D8%A9-2-%D8%AC%D9%85%D8%A7%D8%AF-%D8%A3%D9%88%D9%84-1439/</t>
  </si>
  <si>
    <t>http://alsjl.news/n/2353372/</t>
  </si>
  <si>
    <t>http://www.ansarollah.com/archives/133666</t>
  </si>
  <si>
    <t>http://almanar.com.lb/3244778</t>
  </si>
  <si>
    <t>http://www.manartv.com.lb/3244756</t>
  </si>
  <si>
    <t>http://alsjl.news/n/2354096/</t>
  </si>
  <si>
    <t>http://alsjl.news/n/2353339/</t>
  </si>
  <si>
    <t>http://mail.arabstoday.net/1</t>
  </si>
  <si>
    <t>http://alsjl.news/n/2353857/</t>
  </si>
  <si>
    <t>https://www.yemenakhbar.com/1251434</t>
  </si>
  <si>
    <t>http://www.barakish.net/news02.aspx?cat=0&amp;sub=0&amp;id=520208</t>
  </si>
  <si>
    <t>http://almawqea.net/news/27013#.WmOra6hBrIU</t>
  </si>
  <si>
    <t>http://www.salmashhad.com/news/29266</t>
  </si>
  <si>
    <t>https://www.hadramout21.com/2018/01/20/36619</t>
  </si>
  <si>
    <t>http://www.ansarollah.com/archives/133659</t>
  </si>
  <si>
    <t>http://www.ofqnews.net/2018/01/20/%D8%A5%D9%81%D8%B4%D8%A7%D9%84-%D9%85%D8%AD%D8%A7%D9%84%D8%A9-%D8%AA%D8%B3%D9%84%D9%84-%D9%84%D9%84%D9%85%D8%B1%D8%AA%D8%B2%D9%82%D8%A9-%D9%81%D9%8A-%D8%A7%D9%84%D8%A8%D9%8A%D8%B6%D8%A7%D8%A1/</t>
  </si>
  <si>
    <t>http://www.almashhad-alyemeni.com/topics/18/01/20/102204.html</t>
  </si>
  <si>
    <t>http://www.nthnews.net/201801/136372/%D9%84%D9%82%D8%A7%D8%A1-%D9%85%D9%88%D8%B3%D8%B9%D8%A7-%D9%84%D8%AE%D8%B7%D8%A8%D8%A7%D8%A1-%D9%88%D9%85%D8%B1%D8%B4%D8%AF%D9%8A-%D8%A7%D9%84%D8%B6%D8%A7%D9%84%D8%B9-%D9%84%D8%AA%D8%AF%D8%B4%D9%8A/</t>
  </si>
  <si>
    <t>https://www.yemenakhbar.com/1251909</t>
  </si>
  <si>
    <t>http://m.adnlng.com/news/87012/</t>
  </si>
  <si>
    <t>http://sahafahnet.net/show3240767.html</t>
  </si>
  <si>
    <t>http://sahafahnet.net/show3241520.html</t>
  </si>
  <si>
    <t>http://www.ansarollah.com/archives/133886</t>
  </si>
  <si>
    <t>http://sahafahnet.net/show3241905.html</t>
  </si>
  <si>
    <t>http://www.saba.ye/ar/news485310.htm</t>
  </si>
  <si>
    <t>http://almawqea.net/news/27023#.WmOnaqhBrIU</t>
  </si>
  <si>
    <t>http://www.barakish.net/news02.aspx?cat=12&amp;sub=23&amp;id=520241</t>
  </si>
  <si>
    <t>http://almoslim.net/news/285163</t>
  </si>
  <si>
    <t>https://adennews.net/yemen/26916</t>
  </si>
  <si>
    <t>http://mosnad.com/news.php?id=31976</t>
  </si>
  <si>
    <t>https://m.alshahednews.net/news25024.html</t>
  </si>
  <si>
    <t>http://www.almashhad-alyemeni.com/topics/18/01/20/102190.html</t>
  </si>
  <si>
    <t>http://www.ansarollah.com/archives/133882</t>
  </si>
  <si>
    <t>http://www.sahafah24.net/show1273561.html</t>
  </si>
  <si>
    <t>https://masadry.net/%D8%B5%D8%AF-%D8%B2%D8%AD%D9%81-%D9%84%D9%84%D9%85%D8%B1%D8%AA%D8%B2%D9%82%D8%A9-%D8%A8%D9%85%D9%86%D8%B7%D9%82%D8%A9-%D9%83%D8%B1%D8%B4-%D9%81%D9%8A-%D9%84%D8%AD%D8%AC/</t>
  </si>
  <si>
    <t>https://www.khabaragency.net/news92963.html</t>
  </si>
  <si>
    <t>https://www.ansarollah.com/archives/133690</t>
  </si>
  <si>
    <t>http://www.ansarollah.com/archives/133752</t>
  </si>
  <si>
    <t>https://hamrinnews.net/world-news/1007573.html</t>
  </si>
  <si>
    <t>http://www.ansarollah.com/archives/133675</t>
  </si>
  <si>
    <t>https://www.alyaum.com/article/4224703</t>
  </si>
  <si>
    <t>http://ahdath.info/357144</t>
  </si>
  <si>
    <t>http://www.saba.ye/ar/news485342.htm</t>
  </si>
  <si>
    <t>http://mosnad.com/news.php?id=31968</t>
  </si>
  <si>
    <t>http://www.sahafah24.net/show1273980.html</t>
  </si>
  <si>
    <t>https://www.almostakbalonline.com/news3888.html</t>
  </si>
  <si>
    <t>http://www.hadarem.net/?no=32314&amp;ac=3</t>
  </si>
  <si>
    <t>http://www.almashhad-alyemeni.com/topics/18/01/20/102206.html</t>
  </si>
  <si>
    <t>http://www.alalam.ir/news/3301566/%D8%A7%D9%86%D8%AA%D8%B5%D8%A7%D8%B1%D8%A7%D8%AA-%D9%84%D9%84%D8%AC%D9%8A%D8%B4-%D9%88%D8%A7%D9%84%D9%84%D8%AC%D8%A7%D9%86-%D9%81%D9%8A-%D8%AA%D8%B9%D8%B2-%D9%88%D8%A7%D9%84%D8%AC%D9%88%D9%81-%D9%88%D9%84%D8%AD%D8%AC-%D9%88%D8%A7%D9%84%D8%A8%D9%8A%D8%B6%D8%A7%D8%A1</t>
  </si>
  <si>
    <t>https://www.almushahid.net/?p=24673</t>
  </si>
  <si>
    <t>https://www.alyamanalaraby.com/251709</t>
  </si>
  <si>
    <t>https://freedom-ye.com/news65115.html</t>
  </si>
  <si>
    <t>https://adennews.net/yemen/26884</t>
  </si>
  <si>
    <t>https://www.almowaten.net/2018/01/%D9%85%D9%82%D8%AA%D9%84-%D8%B9%D8%AF%D8%AF-%D9%85%D9%86-%D8%A5%D8%B1%D9%87%D8%A7%D8%A8%D9%8A%D9%8A-%D8%A7%D9%84%D8%AD%D9%88%D8%AB%D9%8A-%D8%A8%D9%85%D8%AD%D9%8A%D8%B7-%D8%A7%D9%84%D9%82%D8%B5%D8%B1/</t>
  </si>
  <si>
    <t>http://www.aljanoobalyoum.com/?p=9253</t>
  </si>
  <si>
    <t>http://www.bawabatii.com/news174427.html</t>
  </si>
  <si>
    <t>http://almasdaronline.com/article/96632</t>
  </si>
  <si>
    <t>http://mosnad.com/news.php?id=32010</t>
  </si>
  <si>
    <t>https://arabic.sputniknews.com/arab_world/201801211029382496-%D8%A3%D9%86%D8%B5%D8%A7%D8%B1-%D8%A7%D9%84%D9%84%D9%87-%D9%82%D8%AA%D9%84-%D9%82%D8%A7%D8%A6%D8%AF-%D8%A7%D9%84%D9%8A%D9%85%D9%86/</t>
  </si>
  <si>
    <t>https://www.hadramout21.com/2018/01/21/36863</t>
  </si>
  <si>
    <t>http://www.ansarollah.com/archives/133932</t>
  </si>
  <si>
    <t>http://yemen.yt/news1274563.html?title=%D8%A7%D9%84%D8%A8%D9%8A%D8%B6%D8%A7%D8%A1-%D9%85%D9%82%D8%AA%D9%84-5-%D8%A7%D9%86%D9%82%D9%84%D8%A7%D8%A8%D9%8A%D9%8A%D9%86-%D9%81%D9%8A-%D9%86%D8%A7%D8%B7%D8%B9</t>
  </si>
  <si>
    <t>http://www.mersadagency.net/archives/74632</t>
  </si>
  <si>
    <t>http://www.rudaw.net/arabic/middleeast/21012018</t>
  </si>
  <si>
    <t>http://yemen-window.com/news/62561/</t>
  </si>
  <si>
    <t>https://www.yemenakhbar.com/1253440</t>
  </si>
  <si>
    <t>http://al-mlab.com/news/789302</t>
  </si>
  <si>
    <t>http://yemen.yt/news1274357.html?title=%D8%A7%D9%84%D8%AD%D8%AF%D9%8A%D8%AF%D8%A9-%D8%A7%D8%A8%D9%86%D8%A7%D8%A1-%D9%85%D8%AF%D9%8A%D8%B1%D9%8A%D8%A9-%D8%B2%D8%A8%D9%8A%D8%AF-%D9%8A%D8%AF%D8%B4%D9%86%D9%88%D9%86-%D8%AD%D9%85%D9%84%D8%A9-%D8%A7%D9%84%D8%AA%D8%AC%D9%86%D9%8A%D8%AF-%D8%A7%D9%84%D8%B7%D9%88%D8%B9%D9%8A</t>
  </si>
  <si>
    <t>http://www.pressbee.net/2018/01/21/%D8%A</t>
  </si>
  <si>
    <t>http://www.pressbee.net/2018/01/21/</t>
  </si>
  <si>
    <t>http://www.7adramout.net/wtn-news/1683565/</t>
  </si>
  <si>
    <t>http://www.sahafah24.net/show1274928.html</t>
  </si>
  <si>
    <t>https://www.alhadthonline.com/news12626.html</t>
  </si>
  <si>
    <t>http://www.ansarollah.com/archives/133980</t>
  </si>
  <si>
    <t>https://www.yemenakhbar.com/</t>
  </si>
  <si>
    <t>http://www.sahafah24.net/show1274876.html</t>
  </si>
  <si>
    <t>http://www.sahafah24.net/show1274865.html</t>
  </si>
  <si>
    <t>http://www.ofqnews.net/2018/01/21/%D9%84%D8%AD%D8%AC-5-%D8%BA%D8%A7%D8%B1%D8%A7%D8%AA-%D9%84%D8%B7%D9%8A%D8%B1%D8%A7%D9%86-%D8%A7%D9%84%D8%B9%D8%AF%D9%88%D8%A7%D9%86-%D8%A7%D9%84%D8%B3%D8%B9%D9%88%D8%AF%D9%8A-%D8%B9%D9%84%D9%89/</t>
  </si>
  <si>
    <t>http://yafa-news.net/archives/298198</t>
  </si>
  <si>
    <t>http://www.alzawaya.net/?p=55632</t>
  </si>
  <si>
    <t>http://www.ansarollah.com/archives/134001</t>
  </si>
  <si>
    <t>http://www.ansarollah.com/archives/134005</t>
  </si>
  <si>
    <t>https://www.alomanaa.net/news69479.html</t>
  </si>
  <si>
    <t>http://www.ansarollah.com/archives/134000</t>
  </si>
  <si>
    <t>http://www.mosnad.com/news.php?id=31965</t>
  </si>
  <si>
    <t>http://www.ofqnews.net/2018/01/21/%D8%B5%D8%B9%D8%AF%D8%A9-5-%D8%BA%D8%A7%D8%B1%D8%A7%D8%AA-%D9%84%D8%B7%D9%8A%D8%B1%D8%A7%D9%86-%D8%A7%D9%84%D8%B9%D8%AF%D9%88%D8%A7%D9%86-%D8%A7%D9%84%D8%B3%D8%B9%D9%88%D8%AF%D9%8A-%D8%B9%D9%84/</t>
  </si>
  <si>
    <t>http://www.yemenpress.org/ar/2018/01/21/%D8%B5%D8%B9%D8%AF%D8%A9-3-%D8%BA%D8%A7%D8%B1%D8%A7%D8%AA-%D9%84%D8%B7%D9%8A%D8%B1%D8%A7%D9%86-%D8%A7%D9%84%D8%B9%D8%AF%D9%88%D8%A7%D9%86-%D8%A7%D9%84%D8%B3%D8%B9%D9%88%D8%AF%D9%8A-%D8%A7%D9%84-2/</t>
  </si>
  <si>
    <t>http://www.almashhad-alyemeni.com/topics/18/01/21/102286.html</t>
  </si>
  <si>
    <t>https://www.ansarollah.com/archives/134060</t>
  </si>
  <si>
    <t>https://www.ansarollah.com/archives/134055</t>
  </si>
  <si>
    <t>http://www.sahafah24.net/show1274906.html</t>
  </si>
  <si>
    <t>http://www.26sepnews.net/2018/01/21/%D8%AA%D8%B9%D8%B2-%D8%AA%D8%B5%D8%A7%D8%B9%D8%AF-%D8%AD%D8%AF%D8%A9-%D8%A7%D9%84%D9%85%D9%88%D8%A7%D8%AC%D9%87%D8%A7%D8%AA-%D9%81%D9%8A-%D8%A7%D9%84%D8%AC%D8%A8%D9%87%D8%A9-%D8%A7%D9%84%D8%BA%D8%B1/</t>
  </si>
  <si>
    <t>https://newsyemen.net/news21050.html</t>
  </si>
  <si>
    <t>http://aletejahtv.org/permalink/201842.html</t>
  </si>
  <si>
    <t>http://www.sahafah24.net/show1274926.html</t>
  </si>
  <si>
    <t>http://www.nile.eg/الجيش-اليمني-يحبط-هجوما-لميليشيات-الح</t>
  </si>
  <si>
    <t>https://www.almasryalyoum.com/news/details/1248463</t>
  </si>
  <si>
    <t>http://www.26sepnews.net/2018/01/21/تعز-تصاعد-حدة-المواجهات-في-الجبهة-الغر/</t>
  </si>
  <si>
    <t>http://www.ypagency.net/?p=15688</t>
  </si>
  <si>
    <t>http://www.ypagency.net/?p=15672</t>
  </si>
  <si>
    <t>http://www.almayadeen.net/news/politics/854162/%D8%A7%D9%84%D8%AC%D9%8A%D8%B4-%D8%A7%D9%84%D9%8A%D9%85%D9%86%D9%8A-%D9%88%D8%A7%D9%84%D9%84%D8%AC%D8%A7%D9%86-%D9%8A%D8%B3%D9%8A%D8%B7%D8%B1%D9%88%D9%86-%D8%B9%D9%84%D9%89-%D8%AC%D8%A8%D9%84-%D8%A7%D9%84%D8%B4%D8%A8%D9%83%D8%A9-%D9%88%D8%B9%D8%AF%D8%AF-%D9%85%D9%86-%D8%A7%D9%84%D8%AA%D9%84%D8%A7%D9%84-%D9%81/</t>
  </si>
  <si>
    <t>http://www.thagafaqurania.com/archives/28819</t>
  </si>
  <si>
    <t>https://www.yemenakhbar.com/1253052</t>
  </si>
  <si>
    <t>https://www.yemenakhbar.com/1253102</t>
  </si>
  <si>
    <t>https://www.yemenakhbar.com/1254833</t>
  </si>
  <si>
    <t>https://news.google.com/news/</t>
  </si>
  <si>
    <t>https://www.al-omana.com/index.php</t>
  </si>
  <si>
    <t>http://www.alyementoday.com/1152/053245-%D9%85%D8%B3%D9%84%D8%AD%D9%88%D9%86-%D9%8A%D8%B7%D9%84%D9%82%D9%88%D9%86-%D8%A7%D9%84%D9%86%D8%A7%D8%B1-%D8%B9%D9%84%D9%89-%D9%85%D8%B3%D8%AA%D8%B4%D9%81%D9%89-22-%D9%85%D8%A7%D9%8A%D9%88-%D9%81%D9%8A-%D8%B9%D8%AF%D9%86</t>
  </si>
  <si>
    <t>http://tahdeeth.net/news/26847</t>
  </si>
  <si>
    <t>http://www.sahafah24.net/show1276323.html</t>
  </si>
  <si>
    <t>https://arabi21.com/</t>
  </si>
  <si>
    <t>http://burathanews.com/arabic/international/328046</t>
  </si>
  <si>
    <t>http://24.com.eg/yemen/3671666.html</t>
  </si>
  <si>
    <t>http://www.sahafah24.net/show1276380.html</t>
  </si>
  <si>
    <t>http://almasdaronline.com/article/96667</t>
  </si>
  <si>
    <t>https://www.yemenakhbar.com/1254549</t>
  </si>
  <si>
    <t>https://www.yemenakhbar.com/1254764</t>
  </si>
  <si>
    <t>https://www.yemenakhbar.com/1254819</t>
  </si>
  <si>
    <t>https://www.yemenakhbar.com/1253975</t>
  </si>
  <si>
    <t>https://www.yemenakhbar.com/1254279</t>
  </si>
  <si>
    <t>https://www.yemenakhbar.com/1254691</t>
  </si>
  <si>
    <t>https://www.yemenakhbar.com/1254765</t>
  </si>
  <si>
    <t>https://www.yemenakhbar.com/1254737</t>
  </si>
  <si>
    <t>https://www.yemenakhbar.com/1253448</t>
  </si>
  <si>
    <t>https://www.yemenakhbar.com/1254763</t>
  </si>
  <si>
    <t>http://www.sabanews.net/ar/news485484.htm</t>
  </si>
  <si>
    <t>http://www.alarabiya.net/ar/arab-and-world/yemen/2018/01/22/%D8%A7%D9%84%D9%8A%D9%85%D9%86-%D8%A7%D9%86%D8%B4%D9%82%D8%A7%D9%82-%D9%82%D9%8A%D8%A7%D8%AF%D9%8A%D9%8A%D9%86-%D9%88%D8%B9%D8%B4%D8%B1%D8%A7%D8%AA-%D9%85%D9%86-%D9%85%D9%8A%D9%84%D9%8A%D8%B4%D9%8A%D8%A7%D8%AA-%D8%A7%D9%84%D8%AD%D9%88%D8%AB%D9%8A-%D9%81%D9%8A-%D8%A7%D9%84%D8%AC%D9%88%D9%81.html</t>
  </si>
  <si>
    <t>https://www.slaati.com/2018/01/22/p979017.html</t>
  </si>
  <si>
    <t>https://www.alkhabar21.com/news12397.html</t>
  </si>
  <si>
    <t>http://sahafahnet.net/show3244934.html</t>
  </si>
  <si>
    <t>http://1aletihad.com/news/23218</t>
  </si>
  <si>
    <t>http://www.althawranews.net/archives/507819</t>
  </si>
  <si>
    <t>http://www.nthnews.net/201801/136690/%D8%B4%D8%A7%D9%87%D8%AF-%D8%B9%D9%85%D9%84%D9%8A%D8%A7%D8%AA-%D8%B9%D8%B3%D9%83%D8%B1%D9%8A%D8%A9-%D9%83%D8%A8%D8%AF%D8%AA-%D9%82%D9%88%D9%89-%D8%A7%D9%84%D8%B9%D8%AF%D9%88%D8%A7%D9%86-%D9%88%D9%85/</t>
  </si>
  <si>
    <t>http://almasirah.net/~newmassirah/details.php?es_id=18529&amp;cat_id=3</t>
  </si>
  <si>
    <t>http://www.alalam.ir/news/3306991/%D8%B7%D9%8A%D8%B1%D8%A7%D9%86-%D8%A7%D9%84%D8%B9%D8%AF%D9%88%D8%A7%D9%86-%D9%8A%D8%B3%D8%AA%D9%87%D8%AF%D9%81-%D9%85%D8%A8%D9%86%D9%89-%D8%A7%D9%84%D8%AA%D9%84%D9%81%D8%B2%D9%8A%D9%88%D9%86-%D8%A7%D9%84%D9%8A%D9%85%D9%86%D9%8A-%D9%81%D9%8A-%D8%B5%D9%86%D8%B9%D8%A7%D8%A1-</t>
  </si>
  <si>
    <t>https://www.voice-yemen.com/news113277.html</t>
  </si>
  <si>
    <t>http://www.akhbarye24.net/news/1059542/</t>
  </si>
  <si>
    <t>http://www.aljanoobalyoum.com/?p=9295</t>
  </si>
  <si>
    <t>https://www.hadramout21.com/2018/01/22/37395</t>
  </si>
  <si>
    <t>http://www.alkhabaralyemeni.net/2018/01/22/17102/</t>
  </si>
  <si>
    <t>http://www.saadahpress.net/news/news-36003.htm</t>
  </si>
  <si>
    <t>http://www.yemenpress.org/ar/2018/01/22/%D8%B9%D8%AF%D8%AF-%D9%85%D9%86-%D9%85%D8%AF%D9%8A%D8%B1%D9%8A%D8%A7%D8%AA-%D9%85%D8%AD%D8%A7%D9%81%D8%B8%D8%A9-%D8%A5%D8%A8-%D8%AA%D8%AF%D8%B4%D9%86-%D8%AD%D9%85%D9%84%D8%A9-%D8%A7%D9%84%D8%AA%D8%B9/</t>
  </si>
  <si>
    <t>http://www.nthnews.net/201801/136852/%D8%A5%D8%A8-%D9%88%D9%82%D9%81%D8%A9-%D9%86%D8%B3%D8%A7%D8%A6%D9%8A%D8%A9-%D8%B7%D9%84%D8%A7%D8%A8%D9%8A%D8%A9-%D9%84%D8%AA%D8%AD%D9%81%D9%8A%D8%B2-%D8%A7%D9%84%D8%B4%D8%A8%D8%A7%D8%A8-%D9%88%D8%A7/</t>
  </si>
  <si>
    <t>https://www.masress.com/elfagr/3935456</t>
  </si>
  <si>
    <t>https://marebpress.net/news_details.php?sid=133685</t>
  </si>
  <si>
    <t>https://www.youtube.com/watch?v=nJ0fAwm9Alw</t>
  </si>
  <si>
    <t>http://mtehama.com/?p=26639</t>
  </si>
  <si>
    <t>http://www.ansarollah.com/archives/134225</t>
  </si>
  <si>
    <t>http://www.ansarollah.com/archives/134197</t>
  </si>
  <si>
    <t>http://www.ansarollah.com/archives/134199</t>
  </si>
  <si>
    <t>http://www.ansarollah.com/archives/134157</t>
  </si>
  <si>
    <t>https://www.ansarollah.com/archives/134204</t>
  </si>
  <si>
    <t>https://www.nthnews.net/201801/136864/%D8%B5%D8%B9%D8%AF%D8%A9-%D8%AA%D8%AC%D8%AF%D8%AF-%D8%A7%D9%84%D9%82%D8%B5%D9%81-%D8%A7%D9%84%D8%B5%D8%A7%D8%B1%D9%88%D8%AE%D9%8A-%D9%88%D8%A7%D9%84%D9%85%D8%AF%D9%81%D8%B9%D9%8A-%D8%A7%D9%84%D8%B3/</t>
  </si>
  <si>
    <t>http://msader-ye.us/muta.php?no=1566909&amp;d_no=199</t>
  </si>
  <si>
    <t>http://www.ansarollah.com/archives/134116</t>
  </si>
  <si>
    <t>http://www.ansarollah.com/archives/134048</t>
  </si>
  <si>
    <t>http://www.ansarollah.com/archives/134049</t>
  </si>
  <si>
    <t>http://www.ansarollah.com/archives/134050</t>
  </si>
  <si>
    <t>https://www.nthnews.net/201801/136775/%D9%88%D9%82%D9%81%D8%A9-%D8%A7%D8%AD%D8%AA%D8%AC%D8%A7%D8%AC%D9%8A%D8%A9-%D9%82%D8%A8%D9%84%D9%8A%D8%A9-%D9%84%D8%A3%D8%A8%D9%86%D8%A7%D8%A1-%D9%85%D8%AF%D9%8A%D8%B1%D9%8A%D8%A9-%D8%AE%D9%88%D9%84/</t>
  </si>
  <si>
    <t>http://alsjl.news/n/2360376/</t>
  </si>
  <si>
    <t>https://sabq.org/VnN6Qw</t>
  </si>
  <si>
    <t>https://arabic.rt.com/middle_east/922594-%D9%86%D8%AC%D8%A7%D8%A9-%D9%86%D8%A7%D8%A6%D8%A8-%D9%88%D8%B2%D9%8A%D8%B1-%D8%A7%D9%84%D8%AF%D8%A7%D8%AE%D9%84%D9%8A%D8%A9-%D8%A7%D9%84%D9%8A%D9%85%D9%86%D9%8A-%D9%85%D9%86-%D9%82%D8%B5%D9%81%D9%8A-%D9%85%D8%AF%D9%81%D8%B9%D9%8A-%D8%AE%D9%84%D8%A7%D9%84-%D8%B9%D8%B1%D8%B6-%D8%B9%D8%B3%D9%83%D8%B1%D9%8A-%D8%A8%D8%AA%D8%B9%D8%B2/</t>
  </si>
  <si>
    <t>http://alsjl.news/n/2360456/</t>
  </si>
  <si>
    <t>http://lomazoma.com/yemen/515001.html</t>
  </si>
  <si>
    <t>http://alsjl.news/n/2360478/</t>
  </si>
  <si>
    <t>http://www.masa-press.net/tag/%D8%B3%D8%B1%D9%82%D8%A9-%D8%A3%D8%B3%D9%84%D8%A7%D9%83-%D8%A7%D9%84%D9%83%D9%87%D8%B1%D8%A8%D8%A7%D8%A1-%D9%81%D9%8A-%D8%AA%D8%B9%D8%B2/</t>
  </si>
  <si>
    <t>http://www.almasdaronline.com/article/96671</t>
  </si>
  <si>
    <t>http://www.almotamar.net/news/141038.htm</t>
  </si>
  <si>
    <t>http://www.saba.ye/ar/news485544.htm</t>
  </si>
  <si>
    <t>http://alsjl.news/n/2359447/</t>
  </si>
  <si>
    <t>http://alsjl.news/n/2359170/</t>
  </si>
  <si>
    <t>http://www.akhbarye24.net/news/1060466/انفجار-عبوة-ناسفة-في-مدينة-الصرة-بمحافظة-أبين-ولا-إصابات</t>
  </si>
  <si>
    <t>https://msader-24.xyz/index.php?ac=3&amp;d_no=30&amp;no=98896</t>
  </si>
  <si>
    <t>http://barakish.net/news02.aspx?cat=12&amp;sub=23&amp;id=520348</t>
  </si>
  <si>
    <t>http://www.jnobia.com/103990.html</t>
  </si>
  <si>
    <t>https://www.yemenakhbar.com/1256482</t>
  </si>
  <si>
    <t>https://al-sharq.com/article/23/01/2018/%D9%85%D9%82%D8%AA%D9%84-%D9%88%D8%A5%D8%B5%D8%A7%D8%A8%D8%A9-3-%D8%AC%D9%86%D9%88%D8%AF-%D8%A5%D9%85%D8%A7%D8%B1%D8%A7%D8%AA%D9%8A%D9%8A%D9%86-%D9%81%D9%8A-%D8%B9%D8%AF%D9%86</t>
  </si>
  <si>
    <t>http://www.7dramout.net/salmashhad/1688049/%D8%A7%D8%AE%D8%A8%D8%A7%D8%B1-%D8%B9%D8%AF%D9%86-%D8%A7%D9%84%D9%8A%D9%88%D9%85-%D8%A7%D9%84%D8%AB%D9%84%D8%A7%D8%AB%D8%A7%D8%A1-2312018--%D8%AD%D9%83%D9%88%D9%85%D8%A9-%D8%A8%D9%86-%D8%AF%D8%BA%D8%B1-%D8%AA%D8%AD%D8%A7%D8%B5%D8%B1-%D9%85%D8%AF%D9%8A%D9%86%D8%A9-%D9%83%D8%B1%D9%8A%D8%AA%D8%B1-%D9%88%D8%AA%D9%82%D8%B7%D8%B9-%D8%A7%D9%84%D8%B7%D8%B1%D9%82%D8%A7%D8%AA-%D8%A7%D9%84%D9%85%D8%A4%D8%AF%D9%8A%D8%A9-%D8%A7%D9%84%D9%8A%D9%87%D8%A7-%D9%84%D8%AA%D8%A3%D9%8A%D8%AF%D9%87%D9%85-%D9%85%D8%B7%D8%A7%D9%84%D8%A8-%D8%A7%D9%82%D8%A7%D9%84%D8%A9-%D8%A7%D9%84%D8%AD%D9%83%D9%88%D9%85%D8%A9.html</t>
  </si>
  <si>
    <t>http://www.saba.ye/ar/news485621.htm</t>
  </si>
  <si>
    <t>https://www.yemenakhbar.com/1257413</t>
  </si>
  <si>
    <t>http://www.sahafah24.net/show1277544.html</t>
  </si>
  <si>
    <t>http://elnafis.net/news-487141</t>
  </si>
  <si>
    <t>http://www.sahafah24.net/show1277559.html</t>
  </si>
  <si>
    <t>https://msader-24.xyz/index.php?ac=3&amp;d_no=23&amp;no=98900</t>
  </si>
  <si>
    <t>http://www.saba.ye/ar/news485574.htm</t>
  </si>
  <si>
    <t>https://www.alomanaa.net/news69632.html</t>
  </si>
  <si>
    <t>https://al-arabi.com/Movement/19845/%D8%A7%D9%84%D8%B6%D8%A7%D9%84%D8%B9-%D8%A3%D9%87%D8%A7%D9%84%D9%8A-%D8%A7%D9%84%D8%AC%D8%B1%D8%AD%D9%89-%D9%8A%D9%82%D8%B7%D8%B9%D9%88%D9%86-%D8%A7%D9%84%D8%B7%D8%B1%D9%8A%D9%82-%D8%A7%D9%84%D8%B9%D8%A7%D9%85-%D8%A7%D8%AD%D8%AA%D8%AC%D8%A7%D8%AC%D8%A7</t>
  </si>
  <si>
    <t>http://www.alwast.net/sport-news/article-2347729</t>
  </si>
  <si>
    <t>http://almasdaronline.com/article/96673</t>
  </si>
  <si>
    <t>https://marebpress.net/news_details.php?sid=132689</t>
  </si>
  <si>
    <t>https://ftp.suhf.net/yemen/612004/%D8%A7%D9%84%D8%A8%D8%AE%D9%8A%D8%AA%D9%8A-%D9%8A%D8%AA%D9%88%D8%AC%D9%87-%D8%A5%D9%84%D9%80%D9%80%D9%89-%D8%A7%D9%84%D8%AD%D8%AF%D9%8A%D8%AF%D8%A9-%D9%84%D8%AD%D8%B4%D8%AF-%D9%88%D8%AA%D8%AC%D9%86%D9%8A%D8%AF-%D8%B6%D8%AF-%D8%A7%D9%84%D9%80%D9%80%D9%80%D8%AC%D9%80%D9%80%D9%8A%D9%80%D8%B4-%D9%88%D8%A7%D9%84%D9%85%D9%82%D8%A7%D9%88%D9%85%D8%A9---%D8%B5%D8%AD%D9%81-%D9%86%D8%AA</t>
  </si>
  <si>
    <t>http://www.elsaanews.com/Yemen/843893/%D9%85%D9%82%D8%AA%D9%84-25-%D8%AD%D9%88%D8%AB%D9%8A%D8%A7%D9%8B-%D8%A8%D9%8A%D9%86%D9%87%D9%85-%D9%82%D9%8A%D8%A7%D8%AF%D9%8A-%D9%85%D9%8A%D8%AF%D8%A7%D9%86%D9%8A-%D9%81%D9%8A-%D8%BA%D8%A7%D8%B1%D8%A7%D8%AA-%D9%84%D9%85%D9%82%D8%A7%D8%AA%D9%84%D8%A7%D8%AA-%D8%A7%D9%84%D8%AA%D8%AD%D8%A7%D9%84%D9%81-%D8%AC%D9%86%D9%88%D8%A8-%D8%A7%D9%84%D8%AD%D8%AF%D9%8A%D8%AF%D8%A9</t>
  </si>
  <si>
    <t>http://www.aljazeera.net/news/arabic/2018/1/2/%D8%A7%D9%84%D8%AC%D9%8A%D8%B4-%D8%A7%D9%84%D9%8A%D9%85%D9%86%D9%8A-%D9%8A%D8%AA%D9%82%D8%AF%D9%85-%D9%81%D9%8A-%D8%B5%D9%86%D8%B9%D8%A7%D8%A1-%D9%88%D8%A7%D9%84%D8%AD%D8%AF%D9%8A%D8%AF%D8%A9</t>
  </si>
  <si>
    <t>http://www.taiz-news.com/?p=110569</t>
  </si>
  <si>
    <t>http://www.almotamar.net/141046.htm</t>
  </si>
  <si>
    <t>http://www.yemenat.net/2018/01/317164</t>
  </si>
  <si>
    <t>http://www.yemenpress.org/ar/2018/01/23/%D9%85%D8%B5%D8%B1%D8%B9-%D8%A7%D9%84%D9%82%D9%8A%D8%A7%D8%AF%D9%8A-%D8%A7%D9%84%D9%85%D8%B1%D8%AA%D8%B2%D9%82-%D8%B9%D8%A7%D8%A8%D8%AF-%D8%A7%D9%84%D8%AD%D8%A7%D8%B3%D8%B1-%D8%A8/</t>
  </si>
  <si>
    <t>http://www.yemenipress.net/archives/97639</t>
  </si>
  <si>
    <t>http://www.sabanews.net/ar/news485629.htm</t>
  </si>
  <si>
    <t>http://www.ansarollah.com/archives/134267</t>
  </si>
  <si>
    <t>http://www.saba.ye/ar/news485609.htm</t>
  </si>
  <si>
    <t>https://theyemen.net/%D9%85%D9%82%D8%A7%D8%B7%D8%B9-%D9%81%D9%8A%D8%AF%D9%8A%D9%88-%D8%AA%D9%88%D8%AB%D9%82-%D9%84%D8%AD%D8%B8%D8%A9-%D8%A7%D9%82%D8%AA%D8%AD%D8%A7%D9%85-%D9%85%D9%84%D9%8A%D8%B4%D9%8A%D8%A7-%D8%A7%D9%84/</t>
  </si>
  <si>
    <t>http://www.saba.ye/ar/news485630.htm</t>
  </si>
  <si>
    <t>http://www.barakish.net/news02.aspx?cat=12&amp;sub=23&amp;id=520405</t>
  </si>
  <si>
    <t>http://mosnad.com/news.php?id=32062</t>
  </si>
  <si>
    <t>http://shurannews.com/news/28628</t>
  </si>
  <si>
    <t>http://ibb-press.net/news83569.html</t>
  </si>
  <si>
    <t>http://alsjl.news/n/2361315/</t>
  </si>
  <si>
    <t>https://alsahwa-yemen.net/p-14862</t>
  </si>
  <si>
    <t>http://yemen-window.com/news/62677/</t>
  </si>
  <si>
    <t>http://www.sabanews.net/ar/news485604.htm</t>
  </si>
  <si>
    <t>https://www.gulf365.co/gulf/824753/%D8%AD%D8%AC%D8%A9-%D9%85%D8%B5%D8%B1%D8%B9-%D9%82%D9%8A%D8%A7%D8%AF%D9%8A-%D8%AD%D9%88%D8%AB%D9%8A-%D8%A8%D8%A7%D8%B1%D8%B2-%D8%A8%D8%BA%D8%A7%D8%B1%D8%A7%D8%AA-%D9%84%D9%84%D8%AA%D8%AD%D8%A7%D9%84%D9%81-%D9%81%D9%8A-%D9%85%D9%8A%D8%AF%D9%8A.html</t>
  </si>
  <si>
    <t>https://ftp.suhf.net/yemen/614130/%D8%A7%D9%84%D9%80%D9%80%D9%80%D8%AC%D9%80%D9%80%D9%8A%D9%80%D8%B4-%D9%8A%D9%81%D9%83%D9%83-5842-%D9%84%D8%BA%D9%85%D8%A7%D9%8B-%D8%B2%D8%B1%D8%B9%D8%AA%D9%87%D8%A7-%D8%A7%D9%84%D9%85%D9%84%D9%8A%D8%B4%D9%8A%D8%A7-%D9%81%D9%80%D9%80%D9%8A-%D8%AD%D8%AC%D8%A9---%D8%B5%D8%AD%D9%81-%D9%86%D8%AA</t>
  </si>
  <si>
    <t>https://twitter.com/FuadHas24619787/status/956010335206608898</t>
  </si>
  <si>
    <t>https://twitter.com/ahdaly_moshrf/status/955881472820379650</t>
  </si>
  <si>
    <t>https://www.26sepnews.net/2018/01/23/%D8%A7%D9%84%D9%85%D9%84%D9%8A%D8%B4%D9%8A%D8%A7-%D9%81%D9%8A-%D8%A7%D8%A8-%D8%AA%D8%AE%D8%AA%D8%B7%D9%81-%D8%B9%D8%B4%D8%B1%D8%A7%D8%AA-%D8%A7%D9%84%D9%85%D8%B3%D8%A7%D9%81%D8%B1%D9%8A%D9%86-%D8%A7/</t>
  </si>
  <si>
    <t>https://adennews.net/yemen/27247</t>
  </si>
  <si>
    <t>https://www.alyamanalaraby.com/252432</t>
  </si>
  <si>
    <t>http://www.saba.ye/ar/news485628.htm</t>
  </si>
  <si>
    <t>http://www.sahafah24.net/show1277587.html</t>
  </si>
  <si>
    <t>http://www.saba.ye/ar/news485647.htm</t>
  </si>
  <si>
    <t>https://msader-24.xyz/index.php?ac=3&amp;d_no=30&amp;no=98990</t>
  </si>
  <si>
    <t>http://msdernet.xyz/muta1.php?d_no=437&amp;no=1569154</t>
  </si>
  <si>
    <t>http://www.akhbarye24.net/news/1062109/</t>
  </si>
  <si>
    <t>http://www.saba.ye/ar/news485640.htm</t>
  </si>
  <si>
    <t>http://www.ansarollah.com/archives/134229</t>
  </si>
  <si>
    <t>http://www.alarabiya.net/ar/arab-and-world/yemen/2018/01/23/%D8%A7%D9%84%D8%B4%D8%B1%D8%B9%D9%8A%D8%A9-%D9%88%D8%B1%D8%AC%D8%A7%D9%84-%D8%A7%D9%84%D9%82%D8%A8%D8%A7%D8%A6%D9%84-%D9%8A%D9%81%D8%AA%D8%AD%D9%88%D9%86-%D8%AC%D8%A8%D9%87%D8%A9-%D8%AC%D8%AF%D9%8A%D8%AF%D8%A9-%D8%B4%D9%85%D8%A7%D9%84-%D8%BA%D8%B1%D8%A8-%D8%B5%D8%B9%D8%AF%D8%A9.html</t>
  </si>
  <si>
    <t>http://www.ansarollah.com/archives/134262</t>
  </si>
  <si>
    <t>http://www.saadahpress.net/news/news-36022.htm</t>
  </si>
  <si>
    <t>https://shurannews.com/news/28585</t>
  </si>
  <si>
    <t>http://www.nedaa-sy.com/news/3844</t>
  </si>
  <si>
    <t>http://alsjl.news/n/2362183/</t>
  </si>
  <si>
    <t>http://alsjl.news/n/2362152/</t>
  </si>
  <si>
    <t>http://alsjl.news/n/2362214/</t>
  </si>
  <si>
    <t>http://www.almotamar.net/news/141045.htm</t>
  </si>
  <si>
    <t>http://barakish.net/news02.aspx?cat=12&amp;sub=23&amp;id=520371</t>
  </si>
  <si>
    <t>http://www.marsad.news/news/24680</t>
  </si>
  <si>
    <t>https://sabq.org/Hf5Zkj</t>
  </si>
  <si>
    <t>http://www.sahafah24.net/show1277834.html</t>
  </si>
  <si>
    <t>http://www.ypagency.net/?p=16151</t>
  </si>
  <si>
    <t>http://alsjl.news/n/2362179/</t>
  </si>
  <si>
    <t>http://alsjl.news/n/2361158/</t>
  </si>
  <si>
    <t>http://www.adengd.net/news/299736/</t>
  </si>
  <si>
    <t>http://marebpress.net/mobile/news_details.php?sid=133749</t>
  </si>
  <si>
    <t>https://www.yemenakhbar.com/1258942</t>
  </si>
  <si>
    <t>http://tahdeeth.net/news/27028</t>
  </si>
  <si>
    <t>https://www.elwatannews.com/news/details/2991109</t>
  </si>
  <si>
    <t>https://www.ansarollah.com/archives/134609</t>
  </si>
  <si>
    <t>http://addalinews.com/news/471548</t>
  </si>
  <si>
    <t>https://www.nthnews.net/201801/137222/%D9%85%D8%AD%D8%A7%D9%81%D8%B8-%D8%A7%D9%84%D8%AD%D8%AF%D9%8A%D8%AF%D8%A9-%D9%8A%D8%AF%D8%B4%D9%86-%D8%AD%D9%85%D9%84%D8%A9-%D8%A7%D9%84%D8%AA%D8%AC%D9%86%D9%8A%D8%AF-%D8%A7%D9%84%D8%B7%D9%88%D8%B9/</t>
  </si>
  <si>
    <t>https://yemen-press.com/news102861.html</t>
  </si>
  <si>
    <t>http://sahafahnet.net/show3250728.html</t>
  </si>
  <si>
    <t>http://www.yemenface.net/%D8%B1%D8%B5%D8%AF-%D8%A8%D8%B4%D8%A7%D8%A6%D8%B1-%D8%A7%D9%84%D9%86%D8%B5%D8%B1-%D9%84%D9%8A%D9%88%D9%85-%D8%A7%D9%84%D8%A3%D8%B1%D8%A8%D8%B9%D8%A7%D8%A1-8-%D8%AC%D9%85%D8%A7%D8%AF-%D8%A3%D9%88%D9%84/</t>
  </si>
  <si>
    <t>http://www.ansarollah.com/archives/134450</t>
  </si>
  <si>
    <t>http://www.saba.ye/ar/news485703.htm</t>
  </si>
  <si>
    <t>http://www.yamanyoon.com/?p=99146</t>
  </si>
  <si>
    <t>http://www.almashhad-alyemeni.com/topics/18/01/21/102524.html</t>
  </si>
  <si>
    <t>https://theyemen.net/%D8%B5%D9%86%D8%B9%D8%A7%D8%A1-%D8%A7%D9%84%D8%AA%D8%AC%D8%A7%D8%B1-%D9%81%D9%8A-%D9%85%D8%B1%D9%85%D9%89-%D8%A7%D8%B3%D8%AA%D9%87%D8%AF%D8%A7%D9%81-%D8%A7%D9%84%D8%AD%D9%88%D8%AB%D9%8A%D9%8A%D9%86/</t>
  </si>
  <si>
    <t>http://sahafahnet.net/show3250182.html</t>
  </si>
  <si>
    <t>http://www.almashhad-alyemeni.com/topics/18/01/24/102523.html</t>
  </si>
  <si>
    <t>http://sahafahnet.net/show3250719.html</t>
  </si>
  <si>
    <t>http://sahafahnet.net/show3250723.html</t>
  </si>
  <si>
    <t>https://www.ansarollah.com/archives/134562</t>
  </si>
  <si>
    <t>https://voice-yemen.com/news113391.html</t>
  </si>
  <si>
    <t>http://www.sahafah24.net/show1278574.html</t>
  </si>
  <si>
    <t>https://www.youtube.com/watch?v=Oi_HZWwQzGQ</t>
  </si>
  <si>
    <t>http://www.barakish.net/news02.aspx?cat=12&amp;sub=23&amp;id=520454</t>
  </si>
  <si>
    <t>https://www.sabanews.net/ar/news485736.htm</t>
  </si>
  <si>
    <t>http://www.saba.ye/ar/news485741.htm</t>
  </si>
  <si>
    <t>http://www.saba.ye/ar/news485742.htm</t>
  </si>
  <si>
    <t>http://alsjl.news/n/2363924/</t>
  </si>
  <si>
    <t>http://alsjl.news/n/2364825/</t>
  </si>
  <si>
    <t>http://alsjl.news/n/2363188/</t>
  </si>
  <si>
    <t>http://www.saba.ye/ar/news485760.htm</t>
  </si>
  <si>
    <t>https://alsahwa-yemen.net/p-14895</t>
  </si>
  <si>
    <t>http://www.saba.ye/ar/news485767.htm</t>
  </si>
  <si>
    <t>http://mtehama.com/?p=26767</t>
  </si>
  <si>
    <t>http://www.yemenface.net/%D8%B1%D8%B5%D8%AF-%D8%AC%D8%B1%D8%A7%D8%A6%D9%85-%D8%A7%D9%84%D8%B9%D8%AF%D9%88%D8%A7%D9%86-%D8%A7%D9%84%D8%A3%D9%85%D8%B1%D9%8A%D9%83%D9%8A-%D8%A7%D9%84%D8%B3%D8%B9%D9%88%D8%AF%D9%8A-%D9%88%D8%A7-12/</t>
  </si>
  <si>
    <t>http://www.alarabiya.net/ar/arab-and-world/yemen/2018/01/24/-%D8%A7%D9%84%D9%8A%D9%85%D9%86-%D9%85%D9%82%D8%AA%D9%84-40-%D8%AD%D9%88%D8%AB%D9%8A%D8%A7%D9%8B-%D9%81%D9%8A-3-%D9%85%D8%AD%D8%A7%D9%88%D8%B1-%D8%A8%D9%85%D8%AD%D8%A7%D9%81%D8%B8%D8%A9-%D8%B5%D8%B9%D8%AF%D8%A9.html</t>
  </si>
  <si>
    <t>http://www.barakish.net/news02.aspx?cat=12&amp;sub=23&amp;id=520462</t>
  </si>
  <si>
    <t>https://arabic.rt.com/features/923173-%D8%A7%D9%84%D8%AA%D8%AD%D8%A7%D9%84%D9%81-%D9%8A%D8%AF%D9%85%D8%B1-%D9%85%D9%86%D8%B5%D8%A9-%D8%B5%D9%88%D8%A7%D8%B1%D9%8A%D8%AE-%D9%81%D9%8A-%D8%B5%D8%B9%D8%AF%D8%A9/</t>
  </si>
  <si>
    <t>https://www.sana.sy/?p=698087</t>
  </si>
  <si>
    <t>http://www.ansarollah.com/archives/134609</t>
  </si>
  <si>
    <t>http://www.masrawy.com/news/news_publicaffairs/details/2018/1/24/1248725/%D8%A7%D9%84%D8%AC%D9%8A%D8%B4-%D8%A7%D9%84%D9%8A%D9%85%D9%86%D9%8A-%D9%8A%D8%AD%D8%B1%D8%B1-%D9%85%D9%88%D8%A7%D9%82%D8%B9-%D8%AC%D8%AF%D9%8A%D8%AF%D8%A9-%D9%85%D9%86-%D9%82%D8%A8%D8%B6%D8%A9-%D8%A7%D9%84%D8%AD%D9%88%D8%AB%D9%8A%D9%8A%D9%86-%D9%81%D9%8A-%D9%85%D8%AD%D8%A7%D9%81%D8%B8%D8%A9-%D8%AA%D8%B9%D8%B2</t>
  </si>
  <si>
    <t>https://www.albawabhnews.com/2913704</t>
  </si>
  <si>
    <t>http://mosnad.com/news.php?id=32108</t>
  </si>
  <si>
    <t>http://arabic.news.cn/2018-01/24/c_136921859.htm</t>
  </si>
  <si>
    <t>http://www.saba.ye/ar/news485709.htm</t>
  </si>
  <si>
    <t>https://24.com.eg/yemen/3674044.html</t>
  </si>
  <si>
    <t>http://almasdaronline.com/article/96691</t>
  </si>
  <si>
    <t>http://www.almashhad-alyemeni.com/topics/18/01/23/102520.html</t>
  </si>
  <si>
    <t>http://tahdeeth.net/news/27066</t>
  </si>
  <si>
    <t>http://www.alkawthartv.com/news/118351</t>
  </si>
  <si>
    <t>http://sahafaty.net/news10141512.htm</t>
  </si>
  <si>
    <t>https://alomanaa.net/news69703.html</t>
  </si>
  <si>
    <t>http://www.alteef.info/?p=34215</t>
  </si>
  <si>
    <t>https://marebpress.net/news_details.php?sid=133757</t>
  </si>
  <si>
    <t>https://www.bawabatii.com/news175294.html</t>
  </si>
  <si>
    <t>http://www.sahafah24.net/show1279943.html</t>
  </si>
  <si>
    <t>http://www.sahafah24.net/show1280135.html</t>
  </si>
  <si>
    <t>http://www.alhagigah.net/?p=58357</t>
  </si>
  <si>
    <t>http://www.alyementoday.com/1152/070029-%D8%A7%D8%B3%D8%AA%D8%B4%D9%87%D8%A7%D8%AF-%D8%AC%D9%86%D8%AF%D9%8A-%D9%81%D9%8A-%D9%85%D9%88%D8%A7%D8%AC%D9%87%D8%A7%D8%AA-%D9%85%D8%B9-%D8%A7%D9%84%D9%85%D9%84%D9%8A%D8%B4%D9%8A%D8%A7-%D8%A8%D8%AC%D8%A8%D9%87%D8%A9-%D9%86%D8%A7%D8%B7%D8%B9-%D8%B4%D8%B1%D9%82-%D8%A7%D9%84%D8%A8%D9%8A%D8%B6%D8%A7%D8%A1</t>
  </si>
  <si>
    <t>https://www.yemenakhbar.com/1259352</t>
  </si>
  <si>
    <t>https://www.alyamanalaraby.com/252905</t>
  </si>
  <si>
    <t>http://www.almashhad-alyemeni.com/topics/18/01/25/102569.html</t>
  </si>
  <si>
    <t>https://ftp.ymnnow.net/ye/617863/%D9%85%D8%AF%D9%81%D8%B9%D9%8A%D8%A9-%D8%A7%D9%84%D9%80%D9%80%D9%80%D8%AC%D9%80%D9%80%D9%8A%D9%80%D8%B4-%D8%A7%D9%84%D9%88%D8%B7%D9%86%D9%8A-%D8%AA%D8%AF%D9%85%D8%B1-%D8%B7%D9%82%D9%85-%D9%84%D9%84%D9%85%D9%84%D9%8A%D8%B4%D9%8A%D8%A7-%D8%B4%D9%85%D8%A7%D9%84%D9%8A-%D8%A7%D9%84%D8%B6%D8%A7%D9%84%D8%B9</t>
  </si>
  <si>
    <t>http://www.nthnews.net/201801/137349/%D9%82%D8%A8%D8%A7%D8%A6%D9%84-%D9%85%D8%AF%D9%8A%D8%B1%D9%8A%D8%A9-%D8%A7%D9%84%D8%AC%D8%B1%D8%A7%D8%AD%D9%8A-%D8%AA%D9%86%D8%B8%D9%85-%D9%88%D9%82%D9%81%D8%A9-%D9%82%D8%A8%D9%84%D9%8A%D8%A9-%D9%84/</t>
  </si>
  <si>
    <t>https://alomanaa.net/news69691.html</t>
  </si>
  <si>
    <t>https://www.suhf.net/ksa/618226/%D8%B9%D9%83%D8%A7%D8%B8--%D8%B6%D8%A8%D8%B7-%D8%A3%D8%B3%D9%84%D8%AD%D8%A9-%D8%A5%D9%8A%D8%B1%D8%A7%D9%86%D9%8A%D8%A9-%D9%88%D8%B9%D9%85%D9%84%D9%8A%D8%A9-%D8%B9%D8%B3%D9%83%D8%B1%D9%8A%D8%A9-%D9%84%D8%AA%D8%AD%D8%B1%D9%8A%D8%B1-%D8%AA%D8%B9%D8%B2---%D8%B5%D8%AD%D9%81%D9%86%D8%AA</t>
  </si>
  <si>
    <t>http://www.akhbarye24.net/news/1064253/</t>
  </si>
  <si>
    <t>http://alsjl.news/n/2365907/</t>
  </si>
  <si>
    <t>https://www.yemenakhbar.com/1261755</t>
  </si>
  <si>
    <t>http://alsjl.news/n/2365362/</t>
  </si>
  <si>
    <t>http://www.almotamar.net/news/141075.htm</t>
  </si>
  <si>
    <t>http://www.7adramout.net/alyamanalarab/1691667/%D8%A7%D9%84%D8%AC%D9%88%D9%81-%D9%85%D9%88%D8%A7%D8%AC%D9%87%D8%A7%D8%AA-%D8%B9%D9%86%D9%8A%D9%81%D8%A9-%D8%A8%D9%8A%D9%86-%D9%82%D9%88%D8%A7%D8%AA-%D8%A7%D9%84%D8%B4%D8%B1%D8%B9%D9%8A%D8%A9-%D9%88%D8%A7%D9%84%D9%85%D9%84%D9%8A%D8%B4%D9%8A%D8%A7-%D9%81%D9%8A-%D8%A8%D8%B1%D8%B7-%D8%A7%D9%84%D8%B9%D9%86%D8%A7%D9%86.html</t>
  </si>
  <si>
    <t>https://7aradh.net/yemen/64451.html</t>
  </si>
  <si>
    <t>https://www.al-arabi.com/WithPeople/19913/%D8%A5%D8%BA%D9%84%D8%A7%D9%82-%D9%85%D9%82%D8%A7%D9%87-%D9%81%D9%8A-%D8%B5%D9%86%D8%B9%D8%A7%D8%A1-%D8%A8%D8%AF%D8%B9%D9%88%D9%89-%D8%A7%D9%84%D8%A7%D8%AE%D8%AA%D9%84%D8%A7%D8%B7-%D8%A5%D9%86%D8%AA%D9%82%D8%A7%D8%AF%D8%A7%D8%AA-%D9%88%D9%86%D9%81</t>
  </si>
  <si>
    <t>https://www.7adramout.net/alyamanalarab/1691106/%D9%85%D9%84%D9%8A%D8%B4%D9%8A%D8%A7-%D8%A7%D9%84%D8%AD%D9%88%D8%AB%D9%8A-%D8%AA%D9%85%D9%86%D8%B9-35-%D9%85%D9%86%D8%B8%D9%85%D8%A9-%D8%AA%D8%A7%D8%A8%D8%B9%D8%A9-%D9%84%D9%84%D8%A3%D9%85%D9%85-%D8%A7%D9%84%D9%85%D8%AA%D8%AD%D8%AF%D8%A9-%D8%A7%D9%84%D8%B9%D9%85%D9%84-%D9%81%D9%8A-%D8%B5%D9%86%D8%B9%D8%A7%D8%A1.html</t>
  </si>
  <si>
    <t>http://www.dotmsr.com/details/1202967/%D9%85%D9%8A%D9%84%D9%8A%D8%B4%D9%8A%D8%A7-%D8%A7%D9%84%D8%AD%D9%88%D8%AB%D9%8A%D9%8A%D9%86-%D8%AA%D9%81%D8%B1%D8%AC-%D8%B9%D9%86-%D9%85%D9%88%D8%A7%D8%B7%D9%86-%D8%A3%D9%85%D8%B1%D9%8A%D9%83%D9%8A-%D9%81%D9%8A-%D8%B5%D9%86%D8%B9%D8%A7%D8%A1</t>
  </si>
  <si>
    <t>http://sahafahnet.net/show3252446.html</t>
  </si>
  <si>
    <t>http://alsjl.news/n/2366870/</t>
  </si>
  <si>
    <t>http://watannews-ye.com/37536-2/</t>
  </si>
  <si>
    <t>http://www.saadahnews.com/?p=55912</t>
  </si>
  <si>
    <t>http://sahafaty.net/news10152346.htm</t>
  </si>
  <si>
    <t>http://watannews-ye.com/37522-2/</t>
  </si>
  <si>
    <t>http://www.maribpress.net/?p=76097</t>
  </si>
  <si>
    <t>http://www.sahafah24.net/show1280133.html</t>
  </si>
  <si>
    <t>http://www.saba.ye/ar/news485815.htm</t>
  </si>
  <si>
    <t>https://www.alsahwa-yemen.net/p-14921</t>
  </si>
  <si>
    <t>http://www.lotus-news.com/Akhbar-Msr/70323.html</t>
  </si>
  <si>
    <t>https://www.voice-yemen.news/news65785.html</t>
  </si>
  <si>
    <t>http://www.yemenipress.net/archives/97852</t>
  </si>
  <si>
    <t>http://www.saba.ye/ar/news485779.htm</t>
  </si>
  <si>
    <t>http://www.saba.ye/ar/news485783.htm</t>
  </si>
  <si>
    <t>http://alsjl.news/n/2366685</t>
  </si>
  <si>
    <t>http://www.saba.ye/ar/news485780.htm</t>
  </si>
  <si>
    <t>http://www.alhagigah.net/?p=58354</t>
  </si>
  <si>
    <t>http://www.ansarollah.com/archives/134615</t>
  </si>
  <si>
    <t>http://www.ansarollah.com/archives/134628</t>
  </si>
  <si>
    <t>http://www.almasirah.net/details.php?es_id=18657&amp;cat_id=3</t>
  </si>
  <si>
    <t>http://www.alarabiya.net/ar/arab-and-world/yemen/2018/01/25/%D8%A7%D9%84%D8%AA%D8%AD%D8%A7%D9%84%D9%81-%D9%8A%D8%AF%D9%85%D8%B1-%D8%AA%D8%B9%D8%B2%D9%8A%D8%B2%D8%A7%D8%AA-%D9%84%D9%85%D9%8A%D9%84%D9%8A%D8%B4%D9%8A%D8%A7-%D8%A7%D9%84%D8%AD%D9%88%D8%AB%D9%8A-%D9%82%D8%B1%D8%A8-%D8%B5%D9%86%D8%B9%D8%A7%D8%A1.html</t>
  </si>
  <si>
    <t>http://www.albiladdaily.com/%D8%A7%D9%84%D8%AA%D8%AD%D8%A7%D9%84%D9%81-%D9%8A%D8%B9%D9%8A%D8%AF-%D8%A3%D8%B7%D9%81%D8%A7%D9%84%D8%A7-%D8%AC%D9%86%D8%AF%D9%87%D9%85-%D8%A7%D9%84%D8%AD%D9%88%D8%AB%D9%8A%D9%88%D9%86-%D9%88%D8%A7/</t>
  </si>
  <si>
    <t>http://www.alalam.ir/news/3316836/%D8%BA%D8%A7%D8%B1%D8%A7%D8%AA-%D8%B3%D8%B9%D9%88%D8%AF%D9%8A%D8%A9-%D8%B9%D9%84%D9%89-%D8%AA%D8%B9%D8%B2-%D9%88-%D9%85%D8%B5%D8%B1%D8%B9-%D8%B9%D8%B4%D8%B1%D8%A7%D8%AA-%D8%A7%D9%84%D9%85%D8%B1%D8%AA%D8%B2%D9%82%D8%A9-%D9%81%D9%8A-%D8%B5%D8%AF-%D8%B2%D8%AD%D9%88%D9%81-%D9%84%D9%87%D9%85-</t>
  </si>
  <si>
    <t>https://www.alsahwa-yemen.net/p-14925</t>
  </si>
  <si>
    <t>http://alsjl.news/n/2366048/</t>
  </si>
  <si>
    <t>https://voice-yemen.com/news113404.html</t>
  </si>
  <si>
    <t>http://alsjl.news/n/2366056/</t>
  </si>
  <si>
    <t>https://aawsat.com/home/article/1154956/عملية-عسكرية-واسعة-لتحرير-تعز-وصد-هجوم-انقلابي-على-صرواح</t>
  </si>
  <si>
    <t>http://alsjl.news/n/2366137/</t>
  </si>
  <si>
    <t>https://ajel.sa/local/2049126</t>
  </si>
  <si>
    <t>http://www.nthnews.net/201801/137358/%D8%AA%D8%B9%D8%B2-%D9%83%D8%B3%D8%B1-%D9%85%D8%AD%D8%A7%D9%88%D9%84%D8%A9-%D8%AA%D9%82%D8%AF%D9%85-%D9%81%D8%A7%D8%B4%D9%84%D8%A9-%D9%84%D9%84%D9%85%D9%86%D8%A7%D9%81%D9%82%D9%8A%D9%86-%D8%A8%D8%A7/</t>
  </si>
  <si>
    <t>http://yaqeenagency.net/2018/01/25/%D8%A7%D8%B3%D8%AA%D8%B4%D9%87%D8%A7%D8%AF-%D9%88%D8%A5%D8%B5%D8%A7%D8%A8%D8%A9-4-%D8%A3%D8%B7%D9%81%D8%A7%D9%84-%D9%81%D9%8A-%D9%82%D8%B5%D9%81-%D9%84%D9%85%D8%B1%D8%AA%D8%B2%D9%82%D8%A9-%D8%A7%D9%84/</t>
  </si>
  <si>
    <t>http://alsjl.news/n/2366199/</t>
  </si>
  <si>
    <t>http://alsjl.news/n/2366249/</t>
  </si>
  <si>
    <t>http://alsjl.news/n/2366213/</t>
  </si>
  <si>
    <t>http://www.nthnews.net/201801/137314/%D8%AA%D8%AF%D9%85%D9%8A%D8%B1-%D8%A2%D9%84%D9%8A%D8%A9-%D8%B9%D8%B3%D9%83%D8%B1%D9%8A%D8%A9-%D9%84%D9%84%D9%85%D8%B1%D8%AA%D8%B2%D9%82%D8%A9-%D9%88%D9%85%D8%B5%D8%B1%D8%B9-%D8%B7%D8%A7%D9%82%D9%85/</t>
  </si>
  <si>
    <t>http://alsjl.news/n/2365766/</t>
  </si>
  <si>
    <t>https://aawsat.com/home/article/1154956/%D8%B9%D9%85%D9%84%D9%8A%D8%A9-%D8%B9%D8%B3%D9%83%D8%B1%D9%8A%D8%A9-%D9%88%D8%A7%D8%B3%D8%B9%D8%A9-%D9%84%D8%AA%D8%AD%D8%B1%D9%8A%D8%B1-%D8%AA%D8%B9%D8%B2-%D9%88%D8%B5%D8%AF-%D9%87%D8%AC%D9%88%D9%85-%D8%A7%D9%86%D9%82%D9%84%D8%A7%D8%A8%D9%8A-%D8%B9%D9%84%D9%89-%D8%B5%D8%B1%D9%88%D8%A7%D8%AD</t>
  </si>
  <si>
    <t>http://mosnad.com/news.php?id=32165</t>
  </si>
  <si>
    <t>http://yemenportal.net/posts/593329</t>
  </si>
  <si>
    <t>http://www.almashhadalaraby.com/news/19154</t>
  </si>
  <si>
    <t>http://mosnad.com/news.php?id=32187</t>
  </si>
  <si>
    <t>https://www.yemenakhbar.com/1261624</t>
  </si>
  <si>
    <t>https://www.yemenakhbar.com/1261460</t>
  </si>
  <si>
    <t>http://www.sahafah24.net/show1281441.html</t>
  </si>
  <si>
    <t>http://www.sahafah24.net/show1281475.html</t>
  </si>
  <si>
    <t>http://www.sahafah24.net/show1282322.html</t>
  </si>
  <si>
    <t>http://www.sahafah24.net/show1281479.html</t>
  </si>
  <si>
    <t>http://www.adengd.net/news/300009/</t>
  </si>
  <si>
    <t>https://www.yemenakhbar.com/1262038</t>
  </si>
  <si>
    <t>https://alghadalyemeny.com/123333/</t>
  </si>
  <si>
    <t>https://yemenshabab.net/news/31936</t>
  </si>
  <si>
    <t>https://www.yemenakhbar.com/1262131</t>
  </si>
  <si>
    <t>https://www.yemenakhbar.com/1263865</t>
  </si>
  <si>
    <t>https://www.yemenakhbar.com/1261851</t>
  </si>
  <si>
    <t>http://sahafahnet.net/show3253180.html</t>
  </si>
  <si>
    <t>https://www.yemenakhbar.com/1263843</t>
  </si>
  <si>
    <t>https://www.yemenakhbar.com/1263840</t>
  </si>
  <si>
    <t>https://www.yemenakhbar.com/1262034</t>
  </si>
  <si>
    <t>https://www.yemenakhbar.com/1262033</t>
  </si>
  <si>
    <t>https://www.yemenakhbar.com/1262032</t>
  </si>
  <si>
    <t>http://msdernet.xyz/muta.php?no=1570114&amp;d_no=188</t>
  </si>
  <si>
    <t>https://www.yemenakhbar.com/1262044</t>
  </si>
  <si>
    <t>http://www.almashhadalaraby.com/news/19149</t>
  </si>
  <si>
    <t>https://www.yemenakhbar.com/1262276</t>
  </si>
  <si>
    <t>https://www.yemenakhbar.com/1262045</t>
  </si>
  <si>
    <t>https://www.yemenakhbar.com/1262236</t>
  </si>
  <si>
    <t>https://7aradh.net/world/66155.html</t>
  </si>
  <si>
    <t>https://zawamel-ansarallah.blogspot.com/2016/11/blog-post_91.html</t>
  </si>
  <si>
    <t>http://www.alalam.ir/news/3319381/%D8%B5%D8%AF-%D8%B2%D8%AD%D9%81-%D9%84%D9%84%D9%85%D8%B1%D8%AA%D8%B2%D9%82%D8%A9%D8%8C-%D9%88%D8%B7%D9%8A%D8%B1%D8%A7%D9%86-%D8%A7%D9%84%D8%B9%D8%AF%D9%88%D8%A7%D9%86-%D9%8A%D9%88%D8%A7%D8%B5%D9%84-%D8%AA%D8%AD%D9%84%D9%8A%D9%82%D9%87-%D9%81%D9%88%D9%82-%D8%AA%D8%B9%D8%B2</t>
  </si>
  <si>
    <t>http://www.sahafah24.net/show1281170.html</t>
  </si>
  <si>
    <t>https://arabic.sputniknews.com/arab_world/201801271029529131-%D8%A7%D9%84%D9%8A%D9%85%D9%86-%D8%A3%D9%86%D8%B5%D8%A7%D8%B1-%D8%A7%D9%84%D9%84%D9%87-%D9%86%D9%81%D9%8A-%D8%AA%D9%82%D8%AF%D9%85-%D8%A7%D9%84%D8%B1%D8%A6%D9%8A%D8%B3-%D9%87%D8%A7%D8%AF%D9%8A-%D9%82%D9%88%D8%A7%D8%AA/</t>
  </si>
  <si>
    <t>http://www.mersadagency.net/archives/74883</t>
  </si>
  <si>
    <t>http://www.saadahnews.com/?p=55987</t>
  </si>
  <si>
    <t>https://ftp.ymnnow.net/yemen/618807/%D8%A7%D9%81%D8%AA%D8%AA%D8%A7%D8%AD-%D9%85%D8%B9%D8%B3%D9%83%D8%B1%D8%A7%D8%AA-%D8%AC%D8%AF%D9%8A%D8%AF%D8%A9-%D9%84%D9%84%D8%AD%D9%88%D8%AB%D9%8A%D9%8A%D9%86-%D9%81%D9%80%D9%80%D9%8A-%D8%A7%D9%84%D9%85%D8%AD%D9%88%D9%8A%D8%AA-%D8%AA%D8%B2%D8%A7%D9%85%D9%86%D8%A7%D9%8B-%D9%85%D9%80%D9%80%D9%80%D8%B9-%D8%A8%D9%86%D8%A7%D8%A1-%D9%85%D9%82%D8%A7%D8%A8%D8%B1-%D8%AC%D9%85%D8%A7%D8%B9%D9%8A%D8%A9</t>
  </si>
  <si>
    <t>http://mtehama.com/?p=26899</t>
  </si>
  <si>
    <t>http://gate.ahram.org.eg/News/1807247.aspx</t>
  </si>
  <si>
    <t>http://sahafahnet.net/show3254720.html</t>
  </si>
  <si>
    <t>http://www.almajdnews.com/2018/01/27/33329/</t>
  </si>
  <si>
    <t>http://www.saba.ye/ar/news485896.htm</t>
  </si>
  <si>
    <t>https://www.nthnews.net/201801/137388/%D8%AD%D8%AC%D8%A9-%D9%88%D9%82%D9%81%D8%A9-%D8%A7%D8%AD%D8%AA%D8%AC%D8%A7%D8%AC%D9%8A%D8%A9-%D9%84%D8%A3%D8%A8%D9%86%D8%A7%D8%A1-%D9%85%D8%AF%D9%8A%D8%B1%D9%8A%D8%A9-%D8%AD%D9%8A%D8%B1%D8%A7%D9%86/</t>
  </si>
  <si>
    <t>https://www.yemenakhbar.com/1261695</t>
  </si>
  <si>
    <t>https://twitter.com/20Marib/status/957011151015022593</t>
  </si>
  <si>
    <t>https://sahafah-24.net/news/44579</t>
  </si>
  <si>
    <t>http://mosnad.com/news.php?id=32188</t>
  </si>
  <si>
    <t>https://ftp.ymnnow.net/yemen/618380/قـــوات-الـــجــيـش-الوطني-تحرر-تلالاً-استراتيجية-غــــرب-مــحــافــظــة-لحج---صحف-نت</t>
  </si>
  <si>
    <t>https://www.slaati.com/2018/01/26/p983235.html</t>
  </si>
  <si>
    <t>http://www.almayadeen.net/news/politics/855211/%D8%A7%D9%84%D8%AC%D9%8A%D8%B4-%D8%A7%D9%84%D9%8A%D9%85%D9%86%D9%8A-%D9%88%D8%A7%D9%84%D9%84%D8%AC%D8%A7%D9%86-%D9%8A%D8%B5%D8%AF%D8%A7%D9%86-4-%D9%85%D8%AD%D8%A7%D9%88%D9%84%D8%A7%D8%AA-%D8%B2%D8%AD%D9%81-%D9%84%D9%82%D9%88%D8%A7%D8%AA-%D9%87%D8%A7%D8%AF%D9%8A-%D9%81%D9%8A-%D9%84%D8%AD%D8%AC-%D9%88</t>
  </si>
  <si>
    <t>http://www.alarabiya.net/ar/arab-and-world/yemen/2018/01/26/%D8%A7%D9%86%D8%AA%D8%B5%D8%A7%D8%B1%D8%A7%D8%AA-%D9%83%D8%A8%D9%8A%D8%B1%D8%A9-%D9%84%D9%84%D8%AC%D9%8A%D8%B4-%D8%A7%D9%84%D9%8A%D9%85%D9%86%D9%8A-%D8%B4%D9%85%D8%A7%D9%84-%D9%84%D8%AD%D8%AC.html</t>
  </si>
  <si>
    <t>https://www.yemenakhbar.com/1261944</t>
  </si>
  <si>
    <t>http://aleshteraky.com/pgbaj-h-cbajij/item/16720-dfe-erajc-rfiaq-bcjm-hadbhac-adfcheiq-clipj-rdj-ehabr-ehihq</t>
  </si>
  <si>
    <t>http://rushdtv.net/news/6184</t>
  </si>
  <si>
    <t>https://www.yemenakhbar.com/1261739</t>
  </si>
  <si>
    <t>http://hournews.net/news-84608.htm</t>
  </si>
  <si>
    <t>https://www.yemenakhbar.com/1261671</t>
  </si>
  <si>
    <t>https://alshnews.com/Yemen/505987/%D8%A7%D9%84%D8%B3%D9%84%D8%B7%D8%A9-%D8%A7%D9%84%D8%B1%D8%A7%D8%A8%D8%B9%D8%A9-%D8%B9%D9%85%D9%84%D9%8A%D8%A7%D8%AA-%D9%86%D9%88%D8%B9%D9%8A%D8%A9-%D9%84%D9%84%D8%AC%D9%8A%D8%B4-%D9%81%D9%8A-%D8%B5%D8%B1%D9%88%D8%A7%D8%AD-%D9%85%D8%A7%D8%B1%D8%A8-%D8%A8%D8%A7%D8%AA%D8%AC%D8%A7%D9%87-%D8%B1%D9%8A%D9%81-%D8%A7%D9%84%D8%B9%D8%A7%D8%B5%D9%85%D8%A9-%D8%B5%D9%86%D8%B9%D8%A7%D8%A1.html</t>
  </si>
  <si>
    <t>http://www.alhagigah.net/?p=58403</t>
  </si>
  <si>
    <t>http://www.ansarollah.com/archives/134777</t>
  </si>
  <si>
    <t>https://www.nthnews.net/201801/137455/%D8%B7%D9%8A%D8%B1%D8%A7%D9%86-%D8%A7%D9%84%D8%B9%D8%AF%D9%88%D8%A7%D9%86-%D9%8A%D8%B3%D8%AA%D9%87%D8%AF%D9%81-%D8%A7%D9%84%D9%85%D9%88%D8%A7%D8%B7%D9%86%D9%8A%D9%86-%D9%88%D9%85%D9%85%D8%AA%D9%84/</t>
  </si>
  <si>
    <t>http://mosnad.com/news.php?id=32201</t>
  </si>
  <si>
    <t>http://www.saba.ye/ar/news485873.htm</t>
  </si>
  <si>
    <t>http://www.alhagigah.net/?p=58405</t>
  </si>
  <si>
    <t>http://alsjl.news/n/2368105/</t>
  </si>
  <si>
    <t>http://alsjl.news/n/2368250/</t>
  </si>
  <si>
    <t>http://alsjl.news/n/2367930/</t>
  </si>
  <si>
    <t>https://www.google.com/url?sa=t&amp;rct=j&amp;q=&amp;esrc=s&amp;source=web&amp;cd=9&amp;cad=rja&amp;uact=8&amp;ved=0ahUKEwjamLWHo_fYAhVG0GMKHXxIDxwQFghvMAg&amp;url=https%3A%2F%2Fwww.khabaragency.net%2Fnews93145.html&amp;usg=AOvVaw3mxnhJklOFXrxlPKLFneg4</t>
  </si>
  <si>
    <t>http://ibb-press.net/news83845.html</t>
  </si>
  <si>
    <t>http://www.almashhad-alyemeni.com/topics/MY/9/102648.html</t>
  </si>
  <si>
    <t>https://aawsat.com/home/article/1156236/%D9%85%D8%B9%D8%A7%D8%B1%D9%83-%D8%AA%D8%AD%D8%B1%D9%8A%D8%B1-%D8%AA%D8%B9%D8%B2-%D8%AA%D8%B7%D9%8A%D8%AD-35-%D8%AD%D9%88%D8%AB%D9%8A%D8%A7%D9%8B-%D8%A8%D9%8A%D9%86%D9%87%D9%85-%D9%82%D9%8A%D8%A7%D8%AF%D9%8A%D8%A7%D9%86</t>
  </si>
  <si>
    <t>http://alsjl.news/n/2368357/</t>
  </si>
  <si>
    <t>http://www.hadarem.net/?no=32432&amp;ac=3</t>
  </si>
  <si>
    <t>http://www.albawabhnews.com/2916582</t>
  </si>
  <si>
    <t>https://www.newsyemen.net/news21137.html</t>
  </si>
  <si>
    <t>http://alsjl.news/n/2368104/</t>
  </si>
  <si>
    <t>http://www.almashhad-alyemeni.com/topics/18/01/26/102650.html</t>
  </si>
  <si>
    <t>http://www.masa-press.net/2018/01/26/%D8%B5%D9%86%D8%B9%D8%A7%D8%A1-%D8%AA%D8%B7%D9%84%D9%82-%D8%B5%D8%A7%D8%B1%D9%88%D8%AE-%D8%B2%D9%84%D8%B2%D8%A7%D9%842%D8%B9%D9%84%D9%89-%D8%AA%D8%AC%D9%85%D8%B9%D8%A7%D8%AA-%D9%81%D8%B5%D8%A7%D8%A6/</t>
  </si>
  <si>
    <t>https://www.almowaten.net/2018/01/%D9%85%D8%B5%D8%B1%D8%B9-40-%D8%AD%D9%88%D8%AB%D9%8A%D9%8B%D8%A7-%D9%81%D9%8A-%D8%AA%D8%B9%D8%B2-%D9%88%D8%A7%D9%84%D8%B4%D8%B1%D8%B9%D9%8A%D8%A9-%D8%AA%D8%AA%D9%82%D8%AF%D9%85-%D9%81%D9%8A-%D8%A7/</t>
  </si>
  <si>
    <t>http://alwatanalarabi.com/%D8%A7%D8%AD%D8%AA%D8%AF%D8%A7%D9%85-%D8%A7%D9%84%D9%85%D8%B9%D8%A7%D8%B1%D9%83-%D8%A8%D8%B9%D8%AF-%D8%A7%D9%86%D8%B7%D9%84%D8%A7%D9%82-%D9%85%D8%B9%D8%B1%D9%83%D8%A9-%D8%AA%D8%AD%D8%B1%D9%8A%D8%B1-118991/</t>
  </si>
  <si>
    <t>http://www.marsad.news/news/25151</t>
  </si>
  <si>
    <t>http://golden.news/articles/17015/</t>
  </si>
  <si>
    <t>https://www.yemenakhbar.com/1263821</t>
  </si>
  <si>
    <t>https://www.yemenakhbar.com/1263639</t>
  </si>
  <si>
    <t>https://www.yemenakhbar.com/1264133</t>
  </si>
  <si>
    <t>https://www.yemenakhbar.com/1263745</t>
  </si>
  <si>
    <t>https://www.yemenakhbar.com/1263830</t>
  </si>
  <si>
    <t>https://www.yemenakhbar.com/1263815</t>
  </si>
  <si>
    <t>https://www.yemenakhbar.com/1264450</t>
  </si>
  <si>
    <t>http://www.saba.ye/ar/news485940.htm</t>
  </si>
  <si>
    <t>http://www.barakish.net/news02.aspx?cat=12&amp;sub=23&amp;id=520532</t>
  </si>
  <si>
    <t>http://yemenline.com/news/864567/%D8%A7%D9%84%D9%82%D9%88%D8%A7%D8%AA-%D8%A7%D9%84%D8%AD%D9%83%D9%88%D9%85%D9%8A%D8%A9-%D8%AA%D8%AA%D9%82%D8%AF%D9%85-%D8%A7%D9%95%D9%84%D9%89-%D9%85%D8%B4%D8%A7%D8%B1%D9%81-%D8%AD%D9%8A%D8%B3-%D8%AC%D9%86%D9%88%D8%A8%D9%8A-%D8%A7%D9%84%D8%AD%D8%AF%D9%8A%D8%AF%D8%A9-%D9%88%D8%AA%D8%B3%D9%8A%D8%B7%D8%B1-%D8%B9%D9%84%D9%89-%D9%85%D9%88%D8%A7%D9%82%D8%B9-%D9%81%D9%8A-%D8%A7%D9%84%D8%B4%D8%B1%D9%8A%D8%AC%D8%A9</t>
  </si>
  <si>
    <t>http://alsjl.news/n/2368494/</t>
  </si>
  <si>
    <t>https://www.ansarollah.com/archives/134961</t>
  </si>
  <si>
    <t>http://www.akhbarye24.net/news/1067874/</t>
  </si>
  <si>
    <t>http://almasirah.net/details.php?es_id=18759&amp;cat_id=3</t>
  </si>
  <si>
    <t>http://www.nthnews.net/201801/137473/%D8%B4%D8%A7%D9%87%D8%AF-%D9%82%D8%AA%D9%84%D9%89-%D9%88%D8%A3%D8%B3%D8%B1%D9%89-%D9%88%D8%AE%D8%B3%D8%A7%D8%A6%D8%B1-%D9%81%D8%A7%D8%AF%D8%AD%D8%A9-%D9%84%D8%AD%D9%82%D8%AA-%D8%A8%D8%A7%D9%84%D9%85/</t>
  </si>
  <si>
    <t>http://yamannews.net/index.php?ac=3&amp;no=39876</t>
  </si>
  <si>
    <t>https://www.skynewsarabia.com/web/article/1016765/%D8%AD%D9%85%D9%84%D8%A9-%D8%A7%D8%AE%D8%AA%D8%B7%D8%A7%D9%81%D8%A7%D8%AA-%D8%AD%D9%88%D8%AB%D9%8A%D8%A9-%D8%A7%D9%94%D8%AD%D8%AF-%D8%A7%D9%94%D8%AD%D9%8A%D8%A7%D8%A1-%D8%B5%D9%86%D8%B9%D8%A7%D8%A1</t>
  </si>
  <si>
    <t>http://almasdaronline.com/article/96733</t>
  </si>
  <si>
    <t>http://www.masa-press.net/2018/01/27/%D9%84%D8%A3%D9%88%D9%84-%D9%85%D8%B1%D8%A9-%D9%81%D9%8A-%D8%B5%D9%86%D8%B9%D8%A7%D8%A1-%D8%AD%D8%A7%D8%AF%D8%AB%D8%A9-%D8%A7%D8%BA%D8%AA%D9%8A%D8%A7%D9%84-%D8%A8%D8%AF%D8%B1%D8%A7%D8%AC%D8%A9-%D9%86/</t>
  </si>
  <si>
    <t>http://www.yemenpress.org/ar/2018/01/27/%D8%AA%D8%AF%D8%B4%D9%8A%D9%86-%D8%AD%D9%85%D9%84%D8%A9-%D8%A7%D9%84%D8%AA%D8%AC%D9%86%D9%8A%D8%AF-%D8%A7%D9%84%D8%B7%D9%88%D8%B9%D9%8A-%D8%A8%D8%AB%D9%84%D8%A7%D8%A1-%D8%A8%D9%85%D8%AD%D8%A7%D9%81/</t>
  </si>
  <si>
    <t>https://www.alsomoud.com/archives/59414</t>
  </si>
  <si>
    <t>https://www.yemeress.com/sabanet/485994</t>
  </si>
  <si>
    <t>http://www.salmashhad.com/news/29553</t>
  </si>
  <si>
    <t>http://www.saba.ye/ar/news485963.htm</t>
  </si>
  <si>
    <t>https://www.yemenakhbar.com/1263988</t>
  </si>
  <si>
    <t>https://hodnews.com/%D8%AA%D8%AD%D9%82%D9%8A%D9%82%D8%A7%D8%AA/%D8%A7%D9%84%D9%82%D8%A8%D8%B6-%D8%B9%D9%84%D9%89-%D8%B9%D8%B5%D8%A7%D8%A8%D8%A9-%D8%B3%D8%B1%D9%82%D8%A9-%D8%B3%D9%8A%D8%A7%D8%B1%D8%A7%D8%AA-%D8%A8%D8%A5%D8%A8-%D9%88%D8%A7%D8%B3%D8%AA%D8%B9%D8%A7/</t>
  </si>
  <si>
    <t>https://ftp.ymnnow.net/yemen/620853/%D9%85%D9%80%D9%80%D9%80%D9%82%D9%80%D9%80%D8%A7%D8%AA%D9%80%D9%84%D8%A7%D8%AA-%D8%A7%D9%84%D9%80%D9%80%D8%AA%D9%80%D9%80%D8%AD%D9%80%D9%80%D8%A7%D9%84%D9%80%D9%80%D9%81-%D8%AA%D8%AF%D9%85%D8%B1-%D8%A2%D9%84%D9%8A%D8%A7%D8%AA-%D9%88%D8%A3%D8%B3%D9%84%D8%AD%D8%A9-%D9%84%D9%84%D9%85%D9%84%D9%8A%D8%B4%D9%8A%D8%A7-%D9%81%D9%80%D9%80%D9%8A-%D9%84%D8%AD%D8%AC-%D9%88%D9%83%D9%85%D8%B1%D8%A7%D9%86---%D8%B5%D8%AD%D9%81-%D9%86%D8%AA</t>
  </si>
  <si>
    <t>http://www.alhagigah.net/?p=58479</t>
  </si>
  <si>
    <t>http://www.sadaaden.com/read-news/507912666</t>
  </si>
  <si>
    <t>http://www.ksanews365.com/16685</t>
  </si>
  <si>
    <t>http://mosnad.com/news.php?id=32250</t>
  </si>
  <si>
    <t>http://www.al-madina.com/article/558895/%D8%A2%D8%AE%D8%B1-%D8%A7%D9%84%D8%A3%D8%AE%D8%A8%D8%A7%D8%B1/%D9%85%D9%82%D8%AA%D9%84-%D9%8A%D9%85%D9%86%D9%8A%D8%A9-%D9%88%D8%B5%D8%A7%D8%A8%D8%A9-3-%D9%81%D9%8A-%D8%B3%D9%82%D9%88%D8%B7-%D8%B5%D8%A7%D8%B1%D9%88%D8%AE-%D9%83%D8%A7%D8%AA%D9%8A%D9%88%D8%B4%D8%A7-%D8%AD%D9%88%D8%AB%D9%8A-%D8%B9%D9%84%D9%89-%D9%85%D8%A3%D8%B1%D8%A8</t>
  </si>
  <si>
    <t>http://www.saba.ye/ar/news485984.htm</t>
  </si>
  <si>
    <t>http://www.saba.ye/ar/news486013.htm</t>
  </si>
  <si>
    <t>https://www.yemenakhbar.com/1264410</t>
  </si>
  <si>
    <t>http://www.saba.ye/ar/news486018.htm</t>
  </si>
  <si>
    <t>https://www.mobtada.com/details/693219</t>
  </si>
  <si>
    <t>http://yemen.yt/news1282453.html?title=%D9%85%D9%82%D8%AA%D9%84-%D9%82%D8%A7%D8%A6%D8%AF-%D8%A3%D8%B1%D9%83%D8%A7%D9%86-%D8%AD%D8%B1%D8%A8-%D8%AC%D8%A8%D9%87%D8%A9-%D8%B5%D8%B1%D9%88%D8%A7%D8%AD-%D9%81%D9%8A-%D9%85%D8%A7%D8%B1%D8%A8</t>
  </si>
  <si>
    <t>http://www.saba.ye/ar/news485990.htm</t>
  </si>
  <si>
    <t>https://www.yemenakhbar.com/1263984</t>
  </si>
  <si>
    <t>http://www.ansarollah.com/archives/135065</t>
  </si>
  <si>
    <t>https://www.yemenakhbar.com/1263998</t>
  </si>
  <si>
    <t>http://www.ansarollah.com/archives/134953</t>
  </si>
  <si>
    <t>http://www.ansarollah.com/archives/134963</t>
  </si>
  <si>
    <t>https://www.ansarollah.com/archives/135057</t>
  </si>
  <si>
    <t>https://www.ansarollah.com/archives/135056</t>
  </si>
  <si>
    <t>http://yafa-news.net/archives/299420</t>
  </si>
  <si>
    <t>https://www.eremnews.com/news/arab-world/yemen/1171905</t>
  </si>
  <si>
    <t>http://alsjl.news/n/2368485/</t>
  </si>
  <si>
    <t>http://www.alalam.ir/news/3321001/%D8%A8%D8%A7%D9%84%D9%81%D9%8A%D8%AF%D9%8A%D9%88--%D8%A7%D9%84%D9%82%D9%88%D8%A7%D8%AA-%D8%A7%D9%84%D9%8A%D9%85%D9%86%D9%8A%D8%A9-%D8%AA%D8%AF%D9%85%D8%B1-17-%D8%A2%D9%84%D9%8A%D8%A9-%D9%88%D9%85%D8%AF%D8%B1%D8%B9%D8%A9-%D8%B3%D8%B9%D9%88%D8%AF%D9%8A%D8%A9-%D9%88%D9%82%D8%AA%D9%84%D9%89-%D9%81%D9%8A-%D8%AA%D8%B9%D8%B2-</t>
  </si>
  <si>
    <t>http://www.taiz-news.com/?p=111024</t>
  </si>
  <si>
    <t>https://al-ain.com/article/yemeni-army-controls-mount-shivan-taiz</t>
  </si>
  <si>
    <t>http://www.alkhaleej.ae/alkhaleej/page/065d1913-7c3c-4f1f-a9c1-82845319bcba</t>
  </si>
  <si>
    <t>https://24.com.eg/yemen/3678459.html</t>
  </si>
  <si>
    <t>https://www.almushahid.net/?p=25185</t>
  </si>
  <si>
    <t>http://alsjl.news/n/2369535/</t>
  </si>
  <si>
    <t>https://ar-ar.facebook.com/Taiz.Network.N/</t>
  </si>
  <si>
    <t>http://www.sahafah24.net/show1281946.html</t>
  </si>
  <si>
    <t>http://alsjl.news/n/2369613/</t>
  </si>
  <si>
    <t>https://sabq.org/2hwVsP</t>
  </si>
  <si>
    <t>http://alsjl.news/n/2369583/</t>
  </si>
  <si>
    <t>http://www.taiz-news.com/?p=111040</t>
  </si>
  <si>
    <t>http://alsjl.news/n/2369507/</t>
  </si>
  <si>
    <t>http://www.yemenpress.org/ar/2018/01/27/%D8%B9%D9%85%D9%84%D9%8A%D8%A7%D8%AA-%D9%86%D9%88%D8%B9%D9%8A%D8%A9-%D9%84%D9%84%D8%AC%D9%8A%D8%B4-%D9%88%D8%A7%D9%84%D9%84%D8%AC%D8%A7%D9%86-%D9%88%D9%85%D8%B5%D8%B1%D8%B9-%D8%A7%D9%84%D8%B9%D8%AF/</t>
  </si>
  <si>
    <t>https://www.makkahnews.net/5067138.html</t>
  </si>
  <si>
    <t>http://www.alkawthartv.com/news/118949</t>
  </si>
  <si>
    <t>https://www.facebook.com/taizcity.net/</t>
  </si>
  <si>
    <t>https://www.alsahwa-yemen.net/p-14964</t>
  </si>
  <si>
    <t>http://alsjl.news/n/2369242/</t>
  </si>
  <si>
    <t>http://alsjl.news/n/2369356/</t>
  </si>
  <si>
    <t>http://alsjl.news/n/2369586/</t>
  </si>
  <si>
    <t>https://www.hadramout21.com/2018/01/28/38720</t>
  </si>
  <si>
    <t>http://alyoum8.net/news/14137</t>
  </si>
  <si>
    <t>https://smanews.org/news/69220</t>
  </si>
  <si>
    <t>http://alsjl.news/n/2370828/</t>
  </si>
  <si>
    <t>http://almandeb.news/?p=87695</t>
  </si>
  <si>
    <t>http://adengd.net/news/300375/#ixzz55eILUW87 </t>
  </si>
  <si>
    <t>https://www.yemenakhbar.com/1265901</t>
  </si>
  <si>
    <t>http://www.sahafah24.net/show1283437.html</t>
  </si>
  <si>
    <t>https://www.eremnews.com/news/arab-world/yemen/1172586</t>
  </si>
  <si>
    <t>https://www.yemenakhbar.com/1266212</t>
  </si>
  <si>
    <t>https://www.yemenakhbar.com/1266245</t>
  </si>
  <si>
    <t>http://www.sahafah24.net/show1284268.html</t>
  </si>
  <si>
    <t>http://www.sahafah24.net/show1284253.html</t>
  </si>
  <si>
    <t>https://www.yemenakhbar.com/1265254</t>
  </si>
  <si>
    <t>https://www.yemenakhbar.com/1266217</t>
  </si>
  <si>
    <t>http://www.sahafah24.net/show1283474.html</t>
  </si>
  <si>
    <t>http://www.sahafah24.net/show1283810.html</t>
  </si>
  <si>
    <t>https://www.yemenakhbar.com/1266084</t>
  </si>
  <si>
    <t>https://www.yemenakhbar.com/1265882</t>
  </si>
  <si>
    <t>http://www.sahafah24.net/show1283456.html</t>
  </si>
  <si>
    <t>http://www.sahafah24.net/show1283453.html</t>
  </si>
  <si>
    <t xml:space="preserve"> https://www.eremnews.com/news/arab-world/yemen/1173088</t>
  </si>
  <si>
    <t>https://www.alyamanalaraby.com/253588</t>
  </si>
  <si>
    <t>http://www.shaharah.net/?p=83198</t>
  </si>
  <si>
    <t>http://www.saba.ye/ar/news486050.htm</t>
  </si>
  <si>
    <t>https://www.ypagency.net/?p=17294</t>
  </si>
  <si>
    <t>http://www.sahafah24.net/show1283759.html</t>
  </si>
  <si>
    <t>http://yafa-news.net/archives/299584</t>
  </si>
  <si>
    <t>https://www.slaati.com/2018/01/28/p985160.html</t>
  </si>
  <si>
    <t>https://www.sabanews.net/ar/news486061.htm</t>
  </si>
  <si>
    <t>http://www.7adramout.net/alyamanalarab/1696090/%D8%A7%D9%84%D8%AC%D9%8A%D8%B4-%D9%8A%D8%B9%D8%AB%D8%B1-%D8%B9%D9%84%D9%89-3-%D8%AC%D8%AB%D8%AB-%D9%84%D9%82%D8%AA%D9%84%D9%89-%D9%85%D9%86-%D8%A7%D9%84%D9%85%D9%84%D9%8A%D8%B4%D9%8A%D8%A7-%D9%81%D9%8A-%D8%A7%D9%84%D8%B3%D9%84%D8%A7%D9%86-%D8%BA%D8%B1%D8%A8-%D8%A7%D9%84%D8%AC%D9%88%D9%81.html</t>
  </si>
  <si>
    <t>http://24.com.eg/yemen/3679870.html</t>
  </si>
  <si>
    <t>http://www.ansarollah.com/archives/135223</t>
  </si>
  <si>
    <t>http://www.alansaar.net/2018/01/28/94082/</t>
  </si>
  <si>
    <t>http://barakish.net/news02.aspx?cat=12&amp;sub=23&amp;id=520597</t>
  </si>
  <si>
    <t>http://abarahpress.com/ye-news/story22728</t>
  </si>
  <si>
    <t>http://almasirah.net/details.php?es_id=18789&amp;cat_id=3</t>
  </si>
  <si>
    <t>https://www.yemenakhbar.com/1266079</t>
  </si>
  <si>
    <t>https://www.yemenakhbar.com/1265652</t>
  </si>
  <si>
    <t>http://www.saba.ye/ar/news486047.htm</t>
  </si>
  <si>
    <t>http://www.saba.ye/ar/news486122.htm</t>
  </si>
  <si>
    <t>http://www.saba.ye/ar/news486133.htm</t>
  </si>
  <si>
    <t>https://yemenshabab.net/news/31982</t>
  </si>
  <si>
    <t>http://yemen.shafaqna.com/AR/YE/3024732</t>
  </si>
  <si>
    <t>http://www.ypagency.net/?p=17364</t>
  </si>
  <si>
    <t>http://www.saadahpress.net/news/news-36086.htm</t>
  </si>
  <si>
    <t>http://alsjl.news/n/2372632/</t>
  </si>
  <si>
    <t>http://www.ypagency.net/?p=17469</t>
  </si>
  <si>
    <t>http://www.saba.ye/ar/news486123.htm</t>
  </si>
  <si>
    <t>http://www.xn--igbhe7b5a3d5a.com/Article/380116/%D9%85%D9%82%D8%AA%D9%84-%D8%A3%D9%83%D8%AB%D8%B1-%D9%85%D9%86-50-%D8%B9%D9%86%D8%B5%D8%B1%D9%8B%D8%A7-%D9%85%D9%86-%D9%85%D9%84%D9%8A%D8%B4%D9%8A%D8%A7%D8%AA-%D8%A7%D9%84%D8%AD%D9%88%D8%AB%D9%8A-%D9%81%D9%8A-%D8%B5%D8%B9%D8%AF%D8%A9</t>
  </si>
  <si>
    <t>http://www.saba.ye/ar/news486128.htm</t>
  </si>
  <si>
    <t>http://freeswcc.com/ar/archives/137179</t>
  </si>
  <si>
    <t>https://ar-ar.facebook.com/suhailchannel/posts/2022736724630769</t>
  </si>
  <si>
    <t>https://www.ansarollah.com/archives/135250</t>
  </si>
  <si>
    <t>https://sahafah-24.net/news/45124</t>
  </si>
  <si>
    <t>http://www.youm7.com/story/2018/1/28/%D8%A7%D9%84%D8%AC%D9%8A%D8%B4-%D8%A7%D9%84%D9%8A%D9%85%D9%86%D9%89-%D9%8A%D8%AD%D8%B1%D8%B1-%D8%AA%D8%A8%D8%A9-%D8%A7%D9%84%D8%AC%D8%B9%D8%B4%D8%A7%D8%A1-%D9%88%D9%8A%D9%82%D8%AA%D9%84-12-%D9%85%D9%86-%D9%85%D9%84%D9%8A%D8%B4%D9%8A%D8%A7-%D8%A7%D9%84%D8%AD%D9%88%D8%AB%D9%89/3621882</t>
  </si>
  <si>
    <t>https://www.almushahid.net/?p=25223</t>
  </si>
  <si>
    <t>http://www.s777.org/Yemen/3315533.html</t>
  </si>
  <si>
    <t>http://www.alarabiya.net/ar/arab-and-world/yemen/2018/01/28/تعز-الجيش-اليمني-يحرر-مواقع-جديدة-ومقتل-22-حوثيا.html</t>
  </si>
  <si>
    <t>http://alsjl.news/n/2371120/</t>
  </si>
  <si>
    <t>http://alsjl.news/n/2372189/</t>
  </si>
  <si>
    <t>http://www.alarabiya.net/ar/arab-and-world/yemen/2018/01/28/%D8%AA%D8%B9%D8%B2-%D8%A7%D9%84%D8%AC%D9%8A%D8%B4-%D8%A7%D9%84%D9%8A%D9%85%D9%86%D9%8A-%D9%8A%D8%AD%D8%B1%D8%B1-%D9%85%D9%88%D8%A7%D9%82%D8%B9-%D8%AC%D8%AF%D9%8A%D8%AF%D8%A9-%D9%88%D9%85%D9%82%D8%AA%D9%84-22-%D8%AD%D9%88%D8%AB%D9%8A%D8%A7.html</t>
  </si>
  <si>
    <t>https://www.hadramout21.com/2018/01/28/38868</t>
  </si>
  <si>
    <t>http://sahafahnet.net/show3259658.html</t>
  </si>
  <si>
    <t>http://sahafahnet.net/show3259626.html</t>
  </si>
  <si>
    <t>https://www.yemenakhbar.com/1267207</t>
  </si>
  <si>
    <t>https://www.yemenakhbar.com/1267173</t>
  </si>
  <si>
    <t>https://www.yemenakhbar.com/1268124</t>
  </si>
  <si>
    <t>https://www.yemenakhbar.com/1268127</t>
  </si>
  <si>
    <t>https://www.yemenakhbar.com/1267937</t>
  </si>
  <si>
    <t>http://sahafahnet.net/show3260209.html</t>
  </si>
  <si>
    <t>http://sahafahnet.net/show3259671.html</t>
  </si>
  <si>
    <t>https://www.yemenakhbar.com/1267678</t>
  </si>
  <si>
    <t>http://sahafahnet.net/show3259609.html</t>
  </si>
  <si>
    <t>http://sahafahnet.net/show3259587.html</t>
  </si>
  <si>
    <t>https://www.yemenakhbar.com/1267893</t>
  </si>
  <si>
    <t>http://sahafahnet.net/show3259566.html</t>
  </si>
  <si>
    <t>http://www.sahafah24.net/show1285307.html</t>
  </si>
  <si>
    <t>http://sahafahnet.net/show3259641.html</t>
  </si>
  <si>
    <t>http://adengd.net/news/300389/#ixzz55ba0jbvn</t>
  </si>
  <si>
    <t>http://sahafahnet.net/show3259629.html</t>
  </si>
  <si>
    <t>https://www.yemenakhbar.com/1268621</t>
  </si>
  <si>
    <t>http://www.saba.ye/ar/news486185.htm</t>
  </si>
  <si>
    <t>https://www.yemenakhbar.com/1266393</t>
  </si>
  <si>
    <t>https://www.yemenakhbar.com/1268254</t>
  </si>
  <si>
    <t>https://www.yemenakhbar.com/1268362</t>
  </si>
  <si>
    <t>http://www.ansarollah.com/archives/135524</t>
  </si>
  <si>
    <t>http://www.alufuqnews.com/Akhbar-Al-Ymn/86544.html</t>
  </si>
  <si>
    <t>https://www.yemenakhbar.com/1267874</t>
  </si>
  <si>
    <t>http://alsjl.news/n/2375763/</t>
  </si>
  <si>
    <t>https://www.yemenakhbar.com/1267626</t>
  </si>
  <si>
    <t>https://www.yemenakhbar.com/1267585</t>
  </si>
  <si>
    <t>http://www.akhbarye24.net/news/1071421/%D8%A5%D8%B7%D9%84%D8%A7%D9%82-%D8%B5%D8%A7%D8%B1%D9%88%D8%AE%D9%8A%D9%86-%D8%B2%D9%84%D8%B2%D8%A7%D9%84-2-%D8%B9%D9%84%D9%89-%D8%AA%D8%AC%D9%85%D8%B9%D8%A7%D8%AA-%D8%A7%D9%84%D9%85%D9%86%D8%A7%D9%81%D9%82%D9%8A%D9%86-%D8%A8%D9%85%D8%AF%D9%8A%D8%B1%D9%8A%D8%A9-%D8%A7%D9%84%D8%BA%D9%8A%D9%84-%D9%81%D9%8A-%D8%A7%D9%84%D8%AC%D9%88%D9%81</t>
  </si>
  <si>
    <t>https://24.com.eg/yemen/3681986.html</t>
  </si>
  <si>
    <t>http://suhf.net/yemen/624524/%D9%85%D8%B9%D8%A7%D8%B1%D9%83-%D8%B9%D9%80%D9%80%D9%86%D9%80%D9%8A%D9%80%D9%81%D9%80%D9%80%D8%A9-%D8%A8%D9%85%D8%B4%D8%A7%D8%B1%D9%83%D8%A9-%D8%A7%D9%84%D8%A3%D8%A8%D8%A7%D8%AA%D8%B4%D9%8A-%D9%81%D9%80%D9%80%D9%8A-%D8%A2%D8%AE%D8%B1-%D9%85%D8%B9%D8%A7%D9%82%D9%84-%D8%A7%D9%84%D8%AD%D9%88%D8%AB%D9%8A%D9%8A%D9%86-%D9%81%D9%80%D9%80%D9%8A-%D8%A8%D8%B1%D8%B7-%D8%BA%D9%80%D9%80%D9%80%D9%80%D8%B1%D8%A8-%D8%A7%D9%84%D8%AC%D9%88%D9%81---%D8%B5%D8%AD%D9%81-%D9%86%D8%AA</t>
  </si>
  <si>
    <t>http://www.alhagigah.net/?p=58607</t>
  </si>
  <si>
    <t>http://www.ypagency.net/?p=17602</t>
  </si>
  <si>
    <t>http://sahafahnet.net/show3259657.html</t>
  </si>
  <si>
    <t>http://www.almasdaronline.com/article/96778</t>
  </si>
  <si>
    <t>http://www.ypagency.net/?p=17742</t>
  </si>
  <si>
    <t>\http://www.saba.ye/ar/news486230.htm</t>
  </si>
  <si>
    <t>http://www.saba.ye/ar/news486230.htm</t>
  </si>
  <si>
    <t>http://www.saba.ye/ar/news486239.htm</t>
  </si>
  <si>
    <t>http://yemenline.com/news/865659/%D8%A7%D9%95%D8%A8-%D9%85%D8%B5%D8%B1%D8%B9-%D9%82%D9%8A%D8%A7%D8%AF%D9%8A-%D8%AD%D9%88%D8%AB%D9%8A-%D8%A8%D8%B1%D8%B5%D8%A7%D8%B5-%D8%B1%D9%81%D9%82%D8%A7%D9%8A%D9%94%D9%87-%D8%A7%D9%95%D8%AB%D8%B1-%D8%AE%D9%84%D8%A7%D9%81%D8%A7%D8%AA-%D9%81%D9%8A-%D8%A7%D9%84%D8%B9%D8%AF%D9%8A%D9%86</t>
  </si>
  <si>
    <t>https://yemensaeed.net/news106133.html</t>
  </si>
  <si>
    <t>http://tahdeeth.net/news/27665</t>
  </si>
  <si>
    <t>http://www.sahafah24.net/show1284379.html</t>
  </si>
  <si>
    <t>http://www.26sepnews.net/2018/01/29/%D9%84%D8%AD%D8%AC-%D8%A7%D9%84%D8%AC%D9%8A%D8%B4-%D8%A7%D9%84%D9%88%D8%B7%D9%86%D9%8A-%D9%8A%D8%AD%D8%B1%D8%B1-%D9%85%D9%88%D8%A7%D9%82%D8%B9-%D9%81%D9%8A-%D8%A7%D9%84%D9%82%D8%A8%D9%8A%D8%B7%D8%A9/</t>
  </si>
  <si>
    <t>http://www.saadahpress.net/news/news-36094.htm</t>
  </si>
  <si>
    <t>http://www.dhamarnews.com/archives/89449</t>
  </si>
  <si>
    <t>http://www.saba.ye/ar/news486245.htm</t>
  </si>
  <si>
    <t>https://www.yemenakhbar.com/1268319</t>
  </si>
  <si>
    <t>http://almasirah.net/~newmassirah/details.php?es_id=18830&amp;cat_id=3</t>
  </si>
  <si>
    <t>http://www.saba.ye/ar/news486228.htm</t>
  </si>
  <si>
    <t>https://sabq.org/Rgw4Wh</t>
  </si>
  <si>
    <t>http://www.saba.ye/ar/news486259.htm</t>
  </si>
  <si>
    <t>http://www.ansarollah.com/archives/135389</t>
  </si>
  <si>
    <t>http://www.ansarollah.com/archives/135392</t>
  </si>
  <si>
    <t>http://www.ansarollah.com/archives/135386</t>
  </si>
  <si>
    <t>http://sahafahnet.net/show3259631.html</t>
  </si>
  <si>
    <t>http://shabwahalhadath.net/news/15869</t>
  </si>
  <si>
    <t>http://alsjl.news/n/2373141/</t>
  </si>
  <si>
    <t>http://www.emaratalyoum.com/politics/issues/yemen-latest/2018-01-29-1.1066522</t>
  </si>
  <si>
    <t>https://www.sabanews.net/ar/news486261.htm</t>
  </si>
  <si>
    <t>http://www.alarabiya.net/ar/arab-and-world/yemen/2018/01/29/%D8%A7%D9%84%D8%AC%D9%8A%D8%B4-%D9%8A%D8%AA%D9%82%D8%AF%D9%85-%D9%86%D8%AD%D9%88-%D9%85%D8%B9%D8%A7%D9%82%D9%84-%D8%A7%D9%84%D8%AD%D9%88%D8%AB%D9%8A%D9%8A%D9%86-%D8%A7%D9%84%D8%A3%D8%AE%D9%8A%D8%B1%D8%A9-%D8%AC%D9%86%D9%88%D8%A8-%D8%B4%D8%B1%D9%82-%D8%AA%D8%B9%D8%B2.html</t>
  </si>
  <si>
    <t>http://www.alarabiya.net/ar/arab-and-world/yemen/2018/01/29/الجيش-يتقدم-نحو-معاقل-الحوثيين-الأخيرة-جنوب-شرق-تعز.html</t>
  </si>
  <si>
    <t>https://www.albawabhnews.com/2921681</t>
  </si>
  <si>
    <t>http://alsjl.news/n/2374547/</t>
  </si>
  <si>
    <t>http://www.alittihad.ae/details.php?id=6796&amp;y=2018&amp;article=full</t>
  </si>
  <si>
    <t>https://www.almostakbalonline.com/news3952.html</t>
  </si>
  <si>
    <t>http://almanar.com.lb/3288327</t>
  </si>
  <si>
    <t>http://alsjl.news/n/2374281/</t>
  </si>
  <si>
    <t>http://watannews-ye.com/38596-2/</t>
  </si>
  <si>
    <t>https://www.sabanews.net/ar/news486255.htm</t>
  </si>
  <si>
    <t>http://alsjl.news/n/2373611/</t>
  </si>
  <si>
    <t>http://barakish.net/news02.aspx?cat=12&amp;sub=23&amp;id=520629</t>
  </si>
  <si>
    <t>http://alsjl.news/n/2374286/</t>
  </si>
  <si>
    <t>http://www.saadahpress.net/news/news-36099.htm</t>
  </si>
  <si>
    <t>http://alsjl.news/n/2374158/</t>
  </si>
  <si>
    <t>https://www.yemeress.com/adenalghad/300474</t>
  </si>
  <si>
    <t>http://www.sahafah24.net/show1286752.html</t>
  </si>
  <si>
    <t>http://www.nthnews.net/201801/138469/</t>
  </si>
  <si>
    <t>https://www.yemennewsgate.net/news27387.html</t>
  </si>
  <si>
    <t>http://www.sahafah24.net/show1286794.html</t>
  </si>
  <si>
    <t>http://www.sahafah24.net/show1286796.html</t>
  </si>
  <si>
    <t>https://www.yemennewsgate.net/news27383.html</t>
  </si>
  <si>
    <t>https://www.yemennewsgate.net/news27385.html</t>
  </si>
  <si>
    <t>https://www.yemenakhbar.com/1269334</t>
  </si>
  <si>
    <t>https://www.yemenakhbar.com/1269380</t>
  </si>
  <si>
    <t>https://www.yemenakhbar.com/1269247</t>
  </si>
  <si>
    <t>http://www.saba.ye/ar/news486302.htm</t>
  </si>
  <si>
    <t>http://thelinkyemen.net/?q=news/21969</t>
  </si>
  <si>
    <t>http://msader24.xyz/m/?no=103093&amp;ac=3</t>
  </si>
  <si>
    <t>http://www.youm7.com/story/2018/1/30/%D8%A7%D9%84%D8%AC%D9%8A%D8%B4-%D8%A7%D9%84%D9%8A%D9%85%D9%86%D9%89-%D9%8A%D9%88%D8%A7%D8%B5%D9%84-%D8%B9%D9%85%D9%84%D9%8A%D8%A7%D8%AA%D9%87-%D9%84%D8%AA%D8%AD%D8%B1%D9%8A%D8%B1-%D9%85%D8%AF%D9%8A%D8%B1%D9%8A%D8%A9-%D8%AD%D9%8A%D8%B3-%D8%A8%D9%85%D8%AD%D8%A7%D9%81%D8%B8%D8%A9-%D8%A7%D9%84%D8%AD%D8%AF%D9%8A%D8%AF%D8%A9/3625094</t>
  </si>
  <si>
    <t>https://ar-ar.facebook.com/Hona.Almasirah/posts/1792379367459786</t>
  </si>
  <si>
    <t>http://www.26sepnews.net/2018/01/30/%D8%A7%D9%84%D8%AC%D9%88%D9%81-%D9%85%D8%AF%D9%8A%D8%B1-%D8%A7%D9%85%D9%86-%D8%A8%D8%B1%D8%B7-%D9%8A%D9%86%D8%B8%D9%85-%D9%84%D9%84%D8%B4%D8%B1%D8%B9%D9%8A%D8%A9-%D9%88%D8%A7%D9%84%D8%B9%D9%85%D9%8A/</t>
  </si>
  <si>
    <t>http://www.almalaf.xyz/%D8%A7%D9%84%D8%B1%D8%A6%D9%8A%D8%B3%D9%8A%D8%A9/%D8%A7%D9%84%D8%AC%D9%88%D9%81-%D8%AA%D9%81%D8%AC%D9%8A%D8%B1-%D8%A2%D9%84%D9%8A%D8%A9-%D9%85%D8%AD%D9%85%D9%84%D8%A9-%D8%A8%D8%A7%D9%84%D9%85%D8%B1%D8%AA%D8%B2%D9%82%D8%A9-%D9%88%D9%85%D8%B5%D8%B1/</t>
  </si>
  <si>
    <t>https://alyemenialyoum.com/news38266.html</t>
  </si>
  <si>
    <t>https://www.yemennewsgate.net/news27373.html</t>
  </si>
  <si>
    <t>https://sahafah-24.net/news/45979</t>
  </si>
  <si>
    <t>https://www.yemenakhbar.com/1270372</t>
  </si>
  <si>
    <t>http://www.hunataiz.net/?p=18742</t>
  </si>
  <si>
    <t>http://barakish.net/news.aspx?cat=12&amp;sub=23&amp;id=520721</t>
  </si>
  <si>
    <t>http://new.sahafah24.net/new/news1286645.html?title=%D9%88%D9%82%D9%81%D8%A9-%D8%A7%D8%AD%D8%AA%D8%AC%D8%A7%D8%AC%D9%8A%D8%A9-%D9%88%D9%82%D8%A7%D9%81%D9%84%D8%A9-%D9%84%D9%82%D8%A8%D8%A7%D8%A6%D9%84-%D8%B0%D9%88-%D9%86%D8%A7%D8%B5%D8%B1-%D9%81%D9%8A-%D8%AD%D8%AC%D8%A9-%D8%AF%D8%B9%D9%85-%D9%84%D9%84%D9%85%D8%B1%D8%A7%D8%A8%D8%B7%D9%8A%D9%86-%D9%81%D9%8A-%D8%A7%D9%84%D8%AC%D8%A8%D9%87%D8%A7%D8%AA</t>
  </si>
  <si>
    <t>https://www.almasirah.net/details.php?es_id=18887&amp;cat_id=3</t>
  </si>
  <si>
    <t>https://www.ansarollah.com/archives/135633</t>
  </si>
  <si>
    <t>https://www.nthnews.net/201801/138585/%D8%A5%D8%A8-%D9%88%D9%82%D9%81%D8%A9-%D9%86%D8%B3%D8%A7%D8%A6%D9%8A%D8%A9-%D9%85%D8%B3%D9%84%D8%AD%D8%A9-%D8%B6%D9%85%D9%86-%D8%AD%D9%85%D9%84%D8%A9-%D8%A7%D9%84%D8%AA%D8%B9%D8%A8%D8%A6%D8%A9-%D8%A7/</t>
  </si>
  <si>
    <t>https://www.alyamanalaraby.com/253928</t>
  </si>
  <si>
    <t>https://www.yemenakhbar.com/1270036</t>
  </si>
  <si>
    <t>http://msader24.xyz/m/?no=103156&amp;ac=3</t>
  </si>
  <si>
    <t>https://www.yemenakhbar.com/1269778</t>
  </si>
  <si>
    <t>https://www.voice-yemen.com/news113710.html</t>
  </si>
  <si>
    <t>http://www.almrasel.net/?p=27488</t>
  </si>
  <si>
    <t>https://www.yemenakhbar.com/1268746</t>
  </si>
  <si>
    <t>http://www.ansarollah.com/archives/135711</t>
  </si>
  <si>
    <t>https://www.ansarollah.com/archives/135711</t>
  </si>
  <si>
    <t>http://www.addiyar.com/article/1492475-%D8%AA%D8%B7%D9%88%D8%B1%D8%A7%D8%AA-%D8%A7%D9%84%D9%88%D8%B6%D8%B9-%D8%A7%D9%84%D9%8A%D9%85%D9%86%D9%8A-%D8%B5%D8%B9%D8%AF%D8%A9-%D8%A7%D9%84%D8%AD%D8%AF%D9%88%D8%AF%D9%8A%D8%A9-%D9%85%D8%B9-%D8%A7%D9%84%D8%B3%D8%B9%D9%88%D8%AF%D9%8A%D8%A9-%D8%A8%D9%8A%D8%AF-%D9%85%D9%86</t>
  </si>
  <si>
    <t>https://ar-ar.facebook.com/Hona.Almasirah/posts/1792379250793131</t>
  </si>
  <si>
    <t>http://m.adnlng.com/news/87702/</t>
  </si>
  <si>
    <t>http://www.ansarollah.com/archives/135624</t>
  </si>
  <si>
    <t>https://www.yemenakhbar.com/1269419</t>
  </si>
  <si>
    <t>https://paltimes.ps/post/184749/%D8%A7%D9%84%D9%8A%D9%85%D9%86-%D9%85%D8%B5%D8%B1%D8%B9-%D8%B9%D8%B4%D8%B1%D8%A7%D8%AA-%D8%A7%D9%84%D8%AD%D9%88%D8%AB%D9%8A%D9%8A%D9%86-%D9%81%D9%8A-%D8%B5%D8%B9%D8%AF%D8%A9-%D9%88%D8%AA%D8%B9%D8%B2</t>
  </si>
  <si>
    <t>http://www.ansarollah.com/archives/135655</t>
  </si>
  <si>
    <t>http://www.ansarollah.com/archives/135625</t>
  </si>
  <si>
    <t>http://www.ansarollah.com/archives/135637</t>
  </si>
  <si>
    <t>http://www.ansarollah.com/archives/135628</t>
  </si>
  <si>
    <t>http://www.ansarollah.com/archives/135710</t>
  </si>
  <si>
    <t>http://almasdaronline1.com/article/96823</t>
  </si>
  <si>
    <t>http://www.salmashhad.com/news/29678</t>
  </si>
  <si>
    <t>http://www.sahafah24.net/show1287349.html</t>
  </si>
  <si>
    <t>http://alsjl.news/n/2376542/</t>
  </si>
  <si>
    <t>http://alsjl.news/n/2376641/</t>
  </si>
  <si>
    <t>http://alsjl.news/n/2375865/</t>
  </si>
  <si>
    <t>http://alsjl.news/n/2376517/</t>
  </si>
  <si>
    <t>https://aawsat.com/home/article/1160216/%D8%A7%D9%84%D8%AC%D9%8A%D8%B4-%D8%A7%D9%84%D9%8A%D9%85%D9%86%D9%8A-%D9%8A%D8%A3%D8%B3%D8%B1-7-%D8%A7%D9%86%D9%82%D9%84%D8%A7%D8%A8%D9%8A%D9%8A%D9%86-%D8%A8%D8%B9%D8%AF-%D8%A7%D8%B3%D8%AA%D9%83%D9%85%D8%A7%D9%84-%D8%AA%D8%AD%D8%B1%D9%8A%D8%B1-%D8%A7%D9%84%D8%B5%D9%84%D9%88-%D9%81%D9%8A-%D8%AA%D8%B9%D8%B2</t>
  </si>
  <si>
    <t>https://www.yemen-24.com/news52270.html</t>
  </si>
  <si>
    <t>http://www.ypagency.net/?p=17929</t>
  </si>
  <si>
    <t>http://alsjl.news/n/2376586/</t>
  </si>
  <si>
    <t>http://alsjl.news/n/2376309/</t>
  </si>
  <si>
    <t>https://www.voice-yemen.com/news113726.html</t>
  </si>
  <si>
    <t>http://alsjl.news/n/2375327/</t>
  </si>
  <si>
    <t>https://theyemen.net/%D9%85%D9%82%D8%AA%D9%84-%D9%82%D9%8A%D8%A7%D8%AF%D9%8A%D9%8A%D9%86-%D8%AD%D9%88%D8%AB%D9%8A%D9%8A%D9%86-%D8%B4%D8%B1%D9%82-%D8%AA%D8%B9%D8%B2-%D9%88%D8%A7%D9%84%D8%AC%D9%8A%D8%B4-%D8%A7%D9%84%D9%8A/</t>
  </si>
  <si>
    <t>http://www.nthnews.net/201801/138445/%D8%AA%D8%B9%D8%B2-%D8%BA%D8%A7%D8%B1%D8%A9-%D9%84%D8%B7%D9%8A%D8%B1%D8%A7%D9%86-%D8%A7%D9%84%D8%B9%D8%AF%D9%88%D8%A7%D9%86-%D8%A7%D9%84%D8%B3%D8%B9%D9%88%D8%AF%D9%8A-%D8%A7%D9%84%D8%A3%D9%85%D8%B1-51/</t>
  </si>
  <si>
    <t>https://www.yemensky.com/news22084.html</t>
  </si>
  <si>
    <t>http://24.com.eg/yemen/3683611.html</t>
  </si>
  <si>
    <t>http://www.aljanoobalyoum.com/?p=9621</t>
  </si>
  <si>
    <t>http://www.nthnews.net/201801/138685/</t>
  </si>
  <si>
    <t>http://www.sahafah24.net/show1288188.html</t>
  </si>
  <si>
    <t>https://www.yemenakhbar.com/1271887</t>
  </si>
  <si>
    <t>http://www.sahafah24.net/show1288640.html</t>
  </si>
  <si>
    <t>http://adengd.net/news/300591/</t>
  </si>
  <si>
    <t>http://sahafah24.net/show1287689.html</t>
  </si>
  <si>
    <t>http://www.saba.ye/ar/news486479.htm</t>
  </si>
  <si>
    <t>https://www.yemenakhbar.com/1271300</t>
  </si>
  <si>
    <t>https://www.yemenakhbar.com/1271242</t>
  </si>
  <si>
    <t>https://www.yemenakhbar.com/1272756</t>
  </si>
  <si>
    <t>https://www.yemenakhbar.com/1270681</t>
  </si>
  <si>
    <t>https://www.yemenakhbar.com/1270238</t>
  </si>
  <si>
    <t>http://www.saba.ye/ar/news486411.htm</t>
  </si>
  <si>
    <t>http://www.3ajlnews.com/sport/686208/%D8%A5%D8%B5%D8%A7%D8%A8%D8%A9-%D8%B4%D8%A7%D8%A8-%D8%A5%D8%AB%D8%B1-%D8%AA%D8%AC%D8%AF%D8%AF-%D8%A7%D9%84%D9%82%D8%B5%D9%81-%D8%A7%D9%84%D8%AD%D9%88%D8%AB%D9%8A-%D8%B9%D9%84%D9%89-%D8%B3%D9%83%D8%A7%D9%86-%D9%82%D8%B1%D9%8A%D8%A9-%D8%B3%D9%88%D9%86-%D8%A8%D9%85%D8%B1%D9%8A%D8%B3-%D8%A7%D9%84%D8%B6%D8%A7%D9%84%D8%B9.html</t>
  </si>
  <si>
    <t>http://yamannews.net/?ac=3&amp;no=39974</t>
  </si>
  <si>
    <t>http://sahafahnet.net/news3264499.html</t>
  </si>
  <si>
    <t>http://www.thelinkyemen.net/?q=news/21983</t>
  </si>
  <si>
    <t>https://alahednews.com.lb/fastnews/443837/%D8%A7%D9%84%D9%8A%D9%85%D9%86-%D8%BA%D8%A7%D8%B1%D8%AA%D8%A7%D9%86-%D9%84%D8%B7%D9%8A%D8%B1%D8%A7%D9%86-%D8%A7%D9%84%D8%B9%D8%AF%D9%88%D8%A7%D9%86-%D8%A7%D9%84%D8%B3%D8%B9%D9%88%D8%AF%D9%8A-%D8%A7%D9%84%D8%A3%D9%85%D8%B1%D9%8A%D9%83%D9%8A-%D8%B9%D9%84%D9%89-%D9%85%D8%AF%D9%8A%D8%B1%D9%8A%D8%A9-%D8%A7%D9%84%D9%84%D8%AD%D9%8A%D8%A9-%D9%81%D9%8A-%D8%A7%D9%84%D8%AD%D8%AF%D9%8A%D8%AF%D8%A9</t>
  </si>
  <si>
    <t>http://www.almasdaronline.com/article/96820</t>
  </si>
  <si>
    <t>https://www.al-tagheer.com/news99410.html</t>
  </si>
  <si>
    <t>http://www.ansarollah.com/archives/135723</t>
  </si>
  <si>
    <t>http://www.almrasel.net/?p=27538</t>
  </si>
  <si>
    <t>http://www.albawabhnews.com/2925806</t>
  </si>
  <si>
    <t>https://alahednews.com.lb/160130/9/%D8%A8%D8%A7%D9%84%D9%8A%D8%B3%D8%AA%D9%8A-%D9%8A%D9%85%D9%86%D9%8A-%D9%8A%D8%B3%D8%AA%D9%87%D8%AF%D9%81-%D8%A7%D8%AC%D8%AA%D9%85%D8%A7%D8%B9%D8%A7%D9%8B-%D9%84%D9%82%D9%8A%D8%A7%D8%AF%D8%A7%D8%AA-%D8%A7%D9%84%D8%B9%D8%AF%D9%88%D8%A7%D9%86-%D8%A7%D9%84%D8%B3%D8%B9%D9%88%D8%AF%D9%8A-%D9%81%D9%8A-%D8%A7%D9%84%D8%AC%D9%88%D9%81.</t>
  </si>
  <si>
    <t>https://www.slaati.com/2018/01/31/p989401.html</t>
  </si>
  <si>
    <t>https://www.yemen-press.com/news102940.html</t>
  </si>
  <si>
    <t>https://www.almushahid.net/?p=25482</t>
  </si>
  <si>
    <t>http://almawqea.net/news/27399</t>
  </si>
  <si>
    <t>http://www.sahafah24.net/show1288645.html</t>
  </si>
  <si>
    <t>https://www.yemenakhbar.com/1271670</t>
  </si>
  <si>
    <t>https://www.yemenakhbar.com/1271006</t>
  </si>
  <si>
    <t>https://www.yemenakhbar.com/1270260</t>
  </si>
  <si>
    <t>http://www.saba.ye/ar/news486485.htm</t>
  </si>
  <si>
    <t>http://mosnad.com/news.php?id=32440</t>
  </si>
  <si>
    <t>http://yaqeenagency.net/2018/01/31/%D9%85%D8%AD%D8%B1%D9%82%D8%A9-%D8%AC%D8%AF%D9%8A%D8%AF%D8%A9-%D9%84%D9%85%D9%82%D8%A7%D8%AA%D9%84%D9%8A%D9%86-%D8%A7%D9%84%D8%AC%D9%86%D9%88%D8%A8%D9%8A%D9%8A%D9%86-%D9%81%D9%8A-%D9%85%D8%AD%D8%A7/</t>
  </si>
  <si>
    <t>http://www.alsahwa-yemen.net/p-15096</t>
  </si>
  <si>
    <t>https://www.alsahwa-yemen.net/p-15080</t>
  </si>
  <si>
    <t>http://www.nthnews.net/201801/138891/%D9%84%D8%AD%D8%AC-%D9%85%D8%B5%D8%B1%D8%B9-%D9%88%D8%AC%D8%B1%D8%AD-%D8%A7%D9%83%D8%AB%D8%B1-%D9%85%D9%86-25-%D9%85%D9%86-%D8%A7%D9%84%D9%85%D8%B1%D8%AA%D8%B2%D9%82%D8%A9-%D8%A8%D9%8A%D9%86%D9%87/</t>
  </si>
  <si>
    <t>https://www.yemenakhbar.com/1270933</t>
  </si>
  <si>
    <t>http://www.yemenat.net/2018/01/317767</t>
  </si>
  <si>
    <t>https://www.skynewsarabia.com/web/article/1017955/%D9%85%D8%B9%D8%A7%D8%B1%D9%83-%D8%B9%D9%86%D9%8A%D9%81%D8%A9-%D8%B6%D8%AF-%D9%85%D9%8A%D9%84%D9%8A%D8%B4%D9%8A%D8%A7-%D8%A7%D9%84%D8%AD%D9%88%D8%AB%D9%8A-3-%D9%85%D8%AD%D8%A7%D9%88%D8%B1-%D8%B1%D9%8A%D9%94%D9%8A%D8%B3%D9%8A%D8%A9-%D8%B5%D8%B9%D8%AF%D8%A9</t>
  </si>
  <si>
    <t>http://www.ansarollah.com/archives/135801</t>
  </si>
  <si>
    <t>http://www.ansarollah.com/archives/135874</t>
  </si>
  <si>
    <t>https://sahafah-24.net/news/46523</t>
  </si>
  <si>
    <t>http://www.nthnews.net/201711/126512/%D8%B1%D8%B5%D8%AF-%D8%A8%D8%B4%D8%A7%D8%A6%D8%B1-%D8%A7%D9%84%D9%86%D8%B5%D8%B1-%D9%84%D9%85%D8%AC%D8%A7%D9%87%D8%AF%D9%8A-%D8%A7%D9%84%D8%AC%D9%8A%D8%B4-%D9%88%D8%A7%D9%84%D9%84%D8%AC%D8%A7%D9%86-3/</t>
  </si>
  <si>
    <t>https://smanews.org/news/69594</t>
  </si>
  <si>
    <t>http://www.aljanoobalyoum.com/?p=9613</t>
  </si>
  <si>
    <t>http://www.alarabiya.net/ar/arab-and-world/yemen/2018/01/31/%D8%A7%D9%84%D8%AC%D9%8A%D8%B4-%D8%A7%D9%84%D9%8A%D9%85%D9%86%D9%8A-%D9%8A%D8%B9%D9%84%D9%86-%D8%B4%D9%85%D8%A7%D9%84-%D9%88%D8%B4%D8%B1%D9%82-%D8%AA%D8%B9%D8%B2-%D9%85%D9%86%D8%A7%D8%B7%D9%82-%D8%B9%D8%B3%D9%83%D8%B1%D9%8A%D8%A9-.html</t>
  </si>
  <si>
    <t>https://libyaschannel.com/2018/01/31/%D8%A7%D9%84%D9%82%D9%88%D8%A7%D8%AA-%D8%A7%D9%84%D9%8A%D9%85%D9%86%D9%8A%D8%A9-%D8%AA%D8%B3%D9%8A%D8%B7%D8%B1-%D8%B9%D9%84%D9%89-%D9%85%D9%86%D8%B7%D9%82%D8%A9-%D8%A7%D9%84%D9%83%D8%B1%D9%8A%D9%81/</t>
  </si>
  <si>
    <t>http://alsjl.news/n/2378799/</t>
  </si>
  <si>
    <t>http://alsjl.news/n/2378130/</t>
  </si>
  <si>
    <t>http://alsjl.news/n/2378216/</t>
  </si>
  <si>
    <t>http://alsjl.news/n/2378258/</t>
  </si>
  <si>
    <t>http://alsjl.news/n/2378599/</t>
  </si>
  <si>
    <t>http://alsjl.news/n/2378839/</t>
  </si>
  <si>
    <t>http://www.26sepnews.net/2018/01/31/%D8%AA%D8%B9%D8%B2-%D8%A7%D9%84%D8%AC%D9%8A%D8%B4-%D9%8A%D9%88%D8%A7%D8%B5%D9%84-%D8%AA%D9%82%D8%AF%D9%85%D9%87-%D9%81%D9%8A-%D8%A7%D9%84%D8%AC%D8%A8%D9%87%D8%A9-%D8%A7%D9%84%D8%B4%D8%B1%D9%82%D9%8A/</t>
  </si>
  <si>
    <t>http://watannews-ye.com/39242-2/</t>
  </si>
  <si>
    <t>https://www.yamanyoon.com/?p=99921</t>
  </si>
  <si>
    <t>http://www.alhagigah.net/?p=58689</t>
  </si>
  <si>
    <t>http://alsjl.news/n/2378636/</t>
  </si>
  <si>
    <t>https://www.skynewsarabia.com/web/article/1017920/جريمة-حوثية-جديدة-بحق-المدنيين-شرقي-تعز</t>
  </si>
  <si>
    <t>http://alsjl.news/n/2378132/</t>
  </si>
  <si>
    <t>https://www.yemenakhbar.com/1272948</t>
  </si>
  <si>
    <t>http://www.sahafah24.net/show1287643.html</t>
  </si>
  <si>
    <t>https://www.yemenakhbar.com/1273050</t>
  </si>
  <si>
    <t>https://adennews.net/yemen/28239</t>
  </si>
  <si>
    <t>http://www.sahafah24.net/show1289415.html</t>
  </si>
  <si>
    <t>https://al-omana.com/news70055.html</t>
  </si>
  <si>
    <t>https://www.yemenakhbar.com/1272967</t>
  </si>
  <si>
    <t>http://www.sahafah24.net/show1289432.html</t>
  </si>
  <si>
    <t>https://www.nasstimes.com/news31358.html</t>
  </si>
  <si>
    <t>https://www.slaati.com/2018/02/01/p990450.html</t>
  </si>
  <si>
    <t>https://www.yemenakhbar.com/1273420</t>
  </si>
  <si>
    <t>http://www.akhbaralasr.net/yemen-news/news78917</t>
  </si>
  <si>
    <t>http://www.26sepnews.net/2018/02/01/%D8%A7%D8%B3%D8%AA%D8%B4%D9%87%D8%A7%D8%AF-%D8%B7%D9%81%D9%84-%D9%88%D8%A5%D8%B5%D8%A7%D8%A8%D8%A9-%D8%A7%D9%85%D8%B1%D8%A3%D8%A9-%D8%A8%D8%B1%D8%B5%D8%A7%D8%B5-%D9%82%D9%86%D8%A7%D8%A9-%D8%A7%D9%84/</t>
  </si>
  <si>
    <t>http://www.paresnews.com/arab-news/81013.html</t>
  </si>
  <si>
    <t>https://www.alansaar.net/2018/02/01/94714/</t>
  </si>
  <si>
    <t>https://hamrinnews.net/arab-news/1019194.html</t>
  </si>
  <si>
    <t>https://www.yemenakhbar.com/1272870</t>
  </si>
  <si>
    <t>http://www.nthnews.net/201802/138975/%D8%A8%D8%A7%D9%84%D8%B5%D9%88%D8%B1-%D9%88%D9%82%D9%81%D8%A9-%D8%A7%D8%AD%D8%AA%D8%AC%D8%A7%D8%AC%D9%8A%D8%A9-%D9%84%D8%A3%D8%A8%D9%86%D8%A7%D8%A1-%D8%AF%D9%87%D9%86-%D8%A8%D9%85%D8%AF%D9%8A%D8%B1/</t>
  </si>
  <si>
    <t>http://www.26sepnews.net/2018/02/01/%D8%A7%D9%84%D8%A7%D9%85%D9%86-%D9%81%D9%8A-%D8%A7%D9%84%D8%AC%D9%88%D9%81-%D9%8A%D8%B6%D8%A8%D8%B7-%D9%85%D8%B3%D8%AA%D9%84%D8%B2%D9%85%D8%A7%D8%AA-%D8%B9%D8%B3%D9%83%D8%B1%D9%8A%D8%A9-%D9%85%D9%87/</t>
  </si>
  <si>
    <t>http://sahafahnet.net/show3264916.html</t>
  </si>
  <si>
    <t>http://www.alhagigah.net/?p=58753</t>
  </si>
  <si>
    <t>https://www.alansaar.net/2018/02/01/94626/</t>
  </si>
  <si>
    <t>http://www.ansarollah.com/archives/136078</t>
  </si>
  <si>
    <t>http://www.almrasel.net/?p=27596</t>
  </si>
  <si>
    <t>http://www.albiladdaily.com/%D8%A7%D9%84%D8%AC%D9%8A%D8%B4-%D8%A7%D9%84%D9%8A%D9%85%D9%86%D9%8A-%D9%8A%D9%8F%D9%81%D8%B4%D9%84-%D9%87%D8%AC%D9%85%D8%A7%D8%AA-%D9%84%D9%85%D9%8A%D9%84%D9%8A%D8%B4%D9%8A%D8%A7-%D8%A7%D9%84%D8%AD/</t>
  </si>
  <si>
    <t>https://www.serhnews.com/?p=6975</t>
  </si>
  <si>
    <t>http://www.shaharah.net/?p=83433</t>
  </si>
  <si>
    <t>http://www.saba.ye/ar/news486576.htm</t>
  </si>
  <si>
    <t>https://www.ypagency.net/?p=18507</t>
  </si>
  <si>
    <t>http://www.saba.ye/ar/news486577.htm</t>
  </si>
  <si>
    <t>https://www.almushahid.net/?p=25508</t>
  </si>
  <si>
    <t>http://yemeninews.net/show44468.html</t>
  </si>
  <si>
    <t>http://www.saba.ye/ar/news486513.htm</t>
  </si>
  <si>
    <t>http://www.saba.ye/ar/news486602.htm</t>
  </si>
  <si>
    <t>https://www.yemenakhbar.com/1273164</t>
  </si>
  <si>
    <t>https://www.yemenakhbar.com/1272827</t>
  </si>
  <si>
    <t>https://www.yemenakhbar.com/1273074</t>
  </si>
  <si>
    <t>http://www.youm7.com/story/2018/2/1/%D9%82%D8%AA%D9%84%D9%89-%D9%88%D8%AC%D8%B1%D8%AD%D9%89-%D8%A5%D8%AB%D8%B1-%D9%82%D8%B5%D9%81-%D8%AC%D9%88%D9%89-%D9%88%D9%85%D8%AF%D9%81%D8%B9%D9%89-%D8%B9%D9%84%D9%89-%D9%85%D9%88%D8%A7%D9%82%D8%B9-%D8%A7%D9%84%D8%AD%D9%88%D8%AB%D9%8A%D9%8A%D9%86-%D9%81%D9%89/3628017</t>
  </si>
  <si>
    <t>http://www.saba.ye/ar/news486601.htm</t>
  </si>
  <si>
    <t>http://www.arby.today/97275</t>
  </si>
  <si>
    <t>https://www.sabanews.net/ar/news486610.htm</t>
  </si>
  <si>
    <t>http://www.ansarollah.com/archives/135926</t>
  </si>
  <si>
    <t>http://www.ansarollah.com/archives/136032</t>
  </si>
  <si>
    <t>http://www.tihamahnews.com/?p=47954</t>
  </si>
  <si>
    <t>http://alwatannews.net/article/756677/Arab/%D9%85%D9%82%D8%AA%D9%84-%D9%82%D8%A7%D8%AF%D8%A9-%D9%85%D9%86-%D8%A7%D9%84%D8%AD%D9%88%D8%AB%D9%8A%D9%8A%D9%86-%D8%A8%D8%A7%D8%B4%D8%AA%D8%A8%D8%A7%D9%83%D8%A7%D8%AA-%D9%81%D9%8A-%D8%B5%D8%B9%D8%AF%D8%A9</t>
  </si>
  <si>
    <t>http://www.ansarollah.com/archives/136034</t>
  </si>
  <si>
    <t>http://www.almotamar.net/news/141149.htm</t>
  </si>
  <si>
    <t>http://www.albawabhnews.com/2926678</t>
  </si>
  <si>
    <t>http://alsjl.news/n/2380625/</t>
  </si>
  <si>
    <t>http://www.youm7.com/story/2018/2/1/%D9%82%D9%88%D8%A7%D8%AA-%D8%A7%D9%84%D8%B4%D8%B1%D8%B9%D9%8A%D8%A9-%D8%A7%D9%84%D9%8A%D9%85%D9%86%D9%8A%D8%A9-%D8%AA%D8%B3%D9%8A%D8%B7%D8%B1-%D8%B9%D9%84%D9%89-%D8%A7%D9%84%D8%AA%D9%84%D8%A9-%D8%A7%D9%84%D8%B3%D9%88%D8%AF%D8%A7%D8%A1-%D8%A8%D9%85%D8%AD%D8%A7%D9%81%D8%B8%D8%A9-%D8%AA%D8%B9%D8%B2/3627055</t>
  </si>
  <si>
    <t>http://www.almashhad-alyemeni.com/topics/18/02/01/103047.html</t>
  </si>
  <si>
    <t>http://alsjl.news/n/2381187/</t>
  </si>
  <si>
    <t>http://alsjl.news/n/2380516/</t>
  </si>
  <si>
    <t>http://alsjl.news/n/2379525/</t>
  </si>
  <si>
    <t>http://www.motabaat.com/2018/02/01/%D9%85%D8%B5%D8%B1%D8%B9-%D8%A7%D9%84%D9%82%D9%8A%D8%A7%D8%AF%D9%8A-%D8%A7%D9%84%D9%85%D8%AE%D9%84%D8%A7%D9%81%D9%8A-%D9%88%D8%B9%D8%AF%D8%AF-%D9%85%D9%86-%D9%85%D8%B1%D8%A7%D9%81%D9%82%D9%8A%D9%87/</t>
  </si>
  <si>
    <t>https://al-ahd.net/2018/02/02/%D9%85%D8%B5%D8%B1%D8%B9-%D8%B9%D9%86%D8%A7%D8%B5%D8%B1-%D9%85%D8%B3%D9%84%D8%AD%D8%A9-%D9%88%D8%AA%D8%AF%D9%85%D9%8A%D8%B1-%D8%AF%D8%A8%D8%A7%D8%A8%D8%A9-%D9%88%D9%85%D8%AF%D8%B1%D8%B9%D8%A9-%D9%81/</t>
  </si>
  <si>
    <t>http://www.alkawthartv.com/news/120128</t>
  </si>
  <si>
    <t>http://alsjl.news/n/2381022/</t>
  </si>
  <si>
    <t>http://alsjl.news/n/2380977/</t>
  </si>
  <si>
    <t>http://alsjl.news/n/2379581/</t>
  </si>
  <si>
    <t>http://www.almashhad-alyemeni.com/topics/18/02/01/103064.html</t>
  </si>
  <si>
    <t>http://thenewkhalij.org/ar/%D8%B3%D9%8A%D8%A7%D8%B3%D8%A9/%D8%A7%D9%84%D8%AD%D9%88%D8%AB%D9%8A%D9%88%D9%86-%D9%8A%D9%87%D8%AC%D8%B1%D9%88%D9%86-%D8%A3%D9%87%D8%A7%D9%84%D9%8A-%D9%82%D8%B1%D9%8A%D8%A9-%C2%AB%D8%A7%D9%84%D8%B3%D9%85%D9%8A%D8%AF%D8%AF%C2%BB-%D8%B4%D8%B1%D9%82-%D8%AA%D8%B9%D8%B2</t>
  </si>
  <si>
    <t>http://www.elganob.com/local-news/129626/%D9%82%D9%88%D9%84%D9%88%D8%A7-%D9%84%D9%85%D8%AD%D8%A7%D9%81%D8%B8-%D8%A3%D8%A8%D9%8A%D9%86-%D9%82%D8%B7%D8%B9-%D8%A7%D9%84%D8%B7%D8%B1%D9%8A%D9%82-%D8%B8%D8%A7%D9%87%D8%B1%D9%87-%D9%84%D9%86-%D9%86%D9%82%D8%A8%D9%84%D9%87%D8%A7.html</t>
  </si>
  <si>
    <t>https://www.hunaaden.net/news43780.html</t>
  </si>
  <si>
    <t>http://barqpress.com/archives/29442</t>
  </si>
  <si>
    <t>https://www.yemenakhbar.com/1274206</t>
  </si>
  <si>
    <t>https://www.yemenakhbar.com/1274813</t>
  </si>
  <si>
    <t>https://www.ypagency.net/?p=18518</t>
  </si>
  <si>
    <t>https://www.yemenakhbar.com/1274380</t>
  </si>
  <si>
    <t>https://www.yemenakhbar.com/1274195</t>
  </si>
  <si>
    <t>https://www.yemenakhbar.com/1274231</t>
  </si>
  <si>
    <t>http://www.palestinetoday.net/1138/163957-%D9%85%D9%84%D9%8A%D8%B4%D9%8A%D8%A7%D8%AA-%D8%A7%D9%84%D8%AD%D9%88%D8%AB%D9%8A%D9%8A%D9%86-%D8%AA%D9%82%D8%AA%D8%AD%D9%85-%D9%85%D9%86%D8%B4%D8%A2%D8%AA-%D8%A7%D9%84%D9%86%D9%81%D8%B7-%D9%81%D9%8A-%D9%85%D8%AD%D8%A7%D9%81%D8%B8%D8%A9-%D8%A7%D9%84%D8%AD%D8%AF%D9%8A%D8%AF%D8%A9-%D8%BA%D8%B1%D8%A8-%D8%A7%D9%84%D9%8A%D9%85%D9%86</t>
  </si>
  <si>
    <t>http://www.ansarollah.com/archives/136077</t>
  </si>
  <si>
    <t>https://www.yemenakhbar.com/1274449</t>
  </si>
  <si>
    <t>http://mtehama.com/?p=27394</t>
  </si>
  <si>
    <t>https://www.slaati.com/2018/02/02/p991254.html</t>
  </si>
  <si>
    <t>http://almanar.com.lb/3314617</t>
  </si>
  <si>
    <t>http://www.alarabiya.net/ar/arab-and-world/yemen/2018/02/02/%D8%A7%D9%84%D9%8A%D9%85%D9%86-%D8%AE%D8%B3%D8%A7%D8%A6%D8%B1-%D9%83%D8%A8%D9%8A%D8%B1%D8%A9-%D9%84%D9%84%D9%85%D9%8A%D9%84%D9%8A%D8%B4%D9%8A%D8%A7%D8%AA-%D8%A8%D9%85%D8%AF%D9%8A%D8%B1%D9%8A%D8%A9-%D8%AE%D8%A8-%D8%A7%D9%84%D8%B4%D8%B9%D9%81-%D9%81%D9%8A-%D8%A7%D9%84%D8%AC%D9%88%D9%81.html</t>
  </si>
  <si>
    <t>https://www.adennet.net/news1384.html</t>
  </si>
  <si>
    <t>http://msdernet.xyz/muta.php?no=1576753&amp;d_no=437</t>
  </si>
  <si>
    <t>http://www.amrannet.com/?p=34058</t>
  </si>
  <si>
    <t>http://www.saba.ye/ar/news486659.htm</t>
  </si>
  <si>
    <t>https://www.alyamanalaraby.com/254733</t>
  </si>
  <si>
    <t>http://www.ansarollah.com/archives/136069</t>
  </si>
  <si>
    <t>http://www.alhagigah.net/?p=58793</t>
  </si>
  <si>
    <t>http://www.sahafah24.net/show1290945.html</t>
  </si>
  <si>
    <t>http://www.nafeza2world.com/Akhbar-Al-Alm/1849903</t>
  </si>
  <si>
    <t>https://www.yamanyoon.com/?p=100101</t>
  </si>
  <si>
    <t>http://www.elganob.com/local-news/129682/%D9%82%D8%AA%D9%84%D9%89-%D9%88%D8%AC%D8%B1%D8%AD%D9%89-%D9%85%D9%86-%D8%A7%D9%84%D9%85%D9%84%D9%8A%D8%B4%D9%8A%D8%A7-%D8%AE%D9%84%D8%A7%D9%84-%D9%85%D9%88%D8%A7%D8%AC%D9%87%D8%A7%D8%AA-%D8%B4%D9%85%D8%A7%D9%84-%D9%84%D8%AD%D8%AC.html</t>
  </si>
  <si>
    <t>http://alsjl.news/n/2383078/</t>
  </si>
  <si>
    <t>https://www.yemenakhbar.com/1274711</t>
  </si>
  <si>
    <t>https://www.ypagency.net/?p=18622</t>
  </si>
  <si>
    <t>http://www.alarabiya.net/ar/arab-and-world/yemen/2018/02/03/%D8%A7%D9%84%D9%8A%D9%85%D9%86-%D9%81%D8%B1%D8%A7%D8%B1-%D8%B9%D8%B4%D8%B1%D8%A7%D8%AA-%D8%A7%D9%84%D8%AD%D9%88%D8%AB%D9%8A%D9%8A%D9%86-%D9%85%D9%86-%D8%AC%D8%A8%D9%87%D8%A9-%D8%A7%D9%84%D8%B3%D8%A7%D8%AD%D9%84-%D8%A7%D9%84%D8%BA%D8%B1%D8%A8%D9%8A.html</t>
  </si>
  <si>
    <t>http://www.alhagigah.net/?p=58791</t>
  </si>
  <si>
    <t>http://www.saba.ye/ar/news486669.htm</t>
  </si>
  <si>
    <t>http://www.almotamar.net/news/141166.htm</t>
  </si>
  <si>
    <t>http://www.ansarollah.com/archives/136111</t>
  </si>
  <si>
    <t>http://alwattan.net/news/5703</t>
  </si>
  <si>
    <t>http://www.almanar.com.lb/3313792</t>
  </si>
  <si>
    <t>http://www.aljazeera.net/news/arabic/2018/2/2/%D8%AA%D8%B9%D8%B2-%D8%AA%D8%AA%D8%B8%D8%A7%D9%87%D8%B1-%D8%AA%D8%A3%D9%8A%D9%8A%D8%AF%D8%A7-%D9%84%D9%84%D8%AC%D9%8A%D8%B4-%D8%A7%D9%84%D9%88%D8%B7%D9%86%D9%8A-%D9%88%D8%A7%D9%84%D8%AB%D9%88%D8%B1%D8%A9</t>
  </si>
  <si>
    <t>http://www.aljazeera.net/news/arabic/2018/2/2/%D9%82%D9%88%D8%A7%D8%AA-%D8%A7%D9%84%D8%AD%D9%88%D8%AB%D9%8A-%D8%AA%D9%81%D9%82%D8%AF-%D9%82%D8%A7%D8%A6%D8%AF%D8%A7-%D8%A8%D8%B1%D8%AA%D8%A8%D8%A9-%D8%B9%D9%85%D9%8A%D8%AF-%D9%81%D9%8A-%D8%AA%D8%B9%D8%B2</t>
  </si>
  <si>
    <t>http://www.alarabiya.net/ar/arab-and-world/yemen/2018/02/02/%D8%A7%D9%84%D8%AC%D9%8A%D8%B4-%D8%A7%D9%84%D9%8A%D9%85%D9%86%D9%8A-%D9%85%D9%82%D8%AA%D9%84-%D9%82%D9%8A%D8%A7%D8%AF%D9%8A-%D8%AD%D9%88%D8%AB%D9%8A-%D9%81%D9%8A-%D8%A7%D8%B4%D8%AA%D8%A8%D8%A7%D9%83%D8%A7%D8%AA-%D8%B9%D9%86%D9%8A%D9%81%D8%A9-%D8%A8%D8%AA%D8%B9%D8%B2.html</t>
  </si>
  <si>
    <t>https://yemenshabab.net/news/32146</t>
  </si>
  <si>
    <t>http://www.ypagency.net/?p=18525</t>
  </si>
  <si>
    <t>http://www.emaratalyoum.com/politics/issues/yemen-latest/2018-02-03-1.1068059</t>
  </si>
  <si>
    <t>https://ajel.sa/local/2055141</t>
  </si>
  <si>
    <t>http://www.26sepnews.net/2018/02/02/%D9%85%D8%B9%D8%A7%D8%B1%D9%83-%D8%AA%D8%B2%D8%AF%D8%A7%D8%AF-%D8%B6%D8%B1%D8%A7%D9%88%D8%A9-%D8%B4%D8%B1%D9%82%D9%8A-%D8%AA%D8%B9%D8%B2-%D9%88%D8%BA%D8%A7%D8%B1%D8%A7%D8%AA-%D8%AA%D8%AF%D9%85%D8%B1/</t>
  </si>
  <si>
    <t>https://www.elwatannews.com/news/details/3022900</t>
  </si>
  <si>
    <t>https://www.yemenakhbar.com/1275861</t>
  </si>
  <si>
    <t>https://www.yemenakhbar.com/1275053</t>
  </si>
  <si>
    <t>https://www.yemenakhbar.com/1275721</t>
  </si>
  <si>
    <t>https://www.yemenakhbar.com/1276191</t>
  </si>
  <si>
    <t>https://www.yemenakhbar.com/1276234</t>
  </si>
  <si>
    <t>https://www.yemenakhbar.com/1276307</t>
  </si>
  <si>
    <t>https://www.yemenakhbar.com/1276757</t>
  </si>
  <si>
    <t>https://www.yemenakhbar.com/1275818</t>
  </si>
  <si>
    <t>http://www.sahafah24.net/show1291694.html</t>
  </si>
  <si>
    <t>https://www.yemenakhbar.com/1275900</t>
  </si>
  <si>
    <t>http://www.almashhad-alyemeni.com/topics/18/02/03/103162.html</t>
  </si>
  <si>
    <t>https://www.alhadath21.com/news14432.html</t>
  </si>
  <si>
    <t>https://ganadradio.com/50-%D8%BA%D8%A7%D8%B1%D8%A9-%D9%84%D9%84%D8%AA%D8%AD%D8%A7%D9%84%D9%81-%D8%AA%D8%B6%D8%B1%D8%A8-%D8%AA%D8%AC%D9%85%D8%B9%D8%A7%D8%AA-%D8%A7%D9%84%D8%AD%D9%88%D8%AB%D9%8A%D9%8A%D9%86-%D8%A8%D8%AA%D8%B9/</t>
  </si>
  <si>
    <t>http://www.26sep.net/news_details.php?sid=133300</t>
  </si>
  <si>
    <t>http://yafa-news.net/archives/300306</t>
  </si>
  <si>
    <t>http://www.alsomoud.com/archives/59787</t>
  </si>
  <si>
    <t>http://www.shaharah.net/?p=83543</t>
  </si>
  <si>
    <t>http://mtehama.com/?p=27521</t>
  </si>
  <si>
    <t>https://www.alsomoud.com/archives/59828</t>
  </si>
  <si>
    <t>http://www.yemeny.net/34754</t>
  </si>
  <si>
    <t>https://www.yemenakhbar.com/1275288</t>
  </si>
  <si>
    <t>https://www.yemenakhbar.com/1275965</t>
  </si>
  <si>
    <t>http://www.saba.ye/ar/news486776.htm</t>
  </si>
  <si>
    <t>http://www.saba.ye/ar/news486778.htm</t>
  </si>
  <si>
    <t>http://www.alkhabaralyemeni.net/2018/02/03/17894/</t>
  </si>
  <si>
    <t>https://www.belqees.tv/yemen/%D9%84%D8%AD%D8%AC-%D8%A7%D8%B3%D8%AA%D8%B4%D9%87%D8%A7%D8%AF-%D9%85%D9%88%D8%A7%D8%B7%D9%86-%D8%A8%D8%B1%D8%B5%D8%A7%D8%B5-%D9%82%D9%86%D8%A7%D8%B5%D8%A9-%D9%85%D9%84%D9%8A%D8%B4%D9%8A%D8%A7-%D8%A7%D9%84%D8%AD%D9%88%D8%AB%D9%8A-%D9%81%D9%8A-%D9%85%D8%AF%D9%8A%D8%B1%D9%8A%D8%A9-%D8%A7%D9%84%D9%82%D8%A8%D9%8A%D8%B7%D8%A9</t>
  </si>
  <si>
    <t>http://www.saba.ye/ar/news486791.htm</t>
  </si>
  <si>
    <t>https://www.yemenakhbar.com/1276211</t>
  </si>
  <si>
    <t>https://www.yemenakhbar.com/1276406</t>
  </si>
  <si>
    <t>https://arabic.sputniknews.com/arab_world/201802031029735473-%D8%A7%D9%84%D9%8A%D9%85%D9%86-%D8%A7%D9%84%D8%AA%D8%AD%D8%A7%D9%84%D9%81-%D8%A7%D9%84%D8%B9%D8%B1%D8%A8%D9%8A-%D8%A3%D9%86%D8%B5%D8%A7%D8%B1-%D8%A7%D9%84%D9%84%D9%87-%D9%82%D9%88%D8%A7%D8%AA-%D8%A7%D9%84%D8%B1%D8%A6%D9%8A%D8%B3-%D9%87%D8%A7%D8%AF%D9%8A/</t>
  </si>
  <si>
    <t>http://www.ansarollah.com/archives/136495</t>
  </si>
  <si>
    <t>http://www.ansarollah.com/archives/136299</t>
  </si>
  <si>
    <t>https://www.ansarollah.com/archives/136479</t>
  </si>
  <si>
    <t>https://www.al-arabi.com/Movement/20165</t>
  </si>
  <si>
    <t>http://alsjl.news/n/2384670/</t>
  </si>
  <si>
    <t>https://www.ansarollah.com/archives/136263</t>
  </si>
  <si>
    <t>https://arabic.sputniknews.com/arab_world/201802031029737921-%D9%85%D8%B9%D8%B1%D8%A7%D9%83-%D8%AA%D8%B9%D8%B2-%D8%A3%D9%86%D8%B5%D8%A7%D8%B1-%D8%A7%D9%84%D9%84%D9%87-%D9%82%D9%86%D8%B5/</t>
  </si>
  <si>
    <t>http://alsjl.news/n/2383588/</t>
  </si>
  <si>
    <t>http://alsjl.news/n/2383479/</t>
  </si>
  <si>
    <t>https://www.ypagency.net/?p=18860</t>
  </si>
  <si>
    <t>http://alsjl.news/n/2384294/</t>
  </si>
  <si>
    <t>http://www.alarabiya.net/ar/arab-and-world/yemen/2018/02/03/%D8%A7%D9%84%D9%8A%D9%85%D9%86-%D8%A7%D9%84%D8%AC%D9%8A%D8%B4-%D9%8A%D8%B3%D9%8A%D8%B7%D8%B1%D8%B9%D9%84%D9%89-%D9%82%D9%84%D8%B9%D8%A9-%D9%84%D9%88%D8%B2%D9%85-%D8%B4%D8%B1%D9%82-%D8%AA%D8%B9%D8%B2.html</t>
  </si>
  <si>
    <t>http://alsjl.news/n/2383326/</t>
  </si>
  <si>
    <t>https://www.akhbaralaan.net/news/arab-world/2018/2/3/%D8%A7%D9%84%D8%AC%D9%8A%D8%B4-%D8%A7%D9%84%D9%8A%D9%85%D9%86%D9%8A-%D9%8A%D8%AD%D8%B1%D8%B1-%D9%85%D8%AF%D9%8A%D8%B1%D9%8A%D8%A9-%D8%AE%D8%AF%D9%8A%D8%B1-%D8%AC%D9%86%D9%88%D8%A8-%D8%B4%D8%B1%D9%82-%D8%AA%D8%B9%D8%B2</t>
  </si>
  <si>
    <t>http://alsjl.news/n/2384491/</t>
  </si>
  <si>
    <t>http://alsjl.news/n/2384649/</t>
  </si>
  <si>
    <t>https://www.alsomoud.com/archives/59851</t>
  </si>
  <si>
    <t>http://www.alarabiya.net/ar/arab-and-world/yemen/2018/02/04/%D9%85%D9%82%D8%AA%D9%84-%D9%85%D8%B3%D8%A4%D9%88%D9%84-%D8%B9%D9%85%D9%84%D9%8A%D8%A7%D8%AA-%D8%A7%D9%84%D8%AD%D9%88%D8%AB%D9%8A%D9%8A%D9%86-%D9%81%D9%8A-%D8%AA%D8%B9%D8%B2.html</t>
  </si>
  <si>
    <t>http://www.alarabiya.net/ar/arab-and-world/yemen/2018/02/03/%D8%A7%D9%84%D8%AD%D9%88%D8%AB%D9%8A%D9%88%D9%86-%D9%8A%D9%87%D8%AC%D8%B1%D9%88%D9%86-400-%D8%A3%D8%B3%D8%B1%D9%87-%D9%82%D8%B3%D8%B1%D8%A7%D9%8B-%D9%85%D9%86-%D9%82%D8%B1%D9%8A%D8%A9-%D8%B4%D8%B1%D9%82-%D8%AA%D8%B9%D8%B2.html</t>
  </si>
  <si>
    <t>http://alsjl.news/n/2384940/</t>
  </si>
  <si>
    <t>http://alsjl.news/n/2385120/</t>
  </si>
  <si>
    <t>http://alwattan.net/news/5874</t>
  </si>
  <si>
    <t>http://adenalhadath.net/news/29294</t>
  </si>
  <si>
    <t>https://www.yemenakhbar.com/1277281</t>
  </si>
  <si>
    <t>http://www.sahafah24.net/show1292916.html</t>
  </si>
  <si>
    <t>https://www.yemenakhbar.com/1276724</t>
  </si>
  <si>
    <t>https://www.yemenakhbar.com/1277269</t>
  </si>
  <si>
    <t>https://www.yemenakhbar.com/1276802</t>
  </si>
  <si>
    <t>https://www.yemenakhbar.com/1277726</t>
  </si>
  <si>
    <t>https://www.yemenakhbar.com/1277020</t>
  </si>
  <si>
    <t>https://www.yemenakhbar.com/1276876</t>
  </si>
  <si>
    <t>https://www.yemenakhbar.com/1277687</t>
  </si>
  <si>
    <t>https://www.yemenakhbar.com/1276822</t>
  </si>
  <si>
    <t>http://alsjl.news/n/2385218/</t>
  </si>
  <si>
    <t>https://www.alsomoud.com/archives/59840</t>
  </si>
  <si>
    <t>http://www.alyamanalaraby.com/255035</t>
  </si>
  <si>
    <t>http://www.yemenpress.org/ar/%D8%B9%D8%A7%D8%AC%D9%84/%D8%A7%D9%84%D8%AD%D8%AF%D9%8A%D8%AF%D8%A9-10-%D8%BA%D8%A7%D8%B1%D8%A7%D8%AA-%D9%84%D8%B7%D9%8A%D8%B1%D8%A7%D9%86-%D8%A7%D9%84%D8%B9%D8%AF%D9%88%D8%A7%D9%86-%D8%B9%D9%84%D9%89-%D9%85%D8%AF%D9%8A/</t>
  </si>
  <si>
    <t>http://sahafahnet.net/show3271754.html</t>
  </si>
  <si>
    <t>https://www.rasdnews.net/197883</t>
  </si>
  <si>
    <t>http://www.almotamar.net/news/141182.htm</t>
  </si>
  <si>
    <t>http://www.alhagigah.net/?p=58906</t>
  </si>
  <si>
    <t>https://www.ansarollah.com/archives/136537</t>
  </si>
  <si>
    <t>http://www.mapnews.com/2206859/</t>
  </si>
  <si>
    <t>http://www.albayan.ae/one-world/arabs/2018-02-04-1.3178125</t>
  </si>
  <si>
    <t>http://www.elsaanews.com/Yemen/854578/%D8%A7%D9%84%D8%AC%D9%88%D9%81-%D8%A7%D8%B4%D8%AA%D8%A8%D8%A7%D9%83%D8%A7%D8%AA-%D8%A8%D9%8A%D9%86-%D9%85%D8%B1%D8%AA%D8%B2%D9%82%D8%A9-%D8%A7%D9%84%D8%B9%D8%AF%D9%88%D8%A7%D9%86-%D9%88%D8%A7%D9%84%D8%AC%D9%8A%D8%B4-%D9%88%D8%A7%D9%84%D9%84%D8%AC%D8%A7%D9%86-%D9%8A%D8%AF%D9%85%D8%B1%D9%88%D9%86-%D9%85%D8%AF%D8%B1%D8%B9%D8%A9</t>
  </si>
  <si>
    <t>https://theyemen.net/%D8%A7%D9%84%D8%AC%D9%8A%D8%B4-%D8%A7%D9%84%D9%88%D8%B7%D9%86%D9%8A-%D9%8A%D8%AF%D9%85%D8%B1-%D8%AF%D8%A8%D8%A7%D8%A8%D8%A9-%D9%84%D9%84%D9%85%D9%84%D9%8A%D8%B4%D9%8A%D8%A7-%D8%A8%D8%AA%D8%B9%D8%B2/</t>
  </si>
  <si>
    <t>https://www.yemenakhbar.com/1276960</t>
  </si>
  <si>
    <t>https://www.sabanews.net/ar/news486880.htm</t>
  </si>
  <si>
    <t>http://tahdeeth.net/news/28464</t>
  </si>
  <si>
    <t>http://yafa-news.net/archives/298728</t>
  </si>
  <si>
    <t>https://www.yemenakhbar.com/1275574</t>
  </si>
  <si>
    <t>http://www.alhagigah.net/?p=58904</t>
  </si>
  <si>
    <t>http://www.saba.ye/ar/news486878.htm</t>
  </si>
  <si>
    <t>http://tahdeeth.net/news/28433</t>
  </si>
  <si>
    <t>http://www.taiz-news.com/?p=111834</t>
  </si>
  <si>
    <t>http://www.ypagency.net/?p=19038</t>
  </si>
  <si>
    <t>http://yemeninews.net/show49626.html</t>
  </si>
  <si>
    <t>https://www.motamemsearch.com/eg/Story/Details/40072119</t>
  </si>
  <si>
    <t>https://www.ansarollah.com/archives/136490</t>
  </si>
  <si>
    <t>https://www.yemenakhbar.com/1277192</t>
  </si>
  <si>
    <t>http://www.alhagigah.net/?p=58905</t>
  </si>
  <si>
    <t>http://www.alhagigah.net/?p=58907</t>
  </si>
  <si>
    <t>http://www.alhagigah.net/?p=58908</t>
  </si>
  <si>
    <t>https://7aradh.net/yemen/82849.html</t>
  </si>
  <si>
    <t>https://www.yemenakhbar.com/1277831</t>
  </si>
  <si>
    <t>https://www.yemenipress.net/archives/98750</t>
  </si>
  <si>
    <t>http://alsjl.news/n/2386089/</t>
  </si>
  <si>
    <t>http://alsjl.news/n/2386591/</t>
  </si>
  <si>
    <t>http://alsjl.news/n/2385341/</t>
  </si>
  <si>
    <t>http://alsjl.news/n/2385665/</t>
  </si>
  <si>
    <t>http://alsjl.news/n/2385135/</t>
  </si>
  <si>
    <t>http://www.26sepnews.net/2018/02/04/%D8%A7%D9%84%D8%AC%D9%8A%D8%B4-%D8%A7%D9%84%D9%88%D8%B7%D9%86%D9%8A-%D9%8A%D8%AD%D9%82%D9%82-%D8%AA%D9%82%D8%AF%D9%85%D8%A7%D8%AA-%D9%83%D8%A8%D9%8A%D8%B1%D8%A9-%D9%81%D9%8A-%D8%AC%D8%A8%D9%87%D8%A7/</t>
  </si>
  <si>
    <t>http://www.maribpress.net/?p=77830</t>
  </si>
  <si>
    <t>http://alsjl.news/n/2385226/</t>
  </si>
  <si>
    <t>https://www.alarabiya.net/ar/arab-and-world/yemen/2018/02/04/%D8%A7%D9%84%D8%AC%D9%8A%D8%B4-%D8%A7%D9%84%D9%8A%D9%85%D9%86%D9%8A-%D9%8A%D8%AF%D9%83-%D8%A3%D9%88%D9%83%D8%A7%D8%B1-%D8%A7%D9%84%D9%85%D9%8A%D9%84%D9%8A%D8%B4%D9%8A%D8%A7%D8%AA-%D9%88%D9%8A%D8%AA%D9%82%D8%AF%D9%85-%D8%B4%D9%85%D8%A7%D9%84-%D9%88%D8%BA%D8%B1%D8%A8-%D8%AA%D8%B9%D8%B2.html</t>
  </si>
  <si>
    <t>http://alsjl.news/n/2385996/</t>
  </si>
  <si>
    <t>http://www.almshhadalyemeni.net/66731/</t>
  </si>
  <si>
    <t>https://www.yemenakhbar.com/1277603</t>
  </si>
  <si>
    <t>http://alsjl.news/n/2385542/</t>
  </si>
  <si>
    <t>http://alsjl.news/n/2386035/</t>
  </si>
  <si>
    <t>https://www.alansaar.net/2018/02/04/94972/</t>
  </si>
  <si>
    <t>http://www.ansarollah.com/archives/136532</t>
  </si>
  <si>
    <t>https://aawsat.com/home/article/1164181/%D8%A7%D9%84%D8%AC%D9%8A%D8%B4-%D8%A7%D9%84%D9%8A%D9%85%D9%86%D9%8A-%D9%8A%D8%AD%D8%B1%D8%B1-%D9%82%D9%84%D8%B9%D8%A9-%C2%AB%D9%84%D9%88%D8%B2%D9%85%C2%BB-%D8%A7%D9%84%D8%A7%D8%B3%D8%AA%D8%B1%D8%A7%D8%AA%D9%8A%D8%AC%D9%8A%D8%A9-%D9%81%D9%8A-%D8%AA%D8%B9%D8%B2</t>
  </si>
  <si>
    <t>http://alsjl.news/n/2385260/</t>
  </si>
  <si>
    <t>http://www.youm7.com/story/2018/2/4/الجيش-اليمنى-يقتل-المسئول-الأول-للعمليات-العسكرية-للحوثيين-فى-محافظة/3632842</t>
  </si>
  <si>
    <t>https://al-arabi.com/Movement/20201/%D8%AA%D8%B9%D8%B2-%D8%AF%D8%A7%D8%B9%D8%B4-%D9%8A%D8%B0%D8%A8%D8%AD-%D8%B4%D9%8A%D8%AE%D8%A7-%D9%82%D8%A8%D9%84%D9%8A%D8%A7-%D9%88%D9%8A%D8%B4%D8%AA%D8%A8%D9%83-%D9%85%D8%B9-%D8%A3%D9%86%D8%B5%D8%A7%D8%B1-%D8%A7%D9%84%D9%84%D9%87</t>
  </si>
  <si>
    <t>http://alsjl.news/n/2388282/</t>
  </si>
  <si>
    <t>http://www.almshdalgnobi.com/?p=23526</t>
  </si>
  <si>
    <t>http://www.sahafah24.net/show1294378.html</t>
  </si>
  <si>
    <t>http://alyoum8.net/news/14460</t>
  </si>
  <si>
    <t>http://www.sahafah24.net/show1294201.html</t>
  </si>
  <si>
    <t>https://www.yemenakhbar.com/1279080</t>
  </si>
  <si>
    <t>https://www.yemenakhbar.com/1278695</t>
  </si>
  <si>
    <t>https://www.yemenakhbar.com/1279298</t>
  </si>
  <si>
    <t>http://www.sahafah24.net/show1302791.html</t>
  </si>
  <si>
    <t>http://www.sahafah24.net/show1294299.html</t>
  </si>
  <si>
    <t>https://www.hunaaden.com/news43824.html</t>
  </si>
  <si>
    <t>https://www.ypagency.net/?p=19339</t>
  </si>
  <si>
    <t>https://www.yemenakhbar.com/1278194</t>
  </si>
  <si>
    <t>https://www.nthnews.net/yemen/%D8%B4%D8%A7%D9%87%D8%AF-%D8%A8%D8%A7%D9%84%D9%81%D9%8A%D8%AF%D9%8A%D9%88-%D8%AA%D8%B7%D9%87%D9%8A%D8%B1-%D9%82%D8%B1%D9%8A%D8%A9-%D8%A7%D9%84%D9%85%D8%B3%D9%88%D8%AD-%D9%81%D9%8A-%D9%85%D8%AF%D9%8A/</t>
  </si>
  <si>
    <t>https://www.alarabiya.net/ar/arab-and-world/yemen/2018/02/05/</t>
  </si>
  <si>
    <t>http://alsjl.news/n/2388550/</t>
  </si>
  <si>
    <t>https://hunaaden.net/news43885.html</t>
  </si>
  <si>
    <t>http://www.masrawy.com/news/news_publicaffairs/details/2018/2/5/1256939/</t>
  </si>
  <si>
    <t>http://www.yemenat.net/2018/02/318184</t>
  </si>
  <si>
    <t>https://www.buyemen.com/news56271.html</t>
  </si>
  <si>
    <t>http://www.almshhadalyemeni.net/66597/</t>
  </si>
  <si>
    <t>https://www.ansarollah.com/archives/136738</t>
  </si>
  <si>
    <t>http://alsjl.news/n/2388785/</t>
  </si>
  <si>
    <t>https://www.yamanyoon.com/?p=100514</t>
  </si>
  <si>
    <t>http://yamannews.net/?ac=3&amp;no=40121&amp;lang_in=Ar</t>
  </si>
  <si>
    <t>https://www.sabanews.net/ar/news487031.htm</t>
  </si>
  <si>
    <t>https://www.yemenakhbar.com/1279331</t>
  </si>
  <si>
    <t>https://www.ansarollah.com/archives/136830</t>
  </si>
  <si>
    <t>http://www.manartv.com.lb/3323494</t>
  </si>
  <si>
    <t>https://www.albawabhnews.com/2932256</t>
  </si>
  <si>
    <t>https://www.yemenakhbar.com/1279496</t>
  </si>
  <si>
    <t>http://sahafahnet.net/show3274107.html</t>
  </si>
  <si>
    <t>http://shia.shafaqna.com/AR/IR/1552816</t>
  </si>
  <si>
    <t>http://watannews-ye.com/40245-2-2/</t>
  </si>
  <si>
    <t>http://aleshteraky.com/pgbaj-h-cbajij/item/16791-dfe-adbhac-adfcheiq-cfjj-rhh-ef-adefapb-badbbipq-hchand-cbhega-baceag-admjieg</t>
  </si>
  <si>
    <t>https://www.almasirah.net/details.php?es_id=19142&amp;cat_id=3</t>
  </si>
  <si>
    <t>https://www.alomanaa.net/news70204.html</t>
  </si>
  <si>
    <t>http://www.almayadeen.net/latestnews/2018/2/5/857243/%D8%A7%D9%84%D9%8A%D9%85%D9%86--%D9%85%D8%B5%D8%AF%D8%B1-%D8%B9%D8%B3%D9%83%D8%B1%D9%8A-%D9%8A%D9%85%D9%86%D9%8A--%D8%A7%D9%84%D8%AC%D9%8A%D8%B4-%D9%88%D8%A7%D9%84%D9%84%D8%AC%D8%A7%D9%86-%D9%8A%D8%AD%D8%A8%D8%B7%D9%88%D9%86-%D9%85%D8%AD%D8%A7%D9%88%D9%84%D8%A9-%D8%B2%D8%AD%D9%81-%D9%84%D9%82%D9%88%D8%A7/</t>
  </si>
  <si>
    <t>http://www.motabaat.com/2018/02/05/%D9%85%D8%B5%D8%B1%D8%B9-%D8%A3%D9%83%D8%AB%D8%B1-%D9%85%D9%86-15-%D9%85%D8%B1%D8%AA%D8%B2%D9%82%D8%A7-%D8%A8%D9%83%D9%85%D9%8A%D9%86-%D9%86%D9%88%D8%B9%D9%8A-%D9%81%D9%8A-%D9%84%D8%AD%D8%AC/</t>
  </si>
  <si>
    <t>https://www.yemenakhbar.com/1279792</t>
  </si>
  <si>
    <t>https://www.yemenakhbar.com/1279710</t>
  </si>
  <si>
    <t>https://www.gulfeyes.net/middle-east/2303396.html</t>
  </si>
  <si>
    <t>http://mobile.sahafah24.net/show1294716.html</t>
  </si>
  <si>
    <t>http://www.ansarollah.com/archives/136887</t>
  </si>
  <si>
    <t>https://www.almrasel.net/?p=27729</t>
  </si>
  <si>
    <t>https://arabic.sputniknews.com/arab_world/201802051029773673-%D8%A7%D9%84%D8%B1%D8%A6%D9%8A%D8%B3-%D9%85%D9%86%D8%B5%D9%88%D8%B1-%D8%A7%D9%84%D9%8A%D9%85%D9%86-%D8%B5%D8%B9%D8%AF%D8%A9-%D8%A3%D9%86%D8%B5%D8%A7%D8%B1-%D8%A7%D9%84%D9%84%D9%87/</t>
  </si>
  <si>
    <t>http://www.ansarollah.com/archives/136951</t>
  </si>
  <si>
    <t>https://alomanaa.net/news70195.html</t>
  </si>
  <si>
    <t>http://www.ansarollah.com/archives/136891</t>
  </si>
  <si>
    <t>https://www.elbalad.news/3154853</t>
  </si>
  <si>
    <t>https://www.tasnimnews.com/ar/news/2018/02/06/1649033/%D9%85%D8%B3%DB%8C%D8%B1%D8%A9-%D8%AC%D9%85%D8%A7%D9%87%DB%8C%D8%B1%DB%8C%D8%A9-%D8%AD%D8%A7%D8%B4%D8%AF%D8%A9-%D9%81%DB%8C-%D8%B5%D8%B9%D8%AF%D8%A9-%D8%A8%D9%85%D9%86%D8%A7%D8%B3%D8%A8%D8%A9-%D8%A7%D9%84%D8%B0%DA%A9%D8%B1%D9%89-%D8%A7%D9%84%D8%B3%D9%86%D9%88%DB%8C%D8%A9-%D9%84%D9%84%D8%B4%D9%87%DB%8C%D8%AF</t>
  </si>
  <si>
    <t>https://www.skynewsarabia.com/web/video/1019237/%D9%82%D9%88%D8%A7%D8%AA-%D8%A7%D9%84%D8%B4%D8%B1%D8%B9%D9%8A%D8%A9-%D8%AA%D8%AA%D9%82%D8%AF%D9%85-%D9%86%D9%87%D9%85-%D8%B5%D9%86%D8%B9%D8%A7%D8%A1-3-%D9%85%D8%AD%D8%A7%D9%88%D8%B1</t>
  </si>
  <si>
    <t>https://www.alsahwa-yemen.net/p-15214</t>
  </si>
  <si>
    <t>https://www.akhbartaiz.com/news3533.html</t>
  </si>
  <si>
    <t>https://www.ypagency.net/?p=19206</t>
  </si>
  <si>
    <t>https://www.alarabiya.net/ar/arab-and-world/yemen/2018/02/06/%D8%AA%D8%B9%D8%B2-%D9%85%D9%82%D8%AA%D9%84-15-%D8%AD%D9%88%D8%AB%D9%8A%D8%A7-%D8%A8%D9%8A%D9%86%D9%87%D9%85-%D9%82%D9%8A%D8%A7%D8%AF%D9%8A-%D8%A8%D8%A7%D8%B1%D8%B2-%D9%88%D8%AA%D9%82%D8%AF%D9%85-%D9%85%D9%8A%D8%AF%D8%A7%D9%86%D9%8A-%D8%AC%D8%AF%D9%8A%D8%AF.html</t>
  </si>
  <si>
    <t>http://www.ansarollah.com/archives/136877</t>
  </si>
  <si>
    <t>http://yemeninews.net/show50492.html</t>
  </si>
  <si>
    <t>https://www.newsyemen.net/news21317.html</t>
  </si>
  <si>
    <t>http://www.almrasel.net/?p=27736</t>
  </si>
  <si>
    <t>http://www.sahafah24.net/show1296937.html</t>
  </si>
  <si>
    <t>https://www.yemenakhbar.com/1280125</t>
  </si>
  <si>
    <t>https://www.yemenakhbar.com/1280072</t>
  </si>
  <si>
    <t>http://www.sahafah24.net/show1295782.html</t>
  </si>
  <si>
    <t>https://www.yemenakhbar.com/1280750</t>
  </si>
  <si>
    <t>https://www.yemenakhbar.com/1280122</t>
  </si>
  <si>
    <t>http://www.ansarollah.com/archives/137141</t>
  </si>
  <si>
    <t>https://www.yemenakhbar.com/1280913</t>
  </si>
  <si>
    <t>https://www.yemenakhbar.com/1281090</t>
  </si>
  <si>
    <t>https://www.yemenakhbar.com/1281017</t>
  </si>
  <si>
    <t>https://www.yemenakhbar.com/1281005</t>
  </si>
  <si>
    <t>http://www.eradatshab.com/2018/02/06/%D8%B9%D8%A7%D8%AC%D9%84-%D8%A7%D9%84%D8%AD%D8%AF%D9%8A%D8%AF%D8%A9-%D8%A8%D8%A5%D8%B3%D9%86%D8%A7%D8%AF-%D9%85%D9%86-%D8%A3%D8%A8%D8%A7%D8%AA%D8%B4%D9%8A-%D8%A7%D9%84%D8%AA%D8%AD%D8%A7%D9%84%D9%81/</t>
  </si>
  <si>
    <t>http://www.elfagr.com/2956174</t>
  </si>
  <si>
    <t>http://www.france24.com/ar/20180206-%D8%A7%D9%84%D9%82%D9%88%D8%A7%D8%AA-%D8%A7%D9%84%D8%AD%D9%83%D9%88%D9%85%D9%8A%D8%A9-%D8%AA%D8%B3%D8%AA%D8%B9%D9%8A%D8%AF-%D9%85%D8%AF%D9%8A%D9%86%D8%A9-%D9%85%D9%86-%D8%A7%D9%84%D8%AD%D9%88%D8%AB%D9%8A%D9%8A%D9%86-%D9%81%D9%8A-%D9%85%D8%AD%D8%A7%D9%81%D8%B8%D8%A9-%D8%A7%D9%84%D8%AD%D8%AF%D9%8A%D8%AF%D8%A9-%D8%A7%D9%84%D9%8A%D9%85%D9%86%D9%8A%D8%A9</t>
  </si>
  <si>
    <t>https://arabic.sputniknews.com/arab_world/201802061029779907-%D9%82%D8%AA%D9%8A%D9%84-%D8%AC%D8%B1%D9%8A%D8%AD-%D9%85%D8%B9%D8%A7%D8%B1%D9%83-%D9%82%D9%88%D8%A7%D8%AA-%D9%87%D8%A7%D8%AF%D9%8A/</t>
  </si>
  <si>
    <t>https://ar.haberler.com/arabic-news-1164714/</t>
  </si>
  <si>
    <t>http://www.mc-doualiya.com/articles/20180206-%D8%A7%D9%84%D9%8A%D9%85%D9%86-%D8%A7%D9%84%D8%AD%D9%88%D8%AB%D9%8A%D9%88%D9%86-%D8%B5%D9%86%D8%B9%D8%A7%D8%A1-%D8%A7%D9%84%D8%AA%D8%AD%D8%A7%D9%84%D9%81-%D8%A8%D9%82%D9%8A%D8%A7%D8%AF%D8%A9-%D8%A7%D9%84%D8%B3%D8%B9%D9%88%D8%AF%D9%8A%D8%A9</t>
  </si>
  <si>
    <t>https://www.yemenakhbar.com/1281439</t>
  </si>
  <si>
    <t>http://yemeninews.net/show52377.html</t>
  </si>
  <si>
    <t>http://www.alalam.ir/news/3344191/%D8%AA%D8%AF%D9%85%D9%8A%D8%B1-22-%D8%A2%D9%84%D9%8A%D8%A9-%D9%88%D9%85%D8%AF%D8%B1%D8%B9%D8%A9-%D9%88%D9%85%D9%82%D8%AA%D9%84-%D8%B9%D8%B4%D8%B1%D8%A7%D8%AA-%D8%A7%D9%84%D9%85%D8%B1%D8%AA%D8%B2%D9%82%D8%A9-%D9%81%D9%8A-%D8%AA%D8%B9%D8%B2</t>
  </si>
  <si>
    <t>http://www.ansarollah.com/archives/137133</t>
  </si>
  <si>
    <t>http://almasirah.net/~newmassirah/details.php?es_id=19185&amp;cat_id=3</t>
  </si>
  <si>
    <t>https://www.yemenakhbar.com/1281242</t>
  </si>
  <si>
    <t>https://voice-yemen.com/news114158.html</t>
  </si>
  <si>
    <t>http://msader-ye.us/muta.php?no=1580176&amp;d_no=437</t>
  </si>
  <si>
    <t>http://www.saba.ye/ar/news487153.htm</t>
  </si>
  <si>
    <t>https://www.yemenakhbar.com/1280806</t>
  </si>
  <si>
    <t>http://www.saba.ye/ar/news487155.htm</t>
  </si>
  <si>
    <t>https://www.yemeress.com/adenalghad/301426</t>
  </si>
  <si>
    <t>http://mobile.sahafah24.net/show1296079.html</t>
  </si>
  <si>
    <t>http://www.rasd24.net/newsdetails1.aspx?id=9398400</t>
  </si>
  <si>
    <t>http://www.saba.ye/ar/news487159.htm</t>
  </si>
  <si>
    <t>https://www.yemenakhbar.com/1280258</t>
  </si>
  <si>
    <t>https://www.ansarollah.com/archives/137140</t>
  </si>
  <si>
    <t>https://www.ansarollah.com/archives/137174</t>
  </si>
  <si>
    <t>https://al-arabi.com/Movement/20261/%D8%B5%D8%B9%D8%AF%D8%A9-%D8%B7%D9%8A%D8%B1%D8%A7%D9%86-%D8%A7%D9%84%D8%AA%D8%AD%D8%A7%D9%84%D9%81-%D9%8A%D8%B3%D8%AA%D9%87%D8%AF%D9%81-%D9%82%D9%88%D8%A7%D8%AA-%D9%87%D8%A7%D8%AF%D9%8A-%D9%88%D9%8A%D9%88%D9%82%D8%B9-30-%D9%82%D8%AA%D9%8A%D9%84%D8%A7</t>
  </si>
  <si>
    <t>https://yemen-press.com/news103019.html</t>
  </si>
  <si>
    <t>https://www.alarabiya.net/ar/arab-and-world/yemen/2018/02/06/%D8%B5%D8%B9%D8%AF%D8%A9-%D8%A7%D9%84%D8%AC%D9%8A%D8%B4-%D8%A7%D9%84%D9%8A%D9%85%D9%86%D9%8A-%D9%8A%D8%B3%D9%8A%D8%B7%D8%B1-%D8%B9%D9%84%D9%89-%D9%85%D8%B1%D8%AA%D9%81%D8%B9%D8%A7%D8%AA-%D8%A7%D8%B3%D8%AA%D8%B1%D8%A7%D8%AA%D9%8A%D8%AC%D9%8A%D8%A9-%D8%A8%D9%85%D9%86%D8%AF%D8%A8%D8%A9-.html</t>
  </si>
  <si>
    <t>http://www.barakish.net/news02.aspx?cat=12&amp;sub=23&amp;id=521051</t>
  </si>
  <si>
    <t>http://www.al-madina.com/article/560050/%D8%AF%D9%88%D9%84%D9%8A%D8%A9/%D8%A7%D9%84%D8%B4%D8%B1%D8%B9%D9%8A%D8%A9-%D8%AA%D8%AA%D9%82%D8%AF%D9%85-%D9%86%D8%AD%D9%88-%D9%86%D9%82%D9%8A%D9%84-%D8%A7%D8%A8%D9%86-%D8%BA%D9%8A%D9%84%D8%A7%D9%86-%D8%B4%D8%B1%D9%82-%D8%B5%D9%86%D8%B9%D8%A7%D8%A1</t>
  </si>
  <si>
    <t>http://shabwaahpress.net/news/49530/</t>
  </si>
  <si>
    <t>http://24.com.eg/yemen/3698085.html</t>
  </si>
  <si>
    <t>http://almasdaronline.com/article/96915</t>
  </si>
  <si>
    <t>http://msader-ye.us/muta.php?no=1580506&amp;d_no=199</t>
  </si>
  <si>
    <t>http://www.alalam.ir/news/3344891/%D9%82%D8%AA%D9%84%D9%89-%D9%88%D8%AC%D8%B1%D8%AD%D9%89-%D9%85%D9%86-%D8%A7%D9%84%D9%85%D8%B1%D8%AA%D8%B2%D9%82%D8%A9%C2%A0%D8%A8%D9%8A%D9%86%D9%87%D9%85-%D9%82%D9%8A%D8%A7%D8%AF%D8%A7%D8%AA-%D8%A8%D8%AC%D8%A8%D9%84%C2%A0%D8%AD%D8%A8%D8%B4%D9%8A-%D9%81%D9%8A-%D8%AA%D8%B9%D8%B2</t>
  </si>
  <si>
    <t>https://sabq.org/6rxvy7</t>
  </si>
  <si>
    <t>http://almanar.com.lb/3329357</t>
  </si>
  <si>
    <t>http://alsjl.news/n/2393282/</t>
  </si>
  <si>
    <t>http://sadaalhakika.com/news/12214</t>
  </si>
  <si>
    <t>http://adengd.net/news/301675/</t>
  </si>
  <si>
    <t>http://www.sahafah24.net/show1297104.html</t>
  </si>
  <si>
    <t>http://www.sahafah24.net/show1297114.html</t>
  </si>
  <si>
    <t>http://www.sahafah24.net/show1297578.html</t>
  </si>
  <si>
    <t>http://www.sahafah24.net/show1297333.html</t>
  </si>
  <si>
    <t>https://www.yemenakhbar.com/1282787</t>
  </si>
  <si>
    <t>https://www.yemenakhbar.com/1282753</t>
  </si>
  <si>
    <t>http://www.ansarollah.com/archives/137383</t>
  </si>
  <si>
    <t>https://www.yemenakhbar.com/1282412</t>
  </si>
  <si>
    <t>https://www.yemenakhbar.com/1282494</t>
  </si>
  <si>
    <t>https://www.alyamanalaraby.com/255776</t>
  </si>
  <si>
    <t>https://www.sauress.com/twasul/1053374</t>
  </si>
  <si>
    <t>http://yemen.yt/show1297436.html</t>
  </si>
  <si>
    <t>http://yemen.yt/show1296468.html</t>
  </si>
  <si>
    <t>http://www.sahafah24.net/show1296364.html</t>
  </si>
  <si>
    <t>http://www.alalam.ir/news/3347501/</t>
  </si>
  <si>
    <t>https://www.hadramout21.com/2018/02/07/41560</t>
  </si>
  <si>
    <t>http://www.emaratalyoum.com/politics/issues/yemen-latest/2018-02-07-1.1069242</t>
  </si>
  <si>
    <t>https://www.alomanaa.net/news70315.html</t>
  </si>
  <si>
    <t>https://www.alarabiya.net/ar/arab-and-world/yemen/2018/02/08/%D8%A7%D9%84%D9%8A%D9%85%D9%86-%D8%B6%D8%A8%D8%B7-%D8%A3%D8%B3%D9%84%D8%AD%D8%A9-%D8%AD%D9%88%D8%AB%D9%8A%D8%A9-%D9%88%D9%85%D8%B9%D8%B1%D9%83%D8%A9-%D8%AA%D8%B9%D8%B2-%D9%85%D8%B3%D8%AA%D9%85%D8%B1%D8%A9-%D9%88%D9%81%D9%82-%D8%A7%D9%84%D8%AE%D8%B7%D8%A9-.html</t>
  </si>
  <si>
    <t>https://www.ansarollah.com/archives/137332</t>
  </si>
  <si>
    <t>http://watannews-ye.com/40772-2/</t>
  </si>
  <si>
    <t>https://www.alsomoud.com/archives/60089</t>
  </si>
  <si>
    <t>http://www.sahafah24.net/show1297418.html</t>
  </si>
  <si>
    <t>http://www.saba.ye/ar/news487268.htm</t>
  </si>
  <si>
    <t>http://www.saba.ye/ar/news487274.htm</t>
  </si>
  <si>
    <t>https://www.yemenakhbar.com/1281719</t>
  </si>
  <si>
    <t>http://www.smc.gov.ye/index.php?option=com_k2&amp;view=item&amp;id=18801:%D8%B6%D8%A8%D8%B7-%D8%A3%D8%AD%D8%AF-%D8%A7%D9%84%D8%B9%D8%B3%D9%83%D8%B1%D9%8A%D9%8A%D9%86-%D9%85%D9%86-%D9%85%D8%B1%D8%AA%D8%B2%D9%82%D8%A9-%D8%A7%D9%84%D8%B9%D8%AF%D9%88%D8%A7%D9%86-%D9%81%D9%8A-%D8%A7%D8%A8&amp;Itemid=638</t>
  </si>
  <si>
    <t>http://almasdaronline.com/article/96918</t>
  </si>
  <si>
    <t>https://yemenshabab.net/news/32288</t>
  </si>
  <si>
    <t>https://www.sabanews.net/ar/news487254.htm</t>
  </si>
  <si>
    <t>https://www.yemenakhbar.com/1282559</t>
  </si>
  <si>
    <t>http://yemeninews.net/show54459.html</t>
  </si>
  <si>
    <t>http://www.saba.ye/ar/news487273.htm</t>
  </si>
  <si>
    <t>https://www.yemenakhbar.com/1282541</t>
  </si>
  <si>
    <t>http://www.ansarollah.com/archives/137168</t>
  </si>
  <si>
    <t>http://www.saba.ye/ar/news487199.htm</t>
  </si>
  <si>
    <t>https://www.yemenakhbar.com/1282038</t>
  </si>
  <si>
    <t>https://www.yemenakhbar.com/1282837</t>
  </si>
  <si>
    <t>https://www.yemenakhbar.com/1282470</t>
  </si>
  <si>
    <t>https://www.yemenakhbar.com/1282467</t>
  </si>
  <si>
    <t>https://www.yemenakhbar.com/1282468</t>
  </si>
  <si>
    <t>https://www.yemenakhbar.com/1282465</t>
  </si>
  <si>
    <t>https://www.yemenakhbar.com/1282469</t>
  </si>
  <si>
    <t>https://www.yemenakhbar.com/1282466</t>
  </si>
  <si>
    <t>http://www.saba.ye/ar/news487267.htm</t>
  </si>
  <si>
    <t>http://twasul.info/1053900/</t>
  </si>
  <si>
    <t>http://www.ansarollah.com/archives/137418</t>
  </si>
  <si>
    <t>http://www.ahwalelbelad.com/news/235883.html</t>
  </si>
  <si>
    <t>http://www.ansarollah.com/archives/137415</t>
  </si>
  <si>
    <t>http://www.ansarollah.com/archives/137424</t>
  </si>
  <si>
    <t>http://alsjl.news/n/2392570/</t>
  </si>
  <si>
    <t>http://www.ypagency.net/?p=19737</t>
  </si>
  <si>
    <t>http://www.ypagency.net/?p=19949</t>
  </si>
  <si>
    <t>http://alsjl.news/n/2392487/</t>
  </si>
  <si>
    <t>http://www.yemeny.net/39439</t>
  </si>
  <si>
    <t>http://alsjl.news/n/2391561/</t>
  </si>
  <si>
    <t>http://alsjl.news/n/2392637/</t>
  </si>
  <si>
    <t>http://alsjl.news/n/2392660/</t>
  </si>
  <si>
    <t>http://alsjl.news/n/2392327/</t>
  </si>
  <si>
    <t>http://www.ofqnews.net/2018/02/07/%D8%AA%D8%B9%D8%B2-%D9%88%D9%82%D9%81%D8%A9-%D9%82%D8%A8%D9%84%D9%8A%D8%A9-%D9%85%D8%B3%D9%84%D8%AD%D8%A9-%D9%84%D8%A3%D8%A8%D9%86%D8%A7%D8%A1-%D9%85%D8%AF%D9%8A%D8%B1%D9%8A%D8%A9-%D9%85%D8%A7/</t>
  </si>
  <si>
    <t>http://www.nthnews.net/yemen/%D8%B4%D8%A7%D9%87%D8%AF-%D8%B9%D9%85%D9%84%D9%8A%D8%A7%D8%AA-%D8%B9%D8%B3%D9%83%D8%B1%D9%8A%D8%A9-%D9%85%D8%A8%D8%A7%D8%BA%D8%AA%D8%A9-%D8%B4%D9%85%D8%A7%D9%84-%D9%88%D8%AC%D9%86%D9%88%D8%A8-%D9%85/</t>
  </si>
  <si>
    <t>http://alsjl.news/n/2392516/</t>
  </si>
  <si>
    <t>http://alsjl.news/n/2392756/</t>
  </si>
  <si>
    <t>http://sadaalhakika.com/news/12227</t>
  </si>
  <si>
    <t>http://www.sahafah24.net/show1298816.html</t>
  </si>
  <si>
    <t>http://www.sahafah24.net/show1298932.html</t>
  </si>
  <si>
    <t>ttps://www.yemenakhbar.com/1283280</t>
  </si>
  <si>
    <t>http://www.sahafah24.net/show1298896.html</t>
  </si>
  <si>
    <t>http://www.afaq-acad.com/NDetails.aspx?contid=5960</t>
  </si>
  <si>
    <t>http://www.alhagigah.net/?p=59092</t>
  </si>
  <si>
    <t>https://www.yemenakhbar.com/1284764</t>
  </si>
  <si>
    <t>https://www.yemenakhbar.com/1283788</t>
  </si>
  <si>
    <t>http://www.saba.ye/ar/news487370.htm</t>
  </si>
  <si>
    <t>https://www.yemenakhbar.com/1283922</t>
  </si>
  <si>
    <t>https://www.alyamanalaraby.com/255988</t>
  </si>
  <si>
    <t>http://www.alyamanalaraby.com/255973</t>
  </si>
  <si>
    <t>http://www.sahafah24.net/show1298621.html</t>
  </si>
  <si>
    <t>http://www.sahafah24.net/show1298946.html</t>
  </si>
  <si>
    <t>http://yemenportal.net/posts/641650</t>
  </si>
  <si>
    <t>https://www.alarabiya.net/ar/arab-and-world/yemen/2018/02/09/</t>
  </si>
  <si>
    <t>http://www.dostor.org/2052461</t>
  </si>
  <si>
    <t>http://alsjl.news/n/2393243/</t>
  </si>
  <si>
    <t>http://yemeninews.net/show55358.html</t>
  </si>
  <si>
    <t>https://www.al-tagheer.com/news99724.html</t>
  </si>
  <si>
    <t>http://alsjl.news/n/2393636/</t>
  </si>
  <si>
    <t>http://www.yemenat.net/2018/02/318387</t>
  </si>
  <si>
    <t>http://www.alhagigah.net/?p=59093</t>
  </si>
  <si>
    <t>https://www.ypagency.net/?p=20163</t>
  </si>
  <si>
    <t>http://barakish.net/news02.aspx?cat=12&amp;sub=23&amp;id=521146</t>
  </si>
  <si>
    <t>https://www.alarabiya.net/ar/arab-and-world/yemen/2018/02/08/%D8%A7%D9%84%D9%8A%D9%85%D9%86-%D8%A7%D9%84%D8%AA%D8%AD%D8%A7%D9%84%D9%81-%D9%8A%D8%AF%D9%85%D8%B1-%D8%A2%D9%84%D9%8A%D8%A7%D8%AA-%D8%B9%D8%B3%D9%83%D8%B1%D9%8A%D8%A9-%D8%AD%D9%88%D8%AB%D9%8A%D8%A9-%D9%81%D9%8A-%D8%A7%D9%84%D8%AC%D9%88%D9%81.html</t>
  </si>
  <si>
    <t>http://www.thebaghdadpost.com/ar/story/84479/%D8%A7%D9%84%D8%AC%D9%8A%D8%B4-%D8%A7%D9%84%D9%8A%D9%85%D9%86%D9%8A-%D9%8A%D9%82%D8%AA%D9%84-35-%D9%85%D8%B3%D9%84%D8%AD%D8%A7-%D8%AD%D9%88%D8%AB%D9%8A%D8%A7-%D9%81%D9%8A-%D8%A7%D9%84%D8%AC%D9%88%D9%81</t>
  </si>
  <si>
    <t>http://www.yemenpress.org/ar/%D8%B9%D8%A7%D8%AC%D9%84/%D8%A7%D9%84%D8%AC%D9%88%D9%81-7-%D8%B4%D9%87%D8%AF%D8%A7%D8%A1-%D9%85%D9%86-%D8%A3%D8%B3%D8%B1%D8%A9-%D9%88%D8%A7%D8%AD%D8%AF%D8%A9-%D8%A5%D8%AB%D8%B1-%D8%BA%D8%A7%D8%B1%D8%A9-%D9%84%D8%B7%D9%8A/</t>
  </si>
  <si>
    <t>https://www.almrasel.net/?p=27830</t>
  </si>
  <si>
    <t>http://7adramout.net/alwaqaaljadeed/1715558/%D8%A7%D8%AE%D8%A8%D8%A7%D8%B1-%D8%A7%D9%84%D9%8A%D9%85%D9%86---%D9%85%D9%84%D9%8A%D8%B4%D9%8A%D8%A7-%D8%A7%D9%84%D8%AD%D9%88%D8%AB%D9%8A-%D8%A7%D9%84%D8%A5%D9%86%D9%82%D9%84%D8%A7%D8%A8%D9%8A%D8%A9-%D8%AA%D8%BA%D9%84%D9%82-5-%D9%81%D8%B1%D9%88%D8%B9-%D9%84%D9%85%D9%83%D8%A7%D8%AA%D8%A8-%D8%A7%D9%84%D8%A8%D8%B1%D9%8A%D8%AF-%D8%A8%D8%B5%D9%86%D8%B9%D8%A7%D8%A1-%D8%A8%D8%B9%D8%AF-%D8%B9%D8%AC%D8%B2%D9%87%D8%A7-%D8%B9%D9%86-%D8%AF%D9%81%D8%B9-%D8%A7%D9%84%D8%A7%D9%8A%D8%AC%D8%A7%D8%B1%D8%A7%D8%AA.html</t>
  </si>
  <si>
    <t>http://abarahpress.com/ye-news/story57345</t>
  </si>
  <si>
    <t>http://www.sahafah24.net/show1298778.html</t>
  </si>
  <si>
    <t>https://www.yemenakhbar.com/1283977</t>
  </si>
  <si>
    <t>http://www.saba.ye/ar/news487367.htm</t>
  </si>
  <si>
    <t>http://www.saba.ye/ar/news487369.htm</t>
  </si>
  <si>
    <t>http://www.3ajeel.com/article/1999463-%D9%85%D9%84%D9%8A%D8%B4%D9%8A%D8%A7-%D8%A7%D9%84%D8%AD%D9%88%D8%AB%D9%8A-%D8%AA%D8%B3%D8%B7%D9%88-%D8%B9%D9%84%D9%89-%D8%A3%D8%B1%D8%A7%D8%B6%D9%8A-%D8%A7%D9%84%D9%85%D9%88%D8%A7%D8%B7%D9%86%D9%8A%D9%86-%D8%A8%D9%85%D8%AD%D8%A7%D9%81%D8%B8%D8%A9-%D8%A5%D8%A8</t>
  </si>
  <si>
    <t>http://www.alsomoud.com/archives/60220</t>
  </si>
  <si>
    <t>https://adennet.net/news1538.html</t>
  </si>
  <si>
    <t>https://www.freedom-ye.com/news65524.html</t>
  </si>
  <si>
    <t>https://www.al-omana.com/news70385.html</t>
  </si>
  <si>
    <t>https://www.yemenakhbar.com/1285031</t>
  </si>
  <si>
    <t>https://www.yemenakhbar.com/1283538</t>
  </si>
  <si>
    <t>https://www.yemenakhbar.com/1283881</t>
  </si>
  <si>
    <t>http://www.saba.ye/ar/news487381.htm</t>
  </si>
  <si>
    <t>http://www.alwast.net/uncategorized/article-2453701</t>
  </si>
  <si>
    <t>http://www.ansarollah.com/archives/137631</t>
  </si>
  <si>
    <t>https://www.yemenakhbar.com/1284141</t>
  </si>
  <si>
    <t>https://www.nthnews.net/yemen/%D8%A3%D8%B6%D8%B1%D8%A7%D8%B1-%D9%85%D8%A7%D8%AF%D9%8A%D8%A9-%D9%81%D9%8A-%D9%85%D8%B2%D8%A7%D8%B1%D8%B9-%D8%A7%D9%84%D9%85%D9%88%D8%A7%D8%B7%D9%86%D9%8A%D9%86-%D8%AC%D8%B1%D8%A7%D8%A1-%D9%82%D8%B5/</t>
  </si>
  <si>
    <t>https://www.gulf365.co/alymn-news/863099/%D8%B5%D9%88%D8%A7%D8%B1%D9%8A%D8%AE-%D9%88%D9%85%D8%AF%D8%A7%D9%81%D8%B9-%D8%A7%D9%84%D8%B4%D8%B1%D8%B9%D9%8A%D8%A9-%D8%AA%D9%82%D8%B5%D9%81-%D8%A8%D9%83%D8%AB%D8%A7%D9%81%D8%A9-%D9%85%D9%86%D8%A7%D8%B7%D9%82-%D9%85%D8%AA%D8%A7%D8%AE%D9%85%D8%A9-%D9%84%D8%B1%D9%8A%D9%81-%D8%B5%D9%86%D8%B9%D8%A7%D8%A1.html</t>
  </si>
  <si>
    <t>http://www.almashhad-alyemeni.com/topics/17/12/30/103531.html</t>
  </si>
  <si>
    <t>http://shurannews.com/news/30844</t>
  </si>
  <si>
    <t>http://www.almasdaronline.com/article/96960</t>
  </si>
  <si>
    <t>http://alsjl.news/n/2394978/</t>
  </si>
  <si>
    <t>http://alsjl.news/n/2394871/</t>
  </si>
  <si>
    <t>http://almasirah.net/details.php?es_id=19261&amp;cat_id=3</t>
  </si>
  <si>
    <t>http://alsjl.news/n/2394724/</t>
  </si>
  <si>
    <t>http://sahafahnet.net/show3280229.html</t>
  </si>
  <si>
    <t>https://www.ansarollah.com/archives/137665</t>
  </si>
  <si>
    <t>https://www.sabanews.net/ar/news487295.htm</t>
  </si>
  <si>
    <t>http://alsjl.news/n/2394878/</t>
  </si>
  <si>
    <t>https://yemenshabab.net/news/32297</t>
  </si>
  <si>
    <t>https://shurannews.com/news/30935</t>
  </si>
  <si>
    <t>http://alsjl.news/n/2395049/</t>
  </si>
  <si>
    <t>https://www.yemenakhbar.com/1285178</t>
  </si>
  <si>
    <t>https://www.yemenakhbar.com/1284903</t>
  </si>
  <si>
    <t>https://www.yemenakhbar.com/1284849</t>
  </si>
  <si>
    <t>http://www.sahafah24.net/show1299963.html</t>
  </si>
  <si>
    <t>https://www.yemenakhbar.com/1285063</t>
  </si>
  <si>
    <t>https://www.yemenakhbar.com/1285536</t>
  </si>
  <si>
    <t>https://www.yemenakhbar.com/1284796</t>
  </si>
  <si>
    <t>http://www.sahafah24.net/show1299896.html</t>
  </si>
  <si>
    <t>http://www.sahafah24.net/show1299992.html</t>
  </si>
  <si>
    <t>http://alsjl.news/n/2396286/</t>
  </si>
  <si>
    <t>https://www.alarabiya.net/ar/arab-and-world/yemen/2018/02/09/%D8%A7%D9%84%D8%AC%D9%8A</t>
  </si>
  <si>
    <t>http://alsjl.news/n/2396433/</t>
  </si>
  <si>
    <t>https://akhbartaiz.com/news3560.html</t>
  </si>
  <si>
    <t>https://www.almasirah.net/details.php?es_id=19305&amp;cat_id=3</t>
  </si>
  <si>
    <t>https://arabic.sputniknews.com/arab_world/201802091029881586-%D9%82%D8%A7%D8%AF%D8%A9-%D8%A3%D9%86%D8%B5%D8%A7%D8%B1-%D8%A7%D9%84%D9%84%D9%87-%D8%A7%D9%84%D8%AC%D9%88%D9%81/</t>
  </si>
  <si>
    <t>http://www.mc-doualiya.com/articles/20180209-%D8%A7%D9%84%D9%8A%D9%85%D9%86-%D8%B5%D9%86%D8%B9%D8%A7%D8%A1-%D8%AD%D9%88%D8%AB%D9%8A%D9%88%D9%86-%D8%A7%D9%84%D8%B3%D8%B9%D9%88%D8%AF%D9%8A%D8%A9-%D8%A7%D9%84%D8%AA%D8%AD%D8%A7%D9%84%D9%81-%D8%A7%D8%B3%D8%AA%D8%B9%D8%A7%D8%AF%D8%A9-%D9%85%D9%88%D8%A7%D9%82%D8%B9-%D9%82%D8%B5%D9%81-%D8%A7%D9%86%D9%81%D8%AC%D8%A7%D8%B1%D8%A7%D8%AA-%D8%BA%D8%A7%D8%B1%D8%A7%D8%AA</t>
  </si>
  <si>
    <t>https://hunaaden.net/news43945.html</t>
  </si>
  <si>
    <t>http://www.yemenipress.net/archives/99000</t>
  </si>
  <si>
    <t>http://www.sahafah24.net/show1299429.html</t>
  </si>
  <si>
    <t>https://www.yemenakhbar.com/1284701</t>
  </si>
  <si>
    <t>http://www.saba.ye/ar/news487434.htm</t>
  </si>
  <si>
    <t>http://www.saba.ye/ar/news487432.htm</t>
  </si>
  <si>
    <t>http://mosnad.com/news.php?id=32793</t>
  </si>
  <si>
    <t>http://alsahwa-yemen.net/p-15347</t>
  </si>
  <si>
    <t>https://www.arabyoum.com/arab/3420695/%D8%A3%D8%AE%D8%A8%D8%A7%D8%B1-%D8%A7%D9%84%D9%8A%D9%85%D9%86-%D8%A7%D9%84%D9%8A%D9%88%D9%85--%D8%B7%D8%A7%D8%B1%D9%82-%D8%B5%D8%A7%D9%84%D8%AD-%D9%81%D9%8A-%D9%85%D9%87%D9%85%D8%A9-%D8%B9%D8%B3%D9%83%D8%B1%D9%8A%D8%A9-%D8%A8%D9%85%D8%AD%D8%A7%D9%81%D8%B8%D8%A9-%D8%A7%D8%A8-%D9%88%D8%A7%D9%84%D8%AD%D9%88%D8%AB%D9%8A%D9%88%D9%86-%D9%8A%D9%82%D8%B1%D8%B1%D9%88%D9%86-%D8%A7%D9%84%D8%A7%D9%86%D8%B3%D8%AD%D8%A7%D8%A8-%D9%85%D9%86-%D8%AA%D8%B9%D8%B2-%D8%A8%D8%B4%D9%83%D9%84-%D9%83%D8%A7%D9%85%D9%84</t>
  </si>
  <si>
    <t>https://www.hunaaden.net/news43941.html</t>
  </si>
  <si>
    <t>http://www.saba.ye/ar/news487430.htm</t>
  </si>
  <si>
    <t>https://www.yemenakhbar.com/1285083</t>
  </si>
  <si>
    <t>https://www.yemenakhbar.com/1285068</t>
  </si>
  <si>
    <t>https://www.ypagency.net/?p=20300</t>
  </si>
  <si>
    <t>http://www.saba.ye/ar/news487406.htm</t>
  </si>
  <si>
    <t>http://msdernet.xyz/m/muta1.php?d_no=437&amp;no=1583214</t>
  </si>
  <si>
    <t>http://msdernet.xyz/m/muta1.php?d_no=437&amp;no=1583211</t>
  </si>
  <si>
    <t>http://msdernet.xyz/m/muta1.php?d_no=437&amp;no=1583212</t>
  </si>
  <si>
    <t>http://msdernet.xyz/m/muta1.php?d_no=437&amp;no=1583209</t>
  </si>
  <si>
    <t>http://msdernet.xyz/m/muta1.php?d_no=437&amp;no=1583213</t>
  </si>
  <si>
    <t>http://msdernet.xyz/m/muta1.php?d_no=437&amp;no=1583210</t>
  </si>
  <si>
    <t>http://www.dostor.org/2053113</t>
  </si>
  <si>
    <t>http://www.barakish.net/news02.aspx?cat=12&amp;sub=23&amp;id=521221</t>
  </si>
  <si>
    <t>http://www.saba.ye/ar/news487387.htm</t>
  </si>
  <si>
    <t>http://www.nthnews.net/breking-news/%D8%B5%D8%B9%D8%AF%D8%A9-%D8%A7%D9%84%D8%B9%D8%AF%D9%88%D8%A7%D9%86-%D9%8A%D8%B9%D8%A7%D9%88%D8%AF-%D9%82%D8%B5%D9%81%D9%87-%D8%A7%D9%84%D8%B5%D8%A7%D8%B1%D9%88%D8%AE%D9%8A-%D9%88%D8%A7%D9%84%D9%85-3/</t>
  </si>
  <si>
    <t>https://www.adennet.net/news1576.html</t>
  </si>
  <si>
    <t>http://www.thelinkyemen.net/?q=news/22150</t>
  </si>
  <si>
    <t>https://almenanews.com/news4328.html</t>
  </si>
  <si>
    <t>http://yemeninews.net/show57922.html</t>
  </si>
  <si>
    <t>http://alsjl.news/n/2395986/</t>
  </si>
  <si>
    <t>http://www.masa-press.net/2018/02/09/%D8%AA%D8%B9%D8%B2-%D8%B9%D9%84%D9%89-%D8%AE%D8%B7%D9%89-%D8%B9%D8%AF%D9%86-%D8%AD%D8%A7%D9%84%D8%A9-%D8%AA%D9%88%D8%AA%D8%B1-%D8%A8%D9%8A%D9%86-%D8%AD%D9%84%D9%81%D8%A7%D8%A1-%D8%A7%D9%84%D8%A5/</t>
  </si>
  <si>
    <t>http://almawqea.net/news/27672#.Wn36mKiWbIU</t>
  </si>
  <si>
    <t>https://www.alarabiya.net/ar/arab-and-world/yemen/2018/02/09/%D8%A7%D9%84%D9%8A%D9%85%D9%86-%D9%85%D9%82%D8%AA%D9%84-6-%D9%82%D9%8A%D8%A7%D8%AF%D8%A7%D8%AA-%D8%AD%D9%88%D8%AB%D9%8A%D8%A9-%D9%83%D8%A8%D9%8A%D8%B1%D8%A9-%D9%8850-%D8%B9%D9%86%D8%B5%D8%B1%D8%A7%D9%8B-%D9%81%D9%8A-%D8%B5%D8%B9%D8%AF%D8%A9.html</t>
  </si>
  <si>
    <t>http://adnlng.info/news/88319/</t>
  </si>
  <si>
    <t>http://www.almotamar.net/news/141237.htm</t>
  </si>
  <si>
    <t>http://alsjl.news/n/2396914/</t>
  </si>
  <si>
    <t>http://alsjl.news/n/2396883/</t>
  </si>
  <si>
    <t>https://www.al-arabi.com/Movement/20336/%D8%A3%D8%A8%D9%8A%D9%86-%D8%B6%D8%A8%D8%B7-35-%D9%84%D8%A7%D8%AC%D8%A6%D8%A7-%D8%A5%D9%81%D8%B1%D9%8A%D9%82%D9%8A%D8%A7-%D9%85%D8%AE%D8%AA%D8%A8%D8%A6%D9%8A%D9%86-%D8%A8%D8%B4%D8%A7%D8%AD%D9%86%D8%A9-%D9%84%D9%84%D9%85%D8%A7%D8%B4%D9%8A</t>
  </si>
  <si>
    <t>https://shurannews.com/news/31116</t>
  </si>
  <si>
    <t>https://www.yemenakhbar.com/1286365</t>
  </si>
  <si>
    <t>http://www.sahafah24.net/show1301416.html</t>
  </si>
  <si>
    <t>https://www.yemenakhbar.com/1285259</t>
  </si>
  <si>
    <t>http://www.sahafah24.net/show1300627.html</t>
  </si>
  <si>
    <t>https://almandeb.news/?p=89959</t>
  </si>
  <si>
    <t>http://www.sahafah24.net/show1301448.html</t>
  </si>
  <si>
    <t>http://www.sahafah24.net/show1301304.html</t>
  </si>
  <si>
    <t>http://www.sahafah24.net/show1301013.html</t>
  </si>
  <si>
    <t>https://masadry.net/%D8%A7%D8%B3%D8%AA%D8%B4%D9%87%D8%A7%D8%AF-%D8%A7%D9%85%D8%B1%D8%A3%D8%A9-%D9%88%D8%B7%D9%81%D9%84%D8%AA%D9%87%D8%A7-%D8%A8%D9%84%D8%BA%D9%85-%D8%A3%D8%B1%D8%B6%D9%8A-%D8%A8%D9%85%D8%AD/</t>
  </si>
  <si>
    <t>http://www.sahafah24.net/show1300875.html</t>
  </si>
  <si>
    <t>http://www.ansarollah.com/archives/137799</t>
  </si>
  <si>
    <t>http://www.sahafah24.net/show1300508.html</t>
  </si>
  <si>
    <t>http://alsjl.news/n/2397302/</t>
  </si>
  <si>
    <t>http://sahafahnet.net/show3282249.html</t>
  </si>
  <si>
    <t>https://arabic.sputniknews.com/arab_world/201802101029914959-</t>
  </si>
  <si>
    <t>https://yemen-24.com/news52745.html</t>
  </si>
  <si>
    <t>http://www.youm7.com/story/2018/2/10/</t>
  </si>
  <si>
    <t>http://www.youm7.com/story/2018/2/10/%D8%A7%</t>
  </si>
  <si>
    <t>http://www.almashhad-alyemeni.com/topics/18/02/10/103631.html</t>
  </si>
  <si>
    <t>https://www.almasirah.net/details.php?es_id=19337&amp;cat_id=3</t>
  </si>
  <si>
    <t>http://yemeninews.net/show59089.html</t>
  </si>
  <si>
    <t>http://tahdeeth.net/news/29393</t>
  </si>
  <si>
    <t>https://www.sabanews.net/ar/news487462.htm</t>
  </si>
  <si>
    <t>https://www.yamanyoon.com/?p=100977</t>
  </si>
  <si>
    <t>http://yemenline.com/news/872340/5-%D8%BA%D8%A7%D8%B1%D8%A7%D8%AA-%D8%B9%D8%AF%D9%88%D8%A7%D9%86%D9%8A%D8%A9-%D8%B9%D9%84%D9%89-%D8%A7%D9%84%D8%AC%D9%88%D9%81</t>
  </si>
  <si>
    <t>https://arabic.sputniknews.com/arab_world/201802111029919241-%D8%A7%D9%84%D9%8A%D9%85%D9%86-%D8%A3%D9%85%D8%B1%D9%8A%D9%83%D8%A7-%D8%A7%D9%84%D8%B3%D9%81%D8%A7%D8%B1%D8%A9-%D8%A7%D9%84%D8%A3%D9%85%D8%B1%D9%8A%D9%83%D9%8A%D8%A9-%D8%AA%D8%B3%D8%B1%D9%8A%D8%AD-%D9%85%D9%88%D8%B8%D9%81%D9%8A%D9%86/</t>
  </si>
  <si>
    <t>http://www.ansarollah.com/archives/137885</t>
  </si>
  <si>
    <t>http://www.saba.ye/ar/news487527.htm</t>
  </si>
  <si>
    <t>https://www.yemenakhbar.com/1286331</t>
  </si>
  <si>
    <t>http://almashhadalaraby.com/news/20247</t>
  </si>
  <si>
    <t>http://cyberaman.com/Prog-cybernews_ns-details_idnews-20180003504_title-%D9%85%D8%B5%D8%A7%D8%AF%D8%B1_%D9%8A%D9%85%D9%86%D9%8A%D8%A9_%D8%A5%D8%B7%D9%84%D8%A7%D9%82_%D8%B5%D8%A7%D8%B1%D9%88%D8%AE_%D8%BA%D8%B1%D8%A7%D8%AF_%D8%B9%D9%84%D9%89_%D8%AA%D8%AC%D9%85%D8%B9_Lang-Arabic_nl-1.pt</t>
  </si>
  <si>
    <t>http://www.nthnews.net/breking-news/%D8%B5%D8%B9%D8%AF%D8%A9-%D8%B7%D9%8A%D8%B1%D8%A7%D9%86-%D8%A7%D9%84%D8%B9%D8%AF%D9%88%D8%A7%D9%86-%D8%A7%D9%84%D8%B3%D8%B9%D9%88%D8%AF%D9%8A-%D8%A7%D9%84%D8%A3%D9%85%D8%B1%D9%8A%D9%83%D9%8A-%D9%8A-45/</t>
  </si>
  <si>
    <t>https://www.almotamar.net/news/141253.htm</t>
  </si>
  <si>
    <t>https://www.yemenakhbar.com/1285936</t>
  </si>
  <si>
    <t>https://www.yemenakhbar.com/1286654</t>
  </si>
  <si>
    <t>http://www.ansarollah.com/archives/137913</t>
  </si>
  <si>
    <t>http://www.26sepnews.net/2018/02/10/%D8%B5%D8%B9%D8%AF%D8%A9-%D8%A7%D9%84%D8%AC%D9%8A%D8%B4-%D9%8A%D8%AA%D9%82%D8%AF%D9%85-%D9%81%D9%8A-%D8%B9%D9%84%D8%A8-%D9%88%D8%BA%D8%A7%D8%B1%D8%A7%D8%AA-%D8%AA%D8%B3%D8%AA%D9%87%D8%AF%D9%81-%D8%A7/</t>
  </si>
  <si>
    <t>http://www.ansarollah.com/archives/137749</t>
  </si>
  <si>
    <t>https://www.ansarollah.com/archives/137916</t>
  </si>
  <si>
    <t>https://www.yemenakhbar.com/1286648</t>
  </si>
  <si>
    <t>http://www.saba.ye/ar/news487479.htm</t>
  </si>
  <si>
    <t>https://m.yemen-24.net/news52712.html</t>
  </si>
  <si>
    <t>http://www.saba.ye/ar/news487445.htm</t>
  </si>
  <si>
    <t>https://www.newsyemen.net/news21425.html</t>
  </si>
  <si>
    <t>http://www.ansarollah.com/archives/137916</t>
  </si>
  <si>
    <t>http://www.26sepnews.net/2018/02/10/%D8%A7%D9%84%D8%AA%D8%AD%D8%A7%D9%84%D9%81-%D9%8A%D8%AC%D8%AF%D8%AF-%D8%BA%D8%A7%D8%B1%D8%A7%D8%AA%D9%87-%D8%A7%D9%84%D8%AC%D9%88%D9%8A%D8%A9-%D8%B9%D9%84%D9%89-%D9%85%D9%88%D8%A7%D9%82%D8%B9-%D8%A7/</t>
  </si>
  <si>
    <t>http://alsjl.news/n/2397969/</t>
  </si>
  <si>
    <t>http://alsjl.news/n/2398145/</t>
  </si>
  <si>
    <t>http://www.marsad.news/news/26842</t>
  </si>
  <si>
    <t>http://tishreenonline.sy/2018/02/10/%D8%AA%D8%AF%D9%85%D9%8A%D8%B1-%D9%85%D9%86%D8%B8%D9%88%D9%85%D8%A9-%D8%B5%D9%88%D8%A7%D8%B1%D9%8A%D8%AE-%D9%84%D9%84%D8%B9%D8%AF%D9%88%D8%A7%D9%86-%D8%A7%D9%84%D8%B3%D8%B9%D9%88%D8%AF%D9%8A-%D9%81/</t>
  </si>
  <si>
    <t>http://alkuwaityah.com/Article.aspx?id=455255</t>
  </si>
  <si>
    <t>http://www.almotamar.net/news/141254.htm</t>
  </si>
  <si>
    <t>http://www.albayan.ae/one-world/arabs/2018-02-10-1.3182733</t>
  </si>
  <si>
    <t>https://www.skynewsarabia.com/web/article/1020596/%D8%A7%D9%84%D8%B4%D8%B1%D8%B9%D9%8A%D8%A9-%D8%AA%D8%B3%D9%8A%D8%B7%D8%B1-%D8%AC%D8%A8%D9%84-%D8%AD%D9%8A%D8%AF-%D8%A7%D9%84%D8%AD%D9%85%D8%A7%D9%85-%D8%A7%D9%84%D8%A7%D8%B3%D8%AA%D8%B1%D8%A7%D8%AA%D9%8A%D8%AC%D9%8A-%D8%BA%D8%B1%D8%A8%D9%8A-%D8%AA%D8%B9%D8%B2</t>
  </si>
  <si>
    <t>http://msdernet.xyz/muta1.php?d_no=199&amp;no=1583864</t>
  </si>
  <si>
    <t>http://futuretvnetwork.com/%D8%A7%D9%84%D9%8A%D9%85%D9%86-%D8%A7%D9%84%D8%B4%D8%B1%D8%B9%D9%8A%D8%A9-%D8%AA%D8%B3%D9%8A%D8%B7%D8%B1-%D8%B9%D9%84%D9%89-%D8%AC%D8%A8%D9%84-%D8%A7%D8%B3%D8%AA%D8%B1%D8%A7%D8%AA%D9%8A%D8%AC%D9%8A/</t>
  </si>
  <si>
    <t>http://www.albiladpress.com/news/2018/3407/arab-and-world/478871.html</t>
  </si>
  <si>
    <t>http://www.salmashhad.com/news/30165</t>
  </si>
  <si>
    <t>http://www.sahafah24.net/show1302002.html</t>
  </si>
  <si>
    <t>http://www.sahafah24.net/show1302024.html</t>
  </si>
  <si>
    <t>http://www.sahafah24.net/show1302637.html</t>
  </si>
  <si>
    <t>https://www.yemenakhbar.com/1287183</t>
  </si>
  <si>
    <t>https://www.yemenakhbar.com/1287604</t>
  </si>
  <si>
    <t>http://www.alalam.ir/news/3357961/%D8%A7%D8%B3%D8%AA%D8%B4%D9%87%D8%A7%D8%AF-9-%D9%8A%D9%85%D9%86%D9%8A%D9%8A%D9%86-%D8%A8%D9%8A%D9%86%D9%87%D9%85-5-%D9%86%D8%B3%D8%A7%D8%A1-%D8%A8%D8%BA%D8%A7%D8%B1%D8%A7%D8%AA-%D8%AA%D8%AD%D8%A7%D9%84%D9%81-%D8%A7%D9%84%D8%B9%D8%AF%D9%88%D8%A7%D9%86-%D8%BA%D8%B1%D8%A8%D9%8A-%D8%A7%D9%84%D9%8A%D9%85%D9%86</t>
  </si>
  <si>
    <t>https://www.yemenakhbar.com/1287824</t>
  </si>
  <si>
    <t>https://www.yemenakhbar.com/1286920</t>
  </si>
  <si>
    <t>http://www.ansarollah.com/archives/137958</t>
  </si>
  <si>
    <t>http://sahafahnet.net/show3285648.html</t>
  </si>
  <si>
    <t>https://arabic.sputniknews.com/arab_world/201802111029929904-%D8%B5%D8%AD%D8%A9-%D8%A7%D9%84%D8%AD%D8%AF%D9%8A%D8%AF%D8%A9-%D8%B7%D9%8A%D8%B1%D8%A7%D9%86-%D8%A7%D9%84%D8%AA%D8%AD%D8%A7%D9%84%D9%81-%D9%8A%D9%82%D8%B5%D9%81-%D8%A7%D9%84%D8%A3%D8%B1%D8%B6/</t>
  </si>
  <si>
    <t>http://alsjl.news/n/2400088/</t>
  </si>
  <si>
    <t>http://alsjl.news/n/2399882/</t>
  </si>
  <si>
    <t>http://www.ksanews365.com/17640</t>
  </si>
  <si>
    <t>http://www.plus-sport.com/Different-news/1257053.html</t>
  </si>
  <si>
    <t>https://www.khabaragency.net/last93537.html</t>
  </si>
  <si>
    <t>http://alsjl.news/n/2399347/</t>
  </si>
  <si>
    <t>http://alsjl.news/n/2398738/</t>
  </si>
  <si>
    <t>http://alsjl.news/n/2399733/</t>
  </si>
  <si>
    <t>http://yemeninews.net/show60440.html</t>
  </si>
  <si>
    <t>https://yemensaeed.net/news107211.html</t>
  </si>
  <si>
    <t>http://www.alyamanalaraby.com/256638</t>
  </si>
  <si>
    <t>https://akhbaar24.argaam.com/article/detail/379895/%D8%A7%D9%84%D8%AC%D9%8A%D8%B4-%D8%A7%D9%84%D9%8A%D9%85%D9%86%D9%8A-%D9%8A%D8%B3%D8%AA%D9%83%D9%85%D9%84-%D9%86%D8%B2%D8%B9-%D8%A7%D9%84%D8%A3%D9%84%D8%BA%D8%A7%D9%85-%D9%85%D9%86-%D8%AB%D9%84%D8%A7%D8%AB%D8%A9-%D9%85%D9%88%D8%A7%D9%82%D8%B9-%D9%81%D9%8A-%D9%85%D8%AD%D8%A7%D9%81%D8%B8%D8%A9-%D8%B4%D8%A8%D9%88%D8%A9-%D9%88%D9%8A%D9%81%D9%83%D9%83-%D8%B9%D8%A8%D9%88%D8%A7%D8%AA-%D9%86%D8%A7%D8%B3%D9%81%D8%A9-%D9%85%D8%B2%D9%88%D8%AF%D8%A9-%D8%A8%D9%83%D8%A7%D9%85%D9%8A%D8%B1%D8%A7%D8%AA-%D9%81%D9%8A-%D8%A7%D9%84%D8%AC%D9%88%D9%81</t>
  </si>
  <si>
    <t>https://www.adennet.net/news1616.html</t>
  </si>
  <si>
    <t>http://sahafahnet.net/show3285407.html</t>
  </si>
  <si>
    <t>https://www.yemenakhbar.com/1287205</t>
  </si>
  <si>
    <t>http://www.ansarollah.com/archives/138062</t>
  </si>
  <si>
    <t>https://www.yemenakhbar.com/1287791</t>
  </si>
  <si>
    <t>http://www.26sepnews.net/2018/02/11/%D8%A7%D9%84%D8%AC%D9%8A%D8%B4-%D8%A7%D9%84%D9%88%D8%B7%D9%86%D9%8A-%D9%8A%D9%81%D8%B4%D9%84-%D9%87%D8%AC%D9%88%D9%85%D8%A7-%D9%84%D9%84%D9%85%D9%84%D9%8A%D8%B4%D9%8A%D8%A7-%D9%81%D9%8A-%D8%A7%D9%84/</t>
  </si>
  <si>
    <t>http://aden-tm.net/NDetails.aspx?contid=41422</t>
  </si>
  <si>
    <t>http://www.ansarollah.com/archives/137830</t>
  </si>
  <si>
    <t>http://www.almshhadalyemeni.net/67707/</t>
  </si>
  <si>
    <t>http://www.ansarollah.com/archives/137841</t>
  </si>
  <si>
    <t>http://www.saba.ye/ar/news487571.htm</t>
  </si>
  <si>
    <t>http://www.ansarollah.com/archives/138063</t>
  </si>
  <si>
    <t>http://www.ansarollah.com/archives/138059</t>
  </si>
  <si>
    <t>http://www.ansarollah.com/archives/138057</t>
  </si>
  <si>
    <t>http://www.alyamanalaraby.com/256621</t>
  </si>
  <si>
    <t>https://www.ansarollah.com/archives/138126</t>
  </si>
  <si>
    <t>http://www.ansarollah.com/archives/137950</t>
  </si>
  <si>
    <t>https://www.yemenakhbar.com/1286768</t>
  </si>
  <si>
    <t>http://alsjl.news/n/2401463/</t>
  </si>
  <si>
    <t>http://alsjl.news/n/2399479/</t>
  </si>
  <si>
    <t>http://alsjl.news/n/2399224/</t>
  </si>
  <si>
    <t>http://alsjl.news/n/2400083/</t>
  </si>
  <si>
    <t>http://alsjl.news/n/2399598/</t>
  </si>
  <si>
    <t>https://smanews.org/news/70811</t>
  </si>
  <si>
    <t>https://www.albawabhnews.com/2939413</t>
  </si>
  <si>
    <t>http://mosnad.com/news.php?id=32834</t>
  </si>
  <si>
    <t>https://www.sauress.com/makkahnow/1373599</t>
  </si>
  <si>
    <t>http://akhbary.net/?p=5200</t>
  </si>
  <si>
    <t>https://www.alarabiya.net/ar/arab-and-world/yemen/2018/02/11/%D9%85%D9%82%D8%AA%D9%84-%D9%82%D9%8A%D8%A7%D8%AF%D9%8A-%D8%AD%D9%88%D8%AB%D9%8A-%D8%A8%D8%BA%D8%A7%D8%B1%D8%A9-%D9%84%D9%84%D8%AA%D8%AD%D8%A7%D9%84%D9%81-%D9%88%D8%AA%D9%82%D8%AF%D9%85-%D9%84%D9%84%D8%B4%D8%B1%D8%B9%D9%8A%D8%A9-%D9%81%D9%8A-%D8%AA%D8%B9%D8%B2.html</t>
  </si>
  <si>
    <t>http://www.almashhad-alyemeni.com/topics/18/02/11/103692.html</t>
  </si>
  <si>
    <t>https://www.yemenakhbar.com/1288915</t>
  </si>
  <si>
    <t>http://m.adnlng.com/news/88513/</t>
  </si>
  <si>
    <t>http://mosnad.com/news.php?id=32912</t>
  </si>
  <si>
    <t>http://www.sahafah24.net/show1303294.html</t>
  </si>
  <si>
    <t>http://www.aljanoobalyoum.com/?p=9874👈</t>
  </si>
  <si>
    <t>http://adengd.net/news/302438/</t>
  </si>
  <si>
    <t>http://adnlng.info/news/88491/</t>
  </si>
  <si>
    <t>http://adnlng.info/news/88509/</t>
  </si>
  <si>
    <t>http://aletejahtv.org/permalink/204970.html</t>
  </si>
  <si>
    <t>http://www.mapnews.com/2210320/</t>
  </si>
  <si>
    <t>https://arabic.sputniknews.com/arab_world/201802121029960626</t>
  </si>
  <si>
    <t>http://www.saba.ye/ar/news487726.htm</t>
  </si>
  <si>
    <t>http://www.shaharah.net/?p=83972</t>
  </si>
  <si>
    <t>http://www.sahafah24.net/show1303685.html</t>
  </si>
  <si>
    <t>https://www.yemenakhbar.com/1288099</t>
  </si>
  <si>
    <t>https://www.yemenakhbar.com/1288871</t>
  </si>
  <si>
    <t>https://www.yemenakhbar.com/1288095</t>
  </si>
  <si>
    <t>https://www.yemenakhbar.com/1288220</t>
  </si>
  <si>
    <t>https://ganadradio.com/%D9%85%D8%B5%D8%B1%D8%B9-%D9%82%D9%8A%D8%A7%D8%AF%D9%8A-%D8%AD%D9%88%D8%AB%D9%8A-%D8%A8%D8%A7%D8%B1%D8%B2-%D8%A8%D8%BA%D8%A7%D8%B1%D8%A9-%D8%AC%D9%88%D9%8A%D8%A9-%D9%84%D9%84%D8%AA%D8%AD%D8%A7%D9%84/</t>
  </si>
  <si>
    <t>https://twitter.com/hashtag/%D8%A7%D9%84%D8%AD%D8%AF%D9%8A%D8%AF%D8%A9?lang=ar</t>
  </si>
  <si>
    <t>https://www.yemenakhbar.com/1288136</t>
  </si>
  <si>
    <t>https://www.yemenakhbar.com/1288576</t>
  </si>
  <si>
    <t>https://www.yemenakhbar.com/1290380</t>
  </si>
  <si>
    <t>https://www.yemenakhbar.com/1288372</t>
  </si>
  <si>
    <t>https://twitter.com/hashtag/%D8%A7%D9%84%D9%85%D8%B3%D9%8A%D8%B1%D8%A9_%D8%B9%D8%A7%D8%AC%D9%84?src=hash&amp;lang=ar</t>
  </si>
  <si>
    <t>http://alsjl.news/n/2402914/</t>
  </si>
  <si>
    <t>https://www.yemenakhbar.com/1288261</t>
  </si>
  <si>
    <t>https://www.yemenakhbar.com/1288557</t>
  </si>
  <si>
    <t>https://www.yemenakhbar.com/1288236</t>
  </si>
  <si>
    <t>http://www.paresnews.com/arab-news/128775.html</t>
  </si>
  <si>
    <t>https://www.yamanyoon.com/?p=101311</t>
  </si>
  <si>
    <t>http://alwatan.com.sa/Politics/News_Detail.aspx?ArticleID=329769&amp;CategoryID=1</t>
  </si>
  <si>
    <t>https://www.yemenakhbar.com/1289521</t>
  </si>
  <si>
    <t>https://arabic.sputniknews.com/arab_world/201802121029962126-%D8%B6%D8%A7%D8%A8%D8%B7-%D9%8A%D9%85%D9%86%D9%8A-%D8%A3%D8%B3%D8%B1-%D9%85%D9%82%D8%AA%D9%84-%D8%A7%D9%84%D8%B9%D8%B4%D8%B1%D8%A7%D8%AA-%D9%82%D9%88%D8%A7%D8%AA-%D8%A7%D9%84%D8%AA%D8%AD%D8%A7%D9%84%D9%81-%D8%A7%D9%84%D8%AC%D9%88%D9%81/</t>
  </si>
  <si>
    <t>http://www.alsabahalyemeni.net/2018/02/%D8%A8%D8%B9%D8%AF-%D8%A7%D9%86%D8%B3%D8%AD%D8%A7%D8%A8-%D9%82%D9%8A%D8%A7%D8%AF%D8%A7%D8%AA-%D8%B9%D8%B3%D9%83%D8%B1%D9%8A%D8%A9-%D8%AA%D8%AA%D8%A8%D8%B9-%D8%A7%D9%84%D8%A7%D8%B5%D9%84%D8%A7%D8%AD/</t>
  </si>
  <si>
    <t>https://arabic.sputniknews.com/arab_world/201802121029959123-مصدر-عسكري-قتلى-غارة-طيران-التحالف-بئر-ماء-تعز/</t>
  </si>
  <si>
    <t>http://www.almaalomah.com/2018/02/12/282009/</t>
  </si>
  <si>
    <t>http://www.ansarollah.com/archives/138279</t>
  </si>
  <si>
    <t>https://www.alsahwa-yemen.net/p-15444</t>
  </si>
  <si>
    <t>https://www.yemen-press.com/news103078.html</t>
  </si>
  <si>
    <t>https://www.nasstimes.com/news31739.html</t>
  </si>
  <si>
    <t>https://www.almenanews.com/news4412.html</t>
  </si>
  <si>
    <t>https://www.slaati.com/2018/02/12/p1002985.html</t>
  </si>
  <si>
    <t>http://www.almrasel.net/?p=27918</t>
  </si>
  <si>
    <t>https://ganadradio.com/%D9%85%D8%B3%D8%A4%D9%88%D9%84-%D8%B9%D8%B3%D9%83%D8%B1%D9%8A-%D9%83%D8%A8%D9%8A%D8%B1-%D9%8A%D9%87%D8%B1%D8%A8-%D9%85%D9%86-%D8%B5%D9%86%D8%B9%D8%A7%D8%A1-%D9%88%D9%8A%D8%B9%D9%84%D9%86-%D8%A7%D9%86/</t>
  </si>
  <si>
    <t>https://www.yemensky.com/news22311.html</t>
  </si>
  <si>
    <t>http://anbaaden.com/news/65132/</t>
  </si>
  <si>
    <t>http://www.sahafah24.net/show1303762.html</t>
  </si>
  <si>
    <t>http://www.ansarollah.com/archives/138294</t>
  </si>
  <si>
    <t>http://msdernet.xyz/muta1.php?d_no=370&amp;no=1586460</t>
  </si>
  <si>
    <t>http://www.barakish.net/news02.aspx?cat=12&amp;sub=23&amp;id=521365</t>
  </si>
  <si>
    <t>http://www.alsabahalyemeni.net/2018/02/%D9%84%D8%AD%D8%AC-%D9%85%D9%82%D8%AA%D9%84-%D9%82%D8%A7%D8%A6%D8%AF-%D9%82%D8%B7%D8%A7%D8%B9-%D8%B4%D9%8A%D9%81%D8%A7%D9%86-%D8%A8%D8%AC%D8%A8%D9%87%D8%A9-%D9%83%D8%B1%D8%B4-%D9%81%D9%8A-%D9%85/</t>
  </si>
  <si>
    <t>http://www.almajdnews.com/2018/02/12/34078/</t>
  </si>
  <si>
    <t>http://almnatiq.net/536982/</t>
  </si>
  <si>
    <t>https://www.bawabatii.com/news178885.html</t>
  </si>
  <si>
    <t>http://sahafahnet.net/show3287172.html</t>
  </si>
  <si>
    <t>http://alsjl.news/n/2402704/</t>
  </si>
  <si>
    <t>https://www.alomanaa.net/news70603.html</t>
  </si>
  <si>
    <t>http://www.saba.ye/ar/news487767.htm</t>
  </si>
  <si>
    <t>https://www.yemenakhbar.com/1289332</t>
  </si>
  <si>
    <t>http://www.ansarollah.com/archives/138149</t>
  </si>
  <si>
    <t>http://www.ansarollah.com/archives/138250</t>
  </si>
  <si>
    <t>https://www.yemenakhbar.com/1289316</t>
  </si>
  <si>
    <t>http://www.saba.ye/ar/news487682.htm</t>
  </si>
  <si>
    <t>http://www.ansarollah.com/archives/138133</t>
  </si>
  <si>
    <t>http://mtehama.com/?p=28218</t>
  </si>
  <si>
    <t>http://msdernet.xyz/muta1.php?d_no=370&amp;no=1586461</t>
  </si>
  <si>
    <t>http://www.yemenipress.net/archives/99179</t>
  </si>
  <si>
    <t>http://www.elfagr.com/2965549</t>
  </si>
  <si>
    <t>http://www.dostor.org/2056599</t>
  </si>
  <si>
    <t>http://www.ansarollah.com/archives/138495</t>
  </si>
  <si>
    <t>https://www.al-hekmah.net/news7700.html</t>
  </si>
  <si>
    <t>http://twasul.info/1057240/</t>
  </si>
  <si>
    <t>https://alraipress.com/news45905.html</t>
  </si>
  <si>
    <t>https://alkhabar21.com/news13418.html</t>
  </si>
  <si>
    <t>https://ajel.sa/local/2062246</t>
  </si>
  <si>
    <t>http://www.ansarollah.com/archives/138205</t>
  </si>
  <si>
    <t>https://arabic.sputniknews.com/arab_world/201802121029959123-%D9%85%D8%B5%D8%AF%D8%B1-%D8%B9%D8%B3%D9%83%D8%B1%D9%8A-%D9%82%D8%AA%D9%84%D9%89-%D8%BA%D8%A7%D8%B1%D8%A9-%D8%B7%D9%8A%D8%B1%D8%A7%D9%86-%D8%A7%D9%84%D8%AA%D8%AD%D8%A7%D9%84%D9%81-%D8%A8%D8%A6%D8%B1-%D9%85%D8%A7%D8%A1-%D8%AA%D8%B9%D8%B2/</t>
  </si>
  <si>
    <t>https://arabic.sputniknews.com/arab_world/201802131029964115-%D9%82%D9%88%D8%A7%D8%AA-%D8%A7%D9%84%D8%B1%D8%A6%D9%8A%D8%B3-%D9%87%D8%A7%D8%AF%D9%8A-%D8%A7%D9%84%D9%8A%D9%85%D9%86/</t>
  </si>
  <si>
    <t>http://watannews-ye.com/41846-2-2/</t>
  </si>
  <si>
    <t>http://www.alhagigah.net/?p=59246</t>
  </si>
  <si>
    <t>http://www.ypagency.net/?p=21042</t>
  </si>
  <si>
    <t>https://arabic.sputniknews.com/arab_world/201802121029949467-%D9%82%D9%88%D8%A7%D8%AA-%D9%87%D8%A7%D8%AF%D9%8A-%D8%AA%D8%B3%D9%8A%D8%B7%D8%B1-%D8%A3%D9%86%D8%B5%D8%A7%D8%B1-%D8%A7%D9%84%D9%84%D9%87/</t>
  </si>
  <si>
    <t>http://www.alkhaleej.ae/alkhaleej/page/a4e03523-21f4-4c55-837c-80b2a9c1a31f</t>
  </si>
  <si>
    <t>http://www.nthnews.net/yemen/%D8%B4%D8%A7%D9%87%D8%AF-%D8%AE%D8%B3%D8%A7%D8%A6%D8%B1-%D9%85%D8%B1%D8%AA%D8%B2%D9%82%D8%A9-%D8%A7%D9%84%D8%B9%D8%AF%D9%88%D8%A7%D9%86-%D9%81%D9%8A-%D9%85%D8%AD%D8%A7%D9%88%D8%B1-%D8%AC%D8%A8%D9%87/</t>
  </si>
  <si>
    <t>http://www.sahafah24.net/show1304803.html</t>
  </si>
  <si>
    <t>http://www.sahafah24.net/show1304816.html</t>
  </si>
  <si>
    <t>https://www.yemenakhbar.com/1290084</t>
  </si>
  <si>
    <t>https://www.yemenakhbar.com/1291762</t>
  </si>
  <si>
    <t>http://www.sahafah24.net/show1304807.html</t>
  </si>
  <si>
    <t>http://msader-ye.us/muta.php?no=1587358&amp;d_no=436</t>
  </si>
  <si>
    <t>http://yemeninews.net/show64042.html</t>
  </si>
  <si>
    <t>http://alsjl.news/n/2403707/</t>
  </si>
  <si>
    <t>http://alsjl.news/n/2403870/</t>
  </si>
  <si>
    <t>https://www.yemenakhbar.com/1290340</t>
  </si>
  <si>
    <t>https://www.yemenakhbar.com/1290337</t>
  </si>
  <si>
    <t>http://alsjl.news/n/2404144/</t>
  </si>
  <si>
    <t>https://www.yemenakhbar.com/1290190</t>
  </si>
  <si>
    <t>https://www.yemenakhbar.com/1290229</t>
  </si>
  <si>
    <t>https://www.yemenakhbar.com/1289723</t>
  </si>
  <si>
    <t>http://alsjl.news/n/2403677/</t>
  </si>
  <si>
    <t>https://www.yemenakhbar.com/1289716</t>
  </si>
  <si>
    <t>http://alsjl.news/n/2404001/</t>
  </si>
  <si>
    <t>http://alwattan.net/news/6879</t>
  </si>
  <si>
    <t>https://www.yemenakhbar.com/1290119</t>
  </si>
  <si>
    <t>http://yemeninews.net/show63067.html</t>
  </si>
  <si>
    <t>https://www.ansarollah.com/archives/138279</t>
  </si>
  <si>
    <t>https://ar.mehrnews.com/news/1881116/%D8%AA%D9%82%D8%AF%D9%85-%D8%A7%D9%84%D8%AC%D9%8A%D8%B4-%D8%A7%D9%84%D9%8A%D9%85%D9%86%D9%8A-%D9%81%D9%8A-%D8%A7%D9%84%D8%AC%D9%88%D9%81-%D9%88%D8%A3%D8%B3%D8%B1-%D8%B9%D8%AF%D8%AF-%D9%85%D9%86-%D9%85%D8%B1%D8%AA%D8%B2%D9%82%D8%A9-%D8%A7%D9%84%D8%B3%D8%B9%D9%88%D8%AF%D9%8A%D8%A9</t>
  </si>
  <si>
    <t>https://www.slaati.com/2018/02/13/p1005226.html</t>
  </si>
  <si>
    <t>https://adennews.net/yemen/29411</t>
  </si>
  <si>
    <t>http://www.alwast.net/arabic-news/article-2482239</t>
  </si>
  <si>
    <t>http://almasirah.net/details.php?es_id=19473&amp;cat_id=3</t>
  </si>
  <si>
    <t>http://www.saba.ye/ar/news487794.htm</t>
  </si>
  <si>
    <t>https://www.yemenakhbar.com/1290213</t>
  </si>
  <si>
    <t>http://www.ansarollah.com/archives/138481</t>
  </si>
  <si>
    <t>http://www.saba.ye/ar/news487836.htm</t>
  </si>
  <si>
    <t>https://lomazoma.com/yemen/6936.html</t>
  </si>
  <si>
    <t>https://www.voice-yemen.com/news114524.html</t>
  </si>
  <si>
    <t>http://www.akhbarak.net/news/2018/02/14/14264314/articles/29337622/%D9%82%D9%88%D8%A7%D8%AA-%D8%A7%D9%84%D8%B4%D8%B1%D8%B9%D9%8A%D8%A9-%D8%AA%D8%B3%D9%8A%D8%B7%D8%B1-%D8%B9%D9%84%D9%89-%D9%85%D9%88%D8%A7%D9%82%D8%B9-%D8%A7%D8%B3%D8%AA%D8%B1%D8%A7%D8%AA%D9%8A%D8%AC%D9%8A%D8%A9-%D8%B4%D9%85%D8%A7%D9%84-%D9%84%D8%AD%D8%AC</t>
  </si>
  <si>
    <t>http://sahafahnet.net/show3290254.html</t>
  </si>
  <si>
    <t>http://www.youm7.com/story/2018/2/13/%D8%A7%D9%84%D9%82%D9%88%D8%A7%D8%AA-%D8%A7%D9%84%D9%8A%D9%85%D9%86%D9%8A%D8%A9-%D8%AA%D8%AD%D8%B1%D8%B1-%D8%B9%D8%AF%D8%A9-%D9%85%D9%88%D8%A7%D9%82%D8%B9-%D8%A7%D8%B3%D8%AA%D8%B1%D8%A7%D8%AA%D9%8A%D8%AC%D9%8A%D8%A9-%D8%AC%D8%AF%D9%8A%D8%AF%D8%A9-%D8%B4%D9%85%D8%A7%D9%84-%D9%85%D8%AD%D8%A7%D9%81%D8%B8%D8%A9-%D9%84%D8%AD%D8%AC/3648581</t>
  </si>
  <si>
    <t>https://marebpress.net/news_details.php?sid=134276</t>
  </si>
  <si>
    <t>http://www.saba.ye/ar/news487849.htm</t>
  </si>
  <si>
    <t>http://makkahnewspaper.com/article/740188</t>
  </si>
  <si>
    <t>https://www.yemenakhbar.com/1290596</t>
  </si>
  <si>
    <t>https://www.almotamar.net/news/141286.htm</t>
  </si>
  <si>
    <t>http://www.ansarollah.com/archives/138428</t>
  </si>
  <si>
    <t>https://www.ansarollah.com/archives/138481</t>
  </si>
  <si>
    <t>https://www.yemenakhbar.com/1290649</t>
  </si>
  <si>
    <t>http://www.ansarollah.com/archives/138388</t>
  </si>
  <si>
    <t>http://www.saba.ye/ar/news487846.htm</t>
  </si>
  <si>
    <t>http://www.emaratalyoum.com/politics/issues/yemen-latest/2018-02-13-1.1070849</t>
  </si>
  <si>
    <t>https://www.yemenakhbar.com/1290753</t>
  </si>
  <si>
    <t>http://aleshteraky.com/pgbaj-h-cbajij/item/16835-ebcd-ehfiif-adfif-hanabq-ngjif-bbna-adeidimia-efhbi-crk</t>
  </si>
  <si>
    <t>https://www.belqees.tv/yemen/%D8%A7%D8%B3%D8%AA%D9%85%D8%B1%D8%A7%D8%B1-%D8%A7%D9%84%D9%85%D8%B9%D8%A7%D8%B1%D9%83-%D8%A8%D9%8A%D9%86-%D8%A7%D9%84%D8%AC%D9%8A%D8%B4-%D8%A7%D9%84%D9%88%D8%B7%D9%86%D9%8A-%D9%88%D9%85%D9%84%D9%8A%D8%B4%D9%8A%D8%A7-%D8%A7%D9%84%D8%AD%D9%88%D8%AB%D9%8A-%D8%AC%D9%86%D9%88%D8%A8-%D8%B4%D8%B1%D9%82-%D9%85%D8%AF%D9%8A%D9%86%D8%A9-%D8%AA%D8%B9%D8%B2</t>
  </si>
  <si>
    <t>http://sahafahnet.net/show3289502.html</t>
  </si>
  <si>
    <t>http://sahafaty.net/news10252738.htm</t>
  </si>
  <si>
    <t>https://www.yamanyoon.com/?p=101355</t>
  </si>
  <si>
    <t>http://alsjl.news/n/2403057/</t>
  </si>
  <si>
    <t>https://www.alsahwa-yemen.net/p-15476</t>
  </si>
  <si>
    <t>http://www.alhagigah.net/?p=59276</t>
  </si>
  <si>
    <t>http://alsjl.news/n/2403036/</t>
  </si>
  <si>
    <t>http://alsjl.news/n/2403693/</t>
  </si>
  <si>
    <t>https://www.ansarollah.com/archives/138277</t>
  </si>
  <si>
    <t>https://www.almowaten.net/2018/02/%D8%A7%D9%84%D8%AC%D9%8A%D8%B4-%D8%A7%D9%84%D9%8A%D9%85%D9%86%D9%8A-%D9%8A%D8%AD%D8%B1%D8%B1-%D9%85%D9%86%D8%A7%D8%B7%D9%82-%D8%A7%D9%84%D8%A3%D8%AC%D8%B1%D9%88%D8%B4-%D9%88%D8%A7%D9%84%D8%B9%D8%A7/</t>
  </si>
  <si>
    <t>http://www.ansarollah.com/archives/138282</t>
  </si>
  <si>
    <t>http://alsjl.news/n/2403468/</t>
  </si>
  <si>
    <t>http://www.bawabatii.com/news179324.html</t>
  </si>
  <si>
    <t>https://www.google.com/search?q=أخبار+أبين&amp;tbs=qdr:d&amp;ei=-W2FWp7aEazOgAafgreYCw&amp;start=60&amp;sa=N&amp;biw=1366&amp;bih=662</t>
  </si>
  <si>
    <t>http://www.masa-press.net/2018/02/14/نيران-قوات-صنعاء-تصل-إلى-مدينة-لودر-بمح/</t>
  </si>
  <si>
    <t>https://www.almrasel.net/?p=27982</t>
  </si>
  <si>
    <t>https://www.yemenakhbar.com/1292202</t>
  </si>
  <si>
    <t>https://www.yemenakhbar.com/1291989</t>
  </si>
  <si>
    <t>https://www.yemenakhbar.com/1292178</t>
  </si>
  <si>
    <t>http://www.sahafah24.net/show1306462.html</t>
  </si>
  <si>
    <t>http://www.sahafah24.net/show1306476.html</t>
  </si>
  <si>
    <t>https://www.facebook.com/WeenAlEnfigarAlaan/posts/1864996253793823</t>
  </si>
  <si>
    <t>http://www.emaratalyoum.com/politics/issues/yemen-latest/2018-02-14-1.1071297</t>
  </si>
  <si>
    <t>https://twitter.com/hashtag/%D8%A7%D9%84%D8%AD%D8%AF%D9%8A%D8%AF%D8%A9?lang=ar&amp;lang=ar</t>
  </si>
  <si>
    <t>https://www.yemenakhbar.com/1291899</t>
  </si>
  <si>
    <t>https://twitter.com/Wesal_TV</t>
  </si>
  <si>
    <t>http://alsjl.news/n/2406355/</t>
  </si>
  <si>
    <t>https://twitter.com/ghazealfqeeh/status/963826982789242880</t>
  </si>
  <si>
    <t>https://www.yemenakhbar.com/1292144</t>
  </si>
  <si>
    <t>https://hodnews.com/%D8%A7%D8%AE%D8%A8%D8%A7%D8%B1-%D8%A7%D9%84%D8%AD%D8%AF%D9%8A%D8%AF%D9%87/%D8%BA%D8%A7%D8%B1%D8%A7%D8%AA-%D8%AC%D9%88%D9%8A%D8%A9-%D9%81%D9%8A-%D8%A7%D9%84%D8%AD%D8%AF%D9%8A%D8%AF%D8%A9/</t>
  </si>
  <si>
    <t>http://aliwaa.com</t>
  </si>
  <si>
    <t>https://www.yemenakhbar.com/1292081</t>
  </si>
  <si>
    <t>https://twitter.com/MasirahTV/status/963784256257478656</t>
  </si>
  <si>
    <t>https://twitter.com/Mb_Y_o0/status/963790617267589123</t>
  </si>
  <si>
    <t>https://www.yemenakhbar.com/1292311</t>
  </si>
  <si>
    <t>https://www.yemenakhbar.com/1292316</t>
  </si>
  <si>
    <t>http://sahafahnet.net/show3292114.html</t>
  </si>
  <si>
    <t>https://khabaragency.net/last93630.html</t>
  </si>
  <si>
    <t>http://alsjl.news/n/2406488/</t>
  </si>
  <si>
    <t>http://www.almshhadalyemeni.net/68330/</t>
  </si>
  <si>
    <t>http://www.alalam.ir/news/3366216/%D8%AA%D8%AF%D9%85%D9%8A%D8%B1-%D8%AB%D9%84%D8%A7%D8%AB-%D8%A2%D9%84%D9%8A%D8%A7%D8%AA-%D8%B9%D8%B3%D9%83%D8%B1%D9%8A%D8%A9-%D9%84%D9%85%D8%B1%D8%AA%D8%B2%D9%82%D8%A9-%D8%A7%D9%84%D8%B9%D8%AF%D9%88%D8%A7%D9%86-%D9%81%D9%8A-%D8%A7%D9%84%D8%AC%D9%88%D9%81-%D9%88%D9%84%D8%AD%D8%AC-%D9%88%D8%A7%D9%84%D8%A8%D9%82%D8%B9-</t>
  </si>
  <si>
    <t>http://www.maribpress.net/?p=79400</t>
  </si>
  <si>
    <t>https://www.eremnews.com/news/arab-world/yemen/1197971</t>
  </si>
  <si>
    <t>https://sabq.org/KdxcmT</t>
  </si>
  <si>
    <t>https://www.almushahid.net/?p=26384</t>
  </si>
  <si>
    <t>https://hunaaden.net/news44039.html</t>
  </si>
  <si>
    <t>http://sahafahnet.net/show3291894.html</t>
  </si>
  <si>
    <t>http://www.yemenpress.org/ar/%D8%A7%D9%84%D9%8A%D9%85%D9%86/%D8%A8%D8%A7%D9%84%D8%B5%D9%88%D8%B1-%D9%88%D9%82%D9%81%D8%A9-%D8%A7%D8%AD%D8%AA%D8%AC%D8%A7%D8%AC%D9%8A%D8%A9-%D9%84%D9%85%D8%B4%D8%A7%D8%A6%D8%AE-%D9%88%D8%A3%D8%B9%D9%8A%D8%A7%D9%86-%D8%A7%D9%84/</t>
  </si>
  <si>
    <t>https://www.yemenakhbar.com/1292448</t>
  </si>
  <si>
    <t>https://www.yemenakhbar.com/1292447</t>
  </si>
  <si>
    <t>http://www.saba.ye/ar/news487929.htm</t>
  </si>
  <si>
    <t>https://www.yemenakhbar.com/1292344</t>
  </si>
  <si>
    <t>https://www.yemenakhbar.com/1292467</t>
  </si>
  <si>
    <t>http://www.saba.ye/ar/news487942.htm</t>
  </si>
  <si>
    <t>http://new.sahafah24.net/new/news1306230.html?title=%D9%88%D8%B3%D8%A7%D8%B7%D8%A9-%D9%82%D8%A8%D9%84%D9%8A%D8%A9-%D8%AA%D9%86%D9%87%D9%8A-%D9%82%D8%B6%D9%8A%D8%A9-%D9%82%D8%AA%D9%84-%D9%81%D9%8A-%D9%85%D8%AF%D9%8A%D8%B1%D9%8A%D8%A9-%D8%A7%D9%84%D8%B3%D8%A8%D8%B1%D8%A9-%D8%A8%D9%85%D8%AD%D8%A7%D9%81%D8%B8%D8%A9-%D8%A5%D8%A8</t>
  </si>
  <si>
    <t>http://www.ibb-news.com/?p=39987</t>
  </si>
  <si>
    <t>http://www.alyamanalaraby.com/257198</t>
  </si>
  <si>
    <t>http://www.26sepnews.net/2018/02/14/%D8%A7%D9%84%D8%AC%D9%8A%D8%B4-%D8%A7%D9%84%D9%88%D8%B7%D9%86%D9%8A-%D9%8A%D9%88%D8%A7%D8%B5%D9%84-%D8%AA%D9%82%D8%AF%D9%85%D9%87-%D9%81%D9%8A-%D8%AC%D8%A8%D9%87%D8%A9-%D8%A7%D9%84%D9%82%D8%A8%D9%8A/</t>
  </si>
  <si>
    <t>http://www.almanar.com.lb/3371960</t>
  </si>
  <si>
    <t>http://www.7adramout.net/alyamanalarab/1727241/%D9%84%D8%AD%D8%AC-%D9%82%D9%88%D8%A7%D8%AA-%D8%A7%D9%84%D8%B4%D8%B1%D8%B9%D9%8A%D8%A9-%D8%AA%D9%88%D8%A7%D8%B5%D9%84-%D8%AA%D9%82%D8%AF%D9%85%D9%87%D8%A7-%D9%81%D9%8A-%D9%85%D8%AF%D9%8A%D8%B1%D9%8A%D8%A9-%D8%A7%D9%84%D9%82%D8%A8%D9%8A%D8%B7%D8%A9.html</t>
  </si>
  <si>
    <t>https://www.nthnews.net/yemen/%D8%A7%D8%AD%D8%B1%D8%A7%D9%82-%D8%A2%D9%84%D9%8A%D8%A9-%D8%B9%D8%B3%D9%83%D8%B1%D9%8A%D8%A9-%D8%A8%D9%80-%D9%84%D8%AD%D8%AC-%D9%88%D8%A7%D8%AE%D8%B1%D9%89-%D9%85%D8%AD%D9%85%D9%84%D8%A9-%D8%A8%D9%85/</t>
  </si>
  <si>
    <t>http://www.saba.ye/ar/news487903.htm</t>
  </si>
  <si>
    <t>https://www.yemenakhbar.com/1292292</t>
  </si>
  <si>
    <t>https://www.yemenakhbar.com/1292414</t>
  </si>
  <si>
    <t>https://theyemen.net/%D9%85%D9%82%D8%AA%D9%84-10-%D9%85%D8%B3%D9%84%D8%AD%D9%8A%D9%86-%D8%AD%D9%88%D8%AB%D9%8A%D9%8A%D9%86-%D9%81%D9%8A-%D9%87%D8%AC%D9%88%D9%85-%D8%AA%D8%B5%D8%AF%D8%AA-%D9%84%D9%87-%D8%A7%D9%84%D9%82/</t>
  </si>
  <si>
    <t>http://www.ansarollah.com/archives/138712</t>
  </si>
  <si>
    <t>http://www.saba.ye/ar/news487958.htm</t>
  </si>
  <si>
    <t>http://www.ansarollah.com/archives/138661</t>
  </si>
  <si>
    <t>https://mandabpress.com/news47546.html</t>
  </si>
  <si>
    <t>http://www.albawabhnews.com/2944546</t>
  </si>
  <si>
    <t>http://alsjl.news/n/2405965/</t>
  </si>
  <si>
    <t>https://www.yemenakhbar.com/1292247</t>
  </si>
  <si>
    <t>http://alsjl.news/n/2406365/</t>
  </si>
  <si>
    <t>http://www.alalam.ir/news/3364756/%D9%85%D8%B5%D8%B1%D8%B9-%D9%85%D8%B1%D8%AA%D8%B2%D9%82%D8%A9-%D9%88%D8%AA%D8%AF%D9%85%D9%8A%D8%B1-%D9%85%D8%AF%D8%B1%D8%B9%D8%AA%D9%8A%D9%86-%D9%81%D9%8A-%D8%AA%D8%B9%D8%B2</t>
  </si>
  <si>
    <t>https://www.yemenakhbar.com/1291523</t>
  </si>
  <si>
    <t>https://www.facebook.com/%D8%AA%D8%B9%D8%B2-%D8%A7%D8%AE%D8%A8%D8%A7%D8%B1-%D8%A7%D9%84%D9%85%D9%82%D8%A7%D9%88%D9%85%D9%87-%D8%A7%D9%84%D8%B4%D8%B9%D8%A8%D9%8A%D9%87-1063958673614586/</t>
  </si>
  <si>
    <t>http://www.yemenface.net/%D8%B1%D8%B5%D8%AF-%D8%AC%D8%B1%D8%A7%D8%A6%D9%85-%D8%A7%D9%84%D8%B9%D8%AF%D9%88%D8%A7%D9%86-%D8%A7%D9%84%D8%A3%D9%85%D8%B1%D9%8A%D9%83%D9%8A-%D8%A7%D9%84%D8%B3%D8%B9%D9%88%D8%AF%D9%8A-%D9%88%D8%A7-15/</t>
  </si>
  <si>
    <t>http://alsjl.news/n/2405966/</t>
  </si>
  <si>
    <t>http://alsjl.news/n/2406136/</t>
  </si>
  <si>
    <t>http://www.marsad.news/news/27534</t>
  </si>
  <si>
    <t>http://albaud4.net/news/619</t>
  </si>
  <si>
    <t>https://www.yemenakhbar.com/1293754</t>
  </si>
  <si>
    <t>https://www.yemenakhbar.com/1293560</t>
  </si>
  <si>
    <t>https://www.yemenakhbar.com/1293726</t>
  </si>
  <si>
    <t>https://www.yemenakhbar.com/1293682</t>
  </si>
  <si>
    <t>https://www.yemenakhbar.com/1292724</t>
  </si>
  <si>
    <t>https://www.yemenakhbar.com/1293756</t>
  </si>
  <si>
    <t>https://www.yemenakhbar.com/1293212</t>
  </si>
  <si>
    <t>https://www.yemenakhbar.com/1293281</t>
  </si>
  <si>
    <t>https://www.yemenakhbar.com/1294335</t>
  </si>
  <si>
    <t>https://www.yemenakhbar.com/1293919</t>
  </si>
  <si>
    <t>https://twitter.com/Hona_Almasirah/status/963889969281601536/video/1</t>
  </si>
  <si>
    <t>https://www.alarabiya.net/ar/arab-and-world/yemen/2018/02/15/الحديدة-التحالف-يدمر-منصة-بالستية-حوثية-ومقتل-خبراء-صواريخ.html</t>
  </si>
  <si>
    <t>http://www.youm7.com/story/2018/2/15/ميليشيا-الحوثى-تقصف-أحد-المساجد-فى-مديرية-حيس-جنوبى-الحديدة/3651260</t>
  </si>
  <si>
    <t>http://msader-ye.us/muta.php?no=1588873&amp;d_no=428</t>
  </si>
  <si>
    <t>http://tahdeeth.net/news/30013</t>
  </si>
  <si>
    <t>https://twitter.com/Abd_ulmalik_1/status/964228624433012738/photo/1</t>
  </si>
  <si>
    <t>https://twitter.com/999gggaaa/status/964225472736497669</t>
  </si>
  <si>
    <t>https://www.khabaragency.net/last93631.php</t>
  </si>
  <si>
    <t>https://www.alraipress.com/news45971.html</t>
  </si>
  <si>
    <t>http://www.26sepnews.net/2018/02/15/%D9%85%D9%82%D8%A7%D8%AA%D9%84%D8%A7%D8%AA-%D8%A7%D9%84%D8%AA%D8%AD%D8%A7%D9%84%D9%81-%D8%AA%D8%B3%D8%AA%D9%87%D8%AF%D9%81-%D8%AA%D8%AC%D9%85%D8%B9%D8%A7%D8%AA-%D9%84%D9%84%D9%85%D9%84%D9%8A%D8%B4-2/</t>
  </si>
  <si>
    <t>http://almasirah.net/details.php?es_id=19518&amp;cat_id=3</t>
  </si>
  <si>
    <t>http://www.alalam.ir/news/3368241/%D9%85%D8%B5%D8%B1%D8%B9-%D9%88%D8%A3%D8%B3%D8%B1-%D9%85%D9%86%D8%A7%D9%81%D9%82%D9%8A%D9%86-%D8%A5%D8%AB%D8%B1-%D8%AA%D9%81%D8%AC%D9%8A%D8%B1-%D8%A2%D9%84%D9%8A%D8%AA%D9%8A%D9%86-%D9%84%D9%87%D9%85-%D9%81%D9%8A-%D8%A7%D9%84%D8%AC%D9%88%D9%81</t>
  </si>
  <si>
    <t>http://www.yemenipress.net/archives/99397</t>
  </si>
  <si>
    <t>http://www.ansarollah.com/archives/138884</t>
  </si>
  <si>
    <t>http://sahafahnet.net/show3293949.html</t>
  </si>
  <si>
    <t>http://sahafaty.net/news10260886.htm</t>
  </si>
  <si>
    <t>https://www.yemenakhbar.com/1293698</t>
  </si>
  <si>
    <t>https://www.yemenakhbar.com/1293666</t>
  </si>
  <si>
    <t>http://www.sahafah24.net/show1307555.html</t>
  </si>
  <si>
    <t>https://www.yemenakhbar.com/1292369</t>
  </si>
  <si>
    <t>https://www.yemenakhbar.com/1293135</t>
  </si>
  <si>
    <t>http://www.ansarollah.com/archives/138835</t>
  </si>
  <si>
    <t>https://www.yemenakhbar.com/1293643</t>
  </si>
  <si>
    <t>http://www.saba.ye/ar/news488010.htm</t>
  </si>
  <si>
    <t>http://www.youm7.com/story/2018/2/15/%D9%85%D9%84%D9%8A%D8%B4%D9%8A%D8%A7%D8%AA-%D8%A7%D9%84%D8%AD%D9%88%D8%AB%D9%89-%D8%AA%D8%AD%D8%AA%D8%AC%D8%B2-%D8%B4%D8%AD%D9%86%D8%A9-%D8%A5%D8%BA%D8%A7%D8%AB%D9%8A%D8%A9-%D9%81%D9%89-%D9%85%D8%AD%D8%A7%D9%81%D8%B8%D8%A9-%D8%A5%D8%A8/3651702</t>
  </si>
  <si>
    <t>http://www.raitube.com/vb/t54886.html</t>
  </si>
  <si>
    <t>http://www.ypagency.net/?p=21556</t>
  </si>
  <si>
    <t>https://www.newsyemen.net/news21540.html</t>
  </si>
  <si>
    <t>http://msader-ye.us/muta.php?no=1589115&amp;d_no=436</t>
  </si>
  <si>
    <t>http://www.ansarollah.com/archives/138883</t>
  </si>
  <si>
    <t>https://www.yemenakhbar.com/1294053</t>
  </si>
  <si>
    <t>http://www.saba.ye/ar/news488029.htm</t>
  </si>
  <si>
    <t>https://www.yemenakhbar.com/1292347</t>
  </si>
  <si>
    <t>http://www.ansarollah.com/archives/138758</t>
  </si>
  <si>
    <t>http://www.ansarollah.com/archives/138870</t>
  </si>
  <si>
    <t>http://www.ansarollah.com/archives/138597</t>
  </si>
  <si>
    <t>https://www.ypagency.net/?p=21538</t>
  </si>
  <si>
    <t>https://www.sabanews.net/ar/news487989.htm</t>
  </si>
  <si>
    <t>http://sahafahnet.net/show3293950.html</t>
  </si>
  <si>
    <t>https://www.yemenakhbar.com/1294366</t>
  </si>
  <si>
    <t>http://alsjl.news/n/2408006/</t>
  </si>
  <si>
    <t>http://alsjl.news/n/2407489/</t>
  </si>
  <si>
    <t>http://alsjl.news/n/2408780/</t>
  </si>
  <si>
    <t>https://www.almushahid.net/?p=26406</t>
  </si>
  <si>
    <t>http://alsjl.news/n/2408501/</t>
  </si>
  <si>
    <t>http://alsjl.news/n/2408382/</t>
  </si>
  <si>
    <t>http://mosnad.com/news.php?id=33018</t>
  </si>
  <si>
    <t>http://alsjl.news/n/2408261/</t>
  </si>
  <si>
    <t>http://www.26sepnews.net/2018/02/16/%D8%BA%D8%A7%D8%B1%D8%A7%D8%AA-%D9%85%D9%83%D8%AB%D9%81%D8%A9-%D8%AA%D8%B3%D8%AA%D9%87%D8%AF%D9%81-%D8%A7%D9%84%D9%85%D9%84%D9%8A%D8%B4%D9%8A%D8%A7-%D8%B4%D8%B1%D9%82%D9%8A-%D8%AA%D8%B9%D8%B2-%D9%88/</t>
  </si>
  <si>
    <t>https://www.tasnimnews.com/ar/news/2018/02/15/1657733/%D8%B9%D9%85%D9%84%DB%8C%D8%A9-%D9%87%D8%AC%D9%88%D9%85%DB%8C%D8%A9-%D9%84%D9%84%D8%AC%DB%8C%D8%B4-%D8%A7%D9%84%DB%8C%D9%85%D9%86%DB%8C-%D9%81%DB%8C-%D8%AA%D8%B9%D8%B2-%D9%88%D8%AF%DA%A9-%D8%AA%D8%AC%D9%85%D8%B9%D8%A7%D8%AA-%D9%84%D9%85%D8%B1%D8%AA%D8%B2%D9%82%D8%A9-%D8%A7%D9%84%D8%B9%D8%AF%D9%88%D8%A7%D9%86-%D8%A7%D9%84%D8%B3%D8%B9%D9%88%D8%AF%DB%8C-%D9%81%DB%8C-%D8%A7%D9%84%D8%AC%D9%88%D9%81</t>
  </si>
  <si>
    <t>http://www.yemenpress.org/ar/%D8%B9%D8%A7%D8%AC%D9%84/%D8%AA%D8%B9%D8%B2-%D9%85%D8%B5%D8%B1%D8%B9-%D9%88%D8%AC%D8%B1%D8%AD-%D8%B9%D8%AF%D8%AF-%D9%85%D9%86-%D8%A7%D9%84%D9%85%D9%86%D8%A7%D9%81%D9%82%D9%8A%D9%86-%D8%A5%D8%AB%D8%B1-%D9%82%D8%B5%D9%81/</t>
  </si>
  <si>
    <t>http://www.alalam.ir/news/3368181/%D9%85%D8%B5%D8%B1%D8%B9-%D9%85%D9%86%D8%A7%D9%81%D9%82%D9%8A%D9%86-%D8%A8%D9%82%D8%B5%D9%81-%D9%85%D8%AF%D9%81%D8%B9%D9%8A-%D8%A7%D8%B3%D8%AA%D9%87%D8%AF%D9%81-%D8%AA%D8%AC%D9%85%D8%B9%D8%A7%D8%AA-%D9%88%D8%A2%D9%84%D9%8A%D8%A7%D8%AA-%D9%84%D9%87%D9%85-%D9%81%D9%8A-%D8%AA%D8%B9%D8%B2-</t>
  </si>
  <si>
    <t>https://www.slaati.com/2018/02/15/p1007995.html</t>
  </si>
  <si>
    <t>http://www.alkhabaralyemeni.net/2018/02/16/18690/</t>
  </si>
  <si>
    <t>http://yafa-news.net/archives/302984</t>
  </si>
  <si>
    <t>http://www.sahafah24.net/show1308737.html</t>
  </si>
  <si>
    <t>https://www.yemenakhbar.com/1295239</t>
  </si>
  <si>
    <t>http://www.sahafah24.net/show1308677.html</t>
  </si>
  <si>
    <t>https://www.yemenakhbar.com/1294887</t>
  </si>
  <si>
    <t>http://www.sahafah24.net/show1309172.html</t>
  </si>
  <si>
    <t>https://www.yemenakhbar.com/1295340</t>
  </si>
  <si>
    <t>https://www.ansarollah.com/archives/139016</t>
  </si>
  <si>
    <t>https://www.nthnews.net/yemen/انفجار-قنبلة-عنقودية-واصابة-3-اطفال-بحا/</t>
  </si>
  <si>
    <t>https://www.yemenakhbar.com/1294949</t>
  </si>
  <si>
    <t>http://almasirah.net/details.php?es_id=19561&amp;cat_id=3</t>
  </si>
  <si>
    <t>https://www.yemenakhbar.com/1295026</t>
  </si>
  <si>
    <t>https://www.yemenakhbar.com/1296849</t>
  </si>
  <si>
    <t>https://www.yemenakhbar.com/1295891</t>
  </si>
  <si>
    <t>http://www.ansarollah.com/archives/139018</t>
  </si>
  <si>
    <t>http://yemeninews.net/show68326.html</t>
  </si>
  <si>
    <t>http://www.ansarollah.com/archives/139016</t>
  </si>
  <si>
    <t>https://www.ansarollah.com/archives/138895</t>
  </si>
  <si>
    <t>http://www.almanar.com.lb/3383752</t>
  </si>
  <si>
    <t>http://www.almshhadalyemeni.net/68613/</t>
  </si>
  <si>
    <t>http://mtehama.com/?p=28440</t>
  </si>
  <si>
    <t>http://www.bawabatii.com/news179892.html</t>
  </si>
  <si>
    <t>http://barakish.net/news02.aspx?cat=12&amp;sub=23&amp;id=521560</t>
  </si>
  <si>
    <t>http://www.yemenface.net/%D9%88%D9%82%D9%81%D8%A9-%D9%82%D8%A8%D9%84%D9%8A%D8%A9-%D9%84%D8%A3%D8%A8%D9%86%D8%A7%D8%A1-%D9%85%D8%AF%D9%8A%D8%B1%D9%8A%D8%A9-%D9%85%D8%B3%D9%88%D8%B1-%D8%A8%D8%B9%D9%85%D8%B1%D8%A7%D9%86-%D9%84/</t>
  </si>
  <si>
    <t>https://hunaaden.net/news44096.html</t>
  </si>
  <si>
    <t>http://www.sahafah24.net/show1309237.html</t>
  </si>
  <si>
    <t>http://www.sahafah24.net/show1309113.html</t>
  </si>
  <si>
    <t>http://www.sahafah24.net/show1309166.html</t>
  </si>
  <si>
    <t>http://www.ansarollah.com/archives/138962</t>
  </si>
  <si>
    <t>https://www.yemenakhbar.com/1295529</t>
  </si>
  <si>
    <t>http://www.saba.ye/ar/news488066.htm</t>
  </si>
  <si>
    <t>http://www.ansarollah.com/archives/138965</t>
  </si>
  <si>
    <t>https://al-ahd.net/2018/02/16/%D9%85%D8%B1%D8%A7%D8%B3%D9%84%D9%86%D8%A7-%D8%B9%D9%85%D9%84%D9%8A%D8%A7%D8%AA-%D9%87%D8%AC%D9%88%D9%85%D9%8A%D8%A9-%D9%84%D9%84%D8%AC%D9%8A%D8%B4-%D8%A7%D9%84%D9%8A%D9%85%D9%86%D9%8A-%D8%B9%D9%84/</t>
  </si>
  <si>
    <t>http://msader24.xyz/?no=113403&amp;ac=3</t>
  </si>
  <si>
    <t>https://www.yemenakhbar.com/1295474</t>
  </si>
  <si>
    <t>http://www.alyamanalaraby.com/257705</t>
  </si>
  <si>
    <t>http://www.saba.ye/ar/news488112.htm</t>
  </si>
  <si>
    <t>http://mtehama.com/?p=28438</t>
  </si>
  <si>
    <t>http://www.ansarollah.com/archives/138970</t>
  </si>
  <si>
    <t>https://www.ansarollah.com/archives/139014</t>
  </si>
  <si>
    <t>https://www.slaati.com/2018/02/16/p1008827.html</t>
  </si>
  <si>
    <t>http://mosnad.com/news.php?id=33040</t>
  </si>
  <si>
    <t>https://www.slaati.com/2018/02/16/p1008493.html</t>
  </si>
  <si>
    <t>https://www.ansarollah.com/archives/139247</t>
  </si>
  <si>
    <t>http://www.alhagigah.net/?p=59351</t>
  </si>
  <si>
    <t>http://alsjl.news/n/2409535/</t>
  </si>
  <si>
    <t>http://www.ypagency.net/?p=21575</t>
  </si>
  <si>
    <t>http://www.almshhadalyemeni.net/68629/</t>
  </si>
  <si>
    <t>http://sahafahnet.net/show3295650.html</t>
  </si>
  <si>
    <t>http://www.26sepnews.net/2018/02/16/%D8%A7%D9%84%D8%AC%D9%8A%D8%B4-%D8%A7%D9%84%D9%88%D8%B7%D9%86%D9%8A-%D9%8A%D9%81%D8%B4%D9%84-%D9%87%D8%AC%D9%88%D9%85%D8%A7%D9%8B-%D9%84%D9%84%D9%85%D9%84%D9%8A%D8%B4%D9%8A%D8%A7-%D9%81%D9%8A-%D8%A7/</t>
  </si>
  <si>
    <t>http://www.alalam.ir/news/3369131/%D8%A7%D9%84%D8%AC%D9%8A%D8%B4-%D8%A7%D9%84%D9%8A%D9%85%D9%86%D9%8A-%D9%8A%D9%87%D8%A7%D8%AC%D9%85-%D9%85%D8%B1%D8%AA%D8%B2%D9%82%D8%A9-%D8%A7%D9%84%D8%B3%D8%B9%D9%88%D8%AF%D9%8A%D8%A9-%D9%81%D9%8A-%D8%AA%D8%B9%D8%B2-%D9%88%D9%84%D8%AD%D8%AC</t>
  </si>
  <si>
    <t>http://alsjl.news/n/2409428/</t>
  </si>
  <si>
    <t>http://www.alhagigah.net/?p=59334</t>
  </si>
  <si>
    <t>https://www.alansaar.net/2018/02/16/96575/</t>
  </si>
  <si>
    <t>http://alwattan.net/news/7042</t>
  </si>
  <si>
    <t>https://www.yemenakhbar.com/1296493</t>
  </si>
  <si>
    <t>http://www.sahafah24.net/show1310138.html</t>
  </si>
  <si>
    <t>https://www.yemenakhbar.com/1297020</t>
  </si>
  <si>
    <t>https://www.yemenakhbar.com/1296815</t>
  </si>
  <si>
    <t>https://www.yemenakhbar.com/1297177</t>
  </si>
  <si>
    <t>https://www.yemenakhbar.com/1296928</t>
  </si>
  <si>
    <t>http://futuretvnetwork.com/%D9%85%D9%82%D8%AA%D9%84-%D8%A7%D8%AB%D9%86%D9%8A%D9%86-%D9%85%D9%86-%D9%85%D8%B3%D9%84%D8%AD%D9%8A-%D8%A7%D9%84%D9%82%D8%A7%D8%B9%D8%AF%D8%A9-%D8%A8%D9%8A%D9%86%D9%87%D9%85-%D9%82%D9%8A%D8%A7%D8%AF/</t>
  </si>
  <si>
    <t>https://www.yemenakhbar.com/1297173</t>
  </si>
  <si>
    <t>https://www.yemenakhbar.com/1295904</t>
  </si>
  <si>
    <t>https://www.yemenakhbar.com/1296712</t>
  </si>
  <si>
    <t>https://www.yemenakhbar.com/1296507</t>
  </si>
  <si>
    <t>http://www.sahafah24.net/show1310330.html</t>
  </si>
  <si>
    <t>http://www.suhf.net/yemen/657275</t>
  </si>
  <si>
    <t>https://www.yemenakhbar.com/1296545</t>
  </si>
  <si>
    <t>https://www.yemenakhbar.com/1296767</t>
  </si>
  <si>
    <t>https://www.yemenakhbar.com/1296071</t>
  </si>
  <si>
    <t>https://www.yemenakhbar.com/1296508</t>
  </si>
  <si>
    <t>http://alsjl.news/n/2412885/</t>
  </si>
  <si>
    <t>http://alwattan.net/news/7189</t>
  </si>
  <si>
    <t>https://www.yemenakhbar.com/1297786</t>
  </si>
  <si>
    <t>https://www.yemenakhbar.com/1297455</t>
  </si>
  <si>
    <t>http://www.alhagigah.net/?p=59380</t>
  </si>
  <si>
    <t>https://www.yemenakhbar.com/1297439</t>
  </si>
  <si>
    <t>https://www.almowaten.net/2018/02/%D8%B4%D8%A7%D9%87%D8%AF-%D8%A7%D9%84%D9%85%D9%8A%D9%84%D9%8A%D8%B4%D9%8A%D8%A7-%D8%AA%D8%AE%D8%AA%D8%B7%D9%81-%D8%A5%D9%85%D8%A7%D9%85-%D9%85%D8%B3%D8%AC%D8%AF-%D9%81%D9%8A-%D8%B5%D9%86%D8%B9%D8%A7/</t>
  </si>
  <si>
    <t>http://www.yemenat.net/2018/02/319192</t>
  </si>
  <si>
    <t>http://www.saba.ye/ar/news488129.htm</t>
  </si>
  <si>
    <t>http://www.sahafah24.net/show1310010.html</t>
  </si>
  <si>
    <t>http://www.sahafah24.net/show1309669.html</t>
  </si>
  <si>
    <t>https://www.yemenakhbar.com/1296742</t>
  </si>
  <si>
    <t>http://www.sahafah24.net/show1309892.html</t>
  </si>
  <si>
    <t>http://www.sahafah24.net/show1310815.html</t>
  </si>
  <si>
    <t>https://www.yemenakhbar.com/1296883</t>
  </si>
  <si>
    <t>http://www.saba.ye/ar/news488175.htm</t>
  </si>
  <si>
    <t>http://www.alyamanalaraby.com/257799</t>
  </si>
  <si>
    <t>http://www.alhagigah.net/?p=59382</t>
  </si>
  <si>
    <t>https://www.yemenakhbar.com/1297237</t>
  </si>
  <si>
    <t>http://www.saba.ye/ar/news488213.htm</t>
  </si>
  <si>
    <t>http://www.watani.fm/news/yemen/%D8%A7%D9%84%D8%AC%D9%8A%D8%B4-%D8%A7%D9%84%D9%88%D8%B7%D9%86%D9%8A-%D9%8A%D8%AA%D9%88%D8%BA%D9%84-%D9%81%D9%8A-%D8%A8%D8%A7%D9%82%D9%85-%D8%A8%D8%B5%D8%B9%D8%AF%D8%A9-%D9%88-3-%D9%83%D9%8A%D9%84/</t>
  </si>
  <si>
    <t>http://www.saba.ye/ar/news488200.htm</t>
  </si>
  <si>
    <t>http://www.elbalad.news/3173730</t>
  </si>
  <si>
    <t>http://www.saba.ye/ar/news488162.htm</t>
  </si>
  <si>
    <t>http://www.alarabiya.net/ar/arab-and-world/yemen/2018/02/17/%D8%A7%D9%84%D8%AA%D8%AD%D8%A7%D9%84%D9%81-%D9%8A%D8%AF%D9%85%D8%B1-%D9%85%D9%86%D8%B5%D8%A9-%D8%B5%D9%88%D8%A7%D8%B1%D9%8A%D8%AE-%D9%88%D9%85%D8%B1%D9%83%D8%B2-%D9%82%D9%8A%D8%A7%D8%AF%D8%A9-%D9%84%D9%84%D8%AD%D9%88%D8%AB%D9%8A%D9%8A%D9%86-%D9%81%D9%8A-%D8%B5%D9%86%D8%B9%D8%A7%D8%A1.html</t>
  </si>
  <si>
    <t>http://alsjl.news/n/2410031/</t>
  </si>
  <si>
    <t>http://alsjl.news/n/2410754/</t>
  </si>
  <si>
    <t>https://www.u-news.net/ar/news/20/6823/%D8%A7%D9%84%D9%8A%D9%85%D9%86-%7C-%D8%A7%D9%84%D8%AC%D9%8A%D8%B4-%D9%88%D8%A7%D9%84%D9%84%D8%AC%D8%A7%D9%86-%D8%A7%D9%84%D8%B4%D8%B9%D8%A8%D9%8A%D8%A9-%D9%8A%D8%B5%D8%AF%D9%88%D9%86-%D9%87%D8%AC%D9%88%D9%85%D8%A7%D9%8B-%D9%84%D9%82%D9%88%D9%89-%D8%A7%D9%84%D8%AA%D8%AD%D8%A7%D9%84%D9%81-%D8%A7%D9%84%D8%B3%D8%B9%D9%88%D8%AF%D9%8A-%D9%81%D9%8A-%D8%AA%D8%B9%D8%B2.htm</t>
  </si>
  <si>
    <t>http://alsjl.news/n/2412183/</t>
  </si>
  <si>
    <t>https://buyemen.com/news56679.html</t>
  </si>
  <si>
    <t>http://alsjl.news/n/2412521/</t>
  </si>
  <si>
    <t>https://al-tagheer.com/news99812.html</t>
  </si>
  <si>
    <t>http://alsjl.news/n/2412793/</t>
  </si>
  <si>
    <t>https://www.slaati.com/2018/02/18/p1010101.html</t>
  </si>
  <si>
    <t>http://alsjl.news/n/2412458/</t>
  </si>
  <si>
    <t>https://twitter.com/hashtag/أبين?lang=ar</t>
  </si>
  <si>
    <t>http://www.marsad.news/news/27921</t>
  </si>
  <si>
    <t>https://www.yemenakhbar.com/1299195</t>
  </si>
  <si>
    <t>https://www.yemenakhbar.com/1298287</t>
  </si>
  <si>
    <t>https://www.yemenakhbar.com/1299036</t>
  </si>
  <si>
    <t>https://www.yemenakhbar.com/1298402</t>
  </si>
  <si>
    <t>https://www.yemenakhbar.com/1298629</t>
  </si>
  <si>
    <t>https://www.yemenakhbar.com/1298968</t>
  </si>
  <si>
    <t>https://www.ansarollah.com/archives/139367</t>
  </si>
  <si>
    <t>http://alsjl.news/n/2413281/</t>
  </si>
  <si>
    <t>https://al-ain.com/article/uae-yemen-war</t>
  </si>
  <si>
    <t>https://twitter.com/hashtag/الحديدة?lang=ar</t>
  </si>
  <si>
    <t>http://akhbaralyom-ye.net/news_details.php?sid=102258</t>
  </si>
  <si>
    <t>http://alsjl.news/n/2413074/</t>
  </si>
  <si>
    <t>https://al-ahd.net/2018/02/19/جريمة-سعودية-جديدة-في-محافظة-الحديدة-غ/</t>
  </si>
  <si>
    <t>https://www.yemenakhbar.com/1297926</t>
  </si>
  <si>
    <t>https://twitter.com/Ym1122mY/status/965658745509425152</t>
  </si>
  <si>
    <t>http://alsjl.news/n/2413375/</t>
  </si>
  <si>
    <t>https://www.yemenakhbar.com/1297724</t>
  </si>
  <si>
    <t>http://yemeninews.net/show71561.html</t>
  </si>
  <si>
    <t>http://www.ansarollah.com/archives/139371</t>
  </si>
  <si>
    <t>http://www.sahafah24.net/show1311188.html</t>
  </si>
  <si>
    <t>https://www.yemenakhbar.com/1298675</t>
  </si>
  <si>
    <t>https://www.yemenakhbar.com/1298125</t>
  </si>
  <si>
    <t>https://www.yemenakhbar.com/1298336</t>
  </si>
  <si>
    <t>http://www.ansarollah.com/archives/139459</t>
  </si>
  <si>
    <t>http://www.ansarollah.com/archives/139376</t>
  </si>
  <si>
    <t>http://alsahwa-yemen.net/p-15623</t>
  </si>
  <si>
    <t>http://www.26sepnews.net/2018/02/18/%D8%A5%D8%A8-%D9%85%D8%B3%D9%84%D8%AD-%D8%AD%D9%88%D8%AB%D9%8A-%D9%8A%D8%AC%D8%A8%D8%B1-%D8%B9%D9%85%D8%A7%D9%84-%D9%85%D8%B7%D8%B9%D9%85-%D8%B9%D9%84%D9%89-%D8%AA%D9%86%D9%81%D9%8A%D8%B0-%D8%B7/</t>
  </si>
  <si>
    <t>http://www.ansarollah.com/archives/139277</t>
  </si>
  <si>
    <t>http://almasdaronline.com/article/97134</t>
  </si>
  <si>
    <t>http://www.ansarollah.com/archives/139279</t>
  </si>
  <si>
    <t>http://www.akhbarye24.net/news/1096611/</t>
  </si>
  <si>
    <t>https://www.yemenakhbar.com/1298477</t>
  </si>
  <si>
    <t>https://www.yemenakhbar.com/1298700</t>
  </si>
  <si>
    <t>http://muheet.net/yemen-news/657857/-%D8%B5%D8%AD%D9%81%D9%8A-%D9%8A%D9%83%D8%B4%D9%81-%D8%B9%D9%86-%D8%A3%D9%85%D8%B1-%D8%AE%D8%B7%D9%8A%D8%B1-%D8%AA%D9%82%D9%88%D9%85-%D8%A8%D9%87-%D8%A7%D9%84%D9%85%D9%8A%D9%84%D9%8A%D8%B4%D9%8A%D8%A7%D8%AA-%D9%81%D9%8A-%D9%85%D8%AD%D8%A7%D9%81%D8%B8%D8%A9-%D8%B1%D9%8A%D9%85%D8%A9.html</t>
  </si>
  <si>
    <t>https://www.ansarollah.com/archives/139535</t>
  </si>
  <si>
    <t>https://www.yemenakhbar.com/1298791</t>
  </si>
  <si>
    <t>http://www.saba.ye/ar/news488290.htm</t>
  </si>
  <si>
    <t>http://www.ansarollah.com/archives/139272</t>
  </si>
  <si>
    <t>http://www.ansarollah.com/archives/139319</t>
  </si>
  <si>
    <t>https://ajel.sa/local/2066856</t>
  </si>
  <si>
    <t>http://alsjl.news/n/2414662/</t>
  </si>
  <si>
    <t>http://alsjl.news/n/2413331/</t>
  </si>
  <si>
    <t>http://alsjl.news/n/2413866/</t>
  </si>
  <si>
    <t>https://newsyemen.net/news21586.html</t>
  </si>
  <si>
    <t>http://almawqea.net/news/27955#.Wong-YNubIU</t>
  </si>
  <si>
    <t>https://www.alaraby.co.uk/flashnews/2018/2/18/%D9%86%D8%AC%D8%A7%D8%A9-%D9%82%D8%A7%D8%A6%D8%AF-%D8%A7%D9%84%D8%B4%D8%B1%D8%B7%D8%A9-%D8%A7%D9%84%D8%B9%D8%B3%D9%83%D8%B1%D9%8A%D8%A9-%D9%81%D9%8A-%D8%AA%D8%B9%D8%B2-%D9%85%D9%86-%D9%85%D8%AD%D8%A7%D9%88%D9%84%D8%A9-%D8%A7%D8%BA%D8%AA%D9%8A%D8%A7%D9%84</t>
  </si>
  <si>
    <t>https://ajel.sa/local/2066857</t>
  </si>
  <si>
    <t>https://arabic.sputniknews.com/arab_world/201802181030111866-%D9%85%D9%82%D8%AA%D9%84-%D8%B9%D8%B3%D9%83%D8%B1%D9%8A%D8%A7-%D8%A5%D9%85%D8%A7%D8%B1%D8%A7%D8%AA%D9%8A%D8%A7-%D8%AA%D8%B9%D8%B2/</t>
  </si>
  <si>
    <t>https://www.nthnews.net/yemen/%D8%B5%D8%AF-%D8%B2%D8%AD%D9%81-%D9%88%D8%A7%D8%B3%D8%B9-%D9%88%D9%85%D8%B5%D8%B1%D8%B9-4-%D8%B9%D8%B3%D9%83%D8%B1%D9%8A%D9%8A%D9%86-%D8%A5%D9%85%D8%A7%D8%B1%D8%A7%D8%AA%D9%8A%D9%8A%D9%86-%D9%88%D8%AA/</t>
  </si>
  <si>
    <t>https://twasul.info/1061674/</t>
  </si>
  <si>
    <t>http://www.ansarollah.com/archives/139409</t>
  </si>
  <si>
    <t>http://www.sahafah24.net/show1312714.html</t>
  </si>
  <si>
    <t>http://www.sahafah24.net/show1312496.html</t>
  </si>
  <si>
    <t>https://www.yemenakhbar.com/1299680</t>
  </si>
  <si>
    <t>https://www.yemenakhbar.com/1299711</t>
  </si>
  <si>
    <t>https://www.yemenakhbar.com/1300054</t>
  </si>
  <si>
    <t>https://www.yemenakhbar.com/1300772</t>
  </si>
  <si>
    <t>https://www.yemenakhbar.com/1300791</t>
  </si>
  <si>
    <t>http://www.saba.ye/ar/news488420.htm</t>
  </si>
  <si>
    <t>https://www.yemenakhbar.com/1300847</t>
  </si>
  <si>
    <t>http://www.trtarabic.tv/%D9%85%D9%82%D8%AA%D9%84-6-%D8%AD%D9%88%D8%AB%D9%8A%D9%8A%D9%86-%D8%A8%D9%86%D9%8A%D8%B1%D8%A7%D9%86-%D8%A7%D9%84%D8%AC%D9%8A%D8%B4-%D8%A7%D9%84%D9%8A%D9%85%D9%86%D9%8A-%D9%81%D9%8A-%D9%85%D8%AD%D8%A7/</t>
  </si>
  <si>
    <t>https://www.ypagency.net/?p=22316</t>
  </si>
  <si>
    <t>http://www.sahafah24.net/show1312787.html</t>
  </si>
  <si>
    <t>http://www.sahafah24.net/show1312760.html</t>
  </si>
  <si>
    <t>https://www.slaati.com/2018/02/19/p1012286.html</t>
  </si>
  <si>
    <t>http://adnlng.info/news/89039/</t>
  </si>
  <si>
    <t>http://alsjl.news/n/2415110/</t>
  </si>
  <si>
    <t>http://www.ksanews365.com/18097</t>
  </si>
  <si>
    <t>http://alsjl.news/n/2416273/</t>
  </si>
  <si>
    <t>http://www.youm7.com/story/2018/2/19/الجيش-اليمنى-يصد-هجومين-حوثيين-على-محافظتى-تعز-والحديدة/3657717</t>
  </si>
  <si>
    <t>http://www.ypagency.net/?p=22202</t>
  </si>
  <si>
    <t>http://www.ansarollah.com/archives/139830</t>
  </si>
  <si>
    <t>http://www.almashhad-alyemeni.com/topics/18/02/14/104304.html</t>
  </si>
  <si>
    <t>https://www.sabanews.net/ar/news488348.htm</t>
  </si>
  <si>
    <t>http://www.almashhad-alyemeni.com/topics/18/02/19/104329.html</t>
  </si>
  <si>
    <t>https://www.elbalad.news/3176848</t>
  </si>
  <si>
    <t>https://www.nthnews.net/yemen/%D8%AA%D8%AF%D9%85%D9%8A%D8%B1-%D8%A2%D9%84%D9%8A%D8%A9-%D8%A7%D8%AE%D8%B1%D9%89-%D9%84%D9%84%D9%85%D8%B1%D8%AA%D8%B2%D9%82%D8%A9-%D9%81%D9%8A-%D8%A7%D9%84%D8%AC%D9%88%D9%81-%D9%88%D9%82%D9%86%D8%B5/</t>
  </si>
  <si>
    <t>http://www.sahafah24.com/show1312509.html?utm=sahafah24</t>
  </si>
  <si>
    <t>https://al-arabi.com/Movement/20617/%D8%A7%D9%84%D8%AC%D9%88%D9%81-%D8%B9%D9%85%D9%84%D9%8A%D8%A9-%D8%AA%D8%A8%D8%A7%D8%AF%D9%84-%D8%A3%D8%B3%D8%B1%D9%89-%D8%A8%D9%8A%D9%86-%D8%A3%D9%86%D8%B5%D8%A7%D8%B1-%D8%A7%D9%84%D9%84%D9%87-%D9%88%D9%82%D9%88%D8%A7%D8%AA-%D9%87%D8%A7%D8%AF</t>
  </si>
  <si>
    <t>http://www.alyamanalaraby.com/258413</t>
  </si>
  <si>
    <t>http://barqpress.com/archives/32789</t>
  </si>
  <si>
    <t>https://www.al-hekmah.net/news8118.html</t>
  </si>
  <si>
    <t>https://ababiil.net/yemen-news/163741.html</t>
  </si>
  <si>
    <t>http://www.almashhad-alyemeni.com/topics/18/02/19/104345.html</t>
  </si>
  <si>
    <t>https://www.yemenakhbar.com/1299672</t>
  </si>
  <si>
    <t>http://almasilapress.net/?p=20454</t>
  </si>
  <si>
    <t>http://www.saba.ye/ar/news488401.htm</t>
  </si>
  <si>
    <t>http://www.saba.ye/ar/news488418.htm</t>
  </si>
  <si>
    <t>http://aletejahtv.org/permalink/205874.html</t>
  </si>
  <si>
    <t>https://www.ansarollah.com/archives/139764</t>
  </si>
  <si>
    <t>http://www.saba.ye/ar/news488344.htm</t>
  </si>
  <si>
    <t>https://www.yemenakhbar.com/1300501</t>
  </si>
  <si>
    <t>http://www.saba.ye/ar/news488346.htm</t>
  </si>
  <si>
    <t>http://www.almshhadalyemeni.net/69195/</t>
  </si>
  <si>
    <t>https://smanews.org/news/71669</t>
  </si>
  <si>
    <t>http://www.ansarollah.com/archives/139761</t>
  </si>
  <si>
    <t>http://www.ansarollah.com/archives/139760</t>
  </si>
  <si>
    <t>http://www.saba.ye/ar/news488372.htm</t>
  </si>
  <si>
    <t>https://www.ansarollah.com/archives/139827</t>
  </si>
  <si>
    <t>http://sahafahnet.net/show3302638.html</t>
  </si>
  <si>
    <t>http://www.almashhad-alyemeni.com/topics/18/02/19/104334.html</t>
  </si>
  <si>
    <t>http://adnlng.info/news/88980/</t>
  </si>
  <si>
    <t>https://twitter.com/hashtag/شبوه?lang=ar</t>
  </si>
  <si>
    <t>http://www.ansarollah.com/archives/139618</t>
  </si>
  <si>
    <t>https://www.almasirah.net/details.php?es_id=19687&amp;cat_id=3</t>
  </si>
  <si>
    <t>http://adnlng.info/news/88965/</t>
  </si>
  <si>
    <t>http://alsjl.news/n/2416218/</t>
  </si>
  <si>
    <t>http://barqpress.com/archives/32741</t>
  </si>
  <si>
    <t>http://alsjl.news/n/2416372/</t>
  </si>
  <si>
    <t>http://alsjl.news/n/2416398/</t>
  </si>
  <si>
    <t>http://alsjl.news/n/2415874/</t>
  </si>
  <si>
    <t>http://alsjl.news/n/2415670/</t>
  </si>
  <si>
    <t>https://twitter.com/hashtag/%D8%A3%D8%A8%D9%8A%D9%86?lang=ar</t>
  </si>
  <si>
    <t>http://akhbaralyom-ye.net/news_details.php?sid=102288</t>
  </si>
  <si>
    <t>http://www.sahafah24.net/show1313908.html</t>
  </si>
  <si>
    <t>http://www.sahafah24.net/show1314657.html</t>
  </si>
  <si>
    <t>http://www.sahafah24.net/show1314680.html</t>
  </si>
  <si>
    <t>http://www.sahafah24.net/show1313874.html</t>
  </si>
  <si>
    <t>https://www.yemenakhbar.com/1302360</t>
  </si>
  <si>
    <t>http://www.sahafah24.net/show1314665.html</t>
  </si>
  <si>
    <t>https://www.yemenakhbar.com/1301945</t>
  </si>
  <si>
    <t>http://www.sahafah24.net/show1314482.html</t>
  </si>
  <si>
    <t>http://www.sahafah24.net/show1315396.html</t>
  </si>
  <si>
    <t>http://yemeninews.net/show73421.html</t>
  </si>
  <si>
    <t>https://www.yemenakhbar.com/1302702</t>
  </si>
  <si>
    <t>http://www.saba.ye/ar/news488511.htm</t>
  </si>
  <si>
    <t>https://www.yemenakhbar.com/1302603</t>
  </si>
  <si>
    <t>http://www.shaharah.net/?p=84300</t>
  </si>
  <si>
    <t>http://www.sahafah24.net/show1314460.html</t>
  </si>
  <si>
    <t>https://www.al-hekmah.net/news8152.html</t>
  </si>
  <si>
    <t>https://www.elnashra.com/news/show/1180973/حركة-أنصار-الله-تجبر-سكان-قرية-البغيل-جنوب-محافظة-</t>
  </si>
  <si>
    <t>https://ganadradio.com/المليشيا-تنقل-صواريخ-لمخيمات-السكان-ف/</t>
  </si>
  <si>
    <t>http://yemeninews.net/show74407.html</t>
  </si>
  <si>
    <t>http://www.26sep.net/news_details.php?sid=133811</t>
  </si>
  <si>
    <t>http://alsjl.news/n/2417352/</t>
  </si>
  <si>
    <t>http://anba-aden.com/news/65428/</t>
  </si>
  <si>
    <t>https://www.yemenakhbar.com/1302622</t>
  </si>
  <si>
    <t>http://www.watani.fm/news/yemen/مصرع-29-حوثياً-في-مديرية-الجراحي-جنوب-ال/</t>
  </si>
  <si>
    <t>http://alyoum8.net/news/15508</t>
  </si>
  <si>
    <t>http://www.dostor.org/2065908</t>
  </si>
  <si>
    <t>https://www.yamanyoon.com/?p=102101</t>
  </si>
  <si>
    <t>https://twasul.info/1064368/</t>
  </si>
  <si>
    <t>http://www.ypagency.net/?p=22463</t>
  </si>
  <si>
    <t>http://www.ansarollah.com/archives/140100</t>
  </si>
  <si>
    <t>http://www.nthnews.net/yemen/%D9%85%D8%B5%D8%B1%D8%B9-%D9%88%D8%AC%D8%B1%D8%AD-%D8%B9%D8%AF%D8%AF-%D9%85%D9%86-%D8%A7%D9%84%D9%85%D9%86%D8%A7%D9%81%D9%82%D9%8A%D9%86-%D9%88%D8%A7%D8%B3%D8%AA%D9%87%D8%AF%D8%A7%D9%81-%D8%AA%D8%AC-2/</t>
  </si>
  <si>
    <t>http://alislah-ye.net/news_details.php?lng=arabic&amp;sid=1180</t>
  </si>
  <si>
    <t>https://www.voice-yemen.com/news114827.html</t>
  </si>
  <si>
    <t>http://barakish.net/news02.aspx?cat=12&amp;sub=23&amp;id=521748</t>
  </si>
  <si>
    <t>http://www.ypagency.net/?p=22533</t>
  </si>
  <si>
    <t>http://www.ansarollah.com/archives/139898</t>
  </si>
  <si>
    <t>https://www.yemenakhbar.com/1301088</t>
  </si>
  <si>
    <t>http://www.ansarollah.com/archives/139926</t>
  </si>
  <si>
    <t>https://www.yemenakhbar.com/1302774</t>
  </si>
  <si>
    <t>http://www.ansarollah.com/archives/139960</t>
  </si>
  <si>
    <t>https://roaanews.org/archives/276911</t>
  </si>
  <si>
    <t>http://www.dostor.org/2065856</t>
  </si>
  <si>
    <t>https://www.nabaanet.com/news2116.html</t>
  </si>
  <si>
    <t>https://www.alomanaa.net/news70966.html</t>
  </si>
  <si>
    <t>http://www.almashhad-alyemeni.com/topics/18/02/20/104413.html</t>
  </si>
  <si>
    <t>https://www.al-arabi.com/Movement/20652/%D9%84%D8%AD%D8%AC-%D9%82%D9%88%D8%A7%D8%AA-%D9%87%D8%A7%D8%AF%D9%8A-%D8%AA%D8%B9%D9%84%D9%86-%D8%A7%D9%84%D8%B3%D9%8A%D8%B7%D8%B1%D8%A9-%D8%B9%D9%84%D9%89-%D8%AA%D8%A8%D8%A9-%D8%A7%D9%84%D8%B4%D8%B9%D9%8A</t>
  </si>
  <si>
    <t>http://aleshteraky.com/pgbaj-h-cbajij/item/16878-dfe-chand-aderajc-badbbipq-ai-qd-cbhe-cbij-ddbhac-adfcheiq-%D8%BAjbi-adehijiq</t>
  </si>
  <si>
    <t>http://www.ypagency.net/?p=22539</t>
  </si>
  <si>
    <t>http://watannews-ye.com/43566-2/</t>
  </si>
  <si>
    <t>http://www.salmashhad.com/news/30605</t>
  </si>
  <si>
    <t>https://www.yemenakhbar.com/1301537</t>
  </si>
  <si>
    <t>https://www.yemenakhbar.com/1302515</t>
  </si>
  <si>
    <t>http://www.saba.ye/ar/news488525.htm</t>
  </si>
  <si>
    <t>https://www.yemenakhbar.com/1302888</t>
  </si>
  <si>
    <t>https://www.yemenakhbar.com/1302591</t>
  </si>
  <si>
    <t>https://www.nthnews.net/breking-news/%D8%B5%D8%B9%D8%AF%D8%A9-%D8%B7%D9%8A%D8%B1%D8%A7%D9%86-%D8%A7%D9%84%D8%B9%D8%AF%D9%88%D8%A7%D9%86-%D8%A7%D9%84%D8%A3%D9%85%D8%B1%D9%8A%D9%83%D9%8A-%D8%A7%D9%84%D8%B3%D8%B9%D9%88%D8%AF%D9%8A-%D9%8A/</t>
  </si>
  <si>
    <t>https://freedom-ye.com/news65746.html</t>
  </si>
  <si>
    <t>http://www.ansarollah.com/archives/139950</t>
  </si>
  <si>
    <t>http://www.ansarollah.com/archives/140032</t>
  </si>
  <si>
    <t>http://www.ansarollah.com/archives/140113</t>
  </si>
  <si>
    <t>http://www.ansarollah.com/archives/139867</t>
  </si>
  <si>
    <t>http://www.ansarollah.com/archives/139871</t>
  </si>
  <si>
    <t>http://www.saba.ye/ar/news488521.htm</t>
  </si>
  <si>
    <t>http://www.almashhad-alyemeni.com/topics/18/02/20/104370.html</t>
  </si>
  <si>
    <t>http://www.ansarollah.com/archives/139893</t>
  </si>
  <si>
    <t>https://adennews.net/yemen/30452</t>
  </si>
  <si>
    <t>http://www.ansarollah.com/archives/139956</t>
  </si>
  <si>
    <t>https://www.yemenakhbar.com/1304345</t>
  </si>
  <si>
    <t>http://www.almotamar.net/news/141359.htm</t>
  </si>
  <si>
    <t>http://alsjl.news/n/2418145/</t>
  </si>
  <si>
    <t>https://al-arabi.com/Movement/20662/%D8%AA%D8%B9%D8%B2-%D9%85%D8%B3%D9%84%D8%AD%D9%88%D9%86-%D8%AA%D8%A7%D8%A8%D8%B9%D9%88%D9%86-%D9%84%D9%80-%D8%A7%D9%84%D8%A5%D8%B5%D9%84%D8%A7%D8%AD-%D9%8A%D9%82%D8%AA%D8%AD%D9%85%D9%88%D9%86-%D9%85%D9%83%D8%AA%D8%A8-%D8%A7%D9%84%D9%85%D8%AD%D8%A7%D9%81%D8%B8-%D8%A7%D9%84%D8%AC%D8%AF%D9%8A</t>
  </si>
  <si>
    <t>http://alsjl.news/n/2418256/</t>
  </si>
  <si>
    <t>http://alsjl.news/n/2418285/</t>
  </si>
  <si>
    <t>http://barakish.net/news02.aspx?cat=12&amp;sub=23&amp;id=521757</t>
  </si>
  <si>
    <t>http://alsjl.news/n/2418281/</t>
  </si>
  <si>
    <t>http://alsjl.news/n/2416985/</t>
  </si>
  <si>
    <t>http://24.ae/article/421907/%D8%A8%D8%A5%D8%B3%D9%86%D8%A7%D8%AF-%D9%85%D9%86-%D8%A7%D9%84%D9%82%D9%88%D8%A7%D8%AA-%D8%A7%D9%84%D8%A5%D9%85%D8%A7%D8%B1%D8%A7%D8%AA%D9%8A%D8%A9-%D9%85%D9%82%D8%A7%D8%AA%D9%84%D8%A7%D8%AA-%D8%A7%D9%84%D8%AA%D8%AD%D8%A7%D9%84%D9%81-%D8%AA%D9%82%D8%B5%D9%81-%D8%AA%D8%B9%D8%B2%D9%8A%D8%B2%D8%A7%D8%AA-%D8%B9%D8%B3%D9%83%D8%B1%D9%8A%D8%A9-%D9%84%D9%84%D8%AD%D9%88%D8%AB%D9%8A-%D9%81%D9%8A-%D8%AA%D8%B9%D8%B2</t>
  </si>
  <si>
    <t>http://www.albayan.ae/one-world/arabs/2018-02-20-1.3191437</t>
  </si>
  <si>
    <t>http://alsjl.news/n/2417782/</t>
  </si>
  <si>
    <t>http://www.ansarollah.com/archives/139903</t>
  </si>
  <si>
    <t>https://twitter.com/BelqeesTV</t>
  </si>
  <si>
    <t>http://www.barakish.net/news02.aspx?cat=12&amp;sub=23&amp;id=521792</t>
  </si>
  <si>
    <t>http://adengd.net/news/304136/</t>
  </si>
  <si>
    <t>http://almashhadalaraby.com/news/21300</t>
  </si>
  <si>
    <t>http://www.sahafah24.net/show1315321.html</t>
  </si>
  <si>
    <t>https://alomanaa.net/news70988.html</t>
  </si>
  <si>
    <t>https://www.alyamanalaraby.com/258879</t>
  </si>
  <si>
    <t>https://www.yemenakhbar.com/1304998</t>
  </si>
  <si>
    <t>http://www.s777.org/Bahrain/3428445.html</t>
  </si>
  <si>
    <t>http://www.ansarollah.com/archives/140166</t>
  </si>
  <si>
    <t>http://www.sahafah24.net/show1315225.html</t>
  </si>
  <si>
    <t>http://alsahwa-yemen.net/p-15716</t>
  </si>
  <si>
    <t>https://www.yemenakhbar.com/1303411</t>
  </si>
  <si>
    <t>https://7aradh.net/yemen/115403.html</t>
  </si>
  <si>
    <t>https://www.yemenakhbar.com/1303369</t>
  </si>
  <si>
    <t>https://www.albawabhnews.com/2955195</t>
  </si>
  <si>
    <t>http://www.ansarollah.com/archives/140407</t>
  </si>
  <si>
    <t>https://www.eremnews.com/news/arab-world/yemen/1207315</t>
  </si>
  <si>
    <t>https://www.yemenakhbar.com/1304223</t>
  </si>
  <si>
    <t>http://yemeninews.net/show75167.html</t>
  </si>
  <si>
    <t>https://www.yemenakhbar.com/1304209</t>
  </si>
  <si>
    <t>http://alsjl.news/n/2421179/</t>
  </si>
  <si>
    <t>http://www.akhbarak.net/news/2018/02/21/14408692/articles/29510119/%D9%82%D8%B5%D9%81-%D9%85%D8%AF%D9%81%D8%B9%D9%89-%D9%85%D9%83%D8%AB%D9%81-%D9%84%D9%84%D8%AA%D8%AD%D8%A7%D9%84%D9%81-%D9%8A%D9%81%D8%B4%D9%84-%D8%AA%D9%82%D8%AF%D9%85%D8%A7-%D9%84%D9%84%D8%AD%D9%88%D8%AB%D9%8A%D9%8A%D9%86-%D8%BA%D8%B1%D8%A8-%D8%A7%D9%84%D8%AC%D9%88%D9%81</t>
  </si>
  <si>
    <t>http://www.almayadeen.net/news/politics/860487/استشهاد-5-يمنيين-بغارت-التحالف-السعودي-في-تعز/</t>
  </si>
  <si>
    <t>https://www.alansaar.net/2018/02/21/97048/</t>
  </si>
  <si>
    <t>https://7aradh.net/yemen/115776.html</t>
  </si>
  <si>
    <t>http://www.watani.fm/news/yemen/%D9%85%D9%82%D8%A7%D8%AA%D9%84%D8%A7%D8%AA-%D8%A7%D9%84%D8%AA%D8%AD%D8%A7%D9%84%D9%81-%D8%AA%D9%82%D8%B5%D9%81-%D8%AA%D8%AD%D8%B1%D9%83%D8%A7%D8%AA-%D9%84%D9%84%D9%85%D9%84%D9%8A%D8%B4%D9%8A%D8%A7/</t>
  </si>
  <si>
    <t>http://www.almashhad-alyemeni.com/topics/18/02/21/104482.html</t>
  </si>
  <si>
    <t>http://www.barakish.net/news02.aspx?cat=12&amp;sub=23&amp;id=521802</t>
  </si>
  <si>
    <t>https://almenanews.com/news4714.html</t>
  </si>
  <si>
    <t>http://www.alsulta-alrabea.com/news59158.html</t>
  </si>
  <si>
    <t>http://www.sabanews.net/ar/news488553.htm</t>
  </si>
  <si>
    <t>http://www.alittihad.ae/details.php?id=13037&amp;y=2018</t>
  </si>
  <si>
    <t>http://sahafahnet.net/show3304591.html</t>
  </si>
  <si>
    <t>http://yemeninews.net/show76695.html</t>
  </si>
  <si>
    <t>http://www.ansarollah.com/archives/140256</t>
  </si>
  <si>
    <t>http://www.sahafah24.net/show1315126.html</t>
  </si>
  <si>
    <t>http://www.sahafah24.net/show1314526.html</t>
  </si>
  <si>
    <t>https://www.hadramout21.com/2017/11/21/22417</t>
  </si>
  <si>
    <t>http://www.ansarollah.com/archives/140248</t>
  </si>
  <si>
    <t>http://yemenwatch.net/newsdetails.php?fstid=5005</t>
  </si>
  <si>
    <t>https://www.yemenakhbar.com/1304911</t>
  </si>
  <si>
    <t>https://www.yemenakhbar.com/1304335</t>
  </si>
  <si>
    <t>https://www.yemenakhbar.com/1304760</t>
  </si>
  <si>
    <t>http://www.emaratalyoum.com/politics/issues/yemen-latest/2018-02-22-1.1073842</t>
  </si>
  <si>
    <t>https://www.yemenakhbar.com/1303090</t>
  </si>
  <si>
    <t>http://www.alufuqnews.com/Akhbar-Al-Ymn/216887.html</t>
  </si>
  <si>
    <t>http://www.aden24.net/specifics.asp?NewsID=3466</t>
  </si>
  <si>
    <t>http://golden.news/articles/17524/%D9%85%D8%AD%D8%A7%D9%81%D8%B8-%D9%84%D8%AD%D8%AC-%D9%88%D9%85%D8%AF%D9%8A%D8%B1-%D8%A7%D9%84%D8%A8%D8%AD%D8%AB-%D8%A7%D9%84%D8%AC%D9%86%D8%A7%D8%A6%D9%8A-%D9%8A%D8%AD%D8%AA%D8%AC%D8%B2%D9%88%D9%86-%D9%85%D9%88%D8%A7%D8%B7%D9%86-%D8%AE%D8%A7%D8%B1%D8%AC-%D8%A7%D9%84%D9%82%D8%A7%D9%86%D9%88%D9%86-%D9%88%D9%8A%D8%B1%D9%81%D8%B6%D9%88%D9%86-%D9%82%D8%B1%D8%A7%D8%B1-%D8%A7%D9%84%D9%86%D9%8A%D8%A7%D8%A8%D9%87-%D8%A8%D8%A7%D9%84%D8%A7%D9%81%D8%B1%D8%A7%D8%AC-%D8%B9%D9%86%D9%87/</t>
  </si>
  <si>
    <t>http://www.ansarollah.com/archives/140409</t>
  </si>
  <si>
    <t>http://www.ansarollah.com/archives/140158</t>
  </si>
  <si>
    <t>http://www.saba.ye/ar/news488617.htm</t>
  </si>
  <si>
    <t>https://www.yemenakhbar.com/1303972</t>
  </si>
  <si>
    <t>http://www.ansarollah.com/archives/140238</t>
  </si>
  <si>
    <t>http://www.ansarollah.com/archives/140271</t>
  </si>
  <si>
    <t>http://www.ansarollah.com/archives/140181</t>
  </si>
  <si>
    <t>https://www.alomanaa.net/news70985.html</t>
  </si>
  <si>
    <t>http://www.ansarollah.com/archives/140118</t>
  </si>
  <si>
    <t>http://www.ansarollah.com/archives/140362</t>
  </si>
  <si>
    <t>http://www.ansarollah.com/archives/140197</t>
  </si>
  <si>
    <t>http://alwattan.net/news/7619</t>
  </si>
  <si>
    <t>http://www.ypagency.net/?p=22619</t>
  </si>
  <si>
    <t>http://alwattan.net/news/7620</t>
  </si>
  <si>
    <t>https://www.ansarollah.com/archives/140409</t>
  </si>
  <si>
    <t>https://www.newsyemen.net/news21647.html</t>
  </si>
  <si>
    <t>https://ganadradio.com/%D8%A7%D9%84%D8%AD%D9%88%D8%AB%D9%8A%D9%88%D9%86-%D9%8A%D9%82%D8%B5%D9%81%D9%88%D9%86-%D8%A3%D8%AD%D9%8A%D8%A7%D8%A1-%D8%AA%D8%B9%D8%B2-%D8%A7%D9%84%D8%B4%D8%B1%D9%82%D9%8A%D8%A9-%D8%A8%D9%83%D9%84/</t>
  </si>
  <si>
    <t>http://alsjl.news/n/2419273/</t>
  </si>
  <si>
    <t>http://almasdaronline.com/article/97195</t>
  </si>
  <si>
    <t>http://alsjl.news/n/2419143/</t>
  </si>
  <si>
    <t>http://www.almayadeen.net/news/politics/860487/%D8%A7%D8%B3%D8%AA%D8%B4%D9%87%D8%A7%D8%AF-5-%D9%8A%D9%85%D9%86%D9%8A%D9%8A%D9%86-%D8%A8%D8%BA%D8%A7%D8%B1%D8%AA-%D8%A7%D9%84%D8%AA%D8%AD%D8%A7%D9%84%D9%81-%D8%A7%D9%84%D8%B3%D8%B9%D9%88%D8%AF%D9%8A-%D9%81%D9%8A-%D8%AA%D8%B9%D8%B2/</t>
  </si>
  <si>
    <t>http://alsjl.news/n/2419926/</t>
  </si>
  <si>
    <t>http://www.nthnews.net/yemen/%D8%A7%D8%B3%D8%AA%D9%87%D8%AF%D8%A7%D9%81-%D9%88%D8%AA%D8%AF%D9%85%D9%8A%D8%B1-%D8%AA%D8%AD%D8%B5%D9%8A%D9%86%D8%A7%D8%AA-%D8%A7%D9%84%D9%85%D8%B1%D8%AA%D8%B2%D9%82%D8%A9-%D9%88%D8%AA%D8%AF%D9%85/</t>
  </si>
  <si>
    <t>http://www.yemenpress.org/ar/%D8%B9%D8%A7%D8%AC%D9%84/%D8%AA%D8%B9%D8%B2-%D8%AE%D8%B3%D8%A7%D8%A6%D8%B1-%D9%81%D8%A7%D8%AF%D8%AD%D8%A9-%D9%81%D9%8A-%D8%B5%D9%81%D9%88%D9%81-%D8%A7%D9%84%D9%85%D9%86%D8%A7%D9%81%D9%82%D9%8A%D9%86-%D9%88%D8%A3%D8%B3%D8%B1/</t>
  </si>
  <si>
    <t>http://www.dostor.org/2065796</t>
  </si>
  <si>
    <t>http://www.sahafah24.net/show1316654.html</t>
  </si>
  <si>
    <t>http://www.sahafah24.net/show1316436.html</t>
  </si>
  <si>
    <t>http://almashhadalaraby.com/news/21270</t>
  </si>
  <si>
    <t>http://www.sahafah24.net/show1316886.html</t>
  </si>
  <si>
    <t>http://www.saba.ye/ar/news488671.htm</t>
  </si>
  <si>
    <t>http://muheet.net/yemen-news/661128/-%D8%A7%D8%AD%D8%AA%D8%AF%D8%A7%D9%85-%D8%A7%D9%84%D9%85%D8%B9%D8%B1%D9%83%D8%A9-%D8%A8%D9%8A%D9%86-%D8%A7%D9%84%D9%85%D9%8A%D9%84%D9%8A%D8%B4%D9%8A%D8%A7-%D9%88%D8%A7%D9%84%D8%B4%D8%B1%D8%B9%D9%8A%D8%A9-%D9%81%D9%8A-%D8%A7%D9%84%D8%B5%D9%88%D9%85%D8%B9%D8%A9-%D8%A8%D8%A7%D9%84%D8%A8%D9%8A%D8%B6%D8%A7%D8%A1.html</t>
  </si>
  <si>
    <t>https://al-hekmah.net/news8284.html</t>
  </si>
  <si>
    <t>https://www.yemenakhbar.com/1306404</t>
  </si>
  <si>
    <t>https://www.yemenakhbar.com/1306605</t>
  </si>
  <si>
    <t>http://www.26sep.net/news_details.php?sid=133883</t>
  </si>
  <si>
    <t>https://twitter.com/2m_altoshka/status/966705844095242240</t>
  </si>
  <si>
    <t>http://alsjl.news/n/2422379/</t>
  </si>
  <si>
    <t>https://www.yemenakhbar.com/1305829</t>
  </si>
  <si>
    <t>http://mtehama.com/?p=28955</t>
  </si>
  <si>
    <t>https://www.alyaum.com/article/4230162</t>
  </si>
  <si>
    <t>http://www.yemenipress.net/archives/99756</t>
  </si>
  <si>
    <t>http://hournews.net/news-85444.htm</t>
  </si>
  <si>
    <t>http://www.elnadanews.com/saudi/1584261</t>
  </si>
  <si>
    <t>https://sahafah-24.net/news/53778</t>
  </si>
  <si>
    <t>http://yemen.yt/news1317004.html?title=%D8%A7%D9%86%D8%B3%D8%AD%D8%A7%D8%A8-%D9%85%D9%81%D8%A7%D8%AC%D8%A6-%D9%84%D9%84%D8%AD%D9%88%D8%AB%D9%8A%D9%8A%D9%86-%D9%85%D9%86-%D8%A7%D9%84%D8%B9%D8%A7%D8%B5%D9%85%D8%A9-%D8%B5%D9%86%D8%B9%D8%A7%D8%A9</t>
  </si>
  <si>
    <t>http://yemen.yt/news1317004.html?title=%D8%A7%D9%86%D8%B3%D8%AD%D8%A7%D8%A8-%D9%85%D9%81%D8%A7%D8%AC%D8%A6-%D9%84%D9%84%D8%AD%D9%88%D8%AB%D9%8A%D9%8A%D9%86-%D9%85%D9%86-%D8%A7%D9%84%D8%B9%D8%A7%D8%B5%D9%85%D8%A9-%D8%B5%D9%86%D8%B9%D8%A7%D8%A1</t>
  </si>
  <si>
    <t>http://yemen.yt/news1317004.html?title=%D8%A7%D9%86%D8%B3%D8%AD%D8%A7%D8%A8-%D9%85%D9%81%D8%A7%D8%AC%D8%A6-%D9%84%D9%84%D8%AD%D9%88%D8%AB%D9%8A%D9%8A%D9%86-%D9%85%D9%86-%D8%A7%D9%84%D8%B9%D8%A7%D8%B5%D9%85%D8%A9-%D8%B5%D9%86%D8%B9%D8%A7%D8%A5</t>
  </si>
  <si>
    <t>http://yemen.yt/news1317004.html?title=%D8%A7%D9%86%D8%B3%D8%AD%D8%A7%D8%A8-%D9%85%D9%81%D8%A7%D8%AC%D8%A6-%D9%84%D9%84%D8%AD%D9%88%D8%AB%D9%8A%D9%8A%D9%86-%D9%85%D9%86-%D8%A7%D9%84%D8%B9%D8%A7%D8%B5%D9%85%D8%A9-%D8%B5%D9%86%D8%B9%D8%A7%D8%A10</t>
  </si>
  <si>
    <t>http://yemen.yt/news1317004.html?title=%D8%A7%D9%86%D8%B3%D8%AD%D8%A7%D8%A8-%D9%85%D9%81%D8%A7%D8%AC%D8%A6-%D9%84%D9%84%D8%AD%D9%88%D8%AB%D9%8A%D9%8A%D9%86-%D9%85%D9%86-%D8%A7%D9%84%D8%B9%D8%A7%D8%B5%D9%85%D8%A9-%D8%B5%D9%86%D8%B9%D8%A7%D8%A8</t>
  </si>
  <si>
    <t>http://yemen.yt/news1317004.html?title=%D8%A7%D9%86%D8%B3%D8%AD%D8%A7%D8%A8-%D9%85%D9%81%D8%A7%D8%AC%D8%A6-%D9%84%D9%84%D8%AD%D9%88%D8%AB%D9%8A%D9%8A%D9%86-%D9%85%D9%86-%D8%A7%D9%84%D8%B9%D8%A7%D8%B5%D9%85%D8%A9-%D8%B5%D9%86%D8%B9%D8%A7%D8%A4</t>
  </si>
  <si>
    <t>http://yemen.yt/news1317004.html?title=%D8%A7%D9%86%D8%B3%D8%AD%D8%A7%D8%A8-%D9%85%D9%81%D8%A7%D8%AC%D8%A6-%D9%84%D9%84%D8%AD%D9%88%D8%AB%D9%8A%D9%8A%D9%86-%D9%85%D9%86-%D8%A7%D9%84%D8%B9%D8%A7%D8%B5%D9%85%D8%A9-%D8%B5%D9%86%D8%B9%D8%A7%D8%A2</t>
  </si>
  <si>
    <t>http://yemen.yt/news1317004.html?title=%D8%A7%D9%86%D8%B3%D8%AD%D8%A7%D8%A8-%D9%85%D9%81%D8%A7%D8%AC%D8%A6-%D9%84%D9%84%D8%AD%D9%88%D8%AB%D9%8A%D9%8A%D9%86-%D9%85%D9%86-%D8%A7%D9%84%D8%B9%D8%A7%D8%B5%D9%85%D8%A9-%D8%B5%D9%86%D8%B9%D8%A7%D8%A3</t>
  </si>
  <si>
    <t>http://yemen.yt/news1317004.html?title=%D8%A7%D9%86%D8%B3%D8%AD%D8%A7%D8%A8-%D9%85%D9%81%D8%A7%D8%AC%D8%A6-%D9%84%D9%84%D8%AD%D9%88%D8%AB%D9%8A%D9%8A%D9%86-%D9%85%D9%86-%D8%A7%D9%84%D8%B9%D8%A7%D8%B5%D9%85%D8%A9-%D8%B5%D9%86%D8%B9%D8%A7%D8%A7</t>
  </si>
  <si>
    <t>http://yemen.yt/news1317004.html?title=%D8%A7%D9%86%D8%B3%D8%AD%D8%A7%D8%A8-%D9%85%D9%81%D8%A7%D8%AC%D8%A6-%D9%84%D9%84%D8%AD%D9%88%D8%AB%D9%8A%D9%8A%D9%86-%D9%85%D9%86-%D8%A7%D9%84%D8%B9%D8%A7%D8%B5%D9%85%D8%A9-%D8%B5%D9%86%D8%B9%D8%A7%D8%A6</t>
  </si>
  <si>
    <t>http://watannews-ye.com/43979-2/</t>
  </si>
  <si>
    <t>http://www.barakish.net/news02.aspx?cat=12&amp;sub=23&amp;id=521883</t>
  </si>
  <si>
    <t>http://www.sahafah24.net/show1316763.html</t>
  </si>
  <si>
    <t>http://www.saba.ye/ar/news488677.htm            https://www.yemenakhbar.com/1306190</t>
  </si>
  <si>
    <t>https://www.yemenakhbar.com/1306190</t>
  </si>
  <si>
    <t>http://www.saba.ye/ar/news488677.htm</t>
  </si>
  <si>
    <t>https://www.alsahwa-yemen.net/p-15753</t>
  </si>
  <si>
    <t>http://abarahpress.com/ye-news/story74724</t>
  </si>
  <si>
    <t>https://theyemen.net/%D9%82%D9%8A%D8%A7%D8%AF%D8%A7%D8%AA-%D9%81%D9%8A-%D8%A7%D9%84%D8%AD%D8%B1%D8%A7%D9%83-%D8%A7%D9%84%D8%AC%D9%86%D9%88%D8%A8%D9%8A-%D8%AA%D8%B1%D9%81%D8%B6-%D8%AA%D8%B4%D9%83%D9%8A%D9%84-%D8%AD%D8%B2/</t>
  </si>
  <si>
    <t>https://www.yemenakhbar.com/1305781</t>
  </si>
  <si>
    <t>https://www.yemenakhbar.com/1306330</t>
  </si>
  <si>
    <t>http://www.ansarollah.com/archives/140581</t>
  </si>
  <si>
    <t>https://www.yemenakhbar.com/1306343</t>
  </si>
  <si>
    <t>http://www.ansarollah.com/archives/140701</t>
  </si>
  <si>
    <t>http://www.ansarollah.com/archives/140645</t>
  </si>
  <si>
    <t>http://www.ansarollah.com/archives/140599</t>
  </si>
  <si>
    <t>http://yaqeenagency.net/2018/02/22/%D9%88%D8%B3%D8%A7%D8%B7%D8%A9-%D9%82%D8%A8%D9%84%D9%8A%D8%A9-%D8%AA%D9%86%D9%87%D9%8A-%D9%82%D8%B6%D9%8A%D8%A9-%D9%82%D8%AA%D9%84-%D8%A8%D9%8A%D9%86-%D8%A7%D8%B3%D8%B1%D8%AA%D9%8A%D9%86-%D9%81%D9%8A/</t>
  </si>
  <si>
    <t>http://www.ypagency.net/?p=23077</t>
  </si>
  <si>
    <t>https://khabaragency.net/news93858.html</t>
  </si>
  <si>
    <t>https://www.elnashra.com/news/show/1181753/%D8%A7%D8%AD%D8%AA%D8%AF%D8%A7%D9%85-%D8%A7%D9%84%D9%85%D9%88%D8%A7%D8%AC%D9%87%D8%A7%D8%AA-%D8%A8%D9%8A%D9%86-%D9%82%D9%88%D8%A7%D8%AA-%D9%87%D8%A7%D8%AF%D9%8A-%D9%88%D8%A3%D9%86%D8%B5%D8%A7%D8%B1-%D8%A7%D9%84%D9%84%D9%87-%D8%A8%D9%85%D8%AF%D9%8A%D8%B1%D9%8A%D8%A9</t>
  </si>
  <si>
    <t>https://marebpress.net/news_details.php?lng=arabic&amp;sid=134517</t>
  </si>
  <si>
    <t>http://www.ansarollah.com/archives/140719</t>
  </si>
  <si>
    <t>http://msader-ye.us/muta.php?no=1595483&amp;d_no=199</t>
  </si>
  <si>
    <t>https://www.an7a.com/2018/02/22/%D8%A7%D9%84%D8%AC%D9%8A%D8%B4-%D8%A7%D9%84%D9%8A%D9%85%D9%86%D9%8A-%D9%8A%D8%B5%D8%AF-%D9%87%D8%AC%D9%85%D8%A7%D8%AA-%D9%85%D8%AA%D9%81%D8%B1%D9%82%D8%A9-%D9%84%D9%85%D9%8A%D9%84%D9%8A%D8%B4%D9%8A/</t>
  </si>
  <si>
    <t>http://adenalhadath.net/news/30128</t>
  </si>
  <si>
    <t>http://alwatannewspaper.ae/?p=300183</t>
  </si>
  <si>
    <t>https://www.alarabiya.net/ar/arab-and-world/yemen/2018/02/22/%D8%A7%D9%84%D8%AC%D9%8A%D8%B4-%D8%A7%D9%84%D9%8A%D9%85%D9%86%D9%8A-%D9%8A%D8%AA%D9%82%D8%AF%D9%85-%D8%BA%D8%B1%D8%A8-%D8%AA%D8%B9%D8%B2-%D9%88%D9%85%D9%82%D8%AA%D9%84-%D8%B9%D9%86%D8%A7%D8%B5%D8%B1-%D8%AD%D9%88%D8%AB%D9%8A%D8%A9-%D8%A8%D8%A7%D9%84%D9%87%D8%A7%D9%85%D9%84%D9%8A.html</t>
  </si>
  <si>
    <t>http://www.ypagency.net/?p=23023</t>
  </si>
  <si>
    <t>http://www.alsomoud.com/archives/61127</t>
  </si>
  <si>
    <t>http://www.sahafah24.net/show1317719.html</t>
  </si>
  <si>
    <t>http://www.sahafah24.net/show1317811.html</t>
  </si>
  <si>
    <t>http://www.marsad.news/news/28589</t>
  </si>
  <si>
    <t>https://www.yemenakhbar.com/1307414</t>
  </si>
  <si>
    <t>http://al-ahd.net/2018/02/23/فرار-ما-يسمى-بـ-قائد-مقاومة-مريس-بمحاف/</t>
  </si>
  <si>
    <t>http://www.sahafah24.net/show1318275.html</t>
  </si>
  <si>
    <t>https://twitter.com/ALyemenNow?lang=ar</t>
  </si>
  <si>
    <t>https://twitter.com/search?q=%23الحديدة&amp;lang=ar</t>
  </si>
  <si>
    <t>https://twitter.com/7oothi?lang=ar</t>
  </si>
  <si>
    <t>http://www.yamanyoon.com/?p=102352</t>
  </si>
  <si>
    <t>http://yemenline.com/news/881013/6-%D8%BA%D8%A7%D8%B1%D8%A7%D8%AA-%D9%84%D8%B7%D9%8A%D8%B1%D8%A7%D9%86-%D8%A7%D9%84%D8%B9%D8%AF%D9%88%D8%A7%D9%86-%D8%B9%D9%84%D9%89-%D8%A7%D9%84%D8%AC%D9%88%D9%81</t>
  </si>
  <si>
    <t>http://26sep.net/news_details.php?sid=133925</t>
  </si>
  <si>
    <t>https://al-tagheer.com/news99898.html</t>
  </si>
  <si>
    <t>http://anba-aden.com/news/65578/</t>
  </si>
  <si>
    <t>https://www.elnashra.com/news/show/1182011/</t>
  </si>
  <si>
    <t>http://www.sahafah24.net/show1318425.html</t>
  </si>
  <si>
    <t>http://1aletihad.com/news/26268</t>
  </si>
  <si>
    <t>http://www.saba.ye/ar/news488709.htm</t>
  </si>
  <si>
    <t>https://www.yemenakhbar.com/1307618</t>
  </si>
  <si>
    <t>http://www.marsad.news/news/28591</t>
  </si>
  <si>
    <t>http://www.ofqnews.net/2018/02/23/%D8%A3%D9%86%D8%B5%D8%A7%D8%B1%D8%A7%D9%84%D9%84%D9%87-%D9%88%D8%A7%D9%84%D8%AC%D9%8A%D8%B4-%D9%8A%D9%88%D8%A7%D8%B5%D9%84%D9%88%D9%86-%D8%A7%D9%84%D8%AA%D9%82%D8%AF%D9%85-%D8%AC%D9%86%D9%88%D8%A8/</t>
  </si>
  <si>
    <t>https://www.ypagency.net/?p=23151</t>
  </si>
  <si>
    <t>http://www.saba.ye/ar/news488698.htm</t>
  </si>
  <si>
    <t>https://www.yemenakhbar.com/1307516</t>
  </si>
  <si>
    <t>http://www.saba.ye/ar/news488699.htm</t>
  </si>
  <si>
    <t>https://www.yemenakhbar.com/1307426</t>
  </si>
  <si>
    <t>https://www.yemenakhbar.com/1307839</t>
  </si>
  <si>
    <t>http://www.ansarollah.com/archives/140812</t>
  </si>
  <si>
    <t>http://www.ansarollah.com/archives/140813</t>
  </si>
  <si>
    <t>http://www.ansarollah.com/archives/140806</t>
  </si>
  <si>
    <t>https://www.ansarollah.com/archives/140856</t>
  </si>
  <si>
    <t>http://www.ansarollah.com/archives/140716</t>
  </si>
  <si>
    <t>https://alshahednews.net/news25944.html</t>
  </si>
  <si>
    <t>http://www.almrasel.net/?p=28248</t>
  </si>
  <si>
    <t>http://www.almashhad-alyemeni.com/topics/18/02/23/104612.html</t>
  </si>
  <si>
    <t>http://www.alhagigah.net/?p=59549</t>
  </si>
  <si>
    <t>https://www.facebook.com/Taiz.Network.N/posts/867010833503674</t>
  </si>
  <si>
    <t>http://www.almshhadalyemeni.net/69927/</t>
  </si>
  <si>
    <t>http://almarsdpost.com/post1311.html</t>
  </si>
  <si>
    <t>http://yemen-window.com/news/64565/</t>
  </si>
  <si>
    <t>http://www.akhbarak.net/news/2018/02/23/14429458/articles/29564689/%D8%A7%D9%84%D8%AC%D9%8A%D8%B4-%D8%A7%D9%84%D9%8A%D9%85%D9%86%D9%8A-%D9%8A%D8%B5%D8%AF-%D9%87%D8%AC%D9%85%D8%A7%D8%AA-%D9%84%D9%84%D9%85%D9%84%D9%8A%D8%B4%D9%8A%D8%A7%D8%AA-%D8%A7%D9%84%D8%AD%D9%88%D8%AB%D9%8A%D8%A9-%D9%81%D9%8A-%D8%AA%D8%B9%D8%B2</t>
  </si>
  <si>
    <t>http://alsjl.news/n/2424368/</t>
  </si>
  <si>
    <t>https://www.sabanews.net/ar/news488710.htm</t>
  </si>
  <si>
    <t>http://alsjl.news/n/2424132/</t>
  </si>
  <si>
    <t>http://alsjl.news/n/2423841/</t>
  </si>
  <si>
    <t>http://alsjl.news/n/2424338/</t>
  </si>
  <si>
    <t>http://alsjl.news/n/2424396/</t>
  </si>
  <si>
    <t>https://www.yemenakhbar.com/1308789</t>
  </si>
  <si>
    <t>https://www.yemenakhbar.com/1308744</t>
  </si>
  <si>
    <t>http://yemeninews.net/show80302.html</t>
  </si>
  <si>
    <t>http://www.sahafah24.net/show1319128.html</t>
  </si>
  <si>
    <t>http://www.sahafah24.net/show1319196.html</t>
  </si>
  <si>
    <t>https://www.yemenakhbar.com/1309001</t>
  </si>
  <si>
    <t>https://www.yemenakhbar.com/1309231</t>
  </si>
  <si>
    <t>http://yemen.yt/news1318643.html?title=%D8%A7%D8%B9%D9%84%D8%A7%D9%86-%D9%82%D8%A8%D8%A7%D8%A6%D9%84-%D9%85%D8%AF%D9%8A%D8%B1%D9%8A%D8%A9-%D8%B0%D9%8A-%D9%86%D8%A7%D8%B9%D9%85-%D9%81%D9%8A-%D8%A7%D9%84%D8%A8%D9%8A%D8%B6%D8%A7%D8%A1</t>
  </si>
  <si>
    <t>http://yemeninews.net/show79562.html</t>
  </si>
  <si>
    <t>https://www.yemenakhbar.com/1308765</t>
  </si>
  <si>
    <t>https://www.ansarollah.com/archives/140862</t>
  </si>
  <si>
    <t>https://www.yemenakhbar.com/1309237</t>
  </si>
  <si>
    <t>https://www.yemenakhbar.com/1309369</t>
  </si>
  <si>
    <t>http://www.7adramout.net/alyamanalarab/1745430/%D8%A7%D9%84%D8%AC%D9%88%D9%81-%D9%84%D8%BA%D9%85-%D8%B2%D8%B1%D8%B9%D8%AA%D9%87-%D8%A7%D9%84%D9%85%D9%84%D9%8A%D8%B4%D9%8A%D8%A7-%D9%8A%D9%86%D9%81%D8%AC%D8%B1-%D8%A8%D8%A2%D9%84%D9%8A%D8%A9-%D9%84%D9%87%D8%A7-%D9%88%D8%A7%D9%84%D8%AC%D9%8A%D8%B4-%D9%8A%D8%A3%D8%B3%D8%B1-%D8%A3%D8%AD%D8%AF-%D8%B9%D9%86%D8%A7%D8%B5%D8%B1%D9%87%D8%A7.html</t>
  </si>
  <si>
    <t>http://www.7adramout.net/alyamanalarab/1745430/الجوف-لغم-زرعته-المليشيا-ينفجر-بآلية-لها-والجيش-يأسر-أحد-عناصرها.html</t>
  </si>
  <si>
    <t>http://www.hadarem.net/?no=33090&amp;ac=3</t>
  </si>
  <si>
    <t>http://almasdaronline.com/article/97263</t>
  </si>
  <si>
    <t>http://sahafahnet.net/news3311696.html</t>
  </si>
  <si>
    <t>https://www.almasirah.net/details.php?es_id=19920&amp;cat_id=3</t>
  </si>
  <si>
    <t>https://arabic.rt.com/middle_east/928967-%D8%A7%D9%84%D8%A7%D9%81%D8%B1%D8%A7%D8%AC-%D8%B9%D9%86-60-%D9%85%D8%AA%D9%88%D8%B1%D8%B7%D8%A7-%D8%A8%D8%A3%D8%AD%D8%AF%D8%A7%D8%AB-%D8%AF%D9%8A%D8%B3%D9%85%D8%A8%D8%B1-%D9%85%D9%86-%D8%B3%D8%AC%D9%86-%D8%B5%D9%86%D8%B9%D8%A7%D8%A1/</t>
  </si>
  <si>
    <t>https://www.newsyemen.net/news21687.html</t>
  </si>
  <si>
    <t>https://www.alsahwa-yemen.net/p-15796</t>
  </si>
  <si>
    <t>http://www.almshhadalyemeni.net/70059/</t>
  </si>
  <si>
    <t>http://www.saba.ye/ar/news488775.htm            https://lomazoma.com/yemen/22400.html</t>
  </si>
  <si>
    <t>http://www.saba.ye/ar/news488775.htm</t>
  </si>
  <si>
    <t>https://www.yemenakhbar.com/1311525</t>
  </si>
  <si>
    <t>http://watannews-ye.com/44261-2/</t>
  </si>
  <si>
    <t>http://www.alufuqnews.com/Akhbar-Ar-Ryadh/234428.html</t>
  </si>
  <si>
    <t>https://www.newsyemen.net/news21694.html</t>
  </si>
  <si>
    <t>https://www.yemenakhbar.com/1309491</t>
  </si>
  <si>
    <t>https://www.ypagency.net/?p=23278</t>
  </si>
  <si>
    <t>https://www.yemenakhbar.com/1309317</t>
  </si>
  <si>
    <t>http://www.ansarollah.com/archives/140957</t>
  </si>
  <si>
    <t>https://www.almowaten.net/2018/02/%D8%BA%D8%A7%D8%B1%D8%A9-%D9%84%D9%84%D8%AA%D8%AD%D8%A7%D9%84%D9%81-%D8%AA%D9%82%D8%AA%D9%84-%D9%82%D9%8A%D8%A7%D8%AF%D9%8A%D9%8B%D9%91%D8%A7-%D8%AD%D9%88%D8%AB%D9%8A%D9%8B%D9%91%D8%A7-%D9%88%D9%85/</t>
  </si>
  <si>
    <t>http://www.ansarollah.com/archives/140925</t>
  </si>
  <si>
    <t>http://www.akhbarak.net/news/2018/02/24/14456743/articles/29582527/%D8%A7%D9%84%D9%82%D9%88%D8%A7%D8%AA-%D8%A7%D9%84%D9%8A%D9%85%D9%86%D9%8A%D8%A9-%D8%A7%D9%84%D9%85%D8%AF%D8%B9%D9%88%D9%85%D8%A9-%D9%85%D9%86-%D8%A7%D9%84%D8%AA%D8%AD%D8%A7%D9%84%D9%81-%D8%A7%D9%84%D8%B9%D8%B1%D8%A8%D9%8A-%D8%AA%D8%B6%D9%8A%D9%82</t>
  </si>
  <si>
    <t>https://www.ansarollah.com/archives/141131</t>
  </si>
  <si>
    <t>http://www.ansarollah.com/archives/140913</t>
  </si>
  <si>
    <t>http://www.ansarollah.com/archives/140916</t>
  </si>
  <si>
    <t>https://www.al-hekmah.net/news8424.html</t>
  </si>
  <si>
    <t>http://www.ansarollah.com/archives/140857</t>
  </si>
  <si>
    <t>https://www.sabanews.net/ar/news488748.htm</t>
  </si>
  <si>
    <t>http://www.alweeam.com.sa/511124/%D9%85%D9%82%D8%AA%D9%84-%D9%88%D8%A5%D8%B5%D8%A7%D8%A8%D8%A9-%D8%A7%D9%84%D8%B9%D8%B4%D8%B1%D8%A7%D8%AA-%D9%85%D9%86-%D8%A7%D9%84%D8%AD%D9%88%D8%AB%D9%8A%D9%8A%D9%86-%D8%B4%D8%B1%D9%82%D9%8A-%D8%B5/</t>
  </si>
  <si>
    <t>http://www.alsahwa-yemen.net/p-15809</t>
  </si>
  <si>
    <t>http://almandeb.news/?p=93025</t>
  </si>
  <si>
    <t>http://alsjl.news/n/2425307/</t>
  </si>
  <si>
    <t>https://www.ansarollah.com/archives/141133</t>
  </si>
  <si>
    <t>https://www.al-arabi.com/Movement/20777/%D8%AA%D8%B9%D8%B2-%D8%B9%D8%B5%D8%A7%D8%A8%D8%A9-%D8%AA%D9%82%D8%AA%D8%AD%D9%85-%D9%85%D8%B3%D8%AA%D8%B4%D9%81%D9%89-%D8%A7%D9%84%D8%AB%D9%88%D8%B1%D8%A9-%D9%88%D8%AA%D8%AE%D8%AA%D8%B7%D9%81-%D8%A3%D8%AD%D8%AF-%D8%A7%D9%84%D8%A3%D8%B7%D8%A8%D8%A7</t>
  </si>
  <si>
    <t>https://www.al-arabi.com/Movement/20785</t>
  </si>
  <si>
    <t>https://www.sabanews.net/ar/news488776.htm</t>
  </si>
  <si>
    <t>https://hamrinnews.net/arab-news/1042353.html</t>
  </si>
  <si>
    <t>http://albaud4.net/news/695</t>
  </si>
  <si>
    <t>http://www.thelinkyemen.net/?q=news/22433</t>
  </si>
  <si>
    <t>http://www.taiz-news.com/?p=114428</t>
  </si>
  <si>
    <t>https://www.newsyemen.net/news21696.html</t>
  </si>
  <si>
    <t>http://www.masrawy.com/news/news_publicaffairs/details/2018/2/24/1270332/%D9%85%D9%88%D8%A7%D8%AC%D9%87%D8%A7%D8%AA-%D8%B9%D9%86%D9%8A%D9%81%D8%A9-%D8%A8%D9%8A%D9%86-%D8%A7%D9%84%D8%AC%D9%8A%D8%B4-%D8%A7%D9%84%D9%8A%D9%85%D9%86%D9%8A-%D9%88%D8%A7%D9%84%D8%AD%D9%88%D8%AB%D9%8A%D9%8A%D9%86-%D9%81%D9%8A-%D8%AA%D8%B9%D8%B2</t>
  </si>
  <si>
    <t>http://www.bawabatii.com/news181378.html</t>
  </si>
  <si>
    <t>https://www.alarabiya.net/ar/arab-and-world/yemen/2018/02/24/%D8%AA%D8%B9%D8%B2-%D9%82%D9%86%D8%A7%D8%B5%D8%A9-%D8%A7%D9%84%D8%AD%D9%88%D8%AB%D9%8A-%D8%AA%D8%BA%D8%AA%D8%A7%D9%84-%D8%B7%D9%81%D9%84%D8%A7-%D9%88%D8%AA%D8%B1%D8%AA%D9%83%D8%A8-5-%D9%85%D8%AC%D8%A7%D8%B2%D8%B1-%D9%81%D9%8A-%D9%8A%D9%86%D8%A7%D9%8A%D8%B1.html</t>
  </si>
  <si>
    <t>https://www.yemenakhbar.com/1310997</t>
  </si>
  <si>
    <t>https://www.yemenakhbar.com/1310661</t>
  </si>
  <si>
    <t>http://yemeninews.net/show82013.html</t>
  </si>
  <si>
    <t>https://www.yemenakhbar.com/1310417</t>
  </si>
  <si>
    <t>https://www.yemenakhbar.com/1311398</t>
  </si>
  <si>
    <t>http://yemeninews.net/show83238.html</t>
  </si>
  <si>
    <t>https://yementalk.net/news9654.html</t>
  </si>
  <si>
    <t>http://www.mosnad.com/news.php?id=33382</t>
  </si>
  <si>
    <t>https://twitter.com/xzooxoff</t>
  </si>
  <si>
    <t>https://www.skynewsarabia.com/web/article/1024844/اليمن-إطلاق-سراح-سجناء-للقتال-الحوثيين</t>
  </si>
  <si>
    <t>https://www.ansarollah.com/archives/141349</t>
  </si>
  <si>
    <t>http://alsjl.news/n/2426784/</t>
  </si>
  <si>
    <t>http://www.ypagency.net/?p=23315</t>
  </si>
  <si>
    <t>https://www.alsahwa-yemen.net/p-15824</t>
  </si>
  <si>
    <t>http://www.akhbarak.net/news/2018/02/25/14482696/articles/29609614/%D8%A7%D9%84%D8%AC%D9%8A%D8%B4-%D8%A7%D9%84%D9%8A%D9%85%D9%86%D9%8A-%D9%8A%D8%AD%D8%A8%D8%B7-%D9%87%D8%AC%D9%88%D9%85%D8%A7%D9%8B-%D9%84%D9%84%D8%A7%D9%86%D9%82%D9%84%D8%A7%D8%A8%D9%8A%D9%8A%D9%86-%D8%A7%D9%84%D8%AD%D9%88%D8%AB%D9%8A%D9%8A%D9%86-%D9%81%D9%8A-%D8%A7%D9%84%D8%AC%D9%88%D9%81</t>
  </si>
  <si>
    <t>https://khabaragency.net/news93957.php</t>
  </si>
  <si>
    <t>http://adengad.net/news/304790/</t>
  </si>
  <si>
    <t>http://www.almshhadalyemeni.net/70256/</t>
  </si>
  <si>
    <t>http://www.nthnews.net/yemen/%D8%B5%D9%86%D8%B9%D8%A7%D8%A1-%D8%A7%D9%84%D8%A5%D9%81%D8%B1%D8%A7%D8%AC-%D8%B9%D9%86-49-%D9%85%D9%86-%D8%A7%D9%84%D9%85%D9%88%D9%82%D9%81%D9%8A%D9%86-%D8%A7%D9%84%D8%B9%D8%B3%D9%83%D8%B1%D9%8A/</t>
  </si>
  <si>
    <t>https://voice-yemen.com/news115099.html</t>
  </si>
  <si>
    <t>https://yemenshabab.net/video/5499</t>
  </si>
  <si>
    <t>http://www.ansarollah.com/archives/141332</t>
  </si>
  <si>
    <t>http://www.alufuqnews.com/Akhbar-Ar-Ryadh/239657.html</t>
  </si>
  <si>
    <t>https://shurannews.com/news/33390</t>
  </si>
  <si>
    <t>http://www.26sep.net/news_details.php?sid=133979</t>
  </si>
  <si>
    <t>http://www.ansarollah.com/archives/141210</t>
  </si>
  <si>
    <t>https://www.yemenakhbar.com/1311256</t>
  </si>
  <si>
    <t>https://www.yemenakhbar.com/1311424</t>
  </si>
  <si>
    <t>https://www.yemenakhbar.com/1311464</t>
  </si>
  <si>
    <t>https://www.yemenakhbar.com/1311323</t>
  </si>
  <si>
    <t>http://www.ansarollah.com/archives/141219</t>
  </si>
  <si>
    <t>http://www.ansarollah.com/archives/141204</t>
  </si>
  <si>
    <t>http://www.ansarollah.com/archives/141174</t>
  </si>
  <si>
    <t>http://www.yemenat.net/2018/02/319978</t>
  </si>
  <si>
    <t>https://www.alarabiya.net/ar/arab-and-world/yemen/2018/02/25/%D8%B5%D9%86%D8%B9%D8%A7%D8%A1-%D8%AA%D9%82%D8%AF%D9%85-%D8%AC%D8%AF%D9%8A%D8%AF-%D9%84%D9%84%D8%AC%D9%8A%D8%B4-%D9%88%D8%AC%D8%AB%D8%AB-%D8%A7%D9%84%D8%AD%D9%88%D8%AB%D9%8A%D9%8A%D9%86-%D9%85%D8%AA%D9%86%D8%A7%D8%AB%D8%B1%D8%A9-%D9%81%D9%8A-%D8%A7%D9%84%D8%AC%D8%A8%D8%A7%D9%84-.html</t>
  </si>
  <si>
    <t>https://khabaragency.net/last93934.html</t>
  </si>
  <si>
    <t>http://fath-news.com/news.php?id=286713</t>
  </si>
  <si>
    <t>http://alsjl.news/n/2428299/</t>
  </si>
  <si>
    <t>http://www.elganob.com/local-news/142439/نخبة-شبوه-تحتجز-دبابات-ومضادات-طائرات-في-طريقها-من-مأرب-إلى-عدن.html</t>
  </si>
  <si>
    <t>http://shabwahalhadath.net/news/16086</t>
  </si>
  <si>
    <t>http://alsjl.news/n/2427561/</t>
  </si>
  <si>
    <t>http://sahafah24.net/show1321275.html</t>
  </si>
  <si>
    <t>http://alsjl.news/n/2427729/</t>
  </si>
  <si>
    <t>http://alsjl.news/n/2427261/</t>
  </si>
  <si>
    <t>https://www.sabanews.net/ar/news488797.htm</t>
  </si>
  <si>
    <t>http://alsjl.news/n/2428274/</t>
  </si>
  <si>
    <t>http://www.nthnews.net/yemen/%D8%A7%D8%AE%D8%B1-%D9%85%D8%B3%D8%AA%D8%AC%D8%AF%D8%A7%D8%AA-%D8%A7%D9%84%D9%8A%D9%85%D9%86-%D8%A7%D8%AD%D8%B1%D8%A7%D9%82-%D8%A2%D9%84%D9%8A%D8%A7%D8%AA-%D8%A7%D9%84%D9%85%D9%86%D8%A7%D9%81%D9%82/</t>
  </si>
  <si>
    <t>http://www.mosnad.com/news.php?id=33384</t>
  </si>
  <si>
    <t>http://alsjl.news/n/2428251/</t>
  </si>
  <si>
    <t>http://alsjl.news/n/2427924/</t>
  </si>
  <si>
    <t>http://alsjl.news/n/2427361/</t>
  </si>
  <si>
    <t>http://www.salmashhad.com/news/30832</t>
  </si>
  <si>
    <t>http://alwattan.net/news/8128</t>
  </si>
  <si>
    <t>http://www.pressbee.net/2018/02/26/%D8%B9%D8%AF%D9%86-%D9%88%D9%82%D9%81%D8%A9-%D8%A7%D8%AD%D8%AA%D8%AC%D8%A7%D8%AC%D9%8A%D8%A9-%D9%84%D9%84%D9%85%D8%B7%D8%A7%D9%84%D8%A8%D8%A9-%D8%A8%D8%A5%D8%B7%D9%84%D8%A7%D9%82-%D8%B3%D8%B1%D8%A7/</t>
  </si>
  <si>
    <t>http://www.saba.ye/ar/news488872.htm</t>
  </si>
  <si>
    <t>https://nabdalsharea.com/news25346.html</t>
  </si>
  <si>
    <t>http://almnatiq.net/544616/</t>
  </si>
  <si>
    <t>http://www.sahafah24.net/show1322053.html</t>
  </si>
  <si>
    <t>http://alsjl.news/n/2430336/</t>
  </si>
  <si>
    <t>http://alsjl.news/n/2430289/</t>
  </si>
  <si>
    <t>http://alsjl.news/n/2430119/</t>
  </si>
  <si>
    <t>http://yemeninews.net/show82824.html</t>
  </si>
  <si>
    <t>http://alsjl.news/n/2430133/</t>
  </si>
  <si>
    <t>https://www.almasirah.net/details.php?es_id=20044&amp;cat_id=3</t>
  </si>
  <si>
    <t>https://www.al-hekmah.net/news8540.html</t>
  </si>
  <si>
    <t>http://www.yemenpress.org/ar/%D8%B9%D8%A7%D8%AC%D9%84/%D8%A7%D9%84%D8%AC%D9%88%D9%81-%D8%B7%D9%8A%D8%B1%D8%A7%D9%86-%D8%A7%D9%84%D8%B9%D8%AF%D9%88%D8%A7%D9%86-%D8%A7%D9%84%D8%B3%D8%B9%D9%88%D8%AF%D9%8A-%D8%A7%D9%84%D8%A3%D9%85%D8%B1%D9%8A%D9%83%D9%8A-2/</t>
  </si>
  <si>
    <t>https://www.newsyemen.net/news21752.html</t>
  </si>
  <si>
    <t>https://arabic.sputniknews.com/arab_world/201802261030362679-%D9%85%D8%B5%D8%AF%D8%B1-%D8%B9%D8%B3%D9%83%D8%B1%D9%8A-%D8%A7%D9%84%D8%AA%D8%AD%D8%A7%D9%84%D9%81-%D8%A7%D9%84%D8%AC%D9%88%D9%81/</t>
  </si>
  <si>
    <t>http://aynan.net/arabic/yemen-news/32567.html</t>
  </si>
  <si>
    <t>https://www.alarabiya.net/ar/arab-and-world/yemen/2018/02/26/%D8%B5%D9%86%D8%B9%D8%A7%D8%A1-%D8%A7%D9%84%D8%AD%D9%88%D8%AB%D9%8A%D9%88%D9%86-%D9%8A%D8%AD%D9%8A%D9%84%D9%88%D9%86-419-%D8%AA%D8%A7%D8%AC%D8%B1%D8%A7-%D9%84%D9%84%D9%85%D8%AD%D8%A7%D9%83%D9%85%D8%A9.html</t>
  </si>
  <si>
    <t>http://yemeninews.net/show82105.html</t>
  </si>
  <si>
    <t>http://watannews-ye.com/44728-2/</t>
  </si>
  <si>
    <t>http://www.ansarollah.com/archives/141627</t>
  </si>
  <si>
    <t>https://www.yemenakhbar.com/1312754</t>
  </si>
  <si>
    <t>http://www.alyamanalaraby.com/259866</t>
  </si>
  <si>
    <t>https://www.yemenakhbar.com/1315259</t>
  </si>
  <si>
    <t>http://sadaalmawakea.com/n/467276/</t>
  </si>
  <si>
    <t>https://www.7adramout.net/adenghad/1749538/%D8%A7%D8%AE%D8%A8%D8%A7%D8%B1-%D8%A7%D9%84%D9%8A%D9%85%D9%86--%D8%A7%D9%84%D8%AD%D8%B2%D8%A7%D9%85-%D8%A7%D9%84%D8%A3%D9%85%D9%86%D9%8A-%D9%8A%D9%84%D9%82%D9%8A-%D8%A7%D9%84%D9%82%D8%A8%D8%B6-%D8%B9%D9%84%D9%89-%D9%85%D8%AA%D9%87%D9%85-%D8%A8%D8%B1%D9%85%D9%8A-%D9%82%D9%86%D8%A8%D9%84%D8%A9-%D8%B9%D9%84%D9%89-%D9%85%D9%86%D8%B2%D9%84-%D8%A8%D9%85%D9%86%D8%B7%D9%82%D8%A9-%D8%A7%D9%84%D9%88%D9%87%D8%B7-%D8%A8%D9%84%D8%AD%D8%AC.html</t>
  </si>
  <si>
    <t>http://www.ansarollah.com/archives/141631</t>
  </si>
  <si>
    <t>http://www.ansarollah.com/archives/141532</t>
  </si>
  <si>
    <t>http://www.ansarollah.com/archives/141434</t>
  </si>
  <si>
    <t>http://www.ansarollah.com/archives/141620</t>
  </si>
  <si>
    <t>https://www.skynewsarabia.com/web/article/1025275/النخبة-تحقق-تقدما-جديدا-شبوة-بإسناد-إماراتي</t>
  </si>
  <si>
    <t>https://arabic.sputniknews.com/arab_world/201802261030346038-طيران-التحالف-العربي-يقصف-مديرية-الصعيد-في-شبوة/</t>
  </si>
  <si>
    <t>https://www.elnashra.com/news/show/1183228/%D8%A7%D8%B4%D8%AA%D8%A8%D8%A7%D9%83%D8%A7%D8%AA-%D8%B9%D9%86%D9%8A%D9%81%D8%A9-%D8%A8%D9%8A%D9%86-%D8%A7%D9%84%D8%AD%D9%88%D8%AB%D9%8A%D9%8A%D9%86-%D9%88%D9%82%D9%88%D8%A7%D8%AA-%D9%87%D8%A7%D8%AF%D9%8A-%D8%AA%D8%B2%D8%A7%D9%85%D9%86%D8%A7-%D9%82%D8%B5%D9%81-</t>
  </si>
  <si>
    <t>http://aden-tm.net/NDetails.aspx?contid=42637</t>
  </si>
  <si>
    <t>http://www.almotamar.net/news/141420.htm</t>
  </si>
  <si>
    <t>http://alsjl.news/n/2430006/</t>
  </si>
  <si>
    <t>http://msader-ye.us/muta.php?no=1600244&amp;d_no=331</t>
  </si>
  <si>
    <t>https://webcache.googleusercontent.com/search?q=cache:wwn0VdvrjMUJ:https://www.7adramout.net/salmashhad/1751347/%25D8%25A7%25D8%25AE%25D8%25A8%25D8%25A7%25D8%25B1-%25D8%25B9%25D8%25AF%25D9%2586-%25D8%25A7%25D9%2584%25D9%258A%25D9%2588%25D9%2585-%25D8%25A7%25D9%2584%25D8%25AB%25D9%2584%25D8%25A7%25D8%25AB%25D8%25A7%25D8%25A1-2722018--%25D8%25A7%25D9%2584%25D8%25AA%25D8%25AD%25D8%25A7%25D9%2584%25D9%2581-%25D9%258A%25D9%2582%25D8%25B5%25D9%2581-%25D8%25B5%25D9%258A%25D8%25A7%25D8%25AF%25D9%258A%25D9%2586-%25D8%25AC%25D9%2586%25D9%2588%25D8%25A8%25D9%258A%25D9%258A%25D9%2586-%25D8%25A8%25D8%25A7%25D9%2584%25D9%2582%25D8%25B1%25D8%25A8-%25D9%2585%25D9%2586-%25D8%25B3%25D8%25A7%25D8%25AD%25D9%2584-%25D8%25A7%25D9%2584%25D8%25A8%25D8%25B1%25D9%258A%25D9%2582%25D8%25A9-%25D8%25A8%25D8%25B9%25D8%25AF%25D9%2586-%25D9%2588%25D8%25B3%25D9%2582%25D9%2588%25D8%25B7-%25D8%25AC%25D8%25B1%25D8%25AD%25D9%2589.html+&amp;cd=12&amp;hl=en&amp;ct=clnk&amp;client=firefox-b-ab</t>
  </si>
  <si>
    <t>https://www.yemenakhbar.com/1315478</t>
  </si>
  <si>
    <t>http://yamannews.net/index.php?ac=3&amp;no=40940</t>
  </si>
  <si>
    <t>http://webcache.googleusercontent.com/search?q=cache:TA0UJvHAp-wJ:www.sanaanews.net/news-58469.htm+&amp;cd=25&amp;hl=en&amp;ct=clnk&amp;client=firefox-b-ab</t>
  </si>
  <si>
    <t>http://www.nthnews.net/yemen/%D8%A7%D9%84%D8%A8%D9%8A%D8%B6%D8%A7%D8%A1-%D9%88%D9%82%D9%81%D8%A9-%D9%82%D8%A8%D9%84%D9%8A%D8%A9-%D9%85%D8%B3%D9%84%D8%AD%D8%A9-%D9%84%D8%A3%D8%A8%D9%86%D8%A7%D8%A1-%D9%85%D8%AF%D9%8A%D8%B1%D9%8A/</t>
  </si>
  <si>
    <t>https://www.yemenakhbar.com/1315460</t>
  </si>
  <si>
    <t>https://alraipress.com/news46363.html</t>
  </si>
  <si>
    <t>http://sahafahnet.net/show3316628.html</t>
  </si>
  <si>
    <t>https://www.yemenakhbar.com/1313582</t>
  </si>
  <si>
    <t>https://www.skynewsarabia.com/web/article/1025484/تقدم-للمقاومة-اليمنية-بمديرية-الجراحي-الحديدة</t>
  </si>
  <si>
    <t>https://www.mandabpress.com/news47735.html</t>
  </si>
  <si>
    <t>https://www.yemenakhbar.com/1314611</t>
  </si>
  <si>
    <t>http://alsjl.news/n/2433354/</t>
  </si>
  <si>
    <t>https://www.ansarollah.com/archives/141925</t>
  </si>
  <si>
    <t>http://www.almshhadalyemeni.net/70597/</t>
  </si>
  <si>
    <t>https://www.yemenakhbar.com/1314872</t>
  </si>
  <si>
    <t>https://www.yemenakhbar.com/1315041</t>
  </si>
  <si>
    <t>http://www.nthnews.net/yemen/%D9%82%D9%86%D8%B5-6-%D9%85%D9%86-%D8%A7%D9%84%D9%85%D9%86%D8%A7%D9%81%D9%82%D9%8A%D9%86-%D9%88%D8%A7%D8%AD%D8%B1%D8%A7%D9%81-%D8%A2%D9%84%D9%8A%D8%A9-%D8%B9%D8%B3%D9%83%D8%B1%D9%8A%D8%A9-%D9%81%D9%8A/</t>
  </si>
  <si>
    <t>http://alsjl.news/n/2433069</t>
  </si>
  <si>
    <t>http://www.dostor.org/2072531</t>
  </si>
  <si>
    <t>http://www.althawranews.net/archives/511151</t>
  </si>
  <si>
    <t>https://www.khabaragency.net/last94025.html</t>
  </si>
  <si>
    <t>https://www.al-sharq.com/article/27/02/2018/%D8%B5%D9%86%D8%B9%D8%A7%D8%A1-%D9%85%D8%B8%D8%A7%D9%87%D8%B1%D8%A9-%D8%B7%D9%84%D8%A7%D8%A8%D9%8A%D8%A9-%D8%AA%D8%B7%D8%A7%D9%84%D8%A8-%D8%A8%D9%88%D9%82%D9%81-%D8%A7%D9%84%D8%AD%D8%B1%D8%A8</t>
  </si>
  <si>
    <t>https://adennews.net/yemen/31170/</t>
  </si>
  <si>
    <t>http://almasirah.net/details.php?es_id=20109&amp;cat_id=3</t>
  </si>
  <si>
    <t>https://www.alkhabar21.com/news14231.html</t>
  </si>
  <si>
    <t>http://www.ypagency.net/?p=23923</t>
  </si>
  <si>
    <t>http://www.saba.ye/ar/news489014.htm</t>
  </si>
  <si>
    <t>http://www.ansarollah.com/archives/141948</t>
  </si>
  <si>
    <t>http://yemeninews.net/show86446.html</t>
  </si>
  <si>
    <t>https://www.yemenakhbar.com/1315461</t>
  </si>
  <si>
    <t>http://www.ofqnews.net/2018/02/28/%D9%85%D8%AF%D9%81%D8%B9%D9%8A%D8%A9-%D8%A7%D9%84%D8%AC%D9%8A%D8%B4-%D9%88%D8%A7%D9%84%D9%84%D8%AC%D8%A7%D9%86-%D8%AA%D8%B3%D8%AA%D9%87%D8%AF%D9%81-%D8%AA%D8%AC%D9%85%D8%B9%D8%A7%D8%AA-%D9%84%D9%84-3/</t>
  </si>
  <si>
    <t>https://www.yemenakhbar.com/1315208</t>
  </si>
  <si>
    <t>https://www.yemenakhbar.com/1314821</t>
  </si>
  <si>
    <t>http://www.ansarollah.com/archives/141793</t>
  </si>
  <si>
    <t>https://www.yemenakhbar.com/1315603</t>
  </si>
  <si>
    <t>http://www.ansarollah.com/archives/141941</t>
  </si>
  <si>
    <t>http://www.yemenpress.org/ar/%D8%B9%D8%A7%D8%AC%D9%84/%D8%B5%D8%B9%D8%AF%D8%A9-%D9%82%D8%B5%D9%81-%D8%B5%D8%A7%D8%B1%D9%88%D8%AE%D9%8A-%D9%88%D9%85%D8%AF%D9%81%D8%B9%D9%8A-%D8%B3%D8%B9%D9%88%D8%AF%D9%8A-%D8%B9%D9%84%D9%89-%D9%85%D9%86%D8%B7%D9%82%D8%A9-2/</t>
  </si>
  <si>
    <t>http://www.ansarollah.com/archives/141985</t>
  </si>
  <si>
    <t>http://www.ansarollah.com/archives/141884</t>
  </si>
  <si>
    <t>http://www.ansarollah.com/archives/141824</t>
  </si>
  <si>
    <t>https://www.yemenakhbar.com/1313909</t>
  </si>
  <si>
    <t>http://www.ansarollah.com/archives/141929</t>
  </si>
  <si>
    <t>http://www.ansarollah.com/archives/141821</t>
  </si>
  <si>
    <t>http://www.ansarollah.com/archives/141819</t>
  </si>
  <si>
    <t>https://www.al-hekmah.net/news8614.html</t>
  </si>
  <si>
    <t>https://www.ypagency.net/?p=23736</t>
  </si>
  <si>
    <t>https://www.slaati.com/2018/02/27/p1023152.html</t>
  </si>
  <si>
    <t>https://voice-yemen.com/news115221.html</t>
  </si>
  <si>
    <t>http://alsjl.news/n/2431902/</t>
  </si>
  <si>
    <t>http://www.youm7.com/story/2018/2/27/قوات-النخبة-الشبوانية-تدخل-وادى-السرع-بمحافظة-شبوة/3670563</t>
  </si>
  <si>
    <t>http://msader-ye.us/muta.php?no=1600464&amp;d_no=428</t>
  </si>
  <si>
    <t>http://mosnad.com/news.php?id=33510</t>
  </si>
  <si>
    <t>https://newsyemen.net/print.php?id=21767</t>
  </si>
  <si>
    <t>http://sahafahnet.net/show3317356.html</t>
  </si>
  <si>
    <t>http://msdernet.xyz/muta1.php?d_no=307&amp;no=1600561</t>
  </si>
  <si>
    <t>http://sahafahnet.net/show3317975.html</t>
  </si>
  <si>
    <t>http://www.21sept.com/?p=47233</t>
  </si>
  <si>
    <t>https://www.ansarollah.com/archives/141948</t>
  </si>
  <si>
    <t>http://www.almshhadalyemeni.net/70749/</t>
  </si>
  <si>
    <t>https://shurannews.com/news/33795</t>
  </si>
  <si>
    <t>https://barqpress.com/archives/33900</t>
  </si>
  <si>
    <t>http://www.sahafah24.net/show1323008.html</t>
  </si>
  <si>
    <t>http://www.sahafah24.net/show1324054.html</t>
  </si>
  <si>
    <t>http://www.akhbarye24.net/news/1109339/%D8%B9%D8%AF%D9%86-%D9%85%D8%B3%D9%84%D8%AD%D9%88%D9%86-%D9%8A%D9%87%D8%A7%D8%AC%D9%85%D9%88%D9%86-%D8%A8%D9%82%D8%B0%D9%8A%D9%81%D8%A9-%D9%85%D8%AA%D9%81%D8%AC%D8%B1%D8%A9-%D8%A8%D8%B1%D8%AC-%D8%A8%D8%AB-%D8%A5%D8%B0%D8%A7%D8%B9%D8%A9-%D9%85%D8%AD%D9%84%D9%8A%D8%A9</t>
  </si>
  <si>
    <t>https://www.yemenakhbar.com/1317693</t>
  </si>
  <si>
    <t>https://www.facebook.com/NokhbaHadramout/posts/1600403906737014</t>
  </si>
  <si>
    <t>http://www.aden24.net/specifics.asp?NewsID=3604</t>
  </si>
  <si>
    <t>http://www.ansarollah.com/archives/142334</t>
  </si>
  <si>
    <t>http://www.ansarollah.com/archives/142333   https://www.yemenakhbar.com/1316589</t>
  </si>
  <si>
    <t>https://www.yemenakhbar.com/1316733</t>
  </si>
  <si>
    <t>https://www.yemenakhbar.com/1317581</t>
  </si>
  <si>
    <t>https://www.yemenakhbar.com/1317666</t>
  </si>
  <si>
    <t>http://www.jnobia.com/105232.html</t>
  </si>
  <si>
    <t>http://yafa-news.net/archives/305743</t>
  </si>
  <si>
    <t>https://twitter.com/Newsyamen</t>
  </si>
  <si>
    <t>https://www.yemenakhbar.com/1316805</t>
  </si>
  <si>
    <t>http://alsahwa-yemen.net/p-15953</t>
  </si>
  <si>
    <t>https://www.freedom-ye.com/news65919.html</t>
  </si>
  <si>
    <t>https://khabaragency.net/last94083.html?page=8</t>
  </si>
  <si>
    <t>http://www.ypagency.net/?p=23982</t>
  </si>
  <si>
    <t>http://www.yamanyoon.com/?p=102837</t>
  </si>
  <si>
    <t>http://yemenportal.net/posts/707088</t>
  </si>
  <si>
    <t>http://www.alhagigah.net/?p=59668</t>
  </si>
  <si>
    <t>https://alsahwa-yemen.net/p-15949</t>
  </si>
  <si>
    <t>http://www.emaratalyoum.com/politics/issues/yemen-latest/2018-03-01-1.1076066</t>
  </si>
  <si>
    <t>https://www.albawabhnews.com/2967352</t>
  </si>
  <si>
    <t>http://almarsdpost.com/post1392.html</t>
  </si>
  <si>
    <t>https://www.yemenakhbar.com/1317093</t>
  </si>
  <si>
    <t>https://www.yemenakhbar.com/1317592</t>
  </si>
  <si>
    <t>http://www.ansarollah.com/archives/142333</t>
  </si>
  <si>
    <t>http://7adramout.net/aden-time/1752870/%D8%A7%D8%AE%D8%A8%D8%A7%D8%B1-%D8%A7%D9%84%D9%8A%D9%85%D9%86-%D8%A7%D9%84%D9%8A%D9%88%D9%85-%D8%A7%D9%84%D8%A3%D8%B1%D8%A8%D8%B9%D8%A7%D8%A1-2822018-%D9%84%D8%AD%D8%AC-%E2%80%93-%D8%AA%D9%88%D8%A7%D8%B5%D9%84-%D9%86%D8%B2%D9%88%D8%AD-%D9%85%D8%A6%D8%A7%D8%AA-%D8%A7%D9%84%D9%85%D8%AF%D9%86%D9%8A%D9%8A%D9%86-%D8%A5%D9%84%D9%89-%D8%A7%D9%84%D8%AD%D9%88%D8%B7%D8%A9-%D9%85%D8%B9-%D8%A7%D8%AD%D8%AA%D8%AF%D8%A7%D9%85-%D8%A7%D9%84%D9%85%D8%B9%D8%A7%D8%B1%D9%83.html</t>
  </si>
  <si>
    <t>http://www.yemenpress.org/ar/%D8%A7%D9%84%D9%8A%D9%85%D9%86/%D8%AF%D9%83-%D9%85%D9%88%D8%A7%D9%82%D8%B9-%D9%88%D8%AA%D8%AC%D9%85%D8%B9%D8%A7%D8%AA-%D8%A7%D9%84%D8%B9%D8%AF%D9%88-%D9%88%D9%85%D8%B1%D8%AA%D8%B2%D9%82%D8%AA%D9%87-%D9%88%D9%82%D8%AA%D9%84%D9%89/</t>
  </si>
  <si>
    <t>http://www.ansarollah.com/archives/142269</t>
  </si>
  <si>
    <t>https://www.yemenakhbar.com/1317786</t>
  </si>
  <si>
    <t>http://www.ansarollah.com/archives/142219</t>
  </si>
  <si>
    <t>http://www.elfagr.com/2991287</t>
  </si>
  <si>
    <t>http://www.ansarollah.com/archives/142236</t>
  </si>
  <si>
    <t>http://www.ansarollah.com/archives/142201</t>
  </si>
  <si>
    <t>http://www.alyementoday.com/37/222527-%D9%85%D9%82%D8%AA%D9%84-17%D8%AD%D9%88%D8%AB%D9%8A%D9%8B%D8%A7-%D9%81%D9%8A-%D8%AC%D8%A8%D9%87%D8%A9-%D9%86%D9%87%D9%85-%D8%B4%D8%B1%D9%82-%D8%A7%D9%84%D8%B9%D8%A7%D8%B5%D9%85%D8%A9-%D8%B5%D9%86%D8%B9%D8%A7%D8%A1</t>
  </si>
  <si>
    <t>https://m.nasstimes.com/news32206.html</t>
  </si>
  <si>
    <t>http://www.alyementoday.com/37/222527-%D9%85%D9%82%D8%AA%D9%84-17%D8%AD%D9%88%D8%AB%D9%8A%D9%8B%D8%A7-%D9%81%D9%8A-%D8%AC%D8%A8%D9%87%D8%A9-%D9%86%D9%87%D9%85-%D8%B4%D8%B1%D9%82-%D8%A7%D9%84%D8%B9%D8%A7%D8%B5%D9%85%D8%A9-%D8%B5%D9%86%D8%B9%D8%A7%D8%A2</t>
  </si>
  <si>
    <t>http://alsjl.news/n/2434704/</t>
  </si>
  <si>
    <t>http://www.almashhad-alyemeni.com/topics/18/02/28/104989.html</t>
  </si>
  <si>
    <t>http://www.almashhad-alyemeni.com/topics/18/02/28/104980.html</t>
  </si>
  <si>
    <t>http://themwl.org/mwn/node/669</t>
  </si>
  <si>
    <t>http://www.akhbarlibya.net/Gulf-news/969771.html</t>
  </si>
  <si>
    <t>http://yemeninews.net/show86784.html</t>
  </si>
  <si>
    <t>http://alshnews.com/Yemen/522174.html</t>
  </si>
  <si>
    <t>https://www.eremnews.com/news/arab-world/yemen/1218413</t>
  </si>
  <si>
    <t>https://www.yemenakhbar.com/1319043</t>
  </si>
  <si>
    <t>http://www.ansarollah.com/archives/142558</t>
  </si>
  <si>
    <t>https://www.yemenakhbar.com/1319322</t>
  </si>
  <si>
    <t>https://www.yemenakhbar.com/1319128</t>
  </si>
  <si>
    <t>http://www.alkhabaralyemeni.net/2018/03/01/19353/</t>
  </si>
  <si>
    <t>https://www.alsahwa-yemen.net/p-15997</t>
  </si>
  <si>
    <t>https://yemeninews.net/show87938.html</t>
  </si>
  <si>
    <t>https://5br24.net/yemensaeed/1094702/استشهاد-قيادي-في-الجيش-الوطني-أثر-هجوم-للحوثيين-بالضالع.html</t>
  </si>
  <si>
    <t>https://www.yemenakhbar.com/1318605</t>
  </si>
  <si>
    <t>http://webcache.googleusercontent.com/search?q=cache:soKUM0PpBO8J:www.albayan.ae/one-world/arabs/2018-03-01-1.3199403&amp;num=1&amp;hl=en&amp;strip=1&amp;vwsrc=0</t>
  </si>
  <si>
    <t>https://www.yemenakhbar.com/1318908</t>
  </si>
  <si>
    <t>https://www.yemenakhbar.com/1318523</t>
  </si>
  <si>
    <t>https://www.yemenakhbar.com/1318533</t>
  </si>
  <si>
    <t>http://yemenportal.net/posts/711673</t>
  </si>
  <si>
    <t>http://www.maribpress.net/?p=81452</t>
  </si>
  <si>
    <t>http://adnlng.info/news/89599/</t>
  </si>
  <si>
    <t>http://www.ansarollah.com/archives/142642</t>
  </si>
  <si>
    <t>http://www.saba.ye/ar/news489173.htm</t>
  </si>
  <si>
    <t>https://aynalarab.net/pagenew/141197/%D8%A5%D8%B6%D8%B1%D8%A7%D8%A8_%D8%B9%D8%A7%D9%85_%D9%8A%D8%B4%D9%84_%D8%AD%D8%B1%D9%83%D8%A9_%D8%A7%D9%84%D9%86%D9%82%D9%84_%D9%88%D8%A7%D9%84%D9%85%D9%88%D8%A7%D8%B5%D9%84%D8%A7%D8%AA_%D9%81%D9%8A_%D8%B5%D9%86%D8%B9%D8%A7%D8%A1/%D8%A7%D9%84%D9%8A%D9%85%D9%86/%D8%B3%D9%8A%D8%A7%D8%B3%D8%A9.html</t>
  </si>
  <si>
    <t>http://barqpress.com/archives/34126</t>
  </si>
  <si>
    <t>http://alsjl.news/n/2435926/</t>
  </si>
  <si>
    <t>https://www.al-hekmah.net/news8678.html</t>
  </si>
  <si>
    <t>https://www.yemenakhbar.com/1317894</t>
  </si>
  <si>
    <t>http://watannews-ye.com/7-23/</t>
  </si>
  <si>
    <t>http://1aletihad.com/news/26780</t>
  </si>
  <si>
    <t>https://www.sahafah-24.net/news/55881</t>
  </si>
  <si>
    <t>http://www.ansarollah.com/archives/142364</t>
  </si>
  <si>
    <t>http://www.almashhadalaraby.com/news/21847</t>
  </si>
  <si>
    <t>https://www.yemenakhbar.com/1318560</t>
  </si>
  <si>
    <t>https://www.yemenakhbar.com/1318973</t>
  </si>
  <si>
    <t>http://www.albayan.ae/one-world/arabs/2018-03-01-1.3199403</t>
  </si>
  <si>
    <t>http://www.ansarollah.com/archives/142495</t>
  </si>
  <si>
    <t>http://www.ansarollah.com/archives/142477</t>
  </si>
  <si>
    <t>http://www.ansarollah.com/archives/142356</t>
  </si>
  <si>
    <t>http://www.ansarollah.com/archives/142354</t>
  </si>
  <si>
    <t>http://yemeninews.net/show87846.html</t>
  </si>
  <si>
    <t>https://yemenshabab.net/news/33003</t>
  </si>
  <si>
    <t>https://www.alsomoud.com/archives/61594</t>
  </si>
  <si>
    <t>http://albaud4.net/news/751</t>
  </si>
  <si>
    <t>https://www.al-tagheer.com/news99959.html</t>
  </si>
  <si>
    <t>http://barakish.net/news02.aspx?cat=12&amp;sub=23&amp;id=522294</t>
  </si>
  <si>
    <t>http://www.mapnews.com/2216887/</t>
  </si>
  <si>
    <t>https://alomanaa.net/news71488.html</t>
  </si>
  <si>
    <t>https://lomazoma.com/yemen/170005/اخبار-اليمن-الان-أبين--الحزام-الأمني-يحتجز-قاطرات-تابعة-للغذاء-العالمي-</t>
  </si>
  <si>
    <t>http://webcache.googleusercontent.com/search?q=cache:GVGFSXAewpAJ:www.al-ayyam.info/news/346876+&amp;cd=7&amp;hl=en&amp;ct=clnk&amp;client=firefox-b-ab</t>
  </si>
  <si>
    <t>http://www.sahafah24.com/show1328146.html</t>
  </si>
  <si>
    <t>http://www.al-ayyam.info/news/8909</t>
  </si>
  <si>
    <t>https://www.yemenakhbar.com/1320588</t>
  </si>
  <si>
    <t>https://www.yemenakhbar.com/1320683</t>
  </si>
  <si>
    <t>http://www.paresnews.com/arab-news/206375.html</t>
  </si>
  <si>
    <t>https://www.yemenakhbar.com/1320813</t>
  </si>
  <si>
    <t>https://arabic.sputniknews.com/arab_world/201803021030475978-مقتل-مواجهات-الجيش-اليمني-أنصار-الله-اليمن/</t>
  </si>
  <si>
    <t>http://www.alhagigah.net/?p=59712</t>
  </si>
  <si>
    <t>https://twitter.com/ghazealfqeeh</t>
  </si>
  <si>
    <t>http://www.ofqnews.net/2018/03/02/الحديدة-تحليق-مكثف-لطيران-العدوان-الس/</t>
  </si>
  <si>
    <t>http://mtehama.com/?p=29614</t>
  </si>
  <si>
    <t>http://almasirah.net/~newmassirah/details.php?es_id=20255&amp;cat_id=3</t>
  </si>
  <si>
    <t>http://www.21sept.com/?p=47673</t>
  </si>
  <si>
    <t>https://sahafah-24.net/news/56160</t>
  </si>
  <si>
    <t>http://www.ansarollah.com/archives/142830</t>
  </si>
  <si>
    <t>http://barakish.net/news02.aspx?cat=12&amp;sub=23&amp;id=522302</t>
  </si>
  <si>
    <t>http://www.lahjnews.net/ar/news-39714.htm</t>
  </si>
  <si>
    <t>http://www.almasdaronline.com/article/97382</t>
  </si>
  <si>
    <t>https://www.elnashra.com/news/show/1184839/%D8%A7%D8%BA%D8%AA%D9%8A%D8%A7%D9%84-%D8%A5%D9%85%D8%A7%D9%85-%D9%85%D8%B3%D8%AC%D8%AF-%D9%85%D8%AD%D8%A7%D9%81%D8%B8%D8%A9-%D8%AD%D8%B6%D8%B1%D9%85%D9%88%D8%AA-%D8%B4%D8%B1%D9%82%D9%8A-%D8%A7%D9%84%D9%8A%D9%85%D9%86</t>
  </si>
  <si>
    <t>http://www.ansarollah.com/archives/142724</t>
  </si>
  <si>
    <t>https://www.yemenakhbar.com/1320321</t>
  </si>
  <si>
    <t>http://www.saba.ye/ar/news489214.htm</t>
  </si>
  <si>
    <t>http://www.ansarollah.com/archives/142833</t>
  </si>
  <si>
    <t>https://www.yemenisearch.com/archives/168618</t>
  </si>
  <si>
    <t>http://yemen.shafaqna.com/AR/YE/3123431</t>
  </si>
  <si>
    <t>https://sahafah-24.net/news/56142</t>
  </si>
  <si>
    <t>http://1aletihad.com/news/26905</t>
  </si>
  <si>
    <t>http://webcache.googleusercontent.com/search?q=cache:g4HDCWoHZNAJ:yemenat.net/2017/05/291503/+&amp;cd=13&amp;hl=en&amp;ct=clnk</t>
  </si>
  <si>
    <t>http://tahdeeth.net/news/31769</t>
  </si>
  <si>
    <t>http://www.sahafah24.net/show1327686.html</t>
  </si>
  <si>
    <t>https://www.yemenakhbar.com/1320742</t>
  </si>
  <si>
    <t>http://www.saba.ye/ar/news489182.htm</t>
  </si>
  <si>
    <t>http://www.ansarollah.com/archives/142763</t>
  </si>
  <si>
    <t>http://www.ansarollah.com/archives/142745</t>
  </si>
  <si>
    <t>http://www.ansarollah.com/archives/142759</t>
  </si>
  <si>
    <t>http://gate.ahram.org.eg/News/1834872.aspx</t>
  </si>
  <si>
    <t>http://www.almshhadalyemeni.net/71081/</t>
  </si>
  <si>
    <t>https://al-manara.net/news3522.html</t>
  </si>
  <si>
    <t>https://twitter.com/adeen2016</t>
  </si>
  <si>
    <t>http://www.sahafah24.net/show1327808.html</t>
  </si>
  <si>
    <t>http://alsjl.news/n/2438646/</t>
  </si>
  <si>
    <t>https://voice-yemen.com/news115328.html</t>
  </si>
  <si>
    <t>http://alsjl.news/n/2437875/</t>
  </si>
  <si>
    <t>http://www.alalam.ir/news/3402461/%D8%A7%D9%86%D9%81%D8%AC%D8%A7%D8%B1-%D8%A8%D8%B7%D9%82%D9%85-%D8%B9%D8%B3%D9%83%D8%B1%D9%8A-%D9%84%D9%85%D8%B1%D8%AA%D8%B2%D9%82%D8%A9-%D8%A7%D9%84%D8%B9%D8%AF%D9%88%D8%A7%D9%86-%D8%A3%D9%85%D8%A7%D9%85-%D8%AC%D8%A7%D9%85%D8%B9-%D9%81%D9%8A-%D8%AA%D8%B9%D8%B2-%D9%88%D8%B3%D9%82%D9%88%D8%B7-%D8%A5%D8%B5%D8%A7%D8%A8%D8%A7%D8%AA</t>
  </si>
  <si>
    <t>http://alsjl.news/n/2438483/</t>
  </si>
  <si>
    <t>https://www.alarabiya.net/ar/arab-and-world/yemen/2018/03/02/%D8%AA%D8%B9%D8%B2-%D8%AA%D8%AD%D8%B1%D9%8A%D8%B1-%D9%85%D9%88%D8%A7%D9%82%D8%B9-%D8%AC%D8%AF%D9%8A%D8%AF%D8%A9-%D9%88%D9%85%D8%B5%D8%B1%D8%B9-18-%D8%AD%D9%88%D8%AB%D9%8A%D8%A7-%D8%A8%D9%8A%D9%86%D9%87%D9%85-%D9%82%D9%8A%D8%A7%D8%AF%D9%8A.html</t>
  </si>
  <si>
    <t>http://alsjl.news/n/2438634/</t>
  </si>
  <si>
    <t>https://www.elbalad.news/3194239</t>
  </si>
  <si>
    <t>http://www.adensport.net/25709</t>
  </si>
  <si>
    <t>http://sahafahnet.net/show3326652.html</t>
  </si>
  <si>
    <t>http://alwattan.net/news/8595</t>
  </si>
  <si>
    <t>http://m.adengad.net/news/305744/</t>
  </si>
  <si>
    <t>http://www.akhbarye24.net/news/1112089/%D9%82%D9%88%D8%A9-%D8%A3%D9%85%D9%86%D9%8A%D8%A9-%D8%AA%D8%B9%D8%AA%D9%82%D9%84-%D8%B4%D8%A7%D8%A8%D8%A7-%D9%81%D9%8A-%D8%A7%D9%84%D9%85%D8%B9%D9%84%D8%A7-%D8%A8%D8%B9%D8%AF%D9%86</t>
  </si>
  <si>
    <t>http://webcache.googleusercontent.com/search?q=cache:IgIhK_OIrAgJ:aleshteraky.com/pgbaj-h-cbajij/item/16952-nfaihf-ifaihf-hbaq-afceaeiq-cfhh-bber-fjiac-adordae-brhf+&amp;cd=82&amp;hl=en&amp;ct=clnk&amp;client=firefox-b-ab</t>
  </si>
  <si>
    <t>http://almarsdpost.com/post1462.html</t>
  </si>
  <si>
    <t>http://webcache.googleusercontent.com/search?q=cache:KIobiY0ngCEJ:adengd.net/news/305743/+&amp;cd=5&amp;hl=en&amp;ct=clnk&amp;client=firefox-b-ab</t>
  </si>
  <si>
    <t>http://www.ansarollah.com/archives/143099</t>
  </si>
  <si>
    <t>https://www.yemenakhbar.com/1322270</t>
  </si>
  <si>
    <t>https://www.yemenakhbar.com/1323550</t>
  </si>
  <si>
    <t>https://www.yemenakhbar.com/1322645</t>
  </si>
  <si>
    <t>http://www.yemen.yt/news1329032.html?title=الحديدة-عناصر-من-قوات-التحالف-تقتحم-منزل-مواطن-وتطلق-الرصاص</t>
  </si>
  <si>
    <t>http://www.salmashhad.com/news/31087</t>
  </si>
  <si>
    <t>https://www.gulf365.co/gulf/920943/الحديدة-مقاومة-حيس-تضبط-خلية-تعمل-لصالح-المليشيا-في-الساحل-الغربي.html</t>
  </si>
  <si>
    <t>http://yafanew.com/archives/306446</t>
  </si>
  <si>
    <t>http://www.alyamanalaraby.com/260985</t>
  </si>
  <si>
    <t>https://www.khabaragency.net/news94157.html</t>
  </si>
  <si>
    <t>https://twasul.info/1073498/</t>
  </si>
  <si>
    <t>http://www.alsabahalyemeni.net/2018/03/%D8%B3%D9%84%D8%B7%D8%A7%D8%AA-%D8%B5%D9%86%D8%B9%D8%A7%D8%A1-%D8%AA%D9%81%D8%B1%D8%AC-%D8%B9%D9%86-69-%D8%B9%D8%B3%D9%83%D8%B1%D9%8A%D8%A7-%D9%85%D9%86-%D8%A3%D9%86%D8%B5%D8%A7%D8%B1-%D8%B9%D9%81/</t>
  </si>
  <si>
    <t>http://adengd.net/news/305899/#ixzz58lpvyteB</t>
  </si>
  <si>
    <t>https://www.alarabiya.net/ar/arab-and-world/yemen/2018/03/04/%D8%B5%D9%86%D8%B9%D8%A7%D8%A1-%D8%A7%D8%B9%D8%AA%D9%82%D8%A7%D9%84-%D9%88%D9%82%D9%85%D8%B9-%D8%AD%D9%88%D8%AB%D9%8A-%D9%84%D9%85%D8%AD%D8%AA%D8%AC%D9%8A%D9%86-%D9%8A%D8%B7%D8%A7%D9%84%D8%A8%D9%88%D9%86-%D8%A8%D8%AA%D9%88%D9%81%D9%8A%D8%B1-%D8%A7%D9%84%D8%BA%D8%A7%D8%B2-.html</t>
  </si>
  <si>
    <t>http://www.nthnews.net/yemen/%D9%84%D9%82%D8%A7%D8%A1-%D9%85%D9%88%D8%B3%D8%B9-%D9%84%D8%A3%D8%A8%D9%86%D8%A7%D8%A1-%D8%B5%D9%86%D8%B9%D8%A7%D8%A1-%D9%84%D8%AF%D8%B9%D9%85-%D9%88%D8%AA%D9%88%D8%AD%D9%8A%D8%AF-%D8%B5%D9%81%D9%88/</t>
  </si>
  <si>
    <t>http://www.yemenpost.co/view445784.htm</t>
  </si>
  <si>
    <t>https://sahafah-24.net/news/56503</t>
  </si>
  <si>
    <t>http://www.saba.ye/ar/news489305.htm</t>
  </si>
  <si>
    <t>http://www.ansarollah.com/archives/142928</t>
  </si>
  <si>
    <t>http://www.ansarollah.com/archives/143089</t>
  </si>
  <si>
    <t>https://www.serhnews.com/?p=9907</t>
  </si>
  <si>
    <t>http://alwattan.net/news/8577</t>
  </si>
  <si>
    <t>http://www.saba.ye/ar/news489292.htm  https://www.yemenakhbar.com/1322297   http://www.ansarollah.com/archives/142986</t>
  </si>
  <si>
    <t>http://www.saba.ye/ar/news489292.htm</t>
  </si>
  <si>
    <t>http://www.ansarollah.com/archives/142943</t>
  </si>
  <si>
    <t>http://www.ansarollah.com/archives/143037</t>
  </si>
  <si>
    <t>https://www.yemenakhbar.com/1321266</t>
  </si>
  <si>
    <t>http://www.saba.ye/ar/news489322.htm</t>
  </si>
  <si>
    <t>http://www.ansarollah.com/archives/143036</t>
  </si>
  <si>
    <t>https://www.akhbaralaan.net/news/arab-world/2018/3/3/%D8%A7%D9%84%D8%AA%D8%AD%D8%A7%D9%84%D9%81-%D9%8A%D8%AF%D9%85%D8%B1-%D8%AA%D8%B9%D8%B2%D9%8A%D8%B2%D8%A7%D8%AA-%D9%84%D9%84%D8%AD%D9%88%D8%AB%D9%8A%D9%8A%D9%86-%D8%B4%D9%85%D8%A7%D9%84-%D8%B5%D8%B9%D8%AF%D8%A9</t>
  </si>
  <si>
    <t>http://www.ansarollah.com/archives/143038</t>
  </si>
  <si>
    <t>http://www.ansarollah.com/archives/143057</t>
  </si>
  <si>
    <t>https://www.khabaragency.net/last94130.html</t>
  </si>
  <si>
    <t>http://sahafahnet.net/show3325355.html</t>
  </si>
  <si>
    <t>http://al-vefagh.com/News/215019.html</t>
  </si>
  <si>
    <t>http://www.aljadeedpress.net/archives/32425</t>
  </si>
  <si>
    <t>http://www.aljazeera.net/news/arabic/2018/3/3/%D8%A3%D9%87%D8%A7%D9%84%D9%8A-%D8%AA%D8%B9%D8%B2-%D9%8A%D8%B6%D9%8A%D9%82%D9%88%D9%86-%D8%B0%D8%B1%D8%B9%D8%A7-%D8%A8%D8%A7%D9%84%D8%AD%D8%B5%D8%A7%D8%B1</t>
  </si>
  <si>
    <t>http://alsjl.news/n/2439573/</t>
  </si>
  <si>
    <t>https://yemenshabab.net/news/33040</t>
  </si>
  <si>
    <t>https://www.al-hekmah.net/news8810.html</t>
  </si>
  <si>
    <t>http://www.ofqnews.net/2018/03/03/%D8%AA%D8%B9%D8%B2-%D8%BA%D8%A7%D8%B1%D8%A9-%D9%84%D8%B7%D9%8A%D8%B1%D8%A7%D9%86-%D8%A7%D9%84%D8%B9%D8%AF%D9%88%D8%A7%D9%86-%D8%A7%D9%84%D8%B3%D8%B9%D9%88%D8%AF%D9%8A-%D8%B4%D9%85%D8%A7%D9%84-%D8%B4-2/</t>
  </si>
  <si>
    <t>https://arabic.sputniknews.com/arab_world/201803031030487158-%D9%85%D9%82%D8%AA%D9%843-%D9%86%D8%B3%D8%A7%D8%A1-%D9%81%D9%8A-%D8%BA%D8%A7%D8%B1%D8%A9-%D9%84%D9%84%D8%AA%D8%AD%D8%A7%D9%84%D9%81-%D8%B9%D9%84%D9%89-%D8%AA%D8%B9%D8%B2-%D8%AC%D9%86%D9%88%D8%A8-%D8%BA%D8%B1%D8%A8%D9%8A-%D8%A7%D9%84%D9%8A%D9%85%D9%86/</t>
  </si>
  <si>
    <t>http://www.alsomoud.com/archives/61738</t>
  </si>
  <si>
    <t>http://www.taiz-news.com/?p=115402</t>
  </si>
  <si>
    <t>http://tahdeeth.net/news/31880</t>
  </si>
  <si>
    <t>https://twitter.com/hashtag/ابين?lang=ar</t>
  </si>
  <si>
    <t>http://webcache.googleusercontent.com/search?q=cache:3UbgrXht9jUJ:sahafahnet.net/cat613.html+&amp;cd=9&amp;hl=en&amp;ct=clnk&amp;client=firefox-b-ab</t>
  </si>
  <si>
    <t>http://www.salmashhad.com/news/31179</t>
  </si>
  <si>
    <t>https://theyemen.net/%D9%85%D9%82%D8%A7%D8%AA%D9%84%D8%A7%D8%AA-%D8%A7%D9%84%D8%AA%D8%AD%D8%A7%D9%84%D9%81-%D8%AA%D8%B4%D9%86-%D8%BA%D8%A7%D8%B1%D8%A7%D8%AA-%D8%AC%D9%88%D9%8A%D8%A9-%D8%B9%D9%84%D9%89-%D9%85%D9%88%D8%A7/</t>
  </si>
  <si>
    <t>https://www.yemenakhbar.com/1323892</t>
  </si>
  <si>
    <t>https://www.yemenakhbar.com/1323721</t>
  </si>
  <si>
    <t>http://www.gulf365.co/gulf/923144/الحديدة-مليشيا-الحوثي-تفرض-حصاراً-على-الجراحي-لتجبر-السكان-على-الانضمام-لها.html</t>
  </si>
  <si>
    <t>http://yafanew.com/archives/306478</t>
  </si>
  <si>
    <t>http://www.yemenpress.org/ar/%D8%B9%D8%A7%D8%AC%D9%84/%D8%A7%D9%84%D8%AC%D9%88%D9%81-%D9%82%D8%B5%D9%81-%D9%85%D8%AF%D9%81%D8%B9%D9%8A-%D8%B9%D9%84%D9%89-%D8%AA%D8%AC%D9%85%D8%B9%D8%A7%D8%AA-%D9%84%D9%84%D9%85%D9%86%D8%A7%D9%81%D9%82%D9%8A%D9%86-%D9%81/</t>
  </si>
  <si>
    <t>http://sahafahnet.net/show3326150.html</t>
  </si>
  <si>
    <t>https://www.mobtada.com/details/704735</t>
  </si>
  <si>
    <t>https://www.alarabiya.net/ar/arab-and-world/yemen/2018/03/04/%D8%B5%D9%86%D8%B9%D8%A7%D8%A1-%D8%AC%D8%B1%D8%AD%D9%89-%D8%A8%D9%86%D9%8A%D8%B1%D8%A7%D9%86-%D8%A7%D9%84%D8%AD%D9%88%D8%AB%D9%8A-%D9%81%D9%8A-%D8%AA%D8%B8%D8%A7%D9%87%D8%B1%D8%A7%D8%AA-%D8%B6%D8%AF-%D8%A7%D9%84%D8%BA%D9%84%D8%A7%D8%A1.html</t>
  </si>
  <si>
    <t>http://webcache.googleusercontent.com/search?q=cache:brpxyG9Qqh4J:www.yemenmonitor.com/Details/ArtMID/908/ArticleID/23409+&amp;cd=3&amp;hl=en&amp;ct=clnk</t>
  </si>
  <si>
    <t>https://www.almushahid.net/?p=27287</t>
  </si>
  <si>
    <t>http://www.akhbarlibya.net/arabic-news/976263.html</t>
  </si>
  <si>
    <t>http://yemeninews.net/show91367.html</t>
  </si>
  <si>
    <t>http://www.ansarollah.com/archives/143300</t>
  </si>
  <si>
    <t>http://www.ansarollah.com/archives/143330</t>
  </si>
  <si>
    <t>http://www.ansarollah.com/archives/143132</t>
  </si>
  <si>
    <t>https://www.yemenakhbar.com/1323705</t>
  </si>
  <si>
    <t>https://www.voice-yemen.com/news115412.html</t>
  </si>
  <si>
    <t>http://yemen-window.com/news/65142/</t>
  </si>
  <si>
    <t>http://www.ansarollah.com/archives/143293</t>
  </si>
  <si>
    <t>http://almasirah.net/details.php?es_id=20351&amp;cat_id=3</t>
  </si>
  <si>
    <t>http://www.thelinkyemen.net/?q=news/22574</t>
  </si>
  <si>
    <t>http://www.ansarollah.com/archives/143231</t>
  </si>
  <si>
    <t>http://www.ansarollah.com/archives/143234</t>
  </si>
  <si>
    <t>http://www.ansarollah.com/archives/143229</t>
  </si>
  <si>
    <t>https://www.yemenakhbar.com/1323918</t>
  </si>
  <si>
    <t>http://www.ansarollah.com/archives/143420</t>
  </si>
  <si>
    <t>http://www.ansarollah.com/archives/143299</t>
  </si>
  <si>
    <t>http://www.barakish.net/news02.aspx?cat=12&amp;sub=23&amp;id=522410</t>
  </si>
  <si>
    <t>http://www.ansarollah.com/archives/143152</t>
  </si>
  <si>
    <t>http://www.ansarollah.com/archives/143212</t>
  </si>
  <si>
    <t>http://www.alyamanalaraby.com/261214#ixzz58nzexJ4k</t>
  </si>
  <si>
    <t>https://arabic.sputniknews.com/arab_world/201803041030499409-%D8%B7%D9%8A%D8%B1%D8%A7%D9%86-%D8%A7%D9%84%D8%AA%D8%AD%D8%A7%D9%84%D9%81-%D9%8A%D9%82%D8%B5%D9%81-%D8%A3%D8%A8%D8%B1%D8%A7%D8%AC-%D8%A7%D9%84%D8%A5%D8%B0%D8%A7%D8%B9%D8%A9-%D9%88%D8%A7%D9%84%D8%A7%D8%AA%D8%B5%D8%A7%D9%84%D8%A7%D8%AA-%D8%BA%D8%B1%D8%A8%D9%8A-%D8%B5%D9%86%D8%B9%D8%A7%D8%A1/</t>
  </si>
  <si>
    <t>http://alsjl.news/n/2442283/</t>
  </si>
  <si>
    <t>https://www.tahrirnews.com/posts/873853/%D8%A3%D8%AE%D8%A8%D8%A7%D8%B1-%D8%B9%D8%B1%D8%A8%D9%8A%D8%A9-%D8%A7%D9%84%D9%85%D9%84%D9%8A%D8%B4%D9%8A%D8%A7%D8%AA-%D8%A7%D9%84%D8%AD%D9%88%D8%AB%D9%8A%D8%A9-%D9%82%D9%88%D8%A7%D8%AA-%D8%A7%D9%84%D8%AC%D9%8A%D8%B4</t>
  </si>
  <si>
    <t>http://almawqea.net/news/28385#.Wpw27OhubIU</t>
  </si>
  <si>
    <t>http://yemeninews.net/show93517.html</t>
  </si>
  <si>
    <t>http://webcache.googleusercontent.com/search?q=cache:On1rrrqsBlMJ:aden-alyoum.com/%25D8%25A2%25D8%25AE%25D8%25B1-%25D8%25A7%25D9%2584%25D8%25A3%25D8%25AE%25D8%25A8%25D8%25A7%25D8%25B1/%25D8%25AD%25D8%25B1%25D9%258A%25D9%2582-%25D9%2585%25D8%25AD%25D9%2584-%25D8%25A7%25D9%2584%25D9%2583%25D8%25AA%25D8%25B1-%25D9%2588%25D9%2586%25D9%258A%25D8%25A7%25D8%25AA-%25D9%2588%25D8%25A3%25D9%2584%25D8%25B9%25D8%25A7%25D8%25A8-%25D9%2586%25D8%25A7%25D8%25B1%25D9%258A%25D8%25A9-%25D8%25A8%25D8%25B9%25D8%25AF%25D9%2586/+&amp;cd=74&amp;hl=en&amp;ct=clnk&amp;client=firefox-b-ab</t>
  </si>
  <si>
    <t>http://www.masrawy.com/news/news_publicaffairs/details/2018/3/5/1276220/%D8%A7%D8%BA%D8%AA%D9%8A%D8%A7%D9%84-%D9%85%D8%B3%D8%A4%D9%88%D9%84-%D8%A3%D9%85%D9%86%D9%8A-%D9%8A%D9%85%D9%86%D9%8A-%D9%81%D9%8A-%D8%B9%D8%AF%D9%86-</t>
  </si>
  <si>
    <t>http://www.ansarollah.com/archives/143664</t>
  </si>
  <si>
    <t>http://www.alhagigah.net/?p=59789</t>
  </si>
  <si>
    <t>http://www.saba.ye/ar/news489427.htm</t>
  </si>
  <si>
    <t>http://www.arabstoday.net/37/090339-مقتل-3-أشخاص-إثر-انفجار-لغم-من-مخلفات-الحرب-في-الضالع</t>
  </si>
  <si>
    <t>http://www.sahafah24.net/show1330504.html</t>
  </si>
  <si>
    <t>https://ganadradio.com/مليشيا-الحوثي-تقصف-قرى-العود-في-الضالع/</t>
  </si>
  <si>
    <t>http://www.sahafah24.net/show1332165.html</t>
  </si>
  <si>
    <t>http://sahafahnet.net/show3331327.html</t>
  </si>
  <si>
    <t>http://www.almshhadalyemeni.net/71725/</t>
  </si>
  <si>
    <t>http://msader24.xyz/index.php?ac=3&amp;d_no=29&amp;no=120412</t>
  </si>
  <si>
    <t>https://twitter.com/Thigamalabidi</t>
  </si>
  <si>
    <t>http://www.ansarollah.com/archives/143606</t>
  </si>
  <si>
    <t>http://webcache.googleusercontent.com/search?q=cache:1P4LV6dizfcJ:alsjl.news/n/2445414/+&amp;cd=11&amp;hl=en&amp;ct=clnk</t>
  </si>
  <si>
    <t>http://www.elfagr.com/2996003</t>
  </si>
  <si>
    <t>http://www.alharf28.com/p-2895</t>
  </si>
  <si>
    <t>http://aden-alyoum.com/%d8%a2%d8%ae%d8%b1-%d8%a7%d9%84%d8%a3%d8%ae%d8%a8%d8%a7%d8%b1/%d8%a7%d8%b3%d8%aa%d8%b4%d9%87%d8%a7%d8%af-%d8%ac%d9%86%d8%af%d9%8a-%d9%81%d9%8a-%d9%88%d8%a7%d8%af%d9%8a-%d8%a7%d9%84%d9%85%d8%b3%d9%8a%d9%86%d9%8a-%d8%a7%d9%84%d9%8a%d9%88%d9%85/</t>
  </si>
  <si>
    <t>http://www.ansarollah.com/archives/143553</t>
  </si>
  <si>
    <t>http://almashhadalaraby.com/news/22255</t>
  </si>
  <si>
    <t>https://al-omana.com/news71630.html</t>
  </si>
  <si>
    <t>http://webcache.googleusercontent.com/search?q=cache:Ryw6cyVHum0J:www.nthnews.net/yemen/%25D8%25BA%25D8%25A7%25D8%25B1%25D8%25A7%25D8%25AA-%25D8%25B9%25D8%25AF%25D9%2588%25D8%25A7%25D9%2586%25D9%258A%25D8%25A9-%25D9%2588%25D9%2582%25D8%25B5%25D9%2581-%25D9%2585%25D8%25AF%25D9%2581%25D8%25B9%25D9%258A-%25D8%25B3%25D8%25B9%25D9%2588%25D8%25AF%25D9%258A-%25D9%258A%25D8%25B3%25D8%25AA%25D9%2587%25D8%25AF%25D9%2581/+&amp;cd=113&amp;hl=en&amp;ct=clnk</t>
  </si>
  <si>
    <t>https://www.yemenakhbar.com/1325774</t>
  </si>
  <si>
    <t>https://www.yemenakhbar.com/1326008</t>
  </si>
  <si>
    <t>http://www.ansarollah.com/archives/143507</t>
  </si>
  <si>
    <t>http://www.ansarollah.com/archives/143660</t>
  </si>
  <si>
    <t>http://www.ansarollah.com/archives/143565</t>
  </si>
  <si>
    <t>https://www.yemenakhbar.com/1326062</t>
  </si>
  <si>
    <t>http://www.ansarollah.com/archives/143459</t>
  </si>
  <si>
    <t>https://www.yemenakhbar.com/1325813</t>
  </si>
  <si>
    <t>http://www.barakish.net/news02.aspx?cat=12&amp;sub=23&amp;id=522473</t>
  </si>
  <si>
    <t>https://yemen-now.com/news2250113.html</t>
  </si>
  <si>
    <t>http://www.taiz-news.com/?p=115520</t>
  </si>
  <si>
    <t>https://www.egynews.net/1906401/%D8%A7%D9%86%D8%AA%D8%B4%D8%A7%D8%B1-%D8%A7%D9%84%D8%AC%D9%8A%D8%B4-%D8%A7%D9%84%D9%8A%D9%85%D9%86%D9%89-%D9%81%D9%89-%D9%85%D8%AF%D9%8A%D9%86%D8%A9-%D8%A7%D9%84%D9%85%D8%AE%D8%A7-%D8%A8%D9%85%D8%AD/</t>
  </si>
  <si>
    <t>http://www.almashhadalaraby.com/news/22220</t>
  </si>
  <si>
    <t>http://yemen-window.com/news/65204/</t>
  </si>
  <si>
    <t>https://khabaragency.net/news94226.html</t>
  </si>
  <si>
    <t>https://www.yemeress.com/barakish/522469</t>
  </si>
  <si>
    <t>https://www.al-arabi.com/Movement/21045/%D8%AA%D8%B9%D8%B2-%D9%82%D9%88%D8%A7%D8%AA-%D9%87%D8%A7%D8%AF%D9%8A-%D8%AA%D8%B3%D8%AA%D8%B9%D9%8A%D8%AF-%D8%AA%D8%A8%D8%A9-%D8%A7%D9%84%D9%82%D8%AD%D8%A7%D9%81-%D9%81%D9%8A-%D9%85%D9%82%D8%A8%D9%86</t>
  </si>
  <si>
    <t>https://arabic.sputniknews.com/arab_world/201803051030535788-%D8%A3%D9%86%D8%B5%D8%A7%D8%B1-%D8%A7%D9%84%D9%84%D9%87-%D8%A7%D9%84%D9%8A%D9%85%D9%86-%D8%A7%D9%84%D8%AA%D8%AD%D8%A7%D9%84%D9%81/</t>
  </si>
  <si>
    <t>http://www.akhbarak.net/news/2018/03/05/14660101/articles/29829025/%D9%85%D9%82%D8%AA%D9%84-%D9%88%D8%A5%D8%B5%D8%A7%D8%A8%D8%A9-%D8%A7%D9%84%D8%B9%D8%B4%D8%B1%D8%A7%D8%AA-%D9%85%D9%86-%D8%A7%D9%84%D8%AD%D9%88%D8%AB%D9%8A%D9%8A%D9%86-%D8%B4%D8%B1%D9%82%D9%8A-%D8%AA%D8%B9%D8%B2</t>
  </si>
  <si>
    <t>http://alwattan.net/news/8844</t>
  </si>
  <si>
    <t>http://adengad.net/news/306223/</t>
  </si>
  <si>
    <t>http://yemeninews.net/show94999.html</t>
  </si>
  <si>
    <t>http://www.rasd24.net/default.aspx?pno=2</t>
  </si>
  <si>
    <t>http://www.sahafah24.com/show1333186.html</t>
  </si>
  <si>
    <t>http://alsjl.news/n/2445741/</t>
  </si>
  <si>
    <t>http://www.rasd24.net/newsdetails1.aspx?id=9434161</t>
  </si>
  <si>
    <t>http://adenpst.info/news/60127/</t>
  </si>
  <si>
    <t>http://www.ypagency.net/?p=25079</t>
  </si>
  <si>
    <t>http://www.almashhadalaraby.com/news/22311</t>
  </si>
  <si>
    <t>https://www.sahafah-24.net/news/57676</t>
  </si>
  <si>
    <t>https://sadapress.net/إطلاق-نار-على-منزل-مدير-مكتب-مدير-الحوك/</t>
  </si>
  <si>
    <t>https://www.skynewsarabia.com/web/article/1027603/مقاتلات-التحالف-تدمر-مخزن-أسلحة-للميليشيات-الحديدة</t>
  </si>
  <si>
    <t>https://www.almasirah.net/details.php?es_id=20443&amp;cat_id=3</t>
  </si>
  <si>
    <t>http://yemeninews.net/show93900.html</t>
  </si>
  <si>
    <t>https://arabic.sputniknews.com/arab_world/201803061030562194-مقتل-4-جنود-سعوديين-اليمن-التحالف/</t>
  </si>
  <si>
    <t>http://www.yemeny.net/68071</t>
  </si>
  <si>
    <t>https://www.belqees.tv/yemen/استشهاد-3-مدنيين-جراء-انفجار-لغم-أرضي-في-مديرية-حيس-بالحديدة</t>
  </si>
  <si>
    <t>http://alsjl.news/n/2445573/</t>
  </si>
  <si>
    <t>http://almasdaronline.com/article/97462</t>
  </si>
  <si>
    <t>http://www.nthnews.net/yemen/%D8%AA%D8%AF%D9%85%D9%8A%D8%B1-%D8%A2%D9%84%D9%8A%D8%A9-%D8%B9%D8%B3%D9%83%D8%B1%D9%8A%D8%A9-%D9%84%D9%84%D9%85%D8%B1%D8%AA%D8%B2%D9%82%D8%A9-%D9%88%D8%A5%D8%B3%D8%AA%D9%87%D8%AF%D8%A7%D9%81-%D8%AA/</t>
  </si>
  <si>
    <t>https://www.alsomoud.com/archives/61993</t>
  </si>
  <si>
    <t>https://khabaragency.net/news94278.html</t>
  </si>
  <si>
    <t>http://www.26sep.net/news_details.php?sid=134359</t>
  </si>
  <si>
    <t>http://www.youm7.com/story/2018/3/6/%D8%A7%D9%84%D9%8A%D9%85%D9%86-%D9%85%D9%8A%D9%84%D9%8A%D8%B4%D9%8A%D8%A7%D8%AA-%D8%A7%D9%84%D8%AD%D9%88%D8%AB%D9%89-%D8%AA%D8%AD%D8%AA%D8%AC%D8%B2-%D9%86%D8%A7%D9%82%D9%84%D8%A7%D8%AA-%D9%86%D9%81%D8%B7-%D9%88%D8%BA%D8%A7%D8%B2-%D9%81%D9%89-%D8%B0%D9%85%D8%A7%D8%B1/3682036</t>
  </si>
  <si>
    <t>http://webcache.googleusercontent.com/search?q=cache:z_pBR5ul78EJ:alyemenalikhbari.net/news256721.html+&amp;cd=103&amp;hl=en&amp;ct=clnk&amp;client=firefox-b-ab</t>
  </si>
  <si>
    <t>http://www.saba.ye/ar/news489580.htm</t>
  </si>
  <si>
    <t>http://www.saba.ye/ar/news489582.htm</t>
  </si>
  <si>
    <t>http://www.ansarollah.com/archives/143856</t>
  </si>
  <si>
    <t>http://webcache.googleusercontent.com/search?q=cache:m7N6biHF09YJ:alwattan.net/news/8894+&amp;cd=64&amp;hl=en&amp;ct=clnk&amp;client=firefox-b-ab</t>
  </si>
  <si>
    <t>http://webcache.googleusercontent.com/search?q=cache:F2w6ECZZp7sJ:www.akhbaralasr.net/yemen-news/news119175+&amp;cd=94&amp;hl=en&amp;ct=clnk&amp;client=firefox-b</t>
  </si>
  <si>
    <t>https://www.yemenakhbar.com/1327424</t>
  </si>
  <si>
    <t>https://www.yemenakhbar.com/1327713</t>
  </si>
  <si>
    <t>http://www.ansarollah.com/archives/143803</t>
  </si>
  <si>
    <t>http://www.saba.ye/ar/news489510.htm</t>
  </si>
  <si>
    <t>http://www.youm7.com/story/2018/3/6/%D8%A7%D9%84%D8%AA%D8%AD%D8%A7%D9%84%D9%81-%D8%A7%D9%84%D8%B9%D8%B1%D8%A8%D9%89-%D9%8A%D8%AF%D9%85%D8%B1-6-%D9%85%D8%B1%D9%83%D8%A8%D8%A7%D8%AA-%D8%AD%D9%88%D8%AB%D9%8A%D8%A9-%D9%81%D9%89-%D8%B5%D8%B9%D8%AF%D8%A9-%D9%88%D9%8A%D9%82%D8%B6%D9%89-%D8%B9%D9%84%D9%89/3681379</t>
  </si>
  <si>
    <t>http://www.ansarollah.com/archives/143895</t>
  </si>
  <si>
    <t>http://www.ansarollah.com/archives/143980</t>
  </si>
  <si>
    <t>https://www.yamanyoon.com/?p=103389</t>
  </si>
  <si>
    <t>https://www.sahafah-24.net/news/57405</t>
  </si>
  <si>
    <t>http://www.ansarollah.com/archives/143942</t>
  </si>
  <si>
    <t>http://www.alhagigah.net/?p=59818</t>
  </si>
  <si>
    <t>http://www.alhagigah.net/?p=59817</t>
  </si>
  <si>
    <t>https://khabaragency.net/news94257.html</t>
  </si>
  <si>
    <t>http://alsjl.news/n/2446782/</t>
  </si>
  <si>
    <t>https://alghadalyemeny.com/130353</t>
  </si>
  <si>
    <t>http://almasdaronline.com/article/97465</t>
  </si>
  <si>
    <t>https://masadry.net/%D9%87%D8%AC%D9%88%D9%85-%D9%86%D9%88%D8%B9%D9%8A-%D9%81%D9%8A-%D8%AA%D8%B9%D8%B2-%D9%88%D8%B5%D8%AF-%D8%B2%D8%AD%D9%81-%D9%84%D9%84%D9%85%D8%B1%D8%AA%D8%B2%D9%82%D8%A9/</t>
  </si>
  <si>
    <t>http://www.ansarollah.com/archives/143992</t>
  </si>
  <si>
    <t>https://www.ansarollah.com/archives/143700</t>
  </si>
  <si>
    <t>http://www.alyamanalaraby.com/261709</t>
  </si>
  <si>
    <t>http://aliwaa.com.lb/عربي/أرشيف/السيل-الجارف-بدء-عملية-تطهير-أبين-اليمنية/</t>
  </si>
  <si>
    <t>http://yemeninews.net/show95281.html</t>
  </si>
  <si>
    <t>https://hodnews.com/%D8%B4%D8%A4%D9%86-%D9%85%D8%AD%D9%84%D9%8A%D8%A9/%D8%B9%D8%AF%D9%86-%D8%A7%D9%84%D8%B9%D8%AB%D9%88%D8%B1-%D8%B9%D9%84%D9%89-%D8%AC%D8%AB%D8%A9-%D9%85%D8%AC%D9%87%D9%88%D9%84%D8%A9-%D8%A7%D9%84%D9%87%D9%88%D9%8A%D8%A9/</t>
  </si>
  <si>
    <t>http://adengad.net/news/306421/</t>
  </si>
  <si>
    <t>https://aynalarab.net/pagenew/151098/%D8%B9%D8%AF%D9%86_:_%D8%AA%D9%88%D8%A7%D8%B5%D9%84_%D8%A7%D8%AD%D8%AA%D8%AC%D8%A7%D8%AC%D8%A7%D8%AA_%D9%85%D9%88%D8%B8%D9%81%D9%8A_%D9%87%D9%8A%D8%A6%D8%A9_%D8%AA%D9%86%D8%B8%D9%8A%D9%85_%D8%A7%D9%84%D9%86%D9%82%D9%84_%D8%B1%D9%81%D8%B6%D8%A7_%D9%84%D9%82%D8%B1%D8%A7%D8%B1%D8%A7%D8%AA_%D8%A7%D9%84%D9%88%D8%B2%D9%8A%D8%B1_%D8%A7%D9%84%D9%83%D8%A7%D8%B1%D8%AB%D9%8A%D8%A9/%D8%A7%D9%84%D9%8A%D9%85%D9%86/%D8%B3%D9%8A%D8%A7%D8%B3%D8%A9.html</t>
  </si>
  <si>
    <t>http://sahafahnet.net/show3334034.html</t>
  </si>
  <si>
    <t>https://www.yemenakhbar.com/1329131</t>
  </si>
  <si>
    <t>http://sahafaty.net/news10377417.htm</t>
  </si>
  <si>
    <t>http://medianetworkagency.com/Art/مقتل-العشرات-من-ميليشيات-الحوثي-بجبهة-الساحل-35053</t>
  </si>
  <si>
    <t>http://alsjl.news/n/2450128/</t>
  </si>
  <si>
    <t>https://www.yemenakhbar.com/1330961</t>
  </si>
  <si>
    <t>http://www.almotamar.net/news/141514.htm</t>
  </si>
  <si>
    <t>http://tahdeeth.net/news/32270?utm_source=dlvr.it&amp;utm_medium=facebook</t>
  </si>
  <si>
    <t>http://www.almaalomah.com/2018/03/07/289224/</t>
  </si>
  <si>
    <t>http://www.aljawf.net/?p=33790</t>
  </si>
  <si>
    <t>http://www.almanar.com.lb/3467209</t>
  </si>
  <si>
    <t>https://www.yemenipress.net/archives/100769</t>
  </si>
  <si>
    <t>http://yemeninews.net/show95328.html</t>
  </si>
  <si>
    <t>http://www.saba.ye/ar/news489650.htm</t>
  </si>
  <si>
    <t>https://www.yemenakhbar.com/1329346</t>
  </si>
  <si>
    <t>http://www.saba.ye/ar/news489653.htm</t>
  </si>
  <si>
    <t>http://webcache.googleusercontent.com/search?q=cache:xhy83BAREbIJ:alsjl.news/n/2449068/+&amp;cd=3&amp;hl=en&amp;ct=clnk&amp;client=firefox-b-ab</t>
  </si>
  <si>
    <t>http://www.ofqnews.net/2018/03/07/%D9%82%D8%AA%D9%84%D9%89-%D9%88%D8%AC%D8%B1%D8%AD%D9%89-%D9%81%D9%8A-%D8%B5%D9%81%D9%88%D9%81-%D8%A7%D9%84%D9%85%D8%B1%D8%AA%D8%B2%D9%82%D8%A9-%D8%AE%D9%84%D8%A7%D9%84-%D8%A7%D9%86%D9%83%D8%B3%D8%A7/</t>
  </si>
  <si>
    <t>https://www.yemenakhbar.com/1329543</t>
  </si>
  <si>
    <t>http://www.saba.ye/ar/news489681.htm</t>
  </si>
  <si>
    <t>https://www.yemenakhbar.com/1329573</t>
  </si>
  <si>
    <t>http://www.ansarollah.com/archives/144214</t>
  </si>
  <si>
    <t>http://www.ansarollah.com/archives/144108</t>
  </si>
  <si>
    <t>http://www.ansarollah.com/archives/144117</t>
  </si>
  <si>
    <t>http://www.ansarollah.com/archives/144130</t>
  </si>
  <si>
    <t>http://www.saba.ye/ar/news489600.htm</t>
  </si>
  <si>
    <t>http://www.saba.ye/ar/news489651.htm</t>
  </si>
  <si>
    <t>https://www.yemenakhbar.com/1328368</t>
  </si>
  <si>
    <t>http://www.ansarollah.com/archives/144295</t>
  </si>
  <si>
    <t>http://yemeninews.net/show95936.html</t>
  </si>
  <si>
    <t>http://makkahnewspaper.com/article/795808</t>
  </si>
  <si>
    <t>https://theyemen.net/%D9%85%D9%82%D8%AA%D9%84-%D9%82%D9%8A%D8%A7%D8%AF%D9%8A%D9%8A%D9%86-%D8%A3%D8%AB%D9%86%D9%8A%D9%86-%D9%85%D9%86-%D9%85%D9%84%D9%8A%D8%B4%D9%8A%D8%A7-%D8%A7%D9%84%D8%AD%D9%88%D8%AB%D9%8A-%D9%88%D8%AC/</t>
  </si>
  <si>
    <t>http://alsjl.news/n/2450792/</t>
  </si>
  <si>
    <t>http://alsjl.news/n/2449322/</t>
  </si>
  <si>
    <t>http://www.nthnews.net/yemen/%D8%B4%D8%A7%D9%87%D8%AF-%D8%B9%D9%85%D9%84%D9%8A%D8%A7%D8%AA-%D8%B9%D8%B3%D9%83%D8%B1%D9%8A%D8%A9-%D9%86%D9%88%D8%B9%D9%8A%D8%A9-%D8%B9%D9%84%D9%89-%D9%85%D9%88%D8%A7%D9%82%D8%B9-%D8%A7%D9%84%D9%85/</t>
  </si>
  <si>
    <t>http://www.almayadeen.net/news/politics/863533/%D9%85%D8%B1%D8%A7%D8%B3%D9%84-%D8%A7%D9%84%D9%85%D9%8A%D8%A7%D8%AF%D9%8A%D9%86--%D9%85%D9%82%D8%AA%D9%84-%D9%82%D8%A7%D8%A6%D8%AF-%D8%B9%D8%B3%D9%83%D8%B1%D9%8A-%D9%83%D8%A8%D9%8A%D8%B1-%D9%85%D9%86-%D9%82%D9%88%D8%A7%D8%AA-%D9%87%D8%A7%D8%AF%D9%8A-%D9%81%D9%8A-%D8%A7%D9%84%D8%AC%D9%88%D9%81</t>
  </si>
  <si>
    <t>https://aynalarab.net/pagenew/150566/%D8%AA%D8%B9%D8%B2.._%D8%A7%D9%84%D8%AA%D8%AD%D8%A7%D9%84%D9%81_%D9%8A%D9%82%D8%B5%D9%81_%D9%85%D9%88%D8%A7%D9%82%D8%B9_%D9%88%D8%AA%D8%AC%D9%85%D8%B9%D8%A7%D8%AA_%D8%A7%D9%84%D9%85%D9%84%D9%8A%D8%B4%D9%8A%D8%A7_%D9%81%D9%8A_%D9%85%D8%AF%D9%8A%D8%B1%D9%8A%D8%A9_%D8%A7%D9%84%D8%AA%D8%B9%D8%B2%D9%8A%D8%A9//%D8%B3%D9%8A%D8%A7%D8%B3%D8%A9.html</t>
  </si>
  <si>
    <t>http://www.almasdaronline.com/article/97485</t>
  </si>
  <si>
    <t>http://www.elmaam.net/newsdetails.aspx?id=232980</t>
  </si>
  <si>
    <t>https://www.ansarollah.com/archives/144044</t>
  </si>
  <si>
    <t>http://www.adengd.net/news/306457/</t>
  </si>
  <si>
    <t>https://yemenshabab.net/news/33175</t>
  </si>
  <si>
    <t>https://yemenshabab.net/news/33166</t>
  </si>
  <si>
    <t>http://www.elfagr.com/3000840</t>
  </si>
  <si>
    <t>https://twitter.com/alsaria45</t>
  </si>
  <si>
    <t>https://www.assakina.com/news/news2/111695.html</t>
  </si>
  <si>
    <t>http://www.sahafah24.net/show1336005.html</t>
  </si>
  <si>
    <t>https://webcache.googleusercontent.com/search?q=cache:xcdGJIYRmaYJ:https://lomazoma.com/yemen/186423/%25D8%25A7%25D8%25AE%25D8%25A8%25D8%25A7%25D8%25B1-%25D8%25A7%25D9%2584%25D9%258A%25D9%2585%25D9%2586-%25D8%25A7%25D9%2584%25D8%25A7%25D9%2586-%25D8%25B9%25D8%25AF%25D9%2586--%25D9%2585%25D8%25B3%25D9%2584%25D8%25B3%25D9%2584-%25D8%25A7%25D9%2584%25D8%25A5%25D8%25BA%25D8%25AA%25D9%258A%25D8%25A7%25D9%2584%25D8%25A7%25D8%25AA-%25D9%2585%25D8%25B3%25D8%25AA%25D9%2585%25D8%25B1-+&amp;cd=84&amp;hl=en&amp;ct=clnk</t>
  </si>
  <si>
    <t>http://adennews.net/yemen/32058</t>
  </si>
  <si>
    <t>https://lomazoma.com/yemen/186514/%D8%A7%</t>
  </si>
  <si>
    <t>http://www.7dramout.net/salmashhad/1765274/%D8%A7%D8%AE%D8%A8%D8%A7%D8%B1-%D8%B9%D8%AF%D9%86-%D8%A7%D9%84%D9%8A%D9%88%D9%85-%D8%A7%D9%84%D8%AE%D9%85%D9%8A%D8%B3-832018--%D8%B9%D8%A7%D8%AC%D9%84-%D9%85%D9%82%D8%AA%D9%84-%D8%B4%D8%A7%D8%A8-%D8%A8%D8%B8%D8%B1%D9%88%D9%81-%D8%BA%D8%A7%D9%85%D8%B6%D8%A9-%D8%A8%D8%AE%D9%88%D8%B1-%D9%85%D9%83%D8%B3%D8%B1-%D8%A8%D8%B9%D8%AF-%D9%85%D9%82%D8%AA%D9%84-%D8%B4%D8%A7%D8%A8%D9%8A%D9%86-%D8%A5%D8%AB%D9%86%D9%8A%D9%86-%D8%A3%D9%85%D8%B3.html</t>
  </si>
  <si>
    <t>https://webcache.googleusercontent.com/search?q=cache:ZYW-Pi0SYDQJ:https://shurannews.com/news/34889+&amp;cd=82&amp;hl=en&amp;ct=clnk</t>
  </si>
  <si>
    <t>http://m.adengad.net/news/306644/</t>
  </si>
  <si>
    <t>http://sahafahnet.net/show3334554.html</t>
  </si>
  <si>
    <t>https://twasul.info/1024134/</t>
  </si>
  <si>
    <t>http://www.dostor.org/2083570</t>
  </si>
  <si>
    <t>https://www.yamanyoon.com/?p=103675</t>
  </si>
  <si>
    <t>https://almawqef.tv/?p=36760</t>
  </si>
  <si>
    <t>https://www.yemenakhbar.com/1331119</t>
  </si>
  <si>
    <t>http://alsjl.news/n/2450661/</t>
  </si>
  <si>
    <t>https://www.yemenakhbar.com/1331064</t>
  </si>
  <si>
    <t>http://www.motabaat.com/2018/03/08/استشهاد-6-مواطنين-وفقدان-آخرين-جراء-غار/</t>
  </si>
  <si>
    <t>https://sadapress.net/شهيدان-و4-جرحى-بإستهداف-طيران-العدوان-م/</t>
  </si>
  <si>
    <t>http://www.ansarollah.com/archives/144360</t>
  </si>
  <si>
    <t>https://www.facebook.com/alhatama.urgent/posts/2061295747416298</t>
  </si>
  <si>
    <t>http://yemenportal.net/posts/732332</t>
  </si>
  <si>
    <t>http://www.ansarollah.com/archives/144406</t>
  </si>
  <si>
    <t>http://www.hadarem.net/?no=33347&amp;ac=3</t>
  </si>
  <si>
    <t>https://www.ansarollah.com/archives/144407</t>
  </si>
  <si>
    <t>http://www.elfagr.com/3002720</t>
  </si>
  <si>
    <t>https://www.khabaragency.net/news94353.html</t>
  </si>
  <si>
    <t>http://www.almashhad-alyemeni.com/topics/18/03/08/105495.html</t>
  </si>
  <si>
    <t>http://msdernet.xyz/muta.php?no=1605157&amp;d_no=437</t>
  </si>
  <si>
    <t>http://www.alhagigah.net/?p=59917</t>
  </si>
  <si>
    <t>http://almasirah.net/~newmassirah/details.php?es_id=20564&amp;cat_id=3</t>
  </si>
  <si>
    <t>http://www.assabeel.net/news/2018/03/08/%D9%85%D9%82%D8%AA%D9%84-8-%D9%82%D8%A8%D9%84%D9%8A%D9%8A%D9%86-%D9%81%D9%8A-%D8%BA%D8%A7%D8%B1%D8%A9-%D8%B4%D9%86%D8%AA%D9%87%D8%A7-%D8%B7%D8%A7%D8%A6%D8%B1%D8%A9-%D8%A8%D8%AF%D9%88%D9%86-%D8%B7%D9%8A%D8%A7%D8%B1-%D8%B4%D8%B1%D9%82%D9%8A-%D8%A7%D9%84%D9%8A%D9%85%D9%86</t>
  </si>
  <si>
    <t>http://www.ansarollah.com/archives/144504</t>
  </si>
  <si>
    <t>http://www.saba.ye/ar/news489706.htm</t>
  </si>
  <si>
    <t>http://www.alhagigah.net/?p=59919</t>
  </si>
  <si>
    <t>https://www.yemenakhbar.com/1331153</t>
  </si>
  <si>
    <t>http://yamannews.net/?ac=3&amp;no=41299&amp;lang_in=Ar</t>
  </si>
  <si>
    <t>https://www.al-hekmah.net/news9135.html</t>
  </si>
  <si>
    <t>http://alwattan.net/news/9077</t>
  </si>
  <si>
    <t>http://www.saba.ye/ar/news489712.htm</t>
  </si>
  <si>
    <t>https://www.yemenakhbar.com/1331422</t>
  </si>
  <si>
    <t>https://www.yemenakhbar.com/1332955</t>
  </si>
  <si>
    <t>http://www.ansarollah.com/archives/144594</t>
  </si>
  <si>
    <t>https://www.yemenakhbar.com/1331934</t>
  </si>
  <si>
    <t>http://www.ansarollah.com/archives/144635</t>
  </si>
  <si>
    <t>http://www.almotamar.net/news/141529.htm</t>
  </si>
  <si>
    <t>http://sahafahnet.net/show3334681.html</t>
  </si>
  <si>
    <t>http://www.ansarollah.com/archives/144641</t>
  </si>
  <si>
    <t>http://www.ansarollah.com/archives/144497</t>
  </si>
  <si>
    <t>http://www.s777.org/Yemen/3503655.html</t>
  </si>
  <si>
    <t>https://www.alarabiya.net/ar/arab-and-world/yemen/2018/03/09/%D8%B5%D9%86%D8%B9%D8%A7%D8%A1-%D8%AA%D9%82%D8%AF%D9%85-%D9%85%D9%8A%D8%AF%D8%A7%D9%86%D9%8A-%D9%84%D9%84%D8%AC%D9%8A%D8%B4-%D9%88%D9%85%D9%82%D8%AA%D9%84-19-%D8%AD%D9%88%D8%AB%D9%8A%D8%A7-%D8%A8%D9%8A%D9%86%D9%87%D9%85-%D9%82%D9%8A%D8%A7%D8%AF%D9%8A.html</t>
  </si>
  <si>
    <t>http://yemenat.net/2018/03/320716/?utm_source=sahafahn.net&amp;utm_medium=news</t>
  </si>
  <si>
    <t>http://www.yamanyoon.com/?p=103636</t>
  </si>
  <si>
    <t>http://www.vetogate.com/3096962</t>
  </si>
  <si>
    <t>http://www.ansarollah.com/archives/144428</t>
  </si>
  <si>
    <t>http://www.yemenpress.org/ar/%D8%A7%D9%84%D9%8A%D9%85%D9%86/%D8%B4%D8%A7%D9%87%D8%AF-%D8%A5%D8%B3%D8%AA%D9%87%D8%AF%D8%A7%D9%81-%D9%85%D8%B9%D8%AF%D9%84-23-%D8%AA%D8%A7%D8%A8%D8%B9-%D9%84%D9%84%D9%85%D9%86%D8%A7%D9%81%D9%82%D9%8A%D9%86-%D8%A8%D9%82%D8%B0/</t>
  </si>
  <si>
    <t>http://alsjl.news/n/2449264/</t>
  </si>
  <si>
    <t>http://almashhadalaraby.com/news/22594</t>
  </si>
  <si>
    <t>http://www.almayadeen.net/news/politics/863809/قوات-الحزام-الأمني-الموالية-للإمارات-تعلن-أسر-زعيم-القاعدة-ف</t>
  </si>
  <si>
    <t>http://www.salmashhad.com/news/31342</t>
  </si>
  <si>
    <t>https://www.libyaakhbar.com/libya-news/595078.html</t>
  </si>
  <si>
    <t>http://adennews.net/yemen/aden/32169</t>
  </si>
  <si>
    <t>http://yemeninews.net/show97822.html</t>
  </si>
  <si>
    <t>http://adengad.net/news/306720/</t>
  </si>
  <si>
    <t>http://www.akhbaralasr.net/yemen-news/news4</t>
  </si>
  <si>
    <t>https://almawqea.net/news/28554#.WqLGHuhubIU</t>
  </si>
  <si>
    <t>http://alsjl.news/n/2452206/</t>
  </si>
  <si>
    <t>http://www.26sepnews.net/2018/03/09/غارات-مكثفة-تستهدف-المليشيا-في-الحديد/</t>
  </si>
  <si>
    <t>https://twitter.com/RepublicanYemen</t>
  </si>
  <si>
    <t>http://mosnad.com/news.php?id=33859</t>
  </si>
  <si>
    <t>http://alsjl.news/n/2452098/</t>
  </si>
  <si>
    <t>http://alsjl.news/n/2452209/</t>
  </si>
  <si>
    <t>http://www.26sepnews.net/2018/03/10/المليشيا-الحوثية-في-الحديدة-تختطف-الن/</t>
  </si>
  <si>
    <t>http://www.almahweet.net/?p=13944</t>
  </si>
  <si>
    <t>https://theyemen.net/مقتل-شاب-يمني-تحت-التعذيب-في-سجون-الحوث/</t>
  </si>
  <si>
    <t>http://alsjl.news/n/2451870/</t>
  </si>
  <si>
    <t>http://www.26sep.net/news_details.php?sid=134463</t>
  </si>
  <si>
    <t>http://www.sahafah24.com/show1339093.html</t>
  </si>
  <si>
    <t>https://www.khabaragency.net/last94384.html</t>
  </si>
  <si>
    <t>https://www.khabaragency.net/last94374.html</t>
  </si>
  <si>
    <t>https://alsahwa-yemen.net/p-16243</t>
  </si>
  <si>
    <t>http://almasirah.net/details.php?es_id=20596&amp;cat_id=3</t>
  </si>
  <si>
    <t>https://voice-yemen.com/news115700.html</t>
  </si>
  <si>
    <t>https://www.yemenakhbar.com/1332833</t>
  </si>
  <si>
    <t>https://www.yemenakhbar.com/1332939</t>
  </si>
  <si>
    <t>http://www.sampress.net/portal/news-28642.htm</t>
  </si>
  <si>
    <t>http://www.elnadanews.com/arab/1653727</t>
  </si>
  <si>
    <t>http://yemeninews.net/show97516.html</t>
  </si>
  <si>
    <t>http://aden-tm.net/NDetails.aspx?contid=43370</t>
  </si>
  <si>
    <t>https://www.yemenakhbar.com/1332148</t>
  </si>
  <si>
    <t>http://www.ansarollah.com/archives/144788</t>
  </si>
  <si>
    <t>https://www.yemenakhbar.com/1332874</t>
  </si>
  <si>
    <t>http://www.salmashhad.com/news/31396</t>
  </si>
  <si>
    <t>http://www.ansarollah.com/archives/144749</t>
  </si>
  <si>
    <t>http://www.ansarollah.com/archives/144818</t>
  </si>
  <si>
    <t>https://www.yemenakhbar.com/1332371</t>
  </si>
  <si>
    <t>http://www.ansarollah.com/archives/144784</t>
  </si>
  <si>
    <t>http://www.saba.ye/ar/news489841.htm</t>
  </si>
  <si>
    <t>https://www.ansarollah.com/archives/144870</t>
  </si>
  <si>
    <t>http://www.ansarollah.com/archives/144757</t>
  </si>
  <si>
    <t>https://www.yemenakhbar.com/1333136</t>
  </si>
  <si>
    <t>http://www.ansarollah.com/archives/144761</t>
  </si>
  <si>
    <t>https://www.yemenakhbar.com/1332888</t>
  </si>
  <si>
    <t>http://www.ansarollah.com/archives/144771</t>
  </si>
  <si>
    <t>http://www.ansarollah.com/archives/144820</t>
  </si>
  <si>
    <t>https://hunaaden.net/news44507.html</t>
  </si>
  <si>
    <t>https://www.ansarollah.com/archives/144806</t>
  </si>
  <si>
    <t>http://yemeninews.net/show98263.html</t>
  </si>
  <si>
    <t>http://yemeninews.net/show98373.html</t>
  </si>
  <si>
    <t>http://www.alalam.ir/news/3417311/%D8%B9%D9%85%D9%84%D9%8A%D8%A7%D8%AA-%D8%B9%D8%B3%D9%83%D8%B1%D9%8A%D8%A9-%D8%AA%D8%AD%D8%B5%D8%AF-%D8%B9%D8%AF%D8%AF%D8%A7-%D9%85%D9%86%C2%A0%D9%85%D8%B1%D8%AA%D8%B2%D9%82%D8%A9-%D8%A7%D9%84%D8%B9%D8%AF%D9%88%D8%A7%D9%86%C2%A0%D9%81%D9%8A-%D8%AC%D8%A8%D9%87%D8%A7%D8%AA-%D8%AA%D8%B9%D8%B2-%D8%A7%D9%84%D9%8A%D9%85%D9%86%D9%8A%D8%A9</t>
  </si>
  <si>
    <t>https://www.ansarollah.com/archives/144702</t>
  </si>
  <si>
    <t>http://alsjl.news/n/2452549/</t>
  </si>
  <si>
    <t>https://yemenshabab.net/news/33220</t>
  </si>
  <si>
    <t>http://www.sahafah24.net/show1339349.html</t>
  </si>
  <si>
    <t>https://twitter.com/ALyemenNow</t>
  </si>
  <si>
    <t>https://twitter.com/20Marib</t>
  </si>
  <si>
    <t>http://albaud4.net/news/835</t>
  </si>
  <si>
    <t>http://adnlng.info/news/90125/</t>
  </si>
  <si>
    <t>http://adengd.net/news/306910/</t>
  </si>
  <si>
    <t>http://watannews-ye.com/47694-2/</t>
  </si>
  <si>
    <t>http://albaud4.net/news/834</t>
  </si>
  <si>
    <t>https://www.yemenakhbar.com/1334579</t>
  </si>
  <si>
    <t>http://yemen-moment.com/index.php?no=1592</t>
  </si>
  <si>
    <t>http://www.ansarollah.com/archives/145119</t>
  </si>
  <si>
    <t>https://www.yemenakhbar.com/1334612</t>
  </si>
  <si>
    <t>http://www.salmashhad.com/news/31429</t>
  </si>
  <si>
    <t>https://www.yemenakhbar.com/1334121</t>
  </si>
  <si>
    <t>http://www.alsahwa-yemen.net/p-16252</t>
  </si>
  <si>
    <t>https://twitter.com/moh_Yfrosi</t>
  </si>
  <si>
    <t>http://www.ansarollah.com/archives/145121</t>
  </si>
  <si>
    <t>https://www.almotamar.net/news/141549.htm</t>
  </si>
  <si>
    <t>http://www.nthnews.net/yemen/%D9%85%D8%B5%D8%B1%D8%B9-%D8%B9%D8%AF%D8%AF-%D9%85%D9%86-%D8%A7%D9%84%D9%85%D8%B1%D8%AA%D8%B2%D9%82%D8%A9-%D8%A8%D9%8A%D9%86%D9%87%D9%85-%D9%82%D9%8A%D8%A7%D8%AF%D8%A7%D8%AA-%D9%88%D8%AA%D8%AF%D9%85/</t>
  </si>
  <si>
    <t>http://www.ypagency.net/?p=25366</t>
  </si>
  <si>
    <t>https://www.alarabiya.net/ar/mob/arab-and-world/yemen/2018/03/10/%D9%85%D9%8A%D9%84%D9%8A%D8%B4%D9%8A%D8%A7-%D8%A7%D9%84%D8%AD%D9%88%D8%AB%D9%8A-%D8%AA%D8%AE%D8%AA%D8%B7%D9%81-%D9%85%D9%86-%D8%A3%D8%B7%D9%84%D9%82%D8%AA-%D8%B3%D8%B1%D8%A7%D8%AD%D9%87%D9%85-.html</t>
  </si>
  <si>
    <t>http://www.sahafah24.net/show1340908.html</t>
  </si>
  <si>
    <t>http://tahdeeth.net/news/32621</t>
  </si>
  <si>
    <t>http://www.nthnews.net/yemen/%D8%B0%D9%85%D8%A7%D8%B1-%D9%88%D9%82%D9%81%D8%A9-%D8%A7%D8%AD%D8%AA%D8%AC%D8%A7%D8%AC%D9%8A%D8%A9-%D9%84%D8%B7%D9%84%D8%A7%D8%A8-%D9%88%D8%B7%D8%A7%D9%84%D8%A8%D8%A7%D8%AA-%D9%85%D8%AF%D8%B1%D8%B3/</t>
  </si>
  <si>
    <t>http://aden-alyoum.com/%d8%a2%d8%ae%d8%b1-%d8%a7%d9%84%d8%a3%d8%ae%d8%a8%d8%a7%d8%b1/%d9%85%d8%ac%d9%87%d9%88%d9%84%d9%88%d9%86-%d9%8a%d9%82%d8%aa%d9%84%d9%88%d9%86-%d9%85%d9%88%d8%a7%d8%b7%d9%86-%d9%81%d9%8a-%d8%ad%d8%b6%d8%b1%d9%85%d9%88%d8%aa/</t>
  </si>
  <si>
    <t>https://www.ypagency.net/?p=25353</t>
  </si>
  <si>
    <t>https://yemenportal.net/posts/739935/reviews</t>
  </si>
  <si>
    <t>https://www.sahafah-24.net/news/58947</t>
  </si>
  <si>
    <t>http://www.ansarollah.com/archives/145057</t>
  </si>
  <si>
    <t>https://www.ypagency.net/?p=25356</t>
  </si>
  <si>
    <t>https://www.almasirah.net/details.php?es_id=20654&amp;cat_id=3</t>
  </si>
  <si>
    <t>http://tahdeeth.net/news/32597</t>
  </si>
  <si>
    <t>https://www.ansarollah.com/archives/145114</t>
  </si>
  <si>
    <t>http://alsjl.news/n/2453792/</t>
  </si>
  <si>
    <t>https://www.yemenakhbar.com/1334086</t>
  </si>
  <si>
    <t>http://www.saba.ye/ar/news489893.htm</t>
  </si>
  <si>
    <t>http://www.masa-press.net/2018/03/10/%D9%82%D8%B5%D9%81-%D8%B5%D8%A7%D8%B1%D9%88%D8%AE%D9%8A-%D8%B3%D8%B9%D9%88%D8%AF%D9%8A-%D9%8A%D8%B3%D8%AA%D9%87%D8%AF%D9%81-%D9%85%D9%86%D8%A7%D8%B2%D9%84-%D8%A7%D9%84%D9%85%D9%88%D8%A7%D8%B7%D9%86/</t>
  </si>
  <si>
    <t>http://www.ansarollah.com/archives/145008</t>
  </si>
  <si>
    <t>https://www.skynewsarabia.com/middle-east/1028998-%D8%A7%D9%84%D9%82%D9%88%D8%A7%D8%AA-%D8%A7%D9%84%D8%B4%D8%B1%D8%B9%D9%8A%D8%A9-%D8%AA%D9%83%D8%A8%D8%AF-%D8%A7%D9%84%D8%AD%D9%88%D8%AB%D9%8A%D9%8A%D9%86-%D8%AE%D8%B3%D8%A7%D9%8A%D9%94%D8%B1-%D8%B4%D9%85%D8%A7%D9%84%D9%8A-%D8%B5%D8%B9%D8%AF%D8%A9</t>
  </si>
  <si>
    <t>http://www.ansarollah.com/archives/144956</t>
  </si>
  <si>
    <t>http://www.ansarollah.com/archives/145104</t>
  </si>
  <si>
    <t>http://www.ansarollah.com/archives/145014</t>
  </si>
  <si>
    <t>https://www.yemenakhbar.com/1334860</t>
  </si>
  <si>
    <t>https://www.yemenakhbar.com/1334859</t>
  </si>
  <si>
    <t>http://www.ansarollah.com/archives/145111</t>
  </si>
  <si>
    <t>http://www.ansarollah.com/archives/145207</t>
  </si>
  <si>
    <t>http://www.sahafah24.net/show1341583.html</t>
  </si>
  <si>
    <t>http://www.masrawy.com/news/news_publicaffairs/details/2018/3/10/1280167/%D8%A7%D9%84%D8%AC%D9%8A%D8%B4-%D8%A7%D9%84%D9%8A%D9%85%D9%86%D9%8A-%D9%8A%D8%AA%D9%82%D8%AF%D9%85-%D9%81%D9%8A-%D9%85%D9%88%D8%A7%D9%82%D8%B9-%D8%AC%D8%AF%D9%8A%D8%AF%D8%A9-%D8%B4%D8%B1%D9%82%D9%8A-%D8%B5%D9%86%D8%B9%D8%A7%D8%A1-%D9%88%D9%8A%D9%82%D8%AA%D9%84-16-%D8%AD%D9%88%D8%AB%D9%8A-%D8%A7</t>
  </si>
  <si>
    <t>https://www.yemenakhbar.com/1333278</t>
  </si>
  <si>
    <t>https://www.almotamar.net/news/141545.htm</t>
  </si>
  <si>
    <t>https://www.ansarollah.com/archives/145116</t>
  </si>
  <si>
    <t>http://www.ofqnews.net/2018/03/10/%D8%AA%D8%B9%D8%B2-%D8%BA%D8%A7%D8%B1%D8%A9-%D9%84%D8%B7%D9%8A%D8%B1%D8%A7%D9%86-%D8%A7%D9%84%D8%B9%D8%AF%D9%88%D8%A7%D9%86-%D8%A7%D9%84%D8%B3%D8%B9%D9%88%D8%AF%D9%8A-%D8%B9%D9%84%D9%89-%D8%A7%D9%84/</t>
  </si>
  <si>
    <t>http://www.almashhadalaraby.com/news/22727</t>
  </si>
  <si>
    <t>http://www.nthnews.net/yemen/%D9%85%D8%B5%D8%AF%D8%B1-%D8%B9%D8%B3%D9%83%D8%B1%D9%8A-%D8%AA%D8%AF%D9%85%D9%8A%D8%B1-%D9%85%D8%AF%D8%B1%D8%B9%D8%A9-%D9%88%D8%A5%D8%B9%D8%B7%D8%A7%D8%A8-%D8%A2%D9%84%D9%8A%D8%A9-%D9%84%D9%84%D8%BA/</t>
  </si>
  <si>
    <t>http://www.almasdaronline.com/article/97528</t>
  </si>
  <si>
    <t>http://albaud4.net/news/840</t>
  </si>
  <si>
    <t>http://www.akhbarak.net/news/2018/03/11/14775853/articles/29985565/السيل-الجارف-لتنظيم-القاعدة-يقضي-عليها-في-أبين</t>
  </si>
  <si>
    <t>https://webcache.googleusercontent.com/search?q=cache:lZ6DDLDwsrIJ:https://www.hadramout21.com/2018/03/11/49318+&amp;cd=14&amp;hl=en&amp;ct=clnk&amp;client=firefox-b-ab</t>
  </si>
  <si>
    <t>http://www.7dramout.net/salmashhad/1770395/86.html</t>
  </si>
  <si>
    <t>https://yemenshabab.net/news/33283</t>
  </si>
  <si>
    <t>https://www.yemenakhbar.com/1335782</t>
  </si>
  <si>
    <t>https://www.yemenakhbar.com/1335960</t>
  </si>
  <si>
    <t>http://www.ofqnews.net/2018/03/10/الحديدة-طيران-العدوان-السعودي-يشن-غار-20/</t>
  </si>
  <si>
    <t>http://www.rasd24.net/newsdetails1.aspx?id=9438602</t>
  </si>
  <si>
    <t>https://www.yemenakhbar.com/1336038</t>
  </si>
  <si>
    <t>https://twitter.com/Albidhani_news</t>
  </si>
  <si>
    <t>http://www.almashhadalaraby.com/news/22778</t>
  </si>
  <si>
    <t>https://www.yemenakhbar.com/1335310</t>
  </si>
  <si>
    <t>https://www.yemenakhbar.com/1336126</t>
  </si>
  <si>
    <t>https://www.alsomoud.com/archives/62239</t>
  </si>
  <si>
    <t>https://www.yemenakhbar.com/1335907</t>
  </si>
  <si>
    <t>https://lomazoma.com/yemen/193073/اخبار-اليمن---الحديدة-التحالف-يقصف-تحركات-للمليشيا-قرب-حيس</t>
  </si>
  <si>
    <t>http://yemenportal.net/posts/741234</t>
  </si>
  <si>
    <t>http://www.almasaraloula.tv/news?ID=109153</t>
  </si>
  <si>
    <t>https://es-la.facebook.com/belqees.tv/posts/1902501996426757</t>
  </si>
  <si>
    <t>http://www.alalam.ir/news/3421611/%D8%AA%D8%AF%D9%85%D9%8A%D8%B1-%D8%A2%D9%84%D9%8A%D8%A9-%D9%84%D9%85%D8%B1%D8%AA%D8%B2%D9%82%D8%A9-%D8%A7%D9%84%D8%B9%D8%AF%D9%88%D8%A7%D9%86-%D8%A7%D9%84%D8%B3%D8%B9%D9%88%D8%AF%D9%8A-%D9%81%D9%8A-%D8%A7%D9%84%D8%AC%D9%88%D9%81</t>
  </si>
  <si>
    <t>https://www.alarabiya.net/ar/arab-and-world/yemen/2018/03/11/%D8%B5%D9%86%D8%B9%D8%A7%D8%A1-12-%D8%BA%D8%A7%D8%B1%D8%A9-%D8%AA%D8%B3%D8%AA%D9%87%D8%AF%D9%81-%D9%82%D8%A7%D8%B9%D8%AF%D8%A9-%D8%A7%D9%84%D8%AF%D9%8A%D9%84%D9%85%D9%8A-%D9%88%D8%A7%D9%86%D9%81%D8%AC%D8%A7%D8%B1%D8%A7%D8%AA-%D8%B9%D9%86%D9%8A%D9%81%D8%A9.html</t>
  </si>
  <si>
    <t>http://albaud4.net/news/850</t>
  </si>
  <si>
    <t>http://sahafahnet.net/show3339618.html</t>
  </si>
  <si>
    <t>http://www.sahafah24.net/show1342207.html</t>
  </si>
  <si>
    <t>https://www.yemenakhbar.com/1335136</t>
  </si>
  <si>
    <t>https://www.yemenakhbar.com/1335838</t>
  </si>
  <si>
    <t>http://www.saba.ye/ar/news490045.htm</t>
  </si>
  <si>
    <t>http://www.saba.ye/ar/news490048.htm</t>
  </si>
  <si>
    <t>https://www.yemenakhbar.com/1336253</t>
  </si>
  <si>
    <t>http://www.alhagigah.net/?p=60017</t>
  </si>
  <si>
    <t>http://alsjl.news/n/2454600/</t>
  </si>
  <si>
    <t>http://alwattan.net/news/9377</t>
  </si>
  <si>
    <t>http://mobile.sahafah24.net/show1342976.html</t>
  </si>
  <si>
    <t>http://www.alyamanalaraby.com/262756</t>
  </si>
  <si>
    <t>http://yafa-news.net/archives/308160</t>
  </si>
  <si>
    <t>http://www.saba.ye/ar/news489978.htm</t>
  </si>
  <si>
    <t>http://www.ansarollah.com/archives/145478</t>
  </si>
  <si>
    <t>http://www.ansarollah.com/archives/145315</t>
  </si>
  <si>
    <t>http://www.yemenpress.org/ar/%D8%B9%D8%A7%D8%AC%D9%84/%D8%B5%D8%B9%D8%AF%D8%A9-%D8%BA%D8%A7%D8%B1%D8%A9-%D9%84%D8%B7%D9%8A%D8%B1%D8%A7%D9%86-%D8%A7%D9%84%D8%B9%D8%AF%D9%88%D8%A7%D9%86-%D8%A7%D9%84%D8%B3%D8%B9%D9%88%D8%AF%D9%8A-%D8%A7%D9%84%D8%A3%D9%85-14/</t>
  </si>
  <si>
    <t>http://www.ansarollah.com/archives/145243</t>
  </si>
  <si>
    <t>http://www.ansarollah.com/archives/145318</t>
  </si>
  <si>
    <t>https://www.yemenakhbar.com/1336477</t>
  </si>
  <si>
    <t>http://www.alshnews.com/Yemen/527774.html</t>
  </si>
  <si>
    <t>https://www.yamanyoon.com/?p=103858</t>
  </si>
  <si>
    <t>https://almawqea.net/news/28630#.WqVY1OhubIU</t>
  </si>
  <si>
    <t>http://www.asrar7days.com/yemen/861943.html</t>
  </si>
  <si>
    <t>http://alsjl.news/n/2454710/</t>
  </si>
  <si>
    <t>http://www.alsabahalyemeni.net/2018/03/%D9%82%D8%AA%D9%84%D9%8A-%D9%88%D8%AC%D8%B1%D8%AD%D9%8A-%D9%85%D9%86-%D8%A7%D9%84%D8%AC%D9%86%D9%88%D8%AF-%D8%A7%D9%84%D8%B3%D8%B9%D9%88%D8%AF%D9%8A%D9%8A%D9%86-%D9%88-%D9%82%D9%88%D8%A7%D8%AA-%D9%87/</t>
  </si>
  <si>
    <t>http://almandeb.news/?p=96627</t>
  </si>
  <si>
    <t>http://alsjl.news/n/2455676/</t>
  </si>
  <si>
    <t>https://al-arabi.com/Movement/21262/أبين-السي-د-يسل-م-عناصره-المتور-طين-بقتل-الكازم</t>
  </si>
  <si>
    <t>http://www.paresnews.com/arab-news/246308.html</t>
  </si>
  <si>
    <t>https://webcache.googleusercontent.com/search?q=cache:BhWSKOeZg3QJ:https://www.al-sharq.com/article/12/03/2018/%25D9%2588%25D9%2582%25D9%2581%25D8%25A9-%25D8%25A7%25D8%25AD%25D8%25AA%25D8%25AC%25D8%25A7%25D8%25AC%25D9%258A%25D8%25A9-%25D9%2584%25D8%25A3%25D9%2585%25D9%2587%25D8%25A7%25D8%25AA-%25D8%25A7%25D9%2584%25D9%2585%25D8%25AE%25D8%25AA%25D8%25B7%25D9%2581%25D9%258A%25D9%2586-%25D8%25A3%25D9%2585%25D8%25A7%25D9%2585-%25D8%25A5%25D8%25AF%25D8%25A7%25D8%25B1%25D8%25A9-%25D8%25A3%25D9%2585%25D9%2586-%25D8%25B9%25D8%25AF%25D9%2586+&amp;cd=17&amp;hl=en&amp;ct=clnk</t>
  </si>
  <si>
    <t>http://tahdeeth.net/news/32865</t>
  </si>
  <si>
    <t>http://www.saba.ye/ar/news490160.htm</t>
  </si>
  <si>
    <t>https://www.yemenakhbar.com/1337378   http://www.ansarollah.com/archives/145788</t>
  </si>
  <si>
    <t>http://almasirah.net/details.php?es_id=20733&amp;cat_id=3   https://www.alyamanalaraby.com/262871</t>
  </si>
  <si>
    <t>http://alsjl.news/n/2458215/</t>
  </si>
  <si>
    <t>https://www.yemenakhbar.com/1337833</t>
  </si>
  <si>
    <t>http://watannews-ye.com/48159-2/</t>
  </si>
  <si>
    <t>http://alsjl.news/n/2457872/</t>
  </si>
  <si>
    <t>https://www.yemenakhbar.com/1336969</t>
  </si>
  <si>
    <t>http://tahdeeth.net/news/32928</t>
  </si>
  <si>
    <t>https://www.ansarollah.com/archives/145606</t>
  </si>
  <si>
    <t>http://www.sahafah24.net/show1343396.html</t>
  </si>
  <si>
    <t>http://www.bawabatii.com/news184343.html</t>
  </si>
  <si>
    <t>https://arabic.sputniknews.com/arab_world/201803121030701017-%D8%A7%D8%AD%D8%AA%D8%AC%D8%A7%D8%AC%D8%A7%D8%AA-%D8%B5%D9%86%D8%B9%D8%A7%D8%A1-%D8%A7%D9%84%D9%8A%D9%85%D9%86-%D8%A7%D9%84%D8%A7%D8%AA%D8%B5%D8%A7%D9%84%D8%A7%D8%AA/</t>
  </si>
  <si>
    <t>https://almawqea.net/news/28680</t>
  </si>
  <si>
    <t>http://www.saba.ye/ar/news490154.htm</t>
  </si>
  <si>
    <t>http://www.saba.ye/ar/news490157.htm</t>
  </si>
  <si>
    <t>http://www.alsahwa-yemen.net/p-16352</t>
  </si>
  <si>
    <t>https://www.almenanews.com/news5481.html</t>
  </si>
  <si>
    <t>http://www.alalam.ir/news/3424391/الأجهزة-الأمنية-في--إب--تلقي-القبض-على-شخص-بحوزته-متفجرات</t>
  </si>
  <si>
    <t>http://alsjl.news/n/2457473/</t>
  </si>
  <si>
    <t>http://www.7adramout.net/aden-time/1772861/%D8%A7%D8%AE%D8%A8%D8%A7%D8%B1-%D8%A7%D9%84%D9%8A%D9%85%D9%86-%D8%A7%D9%84%D9%8A%D9%88%D9%85-%D8%A7%D9%84%D8%A7%D8%AB%D9%86%D9%8A%D9%86-1232018-%D9%84%D8%AD%D8%AC-%D8%B6%D8%A8%D8%B7-%D8%AA%D8%B4%D9%83%D9%8A%D9%84-%D8%B9%D8%B5%D8%A7%D8%A8%D9%8A-%D9%81%D9%8A-%D8%A7%D9%84%D8%AD%D9%88%D8%B7%D8%A9.html</t>
  </si>
  <si>
    <t>http://www.saba.ye/ar/news490161.htm</t>
  </si>
  <si>
    <t>http://www.saba.ye/ar/news490167.htm</t>
  </si>
  <si>
    <t>https://www.ansarollah.com/archives/145786</t>
  </si>
  <si>
    <t>https://www.yemenakhbar.com/1338289</t>
  </si>
  <si>
    <t>http://www.ansarollah.com/archives/145631</t>
  </si>
  <si>
    <t>http://www.masa-press.net/2018/03/12/%D8%B7%D9%8A%D8%B1%D8%A7%D9%86-%D8%A7%D9%84%D8%AA%D8%AD%D8%A7%D9%84%D9%81-%D9%8A%D8%AF%D9%85%D8%B1-%D9%85%D9%86%D8%B2%D9%84-%D9%85%D9%88%D8%A7%D8%B7%D9%86-%D9%81%D9%8A-%D8%B5%D8%B9%D8%AF%D8%A9/</t>
  </si>
  <si>
    <t>http://www.nthnews.net/yemen/%D8%A8%D8%A7%D9%84%D8%B5%D9%88%D8%B1-%D9%88%D9%82%D9%81%D8%A9-%D8%A7%D8%AD%D8%AA%D8%AC%D8%A7%D8%AC%D9%8A%D8%A9-%D9%84%D8%A7%D8%A8%D9%86%D8%A7%D8%A1-%D9%85%D8%AF%D9%8A%D8%B1%D9%8A%D8%A9-%D8%B5%D8%B9/</t>
  </si>
  <si>
    <t>https://khabaragency.net/news94468.html</t>
  </si>
  <si>
    <t>https://www.alomanaa.net/news72038.html</t>
  </si>
  <si>
    <t>http://www.almashhad-alyemeni.com/topics/18/03/12/105818.html</t>
  </si>
  <si>
    <t>https://www.yamanyoon.com/?p=104307</t>
  </si>
  <si>
    <t>https://twitter.com/yI3uNA05Ho2DXkZ</t>
  </si>
  <si>
    <t>http://yemenat.net/2018/03/321044/</t>
  </si>
  <si>
    <t>http://www.alalam.ir/news/3424361/%D9%85%D9%82%D8%AA%D9%84-10-%D9%85%D8%B1%D8%AA%D8%B2%D9%82%D8%A9-%D8%A8%D9%86%D9%8A%D8%B1%D8%A7%D9%86-%D8%A7%D9%84%D8%AC%D9%8A%D8%B4-%D9%88%D8%A7%D9%84%D9%84%D8%AC%D8%A7%D9%86-%D9%81%D9%8A-%D8%AC%D8%A8%D9%87%D8%A7%D8%AA-%D8%AA%D8%B9%D8%B2-%D9%88%D8%A7%D9%84%D8%A8%D9%8A%D8%B6%D8%A7%D8%A1-</t>
  </si>
  <si>
    <t>https://ganadradio.com/%D8%A7%D9%86%D8%AA%D8%B4%D8%A7%D8%B1-%D8%A3%D9%85%D9%86%D9%8A-%D9%81%D9%8A-%D8%B9%D8%AF%D8%AF-%D9%85%D9%86-%D8%B4%D9%88%D8%A7%D8%B1%D8%B9-%D9%85%D8%AF%D9%8A%D9%86%D8%A9-%D8%AA%D8%B9%D8%B2/</t>
  </si>
  <si>
    <t>http://www.nthnews.net/yemen/%D8%AA%D8%AF%D9%85%D9%8A%D8%B1-%D8%A2%D9%84%D9%8A%D8%AA%D9%8A%D9%86-%D9%85%D8%AD%D9%85%D9%84%D8%AA%D9%8A%D9%86-%D8%A8%D8%A7%D9%84%D8%A3%D8%B3%D9%84%D8%AD%D8%A9-%D8%AA%D8%A7%D8%A8%D8%B9%D8%A9-%D9%84/</t>
  </si>
  <si>
    <t>http://alsjl.news/n/2458543/</t>
  </si>
  <si>
    <t>http://yemenportal.net/posts/749956</t>
  </si>
  <si>
    <t>https://al-ahd.net/2018/03/13/%D8%A8%D8%A7%D9%84%D9%81%D9%8A%D8%AF%D9%8A%D9%88-%D9%85%D9%82%D8%AA%D9%84-%D8%B7%D9%81%D9%84-%D8%A8%D8%A7%D8%B7%D9%84%D8%A7%D9%82-%D9%86%D8%A7%D8%B1-%D9%81%D9%8A-%D8%AD%D9%8A-%D8%B9%D8%A8%D8%AF%D8%A7/</t>
  </si>
  <si>
    <t>https://www.albayan.ae/one-world/arabs/2018-03-14-1.3210095</t>
  </si>
  <si>
    <t>http://www.bbc.com/arabic/middleeast-43384477</t>
  </si>
  <si>
    <t>http://adengd.net/news/307428/</t>
  </si>
  <si>
    <t>https://www.yemenakhbar.com/1340745</t>
  </si>
  <si>
    <t>http://www.saba.ye/ar/news490263.htm</t>
  </si>
  <si>
    <t>https://www.yemenakhbar.com/1340176</t>
  </si>
  <si>
    <t>https://www.yemenakhbar.com/1339935</t>
  </si>
  <si>
    <t>http://www.sahafah24.net/show1345661.html</t>
  </si>
  <si>
    <t>https://www.hadramout21.com/2018/03/13/49825</t>
  </si>
  <si>
    <t>https://twitter.com/alhojari0</t>
  </si>
  <si>
    <t>https://twitter.com/ml_yemen</t>
  </si>
  <si>
    <t>https://www.hadramout21.com/2018/03/13/49825                                                           https://www.alyamanalaraby.com/263172</t>
  </si>
  <si>
    <t>http://almasirah.net/~newmassirah/details.php?es_id=20798&amp;cat_id=3</t>
  </si>
  <si>
    <t>http://yemeninews.net/show102953.html</t>
  </si>
  <si>
    <t>http://aden-tm.net/NDetails.aspx?contid=43687</t>
  </si>
  <si>
    <t>http://www.ansarollah.com/archives/145895</t>
  </si>
  <si>
    <t>http://www.motabaat.com/2018/03/13/%D9%85%D8%B5%D8%AF%D8%B1-%D8%B9%D8%B3%D9%83%D8%B1%D9%8A-%D9%8A%D9%83%D8%B4%D9%81-%D8%A8%D8%B9%D8%B6-%D8%A7%D9%84%D8%A7%D9%86%D8%AA%D8%B5%D8%A7%D8%B1%D8%A7%D8%AA-%D9%81%D9%8A-%D8%AC%D8%A8%D9%87%D8%A9/</t>
  </si>
  <si>
    <t>http://www.alhagigah.net/?p=60112</t>
  </si>
  <si>
    <t>http://www.alhagigah.net/?p=60111</t>
  </si>
  <si>
    <t>http://telegraphyemen.com/?p=42209</t>
  </si>
  <si>
    <t>http://sahafahnet.net/show3345520.html</t>
  </si>
  <si>
    <t>http://yafa-news.net/archives/308631</t>
  </si>
  <si>
    <t>https://www.yemenakhbar.com/1339661</t>
  </si>
  <si>
    <t>https://www.almenanews.com/news5492.html</t>
  </si>
  <si>
    <t>https://www.yemenakhbar.com/1339808</t>
  </si>
  <si>
    <t>http://www.saba.ye/ar/news490266.htm</t>
  </si>
  <si>
    <t>https://www.yemenakhbar.com/1339834</t>
  </si>
  <si>
    <t>http://www.saba.ye/ar/news490265.htm</t>
  </si>
  <si>
    <t>http://almasdaronline.com/article/97624  https://www.almasirah.net/details.php?es_id=20800&amp;cat_id=3</t>
  </si>
  <si>
    <t>http://www.ansarollah.com/archives/145798</t>
  </si>
  <si>
    <t>http://yemeninews.net/show103874.html</t>
  </si>
  <si>
    <t>https://smanews.org/news/74471</t>
  </si>
  <si>
    <t>http://www.jnobia.com/105741.html</t>
  </si>
  <si>
    <t>https://www.yemenakhbar.com/1340713</t>
  </si>
  <si>
    <t>http://www.saba.ye/ar/news490199.htm</t>
  </si>
  <si>
    <t>http://www.saba.ye/ar/news490205.htm</t>
  </si>
  <si>
    <t>http://www.ansarollah.com/archives/145902</t>
  </si>
  <si>
    <t>http://www.ansarollah.com/archives/145947</t>
  </si>
  <si>
    <t>http://www.ansarollah.com/archives/145929</t>
  </si>
  <si>
    <t>http://www.arnnewscentre.ae/ar/%D8%A7%D9%84%D8%B4%D8%B1%D8%B9%D9%8A%D8%A9-%D8%AA%D8%AD%D8%B1%D8%B1-%D8%B3%D9%84%D8%B3%D9%84%D8%A9-%D8%AC%D8%A8%D8%A7%D9%84-%D8%B1%D9%8A%D8%A7%D8%B9%D9%8A%D9%86-%D9%88%D8%A7%D9%84%D8%A3%D8%AF%D9%85</t>
  </si>
  <si>
    <t>https://arabi21.com/story/1078290/%D9%86%D8%AC%D8%A7%D8%A9-%D9%82%D8%A7%D8%A6%D8%AF-%D8%B9%D8%B3%D9%83%D8%B1%D9%8A-%D9%8A%D9%85%D9%86%D9%8A-%D9%85%D9%86-%D9%85%D8%AD%D8%A7%D9%88%D9%84%D8%A9-%D8%A7%D8%BA%D8%AA%D9%8A%D8%A7%D9%84-%D9%81%D9%8A-%D8%AA%D8%B9%D8%B2</t>
  </si>
  <si>
    <t>http://watannews-ye.com/48285-2/</t>
  </si>
  <si>
    <t>http://www.ansarollah.com/archives/145943</t>
  </si>
  <si>
    <t>http://almasirah.net/~newmassirah/details.php?es_id=20799&amp;cat_id=3</t>
  </si>
  <si>
    <t>https://almawqef.tv/?p=37272</t>
  </si>
  <si>
    <t>https://www.sabanews.net/ar/news490269.htm</t>
  </si>
  <si>
    <t>http://barakish.net/news02.aspx?cat=12&amp;sub=23&amp;id=522890</t>
  </si>
  <si>
    <t>http://www.almrasel.net/?p=28947</t>
  </si>
  <si>
    <t>http://albaud4.net/news/867</t>
  </si>
  <si>
    <t>https://www.newsyemen.net/news30241.html</t>
  </si>
  <si>
    <t>https://www.yemenakhbar.com/1342268</t>
  </si>
  <si>
    <t>https://www.yemenakhbar.com/1341505</t>
  </si>
  <si>
    <t>https://www.yemenakhbar.com/1342096</t>
  </si>
  <si>
    <t>http://yemen-window.com/news/65758/</t>
  </si>
  <si>
    <t>http://www.sahafah24.net/show1347301.html</t>
  </si>
  <si>
    <t xml:space="preserve"> https://www.yemenakhbar.com/1342293</t>
  </si>
  <si>
    <t xml:space="preserve"> https://www.yemenakhbar.com/1342292   </t>
  </si>
  <si>
    <t>http://www.ansarollah.com/archives/146110</t>
  </si>
  <si>
    <t>https://www.yemenakhbar.com/1341858</t>
  </si>
  <si>
    <t>https://www.yemenakhbar.com/1341333        https://www.yemenakhbar.com/1342187</t>
  </si>
  <si>
    <t>https://www.yemenakhbar.com/1342187</t>
  </si>
  <si>
    <t>https://www.yemenakhbar.com/1341333</t>
  </si>
  <si>
    <t>https://www.yemenakhbar.com/1340834</t>
  </si>
  <si>
    <t>https://www.yemenakhbar.com/1342893</t>
  </si>
  <si>
    <t>http://www.ansarollah.com/archives/146378</t>
  </si>
  <si>
    <t>https://www.yemenakhbar.com/1341389        https://www.yemenakhbar.com/1342294</t>
  </si>
  <si>
    <t>http://www.yemaniat.net/2018/03/14/الحديدة-وقفة-احتجاجية-بثانوية-الخنسا/</t>
  </si>
  <si>
    <t>http://www.akhbarye24.net/news/1126728/</t>
  </si>
  <si>
    <t>https://www.al-hekmah.net/news9471.html</t>
  </si>
  <si>
    <t>http://www.almashhad-alyemeni.com/topics/18/03/14/105934.html</t>
  </si>
  <si>
    <t>https://www.sahafah-24.net/news/60302</t>
  </si>
  <si>
    <t>http://www.saba.ye/ar/news490316.htm</t>
  </si>
  <si>
    <t>http://www.ansarollah.com/archives/146370</t>
  </si>
  <si>
    <t>http://www.ansarollah.com/archives/146371</t>
  </si>
  <si>
    <t>http://www.sahafah24.net/show1348212.html</t>
  </si>
  <si>
    <t>https://www.al-hekmah.net/news9500.html</t>
  </si>
  <si>
    <t>https://www.gulfeyes.net/Al-Ymn/2409959.html</t>
  </si>
  <si>
    <t>https://www.alsahwa-yemen.net/p-16410</t>
  </si>
  <si>
    <t>http://1aletihad.com/news/27761</t>
  </si>
  <si>
    <t>http://almashhadalaraby.com/news/23169</t>
  </si>
  <si>
    <t>http://aden-tm.net/NDetails.aspx?contid=43769</t>
  </si>
  <si>
    <t>https://www.yemenakhbar.com/1341922</t>
  </si>
  <si>
    <t>https://www.yemenakhbar.com/1342001</t>
  </si>
  <si>
    <t>http://www.saba.ye/ar/news490349.htm</t>
  </si>
  <si>
    <t>http://www.ansarollah.com/archives/146312</t>
  </si>
  <si>
    <t>https://www.yemenakhbar.com/1341765</t>
  </si>
  <si>
    <t>http://www.21sept.com/?p=49468</t>
  </si>
  <si>
    <t>https://www.yemenakhbar.com/1341658</t>
  </si>
  <si>
    <t>https://www.yemenakhbar.com/1342066</t>
  </si>
  <si>
    <t>http://www.ansarollah.com/archives/146246</t>
  </si>
  <si>
    <t>https://aawsat.com/home/article/1205441/%D8%BA%D8%A7%D8%B1%D8%A7%D8%AA-%D9%84%D9%84%D8%AA%D8%AD%D8%A7%D9%84%D9%81-%D8%B9%D9%84%D9%89-%D9%85%D9%88%D8%A7%D9%82%D8%B9-%D8%AD%D9%88%D8%AB%D9%8A%D8%A9-%D9%81%D9%8A-%D8%B5%D9%86%D8%B9%D8%A7%D8%A1-%D9%88%D8%A7%D9%84%D8%AD%D8%AF%D9%8A%D8%AF%D8%A9</t>
  </si>
  <si>
    <t>http://www.gulf365.co/alymn-news/954098/شاهد-سكان-محتجون-يفتحون-آبار-النفط-في-عسيلان-غرب-بشبوة.html</t>
  </si>
  <si>
    <t>http://www.alghadeer.tv/news/detail/71338</t>
  </si>
  <si>
    <t>http://www.ypagency.net/25757</t>
  </si>
  <si>
    <t>http://www.ypagency.net/25662</t>
  </si>
  <si>
    <t>http://www.sahafah24.net/show1348953.html</t>
  </si>
  <si>
    <t>https://www.almethaqnews.com/news2647.html</t>
  </si>
  <si>
    <t>http://www.salmashhad.com/news/31602</t>
  </si>
  <si>
    <t>http://www.aden24.net/specifics.asp?NewsID=3927</t>
  </si>
  <si>
    <t>http://webcache.googleusercontent.com/search?q=cache:jfOOlrRc3LoJ:yamannews.net/index.php%3Fac%3D3%26no%3D41550+&amp;cd=41&amp;hl=en&amp;ct=clnk&amp;client=firefox-b-ab</t>
  </si>
  <si>
    <t>http://www.hayatweb.com/breaking/111011</t>
  </si>
  <si>
    <t>http://www.sahafah24.net/show1348385.html</t>
  </si>
  <si>
    <t>http://www.sahafah24.net/show1349241.html</t>
  </si>
  <si>
    <t>https://www.yemenakhbar.com/1343352        http://mtehama.com/?p=30863</t>
  </si>
  <si>
    <t>http://alsjl.news/n/2466260/</t>
  </si>
  <si>
    <t>http://mtehama.com/?p=30863</t>
  </si>
  <si>
    <t xml:space="preserve">https://www.yemenakhbar.com/1343352        </t>
  </si>
  <si>
    <t>http://alwattan.net/news/9740</t>
  </si>
  <si>
    <t>http://www.almotamar.net/news/141607.htm</t>
  </si>
  <si>
    <t>http://www.almotamar.net/news/141607.htm      http://mtehama.com/?p=30863</t>
  </si>
  <si>
    <t>https://www.yemenakhbar.com/1343352</t>
  </si>
  <si>
    <t>https://www.yemenakhbar.com/1343466</t>
  </si>
  <si>
    <t>https://www.yemenakhbar.com/1343378</t>
  </si>
  <si>
    <t>http://www.al-madina.com/article/565531/%D8%AF%D9%88%D9%84%D9%8A%D8%A9/%D8%A7%D9%84%D9%8A%D9%85%D9%86-%D8%A7%D9%84%D8%AA%D8%AD%D8%A7%D9%85-%D8%AC%D8%A8%D9%87%D8%AA%D9%8A-%D8%A7%D9%84%D8%AC%D9%88%D9%81-%D9%88%D8%B5%D9%86%D8%B9%D8%A7%D8%A1-%D8%A8%D8%B9%D8%AF-%D8%AA%D8%AD%D8%B1%D9%8A%D8%B1-%D8%AC%D8%B1%D8%B4%D8%A8</t>
  </si>
  <si>
    <t>https://khabaragency.net/last94550.html?page=3</t>
  </si>
  <si>
    <t>http://www.ypagency.net/26140</t>
  </si>
  <si>
    <t>https://www.yamanyoon.com/?p=104433</t>
  </si>
  <si>
    <t>https://www.freedom-ye.com/news66221.html</t>
  </si>
  <si>
    <t>https://yemenportal.net/posts/753717/reviews</t>
  </si>
  <si>
    <t>http://tahdeeth.net/news/33353</t>
  </si>
  <si>
    <t>https://almawqea.net/news/28756#.WqrPf8NubIU</t>
  </si>
  <si>
    <t>https://www.voice-yemen.com/news115891.html</t>
  </si>
  <si>
    <t>http://alasimahonline.com/social-media/4033#.WqrPNMNubIU</t>
  </si>
  <si>
    <t>http://www.alsomoud.com/archives/62626</t>
  </si>
  <si>
    <t>http://www.sahafah24.net/show1344125.html</t>
  </si>
  <si>
    <t>http://sahafahnet.net/show3348916.html</t>
  </si>
  <si>
    <t>http://thelenspost.com/2018/03/%D9%88%D9%82%D9%81%D8%A9-%D9%84%D8%B0%D9%88%D9%8A-%D8%A7%D9%84%D9%85%D8%B9%D8%AA%D9%82%D9%84%D9%8A%D9%86-%D9%81%D9%8A-%D8%AD%D8%B6%D8%B1%D9%85%D9%88%D8%AA-%D8%AA%D9%83%D8%B4%D9%81-%D8%A7%D9%86%D8%AA/</t>
  </si>
  <si>
    <t>http://www.saba.ye/ar/news490415.htm</t>
  </si>
  <si>
    <t>http://www.ibb-news.com/?p=41131</t>
  </si>
  <si>
    <t>http://www.sahafah24.net/show1348435.html</t>
  </si>
  <si>
    <t>http://aden-tm.net/NDetails.aspx?contid=43832</t>
  </si>
  <si>
    <t>http://yemenat.net/2018/03/321288/</t>
  </si>
  <si>
    <t>http://alyoum8.net/news/17061</t>
  </si>
  <si>
    <t>http://almasdaronline.com/article/97668</t>
  </si>
  <si>
    <t>http://www.saba.ye/ar/news490377.htm</t>
  </si>
  <si>
    <t>http://www.saba.ye/ar/news490375.htm   http://www.hayatweb.com/breaking/110926</t>
  </si>
  <si>
    <t>http://www.saba.ye/ar/news490434.htm</t>
  </si>
  <si>
    <t>https://www.yemenakhbar.com/1345737</t>
  </si>
  <si>
    <t>http://tahdeeth.net/news/33277</t>
  </si>
  <si>
    <t>http://www.ansarollah.com/archives/146436</t>
  </si>
  <si>
    <t>http://www.ansarollah.com/archives/146617</t>
  </si>
  <si>
    <t>http://www.ansarollah.com/archives/146495</t>
  </si>
  <si>
    <t>http://www.ansarollah.com/archives/146560</t>
  </si>
  <si>
    <t>http://www.yemenipress.net/archives/101362</t>
  </si>
  <si>
    <t>https://www.alarabiya.net/ar/arab-and-world/yemen/2018/03/15/%D8%B5%D9%86%D8%B9%D8%A7%D8%A1-%D8%A7%D9%86%D8%AA%D8%B2%D8%A7%D8%B9-%D9%85%D9%88%D8%A7%D9%82%D8%B9-%D8%A7%D8%B3%D8%AA%D8%B1%D8%A7%D8%AA%D9%8A%D8%AC%D9%8A%D8%A9-%D9%85%D9%86-%D9%82%D8%A8%D8%B6%D8%A9-%D8%A7%D9%84%D8%AD%D9%88%D8%AB%D9%8A%D9%8A%D9%86.html</t>
  </si>
  <si>
    <t>https://www.albawabhnews.com/2994788</t>
  </si>
  <si>
    <t>http://www.youm7.com/story/2018/3/15/%D8%A7%D9%84%D9%82%D9%88%D8%A7%D8%AA-%D8%A7%D9%84%D9%8A%D9%85%D9%86%D9%8A%D8%A9-%D8%AA%D8%B3%D9%8A%D8%B7%D8%B1-%D8%B9%D9%84%D9%89-%D8%B9%D8%AF%D8%AF-%D9%85%D9%86-%D8%A7%D9%84%D9%82%D8%B1%D9%89-%D9%81%D9%89-%D8%AA%D8%B9%D8%B2/3695804</t>
  </si>
  <si>
    <t>http://www.alalam.ir/news/2004683/%D9%82%D8%AA%D9%84%D9%89-%D9%88%D8%AC%D8%B1%D8%AD%D9%89-%D9%85%D9%86-%D8%A7%D9%84%D9%85%D8%B1%D8%AA%D8%B2%D9%82%D8%A9-%D8%AE%D9%84%D8%A7%D9%84-%D8%B5%D8%AF-%D8%B2%D8%AD%D9%81-%D9%84%D9%87%D9%85-%D9%81%D9%8A-%D8%AA%D8%B9%D8%B2</t>
  </si>
  <si>
    <t>http://www.sahafah24.net/show1349576.html</t>
  </si>
  <si>
    <t>http://almasirah.net/details.php?es_id=20904&amp;cat_id=3</t>
  </si>
  <si>
    <t>http://www.masa-press.net/2018/03/16/%d8%a3%d9%81%d8%b1%d8%a7%d8%af-%d9%8a%d8%aa%d8%a8%d8%b9%d9%88%d9%86-%d8%b7%d8%a7%d8%b1%d9%82-%d8%b5%d8%a7%d9%84%d8%ad-%d9%8a%d8%ad%d8%b1%d9%82%d9%88%d9%86-%d9%88%d9%8a%d8%af%d9%88%d8%b3%d9%88%d9%86/</t>
  </si>
  <si>
    <t>https://webcache.googleusercontent.com/search?q=cache:d0puAWpDH5gJ:https://hodnews.com/%25D8%25B4%25D8%25A4%25D9%2586-%25D9%2585%25D8%25AD%25D9%2584%25D9%258A%25D8%25A9/%25D9%2582%25D9%2588%25D8%25A7%25D8%25AA-%25D8%25A3%25D9%2585%25D9%2586%25D9%258A%25D8%25A9-%25D8%25AA%25D8%25AF%25D8%25A7%25D9%2587%25D9%2585-%25D8%25B3%25D8%25AC%25D9%2586-%25D8%25A8%25D9%258A%25D8%25B1-%25D8%25A3%25D8%25AD%25D9%2585%25D8%25AF-%25D9%2581%25D9%258A-%25D8%25B9%25D8%25AF%25D9%2586-%25D9%2588%25D8%25AA%25D8%25B9/+&amp;cd=71&amp;hl=en&amp;ct=clnk&amp;client=firefox-b-ab</t>
  </si>
  <si>
    <t>https://alshahednews.net/news27471.html</t>
  </si>
  <si>
    <t>http://www.ansarollah.com/archives/146787</t>
  </si>
  <si>
    <t>http://www.ansarollah.com/archives/146732</t>
  </si>
  <si>
    <t>http://www.nthnews.net/yemen/%D9%88%D9%82%D9%81%D8%A9-%D8%A7%D8%AD%D8%AA%D8%AC%D8%A7%D8%AC%D9%8A%D8%A9-%D9%84%D8%A3%D9%87%D8%A7%D9%84%D9%8A-%D8%AD%D9%8A-%D8%A7%D9%84%D8%B5%D8%A8%D9%8A%D8%B1%D8%A9-%D9%81%D9%8A-%D8%B1%D8%AF%D8%A7/</t>
  </si>
  <si>
    <t>https://www.yemenakhbar.com/1345214</t>
  </si>
  <si>
    <t>http://www.saba.ye/ar/news490448.htm</t>
  </si>
  <si>
    <t>https://almawqea.net/news/28817</t>
  </si>
  <si>
    <t>http://alsjl.news/n/2468113/</t>
  </si>
  <si>
    <t>http://almasirah.net/details.php?es_id=21002&amp;cat_id=3</t>
  </si>
  <si>
    <t>http://www.alyamanalaraby.com/263892</t>
  </si>
  <si>
    <t>https://yemenshabab.net/news/33490</t>
  </si>
  <si>
    <t>http://www.akhbarak.net/news/2018/03/16/14896279/articles/30134656/الجيش-اليمني-يصد-هجوما-بحريا-للحوثيين-في-الحديدة</t>
  </si>
  <si>
    <t>http://tahdeeth.net/news/33418                     http://www.ansarollah.com/archives/146709</t>
  </si>
  <si>
    <t>http://www.nthnews.net/yemen/%D8%AA%D8%AF%D9%85%D9%8A%D8%B1-%D8%A2%D9%84%D9%8A%D8%A9-%D9%85%D8%AD%D9%85%D9%84%D8%A9-%D8%A8%D8%A7%D9%84%D9%85%D9%86%D8%A7%D9%81%D9%82%D9%8A%D9%86-%D9%88%D9%85%D8%B5%D8%B1%D8%B9-%D9%88%D8%A5%D8%B5/</t>
  </si>
  <si>
    <t>http://www.almayadeen.net/news/politics/865132/%D9%82%D8%AA%D9%84%D9%89-%D9%88%D8%AC%D8%B1%D8%AD%D9%89-%D9%81%D9%8A-%D8%B5%D9%81%D9%88%D9%81-%D9%82%D9%88%D8%A7%D8%AA-%D9%87%D8%A7%D8%AF%D9%8A-%D8%A8%D9%87%D8%AC%D9%85%D8%A7%D8%AA-%D9%81%D9%8A-%D8%A7%D9%84%D8%AC%D9%88%D9%81-%D9%88%D8%A7%D9%84%D8%A8%D9%8A%D8%B6%D8%A7%D8%A1</t>
  </si>
  <si>
    <t>http://www.tihamahnews.com/?p=51426</t>
  </si>
  <si>
    <t>http://sahafahnet.net/show3350781.html</t>
  </si>
  <si>
    <t>http://albaud4.net/news/893</t>
  </si>
  <si>
    <t>https://www.ansarollah.com/archives/146814</t>
  </si>
  <si>
    <t>https://www.alomanaa.net/news72259.html</t>
  </si>
  <si>
    <t>http://www.nthnews.net/yemen/%D8%B5%D9%86%D8%B9%D8%A7%D8%A1-%D9%88%D9%82%D9%81%D8%A9-%D8%A7%D8%AD%D8%AA%D8%AC%D8%A7%D8%AC%D9%8A%D8%A9-%D8%A5%D8%AD%D9%8A%D8%A7%D8%A1%D9%8B-%D9%84%D8%B0%D9%83%D8%B1%D9%89-%D9%85%D8%AC%D8%B1%D8%B2/</t>
  </si>
  <si>
    <t>https://www.yemenakhbar.com/1344799</t>
  </si>
  <si>
    <t>http://www.smc.gov.ye/index.php?option=com_k2&amp;view=item&amp;id=18904:القاء-القبض-على-متهم-فر-من-سجن-عمران&amp;Itemid=638</t>
  </si>
  <si>
    <t>http://almasdaronline.com/article/97694</t>
  </si>
  <si>
    <t>https://alsahwa-yemen.net/p-16462</t>
  </si>
  <si>
    <t>http://anbaaden.com/news/66002/66002</t>
  </si>
  <si>
    <t>http://www.almasdaronline.com/article/97721</t>
  </si>
  <si>
    <t>https://alsahwa-yemen.net/p-16463</t>
  </si>
  <si>
    <t>http://almashhadalaraby.com/news/23380</t>
  </si>
  <si>
    <t>http://www.marsad.news/news/30610</t>
  </si>
  <si>
    <t>http://www.jnobia.com/105844.html</t>
  </si>
  <si>
    <t>http://webcache.googleusercontent.com/search?q=cache:m2JRoxVO9RQJ:alsjl.news/n/2466790/+&amp;cd=8&amp;hl=en&amp;ct=clnk&amp;client=firefox-b-ab</t>
  </si>
  <si>
    <t>https://www.al-omana.com/news72293.html</t>
  </si>
  <si>
    <t>https://www.yemenakhbar.com/1345188</t>
  </si>
  <si>
    <t>https://www.almushahid.net/?p=27646</t>
  </si>
  <si>
    <t>http://www.ansarollah.com/archives/146730</t>
  </si>
  <si>
    <t>http://www.ansarollah.com/archives/146707</t>
  </si>
  <si>
    <t>http://www.saba.ye/ar/news490472.htm</t>
  </si>
  <si>
    <t>http://www.ansarollah.com/archives/146811</t>
  </si>
  <si>
    <t>http://www.sampress.net/portal/news-28747.htm</t>
  </si>
  <si>
    <t>https://www.khabaragency.net/last94609.html</t>
  </si>
  <si>
    <t>https://webcache.googleusercontent.com/search?q=cache:nOqTS3xoqccJ:https://www.newsyemen.net/news30284.html+&amp;cd=46&amp;hl=ar&amp;ct=clnk</t>
  </si>
  <si>
    <t>http://www.almasdaronline.com/article/97687</t>
  </si>
  <si>
    <t>https://www.akhbartaiz.com/news3843.html</t>
  </si>
  <si>
    <t>http://www.nthnews.net/breking-news/%D8%AA%D8%B9%D8%B2-%D9%85%D8%B5%D8%B1%D8%B9-%D9%88%D8%A5%D8%B5%D8%A7%D8%A8%D8%A9-%D8%B9%D8%AF%D8%AF-%D9%85%D9%86-%D8%A7%D9%84%D9%85%D9%86%D8%A7%D9%81%D9%82%D9%8A%D9%86-%D8%A5%D8%AB%D8%B1-%D8%AA%D8%AF/</t>
  </si>
  <si>
    <t>http://www.ansarollah.com/archives/146671</t>
  </si>
  <si>
    <t>http://sahafahnet.net/show3350352.html</t>
  </si>
  <si>
    <t>http://tahdeeth.net/news/33632</t>
  </si>
  <si>
    <t>https://www.yemenakhbar.com/1346367</t>
  </si>
  <si>
    <t>http://aden-tm.net/NDetails.aspx?contid=43901</t>
  </si>
  <si>
    <t>http://yemenat.net/2018/03/321368/</t>
  </si>
  <si>
    <t>https://barqpress.com/archives/35226</t>
  </si>
  <si>
    <t>http://yafa-news.net/archives/309552</t>
  </si>
  <si>
    <t>https://www.yemenakhbar.com/1346903</t>
  </si>
  <si>
    <t>http://www.saba.ye/ar/news490568.htm</t>
  </si>
  <si>
    <t>http://www.ansarollah.com/archives/146884</t>
  </si>
  <si>
    <t>https://yemenportal.net/posts/760349/reviews</t>
  </si>
  <si>
    <t>http://www.shaharah.net/?p=85349</t>
  </si>
  <si>
    <t>https://www.yemenakhbar.com/1346759</t>
  </si>
  <si>
    <t>https://www.yemenakhbar.com/1346751</t>
  </si>
  <si>
    <t>http://www.almotamar.net/news/141622.htm</t>
  </si>
  <si>
    <t>http://www.ofqnews.net/2018/03/17/الحديدة-طيران-العدوان-السعودي-يستهدف-6/</t>
  </si>
  <si>
    <t>http://www.masa-press.net/2018/03/17/طيران-التحالف-يستهدف-مزرعة-مواطن-في-مح/                        https://www.gulf365.co/gulf/958623/تفاصيل-الغارات-التي-أستهدفت-معسكراً-تدريبياً-ومخازن-أسلحة-للميليشيات-في-الحديدة.html</t>
  </si>
  <si>
    <t>https://www.yamanyoon.com/?p=104574</t>
  </si>
  <si>
    <t>https://khabaragency.net/news94647.html</t>
  </si>
  <si>
    <t>https://www.almasirah.net/details.php?es_id=21017&amp;cat_id=3</t>
  </si>
  <si>
    <t>http://mtehama.com/?p=30994</t>
  </si>
  <si>
    <t>https://www.sahafah-24.net/news/61321</t>
  </si>
  <si>
    <t>http://www.saba.ye/ar/news490501.htm</t>
  </si>
  <si>
    <t>http://albaud4.net/news/903</t>
  </si>
  <si>
    <t>https://www.yemenakhbar.com/1346791</t>
  </si>
  <si>
    <t>http://alsjl.news/n/2468341/</t>
  </si>
  <si>
    <t>https://www.gulfeyes.net/Al-Ymn/2418785.html</t>
  </si>
  <si>
    <t>https://www.alarabiya.net/ar/arab-and-world/yemen/2018/03/17/%D9%83%D9%8A%D9%81-%D8%B4%D9%88%D9%87-%D8%A7%D9%84%D8%AD%D9%88%D8%AB%D9%8A%D9%88%D9%86-%D9%85%D8%B9%D8%A7%D9%84%D9%85-%D9%85%D8%AF%D9%8A%D9%86%D8%A9-%D8%B5%D9%86%D8%B9%D8%A7%D8%A1-%D8%A7%D9%84%D8%AA%D8%B1%D8%A7%D8%AB%D9%8A%D8%A9-%D8%A8%D8%B4%D8%B9%D8%A7%D8%B1%D8%A7%D8%AA%D9%87%D9%85%D8%9F.html</t>
  </si>
  <si>
    <t>http://www.sahafah24.net/show1352568.html</t>
  </si>
  <si>
    <t>http://www.alwast.net/arabic-news/article-2686468</t>
  </si>
  <si>
    <t>http://watannews-ye.com/49358-2/</t>
  </si>
  <si>
    <t>http://www.ofqnews.net/2018/03/17/%D8%B0%D9%85%D8%A7%D8%B1-%D9%88%D9%82%D9%81%D8%A7%D8%AA-%D8%A5%D8%AD%D8%AA%D8%AC%D8%A7%D8%AC%D9%8A%D8%A9-%D8%AA%D8%B1%D8%A8%D9%88%D9%8A%D8%A9-%D8%A8%D9%85%D8%AF%D9%8A%D8%B1%D9%8A%D8%A9-%D8%B9%D8%AA/</t>
  </si>
  <si>
    <t>https://almawqea.net/news/28830#.Wq2nqZdRXIV</t>
  </si>
  <si>
    <t>https://yemenportal.net/posts/761446/reviews</t>
  </si>
  <si>
    <t>http://www.saba.ye/ar/news490558.htm  https://www.yemenakhbar.com/1346882</t>
  </si>
  <si>
    <t>https://twasul.info/906168/</t>
  </si>
  <si>
    <t>http://www.saba.ye/ar/news490553.htm</t>
  </si>
  <si>
    <t>https://www.yemenakhbar.com/1346870</t>
  </si>
  <si>
    <t>http://www.almasdaronline.com/article/97722</t>
  </si>
  <si>
    <t>https://www.arabyoum.com/arab/3740046/مقتل-جندي-وإصابة-5-آخرين-برصاص-مجهول-في-إب-وسط-اليمن</t>
  </si>
  <si>
    <t>http://www.saba.ye/ar/news490560.htm</t>
  </si>
  <si>
    <t>https://www.yemenakhbar.com/1345625</t>
  </si>
  <si>
    <t>http://www.ansarollah.com/archives/146951</t>
  </si>
  <si>
    <t>http://www.ansarollah.com/archives/146976</t>
  </si>
  <si>
    <t>http://www.saba.ye/ar/news490570.htm</t>
  </si>
  <si>
    <t>https://www.khabaragency.net/news94603.html</t>
  </si>
  <si>
    <t>http://www.alkhabaralyemeni.net/2018/03/17/20159/</t>
  </si>
  <si>
    <t>https://www.khabaragency.net/last94610.html</t>
  </si>
  <si>
    <t>https://buyemen.com/news57600.html</t>
  </si>
  <si>
    <t>https://www.yemenakhbar.com/1345834</t>
  </si>
  <si>
    <t>http://anaweenpost.com/archives/16285</t>
  </si>
  <si>
    <t>http://almasdaronline.com/article/97700</t>
  </si>
  <si>
    <t>http://aleshteraky.com/pgbaj-h-cbajij/item/17056-adbhac-adfcheiq-cdbi-adbbo-rdj-fhdi-efhbi-crk-hadedimia-clcrih-dhke-mjbi-adehifq</t>
  </si>
  <si>
    <t>https://www.hadramout24.net/alyamanalarab/1779129/%D8%A8%D8%A7%D9%84%D8%B5%D9%88%D8%B1%D8%A9-%D8%B4%D9%87%D9%8A%D8%AF-%D8%AE%D8%B1%D8%AC-%D9%85%D9%86-%D8%A3%D8%B3%D8%B1-%D8%A7%D9%84%D8%AD%D9%88%D8%AB%D9%8A%D9%8A%D9%86-%D9%84%D9%82%D8%AA%D8%A7%D9%84%D9%87%D9%85-%D8%B4%D8%B1%D9%82-%D8%AA%D8%B9%D8%B2.html</t>
  </si>
  <si>
    <t>http://www.hunataiz.net/?p=19366</t>
  </si>
  <si>
    <t>http://www.almashhadalaraby.com/news/23541</t>
  </si>
  <si>
    <t>http://alwattan.net/news/10049  https://www.khabaragency.net/last94664.html http://yemenat.net/2018/03/321460/</t>
  </si>
  <si>
    <t>https://webcache.googleusercontent.com/search?q=cache:TWvzwmKG-HIJ:https://alsahwa-yemen.net/p-16532+&amp;cd=68&amp;hl=en&amp;ct=clnk</t>
  </si>
  <si>
    <t>https://hunaaden.net/news44671.html</t>
  </si>
  <si>
    <t>http://webcache.googleusercontent.com/search?q=cache:aFrzPH6q1hoJ:www.7adramout.net/salmashhad/1779771/%25D8%25A7%25D8%25AE%25D8%25A8%25D8%25A7%25D8%25B1-%25D8%25B9%25D8%25AF%25D9%2586-%25D8%25A7%25D9%2584%25D9%258A%25D9%2588%25D9%2585-%25D8%25A7%25D9%2584%25D8%25A3%25D8%25AD%25D8%25AF-1832018--%25D8%25B6%25D8%25A8%25D8%25A7%25D8%25B7-%25D9%2588%25D8%25A7%25D9%2581%25D8%25B1%25D8%25A7%25D8%25AF-%25D9%2585%25D8%25AF%25D9%258A%25D8%25B1%25D9%258A%25D8%25A9-%25D8%25B5%25D9%258A%25D8%25B1%25D8%25A9-%25D9%258A%25D8%25A8%25D8%25AF%25D8%25A3%25D9%2588%25D9%2586-%25D8%25A7%25D8%25B6%25D8%25B1%25D8%25A7%25D8%25A8-%25D9%2585%25D9%2581%25D8%25AA%25D9%2588%25D8%25AD-%25D9%2581%25D9%258A-%25D8%25B3%25D8%25A7%25D8%25AD%25D8%25A9-%25D8%25A7%25D9%2584%25D8%25B4%25D9%2587%25D9%258A%25D8%25AF-%25D8%25A7%25D9%2584%25D8%25AC%25D9%2586%25D9%258A%25D8%25AF%25D9%258A-%25D9%2588%25D9%258A%25D9%2587%25D8%25AF%25D8%25AF%25D9%2588%25D9%2586-%25D8%25A8%25D8%25A7%25D9%2584%25D8%25AA%25D8%25B5%25D8%25B9%25D9%258A%25D8%25AF-%25D8%25A7%25D9%2586-%25D9%2584%25D9%2585-%25D9%258A%25D8%25AA%25D9%2585-%25D8%25AA%25D8%25B3%25D9%2584%25D9%258A%25D9%2585-%25D8%25B1%25D9%2588%25D8%25A7%25D8%25AA%25D8%25A8%25D9%2587%25D9%2585.html+&amp;cd=50&amp;hl=en&amp;ct=clnk</t>
  </si>
  <si>
    <t>http://www.sabanews.net/ar/news490668.htm</t>
  </si>
  <si>
    <t>https://yemensaeed.net/news109558.html</t>
  </si>
  <si>
    <t>http://barakish.net/news02.aspx?cat=12&amp;sub=23&amp;id=523100</t>
  </si>
  <si>
    <t>http://www.ansarollah.com/archives/147114</t>
  </si>
  <si>
    <t>http://www.ypagency.net/26530</t>
  </si>
  <si>
    <t>http://www.alalam.ir/news/3437206/3-%D8%B9%D9%85%D9%84%D9%8A%D8%A7%D8%AA-%D9%87%D8%AC%D9%88%D9%85%D9%8A%D8%A9-%D9%81%D9%8A-%D8%A7%D9%84%D8%AC%D9%88%D9%81-%D9%88%D8%AA%D8%B9%D8%B2-%D9%88%D9%82%D8%AA%D9%84%D9%89-%D9%88%D8%AC%D8%B1%D8%AD%D9%89-%D9%81%D9%8A-%D8%B5%D9%81%D9%88%D9%81-%D9%85%D8%B1%D8%AA%D8%B2%D9%82%D8%A9-%D8%A7%D9%84%D8%B3%D8%B9%D9%88%D8%AF%D9%8A%D8%A9</t>
  </si>
  <si>
    <t>http://www.elfagr.com/3015499</t>
  </si>
  <si>
    <t>https://yemenshabab.net/news/33526</t>
  </si>
  <si>
    <t>https://voice-yemen.com/news116076.html</t>
  </si>
  <si>
    <t>https://ajel.sa/local/2088066</t>
  </si>
  <si>
    <t>http://www.sahafah24.com/show1354164.html</t>
  </si>
  <si>
    <t>http://www.almashhad-alyemeni.com/topics/18/03/18/106200.html</t>
  </si>
  <si>
    <t>https://www.yamanyoon.com/?p=104765</t>
  </si>
  <si>
    <t>https://www.yemenakhbar.com/1348097</t>
  </si>
  <si>
    <t>https://www.yemenakhbar.com/1347902</t>
  </si>
  <si>
    <t>http://almandeb.news/?p=98267</t>
  </si>
  <si>
    <t>https://www.yemenakhbar.com/1348295</t>
  </si>
  <si>
    <t>http://www.saba.ye/ar/news490665.htm</t>
  </si>
  <si>
    <t>http://www.dhamarnews.com/archives/95037</t>
  </si>
  <si>
    <t>http://www.saba.ye/ar/news490664.htm</t>
  </si>
  <si>
    <t>https://www.yemenakhbar.com/1348479</t>
  </si>
  <si>
    <t>http://www.saba.ye/ar/news490596.htm</t>
  </si>
  <si>
    <t>http://www.ansarollah.com/archives/147169</t>
  </si>
  <si>
    <t>http://www.ansarollah.com/archives/147066</t>
  </si>
  <si>
    <t>http://www.ansarollah.com/archives/147195</t>
  </si>
  <si>
    <t>http://www.ansarollah.com/archives/147117</t>
  </si>
  <si>
    <t>https://www.alsahwa-yemen.net/p-16512</t>
  </si>
  <si>
    <t>https://www.eremnews.com/news/arab-world/yemen/1245691</t>
  </si>
  <si>
    <t>http://barakish.net/news02.aspx?cat=12&amp;sub=23&amp;id=523114</t>
  </si>
  <si>
    <t>https://www.newsyemen.net/news30305.html</t>
  </si>
  <si>
    <t>http://msader-ye.us/muta.php?no=1613734&amp;d_no=423</t>
  </si>
  <si>
    <t>http://alsjl.news/n/2470656/</t>
  </si>
  <si>
    <t>https://www.yemenakhbar.com/1348530</t>
  </si>
  <si>
    <t>https://www.sabanews.net/ar/news490669.htm</t>
  </si>
  <si>
    <t>https://www.sabanews.net/ar/news490589.htm</t>
  </si>
  <si>
    <t>http://alsjl.news/n/2470767/</t>
  </si>
  <si>
    <t>http://yemeninews.net/show110566.html</t>
  </si>
  <si>
    <t>http://www.adenalhadath.net/news/31303</t>
  </si>
  <si>
    <t>https://yemenshabab.net/news/33567</t>
  </si>
  <si>
    <t>http://www.ansarollah.com/archives/147293</t>
  </si>
  <si>
    <t>http://www.almayadeen.net/latestnews/2018/3/19/865684/%D8%A7%D9%84%D9%8A%D9%85%D9%86--%D9%88%D9%83%D8%A7%D9%84%D8%A9-%D8%B3%D8%A8%D8%A3-%D8%A7%D9%84%D8%B1%D8%B3%D9%85%D9%8A%D8%A9--%D8%A7%D9%84%D8%A3%D8%AC%D9%87%D8%B2%D8%A9-%D8%A7%D9%84%D8%A3%D9%85%D9%86%D9%8A%D8%A9-%D9%88%D8%A7%D9%84%D9%84%D8%AC%D8%A7%D9%86-%D8%AA%D9%81%D9%83%D9%83-3-%D8%AF%D8%B1%D8%A7/</t>
  </si>
  <si>
    <t>https://www.yemenakhbar.com/1351155</t>
  </si>
  <si>
    <t>https://www.yemenakhbar.com/1348721</t>
  </si>
  <si>
    <t>https://www.yemenakhbar.com/1350057</t>
  </si>
  <si>
    <t>https://www.khabaragency.net/news94717.html</t>
  </si>
  <si>
    <t>http://www.ansarollah.com/archives/147285</t>
  </si>
  <si>
    <t>https://www.khabaragency.net/news94725.html</t>
  </si>
  <si>
    <t>http://almotamar.net/news/141646.htm</t>
  </si>
  <si>
    <t>https://www.yamanyoon.com/?p=104864</t>
  </si>
  <si>
    <t>http://www.sahafah24.com/show1354954.html</t>
  </si>
  <si>
    <t>http://www.s777.org/Yemen/3557560.html</t>
  </si>
  <si>
    <t>http://sahafahnet.net/show3355245.html</t>
  </si>
  <si>
    <t>https://www.almushahid.net/?p=27800</t>
  </si>
  <si>
    <t>http://sahafahnet.net/show3357136.html</t>
  </si>
  <si>
    <t>http://www.almrasel.net/?p=29180</t>
  </si>
  <si>
    <t>http://www.ansarollah.com/archives/147480</t>
  </si>
  <si>
    <t>http://sahafah24.net/show1356081.html</t>
  </si>
  <si>
    <t>\https://www.yemenakhbar.com/1349736</t>
  </si>
  <si>
    <t>http://www.ansarollah.com/archives/147362 https://www.yemenakhbar.com/1350487</t>
  </si>
  <si>
    <t>http://www.ansarollah.com/archives/147349</t>
  </si>
  <si>
    <t>https://www.yemenakhbar.com/1348605</t>
  </si>
  <si>
    <t>https://www.yemenakhbar.com/1350938</t>
  </si>
  <si>
    <t>http://webcache.googleusercontent.com/search?q=cache:3woWI8uypGMJ:www.almshhadalyemeni.net/73735/+&amp;cd=27&amp;hl=en&amp;ct=clnk</t>
  </si>
  <si>
    <t>http://anayemeni.net/show2092385.html</t>
  </si>
  <si>
    <t>https://www.yemenakhbar.com/1352552</t>
  </si>
  <si>
    <t>https://www.serhnews.com/11350/</t>
  </si>
  <si>
    <t>https://www.yemenakhbar.com/1349841</t>
  </si>
  <si>
    <t>https://www.yemenakhbar.com/1350575</t>
  </si>
  <si>
    <t>https://sahafah-24.net/news/61897</t>
  </si>
  <si>
    <t>http://www.ofqnews.net/2018/03/19/%D8%B5%D8%B9%D8%AF%D8%A9-%D8%A3%D8%B6%D8%B1%D8%A7%D8%B1-%D9%85%D8%A7%D8%AF%D9%8A%D8%A9-%D9%81%D9%8A-%D9%85%D9%85%D8%AA%D9%84%D9%83%D8%A7%D8%AA-%D8%A7%D9%84%D9%85%D9%88%D8%A7%D8%B7%D9%86%D9%8A%D9%86-2/</t>
  </si>
  <si>
    <t>http://www.7adramout.net/alyamanalarab/1781230/%D8%B5%D8%B9%D8%AF%D8%A9-%D8%A7%D9%84%D8%AA%D8%AD%D8%A7%D9%84%D9%81-%D9%8A%D9%82%D8%B5%D9%81-%D8%A3%D9%87%D8%AF%D8%A7%D9%81%D8%A7-%D9%84%D9%84%D9%85%D9%84%D9%8A%D8%B4%D9%8A%D8%A7-%D9%81%D9%8A-%D9%85%D8%AF%D9%8A%D8%B1%D9%8A%D8%A9-%D8%B3%D8%A7%D9%82%D9%8A%D9%86.html</t>
  </si>
  <si>
    <t>https://sahafah-24.net/news/61941</t>
  </si>
  <si>
    <t>http://alsjl.news/n/2472932/</t>
  </si>
  <si>
    <t>https://yemenshabab.net/news/33552</t>
  </si>
  <si>
    <t>https://twasul.info/552914/</t>
  </si>
  <si>
    <t>http://newjnoob.com/?p=64311</t>
  </si>
  <si>
    <t>http://www.ypagency.net/26866</t>
  </si>
  <si>
    <t>http://www.yafa-news.net/archives/309896</t>
  </si>
  <si>
    <t>http://www.ansarollah.com/archives/147505</t>
  </si>
  <si>
    <t>https://www.khabaragency.net/news94718.html</t>
  </si>
  <si>
    <t>http://www.almashhadalaraby.com/news/23731</t>
  </si>
  <si>
    <t>https://www.yemenakhbar.com/1352268</t>
  </si>
  <si>
    <t>http://adennews.net/yemen/aden/33067/%D8%B9%D8%A7%D8%AC%D9%84-%D9%85%D8%A8%D9%86%D9%89-%D8%B4%D8%B1%D9%83%D8%A9-%D8%A7%D9%84%D9%85%D9%84%D8%A7%D8%AD%D8%A9-%D8%A7%D9%84%D9%88%D8%B7%D9%86%D9%8A%D8%A9-%D8%A8%D8%B9%D8%AF%D9%86-%D9%8A%D8%AA</t>
  </si>
  <si>
    <t>https://www.yemenakhbar.com/1352177</t>
  </si>
  <si>
    <t>http://www.yafa-news.net/archives/310405</t>
  </si>
  <si>
    <t>https://www.yemenakhbar.com/1352720</t>
  </si>
  <si>
    <t>https://www.yemenakhbar.com/1352307</t>
  </si>
  <si>
    <t>http://www.sahafah24.net/show1357829.html</t>
  </si>
  <si>
    <t>http://www.ofqnews.net/2018/03/20/الحديدة-غارة-لطيران-العدوان-السعودي-ع-20/</t>
  </si>
  <si>
    <t>http://watannews-ye.com/49692-2/</t>
  </si>
  <si>
    <t>http://alsjl.news/n/2475126/</t>
  </si>
  <si>
    <t>http://www.alufuqnews.com/Akhbar-Al-Ymn/369879.html</t>
  </si>
  <si>
    <t>http://www.sahafah24.net/show1357874.html</t>
  </si>
  <si>
    <t>http://www.ypagency.net/26974</t>
  </si>
  <si>
    <t>http://www.saba.ye/ar/news490794.htm</t>
  </si>
  <si>
    <t>http://www.ansarollah.com/archives/147652</t>
  </si>
  <si>
    <t>https://www.khabaragency.net/news94758.html</t>
  </si>
  <si>
    <t>http://watannews-ye.com/49868-2-2/</t>
  </si>
  <si>
    <t>http://www.sahafah24.net/show1357744.html</t>
  </si>
  <si>
    <t>http://www.ibb-news.com/?p=41316</t>
  </si>
  <si>
    <t>http://www.sahafah24.net/show1357119.html</t>
  </si>
  <si>
    <t>https://www.yemenakhbar.com/1351433  http://www.sahafah24.net/show1357593.html</t>
  </si>
  <si>
    <t>http://www.sahafah24.net/show1357577.html</t>
  </si>
  <si>
    <t>http://marebpress.net/news_details.php?sid=135224</t>
  </si>
  <si>
    <t>http://www.shababunity.net/show.php?id=4230317</t>
  </si>
  <si>
    <t>http://almandeb.news/?p=98824</t>
  </si>
  <si>
    <t>http://www.saba.ye/ar/news490841.htm</t>
  </si>
  <si>
    <t>https://www.yemenakhbar.com/1352711</t>
  </si>
  <si>
    <t>http://www.ansarollah.com/archives/147708</t>
  </si>
  <si>
    <t>http://www.ansarollah.com/archives/147504</t>
  </si>
  <si>
    <t>http://www.alaan.org/details/8517167</t>
  </si>
  <si>
    <t>http://www.aden24.net/specifics.asp?NewsID=4050</t>
  </si>
  <si>
    <t>http://barakish.net/news02.aspx?cat=12&amp;sub=23&amp;id=523227</t>
  </si>
  <si>
    <t>http://www.saba.ye/ar/news490847.htm</t>
  </si>
  <si>
    <t>http://www.tihamahnews.com/?p=51772</t>
  </si>
  <si>
    <t>http://shabwahalhadath.net/news/16240</t>
  </si>
  <si>
    <t>http://www.masa-press.net/2018/03/20/%D8%AA%D8%B9%D8%B2-%D8%B5%D8%B1%D8%A7%D8%B9%D8%A7%D8%AA-%D8%AF%D9%85%D9%88%D9%8A%D8%A9-%D9%85%D8%AA%D8%B5%D8%A7%D8%B9%D8%AF%D8%A9-%D8%A8%D9%8A%D9%86-%D9%81%D8%B5%D8%A7%D8%A6%D9%84-%D8%A7%D9%84%D8%AA/</t>
  </si>
  <si>
    <t>http://mtehama.com/?p=31336</t>
  </si>
  <si>
    <t>http://al-ahd.net/2018/03/20/%D9%82%D8%AA%D9%84%D9%89-%D9%88%D8%AC%D8%B1%D8%AD%D9%89-%D9%81%D9%8A-%D8%B5%D9%81%D9%88%D9%81-%D8%A7%D9%84%D9%85%D8%B3%D9%84%D8%AD%D9%8A%D9%86-%D8%A7%D9%84%D9%85%D9%88%D8%A7%D9%84%D9%8A%D9%86-%D9%84/</t>
  </si>
  <si>
    <t>http://www.alhagigah.net/?p=60565</t>
  </si>
  <si>
    <t>https://www.alarabiya.net/ar/arab-and-world/2018/03/20/%D8%A7%D9%84%D9%8A%D9%85%D9%86-%D9%85%D9%82%D8%AA%D9%84-%D9%88%D8%A5%D8%B5%D8%A7%D8%A8%D8%A9-55-%D8%AD%D9%88%D8%AB%D9%8A%D8%A7-%D9%81%D9%8A-%D9%85%D8%B9%D8%A7%D8%B1%D9%83-%D8%BA%D8%B1%D8%A8-%D8%AA%D8%B9%D8%B2.html</t>
  </si>
  <si>
    <t>http://www.ansarollah.com/archives/147566</t>
  </si>
  <si>
    <t>https://www.ansarollah.com/archives/147650</t>
  </si>
  <si>
    <t>http://alsjl.news/n/2474602/</t>
  </si>
  <si>
    <t>http://yamannews.net/?ac=3&amp;no=41803&amp;lang_in=Ar</t>
  </si>
  <si>
    <t>https://www.yemenakhbar.com/1353914</t>
  </si>
  <si>
    <t>https://www.yemenakhbar.com/1354682</t>
  </si>
  <si>
    <t>http://www.ansarollah.com/archives/147813</t>
  </si>
  <si>
    <t>http://www.sahafah24.net/show1359091.html</t>
  </si>
  <si>
    <t>http://www.sahafah24.net/show1359378.html</t>
  </si>
  <si>
    <t>http://www.sahafah24.net/show1359192.html</t>
  </si>
  <si>
    <t>http://www.alweeam.com.sa/515612/التحالف-يستهدف-احد-المعسكرات-في-الحدي/</t>
  </si>
  <si>
    <t>http://www.alarab-news.com/News-World/article-2061740.html</t>
  </si>
  <si>
    <t>http://www.nthnews.net/yemen/%D8%B1%D8%B5%D8%AF-%D8%AC%D8%B1%D8%A7%D8%A6%D9%85-%D8%A7%D9%84%D8%B9%D8%AF%D9%88%D8%A7%D9%86-%D8%A7%D9%84%D8%B3%D8%B9%D9%88%D8%AF%D9%8A-%D9%84%D9%8A%D9%88%D9%85-%D8%A3%D9%85%D8%B3-%D8%A7%D9%84%D8%A3/</t>
  </si>
  <si>
    <t>http://m.almayadeen.net/news/politics/866057/%D9%82%D8%AA%D9%84%D9%89-%D9%88%D8%AC%D8%B1%D8%AD%D9%89-%D9%85%D9%86-%D9%82%D9%88%D8%A7%D8%AA-%D9%87%D8%A7%D8%AF%D9%8A-%D8%A8%D8%B9%D9%85%D9%84%D9%8A%D8%A7%D8%AA-%D8%A7%D9%84%D8%AC%D9%8A%D8%B4-%D8%A7%D9%84%D9%8A%D9%85%D9%86%D9%8A-%D9%88%D8%A7%D9%84%D9%84%D8%AC%D8%A7%D9%86-%D9%81%D9%8A-%D8%A7%D9%84%D8%AC%D9%88/</t>
  </si>
  <si>
    <t>http://alwatannewspaper.ae/?p=311315</t>
  </si>
  <si>
    <t>http://www.7adramout.net/alyamanalarab/1784837/%D9%82%D9%88%D8%A7%D8%AA-%D8%A7%D9%84%D8%B4%D8%B1%D8%B9%D9%8A%D8%A9-%D8%AA%D8%AD%D8%A7%D8%B5%D8%B1-%D9%85%D8%B9%D8%B3%D9%83%D8%B1%D8%A7-%D9%84%D9%84%D9%85%D9%84%D9%8A%D8%B4%D9%8A%D8%A7-%D9%81%D9%8A-%D8%A7%D9%84%D8%AC%D9%88%D9%81.html</t>
  </si>
  <si>
    <t>http://www.alamsar-dostor.org/10176</t>
  </si>
  <si>
    <t>http://www.ansarollah.com/archives/147555</t>
  </si>
  <si>
    <t>http://www.saadahpress.net/news/news-36499.htm</t>
  </si>
  <si>
    <t>http://www.ansarollah.com/archives/147690</t>
  </si>
  <si>
    <t>https://www.sahafah-24.net/news/62455</t>
  </si>
  <si>
    <t>http://www.yamanyoon.com/?p=105225</t>
  </si>
  <si>
    <t>https://www.alarabiya.net/ar/arab-and-world/yemen/2018/03/21/%D8%A7%D9%84%D8%AD%D9%88%D8%AB%D9%8A%D9%88%D9%86-%D9%8A%D8%AE%D8%AA%D8%B7%D9%81%D9%88%D9%86-13-%D9%81%D8%AA%D8%A7%D8%A9-%D9%8A%D9%85%D9%86%D9%8A%D8%A9-%D9%81%D9%8A-%D8%B5%D9%86%D8%B9%D8%A7%D8%A1.html</t>
  </si>
  <si>
    <t>http://www.alwast.net/arabic-news/article-2710793</t>
  </si>
  <si>
    <t>http://www.dhamarnews.com/archives/95569</t>
  </si>
  <si>
    <t>https://www.yemenakhbar.com/1354077</t>
  </si>
  <si>
    <t>https://www.yemenakhbar.com/1354191</t>
  </si>
  <si>
    <t>https://www.yemenakhbar.com/1353680</t>
  </si>
  <si>
    <t>https://yemenshabab.net/news/33629</t>
  </si>
  <si>
    <t>https://www.gulfeyes.net/Al-Ymn/2430868.html</t>
  </si>
  <si>
    <t>http://www.alsahwa-yemen.net/p-16649</t>
  </si>
  <si>
    <t>http://www.nthnews.net/yemen/إب-وقفة-قبلية-بمناسبة-مرور-ثلاثة-أعوام/</t>
  </si>
  <si>
    <t>https://lomazoma.com/yemen/226694/%D8%A7%D8%AE%D8%A8%D8%A7%D8%B1-%D8%A7%D9%84%D9%8A%D9%85%D9%86-%D9%84%D8%AD%D8%AC--%D8%B9%D9%85%D9%84%D9%8A%D8%A9-%D9%87%D8%AC%D9%88%D9%85%D9%8A%D8%A9-%D8%B9%D9%84%D9%89-%D9%85%D9%88%D8%A7%D9%82%D8%B9-%D9%85%D8%B1%D8%AA%D8%B2%D9%82%D8%A9-%D8%A7%D9%84%D8%B9%D8%AF%D9%88%D8%A7%D9%86-%D9%81%D9%8A-%D8%A7%D9%84%D9%82%D8%A8%D9%8A%D8%B7%D8%A9</t>
  </si>
  <si>
    <t>http://www.saba.ye/ar/news490946.htm</t>
  </si>
  <si>
    <t>http://www.ansarollah.com/archives/147709</t>
  </si>
  <si>
    <t>http://www.ansarollah.com/archives/147677</t>
  </si>
  <si>
    <t>http://www.althawranews.net/archives/513646</t>
  </si>
  <si>
    <t>https://www.eremnews.com/news/arab-world/yemen/1250082</t>
  </si>
  <si>
    <t>http://www.ansarollah.com/archives/147749</t>
  </si>
  <si>
    <t>http://www.ansarollah.com/archives/147577</t>
  </si>
  <si>
    <t>http://www.ansarollah.com/archives/147582</t>
  </si>
  <si>
    <t>http://www.ansarollah.com/archives/147584</t>
  </si>
  <si>
    <t>http://www.ansarollah.com/archives/147590</t>
  </si>
  <si>
    <t>http://www.ansarollah.com/archives/147641</t>
  </si>
  <si>
    <t>http://www.saba.ye/ar/news490964.htm</t>
  </si>
  <si>
    <t>http://www.ansarollah.com/archives/147377</t>
  </si>
  <si>
    <t>http://www.yemenipress.net/archives/101740</t>
  </si>
  <si>
    <t>http://www.ansarollah.com/archives/147454</t>
  </si>
  <si>
    <t>https://yemenshabab.net/news/33650</t>
  </si>
  <si>
    <t>http://almasirah.net/~newmassirah/details.php?es_id=21210&amp;cat_id=3</t>
  </si>
  <si>
    <t>http://barakish.net/news02.aspx?cat=12&amp;sub=23&amp;id=523291</t>
  </si>
  <si>
    <t>http://www.adenalhadath.net/news/31564</t>
  </si>
  <si>
    <t>https://www.facebook.com/belqees.tv/posts/1915323485144608</t>
  </si>
  <si>
    <t>http://alwattan.net/news/10660</t>
  </si>
  <si>
    <t>http://adnlng.info/news/90806/  http://al-ayyam.info/news/370690</t>
  </si>
  <si>
    <t>https://www.yamanyoon.com/?p=105358</t>
  </si>
  <si>
    <t>https://ar-ar.facebook.com/NokhbaHadramout/</t>
  </si>
  <si>
    <t>https://www.yemenakhbar.com/1356336</t>
  </si>
  <si>
    <t>https://www.yemenakhbar.com/1355718</t>
  </si>
  <si>
    <t>https://www.yemenakhbar.com/1356411</t>
  </si>
  <si>
    <t>http://www.saba.ye/ar/news491054.htm</t>
  </si>
  <si>
    <t>http://sadaalmawakea.com/n/515768/</t>
  </si>
  <si>
    <t>http://www.sahafah24.net/show1361187.html//www.sahafah24.net/show1360401.html</t>
  </si>
  <si>
    <t>http://www.sahafah24.net/show1360464.html</t>
  </si>
  <si>
    <t>http://www.sahafah24.net/show1360973.html</t>
  </si>
  <si>
    <t>https://www.sabanews.net/ar/news491051.htm</t>
  </si>
  <si>
    <t>http://www.ofqnews.net/2018/03/22/الحديدة-8-غارات-لطيران-العدوان-السعودي-2/</t>
  </si>
  <si>
    <t>http://alsjl.news/n/2479427/</t>
  </si>
  <si>
    <t>http://watannews-ye.com/رابطة-أمهات-المختطفين-تطلق-نداء-استغا/</t>
  </si>
  <si>
    <t>http://yamannews.net/index.php?ac=3&amp;no=41797                                                          http://www.ofqnews.net/2018/03/22/الحديدة-غارتان-لطيران-العدوان-السعود-21/</t>
  </si>
  <si>
    <t>https://www.yemenakhbar.com/1357185</t>
  </si>
  <si>
    <t>http://www.althawranews.net/archives/513856</t>
  </si>
  <si>
    <t>http://www.nthnews.net/yemen/%D9%82%D9%86%D8%B5-%D9%88%D8%B9%D9%85%D9%84%D9%8A%D8%A7%D8%AA-%D9%87%D8%AC%D9%88%D9%85%D9%8A%D8%A9-%D8%B9%D9%84%D9%89-%D9%85%D9%88%D8%A7%D9%82%D8%B9-%D8%A7%D9%84%D9%85%D9%86%D8%A7%D9%81%D9%82%D9%8A/</t>
  </si>
  <si>
    <t>http://www.nthnews.net/yemen/%D8%B1%D8%B5%D8%AF-%D8%A8%D8%B4%D8%A7%D8%A6%D8%B1-%D8%A7%D9%84%D9%86%D8%B5%D8%B1-%D9%84%D9%84%D8%AC%D9%8A%D8%B4-%D9%88%D8%A7%D9%84%D9%84%D8%AC%D8%A7%D9%86-%D9%84%D9%8A%D9%88%D9%85-%D8%A7%D9%84%D8%AE/</t>
  </si>
  <si>
    <t>http://yemeninews.net/show115484.html</t>
  </si>
  <si>
    <t>https://al-ahd.net/2018/03/22/%D9%82%D8%AA%D9%84%D9%89-%D9%88%D8%AC%D8%B1%D8%AD%D9%89-%D9%85%D9%86-%D8%A7%D9%84%D9%85%D8%B3%D9%84%D8%AD%D9%8A%D9%86-%D8%A7%D9%84%D9%85%D9%88%D8%A7%D9%84%D9%8A%D9%86-%D9%84%D9%84%D8%B3%D8%B9%D9%88-3/</t>
  </si>
  <si>
    <t>https://24.com.eg/yemen/77836/%D8%A7%D8%AE%D8%B1-%D8%A7%D9%84%D8%A7%D8%AE%D8%A8%D8%A7%D8%B1-%D8%B5%D9%86%D8%B9%D8%A7%D8%A1-%D9%85%D9%8A%D9%84%D9%8A%D8%B4%D9%8A%D8%A7-%D8%A7%D9%84%D8%AD%D9%88%D8%AB%D9%8A-%D8%AA%D9%81%D8%B1%D8%B6-%D8%B9%D9%84%D9%89-%D8%A3%D8%B9%D8%B6%D8%A7%D8%A1-%D8%A7%D9%84%D9%86%D9%8A%D8%A7%D8%A8%D8%A9-%D8%A7%D9%84%D8%B9%D8%A7%D9%85%D8%A9-%D9%82%D8%B1%D8%A7%D8%A1%D8%A9-%D9%85%D9%84%D8%A7%D8%B2%D9%85%D9%87%D9%85-%D8%A7%D9%84%D8%B7%D8%A7%D8%A6%D9%81%D9%8A%D8%A9</t>
  </si>
  <si>
    <t>http://www.nthnews.net/yemen/%D8%B1%D8%B5%D8%AF-%D8%AC%D8%B1%D8%A7%D8%A6%D9%85-%D8%A7%D9%84%D8%B9%D8%AF%D9%88%D8%A7%D9%86-%D9%88%D8%A7%D9%84%D9%85%D9%86%D8%A7%D9%81%D9%82%D9%8A%D9%86-%D9%84%D9%8A%D9%88%D9%85-%D8%A3%D9%85%D8%B3/</t>
  </si>
  <si>
    <t>http://www.bawabatii.com/news165758.html</t>
  </si>
  <si>
    <t>http://mtehama.com/?p=590</t>
  </si>
  <si>
    <t>https://www.yemenakhbar.com/1355776</t>
  </si>
  <si>
    <t>https://www.yemenakhbar.com/1355895</t>
  </si>
  <si>
    <t>http://webcache.googleusercontent.com/search?q=cache:FOfSjR46tkIJ:alsjl.news/n/2479949/+&amp;cd=5&amp;hl=ar&amp;ct=clnk</t>
  </si>
  <si>
    <t>http://adnlng.info/news/90861/</t>
  </si>
  <si>
    <t>http://www.ansarollah.com/archives/148085</t>
  </si>
  <si>
    <t>https://www.yemenakhbar.com/1356428</t>
  </si>
  <si>
    <t>https://hamrinnews.net/arab-news/1069433.html</t>
  </si>
  <si>
    <t>http://www.ansarollah.com/archives/148046</t>
  </si>
  <si>
    <t>http://www.ansarollah.com/archives/147937</t>
  </si>
  <si>
    <t>http://www.saba.ye/ar/news490978.htm</t>
  </si>
  <si>
    <t>http://www.saba.ye/ar/news490981.htm</t>
  </si>
  <si>
    <t>http://www.ansarollah.com/archives/148033</t>
  </si>
  <si>
    <t>http://www.ansarollah.com/archives/148041</t>
  </si>
  <si>
    <t>http://www.masa-press.net/2018/03/22/%D8%AA%D8%B9%D8%B2-%D8%A5%D8%B4%D8%AA%D8%A8%D8%A7%D9%83%D8%A7%D8%AA-%D8%A8%D9%8A%D9%86-%D9%81%D8%B5%D8%A7%D8%A6%D9%84-%D8%A7%D9%84%D8%AA%D8%AD%D8%A7%D9%84%D9%81/</t>
  </si>
  <si>
    <t>https://al-ahd.net/2018/03/22/%D8%AA%D9%81%D8%A7%D8%B5%D9%8A%D9%84-%D8%B9%D9%85%D9%84%D9%8A%D8%A7%D8%AA-%D9%87%D8%AC%D9%88%D9%85%D9%8A%D8%A9-%D9%84%D9%84%D8%AC%D9%8A%D8%B4-%D8%A7%D9%84%D9%8A%D9%85%D9%86%D9%8A-%D9%81%D9%8A-%D9%85/</t>
  </si>
  <si>
    <t>http://sahafahnet.net/show3362873.html</t>
  </si>
  <si>
    <t>http://www.26sepnews.net/2018/03/22/%D9%85%D8%B9%D8%A7%D8%B1%D9%83-%D8%AA%D8%B4%D8%AA%D8%AF-%D9%88%D8%AA%D9%8A%D8%B1%D8%AA%D9%87%D8%A7-%D8%BA%D8%B1%D8%A8%D9%8A-%D8%AA%D8%B9%D8%B2-%D9%88%D9%85%D8%B5%D8%B1%D8%B9-%D9%82%D9%8A%D8%A7%D8%AF/</t>
  </si>
  <si>
    <t>http://www.ansarollah.com/archives/147946</t>
  </si>
  <si>
    <t>http://www.barakish.net/news02.aspx?cat=12&amp;sub=23&amp;id=523358</t>
  </si>
  <si>
    <t>http://www.masa-press.net/2018/03/24/أبين-إشتباكات-بين-فصائل-من-الحزام-الأم/</t>
  </si>
  <si>
    <t>http://www.aden24.net/specifics.asp?NewsID=4120</t>
  </si>
  <si>
    <t>http://www.almasdaronline.com/article/97810</t>
  </si>
  <si>
    <t>http://www.7adramout.net/hdgatewaynews/1787921/%D8%A7%D8%AE%D8%A8%D8%A7%D8%B1-%D8%A7%D9%84%D9%8A%D9%85%D9%86-%D8%A7%D9%84%D8%B9%D8%A7%D8%AC%D9%84%D8%A9--%D8%A5%D9%86%D9%81%D8%AC%D8%A7%D8%B1-%D8%B9%D8%A8%D9%88%D8%A9-%D9%86%D8%A7%D8%B3%D9%81%D8%A9-%D9%81%D9%8A-%D8%A3%D8%AD%D8%AF-%D8%A3%D8%B3%D9%88%D8%A7%D9%82-%D8%A7%D9%84%D9%82%D8%A7%D8%AA-%D8%A8%D8%B9%D8%AF%D9%86.html</t>
  </si>
  <si>
    <t>https://www.yemenakhbar.com/1357765</t>
  </si>
  <si>
    <t>https://www.yemenakhbar.com/1357860</t>
  </si>
  <si>
    <t>https://www.hadramout24.net/yafa-news/1786778/%D8%A7%D9%84%D8%A8%D9%8A%D8%B6%D8%A7%D8%A1--%D9%82%D8%B7%D8%B9-%D8%A7%D9%84%D8%AA%D8%B9%D8%B2%D9%8A%D8%B2%D8%A7%D8%AA-%D8%B9%D9%86-%D9%85%D9%88%D8%A7%D9%82%D8%B9-%D9%85%D9%84%D9%8A%D8%B4%D9%8A%D8%A7-%D8%A7%D9%84%D8%AD%D9%88%D8%AB%D9%8A-%D9%81%D9%8A-%D9%85%D8%AF%D9%8A%D8%B1%D9%8A%D8%A9-%D9%86%D8%B9%D9%85%D8%A7%D9%86.html</t>
  </si>
  <si>
    <t>http://www.bawabatii.com/news158886.html</t>
  </si>
  <si>
    <t>https://www.yemenakhbar.com/1358007</t>
  </si>
  <si>
    <t>http://www.paresnews.com/arab-news/297013.html</t>
  </si>
  <si>
    <t>http://www.sahafah24.net/show1362057.html</t>
  </si>
  <si>
    <t>https://www.yemenakhbar.com/1357079                               https://www.yemenakhbar.com/1356653</t>
  </si>
  <si>
    <t>https://www.yemenakhbar.com/1357367</t>
  </si>
  <si>
    <t>http://www.ypagency.net/28076</t>
  </si>
  <si>
    <t>https://www.yemenakhbar.com/1356653</t>
  </si>
  <si>
    <t>https://www.yemenakhbar.com/1357363</t>
  </si>
  <si>
    <t>https://www.yemenisearch.com/archives/193602</t>
  </si>
  <si>
    <t>http://www.akhbarye24.net/news/1137678/</t>
  </si>
  <si>
    <t>http://www.sabanews.net/ar/news491095.htm</t>
  </si>
  <si>
    <t>https://www.yamanyoon.com/?p=105432</t>
  </si>
  <si>
    <t>https://www.yamanyoon.com/?p=105433</t>
  </si>
  <si>
    <t>https://www.yamanyoon.com/?p=105434</t>
  </si>
  <si>
    <t>https://www.newsyemen.net/news30412.html</t>
  </si>
  <si>
    <t>http://www.sahafah24.net/show1360822.html</t>
  </si>
  <si>
    <t>http://www.bawabatii.com/news170035.html</t>
  </si>
  <si>
    <t>http://thelinkyemen.net/?q=news/22917</t>
  </si>
  <si>
    <t>http://www.maribpress.net/?p=84632</t>
  </si>
  <si>
    <t>http://www.raya.com/news/pages/f8740390-0d15-48ef-aa43-48c0a0416dd5</t>
  </si>
  <si>
    <t>https://www.sabanews.net/ar/news491074.htm</t>
  </si>
  <si>
    <t>http://www.ansarollah.com/archives/148132</t>
  </si>
  <si>
    <t>https://www.yemenakhbar.com/1357807</t>
  </si>
  <si>
    <t>http://www.ansarollah.com/archives/148232</t>
  </si>
  <si>
    <t>http://www.7adramout.net/alyamanalarab/1787838/%D8%AA%D9%81%D8%A7%D8%B5%D9%8A%D9%84-%D8%B9%D9%85%D9%84%D9%8A%D8%A9-%D8%B9%D8%B3%D9%83%D8%B1%D9%8A%D8%A9-%D8%AE%D8%A7%D8%B7%D9%81%D8%A9-%D9%84%D9%84%D8%AC%D9%8A%D8%B4-%D8%AA%D8%AD%D8%B1%D8%B1-9-%D9%85%D9%86%D8%A7%D8%B7%D9%82-%D8%B4%D9%85%D8%A7%D9%84-%D9%84%D8%AD%D8%AC.html</t>
  </si>
  <si>
    <t>http://www.sahafah24.net/show1362679.html</t>
  </si>
  <si>
    <t>http://www.saba.ye/ar/news491090.htm</t>
  </si>
  <si>
    <t>https://www.yemenakhbar.com/1357403</t>
  </si>
  <si>
    <t>https://www.almenanews.com/news5956.html</t>
  </si>
  <si>
    <t>http://www.ansarollah.com/archives/148191</t>
  </si>
  <si>
    <t>http://www.ansarollah.com/archives/148166</t>
  </si>
  <si>
    <t>https://khabaragency.net/news94854.html</t>
  </si>
  <si>
    <t>http://www.ansarollah.com/archives/148142</t>
  </si>
  <si>
    <t>http://adennews.net/yemen/33243/%D9%85%D8%AF%D9%81%D8%B9%D9%8A%D8%A9-%D8%A7%D9%84%D8%AC%D9%8A%D8%B4-%D8%A7%D9%84%D9%88%D8%B7%D9%86%D9%8A-%D8%AA%D8%AF%D9%83-%D9%85%D9%88%D8%A7%D9%82%D8%B9-%D9%85%D9%84%D9%8A%D8%B4%D9%8A%D8%A7-%D8%A8</t>
  </si>
  <si>
    <t>http://www.almasdaronline.com/article/97813</t>
  </si>
  <si>
    <t>http://aljwzanews.net/2018/03/23/%D9%88%D9%82%D9%81%D8%A9-%D8%A7%D8%AD%D8%AA%D8%AC%D8%A7%D8%AC%D9%8A%D8%A9-%D8%A8%D9%85%D8%AF%D9%86%D9%8A%D8%A9-%D8%AA%D8%B9%D8%B2-%D9%84%D9%84%D9%85%D8%B7%D8%A7%D9%84%D8%A8%D8%A9-%D8%A8%D8%A5%D8%B7/</t>
  </si>
  <si>
    <t>https://alsahwa-yemen.net/p-16695</t>
  </si>
  <si>
    <t>http://watannews-ye.com/50439-2/</t>
  </si>
  <si>
    <t>http://almandeb.news/?p=99535</t>
  </si>
  <si>
    <t>https://www.yemenakhbar.com/1359368</t>
  </si>
  <si>
    <t>http://www.alalam.ir/news/3450156/%D9%85%D9%82%D8%AA%D9%84-5-%D9%85%D8%B1%D8%AA%D8%B2%D9%82%D8%A9-%D9%88%D8%A5%D8%B5%D8%A7%D8%A8%D8%A9-%D8%A2%D8%AE%D8%B1%D9%8A%D9%86-%D9%81%D9%8A-%D8%AC%D8%A8%D9%87%D8%A9-%D9%86%D8%A7%D8%B7%D8%B9-%D9%81%D9%8A-%D8%A7%D9%84%D8%A8%D9%8A%D8%B6%D8%A7%D8%A1</t>
  </si>
  <si>
    <t>http://www.sahafah24.net/show1363896.html</t>
  </si>
  <si>
    <t>https://www.yemenakhbar.com/1359132</t>
  </si>
  <si>
    <t>https://almawqea.net/news/29056#.WraFvIhubIU</t>
  </si>
  <si>
    <t>http://www.bawabatii.com/news178160.html</t>
  </si>
  <si>
    <t>https://www.yemenakhbar.com/1360261</t>
  </si>
  <si>
    <t>https://arabic.sputniknews.com/arab_world/201803241031024673-اليمن-التحالف-العربي-الحديدة/      http://www.thelinkyemen.net/?q=news/22930                         http://www.26sep.net/news_details.php?sid=134937</t>
  </si>
  <si>
    <t>http://www.bawabatii.com/news177327.html</t>
  </si>
  <si>
    <t>http://www.ansarollah.com/archives/148409</t>
  </si>
  <si>
    <t>http://www.ypagency.net/28260</t>
  </si>
  <si>
    <t>http://www.ansarollah.com/archives/148512</t>
  </si>
  <si>
    <t>http://www.masa-press.net/2018/03/24/%D9%82%D9%88%D8%A7%D8%AA-%D8%B5%D9%86%D8%B9%D8%A7%D8%A1-%D8%AA%D9%86%D9%81%D8%B0-%D8%B9%D9%85%D9%84%D9%8A%D8%A7%D8%AA-%D8%B9%D8%B3%D9%83%D8%B1%D9%8A%D8%A9-%D8%B9%D9%84%D9%89-%D9%85%D9%88%D8%A7%D9%82-2/</t>
  </si>
  <si>
    <t>http://www.7adramout.net/alyamanalarab/1788336/%D8%A7%D9%84%D8%AA%D8%AD%D8%A7%D9%84%D9%81-%D9%8A%D8%B3%D8%AA%D9%87%D8%AF%D9%81-%D9%85%D9%88%D8%A7%D9%82%D8%B9-%D9%84%D9%84%D9%85%D9%8A%D9%84%D9%8A%D8%B4%D9%8A%D8%A7-%D8%A7%D9%84%D8%AD%D9%88%D8%AB%D9%8A%D8%A9-%D9%81%D9%8A-%D8%A7%D9%84%D8%AC%D9%88%D9%81.html</t>
  </si>
  <si>
    <t>https://al-tagheer.com/news100235.html</t>
  </si>
  <si>
    <t>http://www.sabanews.net/ar/news491175.htm</t>
  </si>
  <si>
    <t>http://www.alsomoud.com/archives/63257</t>
  </si>
  <si>
    <t>http://www.gulf365.co/alymn-news/977393/%D8%A7%D8%AE%D8%AA%D8%B7%D8%A7%D9%81-%D8%A7%D9%84%D8%B5%D8%AD%D9%81%D9%8A-%D8%B1%D8%B4%D9%8A%D8%AF-%D8%A7%D9%84%D8%AD%D8%AF%D8%A7%D8%AF-%D9%81%D9%8A-%D8%B5%D9%86%D8%B9%D8%A7%D8%A1.html</t>
  </si>
  <si>
    <t>http://suhf.net/ye/723349/%D8%B9%D9%80%D9%80%D9%84%D9%80%D9%89-%D8%AE%D9%84%D9%81%D9%8A%D8%A9-%D9%81%D8%B1%D8%B6-%D8%A7%D9%84%D8%AD%D9%88%D8%AB%D9%8A%D9%8A%D9%86-%D8%AC%D9%85%D8%A7%D8%B1%D9%83-%D8%AC%D8%A7%D8%A6%D8%B1%D8%A9-%D8%AA%D8%AC%D8%A7%D8%B1-%D8%B5%D9%86%D8%B9%D8%A7%D8%A1-%D9%8A%D8%B6%D8%B1%D8%A8%D9%88%D9%86-%D8%B9%D9%80%D9%80%D9%80%D9%86-%D8%A7%D8%B3%D8%AA%D9%8A%D8%B1%D8%A7%D8%AF-%D8%A7%D9%84%D8%BA%D8%A7%D8%B2-%D8%A5%D9%84%D9%80%D9%80%D9%89-%D8%A7%D9%84%D9%80%D9%80%D9%80%D8%B9%D9%80%D9%80%D8%A7%D8%B5%D9%80%D9%80%D9%85%D9%80%D8%A9</t>
  </si>
  <si>
    <t>https://www.voice-yemen.com/news116296.html</t>
  </si>
  <si>
    <t>http://akhbary.net/?p=6216</t>
  </si>
  <si>
    <t>http://www.sahafah24.net/show1363675.html</t>
  </si>
  <si>
    <t>https://www.yemenakhbar.com/1359081</t>
  </si>
  <si>
    <t>http://www.saba.ye/ar/news491216.htm</t>
  </si>
  <si>
    <t>http://www.sabanews.net/ar/news491198.htm</t>
  </si>
  <si>
    <t>https://www.yemenakhbar.com/1359164</t>
  </si>
  <si>
    <t>http://www.sahafah24.com/show1363260.html</t>
  </si>
  <si>
    <t>http://yafanew.com/archives/310784</t>
  </si>
  <si>
    <t>https://smanews.org/news/75573</t>
  </si>
  <si>
    <t>http://www.alamsar-dostor.org/10644</t>
  </si>
  <si>
    <t>http://www.alhagigah.net/?p=60847</t>
  </si>
  <si>
    <t>http://www.saba.ye/ar/news491200.htm</t>
  </si>
  <si>
    <t>http://www.saba.ye/ar/news491201.htm</t>
  </si>
  <si>
    <t>http://www.youm7.com/story/2018/3/24/%D9%85%D9%82%D8%AA%D9%84-%D8%A3%D9%83%D8%AB%D8%B1-%D9%85%D9%86-70-%D8%AD%D9%88%D8%AB%D9%8A%D8%A7-%D9%81%D9%89-%D9%85%D8%B9%D8%A7%D8%B1%D9%83-%D9%85%D8%B9-%D8%A7%D9%84%D8%AC%D9%8A%D8%B4-%D8%A7%D9%84%D9%8A%D9%85%D9%86%D9%89/3710225</t>
  </si>
  <si>
    <t>http://www.althawranews.net/archives/514083</t>
  </si>
  <si>
    <t>http://www.ansarollah.com/archives/148343</t>
  </si>
  <si>
    <t>http://www.ansarollah.com/archives/148506</t>
  </si>
  <si>
    <t>http://tahdeeth.net/news/34545</t>
  </si>
  <si>
    <t>http://www.masa-press.net/2018/03/24/%D8%B7%D9%8A%D8%B1%D8%A7%D9%86-%D8%A7%D9%84%D8%AA%D8%AD%D8%A7%D9%84%D9%81-%D9%8A%D8%B3%D8%AA%D9%87%D8%AF%D9%81-%D8%B3%D9%8A%D8%A7%D8%B1%D8%A9-%D9%81%D9%8A-%D9%85%D8%AD%D8%A7%D9%81%D8%B8%D8%A9-%D8%B5/</t>
  </si>
  <si>
    <t>https://arabic.sputniknews.com/arab_world/201803241031034330-%D8%A3%D9%86%D8%B5%D8%A7%D8%B1-%D8%A7%D9%84%D9%84%D9%87-%D9%8A%D8%B3%D8%AA%D8%B9%D9%8A%D8%AF%D9%88%D9%86-%D9%85%D9%88%D8%A7%D9%82%D8%B9-%D8%B5%D9%86%D8%B9%D8%A7%D8%A1/</t>
  </si>
  <si>
    <t>https://24.com.eg/yemen/83350/اخبار-عاجلة-من-اليمن-موكب-انتقالي-شبوة-يتعرض-لكمين-مسلح-من-قبل-اللواء-26</t>
  </si>
  <si>
    <t>https://twitter.com/Arabicpresss</t>
  </si>
  <si>
    <t>https://www.sabanews.net/ar/news491116.htm</t>
  </si>
  <si>
    <t>http://www.almasdaronline.com/article/97824</t>
  </si>
  <si>
    <t>http://alwaqaaljadeed.com/archives/42774</t>
  </si>
  <si>
    <t>http://www.barakish.net/news02.aspx?cat=12&amp;sub=23&amp;id=523444</t>
  </si>
  <si>
    <t>http://alsjl.news/n/2483398/</t>
  </si>
  <si>
    <t>http://alsjl.news/n/2483103/</t>
  </si>
  <si>
    <t>https://hamrinnews.net/arab-news/1071020.html</t>
  </si>
  <si>
    <t>http://adengd.net/news/309640//</t>
  </si>
  <si>
    <t>https://www.newsyemen.net/news30456.html</t>
  </si>
  <si>
    <t>http://tahdeeth.net/news/34647</t>
  </si>
  <si>
    <t>https://www.yemenakhbar.com/1360885</t>
  </si>
  <si>
    <t>https://www.yemenakhbar.com/1360899</t>
  </si>
  <si>
    <t>http://www.ansarollah.com/archives/148652</t>
  </si>
  <si>
    <t>http://www.alhagigah.net/?p=60878</t>
  </si>
  <si>
    <t>http://www.sahafah24.net/show1365184.html</t>
  </si>
  <si>
    <t>http://www.sahafah24.net/show1364950.html</t>
  </si>
  <si>
    <t>https://lomazoma.com/yemen/237727/اخبار-اليمن-الحديدة-طيران-العدوان-يستهدفها-بثمان-غارات</t>
  </si>
  <si>
    <t>https://ababiil.net/yemen-news/166323.html</t>
  </si>
  <si>
    <t>http://www.alyamanalaraby.com/265718                               https://www.yemenakhbar.com/1360945</t>
  </si>
  <si>
    <t>http://adennews.net/yemen/33366/مليشيا-الحوثي-تنهب-أخشاب-ثمينة-من-مبان</t>
  </si>
  <si>
    <t>http://www.ansarollah.com/archives/148547</t>
  </si>
  <si>
    <t>http://www.ansarollah.com/archives/148651</t>
  </si>
  <si>
    <t>http://alsjl.news/n/2485298/</t>
  </si>
  <si>
    <t>http://www.sabanews.net/ar/news491310.htm</t>
  </si>
  <si>
    <t>http://watannews-ye.com/51129-2/</t>
  </si>
  <si>
    <t>https://www.yemenakhbar.com/1360703</t>
  </si>
  <si>
    <t>http://www.ansarollah.com/archives/148629</t>
  </si>
  <si>
    <t>http://www.aluom.com/Yemen-news/857023/أربعة-قتلى-وجرحى-بحوادث-متفرقة-في-إب</t>
  </si>
  <si>
    <t>http://aden-tm.net/NDetails.aspx?contid=44520</t>
  </si>
  <si>
    <t>http://www.ypagency.net/28343</t>
  </si>
  <si>
    <t>https://www.yemenakhbar.com/1360099</t>
  </si>
  <si>
    <t>http://mtehama.com/?p=31760</t>
  </si>
  <si>
    <t>http://www.ypagency.net/28430</t>
  </si>
  <si>
    <t>http://www.ansarollah.com/archives/148780</t>
  </si>
  <si>
    <t>http://www.dostor.org/2102398</t>
  </si>
  <si>
    <t>http://www.ansarollah.com/archives/148553</t>
  </si>
  <si>
    <t>http://sahafahnet.net/show3369452.html</t>
  </si>
  <si>
    <t>https://www.alarabiya.net/ar/arab-and-world/yemen/2018/03/25/%D8%A7%D9%84%D9%8A%D9%85%D9%86-%D8%B9%D8%B4%D8%B1%D8%A7%D8%AA-%D8%A7%D9%84%D9%82%D8%AA%D9%84%D9%89-%D9%85%D9%86-%D8%A7%D9%84%D8%AD%D9%88%D8%AB%D9%8A%D9%8A%D9%86-%D9%81%D9%8A-%D9%82%D8%B5%D9%81-%D8%B9%D9%84%D9%89-%D8%B4%D8%B1%D9%82%D9%8A-%D8%B5%D9%86%D8%B9%D8%A7%D8%A1.html</t>
  </si>
  <si>
    <t>https://www.yemenakhbar.com/1360967</t>
  </si>
  <si>
    <t>http://www.almashhad-alyemeni.com/topics/18/03/25/106601.html</t>
  </si>
  <si>
    <t>http://www.aljabhah.com/?p=154941</t>
  </si>
  <si>
    <t>http://www.sahafah24.com/show1365139.html</t>
  </si>
  <si>
    <t>http://www.alalam.ir/news/3452546/%D8%AA%D8%AF%D9%85%D9%8A%D8%B1-%D9%88%D8%A5%D8%B9%D8%B7%D8%A7%D8%A8-%D8%A2%D9%84%D9%8A%D8%AA%D9%8A%D9%86-%D9%84%D9%85%D8%B1%D8%AA%D8%B2%D9%82%D8%A9-%D8%A7%D9%84%D8%B3%D8%B9%D9%88%D8%AF%D9%8A%D8%A9-%D9%81%D9%8A-%D8%AA%D8%B9%D8%B2</t>
  </si>
  <si>
    <t>https://twitter.com/search?q=%23أبين&amp;src=typd</t>
  </si>
  <si>
    <t>http://tahdeeth.net/news/34893</t>
  </si>
  <si>
    <t>http://tahdeeth.net/news/34829</t>
  </si>
  <si>
    <t>https://www.alarabiya.net/ar/arab-and-world/yemen/2018/03/26/%D8%A7%D9%84%D8%A8%D9%8A%D8%B6%D8%A7%D8%A1-%D9%85%D8%B5%D8%B1%D8%B9-13-%D8%AD%D9%88%D8%AB%D9%8A%D8%A7-%D8%A8%D9%8A%D9%86%D9%87%D9%85-%D9%82%D9%8A%D8%A7%D8%AF%D9%8A-%D9%85%D9%8A%D8%AF%D8%A7%D9%86%D9%8A-.html</t>
  </si>
  <si>
    <t>http://www.sahafah24.net/show1366944.html</t>
  </si>
  <si>
    <t>https://www.yemenakhbar.com/1362264</t>
  </si>
  <si>
    <t>http://www.sahafah24.net/show1366814.html</t>
  </si>
  <si>
    <t>http://www.sahafah24.net/show1366889.html</t>
  </si>
  <si>
    <t>http://www.gulf365.co/alymn-news/982352/التحالف-يقصف-تجمعات-للمليشيا-في-الحديدة-وأنباء-عن-قتلى-وجرحى.html</t>
  </si>
  <si>
    <t>https://barqpress.com/archives/34893</t>
  </si>
  <si>
    <t>https://al-hekmah.net/news10214.html</t>
  </si>
  <si>
    <t>https://www.yemenakhbar.com/1362732</t>
  </si>
  <si>
    <t>https://www.albawabhnews.com/3015262</t>
  </si>
  <si>
    <t>https://voice-yemen.com/news116397.html</t>
  </si>
  <si>
    <t>http://www.hadarem.net/?no=33744&amp;ac=3</t>
  </si>
  <si>
    <t>https://www.facebook.com/YemenShababTV/videos/1943893515685290/</t>
  </si>
  <si>
    <t>http://www.ansarollah.com/archives/148950</t>
  </si>
  <si>
    <t>https://alsahwa-yemen.net/p-16824</t>
  </si>
  <si>
    <t>http://www.sahafah24.com/show1294784.html</t>
  </si>
  <si>
    <t>http://www.sahafah24.net/show1366791.html</t>
  </si>
  <si>
    <t>https://www.yemenakhbar.com/1362508</t>
  </si>
  <si>
    <t>https://lomazoma.com/yemen/240948/%D8%A7%D8%AE%D8%A8%D8%A7%D8%B1-%D8%A7%D9%84%D9%8A%D9%85%D9%86---%D8%B4%D8%A7%D9%87%D8%AF--%D8%B2%D9%8A%D9%86%D8%A8%D9%8A%D8%A7%D8%AA-%D8%AD%D9%88%D8%AB%D9%8A%D8%A7%D8%AA-%D9%8A%D9%85%D8%A7%D8%B1%D8%B3%D9%86-%D8%A7%D9%84%D9%84%D8%B7%D9%85-%D9%88%D8%A7%D9%84%D8%B6%D8%B1%D8%A8-%D8%B9%D9%84%D9%89-%D8%A3%D8%AC%D8%B3%D8%A7%D9%85%D9%87%D9%86-%D9%81%D9%8A-%D8%A3%D8%AD%D8%AF-%D8%B4%D9%88%D8%A7%D8%B1%D8%B9-%D8%B5%D9%86%D8%B9%D8%A7%D8%A1</t>
  </si>
  <si>
    <t xml:space="preserve">https://www.yemenakhbar.com/1363317     </t>
  </si>
  <si>
    <t>http://www.ansarollah.com/archives/149034</t>
  </si>
  <si>
    <t>https://www.yemenakhbar.com/1363095</t>
  </si>
  <si>
    <t>http://www.ansarollah.com/archives/148934</t>
  </si>
  <si>
    <t>http://www.alsahwa-yemen.net/p-16772</t>
  </si>
  <si>
    <t>http://aden-tm.net/NDetails.aspx?contid=44604</t>
  </si>
  <si>
    <t>http://www.alhagigah.net/?p=60957</t>
  </si>
  <si>
    <t>http://aden-tm.net/NDetails.aspx?contid=44634&amp;utm_source=dlvr.it&amp;utm_medium=facebook</t>
  </si>
  <si>
    <t>http://www.ypagency.net/28799</t>
  </si>
  <si>
    <t>https://www.serhnews.com/11816/</t>
  </si>
  <si>
    <t>https://shurannews.com/news/37721</t>
  </si>
  <si>
    <t>https://www.yemenakhbar.com/1362999</t>
  </si>
  <si>
    <t>https://www.yemenakhbar.com/1362680</t>
  </si>
  <si>
    <t>http://www.ansarollah.com/archives/148889</t>
  </si>
  <si>
    <t>http://www.saba.ye/ar/news491333.htm</t>
  </si>
  <si>
    <t>http://www.ansarollah.com/archives/148920</t>
  </si>
  <si>
    <t>http://www.ansarollah.com/archives/148931</t>
  </si>
  <si>
    <t>http://www.ansarollah.com/archives/148765</t>
  </si>
  <si>
    <t>http://www.ansarollah.com/archives/148896</t>
  </si>
  <si>
    <t>https://www.yemenakhbar.com/1362777</t>
  </si>
  <si>
    <t>https://www.alomanaa.net/news72919.html</t>
  </si>
  <si>
    <t>http://www.adengd.net/news/309949/</t>
  </si>
  <si>
    <t>http://alsjl.news/n/2487536/</t>
  </si>
  <si>
    <t>http://alsjl.news/n/2486286/</t>
  </si>
  <si>
    <t>http://www.nthnews.net/yemen/%D8%AC%D8%A8%D9%87%D8%A9-%D8%AA%D8%B9%D8%B2-%D8%AA%D9%84%D8%AA%D9%87%D9%85-%D9%85%D9%86%D8%A7%D9%81%D9%82%D9%8A%D9%86-%D8%A7%D9%84%D8%B9%D8%AF%D9%88%D8%A7%D9%86-%D8%A7%D9%84%D8%B3%D8%B9%D9%88%D8%AF/</t>
  </si>
  <si>
    <t>http://www.sahafah24.net/show1368341.html</t>
  </si>
  <si>
    <t>http://yemeninews.net/show121012.html</t>
  </si>
  <si>
    <t>http://www.france24.com/ar/20180327-%D8%A7%D9%84%D9%8A%D9%85%D9%86-%D8%A7%D8%AE%D8%AA%D8%B7%D8%A7%D9%81-%D8%B5%D8%AD%D8%A7%D9%81%D9%8A%D9%8A%D9%86-%D8%A5%D8%B9%D9%84%D8%A7%D9%85-%D8%B9%D8%AF%D9%86-%D8%AD%D8%B1%D9%8A%D8%A9%D8%B5%D8%AD%D8%A7%D9%81%D8%A9</t>
  </si>
  <si>
    <t>http://www.almashhadalaraby.com/news/24616</t>
  </si>
  <si>
    <t>https://alomanaa.net/news72983.html</t>
  </si>
  <si>
    <t>https://voice-yemen.com/news116443.html</t>
  </si>
  <si>
    <t>https://www.yemenakhbar.com/1364610</t>
  </si>
  <si>
    <t>http://www.ansarollah.com/archives/149207</t>
  </si>
  <si>
    <t>http://www.alyamanalaraby.com/266321</t>
  </si>
  <si>
    <t>http://www.saba.ye/ar/news491455.htm</t>
  </si>
  <si>
    <t>https://twitter.com/amranynews</t>
  </si>
  <si>
    <t>http://www.ansarollah.com/archives/149354</t>
  </si>
  <si>
    <t>http://www.ansarollah.com/archives/149195</t>
  </si>
  <si>
    <t>https://alahednews.com.lb/162346/9/-%D8%A7%D9%84%D9%8A%D9%85%D9%86-%D8%A7%D9%84%D8%AF%D9%81%D8%A7%D8%B9%D8%A7%D8%AA-%D8%A7%D9%84%D8%AC%D9%88%D9%8A%D8%A9-%D8%AA%D8%AA%D8%B5%D8%AF%D9%89-%D9%84%D8%B7%D8%A7%D8%A6%D8%B1%D8%AA%D9%8A%D9%86-%D8%A5%D9%85%D8%A7%D8%B1%D8%A7%D8%AA%D9%8A%D8%AA%D9%8A%D9%86-%D9%81%D9%8A-%D8%A3%D8%AC%D9%88%D8%A7%D8%A1-%D8%B5%D9%86%D8%B9%D8%A7%D8%A1.</t>
  </si>
  <si>
    <t>http://www.sahafah24.net/show1368784.html</t>
  </si>
  <si>
    <t xml:space="preserve">http://www.sahafah24.net/show1367807.html  </t>
  </si>
  <si>
    <t>http://www.sahafah24.net/show1368809.html</t>
  </si>
  <si>
    <t>http://yaqeenagency.net/2018/03/28/%D9%88%D9%82%D9%81%D8%A7%D8%AA-%D9%86%D8%B3%D8%A7%D8%A6%D9%8A%D8%A9-%D8%A8%D9%85%D8%B1%D9%88%D8%B1-%D8%AB%D9%84%D8%A7%D8%AB%D8%A9-%D8%A7%D8%B9%D9%88%D8%A7%D9%85-%D9%85%D9%86-%D8%A7%D9%84%D8%B5%D9%85/</t>
  </si>
  <si>
    <t>http://www.saba.ye/ar/news491454.htm</t>
  </si>
  <si>
    <t>http://www.ansarollah.com/archives/149188</t>
  </si>
  <si>
    <t>http://www.alufuqnews.com/Akhbar-Ar-Ryadh/405918.html</t>
  </si>
  <si>
    <t>https://www.yemenakhbar.com/1365174</t>
  </si>
  <si>
    <t>http://yemeninews.net/show121475.html</t>
  </si>
  <si>
    <t>http://www.gulf365.co/alymn-news/985025/%D9%85%D9%82%D8%A7%D8%AA%D9%84%D8%A7%D8%AA-%D8%A7%D9%84%D8%AA%D8%AD%D8%A7%D9%84%D9%81-%D8%AA%D8%BA%D9%8A%D8%B1-%D8%B9%D9%84%D9%89-%D8%A2%D9%84%D9%8A%D8%A7%D8%AA-%D9%84%D9%84%D9%85%D9%84%D9%8A%D8%B4%D9%8A%D8%A7-%D8%A7%D9%84%D8%A7%D9%86%D9%82%D9%84%D8%A7%D8%A8%D9%8A%D8%A9-%D8%B4%D9%85%D8%A7%D9%84-%D9%84%D8%AD%D8%AC.html</t>
  </si>
  <si>
    <t>http://www.thelinkyemen.net/?q=news/23011</t>
  </si>
  <si>
    <t>http://www.nthnews.net/yemen/%D9%83%D8%B3%D8%B1-%D8%B2%D8%AD%D9%81-%D9%84%D9%85%D9%86%D8%A7%D9%81%D9%82%D9%8A-%D8%A7%D9%84%D8%B9%D8%AF%D9%88%D8%A7%D9%86-%D9%88%D8%AF%D9%83-%D8%AA%D8%AC%D9%85%D8%B9%D8%A7%D8%AA%D9%87%D9%85-%D9%81/</t>
  </si>
  <si>
    <t>http://yemeninews.net/show121036.html</t>
  </si>
  <si>
    <t>http://yemeninews.net/show121625.html</t>
  </si>
  <si>
    <t>http://aden-time.info/NDetails.aspx?contid=44687</t>
  </si>
  <si>
    <t>http://www.aljanoobalyoum.com/?p=10941</t>
  </si>
  <si>
    <t>http://yemeninews.net/show121051.html</t>
  </si>
  <si>
    <t>http://www.ansarollah.com/archives/149186</t>
  </si>
  <si>
    <t>http://www.nthnews.net/yemen/%D8%B1%D8%B5%D8%AF-%D8%AC%D8%B1%D8%A7%D8%A6%D9%85-%D8%A7%D9%84%D8%B9%D8%AF%D9%88%D8%A7%D9%86-%D9%88%D9%85%D8%B1%D8%AA%D8%B2%D9%82%D8%AA%D9%87-%D9%84%D9%8A%D9%88%D9%85-%D8%A7%D9%84%D8%AB%D9%84%D8%A7/</t>
  </si>
  <si>
    <t>http://alsjl.news/n/2489139/</t>
  </si>
  <si>
    <t>http://alsjl.news/n/2488733/              http://alsjl.news/n/2489139/</t>
  </si>
  <si>
    <t>http://alsjl.news/n/2490084/</t>
  </si>
  <si>
    <t>http://www.ansarollah.com/archives/149212</t>
  </si>
  <si>
    <t>https://www.newsyemen.net/news30474.html</t>
  </si>
  <si>
    <t>http://www.alyamanalaraby.com/266182</t>
  </si>
  <si>
    <t>http://www.ansarollah.com/archives/149163</t>
  </si>
  <si>
    <t>http://www.ansarollah.com/archives/149355</t>
  </si>
  <si>
    <t>http://www.nthnews.net/yemen/%D8%AA%D8%B9%D8%B2-%D9%82%D8%AA%D9%84%D9%89-%D9%88%D8%AC%D8%B1%D8%AD%D9%89-%D9%81%D9%8A-%D8%B5%D9%81%D9%88%D9%81-%D8%A7%D9%84%D9%85%D9%86%D8%A7%D9%81%D9%82%D9%8A%D9%86-%D8%AE%D9%84%D8%A7%D9%84-%D8%B9/</t>
  </si>
  <si>
    <t>http://www.alalam.ir/news/3456436/%D9%82%D9%86%D8%B5-%D9%85%D8%B1%D8%AA%D8%B2%D9%82%D8%A9-%D9%81%D9%8A-%D8%AA%D8%B9%D8%B2-%D9%88%D8%AC%D9%8A%D8%B2%D8%A7%D9%86%D8%8C-%D9%88%D9%82%D8%B5%D9%81-%D8%B3%D8%B9%D9%88%D8%AF%D9%8A-%D8%B9%D9%84%D9%89-%D8%B1%D8%A7%D8%B2%D8%AD-%D8%A7%D9%84%D8%AD%D8%AF%D9%88%D8%AF%D9%8A%D8%A9</t>
  </si>
  <si>
    <t>http://alsjl.news/n/2489749/</t>
  </si>
  <si>
    <t>https://www.yemenakhbar.com/1365731</t>
  </si>
  <si>
    <t>https://www.hadramout21.com/2018/03/28/52721</t>
  </si>
  <si>
    <t>http://yemeninews.net/show123020.html</t>
  </si>
  <si>
    <t>http://watannews-ye.com/51518-2/</t>
  </si>
  <si>
    <t>http://www.salmashhad.com/news/32015</t>
  </si>
  <si>
    <t>http://alwattan.net/news/11091</t>
  </si>
  <si>
    <t>http://albaud4.net/news/1005</t>
  </si>
  <si>
    <t>http://www.sahafah24.net/show1370188.html</t>
  </si>
  <si>
    <t>https://www.yemenakhbar.com/1366474</t>
  </si>
  <si>
    <t>http://www.saba.ye/ar/news491505.htm</t>
  </si>
  <si>
    <t>http://www.ansarollah.com/archives/149413</t>
  </si>
  <si>
    <t>http://1aletihad.com/news/28845</t>
  </si>
  <si>
    <t>http://www.sahafah24.net/show1370125.html</t>
  </si>
  <si>
    <t>http://alsahwa-yemen.net/p-16862</t>
  </si>
  <si>
    <t>http://www.aden24.net/specifics.asp?NewsID=4248</t>
  </si>
  <si>
    <t>https://www.alwathaeq.co/yemen-news/1908218/اليمن-العربي-قتلى-وجرحى-من-المليشيا-جراء-قصف-التحالف-تجمعا-في-الحديدة---صحيفة-الوثائق</t>
  </si>
  <si>
    <t>http://www.ofqnews.net/2018/03/28/%D8%A7%D9%84%D8%AC%D9%88%D9%81-%D8%BA%D8%A7%D8%B1%D8%A9-%D9%84%D8%B7%D9%8A%D8%B1%D8%A7%D9%86-%D8%A7%D9%84%D8%B9%D8%AF%D9%88%D8%A7%D9%86-%D8%A7%D9%84%D8%B3%D8%B9%D9%88%D8%AF%D9%8A-%D8%B9%D9%84%D9%89-5/</t>
  </si>
  <si>
    <t>https://aynalarab.net/pagenew/189346/%D9%85%D9%82%D8%AA%D9%84_7_%D8%AD%D9%88%D8%AB%D9%8A%D9%8A%D9%86_%D8%A8%D8%B9%D9%85%D9%84%D9%8A%D8%AA%D9%8A%D9%86_%D9%86%D9%88%D8%B9%D9%8A%D8%AA%D9%8A%D9%86_%D9%84%D9%84%D8%AC%D9%8A%D8%B4_%D8%BA%D8%B1%D8%A8%D9%8A_%D8%A7%D9%84%D8%AC%D9%88%D9%81/%D8%A7%D9%84%D9%8A%D9%85%D9%86/%D8%B3%D9%8A%D8%A7%D8%B3%D8%A9.html</t>
  </si>
  <si>
    <t>http://www.mosnad.com/news.php?id=34503</t>
  </si>
  <si>
    <t>http://almasirah.net/details.php?es_id=21483&amp;cat_id=3</t>
  </si>
  <si>
    <t>http://watannews-ye.com/51540-2/</t>
  </si>
  <si>
    <t>https://www.alyemeny.com/news.php?id=14003#.WrvmZIhubIU</t>
  </si>
  <si>
    <t>http://www.ansarollah.com/archives/149329</t>
  </si>
  <si>
    <t>http://www.aljanoobalyoum.com/?p=11025</t>
  </si>
  <si>
    <t>https://shurannews.com/news/38010</t>
  </si>
  <si>
    <t>https://sahafahye.com/42419/</t>
  </si>
  <si>
    <t>https://almenanews.com/news6252.html</t>
  </si>
  <si>
    <t>http://alsahwa-yemen.net/p-16887</t>
  </si>
  <si>
    <t>http://www.yemenface.net/وقفة-إحتجاجية-لطلاب-مدرسة-أبوعبيدة-بن/</t>
  </si>
  <si>
    <t>http://yemeninews.net/show123007.html</t>
  </si>
  <si>
    <t>http://www.alsomoud.com/archives/63817</t>
  </si>
  <si>
    <t>http://www.ansarollah.com/archives/149483</t>
  </si>
  <si>
    <t>http://www.ansarollah.com/archives/149482</t>
  </si>
  <si>
    <t>http://www.ibb-news.com/?p=41585</t>
  </si>
  <si>
    <t>https://www.youm7.com/story/2018/3/29/مليشيات-الحوثى-تحتجز-15-شاحنة-إغاثية-وسط-اليمن/3718661</t>
  </si>
  <si>
    <t>http://webcache.googleusercontent.com/search?q=cache:nIHy3MCOPVwJ:adengd.net/news/310297/+&amp;cd=11&amp;hl=en&amp;ct=clnk</t>
  </si>
  <si>
    <t>http://yemeninews.net/show122941.html</t>
  </si>
  <si>
    <t>https://www.yamanyoon.com/?p=106163</t>
  </si>
  <si>
    <t>http://yemeninews.net/show123081.html</t>
  </si>
  <si>
    <t>http://webcache.googleusercontent.com/search?q=cache:x9aw0XBa9IAJ:www.ansarollah.com/archives/149405+&amp;cd=18&amp;hl=en&amp;ct=clnk</t>
  </si>
  <si>
    <t>http://aden-tm.net/NDetails.aspx?contid=44745</t>
  </si>
  <si>
    <t>http://www.ypagency.net/29436</t>
  </si>
  <si>
    <t>https://webcache.googleusercontent.com/search?q=cache:Kh__YOhwYZIJ:https://www.yamanyoon.com/%3Fp%3D106119+&amp;cd=15&amp;hl=en&amp;ct=clnk</t>
  </si>
  <si>
    <t>http://www.fastpressye.com/%D9%85%D8%AF%D9%8A%D8%B1-%D8%A3%D9%85%D9%86-%D9%84%D8%AD%D9%80%D8%AC-%D9%84%D9%80-%D8%B9%D8%AF%D9%86-%D8%AA%D8%A7%D9%8A%D9%85-%D8%B6%D8%A8%D8%B7-%D9%82%D9%8A%D8%A7%D8%AF%D9%8A-%D9%81%D9%8A-%D8%A7/.html</t>
  </si>
  <si>
    <t>http://www.saba.ye/ar/news491480.htm</t>
  </si>
  <si>
    <t>http://www.ansarollah.com/archives/149384</t>
  </si>
  <si>
    <t>http://www.saba.ye/ar/news491508.htm</t>
  </si>
  <si>
    <t>https://www.yemenakhbar.com/1366449</t>
  </si>
  <si>
    <t>http://www.nthnews.net/yemen/%D8%B1%D8%B5%D8%AF-%D8%AC%D8%B1%D8%A7%D8%A6%D9%85-%D8%A7%D9%84%D8%B9%D8%AF%D9%88%D8%A7%D9%86-%D9%88%D8%A7%D9%84%D9%85%D9%86%D8%A7%D9%81%D9%82%D9%8A%D9%86-%D9%84%D9%8A%D9%88%D9%85-%D8%A7%D9%84%D8%A3/</t>
  </si>
  <si>
    <t>http://www.almrasel.net/?p=29679</t>
  </si>
  <si>
    <t>https://www.yamanyoon.com/?p=106160</t>
  </si>
  <si>
    <t>http://www.masa-press.net/2018/03/28/الإمارات-تغلق-أول-مقرات-الإصلاح-في-شبو/</t>
  </si>
  <si>
    <t>https://www.yemenakhbar.com/1366243</t>
  </si>
  <si>
    <t>http://www.sahafah24.net/show1370993.html</t>
  </si>
  <si>
    <t>http://www.nthnews.net/yemen/%D8%AE%D8%B3%D8%A7%D8%A6%D8%B1-%D9%81%D8%A7%D8%AF%D8%AD%D8%A9-%D9%84%D9%84%D9%85%D8%B1%D8%AA%D8%B2%D9%82%D8%A9-%D8%A5%D8%AB%D8%B1-%D8%A3%D8%B1%D8%A8%D8%B9%D8%A9-%D8%B9%D9%85%D9%84%D9%8A%D8%A7%D8%AA/</t>
  </si>
  <si>
    <t>http://alsjl.news/n/2490310/</t>
  </si>
  <si>
    <t>http://www.masrawy.com/news/news_publicaffairs/details/2018/3/28/1293120/%D8%A7%D9%84%D8%AC%D9%8A%D8%B4-%D8%A7%D9%84%D9%8A%D9%85%D9%86%D9%8A-%D9%8A%D8%AD%D8%B1%D8%B1-%D8%B9%D8%AF%D8%AF-%D8%A7-%D9%85%D9%86-%D8%A7%D9%84%D9%85%D9%88%D8%A7%D9%82%D8%B9-%D9%88%D9%8A%D8%B5%D8%AF-%D9%87%D8%AC%D9%88%D9%85-%D8%A7-%D8%B4%D8%B1%D9%82-%D8%AA%D8%B9%D8%B2</t>
  </si>
  <si>
    <t>http://alsjl.news/n/2492139/</t>
  </si>
  <si>
    <t>http://tahdeeth.net/news/35162</t>
  </si>
  <si>
    <t>http://almnatiq.net/558094/</t>
  </si>
  <si>
    <t>https://www.newsyemen.net/news30491.html</t>
  </si>
  <si>
    <t>https://mandabpress.com/news48244.html</t>
  </si>
  <si>
    <t>http://www.salmashhad.com/news/32117</t>
  </si>
  <si>
    <t>http://almashhadalaraby.com/news/24844</t>
  </si>
  <si>
    <t>https://www.yemenakhbar.com/1368121</t>
  </si>
  <si>
    <t>https://nashwannews.com/107694</t>
  </si>
  <si>
    <t>http://www.salmashhad.com/news/32103</t>
  </si>
  <si>
    <t>https://www.yemenakhbar.com/1368053</t>
  </si>
  <si>
    <t>http://alyoum8.net/news/18029</t>
  </si>
  <si>
    <t>https://www.yemenakhbar.com/1368583</t>
  </si>
  <si>
    <t>https://www.yemenakhbar.com/1368512</t>
  </si>
  <si>
    <t>https://www.yemenakhbar.com/1368631</t>
  </si>
  <si>
    <t>http://www.sahafah24.net/show1372202.html</t>
  </si>
  <si>
    <t>http://www.sahafah24.net/show1371732.html</t>
  </si>
  <si>
    <t>http://albadeel.info/news-18236.html                              http://alwattan.net/news/11240</t>
  </si>
  <si>
    <t>http://www.yamanyoon.com/?p=106250</t>
  </si>
  <si>
    <t>http://www.ansarollah.com/archives/149725</t>
  </si>
  <si>
    <t>http://www.ofqnews.net/2018/03/29/الحديدة-غارة-لطيران-العدوان-السعودي-ع-22/</t>
  </si>
  <si>
    <t>https://www.yemenakhbar.com/1367929</t>
  </si>
  <si>
    <t>http://mtehama.com/?p=32194</t>
  </si>
  <si>
    <t>http://sadaalmawakea.com/n/529291/</t>
  </si>
  <si>
    <t>https://arabic.sputniknews.com/arab_world/201803291031172307-%D9%85%D8%B5%D8%AF%D8%B1-%D8%B9%D8%B3%D9%83%D8%B1%D9%8A-%D9%85%D9%82%D8%AA%D9%84-%D8%AC%D9%86%D9%88%D8%AF-%D8%A7%D9%84%D8%AA%D8%AD%D8%A7%D9%84%D9%81-%D9%82%D9%86%D8%B5-%D8%A7%D9%84%D8%AC%D9%88%D9%81/</t>
  </si>
  <si>
    <t>http://www.althawranews.net/archives/514966</t>
  </si>
  <si>
    <t>http://www.ypagency.net/29787</t>
  </si>
  <si>
    <t>https://www.yamanyoon.com/?p=106305</t>
  </si>
  <si>
    <t>https://almenanews.com/news6301.html</t>
  </si>
  <si>
    <t>http://almasdaronline.com/article/97916</t>
  </si>
  <si>
    <t>https://m.nasstimes.com/news33177.html</t>
  </si>
  <si>
    <t>https://www.yemenakhbar.com/1367645  http://www.akhbarelyaom.com/1032639/مقاتلات-التحالف-تدمر-منصة-صواريخ-بالي</t>
  </si>
  <si>
    <t>http://www.altarbawy.net/2018/03/29/16741/</t>
  </si>
  <si>
    <t>http://www.altarbawy.net/2018/03/29/16744/</t>
  </si>
  <si>
    <t>https://www.eremnews.com/news/arab-world/1262175</t>
  </si>
  <si>
    <t>http://yemeninews.net/show123830.html</t>
  </si>
  <si>
    <t>http://www.ansarollah.com/archives/149742</t>
  </si>
  <si>
    <t>http://www.ansarollah.com/archives/149808</t>
  </si>
  <si>
    <t>http://www.ansarollah.com/archives/149805</t>
  </si>
  <si>
    <t>http://yemen-window.com/news/66784/</t>
  </si>
  <si>
    <t>http://yemeninews.net/show123825.html</t>
  </si>
  <si>
    <t>http://www.nthnews.net/yemen/عملية-نوعية-لمجاهدي-الجيش-واللجان-على/</t>
  </si>
  <si>
    <t>https://ar.mehrnews.com/news/1882449/%D9%82%D8%AA%D9%84%D9%89-%D9%88%D8%AC%D8%B1%D8%AD%D9%89-%D9%81%D9%8A-%D8%B5%D9%81%D9%88%D9%81-%D9%85%D8%B1%D8%AA%D8%B2%D9%82%D8%A9-%D8%A7%D9%84%D8%B9%D8%AF%D9%88%D8%A7%D9%86-%D8%A7%D9%84%D8%B3%D8%B9%D9%88%D8%AF%D9%8A-%D9%81%D9%8A-%D9%84%D8%AD%D8%AC</t>
  </si>
  <si>
    <t>http://www.tihamahnews.com/?p=52443</t>
  </si>
  <si>
    <t>http://www.elganob.com/local-news/160875/%D9%84%D8%AD%D8%AC-%D9%82%D8%AA%D9%84%D9%89-%D9%88%D8%AC%D8%B1%D8%AD%D9%89-%D9%85%D9%86-%D8%A7%D9%84%D9%85%D9%84%D9%8A%D8%B4%D9%8A%D8%A7-%D8%AE%D9%84%D8%A7%D9%84-%D9%85%D9%88%D8%A7%D8%AC%D9%87%D8%A7%D8%AA-%D8%A8%D8%A7%D9%84%D9%82%D8%A8%D9%8A%D8%B7%D8%A9.html</t>
  </si>
  <si>
    <t>http://www.salmashhad.com/news/32087</t>
  </si>
  <si>
    <t>http://yemeninews.net/show124334.html</t>
  </si>
  <si>
    <t>http://www.saba.ye/ar/news491625.htm</t>
  </si>
  <si>
    <t>https://www.yemenakhbar.com/1368521</t>
  </si>
  <si>
    <t>http://www.ansarollah.com/archives/149849</t>
  </si>
  <si>
    <t>http://www.ansarollah.com/archives/149909</t>
  </si>
  <si>
    <t>https://www.yemenakhbar.com/1368111</t>
  </si>
  <si>
    <t>https://www.yemenakhbar.com/1367978</t>
  </si>
  <si>
    <t>https://www.yemenakhbar.com/1367250</t>
  </si>
  <si>
    <t>http://www.ansarollah.com/archives/149910</t>
  </si>
  <si>
    <t>http://www.alwast.net/arabic-news/article-2761476</t>
  </si>
  <si>
    <t>http://sahafahnet.net/show3378582.html</t>
  </si>
  <si>
    <t>http://www.watani.fm/6189/</t>
  </si>
  <si>
    <t>http://albaud4.net/news/1015</t>
  </si>
  <si>
    <t>https://yemenshabab.net/news/33906</t>
  </si>
  <si>
    <t>http://www.ansarollah.com/archives/149868</t>
  </si>
  <si>
    <t>http://www.al-binaa.com/archives/article/186596</t>
  </si>
  <si>
    <t>http://www.almashhadalaraby.com/news/24909                     https://twitter.com/xzooxoff</t>
  </si>
  <si>
    <t>http://www.almashhadalaraby.com/news/24909</t>
  </si>
  <si>
    <t>https://aa.com.tr/ar/%D8%A7%D9%84%D8%AF%D9%88%D9%84-%D8%A7%D9%84%D8%B9%D8%B1%D8%A8%D9%8A%D8%A9/%D8%B9%D8%AF%D9%86-%D8%A7%D9%84%D9%8A%D9%85%D9%86%D9%8A%D8%A9-%D9%88%D9%82%D9%81%D8%A9-%D8%A7%D8%AD%D8%AA%D8%AC%D8%A7%D8%AC%D9%8A%D8%A9-%D8%AA%D9%86%D8%AF%D9%8A%D8%AF%D8%A7-%D8%A8%D8%A7%D8%AE%D8%AA%D8%B7%D8%A7%D9%81-%D8%B1%D8%AC%D9%84-%D8%AF%D9%8A%D9%86-%D8%A8%D8%A7%D8%B1%D8%B2-/1103971</t>
  </si>
  <si>
    <t>https://www.yemenakhbar.com/1369780</t>
  </si>
  <si>
    <t>https://www.yemenakhbar.com/1370007</t>
  </si>
  <si>
    <t>http://www.sahafah24.net/show1373168.html</t>
  </si>
  <si>
    <t>http://aden-time.net/NDetails.aspx?contid=44849</t>
  </si>
  <si>
    <t>https://www.eremnews.com/entertainment/accidents/1263537</t>
  </si>
  <si>
    <t>http://www.ansarollah.com/archives/149919</t>
  </si>
  <si>
    <t>http://www.ansarollah.com/archives/149971</t>
  </si>
  <si>
    <t>http://mtehama.com/?p=32264</t>
  </si>
  <si>
    <t>http://mtehama.com/?p=32264  http://www.ypagency.net/29976                                              http://yemeninews.net/show125174.html</t>
  </si>
  <si>
    <t>http://msader-ye.us/muta.php?no=1619928&amp;d_no=437</t>
  </si>
  <si>
    <t>http://www.ansarollah.com/archives/149923</t>
  </si>
  <si>
    <t>https://theyemen.net/مقاتلات-التحالف-تدمر-مخازن-أسلحة-وتع/</t>
  </si>
  <si>
    <t>http://www.ypagency.net/29959</t>
  </si>
  <si>
    <t>http://www.ansarollah.com/archives/149915</t>
  </si>
  <si>
    <t>https://voice-yemen.com/news116548.html</t>
  </si>
  <si>
    <t>https://www.nasstimes.com/news33218.html</t>
  </si>
  <si>
    <t>http://yemen-window.com/news/66865/</t>
  </si>
  <si>
    <t>http://www.ofqnews.net/2018/03/30/%D9%88%D9%82%D9%81%D8%A9-%D8%A7%D8%AD%D8%AA%D8%AC%D8%A7%D8%AC%D9%8A%D8%A9-%D9%83%D8%A8%D8%B1%D9%89-%D9%84%D8%AD%D8%B1%D8%A7%D8%A6%D8%B1-%D9%85%D8%AD%D8%A7%D9%81%D8%B8%D8%A9-%D8%B0%D9%85%D8%A7%D8%B1/</t>
  </si>
  <si>
    <t>http://www.saba.ye/ar/news491676.htm</t>
  </si>
  <si>
    <t>http://www.saba.ye/ar/news491692.htm</t>
  </si>
  <si>
    <t>https://www.almasirah.net/details.php?es_id=21591&amp;cat_id=3</t>
  </si>
  <si>
    <t>https://www.almasirah.net/details.php?es_id=21582&amp;cat_id=3</t>
  </si>
  <si>
    <t>http://www.sahafah24.net/show1373330.htm</t>
  </si>
  <si>
    <t>https://www.albawabhnews.com/3023261</t>
  </si>
  <si>
    <t>https://www.al-arabi.com/Movement/21840/%D9%84%D8%AD%D8%AC-%D9%82%D8%AA%D9%84%D9%89-%D9%88%D8%AC%D8%B1%D8%AD%D9%89-%D9%85%D9%86-%D9%82%D9%88%D8%A7%D8%AA-%D8%A7%D9%84%D8%B4%D8%B1%D8%B9%D9%8A%D8%A9-%D9%81%D9%8A-%D9%83%D8%B1</t>
  </si>
  <si>
    <t>https://khabaragency.net/last95097.html?page=4</t>
  </si>
  <si>
    <t>http://www.ansarollah.com/archives/150057</t>
  </si>
  <si>
    <t>https://www.yemenakhbar.com/1369582</t>
  </si>
  <si>
    <t>http://www.saba.ye/ar/news491694.htm</t>
  </si>
  <si>
    <t>http://www.ansarollah.com/archives/149962</t>
  </si>
  <si>
    <t>http://www.ansarollah.com/archives/150069</t>
  </si>
  <si>
    <t>http://bishahtoday.com/75136</t>
  </si>
  <si>
    <t>http://www.ansarollah.com/archives/150015</t>
  </si>
  <si>
    <t>http://www.ansarollah.com/archives/149972</t>
  </si>
  <si>
    <t>http://www.ansarollah.com/archives/149964</t>
  </si>
  <si>
    <t>http://www.ansarollah.com/archives/149874</t>
  </si>
  <si>
    <t>http://www.ansarollah.com/archives/149834</t>
  </si>
  <si>
    <t>http://yemen.shafaqna.com/AR/YE/3210238</t>
  </si>
  <si>
    <t>http://yemenat.net/2018/03/322247/</t>
  </si>
  <si>
    <t>https://www.almushahid.net/?p=28269</t>
  </si>
  <si>
    <t>http://www.sada-elarab.com/89895</t>
  </si>
  <si>
    <t>https://www.extranews.tv/topic/extra/%D9%85%D9%88%D8%A7%D8%AC%D9%87%D8%A7%D8%AA_%D8%A8%D9%8A%D9%86_%D8%A7%D9%84%D8%AC%D9%8A%D8%B4_%D8%A7%D9%84%D9%8A%D9%85%D9%86%D9%8A_%D9%88%D8%A7%D9%84%D8%AD%D9%88%D8%AB%D9%8A%D9%88%D9%86_%D9%81%D9%8A_%D8%AA%D8%B9%D8%B2_Extra</t>
  </si>
  <si>
    <t>http://www.7adramout.net/alyamanalarab/1801791/%E2%80%8F%E2%80%8E-%D8%B9%D8%A7%D8%AC%D9%84-%D9%85%D8%B5%D8%B1%D8%B9-%D8%AD%D9%88%D8%AB%D9%8A-%D8%A8%D9%85%D8%AD%D9%8A%D8%B7-%D8%A7%D9%84%D9%82%D8%B5%D8%B1-%D8%A7%D9%84%D8%AC%D9%85%D9%87%D9%88%D8%B1%D9%8A-%D9%81%D9%8A-%D8%AA%D8%B9%D8%B2.html</t>
  </si>
  <si>
    <t>http://www.almashhadalaraby.com/news/25082 </t>
  </si>
  <si>
    <t>https://webcache.googleusercontent.com/search?q=cache:FNpxtcuJvpYJ:https://al-ain.com/article/1522511887+&amp;cd=29&amp;hl=en&amp;ct=clnk</t>
  </si>
  <si>
    <t>https://webcache.googleusercontent.com/search?q=cache:RFR_2CCsGLcJ:https://shurannews.com/news/38593+&amp;cd=53&amp;hl=en&amp;ct=clnk</t>
  </si>
  <si>
    <t>http://www.aljanoobalyoum.com/?p=11103</t>
  </si>
  <si>
    <t>https://hunaaden.net/news44898.html</t>
  </si>
  <si>
    <t>https://www.yemenakhbar.com/1371636</t>
  </si>
  <si>
    <t>http://www.alyamanalaraby.com/266994</t>
  </si>
  <si>
    <t>https://www.yemenakhbar.com/1371461</t>
  </si>
  <si>
    <t>http://www.sahafah24.net/show1374501.html</t>
  </si>
  <si>
    <t>http://www.sahafah24.net/show1374728.html</t>
  </si>
  <si>
    <t>https://shurannews.com/news/38571                                     https://www.alarabiya.net/ar/alarabiya-today/2018/03/31/حريق-في-الحديدة-بسبب-صاروخين-فشل-الحوثيون-في-إطلاقهما-.html</t>
  </si>
  <si>
    <t>http://www.ypagency.net/30140</t>
  </si>
  <si>
    <t>https://www.yemenakhbar.com/1370454</t>
  </si>
  <si>
    <t>http://www.21sept.com/51241/</t>
  </si>
  <si>
    <t>http://www.ansarollah.com/archives/150124</t>
  </si>
  <si>
    <t>http://www.ofqnews.net/2018/03/31/%D8%A7%D9%84%D8%AC%D9%88%D9%81-%D8%A3%D8%A8%D8%B7%D8%A7%D9%84-%D8%A7%D9%84%D8%AC%D9%8A%D8%B4-%D9%88%D8%A7%D9%84%D9%84%D8%AC%D8%A7%D9%86-%D9%8A%D8%B7%D9%87%D8%B1%D9%88%D9%86-%D9%85%D9%88%D8%A7%D9%82/</t>
  </si>
  <si>
    <t>http://www.paresnews.com/arab-news/325585.html</t>
  </si>
  <si>
    <t>https://nedaa-sy.com/news/5187</t>
  </si>
  <si>
    <t>https://khabaragency.net/news95155.html</t>
  </si>
  <si>
    <t>http://www.nthnews.net/yemen/%D8%B0%D9%85%D8%A7%D8%B1-%D9%88%D9%82%D9%81%D8%A9-%D8%AD%D8%A7%D8%B4%D8%AF%D8%A9-%D8%A8%D9%85%D9%86%D8%A7%D8%B3%D8%A8%D8%A9-%D9%85%D8%B1%D9%88%D8%B1-%D8%AB%D9%84%D8%A7%D8%AB%D8%A9-%D8%A3%D8%B9%D9%88/</t>
  </si>
  <si>
    <t>http://webcache.googleusercontent.com/search?q=cache:XOp8EblqWlsJ:www.almasdaronline.com/article/97945+&amp;cd=5&amp;hl=en&amp;ct=clnk</t>
  </si>
  <si>
    <t>http://www.saba.ye/ar/news491770.htm</t>
  </si>
  <si>
    <t>https://www.yemenakhbar.com/1371446</t>
  </si>
  <si>
    <t>http://www.ansarollah.com/archives/150259</t>
  </si>
  <si>
    <t>http://www.saba.ye/ar/news491777.htm</t>
  </si>
  <si>
    <t>http://www.saba.ye/ar/news491782.htm</t>
  </si>
  <si>
    <t>https://www.yemenakhbar.com/1371212</t>
  </si>
  <si>
    <t>https://www.yemenakhbar.com/1370475</t>
  </si>
  <si>
    <t>https://www.yamanyoon.com/?p=106511</t>
  </si>
  <si>
    <t>https://hamrinnews.net/world-news/1077463.html</t>
  </si>
  <si>
    <t>http://www.ansarollah.com/archives/150364</t>
  </si>
  <si>
    <t>http://webcache.googleusercontent.com/search?q=cache:2N0vNA2NjFsJ:sahafahnet.net/news3380794.html+&amp;cd=7&amp;hl=en&amp;ct=clnk</t>
  </si>
  <si>
    <t>http://almandeb.news/?p=101404</t>
  </si>
  <si>
    <t>http://www.yemenipress.net/archives/102566</t>
  </si>
  <si>
    <t>http://www.nthnews.net/yemen/%D8%B7%D9%84%D8%A7%D8%A8-%D9%88%D9%85%D8%B9%D9%84%D9%85%D9%88-%D8%B1%D9%8A%D9%85%D8%A9-%D9%8A%D9%86%D8%B8%D9%85%D9%88%D9%86-%D9%88%D9%82%D9%81%D8%A9-%D8%A7%D8%AD%D8%AA%D8%AC%D8%A7%D8%AC%D9%8A%D8%A9/</t>
  </si>
  <si>
    <t>http://www.ansarollah.com/archives/150152</t>
  </si>
  <si>
    <t>https://sabq.org/DJ5H3d</t>
  </si>
  <si>
    <t>http://www.ansarollah.com/archives/150203</t>
  </si>
  <si>
    <t>http://www.ansarollah.com/archives/150148</t>
  </si>
  <si>
    <t>http://www.ansarollah.com/archives/150155</t>
  </si>
  <si>
    <t>http://www.ansarollah.com/archives/150157</t>
  </si>
  <si>
    <t>http://www.qoraish.com/qoraish/2018/04/%D8%A7%D9%84%D8%AD%D9%88%D8%AB%D9%8A%D9%88%D9%86-%D9%8A%D8%B9%D8%AA%D8%B1%D9%81%D9%88%D9%86-%D8%A8%D9%85%D9%82%D8%AA%D9%84-%D8%A3%D8%A8%D9%88-%D8%A7%D9%84%D9%82%D8%B9%D9%82%D8%A7%D8%B9-%D9%85%D8%B3/</t>
  </si>
  <si>
    <t>http://www.yemen.yt/show1373834.html</t>
  </si>
  <si>
    <t>http://alsjl.news/n/2498304/</t>
  </si>
  <si>
    <t>http://alsjl.news/n/2498574/</t>
  </si>
  <si>
    <t>http://www.gulf365.co/alymn-news/994714/%D8%A7%D8%B3%D8%AA%D8%B4%D9%87%D8%A7%D8%AF-%D9%81%D8%AA%D8%A7%D8%A9-%D9%88%D8%A5%D8%B5%D8%A7%D8%A8%D8%A9-%D8%B4%D9%82%D9%8A%D9%82%D8%AA%D9%87%D8%A7-%D9%81%D9%8A-%D8%AA%D8%B9%D8%B2-%D8%AC%D8%B1%D8%A7%D8%A1-%D9%82%D8%B5%D9%81-%D8%AD%D9%88%D8%AB%D9%8A.html</t>
  </si>
  <si>
    <t>http://www.yemenipress.net/archives/102569</t>
  </si>
  <si>
    <t>https://www.yamanyoon.com/?p=106445</t>
  </si>
  <si>
    <t>http://www.7adramout.net/alyamanalarab/1803427/%D9%85%D9%84%D9%8A%D8%B4%D9%8A%D8%A7-%D8%A7%D9%84%D8%AD%D9%88%D8%AB%D9%8A-%D8%AA%D8%AC%D8%AF%D8%AF-%D9%82%D8%B5%D9%81%D9%87%D8%A7-%D8%B9%D9%84%D9%89-%D9%85%D9%86%D8%A7%D8%B2%D9%84-%D8%A7%D9%84%D8%B3%D9%83%D8%A7%D9%86-%D8%B4%D8%B1%D9%82-%D9%85%D8%AF%D9%8A%D9%86%D8%A9-%D8%AA%D8%B9%D8%B2.html</t>
  </si>
  <si>
    <t>http://yemenat.net/2018/04/322374/</t>
  </si>
  <si>
    <t>https://almenanews.com/news6464.html</t>
  </si>
  <si>
    <t>https://www.alsahwa-yemen.net/p-16982</t>
  </si>
  <si>
    <t>http://www.aden-time.info/NDetails.aspx?contid=44963</t>
  </si>
  <si>
    <t>https://www.yemenakhbar.com/1372126</t>
  </si>
  <si>
    <t>http://www.saba.ye/ar/news491810.htm</t>
  </si>
  <si>
    <t>http://www.sahafah24.net/show1376337.html</t>
  </si>
  <si>
    <t>http://www.sahafah24.net/show1376093.html</t>
  </si>
  <si>
    <t>https://www.yemenakhbar.com/1372464</t>
  </si>
  <si>
    <t>http://yaqeenagency.net/2018/03/31/قبائل-تهامة-تفاجئ-التحالف-وتعلن-النفي/</t>
  </si>
  <si>
    <t>https://www.yemenakhbar.com/1372616</t>
  </si>
  <si>
    <t>http://www.yamanyoon.com/?p=106579</t>
  </si>
  <si>
    <t>https://www.yemenakhbar.com/1372834</t>
  </si>
  <si>
    <t>http://alsjl.news/n/2499944/</t>
  </si>
  <si>
    <t>http://www.alalam.ir/news/3466731/%D8%AE%D8%B3%D8%A7%D8%A6%D8%B1-%D9%83%D8%A8%D9%8A%D8%B1%D8%A9-%D8%A8%D8%B5%D9%81%D9%88%D9%81-%D9%85%D8%B1%D8%AA%D8%B2%D9%82%D8%A9-%D8%A7%D9%84%D8%B9%D8%AF%D9%88%D8%A7%D9%86-%D9%81%D9%8A-%D8%A7%D9%84%D8%AC%D9%88%D9%81</t>
  </si>
  <si>
    <t>http://watannews-ye.com/52495-2/</t>
  </si>
  <si>
    <t>http://albaud4.net/news/1032</t>
  </si>
  <si>
    <t>http://tahdeeth.net/news/35737</t>
  </si>
  <si>
    <t>http://www.ansarollah.com/archives/150515</t>
  </si>
  <si>
    <t>https://www.yemenakhbar.com/1373009</t>
  </si>
  <si>
    <t>https://www.yemenakhbar.com/1373000</t>
  </si>
  <si>
    <t>http://www.saba.ye/ar/news491808.htm</t>
  </si>
  <si>
    <t>https://www.yemenakhbar.com/1372236</t>
  </si>
  <si>
    <t>https://buyemen.com/news58194.html</t>
  </si>
  <si>
    <t>https://www.yemenakhbar.com/1372961</t>
  </si>
  <si>
    <t>http://www.yafa-news.net/archives/312439</t>
  </si>
  <si>
    <t>http://anba-alyoum.com/?p=9252</t>
  </si>
  <si>
    <t>http://msdernet.xyz/m/muta1.php?d_no=429&amp;no=1620542</t>
  </si>
  <si>
    <t>http://www.saba.ye/ar/news491814.htm</t>
  </si>
  <si>
    <t>http://www.yemenpress.org/ar/%D8%B9%D8%A7%D8%AC%D9%84/%D8%B5%D8%B9%D8%AF%D8%A9-%D8%BA%D8%A7%D8%B1%D8%A9-%D9%84%D8%B7%D9%8A%D8%B1%D8%A7%D9%86-%D8%A7%D9%84%D8%B9%D8%AF%D9%88%D8%A7%D9%86-%D8%A7%D9%84%D8%B3%D8%B9%D9%88%D8%AF%D9%8A-%D8%A7%D9%84%D8%A7%D9%85/</t>
  </si>
  <si>
    <t>http://www.ansarollah.com/archives/150540</t>
  </si>
  <si>
    <t>http://www.ansarollah.com/archives/150454</t>
  </si>
  <si>
    <t>https://yemenshabab.net/news/33987</t>
  </si>
  <si>
    <t>http://alsjl.news/n/2500314/</t>
  </si>
  <si>
    <t>https://voice-yemen.com/news116610.html</t>
  </si>
  <si>
    <t>http://www.yemenipress.net/archives/102664</t>
  </si>
  <si>
    <t>http://www.ansarollah.com/archives/150401</t>
  </si>
  <si>
    <t>http://adengd.net/news/311163/</t>
  </si>
  <si>
    <t>http://www.adennews.net/yemen/aden/33979/%d8%b9%d8%af%d9%86-%d8%a5%d9%86%d9%81%d8%ac%d8%a7%d8%b1-%d8%b9%d9%86%d9%8a%d9%81-%d9%8a%d9%87%d8%b2-%d9%85%d9%86%d8%b7%d9%82%d8%a9-%d8%ac%d8%a8%d9%84-%d8%ad%d8%af%d9%8a%d8%af</t>
  </si>
  <si>
    <t>http://www.alsomoud.com/archives/64102</t>
  </si>
  <si>
    <t>http://www.paresnews.com/arab-news/334074.html</t>
  </si>
  <si>
    <t>http://almarsdpost.com/post1935.html</t>
  </si>
  <si>
    <t>http://www.ansarollah.com/archives/150993</t>
  </si>
  <si>
    <t>http://adenalhadath.net/news/32237</t>
  </si>
  <si>
    <t>http://www.sahafah24.net/show1378997.html</t>
  </si>
  <si>
    <t>http://almandeb.news/?p=101807</t>
  </si>
  <si>
    <t>http://www.sahafah24.net/show1377637.html</t>
  </si>
  <si>
    <t>https://www.akhbaralaan.net/news/arab-world/2018/4/2/إحباط-محاولة-تسلل-للحوثيين-لتنفيذ-عمليات-إرهابية-بالحديدة</t>
  </si>
  <si>
    <t>https://www.youm7.com/story/2018/4/2/غارة-جوية-تقتل-16-حوثيا-قرب-مرفأ-الحديدة-فى-اليمن/3726421      https://www.albawabhnews.com/3029332                    https://al-ahd.net/2018/04/02/الطيران-السعودي-يرتكب-جريمة-مروعة-في-م/        https://www.yemenakhbar.com/1374869</t>
  </si>
  <si>
    <t>http://mubasher.aljazeera.net/news/الأمم-المتحدة-تؤكد-مقتل-أطفال-في-ضربة-التحالف-العربي-على-الحديدة</t>
  </si>
  <si>
    <t>http://watannews-ye.com/52748-2/</t>
  </si>
  <si>
    <t>http://www.ansarollah.com/archives/150835</t>
  </si>
  <si>
    <t>http://www.ansarollah.com/archives/150817</t>
  </si>
  <si>
    <t>http://yemeninews.net/show129106.html</t>
  </si>
  <si>
    <t>http://www.alhagigah.net/?p=61397</t>
  </si>
  <si>
    <t>http://www.saba.ye/ar/news492023.htm</t>
  </si>
  <si>
    <t>https://al-ahrar.net/news10880.html</t>
  </si>
  <si>
    <t>https://www.almenanews.com/news6487.html</t>
  </si>
  <si>
    <t>http://hournews.net/news-86521.htm</t>
  </si>
  <si>
    <t>https://al-hekmah.net/news10629.html</t>
  </si>
  <si>
    <t>http://www.ansarollah.com/archives/150873</t>
  </si>
  <si>
    <t>https://almasirah.net/gallery/preview.php?file_id=14305</t>
  </si>
  <si>
    <t>http://almasdaronline.com/article/97983</t>
  </si>
  <si>
    <t>http://aden-tm.net/NDetails.aspx?contid=45073</t>
  </si>
  <si>
    <t>http://www.sahafah24.net/news1378035.html</t>
  </si>
  <si>
    <t>http://www.alsomoud.com/archives/64103</t>
  </si>
  <si>
    <t>http://www.ypagency.net/30892</t>
  </si>
  <si>
    <t>https://www.nabdalsharea.com/news26114.html</t>
  </si>
  <si>
    <t>https://yemenportal.net/posts/813611/reviews</t>
  </si>
  <si>
    <t>http://msader24.xyz/m/?no=134468&amp;ac=3</t>
  </si>
  <si>
    <t>http://www.sahafah24.net/show1377510.html</t>
  </si>
  <si>
    <t>http://www.alalam.ir/news/3469936/%D8%A7%D9%84%D9%82%D9%88%D8%A7%D8%AA-%D8%A7%D9%84%D9%8A%D9%85%D9%86%D9%8A%D8%A9-%D8%AA%D8%B3%D8%AA%D8%B9%D9%8A%D8%AF-%D8%A7%D9%84%D8%B3%D9%8A%D8%B7%D8%B1%D8%A9-%D8%B9%D9%84%D9%89-%D9%85%D9%86%D8%A7%D8%B7%D9%82-%D8%A8%D9%85%D8%AD%D8%A7%D9%81%D8%B8%D8%A9-%D9%84%D8%AD%D8%AC</t>
  </si>
  <si>
    <t>https://arabic.sputniknews.com/arab_world/201804021031267984-%D8%A7%D9%84%D9%8A%D9%85%D9%86-%D9%82%D9%88%D8%A7%D8%AA-%D9%87%D8%A7%D8%AF%D9%8A-%D9%85%D9%88%D8%A7%D9%82%D8%B9-%D9%84%D8%AD%D8%AC/</t>
  </si>
  <si>
    <t>http://www.ansarollah.com/archives/151053</t>
  </si>
  <si>
    <t>http://yemeninews.net/show129316.html</t>
  </si>
  <si>
    <t>http://alnabanews.com/%D8%A7%D9%84%D9%8A%D9%85%D9%86-%D8%AA%D8%B7%D9%88%D9%8A%D9%82-%D9%85%D8%B9%D9%82%D9%84-%D9%85%D9%8A%D9%84%D9%8A%D8%B4%D9%8A%D8%A7-%D8%A7%D9%84%D8%AD%D9%88%D8%AB%D9%8A-%D9%81%D9%8A-%D8%B5%D8%B9%D8%AF/</t>
  </si>
  <si>
    <t>https://ajel.sa/local/2098946</t>
  </si>
  <si>
    <t>http://www.ansarollah.com/archives/150831</t>
  </si>
  <si>
    <t>http://www.saba.ye/ar/news492021.htm</t>
  </si>
  <si>
    <t>http://www.ansarollah.com/archives/150851</t>
  </si>
  <si>
    <t>http://www.asrar7days.com/yemen/877765.html</t>
  </si>
  <si>
    <t>https://www.yemenakhbar.com/1374409</t>
  </si>
  <si>
    <t>http://www.26sepnews.net/2018/04/02/%D8%AA%D8%B9%D8%B2-%D8%A7%D9%84%D8%AC%D9%8A%D8%B4-%D8%A7%D9%84%D9%88%D8%B7%D9%86%D9%8A-%D9%8A%D8%B3%D8%AA%D8%B9%D9%8A%D8%AF-%D8%A7%D9%84%D8%B3%D9%8A%D8%B7%D8%B1%D8%A9-%D8%B9%D9%84%D9%89-%D9%85%D9%88/</t>
  </si>
  <si>
    <t>http://www.ansarollah.com/archives/150680</t>
  </si>
  <si>
    <t>http://www.almshhadalyemeni.net/75535/</t>
  </si>
  <si>
    <t>https://www.almasirah.net/details.php?es_id=21717&amp;cat_id=3</t>
  </si>
  <si>
    <t>http://alsjl.news/n/2501806/</t>
  </si>
  <si>
    <t>http://alwattan.net/news/11737</t>
  </si>
  <si>
    <t>https://www.yamanyoon.com/?p=106952</t>
  </si>
  <si>
    <t>https://www.alyamanalaraby.com/267922</t>
  </si>
  <si>
    <t>https://www.khabaragency.net/news95240.html</t>
  </si>
  <si>
    <t>http://www.nthnews.net/yemen/%D8%A7%D8%B4%D8%AA%D8%A8%D8%A7%D9%83%D8%A7%D8%AA-%D8%B9%D9%86%D9%8A%D9%81%D8%A9-%D9%81%D9%8A-%D9%85%D8%AF%D9%8A%D8%B1%D9%8A%D8%A9-%D8%AE%D9%88%D8%B1%D9%85%D9%83%D8%B3%D8%B1-%D8%A8%D9%85%D8%AF%D9%8A/</t>
  </si>
  <si>
    <t>https://ajel.sa/local/2099766</t>
  </si>
  <si>
    <t>https://khabaragency.net/news95261.html</t>
  </si>
  <si>
    <t>https://www.youm7.com/story/2018/4/3/%D8%A7%D9%84%D8%AC%D9%8A%D8%B4-%D8%A7%D9%84%D9%8A%D9%85%D9%86%D9%89-%D9%8A%D8%AD%D8%B1%D8%B2-%D8%AA%D9%82%D8%AF%D9%85%D8%A7-%D9%85%D9%8A%D8%AF%D8%A7%D9%86%D9%8A%D8%A7-%D9%86%D8%AD%D9%88-%D9%85%D8%AD%D8%A7%D9%81%D8%B8%D8%A9-%D8%A7%D9%84%D8%A8%D9%8A%D8%B6%D8%A7%D8%A1-%D8%A7%D8%B3%D8%AA%D8%B9%D8%AF%D8%A7%D8%AF%D8%A7-%D9%84%D8%AA%D8%AD%D8%B1%D9%8A%D8%B1%D9%87%D8%A7/3728860</t>
  </si>
  <si>
    <t>http://www.sahafah24.net/show1379519.html</t>
  </si>
  <si>
    <t>http://www.yemen.yt/show1378778.html</t>
  </si>
  <si>
    <t>https://www.yemenakhbar.com/1376093</t>
  </si>
  <si>
    <t>https://www.yemenakhbar.com/1376668</t>
  </si>
  <si>
    <t>http://alsjl.news/n/2503703/</t>
  </si>
  <si>
    <t>http://www.aljazeera.net/news/arabic/2018/4/3/إصابة-ناقلة-نفط-سعودية-في-هجوم-حوثي%E2%80%AD-%E2%80%ACقبالة-اليمن</t>
  </si>
  <si>
    <t>https://sahafah-24.net/news/66926</t>
  </si>
  <si>
    <t>http://sahafahnet.net/show3387784.html</t>
  </si>
  <si>
    <t>http://www.ansarollah.com/archives/151141</t>
  </si>
  <si>
    <t>http://www.ypagency.net/31144</t>
  </si>
  <si>
    <t>http://www.ansarollah.com/archives/151211</t>
  </si>
  <si>
    <t>http://almasirah.net/~newmassirah/details.php?es_id=21804&amp;cat_id=3</t>
  </si>
  <si>
    <t>http://www.ansarollah.com/archives/151305</t>
  </si>
  <si>
    <t>http://www.motabaat.com/2018/04/03/%D8%A7%D9%84%D9%85%D8%AD%D9%88%D9%8A%D8%AA-%D8%A7%D9%84%D9%82%D8%B7%D8%A7%D8%B9-%D8%A7%D9%84%D9%86%D8%B3%D8%A7%D8%A6%D9%8A-%D9%8A%D9%86%D8%B8%D9%85-%D9%88%D9%82%D9%81%D8%A9-%D8%A7%D8%AD%D8%AA%D8%AC/</t>
  </si>
  <si>
    <t>http://www.almashhad-alyemeni.com/topics/18/04/03/107264.html</t>
  </si>
  <si>
    <t>https://www.buyemen.com/news58266.html</t>
  </si>
  <si>
    <t>http://mtehama.com/?p=32676</t>
  </si>
  <si>
    <t>http://yemeninews.net/show130321.html</t>
  </si>
  <si>
    <t>http://www.nthnews.net/yemen/بالصور-وقفات-غاضبة-تدعو-إلى-الدفاع-عن-ا/</t>
  </si>
  <si>
    <t>http://www.akhbarye24.net/news/1150577/</t>
  </si>
  <si>
    <t>http://www.ansarollah.com/archives/151302</t>
  </si>
  <si>
    <t>http://www.ansarollah.com/archives/151303</t>
  </si>
  <si>
    <t>http://www.ibb-news.com/?p=41817</t>
  </si>
  <si>
    <t>http://www.ibb-news.com/?p=41779</t>
  </si>
  <si>
    <t>http://www.ibb-news.com/?p=41791</t>
  </si>
  <si>
    <t>http://akhbary.net/?p=6490</t>
  </si>
  <si>
    <t>http://www.ibb-news.com/?p=41734</t>
  </si>
  <si>
    <t>https://www.al-tagheer.com/news100375.html</t>
  </si>
  <si>
    <t>http://sahafahnet.net/news3387935.html</t>
  </si>
  <si>
    <t>http://www.almasdaronline.com/article/98002</t>
  </si>
  <si>
    <t>http://watannews-ye.com/52955-2/</t>
  </si>
  <si>
    <t>http://www.ansarollah.com/archives/151097</t>
  </si>
  <si>
    <t>http://mtehama.com/?p=32668</t>
  </si>
  <si>
    <t>http://yemeninews.net/show130589.html</t>
  </si>
  <si>
    <t>https://www.hadramout21.com/2018/04/03/54578</t>
  </si>
  <si>
    <t>http://makkahnewspaper.com/article/872059/%D8%A3%D8%AE%D8%A8%D8%A7%D8%B1-%D9%85%D9%88%D8%AC%D8%B2%D8%A9/%D9%85%D8%AF%D9%81%D8%B9%D9%8A%D8%A9-%D8%A7%D9%84%D8%AC%D9%8A%D8%B4-%D9%88%D9%85%D9%82%D8%A7%D8%AA%D9%84%D8%A7%D8%AA-%D8%A7%D9%84%D8%AA%D8%AD%D8%A7%D9%84%D9%81-%D8%AA%D8%AF%D9%83%D8%A7%D9%86-%D9%85%D8%B9%D8%A7%D9%82%D9%84-%D8%A7%D9%84%D9%85%D9%8A%D9%84%D9%8A%D8%B4%D9%8A%D8%A7%D8%AA-%D8%A7%D9%84%D8%AD%D9%88%D8%AB%D9%8A%D8%A9-%D9%81%D9%8A-%D8%B5%D8%B9%D8%AF%D8%A9</t>
  </si>
  <si>
    <t>https://www.al-arabi.com/Movement/21954/%D8%B5%D8%B9%D8%AF%D8%A9-%D9%85%D9%82%D8%AA%D9%84-%D8%A7%D9%85%D8%B1%D8%A3%D8%AA%D9%8A%D9%86-%D8%A8%D8%BA%D8%A7%D8%B1%D8%A9-%D9%84%D9%80-%D8%A7%D9%84%D8%AA%D8%AD%D8%A7%D9%84%D9%81-%D9%81%D9%8A-%D9%85%D9%86%D8%A8</t>
  </si>
  <si>
    <t>http://www.ansarollah.com/archives/151001</t>
  </si>
  <si>
    <t>http://sahafahnet.net/show3386813.html</t>
  </si>
  <si>
    <t>http://www.althawranews.net/archives/516133</t>
  </si>
  <si>
    <t>http://www.alyamanalaraby.com/267751</t>
  </si>
  <si>
    <t>http://sahafahnet.net/news3386657.html</t>
  </si>
  <si>
    <t>http://alsjl.news/n/2507069/</t>
  </si>
  <si>
    <t>https://www.yemenakhbar.com/1375418</t>
  </si>
  <si>
    <t>https://www.sabanews.net/ar/news492185.htm</t>
  </si>
  <si>
    <t>http://almanar.com.lb/3587824</t>
  </si>
  <si>
    <t>https://khabaragency.net/news95239.html</t>
  </si>
  <si>
    <t>https://www.alyamanalaraby.com/267770</t>
  </si>
  <si>
    <t>http://yemenat.net/2018/04/322546/</t>
  </si>
  <si>
    <t>http://barakish.net/news02.aspx?cat=12&amp;sub=23&amp;id=524067</t>
  </si>
  <si>
    <t>https://www.eremnews.com/news/arab-world/yemen/1270348</t>
  </si>
  <si>
    <t>https://www.yemenakhbar.com/1379090</t>
  </si>
  <si>
    <t>https://www.yemenakhbar.com/1378489</t>
  </si>
  <si>
    <t>http://www.sahafah24.net/show1381348.html</t>
  </si>
  <si>
    <t>http://almasdaronline.com/article/98022</t>
  </si>
  <si>
    <t>http://www.ansarollah.com/archives/151354</t>
  </si>
  <si>
    <t>http://marebpress.net/news_details.php?lng=arabic&amp;sid=135709</t>
  </si>
  <si>
    <t>http://www.thebaghdadpost.com/ar/story/96099/التحالف-يدمر-مخزن-أسلحة-لميليشيات-الحوثي-الانقلابية-شمالي-الحديدة</t>
  </si>
  <si>
    <t>https://www.yamanyoon.com/?p=106999</t>
  </si>
  <si>
    <t>http://www.yemenpress.org/ar/عاجل/الحديدة-غارة-لطيران-العدوان-على-سوق-ال/</t>
  </si>
  <si>
    <t>http://www.alhagigah.net/?p=61678</t>
  </si>
  <si>
    <t>https://www.alansaar.net/2018/04/04/102402/</t>
  </si>
  <si>
    <t>http://www.ansarollah.com/archives/151534</t>
  </si>
  <si>
    <t>https://7aradh.net/world/192421.html</t>
  </si>
  <si>
    <t>https://alomanaa.net/news73402.html</t>
  </si>
  <si>
    <t>http://msdernet.xyz/muta1.php?d_no=238&amp;no=1623959</t>
  </si>
  <si>
    <t>https://www.7adramout.net/wtn-news/1810466/%D9%85%D9%8A%D9%84%D8%B4%D9%8A%D8%A7%D8%AA-%D8%A7%D9%84%D8%AD%D9%88%D8%AB%D9%8A-%D8%AA%D8%B9%D8%AA%D8%AF%D9%8A-%D8%B9%D9%84%D9%89-%D9%85%D9%83%D8%A7%D8%AA%D8%A8-%D8%A7%D9%84%D9%85%D9%86%D8%B8%D9%85%D8%A7%D8%AA-%D8%A7%D9%84%D8%AF%D9%88%D9%84%D9%8A%D8%A9-%D8%A7%D9%84%D8%A5%D9%86%D8%B3%D8%A7%D9%86%D9%8A%D8%A9-%D9%81%D9%8A-%D8%B5%D9%86%D8%B9%D8%A7%D8%A1.html</t>
  </si>
  <si>
    <t>https://www.yamanyoon.com/?p=107054</t>
  </si>
  <si>
    <t>http://www.akhbarye24.net/news/1152777/</t>
  </si>
  <si>
    <t>https://www.yemenakhbar.com/1377540</t>
  </si>
  <si>
    <t>http://www.nthnews.net/yemen/وقفة-احتجاجية-لأبناء-عيال-سريح-تنديدا/</t>
  </si>
  <si>
    <t>http://www.amrannet.com/?p=35618</t>
  </si>
  <si>
    <t>https://www.youtube.com/watch?v=MJUqJfbDV7E</t>
  </si>
  <si>
    <t>https://sahafah-24.net/news/67208</t>
  </si>
  <si>
    <t>https://www.almasirah.net/details.php?es_id=21824&amp;cat_id=3</t>
  </si>
  <si>
    <t>http://www.ansarollah.com/archives/151428</t>
  </si>
  <si>
    <t>http://www.nthnews.net/yemen/%D8%B0%D9%85%D8%A7%D8%B1-%D8%AA%D8%B8%D8%A7%D9%87%D8%B1%D8%A9-%D9%86%D8%B3%D9%88%D9%8A%D8%A9-%D8%AD%D8%A7%D8%B4%D8%AF%D8%A9-%D8%AA%D8%B3%D8%AA%D9%86%D9%83%D8%B1-%D8%AC%D8%B1%D9%8A%D9%85%D8%A9-%D8%A7/</t>
  </si>
  <si>
    <t>http://www.dhamarnews.com/archives/98089</t>
  </si>
  <si>
    <t>http://yemenat.net/2018/04/322538/</t>
  </si>
  <si>
    <t>http://www.saba.ye/ar/news492268.htm</t>
  </si>
  <si>
    <t>http://www.yemenface.net/%D9%88%D9%82%D9%81%D9%87-%D9%86%D8%B3%D8%A7%D8%A6%D9%8A%D9%87-%D8%A8%D9%85%D8%AF%D9%8A%D8%B1%D9%8A%D8%A9-%D8%A7%D9%84%D8%B4%D8%A7%D9%87%D9%84-%D9%81%D9%8A-%D8%AD%D8%AC%D8%A9-%D8%BA%D8%B6%D8%A8%D8%A7/</t>
  </si>
  <si>
    <t>http://www.ansarollah.com/archives/151447</t>
  </si>
  <si>
    <t>http://www.ansarollah.com/archives/151540</t>
  </si>
  <si>
    <t>https://www.almasirah.net/details.php?es_id=21840&amp;cat_id=3</t>
  </si>
  <si>
    <t>http://www.yemenpress.org/ar/اليمن/بالصور-وقفات-احتجاج-في-مختلف-المحافظا/</t>
  </si>
  <si>
    <t>http://www.alufuqnews.com/Akhbar-Al-Ymn/452468.html</t>
  </si>
  <si>
    <t>http://tahdeeth.net/news/36375</t>
  </si>
  <si>
    <t>http://www.sahafah24.net/show1381290.html</t>
  </si>
  <si>
    <t>http://asdmag.net/archives/56671</t>
  </si>
  <si>
    <t>http://www.thebaghdadpost.com/ar/story/96151/%D8%A7%D9%84%D8%AC%D9%8A%D8%B4-%D8%A7%D9%84%D9%8A%D9%85%D9%86%D9%8A-%D9%8A%D8%A3%D8%B3%D8%B1-20-%D9%85%D8%B3%D9%84%D8%AD%D8%A7-%D8%AD%D9%88%D8%AB%D9%8A%D8%A7-%D8%B4%D9%85%D8%A7%D9%84%D9%8A-%D9%84%D8%AD%D8%AC</t>
  </si>
  <si>
    <t>http://www.alhagigah.net/?p=61623</t>
  </si>
  <si>
    <t>http://www.ypagency.net/31225</t>
  </si>
  <si>
    <t>https://www.albayan.ae/one-world/arabs/2018-04-04-1.3229050</t>
  </si>
  <si>
    <t>http://www.ypagency.net/31221</t>
  </si>
  <si>
    <t>http://tahdeeth.net/news/36296</t>
  </si>
  <si>
    <t>http://www.alalam.ir/news/3473101/%D8%B4%D9%87%D8%AF%D8%A7%D8%A1-%D8%A8%D9%8A%D9%86%D9%87%D9%85-%D8%A7%D9%85%D8%B1%D8%A3%D8%AA%D8%A7%D9%86-%D9%88%D8%AC%D8%B1%D8%AD%D9%89-%D8%AC%D9%84%D9%87%D9%85-%D8%A7%D8%B7%D9%81%D8%A7%D9%84-%D8%A8%D8%BA%D8%A7%D8%B1%D8%A9-%D8%B3%D8%B9%D9%88%D8%AF%D9%8A%D8%A9-%D8%B9%D9%84%D9%89-%D8%B5%D8%B9%D8%AF%D8%A9</t>
  </si>
  <si>
    <t>https://al-ain.com/article/1522859014</t>
  </si>
  <si>
    <t>http://marebpress.net/news_details.php?lng=arabic&amp;sid=135690</t>
  </si>
  <si>
    <t>http://www.sahafah24.net/show1381094.html</t>
  </si>
  <si>
    <t>http://www.aden24.net/specifics.asp?NewsID=4379</t>
  </si>
  <si>
    <t>https://aynan.net/arabic/yemen-news/62872.html</t>
  </si>
  <si>
    <t>http://yemeninews.net/show131173.html</t>
  </si>
  <si>
    <t>https://www.newsyemen.net/news30589.html</t>
  </si>
  <si>
    <t>https://www.belqees.tv/yemen/%D8%AA%D8%B9%D8%B2-%D9%88%D9%82%D9%81%D8%A9-%D8%A7%D8%AD%D8%AA%D8%AC%D8%A7%D8%AC%D9%8A%D8%A9-%D9%84%D9%84%D9%85%D8%B7%D8%A7%D9%84%D8%A8%D8%A9-%D8%A8%D8%A5%D8%B9%D8%A7%D8%AF%D8%A9-%D9%81%D8%AA%D8%AD-%D9%82%D8%B3%D9%85-%D8%A7%D9%84%D8%BA%D8%B3%D9%8A%D9%84-%D8%A7%D9%84%D9%83%D9%84%D9%88%D9%8A-%D8%A8%D9%85%D8%B3%D8%AA%D8%B4%D9%81%D9%89-%D8%A7%D9%84%D8%AC%D9%85%D9%87%D9%88%D8%B1%D9%8A</t>
  </si>
  <si>
    <t>http://www.yemenface.net/%D8%A3%D8%A8%D9%86%D8%A7%D8%A1-%D9%85%D8%AF%D9%8A%D8%B1%D9%8A%D8%A7%D8%AA-%D8%AA%D8%B9%D8%B2-%D9%8A%D9%86%D8%B8%D9%85%D9%88%D9%86-%D9%88%D9%82%D9%81%D8%A7%D8%AA-%D8%A7%D8%AD%D8%AA%D8%AC%D8%A7%D8%AC/</t>
  </si>
  <si>
    <t>https://www.almushahid.net/?p=28516</t>
  </si>
  <si>
    <t>https://www.almethaqnews.com/news3314.html</t>
  </si>
  <si>
    <t>http://www.taiz-news.com/?p=120644</t>
  </si>
  <si>
    <t>http://www.aljanoobalyoum.com/?p=11285</t>
  </si>
  <si>
    <t>https://www.yemenakhbar.com/1380920</t>
  </si>
  <si>
    <t>https://www.yemenakhbar.com/1380893</t>
  </si>
  <si>
    <t>https://from-yemen.com/alymn/list-62269.html</t>
  </si>
  <si>
    <t>http://www.ansarollah.com/archives/151818</t>
  </si>
  <si>
    <t>http://www.alhagigah.net/?p=61772</t>
  </si>
  <si>
    <t>http://www.sahafah24.net/show1382347.html</t>
  </si>
  <si>
    <t>http://www.ansarollah.com/archives/151806</t>
  </si>
  <si>
    <t>http://www.ansarollah.com/archives/151655</t>
  </si>
  <si>
    <t>https://alahednews.com.lb/fastnews/452625</t>
  </si>
  <si>
    <t>http://www.ypagency.net/31592</t>
  </si>
  <si>
    <t>http://www.nile.eg/%D9%85%D9%82%D8%A7%D8%AA%D9%84%D8%A7%D8%AA-%D8%A7%D9%84%D8%AA%D8%AD%D8%A7%D9%84%D9%81-%D8%A7%D9%84%D8%B9%D8%B1%D8%A8%D9%8A-%D8%AA%D8%B3%D8%AA%D9%87%D8%AF%D9%81-%D9%85%D9%88%D8%A7%D9%82%D8%B9-%D8%A7</t>
  </si>
  <si>
    <t>https://www.yamanyoon.com/?p=107239</t>
  </si>
  <si>
    <t>http://yemen.shafaqna.com/AR/YE/3227632</t>
  </si>
  <si>
    <t>https://www.skynewsarabia.com/middle-east/1036724-%D8%A7%D9%84%D8%AA%D8%AD%D8%A7%D9%84%D9%81-%D9%8A%D9%88%D8%AC%D9%87-%D8%B6%D8%B1%D8%A8%D8%A9-%D8%A7%D8%B3%D8%AA%D8%A8%D8%A7%D9%82%D9%8A%D8%A9-%D9%84%D9%84%D8%AD%D9%88%D8%AB%D9%8A%D9%8A%D9%86-%D8%B5%D9%86%D8%B9%D8%A7%D8%A1</t>
  </si>
  <si>
    <t>http://yemenat.net/2018/04/322616/</t>
  </si>
  <si>
    <t>http://yemeninews.net/show136754.html</t>
  </si>
  <si>
    <t>http://almashhadalaraby.com/news/25949</t>
  </si>
  <si>
    <t>http://www.saba.ye/ar/news492314.htm</t>
  </si>
  <si>
    <t>http://yaqeenagency.net/2018/04/05/ابناء-مديرية-سفيان-في-عمران-ينظمون-وقف/</t>
  </si>
  <si>
    <t>http://www.saba.ye/ar/news492365.htm</t>
  </si>
  <si>
    <t>http://www.nthnews.net/yemen/وقفة-احتجاجية-بمديرية-ثلاء-بـعمران-تن/</t>
  </si>
  <si>
    <t>https://www.sabanews.net/ar/news492388.htm</t>
  </si>
  <si>
    <t>http://marebpress.net/news_details.php?sid=135727</t>
  </si>
  <si>
    <t>http://almashhadalaraby.com/news/25776</t>
  </si>
  <si>
    <t>https://www.eremnews.com/news/arab-world/yemen/1271822?utm_source=sahafah&amp;utm_medium=referral&amp;utm_campaign=sahafah</t>
  </si>
  <si>
    <t>https://www.yemenakhbar.com/1380324</t>
  </si>
  <si>
    <t>http://www.saba.ye/ar/news492342.htm</t>
  </si>
  <si>
    <t>http://www.saba.ye/ar/news492336.htm</t>
  </si>
  <si>
    <t>https://24.com.eg/yemen/119748/اليمن-الان-وقفتان-نسوية-وفعاليات-طلابية-بإب-للتنديد-بجريمة-الخوخة</t>
  </si>
  <si>
    <t>http://www.saba.ye/ar/news492378.htm</t>
  </si>
  <si>
    <t>http://alsjl.news/n/2510480/</t>
  </si>
  <si>
    <t>http://akhbary.net/?p=6484</t>
  </si>
  <si>
    <t>http://www.saba.ye/ar/news492367.htm</t>
  </si>
  <si>
    <t>https://smanews.org/news/76506</t>
  </si>
  <si>
    <t>https://www.yemenisearch.com/archives/207867</t>
  </si>
  <si>
    <t>https://www.yemenakhbar.com/1379965</t>
  </si>
  <si>
    <t>http://www.nthnews.net/breking-news/لحج-قصف-صاروخي-ومدفعي-يستهدف-تجمعات-لم/</t>
  </si>
  <si>
    <t>http://www.saba.ye/ar/news492389.htm</t>
  </si>
  <si>
    <t>https://khabaragency.net/news95311.html</t>
  </si>
  <si>
    <t>http://www.ansarollah.com/archives/151673</t>
  </si>
  <si>
    <t>http://www.alhagigah.net/?p=61770</t>
  </si>
  <si>
    <t>https://mandabpress.com/news48411.html</t>
  </si>
  <si>
    <t>http://www.sahafah24.com/show1381840.html</t>
  </si>
  <si>
    <t>http://www.alarabiya.net/ar/arab-and-world/yemen/2018/04/05/%D8%A8%D8%A7%D9%84%D9%81%D9%8A%D8%AF%D9%8A%D9%88-10-%D8%AA%D8%A8%D8%A7%D8%A8-%D8%A7%D8%B3%D8%AA%D8%B1%D8%A7%D8%AA%D9%8A%D8%AC%D9%8A%D8%A9-%D9%81%D9%8A-%D8%B5%D8%B9%D8%AF%D8%A9-%D8%A8%D9%82%D8%A8%D8%B6%D8%A9-%D8%A7%D9%84%D8%B4%D8%B1%D8%B9%D9%8A%D8%A9.html</t>
  </si>
  <si>
    <t>https://www.alhurra.com/a/saudi-arabia-yemen-war/429413.html</t>
  </si>
  <si>
    <t>http://www.albawabhnews.com/3035773</t>
  </si>
  <si>
    <t>https://twitter.com/hadramoot1967</t>
  </si>
  <si>
    <t>https://www.al-ahrar.net/news11067.html</t>
  </si>
  <si>
    <t>http://www.sahafah24.net/show1383271.html</t>
  </si>
  <si>
    <t>https://www.7adramout.net/alyamanalarab/1812750/%D9%85%D9%88%D8%A7%D8%AC%D9%87%D8%A7%D8%AA-%D8%A8%D9%8A%D9%86-%D8%A7%D9%84%D8%B4%D8%B1%D8%B9%D9%8A%D8%A9-%D9%88%D8%A7%D9%84%D9%85%D9%84%D9%8A%D8%B4%D9%8A%D8%A7%D8%AA-%D8%AC%D9%86%D9%88%D8%A8-%D8%B4%D8%B1%D9%82-%D8%AA%D8%B9%D8%B2.html</t>
  </si>
  <si>
    <t>http://www.sahafah24.net/source/adenalghad.net-35</t>
  </si>
  <si>
    <t>https://webcache.googleusercontent.com/search?q=cache:PNKKB77AJMQJ:https://www.7adramout.net/salmashhad/1813679/%25D8%25A7%25D8%25AE%25D8%25A8%25D8%25A7%25D8%25B1-%25D8%25B9%25D8%25AF%25D9%2586-%25D8%25A7%25D9%2584%25D9%258A%25D9%2588%25D9%2585-%25D8%25A7%25D9%2584%25D8%25AC%25D9%2585%25D8%25B9%25D8%25A9-642018--%25D8%25B9%25D8%25B5%25D8%25A7%25D8%25A8%25D8%25A7%25D8%25AA-%25D8%25A7%25D9%2584%25D8%25B3%25D8%25B7%25D9%2588-%25D9%2588%25D8%25A7%25D9%2584%25D8%25B3%25D8%25B1%25D9%2582%25D8%25A9-%25D8%25A8%25D8%25B9%25D8%25AF%25D9%2586-%25D8%25AA%25D8%25B7%25D8%25A7%25D9%2584-%25D9%2585%25D8%25AD%25D9%2584%25D8%25A7%25D8%25AA-%25D8%25AA%25D8%25AC%25D8%25A7%25D8%25B1%25D9%258A%25D8%25A9-%25D9%2581%25D9%258A-%25D8%25A7%25D9%2584%25D8%25B4%25D9%258A%25D8%25AE-%25D8%25B9%25D8%25AB%25D9%2585%25D8%25A7%25D9%2586-%25D8%25A7%25D9%2585%25D8%25A7%25D9%2585-%25D9%2585%25D8%25B1%25D8%25A3%25D9%2589-%25D8%25A7%25D9%2584%25D8%25A2%25D8%25AE%25D8%25B1%25D9%258A%25D9%2586.html+&amp;cd=8&amp;hl=en&amp;ct=clnk</t>
  </si>
  <si>
    <t>http://webcache.googleusercontent.com/search?q=cache:qNPJkVi9RNcJ:almandeb.news/%3Fp%3D102658+&amp;cd=13&amp;hl=en&amp;ct=clnk</t>
  </si>
  <si>
    <t>http://www.saba.ye/ar/news492433.htm</t>
  </si>
  <si>
    <t>http://www.saba.ye/ar/news492447.htm</t>
  </si>
  <si>
    <t>http://www.ansarollah.com/archives/151969</t>
  </si>
  <si>
    <t>https://www.yemenakhbar.com/1381099</t>
  </si>
  <si>
    <t>https://yemensaeed.net/news110885.html</t>
  </si>
  <si>
    <t>https://arabic.sputniknews.com/arab_world/201804061031383074-7غارات-للتحالف-على-محافظتي-عمران-والحديدة-في-اليمن/</t>
  </si>
  <si>
    <t>https://hodnews.com/اخبار-الحديده/الحديدةاندلاع-حريق-بمحطة-لتعبئة-الغ/</t>
  </si>
  <si>
    <t>http://www.almotamar.net/news/141810.htm</t>
  </si>
  <si>
    <t>http://www.ansarollah.com/archives/151844</t>
  </si>
  <si>
    <t>https://24.com.eg/yemen/123346/%D8%A7%D9%84%D9%8A%D9%85%D9%86-%D8%A7%D9%84%D8%A7%D9%86-%D9%82%D9%86%D8%B5-%D8%B3%D8%A8%D8%B9%D8%A9-%D9%85%D9%86-%D9%85%D8%B1%D8%AA%D8%B2%D9%82%D8%A9-%D8%A7%D9%84%D8%B9%D8%AF%D9%88%D8%A7%D9%86-%D9%81%D9%8A-%D8%A7%D9%84%D8%AC%D9%88%D9%81</t>
  </si>
  <si>
    <t>http://www.ansarollah.com/archives/151849</t>
  </si>
  <si>
    <t>http://www.saba.ye/ar/news492412.htm</t>
  </si>
  <si>
    <t>http://www.yemenipress.net/archives/103185</t>
  </si>
  <si>
    <t>http://msdernet.xyz/muta.php?no=1625949&amp;d_no=429</t>
  </si>
  <si>
    <t>http://www.suhf.net/ye/751407/%D9%85%D9%80%D9%80%D9%84%D9%80%D9%80%D9%8A%D9%80%D9%80%D8%B4%D9%80%D9%80%D9%8A%D9%80%D8%A7-%D8%A7%D9%84%D8%AD%D9%88%D8%AB%D9%8A-%D8%AA%D9%81%D8%B1%D8%B6-%D9%85%D9%86%D8%A7%D9%87%D8%AC-%D8%AC%D8%AF%D9%8A%D8%AF%D8%A9-%D9%88%D9%85%D8%B9%D9%84%D9%85%D9%8A%D9%86-%D9%85%D9%80%D9%80%D9%86-%D8%A3%D8%AA%D8%A8%D8%A7%D8%B9%D9%87%D8%A7-%D9%84%D9%85%D8%AF%D8%A7%D8%B1%D8%B3-%D8%A7%D9%84%D8%AA%D8%AD%D9%81%D9%8A%D8%B8-%D8%A8%D8%B5%D9%86%D8%B9%D8%A7%D8%A1</t>
  </si>
  <si>
    <t>http://www.sahafah24.net/show1384265.html</t>
  </si>
  <si>
    <t>http://www.akhbarak.net/news/2018/04/06/15108171/articles/30365161/7-غارات-للتحالف-على-محافظتي-عمران-والحديدة-في-اليمن</t>
  </si>
  <si>
    <t>http://www.ansarollah.com/archives/151929</t>
  </si>
  <si>
    <t>http://www.sahafah24.net/show1384222.html</t>
  </si>
  <si>
    <t>http://www.saba.ye/ar/news492438.htm</t>
  </si>
  <si>
    <t>http://www.ypagency.net/31850</t>
  </si>
  <si>
    <t>http://www.sahafah24.net/show1383998.html</t>
  </si>
  <si>
    <t>http://www.marsad.news/news/35631</t>
  </si>
  <si>
    <t>http://www.smc.gov.ye/index.php?option=com_k2&amp;view=item&amp;id=18977:القبض-على-متهمين-بالسرقة-بالإكراه-بمحافظة-إب&amp;Itemid=638</t>
  </si>
  <si>
    <t>http://alsahwa-yemen.net/p-17162</t>
  </si>
  <si>
    <t>http://www.salmashhad.com/news/32515</t>
  </si>
  <si>
    <t>http://www.alyamanalaraby.com/268479#ixzz5ByUnFIWW</t>
  </si>
  <si>
    <t>http://yemenportal.net/posts/825334</t>
  </si>
  <si>
    <t>http://almashhadalaraby.com/news/25761</t>
  </si>
  <si>
    <t>https://voice-yemen.com/news116838.html</t>
  </si>
  <si>
    <t>https://www.almasirah.net/details.php?es_id=21901&amp;cat_id=3</t>
  </si>
  <si>
    <t>https://www.voice-yemen.com/news116833.html</t>
  </si>
  <si>
    <t>https://www.almethaqnews.com/news3373.html</t>
  </si>
  <si>
    <t>http://www.ansarollah.com/archives/152014</t>
  </si>
  <si>
    <t>http://www.ansarollah.com/archives/152049</t>
  </si>
  <si>
    <t>http://alsjl.news/n/2511221/</t>
  </si>
  <si>
    <t>http://alsjl.news/n/2510938/</t>
  </si>
  <si>
    <t>https://aynalarab.net/pagenew/206948/%D8%AA%D8%B9%D8%B2.._%D9%85%D8%B9%D8%A7%D8%B1%D9%83_%D8%B9%D9%86%D9%8A%D9%81%D8%A9_%D8%B9%D9%86%D8%AF_%D8%A7%D9%84%D8%A3%D8%B7%D8%B1%D8%A7%D9%81_%D8%A7%D9%84%D8%B4%D8%B1%D9%82%D9%8A%D8%A9_%D9%84%D9%84%D9%85%D8%AF%D9%8A%D9%86%D8%A9//%D8%B3%D9%8A%D8%A7%D8%B3%D8%A9.html</t>
  </si>
  <si>
    <t>http://yemeninews.net/show133976.html</t>
  </si>
  <si>
    <t>https://www.almushahid.net/?p=28598</t>
  </si>
  <si>
    <t>http://www.sahafah24.com/show1385883.html</t>
  </si>
  <si>
    <t>http://www.marsad.news/news/35689</t>
  </si>
  <si>
    <t>http://www.alkhabaralyemeni.net/2018/04/07/21346/</t>
  </si>
  <si>
    <t>http://www.aljanoobalyoum.com/?p=11291</t>
  </si>
  <si>
    <t>http://albaud4.net/news/1066</t>
  </si>
  <si>
    <t>http://www.sahafah24.com/news1385576.html?title=%D9%85%D8%B3%D9%84%D8%AD%D9%88%D9%86-%D9%8A%D8%B3%D8%B7%D9%88%D9%86-%D8%B9%D9%84%D9%89-%D8%A3%D8%B1%D8%A7%D8%B6%D9%8A-%D8%AA%D8%A7%D8%A8%D8%B9%D8%A9-%D9%84%D9%85%D8%B9%D9%87%D8%AF-%D8%AA%D8%B9%D9%84%D9%8A%D9%85%D9%8A-%D8%A8%D8%B9%D8%AF%D9%86</t>
  </si>
  <si>
    <t>https://www.yemenakhbar.com/1382587</t>
  </si>
  <si>
    <t>http://www.ansarollah.com/archives/152123</t>
  </si>
  <si>
    <t>https://www.yemenakhbar.com/1382704</t>
  </si>
  <si>
    <t>http://www.alkhabaralyemeni.net/2018/04/07/21342/</t>
  </si>
  <si>
    <t>https://yemenshabab.net/news/34200</t>
  </si>
  <si>
    <t>http://webcache.googleusercontent.com/search?q=cache:Tuu1IHsaJ8sJ:www.aden24.net/specifics.asp%3FNewsID%3D4427+&amp;cd=34&amp;hl=ar&amp;ct=clnk</t>
  </si>
  <si>
    <t>http://almarsdpost.com/post2016.html</t>
  </si>
  <si>
    <t>https://www.yemenakhbar.com/1381995                                 https://www.sabanews.net/ar/news492473.htm</t>
  </si>
  <si>
    <t>https://twitter.com/hedeel11</t>
  </si>
  <si>
    <t>https://akhbarelyom.com/news/newdetails/2653006/1/الحوثيون-يشنون-هجومًا-واسعًا-بالحديدة-غرب-اليمن.html</t>
  </si>
  <si>
    <t>https://www.yemenakhbar.com/1381995                                https://www.yemenakhbar.com/1381864</t>
  </si>
  <si>
    <t>https://www.youm7.com/story/2018/4/7/%D9%85%D8%B5%D8%B1%D8%B9-%D8%B9%D8%AF%D8%AF-%D9%85%D9%86-%D8%A7%D9%84%D8%AD%D9%88%D8%AB%D9%8A%D9%8A%D9%86-%D8%A8%D9%8A%D9%86%D9%87%D9%85-%D9%82%D9%8A%D8%A7%D8%AF%D9%89-%D8%A8%D9%86%D9%8A%D8%B1%D8%A7%D9%86-%D8%A7%D9%84%D8%AC%D9%8A%D8%B4-%D8%A7%D9%84%D9%8A%D9%85%D9%86%D9%89-%D9%81%D9%89/3734086</t>
  </si>
  <si>
    <t>http://www.alhagigah.net/?p=61847</t>
  </si>
  <si>
    <t>http://www.alalam.ir/news/3479821/%D9%82%D8%AA%D9%84%D9%89-%D9%88%D8%AC%D8%B1%D8%AD%D9%89-%D8%A8%D8%A5%D9%82%D8%AA%D8%AD%D8%A7%D9%85-%D9%85%D9%88%D8%A7%D9%82%D8%B9-%D9%85%D8%B1%D8%AA%D8%B2%D9%82%D8%A9-%D8%A7%D9%84%D8%B9%D8%AF%D9%88%D8%A7%D9%86-%D8%A7%D9%84%D8%B3%D8%B9%D9%88%D8%AF%D9%8A-%D9%81%D9%8A-%D8%A7%D9%84%D8%AC%D9%88%D9%81</t>
  </si>
  <si>
    <t>http://www.ansarollah.com/archives/152157</t>
  </si>
  <si>
    <t>http://mtehama.com/?p=33117</t>
  </si>
  <si>
    <t>https://www.al-arabi.com/Movement/22083/%D8%B5%D9%86%D8%B9%D8%A7%D8%A1-%D9%85%D9%82%D8%AA%D9%84-%D9%85%D9%88%D8%A7%D8%B7%D9%86-%D9%88%D8%A7%D8%B5%D8%A7%D8%A8%D8%A9-%D8%A2%D8%AE%D8%B1-%D8%A8%D8%A5%D9%86%D9%81%D8%AC%D8%A7%D8%B1-%D9%81%D9%8A-%D8%B9%D8%B7%D8%A7</t>
  </si>
  <si>
    <t>http://almohetpress.net/news_details.php?sid=3464</t>
  </si>
  <si>
    <t>http://www.21sept.com/52042/</t>
  </si>
  <si>
    <t>https://www.almasirah.net/details.php?es_id=21966&amp;cat_id=3</t>
  </si>
  <si>
    <t>http://www.ansarollah.com/archives/152295</t>
  </si>
  <si>
    <t>http://www.sahafah24.net/show1385711.html</t>
  </si>
  <si>
    <t>http://www.almashhad-alyemeni.com/topics/18/04/07/107511.html</t>
  </si>
  <si>
    <t>http://www.sahafah24.net/show1385212.html</t>
  </si>
  <si>
    <t>http://www.saba.ye/ar/news492537.htm</t>
  </si>
  <si>
    <t>http://www.saba.ye/ar/news492565.htm</t>
  </si>
  <si>
    <t>https://www.almasirah.net/details.php?es_id=21944&amp;cat_id=3</t>
  </si>
  <si>
    <t>http://almandeb.news/?p=102787</t>
  </si>
  <si>
    <t>http://www.alkhabaralyemeni.net/2018/04/03/21125/</t>
  </si>
  <si>
    <t>http://www.yemen.yt/news1385391.html?title=الإفراج-عن-35-أسيرا-من-المغرر-بهم-في-محافظة-إب</t>
  </si>
  <si>
    <t>http://almarsdpost.com/post2022.html</t>
  </si>
  <si>
    <t>http://almahrahpost.com/news/846#.WskSX4hubIU</t>
  </si>
  <si>
    <t>http://www.ansarollah.com/archives/152292</t>
  </si>
  <si>
    <t>https://www.yemenakhbar.com/1382118</t>
  </si>
  <si>
    <t>https://www.yemenakhbar.com/1382341</t>
  </si>
  <si>
    <t>http://www.rasd24.net/newsdetails1.aspx?id=9472031</t>
  </si>
  <si>
    <t>http://alsjl.news/n/2512413/</t>
  </si>
  <si>
    <t>http://alsjl.news/n/2512073/</t>
  </si>
  <si>
    <t>http://alsjl.news/n/2512421/</t>
  </si>
  <si>
    <t>http://alsjl.news/n/2512117/</t>
  </si>
  <si>
    <t>https://alomanaa.net/news73549.html</t>
  </si>
  <si>
    <t>https://www.youm7.com/story/2018/4/7/%D8%A7%D9%84%D8%AA%D8%AD%D8%A7%D9%84%D9%81-%D8%A7%D9%84%D8%B9%D8%B1%D8%A8%D9%89-%D9%8A%D9%83%D8%AB%D9%81-%D8%BA%D8%A7%D8%B1%D8%A7%D8%AA%D9%87-%D8%B9%D9%84%D9%89-%D9%85%D9%88%D8%A7%D9%82%D8%B9-%D9%84%D9%84%D8%AD%D9%88%D8%AB%D9%8A%D9%8A%D9%86-%D9%81%D9%89-%D8%B5%D8%B9%D8%AF%D8%A9-%D9%88%D8%A7%D9%84%D8%B3%D8%A7%D8%AD%D9%84/3733374</t>
  </si>
  <si>
    <t>https://sahafah-24.net/news/68074</t>
  </si>
  <si>
    <t>https://sahafah-24.net/news/68073</t>
  </si>
  <si>
    <t>http://watannews-ye.com/53623-2/</t>
  </si>
  <si>
    <t>https://sahafah-24.net/news/68075</t>
  </si>
  <si>
    <t>http://www.alsahwa-yemen.net/p-17215</t>
  </si>
  <si>
    <t>https://www.almushahid.net/?p=28641</t>
  </si>
  <si>
    <t>http://alsjl.news/n/2512769/</t>
  </si>
  <si>
    <t>https://www.yamanyoon.com/?p=107474</t>
  </si>
  <si>
    <t>http://www.ansarollah.com/archives/152163</t>
  </si>
  <si>
    <t>http://alsjl.news/n/2512819/</t>
  </si>
  <si>
    <t>https://www.plus-sport.com/Different-news/1347133.html</t>
  </si>
  <si>
    <t>https://al-arabi.com/Movement/22091/أبين-التحالف-و-الحزام-لإعادة-مواطن-مختط</t>
  </si>
  <si>
    <t>http://almandeb.news/?p=103002</t>
  </si>
  <si>
    <t>http://www.salmashhad.com/news/32588</t>
  </si>
  <si>
    <t>http://www.almashhad-alyemeni.com/topics/18/04/08/107570.html</t>
  </si>
  <si>
    <t>https://webcache.googleusercontent.com/search?q=cache:mt0Niqf0DcwJ:https://www.alomanaa.net/news73626.html+&amp;cd=27&amp;hl=en&amp;ct=clnk</t>
  </si>
  <si>
    <t>http://adengad.net/news/312180/</t>
  </si>
  <si>
    <t>https://www.yemenakhbar.com/1384232</t>
  </si>
  <si>
    <t>http://www.lotus-news.com/Akhbar-Al-Ymn/527460.html</t>
  </si>
  <si>
    <t>http://www.saba.ye/ar/news492655.htm</t>
  </si>
  <si>
    <t>http://www.adennews.net/yemen/34488/عاجل-مليشيا-الحزام-الامني-تشن-حملة-اعت</t>
  </si>
  <si>
    <t>http://www.ansarollah.com/archives/152362</t>
  </si>
  <si>
    <t>http://alsjl.news/n/2513739/</t>
  </si>
  <si>
    <t>http://yemen-window.com/news/67604/</t>
  </si>
  <si>
    <t>http://yaqeenagency.net/2018/04/08/وقفة-احتجاجية-غاضبه-لحرائر-مديرية-الل/</t>
  </si>
  <si>
    <t>http://www.ofqnews.net/2018/04/08/الحديدة-قبائل-الصليف-تعلن-النفير-وتؤك/</t>
  </si>
  <si>
    <t>http://www.nthnews.net/yemen/الحديدة-قبائل-برع-تعلن-النفير-العام-وا/</t>
  </si>
  <si>
    <t>http://www.alsharqtimes.com/World/1030440/بإسناد-القوات-الإماراتية-قصف-تعزيزات-وآليات-عسكرية-للحوثيين-في-الحديدة</t>
  </si>
  <si>
    <t>http://www.ansarollah.com/archives/152540</t>
  </si>
  <si>
    <t>https://www.sabanews.net/ar/news492586.htm</t>
  </si>
  <si>
    <t>http://www.ofqnews.net/2018/04/08/%D8%A7%D9%84%D9%82%D8%A8%D8%B6-%D8%B9%D9%84%D9%89-%D8%B9%D8%B5%D8%A7%D8%A8%D8%A9-%D9%85%D9%83%D9%88%D9%86%D8%A9-%D9%85%D9%86-9-%D8%A3%D8%B4%D8%AE%D8%A7%D8%B5-%D8%A8%D9%8A%D9%86%D9%87%D9%85-5-%D9%86/</t>
  </si>
  <si>
    <t>http://addalinews.com/news/481698</t>
  </si>
  <si>
    <t>http://www.yemenface.net/وقفة-طلابية-بمدرسة-السلام-بمحافظة-عمر/</t>
  </si>
  <si>
    <t>http://www.altarbawy.net/2018/04/08/17384/</t>
  </si>
  <si>
    <t>https://www.yemenakhbar.com/1384286</t>
  </si>
  <si>
    <t>https://www.yemenakhbar.com/1385253</t>
  </si>
  <si>
    <t>https://www.yemenakhbar.com/1383673</t>
  </si>
  <si>
    <t>http://www.altarbawy.net/2018/04/08/17397/</t>
  </si>
  <si>
    <t>http://www.altarbawy.net/2018/04/08/17407/</t>
  </si>
  <si>
    <t>http://www.ansarollah.com/archives/152467</t>
  </si>
  <si>
    <t>http://www.albawabhnews.com/3039608</t>
  </si>
  <si>
    <t>http://tahdeeth.net/news/36901</t>
  </si>
  <si>
    <t>https://www.yemenakhbar.com/1383988</t>
  </si>
  <si>
    <t>http://www.alyamanalaraby.com/268863</t>
  </si>
  <si>
    <t>https://voice-yemen.com/news116893.html</t>
  </si>
  <si>
    <t>https://www.elbalad.news/3252529</t>
  </si>
  <si>
    <t>http://www.ansarollah.com/archives/152393</t>
  </si>
  <si>
    <t>http://www.ansarollah.com/archives/152398</t>
  </si>
  <si>
    <t>https://ajel.sa/local/2102801</t>
  </si>
  <si>
    <t>https://www.sabanews.net/ar/news492581.htm</t>
  </si>
  <si>
    <t>https://www.alyaum.com/article/4237825</t>
  </si>
  <si>
    <t>https://www.alyaum.com/article/4237826</t>
  </si>
  <si>
    <t>http://www.masa-press.net/2018/04/08/نتيجة-للتعذيب-وفاة-سجين-في-سجون-الإما/</t>
  </si>
  <si>
    <t>http://www.masa-press.net/2018/04/08/%D8%AA%D8%B9%D8%B2-%D9%84%D9%84%D9%8A%D9%88%D9%85-%D8%A7%D9%84%D8%AB%D8%A7%D9%86%D9%8A-%D8%B9%D9%84%D9%89-%D8%A7%D9%84%D8%AA%D9%88%D8%A7%D9%84%D9%8A-%D8%A5%D8%B4%D8%AA%D8%A8%D8%A7%D9%83%D8%A7%D8%AA/</t>
  </si>
  <si>
    <t>http://alsjl.news/n/2514982/</t>
  </si>
  <si>
    <t>http://alsjl.news/n/2515531/</t>
  </si>
  <si>
    <t>http://www.ansarollah.com/archives/152542</t>
  </si>
  <si>
    <t>http://www.ansarollah.com/archives/152399</t>
  </si>
  <si>
    <t>http://www.almrasel.net/?p=30213</t>
  </si>
  <si>
    <t>http://alsjl.news/n/2514384/</t>
  </si>
  <si>
    <t>http://www.almethaq.net/news/news-52940.htm</t>
  </si>
  <si>
    <t>http://webcache.googleusercontent.com/search?q=cache:Z2m0XIHjtTYJ:shabwahalhadath.net/news/16375+&amp;cd=86&amp;hl=en&amp;ct=clnk</t>
  </si>
  <si>
    <t>https://www.yemenakhbar.com/1386457</t>
  </si>
  <si>
    <t>http://www.ansarollah.com/archives/152736</t>
  </si>
  <si>
    <t>https://www.yemenakhbar.com/1385994</t>
  </si>
  <si>
    <t>http://www.sahafah24.net/show1387596.html</t>
  </si>
  <si>
    <t>http://www.sahafah24.net/show1388780.html</t>
  </si>
  <si>
    <t>http://www.sahafah24.net/show1388458.html</t>
  </si>
  <si>
    <t>http://www.sahafah24.net/show1393223.html</t>
  </si>
  <si>
    <t>http://www.sahafah24.net/show1387772.html</t>
  </si>
  <si>
    <t>http://www.sahafah24.net/show1389094.html</t>
  </si>
  <si>
    <t>http://www.sahafah24.net/show1388803.html</t>
  </si>
  <si>
    <t>http://www.alriyadh.com/1673823</t>
  </si>
  <si>
    <t>http://alsjl.news/n/2516637/</t>
  </si>
  <si>
    <t>http://yemen-window.com/news/67580/</t>
  </si>
  <si>
    <t>http://sahafahnet.net/show3397257.html</t>
  </si>
  <si>
    <t>https://www.yemenakhbar.com/1385511</t>
  </si>
  <si>
    <t>http://www.sahafah24.net/show1388779.html</t>
  </si>
  <si>
    <t>http://almasirah.net/~newmassirah/details.php?es_id=22059&amp;cat_id=3</t>
  </si>
  <si>
    <t>http://www.26sepnews.net/2018/04/09/1-646/</t>
  </si>
  <si>
    <t>http://alsahwa-yemen.net/p-17269</t>
  </si>
  <si>
    <t>http://msdernet.xyz/m/muta1.php?d_no=238&amp;no=1628672</t>
  </si>
  <si>
    <t>https://yemensaeed.net/news111135.html</t>
  </si>
  <si>
    <t>http://adnlng.info/news/92165/</t>
  </si>
  <si>
    <t>http://www.ansarollah.com/archives/152653</t>
  </si>
  <si>
    <t>https://www.almethaqnews.com/news3493.html</t>
  </si>
  <si>
    <t>http://www.adennews.net/yemen/34649/%D8%AD%D8%B6%D8%B1%D9%85%D9%88%D8%AA-%D8%B9%D9%84%D9%89-%D8%AE%D8%B7-%D8%A7%D9%84%D8%A7%D8%BA%D8%AA%D9%8A%D8%A7%D9%84%D8%A7%D8%AA-%D9%81%D9%8A-%D8%AB%D8%A7%D9%86%D9%8A-%D8%B9%D9%85%D9%84%D9%8A</t>
  </si>
  <si>
    <t>https://www.khabaragency.net/news95433.htm</t>
  </si>
  <si>
    <t>https://www.yemenakhbar.com/1386237</t>
  </si>
  <si>
    <t>https://www.yemenakhbar.com/1386041</t>
  </si>
  <si>
    <t>http://yaqeenagency.net/2018/04/09/وقفة-نسائية-مسلحة-في-النادرة-بإب-غضبا-ل/</t>
  </si>
  <si>
    <t>https://webcache.googleusercontent.com/search?q=cache:rNz4JidV7hoJ:https://yemenshabab.net/news/34236+&amp;cd=18&amp;hl=ar&amp;ct=clnk</t>
  </si>
  <si>
    <t>http://www.alhagigah.net/?p=61976</t>
  </si>
  <si>
    <t>http://www.nthnews.net/yemen/%D9%85%D8%B5%D8%AF%D8%B1-%D8%B9%D8%B3%D9%83%D8%B1%D9%8A-%D9%85%D8%B5%D8%B1%D8%B9-%D8%B9%D8%AF%D8%AF-%D9%85%D9%86-%D8%A7%D9%84%D9%85%D9%86%D8%A7%D9%81%D9%82%D9%8A%D9%86-%D9%81%D9%8A-%D8%AC%D8%A8%D9%87/</t>
  </si>
  <si>
    <t>http://www.almshhadalyemeni.net/76522/</t>
  </si>
  <si>
    <t>http://adnlng.info/news/92141/</t>
  </si>
  <si>
    <t>http://adnlng.info/news/92105/</t>
  </si>
  <si>
    <t>https://www.yemenakhbar.com/1385064</t>
  </si>
  <si>
    <t>https://www.voice-yemen.com/news116978.html</t>
  </si>
  <si>
    <t>http://www.soutalomma.com/Article/784852/%D8%A7%D9%84%D9%82%D9%88%D8%A7%D8%AA-%D8%A7%D9%84%D9%8A%D9%85%D9%86%D9%8A%D8%A9-%D8%AA%D9%82%D8%AA%D9%84-14-%D8%AD%D9%88%D8%AB%D9%8A%D8%A7-%D9%81%D9%8A-%D9%85%D9%88%D8%A7%D8%AC%D9%87%D8%A7%D8%AA-%D8%B4%D9%85%D8%A7%D9%84%D9%8A-%D8%B5%D8%B9%D8%AF%D8%A9</t>
  </si>
  <si>
    <t>http://www.ansarollah.com/archives/152746</t>
  </si>
  <si>
    <t>http://www.ansarollah.com/archives/152745</t>
  </si>
  <si>
    <t>http://www.ansarollah.com/archives/152744</t>
  </si>
  <si>
    <t>http://aden-tm.net/NDetails.aspx?contid=45583</t>
  </si>
  <si>
    <t>http://www.ansarollah.com/archives/152747</t>
  </si>
  <si>
    <t>https://www.u-news.net/ar/news/20/9222/%D8%A7%D9%84%D9%8A%D9%85%D9%86-%7C-%D8%AA%D8%B8%D8%A7%D9%87%D8%B1%D8%A9-%D8%AD%D8%A7%D8%B4%D8%AF%D8%A9-%D9%81%D9%8A-%D8%B5%D8%B9%D8%AF%D8%A9-%D9%88%D9%81%D8%A7%D8%A1%D9%8B-%D9%84%D9%84%D8%B4%D9%87%D9%8A%D8%AF-%D8%A7%D9%84%D8%B3%D9%8A%D8%AF-%D8%AD%D8%B3%D9%8A%D9%86-%D8%A8%D8%AF%D8%B1-%D8%A7%D9%84%D8%AF%D9%8A%D9%86-%D8%A7%D9%84%D8%AD%D9%88%D8%AB%D9%8A-%D9%88%D9%86%D8%B5%D8%B1%D8%A9%D9%8B-%D9%84%D9%84%D8%B4%D8%B9%D8%A8-%D8%A7%D9%84%D9%81%D9%84%D8%B3%D8%B7%D9%8A%D9%86%D9%8A.htm</t>
  </si>
  <si>
    <t>http://www.sabanews.net/ar/news492765.htm</t>
  </si>
  <si>
    <t>https://www.youm7.com/story/2018/4/9/%D9%85%D9%82%D8%AA%D9%84-14-%D8%AD%D9%88%D8%AB%D9%8A%D8%A7-%D8%B4%D8%B1%D9%82%D9%89-%D8%B5%D9%86%D8%B9%D8%A7%D8%A1-%D9%88%D8%A7%D9%84%D9%82%D9%88%D8%A7%D8%AA-%D8%A7%D9%84%D8%B4%D8%B1%D8%B9%D9%8A%D8%A9-%D8%AA%D8%AA%D9%82%D8%AF%D9%85-%D8%B4%D9%85%D8%A7%D9%84%D9%89-%D8%B5%D8%B9%D8%AF%D8%A9/3736648</t>
  </si>
  <si>
    <t>http://tahdeeth.net/news/36917</t>
  </si>
  <si>
    <t>http://www.hdgatewaynews.com/news/?p=74536                                  https://www.yemenakhbar.com/1385146</t>
  </si>
  <si>
    <t>http://26sep.net/news_details.php?sid=135465</t>
  </si>
  <si>
    <t>http://alsjl.news/n/2516810/</t>
  </si>
  <si>
    <t>http://yamannews.net/?ac=3&amp;no=42669</t>
  </si>
  <si>
    <t>http://sahafahnet.net/show3398051.html</t>
  </si>
  <si>
    <t>http://alsjl.news/n/2515903/</t>
  </si>
  <si>
    <t>http://www.albawabhnews.com/3041101</t>
  </si>
  <si>
    <t>http://alsjl.news/n/2516056/</t>
  </si>
  <si>
    <t>http://alsjl.news/n/2516233/</t>
  </si>
  <si>
    <t>http://www.ypagency.net/32587</t>
  </si>
  <si>
    <t>http://alsjl.news/n/2516223/</t>
  </si>
  <si>
    <t>https://www.newsyemen.net/news30658.html</t>
  </si>
  <si>
    <t>http://alsjl.news/n/2517016/</t>
  </si>
  <si>
    <t>https://smanews.org/news/77017</t>
  </si>
  <si>
    <t>https://www.yemenakhbar.com/1387489</t>
  </si>
  <si>
    <t>http://www.adennews.net/yemen/34745/%D8%A7%D9%86%D9%81%D8%AC%D8%A7%D8%B1-%D8%B9%D8%A8%D9%88%D8%A9-%D9%86%D8%A7%D8%B3%D9%81%D8%A9-%D8%A8%D8%A7%D9%84%D9%82%D8%B1%D8%A8-%D9%85%D9%86-%D9%82%D8%B5%D8%B1-%D9%85%D8%B9%D8%A7%D8%B4%D9%8A%D9%82</t>
  </si>
  <si>
    <t>https://www.yemenakhbar.com/1388482</t>
  </si>
  <si>
    <t>http://www.sahafah24.net/show1390561.html</t>
  </si>
  <si>
    <t>http://www.sahafah24.net/show1390555.html</t>
  </si>
  <si>
    <t>https://www.yemenakhbar.com/1387385</t>
  </si>
  <si>
    <t>https://www.yemenakhbar.com/1387101</t>
  </si>
  <si>
    <t>https://www.yemenakhbar.com/1387522</t>
  </si>
  <si>
    <t>http://www.ansarollah.com/archives/152793</t>
  </si>
  <si>
    <t>https://www.yemenakhbar.com/1386289</t>
  </si>
  <si>
    <t>http://www.ypagency.net/32798</t>
  </si>
  <si>
    <t>http://yemenportal.net/posts/836272</t>
  </si>
  <si>
    <t>http://www.ansarollah.com/archives/152888</t>
  </si>
  <si>
    <t>http://yaqeenagency.net/2018/04/10/%D9%88%D9%82%D9%81%D8%A9-%D8%A3%D8%AD%D8%AA%D8%AC%D8%A7%D8%AC%D9%8A%D8%A9-%D9%84%D9%86%D8%B3%D8%A7%D8%A1-%D9%85%D9%86%D8%B7%D9%82%D8%A9-%D9%88%D8%A7%D8%AF%D9%8A-%D8%B3%D8%B1%D9%8A%D8%B1%D8%A9-%D9%81/</t>
  </si>
  <si>
    <t>https://www.almenanews.com/news6978.html</t>
  </si>
  <si>
    <t>http://www.saba.ye/ar/news492885.htm</t>
  </si>
  <si>
    <t>http://www.altarbawy.net/2018/04/10/17489/</t>
  </si>
  <si>
    <t>https://yemensky.com/news23270.html</t>
  </si>
  <si>
    <t>https://www.yemenakhbar.com/1387810</t>
  </si>
  <si>
    <t>https://www.adennews.net/yemen/34810/%D9%85%D9%84%D9%8A%D8%B4%D9%8A%D8%A7-%D8%A7%D9%84%D8%AD%D9%88%D8%AB%D9%8A-%D8%AA%D8%B7%D9%84%D9%82-%D8%B3%D8%B1%D8%A7%D8%AD-%D8%B5%D8%AD%D9%81%D9%8A-%D8%A8%D8%B9%D8%AF-%D8%B9%D8%A7%D9%85%D9%8A%D9%86</t>
  </si>
  <si>
    <t>http://yemen-window.com/news/67655/</t>
  </si>
  <si>
    <t>http://www.saba.ye/ar/news492861.htm</t>
  </si>
  <si>
    <t>http://www.amrannet.com/?p=36113</t>
  </si>
  <si>
    <t>https://www.almasirah.net/details.php?es_id=22097&amp;cat_id=3</t>
  </si>
  <si>
    <t>http://www.sahafah24.net/show1389982.html</t>
  </si>
  <si>
    <t>https://www.yemenakhbar.com/1387478</t>
  </si>
  <si>
    <t>http://webcache.googleusercontent.com/search?q=cache:dccOyn5zDDoJ:almasdaronline.com/article/98175+&amp;cd=7&amp;hl=en&amp;ct=clnk</t>
  </si>
  <si>
    <t>https://www.yemenakhbar.com/1387580</t>
  </si>
  <si>
    <t>https://www.yemenakhbar.com/1387668</t>
  </si>
  <si>
    <t>https://www.yemenakhbar.com/1388069</t>
  </si>
  <si>
    <t>http://yemen-window.com/news/67679/</t>
  </si>
  <si>
    <t>https://www.al-hekmah.net/news11190.html</t>
  </si>
  <si>
    <t>http://www.nthnews.net/breking-news/%D9%84%D8%AD%D8%AC-%D9%87%D8%AC%D9%88%D9%85-%D9%84%D9%84%D8%AC%D9%8A%D8%B4-%D9%88%D8%A7%D9%84%D9%84%D8%AC%D8%A7%D9%86-%D8%A7%D9%84%D8%B4%D8%B9%D8%A8%D9%8A%D8%A9-%D8%B9%D9%84%D9%89-%D9%85%D9%88%D8%A7/</t>
  </si>
  <si>
    <t>http://www.adennews.net/yemen/34807/%D9%85%D8%B5%D8%B1%D8%B9-20-%D8%AD%D9%88%D8%AB%D9%8A%D8%A7-%D9%81%D9%8A-%D8%AA%D8%B5%D8%AF%D9%8A-%D8%A7%D9%84%D8%AC%D9%8A%D8%B4-%D9%84%D9%87%D8%AC%D9%88%D9%85-%D9%84%D9%85%D9%84%D9%8A%D8%B4%D9%8A</t>
  </si>
  <si>
    <t>https://www.yemenakhbar.com/1387499</t>
  </si>
  <si>
    <t>http://www.sahafah24.com/show1390041.html</t>
  </si>
  <si>
    <t>http://www.aljanoobalyoum.com/?p=11422</t>
  </si>
  <si>
    <t>http://www.ansarollah.com/archives/152763</t>
  </si>
  <si>
    <t>http://alshnews.com/Yemen/542251.html</t>
  </si>
  <si>
    <t>http://www.ansarollah.com/archives/152866</t>
  </si>
  <si>
    <t>http://www.ansarollah.com/archives/152867</t>
  </si>
  <si>
    <t>http://almasdaronline1.com/article/98169</t>
  </si>
  <si>
    <t>http://www.ansarollah.com/archives/152868</t>
  </si>
  <si>
    <t>http://www.ansarollah.com/archives/152760?responsive=true</t>
  </si>
  <si>
    <t>http://www.ansarollah.com/archives/152772</t>
  </si>
  <si>
    <t>http://www.sabanews.net/ar/news492872.htm</t>
  </si>
  <si>
    <t>https://arabic.sputniknews.com/arab_world/201804101031468940-%D8%BA%D8%A7%D8%B1%D8%A9-%D8%A7%D9%84%D8%AA%D8%AD%D8%A7%D9%84%D9%81-%D8%A7%D9%84%D9%8A%D9%85%D9%86-%D8%AA%D8%B9%D8%B2/</t>
  </si>
  <si>
    <t>http://alsjl.news/n/2517757/</t>
  </si>
  <si>
    <t>http://almanar.com.lb/3621572</t>
  </si>
  <si>
    <t>http://www.ansarollah.com/archives/152752</t>
  </si>
  <si>
    <t>http://www.nthnews.net/yemen/%D8%AA%D8%B9%D8%B2-%D9%82%D9%86%D8%B5-%D8%A3%D8%AD%D8%AF-%D8%A7%D9%84%D9%85%D9%86%D8%A7%D9%81%D9%82%D9%8A%D9%86-%D8%AC%D9%86%D9%88%D8%A8-%D9%85%D8%B9%D8%B3%D9%83%D8%B1-%D8%AE%D8%A7%D9%84%D8%AF-%D8%A8/</t>
  </si>
  <si>
    <t>http://alsjl.news/n/2518819/</t>
  </si>
  <si>
    <t>http://adengd.net/news/312596/</t>
  </si>
  <si>
    <t>http://adengd.net/news/312632/</t>
  </si>
  <si>
    <t>http://adengd.net/news/312553/</t>
  </si>
  <si>
    <t>http://www.sahafah24.net/show1391137.html</t>
  </si>
  <si>
    <t>https://www.7adramout.net/salmashhad/1819923/%D8%A7%D8%AE%D8%A8%D8%A7%D8%B1-%D8%B9%D8%AF%D9%86-%D8%A7%D9%84%D9%8A%D9%88%D9%85-%D8%A7%D9%84%D8%A3%D8%B1%D8%A8%D8%B9%D8%A7%D8%A1-1142018--%D8%B9%D8%A7%D8%AC%D9%84-%D8%A7%D9%84%D8%A2%D9%86-%D8%A5%D9%86%D8%AF%D9%84%D8%A7%D8%B9-%D8%A5%D8%B4%D8%AA%D8%A8%D8%A7%D9%83%D8%A7%D8%AA-%D9%85%D8%B3%D9%84%D8%AD%D8%A9-%D8%B9%D9%86%D9%8A%D9%81%D8%A9-%D8%A8%D8%B9%D8%AF%D9%86-%D8%AA%D9%81%D8%A7%D8%B5%D9%8A%D9%84-.html</t>
  </si>
  <si>
    <t>https://www.yemenakhbar.com/1390547</t>
  </si>
  <si>
    <t>https://www.yemenakhbar.com/1390488</t>
  </si>
  <si>
    <t>http://www.paresnews.com/arab-news/13159.html</t>
  </si>
  <si>
    <t>http://www.ansarollah.com/archives/153155</t>
  </si>
  <si>
    <t>http://www.sahafah24.net/show1391766.html</t>
  </si>
  <si>
    <t>https://hodnews.com/اخبار-الحديده/159861/</t>
  </si>
  <si>
    <t>https://www.yemenakhbar.com/1389774</t>
  </si>
  <si>
    <t>http://www.dhamarnews.com/archives/99204</t>
  </si>
  <si>
    <t>https://ganadradio.com/ميلشيات-الحوثي-تمارس-ضغوط-لفرض-التجني/</t>
  </si>
  <si>
    <t>http://yamannews.net/index.php?ac=3&amp;no=42751</t>
  </si>
  <si>
    <t>http://www.ansarollah.com/archives/152957</t>
  </si>
  <si>
    <t>http://www.ypagency.net/33091</t>
  </si>
  <si>
    <t>http://sahafahnet.net/show3402177.html</t>
  </si>
  <si>
    <t>http://www.thelinkyemen.net/?q=news/23243</t>
  </si>
  <si>
    <t>http://www.taiz-news.com/?p=121888</t>
  </si>
  <si>
    <t>http://barakish.net/news02.aspx?cat=12&amp;sub=23&amp;id=524438</t>
  </si>
  <si>
    <t>http://www.sahafah24.com/news1391808.html?title=%D8%AD%D9%88%D8%AB%D9%86%D8%A9-%D8%A7%D9%84%D9%82%D8%B6%D8%A7%D8%A1-%D9%81%D9%8A-%D8%B5%D9%86%D8%B9%D8%A7%D8%A1-%D8%AC%D8%A7%D8%B1%D9%8A%D8%A9-%D8%B9%D9%84%D9%89-%D9%82%D8%AF%D9%85-%D9%88%D8%B3%D8%A7%D9%82-%D8%A7%D9%84%D8%AC%D9%85%D8%A7%D8%B9%D8%A9-%D8%AA%D8%AC%D8%A8%D8%B1-%D9%85%D8%B9%D9%87%D8%AF-%D8%A7%D9%84%D9%82%D8%B6%D8%A7</t>
  </si>
  <si>
    <t>http://www.ansarollah.com/archives/153153</t>
  </si>
  <si>
    <t>https://webcache.googleusercontent.com/search?q=cache:hPvF-Pun88UJ:https://www.sabanews.net/ar/news492956.htm+&amp;cd=1&amp;hl=ar&amp;ct=clnk</t>
  </si>
  <si>
    <t>http://www.sahafah24.com/news1391573.html?title=عاجل-طيران-العدوان-يشن-غارة-على-مديرية-حرف-سفيان-بمحافظة-عمران  https://lotus-news.com/Akhbar-Al-Ymn/549705.html</t>
  </si>
  <si>
    <t>http://www.nthnews.net/yemen/بالصور-مدارس-عزلة-الثلث-بعمران-في-وقفة/</t>
  </si>
  <si>
    <t>http://almasdaronline.com/article/98221</t>
  </si>
  <si>
    <t>http://watannews-ye.com/54193-2/</t>
  </si>
  <si>
    <t>http://www.alkuwaityah.com/Article.aspx?id=461138</t>
  </si>
  <si>
    <t>http://msader24.xyz/m/?no=139225&amp;ac=3</t>
  </si>
  <si>
    <t>https://yemenshabab.net/news/34295</t>
  </si>
  <si>
    <t>https://al-arabi.com/Movement/22194/%D9%84%D8%AD%D8%AC-%D8%A7%D9%84%D9%82%D8%A8%D8%B6-%D8%B9%D9%84%D9%89-%D9%85%D8%B1%D9%88-%D8%AC-%D9%84%D9%84%D9%85%D8%AE%D8%AF%D8%B1%D8%A7%D8%AA-%D9%85%D8%AA%D9%84%D8%A8-%D8%B3%D8%A7</t>
  </si>
  <si>
    <t>http://webcache.googleusercontent.com/search?q=cache:1gxZslCqvPkJ:www.aden24.net/specifics.asp%3FNewsID%3D4494+&amp;cd=19&amp;hl=en&amp;ct=clnk</t>
  </si>
  <si>
    <t>http://www.alrasheedmedia.com/2018/04/11/107712/</t>
  </si>
  <si>
    <t>http://webcache.googleusercontent.com/search?q=cache:sLg_rpKMoB0J:aden-time.net/NDetails.aspx%3Fcontid%3D45685+&amp;cd=22&amp;hl=en&amp;ct=clnk</t>
  </si>
  <si>
    <t>https://www.sabanews.net/ar/news492999.htm</t>
  </si>
  <si>
    <t>http://www.alhagigah.net/?p=62136</t>
  </si>
  <si>
    <t>http://www.alhagigah.net/?p=62140</t>
  </si>
  <si>
    <t>http://www.al-jazirahonline.com/news/2018/20180411/126585</t>
  </si>
  <si>
    <t>http://www.alhagigah.net/?p=62133</t>
  </si>
  <si>
    <t>http://www.alhagigah.net/?p=62137</t>
  </si>
  <si>
    <t>http://alsahwa-yemen.net/p-17321</t>
  </si>
  <si>
    <t>http://www.alhagigah.net/?p=62138</t>
  </si>
  <si>
    <t>http://www.alhagigah.net/?p=62135</t>
  </si>
  <si>
    <t>http://yamannews.net/index.php?ac=3&amp;no=42764</t>
  </si>
  <si>
    <t>https://al-ain.com/article/1523445900</t>
  </si>
  <si>
    <t>http://www.alhagigah.net/?p=62134</t>
  </si>
  <si>
    <t>http://www.alhagigah.net/?p=62141</t>
  </si>
  <si>
    <t>http://www.alhagigah.net/?p=62139</t>
  </si>
  <si>
    <t>http://www.sahafah24.com/news1391826.html?title=%D8%A7%D9%84%D8%A3%D8%AC%D9%87%D8%B2%D8%A9-%D8%A7%D9%84%D8%A3%D9%85%D9%86%D9%8A%D8%A9-%D8%AA%D8%B6%D8%A8%D8%B7-%D8%B9%D8%B5%D8%A7%D8%A8%D8%A9-%D8%B3%D8%B1%D9%82%D8%A9-%D9%81%D9%8A-%D8%B5%D9%86%D8%B9%D8%A7%D8%A1</t>
  </si>
  <si>
    <t>https://www.hadramout21.com/2018/04/11/57592</t>
  </si>
  <si>
    <t>https://www.newsyemen.net/news30688.html</t>
  </si>
  <si>
    <t>http://almasdaronline.com/article/98208</t>
  </si>
  <si>
    <t>https://ganadradio.com/%D9%85%D9%82%D8%AA%D9%84-18-%D8%AD%D9%88%D8%AB%D9%8A%D8%A7-%D8%A8%D9%8A%D9%86%D9%87%D9%85-%D9%82%D9%8A%D8%A7%D8%AF%D9%8A-%D9%88%D8%A7%D9%84%D8%AC%D9%8A%D8%B4-%D9%8A%D9%86%D8%B2%D8%B9-%D8%B4%D8%A8/</t>
  </si>
  <si>
    <t>http://www.althawranews.net/archives/517540</t>
  </si>
  <si>
    <t>https://from-yemen.com/alymn/list-65017.html</t>
  </si>
  <si>
    <t>https://www.almushahid.net/?p=28827</t>
  </si>
  <si>
    <t>http://www.taiz-news.com/?p=121977</t>
  </si>
  <si>
    <t>https://webcache.googleusercontent.com/search?q=cache:RD8z-IMEv80J:https://www.7adramout.net/salmashhad/1820624/%25D8%25A7%25D8%25AE%25D8%25A8%25D8%25A7%25D8%25B1-%25D8%25B9%25D8%25AF%25D9%2586-%25D8%25A7%25D9%2584%25D9%258A%25D9%2588%25D9%2585-%25D8%25A7%25D9%2584%25D8%25AE%25D9%2585%25D9%258A%25D8%25B3-1242018--%25D9%2586%25D8%25AC%25D8%25A7%25D8%25A9-%25D9%2582%25D9%258A%25D8%25A7%25D8%25AF%25D9%258A-%25D8%25A8%25D8%25A7%25D8%25B1%25D8%25B2-%25D9%2581%25D9%258A-%25D8%25A7%25D9%2584%25D8%25AD%25D8%25B2%25D8%25A8-%25D8%25A7%25D9%2584%25D8%25A5%25D8%25B4%25D8%25AA%25D8%25B1%25D8%25A7%25D9%2583%25D9%258A-%25D9%2585%25D9%2586-%25D9%2585%25D8%25AD%25D8%25A7%25D9%2588%25D9%2584%25D8%25A9-%25D8%25A7%25D8%25BA%25D8%25AA%25D9%258A%25D8%25A7%25D9%2584-%25D8%25A8%25D8%25B9%25D8%25AF%25D9%2586.html+&amp;cd=4&amp;hl=en&amp;ct=clnk</t>
  </si>
  <si>
    <t>http://www.sahafah24.net/show1393174.html</t>
  </si>
  <si>
    <t>http://www.saba.ye/ar/news493047.htm</t>
  </si>
  <si>
    <t>https://www.yemenakhbar.com/1391254</t>
  </si>
  <si>
    <t>https://www.yemenakhbar.com/1391816</t>
  </si>
  <si>
    <t>https://www.yemenakhbar.com/1392318</t>
  </si>
  <si>
    <t>https://www.yemenakhbar.com/1391809</t>
  </si>
  <si>
    <t>https://www.hadramout21.com/2018/04/12/57874</t>
  </si>
  <si>
    <t>http://www.sahafah24.net/show1393175.html</t>
  </si>
  <si>
    <t>http://www.sahafah24.net/show1392880.html</t>
  </si>
  <si>
    <t>http://www.sahafah24.net/show1392873.html</t>
  </si>
  <si>
    <t>http://www.sahafah24.net/show1392895.html</t>
  </si>
  <si>
    <t>https://twitter.com/QgPu0</t>
  </si>
  <si>
    <t>http://26sep.net/news_details.php?sid=135590                            http://www.alyamanalaraby.com/269645</t>
  </si>
  <si>
    <t>https://hodnews.com/اخبار-الحديده/الحديدة-شاب-يقدم-علئ-الانتحار-حرقا-لهذ/</t>
  </si>
  <si>
    <t>http://alsjl.news/n/2523986/</t>
  </si>
  <si>
    <t>http://www.ansarollah.com/archives/153341</t>
  </si>
  <si>
    <t>http://www.akhbarye24.net/news/1163254/</t>
  </si>
  <si>
    <t>http://m.hournews.net/news-86799.htm</t>
  </si>
  <si>
    <t>http://sahafahnet.net/show3403284.html</t>
  </si>
  <si>
    <t>https://almenanews.com/news7028.html</t>
  </si>
  <si>
    <t>http://www.ansarollah.com/archives/153240</t>
  </si>
  <si>
    <t>https://www.yemenakhbar.com/1390912</t>
  </si>
  <si>
    <t>http://www.alhagigah.net/?p=62420</t>
  </si>
  <si>
    <t>https://www.yemenakhbar.com/1391641</t>
  </si>
  <si>
    <t>https://www.yemenakhbar.com/1391607</t>
  </si>
  <si>
    <t>http://www.alarabiya.net/ar/arab-and-world/yemen/2018/04/12/%D9%85%D9%82%D8%AA%D9%84-%D9%82%D9%8A%D8%A7%D8%AF%D9%8A-%D8%AD%D9%88%D8%AB%D9%8A-%D8%A8%D8%A7%D8%B1%D8%B2-%D9%81%D9%8A-%D8%B5%D8%B9%D8%AF%D8%A9.html</t>
  </si>
  <si>
    <t>http://www.ansarollah.com/archives/153378</t>
  </si>
  <si>
    <t>www.ansarollah.com/archives/153205</t>
  </si>
  <si>
    <t>http://www.ypagency.net/33373</t>
  </si>
  <si>
    <t>https://alsahwa-yemen.net/p-17373</t>
  </si>
  <si>
    <t>http://www.ansarollah.com/archives/153200</t>
  </si>
  <si>
    <t>http://www.ansarollah.com/archives/153343</t>
  </si>
  <si>
    <t>http://almasirah.net/~newmassirah/details.php?es_id=22200&amp;cat_id=3</t>
  </si>
  <si>
    <t>http://www.sahafah24.net/show1393555.html</t>
  </si>
  <si>
    <t>http://yemen-window.com/news/67784/</t>
  </si>
  <si>
    <t>http://www.ansarollah.com/archives/153334</t>
  </si>
  <si>
    <t>https://www.nasstimes.com/news33588.html</t>
  </si>
  <si>
    <t>http://www.ypagency.net/33496</t>
  </si>
  <si>
    <t>http://almasdaronline.com/article/98249</t>
  </si>
  <si>
    <t>http://alsjl.news/n/2523498/</t>
  </si>
  <si>
    <t>http://yemenat.net/2018/04/323093/</t>
  </si>
  <si>
    <t>https://arabic.sputniknews.com/arab_world/201804121031545085-%D9%85%D9%82%D8%AA%D9%84-%D8%A5%D8%B5%D8%A7%D8%A8%D8%A922-%D8%B4%D8%AE%D8%B5-%D8%BA%D8%A7%D8%B1%D8%A7%D8%AA-%D9%84%D9%84%D8%AA%D8%AD%D8%A7%D9%84%D9%81-%D9%82%D8%B5%D9%81%D9%89%D9%85%D9%88%D8%A7%D9%82%D8%B9-%D8%AA%D8%B9%D8%B2-/</t>
  </si>
  <si>
    <t>https://yemensky.com/news23313.html</t>
  </si>
  <si>
    <t>http://www.ofqnews.net/2018/04/12/%E2%80%8F%D8%AA%D8%B9%D8%B2-%D8%B9%D9%85%D9%84%D9%8A%D8%A9-%D9%86%D9%88%D8%B9%D9%8A%D8%A9-%D9%84%D9%85%D8%AC%D8%A7%D9%87%D8%AF%D9%8A-%D8%A7%D9%84%D8%AC%D9%8A%D8%B4-%D9%88%D8%A7%D9%84%D9%84%D8%AC/</t>
  </si>
  <si>
    <t>https://www.yamanyoon.com/?p=108045</t>
  </si>
  <si>
    <t>http://almashhadalaraby.com/news/26487</t>
  </si>
  <si>
    <t>http://alsahwa-yemen.net/p-17381</t>
  </si>
  <si>
    <t>https://www.freedom-ye.com/news66794.html</t>
  </si>
  <si>
    <t>http://alwattan.net/news/12592</t>
  </si>
  <si>
    <t>http://www.aljazeera.net/news/arabic/2018/4/13/%D9%88%D9%82%D9%81%D8%A9-%D8%A7%D8%AD%D8%AA%D8%AC%D8%A7%D8%AC%D9%8A%D8%A9-%D8%A8%D8%B9%D8%AF%D9%86-%D9%84%D9%84%D8%A5%D9%81%D8%B1%D8%A7%D8%AC-%D8%B9%D9%86-%D8%A5%D9%85%D8%A7%D9%85-%D8%A8%D8%A7%D8%B1%D8%B2</t>
  </si>
  <si>
    <t>https://www.yemenakhbar.com/1392966</t>
  </si>
  <si>
    <t>https://www.yemenakhbar.com/1392879</t>
  </si>
  <si>
    <t>http://www.sahafah24.net/show1394850.html</t>
  </si>
  <si>
    <t>https://twitter.com/_m_arib</t>
  </si>
  <si>
    <t>https://www.yemenakhbar.com/1394476</t>
  </si>
  <si>
    <t>https://hodnews.com/اخبار-الحديده/الحديدة-ست-غارات-على-مديرية-اللحية-بال/</t>
  </si>
  <si>
    <t>http://almarsdpost.com/post2135.html</t>
  </si>
  <si>
    <t>http://yemeninews.net/show142903.html</t>
  </si>
  <si>
    <t>http://www.ansarollah.com/archives/153621</t>
  </si>
  <si>
    <t>http://www.ansarollah.com/archives/153541</t>
  </si>
  <si>
    <t>http://www.sahafah24.com/news1395462.html?title=%D8%A7%D9%84%D8%A3%D9%84%D8%BA%D8%A7%D9%85-%D8%A7%D9%84%D8%AD%D9%88%D8%AB%D9%8A%D8%A9-%D8%AA%D9%82%D8%AA%D9%84-%D8%AE%D9%85%D8%B3%D8%A9-%D9%85%D9%88%D8%A7%D8%B7%D9%86%D9%8A%D9%86-%D9%85%D9%86-%D8%A7%D8%B3%D8%B1%D8%A9-%D9%88%D8%A7%D8%AD%D8%AF%D8%A9-%D9%81%D9%8A-%D8%A7%D9%84%D8%AC%D9%88%D9%81</t>
  </si>
  <si>
    <t>http://www.alsomoud.com/archives/64886</t>
  </si>
  <si>
    <t>http://al-ahd.net/2018/04/13/%D8%A7%D9%86%D9%83%D8%B3%D8%A7%D8%B1-%D8%B2%D8%AD%D9%81-%D9%84%D9%84%D9%85%D8%B3%D9%84%D8%AD%D9%8A%D9%86-%D8%A7%D9%84%D9%85%D9%88%D8%A7%D9%84%D9%8A%D9%86-%D9%84%D9%84%D8%B3%D8%B9%D9%88%D8%AF%D9%8A/</t>
  </si>
  <si>
    <t>https://yemen-24.com/news55115.html</t>
  </si>
  <si>
    <t>http://m.hournews.net/news-86826.htm</t>
  </si>
  <si>
    <t>http://www.ansarollah.com/archives/153499</t>
  </si>
  <si>
    <t>http://www.ansarollah.com/archives/153497</t>
  </si>
  <si>
    <t>https://www.hadramout21.com/2018/04/14/58250</t>
  </si>
  <si>
    <t>https://www.almushahid.net/?p=28930</t>
  </si>
  <si>
    <t>http://www.maribpress.net/?p=87782</t>
  </si>
  <si>
    <t>https://www.khabaragency.net/news95548.html</t>
  </si>
  <si>
    <t>http://www.masa-press.net/2018/04/13/%D8%B5%D8%B9%D8%AF%D8%A9%D8%B7%D9%8A%D8%B1%D8%A7%D9%86-%D8%A7%D9%84%D8%AA%D8%AD%D8%A7%D9%84%D9%81-%D9%8A%D8%AF%D9%85%D8%B1-%D9%85%D9%86%D8%B2%D9%84-%D9%85%D9%88%D8%A7%D8%B7%D9%86/</t>
  </si>
  <si>
    <t>http://www.saadahpress.net/news/news-36691.htm</t>
  </si>
  <si>
    <t>http://www.yemenface.net/%D8%B1%D8%B5%D8%AF-%D8%AC%D8%B1%D8%A7%D8%A6%D9%85-%D8%A7%D9%84%D8%B9%D8%AF%D9%88%D8%A7%D9%86-%D8%A7%D9%84%D8%A3%D9%85%D8%B1%D9%8A%D9%83%D9%8A-%D8%A7%D9%84%D8%B3%D8%B9%D9%88%D8%AF%D9%8A-%D9%88%D8%A7-40/</t>
  </si>
  <si>
    <t>http://www.ansarollah.com/archives/153523</t>
  </si>
  <si>
    <t>http://www.saba.ye/ar/news493128.htm</t>
  </si>
  <si>
    <t>http://alsjl.news/n/2525042/</t>
  </si>
  <si>
    <t>http://alsjl.news/n/2525077/</t>
  </si>
  <si>
    <t>http://www.ypagency.net/33664</t>
  </si>
  <si>
    <t>https://voice-yemen.com/news117084.html</t>
  </si>
  <si>
    <t>http://alwattan.net/news/12688</t>
  </si>
  <si>
    <t>http://www.masa-press.net/2018/04/14/أبين-القبض-على-باصات-تنقل-شباب-جنوبيي/</t>
  </si>
  <si>
    <t>http://www.salmashhad.com/news/32887</t>
  </si>
  <si>
    <t>http://sahafahnet.net/news3409136.html</t>
  </si>
  <si>
    <t>http://msdernet.xyz/m/muta1.php?d_no=126&amp;no=1633082</t>
  </si>
  <si>
    <t>http://webcache.googleusercontent.com/search?q=cache:26YbojW1SsIJ:adengad.net/news/313043/+&amp;cd=9&amp;hl=en&amp;ct=clnk</t>
  </si>
  <si>
    <t>https://shurannews.com/news/41445</t>
  </si>
  <si>
    <t>https://www.yemenakhbar.com/1393848</t>
  </si>
  <si>
    <t>http://www.nthnews.net/yemen/%D8%A8%D8%A7%D9%84%D8%B5%D9%88%D8%B1-%D9%85%D8%B4%D8%A7%D9%87%D8%AF-%D8%A7%D9%82%D8%AA%D8%AD%D8%A7%D9%85-%D9%84%D9%85%D9%88%D8%A7%D9%82%D8%B9-%D9%85%D8%B1%D8%AA%D8%B2%D9%82%D8%A9-%D8%A7%D9%84%D8%B9/</t>
  </si>
  <si>
    <t>https://www.yemenakhbar.com/1394953</t>
  </si>
  <si>
    <t>https://www.yemenakhbar.com/1394794</t>
  </si>
  <si>
    <t>https://www.yemenakhbar.com/1394992</t>
  </si>
  <si>
    <t>https://www.yamanyoon.com/?p=108295</t>
  </si>
  <si>
    <t>http://msader-ye.us/muta.php?no=1632565&amp;d_no=238</t>
  </si>
  <si>
    <t>http://www.ypagency.net/33761</t>
  </si>
  <si>
    <t>https://www.yamanyoon.com/?p=108294</t>
  </si>
  <si>
    <t>https://www.yamanyoon.com/?p=108296</t>
  </si>
  <si>
    <t>http://www.saba.ye/ar/print493189.htm</t>
  </si>
  <si>
    <t>http://www.anayemeni.net/show2245678.html</t>
  </si>
  <si>
    <t>http://www.hournews.net/news.php?id=86862</t>
  </si>
  <si>
    <t>https://webcache.googleusercontent.com/search?q=cache:amnbdr_MtbEJ:https://www.yemenakhbar.com/1394728+&amp;cd=5&amp;hl=ar&amp;ct=clnk</t>
  </si>
  <si>
    <t>https://www.alomanaa.net/news73898.html</t>
  </si>
  <si>
    <t>http://almashhadalaraby.com/news/26685</t>
  </si>
  <si>
    <t>http://www.saba.ye/ar/news493237.htm</t>
  </si>
  <si>
    <t>https://www.yemenakhbar.com/1394943</t>
  </si>
  <si>
    <t>http://www.ansarollah.com/archives/153905</t>
  </si>
  <si>
    <t>http://www.ofqnews.net/2018/04/14/أبناء-المشنة-بمحافظة-إب-يجددون-العهد-ل/</t>
  </si>
  <si>
    <t>https://www.yemenakhbar.com/1394934</t>
  </si>
  <si>
    <t>http://www.21sept.com/52684/</t>
  </si>
  <si>
    <t>http://www.sahafah24.net/show1395247.html</t>
  </si>
  <si>
    <t>http://www.ansarollah.com/archives/153777</t>
  </si>
  <si>
    <t>http://webcache.googleusercontent.com/search?q=cache:S8UUU61_yhUJ:www.ansarollah.com/archives/153799+&amp;cd=6&amp;hl=en&amp;ct=clnk</t>
  </si>
  <si>
    <t>http://yemeninews.net/show143991.html</t>
  </si>
  <si>
    <t>http://webcache.googleusercontent.com/search?q=cache:sQ3UI-pSnIUJ:www.arabstoday.net/1152/080916-%25D9%2585%25D9%2584%25D9%258A%25D8%25B4%25D9%258A%25D8%25A7-%25D8%25A7%25D9%2584%25D8%25AD%25D9%2588%25D8%25AB%25D9%258A-%25D8%25AA%25D9%2582%25D8%25B5%25D9%2581-%25D8%25A8%25D8%25B5%25D9%2588%25D8%25A7%25D8%25B1%25D9%258A%25D8%25AE-%25D8%25A7%25D9%2584%25D9%2583%25D8%25A7%25D8%25AA%25D9%258A%25D9%2588%25D8%25B4%25D8%25A7-%25D9%2582%25D8%25B1%25D9%2589-%25D8%25B3%25D9%2583%25D9%2586%25D9%258A%25D8%25A9-%25D8%25A8%25D9%2585%25D8%25AF%25D9%258A%25D8%25B1%25D9%258A%25D8%25A9-%25D8%25B7%25D9%2588%25D8%25B1-%25D8%25A7%25D9%2584%25D8%25A8%25D8%25A7%25D8%25AD%25D8%25A9-%25D9%2581%25D9%258A-%25D9%2585%25D8%25AD%25D8%25A7%25D9%2581%25D8%25B8%25D8%25A9+&amp;cd=59&amp;hl=en&amp;ct=clnk</t>
  </si>
  <si>
    <t>http://www.saba.ye/ar/news493275.htm</t>
  </si>
  <si>
    <t>http://www.inewsarabia.com/21/%D8%A7%D9%84%D8%AD%D9%88%D8%AB%D9%8A%D9%88%D9%86-%D8%B7%D8%A7%D8%A6%D8%B1%D8%A7%D8%AA-%D8%A7%D9%84%D8%AA%D8%AD%D8%A7%D9%84%D9%81-%D8%A7%D9%84%D8%B9%D8%B1%D8%A8%D9%8A-%D8%B4%D9%86%D8%AA-%D8%BA%D8%A7%D8%B1%D8%A7%D8%AA-%D8%B9%D8%AF%D8%A9-%D9%81%D9%8A-%D8%B5%D8%B9%D8%AF%D8%A9.htm</t>
  </si>
  <si>
    <t>http://www.taiz-news.com/?p=122319</t>
  </si>
  <si>
    <t>https://www.7adramout.net/alyamanalarab/1821847/%D8%B4%D8%A7%D9%87%D8%AF-%D9%85%D9%82%D8%A7%D8%AA%D9%84%D8%A7%D8%AA-%D8%A7%D9%84%D8%AA%D8%AD%D8%A7%D9%84%D9%81-%D8%A7%D9%84%D8%B9%D8%B1%D8%A8%D9%8A-%D8%AA%D8%AF%D9%85%D8%B1-%D9%85%D8%B3%D8%AA%D9%88%D8%AF%D8%B9-%D8%A3%D8%B3%D9%84%D8%AD%D8%A9-%D9%84%D9%84%D9%85%D9%8A%D9%84%D9%8A%D8%B4%D9%8A%D8%A7%D8%AA-%D9%81%D9%8A-%D9%83%D8%AA%D8%A7%D9%81-%D8%B5%D8%B9%D8%AF%D8%A9.html</t>
  </si>
  <si>
    <t>http://www.aden24.net/specifics.asp?NewsID=4570</t>
  </si>
  <si>
    <t>http://almashhadalaraby.com/news/26693</t>
  </si>
  <si>
    <t>http://www.ansarollah.com/archives/153711</t>
  </si>
  <si>
    <t>http://www.almashhadalaraby.com/news/26703</t>
  </si>
  <si>
    <t>https://www.yemenakhbar.com/1394381                                              https://www.yemenakhbar.com/1394589</t>
  </si>
  <si>
    <t>http://alsjl.news/n/2529666/</t>
  </si>
  <si>
    <t>http://yaqeenagency.net/2018/04/14/%D8%AA%D8%B9%D8%B2-%D9%85%D8%B5%D8%B1%D8%B9-%D8%B9%D8%B4%D8%B1%D8%A7%D8%AA-%D8%A7%D9%84%D9%85%D8%B1%D8%AA%D8%B2%D9%82%D8%A9-%D9%88%D9%82%D9%88%D8%A7%D8%AA-%D8%A7%D9%84%D8%BA%D8%B2%D9%88-%D8%A5/</t>
  </si>
  <si>
    <t>http://alsjl.news/n/2526555/</t>
  </si>
  <si>
    <t>http://www.salmashhad.com/news/32901</t>
  </si>
  <si>
    <t>http://almasirah.net/details.php?es_id=22286&amp;cat_id=3</t>
  </si>
  <si>
    <t>http://almasdaronline.com/article/98274</t>
  </si>
  <si>
    <t>http://www.ansarollah.com/archives/153802</t>
  </si>
  <si>
    <t>http://www.alhagigah.net/?p=62506</t>
  </si>
  <si>
    <t>http://alsjl.news/n/2527599/</t>
  </si>
  <si>
    <t>http://alsjl.news/n/2527239/</t>
  </si>
  <si>
    <t>http://www.nthnews.net/yemen/%D8%A7%D8%B3%D8%AA%D8%B4%D9%87%D8%A7%D8%AF-%D8%B7%D9%81%D9%84-%D9%88%D8%AC%D8%B1%D8%AD-%D8%A7%D9%85%D8%B1%D8%A3%D8%AA%D9%8A%D9%86-%D9%81%D9%8A-%D8%BA%D8%A7%D8%B1%D8%A7%D8%AA-%D9%84%D9%84%D8%B9%D8%AF/</t>
  </si>
  <si>
    <t>http://www.ansarollah.com/archives/153804</t>
  </si>
  <si>
    <t>http://adenalgd.net/news/313198//</t>
  </si>
  <si>
    <t>https://www.7adramout.net/salmashhad/1822529/اخبار-عدن-اليوم-الأحد-1542018--مسلح-يقتل-احد-اقاربه-في-البريقة-ويلوذ-بالفرار.html</t>
  </si>
  <si>
    <t>https://www.yemenakhbar.com/1396590</t>
  </si>
  <si>
    <t>http://sahafahnet.net/show3410779.html</t>
  </si>
  <si>
    <t>http://www.salmashhad.com/news/32971</t>
  </si>
  <si>
    <t>http://alsjl.news/n/2528184/</t>
  </si>
  <si>
    <t>http://adnlng.info/news/92489/</t>
  </si>
  <si>
    <t>https://www.yemenakhbar.com/1396921</t>
  </si>
  <si>
    <t>https://www.yemenakhbar.com/1396849</t>
  </si>
  <si>
    <t>http://www.saba.ye/ar/news493303.htm</t>
  </si>
  <si>
    <t>https://webcache.googleusercontent.com/search?q=cache:KpoblBznnT8J:https://www.hadramout21.com/2018/04/15/58939+&amp;cd=48&amp;hl=ar&amp;ct=clnk</t>
  </si>
  <si>
    <t>http://aldhlapres.blogspot.com</t>
  </si>
  <si>
    <t>http://www.sahafah24.net/show1397291.html</t>
  </si>
  <si>
    <t>https://www.yemenakhbar.com/1397202</t>
  </si>
  <si>
    <t>https://www.newsyemen.net/news30745.html</t>
  </si>
  <si>
    <t>https://www.alyemeny.com/news.php?id=14118#.WtOauYhubIU</t>
  </si>
  <si>
    <t>http://www.ofqnews.net/2018/04/15/%D9%85%D8%B5%D8%B1%D8%B9-%D9%88%D8%A5%D8%B5%D8%A7%D8%A8%D8%A9-%D8%B9%D8%AF%D8%AF-%D9%85%D9%86-%D8%A7%D9%84%D9%85%D8%B1%D8%AA%D8%B2%D9%82%D8%A9-%D9%81%D9%8A-%D8%A7%D9%84%D8%AC%D9%88%D9%81-%D9%88%D9%82/</t>
  </si>
  <si>
    <t>http://www.ansarollah.com/archives/154044</t>
  </si>
  <si>
    <t>http://www.sahafah24.net/show1397341.html</t>
  </si>
  <si>
    <t>http://msdernet.xyz/m/muta1.php?d_no=238&amp;no=1634146</t>
  </si>
  <si>
    <t>http://www.ansarollah.com/archives/154061</t>
  </si>
  <si>
    <t>http://www.ansarollah.com/archives/154031</t>
  </si>
  <si>
    <t>https://www.yemenakhbar.com/1396619</t>
  </si>
  <si>
    <t>http://www.saba.ye/ar/news493351.htm</t>
  </si>
  <si>
    <t>http://yemeninews.net/show145313.html      http://www.ansarollah.com/archives/154066</t>
  </si>
  <si>
    <t>http://www.الأسبوع.com/Article/404268/مصادر-يمنية-ميليشيات-الحوثي-تفرج-عن-150-سجينًا-للقتال-في</t>
  </si>
  <si>
    <t>http://hournews.net/news-86874.htm</t>
  </si>
  <si>
    <t>https://www.yemenakhbar.com/1396233</t>
  </si>
  <si>
    <t>http://www.maribpress.net/?p=88048</t>
  </si>
  <si>
    <t>http://www.saba.ye/ar/news493385.htm</t>
  </si>
  <si>
    <t>http://www.ofqnews.net/2018/04/15/%D8%B5%D8%B9%D8%AF%D8%A9-%D8%BA%D8%A7%D8%B1%D8%A9-%D9%84%D8%B7%D9%8A%D8%B1%D8%A7%D9%86-%D8%A7%D9%84%D8%B9%D8%AF%D9%88%D8%A7%D9%86-%D8%A7%D9%84%D8%B3%D8%B9%D9%88%D8%AF%D9%8A-%D8%B9%D9%84%D9%89-28/</t>
  </si>
  <si>
    <t>http://www.ansarollah.com/archives/154035</t>
  </si>
  <si>
    <t>http://www.ypagency.net/34044</t>
  </si>
  <si>
    <t>https://www.al-hekmah.net/news11529.html</t>
  </si>
  <si>
    <t>http://www.sahafah24.com/news1397368.html?title=%D8%B5%D9%88%D8%B1-%D9%88%D8%AA%D9%81%D8%A7%D8%B5%D9%8A%D9%84-%D8%A5%D8%B9%D9%84%D8%A7%D9%86-%D9%87%D8%A7%D9%85-%D9%84%D9%82%D8%A8%D8%A7%D8%A6%D9%84-%D8%AE%D9%88%D9%84%D8%A7%D9%86-%D8%A7%D9%84%D8%B7%D9%8A%D8%A7%D9%84-%D9%81%D9%8A-%D8%B5%D9%86%D8%B9%D8%A7%D8%A1</t>
  </si>
  <si>
    <t>https://alshahednews.net/news29057.html</t>
  </si>
  <si>
    <t>http://adnlng.info/news/92464/</t>
  </si>
  <si>
    <t>https://al-arabi.com/Movement/22327/%D8%AA%D8%B9%D8%B2-%D8%B9%D8%B5%D8%A7%D8%A8%D8%A9-%D9%85%D8%B3%D9%84%D8%AD%D8%A9-%D8%AA%D8%AE%D8%B1%D8%AC-%D9%85%D8%AA%D9%87%D9%85-%D9%85%D9%86-%D9%85%D8%AD%D9%83%D9%85%D8%A9-%D8%A8%D8%A7%D9%84%D9%82%D9%88</t>
  </si>
  <si>
    <t>http://alsjl.news/n/2528900/</t>
  </si>
  <si>
    <t>https://www.khabaragency.net/news95634.html</t>
  </si>
  <si>
    <t>https://www.yemenakhbar.com/1396845</t>
  </si>
  <si>
    <t>http://www.ansarollah.com/archives/154024</t>
  </si>
  <si>
    <t>https://www.voice-yemen.com/news117167.html</t>
  </si>
  <si>
    <t>http://sahafahnet.net/show3411684.html</t>
  </si>
  <si>
    <t>https://www.yemenakhbar.com/1398325</t>
  </si>
  <si>
    <t>http://tahdeeth.net/news/37962</t>
  </si>
  <si>
    <t>https://www.yemenakhbar.com/1398665</t>
  </si>
  <si>
    <t>https://www.alyamanalaraby.com/270579</t>
  </si>
  <si>
    <t>http://www.sahafah24.net/show1399317.html</t>
  </si>
  <si>
    <t>http://alsjl.news/n/2535732/</t>
  </si>
  <si>
    <t>http://www.althawranews.net/archives/518357</t>
  </si>
  <si>
    <t>https://www.yemenakhbar.com/1398429</t>
  </si>
  <si>
    <t>http://www.almasdaronline.com/article/98335                       https://www.almushahid.net/?p=29051</t>
  </si>
  <si>
    <t>http://www.almasdaronline.com/article/98335</t>
  </si>
  <si>
    <t>https://www.yemenakhbar.com/1398836</t>
  </si>
  <si>
    <t>http://www.almotamar.net/news/141920.htm</t>
  </si>
  <si>
    <t>http://www.aljazeera.net/news/arabic/2018/4/16/%D8%A7%D8%AD%D8%AA%D8%AF%D8%A7%D9%85-%D8%A7%D9%84%D9%85%D8%B9%D8%A7%D8%B1%D9%83-%D8%A8%D9%8A%D9%86-%D8%A7%D9%84%D8%AC%D9%8A%D8%B4-%D9%88%D8%A7%D9%84%D8%AD%D9%88%D8%AB%D9%8A%D9%8A%D9%86-%D8%AC%D9%86%D9%88%D8%A8-%D8%A7%D9%84%D8%AC%D9%88%D9%81</t>
  </si>
  <si>
    <t>http://www.hadarem.net/?no=34200&amp;ac=3</t>
  </si>
  <si>
    <t>http://www.sahafah24.com/news1398764.html?title=%D9%88%D9%82%D9%81%D8%A7%D8%AA-%D8%A5%D8%AD%D8%AA%D8%AC%D8%A7%D8%AC%D9%8A%D8%A9-%D9%81%D9%8A-%D8%A7%D9%84%D8%AC%D9%88%D9%81-%D8%AA%D9%86%D8%AF%D9%8A%D8%AF%D8%A7-%D8%A8%D8%A5%D8%B3%D8%AA%D9%85%D8%B1%D8%A7%D8%B1-%D8%A7%D9%84%D8%B9%D8%AF%D9%88%D8%A7%D9%86</t>
  </si>
  <si>
    <t>http://www.yemenpress.org/ar/%D8%A7%D9%84%D9%8A%D9%85%D9%86/%D8%B5%D9%86%D8%B9%D8%A7%D8%A1-%D9%88%D9%82%D9%81%D8%AA%D8%A7%D9%86-%D8%A7%D8%AD%D8%AA%D8%AC%D8%A7%D8%AC%D9%8A%D8%AA%D8%A7%D9%86-%D8%AA%D9%86%D8%AF%D9%8A%D8%AF%D8%A7-%D8%A8%D8%A7%D9%84%D8%B9%D8%AF/</t>
  </si>
  <si>
    <t>http://www.alhagigah.net/?p=62571</t>
  </si>
  <si>
    <t>http://yamannews.net/?ac=3&amp;no=42946&amp;lang_in=Ar</t>
  </si>
  <si>
    <t>https://www.yemenakhbar.com/1398334</t>
  </si>
  <si>
    <t>http://webcache.googleusercontent.com/search?q=cache:AAEDVp5pq4MJ:mosnad.com/news.php%3Fid%3D35109+&amp;cd=61&amp;hl=en&amp;ct=clnk</t>
  </si>
  <si>
    <t>https://www.alyamanalaraby.com/270645</t>
  </si>
  <si>
    <t>https://www.gulfeyes.net/Al-Ymn/2497709.html</t>
  </si>
  <si>
    <t>http://www.ansarollah.com/archives/154450</t>
  </si>
  <si>
    <t>https://www.yemenakhbar.com/1399325</t>
  </si>
  <si>
    <t>https://www.alyamanalaraby.com/270643</t>
  </si>
  <si>
    <t>http://www.almashhadalaraby.com/news/27076</t>
  </si>
  <si>
    <t>http://alsjl.news/n/2530995/</t>
  </si>
  <si>
    <t>http://webcache.googleusercontent.com/search?q=cache:jI99dXfYgg0J:www.wakionline.com/news-yemen/30832.html+&amp;cd=22&amp;hl=en&amp;ct=clnk</t>
  </si>
  <si>
    <t>http://www.ansarollah.com/archives/154454</t>
  </si>
  <si>
    <t>http://www.akhbarye24.net/news/1168231/</t>
  </si>
  <si>
    <t>https://www.youm7.com/story/2018/4/16/%D8%A7%D9%84%D9%82%D9%88%D8%A7%D8%AA-%D8%A7%D9%84%D9%8A%D9%85%D9%86%D9%8A%D8%A9-%D8%AA%D8%AA%D9%82%D8%AF%D9%85-%D8%B9%D9%84%D9%89-%D8%A7%D9%84%D8%AD%D9%88%D8%AB%D9%8A%D9%8A%D9%86-%D9%88%D8%AA%D8%B3%D9%8A%D8%B7%D8%B1-%D8%B9%D9%84%D9%89-%D8%B3%D9%88%D9%82-%D8%A7%D9%84%D9%85%D9%84%D8%A7%D8%AD%D9%8A%D8%B7-%D8%A8%D9%85%D8%AD%D8%A7%D9%81%D8%B8%D8%A9/3746053</t>
  </si>
  <si>
    <t>https://www.sabanews.net/ar/news493460.htm</t>
  </si>
  <si>
    <t>http://www.alhagigah.net/?p=62569</t>
  </si>
  <si>
    <t>http://www.ypagency.net/34400</t>
  </si>
  <si>
    <t>http://www.ofqnews.net/2018/04/16/%D8%B5%D8%B9%D8%AF%D8%A9-%D8%B7%D9%8A%D8%B1%D8%A7%D9%86-%D8%A7%D9%84%D8%B9%D8%AF%D9%88%D8%A7%D9%86-%D8%A7%D9%84%D8%B3%D8%B9%D9%88%D8%AF%D9%8A-%D9%8A%D8%B4%D9%86-4-%D8%BA%D8%A7%D8%B1%D8%A7%D8%AA-6/</t>
  </si>
  <si>
    <t>http://www.alyamanalaraby.com/270501</t>
  </si>
  <si>
    <t>http://www.ypagency.net/34240</t>
  </si>
  <si>
    <t>http://www.ansarollah.com/archives/154170</t>
  </si>
  <si>
    <t>http://www.ypagency.net/34331</t>
  </si>
  <si>
    <t>http://www.ansarollah.com/archives/154201</t>
  </si>
  <si>
    <t>http://www.ansarollah.com/archives/154200</t>
  </si>
  <si>
    <t>http://www.almashhad-alyemeni.com/topics/18/04/16/108112.html</t>
  </si>
  <si>
    <t>https://ababiil.net/yemen-news/167476.html</t>
  </si>
  <si>
    <t>https://www.albawabhnews.com/3054637</t>
  </si>
  <si>
    <t>http://www.ansarollah.com/archives/154261</t>
  </si>
  <si>
    <t>http://www.salmashhad.com/news/33034</t>
  </si>
  <si>
    <t>http://webcache.googleusercontent.com/search?q=cache:1ktuRAaT-OkJ:almandeb.news/%3Fp%3D105324+&amp;cd=15&amp;hl=en&amp;ct=clnk</t>
  </si>
  <si>
    <t>https://www.yemenakhbar.com/1399660</t>
  </si>
  <si>
    <t>https://www.yemenakhbar.com/1399970</t>
  </si>
  <si>
    <t>https://www.yemenakhbar.com/1401028</t>
  </si>
  <si>
    <t>http://www.alhagigah.net/?p=62608</t>
  </si>
  <si>
    <t>http://www.sahafah24.net/show1400311.html</t>
  </si>
  <si>
    <t>http://www.lahjnews.net/ar/news-40060.htm</t>
  </si>
  <si>
    <t>http://www.ypagency.net/34577</t>
  </si>
  <si>
    <t>http://www.ypagency.net/34576</t>
  </si>
  <si>
    <t>https://twitter.com/Fardoos__s</t>
  </si>
  <si>
    <t>http://www.saadahpress.net/news/news-36758.htm</t>
  </si>
  <si>
    <t>http://alsjl.news/n/2532374/</t>
  </si>
  <si>
    <t>http://www.rasd24.net/newsdetails1.aspx?id=9483315</t>
  </si>
  <si>
    <t>http://www.almashhad-alyemeni.com/topics/18/04/17/108208.html</t>
  </si>
  <si>
    <t>http://www.maribpress.net/?p=88384</t>
  </si>
  <si>
    <t>http://webcache.googleusercontent.com/search?q=cache:D7wKBl6L-0MJ:sahafahnet.net/show3221076.html+&amp;cd=73&amp;hl=en&amp;ct=clnk</t>
  </si>
  <si>
    <t>http://www.alwast.net/arabic-news/article-2869505</t>
  </si>
  <si>
    <t>https://24.com.eg/yemen/158704/%D8%A7%D9%84%D9%8A%D9%85%D9%86-%D8%A7%D9%84%D8%A7%D9%86-%D9%88%D9%82%D9%81%D8%A9-%D8%A8%D8%A8%D9%86%D9%8A-%D8%A7%D9%84%D8%AE%D9%8A%D8%A7%D8%B7-%D9%81%D9%8A-%D8%A7%D9%84%D8%B7%D9%88%D9%8A%D9%84%D8%A9-%D8%A8%D8%A7%D9%84%D9%85%D8%AD%D9%88%D9%8A%D8%AA-%D8%AA%D9%86%D8%AF%D8%AF-%D8%A8%D8%AC%D8%B1%D8%A7%D8%A6%D9%85-%D8%A7%D9%84%D8%B9%D8%AF%D9%88%D8%A7%D9%86</t>
  </si>
  <si>
    <t>https://khabaragency.net/news95746.html</t>
  </si>
  <si>
    <t>http://www.almashhad-alyemeni.com/topics/18/03/31/108185.html</t>
  </si>
  <si>
    <t>http://www.yemenpress.org/ar/%D8%A7%D9%84%D9%8A%D9%85%D9%86/%D8%B5%D9%86%D8%B9%D8%A7%D8%A1-%D8%A7%D9%84%D8%AA%D9%84%D8%A7%D8%AD%D9%85-%D8%A7%D9%84%D9%82%D8%A8%D9%84%D9%8A-%D9%81%D9%8A-%D9%88%D9%82%D9%81%D8%A9-%D8%AA%D8%B6%D8%A7%D9%85%D9%86%D9%8A%D8%A9-%D9%85/</t>
  </si>
  <si>
    <t>http://www.yemenpress.org/ar/اليمن/بالصور-وقفة-طلابية-بعدد-من-مدارس-مديري/</t>
  </si>
  <si>
    <t>https://www.yemenakhbar.com/1400137</t>
  </si>
  <si>
    <t>http://akhbary.net/?p=6758</t>
  </si>
  <si>
    <t>http://barqpress.com/archives/37770</t>
  </si>
  <si>
    <t>http://www.almashhadalaraby.com/news/27044</t>
  </si>
  <si>
    <t>https://www.yemenakhbar.com/1401027</t>
  </si>
  <si>
    <t>https://www.yemenakhbar.com/1399531</t>
  </si>
  <si>
    <t>https://www.yemenakhbar.com/1400599</t>
  </si>
  <si>
    <t>http://www.ansarollah.com/archives/154606</t>
  </si>
  <si>
    <t>http://yemeninews.net/show148367.html</t>
  </si>
  <si>
    <t>https://www.alarabiya.net/ar/arab-and-world/yemen/2018/04/17/%D9%85%D9%8A%D9%84%D9%8A%D8%B4%D9%8A%D8%A7%D8%AA-%D8%A7%D9%84%D8%AD%D9%88%D8%AB%D9%8A-%D8%AA%D9%81%D8%AC%D8%B1-%D9%85%D9%86%D8%B2%D9%84-%D9%86%D8%A7%D8%B4%D8%B7-%D9%8A%D9%85%D9%86%D9%8A-%D9%88%D8%AA%D8%AE%D8%B7%D9%81-%D9%88%D8%A7%D9%84%D8%AF%D9%87.html</t>
  </si>
  <si>
    <t>http://www.yemenpress.org/ar/اليمن/بالصور-مباحث-العاصمة-تضبط-عصابة-لتهري/</t>
  </si>
  <si>
    <t>http://aleshteraky.com/pgbaj-h-cbajij/item/17288-crk-%D8%BAajac-clcgha-adofbdabiif-ai-ebbfq-herajc-rfiaq-ai-adebapjq</t>
  </si>
  <si>
    <t>http://alsjl.news/n/2531982/</t>
  </si>
  <si>
    <t>https://www.yemenakhbar.com/1400236</t>
  </si>
  <si>
    <t>https://www.yemenakhbar.com/1400283</t>
  </si>
  <si>
    <t>http://www.ansarollah.com/archives/154716</t>
  </si>
  <si>
    <t>http://www.ypagency.net/34471</t>
  </si>
  <si>
    <t>http://www.ypagency.net/34503</t>
  </si>
  <si>
    <t>http://www.motabaat.com/2018/04/17/%D8%A7%D9%84%D8%B9%D8%AF%D9%88%D8%A7%D9%86-%D8%A7%D9%84%D8%B3%D8%B9%D9%88%D8%AF%D9%8A-%D9%8A%D8%B3%D8%AA%D9%87%D8%AF%D9%81-%D9%85%D8%AF%D8%B1%D8%B3%D8%A9-%D9%84%D9%84%D8%A8%D9%86%D8%A7%D8%AA-%D9%81/</t>
  </si>
  <si>
    <t>http://www.ansarollah.com/archives/154516</t>
  </si>
  <si>
    <t>https://www.khabaragency.net/news95729.html</t>
  </si>
  <si>
    <t>http://www.ypagency.net/34574</t>
  </si>
  <si>
    <t>https://www.yemenakhbar.com/1400569</t>
  </si>
  <si>
    <t>https://www.yemenakhbar.com/1401914</t>
  </si>
  <si>
    <t>https://www.yemenakhbar.com/1400524</t>
  </si>
  <si>
    <t>http://www.alhagigah.net/?p=62609</t>
  </si>
  <si>
    <t>http://alsjl.news/n/2533689/</t>
  </si>
  <si>
    <t>http://alsjl.news/n/2535727/</t>
  </si>
  <si>
    <t>http://msdernet.xyz/index.php?no=48967&amp;ac=vd</t>
  </si>
  <si>
    <t>https://nashwannews.com/108482</t>
  </si>
  <si>
    <t>http://www.yemenface.net/%D8%B1%D8%B5%D8%AF-%D8%AC%D8%B1%D8%A7%D8%A6%D9%85-%D8%A7%D9%84%D8%B9%D8%AF%D9%88%D8%A7%D9%86-%D8%A7%D9%84%D8%A3%D9%85%D8%B1%D9%8A%D9%83%D9%8A-%D8%A7%D9%84%D8%B3%D8%B9%D9%88%D8%AF%D9%8A-%D9%88%D8%A7-43/</t>
  </si>
  <si>
    <t>https://www.alghadpress.com/news/اهم-الاخبار-العربية-والدولية/153811/مقتل-قياديين-بتنظيم-القاعدة-في-أبين-اليمنية</t>
  </si>
  <si>
    <t>https://webcache.googleusercontent.com/search?q=cache:-iFsBX60tCkJ:https://marebpress.net/news_details.php%3Flng%3Darabic%26sid%3D136137+&amp;cd=32&amp;hl=en&amp;ct=clnk</t>
  </si>
  <si>
    <t>https://lomazoma.com/yemen/329076/%D8%A7%D8%AE%D8%A8%D8%A7%D8%B1-%D8%A7%D9%84%D9%8A%D9%85%D9%86---%D8%A7%D8%B4%D8%AA%D8%A8%D8%A7%D9%83%D8%A7%D8%AA-%D8%B9%D9%86%D9%8A%D9%81%D8%A9-%D9%81%D9%8A-%D8%B9%D8%AF%D9%86--%D9%88%D8%B3%D9%82%D9%88%D8%B7-%D9%82%D8%AA%D9%84%D9%89-%D9%88%D8%AC%D8%B1%D8%AD%D9%89-%D8%A7%D9%84%D9%85%D9%83%D8%A7%D9%86</t>
  </si>
  <si>
    <t>http://www.salmashhad.com/news/33097</t>
  </si>
  <si>
    <t>http://www.paresnews.com/arab-news/44880.html</t>
  </si>
  <si>
    <t>http://www.alhagigah.net/?p=62655</t>
  </si>
  <si>
    <t>https://www.yemenakhbar.com/1402707</t>
  </si>
  <si>
    <t>https://www.yemenakhbar.com/1402404</t>
  </si>
  <si>
    <t>http://alsjl.news/n/2533367/</t>
  </si>
  <si>
    <t>https://www.youm7.com/story/2018/4/18/مقتل-المشرف-على-القوات-البحرية-للحوثيين-بغارة-للتحالف-جنوب-محافظة/3751256                         https://www.yemenakhbar.com/1402288</t>
  </si>
  <si>
    <t>http://mtehama.com/?p=34088</t>
  </si>
  <si>
    <t>http://www.ypagency.net/34604</t>
  </si>
  <si>
    <t>https://arabic.sputniknews.com/arab_world/201804181031720662-اليمن-الحديدة-إسقاط-طائرة-تجسس-أمريكا/</t>
  </si>
  <si>
    <t>http://almasdaronline.com/article/98403</t>
  </si>
  <si>
    <t>http://www.alkuwaityah.com/Article.aspx?id=461728</t>
  </si>
  <si>
    <t>http://yamannews.net/?ac=3&amp;no=42984</t>
  </si>
  <si>
    <t>http://www.yafa-news.net/archives/315667</t>
  </si>
  <si>
    <t>http://www.fastpressye.com/%D8%AD%D9%83%D9%88%D9%85%D8%A9-%D8%A7%D9%84%D8%A5%D9%86%D9%82%D9%84%D8%A7%D8%A8-%D9%81%D9%8A-%D8%B5%D9%86%D8%B9%D8%A7%D8%A1-%D8%AA%D9%87%D8%A7%D8%AC%D9%85-%D8%A3%D8%AD%D8%AF-%D9%88%D8%B2/.html</t>
  </si>
  <si>
    <t>https://sahafah-24.net/news/71803</t>
  </si>
  <si>
    <t>http://akhbary.net/?p=6811</t>
  </si>
  <si>
    <t>http://www.26sep.net/news_details.php?lng=arabic&amp;sid=135067</t>
  </si>
  <si>
    <t>http://sahafahnet.net/show3418045.html</t>
  </si>
  <si>
    <t>http://www.salmashhad.com/news/33094</t>
  </si>
  <si>
    <t>http://www.ansarollah.com/archives/154861</t>
  </si>
  <si>
    <t>http://yaqeenagency.net/2018/04/18/الأجهزة-الأمنية-توقف-عصابة-سرقة-في-محا/</t>
  </si>
  <si>
    <t>http://adengad.net/news/313930/</t>
  </si>
  <si>
    <t>http://www.ansarollah.com/archives/154727</t>
  </si>
  <si>
    <t>http://www.almotamar.net/news/141946.htm</t>
  </si>
  <si>
    <t>http://www.aden24.net/specifics.asp?NewsID=4670</t>
  </si>
  <si>
    <t>http://www.sahafah24.net/show1399853.html</t>
  </si>
  <si>
    <t>http://www.ansarollah.com/archives/154849</t>
  </si>
  <si>
    <t>https://www.yemenakhbar.com/1402901</t>
  </si>
  <si>
    <t>http://sahafahnet.net/show3417726.html</t>
  </si>
  <si>
    <t>http://www.ypagency.net/34832</t>
  </si>
  <si>
    <t>http://www.ansarollah.com/archives/154864</t>
  </si>
  <si>
    <t>http://www.26sepnews.net/2018/04/18/%D9%85%D8%B5%D8%B1%D8%B9-%D9%86%D8%AC%D9%84-%D9%82%D9%8A%D8%A7%D8%AF%D9%8A-%D8%AD%D9%88%D8%AB%D9%8A-%D9%85%D8%B7%D9%84%D9%88%D8%A8-%D9%84%D9%84%D8%AA%D8%AD%D8%A7%D9%84%D9%81-%D9%81%D9%8A-%D9%83%D8%AA/</t>
  </si>
  <si>
    <t>http://msader24.xyz/?no=143239&amp;ac=3</t>
  </si>
  <si>
    <t>http://www.alhagigah.net/?p=62653</t>
  </si>
  <si>
    <t>http://www.ansarollah.com/archives/154807</t>
  </si>
  <si>
    <t>https://almethaqnews.com/news3843.html</t>
  </si>
  <si>
    <t>http://www.ansarollah.com/archives/154828</t>
  </si>
  <si>
    <t>http://al-ayyam.info/news/402302</t>
  </si>
  <si>
    <t>http://alsjl.news/n/2536443/</t>
  </si>
  <si>
    <t>http://www.almasdaronline.com/article/98393</t>
  </si>
  <si>
    <t>http://alsahwa-yemen.net/p-17576</t>
  </si>
  <si>
    <t>http://www.alyamanalaraby.com/270990</t>
  </si>
  <si>
    <t>https://voice-yemen.com/news117295.html</t>
  </si>
  <si>
    <t>http://alsjl.news/n/2535828/</t>
  </si>
  <si>
    <t>http://www.elfagr.com/3059654</t>
  </si>
  <si>
    <t>https://www.newsyemen.net/news30793.html</t>
  </si>
  <si>
    <t>http://www.soutalomma.com/Article/790739/%D8%A7%D9%84%D8%AA%D8%AD%D8%A7%D9%84%D9%81-%D8%A7%D9%84%D8%B9%D8%B1%D8%A8%D9%89-%D9%8A%D8%B4%D9%86-35-%D8%BA%D8%A7%D8%B1%D8%A9-%D9%81%D9%89-%D8%AA%D8%B9%D8%B2</t>
  </si>
  <si>
    <t>http://www.adennews.net/yemen/aden/35528/%D9%88%D8%B2%D9%8A%D8%B1-%D8%A7%D9%84%D8%AF%D8%A7%D8%AE%D9%84%D9%8A%D8%A9-%D9%8A%D9%88%D8%AC%D9%87-%D8%A8%D8%A5%D9%84%D9%82%D8%A7%D8%A1-%D8%A7%D9%84%D9%82%D8%A8%D8%B6-%D8%B9%D9%84%D9%89-%D9%85%D8%AF</t>
  </si>
  <si>
    <t>http://adnlng.info/news/92777/</t>
  </si>
  <si>
    <t>http://webcache.googleusercontent.com/search?q=cache:7ZWm20hkunEJ:www.salmashhad.com/news/33153+&amp;cd=12&amp;hl=en&amp;ct=clnk</t>
  </si>
  <si>
    <t>https://al-hekmah.net/news11763.html</t>
  </si>
  <si>
    <t>http://almandeb.news/?p=105953</t>
  </si>
  <si>
    <t>https://www.yemenakhbar.com/1403927</t>
  </si>
  <si>
    <t>https://www.yemenakhbar.com/1404188</t>
  </si>
  <si>
    <t>http://www.saba.ye/ar/news493710.htm</t>
  </si>
  <si>
    <t>http://www.sahafah24.net/show1404200.html</t>
  </si>
  <si>
    <t>https://www.alarabiya.net/ar/arab-and-world/yemen/2018/04/23/مقتل-صالح-الصماد-رئيس-ما-يسمى-المجلس-السياسي-التابع-للحوثيين.html              https://www.yemenakhbar.com/1410744</t>
  </si>
  <si>
    <t>http://www.ansarollah.com/archives/155008                           https://www.yemenakhbar.com/1403562</t>
  </si>
  <si>
    <t>http://msdernet.xyz/muta.php?no=1637819&amp;d_no=437</t>
  </si>
  <si>
    <t>http://www.ansarollah.com/archives/155167</t>
  </si>
  <si>
    <t>http://www.hayatweb.com/breaking/140551</t>
  </si>
  <si>
    <t>http://www.ansarollah.com/archives/155169</t>
  </si>
  <si>
    <t>http://www.ansarollah.com/archives/155074</t>
  </si>
  <si>
    <t>https://www.yamanyoon.com/?p=108683</t>
  </si>
  <si>
    <t>http://sahafahnet.net/show3418887.html</t>
  </si>
  <si>
    <t>http://watannews-ye.com/55669-2/</t>
  </si>
  <si>
    <t>http://webcache.googleusercontent.com/search?q=cache:pNi2ZRvEPlUJ:almarsdpost.com/post2226.html+&amp;cd=52&amp;hl=en&amp;ct=clnk</t>
  </si>
  <si>
    <t>http://webcache.googleusercontent.com/search?q=cache:DBFC82ggFvkJ:www.4may.net/news/3006+&amp;cd=40&amp;hl=en&amp;ct=clnk</t>
  </si>
  <si>
    <t>https://www.yemenakhbar.com/1404423</t>
  </si>
  <si>
    <t>http://www.saba.ye/ar/news493747.htm</t>
  </si>
  <si>
    <t>http://www.saba.ye/ar/news493697.htm</t>
  </si>
  <si>
    <t>http://www.saba.ye/ar/news493764.htm</t>
  </si>
  <si>
    <t>http://yemen.shafaqna.com/AR/YE/3269706</t>
  </si>
  <si>
    <t>http://www.almasdaronline.com/article/98402</t>
  </si>
  <si>
    <t>http://www.salmashhad.com/news/33167</t>
  </si>
  <si>
    <t>https://webcache.googleusercontent.com/search?q=cache:KZOYZOUMX9wJ:https://www.yemenakhbar.com/1404208+&amp;cd=10&amp;hl=en&amp;ct=clnk</t>
  </si>
  <si>
    <t>http://webcache.googleusercontent.com/search?q=cache:euU9WKy51L4J:www.ansarollah.com/archives/155005+&amp;cd=28&amp;hl=en&amp;ct=clnk</t>
  </si>
  <si>
    <t>http://webcache.googleusercontent.com/search?q=cache:GBNJAvLsuOYJ:www.nthnews.net/yemen/%25D9%2584%25D8%25AD%25D8%25AC-%25D8%25A7%25D8%25B3%25D8%25AA%25D9%2587%25D8%25AF%25D8%25A7%25D9%2581-%25D8%25B7%25D9%2582%25D9%2585-%25D9%258A%25D9%2582%25D9%2584-%25D9%2585%25D9%2586%25D8%25A7%25D9%2581%25D9%2582%25D9%258A%25D9%2586-%25D8%25A8%25D8%25B5%25D8%25A7%25D8%25B1%25D9%2588%25D8%25AE-%25D8%25AD%25D8%25B1%25D8%25A7/+&amp;cd=9&amp;hl=en&amp;ct=clnk</t>
  </si>
  <si>
    <t>https://webcache.googleusercontent.com/search?q=cache:T3g23klkSfQJ:https://www.youm7.com/story/2018/4/19/%25D8%25A7%25D9%2584%25D9%2582%25D9%2588%25D8%25A7%25D8%25AA-%25D8%25A7%25D9%2584%25D9%258A%25D9%2585%25D9%2586%25D9%258A%25D8%25A9-%25D8%25AA%25D9%2582%25D8%25AA%25D9%2584-%25D8%25A7%25D9%2584%25D8%25B9%25D8%25B4%25D8%25B1%25D8%25A7%25D8%25AA-%25D9%2585%25D9%2586-%25D9%2585%25D9%258A%25D9%2584%25D9%258A%25D8%25B4%25D9%258A%25D8%25A7%25D8%25AA-%25D8%25A7%25D9%2584%25D8%25AD%25D9%2588%25D8%25AB%25D9%2589-%25D9%2581%25D9%2589-%25D9%2585%25D8%25AD%25D8%25A7%25D9%2581%25D8%25B8%25D8%25A9-%25D9%2584%25D8%25AD%25D8%25AC/3754635+&amp;cd=4&amp;hl=en&amp;ct=clnk</t>
  </si>
  <si>
    <t>https://www.yemenakhbar.com/1404854</t>
  </si>
  <si>
    <t>http://www.salmashhad.com/news/33138</t>
  </si>
  <si>
    <t>https://webcache.googleusercontent.com/search?q=cache:0YUlc5GAv-wJ:https://ajel.sa/local/2111706+&amp;cd=11&amp;hl=en&amp;ct=clnk</t>
  </si>
  <si>
    <t>http://www.aluom.com/World-news/877483/%D8%BA%D8%A7%D8%B1%D8%A7%D8%AA-%D8%A7%D9%84%D8%AA%D8%AD%D8%A7%D9%84%D9%81-%D8%AA%D8%B3%D8%AA%D9%87%D8%AF%D9%81-%D8%A2%D9%84%D9%8A%D8%A7%D8%AA-%D8%A7%D9%84%D8%AD%D9%88%D8%AB%D9%8A-%D9%81%D9%8A-%D8%B5%D8%B1%D9%88%D8%A7%D8%AD-%D8%A8%D9%85%D8%AD%D8%A7%D9%81%D8%B8%D8%A9-%D9%85%D8%A3%D8%B1%D8%A8</t>
  </si>
  <si>
    <t>http://www.taiz-news.com/?p=123154</t>
  </si>
  <si>
    <t>http://www.studio-dostor.org/25532</t>
  </si>
  <si>
    <t>http://www.ansarollah.com/archives/155098</t>
  </si>
  <si>
    <t>http://www.studio-dostor.org/25531</t>
  </si>
  <si>
    <t>http://yemeninews.net/show151037.html</t>
  </si>
  <si>
    <t>https://www.yamanyoon.com/?p=108710</t>
  </si>
  <si>
    <t>http://alsjl.news/n/2538300/</t>
  </si>
  <si>
    <t>http://alsjl.news/n/2538208/</t>
  </si>
  <si>
    <t>https://www.mobtada.com/details/721821</t>
  </si>
  <si>
    <t>http://alsjl.news/n/2537785/</t>
  </si>
  <si>
    <t>http://alsjl.news/n/2538242/</t>
  </si>
  <si>
    <t>https://www.yemensky.com/news23427.html</t>
  </si>
  <si>
    <t>http://alsjl.news/n/2538379/</t>
  </si>
  <si>
    <t>http://barakish.net/news02.aspx?cat=12&amp;sub=23&amp;id=524919</t>
  </si>
  <si>
    <t>http://www.alharf28.com/p-4202</t>
  </si>
  <si>
    <t>http://www.nthnews.net/yemen/%D8%AA%D8%B9%D8%B2-%D9%83%D8%B3%D8%B1-%D8%B2%D8%AD%D9%81-%D9%85%D9%83%D8%AB%D9%81-%D9%88%D8%AA%D8%AF%D9%85%D9%8A%D8%B1-3-%D9%85%D8%AF%D8%B1%D8%B9%D8%A7%D8%AA-%D9%88%D8%A5%D8%B9%D8%B7%D8%A7%D8%A8/</t>
  </si>
  <si>
    <t>http://www.ansarollah.com/archives/154958</t>
  </si>
  <si>
    <t>http://almasdaronline.com/article/98435                                 http://www.salmashhad.com/news/33181</t>
  </si>
  <si>
    <t>https://www.freedom-ye.com/news66941.html</t>
  </si>
  <si>
    <t>http://www.aljazeera.net/news/arabic/2018/4/20/%D9%85%D8%B8%D8%A7%D9%87%D8%B1%D8%A9-%D9%81%D9%8A-%D8%B9%D8%AF%D9%86-%D8%AA%D8%B7%D8%A7%D9%84%D8%A8-%D8%A8%D8%B1%D8%AD%D9%8A%D9%84-%D8%A7%D9%84%D8%AD%D9%83%D9%88%D9%85%D8%A9-%D9%88%D8%A7%D9%84%D8%AA%D8%AD%D8%A7%D9%84%D9%81</t>
  </si>
  <si>
    <t>https://www.yemenakhbar.com/1405567</t>
  </si>
  <si>
    <t>https://www.yemenakhbar.com/1404910</t>
  </si>
  <si>
    <t>http://www.ansarollah.com/archives/155334</t>
  </si>
  <si>
    <t>https://www.yemenakhbar.com/1405841</t>
  </si>
  <si>
    <t>https://www.yemenakhbar.com/1405514</t>
  </si>
  <si>
    <t>https://www.yemenakhbar.com/1405011</t>
  </si>
  <si>
    <t>https://hodnews.com/اخبار-الحديده/الحديدة-التحالف-يمنع-شحنة-غاز-مستور/</t>
  </si>
  <si>
    <t>https://www.yemenakhbar.com/1405426                                https://www.yemenakhbar.com/1405582</t>
  </si>
  <si>
    <t>http://www.yemenipress.net/archives/104669</t>
  </si>
  <si>
    <t>https://ajel.sa/local/2112291</t>
  </si>
  <si>
    <t>http://www.alyamanalaraby.com/271361#ixzz5DIBLN3sy</t>
  </si>
  <si>
    <t>http://msader-ye.us/muta.php?no=1639287&amp;d_no=307</t>
  </si>
  <si>
    <t>http://www.nthnews.net/yemen/وقفة-شعبية-حاشدة-بمديرية-الجبل-في-عمرا/</t>
  </si>
  <si>
    <t>http://www.akhbarye24.net/news/1173002/</t>
  </si>
  <si>
    <t>http://www.dhamarnews.com/archives/100559</t>
  </si>
  <si>
    <t>https://twitter.com/NokhbaHadramout/status/987327982774648832</t>
  </si>
  <si>
    <t>https://www.yemenakhbar.com/1405860</t>
  </si>
  <si>
    <t>http://www.yemeny.net/104399</t>
  </si>
  <si>
    <t>http://yemeninews.net/show151708.html</t>
  </si>
  <si>
    <t>https://hunaaden.net/news45374.html</t>
  </si>
  <si>
    <t>https://sabq.org/h5TDZ9</t>
  </si>
  <si>
    <t>http://webcache.googleusercontent.com/search?q=cache:UtgP-zapn_EJ:www.althawranews.net/archives/519004+&amp;cd=19&amp;hl=en&amp;ct=clnk</t>
  </si>
  <si>
    <t>https://elbaldnews.com/Ksa/875145/%D8%A7%D9%84%D8%AC%D9%8A%D8%B4-%D8%A7%D9%84%D9%8A%D9%85%D9%86%D9%8A-%D9%8A%D8%AD%D8%B1%D8%B1-%D8%A7%D9%84%D9%85%D8%B2%D9%8A%D8%AF-%D9%85%D9%86-%D8%A7%D9%84%D9%85%D9%88%D8%A7%D9%82%D8%B9-%D8%B4%D9%85%D8%A7%D9%84%D9%8A-%E2%80%8F%D9%84%D8%AD%D8%AC-%E2%80%8F</t>
  </si>
  <si>
    <t>http://www.ypagency.net/35442</t>
  </si>
  <si>
    <t>https://www.yemenakhbar.com/1406048</t>
  </si>
  <si>
    <t>http://msader-ye.us/muta.php?no=1639373&amp;d_no=331</t>
  </si>
  <si>
    <t>https://www.sana.sy/?p=740895</t>
  </si>
  <si>
    <t>http://www.ansarollah.com/archives/155258</t>
  </si>
  <si>
    <t>http://www.ypagency.net/35295</t>
  </si>
  <si>
    <t>http://www.hayatweb.com/breaking/141621</t>
  </si>
  <si>
    <t>http://www.ansarollah.com/archives/155214</t>
  </si>
  <si>
    <t>https://yemenshabab.net/news/34629</t>
  </si>
  <si>
    <t>http://www.alalam.ir/news/3509476/%D8%A8%D8%A7%D9%84%D8%B5%D9%88%D8%B1---%D8%A7%D8%B3%D8%AA%D8%B4%D9%87%D8%A7%D8%AF-20-%D9%85%D9%88%D8%A7%D8%B7%D9%86%D8%A7-%D9%81%D9%8A-%D8%AC%D8%B1%D9%8A%D9%85%D8%A9-%D9%84%D9%84%D8%B9%D8%AF%D9%88%D8%A7%D9%86-%D8%A7%D9%84%D8%B3%D8%B9%D9%88%D8%AF%D9%8A-%D9%88%D9%83%D8%B3%D8%B1-%D8%B2%D8%AD%D9%81%D9%87%D9%85-%D8%A8%D9%85%D8%AD%D8%A7%D9%81%D8%B8%D8%A9-%D8%AA%D8%B9%D8%B2-</t>
  </si>
  <si>
    <t>http://alsjl.news/n/2539699/</t>
  </si>
  <si>
    <t>https://yemen-press.com/news103225.html</t>
  </si>
  <si>
    <t>https://www.yemenakhbar.com/1407746</t>
  </si>
  <si>
    <t>http://www.ansarollah.com/archives/155554</t>
  </si>
  <si>
    <t>https://www.yemenakhbar.com/1407847</t>
  </si>
  <si>
    <t>https://www.yemenakhbar.com/1407538</t>
  </si>
  <si>
    <t>https://almawqea.net/news/29951</t>
  </si>
  <si>
    <t>http://www.sahafah24.net/show1405879.html</t>
  </si>
  <si>
    <t>http://www.sahafah24.net/show1405338.html</t>
  </si>
  <si>
    <t>https://yemensaeed.net/news111930.html</t>
  </si>
  <si>
    <t>http://alsjl.news/n/2541551/</t>
  </si>
  <si>
    <t>http://almarsdpost.com/post2258.html</t>
  </si>
  <si>
    <t>http://www.alalam.ir/news/3510811/الحديدة---بارجة-للتحالف-تعتدي-على-صيّادين-قبالة-جزيرة-السوابع</t>
  </si>
  <si>
    <t>http://www.ypagency.net/35398</t>
  </si>
  <si>
    <t>http://www.ofqnews.net/2018/04/21/%D9%85%D9%86%D8%A7%D9%81%D9%82%D9%8A-%D8%A7%D9%84%D8%B9%D8%AF%D9%88%D8%A7%D9%86-%D9%8A%D8%B1%D8%AA%D9%83%D8%A8%D9%88%D9%86-%D8%AC%D8%B1%D9%8A%D9%85%D8%A9-%D8%A8%D8%B4%D8%B9%D8%A9-%D8%A8%D8%AD%D9%82/</t>
  </si>
  <si>
    <t>http://www.alkuwaityah.com/Article.aspx?id=462001</t>
  </si>
  <si>
    <t>http://alasimahonline.com/today/4560#.Wtwma4hubIU</t>
  </si>
  <si>
    <t>http://www.ansarollah.com/archives/155526</t>
  </si>
  <si>
    <t>http://adnlng.info/news/92830/</t>
  </si>
  <si>
    <t>http://yemeninews.net/show153124.html</t>
  </si>
  <si>
    <t>https://www.newsyemen.net/news30840.html</t>
  </si>
  <si>
    <t>http://www.21sept.com/53512/</t>
  </si>
  <si>
    <t>https://almawqea.net/news/29956#.WtwpzohubIU</t>
  </si>
  <si>
    <t>https://www.sadaalmawakea.com/show/566570/</t>
  </si>
  <si>
    <t>https://shurannews.com/news/43252</t>
  </si>
  <si>
    <t>http://www.ansarollah.com/archives/155387</t>
  </si>
  <si>
    <t>https://www.nthnews.net/yemen/%D8%B9%D9%85%D9%84%D9%8A%D8%A9-%D9%87%D8%AC%D9%88%D9%85%D9%8A%D8%A9-%D8%AA%D8%A4%D8%AF%D9%8A-%D8%A5%D9%84%D9%89-%D9%85%D8%B5%D8%B1%D8%B9-%D9%88%D8%A5%D8%B5%D8%A7%D8%A8%D8%A9-%D8%B9%D8%AF%D8%AF-%D9%85/</t>
  </si>
  <si>
    <t>https://www.alyamanalaraby.com/271560</t>
  </si>
  <si>
    <t>https://arabic.sputniknews.com/arab_world/201804221031797662-%D9%85%D9%82%D8%AA%D9%84-%D9%85%D8%B3%D8%A4%D9%88%D9%84-%D8%A7%D9%84%D8%B9%D8%A8%D9%88%D8%A7%D8%AA-%D8%A7%D9%84%D9%86%D8%A7%D8%B3%D9%81%D8%A9-%D9%84%D8%A3%D9%86%D8%B5%D8%A7%D8%B1-%D8%A7%D9%84%D9%84%D9%87/</t>
  </si>
  <si>
    <t>https://www.yemenakhbar.com/1407789</t>
  </si>
  <si>
    <t>http://www.ansarollah.com/archives/155381</t>
  </si>
  <si>
    <t>https://www.khabaragency.net/news95901.html</t>
  </si>
  <si>
    <t>http://alasimahonline.com/today/4560#.WtwLz9KWbIU</t>
  </si>
  <si>
    <t>http://www.yemenface.net/%D8%B1%D8%B5%D8%AF-%D8%AC%D8%B1%D8%A7%D8%A6%D9%85-%D8%A7%D9%84%D8%B9%D8%AF%D9%88%D8%A7%D9%86-%D8%A7%D9%84%D8%A3%D9%85%D8%B1%D9%8A%D9%83%D9%8A-%D8%A7%D9%84%D8%B3%D8%B9%D9%88%D8%AF%D9%8A-%D9%84%D9%8A-3/</t>
  </si>
  <si>
    <t>http://www.ypagency.net/35453</t>
  </si>
  <si>
    <t>http://www.ansarollah.com/archives/155398</t>
  </si>
  <si>
    <t>http://www.ansarollah.com/archives/155379</t>
  </si>
  <si>
    <t>http://www.sahafah24.net/show1406059.html</t>
  </si>
  <si>
    <t>http://yemen-window.com/news/68534/</t>
  </si>
  <si>
    <t>http://www.sahafah24.net/show1406256.html</t>
  </si>
  <si>
    <t>http://alsjl.news/n/2540827/</t>
  </si>
  <si>
    <t>https://www.hadramout21.com/2018/04/22/61620</t>
  </si>
  <si>
    <t>http://www.ansarollah.com/archives/155423</t>
  </si>
  <si>
    <t>http://www.alhagigah.net/?p=62767</t>
  </si>
  <si>
    <t>http://www.alalam.ir/news/3509716/%D9%85%D8%B5%D8%B1%D8%B9-%D8%A7%D9%84%D8%B9%D8%B4%D8%B1%D8%A7%D8%AA-%D9%88%D8%AA%D8%AF%D9%85%D9%8A%D8%B1-%D8%AA%D8%B3%D8%B9-%D8%A2%D9%84%D9%8A%D8%A7%D8%AA-%D9%84%D9%84%D9%85%D8%B1%D8%AA%D8%B2%D9%82%D8%A9-%D8%A8%D8%A7%D9%84%D8%B3%D8%A7%D8%AD%D9%84-%D8%A7%D9%84%D8%BA%D8%B1%D8%A8%D9%8A-%D9%81%D9%8A-%D9%85%D8%AD%D8%A7%D9%81%D8%B7%D8%A9-%D8%AA%D8%B9%D8%B2</t>
  </si>
  <si>
    <t>https://www.mandabpress.com/news48683.html</t>
  </si>
  <si>
    <t>http://www.alhagigah.net/?p=62769</t>
  </si>
  <si>
    <t>https://arabic.sputniknews.com/arab_world/201804211031781831-%D8%A7%D9%84%D8%B5%D9%84%D9%8A%D8%A8-%D8%A7%D9%84%D8%A3%D8%AD%D9%85%D8%B1-%D8%A7%D9%84%D9%8A%D9%85%D9%86-%D8%AA%D8%B9%D8%B2/</t>
  </si>
  <si>
    <t>http://alwattan.net/news/13582</t>
  </si>
  <si>
    <t>https://smanews.org/news/78570</t>
  </si>
  <si>
    <t>http://www.salmashhad.com/news/33269</t>
  </si>
  <si>
    <t>http://almashhadalaraby.com/news/27575</t>
  </si>
  <si>
    <t>http://tahdeeth.net/news/38964</t>
  </si>
  <si>
    <t>http://adengad.net/news/314384/</t>
  </si>
  <si>
    <t>http://www.saba.ye/ar/news493968.htm</t>
  </si>
  <si>
    <t>https://www.yemenakhbar.com/1409016</t>
  </si>
  <si>
    <t>http://www.ansarollah.com/archives/155601</t>
  </si>
  <si>
    <t>http://www.ansarollah.com/archives/155602</t>
  </si>
  <si>
    <t>http://www.sahafah24.net/show1407622.html</t>
  </si>
  <si>
    <t>http://almarsdpost.com/post2285.html</t>
  </si>
  <si>
    <t>http://www.barakish.net/news.aspx?cat=12&amp;sub=23&amp;id=525181</t>
  </si>
  <si>
    <t>http://www.sahafah24.net/show1408017.html</t>
  </si>
  <si>
    <t>http://mtehama.com/?p=34286</t>
  </si>
  <si>
    <t>http://www.ofqnews.net/2018/04/22/الحديدة-غارة-لطيران-العدوان-السعودي-ع-30/</t>
  </si>
  <si>
    <t>http://almasirah.net/details.php?es_id=22612&amp;cat_id=3</t>
  </si>
  <si>
    <t>http://www.sahafah24.com/news1407401.html?title=%D9%88%D9%82%D9%81%D8%A9-%D9%88%D9%82%D8%A7%D9%81%D9%84%D8%A9-%D9%84%D9%84%D8%AC%D9%8A%D8%B4-%D9%88%D8%A7%D9%84%D9%84%D8%AC%D8%A7%D9%86-%D8%A7%D9%84%D8%B4%D8%B9%D8%A8%D9%8A%D8%A9-%D9%85%D9%86-%D8%A3%D8%A8%D9%86%D8%A7%D8%A1-%D9%85%D8%AF%D9%8A%D8%B1%D9%8A%D8%A9-%D8%B4%D8%A8%D8%A7%D9%85-%D9%83%D9%88%D9%83%D8%A8%D8%A7%D9%86</t>
  </si>
  <si>
    <t>http://www.ansarollah.com/archives/155678</t>
  </si>
  <si>
    <t>https://www.khabaragency.net/news95908.html</t>
  </si>
  <si>
    <t>http://webcache.googleusercontent.com/search?q=cache:do3ULOwFJ6MJ:hadarem.com/index.php%3Fac%3D3%26no%3D34325+&amp;cd=47&amp;hl=en&amp;ct=clnk</t>
  </si>
  <si>
    <t>http://www.ansarollah.com/archives/155788</t>
  </si>
  <si>
    <t>http://www.saba.ye/ar/news494024.htm</t>
  </si>
  <si>
    <t>http://www.ansarollah.com/archives/155675</t>
  </si>
  <si>
    <t>https://www.yemenakhbar.com/1408766</t>
  </si>
  <si>
    <t>http://www.ansarollah.com/archives/155728</t>
  </si>
  <si>
    <t>https://www.sadaalmawakea.com/show/567939/</t>
  </si>
  <si>
    <t>http://aden-tm.net/NDetails.aspx?contid=46525</t>
  </si>
  <si>
    <t>https://www.yemenakhbar.com/1408368</t>
  </si>
  <si>
    <t>https://www.sabanews.net/ar/news494029.htm</t>
  </si>
  <si>
    <t>http://www.21sept.com/53595/</t>
  </si>
  <si>
    <t>http://www.ypagency.net/35795</t>
  </si>
  <si>
    <t>http://yemenat.net/2018/04/323813/</t>
  </si>
  <si>
    <t>https://www.freedom-ye.com/news66979.html</t>
  </si>
  <si>
    <t>http://yemeninews.net/show154246.html</t>
  </si>
  <si>
    <t>http://yemeninews.net/show155269.html</t>
  </si>
  <si>
    <t>https://yemenshabab.net/news/34686</t>
  </si>
  <si>
    <t>http://almasdaronline.com/article/98485</t>
  </si>
  <si>
    <t>https://www.newsyemen.net/news30865.html</t>
  </si>
  <si>
    <t>https://24.com.eg/yemen/177921/%D8%A7%D8%AE%D8%A8%D8%A7%D8%B1-%D8%B9%D8%AF%D9%86-%D8%A7%D9%84%D9%8A%D9%88%D9%85-%D8%B4%D8%B1%D8%B7%D8%A9-%D8%A7%D9%84%D9%82%D9%80%D8%A7%D9%87%D8%B1%D8%A9-%D8%A8%D8%B9%D9%80%D8%AF%D9%86-%D8%AA%D9%84%D9%82%D9%8A-%D8%A7%D9%84%D9%82%D8%A8%D8%B6-%D8%B9%D9%84%D9%89-%D9%84%D8%B5%D9%8A%D9%86-%D9%85%D9%86-%D8%A3%D8%B5%D8%AD%D8%A7%D8%A8-%D8%A7%D9%84%D8%B3%D9%88%D8%A7%D8%A8%D9%82</t>
  </si>
  <si>
    <t>https://www.7adramout.net/salmashhad/1830967/%D8%A7%D8%AE%D8%A8%D8%A7%D8%B1-%D8%B9%D8%AF%D9%86-%D8%A7%D9%84%D9%8A%D9%88%D9%85-%D8%A7%D9%84%D8%A7%D8%AB%D9%86%D9%8A%D9%86-2342018--%D9%86%D8%B2%D9%84%D8%A7%D8%A1-%D8%B3%D8%AC%D9%86-%D8%A8%D8%A6%D8%B1-%D8%A7%D8%AD%D9%85%D8%AF-%D9%8A%D8%B9%D9%84%D9%86%D9%88%D9%86-%D8%A7%D8%B6%D8%B1%D8%A7%D8%A8%D8%A7%D9%8B-%D8%B9%D9%86-%D8%A7%D9%84%D8%B7%D8%B9%D8%A7%D9%85.html</t>
  </si>
  <si>
    <t>https://www.yemenakhbar.com/1411052</t>
  </si>
  <si>
    <t>http://www.alhagigah.net/?p=62872</t>
  </si>
  <si>
    <t>http://www.ansarollah.com/archives/156090</t>
  </si>
  <si>
    <t>http://almarsdpost.com/post2289.html</t>
  </si>
  <si>
    <t>https://www.yemenakhbar.com/1410216</t>
  </si>
  <si>
    <t>http://www.sanaanews.net/news-59707.htm</t>
  </si>
  <si>
    <t>http://www.ypagency.net/36200</t>
  </si>
  <si>
    <t>http://mtehama.com/?tag=الحديدة-باجل</t>
  </si>
  <si>
    <t>http://www.ypagency.net/36250</t>
  </si>
  <si>
    <t>http://www.alsahwa-yemen.net/p-17729</t>
  </si>
  <si>
    <t>https://www.eremnews.com/news/arab-world/yemen/1299735</t>
  </si>
  <si>
    <t>http://www.alharf28.com/p-4370</t>
  </si>
  <si>
    <t>https://hunaaden.net/news45451.html</t>
  </si>
  <si>
    <t>https://hunaaden.net/news45472.html</t>
  </si>
  <si>
    <t>http://www.ansarollah.com/archives/156092</t>
  </si>
  <si>
    <t>https://www.yemenakhbar.com/1409653</t>
  </si>
  <si>
    <t>http://www.yemeny.net/107203</t>
  </si>
  <si>
    <t>https://www.adennews.net/yemen/36063</t>
  </si>
  <si>
    <t>http://www.sabanews.net/ar/print494095.htm</t>
  </si>
  <si>
    <t>http://www.alyamanalaraby.com/271889</t>
  </si>
  <si>
    <t>https://webcache.googleusercontent.com/search?q=cache:faUFfeZlH6sJ:https://www.yemenakhbar.com/1410031+&amp;cd=6&amp;hl=en&amp;ct=clnk</t>
  </si>
  <si>
    <t>https://webcache.googleusercontent.com/search?q=cache:A4eY8gGVBJ4J:https://www.almushahid.net/%3Fp%3D29412+&amp;cd=11&amp;hl=en&amp;ct=clnk</t>
  </si>
  <si>
    <t>http://alrshadpress.net/?p=12453</t>
  </si>
  <si>
    <t>http://www.ypagency.net/36368</t>
  </si>
  <si>
    <t>http://www.ypagency.net/36370</t>
  </si>
  <si>
    <t>http://www.sahafah24.net/show1407926.html</t>
  </si>
  <si>
    <t>http://www.ypagency.net/36205</t>
  </si>
  <si>
    <t>https://arabic.sputniknews.com/arab_world/201804231031850906-%D8%A7%D9%84%D9%8A%D9%85%D9%86-%D8%AA%D8%B9%D8%B2-%D9%82%D9%88%D8%A7%D8%AA-%D9%87%D8%A7%D8%AF%D9%8A/</t>
  </si>
  <si>
    <t>http://alsjl.news/n/2545894/</t>
  </si>
  <si>
    <t>http://www.ansarollah.com/archives/155938</t>
  </si>
  <si>
    <t>http://addalinews.com/news/483511</t>
  </si>
  <si>
    <t>https://www.alyaum.com/article/4240800</t>
  </si>
  <si>
    <t>http://barakish.net/news02.aspx?cat=12&amp;sub=23&amp;id=525172</t>
  </si>
  <si>
    <t>http://yafanew.com/archives/316802</t>
  </si>
  <si>
    <t>https://twitter.com/BelqeesTV?lang=ar</t>
  </si>
  <si>
    <t>https://www.yemenakhbar.com/1412576</t>
  </si>
  <si>
    <t>http://www.ansarollah.com/archives/156445</t>
  </si>
  <si>
    <t>http://www.sahafah24.net/show1410543.html</t>
  </si>
  <si>
    <t>http://www.almasdaronline.com/article/98524</t>
  </si>
  <si>
    <t>http://www.alufuqnews.com/Akhbar-Al-Ymn/555850.html</t>
  </si>
  <si>
    <t>http://www.sahafah24.net/show1411126.html</t>
  </si>
  <si>
    <t>http://www.almashhad-alyemeni.com/topics/18/04/24/108634.html</t>
  </si>
  <si>
    <t>http://mtehama.com/?p=34515</t>
  </si>
  <si>
    <t>https://www.hunaaden.net/news45480.html</t>
  </si>
  <si>
    <t>http://www.yamanyoon.com/?p=109157</t>
  </si>
  <si>
    <t>http://www.ansarollah.com/archives/156456</t>
  </si>
  <si>
    <t>https://www.yemenakhbar.com/1412947</t>
  </si>
  <si>
    <t>http://www.almashhad-alyemeni.com/topics/18/04/24/108620.html</t>
  </si>
  <si>
    <t>http://webcache.googleusercontent.com/search?q=cache:lcneRAB40EYJ:www.ansarollah.com/archives/156278+&amp;cd=7&amp;hl=en&amp;ct=clnk</t>
  </si>
  <si>
    <t>http://www.ansarollah.com/archives/156320</t>
  </si>
  <si>
    <t>http://www.ansarollah.com/archives/156342</t>
  </si>
  <si>
    <t>http://www.alsomoud.com/archives/65663</t>
  </si>
  <si>
    <t>https://www.youm7.com/story/2018/4/24/%D8%A7%D9%84%D8%AA%D8%AD%D8%A7%D9%84%D9%81-%D8%A7%D9%84%D8%B9%D8%B1%D8%A8%D9%89-%D9%8A%D8%B3%D8%AA%D9%87%D8%AF%D9%81-%D8%A3%D9%87%D8%AF%D8%A7%D9%81%D8%A7-%D9%84%D9%85%D9%8A%D9%84%D9%8A%D8%B4%D9%8A%D8%A7%D8%AA-%D8%A7%D9%84%D8%AD%D9%88%D8%AB%D9%89-%D9%81%D9%89-%D8%B5%D8%B9%D8%AF%D8%A9/3762957</t>
  </si>
  <si>
    <t>https://www.khabaragency.net/news95954.html</t>
  </si>
  <si>
    <t>https://aynalarab.net/pagenew/89196/اليمن.._مقتل_14_جندياً_في_هجوم_انتحاري_للقاعدة_في_شبوة//رياضة.html</t>
  </si>
  <si>
    <t>http://www.ansarollah.com/archives/156267</t>
  </si>
  <si>
    <t>https://www.sana.sy/?p=742249</t>
  </si>
  <si>
    <t>https://www.newsyemen.net/news30902.html</t>
  </si>
  <si>
    <t>https://www.khabaragency.net/news95952.html</t>
  </si>
  <si>
    <t>https://yemenshabab.net/news/34750</t>
  </si>
  <si>
    <t>http://www.ypagency.net/36551</t>
  </si>
  <si>
    <t>http://www.thebaghdadpost.com/ar/story/99401/%D8%A7%D9%84%D8%AC%D9%8A%D8%B4-%D8%A7%D9%84%D9%8A%D9%85%D9%86%D9%8A-%D9%8A%D9%82%D8%B5%D9%81-%D9%85%D9%88%D8%A7%D9%82%D8%B9-%D8%A7%D9%84%D8%AD%D9%88%D8%AB%D9%8A%D9%8A%D9%86-%D9%81%D9%8A-%D8%AA%D8%B9%D8%B2</t>
  </si>
  <si>
    <t>http://yemenat.net/2018/04/324078/</t>
  </si>
  <si>
    <t>http://anaweenpost.com/archives/17266</t>
  </si>
  <si>
    <t>http://aden-time.info/NDetails.aspx?contid=46706</t>
  </si>
  <si>
    <t>http://mosnad.com/news.php?id=35403</t>
  </si>
  <si>
    <t>https://theyemen.net/نجاة-قائد-عسكري-من-محاولة-اغتيال-بعبوة/</t>
  </si>
  <si>
    <t>http://msdernet.xyz/m/muta1.php?d_no=168&amp;no=1644105</t>
  </si>
  <si>
    <t>http://webcache.googleusercontent.com/search?q=cache:jmLMMzx_0zsJ:www.salmashhad.com/news/33397+&amp;cd=10&amp;hl=en&amp;ct=clnk</t>
  </si>
  <si>
    <t>https://www.al-omana.com/news74421.html</t>
  </si>
  <si>
    <t>http://msader24.xyz/?no=146738&amp;ac=3</t>
  </si>
  <si>
    <t>https://www.yemenakhbar.com/1415136</t>
  </si>
  <si>
    <t>https://aynalarab.net/pagenew/237740/%D9%81%D8%B1%D8%A7%D8%B1_%D8%AC%D9%85%D8%A7%D8%B9%D9%8A_%D9%84%D8%B9%D9%86%D8%A7%D8%B5%D8%B1_%D8%A7%D9%84%D9%85%D9%8A%D9%84%D9%8A%D8%B4%D9%8A%D8%A7%D8%AA_%D9%88%D8%A7%D9%84%D8%AC%D9%8A%D8%B4_%D9%8A%D8%AA%D9%82%D8%AF%D9%85_%D9%81%D9%8A_%D8%A7%D9%84%D8%A8%D9%8A%D8%B6%D8%A7%D8%A1/%D8%A7%D9%84%D9%8A%D9%85%D9%86/%D8%B3%D9%8A%D8%A7%D8%B3%D8%A9.html</t>
  </si>
  <si>
    <t>http://www.yemenface.net/%D8%B1%D8%B5%D8%AF-%D8%AC%D8%B1%D8%A7%D8%A6%D9%85-%D8%A7%D9%84%D8%B9%D8%AF%D9%88%D8%A7%D9%86- %D8%A7%D9%84%D8%A3%D9%85%D8%B1%D9%8A%D9%83%D9%8A-%D8%A7%D9%84%D8%B3%D8%B9%D9%88%D8%AF%D9%8A-%D9%88%D8%A7-46/                      https://www.yemenakhbar.com/1414293</t>
  </si>
  <si>
    <t>http://www.yemenface.net/%D8%B1%D8%B5%D8%AF-%D8%AC%D8%B1%D8%A7%D8%A6%D9%85-%D8%A7%D9%84%D8%B9%D8%AF%D9%88%D8%A7%D9%86-%D8%A7%D9%84%D8%A3%D9%85%D8%B1%D9%8A%D9%83%D9%8A-%D8%A7%D9%84%D8%B3%D8%B9%D9%88%D8%AF%D9%8A-%D9%88%D8%A7-46/</t>
  </si>
  <si>
    <t>http://www.jnobia.com/106514.html</t>
  </si>
  <si>
    <t>https://www.gulfeyes.net/Al-Ymn/2519148.html</t>
  </si>
  <si>
    <t>https://hodnews.com/اخبار-الحديده/الحديدةالاجهزه-الامنية-تلقي-القبض-عل/</t>
  </si>
  <si>
    <t>https://www.yemenakhbar.com/1414427                                http://alsjl.news/n/2550707/</t>
  </si>
  <si>
    <t>http://www.masa-press.net/2018/04/25/الحديدة-حشود-كبيرة-في-مسيرة-البنادق/</t>
  </si>
  <si>
    <t>http://www.ypagency.net/36697</t>
  </si>
  <si>
    <t>http://yemen-window.com/news/68828/</t>
  </si>
  <si>
    <t>http://www.alhagigah.net/?p=63031</t>
  </si>
  <si>
    <t>http://www.alhagigah.net/?p=63032</t>
  </si>
  <si>
    <t>http://alkuwaityah.com/Article.aspx?id=462392</t>
  </si>
  <si>
    <t>http://www.ypagency.net/36770</t>
  </si>
  <si>
    <t>http://www.ofqnews.net/2018/04/25/%D8%AA%D8%B8%D8%A7%D9%87%D8%B1%D8%A9-%D8%AD%D8%A7%D8%B4%D8%AF%D8%A9-%D9%81%D9%8A-%D8%B0%D9%85%D8%A7%D8%B1-%D8%AA%D9%86%D8%AF%D9%8A%D8%AF%D8%A7%D9%8B-%D9%84%D8%A7%D8%BA%D8%AA%D9%8A%D8%A7%D9%84-%D8%A7/</t>
  </si>
  <si>
    <t>http://almasirah.net/details.php?es_id=22773&amp;cat_id=3</t>
  </si>
  <si>
    <t>http://adnlng.info/news/93088/</t>
  </si>
  <si>
    <t>https://www.7adramout.net/alyamanalarab/1836038/%D9%82%D8%AA%D9%8A%D9%84-%D9%88%D8%AC%D8%B1%D9%8A%D8%AD-%D8%A8%D8%A5%D9%86%D9%81%D8%AC%D8%A7%D8%B1-%D9%81%D9%8A-%D8%A5%D8%A8-%D8%A7%D9%84%D9%82%D8%AF%D9%8A%D9%85%D8%A9.html</t>
  </si>
  <si>
    <t>https://www.yemenakhbar.com/1415041</t>
  </si>
  <si>
    <t>http://lahjpress.com/news/14889</t>
  </si>
  <si>
    <t>http://www.saba.ye/ar/news494418.htm</t>
  </si>
  <si>
    <t>http://www.ypagency.net/36850</t>
  </si>
  <si>
    <t>http://www.ypagency.net/36811</t>
  </si>
  <si>
    <t>http://www.ypagency.net/36804</t>
  </si>
  <si>
    <t>http://www.ypagency.net/36786</t>
  </si>
  <si>
    <t>http://www.ypagency.net/36813</t>
  </si>
  <si>
    <t>http://www.ypagency.net/36848</t>
  </si>
  <si>
    <t>http://www.ypagency.net/36843</t>
  </si>
  <si>
    <t>https://www.yemenakhbar.com/1413982</t>
  </si>
  <si>
    <t>http://www.alkhabaralyemeni.net/2018/04/26/22073/</t>
  </si>
  <si>
    <t>https://arabic.sputniknews.com/arab_world/201804251031880845-%D8%A7%D9%84%D9%8A%D9%85%D9%86-%D9%82%D8%AA%D9%84%D9%89-%D8%A7%D9%84%D9%85%D9%88%D8%A7%D8%AC%D9%87%D8%A7%D8%AA-%D8%AA%D8%B9%D8%B2/</t>
  </si>
  <si>
    <t>http://www.xn--igbhe7b5a3d5a.com/Article/407575/%D8%A7%D9%84%D8%AC%D9%8A%D8%B4-%D8%A7%D9%84%D9%8A%D9%85%D9%86%D9%8A-%D9%8A%D9%82%D8%AA%D9%84-15-%D8%AD%D9%88%D8%AB%D9%8A%D8%A7-%D9%88%D9%8A%D8%AD%D8%B1%D8%B1-%D9%85%D9%88%D8%A7%D9%82%D8%B9-%D8%AC%D8%AF%D9%8A%D8%AF%D8%A9-%D8%AC%D9%86%D9%88%D8%A8-%D8%AA%D8%B9%D8%B2</t>
  </si>
  <si>
    <t>https://www.alyamanalaraby.com/272214</t>
  </si>
  <si>
    <t>http://www.nthnews.net/yemen/%D8%AA%D8%B9%D8%B2-%D8%AA%D8%AF%D9%85%D9%8A%D8%B1-%D9%85%D8%AF%D8%B1%D8%B9%D8%A9-%D9%85%D8%AD%D9%85%D9%84%D8%A9-%D8%A8%D8%A7%D9%84%D9%85%D8%B1%D8%AA%D8%B2%D9%82%D8%A9-%D8%A8%D8%B5%D8%A7%D8%B1%D9%88/</t>
  </si>
  <si>
    <t>http://alsjl.news/n/2551096/</t>
  </si>
  <si>
    <t>https://ganadradio.com/%D9%85%D9%82%D8%AA%D9%84-%D9%82%D8%A7%D8%A6%D8%AF-%D8%AD%D8%B1%D8%A7%D8%B3%D8%A9-%D9%82%D8%A7%D8%A6%D8%AF-%D8%A7%D9%84%D8%B4%D8%B1%D8%B7%D8%A9-%D8%A7%D9%84%D8%B9%D8%B3%D9%83%D8%B1%D9%8A%D8%A9-%D9%81/</t>
  </si>
  <si>
    <t>http://www.almashhad-alyemeni.com/topics/18/03/30/108674.html</t>
  </si>
  <si>
    <t>https://www.yemenakhbar.com/1416920</t>
  </si>
  <si>
    <t>http://www.alsahwa-yemen.net/p-17853</t>
  </si>
  <si>
    <t>http://www.ansarollah.com/archives/156702</t>
  </si>
  <si>
    <t>https://www.khabaragency.net/last96028.html</t>
  </si>
  <si>
    <t>https://www.facebook.com/ShehabAgency.MainPage/posts/2635251989850538</t>
  </si>
  <si>
    <t>http://www.ofqnews.net/2018/04/26/الحديدةغارة-لطيران-العدوان-السعودي-ش/</t>
  </si>
  <si>
    <t>https://www.yemenakhbar.com/1416380</t>
  </si>
  <si>
    <t>https://www.yemenakhbar.com/1415466</t>
  </si>
  <si>
    <t>https://arabic.sputniknews.com/arab_world/201804261031930798-%D8%A7%D9%84%D9%8A%D9%85%D9%86-%D8%A7%D8%B4%D8%AA%D8%A8%D8%A7%D9%83%D8%A7%D8%AA-%D8%AA%D8%B9%D8%B2/</t>
  </si>
  <si>
    <t>http://www.ansarollah.com/archives/156704</t>
  </si>
  <si>
    <t>https://almenanews.com/news8048.html</t>
  </si>
  <si>
    <t>https://www.yamanyoon.com/?p=109452</t>
  </si>
  <si>
    <t>https://www.adennews.net/yemen/36236</t>
  </si>
  <si>
    <t>https://7adramout.net/alyamanalarab/1836169/اختطاف-طلاب-في-عمران-بسبب-اتهامات-بطمس-شعار-الميليشيات.html</t>
  </si>
  <si>
    <t>https://twitter.com/NokhbaHadramout/status/989624149147635713</t>
  </si>
  <si>
    <t>http://www.saba.ye/ar/news494483.htm</t>
  </si>
  <si>
    <t>http://alsjl.news/n/2552094/</t>
  </si>
  <si>
    <t>http://sahafahnet.net/show3433653.html</t>
  </si>
  <si>
    <t>https://www.alsomoud.com/archives/66046</t>
  </si>
  <si>
    <t>http://www.saba.ye/ar/news494452.htm</t>
  </si>
  <si>
    <t>http://www.saba.ye/ar/news494449.htm</t>
  </si>
  <si>
    <t>http://www.ypagency.net/37025</t>
  </si>
  <si>
    <t>http://www.akhbarye24.net/news/1179730/</t>
  </si>
  <si>
    <t>http://www.ypagency.net/36990</t>
  </si>
  <si>
    <t>http://www.msader24.xyz/?no=147087&amp;ac=3</t>
  </si>
  <si>
    <t>http://www.alhadath.net/alhadath/yemen/2018/04/26/%D8%A7%D9%84%D9%8A%D9%85%D9%86-%D9%85%D9%88%D8%A7%D8%AC%D9%87%D8%A7%D8%AA-%D8%B9%D9%86%D9%8A%D9%81%D8%A9-%D9%81%D9%8A-%D8%AC%D8%A8%D9%87%D8%A9-%D8%A7%D9%84%D9%85%D9%84%D8%A7%D8%AD%D9%8A%D8%B8-%D8%A8%D8%B5%D8%B9%D8%AF%D8%A9.html</t>
  </si>
  <si>
    <t>http://www.ypagency.net/37080</t>
  </si>
  <si>
    <t>http://www.ypagency.net/36994</t>
  </si>
  <si>
    <t>https://7aradh.net/world/228880.html</t>
  </si>
  <si>
    <t>http://www.ksanews365.com/22357</t>
  </si>
  <si>
    <t>https://www.newsyemen.net/news30959.html</t>
  </si>
  <si>
    <t>http://www.alkhabaralyemeni.net/2018/04/26/22074/</t>
  </si>
  <si>
    <t>https://ganadradio.com/%D9%85%D9%82%D8%AA%D9%84-%D8%AA%D8%A7%D8%AC%D8%B1-%D8%A8%D8%B1%D8%B5%D8%A7%D8%B5-%D8%B9%D8%B5%D8%A7%D8%A8%D8%A9-%D9%85%D8%B3%D9%84%D8%AD%D8%A9-%D9%81%D9%8A-%D8%AA%D8%B9%D8%B2/</t>
  </si>
  <si>
    <t>http://www.almashhad-alyemeni.com/topics/18/04/26/108801.html</t>
  </si>
  <si>
    <t>http://www.almrasel.net/?p=31154</t>
  </si>
  <si>
    <t>http://www.alhilalalyoum.com/371911</t>
  </si>
  <si>
    <t>https://al-ain.com/article/1524764642</t>
  </si>
  <si>
    <t>http://www.almasdaronline.com/article/98554</t>
  </si>
  <si>
    <t>https://www.newsyemen.net/news30940.html</t>
  </si>
  <si>
    <t>https://www.sabanews.net/ar/news494418.htm</t>
  </si>
  <si>
    <t>https://almawqea.net/news/30101#.WuIhv4hubIU</t>
  </si>
  <si>
    <t>https://www.adennews.net/yemen/36227</t>
  </si>
  <si>
    <t>https://voice-yemen.com/news117557.html</t>
  </si>
  <si>
    <t>https://alomanaa.net/news74503.html</t>
  </si>
  <si>
    <t>https://7adramout.net/salmashhad/1836929/%D8%A7%D8%AE%D8%A8%D8%A7%D8%B1-%D8%B9%D8%AF%D9%86-%D8%A7%D9%84%D9%8A%D9%88%D9%85-%D8%A7%D9%84%D8%AC%D9%85%D8%B9%D8%A9-2742018--%D9%85%D8%AC%D9%87%D9%88%D9%84%D9%8A%D9%86-%D9%8A%D9%85%D8%B2%D9%82%D9%88%D9%86-%D9%84%D8%A7%D9%81%D8%AA%D8%A7%D8%AA-%D8%B9%D9%84%D9%82%D9%87%D8%A7-%D8%A7%D9%84%D9%87%D9%84%D8%A7%D9%84-%D8%A7%D9%84%D8%A3%D8%AD%D9%85%D8%B1-%D8%A7%D9%84%D8%A5%D9%85%D8%A7%D8%B1%D8%A7%D8%AA%D9%8A-%D9%81%D9%8A-%D8%B9%D8%AF%D9%86.html</t>
  </si>
  <si>
    <t>https://www.yementalk.net/news11016.html</t>
  </si>
  <si>
    <t>https://www.emaratalyoum.com/politics/issues/yemen-latest/2018-04-28-1.1094079</t>
  </si>
  <si>
    <t>http://www.sahafah24.net/show1414666.html</t>
  </si>
  <si>
    <t>https://www.skynewsarabia.com/middle-east/1042922-ميليشيات-الحوثي-تقصف-مستشفى-محافظة-الحديدة     https://www.khabaragency.net/news96079.html</t>
  </si>
  <si>
    <t>https://www.khabaragency.net/news96075.html</t>
  </si>
  <si>
    <t>http://www.nthnews.net/yemen/%D8%AA%D8%AF%D9%85%D9%8A%D8%B1-%D8%AF%D8%A8%D8%A7%D8%A8%D8%A9-%D8%AA%D8%A7%D8%A8%D8%B9%D8%A9-%D9%84%D9%84%D9%85%D8%B1%D8%AA%D8%B2%D9%82%D8%A9-%D9%88%D9%85%D8%B5%D8%B1%D8%B9-%D8%B7%D8%A7%D9%82%D9%85/</t>
  </si>
  <si>
    <t>https://arabic.rt.com/middle_east/940918-%D8%BA%D8%A7%D8%B1%D8%A7%D8%AA-%D8%A7%D9%84%D8%AA%D8%AD%D8%A7%D9%84%D9%81-%D8%B5%D9%86%D8%B9%D8%A7%D8%A1-%D8%AA%D8%B4%D9%8A%D9%8A%D8%B9-%D8%A7%D9%84%D8%B5%D9%85%D8%A7%D8%AF/</t>
  </si>
  <si>
    <t>http://www.almashhad-alyemeni.com/topics/18/04/28/108882.html</t>
  </si>
  <si>
    <t>https://www.yemenakhbar.com/1418180</t>
  </si>
  <si>
    <t>http://www.saba.ye/ar/news494563.htm</t>
  </si>
  <si>
    <t>http://www.yemeny.net/110506</t>
  </si>
  <si>
    <t>http://www.almshhadalyemeni.net/78452/</t>
  </si>
  <si>
    <t>http://alsjl.news/n/2553782/</t>
  </si>
  <si>
    <t>https://www.alarabiya.net/ar/arab-and-world/yemen/2018/04/27/%D8%A7%D9%84%D9%8A%D9%85%D9%86-%D9%85%D9%82%D8%AA%D9%84-%D9%82%D9%8A%D8%A7%D8%AF%D9%8A%D8%A7%D9%86-%D9%85%D9%8A%D8%AF%D8%A7%D9%86%D9%8A%D8%A7%D9%86-%D9%81%D9%8A-%D8%AC%D8%A8%D9%87%D8%A9-%D8%A7%D9%84%D9%85%D9%84%D8%A7%D8%AD%D9%8A%D8%B8-%D9%81%D9%8A-%D8%B5%D8%B9%D8%AF%D8%A9.html</t>
  </si>
  <si>
    <t>http://www.ypagency.net/37230</t>
  </si>
  <si>
    <t>http://www.ypagency.net/37296</t>
  </si>
  <si>
    <t>http://www.alhilalalyoum.com/372350</t>
  </si>
  <si>
    <t>http://www.ansarollah.com/archives/156907</t>
  </si>
  <si>
    <t>http://www.ypagency.net/37247</t>
  </si>
  <si>
    <t>http://www.ypagency.net/37298</t>
  </si>
  <si>
    <t>http://yemeninews.net/show161212.html</t>
  </si>
  <si>
    <t>http://www.ansarollah.com/archives/156888</t>
  </si>
  <si>
    <t>http://www.almanar.com.lb/3705513</t>
  </si>
  <si>
    <t>http://www.4may.net/news/3252</t>
  </si>
  <si>
    <t>https://www.alarabiya.net/ar/arab-and-world/2018/04/27/قوات-يمنية-تسيطر-على-أبرز-معاقل-تنظيم-القاعدة-في-شبوة.html</t>
  </si>
  <si>
    <t>http://www.masa-press.net/2018/04/27/%D8%AA%D8%B9%D8%B2-%D8%AA%D9%81%D8%A7%D8%B5%D9%8A%D9%84-%D8%A5%D8%B4%D8%AA%D8%A8%D8%A7%D9%83%D8%A7%D8%AA-24-%D8%B3%D8%A7%D8%B9%D8%A9-%D8%A3%D8%A8%D8%B1%D8%B2%D9%87%D8%A7-%D8%A5%D8%BA%D9%84%D8%A7/</t>
  </si>
  <si>
    <t>http://almasdaronline.com/article/98567</t>
  </si>
  <si>
    <t>http://www.alharf28.com/p-6455</t>
  </si>
  <si>
    <t>http://alsjl.news/n/2555435/</t>
  </si>
  <si>
    <t>http://www.thebaghdadpost.com/ar/story/99856/%D9%85%D9%82%D8%AA%D9%84-7-%D8%B9%D9%86%D8%A7%D8%B5%D8%B1-%D9%85%D9%86-%D9%85%D9%8A%D9%84%D8%B4%D9%8A%D8%A7%D8%AA-%D8%A7%D9%84%D8%AD%D9%88%D8%AB%D9%89-%D9%81%D9%89-%D9%85%D9%88%D8%A7%D8%AC%D9%87%D8%A7%D8%AA-%D9%85%D8%B9-%D8%A7%D9%84%D9%82%D9%88%D8%A7%D8%AA-%D8%A7%D9%84%D9%8A%D9%85%D9%8A%D9%86%D8%A9-%D8%A8%D8%AA%D8%B9%D8%B2</t>
  </si>
  <si>
    <t>https://www.newsyemen.net/news30969.html</t>
  </si>
  <si>
    <t>http://www.arabstoday.net/378/043430-%D9%82%D9%88%D8%A7%D8%AA-%D8%A7%D9%84%D8%AC%D9%8A%D8%B4-%D8%A7%D9%84%D9%8A%D9%85%D9%86%D9%8A-%D8%AA%D8%B5%D8%AF-%D9%87%D8%AC%D9%88%D9%85%D9%8B%D8%A7-%D9%84%D9%84%D8%AD%D9%88%D8%AB%D9%8A%D9%8A%D9%86-%D9%81%D9%8A-%D9%85%D8%AD%D8%A7%D9%81%D8%B8%D8%A9-%D8%AA%D8%B9%D8%B2</t>
  </si>
  <si>
    <t>http://al-ahd.net/2018/04/27/%D8%A7%D8%B3%D8%AA%D9%85%D8%B1%D8%A7%D8%B1-%D8%A7%D9%84%D9%85%D8%B9%D8%A7%D8%B1%D9%83-%D8%A7%D9%84%D8%B9%D8%B3%D9%83%D8%B1%D9%8A%D8%A9-%D8%A7%D9%84%D8%B9%D9%86%D9%8A%D9%81%D8%A9-%D9%81%D9%8A-%D9%85/</t>
  </si>
  <si>
    <t>http://alsjl.news/n/2554801/</t>
  </si>
  <si>
    <t>https://voice-yemen.com/news117606.html</t>
  </si>
  <si>
    <t>http://www.barakish.net/news02.aspx?cat=12&amp;sub=23&amp;id=525451</t>
  </si>
  <si>
    <t>http://www.sahafah24.net/show1415792.html</t>
  </si>
  <si>
    <t>http://sahafahnet.net/show3436208.html</t>
  </si>
  <si>
    <t>https://www.yemenakhbar.com/1420327</t>
  </si>
  <si>
    <t>http://www.ansarollah.com/archives/157304</t>
  </si>
  <si>
    <t>http://www.sahafah24.net/show1416519.html</t>
  </si>
  <si>
    <t>https://www.yemenakhbar.com/1419490</t>
  </si>
  <si>
    <t>https://www.yemenakhbar.com/1419491</t>
  </si>
  <si>
    <t>https://www.alsomoud.com/archives/66200</t>
  </si>
  <si>
    <t>http://www.sahafah24.net/show1415455.html</t>
  </si>
  <si>
    <t>http://www.ansarollah.com/archives/157309</t>
  </si>
  <si>
    <t>https://www.adennews.net/yemen/36383</t>
  </si>
  <si>
    <t>http://www.ansarollah.com/archives/157310</t>
  </si>
  <si>
    <t>http://www.ansarollah.com/archives/157311</t>
  </si>
  <si>
    <t>http://www.ansarollah.com/archives/157308</t>
  </si>
  <si>
    <t>https://webcache.googleusercontent.com/search?q=cache:6QBNl55VB0MJ:https://www.hasanews.com/6508813.html+&amp;cd=13&amp;hl=en&amp;ct=clnk</t>
  </si>
  <si>
    <t>https://www.mandabpress.com/news48848.html</t>
  </si>
  <si>
    <t>http://lahjpress.com/news/14904</t>
  </si>
  <si>
    <t>https://webcache.googleusercontent.com/search?q=cache:G-shValCawUJ:https://almawqef.tv/%3Fp%3D41273+&amp;cd=35&amp;hl=en&amp;ct=clnk</t>
  </si>
  <si>
    <t>https://alomanaa.net/news74552.html</t>
  </si>
  <si>
    <t>http://yemen-window.com/news/68993/</t>
  </si>
  <si>
    <t>http://www.tihamahnews.com/?p=54643</t>
  </si>
  <si>
    <t>http://www.ansarollah.com/archives/157085</t>
  </si>
  <si>
    <t>https://arabic.sputniknews.com/arab_world/201804281031989506-%D8%A7%D9%84%D9%8A%D9%85%D9%86-%D8%A7%D9%84%D8%AD%D9%88%D8%AB%D9%8A-%D8%A7%D9%84%D8%AA%D8%AD%D8%A7%D9%84%D9%81-%D8%A7%D9%84%D8%B9%D8%B1%D8%A8%D9%8A-%D9%82%D8%B5%D9%81/</t>
  </si>
  <si>
    <t>http://www.saadahnews.com/?p=60002</t>
  </si>
  <si>
    <t>http://www.ansarollah.com/archives/157079</t>
  </si>
  <si>
    <t>https://www.yemenakhbar.com/1419106</t>
  </si>
  <si>
    <t>http://yemen-window.com/news/68987/</t>
  </si>
  <si>
    <t>http://www.almasdaronline.com/article/98583</t>
  </si>
  <si>
    <t>http://www.sahafah24.net/show1416174.html</t>
  </si>
  <si>
    <t>http://alsjl.news/n/2556701/</t>
  </si>
  <si>
    <t>http://www.barakish.net/news02.aspx?cat=12&amp;sub=23&amp;id=525526</t>
  </si>
  <si>
    <t>http://www.nile.eg/%D8%A7%D9%84%D8%AC%D9%8A%D8%B4-%D8%A7%D9%84%D9%8A%D9%85%D9%86%D9%8A-%D9%8A%D8%AD%D9%82%D9%82-%D8%AA%D9%82%D8%AF%D9%85%D8%A7-%D8%AC%D8%AF%D9%8A%D8%AF%D8%A7-%D8%BA%D8%B1%D8%A8-%D8%AA%D8%B9%D8%B2</t>
  </si>
  <si>
    <t>http://adnlng.info/news/93305/</t>
  </si>
  <si>
    <t>https://twitter.com/saleh_binali</t>
  </si>
  <si>
    <t>http://yemenpost.co/view475870.htm</t>
  </si>
  <si>
    <t>https://twitter.com/7adramout_net/status/990505941081636864</t>
  </si>
  <si>
    <t>https://www.yemenakhbar.com/1421235</t>
  </si>
  <si>
    <t>https://al-ain.com/article/yemen-al-houthi-militia-armed-attack</t>
  </si>
  <si>
    <t>http://www.sahafah24.net/show1417540.html</t>
  </si>
  <si>
    <t xml:space="preserve">http://www.sahafah24.net/show1417307.html   </t>
  </si>
  <si>
    <t>http://mtehama.com/?p=35068   https://khabaragency.net/news96145.html</t>
  </si>
  <si>
    <t>https://khabaragency.net/news96145.html</t>
  </si>
  <si>
    <t>https://ajel.sa/local/2118861</t>
  </si>
  <si>
    <t>https://www.yemenakhbar.com/1420812</t>
  </si>
  <si>
    <t>http://www.yemenipress.net/archives/105785</t>
  </si>
  <si>
    <t>http://www.ansarollah.com/archives/157403</t>
  </si>
  <si>
    <t>http://sahafaty.net/news10649299.htm</t>
  </si>
  <si>
    <t>https://www.yamanyoon.com/?p=109737</t>
  </si>
  <si>
    <t>http://yemenpost.co/view475894.htm</t>
  </si>
  <si>
    <t>https://ar.haberler.com/arabic-news-1198483/</t>
  </si>
  <si>
    <t>www.jan14news.net/showvideo/99</t>
  </si>
  <si>
    <t>http://webcache.googleusercontent.com/search?q=cache:oHC22WoNMLYJ:www.easybranches.biz/%25D8%25A7%25D9%2584%25D8%25AC%25D9%258A%25D8%25B4-%25D8%25A7%25D9%2584%25D9%258A%25D9%2585%25D9%2586%25D9%258A-%25D9%258A%25D8%25B3%25D8%25AA%25D8%25B9%25D9%258A%25D8%25AF-%25D9%2585%25D9%2588%25D8%25A7%25D9%2582%25D8%25B9-%25D8%25A7%25D8%25B3%25D8%25AA%25D8%25B1%25D8%25A7%25D8%25AA%25D9%258A%25D8%25AC%25D9%258A%25D8%25A9+&amp;cd=80&amp;hl=en&amp;ct=clnk</t>
  </si>
  <si>
    <t>http://webcache.googleusercontent.com/search?q=cache:PvjmdBRUqHEJ:www.ypagency.net/37863+&amp;cd=8&amp;hl=en&amp;ct=clnk</t>
  </si>
  <si>
    <t>https://www.yemenakhbar.com/1419839</t>
  </si>
  <si>
    <t>http://www.ypagency.net/37740</t>
  </si>
  <si>
    <t>http://www.ypagency.net/37858</t>
  </si>
  <si>
    <t>http://www.26sepnews.net/2018/04/29/1-725/</t>
  </si>
  <si>
    <t>http://www.ypagency.net/37849</t>
  </si>
  <si>
    <t>http://www.ypagency.net/37939</t>
  </si>
  <si>
    <t>http://www.alhagigah.net/?p=63298</t>
  </si>
  <si>
    <t>http://www.ansarollah.com/archives/157419</t>
  </si>
  <si>
    <t>http://www.ypagency.net/37741</t>
  </si>
  <si>
    <t>https://www.yemenakhbar.com/1421171</t>
  </si>
  <si>
    <t>https://khabaragency.net/news96146.html</t>
  </si>
  <si>
    <t>http://yemenat.net/2018/04/324412/</t>
  </si>
  <si>
    <t>http://www.nthnews.net/yemen/%D8%AA%D8%B9%D8%B2-%D8%A7%D8%B3%D8%AA%D9%87%D8%AF%D8%A7%D9%81-%D8%AA%D8%AC%D9%85%D8%B9%D8%A7%D8%AA-%D8%A7%D9%84%D9%85%D8%B1%D8%AA%D8%B2%D9%82%D8%A9-%D8%A8%D8%B9%D8%AF%D8%AF-%D9%85%D9%86-%D8%A7/</t>
  </si>
  <si>
    <t>https://www.mobtada.com/details/725507</t>
  </si>
  <si>
    <t>https://alshahednews.net/news29917.html</t>
  </si>
  <si>
    <t>http://tahdeeth.net/news/40223</t>
  </si>
  <si>
    <t>https://www.yemenakhbar.com/1422644</t>
  </si>
  <si>
    <t>https://www.yemenakhbar.com/1423587</t>
  </si>
  <si>
    <t>https://sabq.org/8jzX3W           https://alomanaa.net/news74601.html                                   http://www.thelinkyemen.net/?q=news/23439</t>
  </si>
  <si>
    <t>http://yaqeenagency.net/2018/04/30/وقفة-احتجاجية-بجامعة-الحديدة-استنكار/</t>
  </si>
  <si>
    <t>https://www.yemenakhbar.com/1422135</t>
  </si>
  <si>
    <t>http://www.ypagency.net/38183</t>
  </si>
  <si>
    <t>http://www.26sep.net/news_details.php?sid=136155</t>
  </si>
  <si>
    <t>http://www.aljadeedpress.net/archives/35628</t>
  </si>
  <si>
    <t>https://www.al-hekmah.net/news12456.html</t>
  </si>
  <si>
    <t>https://www.alarabiya.net/ar/arab-and-world/yemen/2018/04/30/%D8%A7%D9%84%D8%AD%D9%88%D8%AB%D9%8A%D9%88%D9%86-%D9%8A%D9%82%D8%AA%D8%AD%D9%85%D9%88%D9%86-%D9%85%D9%82%D9%87%D9%89-%D9%81%D9%86%D8%AF%D9%82-%D9%81%D9%8A-%D8%B5%D9%86%D8%B9%D8%A7%D8%A1-%D9%84%D8%A7-%D9%84%D9%84%D8%A7%D8%AE%D8%AA%D9%84%D8%A7%D8%B7-.html</t>
  </si>
  <si>
    <t>http://www.aljadeedpress.net/archives/35690</t>
  </si>
  <si>
    <t>http://anayemeni.net/show2333648.html</t>
  </si>
  <si>
    <t>http://www.sahafah24.com/news1418732.html?title=ابناء-محافظة-عمران-ينظمون-مسيرة-جماهيرية-حاشدة-وفاء-للشهيد-الرئيس</t>
  </si>
  <si>
    <t>https://www.yemenakhbar.com/1422987</t>
  </si>
  <si>
    <t>http://xeber24.org/archives/98608</t>
  </si>
  <si>
    <t>http://www.nthnews.net/yemen/%D8%AC%D8%A7%D9%85%D8%B9%D8%A9-%D8%AD%D8%AC%D8%A9-%D8%AA%D9%86%D8%B8%D9%85-%D9%88%D9%82%D9%81%D8%A9-%D8%A7%D8%AD%D8%AA%D8%AC%D8%A7%D8%AC%D9%8A%D8%A9-%D9%88%D9%81%D8%A7%D8%A1-%D9%84%D9%84%D8%B4%D9%87/</t>
  </si>
  <si>
    <t>http://www.ansarollah.com/archives/157763</t>
  </si>
  <si>
    <t>http://webcache.googleusercontent.com/search?q=cache:aa5xzXmFCOgJ:sahafahnet.net/show3441670.html+&amp;cd=1&amp;hl=ar&amp;ct=clnk</t>
  </si>
  <si>
    <t>https://www.yemenakhbar.com/1422888</t>
  </si>
  <si>
    <t>https://www.yemenakhbar.com/1423487</t>
  </si>
  <si>
    <t>http://www.saba.ye/ar/news494793.htm</t>
  </si>
  <si>
    <t>http://www.alsomoud.com/archives/66338</t>
  </si>
  <si>
    <t>https://www.al-tagheer.com/news100731.html</t>
  </si>
  <si>
    <t>http://www.ansarollah.com/archives/157720</t>
  </si>
  <si>
    <t>http://www.masa-press.net/2018/04/30/18%D8%BA%D8%A7%D8%B1%D8%A9-%D9%84%D8%B7%D9%8A%D8%B1%D8%A7%D9%86-%D8%A7%D9%84%D8%AA%D8%AD%D8%A7%D9%84%D9%81-%D8%AA%D8%B3%D8%AA%D9%87%D8%AF%D9%81-%D9%85%D8%AD%D8%A7%D9%81%D8%B8%D8%A9-%D8%B5%D8%B9%D8%AF/</t>
  </si>
  <si>
    <t>http://www.althawranews.net/archives/520541</t>
  </si>
  <si>
    <t>http://www.ansarollah.com/archives/157712</t>
  </si>
  <si>
    <t>http://www.sahafah24.net/show1419244.html</t>
  </si>
  <si>
    <t>https://barqpress.com/archives/38656</t>
  </si>
  <si>
    <t>http://www.bawabatii.com/news190645.html</t>
  </si>
  <si>
    <t>http://www.thelinkyemen.net/?q=news/23444</t>
  </si>
  <si>
    <t>https://www.youtube.com/watch?v=8hRB42Yd8EY</t>
  </si>
  <si>
    <t>http://alsjl.news/n/2561442/</t>
  </si>
  <si>
    <t>http://alsjl.news/n/2560500/</t>
  </si>
  <si>
    <t>http://www.almashhad-alyemeni.com/topics/18/04/30/109039.html</t>
  </si>
  <si>
    <t>https://www.newsyemen.net/news31018.html</t>
  </si>
  <si>
    <t>https://beiruttime-lb.com/gulf-news/559371</t>
  </si>
  <si>
    <t>https://www.newsyemen.net/news31045.html</t>
  </si>
  <si>
    <t>http://www.ansarollah.com/archives/157974</t>
  </si>
  <si>
    <t>http://www.ansarollah.com/archives/157976</t>
  </si>
  <si>
    <t>http://sahafahnet.net/show3443107.html</t>
  </si>
  <si>
    <t>http://www.sahafah24.net/show1420332.html</t>
  </si>
  <si>
    <t>http://www.ansarollah.com/archives/157936</t>
  </si>
  <si>
    <t>https://sahafahye.com/التحالف-يستهدف-تجمعات-للحوثيين-في-الح/          http://www.almaghribtoday.net/314/005026-التحالف-العربي-يستهدف-مواقع-حوثية-في-مدينة-الحديدة               http://alsjl.news/n/2562434/</t>
  </si>
  <si>
    <t>http://www.alalam.ir/news/3531861/-العدوان-السعودي-يستهدف-الصيادين-بالحديدة-ومقتل-مرتزقة-بالساحل-الغربي-                                      https://twitter.com/search?q=%23الحديده&amp;src=typd&amp;lang=ar</t>
  </si>
  <si>
    <t>http://ar.shafaqna.com/fn/60499/</t>
  </si>
  <si>
    <t>https://www.yamanyoon.com/?p=109921</t>
  </si>
  <si>
    <t>https://www.alsomoud.com/archives/66463</t>
  </si>
  <si>
    <t>http://almarsdpost.com/post2428.html</t>
  </si>
  <si>
    <t>http://yemen-window.com/news/69284/</t>
  </si>
  <si>
    <t>http://www.yemenipress.net/archives/106002</t>
  </si>
  <si>
    <t>http://watannews-ye.com/57973-2/</t>
  </si>
  <si>
    <t>http://www.amrannet.com/?p=37478</t>
  </si>
  <si>
    <t>https://www.al-hekmah.net/news12489.html</t>
  </si>
  <si>
    <t>https://www.yemenakhbar.com/1424916</t>
  </si>
  <si>
    <t>http://albadeel.info/news-18479.html</t>
  </si>
  <si>
    <t>http://www.alsahwa-yemen.net/p-18004</t>
  </si>
  <si>
    <t>http://www.ypagency.net/38495</t>
  </si>
  <si>
    <t>http://www.yemenmonitor.com/Details/ArtMID/908/ArticleID/24451/userid/10</t>
  </si>
  <si>
    <t>http://www.alhayat.com/article/4578196/%D8%B3%D9%8A%D8%A7%D8%B3%D8%A9/%D8%A7%D9%84%D8%AE%D9%84%D9%8A%D8%AC/%D8%A7%D9%84%D8%AC%D9%8A%D8%B4-%D8%A7%D9%84%D9%8A%D9%85%D9%86%D9%8A-%D9%8A%D8%AD%D8%B1%D8%B1-%D9%85%D9%88%D8%A7%D9%82%D8%B9-%D9%81%D9%8A-%D8%B5%D8%B9%D8%AF%D8%A9</t>
  </si>
  <si>
    <t>https://www.adennews.net/yemen/36573</t>
  </si>
  <si>
    <t>http://www.ypagency.net/38461</t>
  </si>
  <si>
    <t>http://www.ypagency.net/38387</t>
  </si>
  <si>
    <t>http://www.ypagency.net/38478</t>
  </si>
  <si>
    <t>https://www.yemenakhbar.com/1424825</t>
  </si>
  <si>
    <t>http://alsjl.news/n/2563381/</t>
  </si>
  <si>
    <t>http://alsjl.news/n/2563516/</t>
  </si>
  <si>
    <t>https://www.alarabiya.net/ar/arab-and-world/2018/05/01/%D9%84%D8%BA%D9%85-%D8%AD%D9%88%D8%AB%D9%8A-%D9%8A%D9%82%D8%AA%D9%84-%D8%A3%D9%85-%D9%85%D8%B9-%D8%B7%D9%81%D9%84%D9%87%D8%A7-%D9%81%D9%8A-%D8%AA%D8%B9%D8%B2.html</t>
  </si>
  <si>
    <t>https://www.youm7.com/story/2018/5/1/%D8%A7%D9%84%D8%AC%D9%8A%D8%B4-%D8%A7%D9%84%D9%8A%D9%85%D9%86%D9%89-%D9%8A%D8%A8%D8%AF%D8%A3-%D8%B9%D9%85%D9%84%D9%8A%D8%A9-%D8%B9%D8%B3%D9%83%D8%B1%D9%8A%D8%A9-%D9%88%D8%A7%D8%B3%D8%B9%D8%A9-%D9%84%D8%AA%D8%AD%D8%B1%D9%8A%D8%B1-%D8%A7%D9%84%D8%A8%D8%B1%D8%AD-%D8%BA%D8%B1%D8%A8%D9%89-%D8%AA%D8%B9%D8%B2/3774592</t>
  </si>
  <si>
    <t>http://www.jnobia.com/106757.html</t>
  </si>
  <si>
    <t>https://www.yemenakhbar.com/1425757</t>
  </si>
  <si>
    <t>https://webcache.googleusercontent.com/search?q=cache:nJhbWAhfFUsJ:https://www.yemenakhbar.com/1425775+&amp;cd=7&amp;hl=en&amp;ct=clnk</t>
  </si>
  <si>
    <t>http://almandeb.news/?p=109623</t>
  </si>
  <si>
    <t>https://www.yemenakhbar.com/1427165</t>
  </si>
  <si>
    <t>http://www.ansarollah.com/archives/158201</t>
  </si>
  <si>
    <t>https://www.yemenakhbar.com/1426061</t>
  </si>
  <si>
    <t>http://www.sahafah24.net/show1421705.html</t>
  </si>
  <si>
    <t>http://www.sahafah24.net/show1421665.html</t>
  </si>
  <si>
    <t>http://www.ypagency.net/38868    https://www.yemenakhbar.com/1427012</t>
  </si>
  <si>
    <t>https://www.yemenakhbar.com/1426315</t>
  </si>
  <si>
    <t>http://www.almasdaronline.com/article/98673</t>
  </si>
  <si>
    <t>https://www.yemenakhbar.com/1428260</t>
  </si>
  <si>
    <t>http://www.nthnews.net/yemen/%D8%A7%D9%84%D8%AC%D9%88%D9%81-%D9%88%D9%82%D9%81%D8%A9-%D8%A7%D8%AD%D8%AA%D8%AC%D8%A7%D8%AC%D9%8A%D8%A9-%D9%88%D9%81%D8%A7%D8%A1%D9%8B-%D9%84%D9%84%D8%B4%D9%87%D9%8A%D8%AF-%D8%A7%D9%84%D8%B1%D8%A6/</t>
  </si>
  <si>
    <t>https://www.khabaragency.net/news96260.html</t>
  </si>
  <si>
    <t>http://www.elnadanews.com/arab/1891695</t>
  </si>
  <si>
    <t>http://alasimahonline.com/social-media/4754#.Wutse6SFPIU</t>
  </si>
  <si>
    <t>https://www.almenanews.com/news8312.html</t>
  </si>
  <si>
    <t>https://almawqea.net/news/30298#.WutXl4hubIU</t>
  </si>
  <si>
    <t>http://www.sahafah24.net/show1422042.html</t>
  </si>
  <si>
    <t>https://arabic.sputniknews.com/arab_world/201805021032052029-غارة-للتحالف-العربي-محافظات-يمنية/</t>
  </si>
  <si>
    <t>http://sahafah24.com/news1421789.html?title=مسيرة-وقافلة-غذائية-لأبناء-منطقة-ذيفان-بمحافظة-عمران</t>
  </si>
  <si>
    <t>https://www.yamanyoon.com/?p=110037</t>
  </si>
  <si>
    <t>http://www.masrawy.com/news/news_publicaffairs/details/2018/5/2/1337747/%D8%A7%D9%84%D8%AC%D9%8A%D8%B4-%D8%A7%D9%84%D9%8A%D9%85%D9%86%D9%8A-%D9%8A%D8%B3%D8%AA%D9%83%D9%85%D9%84-%D8%AE%D8%B7%D8%A9-%D8%A7%D9%84%D8%A7%D9%86%D8%AA%D8%B4%D8%A7%D8%B1-%D9%81%D9%8A-%D9%85%D9%86%D8%A7%D8%B7%D9%82-%D8%B4%D9%85%D8%A7%D9%84-%D9%88%D8%BA%D8%B1%D8%A8-%D8%AD%D8%B6%D8%B1%D9%85%D9%88%D8%AA-</t>
  </si>
  <si>
    <t>https://www.yemenakhbar.com/1426274</t>
  </si>
  <si>
    <t>http://www.ansarollah.com/archives/158200</t>
  </si>
  <si>
    <t>https://www.yemenakhbar.com/1426781</t>
  </si>
  <si>
    <t>http://manartv.com.lb/3725786</t>
  </si>
  <si>
    <t>https://www.albawabhnews.com/3082607</t>
  </si>
  <si>
    <t>https://www.okaz.com.sa/article/1637827</t>
  </si>
  <si>
    <t>http://www.ansarollah.com/archives/158064</t>
  </si>
  <si>
    <t>http://www.ypagency.net/38652</t>
  </si>
  <si>
    <t>https://www.almenanews.com/news8336.html</t>
  </si>
  <si>
    <t>https://www.belqees.tv/yemen/%D9%85%D8%AC%D9%87%D9%88%D9%84%D9%88%D9%86-%D9%8A%D8%B7%D9%84%D9%82%D9%88%D9%86-%D8%A7%D9%84%D9%86%D8%A7%D8%B1-%D8%B9%D9%84%D9%89-%D9%85%D9%86%D8%B2%D9%84-%D9%85%D8%AD%D8%A7%D9%81%D8%B8-%D8%AA%D8%B9%D8%B2-%D9%88%D8%A5%D8%B5%D8%A7%D8%A8%D8%A9-%D8%A7%D8%AB%D9%86%D9%8A%D9%86-%D9%85%D9%86-%D8%AD%D8%B1%D8%A7%D8%B3%D8%AA%D9%87</t>
  </si>
  <si>
    <t>http://www.sahafah24.net/show1421396.html</t>
  </si>
  <si>
    <t>http://www.alhagigah.net/?p=63436</t>
  </si>
  <si>
    <t>https://www.yemensky.com/news23643.html</t>
  </si>
  <si>
    <t>http://alsjl.news/n/2566463/</t>
  </si>
  <si>
    <t>http://alwattan.net/news/14503</t>
  </si>
  <si>
    <t>http://www.saba.ye/ar/news494981.htm</t>
  </si>
  <si>
    <t>http://www.ansarollah.com/archives/158215</t>
  </si>
  <si>
    <t>http://www.sahafah24.net/show1422792.html</t>
  </si>
  <si>
    <t>https://khabaragency.net/news96273.html</t>
  </si>
  <si>
    <t>http://www.almashhadalaraby.com/news/28742</t>
  </si>
  <si>
    <t>http://www.arabmubasher.com/23049</t>
  </si>
  <si>
    <t>http://www.ansarollah.com/archives/158433</t>
  </si>
  <si>
    <t>http://www.nthnews.net/yemen/%D9%88%D9%82%D9%81%D8%A9-%D9%86%D8%B3%D8%A7%D8%A6%D9%8A%D8%A9-%D8%A8%D9%85%D8%AD%D8%A7%D9%81%D8%B8%D8%A9-%D8%A7%D9%84%D8%AC%D9%88%D9%81-%D9%88%D9%81%D8%A7%D8%A1%D9%8B-%D9%84%D9%84%D8%B1%D8%A6%D9%8A/</t>
  </si>
  <si>
    <t>https://www.almushahid.net/?p=29865</t>
  </si>
  <si>
    <t>http://sahafaty.net/news10669586.htm</t>
  </si>
  <si>
    <t>http://sahafatak.net/show1088163.html</t>
  </si>
  <si>
    <t>http://www.yamanyoon.com/?p=110178</t>
  </si>
  <si>
    <t>https://www.muheet.net/yemen-news/715039/-%D9%85%D9%84%D9%8A%D8%B4%D9%8A%D8%A7-%D8%A7%D9%84%D8%AD%D9%88%D8%AB%D9%8A-%D8%AA%D8%B3%D8%AA%D8%BA%D9%84-%D8%AF%D9%88%D8%B1%D8%A7%D8%AA-%D8%AA%D9%82%D9%88%D9%85-%D8%A8%D9%87%D8%A7-%D8%A7%D9%84%D9%8A%D9%88%D9%86%D9%8A%D8%B3%D9%8A%D9%81-%D9%81%D9%8A-%D8%B5%D9%86%D8%B9%D8%A7%D8%A1-%D9%84%D9%86%D8%B4%D8%B1-%D8%A3%D9%81%D9%83%D8%A7%D8%B1%D9%87%D9%85-%D8%A7%D9%84%D8%B7%D8%A7%D8%A6%D9%81%D9%8A%D8%A9.html</t>
  </si>
  <si>
    <t>http://www.almashhadalaraby.com/news/28763</t>
  </si>
  <si>
    <t>https://www.plus-sport.com/Different-news/1395773.html</t>
  </si>
  <si>
    <t>https://iranalyoum.com/?p=4369</t>
  </si>
  <si>
    <t>https://www.yemenakhbar.com/1428604</t>
  </si>
  <si>
    <t>https://www.almethaqnews.com/news4348.html</t>
  </si>
  <si>
    <t>https://www.almethaqnews.com/news4338.html</t>
  </si>
  <si>
    <t>http://webcache.googleusercontent.com/search?q=cache:ihuWanXvT8EJ:almasdaronline.com/article/98681+&amp;cd=13&amp;hl=ar&amp;ct=clnk</t>
  </si>
  <si>
    <t>http://webcache.googleusercontent.com/search?q=cache:gEgn4xM3ThAJ:www.ansarollah.com/archives/158358+&amp;cd=21&amp;hl=en&amp;ct=clnk</t>
  </si>
  <si>
    <t>https://www.youtube.com/watch?v=IHDEDpcYHks</t>
  </si>
  <si>
    <t>http://www.saba.ye/ar/news495062.htm</t>
  </si>
  <si>
    <t>https://www.youm7.com/story/2018/5/3/%D9%85%D8%B5%D8%AF%D8%B1-%D8%B9%D8%B3%D9%83%D8%B1%D9%89-%D9%8A%D9%85%D9%86%D9%89-%D9%85%D9%82%D8%AA%D9%84-%D8%AE%D8%A8%D9%8A%D8%B1%D9%89-%D8%B5%D9%88%D8%A7%D8%B1%D9%8A%D8%AE-%D8%A5%D9%8A%D8%B1%D8%A7%D9%86%D9%89-%D9%88%D9%84%D8%A8%D9%86%D8%A7%D9%86%D9%89-%D8%A8%D8%BA%D8%A7%D8%B1%D8%A9-%D9%84%D9%84%D8%AA%D8%AD%D8%A7%D9%84%D9%81/3776382</t>
  </si>
  <si>
    <t>https://www.alarabiya.net/ar/arab-and-world/yemen/2018/05/03/-%D8%A7%D9%84%D8%AC%D9%8A%D8%B4-%D8%A7%D9%84%D9%8A%D9%85%D9%86%D9%8A-%D9%8A%D9%83%D8%B4%D9%81-%D8%B9%D9%86-%D8%B5%D9%88%D8%A7%D8%B1%D9%8A%D8%AE-%D8%AD%D9%88%D8%AB%D9%8A%D8%A9-%D9%81%D9%8A-%D8%B5%D8%B9%D8%AF%D8%A9.html</t>
  </si>
  <si>
    <t>http://www.ypagency.net/38888</t>
  </si>
  <si>
    <t>http://www.alhagigah.net/?p=63556</t>
  </si>
  <si>
    <t>http://www.ansarollah.com/archives/158313</t>
  </si>
  <si>
    <t>http://sahafahnet.net/show3448096.html</t>
  </si>
  <si>
    <t>http://alsjl.news/n/2566479/</t>
  </si>
  <si>
    <t>http://albaud4.net/news/1221</t>
  </si>
  <si>
    <t>http://alsjl.news/n/2567639/</t>
  </si>
  <si>
    <t>https://www.elbalad.news/3290949</t>
  </si>
  <si>
    <t>https://www.yemenakhbar.com/1428810</t>
  </si>
  <si>
    <t>https://www.yemenakhbar.com/1429625</t>
  </si>
  <si>
    <t>http://adenpst.info/news/60644/</t>
  </si>
  <si>
    <t>https://www.yemenakhbar.com/1429913</t>
  </si>
  <si>
    <t>https://www.yemenakhbar.com/1429893</t>
  </si>
  <si>
    <t>https://www.almasirah.net/details.php?es_id=23120&amp;cat_id=3</t>
  </si>
  <si>
    <t>http://mtehama.com/?p=35533</t>
  </si>
  <si>
    <t>http://www.saadahpress.net/news/news-36785.htm</t>
  </si>
  <si>
    <t>http://yaqeenagency.net/2018/05/04/%D8%A7%D9%84%D8%AC%D9%8A%D8%B4-%D9%88%D8%A7%D9%84%D9%84%D8%AC%D8%A7%D9%86-%D9%8A%D9%8F%D9%83%D8%A8%D8%AF%D9%88%D9%86-%D9%85%D8%B1%D8%AA%D8%B2%D9%82%D8%A9-%D8%A7%D9%84%D8%B9%D8%AF%D9%88%D8%A7%D9%86/</t>
  </si>
  <si>
    <t>http://watannews-ye.com/58129-2/</t>
  </si>
  <si>
    <t>https://www.sana.sy/?p=748271</t>
  </si>
  <si>
    <t>https://www.yemenakhbar.com/1429317</t>
  </si>
  <si>
    <t>http://www.yemenpress.org/ar/%D8%A7%D9%84%D9%8A%D9%85%D9%86/%D8%A8%D8%A7%D9%84%D8%B5%D9%88%D8%B1-%D9%81%D8%B9%D8%A7%D9%84%D9%8A%D8%A7%D8%AA-%D9%88%D9%88%D9%82%D9%81%D8%A7%D8%AA-%D9%84%D8%AD%D8%B1%D8%A7%D8%A6%D8%B1-%D9%85%D8%AF%D9%8A%D8%B1%D8%AA%D9%8A-%D8%A7/</t>
  </si>
  <si>
    <t>http://webcache.googleusercontent.com/search?q=cache:qQmZYQA9NrEJ:www.gulf365.co/alymn-news/1071845/%25D8%25AD%25D8%25B6%25D8%25B1%25D9%2585%25D9%2588%25D8%25AA-%25D8%25A7%25D9%2584%25D9%2582%25D8%25A8%25D8%25B6-%25D8%25B9%25D9%2584%25D9%2589-%25D9%2585%25D8%25B1%25D9%2588%25D8%25AC-%25D9%2585%25D8%25AE%25D8%25AF%25D8%25B1%25D8%25A7%25D8%25AA-%25D9%2581%25D9%258A-%25D9%2582%25D8%25B5%25D9%258A%25D8%25B9%25D8%25B1.html+&amp;cd=31&amp;hl=en&amp;ct=clnk</t>
  </si>
  <si>
    <t>http://www.ansarollah.com/archives/158469</t>
  </si>
  <si>
    <t>http://www.ansarollah.com/archives/158474</t>
  </si>
  <si>
    <t>http://www.ansarollah.com/archives/158480</t>
  </si>
  <si>
    <t>http://www.saba.ye/ar/news495093.htm</t>
  </si>
  <si>
    <t>http://www.ansarollah.com/archives/158520</t>
  </si>
  <si>
    <t>https://www.yemennewsgate.net/news28101.html</t>
  </si>
  <si>
    <t>http://www.ypagency.net/39189</t>
  </si>
  <si>
    <t>http://www.althawranews.net/archives/521161</t>
  </si>
  <si>
    <t>http://www.motabaat.com/2018/05/04/%D8%A5%D8%B5%D8%A7%D8%A8%D8%A9-%D8%B7%D9%81%D9%84%D9%8A%D9%86-%D9%85%D8%B9-%D9%88%D8%A7%D9%84%D8%AF%D9%87%D9%85%D8%A7-%D8%A8%D9%82%D8%B5%D9%81-%D8%B3%D8%B9%D9%88%D8%AF%D9%8A-%D8%B9%D9%84%D9%89-%D8%B5/</t>
  </si>
  <si>
    <t>http://www.yen-news.net/news36933.html</t>
  </si>
  <si>
    <t>http://www.ypagency.net/39191</t>
  </si>
  <si>
    <t>http://www.ypagency.net/39277</t>
  </si>
  <si>
    <t>http://www.ypagency.net/39327</t>
  </si>
  <si>
    <t>http://www.alhagigah.net/?p=63607</t>
  </si>
  <si>
    <t>http://www.ypagency.net/39187</t>
  </si>
  <si>
    <t>https://www.yemenakhbar.com/1429911</t>
  </si>
  <si>
    <t>https://www.yemenakhbar.com/1429912</t>
  </si>
  <si>
    <t>http://alsjl.news/n/2569488/</t>
  </si>
  <si>
    <t>http://sahafah24.com/news1424416.html?title=%D9%85%D8%B3%D9%84%D8%AD%D9%88-%D8%AD%D8%B3%D9%85-%D9%8A%D8%B1%D9%81%D8%B6%D9%88%D9%86-%D8%AA%D8%B3%D9%84%D9%8A%D9%85-%D9%86%D8%A7%D8%AF%D9%8A-%D8%A7%D9%84%D8%B5%D9%82%D8%B1-%D9%81%D9%8A-%D8%AA%D8%B9%D8%B2</t>
  </si>
  <si>
    <t>http://albaathmedia.sy/%D8%A7%D9%84%D9%8A%D9%85%D9%86-%D9%85%D9%88%D8%A7%D8%AC%D9%87%D8%A7%D8%AA-%D8%B9%D9%86%D9%8A%D9%81%D8%A9-%D9%81%D9%8A-%D9%85%D8%AD%D9%8A%D8%B7-%D8%A7%D9%84%D9%82%D8%B5%D8%B1-%D8%A7%D9%84%D8%AC%D9%85</t>
  </si>
  <si>
    <t>http://alsjl.news/n/2570055/</t>
  </si>
  <si>
    <t>http://www.ansarollah.com/archives/158446</t>
  </si>
  <si>
    <t>http://www.alyementoday.com/36/060952-مقتل-شخص-وإصابة-ثلاثة-آخرين-في-محافظة-أبين</t>
  </si>
  <si>
    <t>http://webcache.googleusercontent.com/search?q=cache:PIaD5Bfs4iIJ:www.alaan.org/details/9076568+&amp;cd=34&amp;hl=en&amp;ct=clnk</t>
  </si>
  <si>
    <t>http://almandeb.news/?p=110467</t>
  </si>
  <si>
    <t>https://www.yemenakhbar.com/1431537</t>
  </si>
  <si>
    <t>https://www.yemenakhbar.com/1431586</t>
  </si>
  <si>
    <t>https://www.yemenakhbar.com/1431859</t>
  </si>
  <si>
    <t>https://arabic.sputniknews.com/arab_world/201805051032125832-التحالف-العربي-اليمن-السعودية/    http://www.yemenipress.net/archives/106358</t>
  </si>
  <si>
    <t>http://www.ansarollah.com/archives/158845</t>
  </si>
  <si>
    <t>http://www.21sept.com/55061/</t>
  </si>
  <si>
    <t>http://www.almethaq.net/news/news-53250.htm</t>
  </si>
  <si>
    <t>https://hodnews.com/اخبار-الحديده/الحديدة-خفر-السواحل-تضبط700-كيلو-حشيش-عل/</t>
  </si>
  <si>
    <t>http://msdernet.xyz/muta.php?no=1652185&amp;d_no=428</t>
  </si>
  <si>
    <t>http://www.paresnews.com/arab-news/16403.html</t>
  </si>
  <si>
    <t>http://alminbaryepress.com/?p=8031</t>
  </si>
  <si>
    <t>http://www.wakionline.com/world-news/1491.html</t>
  </si>
  <si>
    <t>http://almasirah.net/~newmassirah/details.php?es_id=23173&amp;cat_id=3</t>
  </si>
  <si>
    <t>https://www.al-hekmah.net/news12739.html</t>
  </si>
  <si>
    <t>http://www.ansarollah.com/archives/158846</t>
  </si>
  <si>
    <t>http://alsjl.news/n/2570577/</t>
  </si>
  <si>
    <t>http://www.ansarollah.com/archives/158662</t>
  </si>
  <si>
    <t>http://almarsdpost.com/post2463.html</t>
  </si>
  <si>
    <t>https://www.yemenakhbar.com/1431614</t>
  </si>
  <si>
    <t>http://www.althawranews.net/archives/521334</t>
  </si>
  <si>
    <t>http://www.ansarollah.com/archives/158664</t>
  </si>
  <si>
    <t>http://www.ypagency.net/39456</t>
  </si>
  <si>
    <t>http://sahafahnet.net/show3450074.html</t>
  </si>
  <si>
    <t>http://www.almashhadalaraby.com/news/28987</t>
  </si>
  <si>
    <t>http://7adramout.net/alyamanalarab/1847139/%D9%85%D8%B5%D8%B1%D8%B9-%D9%85%D8%B3%D8%A4%D9%88%D9%84-%D8%A7%D9%84%D8%AA%D8%AC%D9%86%D9%8A%D8%AF-%D8%A8%D8%B5%D9%81%D9%88%D9%81-%D8%A7%D9%84%D9%85%D9%84%D9%8A%D8%B4%D9%8A%D8%A7-%D9%81%D9%8A-%D8%B5%D8%B9%D8%AF%D8%A9-%D8%A8%D9%86%D9%8A%D8%B1%D8%A7%D9%86-%D8%A7%D9%84%D8%AC%D9%8A%D8%B4.html</t>
  </si>
  <si>
    <t>http://www.ypagency.net/39446</t>
  </si>
  <si>
    <t>http://www.ypagency.net/39378</t>
  </si>
  <si>
    <t>http://alminbaryepress.com/?p=8058</t>
  </si>
  <si>
    <t>http://www.alriyadh.com/1679553</t>
  </si>
  <si>
    <t>http://www.ansarollah.com/archives/158847</t>
  </si>
  <si>
    <t>http://adentime.info/NDetails.aspx?contid=47444</t>
  </si>
  <si>
    <t>https://lomazoma.com/yemen/367169/اخبار-اليمن---4-أخوة-يفككون-حقل-ألغام-في-وادي-الدقيق-بعسيلان-غرب-شبوة-فيديو</t>
  </si>
  <si>
    <t>http://www.alsomoud.com/archives/66723</t>
  </si>
  <si>
    <t>http://alminbaryepress.com/?p=8005</t>
  </si>
  <si>
    <t>https://sabq.org/VLh39N</t>
  </si>
  <si>
    <t>https://www.almushahid.net/?p=29938</t>
  </si>
  <si>
    <t>https://alshahednews.net/news30327.html</t>
  </si>
  <si>
    <t>https://www.almowaten.net/2018/05/%D8%A7%D9%84%D8%AC%D9%8A%D8%B4-%D8%A7%D9%84%D9%8A%D9%85%D9%86%D9%8A-%D9%8A%D8%B3%D8%AA%D8%B9%D9%8A%D8%AF-%D9%85%D9%86%D8%A7%D8%B7%D9%82-%D8%BA%D8%B1%D8%A8%D9%8A-%D8%AA%D8%B9%D8%B2-%D9%88%D9%8A%D8%AA/</t>
  </si>
  <si>
    <t>https://almotamar.net/news/142108.htm</t>
  </si>
  <si>
    <t>https://barqpress.com/archives/38236</t>
  </si>
  <si>
    <t>http://adnlng.info/news/93744/</t>
  </si>
  <si>
    <t>http://webcache.googleusercontent.com/search?q=cache:7EZf7dZsRIUJ:www.7adramout.net/salmashhad/1851271/%25D8%25A7%25D8%25AE%25D8%25A8%25D8%25A7%25D8%25B1-%25D8%25B9%25D8%25AF%25D9%2586-%25D8%25A7%25D9%2584%25D9%258A%25D9%2588%25D9%2585-%25D8%25A7%25D9%2584%25D8%25A7%25D8%25AB%25D9%2586%25D9%258A%25D9%2586-752018--%25D9%2586%25D8%25AC%25D8%25A7%25D8%25A9-%25D8%25A7%25D9%2585%25D8%25A7%25D9%2585-%25D8%25AC%25D8%25A7%25D9%2585%25D8%25B9-%25D8%25A7%25D9%2584%25D8%25B9%25D8%25A7%25D8%25AF%25D9%2584-%25D9%2588%25D8%25B9%25D9%2585%25D9%258A%25D8%25AF-%25D9%2583%25D9%2584%25D9%258A%25D8%25A9-%25D8%25A7%25D9%2584%25D8%25AF%25D8%25B1%25D8%25A7%25D8%25B3%25D8%25A7%25D8%25AA-%25D8%25A7%25D9%2584%25D8%25A7%25D8%25B3%25D9%2584%25D8%25A7%25D9%2585%25D9%258A%25D8%25A9-%25D9%2584%25D9%2585%25D8%25AD%25D8%25A7%25D9%2588%25D9%2584%25D8%25AA%25D9%258A-%25D8%25A7%25D8%25BA%25D8%25AA%25D9%258A%25D8%25A7%25D9%2584-%25D9%2581%25D9%258A-%25D9%2585%25D8%25AF%25D9%258A%25D9%2586%25D8%25A9-%25D8%25B9%25D8%25AF%25D9%2586.html+&amp;cd=12&amp;hl=en&amp;ct=clnk</t>
  </si>
  <si>
    <t>http://www.sahafah24.net/show1427169.html</t>
  </si>
  <si>
    <t>http://www.elganob.com/Localities/178794/%D8%A8%D8%B9%D8%AF-%D8%AD%D8%A7%D8%AF%D8%AB%D8%A9-%D8%A5%D8%BA%D8%AA%D8%B5%D8%A7%D8%A8-%D8%B7%D9%81%D9%84-%D8%A8%D8%A7%D9%84%D9%85%D8%B9%D9%84%D8%A7-%D8%A7%D8%AD%D8%AA%D8%B4%D8%A7%D8%AF-%D8%B9%D8%AF%D8%AF-%D9%83%D8%A8%D9%8A%D8%B1-%D9%85%D9%86-%D8%A3%D9%87%D8%A7%D9%84%D9%8A-%D8%B9%D8%AF%D9%86-%D8%A3%D9%85%D8%A7%D9%85-%D9%85%D9%82%D8%B1-%D8%AC%D9%87%D8%A7%D8%B2-%D8%A7%D9%84%D8%A8%D8%AD%D8%AB-%D8%A7%D9%84%D8%AC%D9%86%D8%A7%D8%A6%D9%8A.html</t>
  </si>
  <si>
    <t>https://www.yemenakhbar.com/1433040</t>
  </si>
  <si>
    <t>https://www.yemenakhbar.com/1432707</t>
  </si>
  <si>
    <t>https://www.yemenakhbar.com/1432085</t>
  </si>
  <si>
    <t>https://www.yemenakhbar.com/1432962</t>
  </si>
  <si>
    <t>https://www.nthnews.net/yemen/طيران-العدوان-يشن-غارات-على-محافظة-الح/</t>
  </si>
  <si>
    <t>http://www.alalam.ir/news/3541771/طيران-العدوان-يشن-60-غارة-واستشهاد-طفلة-في-الحديدة</t>
  </si>
  <si>
    <t>http://mtehama.com/?p=35676</t>
  </si>
  <si>
    <t>http://yemenat.net/2018/05/324923/</t>
  </si>
  <si>
    <t>https://www.youm7.com/story/2018/5/6/مصادر-ميدانية-يمنية-مواجهات-وقصف-فى-محافظتى-الحديدة-والبيضاء/3780559</t>
  </si>
  <si>
    <t>http://alsjl.news/n/2574130/</t>
  </si>
  <si>
    <t>https://www.newsyemen.net/news31118.html</t>
  </si>
  <si>
    <t>http://www.almasdaronline.com/article/print/98726</t>
  </si>
  <si>
    <t>https://yemen-press.com/news103340.html</t>
  </si>
  <si>
    <t>https://www.sahafah-24.net/news/76693</t>
  </si>
  <si>
    <t>http://barakish.net/news02.aspx?cat=12&amp;sub=23&amp;id=526098</t>
  </si>
  <si>
    <t>http://www.hdgatewaynews.com/news/?p=76669</t>
  </si>
  <si>
    <t>https://www.yemenakhbar.com/1432887</t>
  </si>
  <si>
    <t>http://www.nthnews.net/yemen/وقفة-احتجاجية-لأبناء-مديرية-خمر-بعمرا/</t>
  </si>
  <si>
    <t>https://www.yemenakhbar.com/1432540</t>
  </si>
  <si>
    <t>http://www.ansarollah.com/archives/158978</t>
  </si>
  <si>
    <t>http://www.ansarollah.com/archives/158968</t>
  </si>
  <si>
    <t>http://www.ansarollah.com/archives/158951</t>
  </si>
  <si>
    <t>http://sahafah24.com/news1427448.html?title=أبناء-مديرية-المخادر-بإب-في-وقفة-حاشدة-وفاء-للرئيس-الشهيد</t>
  </si>
  <si>
    <t>http://www.yemenpress.org/ar/اليمن/بالصور-وقفة-حاشدة-في-مديرية-الشعر-بإب-و/</t>
  </si>
  <si>
    <t>http://yemeninews.net/show173004.html</t>
  </si>
  <si>
    <t>https://arabic.sputniknews.com/arab_world/201805061032136931-%D8%A7%D9%84%D8%AC%D9%8A%D8%B4-%D8%A7%D9%84%D9%8A%D9%85%D9%86%D9%8A-%D8%A3%D9%86%D8%B5%D8%A7%D8%B1-%D8%A7%D9%84%D9%84%D9%87-%D9%85%D8%A3%D8%B1%D8%A8-%D8%A7%D9%84%D9%8A%D9%85%D9%86/</t>
  </si>
  <si>
    <t>http://www.ypagency.net/39864</t>
  </si>
  <si>
    <t>http://www.ansarollah.com/archives/158900</t>
  </si>
  <si>
    <t>http://www.ansarollah.com/archives/158967</t>
  </si>
  <si>
    <t>http://www.ansarollah.com/archives/158982</t>
  </si>
  <si>
    <t>http://www.ypagency.net/39781</t>
  </si>
  <si>
    <t>http://www.26sepnews.net/2018/05/06/1-746/</t>
  </si>
  <si>
    <t>http://www.ypagency.net/39818</t>
  </si>
  <si>
    <t>http://www.ansarollah.com/archives/158981</t>
  </si>
  <si>
    <t>http://www.ypagency.net/39772</t>
  </si>
  <si>
    <t>http://www.ypagency.net/39779</t>
  </si>
  <si>
    <t>https://www.khabaragency.net/last96357.html?page=930</t>
  </si>
  <si>
    <t>https://www.elwatannews.com/news/details/3339586</t>
  </si>
  <si>
    <t>https://www.al-tagheer.com/news100807.html</t>
  </si>
  <si>
    <t>http://alsjl.news/n/2574510/</t>
  </si>
  <si>
    <t>http://alsjl.news/n/2574519/</t>
  </si>
  <si>
    <t>http://alsjl.news/n/2574177/</t>
  </si>
  <si>
    <t>https://www.youm7.com/story/2018/5/6/%D9%82%D9%88%D8%A7%D8%AA-%D8%A7%D9%84%D9%85%D9%82%D8%A7%D9%88%D9%85%D8%A9-%D8%A7%D9%84%D9%8A%D9%85%D9%86%D9%8A%D8%A9-%D8%AA%D8%B3%D9%8A%D8%B7%D8%B1-%D8%B9%D9%84%D9%89-%D9%88%D8%A7%D8%AF%D9%89-%D8%B1%D8%B3%D9%8A%D8%A7%D9%86-%D8%A8%D9%85%D8%AD%D8%A7%D9%81%D8%B8%D8%A9-%D8%AA%D8%B9%D8%B2/3780204</t>
  </si>
  <si>
    <t>http://www.alharf28.com/p-6733</t>
  </si>
  <si>
    <t>http://www.21sept.com/55114/</t>
  </si>
  <si>
    <t>https://www.skynewsarabia.com/middle-east/1045191-%D8%A8%D8%A7%D9%95%D8%B3%D9%86%D8%A7%D8%AF-%D8%A7%D9%95%D9%85%D8%A7%D8%B1%D8%AA%D9%8A-%D8%A7%D9%84%D9%85%D9%82%D8%A7%D9%88%D9%85%D8%A9-%D8%AA%D8%B3%D9%8A%D8%B7%D8%B1-%D9%85%D9%81%D8%B1%D9%82-%D8%A7%D9%84%D9%85%D8%AE%D8%A7-%D9%82%D8%B1%D8%A8-%D8%AA%D8%B9%D8%B2</t>
  </si>
  <si>
    <t>https://twitter.com/SecurityAden/status/993586938497073152</t>
  </si>
  <si>
    <t>http://adengad.net/news/317133/</t>
  </si>
  <si>
    <t>https://www.yemenakhbar.com/1434875</t>
  </si>
  <si>
    <t>https://www.yemenakhbar.com/1434874</t>
  </si>
  <si>
    <t>http://www.ansarollah.com/archives/159221</t>
  </si>
  <si>
    <t>http://www.ansarollah.com/archives/159077</t>
  </si>
  <si>
    <t>http://www.sahafah24.net/show1428867.html</t>
  </si>
  <si>
    <t>http://yemen-window.com/news/69647/</t>
  </si>
  <si>
    <t>https://www.almushahid.net/?p=30013</t>
  </si>
  <si>
    <t>http://www.motabaat.com/2018/05/07/ضبط-خلية-تخابر-مع-العدوان-في-الحديدة-مت/</t>
  </si>
  <si>
    <t>http://www.alamsar-dostor.org/19644</t>
  </si>
  <si>
    <t>http://www.ansarollah.com/archives/159360</t>
  </si>
  <si>
    <t>http://www.ansarollah.com/archives/159359</t>
  </si>
  <si>
    <t>http://www.ansarollah.com/archives/159361</t>
  </si>
  <si>
    <t>https://www.sadaalmawakea.com/show/591836/</t>
  </si>
  <si>
    <t>http://webcache.googleusercontent.com/search?q=cache:60ScNcuuQJsJ:www.hadarem.net/%3Fno%3D34679%26ac%3D3+&amp;cd=14&amp;hl=en&amp;ct=clnk</t>
  </si>
  <si>
    <t>http://www.saba.ye/ar/news495440.htm</t>
  </si>
  <si>
    <t>http://www.ansarollah.com/archives/159222</t>
  </si>
  <si>
    <t>http://www.sabanews.net/ar/news495439.htm</t>
  </si>
  <si>
    <t>https://www.yemenalghad.net/news3246.html</t>
  </si>
  <si>
    <t>http://sahafahnet.net/show3455633.html</t>
  </si>
  <si>
    <t>http://msader-ye.us/muta.php?no=1654411&amp;d_no=138</t>
  </si>
  <si>
    <t>http://aden-tm.net/NDetails.aspx?contid=47538</t>
  </si>
  <si>
    <t>http://aden-tm.net/NDetails.aspx?contid=47534</t>
  </si>
  <si>
    <t>http://www.saba.ye/ar/news495344.htm</t>
  </si>
  <si>
    <t>http://www.ypagency.net/40404</t>
  </si>
  <si>
    <t>https://www.albayan.ae/one-world/arabs/2018-05-07-1.3258261</t>
  </si>
  <si>
    <t>http://www.ypagency.net/40136</t>
  </si>
  <si>
    <t>http://www.ypagency.net/40222</t>
  </si>
  <si>
    <t>http://www.ypagency.net/40138</t>
  </si>
  <si>
    <t>http://www.alhagigah.net/?p=63760</t>
  </si>
  <si>
    <t>http://alsjl.news/n/2576491/</t>
  </si>
  <si>
    <t>https://www.sarayapost.com/338885</t>
  </si>
  <si>
    <t>http://www.nthnews.net/breking-news/%D8%AA%D8%B9%D8%B2-%D9%85%D8%B5%D8%B1%D8%B9-%D8%A7%D9%84%D9%82%D9%8A%D8%A7%D8%AF%D9%8A-%D8%A7%D9%84%D9%85%D9%86%D8%A7%D9%81%D9%82-%D8%A7%D9%84%D8%B9%D9%82%D9%8A%D8%AF-%D8%AE%D8%A7%D9%84%D8%AF-%D9%82/</t>
  </si>
  <si>
    <t>http://barqpress.com/archives/22565</t>
  </si>
  <si>
    <t>https://www.alarabiya.net/ar/arab-and-world/yemen/2018/05/07/%D8%A7%D9%86%D9%87%D9%8A%D8%A7%D8%B1-%D8%AD%D9%88%D8%AB%D9%8A-%D9%81%D9%8A-%D8%A7%D9%84%D8%B3%D8%A7%D8%AD%D9%84-%D8%A7%D9%84%D8%BA%D8%B1%D8%A8%D9%8A-%D9%88%D8%A7%D9%84%D9%85%D9%8A%D9%84%D9%8A%D8%B4%D9%8A%D8%A7-%D8%AA%D8%B5%D9%81%D9%8A-%D8%B9%D9%86%D8%A7%D8%B5%D8%B1%D9%87%D8%A7.html</t>
  </si>
  <si>
    <t>https://www.alaqsavoice.ps/news/details/202730</t>
  </si>
  <si>
    <t>http://www.ypagency.net/40078</t>
  </si>
  <si>
    <t>https://marebpress.net/news_details.php?lng=arabic&amp;sid=136992</t>
  </si>
  <si>
    <t>https://14f2011.com/ar/news/400262/%D8%B5%D8%A7%D8%B1%D9%88%D8%AE-%D8%A8%D8%A7%D9%84%D9%8A%D8%B3%D8%AA%D9%8A-%D9%8A%D9%85%D9%86%D9%8A-%D9%8A%D8%B3%D8%AA%D9%87%D8%AF%D9%81-%D9%85%D9%88%D9%82%D8%B9%D8%A7%D9%8B-%D9%84%D9%84%D8%AA%D8%AD%D8%A7%D9%84%D9%81-%D9%88%D9%82%D9%88%D8%A7%D8%AA-%D9%87%D8%A7%D8%AF%D9%8A-%D9%81%D9%8A-%D8%AA%D8%B9%D8%B2</t>
  </si>
  <si>
    <t>https://yemenshabab.net/news/34990</t>
  </si>
  <si>
    <t>http://www.sahafah24.com/news1419440.html?title=نافذون-يسطون-على-أراضي-اتحاد-الأدباء-والكت-اب-في-إب-بقوة-السلاح</t>
  </si>
  <si>
    <t>http://akhbary.net/?p=7140</t>
  </si>
  <si>
    <t>http://www.alkhabaralyemeni.net/2018/05/06/22549/</t>
  </si>
  <si>
    <t>https://www.yemenipress.net/archives/98570</t>
  </si>
  <si>
    <t>New_Event_Type</t>
  </si>
  <si>
    <t>Remote Violence</t>
  </si>
  <si>
    <t>Ground Fighting</t>
  </si>
  <si>
    <t>Peace-Supporting Activity</t>
  </si>
  <si>
    <t>Violence Involving Civilians</t>
  </si>
  <si>
    <t>Non-Violent Activity</t>
  </si>
  <si>
    <t>Force Activity</t>
  </si>
  <si>
    <t>Amanat al Asimah</t>
  </si>
  <si>
    <t>Al Hudaydah</t>
  </si>
  <si>
    <t>Al Jawf</t>
  </si>
  <si>
    <t>Taizz</t>
  </si>
  <si>
    <t>Sadah</t>
  </si>
  <si>
    <t>Al Bayda</t>
  </si>
  <si>
    <t>Ad Dali</t>
  </si>
  <si>
    <t>Lahij</t>
  </si>
  <si>
    <t>Sanaa</t>
  </si>
  <si>
    <t>Al Mahrah</t>
  </si>
  <si>
    <t>Al Mahwit</t>
  </si>
  <si>
    <t>Hadramawt</t>
  </si>
  <si>
    <t>Suqutra</t>
  </si>
  <si>
    <t>YEM22099</t>
  </si>
  <si>
    <t>YEM22102</t>
  </si>
  <si>
    <t>YEM21990</t>
  </si>
  <si>
    <t>YEM21991</t>
  </si>
  <si>
    <t>YEM22005</t>
  </si>
  <si>
    <t>YEM22013</t>
  </si>
  <si>
    <t>YEM22017</t>
  </si>
  <si>
    <t>YEM22029</t>
  </si>
  <si>
    <t>YEM22073</t>
  </si>
  <si>
    <t>YEM22074</t>
  </si>
  <si>
    <t>YEM22077</t>
  </si>
  <si>
    <t>YEM22078</t>
  </si>
  <si>
    <t>YEM22079</t>
  </si>
  <si>
    <t>YEM22080</t>
  </si>
  <si>
    <t>YEM22081</t>
  </si>
  <si>
    <t>YEM22082</t>
  </si>
  <si>
    <t>YEM22085</t>
  </si>
  <si>
    <t>YEM22086</t>
  </si>
  <si>
    <t>YEM22087</t>
  </si>
  <si>
    <t>YEM22090</t>
  </si>
  <si>
    <t>YEM22091</t>
  </si>
  <si>
    <t>YEM22092</t>
  </si>
  <si>
    <t>YEM22093</t>
  </si>
  <si>
    <t>YEM22094</t>
  </si>
  <si>
    <t>YEM22095</t>
  </si>
  <si>
    <t>YEM22096</t>
  </si>
  <si>
    <t>YEM22097</t>
  </si>
  <si>
    <t>YEM21984</t>
  </si>
  <si>
    <t>YEM21998</t>
  </si>
  <si>
    <t>YEM22063</t>
  </si>
  <si>
    <t>YEM22064</t>
  </si>
  <si>
    <t>YEM22065</t>
  </si>
  <si>
    <t>YEM22066</t>
  </si>
  <si>
    <t>YEM22068</t>
  </si>
  <si>
    <t>YEM22069</t>
  </si>
  <si>
    <t>YEM22070</t>
  </si>
  <si>
    <t>YEM22071</t>
  </si>
  <si>
    <t>YEM22075</t>
  </si>
  <si>
    <t>YEM22101</t>
  </si>
  <si>
    <t>YEM21957</t>
  </si>
  <si>
    <t>YEM21965</t>
  </si>
  <si>
    <t>YEM22010</t>
  </si>
  <si>
    <t>YEM22012</t>
  </si>
  <si>
    <t>YEM22047</t>
  </si>
  <si>
    <t>YEM22048</t>
  </si>
  <si>
    <t>YEM22049</t>
  </si>
  <si>
    <t>YEM22051</t>
  </si>
  <si>
    <t>YEM22054</t>
  </si>
  <si>
    <t>YEM22055</t>
  </si>
  <si>
    <t>YEM22056</t>
  </si>
  <si>
    <t>YEM22058</t>
  </si>
  <si>
    <t>YEM22059</t>
  </si>
  <si>
    <t>YEM22060</t>
  </si>
  <si>
    <t>YEM22061</t>
  </si>
  <si>
    <t>YEM22062</t>
  </si>
  <si>
    <t>YEM21953</t>
  </si>
  <si>
    <t>YEM21955</t>
  </si>
  <si>
    <t>YEM21958</t>
  </si>
  <si>
    <t>YEM21959</t>
  </si>
  <si>
    <t>YEM21961</t>
  </si>
  <si>
    <t>YEM21969</t>
  </si>
  <si>
    <t>YEM21986</t>
  </si>
  <si>
    <t>YEM21989</t>
  </si>
  <si>
    <t>YEM22009</t>
  </si>
  <si>
    <t>YEM22015</t>
  </si>
  <si>
    <t>YEM22016</t>
  </si>
  <si>
    <t>YEM22020</t>
  </si>
  <si>
    <t>YEM22022</t>
  </si>
  <si>
    <t>YEM22023</t>
  </si>
  <si>
    <t>YEM22025</t>
  </si>
  <si>
    <t>YEM22026</t>
  </si>
  <si>
    <t>YEM22034</t>
  </si>
  <si>
    <t>YEM22036</t>
  </si>
  <si>
    <t>YEM22038</t>
  </si>
  <si>
    <t>YEM22039</t>
  </si>
  <si>
    <t>YEM22040</t>
  </si>
  <si>
    <t>YEM22041</t>
  </si>
  <si>
    <t>YEM22042</t>
  </si>
  <si>
    <t>YEM22043</t>
  </si>
  <si>
    <t>YEM22044</t>
  </si>
  <si>
    <t>YEM22045</t>
  </si>
  <si>
    <t>YEM22046</t>
  </si>
  <si>
    <t>YEM22053</t>
  </si>
  <si>
    <t>YEM22067</t>
  </si>
  <si>
    <t>YEM22072</t>
  </si>
  <si>
    <t>YEM22083</t>
  </si>
  <si>
    <t>YEM22089</t>
  </si>
  <si>
    <t>YEM22098</t>
  </si>
  <si>
    <t>YEM21944</t>
  </si>
  <si>
    <t>YEM21950</t>
  </si>
  <si>
    <t>YEM21951</t>
  </si>
  <si>
    <t>YEM21962</t>
  </si>
  <si>
    <t>YEM21981</t>
  </si>
  <si>
    <t>YEM21982</t>
  </si>
  <si>
    <t>YEM21983</t>
  </si>
  <si>
    <t>YEM21988</t>
  </si>
  <si>
    <t>YEM21994</t>
  </si>
  <si>
    <t>YEM21995</t>
  </si>
  <si>
    <t>YEM21996</t>
  </si>
  <si>
    <t>YEM21997</t>
  </si>
  <si>
    <t>YEM21999</t>
  </si>
  <si>
    <t>YEM22000</t>
  </si>
  <si>
    <t>YEM22002</t>
  </si>
  <si>
    <t>YEM22003</t>
  </si>
  <si>
    <t>YEM22004</t>
  </si>
  <si>
    <t>YEM22006</t>
  </si>
  <si>
    <t>YEM22008</t>
  </si>
  <si>
    <t>YEM22018</t>
  </si>
  <si>
    <t>YEM22027</t>
  </si>
  <si>
    <t>YEM22028</t>
  </si>
  <si>
    <t>YEM22030</t>
  </si>
  <si>
    <t>YEM22031</t>
  </si>
  <si>
    <t>YEM22032</t>
  </si>
  <si>
    <t>YEM22033</t>
  </si>
  <si>
    <t>YEM22035</t>
  </si>
  <si>
    <t>YEM22037</t>
  </si>
  <si>
    <t>YEM22052</t>
  </si>
  <si>
    <t>YEM22057</t>
  </si>
  <si>
    <t>YEM22084</t>
  </si>
  <si>
    <t>YEM22088</t>
  </si>
  <si>
    <t>YEM21964</t>
  </si>
  <si>
    <t>YEM21966</t>
  </si>
  <si>
    <t>YEM21967</t>
  </si>
  <si>
    <t>YEM21971</t>
  </si>
  <si>
    <t>YEM21973</t>
  </si>
  <si>
    <t>YEM21974</t>
  </si>
  <si>
    <t>YEM21975</t>
  </si>
  <si>
    <t>YEM21976</t>
  </si>
  <si>
    <t>YEM21977</t>
  </si>
  <si>
    <t>YEM21978</t>
  </si>
  <si>
    <t>YEM21979</t>
  </si>
  <si>
    <t>YEM21980</t>
  </si>
  <si>
    <t>YEM21985</t>
  </si>
  <si>
    <t>YEM21987</t>
  </si>
  <si>
    <t>YEM22014</t>
  </si>
  <si>
    <t>YEM22024</t>
  </si>
  <si>
    <t>YEM22050</t>
  </si>
  <si>
    <t>YEM22076</t>
  </si>
  <si>
    <t>YEM21934</t>
  </si>
  <si>
    <t>YEM21935</t>
  </si>
  <si>
    <t>YEM21936</t>
  </si>
  <si>
    <t>YEM21937</t>
  </si>
  <si>
    <t>YEM21938</t>
  </si>
  <si>
    <t>YEM21939</t>
  </si>
  <si>
    <t>YEM21940</t>
  </si>
  <si>
    <t>YEM21941</t>
  </si>
  <si>
    <t>YEM21942</t>
  </si>
  <si>
    <t>YEM21943</t>
  </si>
  <si>
    <t>YEM21945</t>
  </si>
  <si>
    <t>YEM21946</t>
  </si>
  <si>
    <t>YEM21947</t>
  </si>
  <si>
    <t>YEM21948</t>
  </si>
  <si>
    <t>YEM21949</t>
  </si>
  <si>
    <t>YEM21952</t>
  </si>
  <si>
    <t>YEM21954</t>
  </si>
  <si>
    <t>YEM21956</t>
  </si>
  <si>
    <t>YEM21960</t>
  </si>
  <si>
    <t>YEM21963</t>
  </si>
  <si>
    <t>YEM21968</t>
  </si>
  <si>
    <t>YEM21970</t>
  </si>
  <si>
    <t>YEM21972</t>
  </si>
  <si>
    <t>YEM21992</t>
  </si>
  <si>
    <t>YEM21993</t>
  </si>
  <si>
    <t>YEM22001</t>
  </si>
  <si>
    <t>YEM22007</t>
  </si>
  <si>
    <t>YEM22011</t>
  </si>
  <si>
    <t>YEM22019</t>
  </si>
  <si>
    <t>YEM22021</t>
  </si>
  <si>
    <t>YEM22100</t>
  </si>
  <si>
    <t>YEM21911</t>
  </si>
  <si>
    <t>YEM21912</t>
  </si>
  <si>
    <t>YEM21913</t>
  </si>
  <si>
    <t>YEM21914</t>
  </si>
  <si>
    <t>YEM21915</t>
  </si>
  <si>
    <t>YEM21916</t>
  </si>
  <si>
    <t>YEM21917</t>
  </si>
  <si>
    <t>YEM21918</t>
  </si>
  <si>
    <t>YEM21919</t>
  </si>
  <si>
    <t>YEM21920</t>
  </si>
  <si>
    <t>YEM21921</t>
  </si>
  <si>
    <t>YEM21922</t>
  </si>
  <si>
    <t>YEM21923</t>
  </si>
  <si>
    <t>YEM21924</t>
  </si>
  <si>
    <t>YEM21925</t>
  </si>
  <si>
    <t>YEM21926</t>
  </si>
  <si>
    <t>YEM21927</t>
  </si>
  <si>
    <t>YEM21928</t>
  </si>
  <si>
    <t>YEM21929</t>
  </si>
  <si>
    <t>YEM21930</t>
  </si>
  <si>
    <t>YEM21931</t>
  </si>
  <si>
    <t>YEM21932</t>
  </si>
  <si>
    <t>YEM21933</t>
  </si>
  <si>
    <t>YEM21885</t>
  </si>
  <si>
    <t>YEM21886</t>
  </si>
  <si>
    <t>YEM21887</t>
  </si>
  <si>
    <t>YEM21888</t>
  </si>
  <si>
    <t>YEM21889</t>
  </si>
  <si>
    <t>YEM21890</t>
  </si>
  <si>
    <t>YEM21891</t>
  </si>
  <si>
    <t>YEM21892</t>
  </si>
  <si>
    <t>YEM21893</t>
  </si>
  <si>
    <t>YEM21894</t>
  </si>
  <si>
    <t>YEM21895</t>
  </si>
  <si>
    <t>YEM21896</t>
  </si>
  <si>
    <t>YEM21897</t>
  </si>
  <si>
    <t>YEM21898</t>
  </si>
  <si>
    <t>YEM21899</t>
  </si>
  <si>
    <t>YEM21900</t>
  </si>
  <si>
    <t>YEM21901</t>
  </si>
  <si>
    <t>YEM21902</t>
  </si>
  <si>
    <t>YEM21903</t>
  </si>
  <si>
    <t>YEM21904</t>
  </si>
  <si>
    <t>YEM21905</t>
  </si>
  <si>
    <t>YEM21906</t>
  </si>
  <si>
    <t>YEM21907</t>
  </si>
  <si>
    <t>YEM21908</t>
  </si>
  <si>
    <t>YEM21909</t>
  </si>
  <si>
    <t>YEM21910</t>
  </si>
  <si>
    <t>YEM21873</t>
  </si>
  <si>
    <t>YEM21874</t>
  </si>
  <si>
    <t>YEM21875</t>
  </si>
  <si>
    <t>YEM21876</t>
  </si>
  <si>
    <t>YEM21877</t>
  </si>
  <si>
    <t>YEM21878</t>
  </si>
  <si>
    <t>YEM21879</t>
  </si>
  <si>
    <t>YEM21880</t>
  </si>
  <si>
    <t>YEM21881</t>
  </si>
  <si>
    <t>YEM21882</t>
  </si>
  <si>
    <t>YEM21883</t>
  </si>
  <si>
    <t>YEM21884</t>
  </si>
  <si>
    <t>YEM21837</t>
  </si>
  <si>
    <t>YEM21838</t>
  </si>
  <si>
    <t>YEM21839</t>
  </si>
  <si>
    <t>YEM21840</t>
  </si>
  <si>
    <t>YEM21841</t>
  </si>
  <si>
    <t>YEM21842</t>
  </si>
  <si>
    <t>YEM21843</t>
  </si>
  <si>
    <t>YEM21844</t>
  </si>
  <si>
    <t>YEM21845</t>
  </si>
  <si>
    <t>YEM21846</t>
  </si>
  <si>
    <t>YEM21847</t>
  </si>
  <si>
    <t>YEM21848</t>
  </si>
  <si>
    <t>YEM21849</t>
  </si>
  <si>
    <t>YEM21850</t>
  </si>
  <si>
    <t>YEM21851</t>
  </si>
  <si>
    <t>YEM21852</t>
  </si>
  <si>
    <t>YEM21853</t>
  </si>
  <si>
    <t>YEM21854</t>
  </si>
  <si>
    <t>YEM21855</t>
  </si>
  <si>
    <t>YEM21856</t>
  </si>
  <si>
    <t>YEM21857</t>
  </si>
  <si>
    <t>YEM21858</t>
  </si>
  <si>
    <t>YEM21859</t>
  </si>
  <si>
    <t>YEM21860</t>
  </si>
  <si>
    <t>YEM21861</t>
  </si>
  <si>
    <t>YEM21862</t>
  </si>
  <si>
    <t>YEM21863</t>
  </si>
  <si>
    <t>YEM21864</t>
  </si>
  <si>
    <t>YEM21865</t>
  </si>
  <si>
    <t>YEM21866</t>
  </si>
  <si>
    <t>YEM21867</t>
  </si>
  <si>
    <t>YEM21868</t>
  </si>
  <si>
    <t>YEM21869</t>
  </si>
  <si>
    <t>YEM21870</t>
  </si>
  <si>
    <t>YEM21871</t>
  </si>
  <si>
    <t>YEM21872</t>
  </si>
  <si>
    <t>YEM21809</t>
  </si>
  <si>
    <t>YEM21810</t>
  </si>
  <si>
    <t>YEM21811</t>
  </si>
  <si>
    <t>YEM21812</t>
  </si>
  <si>
    <t>YEM21813</t>
  </si>
  <si>
    <t>YEM21814</t>
  </si>
  <si>
    <t>YEM21815</t>
  </si>
  <si>
    <t>YEM21816</t>
  </si>
  <si>
    <t>YEM21817</t>
  </si>
  <si>
    <t>YEM21818</t>
  </si>
  <si>
    <t>YEM21819</t>
  </si>
  <si>
    <t>YEM21820</t>
  </si>
  <si>
    <t>YEM21821</t>
  </si>
  <si>
    <t>YEM21822</t>
  </si>
  <si>
    <t>YEM21823</t>
  </si>
  <si>
    <t>YEM21824</t>
  </si>
  <si>
    <t>YEM21825</t>
  </si>
  <si>
    <t>YEM21826</t>
  </si>
  <si>
    <t>YEM21827</t>
  </si>
  <si>
    <t>YEM21828</t>
  </si>
  <si>
    <t>YEM21829</t>
  </si>
  <si>
    <t>YEM21830</t>
  </si>
  <si>
    <t>YEM21831</t>
  </si>
  <si>
    <t>YEM21832</t>
  </si>
  <si>
    <t>YEM21833</t>
  </si>
  <si>
    <t>YEM21834</t>
  </si>
  <si>
    <t>YEM21835</t>
  </si>
  <si>
    <t>YEM21836</t>
  </si>
  <si>
    <t>YEM21776</t>
  </si>
  <si>
    <t>YEM21777</t>
  </si>
  <si>
    <t>YEM21778</t>
  </si>
  <si>
    <t>YEM21779</t>
  </si>
  <si>
    <t>YEM21780</t>
  </si>
  <si>
    <t>YEM21781</t>
  </si>
  <si>
    <t>YEM21782</t>
  </si>
  <si>
    <t>YEM21783</t>
  </si>
  <si>
    <t>YEM21784</t>
  </si>
  <si>
    <t>YEM21785</t>
  </si>
  <si>
    <t>YEM21786</t>
  </si>
  <si>
    <t>YEM21787</t>
  </si>
  <si>
    <t>YEM21788</t>
  </si>
  <si>
    <t>YEM21789</t>
  </si>
  <si>
    <t>YEM21790</t>
  </si>
  <si>
    <t>YEM21791</t>
  </si>
  <si>
    <t>YEM21792</t>
  </si>
  <si>
    <t>YEM21793</t>
  </si>
  <si>
    <t>YEM21794</t>
  </si>
  <si>
    <t>YEM21795</t>
  </si>
  <si>
    <t>YEM21796</t>
  </si>
  <si>
    <t>YEM21797</t>
  </si>
  <si>
    <t>YEM21798</t>
  </si>
  <si>
    <t>YEM21799</t>
  </si>
  <si>
    <t>YEM21800</t>
  </si>
  <si>
    <t>YEM21801</t>
  </si>
  <si>
    <t>YEM21802</t>
  </si>
  <si>
    <t>YEM21803</t>
  </si>
  <si>
    <t>YEM21804</t>
  </si>
  <si>
    <t>YEM21805</t>
  </si>
  <si>
    <t>YEM21806</t>
  </si>
  <si>
    <t>YEM21807</t>
  </si>
  <si>
    <t>YEM21808</t>
  </si>
  <si>
    <t>YEM21715</t>
  </si>
  <si>
    <t>YEM21718</t>
  </si>
  <si>
    <t>YEM21739</t>
  </si>
  <si>
    <t>YEM21753</t>
  </si>
  <si>
    <t>YEM21754</t>
  </si>
  <si>
    <t>YEM21755</t>
  </si>
  <si>
    <t>YEM21756</t>
  </si>
  <si>
    <t>YEM21757</t>
  </si>
  <si>
    <t>YEM21758</t>
  </si>
  <si>
    <t>YEM21759</t>
  </si>
  <si>
    <t>YEM21760</t>
  </si>
  <si>
    <t>YEM21761</t>
  </si>
  <si>
    <t>YEM21762</t>
  </si>
  <si>
    <t>YEM21763</t>
  </si>
  <si>
    <t>YEM21764</t>
  </si>
  <si>
    <t>YEM21765</t>
  </si>
  <si>
    <t>YEM21766</t>
  </si>
  <si>
    <t>YEM21767</t>
  </si>
  <si>
    <t>YEM21768</t>
  </si>
  <si>
    <t>YEM21769</t>
  </si>
  <si>
    <t>YEM21770</t>
  </si>
  <si>
    <t>YEM21771</t>
  </si>
  <si>
    <t>YEM21772</t>
  </si>
  <si>
    <t>YEM21773</t>
  </si>
  <si>
    <t>YEM21774</t>
  </si>
  <si>
    <t>YEM21775</t>
  </si>
  <si>
    <t>YEM21528</t>
  </si>
  <si>
    <t>YEM21540</t>
  </si>
  <si>
    <t>YEM21562</t>
  </si>
  <si>
    <t>YEM21598</t>
  </si>
  <si>
    <t>YEM21599</t>
  </si>
  <si>
    <t>YEM21663</t>
  </si>
  <si>
    <t>YEM21693</t>
  </si>
  <si>
    <t>YEM21704</t>
  </si>
  <si>
    <t>YEM21706</t>
  </si>
  <si>
    <t>YEM21709</t>
  </si>
  <si>
    <t>YEM21710</t>
  </si>
  <si>
    <t>YEM21711</t>
  </si>
  <si>
    <t>YEM21714</t>
  </si>
  <si>
    <t>YEM21716</t>
  </si>
  <si>
    <t>YEM21719</t>
  </si>
  <si>
    <t>YEM21720</t>
  </si>
  <si>
    <t>YEM21721</t>
  </si>
  <si>
    <t>YEM21723</t>
  </si>
  <si>
    <t>YEM21726</t>
  </si>
  <si>
    <t>YEM21727</t>
  </si>
  <si>
    <t>YEM21728</t>
  </si>
  <si>
    <t>YEM21729</t>
  </si>
  <si>
    <t>YEM21730</t>
  </si>
  <si>
    <t>YEM21731</t>
  </si>
  <si>
    <t>YEM21733</t>
  </si>
  <si>
    <t>YEM21734</t>
  </si>
  <si>
    <t>YEM21748</t>
  </si>
  <si>
    <t>YEM21749</t>
  </si>
  <si>
    <t>YEM21750</t>
  </si>
  <si>
    <t>YEM21751</t>
  </si>
  <si>
    <t>YEM21752</t>
  </si>
  <si>
    <t>YEM21572</t>
  </si>
  <si>
    <t>YEM21573</t>
  </si>
  <si>
    <t>YEM21587</t>
  </si>
  <si>
    <t>YEM21591</t>
  </si>
  <si>
    <t>YEM21607</t>
  </si>
  <si>
    <t>YEM21612</t>
  </si>
  <si>
    <t>YEM21617</t>
  </si>
  <si>
    <t>YEM21674</t>
  </si>
  <si>
    <t>YEM21675</t>
  </si>
  <si>
    <t>YEM21676</t>
  </si>
  <si>
    <t>YEM21682</t>
  </si>
  <si>
    <t>YEM21684</t>
  </si>
  <si>
    <t>YEM21685</t>
  </si>
  <si>
    <t>YEM21687</t>
  </si>
  <si>
    <t>YEM21688</t>
  </si>
  <si>
    <t>YEM21689</t>
  </si>
  <si>
    <t>YEM21690</t>
  </si>
  <si>
    <t>YEM21695</t>
  </si>
  <si>
    <t>YEM21696</t>
  </si>
  <si>
    <t>YEM21697</t>
  </si>
  <si>
    <t>YEM21698</t>
  </si>
  <si>
    <t>YEM21699</t>
  </si>
  <si>
    <t>YEM21701</t>
  </si>
  <si>
    <t>YEM21702</t>
  </si>
  <si>
    <t>YEM21703</t>
  </si>
  <si>
    <t>YEM21705</t>
  </si>
  <si>
    <t>YEM21707</t>
  </si>
  <si>
    <t>YEM21708</t>
  </si>
  <si>
    <t>YEM21724</t>
  </si>
  <si>
    <t>YEM21740</t>
  </si>
  <si>
    <t>YEM21745</t>
  </si>
  <si>
    <t>YEM21746</t>
  </si>
  <si>
    <t>YEM21747</t>
  </si>
  <si>
    <t>YEM21513</t>
  </si>
  <si>
    <t>YEM21527</t>
  </si>
  <si>
    <t>YEM21577</t>
  </si>
  <si>
    <t>YEM21660</t>
  </si>
  <si>
    <t>YEM21661</t>
  </si>
  <si>
    <t>YEM21666</t>
  </si>
  <si>
    <t>YEM21667</t>
  </si>
  <si>
    <t>YEM21668</t>
  </si>
  <si>
    <t>YEM21669</t>
  </si>
  <si>
    <t>YEM21671</t>
  </si>
  <si>
    <t>YEM21672</t>
  </si>
  <si>
    <t>YEM21673</t>
  </si>
  <si>
    <t>YEM21678</t>
  </si>
  <si>
    <t>YEM21679</t>
  </si>
  <si>
    <t>YEM21680</t>
  </si>
  <si>
    <t>YEM21725</t>
  </si>
  <si>
    <t>YEM21737</t>
  </si>
  <si>
    <t>YEM21744</t>
  </si>
  <si>
    <t>YEM21514</t>
  </si>
  <si>
    <t>YEM21519</t>
  </si>
  <si>
    <t>YEM21520</t>
  </si>
  <si>
    <t>YEM21570</t>
  </si>
  <si>
    <t>YEM21602</t>
  </si>
  <si>
    <t>YEM21624</t>
  </si>
  <si>
    <t>YEM21631</t>
  </si>
  <si>
    <t>YEM21633</t>
  </si>
  <si>
    <t>YEM21636</t>
  </si>
  <si>
    <t>YEM21638</t>
  </si>
  <si>
    <t>YEM21640</t>
  </si>
  <si>
    <t>YEM21641</t>
  </si>
  <si>
    <t>YEM21642</t>
  </si>
  <si>
    <t>YEM21643</t>
  </si>
  <si>
    <t>YEM21644</t>
  </si>
  <si>
    <t>YEM21645</t>
  </si>
  <si>
    <t>YEM21646</t>
  </si>
  <si>
    <t>YEM21647</t>
  </si>
  <si>
    <t>YEM21648</t>
  </si>
  <si>
    <t>YEM21649</t>
  </si>
  <si>
    <t>YEM21651</t>
  </si>
  <si>
    <t>YEM21652</t>
  </si>
  <si>
    <t>YEM21653</t>
  </si>
  <si>
    <t>YEM21654</t>
  </si>
  <si>
    <t>YEM21655</t>
  </si>
  <si>
    <t>YEM21656</t>
  </si>
  <si>
    <t>YEM21657</t>
  </si>
  <si>
    <t>YEM21658</t>
  </si>
  <si>
    <t>YEM21659</t>
  </si>
  <si>
    <t>YEM21664</t>
  </si>
  <si>
    <t>YEM21665</t>
  </si>
  <si>
    <t>YEM21683</t>
  </si>
  <si>
    <t>YEM21692</t>
  </si>
  <si>
    <t>YEM21694</t>
  </si>
  <si>
    <t>YEM21717</t>
  </si>
  <si>
    <t>YEM21735</t>
  </si>
  <si>
    <t>YEM21560</t>
  </si>
  <si>
    <t>YEM21566</t>
  </si>
  <si>
    <t>YEM21567</t>
  </si>
  <si>
    <t>YEM21569</t>
  </si>
  <si>
    <t>YEM21576</t>
  </si>
  <si>
    <t>YEM21596</t>
  </si>
  <si>
    <t>YEM21603</t>
  </si>
  <si>
    <t>YEM21606</t>
  </si>
  <si>
    <t>YEM21608</t>
  </si>
  <si>
    <t>YEM21609</t>
  </si>
  <si>
    <t>YEM21610</t>
  </si>
  <si>
    <t>YEM21611</t>
  </si>
  <si>
    <t>YEM21615</t>
  </si>
  <si>
    <t>YEM21619</t>
  </si>
  <si>
    <t>YEM21620</t>
  </si>
  <si>
    <t>YEM21621</t>
  </si>
  <si>
    <t>YEM21622</t>
  </si>
  <si>
    <t>YEM21623</t>
  </si>
  <si>
    <t>YEM21628</t>
  </si>
  <si>
    <t>YEM21629</t>
  </si>
  <si>
    <t>YEM21632</t>
  </si>
  <si>
    <t>YEM21634</t>
  </si>
  <si>
    <t>YEM21635</t>
  </si>
  <si>
    <t>YEM21681</t>
  </si>
  <si>
    <t>YEM21700</t>
  </si>
  <si>
    <t>YEM21722</t>
  </si>
  <si>
    <t>YEM21736</t>
  </si>
  <si>
    <t>YEM21515</t>
  </si>
  <si>
    <t>YEM21561</t>
  </si>
  <si>
    <t>YEM21590</t>
  </si>
  <si>
    <t>YEM21592</t>
  </si>
  <si>
    <t>YEM21593</t>
  </si>
  <si>
    <t>YEM21594</t>
  </si>
  <si>
    <t>YEM21600</t>
  </si>
  <si>
    <t>YEM21604</t>
  </si>
  <si>
    <t>YEM21613</t>
  </si>
  <si>
    <t>YEM21614</t>
  </si>
  <si>
    <t>YEM21616</t>
  </si>
  <si>
    <t>YEM21618</t>
  </si>
  <si>
    <t>YEM21630</t>
  </si>
  <si>
    <t>YEM21662</t>
  </si>
  <si>
    <t>YEM21677</t>
  </si>
  <si>
    <t>YEM21691</t>
  </si>
  <si>
    <t>YEM21712</t>
  </si>
  <si>
    <t>YEM21732</t>
  </si>
  <si>
    <t>YEM21512</t>
  </si>
  <si>
    <t>YEM21517</t>
  </si>
  <si>
    <t>YEM21518</t>
  </si>
  <si>
    <t>YEM21524</t>
  </si>
  <si>
    <t>YEM21565</t>
  </si>
  <si>
    <t>YEM21571</t>
  </si>
  <si>
    <t>YEM21574</t>
  </si>
  <si>
    <t>YEM21575</t>
  </si>
  <si>
    <t>YEM21578</t>
  </si>
  <si>
    <t>YEM21579</t>
  </si>
  <si>
    <t>YEM21580</t>
  </si>
  <si>
    <t>YEM21581</t>
  </si>
  <si>
    <t>YEM21583</t>
  </si>
  <si>
    <t>YEM21584</t>
  </si>
  <si>
    <t>YEM21585</t>
  </si>
  <si>
    <t>YEM21588</t>
  </si>
  <si>
    <t>YEM21595</t>
  </si>
  <si>
    <t>YEM21597</t>
  </si>
  <si>
    <t>YEM21605</t>
  </si>
  <si>
    <t>YEM21625</t>
  </si>
  <si>
    <t>YEM21670</t>
  </si>
  <si>
    <t>YEM21505</t>
  </si>
  <si>
    <t>YEM21506</t>
  </si>
  <si>
    <t>YEM21507</t>
  </si>
  <si>
    <t>YEM21508</t>
  </si>
  <si>
    <t>YEM21509</t>
  </si>
  <si>
    <t>YEM21510</t>
  </si>
  <si>
    <t>YEM21511</t>
  </si>
  <si>
    <t>YEM21525</t>
  </si>
  <si>
    <t>YEM21564</t>
  </si>
  <si>
    <t>YEM21589</t>
  </si>
  <si>
    <t>YEM21626</t>
  </si>
  <si>
    <t>YEM21713</t>
  </si>
  <si>
    <t>YEM21490</t>
  </si>
  <si>
    <t>YEM21491</t>
  </si>
  <si>
    <t>YEM21492</t>
  </si>
  <si>
    <t>YEM21493</t>
  </si>
  <si>
    <t>YEM21495</t>
  </si>
  <si>
    <t>YEM21496</t>
  </si>
  <si>
    <t>YEM21497</t>
  </si>
  <si>
    <t>YEM21498</t>
  </si>
  <si>
    <t>YEM21499</t>
  </si>
  <si>
    <t>YEM21500</t>
  </si>
  <si>
    <t>YEM21501</t>
  </si>
  <si>
    <t>YEM21502</t>
  </si>
  <si>
    <t>YEM21503</t>
  </si>
  <si>
    <t>YEM21504</t>
  </si>
  <si>
    <t>YEM21552</t>
  </si>
  <si>
    <t>YEM21555</t>
  </si>
  <si>
    <t>YEM21556</t>
  </si>
  <si>
    <t>YEM21557</t>
  </si>
  <si>
    <t>YEM21558</t>
  </si>
  <si>
    <t>YEM21559</t>
  </si>
  <si>
    <t>YEM21568</t>
  </si>
  <si>
    <t>YEM21582</t>
  </si>
  <si>
    <t>YEM21738</t>
  </si>
  <si>
    <t>YEM21475</t>
  </si>
  <si>
    <t>YEM21476</t>
  </si>
  <si>
    <t>YEM21477</t>
  </si>
  <si>
    <t>YEM21479</t>
  </si>
  <si>
    <t>YEM21480</t>
  </si>
  <si>
    <t>YEM21481</t>
  </si>
  <si>
    <t>YEM21482</t>
  </si>
  <si>
    <t>YEM21483</t>
  </si>
  <si>
    <t>YEM21484</t>
  </si>
  <si>
    <t>YEM21488</t>
  </si>
  <si>
    <t>YEM21489</t>
  </si>
  <si>
    <t>YEM21494</t>
  </si>
  <si>
    <t>YEM21522</t>
  </si>
  <si>
    <t>YEM21526</t>
  </si>
  <si>
    <t>YEM21530</t>
  </si>
  <si>
    <t>YEM21531</t>
  </si>
  <si>
    <t>YEM21532</t>
  </si>
  <si>
    <t>YEM21533</t>
  </si>
  <si>
    <t>YEM21534</t>
  </si>
  <si>
    <t>YEM21537</t>
  </si>
  <si>
    <t>YEM21538</t>
  </si>
  <si>
    <t>YEM21539</t>
  </si>
  <si>
    <t>YEM21541</t>
  </si>
  <si>
    <t>YEM21542</t>
  </si>
  <si>
    <t>YEM21543</t>
  </si>
  <si>
    <t>YEM21544</t>
  </si>
  <si>
    <t>YEM21545</t>
  </si>
  <si>
    <t>YEM21546</t>
  </si>
  <si>
    <t>YEM21547</t>
  </si>
  <si>
    <t>YEM21548</t>
  </si>
  <si>
    <t>YEM21549</t>
  </si>
  <si>
    <t>YEM21550</t>
  </si>
  <si>
    <t>YEM21553</t>
  </si>
  <si>
    <t>YEM21554</t>
  </si>
  <si>
    <t>YEM21586</t>
  </si>
  <si>
    <t>YEM21601</t>
  </si>
  <si>
    <t>YEM21650</t>
  </si>
  <si>
    <t>YEM21686</t>
  </si>
  <si>
    <t>YEM21450</t>
  </si>
  <si>
    <t>YEM21451</t>
  </si>
  <si>
    <t>YEM21452</t>
  </si>
  <si>
    <t>YEM21453</t>
  </si>
  <si>
    <t>YEM21454</t>
  </si>
  <si>
    <t>YEM21455</t>
  </si>
  <si>
    <t>YEM21456</t>
  </si>
  <si>
    <t>YEM21457</t>
  </si>
  <si>
    <t>YEM21458</t>
  </si>
  <si>
    <t>YEM21459</t>
  </si>
  <si>
    <t>YEM21460</t>
  </si>
  <si>
    <t>YEM21461</t>
  </si>
  <si>
    <t>YEM21462</t>
  </si>
  <si>
    <t>YEM21463</t>
  </si>
  <si>
    <t>YEM21464</t>
  </si>
  <si>
    <t>YEM21465</t>
  </si>
  <si>
    <t>YEM21466</t>
  </si>
  <si>
    <t>YEM21467</t>
  </si>
  <si>
    <t>YEM21468</t>
  </si>
  <si>
    <t>YEM21469</t>
  </si>
  <si>
    <t>YEM21470</t>
  </si>
  <si>
    <t>YEM21471</t>
  </si>
  <si>
    <t>YEM21472</t>
  </si>
  <si>
    <t>YEM21473</t>
  </si>
  <si>
    <t>YEM21474</t>
  </si>
  <si>
    <t>YEM21478</t>
  </si>
  <si>
    <t>YEM21485</t>
  </si>
  <si>
    <t>YEM21486</t>
  </si>
  <si>
    <t>YEM21487</t>
  </si>
  <si>
    <t>YEM21516</t>
  </si>
  <si>
    <t>YEM21521</t>
  </si>
  <si>
    <t>YEM21523</t>
  </si>
  <si>
    <t>YEM21535</t>
  </si>
  <si>
    <t>YEM21536</t>
  </si>
  <si>
    <t>YEM21551</t>
  </si>
  <si>
    <t>YEM21627</t>
  </si>
  <si>
    <t>YEM21637</t>
  </si>
  <si>
    <t>YEM21639</t>
  </si>
  <si>
    <t>YEM21419</t>
  </si>
  <si>
    <t>YEM21420</t>
  </si>
  <si>
    <t>YEM21421</t>
  </si>
  <si>
    <t>YEM21422</t>
  </si>
  <si>
    <t>YEM21423</t>
  </si>
  <si>
    <t>YEM21424</t>
  </si>
  <si>
    <t>YEM21425</t>
  </si>
  <si>
    <t>YEM21426</t>
  </si>
  <si>
    <t>YEM21427</t>
  </si>
  <si>
    <t>YEM21428</t>
  </si>
  <si>
    <t>YEM21429</t>
  </si>
  <si>
    <t>YEM21430</t>
  </si>
  <si>
    <t>YEM21431</t>
  </si>
  <si>
    <t>YEM21432</t>
  </si>
  <si>
    <t>YEM21433</t>
  </si>
  <si>
    <t>YEM21434</t>
  </si>
  <si>
    <t>YEM21435</t>
  </si>
  <si>
    <t>YEM21436</t>
  </si>
  <si>
    <t>YEM21437</t>
  </si>
  <si>
    <t>YEM21438</t>
  </si>
  <si>
    <t>YEM21439</t>
  </si>
  <si>
    <t>YEM21440</t>
  </si>
  <si>
    <t>YEM21441</t>
  </si>
  <si>
    <t>YEM21442</t>
  </si>
  <si>
    <t>YEM21443</t>
  </si>
  <si>
    <t>YEM21444</t>
  </si>
  <si>
    <t>YEM21445</t>
  </si>
  <si>
    <t>YEM21446</t>
  </si>
  <si>
    <t>YEM21447</t>
  </si>
  <si>
    <t>YEM21448</t>
  </si>
  <si>
    <t>YEM21449</t>
  </si>
  <si>
    <t>YEM21399</t>
  </si>
  <si>
    <t>YEM21400</t>
  </si>
  <si>
    <t>YEM21401</t>
  </si>
  <si>
    <t>YEM21402</t>
  </si>
  <si>
    <t>YEM21403</t>
  </si>
  <si>
    <t>YEM21404</t>
  </si>
  <si>
    <t>YEM21405</t>
  </si>
  <si>
    <t>YEM21406</t>
  </si>
  <si>
    <t>YEM21407</t>
  </si>
  <si>
    <t>YEM21408</t>
  </si>
  <si>
    <t>YEM21409</t>
  </si>
  <si>
    <t>YEM21410</t>
  </si>
  <si>
    <t>YEM21411</t>
  </si>
  <si>
    <t>YEM21412</t>
  </si>
  <si>
    <t>YEM21413</t>
  </si>
  <si>
    <t>YEM21414</t>
  </si>
  <si>
    <t>YEM21415</t>
  </si>
  <si>
    <t>YEM21416</t>
  </si>
  <si>
    <t>YEM21417</t>
  </si>
  <si>
    <t>YEM21418</t>
  </si>
  <si>
    <t>YEM21563</t>
  </si>
  <si>
    <t>YEM21358</t>
  </si>
  <si>
    <t>YEM21359</t>
  </si>
  <si>
    <t>YEM21360</t>
  </si>
  <si>
    <t>YEM21361</t>
  </si>
  <si>
    <t>YEM21362</t>
  </si>
  <si>
    <t>YEM21363</t>
  </si>
  <si>
    <t>YEM21364</t>
  </si>
  <si>
    <t>YEM21365</t>
  </si>
  <si>
    <t>YEM21366</t>
  </si>
  <si>
    <t>YEM21367</t>
  </si>
  <si>
    <t>YEM21368</t>
  </si>
  <si>
    <t>YEM21369</t>
  </si>
  <si>
    <t>YEM21370</t>
  </si>
  <si>
    <t>YEM21371</t>
  </si>
  <si>
    <t>YEM21372</t>
  </si>
  <si>
    <t>YEM21373</t>
  </si>
  <si>
    <t>YEM21374</t>
  </si>
  <si>
    <t>YEM21375</t>
  </si>
  <si>
    <t>YEM21376</t>
  </si>
  <si>
    <t>YEM21377</t>
  </si>
  <si>
    <t>YEM21378</t>
  </si>
  <si>
    <t>YEM21379</t>
  </si>
  <si>
    <t>YEM21380</t>
  </si>
  <si>
    <t>YEM21381</t>
  </si>
  <si>
    <t>YEM21382</t>
  </si>
  <si>
    <t>YEM21383</t>
  </si>
  <si>
    <t>YEM21384</t>
  </si>
  <si>
    <t>YEM21385</t>
  </si>
  <si>
    <t>YEM21386</t>
  </si>
  <si>
    <t>YEM21387</t>
  </si>
  <si>
    <t>YEM21388</t>
  </si>
  <si>
    <t>YEM21389</t>
  </si>
  <si>
    <t>YEM21390</t>
  </si>
  <si>
    <t>YEM21391</t>
  </si>
  <si>
    <t>YEM21392</t>
  </si>
  <si>
    <t>YEM21393</t>
  </si>
  <si>
    <t>YEM21394</t>
  </si>
  <si>
    <t>YEM21395</t>
  </si>
  <si>
    <t>YEM21396</t>
  </si>
  <si>
    <t>YEM21397</t>
  </si>
  <si>
    <t>YEM21398</t>
  </si>
  <si>
    <t>YEM21330</t>
  </si>
  <si>
    <t>YEM21331</t>
  </si>
  <si>
    <t>YEM21332</t>
  </si>
  <si>
    <t>YEM21333</t>
  </si>
  <si>
    <t>YEM21334</t>
  </si>
  <si>
    <t>YEM21335</t>
  </si>
  <si>
    <t>YEM21336</t>
  </si>
  <si>
    <t>YEM21337</t>
  </si>
  <si>
    <t>YEM21338</t>
  </si>
  <si>
    <t>YEM21339</t>
  </si>
  <si>
    <t>YEM21340</t>
  </si>
  <si>
    <t>YEM21341</t>
  </si>
  <si>
    <t>YEM21342</t>
  </si>
  <si>
    <t>YEM21343</t>
  </si>
  <si>
    <t>YEM21344</t>
  </si>
  <si>
    <t>YEM21345</t>
  </si>
  <si>
    <t>YEM21346</t>
  </si>
  <si>
    <t>YEM21347</t>
  </si>
  <si>
    <t>YEM21348</t>
  </si>
  <si>
    <t>YEM21349</t>
  </si>
  <si>
    <t>YEM21350</t>
  </si>
  <si>
    <t>YEM21351</t>
  </si>
  <si>
    <t>YEM21352</t>
  </si>
  <si>
    <t>YEM21353</t>
  </si>
  <si>
    <t>YEM21354</t>
  </si>
  <si>
    <t>YEM21355</t>
  </si>
  <si>
    <t>YEM21356</t>
  </si>
  <si>
    <t>YEM21357</t>
  </si>
  <si>
    <t>YEM21136</t>
  </si>
  <si>
    <t>YEM21137</t>
  </si>
  <si>
    <t>YEM21138</t>
  </si>
  <si>
    <t>YEM21139</t>
  </si>
  <si>
    <t>YEM21140</t>
  </si>
  <si>
    <t>YEM21141</t>
  </si>
  <si>
    <t>YEM21142</t>
  </si>
  <si>
    <t>YEM21145</t>
  </si>
  <si>
    <t>YEM21146</t>
  </si>
  <si>
    <t>YEM21148</t>
  </si>
  <si>
    <t>YEM21320</t>
  </si>
  <si>
    <t>YEM21321</t>
  </si>
  <si>
    <t>YEM21322</t>
  </si>
  <si>
    <t>YEM21323</t>
  </si>
  <si>
    <t>YEM21324</t>
  </si>
  <si>
    <t>YEM21325</t>
  </si>
  <si>
    <t>YEM21326</t>
  </si>
  <si>
    <t>YEM21327</t>
  </si>
  <si>
    <t>YEM21328</t>
  </si>
  <si>
    <t>YEM21329</t>
  </si>
  <si>
    <t>YEM21124</t>
  </si>
  <si>
    <t>YEM21125</t>
  </si>
  <si>
    <t>YEM21126</t>
  </si>
  <si>
    <t>YEM21127</t>
  </si>
  <si>
    <t>YEM21128</t>
  </si>
  <si>
    <t>YEM21143</t>
  </si>
  <si>
    <t>YEM21144</t>
  </si>
  <si>
    <t>YEM21147</t>
  </si>
  <si>
    <t>YEM21149</t>
  </si>
  <si>
    <t>YEM21150</t>
  </si>
  <si>
    <t>YEM21151</t>
  </si>
  <si>
    <t>YEM21132</t>
  </si>
  <si>
    <t>YEM21296</t>
  </si>
  <si>
    <t>YEM21297</t>
  </si>
  <si>
    <t>YEM21298</t>
  </si>
  <si>
    <t>YEM21299</t>
  </si>
  <si>
    <t>YEM21300</t>
  </si>
  <si>
    <t>YEM21301</t>
  </si>
  <si>
    <t>YEM21302</t>
  </si>
  <si>
    <t>YEM21303</t>
  </si>
  <si>
    <t>YEM21304</t>
  </si>
  <si>
    <t>YEM21305</t>
  </si>
  <si>
    <t>YEM21306</t>
  </si>
  <si>
    <t>YEM21307</t>
  </si>
  <si>
    <t>YEM21308</t>
  </si>
  <si>
    <t>YEM21309</t>
  </si>
  <si>
    <t>YEM21310</t>
  </si>
  <si>
    <t>YEM21311</t>
  </si>
  <si>
    <t>YEM21312</t>
  </si>
  <si>
    <t>YEM21313</t>
  </si>
  <si>
    <t>YEM21314</t>
  </si>
  <si>
    <t>YEM21315</t>
  </si>
  <si>
    <t>YEM21316</t>
  </si>
  <si>
    <t>YEM21317</t>
  </si>
  <si>
    <t>YEM21318</t>
  </si>
  <si>
    <t>YEM21319</t>
  </si>
  <si>
    <t>YEM21113</t>
  </si>
  <si>
    <t>YEM21114</t>
  </si>
  <si>
    <t>YEM21115</t>
  </si>
  <si>
    <t>YEM21116</t>
  </si>
  <si>
    <t>YEM21117</t>
  </si>
  <si>
    <t>YEM21118</t>
  </si>
  <si>
    <t>YEM21119</t>
  </si>
  <si>
    <t>YEM21121</t>
  </si>
  <si>
    <t>YEM21122</t>
  </si>
  <si>
    <t>YEM21123</t>
  </si>
  <si>
    <t>YEM21129</t>
  </si>
  <si>
    <t>YEM21130</t>
  </si>
  <si>
    <t>YEM21131</t>
  </si>
  <si>
    <t>YEM21133</t>
  </si>
  <si>
    <t>YEM21134</t>
  </si>
  <si>
    <t>YEM21135</t>
  </si>
  <si>
    <t>YEM21286</t>
  </si>
  <si>
    <t>YEM21287</t>
  </si>
  <si>
    <t>YEM21288</t>
  </si>
  <si>
    <t>YEM21289</t>
  </si>
  <si>
    <t>YEM21290</t>
  </si>
  <si>
    <t>YEM21291</t>
  </si>
  <si>
    <t>YEM21292</t>
  </si>
  <si>
    <t>YEM21293</t>
  </si>
  <si>
    <t>YEM21294</t>
  </si>
  <si>
    <t>YEM21295</t>
  </si>
  <si>
    <t>YEM21093</t>
  </si>
  <si>
    <t>YEM21094</t>
  </si>
  <si>
    <t>YEM21095</t>
  </si>
  <si>
    <t>YEM21099</t>
  </si>
  <si>
    <t>YEM21100</t>
  </si>
  <si>
    <t>YEM21101</t>
  </si>
  <si>
    <t>YEM21102</t>
  </si>
  <si>
    <t>YEM21106</t>
  </si>
  <si>
    <t>YEM21107</t>
  </si>
  <si>
    <t>YEM21110</t>
  </si>
  <si>
    <t>YEM21111</t>
  </si>
  <si>
    <t>YEM21120</t>
  </si>
  <si>
    <t>YEM21280</t>
  </si>
  <si>
    <t>YEM21281</t>
  </si>
  <si>
    <t>YEM21282</t>
  </si>
  <si>
    <t>YEM21283</t>
  </si>
  <si>
    <t>YEM21284</t>
  </si>
  <si>
    <t>YEM21285</t>
  </si>
  <si>
    <t>YEM21079</t>
  </si>
  <si>
    <t>YEM21080</t>
  </si>
  <si>
    <t>YEM21081</t>
  </si>
  <si>
    <t>YEM21082</t>
  </si>
  <si>
    <t>YEM21083</t>
  </si>
  <si>
    <t>YEM21086</t>
  </si>
  <si>
    <t>YEM21087</t>
  </si>
  <si>
    <t>YEM21089</t>
  </si>
  <si>
    <t>YEM21090</t>
  </si>
  <si>
    <t>YEM21091</t>
  </si>
  <si>
    <t>YEM21096</t>
  </si>
  <si>
    <t>YEM21097</t>
  </si>
  <si>
    <t>YEM21098</t>
  </si>
  <si>
    <t>YEM21103</t>
  </si>
  <si>
    <t>YEM21104</t>
  </si>
  <si>
    <t>YEM21105</t>
  </si>
  <si>
    <t>YEM21108</t>
  </si>
  <si>
    <t>YEM21109</t>
  </si>
  <si>
    <t>YEM21112</t>
  </si>
  <si>
    <t>YEM21272</t>
  </si>
  <si>
    <t>YEM21273</t>
  </si>
  <si>
    <t>YEM21274</t>
  </si>
  <si>
    <t>YEM21275</t>
  </si>
  <si>
    <t>YEM21276</t>
  </si>
  <si>
    <t>YEM21277</t>
  </si>
  <si>
    <t>YEM21278</t>
  </si>
  <si>
    <t>YEM21279</t>
  </si>
  <si>
    <t>YEM21060</t>
  </si>
  <si>
    <t>YEM21062</t>
  </si>
  <si>
    <t>YEM21063</t>
  </si>
  <si>
    <t>YEM21064</t>
  </si>
  <si>
    <t>YEM21065</t>
  </si>
  <si>
    <t>YEM21066</t>
  </si>
  <si>
    <t>YEM21067</t>
  </si>
  <si>
    <t>YEM21068</t>
  </si>
  <si>
    <t>YEM21069</t>
  </si>
  <si>
    <t>YEM21070</t>
  </si>
  <si>
    <t>YEM21071</t>
  </si>
  <si>
    <t>YEM21072</t>
  </si>
  <si>
    <t>YEM21073</t>
  </si>
  <si>
    <t>YEM21074</t>
  </si>
  <si>
    <t>YEM21075</t>
  </si>
  <si>
    <t>YEM21076</t>
  </si>
  <si>
    <t>YEM21077</t>
  </si>
  <si>
    <t>YEM21078</t>
  </si>
  <si>
    <t>YEM21084</t>
  </si>
  <si>
    <t>YEM21085</t>
  </si>
  <si>
    <t>YEM21088</t>
  </si>
  <si>
    <t>YEM21092</t>
  </si>
  <si>
    <t>YEM21263</t>
  </si>
  <si>
    <t>YEM21264</t>
  </si>
  <si>
    <t>YEM21265</t>
  </si>
  <si>
    <t>YEM21266</t>
  </si>
  <si>
    <t>YEM21267</t>
  </si>
  <si>
    <t>YEM21268</t>
  </si>
  <si>
    <t>YEM21269</t>
  </si>
  <si>
    <t>YEM21270</t>
  </si>
  <si>
    <t>YEM21271</t>
  </si>
  <si>
    <t>YEM21005</t>
  </si>
  <si>
    <t>YEM21007</t>
  </si>
  <si>
    <t>YEM21008</t>
  </si>
  <si>
    <t>YEM21009</t>
  </si>
  <si>
    <t>YEM21010</t>
  </si>
  <si>
    <t>YEM21011</t>
  </si>
  <si>
    <t>YEM21014</t>
  </si>
  <si>
    <t>YEM21015</t>
  </si>
  <si>
    <t>YEM21017</t>
  </si>
  <si>
    <t>YEM21018</t>
  </si>
  <si>
    <t>YEM21019</t>
  </si>
  <si>
    <t>YEM21020</t>
  </si>
  <si>
    <t>YEM21059</t>
  </si>
  <si>
    <t>YEM21061</t>
  </si>
  <si>
    <t>YEM21245</t>
  </si>
  <si>
    <t>YEM21246</t>
  </si>
  <si>
    <t>YEM21247</t>
  </si>
  <si>
    <t>YEM21248</t>
  </si>
  <si>
    <t>YEM21249</t>
  </si>
  <si>
    <t>YEM21250</t>
  </si>
  <si>
    <t>YEM21251</t>
  </si>
  <si>
    <t>YEM21252</t>
  </si>
  <si>
    <t>YEM21253</t>
  </si>
  <si>
    <t>YEM21254</t>
  </si>
  <si>
    <t>YEM21255</t>
  </si>
  <si>
    <t>YEM21256</t>
  </si>
  <si>
    <t>YEM21257</t>
  </si>
  <si>
    <t>YEM21258</t>
  </si>
  <si>
    <t>YEM21259</t>
  </si>
  <si>
    <t>YEM21260</t>
  </si>
  <si>
    <t>YEM21261</t>
  </si>
  <si>
    <t>YEM21262</t>
  </si>
  <si>
    <t>YEM20997</t>
  </si>
  <si>
    <t>YEM20999</t>
  </si>
  <si>
    <t>YEM21000</t>
  </si>
  <si>
    <t>YEM21002</t>
  </si>
  <si>
    <t>YEM21003</t>
  </si>
  <si>
    <t>YEM21004</t>
  </si>
  <si>
    <t>YEM21006</t>
  </si>
  <si>
    <t>YEM21012</t>
  </si>
  <si>
    <t>YEM21013</t>
  </si>
  <si>
    <t>YEM21016</t>
  </si>
  <si>
    <t>YEM21239</t>
  </si>
  <si>
    <t>YEM21240</t>
  </si>
  <si>
    <t>YEM21241</t>
  </si>
  <si>
    <t>YEM21242</t>
  </si>
  <si>
    <t>YEM21243</t>
  </si>
  <si>
    <t>YEM21244</t>
  </si>
  <si>
    <t>YEM20981</t>
  </si>
  <si>
    <t>YEM20979</t>
  </si>
  <si>
    <t>YEM20980</t>
  </si>
  <si>
    <t>YEM20982</t>
  </si>
  <si>
    <t>YEM20983</t>
  </si>
  <si>
    <t>YEM20984</t>
  </si>
  <si>
    <t>YEM20985</t>
  </si>
  <si>
    <t>YEM20986</t>
  </si>
  <si>
    <t>YEM20987</t>
  </si>
  <si>
    <t>YEM20988</t>
  </si>
  <si>
    <t>YEM20989</t>
  </si>
  <si>
    <t>YEM20990</t>
  </si>
  <si>
    <t>YEM20991</t>
  </si>
  <si>
    <t>YEM20992</t>
  </si>
  <si>
    <t>YEM20993</t>
  </si>
  <si>
    <t>YEM20994</t>
  </si>
  <si>
    <t>YEM20995</t>
  </si>
  <si>
    <t>YEM20996</t>
  </si>
  <si>
    <t>YEM20998</t>
  </si>
  <si>
    <t>YEM21001</t>
  </si>
  <si>
    <t>YEM21204</t>
  </si>
  <si>
    <t>YEM21205</t>
  </si>
  <si>
    <t>YEM21206</t>
  </si>
  <si>
    <t>YEM21207</t>
  </si>
  <si>
    <t>YEM21208</t>
  </si>
  <si>
    <t>YEM21209</t>
  </si>
  <si>
    <t>YEM21210</t>
  </si>
  <si>
    <t>YEM21211</t>
  </si>
  <si>
    <t>YEM21212</t>
  </si>
  <si>
    <t>YEM21213</t>
  </si>
  <si>
    <t>YEM21214</t>
  </si>
  <si>
    <t>YEM21215</t>
  </si>
  <si>
    <t>YEM21216</t>
  </si>
  <si>
    <t>YEM21217</t>
  </si>
  <si>
    <t>YEM21218</t>
  </si>
  <si>
    <t>YEM21219</t>
  </si>
  <si>
    <t>YEM21220</t>
  </si>
  <si>
    <t>YEM21221</t>
  </si>
  <si>
    <t>YEM21222</t>
  </si>
  <si>
    <t>YEM21223</t>
  </si>
  <si>
    <t>YEM21224</t>
  </si>
  <si>
    <t>YEM21225</t>
  </si>
  <si>
    <t>YEM21226</t>
  </si>
  <si>
    <t>YEM21227</t>
  </si>
  <si>
    <t>YEM21228</t>
  </si>
  <si>
    <t>YEM21229</t>
  </si>
  <si>
    <t>YEM21230</t>
  </si>
  <si>
    <t>YEM21231</t>
  </si>
  <si>
    <t>YEM21232</t>
  </si>
  <si>
    <t>YEM21233</t>
  </si>
  <si>
    <t>YEM21234</t>
  </si>
  <si>
    <t>YEM21235</t>
  </si>
  <si>
    <t>YEM21236</t>
  </si>
  <si>
    <t>YEM21237</t>
  </si>
  <si>
    <t>YEM21238</t>
  </si>
  <si>
    <t>YEM20976</t>
  </si>
  <si>
    <t>YEM20961</t>
  </si>
  <si>
    <t>YEM20963</t>
  </si>
  <si>
    <t>YEM20964</t>
  </si>
  <si>
    <t>YEM20965</t>
  </si>
  <si>
    <t>YEM20968</t>
  </si>
  <si>
    <t>YEM20970</t>
  </si>
  <si>
    <t>YEM20973</t>
  </si>
  <si>
    <t>YEM20974</t>
  </si>
  <si>
    <t>YEM20975</t>
  </si>
  <si>
    <t>YEM21191</t>
  </si>
  <si>
    <t>YEM21192</t>
  </si>
  <si>
    <t>YEM21193</t>
  </si>
  <si>
    <t>YEM21194</t>
  </si>
  <si>
    <t>YEM21195</t>
  </si>
  <si>
    <t>YEM21196</t>
  </si>
  <si>
    <t>YEM21197</t>
  </si>
  <si>
    <t>YEM21198</t>
  </si>
  <si>
    <t>YEM21199</t>
  </si>
  <si>
    <t>YEM21200</t>
  </si>
  <si>
    <t>YEM21201</t>
  </si>
  <si>
    <t>YEM21202</t>
  </si>
  <si>
    <t>YEM21203</t>
  </si>
  <si>
    <t>YEM20949</t>
  </si>
  <si>
    <t>YEM20950</t>
  </si>
  <si>
    <t>YEM20951</t>
  </si>
  <si>
    <t>YEM20953</t>
  </si>
  <si>
    <t>YEM20954</t>
  </si>
  <si>
    <t>YEM20955</t>
  </si>
  <si>
    <t>YEM20959</t>
  </si>
  <si>
    <t>YEM20960</t>
  </si>
  <si>
    <t>YEM20962</t>
  </si>
  <si>
    <t>YEM20966</t>
  </si>
  <si>
    <t>YEM20967</t>
  </si>
  <si>
    <t>YEM20969</t>
  </si>
  <si>
    <t>YEM20971</t>
  </si>
  <si>
    <t>YEM20972</t>
  </si>
  <si>
    <t>YEM20977</t>
  </si>
  <si>
    <t>YEM20978</t>
  </si>
  <si>
    <t>YEM21188</t>
  </si>
  <si>
    <t>YEM21189</t>
  </si>
  <si>
    <t>YEM21190</t>
  </si>
  <si>
    <t>YEM20930</t>
  </si>
  <si>
    <t>YEM20931</t>
  </si>
  <si>
    <t>YEM20933</t>
  </si>
  <si>
    <t>YEM20934</t>
  </si>
  <si>
    <t>YEM20935</t>
  </si>
  <si>
    <t>YEM20936</t>
  </si>
  <si>
    <t>YEM20937</t>
  </si>
  <si>
    <t>YEM20938</t>
  </si>
  <si>
    <t>YEM20939</t>
  </si>
  <si>
    <t>YEM20940</t>
  </si>
  <si>
    <t>YEM20941</t>
  </si>
  <si>
    <t>YEM20942</t>
  </si>
  <si>
    <t>YEM20944</t>
  </si>
  <si>
    <t>YEM20947</t>
  </si>
  <si>
    <t>YEM20948</t>
  </si>
  <si>
    <t>YEM20952</t>
  </si>
  <si>
    <t>YEM20956</t>
  </si>
  <si>
    <t>YEM20957</t>
  </si>
  <si>
    <t>YEM20958</t>
  </si>
  <si>
    <t>YEM21052</t>
  </si>
  <si>
    <t>YEM21053</t>
  </si>
  <si>
    <t>YEM21054</t>
  </si>
  <si>
    <t>YEM21055</t>
  </si>
  <si>
    <t>YEM21056</t>
  </si>
  <si>
    <t>YEM21057</t>
  </si>
  <si>
    <t>YEM21058</t>
  </si>
  <si>
    <t>YEM21186</t>
  </si>
  <si>
    <t>YEM21187</t>
  </si>
  <si>
    <t>YEM20894</t>
  </si>
  <si>
    <t>YEM20895</t>
  </si>
  <si>
    <t>YEM20898</t>
  </si>
  <si>
    <t>YEM20899</t>
  </si>
  <si>
    <t>YEM20901</t>
  </si>
  <si>
    <t>YEM20902</t>
  </si>
  <si>
    <t>YEM20903</t>
  </si>
  <si>
    <t>YEM20904</t>
  </si>
  <si>
    <t>YEM20907</t>
  </si>
  <si>
    <t>YEM20906</t>
  </si>
  <si>
    <t>YEM20911</t>
  </si>
  <si>
    <t>YEM20912</t>
  </si>
  <si>
    <t>YEM20913</t>
  </si>
  <si>
    <t>YEM20914</t>
  </si>
  <si>
    <t>YEM20916</t>
  </si>
  <si>
    <t>YEM20923</t>
  </si>
  <si>
    <t>YEM20926</t>
  </si>
  <si>
    <t>YEM20927</t>
  </si>
  <si>
    <t>YEM20932</t>
  </si>
  <si>
    <t>YEM20943</t>
  </si>
  <si>
    <t>YEM20945</t>
  </si>
  <si>
    <t>YEM20946</t>
  </si>
  <si>
    <t>YEM21046</t>
  </si>
  <si>
    <t>YEM21047</t>
  </si>
  <si>
    <t>YEM21048</t>
  </si>
  <si>
    <t>YEM21049</t>
  </si>
  <si>
    <t>YEM21050</t>
  </si>
  <si>
    <t>YEM21051</t>
  </si>
  <si>
    <t>YEM20893</t>
  </si>
  <si>
    <t>YEM20897</t>
  </si>
  <si>
    <t>YEM20892</t>
  </si>
  <si>
    <t>YEM20908</t>
  </si>
  <si>
    <t>YEM20909</t>
  </si>
  <si>
    <t>YEM20910</t>
  </si>
  <si>
    <t>YEM20915</t>
  </si>
  <si>
    <t>YEM20917</t>
  </si>
  <si>
    <t>YEM20918</t>
  </si>
  <si>
    <t>YEM20919</t>
  </si>
  <si>
    <t>YEM20920</t>
  </si>
  <si>
    <t>YEM20921</t>
  </si>
  <si>
    <t>YEM20922</t>
  </si>
  <si>
    <t>YEM20924</t>
  </si>
  <si>
    <t>YEM20928</t>
  </si>
  <si>
    <t>YEM20929</t>
  </si>
  <si>
    <t>YEM21028</t>
  </si>
  <si>
    <t>YEM21029</t>
  </si>
  <si>
    <t>YEM21030</t>
  </si>
  <si>
    <t>YEM21031</t>
  </si>
  <si>
    <t>YEM21032</t>
  </si>
  <si>
    <t>YEM21033</t>
  </si>
  <si>
    <t>YEM21034</t>
  </si>
  <si>
    <t>YEM21035</t>
  </si>
  <si>
    <t>YEM21036</t>
  </si>
  <si>
    <t>YEM21037</t>
  </si>
  <si>
    <t>YEM21038</t>
  </si>
  <si>
    <t>YEM21039</t>
  </si>
  <si>
    <t>YEM21040</t>
  </si>
  <si>
    <t>YEM21041</t>
  </si>
  <si>
    <t>YEM21042</t>
  </si>
  <si>
    <t>YEM21043</t>
  </si>
  <si>
    <t>YEM21044</t>
  </si>
  <si>
    <t>YEM21045</t>
  </si>
  <si>
    <t>YEM20883</t>
  </si>
  <si>
    <t>YEM20884</t>
  </si>
  <si>
    <t>YEM20887</t>
  </si>
  <si>
    <t>YEM20889</t>
  </si>
  <si>
    <t>YEM20890</t>
  </si>
  <si>
    <t>YEM20891</t>
  </si>
  <si>
    <t>YEM20896</t>
  </si>
  <si>
    <t>YEM20900</t>
  </si>
  <si>
    <t>YEM20905</t>
  </si>
  <si>
    <t>YEM20881</t>
  </si>
  <si>
    <t>YEM20882</t>
  </si>
  <si>
    <t>YEM20885</t>
  </si>
  <si>
    <t>YEM20886</t>
  </si>
  <si>
    <t>YEM20888</t>
  </si>
  <si>
    <t>YEM21025</t>
  </si>
  <si>
    <t>YEM21026</t>
  </si>
  <si>
    <t>YEM21027</t>
  </si>
  <si>
    <t>YEM20856</t>
  </si>
  <si>
    <t>YEM20857</t>
  </si>
  <si>
    <t>YEM20859</t>
  </si>
  <si>
    <t>YEM20860</t>
  </si>
  <si>
    <t>YEM20861</t>
  </si>
  <si>
    <t>YEM20862</t>
  </si>
  <si>
    <t>YEM20863</t>
  </si>
  <si>
    <t>YEM20864</t>
  </si>
  <si>
    <t>YEM20865</t>
  </si>
  <si>
    <t>YEM20866</t>
  </si>
  <si>
    <t>YEM20867</t>
  </si>
  <si>
    <t>YEM20868</t>
  </si>
  <si>
    <t>YEM20869</t>
  </si>
  <si>
    <t>YEM20870</t>
  </si>
  <si>
    <t>YEM20871</t>
  </si>
  <si>
    <t>YEM20872</t>
  </si>
  <si>
    <t>YEM20873</t>
  </si>
  <si>
    <t>YEM20874</t>
  </si>
  <si>
    <t>YEM20875</t>
  </si>
  <si>
    <t>YEM20876</t>
  </si>
  <si>
    <t>YEM20877</t>
  </si>
  <si>
    <t>YEM20878</t>
  </si>
  <si>
    <t>YEM20879</t>
  </si>
  <si>
    <t>YEM20880</t>
  </si>
  <si>
    <t>YEM20858</t>
  </si>
  <si>
    <t>YEM21021</t>
  </si>
  <si>
    <t>YEM21022</t>
  </si>
  <si>
    <t>YEM21023</t>
  </si>
  <si>
    <t>YEM21024</t>
  </si>
  <si>
    <t>YEM20837</t>
  </si>
  <si>
    <t>YEM20838</t>
  </si>
  <si>
    <t>YEM20839</t>
  </si>
  <si>
    <t>YEM20840</t>
  </si>
  <si>
    <t>YEM20841</t>
  </si>
  <si>
    <t>YEM20842</t>
  </si>
  <si>
    <t>YEM20843</t>
  </si>
  <si>
    <t>YEM20844</t>
  </si>
  <si>
    <t>YEM20845</t>
  </si>
  <si>
    <t>YEM20846</t>
  </si>
  <si>
    <t>YEM20847</t>
  </si>
  <si>
    <t>YEM20848</t>
  </si>
  <si>
    <t>YEM20849</t>
  </si>
  <si>
    <t>YEM20850</t>
  </si>
  <si>
    <t>YEM20851</t>
  </si>
  <si>
    <t>YEM20852</t>
  </si>
  <si>
    <t>YEM20853</t>
  </si>
  <si>
    <t>YEM20854</t>
  </si>
  <si>
    <t>YEM20855</t>
  </si>
  <si>
    <t>YEM20802</t>
  </si>
  <si>
    <t>YEM20803</t>
  </si>
  <si>
    <t>YEM20804</t>
  </si>
  <si>
    <t>YEM20805</t>
  </si>
  <si>
    <t>YEM20808</t>
  </si>
  <si>
    <t>YEM20809</t>
  </si>
  <si>
    <t>YEM20810</t>
  </si>
  <si>
    <t>YEM20811</t>
  </si>
  <si>
    <t>YEM20812</t>
  </si>
  <si>
    <t>YEM20813</t>
  </si>
  <si>
    <t>YEM20814</t>
  </si>
  <si>
    <t>YEM20815</t>
  </si>
  <si>
    <t>YEM20816</t>
  </si>
  <si>
    <t>YEM20817</t>
  </si>
  <si>
    <t>YEM20818</t>
  </si>
  <si>
    <t>YEM20819</t>
  </si>
  <si>
    <t>YEM20820</t>
  </si>
  <si>
    <t>YEM20821</t>
  </si>
  <si>
    <t>YEM20822</t>
  </si>
  <si>
    <t>YEM20823</t>
  </si>
  <si>
    <t>YEM20824</t>
  </si>
  <si>
    <t>YEM20825</t>
  </si>
  <si>
    <t>YEM20826</t>
  </si>
  <si>
    <t>YEM20827</t>
  </si>
  <si>
    <t>YEM20828</t>
  </si>
  <si>
    <t>YEM20829</t>
  </si>
  <si>
    <t>YEM20830</t>
  </si>
  <si>
    <t>YEM20831</t>
  </si>
  <si>
    <t>YEM20832</t>
  </si>
  <si>
    <t>YEM20833</t>
  </si>
  <si>
    <t>YEM20834</t>
  </si>
  <si>
    <t>YEM20835</t>
  </si>
  <si>
    <t>YEM20836</t>
  </si>
  <si>
    <t>YEM20806</t>
  </si>
  <si>
    <t>YEM20807</t>
  </si>
  <si>
    <t>YEM20770</t>
  </si>
  <si>
    <t>YEM20771</t>
  </si>
  <si>
    <t>YEM20772</t>
  </si>
  <si>
    <t>YEM20776</t>
  </si>
  <si>
    <t>YEM20777</t>
  </si>
  <si>
    <t>YEM20778</t>
  </si>
  <si>
    <t>YEM20779</t>
  </si>
  <si>
    <t>YEM20780</t>
  </si>
  <si>
    <t>YEM20781</t>
  </si>
  <si>
    <t>YEM20782</t>
  </si>
  <si>
    <t>YEM20783</t>
  </si>
  <si>
    <t>YEM20784</t>
  </si>
  <si>
    <t>YEM20785</t>
  </si>
  <si>
    <t>YEM20786</t>
  </si>
  <si>
    <t>YEM20787</t>
  </si>
  <si>
    <t>YEM20788</t>
  </si>
  <si>
    <t>YEM20789</t>
  </si>
  <si>
    <t>YEM20790</t>
  </si>
  <si>
    <t>YEM20791</t>
  </si>
  <si>
    <t>YEM20792</t>
  </si>
  <si>
    <t>YEM20793</t>
  </si>
  <si>
    <t>YEM20794</t>
  </si>
  <si>
    <t>YEM20795</t>
  </si>
  <si>
    <t>YEM20796</t>
  </si>
  <si>
    <t>YEM20797</t>
  </si>
  <si>
    <t>YEM20798</t>
  </si>
  <si>
    <t>YEM20799</t>
  </si>
  <si>
    <t>YEM20800</t>
  </si>
  <si>
    <t>YEM20801</t>
  </si>
  <si>
    <t>YEM20773</t>
  </si>
  <si>
    <t>YEM20774</t>
  </si>
  <si>
    <t>YEM20775</t>
  </si>
  <si>
    <t>YEM20735</t>
  </si>
  <si>
    <t>YEM20739</t>
  </si>
  <si>
    <t>YEM20741</t>
  </si>
  <si>
    <t>YEM20742</t>
  </si>
  <si>
    <t>YEM20728</t>
  </si>
  <si>
    <t>YEM20737</t>
  </si>
  <si>
    <t>YEM20743</t>
  </si>
  <si>
    <t>YEM20746</t>
  </si>
  <si>
    <t>YEM20747</t>
  </si>
  <si>
    <t>YEM20748</t>
  </si>
  <si>
    <t>YEM20749</t>
  </si>
  <si>
    <t>YEM20750</t>
  </si>
  <si>
    <t>YEM20751</t>
  </si>
  <si>
    <t>YEM20752</t>
  </si>
  <si>
    <t>YEM20753</t>
  </si>
  <si>
    <t>YEM20754</t>
  </si>
  <si>
    <t>YEM20755</t>
  </si>
  <si>
    <t>YEM20759</t>
  </si>
  <si>
    <t>YEM20761</t>
  </si>
  <si>
    <t>YEM20762</t>
  </si>
  <si>
    <t>YEM20763</t>
  </si>
  <si>
    <t>YEM20764</t>
  </si>
  <si>
    <t>YEM20765</t>
  </si>
  <si>
    <t>YEM20766</t>
  </si>
  <si>
    <t>YEM20767</t>
  </si>
  <si>
    <t>YEM20768</t>
  </si>
  <si>
    <t>YEM20769</t>
  </si>
  <si>
    <t>YEM20740</t>
  </si>
  <si>
    <t>YEM20756</t>
  </si>
  <si>
    <t>YEM20757</t>
  </si>
  <si>
    <t>YEM20758</t>
  </si>
  <si>
    <t>YEM20760</t>
  </si>
  <si>
    <t>YEM20589</t>
  </si>
  <si>
    <t>YEM20596</t>
  </si>
  <si>
    <t>YEM20651</t>
  </si>
  <si>
    <t>YEM20680</t>
  </si>
  <si>
    <t>YEM20706</t>
  </si>
  <si>
    <t>YEM20710</t>
  </si>
  <si>
    <t>YEM20711</t>
  </si>
  <si>
    <t>YEM20712</t>
  </si>
  <si>
    <t>YEM20716</t>
  </si>
  <si>
    <t>YEM20718</t>
  </si>
  <si>
    <t>YEM20719</t>
  </si>
  <si>
    <t>YEM20720</t>
  </si>
  <si>
    <t>YEM20721</t>
  </si>
  <si>
    <t>YEM20722</t>
  </si>
  <si>
    <t>YEM20723</t>
  </si>
  <si>
    <t>YEM20724</t>
  </si>
  <si>
    <t>YEM20725</t>
  </si>
  <si>
    <t>YEM20729</t>
  </si>
  <si>
    <t>YEM20731</t>
  </si>
  <si>
    <t>YEM20733</t>
  </si>
  <si>
    <t>YEM20625</t>
  </si>
  <si>
    <t>YEM20648</t>
  </si>
  <si>
    <t>YEM20660</t>
  </si>
  <si>
    <t>YEM20673</t>
  </si>
  <si>
    <t>YEM20689</t>
  </si>
  <si>
    <t>YEM20690</t>
  </si>
  <si>
    <t>YEM20707</t>
  </si>
  <si>
    <t>YEM20709</t>
  </si>
  <si>
    <t>YEM20713</t>
  </si>
  <si>
    <t>YEM20714</t>
  </si>
  <si>
    <t>YEM20736</t>
  </si>
  <si>
    <t>YEM20595</t>
  </si>
  <si>
    <t>YEM20604</t>
  </si>
  <si>
    <t>YEM20610</t>
  </si>
  <si>
    <t>YEM20620</t>
  </si>
  <si>
    <t>YEM20659</t>
  </si>
  <si>
    <t>YEM20661</t>
  </si>
  <si>
    <t>YEM20662</t>
  </si>
  <si>
    <t>YEM20669</t>
  </si>
  <si>
    <t>YEM20670</t>
  </si>
  <si>
    <t>YEM20671</t>
  </si>
  <si>
    <t>YEM20672</t>
  </si>
  <si>
    <t>YEM20674</t>
  </si>
  <si>
    <t>YEM20675</t>
  </si>
  <si>
    <t>YEM20677</t>
  </si>
  <si>
    <t>YEM20679</t>
  </si>
  <si>
    <t>YEM20681</t>
  </si>
  <si>
    <t>YEM20682</t>
  </si>
  <si>
    <t>YEM20683</t>
  </si>
  <si>
    <t>YEM20684</t>
  </si>
  <si>
    <t>YEM20685</t>
  </si>
  <si>
    <t>YEM20686</t>
  </si>
  <si>
    <t>YEM20687</t>
  </si>
  <si>
    <t>YEM20688</t>
  </si>
  <si>
    <t>YEM20691</t>
  </si>
  <si>
    <t>YEM20692</t>
  </si>
  <si>
    <t>YEM20693</t>
  </si>
  <si>
    <t>YEM20694</t>
  </si>
  <si>
    <t>YEM20695</t>
  </si>
  <si>
    <t>YEM20696</t>
  </si>
  <si>
    <t>YEM20697</t>
  </si>
  <si>
    <t>YEM20698</t>
  </si>
  <si>
    <t>YEM20699</t>
  </si>
  <si>
    <t>YEM20700</t>
  </si>
  <si>
    <t>YEM20702</t>
  </si>
  <si>
    <t>YEM20717</t>
  </si>
  <si>
    <t>YEM20730</t>
  </si>
  <si>
    <t>YEM20734</t>
  </si>
  <si>
    <t>YEM20667</t>
  </si>
  <si>
    <t>YEM20676</t>
  </si>
  <si>
    <t>YEM20678</t>
  </si>
  <si>
    <t>YEM20629</t>
  </si>
  <si>
    <t>YEM20631</t>
  </si>
  <si>
    <t>YEM20640</t>
  </si>
  <si>
    <t>YEM20653</t>
  </si>
  <si>
    <t>YEM20654</t>
  </si>
  <si>
    <t>YEM20657</t>
  </si>
  <si>
    <t>YEM20658</t>
  </si>
  <si>
    <t>YEM20663</t>
  </si>
  <si>
    <t>YEM20664</t>
  </si>
  <si>
    <t>YEM20665</t>
  </si>
  <si>
    <t>YEM20666</t>
  </si>
  <si>
    <t>YEM20668</t>
  </si>
  <si>
    <t>YEM20705</t>
  </si>
  <si>
    <t>YEM20726</t>
  </si>
  <si>
    <t>YEM20652</t>
  </si>
  <si>
    <t>YEM20590</t>
  </si>
  <si>
    <t>YEM20599</t>
  </si>
  <si>
    <t>YEM20605</t>
  </si>
  <si>
    <t>YEM20626</t>
  </si>
  <si>
    <t>YEM20633</t>
  </si>
  <si>
    <t>YEM20634</t>
  </si>
  <si>
    <t>YEM20636</t>
  </si>
  <si>
    <t>YEM20637</t>
  </si>
  <si>
    <t>YEM20638</t>
  </si>
  <si>
    <t>YEM20641</t>
  </si>
  <si>
    <t>YEM20642</t>
  </si>
  <si>
    <t>YEM20643</t>
  </si>
  <si>
    <t>YEM20645</t>
  </si>
  <si>
    <t>YEM20647</t>
  </si>
  <si>
    <t>YEM20650</t>
  </si>
  <si>
    <t>YEM20655</t>
  </si>
  <si>
    <t>YEM20656</t>
  </si>
  <si>
    <t>YEM20708</t>
  </si>
  <si>
    <t>YEM20639</t>
  </si>
  <si>
    <t>YEM20598</t>
  </si>
  <si>
    <t>YEM20602</t>
  </si>
  <si>
    <t>YEM20606</t>
  </si>
  <si>
    <t>YEM20607</t>
  </si>
  <si>
    <t>YEM20611</t>
  </si>
  <si>
    <t>YEM20612</t>
  </si>
  <si>
    <t>YEM20613</t>
  </si>
  <si>
    <t>YEM20615</t>
  </si>
  <si>
    <t>YEM20618</t>
  </si>
  <si>
    <t>YEM20619</t>
  </si>
  <si>
    <t>YEM20622</t>
  </si>
  <si>
    <t>YEM20623</t>
  </si>
  <si>
    <t>YEM20624</t>
  </si>
  <si>
    <t>YEM20627</t>
  </si>
  <si>
    <t>YEM20628</t>
  </si>
  <si>
    <t>YEM20630</t>
  </si>
  <si>
    <t>YEM20632</t>
  </si>
  <si>
    <t>YEM20635</t>
  </si>
  <si>
    <t>YEM20644</t>
  </si>
  <si>
    <t>YEM20646</t>
  </si>
  <si>
    <t>YEM20715</t>
  </si>
  <si>
    <t>YEM20727</t>
  </si>
  <si>
    <t>YEM20608</t>
  </si>
  <si>
    <t>YEM20614</t>
  </si>
  <si>
    <t>YEM20616</t>
  </si>
  <si>
    <t>YEM20703</t>
  </si>
  <si>
    <t>YEM21185</t>
  </si>
  <si>
    <t>YEM20586</t>
  </si>
  <si>
    <t>YEM20587</t>
  </si>
  <si>
    <t>YEM20591</t>
  </si>
  <si>
    <t>YEM20592</t>
  </si>
  <si>
    <t>YEM20593</t>
  </si>
  <si>
    <t>YEM20594</t>
  </si>
  <si>
    <t>YEM20597</t>
  </si>
  <si>
    <t>YEM20600</t>
  </si>
  <si>
    <t>YEM20601</t>
  </si>
  <si>
    <t>YEM20603</t>
  </si>
  <si>
    <t>YEM20609</t>
  </si>
  <si>
    <t>YEM20617</t>
  </si>
  <si>
    <t>YEM20621</t>
  </si>
  <si>
    <t>YEM20704</t>
  </si>
  <si>
    <t>YEM20738</t>
  </si>
  <si>
    <t>YEM20744</t>
  </si>
  <si>
    <t>YEM20578</t>
  </si>
  <si>
    <t>YEM20732</t>
  </si>
  <si>
    <t>YEM20568</t>
  </si>
  <si>
    <t>YEM20577</t>
  </si>
  <si>
    <t>YEM20579</t>
  </si>
  <si>
    <t>YEM20580</t>
  </si>
  <si>
    <t>YEM20581</t>
  </si>
  <si>
    <t>YEM20582</t>
  </si>
  <si>
    <t>YEM20583</t>
  </si>
  <si>
    <t>YEM20588</t>
  </si>
  <si>
    <t>YEM20585</t>
  </si>
  <si>
    <t>YEM20701</t>
  </si>
  <si>
    <t>YEM20425</t>
  </si>
  <si>
    <t>YEM20426</t>
  </si>
  <si>
    <t>YEM20499</t>
  </si>
  <si>
    <t>YEM20525</t>
  </si>
  <si>
    <t>YEM20546</t>
  </si>
  <si>
    <t>YEM20557</t>
  </si>
  <si>
    <t>YEM20561</t>
  </si>
  <si>
    <t>YEM20564</t>
  </si>
  <si>
    <t>YEM20565</t>
  </si>
  <si>
    <t>YEM20566</t>
  </si>
  <si>
    <t>YEM20567</t>
  </si>
  <si>
    <t>YEM20571</t>
  </si>
  <si>
    <t>YEM20574</t>
  </si>
  <si>
    <t>YEM20649</t>
  </si>
  <si>
    <t>YEM20563</t>
  </si>
  <si>
    <t>YEM20570</t>
  </si>
  <si>
    <t>YEM20572</t>
  </si>
  <si>
    <t>YEM20397</t>
  </si>
  <si>
    <t>YEM20405</t>
  </si>
  <si>
    <t>YEM20488</t>
  </si>
  <si>
    <t>YEM20508</t>
  </si>
  <si>
    <t>YEM20535</t>
  </si>
  <si>
    <t>YEM20536</t>
  </si>
  <si>
    <t>YEM20537</t>
  </si>
  <si>
    <t>YEM20538</t>
  </si>
  <si>
    <t>YEM20539</t>
  </si>
  <si>
    <t>YEM20540</t>
  </si>
  <si>
    <t>YEM20542</t>
  </si>
  <si>
    <t>YEM20543</t>
  </si>
  <si>
    <t>YEM20545</t>
  </si>
  <si>
    <t>YEM20548</t>
  </si>
  <si>
    <t>YEM20549</t>
  </si>
  <si>
    <t>YEM20550</t>
  </si>
  <si>
    <t>YEM20551</t>
  </si>
  <si>
    <t>YEM20552</t>
  </si>
  <si>
    <t>YEM20553</t>
  </si>
  <si>
    <t>YEM20554</t>
  </si>
  <si>
    <t>YEM20555</t>
  </si>
  <si>
    <t>YEM20556</t>
  </si>
  <si>
    <t>YEM20558</t>
  </si>
  <si>
    <t>YEM20559</t>
  </si>
  <si>
    <t>YEM20560</t>
  </si>
  <si>
    <t>YEM20562</t>
  </si>
  <si>
    <t>YEM20575</t>
  </si>
  <si>
    <t>YEM20541</t>
  </si>
  <si>
    <t>YEM20495</t>
  </si>
  <si>
    <t>YEM20497</t>
  </si>
  <si>
    <t>YEM20456</t>
  </si>
  <si>
    <t>YEM20463</t>
  </si>
  <si>
    <t>YEM20484</t>
  </si>
  <si>
    <t>YEM20487</t>
  </si>
  <si>
    <t>YEM20491</t>
  </si>
  <si>
    <t>YEM20493</t>
  </si>
  <si>
    <t>YEM20496</t>
  </si>
  <si>
    <t>YEM20502</t>
  </si>
  <si>
    <t>YEM20503</t>
  </si>
  <si>
    <t>YEM20504</t>
  </si>
  <si>
    <t>YEM20505</t>
  </si>
  <si>
    <t>YEM20507</t>
  </si>
  <si>
    <t>YEM20510</t>
  </si>
  <si>
    <t>YEM20511</t>
  </si>
  <si>
    <t>YEM20512</t>
  </si>
  <si>
    <t>YEM20513</t>
  </si>
  <si>
    <t>YEM20514</t>
  </si>
  <si>
    <t>YEM20515</t>
  </si>
  <si>
    <t>YEM20516</t>
  </si>
  <si>
    <t>YEM20517</t>
  </si>
  <si>
    <t>YEM20518</t>
  </si>
  <si>
    <t>YEM20519</t>
  </si>
  <si>
    <t>YEM20520</t>
  </si>
  <si>
    <t>YEM20521</t>
  </si>
  <si>
    <t>YEM20522</t>
  </si>
  <si>
    <t>YEM20523</t>
  </si>
  <si>
    <t>YEM20524</t>
  </si>
  <si>
    <t>YEM20526</t>
  </si>
  <si>
    <t>YEM20527</t>
  </si>
  <si>
    <t>YEM20528</t>
  </si>
  <si>
    <t>YEM20529</t>
  </si>
  <si>
    <t>YEM20530</t>
  </si>
  <si>
    <t>YEM20531</t>
  </si>
  <si>
    <t>YEM20532</t>
  </si>
  <si>
    <t>YEM20547</t>
  </si>
  <si>
    <t>YEM20573</t>
  </si>
  <si>
    <t>YEM20576</t>
  </si>
  <si>
    <t>YEM20498</t>
  </si>
  <si>
    <t>YEM20500</t>
  </si>
  <si>
    <t>YEM20501</t>
  </si>
  <si>
    <t>YEM20464</t>
  </si>
  <si>
    <t>YEM20465</t>
  </si>
  <si>
    <t>YEM20398</t>
  </si>
  <si>
    <t>YEM20400</t>
  </si>
  <si>
    <t>YEM20404</t>
  </si>
  <si>
    <t>YEM20423</t>
  </si>
  <si>
    <t>YEM20440</t>
  </si>
  <si>
    <t>YEM20441</t>
  </si>
  <si>
    <t>YEM20462</t>
  </si>
  <si>
    <t>YEM20468</t>
  </si>
  <si>
    <t>YEM20469</t>
  </si>
  <si>
    <t>YEM20471</t>
  </si>
  <si>
    <t>YEM20472</t>
  </si>
  <si>
    <t>YEM20473</t>
  </si>
  <si>
    <t>YEM20474</t>
  </si>
  <si>
    <t>YEM20475</t>
  </si>
  <si>
    <t>YEM20476</t>
  </si>
  <si>
    <t>YEM20477</t>
  </si>
  <si>
    <t>YEM20478</t>
  </si>
  <si>
    <t>YEM20479</t>
  </si>
  <si>
    <t>YEM20481</t>
  </si>
  <si>
    <t>YEM20482</t>
  </si>
  <si>
    <t>YEM20483</t>
  </si>
  <si>
    <t>YEM20489</t>
  </si>
  <si>
    <t>YEM20490</t>
  </si>
  <si>
    <t>YEM20506</t>
  </si>
  <si>
    <t>YEM20533</t>
  </si>
  <si>
    <t>YEM20534</t>
  </si>
  <si>
    <t>YEM20544</t>
  </si>
  <si>
    <t>YEM20431</t>
  </si>
  <si>
    <t>YEM20437</t>
  </si>
  <si>
    <t>YEM20438</t>
  </si>
  <si>
    <t>YEM20439</t>
  </si>
  <si>
    <t>YEM20457</t>
  </si>
  <si>
    <t>YEM20460</t>
  </si>
  <si>
    <t>YEM20492</t>
  </si>
  <si>
    <t>YEM20428</t>
  </si>
  <si>
    <t>YEM20429</t>
  </si>
  <si>
    <t>YEM20430</t>
  </si>
  <si>
    <t>YEM20433</t>
  </si>
  <si>
    <t>YEM20436</t>
  </si>
  <si>
    <t>YEM20442</t>
  </si>
  <si>
    <t>YEM20443</t>
  </si>
  <si>
    <t>YEM20444</t>
  </si>
  <si>
    <t>YEM20445</t>
  </si>
  <si>
    <t>YEM20446</t>
  </si>
  <si>
    <t>YEM20447</t>
  </si>
  <si>
    <t>YEM20448</t>
  </si>
  <si>
    <t>YEM20449</t>
  </si>
  <si>
    <t>YEM20450</t>
  </si>
  <si>
    <t>YEM20451</t>
  </si>
  <si>
    <t>YEM20452</t>
  </si>
  <si>
    <t>YEM20453</t>
  </si>
  <si>
    <t>YEM20454</t>
  </si>
  <si>
    <t>YEM20455</t>
  </si>
  <si>
    <t>YEM20458</t>
  </si>
  <si>
    <t>YEM20459</t>
  </si>
  <si>
    <t>YEM20461</t>
  </si>
  <si>
    <t>YEM20466</t>
  </si>
  <si>
    <t>YEM20470</t>
  </si>
  <si>
    <t>YEM20494</t>
  </si>
  <si>
    <t>YEM20509</t>
  </si>
  <si>
    <t>YEM20569</t>
  </si>
  <si>
    <t>YEM11745</t>
  </si>
  <si>
    <t>YEM20406</t>
  </si>
  <si>
    <t>YEM20407</t>
  </si>
  <si>
    <t>YEM20408</t>
  </si>
  <si>
    <t>YEM11731</t>
  </si>
  <si>
    <t>YEM11732</t>
  </si>
  <si>
    <t>YEM11733</t>
  </si>
  <si>
    <t>YEM11734</t>
  </si>
  <si>
    <t>YEM11735</t>
  </si>
  <si>
    <t>YEM11736</t>
  </si>
  <si>
    <t>YEM11737</t>
  </si>
  <si>
    <t>YEM11738</t>
  </si>
  <si>
    <t>YEM11739</t>
  </si>
  <si>
    <t>YEM11740</t>
  </si>
  <si>
    <t>YEM11741</t>
  </si>
  <si>
    <t>YEM11742</t>
  </si>
  <si>
    <t>YEM11743</t>
  </si>
  <si>
    <t>YEM11744</t>
  </si>
  <si>
    <t>YEM20402</t>
  </si>
  <si>
    <t>YEM20403</t>
  </si>
  <si>
    <t>YEM20409</t>
  </si>
  <si>
    <t>YEM20410</t>
  </si>
  <si>
    <t>YEM20411</t>
  </si>
  <si>
    <t>YEM20412</t>
  </si>
  <si>
    <t>YEM20413</t>
  </si>
  <si>
    <t>YEM20414</t>
  </si>
  <si>
    <t>YEM20415</t>
  </si>
  <si>
    <t>YEM20416</t>
  </si>
  <si>
    <t>YEM20417</t>
  </si>
  <si>
    <t>YEM20418</t>
  </si>
  <si>
    <t>YEM20419</t>
  </si>
  <si>
    <t>YEM20420</t>
  </si>
  <si>
    <t>YEM20421</t>
  </si>
  <si>
    <t>YEM20422</t>
  </si>
  <si>
    <t>YEM20424</t>
  </si>
  <si>
    <t>YEM20432</t>
  </si>
  <si>
    <t>YEM20434</t>
  </si>
  <si>
    <t>YEM20435</t>
  </si>
  <si>
    <t>YEM20467</t>
  </si>
  <si>
    <t>YEM20480</t>
  </si>
  <si>
    <t>YEM20486</t>
  </si>
  <si>
    <t>YEM11706</t>
  </si>
  <si>
    <t>YEM11725</t>
  </si>
  <si>
    <t>YEM11703</t>
  </si>
  <si>
    <t>YEM11704</t>
  </si>
  <si>
    <t>YEM11705</t>
  </si>
  <si>
    <t>YEM11707</t>
  </si>
  <si>
    <t>YEM11708</t>
  </si>
  <si>
    <t>YEM11709</t>
  </si>
  <si>
    <t>YEM11710</t>
  </si>
  <si>
    <t>YEM11711</t>
  </si>
  <si>
    <t>YEM11712</t>
  </si>
  <si>
    <t>YEM11713</t>
  </si>
  <si>
    <t>YEM11714</t>
  </si>
  <si>
    <t>YEM11715</t>
  </si>
  <si>
    <t>YEM11716</t>
  </si>
  <si>
    <t>YEM11717</t>
  </si>
  <si>
    <t>YEM11718</t>
  </si>
  <si>
    <t>YEM11719</t>
  </si>
  <si>
    <t>YEM11720</t>
  </si>
  <si>
    <t>YEM11721</t>
  </si>
  <si>
    <t>YEM11722</t>
  </si>
  <si>
    <t>YEM11723</t>
  </si>
  <si>
    <t>YEM11724</t>
  </si>
  <si>
    <t>YEM11726</t>
  </si>
  <si>
    <t>YEM11727</t>
  </si>
  <si>
    <t>YEM11728</t>
  </si>
  <si>
    <t>YEM11729</t>
  </si>
  <si>
    <t>YEM11730</t>
  </si>
  <si>
    <t>YEM20401</t>
  </si>
  <si>
    <t>YEM20584</t>
  </si>
  <si>
    <t>YEM11694</t>
  </si>
  <si>
    <t>YEM11695</t>
  </si>
  <si>
    <t>YEM11696</t>
  </si>
  <si>
    <t>YEM11697</t>
  </si>
  <si>
    <t>YEM11698</t>
  </si>
  <si>
    <t>YEM11699</t>
  </si>
  <si>
    <t>YEM11700</t>
  </si>
  <si>
    <t>YEM11701</t>
  </si>
  <si>
    <t>YEM11702</t>
  </si>
  <si>
    <t>YEM11680</t>
  </si>
  <si>
    <t>YEM11681</t>
  </si>
  <si>
    <t>YEM11682</t>
  </si>
  <si>
    <t>YEM11683</t>
  </si>
  <si>
    <t>YEM11684</t>
  </si>
  <si>
    <t>YEM11685</t>
  </si>
  <si>
    <t>YEM11686</t>
  </si>
  <si>
    <t>YEM11687</t>
  </si>
  <si>
    <t>YEM11688</t>
  </si>
  <si>
    <t>YEM11689</t>
  </si>
  <si>
    <t>YEM11690</t>
  </si>
  <si>
    <t>YEM11691</t>
  </si>
  <si>
    <t>YEM11692</t>
  </si>
  <si>
    <t>YEM11693</t>
  </si>
  <si>
    <t>YEM11656</t>
  </si>
  <si>
    <t>YEM11657</t>
  </si>
  <si>
    <t>YEM11658</t>
  </si>
  <si>
    <t>YEM11659</t>
  </si>
  <si>
    <t>YEM11660</t>
  </si>
  <si>
    <t>YEM11661</t>
  </si>
  <si>
    <t>YEM11662</t>
  </si>
  <si>
    <t>YEM11663</t>
  </si>
  <si>
    <t>YEM11664</t>
  </si>
  <si>
    <t>YEM11665</t>
  </si>
  <si>
    <t>YEM11666</t>
  </si>
  <si>
    <t>YEM11667</t>
  </si>
  <si>
    <t>YEM11668</t>
  </si>
  <si>
    <t>YEM11669</t>
  </si>
  <si>
    <t>YEM11670</t>
  </si>
  <si>
    <t>YEM11671</t>
  </si>
  <si>
    <t>YEM11672</t>
  </si>
  <si>
    <t>YEM11673</t>
  </si>
  <si>
    <t>YEM11674</t>
  </si>
  <si>
    <t>YEM11675</t>
  </si>
  <si>
    <t>YEM11676</t>
  </si>
  <si>
    <t>YEM11677</t>
  </si>
  <si>
    <t>YEM11678</t>
  </si>
  <si>
    <t>YEM11679</t>
  </si>
  <si>
    <t>YEM11634</t>
  </si>
  <si>
    <t>YEM11635</t>
  </si>
  <si>
    <t>YEM11636</t>
  </si>
  <si>
    <t>YEM11637</t>
  </si>
  <si>
    <t>YEM11638</t>
  </si>
  <si>
    <t>YEM11639</t>
  </si>
  <si>
    <t>YEM11640</t>
  </si>
  <si>
    <t>YEM11641</t>
  </si>
  <si>
    <t>YEM11642</t>
  </si>
  <si>
    <t>YEM11643</t>
  </si>
  <si>
    <t>YEM11644</t>
  </si>
  <si>
    <t>YEM11645</t>
  </si>
  <si>
    <t>YEM11646</t>
  </si>
  <si>
    <t>YEM11647</t>
  </si>
  <si>
    <t>YEM11648</t>
  </si>
  <si>
    <t>YEM11649</t>
  </si>
  <si>
    <t>YEM11650</t>
  </si>
  <si>
    <t>YEM11651</t>
  </si>
  <si>
    <t>YEM11652</t>
  </si>
  <si>
    <t>YEM11653</t>
  </si>
  <si>
    <t>YEM11654</t>
  </si>
  <si>
    <t>YEM11655</t>
  </si>
  <si>
    <t>YEM11612</t>
  </si>
  <si>
    <t>YEM11609</t>
  </si>
  <si>
    <t>YEM11610</t>
  </si>
  <si>
    <t>YEM11611</t>
  </si>
  <si>
    <t>YEM11613</t>
  </si>
  <si>
    <t>YEM11614</t>
  </si>
  <si>
    <t>YEM11615</t>
  </si>
  <si>
    <t>YEM11616</t>
  </si>
  <si>
    <t>YEM11617</t>
  </si>
  <si>
    <t>YEM11618</t>
  </si>
  <si>
    <t>YEM11619</t>
  </si>
  <si>
    <t>YEM11620</t>
  </si>
  <si>
    <t>YEM11621</t>
  </si>
  <si>
    <t>YEM11622</t>
  </si>
  <si>
    <t>YEM11623</t>
  </si>
  <si>
    <t>YEM11624</t>
  </si>
  <si>
    <t>YEM11625</t>
  </si>
  <si>
    <t>YEM11626</t>
  </si>
  <si>
    <t>YEM11627</t>
  </si>
  <si>
    <t>YEM11628</t>
  </si>
  <si>
    <t>YEM11629</t>
  </si>
  <si>
    <t>YEM11630</t>
  </si>
  <si>
    <t>YEM11631</t>
  </si>
  <si>
    <t>YEM11632</t>
  </si>
  <si>
    <t>YEM11633</t>
  </si>
  <si>
    <t>YEM11603</t>
  </si>
  <si>
    <t>YEM11604</t>
  </si>
  <si>
    <t>YEM11605</t>
  </si>
  <si>
    <t>YEM11606</t>
  </si>
  <si>
    <t>YEM11607</t>
  </si>
  <si>
    <t>YEM11608</t>
  </si>
  <si>
    <t>YEM11585</t>
  </si>
  <si>
    <t>YEM11549</t>
  </si>
  <si>
    <t>YEM11550</t>
  </si>
  <si>
    <t>YEM11551</t>
  </si>
  <si>
    <t>YEM11552</t>
  </si>
  <si>
    <t>YEM11553</t>
  </si>
  <si>
    <t>YEM11554</t>
  </si>
  <si>
    <t>YEM11582</t>
  </si>
  <si>
    <t>YEM11583</t>
  </si>
  <si>
    <t>YEM11584</t>
  </si>
  <si>
    <t>YEM11586</t>
  </si>
  <si>
    <t>YEM11587</t>
  </si>
  <si>
    <t>YEM11588</t>
  </si>
  <si>
    <t>YEM11589</t>
  </si>
  <si>
    <t>YEM11590</t>
  </si>
  <si>
    <t>YEM11591</t>
  </si>
  <si>
    <t>YEM11592</t>
  </si>
  <si>
    <t>YEM11593</t>
  </si>
  <si>
    <t>YEM11594</t>
  </si>
  <si>
    <t>YEM11595</t>
  </si>
  <si>
    <t>YEM11596</t>
  </si>
  <si>
    <t>YEM11597</t>
  </si>
  <si>
    <t>YEM11598</t>
  </si>
  <si>
    <t>YEM11599</t>
  </si>
  <si>
    <t>YEM11600</t>
  </si>
  <si>
    <t>YEM11601</t>
  </si>
  <si>
    <t>YEM11602</t>
  </si>
  <si>
    <t>YEM11377</t>
  </si>
  <si>
    <t>YEM11421</t>
  </si>
  <si>
    <t>YEM11532</t>
  </si>
  <si>
    <t>YEM11538</t>
  </si>
  <si>
    <t>YEM11548</t>
  </si>
  <si>
    <t>YEM11541</t>
  </si>
  <si>
    <t>YEM11546</t>
  </si>
  <si>
    <t>YEM11547</t>
  </si>
  <si>
    <t>YEM11579</t>
  </si>
  <si>
    <t>YEM11580</t>
  </si>
  <si>
    <t>YEM11581</t>
  </si>
  <si>
    <t>YEM11524</t>
  </si>
  <si>
    <t>YEM11405</t>
  </si>
  <si>
    <t>YEM11522</t>
  </si>
  <si>
    <t>YEM11527</t>
  </si>
  <si>
    <t>YEM11528</t>
  </si>
  <si>
    <t>YEM11540</t>
  </si>
  <si>
    <t>YEM11545</t>
  </si>
  <si>
    <t>YEM11514</t>
  </si>
  <si>
    <t>YEM11525</t>
  </si>
  <si>
    <t>YEM11572</t>
  </si>
  <si>
    <t>YEM11573</t>
  </si>
  <si>
    <t>YEM11574</t>
  </si>
  <si>
    <t>YEM11575</t>
  </si>
  <si>
    <t>YEM11576</t>
  </si>
  <si>
    <t>YEM11577</t>
  </si>
  <si>
    <t>YEM11578</t>
  </si>
  <si>
    <t>YEM11517</t>
  </si>
  <si>
    <t>YEM11520</t>
  </si>
  <si>
    <t>YEM11521</t>
  </si>
  <si>
    <t>YEM11484</t>
  </si>
  <si>
    <t>YEM11485</t>
  </si>
  <si>
    <t>YEM11489</t>
  </si>
  <si>
    <t>YEM11501</t>
  </si>
  <si>
    <t>YEM11503</t>
  </si>
  <si>
    <t>YEM11504</t>
  </si>
  <si>
    <t>YEM11505</t>
  </si>
  <si>
    <t>YEM11507</t>
  </si>
  <si>
    <t>YEM11509</t>
  </si>
  <si>
    <t>YEM11512</t>
  </si>
  <si>
    <t>YEM11513</t>
  </si>
  <si>
    <t>YEM11529</t>
  </si>
  <si>
    <t>YEM11530</t>
  </si>
  <si>
    <t>YEM11531</t>
  </si>
  <si>
    <t>YEM11534</t>
  </si>
  <si>
    <t>YEM11535</t>
  </si>
  <si>
    <t>YEM11537</t>
  </si>
  <si>
    <t>YEM11539</t>
  </si>
  <si>
    <t>YEM11543</t>
  </si>
  <si>
    <t>YEM11544</t>
  </si>
  <si>
    <t>YEM11500</t>
  </si>
  <si>
    <t>YEM11508</t>
  </si>
  <si>
    <t>YEM11510</t>
  </si>
  <si>
    <t>YEM11511</t>
  </si>
  <si>
    <t>YEM11515</t>
  </si>
  <si>
    <t>YEM11518</t>
  </si>
  <si>
    <t>YEM11519</t>
  </si>
  <si>
    <t>YEM11569</t>
  </si>
  <si>
    <t>YEM11570</t>
  </si>
  <si>
    <t>YEM11571</t>
  </si>
  <si>
    <t>YEM11502</t>
  </si>
  <si>
    <t>YEM11506</t>
  </si>
  <si>
    <t>YEM11563</t>
  </si>
  <si>
    <t>YEM11376</t>
  </si>
  <si>
    <t>YEM11431</t>
  </si>
  <si>
    <t>YEM11499</t>
  </si>
  <si>
    <t>YEM11516</t>
  </si>
  <si>
    <t>YEM11562</t>
  </si>
  <si>
    <t>YEM11564</t>
  </si>
  <si>
    <t>YEM11565</t>
  </si>
  <si>
    <t>YEM11566</t>
  </si>
  <si>
    <t>YEM11567</t>
  </si>
  <si>
    <t>YEM11568</t>
  </si>
  <si>
    <t>YEM11476</t>
  </si>
  <si>
    <t>YEM11477</t>
  </si>
  <si>
    <t>YEM11536</t>
  </si>
  <si>
    <t>YEM11436</t>
  </si>
  <si>
    <t>YEM11473</t>
  </si>
  <si>
    <t>YEM11474</t>
  </si>
  <si>
    <t>YEM11475</t>
  </si>
  <si>
    <t>YEM11478</t>
  </si>
  <si>
    <t>YEM11479</t>
  </si>
  <si>
    <t>YEM11480</t>
  </si>
  <si>
    <t>YEM11486</t>
  </si>
  <si>
    <t>YEM11487</t>
  </si>
  <si>
    <t>YEM11488</t>
  </si>
  <si>
    <t>YEM11491</t>
  </si>
  <si>
    <t>YEM11492</t>
  </si>
  <si>
    <t>YEM11493</t>
  </si>
  <si>
    <t>YEM11494</t>
  </si>
  <si>
    <t>YEM11496</t>
  </si>
  <si>
    <t>YEM11497</t>
  </si>
  <si>
    <t>YEM11526</t>
  </si>
  <si>
    <t>YEM11533</t>
  </si>
  <si>
    <t>YEM11495</t>
  </si>
  <si>
    <t>YEM11559</t>
  </si>
  <si>
    <t>YEM11560</t>
  </si>
  <si>
    <t>YEM11561</t>
  </si>
  <si>
    <t>YEM20399</t>
  </si>
  <si>
    <t>YEM11434</t>
  </si>
  <si>
    <t>YEM11447</t>
  </si>
  <si>
    <t>YEM11448</t>
  </si>
  <si>
    <t>YEM11449</t>
  </si>
  <si>
    <t>YEM11450</t>
  </si>
  <si>
    <t>YEM11454</t>
  </si>
  <si>
    <t>YEM11455</t>
  </si>
  <si>
    <t>YEM11457</t>
  </si>
  <si>
    <t>YEM11458</t>
  </si>
  <si>
    <t>YEM11459</t>
  </si>
  <si>
    <t>YEM11460</t>
  </si>
  <si>
    <t>YEM11462</t>
  </si>
  <si>
    <t>YEM11463</t>
  </si>
  <si>
    <t>YEM11464</t>
  </si>
  <si>
    <t>YEM11465</t>
  </si>
  <si>
    <t>YEM11466</t>
  </si>
  <si>
    <t>YEM11467</t>
  </si>
  <si>
    <t>YEM11468</t>
  </si>
  <si>
    <t>YEM11469</t>
  </si>
  <si>
    <t>YEM11470</t>
  </si>
  <si>
    <t>YEM11471</t>
  </si>
  <si>
    <t>YEM11472</t>
  </si>
  <si>
    <t>YEM11481</t>
  </si>
  <si>
    <t>YEM11482</t>
  </si>
  <si>
    <t>YEM11483</t>
  </si>
  <si>
    <t>YEM11490</t>
  </si>
  <si>
    <t>YEM11365</t>
  </si>
  <si>
    <t>YEM11372</t>
  </si>
  <si>
    <t>YEM11435</t>
  </si>
  <si>
    <t>YEM11366</t>
  </si>
  <si>
    <t>YEM11367</t>
  </si>
  <si>
    <t>YEM11368</t>
  </si>
  <si>
    <t>YEM11369</t>
  </si>
  <si>
    <t>YEM11370</t>
  </si>
  <si>
    <t>YEM11371</t>
  </si>
  <si>
    <t>YEM11374</t>
  </si>
  <si>
    <t>YEM11422</t>
  </si>
  <si>
    <t>YEM11433</t>
  </si>
  <si>
    <t>YEM11439</t>
  </si>
  <si>
    <t>YEM11440</t>
  </si>
  <si>
    <t>YEM11441</t>
  </si>
  <si>
    <t>YEM11442</t>
  </si>
  <si>
    <t>YEM11443</t>
  </si>
  <si>
    <t>YEM11445</t>
  </si>
  <si>
    <t>YEM11446</t>
  </si>
  <si>
    <t>YEM11451</t>
  </si>
  <si>
    <t>YEM11452</t>
  </si>
  <si>
    <t>YEM11453</t>
  </si>
  <si>
    <t>YEM11456</t>
  </si>
  <si>
    <t>YEM11556</t>
  </si>
  <si>
    <t>YEM11557</t>
  </si>
  <si>
    <t>YEM11558</t>
  </si>
  <si>
    <t>YEM11432</t>
  </si>
  <si>
    <t>YEM11542</t>
  </si>
  <si>
    <t>YEM11359</t>
  </si>
  <si>
    <t>YEM11337</t>
  </si>
  <si>
    <t>YEM11338</t>
  </si>
  <si>
    <t>YEM11340</t>
  </si>
  <si>
    <t>YEM11341</t>
  </si>
  <si>
    <t>YEM11342</t>
  </si>
  <si>
    <t>YEM11343</t>
  </si>
  <si>
    <t>YEM11349</t>
  </si>
  <si>
    <t>YEM11350</t>
  </si>
  <si>
    <t>YEM11351</t>
  </si>
  <si>
    <t>YEM11352</t>
  </si>
  <si>
    <t>YEM11353</t>
  </si>
  <si>
    <t>YEM11356</t>
  </si>
  <si>
    <t>YEM11361</t>
  </si>
  <si>
    <t>YEM11362</t>
  </si>
  <si>
    <t>YEM11364</t>
  </si>
  <si>
    <t>YEM11404</t>
  </si>
  <si>
    <t>YEM11411</t>
  </si>
  <si>
    <t>YEM11420</t>
  </si>
  <si>
    <t>YEM11426</t>
  </si>
  <si>
    <t>YEM11427</t>
  </si>
  <si>
    <t>YEM11429</t>
  </si>
  <si>
    <t>YEM11430</t>
  </si>
  <si>
    <t>YEM11437</t>
  </si>
  <si>
    <t>YEM11438</t>
  </si>
  <si>
    <t>YEM11444</t>
  </si>
  <si>
    <t>YEM11461</t>
  </si>
  <si>
    <t>YEM11332</t>
  </si>
  <si>
    <t>YEM11333</t>
  </si>
  <si>
    <t>YEM11334</t>
  </si>
  <si>
    <t>YEM11335</t>
  </si>
  <si>
    <t>YEM11336</t>
  </si>
  <si>
    <t>YEM11339</t>
  </si>
  <si>
    <t>YEM11344</t>
  </si>
  <si>
    <t>YEM11345</t>
  </si>
  <si>
    <t>YEM11346</t>
  </si>
  <si>
    <t>YEM11347</t>
  </si>
  <si>
    <t>YEM11348</t>
  </si>
  <si>
    <t>YEM11354</t>
  </si>
  <si>
    <t>YEM11355</t>
  </si>
  <si>
    <t>YEM11357</t>
  </si>
  <si>
    <t>YEM11358</t>
  </si>
  <si>
    <t>YEM11360</t>
  </si>
  <si>
    <t>YEM11363</t>
  </si>
  <si>
    <t>YEM11413</t>
  </si>
  <si>
    <t>YEM11415</t>
  </si>
  <si>
    <t>YEM11416</t>
  </si>
  <si>
    <t>YEM11417</t>
  </si>
  <si>
    <t>YEM11418</t>
  </si>
  <si>
    <t>YEM11419</t>
  </si>
  <si>
    <t>YEM11423</t>
  </si>
  <si>
    <t>YEM11424</t>
  </si>
  <si>
    <t>YEM11425</t>
  </si>
  <si>
    <t>YEM11326</t>
  </si>
  <si>
    <t>YEM11327</t>
  </si>
  <si>
    <t>YEM11328</t>
  </si>
  <si>
    <t>YEM11329</t>
  </si>
  <si>
    <t>YEM11330</t>
  </si>
  <si>
    <t>YEM11331</t>
  </si>
  <si>
    <t>YEM11400</t>
  </si>
  <si>
    <t>YEM11401</t>
  </si>
  <si>
    <t>YEM11402</t>
  </si>
  <si>
    <t>YEM11403</t>
  </si>
  <si>
    <t>YEM11406</t>
  </si>
  <si>
    <t>YEM11409</t>
  </si>
  <si>
    <t>YEM11410</t>
  </si>
  <si>
    <t>YEM11412</t>
  </si>
  <si>
    <t>YEM11414</t>
  </si>
  <si>
    <t>YEM11428</t>
  </si>
  <si>
    <t>Six Saudi-led coalition airstrikes were reportedly launched on the Ad Daylami air base in Bani Al Harith (the same facility as the Sana'a international airport) on Saturday morning, 28 July 2018. No injuries or fatalities were reported.</t>
  </si>
  <si>
    <t>Saudi-led airstrikes hit areas near a reproductive health centre in Zabid.</t>
  </si>
  <si>
    <t>Pro-Houthi snipers reportedly shot dead 2 anti-Houthi fighters in the Al Sallan military camp in Maslub district. Shelling also occurred during the gunfire.</t>
  </si>
  <si>
    <t>Pro-Houthi forces claim to have stopped an attempted advance into the Qaniyah area of Ma'rib (Identified as part of Al-Bayda governorate by the source, the location sits on the border), killing and wounding "dozens". Fatalities coded as half</t>
  </si>
  <si>
    <t>27 July: Soldiers from a local brigade in Aden tried to storm into the family section of Al Hamra'a restaurant in Al Mualla district. The restaurant's guard attempted to stop them, leading to a shootout in which the guard was killed and a second guard injured.</t>
  </si>
  <si>
    <t>Houthi forces claim to have destroyed a bulldozer and killed and wounded "dozens" of pro-Hadi soldiers and affiliates in the Waza'iyah district of Taiz during a shelling attack. Fatalities coded as 6.</t>
  </si>
  <si>
    <t>6 Al-Houthi militia leaders were reportedly killed during clashes with pro-Hadi soldiers in the Malahit area of Ad Dhahir district of Sadah governorate.</t>
  </si>
  <si>
    <t>Pro-Houthi forces reportedly destroyed two military vehicles belonging to anti-Houthi fighters in Maton district, killing an unknown number aboard. Unknown fatalities coded as 10.</t>
  </si>
  <si>
    <t>5 Saudi-led coalition airstrikes were reportedly launched on the Manqam village in Durayhimi district. No info on casualties.</t>
  </si>
  <si>
    <t>Saudi-led coalition airstrikes reportedly hit the plastic bags factory in Kilo-16 area of Hudayda. No injuries or fatalities were reported.</t>
  </si>
  <si>
    <t>A civilian was reportedly killed and three others wounded in an explosion caused by a remnant cluster bomb fired earlier in a Saudi-led coalition airstrike that hit the Badwah area of Zabid district.</t>
  </si>
  <si>
    <t>On Friday, 9 Saudi-led coalition airstrikes were reportedly launched on Zabid, Zayidiyah districts, and the Hudayda city. No injuries or fatalities were reported.</t>
  </si>
  <si>
    <t>A Saudi-led coalition airstrike was reportedly launched on a civilian farm in the Bajil district. No injuries or fatalities were reported.</t>
  </si>
  <si>
    <t>Saudi rockets fired from across the border reportedly landed in Baqim, Shadaa, and Razih districts, destroying houses and agricultural equipment. A young child was wounded in Shadaa by the shelling.</t>
  </si>
  <si>
    <t>Saudi-led coalition airstrikes reportedly damaged the sewage treatment plant in Zabid town. No injuries or fatalities were reported.</t>
  </si>
  <si>
    <t>A number of cattle were killed by a Saudi-led coalition airstrike that hit in Maslub area of Jawf. No human injuries were reported.</t>
  </si>
  <si>
    <t>A Saudi-led coalition airstrike was reported on the Shawabah area of Dhi Bin district. No injuries or fatalities were reported.</t>
  </si>
  <si>
    <t>7 Saudi-led coalition airstrikes were reportedly launched on the Mazraq area of Hajjah. No injuries or fatalities were reported.</t>
  </si>
  <si>
    <t>10 Saudi-led coalition airstrike raids were reported across various locations in Midi. No injuries or fatalities were reported.</t>
  </si>
  <si>
    <t>Four Saudi-led coalition airstrikes were reportedly launched on the Dhaher district in Sadah. No injuries or fatalities were reported.</t>
  </si>
  <si>
    <t>Saudi rockets fired from across the border reportedly landed in Baqim, Shadaa, and Razih districts, destroying houses and agricultural equipment. No injuries or fatalities were reported.</t>
  </si>
  <si>
    <t>A single Saudi-led coalition airstrike was reported in the Buqa area of Kitaf wa Al-Buqee. No injuries or fatalities were reported.</t>
  </si>
  <si>
    <t>A Saudi-led coalition airstrike was reportedly launched on the Qarah area of Majz district. No injuries or fatalities were reported.</t>
  </si>
  <si>
    <t>In Sahar district, Saudi-led coalition airstrikes were reported in the Alaf area, 4 strikes on Azqul, and 2 strikes on Zariyah. No injuries or fatalities were reported.</t>
  </si>
  <si>
    <t>26 July: Pro-Houthi snipers claim to have shot dead three anti-Houthi fighters in different areas of Sirwah district.</t>
  </si>
  <si>
    <t>Houthi-fired mortar shelling reportedly killed two civilians and injured two others in the Dhubab district of Taiz.</t>
  </si>
  <si>
    <t>A roadside bomb planted in the Mansurah district of Aden exploded as a convoy of military vehicles passed. No injuries or fatalities were reported.</t>
  </si>
  <si>
    <t>A bomb attached to the vehicle of a government official exploded in the Ash Shaikh Outhman area of Aden, wounding the government official's three bodyguards.</t>
  </si>
  <si>
    <t>Pro-Hadi troops under the "Bayhan" brigade have begun an assault on the Malagim district of Al-Bayda. According to the source, soldiers in the brigade clashed with Al-Houthi militiamen in the area of Hajfah, taking control of around 40 KM of road stretching toward the Afar junction in Malagim district. The source reported that troops stopped 18 KM from the Afar junction after encountering stiff Houthi resistance. 25 Al-Houthi militiamen and 15 pro-Hadi soldiers were reportedly killed. Fatalities spread across two locations.</t>
  </si>
  <si>
    <t>A pro-Hadi military leader speaking to Asharq al-Awsat reported that pro-Hadi forces had managed to take control of the highway linking Sadah governorate to Harad district in Hajjah after intense clashes that took place in Kitaf district, Sadah. According to the source, fighting reached the Maran mountains of the district of Kitaf. No info on casualties.</t>
  </si>
  <si>
    <t>A Saudi-led coalition airstrike reportedly hit a civilian's house in Takhyah area of Majz district, killing two civilians and injuring four more, including children.</t>
  </si>
  <si>
    <t>Two children were reportedly injured in Monabbih district by artillery shells fired by Saudi soldiers from across the border.</t>
  </si>
  <si>
    <t>Six fishermen were killed and 22 others wounded in Saudi-led coalition strikes on boats on al-Tair Island (Jabal Al Tayr), and Hawk ports in Hudayda. Fatalities spread across two locations.</t>
  </si>
  <si>
    <t>Six fishermen were killed and 22 others wounded in Saudi-led coalition strikes on boats on al-Tair Island, and Hawak ports in Hudayda. Fatalities spread across two locations. On the same day, a water project and a radio tower in the city of Hudayda were also hit.</t>
  </si>
  <si>
    <t>Al-Houthi forces reportedly caused minor damages to a Saudi oil-tanker moving past the western coast of Hudayda. Pro-Houthi sources claim that they had targeted a Saudi battleship (The source specified that the targeted ship was the "Dammam"). No injuries or fatalities were reported by either source. A second tanker was also targeted by Houthi forces on the same day, leading ARAMCO to halt shipments through the Bab al-Mandab strait.</t>
  </si>
  <si>
    <t>25 July: Anti-Houthi groups reportedly repelled an attempted offensive mounted by pro-Houthi forces in Murays area of Qatabah district, killing eight pro-Houthi fighters, including a leader.</t>
  </si>
  <si>
    <t>Pro-Houthi forces claim to have conducted airstrike raids using drones, killing and injuring "dozens" of pro-Hadi soldiers in the Nati district of Al-Bayda. Fatalities coded as half.</t>
  </si>
  <si>
    <t>Pro-Houthi forces claimed to have carried out a drone attack on the control rooms of pro-Hadi forces and allied militias in Al Juraybat area, located at the border between Al Bayda and Marib governorates. Three vehicles were reported destroyed and a number of fighters killed. Unknown reported fatalities coded as 10.</t>
  </si>
  <si>
    <t>US frigates and drones reportedly shelled AQAP positions in the Shuqrah area of Abyan. The report, issued by Aden Al-Ghad quoted locals as saying that the bombardment targeted what was thought to be AQAP positions in the area. No further info.</t>
  </si>
  <si>
    <t>Popular resistance forces reportedly defeated an attempted advance conducted by Houthi militiamen on the Fadha area of Malagim district. The Popular Resistance fighters also reportedly downed a Houthi drone in the area during the clashes. No info on casualties.</t>
  </si>
  <si>
    <t>Unidentified gunmen riding a motorcycle opened fire on the preacher of the Krayter mosque, Izz Al-Din al-Muhammadi just after prayers on the 25 July 2018. Al-Muhammadi survived the attempted assassination with minor injuries.</t>
  </si>
  <si>
    <t>Houthi forces claim to have conducted military operations against pro-Hadi soldiers and allied fighters in the Naman district of Al-Bayda. According to the source, pro-Houthi forces were able to take control of a strategic area, and that an unknown number of Pro-Hadi soldiers were killed. Unknown fatalities coded as 10. Pro-Hadi sources also reported the event, specifying that clashes took place in Aqabat al-Qantha.</t>
  </si>
  <si>
    <t>Three Saudi-led coalition air raids were reported on Durayhimi district in the south of Hudaydah city, western Yemen. No casualties were reported.</t>
  </si>
  <si>
    <t>Two Saudi-led coalition air raids were reported on Hudaydah airport in the southern part of the city, western Yemen. No casualties were reported.</t>
  </si>
  <si>
    <t>A Saudi-led coalition air raid was reported on a poultry farm in Zabid district in the south of Hudaydah governorate, western Yemen. No casualties were reported.</t>
  </si>
  <si>
    <t>Thirteen Saudi-led coalition air raids were reported on several areas of Al Dhaher border district in Sadah governorate, northwestern Yemen, and in the nearby Jarah valley in Jizan governorate of Saudi Arabia. No casualties were reported.</t>
  </si>
  <si>
    <t>1 citizen was reported injured by the explosion of landmine allegedly planted by Saudi border guards in Monnabih border district in northwestern Yemen, Sadah governorate.</t>
  </si>
  <si>
    <t>Saudi rocket and artillery shelling was reported on residential areas of Razih border district in northwestern Yemen, Sadah governorate. No casualties were reported but property was damaged.</t>
  </si>
  <si>
    <t>Five Saudi-led coalition air raids were reported on scattered areas of Shadaa border district in northwestern Yemen, Sadah governorate. No casualties were reported.</t>
  </si>
  <si>
    <t>Saudi rocket and artillery shelling was reported on residential areas of Shada border district in northwestern Yemen, Sadah governorate, injuring 1 citizen and damaging property.</t>
  </si>
  <si>
    <t>A mortar shell was reportedly fired by pro-Hadi forces on Al Dami bridge in the south of Hays district, south of Hudaydah governorate in western Yemen, killing 1 citizen and injuring 2 others.</t>
  </si>
  <si>
    <t>Houthi forces reportedly fired two Katyuskha rockets into Marib city's residential neighbourhoods. According to the source, the rockets fell short of damaging any structures and did not cause any injuries or fatalities.</t>
  </si>
  <si>
    <t>Pro-Houthi forces claimed to have attacked, and subsequently killed, a number of pro-Hadi forces and allied militias in the Shawaq valley of Al Ghayl district in Al Jawf border governorate, northern Yemen. Unknown reported fatalities coded as 10.</t>
  </si>
  <si>
    <t>A tank shell was reportedly fired by pro-Hadi forces on Anafat village of Al Qabbaytah district at the border between Lahij and Taizz governorates, southern Yemen, killing 1 citizen.</t>
  </si>
  <si>
    <t>Pro-Houthi forces claimed to have attacked a number of pro-Hadi forces and allied militias, and to have subsequently killed 5 fighters, in Ath Thuhur area, south west of Jad'an (Madghil) area in Marib governorate.</t>
  </si>
  <si>
    <t>Pro-Houthi forces claimed to have killed 5 pro-Hadi fighters in sniper operations in the Sirwah district of Marib governorate, north east of Sanaa.</t>
  </si>
  <si>
    <t>Pro-Houthi forces claimed to have destroyed a military vehicle belonging to pro-Hadi forces, and to have subsequently killed its crew, in Al Waqaz area of Al Maslub district in Al Jawf border governorate, northern Yemen. Unknown reported fatalities coded as 10.</t>
  </si>
  <si>
    <t>Pro-Houthi forces claimed to have killed a number of pro-Hadi fighters in a remotely detonated bomb in the north of Midi desert in northwestern Yemen, Hajjah governorate. Unknown reported fatalities coded as 10.</t>
  </si>
  <si>
    <t>Pro-Houthi forces claimed to have destroyed a military vehicle belonging to pro-Hadi forces in Al Juraybat area at the border between Al Bayda and Marib governorates. No casualties were reported.</t>
  </si>
  <si>
    <t>Unidentified gunmen assassinated the Imam of Dhu Al Qarnin mosque, Abduh Ghalib Al Shamiri, in Al Kasarah (As Sadah) neighbourhood of Aden port city, Buraiqah district.</t>
  </si>
  <si>
    <t>A roadside bomb planted near a checkpoint in Aden's Inma neighborhood exploded, killing 4 civilians and wounding 5 others (including children). According to the source, the bomb was likely targeting Aden Security Department commander Rami Mohammed Muthana al-Samidi. No group has claimed responsibility for the attack. *Some reports indicate this blast originated from a motorcycle suicide attack, however, sources have later clarified that the bomb was planted near the road.</t>
  </si>
  <si>
    <t>Two Saudi-led coalition air raids were reported on the house of former president Ali Abdullah Saleh in Hudaydah city on the Red Sea coast, western Yemen. No casualties were reported but since the death of Saleh, the Houthis have been occupying his house in Hudaydah.</t>
  </si>
  <si>
    <t>Defusal: UAE forces have reportedly destroyed a Houthi-operated boat loaded with explosives near the western coast of Hudayda. No further info.</t>
  </si>
  <si>
    <t>Defusal: Emirati forces have intercepted two Houthi drones loaded with explosives; one in Mukha and one in Al Khawkha. Both were reportedly destroyed.</t>
  </si>
  <si>
    <t>Clashes between pro- and anti-Houthi forces were reported on various fronts of the Red Sea coast in Hudaydah governorate, western Yemen. 50 pro-Houthi fighters were reported killed in air strikes and ground clashes across the governorate that day. Fatalities spread across three events.</t>
  </si>
  <si>
    <t>Clashes between pro-Houthi forces and anti-Houthi forces with air support from the Saudi-led coalition were reported in the east of Tuhayta city toward Zabid, located south of Hudaydah in western Yemen, in Al Qarimah and Al Musallab areas. 50 pro-Houthi fighters were reported killed in air strikes and ground clashes across the governorate that day. Fatalities spread across three events.</t>
  </si>
  <si>
    <t>Saudi-led coalition airstrikes reportedly hit Wahabiyyah area of Sawdah district, Al-Bayda governorate. No injuries or fatalities were reported.</t>
  </si>
  <si>
    <t>Saudi-led coalition airstrikes reportedly hit Juraybat area of Nati district, Al-Bayda governorate. No injuries or fatalities were reported. *note, Al-Houthi sources placed Juraybat in Nati district however the location given by mapping services locates the Juraybat mountain in the nearby district of Abadiyah, Ma'rib governorate.</t>
  </si>
  <si>
    <t>A Saudi-led coalition air raid was reported on Sirwah district of Marib governorate, north east of Sanaa. No casualties were reported.</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</si>
  <si>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</si>
  <si>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Saudi rocket and artillery shelling was reported on populated villages of Monnabih, Baqim and Shadaa border districts in northwestern Yemen, Sada governorate. No casualties were reported.</t>
  </si>
  <si>
    <t>A Saudi-led coalition air raid was reported on Qarah area of Majz district in northwestern Yemen, Sadah governorate. No casualties were reported.</t>
  </si>
  <si>
    <t>24 July: Two Saudi-led coalition airstrikes hit civilian houses in Al Hijla in Razih district. No injuries or fatalities were reported.</t>
  </si>
  <si>
    <t>Militiamen from Abu al Abbas stormed the house of Wahid Al Mujahid, who had been in the custody of the militia with his son for a week, in Al Nusayriyah neighbourhood of Taizz and killed his sister, firing at her until she got decapitated, in front of her son.</t>
  </si>
  <si>
    <t>Pro-Houthi forces claimed to have killed 4 anti-Houthi fighters in sniper operations in Durayhimi district south of Hudaydah city, western Yemen.</t>
  </si>
  <si>
    <t>Unidentified gunmen opened fire at the vehicle of the police chief of Al Basatin neighbourhood in Aden port city Musleh Al Dharhani, during a security operation. Al Dharhani survived the assassination attempt but 1 man of his crew was injured.</t>
  </si>
  <si>
    <t>Pro-Houthi forces claimed to have thwarted an attack of anti-Houthi forces with air support from the Saudi-led coalition, and to have subsequently killed a number of them, in Al Fazzah area located south of Hudaydah, western Yemen. Unknown reported fatalities coded as 10.</t>
  </si>
  <si>
    <t>Unidentified gunmen assassinated a soldier of the 22nd Mechanised Brigade, Faris Hamud Farhan Qassim Imam, in Tahrir Street in the western part of Taizz city, southwestern Yemen. It seems like the soldier was on duty, as the gunmen captured his weapon before fleeing.</t>
  </si>
  <si>
    <t>A bomb exploded in the Jubara market area of Murays city, Ad Dali governorate. According to the source, a number of civilians were injured in the blast. No group has claimed responsibility for the event.</t>
  </si>
  <si>
    <t>Pro-Hadi shelling was reported in Al Lakamah village at the border between Lahij and Taizz governorates, southern Yemen, killing 1 citizen.</t>
  </si>
  <si>
    <t>Pro-Houthi forces claimed to have attacked, and subsequently killed, a number of pro-Hadi forces and allied militias in Al Hamra hills of Nati district in Al Bayda governorate, central Yemen. By contrast, pro-Saudi Asharq Al-Awsat also reported the event, claiming that the pro-Hadi forces had forced Al-Houthis to retreat without providing any additional details on casualties.</t>
  </si>
  <si>
    <t>Pro-Houthi forces claimed to have thwarted an attack of pro-Hadi forces and allied militias, and to have subsequently killed a number of them, in Bani Ali area of Hayfan district, south east of Taizz. Unknown reported fatalities coded as 10.</t>
  </si>
  <si>
    <t>Ansar Al Shari'a issued a statement on the 23 of July, 2018, claiming to have defeated an attempted offensive by UAE-backed Shabwa Elite forces in the Madhab valley of Musayna'a area, Shabwah governorate. Injuries were reported but no fatalities were specified by the source. UAE-backed sources later reported that 6 Ansar Al-Sharia fighters had been killed.</t>
  </si>
  <si>
    <t>Pro-Houthi forces claimed to have fired artillery at pro-Hadi forces and allied militias in the Himyar front to the west of Taiz, in Maqbanah district. No casualties were reported.</t>
  </si>
  <si>
    <t>Unidentified gunmen opened fire at the vehicle of journalist Mazen Shaabi, correspondent for the UAE-based Sharjah TV, in Inma neighbourhood of Aden port city, in Al Mansurah district. Shaabi survived the assassination attempt but was hospitalised following the incident.</t>
  </si>
  <si>
    <t>Two people were killed and five others wounded in a grenade attack targeting a refugee camp in Sheikh Osman district of Aden city. According to the source, unidentified assailants threw the grenade at a group of people who had been displaced by the fighting in Hudayda governorate.</t>
  </si>
  <si>
    <t>Two Saudi-led coalition air raids were reported on Durayhimi district in the south of Hudaydah city, western Yemen. No casualties were reported.</t>
  </si>
  <si>
    <t>1 Yemeni fisherman and 1 woman accompanying him were reported killed by the explosion of a sea mine planted by pro-Houthi forces as they were pulling their nets in Al Ghuwarraq area on the Red Sea coast, At Tuhaytah district. 12 other people were reported injured.</t>
  </si>
  <si>
    <t>A Saudi-led coalition air raid was reported on a farm in the Kilu 16 area just outside of Hudaydah city to the east. No casualties were reported.</t>
  </si>
  <si>
    <t>Giants brigade militiamen continued (for the second day in a row, until they seized territory) to battle pockets of Al-Houthi militiamen on the outskirts of Zabid town, Hudayda governorate. Injuries and equipment destruction was reported but no fatalities were specified by the source.</t>
  </si>
  <si>
    <t>Five Saudi-led coalition air raids were reported on Hudaydah city on the Red Sea coast of Yemen. No casualties were reported.</t>
  </si>
  <si>
    <t>Pro-Houthi forces claimed to have taken control of a number of hills in Shurayjah area at the border between Lahij and Taizz governorates, and to have subsequently killed and injured "dozens" of pro-Hadi forces and allied militias. Fatalities coded as 6.</t>
  </si>
  <si>
    <t>Three Saudi-led coalition air raids were reported on the historic city of Zabid inland in the south of Hudaydah governorate, western Yemen. No casualties were reported.</t>
  </si>
  <si>
    <t>Three Saudi-led coalition air raids were reported on the Ham area of Al Matun district, Al Jawf border governorate, in northern Yemen. No casualties were reported.</t>
  </si>
  <si>
    <t>Air raids and Saudi rocket shelling were reported on scattered areas of Al Dhaher border district in Sadah governorate, northwestern Yemen. No casualties were reported.</t>
  </si>
  <si>
    <t>Three Saudi-led coalition air raids were reported on Al Buqa area of Sadah governorate in northwestern Yemen. No casualties were reported.</t>
  </si>
  <si>
    <t>Anti-Houthi forces reportedly took control of the mountains of Al Hinay and Al Ghayl in the Kadahah front between Al Mukha and Taizz city, southwestern Yemen, and killed and injured "dozens" of pro-Houthi fighters in the process. Fatalities coded as 6 and spread across two locations.</t>
  </si>
  <si>
    <t>A Saudi-led coalition air raid was reported on the main road of Al Jirbah area in Majz district of Sadah governorate, northwestern Yemen. No casualties were reported.</t>
  </si>
  <si>
    <t>Saudi shelling was reported on Baqim border district of Sadah governorate, northwestern Yemen, and killed 1 citizen.</t>
  </si>
  <si>
    <t>Continued clashes between pro- and anti-Houthi forces were reported in Al Maghras and As Suwayq areas of Tuhaytah district in the south of Hudaydah governorate, western Yemen. No casualties were reported.</t>
  </si>
  <si>
    <t>Pro-Houthi forces claimed to have killed a number of anti-Houthi forces in Ad Durayhimi district just south of Hudaydah city, western Yemen, in a "bombing". Unknown reported fatalities coded as 10.</t>
  </si>
  <si>
    <t>Seven Saudi-led coalition air raids were reported on Al Hinay valley between Al Mukha and Taizz city in southwestern Yemen. 2 citizens were reported killed.</t>
  </si>
  <si>
    <t>Al Masirah TV reported that armored vehicles belonging to coalition-backed troops were destroyed by a guided missile fired by Houthi forces in the town of Fazzah. No further info.</t>
  </si>
  <si>
    <t>Saudi rocket and artillery shelling was reported on populated villages of Monnabih border district in Sadah governorate, northwestern Yemen. No casualties were reported.</t>
  </si>
  <si>
    <t>Pro-Houthi forces claimed to have killed 3 anti-Houthi fighters in sniper operations east of Tuhaytah in the south of Hudaydah governorate, western Yemen.</t>
  </si>
  <si>
    <t>Pro-Houthi forces claimed to have fired artillery at anti-Houthi forces, and to have subsequently killed a number of them, east and south of Al Waziiyah junction in Al Mukha district of Taizz, southeastern Yemen. Unknown reported fatalities coded as 10.</t>
  </si>
  <si>
    <t>Pro-Houthi forces claimed to have destroyed a military vehicle belonging to anti-Houthi forces in Wadi al Aqamah area between Al Mukha and Taizz city, southeastern Yemen. Injuries were reported but no fatalities.</t>
  </si>
  <si>
    <t>Clashes took place off the port of Mukha, as pro-Houthi forces carried out a naval attack on the facility, targeting the UAE military base. Anti-Houthi forces claimed to have thwarted the attack while pro-Houthi forces claimed to have killed and injured "dozens" of anti-Houthi fighters. Fatalities coded as 6.</t>
  </si>
  <si>
    <t>Apache helicopters from the Saudi-led coalition reportedly fired 19 missiles at pro-Houthi reinforcements between the cities of Tuhaytah and Zabid in the south of Hudaydah governorate, western Yemen. 17 fighters were reported killed and 14 injured.</t>
  </si>
  <si>
    <t>Pro-Houthi forces claimed to have fired a Zilzal-2 ballistic missile, along with rockets and artillery, at pro-Hadi forces and allied militias in Naqil Khashabah area of Ad Dali governorate, southern Yemen, and to have subsequently killed a number of them. Unknown reported fatalities coded as 10.</t>
  </si>
  <si>
    <t>Looting: Pro-Houthi forces were reported to have raided the houses of citizens in several villages of Durayhimi district, located south of Hudaydah city, western Yemen, and to have seized relief aid provided by the Saudi-led coalition. Targeted villages include Al Qadabah, Dakhan, Qadaf Murad and Buyut al Harabiyah. Citizens were not reported present during the raids.</t>
  </si>
  <si>
    <t>Pro-Houthi tribesmen in the town of Khawkha reportedly staged a protest rally denouncing the Saudi-led coalition's bombing campaign in Yemen.</t>
  </si>
  <si>
    <t>People reportedly took to the streets of Hays city, located south of Hudaydah governorate in western Yemen, to protest against Houthi shelling on the city and ask anti-Houthi troops to remove the Houthis from their positions in nearby Jabal Ras and Maja'ashah, where the shelling believed to be coming from.</t>
  </si>
  <si>
    <t>Coalition sources claim to have killed 35 Al-Houthi forces during a military sweep on the farms and rural areas of Zabid town, Hudayda. According to the source, Giants brigade troops backed by coalition airstrikes managed to sweep through the Houthi positions in farms south-west of the city, killing 35 and taking control of the areas.</t>
  </si>
  <si>
    <t>Four Saudi-led coalition air raids were reported on Al 'Alawi area of Al Luhayyah district in the northern part of Hudaydah governorate, western Yemen. No casualties were reported.</t>
  </si>
  <si>
    <t>A suspected US airstrike reportedly killed 4 AQAP militants in the Rawda district of Ma'rib. Tribal sources indicated that the strikes were conducted by a drone, hitting a house where the men were gathered.</t>
  </si>
  <si>
    <t>7 citizens were reported killed in Hays city, located south of Hudaydah governorate in western Yemen, by pro-Houthi shelling, as three mortars fell on houses. 4 citizens were also reported injured. In a separate incident, 2 citizens were reported killed as a mortar struck a gathering of people in the city.</t>
  </si>
  <si>
    <t>A Saudi-led coalition airstrike reportedly hit the Kamaran island. No injuries or fatalities were reported.</t>
  </si>
  <si>
    <t>4 Saudi-led coalition airstrikes reportedly hit the technical institute in Dhi Sahar area of Ans district, Dhamar governorate. No injuries or fatalities were reported.</t>
  </si>
  <si>
    <t>A single Saudi-led coalition airstrike was reportedly launched on the Nashur area of As Safra district. No injuries or fatalities were reported.</t>
  </si>
  <si>
    <t>Saudi-led coalition air raids were reported on a mosque on the outskirts of the city of Baqim in northwestern Yemen, Sadah governorate, and on the local office of the Ministry of Youth and Sports. No casualties were reported.</t>
  </si>
  <si>
    <t>Artillery and missile shells were reportedly fired into the districts of Monabbih and Razih by Saudi soldiers from across the border. No injuries or fatalities were reported.</t>
  </si>
  <si>
    <t>Saudi rocket and artillery shelling was reported on scattered areas of Shadaa border district in Sadah governorate, northwestern Yemen. No casualties were reported.</t>
  </si>
  <si>
    <t>For the second consecutive day, a Saudi-led coalition air raid was reported on a house in Ghafirah area of Al Dhaher border district in northwestern Yemen, Sadah governorate. 1 citizen was reported killed and 1 other injured.</t>
  </si>
  <si>
    <t>Clashes between pro-Houthi forces and anti-Houthi forces with air support from the Saudi-led coalition were reported in the east and the south east of Tuhayta city, located south of Hudaydah in western Yemen, in the farms of Al Qarimah and in Al Mashariq area. Both camps claimed to have killed fighters of the opposite side. Unknown reported fatalities coded as 10.</t>
  </si>
  <si>
    <t>Unknown gunmen reportedly opened fire at a vehicle of Yemeni soldiers from Abyan governorate in Ad Durayn area of Mansurah district of Aden port city, southwestern Yemen. 3 soldiers and 1 citizen standing nearby were reported killed, and others injured.</t>
  </si>
  <si>
    <t>Pro-Houthi forces claimed to have carried out a drone attack on UAE headquarters north of Yakhtul in Al Mukha district, southwestern Yemen. No casualties were reported.</t>
  </si>
  <si>
    <t>A single civilian was reportedly killed by a Houthi artillery shell that landed in the city of Shajw, located in Ad Dali governorate.</t>
  </si>
  <si>
    <t>Imam of the Abdullah Azzam mosque in Aden's al Mu'allah district was reportedly killed on the 21 July 2018 by unidentified armed men in a drive-by shooting assassination. The gunmen escaped</t>
  </si>
  <si>
    <t>Deputy Chief of Aden Police, Colonel Ali Al-Kazemi, survived an assassination attempt Saturday evening while on duty in Al-Mimdara area in Sheikh Othman district of Aden. The official was wounded by a hand grenade.</t>
  </si>
  <si>
    <t>A child was reportedly shot dead by an Al-Houthi sniper in the Silw area of Dhi Na'im district, Al-Bayda.</t>
  </si>
  <si>
    <t>Two civilians were killed and 14 others injured (most of them women) by Houthi shelling in the Hawak area of the city of Hudayda.</t>
  </si>
  <si>
    <t>Three civilians from a single family were killed in a mine explosion (allegedly set by Al-Houthi militiamen) just north of the city of Khawkha, Hudayda.</t>
  </si>
  <si>
    <t>Saudi-led coalition airstrikes have reportedly targeted Houthi military equipment on the outskirts of the ancient city of Zabid. No info on casualties.</t>
  </si>
  <si>
    <t>On Saturday morning, pro-Hadi troops reportedly carried out a military operation targeting Al-Houthi militia forces in the Hayran area of the province of Hajjah, north-west Yemen, claiming to have captured 15 and killed an unknown number of Al-Houthi militiamen. Unknown fatalities coded as 10.</t>
  </si>
  <si>
    <t>Students at the college of dentistry in the University of Ibb reportedly held a demonstration demanding the provision of teachers and a reform to the practical applications of their studies.</t>
  </si>
  <si>
    <t>5 civilians (a mother and her 4 children) were reportedly killed by a Saudi-led coalition airstrike that hit their home in the Qad area of Razih district on Saturday morning.</t>
  </si>
  <si>
    <t>Pro-Houthi forces reportedly killed 1 citizen in Silwa' village in Dhi Naim district of Al Bayda governorate, central Yemen, in sniper fire.</t>
  </si>
  <si>
    <t>Detonation: Unknown gunmen on a motorcycle launched a hand grenade at the gates of Bilqis school for girls in Al Mina Street of Hudaydah port city, western Yemen. No casualties nor property damage were reported.</t>
  </si>
  <si>
    <t>Pro-Houthi forces claimed to have attacked, and subsequently killed, a number of pro-Hadi forces and allied militias in Ar Ramliyah hills of Al Khabb wa ash Shaaf desert in northern Yemen, Al Jawf border governorate. Unknown reported fatalities coded as 10.</t>
  </si>
  <si>
    <t>Pro-Houthi forces claimed to have thwarted an attack of pro-Hadi forces and allied militias, and to have subsequently killed a number of them, in Rishahah area at the border between Yemen (Sadah governorate) and Saudi Arabia (Najran governorate). Unknown reported fatalities coded as 10.</t>
  </si>
  <si>
    <t>Pro-Houthi forces claimed to have attacked, and subsequently killed, a number of pro-Hadi forces and allied militias in As Sawd hills located in Harib Nihm, north east of Sanaa city. Unknown reported fatalities coded as 10.</t>
  </si>
  <si>
    <t>Pro-Houthi artillery shelling was reported on Al Hunayni village, located in Al Quhayfah area between Al Mukha and Taizz city, Maqbanah district, in southwestern Yemen. No casualties were reported but property was damaged.</t>
  </si>
  <si>
    <t>Pro-Hadi forces and allied militias reportedly thwarted an attack of pro-Houthi forces west of the centre of Baqim border district, Sadah governorate, in northwestern Yemen, and took control of a number of areas after launching a counter attack, including sites of Al Bayd hills and sites in the vinicity of Abwab al Hadid area. No casualties were reported.</t>
  </si>
  <si>
    <t>Four Saudi-led coalition air raids were reported on the military police camp of Sadah city in northwestern Yemen, Sadah governorate. No casualties were reported.</t>
  </si>
  <si>
    <t>A Saudi-led coalition air raid was reported on Sirwah district of Marib governorate, north west of Sanaa. No casualties were reported.</t>
  </si>
  <si>
    <t>A Saudi-led coalition air raid was reported on Al Qutaynat area of Baqim border district in northwestern Yemen, Sadah governorate. No casualties were reported but several shops were destroyed.</t>
  </si>
  <si>
    <t>1 citizen, Ahmad Musa Ad Darwi al Humayqani, was reported killed by the explosion of a Houthi-planted landmine in Hayd Masud, in Ad Darwah area of Az Zahir district of Al Bayda governorate, central Yemen.</t>
  </si>
  <si>
    <t>A Saudi-led coalition air raid was reported on Al Ushash area, on the main road linking Sadah city to Kitaf, in northwestern Yemen, Sadah governorate. No casualties were reported but the road was damaged.</t>
  </si>
  <si>
    <t>Intermittent clashes between pro- and anti-Houthi forces were reported in various locations of Tuhayta distirct, south of Hudaydah governorate, in western Yemen: Al Fazzah, Al Jabaliyah, and east of the district. In Al Fazzah, a military vehicle was also reported destroyed by a pro-Houthi explosive device. No casualties were reported.</t>
  </si>
  <si>
    <t>A Saudi-led coalition air raid was reported on a house in Ghafirah area of Al Dhaher border district in northwestern Yemen, Sadah governorate. 1 citizen was reported killed and the house destroyed.</t>
  </si>
  <si>
    <t>Saudi rocket and artillery shelling was reported on residential areas of Razih border district in northwestern Yemen, Sadah governorate, killing 2 citizens.</t>
  </si>
  <si>
    <t>Pro-Houthi forces reportedly killed the commander of the 2nd Battalion of the 3rd Giants Brigade Ibrahim al Shuja, among a number of other Giants fighters, during clashes in Hays district, south of Hudaydah governorate, in western Yemen. Unknown reported fatalities coded as 10.</t>
  </si>
  <si>
    <t>Anti-Houthi Giants Brigade forces claimed to have killed Houthi commander Abu Taha and a number of his fighters in Al Kadahah front, located between Al Mukha and Taizz city, in southwestern Yemen. Unknown reported fatalities coded as 10.</t>
  </si>
  <si>
    <t>Lieutenant Antar Qassim Thabet Al-Yafi was killed while on duty by unknown gunmen in Al Mansura. The reasons behind his killing are unclear.</t>
  </si>
  <si>
    <t>At least 10 civilians were reportedly killed by Houthi artillery shelling in the town of Tuhayta over the "past two days". A number of civilian housing structures were also destroyed in the shelling. Fatalities spread across two dates.</t>
  </si>
  <si>
    <t>Pro-Houthi forces claimed to have fired artillery at anti-Houthi forces (including from the Saudi-led coalition) in Tuhaytah district, south of Hudaydah, in western Yemen. No casualties were reported.</t>
  </si>
  <si>
    <t>Pro-Houthi forces claimed to have fired rockets at the government compound of Al Hazm city in Al Jawf border governorate, northern Yemen, and to have subsequently killed a number of pro-Hadi forces and allied militias. Unknown reported fatalities coded as 10.</t>
  </si>
  <si>
    <t>Pro-Houthi forces claimed to have destroyed three military vehicles belonging to pro-Hadi fighters and to have killed their crews in Al Jawf border governorate, northern Yemen: in Sabrayn and Al Mahashimah areas, and in Al Maslub district. Unknown reported fatalities coded as 10 and spread across three locations. Other sources indicate the killing of 15 pro-Hadi soldiers in Waqaz area; unlcear if these are duplicates. The language used in the source indicates the remote use of an IED.</t>
  </si>
  <si>
    <t>Pro-Houthi forces claimed to have killed 3 pro-Hadi fighters in an ambush in Ham area of Al Maton district in Al Jawf border governorate, northern Yemen, and 2 in Khabb wa ash Shaaf district. The language used in the source indicates the remote use of IEDs.</t>
  </si>
  <si>
    <t>Pro-Houthi forces claimed to have destroyed three military vehicles belonging to pro-Hadi fighters and to have killed their crews in Al Jawf border governorate, northern Yemen: in Sabrayn and Al Mahashimah areas, and in Al Maslub district. Unknown reported fatalities coded as 10 and spread across three locations. The language used in the source indicates the remote use of an IED.</t>
  </si>
  <si>
    <t>Pro-Houthi forces claimed to have repelled an attack of pro-Hadi forces and allied militias in Hwamirah area of Al Qabbaytah district, Lahij governorate, in southern Yemen, and to have subsequently killed a number of them. Unknown reported fatalities coded as 10.</t>
  </si>
  <si>
    <t>Pro-Houthi forces claimed to have attacked and killed a number of pro-Hadi forces and allied militias in Khadar al 'Arja area of the Qaniyah front, at the border between Marib and Al Bayda governorates. Unknown reported fatalities coded as 10.</t>
  </si>
  <si>
    <t>Pro-Houthi forces claimed to have killed 7 pro-Hadi fighters and to have injured 7 more in sniper operations in different areas of the Sirwah district of Marib governorate, north east of Sanaa.</t>
  </si>
  <si>
    <t>A Saudi-led coalition air raid was reported on Akwan area of Sahar district, Sadah governorate, in northwestern Yemen. 3 citizens were reported injured.</t>
  </si>
  <si>
    <t>Saudi rocket and artillery shelling was reported on houses and residential areas of Monnabih and Razih border districts in Sadah governorate, northwestern Yemen. No casualties were reported.</t>
  </si>
  <si>
    <t>A Saudi-led coalition air raid was reported on Al Azhur area of Razih border district, Sadah governorate, in northwestern Yemen. No casualties were reported.</t>
  </si>
  <si>
    <t>Saudi rocket and artillery shelling on residential areas of Shada border district, northwestern Yemen, reportedly injured 1 citizen.</t>
  </si>
  <si>
    <t>"Dozens" Houthi militiamen, including field commander Yasser Abdullah Amer, were reportedly killed by Saudi-led coaliiton airstrikes in Nihm district.</t>
  </si>
  <si>
    <t>Shabwani Elite forces reportedly raided AQAP training sites in Mudhayb valley between Al Musayniah and As Said areas of Shabwah governorates, killing 6 AQAP fighters during clashes that erupted as a result of the raid. 2 Shabwani Elite fighters were also reported wounded. *Some other local sources have reported that the two soldiers died in the event.</t>
  </si>
  <si>
    <t>Three unknown gunmen men shot dead Somali civilian Ahmad Muhammad Janinan in Ataq capital city of Shabwah governorate, southern Yemen. The gunmen were allegedly later arrested by Shabwani Elite forces at a military checkpoint in Al Sa'aid district.</t>
  </si>
  <si>
    <t>Pro-Houthi forces claimed to have thwarted an attack of pro-Hadi forces and allied militias, and to have subsequently killed a number of them, in Tubayshiah area of Jabal Habashy district outside of Taizz city to the west, southwestern Yemen. Unknown reported fatalities coded as 10.</t>
  </si>
  <si>
    <t>Pro-Houthi forces claimed to have killed 3 pro-Hadi fighters in sniper operations in Salh district of Taizz city, southwestern Yemen.</t>
  </si>
  <si>
    <t>Pro-Houthi forces claimed to have fired artillery at pro-Hadi forces and allied militias in Al Jahmaliyah in the eastern area of Taizz city. Injuries were reported but no fatalities.</t>
  </si>
  <si>
    <t>Pro-Houthi forces claimed to have taken control of a number of sites in Ar Rawnah valley outside of Taizz city to the west, southwestern Yemen, following clashes with pro-Hadi forces and allied militias, during which a number of pro-Hadi fighters were reported killed. Unknown reported fatalities coded as 10.</t>
  </si>
  <si>
    <t>Pro-Hadi forces and allied militias reportedly fired artillery at residential areas and houses in Al Haqab village of Ad Dali governorate. No casualties were reported.</t>
  </si>
  <si>
    <t>Unknown gunmen reportedly shot and killed a senior official of Yemen's Criminal Investigation Department (CID) at Al Mansurah Prison, Seif Ahmed Ali al-Dalei, in front of the Express Station of Al Mansurah district, as he was driving down the Al-Buraiqah-Ash Shaykh Uthman road.</t>
  </si>
  <si>
    <t>The imam of Al Adel Mosque in Inma city of Aden, Sheikh Ali Bawazeer, survived an assassination attempt when an explosive device exploded in his car, without causing casualties.</t>
  </si>
  <si>
    <t>Coalition-backed forces claim to have repelled attempted advances by Al-Houthi militiamen on the Nukhaylah area located in Durayhimi district of Hudayda. No info on casualties.</t>
  </si>
  <si>
    <t>Pro-Houthi forces claimed to have launched a short-range ballistic missile at anti-Houthi forces (including from the Saudi-led coalition) in the western coast front. No casualties were reported.</t>
  </si>
  <si>
    <t>Pro-Houthi forces claimed to have attacked and killed a number of anti-Houthi forces in Jabaliyah area in the south of Hudaydah governorate, western Yemen. Unknown reported fatalities coded as 10.</t>
  </si>
  <si>
    <t>Coalition-backed forces claim to have repelled attempted advances by Al-Houthi militiamen on Suwaiq, Bani Nahari and Al-Maghras areas of Tuhayat district, Hudayda. "Dozens' of Houthi fighters were reportedly killed, wounded, and captured. Fatalities coded as half (6) and spread across three locations.</t>
  </si>
  <si>
    <t>Pro-Houthi forces claimed to have destroyed two vehicles belonging to anti-Houthi forces east of the date factory of Tuhaytah district, and a third one in Al Qataba village in the same district, south of Hudaydah, western Yemen. No casualties were reported.</t>
  </si>
  <si>
    <t>Three Saudi-led coalition air raids were reported on Zabid district and the road linking it to Tuhayta district in the south of Hudaydah governorate, western Yemen. No casualties were reported.</t>
  </si>
  <si>
    <t>Pro-Hadi troops have reportedly taken control of "several" important military sites in Hajjah governorate after clashing with Al-Houthi militiamen in the area. According to the source, Pro-Hadi troops, assisted with Saudi-led coalition airstrikes, took control of the village of Khawariya in Hayran district, as well as some important sites in the area of Bani Fadil area of Midi district.</t>
  </si>
  <si>
    <t>Pro-Hadi troops have reportedly taken control of "several" important military sites in Hajjah governorate after clashing with Al-Houthi militiamen in the area. According to the source, Pro-Hadi troops, assisted with Saudi-led coalition airstrikes, took control of the village of Khawariya in Hayran district, as well as some important sites in the area of Bani Fadil area of Midi district. No info on casualties.</t>
  </si>
  <si>
    <t>Pro-Houthi forces claimed to have fired artillery at pro-Hadi forces and allied militias in the Qaniyah area at the border between Marib and Al Bayda governorates. At least 6 pro-Hadi fighters were reported killed and others injured.</t>
  </si>
  <si>
    <t>Pro-Houthi forces claimed to have carried out a drone operation targeting an alleged meeting of pro-Hadi leaders in the Presidential Palace of Marib city. Injuries were reported but no fatalities.</t>
  </si>
  <si>
    <t>Saudi rocket and artillery shelling was reported on populated villages in Baqim border district, Sadah governorate, northwestern Yemen. No casualties were reported.</t>
  </si>
  <si>
    <t>Three Saudi-led coalition air raids were reported on houses in Baqim border district, Sadah governorate, northwestern Yemen. No casualties were reported.</t>
  </si>
  <si>
    <t>Pro-Houthi forces claimed to have thwarted an attack of pro-Hadi forces and allied militias supported by Saudi-led coalition warplanes, and to have subsequently killed a number of them, in Rishahah area at the border between Yemen (Sadah governorate) and Saudi Arabia (Najran governorate). Unknown reported fatalities coded as 10.</t>
  </si>
  <si>
    <t>Pro-Hadi forces reportedly launched attacks targeting Houthi positions in the Abu Al-Jabara area in Kitaf wa Al Buqee district. Injuries were reported while two military vehicles were destroyed.</t>
  </si>
  <si>
    <t>Two Saudi-led coalition air raids were reported on Al Baq' area of Razih border district, northwestern Yemen, and one raid on Bani Siyah area of the same district. No casualties were reported.</t>
  </si>
  <si>
    <t>A Saudi-led coalition air raid was reported on a house in Al as Sayfi area of Sahar district in northwestern Yemen. 8 citizens were reported killed and 5 injured.</t>
  </si>
  <si>
    <t>A three year old girl named Lian Faiz Radman was reportedly shot dead by a Houthi sniper as she stood in front of her house on the 30th street of Taiz city on Thursday, 19 July 2018.</t>
  </si>
  <si>
    <t>Pro-Houthi forces claimed to have thwarted an attack of pro-Hadi forces and allied militias, and to have subsequently killed a number of them, near the premise of the Republican Palace of Taizz, southwestern Yemen. Unknown reported fatalities coded as 10.</t>
  </si>
  <si>
    <t>Artillery exchange was reported between the Rapid Intervention Force of the UAE-backed Security Belt and suspected AQAP militants in Al Mahfad district of Abyan governorate, southern Yemen, as the suspected millitants shelled the Security Belt military camp in the district. No casualties were reported.</t>
  </si>
  <si>
    <t>Pro-Houthi forces reportedly killed 7 citizens by shelling Wadi al 'Aqum village in Durayhimi district, near Hudaydah airport south of the city, western Yemen.</t>
  </si>
  <si>
    <t>Pro-Houthi forces claimed to have attacked anti-Houthi groups in the east of Tuhayta district south of Hudaydah, western Yemen, and to have destroyed three military vehicles. They also claimed to have shot dead 2 anti-Houthi fighers in the district.</t>
  </si>
  <si>
    <t>Three people were killed and 4 wounded when armed clashes broke out between two tribal groups over a land dispute in Bayt Al Ashwal, Nadirah district, Ibb.</t>
  </si>
  <si>
    <t>Al-Houthi militiamen reportedly clashed with local tribesmen in Sabra district of Ibb governorate after attacking the house of a tribal leader named as Sadiq al-Qadi. 7 militiamen were killed and the house was destroyed during the gunfight. *A seperate source reported 8 fatalities in the incident, lowest fatality count was recorded.</t>
  </si>
  <si>
    <t>7 Saudi-led coalition strikes were reported in Thubayn area of Ma'rib governorate. No injuries or fatalities were reported.</t>
  </si>
  <si>
    <t>Unidentified militants reportedly shelled a military training camp located in or near Ma'rib city while Vice president Ali Mohsen al Ahmar was visiting. The shelling reportedly killed Mohsen's son in law, Mohammed Saleh Al-Ahmar, who is also the military attache to the Yemeni embassy in Bahrain. *Note, some sources have indicated that the explosion was a result of an accident, however, most local sources have pointed this as an assassination attempt on the vice president.</t>
  </si>
  <si>
    <t>Pro-Houthi forces claimed to have fired artillery at pro-Hadi forces and allied militias in Al Mashajih area of Sirwah district, north east of Sanaa. Injuries were reported but no fatalities.</t>
  </si>
  <si>
    <t>Pro-Houthi forces claimed to have killed and injured 8 pro-Hadi fighters in sniper operations in different areas of the Sirwah district of Marib governorate, north east of Sanaa. Fatalities coded as half. *Note, 7 pro-Hadi fighters were reported killed and injured in sniper operations in the district the day before.</t>
  </si>
  <si>
    <t>Saudi rocket and artillery shelling was reported on scattered areas of Razih and Shada border districts in northwestern Yemen. No casualties were reported but property was damaged.</t>
  </si>
  <si>
    <t>Six Saudi-led coalition air raids were reported on Ad Day'ah village in Shadaa border district of Sadah governorate, northwestern Yemen. No casualties were reported.</t>
  </si>
  <si>
    <t>An IED of unknown origin was planted on the car of citizen Adel al Jaadi and exploded in front of Saba Islamic Bank in Al Mualla district of Aden port city, southwestern Yemen. No casualties were reported, as Adel al Jaadi had just left his car. Al Jaadi was described as a Salafi leader of An Nahdah movement and the leader of Al Hikmah in Ad Dali governorate. He had reportedly been arrested by Aden police in 2016.</t>
  </si>
  <si>
    <t>On the 17 July, 2018, unidentified gunmen opened fire on a senior member of the Islah party in the Qalloua district of Aden, wounding him. According to the source, Sadeq Ahmed Mohammed was taken to a nearby hospital.</t>
  </si>
  <si>
    <t>Unidentified gunmen carried out a drive-by shooting and assassinated Abdul Razzaq al Hajj abu Hassuna in the garden of An Nur mosque in Ash Skaykh Uthman district of Aden port city, southwestern Yemen. Al Hajj was reportedly a member of Aden police forces.</t>
  </si>
  <si>
    <t>Pro-Houthi forces claimed to have taken control of Nawfan mountain and a number of other locations in Al Qurayshiyah district of Al Bayda governorate, following clashes with AQAP militants during which a number of them were killed. Unknown reported fatalities coded as 10 and spread across two locations.</t>
  </si>
  <si>
    <t>Pro-Houthi forces claimed to have taken control of Nawfan mountain and a number of other locations in Al Qurayshiyah district of Al Bayda governorate, following clashes with pro-Ansar al Sharia and pro-IS fighters during which a number of militants were killed. Unknown reported fatalities coded as 10 and spread across two locations.</t>
  </si>
  <si>
    <t>Pro-Houthi forces claimed to have attacked and killed a number of pro-Hadi forces and allied militias in Nati district of Al Bayda governorate. Unknown reported fatalities coded as 10.</t>
  </si>
  <si>
    <t>Pro-Houthi forces claimed to have attacked and killed a number of pro-Hadi forces and suspected pro-AQAP in Sha'ab al Nusayiri and Hiyude Lamsan areas of Al Qayfah in Al Bayda governorate. Unknown reported fatalities coded as 10.</t>
  </si>
  <si>
    <t>Pro-Houthi forces claimed to have carried out military operations targeting anti-Houthi forces on the outskirts of Durayhimi district, located south of Hudaydah city, and of Hays district, located south of Hudaydah governorate, western Yemen. No casualties were reported.</t>
  </si>
  <si>
    <t>Saudi-led coalition air raids were reported on a farm in the Kilu 16 area just outside of Hudaydah city to the east. 2 citizens were reported killed.</t>
  </si>
  <si>
    <t>Pro-Houthi forces claimed to have destroyed two vehicles of anti-Houthi forces in Khawkhah district in the south of Hudaydah governorate, western Yemen, and to have killed their crews. In the second vehicle, 12 fighters from the 2nd Giants Brigade were reported killed. A total of 22 fatalities are coded (Unknown fatalities in the other vehicle coded as 10). The language used in the source seems to indicate the use of remote violence.</t>
  </si>
  <si>
    <t>Pro-Houthi forces claimed to have destroyed a military vehicle of anti-Houthi fighters in Al Fazzah coastal area, south of Hudaydah in western Yemen. No casualties were reported.</t>
  </si>
  <si>
    <t>Pro-Houthi forces claimed to have thwarted an attack of anti-Houthi forces with air support from the Saudi-led coalition, and to have subsequently killed a number of them, in Tuhayta district located south of Hudaydah, western Yemen. 3 anti-Houthi fighters were also reported killed by pro-Houthi snipers in the clashes. Unknown reported fatalities coded as 10.</t>
  </si>
  <si>
    <t>A Saudi-led coalition air raid was reported on Al Ayn area located north of Hudaydah city on the Red Sea coast, western Yemen. No casualties were reported.</t>
  </si>
  <si>
    <t>Two Saudi-led coalition air raids were reported on Kamaran island in the northern part of Hudaydah governorate, western Yemen. No casualties were reported.</t>
  </si>
  <si>
    <t>Pro-Houthi forces claimed to have destroyed two vehicles of pro-Hadi forces and allied militias, and to have subsequently killed their crews, in IED ambushes in Khabb wa ash Shaaf district of Al Jawf border governorate, northern Yemen. Unknown reported fatalities coded as 10.</t>
  </si>
  <si>
    <t>Pro-Houthi forces claimed to have killed and injured "dozens" of pro-Hadi forces and allied militias in drone raids on Labnat military camp in Khabb wa ash Shaaf district of Al Jawf border governorate, northern Yemen. Fatalities coded as 6.</t>
  </si>
  <si>
    <t>Pro-Houthi forces claimed to have fired artillery at pro-Hadi forces and allied militias west of Laqam area and off Sabrayn mountain in Al Jawf border governorate, northern Yemen. No casualties were reported.</t>
  </si>
  <si>
    <t>Seven Saudi-led coalition air raids were reported on the Warwar valley in Dhi Bin district of Amran governorate, northwestern Yemen. No casualties were reported.</t>
  </si>
  <si>
    <t>Defusal: Pro-Hadi engineering units reportedly defused and removed landmines planted by pro-Houthi forces in Habl village of Abs district in Hajjah northwestern governorate, next to Midi and Hayran districts, as they fled the area. No casualties were reported.</t>
  </si>
  <si>
    <t>Pro-Hadi forces and allied militias, with air support from the Saudi-led coalition, reportedly took control of Habl village, located in Abs district of Hajjah northwestern governorate, next to Midi and Hayran districts. Pro-Hadi forces were also reported to have attacked pro-Houthi forces in other areas of Abs district and in Hayran district. A number of pro-Houthi fighters were reported killed in the clashes. Unknown reported fatalities coded as 10 and spread across two events.</t>
  </si>
  <si>
    <t>Pro-Houthi forces claimed to have killed and injured 7 pro-Hadi fighters in sniper operations in the Sirwah district of Marib governorate, north east of Sanaa. Fatalities coded as half and rounded down.</t>
  </si>
  <si>
    <t>Three Saudi-led coalition air raids were reported on the house of local Shaykh Sa'id Muhammad al Jihmi in Sirwah district of Marib governorate, north west of Sanaa. No casualties were reported but the house was allegedly destroyed.</t>
  </si>
  <si>
    <t>A civilian was reportedly killed by a Saudi-led coalition airstrike misile that hit in Bani Thahl area at al-Dhaher district.</t>
  </si>
  <si>
    <t>Sky News Arabic reported that 27 Al-Houthi miltiamen, including a commander, were killed by Saudi-led coalition airstrikes on Malahit area of Dhaher district in Sadah.</t>
  </si>
  <si>
    <t>Saudi rocket and artillery fire was reported on residential areas of Ar Ramadiyat in Al Dhaher border district, northwestern Yemen. 1 citizen was reported killed and property damaged.</t>
  </si>
  <si>
    <t>Two Saudi-led coalition air raids were reported on Nushur area of Sadah border governorate, northwestern Yemen. No casualties were reported.</t>
  </si>
  <si>
    <t>Four Saudi-led coalition air raids were reported on farms and houses in Baqim border district in northwestern Yemen. No casualties were reported.</t>
  </si>
  <si>
    <t>Saudi rocket and artillery fire was reported on residential areas of Razih border district in northwestern Yemen. No casualties were reported but property damaged.</t>
  </si>
  <si>
    <t>Pro-Houthi forces claimed to have fired artillery at pro-Hadi forces and allied militias in the air defence camp of Bir Bashah area in the western part of Taizz city. Injuries were reported but no fatalities.</t>
  </si>
  <si>
    <t>Pro-Houthi forces claimed to have ambushed and killed a number of pro-Hadi forces and allied militias in the 40th Street of Taizz city as they reportedly attempted to infiltrate Houthi-controlled areas. Unknown reported fatalities coded as 10. The language of the source seems to indicate that the ambush was carried out with IEDs.</t>
  </si>
  <si>
    <t>Pro-Houthi mortar shelling on the Sinah residential neighbourhood located in the western part of Taizz city, southwestern Yemen, reportedly killed 3 citizens and injured 6 others.</t>
  </si>
  <si>
    <t>Pro-Houthi forces claimed to have thwarted an attack of pro-Hadi forces and allied militias and to have killed and injured "dozens" of them in Silw district in the south east of Taizz governorate. Fatalities coded as half.</t>
  </si>
  <si>
    <t>Pro-Houthi forces claimed to have attacked and killed a number of pro-Hadi forces and allied militias the Himyar front to the west of Taiz, in Maqbanah district. Unknown reported fatalities coded as 10.</t>
  </si>
  <si>
    <t>Saudi-led coalition air raids were reported on a number of civilian vehicles, including a bus, in Al Jarrahi district in the south of Hudaydah governorate, western Yemen. A citizen was reported killed and 5 injured.</t>
  </si>
  <si>
    <t>Three Saudi-led coalition air raids were reported on Hudaydah city on the Red Sea coast, western Yemen. No casualties were reported.</t>
  </si>
  <si>
    <t>Pro-Houthi forces reportedly launched a short-range ballistic missile at anti-Houthi forces (including from the Saudi-led coalition) in the western coast front. Injuries were reported but no fatalities. Pro-Houthi forces however also claimed to have killed a number of anti-Houthi fighters on the western coast through drone strikes. Unknown reported fatalities coded as 10.</t>
  </si>
  <si>
    <t>Four Saudi-led coalition air raids were reported on Salif coastal district, and one on the nearby Kamaran island, in the northern part of Hudaydah governorate in western Yemen. No casualties were reported.</t>
  </si>
  <si>
    <t>Pro-Houthi forces claimed to have destroyed two military vehicles belonging to anti-Houthi forces in the north of Tuhayta district, located south of Hudaydah governorate, western Yemen. No casualties were reported. The method is unclear.</t>
  </si>
  <si>
    <t>A Saudi-led coalition air raid was reported on Al Jabanah area located just north of Hudaydah city on the Red Sea coast. No casualties were reported.</t>
  </si>
  <si>
    <t>Two Saudi-led coalition air raids were reported on Bajil district, located just north of Hudaydah city, in western Yemen (seemingly in addition to a reported raid on Al Jabanah area of the district). No casualties were reported.</t>
  </si>
  <si>
    <t>A Saudi-led coalition air raid was reported on a house in Zabid district in the south of Hudaydah governorate, western Yemen. 6 citizens were reported killed.</t>
  </si>
  <si>
    <t>Pro-Houthi forces reportedly hit civilians when they fired rockets at residential areas in Al Ghayl city of Al Jawf border governorate, northern Yemen. Casualties were reported but it is unclear if people were killed.</t>
  </si>
  <si>
    <t>Pro-Hadi forces and allied militias reportedly fired artillery at residential areas of Al Maton district in Al Jawf governorate, northern Yemen. 1 citizen was reported injured as his farm was struck.</t>
  </si>
  <si>
    <t>Pro-Houthi forces claimed to have ambushed and killed a number of pro-Hadi forces and allied militias in Khalifayn area of Al Jawf border governorate, northern Yemen. Unknown reported fatalities coded as 10. A pro-Hadi vehicle was also reported destroyed in the area. The language used in the source seems to indicate the use of IEDs.</t>
  </si>
  <si>
    <t>Armed clashes were reported between Al Warawirah and Dhu Mashahaf tribes in Kudnah area of Al Qaflah district in Amran governorate, northern Yemen, because of an old dispute over agricultural land borders. Clashes were reported to have lasted at least from July 14, when the more than one-year old truce was broken, to July 16, killing and injuring a number of people, including civilians. Unknown reported fatalities coded as 10 and spread over three days.</t>
  </si>
  <si>
    <t>Five Saudi-led coalition air raids were reported on the Warwar valley in Dhi Bin district of Amran governorate, northwestern Yemen. 1 citizen was reported killed and 3 others injured.</t>
  </si>
  <si>
    <t>Rocket remnants from Saudi-led coalition shelling exploded in Al Farsh village of Hajjah governorate, northern Yemen. 1 citizen was reported killed and others injured.</t>
  </si>
  <si>
    <t>On July 16, eighteen Saudi-led coalition air raids were reported on Harad and Midi border districts of Hajjah governorate, northwestern Yemen, over the past 48 hours. No casualties were reported.</t>
  </si>
  <si>
    <t>Pro-Hadi forces and allied militias with air support from the Saudi-led coalition reportedly thwarted an attack of pro-Houthi forces and killed a number of fighters in Al Malahit front of Sadah governorate, northwestern Yemen. Unknown reported fatalities coded as 10.</t>
  </si>
  <si>
    <t>A Saudi-led coalition air raid was reported on As Safra district of Sadah border governorate, northwestern Yemen. No casualties were reported.</t>
  </si>
  <si>
    <t>Three Saudi-led coalition air raids were reported on Baqim border district in northwestern Yemen. No casualties were reported.</t>
  </si>
  <si>
    <t>Six Saudi-led coalition air raids were reported on the areas of Adiyaq, Al Malil and Atis in Kitaf district of Sadah governorate, northwestern Yemen. No casualties were reported.</t>
  </si>
  <si>
    <t>Seven Saudi-led coalition air raids were reported on As Sawh area of Kitaf district of Sadah governorate, northwestern Yemen. No casualties were reported.</t>
  </si>
  <si>
    <t>Saudi missile and artillery shelling was reported on scattered areas of Monnabih border district in northwestern Yemen. No casualties were reported.</t>
  </si>
  <si>
    <t>A Saudi-led coalition air raid was reported on Alaf area of Sahar district in northwestern Yemen. No casualties were reported.</t>
  </si>
  <si>
    <t>Saudi missile and artillery shelling was reported on scattered areas of Shadaa border district in Sadah governorate, northwestern Yemen. 2 citizens were reported killed and 3 injured.</t>
  </si>
  <si>
    <t>Pro-Houthi forces claimed to have thwarted an attack of pro-Hadi forces and allied militias and to have killed a number of them in Rabah hills located near Al Qatab mountain of Nihm district - north-east of Sanaa city. Unknown reported fatalities coded as 10.</t>
  </si>
  <si>
    <t>At least 38 people were killed in clashes that erupted between AQAP and Islamic State militiants on July 12. Clashes continued in the following days, and resulted in Ansar al Sharia militants taking over a number of sites in Al Qayfa area of Al Bayda governorate from IS militants. Sites include Abil, Ash Shawahirah, Humaydah, Az Zaharah, Ana, As Salul, and the Sijar road. 38 fatalities reportedly occurred on the first day of fighting, while the death toll for the following days is unknown. It was reported that the clashes took place as AQAP militants came to the rescue of Yemeni soldiers of the 117th Brigade who engaged in fighting with IS militants on July 11.</t>
  </si>
  <si>
    <t>A Saudi-led coalition air raid was reported on the Kilu 16 area just outside of Hudaydah city to the east. No casualties were reported.</t>
  </si>
  <si>
    <t>Two Saudi-led coalition air raids were reported on Ras Isa area off the coast of Salif district, in the northern part of Hudaydah governorate in western Yemen. No casualties were reported.</t>
  </si>
  <si>
    <t>Pro-Houthi forces claimed to have thwarted an attack of anti-Houthi forces and to have subsequently killed a number of them in Al Fazzah area located south of Hudaydah, western Yemen. Unknown reported fatalities coded as 10.</t>
  </si>
  <si>
    <t>Four Saudi-led coalition air raids were reported on farms in Al Urj area outside of Hudaydah city to the north. No casualties were reported.</t>
  </si>
  <si>
    <t>Forces of the 7th Giants Brigade reportedly thwarted an attack of pro-Houthi forces on the city of Hays in the south of Hudaydah governorate, western Yemen. The clashes took place west of the city, in Maghazi village, and the 4th battalion of the brigade had to bring forces from the 2nd battalion to repulse the attack. No casualties were reported.</t>
  </si>
  <si>
    <t>Pro-Houthi forces claimed to have thwarted an attack of anti-Houthi forces that comprised fighters from the 4th battalion of Tareq Saleh's Guards of the Republic, the 9th brigade of the Giants and the Tihama Resistance, and to have subsequently killed a number of them, including commanders, in Jabal Ras district in the south of Hudaydah governorate, western Yemen. Unknown reported fatalities coded as 10.</t>
  </si>
  <si>
    <t>Arrests: Pro-Houthi forces reportedly arrested the security chief of Zabid district in the south of Hudaydah governorate, western Yemen, Walid Hakami, over suspicions of having ties with the Saudi-led coalition, along with a number of citizens and social figures. No clashes were reported.</t>
  </si>
  <si>
    <t>Pro-Houthi forces reportedly killed 5 citizens when they fired a series of rockets targeting a government compound in Hazm city in al-Jawf governorate. According to local sources, the rockets hit a wedding ceremony in Al Hazm city of Al Jawf border governorate, northern Yemen. Pro-Houthi sources claimed that Al-Houthi militiamen had struck the government compound, killing several pro-Hadi soldiers within.</t>
  </si>
  <si>
    <t>Pro-Hadi forces and allied militias claimed to have attacked and killed a number of pro-Houthi forces in the west of Al Maslub district in Al Jawf governorate, northern Yemen. Unknown reported fatalities coded as 10.</t>
  </si>
  <si>
    <t>Pro-Hadi forces and allied militias reportedly fired artillery at residential areas of Al Maton district in Al Jawf governorate, northern Yemen. No casualties were reported.</t>
  </si>
  <si>
    <t>Pro-Hadi troops reportedly took control of the last remaining hill on the Abu Nar mountain range overlooking Hajjah after clashes with Al-Houthi militiamen in the area. According to the source, clashes resulted in the death of "dozens" of Al-Houthi militiamen.</t>
  </si>
  <si>
    <t>Pro-Houthi forces claimed to have destroyed a military vehicle belonging to pro-Hadi fighters and to have killed its crew toward Al Babalah hill, near At Tuwal area of Hajjah border governorate, northern Yemen. Unknown reported fatalities coded as 10. The language used in the source indicates the remote use of an IED.</t>
  </si>
  <si>
    <t>Pro-Houthi forces claimed to have destroyed two military vehicles belonging to pro-Hadi fighters and to have killed their crews in Midi desert area of Hajjah border governorate, northern Yemen. Unknown reported fatalities coded as 10. The language used in the source indicates the remote use of an IED.</t>
  </si>
  <si>
    <t>Defusal: Pro-Houthi security forces reportedly defused an explosive device that was planted on the main road of Ubaysh junction in Al Makhadir district of Ibb governorate. No casualties were reported.</t>
  </si>
  <si>
    <t>On July 16, sources reported that pro-Houthi forces had lost a number of sites in Al Malahit front of Sadah border governorate, northwestern Yemen, "during the past few days" following clashes with pro-Hadi forces and allied militias (coded over July 14 and 15). No casualties were reported.</t>
  </si>
  <si>
    <t>A Saudi-led coalition airstrike reportedly hit a cement truck in Ammar area of As Safra, destroying it completely.</t>
  </si>
  <si>
    <t>Pro-Hadi troops backed by Saudi-led coalition strikes reportedly took control of new areas in Baqim district, Sadah, after clashing with Al-Houthi forces in the area. No further info.</t>
  </si>
  <si>
    <t>A Saudi-led coalition air raid was reported on Baqim border district in northwestern Yemen. No casualties were reported.</t>
  </si>
  <si>
    <t>A series of Saudi-led coalition airstrikes reporteldy hit Wadi Al-Jabara area in Kitaf district. No injuries or fatalities were reported.</t>
  </si>
  <si>
    <t>Saudi missile and artillery shelling was reported on the Qarah area of Majz district and on residential areas of Razih border district in northwestern Yemen. No casualties were reported.</t>
  </si>
  <si>
    <t>A civilian was reportedly injured by an artillery shell fired from across the Saudi border into Razih district.</t>
  </si>
  <si>
    <t>Shells fired by Saudi soldiers from across the border struck in Bani Wass area of Saqayn district in Sadah. No injuries or fatalities were reported.</t>
  </si>
  <si>
    <t>Tribesman from the Sana'a province reportedly held a demonstration rally in Bani Bahul area of Sanhan district denouncing Saudi-led coalition airstrikes and stressing "unity" among the various Yemeni tribes fighting alongside the Houthis.</t>
  </si>
  <si>
    <t>A Saudi-led coalition airstrike reportedly hit Raymat Hamid areas of Sanhan district of Sana'a. No injuries or fatalities were reported.</t>
  </si>
  <si>
    <t>Defusal: UAE-backed forces reportedly intercepted a Houthi-fired ballistic missile targeting the town of Mukha, bringing down the missile without causing any casualties.</t>
  </si>
  <si>
    <t>A child was reportedly injured on Saturday by a cluster bomb remnant blast in Ad Dhahir district of Sadah. 9 airstrikes had been conducted in Ad Dhahir and Baqim district that morning.</t>
  </si>
  <si>
    <t>Al-Houthi forces reportedly attacked advancing pro-Hadi troops in the Ajashir desert, Jawf, stopping their advance and destroying two military vehicles. According to the source, the destruction of the vehicles resulted in the death of 8 pro-Hadi soldiers. . *note, the Ajashir desert extends across the border of Saudi Arabia and two Yemeni governorates, Kitaf Wa Al-Boqee and Jawf. Location given is in Kitaf district.</t>
  </si>
  <si>
    <t>9 airstrikes were conducted in Ad Dhahir and Baqim district on Saturday.</t>
  </si>
  <si>
    <t>An IED of unknown origin targeted two UAE military vehicles on the road linking Al Hiswah and Al Burayqah areas of Aden port city. No casualties were reported.</t>
  </si>
  <si>
    <t>An explosive device of unknown origin targeted the convoy of Aden's security chief Brigadier General Shalal Shaye in Al Mansurah district, as it was making its way to the Saudi-led coalition headquarters in Al Burayqah. No casualties were reported.</t>
  </si>
  <si>
    <t>At least 5 Yemeni fishermen were reported killed as their boat hit a sea mine planted by pro-Houthi forces off the coast of Hudaydah.</t>
  </si>
  <si>
    <t>7 fighters from the anti-Houthi Giants Brigade, including the newly-appointed commander of Khalid camp in Taiz Ahmed Said Hazza al Subayhi, 2 of his men and 4 men from Abdulrahman al Lujji's 3rd Brigade, were reported killed by the explosion of a Houthi-planted landmine on the western coast front. The event is coded in Khawkhah, the southernmost district of Hudaydah, as the crew was reportedly on a military mission away from Khalid camp in Taiz.</t>
  </si>
  <si>
    <t>Two Saudi-led coalition air raids were reported on Al Jabanah area located just north of Hudaydah city on the Red Sea coast. No casualties were reported.</t>
  </si>
  <si>
    <t>Pro-Hadi forces and allied militias reportedly gained control of the left side of Ar Rab'ah mountain in Bart al Anan district of Al Jawf border governorate in northern Yemen. Clashes with no territorial changes also took place on the right side of the mountain and in Al Qadhamil area in the district. A number of pro-Houthi fighters were reported killed during these clashes. Unknown reported fatalities coded as 10.</t>
  </si>
  <si>
    <t>Pro-Houthi forces claimed to have destroyed a vehicle of pro-Hadi forces and allied militias in Mahashimah area of Al Jawf border governorate in northern Yemen. 8 pro-Hadi fighters were reported killed and 4 injured. The language used in the source indicates the remote use of an IED.</t>
  </si>
  <si>
    <t>Pro-Houthi forces claimed to have ambushed and killed a number of pro-Hadi forces and allied militias in Sabrayn area of Al Jawf border governorate in northern Yemen. Unknown reported fatalities coded as 10. The language used in the source indicates the remote use of an IED.</t>
  </si>
  <si>
    <t>Pro-Hadi forces and allied militias with Saudi-led coalition support reportedly took control of the mountains of Al Fajj, Ash Shabakah and Al Kasarah in Harad district of Hajjah border governorate in northwestern Yemen following clashes with pro-Houthi forces during which a number of fighters were killed. Unknown reported fatalities coded as 10 and spread across two locations.</t>
  </si>
  <si>
    <t>2 citizens were reported killed by Houthi snipers in Al Hawamarah area of Lahij governorate and 1 other citizen injured.</t>
  </si>
  <si>
    <t>Saudi missile and artillery shelling was reported on scattered areas of Al Dhaher, Haydan and Monnabih border districts in northwestern Yemen. No casualties were reported.</t>
  </si>
  <si>
    <t>Arrests: Pro-Houthi security forces claimed to have arrested Munir Fahd Mawfaq Daud, one of the alleged leaders of the Abu al Abbas militia, in Taiz governorate. No clashes were reported.</t>
  </si>
  <si>
    <t>"A few days" before 13 July 2018, Houthis released Yemeni national Dr Munir ash Sharqi, who had been under their custody for around a year. Reports (supported by graphic photos) say that he was subjected to intense and recent torture, which included the burning of large parts of his body.</t>
  </si>
  <si>
    <t>Pro-Hadi forces and allied militias with Saudi-led coalition support reportedly made progress toward Al Zimmah (variant name of Ar Rawh) and reached the outskirt of the area in Baqim border district, northwestern Yemen, following clashes with pro-Houthi forces. No casualties were reported.</t>
  </si>
  <si>
    <t>Defusal: Pro-Houthi security forces reportedly defused an explosive device that was planted in front of the security administration complex of Dhi Naim district in Al Bayda governorate. No casualties were reported.</t>
  </si>
  <si>
    <t>Pro-Hadi forces and allied militias with Saudi-led coalition support reportedly made progress beyond Abwab al Hadid area of Baqim border district, northwestern Yemen, following clashes with pro-Houthi forces during which a number of fighters were reported killed. Unknown reported fatalities coded as 10.</t>
  </si>
  <si>
    <t>Pro-Hadi forces of the 143rd Brigade and allied militias with Saudi-led coalition support reportedly took control of As Sabhi mountain in the centre of Baqim border district, northwestern Yemen, following clashes with pro-Houthi forces during which a number of fighters were reported killed. Unknown reported fatalities coded as 10.</t>
  </si>
  <si>
    <t>Movement of troops: Saudi military forces have allegedly began withdrawing from Ghaydah airport in easternmost Mahrah governorate following more than a week of protests since their arrival on July 6. A document was reportedly signed by a Saudi commander, Al Mahrah police chief and the committee organising the sit-ins, declaring the airport a civilian airport as well as the handover of the border with Oman to local authorities. *Note that only two occurrences of protests against the presence of Saudi forces were reported between July 6-July 13 (on July 6 and 8) but that it is likely that more protests took place.</t>
  </si>
  <si>
    <t>Saudi-led coalition air raids were reported on pro-Houthi positions in various areas of Sadah governorate in northwestern Yemen. Targets were struck in the Sahar district, in the areas of Qadd, Al Ali and Bani Siyah of Razih district, and in Al Malahith area of Al Dhaher district. A number of fighters were reported killed across the governorate and a rocket launcher was destroyed in Sahar district. Unknown reported fatalities coded as 10 and spread across five locations.</t>
  </si>
  <si>
    <t>Pro-Houthi forces claimed to have attacked pro-Hadi forces and allied militias in the Qaniyah front at the border between Marib and Al Bayda governorates. No casualties were reported.</t>
  </si>
  <si>
    <t>A Saudi-led coalition air raid was reported on a farm in Al Badwah area of Zabid district in the south of Hudaydah governorate in western Yemen. 3 citizens were reported killed and 2 injured.</t>
  </si>
  <si>
    <t>Pro-Houthi forces claimed to have attacked and killed a number of pro-Hadi forces and allied militias in An Nahdayn mountain in Al Qatab area and in Al Qarn area of Nihm district - north-east of Sanaa city. Pro-Hadi fighters were also reported killed as pro-Houthi forces thwarted an attack in Ar Rabbah hills east of Al Qatab. Unknown reported fatalities coded as 10 and spread across two locations.</t>
  </si>
  <si>
    <t>Houthi forces claim to have killed and injured "dozens" of pro-Hadi troops and allied militiamen during clashes in Awid area in the Hamir front, Taiz. Fatalities coded as half (6).</t>
  </si>
  <si>
    <t>In a rare occurrence, two Saudi-led coalition air raids were reported on a farm in Khasa'ah area of Al Mahwit governorate, in Malhin district. 1 citizen was reported killed and 2 injured.</t>
  </si>
  <si>
    <t>A very large number of Yemenis took to the streets of Sanaa city to celebrate the anniversary of "Al Sharkah", the week in which the Houthi slogan "God is Greater, Death to America, Death to Israel, Damn the Jews and Victory to Islam" was created by Hussayn al Houthi, founder of the movement. Protesters likewise condemned the Saudi-led coalition's intervention in Yemen.</t>
  </si>
  <si>
    <t>Residents in Raymah governorate reportedly protested the alleged kidnapping of a woman by pro-Hadi troops in Al-Jawf governorate.</t>
  </si>
  <si>
    <t>A Saudi-led coalition air raid was reported on a cement tanker in Al Ammar road of Sadah border governorate in northwestern Yemen. No casualties were reported.</t>
  </si>
  <si>
    <t>4 Saudi-led coalition airstrikes reportedly hit in Sabhan area of Baqim district. No injuries or fatalities were reported.</t>
  </si>
  <si>
    <t>Four Saudi-led coalition air raids were reported on Al Buqa area and Al Abu Jurah valley in Kitaf district of Sadah governorate, northwestern Yemen. No casualties were reported.</t>
  </si>
  <si>
    <t>A Saudi-led coalition air raid was reported on As Sawh area of Kitaf district of Sadah governorate, northwestern Yemen. No casualties were reported.</t>
  </si>
  <si>
    <t>4 Saudi-led coalition airstrikes reportedly hit in the Abu Jabara valley of Kitaf district, Sadah. No injuries or fatalities were reported.</t>
  </si>
  <si>
    <t>Saudi missile and artillery shelling was reported on scattered areas of Saqayn district in Sadah border governorate, northwestern Yemen. No casualties were reported.</t>
  </si>
  <si>
    <t>Two Saudi-led coalition air raids were reported on Al Madfun area of Nihm district - north-east of Sanaa city. No casualties were reported.</t>
  </si>
  <si>
    <t>Pro-Houthi forces claimed to have destroyed a vehicle belonging to pro-Hadi forces and allied militias and to have killed its crew in an IED attack in Al Hayjah area of Maslub district, in Al Jawf governorate, northern Yemen. Unknown reported fatalities coded as 10.</t>
  </si>
  <si>
    <t>A third military vehicle was reportedly destroyed in Sabrayn area of Al-Jawf governorate, a day after Al-Houthi forces reportedly destroyed two other vehicles, inflicting casualties. No fatalities or injuries were specified in the third explosion. Source suggests the use of remote violence.</t>
  </si>
  <si>
    <t>Saudi-led coalition airstrikes reportedly killed 30 Al-Houthi militiamen in Tuhayta district, Hudayda, and in Sadah on the 12 July 2018. Fatalities spread across two locations as specified by the source (The second strike location was specified as Abwab Al Hadid in Baqim district, Sadah governorate).</t>
  </si>
  <si>
    <t>Pro-Houthi forces reportedly destroyed a military vehicle belonging to pro-Hadi troops just east of Jabal Al-Nar, Haradh district in Hajjah governorate. Unknown fatalities mentioned by the source coded as 10.</t>
  </si>
  <si>
    <t>Pro-Houthi forces claim to have shelled pro-Hadi troops and affiliates in the Urash area along the Waziiyah highway road. No info on casualties.</t>
  </si>
  <si>
    <t>Nine Saudi-led coalition air raids were reported on farms in Shajan village and Al Manqam area of Durayhimi district, located south of Hudaydah on the Red Sea coast, in western Yemen. 2 citizens were reported killed. Fatalities spread across two locations.</t>
  </si>
  <si>
    <t>Houthi fighters reportedly attacked pro-Hadi troops and affiliates in the Ajradi area of Az Zahir district and Tiab area of Dhi Na'im district, both in Al-Bayda governorate. No further info. *A similar Houthi attack was repelled by Popular resistance militias two days previous of this report.</t>
  </si>
  <si>
    <t>In Jawf, Houthi forces claim to have repelled attempted advances by pro-Hadi troops in the Al Ajashir area and Mahamisha areas. No info on casualties.</t>
  </si>
  <si>
    <t>In Lahij, pro-Houthi snipers reportedly shot dead three pro-Hadi soldiers or allied militiamen in the Yabar mountain area of Naqil Al-Khasbah</t>
  </si>
  <si>
    <t>Pro-Houthi forces claimed to have attacked and killed a number of pro-Hadi forces and allied militias in Yam, 'Aydah and Madfun areas of Nihm district - north-east of Sanaa city. Unknown reported fatalities coded as 10 and spread across two locations.</t>
  </si>
  <si>
    <t>Saudi rocket and artillery shelling was reported on scattered areas of Razih border district in northwestern Yemen. 1 citizen was reported injured.</t>
  </si>
  <si>
    <t>A Saudi-led coalition air raid was reported on a farm in Kilu 16 area just outside of Hudaydah city to the east. No casualties were reported.</t>
  </si>
  <si>
    <t>Houthi forces claim to have destroyed 2 military vehicles belonging to coalition-backed troops in Fazzah area, Hudayda. No injuries or fatalities were reported. Previous events using similar language suggest the use of a remotely detonated IED or remotely fired missile.</t>
  </si>
  <si>
    <t>Agreement: The Houthis released French national Maroc Abdulqadir from the central prison in Sanaa. He had been under Houthi custody since January 2016 as he was arrested while attempting to leave the country. Abdulqadir was transfered to the General Hospital of neighbouring Marib governorate.</t>
  </si>
  <si>
    <t>Houthi fighters reportedly destroyed a vehicle belonging to coalition-backed forces in the Tuhayta district, Hudayda. No injuries or fatalities were reported by the source.</t>
  </si>
  <si>
    <t>Houthi fighters reportedly ambushed pro-Hadi troops and allied militiamen on the al-Hanaya area of Waziiyah road, killing an unspecified number. Unknown fatalities coded as 10.</t>
  </si>
  <si>
    <t>Yemeni soldiers from the 63 infantry division and allied militiamen reportedly killed 15 Al-Houthi militiamen during a failed attack on the Alb front area in Sadah. Battle locations were specified as Jabal Al-Sha'ir and Al-Tabab, located in Baqim district. Fatalities spread across two locations.</t>
  </si>
  <si>
    <t>Four Saudi-led coalition air raids were reported on Baqim border district in northwestern Yemen. No casualties were reported.</t>
  </si>
  <si>
    <t>Saudi rocket and artillery shelling was reported on scattered areas of Monnabih border district in northwestern Yemen for the second consecutive day. No casualties were reported.</t>
  </si>
  <si>
    <t>Three Saudi-led coalition air raids were reported on Saqayn district of Sadah in northwestern Yemen. No casualties were reported.</t>
  </si>
  <si>
    <t>An unspecified number of Al-Houthi militiamen were killed during battles with pro-Hadi troops and coalition airstrikes in the Abwab Al-Hadid area of Baqim district. Houthi explosives were seized during a raid in the area that coincided with the clashes. Coalition forces later claimed that 45 Al-Houthi militiamen were killed during clashes and airstrikes 12 July in both Sadah governorate and Tuhayta district of Hudayda governorate. Fatalities spread across 4 locations in both governorates.</t>
  </si>
  <si>
    <t>Houthi fighters claim to have shot dead 6 coalition-backed militiamen during clashes in Durayhimi district on the 11th and 12th of July, 2018. Fatalities spread across two dates.</t>
  </si>
  <si>
    <t>Pro-Hadi forces reportedly shot dead 2 citizens as they were passing through As Sufi' checkpoint in the Qaniyah front, which is spread across Marib and Al Bayda governorates.</t>
  </si>
  <si>
    <t>Houthi-fired artillery shells reportedly landed in a populated area of Tuhayta district, killing 12 civilians.</t>
  </si>
  <si>
    <t>Pro-Houthi forces claimed to have destroyed a military vehicle of pro-Hadi fighters and to have killed its crew in Sabrayn area of Al Jawf border governorate in northern Yemen. The language used in the source indicates the remote use of an IED. Unknown reported fatalities in the district coded as 10 and split across two locations.</t>
  </si>
  <si>
    <t>Pro-Houthi forces claimed to have attacked and killed a number of pro-Hadi forces and allied militias in Al Atfayn area of Al Jawf border governorate in northern Yemen. Unknown reported fatalities in the district coded as 10 and split across two locations.</t>
  </si>
  <si>
    <t>Pro-Houthi forces claimed to have repelled two offensive attempts by pro-Hadi forces and allied militias with Saudi-led coalition support in Shurayjah and Sahi areas at the border between Lahij and Taizz governorates in southern Yemen. Unknown reported pro-Hadi fatalities coded as 10 and spread across two locations.</t>
  </si>
  <si>
    <t>Two Saudi-led coalition air raids were reported on Al Jirbah area of Durayhimi district, located south of Hudaydah on the Red Sea coast, in western Yemen. No casualties were reported.</t>
  </si>
  <si>
    <t>Saudi-led coalition air raids were reported on two civilian trucks in Suq al Ithnayn area of Qabbaytah district in southern Lahij governorate. 1 citizen was reported killed and 1 other injured. A later report specified that the second civilian died of his/her injuries.</t>
  </si>
  <si>
    <t>Anti-Houthi Giants Brigade forces reportedly took control of the Tuhayta-Zabid "triangle" while moving east of Tuhayta city toward Zabid, in the south of Hudaydah governorate, thereby allegedly cutting off Houthi supply routes between the districts of Tuhayta, Zabid and Bayt al Faqih. No casualties were reported.</t>
  </si>
  <si>
    <t>For the second consecutive day, pro-Houthi forces claimed to have attacked and killed a number of pro-Hadi forces and allied militias in Yam front of Nihm district - north-east of Sanaa city - in Al Ansab hill area. Unknown reported fatalities coded as 10 and spread across two locations in the district.</t>
  </si>
  <si>
    <t>Two Saudi-led coalition air raids were reported on Sanaa International Airport in the northern part of the city. No casualties were reported.</t>
  </si>
  <si>
    <t>Two Saudi-led coalition air raids were reported on Al Mazraq area of Hajjah border district in northwestern Yemen. No casualties were reported.</t>
  </si>
  <si>
    <t>Saudi rocket and artillery shelling was reported on scattered areas of Monnabih and Shada border districts in northwestern Yemen. No casualties were reported but property was damaged.</t>
  </si>
  <si>
    <t>Three Saudi-led coalition air raids were reported on different areas of Nihm district - north-east of Sanaa city. No casualties were reported.</t>
  </si>
  <si>
    <t>Pro-Houthi forces claimed to have taken control of a number of sites in Al Qatab area of Nihm district - north-east of Sanaa city - following clashes with pro-Hadi forces and allied militias during which a number of fighters were killed. Unknown reported fatalities coded as 10 and spread across two locations in the district.</t>
  </si>
  <si>
    <t>Clashes were reported between Islamic State militants and a battalion of the pro-Hadi 117th Brigade in Shi'b al Qat' area of Al Qayfa in Al Bayda governorate, as the former asked the Yemeni soldiers to leave the area and return to Marib. No casualties were reported.</t>
  </si>
  <si>
    <t>Defusal: Pro-Hadi soldiers from the 35th Armoured Brigade reportedly dismantled dozens of mines planted by pro-Houthi forces in areas from which they retreated in Silw district south of Taizz. No casualties were reported.</t>
  </si>
  <si>
    <t>Pro-Houthi forces reportedly shelled civilian areas in Az Zahir and Dhi Naim districts in Al Bayda governorate. No casualties were reported.</t>
  </si>
  <si>
    <t>AQAP militants claim to have ambushed and killed 4 Houthi militiamen, including a commander, in the Tayyib area of Al-Bayda on 10 July 2018.</t>
  </si>
  <si>
    <t>Pro-Hadi forces of the 35th Brigade and allied militias reportedly took control of a number of sites in Naqil Silw area south east of Taizz following clashes with pro-Houthi forces. 4 pro-Houthi fighters were reported killed.*Al-Houthi sources later reported that the attack failed and that Houthi militiamen had managed to repel the soldiers and allied militias.</t>
  </si>
  <si>
    <t>Pro-Houthi forces claim to have attacked pro-Hadi soldiers in Dhi Na'im and Ad Dhaher districts in Al-Bayda, "killing and wounding" dozens. Fatalities coded as half (6) and spread across two locations.</t>
  </si>
  <si>
    <t>Pro-Houthi forces claimed to have killed 3 pro-Hadi fighters in sniper operations in Al Maslub district of Al Jawf governorate in northern Yemen.</t>
  </si>
  <si>
    <t>Clashes between anti-Houthi Giants Brigade and pro-Houthi forces were reported in Al Musallab area to the east of Tuhayta city in the south of Hudaydah governorate, as Giants Brigade forces are moving toward Zabid. No casualties were reported.</t>
  </si>
  <si>
    <t>Popular Resistance forces claimed to have thwarted an attack of pro-Houthi forces in Ajradi area of Az Zahir district in Al Bayda. 4 pro-Houthi fighters were reported killed and others injured.</t>
  </si>
  <si>
    <t>6 civilians were reportedly killed by a Saudi-led coalition airstrike that hit a car in Bayt al-Faqih district, Hudayda.</t>
  </si>
  <si>
    <t>Saudi-led coalition air raids were reported on two civilian cars in Zabid city in the south of Hudaydah governorate in western Yemen. 4 citizens were reported killed and 7 injured.</t>
  </si>
  <si>
    <t>Pro-Houthi forces claimed to have thwarted an attack of pro-Hadi forces and allied militias and to have killed a number of them in Al Mahashimah area of Al Jawf governorate in northern Yemen. Unknown reported fatalities coded as 10.</t>
  </si>
  <si>
    <t>Women in Marashi and Anan districts of Jawf province reportedly held a protest rally to denounce the kidnapping of a woman, Sameera Marsh, by coalition-backed soldiers in Al-Jawf governorate.</t>
  </si>
  <si>
    <t>Pro-Houthi forces claimed to have attacked and killed a number of pro-Hadi forces and allied militias in Yam and Madfun areas of Nihm district - north-east of Sanaa city. Unknown reported fatalities coded as 10 and spread across two locations.</t>
  </si>
  <si>
    <t>Women linked to a pro-Houthi group in Sana'a reportedly protested the alleged kidnapping and detainment of a woman by Saudi-coalition backed forces in Jawf province.</t>
  </si>
  <si>
    <t>Anti-Saudi-led coalition protests were reportedly held in Shahara, Qaflat Ethar and al-Madan districts of Amran. According to the source, protesters were confirming the need to send more fighters to the western coastal front, where National resistance forces and other pro-Hadi groups are engaged in fighting Houthi militias.</t>
  </si>
  <si>
    <t>Anti-Saudi-led coalition protests were reportedly held in Shahara, Qaflat Ethar and al-Madan districts of Amran governorate. According to the source, protesters were confirming the need to send more fighters to the western coastal front, where National Resistance forces and other pro-Hadi groups are engaged in fighting Houthi militias.</t>
  </si>
  <si>
    <t>A Saudi-led coalition air raid was reported on a bridge in Ayrim area at the border between Taizz and Lahij governorates in southern Yemen. No casualties were reported.</t>
  </si>
  <si>
    <t>A Saudi-led coalition ir raid was reported on a house in Qahr area of Baqim border district in Sadah in northwestern Yemen. 2 citizens were reported killed and 2 injured.</t>
  </si>
  <si>
    <t>A Saudi-led coalition air raid was reported on Al Aqiq area of Sadah governorate in northwestern Yemen. 3 citizens were reported killed and 1 injured.</t>
  </si>
  <si>
    <t>Four Saudi-led coalition air raids were reported on Al Atfayn area of Sadah governorate in northwestern Yemen. No casualties were reported.</t>
  </si>
  <si>
    <t>Two Saudi-led coalition air raids were reported on Al Buqa area of Sadah governorate in northwestern Yemen. No casualties were reported.</t>
  </si>
  <si>
    <t>Saudi rocket and artillery fire was reported in scattered areas Razih border district in northern Yemen. 1 citizen was reported killed and 2 injured.</t>
  </si>
  <si>
    <t>For the second consecutive day, a Saudi-led coalition air raid was reported on Alaf area of Sahar district in northwestern Yemen. No casualties were reported.</t>
  </si>
  <si>
    <t>Saudi border guards reportedly shot dead 1 citizen in Shadaa district of Sadah in northern Yemen.</t>
  </si>
  <si>
    <t>Three Saudi-led coalition air raids were reported on As Silw district south east of Taizz governorate on the road that links the area with neighbouring Khadir district. No casualties were reported.</t>
  </si>
  <si>
    <t>Seven Saudi-led coalition air raids were reported on Khadir district south east of Taizz. No casualties were reported.</t>
  </si>
  <si>
    <t>Popular Resistance forces claimed to have thwarted an attack of pro-Houthi forces in Tiyab area of Dhi Naim district in Al Bayda. 5 pro-Houthi fighters were reported killed and 2 others injured.</t>
  </si>
  <si>
    <t>Pro-Houthi forces claimed to have launched a short-range ballistic missile to destroy a supply storage belonging to the Saudi-led coalition on the western coast area. No casualties were reported.</t>
  </si>
  <si>
    <t>Pro-Houthi forces reportedly destroyed a vehicle of the Saudi-led coalition with an IED and killed its crew in Tuhaytah front in the south of Hudaydah governorate. Unknown reported fatalities coded as 10.</t>
  </si>
  <si>
    <t>Unidentified gunmen assassinated young Khalid Qawi bin Talib al Kathiri in a drive by shooting near his house in Ba Rafa'ah area of Shibam district in Hadramawt.</t>
  </si>
  <si>
    <t>Pro-Houthi forces claimed to have thwarted an attack of Saudi-affiliated soldiers and to have killed a number of them in As Sawh border area with Najran governorate. Unknown reported fatalities coded as 10.</t>
  </si>
  <si>
    <t>Defusal: Pro-Hadi soldiers reportedly defused an explosive device that was planted next to Presidential Protection forces at a checkpoint in September 26 Street in Taizz city. No casualties were reported.</t>
  </si>
  <si>
    <t>Pro-Houthi forces claimed to have destroyed a vehicle of pro-Hadi fighters via artillery shelling in Al Marabihah area at the border between Lahij and Taizz governorates in southern Yemen. No casualties were reported.</t>
  </si>
  <si>
    <t>Pro-Houthi forces claimed to have destroyed military vehicles of pro-Hadi fighters and to have killed their crews in an ambush off Taybat al Asim camp in northern Yemen - the method is unclear. Unknown reported fatalities coded as 10.</t>
  </si>
  <si>
    <t>AQAP militants reportedly attacked Shabwani elite forces in Nuqbah valley of Shabwah governorate on 9 July 2018. No fatalities were reported.</t>
  </si>
  <si>
    <t>Houthi forces claim to have targeted a vehicle belonging to pro-Hadi troops in the Rayn area of Waza'iyah district, Taiz, killing and injuring "dozens". Fatalities coded as half (6).</t>
  </si>
  <si>
    <t>Apache helicopters from the Saudi-led coalition reportedly destroyed a number of tanks and military vehicles that pro-Houthi forces had hidden underneath trees south of Tuhaytah city in the south of Hudaydah governorate. No casualties were reported as it seems that there was only military equipment on the ground and no fighters.</t>
  </si>
  <si>
    <t>Pro-Houthi forces reportedly attacked and killed a number of pro-Hadi forces and allied militias in Sallan area of Maslub district in Al Jawf governorate in northern Yemen. Unknown reported fatalities coded as 10.</t>
  </si>
  <si>
    <t>A number of Houthi fighters were killed by a Saudi-led coalition airstrike on the Yemen/Saudi border in the province of Jawf. Among them was Ali Mohammed Atasha, a Houthi leader and sheikh of the Dhafra clan. Unknown fatalities coded as 10.</t>
  </si>
  <si>
    <t>Pro-Houthi forces claimed to have attacked and killed a number of pro-Hadi forces and allied militias in Kirsh area at the border between Taizz and Lahij governorates in southern Yemen. Unknown reported fatalities coded as 10.</t>
  </si>
  <si>
    <t>Protest rallies denouncing Saudi-led coalition airstrikes were reportedly held in Habiash and al-Makhadar districts, Ibb.</t>
  </si>
  <si>
    <t>Defusal: Security Belt Forces reportedly defused an explosive device that was planted next to the house of a citizen in Aqqan city in Lahij governorate of southern Yemen. No casualties were reported.</t>
  </si>
  <si>
    <t>Pro-Houthi forces claimed to have thwarted attacks of pro-Hadi forces and allied militias and to have killed a number of them in Al Madfun and Al Qatab areas of Nihm district - north-east of Sanaa city. Unknown reported fatalities coded as 10 and spread across two locations.</t>
  </si>
  <si>
    <t>Two Saudi-led coalition air raids were reported on Hajar area at the border between Taizz and Lahij governorates in southern Yemen. No casualties were reported.</t>
  </si>
  <si>
    <t>Two Saudi-led coalition air raids reportedly destroyed communication networks in Al Wadi area of Kitaf border district in northwestern Yemen. No casualties were reported.</t>
  </si>
  <si>
    <t>A Saudi-led coalition air raid reportedly destroyed a house in Bani Ma'in area of Razih border district in northwestern Yemen. No casualties were reported.</t>
  </si>
  <si>
    <t>Saudi artillery and rocket shelling was reported on scattered areas of Razih border district in northwestern Yemen. No casualties were reported.</t>
  </si>
  <si>
    <t>Pro-Houthi forces claimed to have taken control of a number of sites west of Jabaliyah area in the south of Hudaydah governorate on the Red Sea coast, following clashes with anti-Houthi forces during which a number of anti-Houthi fighters were reported killed. Unknown fatalities coded as 10.</t>
  </si>
  <si>
    <t>Anti-Houthi forces stationed in Al Barh and Al Waziyah Junction reportedly moved south with Saudi-led coalition air support to attack pro-Houthi forces and overtake their positions in Al Aqamah valley, thereby opening the road toward Al Waziyah district located further south. Al-Arabiya later reported that they had taken control of a strategic portion of road near Wadi Al-Aqamah, leading to the Waziiyah district. Unknown fatalities mentioned by the sources coded as 10.</t>
  </si>
  <si>
    <t>A Saudi-led coalition air raid was reported on Layl market by the entrance of Sadah city in northwestern Yemen. No casualties were reported.</t>
  </si>
  <si>
    <t>A Houthi leader by the name of Abu Haidar was reportedly killed during clashes with coalition backed forces in Hudayda's Tuhayat district.</t>
  </si>
  <si>
    <t>Pro-Houthi forces claimed to have taken control of a number of sites in Al Qabbaytah area of Lahij governorate in southern Yemen, following clashes with pro-Hadi forces and allied militias during which a number of them were killed. Unknown reported fatalities coded as 10.</t>
  </si>
  <si>
    <t>7 Al-Houthi militiamen were reportedly killed during a failed offensive on to areas held by pro-Hadi soldiers from the 5th brigade and border guard. "Dozens" of militiamen were reported injured as a result of the clashes, which took place in the Alab area of Baqim district, Sadah.</t>
  </si>
  <si>
    <t>Pro-Houthi forces claimed to have taken control of several hills in Himyar area to the west of Taiz, in Maqbanah district, following clashes with pro-Hadi forces and allied militias during which a number of them were killed. Unknown reported fatalities coded as 10.</t>
  </si>
  <si>
    <t>Pro-Houthi forces claimed to have thwarted an attack of anti-Houthi forces from the direction of Al Hinayah valley in the south of Hudaydah governorate, Al Jarrahi district. Military equipment was reportedly destroyed but no casualties were reported.</t>
  </si>
  <si>
    <t>Armed clashes between tribesmen from Al at Tali and Al Mabrash tribes erupted in Al Ayn city of Abyan southern governorate following a dispute between young members of the two tribes. 1 tribesman was reported killed and 3 injured.</t>
  </si>
  <si>
    <t>Members of the Tihama resistance reportedly blocked roads in Al Khawkha city to demonstrate their discontent at unpaid salaries. Salaries have reportedly not been paid for May and June.</t>
  </si>
  <si>
    <t>Yemeni military sources claim that a Saudi-led coalition airstrike hit a vehicle carrying missiles in the Malahit front, killing a number of Houthi fighters, including one affiliated to Hezbollah.</t>
  </si>
  <si>
    <t>Coalition-backed Giants brigade forces have reportedly reached the historic town of Zabid in Hudayda governorate after clashing with Al-Houthi militiamen in the area over the past day. No info on casualties.</t>
  </si>
  <si>
    <t>Pro-Houthi forces claimed to have attacked pro-Hadi forces and allied militias and to have killed a number of them in Ghurfah area of Maslub district in Al Jawf governorate, northern Yemen. Unknown reported fatalities coded as 10.</t>
  </si>
  <si>
    <t>Residents of Mahrah, Yemen's easternmost governorate, reportedly staged protests in the governorate to denounce the increasing Saudi military presence after new Saudi military equipment arrived at Ghaydah airport on July 6. Similar protests had already been reported on July 6.</t>
  </si>
  <si>
    <t>A Saudi-led coalition air raid was reported on a farm in Shib ad Dakhil area south east of Taizz, allegedly killing and injuring 10 citizens. Fatalities coded as 5.</t>
  </si>
  <si>
    <t>Pro-Houthi forces claimed to have taken control of a number of sites south of Al Waziiyah junction, located west of Taizz city, following clashes with anti-Houthi forces during which a number of fighters from the latter were reported killed. Unknown reported fatalities coded as 10.</t>
  </si>
  <si>
    <t>Pro-Houthi forces claim to have attacked pro-Hadi soldiers in the Waziyah district of Taiz, killing and wounding an unspecified number and taking control of some territory. Unknown fatalities coded as 10.</t>
  </si>
  <si>
    <t>A Saudi-led coalition airstrike reportedly hit a civilian's house in Abbaysa area of Kushar district, Hajjah. No info on casualties.</t>
  </si>
  <si>
    <t>Pro-Hadi forces and allied Popular Resistance militias reportedly attacked - with artillery support - and killed a number of pro-Houthi forces west of Taiz in Hujar area and An Nabi' mountain in Maqbanah district, as pro-Houthi forces were allegedly preparing attacks on Nawbah and Al Madabi. Unknown reported fatalities coded as 10 and spread across two locations.</t>
  </si>
  <si>
    <t>Two Saudi-led coalition air raids were reported on Al Buqa front in Sadah governorate in northwestern Yemen. No casualties were reported.</t>
  </si>
  <si>
    <t>Coalition-backed forces and Saudi-led coalition airstrikes have reportedly killed Houthi leader Hashim Al-Sanabani and 59 other Al-Houthi militiamen during fighting in Hudayda on Sunday, 8 July 2018.</t>
  </si>
  <si>
    <t>Pro-Hadi forces and allied Popular Resistance militias reportedly attacked - with artillery suport - and killed a number of pro-Houthi forces west of Taiz in Hujar area and An Nabi' mountain in Maqbanah district, as pro-Houthi forces were allegedly preparing attacks on Nawbah and Al Madabi. Unknown reported fatalities coded as 10 and spread across two locations.</t>
  </si>
  <si>
    <t>Unidentified gunmen assassinated a young man named Muhammad al Wila'ah in a drive by shooting in Al Arish area of Khur Maksar district in Aden port city.</t>
  </si>
  <si>
    <t>4 fighters from the 1st Battalion of the 4th Giants Brigade (originally from Ad Dali governorate) were reported injured in a bomb ambush set by pro-Houthi forces in Tuhaytah district in the south of Hudaydah governorate.</t>
  </si>
  <si>
    <t>Pro-Houthi forces claimed to have carried out several drone raids on the communication systems of the Saudi-led coalition in the western coast area. No casualties were reported.</t>
  </si>
  <si>
    <t>5 members of the "Giants Brigade" militia were reportedly killed by a friendly-fire coalition strike in Tuhayat district, Hudayda.</t>
  </si>
  <si>
    <t>Xinhua news announced that fighters from the Giants brigade fighting Al-Houthi militias resumed attacks on Tuhayata district on July 6, managing to re-take the Tuhayata district center (including the police center and government institutions) as well as large areas in the district after clashes. Pro-Houthi forces have reported that at least 28 coalition-backed troops were killed and 21 others injured during clashes in Hudayda's Tuhayat district. Xinhua later reported that 150 fatalities were incurred from both sides during the battle, which continued for two days. On July 7, 75 fatalities are spread across seven locations in Tuhayta and Zabid districts.</t>
  </si>
  <si>
    <t>Pro-Houthi forces claimed to have fired artillery at pro-Hadi forces and allied militias in Nati' front of Al Bayda governorate. Injuries were reported but no fatalities.</t>
  </si>
  <si>
    <t>Pro-Houthi forces claimed to have fired rockets and artillery at pro-Hadi forces and allied militias and to have killed a number of them in Shurayjah area at the border between Lahij and Taizz governorates in southern Yemen. Unknown reported fatalities coded as 10.</t>
  </si>
  <si>
    <t>Pro-Houthi forces claimed to have destroyed a military vehicle of pro-Hadi fighters and to have subsequently killed its crew in Qaniyah front at the border between Marib and Al Bayda governorates. The language used by the source indicates the use of IEDs. Unknown reported fatalities coded as 10.</t>
  </si>
  <si>
    <t>AQAP militants reportedly attacked and killed two Al-Houthi investigative dictorative guards in Al-Baydha governorate on 7 July 2018.</t>
  </si>
  <si>
    <t>Saudi-led coalition air raids were reported on pro-Houthi reinforcements on the supply routes that link Tuhaytah and Zabid districts in the south of Hudaydah governorate. On July 7, 75 fatalities are spread across seven locations in Tuhayta and Zabid districts.</t>
  </si>
  <si>
    <t>A suspected US drone raid reportedly struck a car transporting AQAP militants in Yinabba area of Hazm district in Al Jawf in northern Yemen. Unknown reported fatalities in a low-intensity event coded as 3.</t>
  </si>
  <si>
    <t>Saudi-led coalition warplanes reportedly launched airstrikes on Houthi military communication networks in Razih and Haydan districts in northern Sadah governorate and destroyed them. No casualties were reported.</t>
  </si>
  <si>
    <t>Pro-Hadi forces and allied militias reportedly took control of Zawr al Khashba' mountain range in the northern directorate of Sadah following clashing with Houthi forces, and also cut Houthi supply lines in Atfayn and Malil fronts. 10 reported Houthi fatalities are spread across three locations.</t>
  </si>
  <si>
    <t>Pro-Houthi forces claimed to have attacked pro-Hadi forces and allied militias in Bir Basha area in the west of Taiz city and subsequently to have killed a number of fighters. Unknown reported fatalities coded as 10.</t>
  </si>
  <si>
    <t>Anti-Houthi forces reportedly engaged in fighting with remaining pockets of pro-Houthi fighters in the areas of Maghras and Suwayq in the south of Hudaydah governorate on the Red Sea coast. On July 7, 75 fatalities are spread across seven locations in Tuhayta and Zabid districts.</t>
  </si>
  <si>
    <t>A Saudi-led coalition air raid was reported on a farm in Kilu 16 area just outside of Hudaydah city to the east. No casualties were reported but property was damaged.</t>
  </si>
  <si>
    <t>Saudi artillery and rocket shelling was reported on scattered areas of Razih border district in northwestern Yemen. No casualties were reported but property was damaged.</t>
  </si>
  <si>
    <t>After they reportedly secured the centre of Tuhayta district, Giants Brigade forces launched attacks against pro-Houthi forces to the east toward Zabid district (both from the east and north of the district). Clashes took place in the areas of Wadi Zabid (to the east) and Qurshiyah (to the north). On July 7, 75 fatalities are spread across seven locations in Tuhayta and Zabid districts.</t>
  </si>
  <si>
    <t>Pro-Houthi forces claimed to have destroyed a vehicle of UAE-backed anti-Houthi forces south of Durayhimi district - south of Hudaydah on the Red Sea coast. No casualties were reported.</t>
  </si>
  <si>
    <t>Houthi forces claim to have fired a ballistic missile at coalition forces along Hudayda's western coastal area on Friday, 6 July 2018. No further info.</t>
  </si>
  <si>
    <t>A Saudi-led coalition airstrike reportedly killed two civilians who were riding a motorcycle in Suwayq market in Tuhayatah district of Hodeidah governorate.</t>
  </si>
  <si>
    <t>Xinhua news announced that fighters from the Giants brigade fighting Al-Houthi militias resumed attacks on Tuhayata district on Friday, managing to re-take the Tuhayata district center (including the police center and government institutions) as well as large areas in the district after clashes. Pro-Houthi forces have reported that at least 28 coalition-backed troops were killed and 21 others injured during clashes in Hudayda's Tuhayat district. 10 military vehicles were destroyed during the operation. Xinhua later reported that 150 fatalities were incurred from both sides during the battle, which continue for two days.</t>
  </si>
  <si>
    <t>Pro-Houthi forces reportedly attacked pro-Hadi forces and allied militias in Maysarah area of Kirsh in Lahij governorate "killing and wounding" an unknown number. They also claimed to have taken control of one site in the area. Unknown reported fatalities coded as 10.</t>
  </si>
  <si>
    <t>A civilian was wounded by a cluster-bomb remnant blast in Baqim district, Sadah. Houthi sources claim that the bomb was dropped by coalition forces earlier.</t>
  </si>
  <si>
    <t>Pro-Hadi troops have reportedly "made progress" in Kitaf district of Sadah after clashing with Al-Houthi militiamen in the area. Three Houthi fighters were reportedly killed, with 20 others wounded.</t>
  </si>
  <si>
    <t>A US drone strike on Bayhan district of Shabwa province reportedly killed 7 AQAP militants. Centcom denied the reports, stating that the US military had not yet conducted any strikes in July.</t>
  </si>
  <si>
    <t>Clashes involving light weaponry erupted in Marib city between Islah members and Salafis after the former attempted to forcibly remove Salafis from a mosque in the city. Tribal mediation put an end to the clashes and no casualties were reported.</t>
  </si>
  <si>
    <t>Pro-Houthi forces claimed to have thwarted attacks of pro-Hadi forces and allied militias and to have killed a number of them in Rabah and Ja'afar hills and Sawama' area of Nihm district - north-east of Sanaa city. Unknown reported fatalities coded as 10.</t>
  </si>
  <si>
    <t>Residents of Mahrah, Yemen's easternmost governorate, reportedly staged a protest in Al Ghaydah to denounce the increasing Saudi military presence after new Saudi military equipment arrived at Ghaydah airport.</t>
  </si>
  <si>
    <t>Movement of troops: A number of Saudi military equipments and forces arrived at Ghaydah airport in eastern Mahrah governorate, reportedly upon the request of Mahrah governor Rajah Said Bakrit. Equipments include Apache helicopters, armoured combat vehicles and anti-riot vehicles.</t>
  </si>
  <si>
    <t>Property destruction: Pro-Houthi forces reportedly blew up the main water tank of Tuhayta as anti-Houthi forces were closing in on the city. The Houthis used a similar strategy when they were losing control over Hays city in late May 2018 (YEM11662).</t>
  </si>
  <si>
    <t>Security sources based in Aden confirmed to Xinhua news that Houthi forces used drones to conduct airstrike attacks on coalition headquarters in Burayqah area of Aden. Two missiles were fired but no fatalities or injuries were reported. The drone was later downed by coalition forces.</t>
  </si>
  <si>
    <t>Houthi forces claim to have killed 15 UAE-backed joint forces and injured 20 others during an attack on coalition-backed forces in the Nakhilah area of Durayhimi district, Hudayda. At least 5 military vehicles were reportedly destroyed during the operation.</t>
  </si>
  <si>
    <t>A Houthi-affiliated militia named the "Free Sons of Tihama" reportedly attacked coalition-backed forces in the al-Jabaila area of Tuhayta and managed to control several sand dunes that were previously controlled by coalition forces. Unknown fatalities as mentioned by the source coded as 10.</t>
  </si>
  <si>
    <t>Hundreds of protesters took to the streets in Seyun city, Hadramawt, denouncing the presence of security forces from the Northern areas of the country and continuing breaches in security along the Hadramawt valley. They also demanded that security operations be handed back to UAE-backed Hadhrami elite forces.</t>
  </si>
  <si>
    <t>Artillery and missile shells fired by Saudi troops from across the border reportedly struck in Dhaher, Haydan, Razih, and Baqim districts. No injuries or fatalities were reported.</t>
  </si>
  <si>
    <t>Pro-Hadi forces claim to have seized control of the Mazher Mountains and Mahazar town overlooking Sa'ada's district of Baqim after clashing with Al-Houthi militiamen in the area. No injuries or fatalities were reported.</t>
  </si>
  <si>
    <t>20 Saudi-led coalition airstrikes were reported in Baqim district, Sadah. Damage was reportedly done to agricultural areas and equipment, however, no injuries or fatalities were reported.</t>
  </si>
  <si>
    <t>5 Saudi-led coalition airstrikes reportedly hit Shurfa mountain in Haydan. No injuries or fatalities were reported.</t>
  </si>
  <si>
    <t>Saudi-led coalition warplanes reportedly launched four strikes on Muftah mountain area of Sayqayn district in northwestern Yemen. No casualties were reported.</t>
  </si>
  <si>
    <t>Pro-Houthi forces claimed to have killed and injured "dozens" of pro-Hadi troops and allied militiamen during clashes in As Sahi area of Lahij governorate in southern Yemen. Fatalities coded as half (6).</t>
  </si>
  <si>
    <t>Three Saudi-led coalition airstrikes were reported in Ad Durayhimi district, Hudayda. No injuries or fatalities were reported.</t>
  </si>
  <si>
    <t>A Saudi-led coalition air raid was reported near the security department of Tuhayta district south of Hudaydah on the Red Sea coast. No casualties were reported.</t>
  </si>
  <si>
    <t>Ten Saudi-led coalition air raids were reported on Harad and Midi border districts of Hajjah governorate in northwestern Yemen. No casualties were reported.</t>
  </si>
  <si>
    <t>Pro-Houthi forces claimed to have thwarted attacks of pro-Hadi forces and allied militias and to have killed a number of them in Rabah hills and Jarjour area of Al Madfun in Nihm district - north-east of Sanaa city. Unknown reported fatalities coded as 10 and spread across two locations.</t>
  </si>
  <si>
    <t>Pro-Houthi forces claimed to have thwarted attacks of pro-Hadi forces and allied militias and to have killed a number of them in Rabah hills and Al Jarjour area of Al Madfun in Nihm district - north-east of Sanaa city. Unknown reported fatalities coded as 10 and spread across two locations.</t>
  </si>
  <si>
    <t>Pro-Houthi forces claimed to have thwarted attacks of pro-Hadi forces and allied militias on both July 4 and 5 in Al Waziiyah district. "Dozens" of pro-Hadi fighters were reported killed and injured. Fatalities coded as 6 and spread over two dates.</t>
  </si>
  <si>
    <t>A Saudi-led coalition air raid near a gas station in Tuhayta district south of Hudaydah on the Red Sea coast was reported to have killed a citizen.</t>
  </si>
  <si>
    <t>Saudi-led coalition warplanes reportedly launched up to 11 strikes on the Bani Urayj mount in Saqain district in northwestern Yemen. No casualties were reported.</t>
  </si>
  <si>
    <t>The commander of the 4th Battalion of the 35th Armoured Brigade Samad al Massah was reported killed and his sister injured by the explosion of an IED planted inside their house in Shamayatayn district in the south of Taizz governorate. This reportedly took place on the wedding day of Al Massah.</t>
  </si>
  <si>
    <t>Female relatives of prisoners held in detention centers controlled by UAE-backed Security-belt forces protested outside of the home of interior minister Ahmed Al-Maysari, calling on him to intervene and provide information on the detainees.</t>
  </si>
  <si>
    <t>Artillery shells fired by Al-Houthi fighters reportedly killed at least 5 civilians (two women and three children) and wounded seven others in a neighborhood located in Durayhimi district near the Al-Hudayda international airport .</t>
  </si>
  <si>
    <t>Eight civilians, including 4 children, were killed in a rocket attack that locals say was fired by Houthi militiamen in the Tuhayata district, Hudayda.</t>
  </si>
  <si>
    <t>Houthi forces claim to have repelled attempted offensives by pro-Hadi troops in the Rabah and Jafar hills, as well as Sawamed area, "killing and wounding" dozens. Houthi forces likewise waged an offensive in the district (location unspecified by the source), claiming to have killed and wounded dozens. Fatalities coded as 12 and spread across two locations.</t>
  </si>
  <si>
    <t>Houthi forces claim to have repelled attempted offensives by pro-Hadi troops in Madfon, Rabah and Jafar hills, as well as Sawamed area, "killing and wounding" dozens. Houthi forces likewise waged an offensive in the district (location unspecified by the source), claiming to have killed and wounded dozens. Fatalities coded as 6 and spread across two locations.</t>
  </si>
  <si>
    <t>Missiles and artillery shells fired by Saudi soldiers from across the border reportedly landed in Dhaher, Haidan and Razih border districts, destroying infrastructure and damaging farms. No injuries or fatalities were reported.</t>
  </si>
  <si>
    <t>A child was reportedly injured by a Saudi missile strike that destroyed civilian homes in Monabbih district, Sadah.</t>
  </si>
  <si>
    <t>A mass demonstration called by Al Islah and Ansar Allah took place in downtown Taizz to support Yemeni population in the west coast. This is the first reported event involving militants from both groups.</t>
  </si>
  <si>
    <t>Unidentified militants have attempted to assassinate Imam and Southern Resistance leader Lutfi 'Ali Mani' of Al Sahaba mosque in the Al-Dhali governorate. According to the source, a car belonging to the Imam was blown up in front of his house in Al Askan neighbourhood of Dhali city, although the Imam was not in the car at the time.</t>
  </si>
  <si>
    <t>8 people were killed and 13 others injured when an unidentified attacker opened fire at a group of civilians celebrating a wedding in Al Atraf village located in Humayr area of Mudhaykhirah district, Ibb governorate. *Note, Mudhaykhirah is currently controlled by Al-Houthi forces. The motive behind the attack is unknown and the attacker reportedly escaped.</t>
  </si>
  <si>
    <t>1 citizen was reported killed and 4 injured as a mortar shell fired by Houthi forces fell on their house in Ma'arif village south of Durayhimi district on the Red Sea coast. They were all members of the same family, which was displaced from Taif area.</t>
  </si>
  <si>
    <t>Pro-Hadi forces and allied militias reportedly gained control of Khidar as Sawd in Qaniyah front spread across Marib and Al Bayda governorates after clashing with Al-Houthi militias. They were reported to be advancing toward Yasbel mountain, attempting to cut Houthi supply line and reach As Sawadiyah city. No casualties were reported.</t>
  </si>
  <si>
    <t>Emirati warships and Apache helicopters reportedly fired at Yemeni fishermen near the islands of Hanish and Zuqar, off the southern coast of Hudaydah governorate, and near Al Milh mountain in the northern part of the Red Sea coast. No casualties were reported.</t>
  </si>
  <si>
    <t>Saudi-led coalition air raids reportedly targeted pro-Houthi positions in Saqiyah area of Al Maslub district in northwestern Yemen. No casualties were reported.</t>
  </si>
  <si>
    <t>Saudi-led coalition air raids reportedly struck three vehicles belonging to pro-Houthi forces and killed their crews in Humr as Sayd mountain (variant Zahrah mountain) in Bart al Anan border district in northwestern Yemen. Unknown reported fatalities coded as 10.</t>
  </si>
  <si>
    <t>Ten Saudi-led coalition air raids were reported on farms and houses in Baqim border district in northwestern Yemen. No casualties were reported.</t>
  </si>
  <si>
    <t>A Saudi-led coalition airstrike raid was reported on a house in Na'ashewah area of Haydan district in Sadah in northwestern Yemen. No casualties were reported but the house was allegedly destroyed.</t>
  </si>
  <si>
    <t>Pro-Houthi forces claimed to have attacked and killed a number of pro-Hadi forces and allied militias in Al Manarah area of Nihm district - north-east of Sanaa city. Unknown reported fatalities coded as 10.</t>
  </si>
  <si>
    <t>Pro-Hadi forces and allied militias reportedly thwarted a number of attacks of pro-Houthi forces west of Taiz and subsequently killed a number of fighters. Just on the outskirts of the city, clashes took place in the areas of the air defence camp (Bir Basha), Ansawah hill, Al Qari' mountain and 50th Street. Unknown reported fatalities west of Taiz coded as 10 and spread across a total of ten locations.</t>
  </si>
  <si>
    <t>Pro-Hadi forces and allied militias reportedly thwarted a number of attacks of pro-Houthi forces west of Taiz and subsequently killed a number of fighters. In Dabab front, clashes took place in the areas of As Siyahi and Al Ash'ab, and in Al Mani' village. Unknown reported fatalities west of Taiz coded as 10 and spread across a total of ten locations.</t>
  </si>
  <si>
    <t>Pro-Hadi forces and allied militias reportedly thwarted a number of attacks of pro-Houthi forces west of Taiz and subsequently killed a number of fighters. In Maqbanah district, clashes took place in the areas of Al Madabi, An Nawbah and Al Abdallah. Unknown reported fatalities west of Taiz coded as 10 and spread across a total of ten locations.</t>
  </si>
  <si>
    <t>Four Saudi-led coalition air raids were reported on Kitaf district in Sadah governorate of northwestern Yemen. No casualties were reported.</t>
  </si>
  <si>
    <t>Three Saudi-led coalition air raids were reported on Alaf area of Sahar district in northwestern Yemen. No casualties were reported.</t>
  </si>
  <si>
    <t>Clashes erupted in Aden port city as security forces raided a house in Umar al Mukhtar area of Shaykh Uthman district. No casualties were reported.</t>
  </si>
  <si>
    <t>Agreement: 46 prisoners were released from allegedly UAE-run prisons in southern Yemen.</t>
  </si>
  <si>
    <t>Masked gunmen riding a motorcycle reportedly assassinated the commander of al Shaab police station, Colonel Wadah Jahori, along with his bodyguard in Takneeh, Al Mansura, Aden.</t>
  </si>
  <si>
    <t>Pro-Hadi forces and allied militias with air support from the Saudi-led coalition reportedly attacked pro-Houthi forces in Al Yisbal mountain in Al Wahabiyah area of Sawadiyah district north of Al Bayda governorate. No casualties were reported.</t>
  </si>
  <si>
    <t>Houthi forces have reportedly used a drone to drop grenade-sized munitions on UAE-backed coalition soldiers around 45 KM south of the port city of Hudayda. No injuries or fatalities could be confirmed in the event.</t>
  </si>
  <si>
    <t>A Saudi-led coalition airstrike reportedly hit a school, a mosque, and a college in Zabid district, Hudayda. Coalition sources later claimed that the strike killed and wounded "dozens" of Al-Houthi fighters. Hospital sources and local residents said 43 rebel fighters were killed as a result of the coalition strikes in the three districts over the past "few" days. Fatalities spread across 5 events.</t>
  </si>
  <si>
    <t>Pro-Hadi troops have reportedly fired heavy weapons into civilian populated areas of Maton district, Jawf. No injuries or fatalities were reported.</t>
  </si>
  <si>
    <t>A Saudi-led coalition airstrike was reported in Atn area of Bakil-al-Mayr district. No injuries or fatalities were reported.</t>
  </si>
  <si>
    <t>A Saudi-led coalition airstrike on a farm in Hayran district of Hajjah governorate reportedly led to the death of 3 civilians and the wounding of 5 others.</t>
  </si>
  <si>
    <t>Houthi forces have reportedly "raided" several areas controlled by pro-Hadi troops and allied militias in the Moghnih area of Qabbaytah district, killing and injuring "dozens". Fatalities coded as half.</t>
  </si>
  <si>
    <t>Pro-Hadi forces reportedly gained control of several new areas in Baqim district, Sadah, after receiving new reinforcements and clashing with Houthi militias in the area. No info on casualties.</t>
  </si>
  <si>
    <t>Saudi-led coalition strikes reportedly hit rocket launch pads used by Al-Houthi militias in Baqim district. No injuries or fatalities were reported.</t>
  </si>
  <si>
    <t>A woman (civilian) was killed when two Saudi-led coalition airstrikes hit her house in Na'shaw (Naashuh) area of Haydan district.</t>
  </si>
  <si>
    <t>Saudi artillery and rocket shelling was reported on Houthi positions in Monnabih border district in northwestern Yemen. No casualties were reported.</t>
  </si>
  <si>
    <t>Saudi-led coalition airstrikes were reported in Bani Ma'en area of Razih district. No injuries or fatalities were reported.</t>
  </si>
  <si>
    <t>Saudi-led coalition air raids were reported on scattered areas of Nihm district - north-east of Sanaa city.</t>
  </si>
  <si>
    <t>Pro-Houthi forces claimed to have attacked and killed a number of pro-Hadi forces and allied militias in Al Madfun, in Rabah and Ja'afar hills and Sawamid area of Nihm district - north-east of Sanaa city. Unknown reported fatalities coded as 10.</t>
  </si>
  <si>
    <t>Anti-Houthi Giants Brigade forces reportedly thwarted attacks of pro-Houthi forces in Al Waziiyah district, south-west of Taizz, and subsequently took control of some areas in the district. No casualties were reported.</t>
  </si>
  <si>
    <t>A Saudi-led coalition airstrike reportedly hit Amlah area near Rahida town (Dimnat Khadir district). No injuries or fatalities were mentioned by the source.</t>
  </si>
  <si>
    <t>Pro-Hadi forces and allied militias reportedly took control of Salah mountain and the areas of Al Mimshah, Al Abus and Khayr Institute in Hayfan distric south-east of Taizz following clashes with pro-Houthi forces in which they killed a number of fighters. Unknown reported fatalities coded as 10 and spread across three locations.</t>
  </si>
  <si>
    <t>Pro-Houthi forces claim to have repelled attempted advances by pro-Hadi fighters into Houthi controlled locations of Najdai area, Dhabab valley (wadi Dhabab), Hajmah, Bani-Ali, Mafalis, Sa'ed hill, Khazan and Quba, all in Hayfan district of Taiz."Dozens" of Pro-Hadi fighters were reportedly killed or wounded. No fataliites specified.</t>
  </si>
  <si>
    <t>Pro-Houthi forces claim to have repelled attempted advances by pro-Hadi fighters into Houthi controlled locations of Najdai area, Dhabab valley (wadi Dhabab), Hajmah, Bani-Ali, Mafalis, Sa'ed hill, Khazan and Quba, all in Hayfan district of Taiz."Dozens" of Pro-Hadi fighters were reportedly killed or wounded. No fatalities were specified by the source.</t>
  </si>
  <si>
    <t>Pro-Houthi forces claim to have repelled attempted advances by pro-Hadi fighters into Houthi controlled locations of Najdai area, Dhabab valley (wadi Dhabab), Hajmah, Bani-Ali, Mafalis, Sa'ed hill, Khazan and Quba, all in Hayfan district of Taiz."Dozens" of Pro-Hadi fighters were reportedly killed or wounded. No fatalities specified.</t>
  </si>
  <si>
    <t>Houthi forces claim to have repulsed an attempted offensive attempted by pro-Hadi troops and affiliates in the Maqbanah district of Taiz. A military vehicle was destroyed and an unspecified number of soldiers killed or injured.</t>
  </si>
  <si>
    <t>In Al-Bayda, pro-Houthi forces reportedly captured a number of Pro-Hadi troops in the Qaniyah area during battles, including field commander Talib Naji Ali Al-Qaraday. No info on fatalities during the clashes.</t>
  </si>
  <si>
    <t>In Nihm, a civilian woman was killed and a house and car destroyed by Saudi-led coalition strike in the Mahli area.</t>
  </si>
  <si>
    <t>Pro-Houthi forces reportedly attacked pro-Hadi forces in Sarmayn area of Taiz's Misrakh district, gaining control of several areas and "killing and wounding dozens". Fatalities coded as half (6).</t>
  </si>
  <si>
    <t>Pro-Houthi forces fired artillery shells at pro-Hadi forces and allied militiamen in Bir-Basha area west of Taizz city and in Al Uraysh area of Mawza district, further west of the city, and reportedly killed a number of fighters. Unknown fatalities coded as 10 and spread across two locations.</t>
  </si>
  <si>
    <t>Three Saudi-led coalition air raids were reported on Al Mazraq area of Hajjah border district in northwestern Yemen. No casualties were reported.</t>
  </si>
  <si>
    <t>Seven Saudi-led coalition air raids were reported on Kitaf district in Sadah governorate of northwestern Yemen - including three raids on Al Buqa desert area. No casualties were reported.</t>
  </si>
  <si>
    <t>1 citizen was reported injured by Saudi rocket and artillery shelling on populated villages of Razih border district in northwestern Yemen.</t>
  </si>
  <si>
    <t>Pro-Houthi forces reportedly launched a short-range ballistic missile at anti-Houthi forces (including from the Saudi-led coalition) in Hudayda's western coast area. No casualties were reported.</t>
  </si>
  <si>
    <t>Pro-Houthi forces claimed to have fired artillery at UAE-backed anti-Houthi forces west of Jabaliyah area and north and south of Al Fazzah on the Red Sea coast. Injuries were reported but no fatalities.</t>
  </si>
  <si>
    <t>Property destruction: Unknown armed men reportedly burned a coffee shop in Raymi neighborhood in Al Mansourah district of Aden. They allegedly fired on the generator and oil derivatives that were next to the cafe, which caused the fire.</t>
  </si>
  <si>
    <t>Pro-Houthi forces reportedly launched an attack on pro-Hadi troops and allied fighters in the Malagim district, killing and wounding "dozens." Fatalities coded as 6.</t>
  </si>
  <si>
    <t>According to Al Arabiya, clashes in Durayhimi and Tuhayat districts led to the death of at least 2 Houthi commanders (Commander Ahmed Yahya Ahmed al-Dai al-Makeni (Abu Khaled) and Hamoud Ahmed Abu Halfa al-Makeni (Abu Nasr)) and "Dozens" of Al-Houthi forces, as well as the capture of 30 other Houthi fighters. Fatalities coded as 14 and spread across two locations.</t>
  </si>
  <si>
    <t>Two Saudi-led coalition airstrikes were reportedly launched near the Al-Hudayda international airport. No injuries or fatalities were reported.</t>
  </si>
  <si>
    <t>A Saudi-led coalition air raid was reported on Al Fazzah coastal area south of Hudaydah on the Red Sea coast of Yemen. No casualties were reported.</t>
  </si>
  <si>
    <t>Three vehicles belonging to the Saudi-led coalition troops in Fazzah were reportedly destroyed by Al-Houthi planted explosives, as well as several killed and wounded by Houthi-fired guided rockets. Unknown fatalities coded as 10.</t>
  </si>
  <si>
    <t>According to Al Arabiya, clashes in Durayhimi and Tuhayat districts led to the death of at least 2 Houthi commanders (Commander Ahmed Yahya Ahmed al-Dai al-Makeni (Abu Khaled) and Hamoud Ahmed Abu Halfa al-Makeni (Abu Nasr)) and "Dozens" of Al-Houthi forces, as well as the capture of 30 other Houthi fighters. In Tuhayat, Houthi forces claim to have attacked coalition-backed fighters in Jabiliah area. Fatalities coded as 14 and spread across two locations.</t>
  </si>
  <si>
    <t>Two Saudi-led coalition air raids were reported on Hays district south of Hudaydah governorate in western Yemen. No casualties were reported.</t>
  </si>
  <si>
    <t>7 civilians were reported killed by the explosion of a landmine allegedly planted by Houthi forces before they withdrew from the area on the road between Zabid and Tuhaytah districts south of Hudaydah in western Yemen.</t>
  </si>
  <si>
    <t>A Saudi-led coalition air raid was reported on a mosque in Zabid district in the south of Hudaydah governorate while two raids were reported on the Zabid Education Directorate. No casualties were reported.</t>
  </si>
  <si>
    <t>Three civilians were killed and three others injured, including a child, when a Saudi-led coalition airstrike hit a school in Zabid city, Hudayda. A second strike hit a cafe nearby on the road leading to Tuhayat district.</t>
  </si>
  <si>
    <t>Pro-Houthi forces claimed to have killed 1 pro-Hadi fighter in Al Maslub district of Al Jawf governorate in northern Yemen in sniper operations.</t>
  </si>
  <si>
    <t>Pro-Houthi forces claimed to have taken control of a number of sites in Safir al Hinaya area of Al Matun district in northern Yemen following clashes with pro-Hadi forces and allied militias dunring which a number of pro-Hadi fighters were reported killed. Unknown reported fatalities coded as 10.</t>
  </si>
  <si>
    <t>Houthi forces claim to have fired a set of Katyushka rockets at pro-Hadi troops in Hanjar (Khanjar) camp in Khab wa Ashaf district. No injuries or fatalities were reported.</t>
  </si>
  <si>
    <t>Pro-Houthi forces claimed to have attacked pro-Hadi forces and allied militias in Al Ajashir desert area and Al Mahashimah area of Al Jawf governorate in northern Yemen and to have killed a number of them. In Al Mahashimah, pro-Houthi forces also reportedly thwarted an attack of pro-Hadi forces in Lalqam mountain, which had been secured on July 1. Unknown reported fatalities coded as 10 and spread across two locations.</t>
  </si>
  <si>
    <t>In Hajjah, Saudi-led coalition warplanes launched two airstrike raids on the Mazruq area, as well as additional strikes on Faj Haradh. No injuries or fatalities were reported.</t>
  </si>
  <si>
    <t>In Hajjah, Saudi-led coalition warplanes launched four airstrike raids on the Mazruq area, as well as additional strikes on Faj Haradh. No injuries or fatalities were reported.</t>
  </si>
  <si>
    <t>Houthi forces claim to have fired a set of Katyuska rockets at pro-Hadi troops and affiliates in the Midi desert. At least one vehicle was destroyed by a Houthi-planted mine in the same area. No injuries or fatalities were reported by the source.</t>
  </si>
  <si>
    <t>1 child was reported killed and 1 other injured following the explosion of an allegedly Houthi-planted landmine in Al Munta' area of Majzar district of Marib governorate.</t>
  </si>
  <si>
    <t>Four Saudi-led coalition airstrikes were reported in the Dhaher district of Sadah. No injuries or fatalities were reported.</t>
  </si>
  <si>
    <t>A Saudi-led coalition airstrike that hit a wedding party in Ghafr area of Dhaher district reportedly killed 11 civilians and wounded 11 others.</t>
  </si>
  <si>
    <t>Two Saudi-led coalition air raids were reported on Baqim border district in northwestern Yemen. No casualties were reported.</t>
  </si>
  <si>
    <t>Saudi-led coalition airstrikes were reported in Ja'amalah area of Majz district. No injuries or fatalities were reported.</t>
  </si>
  <si>
    <t>Missile and artillery shells fired by Saudi troops from across the border were reported in Monabbih district, Sadah. No injuries or fatalities were reported.</t>
  </si>
  <si>
    <t>In Nihm district, Pro-Houthi fighters reportedly repelled an attempted offensive mounted by pro-Hadi troops in the the Rabah hill in the Madfun area, inflicting heavy losses in "life and equipment".</t>
  </si>
  <si>
    <t>A Houthi sniper reportedly killed 3 children and wounded three others behind the Zaid Almoshkki school in Taiz.</t>
  </si>
  <si>
    <t>Anti-Houthi Giants Brigade forces reportedly thwarted attacks of pro-Houthi forces and killed a number of fighters in the mountain areas of Sidrah, Qarn Ghurab and Kadahah in Al Waziiyah district south of Taizz governorate. Unknown reported fatalities coded as 10 and spread across three location.</t>
  </si>
  <si>
    <t>Pro-Houthi Yemen News Agency (SABA) has reported protests in al-Zaidih and al-Dhahi districts of Hudayda against the Saudi-led coalition's recent military operations along the west coast of the country.</t>
  </si>
  <si>
    <t>Pro-Houthi forces claimed to have carried out drone airstrikes targeting UAE-backed anti-Houthi forces in the western coast of Yemen. Injuries were reported.</t>
  </si>
  <si>
    <t>An unknown number of Al-Houthi militiamen were killed by Saudi-led coalition airstrike in Zaraniq, Durayhimi district. Unknown fatalities coded as 10.</t>
  </si>
  <si>
    <t>Saudi-led coalition airstrike targeted Houthi reinforcements and military vehicles in Zabid, Bayt al-Faqih, and Garrahi districts in Hodeidah. No info on casualties.</t>
  </si>
  <si>
    <t>Non-violent activity: The Saudi-led coalition including UAE-backed forces have announced a pause in the attempt to retake the port city of Hudayda. According to a spokesman for the coalition, the pause was taken in an attempt to champion diplomatic efforts to get the Houthis to withdraw from the area.</t>
  </si>
  <si>
    <t>Saudi-led coalition airstrike reportedly hit Houthi targets in the Jabal Milah in Munirah district. No info on casualties.</t>
  </si>
  <si>
    <t>Saudi-led coalition airstrike targeted Houthi reinforcements and military vehicles in Zabid, Bayt al-Faqih, and Garrahi districts in Hodeidah. 43 rebel fighters were killed as a result of the coalition strikes in the three districts over the past "few" days. Fatalities spread across 5 events.</t>
  </si>
  <si>
    <t>Houthi forces reportedly targeted vehicles belonging to pro-Hadi forces in Khab wa Ashaf and Maton districts in Jawf with explosive devices, killing an unspecified number of soldiers. Unknown fatalities coded as 10 and spread across two locations.</t>
  </si>
  <si>
    <t>Houthi forces claim to have targeted pro-Hadi troops in the Khanjar camp of Khub-washaf district, Al-Jawf governorate, with a set of katyushka rockets. No injuries or fatalities were reported.</t>
  </si>
  <si>
    <t>Houthi fighters claim to have gained control of a mountain (Lajim) in Mahamisha area of Jawf after clashing with pro-Hadi troops in the area on July 1. "Losses of life and equipment" were reported. Unknown fatalities reported as 10.</t>
  </si>
  <si>
    <t>Pro-Hadi forces backed by the Saudi-led coaltion taking part in the Fifth military region of Hajjah have reportedly taken control of Hayran area, capturing Houthi commander Waddah Ahmed Hussein Dahman. No info on casualties during the battle.</t>
  </si>
  <si>
    <t>Houthi leader Abdallah A'abash Jahaf was killed along with an unspecified number of his companions by a Saudi-led coalition strike on Abisa area of Kushr district in Hajjah governorate. Unknown fatalities coded as 10.</t>
  </si>
  <si>
    <t>Houthi forces claim to have shelled pro-Hadi troops in Kirsh area of Lahij governorates. No injuries or fatalities were reported.</t>
  </si>
  <si>
    <t>Houthi forces reportedly attacked pro-Hadi soldiers and affiliated militamen in Shaab Jalis area of Qaniyah district, inflicting injuries. *Note, Qaniyah is located on the border area of Ma'rib governorate and Al-Bayda governorate. The coordinates given here reflect a location in Ma'rib.</t>
  </si>
  <si>
    <t>Houthi forces reportedly fired artillery shells at Pro-Hadi troops in the Ajashir desert, Jawf governorate. No injuries or fatalities were reported. *Note, the Ajashir desert stretches across Khabb wa Ash Shaf district in Jawf and Kitaf Wa Al-Buqe distrct in Sadah.</t>
  </si>
  <si>
    <t>Houthi forces claim to have shot dead three pro-Hadi troops in the Hawal area of Nihm district.</t>
  </si>
  <si>
    <t>Houthi fighters claim to have attacked pro-Hadi troops in the Yam area of Nihm district. No further info.</t>
  </si>
  <si>
    <t>AQAP militants reportedly attacked and killed two Al-Houthi militiamen in Al-Baydha governorate on 1 July 2018.</t>
  </si>
  <si>
    <t>Pro-Hadi forces and allied militias reportedly took control of Al Ju'aynidah village in Sawadiyah district north of Al Bayda governorate following clashes with pro-Houthi forces in which they killed a number of fighters. Unknown reported fatalities coded as 10 and spread across two locations in the district.</t>
  </si>
  <si>
    <t>Pro-Hadi forces and allied militias reportedly took control of the left side of Al Yisbal mountain and of communication towers in Al Wahabiyah area of Sawadiyah district north of Al Bayda governorate following clashes with pro-Houthi forces in which they killed a number of fighters. Unknown reported fatalities coded as 10 and spread across two locations in the district.</t>
  </si>
  <si>
    <t>Pro-Hadi forces and allied militias reportedly thwarted attacks of pro-Houthi forces on Shabakah, Khadir al Arja, As Sawda hills and Hawran areas of the Qaniyah front located at the border between Marib and Al Bayda governorates. 12 reported fatalities are spread across two locations.</t>
  </si>
  <si>
    <t>UAE backed forces have reportedly shot down a third Houthi-operated drone in the Durayhimi district of Al-Hudayda.</t>
  </si>
  <si>
    <t>Pro-Houthi forces reportedly launched a short-range ballistic missile at anti-Houthi forces in Hudayda's western coast area for the second consecutive day. No casualties were reported.</t>
  </si>
  <si>
    <t>Saudi-led coalition airstrikes hit Houthi targets in the heights of Al Luhiyah district. No Info on casualties.</t>
  </si>
  <si>
    <t>In Hudayda, Saudi-led coalition strikes reportedly hit in Salif area. No injuries or fatalities were reported.</t>
  </si>
  <si>
    <t>Pro-Houthi forces reportedly clashed with UAE coalition-backed forces in the Fazzah area of Hudayda, resulting in the destruction of two military vehicles and the death and wounding of "dozens". Pro-Houthi forces reportedly launched a short-range ballistic missile at Giants brigade soldiers. Fatalities coded as 6.</t>
  </si>
  <si>
    <t>Anti-Houthi forces on the Red Sea coast - including the Giants Brigade - reportedly advanced more than 30 kilometers against pro-Houthi forces in Tuhayta district south of Hudaydah. Fighting was reported to be most intense in Al Maghras, Al Midamman and Al Suwayq areas where dozens of pro-Houthi fighters have been reported killed and injured. Fatalities coded as 6 and spread across four locations.</t>
  </si>
  <si>
    <t>Three Saudi-led coalition airstrikes were reportedly launched on a farm in Bayt al-Faqih district, Hudayda. No injuries or fatalities were reported. 43 rebel fighters were killed as a result of the coalition strikes in the three districts over the past "few" days. Fatalities spread across 5 events.</t>
  </si>
  <si>
    <t>Saudi-led coalition air raids were reported on Houthi reinforcements in Hays district south of Hudaydah in western Yemen as they were coming from neighbouring Ibb governorate. 20 fighters were reported killed.</t>
  </si>
  <si>
    <t>Pro-Houthi forces claim to have targeted coalition backed troops in the Mahamishah area of Khab wa Ash Shaaf district, Jawf, with artillery and missile shells, "killing and wounding" dozens. Fatalities coded as 6.</t>
  </si>
  <si>
    <t>A Saudi-led coalition air raid was reported on Houthi positions in Jidr area in the north of Sanaa city. No casualties were reported.</t>
  </si>
  <si>
    <t>A Saudi-led coalition air raid was reported on the Technical Institute in the northern part of Sanaa city - located just north of the airport. No casualties were reported.</t>
  </si>
  <si>
    <t>Angry rioters took to the streets in Seiyun city, Hadramawt, burning tires and blocking the road as they denounced the lack of security in the governorate after three civilians were shot dead at a checkpoint earlier in the day.</t>
  </si>
  <si>
    <t>In the city of Seyun, three civilians were shot dead by unknown gunmen deployed at a checkpoint along the first military zone.</t>
  </si>
  <si>
    <t>In Lahij, Saudi-led coalition airstrikes were reportedly launched into the Jalis mountain of Qubayta district. No injuries or fatalities were reported by the source.</t>
  </si>
  <si>
    <t>"Dozens" of pro-Hadi troops were killed and wounded by Houthi forces in the Kirsh area of Lahij during a failed offensive into Houthi controlled areas. Fatalities coded as 6.</t>
  </si>
  <si>
    <t>In Lahij, Pro-Houthi forces claim to have gained control of "several strategic sites" in the Khamis junction area of Qubayta district, killing and wounding "dozens" of anti-Houthi fighters in the area. Fatalities coded as 6.</t>
  </si>
  <si>
    <t>Saudi-led coalition airstrikes were reportedly launched on Hasama area of Dhaher district. No injuries or fatalities were reported.</t>
  </si>
  <si>
    <t>A Saudi-led coalition airstrike was reported in Baqim district.</t>
  </si>
  <si>
    <t>Saudi-led coalition airstrikes were reportedly launched on the main road in Haydan district. No injuries or fatalities were reported.</t>
  </si>
  <si>
    <t>In Najran, Houthi forces fired artillery shells at Saudi soldiers in Shurfa site, Sudays, Qiada hill, and in the Al-Buqa desert. No injuries or fatalities were reported. ** note, the al-Buqa desert spans several districts across both Saudi Arabia and Yemen. The location given here is actually located in the Kitaf district of Yemen.</t>
  </si>
  <si>
    <t>6 Saudi-led coalition airstrikes were reported in Kitaf district. No injuries or fatalities were reported.</t>
  </si>
  <si>
    <t>Artillery and missile shells fired from across the border by Saudi military forces have reportedly landed in Razih and Monabbih districts, damaging farms and infrastructures. No injuries or fatalities were reported.</t>
  </si>
  <si>
    <t>5 Saudi-led coalition airstrikes reportedly hit Qad and Azhur areas of Razih district. No injuries or fatalities were reported.</t>
  </si>
  <si>
    <t>Saudi-led coalition air raids were reported on Hajlah area of Razih district of Sadah in northwestern Yemen. No casualties were reported.</t>
  </si>
  <si>
    <t>Saudi-led coalition airstrikes were reported in Sadah city. No injuries or fatalities were reported.</t>
  </si>
  <si>
    <t>In Sadah, a civilian was injured and a water well digging machine was destroyed by 5 Saudi-led coalition airstrikes that hit in Farwah and Mahather areas of Sahar district.</t>
  </si>
  <si>
    <t>Saudi-led coalition airstrikes were reported in Sawad and Aal-Majzib areas in Sahar district. No injuries or fatalities were reported.</t>
  </si>
  <si>
    <t>In Sadah, a civilian was injured and a water well digging machine was destroyed by 5 Saudi-led coalition airstrikes that hit in Farwah and Mahather areas of Sahar district. A second strike destroyed a civilian-owned vehicle in Farwah.</t>
  </si>
  <si>
    <t>Pro-Hadi fighters reportedly fired artillery at residential areas in Al Majawihah area of Nihm district - north-east of Sanaa city. No casualties were reported but houses were allegedly damaged.</t>
  </si>
  <si>
    <t>Pro-Hadi forces and allied militias reportedly launched an offensive on pro-Houthi forces and killed a number of them in the mountainous highlands south of Ar Rahidah city at the border between Taizz and Lahij governorates in southern Yemen. Unknown reported fatalities coded as 10.</t>
  </si>
  <si>
    <t>In Taiz, pro-Houthi forces claim to have "smashed" a military vehicle belonging to pro-Hadi forces in the northern area of Mawziyah (Mawza) junction. No injuries or fatalities were mentioned by the source. Previous events using similar language suggest the use of a remotely detonated IED device.</t>
  </si>
  <si>
    <t>In Al Bayda governorate, pro-Houthi forces claimed to have attacked pro-Hadi forces and allied militias in Hawran area and to have thwarted an attack in Al Qarn and Radiyah areas. 23 pro-Hadi fighters were reported killed and are coded across two locations.</t>
  </si>
  <si>
    <t>In Hudayda, Saudi-led coalition airstrikes were reported in Dhuha district. No injuries or fatalities were reported.</t>
  </si>
  <si>
    <t>In Hudayda, 5 Saudi-led coalition airstrikes were reported in Durayhimi district. No info on casualties.</t>
  </si>
  <si>
    <t>In Hudayda, two Saudi-led coalition airstrikes were reportedly launched on a farm in Jarrahi district. No injuries or fatalities were reported.</t>
  </si>
  <si>
    <t>Pro-Houthi forces claimed to have thwarted and attack of UAE-backed anti-Houthi forces and to have killed a number of them in Al Fazzah coastal area on the Red Sea coast of Yemen. Unknown reported fatalities coded as 10.</t>
  </si>
  <si>
    <t>In Hudayda, Saudi-led coalition airstrikes were reported in Tuhaytah district. No injuries or fatalities were reported. Hundreds of missiles were launched by coalition forces in Apache helicopters in the area. 43 rebel fighters were killed as a result of the coalition strikes in the three districts over the past "few" days. Fatalities spread across 5 events.</t>
  </si>
  <si>
    <t>Anti-Houthi forces on the Red Sea coast of Yemen reportedly shot done a Houthi-operated drone over Hays district south of Hudaydah governorate. No casualties were reported.</t>
  </si>
  <si>
    <t>Pro-Hadi forces and allied militias reportedly thwarted an attack of pro-Houthi forces and killed a number of them in Qa'itah hill in the Ham front of Matun district in Al Jawf governorate in northern Yemen. Unknown reported fatalities coded as 10.</t>
  </si>
  <si>
    <t>A "mass" rally was reported in Bab al Yaman in the capital Sanaa to protest againt the UAE-backed offensive on Hudaydah on the Red Sea coast.</t>
  </si>
  <si>
    <t>Saudi-led coalition air raids reportedly struck a number of pro-Houthi vehicles and killed their crews in Jabal al Husnayn area of Harad border district in northwestern Yemen. Unknown reported fatalities coded as 10.</t>
  </si>
  <si>
    <t>Pro-Houthi forces claimed to have fired artillery at Saudi forces in the Midi desert and Harad customs in Yemen, as well as in Al Muwassam area of Jizan governorate in Saudi Arabia. Injuries were reported.</t>
  </si>
  <si>
    <t>Pro-Hadi forces and allied militias reportedly gained control of Bani Fadil area in the Hayran valley region in northern Yemen following clashes with pro-Houthi forces in Hajjah governorate. No casualties were reported.</t>
  </si>
  <si>
    <t>Saudi-led coalition air raids reportedly targeted and killed a number of pro-Houthi forces along the coast of Midi border district in northwestern Yemen - extending from the town of Midi to Bahais in the south of the district. Unknown reported fatalities coded as 10 and split across two locations. A number of vehicles were also reported destroyed.</t>
  </si>
  <si>
    <t>Yemeni army forces backed by Southern resistance troops and Saudi-led coalition aircraft have reportedly taken the Al-Habl port in Hajjah after clashing with Al-Houthi militants in the area. A number of military vehicles were destroyed by Saudi-led coalition airstrikes. Injuries were reported but no fatalities specified.</t>
  </si>
  <si>
    <t>Pro-Houthi forces claim to have repelled two offensive attempts by pro-Hadi forces and allied militias with Saudi-led coalition support in Shurayjah and Sahi areas at the border between Lahij and Taizz governorates in southern Yemen. 4 pro-Hadi fighters were reported killed and are coded across two locations.</t>
  </si>
  <si>
    <t>Pro-Houthi forces claimed to have taken control of a number of areas in the Qaniyah front spread across Marib and Al Bayda governorates following clashes with pro-Hadi forces and allied militias. A number of pro-Hadi fighters were reported killed. Unknown reported fatalities coded as 10.</t>
  </si>
  <si>
    <t>Two Saudi-led coalition airstrikes were reportedly launched on the Al-Buqa area of Kitaf district. No injuries or fatalities were reported.</t>
  </si>
  <si>
    <t>Saudi missiles were reported on scattered areas of Monnabih, Razih and Shada border districts in northwestern Yemen. No casualties were reported but property was damaged.</t>
  </si>
  <si>
    <t>Saudi-led coalition planes reportedly launched two airstrikes on Hajlah area of Razih. No injuries or fatalities were reported.</t>
  </si>
  <si>
    <t>Saudi-led coalition airstrikes were reportedly launched on Ahma Taleh in Sahar district, Sadah governorate. No injuries or fatalities were reported.</t>
  </si>
  <si>
    <t>Pro-Houthi forces claimed to have thwarted an attack of pro-Hadi forces and allied militias and to have killed a number of them in Rabah hill of Nihm district - north-east of Sanaa city. Unknown reported fatalities coded as 10.</t>
  </si>
  <si>
    <t>Clashes between soldiers from the military axis of Taizz and soldiers from Yemeni special forces were reported in Musalla Street in the western part of Taizz city. 1 special forces soldier was reported killed.</t>
  </si>
  <si>
    <t>Two Saudi-led coalition airstrikes reportedly hit a farm in Garrahi district, Hudayda. No injuries or fatalities were reported.</t>
  </si>
  <si>
    <t>Four Saudi-led coalition airstrike raids were reported in Dhuha area of Hudayda. No injuries or fatalities were reported.</t>
  </si>
  <si>
    <t>According to pro-Houthi media, local groups known as the "Sons of Qanawis" in Qanawis district of Hudayda governorate have organized a protest march on Thursday to condemn the latest airstrike in Jarrahi district, which killed and injured several civilians.</t>
  </si>
  <si>
    <t>UAE backed forces led by the Al-Amliqah (Giants) brigade claim to have re-taken the town of Al-Fazzah from Al-Houthi militants in the area. 20 Al-Houthi militants were killed and another 20 captured. Al-Houthi forces took the town of Fazzah from National Resistance forces under Tariq Saleh on the 27th June 2018.</t>
  </si>
  <si>
    <t>Houthi forces claim to have killed at least 50 UAE-backed troops in the western coast after failed attempts at advancing into Al-Houthi controlled areas in Tuhayta district over two days. According to the source, at least 18 military vehicles were destroyed, as well as a machine gun and other weapons. Houthi forces utilized artillery fire, IED, gunfire, and guided missiles in their attempts to repel the attacking UAE-backed troops. Specific battle locations were AS Suwayq, Mujaylas, and Fazzah in the district. Fatalities spread across three locations. Saudi-led coalition airstrikes backed the anti-Houthi fighters.</t>
  </si>
  <si>
    <t>According to pro-Houthi media, local NGO groups have held a protest rally in front of the United Nations office in the capital of Sana'a denouncing the Saudi-led coalition's intervention into the western coast and Hudayda port and airport.</t>
  </si>
  <si>
    <t>According to a report issued by Aden Al-Ghad on the 25 June, pro-Hadi forces have gained control of several new areas in the Shurayjah, Lahij, after clashing with Al-Houthi militants in the area. Unknown fatalities mentioned by the source coded as 10.</t>
  </si>
  <si>
    <t>Three Saudi-led coaliiton airstrikes were reported in Safra district; two in Ahma taleh and one Buqa. No injuries or fatalities were reported.</t>
  </si>
  <si>
    <t>Pro-Houthi forces reportedly fired artillery shells at Saudi-affiliated troops in the Buqa desert. No injuries or fatalities were reported.</t>
  </si>
  <si>
    <t>AQAP supporters have reported the death of Abu Bishr Muhammad Darama, a religious judge for Al-Qaeda, in a US drone strike on Abyan province. The report was issued on 28 June 2018, although the drone strike likely took place earlier.</t>
  </si>
  <si>
    <t>Up to three prisoners were reportedly killed and several others injured when Houthi forces fired on rioting prisoners in the central jail of Hudayda city on Thursday, 28 June 2018. According to the report, prisoners clashed with Al-Houthi militants who had come to take them to the front line, prompting the militiamen to open fire. Al Masdar online reported only one fatality in the event, with three injuries.</t>
  </si>
  <si>
    <t>Pro-Hadi media reported that anti-Houthi forces - among which the Giants Brigade - killed 25 pro-Houthi fighters during clashes around Al Udayn Junction in both Hays and Jabal Ras districts in the south of Hudaydah governorate. Houthi reinforcements that come from Ibb governorate to Hudaydah go through Al Udayn Junction. Fatalities spread across two locations.</t>
  </si>
  <si>
    <t>Pro-Houthi forces claimed to have fired artillery at pro-Hadi forces and allied militias in Khalifayn and Sabrayn areas of Al Jawf governorate in northern Yemen. Injuries were reported.</t>
  </si>
  <si>
    <t>Pro-Houthi forces claimed to have destroyed a pro-Hadi vehicle in Khanjar area of Al Jawf governorate in northern Yemen and to have killed 2 fighters of its crew. The language of the source seems to indicate that IEDs were used.</t>
  </si>
  <si>
    <t>Pro-Houthi forces claimed to have fired artillery at pro-Hadi forces and allied militias in the northern desert area of Midi in northwestern Yemen, and at Saudi-affiliated forces on the other side of the border. Unknown reported fatalities coded as 10 and spread across two countries.</t>
  </si>
  <si>
    <t>Houthi missile forces reportedly fired a Qaher M2 type ballistic missile at UAE backed forces on the "west coast". No info on injuries or fatalities.</t>
  </si>
  <si>
    <t>More than 15 civilians were killed when Al-Houthi forces attacked Al-Rasaba neighborhood near the Hudayda airport on Wednesday. Fatality count exludes 7 civilians killed in the town by a Saudi-led coalition airstrike coded in a separate event.</t>
  </si>
  <si>
    <t>A Saudi-led coalition airstrike on Rabsah area of Hok (Hawak) district in Hudayda resulted in the death of 7 civilians and the injury of 4 more.</t>
  </si>
  <si>
    <t>Houthi forces claim to have killed at least 50 UAE-backed troops in the western coast after advancing to place a siege on UAE backed forces based in the Hudayda airport over two days. According to the source, at least 18 military vehicles were destroyed, as well as a machine gun and other weapons. According to Aden Al-Ghad, Houthi forces managed to control the town of Fazzah after battles on the 27th, effectively blockading 1,250 UAE-backed soldiers in the Al-Hudayda airport. Intense clashes were fought in Suwayq, Mujaylas, and Fazzah in the district. Fatalities spread across three locations. Saudi-led coalition airstrikes backed the anti-Houthi fighters.</t>
  </si>
  <si>
    <t>Pro-Houthi forces conducted a counter-attack against UAE-backed forces on the western coastal areas of Hudayda, taking control of Al-Jah and Fazzah town - leaving UAE backed National forces, Giant's brigade, and Tihama resistance members besieged in the airport. No info on casualties.</t>
  </si>
  <si>
    <t>24 Saudi-led coalition airstrikes were reportedly lauched on Haradh and Midi district. No injuries or fatalities were reported.</t>
  </si>
  <si>
    <t>Pro-Houthi media reported that Saudi artillery shells landed in residential areas of Al Fadhil area in Haydan district. No injuries or fatalities were reported.</t>
  </si>
  <si>
    <t>An old man (civilian) was injured by an artillery shell fired by Saudi soldiers from across the border into Monabbih district.</t>
  </si>
  <si>
    <t>In Sana'a , a Saudi-led coalition airstrike reportedly hit a civilian's home in Bilad ar-rus. No injuries or fatalities were reported.</t>
  </si>
  <si>
    <t>In Taiz, two airstrikes were launched on Warazan area of Dimnat-Khadir district. No injuries or fatalities were reported.</t>
  </si>
  <si>
    <t>Pro-Hadi troops of the 117th Infantry Brigade have reportedly gained control of a number of areas spread across Marib and Al Bayda governorates after clashing with Al-Houthi militias. These include Yasbel and Hillan in Qaniyah area, Al Hulayqah mountain, Ras and Wadi Hawran, Qarn al Kharfan and a number of areas around Al Wahabiyah. Saudi-led coalition airstrikes also backed the troops and 25 Houthi fighters were reported killed (fatalities spread across five locations).</t>
  </si>
  <si>
    <t>An IED explosion was reported in Khur Maksar district of Aden port city as the military convoy of Abdulqadir Al Jaari - commander of the 103rd Brigade of the Presidential Protection Units - was passing by. A number of soldiers were reported injured but no fatalities.</t>
  </si>
  <si>
    <t>Clashes between pro-Hadi fighters with air support from the Saudi-led coalition and pro-Houthi forces were reported for the second day in Kirsh front at the border between Lahij and Taizz governorates in southern Yemen. No casualties were reported.</t>
  </si>
  <si>
    <t>Three Saudi-led coalition air raids were reported on As Safra district of Sadah in northwestern Yemen - including one on Madhab area. No casualties were reported.</t>
  </si>
  <si>
    <t>Three Saudi-led coalition air raids were reported on Al Atfayn area in Sadah governorate in northwestern Yemen. No casualties were reported.</t>
  </si>
  <si>
    <t>Three Saudi-led coalition air raids were reported on Al Buqa area in Sadah governorate in northwestern Yemen. No casualties were reported.</t>
  </si>
  <si>
    <t>Three Saudi-led coalition air raids were reported on Takhyah area of Majz district in northwestern Yemen. No casualties were reported.</t>
  </si>
  <si>
    <t>Three Saudi-led coalition air raids were reported on Al Azhur area of Razih border district in northwestern Yemen. No casualties were reported.</t>
  </si>
  <si>
    <t>Three Saudi-led coalition air raids were reported on Hajlah and Al Ali areas of Razih district of Sadah in northwestern Yemen. No casualties were reported.</t>
  </si>
  <si>
    <t>Saudi rocket shelling was reported on scattered areas of Razih border district in northwestern Yemen. 1 citizen was reported injured.</t>
  </si>
  <si>
    <t>Four Saudi-led coalition air raids were reported on Ahma at Talh and As Surar areas of Sahar district of Sadah in northwestern Yemen. No casualties were reported.</t>
  </si>
  <si>
    <t>Two Saudi-led coalition air raids reportedly destroyed two vehicles of pro-Houthi forces in Al Uqran area of Nihm district - north-east of Sanaa. No casualties were reported.</t>
  </si>
  <si>
    <t>A Saudi-led coalition air raid was reported on pro-Houthi positions in Bani Shukwan area of Nihm district - north-east of Sanaa - and killed 13 fighters.</t>
  </si>
  <si>
    <t>Pro-Hadi forces and allied militias reportedly fired artillery at pro-Houthi forces in Masawarah area of Nihm district - north-east of Sanaa - and killed 11 fighters.</t>
  </si>
  <si>
    <t>Saudi-led coalition air raids were reported on pro-Houthi positions in Mahalli area of Nihm district - north-east of Sanaa. No casualties were reported.</t>
  </si>
  <si>
    <t>A Saudi-led coalition air raid reportedly destroyed a vehicle of pro-Houthi forces in Qawbarah village area in Nihm district - north-east of Sanaa. No casualties were reported.</t>
  </si>
  <si>
    <t>Pro-Houthi forces claimed to have thwarted an attack by pro-Hadi forces and allied militias and to have killed a number of them in Al Anin front, Safra hill and Jubayriyah area in Jabal Habashi district west of Taizz. Unknown reported fatalities coded as 10 and split across two locations.</t>
  </si>
  <si>
    <t>Houthi artillery teams claimed to have destroyed a weapons and equipment cache belonging to the UAE backed forces in Nukhaylah area of Durayhimi district using artillery shells. No info on casualties.</t>
  </si>
  <si>
    <t>38 Al-Houthi militiamembers were killed on one side, and 3 UAE backed troops on the other, during an intense exchange of artillery fire in the Tuhayta, Garrahi, and the area surrounding the airport. Fatalities (41) spread across three locations.</t>
  </si>
  <si>
    <t>9 civilians were killed and 11 others injured when a Saudi-led coalition airstrike hit a bus carrying internally displaced persons in Mati area of the Jarrahi-Zabid highway. The National reported that the strike was targeting a Houthi military vehicle, killing 6, and also accidently hit the civilian bus next to it, killing 8.</t>
  </si>
  <si>
    <t>In Hajjah province, two Saudi-led coalition airstrikes hit Mazroq. No info on casualties or fatalities.</t>
  </si>
  <si>
    <t>In Lahij, pro-Houthi forces claim to have targeted a military vehicle belonging to pro-Hadi military forces in Kirsh area, killing an unknown number of crew members. Previous events using similar language suggest the use of a remotely detonated IED device. Unknown fatalities coded as 10.</t>
  </si>
  <si>
    <t>Houthi forces claim to have "killed and wounded" dozens of pro-Hadi fighters in the Ribah hill area of Nihm district. Fatalities coded as half (6).</t>
  </si>
  <si>
    <t>Houthi forces reportedly repelled two attacks mounted by anti-Houthi forces in the Sawda and Hamra hills of Taiz's Himyar area, located in Maqbanah. According to the source, "dozens" were killed and injured. Fatalities coded as half. Airstrikes reportedly backed the pro-Hadi troops.</t>
  </si>
  <si>
    <t>In Taiz, pro-Houthi forces reportedly foiled an attempted offensive mounted by Anti-Houthi fighters in the Qubaydha area, inflicting an unknown number of fatalities. Unknown fatalities coded as 10.</t>
  </si>
  <si>
    <t>In Hudayda, Saudi-led coalition warplanes fired five strikes at the Arish mount of Jabal Ras district. No injuries or fatalities were reported.</t>
  </si>
  <si>
    <t>In Lahij, pro-Houthi forces claimed to have taken control of Shurayjah and As Sahi areas at the border with Taizz governorate previously controlled by pro-Hadi forces in Kirsh area after fighting in gunbattles. No info on casualties.</t>
  </si>
  <si>
    <t>Saudi-led coalition warplanes fired airstrikes into Taibat-Ism, Rusayfat and Al Buqa areas of Kitaf district. No injuries or fatalities were reported.</t>
  </si>
  <si>
    <t>Saudi-led coalition warplanes fired an airstrike into Alaf area of Sahar district. No injuries or fatalities were reported.</t>
  </si>
  <si>
    <t>Saudi-led coalition warplanes fired an airstrike into the Shadaa border district. No injuries or fatalities were reported.</t>
  </si>
  <si>
    <t>Pro-Houthi forces claimed to have attacked and killed a number of pro-Hadi forces and allied militias in Murays front of Ad Dali governorate. Unknown reported fatalities coded as 10.</t>
  </si>
  <si>
    <t>Houthi forces claimed to have destroyed six military vehicles in the western coast front of Yemen and to have subsequently killed 7 anti-Houthi figthers - including a commander. The language used by the source indicates the use of IEDs.</t>
  </si>
  <si>
    <t>Pro-Houthi forces claimed to have killed military commander of the 1st Tihama Brigade Ibrahim Tammam and a number of his fighters in Al Fazzah coastal area south of Hudaydah - the method is unclear. A military vehicle was also reported destroyed in the area and those on board killed. Unknown reported fatalities coded as 10.</t>
  </si>
  <si>
    <t>A Saudi-led coalition air raid was reported on the main road of Zabid district in the south of Hudaydah governorate. 1 citizen was reported killed and 1 other injured.</t>
  </si>
  <si>
    <t>Pro-Houthi forces claimed to have thwarted two attacks of pro-Hadi forces and allied militias and to have killed a number of them in Al Qabbaytah district at the border between Taizz and Lahij governorates in southern Yemen. Unknown reported fatalities coded as 10.</t>
  </si>
  <si>
    <t>Pro-Houthi forces claimed to have killed the commander of the 117th pro-Hadi Brigade Abdulaziz Al Hattari with "army fire" in the Qaniyah front at the border between Marib and Al Bayda governorates. The method is unclear.</t>
  </si>
  <si>
    <t>A Saudi-led coalition air raid was reported on Azqul area of Sahar district west of Sadah city in northwestern Yemen. No casualties were reported.</t>
  </si>
  <si>
    <t>A Saudi-led coalition air raid was reported on a house in Bilad ar Rus district south of Sanaa. No casualties were reported.</t>
  </si>
  <si>
    <t>AQAP militants reportedly bombed a truck belonging to the UAE-backed Security Belt forces in the Khabar Al-Muraqasha area of Abyan, wounding at least 9. No fatalities were reported.</t>
  </si>
  <si>
    <t>Fire exchange between two groups not identified in the source was reported in Al Mansurah district of Aden port city - southwestern Yemen. No casualties were reported.</t>
  </si>
  <si>
    <t>AQAP militants claim to have ambushed Houthi militiamen in Rada'a district of Al-Bayda on the 25 June 2018. No info on casualties.</t>
  </si>
  <si>
    <t>Hundreds of locals in the south-eastern province of Al-Mahra have staged a protest against the presence of Saudi Arabia and the UAE, demanding national sovereignty and a withdrawal of Saudi and UAE troops.</t>
  </si>
  <si>
    <t>Protests denouncing the Saudi-led coalition's intervention in Yemen were held in al-Thawrah and Sha'ob areas of Sana'a on the 25 June 2018.</t>
  </si>
  <si>
    <t>In a unique event, Saudi-led coalition spokeman Turki Al-Malki said that 41 pro-Houthi fighters were killed, including 8 members of Lebanon's Hezbollah movement, in an airstrike targeting the group in Marran town of Sadah governorate. The presence of Hezbollah fighters has not been confirmed by the Houthis.</t>
  </si>
  <si>
    <t>Pro-Houthi forces claim to have killed the crew of a pro-Hadi vehicle in the Ajashir desert of Jawf governorate. No further info. Unknown fatalities coded as 10. **Note, the Ajashir desert stretches across several districts, and the location given is located within Kitaf wa Al-Buqee district.</t>
  </si>
  <si>
    <t>Three Saudi-led coalition strikes were reported in Azqul area of Sahar district. No injuries or fatalities were reported.</t>
  </si>
  <si>
    <t>Saudi-led coalition warplanes reportedly launched airstrikes in Mahadher area of Sahar district. No injuries or fatalities were reported.</t>
  </si>
  <si>
    <t>A Saudi-led coalition airstrike was reported in Ammar area of Safra district. No injuries or fatalities were reported.</t>
  </si>
  <si>
    <t>Pro-Houthi forces claimed to have destroyed a military vehicle of anti-Houthi forces on the outskirts of Durayhimi south of Hudaydah city on the Red Sea coast - the method is unclear. No casualties were reported.</t>
  </si>
  <si>
    <t>Five Saudi-led coalition out air raids were reported on Al Lawiyah area of Durayhimi district south of Al Hudaydah city on the Red Sea coast of Yemen. No casualties were reported.</t>
  </si>
  <si>
    <t>Pro-Houthi forces claimed to have destroyed two military vehicles with artillery fire on anti-Houthi and Saudi-led coalition forces in lower Al Jah on the Red Sea coast of Yemen south of Hudaydah. No casualties were reported.</t>
  </si>
  <si>
    <t>Saudi artillery and rocket shelling was reported on scattered areas of Monabbih and Razih border districts in northwestern Yemen. No casualties were reported but property was damaged.</t>
  </si>
  <si>
    <t>Pro-Houthi forces claimed to have destroyed two military vehicles in Al Waziiyah junction west of Taizz city with guided missiles and to have killed their crews. Unknown reported fatalities coded as 10.</t>
  </si>
  <si>
    <t>Unidentified gunmen reportedly shot and killed Muhammad Adel - the bodyguard of Southern militia leader Abu Hammam al Yafei - in Al Mansurah district of Aden port city - southwestern Yemen. It is unclear if Adel was armed and if Abu Hammam al Yafei was present. On June 26, security forces in Wadi Dofas area of neighbouring Abyan governorate (Khanfir district) reported to have captured the alleged murderer.</t>
  </si>
  <si>
    <t>UAE backed Joint forces claim to have killed Abdul Karim Marwan, a Houthi commander, along with an unknown number of his companions, in the Hudayda front on the 24 June 2018. Unknown fatalities coded as 10.</t>
  </si>
  <si>
    <t>Fierce clashes reportedly broke out around midnight near the Al-Hudayda university, as coalition-backed forces attempt to drive al-Houthi forces from the area. No info on casualties.</t>
  </si>
  <si>
    <t>Pro-Houthi forces claim to have destroyed two military vehicles belonging to pro-Hadi troops in the Sabrayn area of Khab wa Ashaf district, resulting in an unknown number of fatalities. Unknown fatalities coded as 10. Previous events using similar language suggest the use of a remotely detonated IED.</t>
  </si>
  <si>
    <t>Saudi-led coalition jets on Sunday reportedly hit in a residential area of Amran city, killing 9 civilians and wounding 15 others. Additional strikes hit the telecommunications administration building, the security directorate building, and the 9th brigade military camp in the city.</t>
  </si>
  <si>
    <t>"Dozens" of pro-Hadi fighters were reportedly killed by an explosive device that hit two vehicles in the Dhayq area of Sirwah district. According to the source, Mar'ai Al Zabali, a pro-Hadi military leader, was among the dead.</t>
  </si>
  <si>
    <t>Saudi-led coalition airstrikes reportedly hit a home and killed 1 child in Tallan area of Haydan district.</t>
  </si>
  <si>
    <t>For the second consecutive day, Saudi-led coalition warplanes reportedly launched 16 airstrikes in the Azhur area of Razih district in Sadah. No fatalities or injuries were reported.</t>
  </si>
  <si>
    <t>Missile and artillery strikes fired by Saudi soldiers from across the border reportedly hit in the districts of Razih and Shadaa. No injuries or fatalities were reported.</t>
  </si>
  <si>
    <t>Two civilians were killed and a third injured by a Saudi-led coalition airstrike in Nukhaylah area of Durayhimi district.</t>
  </si>
  <si>
    <t>Pro-Houthi forces claim to have killed an unspecified number of UAE-backed troops in the Fazzah area of Hudayda after targeting their vehicle with an explosive device. An additional vehicle was destroyed on the main road of the same location. Unknown fatalities coded as 10.</t>
  </si>
  <si>
    <t>Two Saudi-led coalition airstrikes were reported in the Maghris area of Tuhayta district. No injuries or fatalities were reported.</t>
  </si>
  <si>
    <t>A Saudi-led coalition airstrike reportedly hit a civilian's car in Wadi Habab area of Sirwah district. No injuries or fatalities were reported.</t>
  </si>
  <si>
    <t>A series of Saudi-led coalition airstrike raids were reportedly launched on Dhaher district, Sadah. No injuries or fatalities were reported.</t>
  </si>
  <si>
    <t>A Saudi-led coalition airstrike raid was reported in the Na'ashewah area of Haydan district. No injuries or fatalities were reported.</t>
  </si>
  <si>
    <t>Saudi-led coalition jets reportedly launched an airstrike on Jawabi area of Majz district. No injuries or fatalities were reported.</t>
  </si>
  <si>
    <t>A child was injured and several sheep killed by an airstrike that hit Al Ali area in Razih district.</t>
  </si>
  <si>
    <t>Saudi-led coalition jets reportedly launched an airstrike on Farwah area of Sahar district. No injuries or fatalities were reported.</t>
  </si>
  <si>
    <t>Agreement: An exchange of prisoners who were captured on the western coast front took place between forces of the Giants Brigade and Houthi forces in Murays area of Ad Dali governorate. 73 Houthi fighters were exchanged for 40 fighters from the Giants.</t>
  </si>
  <si>
    <t>Pro-Houthi forces claimed to have fired artillery at UAE-backed anti-Houthi forces in Jubaylah area of Tuhayta district - south of Hudaydah on the Red Sea coast - and to have killed 7 fighters and injured 11. Three military vehicles were also reportedly destroyed.</t>
  </si>
  <si>
    <t>Unidentified gunmen reportedly shot and killed the son of a tribal sheikh in Mankhar area of Al Qatn in Hadramawt governorate. Some reports suggest that the assassination was carried out by AQAP or IS militants.</t>
  </si>
  <si>
    <t>Seven Saudi-led coalition air raids were reported on areas around Al Buqa in Sadah governorate in northwestern Yemen. No casualties were reported.</t>
  </si>
  <si>
    <t>Saudi-led coalition warplanes reportedly launched airstrikes on Houthi positions in Al Qadd area of Razih border district in northwestern Yemen. No casualties were reported.</t>
  </si>
  <si>
    <t>Clashes between pro-Hadi fighters with air support from the Saudi-led coalition and pro-Houthi forces were reported in Razih border district in northwestern Yemen. No casualties were reported.</t>
  </si>
  <si>
    <t>Pro-Hadi forces and allied militias reportedly gained control of Tuwayliq mountain range near the border with Saudi Arabia following clashes with pro-Houthi forces in Sada governorate. "Dozens" of pro-Houthi fighters were reported killed.</t>
  </si>
  <si>
    <t>Pro-Hadi troops and allied forces in Al-Bayda have reportedly gained control of more than 50 km of new territory over the last two days of fighting with Al-Houthi militias. According to the source, at least 10 Al-Houthi militiamen were killed. Unknown fatalities coded as 10 and spread across two dates.</t>
  </si>
  <si>
    <t>Three Saudi-led coalition strikes were reported on Garrahi district. No info on casualties.</t>
  </si>
  <si>
    <t>Joint forces backed by the UAE in Hudayda province have reportedly "cleared out" the Al-Majlis area of the governorate of Hudayda after clashing with Houthi militia members who remained besieged in the area. No info on casualties during the gunfights.</t>
  </si>
  <si>
    <t>Houthi snipers claimed to have killed 4 coalition-backed soldiers in Al Jabaliyah area of Tuhayta district on Saturday, 23 June 2018. Coaliton forces claim to have carried out a "surprise" military attack on an Al-Houthi military target in the area. No info on casualties.</t>
  </si>
  <si>
    <t>UAE backed Joint Forces have reportedly repelled an attempted advance mounted by pro-Houthi forces in the eastern areas of al-Hays district, killing an unknown number of militiamembers. Unknown fatalities coded as 10.</t>
  </si>
  <si>
    <t>AQAP militants have reportedly killed a Houthi official and two of his guards using an IED bomb in the Hubaysh cross roads in Ibb governorate on the 23 June, 2018.</t>
  </si>
  <si>
    <t>Pro-Hadi forces have reportedly gained control of new areas in Qabbayta district, Lahij, after clashing with Al-Houthi forces in the area. According to the report, soldiers have reached the Khalsa mountain in the Suq al-Khamis area, as well as gaining territory in the Jabal Humalah area. No further info.</t>
  </si>
  <si>
    <t>A Saudi-led coalition airstrike that hit two houses in Liyah valley of Dhaher district reportedly killed two children and three civilian adults.</t>
  </si>
  <si>
    <t>A Saudi-led coalition airstrike was reported in Atfayn area of Kitaf district. No injuries or fatalities were reported.</t>
  </si>
  <si>
    <t>Saudi-led coalition airstrikes reportedly hit in Azhur, Qad, and Hajlah areas of Razih district.</t>
  </si>
  <si>
    <t>Saudi missile and artillery shells were reported in Razih district, Sadah. No further info.</t>
  </si>
  <si>
    <t>Saudi-led coalition airstrikes reportedly wounded two civilians in a car in Ghumar area of Razih district.</t>
  </si>
  <si>
    <t>In Sadah, a civilian was injured when artillery and missile strikes hit in Shaada districts.</t>
  </si>
  <si>
    <t>Pro-Hadi troops claim to have battled with Al-Houthi militants in Nihm district, gaining control of Tabab Saleh Ali, a series of mountains in Tabab al-Rabah, and a local valley in the Nahm district. "Tens" of Al-Houthi militants were reportedly killed, with others injured. Unknown fatalities coded as 10. *Saudi-led coalition jets reportedly launched airstrikes to support the pro-Hadi troops, striking Houthi targets in the same area.</t>
  </si>
  <si>
    <t>Pro-Hadi forces have reportedly cleared al-Houthi laid mines in the Al-Himah area (Taiz) after a small child was killed by a Houthi mine that exploded in the area.</t>
  </si>
  <si>
    <t>Artillery shells were reportedly fired by coalition-backed pro-Hadi troops in the Azman area of Bakil Al Mir district in Hajjah governorate. No injuries or fatalities were reported.</t>
  </si>
  <si>
    <t>Six Saudi-led coalition airstrikes were reported in Haradh district of Hajjah province. No injuries or fatalities were reported.</t>
  </si>
  <si>
    <t>Missile and artillery strikes fired by Saudi soldiers from across the border reportedly hit in the district of Monabbih. No injuries or fatalities were reported.</t>
  </si>
  <si>
    <t>Two Saudi-led coalition airstrikes were reported in the Hanashat area of Nihm district. No info on casualties or fatalities.</t>
  </si>
  <si>
    <t>3 citizens in their car were reported killed by the explosion of a landmine allegedly planted by Houthi forces in a sub-route of Al Jarrahi district in the south of Hudaydah governorate.</t>
  </si>
  <si>
    <t>Pro-Houthi forces claimed to have fired artillery at UAE-backed anti-Houthi forces in Mujaylis area, to the east and south of Jabaliyah area and in Al Fazzah junction south of Hudaydah on the Red Sea coast. No casualties were reported.</t>
  </si>
  <si>
    <t>Pro-Houthi forces claimed to have fired artillery at UAE-backed anti-Houthi forces in Mujaylis area, to the east and south of Jabaliyah area and in Al Fazzh junction south of Hudaydah on the Red Sea coast. No casualties were reported.</t>
  </si>
  <si>
    <t>Pro-Houthi forces claimed to have destroyed a vehicle of UAE-backed anti-Houthi forces in Al Mutaynah area of Tuhayta district - south of Hudaydah on the Red Sea coast - and to have killed 8 fighters and injured 2. The language of the source seems to indicate that IEDs were used.</t>
  </si>
  <si>
    <t>2 citizens were reported killed by the explosion of a landmine allegedly planted by Houthi forces in their farm in Al Qataba area of Tuhayta district in the south of Hudaydah governorate.</t>
  </si>
  <si>
    <t>3 citizens on a motorbike were reported killed by the explosion of a landmine allegedly planted by Houthi forces in Al Masharifah village of Bayt al Faqih district in the south of Hudaydah governorate.</t>
  </si>
  <si>
    <t>Clashes between pro-Houthi forces and UAE-backed anti-Houthi forces reportedly took place in Qurshiyah area of Zabid district south of Hudaydah on the Red Sea coast. No casualties were reported.</t>
  </si>
  <si>
    <t>Pro-Houthi forces claimed to have thwarted an attack of pro-Hadi forces and allied militias in Hurayqiyah village in Humayr front - west of Taizz city - and to have killed a number of them. Unknown reported fatalities coded as 10.</t>
  </si>
  <si>
    <t>Day 2 (final) of clashes in Naman district: Pro-Hadi troops and allied popular resistance forces have reportedly gained complete control over Naman district in Al-Bayda after clashing with Al-Houthi militiamen in the area for two days. No info on casualties.</t>
  </si>
  <si>
    <t>Three Saudi-led coalition airstrikes were reported in Al Jarrahi district, Hudayda. No info on casualties.</t>
  </si>
  <si>
    <t>A Saudi-led coalition airstrike reportedly hit Kilu 16 area of Hudayda. No injuries or fatalities were reported.</t>
  </si>
  <si>
    <t>Houthi troops reportedly attempted a counter-attack onto the Hudayda airport, resulting in violent clashes that ended in an unknown number of deaths and the capture of Al-Houthi commander Abu Jalal Al-Riyami. Unknown fatalities coded as 10. Pro-Hadi media also reported to have shot down a Houthi drone above the ariport whil pro-Houthi media claimed that a drone destroyed an anti-Houthi military convoy on the western coast.</t>
  </si>
  <si>
    <t>Houthi forces have reportedly fired artillery shells at Al-Mandhar village (controlled by UAE &amp; Saudi-led coalition backed forces). No further info.</t>
  </si>
  <si>
    <t>Saudi-led coalition warplanes reportedly launched two airstrikes on a farm in Suwayq area of Tuhayat district. No injuries or fatalities were reported.</t>
  </si>
  <si>
    <t>Pro-Houthi forces claim to have repelled two offensive attempts by pro-Hadi troops with Saudi-led coalition air support and to have subsequently killed a number of them in Shurayjah and Sahi areas at the border between Lahij and Taizz governorates in southern Yemen. Unknown reported fatalities coded as 10 and spread across two locations.</t>
  </si>
  <si>
    <t>Pro-Hadi troops have reportedly taken control of the road linking Marran and Malahit districts in Sadah governorate. 12 Al-Houthi miltiamen were killed during the clashes.</t>
  </si>
  <si>
    <t>Saudi soldiers reporteldy fired artillery and rocked shells into Shadaa and Razih districts on Friday, 22 June 2018. No injuries or fatalities reported.</t>
  </si>
  <si>
    <t>A civilian was seriously injured when Saudi border guards shot at him in Shadaa border district, Sadah.</t>
  </si>
  <si>
    <t>In Taiz, pro-Houthi forces claim to have targeted an anti-Houthi machine gun team in Wazeaiah with a guided missile, killing an unknown number of soldiers. Unknown fatalities in a low-intensity event coded as 3.</t>
  </si>
  <si>
    <t>Unidentified gunmen reportedly shot and killed a young actor, Jalal Abdullah al-Saibi, at dawn in Ad Dala'a governorate. Reports suggest that he was killed either for being from the north of the country, as he was born in Sana'a governorate, or for playing the role of a woman in the performance.</t>
  </si>
  <si>
    <t>Two Saudi-led coalition airstrikes were reported on the Nukhayl area of Durayhimi district. No info on casualties.</t>
  </si>
  <si>
    <t>Pro-Hadi troops from the 163rd, 173rd, 153rd, 26th and 19th Brigades reportedly took control of Fadahah camp and Fadahah valley in Malajim district of Al Bayda governorate, while advancing 15 km against pro-Houthi forces in the district toward Al Arif Junction of Taffah district. Fatalities were reported on both sides. Unknown fatalities coded as 10 and spread across two locations.</t>
  </si>
  <si>
    <t>Pro-Hadi troops from the 163rd, 173rd, 153rd, 26th and 19th Brigades reportedly took control of Fadahah camp and Fadahah valley in Malajim district of Al Bayda governorate, while advancing 15 km in the district toward Al Arif Junction of Taffah district. Fatalities were reported on both sides. Unknown fatalities coded as 10 and spread across two locations.</t>
  </si>
  <si>
    <t>Pro-Houthi forces claimed to have destroyed a vehicle of UAE-backed anti-Houthi forces north of Durayhimi district - south of Hudaydah on the Red Sea coast - and to have killed its crew. Unknown reported fatalities coded as 10. The language of the source seems to indicate that IEDs were used.</t>
  </si>
  <si>
    <t>Thousands of Yemenis reportedly took to the streets of Hudaydah port city to denounce the UAE-led assault on the city.</t>
  </si>
  <si>
    <t>A number of IDPs returning to Manzar village at the southern entrance of Hudaydah city were reported injured by the explosion of a landmine allegedly planted by Houthi forces as they left the area.</t>
  </si>
  <si>
    <t>Pro-Houthi forces claimed to have destroyed two vehicles of UAE-backed anti-Houthi forces in Jubaylah area of Tuhayta district - south of Hudaydah on the Red Sea coast - and to have killed 6 fighters and injured 7. The language of the source seems to indicate that IEDs were used.</t>
  </si>
  <si>
    <t>Pro-Houthi forces claimed to have destroyed a vehicle of UAE-backed anti-Houthi forces in Mujaylis coastal area south of Hudaydah on the Red Sea coast and to have killed its crew. Unknown reported fatalities coded as 10. The language of the source seems to indicate that IEDs were used.</t>
  </si>
  <si>
    <t>Pro-Houthi forces claimed to have destroyed two vehicles of UAE-backed anti-Houthi forces in Qataba area of Tuhayta district - south of Hudaydah on the Red Sea coast - and to have killed their crews. Unknown reported fatalities coded as 10. The language of the source seems to indicate that IEDs were used.</t>
  </si>
  <si>
    <t>UAE-backed anti-Houthi forces reportedly attacked pro-Houthi forces in the south of Tuhayta district - south of Hudaydah on the Red Sea coast. No casualties were reported.</t>
  </si>
  <si>
    <t>Pro-Houthi forces reportedly took control of most of Mushaykhi coastal area south of Hudaydah city along the Red Sea coast following clashes with UAE backed southern Giants Brigades. No casualties were reported.</t>
  </si>
  <si>
    <t>Pro-Houthi forces claimed to have destroyed two vehicles of UAE-backed anti-Houthi forces in Hays district in the south of Hudaydah governorate and to have killed and injured "dozens" of fighters. Unknown reported fatalities coded as 6. The language of the source seems to indicate that IEDs were used.</t>
  </si>
  <si>
    <t>Pro-Houthi forces claimed to have thwarted an attack of pro-Hadi forces and allied militias with Saudi-led coalition air support in northern Midi border district in northwestern Yemen. "Dozens" of pro-Hadi fighters were reported killed and injured. Fatalities coded as 6.</t>
  </si>
  <si>
    <t>Pro-Houthi forces claimed to have killed 5 pro-Hadi fighters in the Humalah front at the border between Lahij and Taizz governorates through an IED explosion.</t>
  </si>
  <si>
    <t>A Saudi-led coalition air raid was reported on a school in Shadaa border district in northwestern Yemen. No casualties were reported.</t>
  </si>
  <si>
    <t>Pro-Houthi forces claimed to have damaged two military vehicles in Taizz governorate: one in Salh district in the eastern part of Taizz city and the other in Al Waziiyah junction west of Taizz city. No casualties were reported.</t>
  </si>
  <si>
    <t>Day one of clashes in Naman district: Pro-Hadi troops and allied popular resistance forces have reportedly gained complete control over Naman district in Al-Bayda after clashing with Al-Houthi militiamen in the area for two days. No info on casualties.</t>
  </si>
  <si>
    <t>UAE-backed Giants brigade militiamen have reportedly shot down a Houthi drone over the Hudayda international airport.</t>
  </si>
  <si>
    <t>Two Saudi-led coalition airstrike raids were reported on the Al-Mazraq area of Hajjah governorate. No injuries or fatalities were reported.</t>
  </si>
  <si>
    <t>Pro-Houthi forces claim to have shot down a Saudi-led coalition drone in the Ad Dhaher district of Sadah.</t>
  </si>
  <si>
    <t>Pro-Houthi forces claim to have destroyed two military vehicles in the Ajashir desert in Kitaf wa Al Boqee, killing those aboard. Unknown fatalities coded as 10. Previous events using similar language suggest the use of a remotely detonated IED.</t>
  </si>
  <si>
    <t>Three Shabwani elite soldiers were "killed or wounded" when their vehicle was targeted by a bomb thought to have been set by AQAP militants. According to the source, the blast occurred as the vehicle was passing the stadium in As Sa'id town of the governorate, burning the vehicle and killing/wounding the soldiers.</t>
  </si>
  <si>
    <t>Pro-Hadi commander Ahmed Saleh Al-Aqili and an unknown number of pro-Hadi troops were reportedly killed during clashes with pro-Houthi forces in Nati district, Al-Bayda. Unknown fatalities coded as 10. Andalou Agency reporteldy confirmed the event and death of Commander Aqili with local sources. Aden Al-Ghad later clarified that the commander and his companions were killed by a Houthi-planted explosive device.</t>
  </si>
  <si>
    <t>A Saudi-led coalition airstrike reportedly hit Kamaran island. No injuries or fatalities were reported.</t>
  </si>
  <si>
    <t>Pro-Houthi forces claim to have shot dead 9 pro-Hadi troops in the Midi desert area on Friday, 21 June 2018.</t>
  </si>
  <si>
    <t>5 Saudi-led coalition airstrikes were reported in various areas in Baqim district, Sadah. No injuries or fatalities were reported</t>
  </si>
  <si>
    <t>3 Yemeni aid workers were reported killed by the explosion of a landmine allegedly planted by Houthi forces in Al Mujaylis coastal area in the south of Hudaydah governorate.</t>
  </si>
  <si>
    <t>Pro-Houthi forces claimed to have taken control of parts of Hays city in the south of Hudaydah governorate following clashes with UAE-backed anti-Houthi forces. No casualties were reported.</t>
  </si>
  <si>
    <t>Six Saudi-led coalition air raids were reported on Midi border district of Hajjah governorate in northwestern Yemen. No casualties were reported.</t>
  </si>
  <si>
    <t>Pro-Houthi forces claimed to have fired artillery at Saudi-affiliated soldiers (unidentified in the source) and to have killed a number of them in Al Mubakharah area in Saudi Arabia and in the northern part of the Midi desert in Yemen. Unknown reported fatalities coded as 10 and spread across two locations.</t>
  </si>
  <si>
    <t>Saudi rocket and artillery fire was reported in scattered areas of Shadaa and Razih border districts in northern Yemen. No casualties were reported.</t>
  </si>
  <si>
    <t>Houthi forces claimed to have attacked UAE backed anti-Houthi troops in Nukhaylah, Mujaylis and Mushaykhi coastal areas south of Hudaydah city along the Red Sea coast, seizing 10 armored vehicles and destroying 6. They claimed to have taken control of Mujaylis and Mushaykhi areas, where they allegedly killed 23 anti-Houthi fighters.</t>
  </si>
  <si>
    <t>37 Houthi and 6 pro-Hadi fighters from the 26th infantry brigade were reportedly killed during clashes in Al-Bayda, supported by Saudi-led coalition air raids. According to a Yemeni government source, pro-Hadi troops from the brigade were able to take control of Aqabat al Qindha'a area that links Bayhan (Shabwah) to Al-Bayda governorate in Naman district, as well as Al Fuqra, Qarn al Ban and Fadahah areas in Al Malajim district. Clashes were also reported in Nati district while at least 30 Al-Houthi militiamen were captured as a result of the battles.</t>
  </si>
  <si>
    <t>Houthi forces reportedly targeted an arms cache belonging to UAE backed forces in the southern parts of Durayhimi district, Hudayda, wounding at least one UAE-backed fighter. The language of the report suggests the use of a ballistic missile.</t>
  </si>
  <si>
    <t>Saudi-led coalition fighter jets reportedly targeted the are of Balkan in Hudayda. No info on casualties.</t>
  </si>
  <si>
    <t>Houthi forces claim to have killed an unspecified number of UAE backed fighters near the Al-Hudayda international airport using mines and IED explosives. No further info. Unknown fatalities coded as 10.</t>
  </si>
  <si>
    <t>UAE Apache helicopters reportedly launched "dozens" of airstrike missiles at Al-Houthi forces near the transport hub in the Al-Hudayda international airport. No info on casualties.</t>
  </si>
  <si>
    <t>UAE backed forces have reportedly advanced into the Al-Ribisa neighborhood, located 4 km from the Al-Hudayda international airport. Heavy clashes were also reported on the Corniche road. No info on casualties.</t>
  </si>
  <si>
    <t>The "Joint forces" (including Giants brigade and Tihama Resistance fighters) were reportedly able to take full control of Al Manzar village in the southern suburb area of the port city of Hudayda. No casualties were reported.</t>
  </si>
  <si>
    <t>In Hajjah province, three Saudi-led coalition airstrikes hit Fajj Haradh area. No injuries or fatalities were reported.</t>
  </si>
  <si>
    <t>Pro-Houthi forces claim to have fired artillery shells at Saudi soldiers and "militiamen" in the northern Midi desert. No further info.</t>
  </si>
  <si>
    <t>Five Saudi-led coalition airstrikes were reportedly launched on the desert area north of Midi. No injuries or fatalities were reported.</t>
  </si>
  <si>
    <t>A young girl (civilian) was injured when a Saudi-led coalition airstrike hit in the Ghamr district of Sadah.</t>
  </si>
  <si>
    <t>Artillery fired by Saudi soldiers from across the border reportedly hit near lifestock and tents of Beduin people in Tallan area of Haydan district. No injuries or fatalities were reported by the source.</t>
  </si>
  <si>
    <t>In Sadah, Houthi forces claim to have targeted Saudi soldiers in the Nashaw and al-Buqa desert. Previous events using similar language suggest the use of artillery shells. No injuries or fatalities were reported.</t>
  </si>
  <si>
    <t>Artillery fired by Saudi soldiers from across the border reportedly hit near lifestock and tents of Beduin people in Monabbih district. No injuries or fatalities were reported.</t>
  </si>
  <si>
    <t>Houthi snipers claim to have shot dead two pro-Hadi soldiers in the Eidah area of Nihm district.</t>
  </si>
  <si>
    <t>Artillery shelling by pro-Houthi fighters continued in Hajlan village of Murays area in Ad Dali governorate. No injuries were reported.</t>
  </si>
  <si>
    <t>37 Houthi and 6 pro-Hadi fighters from the 26th infantry brigade were reportedly killed during clashes in Al-Bayda, supported by Saudi-led coalition air raids. According to a Yemeni government source, pro-Hadi troops from the brigade were able to take control of Aqabat al Qindha'a area that links Bayhan (Shabwah) to Al-Bayda governorate in Naman district, as well as Al Fuqra, Qarn al Ban and Fadahah areas in Al Malajim district. Clashes were also reported in Nati district while at least 30 Al-Houthi militiamen were captured as a result of the battles. 43 fatalities spread across four locations.</t>
  </si>
  <si>
    <t>8 civilians, including several children, were killed when an artillery shell fired by Houthi militiamen hit their house in Dunayniyah village Jarrahi district.</t>
  </si>
  <si>
    <t>Following three days of fighting around Al Malahith area of Al Dhaher border district in northwestern Yemen, pro-Hadi troops claimed to have taken control of Al Kurshai and Al Rawqi mountains before continuing to gain territory moving toward Al Ghurzah area. "A number" of Houthi forces were reported killed. Unknown fatalities coded as 10 and spread across three locations.</t>
  </si>
  <si>
    <t>Defusal: Commander of the pro-Hadi 83rd Armoured Brigade in Ad Dali governorate and another officer dismantled an IED that they found on their vehicle in Jabarah area.</t>
  </si>
  <si>
    <t>Saudi-led coalition air raids reportedly destroyed communication networks in Naman district of Al Bayda central governorate. No casualties were reported.</t>
  </si>
  <si>
    <t>37 Houthi and 6 pro-Hadi fighters from the 26th infantry brigade were reportedly killed during clashes in Al-Bayda, supported by Saudi-led coalition air raids. According to a Yemeni government source, pro-Hadi troops from the brigade were able to take control of Aqabat al Qindha'a area that links Bayhan (Shabwah) to Al-Bayda governorate in Naman district, as well as Al Fuqra, Qarn al Ban and Fadahah areas in Al Malajim district. Clashes were also reported in Nati district while at least 30 Al-Houthi militiamen were captured as a result of the battles. Fatalities split between two locations.</t>
  </si>
  <si>
    <t>Pro-Houthi forces claimed to have destroyed three military vehicles belonging to UAE-backed anti-Houthi forces in the southern roundabout at the entrance of Hudaydah city. No casualties were reported.</t>
  </si>
  <si>
    <t>The Saudi-led coalition reportedly carried out air raids targeting Houthi positions at the Yemen Mobile roundabout in Sanaa Street just north of Hudaydah airport in Ghulayl area and destroyed a buldozer used to dig trenches. Pro-Houthi forces reported that 2 people were killed as the result of these strikes and 17 injured.</t>
  </si>
  <si>
    <t>After UAE-backed "Joint forces" reportedly took control of Al Manzar village in the southern suburb area of Hudaydah port city, pro-Houthi forces were reported to have fired artillery at civilian houses, resulting in a number of injuries.</t>
  </si>
  <si>
    <t>Pro-Houthi forces claimed to have attacked UAE-backed anti-Houthi forces in Jubaylah area of Tuhaytah district in the south of Hudaydah governorate and to have taken control of two hills in the area as well as to have destroyed two military vehicles. "Dozens" of anti-Houthi forces were reported killed.</t>
  </si>
  <si>
    <t>Houthi forces claimed to have attacked UAE backed anti-Houthi troops in Nukhaylah, Mujaylis and Mushaykhi coastal areas south of Hudaydah city along the Red Sea coast, seizing 10 armored vehicles and destroying 6. They claimed to have taken control of Mujaylis and Mushaykhi areas, where they allegedly killed 23 anti-Houthi fighters (fatalities spread across two locations).</t>
  </si>
  <si>
    <t>4 citizens were reported killed by the explosion of a landmine allegedly planted by Houthi forces in Tuhayta area in the south of Hudaydah governorate.</t>
  </si>
  <si>
    <t>Pro-Hadi forces and allied militias reportedly attacked pro-Houthi forces and killed a number of them in Sallan area of Maslub district in Al Jawf governorate in northern Yemen. Unknown reported fatalities coded as 10.</t>
  </si>
  <si>
    <t>Pro-Hadi forces and allied militias reportedly attacked pro-Houthi forces and killed a number of them in Matun district in Al Jawf governorate in northern Yemen. Unknown reported fatalities coded as 10.</t>
  </si>
  <si>
    <t>A Saudi-led coalition air raid was reported on Sarhat village in Bakil al Mir district of Hajjah governorate in northwestern Yemen. No casualties were reported.</t>
  </si>
  <si>
    <t>Saudi-led coalition warplanes reportedly launched airstrikes on Houthi positions in the areas of Al Azhur (two raids) in Razih district, Al Ghawr (two raids) in Ghamr district and in Al Dhaher (three raids) and Haydan (six raids) districts in northern Sadah governorate. No casualties were reported.</t>
  </si>
  <si>
    <t>Saudi artillery and rocket shelling was reported on scattered areas of Razih, Shada and Al Dhaher border districts in northwestern Yemen. No casualties were reported.</t>
  </si>
  <si>
    <t>Two Saudi-led coalition air raids were reported on a house in Ghafirah area of Al Dhaher border district in northwestern Yemen, reportedly killing 4 citizens.</t>
  </si>
  <si>
    <t>Two Saudi-led coalition air raids were reported on a car in Al Ammar area of Sadah border governorate in northwestern Yemen. No casualties were reported.</t>
  </si>
  <si>
    <t>Saudi-led coalition warplanes reportedly launched airstrikes on Houthi positions in the areas of Mandabah, Al Sabhan and Al Majda of Baqim district in northern Sadah governorate. No casualties were reported.</t>
  </si>
  <si>
    <t>Saudi-led coalition warplanes reportedly launched airstrikes on Houthi positions in the centre of Baqim district in northern Sadah governorate and allegedly killed a number of fighters by destroying their vehicle. Unknown fatalities coded as 10.</t>
  </si>
  <si>
    <t>Clashes between pro-Hadi fighters with air support from the Saudi-led coalition and pro-Houthi forces were reported for the second day in Kitaf district, including along the Kitaf-Al Far road, as pro-Houthi forces allegedly attempted to regain previously lost positions. A number of pro-Houthi fighters were reported killed. Unknown fatalities coded as 10 and spread across two locations.</t>
  </si>
  <si>
    <t>Pro-Hadi forces reportedly fired artillery at pro-Houthi positions in Masawarah area, Mahalli valley and west of Al Madfun in Nihm district, north-east of Sana'a. No casualties were reported.</t>
  </si>
  <si>
    <t>Pro-Hadi troops claim to have taken control of the Madfun and Nahdayn heights located in Al Qatab area, as well as parts of the Qarn Wada'a mountain region in Nihm district, Sana'a, after clashing with Houthi militiamen in the area. 26 Houthi fighters were reportedy killed and dozens injured in clashes in Nihm that day. 26 fatalities spread across three events.</t>
  </si>
  <si>
    <t>Three civilians were killed, including a woman, and others injured by Al-Houthi artillery shells on Tuesday night in the Hajlan area of Murays district.</t>
  </si>
  <si>
    <t>A Saudi-led coalition airstrike hit a bus in Gharasi junction area in Hudaydah city, killing 6 civilians.</t>
  </si>
  <si>
    <t>UAE-backed joint forces have reportedly gained control of the kilu 16 intersection, a strategic location that will cut off Al-Houthi supplies in Hudayda. No info on casualties in the battle. "The National" reported that the "Giants Brigade" had moved into position to take the strategic location on 18 June 2018.</t>
  </si>
  <si>
    <t>UAE-backed joint forces have reportedly taken control of the main compound in the Hudayda international airport after clashing with Al-Houthi forces over the past few days. No info on casualties.</t>
  </si>
  <si>
    <t>Saudi-led coalition airstrikes were reported in the Malaha area of Maslub district. No further info.</t>
  </si>
  <si>
    <t>Saudi-led coalition airstrikes reportedly hit al-Mutakasara area in Sufian eastern city of Amran governorate. No further info.</t>
  </si>
  <si>
    <t>In Najran, pro-Houthi forces claim to have targeted Saudi affiliated soldiers with artillery fire in the Al-Buqa desert area and Jamarak area. Injuries were reported but no fatalities were specified.</t>
  </si>
  <si>
    <t>Saudi troops have reportedly fired artillery shells across the border into residential areas of Razih district, wounding a child and a civilian.</t>
  </si>
  <si>
    <t>Saudi missile and artillery strikes have reportedly hit in Shadah border province, Sadah. No injuries or fatalities were reported.</t>
  </si>
  <si>
    <t>Pro-Houthi forces claimed that Saudi-led coalition air raids struck anti-Houthi forces on the ground south of Hudaydha city in what was depicted as a deliberate move to prevent anti-Houthi forces from fleeing combat. "Dozens" of fighters were reported killed and injured and seven vehicles destroyed. Fatalities coded as 6.</t>
  </si>
  <si>
    <t>Pro-Houthi forces claimed to have fired a Qaher 2 ballistic missile at anti-Houthi forces - including from the Saudi-led coalition - and to have carried out drone attacks in the western coast front of Yemen. Drone strikes reportedly destroyed fifteen military vehicles and killed and injured "tens" of anti-Houthi fighters. Fatalities coded as 5.</t>
  </si>
  <si>
    <t>Clashes between pro-Houthi forces and UAE-backed anti-Houthi forces reportedly took place in Wadi Rumman area south of Hudaydah city on the Red Sea coast. No military casualties were reported but 1 civilian was allegedly killed by small arms fire as a result of the clashes.</t>
  </si>
  <si>
    <t>The Saudi-led coalition reportedly struck two military vehicles belonging to pro-Houthi forces near a fuel station at the eastern entrance of Hudaydah city by Al Matahin roundabout. No military casualties were reported but 3 civilians were allegedly injured.</t>
  </si>
  <si>
    <t>A Houthi-fired mortar shell reportedly fell on a civilian house in Saddam Street of Hudaydah city on the Red Sea coast, injuring 2 citizens.</t>
  </si>
  <si>
    <t>The Saudi-led coalition carried out air raids on Houthi artillery caches in Rabsah neighbourhood at the southern entrance of Hudaydah city on the Red Sea coast. Artillery was reported destroyed and a citizen injured.</t>
  </si>
  <si>
    <t>Houthi forces claim to have attacked UAE backed troops in the coastal areas of Nukhaylah and Mujaylis south of Hudaydah city, seizing 10 armored vehicles and destroying 6. "Dozens" of anti-Houthi fighters were reported killed and injured. Fatalities coded as 6 and spread across two locations.</t>
  </si>
  <si>
    <t>Clashes between pro-Hadi troops and allied militias on one side and pro-Houthi forces on the other were reported around Al Malahith area for the second day and in Al Khurshai area as the former were leading an offensive in the Houthi stronghold. No casualties were reported.</t>
  </si>
  <si>
    <t>Clashes between pro-Hadi fighters with air support from the Saudi-led coalition and pro-Houthi forces were reported in Kitaf district, including along the Kitaf-Al Far road, as pro-Houthi forces allegedly attempted to regain previously lost positions. No casualties were reported.</t>
  </si>
  <si>
    <t>After reportedly taken control of the Madfun and Nahdayn heights in Al Qatab area, as well as parts of the Qarn Wada'a mountain region in Nihm district, Sana'a, pro-Hadi troops clashed with Houthi militiamen in nearby Ar Rabbah mountain range. 26 Houthi fighters were reportedy killed and dozens injured in clashes in Nihm that day. 26 fatalities spread across three events.</t>
  </si>
  <si>
    <t>Movement of Forces: According to a report issued by "The National", the Amalaqah brigade (Giants) have moved into position in preparation to take the Kilo 16 area that links Hudayda to Sana'a.</t>
  </si>
  <si>
    <t>25 Saudi-led coalition airstrikes were reportedly launched on the vicinity of the Hudayda international airport. No info on casualties.</t>
  </si>
  <si>
    <t>Saudi-led coalition airstrikes reported hit the Kurnish mosque in Hudayda city. No injuries or fatalities were reported by the source.</t>
  </si>
  <si>
    <t>Six Saudi-led coalition airstrikes were reportedly launched on areas within Fazzah and Tuhaytah districts. No injuries or fatalities were reported.</t>
  </si>
  <si>
    <t>Pro-Houthi forces claim to have destroyed a military vehicle belonging to pro-Hadi troops in the Khab Wa Ashaf district in Jawf. An unknown number of fatalities mentioned by the source coded as 10. *Previous events using similar language suggest the use of a remotely detonated IED.</t>
  </si>
  <si>
    <t>Houthi militiamen have reportedly shot dead a young man in Sana'a for refusing to join the armed fight against coalition-backed troops in the west coast offensive.</t>
  </si>
  <si>
    <t>Pro-Houthi forces claim to have destroyed a military vehicle belonging to Saudi-affiliated troops in the Al-Buqa desert area of Najran. Unknown fatalities as mentioned by the source coded as 10. Previous events using similar language suggest the use of a remotely detonated IED device. *Note, the al-Buqa desert encompases several districts along the Saudi-Yemen border.</t>
  </si>
  <si>
    <t>Pro-Hadi troops and allied forces reportedly gained control of a number of areas within Jabal Habashy district, Taiz, after clashing with Al-Houthi militiamen. According to the source, battles were concentrated in the Al-Anin area of Hayfan district. Unknown fatalities mentioned by the source coded as 10.</t>
  </si>
  <si>
    <t>Pro-Houthi forces reportedly attacked and killed a number of pro-Hadi troops and allied militiamen in the Jamash and Hajlan areas of Murais area, Qaatabah district, Ad Dali. Unknown reported fatalities coded as 10.</t>
  </si>
  <si>
    <t>Two Saudi-led coalition airstrikes were reported in the Shabakah mount area of Salif district. No injuries or fatalities were reported.</t>
  </si>
  <si>
    <t>Nine Saudi-led coalition airstrike raids were reported in the Jabanah area of Hudayda. No injuries or fatalities were reported.</t>
  </si>
  <si>
    <t>Pro-Houthi forces claim to have carried out a "unique military operation" in the Sabrayn area of Jawf, claiming to have killed and wounded dozens of pro-Hadi troops and destroyed military equipment. Fatalities (12) coded as half (6).</t>
  </si>
  <si>
    <t>In Lahij, pro-Houthi fighters reportedly killed and injured a number of pro-Hadi troops and allied militiamen during an attack in the Kirsh area. Unknown reported fatalities coded as 10.</t>
  </si>
  <si>
    <t>A Saudi-led coalition airstrike raid reportedly hit a house in Sirwah district, Mar'ib. No injuries or fatalities were mentioned by the source.</t>
  </si>
  <si>
    <t>A child was seriously injured when an artillery shell struck a home in Dhaba area of Silw district. No info on who fired the shell.</t>
  </si>
  <si>
    <t>Pro-Houthi media has claimed that Houthi snipers shot dead 4 pro-Hadi troops in Taiz province on the 19 June, 2018.</t>
  </si>
  <si>
    <t>The Saudi-led coalition carried out air raids on various areas of Durayhimi district south of Hudaydah city on the Red Sea coast of Yemen. No casualties were reported.</t>
  </si>
  <si>
    <t>Pro-Houthi forces claimed to have carried out drone airstrikes targeting UAE-backed anti-Houthi forces in the western coast of Yemen. Several military vehicles were reported destroyed and a number of anti-Houthi fighters were reported killed and injured. Unknown reported fatalities coded as 10.</t>
  </si>
  <si>
    <t>Clashes between pro-Hadi troops and allied militias on one side and pro-Houthi forces on the other were reported around Al Malahith area as the former were leading an offensive in the Houthi stronghold. No casualties were reported.</t>
  </si>
  <si>
    <t>Iranian-based Mehr news agency has reported that Houthi troops killed Major General Eisa Saif al-Mazrouei, of the UAE armed forces, and 43 other UAE-backed Yemeni troops during the battles in Durayhimi district on Sunday, 17 June 2018, south of the port city of Hudayda.</t>
  </si>
  <si>
    <t>5 Saudi-led coalition airstrikes were reportedly launched on pro-Houthi positions inside farms located east of Street 50 in Al-Hali district of Hudayda city, as reported on Sunday, 17 June 2018. No injuries or fatalities were reported.</t>
  </si>
  <si>
    <t>Soldiers in the "Giants" Brigade" and other UAE backed coalition forces as led by the National Resistance troops have reportedly stormed the western gate of the Al-Hudayda international airport on Sunday evening, 17 June 2018. Coalition fighter jets backed the troops with airstrikes.</t>
  </si>
  <si>
    <t>Saudi-led coalition airstrikes reportedly hit the Thawra general hospital in Hudayda. No injuries or fatalities were reported.</t>
  </si>
  <si>
    <t>Four civilians were reportedly killed and a fifth injured on Sunday when a Saudi-led coalition airstrike hit their home in Manzar area of Hudayda.</t>
  </si>
  <si>
    <t>Two Saudi-led coalition airstrikes were reportedly launched on the Jubana area of Hali district. No injuries or fatalities were reported.</t>
  </si>
  <si>
    <t>A Saudi-led coalition airstrike reportedly hit Mazwiyah area of Maton district. No injuries or fatalities were reported.</t>
  </si>
  <si>
    <t>In Jawf, pro-Houthi forces reportedly destroyed a military vehicle loaded with pro-Hadi fighters in Mahamisha area of Khab wa Ashaf district. Unknown fatalities reported by the source coded as 10.</t>
  </si>
  <si>
    <t>Houthi fighters reportedly fired artillery shells at pro-Hadi troops and allied militiamen in the Kirsh area of Lahij governorate. No info on casualties.</t>
  </si>
  <si>
    <t>Houthi forces claim to have attached pro-Hadi Saudi-backed forces in Malahit area, "killing and wounding dozens". Fatalities coded as half (6).</t>
  </si>
  <si>
    <t>22 Al-Houthi militiamen were reportedly killed by pro-Hadi troops backed by Saudi-led coalition Apache Helicopters near the "Baqim Junction" in Baqim district.</t>
  </si>
  <si>
    <t>Missiles and artillery shells fired from across the Saudi border by Saudi soldiers reportedly landed in various locations in Razih district. No injuries or fatalities were reported.</t>
  </si>
  <si>
    <t>Pro-Houthi forces claim to have killed and injured "dozens" of anti-Houthi troops with artillery shells in the Silw front area of Taiz. Fatalities (12) coded as half (6).</t>
  </si>
  <si>
    <t>In Bayda, pro-Houthi forces claim to have repelled an attempted offensive by pro-Hadi troops and affiliated militiamen in the Nati district. A military vehicle was reportedly destroyed and its crew killed. Unknown reported fatalities coded as 10.</t>
  </si>
  <si>
    <t>Members of the Al Amalaqah brigade have reportedly shot down a Houthi drone that was rigged with explosives over the Nukhaylah area of Hudayda.</t>
  </si>
  <si>
    <t>Six Saudi-led coalition airstrikes were reportedly launched on areas within Fazzah in Tuhaytah district. No injuries or fatalities were reported.</t>
  </si>
  <si>
    <t>In Hajjah, more than 15 Saudi-led coalition airstrikes were reported in the Mazruq and Faj Hardh areas. No injuries or fatalities were reported.</t>
  </si>
  <si>
    <t>Saudi-led coalition airstrikes reported hit in Marran area of Haydan district. No injuries or fatalities were reported by the source.</t>
  </si>
  <si>
    <t>For the third consecutive day, clashes were reported in the areas of Fazzah, Jah and Mujaylis south of Hudaydah city as Houthi militiamen attempted to cut supply lines to UAE backed "Joint Forces" along the Red Sea coast. Pro-Houthi forces claimed to have killed "dozens" of anti-Houthi fighters and injured hundreds. Unknown fatalities coded as 12 and spread across three locations.</t>
  </si>
  <si>
    <t>Clashes between pro-Houthi and UAE-backed anti-Houthi forces were reported in the city of Hays in the south of Hudaydah governorate. 1 Houthi commander - Hussayn al Bukhmi - was reported killed along with 10 anti-Houthi fighters. An unspecified number of pro-Houthi fighter were also reported killed. Unknown total of reported fatalities coded as 21.</t>
  </si>
  <si>
    <t>Pro-Houthi forces claimed to have attacked and killed a number of pro-Hadi fighters in Sirwah district - north-east of Sanaa city - including Abdu Haydar, alleged commander of the 203rd Brigade. Unknown reported fatalities coded as 10.</t>
  </si>
  <si>
    <t>Pro-Houthi forces claim to have destroyed a vehicle of pro-Hadi fighters and to have killed its crew in Nihm district - north-east of Sanaa city. Unknown reported fatalities coded as 10.</t>
  </si>
  <si>
    <t>Security forces of Shabwah southern governorate reportedly killed 3 members of an alleged Houthi cell in Usaylan district and arrested 2 others as they were planning an attack in the area. 3 security forces fighters were reported injured.</t>
  </si>
  <si>
    <t>"A few days" before June 19, artillery shelling by pro-Houthi fighters was reported to have killed 9 citizens and injured 14 in Hajlan village of Murays area in Ad Dali governorate.</t>
  </si>
  <si>
    <t>The UAE-backed southern Giants Brigade reportedly shelled Houthi tanks stationed in Al Eid mosque of Hudaydah city - located just north of the airport in Ghulayl area. No casualties were reported.</t>
  </si>
  <si>
    <t>Pro-Houthi forces claim to have shelled pro-Hadi troops in the Sharijah area of Tur Al Bahah district, Lahij. No info on casualties.</t>
  </si>
  <si>
    <t>In Taiz, pro-Houthi fighters reportedly targeted pro-Hadi troops and affiliates in the Aqiba area of Silw district, killing and wounding "dozens". Fatalities (12) coded as half (6).</t>
  </si>
  <si>
    <t>Saudi-led coalition warplanes reportedly launched two airstrike missiles targeting Khadwan area of Kitaf district. No injuries or fatalities were reported.</t>
  </si>
  <si>
    <t>Missile shells were reportedly fired across the border from Saudi Arabia into residential areas of Monabbih border district. No injuries or fatalities mentioned. Previous events suggest the use of missiles by Saudi border guard forces.</t>
  </si>
  <si>
    <t>In Hudayda, Saudi-led coalition airstrikes were reported in Fazzah area. No further info.</t>
  </si>
  <si>
    <t>Clashes were reported between pro-Houthi and anti-Houthi forces supported by Saudi-led coalition air raids in Durayhimi and Shurayjah coastal areas south of Hudaydah city - located on the supply line of anti-Houthi forces. Pro-Houthi forces claim to have destroyed two armoured vehicles and killed four crews. Unknown reported fatalities coded as 10 and spread across two locations.</t>
  </si>
  <si>
    <t>In Hudayda, Saudi-led coalition airstrikes were reported in Kilo-16 area. No further info.</t>
  </si>
  <si>
    <t>In Sana'a governorate, a Saudi-led coalition airstrike reportedly hit Nihm district. No further info.</t>
  </si>
  <si>
    <t>Clashes between the 173 pro-Hadi brigade and Al-Houthi militias in the Ashab Fadhahah area of Malajim district of Al-Bayda reportedly resulted in 25 fatalities on the side of the Al-Houthi militias.</t>
  </si>
  <si>
    <t>In a report issued by Aden Al-Ghad, National Resistance forces led by Tareq Saleh have condemned an incident in which Giants brigade forces shot and killed a civilian and abducted the man's daughter in a village south of the city of Hudayda, taking her to an unknown location.</t>
  </si>
  <si>
    <t>Defusal: Houthi security forces in Mukayras district of Al-Bayda reportedly discovered an explosive device allegedly planted by Al-Qaeda militants in the security director's car. Bomb units managed to defuse and dismantle the device</t>
  </si>
  <si>
    <t>For the second consecutive day, Houthi militiamen reportedly attempted to cut supply lines to UAE backed "Joint Forces" in the Nakhilah area of Ad Durayhimi district and Jah in Bayt Al-Faqiah district of Al-Hudayda governorate. No info on casualties.</t>
  </si>
  <si>
    <t>Forces backed by the UAE and the Saudi-led coalition - including Amalaqah Brigade members, Southern Resistance, and Tihama Resistance fighters, have reportedly consolidated control over the Al-Hudayda international airport. Clashes have been ongoing for the airport for days. Sky News Arabic reported that 128 Al-Houthi militiamen have been killed during the battle, while Al-Houthi sources claim that 50 coalition backed fighers were shot dead. Fatalities (178) divided across two dates. *Houthi sources have denied that they lost control of the airport.</t>
  </si>
  <si>
    <t>For the second consecutive day, Houthi militiamen reportedly attempted to cut supply lines to UAE backed forces in Fazzah town, Hudayda, destroying 13 military vehicles and killing an unspecified number of soldiers. Unknown fatalities coded as 10.</t>
  </si>
  <si>
    <t>Pro-Houthi forces claim to have gained control over a number of areas previously controlled by anti-Houthi forces in Al-Ajashir. No fatalities or casualties were mentioned. ** Note that the Al-Ajashir desert stretches across the Kitaf wa Alboqee district (Sadah Gov), Khab wa Ashaf district (Jawf), and southern Najran, KSA.</t>
  </si>
  <si>
    <t>Pro-Houthi troops claim to have killed "dozens" of pro-Hadi troops in Madfon, Shawaq Nobah and Sabir areas of Nihm district during clashes on the 16 June, 2018. Fatalities spread over two locations.</t>
  </si>
  <si>
    <t>Two Saudi-led coalition airstrikes were reported in the Hawq district of Hudaydah city - including one on the Tihama Development Authority building. No injuries or fatalities were reported.</t>
  </si>
  <si>
    <t>A civilian identified by Houthi sources as an "African Immigrant" was killed and others injured when a Saudi-led coalition airstrike raid hit in Anad area of Sahar district.</t>
  </si>
  <si>
    <t>Soldiers from the pro-Hadi 17th Infantry brigade have reportedly taken control of Dar Qasim, Esilah, and Nawbah areas, as well as large parts of Al-Hajar village all located in the Al-Abadala front in Maqbanah district, Taiz. At least 15 landmines were defused. Unknown mentioned fatalities during the clashes coded as 10 and spread across three locations.</t>
  </si>
  <si>
    <t>Anti-Houthi forces have reportedly shot down a Houthi-controlled drone over their positions in Durayhimi district south of Hudaydah city on the Red Sea coast of Yemen (photos published by the Giants Brigade). Pro-Houthi forces meanwhile have claimed to have killed and injured "dozens" of anti-Houthi fighters on the western coast through drone strikes.</t>
  </si>
  <si>
    <t>For the second consecutive day, clashes were reported in Mujaylis area south of Hudaydah city as Houthi militiamen attempted to cut supply lines to UAE backed "Joint Forces" along the Red Sea coast. No casualties were reported.</t>
  </si>
  <si>
    <t>2 citizens were reported killed and 4 injured as a landmine allegedly planted by the Houthis exploded when a bus was driving through Yakhtul area west of Taizz governorate.</t>
  </si>
  <si>
    <t>Houthi snipers reportedly injured 3 citizens in Shaqb village of Sabir al Mawadim south of Taizz.</t>
  </si>
  <si>
    <t>Anti-Houthi forces - a coalition of Tihama resistance militias and Giants Brigade troops - backed by UAE helicopters and Saudi-led coalition airstrikes made progress toward the southern part of Hudayda international airport amid intense fighting in the area. No info on casualties among the fighting groups.</t>
  </si>
  <si>
    <t>Saudi-led coalition warplanes reportedly launched two airstrikes targeting Hajlah area of Razih district. No injuries or fatalities were reported.</t>
  </si>
  <si>
    <t>Pro-Houthi forces claim to have killed and wounded "dozens" of anti-Houthi forces along in Durayhimi district of Hudayda with artillery shelling. Fatalities (12) coded as half.</t>
  </si>
  <si>
    <t>In Ad-Dali, pro-Houthi forces claim to have killed and wounded "dozens" of anti-Houthi troops and allied militiamen during an attack on Al-Khashabah and Hilm camp. Fatalities (12) coded as half (6) and spread across two locations. Two vehicles were also allegedly destroyed.</t>
  </si>
  <si>
    <t>Saudi-led coalition warplanes have reportedly launched two airstrikes on a farm in Modmen (Midamman) area of Tuhayta district, Hudayda. No injuries or fatalities were reported.</t>
  </si>
  <si>
    <t>Houthi forces reportedly attacked pro-Hadi troops and allied forces in the Shawaq valley and Nawat Sabar areas of Al-Ghayl district, and Waqz and Sadah areas of Maslub. "Dozens" of anti-Houthi forces were reportedly killed. Fatalities (12) spread across 3 locations.</t>
  </si>
  <si>
    <t>In Lahij, pro-Houthi fighters reportedly engaged in clashes with anti-Houthi soldiers and allied militiamen in the Al Hawamarah Al-Sawda hilltop and the Al-Ahmar mountains. Unknown fatalities mentioned by the source coded as 10 and spread across two locations.</t>
  </si>
  <si>
    <t>Saudi-led coalition warplanes have reportedly launched nine airstrikes on several areas within Baqim district. No injuries or fatalities were reported.</t>
  </si>
  <si>
    <t>In Najran, Houthi artillery teams reportedly fired artillery toward Saudi soldiers in Shurfa, Al-Qaidah, and the Al-Buqah desert. No info on casualties. *Note that the Al-Buqa location is a desert area stretching across both Kitaf district in Yemen and southern Najran governorate, KSA.</t>
  </si>
  <si>
    <t>Pro-Houthi forces claim to have made advances against UAE-backed anti-Houthi troops in Wazie'a junction area of Taizz. They reportedly destroyed a vehicle and killed its crew. Unknown reported fatalities coded as 10.</t>
  </si>
  <si>
    <t>Pro-Houthi troops claim to have taken control of a number of sites in the Al-Karaifat, Sarmaiyn, Al-Arish, Abar Al-Sufla, and Laoazm areas of Sabir al Mawadim and Al Misrkah districts south of Taiz city following clashes with the 22nd Mechanised Brigade. A number of anti-Houthi fighters were reported killed as several vehicles were destroyed. Unknown fatalities coded as 10 and spread across four locations.</t>
  </si>
  <si>
    <t>Houthi militiamen reportedly attempted to cut supply lines to UAE backed "Joint Forces" along the Red Sea coast south of Hudaydah city in the areas of Nakhilah, Fazzah and Jah. No casualties were reported.</t>
  </si>
  <si>
    <t>Defusal: UAE-backed anti-Houthi forces on the Read Sea coast dismantled a large number of landmines and other IEDs laid by the Houthis south of Hudaydah city to slow their advances.</t>
  </si>
  <si>
    <t>At least 2 civilians were killed and 30 others wounded in Manzar village where fighting over the village was taking place while anti-Houthi forces - a coalition of Tihama resistance militias and Giants Brigade troops - backed by UAE helicopters and Saudi-led coalition airstrikes reportedly made progress toward the southern part of Hudayda international airport. No info on casualties among the fighting groups.</t>
  </si>
  <si>
    <t>Pro-Houthi forces claim to have launched a Tochka ballistic missile at anti-Houthi forces - including from the Saudi-led coalition - in the western coast of Yemen and to have killed 40 of them. This fatality toll has not been confirmed by any other sources (coded at 0 until further reports).</t>
  </si>
  <si>
    <t>Pro-Houthi forces claim to have destroyed - using IEDs - five military vehicles of UAE-backed anti-Houthi forces in Al Fazzah coastal area on the Red Sea coast of Yemen. No casualties were reported.</t>
  </si>
  <si>
    <t>Clashes were reported in Mujaylis area south of Hudaydah city as Houthi militiamen attempted to cut supply lines to UAE backed "Joint Forces" along the Red Sea coast. No casualties were reported.</t>
  </si>
  <si>
    <t>Saudi-led coalition warplanes reportedly targeted and killed "dozens" of Houthi reinforcements in Al Udayn Junction in Hays district of Hudaydah. Reinforcements are being sent from neighbouring Ibb governorate to consolidate Houthi positions in Hudaydah.</t>
  </si>
  <si>
    <t>Pro-Houthi forces claim to have thwarted several attacks by pro-Hadi forces and allied militias on a number of sites lost recently in Al Matun district - and to have killed a number of them. "Dozens" of anti-Houthi fighters were reported killed or injured</t>
  </si>
  <si>
    <t>Pro-Houthi forces claim to have taken control of a number of sites in Al Qahirah area of Al Ajashir front in Al Jawf governorate in northern Yemen following clashes with pro-Hadi fighters - and to have subsequently killed a number of them. Unknown reported fatalities coded as 10.</t>
  </si>
  <si>
    <t>Pro-Houthi forces claim to have taken control of a number of sites surrounding Abu an Nar mountain in Hajjah governorate in northern Yemen following clashes with pro-Hadi forces and allied militias. "Dozens" of anti-Houthi fighters were reported killed or injured.</t>
  </si>
  <si>
    <t>Islah Sheikh Faysal an Nimshah was reported killed by the explosion of an IED of unknown origin in front of his house in Abbaysah city in Hajjah northern governorate.</t>
  </si>
  <si>
    <t>Pro-Houthi forces reportedly attacked and killed and injured "dozens" of pro-Hadi fighters and allied militias in Al Madfun area of Nihm district - north-east of Sanaa city. Unknown fatalities coded as 6.</t>
  </si>
  <si>
    <t>Pro-Houthi forces claim to have destroyed a vehicle of anti-Houthi fighters and to have killed its crew in Al Anin front west of Taizz. Unknown reported fatalities coded as 10.</t>
  </si>
  <si>
    <t>Pro-Houthi troops claim to have taken control of a number of Al Khadid and Taha hills in Ab'ar front south of Taiz city following clashes with the 22nd Mechanised Brigade. "Dozens" of anti-Houthi fighters were reported killed or injured.</t>
  </si>
  <si>
    <t>Pro-Houthi forces claim to have destroyed at least 11 anti-Houthi forces' vehicles during a failed offensive on the Udayn triangle in Hays district, Hudayda. Medical sources speaking to "The National" have reported a fatality count of 39 in as part of the "Golden Victory" on Thursday, 14 June 2018. Fatalities spread across 7 events.</t>
  </si>
  <si>
    <t>Pro-Houthi forces claim to have thwarted an attempted offensive by pro-Hadi troops and affiliated militiamen into the Hamir (Humar) front area of Maqbanah district, killing "many". Unknown fatalities coded as 10.</t>
  </si>
  <si>
    <t>Pro-Houthi colonal Ali Hussein Al Marani (also known as Abu Mantathar) and 13 other Houthi militiamen were reportedly killed by anti-Houthi fighters in the Al-Manzar area of Hudayda on 14 June 2018. Medical sources speaking to "The National" have reported a fatality count of 39 in as part of the "Golden Victory" on Thursday, 14 June 2018. Fatalities spread across 7 events.</t>
  </si>
  <si>
    <t>AQAP militants have reportedly attacked Security-belt forces using a suicide car rigged with explosives in the Wade'a district, Abyan. According to the source (Barakish), a car bomb exploded near a checkpoint manned by the Security-Belt forces, followed by an armed attack by Al-Qaeda militants on the security headquarters nearby. Three soldiers were killed, while others were wounded.</t>
  </si>
  <si>
    <t>Saudi-led coalition airstrikes have reportedly hit the main road linking Hudeidah to the northern capital, Sana'a, to block reinforcements of Houthis. No injuries or fatalities reported.</t>
  </si>
  <si>
    <t>Pro-Houthi forces reportedly targeted anti-Houthi coalition forces on the "west coast" with a Qahir-2 ballistic missile, destroying 3 armored vehicles and killing an unknown number of the vehicles' occupants. Unknown fatalities coded as 10.</t>
  </si>
  <si>
    <t>Seven civilians, including one woman, were reportedly killed by a Saudi-led coalition airstrike that hit a home in Ghawr area of Ghamer district, Sadah.</t>
  </si>
  <si>
    <t>In Hajjah, two children were reportedly killed and others injured by a Saudi artillery shell fired by an unknown source in the Bani Faid area of Midi district.</t>
  </si>
  <si>
    <t>In Jawf, Three Saudi-led coalition airstrikes were reported on Mazwea area of Matun district. No fatalities or injuries were reported.</t>
  </si>
  <si>
    <t>Pro-Houthi forces reportedly repelled an attempted offensive by anti-Houthi troops participating in "Operation Golden Victory" in the town of Fazzah, Hudayda. "Dozens" of fatalities and injuries were reported. Medical sources speaking to "The National" have reported a fatality count of 39 in as part of the "Golden Victory" on Thursday, 14 June 2018. Fatalities spread across 7 events.</t>
  </si>
  <si>
    <t>Pro-Houthi forces claim to have destroyed a military vehicle belonging to the anti-Houthi forces in Taif. No further info. Previous events using similar language suggest the use of a remotely triggered IED device. Medical sources speaking to "The National" have reported a fatality count of 39 in as part of the "Golden Victory" on Thursday. Fatalities spread across 7 events.</t>
  </si>
  <si>
    <t>Anti Houthi troops - reportedly led by the Tihama Resistance Militias and backed by Southern resistance fighters, Amalaqah (Giants) Brigade, National Resistance troops, all backed by Saudi-led coalition airstrikes have reporteldy taken control of the Al Nakhaylah area in Hudayda. No info on fatalities. *Houthi media has refuted the claim, submitting that pro-Houthi forces still control the area of Nakhaylah and Taif as of 14 June 2018. Medical sources speaking to "The National" have reported a fatality count of 39 in as part of the "Golden Victory" on Thursday, 14 June 2018. Fatalities spread across 7 events.</t>
  </si>
  <si>
    <t>As of 14 June 2018, Anti-Houthi forces - reportedly led by the Tihama Resistance Militias and backed by Southern resistance fighters, Amalaqah (Giants) Brigade, and National Resistance troops - all backed by Saudi-led coalition airstrikes - have reportedly advanced to around 2 km south of the Al-Hudayda international airport, fighting intense clashes along the way. Houthi Brigadier General Ibrahim Mohammed al-Moutawkel and an unknown number of Houthi fighters were killed during the battle. Medical sources speaking to "The National" have reported a fatality count of 39 in as part of the "Golden Victory" on Thursday, 14 June 2018. Fatalities spread across 7 events.</t>
  </si>
  <si>
    <t>UAE backed forces (Including the Tihama resistance, Southern Giants, and National Resistance forces) have reportedly reached the roundabout south of Hudayda city after intense clashes, including fatalities. Medical sources speaking to "The National" have reported a fatality count of 39 in as part of the "Golden Victory" on Thursday, 14 June 2018. Fatalities spread across 7 events.</t>
  </si>
  <si>
    <t>An explosion followed by fire exchange between two groups not identified in the source were reported in Khawr Maksar district of Aden port city - southwestern Yemen. No casualties were reported.</t>
  </si>
  <si>
    <t>Pro-Hadi forces and allied militias supported by the Saudi-led coalition claim to have thwarted an attack by pro-Houthi forces and to have killed 15 fighters in Al Wahabiyah front of Al Bayda governorate.</t>
  </si>
  <si>
    <t>Four Saudi-led coalition air raids were reported on the main road of Durayhimi district south of Hudaydah city on the Red Sea coast of Yemen. No casualties were reported.</t>
  </si>
  <si>
    <t>On June 13, four Emirati sailors were killed in an Al-Houthi missile strike that hit their battleship just off the coast of Hudayda.</t>
  </si>
  <si>
    <t>Pro-Houthi forces have reportedly destroyed 11 armored vehicles (presumably) belonging to pro-Hadi government and Saudi-led coalition troops and reportedly killed several of their crews in Udayn junction of Hays district - east of Al Hudaydah governorate. Unknown reported fatalities coded as 10.</t>
  </si>
  <si>
    <t>On Wednesday, 13 July 2018, at dawn, anti-Houthi forces led by Tihama resistance militias and backed by the southern "Giants" brigade, Southern resistance, and UAE forces, all supported by Saudi-led coaliltion airstrikes officially launched "Operation Golden Victory" - an operation attempting to wrest control of the Al-Hudayda port city from control of the Al-Houthi brigades. As of the end of the day on the 13, all clashes were taking place within the Durayhimi district, just south of the city. Some clashes were also reported near the Hudayda international airport.</t>
  </si>
  <si>
    <t>On Wednesday, 13 July 2018, at dawn, anti-Houthi forces led by Tihama resistance militias and backed by the southern "Giants" brigade, Southern resistance, UAE forces, all supported by Saudi-led coaliltion airstrikes officially launched "Operation Golden Victory" - an operation attempting to wrest control of the Al-Hudayda port city from control of the Al-Houthi brigades. As of the end of the day on the 13, all clashes were taking place within the Durayhimi district, just south of the city. Some clashes were also reported near the Hudayda international airport.</t>
  </si>
  <si>
    <t>Four Al-Houthi militiamen and at least one member of the "Southern Resistance" were killed during clashes in the "Thira" front, Al-Bayda on 13 June, 2018.</t>
  </si>
  <si>
    <t>Saudi-led coalition airstrikes on the 13 June 2018 have reportedly killed "dozens" of Al-Houthi fighters between Durayhimi district and Bayt Al-Faqih district. Fatalities (12) spread across two locations.</t>
  </si>
  <si>
    <t>Defusal: UAE naval forces have reportedly destroyed a remote-control explosive-laden ship heading toward location off the port of Hudayda. Similar remote control boats were destroyed on the 11th of June and are coded in a separate event.</t>
  </si>
  <si>
    <t>UAE warships have reportedly shelled positions controlled by Al-Houthi militias near the airport and around Hudaida's harbor. No info on casualties.</t>
  </si>
  <si>
    <t>Pro-Houthi forces claim to have destroyed a pro-Hadi vehicle in Sabrayn area of Al Jawf governorate in northern Yemen - the method is unclear; although previous events using similar language suggest the use of remote violence. No casualties were reported.</t>
  </si>
  <si>
    <t>Pro-Houthi forces claim to have carried out a "tactical operation" in Adiyaq area of Sadah border governorate in northwestern Yemen - the method is unclear. No casualties were reported.</t>
  </si>
  <si>
    <t>Pro-Houthi forces claim to have taken control of a number of sites in Al Musadir of Al Ajashir front in Al Jawf governorate in northern Yemen following clashes with pro-Hadi fighters backed by Apache helicopters of the Saudi-led coalition and to have subsequently killed a number of them. Unknown reported fatalities coded as 10.</t>
  </si>
  <si>
    <t>Pro-Houthi forces claim to have thwarted five attacks of pro-Hadi forces and allied militias around Abu an Nar mountain in Hajjah governorate in northern Yemen, as they tried to recapture a number of sites lost the day before. A number of pro-Hadi fighters were reported killed. Unknown fatalities coded as 10.</t>
  </si>
  <si>
    <t>A number of Yemenis reportedly blocked the main road - notably by burning tires - of Al Mansurah district in Aden port city in southwestern Yemen. The reason behind the demonstration is unclear.</t>
  </si>
  <si>
    <t>Two unidentified gunmen reportedly carried out a drive by shooting targeting and killing a civilian in Ash Shaykh Uthman district of Aden port city in southwestern Yemen</t>
  </si>
  <si>
    <t>Houthi Naval forces destroyed a Saudi military vessel off the coast of Al Hudaydah in the Red Sea as Yemeni anti-Houthi forces and the Saudi-led coalition launched the offensive on Hudaydah city. No casualties were reported.</t>
  </si>
  <si>
    <t>More than fifteen Saudi-led coalition air raids were reported on Bayt al Faqih district south of Al Hudaydah city on the Red Sea coast of Yemen as Yemeni anti-Houthi forces and the Saudi-led coalition launched the offensive on Hudaydah city. "Dozens" of Al-Houthi forces were reportedly killed. Fatalities (12) spread across two locations.</t>
  </si>
  <si>
    <t>Saudi-led coalition air raids were reported on a car in Al Ammar area of Sadah border governorate in northwestern Yemen. 2 citizens were reported killed.</t>
  </si>
  <si>
    <t>Saudi artillery and rocket shelling was reported on scattered areas of Monnabih border district in northwestern Yemen. 1 citizen was reported killed.</t>
  </si>
  <si>
    <t>Saudi artillery and rocket shelling was reported on scattered areas of Razih border district in northwestern Yemen. 1 citizen was reported killed.</t>
  </si>
  <si>
    <t>A Saudi-led coalition air raid was reported on Shaban area of Razih border district in northwestern Yemen. No casualties were reported.</t>
  </si>
  <si>
    <t>A Saudi-led coalition air raid was reported on Ghumar area of Razih border district in northwestern Yemen for the second consecutive day. No casualties were reported.</t>
  </si>
  <si>
    <t>More than ten Saudi-led coalition air raids were reported on farms in Al Manqam area south of Al Hudaydah city on the Red Sea coast of Yemen as Yemeni anti-Houthi forces and the Saudi-led coalition launched the offensive on Hudaydah city. No casualties were reported.</t>
  </si>
  <si>
    <t>A Saudi-led coalition air raid was reported on Al Badrat village in Al Masawarah area of Nihm district - north-east of Sanaa city. No casualties were reported.</t>
  </si>
  <si>
    <t>Anti Houthi troops - reportedly led by the Southern Amalaqah (Giants) brigade and backed by Southern resistance fighters, Tihama resistance militiamen, National Resistance troops, Saudi-led coalition airstrikes, have reportedly taken control of the Nukhaylah area south of the port city of Hudayda, meeting little resistance from Houthi forces on the ground. No info on fatalities. *Houthi media has refuted the claim, reporting that they are still in control of the area.</t>
  </si>
  <si>
    <t>Houthi snipers reportedly killed 1 child and injured another in Sabah village of Dhi Naim in Al Bayda governorate.</t>
  </si>
  <si>
    <t>Pro-Houthi forces claim to have thwarted attacks by anti-Houthi forces supported by the Saudi-led coalition - in particular the UAE - in Taif and Nukhaylah areas on the Red Sea coast of Yemen. Three vehicles were also destroyed and "dozens" of fatalities were reported. Fatalities coded as 12.</t>
  </si>
  <si>
    <t>Pro-Houthi forces claim to have taken control of a number of sites from pro-Hadi forces and allied militias and to have killed a number of them in Al Anin front west of Taizz. Unknown reported fatalities coded as 10.</t>
  </si>
  <si>
    <t>Pro-Houthi forces claim to have taken control of a number of sites from pro-Hadi forces and allied militias and to have killed a number of them in Jabal al Uwayd in Maqbanah district west of Taizz. Unknown reported fatalities coded as 10.</t>
  </si>
  <si>
    <t>Pro-Hadi forces have reportedly taken control of a series of mountains in Kitaf district, Sadah, including the strategic Al-Gannas heights. According to the report, 5 Al-Houthi fighters were killed and 6 taken prisoner.</t>
  </si>
  <si>
    <t>Pro-Hadi military forces claim to have controlled three new locations in Ma'rib governorate after battles with Al-Houthi militias in the area. No further info.</t>
  </si>
  <si>
    <t>Asharq Alawsat (English) reported "renewed" battles between Al-Houthi militias and Southern Resistance fighters in the Qaniyah area located on the border of Ma'rib and al-Bayda governorates. No further info.</t>
  </si>
  <si>
    <t>In Taiz, Saudi-led coalition jets reportedly launched a number of airstrikes on Al-Houthi militia targets in Taiz governorate. A number of arms caches and military vehicles were reportedly destroyed. No info on casualties.</t>
  </si>
  <si>
    <t>Pro-Houthi forces claim to have attacked pro-Hadi forces and allied militias and subsequently to have killed and injured dozens of them in Al Jusaymah area and Al Alam hill in the Qayfah front of Al Bayda governorate. Unknown reported fatalities coded as 6.</t>
  </si>
  <si>
    <t>Pro-Houthi forces claim to have taken control of Jubayriah and As Safra hills overlooking Ar Ramada road in western Taizz linking the city to Hudaydah following clashes with pro-Hadi forces and allied militias, which had reportedly taken control of these areas on June 8. A number of pro-Hadi fighters were reported killed. Unknown reported fatalities coded as 10.</t>
  </si>
  <si>
    <t>Pro-Houthi forces claim to have destroyed pro-Hadi vehicles in Al Khanjar and Al Mahashimah areas of Al Jawf governorate in northern Yemen and to have killed their crews. Unknown reported fatalities coded as 10 and split across two locations. The language of the source seems to indicate that IEDs were used.</t>
  </si>
  <si>
    <t>Pro-Houthi forces claim to have taken control of a number of sites surrounding Abu an Nar mountain in Hajjah governorate in northern Yemen following clashes with pro-Hadi forces and allied militias. No casualties were reported.</t>
  </si>
  <si>
    <t>A Saudi-led coalition air raid was reported on a farm in Al Jarrahi district south of Al Hudaydah in western Yemen. No casualties were reported but property was allegedly damaged.</t>
  </si>
  <si>
    <t>Weapons seizure: The governor of Hadramawt claim that Hadrami elite forces carried out a raid in an AQAP weapons cache near Al Mukalla city as militants were reportedly planning a multiple-target attack against civilians in the city. They seized 28 explosive devices, two explosive belts, two RPGs, three bags of C4 and a large amount of ammunitions. No AQAP militants were arrested.</t>
  </si>
  <si>
    <t>Three Saudi-led coalition air raids were reported on Abu Jabarah valley area of Sadah border governorate in northwestern Yemen. No casualties were reported.</t>
  </si>
  <si>
    <t>Four Saudi-led coalition air raids were reported on Al Azqul area of Sahar district in northwestern Yemen. No casualties were reported.</t>
  </si>
  <si>
    <t>A Saudi-led coalition air raid was reported on Al Jamilah area of Majz district in northwestern Yemen. No casualties were reported.</t>
  </si>
  <si>
    <t>A Saudi-led coalition air raid was reported on Ghumar area of Razih border district in northwestern Yemen. No casualties were reported.</t>
  </si>
  <si>
    <t>The Saudi-led coalition carried out air raids and fired missiles from its military vessels at pro-Houthi positions in Al Nukhaylah, Qazabah, Wadi Siham and Al Musali coastal areas south of Al Hudaydah city on the Red Sea coast of Yemen as Yemeni anti-Houthi forces and the Saudi-led coalition launched the offensive on Hudaydah city. Saudi-led coalition artillery shelling was also reported north of Ad Durayhimi district. No casualties were reported.</t>
  </si>
  <si>
    <t>A Saudi-led coalition airstrike was reported on Al-Jahla area of Razih district. No fatalities or casualties were mentioned by the source.</t>
  </si>
  <si>
    <t>A Saudi-led coalition airstrike reportedly hit near a number of displaced civilians in Al-Jah area of Bayt al Faqih, Hudayda, injuring them. No fatalities reported.</t>
  </si>
  <si>
    <t>In Taiz, a child was reportedly shot dead by pro-Hadi troops in Jabal Habashy.</t>
  </si>
  <si>
    <t>According to Al-Houthi media, pro-Hadi soldiers targeted the residential area of Al-Hawmarah in the Kirsh area of Lahij governorate with artillery fire. No injuries were reported.</t>
  </si>
  <si>
    <t>Defusal: UAE forces have reportedly destroyed two booby-trapped boats (allegedly set by Al-Houthi militants) attempting to target oil frigates just off the coast of Hudayda. No injuries were reported.</t>
  </si>
  <si>
    <t>Pro-Hadi soldiers reportedly clashed with Al-Houthi militiamen in Jabal Al Jubair and Wattta al-Hamra in Nihm, inflicting casualties and capturing a number of Houthi fighters.</t>
  </si>
  <si>
    <t>Pro-Hadi soldiers have clashed with Al-Houthi militiamen in Zijjan and Ajran areas of Sirwah, resulted in an unknown number of dead and wounded among the Houthis. Unknown fatalities coded as 10.</t>
  </si>
  <si>
    <t>Pro-Hadi troops have reportedly taken control of the Aziq heights and additional areas in the district extending on the line that runs into the valley of Atfayn as part of "Operation cut the head off the snake". No info on casualties.</t>
  </si>
  <si>
    <t>Pro-Houthi forces claim to have attacked pro-Hadi forces and allied militias and to have killed a number of them in areas overlooking Al Waziiyah road west of Taizz. Unknown reported fatalities coded as 10.</t>
  </si>
  <si>
    <t>Pro-Houthi forces claim to have thwarted an attack of pro-Hadi forces and allied militias and to have killed a number of them in the Anin front west of Taizz. Unknown reported fatalities coded as 10.</t>
  </si>
  <si>
    <t>Pro-Houthi forces claim to have killed 4 pro-Hadi fighters in sniper operations in Usayfirah area in the eastern part of Taizz city in southwestern Yemen.</t>
  </si>
  <si>
    <t>Pro-Houthi forces claim to have thwarted three different attacks by pro-Hadi forces and allied militias on a number of sites that they had secured the previous day on the Mazwiyah front of Al Matun district and to have killed a number of them. In the meantime, pro-Hadi forces claim to have killed 20 pro-Houthi fighters.</t>
  </si>
  <si>
    <t>Pro-Houthi forces claim to have attacked pro-Hadi forces and allied militias and subsequently to have killed a number of them in Jamil plateau, Al Khalif, and Sha'ab an Nusayri areas of Al Bayda governorate and in the Qaniyah front at the border between Marib and Al Bayda governorates. Unknown reported fatalities coded as 10 and spread across two locations.</t>
  </si>
  <si>
    <t>Pro-Houthi forces claim to have killed 4 pro-Hadi fighters in sniper operations in the desert area in northern Midi border district in northwestern Yemen.</t>
  </si>
  <si>
    <t>Eight Saudi-led coalition air raids were reported on and killed a number of pro-Houthi forces in Al Jabanah (seven raids) and Al Urj (one raid) coastal areas just north of Al Hudaydah city on the Red Sea coast of Yemen. Unknown fatalities coded as 10 and spread across two locations.</t>
  </si>
  <si>
    <t>A Saudi-led coalition air raid was reported on Kamaran island off the Red Sea coast of Yemen north of Al Hudaydah. 2 citizens were reported killed and 4 injured.</t>
  </si>
  <si>
    <t>A Saudi-led coalition air raid was reported on the Kilu 16 area of Al Hudaydah city on the Red Sea coast of Yemen. No casualties were reported.</t>
  </si>
  <si>
    <t>Pro-Hadi fighters reportedly fired artillery at residential areas of Al Matun district in Al Jawf governorate in northern Yemen, which resulted in the injury of 1 citizen.</t>
  </si>
  <si>
    <t>A Saudi-led coalition air raid struck the cholera treatment centre of Doctors Without Borders in Abs district of Hajjah governorate in northwestern Yemen. No casualties were reported but, as a result, MSF froze its activities in the district.</t>
  </si>
  <si>
    <t>Two unidentified gunmen reportedly carried out a drive by shooting targeting and killing Shibam head of security Fahd bin Ali Jabir as he was travelling in Khashamir junction of Al Qatn district in Hadramawt eastern governorate. It is unclear if he was on duty.</t>
  </si>
  <si>
    <t>A Saudi-led coalition air raid was reported on As Sahi area of Lahij governorate in southern Yemen. No casualties were reported.</t>
  </si>
  <si>
    <t>Two Saudi-led coalition air raids were reported on Takhyah area of Majz district in northwestern Yemen. No casualties were reported.</t>
  </si>
  <si>
    <t>A Saudi-led coalition air raid was reported on Al Sabhan area of Baqim border district in northwestern Yemen. No casualties were reported.</t>
  </si>
  <si>
    <t>A Saudi-led coalition air raid was reported on Akwan area of Sadah border governorate in northwestern Yemen. No casualties were reported.</t>
  </si>
  <si>
    <t>Saudi artillery and rocket shelling was reported on scattered areas of Razih border district in northwestern Yemen. 1 citizen was reported injured.</t>
  </si>
  <si>
    <t>AQAP militants reportedly carried out an ambush targeting Shabwani elite forces in Yashbum junction of As Said district in Shabwah southern governorate. 2 soldiers were reported killed and 5 injured.</t>
  </si>
  <si>
    <t>Commander of the regular military police and former leader of the Shabwani elite forces Muhammad Saleh al Qahli was reportedly killed in an ambush near Al Hajar area of Merkhah as Sufla district in Shabwa southern governorate. Some reports indicate that he was killed by members of his tribe. It is unclear if he was on duty. The reported added that his son was injured in the event.</t>
  </si>
  <si>
    <t>Clashes between two unidentified armed groups took place in At Turbah city of Ash Shamayatayn distict in Taizz southern governorate. 4 people were reported killed.</t>
  </si>
  <si>
    <t>A Saudi-led coalition air raid was reported on As Silw district south-east of Taizz. No casualties were reported.</t>
  </si>
  <si>
    <t>Saudi-led coalition air raids were reported on pro-Houthi positions in the market of Al Akhlud area and in Jabal Hisn of Al Abdallah area in Maqbanah district west of Taizz. A number of pro-Houthi fighters were reported killed. Unknown fatalities coded as 10 and spread across two locations.</t>
  </si>
  <si>
    <t>As of June 11, battles were reportedly being fought in the area of Al-Quba - located 5 km south of the city of Hudayda within the Ad Durayhimi district. Unknown fatalities mentioned by the source coded as 10.</t>
  </si>
  <si>
    <t>UAE backed forces fighting Houthi militias have reportedly taken control of the Mo'mary camp, east of Dhubab city and West of Taiz. No futher info.</t>
  </si>
  <si>
    <t>At least 12 Pro-Hadi soldiers were killed by Al-Houthi snipers during a failed offensive in the Ajashir desert in Sadah governorate.</t>
  </si>
  <si>
    <t>In Taiz, "dozens" of pro-Hadi soldiers and affiliated militiamen were reportedly killed by pro-Houthi fighters during battles on the "Silw Front".</t>
  </si>
  <si>
    <t>A Saudi-led coalition air raid was reported on the main road of Al Husayniyah area of Bayt al Faqiah district south of Al Hudaydah in western Yemen for the second day in the row. A number of citizens were reported injured.</t>
  </si>
  <si>
    <t>Pro-Houthi forces claim to have taken control of a number of sites on the Mazwiyah front of Al Matun district in northern Yemen following clashes with pro-Hadi forces and allied militias and to have killed a number of pro-Hadi fighters. Unknown reported fatalities coded as 10.</t>
  </si>
  <si>
    <t>Two unidentified gunmen reportedly carried out a drive by shooting targeting and killing a Yemeni soldier of the elite forces in Suhayl area of Wadi Hadramawt in eastern Yemen. It is unclear if he was on duty.</t>
  </si>
  <si>
    <t>Pro-Houthi forces claim to have fired artillery at pro-Hadi forces and allied militias in Sha'ab valley in Tur al Bahah district of Lahij governorate in southern Yemen. No casualties were reported.</t>
  </si>
  <si>
    <t>Two Saudi-led coalition air raids were reported on Shadaa border district in northwestern Yemen, reportedly injuring 4 citizens.</t>
  </si>
  <si>
    <t>A Saudi-led coalition air raid was reported on Al Azhur area of Razih border district in northwestern Yemen for the second consecutive day. No casualties were reported.</t>
  </si>
  <si>
    <t>A Saudi-led coalition air raid was reported on Hajlah area of Razih border district in northwestern Yemen. No casualties were reported.</t>
  </si>
  <si>
    <t>Saudi artillery and rocket shelling was reported on scattered areas of Monnabih border district in northwestern Yemen. No casualties were reported.</t>
  </si>
  <si>
    <t>Pro-Hadi forces and allied militias reportedly attacked - with heavy artillery cover - pro-Houthi forces in Al Qatab, Madfun, Barran and Al Qarn areas of Nihm district - north-east of Sanaa city. No casualties were reported.</t>
  </si>
  <si>
    <t>Saudi-led coalition air raids were reported on Houthi positions in Al Badrat village in Al Masawarah area of Nihm district - north-east of Sanaa city. No casualties were reported.</t>
  </si>
  <si>
    <t>Pro-Houthi forces claim to have fired a Zilzal-2 ballistic missile at pro-Hadi forces and allied militias and to have killed a number of them in Maqbanah district west of Taizz. Injuries were also reported. Unknown fatalities coded as 10)</t>
  </si>
  <si>
    <t>Pro-Hadi forces - including the 17th Brigade - and allied militias reportedly took control of a number of areas in Al Anin front west of Taizz on the road linking the city to Al Hudaydah. These include Hisn, Al Kurrash, Al Jabari, As Sadd, Al Qub', Tubayshiah and Ad Dumaynah. A number of pro-Houthi fighters were reported killed. Unknown reported fatalities coded as 10 and spread across six locations.</t>
  </si>
  <si>
    <t>A bomb of unknown origin exploded in Ad Dahi neighbourood in the western part of Taizz city. 2 civilians were reported killed and 2 soldiers injured.</t>
  </si>
  <si>
    <t>Pro-Houthi forces claim to have destroyed two vehicles loaded with Yemeni fighters and fighters of the Saudi-led coalition and to have killed their crews in Al Fazzah coastal area on the Red Sea coast of Yemen. The language of the source seems to indicate that IEDs were used. Unknown reported fatalities coded as 10.</t>
  </si>
  <si>
    <t>Pro-Houthi forces claim to have attacked pro-Hadi forces and allied militias and subsequently to have killed a number of them in Al Jarashib area of Al Ghayl district in northern Yemen. Unknown reported fatalities coded as 10.</t>
  </si>
  <si>
    <t>4 pro-Hadi fighters were reported killed and 6 injured by "army fire" in Sirwah district - north-east of Sanaa city. The method is unclear.</t>
  </si>
  <si>
    <t>Islamic State in Yemen has issued its first claim in 5 weeks: Clashes with Al-Houthi militants on Sunday, 10 June 2018 in Za'j area of Qayfa, Wald Rabi district, Al-Bayda. No further info.</t>
  </si>
  <si>
    <t>On June 10, a headless body was found near a mosque in Rumah district of Hadramawt by residents of neighbouring Al Mahrah governorate. The time and circumstances of death are unclear.</t>
  </si>
  <si>
    <t>Clashes between two armed groups erupted in Al Musaymoir distict of Lahij governorate in southern Yemen. 2 people were reported killed - including a civilian.</t>
  </si>
  <si>
    <t>Pro-Houthi forces claimed to have fired a Qaher 2 ballistic missile at anti-Houthi forces - including from the Saudi-led coalition - and to have killed a number of them in the western coast of Yemen. On June 7, the Saudi-led coalition said that it intercepted a ballistic missile over Al Khawkhah district of Hudaydah. Unknown reported fatalities coded as 10.</t>
  </si>
  <si>
    <t>Anti-Houthi forces led by Tareq Saleh's National Resistance and backed by the UAE reportedly took control of Taif area south of Al Hudaydah following clashes with pro-Houthi forces. No casualties were reported. *Clashes already took place in the area on June 9.</t>
  </si>
  <si>
    <t>Pro-Houthi forces claimed to have launched a drone airstrike targeting anti-Houthi forces - including from the Saudi-led coalition - in the western coast of Yemen. No casualties were reported.</t>
  </si>
  <si>
    <t>Pro-Houthi forces claim to have fired artillery at pro-Hadi forces and allied militias and to have killed a number a them in As Silw district south-east of Taizz. Unknown reported fatalities coded as 10.</t>
  </si>
  <si>
    <t>Pro-Houthi forces and allied local militias claim to have launched an attack against anti-Houthi forces reportedly led by Tareq Saleh's National Resistance and backed by the UAE in Al Fazzah area south of Al Hudaydah coastal city in western Yemen. In the meantime, Saudi-led coalition warships and Apache helicopters - including from the UAE - reportedly targeted pro-Houthi positions in Al Fazzah and Al Jah. No casualties were reported.</t>
  </si>
  <si>
    <t>Five Saudi-led coalition air raids were reported on Al Matun district of Al Jawf governorate in northern Yemen. No casualties were reported.</t>
  </si>
  <si>
    <t>Two Saudi-led coalition air raids reportedly destroyed a Houthi ballistic missile launcher in Haylan area as pro-Houthi fighters were about to launch a missile toward Marib. A third raid targeted a Houthi vehicle and killed those onboard. Unknown reported fatalities coded as 10.</t>
  </si>
  <si>
    <t>Unidentified armed men reportedly attacked and wounded a member of the military police who was guarding the Al-Republican hospital in Taiz city, Taiz.</t>
  </si>
  <si>
    <t>Pro-Hadi forces and allied militias, with air support from the Saudi-led coalition, reportedly took control of a number of areas overlooking Ar Ramada road west and south of Taizz city. These include Jubayriyah, As Safra, Al Mashbak and a number of sites in Al Anin in Jabal Habashi district. No casualties were reported.</t>
  </si>
  <si>
    <t>Brigadier General Radwan Al 'Udayni, commander of a Salafi armed faction called the "League Brigade" was reportedly killed and four of his companions injured during clashes with gunmen in the Republican neighborhood, south of the city of Taiz. According to a source, Adani was fighting as part of a military police force that was launching an attack on gunmen barricaded in the neighborhood. Some sources reported that Al Islah was behind the assault while Adani was backed by the UAE as a potential successor to other Salafi militia leader in the city Abu al Abbas. Three men were later arrested.</t>
  </si>
  <si>
    <t>Four Saudi-led coalition air raids were reported on Al Ammar area of Sadah border governorate in northwestern Yemen. No casualties were reported.</t>
  </si>
  <si>
    <t>A Saudi-led coalition air raid was reported on Marran area of Sadah border governorate in northwestern Yemen. No casualties were reported.</t>
  </si>
  <si>
    <t>A Saudi-led coalition air raid was reported on Al Azhur area of Razih border district in northwestern Yemen. No casualties were reported.</t>
  </si>
  <si>
    <t>A Saudi-led coalition air raid was reported on Al Maghram area of Baqim border district in northwestern Yemen. No casualties were reported.</t>
  </si>
  <si>
    <t>Six Saudi-led coalition air raids were reported on Harad and Midi border districts of Hajjah governorate in northwestern Yemen. No casualties were reported.</t>
  </si>
  <si>
    <t>Three Saudi-led coalition air raids were reported on Al Jabanah coastal area just north of Al Hudaydah city on the Red Sea coast. No casualties were reported.</t>
  </si>
  <si>
    <t>Two Saudi-led coalition air raids were reported on Qawbarah area of Nihm district - north-east of Sanaa city. No casualties were reported.</t>
  </si>
  <si>
    <t>Pro-Houthi forces claim to have fired artillery at pro-Hadi forces and allied militias and killed a number of them in the northern desert part of Midi border district in northwestern Yemen. Unknown reported fatalities coded as 10.</t>
  </si>
  <si>
    <t>A Saudi-led coalition air raid was reported on the main road of Al Husayniyah area of Bayt al Faqiah district south of Al Hudaydah in western Yemen. No casualties were reported.</t>
  </si>
  <si>
    <t>The Saudi-led coalition reportedly carried out 40 air raids on Al Tuhayta, Bayt al Faqiah and Ad Durayhimi district. No casualties were reported as the raids mostly struck farms.</t>
  </si>
  <si>
    <t>Pro-Houthi forces claim to have taken control of a number of sites in Mahashimah area of Al Jawf governorate in northern Yemen following clashes against pro-Hadi fighters and to have killed a number of them. Unknown reported fatalities coded as 10.</t>
  </si>
  <si>
    <t>Pro-Houthi forces claim to have thwarted an attack of pro-Hadi fighters and killed a number of them in Al Ajashir area of Al Jawf governorate in northern Yemen. They claim to have killed 12 pro-Hadi fighters in sniper operations in the area.</t>
  </si>
  <si>
    <t>Unidentified gunmen reportedly killed citizen Ibrahim Nasser Abdullah in Al Ujaynat neighourhood in the western part of Taizz city. It is unclear if Ibrahim Nasser Abdullah was a civilian or part of the armed forces.</t>
  </si>
  <si>
    <t>Clashes reportedly erupted between Al Islah members and Salafi militiamen following Abu al Abbas in between the Republican neighbourhood and 26th September street in the south east of Taizz. No casualties were reported.</t>
  </si>
  <si>
    <t>6 citizens were reported injured as pro-Houthi forces fired mortar shells onto residential neighbourhoods in Salh district east of Taizz city.</t>
  </si>
  <si>
    <t>Clashes between pro-Houthi (Houthi forces and allied local militias) and anti-Houthi (led by the Giants Brigade and the National and Tihama Resistance with UAE backing) forces reportedly took place in and around Al Jah area (upper and lower Al Jah) south of Al Hudaydah. Both camps claim to have taken control the territories and to have killed approximately 45 enemy fighters. The event is coded as a battle with no change of territory with 45 fatalities spread across three locations.</t>
  </si>
  <si>
    <t>Pro-Houthi forces claim to have attacked anti-Houthi forces led by Tareq Saleh's National Resistance and backed by the UAE and to have killed a number of them in Al Udayn Junction west of Hays district in the south of Al Hudaydah governorate. Unknown reported fatalities coded as 10. *Pro-Houthi forces claimed the takeover of Al Udayn Junction on June 01.</t>
  </si>
  <si>
    <t>Anti-Houthi forces led by Tareq Saleh's National Resistance and backed by the UAE reportedly clashed with pro-Houthi forces in Taif area south of Al Hudaydah. No casualties were reported. The same day, the Saudi-led coalition reportedly carried out 40 air raids on Al Tuhayta, Bayt al Faqiah and Ad Durayhimi district. No casualties were reported as the raids mostly struck farms.</t>
  </si>
  <si>
    <t>Suspected AQAP militants have shot dead two civilians from the Al Batees tribe in Hadhramawt, as reported by Aden al-Ghad on 8 June 2018.</t>
  </si>
  <si>
    <t>Pro-Houthi forces claim to have cleared the Mazwiyah front and subsequantly the entire Al Matun district of Al Jawf governorate of pro-Hadi fighters. 50 of pro-Hadi fighters were reported killed and tens more injured.</t>
  </si>
  <si>
    <t>According to a military source, at least 20 Al-Houthi militants were killed by pro-Hadi forces during clashes in Sirwah district.</t>
  </si>
  <si>
    <t>A civilian was reportedly shot dead by Saudi border guards in the Ghur Bani Ma'een area of Razih district.</t>
  </si>
  <si>
    <t>Pro-Houthi forces claim to have attacked and killed a number of pro-Hadi forces and allied militias in Ya'is village area of Murays district in Ad Dali. Unknown reported fatalities coded as 10.</t>
  </si>
  <si>
    <t>Pro-Houthi forces claim to have attacked and killed a number of pro-Hadi forces and allied militias in Nawfan mountain in Al Bayda governorate. Unknown fatalities coded as 10.</t>
  </si>
  <si>
    <t>Pro-Houthi forces claim to have attacked and killed a number of pro-Hadi forces and allied militias in Al Hawl area of Nihm district - north-east of Sanaa city. Unknown reported fatalities coded as 10.</t>
  </si>
  <si>
    <t>Pro-Houthi forces claim to have attacked pro-Hadi forces and allied militias and to have killed a number of them in Al Qarun front of Al Kadahah area south-west of Taizz. Unknown reported fatalities coded as 10.</t>
  </si>
  <si>
    <t>Pro-Houthi forces reportedly fired artillery at pro-Hadi forces and allied militias and killed a number of them in Ad Dabab front - including in Rusi hills and Al Alwah village. Unknown fatalities coded as 10 and split across two locations.</t>
  </si>
  <si>
    <t>Pro-Houthi forces claim to have attacked pro-Hadi forces and allied militias and to have killed a number of them in Al Hisn area of Maqbanah district west of Taizz. Unknown reported fatalities coded as 10.</t>
  </si>
  <si>
    <t>In Hudayda, Saudi-led coalition airstrikes were reported in the Al Hawak and of Durayhimi district. No injuries were reported.</t>
  </si>
  <si>
    <t>Several civilians were reportedly injured by a Saudi-led coalition airstrike that hit in the Jaba area of al-Hali district, Hudayda. No deaths were reported.</t>
  </si>
  <si>
    <t>In Hudayda, Saudi-led coalition fighter jets reportedly struck areas in Luhiyah district. No injuries or fatalities were reported.</t>
  </si>
  <si>
    <t>A number of Saudi-led coalition airstrikes were reportedly launched on Tuhata district. No injuries or fatalities were reported.</t>
  </si>
  <si>
    <t>Saudi-led coalition airstrikes were reported in Bayt Al Faqiyah district. No info on casualties.</t>
  </si>
  <si>
    <t>In Hudayda, Saudi-led coalition airstrikes were reported in the Bora protected park area. No injuries or fatalities reported.</t>
  </si>
  <si>
    <t>A Saudi-led coalition air raid was reported on the main road of Marran area in Sadah border governorate in northwestern Yemen. No casualties were reported.</t>
  </si>
  <si>
    <t>A woman was injured and a home destroyed when a Saudi-led coalition airstrike missile and multiple artillery shells hit in Shadaa border district, Sadah.</t>
  </si>
  <si>
    <t>Saudi-led coalition airstrike raids were reported in the Mjawaha area of Nihm district. No further info.</t>
  </si>
  <si>
    <t>Clashes reportedly broke out on Thursday evening between two tribal clans within Yemen's city of Taiz - the Al Habashi clan and the Al Saddam clan - leading to a firefight that ended in light injuries. Security personnel responded to the gunfire and were able to control the situation.</t>
  </si>
  <si>
    <t>Pro-Houthi forces reportedly carried out an attack on pro-Hadi troops in al-Jah, killing and wounding "dozens" and seizing three military vehicles. An additional pro-Hadi vehicle was destroyed during the battles, causing additional fatalities. Fatalities (12) coded as half (6).</t>
  </si>
  <si>
    <t>Pro-Houthi forces claim to have shot dead 6 anti-Houthi forces on the "west coast" of the country.</t>
  </si>
  <si>
    <t>In Jawf, pro-Houthi forces claim to have killed and wounded a "dozens" of pro-Hadi troops in the Hazmah area of Matun district. Fatalities (12) coded as half (6). An Al-Masirah cameraman was reported injured by a stray bullet or shell during the firefight. 7 airstrikes were launched during the battles.</t>
  </si>
  <si>
    <t>Pro-Houthi forces claim to have fired a Zilzal-2 missile and artillery at pro-Hadi fighters and killed a number of them in Taybat al Asim mountain at the border between Sadah and Al Jawf governorate (located in Al Ajashir desert area) in northern Yemen. Unknown reported fatalities coded as 10.</t>
  </si>
  <si>
    <t>"Dozens" of pro-Hadi troops and allied militiamembers were reportedly killed and injured on Wednesday in Jawf as they attempted to advance into Houthi-controlled areas of Taibat al-Salem in Khab wa Ashaf district. Fatalities coded as half.</t>
  </si>
  <si>
    <t>Defusal: Saudi-led coalition air defence forces claim to have intercepted one ballistic missile fired by pro-Houthi forces over Al Khawkhah coastal city in Taizz governorate. No casualties were reported.</t>
  </si>
  <si>
    <t>Coalition aircraft reportedly launched 10 airstrike raids on a popular market in Bura district, Hudayda, destroying a number of shops, goods, and cars, as well as killing some livestock. No human casualties were reported.</t>
  </si>
  <si>
    <t>Pro-Houthi forces claim to have destroyed a military vehicle belonging to pro-Hadi troops in Taiz, killing the crew. Previous events using similar language suggest the use of a remotely detonated IED device. Unknown fatalities are coded as 10.</t>
  </si>
  <si>
    <t>Saudi artillery and rocket shelling was reported on scattered areas of Monnabih border district in northwestern Yemen, injuring 1 woman.</t>
  </si>
  <si>
    <t>Pro-Houthi forces claim to have thwarted an attack of anti-Houthi forces backed by the Saudi-led coalition in Hays district south of Al Hudaydah governorate and to have killed a number of them. Anti-Houthi forces in the western coast front of Yemen are reportedly led by Tareq Saleh's National Resistance and backed by the UAE. Unknown reported fatalities coded as 10.</t>
  </si>
  <si>
    <t>Fourteen pro-Hadi troops, including commanders, were reportedly killed during clashes with pro-Houthi militias in the Mazwiyah area of Maton district. According to the source, pro-Houthi fighters were able to take control of Ariq-Mazwia and Bit-Mahashm areas. An additional 3 pro-Hadi fighters were reported killed in the area in an IED explosion targeting their vehicle. Pro-Hadi forces reportedly killed at least one Al-Houthi leader (named by the source as Faisal Abdeen) during the battle.</t>
  </si>
  <si>
    <t>Soldiers in the 170th Air Defense Brigade attacked shops belonging to Ghilan al-Dabbi in a city market in Taiz, looting some clothes and wounded two of the merchant's sons.</t>
  </si>
  <si>
    <t>Pro-Hadi forces have reportedly fired Katyushka rockets toward civilian-populated locations in Malaha village and Zughnah area of Maslub district. No injuries or fatalities were reported.</t>
  </si>
  <si>
    <t>In Lahij, pro-Houthi forces reportedly repelled an attempted advance by pro-Hadi forces into the Sharijah area, killing and wounding "dozens". Fatalities (12) coded as half (6).</t>
  </si>
  <si>
    <t>Clashes in Jabal Habashy and Maqbanah on the 7 June, 2018, reportedly resulted in pro_Hadi forces taking a number of Al-Houthi positions; namely: Jabal Al-Awaid in Maqbanah, and Talal Al Za'aif in Jabal Habashy. According to the source, 10 al-Houthi militamembers were killed and 7 wounded, while 2 pro-Hadi troops were killed and 5 wounded. Fatalities (12) spread across two locations.</t>
  </si>
  <si>
    <t>On the West coast of Yemen, two Houthi-fired Zilzal 1 type ballistic missiles reportedly targeted pro-Hadi troops and allies, causing injuries.</t>
  </si>
  <si>
    <t>Saudi-led coalition airstrikes reportedly targeted al-Houthi positions in Mashraie'a (Bayt al-Faqiyah), Jarrahi, Tuhayta, Al-Hussayniyah, and Zubayd (Zabid), leading to "dozens" of fatalities and more injured. Fatalities spread across 5 locations.</t>
  </si>
  <si>
    <t>Three Saudi-led coalition air raids were reported on farms in Ad Durayhimi district just south of Al Hudaydah Red Sea coast city in western Yemen - including one on Al Jirbah village. No casualties were reported.</t>
  </si>
  <si>
    <t>In Lahij, pro-Houthi forces reportedly shelled pro-Hadi troops in the Huwaymi area of Kirsh district. No info on casualties.</t>
  </si>
  <si>
    <t>Two Saudi-led coalition airstrikes were reportedly launched on Japan area of Hali district. No injuries or fatalities reported.</t>
  </si>
  <si>
    <t>A Saudi-led coalition air raid was reported on a farm in Al Marawiah district to the east of Al Hudaydah port city in western Yemen. No casualties were reported.</t>
  </si>
  <si>
    <t>A Saudi-led coalition air raid was reported on Al Maslub district of Al Jawf border governorate in northern Yemen. No casualties were reported.</t>
  </si>
  <si>
    <t>Clashes in Jabal Habashy and Maqbanah on the 7 June, 2018, reportedly resulted in pro-Hadi forces taking a number of Al-Houthi positions; namely: Jabal Al-Awaid in Maqbanah, and Talal Al Za'aif in Jabal Habashy. According to the source, 10 al-Houthi militamembers were killed and 7 wounded, while 2 pro-Hadi troops were killed and 5 wounded. Fatalities (12) spread across two locations.</t>
  </si>
  <si>
    <t>In Sana'a, three Saudi-led coalition airstrikes reportedly targeted the Bawkwan gas company in Hadda area. No injuries or fatalities were mentioned.</t>
  </si>
  <si>
    <t>In the capital of Sana'a, 9 civilians, including two women, were injured by three Saudi-led coalition airstrikes that hit in the Jiraf neighborhood.</t>
  </si>
  <si>
    <t>In Harf Sufiyan district, two Saudi-led coalition airstrikes were reported in the Ashmah area. No injuries or fatalities were reported.</t>
  </si>
  <si>
    <t>Saudi-led coalition airstrikes reportedly hit a home in Mahraqa area of Abs district. No injuries or fatalities reported.</t>
  </si>
  <si>
    <t>Three Saudi-led coalition airstrikes were reportedly launched on Al-Buqa area of Kitaf district. No injuries or fatalities reported.</t>
  </si>
  <si>
    <t>A Saudi-led coalition airstrike were reportedly launched on Adhiaq area of Kitaf district of Sadah governorate. No injuries or fatalities were reported.</t>
  </si>
  <si>
    <t>Saudi-fired artillery and missile strikes were reported across Monabbih and Baqim districts. No info on casualties.</t>
  </si>
  <si>
    <t>Two Saudi-led coalition airstrikes were reported in Azhur area of Razih district. No injuries or fatalities reported.</t>
  </si>
  <si>
    <t>Three Saudi-led coalition airstrikes were reportedly launched on Bawea area of Sadah governorate. No injuries or fatalities were reported.</t>
  </si>
  <si>
    <t>Four Saudi-led coalition air raids were reported on At Talh area of Sahar district in northwestern Yemen. No casualties were reported.</t>
  </si>
  <si>
    <t>A Saudi-led coalition air raid was reported on Shadaa border district in northwestern Yemen. No casualties were reported.</t>
  </si>
  <si>
    <t>A Saudi-led coalition airstrike was reportedly launched on Nihm district. No further info.</t>
  </si>
  <si>
    <t>Saudi-led coalition airstrikes reportedly launched airstrikes on Awaid mountain, Hajar village, Taiz. No injuries or fatalities reported.</t>
  </si>
  <si>
    <t>Saudi-led coalition airstrikes reportedly launched airstrikes in Dabab area, Taiz. No injuries or fatalities reported.</t>
  </si>
  <si>
    <t>Saudi-led coalition airstrikes reportedly launched airstrikes on Sudays market in Akhlud area of Maqbanah district, Taiz. No injuries or fatalities reported.</t>
  </si>
  <si>
    <t>Unidentified gunmen reportedly threw a hand grenade at the car of the commander of the sixth sector of the 22nd Mechanised Brigade - Abdul Hakim Al Shuja - that was going through the Al Jahmaliyah neighbourhood in the eastern part of Taizz city. 3 soldiers and 1 civilian bystander were initially reported injured but the 3 soldiers allegedly died from their injuries.</t>
  </si>
  <si>
    <t>Unidentified gunmen threw a hand grenade inside the house of businessman Muhammad Jabali in Zabid district of Al Hudaydah governorate as he was receiving guests. Jabali was reported killed and a number of his guests injured.</t>
  </si>
  <si>
    <t>Pro-Houthi forces claim to have repelled an attempted offensive by pro-Hadi troops into Al Fazzah, stopping anti-Houthi fighters with gunfire and missiles. At least one armored car was destroyed. Unknown mentioned fatalities coded as 10.</t>
  </si>
  <si>
    <t>Anti-Houthi forces are reportedly closing in on pro-Houthi positions in Hays district south of Al Hudaydah governorate, and in Ad Durayhimi district and Al Husayniah area south of Al Hudaydah port city. Anti-Houthi forces claim to have advanced 5 km in Al Husayniah area. No casualties were reported. Anti-Houthi forces in the western coast front of Yemen are reportedly led by Tareq Saleh's National Resistance and backed by the UAE.</t>
  </si>
  <si>
    <t>Battles were reportedly fought between pro-Hadi troops on one side and pro-Houthi fighters on the other in Sabrain, Khalifain and Mahamisha areas in Khub-washaaf district. Saudi-led coalition strikes backed the pro-Hadi troops. "Dozens" of fatalities were reported. Fatalities (12) spread across 4 locations.</t>
  </si>
  <si>
    <t>Al-Houthi forces reportedly "bombed" a pro-Hadi vehicle in Utemah (Yatmah) area of Khab wa Ashaf district, resulting in an unknown number of fatalities. Additional artillery strikes within the same area resulted in the destruction of a 23 caliber machine gun, along with the death of the Pro-Hadi crew manning the gun. Fatalities (12) spread across 4 locations as specified by the source on that day within Khab wa Ashaf district. Additional artillery strikes within the same area resulted in the destruction of a 23 caliber machine gun, along with the death of the crew manning the gun.</t>
  </si>
  <si>
    <t>Pro-Hadi forces have reportedly taken control of Jabal Al Kharshah and a number of other areas within the Sabrayn front in Khab Wa Ashaf district after violent clashes with Al-Houthi militamen in the area.</t>
  </si>
  <si>
    <t>UAE warships based off the Red Sea port city of Al Hudaydah in western Yemen reportedly fired a number of missiles on Houthi-controlled sites in Al Ali area - including arms depots. "Casualties" were reported by the source - unclear if deaths or injuries.</t>
  </si>
  <si>
    <t>Two military vehicles belonging to pro-Hadi forces were reportedly destroyed in the desert north of Midi desert, resulting in the death of "many". Unknown fatalities coded as 10. Previous events using similar language suggest the use of a remotely detonated IED device.</t>
  </si>
  <si>
    <t>Two Saudi-led coalition air raids were reported on Al Urj coastal area north of Al Hudaydah on the Red Sea coast of Yemen. No casualties were reported.</t>
  </si>
  <si>
    <t>Two Saudi-led coalition air raids were reported on Al Jabanah coastal area just north of Al Hudaydah city on the Red Sea coast. No casualties were reported.</t>
  </si>
  <si>
    <t>Saudi artillery and rocket shelling was reported on scattered areas of Baqim border district in northwestern Yemen. No casualties were reported.</t>
  </si>
  <si>
    <t>11 Saudi-led coalition airstrikes were reportedly launched on Atfayn area of Sadah governorate.</t>
  </si>
  <si>
    <t>Clashes were reported between Security belt forces and unknown gunmen in Al Sha'ab area of Aden city, southern Yemen on Tuesday evening, leading to several injuries. According to the source, soldiers from the 1st brigade stepped in to control the situation, resulting in the death of at least one soldier.</t>
  </si>
  <si>
    <t>Pro-Houthi fighters reportedly launched a number of fierce attacks targeting areas recently taken by National Resistance troops just north of the Al-Hudayda airport. No info on casualties. National Resistance troops reportedly withdrew as a result of the battles.</t>
  </si>
  <si>
    <t>According to a report issued by Aden Al-Ghad, a number of positions near the Al-Hudayda airport that had been taken by the Southern resistance "Giants" brigade were handed over to fighters loyal to the National Resistance forces led by Tariq Saleh.</t>
  </si>
  <si>
    <t>Pro-Houthi forces claim to have taken control of a number of sites in the Nati district following clashes with pro-Hadi forces and allied militias. They also claim to have killed a large number of pro-Hadi fighters. Unknown reported fatalities coded as 10.</t>
  </si>
  <si>
    <t>A US drone reportedly carried out three raids on Ras Isa area of Al Salif port city - north of Al Hudaydah on the Red Sea coast of Yemen. No casualties were reported. A similar incident was reported on May 28.</t>
  </si>
  <si>
    <t>Pro-Houthi forces claim to have thwarted an attack of pro-Hadi fighters in Qa'if area of Khabb wa ash Shaaf in Al Jawf governorate in northern Yemen and to have killed a number of them. Unknown reported fatalities coded as 10.</t>
  </si>
  <si>
    <t>A woman (civilian) was reportedly shot dead by Al-Houthi militants in the Al Mughras area of Tuhaytah district.</t>
  </si>
  <si>
    <t>Pro-Hadi forces and allied militias reportedly thwarted an attack of pro-Houthi forces in Fadahah area of Al Malajim district of Al Bayda governorate before recapturing Al Qahra mountain range and Al Faqra. 13 pro-Houthi fighters were reported killed.</t>
  </si>
  <si>
    <t>Saudi-led coalition air raids were reportedly launched on Houthi reinforcements in Khalayfi farms in Al Hudaydah governorate, killing 15 fighters. Another raid was reported on Houthi reinforcements in the governorate and killed a number of fighters. Those unknown fatalities coded as 10.</t>
  </si>
  <si>
    <t>Dozens of pro-Houthi fighters - including field commanders - were reported killed in Saudi-led coalition air raids targeting their positions in Al Maghras junction south of Al Hudaydah.</t>
  </si>
  <si>
    <t>Two civilians were reportedly killed and three others wounded by Houthi snipers in the easter part of the city of Taiz.</t>
  </si>
  <si>
    <t>A Saudi-led coalition airstrike reportedly hit a piece of rock crushing equipment in Bajil district, Hudayda. No injuries or fatalities reported. Coalition sources reported that the strike was targeting a gathering of Houthi miliamen. No info on casualties.</t>
  </si>
  <si>
    <t>Property destruction: unidentified gunmen fired gunshots at the car of Ahmad Issa Raafit - Director General of the Office of the General Authority in Al Mahrah governorate. Raafit however was not in his car and it is unclear if anyone else was in the car.</t>
  </si>
  <si>
    <t>"A number" of Al-Houthi forces were reportedly killed by pro-Hadi fighters during clashes in As Silw area of Taiz. Unknown fatalities coded as 10.</t>
  </si>
  <si>
    <t>A Saudi-led coalition air raid was reported on the main road of Abs district in Hajjah governorate in northwestern Yemen, killing 1 citizen and injuring 1 other.</t>
  </si>
  <si>
    <t>Saudi-led coalition air raids were reported on Houthi positions throughout Ghamr border district in northwestern Yemen. No casualties were reported.</t>
  </si>
  <si>
    <t>Two Saudi-led coalition air raids were reported on a water rig in Al Ammar area of Sadah border governorate in northwestern Yemen. No casualties were reported.</t>
  </si>
  <si>
    <t>Security measures: Security forces in Taiz have reportedly begun a new security operation targeting "extremist" groups within the city, including militants linked to AQAP and Abu Abbas. As of 4 June 2018 no violent clashes had occurred.</t>
  </si>
  <si>
    <t>Two Saudi-led coalition air raids were reported on the main road of Marran area in Sadah border governorate in northwestern Yemen. No casualties were reported.</t>
  </si>
  <si>
    <t>UAE soldiers reportedly conducted operations to arrest leaders of the southern movement in Hadramout, Mr. Salim Al-Jabal Bin Al Shiba, Ahmed Dahdah (Kafo), and 10 other individuals after prayers in the Saber mosque in Shaheer region, Ghayl Ba Wazir district. Attempts to arrest the named individuals sparked heavy gunfire from locals who tried to intervene. No injuries were reported and both men were reportedly taken into custody.</t>
  </si>
  <si>
    <t>Anti-Houthi forces led by Tareq Saleh's National Resistance and backed by the UAE claim to have thwarthed the attack launched by pro-Houthi fighters and allegedly local tribesmen in Al Jah area south of Al Hudaydah over the past two days. Dozens of pro-Houthi fighters were reported killed. Fatalities coded as 12.</t>
  </si>
  <si>
    <t>Pro-Houthi forces reportedly shelled pro-Hadi troops and allied militias in Murays area of Ad Dali. Injuries were mentioned but no fatalities were specified by the source.</t>
  </si>
  <si>
    <t>Houthi fighters claim to have repelled an attempted advance by pro-Hadi fighters in the al Uraysh area, located NE of the Al Wazi'iayah intersection. Fighting took place near the Sawda hill, and resulted in "dozens" of dead or wounded. Saudi-led coalition aircraft also participated in the battles with a number of strikes. Fatalities (12) coded as half (6).</t>
  </si>
  <si>
    <t>Pro-Houthi forces claim to have ambushed pro-Hadi fighters and to have killed a number of them in Al Hawl area of Nihm district - north-east of Sanaa. The language of the source seems to indicate that an IED was used. Unknown reported fatalities coded as 10.</t>
  </si>
  <si>
    <t>Property destruction: unidentified gunmen fired a large number of shots at the power station of Aden's Khawr Maksar district resulting in the destruction of seven power generators.</t>
  </si>
  <si>
    <t>Saudi-led coalition air raids were reported on Houthi targets in the Headquarters of the 5th Military District allegedly on the Al Hudaydah airport road as anti-Houthi forces are increasing pressure on the Red Sea port city. No casualties were reported.</t>
  </si>
  <si>
    <t>A ship belonging to the UN World Food Programme was allegedly struck by missiles while leaving the port of Al Hudaydah city. Pro-Houthi forces claim that the missiles came from the Saudi-led coalition. No casualties were reported.</t>
  </si>
  <si>
    <t>Saudi-led coalition air raids were reported on pro-Houthi reinforcements in Al Maghraf area of Tuhayta district south of Al Hudaydah. No casualties were reported.</t>
  </si>
  <si>
    <t>70 pro-Houthi fighters were reported killed in Al Mashra'ai coastal area south of at Al Hudaydah, in Al Madman area in the east of the governorate, and north of Hays district south of the governorate. They were reported killed in both armed clashes with UAE-backed anti-Houthi forces led by Tareq Saleh's National Resistance and in Saudi-led coalition air raids. Fatalities are spread across three locations. According to the location of Al Madman, it is assumed that killings in the area are the result of Saudi-led coalition air raids on pro-Houthi reinforcements coming from Sanaa.</t>
  </si>
  <si>
    <t>A Saudi-led coalition air raid was reported on a house in Al Ashshah area outside of Baqim city in northwestern Yemen, killing 9 citizens and injuring others.</t>
  </si>
  <si>
    <t>Saudi artillery and rocket shelling was reported on scattered areas of Monnabih border district in northwestern Yemen, injuring 3 citizens.</t>
  </si>
  <si>
    <t>Pro-Houthi forces reportedly fired artillery at pro-Hadi forces and allied militias in Ash Sharaf village in As Silw district south-east of Taizz. No casualties were reported.</t>
  </si>
  <si>
    <t>Two Saudi-led coalition air raids were reported on airfields of Al Hudaydah airport as anti-Houthi forces are increasing pressure on the Red Sea port city. No casualties were reported.</t>
  </si>
  <si>
    <t>Two civilians (one a child) were killed and a third wounded by Houthi snipers in the Zayd al Mushaki neighborhood, in eastern Taiz city.</t>
  </si>
  <si>
    <t>Pro-Hadi forces and allied militias claim to have thwarted an attack of pro-Houthi forces and to have killed a number a them in Naqil as Silw south-east of Taizz. Unknown reported fatalities coded as 10.</t>
  </si>
  <si>
    <t>Pro-Houthi forces claim to have fired artillery at pro-Hadi fighters in Usayfirah area in eastern Taizz city. Injuries were reported.</t>
  </si>
  <si>
    <t>Dozens of residents in the city of Taiz have reportedly staged a protest denouncing the recent escalation in security incidents and assassinations within the city, calling for the security forces to resume a campaign against militant groups operating within Taiz. A new security campaign reportedly began the next day.</t>
  </si>
  <si>
    <t>Pro-Hadi forces and allied militias, with air support from the Saudi-led coalition, reportedly thwarted an attack of pro-Houthi forces in the Qaniyah front at the border between Marib and Al Bayda governorates and subsequently recovered positions in Khadar al Arja. A number of pro-Houthi fighters were allegedly killed by air raids. Unknown reported fatalities coded as 10.</t>
  </si>
  <si>
    <t>Saudi artillery and rocket shelling was reported on scattered areas of Shadaa border district in northwestern Yemen. No casualties were reported.</t>
  </si>
  <si>
    <t>A Saudi-led coalition air raid was reported on Al Ghawl area of Nihm district - north-east of Sanaa city - allegedly targeting a water tanker. No casualties were reported.</t>
  </si>
  <si>
    <t>A Saudi-led coalition air raid was reported on Al Majawihah area of Nihm district - north-east of Sanaa city. No casualties were reported.</t>
  </si>
  <si>
    <t>A firefight reportedly erupted at the headquarters of the military police in Al Maroor district, western Al-Taiz city, ending in the death of two special forces soldiers. According to the source, soldiers were crowding the area where they picked up salaries, and a gun went off unintentionally, sparking confused clashes.</t>
  </si>
  <si>
    <t>Unidentified gunmen kidnapped a soldier of the 22nd Brigade Kamal Al Musanaf in 26 September street in Taiz city and took him to an unknown destination during the night. It seems like he was off duty.</t>
  </si>
  <si>
    <t>Yemeni forces, including National Resistance troops and Amliqa brigades have reportedly taken control of several tourist resorts in Durayhimi district after clashes with Al-Houthi militias in the area. No fatalities reported. According to the source, a storage area in one of the resorts contained several ballistic missiles that were seized. The tourist resorts are reportedly located around 10 km south of the port city.</t>
  </si>
  <si>
    <t>Pro-Houthi forces, with the alleged support of local tribes, claim to have recaptured Taif area south of Al Hudaydah city following clashes with UAE-backed anti-Houthi forces led by Tareq Saleh's National Resistance. Dozens of anti-Houthi fighters were reported killed and injured. Fatalities coded as 6.</t>
  </si>
  <si>
    <t>Aden Al-Ghad reported that two civilians were shot dead by AQAP militants in the Hadhramawt governorate in "early June". No further info.</t>
  </si>
  <si>
    <t>Saudi rocket and artillery shelling was reported on pro-Houthi positions in Al Dhaher border district in northwestern Yemen. No casualties were reported.</t>
  </si>
  <si>
    <t>Saudi rocket and artillery shelling was reported on scattered areas of Shadaa border district in northwestern Yemen. 2 citizens were reported injured as their home was struck.</t>
  </si>
  <si>
    <t>Pro-Houthi forces claim to have fired artillery at pro-Hadi fighters in a military camp in As Sadrayn area of Ad Dali governorate in southern Yemen. No casualties were reported.</t>
  </si>
  <si>
    <t>Pro-Houthi forces claim to have killed more than 18 pro-Hadi fighters in sniper operations in Taiz, Al Jawf and Nihm. Fatalities spread across three locations.</t>
  </si>
  <si>
    <t>Pro-Houthi forces claim to have thwarted an attack of pro-Hadi fighters in Al Ajashir area of Al Jawf governorate in northern Yemen. No casualties were reported.</t>
  </si>
  <si>
    <t>Pro-Houthi forces claim to have attacked pro-Hadi fighters in Kirsh area at the border between Lahij and Taizz governorates in southern Yemen. No casualties were reported.</t>
  </si>
  <si>
    <t>The Saudi-led coalition reportedly killed Houthi leader Saleh bin Arij in Salban valley area in an air raid in Sadah border governorate in northwestern Yemen.</t>
  </si>
  <si>
    <t>A bus driver was reported killed by a soldier in Jamal Street in centrl Taizz city. The reasons behind the killing are unclear and the soldier was arrested.</t>
  </si>
  <si>
    <t>Pro-Hadi troops have reportedly taken control of Tawathinah and Abalah in Bart wa Anan district after fighting with Houthi forces. No info on casualties or fatalities.</t>
  </si>
  <si>
    <t>Two Saudi-led coalition air raids were reported on Mustaba district of Al Jawf border governorate in northern Yemen. No casualties were reported.</t>
  </si>
  <si>
    <t>Nabil Gamal, a leader of the Al Islah party, was seriously wounded by masked gunmen who attempted to assasinate him near the Radwan mosque in the Suq al Sumail area, eastern Taiz city.</t>
  </si>
  <si>
    <t>Pro-Houthi forces claim to have shot down a Saudi-led coalition Apach helicopter and destroyed a number of tanks in Al Tuhayta district in the south of Al Hudaydah governorate. The incident took place during battles against Saudi-led coalition forces - including Saudi and Sudanese soldiers - and Yemeni UAE-backed anti-Houthi forces led by Tareq Saleh's National Resistance. Dozens of anti-Houthi fighters were reported killed. Unknown fatalities coded as 6.</t>
  </si>
  <si>
    <t>Pro-Houthi forces claim to have destroyed at least three tanks of the Saudi-led coalition, which included Sudanese soldiers, and a number of vehicles of Yemeni anti-Houthi forces. Several vehicle crews were reported killed. Unknown reported fatalities coded as 10.</t>
  </si>
  <si>
    <t>Pro-Houthi forces claim to have destroyed two vehicles of anti-Houthi fighters led by Tareq Saleh's National Resistance and backed by the UAE in the western coast front of Yemen and to have killed their crews. Unknown reported fatalities coded as 10. They also claim to have killed 6 fighters in the area. Total fatalities coded as 16.</t>
  </si>
  <si>
    <t>Pro-Houthi forces claim to have killed 40 UAE-backed anti-Houthi forces led by Tareq Saleh's National Resistance in Al Jah area south of Al Hudaydah. Local tribes reportedly fought alongside Houthi fighters and 15 anti-Houthi fighters surrendered.</t>
  </si>
  <si>
    <t>A Saudi-led coalition air raid was reported on Harf Sufyan district of Amran governorate in northwestern Yemen. No casualties were reported.</t>
  </si>
  <si>
    <t>On June 01, security forces found the dead body of a civilian who was shot in the head in northern Aden.</t>
  </si>
  <si>
    <t>Five Saudi-led coalition air raids were reported on Midi costal district of Hajjah border governorate in northwestern Yemen. No casualties were reported.</t>
  </si>
  <si>
    <t>Saudi artillery and missile shelling was reported on scattered areas of Monabbih border district in northwestern Yemen. No casualties were reported.</t>
  </si>
  <si>
    <t>Pro-Hadi forces and allied militias, with air support from the Saudi-led coalition, claim to have taken contol of Al Atfayn area and neighbouring areas in the east of Sadah border district in northern Yemen following clashes with pro-Houthi forces. They also claim to have killed 30 Houthi fighters while 3 pro-Hadi fighters were killed. Pro-Hadi gains in the area were also reported on May 18.</t>
  </si>
  <si>
    <t>Saudi rocket shelling was reported on scattered areas of Razih border district in northwestern Yemen. 2 citizens were reported killed and 2 others injured.</t>
  </si>
  <si>
    <t>Pro-Houthi forces claim to have killed 16 Southern Resistance fighters and injured 23 in a surprise attack on their positions near Al Hudaydah port city on the Red Sea coast of Yemen.</t>
  </si>
  <si>
    <t>Clashes between Emirati-backed forces and Houthi militiamen were reported just east of the town of Fazzah. Emirati sources indicated that 10 Houthi fighters were killed while Houthi forces claimed to have killed and injured at least 75 fighters of the Abu Harun Battalion of the Giants Brigade. Fatalities coded as 30</t>
  </si>
  <si>
    <t>Pro-Houthi forces claim to have shot down a Saudi-led coalition Apache helicopter west of Hays district in the south of Al Hudaydah governorate. The incident took place during battles against Saudi-led coalition forces and Yemeni UAE-backed anti-Houthi forces led by Tareq Saleh's National Resistance. Pro-Houthi forces reportedly recaptured Al Udayn junction in the district and killed a number of Saudi-led coalition fighters. Unknown reported fatalities coded as 10.</t>
  </si>
  <si>
    <t>A landmine planted by the Houthis in the Jabal Habashy area injured three civilians, including a woman and her two children.</t>
  </si>
  <si>
    <t>Three people of a family were injured as a result of the explosion of a landmine planted by Houthi militia in Taiz governorate.</t>
  </si>
  <si>
    <t>Defusal: Presidential Guard forces arrested an unidentified gunmen as he was planting an IED near Ansar mosque in Dar Sad district of Aden port city in southwestern Yemen. The man admitted that the IED was targeting Imam Abdul Had al Shuja'a and that he had been paid 100,000 riyals to carry out the operation.</t>
  </si>
  <si>
    <t>Pro-Houthi forces claim to have fired artillery at pro-Hadi fighters and to have killed a number a them in As Silw district south-east of Taizz. Unknown reported fatalities coded as 10.</t>
  </si>
  <si>
    <t>Pro-Houthi forces claim to have destroyed a vehicle of pro-Hadi fighters with artillery shelling in Usayfirah area in eastern Taizz city. No casualties were reported.</t>
  </si>
  <si>
    <t>A Saudi-led coalition air raid was reported on the September 21 park in Sanaa city. No casualties were reported.</t>
  </si>
  <si>
    <t>Clashes reportedly broke out in Ad Dali city in southern Yemen between fighters of the 33rd Brigade of the Southern Resistance - led by Mahmud al Batul and Ali Muqbel - and Security Belt forces, as the latter established a military site in an area under the control of the former. Clashes started on the evening of May 30 and lasted until May 31. Reported fatalities coded as 5 and split across two days. Civilians were reportedly involved in the violence.</t>
  </si>
  <si>
    <t>Seven Saudi-led coalition airstrikes were reported in Baqim district. No injuries or fatalities reported.</t>
  </si>
  <si>
    <t>Two Saudi-led coalition airstrikes were reported in Azar area of Razih district. No fatalities or injuries were mentioned by the source.</t>
  </si>
  <si>
    <t>Saudi artillery and missile strikes were reported in scattered areas across several areas of Baqim district. No fatalities or injuries were mentioned by the source.</t>
  </si>
  <si>
    <t>Three Saudi-led coalition airstrikes were reported in Takhing (most likely Takhiya - error in spelling by the source) area of Majz district. No fatalities or injuries were mentioned by the source.</t>
  </si>
  <si>
    <t>Two unidentified gunmen killed a Yemeni soldier of the 170th Air Brigade in a drive-by shooting in Rawdah neighbourhood in northern Taizz city.</t>
  </si>
  <si>
    <t>Saudi-led coalition airstrikes reportedly hit Houthi militia positions in Jabal Al Awaid and Tuba Asila in Maqbanah district, killing a number of fighters. Unknown fatalities coded as 10.</t>
  </si>
  <si>
    <t>On May 31, the tortured bodies of 5 army recruits were found in Wadi al Mudam cemetery in the east of Taizz city. They were reportedly killed (date unknown) by Abu al Abbas militiamen in the nearby Republican neighbourhood.</t>
  </si>
  <si>
    <t>At least 53 Al-Houthi fighters and 7 pro-Hadi troops have been killed during the "most recent" battles within Durahimi district just south of the Hudayda port city. The source did not give an exact date for the battles.</t>
  </si>
  <si>
    <t>Pro-Houthi forces claim to have destroyed two vehicles of anti-Houthi fighters led by Tareq Saleh's National Resistance and backed by the UAE in the western coast front of Yemen. The language of the source seems to indicate that an IED was used and the crews of the vehicles were reported killed. Unknown reported fatalities coded as 10.</t>
  </si>
  <si>
    <t>Pro-Houthi forces claim to have burnt two vehicles of anti-Houthi fighters led by Tareq Saleh's National Resistance and backed by the UAE in Al Waziiyah Junction west of Taizz - the method is unclear. No casualties were reported.</t>
  </si>
  <si>
    <t>Commander of the newly-formed Rapid Intervention force of the Security Belt - an anti-terrorist military unit backed by the UAE - Saleh Ward al Marimi was reported killed by two suspected AQAP militants in Zinjibar city in Abyan governorate in southern Yemen. The militants reportedly stopped Al Marimi's car near a market in the ring road of the city and killed him before fleeing.</t>
  </si>
  <si>
    <t>A Houthi-fired missile targeting a Pro-Hadi training camp in Jablal Libanat reportedly fell short of its target in the desert of the governorate. No injuries were reported.</t>
  </si>
  <si>
    <t>Pro-Houthi forces claim to have thwarted an attack of pro-Hadi fighters backed by Saudi-led coalition air and ground support in Midi coastal district in northwestern Yemen. No casualties were reported but two military vehicles were allegedly destroyed.</t>
  </si>
  <si>
    <t>Pro-Houthi forces reportedly launched artillery fire at pro-Hadi troops in the Al-Ajashir desert. No info on casualties.</t>
  </si>
  <si>
    <t>Unidentified gunmen blew up the house of Abduh al Halimi - commander of the special forces of the Ibb axis - in Qaatabah district of Ad Dali governorate using IEDs and hand grenades. The attack was blamed by different parties on both the Houthis and the forces of Abdul-Karim al Sayadi 's 30rd Armoured Brigade. On May 12, infighting between Al Halimi's and Al Sayadi's forces were reported.</t>
  </si>
  <si>
    <t>Saudi-led coalition airstrikes were reported in Jabal Jahid of Dhi Na'im district in Al-Bayda governorate, leading to the death of an unspecified number of al-Houthi militiamen and the destruction of military vehicles. Unknown fatalities coded as 10.</t>
  </si>
  <si>
    <t>The Saudi-led coalition claims to have carried out sixteen air raids in conjunction with shelling from battleships in the Red Sea on Houthi positions in several fronts along the western coast. No casualties were reported.</t>
  </si>
  <si>
    <t>Saudi-led coalition warplanes reportedly launched three airstrikes targeting several locations within Baqim district. No info on casualties.</t>
  </si>
  <si>
    <t>A number of employees from the Yemeni oil company gathered outside its building in western Sanaa to denounce Saudi-led coalition air raids that targeted the building on May 26 and reportedly killed 4 citizens. Anti-Houthi media claimed that the raids targeted a meeting of Houthi leaders.</t>
  </si>
  <si>
    <t>Four Saudi-led coalition air raids were reported on Al Imarah area and Al Fahlawayn valley in the eastern part of Sadah border governorate in northwestern Yemen. No casualties were reported.</t>
  </si>
  <si>
    <t>Two Saudi-led coalition air raids were reported on Al Jamilah area of Majz district in northwestern Yemen. No casualties were reported.</t>
  </si>
  <si>
    <t>Saudi-led coalition warplanes reportedly launched three airstrikes targeting an unidentified area of Majz district. No info on casualties. **note that the source did identify an area within Majz, however the text of the report contained errors to that it could not be coded.</t>
  </si>
  <si>
    <t>A Saudi-led coalition air raid was reported on Bani Matar district - south-west of Sanaa city. No casualties were reported.</t>
  </si>
  <si>
    <t>A Saudi-led coalition air raid was reported on Bilad ar Rus district - south of Sanaa city. No casualties were reported.</t>
  </si>
  <si>
    <t>Two Saudi-led coalition air raids were reported on Nihm district - north-east of Sanaa city. No casualties were reported.</t>
  </si>
  <si>
    <t>A Saudi-led coalition air raid was reported on Al Barh area of Maqbanah district west of Taizz governorate. No casualties were reported.</t>
  </si>
  <si>
    <t>Pro-Hadi troops and allied militias have reportedly taken control of the villages of Asilan and al-Barqnah as well as Jabal Al Awaid near the town of Al Akhlud in Maqbanah. No info on casualties.</t>
  </si>
  <si>
    <t>Two Saudi-led coalition airstrikes were reported in Hamir area of Maqbanah district. No injuries or fatalities were reported by the source. Saudi coalition sources later claimed that the strikes were targeting Houthi forces in the area.</t>
  </si>
  <si>
    <t>Weapons Seizure: Military forces captured a vehicle loaded with IEDs in the checkpoint of Dofes area in Khanfir district of Abyan governorate in southern Yemen. An investigation revealed that the driver was carrying the IEDs for AQAP.</t>
  </si>
  <si>
    <t>A Saudi-led coalition air raid was reported on Atis area in the eastern part of Sadah border governorate in northwestern Yemen, killing 1 citizen.</t>
  </si>
  <si>
    <t>Pro-Houthi forces claim to have taken control of a number of sites in Al Jubaylah area in Al Tuhayta district in the south of Al Hudaydah governorate following clashes with anti-Houthi forces led by Tareq Saleh's National Resistance and backed by the Saudi-led coalition. Unknown reported anti-Houthi fatalities coded as 10.</t>
  </si>
  <si>
    <t>UAE backed anti-Houthi forces have reportedly taken control of Al-Zaraniq camp in Hudayda after clashing with al-Houthi militias in the area. Houthi media later published photos of dead coalition troops and burned vehicles. Unknown fatalities coded as 10.</t>
  </si>
  <si>
    <t>The governor of Hudayda has announced that pro-Hadi forces now control Al Tahayta, Zabid, and Jarrahi areas after clashing with Al-Houthi forces. A commander for the fighters has reported that clashes are continuing with pockets of militiamen who remain in the districts. No info on casualties.</t>
  </si>
  <si>
    <t>Pro-Houthi forces claim to have fired artillery at pro-Hadi fighters in Al Ajashir area of Al Jawf governorate in northern Yemen. No casualties were reported.</t>
  </si>
  <si>
    <t>Defusal: Al-Houthi forces claim to have fired a number of Ballistic missiles targeting pro-Hadi forces in several areas across Taiz. Coalition forces reportedly intercepted six ballistic missiles over the district of Al-Khawkha in Taiz, destroying them before they reached their target.</t>
  </si>
  <si>
    <t>Battles were reportedly fought between Al-Houthi militias on one side and pro-Hadi troops and allied militias on the other in Qaniya and Wahabiyya areas of Al-Bayda. No further info.</t>
  </si>
  <si>
    <t>Battles were reportedly fought between Al-Houthi militias on one side and pro-Hadi troops and allied militias on the other in Qaniya of Marib and Wahabiyya of Al-Bayda. No further info.</t>
  </si>
  <si>
    <t>1 Yemeni soldier was killed by unidentified gunmen in the customs area of Ad Dali governorate in southern Yemen. It seems like the soldier was on duty.</t>
  </si>
  <si>
    <t>A government official speaking for the pro-Hadi troops has reported clashes involving pro-Hadi forces on one side and al-Houthi militias on the other in Nati district of Al-Bayda. According to the source, 7 Al-Houthi fighters were killed, with three pro-Hadi troops injured.</t>
  </si>
  <si>
    <t>Two Saudi-led coalition air raids were reported on Taif coastal area in Ad Durayhimi district just south of Al Hudaydah port city. No casualties were reported.</t>
  </si>
  <si>
    <t>A Saudi-led coalition air raid was reported on a farm in Zabid district in the south of Al Hudaydah governorate. No casualties were reported.</t>
  </si>
  <si>
    <t>Pro-Houthi forces claim to have fired artillery at pro-Hadi fighters in Kirsh area at the border between Lahij and Taizz governorates in southern Yemen. No casualties were reported.</t>
  </si>
  <si>
    <t>Defusal: Security forces defused an IED of unknown origin in a public transport hub in Dhamar city in central Yemen. The people who planted the IED were reportedly arrested.</t>
  </si>
  <si>
    <t>Two Saudi-led coalition air raids were reported on Bani Hasan area of Abs district in Hajjah governorate in northwestern Yemen. No casualties were reported.</t>
  </si>
  <si>
    <t>The Saudi-led coalition claims to have carried out air raids on Houthi missile platforms in Shanin area of Al Makhadir district in Ibb governorate. The source seems to indicate that two ballistic missiles launched on Al Mukha city on the same day were launched from these platforms. Sources do not agree on whether fatalities occurred.</t>
  </si>
  <si>
    <t>The pro-Hadi forces have reportedly taken control of several areas of Malahidh district after clashing with Al-Houthi militias in the area. No info on casualties.</t>
  </si>
  <si>
    <t>Seven Saudi-led coalition air raids were reported on Baqim border district in northwestern Yemen. No casualties were reported.</t>
  </si>
  <si>
    <t>Saudi artillery and rocket shelling was reported on scattered areas of Baqim, Monnabih and Shadaa border districts in northwestern Yemen. No casualties were reported but farms and houses were allegedly damaged.</t>
  </si>
  <si>
    <t>Saudi artillery and rocket shelling was reported on Ghawr area of Ghamr border district in northwestern Yemen. No casualties were reported.</t>
  </si>
  <si>
    <t>Saudi artillery and missile shelling was reported on Maran and Haydan areas of Haydan border district in northwestern Yemen. No casualties were reported.</t>
  </si>
  <si>
    <t>Seven Saudi-led coalition air raids were reported on Al Atfayn area of Kitaf border district in northwestern Yemen for the third consecutive day. No casualties were reported.</t>
  </si>
  <si>
    <t>Saudi artillery and missile strikes were reported in scattered areas across Razih and Monabbih districts. No injuries or fatalities reported.</t>
  </si>
  <si>
    <t>Saudi-led coalition airstrikes were reported in Qad area of Razih district. No injuries or fatalities mentioned.</t>
  </si>
  <si>
    <t>Two civilians were reportedly killed and another injured by Saudi-led coalition airstrikes that reportedly hit a car maintenance shop in Nakhila (Nukhaylah) area of Durahimi.</t>
  </si>
  <si>
    <t>Saudi-led coalition airstrikes were reportedly launched on Houthi military targets in the Al Jarbah camp and Qa'ia' al Qa'di in Sanhan district. A number of fatalities were mentioned by the source (10 fatalities split over two locations).</t>
  </si>
  <si>
    <t>Pro-Hadi forces and allied militias reportedly thwarted several attacks of pro-Houthi forces in a number of locations west of Taizz city. These include Mata and Mawkanah villages in Hadhran area, As Sayahi in Dabab area, Madarat area, the old airport and north of the headquarters of the 35th Armoured Brigade (the last two are located in the vinicity of Bir Bashah area). No casualties were reported.</t>
  </si>
  <si>
    <t>Four Saudi-led coalition air raids were reported on pro-Houthi positions in Sha'ab Abduh, Bir Na'mah and Al Hujar areas of Maqbanah district west of Taizz city. 9 fighters were reported killed, 7 injured and 3 military vehicles destroyed. Fatalities coded as 9 and split across two locations.</t>
  </si>
  <si>
    <t>Houthi fighters claim to have gained control over Himayar area in Taiz after clashing with pro-Hadi troops in the area. No info on casualties.</t>
  </si>
  <si>
    <t>A march took place in Freedom Square of Taiz city to remember the 7th anniversary of the repression operated by the Saleh regime in 2011. The protesters also chanted slogans against dictactorship.</t>
  </si>
  <si>
    <t>Two Saudi-led coalition air raids were reported on gas tankers in Ad Dalil area of Al Makhadir district in Ibb governorate, killing 1 driver and injuring 1 other.</t>
  </si>
  <si>
    <t>Saudi artillery and missile shelling was reported on scattered areas of Razih border district in northwestern Yemen. 1 citizen was reported injured.</t>
  </si>
  <si>
    <t>Pro-Houthi forces claim that their drones hit Saudi air defence systems and control rooms in the western coast front. No casualties were reported.</t>
  </si>
  <si>
    <t>Anti-Houthi troops, including the National Resistance, Giants Brigade, Southern Resistance, and the Tihama resistance forces have reportedly advanced to the outskirts of Hudayda airport, clashing with Houthi militias in the area and removing several hundred land mines. Al Masirah TV reported that Houthi forces managed to explode three military vehicles belonging to advancing troops, leading to an unknown number of fatalities. Unknown fatalities coded as 10.</t>
  </si>
  <si>
    <t>National Resistance forces and allied Resistance militias have reportedly taken control of Al Taif city and Kwizi town in Durayhimi district, Hudayda. No info on casualties.</t>
  </si>
  <si>
    <t>96 Al-Houthi forces have reportedly been killed over the past "few hours" during clashes with anti-Houthi militias and soldiers that are taking place approximately 15 kilometers from the Al-Hudayda airport. One of the dead was named as Yahya Abdel Jabar al-Shami, the commander of the pro-Houthi Al-Abbas Al-Hussein Brigade.</t>
  </si>
  <si>
    <t>A government soldier reportedly killed 2 citizens and wounded another in Sha'ab Salit area of Taizz city near Al Masbah (Birarah). The reasons behind the shooting are unclear and the soldier was allegedly arrested.</t>
  </si>
  <si>
    <t>Pro-Houthi media has claimed that US drones conducted two strikes on Ras Isa area of Salif. No injuries or fatalities were reported.</t>
  </si>
  <si>
    <t>Pro-Hadi forces and allied militias reportedly shelled houses in Al Matun district of Al Jawf governorate in northern Yemen. No casualties were reported.</t>
  </si>
  <si>
    <t>Pro-Houthi forces reportedly shelled residential areas of Al Magharisah neighbourhood in Hays city in southern Hudaydah governorate; they killed 4 citizens and injured 2.</t>
  </si>
  <si>
    <t>Pro-Houthi forces claim to have thwarted an attack of pro-Hadi fighters and subsequently killed a number of them near Al Marasid mountains in Al Jawf governorate in northern Yemen. Unknown reported fatalities coded as 10.</t>
  </si>
  <si>
    <t>"Dozens" of anti-Houthi fighters backed by the national army and coalition airstrikes were reportedly killed or injured (so fatalities coded as 0) during a failed offensive into Houthi controlled areas of Midi district.</t>
  </si>
  <si>
    <t>Yemeni demonstrators prevented fuel tankers from leaving the oil company in Aden port city to denounce the recent rise in fuel prices. The Yemeni state oil company raised the price of gasoline from 185 to 325 riyals per liter, starting May 28.</t>
  </si>
  <si>
    <t>Saudi-led coalition air raids were reported on a meeting of senior Houthi leaders - including field commanders and missile experts - in Jabal Ras district located south of Al Hudaydah governorate in western Yemen. No casualties were reported.</t>
  </si>
  <si>
    <t>Pro-Houthi forces claim to have thwarted an attack of pro-Hadi forces and allied militias and to have killed a number of them in Al Kadahah area south-west of Taizz. Unknown reported fatalities coded as 10.</t>
  </si>
  <si>
    <t>Three Saudi-led coalition air raids were reported on Al Mazraq area of Al Jawf governorate in northwestern Yemen. No casualties were reported.</t>
  </si>
  <si>
    <t>A Saudi-led coalition air raid was reported on the main road of Hayran district in Hajjah border governorate in northwestern Yemen. No casualties were reported.</t>
  </si>
  <si>
    <t>Pro-Houthi forces claim to have killed "dozens" of pro-Hadi troops in Waziyah district during intense clashes.</t>
  </si>
  <si>
    <t>Ten Saudi-led coalition air raids were reported on Midi district of Hajjah border governorate in northwestern Yemen. No casualties were reported.</t>
  </si>
  <si>
    <t>Saudi-led coalition airstrikes reportedly hit in Aqiq area of Kitaf district. No injuries were reported.</t>
  </si>
  <si>
    <t>Seven Saudi-led coalition air raids were reported on Al Atfayn area of Kitaf border district in northwestern Yemen. No casualties were reported.</t>
  </si>
  <si>
    <t>Saudi rocket and artillery shelling was reported on scattered areas of Monabbih and Razih border districts in northwestern Yemen. 1 citizen was reported injured in Razih.</t>
  </si>
  <si>
    <t>Saudi-led coalition warplanes reportedly launched airstrikes on Jayla (one strike) and Azhar (six strikes) areas of Razih. No injuries or fatalities were reported</t>
  </si>
  <si>
    <t>Six Saudi-led coalition air raids were reported on Razih border district in northwestern Yemen: four on Al Azhur area and two on Al Qadd. No casualties were reported.</t>
  </si>
  <si>
    <t>Saudi-led coalition warplanes reportedly launched airstrikes on Jayla and Azhar areas of Razih. No injuries or fatalities were reported</t>
  </si>
  <si>
    <t>Three Saudi-led coalition air raids were reported on Jarban area of Sanhan district - south-east of Sanaa city. No casualties were reported.</t>
  </si>
  <si>
    <t>Shabwani Elite forces manning a checkpoint in Al Musayniah area in the south of Shabwah southern governorate shot at a booby-trapped car heading toward the checkpoint. The car however exploded and injured two soldiers - it is unclear whether there was a driver in the car.</t>
  </si>
  <si>
    <t>Saudi-led coalition air raids were reported on pro-Houthi positions in Al Uwayd mountain near Al Abdallah area west of Taizz city and in Usaylah hills in Maqbanah district. No casualties were reported but military vehicles were allegedly destroyed.</t>
  </si>
  <si>
    <t>A child was reported injured by a Saudi-led coalition airstrike in Razih district, Sadah.</t>
  </si>
  <si>
    <t>Defusal: Security forces defused an IED of unknown origin near the house of military leader Abdullah Abdrabbu in Al Mimdaarah area in Ash Sheikh Othman district of Aden port city. No casualties were reported.</t>
  </si>
  <si>
    <t>Unidentified gunmen carried out a drive-by shooting targeting educational teacher Shawqi Muhammad al Hammadi and killing him in Al Wabat village of Al Mawasit district in the south of Taizz - located in Bani Hammad area.</t>
  </si>
  <si>
    <t>Pro-Houthi forces claim to have attacked anti-Houthi forces on the western coast front of Yemen and to have killed a number of them. Unknown reported fatalities coded as 10.</t>
  </si>
  <si>
    <t>Anti-Houthi troops, including the National Resistance, Giants Brigade, Southern Resistance, and the Tihama resistance forces have reportedly taken control of the Al Husayniyah area of Hudayda after battling Houthi militias in the area. No information on fatalities or casualties could be provided at this time.</t>
  </si>
  <si>
    <t>Anti-Houthi troops, including the National Resistance, Giants Brigade, Southern Resistance, and the Tihama resistance forces have reportedly taken control of the Al-Jah area of Hudayda after battling Houthi militias in the area. No information on fatalities or casualties could be provided at this time.</t>
  </si>
  <si>
    <t>Anti-Houthi troops, including the National Resistance, Giants Brigade, Southern Resistance, and the Tihama resistance forces have reportedly taken control of the of al-Mashra'i and al-Shaafa'i areas in Bayt Al Faqiah area of Hudayda after battling Houthi militias in the area. No information on fatalities or casualties was provided by the source.</t>
  </si>
  <si>
    <t>Pro-Houthi forces claim to have gained territory against UAE-backed anti-Houthi forces led by Tareq Saleh's National Resistance in Al Waziiyah junction and a number of nieghbouring sites, as well as the supply line between Mawza and Al Waziyah districts in western Taizz governorate. No casualties were reported.</t>
  </si>
  <si>
    <t>Pro-Houthi forces claim to have thwarted attacks of anti-Houthi forces led by Tareq Saleh's National Resistance and backed by UAE and Sudanese fighters of the Saudi-led coalition in Khawkhah and Hays districts in the south of Al Hudaydah coastal governorate. Dozens of anti-Houthi fighters were reported killed and hundreds injured, with 15 military vehicles destroyed. Fatalities coded as 12 and split across two locations.</t>
  </si>
  <si>
    <t>Agreement: 7 Southern Resistance fighters were exchanged against 7 pro-Houthi fighters in Murays city of Ad Dali district in southern Yemen. Southern Resistance fighters had been captured on the western front and at the border with Saudi Arabia in northwestern Yemen. The exchange was reportedly overseen by the military commander of the southern Giants Brigade Abdulrahman Mahrami (aka. Abu Zarah).</t>
  </si>
  <si>
    <t>Clashes reportedly took place in Martyr's Square of Aden port city in Al Mansura district, as UAE-backed security forces moved in to put an end to a demonstration demanding the release of Southern Resistance leader Walid al Idrisi. No casualties were reported. Al Idrisi was arrested earlier in the day by UAE-backed security forces and allegedly taken to a UAE-administered facility in Al Buraqiyah district of the city. He was released the following day under orders of the Ministry of Interior.</t>
  </si>
  <si>
    <t>Al Ekhbariya media has reported the killing of 16 Al-Houthi militiamen in Al-Bayda during clashes with anti-Houthi fighters in the al Fuqrah area. No further information was given by the source.</t>
  </si>
  <si>
    <t>Pro-Houthi forces claim to have killed 3 pro-Hadi fighters in sniper operations in Al Matun district of Al Jawf governorate in northern Yemen.</t>
  </si>
  <si>
    <t>In Hudayda, Saudi-led coalition airstrikes were reported in the Kilo-16 area. No injuries or fatalities reported.</t>
  </si>
  <si>
    <t>A Saudi-led coalition air raid was reported on the floating slides of Al Hudaydah port on the Red Sea coast. No casualties were reported.</t>
  </si>
  <si>
    <t>Electricity workers in the Hadramawt districts of al-Mukalla, al-Shihr, Ghayl Ba Wazir and eastern al-Dis, have demonstrated against the arrest of their co-workers by the UAE backed security Hadhrami elite force by cutting the power to their districts. Yemen al-Yawm reported that people went out in the street during the demonstration, blocking the road and burning tires.</t>
  </si>
  <si>
    <t>Pro-Houthi forces reportedly took control of a number of areas in the eastern part of Harad border district in northwestern Yemen which had recently been captured by pro-Hadi fighters. These include Al Madab village, allegedly captured by pro-Hadi fighters on May 26, and sites around Abu an Nar moutain, allegedly captured by pro-Hadi fighters on May 18. Dozens of fatalities and injuries were reported on both sides, as well as the destruction of 3 military vehicles. Fatalities (12) coded as half (6) and split over two events.</t>
  </si>
  <si>
    <t>A number of boats were reportedly destroyed by a Saudi-led coalition airstrike on a fisherman center in Arj area of Bajil district. No injuries or fatalities reported.</t>
  </si>
  <si>
    <t>Two Saudi-led coalition airstrikes reportedly hit Aswd mount of Harf-Sufian.</t>
  </si>
  <si>
    <t>Forty Saudi-led coalition air raids were reported on Harad and Midi districts of Hajjah border governorate in northwestern Yemen. No casualties were reported.</t>
  </si>
  <si>
    <t>Saudi-led coalition air raids on Razih border district in northwestern Yemen reportedly killed 4 Houthi leaders (Abu Hussayn Ghathwan, Walid Saleh al Ghamri, Ali Qassim Qazan and Hamid Muhammah Rawi) among others. Unknown fatalities coded as 10.</t>
  </si>
  <si>
    <t>Four Saudi-led coalition airstrikes were reported in the Atfayn and Buqa areas of Kitaf district. No further info.</t>
  </si>
  <si>
    <t>Anti-Houthi forces reportedly took control of a number of locations west of Taiz city in Al Abdallah area of Maqbanah district from pro-Houthi forces. These include Dar Qasim hill, Al Hujar village and the supply route that leads to Al Uwayd mount. A number of pro-Houthi forces were reported killed. Unknown fatalities coded as 10 and split across two locations.</t>
  </si>
  <si>
    <t>Pro-Hadi forces and allied militias reportedly thwarted an attack of pro-Houthi forces in the Republican Palace area and Tashrifat camp in the eastern part of Taizz city. No casualties were reported.</t>
  </si>
  <si>
    <t>Two Saudi-led coalition strikes were reported in Sha'uban area of Razih district. No injuries or fatalities mentioned by the source.</t>
  </si>
  <si>
    <t>Two Saudi-led coalition air raids were reported on Al Mahadir area of Sahar district in northwestern Yemen. No casualties were reported.</t>
  </si>
  <si>
    <t>In Hudaydah, a civilian was killed by a Saudi-led coalition airstrike that hit in Sawayq village of Tuhaytah district.</t>
  </si>
  <si>
    <t>Pro-Houthi forces claim to have fired a Qaher 2M ballistic missile at anti-Houthi and Saudi-led coalition forces on the western coast front of Yemen. No casualties were reported.</t>
  </si>
  <si>
    <t>The commander of the 3rd division of the Amaliqa (Giants) brigade was reportedly killed by Al-Houthi gunmen along the west coast of Taiz Province. According to the source, at least 120 anti-Houthi fighters have been killed over the past 48 hours, and their bodies taken to the al-Mukha hospital. Fatalities spread across two days.</t>
  </si>
  <si>
    <t>Advancing National Resistance and Amaliqah brigades backed by Southern resistance and Tihama resistance fighters have reportedly taken control of Al Maghris after Houthi militias fled the area. A number of weapons and ammo supplies left behind were taken by the pro-Hadi groups. No clashes reported, and it seems that this transfer of territory was non-violent.</t>
  </si>
  <si>
    <t>Advancing National Resistance and Amaliqah brigades backed by Southern resistance and Tihama resistance fighters have reportedly taken control of Al Mujaylis after battling Al-Houthi forces in the area. No info on casualties.</t>
  </si>
  <si>
    <t>Advancing National Resistance and Amaliqah brigades backed by Southern resistance and Tihama resistance fighters have reportedly taken control of As Suwayq area of Tuhayat district after battling Al-Houthi forces in the area. No info on casualties.</t>
  </si>
  <si>
    <t>A Saudi-led coalition air raid was reported on the Kilu 16 area of Al Hudaydah port city on the Red Sea coast of Yemen. No casualties were reported.</t>
  </si>
  <si>
    <t>A Saudi-led coalition air raid was reported on Suwayq village of Tuhayta district in the south of Al Hudaydah governorate. 1 citizen was reported killed.</t>
  </si>
  <si>
    <t>Four Saudi-led coalition air raids were reported on a fishermen centre in Al Urj area of Bajil district north of Al Hudaydah in western Yemen. No casualties were reported but a number of fishermen boats were allegedly destroyed.</t>
  </si>
  <si>
    <t>Two Saudi-led coalition air raids were reported on Jabal al Aswad area of Amran governorate in northwestern Yemen. No casualties were reported.</t>
  </si>
  <si>
    <t>Pro-Hadi forces and allied militias reportedly took control of a number of areas in the eastern part of Harad border district in northwestern Yemen. These include Al Isharah mountain, other mountainous areas overlooking the road linking the district to neighbouring Sadah governorate, and the villages of Al Madab and Al Ghurzah. No casualties were reported.</t>
  </si>
  <si>
    <t>Pro-Houthi forces claim to have killed 4 Saudi-affiliated fighters (unidentified in the source) in sniper operations north of Al Maayin area at the border with Harad district in Yemen.</t>
  </si>
  <si>
    <t>Pro-Hadi forces and allied militias reportedly shelled pro-Houthi forces in Al Mazraq camp in Harad border district in northwestern Yemen. No casualties were reported.</t>
  </si>
  <si>
    <t>Defusal: Pro-Hadi fighters reportedly defused dozens of landmines and explosive devices planted by pro-Houthi forces in Harad border district in northwestern Yemen.</t>
  </si>
  <si>
    <t>Pro-Houthi forces claim to have thwarted an attack of pro-Hadi forces and allied militias and to have killed a number of them in the northern part of Midi coastal district in northwestern Yemen. Unknown reported fatalities coded as 10.</t>
  </si>
  <si>
    <t>Pro-Hadi forces and allied militias reportedly thwarted an attack of pro-Houthi forces in the western areas of Sirwah district - north-east of Sanaa city - and killed 8 fighters.</t>
  </si>
  <si>
    <t>10 Saudi-led coalition airstrikes were reportedly launched on the Atfayn area of Kitaf district. No injuries or fatalities reported.</t>
  </si>
  <si>
    <t>Saudi missile and artillery shelling was reported on scattered areas of Razih and Monabbih border districts in northwestern Yemen.</t>
  </si>
  <si>
    <t>A civilian was reportedly injured by a Saudi-fired missile in Razih border district.</t>
  </si>
  <si>
    <t>1 member of the newly-formed Rapid Intervention force of the Security Belt was reported killed and 4 injured in a landmine explosion in Wadi al Hamra area of Mahfad district of Abyan governorate in southern Yemen. AQAP later claimed that it carried an ambush in the area.</t>
  </si>
  <si>
    <t>1 member of the Security Belt Forces was reported injured as he was trying to dismantle an IED of unknown origin near the transport station in Lawder city of Abyan governorate in southern Yemen. This was the second IED detonation in the city in two days.</t>
  </si>
  <si>
    <t>Pro-Houthi forces claim that two Saudi-led coalition air raids on the Yemeni oil company in western Sanaa resulted in 4 citizens killed and 11 injured. Anti-Houthi media, on the other hand, reported that the raids targeted a meeting of Houthi leaders - including President Mahdi Mashat - and killed a number of them.</t>
  </si>
  <si>
    <t>"Dozens" of civilians were reportedly injured or killed by pro-Hadi fighters in Bir Basha and Dar area of Mudhaffar district. It is unclear whether the method of violence was remote or direct fire, although past events using similar language have suggested the use of indiscriminate artillery shelling. Fatalities (12) coded as half (6) and spread across two locations.</t>
  </si>
  <si>
    <t>A Saudi-led coalition air raid was reported on Al Luhayah district in the north of Al Hudaydah governorate on the Red Sea coast of Yemen. No casualties were reported.</t>
  </si>
  <si>
    <t>Eight Saudi-led coalition air raids were reported on telecommunication networks in Al Salif port city - north of Al Hudaydah on the Red Sea coast of Yemen. No casualties were reported.</t>
  </si>
  <si>
    <t>Pro-Hadi special forces brigade and allied militias reportedly took control of the Old Customs and the Aziz compound in the eastern part of Harad border district in northwestern Yemen. No casualties were reported.</t>
  </si>
  <si>
    <t>"Dozens" of pro-Hadi soldiers and affiliated militias were reportedly killed while battling Houthi militias in the desert north of Midi.</t>
  </si>
  <si>
    <t>Five Saudi-led coalition air raids were reported on Al Mazraq and Fajj Haradh areas of Al Jawf governorate in northwestern Yemen. No casualties were reported.</t>
  </si>
  <si>
    <t>Eight Saudi-led coalition air raids were reported on Takhyah area of Majz district in northwestern Yemen. No casualties were reported.</t>
  </si>
  <si>
    <t>Six Saudi-led coalition air raids were reported on Razih border district in northwestern Yemen: three on Al Ali area, two on Al Sha'ban and one on Al Azhur. No casualties were reported.</t>
  </si>
  <si>
    <t>Saudi-led coalition air raids were reported on Houthi drone storage facility in Sadah city in northwestern Yemen. No casualties were reported. This took place a day after Saudi forces shot down a Houthi drone over Abha aiport in southern Saudi Arabia.</t>
  </si>
  <si>
    <t>Ali Yahia Rashed, the leader of the pro-Houthi special forces in Hamdan, was killed by a Saudi-led coalition airstrike that hit his car on Saturday morning.</t>
  </si>
  <si>
    <t>Saudi rockets and artillery shells reportedly rained down on multiple areas within Razih district. No info on casualties.</t>
  </si>
  <si>
    <t>A Saudi-led coalition airstrike on Ablah area of Harf Sufayin district of Amran reportedly led to the death of two (civilian) women and the wounding of another.</t>
  </si>
  <si>
    <t>At least three civilians, including a child, were killed by Saudi artillery and missile shelling in Ghamr district of Sadah governorate.</t>
  </si>
  <si>
    <t>Three children and a man were killed and 15 other civilians injured by a Saudi-led coalition airstrike that hit the main road in Hamzat, near Sadah city.</t>
  </si>
  <si>
    <t>On May 31, security forces in Taizz city found the tortured bodies of 3 army recruits in Wadi al Mudam cemetry. The Abu al Abbas militants is suspected of having killed them while in custody.</t>
  </si>
  <si>
    <t>Defusal: Forces of the Giants Brigade reportedly defused more than 100 landmines and explosive devicesplanted by pro-Houthi forces in At Tuhayta district in the south of Al Hudaydah governorate as they fled the area following increased pressure by anti-Houthi forces.</t>
  </si>
  <si>
    <t>In Ad Dali, pro-Houthi forces claim to have carried out an offensive operation, killing and wounding "dozens" of anti-Houthi forces in the Ya'es area of Murays (Qaatabah district). Fatalities (12) coded as half (6).</t>
  </si>
  <si>
    <t>Anti-Houthi forces led by the Giants Brigade and backed by the Saudi-led coalition reportedly took control of Al Fazzah and Zabid junctions as well as a number of other areas in At Tuhayta district in the south of Al Hudaydah, after cutting off the road between Haymah port and Zabid district. They are allegedly making their way toward At Tuhayta city. Unknown reported pro-Houthi fatalities coded as 10 and split across four locations.</t>
  </si>
  <si>
    <t>Apache helicopters of the Saudi-led coalition reportedly destroyed a pro-Houthi convoy of 12 vehicles coming as reinforcements to At Tuhayta district in the south of Al Hudaydah governorate. Dozens of pro-Houthi fighters were reported killed. Unknown fatalities coded as 12.</t>
  </si>
  <si>
    <t>Nine Saudi-led coalition airstrikes were reportedly carried out in Tuhayta district. No injuries or fatalities reported.</t>
  </si>
  <si>
    <t>A bulldozer belonging to a civilian was reportedly destroyed in a Saudi-led coalition airstrike on Zaribah area of Zabid district. No injuries or fatalities reported.</t>
  </si>
  <si>
    <t>A Saudi-led coalition airstrike on the main road of Zabid town reportedly led to the death of two civilians.</t>
  </si>
  <si>
    <t>A Saudi-led coalition air raid was reported on pro-Houthi forces in Al Matun district of Al Jawf governorate in northern Yemen. No casualties were reported.</t>
  </si>
  <si>
    <t>Pro-Houthi forces claim to have attacked and killed a number of pro-Hadi forces and allied militias in Ham mountain front of Al Jawf governorate in northern Yemen. Unknown reported fatalities coded as 10.</t>
  </si>
  <si>
    <t>More than thirty-five Saudi-led coalition air raids were reported on Harad and Midi districts of Hajjah border governorate in northwestern Yemen. No casualties were reported.</t>
  </si>
  <si>
    <t>Pro-Houthi forces claim to have thwarted an attack of Saudi-led coalition and Yemeni pro-Hadi fighters and to have killed a number of them in the northern part of Midi coastal district in northwestern Yemen. Unknown reported fatalities coded as 10.</t>
  </si>
  <si>
    <t>Pro-Houthi forces reportedly fired artillery shells at anti-Houthi forces in Kirsh area of Lahij, causing injuries and fatalities. Unknown fatalities mentioned by the source coded as 10.</t>
  </si>
  <si>
    <t>Sixteen Saudi-led coalition air raids were reported on farms and houses in scattered areas of Baqim border district in northwestern Yemen. No casualties were reported but property was allegedly damaged.</t>
  </si>
  <si>
    <t>Pro-Houthi forces claim to have killed an unspecified number of anti-Houthi troops within the Ajashir desert area in Jawf governorate. According to the source, a military vehicle was destroyed, killing the crew. Previous events using similar language suggest the use of a remotely detonated IED device. Unknown fatalities coded as 10.</t>
  </si>
  <si>
    <t>Four Saudi-led coalition airstrike raids were reportedly launched on the Abu Jabara valley in Kitaf district. No injuries or fatalities reported.</t>
  </si>
  <si>
    <t>A Saudi-led coalition air raid was reported on Bedouin people in Al Hajr area of Majz district in northwestern Yemen. 5 were reported killed and 1 injured.</t>
  </si>
  <si>
    <t>Pro-Hadi forces and allied militias reportedly thwarted attacks of pro-Houthi forces in the air defence site in Bir Bashah area north-west of Taizz city and in Wadi az Zunuj area north of the city. No casualties were reported.</t>
  </si>
  <si>
    <t>Unidentified gunmen reportedly killed 2 civilians near Burayhi hospital in Bir Bashah area in north-west Taizz city - reasons behind the killings are unclear.</t>
  </si>
  <si>
    <t>A Saudi-led coalition air raid was reported on a house in Al Barh area of Maqbanah district west of Taizz governorate. 1 citizen was reported killed and another injured.</t>
  </si>
  <si>
    <t>Pro-Hadi forces and allied militias reportedly took control of Wadi al Jisr area to the west of Taizz, spread across Jabal Habashi and Maqbanah districts, following clashes with pro-Houthi forces. Heavy pro-Houthi losses were reported. Unknown reported fatalities coded as 10.</t>
  </si>
  <si>
    <t>Two IEDs of unknown origin exploded near the headquarters of the military police in eastern Taizz city. No casualties were reported.</t>
  </si>
  <si>
    <t>3 members of the pro-Hadi 22nd Mechanised Brigade were found killed with signs of torture near the Republican Palace area in the east of Taizz city, a few days after they were kidnapped by unidentified gunmen.</t>
  </si>
  <si>
    <t>A US drone reportedly killed 2 Ansar al Sharia militants on a motorcycle in Al Khurah area of Markhah district in Shabwah governorate in southwestern Yemen.</t>
  </si>
  <si>
    <t>An IED of unknown origin exploded near the vegetables market of Lawder city in Abyan governorate in southern Yemen. No casualties were reported.</t>
  </si>
  <si>
    <t>Saudi-led coalition airstrikes were reported in Jubanah area of Hali district, Hudayda. No info on casualties or fatalities.</t>
  </si>
  <si>
    <t>Pro-Houthi forces claim to have killed 7 Saudi and Sudanese soldiers in sniper operations south and north of Al Maayin area at the border with Harad district in Yemen.</t>
  </si>
  <si>
    <t>Pro-Houthi forces claim to have killed a pro-Hadi commander - Saleh Ali Muhammad al Hussayni - during clashes with pro-Hadi forces and allied militias in Qaniyah front spread across Marib and Al Bayda governorate. No other casualties were reported.</t>
  </si>
  <si>
    <t>Houthi forces reportedly shelled Saudi forces and affiliates in the Al-Buqa desert - located on the border between Kitaf district in Yemen and Najran governorate, KSA. Coalition strikes reportedly backed the anti-Houthi troops. No info on casualties.</t>
  </si>
  <si>
    <t>A Saudi-led coalition air raid was reported on Majz district in northwestern Yemen. No casualties were reported.</t>
  </si>
  <si>
    <t>Pro-Houthi Saba news reported that Saudi-led coalition warplanes had bombed areas of Monabbih district using cluster-type munitions. No injuries or fatalities reported.</t>
  </si>
  <si>
    <t>A mosque was reportedly damaged during shelling in Razih district. Pro-Houthi sources alluded that the shelling came from pro-Hadi troops.</t>
  </si>
  <si>
    <t>Saudi rocket and artillery shelling was reported on scattered areas of Shadaa border district in northwestern Yemen. No casualties were reported.</t>
  </si>
  <si>
    <t>Pro-Houthi forces claim to have killed a pro-Hadi fighter in the western coast front of Yemen - the method is unclear. They also claim to have destroyed two military vehicles belonging to pro-Hadi fighters and the Saudi-led coalition, leading to the death of their crews; those uUnknown reported fatalities coded as 10.</t>
  </si>
  <si>
    <t>Unidentified gunmen reportedly killed 1 citizen in Al Burayqah district of Aden port city. No more info.</t>
  </si>
  <si>
    <t>Two Houthi vessels reportedly attacked a commercial oil tanker off Hudayda and were destroyed by UAE naval forces. Two additional vessels fled the scene. No info on casualties.</t>
  </si>
  <si>
    <t>A Saudi-led coalition air raid was reported on Al Jabanah coastal area north of Al Hudaydah. No casualties were reported.</t>
  </si>
  <si>
    <t>1 fisherman was reported injured in a Saudi-led coalition air raid on Kamaran island north of As Salif port in Al Hudaydah governorate.</t>
  </si>
  <si>
    <t>Pro-Hadi government soldiers have reportedly captured the Amhur mountain area in Jawf after clashing with Houthi militias in the area. At least 15 Al-Houthi militants were killed in the fighting. Saudi-led coalition warplanes participated in the battles, destroying military vehicles and a field hospital.</t>
  </si>
  <si>
    <t>Pro-Hadi government troops reportedly advanced to take control of the government compound in Al Malahidh, Dhaher district in Sadah after battling Al-Houthi gunmen in the area. According to the source, an unspecified number of Houthi militants were killed and others injured. Saudi-led coalition jets took part in the operations, conducting airstrikes to support the anti-Houthi troops. Unknown fatalities coded as 10.</t>
  </si>
  <si>
    <t>Five Saudi-led coalition airstrike raids were reportedly launched on Baqim district, destroying civilian housing. No injuries or fatalities mentioned.</t>
  </si>
  <si>
    <t>A single Saudi-led coalition airstrike reportedly struck the main road in Nadhir town in Razih district. No injuries or fatalities mentioned.</t>
  </si>
  <si>
    <t>Saudi artillery and rocket shelling was reported on scattered areas of Monnabih and Razih border districts in northwestern Yemen. No casualties were reported.</t>
  </si>
  <si>
    <t>Two Saudi-led coalition air raids were reported on Al Tawilah area of Sahar district in northwestern Yemen. No casualties were reported.</t>
  </si>
  <si>
    <t>Armed clashes and exchange of artillery shelling erupted between pro-Houthi forces on one side and pro-Hadi forces and allied militias in Al Majawihah, Al Madfun, Ayda and Al Manarah mountain areas in Nihm district - north-east of Sanaa. Pro-Houthi forces were reported killed and injured. Unknown fatalities coded as 10 and split across three locations.</t>
  </si>
  <si>
    <t>Pro-Houthi forces claim to have fired a Zilzal 2 ballistic missile and artillery at pro-Hadi forces and allied militias in the western coast front of Yemen, killing and injuring a number of them.</t>
  </si>
  <si>
    <t>Unidentified gunmen reportedly killed 1 citizen in Khawr Maksar district of Aden port city. No more info.</t>
  </si>
  <si>
    <t>Infighting reportedly took place within pro-Houthi ranks in Al Ma'adal street in central Hudaydah city. Around ten Naval College cadets allegedly surrounded a police station after the attack of a Naval officer by a Houthi leader. Clashes ensued and ended after Naval College cadets killed several Houthi militiamen and captured weapons. Unknown fatalities within a low-intensity battle coded as 3.</t>
  </si>
  <si>
    <t>A Saudi-led coalition air raid was reported on Al Katib area of Al Hudaydah port on the Red Sea coast. No casualties were reported.</t>
  </si>
  <si>
    <t>Three civilians were reportedly killed by an IED device in the military port of Al-Hima, Tuhayta district. According to witnesses, the device was planted by Houthi gunmen when they controlled the area. The port has since been taken by National Resistance and anti-Houthi coalition forces.</t>
  </si>
  <si>
    <t>A Saudi-led coalition airstrike reportedly hit a car in Mujailis area of Tuhayta district. No info on casualties.</t>
  </si>
  <si>
    <t>A Saudi-led coalition airstrike reportedly hit a mango farm in Mayah area of Bayt Al Faqih district - killing 6 civilians and wounding 3 others.</t>
  </si>
  <si>
    <t>Property destruction: Pro-Houthi forces reportedly destroyed water collection tanks in Bani Zuhayr village west of Hays city in the south of Al Hudaydah governorate. The tanks are reportedly the only source of water for the citizens of Hays district.</t>
  </si>
  <si>
    <t>Pro-Hadi forces and allied militias reportedly thwarted an attack of pro-Houthi forces, and subsequently killed a number of them, in Wadi Qawayhish in As Saqiyah front of Al Maslub district. Unknown reported fatalities coded as 10.</t>
  </si>
  <si>
    <t>Pro-Houthi forces claim to have killed pro-Hadi leader Colonel Ammar Saleh al Ghammi - commander of the 1st Battalion of the 9th Brigade (Border Guards) - in Al Jawf governorate in northern Yemen - the method is unclear.</t>
  </si>
  <si>
    <t>An anti-Houthi military vehicle loaded with weapons was reportedly destroyed Houthi forces in Mahamisha area of Khab wa Ashaf district. Previous events using similar language suggest the use of a remotely detonated IED. No mention of fatalities.</t>
  </si>
  <si>
    <t>Pro-Houthi forces claim to have killed pro-Hadi leader Hamdi Ahmed Mansur al Shahari in Harad front in northern Yemen - the method is unclear.</t>
  </si>
  <si>
    <t>Ten Saudi-led coalition air raids were reported on Harad and Midi districts of Hajjah border governorate in northwestern Yemen. No casualties were reported.</t>
  </si>
  <si>
    <t>Pro-Houthi forces claim to have fired artillery at pro-Hadi fighters in the northern part of Midi coastal district in northwestern Yemen for the thrid consecutive day. Injuries were reported.</t>
  </si>
  <si>
    <t>Pro-Houthi forces claim to have fired artillery at pro-Hadi forces ans allied militias in Huwaymi area of Lahij governorate in southern Yemen. No casualties were reported.</t>
  </si>
  <si>
    <t>Houthi forces have reportedly fired a katyusha rocket into the center of the city of Marib overnight, killing 5 civilians and injuring up to 22 others.</t>
  </si>
  <si>
    <t>Heavy clashes were reported by pro-Houthi sources in the desert of Al-Buqa near the border between Kitaf district, Yemen and Najran governorate - Saudi Arabia. Acccording to the source, "dozens" of anti-Houthi forces were killed or wounded in the battles. Fatalities (12) coded as half (6).</t>
  </si>
  <si>
    <t>Saudi missile and rocket shelling was reported on scattered areas of Razih border district in northwestern Yemen. 1 civilian was reported injured.</t>
  </si>
  <si>
    <t>2 Saudi-led coalition airstrikes were reported in the Tawila area of Sahar district. No info on casualties.</t>
  </si>
  <si>
    <t>Pro-Houthi forces claim to have killed pro-Hadi leader Abdul Ghani Faza az Zumur in Al Kadahah area south-west of Taizz - the method is unclear.</t>
  </si>
  <si>
    <t>Pro-Houthi forces claim to have killed 3 pro-Hadi leaders in the western coast front of Yemen - the method is unclear.</t>
  </si>
  <si>
    <t>4 anti-Houthi fighters were reportedly shot dead by pro-Houthi gunfire in the Silw district of Taiz.</t>
  </si>
  <si>
    <t>Pro-Houthi forces claim to have killed a pro-Hadi fighter in the eastern front of Taizz governorate - the method is unclear.</t>
  </si>
  <si>
    <t>8 civilians were reported injured by pro-Houthi sniper and artillery shelling in the villages of Ash Shaqb area located south-east of Taizz city.</t>
  </si>
  <si>
    <t>Defusal: The 4th Battalion of Aden port city's police defused a number of IEDs planted by unidentified individuals on the road linking Al Mansura district to Al Shaad, where the Saudi-led coalition camp is located. No casualties.</t>
  </si>
  <si>
    <t>A fisherman (civilian) was killed when Saudi-led coalition airstrikes targeted his boat near the Turfah island in Durihimi district. Additional strikes in the same area reportedly wounded other civilians. Note that Turfah is another name for the location labeled officially as "Jazirat al Mujamilah"</t>
  </si>
  <si>
    <t>Pro-Houthi forces claim to have killed a single anti-Houthi fighter during clashes in Maslub district.</t>
  </si>
  <si>
    <t>Pro-Houthi forces claim to have destroyed a military vehicle of the pro-Hadi fighters in and Al Khalifayn area of Al Jawf governorate in northern Yemen. The language of the source seems to indicate that IEDs were used. No casualties were reported.</t>
  </si>
  <si>
    <t>Pro-Houthi forces claim to have killed pro-Hadi leader Muhammad al Muzabi - commander of the 5th Battalion - and a number of other fighters in Sabrayn area of Al Jawf governorate in northern Yemen. A military vehicle belonging to the anti-Houthi forces was also reportedly destroyed by an explosive devices set during the clashes - killing its crew. Unknown fatalities coded as 10.</t>
  </si>
  <si>
    <t>An illumination bomb was reportedly dropped by a Saudi-led coalition aircraft on the Shahil district of Hajjah governorate. No injuries were reported.</t>
  </si>
  <si>
    <t>Pro-Houthi forces claim to have fired artillery at pro-Hadi fighters in the northern part of Midi coastal district in northwestern Yemen for the second consecutive day. Injuries were reported.</t>
  </si>
  <si>
    <t>Nine Saudi-led coalition airstrike raids were carried out in Midi district. No further info.</t>
  </si>
  <si>
    <t>An anti-Houthi fighter was reportedly shot dead by Houthi militiamen during clashes in Qaniyah area.</t>
  </si>
  <si>
    <t>Pro-Hadi troops from the 102 brigade have reportedly advanced during clashes with Al-Houthi fighters to control Wadi Al-Thuban, Yafia al-Suqra, Tabab Yazhar, and the al-Hadid mountins. According to the source, this effectively places the Baqim Suq under siege. According to the source, at least 30 al-Houthi forces were "killed or wounded" during the fighting - and a number captured. Fatalities coded as half (15) and spread across two locations.</t>
  </si>
  <si>
    <t>Seven Saudi-led coalition air raids were reported on Baqim district in northwestern Yemen - including one on a house and one on a farm. No casualties were reported.</t>
  </si>
  <si>
    <t>Five Saudi-led coalition air raids were reported on Al Far' area of Kitaf district in northern Yemen. No casualties were reported.</t>
  </si>
  <si>
    <t>11 Saudi-led coalition airstrikes were reported in Kitaf district. No further info.</t>
  </si>
  <si>
    <t>A Saudi-led coalition airstrike raid was reported in Majz district. No injuries or fatalities reported.</t>
  </si>
  <si>
    <t>Saudi artillery and rocket shelling was reported on scattered areas of Monnabih and Shadaa border districts in northwestern Yemen. No casualties were reported.</t>
  </si>
  <si>
    <t>An oil tanker was reportedly destroyed when a Saudi-led coalition airstrike hit it in Subahah area of Bani Matar district. No injuries reported.</t>
  </si>
  <si>
    <t>Clashes between pro-Hadi soldiers from the 170th Air Defence Brigade and fighters from Abu al Abbas militia reportedly took place in the western part of Taizz city. The reasons behind the clashes are unknown and no casualties were reported. The Abu al Abbas militia is officially a pro-Hadi force in Taizz but enjoys a large degree of autonomy.</t>
  </si>
  <si>
    <t>Saudi-led coalition air raids reportedly targeted a convoy of pro-Houthi forces in As Silw district south-east of Taiz. A number of vehicles were reported destroyed killing those onboard. Unknown fatalities coded as 10.</t>
  </si>
  <si>
    <t>Unidentified gunmen reportedly carried out an assassination attempt targeting pro-Hadi leader Nazim al Rikani - commander of the 1st Battalion of the 35th Armoured Brigad - in Al Lujaynat area of Taizz city. Al Rikani survived.</t>
  </si>
  <si>
    <t>Clashes between pro-Hadi forces and unidentified gunmen reportedly took place in the Republican Palace area in the eastern part of Taizz city. The reasons behind the clashes are unknown and no casualties were reported.</t>
  </si>
  <si>
    <t>National Resistance forces - backed by the UAE, Tihama resistance forces, and Al Amliqah southern troops - have reportedly taken control of the Aridah camp, located near the Matnah valley in Tuhaytah district. Military sources confirmed that clashes are ongoing in the surrounding areas. At least 18 Al-Houthi fighters were killed, including Houthi leader Akram Hassan Hamoud Ghathaya.</t>
  </si>
  <si>
    <t>Saudi-led coalition air raids reportedly killed a number of pro-Houthi forces in Yisbal area of Al Wahabiyah in Al Bayda governorate. Unknown reported fatalities coded as 10.</t>
  </si>
  <si>
    <t>AQAP militants claim to have killed two Houthi fighters in Mukayras district, Al Bayda, on 20 May 2018.</t>
  </si>
  <si>
    <t>Pro-Hadi 117th Brigade reportedly thwarted an attack of pro-Houthi forces, and subsequently killed a number of them, in Khadar al Arja area of Hawran in Al Bayda governorate. Unknown reported fatalities coded as 10.</t>
  </si>
  <si>
    <t>In Jawf, pro-Houthi forces claim to have killed 3 Saudi-backed soldiers on the 20 May 2018. The source did not provide any additional information.</t>
  </si>
  <si>
    <t>Saudi-led coalition forces reportedly launched airstrikes targeting Al-Houthi barracks and weapons stores in Jabal Nahdayn, As Sabayn district on Sunday night. No info on casualties.</t>
  </si>
  <si>
    <t>Saudi-led coalition forces reportedly launched airstrikes targeting Al-Houthi barracks and weapons stores in Jabal Nuqum; east of the capital on Sunday night. No info on casualties.</t>
  </si>
  <si>
    <t>Pro-Houthi forces claim to have shot down a reconnaissance aircraft of the Saudi-led coalition over Abu an Nar mountain in Hajjah governorate. No casualties were reported.</t>
  </si>
  <si>
    <t>Pro-Houthi forces claim to have fired artillery at pro-Hadi fighters in the northern part of Midi coastal district in northwestern Yemen. Injuries were reported.</t>
  </si>
  <si>
    <t>Saudi-led coalition airstrikes were reported in Midi district. No info on casualties.</t>
  </si>
  <si>
    <t>In Sirwah district, 8 al-Houthi militiamen were killed and an unknown number injured during renewed clashes between pro-Hadi troops and Al-Houthi militiamen. Pro-Hadi troops were supported by Saudi-led coalition airpower.</t>
  </si>
  <si>
    <t>A series of Saudi-led coalition airstrikes were carried out at dawn, with a number of strikes targeting Houthi personnel at the Kahlan camp. Unknown fatalities mentioned by the source spread across 4 locations specified in the text: Wadi Alaf, Moather, Al Ghosh camp (Ad Dala) and the Kahlan camp.</t>
  </si>
  <si>
    <t>4 Saudi-led coalition airstrikes were reportedly launched at different areas within Baqim district. No injuries were reported. A coalition spokesman later reported that the strikes were targeting Houthi missile launch pads in the district.</t>
  </si>
  <si>
    <t>In Najran, a Saudi-affiliated soldier was reportedly shot dead by pro-Houthi gunmen in Buqa desert area.The source mentioned that a military vehicle and a 12.7 caliber gun were also destroyed during the apparent exchange of fire. Note that Al-Buqa covers both sides of the border.</t>
  </si>
  <si>
    <t>Pro-Hadi forces and allied militias reportedly killed Houthi leader Ahmad Muhammad Ali al Abi - commander of the 2nd Batallion of the Hussayn Brigades - and a number of other pro-Houthi fighters in Sadah governorate, somewhere along the border with Najran governorate in Saudi Arabia. Unknown fatalities coded as 10.</t>
  </si>
  <si>
    <t>Saudi rocket and artillery shelling was reported on scattered areas of Monabbih and Razih border districts in northwestern Yemen. No casualties were reported.</t>
  </si>
  <si>
    <t>A series of Saudi-led coalition airstrikes were carried out at dawn, with a number of strikes hitting Houthi personnel in Moather area of Sahar district. Unknown fatalities mentioned by the sources spread across 4 locations specified in the text: Wadi Alaf, Moather, Al Ghosh camp (Ad Dala) and the Kahlan camp.</t>
  </si>
  <si>
    <t>A series of Saudi-led coalition airstrikes were carried out at dawn, with a number of strikes targeting Houthi personnel in the Alaf area of Sahar district. Unknown fatalities mentioned by the sources spread across 4 locations specified in the text: Wadi Alaf, Moather, Al Ghosh camp (Ad Dala) and the Kahlan camp.</t>
  </si>
  <si>
    <t>A number of Saudi-led coalition airstrikes were carried out at dawn, targeting the Al-Ghosh air defence camp in the northern suburb of Ad Dala'a, in Sana'a. Additional strikes were reported on the Al-Istiqbal camp in the same area. Unknown fatalities mentioned by the sources spread across 4 locations specified in the text: Wadi Alaf, Moather, Al Ghosh camp (Ad Dala) and the Kahlan camp.</t>
  </si>
  <si>
    <t>In Taiz, pro-Houthi fighters reportedly killed two pro-Hadi troops in the Kadahah area.</t>
  </si>
  <si>
    <t>Pro-Houthi forces claim to have thwarted an attacke of pro-Hadi fighters and killed a number of them in the western coast front of Yemen. Unknown reported fatalities coded as 10.</t>
  </si>
  <si>
    <t>Pro-Hadi 35th Armoured Brigade reportedly thwarted an attack and exchanged artillery fire with pro-Houthi forces in Naqil Silw in the south-east of Taizz. 7 pro-Houthi and 4 pro-Hadi fighters were reported killed.</t>
  </si>
  <si>
    <t>Pro-Hadi forces reportedly fired artillery at pro-Houthi forces in Sailat al Awrath and at the border between As Silw and Dimnat Khadir districts south-east of Taiz. No casualties were reported.</t>
  </si>
  <si>
    <t>In Taiz, 4 Saudi-led coalition airstrikes were reported in Mawza'a district. No further info.</t>
  </si>
  <si>
    <t>Unidentified gunmen reportedly killed 2 Presidential Guard members of the 5th Brigade in the Fourth Point area of central Taizz city as they were on their way home post-duty.</t>
  </si>
  <si>
    <t>Residents of the southern city of Aden have staged protests calling for the death penalty of a man accused of killing a university dean and two other members of her family. Dr. Najat Ali Moqbel, Dean of the faculty of Science at the University of Aden, was killed along with her son and daughter by unidentified gunmen in the Enma area of Aden city (See ACLED dataset: YEM11529)</t>
  </si>
  <si>
    <t>Pro-Houthi forces claim to have thwarted an attack of pro-Hadi forces and allied militias, and subsequently to have killed a number of them, toward Tur al Bahah district in Lahij southern governorate. Unknown reported fatalities coded as 10.</t>
  </si>
  <si>
    <t>A Saudi-led coalition air raid was reported on Makhtabiyah area of Majz district in northwestern Yemen. No casualties were reported.</t>
  </si>
  <si>
    <t>Saudi rocket and artillery shelling was reported on scattered areas of Razih border district in northwestern Yemen. No casualties were reported.</t>
  </si>
  <si>
    <t>Three Saudi-led coalition air raids were reported on Al Mahalli and Al Madfun areas of Nihm district - north-east of Sanaa. No casualties were reported.</t>
  </si>
  <si>
    <t>Anti-Houthi forces led by Tareq Saleh's National Resistance reportedly made advances toward Zabid junction in At Tuhayta district in the south of Al Hudaydah following clashes with pro-Houthi forces. No casualties were reported.</t>
  </si>
  <si>
    <t>Pro-Hadi forces reportedly fired artillery shells into Maton district, hitting civilian housing. No injuries or fatalities were reported.</t>
  </si>
  <si>
    <t>A Saudi-led coalition airstrike was reported in Abs district, Hajjah. No injuries were reported.</t>
  </si>
  <si>
    <t>Saudi-led coalition warplanes reportedly launched an airstrike on Al Hamaqi area of Baqim district. No info on casualties.</t>
  </si>
  <si>
    <t>Saudi-led coalition warplanes reportedly launched five airstrikes on Azqul area of Sahar district. No info on casualties.</t>
  </si>
  <si>
    <t>Saudi-led coalition warplanes reportedly launched an airstrike on Jumhuriya camp in the northern areas of Sadah city. No info on casualties.</t>
  </si>
  <si>
    <t>Movement of forces: UAE armed forces have reportedly withdrawn from Socotra island as of 18 May 2018. Reports suggest that the troops left aboard three military aircraft vehicles.</t>
  </si>
  <si>
    <t>Pro-Houthi forces claim to have killed 1 pro-Hadi fighter in Murays front of Ad Dali governorate - unclear if this happened through remote violence or as part of clashes.</t>
  </si>
  <si>
    <t>On May 18, the pro-Hadi military claimed they took control of several sites in Al Malajim district of Al Bayda governorate over the past 48 hours. Soldiers reportedly reclaimed sites including the Al Qahra mountain range, Al Ban mount, Al Thahra and Fadahah areas, and A'shar junction. No casualties were reported in the clashes.</t>
  </si>
  <si>
    <t>Pro-Houthi forces claim to have attacked and killed a number of pro-Hadi fighters in Al Qayfa area of Al Bayda governorate in Wald Rabi district. Unknown reported fatalities coded as 10.</t>
  </si>
  <si>
    <t>Five Saudi-led coalition airstrikes were reported on pro-Houthi forces in Hays district on the road linking Hays to Al Jarrahi in the south of Al Hudaydah governorate. 15 pro-Houthi fighters were reported killed and injured. Fatalities coded as half.</t>
  </si>
  <si>
    <t>Pro-Houthi forces claim to have killed and injured 13 pro-Hadi fighters on the fronts of Taizz, Al Jawf and Sirwah. Fatalities coded as 6 and split across three locations. In Al Jawf, pro-Houthi forces claim to have destroyed three vehicles of pro-Hadi fighters in Khabb wa ash Shaaf district of Al Jawf governorate in northern Yemen. The language of the source seems to indicate that an IED was used.</t>
  </si>
  <si>
    <t>Pro-Hadi forces and allied militias reportedly took control of a number of areas spread across the border between Saudi Arabia and Yemen in the eastern part of Harad district, following clashes with pro-Houthi forces. These include Al Maayin, As Sirdah, Al Majrub, Adh Dhira' mount as well as parts of Abu an Nar mountain. No casualties were reported.</t>
  </si>
  <si>
    <t>Pro-Hadi forces and allied militias, with air support from the Saudi-led coalition, reportedly cut off the road linking Al Mazraq area of Hajjah governorate to Al Dhaher district of Sadah governorate in northwestern Yemen following clashes with pro-Houthi forces. A number of pro-Houthi figthers were reported killed in air raids. Unknown fatalities coded as 10.</t>
  </si>
  <si>
    <t>Eighteen Saudi-led coalition air raids were reported on Harad and Midi districts of Hajjah border governorate in northwestern Yemen. No casualties were reported.</t>
  </si>
  <si>
    <t>Arrests: Special Weapons and Tactics rapid intervention teams (SWAT) have reportedly arrested an ISIS "Emir", in the Yaf'a district of Lahij on 18 May 2018.</t>
  </si>
  <si>
    <t>Pro-Houthi forces claim to have killed and injured 13 pro-Hadi fighters on the fronts of Taizz, Al Jawf and Sirwah. Fatalities coded as 6 and split across three locations.</t>
  </si>
  <si>
    <t>Saudi rocket and artillery shelling was reported on scattered areas of Baqim, Monabbih and Razih border districts in northwestern Yemen. No casualties were reported.</t>
  </si>
  <si>
    <t>Pro-Hadi forces and allied militias, with air support from the Saudi-led coalition, reportedly took contol of Al Atfayn area and Al Far village in Kitaf district in northern Yemen following clashes with pro-Houthi forces. They also reportedly cut off the road linking the centre of the district with frontlines. No casualties were reported.</t>
  </si>
  <si>
    <t>Pro-Houthi forces claim to have killed and injured 13 pro-Hadi fighters on the fronts of Taizz, Al Jawf and Sirwah. Fatalities coded as 6 and split across three locations. In Taizz, the pro-Houthi forces claim to have ambushed and killed a number of pro-Hadi fighters through the destruction of three military vehicles in the western coast front of Yemen.</t>
  </si>
  <si>
    <t>A child was reported injured as a result of pro-Houthi sniper fire in Al Mafalis area of Hayfan district south-east of Taizz.</t>
  </si>
  <si>
    <t>Houthis fired a ballistic missile on Kirsh area.</t>
  </si>
  <si>
    <t>A Houthi-fired missile reportedly landed in Al Dikam village, Lahij district, striking a vehicle and leading to the death of two men. Reports suggest that the missile was targeting at the al-Anad military base nearby.</t>
  </si>
  <si>
    <t>Fierce clashes between army and Houthi forces continued in Bardh al-Enan district of al-Jawf, where the army was able to take over new positions in the al-Dahra Mountains. Unknown fatalities.</t>
  </si>
  <si>
    <t>Pro-Hadi forces backed by Saudi-led coalition airstrikes have reportedly taken control of part of Jabal Al-Nar in Haradh district. No info on casualties.</t>
  </si>
  <si>
    <t>Five Saudi-led coalition airstrikes were reported in Hays district. No info on casualties.</t>
  </si>
  <si>
    <t>Unidentified armed militants have attacked Saudi armed forces in Al-Ghaydah town, Eastern Yemen on 17 May 2018. According to the source, gunmen attacked the air base, firing on the guards near the gate. No info on casualties is availiable.</t>
  </si>
  <si>
    <t>Missile and rocket strikes by Saudi forces from across the border were reported in Monabbih and Razih districts of Sadah governorate. No injuries or fatalities reported.</t>
  </si>
  <si>
    <t>In Hudayda, Saudi-led coalition airstrikes were reportedly launched on pro-Houthi forces in Tuhaita southern district. Yahya Hussayn al Hadi - allegedly responsible for recruitment - and a number of other Houthis were reported killed. Unknown reported fatalities coded as 10.</t>
  </si>
  <si>
    <t>On May 18, the pro-Hadi military claimed they took control of several sites in Al Malajim district of Al Bayda governorate over the past 48 hours. Reportedly reclaimed sites include Al Qahra mountain range, Al Ban mount, Al Thahra and Fadahah areas, and A'shar junction. No casualties were reported in the clashes.</t>
  </si>
  <si>
    <t>Saudi-led coalition warplanes reportedly launched an air raid north of Sadah city in northwestern Yemen. No casualties were reported.</t>
  </si>
  <si>
    <t>Local sources reported that the Pro-Hadi 2nd brigade of the Republican Guards (led by Tareq Saleh) and Southern Resistance army (incl Tihama) liberated more than 18 KMs of al-Hayma and approached Al-Faza. Brig. Tareq Saleh is leading the efforts against al-Houthi militia.</t>
  </si>
  <si>
    <t>Five military vehicles belonging to pro-Hadi fighters were reportedly destroyed by Houthi-planted explosives in Jawf province, with an unknown nuber of fatalities. Unknown fatalities coded as 10.</t>
  </si>
  <si>
    <t>Pro-Hadi forces have reportedly taken control of Tibab Ajaj, Khasm Thayiq, And Jabal al Barq al Ahmar in the Atfayn area of Kitaf after clashes with Houthi forces in the area. Unknown mentioned fatalities as a result of the battles coded as 10.</t>
  </si>
  <si>
    <t>Pro-Hadi forces reportedly gained new territory in Kitaf district. No further info on casualties.</t>
  </si>
  <si>
    <t>A single Saudi-affiliated soldier was reportedly shot dead by Houthi forces in Buqa desert, Najran. *Note - Al Buqa desert covers both sides of the Yemeni/Saudi border.</t>
  </si>
  <si>
    <t>Al-Houthi forces claim to have shot down a Saudi drone in Monabbih district on 16 May 2018.</t>
  </si>
  <si>
    <t>5 Saudi-led coalition airstrikes were reported in Mahather area of Sahar district (Sadah governorate). No injuries or fatalities reported.</t>
  </si>
  <si>
    <t>Five military vehicles were reportedly destroyed by pro-Houthi forces using IEDs in Sabrayn and Mahimishah areas of Khab wa Ashaf district, killing a number of anti-Houthi forces. Unknown reported fatalities coded as 10 and split across two locations.</t>
  </si>
  <si>
    <t>Pro-Houthi forces reportedly opened fire at a bus carrying civilians south of Damt, in Ya'ees village, while on its way to the city and killed 1 civilian.</t>
  </si>
  <si>
    <t>Unidentified gunmen reportedly carried out two drive-by shootings in Mimdarah area of Aden port city targeting civilians that worked in the management of fuel supply for ships in the harbour. At least 1 of them (a government employee) was reported killed in the incident.</t>
  </si>
  <si>
    <t>Six Saudi-led coalition air raids were reported on citizen farms in Al Urj area of Bajil disctrict north of Al Hudaydah city in western Yemen. No casualties were reported.</t>
  </si>
  <si>
    <t>Al Islah militants reportedly attacked the office of Taizz governor in Jamal street of Taizz city. This prompted clashes with police forces that spread to nearby Al Masbah junction (Bab al Musa is located between Jamal street and Al Masbah). A number of fighters were reported killed and injured in both camps. Unknown reported fatalities coded as 10.</t>
  </si>
  <si>
    <t>The 22nd Mechanised Brigade, located in Jabal Sabir south-east of Taizz city, reportedly shelled Al Jahmaliyah and Al Mujaliyah neighbourhoods, which prompted the Abu al Abbas militia to respond. No casualties were reported. The Abu al Abbas militia is officially a pro-Hadi force in Taizz but enjoys a large degree of autonomy.</t>
  </si>
  <si>
    <t>Clashes between pro-Hadi troops and allied resistance fighters on one side and al-Houthi militias on the other were reported in Taba Barh Arish, the Baraka mountain, and the cement plant south of the city of Al Barh. No info on casualties.</t>
  </si>
  <si>
    <t>Pro-Hadi troops have reportedly gained control ove the Jabal Amud, and Jabal Al Ma'aTer in Bart wa Anan district after a series of clashes with Houthi forces in the area. No information on fatalities.</t>
  </si>
  <si>
    <t>A civilian was seriously wounded by a Saudi border guard. The source did not provide any additional details.</t>
  </si>
  <si>
    <t>Saudi-led coalition airstrike raids reportedly hit a former Republican guard camp controlled by Houthi militias during the morning hours of 15 May 2018, approx 16 miles east of the city of Hudayda. No info on casualties.</t>
  </si>
  <si>
    <t>AQAP militants have reportedly killed a Houthi militaman in Al-Sawamah area of Al-Bayda governorate on 15 May 2018.</t>
  </si>
  <si>
    <t>A number of Houthi forces were reported killed by Saudi-led coalition airstrikes on Husseiniyah area of Bayt Al-Faqih district conducted on Tuesday morning (15 May 2018). Unknown fatalities coded as 10.</t>
  </si>
  <si>
    <t>Saudi-led coalition airstrike raids were reported to have targeted Al-Houthi forces in Wadi Al-Jah, Hudayda. No further info.</t>
  </si>
  <si>
    <t>Houthi leader Hamid Begosh Fayada (also known as Abu Malik), was reportedly killed along with thirty other Houthi militants in airstrikes that targeted moving convoys in Baqim district, Sadah.</t>
  </si>
  <si>
    <t>Al Houthi militants reportedly withdrew from Jabal Al Habashy after intense clashes with the 17 Pro-Hadi military brigade. The source did not provide any information on fatalities.</t>
  </si>
  <si>
    <t>Pro-Houthi forces claim to have killed "several" anti-Houthi fighters during an attack on their positions' in Maton district, Jawf. Unknown fatalities coded as 10.</t>
  </si>
  <si>
    <t>Pro-Houthi forces claim to have "bombed" a military vehicle belonging to pro-Hadi forces. No fatalities mentioned. Previous events using similar language suggest the use of a remotely triggered IED.</t>
  </si>
  <si>
    <t>Pro-Houthi forces claim to have killed a pro-Hadi fighter in Qaniyah area. *Note - al Qaniyah town sits on the border of Ma'rib and Al-Bayda governorates.</t>
  </si>
  <si>
    <t>Dr. Najat Ali Moqbel, Dean of the faculty of Science at the University of Aden, was killed along with his son and daughter by unidentified gunmen in the Enma area of Aden city.</t>
  </si>
  <si>
    <t>Saudi-led coalition airstrikes were reported in Sirwah district. No info on casualties.</t>
  </si>
  <si>
    <t>A Saudi-led coalition airstrike was reported in Bani Moadh area of Sahar district. No injuries or fatalities were reported.</t>
  </si>
  <si>
    <t>Three civilians were killed and two others injured when three Saudi-led coalition airstrikes hit vehicles in Kitaf district, Sadah.</t>
  </si>
  <si>
    <t>Three civilian women were reported injured as a result of a Saudi-led coalition airstrike on Sharawa area of Baqim district. No further info.</t>
  </si>
  <si>
    <t>Artillery shelling by Saudi forces from across the border was reported in Razih and Baqim districts. Airstrikes also hit the area. No injuries were reported.</t>
  </si>
  <si>
    <t>A military vehicle belonging to Saudi forces was reportedly destroyed in the Buqa desert. Previous reports using similar language suggest the use of a remotely triggered IED device. No info on fatalities. *Note that the al-Buqa desert area encompasses the border on both Yemen and Saudi Arabia.</t>
  </si>
  <si>
    <t>A Saudi-led coalition warplane reportedly targeted a gas station in Quladh area of Bani Matar district, causing major damage. No injuries were reported.</t>
  </si>
  <si>
    <t>A child was reported injured as a result of a rocket strike fired by Saudi troops from across the border into Monabbih district. A number of sheep were also killed in the strikes.</t>
  </si>
  <si>
    <t>In Al-Bayda, two military vehicles belonging to anti-Houthi forces were destroyed by Houthi troops in Nati district. 2 anti-Houthi fighters were reported killed. Previous events using similar language suggest the use of a remotely triggered IED.</t>
  </si>
  <si>
    <t>Houthis claim to have fired a Zilzal 2 ballistic missile on pro-Hadi fighters and to have killed a number of them in Al-Ghayl district. Unknown reported fatalities coded as 10.</t>
  </si>
  <si>
    <t>Military sources revealed that heavy fighting took place between pro-Hadi troops and allied fighters on one side and al-Houthi militias on the other in areas west of Jabal Ham, in Taiz. Pro-Houthi forces reported that they killed dozens of pro-Hadi fighters. Fatalities coded as 12.</t>
  </si>
  <si>
    <t>A large number of Yemeni protesters reportedly took to the streets of Sana'a in Bab al Yemen area on Tuesday to protest the opening of the US embassy in Jerusalem.</t>
  </si>
  <si>
    <t>Saudi-led coalition airstrikes reportedly killed 10 Al-Houthi militants in Malagim district, and destroyed several military vehicles and a weapons store.</t>
  </si>
  <si>
    <t>In Taiz's west coastal areas, pro-Houthi forces claim to have killed 4 anti-Houthi fighters as guided missiles destroyed three of their military vehicles. No further info.</t>
  </si>
  <si>
    <t>In Taiz, pro-Houthi forces claim to have foiled an attempted offensive launched by anti-Houthi fighters in Kadahah area of Al Ma'afer district - killing and wounding "dozens". Casualties (12) coded as half (6).</t>
  </si>
  <si>
    <t>Three Saudi-led coalition air raids were reported on the Kilu 16 area of Al Hudaydah port city on the Red Sea coast of Yemen. No casualties were reported.</t>
  </si>
  <si>
    <t>Pro-Houthi forces claim to have killed 2 pro-Hadi fighters and injured 3 in Sirwah district of Marib - located north-east of Sanaa. It is unclear if this took place through clashes or remotely.</t>
  </si>
  <si>
    <t>Five Saudi-led coalition air raids were reported on Al az Zamah area of Baqim border district in northwestern Yemen. No casualties were reported.</t>
  </si>
  <si>
    <t>National Resistance forces have reportedly gained control over Al Fazzah and Al Ghuwairq areas in Hudayda after clashing with Houthi militias. According to the source "tens" of al-Houthi forces were killed, including leader Muhammed Al Zu'bi. A second commander, Abu Khalil, was killed during clashes by a Saudi-led coalition airstrike raid. Unknown fatalities coded as 10, and split over two locations. Local sources have indicated that Al Ghuwairq is a suburb of Zabid.</t>
  </si>
  <si>
    <t>National and Tihama Resistance forces have reportedly gained control over Al Buqa coastal area in Hudayda after clashing with Houthi militias. According to the source "tens" of al-Houthi forces were killed. Unknown reported fatalities coded as 10.</t>
  </si>
  <si>
    <t>Anti-Houthi forces reportedly fired heavy artillery weapons into Maton district, Jawf. No injuries reported.</t>
  </si>
  <si>
    <t>Houthi commander Saleh Yahyah Mohammed Al Qadami (also known as Abu Husainin) was killed along with "tens" of other Houthi militias as a result of Saudi-led coalition bombings in Hayran area, South of Midi.</t>
  </si>
  <si>
    <t>Unidentified gunmen assasinated Sheikh Mohammed Al Subhani, Imam and mosque preacher in Asfirah - north of Taiz city early on Monday morning. Subhani was reportedly a known Salafi Imam.</t>
  </si>
  <si>
    <t>Three AQAP militants were reportedly killed by a US drone strike in the Khawrah area Merkhah As Sufla district of Shabwah governorate.</t>
  </si>
  <si>
    <t>Two Saudi-led coalition air raids were reported on Al Qayfa area of Al Bayda governorate in Wald Rabi district. No casualties were reported.</t>
  </si>
  <si>
    <t>Saudi rocket and missile shelling was reported on scattered areas of Monabbih and Razih border districts in northwestern Yemen. No casualties were reported but a school was allegedly damaged in Razih.</t>
  </si>
  <si>
    <t>Agreement: The Abu Al Abbas militia exchanged 16 prisoners with the pro-Hadi forces of the axis of Taiz against 18 of its militiamen. The Abu al Abbas militia is officially a pro-Hadi force in Taizz but enjoys a large degree of autonomy.</t>
  </si>
  <si>
    <t>Clashes between unidentified gunmen took place near Ath Thawrah hospital in Taizz city after an IED of unknown origin exploded in the area and injured two civilians.</t>
  </si>
  <si>
    <t>An IED of unknown origin exploded in Taizz city near Ath Thawrah hospital. 2 civilians were reported injured.</t>
  </si>
  <si>
    <t>Haymah was taken over by the UAE-backed forces advancing along the Hodeidah coast. A Saudi-led coalition airstrike reportedly hit a fishing boat near the al-Himah port. No further info.</t>
  </si>
  <si>
    <t>A commander of the Tehami resistance has claimed that his forces have seized control of Al Matena (Mutaynah) area of At Tuhayat district after fighting in violent clashes with Houthi militias. According to the source, battles resulted in the killing of an unknown number of Al-Houthi militiamen. Unknown fatalities coded as 10. Saudi-led coalition airstrikes reportedly backed the operations.</t>
  </si>
  <si>
    <t>In Taiz, pro-Houthi forces claim to have destroyed a military vehicle belonging to pro-Hadi troops along the western coast. No further info.</t>
  </si>
  <si>
    <t>A civilian was reportedly shot dead by Saudi border guards in Monabbih district.</t>
  </si>
  <si>
    <t>Ten Al-Houthi militants were reported killed and others wounded during clashes in Jawf and Sadah province. According to the source, Pro-Hadi forces have taken control of areas along the border, including the area of Al Tam, and Bir Al Salami. Fatalities (10) spread across two locations.</t>
  </si>
  <si>
    <t>Clashes between Pro-Hadi troops and allied resistance fighters on one side and al-Houthi militias on the other were reportedly raging in Malagim district, Al Bayda, on 13 May 2018. Houthi field commander Nasser Al Juneidi and a number of other pro-Houthi fighters were reportedly killed. Saudi-led coalition airstrikes backed the operations. Unknown fatalities coded as 10.</t>
  </si>
  <si>
    <t>UAE armed forces conducted an amphibious raid on Houthi command centers in Al the Al Fazzah port city, Hudayda. A "large number" of Houthi fighters were killed, and documents and equipment seized. Unknown fatalities coded as 10.</t>
  </si>
  <si>
    <t>Protest rallies denouncing the Saudi-led coalition were reportedly held in Badan and Thi Safal districts of Ibb.</t>
  </si>
  <si>
    <t>Movement of forces: Saudi forces have reportedly landed on Socotra Island to take part in a joint training exercise with the UAE forces already present on the ground. This is largely seen as a way to diffuse tension between the two factions within the coalition, as the UAE's presence on Socotra is highly controversial.</t>
  </si>
  <si>
    <t>Pro-Houthi forces claim to have killed a pro-Hadi fighter in Nati district of Al-Bayda governorate.</t>
  </si>
  <si>
    <t>Two Saudi-led coalition airstrikes were reported in Habab area of Sirwah district.</t>
  </si>
  <si>
    <t>An anti-Houthi fighter was reportedly killed in Makhdarah area of Ma'rib during clashes with Houthi militiamen.</t>
  </si>
  <si>
    <t>Over 90 missiles and rockets fired by Saudi border guards reportedly landed in scattered areas around Sadah, specifically in areas of: Razih, Monabbih, and Ghawr area of Ghamer district(s).</t>
  </si>
  <si>
    <t>Saudi-led coalition airstrikes were reported in Azqul area of Sahar district. No injuries or deaths were reported.</t>
  </si>
  <si>
    <t>Saudi-led coalition airstrikes were reported in Mahadir area of Sahar district. No injuries or fatalities were reported.</t>
  </si>
  <si>
    <t>A Saudi-led coalition airstrike was reported in Dhaher district. No injuries or fatalities reported.</t>
  </si>
  <si>
    <t>Pro-Houthi forces claim to have fired artillery shells at pro-Hadi troops in the Midi desert area of Hajjah province. No injuries or fatalities reported.</t>
  </si>
  <si>
    <t>A Saudi-led coalition airstrike raid was reported in Madfon area of Nihm district. No injuries reported.</t>
  </si>
  <si>
    <t>Civilians were reportedly injured when a Saudi-led coalition airstrike hit near their position in Majzin area of Marran.</t>
  </si>
  <si>
    <t>Dozens of Saudi rockets and missiles were reported shelled on scattered areas of Al Dhaher border district in northwestern Yemen. No casualties were reported.</t>
  </si>
  <si>
    <t>Nine Saudi-led coalition air raids were reported on Harad and Midi districts of Hajjah border governorate in northwestern Yemen. No casualties were reported.</t>
  </si>
  <si>
    <t>Pro-Houthi forces claim to have fired artillery at pro-Hadi fighters in Sirwah district of Marib - located north-east of Sanaa. No casualties were reported.</t>
  </si>
  <si>
    <t>Three civilians were killed by a landmine that went off in Khab Al Shaaf area of Al Jawf governorate. The driver was returning from Al Hazm when a landmine planted by Houthis at the road went off. The explosion led to his death with two of his relatives and total destruction of his vehicle.</t>
  </si>
  <si>
    <t>Pro-Hadi forces have reportedly taken control of the "black hill" and "Shiki hill" in Kadahah, Southwest Taiz. 7 Houthi fighters were killed, and others wounded.</t>
  </si>
  <si>
    <t>AQAP militants claim to have killed "dozens" of Security Belt forces over the past three days (10, 11, 12 May). According to the report, clashes took place in the Maraqeshah mountains of Abyan province. Fatalities (12) spread across three days.</t>
  </si>
  <si>
    <t>Unidentified gunmen reportedly attacked the convoy of Colonel Abdul Karim al Sayadi - commander of the 30th Armoured Brigade - in Qaatabah area of Ad Dali governorate. Al Sayadi survived but 1 of his men was reported killed.</t>
  </si>
  <si>
    <t>Clashes reportedly erupted between special forces from Ibb governorate - led by Abduh al Halimi - and the 30th Armoured Brigade - led by Abdul-Karim al Sayadi - in Qatabah district of Ad Dali governorate, after al Sayadi accused al Halimi of trying to assassinate him in an ambush earlier in the day. No casualties were reported.</t>
  </si>
  <si>
    <t>Unidentified gunmen ambushed a military vehicle in Al Mansourah district of Aden port city in southwestern Yemen. 1 soldier was reported killed and 2 injured.</t>
  </si>
  <si>
    <t>A Saudi-led coalition air raid was reported on Sahil area of Ad Durayhimi district south of Al Hudaydah city in western Yemen. No casualties were reported.</t>
  </si>
  <si>
    <t>A Saudi-led coalition air raid was reported on a farm in Al Jarrahi district south of Al Hudaydah in western Yemen. 3 civilianswere reported killed.</t>
  </si>
  <si>
    <t>Seven Saudi-led coalition air raids were reported on Al Jah area of Bayt al Faqiah district south of Al Hudaydah city in western Yemen. No casualties were reported.</t>
  </si>
  <si>
    <t>A Saudi-led coalition air raid was reported on Al Luhayah district north of Al Hudaydah in western Yemen. No casualties were reported.</t>
  </si>
  <si>
    <t>Pro-Houthi forces claim to have killed pro-Hadi leader Tariq Ali al Shayif in Khabb wa ash Shaaf district of Al Jawf border district in northern Yemen.</t>
  </si>
  <si>
    <t>Two Saudi-led coalition air raids were reported on Ras Isa area of As Salif district north of Al Hudaydah in western Yemen. No casualties were reported.</t>
  </si>
  <si>
    <t>A Saudi-led coalition air raid was reported on Rishah Island north-west of Al Hudaydah in western Yemen. No casualties were reported.</t>
  </si>
  <si>
    <t>Eight Saudi-led coalition airstrikes were reported on Haradh and Midi districts of Hajjah border governorate in northwestern Yemen. No casualties were reported.</t>
  </si>
  <si>
    <t>A Saudi-led coalition airstrike reportedly hit a farm in Bait al Faqih district, killing 4 civilians and injuring 9 others.</t>
  </si>
  <si>
    <t>A Saudi-led coalition air raid was reported on Akwan area of As Safra district in Sadah governorate - northwestern Yemen - for the second consecutive day. No casualties were reported.</t>
  </si>
  <si>
    <t>Six Saudi-led coalition airstrikes were reported on Azhur and Bani Mu'in areas of Razih district. No casualties were reported.</t>
  </si>
  <si>
    <t>A Saudi-led coalition air raid was reported on Bani Muadh area of Sahar district in northwestern Yemen for the third consecutive day. No casualties were reported.</t>
  </si>
  <si>
    <t>A Saudi-led coalition air raid was reported on Burkan area of Razih district in Sadah governorate - northwestern Yemen. No casualties were reported.</t>
  </si>
  <si>
    <t>General Abdel Basset al Bahr of the pro-Hadi government forces claimed that pro-Hadi troops now control the district of Wazea'iyah completely. Clashes on 12 May 2018 led to the seizure of several heavy weapons and capture of "dozens" of Houthi fighters. Unknown mentioned fatalities coded as 10.</t>
  </si>
  <si>
    <t>Pro-Houthi forces claim to have killed 10 pro-Hadi fighters - including leader Nabil al Sufayani - and injured 4 others in the western coast front of Yemen.</t>
  </si>
  <si>
    <t>Pro-Hadi forces have reportedly taken control of the village of "Aqema"- the last town controlled by Al-Houthi militants in the directorate of Al Mawza. No info on casualties.</t>
  </si>
  <si>
    <t>A Saudi-led coalition air raid was reported on Hajlah area of Razih district in Sadah governorate - northwestern Yemen. No casualties were reported.</t>
  </si>
  <si>
    <t>Two Saudi-led coalition air raids were reported on Marran area of Haydan border district in northwestern Yemen for the second consecutive day. No casualties were reported.</t>
  </si>
  <si>
    <t>More than 90 rockets and artillery from the Saudi-led coalition were reportedly shelled in scattered areas of Razih border district in northwestern Yemen. 1 citizen was reported injured.</t>
  </si>
  <si>
    <t>Pro-Houthi forces claim to have fired artillery at pro-Hadi fighters in the northern part of Midi coastal district in northwestern Yemen. No casualties were reported but two military vehicles were allegedly damaged.</t>
  </si>
  <si>
    <t>Tihama Resistance forces supported by National Resistance troops and Southern Resistance forces clashed with al-Houthi militants in Jarrahi district. Unknown fatalities coded as 10.</t>
  </si>
  <si>
    <t>Backed by Saudi-led coalition airstrikes, troops from the "Giants" brigade stromed the Al-Ameri military camp on Friday, seizing control of it and a chain of mountains nearby after intense clashes with al-Houthi militants on the ground. According to the commander of the brigade, "dozens" of al-Houthi forces were killed during battles for the camp.</t>
  </si>
  <si>
    <t>UAE-backed troops have reportedly taken control of Al Dhinin village in Hays dictorate, as they march toward the Himah area amidst battles with Houthi militias. Houthi commander Mohammed Abdul Rahman Al Shahari was killed along with 8 of his companions.</t>
  </si>
  <si>
    <t>Tihama Resistance forces supported by National Resistance troops and Southern Resistance forces have reportedly taken control of the Al Haymah port after clashing with al-Houthi militants. Clashes in Tuhayta on 11 May 2018 reportedly caused the death of Houthi leader Taha Mohammed Abdul Rahman Al Shahari and thirty eight of his companions.</t>
  </si>
  <si>
    <t>Joint forces including National Resistance troops, Tihama resistance forces, and Al-Amaliqah soliders clashes with Houthis in the outskirts of the city of Hays. At least one Houthi commander was killed.</t>
  </si>
  <si>
    <t>Joint forces including National Resistance troops, Tihama resistance forces, and Al-Amaliqah soliders have reportedly taken control of new areas leading up to the outskirts of the city of Hays, pushing toward the town of Jarrahi. Intense clashes were reported, but no information on casualties were given by the source.</t>
  </si>
  <si>
    <t>Residents in Mahra governorate reportedly held a peaceful demonstration against the UAE military presence in Socotra island and Mahra. 11 May 2018</t>
  </si>
  <si>
    <t>The pro-Hadi third brigade announced full control of Kahbub after three years of clashes with al-Houthi forces in the area. No further info on casualties.</t>
  </si>
  <si>
    <t>Socotri residents continued their protest against UAE military presence in the island.</t>
  </si>
  <si>
    <t>Pro-Houthi forces claim that pro-Hadi fighters opened fire on citizen houses' in Al Matun district of Al Jawf northern governorate. 1 citizen was reported killed and another injured.</t>
  </si>
  <si>
    <t>Pro-Hadi government troops have reportedly gained control over the mountain of al-Karha and Jabal Dhaher in Nati district of Al-Bayda governorate. According to the source, 35 Houthi forces were killed during the clashes. One of the dead was named as Houthi leader Abu al Baqer Nasser.</t>
  </si>
  <si>
    <t>A Saudi-led coalition air raid was reported on Akwan area of As Safra district in Sadah governorate - northwestern Yemen. No casualties were reported.</t>
  </si>
  <si>
    <t>A Saudi-led coalition air raid was reported on Al Biyan area of Sahar district (variant of Al al Awsah) in northwestern Yemen for the second consecutive day. No casualties were reported.</t>
  </si>
  <si>
    <t>Eight Saudi-led coalition air raids were reported on Al Hassamah and Tuwayliq areas of, respectively, Al Dhaher and Shadaa border districts in northwestern Yemen. No casualties were reported.</t>
  </si>
  <si>
    <t>Five Saudi-led coalition air raids were reported on scattered areas of Sahar district in Sadah governorate - northwestern Yemen. No casualties were reported.</t>
  </si>
  <si>
    <t>A Saudi-led coalition air raid was reported on the building of the judicial Court in Razih border district in northwestern Yemen. No casualties were reported but the building was allegedly destroyed and other buildings damaged.</t>
  </si>
  <si>
    <t>A Saudi-led coalition air raid was reported on Bani Muadh area of Sahar district in northwestern Yemen for the second consecutive day. No casualties were reported.</t>
  </si>
  <si>
    <t>Pro-Houthi forces claim to have thwarted an attack of pro-Hadi forces and allied militias, supported by Saudi-led coalition air raids, in the western coast front of Yemen. They reported the destruction of four military vehicles and dozens of killed and injured. Unknown reported fatalities coded as 6.</t>
  </si>
  <si>
    <t>A Saudi-led coalition airstrike was reported in Ghafirah area of Dhaher district. No injuries or fatalities reported.</t>
  </si>
  <si>
    <t>Saudi-led coalition air raids were reported on the Haydan-Marran road in Sadah governorate in northwestern Yemen and reportedly killed 2 citizens.</t>
  </si>
  <si>
    <t>Al Houthi militants have reportedly launched a missile strike targeting a Turkish humanitarian ship near Salif. The captain of the ship reported that the strike damaged the deck. No injuries were reported, but the ship was forced to return to port in Jizan instead of delivering the supplies to Yemen as planned.</t>
  </si>
  <si>
    <t>Five Saudi-led coalition air raids were reported on Midi district of Al Jawf governorate in northwestern Yemen. No casualties were reported.</t>
  </si>
  <si>
    <t>The anti-Houthi Giants Brigade and allied Popular Resistance militias, with support from the Saudi-led coalition, reportedly took control of Mawza city in western Taiz from pro-Houthi forces. No casualties were reported.</t>
  </si>
  <si>
    <t>Pro-Houthi forces claim to have retaken the city of Hays in the south of Hudaydah governorate and killed a number of anti-Houthi fighters. This took place as the UAE announced the start of operations involving National Resistance, Southern Resistance, and Tihama Resistance forces to retake Al Hudaydah. Unknown reported fatalities coded as 10.</t>
  </si>
  <si>
    <t>Two Saudi-led coalition airstrikes were reported in Aal Bian area of Sahar district (variant of Al al Awsah).</t>
  </si>
  <si>
    <t>Emirati-backed Security Belt forces reportedly took control of Wadi Harim of Maraqishah area in Abyan after clashing with AQAP militants. Aden Al-Ghad reported that at least one soldier was killed, with two others wounded during battles on the 10 May, 2018. An unknown number of AQAP militants were also reported dead in the clashes. AQAP forces reported that they had killed/injured 15 soldiers and destroyed 12 vehicles. Unknown fatalities coded as 11 (one soldier plus unknown AQAP coded at 10).</t>
  </si>
  <si>
    <t>12 Al-Houthi militants were reportedly killed during clashes with pro-Hadi troops in Malajim district, east of Al-Bayda. No further info. Report issued in English on the 10 May 2018.</t>
  </si>
  <si>
    <t>Saudi-led coalition airstrikes have reportedly killed at least 60 Al-Houthi militants over the past two days, as strikes have hit Houthi positions in Al-Hali, Ad Durayhimi, and Jabal Ras. Fatalities spread across three locations and two days (6 different events with 10 fatalities recorded each)</t>
  </si>
  <si>
    <t>A bomb remnant in Al Haymah area of Tuhaita district reportedly exploded, killing a civilian and wounding three others. According to the source (SABA), the bomb was dropped earlier by a Saudi-led coalition warplane.</t>
  </si>
  <si>
    <t>Saudi-led coalition airstrikes have reportedly killed at least 60 Al-Houthi militants over the past two days, as strikes have hit Houthi positions in Al-Hali, Ad Durayhimi, and Jabal Ras. Fatalities spread across three locations and two days (6 different events with 10 fatalities recorded each) A strike on the 10 May 2018 reportedly hit a farm in Markaz al Marir.</t>
  </si>
  <si>
    <t>In Qaniyah, pro-Hadi sources report that at least 12 al-Houthi militants have been killed and many others wounded during clashes for control of the area.</t>
  </si>
  <si>
    <t>Missiles fired by Saudi soldiers from across the border reportedly landed in Monabbih, Dhaher, and Ghor area of Ghamer district. No injuries or fatalities reported in the events.</t>
  </si>
  <si>
    <t>Eight Saudi-led coalition airstrikes were reported across various areas within Baqim district. No info on casualties.</t>
  </si>
  <si>
    <t>Houthi forces reportedly fired a series of Katyushka rockets at Saudi-affiliated soldiers in Buqea desert area and Al-Salh. No info on injuries or fatalities. Note that the al-Buqa desert area encompasses the border area south of Najran city and north of Buqa city in Kitaf district of Sadah.</t>
  </si>
  <si>
    <t>6 civilians were killed and another 6 injured when a Saudi-led coalition airstrike hit a civilian home in Azraqen area of Hamdan district.</t>
  </si>
  <si>
    <t>Three women were reportedly killed and another injured when two Saudi-led coalition airstrikes hit a farm Eial Mohamad village in Sana'a governorate.</t>
  </si>
  <si>
    <t>Military sources reported that Al-Houthi military leaders executed deserting al-Houthi militiamen as they attempted to flee following the taking of Al-Barh town by National Resistance forces. Unknown fatalities coded as 10.</t>
  </si>
  <si>
    <t>Saudi-led coalition air raids reportedly targeted and killed a number of pro-Houthi forces in Nihm district - north-east of Sanaa - and in particular in Thumah area. Unknown reported fatalities coded as 10 and split across two locations.</t>
  </si>
  <si>
    <t>An allegedly Houthi-planted landmine exploded on the road between Al Luhiyah city and Al Khudur area in the north of Al Hudaydah governorate in western Yemen. 1 citizen was reported killed and 4 injured.</t>
  </si>
  <si>
    <t>Saudi-led coalition air raids were reported on Sanaa International Airport and the TV hill north of the city, and on Asr area in its west. No casualties were reported.</t>
  </si>
  <si>
    <t>Nine Saudi-led coalition airstrikes were reported on Haradh and Midi districts of Hajjah border governorate in northwestern Yemen. No casualties were reported.</t>
  </si>
  <si>
    <t>6 citizens were reported killed and 6 others injured in Saudi-led coalition air raids on their house in Al Azraqayn area north of Sanaa city.</t>
  </si>
  <si>
    <t>On Friday, Pro-Houthi forces reportedly destroyed 5 military vehicles belonging to pro-Hadi forces, killing "dozens" of fighters. Explosions were reported in both Taiz and Midi areas - with no specific locations given. Fatalities (12) spread across two locations. Previous events using similar language suggest the use of remotely triggered IEDs</t>
  </si>
  <si>
    <t>Unidentified gunmen assassinated Safwan Abdul Mawla, the preacher of the Somali mosque (in Mu'alla) in the southern city of Aden on Wednesday, 9 May 2018 .</t>
  </si>
  <si>
    <t>Residents of Mahra reportedly began a sit-in demonstration in the capital of the governorate demanding the removal of Saudi forces, and asking that the borders, ports, and airport be returned to Mahri control. Date: 9 May 2018.</t>
  </si>
  <si>
    <t>In Al-Bayda, five pro-Hadi fighters were reportedly killed by Houthi forces in Nati district. No further info.</t>
  </si>
  <si>
    <t>In Jawf, four pro-Hadi fighters were reportedly shot dead by Houthi forces in the Mazuia front of Matun district.</t>
  </si>
  <si>
    <t>Houthi explosives teams reportedly destroyed a military vehicle belonging to pro-Hadi troops in the Khalyfain area of Khab wa Ash Shaff district in Jawf using a planted IED device. Unknown mentioned fatalities coded as 10.</t>
  </si>
  <si>
    <t>In Hajjah, 4 Saudi-led coalition airstrikes were reported in Mazrq and Faj Haradh areas. No info on casualties.</t>
  </si>
  <si>
    <t>In Lahij, three anti-Houthi soldiers were reportedly killed by a Houthi-fired guided missile in Kahbub.</t>
  </si>
  <si>
    <t>Saudi-led coalition airstrikes were reported on Mukhtabia area of Majz district in Sadah. No info on casualties.</t>
  </si>
  <si>
    <t>A woman and four children were reportedly killed by a Saudi-led coalition airstrike on Dhahin city in Majz district.</t>
  </si>
  <si>
    <t>Saudi-led coalition airstrikes were reported on Azhur area of Razih district. No info on casualties.</t>
  </si>
  <si>
    <t>A child was killed, and two civilian adults injured when a cluster bomb remnant exploded in Razih district. According to the source, the bomb was dropped on the district earlier by Saudi-led coalition warplanes.</t>
  </si>
  <si>
    <t>Saudi-led coalition airstrikes were reported in Bani Moath area of Sahar district. No info on casualties.</t>
  </si>
  <si>
    <t>Pro-Houthi troops claim to have killed 8 Anti-Houthi fighters on the west coastal areas of Taiz district. No further info.</t>
  </si>
  <si>
    <t>Pro-Houthi troops claim to have killed 5 anti-Houthi fighters in the northern Midi front. No further info.</t>
  </si>
  <si>
    <t>Saudi-led coalition air raids were reported on Sanaa International Airport north of the city and on Asr area in its west. No casualties were reported.</t>
  </si>
  <si>
    <t>Saudi rocket shelling was reported on scattered areas of Al Dhaher, Haydan, Razih and Shadaa border districts in northwestern Yemen. No casualties were reported.</t>
  </si>
  <si>
    <t>Saudi-led coalition airstrikes were reported on Bani Muain area of Razih district. No info on casualties.</t>
  </si>
  <si>
    <t>Saudi-led coalition air raids were reported on Sanaa International Airport north of the city and on Asr area in its west. 1 citizen was reported injured in Asr.</t>
  </si>
  <si>
    <t>Three Saudi-led coalition air raids were reported on the outskirts of Sadah city in northwestern Yemen. No casualties were reported.</t>
  </si>
  <si>
    <t>Saudi-led coalition airstrikes reportedly hit a civilian house and a commcercial store in Liah area of Al-Dhaher district. No injuries reported.</t>
  </si>
  <si>
    <t>Saudi border patrol reportedly fired rockets and artillery shells into Monabbih and Razih districts. No injuries or fatalities were mentioned.</t>
  </si>
  <si>
    <t>Saudi-led coalition airstrikes reportedly damaged a civilian's car in Elaf (Alaf) area of Sahar district. No fatalities or injuries were mentioned.</t>
  </si>
  <si>
    <t>37 Al-Houthi forces were reportedly killed by Saudi-led coalition airstrikes in the west coast of Taiz governorate over the past 48 hours. Report issued in English by Gulf News (United Arab Emirates) on 8 May 2018. Fatalities spread across two dates.</t>
  </si>
  <si>
    <t>National Resistance forces led by Tareq Mohammed Abdullah Saleh have reportedly taken complete control of the city of Al-Barh - Taiz. This major advancement comes after days of clashes with Houthi militias in the area. National Resistance forces have been fighting alongside the southern "Giants" brigade as they have moved inland toward Al-Barh, backed by Saudi-led coalition airstrikes. Houthi forces claim to have killed at least 19 anti-Houthi forces and wounded 10 others, while an unknown number of Houthi fighters was killed (coded as 10).</t>
  </si>
  <si>
    <t>6 pro-Houthi fighters were reported killed in Saudi-led coalition air raids on a checkpoint in Ash Sham area of Hudaydah port city on the Red Sea coast of Yemen.</t>
  </si>
  <si>
    <t>Pro-Hadi forces reportedly destroyed a Houthi vehicle in Awwayn area of As Sawmaah district in Al Bayda with a remotely detonated IED. 3 fighters were reported killed and 4 injured.</t>
  </si>
  <si>
    <t>Detonation: An apparent failed rocket launch by pro-Houthi forces in Al Hudaydah city resulted in warehouses of the World Food Program catching fire. No casualties were reported.</t>
  </si>
  <si>
    <t>8 pro-Houthi fighters were reported killed in Saudi-led coalition air raids on a checkpoint in Duwar area near the May 22 platform of Hudaydah port city on the Red Sea coast of Yemen.</t>
  </si>
  <si>
    <t>A landmine reportedly planted by pro-Houthi forces exploded in Medghal district on the road linking Marib to Al Jawf and killed 1 citizen and injured another one.</t>
  </si>
  <si>
    <t>Four Saudi-led coalition air raids were reported on Sirwah district north-east of Sanaa. No casualties were reported but farms and houses were allegedly damaged.</t>
  </si>
  <si>
    <t>Unidentified gunmen carried out a drive-by shooting targeting two Yemeni soldiers in Bir Bashah area of western Taiz city in southwestern Yemen - it is unclear if the soldiers were on duty. 1 soldier was reported killed and the other one injured.</t>
  </si>
  <si>
    <t>Saudi-led coalition air raids were reported on a house in Baqim border district in northwestern Yemen. No casualties were reported but the house was allegedly destroyed and the nearby road and a fuel station damaged.</t>
  </si>
  <si>
    <t>Twenty Saudi-led coalition air raids were reported on Mawza district west of Taiz. No casualties were reported.</t>
  </si>
  <si>
    <t>Pro-Houthi forces claim to have destroyed a vehicle of pro-Hadi fighters and killed its crew in Al Ajashir area of Al Jawf governorate in northern Yemen. The language of the source seems to indicate that an IED was used. Unknown reported fatalities coded as 10.</t>
  </si>
  <si>
    <t>Mareb Press</t>
  </si>
  <si>
    <t>United Nations</t>
  </si>
  <si>
    <t>Yemen News Agency (SABA)</t>
  </si>
  <si>
    <t>Yemen Saeed</t>
  </si>
  <si>
    <t>AlArabiya.net (Arabic)</t>
  </si>
  <si>
    <t>26 Sept net</t>
  </si>
  <si>
    <t>26 Sept net; Yemen News Agency (SABA)</t>
  </si>
  <si>
    <t>Yemen News Agency (SABA) (Arabic)</t>
  </si>
  <si>
    <t>Asharq Alawsat (English)</t>
  </si>
  <si>
    <t>Xinhua General News Service</t>
  </si>
  <si>
    <t>Al Arabiya</t>
  </si>
  <si>
    <t>Asharq Alawsat (English); September 26 website</t>
  </si>
  <si>
    <t>Yemen News Agency; Al Jazeera</t>
  </si>
  <si>
    <t>Al Masirah TV; Associated Press International</t>
  </si>
  <si>
    <t>Al Ahrar net</t>
  </si>
  <si>
    <t>Yemen News Agency</t>
  </si>
  <si>
    <t>Aden al-Ghad</t>
  </si>
  <si>
    <t>Yemenat</t>
  </si>
  <si>
    <t>Yemen News Agency (SABA) (Arabic); Arab News</t>
  </si>
  <si>
    <t>Al Masirah</t>
  </si>
  <si>
    <t>Ansar Ollah</t>
  </si>
  <si>
    <t>Al Ahd Net</t>
  </si>
  <si>
    <t>26 September Website</t>
  </si>
  <si>
    <t>Aden Al-Ghad</t>
  </si>
  <si>
    <t>WAM (United Arab Emirates)</t>
  </si>
  <si>
    <t>Emirates News Agency (WAM)</t>
  </si>
  <si>
    <t>Yafa News</t>
  </si>
  <si>
    <t>Unicef Reports</t>
  </si>
  <si>
    <t>Al Masirah.net</t>
  </si>
  <si>
    <t>Yemen Shabab; Al Mashhad Al Yemeni</t>
  </si>
  <si>
    <t>26 September Website; Yemen News Gate</t>
  </si>
  <si>
    <t>26 September Website; Asharq Al-Awsat</t>
  </si>
  <si>
    <t>BBC Monitoring Middle East</t>
  </si>
  <si>
    <t>Al Mashhad Al Araby</t>
  </si>
  <si>
    <t>Twitter</t>
  </si>
  <si>
    <t>Barakish</t>
  </si>
  <si>
    <t>Telegraph Yemen</t>
  </si>
  <si>
    <t>Barq Press</t>
  </si>
  <si>
    <t>Yemen News Agency; Taiz Online</t>
  </si>
  <si>
    <t>Yemen Window</t>
  </si>
  <si>
    <t>Saba News</t>
  </si>
  <si>
    <t>Al Ittihad (Arabic)</t>
  </si>
  <si>
    <t>Associated Press International</t>
  </si>
  <si>
    <t>Saba News; Mareb Press</t>
  </si>
  <si>
    <t>Yemen News Agency; Yemen Window</t>
  </si>
  <si>
    <t>Al Mawqea Post</t>
  </si>
  <si>
    <t>Asharq Alawsat (Arabic)</t>
  </si>
  <si>
    <t>Aden News; Al Masdar</t>
  </si>
  <si>
    <t>Aden Press; Twitter</t>
  </si>
  <si>
    <t>Al Sahwa (Arabic)</t>
  </si>
  <si>
    <t>Akhbar Taiz</t>
  </si>
  <si>
    <t>Al Hudhud Online</t>
  </si>
  <si>
    <t>Yemen Talk</t>
  </si>
  <si>
    <t>Al Motamar Press</t>
  </si>
  <si>
    <t>Motabaat</t>
  </si>
  <si>
    <t>Mandab Press</t>
  </si>
  <si>
    <t>Yafa News; Twitter</t>
  </si>
  <si>
    <t>Al Riyadh</t>
  </si>
  <si>
    <t>Al Masdar Online; http://almasdaronline.com/article/100363</t>
  </si>
  <si>
    <t>Al Omanaa Net</t>
  </si>
  <si>
    <t>Anadolu Agency (AA); Yemen Window; Al Omanaa Net</t>
  </si>
  <si>
    <t>Al Masdar</t>
  </si>
  <si>
    <t>AlArabiya.net</t>
  </si>
  <si>
    <t>Yemenat; Al-Masdar online; http://almasdaronline.com/article/100299</t>
  </si>
  <si>
    <t>Facebook</t>
  </si>
  <si>
    <t>Anadolu Agency (AA); Yemen Now; https://yemen-now.com/news3034767.html</t>
  </si>
  <si>
    <t>Aden Al-Ghad; http://adengd.net/news/327626/</t>
  </si>
  <si>
    <t>Mandab Press; Mareb Press</t>
  </si>
  <si>
    <t>Mandab Press; Al Masdar</t>
  </si>
  <si>
    <t>News Max One</t>
  </si>
  <si>
    <t>Sky News ARABIC</t>
  </si>
  <si>
    <t>Yemen Post</t>
  </si>
  <si>
    <t>Ansar Allah Media Center</t>
  </si>
  <si>
    <t>The Yemen Net</t>
  </si>
  <si>
    <t>Khabar News Agency</t>
  </si>
  <si>
    <t>Yemenat; Twitter; Critical Threats</t>
  </si>
  <si>
    <t>Yemen News Agency; Al Fjer Al Jaaded</t>
  </si>
  <si>
    <t>The Yemen Net; Yemen News Agency; Al-Arabiya.net</t>
  </si>
  <si>
    <t>Al Heyad</t>
  </si>
  <si>
    <t>Xinhua News Agency</t>
  </si>
  <si>
    <t>Al Manara Net</t>
  </si>
  <si>
    <t>Al Sahwa Yemen</t>
  </si>
  <si>
    <t>Al-Majd</t>
  </si>
  <si>
    <t>Yemen Monitor</t>
  </si>
  <si>
    <t>Al Ishtiraki Net</t>
  </si>
  <si>
    <t>Al Masdar Online</t>
  </si>
  <si>
    <t>Al Somoud</t>
  </si>
  <si>
    <t>Ofq News</t>
  </si>
  <si>
    <t>Hadarem Net</t>
  </si>
  <si>
    <t>Site Intelligence Group; Critical Threats</t>
  </si>
  <si>
    <t>Mandab Press; Yemen News Agency (SABA)</t>
  </si>
  <si>
    <t>Voice Yemen</t>
  </si>
  <si>
    <t>Yemen News Agency; Hadarem Net</t>
  </si>
  <si>
    <t>Al Masirah; 21 September Website</t>
  </si>
  <si>
    <t>Al Ahd</t>
  </si>
  <si>
    <t>Tahdeeth net</t>
  </si>
  <si>
    <t>Yemen Press Agency</t>
  </si>
  <si>
    <t>Saudi Press Agency (SPA); Al Hikma Net</t>
  </si>
  <si>
    <t>Saudi Arabia News Gazette</t>
  </si>
  <si>
    <t>Rushd TV</t>
  </si>
  <si>
    <t>Al Masdar Online; http://almasdaronline.com/article/100055</t>
  </si>
  <si>
    <t>Al Motamar Net</t>
  </si>
  <si>
    <t>Al Arabiya; Aden News</t>
  </si>
  <si>
    <t>Yemen News Agency (SABA); Xinhua General News Service; Emirates News Agency (WAM)</t>
  </si>
  <si>
    <t>Twitter; Yemen Sky</t>
  </si>
  <si>
    <t>Al Yaqeen Agency</t>
  </si>
  <si>
    <t>Gulf News (United Arab Emirates)</t>
  </si>
  <si>
    <t>Al Masdar; New York Times</t>
  </si>
  <si>
    <t>The Daily Star (Lebanon)</t>
  </si>
  <si>
    <t>Anadolu Agency (AA)</t>
  </si>
  <si>
    <t>Hour Press</t>
  </si>
  <si>
    <t>Yemeni Press</t>
  </si>
  <si>
    <t>Huna Aden; Yemen Saeed</t>
  </si>
  <si>
    <t>Daily Star</t>
  </si>
  <si>
    <t>Al Hikma Net</t>
  </si>
  <si>
    <t>Albawaba.com</t>
  </si>
  <si>
    <t>Yemen News Agency (SABA); The Daily Star</t>
  </si>
  <si>
    <t>Yemen News Agency (SABA); AlArabiya.net</t>
  </si>
  <si>
    <t>Al Mashhad Al Yemeni</t>
  </si>
  <si>
    <t>Yemen News Agency (SABA); UPI</t>
  </si>
  <si>
    <t>AlArabiya.net (Arabic); The Daily Star</t>
  </si>
  <si>
    <t>Saudi Press Agency (SPA)</t>
  </si>
  <si>
    <t>Taiz Online</t>
  </si>
  <si>
    <t>Nabd al Sharea</t>
  </si>
  <si>
    <t>Al Methaq News</t>
  </si>
  <si>
    <t>The National</t>
  </si>
  <si>
    <t>The National; Al Masdar Online</t>
  </si>
  <si>
    <t>Yemen News Agency (SABA); Aden Al-Ghad; http://www.adengd.net/news/324608/</t>
  </si>
  <si>
    <t>Al Ittihad (Arabic); Taiz Online</t>
  </si>
  <si>
    <t>Yemen Talk; Yemeni Sport</t>
  </si>
  <si>
    <t>Aden Net</t>
  </si>
  <si>
    <t>Albawaba.com (Arabic)</t>
  </si>
  <si>
    <t>Albawaba.com (Arabic); Yemen News Agency (SABA)</t>
  </si>
  <si>
    <t>BBC Monitoring; http://www.almashhadalaraby.com/news/34196</t>
  </si>
  <si>
    <t>BBC Monitoring</t>
  </si>
  <si>
    <t>BBC Monitoring; Aden Al-Ghad</t>
  </si>
  <si>
    <t>Reuters</t>
  </si>
  <si>
    <t>Yemen Press</t>
  </si>
  <si>
    <t>Anba Aden; Twitter</t>
  </si>
  <si>
    <t>Agency Tunis Afrique Press</t>
  </si>
  <si>
    <t>Yemen News Gate</t>
  </si>
  <si>
    <t>Al Fajr Al Jadeed; 21 September Website</t>
  </si>
  <si>
    <t>Al Manara Net; Twitter</t>
  </si>
  <si>
    <t>Al Khabar 21</t>
  </si>
  <si>
    <t>AlArabiya.net, Yemen News Agency; Khabar News Agency</t>
  </si>
  <si>
    <t>Abu Shamsin Al Khabariyah</t>
  </si>
  <si>
    <t>Al Mashhad</t>
  </si>
  <si>
    <t>Al Mashahad Al Yemen</t>
  </si>
  <si>
    <t>Yemen News Agency (SABA); Andalou Agency</t>
  </si>
  <si>
    <t>Ahwal Gulf</t>
  </si>
  <si>
    <t>Andalou Agency; Yemen Sky; Yemen News Agency</t>
  </si>
  <si>
    <t>Al Hayat</t>
  </si>
  <si>
    <t>Andalou Agency; Yemen Sky</t>
  </si>
  <si>
    <t>Al Ahrar Net</t>
  </si>
  <si>
    <t>Yemen News Agency; Twitter</t>
  </si>
  <si>
    <t>Yemen News Agency; Voice Yemen</t>
  </si>
  <si>
    <t>Yemeni Sport</t>
  </si>
  <si>
    <t>Yemen News Agency (SABA); Huna Aden</t>
  </si>
  <si>
    <t>Yemen News Agency (SABA); BBC Monitoring Middle East</t>
  </si>
  <si>
    <t>Arab News</t>
  </si>
  <si>
    <t>Al Arabiya (ARABIC)</t>
  </si>
  <si>
    <t>Local Source</t>
  </si>
  <si>
    <t>Mehr News Agency (MNA)</t>
  </si>
  <si>
    <t>Yemen News Agency (SABA); Telegram</t>
  </si>
  <si>
    <t>Sada Aden</t>
  </si>
  <si>
    <t>Saba Voice</t>
  </si>
  <si>
    <t>The National; Gulf News (United Arab Emirates)</t>
  </si>
  <si>
    <t>Yemen News Agency; Ansar Ollah</t>
  </si>
  <si>
    <t>Al Mushahid</t>
  </si>
  <si>
    <t>Reuters; Facebook</t>
  </si>
  <si>
    <t>Al Yemeni Al Youm</t>
  </si>
  <si>
    <t>Sky News Araby</t>
  </si>
  <si>
    <t>Aden Al-Ghad; Reuters; Yemen News Agency (SABA)</t>
  </si>
  <si>
    <t>Gulf News (UAE); Andalou Agency</t>
  </si>
  <si>
    <t>BBC Monitoring Middle East; Yemen News Agency (SABA)</t>
  </si>
  <si>
    <t>The National; Reuters</t>
  </si>
  <si>
    <t>Al Murasil Net</t>
  </si>
  <si>
    <t>Gulf News (UAE)</t>
  </si>
  <si>
    <t>Doctors Without Borders</t>
  </si>
  <si>
    <t>Hadramout Gateway News; Samaa News; Aden al-Ghad</t>
  </si>
  <si>
    <t>Al Mashhad Al Yemeni; Al Sahwa Yemen</t>
  </si>
  <si>
    <t>Al Mashhad Al Yemeni; Voice Yemen</t>
  </si>
  <si>
    <t>Al Janoob Al Youm</t>
  </si>
  <si>
    <t>Al Fajr Al Jadeed</t>
  </si>
  <si>
    <t>Aden al-Ghad; Yemen News Agency</t>
  </si>
  <si>
    <t>Yemen News Agency; Al Motamar Press</t>
  </si>
  <si>
    <t>Shaharah Net; Al Mashhad Al Yemeni</t>
  </si>
  <si>
    <t>Al Masdar Online; Yemeni Press</t>
  </si>
  <si>
    <t>Al Masdar Online; Yemen News Agency</t>
  </si>
  <si>
    <t>Shaharah Net</t>
  </si>
  <si>
    <t>Yemen News Agency (SABA); Al Masdar Online</t>
  </si>
  <si>
    <t>Al Sahat TV</t>
  </si>
  <si>
    <t>Khabar Agency; Al Madaniya Online</t>
  </si>
  <si>
    <t>Shabab News</t>
  </si>
  <si>
    <t>Yemen News Agency (SABA); Al Masdar Online; http://almasdaronline.com/article/99324</t>
  </si>
  <si>
    <t>26 September website</t>
  </si>
  <si>
    <t>Khabar Agency</t>
  </si>
  <si>
    <t>Al Nokhbah News</t>
  </si>
  <si>
    <t>Reuters; Ansar Ollah</t>
  </si>
  <si>
    <t>Yemen Sky</t>
  </si>
  <si>
    <t>Anadolu Agency</t>
  </si>
  <si>
    <t>Sada Yemen</t>
  </si>
  <si>
    <t>Emarat Al Youm</t>
  </si>
  <si>
    <t>Belqees Rights</t>
  </si>
  <si>
    <t>Buy Yemen</t>
  </si>
  <si>
    <t>Aden al-Ghad; Khabar Agency</t>
  </si>
  <si>
    <t>Yemen al-Ghad</t>
  </si>
  <si>
    <t>Bahrain News Agency (BNA)</t>
  </si>
  <si>
    <t>Al Masdar Online; http://almasdaronline.com/article/99213</t>
  </si>
  <si>
    <t>Yemen News Agency (SABA); Yemen Saeed</t>
  </si>
  <si>
    <t>Aden Al Ghad</t>
  </si>
  <si>
    <t>Al Fajr Al Jadid</t>
  </si>
  <si>
    <t>Al Mashhad Al Yemeni; Al Arabiya</t>
  </si>
  <si>
    <t>Barakish; Al Arabiya</t>
  </si>
  <si>
    <t>Al Masirah; Yemen News Agency</t>
  </si>
  <si>
    <t>Sky News Arabia; https://www.skynewsarabia.com/middle-east/1051638-%D8%AE%D8%B3%D8%A7%D9%8A%D9%94%D8%B1-%D9%81%D8%A7%D8%AF%D8%AD%D8%A9-%D8%A8%D8%A7%D9%84%D8%B3%D8%A7%D8%AD%D9%84-%D8%A7%D9%84%D8%BA%D8%B1%D8%A8%D9%8A-%D9%88%D9%81%D8%B1%D8%A7%D8%B1-%D8%AD%D9%88%D8%AB%D9%8A%D9%8A%D9%86-%D8%A7%D9%84%D8%AD%D8%AF%D9%8A%D8%AF%D8%A9</t>
  </si>
  <si>
    <t>Al Eshteraki</t>
  </si>
  <si>
    <t>Al Hekma Net</t>
  </si>
  <si>
    <t>Al Mawqea</t>
  </si>
  <si>
    <t>Al Masdar Online; http://almasdaronline.com/article/99147</t>
  </si>
  <si>
    <t>Al Mashhad Al Yemeni; Yemeni Sport; Al Masdar Online; http://almasdaronline.com/article/99150</t>
  </si>
  <si>
    <t>Al Ekhbariyah</t>
  </si>
  <si>
    <t>Yemen al-Yawm</t>
  </si>
  <si>
    <t>Yemen News Agency; Al Riyadh</t>
  </si>
  <si>
    <t>Barakish; Asharq al Awsat</t>
  </si>
  <si>
    <t>Hadramout Net; Twitter</t>
  </si>
  <si>
    <t>Gana Radia</t>
  </si>
  <si>
    <t>Daily News Egypt</t>
  </si>
  <si>
    <t>Masa Press</t>
  </si>
  <si>
    <t>Sama News</t>
  </si>
  <si>
    <t>Ababil Net</t>
  </si>
  <si>
    <t>Freedom Yemen</t>
  </si>
  <si>
    <t>Ansar Ollah; Yemen Al-Ghad</t>
  </si>
  <si>
    <t>Mareb Press; Masdar Info; http://msder.info/muta.ph_no=428&amp;no=1665930</t>
  </si>
  <si>
    <t>Critical Threats; https://www.criticalthreats.org/briefs/gulf-of-aden-security-review/gulf-of-aden-security-review-may-21-2018#_ftn5</t>
  </si>
  <si>
    <t>AlArabiya.net (Arabic); Yemen News Agency (SABA)</t>
  </si>
  <si>
    <t>Al Hikmah Net</t>
  </si>
  <si>
    <t>Bawatii</t>
  </si>
  <si>
    <t>Middle East Monitor</t>
  </si>
  <si>
    <t>Mareb Press; Sputnik News</t>
  </si>
  <si>
    <t>Al Masdar Online; Twitter</t>
  </si>
  <si>
    <t>Republican Yemen</t>
  </si>
  <si>
    <t>Yemen News Agency; Bawatii</t>
  </si>
  <si>
    <t>Yemen Army Media</t>
  </si>
  <si>
    <t>Yemen Shabab</t>
  </si>
  <si>
    <t>Yemen Saeed; Huna Taiz</t>
  </si>
  <si>
    <t>Critical Threats</t>
  </si>
  <si>
    <t>Al Masdar; http://almarsdpost.com/post2642.html</t>
  </si>
  <si>
    <t>Al Jazeera</t>
  </si>
  <si>
    <t>Associated Press; Aden Lang</t>
  </si>
  <si>
    <t>Marib Press</t>
  </si>
  <si>
    <t>Al Hudhud Net</t>
  </si>
  <si>
    <t>Saudi Press Agency (ARABIC); The National</t>
  </si>
  <si>
    <t>Alomana</t>
  </si>
  <si>
    <t>Aden Lang; Gulf News; Al Arabiya</t>
  </si>
  <si>
    <t>21 September Website</t>
  </si>
  <si>
    <t>Yemen News Agency; Al Masirah</t>
  </si>
  <si>
    <t>Sahafah Net</t>
  </si>
  <si>
    <t>Al Jazeera (ARABIC)</t>
  </si>
  <si>
    <t>Yemen News Agency (SABA); Ansar Ollah</t>
  </si>
  <si>
    <t>Sahafah 24</t>
  </si>
  <si>
    <t>Al Yaman Al Araby</t>
  </si>
  <si>
    <t>Mahliyah</t>
  </si>
  <si>
    <t>Shadaa</t>
  </si>
  <si>
    <t>Kitaf wa Al Boqee</t>
  </si>
  <si>
    <t>Sahar</t>
  </si>
  <si>
    <t>Dhubab</t>
  </si>
  <si>
    <t>Ash Shaikh Outhman</t>
  </si>
  <si>
    <t>Monabbih</t>
  </si>
  <si>
    <t>Alluheyah</t>
  </si>
  <si>
    <t>Qaatabah</t>
  </si>
  <si>
    <t>Nati</t>
  </si>
  <si>
    <t>Khanfir</t>
  </si>
  <si>
    <t>Craiter</t>
  </si>
  <si>
    <t>Naman</t>
  </si>
  <si>
    <t>Medghal</t>
  </si>
  <si>
    <t>At Tuhayat</t>
  </si>
  <si>
    <t>As Sawadiyah</t>
  </si>
  <si>
    <t>Dar Sad</t>
  </si>
  <si>
    <t>Hayfan</t>
  </si>
  <si>
    <t>As Said</t>
  </si>
  <si>
    <t>Majzar</t>
  </si>
  <si>
    <t>Dhi Naim</t>
  </si>
  <si>
    <t>Khabb wa ash Shaaf</t>
  </si>
  <si>
    <t>Nihm</t>
  </si>
  <si>
    <t>Saadah</t>
  </si>
  <si>
    <t>Jabal Habashy</t>
  </si>
  <si>
    <t>Wald Rabi</t>
  </si>
  <si>
    <t>As Salif</t>
  </si>
  <si>
    <t>Jabal Ras</t>
  </si>
  <si>
    <t>Haydan</t>
  </si>
  <si>
    <t>Shaharah</t>
  </si>
  <si>
    <t>Dimnat Khadir</t>
  </si>
  <si>
    <t>Habban</t>
  </si>
  <si>
    <t>Lawdar</t>
  </si>
  <si>
    <t>Khur Maksar</t>
  </si>
  <si>
    <t>Bayhan</t>
  </si>
  <si>
    <t>Sayun</t>
  </si>
  <si>
    <t>Ash Shamayatayn</t>
  </si>
  <si>
    <t>Ad Dhalee</t>
  </si>
  <si>
    <t>At Taiziyah</t>
  </si>
  <si>
    <t>Zingibar</t>
  </si>
  <si>
    <t>Rada</t>
  </si>
  <si>
    <t>Aththaorah</t>
  </si>
  <si>
    <t>Shuaub</t>
  </si>
  <si>
    <t>At Taffah</t>
  </si>
  <si>
    <t>Ghamr</t>
  </si>
  <si>
    <t>Usaylan</t>
  </si>
  <si>
    <t>Mukayras</t>
  </si>
  <si>
    <t>Merkhah As Sufla</t>
  </si>
  <si>
    <t>Rumah</t>
  </si>
  <si>
    <t>Brom Mayfa</t>
  </si>
  <si>
    <t>Ghayl Ba Wazir</t>
  </si>
  <si>
    <t>Maain</t>
  </si>
  <si>
    <t>Dhamar City</t>
  </si>
  <si>
    <t>Ash Shihr</t>
  </si>
  <si>
    <t>Azzal</t>
  </si>
  <si>
    <t>Hidaybu</t>
  </si>
  <si>
    <t>Yafaa</t>
  </si>
  <si>
    <t>As Sawmaah</t>
  </si>
  <si>
    <t>Assafiyah</t>
  </si>
  <si>
    <t>Dhi As Sufal</t>
  </si>
  <si>
    <t>Badan</t>
  </si>
  <si>
    <t>Battle - Government gains territory</t>
  </si>
  <si>
    <t>Battle - Non-state actor gains territory</t>
  </si>
  <si>
    <t>Join_ID</t>
  </si>
  <si>
    <t>Original_District</t>
  </si>
  <si>
    <t>Corrected_Districts</t>
  </si>
  <si>
    <t>Correct_Governorates</t>
  </si>
  <si>
    <t>YEM10</t>
  </si>
  <si>
    <t>Al-Wade'a</t>
  </si>
  <si>
    <t>Al-Wad'iya</t>
  </si>
  <si>
    <t>YEM11</t>
  </si>
  <si>
    <t>YEM13</t>
  </si>
  <si>
    <t>YEM14</t>
  </si>
  <si>
    <t>Mawdiyah</t>
  </si>
  <si>
    <t>Mudiyah</t>
  </si>
  <si>
    <t>YEM15</t>
  </si>
  <si>
    <t>Sayrah</t>
  </si>
  <si>
    <t>Sarar</t>
  </si>
  <si>
    <t>YEM17</t>
  </si>
  <si>
    <t>Zinjibar</t>
  </si>
  <si>
    <t>Zinjabar</t>
  </si>
  <si>
    <t>YEM19</t>
  </si>
  <si>
    <t>Jayshan</t>
  </si>
  <si>
    <t>YEM12</t>
  </si>
  <si>
    <t>Rasad</t>
  </si>
  <si>
    <t>YEM16</t>
  </si>
  <si>
    <t>Sibah</t>
  </si>
  <si>
    <t>YEM18</t>
  </si>
  <si>
    <t>Al-Buraiqah</t>
  </si>
  <si>
    <t>Al-Burayqah</t>
  </si>
  <si>
    <t>YEM1</t>
  </si>
  <si>
    <t>Al-Mansourah</t>
  </si>
  <si>
    <t>YEM2</t>
  </si>
  <si>
    <t>Al-Mualla</t>
  </si>
  <si>
    <t>YEM3</t>
  </si>
  <si>
    <t>Al-Tawahi</t>
  </si>
  <si>
    <t>YEM5</t>
  </si>
  <si>
    <t>Ash Sheikh Othman</t>
  </si>
  <si>
    <t>Al-Shaykh Uthman</t>
  </si>
  <si>
    <t>YEM4</t>
  </si>
  <si>
    <t>Crater</t>
  </si>
  <si>
    <t>Kraytar</t>
  </si>
  <si>
    <t>YEM6</t>
  </si>
  <si>
    <t>YEM7</t>
  </si>
  <si>
    <t>YEM8</t>
  </si>
  <si>
    <t>Ahwar</t>
  </si>
  <si>
    <t>YEM9</t>
  </si>
  <si>
    <t>Al-Bayda</t>
  </si>
  <si>
    <t>Al-Arsh</t>
  </si>
  <si>
    <t>YEM20</t>
  </si>
  <si>
    <t>YEM22</t>
  </si>
  <si>
    <t>Al-Bayda City</t>
  </si>
  <si>
    <t>YEM21</t>
  </si>
  <si>
    <t>Al-Qurayshiyah</t>
  </si>
  <si>
    <t>Al-Qurayshah</t>
  </si>
  <si>
    <t>YEM24</t>
  </si>
  <si>
    <t>Al-Riashiyah</t>
  </si>
  <si>
    <t>Al-Riyashiyah</t>
  </si>
  <si>
    <t>YEM25</t>
  </si>
  <si>
    <t>Al-Sawadiyah</t>
  </si>
  <si>
    <t>Al-Suwaydiyah</t>
  </si>
  <si>
    <t>YEM26</t>
  </si>
  <si>
    <t>Al-Sawma'ah</t>
  </si>
  <si>
    <t>Al-Sawama'ah</t>
  </si>
  <si>
    <t>YEM27</t>
  </si>
  <si>
    <t>Al-Shariyah</t>
  </si>
  <si>
    <t>YEM28</t>
  </si>
  <si>
    <t>Al-Taffah</t>
  </si>
  <si>
    <t>YEM29</t>
  </si>
  <si>
    <t>Al-Zahir</t>
  </si>
  <si>
    <t>YEM30</t>
  </si>
  <si>
    <t>Dhi Al-Na'im</t>
  </si>
  <si>
    <t>Dhi Na'im</t>
  </si>
  <si>
    <t>YEM31</t>
  </si>
  <si>
    <t>YEM33</t>
  </si>
  <si>
    <t>Numan</t>
  </si>
  <si>
    <t>Nu'man</t>
  </si>
  <si>
    <t>YEM34</t>
  </si>
  <si>
    <t>No'man</t>
  </si>
  <si>
    <t>Na'man</t>
  </si>
  <si>
    <t>Nati'</t>
  </si>
  <si>
    <t>Nati'a</t>
  </si>
  <si>
    <t>YEM35</t>
  </si>
  <si>
    <t>Rada'a</t>
  </si>
  <si>
    <t>YEM36</t>
  </si>
  <si>
    <t>YEM37</t>
  </si>
  <si>
    <t>Walad Rabie</t>
  </si>
  <si>
    <t>Walad Rabiya</t>
  </si>
  <si>
    <t>YEM39</t>
  </si>
  <si>
    <t>Al-Maljim</t>
  </si>
  <si>
    <t>Al-Malajim</t>
  </si>
  <si>
    <t>YEM23</t>
  </si>
  <si>
    <t>YEM32</t>
  </si>
  <si>
    <t>YEM38</t>
  </si>
  <si>
    <t>Al-Dhal'ah</t>
  </si>
  <si>
    <t>YEM40</t>
  </si>
  <si>
    <t>Al-Dhalie</t>
  </si>
  <si>
    <t>YEM45</t>
  </si>
  <si>
    <t>Qa'atabah</t>
  </si>
  <si>
    <t>YEM48</t>
  </si>
  <si>
    <t>Al-Azariq</t>
  </si>
  <si>
    <t>YEM41</t>
  </si>
  <si>
    <t>Al-Hasha</t>
  </si>
  <si>
    <t>YEM42</t>
  </si>
  <si>
    <t>Al-Husayn</t>
  </si>
  <si>
    <t>YEM43</t>
  </si>
  <si>
    <t>Al-Shu'ayb</t>
  </si>
  <si>
    <t>YEM44</t>
  </si>
  <si>
    <t>YEM46</t>
  </si>
  <si>
    <t>Al-Mansoriyah</t>
  </si>
  <si>
    <t>Juban</t>
  </si>
  <si>
    <t>YEM47</t>
  </si>
  <si>
    <t>Al-Mansuriyah</t>
  </si>
  <si>
    <t>YEM56</t>
  </si>
  <si>
    <t>Al-Hudaydah</t>
  </si>
  <si>
    <t>Al-Dhuha</t>
  </si>
  <si>
    <t>Al-Dahi</t>
  </si>
  <si>
    <t>YEM49</t>
  </si>
  <si>
    <t>Al-Durayhimi</t>
  </si>
  <si>
    <t>YEM50</t>
  </si>
  <si>
    <t>Al-Hali</t>
  </si>
  <si>
    <t>YEM53</t>
  </si>
  <si>
    <t>Al-Hawk</t>
  </si>
  <si>
    <t>Al-Hawak</t>
  </si>
  <si>
    <t>YEM54</t>
  </si>
  <si>
    <t>Al-Hujalah</t>
  </si>
  <si>
    <t>Al-Hajaylah</t>
  </si>
  <si>
    <t>YEM52</t>
  </si>
  <si>
    <t>Al-Jirahi</t>
  </si>
  <si>
    <t>Al-Jarahi</t>
  </si>
  <si>
    <t>YEM51</t>
  </si>
  <si>
    <t>Al-Khawkhah</t>
  </si>
  <si>
    <t>YEM55</t>
  </si>
  <si>
    <t>Al-Luhaiyah</t>
  </si>
  <si>
    <t>Al-Luhiyah</t>
  </si>
  <si>
    <t>YEM62</t>
  </si>
  <si>
    <t>Al-Marawi'ah</t>
  </si>
  <si>
    <t>YEM57</t>
  </si>
  <si>
    <t>Al-Mina</t>
  </si>
  <si>
    <t>Al-Minah</t>
  </si>
  <si>
    <t>YEM59</t>
  </si>
  <si>
    <t>Al-Munirah</t>
  </si>
  <si>
    <t>YEM60</t>
  </si>
  <si>
    <t>Al-Qanawis</t>
  </si>
  <si>
    <t>YEM61</t>
  </si>
  <si>
    <t>Al-Salif</t>
  </si>
  <si>
    <t>YEM63</t>
  </si>
  <si>
    <t>Al-Sukhnah</t>
  </si>
  <si>
    <t>YEM64</t>
  </si>
  <si>
    <t>Al-Tuhayat</t>
  </si>
  <si>
    <t>Al-Tuhayta</t>
  </si>
  <si>
    <t>YEM65</t>
  </si>
  <si>
    <t>Al-Zuhrah</t>
  </si>
  <si>
    <t>Al-Zahra</t>
  </si>
  <si>
    <t>YEM67</t>
  </si>
  <si>
    <t>Al-Zahrah</t>
  </si>
  <si>
    <t>Al-Zaydiyah</t>
  </si>
  <si>
    <t>YEM66</t>
  </si>
  <si>
    <t>Bayt al-Faqih</t>
  </si>
  <si>
    <t>YEM69</t>
  </si>
  <si>
    <t>Bait Al-Faqih</t>
  </si>
  <si>
    <t>YEM68</t>
  </si>
  <si>
    <t>Bara'a</t>
  </si>
  <si>
    <t>Bura'a</t>
  </si>
  <si>
    <t>YEM70</t>
  </si>
  <si>
    <t>YEM71</t>
  </si>
  <si>
    <t>Jabal Ra'is</t>
  </si>
  <si>
    <t>YEM72</t>
  </si>
  <si>
    <t>Kamarran</t>
  </si>
  <si>
    <t>YEM73</t>
  </si>
  <si>
    <t>KaMarran</t>
  </si>
  <si>
    <t>YEM74</t>
  </si>
  <si>
    <t>Al-Mighlaf</t>
  </si>
  <si>
    <t>YEM58</t>
  </si>
  <si>
    <t>Al-Ghayl</t>
  </si>
  <si>
    <t>YEM75</t>
  </si>
  <si>
    <t>Al-Hazm</t>
  </si>
  <si>
    <t>YEM76</t>
  </si>
  <si>
    <t>Al-Humaydat</t>
  </si>
  <si>
    <t>YEM77</t>
  </si>
  <si>
    <t>Al-Maslub</t>
  </si>
  <si>
    <t>YEM79</t>
  </si>
  <si>
    <t>Al-Matmmah</t>
  </si>
  <si>
    <t>Al-Matamah</t>
  </si>
  <si>
    <t>YEM80</t>
  </si>
  <si>
    <t>Al-Matammah</t>
  </si>
  <si>
    <t>Al-Maton</t>
  </si>
  <si>
    <t>Al-Matun</t>
  </si>
  <si>
    <t>YEM81</t>
  </si>
  <si>
    <t>YEM82</t>
  </si>
  <si>
    <t>Barat Al-Anan</t>
  </si>
  <si>
    <t>Bart al-Anan</t>
  </si>
  <si>
    <t>YEM83</t>
  </si>
  <si>
    <t>Khab wa al-Sha'af</t>
  </si>
  <si>
    <t>YEM84</t>
  </si>
  <si>
    <t>Kahb wa Al Sha'af</t>
  </si>
  <si>
    <t>Khab Wa Al-Sha'af</t>
  </si>
  <si>
    <t>Kharab Al-Marashi</t>
  </si>
  <si>
    <t>Kharab al-Marashi</t>
  </si>
  <si>
    <t>YEM85</t>
  </si>
  <si>
    <t>Al-Khalq</t>
  </si>
  <si>
    <t>YEM78</t>
  </si>
  <si>
    <t>YEM86</t>
  </si>
  <si>
    <t>Al-Ghaydhah</t>
  </si>
  <si>
    <t>YEM87</t>
  </si>
  <si>
    <t>Al-Mahrah</t>
  </si>
  <si>
    <t>Al-Masilah</t>
  </si>
  <si>
    <t>YEM88</t>
  </si>
  <si>
    <t>Hat</t>
  </si>
  <si>
    <t>YEM89</t>
  </si>
  <si>
    <t>Hawf</t>
  </si>
  <si>
    <t>YEM90</t>
  </si>
  <si>
    <t>Huswayn</t>
  </si>
  <si>
    <t>YEM91</t>
  </si>
  <si>
    <t>Mana'ar</t>
  </si>
  <si>
    <t>YEM92</t>
  </si>
  <si>
    <t>Qishn</t>
  </si>
  <si>
    <t>YEM93</t>
  </si>
  <si>
    <t>Sayhut</t>
  </si>
  <si>
    <t>YEM94</t>
  </si>
  <si>
    <t>Shahan</t>
  </si>
  <si>
    <t>YEM95</t>
  </si>
  <si>
    <t>Al-Khabt</t>
  </si>
  <si>
    <t>YEM96</t>
  </si>
  <si>
    <t>YEM98</t>
  </si>
  <si>
    <t>Al-Mahwit City</t>
  </si>
  <si>
    <t>YEM97</t>
  </si>
  <si>
    <t>Al-Rajum</t>
  </si>
  <si>
    <t>Al-Rujum</t>
  </si>
  <si>
    <t>YEM99</t>
  </si>
  <si>
    <t>Al-Tawilah</t>
  </si>
  <si>
    <t>YEM100</t>
  </si>
  <si>
    <t>Bani Sa'ad</t>
  </si>
  <si>
    <t>YEM101</t>
  </si>
  <si>
    <t>Hafash</t>
  </si>
  <si>
    <t>YEM102</t>
  </si>
  <si>
    <t>YEM103</t>
  </si>
  <si>
    <t>Shibam Kawkaban</t>
  </si>
  <si>
    <t>YEM104</t>
  </si>
  <si>
    <t>Ashah</t>
  </si>
  <si>
    <t>Al-Ashah</t>
  </si>
  <si>
    <t>YEM115</t>
  </si>
  <si>
    <t>Al-Madan</t>
  </si>
  <si>
    <t>YEM116</t>
  </si>
  <si>
    <t>Al-Sawd</t>
  </si>
  <si>
    <t>YEM119</t>
  </si>
  <si>
    <t>YEM118</t>
  </si>
  <si>
    <t>Bani Suraim</t>
  </si>
  <si>
    <t>Bani Suraym</t>
  </si>
  <si>
    <t>YEM121</t>
  </si>
  <si>
    <t>Dhaybain</t>
  </si>
  <si>
    <t>YEM122</t>
  </si>
  <si>
    <t>YEM124</t>
  </si>
  <si>
    <t>YEM125</t>
  </si>
  <si>
    <t>Ayal Surayh</t>
  </si>
  <si>
    <t>YEM126</t>
  </si>
  <si>
    <t>Jabal Ayal Yazid</t>
  </si>
  <si>
    <t>YEM127</t>
  </si>
  <si>
    <t>Khamir</t>
  </si>
  <si>
    <t>YEM128</t>
  </si>
  <si>
    <t>Kharif</t>
  </si>
  <si>
    <t>YEM129</t>
  </si>
  <si>
    <t>YEM130</t>
  </si>
  <si>
    <t>Al-Qafilah</t>
  </si>
  <si>
    <t>YEM117</t>
  </si>
  <si>
    <t>Qaflah Odhr</t>
  </si>
  <si>
    <t>YEM131</t>
  </si>
  <si>
    <t>YEM132</t>
  </si>
  <si>
    <t>YEM134</t>
  </si>
  <si>
    <t>Thula'a</t>
  </si>
  <si>
    <t>Zulimah Habur</t>
  </si>
  <si>
    <t>Habur Dhulaymah</t>
  </si>
  <si>
    <t>YEM123</t>
  </si>
  <si>
    <t>Al-Sudah</t>
  </si>
  <si>
    <t>YEM120</t>
  </si>
  <si>
    <t>Suwayr</t>
  </si>
  <si>
    <t>YEM133</t>
  </si>
  <si>
    <t>Al-Hada</t>
  </si>
  <si>
    <t>YEM135</t>
  </si>
  <si>
    <t>Al-Manar</t>
  </si>
  <si>
    <t>YEM136</t>
  </si>
  <si>
    <t>Ans</t>
  </si>
  <si>
    <t>Anas</t>
  </si>
  <si>
    <t>YEM137</t>
  </si>
  <si>
    <t>YEM139</t>
  </si>
  <si>
    <t>Dhawran Ans</t>
  </si>
  <si>
    <t>Dawran Anas</t>
  </si>
  <si>
    <t>YEM138</t>
  </si>
  <si>
    <t>Jabal Al-Sharq</t>
  </si>
  <si>
    <t>Jabal al-Sharq</t>
  </si>
  <si>
    <t>YEM140</t>
  </si>
  <si>
    <t>YEM141</t>
  </si>
  <si>
    <t>Maghrin Ans</t>
  </si>
  <si>
    <t>Maghrib Anas</t>
  </si>
  <si>
    <t>YEM142</t>
  </si>
  <si>
    <t>Mayfa'at  Ans</t>
  </si>
  <si>
    <t>Mayfa'at Anas</t>
  </si>
  <si>
    <t>YEM143</t>
  </si>
  <si>
    <t>Otmah</t>
  </si>
  <si>
    <t>YEM144</t>
  </si>
  <si>
    <t>Wisab Al-Safil</t>
  </si>
  <si>
    <t>Wusab al-Safil</t>
  </si>
  <si>
    <t>YEM146</t>
  </si>
  <si>
    <t>Wusab al-Aali</t>
  </si>
  <si>
    <t>YEM145</t>
  </si>
  <si>
    <t>Al-Abr</t>
  </si>
  <si>
    <t>YEM149</t>
  </si>
  <si>
    <t>Hadramaut</t>
  </si>
  <si>
    <t>Al-Hudaydah City</t>
  </si>
  <si>
    <t>Huraydah</t>
  </si>
  <si>
    <t>YEM165</t>
  </si>
  <si>
    <t>Al-Mukalla</t>
  </si>
  <si>
    <t>YEM151</t>
  </si>
  <si>
    <t>Al-Shihir</t>
  </si>
  <si>
    <t>YEM157</t>
  </si>
  <si>
    <t>Al-Dis</t>
  </si>
  <si>
    <t>YEM147</t>
  </si>
  <si>
    <t>Al-Dhiliyah</t>
  </si>
  <si>
    <t>YEM148</t>
  </si>
  <si>
    <t>Al-Mukalla City</t>
  </si>
  <si>
    <t>YEM150</t>
  </si>
  <si>
    <t>Al-Qaf</t>
  </si>
  <si>
    <t>YEM152</t>
  </si>
  <si>
    <t>Al-Qatan</t>
  </si>
  <si>
    <t>YEM153</t>
  </si>
  <si>
    <t>Amd</t>
  </si>
  <si>
    <t>YEM154</t>
  </si>
  <si>
    <t>Al-Raydah wa al-Qusayar</t>
  </si>
  <si>
    <t>YEM155</t>
  </si>
  <si>
    <t>Al-Sawm</t>
  </si>
  <si>
    <t>YEM156</t>
  </si>
  <si>
    <t>Brum Mayfa'a</t>
  </si>
  <si>
    <t>YEM158</t>
  </si>
  <si>
    <t>Dawa'an</t>
  </si>
  <si>
    <t>YEM159</t>
  </si>
  <si>
    <t>Ghayl Bawazir</t>
  </si>
  <si>
    <t>YEM160</t>
  </si>
  <si>
    <t>Ghayl Ibn Yamin</t>
  </si>
  <si>
    <t>YEM161</t>
  </si>
  <si>
    <t>Hajar al-Saya'ar</t>
  </si>
  <si>
    <t>YEM162</t>
  </si>
  <si>
    <t>Hajar</t>
  </si>
  <si>
    <t>YEM163</t>
  </si>
  <si>
    <t>Rakhyah</t>
  </si>
  <si>
    <t>YEM167</t>
  </si>
  <si>
    <t>YEM168</t>
  </si>
  <si>
    <t>Sah</t>
  </si>
  <si>
    <t>YEM169</t>
  </si>
  <si>
    <t>YEM170</t>
  </si>
  <si>
    <t>YEM171</t>
  </si>
  <si>
    <t>Tarim</t>
  </si>
  <si>
    <t>YEM172</t>
  </si>
  <si>
    <t>Thamud</t>
  </si>
  <si>
    <t>YEM173</t>
  </si>
  <si>
    <t>Wadi al-Ayn</t>
  </si>
  <si>
    <t>YEM174</t>
  </si>
  <si>
    <t>Yabuth</t>
  </si>
  <si>
    <t>YEM175</t>
  </si>
  <si>
    <t>Zamukh wa Manukh</t>
  </si>
  <si>
    <t>YEM176</t>
  </si>
  <si>
    <t>YEM177</t>
  </si>
  <si>
    <t>Aflah Al-Sham</t>
  </si>
  <si>
    <t>Aflah al-Sham</t>
  </si>
  <si>
    <t>YEM179</t>
  </si>
  <si>
    <t>Aflah Yamin</t>
  </si>
  <si>
    <t>Aflah al-Yemen</t>
  </si>
  <si>
    <t>YEM178</t>
  </si>
  <si>
    <t>Al-Mahabishah</t>
  </si>
  <si>
    <t>YEM182</t>
  </si>
  <si>
    <t>Al-Shaghadirah</t>
  </si>
  <si>
    <t>YEM184</t>
  </si>
  <si>
    <t>Al-Shahil</t>
  </si>
  <si>
    <t>YEM185</t>
  </si>
  <si>
    <t>Bakil al-Mir</t>
  </si>
  <si>
    <t>YEM187</t>
  </si>
  <si>
    <t>Bakil Al-Mir</t>
  </si>
  <si>
    <t>Bani Qais Al-Toor</t>
  </si>
  <si>
    <t>Bani Qa'is</t>
  </si>
  <si>
    <t>YEM189</t>
  </si>
  <si>
    <t>Bani Qais</t>
  </si>
  <si>
    <t>YEM191</t>
  </si>
  <si>
    <t>Hajja</t>
  </si>
  <si>
    <t>YEM190</t>
  </si>
  <si>
    <t>Hajja City</t>
  </si>
  <si>
    <t xml:space="preserve">Harad </t>
  </si>
  <si>
    <t>YEM192</t>
  </si>
  <si>
    <t>YEM193</t>
  </si>
  <si>
    <t>Kahlan Ofar</t>
  </si>
  <si>
    <t>Kuhlan Afar</t>
  </si>
  <si>
    <t>YEM196</t>
  </si>
  <si>
    <t>Khayran Al-Mahriq</t>
  </si>
  <si>
    <t>Khayran al-Muharaq</t>
  </si>
  <si>
    <t>YEM194</t>
  </si>
  <si>
    <t>Ku'aydanah</t>
  </si>
  <si>
    <t>YEM195</t>
  </si>
  <si>
    <t>YEM198</t>
  </si>
  <si>
    <t>YEM199</t>
  </si>
  <si>
    <t>YEM200</t>
  </si>
  <si>
    <t>YEM201</t>
  </si>
  <si>
    <t>YEM202</t>
  </si>
  <si>
    <t>Qafil Shamir</t>
  </si>
  <si>
    <t>Qafl Shamar</t>
  </si>
  <si>
    <t>YEM203</t>
  </si>
  <si>
    <t>Sharis</t>
  </si>
  <si>
    <t>Sharas</t>
  </si>
  <si>
    <t>YEM205</t>
  </si>
  <si>
    <t>Wadharah</t>
  </si>
  <si>
    <t>Wadhrah</t>
  </si>
  <si>
    <t>YEM206</t>
  </si>
  <si>
    <t>Washhah</t>
  </si>
  <si>
    <t>Washah</t>
  </si>
  <si>
    <t>YEM207</t>
  </si>
  <si>
    <t>Al-Jamimah</t>
  </si>
  <si>
    <t>YEM180</t>
  </si>
  <si>
    <t>Al-Maghrabah</t>
  </si>
  <si>
    <t>YEM181</t>
  </si>
  <si>
    <t>Al-Miftah</t>
  </si>
  <si>
    <t>YEM183</t>
  </si>
  <si>
    <t>Aslim</t>
  </si>
  <si>
    <t>YEM186</t>
  </si>
  <si>
    <t>Bani al-Awam</t>
  </si>
  <si>
    <t>YEM188</t>
  </si>
  <si>
    <t>Kahlan Al-Sharaf</t>
  </si>
  <si>
    <t>Kuhlan al-Sharaf</t>
  </si>
  <si>
    <t>YEM197</t>
  </si>
  <si>
    <t>YEM204</t>
  </si>
  <si>
    <t>Al-Dhihar</t>
  </si>
  <si>
    <t>YEM208</t>
  </si>
  <si>
    <t>Al-Makhadir</t>
  </si>
  <si>
    <t>YEM209</t>
  </si>
  <si>
    <t>Al-Makhader</t>
  </si>
  <si>
    <t>Al-Nadirah</t>
  </si>
  <si>
    <t>YEM213</t>
  </si>
  <si>
    <t>Al-Qafr</t>
  </si>
  <si>
    <t>YEM211</t>
  </si>
  <si>
    <t>Al-Radmah</t>
  </si>
  <si>
    <t>YEM214</t>
  </si>
  <si>
    <t>Al-Sabrah</t>
  </si>
  <si>
    <t>YEM215</t>
  </si>
  <si>
    <t>Al-Saddah</t>
  </si>
  <si>
    <t>Al-Sadah</t>
  </si>
  <si>
    <t>YEM216</t>
  </si>
  <si>
    <t>Al-Sayani</t>
  </si>
  <si>
    <t>YEM217</t>
  </si>
  <si>
    <t>Al-Udayn</t>
  </si>
  <si>
    <t>YEM212</t>
  </si>
  <si>
    <t>Al-Sha'ar</t>
  </si>
  <si>
    <t>YEM218</t>
  </si>
  <si>
    <t>Ba'adan</t>
  </si>
  <si>
    <t>YEM219</t>
  </si>
  <si>
    <t>Dhi al-Sufal</t>
  </si>
  <si>
    <t>YEM220</t>
  </si>
  <si>
    <t>Far Al-Udayn</t>
  </si>
  <si>
    <t>Fira'a al-Udayn</t>
  </si>
  <si>
    <t>YEM221</t>
  </si>
  <si>
    <t>YEM223</t>
  </si>
  <si>
    <t>YEM224</t>
  </si>
  <si>
    <t>Jailah</t>
  </si>
  <si>
    <t>YEM225</t>
  </si>
  <si>
    <t>Mudhykharah</t>
  </si>
  <si>
    <t>YEM226</t>
  </si>
  <si>
    <t>YEM227</t>
  </si>
  <si>
    <t>Al-Mashanah</t>
  </si>
  <si>
    <t>YEM210</t>
  </si>
  <si>
    <t>Al-Musyamir</t>
  </si>
  <si>
    <t>Hazm al-Udayn</t>
  </si>
  <si>
    <t>YEM222</t>
  </si>
  <si>
    <t>Al-Hawta</t>
  </si>
  <si>
    <t>Al-Hawtah</t>
  </si>
  <si>
    <t>YEM228</t>
  </si>
  <si>
    <t>Al-Madaribah Wa Al-Arah</t>
  </si>
  <si>
    <t>Al-Madaribah wa al-Arah</t>
  </si>
  <si>
    <t>YEM230</t>
  </si>
  <si>
    <t>Al-Musaymir</t>
  </si>
  <si>
    <t>YEM234</t>
  </si>
  <si>
    <t>Al-Qubaytah</t>
  </si>
  <si>
    <t>Al-Qabaytah</t>
  </si>
  <si>
    <t>YEM235</t>
  </si>
  <si>
    <t>Al-Qabbaytah</t>
  </si>
  <si>
    <t>Hubayl Jabir</t>
  </si>
  <si>
    <t>Habil Jabar</t>
  </si>
  <si>
    <t>YEM236</t>
  </si>
  <si>
    <t>YEM238</t>
  </si>
  <si>
    <t>Tor Al-Bahah</t>
  </si>
  <si>
    <t>Tur al-Bahah</t>
  </si>
  <si>
    <t>YEM240</t>
  </si>
  <si>
    <t>YEM239</t>
  </si>
  <si>
    <t>Yafa'a</t>
  </si>
  <si>
    <t>YEM241</t>
  </si>
  <si>
    <t>YEM229</t>
  </si>
  <si>
    <t>Al-Maflahi</t>
  </si>
  <si>
    <t>YEM231</t>
  </si>
  <si>
    <t>Al-Maqatirah</t>
  </si>
  <si>
    <t>YEM232</t>
  </si>
  <si>
    <t>Al-Milah</t>
  </si>
  <si>
    <t>YEM233</t>
  </si>
  <si>
    <t>Halayman</t>
  </si>
  <si>
    <t>YEM237</t>
  </si>
  <si>
    <t>Yahar</t>
  </si>
  <si>
    <t>YEM242</t>
  </si>
  <si>
    <t>Badbadah</t>
  </si>
  <si>
    <t>Al-Bidbidah</t>
  </si>
  <si>
    <t>YEM245</t>
  </si>
  <si>
    <t>Ma'rib</t>
  </si>
  <si>
    <t>YEM247</t>
  </si>
  <si>
    <t>Harib Al-Garamish</t>
  </si>
  <si>
    <t>Harib al-Qaramish</t>
  </si>
  <si>
    <t>YEM246</t>
  </si>
  <si>
    <t>YEM250</t>
  </si>
  <si>
    <t>YEM252</t>
  </si>
  <si>
    <t>Ma'rib City</t>
  </si>
  <si>
    <t>YEM251</t>
  </si>
  <si>
    <t>Madghal</t>
  </si>
  <si>
    <t>YEM253</t>
  </si>
  <si>
    <t>YEM256</t>
  </si>
  <si>
    <t>Al-Abdiyah</t>
  </si>
  <si>
    <t>YEM243</t>
  </si>
  <si>
    <t>Al-Jubah</t>
  </si>
  <si>
    <t>YEM244</t>
  </si>
  <si>
    <t>Jabal Murad</t>
  </si>
  <si>
    <t>YEM248</t>
  </si>
  <si>
    <t>YEM249</t>
  </si>
  <si>
    <t>Mahalih</t>
  </si>
  <si>
    <t>Raghwan</t>
  </si>
  <si>
    <t>YEM254</t>
  </si>
  <si>
    <t>Rahbah</t>
  </si>
  <si>
    <t>YEM255</t>
  </si>
  <si>
    <t>Al-Ja'fariyah</t>
  </si>
  <si>
    <t>Al-Jafariyah</t>
  </si>
  <si>
    <t>YEM258</t>
  </si>
  <si>
    <t>Al-Jubain</t>
  </si>
  <si>
    <t>Al-Jabin</t>
  </si>
  <si>
    <t>YEM257</t>
  </si>
  <si>
    <t>Al-Salafiyah</t>
  </si>
  <si>
    <t>YEM259</t>
  </si>
  <si>
    <t>Kasmah</t>
  </si>
  <si>
    <t>YEM261</t>
  </si>
  <si>
    <t>Bilad al-Ta'am</t>
  </si>
  <si>
    <t>YEM260</t>
  </si>
  <si>
    <t>Mazhar</t>
  </si>
  <si>
    <t>YEM262</t>
  </si>
  <si>
    <t>Al-Dhahir</t>
  </si>
  <si>
    <t>YEM263</t>
  </si>
  <si>
    <t>Al-Dhaher</t>
  </si>
  <si>
    <t>Al-Hashwah</t>
  </si>
  <si>
    <t>YEM264</t>
  </si>
  <si>
    <t>Al-Safrah</t>
  </si>
  <si>
    <t>YEM265</t>
  </si>
  <si>
    <t>Al-Safra'a</t>
  </si>
  <si>
    <t>YEM266</t>
  </si>
  <si>
    <t>Ghamar</t>
  </si>
  <si>
    <t>YEM267</t>
  </si>
  <si>
    <t>YEM268</t>
  </si>
  <si>
    <t>Kitaf wa al-Baqi</t>
  </si>
  <si>
    <t>YEM269</t>
  </si>
  <si>
    <t>Kitaf Wa Al-Boqe'e</t>
  </si>
  <si>
    <t>YEM270</t>
  </si>
  <si>
    <t>Munabih</t>
  </si>
  <si>
    <t>YEM271</t>
  </si>
  <si>
    <t>Qarabir</t>
  </si>
  <si>
    <t>Qatabir</t>
  </si>
  <si>
    <t>YEM272</t>
  </si>
  <si>
    <t>YEM273</t>
  </si>
  <si>
    <t>Sa'ada</t>
  </si>
  <si>
    <t>YEM274</t>
  </si>
  <si>
    <t>Saqain</t>
  </si>
  <si>
    <t>YEM276</t>
  </si>
  <si>
    <t>Shada'a</t>
  </si>
  <si>
    <t>YEM277</t>
  </si>
  <si>
    <t>Sihar</t>
  </si>
  <si>
    <t>YEM275</t>
  </si>
  <si>
    <t>Al-Haymah Al-Dakhiliyah</t>
  </si>
  <si>
    <t>Al-Haymah al-Dhakhiliyah</t>
  </si>
  <si>
    <t>YEM278</t>
  </si>
  <si>
    <t>Al-Haymah al-Kharijiyah</t>
  </si>
  <si>
    <t>YEM279</t>
  </si>
  <si>
    <t>Al-Haymah Al-Kharijiyah</t>
  </si>
  <si>
    <t>Al-Hisn</t>
  </si>
  <si>
    <t>Al-Husun</t>
  </si>
  <si>
    <t>YEM280</t>
  </si>
  <si>
    <t>YEM281</t>
  </si>
  <si>
    <t>Attyal</t>
  </si>
  <si>
    <t>Al-Tayal</t>
  </si>
  <si>
    <t>YEM282</t>
  </si>
  <si>
    <t>Bani Dhayban</t>
  </si>
  <si>
    <t>YEM283</t>
  </si>
  <si>
    <t>YEM284</t>
  </si>
  <si>
    <t>YEM285</t>
  </si>
  <si>
    <t>Bilad Al-Rus</t>
  </si>
  <si>
    <t>Bilad al-Rus</t>
  </si>
  <si>
    <t>YEM286</t>
  </si>
  <si>
    <t>YEM287</t>
  </si>
  <si>
    <t>Jihanah</t>
  </si>
  <si>
    <t>YEM288</t>
  </si>
  <si>
    <t>Khawlan</t>
  </si>
  <si>
    <t>YEM289</t>
  </si>
  <si>
    <t>YEM290</t>
  </si>
  <si>
    <t>Nihim</t>
  </si>
  <si>
    <t>YEM291</t>
  </si>
  <si>
    <t>Safan</t>
  </si>
  <si>
    <t>Sa'afan</t>
  </si>
  <si>
    <t>YEM292</t>
  </si>
  <si>
    <t>Sanhan wa Bani Bahlul</t>
  </si>
  <si>
    <t>YEM293</t>
  </si>
  <si>
    <t>Al-Sab'ein</t>
  </si>
  <si>
    <t>Al-Sabayn</t>
  </si>
  <si>
    <t>YEM106</t>
  </si>
  <si>
    <t>Sana'a City Municipality</t>
  </si>
  <si>
    <t>Al-Safiah</t>
  </si>
  <si>
    <t>Al-Safiyah</t>
  </si>
  <si>
    <t>YEM107</t>
  </si>
  <si>
    <t>Al-Tahrir</t>
  </si>
  <si>
    <t>YEM108</t>
  </si>
  <si>
    <t>Al-Thawrah</t>
  </si>
  <si>
    <t>Al-Thawra</t>
  </si>
  <si>
    <t>YEM109</t>
  </si>
  <si>
    <t>Al-Wahdah</t>
  </si>
  <si>
    <t>Al-Wahda</t>
  </si>
  <si>
    <t>YEM105</t>
  </si>
  <si>
    <t>Azal</t>
  </si>
  <si>
    <t>YEM110</t>
  </si>
  <si>
    <t>Bani Al-Harith</t>
  </si>
  <si>
    <t>Bani al-Harith</t>
  </si>
  <si>
    <t>YEM111</t>
  </si>
  <si>
    <t>Ma'ayn</t>
  </si>
  <si>
    <t>YEM112</t>
  </si>
  <si>
    <t>Old Sana'a City</t>
  </si>
  <si>
    <t>YEM113</t>
  </si>
  <si>
    <t>Shu'oub</t>
  </si>
  <si>
    <t>Shu'ub</t>
  </si>
  <si>
    <t>YEM114</t>
  </si>
  <si>
    <t>Ain</t>
  </si>
  <si>
    <t>Ayn</t>
  </si>
  <si>
    <t>YEM294</t>
  </si>
  <si>
    <t>Al-Rawdah</t>
  </si>
  <si>
    <t>YEM296</t>
  </si>
  <si>
    <t>Al-Saeid</t>
  </si>
  <si>
    <t>Al-Sa'id</t>
  </si>
  <si>
    <t>YEM298</t>
  </si>
  <si>
    <t>YEM310</t>
  </si>
  <si>
    <t>Asilan</t>
  </si>
  <si>
    <t>YEM299</t>
  </si>
  <si>
    <t>YEM300</t>
  </si>
  <si>
    <t>Haban</t>
  </si>
  <si>
    <t>YEM302</t>
  </si>
  <si>
    <t>Markhah Al-Sawfla</t>
  </si>
  <si>
    <t>Mirkhah al-Sufla</t>
  </si>
  <si>
    <t>YEM307</t>
  </si>
  <si>
    <t>Rudum</t>
  </si>
  <si>
    <t>YEM309</t>
  </si>
  <si>
    <t>Al-Talih</t>
  </si>
  <si>
    <t>YEM295</t>
  </si>
  <si>
    <t>Arma</t>
  </si>
  <si>
    <t>YEM297</t>
  </si>
  <si>
    <t>Dhar</t>
  </si>
  <si>
    <t>YEM301</t>
  </si>
  <si>
    <t>Hatib</t>
  </si>
  <si>
    <t>YEM303</t>
  </si>
  <si>
    <t>Jardan</t>
  </si>
  <si>
    <t>YEM304</t>
  </si>
  <si>
    <t>Mayfa'ah</t>
  </si>
  <si>
    <t>YEM305</t>
  </si>
  <si>
    <t>Mirkhah al-Ulya</t>
  </si>
  <si>
    <t>YEM306</t>
  </si>
  <si>
    <t>Nisab</t>
  </si>
  <si>
    <t>YEM308</t>
  </si>
  <si>
    <t>YEM164</t>
  </si>
  <si>
    <t>Socotra</t>
  </si>
  <si>
    <t>Qulansiya wa Abd al-Kuri</t>
  </si>
  <si>
    <t>YEM166</t>
  </si>
  <si>
    <t>Al-Ma'afer</t>
  </si>
  <si>
    <t>Al-Ma'afir</t>
  </si>
  <si>
    <t>YEM312</t>
  </si>
  <si>
    <t>Al-Mawasit</t>
  </si>
  <si>
    <t>YEM313</t>
  </si>
  <si>
    <t>Al-Misrakh</t>
  </si>
  <si>
    <t>YEM314</t>
  </si>
  <si>
    <t>Al-Mudhaffar</t>
  </si>
  <si>
    <t>Al-Mudhafar</t>
  </si>
  <si>
    <t>YEM315</t>
  </si>
  <si>
    <t>Al-Mukha</t>
  </si>
  <si>
    <t>YEM311</t>
  </si>
  <si>
    <t>Al-Qaherah</t>
  </si>
  <si>
    <t>Al-Qahirah</t>
  </si>
  <si>
    <t>YEM316</t>
  </si>
  <si>
    <t>Al-Silw</t>
  </si>
  <si>
    <t>Al-Silu</t>
  </si>
  <si>
    <t>YEM318</t>
  </si>
  <si>
    <t>Al-Taiziyah</t>
  </si>
  <si>
    <t>YEM320</t>
  </si>
  <si>
    <t>Al-Wazi'iyah</t>
  </si>
  <si>
    <t>Al-Waziyah</t>
  </si>
  <si>
    <t>YEM317</t>
  </si>
  <si>
    <t>Ash Shamayatain</t>
  </si>
  <si>
    <t>Al-Shamaytayn</t>
  </si>
  <si>
    <t>YEM319</t>
  </si>
  <si>
    <t>YEM321</t>
  </si>
  <si>
    <t>YEM323</t>
  </si>
  <si>
    <t>YEM324</t>
  </si>
  <si>
    <t>Kahdir</t>
  </si>
  <si>
    <t>YEM322</t>
  </si>
  <si>
    <t>YEM325</t>
  </si>
  <si>
    <t>Mashra'ah Wa Hadnan</t>
  </si>
  <si>
    <t>Masra'ah wa Hadnan</t>
  </si>
  <si>
    <t>YEM326</t>
  </si>
  <si>
    <t>Mawyah</t>
  </si>
  <si>
    <t>YEM327</t>
  </si>
  <si>
    <t xml:space="preserve">Mawza </t>
  </si>
  <si>
    <t>Mawza'a</t>
  </si>
  <si>
    <t>YEM328</t>
  </si>
  <si>
    <t>Sabir Al-Mawadim</t>
  </si>
  <si>
    <t>Sabr al-Mawadim</t>
  </si>
  <si>
    <t>YEM329</t>
  </si>
  <si>
    <t>Salah</t>
  </si>
  <si>
    <t>YEM330</t>
  </si>
  <si>
    <t>Samea</t>
  </si>
  <si>
    <t>Samia'a</t>
  </si>
  <si>
    <t>YEM331</t>
  </si>
  <si>
    <t>Shara'ab Al-Rawnah</t>
  </si>
  <si>
    <t>Shara'ab al-Rawnah</t>
  </si>
  <si>
    <t>YEM332</t>
  </si>
  <si>
    <t>Shara'ab Al-Salam</t>
  </si>
  <si>
    <t>Shara'ab al-Salam</t>
  </si>
  <si>
    <t>YEM333</t>
  </si>
  <si>
    <t>New_District_Names</t>
  </si>
  <si>
    <t>Al-Wadea</t>
  </si>
  <si>
    <t>Al-Buraiqeh</t>
  </si>
  <si>
    <t>Al-Mansura</t>
  </si>
  <si>
    <t>Radman Al-Awad</t>
  </si>
  <si>
    <t>Al-Malagim</t>
  </si>
  <si>
    <t>Al-Husha</t>
  </si>
  <si>
    <t>Al-Mansouriyah</t>
  </si>
  <si>
    <t>Al-Hajjaylah</t>
  </si>
  <si>
    <t>Al-Garrahi</t>
  </si>
  <si>
    <t>Al-Lohya</t>
  </si>
  <si>
    <t>Al-Marawiah</t>
  </si>
  <si>
    <t>Al-Mena</t>
  </si>
  <si>
    <t>Al-Saleef</t>
  </si>
  <si>
    <t>Bayt Al-Faqiah</t>
  </si>
  <si>
    <t>Al-Hzm</t>
  </si>
  <si>
    <t>Al-Hamidat</t>
  </si>
  <si>
    <t>Al-Maslob</t>
  </si>
  <si>
    <t>Bi'rat Al-Anan</t>
  </si>
  <si>
    <t>Kahb wa Al-Sha'af</t>
  </si>
  <si>
    <t>Al-khalaq</t>
  </si>
  <si>
    <t>Bart Al-Anan</t>
  </si>
  <si>
    <t>Al-Ghaydah</t>
  </si>
  <si>
    <t>Al-Mahwait</t>
  </si>
  <si>
    <t>Al-Mahwait City</t>
  </si>
  <si>
    <t>Al-Ashshah</t>
  </si>
  <si>
    <t>Jabal Ayal-Yazid</t>
  </si>
  <si>
    <t>Al-Qaflah</t>
  </si>
  <si>
    <t>Wusab Al-Ali</t>
  </si>
  <si>
    <t>Al-Qatn</t>
  </si>
  <si>
    <t>Wadi Al-Ain</t>
  </si>
  <si>
    <t>Aflah Al-Yemen</t>
  </si>
  <si>
    <t>Al-Mashannah</t>
  </si>
  <si>
    <t>Al-mashan nah</t>
  </si>
  <si>
    <t>Tur Al-Bahah</t>
  </si>
  <si>
    <t>Medghal-al-Jeda'an</t>
  </si>
  <si>
    <t>Harib Al-Qaramish</t>
  </si>
  <si>
    <t>Kitaf wa Al-Boqee</t>
  </si>
  <si>
    <t>Kitaf and Al- Buqa</t>
  </si>
  <si>
    <t>Al-Haymah Al-Khariji</t>
  </si>
  <si>
    <t>Al-Husn</t>
  </si>
  <si>
    <t>Al-Haymah Ad Dakhili</t>
  </si>
  <si>
    <t>Al-Whdh</t>
  </si>
  <si>
    <t>Al-Maafer</t>
  </si>
  <si>
    <t>Al-Mawasid</t>
  </si>
  <si>
    <t>Al- Mukha</t>
  </si>
  <si>
    <t>Al-Waziiyah</t>
  </si>
  <si>
    <t>Jabal-Iyal-Yazid</t>
  </si>
  <si>
    <t>Jabal-Habashy</t>
  </si>
  <si>
    <t>Jabal-Habashi</t>
  </si>
  <si>
    <t>Jabal-Ras</t>
  </si>
  <si>
    <t>Jabal-Ra's</t>
  </si>
  <si>
    <t>Kitaf and Al-Buqa</t>
  </si>
  <si>
    <t>Hazm Al-Udayn</t>
  </si>
  <si>
    <t>Al- Qaflah</t>
  </si>
  <si>
    <t>Khayran Al-Muharraq</t>
  </si>
  <si>
    <t>Al-manar</t>
  </si>
  <si>
    <t>Al-munirah</t>
  </si>
  <si>
    <t>Jabal Iyal-Bin Yazid</t>
  </si>
  <si>
    <t>38QLC5971590074</t>
  </si>
  <si>
    <t>Khamir??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</si>
</sst>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x14ac:knownFonts="1">
    <font>
      <sz val="11"/>
      <name val="Calibri"/>
    </font>
    <font>
      <sz val="11"/>
      <name val="Calibri"/>
      <family val="2"/>
    </font>
    <font>
      <b/>
      <sz val="12"/>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6">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top style="thin">
        <color theme="4" tint="0.39997558519241921"/>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5">
    <xf numFmtId="0" fontId="0" fillId="0" borderId="0" xfId="0"/>
    <xf numFmtId="0" fontId="0" fillId="0" borderId="0" xfId="0" applyNumberFormat="1"/>
    <xf numFmtId="164" fontId="0" fillId="0" borderId="0" xfId="0" applyNumberFormat="1"/>
    <xf numFmtId="164" fontId="0" fillId="0" borderId="1" xfId="0" applyNumberFormat="1" applyBorder="1"/>
    <xf numFmtId="0" fontId="1" fillId="0" borderId="0" xfId="0" applyFont="1"/>
    <xf numFmtId="0" fontId="0" fillId="0" borderId="2" xfId="0" applyBorder="1"/>
    <xf numFmtId="0" fontId="2" fillId="2" borderId="3" xfId="0" applyFont="1" applyFill="1" applyBorder="1"/>
    <xf numFmtId="0" fontId="0" fillId="3" borderId="3" xfId="0" applyFont="1" applyFill="1" applyBorder="1"/>
    <xf numFmtId="0" fontId="0" fillId="0" borderId="4" xfId="0" applyFont="1" applyFill="1" applyBorder="1"/>
    <xf numFmtId="0" fontId="0" fillId="0" borderId="3" xfId="0" applyFont="1" applyBorder="1"/>
    <xf numFmtId="0" fontId="0" fillId="0" borderId="3" xfId="0" applyBorder="1"/>
    <xf numFmtId="0" fontId="0" fillId="0" borderId="4" xfId="0" applyBorder="1"/>
    <xf numFmtId="0" fontId="0" fillId="0" borderId="1" xfId="0" applyFont="1" applyFill="1" applyBorder="1"/>
    <xf numFmtId="0" fontId="0" fillId="0" borderId="1" xfId="0" applyBorder="1"/>
    <xf numFmtId="0" fontId="0" fillId="0" borderId="1" xfId="0" applyBorder="1" applyAlignment="1">
      <alignment horizontal="left"/>
    </xf>
    <xf numFmtId="0" fontId="0" fillId="0" borderId="4" xfId="0" applyBorder="1" applyAlignment="1">
      <alignment horizontal="left"/>
    </xf>
    <xf numFmtId="0" fontId="0" fillId="0" borderId="2" xfId="0" applyFont="1" applyFill="1" applyBorder="1"/>
    <xf numFmtId="0" fontId="0" fillId="0" borderId="5" xfId="0" applyBorder="1"/>
    <xf numFmtId="0" fontId="0" fillId="3" borderId="5" xfId="0" applyFont="1" applyFill="1" applyBorder="1"/>
    <xf numFmtId="0" fontId="0" fillId="0" borderId="1" xfId="0" applyFont="1" applyBorder="1"/>
    <xf numFmtId="0" fontId="0" fillId="3" borderId="1" xfId="0" applyFont="1" applyFill="1" applyBorder="1"/>
    <xf numFmtId="0" fontId="1" fillId="0" borderId="4" xfId="0" applyFont="1" applyBorder="1"/>
    <xf numFmtId="164" fontId="0" fillId="0" borderId="0" xfId="0" applyNumberFormat="1" applyBorder="1"/>
    <xf numFmtId="0" fontId="1" fillId="3" borderId="3" xfId="0" applyFont="1" applyFill="1" applyBorder="1"/>
    <xf numFmtId="0" fontId="1"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393"/>
  <sheetViews>
    <sheetView tabSelected="1" workbookViewId="0">
      <pane ySplit="1" topLeftCell="A14200" activePane="bottomLeft" state="frozen"/>
      <selection pane="bottomLeft" activeCell="M14375" sqref="M14375"/>
    </sheetView>
  </sheetViews>
  <sheetFormatPr baseColWidth="10" defaultColWidth="8.83203125" defaultRowHeight="15" x14ac:dyDescent="0.2"/>
  <cols>
    <col min="1" max="1" width="17.1640625" bestFit="1" customWidth="1"/>
    <col min="2" max="2" width="18.83203125" customWidth="1"/>
    <col min="3" max="3" width="20.33203125" bestFit="1" customWidth="1"/>
    <col min="4" max="5" width="20.33203125" customWidth="1"/>
    <col min="8" max="8" width="13.6640625" customWidth="1"/>
    <col min="9" max="9" width="13.83203125" customWidth="1"/>
    <col min="10" max="10" width="26.33203125" style="2" bestFit="1" customWidth="1"/>
    <col min="11" max="11" width="16.33203125" bestFit="1" customWidth="1"/>
    <col min="12" max="12" width="16.33203125" customWidth="1"/>
    <col min="13" max="13" width="19" customWidth="1"/>
  </cols>
  <sheetData>
    <row r="1" spans="1:15" x14ac:dyDescent="0.2">
      <c r="A1" t="s">
        <v>0</v>
      </c>
      <c r="B1" t="s">
        <v>12268</v>
      </c>
      <c r="C1" t="s">
        <v>12290</v>
      </c>
      <c r="D1" s="4" t="s">
        <v>50279</v>
      </c>
      <c r="E1" s="4" t="s">
        <v>49558</v>
      </c>
      <c r="F1" t="s">
        <v>12518</v>
      </c>
      <c r="G1" t="s">
        <v>12519</v>
      </c>
      <c r="H1" t="s">
        <v>12520</v>
      </c>
      <c r="I1" t="s">
        <v>12521</v>
      </c>
      <c r="J1" s="2" t="s">
        <v>12522</v>
      </c>
      <c r="K1" t="s">
        <v>45425</v>
      </c>
      <c r="L1" t="s">
        <v>12525</v>
      </c>
      <c r="M1" t="s">
        <v>24177</v>
      </c>
      <c r="N1" t="s">
        <v>35880</v>
      </c>
      <c r="O1" t="s">
        <v>35886</v>
      </c>
    </row>
    <row r="2" spans="1:15" x14ac:dyDescent="0.2">
      <c r="A2" t="s">
        <v>1502</v>
      </c>
      <c r="B2" t="s">
        <v>12281</v>
      </c>
      <c r="C2" t="s">
        <v>12412</v>
      </c>
      <c r="D2" t="str">
        <f>VLOOKUP(C2,key!A$2:B$634,2,FALSE)</f>
        <v>Abs</v>
      </c>
      <c r="E2" t="str">
        <f>VLOOKUP(D2,key!B$2:D$634,2,FALSE)</f>
        <v>YEM177</v>
      </c>
      <c r="F2">
        <v>16</v>
      </c>
      <c r="G2">
        <v>2017</v>
      </c>
      <c r="H2">
        <v>11</v>
      </c>
      <c r="I2">
        <v>17</v>
      </c>
      <c r="J2" s="3">
        <v>43056</v>
      </c>
      <c r="K2" t="s">
        <v>45426</v>
      </c>
      <c r="L2" t="s">
        <v>14027</v>
      </c>
      <c r="M2" t="s">
        <v>25673</v>
      </c>
      <c r="N2" t="s">
        <v>35881</v>
      </c>
      <c r="O2" t="s">
        <v>37255</v>
      </c>
    </row>
    <row r="3" spans="1:15" x14ac:dyDescent="0.2">
      <c r="A3" t="s">
        <v>1533</v>
      </c>
      <c r="B3" t="s">
        <v>12281</v>
      </c>
      <c r="C3" t="s">
        <v>12412</v>
      </c>
      <c r="D3" t="str">
        <f>VLOOKUP(C3,key!A$2:B$634,2,FALSE)</f>
        <v>Abs</v>
      </c>
      <c r="E3" t="str">
        <f>VLOOKUP(D3,key!B$2:D$634,2,FALSE)</f>
        <v>YEM177</v>
      </c>
      <c r="F3">
        <v>16</v>
      </c>
      <c r="G3">
        <v>2017</v>
      </c>
      <c r="H3">
        <v>11</v>
      </c>
      <c r="I3">
        <v>18</v>
      </c>
      <c r="J3" s="3">
        <v>43057</v>
      </c>
      <c r="K3" t="s">
        <v>45426</v>
      </c>
      <c r="L3" t="s">
        <v>14058</v>
      </c>
      <c r="M3" t="s">
        <v>25703</v>
      </c>
      <c r="N3" t="s">
        <v>35881</v>
      </c>
      <c r="O3" t="s">
        <v>37281</v>
      </c>
    </row>
    <row r="4" spans="1:15" x14ac:dyDescent="0.2">
      <c r="A4" t="s">
        <v>1852</v>
      </c>
      <c r="B4" t="s">
        <v>12281</v>
      </c>
      <c r="C4" t="s">
        <v>12412</v>
      </c>
      <c r="D4" t="str">
        <f>VLOOKUP(C4,key!A$2:B$634,2,FALSE)</f>
        <v>Abs</v>
      </c>
      <c r="E4" t="str">
        <f>VLOOKUP(D4,key!B$2:D$634,2,FALSE)</f>
        <v>YEM177</v>
      </c>
      <c r="F4">
        <v>17</v>
      </c>
      <c r="G4">
        <v>2017</v>
      </c>
      <c r="H4">
        <v>11</v>
      </c>
      <c r="I4">
        <v>26</v>
      </c>
      <c r="J4" s="3">
        <v>43065</v>
      </c>
      <c r="K4" t="s">
        <v>45426</v>
      </c>
      <c r="L4" t="s">
        <v>14364</v>
      </c>
      <c r="M4" t="s">
        <v>26010</v>
      </c>
      <c r="N4" t="s">
        <v>35881</v>
      </c>
      <c r="O4" t="s">
        <v>37534</v>
      </c>
    </row>
    <row r="5" spans="1:15" x14ac:dyDescent="0.2">
      <c r="A5" t="s">
        <v>1936</v>
      </c>
      <c r="B5" t="s">
        <v>12281</v>
      </c>
      <c r="C5" t="s">
        <v>12412</v>
      </c>
      <c r="D5" t="str">
        <f>VLOOKUP(C5,key!A$2:B$634,2,FALSE)</f>
        <v>Abs</v>
      </c>
      <c r="E5" t="str">
        <f>VLOOKUP(D5,key!B$2:D$634,2,FALSE)</f>
        <v>YEM177</v>
      </c>
      <c r="F5">
        <v>18</v>
      </c>
      <c r="G5">
        <v>2017</v>
      </c>
      <c r="H5">
        <v>11</v>
      </c>
      <c r="I5">
        <v>28</v>
      </c>
      <c r="J5" s="3">
        <v>43067</v>
      </c>
      <c r="K5" t="s">
        <v>45426</v>
      </c>
      <c r="L5" t="s">
        <v>14445</v>
      </c>
      <c r="M5" t="s">
        <v>26091</v>
      </c>
      <c r="N5" t="s">
        <v>35881</v>
      </c>
      <c r="O5" t="s">
        <v>37161</v>
      </c>
    </row>
    <row r="6" spans="1:15" x14ac:dyDescent="0.2">
      <c r="A6" t="s">
        <v>2546</v>
      </c>
      <c r="B6" t="s">
        <v>12281</v>
      </c>
      <c r="C6" t="s">
        <v>12412</v>
      </c>
      <c r="D6" t="str">
        <f>VLOOKUP(C6,key!A$2:B$634,2,FALSE)</f>
        <v>Abs</v>
      </c>
      <c r="E6" t="str">
        <f>VLOOKUP(D6,key!B$2:D$634,2,FALSE)</f>
        <v>YEM177</v>
      </c>
      <c r="F6">
        <v>20</v>
      </c>
      <c r="G6">
        <v>2017</v>
      </c>
      <c r="H6">
        <v>12</v>
      </c>
      <c r="I6">
        <v>12</v>
      </c>
      <c r="J6" s="3">
        <v>43081</v>
      </c>
      <c r="K6" t="s">
        <v>45426</v>
      </c>
      <c r="L6" t="s">
        <v>15030</v>
      </c>
      <c r="M6" t="s">
        <v>26683</v>
      </c>
      <c r="N6" t="s">
        <v>35881</v>
      </c>
      <c r="O6" t="s">
        <v>38042</v>
      </c>
    </row>
    <row r="7" spans="1:15" x14ac:dyDescent="0.2">
      <c r="A7" t="s">
        <v>2704</v>
      </c>
      <c r="B7" t="s">
        <v>12281</v>
      </c>
      <c r="C7" t="s">
        <v>12412</v>
      </c>
      <c r="D7" t="str">
        <f>VLOOKUP(C7,key!A$2:B$634,2,FALSE)</f>
        <v>Abs</v>
      </c>
      <c r="E7" t="str">
        <f>VLOOKUP(D7,key!B$2:D$634,2,FALSE)</f>
        <v>YEM177</v>
      </c>
      <c r="F7">
        <v>20</v>
      </c>
      <c r="G7">
        <v>2017</v>
      </c>
      <c r="H7">
        <v>12</v>
      </c>
      <c r="I7">
        <v>15</v>
      </c>
      <c r="J7" s="3">
        <v>43084</v>
      </c>
      <c r="K7" t="s">
        <v>45426</v>
      </c>
      <c r="L7" t="s">
        <v>15181</v>
      </c>
      <c r="M7" t="s">
        <v>26836</v>
      </c>
      <c r="N7" t="s">
        <v>35882</v>
      </c>
      <c r="O7" t="s">
        <v>38137</v>
      </c>
    </row>
    <row r="8" spans="1:15" x14ac:dyDescent="0.2">
      <c r="A8" t="s">
        <v>2759</v>
      </c>
      <c r="B8" t="s">
        <v>12281</v>
      </c>
      <c r="C8" t="s">
        <v>12412</v>
      </c>
      <c r="D8" t="str">
        <f>VLOOKUP(C8,key!A$2:B$634,2,FALSE)</f>
        <v>Abs</v>
      </c>
      <c r="E8" t="str">
        <f>VLOOKUP(D8,key!B$2:D$634,2,FALSE)</f>
        <v>YEM177</v>
      </c>
      <c r="F8">
        <v>20</v>
      </c>
      <c r="G8">
        <v>2017</v>
      </c>
      <c r="H8">
        <v>12</v>
      </c>
      <c r="I8">
        <v>16</v>
      </c>
      <c r="J8" s="3">
        <v>43085</v>
      </c>
      <c r="K8" t="s">
        <v>45426</v>
      </c>
      <c r="L8" t="s">
        <v>15232</v>
      </c>
      <c r="M8" t="s">
        <v>26888</v>
      </c>
      <c r="N8" t="s">
        <v>35881</v>
      </c>
      <c r="O8" t="s">
        <v>38170</v>
      </c>
    </row>
    <row r="9" spans="1:15" x14ac:dyDescent="0.2">
      <c r="A9" t="s">
        <v>2812</v>
      </c>
      <c r="B9" t="s">
        <v>12281</v>
      </c>
      <c r="C9" t="s">
        <v>12412</v>
      </c>
      <c r="D9" t="str">
        <f>VLOOKUP(C9,key!A$2:B$634,2,FALSE)</f>
        <v>Abs</v>
      </c>
      <c r="E9" t="str">
        <f>VLOOKUP(D9,key!B$2:D$634,2,FALSE)</f>
        <v>YEM177</v>
      </c>
      <c r="F9">
        <v>20</v>
      </c>
      <c r="G9">
        <v>2017</v>
      </c>
      <c r="H9">
        <v>12</v>
      </c>
      <c r="I9">
        <v>17</v>
      </c>
      <c r="J9" s="3">
        <v>43086</v>
      </c>
      <c r="K9" t="s">
        <v>45426</v>
      </c>
      <c r="L9" t="s">
        <v>15285</v>
      </c>
      <c r="M9" t="s">
        <v>26941</v>
      </c>
      <c r="N9" t="s">
        <v>35881</v>
      </c>
      <c r="O9" t="s">
        <v>38200</v>
      </c>
    </row>
    <row r="10" spans="1:15" x14ac:dyDescent="0.2">
      <c r="A10" t="s">
        <v>2866</v>
      </c>
      <c r="B10" t="s">
        <v>12281</v>
      </c>
      <c r="C10" t="s">
        <v>12412</v>
      </c>
      <c r="D10" t="str">
        <f>VLOOKUP(C10,key!A$2:B$634,2,FALSE)</f>
        <v>Abs</v>
      </c>
      <c r="E10" t="str">
        <f>VLOOKUP(D10,key!B$2:D$634,2,FALSE)</f>
        <v>YEM177</v>
      </c>
      <c r="F10">
        <v>21</v>
      </c>
      <c r="G10">
        <v>2017</v>
      </c>
      <c r="H10">
        <v>12</v>
      </c>
      <c r="I10">
        <v>18</v>
      </c>
      <c r="J10" s="3">
        <v>43087</v>
      </c>
      <c r="K10" t="s">
        <v>45426</v>
      </c>
      <c r="L10" t="s">
        <v>15285</v>
      </c>
      <c r="M10" t="s">
        <v>26994</v>
      </c>
      <c r="N10" t="s">
        <v>35881</v>
      </c>
      <c r="O10" t="s">
        <v>38237</v>
      </c>
    </row>
    <row r="11" spans="1:15" x14ac:dyDescent="0.2">
      <c r="A11" t="s">
        <v>3182</v>
      </c>
      <c r="B11" t="s">
        <v>12281</v>
      </c>
      <c r="C11" t="s">
        <v>12412</v>
      </c>
      <c r="D11" t="str">
        <f>VLOOKUP(C11,key!A$2:B$634,2,FALSE)</f>
        <v>Abs</v>
      </c>
      <c r="E11" t="str">
        <f>VLOOKUP(D11,key!B$2:D$634,2,FALSE)</f>
        <v>YEM177</v>
      </c>
      <c r="F11">
        <v>21</v>
      </c>
      <c r="G11">
        <v>2017</v>
      </c>
      <c r="H11">
        <v>12</v>
      </c>
      <c r="I11">
        <v>23</v>
      </c>
      <c r="J11" s="3">
        <v>43092</v>
      </c>
      <c r="K11" t="s">
        <v>45426</v>
      </c>
      <c r="L11" t="s">
        <v>15645</v>
      </c>
      <c r="M11" t="s">
        <v>27303</v>
      </c>
      <c r="N11" t="s">
        <v>35882</v>
      </c>
      <c r="O11" t="s">
        <v>38481</v>
      </c>
    </row>
    <row r="12" spans="1:15" x14ac:dyDescent="0.2">
      <c r="A12" t="s">
        <v>3384</v>
      </c>
      <c r="B12" t="s">
        <v>12281</v>
      </c>
      <c r="C12" t="s">
        <v>12412</v>
      </c>
      <c r="D12" t="str">
        <f>VLOOKUP(C12,key!A$2:B$634,2,FALSE)</f>
        <v>Abs</v>
      </c>
      <c r="E12" t="str">
        <f>VLOOKUP(D12,key!B$2:D$634,2,FALSE)</f>
        <v>YEM177</v>
      </c>
      <c r="F12">
        <v>22</v>
      </c>
      <c r="G12">
        <v>2017</v>
      </c>
      <c r="H12">
        <v>12</v>
      </c>
      <c r="I12">
        <v>27</v>
      </c>
      <c r="J12" s="3">
        <v>43096</v>
      </c>
      <c r="K12" t="s">
        <v>45426</v>
      </c>
      <c r="L12" t="s">
        <v>15845</v>
      </c>
      <c r="M12" t="s">
        <v>27503</v>
      </c>
      <c r="N12" t="s">
        <v>35881</v>
      </c>
      <c r="O12" t="s">
        <v>38635</v>
      </c>
    </row>
    <row r="13" spans="1:15" x14ac:dyDescent="0.2">
      <c r="A13" t="s">
        <v>3637</v>
      </c>
      <c r="B13" t="s">
        <v>12281</v>
      </c>
      <c r="C13" t="s">
        <v>12412</v>
      </c>
      <c r="D13" t="str">
        <f>VLOOKUP(C13,key!A$2:B$634,2,FALSE)</f>
        <v>Abs</v>
      </c>
      <c r="E13" t="str">
        <f>VLOOKUP(D13,key!B$2:D$634,2,FALSE)</f>
        <v>YEM177</v>
      </c>
      <c r="F13">
        <v>23</v>
      </c>
      <c r="G13">
        <v>2018</v>
      </c>
      <c r="H13">
        <v>1</v>
      </c>
      <c r="I13">
        <v>1</v>
      </c>
      <c r="J13" s="3">
        <v>43101</v>
      </c>
      <c r="K13" t="s">
        <v>45430</v>
      </c>
      <c r="L13" t="s">
        <v>16087</v>
      </c>
      <c r="M13" t="s">
        <v>27751</v>
      </c>
      <c r="N13" t="s">
        <v>35881</v>
      </c>
      <c r="O13" t="s">
        <v>38831</v>
      </c>
    </row>
    <row r="14" spans="1:15" x14ac:dyDescent="0.2">
      <c r="A14" t="s">
        <v>4050</v>
      </c>
      <c r="B14" t="s">
        <v>12281</v>
      </c>
      <c r="C14" t="s">
        <v>12412</v>
      </c>
      <c r="D14" t="str">
        <f>VLOOKUP(C14,key!A$2:B$634,2,FALSE)</f>
        <v>Abs</v>
      </c>
      <c r="E14" t="str">
        <f>VLOOKUP(D14,key!B$2:D$634,2,FALSE)</f>
        <v>YEM177</v>
      </c>
      <c r="F14">
        <v>24</v>
      </c>
      <c r="G14">
        <v>2018</v>
      </c>
      <c r="H14">
        <v>1</v>
      </c>
      <c r="I14">
        <v>9</v>
      </c>
      <c r="J14" s="3">
        <v>43109</v>
      </c>
      <c r="K14" t="s">
        <v>12523</v>
      </c>
      <c r="L14" t="s">
        <v>16480</v>
      </c>
      <c r="M14" t="s">
        <v>28150</v>
      </c>
      <c r="N14" t="s">
        <v>35881</v>
      </c>
      <c r="O14" t="s">
        <v>39161</v>
      </c>
    </row>
    <row r="15" spans="1:15" x14ac:dyDescent="0.2">
      <c r="A15" t="s">
        <v>4441</v>
      </c>
      <c r="B15" t="s">
        <v>12281</v>
      </c>
      <c r="C15" t="s">
        <v>12412</v>
      </c>
      <c r="D15" t="str">
        <f>VLOOKUP(C15,key!A$2:B$634,2,FALSE)</f>
        <v>Abs</v>
      </c>
      <c r="E15" t="str">
        <f>VLOOKUP(D15,key!B$2:D$634,2,FALSE)</f>
        <v>YEM177</v>
      </c>
      <c r="F15">
        <v>24</v>
      </c>
      <c r="G15">
        <v>2018</v>
      </c>
      <c r="H15">
        <v>1</v>
      </c>
      <c r="I15">
        <v>14</v>
      </c>
      <c r="J15" s="3">
        <v>43114</v>
      </c>
      <c r="K15" t="s">
        <v>45427</v>
      </c>
      <c r="L15" t="s">
        <v>16844</v>
      </c>
      <c r="M15" t="s">
        <v>28515</v>
      </c>
      <c r="N15" t="s">
        <v>35881</v>
      </c>
      <c r="O15" t="s">
        <v>39491</v>
      </c>
    </row>
    <row r="16" spans="1:15" x14ac:dyDescent="0.2">
      <c r="A16" t="s">
        <v>4788</v>
      </c>
      <c r="B16" t="s">
        <v>12281</v>
      </c>
      <c r="C16" t="s">
        <v>12412</v>
      </c>
      <c r="D16" t="str">
        <f>VLOOKUP(C16,key!A$2:B$634,2,FALSE)</f>
        <v>Abs</v>
      </c>
      <c r="E16" t="str">
        <f>VLOOKUP(D16,key!B$2:D$634,2,FALSE)</f>
        <v>YEM177</v>
      </c>
      <c r="F16">
        <v>25</v>
      </c>
      <c r="G16">
        <v>2018</v>
      </c>
      <c r="H16">
        <v>1</v>
      </c>
      <c r="I16">
        <v>18</v>
      </c>
      <c r="J16" s="3">
        <v>43118</v>
      </c>
      <c r="K16" t="s">
        <v>45429</v>
      </c>
      <c r="L16" t="s">
        <v>17160</v>
      </c>
      <c r="M16" t="s">
        <v>28838</v>
      </c>
      <c r="N16" t="s">
        <v>35882</v>
      </c>
      <c r="O16" t="s">
        <v>39762</v>
      </c>
    </row>
    <row r="17" spans="1:15" x14ac:dyDescent="0.2">
      <c r="A17" t="s">
        <v>6314</v>
      </c>
      <c r="B17" t="s">
        <v>12281</v>
      </c>
      <c r="C17" t="s">
        <v>12412</v>
      </c>
      <c r="D17" t="str">
        <f>VLOOKUP(C17,key!A$2:B$634,2,FALSE)</f>
        <v>Abs</v>
      </c>
      <c r="E17" t="str">
        <f>VLOOKUP(D17,key!B$2:D$634,2,FALSE)</f>
        <v>YEM177</v>
      </c>
      <c r="F17">
        <v>28</v>
      </c>
      <c r="G17">
        <v>2018</v>
      </c>
      <c r="H17">
        <v>2</v>
      </c>
      <c r="I17">
        <v>5</v>
      </c>
      <c r="J17" s="3">
        <v>43136</v>
      </c>
      <c r="K17" t="s">
        <v>45426</v>
      </c>
      <c r="L17" t="s">
        <v>18570</v>
      </c>
      <c r="M17" t="s">
        <v>30268</v>
      </c>
      <c r="N17" t="s">
        <v>35882</v>
      </c>
      <c r="O17" t="s">
        <v>40864</v>
      </c>
    </row>
    <row r="18" spans="1:15" x14ac:dyDescent="0.2">
      <c r="A18" t="s">
        <v>6315</v>
      </c>
      <c r="B18" t="s">
        <v>12281</v>
      </c>
      <c r="C18" t="s">
        <v>12412</v>
      </c>
      <c r="D18" t="str">
        <f>VLOOKUP(C18,key!A$2:B$634,2,FALSE)</f>
        <v>Abs</v>
      </c>
      <c r="E18" t="str">
        <f>VLOOKUP(D18,key!B$2:D$634,2,FALSE)</f>
        <v>YEM177</v>
      </c>
      <c r="F18">
        <v>28</v>
      </c>
      <c r="G18">
        <v>2018</v>
      </c>
      <c r="H18">
        <v>2</v>
      </c>
      <c r="I18">
        <v>5</v>
      </c>
      <c r="J18" s="3">
        <v>43136</v>
      </c>
      <c r="K18" t="s">
        <v>45427</v>
      </c>
      <c r="L18" t="s">
        <v>18571</v>
      </c>
      <c r="M18" t="s">
        <v>30269</v>
      </c>
      <c r="N18" t="s">
        <v>35882</v>
      </c>
      <c r="O18" t="s">
        <v>40865</v>
      </c>
    </row>
    <row r="19" spans="1:15" x14ac:dyDescent="0.2">
      <c r="A19" t="s">
        <v>6316</v>
      </c>
      <c r="B19" t="s">
        <v>12281</v>
      </c>
      <c r="C19" t="s">
        <v>12412</v>
      </c>
      <c r="D19" t="str">
        <f>VLOOKUP(C19,key!A$2:B$634,2,FALSE)</f>
        <v>Abs</v>
      </c>
      <c r="E19" t="str">
        <f>VLOOKUP(D19,key!B$2:D$634,2,FALSE)</f>
        <v>YEM177</v>
      </c>
      <c r="F19">
        <v>28</v>
      </c>
      <c r="G19">
        <v>2018</v>
      </c>
      <c r="H19">
        <v>2</v>
      </c>
      <c r="I19">
        <v>5</v>
      </c>
      <c r="J19" s="3">
        <v>43136</v>
      </c>
      <c r="K19" t="s">
        <v>45427</v>
      </c>
      <c r="L19" t="s">
        <v>18572</v>
      </c>
      <c r="M19" t="s">
        <v>30270</v>
      </c>
      <c r="N19" t="s">
        <v>35882</v>
      </c>
      <c r="O19" t="s">
        <v>40864</v>
      </c>
    </row>
    <row r="20" spans="1:15" x14ac:dyDescent="0.2">
      <c r="A20" t="s">
        <v>6650</v>
      </c>
      <c r="B20" t="s">
        <v>12281</v>
      </c>
      <c r="C20" t="s">
        <v>12412</v>
      </c>
      <c r="D20" t="str">
        <f>VLOOKUP(C20,key!A$2:B$634,2,FALSE)</f>
        <v>Abs</v>
      </c>
      <c r="E20" t="str">
        <f>VLOOKUP(D20,key!B$2:D$634,2,FALSE)</f>
        <v>YEM177</v>
      </c>
      <c r="F20">
        <v>28</v>
      </c>
      <c r="G20">
        <v>2018</v>
      </c>
      <c r="H20">
        <v>2</v>
      </c>
      <c r="I20">
        <v>9</v>
      </c>
      <c r="J20" s="3">
        <v>43140</v>
      </c>
      <c r="K20" t="s">
        <v>45426</v>
      </c>
      <c r="L20" t="s">
        <v>18871</v>
      </c>
      <c r="M20" t="s">
        <v>30568</v>
      </c>
      <c r="N20" t="s">
        <v>35882</v>
      </c>
      <c r="O20" t="s">
        <v>41094</v>
      </c>
    </row>
    <row r="21" spans="1:15" x14ac:dyDescent="0.2">
      <c r="A21" t="s">
        <v>8890</v>
      </c>
      <c r="B21" t="s">
        <v>12281</v>
      </c>
      <c r="C21" t="s">
        <v>12412</v>
      </c>
      <c r="D21" t="str">
        <f>VLOOKUP(C21,key!A$2:B$634,2,FALSE)</f>
        <v>Abs</v>
      </c>
      <c r="E21" t="str">
        <f>VLOOKUP(D21,key!B$2:D$634,2,FALSE)</f>
        <v>YEM177</v>
      </c>
      <c r="F21">
        <v>32</v>
      </c>
      <c r="G21">
        <v>2018</v>
      </c>
      <c r="H21">
        <v>3</v>
      </c>
      <c r="I21">
        <v>10</v>
      </c>
      <c r="J21" s="3">
        <v>43169</v>
      </c>
      <c r="K21" t="s">
        <v>45426</v>
      </c>
      <c r="L21" t="s">
        <v>20959</v>
      </c>
      <c r="M21" t="s">
        <v>32670</v>
      </c>
      <c r="N21" t="s">
        <v>35882</v>
      </c>
      <c r="O21" t="s">
        <v>42725</v>
      </c>
    </row>
    <row r="22" spans="1:15" x14ac:dyDescent="0.2">
      <c r="A22" t="s">
        <v>10140</v>
      </c>
      <c r="B22" t="s">
        <v>12281</v>
      </c>
      <c r="C22" t="s">
        <v>12412</v>
      </c>
      <c r="D22" t="str">
        <f>VLOOKUP(C22,key!A$2:B$634,2,FALSE)</f>
        <v>Abs</v>
      </c>
      <c r="E22" t="str">
        <f>VLOOKUP(D22,key!B$2:D$634,2,FALSE)</f>
        <v>YEM177</v>
      </c>
      <c r="F22">
        <v>35</v>
      </c>
      <c r="G22">
        <v>2018</v>
      </c>
      <c r="H22">
        <v>3</v>
      </c>
      <c r="I22">
        <v>31</v>
      </c>
      <c r="J22" s="3">
        <v>43190</v>
      </c>
      <c r="K22" t="s">
        <v>45426</v>
      </c>
      <c r="L22" t="s">
        <v>22153</v>
      </c>
      <c r="M22" t="s">
        <v>33878</v>
      </c>
      <c r="N22" t="s">
        <v>35881</v>
      </c>
      <c r="O22" t="s">
        <v>43737</v>
      </c>
    </row>
    <row r="23" spans="1:15" x14ac:dyDescent="0.2">
      <c r="A23" t="s">
        <v>10198</v>
      </c>
      <c r="B23" t="s">
        <v>12281</v>
      </c>
      <c r="C23" t="s">
        <v>12412</v>
      </c>
      <c r="D23" t="str">
        <f>VLOOKUP(C23,key!A$2:B$634,2,FALSE)</f>
        <v>Abs</v>
      </c>
      <c r="E23" t="str">
        <f>VLOOKUP(D23,key!B$2:D$634,2,FALSE)</f>
        <v>YEM177</v>
      </c>
      <c r="F23">
        <v>35</v>
      </c>
      <c r="G23">
        <v>2018</v>
      </c>
      <c r="H23">
        <v>4</v>
      </c>
      <c r="I23">
        <v>1</v>
      </c>
      <c r="J23" s="3">
        <v>43191</v>
      </c>
      <c r="K23" t="s">
        <v>45426</v>
      </c>
      <c r="L23" t="s">
        <v>22211</v>
      </c>
      <c r="M23" t="s">
        <v>33936</v>
      </c>
      <c r="N23" t="s">
        <v>35881</v>
      </c>
      <c r="O23" t="s">
        <v>43785</v>
      </c>
    </row>
    <row r="24" spans="1:15" x14ac:dyDescent="0.2">
      <c r="A24" t="s">
        <v>10199</v>
      </c>
      <c r="B24" t="s">
        <v>12281</v>
      </c>
      <c r="C24" t="s">
        <v>12412</v>
      </c>
      <c r="D24" t="str">
        <f>VLOOKUP(C24,key!A$2:B$634,2,FALSE)</f>
        <v>Abs</v>
      </c>
      <c r="E24" t="str">
        <f>VLOOKUP(D24,key!B$2:D$634,2,FALSE)</f>
        <v>YEM177</v>
      </c>
      <c r="F24">
        <v>35</v>
      </c>
      <c r="G24">
        <v>2018</v>
      </c>
      <c r="H24">
        <v>4</v>
      </c>
      <c r="I24">
        <v>1</v>
      </c>
      <c r="J24" s="3">
        <v>43191</v>
      </c>
      <c r="K24" t="s">
        <v>45427</v>
      </c>
      <c r="L24" t="s">
        <v>22212</v>
      </c>
      <c r="M24" t="s">
        <v>33937</v>
      </c>
      <c r="N24" t="s">
        <v>35881</v>
      </c>
      <c r="O24" t="s">
        <v>43786</v>
      </c>
    </row>
    <row r="25" spans="1:15" x14ac:dyDescent="0.2">
      <c r="A25" t="s">
        <v>10382</v>
      </c>
      <c r="B25" t="s">
        <v>12281</v>
      </c>
      <c r="C25" t="s">
        <v>12412</v>
      </c>
      <c r="D25" t="str">
        <f>VLOOKUP(C25,key!A$2:B$634,2,FALSE)</f>
        <v>Abs</v>
      </c>
      <c r="E25" t="str">
        <f>VLOOKUP(D25,key!B$2:D$634,2,FALSE)</f>
        <v>YEM177</v>
      </c>
      <c r="F25">
        <v>36</v>
      </c>
      <c r="G25">
        <v>2018</v>
      </c>
      <c r="H25">
        <v>4</v>
      </c>
      <c r="I25">
        <v>4</v>
      </c>
      <c r="J25" s="3">
        <v>43194</v>
      </c>
      <c r="K25" t="s">
        <v>45430</v>
      </c>
      <c r="L25" t="s">
        <v>22387</v>
      </c>
      <c r="M25" t="s">
        <v>34115</v>
      </c>
      <c r="N25" t="s">
        <v>35881</v>
      </c>
      <c r="O25" t="s">
        <v>43939</v>
      </c>
    </row>
    <row r="26" spans="1:15" x14ac:dyDescent="0.2">
      <c r="A26" t="s">
        <v>10928</v>
      </c>
      <c r="B26" t="s">
        <v>12281</v>
      </c>
      <c r="C26" t="s">
        <v>12412</v>
      </c>
      <c r="D26" t="str">
        <f>VLOOKUP(C26,key!A$2:B$634,2,FALSE)</f>
        <v>Abs</v>
      </c>
      <c r="E26" t="str">
        <f>VLOOKUP(D26,key!B$2:D$634,2,FALSE)</f>
        <v>YEM177</v>
      </c>
      <c r="F26">
        <v>37</v>
      </c>
      <c r="G26">
        <v>2018</v>
      </c>
      <c r="H26">
        <v>4</v>
      </c>
      <c r="I26">
        <v>12</v>
      </c>
      <c r="J26" s="3">
        <v>43202</v>
      </c>
      <c r="K26" t="s">
        <v>45426</v>
      </c>
      <c r="L26" t="s">
        <v>22899</v>
      </c>
      <c r="M26" t="s">
        <v>34629</v>
      </c>
      <c r="N26" t="s">
        <v>35882</v>
      </c>
      <c r="O26" t="s">
        <v>44364</v>
      </c>
    </row>
    <row r="27" spans="1:15" x14ac:dyDescent="0.2">
      <c r="A27" t="s">
        <v>10978</v>
      </c>
      <c r="B27" t="s">
        <v>12281</v>
      </c>
      <c r="C27" t="s">
        <v>12412</v>
      </c>
      <c r="D27" t="str">
        <f>VLOOKUP(C27,key!A$2:B$634,2,FALSE)</f>
        <v>Abs</v>
      </c>
      <c r="E27" t="str">
        <f>VLOOKUP(D27,key!B$2:D$634,2,FALSE)</f>
        <v>YEM177</v>
      </c>
      <c r="F27">
        <v>37</v>
      </c>
      <c r="G27">
        <v>2018</v>
      </c>
      <c r="H27">
        <v>4</v>
      </c>
      <c r="I27">
        <v>13</v>
      </c>
      <c r="J27" s="3">
        <v>43203</v>
      </c>
      <c r="K27" t="s">
        <v>45426</v>
      </c>
      <c r="L27" t="s">
        <v>22949</v>
      </c>
      <c r="M27" t="s">
        <v>34679</v>
      </c>
      <c r="N27" t="s">
        <v>35881</v>
      </c>
      <c r="O27" t="s">
        <v>44402</v>
      </c>
    </row>
    <row r="28" spans="1:15" x14ac:dyDescent="0.2">
      <c r="A28" t="s">
        <v>11352</v>
      </c>
      <c r="B28" t="s">
        <v>12281</v>
      </c>
      <c r="C28" t="s">
        <v>12412</v>
      </c>
      <c r="D28" t="str">
        <f>VLOOKUP(C28,key!A$2:B$634,2,FALSE)</f>
        <v>Abs</v>
      </c>
      <c r="E28" t="str">
        <f>VLOOKUP(D28,key!B$2:D$634,2,FALSE)</f>
        <v>YEM177</v>
      </c>
      <c r="F28">
        <v>38</v>
      </c>
      <c r="G28">
        <v>2018</v>
      </c>
      <c r="H28">
        <v>4</v>
      </c>
      <c r="I28">
        <v>19</v>
      </c>
      <c r="J28" s="3">
        <v>43209</v>
      </c>
      <c r="K28" t="s">
        <v>45426</v>
      </c>
      <c r="L28" t="s">
        <v>23314</v>
      </c>
      <c r="M28" t="s">
        <v>35045</v>
      </c>
      <c r="N28" t="s">
        <v>35882</v>
      </c>
      <c r="O28" t="s">
        <v>44694</v>
      </c>
    </row>
    <row r="29" spans="1:15" x14ac:dyDescent="0.2">
      <c r="A29" t="s">
        <v>11468</v>
      </c>
      <c r="B29" t="s">
        <v>12281</v>
      </c>
      <c r="C29" t="s">
        <v>12412</v>
      </c>
      <c r="D29" t="str">
        <f>VLOOKUP(C29,key!A$2:B$634,2,FALSE)</f>
        <v>Abs</v>
      </c>
      <c r="E29" t="str">
        <f>VLOOKUP(D29,key!B$2:D$634,2,FALSE)</f>
        <v>YEM177</v>
      </c>
      <c r="F29">
        <v>38</v>
      </c>
      <c r="G29">
        <v>2018</v>
      </c>
      <c r="H29">
        <v>4</v>
      </c>
      <c r="I29">
        <v>21</v>
      </c>
      <c r="J29" s="3">
        <v>43211</v>
      </c>
      <c r="K29" t="s">
        <v>45426</v>
      </c>
      <c r="L29" t="s">
        <v>23423</v>
      </c>
      <c r="M29" t="s">
        <v>35157</v>
      </c>
      <c r="N29" t="s">
        <v>35881</v>
      </c>
      <c r="O29" t="s">
        <v>44765</v>
      </c>
    </row>
    <row r="30" spans="1:15" x14ac:dyDescent="0.2">
      <c r="A30" t="s">
        <v>11523</v>
      </c>
      <c r="B30" t="s">
        <v>12281</v>
      </c>
      <c r="C30" t="s">
        <v>12412</v>
      </c>
      <c r="D30" t="str">
        <f>VLOOKUP(C30,key!A$2:B$634,2,FALSE)</f>
        <v>Abs</v>
      </c>
      <c r="E30" t="str">
        <f>VLOOKUP(D30,key!B$2:D$634,2,FALSE)</f>
        <v>YEM177</v>
      </c>
      <c r="F30">
        <v>38</v>
      </c>
      <c r="G30">
        <v>2018</v>
      </c>
      <c r="H30">
        <v>4</v>
      </c>
      <c r="I30">
        <v>22</v>
      </c>
      <c r="J30" s="3">
        <v>43212</v>
      </c>
      <c r="K30" t="s">
        <v>45426</v>
      </c>
      <c r="L30" t="s">
        <v>23477</v>
      </c>
      <c r="M30" t="s">
        <v>35211</v>
      </c>
      <c r="N30" t="s">
        <v>35881</v>
      </c>
      <c r="O30" t="s">
        <v>44832</v>
      </c>
    </row>
    <row r="31" spans="1:15" x14ac:dyDescent="0.2">
      <c r="A31" t="s">
        <v>11567</v>
      </c>
      <c r="B31" t="s">
        <v>12281</v>
      </c>
      <c r="C31" t="s">
        <v>12412</v>
      </c>
      <c r="D31" t="str">
        <f>VLOOKUP(C31,key!A$2:B$634,2,FALSE)</f>
        <v>Abs</v>
      </c>
      <c r="E31" t="str">
        <f>VLOOKUP(D31,key!B$2:D$634,2,FALSE)</f>
        <v>YEM177</v>
      </c>
      <c r="F31">
        <v>39</v>
      </c>
      <c r="G31">
        <v>2018</v>
      </c>
      <c r="H31">
        <v>4</v>
      </c>
      <c r="I31">
        <v>23</v>
      </c>
      <c r="J31" s="3">
        <v>43213</v>
      </c>
      <c r="K31" t="s">
        <v>45426</v>
      </c>
      <c r="L31" t="s">
        <v>23521</v>
      </c>
      <c r="M31" t="s">
        <v>35255</v>
      </c>
      <c r="N31" t="s">
        <v>35881</v>
      </c>
      <c r="O31" t="s">
        <v>44865</v>
      </c>
    </row>
    <row r="32" spans="1:15" x14ac:dyDescent="0.2">
      <c r="A32" t="s">
        <v>11608</v>
      </c>
      <c r="B32" t="s">
        <v>12281</v>
      </c>
      <c r="C32" t="s">
        <v>12412</v>
      </c>
      <c r="D32" t="str">
        <f>VLOOKUP(C32,key!A$2:B$634,2,FALSE)</f>
        <v>Abs</v>
      </c>
      <c r="E32" t="str">
        <f>VLOOKUP(D32,key!B$2:D$634,2,FALSE)</f>
        <v>YEM177</v>
      </c>
      <c r="F32">
        <v>39</v>
      </c>
      <c r="G32">
        <v>2018</v>
      </c>
      <c r="H32">
        <v>4</v>
      </c>
      <c r="I32">
        <v>24</v>
      </c>
      <c r="J32" s="3">
        <v>43214</v>
      </c>
      <c r="K32" t="s">
        <v>45426</v>
      </c>
      <c r="L32" t="s">
        <v>23556</v>
      </c>
      <c r="M32" t="s">
        <v>35294</v>
      </c>
      <c r="N32" t="s">
        <v>35881</v>
      </c>
      <c r="O32" t="s">
        <v>44896</v>
      </c>
    </row>
    <row r="33" spans="1:15" x14ac:dyDescent="0.2">
      <c r="A33" t="s">
        <v>11663</v>
      </c>
      <c r="B33" t="s">
        <v>12281</v>
      </c>
      <c r="C33" t="s">
        <v>12412</v>
      </c>
      <c r="D33" t="str">
        <f>VLOOKUP(C33,key!A$2:B$634,2,FALSE)</f>
        <v>Abs</v>
      </c>
      <c r="E33" t="str">
        <f>VLOOKUP(D33,key!B$2:D$634,2,FALSE)</f>
        <v>YEM177</v>
      </c>
      <c r="F33">
        <v>39</v>
      </c>
      <c r="G33">
        <v>2018</v>
      </c>
      <c r="H33">
        <v>4</v>
      </c>
      <c r="I33">
        <v>25</v>
      </c>
      <c r="J33" s="3">
        <v>43215</v>
      </c>
      <c r="K33" t="s">
        <v>45426</v>
      </c>
      <c r="L33" t="s">
        <v>23608</v>
      </c>
      <c r="M33" t="s">
        <v>35347</v>
      </c>
      <c r="N33" t="s">
        <v>35881</v>
      </c>
      <c r="O33" t="s">
        <v>44925</v>
      </c>
    </row>
    <row r="34" spans="1:15" x14ac:dyDescent="0.2">
      <c r="A34" t="s">
        <v>11709</v>
      </c>
      <c r="B34" t="s">
        <v>12281</v>
      </c>
      <c r="C34" t="s">
        <v>12412</v>
      </c>
      <c r="D34" t="str">
        <f>VLOOKUP(C34,key!A$2:B$634,2,FALSE)</f>
        <v>Abs</v>
      </c>
      <c r="E34" t="str">
        <f>VLOOKUP(D34,key!B$2:D$634,2,FALSE)</f>
        <v>YEM177</v>
      </c>
      <c r="F34">
        <v>39</v>
      </c>
      <c r="G34">
        <v>2018</v>
      </c>
      <c r="H34">
        <v>4</v>
      </c>
      <c r="I34">
        <v>26</v>
      </c>
      <c r="J34" s="3">
        <v>43216</v>
      </c>
      <c r="K34" t="s">
        <v>45426</v>
      </c>
      <c r="L34" t="s">
        <v>23654</v>
      </c>
      <c r="M34" t="s">
        <v>35393</v>
      </c>
      <c r="N34" t="s">
        <v>35881</v>
      </c>
      <c r="O34" t="s">
        <v>44975</v>
      </c>
    </row>
    <row r="35" spans="1:15" x14ac:dyDescent="0.2">
      <c r="A35" t="s">
        <v>11830</v>
      </c>
      <c r="B35" t="s">
        <v>12281</v>
      </c>
      <c r="C35" t="s">
        <v>12412</v>
      </c>
      <c r="D35" t="str">
        <f>VLOOKUP(C35,key!A$2:B$634,2,FALSE)</f>
        <v>Abs</v>
      </c>
      <c r="E35" t="str">
        <f>VLOOKUP(D35,key!B$2:D$634,2,FALSE)</f>
        <v>YEM177</v>
      </c>
      <c r="F35">
        <v>39</v>
      </c>
      <c r="G35">
        <v>2018</v>
      </c>
      <c r="H35">
        <v>4</v>
      </c>
      <c r="I35">
        <v>28</v>
      </c>
      <c r="J35" s="3">
        <v>43218</v>
      </c>
      <c r="K35" t="s">
        <v>45426</v>
      </c>
      <c r="L35" t="s">
        <v>23764</v>
      </c>
      <c r="M35" t="s">
        <v>35504</v>
      </c>
      <c r="N35" t="s">
        <v>35881</v>
      </c>
      <c r="O35" t="s">
        <v>45054</v>
      </c>
    </row>
    <row r="36" spans="1:15" x14ac:dyDescent="0.2">
      <c r="A36" t="s">
        <v>11918</v>
      </c>
      <c r="B36" t="s">
        <v>12281</v>
      </c>
      <c r="C36" t="s">
        <v>12412</v>
      </c>
      <c r="D36" t="str">
        <f>VLOOKUP(C36,key!A$2:B$634,2,FALSE)</f>
        <v>Abs</v>
      </c>
      <c r="E36" t="str">
        <f>VLOOKUP(D36,key!B$2:D$634,2,FALSE)</f>
        <v>YEM177</v>
      </c>
      <c r="F36">
        <v>40</v>
      </c>
      <c r="G36">
        <v>2018</v>
      </c>
      <c r="H36">
        <v>4</v>
      </c>
      <c r="I36">
        <v>30</v>
      </c>
      <c r="J36" s="3">
        <v>43220</v>
      </c>
      <c r="K36" t="s">
        <v>45426</v>
      </c>
      <c r="L36" t="s">
        <v>23848</v>
      </c>
      <c r="M36" t="s">
        <v>35591</v>
      </c>
      <c r="N36" t="s">
        <v>35882</v>
      </c>
      <c r="O36" t="s">
        <v>45124</v>
      </c>
    </row>
    <row r="37" spans="1:15" x14ac:dyDescent="0.2">
      <c r="A37" t="s">
        <v>12010</v>
      </c>
      <c r="B37" t="s">
        <v>12281</v>
      </c>
      <c r="C37" t="s">
        <v>12412</v>
      </c>
      <c r="D37" t="str">
        <f>VLOOKUP(C37,key!A$2:B$634,2,FALSE)</f>
        <v>Abs</v>
      </c>
      <c r="E37" t="str">
        <f>VLOOKUP(D37,key!B$2:D$634,2,FALSE)</f>
        <v>YEM177</v>
      </c>
      <c r="F37">
        <v>40</v>
      </c>
      <c r="G37">
        <v>2018</v>
      </c>
      <c r="H37">
        <v>5</v>
      </c>
      <c r="I37">
        <v>2</v>
      </c>
      <c r="J37" s="3">
        <v>43222</v>
      </c>
      <c r="K37" t="s">
        <v>45426</v>
      </c>
      <c r="L37" t="s">
        <v>23934</v>
      </c>
      <c r="M37" t="s">
        <v>35680</v>
      </c>
      <c r="N37" t="s">
        <v>35882</v>
      </c>
      <c r="O37" t="s">
        <v>45203</v>
      </c>
    </row>
    <row r="38" spans="1:15" x14ac:dyDescent="0.2">
      <c r="A38" t="s">
        <v>12182</v>
      </c>
      <c r="B38" t="s">
        <v>12281</v>
      </c>
      <c r="C38" t="s">
        <v>12412</v>
      </c>
      <c r="D38" t="str">
        <f>VLOOKUP(C38,key!A$2:B$634,2,FALSE)</f>
        <v>Abs</v>
      </c>
      <c r="E38" t="str">
        <f>VLOOKUP(D38,key!B$2:D$634,2,FALSE)</f>
        <v>YEM177</v>
      </c>
      <c r="F38">
        <v>40</v>
      </c>
      <c r="G38">
        <v>2018</v>
      </c>
      <c r="H38">
        <v>5</v>
      </c>
      <c r="I38">
        <v>6</v>
      </c>
      <c r="J38" s="3">
        <v>43226</v>
      </c>
      <c r="K38" t="s">
        <v>45427</v>
      </c>
      <c r="L38" t="s">
        <v>24099</v>
      </c>
      <c r="M38" t="s">
        <v>35846</v>
      </c>
      <c r="N38" t="s">
        <v>35882</v>
      </c>
      <c r="O38" t="s">
        <v>45352</v>
      </c>
    </row>
    <row r="39" spans="1:15" x14ac:dyDescent="0.2">
      <c r="A39" t="s">
        <v>45695</v>
      </c>
      <c r="B39" t="s">
        <v>12281</v>
      </c>
      <c r="C39" t="s">
        <v>12412</v>
      </c>
      <c r="D39" t="str">
        <f>VLOOKUP(C39,key!A$2:B$634,2,FALSE)</f>
        <v>Abs</v>
      </c>
      <c r="E39" t="str">
        <f>VLOOKUP(D39,key!B$2:D$634,2,FALSE)</f>
        <v>YEM177</v>
      </c>
      <c r="G39" s="1">
        <v>2018</v>
      </c>
      <c r="H39" s="1">
        <v>7</v>
      </c>
      <c r="I39" s="1">
        <v>17</v>
      </c>
      <c r="J39" s="3" t="str">
        <f>CONCATENATE(H39,"/",I39,"/",G39)</f>
        <v>7/17/2018</v>
      </c>
      <c r="K39" t="s">
        <v>45430</v>
      </c>
      <c r="M39" t="s">
        <v>47726</v>
      </c>
      <c r="O39" t="s">
        <v>49302</v>
      </c>
    </row>
    <row r="40" spans="1:15" x14ac:dyDescent="0.2">
      <c r="A40" t="s">
        <v>45696</v>
      </c>
      <c r="B40" t="s">
        <v>12281</v>
      </c>
      <c r="C40" t="s">
        <v>12412</v>
      </c>
      <c r="D40" t="str">
        <f>VLOOKUP(C40,key!A$2:B$634,2,FALSE)</f>
        <v>Abs</v>
      </c>
      <c r="E40" t="str">
        <f>VLOOKUP(D40,key!B$2:D$634,2,FALSE)</f>
        <v>YEM177</v>
      </c>
      <c r="G40" s="1">
        <v>2018</v>
      </c>
      <c r="H40" s="1">
        <v>7</v>
      </c>
      <c r="I40" s="1">
        <v>17</v>
      </c>
      <c r="J40" s="3" t="str">
        <f>CONCATENATE(H40,"/",I40,"/",G40)</f>
        <v>7/17/2018</v>
      </c>
      <c r="K40" t="s">
        <v>49556</v>
      </c>
      <c r="M40" t="s">
        <v>47727</v>
      </c>
      <c r="O40" t="s">
        <v>49302</v>
      </c>
    </row>
    <row r="41" spans="1:15" x14ac:dyDescent="0.2">
      <c r="A41" t="s">
        <v>46692</v>
      </c>
      <c r="B41" t="s">
        <v>12281</v>
      </c>
      <c r="C41" t="s">
        <v>12412</v>
      </c>
      <c r="D41" t="str">
        <f>VLOOKUP(C41,key!A$2:B$634,2,FALSE)</f>
        <v>Abs</v>
      </c>
      <c r="E41" t="str">
        <f>VLOOKUP(D41,key!B$2:D$634,2,FALSE)</f>
        <v>YEM177</v>
      </c>
      <c r="G41" s="1">
        <v>2018</v>
      </c>
      <c r="H41" s="1">
        <v>6</v>
      </c>
      <c r="I41" s="1">
        <v>11</v>
      </c>
      <c r="J41" s="3" t="str">
        <f>CONCATENATE(H41,"/",I41,"/",G41)</f>
        <v>6/11/2018</v>
      </c>
      <c r="K41" t="s">
        <v>45426</v>
      </c>
      <c r="M41" t="s">
        <v>48543</v>
      </c>
      <c r="O41" t="s">
        <v>49411</v>
      </c>
    </row>
    <row r="42" spans="1:15" x14ac:dyDescent="0.2">
      <c r="A42" t="s">
        <v>46824</v>
      </c>
      <c r="B42" t="s">
        <v>12281</v>
      </c>
      <c r="C42" t="s">
        <v>12412</v>
      </c>
      <c r="D42" t="str">
        <f>VLOOKUP(C42,key!A$2:B$634,2,FALSE)</f>
        <v>Abs</v>
      </c>
      <c r="E42" t="str">
        <f>VLOOKUP(D42,key!B$2:D$634,2,FALSE)</f>
        <v>YEM177</v>
      </c>
      <c r="G42" s="1">
        <v>2018</v>
      </c>
      <c r="H42" s="1">
        <v>6</v>
      </c>
      <c r="I42" s="1">
        <v>6</v>
      </c>
      <c r="J42" s="3" t="str">
        <f>CONCATENATE(H42,"/",I42,"/",G42)</f>
        <v>6/6/2018</v>
      </c>
      <c r="K42" t="s">
        <v>45426</v>
      </c>
      <c r="M42" t="s">
        <v>48652</v>
      </c>
      <c r="O42" t="s">
        <v>49235</v>
      </c>
    </row>
    <row r="43" spans="1:15" x14ac:dyDescent="0.2">
      <c r="A43" t="s">
        <v>46868</v>
      </c>
      <c r="B43" t="s">
        <v>12281</v>
      </c>
      <c r="C43" t="s">
        <v>12412</v>
      </c>
      <c r="D43" t="str">
        <f>VLOOKUP(C43,key!A$2:B$634,2,FALSE)</f>
        <v>Abs</v>
      </c>
      <c r="E43" t="str">
        <f>VLOOKUP(D43,key!B$2:D$634,2,FALSE)</f>
        <v>YEM177</v>
      </c>
      <c r="G43" s="1">
        <v>2018</v>
      </c>
      <c r="H43" s="1">
        <v>6</v>
      </c>
      <c r="I43" s="1">
        <v>4</v>
      </c>
      <c r="J43" s="3" t="str">
        <f>CONCATENATE(H43,"/",I43,"/",G43)</f>
        <v>6/4/2018</v>
      </c>
      <c r="K43" t="s">
        <v>45426</v>
      </c>
      <c r="M43" t="s">
        <v>48691</v>
      </c>
      <c r="O43" t="s">
        <v>49253</v>
      </c>
    </row>
    <row r="44" spans="1:15" x14ac:dyDescent="0.2">
      <c r="A44" t="s">
        <v>46988</v>
      </c>
      <c r="B44" t="s">
        <v>12281</v>
      </c>
      <c r="C44" t="s">
        <v>12412</v>
      </c>
      <c r="D44" t="str">
        <f>VLOOKUP(C44,key!A$2:B$634,2,FALSE)</f>
        <v>Abs</v>
      </c>
      <c r="E44" t="str">
        <f>VLOOKUP(D44,key!B$2:D$634,2,FALSE)</f>
        <v>YEM177</v>
      </c>
      <c r="G44" s="1">
        <v>2018</v>
      </c>
      <c r="H44" s="1">
        <v>5</v>
      </c>
      <c r="I44" s="1">
        <v>29</v>
      </c>
      <c r="J44" s="3" t="str">
        <f>CONCATENATE(H44,"/",I44,"/",G44)</f>
        <v>5/29/2018</v>
      </c>
      <c r="K44" t="s">
        <v>45426</v>
      </c>
      <c r="M44" t="s">
        <v>48797</v>
      </c>
      <c r="O44" t="s">
        <v>49252</v>
      </c>
    </row>
    <row r="45" spans="1:15" x14ac:dyDescent="0.2">
      <c r="A45" t="s">
        <v>47254</v>
      </c>
      <c r="B45" t="s">
        <v>12281</v>
      </c>
      <c r="C45" t="s">
        <v>12412</v>
      </c>
      <c r="D45" t="str">
        <f>VLOOKUP(C45,key!A$2:B$634,2,FALSE)</f>
        <v>Abs</v>
      </c>
      <c r="E45" t="str">
        <f>VLOOKUP(D45,key!B$2:D$634,2,FALSE)</f>
        <v>YEM177</v>
      </c>
      <c r="G45" s="1">
        <v>2018</v>
      </c>
      <c r="H45" s="1">
        <v>5</v>
      </c>
      <c r="I45" s="1">
        <v>18</v>
      </c>
      <c r="J45" s="3" t="str">
        <f>CONCATENATE(H45,"/",I45,"/",G45)</f>
        <v>5/18/2018</v>
      </c>
      <c r="K45" t="s">
        <v>45426</v>
      </c>
      <c r="M45" t="s">
        <v>49024</v>
      </c>
      <c r="O45" t="s">
        <v>49248</v>
      </c>
    </row>
    <row r="46" spans="1:15" x14ac:dyDescent="0.2">
      <c r="A46" t="s">
        <v>1134</v>
      </c>
      <c r="B46" t="s">
        <v>12281</v>
      </c>
      <c r="C46" t="s">
        <v>12392</v>
      </c>
      <c r="D46" t="str">
        <f>VLOOKUP(C46,key!A$2:B$634,2,FALSE)</f>
        <v>Aflah al-Sham</v>
      </c>
      <c r="E46" t="str">
        <f>VLOOKUP(D46,key!B$2:D$634,2,FALSE)</f>
        <v>YEM179</v>
      </c>
      <c r="F46">
        <v>15</v>
      </c>
      <c r="G46">
        <v>2017</v>
      </c>
      <c r="H46">
        <v>11</v>
      </c>
      <c r="I46">
        <v>7</v>
      </c>
      <c r="J46" s="3">
        <v>43046</v>
      </c>
      <c r="K46" t="s">
        <v>45426</v>
      </c>
      <c r="L46" t="s">
        <v>13661</v>
      </c>
      <c r="M46" t="s">
        <v>25310</v>
      </c>
      <c r="N46" t="s">
        <v>35882</v>
      </c>
      <c r="O46" t="s">
        <v>36933</v>
      </c>
    </row>
    <row r="47" spans="1:15" x14ac:dyDescent="0.2">
      <c r="A47" t="s">
        <v>1134</v>
      </c>
      <c r="B47" t="s">
        <v>12281</v>
      </c>
      <c r="C47" t="s">
        <v>12392</v>
      </c>
      <c r="D47" t="str">
        <f>VLOOKUP(C47,key!A$2:B$634,2,FALSE)</f>
        <v>Aflah al-Sham</v>
      </c>
      <c r="E47" t="str">
        <f>VLOOKUP(D47,key!B$2:D$634,2,FALSE)</f>
        <v>YEM179</v>
      </c>
      <c r="F47">
        <v>15</v>
      </c>
      <c r="G47">
        <v>2017</v>
      </c>
      <c r="H47">
        <v>11</v>
      </c>
      <c r="I47">
        <v>7</v>
      </c>
      <c r="J47" s="3">
        <v>43047</v>
      </c>
      <c r="K47" t="s">
        <v>45426</v>
      </c>
      <c r="L47" t="s">
        <v>13662</v>
      </c>
      <c r="M47" t="s">
        <v>25311</v>
      </c>
      <c r="N47" t="s">
        <v>35881</v>
      </c>
      <c r="O47" t="s">
        <v>36934</v>
      </c>
    </row>
    <row r="48" spans="1:15" x14ac:dyDescent="0.2">
      <c r="A48" t="s">
        <v>1168</v>
      </c>
      <c r="B48" t="s">
        <v>12281</v>
      </c>
      <c r="C48" t="s">
        <v>12392</v>
      </c>
      <c r="D48" t="str">
        <f>VLOOKUP(C48,key!A$2:B$634,2,FALSE)</f>
        <v>Aflah al-Sham</v>
      </c>
      <c r="E48" t="str">
        <f>VLOOKUP(D48,key!B$2:D$634,2,FALSE)</f>
        <v>YEM179</v>
      </c>
      <c r="F48">
        <v>15</v>
      </c>
      <c r="G48">
        <v>2017</v>
      </c>
      <c r="H48">
        <v>11</v>
      </c>
      <c r="I48">
        <v>8</v>
      </c>
      <c r="J48" s="3">
        <v>43047</v>
      </c>
      <c r="K48" t="s">
        <v>45430</v>
      </c>
      <c r="L48" t="s">
        <v>13695</v>
      </c>
      <c r="M48" t="s">
        <v>25342</v>
      </c>
      <c r="N48" t="s">
        <v>35881</v>
      </c>
      <c r="O48" t="s">
        <v>36963</v>
      </c>
    </row>
    <row r="49" spans="1:15" x14ac:dyDescent="0.2">
      <c r="A49" t="s">
        <v>3330</v>
      </c>
      <c r="B49" t="s">
        <v>12281</v>
      </c>
      <c r="C49" t="s">
        <v>12392</v>
      </c>
      <c r="D49" t="str">
        <f>VLOOKUP(C49,key!A$2:B$634,2,FALSE)</f>
        <v>Aflah al-Sham</v>
      </c>
      <c r="E49" t="str">
        <f>VLOOKUP(D49,key!B$2:D$634,2,FALSE)</f>
        <v>YEM179</v>
      </c>
      <c r="F49">
        <v>22</v>
      </c>
      <c r="G49">
        <v>2017</v>
      </c>
      <c r="H49">
        <v>12</v>
      </c>
      <c r="I49">
        <v>26</v>
      </c>
      <c r="J49" s="3">
        <v>43095</v>
      </c>
      <c r="K49" t="s">
        <v>45430</v>
      </c>
      <c r="L49" t="s">
        <v>15791</v>
      </c>
      <c r="M49" t="s">
        <v>27450</v>
      </c>
      <c r="N49" t="s">
        <v>35881</v>
      </c>
      <c r="O49" t="s">
        <v>38592</v>
      </c>
    </row>
    <row r="50" spans="1:15" x14ac:dyDescent="0.2">
      <c r="A50" t="s">
        <v>4052</v>
      </c>
      <c r="B50" t="s">
        <v>12281</v>
      </c>
      <c r="C50" t="s">
        <v>12392</v>
      </c>
      <c r="D50" t="str">
        <f>VLOOKUP(C50,key!A$2:B$634,2,FALSE)</f>
        <v>Aflah al-Sham</v>
      </c>
      <c r="E50" t="str">
        <f>VLOOKUP(D50,key!B$2:D$634,2,FALSE)</f>
        <v>YEM179</v>
      </c>
      <c r="F50">
        <v>24</v>
      </c>
      <c r="G50">
        <v>2018</v>
      </c>
      <c r="H50">
        <v>1</v>
      </c>
      <c r="I50">
        <v>9</v>
      </c>
      <c r="J50" s="3">
        <v>43109</v>
      </c>
      <c r="K50" t="s">
        <v>45427</v>
      </c>
      <c r="L50" t="s">
        <v>16480</v>
      </c>
      <c r="M50" t="s">
        <v>28150</v>
      </c>
      <c r="N50" t="s">
        <v>35881</v>
      </c>
      <c r="O50" t="s">
        <v>39161</v>
      </c>
    </row>
    <row r="51" spans="1:15" x14ac:dyDescent="0.2">
      <c r="A51" t="s">
        <v>4442</v>
      </c>
      <c r="B51" t="s">
        <v>12281</v>
      </c>
      <c r="C51" t="s">
        <v>12392</v>
      </c>
      <c r="D51" t="str">
        <f>VLOOKUP(C51,key!A$2:B$634,2,FALSE)</f>
        <v>Aflah al-Sham</v>
      </c>
      <c r="E51" t="str">
        <f>VLOOKUP(D51,key!B$2:D$634,2,FALSE)</f>
        <v>YEM179</v>
      </c>
      <c r="F51">
        <v>24</v>
      </c>
      <c r="G51">
        <v>2018</v>
      </c>
      <c r="H51">
        <v>1</v>
      </c>
      <c r="I51">
        <v>14</v>
      </c>
      <c r="J51" s="3">
        <v>43114</v>
      </c>
      <c r="K51" t="s">
        <v>45429</v>
      </c>
      <c r="L51" t="s">
        <v>16845</v>
      </c>
      <c r="M51" t="s">
        <v>28516</v>
      </c>
      <c r="N51" t="s">
        <v>35881</v>
      </c>
      <c r="O51" t="s">
        <v>39492</v>
      </c>
    </row>
    <row r="52" spans="1:15" x14ac:dyDescent="0.2">
      <c r="A52" t="s">
        <v>4051</v>
      </c>
      <c r="B52" t="s">
        <v>12281</v>
      </c>
      <c r="C52" t="s">
        <v>50310</v>
      </c>
      <c r="D52" t="str">
        <f>VLOOKUP(C52,key!A$2:B$634,2,FALSE)</f>
        <v>Aflah al-Yemen</v>
      </c>
      <c r="E52" t="str">
        <f>VLOOKUP(D52,key!B$2:D$634,2,FALSE)</f>
        <v>YEM178</v>
      </c>
      <c r="F52">
        <v>24</v>
      </c>
      <c r="G52">
        <v>2018</v>
      </c>
      <c r="H52">
        <v>1</v>
      </c>
      <c r="I52">
        <v>9</v>
      </c>
      <c r="J52" s="3">
        <v>43109</v>
      </c>
      <c r="K52" t="s">
        <v>12523</v>
      </c>
      <c r="L52" t="s">
        <v>16480</v>
      </c>
      <c r="M52" t="s">
        <v>28150</v>
      </c>
      <c r="N52" t="s">
        <v>35881</v>
      </c>
      <c r="O52" t="s">
        <v>39161</v>
      </c>
    </row>
    <row r="53" spans="1:15" x14ac:dyDescent="0.2">
      <c r="A53" t="s">
        <v>6398</v>
      </c>
      <c r="B53" t="s">
        <v>12281</v>
      </c>
      <c r="C53" t="s">
        <v>50310</v>
      </c>
      <c r="D53" t="str">
        <f>VLOOKUP(C53,key!A$2:B$634,2,FALSE)</f>
        <v>Aflah al-Yemen</v>
      </c>
      <c r="E53" t="str">
        <f>VLOOKUP(D53,key!B$2:D$634,2,FALSE)</f>
        <v>YEM178</v>
      </c>
      <c r="F53">
        <v>28</v>
      </c>
      <c r="G53">
        <v>2018</v>
      </c>
      <c r="H53">
        <v>2</v>
      </c>
      <c r="I53">
        <v>6</v>
      </c>
      <c r="J53" s="3">
        <v>43137</v>
      </c>
      <c r="K53" t="s">
        <v>45427</v>
      </c>
      <c r="L53" t="s">
        <v>18648</v>
      </c>
      <c r="M53" t="s">
        <v>30345</v>
      </c>
      <c r="N53" t="s">
        <v>35882</v>
      </c>
      <c r="O53" t="s">
        <v>40922</v>
      </c>
    </row>
    <row r="54" spans="1:15" x14ac:dyDescent="0.2">
      <c r="A54" t="s">
        <v>382</v>
      </c>
      <c r="B54" t="s">
        <v>12275</v>
      </c>
      <c r="C54" t="s">
        <v>12328</v>
      </c>
      <c r="D54" t="str">
        <f>VLOOKUP(C54,key!A$2:B$634,2,FALSE)</f>
        <v>Ahwar</v>
      </c>
      <c r="E54" t="str">
        <f>VLOOKUP(D54,key!B$2:D$634,2,FALSE)</f>
        <v>YEM9</v>
      </c>
      <c r="F54">
        <v>7</v>
      </c>
      <c r="G54">
        <v>2017</v>
      </c>
      <c r="H54">
        <v>9</v>
      </c>
      <c r="I54">
        <v>11</v>
      </c>
      <c r="J54" s="3">
        <v>42989</v>
      </c>
      <c r="K54" t="s">
        <v>45427</v>
      </c>
      <c r="L54" t="s">
        <v>12910</v>
      </c>
      <c r="M54" t="s">
        <v>24562</v>
      </c>
      <c r="N54" t="s">
        <v>35881</v>
      </c>
      <c r="O54" t="s">
        <v>36251</v>
      </c>
    </row>
    <row r="55" spans="1:15" x14ac:dyDescent="0.2">
      <c r="A55" t="s">
        <v>840</v>
      </c>
      <c r="B55" t="s">
        <v>12275</v>
      </c>
      <c r="C55" t="s">
        <v>12328</v>
      </c>
      <c r="D55" t="str">
        <f>VLOOKUP(C55,key!A$2:B$634,2,FALSE)</f>
        <v>Ahwar</v>
      </c>
      <c r="E55" t="str">
        <f>VLOOKUP(D55,key!B$2:D$634,2,FALSE)</f>
        <v>YEM9</v>
      </c>
      <c r="F55">
        <v>13</v>
      </c>
      <c r="G55">
        <v>2017</v>
      </c>
      <c r="H55">
        <v>10</v>
      </c>
      <c r="I55">
        <v>25</v>
      </c>
      <c r="J55" s="3">
        <v>43033</v>
      </c>
      <c r="K55" t="s">
        <v>45427</v>
      </c>
      <c r="L55" t="s">
        <v>13369</v>
      </c>
      <c r="M55" t="s">
        <v>25021</v>
      </c>
      <c r="N55" t="s">
        <v>35882</v>
      </c>
      <c r="O55" t="s">
        <v>36671</v>
      </c>
    </row>
    <row r="56" spans="1:15" x14ac:dyDescent="0.2">
      <c r="A56" t="s">
        <v>2464</v>
      </c>
      <c r="B56" t="s">
        <v>12275</v>
      </c>
      <c r="C56" t="s">
        <v>12328</v>
      </c>
      <c r="D56" t="str">
        <f>VLOOKUP(C56,key!A$2:B$634,2,FALSE)</f>
        <v>Ahwar</v>
      </c>
      <c r="E56" t="str">
        <f>VLOOKUP(D56,key!B$2:D$634,2,FALSE)</f>
        <v>YEM9</v>
      </c>
      <c r="F56">
        <v>20</v>
      </c>
      <c r="G56">
        <v>2017</v>
      </c>
      <c r="H56">
        <v>12</v>
      </c>
      <c r="I56">
        <v>11</v>
      </c>
      <c r="J56" s="3">
        <v>43080</v>
      </c>
      <c r="K56" t="s">
        <v>45427</v>
      </c>
      <c r="L56" t="s">
        <v>14952</v>
      </c>
      <c r="M56" t="s">
        <v>26605</v>
      </c>
      <c r="N56" t="s">
        <v>35881</v>
      </c>
      <c r="O56" t="s">
        <v>37999</v>
      </c>
    </row>
    <row r="57" spans="1:15" x14ac:dyDescent="0.2">
      <c r="A57" t="s">
        <v>3415</v>
      </c>
      <c r="B57" t="s">
        <v>12275</v>
      </c>
      <c r="C57" t="s">
        <v>12328</v>
      </c>
      <c r="D57" t="str">
        <f>VLOOKUP(C57,key!A$2:B$634,2,FALSE)</f>
        <v>Ahwar</v>
      </c>
      <c r="E57" t="str">
        <f>VLOOKUP(D57,key!B$2:D$634,2,FALSE)</f>
        <v>YEM9</v>
      </c>
      <c r="F57">
        <v>22</v>
      </c>
      <c r="G57">
        <v>2017</v>
      </c>
      <c r="H57">
        <v>12</v>
      </c>
      <c r="I57">
        <v>28</v>
      </c>
      <c r="J57" s="3">
        <v>43097</v>
      </c>
      <c r="K57" t="s">
        <v>45427</v>
      </c>
      <c r="L57" t="s">
        <v>15874</v>
      </c>
      <c r="M57" t="s">
        <v>27532</v>
      </c>
      <c r="N57" t="s">
        <v>35882</v>
      </c>
      <c r="O57" t="s">
        <v>38660</v>
      </c>
    </row>
    <row r="58" spans="1:15" x14ac:dyDescent="0.2">
      <c r="A58" t="s">
        <v>4091</v>
      </c>
      <c r="B58" t="s">
        <v>12275</v>
      </c>
      <c r="C58" t="s">
        <v>12328</v>
      </c>
      <c r="D58" t="str">
        <f>VLOOKUP(C58,key!A$2:B$634,2,FALSE)</f>
        <v>Ahwar</v>
      </c>
      <c r="E58" t="str">
        <f>VLOOKUP(D58,key!B$2:D$634,2,FALSE)</f>
        <v>YEM9</v>
      </c>
      <c r="F58">
        <v>24</v>
      </c>
      <c r="G58">
        <v>2018</v>
      </c>
      <c r="H58">
        <v>1</v>
      </c>
      <c r="I58">
        <v>10</v>
      </c>
      <c r="J58" s="3">
        <v>43110</v>
      </c>
      <c r="K58" t="s">
        <v>45427</v>
      </c>
      <c r="L58" t="s">
        <v>16515</v>
      </c>
      <c r="M58" t="s">
        <v>28183</v>
      </c>
      <c r="N58" t="s">
        <v>35881</v>
      </c>
      <c r="O58" t="s">
        <v>39208</v>
      </c>
    </row>
    <row r="59" spans="1:15" x14ac:dyDescent="0.2">
      <c r="A59" t="s">
        <v>5037</v>
      </c>
      <c r="B59" t="s">
        <v>12275</v>
      </c>
      <c r="C59" t="s">
        <v>12328</v>
      </c>
      <c r="D59" t="str">
        <f>VLOOKUP(C59,key!A$2:B$634,2,FALSE)</f>
        <v>Ahwar</v>
      </c>
      <c r="E59" t="str">
        <f>VLOOKUP(D59,key!B$2:D$634,2,FALSE)</f>
        <v>YEM9</v>
      </c>
      <c r="F59">
        <v>26</v>
      </c>
      <c r="G59">
        <v>2018</v>
      </c>
      <c r="H59">
        <v>1</v>
      </c>
      <c r="I59">
        <v>22</v>
      </c>
      <c r="J59" s="3">
        <v>43122</v>
      </c>
      <c r="K59" t="s">
        <v>45427</v>
      </c>
      <c r="L59" t="s">
        <v>17390</v>
      </c>
      <c r="M59" t="s">
        <v>29074</v>
      </c>
      <c r="N59" t="s">
        <v>35881</v>
      </c>
      <c r="O59" t="s">
        <v>39939</v>
      </c>
    </row>
    <row r="60" spans="1:15" x14ac:dyDescent="0.2">
      <c r="A60" t="s">
        <v>5514</v>
      </c>
      <c r="B60" t="s">
        <v>12275</v>
      </c>
      <c r="C60" t="s">
        <v>12328</v>
      </c>
      <c r="D60" t="str">
        <f>VLOOKUP(C60,key!A$2:B$634,2,FALSE)</f>
        <v>Ahwar</v>
      </c>
      <c r="E60" t="str">
        <f>VLOOKUP(D60,key!B$2:D$634,2,FALSE)</f>
        <v>YEM9</v>
      </c>
      <c r="F60">
        <v>26</v>
      </c>
      <c r="G60">
        <v>2018</v>
      </c>
      <c r="H60">
        <v>1</v>
      </c>
      <c r="I60">
        <v>27</v>
      </c>
      <c r="J60" s="3">
        <v>43127</v>
      </c>
      <c r="K60" t="s">
        <v>45430</v>
      </c>
      <c r="L60" t="s">
        <v>17826</v>
      </c>
      <c r="M60" t="s">
        <v>29515</v>
      </c>
      <c r="N60" t="s">
        <v>12289</v>
      </c>
      <c r="O60" t="s">
        <v>40274</v>
      </c>
    </row>
    <row r="61" spans="1:15" x14ac:dyDescent="0.2">
      <c r="A61" t="s">
        <v>5625</v>
      </c>
      <c r="B61" t="s">
        <v>12275</v>
      </c>
      <c r="C61" t="s">
        <v>12328</v>
      </c>
      <c r="D61" t="str">
        <f>VLOOKUP(C61,key!A$2:B$634,2,FALSE)</f>
        <v>Ahwar</v>
      </c>
      <c r="E61" t="str">
        <f>VLOOKUP(D61,key!B$2:D$634,2,FALSE)</f>
        <v>YEM9</v>
      </c>
      <c r="F61">
        <v>26</v>
      </c>
      <c r="G61">
        <v>2018</v>
      </c>
      <c r="H61">
        <v>1</v>
      </c>
      <c r="I61">
        <v>28</v>
      </c>
      <c r="J61" s="3">
        <v>43128</v>
      </c>
      <c r="K61" t="s">
        <v>45427</v>
      </c>
      <c r="L61" t="s">
        <v>17931</v>
      </c>
      <c r="M61" t="s">
        <v>29620</v>
      </c>
      <c r="N61" t="s">
        <v>35882</v>
      </c>
      <c r="O61" t="s">
        <v>40350</v>
      </c>
    </row>
    <row r="62" spans="1:15" x14ac:dyDescent="0.2">
      <c r="A62" t="s">
        <v>6181</v>
      </c>
      <c r="B62" t="s">
        <v>12275</v>
      </c>
      <c r="C62" t="s">
        <v>12328</v>
      </c>
      <c r="D62" t="str">
        <f>VLOOKUP(C62,key!A$2:B$634,2,FALSE)</f>
        <v>Ahwar</v>
      </c>
      <c r="E62" t="str">
        <f>VLOOKUP(D62,key!B$2:D$634,2,FALSE)</f>
        <v>YEM9</v>
      </c>
      <c r="F62">
        <v>27</v>
      </c>
      <c r="G62">
        <v>2018</v>
      </c>
      <c r="H62">
        <v>2</v>
      </c>
      <c r="I62">
        <v>4</v>
      </c>
      <c r="J62" s="3">
        <v>43135</v>
      </c>
      <c r="K62" t="s">
        <v>45427</v>
      </c>
      <c r="L62" t="s">
        <v>18449</v>
      </c>
      <c r="M62" t="s">
        <v>30146</v>
      </c>
      <c r="N62" t="s">
        <v>35881</v>
      </c>
      <c r="O62" t="s">
        <v>40774</v>
      </c>
    </row>
    <row r="63" spans="1:15" x14ac:dyDescent="0.2">
      <c r="A63" t="s">
        <v>6271</v>
      </c>
      <c r="B63" t="s">
        <v>12275</v>
      </c>
      <c r="C63" t="s">
        <v>12328</v>
      </c>
      <c r="D63" t="str">
        <f>VLOOKUP(C63,key!A$2:B$634,2,FALSE)</f>
        <v>Ahwar</v>
      </c>
      <c r="E63" t="str">
        <f>VLOOKUP(D63,key!B$2:D$634,2,FALSE)</f>
        <v>YEM9</v>
      </c>
      <c r="F63">
        <v>28</v>
      </c>
      <c r="G63">
        <v>2018</v>
      </c>
      <c r="H63">
        <v>2</v>
      </c>
      <c r="I63">
        <v>5</v>
      </c>
      <c r="J63" s="3">
        <v>43136</v>
      </c>
      <c r="K63" t="s">
        <v>45427</v>
      </c>
      <c r="L63" t="s">
        <v>18535</v>
      </c>
      <c r="M63" t="s">
        <v>30233</v>
      </c>
      <c r="N63" t="s">
        <v>35881</v>
      </c>
      <c r="O63" t="s">
        <v>40838</v>
      </c>
    </row>
    <row r="64" spans="1:15" x14ac:dyDescent="0.2">
      <c r="A64" t="s">
        <v>8097</v>
      </c>
      <c r="B64" t="s">
        <v>12275</v>
      </c>
      <c r="C64" t="s">
        <v>12328</v>
      </c>
      <c r="D64" t="str">
        <f>VLOOKUP(C64,key!A$2:B$634,2,FALSE)</f>
        <v>Ahwar</v>
      </c>
      <c r="E64" t="str">
        <f>VLOOKUP(D64,key!B$2:D$634,2,FALSE)</f>
        <v>YEM9</v>
      </c>
      <c r="F64">
        <v>31</v>
      </c>
      <c r="G64">
        <v>2018</v>
      </c>
      <c r="H64">
        <v>2</v>
      </c>
      <c r="I64">
        <v>26</v>
      </c>
      <c r="J64" s="3">
        <v>43157</v>
      </c>
      <c r="K64" t="s">
        <v>45430</v>
      </c>
      <c r="L64" t="s">
        <v>20203</v>
      </c>
      <c r="M64" t="s">
        <v>31908</v>
      </c>
      <c r="N64" t="s">
        <v>35882</v>
      </c>
      <c r="O64" t="s">
        <v>42112</v>
      </c>
    </row>
    <row r="65" spans="1:15" x14ac:dyDescent="0.2">
      <c r="A65" t="s">
        <v>8148</v>
      </c>
      <c r="B65" t="s">
        <v>12275</v>
      </c>
      <c r="C65" t="s">
        <v>12328</v>
      </c>
      <c r="D65" t="str">
        <f>VLOOKUP(C65,key!A$2:B$634,2,FALSE)</f>
        <v>Ahwar</v>
      </c>
      <c r="E65" t="str">
        <f>VLOOKUP(D65,key!B$2:D$634,2,FALSE)</f>
        <v>YEM9</v>
      </c>
      <c r="F65">
        <v>31</v>
      </c>
      <c r="G65">
        <v>2018</v>
      </c>
      <c r="H65">
        <v>2</v>
      </c>
      <c r="I65">
        <v>27</v>
      </c>
      <c r="J65" s="3">
        <v>43158</v>
      </c>
      <c r="K65" t="s">
        <v>45427</v>
      </c>
      <c r="L65" t="s">
        <v>20249</v>
      </c>
      <c r="M65" t="s">
        <v>31955</v>
      </c>
      <c r="N65" t="s">
        <v>35881</v>
      </c>
      <c r="O65" t="s">
        <v>42149</v>
      </c>
    </row>
    <row r="66" spans="1:15" x14ac:dyDescent="0.2">
      <c r="A66" t="s">
        <v>11500</v>
      </c>
      <c r="B66" t="s">
        <v>12275</v>
      </c>
      <c r="C66" t="s">
        <v>12328</v>
      </c>
      <c r="D66" t="str">
        <f>VLOOKUP(C66,key!A$2:B$634,2,FALSE)</f>
        <v>Ahwar</v>
      </c>
      <c r="E66" t="str">
        <f>VLOOKUP(D66,key!B$2:D$634,2,FALSE)</f>
        <v>YEM9</v>
      </c>
      <c r="F66">
        <v>39</v>
      </c>
      <c r="G66">
        <v>2018</v>
      </c>
      <c r="H66">
        <v>4</v>
      </c>
      <c r="I66">
        <v>22</v>
      </c>
      <c r="J66" s="3">
        <v>43212</v>
      </c>
      <c r="K66" t="s">
        <v>45430</v>
      </c>
      <c r="L66" t="s">
        <v>23454</v>
      </c>
      <c r="M66" t="s">
        <v>35188</v>
      </c>
      <c r="N66" t="s">
        <v>35881</v>
      </c>
      <c r="O66" t="s">
        <v>44811</v>
      </c>
    </row>
    <row r="67" spans="1:15" x14ac:dyDescent="0.2">
      <c r="A67" t="s">
        <v>11637</v>
      </c>
      <c r="B67" t="s">
        <v>12275</v>
      </c>
      <c r="C67" t="s">
        <v>12328</v>
      </c>
      <c r="D67" t="str">
        <f>VLOOKUP(C67,key!A$2:B$634,2,FALSE)</f>
        <v>Ahwar</v>
      </c>
      <c r="E67" t="str">
        <f>VLOOKUP(D67,key!B$2:D$634,2,FALSE)</f>
        <v>YEM9</v>
      </c>
      <c r="F67">
        <v>39</v>
      </c>
      <c r="G67">
        <v>2018</v>
      </c>
      <c r="H67">
        <v>4</v>
      </c>
      <c r="I67">
        <v>25</v>
      </c>
      <c r="J67" s="3">
        <v>43215</v>
      </c>
      <c r="K67" t="s">
        <v>12523</v>
      </c>
      <c r="L67" t="s">
        <v>23583</v>
      </c>
      <c r="M67" t="s">
        <v>35322</v>
      </c>
      <c r="N67" t="s">
        <v>35881</v>
      </c>
      <c r="O67" t="s">
        <v>44915</v>
      </c>
    </row>
    <row r="68" spans="1:15" x14ac:dyDescent="0.2">
      <c r="A68" t="s">
        <v>12069</v>
      </c>
      <c r="B68" t="s">
        <v>12275</v>
      </c>
      <c r="C68" t="s">
        <v>12328</v>
      </c>
      <c r="D68" t="str">
        <f>VLOOKUP(C68,key!A$2:B$634,2,FALSE)</f>
        <v>Ahwar</v>
      </c>
      <c r="E68" t="str">
        <f>VLOOKUP(D68,key!B$2:D$634,2,FALSE)</f>
        <v>YEM9</v>
      </c>
      <c r="F68">
        <v>40</v>
      </c>
      <c r="G68">
        <v>2018</v>
      </c>
      <c r="H68">
        <v>5</v>
      </c>
      <c r="I68">
        <v>4</v>
      </c>
      <c r="J68" s="3">
        <v>43224</v>
      </c>
      <c r="K68" t="s">
        <v>12523</v>
      </c>
      <c r="L68" t="s">
        <v>23991</v>
      </c>
      <c r="M68" t="s">
        <v>35738</v>
      </c>
      <c r="N68" t="s">
        <v>35881</v>
      </c>
      <c r="O68" t="s">
        <v>45251</v>
      </c>
    </row>
    <row r="69" spans="1:15" x14ac:dyDescent="0.2">
      <c r="A69" t="s">
        <v>2938</v>
      </c>
      <c r="B69" t="s">
        <v>12282</v>
      </c>
      <c r="C69" t="s">
        <v>50070</v>
      </c>
      <c r="D69" t="str">
        <f>VLOOKUP(C69,key!A$2:B$634,2,FALSE)</f>
        <v>Al-Abdiyah</v>
      </c>
      <c r="E69" t="str">
        <f>VLOOKUP(D69,key!B$2:D$634,2,FALSE)</f>
        <v>YEM243</v>
      </c>
      <c r="F69">
        <v>21</v>
      </c>
      <c r="G69">
        <v>2017</v>
      </c>
      <c r="H69">
        <v>12</v>
      </c>
      <c r="I69">
        <v>19</v>
      </c>
      <c r="J69" s="3">
        <v>43088</v>
      </c>
      <c r="K69" t="s">
        <v>45426</v>
      </c>
      <c r="L69" t="s">
        <v>15405</v>
      </c>
      <c r="M69" t="s">
        <v>27063</v>
      </c>
      <c r="N69" t="s">
        <v>35881</v>
      </c>
      <c r="O69" t="s">
        <v>38291</v>
      </c>
    </row>
    <row r="70" spans="1:15" x14ac:dyDescent="0.2">
      <c r="A70" t="s">
        <v>10932</v>
      </c>
      <c r="B70" t="s">
        <v>12282</v>
      </c>
      <c r="C70" t="s">
        <v>50070</v>
      </c>
      <c r="D70" t="str">
        <f>VLOOKUP(C70,key!A$2:B$634,2,FALSE)</f>
        <v>Al-Abdiyah</v>
      </c>
      <c r="E70" t="str">
        <f>VLOOKUP(D70,key!B$2:D$634,2,FALSE)</f>
        <v>YEM243</v>
      </c>
      <c r="F70">
        <v>37</v>
      </c>
      <c r="G70">
        <v>2018</v>
      </c>
      <c r="H70">
        <v>4</v>
      </c>
      <c r="I70">
        <v>12</v>
      </c>
      <c r="J70" s="3">
        <v>43202</v>
      </c>
      <c r="K70" t="s">
        <v>45427</v>
      </c>
      <c r="L70" t="s">
        <v>22903</v>
      </c>
      <c r="M70" t="s">
        <v>34633</v>
      </c>
      <c r="N70" t="s">
        <v>35882</v>
      </c>
      <c r="O70" t="s">
        <v>44366</v>
      </c>
    </row>
    <row r="71" spans="1:15" x14ac:dyDescent="0.2">
      <c r="A71" t="s">
        <v>45487</v>
      </c>
      <c r="B71" t="s">
        <v>12407</v>
      </c>
      <c r="C71" t="s">
        <v>50070</v>
      </c>
      <c r="D71" t="str">
        <f>VLOOKUP(C71,key!A$2:B$634,2,FALSE)</f>
        <v>Al-Abdiyah</v>
      </c>
      <c r="E71" t="str">
        <f>VLOOKUP(D71,key!B$2:D$634,2,FALSE)</f>
        <v>YEM243</v>
      </c>
      <c r="G71" s="1">
        <v>2018</v>
      </c>
      <c r="H71" s="1">
        <v>7</v>
      </c>
      <c r="I71" s="1">
        <v>25</v>
      </c>
      <c r="J71" s="3" t="str">
        <f>CONCATENATE(H71,"/",I71,"/",G71)</f>
        <v>7/25/2018</v>
      </c>
      <c r="K71" t="s">
        <v>45426</v>
      </c>
      <c r="M71" t="s">
        <v>47538</v>
      </c>
      <c r="O71" t="s">
        <v>49248</v>
      </c>
    </row>
    <row r="72" spans="1:15" x14ac:dyDescent="0.2">
      <c r="A72" t="s">
        <v>45508</v>
      </c>
      <c r="B72" t="s">
        <v>12407</v>
      </c>
      <c r="C72" t="s">
        <v>50070</v>
      </c>
      <c r="D72" t="str">
        <f>VLOOKUP(C72,key!A$2:B$634,2,FALSE)</f>
        <v>Al-Abdiyah</v>
      </c>
      <c r="E72" t="str">
        <f>VLOOKUP(D72,key!B$2:D$634,2,FALSE)</f>
        <v>YEM243</v>
      </c>
      <c r="G72" s="1">
        <v>2018</v>
      </c>
      <c r="H72" s="1">
        <v>7</v>
      </c>
      <c r="I72" s="1">
        <v>24</v>
      </c>
      <c r="J72" s="3" t="str">
        <f>CONCATENATE(H72,"/",I72,"/",G72)</f>
        <v>7/24/2018</v>
      </c>
      <c r="K72" t="s">
        <v>45426</v>
      </c>
      <c r="M72" t="s">
        <v>47559</v>
      </c>
      <c r="O72" t="s">
        <v>49255</v>
      </c>
    </row>
    <row r="73" spans="1:15" x14ac:dyDescent="0.2">
      <c r="A73" t="s">
        <v>45517</v>
      </c>
      <c r="B73" t="s">
        <v>12407</v>
      </c>
      <c r="C73" t="s">
        <v>50070</v>
      </c>
      <c r="D73" t="str">
        <f>VLOOKUP(C73,key!A$2:B$634,2,FALSE)</f>
        <v>Al-Abdiyah</v>
      </c>
      <c r="E73" t="str">
        <f>VLOOKUP(D73,key!B$2:D$634,2,FALSE)</f>
        <v>YEM243</v>
      </c>
      <c r="G73" s="1">
        <v>2018</v>
      </c>
      <c r="H73" s="1">
        <v>7</v>
      </c>
      <c r="I73" s="1">
        <v>24</v>
      </c>
      <c r="J73" s="3" t="str">
        <f>CONCATENATE(H73,"/",I73,"/",G73)</f>
        <v>7/24/2018</v>
      </c>
      <c r="K73" t="s">
        <v>45426</v>
      </c>
      <c r="M73" t="s">
        <v>47568</v>
      </c>
      <c r="O73" t="s">
        <v>49235</v>
      </c>
    </row>
    <row r="74" spans="1:15" x14ac:dyDescent="0.2">
      <c r="A74" t="s">
        <v>45668</v>
      </c>
      <c r="B74" t="s">
        <v>12407</v>
      </c>
      <c r="C74" t="s">
        <v>50070</v>
      </c>
      <c r="D74" t="str">
        <f>VLOOKUP(C74,key!A$2:B$634,2,FALSE)</f>
        <v>Al-Abdiyah</v>
      </c>
      <c r="E74" t="str">
        <f>VLOOKUP(D74,key!B$2:D$634,2,FALSE)</f>
        <v>YEM243</v>
      </c>
      <c r="G74" s="1">
        <v>2018</v>
      </c>
      <c r="H74" s="1">
        <v>7</v>
      </c>
      <c r="I74" s="1">
        <v>18</v>
      </c>
      <c r="J74" s="3" t="str">
        <f>CONCATENATE(H74,"/",I74,"/",G74)</f>
        <v>7/18/2018</v>
      </c>
      <c r="K74" t="s">
        <v>45426</v>
      </c>
      <c r="M74" t="s">
        <v>47702</v>
      </c>
      <c r="O74" t="s">
        <v>49235</v>
      </c>
    </row>
    <row r="75" spans="1:15" x14ac:dyDescent="0.2">
      <c r="A75" t="s">
        <v>8553</v>
      </c>
      <c r="B75" t="s">
        <v>12280</v>
      </c>
      <c r="C75" t="s">
        <v>49860</v>
      </c>
      <c r="D75" t="str">
        <f>VLOOKUP(C75,key!A$2:B$634,2,FALSE)</f>
        <v>Al-Abr</v>
      </c>
      <c r="E75" t="str">
        <f>VLOOKUP(D75,key!B$2:D$634,2,FALSE)</f>
        <v>YEM149</v>
      </c>
      <c r="F75">
        <v>32</v>
      </c>
      <c r="G75">
        <v>2018</v>
      </c>
      <c r="H75">
        <v>3</v>
      </c>
      <c r="I75">
        <v>5</v>
      </c>
      <c r="J75" s="3">
        <v>43164</v>
      </c>
      <c r="K75" t="s">
        <v>45426</v>
      </c>
      <c r="L75" t="s">
        <v>20635</v>
      </c>
      <c r="M75" t="s">
        <v>32345</v>
      </c>
      <c r="N75" t="s">
        <v>35882</v>
      </c>
      <c r="O75" t="s">
        <v>42462</v>
      </c>
    </row>
    <row r="76" spans="1:15" x14ac:dyDescent="0.2">
      <c r="A76" t="s">
        <v>8751</v>
      </c>
      <c r="B76" t="s">
        <v>12280</v>
      </c>
      <c r="C76" t="s">
        <v>49860</v>
      </c>
      <c r="D76" t="str">
        <f>VLOOKUP(C76,key!A$2:B$634,2,FALSE)</f>
        <v>Al-Abr</v>
      </c>
      <c r="E76" t="str">
        <f>VLOOKUP(D76,key!B$2:D$634,2,FALSE)</f>
        <v>YEM149</v>
      </c>
      <c r="F76">
        <v>32</v>
      </c>
      <c r="G76">
        <v>2018</v>
      </c>
      <c r="H76">
        <v>3</v>
      </c>
      <c r="I76">
        <v>8</v>
      </c>
      <c r="J76" s="3">
        <v>43167</v>
      </c>
      <c r="K76" t="s">
        <v>45426</v>
      </c>
      <c r="L76" t="s">
        <v>20822</v>
      </c>
      <c r="M76" t="s">
        <v>32534</v>
      </c>
      <c r="N76" t="s">
        <v>35882</v>
      </c>
      <c r="O76" t="s">
        <v>42618</v>
      </c>
    </row>
    <row r="77" spans="1:15" x14ac:dyDescent="0.2">
      <c r="A77" t="s">
        <v>408</v>
      </c>
      <c r="B77" t="s">
        <v>12277</v>
      </c>
      <c r="C77" t="s">
        <v>12332</v>
      </c>
      <c r="D77" t="str">
        <f>VLOOKUP(C77,key!A$2:B$634,2,FALSE)</f>
        <v>Al-Arsh</v>
      </c>
      <c r="E77" t="str">
        <f>VLOOKUP(D77,key!B$2:D$634,2,FALSE)</f>
        <v>YEM20</v>
      </c>
      <c r="F77">
        <v>7</v>
      </c>
      <c r="G77">
        <v>2017</v>
      </c>
      <c r="H77">
        <v>9</v>
      </c>
      <c r="I77">
        <v>13</v>
      </c>
      <c r="J77" s="3">
        <v>42991</v>
      </c>
      <c r="K77" t="s">
        <v>45427</v>
      </c>
      <c r="L77" t="s">
        <v>12937</v>
      </c>
      <c r="M77" t="s">
        <v>24589</v>
      </c>
      <c r="N77" t="s">
        <v>35882</v>
      </c>
      <c r="O77" t="s">
        <v>36277</v>
      </c>
    </row>
    <row r="78" spans="1:15" x14ac:dyDescent="0.2">
      <c r="A78" t="s">
        <v>520</v>
      </c>
      <c r="B78" t="s">
        <v>12277</v>
      </c>
      <c r="C78" t="s">
        <v>12332</v>
      </c>
      <c r="D78" t="str">
        <f>VLOOKUP(C78,key!A$2:B$634,2,FALSE)</f>
        <v>Al-Arsh</v>
      </c>
      <c r="E78" t="str">
        <f>VLOOKUP(D78,key!B$2:D$634,2,FALSE)</f>
        <v>YEM20</v>
      </c>
      <c r="F78">
        <v>9</v>
      </c>
      <c r="G78">
        <v>2017</v>
      </c>
      <c r="H78">
        <v>9</v>
      </c>
      <c r="I78">
        <v>26</v>
      </c>
      <c r="J78" s="3">
        <v>43004</v>
      </c>
      <c r="K78" t="s">
        <v>45427</v>
      </c>
      <c r="L78" t="s">
        <v>13052</v>
      </c>
      <c r="M78" t="s">
        <v>24704</v>
      </c>
      <c r="N78" t="s">
        <v>35882</v>
      </c>
      <c r="O78" t="s">
        <v>36381</v>
      </c>
    </row>
    <row r="79" spans="1:15" x14ac:dyDescent="0.2">
      <c r="A79" t="s">
        <v>571</v>
      </c>
      <c r="B79" t="s">
        <v>12277</v>
      </c>
      <c r="C79" t="s">
        <v>12332</v>
      </c>
      <c r="D79" t="str">
        <f>VLOOKUP(C79,key!A$2:B$634,2,FALSE)</f>
        <v>Al-Arsh</v>
      </c>
      <c r="E79" t="str">
        <f>VLOOKUP(D79,key!B$2:D$634,2,FALSE)</f>
        <v>YEM20</v>
      </c>
      <c r="F79">
        <v>9</v>
      </c>
      <c r="G79">
        <v>2017</v>
      </c>
      <c r="H79">
        <v>10</v>
      </c>
      <c r="I79">
        <v>1</v>
      </c>
      <c r="J79" s="3">
        <v>43009</v>
      </c>
      <c r="K79" t="s">
        <v>45427</v>
      </c>
      <c r="L79" t="s">
        <v>13100</v>
      </c>
      <c r="M79" t="s">
        <v>24752</v>
      </c>
      <c r="N79" t="s">
        <v>35882</v>
      </c>
      <c r="O79" t="s">
        <v>36424</v>
      </c>
    </row>
    <row r="80" spans="1:15" x14ac:dyDescent="0.2">
      <c r="A80" t="s">
        <v>6531</v>
      </c>
      <c r="B80" t="s">
        <v>12277</v>
      </c>
      <c r="C80" t="s">
        <v>12332</v>
      </c>
      <c r="D80" t="str">
        <f>VLOOKUP(C80,key!A$2:B$634,2,FALSE)</f>
        <v>Al-Arsh</v>
      </c>
      <c r="E80" t="str">
        <f>VLOOKUP(D80,key!B$2:D$634,2,FALSE)</f>
        <v>YEM20</v>
      </c>
      <c r="F80">
        <v>28</v>
      </c>
      <c r="G80">
        <v>2018</v>
      </c>
      <c r="H80">
        <v>2</v>
      </c>
      <c r="I80">
        <v>8</v>
      </c>
      <c r="J80" s="3">
        <v>43139</v>
      </c>
      <c r="K80" t="s">
        <v>45427</v>
      </c>
      <c r="L80" t="s">
        <v>18770</v>
      </c>
      <c r="M80" t="s">
        <v>30467</v>
      </c>
      <c r="N80" t="s">
        <v>35882</v>
      </c>
      <c r="O80" t="s">
        <v>41019</v>
      </c>
    </row>
    <row r="81" spans="1:15" x14ac:dyDescent="0.2">
      <c r="A81" t="s">
        <v>9306</v>
      </c>
      <c r="B81" t="s">
        <v>12278</v>
      </c>
      <c r="C81" t="s">
        <v>50304</v>
      </c>
      <c r="D81" t="str">
        <f>VLOOKUP(C81,key!A$2:B$634,2,FALSE)</f>
        <v>Al-Ashah</v>
      </c>
      <c r="E81" t="str">
        <f>VLOOKUP(D81,key!B$2:D$634,2,FALSE)</f>
        <v>YEM115</v>
      </c>
      <c r="F81">
        <v>33</v>
      </c>
      <c r="G81">
        <v>2018</v>
      </c>
      <c r="H81">
        <v>3</v>
      </c>
      <c r="I81">
        <v>17</v>
      </c>
      <c r="J81" s="3">
        <v>43176</v>
      </c>
      <c r="K81" t="s">
        <v>45427</v>
      </c>
      <c r="L81" t="s">
        <v>21358</v>
      </c>
      <c r="M81" t="s">
        <v>33076</v>
      </c>
      <c r="N81" t="s">
        <v>35881</v>
      </c>
      <c r="O81" t="s">
        <v>43076</v>
      </c>
    </row>
    <row r="82" spans="1:15" x14ac:dyDescent="0.2">
      <c r="A82" t="s">
        <v>10572</v>
      </c>
      <c r="B82" t="s">
        <v>12278</v>
      </c>
      <c r="C82" t="s">
        <v>50304</v>
      </c>
      <c r="D82" t="str">
        <f>VLOOKUP(C82,key!A$2:B$634,2,FALSE)</f>
        <v>Al-Ashah</v>
      </c>
      <c r="E82" t="str">
        <f>VLOOKUP(D82,key!B$2:D$634,2,FALSE)</f>
        <v>YEM115</v>
      </c>
      <c r="F82">
        <v>36</v>
      </c>
      <c r="G82">
        <v>2018</v>
      </c>
      <c r="H82">
        <v>4</v>
      </c>
      <c r="I82">
        <v>7</v>
      </c>
      <c r="J82" s="3">
        <v>43197</v>
      </c>
      <c r="K82" t="s">
        <v>45430</v>
      </c>
      <c r="L82" t="s">
        <v>22560</v>
      </c>
      <c r="M82" t="s">
        <v>34292</v>
      </c>
      <c r="N82" t="s">
        <v>35882</v>
      </c>
      <c r="O82" t="s">
        <v>44086</v>
      </c>
    </row>
    <row r="83" spans="1:15" x14ac:dyDescent="0.2">
      <c r="A83" t="s">
        <v>1338</v>
      </c>
      <c r="B83" t="s">
        <v>12272</v>
      </c>
      <c r="C83" t="s">
        <v>12404</v>
      </c>
      <c r="D83" t="str">
        <f>VLOOKUP(C83,key!A$2:B$634,2,FALSE)</f>
        <v>Al-Azariq</v>
      </c>
      <c r="E83" t="str">
        <f>VLOOKUP(D83,key!B$2:D$634,2,FALSE)</f>
        <v>YEM41</v>
      </c>
      <c r="F83">
        <v>15</v>
      </c>
      <c r="G83">
        <v>2017</v>
      </c>
      <c r="H83">
        <v>11</v>
      </c>
      <c r="I83">
        <v>12</v>
      </c>
      <c r="J83" s="3">
        <v>43051</v>
      </c>
      <c r="K83" t="s">
        <v>45427</v>
      </c>
      <c r="L83" t="s">
        <v>13863</v>
      </c>
      <c r="M83" t="s">
        <v>25510</v>
      </c>
      <c r="N83" t="s">
        <v>35883</v>
      </c>
      <c r="O83" t="s">
        <v>37110</v>
      </c>
    </row>
    <row r="84" spans="1:15" x14ac:dyDescent="0.2">
      <c r="A84" t="s">
        <v>2590</v>
      </c>
      <c r="B84" t="s">
        <v>12272</v>
      </c>
      <c r="C84" t="s">
        <v>12404</v>
      </c>
      <c r="D84" t="str">
        <f>VLOOKUP(C84,key!A$2:B$634,2,FALSE)</f>
        <v>Al-Azariq</v>
      </c>
      <c r="E84" t="str">
        <f>VLOOKUP(D84,key!B$2:D$634,2,FALSE)</f>
        <v>YEM41</v>
      </c>
      <c r="F84">
        <v>20</v>
      </c>
      <c r="G84">
        <v>2017</v>
      </c>
      <c r="H84">
        <v>12</v>
      </c>
      <c r="I84">
        <v>13</v>
      </c>
      <c r="J84" s="3">
        <v>43082</v>
      </c>
      <c r="K84" t="s">
        <v>45427</v>
      </c>
      <c r="L84" t="s">
        <v>15073</v>
      </c>
      <c r="M84" t="s">
        <v>26726</v>
      </c>
      <c r="N84" t="s">
        <v>35882</v>
      </c>
      <c r="O84" t="s">
        <v>38072</v>
      </c>
    </row>
    <row r="85" spans="1:15" x14ac:dyDescent="0.2">
      <c r="A85" t="s">
        <v>2640</v>
      </c>
      <c r="B85" t="s">
        <v>12272</v>
      </c>
      <c r="C85" t="s">
        <v>12404</v>
      </c>
      <c r="D85" t="str">
        <f>VLOOKUP(C85,key!A$2:B$634,2,FALSE)</f>
        <v>Al-Azariq</v>
      </c>
      <c r="E85" t="str">
        <f>VLOOKUP(D85,key!B$2:D$634,2,FALSE)</f>
        <v>YEM41</v>
      </c>
      <c r="F85">
        <v>20</v>
      </c>
      <c r="G85">
        <v>2017</v>
      </c>
      <c r="H85">
        <v>12</v>
      </c>
      <c r="I85">
        <v>14</v>
      </c>
      <c r="J85" s="3">
        <v>43083</v>
      </c>
      <c r="K85" t="s">
        <v>45427</v>
      </c>
      <c r="L85" t="s">
        <v>15121</v>
      </c>
      <c r="M85" t="s">
        <v>26775</v>
      </c>
      <c r="N85" t="s">
        <v>35882</v>
      </c>
      <c r="O85" t="s">
        <v>38104</v>
      </c>
    </row>
    <row r="86" spans="1:15" x14ac:dyDescent="0.2">
      <c r="A86" t="s">
        <v>7507</v>
      </c>
      <c r="B86" t="s">
        <v>12272</v>
      </c>
      <c r="C86" t="s">
        <v>12404</v>
      </c>
      <c r="D86" t="str">
        <f>VLOOKUP(C86,key!A$2:B$634,2,FALSE)</f>
        <v>Al-Azariq</v>
      </c>
      <c r="E86" t="str">
        <f>VLOOKUP(D86,key!B$2:D$634,2,FALSE)</f>
        <v>YEM41</v>
      </c>
      <c r="F86">
        <v>30</v>
      </c>
      <c r="G86">
        <v>2018</v>
      </c>
      <c r="H86">
        <v>2</v>
      </c>
      <c r="I86">
        <v>19</v>
      </c>
      <c r="J86" s="3">
        <v>43150</v>
      </c>
      <c r="K86" t="s">
        <v>45427</v>
      </c>
      <c r="L86" t="s">
        <v>19659</v>
      </c>
      <c r="M86" t="s">
        <v>31361</v>
      </c>
      <c r="N86" t="s">
        <v>35882</v>
      </c>
      <c r="O86" t="s">
        <v>41692</v>
      </c>
    </row>
    <row r="87" spans="1:15" x14ac:dyDescent="0.2">
      <c r="A87" t="s">
        <v>7604</v>
      </c>
      <c r="B87" t="s">
        <v>12272</v>
      </c>
      <c r="C87" t="s">
        <v>12404</v>
      </c>
      <c r="D87" t="str">
        <f>VLOOKUP(C87,key!A$2:B$634,2,FALSE)</f>
        <v>Al-Azariq</v>
      </c>
      <c r="E87" t="str">
        <f>VLOOKUP(D87,key!B$2:D$634,2,FALSE)</f>
        <v>YEM41</v>
      </c>
      <c r="F87">
        <v>30</v>
      </c>
      <c r="G87">
        <v>2018</v>
      </c>
      <c r="H87">
        <v>2</v>
      </c>
      <c r="I87">
        <v>20</v>
      </c>
      <c r="J87" s="3">
        <v>43151</v>
      </c>
      <c r="K87" t="s">
        <v>45427</v>
      </c>
      <c r="L87" t="s">
        <v>19750</v>
      </c>
      <c r="M87" t="s">
        <v>31453</v>
      </c>
      <c r="N87" t="s">
        <v>35882</v>
      </c>
      <c r="O87" t="s">
        <v>41758</v>
      </c>
    </row>
    <row r="88" spans="1:15" x14ac:dyDescent="0.2">
      <c r="A88" t="s">
        <v>10224</v>
      </c>
      <c r="B88" t="s">
        <v>12272</v>
      </c>
      <c r="C88" t="s">
        <v>12404</v>
      </c>
      <c r="D88" t="str">
        <f>VLOOKUP(C88,key!A$2:B$634,2,FALSE)</f>
        <v>Al-Azariq</v>
      </c>
      <c r="E88" t="str">
        <f>VLOOKUP(D88,key!B$2:D$634,2,FALSE)</f>
        <v>YEM41</v>
      </c>
      <c r="F88">
        <v>36</v>
      </c>
      <c r="G88">
        <v>2018</v>
      </c>
      <c r="H88">
        <v>4</v>
      </c>
      <c r="I88">
        <v>2</v>
      </c>
      <c r="J88" s="3">
        <v>43192</v>
      </c>
      <c r="K88" t="s">
        <v>45427</v>
      </c>
      <c r="L88" t="s">
        <v>22234</v>
      </c>
      <c r="M88" t="s">
        <v>33960</v>
      </c>
      <c r="N88" t="s">
        <v>35882</v>
      </c>
      <c r="O88" t="s">
        <v>43808</v>
      </c>
    </row>
    <row r="89" spans="1:15" x14ac:dyDescent="0.2">
      <c r="A89" t="s">
        <v>11451</v>
      </c>
      <c r="B89" t="s">
        <v>12272</v>
      </c>
      <c r="C89" t="s">
        <v>12404</v>
      </c>
      <c r="D89" t="str">
        <f>VLOOKUP(C89,key!A$2:B$634,2,FALSE)</f>
        <v>Al-Azariq</v>
      </c>
      <c r="E89" t="str">
        <f>VLOOKUP(D89,key!B$2:D$634,2,FALSE)</f>
        <v>YEM41</v>
      </c>
      <c r="F89">
        <v>38</v>
      </c>
      <c r="G89">
        <v>2018</v>
      </c>
      <c r="H89">
        <v>4</v>
      </c>
      <c r="I89">
        <v>21</v>
      </c>
      <c r="J89" s="3">
        <v>43211</v>
      </c>
      <c r="K89" t="s">
        <v>45427</v>
      </c>
      <c r="L89" t="s">
        <v>23406</v>
      </c>
      <c r="M89" t="s">
        <v>35140</v>
      </c>
      <c r="N89" t="s">
        <v>35882</v>
      </c>
      <c r="O89" t="s">
        <v>44769</v>
      </c>
    </row>
    <row r="90" spans="1:15" x14ac:dyDescent="0.2">
      <c r="A90" t="s">
        <v>698</v>
      </c>
      <c r="B90" t="s">
        <v>12277</v>
      </c>
      <c r="C90" t="s">
        <v>12277</v>
      </c>
      <c r="D90" t="str">
        <f>VLOOKUP(C90,key!A$2:B$634,2,FALSE)</f>
        <v>Al-Bayda</v>
      </c>
      <c r="E90" t="str">
        <f>VLOOKUP(D90,key!B$2:D$634,2,FALSE)</f>
        <v>YEM22</v>
      </c>
      <c r="F90">
        <v>11</v>
      </c>
      <c r="G90">
        <v>2017</v>
      </c>
      <c r="H90">
        <v>10</v>
      </c>
      <c r="I90">
        <v>13</v>
      </c>
      <c r="J90" s="3">
        <v>43021</v>
      </c>
      <c r="K90" t="s">
        <v>45427</v>
      </c>
      <c r="L90" t="s">
        <v>13228</v>
      </c>
      <c r="M90" t="s">
        <v>24880</v>
      </c>
      <c r="N90" t="s">
        <v>35882</v>
      </c>
      <c r="O90" t="s">
        <v>36539</v>
      </c>
    </row>
    <row r="91" spans="1:15" x14ac:dyDescent="0.2">
      <c r="A91" t="s">
        <v>954</v>
      </c>
      <c r="B91" t="s">
        <v>12277</v>
      </c>
      <c r="C91" t="s">
        <v>12277</v>
      </c>
      <c r="D91" t="str">
        <f>VLOOKUP(C91,key!A$2:B$634,2,FALSE)</f>
        <v>Al-Bayda</v>
      </c>
      <c r="E91" t="str">
        <f>VLOOKUP(D91,key!B$2:D$634,2,FALSE)</f>
        <v>YEM22</v>
      </c>
      <c r="F91">
        <v>14</v>
      </c>
      <c r="G91">
        <v>2017</v>
      </c>
      <c r="H91">
        <v>11</v>
      </c>
      <c r="I91">
        <v>2</v>
      </c>
      <c r="J91" s="3">
        <v>43041</v>
      </c>
      <c r="K91" t="s">
        <v>45427</v>
      </c>
      <c r="L91" t="s">
        <v>13483</v>
      </c>
      <c r="M91" t="s">
        <v>25136</v>
      </c>
      <c r="N91" t="s">
        <v>35882</v>
      </c>
      <c r="O91" t="s">
        <v>36780</v>
      </c>
    </row>
    <row r="92" spans="1:15" x14ac:dyDescent="0.2">
      <c r="A92" t="s">
        <v>1198</v>
      </c>
      <c r="B92" t="s">
        <v>12277</v>
      </c>
      <c r="C92" t="s">
        <v>12277</v>
      </c>
      <c r="D92" t="str">
        <f>VLOOKUP(C92,key!A$2:B$634,2,FALSE)</f>
        <v>Al-Bayda</v>
      </c>
      <c r="E92" t="str">
        <f>VLOOKUP(D92,key!B$2:D$634,2,FALSE)</f>
        <v>YEM22</v>
      </c>
      <c r="F92">
        <v>15</v>
      </c>
      <c r="G92">
        <v>2017</v>
      </c>
      <c r="H92">
        <v>11</v>
      </c>
      <c r="I92">
        <v>9</v>
      </c>
      <c r="J92" s="3">
        <v>43048</v>
      </c>
      <c r="K92" t="s">
        <v>45427</v>
      </c>
      <c r="L92" t="s">
        <v>13725</v>
      </c>
      <c r="M92" t="s">
        <v>25372</v>
      </c>
      <c r="N92" t="s">
        <v>35882</v>
      </c>
      <c r="O92" t="s">
        <v>36991</v>
      </c>
    </row>
    <row r="93" spans="1:15" x14ac:dyDescent="0.2">
      <c r="A93" t="s">
        <v>3099</v>
      </c>
      <c r="B93" t="s">
        <v>12277</v>
      </c>
      <c r="C93" t="s">
        <v>12277</v>
      </c>
      <c r="D93" t="str">
        <f>VLOOKUP(C93,key!A$2:B$634,2,FALSE)</f>
        <v>Al-Bayda</v>
      </c>
      <c r="E93" t="str">
        <f>VLOOKUP(D93,key!B$2:D$634,2,FALSE)</f>
        <v>YEM22</v>
      </c>
      <c r="F93">
        <v>21</v>
      </c>
      <c r="G93">
        <v>2017</v>
      </c>
      <c r="H93">
        <v>12</v>
      </c>
      <c r="I93">
        <v>22</v>
      </c>
      <c r="J93" s="3">
        <v>43091</v>
      </c>
      <c r="K93" t="s">
        <v>45426</v>
      </c>
      <c r="L93" t="s">
        <v>15564</v>
      </c>
      <c r="M93" t="s">
        <v>27221</v>
      </c>
      <c r="N93" t="s">
        <v>35881</v>
      </c>
      <c r="O93" t="s">
        <v>38413</v>
      </c>
    </row>
    <row r="94" spans="1:15" x14ac:dyDescent="0.2">
      <c r="A94" t="s">
        <v>3753</v>
      </c>
      <c r="B94" t="s">
        <v>12277</v>
      </c>
      <c r="C94" t="s">
        <v>12277</v>
      </c>
      <c r="D94" t="str">
        <f>VLOOKUP(C94,key!A$2:B$634,2,FALSE)</f>
        <v>Al-Bayda</v>
      </c>
      <c r="E94" t="str">
        <f>VLOOKUP(D94,key!B$2:D$634,2,FALSE)</f>
        <v>YEM22</v>
      </c>
      <c r="F94">
        <v>23</v>
      </c>
      <c r="G94">
        <v>2018</v>
      </c>
      <c r="H94">
        <v>1</v>
      </c>
      <c r="I94">
        <v>4</v>
      </c>
      <c r="J94" s="3">
        <v>43104</v>
      </c>
      <c r="K94" t="s">
        <v>45427</v>
      </c>
      <c r="L94" t="s">
        <v>16196</v>
      </c>
      <c r="M94" t="s">
        <v>27862</v>
      </c>
      <c r="N94" t="s">
        <v>35881</v>
      </c>
      <c r="O94" t="s">
        <v>38922</v>
      </c>
    </row>
    <row r="95" spans="1:15" x14ac:dyDescent="0.2">
      <c r="A95" t="s">
        <v>3954</v>
      </c>
      <c r="B95" t="s">
        <v>12277</v>
      </c>
      <c r="C95" t="s">
        <v>12277</v>
      </c>
      <c r="D95" t="str">
        <f>VLOOKUP(C95,key!A$2:B$634,2,FALSE)</f>
        <v>Al-Bayda</v>
      </c>
      <c r="E95" t="str">
        <f>VLOOKUP(D95,key!B$2:D$634,2,FALSE)</f>
        <v>YEM22</v>
      </c>
      <c r="F95">
        <v>24</v>
      </c>
      <c r="G95">
        <v>2018</v>
      </c>
      <c r="H95">
        <v>1</v>
      </c>
      <c r="I95">
        <v>8</v>
      </c>
      <c r="J95" s="3">
        <v>43108</v>
      </c>
      <c r="K95" t="s">
        <v>45427</v>
      </c>
      <c r="L95" t="s">
        <v>16390</v>
      </c>
      <c r="M95" t="s">
        <v>28058</v>
      </c>
      <c r="N95" t="s">
        <v>35881</v>
      </c>
      <c r="O95" t="s">
        <v>39101</v>
      </c>
    </row>
    <row r="96" spans="1:15" x14ac:dyDescent="0.2">
      <c r="A96" t="s">
        <v>5408</v>
      </c>
      <c r="B96" t="s">
        <v>12277</v>
      </c>
      <c r="C96" t="s">
        <v>12277</v>
      </c>
      <c r="D96" t="str">
        <f>VLOOKUP(C96,key!A$2:B$634,2,FALSE)</f>
        <v>Al-Bayda</v>
      </c>
      <c r="E96" t="str">
        <f>VLOOKUP(D96,key!B$2:D$634,2,FALSE)</f>
        <v>YEM22</v>
      </c>
      <c r="F96">
        <v>26</v>
      </c>
      <c r="G96">
        <v>2018</v>
      </c>
      <c r="H96">
        <v>1</v>
      </c>
      <c r="I96">
        <v>26</v>
      </c>
      <c r="J96" s="3">
        <v>43126</v>
      </c>
      <c r="K96" t="s">
        <v>45427</v>
      </c>
      <c r="L96" t="s">
        <v>17729</v>
      </c>
      <c r="M96" t="s">
        <v>29417</v>
      </c>
      <c r="N96" t="s">
        <v>35883</v>
      </c>
      <c r="O96" t="s">
        <v>40205</v>
      </c>
    </row>
    <row r="97" spans="1:15" x14ac:dyDescent="0.2">
      <c r="A97" t="s">
        <v>6373</v>
      </c>
      <c r="B97" t="s">
        <v>12277</v>
      </c>
      <c r="C97" t="s">
        <v>12277</v>
      </c>
      <c r="D97" t="str">
        <f>VLOOKUP(C97,key!A$2:B$634,2,FALSE)</f>
        <v>Al-Bayda</v>
      </c>
      <c r="E97" t="str">
        <f>VLOOKUP(D97,key!B$2:D$634,2,FALSE)</f>
        <v>YEM22</v>
      </c>
      <c r="F97">
        <v>28</v>
      </c>
      <c r="G97">
        <v>2018</v>
      </c>
      <c r="H97">
        <v>2</v>
      </c>
      <c r="I97">
        <v>6</v>
      </c>
      <c r="J97" s="3">
        <v>43137</v>
      </c>
      <c r="K97" t="s">
        <v>45427</v>
      </c>
      <c r="L97" t="s">
        <v>18624</v>
      </c>
      <c r="M97" t="s">
        <v>30321</v>
      </c>
      <c r="N97" t="s">
        <v>35882</v>
      </c>
      <c r="O97" t="s">
        <v>40904</v>
      </c>
    </row>
    <row r="98" spans="1:15" x14ac:dyDescent="0.2">
      <c r="A98" t="s">
        <v>6446</v>
      </c>
      <c r="B98" t="s">
        <v>12277</v>
      </c>
      <c r="C98" t="s">
        <v>12277</v>
      </c>
      <c r="D98" t="str">
        <f>VLOOKUP(C98,key!A$2:B$634,2,FALSE)</f>
        <v>Al-Bayda</v>
      </c>
      <c r="E98" t="str">
        <f>VLOOKUP(D98,key!B$2:D$634,2,FALSE)</f>
        <v>YEM22</v>
      </c>
      <c r="F98">
        <v>28</v>
      </c>
      <c r="G98">
        <v>2018</v>
      </c>
      <c r="H98">
        <v>2</v>
      </c>
      <c r="I98">
        <v>7</v>
      </c>
      <c r="J98" s="3">
        <v>43138</v>
      </c>
      <c r="K98" t="s">
        <v>45428</v>
      </c>
      <c r="L98" t="s">
        <v>18695</v>
      </c>
      <c r="M98" t="s">
        <v>30392</v>
      </c>
      <c r="N98" t="s">
        <v>35882</v>
      </c>
      <c r="O98" t="s">
        <v>40952</v>
      </c>
    </row>
    <row r="99" spans="1:15" x14ac:dyDescent="0.2">
      <c r="A99" t="s">
        <v>7808</v>
      </c>
      <c r="B99" t="s">
        <v>12277</v>
      </c>
      <c r="C99" t="s">
        <v>12277</v>
      </c>
      <c r="D99" t="str">
        <f>VLOOKUP(C99,key!A$2:B$634,2,FALSE)</f>
        <v>Al-Bayda</v>
      </c>
      <c r="E99" t="str">
        <f>VLOOKUP(D99,key!B$2:D$634,2,FALSE)</f>
        <v>YEM22</v>
      </c>
      <c r="F99">
        <v>30</v>
      </c>
      <c r="G99">
        <v>2018</v>
      </c>
      <c r="H99">
        <v>2</v>
      </c>
      <c r="I99">
        <v>22</v>
      </c>
      <c r="J99" s="3">
        <v>43153</v>
      </c>
      <c r="K99" t="s">
        <v>45427</v>
      </c>
      <c r="L99" t="s">
        <v>19938</v>
      </c>
      <c r="M99" t="s">
        <v>31642</v>
      </c>
      <c r="N99" t="s">
        <v>35882</v>
      </c>
      <c r="O99" t="s">
        <v>41902</v>
      </c>
    </row>
    <row r="100" spans="1:15" x14ac:dyDescent="0.2">
      <c r="A100" t="s">
        <v>9616</v>
      </c>
      <c r="B100" t="s">
        <v>12277</v>
      </c>
      <c r="C100" t="s">
        <v>12277</v>
      </c>
      <c r="D100" t="str">
        <f>VLOOKUP(C100,key!A$2:B$634,2,FALSE)</f>
        <v>Al-Bayda</v>
      </c>
      <c r="E100" t="str">
        <f>VLOOKUP(D100,key!B$2:D$634,2,FALSE)</f>
        <v>YEM22</v>
      </c>
      <c r="F100">
        <v>34</v>
      </c>
      <c r="G100">
        <v>2018</v>
      </c>
      <c r="H100">
        <v>3</v>
      </c>
      <c r="I100">
        <v>23</v>
      </c>
      <c r="J100" s="3">
        <v>43182</v>
      </c>
      <c r="K100" t="s">
        <v>45431</v>
      </c>
      <c r="L100" t="s">
        <v>21655</v>
      </c>
      <c r="M100" t="s">
        <v>33375</v>
      </c>
      <c r="N100" t="s">
        <v>35882</v>
      </c>
      <c r="O100" t="s">
        <v>43332</v>
      </c>
    </row>
    <row r="101" spans="1:15" x14ac:dyDescent="0.2">
      <c r="A101" t="s">
        <v>10429</v>
      </c>
      <c r="B101" t="s">
        <v>12277</v>
      </c>
      <c r="C101" t="s">
        <v>12277</v>
      </c>
      <c r="D101" t="str">
        <f>VLOOKUP(C101,key!A$2:B$634,2,FALSE)</f>
        <v>Al-Bayda</v>
      </c>
      <c r="E101" t="str">
        <f>VLOOKUP(D101,key!B$2:D$634,2,FALSE)</f>
        <v>YEM22</v>
      </c>
      <c r="F101">
        <v>36</v>
      </c>
      <c r="G101">
        <v>2018</v>
      </c>
      <c r="H101">
        <v>4</v>
      </c>
      <c r="I101">
        <v>5</v>
      </c>
      <c r="J101" s="3">
        <v>43195</v>
      </c>
      <c r="K101" t="s">
        <v>45427</v>
      </c>
      <c r="L101" t="s">
        <v>22429</v>
      </c>
      <c r="M101" t="s">
        <v>34158</v>
      </c>
      <c r="N101" t="s">
        <v>35882</v>
      </c>
      <c r="O101" t="s">
        <v>43971</v>
      </c>
    </row>
    <row r="102" spans="1:15" x14ac:dyDescent="0.2">
      <c r="A102" t="s">
        <v>10497</v>
      </c>
      <c r="B102" t="s">
        <v>12277</v>
      </c>
      <c r="C102" t="s">
        <v>12277</v>
      </c>
      <c r="D102" t="str">
        <f>VLOOKUP(C102,key!A$2:B$634,2,FALSE)</f>
        <v>Al-Bayda</v>
      </c>
      <c r="E102" t="str">
        <f>VLOOKUP(D102,key!B$2:D$634,2,FALSE)</f>
        <v>YEM22</v>
      </c>
      <c r="F102">
        <v>36</v>
      </c>
      <c r="G102">
        <v>2018</v>
      </c>
      <c r="H102">
        <v>4</v>
      </c>
      <c r="I102">
        <v>6</v>
      </c>
      <c r="J102" s="3">
        <v>43196</v>
      </c>
      <c r="K102" t="s">
        <v>45430</v>
      </c>
      <c r="L102" t="s">
        <v>22490</v>
      </c>
      <c r="M102" t="s">
        <v>34220</v>
      </c>
      <c r="N102" t="s">
        <v>35881</v>
      </c>
      <c r="O102" t="s">
        <v>44022</v>
      </c>
    </row>
    <row r="103" spans="1:15" x14ac:dyDescent="0.2">
      <c r="A103" t="s">
        <v>785</v>
      </c>
      <c r="B103" t="s">
        <v>12277</v>
      </c>
      <c r="C103" t="s">
        <v>12348</v>
      </c>
      <c r="D103" t="str">
        <f>VLOOKUP(C103,key!A$2:B$634,2,FALSE)</f>
        <v>Al-Bayda City</v>
      </c>
      <c r="E103" t="str">
        <f>VLOOKUP(D103,key!B$2:D$634,2,FALSE)</f>
        <v>YEM21</v>
      </c>
      <c r="F103">
        <v>12</v>
      </c>
      <c r="G103">
        <v>2017</v>
      </c>
      <c r="H103">
        <v>10</v>
      </c>
      <c r="I103">
        <v>20</v>
      </c>
      <c r="J103" s="3">
        <v>43028</v>
      </c>
      <c r="K103" t="s">
        <v>45427</v>
      </c>
      <c r="L103" t="s">
        <v>13314</v>
      </c>
      <c r="M103" t="s">
        <v>24966</v>
      </c>
      <c r="N103" t="s">
        <v>35881</v>
      </c>
      <c r="O103" t="s">
        <v>36620</v>
      </c>
    </row>
    <row r="104" spans="1:15" x14ac:dyDescent="0.2">
      <c r="A104" t="s">
        <v>1250</v>
      </c>
      <c r="B104" t="s">
        <v>12277</v>
      </c>
      <c r="C104" t="s">
        <v>12348</v>
      </c>
      <c r="D104" t="str">
        <f>VLOOKUP(C104,key!A$2:B$634,2,FALSE)</f>
        <v>Al-Bayda City</v>
      </c>
      <c r="E104" t="str">
        <f>VLOOKUP(D104,key!B$2:D$634,2,FALSE)</f>
        <v>YEM21</v>
      </c>
      <c r="F104">
        <v>15</v>
      </c>
      <c r="G104">
        <v>2017</v>
      </c>
      <c r="H104">
        <v>11</v>
      </c>
      <c r="I104">
        <v>10</v>
      </c>
      <c r="J104" s="3">
        <v>43049</v>
      </c>
      <c r="K104" t="s">
        <v>45426</v>
      </c>
      <c r="L104" t="s">
        <v>13776</v>
      </c>
      <c r="M104" t="s">
        <v>25422</v>
      </c>
      <c r="N104" t="s">
        <v>35881</v>
      </c>
      <c r="O104" t="s">
        <v>37038</v>
      </c>
    </row>
    <row r="105" spans="1:15" x14ac:dyDescent="0.2">
      <c r="A105" t="s">
        <v>1604</v>
      </c>
      <c r="B105" t="s">
        <v>12277</v>
      </c>
      <c r="C105" t="s">
        <v>12348</v>
      </c>
      <c r="D105" t="str">
        <f>VLOOKUP(C105,key!A$2:B$634,2,FALSE)</f>
        <v>Al-Bayda City</v>
      </c>
      <c r="E105" t="str">
        <f>VLOOKUP(D105,key!B$2:D$634,2,FALSE)</f>
        <v>YEM21</v>
      </c>
      <c r="F105">
        <v>17</v>
      </c>
      <c r="G105">
        <v>2017</v>
      </c>
      <c r="H105">
        <v>11</v>
      </c>
      <c r="I105">
        <v>20</v>
      </c>
      <c r="J105" s="3">
        <v>43059</v>
      </c>
      <c r="K105" t="s">
        <v>45427</v>
      </c>
      <c r="L105" t="s">
        <v>14126</v>
      </c>
      <c r="M105" t="s">
        <v>25772</v>
      </c>
      <c r="N105" t="s">
        <v>35881</v>
      </c>
      <c r="O105" t="s">
        <v>37332</v>
      </c>
    </row>
    <row r="106" spans="1:15" x14ac:dyDescent="0.2">
      <c r="A106" t="s">
        <v>1682</v>
      </c>
      <c r="B106" t="s">
        <v>12277</v>
      </c>
      <c r="C106" t="s">
        <v>12348</v>
      </c>
      <c r="D106" t="str">
        <f>VLOOKUP(C106,key!A$2:B$634,2,FALSE)</f>
        <v>Al-Bayda City</v>
      </c>
      <c r="E106" t="str">
        <f>VLOOKUP(D106,key!B$2:D$634,2,FALSE)</f>
        <v>YEM21</v>
      </c>
      <c r="F106">
        <v>17</v>
      </c>
      <c r="G106">
        <v>2017</v>
      </c>
      <c r="H106">
        <v>11</v>
      </c>
      <c r="I106">
        <v>22</v>
      </c>
      <c r="J106" s="3">
        <v>43061</v>
      </c>
      <c r="K106" t="s">
        <v>12523</v>
      </c>
      <c r="L106" t="s">
        <v>14199</v>
      </c>
      <c r="M106" t="s">
        <v>25846</v>
      </c>
      <c r="N106" t="s">
        <v>35881</v>
      </c>
      <c r="O106" t="s">
        <v>37397</v>
      </c>
    </row>
    <row r="107" spans="1:15" x14ac:dyDescent="0.2">
      <c r="A107" t="s">
        <v>1844</v>
      </c>
      <c r="B107" t="s">
        <v>12277</v>
      </c>
      <c r="C107" t="s">
        <v>12348</v>
      </c>
      <c r="D107" t="str">
        <f>VLOOKUP(C107,key!A$2:B$634,2,FALSE)</f>
        <v>Al-Bayda City</v>
      </c>
      <c r="E107" t="str">
        <f>VLOOKUP(D107,key!B$2:D$634,2,FALSE)</f>
        <v>YEM21</v>
      </c>
      <c r="F107">
        <v>17</v>
      </c>
      <c r="G107">
        <v>2017</v>
      </c>
      <c r="H107">
        <v>11</v>
      </c>
      <c r="I107">
        <v>26</v>
      </c>
      <c r="J107" s="3">
        <v>43065</v>
      </c>
      <c r="K107" t="s">
        <v>45426</v>
      </c>
      <c r="L107" t="s">
        <v>14356</v>
      </c>
      <c r="M107" t="s">
        <v>26002</v>
      </c>
      <c r="N107" t="s">
        <v>35881</v>
      </c>
      <c r="O107" t="s">
        <v>37526</v>
      </c>
    </row>
    <row r="108" spans="1:15" x14ac:dyDescent="0.2">
      <c r="A108" t="s">
        <v>1879</v>
      </c>
      <c r="B108" t="s">
        <v>12277</v>
      </c>
      <c r="C108" t="s">
        <v>12348</v>
      </c>
      <c r="D108" t="str">
        <f>VLOOKUP(C108,key!A$2:B$634,2,FALSE)</f>
        <v>Al-Bayda City</v>
      </c>
      <c r="E108" t="str">
        <f>VLOOKUP(D108,key!B$2:D$634,2,FALSE)</f>
        <v>YEM21</v>
      </c>
      <c r="F108">
        <v>18</v>
      </c>
      <c r="G108">
        <v>2017</v>
      </c>
      <c r="H108">
        <v>11</v>
      </c>
      <c r="I108">
        <v>27</v>
      </c>
      <c r="J108" s="3">
        <v>43066</v>
      </c>
      <c r="K108" t="s">
        <v>45427</v>
      </c>
      <c r="L108" t="s">
        <v>14389</v>
      </c>
      <c r="M108" t="s">
        <v>26036</v>
      </c>
      <c r="N108" t="s">
        <v>35881</v>
      </c>
      <c r="O108" t="s">
        <v>37558</v>
      </c>
    </row>
    <row r="109" spans="1:15" x14ac:dyDescent="0.2">
      <c r="A109" t="s">
        <v>2073</v>
      </c>
      <c r="B109" t="s">
        <v>12277</v>
      </c>
      <c r="C109" t="s">
        <v>12348</v>
      </c>
      <c r="D109" t="str">
        <f>VLOOKUP(C109,key!A$2:B$634,2,FALSE)</f>
        <v>Al-Bayda City</v>
      </c>
      <c r="E109" t="str">
        <f>VLOOKUP(D109,key!B$2:D$634,2,FALSE)</f>
        <v>YEM21</v>
      </c>
      <c r="F109">
        <v>18</v>
      </c>
      <c r="G109">
        <v>2017</v>
      </c>
      <c r="H109">
        <v>12</v>
      </c>
      <c r="I109">
        <v>2</v>
      </c>
      <c r="J109" s="3">
        <v>43071</v>
      </c>
      <c r="K109" t="s">
        <v>45427</v>
      </c>
      <c r="L109" t="s">
        <v>14578</v>
      </c>
      <c r="M109" t="s">
        <v>26227</v>
      </c>
      <c r="N109" t="s">
        <v>35883</v>
      </c>
      <c r="O109" t="s">
        <v>37711</v>
      </c>
    </row>
    <row r="110" spans="1:15" x14ac:dyDescent="0.2">
      <c r="A110" t="s">
        <v>2973</v>
      </c>
      <c r="B110" t="s">
        <v>12277</v>
      </c>
      <c r="C110" t="s">
        <v>12348</v>
      </c>
      <c r="D110" t="str">
        <f>VLOOKUP(C110,key!A$2:B$634,2,FALSE)</f>
        <v>Al-Bayda City</v>
      </c>
      <c r="E110" t="str">
        <f>VLOOKUP(D110,key!B$2:D$634,2,FALSE)</f>
        <v>YEM21</v>
      </c>
      <c r="F110">
        <v>21</v>
      </c>
      <c r="G110">
        <v>2017</v>
      </c>
      <c r="H110">
        <v>12</v>
      </c>
      <c r="I110">
        <v>20</v>
      </c>
      <c r="J110" s="3">
        <v>43089</v>
      </c>
      <c r="K110" t="s">
        <v>45427</v>
      </c>
      <c r="L110" t="s">
        <v>15440</v>
      </c>
      <c r="M110" t="s">
        <v>27098</v>
      </c>
      <c r="N110" t="s">
        <v>35881</v>
      </c>
      <c r="O110" t="s">
        <v>38314</v>
      </c>
    </row>
    <row r="111" spans="1:15" x14ac:dyDescent="0.2">
      <c r="A111" t="s">
        <v>3219</v>
      </c>
      <c r="B111" t="s">
        <v>12277</v>
      </c>
      <c r="C111" t="s">
        <v>12348</v>
      </c>
      <c r="D111" t="str">
        <f>VLOOKUP(C111,key!A$2:B$634,2,FALSE)</f>
        <v>Al-Bayda City</v>
      </c>
      <c r="E111" t="str">
        <f>VLOOKUP(D111,key!B$2:D$634,2,FALSE)</f>
        <v>YEM21</v>
      </c>
      <c r="F111">
        <v>21</v>
      </c>
      <c r="G111">
        <v>2017</v>
      </c>
      <c r="H111">
        <v>12</v>
      </c>
      <c r="I111">
        <v>24</v>
      </c>
      <c r="J111" s="3">
        <v>43093</v>
      </c>
      <c r="K111" t="s">
        <v>45427</v>
      </c>
      <c r="L111" t="s">
        <v>15681</v>
      </c>
      <c r="M111" t="s">
        <v>27340</v>
      </c>
      <c r="N111" t="s">
        <v>35881</v>
      </c>
      <c r="O111" t="s">
        <v>38506</v>
      </c>
    </row>
    <row r="112" spans="1:15" x14ac:dyDescent="0.2">
      <c r="A112" t="s">
        <v>3481</v>
      </c>
      <c r="B112" t="s">
        <v>12277</v>
      </c>
      <c r="C112" t="s">
        <v>12348</v>
      </c>
      <c r="D112" t="str">
        <f>VLOOKUP(C112,key!A$2:B$634,2,FALSE)</f>
        <v>Al-Bayda City</v>
      </c>
      <c r="E112" t="str">
        <f>VLOOKUP(D112,key!B$2:D$634,2,FALSE)</f>
        <v>YEM21</v>
      </c>
      <c r="F112">
        <v>22</v>
      </c>
      <c r="G112">
        <v>2017</v>
      </c>
      <c r="H112">
        <v>12</v>
      </c>
      <c r="I112">
        <v>29</v>
      </c>
      <c r="J112" s="3">
        <v>43098</v>
      </c>
      <c r="K112" t="s">
        <v>45427</v>
      </c>
      <c r="L112" t="s">
        <v>15935</v>
      </c>
      <c r="M112" t="s">
        <v>27593</v>
      </c>
      <c r="N112" t="s">
        <v>35881</v>
      </c>
      <c r="O112" t="s">
        <v>38707</v>
      </c>
    </row>
    <row r="113" spans="1:15" x14ac:dyDescent="0.2">
      <c r="A113" t="s">
        <v>3796</v>
      </c>
      <c r="B113" t="s">
        <v>12277</v>
      </c>
      <c r="C113" t="s">
        <v>12348</v>
      </c>
      <c r="D113" t="str">
        <f>VLOOKUP(C113,key!A$2:B$634,2,FALSE)</f>
        <v>Al-Bayda City</v>
      </c>
      <c r="E113" t="str">
        <f>VLOOKUP(D113,key!B$2:D$634,2,FALSE)</f>
        <v>YEM21</v>
      </c>
      <c r="F113">
        <v>23</v>
      </c>
      <c r="G113">
        <v>2018</v>
      </c>
      <c r="H113">
        <v>1</v>
      </c>
      <c r="I113">
        <v>5</v>
      </c>
      <c r="J113" s="3">
        <v>43105</v>
      </c>
      <c r="K113" t="s">
        <v>45427</v>
      </c>
      <c r="L113" t="s">
        <v>16239</v>
      </c>
      <c r="M113" t="s">
        <v>27904</v>
      </c>
      <c r="N113" t="s">
        <v>35881</v>
      </c>
      <c r="O113" t="s">
        <v>38964</v>
      </c>
    </row>
    <row r="114" spans="1:15" x14ac:dyDescent="0.2">
      <c r="A114" t="s">
        <v>3953</v>
      </c>
      <c r="B114" t="s">
        <v>12277</v>
      </c>
      <c r="C114" t="s">
        <v>12348</v>
      </c>
      <c r="D114" t="str">
        <f>VLOOKUP(C114,key!A$2:B$634,2,FALSE)</f>
        <v>Al-Bayda City</v>
      </c>
      <c r="E114" t="str">
        <f>VLOOKUP(D114,key!B$2:D$634,2,FALSE)</f>
        <v>YEM21</v>
      </c>
      <c r="F114">
        <v>24</v>
      </c>
      <c r="G114">
        <v>2018</v>
      </c>
      <c r="H114">
        <v>1</v>
      </c>
      <c r="I114">
        <v>8</v>
      </c>
      <c r="J114" s="3">
        <v>43108</v>
      </c>
      <c r="K114" t="s">
        <v>45427</v>
      </c>
      <c r="L114" t="s">
        <v>16389</v>
      </c>
      <c r="M114" t="s">
        <v>28057</v>
      </c>
      <c r="N114" t="s">
        <v>35882</v>
      </c>
      <c r="O114" t="s">
        <v>39100</v>
      </c>
    </row>
    <row r="115" spans="1:15" x14ac:dyDescent="0.2">
      <c r="A115" t="s">
        <v>4014</v>
      </c>
      <c r="B115" t="s">
        <v>12277</v>
      </c>
      <c r="C115" t="s">
        <v>12348</v>
      </c>
      <c r="D115" t="str">
        <f>VLOOKUP(C115,key!A$2:B$634,2,FALSE)</f>
        <v>Al-Bayda City</v>
      </c>
      <c r="E115" t="str">
        <f>VLOOKUP(D115,key!B$2:D$634,2,FALSE)</f>
        <v>YEM21</v>
      </c>
      <c r="F115">
        <v>24</v>
      </c>
      <c r="G115">
        <v>2018</v>
      </c>
      <c r="H115">
        <v>1</v>
      </c>
      <c r="I115">
        <v>9</v>
      </c>
      <c r="J115" s="3">
        <v>43109</v>
      </c>
      <c r="K115" t="s">
        <v>45427</v>
      </c>
      <c r="L115" t="s">
        <v>16450</v>
      </c>
      <c r="M115" t="s">
        <v>28118</v>
      </c>
      <c r="N115" t="s">
        <v>35881</v>
      </c>
      <c r="O115" t="s">
        <v>39152</v>
      </c>
    </row>
    <row r="116" spans="1:15" x14ac:dyDescent="0.2">
      <c r="A116" t="s">
        <v>5905</v>
      </c>
      <c r="B116" t="s">
        <v>12277</v>
      </c>
      <c r="C116" t="s">
        <v>12348</v>
      </c>
      <c r="D116" t="str">
        <f>VLOOKUP(C116,key!A$2:B$634,2,FALSE)</f>
        <v>Al-Bayda City</v>
      </c>
      <c r="E116" t="str">
        <f>VLOOKUP(D116,key!B$2:D$634,2,FALSE)</f>
        <v>YEM21</v>
      </c>
      <c r="F116">
        <v>27</v>
      </c>
      <c r="G116">
        <v>2018</v>
      </c>
      <c r="H116">
        <v>1</v>
      </c>
      <c r="I116">
        <v>31</v>
      </c>
      <c r="J116" s="3">
        <v>43131</v>
      </c>
      <c r="K116" t="s">
        <v>45427</v>
      </c>
      <c r="L116" t="s">
        <v>18192</v>
      </c>
      <c r="M116" t="s">
        <v>29885</v>
      </c>
      <c r="N116" t="s">
        <v>35882</v>
      </c>
      <c r="O116" t="s">
        <v>40558</v>
      </c>
    </row>
    <row r="117" spans="1:15" x14ac:dyDescent="0.2">
      <c r="A117" t="s">
        <v>5988</v>
      </c>
      <c r="B117" t="s">
        <v>12277</v>
      </c>
      <c r="C117" t="s">
        <v>12348</v>
      </c>
      <c r="D117" t="str">
        <f>VLOOKUP(C117,key!A$2:B$634,2,FALSE)</f>
        <v>Al-Bayda City</v>
      </c>
      <c r="E117" t="str">
        <f>VLOOKUP(D117,key!B$2:D$634,2,FALSE)</f>
        <v>YEM21</v>
      </c>
      <c r="F117">
        <v>27</v>
      </c>
      <c r="G117">
        <v>2018</v>
      </c>
      <c r="H117">
        <v>2</v>
      </c>
      <c r="I117">
        <v>1</v>
      </c>
      <c r="J117" s="3">
        <v>43132</v>
      </c>
      <c r="K117" t="s">
        <v>45427</v>
      </c>
      <c r="L117" t="s">
        <v>18268</v>
      </c>
      <c r="M117" t="s">
        <v>29963</v>
      </c>
      <c r="N117" t="s">
        <v>35882</v>
      </c>
      <c r="O117" t="s">
        <v>40622</v>
      </c>
    </row>
    <row r="118" spans="1:15" x14ac:dyDescent="0.2">
      <c r="A118" t="s">
        <v>6529</v>
      </c>
      <c r="B118" t="s">
        <v>12277</v>
      </c>
      <c r="C118" t="s">
        <v>12348</v>
      </c>
      <c r="D118" t="str">
        <f>VLOOKUP(C118,key!A$2:B$634,2,FALSE)</f>
        <v>Al-Bayda City</v>
      </c>
      <c r="E118" t="str">
        <f>VLOOKUP(D118,key!B$2:D$634,2,FALSE)</f>
        <v>YEM21</v>
      </c>
      <c r="F118">
        <v>28</v>
      </c>
      <c r="G118">
        <v>2018</v>
      </c>
      <c r="H118">
        <v>2</v>
      </c>
      <c r="I118">
        <v>8</v>
      </c>
      <c r="J118" s="3">
        <v>43139</v>
      </c>
      <c r="K118" t="s">
        <v>45427</v>
      </c>
      <c r="L118" t="s">
        <v>18768</v>
      </c>
      <c r="M118" t="s">
        <v>30465</v>
      </c>
      <c r="N118" t="s">
        <v>35882</v>
      </c>
      <c r="O118" t="s">
        <v>41017</v>
      </c>
    </row>
    <row r="119" spans="1:15" x14ac:dyDescent="0.2">
      <c r="A119" t="s">
        <v>6530</v>
      </c>
      <c r="B119" t="s">
        <v>12277</v>
      </c>
      <c r="C119" t="s">
        <v>12348</v>
      </c>
      <c r="D119" t="str">
        <f>VLOOKUP(C119,key!A$2:B$634,2,FALSE)</f>
        <v>Al-Bayda City</v>
      </c>
      <c r="E119" t="str">
        <f>VLOOKUP(D119,key!B$2:D$634,2,FALSE)</f>
        <v>YEM21</v>
      </c>
      <c r="F119">
        <v>28</v>
      </c>
      <c r="G119">
        <v>2018</v>
      </c>
      <c r="H119">
        <v>2</v>
      </c>
      <c r="I119">
        <v>8</v>
      </c>
      <c r="J119" s="3">
        <v>43139</v>
      </c>
      <c r="K119" t="s">
        <v>45427</v>
      </c>
      <c r="L119" t="s">
        <v>18769</v>
      </c>
      <c r="M119" t="s">
        <v>30466</v>
      </c>
      <c r="N119" t="s">
        <v>35882</v>
      </c>
      <c r="O119" t="s">
        <v>41018</v>
      </c>
    </row>
    <row r="120" spans="1:15" x14ac:dyDescent="0.2">
      <c r="A120" t="s">
        <v>7598</v>
      </c>
      <c r="B120" t="s">
        <v>12277</v>
      </c>
      <c r="C120" t="s">
        <v>12348</v>
      </c>
      <c r="D120" t="str">
        <f>VLOOKUP(C120,key!A$2:B$634,2,FALSE)</f>
        <v>Al-Bayda City</v>
      </c>
      <c r="E120" t="str">
        <f>VLOOKUP(D120,key!B$2:D$634,2,FALSE)</f>
        <v>YEM21</v>
      </c>
      <c r="F120">
        <v>30</v>
      </c>
      <c r="G120">
        <v>2018</v>
      </c>
      <c r="H120">
        <v>2</v>
      </c>
      <c r="I120">
        <v>20</v>
      </c>
      <c r="J120" s="3">
        <v>43151</v>
      </c>
      <c r="K120" t="s">
        <v>45427</v>
      </c>
      <c r="L120" t="s">
        <v>19745</v>
      </c>
      <c r="M120" t="s">
        <v>31448</v>
      </c>
      <c r="N120" t="s">
        <v>35882</v>
      </c>
      <c r="O120" t="s">
        <v>41753</v>
      </c>
    </row>
    <row r="121" spans="1:15" x14ac:dyDescent="0.2">
      <c r="A121" t="s">
        <v>7713</v>
      </c>
      <c r="B121" t="s">
        <v>12277</v>
      </c>
      <c r="C121" t="s">
        <v>12348</v>
      </c>
      <c r="D121" t="str">
        <f>VLOOKUP(C121,key!A$2:B$634,2,FALSE)</f>
        <v>Al-Bayda City</v>
      </c>
      <c r="E121" t="str">
        <f>VLOOKUP(D121,key!B$2:D$634,2,FALSE)</f>
        <v>YEM21</v>
      </c>
      <c r="F121">
        <v>30</v>
      </c>
      <c r="G121">
        <v>2018</v>
      </c>
      <c r="H121">
        <v>2</v>
      </c>
      <c r="I121">
        <v>21</v>
      </c>
      <c r="J121" s="3">
        <v>43152</v>
      </c>
      <c r="K121" t="s">
        <v>12523</v>
      </c>
      <c r="L121" t="s">
        <v>19848</v>
      </c>
      <c r="M121" t="s">
        <v>31550</v>
      </c>
      <c r="N121" t="s">
        <v>35882</v>
      </c>
      <c r="O121" t="s">
        <v>41830</v>
      </c>
    </row>
    <row r="122" spans="1:15" x14ac:dyDescent="0.2">
      <c r="A122" t="s">
        <v>8100</v>
      </c>
      <c r="B122" t="s">
        <v>12277</v>
      </c>
      <c r="C122" t="s">
        <v>12348</v>
      </c>
      <c r="D122" t="str">
        <f>VLOOKUP(C122,key!A$2:B$634,2,FALSE)</f>
        <v>Al-Bayda City</v>
      </c>
      <c r="E122" t="str">
        <f>VLOOKUP(D122,key!B$2:D$634,2,FALSE)</f>
        <v>YEM21</v>
      </c>
      <c r="F122">
        <v>31</v>
      </c>
      <c r="G122">
        <v>2018</v>
      </c>
      <c r="H122">
        <v>2</v>
      </c>
      <c r="I122">
        <v>26</v>
      </c>
      <c r="J122" s="3">
        <v>43157</v>
      </c>
      <c r="K122" t="s">
        <v>45427</v>
      </c>
      <c r="L122" t="s">
        <v>20206</v>
      </c>
      <c r="M122" t="s">
        <v>31911</v>
      </c>
      <c r="N122" t="s">
        <v>35881</v>
      </c>
      <c r="O122" t="s">
        <v>42115</v>
      </c>
    </row>
    <row r="123" spans="1:15" x14ac:dyDescent="0.2">
      <c r="A123" t="s">
        <v>8351</v>
      </c>
      <c r="B123" t="s">
        <v>12277</v>
      </c>
      <c r="C123" t="s">
        <v>12348</v>
      </c>
      <c r="D123" t="str">
        <f>VLOOKUP(C123,key!A$2:B$634,2,FALSE)</f>
        <v>Al-Bayda City</v>
      </c>
      <c r="E123" t="str">
        <f>VLOOKUP(D123,key!B$2:D$634,2,FALSE)</f>
        <v>YEM21</v>
      </c>
      <c r="F123">
        <v>31</v>
      </c>
      <c r="G123">
        <v>2018</v>
      </c>
      <c r="H123">
        <v>3</v>
      </c>
      <c r="I123">
        <v>2</v>
      </c>
      <c r="J123" s="3">
        <v>43161</v>
      </c>
      <c r="K123" t="s">
        <v>45427</v>
      </c>
      <c r="L123" t="s">
        <v>20441</v>
      </c>
      <c r="M123" t="s">
        <v>32149</v>
      </c>
      <c r="N123" t="s">
        <v>35882</v>
      </c>
      <c r="O123" t="s">
        <v>42307</v>
      </c>
    </row>
    <row r="124" spans="1:15" x14ac:dyDescent="0.2">
      <c r="A124" t="s">
        <v>8723</v>
      </c>
      <c r="B124" t="s">
        <v>12277</v>
      </c>
      <c r="C124" t="s">
        <v>12348</v>
      </c>
      <c r="D124" t="str">
        <f>VLOOKUP(C124,key!A$2:B$634,2,FALSE)</f>
        <v>Al-Bayda City</v>
      </c>
      <c r="E124" t="str">
        <f>VLOOKUP(D124,key!B$2:D$634,2,FALSE)</f>
        <v>YEM21</v>
      </c>
      <c r="F124">
        <v>32</v>
      </c>
      <c r="G124">
        <v>2018</v>
      </c>
      <c r="H124">
        <v>3</v>
      </c>
      <c r="I124">
        <v>8</v>
      </c>
      <c r="J124" s="3">
        <v>43167</v>
      </c>
      <c r="K124" t="s">
        <v>45427</v>
      </c>
      <c r="L124" t="s">
        <v>20794</v>
      </c>
      <c r="M124" t="s">
        <v>32506</v>
      </c>
      <c r="N124" t="s">
        <v>35882</v>
      </c>
      <c r="O124" t="s">
        <v>42597</v>
      </c>
    </row>
    <row r="125" spans="1:15" x14ac:dyDescent="0.2">
      <c r="A125" t="s">
        <v>8930</v>
      </c>
      <c r="B125" t="s">
        <v>12277</v>
      </c>
      <c r="C125" t="s">
        <v>12348</v>
      </c>
      <c r="D125" t="str">
        <f>VLOOKUP(C125,key!A$2:B$634,2,FALSE)</f>
        <v>Al-Bayda City</v>
      </c>
      <c r="E125" t="str">
        <f>VLOOKUP(D125,key!B$2:D$634,2,FALSE)</f>
        <v>YEM21</v>
      </c>
      <c r="F125">
        <v>32</v>
      </c>
      <c r="G125">
        <v>2018</v>
      </c>
      <c r="H125">
        <v>3</v>
      </c>
      <c r="I125">
        <v>11</v>
      </c>
      <c r="J125" s="3">
        <v>43170</v>
      </c>
      <c r="K125" t="s">
        <v>45427</v>
      </c>
      <c r="L125" t="s">
        <v>20995</v>
      </c>
      <c r="M125" t="s">
        <v>32707</v>
      </c>
      <c r="N125" t="s">
        <v>35882</v>
      </c>
      <c r="O125" t="s">
        <v>42759</v>
      </c>
    </row>
    <row r="126" spans="1:15" x14ac:dyDescent="0.2">
      <c r="A126" t="s">
        <v>8989</v>
      </c>
      <c r="B126" t="s">
        <v>12277</v>
      </c>
      <c r="C126" t="s">
        <v>12348</v>
      </c>
      <c r="D126" t="str">
        <f>VLOOKUP(C126,key!A$2:B$634,2,FALSE)</f>
        <v>Al-Bayda City</v>
      </c>
      <c r="E126" t="str">
        <f>VLOOKUP(D126,key!B$2:D$634,2,FALSE)</f>
        <v>YEM21</v>
      </c>
      <c r="F126">
        <v>33</v>
      </c>
      <c r="G126">
        <v>2018</v>
      </c>
      <c r="H126">
        <v>3</v>
      </c>
      <c r="I126">
        <v>12</v>
      </c>
      <c r="J126" s="3">
        <v>43171</v>
      </c>
      <c r="K126" t="s">
        <v>45430</v>
      </c>
      <c r="L126" t="s">
        <v>21050</v>
      </c>
      <c r="M126" t="s">
        <v>32764</v>
      </c>
      <c r="N126" t="s">
        <v>35882</v>
      </c>
      <c r="O126" t="s">
        <v>42810</v>
      </c>
    </row>
    <row r="127" spans="1:15" x14ac:dyDescent="0.2">
      <c r="A127" t="s">
        <v>9219</v>
      </c>
      <c r="B127" t="s">
        <v>12277</v>
      </c>
      <c r="C127" t="s">
        <v>12348</v>
      </c>
      <c r="D127" t="str">
        <f>VLOOKUP(C127,key!A$2:B$634,2,FALSE)</f>
        <v>Al-Bayda City</v>
      </c>
      <c r="E127" t="str">
        <f>VLOOKUP(D127,key!B$2:D$634,2,FALSE)</f>
        <v>YEM21</v>
      </c>
      <c r="F127">
        <v>33</v>
      </c>
      <c r="G127">
        <v>2018</v>
      </c>
      <c r="H127">
        <v>3</v>
      </c>
      <c r="I127">
        <v>16</v>
      </c>
      <c r="J127" s="3">
        <v>43175</v>
      </c>
      <c r="K127" t="s">
        <v>45427</v>
      </c>
      <c r="L127" t="s">
        <v>21274</v>
      </c>
      <c r="M127" t="s">
        <v>32990</v>
      </c>
      <c r="N127" t="s">
        <v>35882</v>
      </c>
      <c r="O127" t="s">
        <v>43003</v>
      </c>
    </row>
    <row r="128" spans="1:15" x14ac:dyDescent="0.2">
      <c r="A128" t="s">
        <v>9220</v>
      </c>
      <c r="B128" t="s">
        <v>12277</v>
      </c>
      <c r="C128" t="s">
        <v>12348</v>
      </c>
      <c r="D128" t="str">
        <f>VLOOKUP(C128,key!A$2:B$634,2,FALSE)</f>
        <v>Al-Bayda City</v>
      </c>
      <c r="E128" t="str">
        <f>VLOOKUP(D128,key!B$2:D$634,2,FALSE)</f>
        <v>YEM21</v>
      </c>
      <c r="F128">
        <v>33</v>
      </c>
      <c r="G128">
        <v>2018</v>
      </c>
      <c r="H128">
        <v>3</v>
      </c>
      <c r="I128">
        <v>16</v>
      </c>
      <c r="J128" s="3">
        <v>43175</v>
      </c>
      <c r="K128" t="s">
        <v>45427</v>
      </c>
      <c r="L128" t="s">
        <v>21275</v>
      </c>
      <c r="M128" t="s">
        <v>32991</v>
      </c>
      <c r="N128" t="s">
        <v>35882</v>
      </c>
      <c r="O128" t="s">
        <v>43004</v>
      </c>
    </row>
    <row r="129" spans="1:15" x14ac:dyDescent="0.2">
      <c r="A129" t="s">
        <v>10220</v>
      </c>
      <c r="B129" t="s">
        <v>12277</v>
      </c>
      <c r="C129" t="s">
        <v>12348</v>
      </c>
      <c r="D129" t="str">
        <f>VLOOKUP(C129,key!A$2:B$634,2,FALSE)</f>
        <v>Al-Bayda City</v>
      </c>
      <c r="E129" t="str">
        <f>VLOOKUP(D129,key!B$2:D$634,2,FALSE)</f>
        <v>YEM21</v>
      </c>
      <c r="F129">
        <v>36</v>
      </c>
      <c r="G129">
        <v>2018</v>
      </c>
      <c r="H129">
        <v>4</v>
      </c>
      <c r="I129">
        <v>2</v>
      </c>
      <c r="J129" s="3">
        <v>43192</v>
      </c>
      <c r="K129" t="s">
        <v>45426</v>
      </c>
      <c r="L129" t="s">
        <v>22230</v>
      </c>
      <c r="M129" t="s">
        <v>33956</v>
      </c>
      <c r="N129" t="s">
        <v>35882</v>
      </c>
      <c r="O129" t="s">
        <v>43804</v>
      </c>
    </row>
    <row r="130" spans="1:15" x14ac:dyDescent="0.2">
      <c r="A130" t="s">
        <v>11085</v>
      </c>
      <c r="B130" t="s">
        <v>12277</v>
      </c>
      <c r="C130" t="s">
        <v>12348</v>
      </c>
      <c r="D130" t="str">
        <f>VLOOKUP(C130,key!A$2:B$634,2,FALSE)</f>
        <v>Al-Bayda City</v>
      </c>
      <c r="E130" t="str">
        <f>VLOOKUP(D130,key!B$2:D$634,2,FALSE)</f>
        <v>YEM21</v>
      </c>
      <c r="F130">
        <v>37</v>
      </c>
      <c r="G130">
        <v>2018</v>
      </c>
      <c r="H130">
        <v>4</v>
      </c>
      <c r="I130">
        <v>15</v>
      </c>
      <c r="J130" s="3">
        <v>43205</v>
      </c>
      <c r="K130" t="s">
        <v>45428</v>
      </c>
      <c r="L130" t="s">
        <v>23054</v>
      </c>
      <c r="M130" t="s">
        <v>34785</v>
      </c>
      <c r="N130" t="s">
        <v>35882</v>
      </c>
      <c r="O130" t="s">
        <v>44486</v>
      </c>
    </row>
    <row r="131" spans="1:15" x14ac:dyDescent="0.2">
      <c r="A131" t="s">
        <v>11904</v>
      </c>
      <c r="B131" t="s">
        <v>12277</v>
      </c>
      <c r="C131" t="s">
        <v>12348</v>
      </c>
      <c r="D131" t="str">
        <f>VLOOKUP(C131,key!A$2:B$634,2,FALSE)</f>
        <v>Al-Bayda City</v>
      </c>
      <c r="E131" t="str">
        <f>VLOOKUP(D131,key!B$2:D$634,2,FALSE)</f>
        <v>YEM21</v>
      </c>
      <c r="F131">
        <v>40</v>
      </c>
      <c r="G131">
        <v>2018</v>
      </c>
      <c r="H131">
        <v>4</v>
      </c>
      <c r="I131">
        <v>30</v>
      </c>
      <c r="J131" s="3">
        <v>43220</v>
      </c>
      <c r="K131" t="s">
        <v>45427</v>
      </c>
      <c r="L131" t="s">
        <v>23834</v>
      </c>
      <c r="M131" t="s">
        <v>35577</v>
      </c>
      <c r="N131" t="s">
        <v>35882</v>
      </c>
      <c r="O131" t="s">
        <v>45110</v>
      </c>
    </row>
    <row r="132" spans="1:15" x14ac:dyDescent="0.2">
      <c r="A132" t="s">
        <v>46341</v>
      </c>
      <c r="B132" t="s">
        <v>45437</v>
      </c>
      <c r="C132" t="s">
        <v>49606</v>
      </c>
      <c r="D132" t="str">
        <f>VLOOKUP(C132,key!A$2:B$634,2,FALSE)</f>
        <v>Al-Bayda City</v>
      </c>
      <c r="E132" t="str">
        <f>VLOOKUP(D132,key!B$2:D$634,2,FALSE)</f>
        <v>YEM21</v>
      </c>
      <c r="G132" s="1">
        <v>2018</v>
      </c>
      <c r="H132" s="1">
        <v>6</v>
      </c>
      <c r="I132" s="1">
        <v>23</v>
      </c>
      <c r="J132" s="3" t="str">
        <f>CONCATENATE(H132,"/",I132,"/",G132)</f>
        <v>6/23/2018</v>
      </c>
      <c r="K132" t="s">
        <v>49556</v>
      </c>
      <c r="M132" t="s">
        <v>48243</v>
      </c>
      <c r="O132" t="s">
        <v>49279</v>
      </c>
    </row>
    <row r="133" spans="1:15" x14ac:dyDescent="0.2">
      <c r="A133" t="s">
        <v>46384</v>
      </c>
      <c r="B133" t="s">
        <v>45437</v>
      </c>
      <c r="C133" t="s">
        <v>49606</v>
      </c>
      <c r="D133" t="str">
        <f>VLOOKUP(C133,key!A$2:B$634,2,FALSE)</f>
        <v>Al-Bayda City</v>
      </c>
      <c r="E133" t="str">
        <f>VLOOKUP(D133,key!B$2:D$634,2,FALSE)</f>
        <v>YEM21</v>
      </c>
      <c r="G133" s="1">
        <v>2018</v>
      </c>
      <c r="H133" s="1">
        <v>6</v>
      </c>
      <c r="I133" s="1">
        <v>22</v>
      </c>
      <c r="J133" s="3" t="str">
        <f>CONCATENATE(H133,"/",I133,"/",G133)</f>
        <v>6/22/2018</v>
      </c>
      <c r="K133" t="s">
        <v>49556</v>
      </c>
      <c r="M133" t="s">
        <v>48243</v>
      </c>
      <c r="O133" t="s">
        <v>49279</v>
      </c>
    </row>
    <row r="134" spans="1:15" x14ac:dyDescent="0.2">
      <c r="A134" t="s">
        <v>3242</v>
      </c>
      <c r="B134" t="s">
        <v>12282</v>
      </c>
      <c r="C134" t="s">
        <v>12471</v>
      </c>
      <c r="D134" t="str">
        <f>VLOOKUP(C134,key!A$2:B$634,2,FALSE)</f>
        <v>Al-Bidbidah</v>
      </c>
      <c r="E134" t="str">
        <f>VLOOKUP(D134,key!B$2:D$634,2,FALSE)</f>
        <v>YEM245</v>
      </c>
      <c r="F134">
        <v>21</v>
      </c>
      <c r="G134">
        <v>2017</v>
      </c>
      <c r="H134">
        <v>12</v>
      </c>
      <c r="I134">
        <v>24</v>
      </c>
      <c r="J134" s="3">
        <v>43093</v>
      </c>
      <c r="K134" t="s">
        <v>45430</v>
      </c>
      <c r="L134" t="s">
        <v>15704</v>
      </c>
      <c r="M134" t="s">
        <v>27363</v>
      </c>
      <c r="N134" t="s">
        <v>35881</v>
      </c>
      <c r="O134" t="s">
        <v>38523</v>
      </c>
    </row>
    <row r="135" spans="1:15" x14ac:dyDescent="0.2">
      <c r="A135" t="s">
        <v>4371</v>
      </c>
      <c r="B135" t="s">
        <v>12282</v>
      </c>
      <c r="C135" t="s">
        <v>12471</v>
      </c>
      <c r="D135" t="str">
        <f>VLOOKUP(C135,key!A$2:B$634,2,FALSE)</f>
        <v>Al-Bidbidah</v>
      </c>
      <c r="E135" t="str">
        <f>VLOOKUP(D135,key!B$2:D$634,2,FALSE)</f>
        <v>YEM245</v>
      </c>
      <c r="F135">
        <v>24</v>
      </c>
      <c r="G135">
        <v>2018</v>
      </c>
      <c r="H135">
        <v>1</v>
      </c>
      <c r="I135">
        <v>13</v>
      </c>
      <c r="J135" s="3">
        <v>43113</v>
      </c>
      <c r="K135" t="s">
        <v>45430</v>
      </c>
      <c r="L135" t="s">
        <v>16776</v>
      </c>
      <c r="M135" t="s">
        <v>28445</v>
      </c>
      <c r="N135" t="s">
        <v>35881</v>
      </c>
      <c r="O135" t="s">
        <v>39436</v>
      </c>
    </row>
    <row r="136" spans="1:15" x14ac:dyDescent="0.2">
      <c r="A136" t="s">
        <v>4719</v>
      </c>
      <c r="B136" t="s">
        <v>12282</v>
      </c>
      <c r="C136" t="s">
        <v>12471</v>
      </c>
      <c r="D136" t="str">
        <f>VLOOKUP(C136,key!A$2:B$634,2,FALSE)</f>
        <v>Al-Bidbidah</v>
      </c>
      <c r="E136" t="str">
        <f>VLOOKUP(D136,key!B$2:D$634,2,FALSE)</f>
        <v>YEM245</v>
      </c>
      <c r="F136">
        <v>25</v>
      </c>
      <c r="G136">
        <v>2018</v>
      </c>
      <c r="H136">
        <v>1</v>
      </c>
      <c r="I136">
        <v>17</v>
      </c>
      <c r="J136" s="3">
        <v>43117</v>
      </c>
      <c r="K136" t="s">
        <v>45430</v>
      </c>
      <c r="L136" t="s">
        <v>17098</v>
      </c>
      <c r="M136" t="s">
        <v>28775</v>
      </c>
      <c r="N136" t="s">
        <v>35882</v>
      </c>
      <c r="O136" t="s">
        <v>39709</v>
      </c>
    </row>
    <row r="137" spans="1:15" x14ac:dyDescent="0.2">
      <c r="A137" t="s">
        <v>10475</v>
      </c>
      <c r="B137" t="s">
        <v>12282</v>
      </c>
      <c r="C137" t="s">
        <v>12471</v>
      </c>
      <c r="D137" t="str">
        <f>VLOOKUP(C137,key!A$2:B$634,2,FALSE)</f>
        <v>Al-Bidbidah</v>
      </c>
      <c r="E137" t="str">
        <f>VLOOKUP(D137,key!B$2:D$634,2,FALSE)</f>
        <v>YEM245</v>
      </c>
      <c r="F137">
        <v>36</v>
      </c>
      <c r="G137">
        <v>2018</v>
      </c>
      <c r="H137">
        <v>4</v>
      </c>
      <c r="I137">
        <v>5</v>
      </c>
      <c r="J137" s="3">
        <v>43195</v>
      </c>
      <c r="K137" t="s">
        <v>45430</v>
      </c>
      <c r="L137" t="s">
        <v>22471</v>
      </c>
      <c r="M137" t="s">
        <v>34201</v>
      </c>
      <c r="N137" t="s">
        <v>35881</v>
      </c>
      <c r="O137" t="s">
        <v>44006</v>
      </c>
    </row>
    <row r="138" spans="1:15" x14ac:dyDescent="0.2">
      <c r="A138" t="s">
        <v>29</v>
      </c>
      <c r="B138" t="s">
        <v>12273</v>
      </c>
      <c r="C138" t="s">
        <v>12298</v>
      </c>
      <c r="D138" t="str">
        <f>VLOOKUP(C138,key!A$2:B$634,2,FALSE)</f>
        <v>Al-Burayqah</v>
      </c>
      <c r="E138" t="str">
        <f>VLOOKUP(D138,key!B$2:D$634,2,FALSE)</f>
        <v>YEM1</v>
      </c>
      <c r="F138">
        <v>1</v>
      </c>
      <c r="G138">
        <v>2017</v>
      </c>
      <c r="H138">
        <v>7</v>
      </c>
      <c r="I138">
        <v>29</v>
      </c>
      <c r="J138" s="3">
        <v>42945</v>
      </c>
      <c r="K138" t="s">
        <v>45429</v>
      </c>
      <c r="L138" t="s">
        <v>12555</v>
      </c>
      <c r="M138" t="s">
        <v>24207</v>
      </c>
      <c r="N138" t="s">
        <v>35882</v>
      </c>
      <c r="O138" t="s">
        <v>35916</v>
      </c>
    </row>
    <row r="139" spans="1:15" x14ac:dyDescent="0.2">
      <c r="A139" t="s">
        <v>30</v>
      </c>
      <c r="B139" t="s">
        <v>12273</v>
      </c>
      <c r="C139" t="s">
        <v>12298</v>
      </c>
      <c r="D139" t="str">
        <f>VLOOKUP(C139,key!A$2:B$634,2,FALSE)</f>
        <v>Al-Burayqah</v>
      </c>
      <c r="E139" t="str">
        <f>VLOOKUP(D139,key!B$2:D$634,2,FALSE)</f>
        <v>YEM1</v>
      </c>
      <c r="F139">
        <v>1</v>
      </c>
      <c r="G139">
        <v>2017</v>
      </c>
      <c r="H139">
        <v>8</v>
      </c>
      <c r="I139">
        <v>1</v>
      </c>
      <c r="J139" s="3">
        <v>42948</v>
      </c>
      <c r="K139" t="s">
        <v>45429</v>
      </c>
      <c r="L139" t="s">
        <v>12556</v>
      </c>
      <c r="M139" t="s">
        <v>24208</v>
      </c>
      <c r="N139" t="s">
        <v>35882</v>
      </c>
      <c r="O139" t="s">
        <v>35917</v>
      </c>
    </row>
    <row r="140" spans="1:15" x14ac:dyDescent="0.2">
      <c r="A140" t="s">
        <v>59</v>
      </c>
      <c r="B140" t="s">
        <v>12273</v>
      </c>
      <c r="C140" t="s">
        <v>12298</v>
      </c>
      <c r="D140" t="str">
        <f>VLOOKUP(C140,key!A$2:B$634,2,FALSE)</f>
        <v>Al-Burayqah</v>
      </c>
      <c r="E140" t="str">
        <f>VLOOKUP(D140,key!B$2:D$634,2,FALSE)</f>
        <v>YEM1</v>
      </c>
      <c r="F140">
        <v>1</v>
      </c>
      <c r="G140">
        <v>2017</v>
      </c>
      <c r="H140">
        <v>8</v>
      </c>
      <c r="I140">
        <v>4</v>
      </c>
      <c r="J140" s="3">
        <v>42951</v>
      </c>
      <c r="K140" t="s">
        <v>12523</v>
      </c>
      <c r="L140" t="s">
        <v>12587</v>
      </c>
      <c r="M140" t="s">
        <v>24239</v>
      </c>
      <c r="N140" t="s">
        <v>35883</v>
      </c>
      <c r="O140" t="s">
        <v>35946</v>
      </c>
    </row>
    <row r="141" spans="1:15" x14ac:dyDescent="0.2">
      <c r="A141" t="s">
        <v>66</v>
      </c>
      <c r="B141" t="s">
        <v>12273</v>
      </c>
      <c r="C141" t="s">
        <v>12298</v>
      </c>
      <c r="D141" t="str">
        <f>VLOOKUP(C141,key!A$2:B$634,2,FALSE)</f>
        <v>Al-Burayqah</v>
      </c>
      <c r="E141" t="str">
        <f>VLOOKUP(D141,key!B$2:D$634,2,FALSE)</f>
        <v>YEM1</v>
      </c>
      <c r="F141">
        <v>1</v>
      </c>
      <c r="G141">
        <v>2017</v>
      </c>
      <c r="H141">
        <v>8</v>
      </c>
      <c r="I141">
        <v>5</v>
      </c>
      <c r="J141" s="3">
        <v>42952</v>
      </c>
      <c r="K141" t="s">
        <v>45430</v>
      </c>
      <c r="L141" t="s">
        <v>12594</v>
      </c>
      <c r="M141" t="s">
        <v>24246</v>
      </c>
      <c r="N141" t="s">
        <v>35881</v>
      </c>
      <c r="O141" t="s">
        <v>35952</v>
      </c>
    </row>
    <row r="142" spans="1:15" x14ac:dyDescent="0.2">
      <c r="A142" t="s">
        <v>90</v>
      </c>
      <c r="B142" t="s">
        <v>12273</v>
      </c>
      <c r="C142" t="s">
        <v>12298</v>
      </c>
      <c r="D142" t="str">
        <f>VLOOKUP(C142,key!A$2:B$634,2,FALSE)</f>
        <v>Al-Burayqah</v>
      </c>
      <c r="E142" t="str">
        <f>VLOOKUP(D142,key!B$2:D$634,2,FALSE)</f>
        <v>YEM1</v>
      </c>
      <c r="F142">
        <v>1</v>
      </c>
      <c r="G142">
        <v>2017</v>
      </c>
      <c r="H142">
        <v>8</v>
      </c>
      <c r="I142">
        <v>7</v>
      </c>
      <c r="J142" s="3">
        <v>42954</v>
      </c>
      <c r="K142" t="s">
        <v>45431</v>
      </c>
      <c r="L142" t="s">
        <v>12619</v>
      </c>
      <c r="M142" t="s">
        <v>24271</v>
      </c>
      <c r="N142" t="s">
        <v>35882</v>
      </c>
      <c r="O142" t="s">
        <v>35975</v>
      </c>
    </row>
    <row r="143" spans="1:15" x14ac:dyDescent="0.2">
      <c r="A143" t="s">
        <v>103</v>
      </c>
      <c r="B143" t="s">
        <v>12273</v>
      </c>
      <c r="C143" t="s">
        <v>12298</v>
      </c>
      <c r="D143" t="str">
        <f>VLOOKUP(C143,key!A$2:B$634,2,FALSE)</f>
        <v>Al-Burayqah</v>
      </c>
      <c r="E143" t="str">
        <f>VLOOKUP(D143,key!B$2:D$634,2,FALSE)</f>
        <v>YEM1</v>
      </c>
      <c r="F143">
        <v>2</v>
      </c>
      <c r="G143">
        <v>2017</v>
      </c>
      <c r="H143">
        <v>8</v>
      </c>
      <c r="I143">
        <v>8</v>
      </c>
      <c r="J143" s="3">
        <v>42955</v>
      </c>
      <c r="K143" t="s">
        <v>45430</v>
      </c>
      <c r="L143" t="s">
        <v>12631</v>
      </c>
      <c r="M143" t="s">
        <v>24283</v>
      </c>
      <c r="N143" t="s">
        <v>35881</v>
      </c>
      <c r="O143" t="s">
        <v>35987</v>
      </c>
    </row>
    <row r="144" spans="1:15" x14ac:dyDescent="0.2">
      <c r="A144" t="s">
        <v>118</v>
      </c>
      <c r="B144" t="s">
        <v>12273</v>
      </c>
      <c r="C144" t="s">
        <v>12298</v>
      </c>
      <c r="D144" t="str">
        <f>VLOOKUP(C144,key!A$2:B$634,2,FALSE)</f>
        <v>Al-Burayqah</v>
      </c>
      <c r="E144" t="str">
        <f>VLOOKUP(D144,key!B$2:D$634,2,FALSE)</f>
        <v>YEM1</v>
      </c>
      <c r="F144">
        <v>2</v>
      </c>
      <c r="G144">
        <v>2017</v>
      </c>
      <c r="H144">
        <v>8</v>
      </c>
      <c r="I144">
        <v>10</v>
      </c>
      <c r="J144" s="3">
        <v>42957</v>
      </c>
      <c r="K144" t="s">
        <v>45427</v>
      </c>
      <c r="L144" t="s">
        <v>12647</v>
      </c>
      <c r="M144" t="s">
        <v>24299</v>
      </c>
      <c r="N144" t="s">
        <v>35881</v>
      </c>
      <c r="O144" t="s">
        <v>36001</v>
      </c>
    </row>
    <row r="145" spans="1:15" x14ac:dyDescent="0.2">
      <c r="A145" t="s">
        <v>128</v>
      </c>
      <c r="B145" t="s">
        <v>12273</v>
      </c>
      <c r="C145" t="s">
        <v>12298</v>
      </c>
      <c r="D145" t="str">
        <f>VLOOKUP(C145,key!A$2:B$634,2,FALSE)</f>
        <v>Al-Burayqah</v>
      </c>
      <c r="E145" t="str">
        <f>VLOOKUP(D145,key!B$2:D$634,2,FALSE)</f>
        <v>YEM1</v>
      </c>
      <c r="F145">
        <v>2</v>
      </c>
      <c r="G145">
        <v>2017</v>
      </c>
      <c r="H145">
        <v>8</v>
      </c>
      <c r="I145">
        <v>11</v>
      </c>
      <c r="J145" s="3">
        <v>42958</v>
      </c>
      <c r="K145" t="s">
        <v>45427</v>
      </c>
      <c r="L145" t="s">
        <v>12657</v>
      </c>
      <c r="M145" t="s">
        <v>24309</v>
      </c>
      <c r="N145" t="s">
        <v>35883</v>
      </c>
      <c r="O145" t="s">
        <v>36010</v>
      </c>
    </row>
    <row r="146" spans="1:15" x14ac:dyDescent="0.2">
      <c r="A146" t="s">
        <v>146</v>
      </c>
      <c r="B146" t="s">
        <v>12273</v>
      </c>
      <c r="C146" t="s">
        <v>12298</v>
      </c>
      <c r="D146" t="str">
        <f>VLOOKUP(C146,key!A$2:B$634,2,FALSE)</f>
        <v>Al-Burayqah</v>
      </c>
      <c r="E146" t="str">
        <f>VLOOKUP(D146,key!B$2:D$634,2,FALSE)</f>
        <v>YEM1</v>
      </c>
      <c r="F146">
        <v>2</v>
      </c>
      <c r="G146">
        <v>2017</v>
      </c>
      <c r="H146">
        <v>8</v>
      </c>
      <c r="I146">
        <v>13</v>
      </c>
      <c r="J146" s="3">
        <v>42960</v>
      </c>
      <c r="K146" t="s">
        <v>45427</v>
      </c>
      <c r="L146" t="s">
        <v>12675</v>
      </c>
      <c r="M146" t="s">
        <v>24327</v>
      </c>
      <c r="N146" t="s">
        <v>35881</v>
      </c>
      <c r="O146" t="s">
        <v>36027</v>
      </c>
    </row>
    <row r="147" spans="1:15" x14ac:dyDescent="0.2">
      <c r="A147" t="s">
        <v>174</v>
      </c>
      <c r="B147" t="s">
        <v>12273</v>
      </c>
      <c r="C147" t="s">
        <v>12298</v>
      </c>
      <c r="D147" t="str">
        <f>VLOOKUP(C147,key!A$2:B$634,2,FALSE)</f>
        <v>Al-Burayqah</v>
      </c>
      <c r="E147" t="str">
        <f>VLOOKUP(D147,key!B$2:D$634,2,FALSE)</f>
        <v>YEM1</v>
      </c>
      <c r="F147">
        <v>3</v>
      </c>
      <c r="G147">
        <v>2017</v>
      </c>
      <c r="H147">
        <v>8</v>
      </c>
      <c r="I147">
        <v>16</v>
      </c>
      <c r="J147" s="3">
        <v>42963</v>
      </c>
      <c r="K147" t="s">
        <v>45428</v>
      </c>
      <c r="L147" t="s">
        <v>12702</v>
      </c>
      <c r="M147" t="s">
        <v>24354</v>
      </c>
      <c r="N147" t="s">
        <v>35881</v>
      </c>
      <c r="O147" t="s">
        <v>36054</v>
      </c>
    </row>
    <row r="148" spans="1:15" x14ac:dyDescent="0.2">
      <c r="A148" t="s">
        <v>183</v>
      </c>
      <c r="B148" t="s">
        <v>12273</v>
      </c>
      <c r="C148" t="s">
        <v>12298</v>
      </c>
      <c r="D148" t="str">
        <f>VLOOKUP(C148,key!A$2:B$634,2,FALSE)</f>
        <v>Al-Burayqah</v>
      </c>
      <c r="E148" t="str">
        <f>VLOOKUP(D148,key!B$2:D$634,2,FALSE)</f>
        <v>YEM1</v>
      </c>
      <c r="F148">
        <v>3</v>
      </c>
      <c r="G148">
        <v>2017</v>
      </c>
      <c r="H148">
        <v>8</v>
      </c>
      <c r="I148">
        <v>17</v>
      </c>
      <c r="J148" s="3">
        <v>42964</v>
      </c>
      <c r="K148" t="s">
        <v>45427</v>
      </c>
      <c r="L148" t="s">
        <v>12710</v>
      </c>
      <c r="M148" t="s">
        <v>24363</v>
      </c>
      <c r="N148" t="s">
        <v>35881</v>
      </c>
      <c r="O148" t="s">
        <v>36062</v>
      </c>
    </row>
    <row r="149" spans="1:15" x14ac:dyDescent="0.2">
      <c r="A149" t="s">
        <v>200</v>
      </c>
      <c r="B149" t="s">
        <v>12273</v>
      </c>
      <c r="C149" t="s">
        <v>12298</v>
      </c>
      <c r="D149" t="str">
        <f>VLOOKUP(C149,key!A$2:B$634,2,FALSE)</f>
        <v>Al-Burayqah</v>
      </c>
      <c r="E149" t="str">
        <f>VLOOKUP(D149,key!B$2:D$634,2,FALSE)</f>
        <v>YEM1</v>
      </c>
      <c r="F149">
        <v>3</v>
      </c>
      <c r="G149">
        <v>2017</v>
      </c>
      <c r="H149">
        <v>8</v>
      </c>
      <c r="I149">
        <v>18</v>
      </c>
      <c r="J149" s="3">
        <v>42965</v>
      </c>
      <c r="K149" t="s">
        <v>45431</v>
      </c>
      <c r="L149" t="s">
        <v>12728</v>
      </c>
      <c r="M149" t="s">
        <v>24381</v>
      </c>
      <c r="N149" t="s">
        <v>35881</v>
      </c>
      <c r="O149" t="s">
        <v>36080</v>
      </c>
    </row>
    <row r="150" spans="1:15" x14ac:dyDescent="0.2">
      <c r="A150" t="s">
        <v>223</v>
      </c>
      <c r="B150" t="s">
        <v>12273</v>
      </c>
      <c r="C150" t="s">
        <v>12298</v>
      </c>
      <c r="D150" t="str">
        <f>VLOOKUP(C150,key!A$2:B$634,2,FALSE)</f>
        <v>Al-Burayqah</v>
      </c>
      <c r="E150" t="str">
        <f>VLOOKUP(D150,key!B$2:D$634,2,FALSE)</f>
        <v>YEM1</v>
      </c>
      <c r="F150">
        <v>4</v>
      </c>
      <c r="G150">
        <v>2017</v>
      </c>
      <c r="H150">
        <v>8</v>
      </c>
      <c r="I150">
        <v>21</v>
      </c>
      <c r="J150" s="3">
        <v>42968</v>
      </c>
      <c r="K150" t="s">
        <v>12523</v>
      </c>
      <c r="L150" t="s">
        <v>12750</v>
      </c>
      <c r="M150" t="s">
        <v>24403</v>
      </c>
      <c r="N150" t="s">
        <v>35881</v>
      </c>
      <c r="O150" t="s">
        <v>36102</v>
      </c>
    </row>
    <row r="151" spans="1:15" x14ac:dyDescent="0.2">
      <c r="A151" t="s">
        <v>241</v>
      </c>
      <c r="B151" t="s">
        <v>12273</v>
      </c>
      <c r="C151" t="s">
        <v>12298</v>
      </c>
      <c r="D151" t="str">
        <f>VLOOKUP(C151,key!A$2:B$634,2,FALSE)</f>
        <v>Al-Burayqah</v>
      </c>
      <c r="E151" t="str">
        <f>VLOOKUP(D151,key!B$2:D$634,2,FALSE)</f>
        <v>YEM1</v>
      </c>
      <c r="F151">
        <v>4</v>
      </c>
      <c r="G151">
        <v>2017</v>
      </c>
      <c r="H151">
        <v>8</v>
      </c>
      <c r="I151">
        <v>23</v>
      </c>
      <c r="J151" s="3">
        <v>42970</v>
      </c>
      <c r="K151" t="s">
        <v>12523</v>
      </c>
      <c r="L151" t="s">
        <v>12769</v>
      </c>
      <c r="M151" t="s">
        <v>24422</v>
      </c>
      <c r="N151" t="s">
        <v>35881</v>
      </c>
      <c r="O151" t="s">
        <v>36119</v>
      </c>
    </row>
    <row r="152" spans="1:15" x14ac:dyDescent="0.2">
      <c r="A152" t="s">
        <v>276</v>
      </c>
      <c r="B152" t="s">
        <v>12273</v>
      </c>
      <c r="C152" t="s">
        <v>12298</v>
      </c>
      <c r="D152" t="str">
        <f>VLOOKUP(C152,key!A$2:B$634,2,FALSE)</f>
        <v>Al-Burayqah</v>
      </c>
      <c r="E152" t="str">
        <f>VLOOKUP(D152,key!B$2:D$634,2,FALSE)</f>
        <v>YEM1</v>
      </c>
      <c r="F152">
        <v>4</v>
      </c>
      <c r="G152">
        <v>2017</v>
      </c>
      <c r="H152">
        <v>8</v>
      </c>
      <c r="I152">
        <v>27</v>
      </c>
      <c r="J152" s="3">
        <v>42974</v>
      </c>
      <c r="K152" t="s">
        <v>12523</v>
      </c>
      <c r="L152" t="s">
        <v>12802</v>
      </c>
      <c r="M152" t="s">
        <v>24455</v>
      </c>
      <c r="N152" t="s">
        <v>35883</v>
      </c>
      <c r="O152" t="s">
        <v>36151</v>
      </c>
    </row>
    <row r="153" spans="1:15" x14ac:dyDescent="0.2">
      <c r="A153" t="s">
        <v>324</v>
      </c>
      <c r="B153" t="s">
        <v>12273</v>
      </c>
      <c r="C153" t="s">
        <v>12298</v>
      </c>
      <c r="D153" t="str">
        <f>VLOOKUP(C153,key!A$2:B$634,2,FALSE)</f>
        <v>Al-Burayqah</v>
      </c>
      <c r="E153" t="str">
        <f>VLOOKUP(D153,key!B$2:D$634,2,FALSE)</f>
        <v>YEM1</v>
      </c>
      <c r="F153">
        <v>5</v>
      </c>
      <c r="G153">
        <v>2017</v>
      </c>
      <c r="H153">
        <v>9</v>
      </c>
      <c r="I153">
        <v>3</v>
      </c>
      <c r="J153" s="3">
        <v>42981</v>
      </c>
      <c r="K153" t="s">
        <v>45427</v>
      </c>
      <c r="L153" t="s">
        <v>12851</v>
      </c>
      <c r="M153" t="s">
        <v>24504</v>
      </c>
      <c r="N153" t="s">
        <v>35883</v>
      </c>
      <c r="O153" t="s">
        <v>36196</v>
      </c>
    </row>
    <row r="154" spans="1:15" x14ac:dyDescent="0.2">
      <c r="A154" t="s">
        <v>325</v>
      </c>
      <c r="B154" t="s">
        <v>12273</v>
      </c>
      <c r="C154" t="s">
        <v>12298</v>
      </c>
      <c r="D154" t="str">
        <f>VLOOKUP(C154,key!A$2:B$634,2,FALSE)</f>
        <v>Al-Burayqah</v>
      </c>
      <c r="E154" t="str">
        <f>VLOOKUP(D154,key!B$2:D$634,2,FALSE)</f>
        <v>YEM1</v>
      </c>
      <c r="F154">
        <v>5</v>
      </c>
      <c r="G154">
        <v>2017</v>
      </c>
      <c r="H154">
        <v>9</v>
      </c>
      <c r="I154">
        <v>3</v>
      </c>
      <c r="J154" s="3">
        <v>42981</v>
      </c>
      <c r="K154" t="s">
        <v>12523</v>
      </c>
      <c r="L154" t="s">
        <v>12852</v>
      </c>
      <c r="M154" t="s">
        <v>24505</v>
      </c>
      <c r="N154" t="s">
        <v>35883</v>
      </c>
      <c r="O154" t="s">
        <v>36197</v>
      </c>
    </row>
    <row r="155" spans="1:15" x14ac:dyDescent="0.2">
      <c r="A155" t="s">
        <v>326</v>
      </c>
      <c r="B155" t="s">
        <v>12273</v>
      </c>
      <c r="C155" t="s">
        <v>12298</v>
      </c>
      <c r="D155" t="str">
        <f>VLOOKUP(C155,key!A$2:B$634,2,FALSE)</f>
        <v>Al-Burayqah</v>
      </c>
      <c r="E155" t="str">
        <f>VLOOKUP(D155,key!B$2:D$634,2,FALSE)</f>
        <v>YEM1</v>
      </c>
      <c r="F155">
        <v>5</v>
      </c>
      <c r="G155">
        <v>2017</v>
      </c>
      <c r="H155">
        <v>9</v>
      </c>
      <c r="I155">
        <v>3</v>
      </c>
      <c r="J155" s="3">
        <v>42981</v>
      </c>
      <c r="K155" t="s">
        <v>12523</v>
      </c>
      <c r="L155" t="s">
        <v>12853</v>
      </c>
      <c r="M155" t="s">
        <v>24506</v>
      </c>
      <c r="N155" t="s">
        <v>35883</v>
      </c>
      <c r="O155" t="s">
        <v>36198</v>
      </c>
    </row>
    <row r="156" spans="1:15" x14ac:dyDescent="0.2">
      <c r="A156" t="s">
        <v>374</v>
      </c>
      <c r="B156" t="s">
        <v>12273</v>
      </c>
      <c r="C156" t="s">
        <v>12298</v>
      </c>
      <c r="D156" t="str">
        <f>VLOOKUP(C156,key!A$2:B$634,2,FALSE)</f>
        <v>Al-Burayqah</v>
      </c>
      <c r="E156" t="str">
        <f>VLOOKUP(D156,key!B$2:D$634,2,FALSE)</f>
        <v>YEM1</v>
      </c>
      <c r="F156">
        <v>6</v>
      </c>
      <c r="G156">
        <v>2017</v>
      </c>
      <c r="H156">
        <v>9</v>
      </c>
      <c r="I156">
        <v>10</v>
      </c>
      <c r="J156" s="3">
        <v>42988</v>
      </c>
      <c r="K156" t="s">
        <v>45430</v>
      </c>
      <c r="L156" t="s">
        <v>12902</v>
      </c>
      <c r="M156" t="s">
        <v>24554</v>
      </c>
      <c r="N156" t="s">
        <v>35881</v>
      </c>
      <c r="O156" t="s">
        <v>36243</v>
      </c>
    </row>
    <row r="157" spans="1:15" x14ac:dyDescent="0.2">
      <c r="A157" t="s">
        <v>383</v>
      </c>
      <c r="B157" t="s">
        <v>12273</v>
      </c>
      <c r="C157" t="s">
        <v>12298</v>
      </c>
      <c r="D157" t="str">
        <f>VLOOKUP(C157,key!A$2:B$634,2,FALSE)</f>
        <v>Al-Burayqah</v>
      </c>
      <c r="E157" t="str">
        <f>VLOOKUP(D157,key!B$2:D$634,2,FALSE)</f>
        <v>YEM1</v>
      </c>
      <c r="F157">
        <v>7</v>
      </c>
      <c r="G157">
        <v>2017</v>
      </c>
      <c r="H157">
        <v>9</v>
      </c>
      <c r="I157">
        <v>11</v>
      </c>
      <c r="J157" s="3">
        <v>42989</v>
      </c>
      <c r="K157" t="s">
        <v>45427</v>
      </c>
      <c r="L157" t="s">
        <v>12911</v>
      </c>
      <c r="M157" t="s">
        <v>24563</v>
      </c>
      <c r="N157" t="s">
        <v>35881</v>
      </c>
      <c r="O157" t="s">
        <v>36252</v>
      </c>
    </row>
    <row r="158" spans="1:15" x14ac:dyDescent="0.2">
      <c r="A158" t="s">
        <v>487</v>
      </c>
      <c r="B158" t="s">
        <v>12273</v>
      </c>
      <c r="C158" t="s">
        <v>12298</v>
      </c>
      <c r="D158" t="str">
        <f>VLOOKUP(C158,key!A$2:B$634,2,FALSE)</f>
        <v>Al-Burayqah</v>
      </c>
      <c r="E158" t="str">
        <f>VLOOKUP(D158,key!B$2:D$634,2,FALSE)</f>
        <v>YEM1</v>
      </c>
      <c r="F158">
        <v>8</v>
      </c>
      <c r="G158">
        <v>2017</v>
      </c>
      <c r="H158">
        <v>9</v>
      </c>
      <c r="I158">
        <v>22</v>
      </c>
      <c r="J158" s="3">
        <v>43000</v>
      </c>
      <c r="K158" t="s">
        <v>45430</v>
      </c>
      <c r="L158" t="s">
        <v>13018</v>
      </c>
      <c r="M158" t="s">
        <v>24670</v>
      </c>
      <c r="N158" t="s">
        <v>35881</v>
      </c>
      <c r="O158" t="s">
        <v>36350</v>
      </c>
    </row>
    <row r="159" spans="1:15" x14ac:dyDescent="0.2">
      <c r="A159" t="s">
        <v>509</v>
      </c>
      <c r="B159" t="s">
        <v>12273</v>
      </c>
      <c r="C159" t="s">
        <v>12298</v>
      </c>
      <c r="D159" t="str">
        <f>VLOOKUP(C159,key!A$2:B$634,2,FALSE)</f>
        <v>Al-Burayqah</v>
      </c>
      <c r="E159" t="str">
        <f>VLOOKUP(D159,key!B$2:D$634,2,FALSE)</f>
        <v>YEM1</v>
      </c>
      <c r="F159">
        <v>9</v>
      </c>
      <c r="G159">
        <v>2017</v>
      </c>
      <c r="H159">
        <v>9</v>
      </c>
      <c r="I159">
        <v>25</v>
      </c>
      <c r="J159" s="3">
        <v>43003</v>
      </c>
      <c r="K159" t="s">
        <v>45427</v>
      </c>
      <c r="L159" t="s">
        <v>13040</v>
      </c>
      <c r="M159" t="s">
        <v>24692</v>
      </c>
      <c r="N159" t="s">
        <v>35882</v>
      </c>
      <c r="O159" t="s">
        <v>36372</v>
      </c>
    </row>
    <row r="160" spans="1:15" x14ac:dyDescent="0.2">
      <c r="A160" t="s">
        <v>510</v>
      </c>
      <c r="B160" t="s">
        <v>12273</v>
      </c>
      <c r="C160" t="s">
        <v>12298</v>
      </c>
      <c r="D160" t="str">
        <f>VLOOKUP(C160,key!A$2:B$634,2,FALSE)</f>
        <v>Al-Burayqah</v>
      </c>
      <c r="E160" t="str">
        <f>VLOOKUP(D160,key!B$2:D$634,2,FALSE)</f>
        <v>YEM1</v>
      </c>
      <c r="F160">
        <v>9</v>
      </c>
      <c r="G160">
        <v>2017</v>
      </c>
      <c r="H160">
        <v>9</v>
      </c>
      <c r="I160">
        <v>25</v>
      </c>
      <c r="J160" s="3">
        <v>43003</v>
      </c>
      <c r="K160" t="s">
        <v>45427</v>
      </c>
      <c r="L160" t="s">
        <v>13041</v>
      </c>
      <c r="M160" t="s">
        <v>24693</v>
      </c>
      <c r="N160" t="s">
        <v>35882</v>
      </c>
      <c r="O160" t="s">
        <v>36373</v>
      </c>
    </row>
    <row r="161" spans="1:15" x14ac:dyDescent="0.2">
      <c r="A161" t="s">
        <v>663</v>
      </c>
      <c r="B161" t="s">
        <v>12273</v>
      </c>
      <c r="C161" t="s">
        <v>12298</v>
      </c>
      <c r="D161" t="str">
        <f>VLOOKUP(C161,key!A$2:B$634,2,FALSE)</f>
        <v>Al-Burayqah</v>
      </c>
      <c r="E161" t="str">
        <f>VLOOKUP(D161,key!B$2:D$634,2,FALSE)</f>
        <v>YEM1</v>
      </c>
      <c r="F161">
        <v>11</v>
      </c>
      <c r="G161">
        <v>2017</v>
      </c>
      <c r="H161">
        <v>10</v>
      </c>
      <c r="I161">
        <v>10</v>
      </c>
      <c r="J161" s="3">
        <v>43018</v>
      </c>
      <c r="K161" t="s">
        <v>45427</v>
      </c>
      <c r="L161" t="s">
        <v>13193</v>
      </c>
      <c r="M161" t="s">
        <v>24845</v>
      </c>
      <c r="N161" t="s">
        <v>35882</v>
      </c>
      <c r="O161" t="s">
        <v>36505</v>
      </c>
    </row>
    <row r="162" spans="1:15" x14ac:dyDescent="0.2">
      <c r="A162" t="s">
        <v>673</v>
      </c>
      <c r="B162" t="s">
        <v>12273</v>
      </c>
      <c r="C162" t="s">
        <v>12298</v>
      </c>
      <c r="D162" t="str">
        <f>VLOOKUP(C162,key!A$2:B$634,2,FALSE)</f>
        <v>Al-Burayqah</v>
      </c>
      <c r="E162" t="str">
        <f>VLOOKUP(D162,key!B$2:D$634,2,FALSE)</f>
        <v>YEM1</v>
      </c>
      <c r="F162">
        <v>11</v>
      </c>
      <c r="G162">
        <v>2017</v>
      </c>
      <c r="H162">
        <v>10</v>
      </c>
      <c r="I162">
        <v>11</v>
      </c>
      <c r="J162" s="3">
        <v>43019</v>
      </c>
      <c r="K162" t="s">
        <v>12523</v>
      </c>
      <c r="L162" t="s">
        <v>13203</v>
      </c>
      <c r="M162" t="s">
        <v>24855</v>
      </c>
      <c r="N162" t="s">
        <v>35882</v>
      </c>
      <c r="O162" t="s">
        <v>36514</v>
      </c>
    </row>
    <row r="163" spans="1:15" x14ac:dyDescent="0.2">
      <c r="A163" t="s">
        <v>684</v>
      </c>
      <c r="B163" t="s">
        <v>12273</v>
      </c>
      <c r="C163" t="s">
        <v>12298</v>
      </c>
      <c r="D163" t="str">
        <f>VLOOKUP(C163,key!A$2:B$634,2,FALSE)</f>
        <v>Al-Burayqah</v>
      </c>
      <c r="E163" t="str">
        <f>VLOOKUP(D163,key!B$2:D$634,2,FALSE)</f>
        <v>YEM1</v>
      </c>
      <c r="F163">
        <v>11</v>
      </c>
      <c r="G163">
        <v>2017</v>
      </c>
      <c r="H163">
        <v>10</v>
      </c>
      <c r="I163">
        <v>12</v>
      </c>
      <c r="J163" s="3">
        <v>43020</v>
      </c>
      <c r="K163" t="s">
        <v>12523</v>
      </c>
      <c r="L163" t="s">
        <v>13214</v>
      </c>
      <c r="M163" t="s">
        <v>24866</v>
      </c>
      <c r="N163" t="s">
        <v>35882</v>
      </c>
      <c r="O163" t="s">
        <v>36525</v>
      </c>
    </row>
    <row r="164" spans="1:15" x14ac:dyDescent="0.2">
      <c r="A164" t="s">
        <v>702</v>
      </c>
      <c r="B164" t="s">
        <v>12273</v>
      </c>
      <c r="C164" t="s">
        <v>12298</v>
      </c>
      <c r="D164" t="str">
        <f>VLOOKUP(C164,key!A$2:B$634,2,FALSE)</f>
        <v>Al-Burayqah</v>
      </c>
      <c r="E164" t="str">
        <f>VLOOKUP(D164,key!B$2:D$634,2,FALSE)</f>
        <v>YEM1</v>
      </c>
      <c r="F164">
        <v>11</v>
      </c>
      <c r="G164">
        <v>2017</v>
      </c>
      <c r="H164">
        <v>10</v>
      </c>
      <c r="I164">
        <v>14</v>
      </c>
      <c r="J164" s="3">
        <v>43022</v>
      </c>
      <c r="K164" t="s">
        <v>45427</v>
      </c>
      <c r="L164" t="s">
        <v>13232</v>
      </c>
      <c r="M164" t="s">
        <v>24884</v>
      </c>
      <c r="N164" t="s">
        <v>35882</v>
      </c>
      <c r="O164" t="s">
        <v>36543</v>
      </c>
    </row>
    <row r="165" spans="1:15" x14ac:dyDescent="0.2">
      <c r="A165" t="s">
        <v>703</v>
      </c>
      <c r="B165" t="s">
        <v>12273</v>
      </c>
      <c r="C165" t="s">
        <v>12298</v>
      </c>
      <c r="D165" t="str">
        <f>VLOOKUP(C165,key!A$2:B$634,2,FALSE)</f>
        <v>Al-Burayqah</v>
      </c>
      <c r="E165" t="str">
        <f>VLOOKUP(D165,key!B$2:D$634,2,FALSE)</f>
        <v>YEM1</v>
      </c>
      <c r="F165">
        <v>11</v>
      </c>
      <c r="G165">
        <v>2017</v>
      </c>
      <c r="H165">
        <v>10</v>
      </c>
      <c r="I165">
        <v>14</v>
      </c>
      <c r="J165" s="3">
        <v>43022</v>
      </c>
      <c r="K165" t="s">
        <v>45427</v>
      </c>
      <c r="L165" t="s">
        <v>13233</v>
      </c>
      <c r="M165" t="s">
        <v>24885</v>
      </c>
      <c r="N165" t="s">
        <v>35882</v>
      </c>
      <c r="O165" t="s">
        <v>36544</v>
      </c>
    </row>
    <row r="166" spans="1:15" x14ac:dyDescent="0.2">
      <c r="A166" t="s">
        <v>704</v>
      </c>
      <c r="B166" t="s">
        <v>12273</v>
      </c>
      <c r="C166" t="s">
        <v>12298</v>
      </c>
      <c r="D166" t="str">
        <f>VLOOKUP(C166,key!A$2:B$634,2,FALSE)</f>
        <v>Al-Burayqah</v>
      </c>
      <c r="E166" t="str">
        <f>VLOOKUP(D166,key!B$2:D$634,2,FALSE)</f>
        <v>YEM1</v>
      </c>
      <c r="F166">
        <v>11</v>
      </c>
      <c r="G166">
        <v>2017</v>
      </c>
      <c r="H166">
        <v>10</v>
      </c>
      <c r="I166">
        <v>14</v>
      </c>
      <c r="J166" s="3">
        <v>43022</v>
      </c>
      <c r="K166" t="s">
        <v>12523</v>
      </c>
      <c r="L166" t="s">
        <v>13234</v>
      </c>
      <c r="M166" t="s">
        <v>24886</v>
      </c>
      <c r="N166" t="s">
        <v>35882</v>
      </c>
      <c r="O166" t="s">
        <v>36545</v>
      </c>
    </row>
    <row r="167" spans="1:15" x14ac:dyDescent="0.2">
      <c r="A167" t="s">
        <v>718</v>
      </c>
      <c r="B167" t="s">
        <v>12273</v>
      </c>
      <c r="C167" t="s">
        <v>12298</v>
      </c>
      <c r="D167" t="str">
        <f>VLOOKUP(C167,key!A$2:B$634,2,FALSE)</f>
        <v>Al-Burayqah</v>
      </c>
      <c r="E167" t="str">
        <f>VLOOKUP(D167,key!B$2:D$634,2,FALSE)</f>
        <v>YEM1</v>
      </c>
      <c r="F167">
        <v>11</v>
      </c>
      <c r="G167">
        <v>2017</v>
      </c>
      <c r="H167">
        <v>10</v>
      </c>
      <c r="I167">
        <v>15</v>
      </c>
      <c r="J167" s="3">
        <v>43023</v>
      </c>
      <c r="K167" t="s">
        <v>45427</v>
      </c>
      <c r="L167" t="s">
        <v>13248</v>
      </c>
      <c r="M167" t="s">
        <v>24900</v>
      </c>
      <c r="N167" t="s">
        <v>35882</v>
      </c>
      <c r="O167" t="s">
        <v>36557</v>
      </c>
    </row>
    <row r="168" spans="1:15" x14ac:dyDescent="0.2">
      <c r="A168" t="s">
        <v>742</v>
      </c>
      <c r="B168" t="s">
        <v>12273</v>
      </c>
      <c r="C168" t="s">
        <v>12298</v>
      </c>
      <c r="D168" t="str">
        <f>VLOOKUP(C168,key!A$2:B$634,2,FALSE)</f>
        <v>Al-Burayqah</v>
      </c>
      <c r="E168" t="str">
        <f>VLOOKUP(D168,key!B$2:D$634,2,FALSE)</f>
        <v>YEM1</v>
      </c>
      <c r="F168">
        <v>12</v>
      </c>
      <c r="G168">
        <v>2017</v>
      </c>
      <c r="H168">
        <v>10</v>
      </c>
      <c r="I168">
        <v>17</v>
      </c>
      <c r="J168" s="3">
        <v>43025</v>
      </c>
      <c r="K168" t="s">
        <v>45428</v>
      </c>
      <c r="L168" t="s">
        <v>13271</v>
      </c>
      <c r="M168" t="s">
        <v>24923</v>
      </c>
      <c r="N168" t="s">
        <v>35882</v>
      </c>
      <c r="O168" t="s">
        <v>36579</v>
      </c>
    </row>
    <row r="169" spans="1:15" x14ac:dyDescent="0.2">
      <c r="A169" t="s">
        <v>815</v>
      </c>
      <c r="B169" t="s">
        <v>12273</v>
      </c>
      <c r="C169" t="s">
        <v>12298</v>
      </c>
      <c r="D169" t="str">
        <f>VLOOKUP(C169,key!A$2:B$634,2,FALSE)</f>
        <v>Al-Burayqah</v>
      </c>
      <c r="E169" t="str">
        <f>VLOOKUP(D169,key!B$2:D$634,2,FALSE)</f>
        <v>YEM1</v>
      </c>
      <c r="F169">
        <v>13</v>
      </c>
      <c r="G169">
        <v>2017</v>
      </c>
      <c r="H169">
        <v>10</v>
      </c>
      <c r="I169">
        <v>23</v>
      </c>
      <c r="J169" s="3">
        <v>43031</v>
      </c>
      <c r="K169" t="s">
        <v>45427</v>
      </c>
      <c r="L169" t="s">
        <v>13344</v>
      </c>
      <c r="M169" t="s">
        <v>24996</v>
      </c>
      <c r="N169" t="s">
        <v>35881</v>
      </c>
      <c r="O169" t="s">
        <v>36648</v>
      </c>
    </row>
    <row r="170" spans="1:15" x14ac:dyDescent="0.2">
      <c r="A170" t="s">
        <v>828</v>
      </c>
      <c r="B170" t="s">
        <v>12273</v>
      </c>
      <c r="C170" t="s">
        <v>12298</v>
      </c>
      <c r="D170" t="str">
        <f>VLOOKUP(C170,key!A$2:B$634,2,FALSE)</f>
        <v>Al-Burayqah</v>
      </c>
      <c r="E170" t="str">
        <f>VLOOKUP(D170,key!B$2:D$634,2,FALSE)</f>
        <v>YEM1</v>
      </c>
      <c r="F170">
        <v>13</v>
      </c>
      <c r="G170">
        <v>2017</v>
      </c>
      <c r="H170">
        <v>10</v>
      </c>
      <c r="I170">
        <v>24</v>
      </c>
      <c r="J170" s="3">
        <v>43032</v>
      </c>
      <c r="K170" t="s">
        <v>45427</v>
      </c>
      <c r="L170" t="s">
        <v>13357</v>
      </c>
      <c r="M170" t="s">
        <v>25009</v>
      </c>
      <c r="N170" t="s">
        <v>35881</v>
      </c>
      <c r="O170" t="s">
        <v>36660</v>
      </c>
    </row>
    <row r="171" spans="1:15" x14ac:dyDescent="0.2">
      <c r="A171" t="s">
        <v>829</v>
      </c>
      <c r="B171" t="s">
        <v>12273</v>
      </c>
      <c r="C171" t="s">
        <v>12298</v>
      </c>
      <c r="D171" t="str">
        <f>VLOOKUP(C171,key!A$2:B$634,2,FALSE)</f>
        <v>Al-Burayqah</v>
      </c>
      <c r="E171" t="str">
        <f>VLOOKUP(D171,key!B$2:D$634,2,FALSE)</f>
        <v>YEM1</v>
      </c>
      <c r="F171">
        <v>13</v>
      </c>
      <c r="G171">
        <v>2017</v>
      </c>
      <c r="H171">
        <v>10</v>
      </c>
      <c r="I171">
        <v>24</v>
      </c>
      <c r="J171" s="3">
        <v>43032</v>
      </c>
      <c r="K171" t="s">
        <v>45430</v>
      </c>
      <c r="L171" t="s">
        <v>13358</v>
      </c>
      <c r="M171" t="s">
        <v>25010</v>
      </c>
      <c r="N171" t="s">
        <v>35881</v>
      </c>
      <c r="O171" t="s">
        <v>36661</v>
      </c>
    </row>
    <row r="172" spans="1:15" x14ac:dyDescent="0.2">
      <c r="A172" t="s">
        <v>841</v>
      </c>
      <c r="B172" t="s">
        <v>12273</v>
      </c>
      <c r="C172" t="s">
        <v>12298</v>
      </c>
      <c r="D172" t="str">
        <f>VLOOKUP(C172,key!A$2:B$634,2,FALSE)</f>
        <v>Al-Burayqah</v>
      </c>
      <c r="E172" t="str">
        <f>VLOOKUP(D172,key!B$2:D$634,2,FALSE)</f>
        <v>YEM1</v>
      </c>
      <c r="F172">
        <v>13</v>
      </c>
      <c r="G172">
        <v>2017</v>
      </c>
      <c r="H172">
        <v>10</v>
      </c>
      <c r="I172">
        <v>25</v>
      </c>
      <c r="J172" s="3">
        <v>43033</v>
      </c>
      <c r="K172" t="s">
        <v>45430</v>
      </c>
      <c r="L172" t="s">
        <v>13370</v>
      </c>
      <c r="M172" t="s">
        <v>25022</v>
      </c>
      <c r="N172" t="s">
        <v>35881</v>
      </c>
      <c r="O172" t="s">
        <v>36672</v>
      </c>
    </row>
    <row r="173" spans="1:15" x14ac:dyDescent="0.2">
      <c r="A173" t="s">
        <v>857</v>
      </c>
      <c r="B173" t="s">
        <v>12273</v>
      </c>
      <c r="C173" t="s">
        <v>12298</v>
      </c>
      <c r="D173" t="str">
        <f>VLOOKUP(C173,key!A$2:B$634,2,FALSE)</f>
        <v>Al-Burayqah</v>
      </c>
      <c r="E173" t="str">
        <f>VLOOKUP(D173,key!B$2:D$634,2,FALSE)</f>
        <v>YEM1</v>
      </c>
      <c r="F173">
        <v>13</v>
      </c>
      <c r="G173">
        <v>2017</v>
      </c>
      <c r="H173">
        <v>10</v>
      </c>
      <c r="I173">
        <v>26</v>
      </c>
      <c r="J173" s="3">
        <v>43034</v>
      </c>
      <c r="K173" t="s">
        <v>45430</v>
      </c>
      <c r="L173" t="s">
        <v>13386</v>
      </c>
      <c r="M173" t="s">
        <v>25038</v>
      </c>
      <c r="N173" t="s">
        <v>35881</v>
      </c>
      <c r="O173" t="s">
        <v>36687</v>
      </c>
    </row>
    <row r="174" spans="1:15" x14ac:dyDescent="0.2">
      <c r="A174" t="s">
        <v>865</v>
      </c>
      <c r="B174" t="s">
        <v>12273</v>
      </c>
      <c r="C174" t="s">
        <v>12298</v>
      </c>
      <c r="D174" t="str">
        <f>VLOOKUP(C174,key!A$2:B$634,2,FALSE)</f>
        <v>Al-Burayqah</v>
      </c>
      <c r="E174" t="str">
        <f>VLOOKUP(D174,key!B$2:D$634,2,FALSE)</f>
        <v>YEM1</v>
      </c>
      <c r="F174">
        <v>13</v>
      </c>
      <c r="G174">
        <v>2017</v>
      </c>
      <c r="H174">
        <v>10</v>
      </c>
      <c r="I174">
        <v>27</v>
      </c>
      <c r="J174" s="3">
        <v>43035</v>
      </c>
      <c r="K174" t="s">
        <v>45429</v>
      </c>
      <c r="L174" t="s">
        <v>13394</v>
      </c>
      <c r="M174" t="s">
        <v>25046</v>
      </c>
      <c r="N174" t="s">
        <v>35881</v>
      </c>
      <c r="O174" t="s">
        <v>36695</v>
      </c>
    </row>
    <row r="175" spans="1:15" x14ac:dyDescent="0.2">
      <c r="A175" t="s">
        <v>951</v>
      </c>
      <c r="B175" t="s">
        <v>12273</v>
      </c>
      <c r="C175" t="s">
        <v>12298</v>
      </c>
      <c r="D175" t="str">
        <f>VLOOKUP(C175,key!A$2:B$634,2,FALSE)</f>
        <v>Al-Burayqah</v>
      </c>
      <c r="E175" t="str">
        <f>VLOOKUP(D175,key!B$2:D$634,2,FALSE)</f>
        <v>YEM1</v>
      </c>
      <c r="F175">
        <v>14</v>
      </c>
      <c r="G175">
        <v>2017</v>
      </c>
      <c r="H175">
        <v>11</v>
      </c>
      <c r="I175">
        <v>2</v>
      </c>
      <c r="J175" s="3">
        <v>43041</v>
      </c>
      <c r="K175" t="s">
        <v>45427</v>
      </c>
      <c r="L175" t="s">
        <v>13479</v>
      </c>
      <c r="M175" t="s">
        <v>25132</v>
      </c>
      <c r="N175" t="s">
        <v>35883</v>
      </c>
      <c r="O175" t="s">
        <v>36776</v>
      </c>
    </row>
    <row r="176" spans="1:15" x14ac:dyDescent="0.2">
      <c r="A176" t="s">
        <v>951</v>
      </c>
      <c r="B176" t="s">
        <v>12273</v>
      </c>
      <c r="C176" t="s">
        <v>12298</v>
      </c>
      <c r="D176" t="str">
        <f>VLOOKUP(C176,key!A$2:B$634,2,FALSE)</f>
        <v>Al-Burayqah</v>
      </c>
      <c r="E176" t="str">
        <f>VLOOKUP(D176,key!B$2:D$634,2,FALSE)</f>
        <v>YEM1</v>
      </c>
      <c r="F176">
        <v>14</v>
      </c>
      <c r="G176">
        <v>2017</v>
      </c>
      <c r="H176">
        <v>11</v>
      </c>
      <c r="I176">
        <v>2</v>
      </c>
      <c r="J176" s="3">
        <v>43042</v>
      </c>
      <c r="K176" t="s">
        <v>45427</v>
      </c>
      <c r="L176" t="s">
        <v>13480</v>
      </c>
      <c r="M176" t="s">
        <v>25133</v>
      </c>
      <c r="N176" t="s">
        <v>35882</v>
      </c>
      <c r="O176" t="s">
        <v>36777</v>
      </c>
    </row>
    <row r="177" spans="1:15" x14ac:dyDescent="0.2">
      <c r="A177" t="s">
        <v>1995</v>
      </c>
      <c r="B177" t="s">
        <v>12273</v>
      </c>
      <c r="C177" t="s">
        <v>12298</v>
      </c>
      <c r="D177" t="str">
        <f>VLOOKUP(C177,key!A$2:B$634,2,FALSE)</f>
        <v>Al-Burayqah</v>
      </c>
      <c r="E177" t="str">
        <f>VLOOKUP(D177,key!B$2:D$634,2,FALSE)</f>
        <v>YEM1</v>
      </c>
      <c r="F177">
        <v>18</v>
      </c>
      <c r="G177">
        <v>2017</v>
      </c>
      <c r="H177">
        <v>11</v>
      </c>
      <c r="I177">
        <v>30</v>
      </c>
      <c r="J177" s="3">
        <v>43069</v>
      </c>
      <c r="K177" t="s">
        <v>45427</v>
      </c>
      <c r="L177" t="s">
        <v>14502</v>
      </c>
      <c r="M177" t="s">
        <v>26150</v>
      </c>
      <c r="N177" t="s">
        <v>35881</v>
      </c>
      <c r="O177" t="s">
        <v>37649</v>
      </c>
    </row>
    <row r="178" spans="1:15" x14ac:dyDescent="0.2">
      <c r="A178" t="s">
        <v>2072</v>
      </c>
      <c r="B178" t="s">
        <v>12273</v>
      </c>
      <c r="C178" t="s">
        <v>12298</v>
      </c>
      <c r="D178" t="str">
        <f>VLOOKUP(C178,key!A$2:B$634,2,FALSE)</f>
        <v>Al-Burayqah</v>
      </c>
      <c r="E178" t="str">
        <f>VLOOKUP(D178,key!B$2:D$634,2,FALSE)</f>
        <v>YEM1</v>
      </c>
      <c r="F178">
        <v>18</v>
      </c>
      <c r="G178">
        <v>2017</v>
      </c>
      <c r="H178">
        <v>12</v>
      </c>
      <c r="I178">
        <v>2</v>
      </c>
      <c r="J178" s="3">
        <v>43071</v>
      </c>
      <c r="K178" t="s">
        <v>45427</v>
      </c>
      <c r="L178" t="s">
        <v>14577</v>
      </c>
      <c r="M178" t="s">
        <v>26226</v>
      </c>
      <c r="N178" t="s">
        <v>35881</v>
      </c>
      <c r="O178" t="s">
        <v>37710</v>
      </c>
    </row>
    <row r="179" spans="1:15" x14ac:dyDescent="0.2">
      <c r="A179" t="s">
        <v>2739</v>
      </c>
      <c r="B179" t="s">
        <v>12273</v>
      </c>
      <c r="C179" t="s">
        <v>12298</v>
      </c>
      <c r="D179" t="str">
        <f>VLOOKUP(C179,key!A$2:B$634,2,FALSE)</f>
        <v>Al-Burayqah</v>
      </c>
      <c r="E179" t="str">
        <f>VLOOKUP(D179,key!B$2:D$634,2,FALSE)</f>
        <v>YEM1</v>
      </c>
      <c r="F179">
        <v>20</v>
      </c>
      <c r="G179">
        <v>2017</v>
      </c>
      <c r="H179">
        <v>12</v>
      </c>
      <c r="I179">
        <v>16</v>
      </c>
      <c r="J179" s="3">
        <v>43085</v>
      </c>
      <c r="K179" t="s">
        <v>12524</v>
      </c>
      <c r="L179" t="s">
        <v>15212</v>
      </c>
      <c r="M179" t="s">
        <v>26868</v>
      </c>
      <c r="N179" t="s">
        <v>35881</v>
      </c>
      <c r="O179" t="s">
        <v>38158</v>
      </c>
    </row>
    <row r="180" spans="1:15" x14ac:dyDescent="0.2">
      <c r="A180" t="s">
        <v>3905</v>
      </c>
      <c r="B180" t="s">
        <v>12273</v>
      </c>
      <c r="C180" t="s">
        <v>12298</v>
      </c>
      <c r="D180" t="str">
        <f>VLOOKUP(C180,key!A$2:B$634,2,FALSE)</f>
        <v>Al-Burayqah</v>
      </c>
      <c r="E180" t="str">
        <f>VLOOKUP(D180,key!B$2:D$634,2,FALSE)</f>
        <v>YEM1</v>
      </c>
      <c r="F180">
        <v>24</v>
      </c>
      <c r="G180">
        <v>2018</v>
      </c>
      <c r="H180">
        <v>1</v>
      </c>
      <c r="I180">
        <v>7</v>
      </c>
      <c r="J180" s="3">
        <v>43107</v>
      </c>
      <c r="K180" t="s">
        <v>45427</v>
      </c>
      <c r="L180" t="s">
        <v>16342</v>
      </c>
      <c r="M180" t="s">
        <v>28009</v>
      </c>
      <c r="N180" t="s">
        <v>35881</v>
      </c>
      <c r="O180" t="s">
        <v>39058</v>
      </c>
    </row>
    <row r="181" spans="1:15" x14ac:dyDescent="0.2">
      <c r="A181" t="s">
        <v>3948</v>
      </c>
      <c r="B181" t="s">
        <v>12273</v>
      </c>
      <c r="C181" t="s">
        <v>12298</v>
      </c>
      <c r="D181" t="str">
        <f>VLOOKUP(C181,key!A$2:B$634,2,FALSE)</f>
        <v>Al-Burayqah</v>
      </c>
      <c r="E181" t="str">
        <f>VLOOKUP(D181,key!B$2:D$634,2,FALSE)</f>
        <v>YEM1</v>
      </c>
      <c r="F181">
        <v>24</v>
      </c>
      <c r="G181">
        <v>2018</v>
      </c>
      <c r="H181">
        <v>1</v>
      </c>
      <c r="I181">
        <v>8</v>
      </c>
      <c r="J181" s="3">
        <v>43108</v>
      </c>
      <c r="K181" t="s">
        <v>45427</v>
      </c>
      <c r="L181" t="s">
        <v>16384</v>
      </c>
      <c r="M181" t="s">
        <v>28052</v>
      </c>
      <c r="N181" t="s">
        <v>35881</v>
      </c>
      <c r="O181" t="s">
        <v>39096</v>
      </c>
    </row>
    <row r="182" spans="1:15" x14ac:dyDescent="0.2">
      <c r="A182" t="s">
        <v>3949</v>
      </c>
      <c r="B182" t="s">
        <v>12273</v>
      </c>
      <c r="C182" t="s">
        <v>12298</v>
      </c>
      <c r="D182" t="str">
        <f>VLOOKUP(C182,key!A$2:B$634,2,FALSE)</f>
        <v>Al-Burayqah</v>
      </c>
      <c r="E182" t="str">
        <f>VLOOKUP(D182,key!B$2:D$634,2,FALSE)</f>
        <v>YEM1</v>
      </c>
      <c r="F182">
        <v>24</v>
      </c>
      <c r="G182">
        <v>2018</v>
      </c>
      <c r="H182">
        <v>1</v>
      </c>
      <c r="I182">
        <v>8</v>
      </c>
      <c r="J182" s="3">
        <v>43108</v>
      </c>
      <c r="K182" t="s">
        <v>45430</v>
      </c>
      <c r="L182" t="s">
        <v>16385</v>
      </c>
      <c r="M182" t="s">
        <v>28053</v>
      </c>
      <c r="N182" t="s">
        <v>35881</v>
      </c>
      <c r="O182" t="s">
        <v>39097</v>
      </c>
    </row>
    <row r="183" spans="1:15" x14ac:dyDescent="0.2">
      <c r="A183" t="s">
        <v>4012</v>
      </c>
      <c r="B183" t="s">
        <v>12273</v>
      </c>
      <c r="C183" t="s">
        <v>12298</v>
      </c>
      <c r="D183" t="str">
        <f>VLOOKUP(C183,key!A$2:B$634,2,FALSE)</f>
        <v>Al-Burayqah</v>
      </c>
      <c r="E183" t="str">
        <f>VLOOKUP(D183,key!B$2:D$634,2,FALSE)</f>
        <v>YEM1</v>
      </c>
      <c r="F183">
        <v>24</v>
      </c>
      <c r="G183">
        <v>2018</v>
      </c>
      <c r="H183">
        <v>1</v>
      </c>
      <c r="I183">
        <v>9</v>
      </c>
      <c r="J183" s="3">
        <v>43109</v>
      </c>
      <c r="K183" t="s">
        <v>45427</v>
      </c>
      <c r="L183" t="s">
        <v>16447</v>
      </c>
      <c r="M183" t="s">
        <v>28115</v>
      </c>
      <c r="N183" t="s">
        <v>35881</v>
      </c>
      <c r="O183" t="s">
        <v>39149</v>
      </c>
    </row>
    <row r="184" spans="1:15" x14ac:dyDescent="0.2">
      <c r="A184" t="s">
        <v>4012</v>
      </c>
      <c r="B184" t="s">
        <v>12273</v>
      </c>
      <c r="C184" t="s">
        <v>12298</v>
      </c>
      <c r="D184" t="str">
        <f>VLOOKUP(C184,key!A$2:B$634,2,FALSE)</f>
        <v>Al-Burayqah</v>
      </c>
      <c r="E184" t="str">
        <f>VLOOKUP(D184,key!B$2:D$634,2,FALSE)</f>
        <v>YEM1</v>
      </c>
      <c r="F184">
        <v>24</v>
      </c>
      <c r="G184">
        <v>2018</v>
      </c>
      <c r="H184">
        <v>1</v>
      </c>
      <c r="I184">
        <v>9</v>
      </c>
      <c r="J184" s="3">
        <v>43109</v>
      </c>
      <c r="K184" t="s">
        <v>12523</v>
      </c>
      <c r="L184" t="s">
        <v>16448</v>
      </c>
      <c r="M184" t="s">
        <v>28116</v>
      </c>
      <c r="N184" t="s">
        <v>35881</v>
      </c>
      <c r="O184" t="s">
        <v>39150</v>
      </c>
    </row>
    <row r="185" spans="1:15" x14ac:dyDescent="0.2">
      <c r="A185" t="s">
        <v>4092</v>
      </c>
      <c r="B185" t="s">
        <v>12273</v>
      </c>
      <c r="C185" t="s">
        <v>12298</v>
      </c>
      <c r="D185" t="str">
        <f>VLOOKUP(C185,key!A$2:B$634,2,FALSE)</f>
        <v>Al-Burayqah</v>
      </c>
      <c r="E185" t="str">
        <f>VLOOKUP(D185,key!B$2:D$634,2,FALSE)</f>
        <v>YEM1</v>
      </c>
      <c r="F185">
        <v>24</v>
      </c>
      <c r="G185">
        <v>2018</v>
      </c>
      <c r="H185">
        <v>1</v>
      </c>
      <c r="I185">
        <v>10</v>
      </c>
      <c r="J185" s="3">
        <v>43110</v>
      </c>
      <c r="K185" t="s">
        <v>45427</v>
      </c>
      <c r="L185" t="s">
        <v>16516</v>
      </c>
      <c r="M185" t="s">
        <v>28184</v>
      </c>
      <c r="N185" t="s">
        <v>35881</v>
      </c>
      <c r="O185" t="s">
        <v>39209</v>
      </c>
    </row>
    <row r="186" spans="1:15" x14ac:dyDescent="0.2">
      <c r="A186" t="s">
        <v>4191</v>
      </c>
      <c r="B186" t="s">
        <v>12273</v>
      </c>
      <c r="C186" t="s">
        <v>12298</v>
      </c>
      <c r="D186" t="str">
        <f>VLOOKUP(C186,key!A$2:B$634,2,FALSE)</f>
        <v>Al-Burayqah</v>
      </c>
      <c r="E186" t="str">
        <f>VLOOKUP(D186,key!B$2:D$634,2,FALSE)</f>
        <v>YEM1</v>
      </c>
      <c r="F186">
        <v>24</v>
      </c>
      <c r="G186">
        <v>2018</v>
      </c>
      <c r="H186">
        <v>1</v>
      </c>
      <c r="I186">
        <v>11</v>
      </c>
      <c r="J186" s="3">
        <v>43111</v>
      </c>
      <c r="K186" t="s">
        <v>45427</v>
      </c>
      <c r="L186" t="s">
        <v>16604</v>
      </c>
      <c r="M186" t="s">
        <v>28273</v>
      </c>
      <c r="N186" t="s">
        <v>35881</v>
      </c>
      <c r="O186" t="s">
        <v>39284</v>
      </c>
    </row>
    <row r="187" spans="1:15" x14ac:dyDescent="0.2">
      <c r="A187" t="s">
        <v>4267</v>
      </c>
      <c r="B187" t="s">
        <v>12273</v>
      </c>
      <c r="C187" t="s">
        <v>12298</v>
      </c>
      <c r="D187" t="str">
        <f>VLOOKUP(C187,key!A$2:B$634,2,FALSE)</f>
        <v>Al-Burayqah</v>
      </c>
      <c r="E187" t="str">
        <f>VLOOKUP(D187,key!B$2:D$634,2,FALSE)</f>
        <v>YEM1</v>
      </c>
      <c r="F187">
        <v>24</v>
      </c>
      <c r="G187">
        <v>2018</v>
      </c>
      <c r="H187">
        <v>1</v>
      </c>
      <c r="I187">
        <v>12</v>
      </c>
      <c r="J187" s="3">
        <v>43112</v>
      </c>
      <c r="K187" t="s">
        <v>45431</v>
      </c>
      <c r="L187" t="s">
        <v>16675</v>
      </c>
      <c r="M187" t="s">
        <v>28343</v>
      </c>
      <c r="N187" t="s">
        <v>35881</v>
      </c>
      <c r="O187" t="s">
        <v>39341</v>
      </c>
    </row>
    <row r="188" spans="1:15" x14ac:dyDescent="0.2">
      <c r="A188" t="s">
        <v>4332</v>
      </c>
      <c r="B188" t="s">
        <v>12273</v>
      </c>
      <c r="C188" t="s">
        <v>12298</v>
      </c>
      <c r="D188" t="str">
        <f>VLOOKUP(C188,key!A$2:B$634,2,FALSE)</f>
        <v>Al-Burayqah</v>
      </c>
      <c r="E188" t="str">
        <f>VLOOKUP(D188,key!B$2:D$634,2,FALSE)</f>
        <v>YEM1</v>
      </c>
      <c r="F188">
        <v>24</v>
      </c>
      <c r="G188">
        <v>2018</v>
      </c>
      <c r="H188">
        <v>1</v>
      </c>
      <c r="I188">
        <v>13</v>
      </c>
      <c r="J188" s="3">
        <v>43113</v>
      </c>
      <c r="K188" t="s">
        <v>45427</v>
      </c>
      <c r="L188" t="s">
        <v>16737</v>
      </c>
      <c r="M188" t="s">
        <v>28406</v>
      </c>
      <c r="N188" t="s">
        <v>35881</v>
      </c>
      <c r="O188" t="s">
        <v>39400</v>
      </c>
    </row>
    <row r="189" spans="1:15" x14ac:dyDescent="0.2">
      <c r="A189" t="s">
        <v>4333</v>
      </c>
      <c r="B189" t="s">
        <v>12273</v>
      </c>
      <c r="C189" t="s">
        <v>12298</v>
      </c>
      <c r="D189" t="str">
        <f>VLOOKUP(C189,key!A$2:B$634,2,FALSE)</f>
        <v>Al-Burayqah</v>
      </c>
      <c r="E189" t="str">
        <f>VLOOKUP(D189,key!B$2:D$634,2,FALSE)</f>
        <v>YEM1</v>
      </c>
      <c r="F189">
        <v>24</v>
      </c>
      <c r="G189">
        <v>2018</v>
      </c>
      <c r="H189">
        <v>1</v>
      </c>
      <c r="I189">
        <v>13</v>
      </c>
      <c r="J189" s="3">
        <v>43113</v>
      </c>
      <c r="K189" t="s">
        <v>12523</v>
      </c>
      <c r="L189" t="s">
        <v>16738</v>
      </c>
      <c r="M189" t="s">
        <v>28407</v>
      </c>
      <c r="N189" t="s">
        <v>35881</v>
      </c>
      <c r="O189" t="s">
        <v>39401</v>
      </c>
    </row>
    <row r="190" spans="1:15" x14ac:dyDescent="0.2">
      <c r="A190" t="s">
        <v>4406</v>
      </c>
      <c r="B190" t="s">
        <v>12273</v>
      </c>
      <c r="C190" t="s">
        <v>12298</v>
      </c>
      <c r="D190" t="str">
        <f>VLOOKUP(C190,key!A$2:B$634,2,FALSE)</f>
        <v>Al-Burayqah</v>
      </c>
      <c r="E190" t="str">
        <f>VLOOKUP(D190,key!B$2:D$634,2,FALSE)</f>
        <v>YEM1</v>
      </c>
      <c r="F190">
        <v>24</v>
      </c>
      <c r="G190">
        <v>2018</v>
      </c>
      <c r="H190">
        <v>1</v>
      </c>
      <c r="I190">
        <v>14</v>
      </c>
      <c r="J190" s="3">
        <v>43114</v>
      </c>
      <c r="K190" t="s">
        <v>45427</v>
      </c>
      <c r="L190" t="s">
        <v>16810</v>
      </c>
      <c r="M190" t="s">
        <v>28480</v>
      </c>
      <c r="N190" t="s">
        <v>35881</v>
      </c>
      <c r="O190" t="s">
        <v>39462</v>
      </c>
    </row>
    <row r="191" spans="1:15" x14ac:dyDescent="0.2">
      <c r="A191" t="s">
        <v>4499</v>
      </c>
      <c r="B191" t="s">
        <v>12273</v>
      </c>
      <c r="C191" t="s">
        <v>12298</v>
      </c>
      <c r="D191" t="str">
        <f>VLOOKUP(C191,key!A$2:B$634,2,FALSE)</f>
        <v>Al-Burayqah</v>
      </c>
      <c r="E191" t="str">
        <f>VLOOKUP(D191,key!B$2:D$634,2,FALSE)</f>
        <v>YEM1</v>
      </c>
      <c r="F191">
        <v>25</v>
      </c>
      <c r="G191">
        <v>2018</v>
      </c>
      <c r="H191">
        <v>1</v>
      </c>
      <c r="I191">
        <v>15</v>
      </c>
      <c r="J191" s="3">
        <v>43115</v>
      </c>
      <c r="K191" t="s">
        <v>45427</v>
      </c>
      <c r="L191" t="s">
        <v>16899</v>
      </c>
      <c r="M191" t="s">
        <v>28572</v>
      </c>
      <c r="N191" t="s">
        <v>35881</v>
      </c>
      <c r="O191" t="s">
        <v>39541</v>
      </c>
    </row>
    <row r="192" spans="1:15" x14ac:dyDescent="0.2">
      <c r="A192" t="s">
        <v>4500</v>
      </c>
      <c r="B192" t="s">
        <v>12273</v>
      </c>
      <c r="C192" t="s">
        <v>12298</v>
      </c>
      <c r="D192" t="str">
        <f>VLOOKUP(C192,key!A$2:B$634,2,FALSE)</f>
        <v>Al-Burayqah</v>
      </c>
      <c r="E192" t="str">
        <f>VLOOKUP(D192,key!B$2:D$634,2,FALSE)</f>
        <v>YEM1</v>
      </c>
      <c r="F192">
        <v>25</v>
      </c>
      <c r="G192">
        <v>2018</v>
      </c>
      <c r="H192">
        <v>1</v>
      </c>
      <c r="I192">
        <v>15</v>
      </c>
      <c r="J192" s="3">
        <v>43115</v>
      </c>
      <c r="K192" t="s">
        <v>12523</v>
      </c>
      <c r="L192" t="s">
        <v>16900</v>
      </c>
      <c r="M192" t="s">
        <v>28573</v>
      </c>
      <c r="N192" t="s">
        <v>35881</v>
      </c>
      <c r="O192" t="s">
        <v>39542</v>
      </c>
    </row>
    <row r="193" spans="1:15" x14ac:dyDescent="0.2">
      <c r="A193" t="s">
        <v>5038</v>
      </c>
      <c r="B193" t="s">
        <v>12273</v>
      </c>
      <c r="C193" t="s">
        <v>12298</v>
      </c>
      <c r="D193" t="str">
        <f>VLOOKUP(C193,key!A$2:B$634,2,FALSE)</f>
        <v>Al-Burayqah</v>
      </c>
      <c r="E193" t="str">
        <f>VLOOKUP(D193,key!B$2:D$634,2,FALSE)</f>
        <v>YEM1</v>
      </c>
      <c r="F193">
        <v>26</v>
      </c>
      <c r="G193">
        <v>2018</v>
      </c>
      <c r="H193">
        <v>1</v>
      </c>
      <c r="I193">
        <v>22</v>
      </c>
      <c r="J193" s="3">
        <v>43122</v>
      </c>
      <c r="K193" t="s">
        <v>45427</v>
      </c>
      <c r="L193" t="s">
        <v>17391</v>
      </c>
      <c r="M193" t="s">
        <v>29075</v>
      </c>
      <c r="N193" t="s">
        <v>35881</v>
      </c>
      <c r="O193" t="s">
        <v>39940</v>
      </c>
    </row>
    <row r="194" spans="1:15" x14ac:dyDescent="0.2">
      <c r="A194" t="s">
        <v>5039</v>
      </c>
      <c r="B194" t="s">
        <v>12273</v>
      </c>
      <c r="C194" t="s">
        <v>12298</v>
      </c>
      <c r="D194" t="str">
        <f>VLOOKUP(C194,key!A$2:B$634,2,FALSE)</f>
        <v>Al-Burayqah</v>
      </c>
      <c r="E194" t="str">
        <f>VLOOKUP(D194,key!B$2:D$634,2,FALSE)</f>
        <v>YEM1</v>
      </c>
      <c r="F194">
        <v>26</v>
      </c>
      <c r="G194">
        <v>2018</v>
      </c>
      <c r="H194">
        <v>1</v>
      </c>
      <c r="I194">
        <v>22</v>
      </c>
      <c r="J194" s="3">
        <v>43122</v>
      </c>
      <c r="K194" t="s">
        <v>12523</v>
      </c>
      <c r="L194" t="s">
        <v>17392</v>
      </c>
      <c r="M194" t="s">
        <v>29076</v>
      </c>
      <c r="N194" t="s">
        <v>35881</v>
      </c>
      <c r="O194" t="s">
        <v>39941</v>
      </c>
    </row>
    <row r="195" spans="1:15" x14ac:dyDescent="0.2">
      <c r="A195" t="s">
        <v>5288</v>
      </c>
      <c r="B195" t="s">
        <v>12273</v>
      </c>
      <c r="C195" t="s">
        <v>12298</v>
      </c>
      <c r="D195" t="str">
        <f>VLOOKUP(C195,key!A$2:B$634,2,FALSE)</f>
        <v>Al-Burayqah</v>
      </c>
      <c r="E195" t="str">
        <f>VLOOKUP(D195,key!B$2:D$634,2,FALSE)</f>
        <v>YEM1</v>
      </c>
      <c r="F195">
        <v>26</v>
      </c>
      <c r="G195">
        <v>2018</v>
      </c>
      <c r="H195">
        <v>1</v>
      </c>
      <c r="I195">
        <v>25</v>
      </c>
      <c r="J195" s="3">
        <v>43125</v>
      </c>
      <c r="K195" t="s">
        <v>45427</v>
      </c>
      <c r="L195" t="s">
        <v>17623</v>
      </c>
      <c r="M195" t="s">
        <v>29310</v>
      </c>
      <c r="N195" t="s">
        <v>35881</v>
      </c>
      <c r="O195" t="s">
        <v>40130</v>
      </c>
    </row>
    <row r="196" spans="1:15" x14ac:dyDescent="0.2">
      <c r="A196" t="s">
        <v>5392</v>
      </c>
      <c r="B196" t="s">
        <v>12273</v>
      </c>
      <c r="C196" t="s">
        <v>12298</v>
      </c>
      <c r="D196" t="str">
        <f>VLOOKUP(C196,key!A$2:B$634,2,FALSE)</f>
        <v>Al-Burayqah</v>
      </c>
      <c r="E196" t="str">
        <f>VLOOKUP(D196,key!B$2:D$634,2,FALSE)</f>
        <v>YEM1</v>
      </c>
      <c r="F196">
        <v>26</v>
      </c>
      <c r="G196">
        <v>2018</v>
      </c>
      <c r="H196">
        <v>1</v>
      </c>
      <c r="I196">
        <v>26</v>
      </c>
      <c r="J196" s="3">
        <v>43126</v>
      </c>
      <c r="K196" t="s">
        <v>45431</v>
      </c>
      <c r="L196" t="s">
        <v>17719</v>
      </c>
      <c r="M196" t="s">
        <v>29407</v>
      </c>
      <c r="N196" t="s">
        <v>35881</v>
      </c>
      <c r="O196" t="s">
        <v>40197</v>
      </c>
    </row>
    <row r="197" spans="1:15" x14ac:dyDescent="0.2">
      <c r="A197" t="s">
        <v>5393</v>
      </c>
      <c r="B197" t="s">
        <v>12273</v>
      </c>
      <c r="C197" t="s">
        <v>12298</v>
      </c>
      <c r="D197" t="str">
        <f>VLOOKUP(C197,key!A$2:B$634,2,FALSE)</f>
        <v>Al-Burayqah</v>
      </c>
      <c r="E197" t="str">
        <f>VLOOKUP(D197,key!B$2:D$634,2,FALSE)</f>
        <v>YEM1</v>
      </c>
      <c r="F197">
        <v>26</v>
      </c>
      <c r="G197">
        <v>2018</v>
      </c>
      <c r="H197">
        <v>1</v>
      </c>
      <c r="I197">
        <v>26</v>
      </c>
      <c r="J197" s="3">
        <v>43126</v>
      </c>
      <c r="K197" t="s">
        <v>45431</v>
      </c>
      <c r="L197" t="s">
        <v>17720</v>
      </c>
      <c r="M197" t="s">
        <v>29408</v>
      </c>
      <c r="N197" t="s">
        <v>35881</v>
      </c>
      <c r="O197" t="s">
        <v>40198</v>
      </c>
    </row>
    <row r="198" spans="1:15" x14ac:dyDescent="0.2">
      <c r="A198" t="s">
        <v>5809</v>
      </c>
      <c r="B198" t="s">
        <v>12273</v>
      </c>
      <c r="C198" t="s">
        <v>12298</v>
      </c>
      <c r="D198" t="str">
        <f>VLOOKUP(C198,key!A$2:B$634,2,FALSE)</f>
        <v>Al-Burayqah</v>
      </c>
      <c r="E198" t="str">
        <f>VLOOKUP(D198,key!B$2:D$634,2,FALSE)</f>
        <v>YEM1</v>
      </c>
      <c r="F198">
        <v>27</v>
      </c>
      <c r="G198">
        <v>2018</v>
      </c>
      <c r="H198">
        <v>1</v>
      </c>
      <c r="I198">
        <v>30</v>
      </c>
      <c r="J198" s="3">
        <v>43130</v>
      </c>
      <c r="K198" t="s">
        <v>45431</v>
      </c>
      <c r="L198" t="s">
        <v>18103</v>
      </c>
      <c r="M198" t="s">
        <v>29794</v>
      </c>
      <c r="N198" t="s">
        <v>35882</v>
      </c>
      <c r="O198" t="s">
        <v>40485</v>
      </c>
    </row>
    <row r="199" spans="1:15" x14ac:dyDescent="0.2">
      <c r="A199" t="s">
        <v>6273</v>
      </c>
      <c r="B199" t="s">
        <v>12273</v>
      </c>
      <c r="C199" t="s">
        <v>12298</v>
      </c>
      <c r="D199" t="str">
        <f>VLOOKUP(C199,key!A$2:B$634,2,FALSE)</f>
        <v>Al-Burayqah</v>
      </c>
      <c r="E199" t="str">
        <f>VLOOKUP(D199,key!B$2:D$634,2,FALSE)</f>
        <v>YEM1</v>
      </c>
      <c r="F199">
        <v>28</v>
      </c>
      <c r="G199">
        <v>2018</v>
      </c>
      <c r="H199">
        <v>2</v>
      </c>
      <c r="I199">
        <v>5</v>
      </c>
      <c r="J199" s="3">
        <v>43136</v>
      </c>
      <c r="K199" t="s">
        <v>45431</v>
      </c>
      <c r="L199" t="s">
        <v>18537</v>
      </c>
      <c r="M199" t="s">
        <v>30235</v>
      </c>
      <c r="N199" t="s">
        <v>35882</v>
      </c>
      <c r="O199" t="s">
        <v>40840</v>
      </c>
    </row>
    <row r="200" spans="1:15" x14ac:dyDescent="0.2">
      <c r="A200" t="s">
        <v>6366</v>
      </c>
      <c r="B200" t="s">
        <v>12273</v>
      </c>
      <c r="C200" t="s">
        <v>12298</v>
      </c>
      <c r="D200" t="str">
        <f>VLOOKUP(C200,key!A$2:B$634,2,FALSE)</f>
        <v>Al-Burayqah</v>
      </c>
      <c r="E200" t="str">
        <f>VLOOKUP(D200,key!B$2:D$634,2,FALSE)</f>
        <v>YEM1</v>
      </c>
      <c r="F200">
        <v>28</v>
      </c>
      <c r="G200">
        <v>2018</v>
      </c>
      <c r="H200">
        <v>2</v>
      </c>
      <c r="I200">
        <v>6</v>
      </c>
      <c r="J200" s="3">
        <v>43137</v>
      </c>
      <c r="K200" t="s">
        <v>45427</v>
      </c>
      <c r="L200" t="s">
        <v>18617</v>
      </c>
      <c r="M200" t="s">
        <v>30314</v>
      </c>
      <c r="N200" t="s">
        <v>35882</v>
      </c>
      <c r="O200" t="s">
        <v>40898</v>
      </c>
    </row>
    <row r="201" spans="1:15" x14ac:dyDescent="0.2">
      <c r="A201" t="s">
        <v>6436</v>
      </c>
      <c r="B201" t="s">
        <v>12273</v>
      </c>
      <c r="C201" t="s">
        <v>12298</v>
      </c>
      <c r="D201" t="str">
        <f>VLOOKUP(C201,key!A$2:B$634,2,FALSE)</f>
        <v>Al-Burayqah</v>
      </c>
      <c r="E201" t="str">
        <f>VLOOKUP(D201,key!B$2:D$634,2,FALSE)</f>
        <v>YEM1</v>
      </c>
      <c r="F201">
        <v>28</v>
      </c>
      <c r="G201">
        <v>2018</v>
      </c>
      <c r="H201">
        <v>2</v>
      </c>
      <c r="I201">
        <v>7</v>
      </c>
      <c r="J201" s="3">
        <v>43138</v>
      </c>
      <c r="K201" t="s">
        <v>45429</v>
      </c>
      <c r="L201" t="s">
        <v>18685</v>
      </c>
      <c r="M201" t="s">
        <v>30382</v>
      </c>
      <c r="N201" t="s">
        <v>35881</v>
      </c>
      <c r="O201" t="s">
        <v>40948</v>
      </c>
    </row>
    <row r="202" spans="1:15" x14ac:dyDescent="0.2">
      <c r="A202" t="s">
        <v>6437</v>
      </c>
      <c r="B202" t="s">
        <v>12273</v>
      </c>
      <c r="C202" t="s">
        <v>12298</v>
      </c>
      <c r="D202" t="str">
        <f>VLOOKUP(C202,key!A$2:B$634,2,FALSE)</f>
        <v>Al-Burayqah</v>
      </c>
      <c r="E202" t="str">
        <f>VLOOKUP(D202,key!B$2:D$634,2,FALSE)</f>
        <v>YEM1</v>
      </c>
      <c r="F202">
        <v>28</v>
      </c>
      <c r="G202">
        <v>2018</v>
      </c>
      <c r="H202">
        <v>2</v>
      </c>
      <c r="I202">
        <v>7</v>
      </c>
      <c r="J202" s="3">
        <v>43138</v>
      </c>
      <c r="K202" t="s">
        <v>45427</v>
      </c>
      <c r="L202" t="s">
        <v>18686</v>
      </c>
      <c r="M202" t="s">
        <v>30383</v>
      </c>
      <c r="N202" t="s">
        <v>35881</v>
      </c>
      <c r="O202" t="s">
        <v>40948</v>
      </c>
    </row>
    <row r="203" spans="1:15" x14ac:dyDescent="0.2">
      <c r="A203" t="s">
        <v>6438</v>
      </c>
      <c r="B203" t="s">
        <v>12273</v>
      </c>
      <c r="C203" t="s">
        <v>12298</v>
      </c>
      <c r="D203" t="str">
        <f>VLOOKUP(C203,key!A$2:B$634,2,FALSE)</f>
        <v>Al-Burayqah</v>
      </c>
      <c r="E203" t="str">
        <f>VLOOKUP(D203,key!B$2:D$634,2,FALSE)</f>
        <v>YEM1</v>
      </c>
      <c r="F203">
        <v>28</v>
      </c>
      <c r="G203">
        <v>2018</v>
      </c>
      <c r="H203">
        <v>2</v>
      </c>
      <c r="I203">
        <v>7</v>
      </c>
      <c r="J203" s="3">
        <v>43138</v>
      </c>
      <c r="K203" t="s">
        <v>45427</v>
      </c>
      <c r="L203" t="s">
        <v>18687</v>
      </c>
      <c r="M203" t="s">
        <v>30384</v>
      </c>
      <c r="N203" t="s">
        <v>35881</v>
      </c>
      <c r="O203" t="s">
        <v>40949</v>
      </c>
    </row>
    <row r="204" spans="1:15" x14ac:dyDescent="0.2">
      <c r="A204" t="s">
        <v>6694</v>
      </c>
      <c r="B204" t="s">
        <v>12273</v>
      </c>
      <c r="C204" t="s">
        <v>12298</v>
      </c>
      <c r="D204" t="str">
        <f>VLOOKUP(C204,key!A$2:B$634,2,FALSE)</f>
        <v>Al-Burayqah</v>
      </c>
      <c r="E204" t="str">
        <f>VLOOKUP(D204,key!B$2:D$634,2,FALSE)</f>
        <v>YEM1</v>
      </c>
      <c r="F204">
        <v>28</v>
      </c>
      <c r="G204">
        <v>2018</v>
      </c>
      <c r="H204">
        <v>2</v>
      </c>
      <c r="I204">
        <v>10</v>
      </c>
      <c r="J204" s="3">
        <v>43141</v>
      </c>
      <c r="K204" t="s">
        <v>45429</v>
      </c>
      <c r="L204" t="s">
        <v>18910</v>
      </c>
      <c r="M204" t="s">
        <v>30605</v>
      </c>
      <c r="N204" t="s">
        <v>35881</v>
      </c>
      <c r="O204" t="s">
        <v>41130</v>
      </c>
    </row>
    <row r="205" spans="1:15" x14ac:dyDescent="0.2">
      <c r="A205" t="s">
        <v>7062</v>
      </c>
      <c r="B205" t="s">
        <v>12273</v>
      </c>
      <c r="C205" t="s">
        <v>12298</v>
      </c>
      <c r="D205" t="str">
        <f>VLOOKUP(C205,key!A$2:B$634,2,FALSE)</f>
        <v>Al-Burayqah</v>
      </c>
      <c r="E205" t="str">
        <f>VLOOKUP(D205,key!B$2:D$634,2,FALSE)</f>
        <v>YEM1</v>
      </c>
      <c r="F205">
        <v>29</v>
      </c>
      <c r="G205">
        <v>2018</v>
      </c>
      <c r="H205">
        <v>2</v>
      </c>
      <c r="I205">
        <v>14</v>
      </c>
      <c r="J205" s="3">
        <v>43145</v>
      </c>
      <c r="K205" t="s">
        <v>45427</v>
      </c>
      <c r="L205" t="s">
        <v>19247</v>
      </c>
      <c r="M205" t="s">
        <v>30943</v>
      </c>
      <c r="N205" t="s">
        <v>35882</v>
      </c>
      <c r="O205" t="s">
        <v>41391</v>
      </c>
    </row>
    <row r="206" spans="1:15" x14ac:dyDescent="0.2">
      <c r="A206" t="s">
        <v>7589</v>
      </c>
      <c r="B206" t="s">
        <v>12273</v>
      </c>
      <c r="C206" t="s">
        <v>12298</v>
      </c>
      <c r="D206" t="str">
        <f>VLOOKUP(C206,key!A$2:B$634,2,FALSE)</f>
        <v>Al-Burayqah</v>
      </c>
      <c r="E206" t="str">
        <f>VLOOKUP(D206,key!B$2:D$634,2,FALSE)</f>
        <v>YEM1</v>
      </c>
      <c r="F206">
        <v>30</v>
      </c>
      <c r="G206">
        <v>2018</v>
      </c>
      <c r="H206">
        <v>2</v>
      </c>
      <c r="I206">
        <v>20</v>
      </c>
      <c r="J206" s="3">
        <v>43151</v>
      </c>
      <c r="K206" t="s">
        <v>45427</v>
      </c>
      <c r="L206" t="s">
        <v>19736</v>
      </c>
      <c r="M206" t="s">
        <v>31439</v>
      </c>
      <c r="N206" t="s">
        <v>35881</v>
      </c>
      <c r="O206" t="s">
        <v>41744</v>
      </c>
    </row>
    <row r="207" spans="1:15" x14ac:dyDescent="0.2">
      <c r="A207" t="s">
        <v>7590</v>
      </c>
      <c r="B207" t="s">
        <v>12273</v>
      </c>
      <c r="C207" t="s">
        <v>12298</v>
      </c>
      <c r="D207" t="str">
        <f>VLOOKUP(C207,key!A$2:B$634,2,FALSE)</f>
        <v>Al-Burayqah</v>
      </c>
      <c r="E207" t="str">
        <f>VLOOKUP(D207,key!B$2:D$634,2,FALSE)</f>
        <v>YEM1</v>
      </c>
      <c r="F207">
        <v>30</v>
      </c>
      <c r="G207">
        <v>2018</v>
      </c>
      <c r="H207">
        <v>2</v>
      </c>
      <c r="I207">
        <v>20</v>
      </c>
      <c r="J207" s="3">
        <v>43151</v>
      </c>
      <c r="K207" t="s">
        <v>45430</v>
      </c>
      <c r="L207" t="s">
        <v>19737</v>
      </c>
      <c r="M207" t="s">
        <v>31440</v>
      </c>
      <c r="N207" t="s">
        <v>35882</v>
      </c>
      <c r="O207" t="s">
        <v>41745</v>
      </c>
    </row>
    <row r="208" spans="1:15" x14ac:dyDescent="0.2">
      <c r="A208" t="s">
        <v>7950</v>
      </c>
      <c r="B208" t="s">
        <v>12273</v>
      </c>
      <c r="C208" t="s">
        <v>12298</v>
      </c>
      <c r="D208" t="str">
        <f>VLOOKUP(C208,key!A$2:B$634,2,FALSE)</f>
        <v>Al-Burayqah</v>
      </c>
      <c r="E208" t="str">
        <f>VLOOKUP(D208,key!B$2:D$634,2,FALSE)</f>
        <v>YEM1</v>
      </c>
      <c r="F208">
        <v>30</v>
      </c>
      <c r="G208">
        <v>2018</v>
      </c>
      <c r="H208">
        <v>2</v>
      </c>
      <c r="I208">
        <v>24</v>
      </c>
      <c r="J208" s="3">
        <v>43155</v>
      </c>
      <c r="K208" t="s">
        <v>45427</v>
      </c>
      <c r="L208" t="s">
        <v>20066</v>
      </c>
      <c r="M208" t="s">
        <v>31771</v>
      </c>
      <c r="N208" t="s">
        <v>35882</v>
      </c>
      <c r="O208" t="s">
        <v>42003</v>
      </c>
    </row>
    <row r="209" spans="1:15" x14ac:dyDescent="0.2">
      <c r="A209" t="s">
        <v>8026</v>
      </c>
      <c r="B209" t="s">
        <v>12273</v>
      </c>
      <c r="C209" t="s">
        <v>12298</v>
      </c>
      <c r="D209" t="str">
        <f>VLOOKUP(C209,key!A$2:B$634,2,FALSE)</f>
        <v>Al-Burayqah</v>
      </c>
      <c r="E209" t="str">
        <f>VLOOKUP(D209,key!B$2:D$634,2,FALSE)</f>
        <v>YEM1</v>
      </c>
      <c r="F209">
        <v>30</v>
      </c>
      <c r="G209">
        <v>2018</v>
      </c>
      <c r="H209">
        <v>2</v>
      </c>
      <c r="I209">
        <v>25</v>
      </c>
      <c r="J209" s="3">
        <v>43156</v>
      </c>
      <c r="K209" t="s">
        <v>45427</v>
      </c>
      <c r="L209" t="s">
        <v>20136</v>
      </c>
      <c r="M209" t="s">
        <v>31841</v>
      </c>
      <c r="N209" t="s">
        <v>35882</v>
      </c>
      <c r="O209" t="s">
        <v>42061</v>
      </c>
    </row>
    <row r="210" spans="1:15" x14ac:dyDescent="0.2">
      <c r="A210" t="s">
        <v>8149</v>
      </c>
      <c r="B210" t="s">
        <v>12273</v>
      </c>
      <c r="C210" t="s">
        <v>12298</v>
      </c>
      <c r="D210" t="str">
        <f>VLOOKUP(C210,key!A$2:B$634,2,FALSE)</f>
        <v>Al-Burayqah</v>
      </c>
      <c r="E210" t="str">
        <f>VLOOKUP(D210,key!B$2:D$634,2,FALSE)</f>
        <v>YEM1</v>
      </c>
      <c r="F210">
        <v>31</v>
      </c>
      <c r="G210">
        <v>2018</v>
      </c>
      <c r="H210">
        <v>2</v>
      </c>
      <c r="I210">
        <v>27</v>
      </c>
      <c r="J210" s="3">
        <v>43158</v>
      </c>
      <c r="K210" t="s">
        <v>45426</v>
      </c>
      <c r="L210" t="s">
        <v>20250</v>
      </c>
      <c r="M210" t="s">
        <v>31956</v>
      </c>
      <c r="N210" t="s">
        <v>35882</v>
      </c>
      <c r="O210" t="s">
        <v>42150</v>
      </c>
    </row>
    <row r="211" spans="1:15" x14ac:dyDescent="0.2">
      <c r="A211" t="s">
        <v>8150</v>
      </c>
      <c r="B211" t="s">
        <v>12273</v>
      </c>
      <c r="C211" t="s">
        <v>12298</v>
      </c>
      <c r="D211" t="str">
        <f>VLOOKUP(C211,key!A$2:B$634,2,FALSE)</f>
        <v>Al-Burayqah</v>
      </c>
      <c r="E211" t="str">
        <f>VLOOKUP(D211,key!B$2:D$634,2,FALSE)</f>
        <v>YEM1</v>
      </c>
      <c r="F211">
        <v>31</v>
      </c>
      <c r="G211">
        <v>2018</v>
      </c>
      <c r="H211">
        <v>2</v>
      </c>
      <c r="I211">
        <v>27</v>
      </c>
      <c r="J211" s="3">
        <v>43158</v>
      </c>
      <c r="K211" t="s">
        <v>45430</v>
      </c>
      <c r="L211" t="s">
        <v>20251</v>
      </c>
      <c r="M211" t="s">
        <v>31957</v>
      </c>
      <c r="N211" t="s">
        <v>35882</v>
      </c>
      <c r="O211" t="s">
        <v>42151</v>
      </c>
    </row>
    <row r="212" spans="1:15" x14ac:dyDescent="0.2">
      <c r="A212" t="s">
        <v>8230</v>
      </c>
      <c r="B212" t="s">
        <v>12273</v>
      </c>
      <c r="C212" t="s">
        <v>12298</v>
      </c>
      <c r="D212" t="str">
        <f>VLOOKUP(C212,key!A$2:B$634,2,FALSE)</f>
        <v>Al-Burayqah</v>
      </c>
      <c r="E212" t="str">
        <f>VLOOKUP(D212,key!B$2:D$634,2,FALSE)</f>
        <v>YEM1</v>
      </c>
      <c r="F212">
        <v>31</v>
      </c>
      <c r="G212">
        <v>2018</v>
      </c>
      <c r="H212">
        <v>2</v>
      </c>
      <c r="I212">
        <v>28</v>
      </c>
      <c r="J212" s="3">
        <v>43159</v>
      </c>
      <c r="K212" t="s">
        <v>45431</v>
      </c>
      <c r="L212" t="s">
        <v>20326</v>
      </c>
      <c r="M212" t="s">
        <v>32033</v>
      </c>
      <c r="N212" t="s">
        <v>35882</v>
      </c>
      <c r="O212" t="s">
        <v>42211</v>
      </c>
    </row>
    <row r="213" spans="1:15" x14ac:dyDescent="0.2">
      <c r="A213" t="s">
        <v>8231</v>
      </c>
      <c r="B213" t="s">
        <v>12273</v>
      </c>
      <c r="C213" t="s">
        <v>12298</v>
      </c>
      <c r="D213" t="str">
        <f>VLOOKUP(C213,key!A$2:B$634,2,FALSE)</f>
        <v>Al-Burayqah</v>
      </c>
      <c r="E213" t="str">
        <f>VLOOKUP(D213,key!B$2:D$634,2,FALSE)</f>
        <v>YEM1</v>
      </c>
      <c r="F213">
        <v>31</v>
      </c>
      <c r="G213">
        <v>2018</v>
      </c>
      <c r="H213">
        <v>2</v>
      </c>
      <c r="I213">
        <v>28</v>
      </c>
      <c r="J213" s="3">
        <v>43159</v>
      </c>
      <c r="K213" t="s">
        <v>45430</v>
      </c>
      <c r="L213" t="s">
        <v>20327</v>
      </c>
      <c r="M213" t="s">
        <v>32034</v>
      </c>
      <c r="N213" t="s">
        <v>35882</v>
      </c>
      <c r="O213" t="s">
        <v>42212</v>
      </c>
    </row>
    <row r="214" spans="1:15" x14ac:dyDescent="0.2">
      <c r="A214" t="s">
        <v>8349</v>
      </c>
      <c r="B214" t="s">
        <v>12273</v>
      </c>
      <c r="C214" t="s">
        <v>12298</v>
      </c>
      <c r="D214" t="str">
        <f>VLOOKUP(C214,key!A$2:B$634,2,FALSE)</f>
        <v>Al-Burayqah</v>
      </c>
      <c r="E214" t="str">
        <f>VLOOKUP(D214,key!B$2:D$634,2,FALSE)</f>
        <v>YEM1</v>
      </c>
      <c r="F214">
        <v>31</v>
      </c>
      <c r="G214">
        <v>2018</v>
      </c>
      <c r="H214">
        <v>3</v>
      </c>
      <c r="I214">
        <v>2</v>
      </c>
      <c r="J214" s="3">
        <v>43161</v>
      </c>
      <c r="K214" t="s">
        <v>45430</v>
      </c>
      <c r="L214" t="s">
        <v>20438</v>
      </c>
      <c r="M214" t="s">
        <v>32146</v>
      </c>
      <c r="N214" t="s">
        <v>35882</v>
      </c>
      <c r="O214" t="s">
        <v>42304</v>
      </c>
    </row>
    <row r="215" spans="1:15" x14ac:dyDescent="0.2">
      <c r="A215" t="s">
        <v>8415</v>
      </c>
      <c r="B215" t="s">
        <v>12273</v>
      </c>
      <c r="C215" t="s">
        <v>12298</v>
      </c>
      <c r="D215" t="str">
        <f>VLOOKUP(C215,key!A$2:B$634,2,FALSE)</f>
        <v>Al-Burayqah</v>
      </c>
      <c r="E215" t="str">
        <f>VLOOKUP(D215,key!B$2:D$634,2,FALSE)</f>
        <v>YEM1</v>
      </c>
      <c r="F215">
        <v>31</v>
      </c>
      <c r="G215">
        <v>2018</v>
      </c>
      <c r="H215">
        <v>3</v>
      </c>
      <c r="I215">
        <v>3</v>
      </c>
      <c r="J215" s="3">
        <v>43162</v>
      </c>
      <c r="K215" t="s">
        <v>45427</v>
      </c>
      <c r="L215" t="s">
        <v>20502</v>
      </c>
      <c r="M215" t="s">
        <v>32212</v>
      </c>
      <c r="N215" t="s">
        <v>35882</v>
      </c>
      <c r="O215" t="s">
        <v>42356</v>
      </c>
    </row>
    <row r="216" spans="1:15" x14ac:dyDescent="0.2">
      <c r="A216" t="s">
        <v>8593</v>
      </c>
      <c r="B216" t="s">
        <v>12273</v>
      </c>
      <c r="C216" t="s">
        <v>12298</v>
      </c>
      <c r="D216" t="str">
        <f>VLOOKUP(C216,key!A$2:B$634,2,FALSE)</f>
        <v>Al-Burayqah</v>
      </c>
      <c r="E216" t="str">
        <f>VLOOKUP(D216,key!B$2:D$634,2,FALSE)</f>
        <v>YEM1</v>
      </c>
      <c r="F216">
        <v>32</v>
      </c>
      <c r="G216">
        <v>2018</v>
      </c>
      <c r="H216">
        <v>3</v>
      </c>
      <c r="I216">
        <v>6</v>
      </c>
      <c r="J216" s="3">
        <v>43165</v>
      </c>
      <c r="K216" t="s">
        <v>45430</v>
      </c>
      <c r="L216" t="s">
        <v>20673</v>
      </c>
      <c r="M216" t="s">
        <v>32383</v>
      </c>
      <c r="N216" t="s">
        <v>35882</v>
      </c>
      <c r="O216" t="s">
        <v>42490</v>
      </c>
    </row>
    <row r="217" spans="1:15" x14ac:dyDescent="0.2">
      <c r="A217" t="s">
        <v>8594</v>
      </c>
      <c r="B217" t="s">
        <v>12273</v>
      </c>
      <c r="C217" t="s">
        <v>12298</v>
      </c>
      <c r="D217" t="str">
        <f>VLOOKUP(C217,key!A$2:B$634,2,FALSE)</f>
        <v>Al-Burayqah</v>
      </c>
      <c r="E217" t="str">
        <f>VLOOKUP(D217,key!B$2:D$634,2,FALSE)</f>
        <v>YEM1</v>
      </c>
      <c r="F217">
        <v>32</v>
      </c>
      <c r="G217">
        <v>2018</v>
      </c>
      <c r="H217">
        <v>3</v>
      </c>
      <c r="I217">
        <v>6</v>
      </c>
      <c r="J217" s="3">
        <v>43165</v>
      </c>
      <c r="K217" t="s">
        <v>45430</v>
      </c>
      <c r="L217" t="s">
        <v>20674</v>
      </c>
      <c r="M217" t="s">
        <v>32384</v>
      </c>
      <c r="N217" t="s">
        <v>35882</v>
      </c>
      <c r="O217" t="s">
        <v>42491</v>
      </c>
    </row>
    <row r="218" spans="1:15" x14ac:dyDescent="0.2">
      <c r="A218" t="s">
        <v>8652</v>
      </c>
      <c r="B218" t="s">
        <v>12273</v>
      </c>
      <c r="C218" t="s">
        <v>12298</v>
      </c>
      <c r="D218" t="str">
        <f>VLOOKUP(C218,key!A$2:B$634,2,FALSE)</f>
        <v>Al-Burayqah</v>
      </c>
      <c r="E218" t="str">
        <f>VLOOKUP(D218,key!B$2:D$634,2,FALSE)</f>
        <v>YEM1</v>
      </c>
      <c r="F218">
        <v>32</v>
      </c>
      <c r="G218">
        <v>2018</v>
      </c>
      <c r="H218">
        <v>3</v>
      </c>
      <c r="I218">
        <v>7</v>
      </c>
      <c r="J218" s="3">
        <v>43166</v>
      </c>
      <c r="K218" t="s">
        <v>45427</v>
      </c>
      <c r="L218" t="s">
        <v>20726</v>
      </c>
      <c r="M218" t="s">
        <v>32437</v>
      </c>
      <c r="N218" t="s">
        <v>35882</v>
      </c>
      <c r="O218" t="s">
        <v>42540</v>
      </c>
    </row>
    <row r="219" spans="1:15" x14ac:dyDescent="0.2">
      <c r="A219" t="s">
        <v>8653</v>
      </c>
      <c r="B219" t="s">
        <v>12273</v>
      </c>
      <c r="C219" t="s">
        <v>12298</v>
      </c>
      <c r="D219" t="str">
        <f>VLOOKUP(C219,key!A$2:B$634,2,FALSE)</f>
        <v>Al-Burayqah</v>
      </c>
      <c r="E219" t="str">
        <f>VLOOKUP(D219,key!B$2:D$634,2,FALSE)</f>
        <v>YEM1</v>
      </c>
      <c r="F219">
        <v>32</v>
      </c>
      <c r="G219">
        <v>2018</v>
      </c>
      <c r="H219">
        <v>3</v>
      </c>
      <c r="I219">
        <v>7</v>
      </c>
      <c r="J219" s="3">
        <v>43166</v>
      </c>
      <c r="K219" t="s">
        <v>45427</v>
      </c>
      <c r="L219" t="s">
        <v>20727</v>
      </c>
      <c r="M219" t="s">
        <v>32438</v>
      </c>
      <c r="N219" t="s">
        <v>35882</v>
      </c>
      <c r="O219" t="s">
        <v>42541</v>
      </c>
    </row>
    <row r="220" spans="1:15" x14ac:dyDescent="0.2">
      <c r="A220" t="s">
        <v>8860</v>
      </c>
      <c r="B220" t="s">
        <v>12273</v>
      </c>
      <c r="C220" t="s">
        <v>12298</v>
      </c>
      <c r="D220" t="str">
        <f>VLOOKUP(C220,key!A$2:B$634,2,FALSE)</f>
        <v>Al-Burayqah</v>
      </c>
      <c r="E220" t="str">
        <f>VLOOKUP(D220,key!B$2:D$634,2,FALSE)</f>
        <v>YEM1</v>
      </c>
      <c r="F220">
        <v>32</v>
      </c>
      <c r="G220">
        <v>2018</v>
      </c>
      <c r="H220">
        <v>3</v>
      </c>
      <c r="I220">
        <v>10</v>
      </c>
      <c r="J220" s="3">
        <v>43169</v>
      </c>
      <c r="K220" t="s">
        <v>12523</v>
      </c>
      <c r="L220" t="s">
        <v>20930</v>
      </c>
      <c r="M220" t="s">
        <v>32641</v>
      </c>
      <c r="N220" t="s">
        <v>35882</v>
      </c>
      <c r="O220" t="s">
        <v>42705</v>
      </c>
    </row>
    <row r="221" spans="1:15" x14ac:dyDescent="0.2">
      <c r="A221" t="s">
        <v>8928</v>
      </c>
      <c r="B221" t="s">
        <v>12273</v>
      </c>
      <c r="C221" t="s">
        <v>12298</v>
      </c>
      <c r="D221" t="str">
        <f>VLOOKUP(C221,key!A$2:B$634,2,FALSE)</f>
        <v>Al-Burayqah</v>
      </c>
      <c r="E221" t="str">
        <f>VLOOKUP(D221,key!B$2:D$634,2,FALSE)</f>
        <v>YEM1</v>
      </c>
      <c r="F221">
        <v>32</v>
      </c>
      <c r="G221">
        <v>2018</v>
      </c>
      <c r="H221">
        <v>3</v>
      </c>
      <c r="I221">
        <v>11</v>
      </c>
      <c r="J221" s="3">
        <v>43170</v>
      </c>
      <c r="K221" t="s">
        <v>45427</v>
      </c>
      <c r="L221" t="s">
        <v>20993</v>
      </c>
      <c r="M221" t="s">
        <v>32705</v>
      </c>
      <c r="N221" t="s">
        <v>35882</v>
      </c>
      <c r="O221" t="s">
        <v>42757</v>
      </c>
    </row>
    <row r="222" spans="1:15" x14ac:dyDescent="0.2">
      <c r="A222" t="s">
        <v>8987</v>
      </c>
      <c r="B222" t="s">
        <v>12273</v>
      </c>
      <c r="C222" t="s">
        <v>12298</v>
      </c>
      <c r="D222" t="str">
        <f>VLOOKUP(C222,key!A$2:B$634,2,FALSE)</f>
        <v>Al-Burayqah</v>
      </c>
      <c r="E222" t="str">
        <f>VLOOKUP(D222,key!B$2:D$634,2,FALSE)</f>
        <v>YEM1</v>
      </c>
      <c r="F222">
        <v>33</v>
      </c>
      <c r="G222">
        <v>2018</v>
      </c>
      <c r="H222">
        <v>3</v>
      </c>
      <c r="I222">
        <v>12</v>
      </c>
      <c r="J222" s="3">
        <v>43171</v>
      </c>
      <c r="K222" t="s">
        <v>45430</v>
      </c>
      <c r="L222" t="s">
        <v>21048</v>
      </c>
      <c r="M222" t="s">
        <v>32762</v>
      </c>
      <c r="N222" t="s">
        <v>35882</v>
      </c>
      <c r="O222" t="s">
        <v>42808</v>
      </c>
    </row>
    <row r="223" spans="1:15" x14ac:dyDescent="0.2">
      <c r="A223" t="s">
        <v>9157</v>
      </c>
      <c r="B223" t="s">
        <v>12273</v>
      </c>
      <c r="C223" t="s">
        <v>12298</v>
      </c>
      <c r="D223" t="str">
        <f>VLOOKUP(C223,key!A$2:B$634,2,FALSE)</f>
        <v>Al-Burayqah</v>
      </c>
      <c r="E223" t="str">
        <f>VLOOKUP(D223,key!B$2:D$634,2,FALSE)</f>
        <v>YEM1</v>
      </c>
      <c r="F223">
        <v>33</v>
      </c>
      <c r="G223">
        <v>2018</v>
      </c>
      <c r="H223">
        <v>3</v>
      </c>
      <c r="I223">
        <v>15</v>
      </c>
      <c r="J223" s="3">
        <v>43174</v>
      </c>
      <c r="K223" t="s">
        <v>45427</v>
      </c>
      <c r="L223" t="s">
        <v>21216</v>
      </c>
      <c r="M223" t="s">
        <v>32930</v>
      </c>
      <c r="N223" t="s">
        <v>35882</v>
      </c>
      <c r="O223" t="s">
        <v>42949</v>
      </c>
    </row>
    <row r="224" spans="1:15" x14ac:dyDescent="0.2">
      <c r="A224" t="s">
        <v>9277</v>
      </c>
      <c r="B224" t="s">
        <v>12273</v>
      </c>
      <c r="C224" t="s">
        <v>12298</v>
      </c>
      <c r="D224" t="str">
        <f>VLOOKUP(C224,key!A$2:B$634,2,FALSE)</f>
        <v>Al-Burayqah</v>
      </c>
      <c r="E224" t="str">
        <f>VLOOKUP(D224,key!B$2:D$634,2,FALSE)</f>
        <v>YEM1</v>
      </c>
      <c r="F224">
        <v>33</v>
      </c>
      <c r="G224">
        <v>2018</v>
      </c>
      <c r="H224">
        <v>3</v>
      </c>
      <c r="I224">
        <v>17</v>
      </c>
      <c r="J224" s="3">
        <v>43176</v>
      </c>
      <c r="K224" t="s">
        <v>12523</v>
      </c>
      <c r="L224" t="s">
        <v>21330</v>
      </c>
      <c r="M224" t="s">
        <v>33048</v>
      </c>
      <c r="N224" t="s">
        <v>35882</v>
      </c>
      <c r="O224" t="s">
        <v>43051</v>
      </c>
    </row>
    <row r="225" spans="1:15" x14ac:dyDescent="0.2">
      <c r="A225" t="s">
        <v>9339</v>
      </c>
      <c r="B225" t="s">
        <v>12273</v>
      </c>
      <c r="C225" t="s">
        <v>12298</v>
      </c>
      <c r="D225" t="str">
        <f>VLOOKUP(C225,key!A$2:B$634,2,FALSE)</f>
        <v>Al-Burayqah</v>
      </c>
      <c r="E225" t="str">
        <f>VLOOKUP(D225,key!B$2:D$634,2,FALSE)</f>
        <v>YEM1</v>
      </c>
      <c r="F225">
        <v>33</v>
      </c>
      <c r="G225">
        <v>2018</v>
      </c>
      <c r="H225">
        <v>3</v>
      </c>
      <c r="I225">
        <v>18</v>
      </c>
      <c r="J225" s="3">
        <v>43177</v>
      </c>
      <c r="K225" t="s">
        <v>45427</v>
      </c>
      <c r="L225" t="s">
        <v>21389</v>
      </c>
      <c r="M225" t="s">
        <v>33107</v>
      </c>
      <c r="N225" t="s">
        <v>35882</v>
      </c>
      <c r="O225" t="s">
        <v>43105</v>
      </c>
    </row>
    <row r="226" spans="1:15" x14ac:dyDescent="0.2">
      <c r="A226" t="s">
        <v>9444</v>
      </c>
      <c r="B226" t="s">
        <v>12273</v>
      </c>
      <c r="C226" t="s">
        <v>12298</v>
      </c>
      <c r="D226" t="str">
        <f>VLOOKUP(C226,key!A$2:B$634,2,FALSE)</f>
        <v>Al-Burayqah</v>
      </c>
      <c r="E226" t="str">
        <f>VLOOKUP(D226,key!B$2:D$634,2,FALSE)</f>
        <v>YEM1</v>
      </c>
      <c r="F226">
        <v>34</v>
      </c>
      <c r="G226">
        <v>2018</v>
      </c>
      <c r="H226">
        <v>3</v>
      </c>
      <c r="I226">
        <v>20</v>
      </c>
      <c r="J226" s="3">
        <v>43179</v>
      </c>
      <c r="K226" t="s">
        <v>45430</v>
      </c>
      <c r="L226" t="s">
        <v>21491</v>
      </c>
      <c r="M226" t="s">
        <v>33208</v>
      </c>
      <c r="N226" t="s">
        <v>35882</v>
      </c>
      <c r="O226" t="s">
        <v>43189</v>
      </c>
    </row>
    <row r="227" spans="1:15" x14ac:dyDescent="0.2">
      <c r="A227" t="s">
        <v>9842</v>
      </c>
      <c r="B227" t="s">
        <v>12273</v>
      </c>
      <c r="C227" t="s">
        <v>12298</v>
      </c>
      <c r="D227" t="str">
        <f>VLOOKUP(C227,key!A$2:B$634,2,FALSE)</f>
        <v>Al-Burayqah</v>
      </c>
      <c r="E227" t="str">
        <f>VLOOKUP(D227,key!B$2:D$634,2,FALSE)</f>
        <v>YEM1</v>
      </c>
      <c r="F227">
        <v>35</v>
      </c>
      <c r="G227">
        <v>2018</v>
      </c>
      <c r="H227">
        <v>3</v>
      </c>
      <c r="I227">
        <v>27</v>
      </c>
      <c r="J227" s="3">
        <v>43186</v>
      </c>
      <c r="K227" t="s">
        <v>45430</v>
      </c>
      <c r="L227" t="s">
        <v>21870</v>
      </c>
      <c r="M227" t="s">
        <v>33590</v>
      </c>
      <c r="N227" t="s">
        <v>12289</v>
      </c>
      <c r="O227" t="s">
        <v>43508</v>
      </c>
    </row>
    <row r="228" spans="1:15" x14ac:dyDescent="0.2">
      <c r="A228" t="s">
        <v>10116</v>
      </c>
      <c r="B228" t="s">
        <v>12273</v>
      </c>
      <c r="C228" t="s">
        <v>12298</v>
      </c>
      <c r="D228" t="str">
        <f>VLOOKUP(C228,key!A$2:B$634,2,FALSE)</f>
        <v>Al-Burayqah</v>
      </c>
      <c r="E228" t="str">
        <f>VLOOKUP(D228,key!B$2:D$634,2,FALSE)</f>
        <v>YEM1</v>
      </c>
      <c r="F228">
        <v>35</v>
      </c>
      <c r="G228">
        <v>2018</v>
      </c>
      <c r="H228">
        <v>3</v>
      </c>
      <c r="I228">
        <v>31</v>
      </c>
      <c r="J228" s="3">
        <v>43190</v>
      </c>
      <c r="K228" t="s">
        <v>45431</v>
      </c>
      <c r="L228" t="s">
        <v>22130</v>
      </c>
      <c r="M228" t="s">
        <v>33855</v>
      </c>
      <c r="N228" t="s">
        <v>35882</v>
      </c>
      <c r="O228" t="s">
        <v>43717</v>
      </c>
    </row>
    <row r="229" spans="1:15" x14ac:dyDescent="0.2">
      <c r="A229" t="s">
        <v>10173</v>
      </c>
      <c r="B229" t="s">
        <v>12273</v>
      </c>
      <c r="C229" t="s">
        <v>12298</v>
      </c>
      <c r="D229" t="str">
        <f>VLOOKUP(C229,key!A$2:B$634,2,FALSE)</f>
        <v>Al-Burayqah</v>
      </c>
      <c r="E229" t="str">
        <f>VLOOKUP(D229,key!B$2:D$634,2,FALSE)</f>
        <v>YEM1</v>
      </c>
      <c r="F229">
        <v>35</v>
      </c>
      <c r="G229">
        <v>2018</v>
      </c>
      <c r="H229">
        <v>4</v>
      </c>
      <c r="I229">
        <v>1</v>
      </c>
      <c r="J229" s="3">
        <v>43191</v>
      </c>
      <c r="K229" t="s">
        <v>45427</v>
      </c>
      <c r="L229" t="s">
        <v>22186</v>
      </c>
      <c r="M229" t="s">
        <v>33911</v>
      </c>
      <c r="N229" t="s">
        <v>35882</v>
      </c>
      <c r="O229" t="s">
        <v>43765</v>
      </c>
    </row>
    <row r="230" spans="1:15" x14ac:dyDescent="0.2">
      <c r="A230" t="s">
        <v>10280</v>
      </c>
      <c r="B230" t="s">
        <v>12273</v>
      </c>
      <c r="C230" t="s">
        <v>12298</v>
      </c>
      <c r="D230" t="str">
        <f>VLOOKUP(C230,key!A$2:B$634,2,FALSE)</f>
        <v>Al-Burayqah</v>
      </c>
      <c r="E230" t="str">
        <f>VLOOKUP(D230,key!B$2:D$634,2,FALSE)</f>
        <v>YEM1</v>
      </c>
      <c r="F230">
        <v>36</v>
      </c>
      <c r="G230">
        <v>2018</v>
      </c>
      <c r="H230">
        <v>4</v>
      </c>
      <c r="I230">
        <v>3</v>
      </c>
      <c r="J230" s="3">
        <v>43193</v>
      </c>
      <c r="K230" t="s">
        <v>45427</v>
      </c>
      <c r="L230" t="s">
        <v>22287</v>
      </c>
      <c r="M230" t="s">
        <v>34014</v>
      </c>
      <c r="N230" t="s">
        <v>35882</v>
      </c>
      <c r="O230" t="s">
        <v>43853</v>
      </c>
    </row>
    <row r="231" spans="1:15" x14ac:dyDescent="0.2">
      <c r="A231" t="s">
        <v>10427</v>
      </c>
      <c r="B231" t="s">
        <v>12273</v>
      </c>
      <c r="C231" t="s">
        <v>12298</v>
      </c>
      <c r="D231" t="str">
        <f>VLOOKUP(C231,key!A$2:B$634,2,FALSE)</f>
        <v>Al-Burayqah</v>
      </c>
      <c r="E231" t="str">
        <f>VLOOKUP(D231,key!B$2:D$634,2,FALSE)</f>
        <v>YEM1</v>
      </c>
      <c r="F231">
        <v>36</v>
      </c>
      <c r="G231">
        <v>2018</v>
      </c>
      <c r="H231">
        <v>4</v>
      </c>
      <c r="I231">
        <v>5</v>
      </c>
      <c r="J231" s="3">
        <v>43195</v>
      </c>
      <c r="K231" t="s">
        <v>45429</v>
      </c>
      <c r="L231" t="s">
        <v>22427</v>
      </c>
      <c r="M231" t="s">
        <v>34156</v>
      </c>
      <c r="N231" t="s">
        <v>35882</v>
      </c>
      <c r="O231" t="s">
        <v>43969</v>
      </c>
    </row>
    <row r="232" spans="1:15" x14ac:dyDescent="0.2">
      <c r="A232" t="s">
        <v>10620</v>
      </c>
      <c r="B232" t="s">
        <v>12273</v>
      </c>
      <c r="C232" t="s">
        <v>12298</v>
      </c>
      <c r="D232" t="str">
        <f>VLOOKUP(C232,key!A$2:B$634,2,FALSE)</f>
        <v>Al-Burayqah</v>
      </c>
      <c r="E232" t="str">
        <f>VLOOKUP(D232,key!B$2:D$634,2,FALSE)</f>
        <v>YEM1</v>
      </c>
      <c r="F232">
        <v>36</v>
      </c>
      <c r="G232">
        <v>2018</v>
      </c>
      <c r="H232">
        <v>4</v>
      </c>
      <c r="I232">
        <v>8</v>
      </c>
      <c r="J232" s="3">
        <v>43198</v>
      </c>
      <c r="K232" t="s">
        <v>45430</v>
      </c>
      <c r="L232" t="s">
        <v>22604</v>
      </c>
      <c r="M232" t="s">
        <v>34334</v>
      </c>
      <c r="N232" t="s">
        <v>35881</v>
      </c>
      <c r="O232" t="s">
        <v>44122</v>
      </c>
    </row>
    <row r="233" spans="1:15" x14ac:dyDescent="0.2">
      <c r="A233" t="s">
        <v>10831</v>
      </c>
      <c r="B233" t="s">
        <v>12273</v>
      </c>
      <c r="C233" t="s">
        <v>12298</v>
      </c>
      <c r="D233" t="str">
        <f>VLOOKUP(C233,key!A$2:B$634,2,FALSE)</f>
        <v>Al-Burayqah</v>
      </c>
      <c r="E233" t="str">
        <f>VLOOKUP(D233,key!B$2:D$634,2,FALSE)</f>
        <v>YEM1</v>
      </c>
      <c r="F233">
        <v>37</v>
      </c>
      <c r="G233">
        <v>2018</v>
      </c>
      <c r="H233">
        <v>4</v>
      </c>
      <c r="I233">
        <v>11</v>
      </c>
      <c r="J233" s="3">
        <v>43201</v>
      </c>
      <c r="K233" t="s">
        <v>45427</v>
      </c>
      <c r="L233" t="s">
        <v>22804</v>
      </c>
      <c r="M233" t="s">
        <v>34535</v>
      </c>
      <c r="N233" t="s">
        <v>12289</v>
      </c>
      <c r="O233" t="s">
        <v>44285</v>
      </c>
    </row>
    <row r="234" spans="1:15" x14ac:dyDescent="0.2">
      <c r="A234" t="s">
        <v>10832</v>
      </c>
      <c r="B234" t="s">
        <v>12273</v>
      </c>
      <c r="C234" t="s">
        <v>12298</v>
      </c>
      <c r="D234" t="str">
        <f>VLOOKUP(C234,key!A$2:B$634,2,FALSE)</f>
        <v>Al-Burayqah</v>
      </c>
      <c r="E234" t="str">
        <f>VLOOKUP(D234,key!B$2:D$634,2,FALSE)</f>
        <v>YEM1</v>
      </c>
      <c r="F234">
        <v>37</v>
      </c>
      <c r="G234">
        <v>2018</v>
      </c>
      <c r="H234">
        <v>4</v>
      </c>
      <c r="I234">
        <v>11</v>
      </c>
      <c r="J234" s="3">
        <v>43201</v>
      </c>
      <c r="K234" t="s">
        <v>12523</v>
      </c>
      <c r="L234" t="s">
        <v>22805</v>
      </c>
      <c r="M234" t="s">
        <v>34536</v>
      </c>
      <c r="N234" t="s">
        <v>35882</v>
      </c>
      <c r="O234" t="s">
        <v>44286</v>
      </c>
    </row>
    <row r="235" spans="1:15" x14ac:dyDescent="0.2">
      <c r="A235" t="s">
        <v>11078</v>
      </c>
      <c r="B235" t="s">
        <v>12273</v>
      </c>
      <c r="C235" t="s">
        <v>12298</v>
      </c>
      <c r="D235" t="str">
        <f>VLOOKUP(C235,key!A$2:B$634,2,FALSE)</f>
        <v>Al-Burayqah</v>
      </c>
      <c r="E235" t="str">
        <f>VLOOKUP(D235,key!B$2:D$634,2,FALSE)</f>
        <v>YEM1</v>
      </c>
      <c r="F235">
        <v>37</v>
      </c>
      <c r="G235">
        <v>2018</v>
      </c>
      <c r="H235">
        <v>4</v>
      </c>
      <c r="I235">
        <v>15</v>
      </c>
      <c r="J235" s="3">
        <v>43205</v>
      </c>
      <c r="K235" t="s">
        <v>45429</v>
      </c>
      <c r="L235" t="s">
        <v>23047</v>
      </c>
      <c r="M235" t="s">
        <v>34778</v>
      </c>
      <c r="N235" t="s">
        <v>35882</v>
      </c>
      <c r="O235" t="s">
        <v>44479</v>
      </c>
    </row>
    <row r="236" spans="1:15" x14ac:dyDescent="0.2">
      <c r="A236" t="s">
        <v>11079</v>
      </c>
      <c r="B236" t="s">
        <v>12273</v>
      </c>
      <c r="C236" t="s">
        <v>12298</v>
      </c>
      <c r="D236" t="str">
        <f>VLOOKUP(C236,key!A$2:B$634,2,FALSE)</f>
        <v>Al-Burayqah</v>
      </c>
      <c r="E236" t="str">
        <f>VLOOKUP(D236,key!B$2:D$634,2,FALSE)</f>
        <v>YEM1</v>
      </c>
      <c r="F236">
        <v>37</v>
      </c>
      <c r="G236">
        <v>2018</v>
      </c>
      <c r="H236">
        <v>4</v>
      </c>
      <c r="I236">
        <v>15</v>
      </c>
      <c r="J236" s="3">
        <v>43205</v>
      </c>
      <c r="K236" t="s">
        <v>45427</v>
      </c>
      <c r="L236" t="s">
        <v>23048</v>
      </c>
      <c r="M236" t="s">
        <v>34779</v>
      </c>
      <c r="N236" t="s">
        <v>35882</v>
      </c>
      <c r="O236" t="s">
        <v>44480</v>
      </c>
    </row>
    <row r="237" spans="1:15" x14ac:dyDescent="0.2">
      <c r="A237" t="s">
        <v>11640</v>
      </c>
      <c r="B237" t="s">
        <v>12273</v>
      </c>
      <c r="C237" t="s">
        <v>12298</v>
      </c>
      <c r="D237" t="str">
        <f>VLOOKUP(C237,key!A$2:B$634,2,FALSE)</f>
        <v>Al-Burayqah</v>
      </c>
      <c r="E237" t="str">
        <f>VLOOKUP(D237,key!B$2:D$634,2,FALSE)</f>
        <v>YEM1</v>
      </c>
      <c r="F237">
        <v>39</v>
      </c>
      <c r="G237">
        <v>2018</v>
      </c>
      <c r="H237">
        <v>4</v>
      </c>
      <c r="I237">
        <v>25</v>
      </c>
      <c r="J237" s="3">
        <v>43215</v>
      </c>
      <c r="K237" t="s">
        <v>45430</v>
      </c>
      <c r="L237" t="s">
        <v>23586</v>
      </c>
      <c r="M237" t="s">
        <v>35325</v>
      </c>
      <c r="N237" t="s">
        <v>35882</v>
      </c>
      <c r="O237" t="s">
        <v>44918</v>
      </c>
    </row>
    <row r="238" spans="1:15" x14ac:dyDescent="0.2">
      <c r="A238" t="s">
        <v>11863</v>
      </c>
      <c r="B238" t="s">
        <v>12273</v>
      </c>
      <c r="C238" t="s">
        <v>12298</v>
      </c>
      <c r="D238" t="str">
        <f>VLOOKUP(C238,key!A$2:B$634,2,FALSE)</f>
        <v>Al-Burayqah</v>
      </c>
      <c r="E238" t="str">
        <f>VLOOKUP(D238,key!B$2:D$634,2,FALSE)</f>
        <v>YEM1</v>
      </c>
      <c r="F238">
        <v>39</v>
      </c>
      <c r="G238">
        <v>2018</v>
      </c>
      <c r="H238">
        <v>4</v>
      </c>
      <c r="I238">
        <v>29</v>
      </c>
      <c r="J238" s="3">
        <v>43219</v>
      </c>
      <c r="K238" t="s">
        <v>45430</v>
      </c>
      <c r="L238" t="s">
        <v>23796</v>
      </c>
      <c r="M238" t="s">
        <v>35537</v>
      </c>
      <c r="N238" t="s">
        <v>35882</v>
      </c>
      <c r="O238" t="s">
        <v>45075</v>
      </c>
    </row>
    <row r="239" spans="1:15" x14ac:dyDescent="0.2">
      <c r="A239" t="s">
        <v>11986</v>
      </c>
      <c r="B239" t="s">
        <v>12273</v>
      </c>
      <c r="C239" t="s">
        <v>12298</v>
      </c>
      <c r="D239" t="str">
        <f>VLOOKUP(C239,key!A$2:B$634,2,FALSE)</f>
        <v>Al-Burayqah</v>
      </c>
      <c r="E239" t="str">
        <f>VLOOKUP(D239,key!B$2:D$634,2,FALSE)</f>
        <v>YEM1</v>
      </c>
      <c r="F239">
        <v>40</v>
      </c>
      <c r="G239">
        <v>2018</v>
      </c>
      <c r="H239">
        <v>5</v>
      </c>
      <c r="I239">
        <v>2</v>
      </c>
      <c r="J239" s="3">
        <v>43222</v>
      </c>
      <c r="K239" t="s">
        <v>45430</v>
      </c>
      <c r="L239" t="s">
        <v>23910</v>
      </c>
      <c r="M239" t="s">
        <v>35656</v>
      </c>
      <c r="N239" t="s">
        <v>35882</v>
      </c>
      <c r="O239" t="s">
        <v>45181</v>
      </c>
    </row>
    <row r="240" spans="1:15" x14ac:dyDescent="0.2">
      <c r="A240" t="s">
        <v>11987</v>
      </c>
      <c r="B240" t="s">
        <v>12273</v>
      </c>
      <c r="C240" t="s">
        <v>12298</v>
      </c>
      <c r="D240" t="str">
        <f>VLOOKUP(C240,key!A$2:B$634,2,FALSE)</f>
        <v>Al-Burayqah</v>
      </c>
      <c r="E240" t="str">
        <f>VLOOKUP(D240,key!B$2:D$634,2,FALSE)</f>
        <v>YEM1</v>
      </c>
      <c r="F240">
        <v>40</v>
      </c>
      <c r="G240">
        <v>2018</v>
      </c>
      <c r="H240">
        <v>5</v>
      </c>
      <c r="I240">
        <v>2</v>
      </c>
      <c r="J240" s="3">
        <v>43222</v>
      </c>
      <c r="K240" t="s">
        <v>12523</v>
      </c>
      <c r="L240" t="s">
        <v>23911</v>
      </c>
      <c r="M240" t="s">
        <v>35657</v>
      </c>
      <c r="N240" t="s">
        <v>35882</v>
      </c>
      <c r="O240" t="s">
        <v>45182</v>
      </c>
    </row>
    <row r="241" spans="1:15" x14ac:dyDescent="0.2">
      <c r="A241" t="s">
        <v>12070</v>
      </c>
      <c r="B241" t="s">
        <v>12273</v>
      </c>
      <c r="C241" t="s">
        <v>12298</v>
      </c>
      <c r="D241" t="str">
        <f>VLOOKUP(C241,key!A$2:B$634,2,FALSE)</f>
        <v>Al-Burayqah</v>
      </c>
      <c r="E241" t="str">
        <f>VLOOKUP(D241,key!B$2:D$634,2,FALSE)</f>
        <v>YEM1</v>
      </c>
      <c r="F241">
        <v>40</v>
      </c>
      <c r="G241">
        <v>2018</v>
      </c>
      <c r="H241">
        <v>5</v>
      </c>
      <c r="I241">
        <v>4</v>
      </c>
      <c r="J241" s="3">
        <v>43224</v>
      </c>
      <c r="K241" t="s">
        <v>12523</v>
      </c>
      <c r="L241" t="s">
        <v>23992</v>
      </c>
      <c r="M241" t="s">
        <v>35739</v>
      </c>
      <c r="N241" t="s">
        <v>35882</v>
      </c>
      <c r="O241" t="s">
        <v>45252</v>
      </c>
    </row>
    <row r="242" spans="1:15" x14ac:dyDescent="0.2">
      <c r="A242" t="s">
        <v>12108</v>
      </c>
      <c r="B242" t="s">
        <v>12273</v>
      </c>
      <c r="C242" t="s">
        <v>12298</v>
      </c>
      <c r="D242" t="str">
        <f>VLOOKUP(C242,key!A$2:B$634,2,FALSE)</f>
        <v>Al-Burayqah</v>
      </c>
      <c r="E242" t="str">
        <f>VLOOKUP(D242,key!B$2:D$634,2,FALSE)</f>
        <v>YEM1</v>
      </c>
      <c r="F242">
        <v>40</v>
      </c>
      <c r="G242">
        <v>2018</v>
      </c>
      <c r="H242">
        <v>5</v>
      </c>
      <c r="I242">
        <v>5</v>
      </c>
      <c r="J242" s="3">
        <v>43225</v>
      </c>
      <c r="K242" t="s">
        <v>45429</v>
      </c>
      <c r="L242" t="s">
        <v>24029</v>
      </c>
      <c r="M242" t="s">
        <v>35776</v>
      </c>
      <c r="N242" t="s">
        <v>35882</v>
      </c>
      <c r="O242" t="s">
        <v>45288</v>
      </c>
    </row>
    <row r="243" spans="1:15" x14ac:dyDescent="0.2">
      <c r="A243" t="s">
        <v>12212</v>
      </c>
      <c r="B243" t="s">
        <v>12273</v>
      </c>
      <c r="C243" t="s">
        <v>12298</v>
      </c>
      <c r="D243" t="str">
        <f>VLOOKUP(C243,key!A$2:B$634,2,FALSE)</f>
        <v>Al-Burayqah</v>
      </c>
      <c r="E243" t="str">
        <f>VLOOKUP(D243,key!B$2:D$634,2,FALSE)</f>
        <v>YEM1</v>
      </c>
      <c r="F243">
        <v>41</v>
      </c>
      <c r="G243">
        <v>2018</v>
      </c>
      <c r="H243">
        <v>5</v>
      </c>
      <c r="I243">
        <v>7</v>
      </c>
      <c r="J243" s="3">
        <v>43227</v>
      </c>
      <c r="K243" t="s">
        <v>12523</v>
      </c>
      <c r="L243" t="s">
        <v>24126</v>
      </c>
      <c r="M243" t="s">
        <v>35827</v>
      </c>
      <c r="N243" t="s">
        <v>35882</v>
      </c>
      <c r="O243" t="s">
        <v>45380</v>
      </c>
    </row>
    <row r="244" spans="1:15" x14ac:dyDescent="0.2">
      <c r="A244" t="s">
        <v>45509</v>
      </c>
      <c r="B244" t="s">
        <v>12273</v>
      </c>
      <c r="C244" t="s">
        <v>50281</v>
      </c>
      <c r="D244" t="str">
        <f>VLOOKUP(C244,key!A$2:B$634,2,FALSE)</f>
        <v>Al-Burayqah</v>
      </c>
      <c r="E244" t="str">
        <f>VLOOKUP(D244,key!B$2:D$634,2,FALSE)</f>
        <v>YEM1</v>
      </c>
      <c r="G244" s="1">
        <v>2018</v>
      </c>
      <c r="H244" s="1">
        <v>7</v>
      </c>
      <c r="I244" s="1">
        <v>24</v>
      </c>
      <c r="J244" s="3" t="str">
        <f>CONCATENATE(H244,"/",I244,"/",G244)</f>
        <v>7/24/2018</v>
      </c>
      <c r="K244" t="s">
        <v>45429</v>
      </c>
      <c r="M244" t="s">
        <v>47560</v>
      </c>
      <c r="O244" t="s">
        <v>49255</v>
      </c>
    </row>
    <row r="245" spans="1:15" x14ac:dyDescent="0.2">
      <c r="A245" t="s">
        <v>45638</v>
      </c>
      <c r="B245" t="s">
        <v>12273</v>
      </c>
      <c r="C245" t="s">
        <v>50281</v>
      </c>
      <c r="D245" t="str">
        <f>VLOOKUP(C245,key!A$2:B$634,2,FALSE)</f>
        <v>Al-Burayqah</v>
      </c>
      <c r="E245" t="str">
        <f>VLOOKUP(D245,key!B$2:D$634,2,FALSE)</f>
        <v>YEM1</v>
      </c>
      <c r="G245" s="1">
        <v>2018</v>
      </c>
      <c r="H245" s="1">
        <v>7</v>
      </c>
      <c r="I245" s="1">
        <v>19</v>
      </c>
      <c r="J245" s="3" t="str">
        <f>CONCATENATE(H245,"/",I245,"/",G245)</f>
        <v>7/19/2018</v>
      </c>
      <c r="K245" t="s">
        <v>45429</v>
      </c>
      <c r="M245" t="s">
        <v>47677</v>
      </c>
      <c r="O245" t="s">
        <v>49293</v>
      </c>
    </row>
    <row r="246" spans="1:15" x14ac:dyDescent="0.2">
      <c r="A246" t="s">
        <v>45775</v>
      </c>
      <c r="B246" t="s">
        <v>12273</v>
      </c>
      <c r="C246" t="s">
        <v>50281</v>
      </c>
      <c r="D246" t="str">
        <f>VLOOKUP(C246,key!A$2:B$634,2,FALSE)</f>
        <v>Al-Burayqah</v>
      </c>
      <c r="E246" t="str">
        <f>VLOOKUP(D246,key!B$2:D$634,2,FALSE)</f>
        <v>YEM1</v>
      </c>
      <c r="G246" s="1">
        <v>2018</v>
      </c>
      <c r="H246" s="1">
        <v>7</v>
      </c>
      <c r="I246" s="1">
        <v>14</v>
      </c>
      <c r="J246" s="3" t="str">
        <f>CONCATENATE(H246,"/",I246,"/",G246)</f>
        <v>7/14/2018</v>
      </c>
      <c r="K246" t="s">
        <v>45426</v>
      </c>
      <c r="M246" t="s">
        <v>47794</v>
      </c>
      <c r="O246" t="s">
        <v>49311</v>
      </c>
    </row>
    <row r="247" spans="1:15" x14ac:dyDescent="0.2">
      <c r="A247" t="s">
        <v>45994</v>
      </c>
      <c r="B247" t="s">
        <v>12273</v>
      </c>
      <c r="C247" t="s">
        <v>50281</v>
      </c>
      <c r="D247" t="str">
        <f>VLOOKUP(C247,key!A$2:B$634,2,FALSE)</f>
        <v>Al-Burayqah</v>
      </c>
      <c r="E247" t="str">
        <f>VLOOKUP(D247,key!B$2:D$634,2,FALSE)</f>
        <v>YEM1</v>
      </c>
      <c r="G247" s="1">
        <v>2018</v>
      </c>
      <c r="H247" s="1">
        <v>7</v>
      </c>
      <c r="I247" s="1">
        <v>5</v>
      </c>
      <c r="J247" s="3" t="str">
        <f>CONCATENATE(H247,"/",I247,"/",G247)</f>
        <v>7/5/2018</v>
      </c>
      <c r="K247" t="s">
        <v>45426</v>
      </c>
      <c r="M247" t="s">
        <v>47964</v>
      </c>
      <c r="O247" t="s">
        <v>49242</v>
      </c>
    </row>
    <row r="248" spans="1:15" x14ac:dyDescent="0.2">
      <c r="A248" t="s">
        <v>46055</v>
      </c>
      <c r="B248" t="s">
        <v>12273</v>
      </c>
      <c r="C248" t="s">
        <v>50281</v>
      </c>
      <c r="D248" t="str">
        <f>VLOOKUP(C248,key!A$2:B$634,2,FALSE)</f>
        <v>Al-Burayqah</v>
      </c>
      <c r="E248" t="str">
        <f>VLOOKUP(D248,key!B$2:D$634,2,FALSE)</f>
        <v>YEM1</v>
      </c>
      <c r="G248" s="1">
        <v>2018</v>
      </c>
      <c r="H248" s="1">
        <v>7</v>
      </c>
      <c r="I248" s="1">
        <v>3</v>
      </c>
      <c r="J248" s="3" t="str">
        <f>CONCATENATE(H248,"/",I248,"/",G248)</f>
        <v>7/3/2018</v>
      </c>
      <c r="K248" t="s">
        <v>45430</v>
      </c>
      <c r="M248" t="s">
        <v>48007</v>
      </c>
      <c r="O248" t="s">
        <v>49346</v>
      </c>
    </row>
    <row r="249" spans="1:15" x14ac:dyDescent="0.2">
      <c r="A249" t="s">
        <v>46854</v>
      </c>
      <c r="B249" t="s">
        <v>12273</v>
      </c>
      <c r="C249" t="s">
        <v>50281</v>
      </c>
      <c r="D249" t="str">
        <f>VLOOKUP(C249,key!A$2:B$634,2,FALSE)</f>
        <v>Al-Burayqah</v>
      </c>
      <c r="E249" t="str">
        <f>VLOOKUP(D249,key!B$2:D$634,2,FALSE)</f>
        <v>YEM1</v>
      </c>
      <c r="G249" s="1">
        <v>2018</v>
      </c>
      <c r="H249" s="1">
        <v>6</v>
      </c>
      <c r="I249" s="1">
        <v>5</v>
      </c>
      <c r="J249" s="3" t="str">
        <f>CONCATENATE(H249,"/",I249,"/",G249)</f>
        <v>6/5/2018</v>
      </c>
      <c r="K249" t="s">
        <v>45427</v>
      </c>
      <c r="M249" t="s">
        <v>48677</v>
      </c>
      <c r="O249" t="s">
        <v>49318</v>
      </c>
    </row>
    <row r="250" spans="1:15" x14ac:dyDescent="0.2">
      <c r="A250" t="s">
        <v>47026</v>
      </c>
      <c r="B250" t="s">
        <v>12273</v>
      </c>
      <c r="C250" t="s">
        <v>50281</v>
      </c>
      <c r="D250" t="str">
        <f>VLOOKUP(C250,key!A$2:B$634,2,FALSE)</f>
        <v>Al-Burayqah</v>
      </c>
      <c r="E250" t="str">
        <f>VLOOKUP(D250,key!B$2:D$634,2,FALSE)</f>
        <v>YEM1</v>
      </c>
      <c r="G250" s="1">
        <v>2018</v>
      </c>
      <c r="H250" s="1">
        <v>5</v>
      </c>
      <c r="I250" s="1">
        <v>28</v>
      </c>
      <c r="J250" s="3" t="str">
        <f>CONCATENATE(H250,"/",I250,"/",G250)</f>
        <v>5/28/2018</v>
      </c>
      <c r="K250" t="s">
        <v>45429</v>
      </c>
      <c r="M250" t="s">
        <v>48825</v>
      </c>
      <c r="O250" t="s">
        <v>49329</v>
      </c>
    </row>
    <row r="251" spans="1:15" x14ac:dyDescent="0.2">
      <c r="A251" t="s">
        <v>47161</v>
      </c>
      <c r="B251" t="s">
        <v>12273</v>
      </c>
      <c r="C251" t="s">
        <v>50281</v>
      </c>
      <c r="D251" t="str">
        <f>VLOOKUP(C251,key!A$2:B$634,2,FALSE)</f>
        <v>Al-Burayqah</v>
      </c>
      <c r="E251" t="str">
        <f>VLOOKUP(D251,key!B$2:D$634,2,FALSE)</f>
        <v>YEM1</v>
      </c>
      <c r="G251" s="1">
        <v>2018</v>
      </c>
      <c r="H251" s="1">
        <v>5</v>
      </c>
      <c r="I251" s="1">
        <v>23</v>
      </c>
      <c r="J251" s="3" t="str">
        <f>CONCATENATE(H251,"/",I251,"/",G251)</f>
        <v>5/23/2018</v>
      </c>
      <c r="K251" t="s">
        <v>45429</v>
      </c>
      <c r="M251" t="s">
        <v>48937</v>
      </c>
      <c r="O251" t="s">
        <v>49250</v>
      </c>
    </row>
    <row r="252" spans="1:15" x14ac:dyDescent="0.2">
      <c r="A252" t="s">
        <v>47199</v>
      </c>
      <c r="B252" t="s">
        <v>12273</v>
      </c>
      <c r="C252" t="s">
        <v>50281</v>
      </c>
      <c r="D252" t="str">
        <f>VLOOKUP(C252,key!A$2:B$634,2,FALSE)</f>
        <v>Al-Burayqah</v>
      </c>
      <c r="E252" t="str">
        <f>VLOOKUP(D252,key!B$2:D$634,2,FALSE)</f>
        <v>YEM1</v>
      </c>
      <c r="G252" s="1">
        <v>2018</v>
      </c>
      <c r="H252" s="1">
        <v>5</v>
      </c>
      <c r="I252" s="1">
        <v>21</v>
      </c>
      <c r="J252" s="3" t="str">
        <f>CONCATENATE(H252,"/",I252,"/",G252)</f>
        <v>5/21/2018</v>
      </c>
      <c r="K252" t="s">
        <v>45430</v>
      </c>
      <c r="M252" t="s">
        <v>48972</v>
      </c>
      <c r="O252" t="s">
        <v>49249</v>
      </c>
    </row>
    <row r="253" spans="1:15" x14ac:dyDescent="0.2">
      <c r="A253" t="s">
        <v>5527</v>
      </c>
      <c r="B253" t="s">
        <v>12285</v>
      </c>
      <c r="C253" t="s">
        <v>12499</v>
      </c>
      <c r="D253" t="str">
        <f>VLOOKUP(C253,key!A$2:B$634,2,FALSE)</f>
        <v>Al-Dahi</v>
      </c>
      <c r="E253" t="str">
        <f>VLOOKUP(D253,key!B$2:D$634,2,FALSE)</f>
        <v>YEM49</v>
      </c>
      <c r="F253">
        <v>26</v>
      </c>
      <c r="G253">
        <v>2018</v>
      </c>
      <c r="H253">
        <v>1</v>
      </c>
      <c r="I253">
        <v>27</v>
      </c>
      <c r="J253" s="3">
        <v>43127</v>
      </c>
      <c r="K253" t="s">
        <v>45427</v>
      </c>
      <c r="L253" t="s">
        <v>17838</v>
      </c>
      <c r="M253" t="s">
        <v>29527</v>
      </c>
      <c r="N253" t="s">
        <v>35881</v>
      </c>
      <c r="O253" t="s">
        <v>40283</v>
      </c>
    </row>
    <row r="254" spans="1:15" x14ac:dyDescent="0.2">
      <c r="A254" t="s">
        <v>8659</v>
      </c>
      <c r="B254" t="s">
        <v>12285</v>
      </c>
      <c r="C254" t="s">
        <v>12499</v>
      </c>
      <c r="D254" t="str">
        <f>VLOOKUP(C254,key!A$2:B$634,2,FALSE)</f>
        <v>Al-Dahi</v>
      </c>
      <c r="E254" t="str">
        <f>VLOOKUP(D254,key!B$2:D$634,2,FALSE)</f>
        <v>YEM49</v>
      </c>
      <c r="F254">
        <v>32</v>
      </c>
      <c r="G254">
        <v>2018</v>
      </c>
      <c r="H254">
        <v>3</v>
      </c>
      <c r="I254">
        <v>7</v>
      </c>
      <c r="J254" s="3">
        <v>43166</v>
      </c>
      <c r="K254" t="s">
        <v>45430</v>
      </c>
      <c r="L254" t="s">
        <v>20733</v>
      </c>
      <c r="M254" t="s">
        <v>32444</v>
      </c>
      <c r="N254" t="s">
        <v>35881</v>
      </c>
      <c r="O254" t="s">
        <v>41639</v>
      </c>
    </row>
    <row r="255" spans="1:15" x14ac:dyDescent="0.2">
      <c r="A255" t="s">
        <v>9344</v>
      </c>
      <c r="B255" t="s">
        <v>12285</v>
      </c>
      <c r="C255" t="s">
        <v>12499</v>
      </c>
      <c r="D255" t="str">
        <f>VLOOKUP(C255,key!A$2:B$634,2,FALSE)</f>
        <v>Al-Dahi</v>
      </c>
      <c r="E255" t="str">
        <f>VLOOKUP(D255,key!B$2:D$634,2,FALSE)</f>
        <v>YEM49</v>
      </c>
      <c r="F255">
        <v>33</v>
      </c>
      <c r="G255">
        <v>2018</v>
      </c>
      <c r="H255">
        <v>3</v>
      </c>
      <c r="I255">
        <v>18</v>
      </c>
      <c r="J255" s="3">
        <v>43177</v>
      </c>
      <c r="K255" t="s">
        <v>45426</v>
      </c>
      <c r="L255" t="s">
        <v>21394</v>
      </c>
      <c r="M255" t="s">
        <v>33112</v>
      </c>
      <c r="N255" t="s">
        <v>35882</v>
      </c>
      <c r="O255" t="s">
        <v>43110</v>
      </c>
    </row>
    <row r="256" spans="1:15" x14ac:dyDescent="0.2">
      <c r="A256" t="s">
        <v>9785</v>
      </c>
      <c r="B256" t="s">
        <v>12285</v>
      </c>
      <c r="C256" t="s">
        <v>12499</v>
      </c>
      <c r="D256" t="str">
        <f>VLOOKUP(C256,key!A$2:B$634,2,FALSE)</f>
        <v>Al-Dahi</v>
      </c>
      <c r="E256" t="str">
        <f>VLOOKUP(D256,key!B$2:D$634,2,FALSE)</f>
        <v>YEM49</v>
      </c>
      <c r="F256">
        <v>35</v>
      </c>
      <c r="G256">
        <v>2018</v>
      </c>
      <c r="H256">
        <v>3</v>
      </c>
      <c r="I256">
        <v>26</v>
      </c>
      <c r="J256" s="3">
        <v>43185</v>
      </c>
      <c r="K256" t="s">
        <v>45426</v>
      </c>
      <c r="L256" t="s">
        <v>21815</v>
      </c>
      <c r="M256" t="s">
        <v>33535</v>
      </c>
      <c r="N256" t="s">
        <v>35881</v>
      </c>
      <c r="O256" t="s">
        <v>43468</v>
      </c>
    </row>
    <row r="257" spans="1:15" x14ac:dyDescent="0.2">
      <c r="A257" t="s">
        <v>11453</v>
      </c>
      <c r="B257" t="s">
        <v>12285</v>
      </c>
      <c r="C257" t="s">
        <v>12499</v>
      </c>
      <c r="D257" t="str">
        <f>VLOOKUP(C257,key!A$2:B$634,2,FALSE)</f>
        <v>Al-Dahi</v>
      </c>
      <c r="E257" t="str">
        <f>VLOOKUP(D257,key!B$2:D$634,2,FALSE)</f>
        <v>YEM49</v>
      </c>
      <c r="F257">
        <v>38</v>
      </c>
      <c r="G257">
        <v>2018</v>
      </c>
      <c r="H257">
        <v>4</v>
      </c>
      <c r="I257">
        <v>21</v>
      </c>
      <c r="J257" s="3">
        <v>43211</v>
      </c>
      <c r="K257" t="s">
        <v>12523</v>
      </c>
      <c r="L257" t="s">
        <v>23408</v>
      </c>
      <c r="M257" t="s">
        <v>35142</v>
      </c>
      <c r="N257" t="s">
        <v>35881</v>
      </c>
      <c r="O257" t="s">
        <v>44771</v>
      </c>
    </row>
    <row r="258" spans="1:15" x14ac:dyDescent="0.2">
      <c r="A258" t="s">
        <v>46124</v>
      </c>
      <c r="B258" t="s">
        <v>45433</v>
      </c>
      <c r="C258" t="s">
        <v>12499</v>
      </c>
      <c r="D258" t="str">
        <f>VLOOKUP(C258,key!A$2:B$634,2,FALSE)</f>
        <v>Al-Dahi</v>
      </c>
      <c r="E258" t="str">
        <f>VLOOKUP(D258,key!B$2:D$634,2,FALSE)</f>
        <v>YEM49</v>
      </c>
      <c r="G258" s="1">
        <v>2018</v>
      </c>
      <c r="H258" s="1">
        <v>7</v>
      </c>
      <c r="I258" s="1">
        <v>1</v>
      </c>
      <c r="J258" s="3" t="str">
        <f>CONCATENATE(H258,"/",I258,"/",G258)</f>
        <v>7/1/2018</v>
      </c>
      <c r="K258" t="s">
        <v>45429</v>
      </c>
      <c r="M258" t="s">
        <v>48066</v>
      </c>
      <c r="O258" t="s">
        <v>49248</v>
      </c>
    </row>
    <row r="259" spans="1:15" x14ac:dyDescent="0.2">
      <c r="A259" t="s">
        <v>46188</v>
      </c>
      <c r="B259" t="s">
        <v>45433</v>
      </c>
      <c r="C259" t="s">
        <v>12499</v>
      </c>
      <c r="D259" t="str">
        <f>VLOOKUP(C259,key!A$2:B$634,2,FALSE)</f>
        <v>Al-Dahi</v>
      </c>
      <c r="E259" t="str">
        <f>VLOOKUP(D259,key!B$2:D$634,2,FALSE)</f>
        <v>YEM49</v>
      </c>
      <c r="G259" s="1">
        <v>2018</v>
      </c>
      <c r="H259" s="1">
        <v>6</v>
      </c>
      <c r="I259" s="1">
        <v>29</v>
      </c>
      <c r="J259" s="3" t="str">
        <f>CONCATENATE(H259,"/",I259,"/",G259)</f>
        <v>6/29/2018</v>
      </c>
      <c r="K259" t="s">
        <v>45426</v>
      </c>
      <c r="M259" t="s">
        <v>48119</v>
      </c>
      <c r="O259" t="s">
        <v>49248</v>
      </c>
    </row>
    <row r="260" spans="1:15" x14ac:dyDescent="0.2">
      <c r="A260" t="s">
        <v>45451</v>
      </c>
      <c r="B260" t="s">
        <v>45436</v>
      </c>
      <c r="C260" t="s">
        <v>50098</v>
      </c>
      <c r="D260" t="str">
        <f>VLOOKUP(C260,key!A$2:B$634,2,FALSE)</f>
        <v>Al-Dhahir</v>
      </c>
      <c r="E260" t="str">
        <f>VLOOKUP(D260,key!B$2:D$634,2,FALSE)</f>
        <v>YEM263</v>
      </c>
      <c r="G260" s="1">
        <v>2018</v>
      </c>
      <c r="H260" s="1">
        <v>7</v>
      </c>
      <c r="I260" s="1">
        <v>27</v>
      </c>
      <c r="J260" s="3" t="str">
        <f>CONCATENATE(H260,"/",I260,"/",G260)</f>
        <v>7/27/2018</v>
      </c>
      <c r="K260" t="s">
        <v>45427</v>
      </c>
      <c r="M260" t="s">
        <v>47507</v>
      </c>
      <c r="O260" t="s">
        <v>49237</v>
      </c>
    </row>
    <row r="261" spans="1:15" x14ac:dyDescent="0.2">
      <c r="A261" t="s">
        <v>45464</v>
      </c>
      <c r="B261" t="s">
        <v>45436</v>
      </c>
      <c r="C261" t="s">
        <v>50098</v>
      </c>
      <c r="D261" t="str">
        <f>VLOOKUP(C261,key!A$2:B$634,2,FALSE)</f>
        <v>Al-Dhahir</v>
      </c>
      <c r="E261" t="str">
        <f>VLOOKUP(D261,key!B$2:D$634,2,FALSE)</f>
        <v>YEM263</v>
      </c>
      <c r="G261" s="1">
        <v>2018</v>
      </c>
      <c r="H261" s="1">
        <v>7</v>
      </c>
      <c r="I261" s="1">
        <v>27</v>
      </c>
      <c r="J261" s="3" t="str">
        <f>CONCATENATE(H261,"/",I261,"/",G261)</f>
        <v>7/27/2018</v>
      </c>
      <c r="K261" t="s">
        <v>45426</v>
      </c>
      <c r="M261" t="s">
        <v>47520</v>
      </c>
      <c r="O261" t="s">
        <v>49238</v>
      </c>
    </row>
    <row r="262" spans="1:15" x14ac:dyDescent="0.2">
      <c r="A262" t="s">
        <v>45495</v>
      </c>
      <c r="B262" t="s">
        <v>45436</v>
      </c>
      <c r="C262" t="s">
        <v>50098</v>
      </c>
      <c r="D262" t="str">
        <f>VLOOKUP(C262,key!A$2:B$634,2,FALSE)</f>
        <v>Al-Dhahir</v>
      </c>
      <c r="E262" t="str">
        <f>VLOOKUP(D262,key!B$2:D$634,2,FALSE)</f>
        <v>YEM263</v>
      </c>
      <c r="G262" s="1">
        <v>2018</v>
      </c>
      <c r="H262" s="1">
        <v>7</v>
      </c>
      <c r="I262" s="1">
        <v>25</v>
      </c>
      <c r="J262" s="3" t="str">
        <f>CONCATENATE(H262,"/",I262,"/",G262)</f>
        <v>7/25/2018</v>
      </c>
      <c r="K262" t="s">
        <v>45426</v>
      </c>
      <c r="M262" t="s">
        <v>47546</v>
      </c>
      <c r="O262" t="s">
        <v>49248</v>
      </c>
    </row>
    <row r="263" spans="1:15" x14ac:dyDescent="0.2">
      <c r="A263" t="s">
        <v>45548</v>
      </c>
      <c r="B263" t="s">
        <v>45436</v>
      </c>
      <c r="C263" t="s">
        <v>50098</v>
      </c>
      <c r="D263" t="str">
        <f>VLOOKUP(C263,key!A$2:B$634,2,FALSE)</f>
        <v>Al-Dhahir</v>
      </c>
      <c r="E263" t="str">
        <f>VLOOKUP(D263,key!B$2:D$634,2,FALSE)</f>
        <v>YEM263</v>
      </c>
      <c r="G263" s="1">
        <v>2018</v>
      </c>
      <c r="H263" s="1">
        <v>7</v>
      </c>
      <c r="I263" s="1">
        <v>23</v>
      </c>
      <c r="J263" s="3" t="str">
        <f>CONCATENATE(H263,"/",I263,"/",G263)</f>
        <v>7/23/2018</v>
      </c>
      <c r="K263" t="s">
        <v>45426</v>
      </c>
      <c r="M263" t="s">
        <v>47595</v>
      </c>
      <c r="O263" t="s">
        <v>49248</v>
      </c>
    </row>
    <row r="264" spans="1:15" x14ac:dyDescent="0.2">
      <c r="A264" t="s">
        <v>45579</v>
      </c>
      <c r="B264" t="s">
        <v>45436</v>
      </c>
      <c r="C264" t="s">
        <v>50098</v>
      </c>
      <c r="D264" t="str">
        <f>VLOOKUP(C264,key!A$2:B$634,2,FALSE)</f>
        <v>Al-Dhahir</v>
      </c>
      <c r="E264" t="str">
        <f>VLOOKUP(D264,key!B$2:D$634,2,FALSE)</f>
        <v>YEM263</v>
      </c>
      <c r="G264" s="1">
        <v>2018</v>
      </c>
      <c r="H264" s="1">
        <v>7</v>
      </c>
      <c r="I264" s="1">
        <v>22</v>
      </c>
      <c r="J264" s="3" t="str">
        <f>CONCATENATE(H264,"/",I264,"/",G264)</f>
        <v>7/22/2018</v>
      </c>
      <c r="K264" t="s">
        <v>45426</v>
      </c>
      <c r="M264" t="s">
        <v>47624</v>
      </c>
      <c r="O264" t="s">
        <v>49248</v>
      </c>
    </row>
    <row r="265" spans="1:15" x14ac:dyDescent="0.2">
      <c r="A265" t="s">
        <v>45608</v>
      </c>
      <c r="B265" t="s">
        <v>45436</v>
      </c>
      <c r="C265" t="s">
        <v>50098</v>
      </c>
      <c r="D265" t="str">
        <f>VLOOKUP(C265,key!A$2:B$634,2,FALSE)</f>
        <v>Al-Dhahir</v>
      </c>
      <c r="E265" t="str">
        <f>VLOOKUP(D265,key!B$2:D$634,2,FALSE)</f>
        <v>YEM263</v>
      </c>
      <c r="G265" s="1">
        <v>2018</v>
      </c>
      <c r="H265" s="1">
        <v>7</v>
      </c>
      <c r="I265" s="1">
        <v>21</v>
      </c>
      <c r="J265" s="3" t="str">
        <f>CONCATENATE(H265,"/",I265,"/",G265)</f>
        <v>7/21/2018</v>
      </c>
      <c r="K265" t="s">
        <v>45426</v>
      </c>
      <c r="M265" t="s">
        <v>47651</v>
      </c>
      <c r="O265" t="s">
        <v>49248</v>
      </c>
    </row>
    <row r="266" spans="1:15" x14ac:dyDescent="0.2">
      <c r="A266" t="s">
        <v>45700</v>
      </c>
      <c r="B266" t="s">
        <v>45436</v>
      </c>
      <c r="C266" t="s">
        <v>50098</v>
      </c>
      <c r="D266" t="str">
        <f>VLOOKUP(C266,key!A$2:B$634,2,FALSE)</f>
        <v>Al-Dhahir</v>
      </c>
      <c r="E266" t="str">
        <f>VLOOKUP(D266,key!B$2:D$634,2,FALSE)</f>
        <v>YEM263</v>
      </c>
      <c r="G266" s="1">
        <v>2018</v>
      </c>
      <c r="H266" s="1">
        <v>7</v>
      </c>
      <c r="I266" s="1">
        <v>17</v>
      </c>
      <c r="J266" s="3" t="str">
        <f>CONCATENATE(H266,"/",I266,"/",G266)</f>
        <v>7/17/2018</v>
      </c>
      <c r="K266" t="s">
        <v>45426</v>
      </c>
      <c r="M266" t="s">
        <v>47730</v>
      </c>
      <c r="O266" t="s">
        <v>49235</v>
      </c>
    </row>
    <row r="267" spans="1:15" x14ac:dyDescent="0.2">
      <c r="A267" t="s">
        <v>45701</v>
      </c>
      <c r="B267" t="s">
        <v>45436</v>
      </c>
      <c r="C267" t="s">
        <v>50098</v>
      </c>
      <c r="D267" t="str">
        <f>VLOOKUP(C267,key!A$2:B$634,2,FALSE)</f>
        <v>Al-Dhahir</v>
      </c>
      <c r="E267" t="str">
        <f>VLOOKUP(D267,key!B$2:D$634,2,FALSE)</f>
        <v>YEM263</v>
      </c>
      <c r="G267" s="1">
        <v>2018</v>
      </c>
      <c r="H267" s="1">
        <v>7</v>
      </c>
      <c r="I267" s="1">
        <v>17</v>
      </c>
      <c r="J267" s="3" t="str">
        <f>CONCATENATE(H267,"/",I267,"/",G267)</f>
        <v>7/17/2018</v>
      </c>
      <c r="K267" t="s">
        <v>45426</v>
      </c>
      <c r="M267" t="s">
        <v>47731</v>
      </c>
      <c r="O267" t="s">
        <v>49303</v>
      </c>
    </row>
    <row r="268" spans="1:15" x14ac:dyDescent="0.2">
      <c r="A268" t="s">
        <v>45702</v>
      </c>
      <c r="B268" t="s">
        <v>45436</v>
      </c>
      <c r="C268" t="s">
        <v>50098</v>
      </c>
      <c r="D268" t="str">
        <f>VLOOKUP(C268,key!A$2:B$634,2,FALSE)</f>
        <v>Al-Dhahir</v>
      </c>
      <c r="E268" t="str">
        <f>VLOOKUP(D268,key!B$2:D$634,2,FALSE)</f>
        <v>YEM263</v>
      </c>
      <c r="G268" s="1">
        <v>2018</v>
      </c>
      <c r="H268" s="1">
        <v>7</v>
      </c>
      <c r="I268" s="1">
        <v>17</v>
      </c>
      <c r="J268" s="3" t="str">
        <f>CONCATENATE(H268,"/",I268,"/",G268)</f>
        <v>7/17/2018</v>
      </c>
      <c r="K268" t="s">
        <v>45426</v>
      </c>
      <c r="M268" t="s">
        <v>47732</v>
      </c>
      <c r="O268" t="s">
        <v>49235</v>
      </c>
    </row>
    <row r="269" spans="1:15" x14ac:dyDescent="0.2">
      <c r="A269" t="s">
        <v>45728</v>
      </c>
      <c r="B269" t="s">
        <v>45436</v>
      </c>
      <c r="C269" t="s">
        <v>50098</v>
      </c>
      <c r="D269" t="str">
        <f>VLOOKUP(C269,key!A$2:B$634,2,FALSE)</f>
        <v>Al-Dhahir</v>
      </c>
      <c r="E269" t="str">
        <f>VLOOKUP(D269,key!B$2:D$634,2,FALSE)</f>
        <v>YEM263</v>
      </c>
      <c r="G269" s="1">
        <v>2018</v>
      </c>
      <c r="H269" s="1">
        <v>7</v>
      </c>
      <c r="I269" s="1">
        <v>16</v>
      </c>
      <c r="J269" s="3" t="str">
        <f>CONCATENATE(H269,"/",I269,"/",G269)</f>
        <v>7/16/2018</v>
      </c>
      <c r="K269" t="s">
        <v>45427</v>
      </c>
      <c r="M269" t="s">
        <v>47756</v>
      </c>
      <c r="O269" t="s">
        <v>49307</v>
      </c>
    </row>
    <row r="270" spans="1:15" x14ac:dyDescent="0.2">
      <c r="A270" t="s">
        <v>45761</v>
      </c>
      <c r="B270" t="s">
        <v>45436</v>
      </c>
      <c r="C270" t="s">
        <v>50098</v>
      </c>
      <c r="D270" t="str">
        <f>VLOOKUP(C270,key!A$2:B$634,2,FALSE)</f>
        <v>Al-Dhahir</v>
      </c>
      <c r="E270" t="str">
        <f>VLOOKUP(D270,key!B$2:D$634,2,FALSE)</f>
        <v>YEM263</v>
      </c>
      <c r="G270" s="1">
        <v>2018</v>
      </c>
      <c r="H270" s="1">
        <v>7</v>
      </c>
      <c r="I270" s="1">
        <v>15</v>
      </c>
      <c r="J270" s="3" t="str">
        <f>CONCATENATE(H270,"/",I270,"/",G270)</f>
        <v>7/15/2018</v>
      </c>
      <c r="K270" t="s">
        <v>49556</v>
      </c>
      <c r="M270" t="s">
        <v>47780</v>
      </c>
      <c r="O270" t="s">
        <v>49307</v>
      </c>
    </row>
    <row r="271" spans="1:15" x14ac:dyDescent="0.2">
      <c r="A271" t="s">
        <v>45772</v>
      </c>
      <c r="B271" t="s">
        <v>45436</v>
      </c>
      <c r="C271" t="s">
        <v>50098</v>
      </c>
      <c r="D271" t="str">
        <f>VLOOKUP(C271,key!A$2:B$634,2,FALSE)</f>
        <v>Al-Dhahir</v>
      </c>
      <c r="E271" t="str">
        <f>VLOOKUP(D271,key!B$2:D$634,2,FALSE)</f>
        <v>YEM263</v>
      </c>
      <c r="G271" s="1">
        <v>2018</v>
      </c>
      <c r="H271" s="1">
        <v>7</v>
      </c>
      <c r="I271" s="1">
        <v>14</v>
      </c>
      <c r="J271" s="3" t="str">
        <f>CONCATENATE(H271,"/",I271,"/",G271)</f>
        <v>7/14/2018</v>
      </c>
      <c r="K271" t="s">
        <v>45426</v>
      </c>
      <c r="M271" t="s">
        <v>47791</v>
      </c>
      <c r="O271" t="s">
        <v>49235</v>
      </c>
    </row>
    <row r="272" spans="1:15" x14ac:dyDescent="0.2">
      <c r="A272" t="s">
        <v>45792</v>
      </c>
      <c r="B272" t="s">
        <v>45436</v>
      </c>
      <c r="C272" t="s">
        <v>50098</v>
      </c>
      <c r="D272" t="str">
        <f>VLOOKUP(C272,key!A$2:B$634,2,FALSE)</f>
        <v>Al-Dhahir</v>
      </c>
      <c r="E272" t="str">
        <f>VLOOKUP(D272,key!B$2:D$634,2,FALSE)</f>
        <v>YEM263</v>
      </c>
      <c r="G272" s="1">
        <v>2018</v>
      </c>
      <c r="H272" s="1">
        <v>7</v>
      </c>
      <c r="I272" s="1">
        <v>14</v>
      </c>
      <c r="J272" s="3" t="str">
        <f>CONCATENATE(H272,"/",I272,"/",G272)</f>
        <v>7/14/2018</v>
      </c>
      <c r="K272" t="s">
        <v>49556</v>
      </c>
      <c r="M272" t="s">
        <v>47780</v>
      </c>
      <c r="O272" t="s">
        <v>49307</v>
      </c>
    </row>
    <row r="273" spans="1:15" x14ac:dyDescent="0.2">
      <c r="A273" t="s">
        <v>45793</v>
      </c>
      <c r="B273" t="s">
        <v>45436</v>
      </c>
      <c r="C273" t="s">
        <v>50098</v>
      </c>
      <c r="D273" t="str">
        <f>VLOOKUP(C273,key!A$2:B$634,2,FALSE)</f>
        <v>Al-Dhahir</v>
      </c>
      <c r="E273" t="str">
        <f>VLOOKUP(D273,key!B$2:D$634,2,FALSE)</f>
        <v>YEM263</v>
      </c>
      <c r="G273" s="1">
        <v>2018</v>
      </c>
      <c r="H273" s="1">
        <v>7</v>
      </c>
      <c r="I273" s="1">
        <v>14</v>
      </c>
      <c r="J273" s="3" t="str">
        <f>CONCATENATE(H273,"/",I273,"/",G273)</f>
        <v>7/14/2018</v>
      </c>
      <c r="K273" t="s">
        <v>45426</v>
      </c>
      <c r="M273" t="s">
        <v>47804</v>
      </c>
      <c r="O273" t="s">
        <v>49252</v>
      </c>
    </row>
    <row r="274" spans="1:15" x14ac:dyDescent="0.2">
      <c r="A274" t="s">
        <v>45804</v>
      </c>
      <c r="B274" t="s">
        <v>45436</v>
      </c>
      <c r="C274" t="s">
        <v>50098</v>
      </c>
      <c r="D274" t="str">
        <f>VLOOKUP(C274,key!A$2:B$634,2,FALSE)</f>
        <v>Al-Dhahir</v>
      </c>
      <c r="E274" t="str">
        <f>VLOOKUP(D274,key!B$2:D$634,2,FALSE)</f>
        <v>YEM263</v>
      </c>
      <c r="G274" s="1">
        <v>2018</v>
      </c>
      <c r="H274" s="1">
        <v>7</v>
      </c>
      <c r="I274" s="1">
        <v>13</v>
      </c>
      <c r="J274" s="3" t="str">
        <f>CONCATENATE(H274,"/",I274,"/",G274)</f>
        <v>7/13/2018</v>
      </c>
      <c r="K274" t="s">
        <v>45426</v>
      </c>
      <c r="M274" t="s">
        <v>47812</v>
      </c>
      <c r="O274" t="s">
        <v>49317</v>
      </c>
    </row>
    <row r="275" spans="1:15" x14ac:dyDescent="0.2">
      <c r="A275" t="s">
        <v>45945</v>
      </c>
      <c r="B275" t="s">
        <v>45436</v>
      </c>
      <c r="C275" t="s">
        <v>50098</v>
      </c>
      <c r="D275" t="str">
        <f>VLOOKUP(C275,key!A$2:B$634,2,FALSE)</f>
        <v>Al-Dhahir</v>
      </c>
      <c r="E275" t="str">
        <f>VLOOKUP(D275,key!B$2:D$634,2,FALSE)</f>
        <v>YEM263</v>
      </c>
      <c r="G275" s="1">
        <v>2018</v>
      </c>
      <c r="H275" s="1">
        <v>7</v>
      </c>
      <c r="I275" s="1">
        <v>8</v>
      </c>
      <c r="J275" s="3" t="str">
        <f>CONCATENATE(H275,"/",I275,"/",G275)</f>
        <v>7/8/2018</v>
      </c>
      <c r="K275" t="s">
        <v>45426</v>
      </c>
      <c r="M275" t="s">
        <v>47921</v>
      </c>
      <c r="O275" t="s">
        <v>49237</v>
      </c>
    </row>
    <row r="276" spans="1:15" x14ac:dyDescent="0.2">
      <c r="A276" t="s">
        <v>45998</v>
      </c>
      <c r="B276" t="s">
        <v>45436</v>
      </c>
      <c r="C276" t="s">
        <v>50098</v>
      </c>
      <c r="D276" t="str">
        <f>VLOOKUP(C276,key!A$2:B$634,2,FALSE)</f>
        <v>Al-Dhahir</v>
      </c>
      <c r="E276" t="str">
        <f>VLOOKUP(D276,key!B$2:D$634,2,FALSE)</f>
        <v>YEM263</v>
      </c>
      <c r="G276" s="1">
        <v>2018</v>
      </c>
      <c r="H276" s="1">
        <v>7</v>
      </c>
      <c r="I276" s="1">
        <v>5</v>
      </c>
      <c r="J276" s="3" t="str">
        <f>CONCATENATE(H276,"/",I276,"/",G276)</f>
        <v>7/5/2018</v>
      </c>
      <c r="K276" t="s">
        <v>45426</v>
      </c>
      <c r="M276" t="s">
        <v>47968</v>
      </c>
      <c r="O276" t="s">
        <v>49248</v>
      </c>
    </row>
    <row r="277" spans="1:15" x14ac:dyDescent="0.2">
      <c r="A277" t="s">
        <v>46022</v>
      </c>
      <c r="B277" t="s">
        <v>45436</v>
      </c>
      <c r="C277" t="s">
        <v>50098</v>
      </c>
      <c r="D277" t="str">
        <f>VLOOKUP(C277,key!A$2:B$634,2,FALSE)</f>
        <v>Al-Dhahir</v>
      </c>
      <c r="E277" t="str">
        <f>VLOOKUP(D277,key!B$2:D$634,2,FALSE)</f>
        <v>YEM263</v>
      </c>
      <c r="G277" s="1">
        <v>2018</v>
      </c>
      <c r="H277" s="1">
        <v>7</v>
      </c>
      <c r="I277" s="1">
        <v>4</v>
      </c>
      <c r="J277" s="3" t="str">
        <f>CONCATENATE(H277,"/",I277,"/",G277)</f>
        <v>7/4/2018</v>
      </c>
      <c r="K277" t="s">
        <v>45426</v>
      </c>
      <c r="M277" t="s">
        <v>47988</v>
      </c>
      <c r="O277" t="s">
        <v>49248</v>
      </c>
    </row>
    <row r="278" spans="1:15" x14ac:dyDescent="0.2">
      <c r="A278" t="s">
        <v>46113</v>
      </c>
      <c r="B278" t="s">
        <v>45436</v>
      </c>
      <c r="C278" t="s">
        <v>50098</v>
      </c>
      <c r="D278" t="str">
        <f>VLOOKUP(C278,key!A$2:B$634,2,FALSE)</f>
        <v>Al-Dhahir</v>
      </c>
      <c r="E278" t="str">
        <f>VLOOKUP(D278,key!B$2:D$634,2,FALSE)</f>
        <v>YEM263</v>
      </c>
      <c r="G278" s="1">
        <v>2018</v>
      </c>
      <c r="H278" s="1">
        <v>7</v>
      </c>
      <c r="I278" s="1">
        <v>2</v>
      </c>
      <c r="J278" s="3" t="str">
        <f>CONCATENATE(H278,"/",I278,"/",G278)</f>
        <v>7/2/2018</v>
      </c>
      <c r="K278" t="s">
        <v>45426</v>
      </c>
      <c r="M278" t="s">
        <v>48058</v>
      </c>
      <c r="O278" t="s">
        <v>49248</v>
      </c>
    </row>
    <row r="279" spans="1:15" x14ac:dyDescent="0.2">
      <c r="A279" t="s">
        <v>46114</v>
      </c>
      <c r="B279" t="s">
        <v>45436</v>
      </c>
      <c r="C279" t="s">
        <v>50098</v>
      </c>
      <c r="D279" t="str">
        <f>VLOOKUP(C279,key!A$2:B$634,2,FALSE)</f>
        <v>Al-Dhahir</v>
      </c>
      <c r="E279" t="str">
        <f>VLOOKUP(D279,key!B$2:D$634,2,FALSE)</f>
        <v>YEM263</v>
      </c>
      <c r="G279" s="1">
        <v>2018</v>
      </c>
      <c r="H279" s="1">
        <v>7</v>
      </c>
      <c r="I279" s="1">
        <v>2</v>
      </c>
      <c r="J279" s="3" t="str">
        <f>CONCATENATE(H279,"/",I279,"/",G279)</f>
        <v>7/2/2018</v>
      </c>
      <c r="K279" t="s">
        <v>45426</v>
      </c>
      <c r="M279" t="s">
        <v>48059</v>
      </c>
      <c r="O279" t="s">
        <v>49352</v>
      </c>
    </row>
    <row r="280" spans="1:15" x14ac:dyDescent="0.2">
      <c r="A280" t="s">
        <v>46168</v>
      </c>
      <c r="B280" t="s">
        <v>45436</v>
      </c>
      <c r="C280" t="s">
        <v>50098</v>
      </c>
      <c r="D280" t="str">
        <f>VLOOKUP(C280,key!A$2:B$634,2,FALSE)</f>
        <v>Al-Dhahir</v>
      </c>
      <c r="E280" t="str">
        <f>VLOOKUP(D280,key!B$2:D$634,2,FALSE)</f>
        <v>YEM263</v>
      </c>
      <c r="G280" s="1">
        <v>2018</v>
      </c>
      <c r="H280" s="1">
        <v>6</v>
      </c>
      <c r="I280" s="1">
        <v>30</v>
      </c>
      <c r="J280" s="3" t="str">
        <f>CONCATENATE(H280,"/",I280,"/",G280)</f>
        <v>6/30/2018</v>
      </c>
      <c r="K280" t="s">
        <v>45426</v>
      </c>
      <c r="M280" t="s">
        <v>48103</v>
      </c>
      <c r="O280" t="s">
        <v>49248</v>
      </c>
    </row>
    <row r="281" spans="1:15" x14ac:dyDescent="0.2">
      <c r="A281" t="s">
        <v>46328</v>
      </c>
      <c r="B281" t="s">
        <v>45436</v>
      </c>
      <c r="C281" t="s">
        <v>50098</v>
      </c>
      <c r="D281" t="str">
        <f>VLOOKUP(C281,key!A$2:B$634,2,FALSE)</f>
        <v>Al-Dhahir</v>
      </c>
      <c r="E281" t="str">
        <f>VLOOKUP(D281,key!B$2:D$634,2,FALSE)</f>
        <v>YEM263</v>
      </c>
      <c r="G281" s="1">
        <v>2018</v>
      </c>
      <c r="H281" s="1">
        <v>6</v>
      </c>
      <c r="I281" s="1">
        <v>24</v>
      </c>
      <c r="J281" s="3" t="str">
        <f>CONCATENATE(H281,"/",I281,"/",G281)</f>
        <v>6/24/2018</v>
      </c>
      <c r="K281" t="s">
        <v>45426</v>
      </c>
      <c r="M281" t="s">
        <v>48231</v>
      </c>
      <c r="O281" t="s">
        <v>49248</v>
      </c>
    </row>
    <row r="282" spans="1:15" x14ac:dyDescent="0.2">
      <c r="A282" t="s">
        <v>46349</v>
      </c>
      <c r="B282" t="s">
        <v>45436</v>
      </c>
      <c r="C282" t="s">
        <v>50098</v>
      </c>
      <c r="D282" t="str">
        <f>VLOOKUP(C282,key!A$2:B$634,2,FALSE)</f>
        <v>Al-Dhahir</v>
      </c>
      <c r="E282" t="str">
        <f>VLOOKUP(D282,key!B$2:D$634,2,FALSE)</f>
        <v>YEM263</v>
      </c>
      <c r="G282" s="1">
        <v>2018</v>
      </c>
      <c r="H282" s="1">
        <v>6</v>
      </c>
      <c r="I282" s="1">
        <v>23</v>
      </c>
      <c r="J282" s="3" t="str">
        <f>CONCATENATE(H282,"/",I282,"/",G282)</f>
        <v>6/23/2018</v>
      </c>
      <c r="K282" t="s">
        <v>45426</v>
      </c>
      <c r="M282" t="s">
        <v>48250</v>
      </c>
      <c r="O282" t="s">
        <v>49235</v>
      </c>
    </row>
    <row r="283" spans="1:15" x14ac:dyDescent="0.2">
      <c r="A283" t="s">
        <v>46379</v>
      </c>
      <c r="B283" t="s">
        <v>45436</v>
      </c>
      <c r="C283" t="s">
        <v>50098</v>
      </c>
      <c r="D283" t="str">
        <f>VLOOKUP(C283,key!A$2:B$634,2,FALSE)</f>
        <v>Al-Dhahir</v>
      </c>
      <c r="E283" t="str">
        <f>VLOOKUP(D283,key!B$2:D$634,2,FALSE)</f>
        <v>YEM263</v>
      </c>
      <c r="G283" s="1">
        <v>2018</v>
      </c>
      <c r="H283" s="1">
        <v>6</v>
      </c>
      <c r="I283" s="1">
        <v>22</v>
      </c>
      <c r="J283" s="3" t="str">
        <f>CONCATENATE(H283,"/",I283,"/",G283)</f>
        <v>6/22/2018</v>
      </c>
      <c r="K283" t="s">
        <v>49556</v>
      </c>
      <c r="M283" t="s">
        <v>48277</v>
      </c>
      <c r="O283" t="s">
        <v>49256</v>
      </c>
    </row>
    <row r="284" spans="1:15" x14ac:dyDescent="0.2">
      <c r="A284" t="s">
        <v>46407</v>
      </c>
      <c r="B284" t="s">
        <v>45436</v>
      </c>
      <c r="C284" t="s">
        <v>50098</v>
      </c>
      <c r="D284" t="str">
        <f>VLOOKUP(C284,key!A$2:B$634,2,FALSE)</f>
        <v>Al-Dhahir</v>
      </c>
      <c r="E284" t="str">
        <f>VLOOKUP(D284,key!B$2:D$634,2,FALSE)</f>
        <v>YEM263</v>
      </c>
      <c r="G284" s="1">
        <v>2018</v>
      </c>
      <c r="H284" s="1">
        <v>6</v>
      </c>
      <c r="I284" s="1">
        <v>21</v>
      </c>
      <c r="J284" s="3" t="str">
        <f>CONCATENATE(H284,"/",I284,"/",G284)</f>
        <v>6/21/2018</v>
      </c>
      <c r="K284" t="s">
        <v>45426</v>
      </c>
      <c r="M284" t="s">
        <v>48301</v>
      </c>
      <c r="O284" t="s">
        <v>49235</v>
      </c>
    </row>
    <row r="285" spans="1:15" x14ac:dyDescent="0.2">
      <c r="A285" t="s">
        <v>46439</v>
      </c>
      <c r="B285" t="s">
        <v>45436</v>
      </c>
      <c r="C285" t="s">
        <v>50098</v>
      </c>
      <c r="D285" t="str">
        <f>VLOOKUP(C285,key!A$2:B$634,2,FALSE)</f>
        <v>Al-Dhahir</v>
      </c>
      <c r="E285" t="str">
        <f>VLOOKUP(D285,key!B$2:D$634,2,FALSE)</f>
        <v>YEM263</v>
      </c>
      <c r="G285" s="1">
        <v>2018</v>
      </c>
      <c r="H285" s="1">
        <v>6</v>
      </c>
      <c r="I285" s="1">
        <v>20</v>
      </c>
      <c r="J285" s="3" t="str">
        <f>CONCATENATE(H285,"/",I285,"/",G285)</f>
        <v>6/20/2018</v>
      </c>
      <c r="K285" t="s">
        <v>49556</v>
      </c>
      <c r="M285" t="s">
        <v>48332</v>
      </c>
      <c r="O285" t="s">
        <v>49386</v>
      </c>
    </row>
    <row r="286" spans="1:15" x14ac:dyDescent="0.2">
      <c r="A286" t="s">
        <v>46455</v>
      </c>
      <c r="B286" t="s">
        <v>45436</v>
      </c>
      <c r="C286" t="s">
        <v>50098</v>
      </c>
      <c r="D286" t="str">
        <f>VLOOKUP(C286,key!A$2:B$634,2,FALSE)</f>
        <v>Al-Dhahir</v>
      </c>
      <c r="E286" t="str">
        <f>VLOOKUP(D286,key!B$2:D$634,2,FALSE)</f>
        <v>YEM263</v>
      </c>
      <c r="G286" s="1">
        <v>2018</v>
      </c>
      <c r="H286" s="1">
        <v>6</v>
      </c>
      <c r="I286" s="1">
        <v>20</v>
      </c>
      <c r="J286" s="3" t="str">
        <f>CONCATENATE(H286,"/",I286,"/",G286)</f>
        <v>6/20/2018</v>
      </c>
      <c r="K286" t="s">
        <v>49556</v>
      </c>
      <c r="M286" t="s">
        <v>48332</v>
      </c>
      <c r="O286" t="s">
        <v>49386</v>
      </c>
    </row>
    <row r="287" spans="1:15" x14ac:dyDescent="0.2">
      <c r="A287" t="s">
        <v>46456</v>
      </c>
      <c r="B287" t="s">
        <v>45436</v>
      </c>
      <c r="C287" t="s">
        <v>50098</v>
      </c>
      <c r="D287" t="str">
        <f>VLOOKUP(C287,key!A$2:B$634,2,FALSE)</f>
        <v>Al-Dhahir</v>
      </c>
      <c r="E287" t="str">
        <f>VLOOKUP(D287,key!B$2:D$634,2,FALSE)</f>
        <v>YEM263</v>
      </c>
      <c r="G287" s="1">
        <v>2018</v>
      </c>
      <c r="H287" s="1">
        <v>6</v>
      </c>
      <c r="I287" s="1">
        <v>20</v>
      </c>
      <c r="J287" s="3" t="str">
        <f>CONCATENATE(H287,"/",I287,"/",G287)</f>
        <v>6/20/2018</v>
      </c>
      <c r="K287" t="s">
        <v>49556</v>
      </c>
      <c r="M287" t="s">
        <v>48332</v>
      </c>
      <c r="O287" t="s">
        <v>49386</v>
      </c>
    </row>
    <row r="288" spans="1:15" x14ac:dyDescent="0.2">
      <c r="A288" t="s">
        <v>46457</v>
      </c>
      <c r="B288" t="s">
        <v>45436</v>
      </c>
      <c r="C288" t="s">
        <v>50098</v>
      </c>
      <c r="D288" t="str">
        <f>VLOOKUP(C288,key!A$2:B$634,2,FALSE)</f>
        <v>Al-Dhahir</v>
      </c>
      <c r="E288" t="str">
        <f>VLOOKUP(D288,key!B$2:D$634,2,FALSE)</f>
        <v>YEM263</v>
      </c>
      <c r="G288" s="1">
        <v>2018</v>
      </c>
      <c r="H288" s="1">
        <v>6</v>
      </c>
      <c r="I288" s="1">
        <v>20</v>
      </c>
      <c r="J288" s="3" t="str">
        <f>CONCATENATE(H288,"/",I288,"/",G288)</f>
        <v>6/20/2018</v>
      </c>
      <c r="K288" t="s">
        <v>45426</v>
      </c>
      <c r="M288" t="s">
        <v>48345</v>
      </c>
      <c r="O288" t="s">
        <v>49347</v>
      </c>
    </row>
    <row r="289" spans="1:15" x14ac:dyDescent="0.2">
      <c r="A289" t="s">
        <v>46458</v>
      </c>
      <c r="B289" t="s">
        <v>45436</v>
      </c>
      <c r="C289" t="s">
        <v>50098</v>
      </c>
      <c r="D289" t="str">
        <f>VLOOKUP(C289,key!A$2:B$634,2,FALSE)</f>
        <v>Al-Dhahir</v>
      </c>
      <c r="E289" t="str">
        <f>VLOOKUP(D289,key!B$2:D$634,2,FALSE)</f>
        <v>YEM263</v>
      </c>
      <c r="G289" s="1">
        <v>2018</v>
      </c>
      <c r="H289" s="1">
        <v>6</v>
      </c>
      <c r="I289" s="1">
        <v>20</v>
      </c>
      <c r="J289" s="3" t="str">
        <f>CONCATENATE(H289,"/",I289,"/",G289)</f>
        <v>6/20/2018</v>
      </c>
      <c r="K289" t="s">
        <v>45426</v>
      </c>
      <c r="M289" t="s">
        <v>48346</v>
      </c>
      <c r="O289" t="s">
        <v>49248</v>
      </c>
    </row>
    <row r="290" spans="1:15" x14ac:dyDescent="0.2">
      <c r="A290" t="s">
        <v>46459</v>
      </c>
      <c r="B290" t="s">
        <v>45436</v>
      </c>
      <c r="C290" t="s">
        <v>50098</v>
      </c>
      <c r="D290" t="str">
        <f>VLOOKUP(C290,key!A$2:B$634,2,FALSE)</f>
        <v>Al-Dhahir</v>
      </c>
      <c r="E290" t="str">
        <f>VLOOKUP(D290,key!B$2:D$634,2,FALSE)</f>
        <v>YEM263</v>
      </c>
      <c r="G290" s="1">
        <v>2018</v>
      </c>
      <c r="H290" s="1">
        <v>6</v>
      </c>
      <c r="I290" s="1">
        <v>20</v>
      </c>
      <c r="J290" s="3" t="str">
        <f>CONCATENATE(H290,"/",I290,"/",G290)</f>
        <v>6/20/2018</v>
      </c>
      <c r="K290" t="s">
        <v>45426</v>
      </c>
      <c r="M290" t="s">
        <v>48347</v>
      </c>
      <c r="O290" t="s">
        <v>49248</v>
      </c>
    </row>
    <row r="291" spans="1:15" x14ac:dyDescent="0.2">
      <c r="A291" t="s">
        <v>46492</v>
      </c>
      <c r="B291" t="s">
        <v>45436</v>
      </c>
      <c r="C291" t="s">
        <v>50098</v>
      </c>
      <c r="D291" t="str">
        <f>VLOOKUP(C291,key!A$2:B$634,2,FALSE)</f>
        <v>Al-Dhahir</v>
      </c>
      <c r="E291" t="str">
        <f>VLOOKUP(D291,key!B$2:D$634,2,FALSE)</f>
        <v>YEM263</v>
      </c>
      <c r="G291" s="1">
        <v>2018</v>
      </c>
      <c r="H291" s="1">
        <v>6</v>
      </c>
      <c r="I291" s="1">
        <v>19</v>
      </c>
      <c r="J291" s="3" t="str">
        <f>CONCATENATE(H291,"/",I291,"/",G291)</f>
        <v>6/19/2018</v>
      </c>
      <c r="K291" t="s">
        <v>45427</v>
      </c>
      <c r="M291" t="s">
        <v>48370</v>
      </c>
      <c r="O291" t="s">
        <v>49386</v>
      </c>
    </row>
    <row r="292" spans="1:15" x14ac:dyDescent="0.2">
      <c r="A292" t="s">
        <v>46493</v>
      </c>
      <c r="B292" t="s">
        <v>45436</v>
      </c>
      <c r="C292" t="s">
        <v>50098</v>
      </c>
      <c r="D292" t="str">
        <f>VLOOKUP(C292,key!A$2:B$634,2,FALSE)</f>
        <v>Al-Dhahir</v>
      </c>
      <c r="E292" t="str">
        <f>VLOOKUP(D292,key!B$2:D$634,2,FALSE)</f>
        <v>YEM263</v>
      </c>
      <c r="G292" s="1">
        <v>2018</v>
      </c>
      <c r="H292" s="1">
        <v>6</v>
      </c>
      <c r="I292" s="1">
        <v>19</v>
      </c>
      <c r="J292" s="3" t="str">
        <f>CONCATENATE(H292,"/",I292,"/",G292)</f>
        <v>6/19/2018</v>
      </c>
      <c r="K292" t="s">
        <v>45427</v>
      </c>
      <c r="M292" t="s">
        <v>48370</v>
      </c>
      <c r="O292" t="s">
        <v>49386</v>
      </c>
    </row>
    <row r="293" spans="1:15" x14ac:dyDescent="0.2">
      <c r="A293" t="s">
        <v>46516</v>
      </c>
      <c r="B293" t="s">
        <v>45436</v>
      </c>
      <c r="C293" t="s">
        <v>50098</v>
      </c>
      <c r="D293" t="str">
        <f>VLOOKUP(C293,key!A$2:B$634,2,FALSE)</f>
        <v>Al-Dhahir</v>
      </c>
      <c r="E293" t="str">
        <f>VLOOKUP(D293,key!B$2:D$634,2,FALSE)</f>
        <v>YEM263</v>
      </c>
      <c r="G293" s="1">
        <v>2018</v>
      </c>
      <c r="H293" s="1">
        <v>6</v>
      </c>
      <c r="I293" s="1">
        <v>18</v>
      </c>
      <c r="J293" s="3" t="str">
        <f>CONCATENATE(H293,"/",I293,"/",G293)</f>
        <v>6/18/2018</v>
      </c>
      <c r="K293" t="s">
        <v>45427</v>
      </c>
      <c r="M293" t="s">
        <v>48391</v>
      </c>
      <c r="O293" t="s">
        <v>49386</v>
      </c>
    </row>
    <row r="294" spans="1:15" x14ac:dyDescent="0.2">
      <c r="A294" t="s">
        <v>46526</v>
      </c>
      <c r="B294" t="s">
        <v>45436</v>
      </c>
      <c r="C294" t="s">
        <v>50098</v>
      </c>
      <c r="D294" t="str">
        <f>VLOOKUP(C294,key!A$2:B$634,2,FALSE)</f>
        <v>Al-Dhahir</v>
      </c>
      <c r="E294" t="str">
        <f>VLOOKUP(D294,key!B$2:D$634,2,FALSE)</f>
        <v>YEM263</v>
      </c>
      <c r="G294" s="1">
        <v>2018</v>
      </c>
      <c r="H294" s="1">
        <v>6</v>
      </c>
      <c r="I294" s="1">
        <v>17</v>
      </c>
      <c r="J294" s="3" t="str">
        <f>CONCATENATE(H294,"/",I294,"/",G294)</f>
        <v>6/17/2018</v>
      </c>
      <c r="K294" t="s">
        <v>45427</v>
      </c>
      <c r="M294" t="s">
        <v>48401</v>
      </c>
      <c r="O294" t="s">
        <v>49235</v>
      </c>
    </row>
    <row r="295" spans="1:15" x14ac:dyDescent="0.2">
      <c r="A295" t="s">
        <v>46903</v>
      </c>
      <c r="B295" t="s">
        <v>45436</v>
      </c>
      <c r="C295" t="s">
        <v>50098</v>
      </c>
      <c r="D295" t="str">
        <f>VLOOKUP(C295,key!A$2:B$634,2,FALSE)</f>
        <v>Al-Dhahir</v>
      </c>
      <c r="E295" t="str">
        <f>VLOOKUP(D295,key!B$2:D$634,2,FALSE)</f>
        <v>YEM263</v>
      </c>
      <c r="G295" s="1">
        <v>2018</v>
      </c>
      <c r="H295" s="1">
        <v>6</v>
      </c>
      <c r="I295" s="1">
        <v>2</v>
      </c>
      <c r="J295" s="3" t="str">
        <f>CONCATENATE(H295,"/",I295,"/",G295)</f>
        <v>6/2/2018</v>
      </c>
      <c r="K295" t="s">
        <v>45426</v>
      </c>
      <c r="M295" t="s">
        <v>48723</v>
      </c>
      <c r="O295" t="s">
        <v>49373</v>
      </c>
    </row>
    <row r="296" spans="1:15" x14ac:dyDescent="0.2">
      <c r="A296" t="s">
        <v>46990</v>
      </c>
      <c r="B296" t="s">
        <v>45436</v>
      </c>
      <c r="C296" t="s">
        <v>50098</v>
      </c>
      <c r="D296" t="str">
        <f>VLOOKUP(C296,key!A$2:B$634,2,FALSE)</f>
        <v>Al-Dhahir</v>
      </c>
      <c r="E296" t="str">
        <f>VLOOKUP(D296,key!B$2:D$634,2,FALSE)</f>
        <v>YEM263</v>
      </c>
      <c r="G296" s="1">
        <v>2018</v>
      </c>
      <c r="H296" s="1">
        <v>5</v>
      </c>
      <c r="I296" s="1">
        <v>29</v>
      </c>
      <c r="J296" s="3" t="str">
        <f>CONCATENATE(H296,"/",I296,"/",G296)</f>
        <v>5/29/2018</v>
      </c>
      <c r="K296" t="s">
        <v>49556</v>
      </c>
      <c r="M296" t="s">
        <v>48799</v>
      </c>
      <c r="O296" t="s">
        <v>49241</v>
      </c>
    </row>
    <row r="297" spans="1:15" x14ac:dyDescent="0.2">
      <c r="A297" t="s">
        <v>47166</v>
      </c>
      <c r="B297" t="s">
        <v>45436</v>
      </c>
      <c r="C297" t="s">
        <v>50098</v>
      </c>
      <c r="D297" t="str">
        <f>VLOOKUP(C297,key!A$2:B$634,2,FALSE)</f>
        <v>Al-Dhahir</v>
      </c>
      <c r="E297" t="str">
        <f>VLOOKUP(D297,key!B$2:D$634,2,FALSE)</f>
        <v>YEM263</v>
      </c>
      <c r="G297" s="1">
        <v>2018</v>
      </c>
      <c r="H297" s="1">
        <v>5</v>
      </c>
      <c r="I297" s="1">
        <v>23</v>
      </c>
      <c r="J297" s="3" t="str">
        <f>CONCATENATE(H297,"/",I297,"/",G297)</f>
        <v>5/23/2018</v>
      </c>
      <c r="K297" t="s">
        <v>49556</v>
      </c>
      <c r="M297" t="s">
        <v>48942</v>
      </c>
      <c r="O297" t="s">
        <v>49237</v>
      </c>
    </row>
    <row r="298" spans="1:15" x14ac:dyDescent="0.2">
      <c r="A298" t="s">
        <v>47369</v>
      </c>
      <c r="B298" t="s">
        <v>45436</v>
      </c>
      <c r="C298" t="s">
        <v>50098</v>
      </c>
      <c r="D298" t="str">
        <f>VLOOKUP(C298,key!A$2:B$634,2,FALSE)</f>
        <v>Al-Dhahir</v>
      </c>
      <c r="E298" t="str">
        <f>VLOOKUP(D298,key!B$2:D$634,2,FALSE)</f>
        <v>YEM263</v>
      </c>
      <c r="G298" s="1">
        <v>2018</v>
      </c>
      <c r="H298" s="1">
        <v>5</v>
      </c>
      <c r="I298" s="1">
        <v>13</v>
      </c>
      <c r="J298" s="3" t="str">
        <f>CONCATENATE(H298,"/",I298,"/",G298)</f>
        <v>5/13/2018</v>
      </c>
      <c r="K298" t="s">
        <v>45426</v>
      </c>
      <c r="M298" t="s">
        <v>49123</v>
      </c>
      <c r="O298" t="s">
        <v>49248</v>
      </c>
    </row>
    <row r="299" spans="1:15" x14ac:dyDescent="0.2">
      <c r="A299" t="s">
        <v>47418</v>
      </c>
      <c r="B299" t="s">
        <v>45436</v>
      </c>
      <c r="C299" t="s">
        <v>50098</v>
      </c>
      <c r="D299" t="str">
        <f>VLOOKUP(C299,key!A$2:B$634,2,FALSE)</f>
        <v>Al-Dhahir</v>
      </c>
      <c r="E299" t="str">
        <f>VLOOKUP(D299,key!B$2:D$634,2,FALSE)</f>
        <v>YEM263</v>
      </c>
      <c r="G299" s="1">
        <v>2018</v>
      </c>
      <c r="H299" s="1">
        <v>5</v>
      </c>
      <c r="I299" s="1">
        <v>11</v>
      </c>
      <c r="J299" s="3" t="str">
        <f>CONCATENATE(H299,"/",I299,"/",G299)</f>
        <v>5/11/2018</v>
      </c>
      <c r="K299" t="s">
        <v>45426</v>
      </c>
      <c r="M299" t="s">
        <v>49169</v>
      </c>
      <c r="O299" t="s">
        <v>49253</v>
      </c>
    </row>
    <row r="300" spans="1:15" x14ac:dyDescent="0.2">
      <c r="A300" t="s">
        <v>47423</v>
      </c>
      <c r="B300" t="s">
        <v>45436</v>
      </c>
      <c r="C300" t="s">
        <v>50098</v>
      </c>
      <c r="D300" t="str">
        <f>VLOOKUP(C300,key!A$2:B$634,2,FALSE)</f>
        <v>Al-Dhahir</v>
      </c>
      <c r="E300" t="str">
        <f>VLOOKUP(D300,key!B$2:D$634,2,FALSE)</f>
        <v>YEM263</v>
      </c>
      <c r="G300" s="1">
        <v>2018</v>
      </c>
      <c r="H300" s="1">
        <v>5</v>
      </c>
      <c r="I300" s="1">
        <v>11</v>
      </c>
      <c r="J300" s="3" t="str">
        <f>CONCATENATE(H300,"/",I300,"/",G300)</f>
        <v>5/11/2018</v>
      </c>
      <c r="K300" t="s">
        <v>45426</v>
      </c>
      <c r="M300" t="s">
        <v>49174</v>
      </c>
      <c r="O300" t="s">
        <v>49248</v>
      </c>
    </row>
    <row r="301" spans="1:15" x14ac:dyDescent="0.2">
      <c r="A301" t="s">
        <v>47440</v>
      </c>
      <c r="B301" t="s">
        <v>45436</v>
      </c>
      <c r="C301" t="s">
        <v>50098</v>
      </c>
      <c r="D301" t="str">
        <f>VLOOKUP(C301,key!A$2:B$634,2,FALSE)</f>
        <v>Al-Dhahir</v>
      </c>
      <c r="E301" t="str">
        <f>VLOOKUP(D301,key!B$2:D$634,2,FALSE)</f>
        <v>YEM263</v>
      </c>
      <c r="G301" s="1">
        <v>2018</v>
      </c>
      <c r="H301" s="1">
        <v>5</v>
      </c>
      <c r="I301" s="1">
        <v>10</v>
      </c>
      <c r="J301" s="3" t="str">
        <f>CONCATENATE(H301,"/",I301,"/",G301)</f>
        <v>5/10/2018</v>
      </c>
      <c r="K301" t="s">
        <v>45426</v>
      </c>
      <c r="M301" t="s">
        <v>49187</v>
      </c>
      <c r="O301" t="s">
        <v>49235</v>
      </c>
    </row>
    <row r="302" spans="1:15" x14ac:dyDescent="0.2">
      <c r="A302" t="s">
        <v>47478</v>
      </c>
      <c r="B302" t="s">
        <v>45436</v>
      </c>
      <c r="C302" t="s">
        <v>50098</v>
      </c>
      <c r="D302" t="str">
        <f>VLOOKUP(C302,key!A$2:B$634,2,FALSE)</f>
        <v>Al-Dhahir</v>
      </c>
      <c r="E302" t="str">
        <f>VLOOKUP(D302,key!B$2:D$634,2,FALSE)</f>
        <v>YEM263</v>
      </c>
      <c r="G302" s="1">
        <v>2018</v>
      </c>
      <c r="H302" s="1">
        <v>5</v>
      </c>
      <c r="I302" s="1">
        <v>9</v>
      </c>
      <c r="J302" s="3" t="str">
        <f>CONCATENATE(H302,"/",I302,"/",G302)</f>
        <v>5/9/2018</v>
      </c>
      <c r="K302" t="s">
        <v>45426</v>
      </c>
      <c r="M302" t="s">
        <v>49214</v>
      </c>
      <c r="O302" t="s">
        <v>49248</v>
      </c>
    </row>
    <row r="303" spans="1:15" x14ac:dyDescent="0.2">
      <c r="A303" t="s">
        <v>47485</v>
      </c>
      <c r="B303" t="s">
        <v>45436</v>
      </c>
      <c r="C303" t="s">
        <v>50098</v>
      </c>
      <c r="D303" t="str">
        <f>VLOOKUP(C303,key!A$2:B$634,2,FALSE)</f>
        <v>Al-Dhahir</v>
      </c>
      <c r="E303" t="str">
        <f>VLOOKUP(D303,key!B$2:D$634,2,FALSE)</f>
        <v>YEM263</v>
      </c>
      <c r="G303" s="1">
        <v>2018</v>
      </c>
      <c r="H303" s="1">
        <v>5</v>
      </c>
      <c r="I303" s="1">
        <v>8</v>
      </c>
      <c r="J303" s="3" t="str">
        <f>CONCATENATE(H303,"/",I303,"/",G303)</f>
        <v>5/8/2018</v>
      </c>
      <c r="K303" t="s">
        <v>45426</v>
      </c>
      <c r="M303" t="s">
        <v>49218</v>
      </c>
      <c r="O303" t="s">
        <v>49235</v>
      </c>
    </row>
    <row r="304" spans="1:15" x14ac:dyDescent="0.2">
      <c r="A304" t="s">
        <v>418</v>
      </c>
      <c r="B304" t="s">
        <v>12272</v>
      </c>
      <c r="C304" t="s">
        <v>12334</v>
      </c>
      <c r="D304" t="str">
        <f>VLOOKUP(C304,key!A$2:B$634,2,FALSE)</f>
        <v>Al-Dhal'ah</v>
      </c>
      <c r="E304" t="str">
        <f>VLOOKUP(D304,key!B$2:D$634,2,FALSE)</f>
        <v>YEM40</v>
      </c>
      <c r="F304">
        <v>7</v>
      </c>
      <c r="G304">
        <v>2017</v>
      </c>
      <c r="H304">
        <v>9</v>
      </c>
      <c r="I304">
        <v>14</v>
      </c>
      <c r="J304" s="3">
        <v>42992</v>
      </c>
      <c r="K304" t="s">
        <v>45427</v>
      </c>
      <c r="L304" t="s">
        <v>12947</v>
      </c>
      <c r="M304" t="s">
        <v>24599</v>
      </c>
      <c r="N304" t="s">
        <v>35882</v>
      </c>
      <c r="O304" t="s">
        <v>36286</v>
      </c>
    </row>
    <row r="305" spans="1:15" x14ac:dyDescent="0.2">
      <c r="A305" t="s">
        <v>490</v>
      </c>
      <c r="B305" t="s">
        <v>12272</v>
      </c>
      <c r="C305" t="s">
        <v>12334</v>
      </c>
      <c r="D305" t="str">
        <f>VLOOKUP(C305,key!A$2:B$634,2,FALSE)</f>
        <v>Al-Dhal'ah</v>
      </c>
      <c r="E305" t="str">
        <f>VLOOKUP(D305,key!B$2:D$634,2,FALSE)</f>
        <v>YEM40</v>
      </c>
      <c r="F305">
        <v>8</v>
      </c>
      <c r="G305">
        <v>2017</v>
      </c>
      <c r="H305">
        <v>9</v>
      </c>
      <c r="I305">
        <v>22</v>
      </c>
      <c r="J305" s="3">
        <v>43000</v>
      </c>
      <c r="K305" t="s">
        <v>45427</v>
      </c>
      <c r="L305" t="s">
        <v>13021</v>
      </c>
      <c r="M305" t="s">
        <v>24673</v>
      </c>
      <c r="N305" t="s">
        <v>35882</v>
      </c>
      <c r="O305" t="s">
        <v>36353</v>
      </c>
    </row>
    <row r="306" spans="1:15" x14ac:dyDescent="0.2">
      <c r="A306" t="s">
        <v>499</v>
      </c>
      <c r="B306" t="s">
        <v>12272</v>
      </c>
      <c r="C306" t="s">
        <v>12334</v>
      </c>
      <c r="D306" t="str">
        <f>VLOOKUP(C306,key!A$2:B$634,2,FALSE)</f>
        <v>Al-Dhal'ah</v>
      </c>
      <c r="E306" t="str">
        <f>VLOOKUP(D306,key!B$2:D$634,2,FALSE)</f>
        <v>YEM40</v>
      </c>
      <c r="F306">
        <v>8</v>
      </c>
      <c r="G306">
        <v>2017</v>
      </c>
      <c r="H306">
        <v>9</v>
      </c>
      <c r="I306">
        <v>23</v>
      </c>
      <c r="J306" s="3">
        <v>43001</v>
      </c>
      <c r="K306" t="s">
        <v>45427</v>
      </c>
      <c r="L306" t="s">
        <v>13030</v>
      </c>
      <c r="M306" t="s">
        <v>24682</v>
      </c>
      <c r="N306" t="s">
        <v>35881</v>
      </c>
      <c r="O306" t="s">
        <v>36362</v>
      </c>
    </row>
    <row r="307" spans="1:15" x14ac:dyDescent="0.2">
      <c r="A307" t="s">
        <v>590</v>
      </c>
      <c r="B307" t="s">
        <v>12272</v>
      </c>
      <c r="C307" t="s">
        <v>12334</v>
      </c>
      <c r="D307" t="str">
        <f>VLOOKUP(C307,key!A$2:B$634,2,FALSE)</f>
        <v>Al-Dhal'ah</v>
      </c>
      <c r="E307" t="str">
        <f>VLOOKUP(D307,key!B$2:D$634,2,FALSE)</f>
        <v>YEM40</v>
      </c>
      <c r="F307">
        <v>10</v>
      </c>
      <c r="G307">
        <v>2017</v>
      </c>
      <c r="H307">
        <v>10</v>
      </c>
      <c r="I307">
        <v>2</v>
      </c>
      <c r="J307" s="3">
        <v>43012</v>
      </c>
      <c r="K307" t="s">
        <v>45427</v>
      </c>
      <c r="L307" t="s">
        <v>13119</v>
      </c>
      <c r="M307" t="s">
        <v>24771</v>
      </c>
      <c r="N307" t="s">
        <v>35882</v>
      </c>
      <c r="O307" t="s">
        <v>36441</v>
      </c>
    </row>
    <row r="308" spans="1:15" x14ac:dyDescent="0.2">
      <c r="A308" t="s">
        <v>603</v>
      </c>
      <c r="B308" t="s">
        <v>12272</v>
      </c>
      <c r="C308" t="s">
        <v>12334</v>
      </c>
      <c r="D308" t="str">
        <f>VLOOKUP(C308,key!A$2:B$634,2,FALSE)</f>
        <v>Al-Dhal'ah</v>
      </c>
      <c r="E308" t="str">
        <f>VLOOKUP(D308,key!B$2:D$634,2,FALSE)</f>
        <v>YEM40</v>
      </c>
      <c r="F308">
        <v>10</v>
      </c>
      <c r="G308">
        <v>2017</v>
      </c>
      <c r="H308">
        <v>10</v>
      </c>
      <c r="I308">
        <v>3</v>
      </c>
      <c r="J308" s="3">
        <v>43011</v>
      </c>
      <c r="K308" t="s">
        <v>45427</v>
      </c>
      <c r="L308" t="s">
        <v>13133</v>
      </c>
      <c r="M308" t="s">
        <v>24785</v>
      </c>
      <c r="N308" t="s">
        <v>35882</v>
      </c>
      <c r="O308" t="s">
        <v>36452</v>
      </c>
    </row>
    <row r="309" spans="1:15" x14ac:dyDescent="0.2">
      <c r="A309" t="s">
        <v>629</v>
      </c>
      <c r="B309" t="s">
        <v>12272</v>
      </c>
      <c r="C309" t="s">
        <v>12334</v>
      </c>
      <c r="D309" t="str">
        <f>VLOOKUP(C309,key!A$2:B$634,2,FALSE)</f>
        <v>Al-Dhal'ah</v>
      </c>
      <c r="E309" t="str">
        <f>VLOOKUP(D309,key!B$2:D$634,2,FALSE)</f>
        <v>YEM40</v>
      </c>
      <c r="F309">
        <v>10</v>
      </c>
      <c r="G309">
        <v>2017</v>
      </c>
      <c r="H309">
        <v>10</v>
      </c>
      <c r="I309">
        <v>6</v>
      </c>
      <c r="J309" s="3">
        <v>43014</v>
      </c>
      <c r="K309" t="s">
        <v>45427</v>
      </c>
      <c r="L309" t="s">
        <v>13159</v>
      </c>
      <c r="M309" t="s">
        <v>24811</v>
      </c>
      <c r="N309" t="s">
        <v>35882</v>
      </c>
      <c r="O309" t="s">
        <v>36474</v>
      </c>
    </row>
    <row r="310" spans="1:15" x14ac:dyDescent="0.2">
      <c r="A310" t="s">
        <v>646</v>
      </c>
      <c r="B310" t="s">
        <v>12272</v>
      </c>
      <c r="C310" t="s">
        <v>12334</v>
      </c>
      <c r="D310" t="str">
        <f>VLOOKUP(C310,key!A$2:B$634,2,FALSE)</f>
        <v>Al-Dhal'ah</v>
      </c>
      <c r="E310" t="str">
        <f>VLOOKUP(D310,key!B$2:D$634,2,FALSE)</f>
        <v>YEM40</v>
      </c>
      <c r="F310">
        <v>10</v>
      </c>
      <c r="G310">
        <v>2017</v>
      </c>
      <c r="H310">
        <v>10</v>
      </c>
      <c r="I310">
        <v>8</v>
      </c>
      <c r="J310" s="3">
        <v>43016</v>
      </c>
      <c r="K310" t="s">
        <v>45427</v>
      </c>
      <c r="L310" t="s">
        <v>13176</v>
      </c>
      <c r="M310" t="s">
        <v>24828</v>
      </c>
      <c r="N310" t="s">
        <v>35882</v>
      </c>
      <c r="O310" t="s">
        <v>36489</v>
      </c>
    </row>
    <row r="311" spans="1:15" x14ac:dyDescent="0.2">
      <c r="A311" t="s">
        <v>761</v>
      </c>
      <c r="B311" t="s">
        <v>12272</v>
      </c>
      <c r="C311" t="s">
        <v>12334</v>
      </c>
      <c r="D311" t="str">
        <f>VLOOKUP(C311,key!A$2:B$634,2,FALSE)</f>
        <v>Al-Dhal'ah</v>
      </c>
      <c r="E311" t="str">
        <f>VLOOKUP(D311,key!B$2:D$634,2,FALSE)</f>
        <v>YEM40</v>
      </c>
      <c r="F311">
        <v>12</v>
      </c>
      <c r="G311">
        <v>2017</v>
      </c>
      <c r="H311">
        <v>10</v>
      </c>
      <c r="I311">
        <v>18</v>
      </c>
      <c r="J311" s="3">
        <v>43026</v>
      </c>
      <c r="K311" t="s">
        <v>45427</v>
      </c>
      <c r="L311" t="s">
        <v>13290</v>
      </c>
      <c r="M311" t="s">
        <v>24942</v>
      </c>
      <c r="N311" t="s">
        <v>35882</v>
      </c>
      <c r="O311" t="s">
        <v>36597</v>
      </c>
    </row>
    <row r="312" spans="1:15" x14ac:dyDescent="0.2">
      <c r="A312" t="s">
        <v>870</v>
      </c>
      <c r="B312" t="s">
        <v>12272</v>
      </c>
      <c r="C312" t="s">
        <v>12334</v>
      </c>
      <c r="D312" t="str">
        <f>VLOOKUP(C312,key!A$2:B$634,2,FALSE)</f>
        <v>Al-Dhal'ah</v>
      </c>
      <c r="E312" t="str">
        <f>VLOOKUP(D312,key!B$2:D$634,2,FALSE)</f>
        <v>YEM40</v>
      </c>
      <c r="F312">
        <v>13</v>
      </c>
      <c r="G312">
        <v>2017</v>
      </c>
      <c r="H312">
        <v>10</v>
      </c>
      <c r="I312">
        <v>27</v>
      </c>
      <c r="J312" s="3">
        <v>43035</v>
      </c>
      <c r="K312" t="s">
        <v>45429</v>
      </c>
      <c r="L312" t="s">
        <v>13399</v>
      </c>
      <c r="M312" t="s">
        <v>25051</v>
      </c>
      <c r="N312" t="s">
        <v>12289</v>
      </c>
      <c r="O312" t="s">
        <v>36699</v>
      </c>
    </row>
    <row r="313" spans="1:15" x14ac:dyDescent="0.2">
      <c r="A313" t="s">
        <v>1812</v>
      </c>
      <c r="B313" t="s">
        <v>12272</v>
      </c>
      <c r="C313" t="s">
        <v>12334</v>
      </c>
      <c r="D313" t="str">
        <f>VLOOKUP(C313,key!A$2:B$634,2,FALSE)</f>
        <v>Al-Dhal'ah</v>
      </c>
      <c r="E313" t="str">
        <f>VLOOKUP(D313,key!B$2:D$634,2,FALSE)</f>
        <v>YEM40</v>
      </c>
      <c r="F313">
        <v>17</v>
      </c>
      <c r="G313">
        <v>2017</v>
      </c>
      <c r="H313">
        <v>11</v>
      </c>
      <c r="I313">
        <v>25</v>
      </c>
      <c r="J313" s="3">
        <v>43064</v>
      </c>
      <c r="K313" t="s">
        <v>45427</v>
      </c>
      <c r="L313" t="s">
        <v>14327</v>
      </c>
      <c r="M313" t="s">
        <v>25973</v>
      </c>
      <c r="N313" t="s">
        <v>35881</v>
      </c>
      <c r="O313" t="s">
        <v>37502</v>
      </c>
    </row>
    <row r="314" spans="1:15" x14ac:dyDescent="0.2">
      <c r="A314" t="s">
        <v>2388</v>
      </c>
      <c r="B314" t="s">
        <v>12272</v>
      </c>
      <c r="C314" t="s">
        <v>12334</v>
      </c>
      <c r="D314" t="str">
        <f>VLOOKUP(C314,key!A$2:B$634,2,FALSE)</f>
        <v>Al-Dhal'ah</v>
      </c>
      <c r="E314" t="str">
        <f>VLOOKUP(D314,key!B$2:D$634,2,FALSE)</f>
        <v>YEM40</v>
      </c>
      <c r="F314">
        <v>19</v>
      </c>
      <c r="G314">
        <v>2017</v>
      </c>
      <c r="H314">
        <v>12</v>
      </c>
      <c r="I314">
        <v>9</v>
      </c>
      <c r="J314" s="3">
        <v>43078</v>
      </c>
      <c r="K314" t="s">
        <v>45427</v>
      </c>
      <c r="L314" t="s">
        <v>14879</v>
      </c>
      <c r="M314" t="s">
        <v>26532</v>
      </c>
      <c r="N314" t="s">
        <v>35881</v>
      </c>
      <c r="O314" t="s">
        <v>37938</v>
      </c>
    </row>
    <row r="315" spans="1:15" x14ac:dyDescent="0.2">
      <c r="A315" t="s">
        <v>2425</v>
      </c>
      <c r="B315" t="s">
        <v>12272</v>
      </c>
      <c r="C315" t="s">
        <v>12334</v>
      </c>
      <c r="D315" t="str">
        <f>VLOOKUP(C315,key!A$2:B$634,2,FALSE)</f>
        <v>Al-Dhal'ah</v>
      </c>
      <c r="E315" t="str">
        <f>VLOOKUP(D315,key!B$2:D$634,2,FALSE)</f>
        <v>YEM40</v>
      </c>
      <c r="F315">
        <v>19</v>
      </c>
      <c r="G315">
        <v>2017</v>
      </c>
      <c r="H315">
        <v>12</v>
      </c>
      <c r="I315">
        <v>10</v>
      </c>
      <c r="J315" s="3">
        <v>43079</v>
      </c>
      <c r="K315" t="s">
        <v>45427</v>
      </c>
      <c r="L315" t="s">
        <v>14914</v>
      </c>
      <c r="M315" t="s">
        <v>26567</v>
      </c>
      <c r="N315" t="s">
        <v>35881</v>
      </c>
      <c r="O315" t="s">
        <v>37969</v>
      </c>
    </row>
    <row r="316" spans="1:15" x14ac:dyDescent="0.2">
      <c r="A316" t="s">
        <v>3222</v>
      </c>
      <c r="B316" t="s">
        <v>12272</v>
      </c>
      <c r="C316" t="s">
        <v>12334</v>
      </c>
      <c r="D316" t="str">
        <f>VLOOKUP(C316,key!A$2:B$634,2,FALSE)</f>
        <v>Al-Dhal'ah</v>
      </c>
      <c r="E316" t="str">
        <f>VLOOKUP(D316,key!B$2:D$634,2,FALSE)</f>
        <v>YEM40</v>
      </c>
      <c r="F316">
        <v>21</v>
      </c>
      <c r="G316">
        <v>2017</v>
      </c>
      <c r="H316">
        <v>12</v>
      </c>
      <c r="I316">
        <v>24</v>
      </c>
      <c r="J316" s="3">
        <v>43093</v>
      </c>
      <c r="K316" t="s">
        <v>45427</v>
      </c>
      <c r="L316" t="s">
        <v>15684</v>
      </c>
      <c r="M316" t="s">
        <v>27343</v>
      </c>
      <c r="N316" t="s">
        <v>35881</v>
      </c>
      <c r="O316" t="s">
        <v>38509</v>
      </c>
    </row>
    <row r="317" spans="1:15" x14ac:dyDescent="0.2">
      <c r="A317" t="s">
        <v>3318</v>
      </c>
      <c r="B317" t="s">
        <v>12272</v>
      </c>
      <c r="C317" t="s">
        <v>12334</v>
      </c>
      <c r="D317" t="str">
        <f>VLOOKUP(C317,key!A$2:B$634,2,FALSE)</f>
        <v>Al-Dhal'ah</v>
      </c>
      <c r="E317" t="str">
        <f>VLOOKUP(D317,key!B$2:D$634,2,FALSE)</f>
        <v>YEM40</v>
      </c>
      <c r="F317">
        <v>22</v>
      </c>
      <c r="G317">
        <v>2017</v>
      </c>
      <c r="H317">
        <v>12</v>
      </c>
      <c r="I317">
        <v>26</v>
      </c>
      <c r="J317" s="3">
        <v>43095</v>
      </c>
      <c r="K317" t="s">
        <v>45427</v>
      </c>
      <c r="L317" t="s">
        <v>15779</v>
      </c>
      <c r="M317" t="s">
        <v>27438</v>
      </c>
      <c r="N317" t="s">
        <v>35881</v>
      </c>
      <c r="O317" t="s">
        <v>38581</v>
      </c>
    </row>
    <row r="318" spans="1:15" x14ac:dyDescent="0.2">
      <c r="A318" t="s">
        <v>3366</v>
      </c>
      <c r="B318" t="s">
        <v>12272</v>
      </c>
      <c r="C318" t="s">
        <v>12334</v>
      </c>
      <c r="D318" t="str">
        <f>VLOOKUP(C318,key!A$2:B$634,2,FALSE)</f>
        <v>Al-Dhal'ah</v>
      </c>
      <c r="E318" t="str">
        <f>VLOOKUP(D318,key!B$2:D$634,2,FALSE)</f>
        <v>YEM40</v>
      </c>
      <c r="F318">
        <v>22</v>
      </c>
      <c r="G318">
        <v>2017</v>
      </c>
      <c r="H318">
        <v>12</v>
      </c>
      <c r="I318">
        <v>27</v>
      </c>
      <c r="J318" s="3">
        <v>43096</v>
      </c>
      <c r="K318" t="s">
        <v>45427</v>
      </c>
      <c r="L318" t="s">
        <v>15827</v>
      </c>
      <c r="M318" t="s">
        <v>27485</v>
      </c>
      <c r="N318" t="s">
        <v>35881</v>
      </c>
      <c r="O318" t="s">
        <v>38620</v>
      </c>
    </row>
    <row r="319" spans="1:15" x14ac:dyDescent="0.2">
      <c r="A319" t="s">
        <v>4047</v>
      </c>
      <c r="B319" t="s">
        <v>12280</v>
      </c>
      <c r="C319" t="s">
        <v>12483</v>
      </c>
      <c r="D319" t="str">
        <f>VLOOKUP(C319,key!A$2:B$634,2,FALSE)</f>
        <v>Al-Dhal'ah</v>
      </c>
      <c r="E319" t="str">
        <f>VLOOKUP(D319,key!B$2:D$634,2,FALSE)</f>
        <v>YEM40</v>
      </c>
      <c r="F319">
        <v>24</v>
      </c>
      <c r="G319">
        <v>2018</v>
      </c>
      <c r="H319">
        <v>1</v>
      </c>
      <c r="I319">
        <v>9</v>
      </c>
      <c r="J319" s="3">
        <v>43109</v>
      </c>
      <c r="K319" t="s">
        <v>45427</v>
      </c>
      <c r="L319" t="s">
        <v>16478</v>
      </c>
      <c r="M319" t="s">
        <v>28147</v>
      </c>
      <c r="N319" t="s">
        <v>35881</v>
      </c>
      <c r="O319" t="s">
        <v>39179</v>
      </c>
    </row>
    <row r="320" spans="1:15" x14ac:dyDescent="0.2">
      <c r="A320" t="s">
        <v>4417</v>
      </c>
      <c r="B320" t="s">
        <v>12272</v>
      </c>
      <c r="C320" t="s">
        <v>12334</v>
      </c>
      <c r="D320" t="str">
        <f>VLOOKUP(C320,key!A$2:B$634,2,FALSE)</f>
        <v>Al-Dhal'ah</v>
      </c>
      <c r="E320" t="str">
        <f>VLOOKUP(D320,key!B$2:D$634,2,FALSE)</f>
        <v>YEM40</v>
      </c>
      <c r="F320">
        <v>24</v>
      </c>
      <c r="G320">
        <v>2018</v>
      </c>
      <c r="H320">
        <v>1</v>
      </c>
      <c r="I320">
        <v>14</v>
      </c>
      <c r="J320" s="3">
        <v>43114</v>
      </c>
      <c r="K320" t="s">
        <v>45427</v>
      </c>
      <c r="L320" t="s">
        <v>16820</v>
      </c>
      <c r="M320" t="s">
        <v>28491</v>
      </c>
      <c r="N320" t="s">
        <v>35881</v>
      </c>
      <c r="O320" t="s">
        <v>39471</v>
      </c>
    </row>
    <row r="321" spans="1:15" x14ac:dyDescent="0.2">
      <c r="A321" t="s">
        <v>4690</v>
      </c>
      <c r="B321" t="s">
        <v>12272</v>
      </c>
      <c r="C321" t="s">
        <v>12334</v>
      </c>
      <c r="D321" t="str">
        <f>VLOOKUP(C321,key!A$2:B$634,2,FALSE)</f>
        <v>Al-Dhal'ah</v>
      </c>
      <c r="E321" t="str">
        <f>VLOOKUP(D321,key!B$2:D$634,2,FALSE)</f>
        <v>YEM40</v>
      </c>
      <c r="F321">
        <v>25</v>
      </c>
      <c r="G321">
        <v>2018</v>
      </c>
      <c r="H321">
        <v>1</v>
      </c>
      <c r="I321">
        <v>17</v>
      </c>
      <c r="J321" s="3">
        <v>43117</v>
      </c>
      <c r="K321" t="s">
        <v>45427</v>
      </c>
      <c r="L321" t="s">
        <v>17070</v>
      </c>
      <c r="M321" t="s">
        <v>28747</v>
      </c>
      <c r="N321" t="s">
        <v>35881</v>
      </c>
      <c r="O321" t="s">
        <v>39685</v>
      </c>
    </row>
    <row r="322" spans="1:15" x14ac:dyDescent="0.2">
      <c r="A322" t="s">
        <v>4764</v>
      </c>
      <c r="B322" t="s">
        <v>12272</v>
      </c>
      <c r="C322" t="s">
        <v>12334</v>
      </c>
      <c r="D322" t="str">
        <f>VLOOKUP(C322,key!A$2:B$634,2,FALSE)</f>
        <v>Al-Dhal'ah</v>
      </c>
      <c r="E322" t="str">
        <f>VLOOKUP(D322,key!B$2:D$634,2,FALSE)</f>
        <v>YEM40</v>
      </c>
      <c r="F322">
        <v>25</v>
      </c>
      <c r="G322">
        <v>2018</v>
      </c>
      <c r="H322">
        <v>1</v>
      </c>
      <c r="I322">
        <v>18</v>
      </c>
      <c r="J322" s="3">
        <v>43118</v>
      </c>
      <c r="K322" t="s">
        <v>45427</v>
      </c>
      <c r="L322" t="s">
        <v>17137</v>
      </c>
      <c r="M322" t="s">
        <v>28815</v>
      </c>
      <c r="N322" t="s">
        <v>35881</v>
      </c>
      <c r="O322" t="s">
        <v>39743</v>
      </c>
    </row>
    <row r="323" spans="1:15" x14ac:dyDescent="0.2">
      <c r="A323" t="s">
        <v>5046</v>
      </c>
      <c r="B323" t="s">
        <v>12272</v>
      </c>
      <c r="C323" t="s">
        <v>12334</v>
      </c>
      <c r="D323" t="str">
        <f>VLOOKUP(C323,key!A$2:B$634,2,FALSE)</f>
        <v>Al-Dhal'ah</v>
      </c>
      <c r="E323" t="str">
        <f>VLOOKUP(D323,key!B$2:D$634,2,FALSE)</f>
        <v>YEM40</v>
      </c>
      <c r="F323">
        <v>26</v>
      </c>
      <c r="G323">
        <v>2018</v>
      </c>
      <c r="H323">
        <v>1</v>
      </c>
      <c r="I323">
        <v>22</v>
      </c>
      <c r="J323" s="3">
        <v>43122</v>
      </c>
      <c r="K323" t="s">
        <v>45429</v>
      </c>
      <c r="L323" t="s">
        <v>17399</v>
      </c>
      <c r="M323" t="s">
        <v>29083</v>
      </c>
      <c r="N323" t="s">
        <v>35882</v>
      </c>
      <c r="O323" t="s">
        <v>39948</v>
      </c>
    </row>
    <row r="324" spans="1:15" x14ac:dyDescent="0.2">
      <c r="A324" t="s">
        <v>5047</v>
      </c>
      <c r="B324" t="s">
        <v>12272</v>
      </c>
      <c r="C324" t="s">
        <v>12334</v>
      </c>
      <c r="D324" t="str">
        <f>VLOOKUP(C324,key!A$2:B$634,2,FALSE)</f>
        <v>Al-Dhal'ah</v>
      </c>
      <c r="E324" t="str">
        <f>VLOOKUP(D324,key!B$2:D$634,2,FALSE)</f>
        <v>YEM40</v>
      </c>
      <c r="F324">
        <v>26</v>
      </c>
      <c r="G324">
        <v>2018</v>
      </c>
      <c r="H324">
        <v>1</v>
      </c>
      <c r="I324">
        <v>22</v>
      </c>
      <c r="J324" s="3">
        <v>43122</v>
      </c>
      <c r="K324" t="s">
        <v>45427</v>
      </c>
      <c r="L324" t="s">
        <v>17400</v>
      </c>
      <c r="M324" t="s">
        <v>29084</v>
      </c>
      <c r="N324" t="s">
        <v>35882</v>
      </c>
      <c r="O324" t="s">
        <v>39949</v>
      </c>
    </row>
    <row r="325" spans="1:15" x14ac:dyDescent="0.2">
      <c r="A325" t="s">
        <v>5414</v>
      </c>
      <c r="B325" t="s">
        <v>12272</v>
      </c>
      <c r="C325" t="s">
        <v>12334</v>
      </c>
      <c r="D325" t="str">
        <f>VLOOKUP(C325,key!A$2:B$634,2,FALSE)</f>
        <v>Al-Dhal'ah</v>
      </c>
      <c r="E325" t="str">
        <f>VLOOKUP(D325,key!B$2:D$634,2,FALSE)</f>
        <v>YEM40</v>
      </c>
      <c r="F325">
        <v>26</v>
      </c>
      <c r="G325">
        <v>2018</v>
      </c>
      <c r="H325">
        <v>1</v>
      </c>
      <c r="I325">
        <v>26</v>
      </c>
      <c r="J325" s="3">
        <v>43126</v>
      </c>
      <c r="K325" t="s">
        <v>45427</v>
      </c>
      <c r="L325" t="s">
        <v>17735</v>
      </c>
      <c r="M325" t="s">
        <v>29423</v>
      </c>
      <c r="N325" t="s">
        <v>35881</v>
      </c>
      <c r="O325" t="s">
        <v>40208</v>
      </c>
    </row>
    <row r="326" spans="1:15" x14ac:dyDescent="0.2">
      <c r="A326" t="s">
        <v>6122</v>
      </c>
      <c r="B326" t="s">
        <v>12272</v>
      </c>
      <c r="C326" t="s">
        <v>12334</v>
      </c>
      <c r="D326" t="str">
        <f>VLOOKUP(C326,key!A$2:B$634,2,FALSE)</f>
        <v>Al-Dhal'ah</v>
      </c>
      <c r="E326" t="str">
        <f>VLOOKUP(D326,key!B$2:D$634,2,FALSE)</f>
        <v>YEM40</v>
      </c>
      <c r="F326">
        <v>27</v>
      </c>
      <c r="G326">
        <v>2018</v>
      </c>
      <c r="H326">
        <v>2</v>
      </c>
      <c r="I326">
        <v>3</v>
      </c>
      <c r="J326" s="3">
        <v>43134</v>
      </c>
      <c r="K326" t="s">
        <v>45430</v>
      </c>
      <c r="L326" t="s">
        <v>18391</v>
      </c>
      <c r="M326" t="s">
        <v>30087</v>
      </c>
      <c r="N326" t="s">
        <v>35881</v>
      </c>
      <c r="O326" t="s">
        <v>40729</v>
      </c>
    </row>
    <row r="327" spans="1:15" x14ac:dyDescent="0.2">
      <c r="A327" t="s">
        <v>6193</v>
      </c>
      <c r="B327" t="s">
        <v>12272</v>
      </c>
      <c r="C327" t="s">
        <v>12334</v>
      </c>
      <c r="D327" t="str">
        <f>VLOOKUP(C327,key!A$2:B$634,2,FALSE)</f>
        <v>Al-Dhal'ah</v>
      </c>
      <c r="E327" t="str">
        <f>VLOOKUP(D327,key!B$2:D$634,2,FALSE)</f>
        <v>YEM40</v>
      </c>
      <c r="F327">
        <v>27</v>
      </c>
      <c r="G327">
        <v>2018</v>
      </c>
      <c r="H327">
        <v>2</v>
      </c>
      <c r="I327">
        <v>4</v>
      </c>
      <c r="J327" s="3">
        <v>43135</v>
      </c>
      <c r="K327" t="s">
        <v>12523</v>
      </c>
      <c r="L327" t="s">
        <v>18461</v>
      </c>
      <c r="M327" t="s">
        <v>30158</v>
      </c>
      <c r="N327" t="s">
        <v>35882</v>
      </c>
      <c r="O327" t="s">
        <v>40784</v>
      </c>
    </row>
    <row r="328" spans="1:15" x14ac:dyDescent="0.2">
      <c r="A328" t="s">
        <v>7066</v>
      </c>
      <c r="B328" t="s">
        <v>12272</v>
      </c>
      <c r="C328" t="s">
        <v>12334</v>
      </c>
      <c r="D328" t="str">
        <f>VLOOKUP(C328,key!A$2:B$634,2,FALSE)</f>
        <v>Al-Dhal'ah</v>
      </c>
      <c r="E328" t="str">
        <f>VLOOKUP(D328,key!B$2:D$634,2,FALSE)</f>
        <v>YEM40</v>
      </c>
      <c r="F328">
        <v>29</v>
      </c>
      <c r="G328">
        <v>2018</v>
      </c>
      <c r="H328">
        <v>2</v>
      </c>
      <c r="I328">
        <v>14</v>
      </c>
      <c r="J328" s="3">
        <v>43145</v>
      </c>
      <c r="K328" t="s">
        <v>45429</v>
      </c>
      <c r="L328" t="s">
        <v>19251</v>
      </c>
      <c r="M328" t="s">
        <v>30947</v>
      </c>
      <c r="N328" t="s">
        <v>35882</v>
      </c>
      <c r="O328" t="s">
        <v>41395</v>
      </c>
    </row>
    <row r="329" spans="1:15" x14ac:dyDescent="0.2">
      <c r="A329" t="s">
        <v>7172</v>
      </c>
      <c r="B329" t="s">
        <v>12272</v>
      </c>
      <c r="C329" t="s">
        <v>12334</v>
      </c>
      <c r="D329" t="str">
        <f>VLOOKUP(C329,key!A$2:B$634,2,FALSE)</f>
        <v>Al-Dhal'ah</v>
      </c>
      <c r="E329" t="str">
        <f>VLOOKUP(D329,key!B$2:D$634,2,FALSE)</f>
        <v>YEM40</v>
      </c>
      <c r="F329">
        <v>29</v>
      </c>
      <c r="G329">
        <v>2018</v>
      </c>
      <c r="H329">
        <v>2</v>
      </c>
      <c r="I329">
        <v>15</v>
      </c>
      <c r="J329" s="3">
        <v>43146</v>
      </c>
      <c r="K329" t="s">
        <v>45427</v>
      </c>
      <c r="L329" t="s">
        <v>19347</v>
      </c>
      <c r="M329" t="s">
        <v>31044</v>
      </c>
      <c r="N329" t="s">
        <v>35882</v>
      </c>
      <c r="O329" t="s">
        <v>41462</v>
      </c>
    </row>
    <row r="330" spans="1:15" x14ac:dyDescent="0.2">
      <c r="A330" t="s">
        <v>7173</v>
      </c>
      <c r="B330" t="s">
        <v>12272</v>
      </c>
      <c r="C330" t="s">
        <v>12334</v>
      </c>
      <c r="D330" t="str">
        <f>VLOOKUP(C330,key!A$2:B$634,2,FALSE)</f>
        <v>Al-Dhal'ah</v>
      </c>
      <c r="E330" t="str">
        <f>VLOOKUP(D330,key!B$2:D$634,2,FALSE)</f>
        <v>YEM40</v>
      </c>
      <c r="F330">
        <v>29</v>
      </c>
      <c r="G330">
        <v>2018</v>
      </c>
      <c r="H330">
        <v>2</v>
      </c>
      <c r="I330">
        <v>15</v>
      </c>
      <c r="J330" s="3">
        <v>43146</v>
      </c>
      <c r="K330" t="s">
        <v>45427</v>
      </c>
      <c r="L330" t="s">
        <v>19348</v>
      </c>
      <c r="M330" t="s">
        <v>31045</v>
      </c>
      <c r="N330" t="s">
        <v>35882</v>
      </c>
      <c r="O330" t="s">
        <v>41463</v>
      </c>
    </row>
    <row r="331" spans="1:15" x14ac:dyDescent="0.2">
      <c r="A331" t="s">
        <v>7508</v>
      </c>
      <c r="B331" t="s">
        <v>12272</v>
      </c>
      <c r="C331" t="s">
        <v>12334</v>
      </c>
      <c r="D331" t="str">
        <f>VLOOKUP(C331,key!A$2:B$634,2,FALSE)</f>
        <v>Al-Dhal'ah</v>
      </c>
      <c r="E331" t="str">
        <f>VLOOKUP(D331,key!B$2:D$634,2,FALSE)</f>
        <v>YEM40</v>
      </c>
      <c r="F331">
        <v>30</v>
      </c>
      <c r="G331">
        <v>2018</v>
      </c>
      <c r="H331">
        <v>2</v>
      </c>
      <c r="I331">
        <v>19</v>
      </c>
      <c r="J331" s="3">
        <v>43150</v>
      </c>
      <c r="K331" t="s">
        <v>45431</v>
      </c>
      <c r="L331" t="s">
        <v>19660</v>
      </c>
      <c r="M331" t="s">
        <v>31362</v>
      </c>
      <c r="N331" t="s">
        <v>35882</v>
      </c>
      <c r="O331" t="s">
        <v>41693</v>
      </c>
    </row>
    <row r="332" spans="1:15" x14ac:dyDescent="0.2">
      <c r="A332" t="s">
        <v>7605</v>
      </c>
      <c r="B332" t="s">
        <v>12272</v>
      </c>
      <c r="C332" t="s">
        <v>12334</v>
      </c>
      <c r="D332" t="str">
        <f>VLOOKUP(C332,key!A$2:B$634,2,FALSE)</f>
        <v>Al-Dhal'ah</v>
      </c>
      <c r="E332" t="str">
        <f>VLOOKUP(D332,key!B$2:D$634,2,FALSE)</f>
        <v>YEM40</v>
      </c>
      <c r="F332">
        <v>30</v>
      </c>
      <c r="G332">
        <v>2018</v>
      </c>
      <c r="H332">
        <v>2</v>
      </c>
      <c r="I332">
        <v>20</v>
      </c>
      <c r="J332" s="3">
        <v>43151</v>
      </c>
      <c r="K332" t="s">
        <v>45431</v>
      </c>
      <c r="L332" t="s">
        <v>19750</v>
      </c>
      <c r="M332" t="s">
        <v>31453</v>
      </c>
      <c r="N332" t="s">
        <v>35882</v>
      </c>
      <c r="O332" t="s">
        <v>41758</v>
      </c>
    </row>
    <row r="333" spans="1:15" x14ac:dyDescent="0.2">
      <c r="A333" t="s">
        <v>8298</v>
      </c>
      <c r="B333" t="s">
        <v>12272</v>
      </c>
      <c r="C333" t="s">
        <v>12334</v>
      </c>
      <c r="D333" t="str">
        <f>VLOOKUP(C333,key!A$2:B$634,2,FALSE)</f>
        <v>Al-Dhal'ah</v>
      </c>
      <c r="E333" t="str">
        <f>VLOOKUP(D333,key!B$2:D$634,2,FALSE)</f>
        <v>YEM40</v>
      </c>
      <c r="F333">
        <v>31</v>
      </c>
      <c r="G333">
        <v>2018</v>
      </c>
      <c r="H333">
        <v>3</v>
      </c>
      <c r="I333">
        <v>1</v>
      </c>
      <c r="J333" s="3">
        <v>43160</v>
      </c>
      <c r="K333" t="s">
        <v>45427</v>
      </c>
      <c r="L333" t="s">
        <v>20392</v>
      </c>
      <c r="M333" t="s">
        <v>32100</v>
      </c>
      <c r="N333" t="s">
        <v>35882</v>
      </c>
      <c r="O333" t="s">
        <v>42264</v>
      </c>
    </row>
    <row r="334" spans="1:15" x14ac:dyDescent="0.2">
      <c r="A334" t="s">
        <v>8424</v>
      </c>
      <c r="B334" t="s">
        <v>12272</v>
      </c>
      <c r="C334" t="s">
        <v>12334</v>
      </c>
      <c r="D334" t="str">
        <f>VLOOKUP(C334,key!A$2:B$634,2,FALSE)</f>
        <v>Al-Dhal'ah</v>
      </c>
      <c r="E334" t="str">
        <f>VLOOKUP(D334,key!B$2:D$634,2,FALSE)</f>
        <v>YEM40</v>
      </c>
      <c r="F334">
        <v>31</v>
      </c>
      <c r="G334">
        <v>2018</v>
      </c>
      <c r="H334">
        <v>3</v>
      </c>
      <c r="I334">
        <v>3</v>
      </c>
      <c r="J334" s="3">
        <v>43162</v>
      </c>
      <c r="K334" t="s">
        <v>45427</v>
      </c>
      <c r="L334" t="s">
        <v>20511</v>
      </c>
      <c r="M334" t="s">
        <v>32221</v>
      </c>
      <c r="N334" t="s">
        <v>35882</v>
      </c>
      <c r="O334" t="s">
        <v>42364</v>
      </c>
    </row>
    <row r="335" spans="1:15" x14ac:dyDescent="0.2">
      <c r="A335" t="s">
        <v>8542</v>
      </c>
      <c r="B335" t="s">
        <v>12272</v>
      </c>
      <c r="C335" t="s">
        <v>12334</v>
      </c>
      <c r="D335" t="str">
        <f>VLOOKUP(C335,key!A$2:B$634,2,FALSE)</f>
        <v>Al-Dhal'ah</v>
      </c>
      <c r="E335" t="str">
        <f>VLOOKUP(D335,key!B$2:D$634,2,FALSE)</f>
        <v>YEM40</v>
      </c>
      <c r="F335">
        <v>32</v>
      </c>
      <c r="G335">
        <v>2018</v>
      </c>
      <c r="H335">
        <v>3</v>
      </c>
      <c r="I335">
        <v>5</v>
      </c>
      <c r="J335" s="3">
        <v>43164</v>
      </c>
      <c r="K335" t="s">
        <v>45427</v>
      </c>
      <c r="L335" t="s">
        <v>20624</v>
      </c>
      <c r="M335" t="s">
        <v>32334</v>
      </c>
      <c r="N335" t="s">
        <v>35882</v>
      </c>
      <c r="O335" t="s">
        <v>42451</v>
      </c>
    </row>
    <row r="336" spans="1:15" x14ac:dyDescent="0.2">
      <c r="A336" t="s">
        <v>8599</v>
      </c>
      <c r="B336" t="s">
        <v>12272</v>
      </c>
      <c r="C336" t="s">
        <v>12334</v>
      </c>
      <c r="D336" t="str">
        <f>VLOOKUP(C336,key!A$2:B$634,2,FALSE)</f>
        <v>Al-Dhal'ah</v>
      </c>
      <c r="E336" t="str">
        <f>VLOOKUP(D336,key!B$2:D$634,2,FALSE)</f>
        <v>YEM40</v>
      </c>
      <c r="F336">
        <v>32</v>
      </c>
      <c r="G336">
        <v>2018</v>
      </c>
      <c r="H336">
        <v>3</v>
      </c>
      <c r="I336">
        <v>6</v>
      </c>
      <c r="J336" s="3">
        <v>43165</v>
      </c>
      <c r="K336" t="s">
        <v>45429</v>
      </c>
      <c r="L336" t="s">
        <v>20679</v>
      </c>
      <c r="M336" t="s">
        <v>32388</v>
      </c>
      <c r="N336" t="s">
        <v>35882</v>
      </c>
      <c r="O336" t="s">
        <v>42495</v>
      </c>
    </row>
    <row r="337" spans="1:15" x14ac:dyDescent="0.2">
      <c r="A337" t="s">
        <v>8869</v>
      </c>
      <c r="B337" t="s">
        <v>12272</v>
      </c>
      <c r="C337" t="s">
        <v>12334</v>
      </c>
      <c r="D337" t="str">
        <f>VLOOKUP(C337,key!A$2:B$634,2,FALSE)</f>
        <v>Al-Dhal'ah</v>
      </c>
      <c r="E337" t="str">
        <f>VLOOKUP(D337,key!B$2:D$634,2,FALSE)</f>
        <v>YEM40</v>
      </c>
      <c r="F337">
        <v>32</v>
      </c>
      <c r="G337">
        <v>2018</v>
      </c>
      <c r="H337">
        <v>3</v>
      </c>
      <c r="I337">
        <v>10</v>
      </c>
      <c r="J337" s="3">
        <v>43169</v>
      </c>
      <c r="K337" t="s">
        <v>45427</v>
      </c>
      <c r="L337" t="s">
        <v>20938</v>
      </c>
      <c r="M337" t="s">
        <v>32649</v>
      </c>
      <c r="N337" t="s">
        <v>35881</v>
      </c>
      <c r="O337" t="s">
        <v>42712</v>
      </c>
    </row>
    <row r="338" spans="1:15" x14ac:dyDescent="0.2">
      <c r="A338" t="s">
        <v>9224</v>
      </c>
      <c r="B338" t="s">
        <v>12272</v>
      </c>
      <c r="C338" t="s">
        <v>12334</v>
      </c>
      <c r="D338" t="str">
        <f>VLOOKUP(C338,key!A$2:B$634,2,FALSE)</f>
        <v>Al-Dhal'ah</v>
      </c>
      <c r="E338" t="str">
        <f>VLOOKUP(D338,key!B$2:D$634,2,FALSE)</f>
        <v>YEM40</v>
      </c>
      <c r="F338">
        <v>33</v>
      </c>
      <c r="G338">
        <v>2018</v>
      </c>
      <c r="H338">
        <v>3</v>
      </c>
      <c r="I338">
        <v>16</v>
      </c>
      <c r="J338" s="3">
        <v>43175</v>
      </c>
      <c r="K338" t="s">
        <v>45429</v>
      </c>
      <c r="L338" t="s">
        <v>21279</v>
      </c>
      <c r="M338" t="s">
        <v>32995</v>
      </c>
      <c r="N338" t="s">
        <v>35882</v>
      </c>
      <c r="O338" t="s">
        <v>43008</v>
      </c>
    </row>
    <row r="339" spans="1:15" x14ac:dyDescent="0.2">
      <c r="A339" t="s">
        <v>9225</v>
      </c>
      <c r="B339" t="s">
        <v>12272</v>
      </c>
      <c r="C339" t="s">
        <v>12334</v>
      </c>
      <c r="D339" t="str">
        <f>VLOOKUP(C339,key!A$2:B$634,2,FALSE)</f>
        <v>Al-Dhal'ah</v>
      </c>
      <c r="E339" t="str">
        <f>VLOOKUP(D339,key!B$2:D$634,2,FALSE)</f>
        <v>YEM40</v>
      </c>
      <c r="F339">
        <v>33</v>
      </c>
      <c r="G339">
        <v>2018</v>
      </c>
      <c r="H339">
        <v>3</v>
      </c>
      <c r="I339">
        <v>16</v>
      </c>
      <c r="J339" s="3">
        <v>43175</v>
      </c>
      <c r="K339" t="s">
        <v>45431</v>
      </c>
      <c r="L339" t="s">
        <v>21280</v>
      </c>
      <c r="M339" t="s">
        <v>32996</v>
      </c>
      <c r="N339" t="s">
        <v>35882</v>
      </c>
      <c r="O339" t="s">
        <v>43009</v>
      </c>
    </row>
    <row r="340" spans="1:15" x14ac:dyDescent="0.2">
      <c r="A340" t="s">
        <v>9396</v>
      </c>
      <c r="B340" t="s">
        <v>12272</v>
      </c>
      <c r="C340" t="s">
        <v>12334</v>
      </c>
      <c r="D340" t="str">
        <f>VLOOKUP(C340,key!A$2:B$634,2,FALSE)</f>
        <v>Al-Dhal'ah</v>
      </c>
      <c r="E340" t="str">
        <f>VLOOKUP(D340,key!B$2:D$634,2,FALSE)</f>
        <v>YEM40</v>
      </c>
      <c r="F340">
        <v>34</v>
      </c>
      <c r="G340">
        <v>2018</v>
      </c>
      <c r="H340">
        <v>3</v>
      </c>
      <c r="I340">
        <v>19</v>
      </c>
      <c r="J340" s="3">
        <v>43178</v>
      </c>
      <c r="K340" t="s">
        <v>12523</v>
      </c>
      <c r="L340" t="s">
        <v>21444</v>
      </c>
      <c r="M340" t="s">
        <v>33161</v>
      </c>
      <c r="N340" t="s">
        <v>35882</v>
      </c>
      <c r="O340" t="s">
        <v>43149</v>
      </c>
    </row>
    <row r="341" spans="1:15" x14ac:dyDescent="0.2">
      <c r="A341" t="s">
        <v>9502</v>
      </c>
      <c r="B341" t="s">
        <v>12272</v>
      </c>
      <c r="C341" t="s">
        <v>12334</v>
      </c>
      <c r="D341" t="str">
        <f>VLOOKUP(C341,key!A$2:B$634,2,FALSE)</f>
        <v>Al-Dhal'ah</v>
      </c>
      <c r="E341" t="str">
        <f>VLOOKUP(D341,key!B$2:D$634,2,FALSE)</f>
        <v>YEM40</v>
      </c>
      <c r="F341">
        <v>34</v>
      </c>
      <c r="G341">
        <v>2018</v>
      </c>
      <c r="H341">
        <v>3</v>
      </c>
      <c r="I341">
        <v>21</v>
      </c>
      <c r="J341" s="3">
        <v>43180</v>
      </c>
      <c r="K341" t="s">
        <v>45427</v>
      </c>
      <c r="L341" t="s">
        <v>21547</v>
      </c>
      <c r="M341" t="s">
        <v>33264</v>
      </c>
      <c r="N341" t="s">
        <v>35882</v>
      </c>
      <c r="O341" t="s">
        <v>43236</v>
      </c>
    </row>
    <row r="342" spans="1:15" x14ac:dyDescent="0.2">
      <c r="A342" t="s">
        <v>9561</v>
      </c>
      <c r="B342" t="s">
        <v>12272</v>
      </c>
      <c r="C342" t="s">
        <v>12334</v>
      </c>
      <c r="D342" t="str">
        <f>VLOOKUP(C342,key!A$2:B$634,2,FALSE)</f>
        <v>Al-Dhal'ah</v>
      </c>
      <c r="E342" t="str">
        <f>VLOOKUP(D342,key!B$2:D$634,2,FALSE)</f>
        <v>YEM40</v>
      </c>
      <c r="F342">
        <v>34</v>
      </c>
      <c r="G342">
        <v>2018</v>
      </c>
      <c r="H342">
        <v>3</v>
      </c>
      <c r="I342">
        <v>22</v>
      </c>
      <c r="J342" s="3">
        <v>43181</v>
      </c>
      <c r="K342" t="s">
        <v>45427</v>
      </c>
      <c r="L342" t="s">
        <v>21603</v>
      </c>
      <c r="M342" t="s">
        <v>33320</v>
      </c>
      <c r="N342" t="s">
        <v>12289</v>
      </c>
      <c r="O342" t="s">
        <v>43290</v>
      </c>
    </row>
    <row r="343" spans="1:15" x14ac:dyDescent="0.2">
      <c r="A343" t="s">
        <v>9623</v>
      </c>
      <c r="B343" t="s">
        <v>12272</v>
      </c>
      <c r="C343" t="s">
        <v>12334</v>
      </c>
      <c r="D343" t="str">
        <f>VLOOKUP(C343,key!A$2:B$634,2,FALSE)</f>
        <v>Al-Dhal'ah</v>
      </c>
      <c r="E343" t="str">
        <f>VLOOKUP(D343,key!B$2:D$634,2,FALSE)</f>
        <v>YEM40</v>
      </c>
      <c r="F343">
        <v>34</v>
      </c>
      <c r="G343">
        <v>2018</v>
      </c>
      <c r="H343">
        <v>3</v>
      </c>
      <c r="I343">
        <v>23</v>
      </c>
      <c r="J343" s="3">
        <v>43182</v>
      </c>
      <c r="K343" t="s">
        <v>45427</v>
      </c>
      <c r="L343" t="s">
        <v>21662</v>
      </c>
      <c r="M343" t="s">
        <v>33382</v>
      </c>
      <c r="N343" t="s">
        <v>35882</v>
      </c>
      <c r="O343" t="s">
        <v>43338</v>
      </c>
    </row>
    <row r="344" spans="1:15" x14ac:dyDescent="0.2">
      <c r="A344" t="s">
        <v>9672</v>
      </c>
      <c r="B344" t="s">
        <v>12272</v>
      </c>
      <c r="C344" t="s">
        <v>12334</v>
      </c>
      <c r="D344" t="str">
        <f>VLOOKUP(C344,key!A$2:B$634,2,FALSE)</f>
        <v>Al-Dhal'ah</v>
      </c>
      <c r="E344" t="str">
        <f>VLOOKUP(D344,key!B$2:D$634,2,FALSE)</f>
        <v>YEM40</v>
      </c>
      <c r="F344">
        <v>34</v>
      </c>
      <c r="G344">
        <v>2018</v>
      </c>
      <c r="H344">
        <v>3</v>
      </c>
      <c r="I344">
        <v>24</v>
      </c>
      <c r="J344" s="3">
        <v>43183</v>
      </c>
      <c r="K344" t="s">
        <v>45427</v>
      </c>
      <c r="L344" t="s">
        <v>21708</v>
      </c>
      <c r="M344" t="s">
        <v>33428</v>
      </c>
      <c r="N344" t="s">
        <v>35882</v>
      </c>
      <c r="O344" t="s">
        <v>43377</v>
      </c>
    </row>
    <row r="345" spans="1:15" x14ac:dyDescent="0.2">
      <c r="A345" t="s">
        <v>9673</v>
      </c>
      <c r="B345" t="s">
        <v>12272</v>
      </c>
      <c r="C345" t="s">
        <v>12334</v>
      </c>
      <c r="D345" t="str">
        <f>VLOOKUP(C345,key!A$2:B$634,2,FALSE)</f>
        <v>Al-Dhal'ah</v>
      </c>
      <c r="E345" t="str">
        <f>VLOOKUP(D345,key!B$2:D$634,2,FALSE)</f>
        <v>YEM40</v>
      </c>
      <c r="F345">
        <v>34</v>
      </c>
      <c r="G345">
        <v>2018</v>
      </c>
      <c r="H345">
        <v>3</v>
      </c>
      <c r="I345">
        <v>24</v>
      </c>
      <c r="J345" s="3">
        <v>43183</v>
      </c>
      <c r="K345" t="s">
        <v>45427</v>
      </c>
      <c r="L345" t="s">
        <v>21709</v>
      </c>
      <c r="M345" t="s">
        <v>33429</v>
      </c>
      <c r="N345" t="s">
        <v>35882</v>
      </c>
      <c r="O345" t="s">
        <v>43378</v>
      </c>
    </row>
    <row r="346" spans="1:15" x14ac:dyDescent="0.2">
      <c r="A346" t="s">
        <v>9740</v>
      </c>
      <c r="B346" t="s">
        <v>12272</v>
      </c>
      <c r="C346" t="s">
        <v>12334</v>
      </c>
      <c r="D346" t="str">
        <f>VLOOKUP(C346,key!A$2:B$634,2,FALSE)</f>
        <v>Al-Dhal'ah</v>
      </c>
      <c r="E346" t="str">
        <f>VLOOKUP(D346,key!B$2:D$634,2,FALSE)</f>
        <v>YEM40</v>
      </c>
      <c r="F346">
        <v>34</v>
      </c>
      <c r="G346">
        <v>2018</v>
      </c>
      <c r="H346">
        <v>3</v>
      </c>
      <c r="I346">
        <v>25</v>
      </c>
      <c r="J346" s="3">
        <v>43184</v>
      </c>
      <c r="K346" t="s">
        <v>45427</v>
      </c>
      <c r="L346" t="s">
        <v>21772</v>
      </c>
      <c r="M346" t="s">
        <v>33492</v>
      </c>
      <c r="N346" t="s">
        <v>35882</v>
      </c>
      <c r="O346" t="s">
        <v>43431</v>
      </c>
    </row>
    <row r="347" spans="1:15" x14ac:dyDescent="0.2">
      <c r="A347" t="s">
        <v>9781</v>
      </c>
      <c r="B347" t="s">
        <v>12272</v>
      </c>
      <c r="C347" t="s">
        <v>12334</v>
      </c>
      <c r="D347" t="str">
        <f>VLOOKUP(C347,key!A$2:B$634,2,FALSE)</f>
        <v>Al-Dhal'ah</v>
      </c>
      <c r="E347" t="str">
        <f>VLOOKUP(D347,key!B$2:D$634,2,FALSE)</f>
        <v>YEM40</v>
      </c>
      <c r="F347">
        <v>35</v>
      </c>
      <c r="G347">
        <v>2018</v>
      </c>
      <c r="H347">
        <v>3</v>
      </c>
      <c r="I347">
        <v>26</v>
      </c>
      <c r="J347" s="3">
        <v>43185</v>
      </c>
      <c r="K347" t="s">
        <v>12523</v>
      </c>
      <c r="L347" t="s">
        <v>21811</v>
      </c>
      <c r="M347" t="s">
        <v>33531</v>
      </c>
      <c r="N347" t="s">
        <v>35882</v>
      </c>
      <c r="O347" t="s">
        <v>43464</v>
      </c>
    </row>
    <row r="348" spans="1:15" x14ac:dyDescent="0.2">
      <c r="A348" t="s">
        <v>9782</v>
      </c>
      <c r="B348" t="s">
        <v>12272</v>
      </c>
      <c r="C348" t="s">
        <v>12334</v>
      </c>
      <c r="D348" t="str">
        <f>VLOOKUP(C348,key!A$2:B$634,2,FALSE)</f>
        <v>Al-Dhal'ah</v>
      </c>
      <c r="E348" t="str">
        <f>VLOOKUP(D348,key!B$2:D$634,2,FALSE)</f>
        <v>YEM40</v>
      </c>
      <c r="F348">
        <v>35</v>
      </c>
      <c r="G348">
        <v>2018</v>
      </c>
      <c r="H348">
        <v>3</v>
      </c>
      <c r="I348">
        <v>26</v>
      </c>
      <c r="J348" s="3">
        <v>43185</v>
      </c>
      <c r="K348" t="s">
        <v>12523</v>
      </c>
      <c r="L348" t="s">
        <v>21812</v>
      </c>
      <c r="M348" t="s">
        <v>33532</v>
      </c>
      <c r="N348" t="s">
        <v>35882</v>
      </c>
      <c r="O348" t="s">
        <v>43465</v>
      </c>
    </row>
    <row r="349" spans="1:15" x14ac:dyDescent="0.2">
      <c r="A349" t="s">
        <v>9783</v>
      </c>
      <c r="B349" t="s">
        <v>12272</v>
      </c>
      <c r="C349" t="s">
        <v>12334</v>
      </c>
      <c r="D349" t="str">
        <f>VLOOKUP(C349,key!A$2:B$634,2,FALSE)</f>
        <v>Al-Dhal'ah</v>
      </c>
      <c r="E349" t="str">
        <f>VLOOKUP(D349,key!B$2:D$634,2,FALSE)</f>
        <v>YEM40</v>
      </c>
      <c r="F349">
        <v>35</v>
      </c>
      <c r="G349">
        <v>2018</v>
      </c>
      <c r="H349">
        <v>3</v>
      </c>
      <c r="I349">
        <v>26</v>
      </c>
      <c r="J349" s="3">
        <v>43185</v>
      </c>
      <c r="K349" t="s">
        <v>12523</v>
      </c>
      <c r="L349" t="s">
        <v>21813</v>
      </c>
      <c r="M349" t="s">
        <v>33533</v>
      </c>
      <c r="N349" t="s">
        <v>35882</v>
      </c>
      <c r="O349" t="s">
        <v>43466</v>
      </c>
    </row>
    <row r="350" spans="1:15" x14ac:dyDescent="0.2">
      <c r="A350" t="s">
        <v>9919</v>
      </c>
      <c r="B350" t="s">
        <v>12272</v>
      </c>
      <c r="C350" t="s">
        <v>12334</v>
      </c>
      <c r="D350" t="str">
        <f>VLOOKUP(C350,key!A$2:B$634,2,FALSE)</f>
        <v>Al-Dhal'ah</v>
      </c>
      <c r="E350" t="str">
        <f>VLOOKUP(D350,key!B$2:D$634,2,FALSE)</f>
        <v>YEM40</v>
      </c>
      <c r="F350">
        <v>35</v>
      </c>
      <c r="G350">
        <v>2018</v>
      </c>
      <c r="H350">
        <v>3</v>
      </c>
      <c r="I350">
        <v>28</v>
      </c>
      <c r="J350" s="3">
        <v>43187</v>
      </c>
      <c r="K350" t="s">
        <v>45427</v>
      </c>
      <c r="L350" t="s">
        <v>21942</v>
      </c>
      <c r="M350" t="s">
        <v>33664</v>
      </c>
      <c r="N350" t="s">
        <v>35882</v>
      </c>
      <c r="O350" t="s">
        <v>43562</v>
      </c>
    </row>
    <row r="351" spans="1:15" x14ac:dyDescent="0.2">
      <c r="A351" t="s">
        <v>9920</v>
      </c>
      <c r="B351" t="s">
        <v>12272</v>
      </c>
      <c r="C351" t="s">
        <v>12334</v>
      </c>
      <c r="D351" t="str">
        <f>VLOOKUP(C351,key!A$2:B$634,2,FALSE)</f>
        <v>Al-Dhal'ah</v>
      </c>
      <c r="E351" t="str">
        <f>VLOOKUP(D351,key!B$2:D$634,2,FALSE)</f>
        <v>YEM40</v>
      </c>
      <c r="F351">
        <v>35</v>
      </c>
      <c r="G351">
        <v>2018</v>
      </c>
      <c r="H351">
        <v>3</v>
      </c>
      <c r="I351">
        <v>28</v>
      </c>
      <c r="J351" s="3">
        <v>43187</v>
      </c>
      <c r="K351" t="s">
        <v>45431</v>
      </c>
      <c r="L351" t="s">
        <v>21943</v>
      </c>
      <c r="M351" t="s">
        <v>33665</v>
      </c>
      <c r="N351" t="s">
        <v>35882</v>
      </c>
      <c r="O351" t="s">
        <v>43563</v>
      </c>
    </row>
    <row r="352" spans="1:15" x14ac:dyDescent="0.2">
      <c r="A352" t="s">
        <v>9991</v>
      </c>
      <c r="B352" t="s">
        <v>12272</v>
      </c>
      <c r="C352" t="s">
        <v>12334</v>
      </c>
      <c r="D352" t="str">
        <f>VLOOKUP(C352,key!A$2:B$634,2,FALSE)</f>
        <v>Al-Dhal'ah</v>
      </c>
      <c r="E352" t="str">
        <f>VLOOKUP(D352,key!B$2:D$634,2,FALSE)</f>
        <v>YEM40</v>
      </c>
      <c r="F352">
        <v>35</v>
      </c>
      <c r="G352">
        <v>2018</v>
      </c>
      <c r="H352">
        <v>3</v>
      </c>
      <c r="I352">
        <v>29</v>
      </c>
      <c r="J352" s="3">
        <v>43188</v>
      </c>
      <c r="K352" t="s">
        <v>45429</v>
      </c>
      <c r="L352" t="s">
        <v>22011</v>
      </c>
      <c r="M352" t="s">
        <v>33733</v>
      </c>
      <c r="N352" t="s">
        <v>35882</v>
      </c>
      <c r="O352" t="s">
        <v>43623</v>
      </c>
    </row>
    <row r="353" spans="1:15" x14ac:dyDescent="0.2">
      <c r="A353" t="s">
        <v>10059</v>
      </c>
      <c r="B353" t="s">
        <v>12272</v>
      </c>
      <c r="C353" t="s">
        <v>12334</v>
      </c>
      <c r="D353" t="str">
        <f>VLOOKUP(C353,key!A$2:B$634,2,FALSE)</f>
        <v>Al-Dhal'ah</v>
      </c>
      <c r="E353" t="str">
        <f>VLOOKUP(D353,key!B$2:D$634,2,FALSE)</f>
        <v>YEM40</v>
      </c>
      <c r="F353">
        <v>35</v>
      </c>
      <c r="G353">
        <v>2018</v>
      </c>
      <c r="H353">
        <v>3</v>
      </c>
      <c r="I353">
        <v>30</v>
      </c>
      <c r="J353" s="3">
        <v>43189</v>
      </c>
      <c r="K353" t="s">
        <v>45427</v>
      </c>
      <c r="L353" t="s">
        <v>22078</v>
      </c>
      <c r="M353" t="s">
        <v>33800</v>
      </c>
      <c r="N353" t="s">
        <v>35882</v>
      </c>
      <c r="O353" t="s">
        <v>43675</v>
      </c>
    </row>
    <row r="354" spans="1:15" x14ac:dyDescent="0.2">
      <c r="A354" t="s">
        <v>10060</v>
      </c>
      <c r="B354" t="s">
        <v>12272</v>
      </c>
      <c r="C354" t="s">
        <v>12334</v>
      </c>
      <c r="D354" t="str">
        <f>VLOOKUP(C354,key!A$2:B$634,2,FALSE)</f>
        <v>Al-Dhal'ah</v>
      </c>
      <c r="E354" t="str">
        <f>VLOOKUP(D354,key!B$2:D$634,2,FALSE)</f>
        <v>YEM40</v>
      </c>
      <c r="F354">
        <v>35</v>
      </c>
      <c r="G354">
        <v>2018</v>
      </c>
      <c r="H354">
        <v>3</v>
      </c>
      <c r="I354">
        <v>30</v>
      </c>
      <c r="J354" s="3">
        <v>43189</v>
      </c>
      <c r="K354" t="s">
        <v>45431</v>
      </c>
      <c r="L354" t="s">
        <v>22079</v>
      </c>
      <c r="M354" t="s">
        <v>33801</v>
      </c>
      <c r="N354" t="s">
        <v>35882</v>
      </c>
      <c r="O354" t="s">
        <v>43676</v>
      </c>
    </row>
    <row r="355" spans="1:15" x14ac:dyDescent="0.2">
      <c r="A355" t="s">
        <v>10124</v>
      </c>
      <c r="B355" t="s">
        <v>12272</v>
      </c>
      <c r="C355" t="s">
        <v>12334</v>
      </c>
      <c r="D355" t="str">
        <f>VLOOKUP(C355,key!A$2:B$634,2,FALSE)</f>
        <v>Al-Dhal'ah</v>
      </c>
      <c r="E355" t="str">
        <f>VLOOKUP(D355,key!B$2:D$634,2,FALSE)</f>
        <v>YEM40</v>
      </c>
      <c r="F355">
        <v>35</v>
      </c>
      <c r="G355">
        <v>2018</v>
      </c>
      <c r="H355">
        <v>3</v>
      </c>
      <c r="I355">
        <v>31</v>
      </c>
      <c r="J355" s="3">
        <v>43190</v>
      </c>
      <c r="K355" t="s">
        <v>45427</v>
      </c>
      <c r="L355" t="s">
        <v>22138</v>
      </c>
      <c r="M355" t="s">
        <v>33863</v>
      </c>
      <c r="N355" t="s">
        <v>35882</v>
      </c>
      <c r="O355" t="s">
        <v>43724</v>
      </c>
    </row>
    <row r="356" spans="1:15" x14ac:dyDescent="0.2">
      <c r="A356" t="s">
        <v>10125</v>
      </c>
      <c r="B356" t="s">
        <v>12272</v>
      </c>
      <c r="C356" t="s">
        <v>12334</v>
      </c>
      <c r="D356" t="str">
        <f>VLOOKUP(C356,key!A$2:B$634,2,FALSE)</f>
        <v>Al-Dhal'ah</v>
      </c>
      <c r="E356" t="str">
        <f>VLOOKUP(D356,key!B$2:D$634,2,FALSE)</f>
        <v>YEM40</v>
      </c>
      <c r="F356">
        <v>35</v>
      </c>
      <c r="G356">
        <v>2018</v>
      </c>
      <c r="H356">
        <v>3</v>
      </c>
      <c r="I356">
        <v>31</v>
      </c>
      <c r="J356" s="3">
        <v>43190</v>
      </c>
      <c r="K356" t="s">
        <v>45430</v>
      </c>
      <c r="L356" t="s">
        <v>22139</v>
      </c>
      <c r="M356" t="s">
        <v>33864</v>
      </c>
      <c r="N356" t="s">
        <v>35882</v>
      </c>
      <c r="O356" t="s">
        <v>43725</v>
      </c>
    </row>
    <row r="357" spans="1:15" x14ac:dyDescent="0.2">
      <c r="A357" t="s">
        <v>10180</v>
      </c>
      <c r="B357" t="s">
        <v>12272</v>
      </c>
      <c r="C357" t="s">
        <v>12334</v>
      </c>
      <c r="D357" t="str">
        <f>VLOOKUP(C357,key!A$2:B$634,2,FALSE)</f>
        <v>Al-Dhal'ah</v>
      </c>
      <c r="E357" t="str">
        <f>VLOOKUP(D357,key!B$2:D$634,2,FALSE)</f>
        <v>YEM40</v>
      </c>
      <c r="F357">
        <v>35</v>
      </c>
      <c r="G357">
        <v>2018</v>
      </c>
      <c r="H357">
        <v>4</v>
      </c>
      <c r="I357">
        <v>1</v>
      </c>
      <c r="J357" s="3">
        <v>43191</v>
      </c>
      <c r="K357" t="s">
        <v>45427</v>
      </c>
      <c r="L357" t="s">
        <v>22193</v>
      </c>
      <c r="M357" t="s">
        <v>33918</v>
      </c>
      <c r="N357" t="s">
        <v>35882</v>
      </c>
      <c r="O357" t="s">
        <v>43772</v>
      </c>
    </row>
    <row r="358" spans="1:15" x14ac:dyDescent="0.2">
      <c r="A358" t="s">
        <v>10225</v>
      </c>
      <c r="B358" t="s">
        <v>12272</v>
      </c>
      <c r="C358" t="s">
        <v>12334</v>
      </c>
      <c r="D358" t="str">
        <f>VLOOKUP(C358,key!A$2:B$634,2,FALSE)</f>
        <v>Al-Dhal'ah</v>
      </c>
      <c r="E358" t="str">
        <f>VLOOKUP(D358,key!B$2:D$634,2,FALSE)</f>
        <v>YEM40</v>
      </c>
      <c r="F358">
        <v>36</v>
      </c>
      <c r="G358">
        <v>2018</v>
      </c>
      <c r="H358">
        <v>4</v>
      </c>
      <c r="I358">
        <v>2</v>
      </c>
      <c r="J358" s="3">
        <v>43192</v>
      </c>
      <c r="K358" t="s">
        <v>45427</v>
      </c>
      <c r="L358" t="s">
        <v>22235</v>
      </c>
      <c r="M358" t="s">
        <v>33961</v>
      </c>
      <c r="N358" t="s">
        <v>35882</v>
      </c>
      <c r="O358" t="s">
        <v>43809</v>
      </c>
    </row>
    <row r="359" spans="1:15" x14ac:dyDescent="0.2">
      <c r="A359" t="s">
        <v>10226</v>
      </c>
      <c r="B359" t="s">
        <v>12272</v>
      </c>
      <c r="C359" t="s">
        <v>12334</v>
      </c>
      <c r="D359" t="str">
        <f>VLOOKUP(C359,key!A$2:B$634,2,FALSE)</f>
        <v>Al-Dhal'ah</v>
      </c>
      <c r="E359" t="str">
        <f>VLOOKUP(D359,key!B$2:D$634,2,FALSE)</f>
        <v>YEM40</v>
      </c>
      <c r="F359">
        <v>36</v>
      </c>
      <c r="G359">
        <v>2018</v>
      </c>
      <c r="H359">
        <v>4</v>
      </c>
      <c r="I359">
        <v>2</v>
      </c>
      <c r="J359" s="3">
        <v>43192</v>
      </c>
      <c r="K359" t="s">
        <v>45427</v>
      </c>
      <c r="L359" t="s">
        <v>22236</v>
      </c>
      <c r="M359" t="s">
        <v>33962</v>
      </c>
      <c r="N359" t="s">
        <v>35882</v>
      </c>
      <c r="O359" t="s">
        <v>43810</v>
      </c>
    </row>
    <row r="360" spans="1:15" x14ac:dyDescent="0.2">
      <c r="A360" t="s">
        <v>10227</v>
      </c>
      <c r="B360" t="s">
        <v>12272</v>
      </c>
      <c r="C360" t="s">
        <v>12334</v>
      </c>
      <c r="D360" t="str">
        <f>VLOOKUP(C360,key!A$2:B$634,2,FALSE)</f>
        <v>Al-Dhal'ah</v>
      </c>
      <c r="E360" t="str">
        <f>VLOOKUP(D360,key!B$2:D$634,2,FALSE)</f>
        <v>YEM40</v>
      </c>
      <c r="F360">
        <v>36</v>
      </c>
      <c r="G360">
        <v>2018</v>
      </c>
      <c r="H360">
        <v>4</v>
      </c>
      <c r="I360">
        <v>2</v>
      </c>
      <c r="J360" s="3">
        <v>43192</v>
      </c>
      <c r="K360" t="s">
        <v>45430</v>
      </c>
      <c r="L360" t="s">
        <v>22237</v>
      </c>
      <c r="M360" t="s">
        <v>33963</v>
      </c>
      <c r="N360" t="s">
        <v>35882</v>
      </c>
      <c r="O360" t="s">
        <v>43811</v>
      </c>
    </row>
    <row r="361" spans="1:15" x14ac:dyDescent="0.2">
      <c r="A361" t="s">
        <v>10555</v>
      </c>
      <c r="B361" t="s">
        <v>12272</v>
      </c>
      <c r="C361" t="s">
        <v>12334</v>
      </c>
      <c r="D361" t="str">
        <f>VLOOKUP(C361,key!A$2:B$634,2,FALSE)</f>
        <v>Al-Dhal'ah</v>
      </c>
      <c r="E361" t="str">
        <f>VLOOKUP(D361,key!B$2:D$634,2,FALSE)</f>
        <v>YEM40</v>
      </c>
      <c r="F361">
        <v>36</v>
      </c>
      <c r="G361">
        <v>2018</v>
      </c>
      <c r="H361">
        <v>4</v>
      </c>
      <c r="I361">
        <v>7</v>
      </c>
      <c r="J361" s="3">
        <v>43197</v>
      </c>
      <c r="K361" t="s">
        <v>45431</v>
      </c>
      <c r="L361" t="s">
        <v>22543</v>
      </c>
      <c r="M361" t="s">
        <v>34275</v>
      </c>
      <c r="N361" t="s">
        <v>35881</v>
      </c>
      <c r="O361" t="s">
        <v>44071</v>
      </c>
    </row>
    <row r="362" spans="1:15" x14ac:dyDescent="0.2">
      <c r="A362" t="s">
        <v>10556</v>
      </c>
      <c r="B362" t="s">
        <v>12272</v>
      </c>
      <c r="C362" t="s">
        <v>12334</v>
      </c>
      <c r="D362" t="str">
        <f>VLOOKUP(C362,key!A$2:B$634,2,FALSE)</f>
        <v>Al-Dhal'ah</v>
      </c>
      <c r="E362" t="str">
        <f>VLOOKUP(D362,key!B$2:D$634,2,FALSE)</f>
        <v>YEM40</v>
      </c>
      <c r="F362">
        <v>36</v>
      </c>
      <c r="G362">
        <v>2018</v>
      </c>
      <c r="H362">
        <v>4</v>
      </c>
      <c r="I362">
        <v>7</v>
      </c>
      <c r="J362" s="3">
        <v>43197</v>
      </c>
      <c r="K362" t="s">
        <v>45427</v>
      </c>
      <c r="L362" t="s">
        <v>22544</v>
      </c>
      <c r="M362" t="s">
        <v>34276</v>
      </c>
      <c r="N362" t="s">
        <v>35881</v>
      </c>
      <c r="O362" t="s">
        <v>44071</v>
      </c>
    </row>
    <row r="363" spans="1:15" x14ac:dyDescent="0.2">
      <c r="A363" t="s">
        <v>10557</v>
      </c>
      <c r="B363" t="s">
        <v>12272</v>
      </c>
      <c r="C363" t="s">
        <v>12334</v>
      </c>
      <c r="D363" t="str">
        <f>VLOOKUP(C363,key!A$2:B$634,2,FALSE)</f>
        <v>Al-Dhal'ah</v>
      </c>
      <c r="E363" t="str">
        <f>VLOOKUP(D363,key!B$2:D$634,2,FALSE)</f>
        <v>YEM40</v>
      </c>
      <c r="F363">
        <v>36</v>
      </c>
      <c r="G363">
        <v>2018</v>
      </c>
      <c r="H363">
        <v>4</v>
      </c>
      <c r="I363">
        <v>7</v>
      </c>
      <c r="J363" s="3">
        <v>43197</v>
      </c>
      <c r="K363" t="s">
        <v>45427</v>
      </c>
      <c r="L363" t="s">
        <v>22545</v>
      </c>
      <c r="M363" t="s">
        <v>34277</v>
      </c>
      <c r="N363" t="s">
        <v>35882</v>
      </c>
      <c r="O363" t="s">
        <v>44072</v>
      </c>
    </row>
    <row r="364" spans="1:15" x14ac:dyDescent="0.2">
      <c r="A364" t="s">
        <v>10558</v>
      </c>
      <c r="B364" t="s">
        <v>12272</v>
      </c>
      <c r="C364" t="s">
        <v>12334</v>
      </c>
      <c r="D364" t="str">
        <f>VLOOKUP(C364,key!A$2:B$634,2,FALSE)</f>
        <v>Al-Dhal'ah</v>
      </c>
      <c r="E364" t="str">
        <f>VLOOKUP(D364,key!B$2:D$634,2,FALSE)</f>
        <v>YEM40</v>
      </c>
      <c r="F364">
        <v>36</v>
      </c>
      <c r="G364">
        <v>2018</v>
      </c>
      <c r="H364">
        <v>4</v>
      </c>
      <c r="I364">
        <v>7</v>
      </c>
      <c r="J364" s="3">
        <v>43197</v>
      </c>
      <c r="K364" t="s">
        <v>45431</v>
      </c>
      <c r="L364" t="s">
        <v>22546</v>
      </c>
      <c r="M364" t="s">
        <v>34278</v>
      </c>
      <c r="N364" t="s">
        <v>35881</v>
      </c>
      <c r="O364" t="s">
        <v>44073</v>
      </c>
    </row>
    <row r="365" spans="1:15" x14ac:dyDescent="0.2">
      <c r="A365" t="s">
        <v>10630</v>
      </c>
      <c r="B365" t="s">
        <v>12272</v>
      </c>
      <c r="C365" t="s">
        <v>12334</v>
      </c>
      <c r="D365" t="str">
        <f>VLOOKUP(C365,key!A$2:B$634,2,FALSE)</f>
        <v>Al-Dhal'ah</v>
      </c>
      <c r="E365" t="str">
        <f>VLOOKUP(D365,key!B$2:D$634,2,FALSE)</f>
        <v>YEM40</v>
      </c>
      <c r="F365">
        <v>36</v>
      </c>
      <c r="G365">
        <v>2018</v>
      </c>
      <c r="H365">
        <v>4</v>
      </c>
      <c r="I365">
        <v>8</v>
      </c>
      <c r="J365" s="3">
        <v>43198</v>
      </c>
      <c r="K365" t="s">
        <v>45427</v>
      </c>
      <c r="L365" t="s">
        <v>22614</v>
      </c>
      <c r="M365" t="s">
        <v>34344</v>
      </c>
      <c r="N365" t="s">
        <v>12289</v>
      </c>
      <c r="O365" t="s">
        <v>44130</v>
      </c>
    </row>
    <row r="366" spans="1:15" x14ac:dyDescent="0.2">
      <c r="A366" t="s">
        <v>10685</v>
      </c>
      <c r="B366" t="s">
        <v>12272</v>
      </c>
      <c r="C366" t="s">
        <v>12334</v>
      </c>
      <c r="D366" t="str">
        <f>VLOOKUP(C366,key!A$2:B$634,2,FALSE)</f>
        <v>Al-Dhal'ah</v>
      </c>
      <c r="E366" t="str">
        <f>VLOOKUP(D366,key!B$2:D$634,2,FALSE)</f>
        <v>YEM40</v>
      </c>
      <c r="F366">
        <v>37</v>
      </c>
      <c r="G366">
        <v>2018</v>
      </c>
      <c r="H366">
        <v>4</v>
      </c>
      <c r="I366">
        <v>9</v>
      </c>
      <c r="J366" s="3">
        <v>43199</v>
      </c>
      <c r="K366" t="s">
        <v>45427</v>
      </c>
      <c r="L366" t="s">
        <v>22669</v>
      </c>
      <c r="M366" t="s">
        <v>34398</v>
      </c>
      <c r="N366" t="s">
        <v>35882</v>
      </c>
      <c r="O366" t="s">
        <v>44175</v>
      </c>
    </row>
    <row r="367" spans="1:15" x14ac:dyDescent="0.2">
      <c r="A367" t="s">
        <v>10686</v>
      </c>
      <c r="B367" t="s">
        <v>12272</v>
      </c>
      <c r="C367" t="s">
        <v>12334</v>
      </c>
      <c r="D367" t="str">
        <f>VLOOKUP(C367,key!A$2:B$634,2,FALSE)</f>
        <v>Al-Dhal'ah</v>
      </c>
      <c r="E367" t="str">
        <f>VLOOKUP(D367,key!B$2:D$634,2,FALSE)</f>
        <v>YEM40</v>
      </c>
      <c r="F367">
        <v>37</v>
      </c>
      <c r="G367">
        <v>2018</v>
      </c>
      <c r="H367">
        <v>4</v>
      </c>
      <c r="I367">
        <v>9</v>
      </c>
      <c r="J367" s="3">
        <v>43199</v>
      </c>
      <c r="K367" t="s">
        <v>45428</v>
      </c>
      <c r="L367" t="s">
        <v>22670</v>
      </c>
      <c r="M367" t="s">
        <v>34399</v>
      </c>
      <c r="N367" t="s">
        <v>35882</v>
      </c>
      <c r="O367" t="s">
        <v>44176</v>
      </c>
    </row>
    <row r="368" spans="1:15" x14ac:dyDescent="0.2">
      <c r="A368" t="s">
        <v>10687</v>
      </c>
      <c r="B368" t="s">
        <v>12272</v>
      </c>
      <c r="C368" t="s">
        <v>12334</v>
      </c>
      <c r="D368" t="str">
        <f>VLOOKUP(C368,key!A$2:B$634,2,FALSE)</f>
        <v>Al-Dhal'ah</v>
      </c>
      <c r="E368" t="str">
        <f>VLOOKUP(D368,key!B$2:D$634,2,FALSE)</f>
        <v>YEM40</v>
      </c>
      <c r="F368">
        <v>37</v>
      </c>
      <c r="G368">
        <v>2018</v>
      </c>
      <c r="H368">
        <v>4</v>
      </c>
      <c r="I368">
        <v>9</v>
      </c>
      <c r="J368" s="3">
        <v>43199</v>
      </c>
      <c r="K368" t="s">
        <v>45430</v>
      </c>
      <c r="L368" t="s">
        <v>22671</v>
      </c>
      <c r="M368" t="s">
        <v>34400</v>
      </c>
      <c r="N368" t="s">
        <v>35882</v>
      </c>
      <c r="O368" t="s">
        <v>44177</v>
      </c>
    </row>
    <row r="369" spans="1:15" x14ac:dyDescent="0.2">
      <c r="A369" t="s">
        <v>10688</v>
      </c>
      <c r="B369" t="s">
        <v>12272</v>
      </c>
      <c r="C369" t="s">
        <v>12334</v>
      </c>
      <c r="D369" t="str">
        <f>VLOOKUP(C369,key!A$2:B$634,2,FALSE)</f>
        <v>Al-Dhal'ah</v>
      </c>
      <c r="E369" t="str">
        <f>VLOOKUP(D369,key!B$2:D$634,2,FALSE)</f>
        <v>YEM40</v>
      </c>
      <c r="F369">
        <v>37</v>
      </c>
      <c r="G369">
        <v>2018</v>
      </c>
      <c r="H369">
        <v>4</v>
      </c>
      <c r="I369">
        <v>9</v>
      </c>
      <c r="J369" s="3">
        <v>43199</v>
      </c>
      <c r="K369" t="s">
        <v>45428</v>
      </c>
      <c r="L369" t="s">
        <v>22670</v>
      </c>
      <c r="M369" t="s">
        <v>34401</v>
      </c>
      <c r="N369" t="s">
        <v>35882</v>
      </c>
      <c r="O369" t="s">
        <v>44176</v>
      </c>
    </row>
    <row r="370" spans="1:15" x14ac:dyDescent="0.2">
      <c r="A370" t="s">
        <v>10689</v>
      </c>
      <c r="B370" t="s">
        <v>12272</v>
      </c>
      <c r="C370" t="s">
        <v>12334</v>
      </c>
      <c r="D370" t="str">
        <f>VLOOKUP(C370,key!A$2:B$634,2,FALSE)</f>
        <v>Al-Dhal'ah</v>
      </c>
      <c r="E370" t="str">
        <f>VLOOKUP(D370,key!B$2:D$634,2,FALSE)</f>
        <v>YEM40</v>
      </c>
      <c r="F370">
        <v>37</v>
      </c>
      <c r="G370">
        <v>2018</v>
      </c>
      <c r="H370">
        <v>4</v>
      </c>
      <c r="I370">
        <v>9</v>
      </c>
      <c r="J370" s="3">
        <v>43199</v>
      </c>
      <c r="K370" t="s">
        <v>45428</v>
      </c>
      <c r="L370" t="s">
        <v>22670</v>
      </c>
      <c r="M370" t="s">
        <v>34399</v>
      </c>
      <c r="N370" t="s">
        <v>35882</v>
      </c>
      <c r="O370" t="s">
        <v>44176</v>
      </c>
    </row>
    <row r="371" spans="1:15" x14ac:dyDescent="0.2">
      <c r="A371" t="s">
        <v>10686</v>
      </c>
      <c r="B371" t="s">
        <v>12272</v>
      </c>
      <c r="C371" t="s">
        <v>12334</v>
      </c>
      <c r="D371" t="str">
        <f>VLOOKUP(C371,key!A$2:B$634,2,FALSE)</f>
        <v>Al-Dhal'ah</v>
      </c>
      <c r="E371" t="str">
        <f>VLOOKUP(D371,key!B$2:D$634,2,FALSE)</f>
        <v>YEM40</v>
      </c>
      <c r="F371">
        <v>37</v>
      </c>
      <c r="G371">
        <v>2018</v>
      </c>
      <c r="H371">
        <v>4</v>
      </c>
      <c r="I371">
        <v>9</v>
      </c>
      <c r="J371" s="3">
        <v>43202</v>
      </c>
      <c r="K371" t="s">
        <v>12523</v>
      </c>
      <c r="L371" t="s">
        <v>22672</v>
      </c>
      <c r="M371" t="s">
        <v>34402</v>
      </c>
      <c r="N371" t="s">
        <v>35882</v>
      </c>
      <c r="O371" t="s">
        <v>44178</v>
      </c>
    </row>
    <row r="372" spans="1:15" x14ac:dyDescent="0.2">
      <c r="A372" t="s">
        <v>10841</v>
      </c>
      <c r="B372" t="s">
        <v>12272</v>
      </c>
      <c r="C372" t="s">
        <v>12334</v>
      </c>
      <c r="D372" t="str">
        <f>VLOOKUP(C372,key!A$2:B$634,2,FALSE)</f>
        <v>Al-Dhal'ah</v>
      </c>
      <c r="E372" t="str">
        <f>VLOOKUP(D372,key!B$2:D$634,2,FALSE)</f>
        <v>YEM40</v>
      </c>
      <c r="F372">
        <v>37</v>
      </c>
      <c r="G372">
        <v>2018</v>
      </c>
      <c r="H372">
        <v>4</v>
      </c>
      <c r="I372">
        <v>11</v>
      </c>
      <c r="J372" s="3">
        <v>43201</v>
      </c>
      <c r="K372" t="s">
        <v>45430</v>
      </c>
      <c r="L372" t="s">
        <v>22814</v>
      </c>
      <c r="M372" t="s">
        <v>34545</v>
      </c>
      <c r="N372" t="s">
        <v>35882</v>
      </c>
      <c r="O372" t="s">
        <v>44294</v>
      </c>
    </row>
    <row r="373" spans="1:15" x14ac:dyDescent="0.2">
      <c r="A373" t="s">
        <v>10912</v>
      </c>
      <c r="B373" t="s">
        <v>12272</v>
      </c>
      <c r="C373" t="s">
        <v>12334</v>
      </c>
      <c r="D373" t="str">
        <f>VLOOKUP(C373,key!A$2:B$634,2,FALSE)</f>
        <v>Al-Dhal'ah</v>
      </c>
      <c r="E373" t="str">
        <f>VLOOKUP(D373,key!B$2:D$634,2,FALSE)</f>
        <v>YEM40</v>
      </c>
      <c r="F373">
        <v>37</v>
      </c>
      <c r="G373">
        <v>2018</v>
      </c>
      <c r="H373">
        <v>4</v>
      </c>
      <c r="I373">
        <v>12</v>
      </c>
      <c r="J373" s="3">
        <v>43202</v>
      </c>
      <c r="K373" t="s">
        <v>45427</v>
      </c>
      <c r="L373" t="s">
        <v>22883</v>
      </c>
      <c r="M373" t="s">
        <v>34613</v>
      </c>
      <c r="N373" t="s">
        <v>35882</v>
      </c>
      <c r="O373" t="s">
        <v>44350</v>
      </c>
    </row>
    <row r="374" spans="1:15" x14ac:dyDescent="0.2">
      <c r="A374" t="s">
        <v>11088</v>
      </c>
      <c r="B374" t="s">
        <v>12272</v>
      </c>
      <c r="C374" t="s">
        <v>12334</v>
      </c>
      <c r="D374" t="str">
        <f>VLOOKUP(C374,key!A$2:B$634,2,FALSE)</f>
        <v>Al-Dhal'ah</v>
      </c>
      <c r="E374" t="str">
        <f>VLOOKUP(D374,key!B$2:D$634,2,FALSE)</f>
        <v>YEM40</v>
      </c>
      <c r="F374">
        <v>37</v>
      </c>
      <c r="G374">
        <v>2018</v>
      </c>
      <c r="H374">
        <v>4</v>
      </c>
      <c r="I374">
        <v>15</v>
      </c>
      <c r="J374" s="3">
        <v>43205</v>
      </c>
      <c r="K374" t="s">
        <v>45431</v>
      </c>
      <c r="L374" t="s">
        <v>23057</v>
      </c>
      <c r="M374" t="s">
        <v>34788</v>
      </c>
      <c r="N374" t="s">
        <v>35882</v>
      </c>
      <c r="O374" t="s">
        <v>44489</v>
      </c>
    </row>
    <row r="375" spans="1:15" x14ac:dyDescent="0.2">
      <c r="A375" t="s">
        <v>11089</v>
      </c>
      <c r="B375" t="s">
        <v>12272</v>
      </c>
      <c r="C375" t="s">
        <v>12334</v>
      </c>
      <c r="D375" t="str">
        <f>VLOOKUP(C375,key!A$2:B$634,2,FALSE)</f>
        <v>Al-Dhal'ah</v>
      </c>
      <c r="E375" t="str">
        <f>VLOOKUP(D375,key!B$2:D$634,2,FALSE)</f>
        <v>YEM40</v>
      </c>
      <c r="F375">
        <v>37</v>
      </c>
      <c r="G375">
        <v>2018</v>
      </c>
      <c r="H375">
        <v>4</v>
      </c>
      <c r="I375">
        <v>15</v>
      </c>
      <c r="J375" s="3">
        <v>43205</v>
      </c>
      <c r="K375" t="s">
        <v>45430</v>
      </c>
      <c r="L375" t="s">
        <v>23058</v>
      </c>
      <c r="M375" t="s">
        <v>34789</v>
      </c>
      <c r="N375" t="s">
        <v>35882</v>
      </c>
      <c r="O375" t="s">
        <v>44490</v>
      </c>
    </row>
    <row r="376" spans="1:15" x14ac:dyDescent="0.2">
      <c r="A376" t="s">
        <v>11138</v>
      </c>
      <c r="B376" t="s">
        <v>12272</v>
      </c>
      <c r="C376" t="s">
        <v>12334</v>
      </c>
      <c r="D376" t="str">
        <f>VLOOKUP(C376,key!A$2:B$634,2,FALSE)</f>
        <v>Al-Dhal'ah</v>
      </c>
      <c r="E376" t="str">
        <f>VLOOKUP(D376,key!B$2:D$634,2,FALSE)</f>
        <v>YEM40</v>
      </c>
      <c r="F376">
        <v>38</v>
      </c>
      <c r="G376">
        <v>2018</v>
      </c>
      <c r="H376">
        <v>4</v>
      </c>
      <c r="I376">
        <v>16</v>
      </c>
      <c r="J376" s="3">
        <v>43206</v>
      </c>
      <c r="K376" t="s">
        <v>12523</v>
      </c>
      <c r="L376" t="s">
        <v>23106</v>
      </c>
      <c r="M376" t="s">
        <v>34837</v>
      </c>
      <c r="N376" t="s">
        <v>12289</v>
      </c>
      <c r="O376" t="s">
        <v>44527</v>
      </c>
    </row>
    <row r="377" spans="1:15" x14ac:dyDescent="0.2">
      <c r="A377" t="s">
        <v>11204</v>
      </c>
      <c r="B377" t="s">
        <v>12272</v>
      </c>
      <c r="C377" t="s">
        <v>12334</v>
      </c>
      <c r="D377" t="str">
        <f>VLOOKUP(C377,key!A$2:B$634,2,FALSE)</f>
        <v>Al-Dhal'ah</v>
      </c>
      <c r="E377" t="str">
        <f>VLOOKUP(D377,key!B$2:D$634,2,FALSE)</f>
        <v>YEM40</v>
      </c>
      <c r="F377">
        <v>38</v>
      </c>
      <c r="G377">
        <v>2018</v>
      </c>
      <c r="H377">
        <v>4</v>
      </c>
      <c r="I377">
        <v>17</v>
      </c>
      <c r="J377" s="3">
        <v>43207</v>
      </c>
      <c r="K377" t="s">
        <v>45427</v>
      </c>
      <c r="L377" t="s">
        <v>23171</v>
      </c>
      <c r="M377" t="s">
        <v>34902</v>
      </c>
      <c r="N377" t="s">
        <v>35882</v>
      </c>
      <c r="O377" t="s">
        <v>44574</v>
      </c>
    </row>
    <row r="378" spans="1:15" x14ac:dyDescent="0.2">
      <c r="A378" t="s">
        <v>11452</v>
      </c>
      <c r="B378" t="s">
        <v>12272</v>
      </c>
      <c r="C378" t="s">
        <v>12334</v>
      </c>
      <c r="D378" t="str">
        <f>VLOOKUP(C378,key!A$2:B$634,2,FALSE)</f>
        <v>Al-Dhal'ah</v>
      </c>
      <c r="E378" t="str">
        <f>VLOOKUP(D378,key!B$2:D$634,2,FALSE)</f>
        <v>YEM40</v>
      </c>
      <c r="F378">
        <v>38</v>
      </c>
      <c r="G378">
        <v>2018</v>
      </c>
      <c r="H378">
        <v>4</v>
      </c>
      <c r="I378">
        <v>21</v>
      </c>
      <c r="J378" s="3">
        <v>43211</v>
      </c>
      <c r="K378" t="s">
        <v>45427</v>
      </c>
      <c r="L378" t="s">
        <v>23407</v>
      </c>
      <c r="M378" t="s">
        <v>35141</v>
      </c>
      <c r="N378" t="s">
        <v>35882</v>
      </c>
      <c r="O378" t="s">
        <v>44770</v>
      </c>
    </row>
    <row r="379" spans="1:15" x14ac:dyDescent="0.2">
      <c r="A379" t="s">
        <v>11816</v>
      </c>
      <c r="B379" t="s">
        <v>12272</v>
      </c>
      <c r="C379" t="s">
        <v>12334</v>
      </c>
      <c r="D379" t="str">
        <f>VLOOKUP(C379,key!A$2:B$634,2,FALSE)</f>
        <v>Al-Dhal'ah</v>
      </c>
      <c r="E379" t="str">
        <f>VLOOKUP(D379,key!B$2:D$634,2,FALSE)</f>
        <v>YEM40</v>
      </c>
      <c r="F379">
        <v>39</v>
      </c>
      <c r="G379">
        <v>2018</v>
      </c>
      <c r="H379">
        <v>4</v>
      </c>
      <c r="I379">
        <v>28</v>
      </c>
      <c r="J379" s="3">
        <v>43218</v>
      </c>
      <c r="K379" t="s">
        <v>45427</v>
      </c>
      <c r="L379" t="s">
        <v>23753</v>
      </c>
      <c r="M379" t="s">
        <v>35493</v>
      </c>
      <c r="N379" t="s">
        <v>35881</v>
      </c>
      <c r="O379" t="s">
        <v>45045</v>
      </c>
    </row>
    <row r="380" spans="1:15" x14ac:dyDescent="0.2">
      <c r="A380" t="s">
        <v>11826</v>
      </c>
      <c r="B380" t="s">
        <v>12280</v>
      </c>
      <c r="C380" t="s">
        <v>12483</v>
      </c>
      <c r="D380" t="str">
        <f>VLOOKUP(C380,key!A$2:B$634,2,FALSE)</f>
        <v>Al-Dhal'ah</v>
      </c>
      <c r="E380" t="str">
        <f>VLOOKUP(D380,key!B$2:D$634,2,FALSE)</f>
        <v>YEM40</v>
      </c>
      <c r="F380">
        <v>39</v>
      </c>
      <c r="G380">
        <v>2018</v>
      </c>
      <c r="H380">
        <v>4</v>
      </c>
      <c r="I380">
        <v>28</v>
      </c>
      <c r="J380" s="3">
        <v>43218</v>
      </c>
      <c r="K380" t="s">
        <v>45427</v>
      </c>
      <c r="L380" t="s">
        <v>23763</v>
      </c>
      <c r="M380" t="s">
        <v>35503</v>
      </c>
      <c r="N380" t="s">
        <v>35882</v>
      </c>
      <c r="O380" t="s">
        <v>45055</v>
      </c>
    </row>
    <row r="381" spans="1:15" x14ac:dyDescent="0.2">
      <c r="A381" t="s">
        <v>11992</v>
      </c>
      <c r="B381" t="s">
        <v>12272</v>
      </c>
      <c r="C381" t="s">
        <v>12334</v>
      </c>
      <c r="D381" t="str">
        <f>VLOOKUP(C381,key!A$2:B$634,2,FALSE)</f>
        <v>Al-Dhal'ah</v>
      </c>
      <c r="E381" t="str">
        <f>VLOOKUP(D381,key!B$2:D$634,2,FALSE)</f>
        <v>YEM40</v>
      </c>
      <c r="F381">
        <v>40</v>
      </c>
      <c r="G381">
        <v>2018</v>
      </c>
      <c r="H381">
        <v>5</v>
      </c>
      <c r="I381">
        <v>2</v>
      </c>
      <c r="J381" s="3">
        <v>43222</v>
      </c>
      <c r="K381" t="s">
        <v>45427</v>
      </c>
      <c r="L381" t="s">
        <v>23916</v>
      </c>
      <c r="M381" t="s">
        <v>35662</v>
      </c>
      <c r="N381" t="s">
        <v>35882</v>
      </c>
      <c r="O381" t="s">
        <v>45186</v>
      </c>
    </row>
    <row r="382" spans="1:15" x14ac:dyDescent="0.2">
      <c r="A382" t="s">
        <v>11993</v>
      </c>
      <c r="B382" t="s">
        <v>12272</v>
      </c>
      <c r="C382" t="s">
        <v>12334</v>
      </c>
      <c r="D382" t="str">
        <f>VLOOKUP(C382,key!A$2:B$634,2,FALSE)</f>
        <v>Al-Dhal'ah</v>
      </c>
      <c r="E382" t="str">
        <f>VLOOKUP(D382,key!B$2:D$634,2,FALSE)</f>
        <v>YEM40</v>
      </c>
      <c r="F382">
        <v>40</v>
      </c>
      <c r="G382">
        <v>2018</v>
      </c>
      <c r="H382">
        <v>5</v>
      </c>
      <c r="I382">
        <v>2</v>
      </c>
      <c r="J382" s="3">
        <v>43222</v>
      </c>
      <c r="K382" t="s">
        <v>45427</v>
      </c>
      <c r="L382" t="s">
        <v>23917</v>
      </c>
      <c r="M382" t="s">
        <v>35663</v>
      </c>
      <c r="N382" t="s">
        <v>35882</v>
      </c>
      <c r="O382" t="s">
        <v>45187</v>
      </c>
    </row>
    <row r="383" spans="1:15" x14ac:dyDescent="0.2">
      <c r="A383" t="s">
        <v>46027</v>
      </c>
      <c r="B383" t="s">
        <v>45438</v>
      </c>
      <c r="C383" t="s">
        <v>49532</v>
      </c>
      <c r="D383" t="str">
        <f>VLOOKUP(C383,key!A$2:B$634,2,FALSE)</f>
        <v>Al-Dhal'ah</v>
      </c>
      <c r="E383" t="str">
        <f>VLOOKUP(D383,key!B$2:D$634,2,FALSE)</f>
        <v>YEM40</v>
      </c>
      <c r="G383" s="1">
        <v>2018</v>
      </c>
      <c r="H383" s="1">
        <v>7</v>
      </c>
      <c r="I383" s="1">
        <v>4</v>
      </c>
      <c r="J383" s="3" t="str">
        <f>CONCATENATE(H383,"/",I383,"/",G383)</f>
        <v>7/4/2018</v>
      </c>
      <c r="K383" t="s">
        <v>45426</v>
      </c>
      <c r="M383" t="s">
        <v>47991</v>
      </c>
      <c r="O383" t="s">
        <v>49267</v>
      </c>
    </row>
    <row r="384" spans="1:15" x14ac:dyDescent="0.2">
      <c r="A384" t="s">
        <v>46383</v>
      </c>
      <c r="B384" t="s">
        <v>45438</v>
      </c>
      <c r="C384" t="s">
        <v>49532</v>
      </c>
      <c r="D384" t="str">
        <f>VLOOKUP(C384,key!A$2:B$634,2,FALSE)</f>
        <v>Al-Dhal'ah</v>
      </c>
      <c r="E384" t="str">
        <f>VLOOKUP(D384,key!B$2:D$634,2,FALSE)</f>
        <v>YEM40</v>
      </c>
      <c r="G384" s="1">
        <v>2018</v>
      </c>
      <c r="H384" s="1">
        <v>6</v>
      </c>
      <c r="I384" s="1">
        <v>22</v>
      </c>
      <c r="J384" s="3" t="str">
        <f>CONCATENATE(H384,"/",I384,"/",G384)</f>
        <v>6/22/2018</v>
      </c>
      <c r="K384" t="s">
        <v>45429</v>
      </c>
      <c r="M384" t="s">
        <v>48281</v>
      </c>
      <c r="O384" t="s">
        <v>49256</v>
      </c>
    </row>
    <row r="385" spans="1:15" x14ac:dyDescent="0.2">
      <c r="A385" t="s">
        <v>46937</v>
      </c>
      <c r="B385" t="s">
        <v>45438</v>
      </c>
      <c r="C385" t="s">
        <v>49532</v>
      </c>
      <c r="D385" t="str">
        <f>VLOOKUP(C385,key!A$2:B$634,2,FALSE)</f>
        <v>Al-Dhal'ah</v>
      </c>
      <c r="E385" t="str">
        <f>VLOOKUP(D385,key!B$2:D$634,2,FALSE)</f>
        <v>YEM40</v>
      </c>
      <c r="G385" s="1">
        <v>2018</v>
      </c>
      <c r="H385" s="1">
        <v>5</v>
      </c>
      <c r="I385" s="1">
        <v>31</v>
      </c>
      <c r="J385" s="3" t="str">
        <f>CONCATENATE(H385,"/",I385,"/",G385)</f>
        <v>5/31/2018</v>
      </c>
      <c r="K385" t="s">
        <v>45427</v>
      </c>
      <c r="M385" t="s">
        <v>48753</v>
      </c>
      <c r="O385" t="s">
        <v>49438</v>
      </c>
    </row>
    <row r="386" spans="1:15" x14ac:dyDescent="0.2">
      <c r="A386" t="s">
        <v>46952</v>
      </c>
      <c r="B386" t="s">
        <v>45438</v>
      </c>
      <c r="C386" t="s">
        <v>49532</v>
      </c>
      <c r="D386" t="str">
        <f>VLOOKUP(C386,key!A$2:B$634,2,FALSE)</f>
        <v>Al-Dhal'ah</v>
      </c>
      <c r="E386" t="str">
        <f>VLOOKUP(D386,key!B$2:D$634,2,FALSE)</f>
        <v>YEM40</v>
      </c>
      <c r="G386" s="1">
        <v>2018</v>
      </c>
      <c r="H386" s="1">
        <v>5</v>
      </c>
      <c r="I386" s="1">
        <v>30</v>
      </c>
      <c r="J386" s="3" t="str">
        <f>CONCATENATE(H386,"/",I386,"/",G386)</f>
        <v>5/30/2018</v>
      </c>
      <c r="K386" t="s">
        <v>45427</v>
      </c>
      <c r="M386" t="s">
        <v>48753</v>
      </c>
      <c r="O386" t="s">
        <v>49438</v>
      </c>
    </row>
    <row r="387" spans="1:15" x14ac:dyDescent="0.2">
      <c r="A387" t="s">
        <v>46982</v>
      </c>
      <c r="B387" t="s">
        <v>45438</v>
      </c>
      <c r="C387" t="s">
        <v>49532</v>
      </c>
      <c r="D387" t="str">
        <f>VLOOKUP(C387,key!A$2:B$634,2,FALSE)</f>
        <v>Al-Dhal'ah</v>
      </c>
      <c r="E387" t="str">
        <f>VLOOKUP(D387,key!B$2:D$634,2,FALSE)</f>
        <v>YEM40</v>
      </c>
      <c r="G387" s="1">
        <v>2018</v>
      </c>
      <c r="H387" s="1">
        <v>5</v>
      </c>
      <c r="I387" s="1">
        <v>29</v>
      </c>
      <c r="J387" s="3" t="str">
        <f>CONCATENATE(H387,"/",I387,"/",G387)</f>
        <v>5/29/2018</v>
      </c>
      <c r="K387" t="s">
        <v>45427</v>
      </c>
      <c r="M387" t="s">
        <v>48791</v>
      </c>
      <c r="O387" t="s">
        <v>49444</v>
      </c>
    </row>
    <row r="388" spans="1:15" x14ac:dyDescent="0.2">
      <c r="A388" t="s">
        <v>940</v>
      </c>
      <c r="B388" t="s">
        <v>12283</v>
      </c>
      <c r="C388" t="s">
        <v>12356</v>
      </c>
      <c r="D388" t="str">
        <f>VLOOKUP(C388,key!A$2:B$634,2,FALSE)</f>
        <v>Al-Dhihar</v>
      </c>
      <c r="E388" t="str">
        <f>VLOOKUP(D388,key!B$2:D$634,2,FALSE)</f>
        <v>YEM208</v>
      </c>
      <c r="F388">
        <v>14</v>
      </c>
      <c r="G388">
        <v>2017</v>
      </c>
      <c r="H388">
        <v>11</v>
      </c>
      <c r="I388">
        <v>1</v>
      </c>
      <c r="J388" s="3">
        <v>43040</v>
      </c>
      <c r="K388" t="s">
        <v>45426</v>
      </c>
      <c r="L388" t="s">
        <v>13468</v>
      </c>
      <c r="M388" t="s">
        <v>25121</v>
      </c>
      <c r="N388" t="s">
        <v>35882</v>
      </c>
      <c r="O388" t="s">
        <v>36765</v>
      </c>
    </row>
    <row r="389" spans="1:15" x14ac:dyDescent="0.2">
      <c r="A389" t="s">
        <v>1037</v>
      </c>
      <c r="B389" t="s">
        <v>12283</v>
      </c>
      <c r="C389" t="s">
        <v>12356</v>
      </c>
      <c r="D389" t="str">
        <f>VLOOKUP(C389,key!A$2:B$634,2,FALSE)</f>
        <v>Al-Dhihar</v>
      </c>
      <c r="E389" t="str">
        <f>VLOOKUP(D389,key!B$2:D$634,2,FALSE)</f>
        <v>YEM208</v>
      </c>
      <c r="F389">
        <v>14</v>
      </c>
      <c r="G389">
        <v>2017</v>
      </c>
      <c r="H389">
        <v>11</v>
      </c>
      <c r="I389">
        <v>4</v>
      </c>
      <c r="J389" s="3">
        <v>43043</v>
      </c>
      <c r="K389" t="s">
        <v>45426</v>
      </c>
      <c r="L389" t="s">
        <v>13566</v>
      </c>
      <c r="M389" t="s">
        <v>25219</v>
      </c>
      <c r="N389" t="s">
        <v>35881</v>
      </c>
      <c r="O389" t="s">
        <v>36850</v>
      </c>
    </row>
    <row r="390" spans="1:15" x14ac:dyDescent="0.2">
      <c r="A390" t="s">
        <v>1143</v>
      </c>
      <c r="B390" t="s">
        <v>12283</v>
      </c>
      <c r="C390" t="s">
        <v>12356</v>
      </c>
      <c r="D390" t="str">
        <f>VLOOKUP(C390,key!A$2:B$634,2,FALSE)</f>
        <v>Al-Dhihar</v>
      </c>
      <c r="E390" t="str">
        <f>VLOOKUP(D390,key!B$2:D$634,2,FALSE)</f>
        <v>YEM208</v>
      </c>
      <c r="F390">
        <v>15</v>
      </c>
      <c r="G390">
        <v>2017</v>
      </c>
      <c r="H390">
        <v>11</v>
      </c>
      <c r="I390">
        <v>7</v>
      </c>
      <c r="J390" s="3">
        <v>43046</v>
      </c>
      <c r="K390" t="s">
        <v>45426</v>
      </c>
      <c r="L390" t="s">
        <v>13671</v>
      </c>
      <c r="M390" t="s">
        <v>25319</v>
      </c>
      <c r="N390" t="s">
        <v>35881</v>
      </c>
      <c r="O390" t="s">
        <v>36942</v>
      </c>
    </row>
    <row r="391" spans="1:15" x14ac:dyDescent="0.2">
      <c r="A391" t="s">
        <v>1223</v>
      </c>
      <c r="B391" t="s">
        <v>12283</v>
      </c>
      <c r="C391" t="s">
        <v>12356</v>
      </c>
      <c r="D391" t="str">
        <f>VLOOKUP(C391,key!A$2:B$634,2,FALSE)</f>
        <v>Al-Dhihar</v>
      </c>
      <c r="E391" t="str">
        <f>VLOOKUP(D391,key!B$2:D$634,2,FALSE)</f>
        <v>YEM208</v>
      </c>
      <c r="F391">
        <v>15</v>
      </c>
      <c r="G391">
        <v>2017</v>
      </c>
      <c r="H391">
        <v>11</v>
      </c>
      <c r="I391">
        <v>9</v>
      </c>
      <c r="J391" s="3">
        <v>43048</v>
      </c>
      <c r="K391" t="s">
        <v>45426</v>
      </c>
      <c r="L391" t="s">
        <v>13749</v>
      </c>
      <c r="M391" t="s">
        <v>25395</v>
      </c>
      <c r="N391" t="s">
        <v>35881</v>
      </c>
      <c r="O391" t="s">
        <v>37013</v>
      </c>
    </row>
    <row r="392" spans="1:15" x14ac:dyDescent="0.2">
      <c r="A392" t="s">
        <v>1386</v>
      </c>
      <c r="B392" t="s">
        <v>12283</v>
      </c>
      <c r="C392" t="s">
        <v>12356</v>
      </c>
      <c r="D392" t="str">
        <f>VLOOKUP(C392,key!A$2:B$634,2,FALSE)</f>
        <v>Al-Dhihar</v>
      </c>
      <c r="E392" t="str">
        <f>VLOOKUP(D392,key!B$2:D$634,2,FALSE)</f>
        <v>YEM208</v>
      </c>
      <c r="F392">
        <v>16</v>
      </c>
      <c r="G392">
        <v>2017</v>
      </c>
      <c r="H392">
        <v>11</v>
      </c>
      <c r="I392">
        <v>13</v>
      </c>
      <c r="J392" s="3">
        <v>43052</v>
      </c>
      <c r="K392" t="s">
        <v>45426</v>
      </c>
      <c r="L392" t="s">
        <v>13912</v>
      </c>
      <c r="M392" t="s">
        <v>25558</v>
      </c>
      <c r="N392" t="s">
        <v>35881</v>
      </c>
      <c r="O392" t="s">
        <v>36795</v>
      </c>
    </row>
    <row r="393" spans="1:15" x14ac:dyDescent="0.2">
      <c r="A393" t="s">
        <v>1387</v>
      </c>
      <c r="B393" t="s">
        <v>12283</v>
      </c>
      <c r="C393" t="s">
        <v>12356</v>
      </c>
      <c r="D393" t="str">
        <f>VLOOKUP(C393,key!A$2:B$634,2,FALSE)</f>
        <v>Al-Dhihar</v>
      </c>
      <c r="E393" t="str">
        <f>VLOOKUP(D393,key!B$2:D$634,2,FALSE)</f>
        <v>YEM208</v>
      </c>
      <c r="F393">
        <v>16</v>
      </c>
      <c r="G393">
        <v>2017</v>
      </c>
      <c r="H393">
        <v>11</v>
      </c>
      <c r="I393">
        <v>13</v>
      </c>
      <c r="J393" s="3">
        <v>43052</v>
      </c>
      <c r="K393" t="s">
        <v>45426</v>
      </c>
      <c r="L393" t="s">
        <v>13913</v>
      </c>
      <c r="M393" t="s">
        <v>25559</v>
      </c>
      <c r="N393" t="s">
        <v>35881</v>
      </c>
      <c r="O393" t="s">
        <v>37157</v>
      </c>
    </row>
    <row r="394" spans="1:15" x14ac:dyDescent="0.2">
      <c r="A394" t="s">
        <v>1415</v>
      </c>
      <c r="B394" t="s">
        <v>12283</v>
      </c>
      <c r="C394" t="s">
        <v>12356</v>
      </c>
      <c r="D394" t="str">
        <f>VLOOKUP(C394,key!A$2:B$634,2,FALSE)</f>
        <v>Al-Dhihar</v>
      </c>
      <c r="E394" t="str">
        <f>VLOOKUP(D394,key!B$2:D$634,2,FALSE)</f>
        <v>YEM208</v>
      </c>
      <c r="F394">
        <v>16</v>
      </c>
      <c r="G394">
        <v>2017</v>
      </c>
      <c r="H394">
        <v>11</v>
      </c>
      <c r="I394">
        <v>14</v>
      </c>
      <c r="J394" s="3">
        <v>43053</v>
      </c>
      <c r="K394" t="s">
        <v>45426</v>
      </c>
      <c r="L394" t="s">
        <v>13941</v>
      </c>
      <c r="M394" t="s">
        <v>25586</v>
      </c>
      <c r="N394" t="s">
        <v>35881</v>
      </c>
      <c r="O394" t="s">
        <v>37180</v>
      </c>
    </row>
    <row r="395" spans="1:15" x14ac:dyDescent="0.2">
      <c r="A395" t="s">
        <v>1445</v>
      </c>
      <c r="B395" t="s">
        <v>12283</v>
      </c>
      <c r="C395" t="s">
        <v>12356</v>
      </c>
      <c r="D395" t="str">
        <f>VLOOKUP(C395,key!A$2:B$634,2,FALSE)</f>
        <v>Al-Dhihar</v>
      </c>
      <c r="E395" t="str">
        <f>VLOOKUP(D395,key!B$2:D$634,2,FALSE)</f>
        <v>YEM208</v>
      </c>
      <c r="F395">
        <v>16</v>
      </c>
      <c r="G395">
        <v>2017</v>
      </c>
      <c r="H395">
        <v>11</v>
      </c>
      <c r="I395">
        <v>15</v>
      </c>
      <c r="J395" s="3">
        <v>43054</v>
      </c>
      <c r="K395" t="s">
        <v>45426</v>
      </c>
      <c r="L395" t="s">
        <v>13970</v>
      </c>
      <c r="M395" t="s">
        <v>25616</v>
      </c>
      <c r="N395" t="s">
        <v>35881</v>
      </c>
      <c r="O395" t="s">
        <v>37204</v>
      </c>
    </row>
    <row r="396" spans="1:15" x14ac:dyDescent="0.2">
      <c r="A396" t="s">
        <v>1473</v>
      </c>
      <c r="B396" t="s">
        <v>12269</v>
      </c>
      <c r="C396" t="s">
        <v>12410</v>
      </c>
      <c r="D396" t="str">
        <f>VLOOKUP(C396,key!A$2:B$634,2,FALSE)</f>
        <v>Al-Dhihar</v>
      </c>
      <c r="E396" t="str">
        <f>VLOOKUP(D396,key!B$2:D$634,2,FALSE)</f>
        <v>YEM208</v>
      </c>
      <c r="F396">
        <v>16</v>
      </c>
      <c r="G396">
        <v>2017</v>
      </c>
      <c r="H396">
        <v>11</v>
      </c>
      <c r="I396">
        <v>16</v>
      </c>
      <c r="J396" s="3">
        <v>43055</v>
      </c>
      <c r="K396" t="s">
        <v>45427</v>
      </c>
      <c r="L396" t="s">
        <v>13998</v>
      </c>
      <c r="M396" t="s">
        <v>25644</v>
      </c>
      <c r="N396" t="s">
        <v>35882</v>
      </c>
      <c r="O396" t="s">
        <v>37229</v>
      </c>
    </row>
    <row r="397" spans="1:15" x14ac:dyDescent="0.2">
      <c r="A397" t="s">
        <v>1670</v>
      </c>
      <c r="B397" t="s">
        <v>12283</v>
      </c>
      <c r="C397" t="s">
        <v>12356</v>
      </c>
      <c r="D397" t="str">
        <f>VLOOKUP(C397,key!A$2:B$634,2,FALSE)</f>
        <v>Al-Dhihar</v>
      </c>
      <c r="E397" t="str">
        <f>VLOOKUP(D397,key!B$2:D$634,2,FALSE)</f>
        <v>YEM208</v>
      </c>
      <c r="F397">
        <v>17</v>
      </c>
      <c r="G397">
        <v>2017</v>
      </c>
      <c r="H397">
        <v>11</v>
      </c>
      <c r="I397">
        <v>21</v>
      </c>
      <c r="J397" s="3">
        <v>43060</v>
      </c>
      <c r="K397" t="s">
        <v>45426</v>
      </c>
      <c r="L397" t="s">
        <v>14189</v>
      </c>
      <c r="M397" t="s">
        <v>25836</v>
      </c>
      <c r="N397" t="s">
        <v>35881</v>
      </c>
      <c r="O397" t="s">
        <v>37387</v>
      </c>
    </row>
    <row r="398" spans="1:15" x14ac:dyDescent="0.2">
      <c r="A398" t="s">
        <v>1749</v>
      </c>
      <c r="B398" t="s">
        <v>12269</v>
      </c>
      <c r="C398" t="s">
        <v>12410</v>
      </c>
      <c r="D398" t="str">
        <f>VLOOKUP(C398,key!A$2:B$634,2,FALSE)</f>
        <v>Al-Dhihar</v>
      </c>
      <c r="E398" t="str">
        <f>VLOOKUP(D398,key!B$2:D$634,2,FALSE)</f>
        <v>YEM208</v>
      </c>
      <c r="F398">
        <v>17</v>
      </c>
      <c r="G398">
        <v>2017</v>
      </c>
      <c r="H398">
        <v>11</v>
      </c>
      <c r="I398">
        <v>23</v>
      </c>
      <c r="J398" s="3">
        <v>43062</v>
      </c>
      <c r="K398" t="s">
        <v>45427</v>
      </c>
      <c r="L398" t="s">
        <v>14265</v>
      </c>
      <c r="M398" t="s">
        <v>25910</v>
      </c>
      <c r="N398" t="s">
        <v>35881</v>
      </c>
      <c r="O398" t="s">
        <v>37447</v>
      </c>
    </row>
    <row r="399" spans="1:15" x14ac:dyDescent="0.2">
      <c r="A399" t="s">
        <v>1756</v>
      </c>
      <c r="B399" t="s">
        <v>12283</v>
      </c>
      <c r="C399" t="s">
        <v>12356</v>
      </c>
      <c r="D399" t="str">
        <f>VLOOKUP(C399,key!A$2:B$634,2,FALSE)</f>
        <v>Al-Dhihar</v>
      </c>
      <c r="E399" t="str">
        <f>VLOOKUP(D399,key!B$2:D$634,2,FALSE)</f>
        <v>YEM208</v>
      </c>
      <c r="F399">
        <v>17</v>
      </c>
      <c r="G399">
        <v>2017</v>
      </c>
      <c r="H399">
        <v>11</v>
      </c>
      <c r="I399">
        <v>23</v>
      </c>
      <c r="J399" s="3">
        <v>43062</v>
      </c>
      <c r="K399" t="s">
        <v>45426</v>
      </c>
      <c r="L399" t="s">
        <v>14272</v>
      </c>
      <c r="M399" t="s">
        <v>25917</v>
      </c>
      <c r="N399" t="s">
        <v>35881</v>
      </c>
      <c r="O399" t="s">
        <v>37454</v>
      </c>
    </row>
    <row r="400" spans="1:15" x14ac:dyDescent="0.2">
      <c r="A400" t="s">
        <v>1793</v>
      </c>
      <c r="B400" t="s">
        <v>12283</v>
      </c>
      <c r="C400" t="s">
        <v>12356</v>
      </c>
      <c r="D400" t="str">
        <f>VLOOKUP(C400,key!A$2:B$634,2,FALSE)</f>
        <v>Al-Dhihar</v>
      </c>
      <c r="E400" t="str">
        <f>VLOOKUP(D400,key!B$2:D$634,2,FALSE)</f>
        <v>YEM208</v>
      </c>
      <c r="F400">
        <v>17</v>
      </c>
      <c r="G400">
        <v>2017</v>
      </c>
      <c r="H400">
        <v>11</v>
      </c>
      <c r="I400">
        <v>24</v>
      </c>
      <c r="J400" s="3">
        <v>43063</v>
      </c>
      <c r="K400" t="s">
        <v>45426</v>
      </c>
      <c r="L400" t="s">
        <v>14308</v>
      </c>
      <c r="M400" t="s">
        <v>25954</v>
      </c>
      <c r="N400" t="s">
        <v>35881</v>
      </c>
      <c r="O400" t="s">
        <v>37487</v>
      </c>
    </row>
    <row r="401" spans="1:15" x14ac:dyDescent="0.2">
      <c r="A401" t="s">
        <v>1825</v>
      </c>
      <c r="B401" t="s">
        <v>12283</v>
      </c>
      <c r="C401" t="s">
        <v>12356</v>
      </c>
      <c r="D401" t="str">
        <f>VLOOKUP(C401,key!A$2:B$634,2,FALSE)</f>
        <v>Al-Dhihar</v>
      </c>
      <c r="E401" t="str">
        <f>VLOOKUP(D401,key!B$2:D$634,2,FALSE)</f>
        <v>YEM208</v>
      </c>
      <c r="F401">
        <v>17</v>
      </c>
      <c r="G401">
        <v>2017</v>
      </c>
      <c r="H401">
        <v>11</v>
      </c>
      <c r="I401">
        <v>25</v>
      </c>
      <c r="J401" s="3">
        <v>43064</v>
      </c>
      <c r="K401" t="s">
        <v>45426</v>
      </c>
      <c r="L401" t="s">
        <v>14339</v>
      </c>
      <c r="M401" t="s">
        <v>25985</v>
      </c>
      <c r="N401" t="s">
        <v>35881</v>
      </c>
      <c r="O401" t="s">
        <v>37512</v>
      </c>
    </row>
    <row r="402" spans="1:15" x14ac:dyDescent="0.2">
      <c r="A402" t="s">
        <v>1865</v>
      </c>
      <c r="B402" t="s">
        <v>12283</v>
      </c>
      <c r="C402" t="s">
        <v>12356</v>
      </c>
      <c r="D402" t="str">
        <f>VLOOKUP(C402,key!A$2:B$634,2,FALSE)</f>
        <v>Al-Dhihar</v>
      </c>
      <c r="E402" t="str">
        <f>VLOOKUP(D402,key!B$2:D$634,2,FALSE)</f>
        <v>YEM208</v>
      </c>
      <c r="F402">
        <v>17</v>
      </c>
      <c r="G402">
        <v>2017</v>
      </c>
      <c r="H402">
        <v>11</v>
      </c>
      <c r="I402">
        <v>26</v>
      </c>
      <c r="J402" s="3">
        <v>43065</v>
      </c>
      <c r="K402" t="s">
        <v>45426</v>
      </c>
      <c r="L402" t="s">
        <v>14376</v>
      </c>
      <c r="M402" t="s">
        <v>26022</v>
      </c>
      <c r="N402" t="s">
        <v>35881</v>
      </c>
      <c r="O402" t="s">
        <v>37544</v>
      </c>
    </row>
    <row r="403" spans="1:15" x14ac:dyDescent="0.2">
      <c r="A403" t="s">
        <v>1898</v>
      </c>
      <c r="B403" t="s">
        <v>12269</v>
      </c>
      <c r="C403" t="s">
        <v>12410</v>
      </c>
      <c r="D403" t="str">
        <f>VLOOKUP(C403,key!A$2:B$634,2,FALSE)</f>
        <v>Al-Dhihar</v>
      </c>
      <c r="E403" t="str">
        <f>VLOOKUP(D403,key!B$2:D$634,2,FALSE)</f>
        <v>YEM208</v>
      </c>
      <c r="F403">
        <v>18</v>
      </c>
      <c r="G403">
        <v>2017</v>
      </c>
      <c r="H403">
        <v>11</v>
      </c>
      <c r="I403">
        <v>27</v>
      </c>
      <c r="J403" s="3">
        <v>43066</v>
      </c>
      <c r="K403" t="s">
        <v>45427</v>
      </c>
      <c r="L403" t="s">
        <v>14407</v>
      </c>
      <c r="M403" t="s">
        <v>26053</v>
      </c>
      <c r="N403" t="s">
        <v>35882</v>
      </c>
      <c r="O403" t="s">
        <v>37571</v>
      </c>
    </row>
    <row r="404" spans="1:15" x14ac:dyDescent="0.2">
      <c r="A404" t="s">
        <v>1947</v>
      </c>
      <c r="B404" t="s">
        <v>12283</v>
      </c>
      <c r="C404" t="s">
        <v>12356</v>
      </c>
      <c r="D404" t="str">
        <f>VLOOKUP(C404,key!A$2:B$634,2,FALSE)</f>
        <v>Al-Dhihar</v>
      </c>
      <c r="E404" t="str">
        <f>VLOOKUP(D404,key!B$2:D$634,2,FALSE)</f>
        <v>YEM208</v>
      </c>
      <c r="F404">
        <v>18</v>
      </c>
      <c r="G404">
        <v>2017</v>
      </c>
      <c r="H404">
        <v>11</v>
      </c>
      <c r="I404">
        <v>28</v>
      </c>
      <c r="J404" s="3">
        <v>43067</v>
      </c>
      <c r="K404" t="s">
        <v>45426</v>
      </c>
      <c r="L404" t="s">
        <v>14455</v>
      </c>
      <c r="M404" t="s">
        <v>26102</v>
      </c>
      <c r="N404" t="s">
        <v>35881</v>
      </c>
      <c r="O404" t="s">
        <v>37610</v>
      </c>
    </row>
    <row r="405" spans="1:15" x14ac:dyDescent="0.2">
      <c r="A405" t="s">
        <v>2019</v>
      </c>
      <c r="B405" t="s">
        <v>12283</v>
      </c>
      <c r="C405" t="s">
        <v>12356</v>
      </c>
      <c r="D405" t="str">
        <f>VLOOKUP(C405,key!A$2:B$634,2,FALSE)</f>
        <v>Al-Dhihar</v>
      </c>
      <c r="E405" t="str">
        <f>VLOOKUP(D405,key!B$2:D$634,2,FALSE)</f>
        <v>YEM208</v>
      </c>
      <c r="F405">
        <v>18</v>
      </c>
      <c r="G405">
        <v>2017</v>
      </c>
      <c r="H405">
        <v>11</v>
      </c>
      <c r="I405">
        <v>30</v>
      </c>
      <c r="J405" s="3">
        <v>43069</v>
      </c>
      <c r="K405" t="s">
        <v>45426</v>
      </c>
      <c r="L405" t="s">
        <v>14525</v>
      </c>
      <c r="M405" t="s">
        <v>26174</v>
      </c>
      <c r="N405" t="s">
        <v>35881</v>
      </c>
      <c r="O405" t="s">
        <v>37667</v>
      </c>
    </row>
    <row r="406" spans="1:15" x14ac:dyDescent="0.2">
      <c r="A406" t="s">
        <v>2110</v>
      </c>
      <c r="B406" t="s">
        <v>12269</v>
      </c>
      <c r="C406" t="s">
        <v>12410</v>
      </c>
      <c r="D406" t="str">
        <f>VLOOKUP(C406,key!A$2:B$634,2,FALSE)</f>
        <v>Al-Dhihar</v>
      </c>
      <c r="E406" t="str">
        <f>VLOOKUP(D406,key!B$2:D$634,2,FALSE)</f>
        <v>YEM208</v>
      </c>
      <c r="F406">
        <v>18</v>
      </c>
      <c r="G406">
        <v>2017</v>
      </c>
      <c r="H406">
        <v>12</v>
      </c>
      <c r="I406">
        <v>2</v>
      </c>
      <c r="J406" s="3">
        <v>43071</v>
      </c>
      <c r="K406" t="s">
        <v>45428</v>
      </c>
      <c r="L406" t="s">
        <v>14611</v>
      </c>
      <c r="M406" t="s">
        <v>26261</v>
      </c>
      <c r="N406" t="s">
        <v>35882</v>
      </c>
      <c r="O406" t="s">
        <v>37737</v>
      </c>
    </row>
    <row r="407" spans="1:15" x14ac:dyDescent="0.2">
      <c r="A407" t="s">
        <v>2493</v>
      </c>
      <c r="B407" t="s">
        <v>12283</v>
      </c>
      <c r="C407" t="s">
        <v>12356</v>
      </c>
      <c r="D407" t="str">
        <f>VLOOKUP(C407,key!A$2:B$634,2,FALSE)</f>
        <v>Al-Dhihar</v>
      </c>
      <c r="E407" t="str">
        <f>VLOOKUP(D407,key!B$2:D$634,2,FALSE)</f>
        <v>YEM208</v>
      </c>
      <c r="F407">
        <v>20</v>
      </c>
      <c r="G407">
        <v>2017</v>
      </c>
      <c r="H407">
        <v>12</v>
      </c>
      <c r="I407">
        <v>11</v>
      </c>
      <c r="J407" s="3">
        <v>43080</v>
      </c>
      <c r="K407" t="s">
        <v>45426</v>
      </c>
      <c r="L407" t="s">
        <v>14977</v>
      </c>
      <c r="M407" t="s">
        <v>26630</v>
      </c>
      <c r="N407" t="s">
        <v>35882</v>
      </c>
      <c r="O407" t="s">
        <v>38008</v>
      </c>
    </row>
    <row r="408" spans="1:15" x14ac:dyDescent="0.2">
      <c r="A408" t="s">
        <v>2561</v>
      </c>
      <c r="B408" t="s">
        <v>12283</v>
      </c>
      <c r="C408" t="s">
        <v>12356</v>
      </c>
      <c r="D408" t="str">
        <f>VLOOKUP(C408,key!A$2:B$634,2,FALSE)</f>
        <v>Al-Dhihar</v>
      </c>
      <c r="E408" t="str">
        <f>VLOOKUP(D408,key!B$2:D$634,2,FALSE)</f>
        <v>YEM208</v>
      </c>
      <c r="F408">
        <v>20</v>
      </c>
      <c r="G408">
        <v>2017</v>
      </c>
      <c r="H408">
        <v>12</v>
      </c>
      <c r="I408">
        <v>12</v>
      </c>
      <c r="J408" s="3">
        <v>43081</v>
      </c>
      <c r="K408" t="s">
        <v>45426</v>
      </c>
      <c r="L408" t="s">
        <v>15044</v>
      </c>
      <c r="M408" t="s">
        <v>26697</v>
      </c>
      <c r="N408" t="s">
        <v>35882</v>
      </c>
      <c r="O408" t="s">
        <v>38042</v>
      </c>
    </row>
    <row r="409" spans="1:15" x14ac:dyDescent="0.2">
      <c r="A409" t="s">
        <v>2717</v>
      </c>
      <c r="B409" t="s">
        <v>12283</v>
      </c>
      <c r="C409" t="s">
        <v>12356</v>
      </c>
      <c r="D409" t="str">
        <f>VLOOKUP(C409,key!A$2:B$634,2,FALSE)</f>
        <v>Al-Dhihar</v>
      </c>
      <c r="E409" t="str">
        <f>VLOOKUP(D409,key!B$2:D$634,2,FALSE)</f>
        <v>YEM208</v>
      </c>
      <c r="F409">
        <v>20</v>
      </c>
      <c r="G409">
        <v>2017</v>
      </c>
      <c r="H409">
        <v>12</v>
      </c>
      <c r="I409">
        <v>15</v>
      </c>
      <c r="J409" s="3">
        <v>43084</v>
      </c>
      <c r="K409" t="s">
        <v>45426</v>
      </c>
      <c r="L409" t="s">
        <v>15192</v>
      </c>
      <c r="M409" t="s">
        <v>26848</v>
      </c>
      <c r="N409" t="s">
        <v>35882</v>
      </c>
      <c r="O409" t="s">
        <v>38137</v>
      </c>
    </row>
    <row r="410" spans="1:15" x14ac:dyDescent="0.2">
      <c r="A410" t="s">
        <v>2718</v>
      </c>
      <c r="B410" t="s">
        <v>12283</v>
      </c>
      <c r="C410" t="s">
        <v>12356</v>
      </c>
      <c r="D410" t="str">
        <f>VLOOKUP(C410,key!A$2:B$634,2,FALSE)</f>
        <v>Al-Dhihar</v>
      </c>
      <c r="E410" t="str">
        <f>VLOOKUP(D410,key!B$2:D$634,2,FALSE)</f>
        <v>YEM208</v>
      </c>
      <c r="F410">
        <v>20</v>
      </c>
      <c r="G410">
        <v>2017</v>
      </c>
      <c r="H410">
        <v>12</v>
      </c>
      <c r="I410">
        <v>15</v>
      </c>
      <c r="J410" s="3">
        <v>43084</v>
      </c>
      <c r="K410" t="s">
        <v>45426</v>
      </c>
      <c r="L410" t="s">
        <v>15193</v>
      </c>
      <c r="M410" t="s">
        <v>26849</v>
      </c>
      <c r="N410" t="s">
        <v>35882</v>
      </c>
      <c r="O410" t="s">
        <v>38137</v>
      </c>
    </row>
    <row r="411" spans="1:15" x14ac:dyDescent="0.2">
      <c r="A411" t="s">
        <v>2881</v>
      </c>
      <c r="B411" t="s">
        <v>12283</v>
      </c>
      <c r="C411" t="s">
        <v>12356</v>
      </c>
      <c r="D411" t="str">
        <f>VLOOKUP(C411,key!A$2:B$634,2,FALSE)</f>
        <v>Al-Dhihar</v>
      </c>
      <c r="E411" t="str">
        <f>VLOOKUP(D411,key!B$2:D$634,2,FALSE)</f>
        <v>YEM208</v>
      </c>
      <c r="F411">
        <v>21</v>
      </c>
      <c r="G411">
        <v>2017</v>
      </c>
      <c r="H411">
        <v>12</v>
      </c>
      <c r="I411">
        <v>18</v>
      </c>
      <c r="J411" s="3">
        <v>43087</v>
      </c>
      <c r="K411" t="s">
        <v>45426</v>
      </c>
      <c r="L411" t="s">
        <v>15044</v>
      </c>
      <c r="M411" t="s">
        <v>27007</v>
      </c>
      <c r="N411" t="s">
        <v>35881</v>
      </c>
      <c r="O411" t="s">
        <v>38225</v>
      </c>
    </row>
    <row r="412" spans="1:15" x14ac:dyDescent="0.2">
      <c r="A412" t="s">
        <v>2942</v>
      </c>
      <c r="B412" t="s">
        <v>12283</v>
      </c>
      <c r="C412" t="s">
        <v>12356</v>
      </c>
      <c r="D412" t="str">
        <f>VLOOKUP(C412,key!A$2:B$634,2,FALSE)</f>
        <v>Al-Dhihar</v>
      </c>
      <c r="E412" t="str">
        <f>VLOOKUP(D412,key!B$2:D$634,2,FALSE)</f>
        <v>YEM208</v>
      </c>
      <c r="F412">
        <v>21</v>
      </c>
      <c r="G412">
        <v>2017</v>
      </c>
      <c r="H412">
        <v>12</v>
      </c>
      <c r="I412">
        <v>19</v>
      </c>
      <c r="J412" s="3">
        <v>43088</v>
      </c>
      <c r="K412" t="s">
        <v>45426</v>
      </c>
      <c r="L412" t="s">
        <v>15409</v>
      </c>
      <c r="M412" t="s">
        <v>27067</v>
      </c>
      <c r="N412" t="s">
        <v>35881</v>
      </c>
      <c r="O412" t="s">
        <v>38271</v>
      </c>
    </row>
    <row r="413" spans="1:15" x14ac:dyDescent="0.2">
      <c r="A413" t="s">
        <v>3075</v>
      </c>
      <c r="B413" t="s">
        <v>12283</v>
      </c>
      <c r="C413" t="s">
        <v>12356</v>
      </c>
      <c r="D413" t="str">
        <f>VLOOKUP(C413,key!A$2:B$634,2,FALSE)</f>
        <v>Al-Dhihar</v>
      </c>
      <c r="E413" t="str">
        <f>VLOOKUP(D413,key!B$2:D$634,2,FALSE)</f>
        <v>YEM208</v>
      </c>
      <c r="F413">
        <v>21</v>
      </c>
      <c r="G413">
        <v>2017</v>
      </c>
      <c r="H413">
        <v>12</v>
      </c>
      <c r="I413">
        <v>21</v>
      </c>
      <c r="J413" s="3">
        <v>43090</v>
      </c>
      <c r="K413" t="s">
        <v>45426</v>
      </c>
      <c r="L413" t="s">
        <v>15540</v>
      </c>
      <c r="M413" t="s">
        <v>27197</v>
      </c>
      <c r="N413" t="s">
        <v>35881</v>
      </c>
      <c r="O413" t="s">
        <v>38395</v>
      </c>
    </row>
    <row r="414" spans="1:15" x14ac:dyDescent="0.2">
      <c r="A414" t="s">
        <v>3134</v>
      </c>
      <c r="B414" t="s">
        <v>12283</v>
      </c>
      <c r="C414" t="s">
        <v>12356</v>
      </c>
      <c r="D414" t="str">
        <f>VLOOKUP(C414,key!A$2:B$634,2,FALSE)</f>
        <v>Al-Dhihar</v>
      </c>
      <c r="E414" t="str">
        <f>VLOOKUP(D414,key!B$2:D$634,2,FALSE)</f>
        <v>YEM208</v>
      </c>
      <c r="F414">
        <v>21</v>
      </c>
      <c r="G414">
        <v>2017</v>
      </c>
      <c r="H414">
        <v>12</v>
      </c>
      <c r="I414">
        <v>22</v>
      </c>
      <c r="J414" s="3">
        <v>43091</v>
      </c>
      <c r="K414" t="s">
        <v>45426</v>
      </c>
      <c r="L414" t="s">
        <v>15598</v>
      </c>
      <c r="M414" t="s">
        <v>27255</v>
      </c>
      <c r="N414" t="s">
        <v>35881</v>
      </c>
      <c r="O414" t="s">
        <v>38445</v>
      </c>
    </row>
    <row r="415" spans="1:15" x14ac:dyDescent="0.2">
      <c r="A415" t="s">
        <v>3184</v>
      </c>
      <c r="B415" t="s">
        <v>12269</v>
      </c>
      <c r="C415" t="s">
        <v>12410</v>
      </c>
      <c r="D415" t="str">
        <f>VLOOKUP(C415,key!A$2:B$634,2,FALSE)</f>
        <v>Al-Dhihar</v>
      </c>
      <c r="E415" t="str">
        <f>VLOOKUP(D415,key!B$2:D$634,2,FALSE)</f>
        <v>YEM208</v>
      </c>
      <c r="F415">
        <v>21</v>
      </c>
      <c r="G415">
        <v>2017</v>
      </c>
      <c r="H415">
        <v>12</v>
      </c>
      <c r="I415">
        <v>23</v>
      </c>
      <c r="J415" s="3">
        <v>43092</v>
      </c>
      <c r="K415" t="s">
        <v>45427</v>
      </c>
      <c r="L415" t="s">
        <v>15647</v>
      </c>
      <c r="M415" t="s">
        <v>27305</v>
      </c>
      <c r="N415" t="s">
        <v>35881</v>
      </c>
      <c r="O415" t="s">
        <v>38483</v>
      </c>
    </row>
    <row r="416" spans="1:15" x14ac:dyDescent="0.2">
      <c r="A416" t="s">
        <v>3457</v>
      </c>
      <c r="B416" t="s">
        <v>12283</v>
      </c>
      <c r="C416" t="s">
        <v>12356</v>
      </c>
      <c r="D416" t="str">
        <f>VLOOKUP(C416,key!A$2:B$634,2,FALSE)</f>
        <v>Al-Dhihar</v>
      </c>
      <c r="E416" t="str">
        <f>VLOOKUP(D416,key!B$2:D$634,2,FALSE)</f>
        <v>YEM208</v>
      </c>
      <c r="F416">
        <v>22</v>
      </c>
      <c r="G416">
        <v>2017</v>
      </c>
      <c r="H416">
        <v>12</v>
      </c>
      <c r="I416">
        <v>28</v>
      </c>
      <c r="J416" s="3">
        <v>43097</v>
      </c>
      <c r="K416" t="s">
        <v>45426</v>
      </c>
      <c r="L416" t="s">
        <v>15914</v>
      </c>
      <c r="M416" t="s">
        <v>27572</v>
      </c>
      <c r="N416" t="s">
        <v>35881</v>
      </c>
      <c r="O416" t="s">
        <v>38693</v>
      </c>
    </row>
    <row r="417" spans="1:15" x14ac:dyDescent="0.2">
      <c r="A417" t="s">
        <v>3503</v>
      </c>
      <c r="B417" t="s">
        <v>12283</v>
      </c>
      <c r="C417" t="s">
        <v>12356</v>
      </c>
      <c r="D417" t="str">
        <f>VLOOKUP(C417,key!A$2:B$634,2,FALSE)</f>
        <v>Al-Dhihar</v>
      </c>
      <c r="E417" t="str">
        <f>VLOOKUP(D417,key!B$2:D$634,2,FALSE)</f>
        <v>YEM208</v>
      </c>
      <c r="F417">
        <v>22</v>
      </c>
      <c r="G417">
        <v>2017</v>
      </c>
      <c r="H417">
        <v>12</v>
      </c>
      <c r="I417">
        <v>29</v>
      </c>
      <c r="J417" s="3">
        <v>43098</v>
      </c>
      <c r="K417" t="s">
        <v>45426</v>
      </c>
      <c r="L417" t="s">
        <v>15956</v>
      </c>
      <c r="M417" t="s">
        <v>27615</v>
      </c>
      <c r="N417" t="s">
        <v>35881</v>
      </c>
      <c r="O417" t="s">
        <v>38728</v>
      </c>
    </row>
    <row r="418" spans="1:15" x14ac:dyDescent="0.2">
      <c r="A418" t="s">
        <v>3548</v>
      </c>
      <c r="B418" t="s">
        <v>12269</v>
      </c>
      <c r="C418" t="s">
        <v>12410</v>
      </c>
      <c r="D418" t="str">
        <f>VLOOKUP(C418,key!A$2:B$634,2,FALSE)</f>
        <v>Al-Dhihar</v>
      </c>
      <c r="E418" t="str">
        <f>VLOOKUP(D418,key!B$2:D$634,2,FALSE)</f>
        <v>YEM208</v>
      </c>
      <c r="F418">
        <v>22</v>
      </c>
      <c r="G418">
        <v>2017</v>
      </c>
      <c r="H418">
        <v>12</v>
      </c>
      <c r="I418">
        <v>30</v>
      </c>
      <c r="J418" s="3">
        <v>43099</v>
      </c>
      <c r="K418" t="s">
        <v>45427</v>
      </c>
      <c r="L418" t="s">
        <v>16000</v>
      </c>
      <c r="M418" t="s">
        <v>27660</v>
      </c>
      <c r="N418" t="s">
        <v>35882</v>
      </c>
      <c r="O418" t="s">
        <v>38760</v>
      </c>
    </row>
    <row r="419" spans="1:15" x14ac:dyDescent="0.2">
      <c r="A419" t="s">
        <v>3557</v>
      </c>
      <c r="B419" t="s">
        <v>12283</v>
      </c>
      <c r="C419" t="s">
        <v>12356</v>
      </c>
      <c r="D419" t="str">
        <f>VLOOKUP(C419,key!A$2:B$634,2,FALSE)</f>
        <v>Al-Dhihar</v>
      </c>
      <c r="E419" t="str">
        <f>VLOOKUP(D419,key!B$2:D$634,2,FALSE)</f>
        <v>YEM208</v>
      </c>
      <c r="F419">
        <v>22</v>
      </c>
      <c r="G419">
        <v>2017</v>
      </c>
      <c r="H419">
        <v>12</v>
      </c>
      <c r="I419">
        <v>30</v>
      </c>
      <c r="J419" s="3">
        <v>43099</v>
      </c>
      <c r="K419" t="s">
        <v>45426</v>
      </c>
      <c r="L419" t="s">
        <v>16009</v>
      </c>
      <c r="M419" t="s">
        <v>27669</v>
      </c>
      <c r="N419" t="s">
        <v>35881</v>
      </c>
      <c r="O419" t="s">
        <v>38769</v>
      </c>
    </row>
    <row r="420" spans="1:15" x14ac:dyDescent="0.2">
      <c r="A420" t="s">
        <v>3610</v>
      </c>
      <c r="B420" t="s">
        <v>12283</v>
      </c>
      <c r="C420" t="s">
        <v>12356</v>
      </c>
      <c r="D420" t="str">
        <f>VLOOKUP(C420,key!A$2:B$634,2,FALSE)</f>
        <v>Al-Dhihar</v>
      </c>
      <c r="E420" t="str">
        <f>VLOOKUP(D420,key!B$2:D$634,2,FALSE)</f>
        <v>YEM208</v>
      </c>
      <c r="F420">
        <v>22</v>
      </c>
      <c r="G420">
        <v>2017</v>
      </c>
      <c r="H420">
        <v>12</v>
      </c>
      <c r="I420">
        <v>31</v>
      </c>
      <c r="J420" s="3">
        <v>43100</v>
      </c>
      <c r="K420" t="s">
        <v>45426</v>
      </c>
      <c r="L420" t="s">
        <v>16061</v>
      </c>
      <c r="M420" t="s">
        <v>27725</v>
      </c>
      <c r="N420" t="s">
        <v>35881</v>
      </c>
      <c r="O420" t="s">
        <v>38812</v>
      </c>
    </row>
    <row r="421" spans="1:15" x14ac:dyDescent="0.2">
      <c r="A421" t="s">
        <v>3650</v>
      </c>
      <c r="B421" t="s">
        <v>12283</v>
      </c>
      <c r="C421" t="s">
        <v>12356</v>
      </c>
      <c r="D421" t="str">
        <f>VLOOKUP(C421,key!A$2:B$634,2,FALSE)</f>
        <v>Al-Dhihar</v>
      </c>
      <c r="E421" t="str">
        <f>VLOOKUP(D421,key!B$2:D$634,2,FALSE)</f>
        <v>YEM208</v>
      </c>
      <c r="F421">
        <v>23</v>
      </c>
      <c r="G421">
        <v>2018</v>
      </c>
      <c r="H421">
        <v>1</v>
      </c>
      <c r="I421">
        <v>1</v>
      </c>
      <c r="J421" s="3">
        <v>43101</v>
      </c>
      <c r="K421" t="s">
        <v>45426</v>
      </c>
      <c r="L421" t="s">
        <v>16099</v>
      </c>
      <c r="M421" t="s">
        <v>27764</v>
      </c>
      <c r="N421" t="s">
        <v>35881</v>
      </c>
      <c r="O421" t="s">
        <v>38844</v>
      </c>
    </row>
    <row r="422" spans="1:15" x14ac:dyDescent="0.2">
      <c r="A422" t="s">
        <v>3780</v>
      </c>
      <c r="B422" t="s">
        <v>12283</v>
      </c>
      <c r="C422" t="s">
        <v>12356</v>
      </c>
      <c r="D422" t="str">
        <f>VLOOKUP(C422,key!A$2:B$634,2,FALSE)</f>
        <v>Al-Dhihar</v>
      </c>
      <c r="E422" t="str">
        <f>VLOOKUP(D422,key!B$2:D$634,2,FALSE)</f>
        <v>YEM208</v>
      </c>
      <c r="F422">
        <v>23</v>
      </c>
      <c r="G422">
        <v>2018</v>
      </c>
      <c r="H422">
        <v>1</v>
      </c>
      <c r="I422">
        <v>4</v>
      </c>
      <c r="J422" s="3">
        <v>43104</v>
      </c>
      <c r="K422" t="s">
        <v>45426</v>
      </c>
      <c r="L422" t="s">
        <v>16223</v>
      </c>
      <c r="M422" t="s">
        <v>27888</v>
      </c>
      <c r="N422" t="s">
        <v>35881</v>
      </c>
      <c r="O422" t="s">
        <v>38948</v>
      </c>
    </row>
    <row r="423" spans="1:15" x14ac:dyDescent="0.2">
      <c r="A423" t="s">
        <v>3927</v>
      </c>
      <c r="B423" t="s">
        <v>12283</v>
      </c>
      <c r="C423" t="s">
        <v>12356</v>
      </c>
      <c r="D423" t="str">
        <f>VLOOKUP(C423,key!A$2:B$634,2,FALSE)</f>
        <v>Al-Dhihar</v>
      </c>
      <c r="E423" t="str">
        <f>VLOOKUP(D423,key!B$2:D$634,2,FALSE)</f>
        <v>YEM208</v>
      </c>
      <c r="F423">
        <v>23</v>
      </c>
      <c r="G423">
        <v>2018</v>
      </c>
      <c r="H423">
        <v>1</v>
      </c>
      <c r="I423">
        <v>7</v>
      </c>
      <c r="J423" s="3">
        <v>43107</v>
      </c>
      <c r="K423" t="s">
        <v>45426</v>
      </c>
      <c r="L423" t="s">
        <v>16364</v>
      </c>
      <c r="M423" t="s">
        <v>28031</v>
      </c>
      <c r="N423" t="s">
        <v>35881</v>
      </c>
      <c r="O423" t="s">
        <v>39077</v>
      </c>
    </row>
    <row r="424" spans="1:15" x14ac:dyDescent="0.2">
      <c r="A424" t="s">
        <v>4141</v>
      </c>
      <c r="B424" t="s">
        <v>12269</v>
      </c>
      <c r="C424" t="s">
        <v>12410</v>
      </c>
      <c r="D424" t="str">
        <f>VLOOKUP(C424,key!A$2:B$634,2,FALSE)</f>
        <v>Al-Dhihar</v>
      </c>
      <c r="E424" t="str">
        <f>VLOOKUP(D424,key!B$2:D$634,2,FALSE)</f>
        <v>YEM208</v>
      </c>
      <c r="F424">
        <v>24</v>
      </c>
      <c r="G424">
        <v>2018</v>
      </c>
      <c r="H424">
        <v>1</v>
      </c>
      <c r="I424">
        <v>10</v>
      </c>
      <c r="J424" s="3">
        <v>43110</v>
      </c>
      <c r="K424" t="s">
        <v>45427</v>
      </c>
      <c r="L424" t="s">
        <v>16562</v>
      </c>
      <c r="M424" t="s">
        <v>28230</v>
      </c>
      <c r="N424" t="s">
        <v>35881</v>
      </c>
      <c r="O424" t="s">
        <v>39248</v>
      </c>
    </row>
    <row r="425" spans="1:15" x14ac:dyDescent="0.2">
      <c r="A425" t="s">
        <v>4378</v>
      </c>
      <c r="B425" t="s">
        <v>12283</v>
      </c>
      <c r="C425" t="s">
        <v>12356</v>
      </c>
      <c r="D425" t="str">
        <f>VLOOKUP(C425,key!A$2:B$634,2,FALSE)</f>
        <v>Al-Dhihar</v>
      </c>
      <c r="E425" t="str">
        <f>VLOOKUP(D425,key!B$2:D$634,2,FALSE)</f>
        <v>YEM208</v>
      </c>
      <c r="F425">
        <v>24</v>
      </c>
      <c r="G425">
        <v>2018</v>
      </c>
      <c r="H425">
        <v>1</v>
      </c>
      <c r="I425">
        <v>13</v>
      </c>
      <c r="J425" s="3">
        <v>43113</v>
      </c>
      <c r="K425" t="s">
        <v>45426</v>
      </c>
      <c r="L425" t="s">
        <v>16783</v>
      </c>
      <c r="M425" t="s">
        <v>28452</v>
      </c>
      <c r="N425" t="s">
        <v>35881</v>
      </c>
      <c r="O425" t="s">
        <v>39442</v>
      </c>
    </row>
    <row r="426" spans="1:15" x14ac:dyDescent="0.2">
      <c r="A426" t="s">
        <v>4551</v>
      </c>
      <c r="B426" t="s">
        <v>12269</v>
      </c>
      <c r="C426" t="s">
        <v>12410</v>
      </c>
      <c r="D426" t="str">
        <f>VLOOKUP(C426,key!A$2:B$634,2,FALSE)</f>
        <v>Al-Dhihar</v>
      </c>
      <c r="E426" t="str">
        <f>VLOOKUP(D426,key!B$2:D$634,2,FALSE)</f>
        <v>YEM208</v>
      </c>
      <c r="F426">
        <v>25</v>
      </c>
      <c r="G426">
        <v>2018</v>
      </c>
      <c r="H426">
        <v>1</v>
      </c>
      <c r="I426">
        <v>15</v>
      </c>
      <c r="J426" s="3">
        <v>43115</v>
      </c>
      <c r="K426" t="s">
        <v>45427</v>
      </c>
      <c r="L426" t="s">
        <v>16941</v>
      </c>
      <c r="M426" t="s">
        <v>28615</v>
      </c>
      <c r="N426" t="s">
        <v>35881</v>
      </c>
      <c r="O426" t="s">
        <v>39580</v>
      </c>
    </row>
    <row r="427" spans="1:15" x14ac:dyDescent="0.2">
      <c r="A427" t="s">
        <v>4566</v>
      </c>
      <c r="B427" t="s">
        <v>12283</v>
      </c>
      <c r="C427" t="s">
        <v>12356</v>
      </c>
      <c r="D427" t="str">
        <f>VLOOKUP(C427,key!A$2:B$634,2,FALSE)</f>
        <v>Al-Dhihar</v>
      </c>
      <c r="E427" t="str">
        <f>VLOOKUP(D427,key!B$2:D$634,2,FALSE)</f>
        <v>YEM208</v>
      </c>
      <c r="F427">
        <v>25</v>
      </c>
      <c r="G427">
        <v>2018</v>
      </c>
      <c r="H427">
        <v>1</v>
      </c>
      <c r="I427">
        <v>15</v>
      </c>
      <c r="J427" s="3">
        <v>43115</v>
      </c>
      <c r="K427" t="s">
        <v>45426</v>
      </c>
      <c r="L427" t="s">
        <v>16955</v>
      </c>
      <c r="M427" t="s">
        <v>28629</v>
      </c>
      <c r="N427" t="s">
        <v>35881</v>
      </c>
      <c r="O427" t="s">
        <v>39591</v>
      </c>
    </row>
    <row r="428" spans="1:15" x14ac:dyDescent="0.2">
      <c r="A428" t="s">
        <v>4653</v>
      </c>
      <c r="B428" t="s">
        <v>12283</v>
      </c>
      <c r="C428" t="s">
        <v>12356</v>
      </c>
      <c r="D428" t="str">
        <f>VLOOKUP(C428,key!A$2:B$634,2,FALSE)</f>
        <v>Al-Dhihar</v>
      </c>
      <c r="E428" t="str">
        <f>VLOOKUP(D428,key!B$2:D$634,2,FALSE)</f>
        <v>YEM208</v>
      </c>
      <c r="F428">
        <v>25</v>
      </c>
      <c r="G428">
        <v>2018</v>
      </c>
      <c r="H428">
        <v>1</v>
      </c>
      <c r="I428">
        <v>16</v>
      </c>
      <c r="J428" s="3">
        <v>43116</v>
      </c>
      <c r="K428" t="s">
        <v>45426</v>
      </c>
      <c r="L428" t="s">
        <v>17035</v>
      </c>
      <c r="M428" t="s">
        <v>28711</v>
      </c>
      <c r="N428" t="s">
        <v>35881</v>
      </c>
      <c r="O428" t="s">
        <v>39655</v>
      </c>
    </row>
    <row r="429" spans="1:15" x14ac:dyDescent="0.2">
      <c r="A429" t="s">
        <v>4878</v>
      </c>
      <c r="B429" t="s">
        <v>12283</v>
      </c>
      <c r="C429" t="s">
        <v>12356</v>
      </c>
      <c r="D429" t="str">
        <f>VLOOKUP(C429,key!A$2:B$634,2,FALSE)</f>
        <v>Al-Dhihar</v>
      </c>
      <c r="E429" t="str">
        <f>VLOOKUP(D429,key!B$2:D$634,2,FALSE)</f>
        <v>YEM208</v>
      </c>
      <c r="F429">
        <v>25</v>
      </c>
      <c r="G429">
        <v>2018</v>
      </c>
      <c r="H429">
        <v>1</v>
      </c>
      <c r="I429">
        <v>19</v>
      </c>
      <c r="J429" s="3">
        <v>43119</v>
      </c>
      <c r="K429" t="s">
        <v>45427</v>
      </c>
      <c r="L429" t="s">
        <v>17246</v>
      </c>
      <c r="M429" t="s">
        <v>28927</v>
      </c>
      <c r="N429" t="s">
        <v>35881</v>
      </c>
      <c r="O429" t="s">
        <v>39826</v>
      </c>
    </row>
    <row r="430" spans="1:15" x14ac:dyDescent="0.2">
      <c r="A430" t="s">
        <v>5008</v>
      </c>
      <c r="B430" t="s">
        <v>12283</v>
      </c>
      <c r="C430" t="s">
        <v>12356</v>
      </c>
      <c r="D430" t="str">
        <f>VLOOKUP(C430,key!A$2:B$634,2,FALSE)</f>
        <v>Al-Dhihar</v>
      </c>
      <c r="E430" t="str">
        <f>VLOOKUP(D430,key!B$2:D$634,2,FALSE)</f>
        <v>YEM208</v>
      </c>
      <c r="F430">
        <v>25</v>
      </c>
      <c r="G430">
        <v>2018</v>
      </c>
      <c r="H430">
        <v>1</v>
      </c>
      <c r="I430">
        <v>21</v>
      </c>
      <c r="J430" s="3">
        <v>43121</v>
      </c>
      <c r="K430" t="s">
        <v>45426</v>
      </c>
      <c r="L430" t="s">
        <v>17361</v>
      </c>
      <c r="M430" t="s">
        <v>29045</v>
      </c>
      <c r="N430" t="s">
        <v>35881</v>
      </c>
      <c r="O430" t="s">
        <v>39915</v>
      </c>
    </row>
    <row r="431" spans="1:15" x14ac:dyDescent="0.2">
      <c r="A431" t="s">
        <v>5080</v>
      </c>
      <c r="B431" t="s">
        <v>12269</v>
      </c>
      <c r="C431" t="s">
        <v>12410</v>
      </c>
      <c r="D431" t="str">
        <f>VLOOKUP(C431,key!A$2:B$634,2,FALSE)</f>
        <v>Al-Dhihar</v>
      </c>
      <c r="E431" t="str">
        <f>VLOOKUP(D431,key!B$2:D$634,2,FALSE)</f>
        <v>YEM208</v>
      </c>
      <c r="F431">
        <v>26</v>
      </c>
      <c r="G431">
        <v>2018</v>
      </c>
      <c r="H431">
        <v>1</v>
      </c>
      <c r="I431">
        <v>22</v>
      </c>
      <c r="J431" s="3">
        <v>43122</v>
      </c>
      <c r="K431" t="s">
        <v>45429</v>
      </c>
      <c r="L431" t="s">
        <v>17431</v>
      </c>
      <c r="M431" t="s">
        <v>29116</v>
      </c>
      <c r="N431" t="s">
        <v>35882</v>
      </c>
      <c r="O431" t="s">
        <v>39976</v>
      </c>
    </row>
    <row r="432" spans="1:15" x14ac:dyDescent="0.2">
      <c r="A432" t="s">
        <v>5090</v>
      </c>
      <c r="B432" t="s">
        <v>12283</v>
      </c>
      <c r="C432" t="s">
        <v>12356</v>
      </c>
      <c r="D432" t="str">
        <f>VLOOKUP(C432,key!A$2:B$634,2,FALSE)</f>
        <v>Al-Dhihar</v>
      </c>
      <c r="E432" t="str">
        <f>VLOOKUP(D432,key!B$2:D$634,2,FALSE)</f>
        <v>YEM208</v>
      </c>
      <c r="F432">
        <v>26</v>
      </c>
      <c r="G432">
        <v>2018</v>
      </c>
      <c r="H432">
        <v>1</v>
      </c>
      <c r="I432">
        <v>22</v>
      </c>
      <c r="J432" s="3">
        <v>43122</v>
      </c>
      <c r="K432" t="s">
        <v>45426</v>
      </c>
      <c r="L432" t="s">
        <v>17439</v>
      </c>
      <c r="M432" t="s">
        <v>29124</v>
      </c>
      <c r="N432" t="s">
        <v>35881</v>
      </c>
      <c r="O432" t="s">
        <v>39983</v>
      </c>
    </row>
    <row r="433" spans="1:15" x14ac:dyDescent="0.2">
      <c r="A433" t="s">
        <v>5250</v>
      </c>
      <c r="B433" t="s">
        <v>12269</v>
      </c>
      <c r="C433" t="s">
        <v>12410</v>
      </c>
      <c r="D433" t="str">
        <f>VLOOKUP(C433,key!A$2:B$634,2,FALSE)</f>
        <v>Al-Dhihar</v>
      </c>
      <c r="E433" t="str">
        <f>VLOOKUP(D433,key!B$2:D$634,2,FALSE)</f>
        <v>YEM208</v>
      </c>
      <c r="F433">
        <v>26</v>
      </c>
      <c r="G433">
        <v>2018</v>
      </c>
      <c r="H433">
        <v>1</v>
      </c>
      <c r="I433">
        <v>24</v>
      </c>
      <c r="J433" s="3">
        <v>43124</v>
      </c>
      <c r="K433" t="s">
        <v>45427</v>
      </c>
      <c r="L433" t="s">
        <v>17586</v>
      </c>
      <c r="M433" t="s">
        <v>29272</v>
      </c>
      <c r="N433" t="s">
        <v>35882</v>
      </c>
      <c r="O433" t="s">
        <v>40105</v>
      </c>
    </row>
    <row r="434" spans="1:15" x14ac:dyDescent="0.2">
      <c r="A434" t="s">
        <v>5450</v>
      </c>
      <c r="B434" t="s">
        <v>12269</v>
      </c>
      <c r="C434" t="s">
        <v>12410</v>
      </c>
      <c r="D434" t="str">
        <f>VLOOKUP(C434,key!A$2:B$634,2,FALSE)</f>
        <v>Al-Dhihar</v>
      </c>
      <c r="E434" t="str">
        <f>VLOOKUP(D434,key!B$2:D$634,2,FALSE)</f>
        <v>YEM208</v>
      </c>
      <c r="F434">
        <v>26</v>
      </c>
      <c r="G434">
        <v>2018</v>
      </c>
      <c r="H434">
        <v>1</v>
      </c>
      <c r="I434">
        <v>26</v>
      </c>
      <c r="J434" s="3">
        <v>43126</v>
      </c>
      <c r="K434" t="s">
        <v>45427</v>
      </c>
      <c r="L434" t="s">
        <v>17765</v>
      </c>
      <c r="M434" t="s">
        <v>29454</v>
      </c>
      <c r="N434" t="s">
        <v>35882</v>
      </c>
      <c r="O434" t="s">
        <v>40236</v>
      </c>
    </row>
    <row r="435" spans="1:15" x14ac:dyDescent="0.2">
      <c r="A435" t="s">
        <v>5670</v>
      </c>
      <c r="B435" t="s">
        <v>12269</v>
      </c>
      <c r="C435" t="s">
        <v>12410</v>
      </c>
      <c r="D435" t="str">
        <f>VLOOKUP(C435,key!A$2:B$634,2,FALSE)</f>
        <v>Al-Dhihar</v>
      </c>
      <c r="E435" t="str">
        <f>VLOOKUP(D435,key!B$2:D$634,2,FALSE)</f>
        <v>YEM208</v>
      </c>
      <c r="F435">
        <v>26</v>
      </c>
      <c r="G435">
        <v>2018</v>
      </c>
      <c r="H435">
        <v>1</v>
      </c>
      <c r="I435">
        <v>28</v>
      </c>
      <c r="J435" s="3">
        <v>43128</v>
      </c>
      <c r="K435" t="s">
        <v>45427</v>
      </c>
      <c r="L435" t="s">
        <v>17973</v>
      </c>
      <c r="M435" t="s">
        <v>29662</v>
      </c>
      <c r="N435" t="s">
        <v>35882</v>
      </c>
      <c r="O435" t="s">
        <v>40388</v>
      </c>
    </row>
    <row r="436" spans="1:15" x14ac:dyDescent="0.2">
      <c r="A436" t="s">
        <v>6221</v>
      </c>
      <c r="B436" t="s">
        <v>12269</v>
      </c>
      <c r="C436" t="s">
        <v>12410</v>
      </c>
      <c r="D436" t="str">
        <f>VLOOKUP(C436,key!A$2:B$634,2,FALSE)</f>
        <v>Al-Dhihar</v>
      </c>
      <c r="E436" t="str">
        <f>VLOOKUP(D436,key!B$2:D$634,2,FALSE)</f>
        <v>YEM208</v>
      </c>
      <c r="F436">
        <v>27</v>
      </c>
      <c r="G436">
        <v>2018</v>
      </c>
      <c r="H436">
        <v>2</v>
      </c>
      <c r="I436">
        <v>4</v>
      </c>
      <c r="J436" s="3">
        <v>43135</v>
      </c>
      <c r="K436" t="s">
        <v>45429</v>
      </c>
      <c r="L436" t="s">
        <v>18487</v>
      </c>
      <c r="M436" t="s">
        <v>30184</v>
      </c>
      <c r="N436" t="s">
        <v>35882</v>
      </c>
      <c r="O436" t="s">
        <v>40807</v>
      </c>
    </row>
    <row r="437" spans="1:15" x14ac:dyDescent="0.2">
      <c r="A437" t="s">
        <v>6227</v>
      </c>
      <c r="B437" t="s">
        <v>12283</v>
      </c>
      <c r="C437" t="s">
        <v>12356</v>
      </c>
      <c r="D437" t="str">
        <f>VLOOKUP(C437,key!A$2:B$634,2,FALSE)</f>
        <v>Al-Dhihar</v>
      </c>
      <c r="E437" t="str">
        <f>VLOOKUP(D437,key!B$2:D$634,2,FALSE)</f>
        <v>YEM208</v>
      </c>
      <c r="F437">
        <v>27</v>
      </c>
      <c r="G437">
        <v>2018</v>
      </c>
      <c r="H437">
        <v>2</v>
      </c>
      <c r="I437">
        <v>4</v>
      </c>
      <c r="J437" s="3">
        <v>43135</v>
      </c>
      <c r="K437" t="s">
        <v>45426</v>
      </c>
      <c r="L437" t="s">
        <v>18493</v>
      </c>
      <c r="M437" t="s">
        <v>30190</v>
      </c>
      <c r="N437" t="s">
        <v>35881</v>
      </c>
      <c r="O437" t="s">
        <v>40812</v>
      </c>
    </row>
    <row r="438" spans="1:15" x14ac:dyDescent="0.2">
      <c r="A438" t="s">
        <v>6410</v>
      </c>
      <c r="B438" t="s">
        <v>12283</v>
      </c>
      <c r="C438" t="s">
        <v>12356</v>
      </c>
      <c r="D438" t="str">
        <f>VLOOKUP(C438,key!A$2:B$634,2,FALSE)</f>
        <v>Al-Dhihar</v>
      </c>
      <c r="E438" t="str">
        <f>VLOOKUP(D438,key!B$2:D$634,2,FALSE)</f>
        <v>YEM208</v>
      </c>
      <c r="F438">
        <v>28</v>
      </c>
      <c r="G438">
        <v>2018</v>
      </c>
      <c r="H438">
        <v>2</v>
      </c>
      <c r="I438">
        <v>6</v>
      </c>
      <c r="J438" s="3">
        <v>43137</v>
      </c>
      <c r="K438" t="s">
        <v>45426</v>
      </c>
      <c r="L438" t="s">
        <v>18659</v>
      </c>
      <c r="M438" t="s">
        <v>30356</v>
      </c>
      <c r="N438" t="s">
        <v>35881</v>
      </c>
      <c r="O438" t="s">
        <v>40931</v>
      </c>
    </row>
    <row r="439" spans="1:15" x14ac:dyDescent="0.2">
      <c r="A439" t="s">
        <v>6494</v>
      </c>
      <c r="B439" t="s">
        <v>12283</v>
      </c>
      <c r="C439" t="s">
        <v>12356</v>
      </c>
      <c r="D439" t="str">
        <f>VLOOKUP(C439,key!A$2:B$634,2,FALSE)</f>
        <v>Al-Dhihar</v>
      </c>
      <c r="E439" t="str">
        <f>VLOOKUP(D439,key!B$2:D$634,2,FALSE)</f>
        <v>YEM208</v>
      </c>
      <c r="F439">
        <v>28</v>
      </c>
      <c r="G439">
        <v>2018</v>
      </c>
      <c r="H439">
        <v>2</v>
      </c>
      <c r="I439">
        <v>7</v>
      </c>
      <c r="J439" s="3">
        <v>43138</v>
      </c>
      <c r="K439" t="s">
        <v>45426</v>
      </c>
      <c r="L439" t="s">
        <v>18735</v>
      </c>
      <c r="M439" t="s">
        <v>30432</v>
      </c>
      <c r="N439" t="s">
        <v>35881</v>
      </c>
      <c r="O439" t="s">
        <v>40992</v>
      </c>
    </row>
    <row r="440" spans="1:15" x14ac:dyDescent="0.2">
      <c r="A440" t="s">
        <v>6733</v>
      </c>
      <c r="B440" t="s">
        <v>12283</v>
      </c>
      <c r="C440" t="s">
        <v>12356</v>
      </c>
      <c r="D440" t="str">
        <f>VLOOKUP(C440,key!A$2:B$634,2,FALSE)</f>
        <v>Al-Dhihar</v>
      </c>
      <c r="E440" t="str">
        <f>VLOOKUP(D440,key!B$2:D$634,2,FALSE)</f>
        <v>YEM208</v>
      </c>
      <c r="F440">
        <v>28</v>
      </c>
      <c r="G440">
        <v>2018</v>
      </c>
      <c r="H440">
        <v>2</v>
      </c>
      <c r="I440">
        <v>10</v>
      </c>
      <c r="J440" s="3">
        <v>43141</v>
      </c>
      <c r="K440" t="s">
        <v>45426</v>
      </c>
      <c r="L440" t="s">
        <v>18946</v>
      </c>
      <c r="M440" t="s">
        <v>30640</v>
      </c>
      <c r="N440" t="s">
        <v>35881</v>
      </c>
      <c r="O440" t="s">
        <v>41161</v>
      </c>
    </row>
    <row r="441" spans="1:15" x14ac:dyDescent="0.2">
      <c r="A441" t="s">
        <v>7028</v>
      </c>
      <c r="B441" t="s">
        <v>12283</v>
      </c>
      <c r="C441" t="s">
        <v>12356</v>
      </c>
      <c r="D441" t="str">
        <f>VLOOKUP(C441,key!A$2:B$634,2,FALSE)</f>
        <v>Al-Dhihar</v>
      </c>
      <c r="E441" t="str">
        <f>VLOOKUP(D441,key!B$2:D$634,2,FALSE)</f>
        <v>YEM208</v>
      </c>
      <c r="F441">
        <v>29</v>
      </c>
      <c r="G441">
        <v>2018</v>
      </c>
      <c r="H441">
        <v>2</v>
      </c>
      <c r="I441">
        <v>13</v>
      </c>
      <c r="J441" s="3">
        <v>43144</v>
      </c>
      <c r="K441" t="s">
        <v>45426</v>
      </c>
      <c r="L441" t="s">
        <v>19215</v>
      </c>
      <c r="M441" t="s">
        <v>30911</v>
      </c>
      <c r="N441" t="s">
        <v>35881</v>
      </c>
      <c r="O441" t="s">
        <v>41367</v>
      </c>
    </row>
    <row r="442" spans="1:15" x14ac:dyDescent="0.2">
      <c r="A442" t="s">
        <v>7029</v>
      </c>
      <c r="B442" t="s">
        <v>12283</v>
      </c>
      <c r="C442" t="s">
        <v>12356</v>
      </c>
      <c r="D442" t="str">
        <f>VLOOKUP(C442,key!A$2:B$634,2,FALSE)</f>
        <v>Al-Dhihar</v>
      </c>
      <c r="E442" t="str">
        <f>VLOOKUP(D442,key!B$2:D$634,2,FALSE)</f>
        <v>YEM208</v>
      </c>
      <c r="F442">
        <v>29</v>
      </c>
      <c r="G442">
        <v>2018</v>
      </c>
      <c r="H442">
        <v>2</v>
      </c>
      <c r="I442">
        <v>13</v>
      </c>
      <c r="J442" s="3">
        <v>43144</v>
      </c>
      <c r="K442" t="s">
        <v>45426</v>
      </c>
      <c r="L442" t="s">
        <v>19216</v>
      </c>
      <c r="M442" t="s">
        <v>30912</v>
      </c>
      <c r="N442" t="s">
        <v>35881</v>
      </c>
      <c r="O442" t="s">
        <v>41368</v>
      </c>
    </row>
    <row r="443" spans="1:15" x14ac:dyDescent="0.2">
      <c r="A443" t="s">
        <v>7855</v>
      </c>
      <c r="B443" t="s">
        <v>12283</v>
      </c>
      <c r="C443" t="s">
        <v>12356</v>
      </c>
      <c r="D443" t="str">
        <f>VLOOKUP(C443,key!A$2:B$634,2,FALSE)</f>
        <v>Al-Dhihar</v>
      </c>
      <c r="E443" t="str">
        <f>VLOOKUP(D443,key!B$2:D$634,2,FALSE)</f>
        <v>YEM208</v>
      </c>
      <c r="F443">
        <v>30</v>
      </c>
      <c r="G443">
        <v>2018</v>
      </c>
      <c r="H443">
        <v>2</v>
      </c>
      <c r="I443">
        <v>22</v>
      </c>
      <c r="J443" s="3">
        <v>43153</v>
      </c>
      <c r="K443" t="s">
        <v>45426</v>
      </c>
      <c r="L443" t="s">
        <v>19974</v>
      </c>
      <c r="M443" t="s">
        <v>31678</v>
      </c>
      <c r="N443" t="s">
        <v>35881</v>
      </c>
      <c r="O443" t="s">
        <v>41938</v>
      </c>
    </row>
    <row r="444" spans="1:15" x14ac:dyDescent="0.2">
      <c r="A444" t="s">
        <v>7993</v>
      </c>
      <c r="B444" t="s">
        <v>12283</v>
      </c>
      <c r="C444" t="s">
        <v>12356</v>
      </c>
      <c r="D444" t="str">
        <f>VLOOKUP(C444,key!A$2:B$634,2,FALSE)</f>
        <v>Al-Dhihar</v>
      </c>
      <c r="E444" t="str">
        <f>VLOOKUP(D444,key!B$2:D$634,2,FALSE)</f>
        <v>YEM208</v>
      </c>
      <c r="F444">
        <v>30</v>
      </c>
      <c r="G444">
        <v>2018</v>
      </c>
      <c r="H444">
        <v>2</v>
      </c>
      <c r="I444">
        <v>24</v>
      </c>
      <c r="J444" s="3">
        <v>43155</v>
      </c>
      <c r="K444" t="s">
        <v>45426</v>
      </c>
      <c r="L444" t="s">
        <v>20107</v>
      </c>
      <c r="M444" t="s">
        <v>31810</v>
      </c>
      <c r="N444" t="s">
        <v>35881</v>
      </c>
      <c r="O444" t="s">
        <v>42035</v>
      </c>
    </row>
    <row r="445" spans="1:15" x14ac:dyDescent="0.2">
      <c r="A445" t="s">
        <v>8453</v>
      </c>
      <c r="B445" t="s">
        <v>12283</v>
      </c>
      <c r="C445" t="s">
        <v>12356</v>
      </c>
      <c r="D445" t="str">
        <f>VLOOKUP(C445,key!A$2:B$634,2,FALSE)</f>
        <v>Al-Dhihar</v>
      </c>
      <c r="E445" t="str">
        <f>VLOOKUP(D445,key!B$2:D$634,2,FALSE)</f>
        <v>YEM208</v>
      </c>
      <c r="F445">
        <v>31</v>
      </c>
      <c r="G445">
        <v>2018</v>
      </c>
      <c r="H445">
        <v>3</v>
      </c>
      <c r="I445">
        <v>3</v>
      </c>
      <c r="J445" s="3">
        <v>43162</v>
      </c>
      <c r="K445" t="s">
        <v>45430</v>
      </c>
      <c r="L445" t="s">
        <v>20536</v>
      </c>
      <c r="M445" t="s">
        <v>32246</v>
      </c>
      <c r="N445" t="s">
        <v>35882</v>
      </c>
      <c r="O445" t="s">
        <v>42385</v>
      </c>
    </row>
    <row r="446" spans="1:15" x14ac:dyDescent="0.2">
      <c r="A446" t="s">
        <v>8512</v>
      </c>
      <c r="B446" t="s">
        <v>12283</v>
      </c>
      <c r="C446" t="s">
        <v>12356</v>
      </c>
      <c r="D446" t="str">
        <f>VLOOKUP(C446,key!A$2:B$634,2,FALSE)</f>
        <v>Al-Dhihar</v>
      </c>
      <c r="E446" t="str">
        <f>VLOOKUP(D446,key!B$2:D$634,2,FALSE)</f>
        <v>YEM208</v>
      </c>
      <c r="F446">
        <v>31</v>
      </c>
      <c r="G446">
        <v>2018</v>
      </c>
      <c r="H446">
        <v>3</v>
      </c>
      <c r="I446">
        <v>4</v>
      </c>
      <c r="J446" s="3">
        <v>43163</v>
      </c>
      <c r="K446" t="s">
        <v>45426</v>
      </c>
      <c r="L446" t="s">
        <v>20594</v>
      </c>
      <c r="M446" t="s">
        <v>32304</v>
      </c>
      <c r="N446" t="s">
        <v>35881</v>
      </c>
      <c r="O446" t="s">
        <v>42428</v>
      </c>
    </row>
    <row r="447" spans="1:15" x14ac:dyDescent="0.2">
      <c r="A447" t="s">
        <v>8766</v>
      </c>
      <c r="B447" t="s">
        <v>12283</v>
      </c>
      <c r="C447" t="s">
        <v>12356</v>
      </c>
      <c r="D447" t="str">
        <f>VLOOKUP(C447,key!A$2:B$634,2,FALSE)</f>
        <v>Al-Dhihar</v>
      </c>
      <c r="E447" t="str">
        <f>VLOOKUP(D447,key!B$2:D$634,2,FALSE)</f>
        <v>YEM208</v>
      </c>
      <c r="F447">
        <v>32</v>
      </c>
      <c r="G447">
        <v>2018</v>
      </c>
      <c r="H447">
        <v>3</v>
      </c>
      <c r="I447">
        <v>8</v>
      </c>
      <c r="J447" s="3">
        <v>43167</v>
      </c>
      <c r="K447" t="s">
        <v>45426</v>
      </c>
      <c r="L447" t="s">
        <v>20836</v>
      </c>
      <c r="M447" t="s">
        <v>32548</v>
      </c>
      <c r="N447" t="s">
        <v>35881</v>
      </c>
      <c r="O447" t="s">
        <v>42631</v>
      </c>
    </row>
    <row r="448" spans="1:15" x14ac:dyDescent="0.2">
      <c r="A448" t="s">
        <v>8828</v>
      </c>
      <c r="B448" t="s">
        <v>12283</v>
      </c>
      <c r="C448" t="s">
        <v>12356</v>
      </c>
      <c r="D448" t="str">
        <f>VLOOKUP(C448,key!A$2:B$634,2,FALSE)</f>
        <v>Al-Dhihar</v>
      </c>
      <c r="E448" t="str">
        <f>VLOOKUP(D448,key!B$2:D$634,2,FALSE)</f>
        <v>YEM208</v>
      </c>
      <c r="F448">
        <v>32</v>
      </c>
      <c r="G448">
        <v>2018</v>
      </c>
      <c r="H448">
        <v>3</v>
      </c>
      <c r="I448">
        <v>9</v>
      </c>
      <c r="J448" s="3">
        <v>43168</v>
      </c>
      <c r="K448" t="s">
        <v>45426</v>
      </c>
      <c r="L448" t="s">
        <v>20898</v>
      </c>
      <c r="M448" t="s">
        <v>32610</v>
      </c>
      <c r="N448" t="s">
        <v>35881</v>
      </c>
      <c r="O448" t="s">
        <v>42680</v>
      </c>
    </row>
    <row r="449" spans="1:15" x14ac:dyDescent="0.2">
      <c r="A449" t="s">
        <v>8902</v>
      </c>
      <c r="B449" t="s">
        <v>12283</v>
      </c>
      <c r="C449" t="s">
        <v>12356</v>
      </c>
      <c r="D449" t="str">
        <f>VLOOKUP(C449,key!A$2:B$634,2,FALSE)</f>
        <v>Al-Dhihar</v>
      </c>
      <c r="E449" t="str">
        <f>VLOOKUP(D449,key!B$2:D$634,2,FALSE)</f>
        <v>YEM208</v>
      </c>
      <c r="F449">
        <v>32</v>
      </c>
      <c r="G449">
        <v>2018</v>
      </c>
      <c r="H449">
        <v>3</v>
      </c>
      <c r="I449">
        <v>10</v>
      </c>
      <c r="J449" s="3">
        <v>43169</v>
      </c>
      <c r="K449" t="s">
        <v>45427</v>
      </c>
      <c r="L449" t="s">
        <v>20969</v>
      </c>
      <c r="M449" t="s">
        <v>32681</v>
      </c>
      <c r="N449" t="s">
        <v>35881</v>
      </c>
      <c r="O449" t="s">
        <v>42736</v>
      </c>
    </row>
    <row r="450" spans="1:15" x14ac:dyDescent="0.2">
      <c r="A450" t="s">
        <v>8967</v>
      </c>
      <c r="B450" t="s">
        <v>12283</v>
      </c>
      <c r="C450" t="s">
        <v>12356</v>
      </c>
      <c r="D450" t="str">
        <f>VLOOKUP(C450,key!A$2:B$634,2,FALSE)</f>
        <v>Al-Dhihar</v>
      </c>
      <c r="E450" t="str">
        <f>VLOOKUP(D450,key!B$2:D$634,2,FALSE)</f>
        <v>YEM208</v>
      </c>
      <c r="F450">
        <v>33</v>
      </c>
      <c r="G450">
        <v>2018</v>
      </c>
      <c r="H450">
        <v>3</v>
      </c>
      <c r="I450">
        <v>11</v>
      </c>
      <c r="J450" s="3">
        <v>43170</v>
      </c>
      <c r="K450" t="s">
        <v>45426</v>
      </c>
      <c r="L450" t="s">
        <v>21031</v>
      </c>
      <c r="M450" t="s">
        <v>32610</v>
      </c>
      <c r="N450" t="s">
        <v>35881</v>
      </c>
      <c r="O450" t="s">
        <v>42792</v>
      </c>
    </row>
    <row r="451" spans="1:15" x14ac:dyDescent="0.2">
      <c r="A451" t="s">
        <v>9532</v>
      </c>
      <c r="B451" t="s">
        <v>12283</v>
      </c>
      <c r="C451" t="s">
        <v>12356</v>
      </c>
      <c r="D451" t="str">
        <f>VLOOKUP(C451,key!A$2:B$634,2,FALSE)</f>
        <v>Al-Dhihar</v>
      </c>
      <c r="E451" t="str">
        <f>VLOOKUP(D451,key!B$2:D$634,2,FALSE)</f>
        <v>YEM208</v>
      </c>
      <c r="F451">
        <v>34</v>
      </c>
      <c r="G451">
        <v>2018</v>
      </c>
      <c r="H451">
        <v>3</v>
      </c>
      <c r="I451">
        <v>21</v>
      </c>
      <c r="J451" s="3">
        <v>43180</v>
      </c>
      <c r="K451" t="s">
        <v>45426</v>
      </c>
      <c r="L451" t="s">
        <v>21575</v>
      </c>
      <c r="M451" t="s">
        <v>33292</v>
      </c>
      <c r="N451" t="s">
        <v>35881</v>
      </c>
      <c r="O451" t="s">
        <v>43263</v>
      </c>
    </row>
    <row r="452" spans="1:15" x14ac:dyDescent="0.2">
      <c r="A452" t="s">
        <v>9589</v>
      </c>
      <c r="B452" t="s">
        <v>12283</v>
      </c>
      <c r="C452" t="s">
        <v>12356</v>
      </c>
      <c r="D452" t="str">
        <f>VLOOKUP(C452,key!A$2:B$634,2,FALSE)</f>
        <v>Al-Dhihar</v>
      </c>
      <c r="E452" t="str">
        <f>VLOOKUP(D452,key!B$2:D$634,2,FALSE)</f>
        <v>YEM208</v>
      </c>
      <c r="F452">
        <v>34</v>
      </c>
      <c r="G452">
        <v>2018</v>
      </c>
      <c r="H452">
        <v>3</v>
      </c>
      <c r="I452">
        <v>22</v>
      </c>
      <c r="J452" s="3">
        <v>43181</v>
      </c>
      <c r="K452" t="s">
        <v>45426</v>
      </c>
      <c r="L452" t="s">
        <v>17361</v>
      </c>
      <c r="M452" t="s">
        <v>33348</v>
      </c>
      <c r="N452" t="s">
        <v>35881</v>
      </c>
      <c r="O452" t="s">
        <v>43316</v>
      </c>
    </row>
    <row r="453" spans="1:15" x14ac:dyDescent="0.2">
      <c r="A453" t="s">
        <v>9820</v>
      </c>
      <c r="B453" t="s">
        <v>12283</v>
      </c>
      <c r="C453" t="s">
        <v>12356</v>
      </c>
      <c r="D453" t="str">
        <f>VLOOKUP(C453,key!A$2:B$634,2,FALSE)</f>
        <v>Al-Dhihar</v>
      </c>
      <c r="E453" t="str">
        <f>VLOOKUP(D453,key!B$2:D$634,2,FALSE)</f>
        <v>YEM208</v>
      </c>
      <c r="F453">
        <v>35</v>
      </c>
      <c r="G453">
        <v>2018</v>
      </c>
      <c r="H453">
        <v>3</v>
      </c>
      <c r="I453">
        <v>26</v>
      </c>
      <c r="J453" s="3">
        <v>43185</v>
      </c>
      <c r="K453" t="s">
        <v>45426</v>
      </c>
      <c r="L453" t="s">
        <v>21849</v>
      </c>
      <c r="M453" t="s">
        <v>33568</v>
      </c>
      <c r="N453" t="s">
        <v>35881</v>
      </c>
      <c r="O453" t="s">
        <v>43495</v>
      </c>
    </row>
    <row r="454" spans="1:15" x14ac:dyDescent="0.2">
      <c r="A454" t="s">
        <v>10090</v>
      </c>
      <c r="B454" t="s">
        <v>12283</v>
      </c>
      <c r="C454" t="s">
        <v>12356</v>
      </c>
      <c r="D454" t="str">
        <f>VLOOKUP(C454,key!A$2:B$634,2,FALSE)</f>
        <v>Al-Dhihar</v>
      </c>
      <c r="E454" t="str">
        <f>VLOOKUP(D454,key!B$2:D$634,2,FALSE)</f>
        <v>YEM208</v>
      </c>
      <c r="F454">
        <v>35</v>
      </c>
      <c r="G454">
        <v>2018</v>
      </c>
      <c r="H454">
        <v>3</v>
      </c>
      <c r="I454">
        <v>30</v>
      </c>
      <c r="J454" s="3">
        <v>43189</v>
      </c>
      <c r="K454" t="s">
        <v>45426</v>
      </c>
      <c r="L454" t="s">
        <v>22108</v>
      </c>
      <c r="M454" t="s">
        <v>33830</v>
      </c>
      <c r="N454" t="s">
        <v>35881</v>
      </c>
      <c r="O454" t="s">
        <v>43701</v>
      </c>
    </row>
    <row r="455" spans="1:15" x14ac:dyDescent="0.2">
      <c r="A455" t="s">
        <v>10145</v>
      </c>
      <c r="B455" t="s">
        <v>12269</v>
      </c>
      <c r="C455" t="s">
        <v>12410</v>
      </c>
      <c r="D455" t="str">
        <f>VLOOKUP(C455,key!A$2:B$634,2,FALSE)</f>
        <v>Al-Dhihar</v>
      </c>
      <c r="E455" t="str">
        <f>VLOOKUP(D455,key!B$2:D$634,2,FALSE)</f>
        <v>YEM208</v>
      </c>
      <c r="F455">
        <v>35</v>
      </c>
      <c r="G455">
        <v>2018</v>
      </c>
      <c r="H455">
        <v>3</v>
      </c>
      <c r="I455">
        <v>31</v>
      </c>
      <c r="J455" s="3">
        <v>43190</v>
      </c>
      <c r="K455" t="s">
        <v>45427</v>
      </c>
      <c r="L455" t="s">
        <v>22158</v>
      </c>
      <c r="M455" t="s">
        <v>33883</v>
      </c>
      <c r="N455" t="s">
        <v>35882</v>
      </c>
      <c r="O455" t="s">
        <v>43742</v>
      </c>
    </row>
    <row r="456" spans="1:15" x14ac:dyDescent="0.2">
      <c r="A456" t="s">
        <v>10155</v>
      </c>
      <c r="B456" t="s">
        <v>12283</v>
      </c>
      <c r="C456" t="s">
        <v>12356</v>
      </c>
      <c r="D456" t="str">
        <f>VLOOKUP(C456,key!A$2:B$634,2,FALSE)</f>
        <v>Al-Dhihar</v>
      </c>
      <c r="E456" t="str">
        <f>VLOOKUP(D456,key!B$2:D$634,2,FALSE)</f>
        <v>YEM208</v>
      </c>
      <c r="F456">
        <v>35</v>
      </c>
      <c r="G456">
        <v>2018</v>
      </c>
      <c r="H456">
        <v>3</v>
      </c>
      <c r="I456">
        <v>31</v>
      </c>
      <c r="J456" s="3">
        <v>43190</v>
      </c>
      <c r="K456" t="s">
        <v>45426</v>
      </c>
      <c r="L456" t="s">
        <v>22168</v>
      </c>
      <c r="M456" t="s">
        <v>33893</v>
      </c>
      <c r="N456" t="s">
        <v>35881</v>
      </c>
      <c r="O456" t="s">
        <v>43751</v>
      </c>
    </row>
    <row r="457" spans="1:15" x14ac:dyDescent="0.2">
      <c r="A457" t="s">
        <v>10156</v>
      </c>
      <c r="B457" t="s">
        <v>12283</v>
      </c>
      <c r="C457" t="s">
        <v>12356</v>
      </c>
      <c r="D457" t="str">
        <f>VLOOKUP(C457,key!A$2:B$634,2,FALSE)</f>
        <v>Al-Dhihar</v>
      </c>
      <c r="E457" t="str">
        <f>VLOOKUP(D457,key!B$2:D$634,2,FALSE)</f>
        <v>YEM208</v>
      </c>
      <c r="F457">
        <v>35</v>
      </c>
      <c r="G457">
        <v>2018</v>
      </c>
      <c r="H457">
        <v>3</v>
      </c>
      <c r="I457">
        <v>31</v>
      </c>
      <c r="J457" s="3">
        <v>43190</v>
      </c>
      <c r="K457" t="s">
        <v>45427</v>
      </c>
      <c r="L457" t="s">
        <v>22169</v>
      </c>
      <c r="M457" t="s">
        <v>33894</v>
      </c>
      <c r="N457" t="s">
        <v>35882</v>
      </c>
      <c r="O457" t="s">
        <v>43752</v>
      </c>
    </row>
    <row r="458" spans="1:15" x14ac:dyDescent="0.2">
      <c r="A458" t="s">
        <v>10157</v>
      </c>
      <c r="B458" t="s">
        <v>12283</v>
      </c>
      <c r="C458" t="s">
        <v>12356</v>
      </c>
      <c r="D458" t="str">
        <f>VLOOKUP(C458,key!A$2:B$634,2,FALSE)</f>
        <v>Al-Dhihar</v>
      </c>
      <c r="E458" t="str">
        <f>VLOOKUP(D458,key!B$2:D$634,2,FALSE)</f>
        <v>YEM208</v>
      </c>
      <c r="F458">
        <v>35</v>
      </c>
      <c r="G458">
        <v>2018</v>
      </c>
      <c r="H458">
        <v>3</v>
      </c>
      <c r="I458">
        <v>31</v>
      </c>
      <c r="J458" s="3">
        <v>43190</v>
      </c>
      <c r="K458" t="s">
        <v>45427</v>
      </c>
      <c r="L458" t="s">
        <v>22170</v>
      </c>
      <c r="M458" t="s">
        <v>33895</v>
      </c>
      <c r="N458" t="s">
        <v>35882</v>
      </c>
      <c r="O458" t="s">
        <v>43752</v>
      </c>
    </row>
    <row r="459" spans="1:15" x14ac:dyDescent="0.2">
      <c r="A459" t="s">
        <v>10262</v>
      </c>
      <c r="B459" t="s">
        <v>12283</v>
      </c>
      <c r="C459" t="s">
        <v>12356</v>
      </c>
      <c r="D459" t="str">
        <f>VLOOKUP(C459,key!A$2:B$634,2,FALSE)</f>
        <v>Al-Dhihar</v>
      </c>
      <c r="E459" t="str">
        <f>VLOOKUP(D459,key!B$2:D$634,2,FALSE)</f>
        <v>YEM208</v>
      </c>
      <c r="F459">
        <v>36</v>
      </c>
      <c r="G459">
        <v>2018</v>
      </c>
      <c r="H459">
        <v>4</v>
      </c>
      <c r="I459">
        <v>2</v>
      </c>
      <c r="J459" s="3">
        <v>43192</v>
      </c>
      <c r="K459" t="s">
        <v>45427</v>
      </c>
      <c r="L459" t="s">
        <v>22270</v>
      </c>
      <c r="M459" t="s">
        <v>33997</v>
      </c>
      <c r="N459" t="s">
        <v>35882</v>
      </c>
      <c r="O459" t="s">
        <v>43840</v>
      </c>
    </row>
    <row r="460" spans="1:15" x14ac:dyDescent="0.2">
      <c r="A460" t="s">
        <v>10327</v>
      </c>
      <c r="B460" t="s">
        <v>12283</v>
      </c>
      <c r="C460" t="s">
        <v>12356</v>
      </c>
      <c r="D460" t="str">
        <f>VLOOKUP(C460,key!A$2:B$634,2,FALSE)</f>
        <v>Al-Dhihar</v>
      </c>
      <c r="E460" t="str">
        <f>VLOOKUP(D460,key!B$2:D$634,2,FALSE)</f>
        <v>YEM208</v>
      </c>
      <c r="F460">
        <v>36</v>
      </c>
      <c r="G460">
        <v>2018</v>
      </c>
      <c r="H460">
        <v>4</v>
      </c>
      <c r="I460">
        <v>3</v>
      </c>
      <c r="J460" s="3">
        <v>43193</v>
      </c>
      <c r="K460" t="s">
        <v>45427</v>
      </c>
      <c r="L460" t="s">
        <v>22333</v>
      </c>
      <c r="M460" t="s">
        <v>34060</v>
      </c>
      <c r="N460" t="s">
        <v>35882</v>
      </c>
      <c r="O460" t="s">
        <v>43892</v>
      </c>
    </row>
    <row r="461" spans="1:15" x14ac:dyDescent="0.2">
      <c r="A461" t="s">
        <v>10328</v>
      </c>
      <c r="B461" t="s">
        <v>12283</v>
      </c>
      <c r="C461" t="s">
        <v>12356</v>
      </c>
      <c r="D461" t="str">
        <f>VLOOKUP(C461,key!A$2:B$634,2,FALSE)</f>
        <v>Al-Dhihar</v>
      </c>
      <c r="E461" t="str">
        <f>VLOOKUP(D461,key!B$2:D$634,2,FALSE)</f>
        <v>YEM208</v>
      </c>
      <c r="F461">
        <v>36</v>
      </c>
      <c r="G461">
        <v>2018</v>
      </c>
      <c r="H461">
        <v>4</v>
      </c>
      <c r="I461">
        <v>3</v>
      </c>
      <c r="J461" s="3">
        <v>43193</v>
      </c>
      <c r="K461" t="s">
        <v>45427</v>
      </c>
      <c r="L461" t="s">
        <v>22334</v>
      </c>
      <c r="M461" t="s">
        <v>34061</v>
      </c>
      <c r="N461" t="s">
        <v>35882</v>
      </c>
      <c r="O461" t="s">
        <v>43893</v>
      </c>
    </row>
    <row r="462" spans="1:15" x14ac:dyDescent="0.2">
      <c r="A462" t="s">
        <v>10477</v>
      </c>
      <c r="B462" t="s">
        <v>12283</v>
      </c>
      <c r="C462" t="s">
        <v>12356</v>
      </c>
      <c r="D462" t="str">
        <f>VLOOKUP(C462,key!A$2:B$634,2,FALSE)</f>
        <v>Al-Dhihar</v>
      </c>
      <c r="E462" t="str">
        <f>VLOOKUP(D462,key!B$2:D$634,2,FALSE)</f>
        <v>YEM208</v>
      </c>
      <c r="F462">
        <v>36</v>
      </c>
      <c r="G462">
        <v>2018</v>
      </c>
      <c r="H462">
        <v>4</v>
      </c>
      <c r="I462">
        <v>5</v>
      </c>
      <c r="J462" s="3">
        <v>43195</v>
      </c>
      <c r="K462" t="s">
        <v>45427</v>
      </c>
      <c r="L462" t="s">
        <v>22472</v>
      </c>
      <c r="M462" t="s">
        <v>34202</v>
      </c>
      <c r="N462" t="s">
        <v>35883</v>
      </c>
      <c r="O462" t="s">
        <v>44007</v>
      </c>
    </row>
    <row r="463" spans="1:15" x14ac:dyDescent="0.2">
      <c r="A463" t="s">
        <v>10585</v>
      </c>
      <c r="B463" t="s">
        <v>12269</v>
      </c>
      <c r="C463" t="s">
        <v>12410</v>
      </c>
      <c r="D463" t="str">
        <f>VLOOKUP(C463,key!A$2:B$634,2,FALSE)</f>
        <v>Al-Dhihar</v>
      </c>
      <c r="E463" t="str">
        <f>VLOOKUP(D463,key!B$2:D$634,2,FALSE)</f>
        <v>YEM208</v>
      </c>
      <c r="F463">
        <v>36</v>
      </c>
      <c r="G463">
        <v>2018</v>
      </c>
      <c r="H463">
        <v>4</v>
      </c>
      <c r="I463">
        <v>7</v>
      </c>
      <c r="J463" s="3">
        <v>43197</v>
      </c>
      <c r="K463" t="s">
        <v>45430</v>
      </c>
      <c r="L463" t="s">
        <v>22572</v>
      </c>
      <c r="M463" t="s">
        <v>34302</v>
      </c>
      <c r="N463" t="s">
        <v>35882</v>
      </c>
      <c r="O463" t="s">
        <v>44087</v>
      </c>
    </row>
    <row r="464" spans="1:15" x14ac:dyDescent="0.2">
      <c r="A464" t="s">
        <v>10596</v>
      </c>
      <c r="B464" t="s">
        <v>12283</v>
      </c>
      <c r="C464" t="s">
        <v>12356</v>
      </c>
      <c r="D464" t="str">
        <f>VLOOKUP(C464,key!A$2:B$634,2,FALSE)</f>
        <v>Al-Dhihar</v>
      </c>
      <c r="E464" t="str">
        <f>VLOOKUP(D464,key!B$2:D$634,2,FALSE)</f>
        <v>YEM208</v>
      </c>
      <c r="F464">
        <v>36</v>
      </c>
      <c r="G464">
        <v>2018</v>
      </c>
      <c r="H464">
        <v>4</v>
      </c>
      <c r="I464">
        <v>7</v>
      </c>
      <c r="J464" s="3">
        <v>43197</v>
      </c>
      <c r="K464" t="s">
        <v>45427</v>
      </c>
      <c r="L464" t="s">
        <v>22583</v>
      </c>
      <c r="M464" t="s">
        <v>34313</v>
      </c>
      <c r="N464" t="s">
        <v>35882</v>
      </c>
      <c r="O464" t="s">
        <v>44104</v>
      </c>
    </row>
    <row r="465" spans="1:15" x14ac:dyDescent="0.2">
      <c r="A465" t="s">
        <v>10725</v>
      </c>
      <c r="B465" t="s">
        <v>12283</v>
      </c>
      <c r="C465" t="s">
        <v>12356</v>
      </c>
      <c r="D465" t="str">
        <f>VLOOKUP(C465,key!A$2:B$634,2,FALSE)</f>
        <v>Al-Dhihar</v>
      </c>
      <c r="E465" t="str">
        <f>VLOOKUP(D465,key!B$2:D$634,2,FALSE)</f>
        <v>YEM208</v>
      </c>
      <c r="F465">
        <v>37</v>
      </c>
      <c r="G465">
        <v>2018</v>
      </c>
      <c r="H465">
        <v>4</v>
      </c>
      <c r="I465">
        <v>9</v>
      </c>
      <c r="J465" s="3">
        <v>43199</v>
      </c>
      <c r="K465" t="s">
        <v>45426</v>
      </c>
      <c r="L465" t="s">
        <v>22708</v>
      </c>
      <c r="M465" t="s">
        <v>34438</v>
      </c>
      <c r="N465" t="s">
        <v>35882</v>
      </c>
      <c r="O465" t="s">
        <v>44208</v>
      </c>
    </row>
    <row r="466" spans="1:15" x14ac:dyDescent="0.2">
      <c r="A466" t="s">
        <v>10811</v>
      </c>
      <c r="B466" t="s">
        <v>12283</v>
      </c>
      <c r="C466" t="s">
        <v>12356</v>
      </c>
      <c r="D466" t="str">
        <f>VLOOKUP(C466,key!A$2:B$634,2,FALSE)</f>
        <v>Al-Dhihar</v>
      </c>
      <c r="E466" t="str">
        <f>VLOOKUP(D466,key!B$2:D$634,2,FALSE)</f>
        <v>YEM208</v>
      </c>
      <c r="F466">
        <v>37</v>
      </c>
      <c r="G466">
        <v>2018</v>
      </c>
      <c r="H466">
        <v>4</v>
      </c>
      <c r="I466">
        <v>10</v>
      </c>
      <c r="J466" s="3">
        <v>43200</v>
      </c>
      <c r="K466" t="s">
        <v>45427</v>
      </c>
      <c r="L466" t="s">
        <v>22787</v>
      </c>
      <c r="M466" t="s">
        <v>34518</v>
      </c>
      <c r="N466" t="s">
        <v>35882</v>
      </c>
      <c r="O466" t="s">
        <v>44269</v>
      </c>
    </row>
    <row r="467" spans="1:15" x14ac:dyDescent="0.2">
      <c r="A467" t="s">
        <v>10931</v>
      </c>
      <c r="B467" t="s">
        <v>12269</v>
      </c>
      <c r="C467" t="s">
        <v>12410</v>
      </c>
      <c r="D467" t="str">
        <f>VLOOKUP(C467,key!A$2:B$634,2,FALSE)</f>
        <v>Al-Dhihar</v>
      </c>
      <c r="E467" t="str">
        <f>VLOOKUP(D467,key!B$2:D$634,2,FALSE)</f>
        <v>YEM208</v>
      </c>
      <c r="F467">
        <v>37</v>
      </c>
      <c r="G467">
        <v>2018</v>
      </c>
      <c r="H467">
        <v>4</v>
      </c>
      <c r="I467">
        <v>12</v>
      </c>
      <c r="J467" s="3">
        <v>43202</v>
      </c>
      <c r="K467" t="s">
        <v>45427</v>
      </c>
      <c r="L467" t="s">
        <v>22902</v>
      </c>
      <c r="M467" t="s">
        <v>34632</v>
      </c>
      <c r="N467" t="s">
        <v>35882</v>
      </c>
      <c r="O467" t="s">
        <v>44351</v>
      </c>
    </row>
    <row r="468" spans="1:15" x14ac:dyDescent="0.2">
      <c r="A468" t="s">
        <v>10936</v>
      </c>
      <c r="B468" t="s">
        <v>12283</v>
      </c>
      <c r="C468" t="s">
        <v>12356</v>
      </c>
      <c r="D468" t="str">
        <f>VLOOKUP(C468,key!A$2:B$634,2,FALSE)</f>
        <v>Al-Dhihar</v>
      </c>
      <c r="E468" t="str">
        <f>VLOOKUP(D468,key!B$2:D$634,2,FALSE)</f>
        <v>YEM208</v>
      </c>
      <c r="F468">
        <v>37</v>
      </c>
      <c r="G468">
        <v>2018</v>
      </c>
      <c r="H468">
        <v>4</v>
      </c>
      <c r="I468">
        <v>12</v>
      </c>
      <c r="J468" s="3">
        <v>43202</v>
      </c>
      <c r="K468" t="s">
        <v>45427</v>
      </c>
      <c r="L468" t="s">
        <v>22907</v>
      </c>
      <c r="M468" t="s">
        <v>34636</v>
      </c>
      <c r="N468" t="s">
        <v>35881</v>
      </c>
      <c r="O468" t="s">
        <v>44369</v>
      </c>
    </row>
    <row r="469" spans="1:15" x14ac:dyDescent="0.2">
      <c r="A469" t="s">
        <v>10937</v>
      </c>
      <c r="B469" t="s">
        <v>12283</v>
      </c>
      <c r="C469" t="s">
        <v>12356</v>
      </c>
      <c r="D469" t="str">
        <f>VLOOKUP(C469,key!A$2:B$634,2,FALSE)</f>
        <v>Al-Dhihar</v>
      </c>
      <c r="E469" t="str">
        <f>VLOOKUP(D469,key!B$2:D$634,2,FALSE)</f>
        <v>YEM208</v>
      </c>
      <c r="F469">
        <v>37</v>
      </c>
      <c r="G469">
        <v>2018</v>
      </c>
      <c r="H469">
        <v>4</v>
      </c>
      <c r="I469">
        <v>12</v>
      </c>
      <c r="J469" s="3">
        <v>43202</v>
      </c>
      <c r="K469" t="s">
        <v>45427</v>
      </c>
      <c r="L469" t="s">
        <v>22908</v>
      </c>
      <c r="M469" t="s">
        <v>34637</v>
      </c>
      <c r="N469" t="s">
        <v>35882</v>
      </c>
      <c r="O469" t="s">
        <v>44370</v>
      </c>
    </row>
    <row r="470" spans="1:15" x14ac:dyDescent="0.2">
      <c r="A470" t="s">
        <v>10985</v>
      </c>
      <c r="B470" t="s">
        <v>12283</v>
      </c>
      <c r="C470" t="s">
        <v>12356</v>
      </c>
      <c r="D470" t="str">
        <f>VLOOKUP(C470,key!A$2:B$634,2,FALSE)</f>
        <v>Al-Dhihar</v>
      </c>
      <c r="E470" t="str">
        <f>VLOOKUP(D470,key!B$2:D$634,2,FALSE)</f>
        <v>YEM208</v>
      </c>
      <c r="F470">
        <v>37</v>
      </c>
      <c r="G470">
        <v>2018</v>
      </c>
      <c r="H470">
        <v>4</v>
      </c>
      <c r="I470">
        <v>13</v>
      </c>
      <c r="J470" s="3">
        <v>43203</v>
      </c>
      <c r="K470" t="s">
        <v>45427</v>
      </c>
      <c r="L470" t="s">
        <v>22955</v>
      </c>
      <c r="M470" t="s">
        <v>34685</v>
      </c>
      <c r="N470" t="s">
        <v>35882</v>
      </c>
      <c r="O470" t="s">
        <v>44414</v>
      </c>
    </row>
    <row r="471" spans="1:15" x14ac:dyDescent="0.2">
      <c r="A471" t="s">
        <v>10986</v>
      </c>
      <c r="B471" t="s">
        <v>12283</v>
      </c>
      <c r="C471" t="s">
        <v>12356</v>
      </c>
      <c r="D471" t="str">
        <f>VLOOKUP(C471,key!A$2:B$634,2,FALSE)</f>
        <v>Al-Dhihar</v>
      </c>
      <c r="E471" t="str">
        <f>VLOOKUP(D471,key!B$2:D$634,2,FALSE)</f>
        <v>YEM208</v>
      </c>
      <c r="F471">
        <v>37</v>
      </c>
      <c r="G471">
        <v>2018</v>
      </c>
      <c r="H471">
        <v>4</v>
      </c>
      <c r="I471">
        <v>13</v>
      </c>
      <c r="J471" s="3">
        <v>43203</v>
      </c>
      <c r="K471" t="s">
        <v>45427</v>
      </c>
      <c r="L471" t="s">
        <v>22956</v>
      </c>
      <c r="M471" t="s">
        <v>34686</v>
      </c>
      <c r="N471" t="s">
        <v>35881</v>
      </c>
      <c r="O471" t="s">
        <v>44415</v>
      </c>
    </row>
    <row r="472" spans="1:15" x14ac:dyDescent="0.2">
      <c r="A472" t="s">
        <v>11045</v>
      </c>
      <c r="B472" t="s">
        <v>12283</v>
      </c>
      <c r="C472" t="s">
        <v>12356</v>
      </c>
      <c r="D472" t="str">
        <f>VLOOKUP(C472,key!A$2:B$634,2,FALSE)</f>
        <v>Al-Dhihar</v>
      </c>
      <c r="E472" t="str">
        <f>VLOOKUP(D472,key!B$2:D$634,2,FALSE)</f>
        <v>YEM208</v>
      </c>
      <c r="F472">
        <v>37</v>
      </c>
      <c r="G472">
        <v>2018</v>
      </c>
      <c r="H472">
        <v>4</v>
      </c>
      <c r="I472">
        <v>14</v>
      </c>
      <c r="J472" s="3">
        <v>43204</v>
      </c>
      <c r="K472" t="s">
        <v>45427</v>
      </c>
      <c r="L472" t="s">
        <v>23013</v>
      </c>
      <c r="M472" t="s">
        <v>34744</v>
      </c>
      <c r="N472" t="s">
        <v>35881</v>
      </c>
      <c r="O472" t="s">
        <v>44459</v>
      </c>
    </row>
    <row r="473" spans="1:15" x14ac:dyDescent="0.2">
      <c r="A473" t="s">
        <v>11174</v>
      </c>
      <c r="B473" t="s">
        <v>12283</v>
      </c>
      <c r="C473" t="s">
        <v>12356</v>
      </c>
      <c r="D473" t="str">
        <f>VLOOKUP(C473,key!A$2:B$634,2,FALSE)</f>
        <v>Al-Dhihar</v>
      </c>
      <c r="E473" t="str">
        <f>VLOOKUP(D473,key!B$2:D$634,2,FALSE)</f>
        <v>YEM208</v>
      </c>
      <c r="F473">
        <v>38</v>
      </c>
      <c r="G473">
        <v>2018</v>
      </c>
      <c r="H473">
        <v>4</v>
      </c>
      <c r="I473">
        <v>16</v>
      </c>
      <c r="J473" s="3">
        <v>43206</v>
      </c>
      <c r="K473" t="s">
        <v>45427</v>
      </c>
      <c r="L473" t="s">
        <v>23141</v>
      </c>
      <c r="M473" t="s">
        <v>34872</v>
      </c>
      <c r="N473" t="s">
        <v>35881</v>
      </c>
      <c r="O473" t="s">
        <v>44553</v>
      </c>
    </row>
    <row r="474" spans="1:15" x14ac:dyDescent="0.2">
      <c r="A474" t="s">
        <v>11242</v>
      </c>
      <c r="B474" t="s">
        <v>12283</v>
      </c>
      <c r="C474" t="s">
        <v>12356</v>
      </c>
      <c r="D474" t="str">
        <f>VLOOKUP(C474,key!A$2:B$634,2,FALSE)</f>
        <v>Al-Dhihar</v>
      </c>
      <c r="E474" t="str">
        <f>VLOOKUP(D474,key!B$2:D$634,2,FALSE)</f>
        <v>YEM208</v>
      </c>
      <c r="F474">
        <v>38</v>
      </c>
      <c r="G474">
        <v>2018</v>
      </c>
      <c r="H474">
        <v>4</v>
      </c>
      <c r="I474">
        <v>17</v>
      </c>
      <c r="J474" s="3">
        <v>43207</v>
      </c>
      <c r="K474" t="s">
        <v>45426</v>
      </c>
      <c r="L474" t="s">
        <v>23208</v>
      </c>
      <c r="M474" t="s">
        <v>34939</v>
      </c>
      <c r="N474" t="s">
        <v>35882</v>
      </c>
      <c r="O474" t="s">
        <v>44606</v>
      </c>
    </row>
    <row r="475" spans="1:15" x14ac:dyDescent="0.2">
      <c r="A475" t="s">
        <v>11243</v>
      </c>
      <c r="B475" t="s">
        <v>12283</v>
      </c>
      <c r="C475" t="s">
        <v>12356</v>
      </c>
      <c r="D475" t="str">
        <f>VLOOKUP(C475,key!A$2:B$634,2,FALSE)</f>
        <v>Al-Dhihar</v>
      </c>
      <c r="E475" t="str">
        <f>VLOOKUP(D475,key!B$2:D$634,2,FALSE)</f>
        <v>YEM208</v>
      </c>
      <c r="F475">
        <v>38</v>
      </c>
      <c r="G475">
        <v>2018</v>
      </c>
      <c r="H475">
        <v>4</v>
      </c>
      <c r="I475">
        <v>17</v>
      </c>
      <c r="J475" s="3">
        <v>43207</v>
      </c>
      <c r="K475" t="s">
        <v>45427</v>
      </c>
      <c r="L475" t="s">
        <v>23209</v>
      </c>
      <c r="M475" t="s">
        <v>34940</v>
      </c>
      <c r="N475" t="s">
        <v>35882</v>
      </c>
      <c r="O475" t="s">
        <v>44606</v>
      </c>
    </row>
    <row r="476" spans="1:15" x14ac:dyDescent="0.2">
      <c r="A476" t="s">
        <v>11298</v>
      </c>
      <c r="B476" t="s">
        <v>12283</v>
      </c>
      <c r="C476" t="s">
        <v>12356</v>
      </c>
      <c r="D476" t="str">
        <f>VLOOKUP(C476,key!A$2:B$634,2,FALSE)</f>
        <v>Al-Dhihar</v>
      </c>
      <c r="E476" t="str">
        <f>VLOOKUP(D476,key!B$2:D$634,2,FALSE)</f>
        <v>YEM208</v>
      </c>
      <c r="F476">
        <v>38</v>
      </c>
      <c r="G476">
        <v>2018</v>
      </c>
      <c r="H476">
        <v>4</v>
      </c>
      <c r="I476">
        <v>18</v>
      </c>
      <c r="J476" s="3">
        <v>43208</v>
      </c>
      <c r="K476" t="s">
        <v>45426</v>
      </c>
      <c r="L476" t="s">
        <v>23262</v>
      </c>
      <c r="M476" t="s">
        <v>34993</v>
      </c>
      <c r="N476" t="s">
        <v>35882</v>
      </c>
      <c r="O476" t="s">
        <v>44653</v>
      </c>
    </row>
    <row r="477" spans="1:15" x14ac:dyDescent="0.2">
      <c r="A477" t="s">
        <v>11299</v>
      </c>
      <c r="B477" t="s">
        <v>12283</v>
      </c>
      <c r="C477" t="s">
        <v>12356</v>
      </c>
      <c r="D477" t="str">
        <f>VLOOKUP(C477,key!A$2:B$634,2,FALSE)</f>
        <v>Al-Dhihar</v>
      </c>
      <c r="E477" t="str">
        <f>VLOOKUP(D477,key!B$2:D$634,2,FALSE)</f>
        <v>YEM208</v>
      </c>
      <c r="F477">
        <v>38</v>
      </c>
      <c r="G477">
        <v>2018</v>
      </c>
      <c r="H477">
        <v>4</v>
      </c>
      <c r="I477">
        <v>18</v>
      </c>
      <c r="J477" s="3">
        <v>43208</v>
      </c>
      <c r="K477" t="s">
        <v>45427</v>
      </c>
      <c r="L477" t="s">
        <v>23263</v>
      </c>
      <c r="M477" t="s">
        <v>34994</v>
      </c>
      <c r="N477" t="s">
        <v>35882</v>
      </c>
      <c r="O477" t="s">
        <v>44654</v>
      </c>
    </row>
    <row r="478" spans="1:15" x14ac:dyDescent="0.2">
      <c r="A478" t="s">
        <v>11369</v>
      </c>
      <c r="B478" t="s">
        <v>12283</v>
      </c>
      <c r="C478" t="s">
        <v>12356</v>
      </c>
      <c r="D478" t="str">
        <f>VLOOKUP(C478,key!A$2:B$634,2,FALSE)</f>
        <v>Al-Dhihar</v>
      </c>
      <c r="E478" t="str">
        <f>VLOOKUP(D478,key!B$2:D$634,2,FALSE)</f>
        <v>YEM208</v>
      </c>
      <c r="F478">
        <v>38</v>
      </c>
      <c r="G478">
        <v>2018</v>
      </c>
      <c r="H478">
        <v>4</v>
      </c>
      <c r="I478">
        <v>19</v>
      </c>
      <c r="J478" s="3">
        <v>43209</v>
      </c>
      <c r="K478" t="s">
        <v>45426</v>
      </c>
      <c r="L478" t="s">
        <v>23328</v>
      </c>
      <c r="M478" t="s">
        <v>35060</v>
      </c>
      <c r="N478" t="s">
        <v>35881</v>
      </c>
      <c r="O478" t="s">
        <v>44709</v>
      </c>
    </row>
    <row r="479" spans="1:15" x14ac:dyDescent="0.2">
      <c r="A479" t="s">
        <v>11370</v>
      </c>
      <c r="B479" t="s">
        <v>12283</v>
      </c>
      <c r="C479" t="s">
        <v>12356</v>
      </c>
      <c r="D479" t="str">
        <f>VLOOKUP(C479,key!A$2:B$634,2,FALSE)</f>
        <v>Al-Dhihar</v>
      </c>
      <c r="E479" t="str">
        <f>VLOOKUP(D479,key!B$2:D$634,2,FALSE)</f>
        <v>YEM208</v>
      </c>
      <c r="F479">
        <v>38</v>
      </c>
      <c r="G479">
        <v>2018</v>
      </c>
      <c r="H479">
        <v>4</v>
      </c>
      <c r="I479">
        <v>19</v>
      </c>
      <c r="J479" s="3">
        <v>43209</v>
      </c>
      <c r="K479" t="s">
        <v>45426</v>
      </c>
      <c r="L479" t="s">
        <v>23329</v>
      </c>
      <c r="M479" t="s">
        <v>35061</v>
      </c>
      <c r="N479" t="s">
        <v>35882</v>
      </c>
      <c r="O479" t="s">
        <v>44685</v>
      </c>
    </row>
    <row r="480" spans="1:15" x14ac:dyDescent="0.2">
      <c r="A480" t="s">
        <v>11371</v>
      </c>
      <c r="B480" t="s">
        <v>12283</v>
      </c>
      <c r="C480" t="s">
        <v>12356</v>
      </c>
      <c r="D480" t="str">
        <f>VLOOKUP(C480,key!A$2:B$634,2,FALSE)</f>
        <v>Al-Dhihar</v>
      </c>
      <c r="E480" t="str">
        <f>VLOOKUP(D480,key!B$2:D$634,2,FALSE)</f>
        <v>YEM208</v>
      </c>
      <c r="F480">
        <v>38</v>
      </c>
      <c r="G480">
        <v>2018</v>
      </c>
      <c r="H480">
        <v>4</v>
      </c>
      <c r="I480">
        <v>19</v>
      </c>
      <c r="J480" s="3">
        <v>43209</v>
      </c>
      <c r="K480" t="s">
        <v>45427</v>
      </c>
      <c r="L480" t="s">
        <v>23330</v>
      </c>
      <c r="M480" t="s">
        <v>35062</v>
      </c>
      <c r="N480" t="s">
        <v>35882</v>
      </c>
      <c r="O480" t="s">
        <v>44710</v>
      </c>
    </row>
    <row r="481" spans="1:15" x14ac:dyDescent="0.2">
      <c r="A481" t="s">
        <v>11428</v>
      </c>
      <c r="B481" t="s">
        <v>12283</v>
      </c>
      <c r="C481" t="s">
        <v>12356</v>
      </c>
      <c r="D481" t="str">
        <f>VLOOKUP(C481,key!A$2:B$634,2,FALSE)</f>
        <v>Al-Dhihar</v>
      </c>
      <c r="E481" t="str">
        <f>VLOOKUP(D481,key!B$2:D$634,2,FALSE)</f>
        <v>YEM208</v>
      </c>
      <c r="F481">
        <v>38</v>
      </c>
      <c r="G481">
        <v>2018</v>
      </c>
      <c r="H481">
        <v>4</v>
      </c>
      <c r="I481">
        <v>20</v>
      </c>
      <c r="J481" s="3">
        <v>43210</v>
      </c>
      <c r="K481" t="s">
        <v>45426</v>
      </c>
      <c r="L481" t="s">
        <v>23384</v>
      </c>
      <c r="M481" t="s">
        <v>35117</v>
      </c>
      <c r="N481" t="s">
        <v>35881</v>
      </c>
      <c r="O481" t="s">
        <v>44731</v>
      </c>
    </row>
    <row r="482" spans="1:15" x14ac:dyDescent="0.2">
      <c r="A482" t="s">
        <v>11429</v>
      </c>
      <c r="B482" t="s">
        <v>12283</v>
      </c>
      <c r="C482" t="s">
        <v>12356</v>
      </c>
      <c r="D482" t="str">
        <f>VLOOKUP(C482,key!A$2:B$634,2,FALSE)</f>
        <v>Al-Dhihar</v>
      </c>
      <c r="E482" t="str">
        <f>VLOOKUP(D482,key!B$2:D$634,2,FALSE)</f>
        <v>YEM208</v>
      </c>
      <c r="F482">
        <v>38</v>
      </c>
      <c r="G482">
        <v>2018</v>
      </c>
      <c r="H482">
        <v>4</v>
      </c>
      <c r="I482">
        <v>20</v>
      </c>
      <c r="J482" s="3">
        <v>43210</v>
      </c>
      <c r="K482" t="s">
        <v>45427</v>
      </c>
      <c r="L482" t="s">
        <v>23385</v>
      </c>
      <c r="M482" t="s">
        <v>35118</v>
      </c>
      <c r="N482" t="s">
        <v>35881</v>
      </c>
      <c r="O482" t="s">
        <v>44731</v>
      </c>
    </row>
    <row r="483" spans="1:15" x14ac:dyDescent="0.2">
      <c r="A483" t="s">
        <v>11430</v>
      </c>
      <c r="B483" t="s">
        <v>12283</v>
      </c>
      <c r="C483" t="s">
        <v>12356</v>
      </c>
      <c r="D483" t="str">
        <f>VLOOKUP(C483,key!A$2:B$634,2,FALSE)</f>
        <v>Al-Dhihar</v>
      </c>
      <c r="E483" t="str">
        <f>VLOOKUP(D483,key!B$2:D$634,2,FALSE)</f>
        <v>YEM208</v>
      </c>
      <c r="F483">
        <v>38</v>
      </c>
      <c r="G483">
        <v>2018</v>
      </c>
      <c r="H483">
        <v>4</v>
      </c>
      <c r="I483">
        <v>20</v>
      </c>
      <c r="J483" s="3">
        <v>43210</v>
      </c>
      <c r="K483" t="s">
        <v>45431</v>
      </c>
      <c r="L483" t="s">
        <v>23386</v>
      </c>
      <c r="M483" t="s">
        <v>35119</v>
      </c>
      <c r="N483" t="s">
        <v>35881</v>
      </c>
      <c r="O483" t="s">
        <v>44754</v>
      </c>
    </row>
    <row r="484" spans="1:15" x14ac:dyDescent="0.2">
      <c r="A484" t="s">
        <v>11478</v>
      </c>
      <c r="B484" t="s">
        <v>12283</v>
      </c>
      <c r="C484" t="s">
        <v>12356</v>
      </c>
      <c r="D484" t="str">
        <f>VLOOKUP(C484,key!A$2:B$634,2,FALSE)</f>
        <v>Al-Dhihar</v>
      </c>
      <c r="E484" t="str">
        <f>VLOOKUP(D484,key!B$2:D$634,2,FALSE)</f>
        <v>YEM208</v>
      </c>
      <c r="F484">
        <v>38</v>
      </c>
      <c r="G484">
        <v>2018</v>
      </c>
      <c r="H484">
        <v>4</v>
      </c>
      <c r="I484">
        <v>21</v>
      </c>
      <c r="J484" s="3">
        <v>43211</v>
      </c>
      <c r="K484" t="s">
        <v>45427</v>
      </c>
      <c r="L484" t="s">
        <v>23432</v>
      </c>
      <c r="M484" t="s">
        <v>35166</v>
      </c>
      <c r="N484" t="s">
        <v>35882</v>
      </c>
      <c r="O484" t="s">
        <v>44792</v>
      </c>
    </row>
    <row r="485" spans="1:15" x14ac:dyDescent="0.2">
      <c r="A485" t="s">
        <v>11773</v>
      </c>
      <c r="B485" t="s">
        <v>12283</v>
      </c>
      <c r="C485" t="s">
        <v>12356</v>
      </c>
      <c r="D485" t="str">
        <f>VLOOKUP(C485,key!A$2:B$634,2,FALSE)</f>
        <v>Al-Dhihar</v>
      </c>
      <c r="E485" t="str">
        <f>VLOOKUP(D485,key!B$2:D$634,2,FALSE)</f>
        <v>YEM208</v>
      </c>
      <c r="F485">
        <v>39</v>
      </c>
      <c r="G485">
        <v>2018</v>
      </c>
      <c r="H485">
        <v>4</v>
      </c>
      <c r="I485">
        <v>27</v>
      </c>
      <c r="J485" s="3">
        <v>43217</v>
      </c>
      <c r="K485" t="s">
        <v>45427</v>
      </c>
      <c r="L485" t="s">
        <v>23714</v>
      </c>
      <c r="M485" t="s">
        <v>35454</v>
      </c>
      <c r="N485" t="s">
        <v>35881</v>
      </c>
      <c r="O485" t="s">
        <v>45018</v>
      </c>
    </row>
    <row r="486" spans="1:15" x14ac:dyDescent="0.2">
      <c r="A486" t="s">
        <v>12191</v>
      </c>
      <c r="B486" t="s">
        <v>12283</v>
      </c>
      <c r="C486" t="s">
        <v>12356</v>
      </c>
      <c r="D486" t="str">
        <f>VLOOKUP(C486,key!A$2:B$634,2,FALSE)</f>
        <v>Al-Dhihar</v>
      </c>
      <c r="E486" t="str">
        <f>VLOOKUP(D486,key!B$2:D$634,2,FALSE)</f>
        <v>YEM208</v>
      </c>
      <c r="F486">
        <v>40</v>
      </c>
      <c r="G486">
        <v>2018</v>
      </c>
      <c r="H486">
        <v>5</v>
      </c>
      <c r="I486">
        <v>6</v>
      </c>
      <c r="J486" s="3">
        <v>43226</v>
      </c>
      <c r="K486" t="s">
        <v>45426</v>
      </c>
      <c r="L486" t="s">
        <v>24107</v>
      </c>
      <c r="M486" t="s">
        <v>35854</v>
      </c>
      <c r="N486" t="s">
        <v>35881</v>
      </c>
      <c r="O486" t="s">
        <v>45360</v>
      </c>
    </row>
    <row r="487" spans="1:15" x14ac:dyDescent="0.2">
      <c r="A487" t="s">
        <v>10197</v>
      </c>
      <c r="B487" t="s">
        <v>12280</v>
      </c>
      <c r="C487" t="s">
        <v>12510</v>
      </c>
      <c r="D487" t="str">
        <f>VLOOKUP(C487,key!A$2:B$634,2,FALSE)</f>
        <v>Al-Dis</v>
      </c>
      <c r="E487" t="str">
        <f>VLOOKUP(D487,key!B$2:D$634,2,FALSE)</f>
        <v>YEM147</v>
      </c>
      <c r="F487">
        <v>35</v>
      </c>
      <c r="G487">
        <v>2018</v>
      </c>
      <c r="H487">
        <v>4</v>
      </c>
      <c r="I487">
        <v>1</v>
      </c>
      <c r="J487" s="3">
        <v>43191</v>
      </c>
      <c r="K487" t="s">
        <v>45427</v>
      </c>
      <c r="L487" t="s">
        <v>22210</v>
      </c>
      <c r="M487" t="s">
        <v>33935</v>
      </c>
      <c r="N487" t="s">
        <v>35882</v>
      </c>
      <c r="O487" t="s">
        <v>43784</v>
      </c>
    </row>
    <row r="488" spans="1:15" x14ac:dyDescent="0.2">
      <c r="A488" t="s">
        <v>47060</v>
      </c>
      <c r="B488" t="s">
        <v>45443</v>
      </c>
      <c r="C488" t="s">
        <v>12510</v>
      </c>
      <c r="D488" t="str">
        <f>VLOOKUP(C488,key!A$2:B$634,2,FALSE)</f>
        <v>Al-Dis</v>
      </c>
      <c r="E488" t="str">
        <f>VLOOKUP(D488,key!B$2:D$634,2,FALSE)</f>
        <v>YEM147</v>
      </c>
      <c r="G488" s="1">
        <v>2018</v>
      </c>
      <c r="H488" s="1">
        <v>5</v>
      </c>
      <c r="I488" s="1">
        <v>27</v>
      </c>
      <c r="J488" s="3" t="str">
        <f>CONCATENATE(H488,"/",I488,"/",G488)</f>
        <v>5/27/2018</v>
      </c>
      <c r="K488" t="s">
        <v>45429</v>
      </c>
      <c r="M488" t="s">
        <v>48856</v>
      </c>
      <c r="O488" t="s">
        <v>49455</v>
      </c>
    </row>
    <row r="489" spans="1:15" x14ac:dyDescent="0.2">
      <c r="A489" t="s">
        <v>2916</v>
      </c>
      <c r="B489" t="s">
        <v>12285</v>
      </c>
      <c r="C489" t="s">
        <v>12458</v>
      </c>
      <c r="D489" t="str">
        <f>VLOOKUP(C489,key!A$2:B$634,2,FALSE)</f>
        <v>Al-Durayhimi</v>
      </c>
      <c r="E489" t="str">
        <f>VLOOKUP(D489,key!B$2:D$634,2,FALSE)</f>
        <v>YEM50</v>
      </c>
      <c r="F489">
        <v>21</v>
      </c>
      <c r="G489">
        <v>2017</v>
      </c>
      <c r="H489">
        <v>12</v>
      </c>
      <c r="I489">
        <v>19</v>
      </c>
      <c r="J489" s="3">
        <v>43088</v>
      </c>
      <c r="K489" t="s">
        <v>45426</v>
      </c>
      <c r="L489" t="s">
        <v>15385</v>
      </c>
      <c r="M489" t="s">
        <v>27042</v>
      </c>
      <c r="N489" t="s">
        <v>35881</v>
      </c>
      <c r="O489" t="s">
        <v>38271</v>
      </c>
    </row>
    <row r="490" spans="1:15" x14ac:dyDescent="0.2">
      <c r="A490" t="s">
        <v>2979</v>
      </c>
      <c r="B490" t="s">
        <v>12285</v>
      </c>
      <c r="C490" t="s">
        <v>12458</v>
      </c>
      <c r="D490" t="str">
        <f>VLOOKUP(C490,key!A$2:B$634,2,FALSE)</f>
        <v>Al-Durayhimi</v>
      </c>
      <c r="E490" t="str">
        <f>VLOOKUP(D490,key!B$2:D$634,2,FALSE)</f>
        <v>YEM50</v>
      </c>
      <c r="F490">
        <v>21</v>
      </c>
      <c r="G490">
        <v>2017</v>
      </c>
      <c r="H490">
        <v>12</v>
      </c>
      <c r="I490">
        <v>20</v>
      </c>
      <c r="J490" s="3">
        <v>43089</v>
      </c>
      <c r="K490" t="s">
        <v>45426</v>
      </c>
      <c r="L490" t="s">
        <v>15446</v>
      </c>
      <c r="M490" t="s">
        <v>27104</v>
      </c>
      <c r="N490" t="s">
        <v>35881</v>
      </c>
      <c r="O490" t="s">
        <v>38318</v>
      </c>
    </row>
    <row r="491" spans="1:15" x14ac:dyDescent="0.2">
      <c r="A491" t="s">
        <v>3225</v>
      </c>
      <c r="B491" t="s">
        <v>12285</v>
      </c>
      <c r="C491" t="s">
        <v>12458</v>
      </c>
      <c r="D491" t="str">
        <f>VLOOKUP(C491,key!A$2:B$634,2,FALSE)</f>
        <v>Al-Durayhimi</v>
      </c>
      <c r="E491" t="str">
        <f>VLOOKUP(D491,key!B$2:D$634,2,FALSE)</f>
        <v>YEM50</v>
      </c>
      <c r="F491">
        <v>21</v>
      </c>
      <c r="G491">
        <v>2017</v>
      </c>
      <c r="H491">
        <v>12</v>
      </c>
      <c r="I491">
        <v>24</v>
      </c>
      <c r="J491" s="3">
        <v>43093</v>
      </c>
      <c r="K491" t="s">
        <v>45426</v>
      </c>
      <c r="L491" t="s">
        <v>15687</v>
      </c>
      <c r="M491" t="s">
        <v>27346</v>
      </c>
      <c r="N491" t="s">
        <v>35881</v>
      </c>
      <c r="O491" t="s">
        <v>38511</v>
      </c>
    </row>
    <row r="492" spans="1:15" x14ac:dyDescent="0.2">
      <c r="A492" t="s">
        <v>7269</v>
      </c>
      <c r="B492" t="s">
        <v>12285</v>
      </c>
      <c r="C492" t="s">
        <v>12458</v>
      </c>
      <c r="D492" t="str">
        <f>VLOOKUP(C492,key!A$2:B$634,2,FALSE)</f>
        <v>Al-Durayhimi</v>
      </c>
      <c r="E492" t="str">
        <f>VLOOKUP(D492,key!B$2:D$634,2,FALSE)</f>
        <v>YEM50</v>
      </c>
      <c r="F492">
        <v>29</v>
      </c>
      <c r="G492">
        <v>2018</v>
      </c>
      <c r="H492">
        <v>2</v>
      </c>
      <c r="I492">
        <v>16</v>
      </c>
      <c r="J492" s="3">
        <v>43147</v>
      </c>
      <c r="K492" t="s">
        <v>45427</v>
      </c>
      <c r="L492" t="s">
        <v>19440</v>
      </c>
      <c r="M492" t="s">
        <v>31138</v>
      </c>
      <c r="N492" t="s">
        <v>35882</v>
      </c>
      <c r="O492" t="s">
        <v>41529</v>
      </c>
    </row>
    <row r="493" spans="1:15" x14ac:dyDescent="0.2">
      <c r="A493" t="s">
        <v>7422</v>
      </c>
      <c r="B493" t="s">
        <v>12285</v>
      </c>
      <c r="C493" t="s">
        <v>12458</v>
      </c>
      <c r="D493" t="str">
        <f>VLOOKUP(C493,key!A$2:B$634,2,FALSE)</f>
        <v>Al-Durayhimi</v>
      </c>
      <c r="E493" t="str">
        <f>VLOOKUP(D493,key!B$2:D$634,2,FALSE)</f>
        <v>YEM50</v>
      </c>
      <c r="F493">
        <v>29</v>
      </c>
      <c r="G493">
        <v>2018</v>
      </c>
      <c r="H493">
        <v>2</v>
      </c>
      <c r="I493">
        <v>18</v>
      </c>
      <c r="J493" s="3">
        <v>43149</v>
      </c>
      <c r="K493" t="s">
        <v>45427</v>
      </c>
      <c r="L493" t="s">
        <v>19584</v>
      </c>
      <c r="M493" t="s">
        <v>31285</v>
      </c>
      <c r="N493" t="s">
        <v>35881</v>
      </c>
      <c r="O493" t="s">
        <v>41637</v>
      </c>
    </row>
    <row r="494" spans="1:15" x14ac:dyDescent="0.2">
      <c r="A494" t="s">
        <v>7958</v>
      </c>
      <c r="B494" t="s">
        <v>12285</v>
      </c>
      <c r="C494" t="s">
        <v>12458</v>
      </c>
      <c r="D494" t="str">
        <f>VLOOKUP(C494,key!A$2:B$634,2,FALSE)</f>
        <v>Al-Durayhimi</v>
      </c>
      <c r="E494" t="str">
        <f>VLOOKUP(D494,key!B$2:D$634,2,FALSE)</f>
        <v>YEM50</v>
      </c>
      <c r="F494">
        <v>30</v>
      </c>
      <c r="G494">
        <v>2018</v>
      </c>
      <c r="H494">
        <v>2</v>
      </c>
      <c r="I494">
        <v>24</v>
      </c>
      <c r="J494" s="3">
        <v>43155</v>
      </c>
      <c r="K494" t="s">
        <v>45426</v>
      </c>
      <c r="L494" t="s">
        <v>20074</v>
      </c>
      <c r="M494" t="s">
        <v>31779</v>
      </c>
      <c r="N494" t="s">
        <v>35881</v>
      </c>
      <c r="O494" t="s">
        <v>42011</v>
      </c>
    </row>
    <row r="495" spans="1:15" x14ac:dyDescent="0.2">
      <c r="A495" t="s">
        <v>8546</v>
      </c>
      <c r="B495" t="s">
        <v>12285</v>
      </c>
      <c r="C495" t="s">
        <v>12458</v>
      </c>
      <c r="D495" t="str">
        <f>VLOOKUP(C495,key!A$2:B$634,2,FALSE)</f>
        <v>Al-Durayhimi</v>
      </c>
      <c r="E495" t="str">
        <f>VLOOKUP(D495,key!B$2:D$634,2,FALSE)</f>
        <v>YEM50</v>
      </c>
      <c r="F495">
        <v>32</v>
      </c>
      <c r="G495">
        <v>2018</v>
      </c>
      <c r="H495">
        <v>3</v>
      </c>
      <c r="I495">
        <v>5</v>
      </c>
      <c r="J495" s="3">
        <v>43164</v>
      </c>
      <c r="K495" t="s">
        <v>45427</v>
      </c>
      <c r="L495" t="s">
        <v>20628</v>
      </c>
      <c r="M495" t="s">
        <v>32338</v>
      </c>
      <c r="N495" t="s">
        <v>35881</v>
      </c>
      <c r="O495" t="s">
        <v>42455</v>
      </c>
    </row>
    <row r="496" spans="1:15" x14ac:dyDescent="0.2">
      <c r="A496" t="s">
        <v>10181</v>
      </c>
      <c r="B496" t="s">
        <v>12285</v>
      </c>
      <c r="C496" t="s">
        <v>12458</v>
      </c>
      <c r="D496" t="str">
        <f>VLOOKUP(C496,key!A$2:B$634,2,FALSE)</f>
        <v>Al-Durayhimi</v>
      </c>
      <c r="E496" t="str">
        <f>VLOOKUP(D496,key!B$2:D$634,2,FALSE)</f>
        <v>YEM50</v>
      </c>
      <c r="F496">
        <v>35</v>
      </c>
      <c r="G496">
        <v>2018</v>
      </c>
      <c r="H496">
        <v>4</v>
      </c>
      <c r="I496">
        <v>1</v>
      </c>
      <c r="J496" s="3">
        <v>43191</v>
      </c>
      <c r="K496" t="s">
        <v>45426</v>
      </c>
      <c r="L496" t="s">
        <v>22194</v>
      </c>
      <c r="M496" t="s">
        <v>33919</v>
      </c>
      <c r="N496" t="s">
        <v>35881</v>
      </c>
      <c r="O496" t="s">
        <v>43773</v>
      </c>
    </row>
    <row r="497" spans="1:15" x14ac:dyDescent="0.2">
      <c r="A497" t="s">
        <v>11337</v>
      </c>
      <c r="B497" t="s">
        <v>12285</v>
      </c>
      <c r="C497" t="s">
        <v>12458</v>
      </c>
      <c r="D497" t="str">
        <f>VLOOKUP(C497,key!A$2:B$634,2,FALSE)</f>
        <v>Al-Durayhimi</v>
      </c>
      <c r="E497" t="str">
        <f>VLOOKUP(D497,key!B$2:D$634,2,FALSE)</f>
        <v>YEM50</v>
      </c>
      <c r="F497">
        <v>39</v>
      </c>
      <c r="G497">
        <v>2018</v>
      </c>
      <c r="H497">
        <v>4</v>
      </c>
      <c r="I497">
        <v>19</v>
      </c>
      <c r="J497" s="3">
        <v>43209</v>
      </c>
      <c r="K497" t="s">
        <v>45426</v>
      </c>
      <c r="L497" t="s">
        <v>23300</v>
      </c>
      <c r="M497" t="s">
        <v>35031</v>
      </c>
      <c r="N497" t="s">
        <v>35881</v>
      </c>
      <c r="O497" t="s">
        <v>44682</v>
      </c>
    </row>
    <row r="498" spans="1:15" x14ac:dyDescent="0.2">
      <c r="A498" t="s">
        <v>11994</v>
      </c>
      <c r="B498" t="s">
        <v>12285</v>
      </c>
      <c r="C498" t="s">
        <v>12458</v>
      </c>
      <c r="D498" t="str">
        <f>VLOOKUP(C498,key!A$2:B$634,2,FALSE)</f>
        <v>Al-Durayhimi</v>
      </c>
      <c r="E498" t="str">
        <f>VLOOKUP(D498,key!B$2:D$634,2,FALSE)</f>
        <v>YEM50</v>
      </c>
      <c r="F498">
        <v>40</v>
      </c>
      <c r="G498">
        <v>2018</v>
      </c>
      <c r="H498">
        <v>5</v>
      </c>
      <c r="I498">
        <v>2</v>
      </c>
      <c r="J498" s="3">
        <v>43222</v>
      </c>
      <c r="K498" t="s">
        <v>45426</v>
      </c>
      <c r="L498" t="s">
        <v>23918</v>
      </c>
      <c r="M498" t="s">
        <v>35664</v>
      </c>
      <c r="N498" t="s">
        <v>35881</v>
      </c>
      <c r="O498" t="s">
        <v>45188</v>
      </c>
    </row>
    <row r="499" spans="1:15" x14ac:dyDescent="0.2">
      <c r="A499" t="s">
        <v>45453</v>
      </c>
      <c r="B499" t="s">
        <v>45433</v>
      </c>
      <c r="C499" t="s">
        <v>12458</v>
      </c>
      <c r="D499" t="str">
        <f>VLOOKUP(C499,key!A$2:B$634,2,FALSE)</f>
        <v>Al-Durayhimi</v>
      </c>
      <c r="E499" t="str">
        <f>VLOOKUP(D499,key!B$2:D$634,2,FALSE)</f>
        <v>YEM50</v>
      </c>
      <c r="G499" s="1">
        <v>2018</v>
      </c>
      <c r="H499" s="1">
        <v>7</v>
      </c>
      <c r="I499" s="1">
        <v>27</v>
      </c>
      <c r="J499" s="3" t="str">
        <f>CONCATENATE(H499,"/",I499,"/",G499)</f>
        <v>7/27/2018</v>
      </c>
      <c r="K499" t="s">
        <v>45426</v>
      </c>
      <c r="M499" t="s">
        <v>47509</v>
      </c>
      <c r="O499" t="s">
        <v>49238</v>
      </c>
    </row>
    <row r="500" spans="1:15" x14ac:dyDescent="0.2">
      <c r="A500" t="s">
        <v>45492</v>
      </c>
      <c r="B500" t="s">
        <v>45433</v>
      </c>
      <c r="C500" t="s">
        <v>12458</v>
      </c>
      <c r="D500" t="str">
        <f>VLOOKUP(C500,key!A$2:B$634,2,FALSE)</f>
        <v>Al-Durayhimi</v>
      </c>
      <c r="E500" t="str">
        <f>VLOOKUP(D500,key!B$2:D$634,2,FALSE)</f>
        <v>YEM50</v>
      </c>
      <c r="G500" s="1">
        <v>2018</v>
      </c>
      <c r="H500" s="1">
        <v>7</v>
      </c>
      <c r="I500" s="1">
        <v>25</v>
      </c>
      <c r="J500" s="3" t="str">
        <f>CONCATENATE(H500,"/",I500,"/",G500)</f>
        <v>7/25/2018</v>
      </c>
      <c r="K500" t="s">
        <v>45426</v>
      </c>
      <c r="M500" t="s">
        <v>47543</v>
      </c>
      <c r="O500" t="s">
        <v>49248</v>
      </c>
    </row>
    <row r="501" spans="1:15" x14ac:dyDescent="0.2">
      <c r="A501" t="s">
        <v>45528</v>
      </c>
      <c r="B501" t="s">
        <v>45433</v>
      </c>
      <c r="C501" t="s">
        <v>12458</v>
      </c>
      <c r="D501" t="str">
        <f>VLOOKUP(C501,key!A$2:B$634,2,FALSE)</f>
        <v>Al-Durayhimi</v>
      </c>
      <c r="E501" t="str">
        <f>VLOOKUP(D501,key!B$2:D$634,2,FALSE)</f>
        <v>YEM50</v>
      </c>
      <c r="G501" s="1">
        <v>2018</v>
      </c>
      <c r="H501" s="1">
        <v>7</v>
      </c>
      <c r="I501" s="1">
        <v>24</v>
      </c>
      <c r="J501" s="3" t="str">
        <f>CONCATENATE(H501,"/",I501,"/",G501)</f>
        <v>7/24/2018</v>
      </c>
      <c r="K501" t="s">
        <v>45427</v>
      </c>
      <c r="M501" t="s">
        <v>47575</v>
      </c>
      <c r="O501" t="s">
        <v>49248</v>
      </c>
    </row>
    <row r="502" spans="1:15" x14ac:dyDescent="0.2">
      <c r="A502" t="s">
        <v>45540</v>
      </c>
      <c r="B502" t="s">
        <v>45433</v>
      </c>
      <c r="C502" t="s">
        <v>12458</v>
      </c>
      <c r="D502" t="str">
        <f>VLOOKUP(C502,key!A$2:B$634,2,FALSE)</f>
        <v>Al-Durayhimi</v>
      </c>
      <c r="E502" t="str">
        <f>VLOOKUP(D502,key!B$2:D$634,2,FALSE)</f>
        <v>YEM50</v>
      </c>
      <c r="G502" s="1">
        <v>2018</v>
      </c>
      <c r="H502" s="1">
        <v>7</v>
      </c>
      <c r="I502" s="1">
        <v>23</v>
      </c>
      <c r="J502" s="3" t="str">
        <f>CONCATENATE(H502,"/",I502,"/",G502)</f>
        <v>7/23/2018</v>
      </c>
      <c r="K502" t="s">
        <v>45426</v>
      </c>
      <c r="M502" t="s">
        <v>47587</v>
      </c>
      <c r="O502" t="s">
        <v>49267</v>
      </c>
    </row>
    <row r="503" spans="1:15" x14ac:dyDescent="0.2">
      <c r="A503" t="s">
        <v>45555</v>
      </c>
      <c r="B503" t="s">
        <v>45433</v>
      </c>
      <c r="C503" t="s">
        <v>12458</v>
      </c>
      <c r="D503" t="str">
        <f>VLOOKUP(C503,key!A$2:B$634,2,FALSE)</f>
        <v>Al-Durayhimi</v>
      </c>
      <c r="E503" t="str">
        <f>VLOOKUP(D503,key!B$2:D$634,2,FALSE)</f>
        <v>YEM50</v>
      </c>
      <c r="G503" s="1">
        <v>2018</v>
      </c>
      <c r="H503" s="1">
        <v>7</v>
      </c>
      <c r="I503" s="1">
        <v>23</v>
      </c>
      <c r="J503" s="3" t="str">
        <f>CONCATENATE(H503,"/",I503,"/",G503)</f>
        <v>7/23/2018</v>
      </c>
      <c r="K503" t="s">
        <v>45426</v>
      </c>
      <c r="M503" t="s">
        <v>47601</v>
      </c>
      <c r="O503" t="s">
        <v>49235</v>
      </c>
    </row>
    <row r="504" spans="1:15" x14ac:dyDescent="0.2">
      <c r="A504" t="s">
        <v>45566</v>
      </c>
      <c r="B504" t="s">
        <v>45433</v>
      </c>
      <c r="C504" t="s">
        <v>12458</v>
      </c>
      <c r="D504" t="str">
        <f>VLOOKUP(C504,key!A$2:B$634,2,FALSE)</f>
        <v>Al-Durayhimi</v>
      </c>
      <c r="E504" t="str">
        <f>VLOOKUP(D504,key!B$2:D$634,2,FALSE)</f>
        <v>YEM50</v>
      </c>
      <c r="G504" s="1">
        <v>2018</v>
      </c>
      <c r="H504" s="1">
        <v>7</v>
      </c>
      <c r="I504" s="1">
        <v>22</v>
      </c>
      <c r="J504" s="3" t="str">
        <f>CONCATENATE(H504,"/",I504,"/",G504)</f>
        <v>7/22/2018</v>
      </c>
      <c r="K504" t="s">
        <v>45430</v>
      </c>
      <c r="M504" t="s">
        <v>47611</v>
      </c>
      <c r="O504" t="s">
        <v>49272</v>
      </c>
    </row>
    <row r="505" spans="1:15" x14ac:dyDescent="0.2">
      <c r="A505" t="s">
        <v>45640</v>
      </c>
      <c r="B505" t="s">
        <v>45433</v>
      </c>
      <c r="C505" t="s">
        <v>12458</v>
      </c>
      <c r="D505" t="str">
        <f>VLOOKUP(C505,key!A$2:B$634,2,FALSE)</f>
        <v>Al-Durayhimi</v>
      </c>
      <c r="E505" t="str">
        <f>VLOOKUP(D505,key!B$2:D$634,2,FALSE)</f>
        <v>YEM50</v>
      </c>
      <c r="G505" s="1">
        <v>2018</v>
      </c>
      <c r="H505" s="1">
        <v>7</v>
      </c>
      <c r="I505" s="1">
        <v>19</v>
      </c>
      <c r="J505" s="3" t="str">
        <f>CONCATENATE(H505,"/",I505,"/",G505)</f>
        <v>7/19/2018</v>
      </c>
      <c r="K505" t="s">
        <v>45426</v>
      </c>
      <c r="M505" t="s">
        <v>47587</v>
      </c>
      <c r="O505" t="s">
        <v>49248</v>
      </c>
    </row>
    <row r="506" spans="1:15" x14ac:dyDescent="0.2">
      <c r="A506" t="s">
        <v>45641</v>
      </c>
      <c r="B506" t="s">
        <v>45433</v>
      </c>
      <c r="C506" t="s">
        <v>12458</v>
      </c>
      <c r="D506" t="str">
        <f>VLOOKUP(C506,key!A$2:B$634,2,FALSE)</f>
        <v>Al-Durayhimi</v>
      </c>
      <c r="E506" t="str">
        <f>VLOOKUP(D506,key!B$2:D$634,2,FALSE)</f>
        <v>YEM50</v>
      </c>
      <c r="G506" s="1">
        <v>2018</v>
      </c>
      <c r="H506" s="1">
        <v>7</v>
      </c>
      <c r="I506" s="1">
        <v>19</v>
      </c>
      <c r="J506" s="3" t="str">
        <f>CONCATENATE(H506,"/",I506,"/",G506)</f>
        <v>7/19/2018</v>
      </c>
      <c r="K506" t="s">
        <v>45427</v>
      </c>
      <c r="M506" t="s">
        <v>47679</v>
      </c>
      <c r="O506" t="s">
        <v>49295</v>
      </c>
    </row>
    <row r="507" spans="1:15" x14ac:dyDescent="0.2">
      <c r="A507" t="s">
        <v>45664</v>
      </c>
      <c r="B507" t="s">
        <v>45433</v>
      </c>
      <c r="C507" t="s">
        <v>12458</v>
      </c>
      <c r="D507" t="str">
        <f>VLOOKUP(C507,key!A$2:B$634,2,FALSE)</f>
        <v>Al-Durayhimi</v>
      </c>
      <c r="E507" t="str">
        <f>VLOOKUP(D507,key!B$2:D$634,2,FALSE)</f>
        <v>YEM50</v>
      </c>
      <c r="G507" s="1">
        <v>2018</v>
      </c>
      <c r="H507" s="1">
        <v>7</v>
      </c>
      <c r="I507" s="1">
        <v>18</v>
      </c>
      <c r="J507" s="3" t="str">
        <f>CONCATENATE(H507,"/",I507,"/",G507)</f>
        <v>7/18/2018</v>
      </c>
      <c r="K507" t="s">
        <v>45426</v>
      </c>
      <c r="M507" t="s">
        <v>47698</v>
      </c>
      <c r="O507" t="s">
        <v>49297</v>
      </c>
    </row>
    <row r="508" spans="1:15" x14ac:dyDescent="0.2">
      <c r="A508" t="s">
        <v>45682</v>
      </c>
      <c r="B508" t="s">
        <v>45433</v>
      </c>
      <c r="C508" t="s">
        <v>12458</v>
      </c>
      <c r="D508" t="str">
        <f>VLOOKUP(C508,key!A$2:B$634,2,FALSE)</f>
        <v>Al-Durayhimi</v>
      </c>
      <c r="E508" t="str">
        <f>VLOOKUP(D508,key!B$2:D$634,2,FALSE)</f>
        <v>YEM50</v>
      </c>
      <c r="G508" s="1">
        <v>2018</v>
      </c>
      <c r="H508" s="1">
        <v>7</v>
      </c>
      <c r="I508" s="1">
        <v>17</v>
      </c>
      <c r="J508" s="3" t="str">
        <f>CONCATENATE(H508,"/",I508,"/",G508)</f>
        <v>7/17/2018</v>
      </c>
      <c r="K508" t="s">
        <v>45427</v>
      </c>
      <c r="M508" t="s">
        <v>47715</v>
      </c>
      <c r="O508" t="s">
        <v>49235</v>
      </c>
    </row>
    <row r="509" spans="1:15" x14ac:dyDescent="0.2">
      <c r="A509" t="s">
        <v>45836</v>
      </c>
      <c r="B509" t="s">
        <v>45433</v>
      </c>
      <c r="C509" t="s">
        <v>12458</v>
      </c>
      <c r="D509" t="str">
        <f>VLOOKUP(C509,key!A$2:B$634,2,FALSE)</f>
        <v>Al-Durayhimi</v>
      </c>
      <c r="E509" t="str">
        <f>VLOOKUP(D509,key!B$2:D$634,2,FALSE)</f>
        <v>YEM50</v>
      </c>
      <c r="G509" s="1">
        <v>2018</v>
      </c>
      <c r="H509" s="1">
        <v>7</v>
      </c>
      <c r="I509" s="1">
        <v>12</v>
      </c>
      <c r="J509" s="3" t="str">
        <f>CONCATENATE(H509,"/",I509,"/",G509)</f>
        <v>7/12/2018</v>
      </c>
      <c r="K509" t="s">
        <v>45426</v>
      </c>
      <c r="M509" t="s">
        <v>47832</v>
      </c>
      <c r="O509" t="s">
        <v>49248</v>
      </c>
    </row>
    <row r="510" spans="1:15" x14ac:dyDescent="0.2">
      <c r="A510" t="s">
        <v>45843</v>
      </c>
      <c r="B510" t="s">
        <v>45433</v>
      </c>
      <c r="C510" t="s">
        <v>12458</v>
      </c>
      <c r="D510" t="str">
        <f>VLOOKUP(C510,key!A$2:B$634,2,FALSE)</f>
        <v>Al-Durayhimi</v>
      </c>
      <c r="E510" t="str">
        <f>VLOOKUP(D510,key!B$2:D$634,2,FALSE)</f>
        <v>YEM50</v>
      </c>
      <c r="G510" s="1">
        <v>2018</v>
      </c>
      <c r="H510" s="1">
        <v>7</v>
      </c>
      <c r="I510" s="1">
        <v>12</v>
      </c>
      <c r="J510" s="3" t="str">
        <f>CONCATENATE(H510,"/",I510,"/",G510)</f>
        <v>7/12/2018</v>
      </c>
      <c r="K510" t="s">
        <v>45426</v>
      </c>
      <c r="M510" t="s">
        <v>47832</v>
      </c>
      <c r="O510" t="s">
        <v>49248</v>
      </c>
    </row>
    <row r="511" spans="1:15" x14ac:dyDescent="0.2">
      <c r="A511" t="s">
        <v>45858</v>
      </c>
      <c r="B511" t="s">
        <v>45433</v>
      </c>
      <c r="C511" t="s">
        <v>12458</v>
      </c>
      <c r="D511" t="str">
        <f>VLOOKUP(C511,key!A$2:B$634,2,FALSE)</f>
        <v>Al-Durayhimi</v>
      </c>
      <c r="E511" t="str">
        <f>VLOOKUP(D511,key!B$2:D$634,2,FALSE)</f>
        <v>YEM50</v>
      </c>
      <c r="G511" s="1">
        <v>2018</v>
      </c>
      <c r="H511" s="1">
        <v>7</v>
      </c>
      <c r="I511" s="1">
        <v>12</v>
      </c>
      <c r="J511" s="3" t="str">
        <f>CONCATENATE(H511,"/",I511,"/",G511)</f>
        <v>7/12/2018</v>
      </c>
      <c r="K511" t="s">
        <v>45427</v>
      </c>
      <c r="M511" t="s">
        <v>47848</v>
      </c>
      <c r="O511" t="s">
        <v>49235</v>
      </c>
    </row>
    <row r="512" spans="1:15" x14ac:dyDescent="0.2">
      <c r="A512" t="s">
        <v>45868</v>
      </c>
      <c r="B512" t="s">
        <v>45433</v>
      </c>
      <c r="C512" t="s">
        <v>12458</v>
      </c>
      <c r="D512" t="str">
        <f>VLOOKUP(C512,key!A$2:B$634,2,FALSE)</f>
        <v>Al-Durayhimi</v>
      </c>
      <c r="E512" t="str">
        <f>VLOOKUP(D512,key!B$2:D$634,2,FALSE)</f>
        <v>YEM50</v>
      </c>
      <c r="G512" s="1">
        <v>2018</v>
      </c>
      <c r="H512" s="1">
        <v>7</v>
      </c>
      <c r="I512" s="1">
        <v>11</v>
      </c>
      <c r="J512" s="3" t="str">
        <f>CONCATENATE(H512,"/",I512,"/",G512)</f>
        <v>7/11/2018</v>
      </c>
      <c r="K512" t="s">
        <v>45426</v>
      </c>
      <c r="M512" t="s">
        <v>47854</v>
      </c>
      <c r="O512" t="s">
        <v>49248</v>
      </c>
    </row>
    <row r="513" spans="1:15" x14ac:dyDescent="0.2">
      <c r="A513" t="s">
        <v>45878</v>
      </c>
      <c r="B513" t="s">
        <v>45433</v>
      </c>
      <c r="C513" t="s">
        <v>12458</v>
      </c>
      <c r="D513" t="str">
        <f>VLOOKUP(C513,key!A$2:B$634,2,FALSE)</f>
        <v>Al-Durayhimi</v>
      </c>
      <c r="E513" t="str">
        <f>VLOOKUP(D513,key!B$2:D$634,2,FALSE)</f>
        <v>YEM50</v>
      </c>
      <c r="G513" s="1">
        <v>2018</v>
      </c>
      <c r="H513" s="1">
        <v>7</v>
      </c>
      <c r="I513" s="1">
        <v>11</v>
      </c>
      <c r="J513" s="3" t="str">
        <f>CONCATENATE(H513,"/",I513,"/",G513)</f>
        <v>7/11/2018</v>
      </c>
      <c r="K513" t="s">
        <v>45427</v>
      </c>
      <c r="M513" t="s">
        <v>47848</v>
      </c>
      <c r="O513" t="s">
        <v>49235</v>
      </c>
    </row>
    <row r="514" spans="1:15" x14ac:dyDescent="0.2">
      <c r="A514" t="s">
        <v>45959</v>
      </c>
      <c r="B514" t="s">
        <v>45433</v>
      </c>
      <c r="C514" t="s">
        <v>12458</v>
      </c>
      <c r="D514" t="str">
        <f>VLOOKUP(C514,key!A$2:B$634,2,FALSE)</f>
        <v>Al-Durayhimi</v>
      </c>
      <c r="E514" t="str">
        <f>VLOOKUP(D514,key!B$2:D$634,2,FALSE)</f>
        <v>YEM50</v>
      </c>
      <c r="G514" s="1">
        <v>2018</v>
      </c>
      <c r="H514" s="1">
        <v>7</v>
      </c>
      <c r="I514" s="1">
        <v>8</v>
      </c>
      <c r="J514" s="3" t="str">
        <f>CONCATENATE(H514,"/",I514,"/",G514)</f>
        <v>7/8/2018</v>
      </c>
      <c r="K514" t="s">
        <v>45426</v>
      </c>
      <c r="M514" t="s">
        <v>47935</v>
      </c>
      <c r="O514" t="s">
        <v>49248</v>
      </c>
    </row>
    <row r="515" spans="1:15" x14ac:dyDescent="0.2">
      <c r="A515" t="s">
        <v>45981</v>
      </c>
      <c r="B515" t="s">
        <v>45433</v>
      </c>
      <c r="C515" t="s">
        <v>12458</v>
      </c>
      <c r="D515" t="str">
        <f>VLOOKUP(C515,key!A$2:B$634,2,FALSE)</f>
        <v>Al-Durayhimi</v>
      </c>
      <c r="E515" t="str">
        <f>VLOOKUP(D515,key!B$2:D$634,2,FALSE)</f>
        <v>YEM50</v>
      </c>
      <c r="G515" s="1">
        <v>2018</v>
      </c>
      <c r="H515" s="1">
        <v>7</v>
      </c>
      <c r="I515" s="1">
        <v>7</v>
      </c>
      <c r="J515" s="3" t="str">
        <f>CONCATENATE(H515,"/",I515,"/",G515)</f>
        <v>7/7/2018</v>
      </c>
      <c r="K515" t="s">
        <v>45426</v>
      </c>
      <c r="M515" t="s">
        <v>47951</v>
      </c>
      <c r="O515" t="s">
        <v>49235</v>
      </c>
    </row>
    <row r="516" spans="1:15" x14ac:dyDescent="0.2">
      <c r="A516" t="s">
        <v>45995</v>
      </c>
      <c r="B516" t="s">
        <v>45433</v>
      </c>
      <c r="C516" t="s">
        <v>12458</v>
      </c>
      <c r="D516" t="str">
        <f>VLOOKUP(C516,key!A$2:B$634,2,FALSE)</f>
        <v>Al-Durayhimi</v>
      </c>
      <c r="E516" t="str">
        <f>VLOOKUP(D516,key!B$2:D$634,2,FALSE)</f>
        <v>YEM50</v>
      </c>
      <c r="G516" s="1">
        <v>2018</v>
      </c>
      <c r="H516" s="1">
        <v>7</v>
      </c>
      <c r="I516" s="1">
        <v>5</v>
      </c>
      <c r="J516" s="3" t="str">
        <f>CONCATENATE(H516,"/",I516,"/",G516)</f>
        <v>7/5/2018</v>
      </c>
      <c r="K516" t="s">
        <v>45427</v>
      </c>
      <c r="M516" t="s">
        <v>47965</v>
      </c>
      <c r="O516" t="s">
        <v>49248</v>
      </c>
    </row>
    <row r="517" spans="1:15" x14ac:dyDescent="0.2">
      <c r="A517" t="s">
        <v>46007</v>
      </c>
      <c r="B517" t="s">
        <v>45433</v>
      </c>
      <c r="C517" t="s">
        <v>12458</v>
      </c>
      <c r="D517" t="str">
        <f>VLOOKUP(C517,key!A$2:B$634,2,FALSE)</f>
        <v>Al-Durayhimi</v>
      </c>
      <c r="E517" t="str">
        <f>VLOOKUP(D517,key!B$2:D$634,2,FALSE)</f>
        <v>YEM50</v>
      </c>
      <c r="G517" s="1">
        <v>2018</v>
      </c>
      <c r="H517" s="1">
        <v>7</v>
      </c>
      <c r="I517" s="1">
        <v>5</v>
      </c>
      <c r="J517" s="3" t="str">
        <f>CONCATENATE(H517,"/",I517,"/",G517)</f>
        <v>7/5/2018</v>
      </c>
      <c r="K517" t="s">
        <v>45426</v>
      </c>
      <c r="M517" t="s">
        <v>47974</v>
      </c>
      <c r="O517" t="s">
        <v>49248</v>
      </c>
    </row>
    <row r="518" spans="1:15" x14ac:dyDescent="0.2">
      <c r="A518" t="s">
        <v>46018</v>
      </c>
      <c r="B518" t="s">
        <v>45433</v>
      </c>
      <c r="C518" t="s">
        <v>12458</v>
      </c>
      <c r="D518" t="str">
        <f>VLOOKUP(C518,key!A$2:B$634,2,FALSE)</f>
        <v>Al-Durayhimi</v>
      </c>
      <c r="E518" t="str">
        <f>VLOOKUP(D518,key!B$2:D$634,2,FALSE)</f>
        <v>YEM50</v>
      </c>
      <c r="G518" s="1">
        <v>2018</v>
      </c>
      <c r="H518" s="1">
        <v>7</v>
      </c>
      <c r="I518" s="1">
        <v>4</v>
      </c>
      <c r="J518" s="3" t="str">
        <f>CONCATENATE(H518,"/",I518,"/",G518)</f>
        <v>7/4/2018</v>
      </c>
      <c r="K518" t="s">
        <v>45426</v>
      </c>
      <c r="M518" t="s">
        <v>47984</v>
      </c>
      <c r="O518" t="s">
        <v>49242</v>
      </c>
    </row>
    <row r="519" spans="1:15" x14ac:dyDescent="0.2">
      <c r="A519" t="s">
        <v>46029</v>
      </c>
      <c r="B519" t="s">
        <v>45433</v>
      </c>
      <c r="C519" t="s">
        <v>12458</v>
      </c>
      <c r="D519" t="str">
        <f>VLOOKUP(C519,key!A$2:B$634,2,FALSE)</f>
        <v>Al-Durayhimi</v>
      </c>
      <c r="E519" t="str">
        <f>VLOOKUP(D519,key!B$2:D$634,2,FALSE)</f>
        <v>YEM50</v>
      </c>
      <c r="G519" s="1">
        <v>2018</v>
      </c>
      <c r="H519" s="1">
        <v>7</v>
      </c>
      <c r="I519" s="1">
        <v>4</v>
      </c>
      <c r="J519" s="3" t="str">
        <f>CONCATENATE(H519,"/",I519,"/",G519)</f>
        <v>7/4/2018</v>
      </c>
      <c r="K519" t="s">
        <v>45426</v>
      </c>
      <c r="M519" t="s">
        <v>47993</v>
      </c>
      <c r="O519" t="s">
        <v>49343</v>
      </c>
    </row>
    <row r="520" spans="1:15" x14ac:dyDescent="0.2">
      <c r="A520" t="s">
        <v>46095</v>
      </c>
      <c r="B520" t="s">
        <v>45433</v>
      </c>
      <c r="C520" t="s">
        <v>12458</v>
      </c>
      <c r="D520" t="str">
        <f>VLOOKUP(C520,key!A$2:B$634,2,FALSE)</f>
        <v>Al-Durayhimi</v>
      </c>
      <c r="E520" t="str">
        <f>VLOOKUP(D520,key!B$2:D$634,2,FALSE)</f>
        <v>YEM50</v>
      </c>
      <c r="G520" s="1">
        <v>2018</v>
      </c>
      <c r="H520" s="1">
        <v>7</v>
      </c>
      <c r="I520" s="1">
        <v>2</v>
      </c>
      <c r="J520" s="3" t="str">
        <f>CONCATENATE(H520,"/",I520,"/",G520)</f>
        <v>7/2/2018</v>
      </c>
      <c r="K520" t="s">
        <v>45427</v>
      </c>
      <c r="M520" t="s">
        <v>48041</v>
      </c>
      <c r="O520" t="s">
        <v>49295</v>
      </c>
    </row>
    <row r="521" spans="1:15" x14ac:dyDescent="0.2">
      <c r="A521" t="s">
        <v>46125</v>
      </c>
      <c r="B521" t="s">
        <v>45433</v>
      </c>
      <c r="C521" t="s">
        <v>12458</v>
      </c>
      <c r="D521" t="str">
        <f>VLOOKUP(C521,key!A$2:B$634,2,FALSE)</f>
        <v>Al-Durayhimi</v>
      </c>
      <c r="E521" t="str">
        <f>VLOOKUP(D521,key!B$2:D$634,2,FALSE)</f>
        <v>YEM50</v>
      </c>
      <c r="G521" s="1">
        <v>2018</v>
      </c>
      <c r="H521" s="1">
        <v>7</v>
      </c>
      <c r="I521" s="1">
        <v>1</v>
      </c>
      <c r="J521" s="3" t="str">
        <f>CONCATENATE(H521,"/",I521,"/",G521)</f>
        <v>7/1/2018</v>
      </c>
      <c r="K521" t="s">
        <v>45426</v>
      </c>
      <c r="M521" t="s">
        <v>48067</v>
      </c>
      <c r="O521" t="s">
        <v>49248</v>
      </c>
    </row>
    <row r="522" spans="1:15" x14ac:dyDescent="0.2">
      <c r="A522" t="s">
        <v>46126</v>
      </c>
      <c r="B522" t="s">
        <v>45433</v>
      </c>
      <c r="C522" t="s">
        <v>12458</v>
      </c>
      <c r="D522" t="str">
        <f>VLOOKUP(C522,key!A$2:B$634,2,FALSE)</f>
        <v>Al-Durayhimi</v>
      </c>
      <c r="E522" t="str">
        <f>VLOOKUP(D522,key!B$2:D$634,2,FALSE)</f>
        <v>YEM50</v>
      </c>
      <c r="G522" s="1">
        <v>2018</v>
      </c>
      <c r="H522" s="1">
        <v>7</v>
      </c>
      <c r="I522" s="1">
        <v>1</v>
      </c>
      <c r="J522" s="3" t="str">
        <f>CONCATENATE(H522,"/",I522,"/",G522)</f>
        <v>7/1/2018</v>
      </c>
      <c r="K522" t="s">
        <v>45426</v>
      </c>
      <c r="M522" t="s">
        <v>48068</v>
      </c>
      <c r="O522" t="s">
        <v>49237</v>
      </c>
    </row>
    <row r="523" spans="1:15" x14ac:dyDescent="0.2">
      <c r="A523" t="s">
        <v>46148</v>
      </c>
      <c r="B523" t="s">
        <v>45433</v>
      </c>
      <c r="C523" t="s">
        <v>12458</v>
      </c>
      <c r="D523" t="str">
        <f>VLOOKUP(C523,key!A$2:B$634,2,FALSE)</f>
        <v>Al-Durayhimi</v>
      </c>
      <c r="E523" t="str">
        <f>VLOOKUP(D523,key!B$2:D$634,2,FALSE)</f>
        <v>YEM50</v>
      </c>
      <c r="G523" s="1">
        <v>2018</v>
      </c>
      <c r="H523" s="1">
        <v>6</v>
      </c>
      <c r="I523" s="1">
        <v>30</v>
      </c>
      <c r="J523" s="3" t="str">
        <f>CONCATENATE(H523,"/",I523,"/",G523)</f>
        <v>6/30/2018</v>
      </c>
      <c r="K523" t="s">
        <v>45426</v>
      </c>
      <c r="M523" t="s">
        <v>48087</v>
      </c>
      <c r="O523" t="s">
        <v>49295</v>
      </c>
    </row>
    <row r="524" spans="1:15" x14ac:dyDescent="0.2">
      <c r="A524" t="s">
        <v>46189</v>
      </c>
      <c r="B524" t="s">
        <v>45433</v>
      </c>
      <c r="C524" t="s">
        <v>12458</v>
      </c>
      <c r="D524" t="str">
        <f>VLOOKUP(C524,key!A$2:B$634,2,FALSE)</f>
        <v>Al-Durayhimi</v>
      </c>
      <c r="E524" t="str">
        <f>VLOOKUP(D524,key!B$2:D$634,2,FALSE)</f>
        <v>YEM50</v>
      </c>
      <c r="G524" s="1">
        <v>2018</v>
      </c>
      <c r="H524" s="1">
        <v>6</v>
      </c>
      <c r="I524" s="1">
        <v>29</v>
      </c>
      <c r="J524" s="3" t="str">
        <f>CONCATENATE(H524,"/",I524,"/",G524)</f>
        <v>6/29/2018</v>
      </c>
      <c r="K524" t="s">
        <v>45426</v>
      </c>
      <c r="M524" t="s">
        <v>48120</v>
      </c>
      <c r="O524" t="s">
        <v>49248</v>
      </c>
    </row>
    <row r="525" spans="1:15" x14ac:dyDescent="0.2">
      <c r="A525" t="s">
        <v>46270</v>
      </c>
      <c r="B525" t="s">
        <v>45433</v>
      </c>
      <c r="C525" t="s">
        <v>12458</v>
      </c>
      <c r="D525" t="str">
        <f>VLOOKUP(C525,key!A$2:B$634,2,FALSE)</f>
        <v>Al-Durayhimi</v>
      </c>
      <c r="E525" t="str">
        <f>VLOOKUP(D525,key!B$2:D$634,2,FALSE)</f>
        <v>YEM50</v>
      </c>
      <c r="G525" s="1">
        <v>2018</v>
      </c>
      <c r="H525" s="1">
        <v>6</v>
      </c>
      <c r="I525" s="1">
        <v>26</v>
      </c>
      <c r="J525" s="3" t="str">
        <f>CONCATENATE(H525,"/",I525,"/",G525)</f>
        <v>6/26/2018</v>
      </c>
      <c r="K525" t="s">
        <v>45426</v>
      </c>
      <c r="M525" t="s">
        <v>48182</v>
      </c>
      <c r="O525" t="s">
        <v>49248</v>
      </c>
    </row>
    <row r="526" spans="1:15" x14ac:dyDescent="0.2">
      <c r="A526" t="s">
        <v>46287</v>
      </c>
      <c r="B526" t="s">
        <v>45433</v>
      </c>
      <c r="C526" t="s">
        <v>12458</v>
      </c>
      <c r="D526" t="str">
        <f>VLOOKUP(C526,key!A$2:B$634,2,FALSE)</f>
        <v>Al-Durayhimi</v>
      </c>
      <c r="E526" t="str">
        <f>VLOOKUP(D526,key!B$2:D$634,2,FALSE)</f>
        <v>YEM50</v>
      </c>
      <c r="G526" s="1">
        <v>2018</v>
      </c>
      <c r="H526" s="1">
        <v>6</v>
      </c>
      <c r="I526" s="1">
        <v>26</v>
      </c>
      <c r="J526" s="3" t="str">
        <f>CONCATENATE(H526,"/",I526,"/",G526)</f>
        <v>6/26/2018</v>
      </c>
      <c r="K526" t="s">
        <v>45426</v>
      </c>
      <c r="M526" t="s">
        <v>48196</v>
      </c>
      <c r="O526" t="s">
        <v>49248</v>
      </c>
    </row>
    <row r="527" spans="1:15" x14ac:dyDescent="0.2">
      <c r="A527" t="s">
        <v>46308</v>
      </c>
      <c r="B527" t="s">
        <v>45433</v>
      </c>
      <c r="C527" t="s">
        <v>12458</v>
      </c>
      <c r="D527" t="str">
        <f>VLOOKUP(C527,key!A$2:B$634,2,FALSE)</f>
        <v>Al-Durayhimi</v>
      </c>
      <c r="E527" t="str">
        <f>VLOOKUP(D527,key!B$2:D$634,2,FALSE)</f>
        <v>YEM50</v>
      </c>
      <c r="G527" s="1">
        <v>2018</v>
      </c>
      <c r="H527" s="1">
        <v>6</v>
      </c>
      <c r="I527" s="1">
        <v>25</v>
      </c>
      <c r="J527" s="3" t="str">
        <f>CONCATENATE(H527,"/",I527,"/",G527)</f>
        <v>6/25/2018</v>
      </c>
      <c r="K527" t="s">
        <v>45426</v>
      </c>
      <c r="M527" t="s">
        <v>48213</v>
      </c>
      <c r="O527" t="s">
        <v>49370</v>
      </c>
    </row>
    <row r="528" spans="1:15" x14ac:dyDescent="0.2">
      <c r="A528" t="s">
        <v>46309</v>
      </c>
      <c r="B528" t="s">
        <v>45433</v>
      </c>
      <c r="C528" t="s">
        <v>12458</v>
      </c>
      <c r="D528" t="str">
        <f>VLOOKUP(C528,key!A$2:B$634,2,FALSE)</f>
        <v>Al-Durayhimi</v>
      </c>
      <c r="E528" t="str">
        <f>VLOOKUP(D528,key!B$2:D$634,2,FALSE)</f>
        <v>YEM50</v>
      </c>
      <c r="G528" s="1">
        <v>2018</v>
      </c>
      <c r="H528" s="1">
        <v>6</v>
      </c>
      <c r="I528" s="1">
        <v>25</v>
      </c>
      <c r="J528" s="3" t="str">
        <f>CONCATENATE(H528,"/",I528,"/",G528)</f>
        <v>6/25/2018</v>
      </c>
      <c r="K528" t="s">
        <v>45426</v>
      </c>
      <c r="M528" t="s">
        <v>48214</v>
      </c>
      <c r="O528" t="s">
        <v>49253</v>
      </c>
    </row>
    <row r="529" spans="1:15" x14ac:dyDescent="0.2">
      <c r="A529" t="s">
        <v>46315</v>
      </c>
      <c r="B529" t="s">
        <v>45433</v>
      </c>
      <c r="C529" t="s">
        <v>12458</v>
      </c>
      <c r="D529" t="str">
        <f>VLOOKUP(C529,key!A$2:B$634,2,FALSE)</f>
        <v>Al-Durayhimi</v>
      </c>
      <c r="E529" t="str">
        <f>VLOOKUP(D529,key!B$2:D$634,2,FALSE)</f>
        <v>YEM50</v>
      </c>
      <c r="G529" s="1">
        <v>2018</v>
      </c>
      <c r="H529" s="1">
        <v>6</v>
      </c>
      <c r="I529" s="1">
        <v>24</v>
      </c>
      <c r="J529" s="3" t="str">
        <f>CONCATENATE(H529,"/",I529,"/",G529)</f>
        <v>6/24/2018</v>
      </c>
      <c r="K529" t="s">
        <v>45427</v>
      </c>
      <c r="M529" t="s">
        <v>48219</v>
      </c>
      <c r="O529" t="s">
        <v>49237</v>
      </c>
    </row>
    <row r="530" spans="1:15" x14ac:dyDescent="0.2">
      <c r="A530" t="s">
        <v>46324</v>
      </c>
      <c r="B530" t="s">
        <v>45433</v>
      </c>
      <c r="C530" t="s">
        <v>12458</v>
      </c>
      <c r="D530" t="str">
        <f>VLOOKUP(C530,key!A$2:B$634,2,FALSE)</f>
        <v>Al-Durayhimi</v>
      </c>
      <c r="E530" t="str">
        <f>VLOOKUP(D530,key!B$2:D$634,2,FALSE)</f>
        <v>YEM50</v>
      </c>
      <c r="G530" s="1">
        <v>2018</v>
      </c>
      <c r="H530" s="1">
        <v>6</v>
      </c>
      <c r="I530" s="1">
        <v>24</v>
      </c>
      <c r="J530" s="3" t="str">
        <f>CONCATENATE(H530,"/",I530,"/",G530)</f>
        <v>6/24/2018</v>
      </c>
      <c r="K530" t="s">
        <v>45426</v>
      </c>
      <c r="M530" t="s">
        <v>48227</v>
      </c>
      <c r="O530" t="s">
        <v>49248</v>
      </c>
    </row>
    <row r="531" spans="1:15" x14ac:dyDescent="0.2">
      <c r="A531" t="s">
        <v>46385</v>
      </c>
      <c r="B531" t="s">
        <v>45433</v>
      </c>
      <c r="C531" t="s">
        <v>12458</v>
      </c>
      <c r="D531" t="str">
        <f>VLOOKUP(C531,key!A$2:B$634,2,FALSE)</f>
        <v>Al-Durayhimi</v>
      </c>
      <c r="E531" t="str">
        <f>VLOOKUP(D531,key!B$2:D$634,2,FALSE)</f>
        <v>YEM50</v>
      </c>
      <c r="G531" s="1">
        <v>2018</v>
      </c>
      <c r="H531" s="1">
        <v>6</v>
      </c>
      <c r="I531" s="1">
        <v>22</v>
      </c>
      <c r="J531" s="3" t="str">
        <f>CONCATENATE(H531,"/",I531,"/",G531)</f>
        <v>6/22/2018</v>
      </c>
      <c r="K531" t="s">
        <v>45426</v>
      </c>
      <c r="M531" t="s">
        <v>48282</v>
      </c>
      <c r="O531" t="s">
        <v>49248</v>
      </c>
    </row>
    <row r="532" spans="1:15" x14ac:dyDescent="0.2">
      <c r="A532" t="s">
        <v>46388</v>
      </c>
      <c r="B532" t="s">
        <v>45433</v>
      </c>
      <c r="C532" t="s">
        <v>12458</v>
      </c>
      <c r="D532" t="str">
        <f>VLOOKUP(C532,key!A$2:B$634,2,FALSE)</f>
        <v>Al-Durayhimi</v>
      </c>
      <c r="E532" t="str">
        <f>VLOOKUP(D532,key!B$2:D$634,2,FALSE)</f>
        <v>YEM50</v>
      </c>
      <c r="G532" s="1">
        <v>2018</v>
      </c>
      <c r="H532" s="1">
        <v>6</v>
      </c>
      <c r="I532" s="1">
        <v>22</v>
      </c>
      <c r="J532" s="3" t="str">
        <f>CONCATENATE(H532,"/",I532,"/",G532)</f>
        <v>6/22/2018</v>
      </c>
      <c r="K532" t="s">
        <v>45426</v>
      </c>
      <c r="M532" t="s">
        <v>48285</v>
      </c>
      <c r="O532" t="s">
        <v>49248</v>
      </c>
    </row>
    <row r="533" spans="1:15" x14ac:dyDescent="0.2">
      <c r="A533" t="s">
        <v>46420</v>
      </c>
      <c r="B533" t="s">
        <v>45433</v>
      </c>
      <c r="C533" t="s">
        <v>12458</v>
      </c>
      <c r="D533" t="str">
        <f>VLOOKUP(C533,key!A$2:B$634,2,FALSE)</f>
        <v>Al-Durayhimi</v>
      </c>
      <c r="E533" t="str">
        <f>VLOOKUP(D533,key!B$2:D$634,2,FALSE)</f>
        <v>YEM50</v>
      </c>
      <c r="G533" s="1">
        <v>2018</v>
      </c>
      <c r="H533" s="1">
        <v>6</v>
      </c>
      <c r="I533" s="1">
        <v>20</v>
      </c>
      <c r="J533" s="3" t="str">
        <f>CONCATENATE(H533,"/",I533,"/",G533)</f>
        <v>6/20/2018</v>
      </c>
      <c r="K533" t="s">
        <v>45427</v>
      </c>
      <c r="M533" t="s">
        <v>48313</v>
      </c>
      <c r="O533" t="s">
        <v>49248</v>
      </c>
    </row>
    <row r="534" spans="1:15" x14ac:dyDescent="0.2">
      <c r="A534" t="s">
        <v>46422</v>
      </c>
      <c r="B534" t="s">
        <v>45433</v>
      </c>
      <c r="C534" t="s">
        <v>12458</v>
      </c>
      <c r="D534" t="str">
        <f>VLOOKUP(C534,key!A$2:B$634,2,FALSE)</f>
        <v>Al-Durayhimi</v>
      </c>
      <c r="E534" t="str">
        <f>VLOOKUP(D534,key!B$2:D$634,2,FALSE)</f>
        <v>YEM50</v>
      </c>
      <c r="G534" s="1">
        <v>2018</v>
      </c>
      <c r="H534" s="1">
        <v>6</v>
      </c>
      <c r="I534" s="1">
        <v>20</v>
      </c>
      <c r="J534" s="3" t="str">
        <f>CONCATENATE(H534,"/",I534,"/",G534)</f>
        <v>6/20/2018</v>
      </c>
      <c r="K534" t="s">
        <v>45426</v>
      </c>
      <c r="M534" t="s">
        <v>48315</v>
      </c>
      <c r="O534" t="s">
        <v>49235</v>
      </c>
    </row>
    <row r="535" spans="1:15" x14ac:dyDescent="0.2">
      <c r="A535" t="s">
        <v>46444</v>
      </c>
      <c r="B535" t="s">
        <v>45433</v>
      </c>
      <c r="C535" t="s">
        <v>12458</v>
      </c>
      <c r="D535" t="str">
        <f>VLOOKUP(C535,key!A$2:B$634,2,FALSE)</f>
        <v>Al-Durayhimi</v>
      </c>
      <c r="E535" t="str">
        <f>VLOOKUP(D535,key!B$2:D$634,2,FALSE)</f>
        <v>YEM50</v>
      </c>
      <c r="G535" s="1">
        <v>2018</v>
      </c>
      <c r="H535" s="1">
        <v>6</v>
      </c>
      <c r="I535" s="1">
        <v>20</v>
      </c>
      <c r="J535" s="3" t="str">
        <f>CONCATENATE(H535,"/",I535,"/",G535)</f>
        <v>6/20/2018</v>
      </c>
      <c r="K535" t="s">
        <v>45426</v>
      </c>
      <c r="M535" t="s">
        <v>48336</v>
      </c>
      <c r="O535" t="s">
        <v>49248</v>
      </c>
    </row>
    <row r="536" spans="1:15" x14ac:dyDescent="0.2">
      <c r="A536" t="s">
        <v>46485</v>
      </c>
      <c r="B536" t="s">
        <v>45433</v>
      </c>
      <c r="C536" t="s">
        <v>12458</v>
      </c>
      <c r="D536" t="str">
        <f>VLOOKUP(C536,key!A$2:B$634,2,FALSE)</f>
        <v>Al-Durayhimi</v>
      </c>
      <c r="E536" t="str">
        <f>VLOOKUP(D536,key!B$2:D$634,2,FALSE)</f>
        <v>YEM50</v>
      </c>
      <c r="G536" s="1">
        <v>2018</v>
      </c>
      <c r="H536" s="1">
        <v>6</v>
      </c>
      <c r="I536" s="1">
        <v>19</v>
      </c>
      <c r="J536" s="3" t="str">
        <f>CONCATENATE(H536,"/",I536,"/",G536)</f>
        <v>6/19/2018</v>
      </c>
      <c r="K536" t="s">
        <v>45426</v>
      </c>
      <c r="M536" t="s">
        <v>48363</v>
      </c>
      <c r="O536" t="s">
        <v>49248</v>
      </c>
    </row>
    <row r="537" spans="1:15" x14ac:dyDescent="0.2">
      <c r="A537" t="s">
        <v>46486</v>
      </c>
      <c r="B537" t="s">
        <v>45433</v>
      </c>
      <c r="C537" t="s">
        <v>12458</v>
      </c>
      <c r="D537" t="str">
        <f>VLOOKUP(C537,key!A$2:B$634,2,FALSE)</f>
        <v>Al-Durayhimi</v>
      </c>
      <c r="E537" t="str">
        <f>VLOOKUP(D537,key!B$2:D$634,2,FALSE)</f>
        <v>YEM50</v>
      </c>
      <c r="G537" s="1">
        <v>2018</v>
      </c>
      <c r="H537" s="1">
        <v>6</v>
      </c>
      <c r="I537" s="1">
        <v>19</v>
      </c>
      <c r="J537" s="3" t="str">
        <f>CONCATENATE(H537,"/",I537,"/",G537)</f>
        <v>6/19/2018</v>
      </c>
      <c r="K537" t="s">
        <v>45426</v>
      </c>
      <c r="M537" t="s">
        <v>48364</v>
      </c>
      <c r="O537" t="s">
        <v>49248</v>
      </c>
    </row>
    <row r="538" spans="1:15" x14ac:dyDescent="0.2">
      <c r="A538" t="s">
        <v>46487</v>
      </c>
      <c r="B538" t="s">
        <v>45433</v>
      </c>
      <c r="C538" t="s">
        <v>12458</v>
      </c>
      <c r="D538" t="str">
        <f>VLOOKUP(C538,key!A$2:B$634,2,FALSE)</f>
        <v>Al-Durayhimi</v>
      </c>
      <c r="E538" t="str">
        <f>VLOOKUP(D538,key!B$2:D$634,2,FALSE)</f>
        <v>YEM50</v>
      </c>
      <c r="G538" s="1">
        <v>2018</v>
      </c>
      <c r="H538" s="1">
        <v>6</v>
      </c>
      <c r="I538" s="1">
        <v>19</v>
      </c>
      <c r="J538" s="3" t="str">
        <f>CONCATENATE(H538,"/",I538,"/",G538)</f>
        <v>6/19/2018</v>
      </c>
      <c r="K538" t="s">
        <v>45427</v>
      </c>
      <c r="M538" t="s">
        <v>48365</v>
      </c>
      <c r="O538" t="s">
        <v>49394</v>
      </c>
    </row>
    <row r="539" spans="1:15" x14ac:dyDescent="0.2">
      <c r="A539" t="s">
        <v>46514</v>
      </c>
      <c r="B539" t="s">
        <v>45433</v>
      </c>
      <c r="C539" t="s">
        <v>12458</v>
      </c>
      <c r="D539" t="str">
        <f>VLOOKUP(C539,key!A$2:B$634,2,FALSE)</f>
        <v>Al-Durayhimi</v>
      </c>
      <c r="E539" t="str">
        <f>VLOOKUP(D539,key!B$2:D$634,2,FALSE)</f>
        <v>YEM50</v>
      </c>
      <c r="G539" s="1">
        <v>2018</v>
      </c>
      <c r="H539" s="1">
        <v>6</v>
      </c>
      <c r="I539" s="1">
        <v>18</v>
      </c>
      <c r="J539" s="3" t="str">
        <f>CONCATENATE(H539,"/",I539,"/",G539)</f>
        <v>6/18/2018</v>
      </c>
      <c r="K539" t="s">
        <v>45426</v>
      </c>
      <c r="M539" t="s">
        <v>48389</v>
      </c>
      <c r="O539" t="s">
        <v>49248</v>
      </c>
    </row>
    <row r="540" spans="1:15" x14ac:dyDescent="0.2">
      <c r="A540" t="s">
        <v>46515</v>
      </c>
      <c r="B540" t="s">
        <v>45433</v>
      </c>
      <c r="C540" t="s">
        <v>12458</v>
      </c>
      <c r="D540" t="str">
        <f>VLOOKUP(C540,key!A$2:B$634,2,FALSE)</f>
        <v>Al-Durayhimi</v>
      </c>
      <c r="E540" t="str">
        <f>VLOOKUP(D540,key!B$2:D$634,2,FALSE)</f>
        <v>YEM50</v>
      </c>
      <c r="G540" s="1">
        <v>2018</v>
      </c>
      <c r="H540" s="1">
        <v>6</v>
      </c>
      <c r="I540" s="1">
        <v>18</v>
      </c>
      <c r="J540" s="3" t="str">
        <f>CONCATENATE(H540,"/",I540,"/",G540)</f>
        <v>6/18/2018</v>
      </c>
      <c r="K540" t="s">
        <v>45426</v>
      </c>
      <c r="M540" t="s">
        <v>48390</v>
      </c>
      <c r="O540" t="s">
        <v>49248</v>
      </c>
    </row>
    <row r="541" spans="1:15" x14ac:dyDescent="0.2">
      <c r="A541" t="s">
        <v>46517</v>
      </c>
      <c r="B541" t="s">
        <v>45433</v>
      </c>
      <c r="C541" t="s">
        <v>12458</v>
      </c>
      <c r="D541" t="str">
        <f>VLOOKUP(C541,key!A$2:B$634,2,FALSE)</f>
        <v>Al-Durayhimi</v>
      </c>
      <c r="E541" t="str">
        <f>VLOOKUP(D541,key!B$2:D$634,2,FALSE)</f>
        <v>YEM50</v>
      </c>
      <c r="G541" s="1">
        <v>2018</v>
      </c>
      <c r="H541" s="1">
        <v>6</v>
      </c>
      <c r="I541" s="1">
        <v>17</v>
      </c>
      <c r="J541" s="3" t="str">
        <f>CONCATENATE(H541,"/",I541,"/",G541)</f>
        <v>6/17/2018</v>
      </c>
      <c r="K541" t="s">
        <v>45427</v>
      </c>
      <c r="M541" t="s">
        <v>48392</v>
      </c>
      <c r="O541" t="s">
        <v>49395</v>
      </c>
    </row>
    <row r="542" spans="1:15" x14ac:dyDescent="0.2">
      <c r="A542" t="s">
        <v>46531</v>
      </c>
      <c r="B542" t="s">
        <v>45433</v>
      </c>
      <c r="C542" t="s">
        <v>12458</v>
      </c>
      <c r="D542" t="str">
        <f>VLOOKUP(C542,key!A$2:B$634,2,FALSE)</f>
        <v>Al-Durayhimi</v>
      </c>
      <c r="E542" t="str">
        <f>VLOOKUP(D542,key!B$2:D$634,2,FALSE)</f>
        <v>YEM50</v>
      </c>
      <c r="G542" s="1">
        <v>2018</v>
      </c>
      <c r="H542" s="1">
        <v>6</v>
      </c>
      <c r="I542" s="1">
        <v>17</v>
      </c>
      <c r="J542" s="3" t="str">
        <f>CONCATENATE(H542,"/",I542,"/",G542)</f>
        <v>6/17/2018</v>
      </c>
      <c r="K542" t="s">
        <v>45426</v>
      </c>
      <c r="M542" t="s">
        <v>48406</v>
      </c>
      <c r="O542" t="s">
        <v>49358</v>
      </c>
    </row>
    <row r="543" spans="1:15" x14ac:dyDescent="0.2">
      <c r="A543" t="s">
        <v>46550</v>
      </c>
      <c r="B543" t="s">
        <v>45433</v>
      </c>
      <c r="C543" t="s">
        <v>12458</v>
      </c>
      <c r="D543" t="str">
        <f>VLOOKUP(C543,key!A$2:B$634,2,FALSE)</f>
        <v>Al-Durayhimi</v>
      </c>
      <c r="E543" t="str">
        <f>VLOOKUP(D543,key!B$2:D$634,2,FALSE)</f>
        <v>YEM50</v>
      </c>
      <c r="G543" s="1">
        <v>2018</v>
      </c>
      <c r="H543" s="1">
        <v>6</v>
      </c>
      <c r="I543" s="1">
        <v>16</v>
      </c>
      <c r="J543" s="3" t="str">
        <f>CONCATENATE(H543,"/",I543,"/",G543)</f>
        <v>6/16/2018</v>
      </c>
      <c r="K543" t="s">
        <v>45427</v>
      </c>
      <c r="M543" t="s">
        <v>48422</v>
      </c>
      <c r="O543" t="s">
        <v>49235</v>
      </c>
    </row>
    <row r="544" spans="1:15" x14ac:dyDescent="0.2">
      <c r="A544" t="s">
        <v>46554</v>
      </c>
      <c r="B544" t="s">
        <v>45433</v>
      </c>
      <c r="C544" t="s">
        <v>12458</v>
      </c>
      <c r="D544" t="str">
        <f>VLOOKUP(C544,key!A$2:B$634,2,FALSE)</f>
        <v>Al-Durayhimi</v>
      </c>
      <c r="E544" t="str">
        <f>VLOOKUP(D544,key!B$2:D$634,2,FALSE)</f>
        <v>YEM50</v>
      </c>
      <c r="G544" s="1">
        <v>2018</v>
      </c>
      <c r="H544" s="1">
        <v>6</v>
      </c>
      <c r="I544" s="1">
        <v>16</v>
      </c>
      <c r="J544" s="3" t="str">
        <f>CONCATENATE(H544,"/",I544,"/",G544)</f>
        <v>6/16/2018</v>
      </c>
      <c r="K544" t="s">
        <v>45429</v>
      </c>
      <c r="M544" t="s">
        <v>48426</v>
      </c>
      <c r="O544" t="s">
        <v>49256</v>
      </c>
    </row>
    <row r="545" spans="1:15" x14ac:dyDescent="0.2">
      <c r="A545" t="s">
        <v>46556</v>
      </c>
      <c r="B545" t="s">
        <v>45433</v>
      </c>
      <c r="C545" t="s">
        <v>12458</v>
      </c>
      <c r="D545" t="str">
        <f>VLOOKUP(C545,key!A$2:B$634,2,FALSE)</f>
        <v>Al-Durayhimi</v>
      </c>
      <c r="E545" t="str">
        <f>VLOOKUP(D545,key!B$2:D$634,2,FALSE)</f>
        <v>YEM50</v>
      </c>
      <c r="G545" s="1">
        <v>2018</v>
      </c>
      <c r="H545" s="1">
        <v>6</v>
      </c>
      <c r="I545" s="1">
        <v>16</v>
      </c>
      <c r="J545" s="3" t="str">
        <f>CONCATENATE(H545,"/",I545,"/",G545)</f>
        <v>6/16/2018</v>
      </c>
      <c r="K545" t="s">
        <v>45427</v>
      </c>
      <c r="M545" t="s">
        <v>48428</v>
      </c>
      <c r="O545" t="s">
        <v>49235</v>
      </c>
    </row>
    <row r="546" spans="1:15" x14ac:dyDescent="0.2">
      <c r="A546" t="s">
        <v>46567</v>
      </c>
      <c r="B546" t="s">
        <v>45433</v>
      </c>
      <c r="C546" t="s">
        <v>12458</v>
      </c>
      <c r="D546" t="str">
        <f>VLOOKUP(C546,key!A$2:B$634,2,FALSE)</f>
        <v>Al-Durayhimi</v>
      </c>
      <c r="E546" t="str">
        <f>VLOOKUP(D546,key!B$2:D$634,2,FALSE)</f>
        <v>YEM50</v>
      </c>
      <c r="G546" s="1">
        <v>2018</v>
      </c>
      <c r="H546" s="1">
        <v>6</v>
      </c>
      <c r="I546" s="1">
        <v>16</v>
      </c>
      <c r="J546" s="3" t="str">
        <f>CONCATENATE(H546,"/",I546,"/",G546)</f>
        <v>6/16/2018</v>
      </c>
      <c r="K546" t="s">
        <v>45426</v>
      </c>
      <c r="M546" t="s">
        <v>48436</v>
      </c>
      <c r="O546" t="s">
        <v>49400</v>
      </c>
    </row>
    <row r="547" spans="1:15" x14ac:dyDescent="0.2">
      <c r="A547" t="s">
        <v>46568</v>
      </c>
      <c r="B547" t="s">
        <v>45433</v>
      </c>
      <c r="C547" t="s">
        <v>12458</v>
      </c>
      <c r="D547" t="str">
        <f>VLOOKUP(C547,key!A$2:B$634,2,FALSE)</f>
        <v>Al-Durayhimi</v>
      </c>
      <c r="E547" t="str">
        <f>VLOOKUP(D547,key!B$2:D$634,2,FALSE)</f>
        <v>YEM50</v>
      </c>
      <c r="G547" s="1">
        <v>2018</v>
      </c>
      <c r="H547" s="1">
        <v>6</v>
      </c>
      <c r="I547" s="1">
        <v>16</v>
      </c>
      <c r="J547" s="3" t="str">
        <f>CONCATENATE(H547,"/",I547,"/",G547)</f>
        <v>6/16/2018</v>
      </c>
      <c r="K547" t="s">
        <v>45427</v>
      </c>
      <c r="M547" t="s">
        <v>48422</v>
      </c>
      <c r="O547" t="s">
        <v>49235</v>
      </c>
    </row>
    <row r="548" spans="1:15" x14ac:dyDescent="0.2">
      <c r="A548" t="s">
        <v>46575</v>
      </c>
      <c r="B548" t="s">
        <v>45433</v>
      </c>
      <c r="C548" t="s">
        <v>12458</v>
      </c>
      <c r="D548" t="str">
        <f>VLOOKUP(C548,key!A$2:B$634,2,FALSE)</f>
        <v>Al-Durayhimi</v>
      </c>
      <c r="E548" t="str">
        <f>VLOOKUP(D548,key!B$2:D$634,2,FALSE)</f>
        <v>YEM50</v>
      </c>
      <c r="G548" s="1">
        <v>2018</v>
      </c>
      <c r="H548" s="1">
        <v>6</v>
      </c>
      <c r="I548" s="1">
        <v>15</v>
      </c>
      <c r="J548" s="3" t="str">
        <f>CONCATENATE(H548,"/",I548,"/",G548)</f>
        <v>6/15/2018</v>
      </c>
      <c r="K548" t="s">
        <v>45426</v>
      </c>
      <c r="M548" t="s">
        <v>48442</v>
      </c>
      <c r="O548" t="s">
        <v>49235</v>
      </c>
    </row>
    <row r="549" spans="1:15" x14ac:dyDescent="0.2">
      <c r="A549" t="s">
        <v>46589</v>
      </c>
      <c r="B549" t="s">
        <v>45433</v>
      </c>
      <c r="C549" t="s">
        <v>12458</v>
      </c>
      <c r="D549" t="str">
        <f>VLOOKUP(C549,key!A$2:B$634,2,FALSE)</f>
        <v>Al-Durayhimi</v>
      </c>
      <c r="E549" t="str">
        <f>VLOOKUP(D549,key!B$2:D$634,2,FALSE)</f>
        <v>YEM50</v>
      </c>
      <c r="G549" s="1">
        <v>2018</v>
      </c>
      <c r="H549" s="1">
        <v>6</v>
      </c>
      <c r="I549" s="1">
        <v>15</v>
      </c>
      <c r="J549" s="3" t="str">
        <f>CONCATENATE(H549,"/",I549,"/",G549)</f>
        <v>6/15/2018</v>
      </c>
      <c r="K549" t="s">
        <v>45427</v>
      </c>
      <c r="M549" t="s">
        <v>48451</v>
      </c>
      <c r="O549" t="s">
        <v>49235</v>
      </c>
    </row>
    <row r="550" spans="1:15" x14ac:dyDescent="0.2">
      <c r="A550" t="s">
        <v>46590</v>
      </c>
      <c r="B550" t="s">
        <v>45433</v>
      </c>
      <c r="C550" t="s">
        <v>12458</v>
      </c>
      <c r="D550" t="str">
        <f>VLOOKUP(C550,key!A$2:B$634,2,FALSE)</f>
        <v>Al-Durayhimi</v>
      </c>
      <c r="E550" t="str">
        <f>VLOOKUP(D550,key!B$2:D$634,2,FALSE)</f>
        <v>YEM50</v>
      </c>
      <c r="G550" s="1">
        <v>2018</v>
      </c>
      <c r="H550" s="1">
        <v>6</v>
      </c>
      <c r="I550" s="1">
        <v>15</v>
      </c>
      <c r="J550" s="3" t="str">
        <f>CONCATENATE(H550,"/",I550,"/",G550)</f>
        <v>6/15/2018</v>
      </c>
      <c r="K550" t="s">
        <v>45430</v>
      </c>
      <c r="M550" t="s">
        <v>48452</v>
      </c>
      <c r="O550" t="s">
        <v>49403</v>
      </c>
    </row>
    <row r="551" spans="1:15" x14ac:dyDescent="0.2">
      <c r="A551" t="s">
        <v>46617</v>
      </c>
      <c r="B551" t="s">
        <v>45433</v>
      </c>
      <c r="C551" t="s">
        <v>12458</v>
      </c>
      <c r="D551" t="str">
        <f>VLOOKUP(C551,key!A$2:B$634,2,FALSE)</f>
        <v>Al-Durayhimi</v>
      </c>
      <c r="E551" t="str">
        <f>VLOOKUP(D551,key!B$2:D$634,2,FALSE)</f>
        <v>YEM50</v>
      </c>
      <c r="G551" s="1">
        <v>2018</v>
      </c>
      <c r="H551" s="1">
        <v>6</v>
      </c>
      <c r="I551" s="1">
        <v>14</v>
      </c>
      <c r="J551" s="3" t="str">
        <f>CONCATENATE(H551,"/",I551,"/",G551)</f>
        <v>6/14/2018</v>
      </c>
      <c r="K551" t="s">
        <v>45426</v>
      </c>
      <c r="M551" t="s">
        <v>48475</v>
      </c>
      <c r="O551" t="s">
        <v>49235</v>
      </c>
    </row>
    <row r="552" spans="1:15" x14ac:dyDescent="0.2">
      <c r="A552" t="s">
        <v>46618</v>
      </c>
      <c r="B552" t="s">
        <v>45433</v>
      </c>
      <c r="C552" t="s">
        <v>12458</v>
      </c>
      <c r="D552" t="str">
        <f>VLOOKUP(C552,key!A$2:B$634,2,FALSE)</f>
        <v>Al-Durayhimi</v>
      </c>
      <c r="E552" t="str">
        <f>VLOOKUP(D552,key!B$2:D$634,2,FALSE)</f>
        <v>YEM50</v>
      </c>
      <c r="G552" s="1">
        <v>2018</v>
      </c>
      <c r="H552" s="1">
        <v>6</v>
      </c>
      <c r="I552" s="1">
        <v>14</v>
      </c>
      <c r="J552" s="3" t="str">
        <f>CONCATENATE(H552,"/",I552,"/",G552)</f>
        <v>6/14/2018</v>
      </c>
      <c r="K552" t="s">
        <v>49557</v>
      </c>
      <c r="M552" t="s">
        <v>48476</v>
      </c>
      <c r="O552" t="s">
        <v>49405</v>
      </c>
    </row>
    <row r="553" spans="1:15" x14ac:dyDescent="0.2">
      <c r="A553" t="s">
        <v>46620</v>
      </c>
      <c r="B553" t="s">
        <v>45433</v>
      </c>
      <c r="C553" t="s">
        <v>12458</v>
      </c>
      <c r="D553" t="str">
        <f>VLOOKUP(C553,key!A$2:B$634,2,FALSE)</f>
        <v>Al-Durayhimi</v>
      </c>
      <c r="E553" t="str">
        <f>VLOOKUP(D553,key!B$2:D$634,2,FALSE)</f>
        <v>YEM50</v>
      </c>
      <c r="G553" s="1">
        <v>2018</v>
      </c>
      <c r="H553" s="1">
        <v>6</v>
      </c>
      <c r="I553" s="1">
        <v>14</v>
      </c>
      <c r="J553" s="3" t="str">
        <f>CONCATENATE(H553,"/",I553,"/",G553)</f>
        <v>6/14/2018</v>
      </c>
      <c r="K553" t="s">
        <v>49557</v>
      </c>
      <c r="M553" t="s">
        <v>48478</v>
      </c>
      <c r="O553" t="s">
        <v>49267</v>
      </c>
    </row>
    <row r="554" spans="1:15" x14ac:dyDescent="0.2">
      <c r="A554" t="s">
        <v>46623</v>
      </c>
      <c r="B554" t="s">
        <v>45433</v>
      </c>
      <c r="C554" t="s">
        <v>12458</v>
      </c>
      <c r="D554" t="str">
        <f>VLOOKUP(C554,key!A$2:B$634,2,FALSE)</f>
        <v>Al-Durayhimi</v>
      </c>
      <c r="E554" t="str">
        <f>VLOOKUP(D554,key!B$2:D$634,2,FALSE)</f>
        <v>YEM50</v>
      </c>
      <c r="G554" s="1">
        <v>2018</v>
      </c>
      <c r="H554" s="1">
        <v>6</v>
      </c>
      <c r="I554" s="1">
        <v>14</v>
      </c>
      <c r="J554" s="3" t="str">
        <f>CONCATENATE(H554,"/",I554,"/",G554)</f>
        <v>6/14/2018</v>
      </c>
      <c r="K554" t="s">
        <v>45426</v>
      </c>
      <c r="M554" t="s">
        <v>48481</v>
      </c>
      <c r="O554" t="s">
        <v>49248</v>
      </c>
    </row>
    <row r="555" spans="1:15" x14ac:dyDescent="0.2">
      <c r="A555" t="s">
        <v>46626</v>
      </c>
      <c r="B555" t="s">
        <v>45433</v>
      </c>
      <c r="C555" t="s">
        <v>12458</v>
      </c>
      <c r="D555" t="str">
        <f>VLOOKUP(C555,key!A$2:B$634,2,FALSE)</f>
        <v>Al-Durayhimi</v>
      </c>
      <c r="E555" t="str">
        <f>VLOOKUP(D555,key!B$2:D$634,2,FALSE)</f>
        <v>YEM50</v>
      </c>
      <c r="G555" s="1">
        <v>2018</v>
      </c>
      <c r="H555" s="1">
        <v>6</v>
      </c>
      <c r="I555" s="1">
        <v>13</v>
      </c>
      <c r="J555" s="3" t="str">
        <f>CONCATENATE(H555,"/",I555,"/",G555)</f>
        <v>6/13/2018</v>
      </c>
      <c r="K555" t="s">
        <v>45427</v>
      </c>
      <c r="M555" t="s">
        <v>48484</v>
      </c>
      <c r="O555" t="s">
        <v>49408</v>
      </c>
    </row>
    <row r="556" spans="1:15" x14ac:dyDescent="0.2">
      <c r="A556" t="s">
        <v>46629</v>
      </c>
      <c r="B556" t="s">
        <v>45433</v>
      </c>
      <c r="C556" t="s">
        <v>12458</v>
      </c>
      <c r="D556" t="str">
        <f>VLOOKUP(C556,key!A$2:B$634,2,FALSE)</f>
        <v>Al-Durayhimi</v>
      </c>
      <c r="E556" t="str">
        <f>VLOOKUP(D556,key!B$2:D$634,2,FALSE)</f>
        <v>YEM50</v>
      </c>
      <c r="G556" s="1">
        <v>2018</v>
      </c>
      <c r="H556" s="1">
        <v>6</v>
      </c>
      <c r="I556" s="1">
        <v>13</v>
      </c>
      <c r="J556" s="3" t="str">
        <f>CONCATENATE(H556,"/",I556,"/",G556)</f>
        <v>6/13/2018</v>
      </c>
      <c r="K556" t="s">
        <v>45426</v>
      </c>
      <c r="M556" t="s">
        <v>48487</v>
      </c>
      <c r="O556" t="s">
        <v>49358</v>
      </c>
    </row>
    <row r="557" spans="1:15" x14ac:dyDescent="0.2">
      <c r="A557" t="s">
        <v>46646</v>
      </c>
      <c r="B557" t="s">
        <v>45433</v>
      </c>
      <c r="C557" t="s">
        <v>12458</v>
      </c>
      <c r="D557" t="str">
        <f>VLOOKUP(C557,key!A$2:B$634,2,FALSE)</f>
        <v>Al-Durayhimi</v>
      </c>
      <c r="E557" t="str">
        <f>VLOOKUP(D557,key!B$2:D$634,2,FALSE)</f>
        <v>YEM50</v>
      </c>
      <c r="G557" s="1">
        <v>2018</v>
      </c>
      <c r="H557" s="1">
        <v>6</v>
      </c>
      <c r="I557" s="1">
        <v>13</v>
      </c>
      <c r="J557" s="3" t="str">
        <f>CONCATENATE(H557,"/",I557,"/",G557)</f>
        <v>6/13/2018</v>
      </c>
      <c r="K557" t="s">
        <v>45426</v>
      </c>
      <c r="M557" t="s">
        <v>48503</v>
      </c>
      <c r="O557" t="s">
        <v>49319</v>
      </c>
    </row>
    <row r="558" spans="1:15" x14ac:dyDescent="0.2">
      <c r="A558" t="s">
        <v>46648</v>
      </c>
      <c r="B558" t="s">
        <v>45433</v>
      </c>
      <c r="C558" t="s">
        <v>12458</v>
      </c>
      <c r="D558" t="str">
        <f>VLOOKUP(C558,key!A$2:B$634,2,FALSE)</f>
        <v>Al-Durayhimi</v>
      </c>
      <c r="E558" t="str">
        <f>VLOOKUP(D558,key!B$2:D$634,2,FALSE)</f>
        <v>YEM50</v>
      </c>
      <c r="G558" s="1">
        <v>2018</v>
      </c>
      <c r="H558" s="1">
        <v>6</v>
      </c>
      <c r="I558" s="1">
        <v>13</v>
      </c>
      <c r="J558" s="3" t="str">
        <f>CONCATENATE(H558,"/",I558,"/",G558)</f>
        <v>6/13/2018</v>
      </c>
      <c r="K558" t="s">
        <v>49557</v>
      </c>
      <c r="M558" t="s">
        <v>48505</v>
      </c>
      <c r="O558" t="s">
        <v>49405</v>
      </c>
    </row>
    <row r="559" spans="1:15" x14ac:dyDescent="0.2">
      <c r="A559" t="s">
        <v>46650</v>
      </c>
      <c r="B559" t="s">
        <v>45433</v>
      </c>
      <c r="C559" t="s">
        <v>12458</v>
      </c>
      <c r="D559" t="str">
        <f>VLOOKUP(C559,key!A$2:B$634,2,FALSE)</f>
        <v>Al-Durayhimi</v>
      </c>
      <c r="E559" t="str">
        <f>VLOOKUP(D559,key!B$2:D$634,2,FALSE)</f>
        <v>YEM50</v>
      </c>
      <c r="G559" s="1">
        <v>2018</v>
      </c>
      <c r="H559" s="1">
        <v>6</v>
      </c>
      <c r="I559" s="1">
        <v>13</v>
      </c>
      <c r="J559" s="3" t="str">
        <f>CONCATENATE(H559,"/",I559,"/",G559)</f>
        <v>6/13/2018</v>
      </c>
      <c r="K559" t="s">
        <v>45427</v>
      </c>
      <c r="M559" t="s">
        <v>48507</v>
      </c>
      <c r="O559" t="s">
        <v>49248</v>
      </c>
    </row>
    <row r="560" spans="1:15" x14ac:dyDescent="0.2">
      <c r="A560" t="s">
        <v>46668</v>
      </c>
      <c r="B560" t="s">
        <v>45433</v>
      </c>
      <c r="C560" t="s">
        <v>12458</v>
      </c>
      <c r="D560" t="str">
        <f>VLOOKUP(C560,key!A$2:B$634,2,FALSE)</f>
        <v>Al-Durayhimi</v>
      </c>
      <c r="E560" t="str">
        <f>VLOOKUP(D560,key!B$2:D$634,2,FALSE)</f>
        <v>YEM50</v>
      </c>
      <c r="G560" s="1">
        <v>2018</v>
      </c>
      <c r="H560" s="1">
        <v>6</v>
      </c>
      <c r="I560" s="1">
        <v>12</v>
      </c>
      <c r="J560" s="3" t="str">
        <f>CONCATENATE(H560,"/",I560,"/",G560)</f>
        <v>6/12/2018</v>
      </c>
      <c r="K560" t="s">
        <v>45426</v>
      </c>
      <c r="M560" t="s">
        <v>48524</v>
      </c>
      <c r="O560" t="s">
        <v>49236</v>
      </c>
    </row>
    <row r="561" spans="1:15" x14ac:dyDescent="0.2">
      <c r="A561" t="s">
        <v>46669</v>
      </c>
      <c r="B561" t="s">
        <v>45433</v>
      </c>
      <c r="C561" t="s">
        <v>12458</v>
      </c>
      <c r="D561" t="str">
        <f>VLOOKUP(C561,key!A$2:B$634,2,FALSE)</f>
        <v>Al-Durayhimi</v>
      </c>
      <c r="E561" t="str">
        <f>VLOOKUP(D561,key!B$2:D$634,2,FALSE)</f>
        <v>YEM50</v>
      </c>
      <c r="G561" s="1">
        <v>2018</v>
      </c>
      <c r="H561" s="1">
        <v>6</v>
      </c>
      <c r="I561" s="1">
        <v>12</v>
      </c>
      <c r="J561" s="3" t="str">
        <f>CONCATENATE(H561,"/",I561,"/",G561)</f>
        <v>6/12/2018</v>
      </c>
      <c r="K561" t="s">
        <v>45426</v>
      </c>
      <c r="M561" t="s">
        <v>48524</v>
      </c>
      <c r="O561" t="s">
        <v>49236</v>
      </c>
    </row>
    <row r="562" spans="1:15" x14ac:dyDescent="0.2">
      <c r="A562" t="s">
        <v>46670</v>
      </c>
      <c r="B562" t="s">
        <v>45433</v>
      </c>
      <c r="C562" t="s">
        <v>12458</v>
      </c>
      <c r="D562" t="str">
        <f>VLOOKUP(C562,key!A$2:B$634,2,FALSE)</f>
        <v>Al-Durayhimi</v>
      </c>
      <c r="E562" t="str">
        <f>VLOOKUP(D562,key!B$2:D$634,2,FALSE)</f>
        <v>YEM50</v>
      </c>
      <c r="G562" s="1">
        <v>2018</v>
      </c>
      <c r="H562" s="1">
        <v>6</v>
      </c>
      <c r="I562" s="1">
        <v>12</v>
      </c>
      <c r="J562" s="3" t="str">
        <f>CONCATENATE(H562,"/",I562,"/",G562)</f>
        <v>6/12/2018</v>
      </c>
      <c r="K562" t="s">
        <v>45426</v>
      </c>
      <c r="M562" t="s">
        <v>48524</v>
      </c>
      <c r="O562" t="s">
        <v>49236</v>
      </c>
    </row>
    <row r="563" spans="1:15" x14ac:dyDescent="0.2">
      <c r="A563" t="s">
        <v>46671</v>
      </c>
      <c r="B563" t="s">
        <v>45433</v>
      </c>
      <c r="C563" t="s">
        <v>12458</v>
      </c>
      <c r="D563" t="str">
        <f>VLOOKUP(C563,key!A$2:B$634,2,FALSE)</f>
        <v>Al-Durayhimi</v>
      </c>
      <c r="E563" t="str">
        <f>VLOOKUP(D563,key!B$2:D$634,2,FALSE)</f>
        <v>YEM50</v>
      </c>
      <c r="G563" s="1">
        <v>2018</v>
      </c>
      <c r="H563" s="1">
        <v>6</v>
      </c>
      <c r="I563" s="1">
        <v>12</v>
      </c>
      <c r="J563" s="3" t="str">
        <f>CONCATENATE(H563,"/",I563,"/",G563)</f>
        <v>6/12/2018</v>
      </c>
      <c r="K563" t="s">
        <v>45426</v>
      </c>
      <c r="M563" t="s">
        <v>48524</v>
      </c>
      <c r="O563" t="s">
        <v>49236</v>
      </c>
    </row>
    <row r="564" spans="1:15" x14ac:dyDescent="0.2">
      <c r="A564" t="s">
        <v>46705</v>
      </c>
      <c r="B564" t="s">
        <v>45433</v>
      </c>
      <c r="C564" t="s">
        <v>12458</v>
      </c>
      <c r="D564" t="str">
        <f>VLOOKUP(C564,key!A$2:B$634,2,FALSE)</f>
        <v>Al-Durayhimi</v>
      </c>
      <c r="E564" t="str">
        <f>VLOOKUP(D564,key!B$2:D$634,2,FALSE)</f>
        <v>YEM50</v>
      </c>
      <c r="G564" s="1">
        <v>2018</v>
      </c>
      <c r="H564" s="1">
        <v>6</v>
      </c>
      <c r="I564" s="1">
        <v>11</v>
      </c>
      <c r="J564" s="3" t="str">
        <f>CONCATENATE(H564,"/",I564,"/",G564)</f>
        <v>6/11/2018</v>
      </c>
      <c r="K564" t="s">
        <v>45427</v>
      </c>
      <c r="M564" t="s">
        <v>48555</v>
      </c>
      <c r="O564" t="s">
        <v>49410</v>
      </c>
    </row>
    <row r="565" spans="1:15" x14ac:dyDescent="0.2">
      <c r="A565" t="s">
        <v>46737</v>
      </c>
      <c r="B565" t="s">
        <v>45433</v>
      </c>
      <c r="C565" t="s">
        <v>12458</v>
      </c>
      <c r="D565" t="str">
        <f>VLOOKUP(C565,key!A$2:B$634,2,FALSE)</f>
        <v>Al-Durayhimi</v>
      </c>
      <c r="E565" t="str">
        <f>VLOOKUP(D565,key!B$2:D$634,2,FALSE)</f>
        <v>YEM50</v>
      </c>
      <c r="G565" s="1">
        <v>2018</v>
      </c>
      <c r="H565" s="1">
        <v>6</v>
      </c>
      <c r="I565" s="1">
        <v>10</v>
      </c>
      <c r="J565" s="3" t="str">
        <f>CONCATENATE(H565,"/",I565,"/",G565)</f>
        <v>6/10/2018</v>
      </c>
      <c r="K565" t="s">
        <v>49557</v>
      </c>
      <c r="M565" t="s">
        <v>48579</v>
      </c>
      <c r="O565" t="s">
        <v>49236</v>
      </c>
    </row>
    <row r="566" spans="1:15" x14ac:dyDescent="0.2">
      <c r="A566" t="s">
        <v>46757</v>
      </c>
      <c r="B566" t="s">
        <v>45433</v>
      </c>
      <c r="C566" t="s">
        <v>12458</v>
      </c>
      <c r="D566" t="str">
        <f>VLOOKUP(C566,key!A$2:B$634,2,FALSE)</f>
        <v>Al-Durayhimi</v>
      </c>
      <c r="E566" t="str">
        <f>VLOOKUP(D566,key!B$2:D$634,2,FALSE)</f>
        <v>YEM50</v>
      </c>
      <c r="G566" s="1">
        <v>2018</v>
      </c>
      <c r="H566" s="1">
        <v>6</v>
      </c>
      <c r="I566" s="1">
        <v>9</v>
      </c>
      <c r="J566" s="3" t="str">
        <f>CONCATENATE(H566,"/",I566,"/",G566)</f>
        <v>6/9/2018</v>
      </c>
      <c r="K566" t="s">
        <v>45426</v>
      </c>
      <c r="M566" t="s">
        <v>48597</v>
      </c>
      <c r="O566" t="s">
        <v>49389</v>
      </c>
    </row>
    <row r="567" spans="1:15" x14ac:dyDescent="0.2">
      <c r="A567" t="s">
        <v>46770</v>
      </c>
      <c r="B567" t="s">
        <v>45433</v>
      </c>
      <c r="C567" t="s">
        <v>12458</v>
      </c>
      <c r="D567" t="str">
        <f>VLOOKUP(C567,key!A$2:B$634,2,FALSE)</f>
        <v>Al-Durayhimi</v>
      </c>
      <c r="E567" t="str">
        <f>VLOOKUP(D567,key!B$2:D$634,2,FALSE)</f>
        <v>YEM50</v>
      </c>
      <c r="G567" s="1">
        <v>2018</v>
      </c>
      <c r="H567" s="1">
        <v>6</v>
      </c>
      <c r="I567" s="1">
        <v>9</v>
      </c>
      <c r="J567" s="3" t="str">
        <f>CONCATENATE(H567,"/",I567,"/",G567)</f>
        <v>6/9/2018</v>
      </c>
      <c r="K567" t="s">
        <v>45427</v>
      </c>
      <c r="M567" t="s">
        <v>48605</v>
      </c>
      <c r="O567" t="s">
        <v>49389</v>
      </c>
    </row>
    <row r="568" spans="1:15" x14ac:dyDescent="0.2">
      <c r="A568" t="s">
        <v>46782</v>
      </c>
      <c r="B568" t="s">
        <v>45433</v>
      </c>
      <c r="C568" t="s">
        <v>12458</v>
      </c>
      <c r="D568" t="str">
        <f>VLOOKUP(C568,key!A$2:B$634,2,FALSE)</f>
        <v>Al-Durayhimi</v>
      </c>
      <c r="E568" t="str">
        <f>VLOOKUP(D568,key!B$2:D$634,2,FALSE)</f>
        <v>YEM50</v>
      </c>
      <c r="G568" s="1">
        <v>2018</v>
      </c>
      <c r="H568" s="1">
        <v>6</v>
      </c>
      <c r="I568" s="1">
        <v>8</v>
      </c>
      <c r="J568" s="3" t="str">
        <f>CONCATENATE(H568,"/",I568,"/",G568)</f>
        <v>6/8/2018</v>
      </c>
      <c r="K568" t="s">
        <v>45426</v>
      </c>
      <c r="M568" t="s">
        <v>48616</v>
      </c>
      <c r="O568" t="s">
        <v>49235</v>
      </c>
    </row>
    <row r="569" spans="1:15" x14ac:dyDescent="0.2">
      <c r="A569" t="s">
        <v>46810</v>
      </c>
      <c r="B569" t="s">
        <v>45433</v>
      </c>
      <c r="C569" t="s">
        <v>12458</v>
      </c>
      <c r="D569" t="str">
        <f>VLOOKUP(C569,key!A$2:B$634,2,FALSE)</f>
        <v>Al-Durayhimi</v>
      </c>
      <c r="E569" t="str">
        <f>VLOOKUP(D569,key!B$2:D$634,2,FALSE)</f>
        <v>YEM50</v>
      </c>
      <c r="G569" s="1">
        <v>2018</v>
      </c>
      <c r="H569" s="1">
        <v>6</v>
      </c>
      <c r="I569" s="1">
        <v>6</v>
      </c>
      <c r="J569" s="3" t="str">
        <f>CONCATENATE(H569,"/",I569,"/",G569)</f>
        <v>6/6/2018</v>
      </c>
      <c r="K569" t="s">
        <v>45426</v>
      </c>
      <c r="M569" t="s">
        <v>48643</v>
      </c>
      <c r="O569" t="s">
        <v>49248</v>
      </c>
    </row>
    <row r="570" spans="1:15" x14ac:dyDescent="0.2">
      <c r="A570" t="s">
        <v>46812</v>
      </c>
      <c r="B570" t="s">
        <v>45433</v>
      </c>
      <c r="C570" t="s">
        <v>12458</v>
      </c>
      <c r="D570" t="str">
        <f>VLOOKUP(C570,key!A$2:B$634,2,FALSE)</f>
        <v>Al-Durayhimi</v>
      </c>
      <c r="E570" t="str">
        <f>VLOOKUP(D570,key!B$2:D$634,2,FALSE)</f>
        <v>YEM50</v>
      </c>
      <c r="G570" s="1">
        <v>2018</v>
      </c>
      <c r="H570" s="1">
        <v>6</v>
      </c>
      <c r="I570" s="1">
        <v>6</v>
      </c>
      <c r="J570" s="3" t="str">
        <f>CONCATENATE(H570,"/",I570,"/",G570)</f>
        <v>6/6/2018</v>
      </c>
      <c r="K570" t="s">
        <v>45426</v>
      </c>
      <c r="M570" t="s">
        <v>48643</v>
      </c>
      <c r="O570" t="s">
        <v>49248</v>
      </c>
    </row>
    <row r="571" spans="1:15" x14ac:dyDescent="0.2">
      <c r="A571" t="s">
        <v>46839</v>
      </c>
      <c r="B571" t="s">
        <v>45433</v>
      </c>
      <c r="C571" t="s">
        <v>12458</v>
      </c>
      <c r="D571" t="str">
        <f>VLOOKUP(C571,key!A$2:B$634,2,FALSE)</f>
        <v>Al-Durayhimi</v>
      </c>
      <c r="E571" t="str">
        <f>VLOOKUP(D571,key!B$2:D$634,2,FALSE)</f>
        <v>YEM50</v>
      </c>
      <c r="G571" s="1">
        <v>2018</v>
      </c>
      <c r="H571" s="1">
        <v>6</v>
      </c>
      <c r="I571" s="1">
        <v>6</v>
      </c>
      <c r="J571" s="3" t="str">
        <f>CONCATENATE(H571,"/",I571,"/",G571)</f>
        <v>6/6/2018</v>
      </c>
      <c r="K571" t="s">
        <v>45427</v>
      </c>
      <c r="M571" t="s">
        <v>48667</v>
      </c>
      <c r="O571" t="s">
        <v>49324</v>
      </c>
    </row>
    <row r="572" spans="1:15" x14ac:dyDescent="0.2">
      <c r="A572" t="s">
        <v>46855</v>
      </c>
      <c r="B572" t="s">
        <v>45433</v>
      </c>
      <c r="C572" t="s">
        <v>12458</v>
      </c>
      <c r="D572" t="str">
        <f>VLOOKUP(C572,key!A$2:B$634,2,FALSE)</f>
        <v>Al-Durayhimi</v>
      </c>
      <c r="E572" t="str">
        <f>VLOOKUP(D572,key!B$2:D$634,2,FALSE)</f>
        <v>YEM50</v>
      </c>
      <c r="G572" s="1">
        <v>2018</v>
      </c>
      <c r="H572" s="1">
        <v>6</v>
      </c>
      <c r="I572" s="1">
        <v>5</v>
      </c>
      <c r="J572" s="3" t="str">
        <f>CONCATENATE(H572,"/",I572,"/",G572)</f>
        <v>6/5/2018</v>
      </c>
      <c r="K572" t="s">
        <v>49556</v>
      </c>
      <c r="M572" t="s">
        <v>48678</v>
      </c>
      <c r="O572" t="s">
        <v>49256</v>
      </c>
    </row>
    <row r="573" spans="1:15" x14ac:dyDescent="0.2">
      <c r="A573" t="s">
        <v>46856</v>
      </c>
      <c r="B573" t="s">
        <v>45433</v>
      </c>
      <c r="C573" t="s">
        <v>12458</v>
      </c>
      <c r="D573" t="str">
        <f>VLOOKUP(C573,key!A$2:B$634,2,FALSE)</f>
        <v>Al-Durayhimi</v>
      </c>
      <c r="E573" t="str">
        <f>VLOOKUP(D573,key!B$2:D$634,2,FALSE)</f>
        <v>YEM50</v>
      </c>
      <c r="G573" s="1">
        <v>2018</v>
      </c>
      <c r="H573" s="1">
        <v>6</v>
      </c>
      <c r="I573" s="1">
        <v>5</v>
      </c>
      <c r="J573" s="3" t="str">
        <f>CONCATENATE(H573,"/",I573,"/",G573)</f>
        <v>6/5/2018</v>
      </c>
      <c r="K573" t="s">
        <v>45430</v>
      </c>
      <c r="M573" t="s">
        <v>48679</v>
      </c>
      <c r="O573" t="s">
        <v>49256</v>
      </c>
    </row>
    <row r="574" spans="1:15" x14ac:dyDescent="0.2">
      <c r="A574" t="s">
        <v>46898</v>
      </c>
      <c r="B574" t="s">
        <v>45433</v>
      </c>
      <c r="C574" t="s">
        <v>12458</v>
      </c>
      <c r="D574" t="str">
        <f>VLOOKUP(C574,key!A$2:B$634,2,FALSE)</f>
        <v>Al-Durayhimi</v>
      </c>
      <c r="E574" t="str">
        <f>VLOOKUP(D574,key!B$2:D$634,2,FALSE)</f>
        <v>YEM50</v>
      </c>
      <c r="G574" s="1">
        <v>2018</v>
      </c>
      <c r="H574" s="1">
        <v>6</v>
      </c>
      <c r="I574" s="1">
        <v>3</v>
      </c>
      <c r="J574" s="3" t="str">
        <f>CONCATENATE(H574,"/",I574,"/",G574)</f>
        <v>6/3/2018</v>
      </c>
      <c r="K574" t="s">
        <v>49557</v>
      </c>
      <c r="M574" t="s">
        <v>48720</v>
      </c>
      <c r="O574" t="s">
        <v>49358</v>
      </c>
    </row>
    <row r="575" spans="1:15" x14ac:dyDescent="0.2">
      <c r="A575" t="s">
        <v>46901</v>
      </c>
      <c r="B575" t="s">
        <v>45433</v>
      </c>
      <c r="C575" t="s">
        <v>12458</v>
      </c>
      <c r="D575" t="str">
        <f>VLOOKUP(C575,key!A$2:B$634,2,FALSE)</f>
        <v>Al-Durayhimi</v>
      </c>
      <c r="E575" t="str">
        <f>VLOOKUP(D575,key!B$2:D$634,2,FALSE)</f>
        <v>YEM50</v>
      </c>
      <c r="G575" s="1">
        <v>2018</v>
      </c>
      <c r="H575" s="1">
        <v>6</v>
      </c>
      <c r="I575" s="1">
        <v>3</v>
      </c>
      <c r="J575" s="3" t="str">
        <f>CONCATENATE(H575,"/",I575,"/",G575)</f>
        <v>6/3/2018</v>
      </c>
      <c r="K575" t="s">
        <v>49556</v>
      </c>
      <c r="M575" t="s">
        <v>48721</v>
      </c>
      <c r="O575" t="s">
        <v>49248</v>
      </c>
    </row>
    <row r="576" spans="1:15" x14ac:dyDescent="0.2">
      <c r="A576" t="s">
        <v>46945</v>
      </c>
      <c r="B576" t="s">
        <v>45433</v>
      </c>
      <c r="C576" t="s">
        <v>12458</v>
      </c>
      <c r="D576" t="str">
        <f>VLOOKUP(C576,key!A$2:B$634,2,FALSE)</f>
        <v>Al-Durayhimi</v>
      </c>
      <c r="E576" t="str">
        <f>VLOOKUP(D576,key!B$2:D$634,2,FALSE)</f>
        <v>YEM50</v>
      </c>
      <c r="G576" s="1">
        <v>2018</v>
      </c>
      <c r="H576" s="1">
        <v>5</v>
      </c>
      <c r="I576" s="1">
        <v>31</v>
      </c>
      <c r="J576" s="3" t="str">
        <f>CONCATENATE(H576,"/",I576,"/",G576)</f>
        <v>5/31/2018</v>
      </c>
      <c r="K576" t="s">
        <v>45427</v>
      </c>
      <c r="M576" t="s">
        <v>48761</v>
      </c>
      <c r="O576" t="s">
        <v>49241</v>
      </c>
    </row>
    <row r="577" spans="1:15" x14ac:dyDescent="0.2">
      <c r="A577" t="s">
        <v>46955</v>
      </c>
      <c r="B577" t="s">
        <v>45433</v>
      </c>
      <c r="C577" t="s">
        <v>12458</v>
      </c>
      <c r="D577" t="str">
        <f>VLOOKUP(C577,key!A$2:B$634,2,FALSE)</f>
        <v>Al-Durayhimi</v>
      </c>
      <c r="E577" t="str">
        <f>VLOOKUP(D577,key!B$2:D$634,2,FALSE)</f>
        <v>YEM50</v>
      </c>
      <c r="G577" s="1">
        <v>2018</v>
      </c>
      <c r="H577" s="1">
        <v>5</v>
      </c>
      <c r="I577" s="1">
        <v>30</v>
      </c>
      <c r="J577" s="3" t="str">
        <f>CONCATENATE(H577,"/",I577,"/",G577)</f>
        <v>5/30/2018</v>
      </c>
      <c r="K577" t="s">
        <v>45426</v>
      </c>
      <c r="M577" t="s">
        <v>48770</v>
      </c>
      <c r="O577" t="s">
        <v>49324</v>
      </c>
    </row>
    <row r="578" spans="1:15" x14ac:dyDescent="0.2">
      <c r="A578" t="s">
        <v>46976</v>
      </c>
      <c r="B578" t="s">
        <v>45433</v>
      </c>
      <c r="C578" t="s">
        <v>12458</v>
      </c>
      <c r="D578" t="str">
        <f>VLOOKUP(C578,key!A$2:B$634,2,FALSE)</f>
        <v>Al-Durayhimi</v>
      </c>
      <c r="E578" t="str">
        <f>VLOOKUP(D578,key!B$2:D$634,2,FALSE)</f>
        <v>YEM50</v>
      </c>
      <c r="G578" s="1">
        <v>2018</v>
      </c>
      <c r="H578" s="1">
        <v>5</v>
      </c>
      <c r="I578" s="1">
        <v>29</v>
      </c>
      <c r="J578" s="3" t="str">
        <f>CONCATENATE(H578,"/",I578,"/",G578)</f>
        <v>5/29/2018</v>
      </c>
      <c r="K578" t="s">
        <v>49557</v>
      </c>
      <c r="M578" t="s">
        <v>48785</v>
      </c>
      <c r="O578" t="s">
        <v>49392</v>
      </c>
    </row>
    <row r="579" spans="1:15" x14ac:dyDescent="0.2">
      <c r="A579" t="s">
        <v>46984</v>
      </c>
      <c r="B579" t="s">
        <v>45433</v>
      </c>
      <c r="C579" t="s">
        <v>12458</v>
      </c>
      <c r="D579" t="str">
        <f>VLOOKUP(C579,key!A$2:B$634,2,FALSE)</f>
        <v>Al-Durayhimi</v>
      </c>
      <c r="E579" t="str">
        <f>VLOOKUP(D579,key!B$2:D$634,2,FALSE)</f>
        <v>YEM50</v>
      </c>
      <c r="G579" s="1">
        <v>2018</v>
      </c>
      <c r="H579" s="1">
        <v>5</v>
      </c>
      <c r="I579" s="1">
        <v>29</v>
      </c>
      <c r="J579" s="3" t="str">
        <f>CONCATENATE(H579,"/",I579,"/",G579)</f>
        <v>5/29/2018</v>
      </c>
      <c r="K579" t="s">
        <v>45426</v>
      </c>
      <c r="M579" t="s">
        <v>48793</v>
      </c>
      <c r="O579" t="s">
        <v>49252</v>
      </c>
    </row>
    <row r="580" spans="1:15" x14ac:dyDescent="0.2">
      <c r="A580" t="s">
        <v>47000</v>
      </c>
      <c r="B580" t="s">
        <v>45433</v>
      </c>
      <c r="C580" t="s">
        <v>12458</v>
      </c>
      <c r="D580" t="str">
        <f>VLOOKUP(C580,key!A$2:B$634,2,FALSE)</f>
        <v>Al-Durayhimi</v>
      </c>
      <c r="E580" t="str">
        <f>VLOOKUP(D580,key!B$2:D$634,2,FALSE)</f>
        <v>YEM50</v>
      </c>
      <c r="G580" s="1">
        <v>2018</v>
      </c>
      <c r="H580" s="1">
        <v>5</v>
      </c>
      <c r="I580" s="1">
        <v>29</v>
      </c>
      <c r="J580" s="3" t="str">
        <f>CONCATENATE(H580,"/",I580,"/",G580)</f>
        <v>5/29/2018</v>
      </c>
      <c r="K580" t="s">
        <v>45426</v>
      </c>
      <c r="M580" t="s">
        <v>48807</v>
      </c>
      <c r="O580" t="s">
        <v>49235</v>
      </c>
    </row>
    <row r="581" spans="1:15" x14ac:dyDescent="0.2">
      <c r="A581" t="s">
        <v>47018</v>
      </c>
      <c r="B581" t="s">
        <v>45433</v>
      </c>
      <c r="C581" t="s">
        <v>12458</v>
      </c>
      <c r="D581" t="str">
        <f>VLOOKUP(C581,key!A$2:B$634,2,FALSE)</f>
        <v>Al-Durayhimi</v>
      </c>
      <c r="E581" t="str">
        <f>VLOOKUP(D581,key!B$2:D$634,2,FALSE)</f>
        <v>YEM50</v>
      </c>
      <c r="G581" s="1">
        <v>2018</v>
      </c>
      <c r="H581" s="1">
        <v>5</v>
      </c>
      <c r="I581" s="1">
        <v>28</v>
      </c>
      <c r="J581" s="3" t="str">
        <f>CONCATENATE(H581,"/",I581,"/",G581)</f>
        <v>5/28/2018</v>
      </c>
      <c r="K581" t="s">
        <v>49557</v>
      </c>
      <c r="M581" t="s">
        <v>48817</v>
      </c>
      <c r="O581" t="s">
        <v>49235</v>
      </c>
    </row>
    <row r="582" spans="1:15" x14ac:dyDescent="0.2">
      <c r="A582" t="s">
        <v>47047</v>
      </c>
      <c r="B582" t="s">
        <v>45433</v>
      </c>
      <c r="C582" t="s">
        <v>12458</v>
      </c>
      <c r="D582" t="str">
        <f>VLOOKUP(C582,key!A$2:B$634,2,FALSE)</f>
        <v>Al-Durayhimi</v>
      </c>
      <c r="E582" t="str">
        <f>VLOOKUP(D582,key!B$2:D$634,2,FALSE)</f>
        <v>YEM50</v>
      </c>
      <c r="G582" s="1">
        <v>2018</v>
      </c>
      <c r="H582" s="1">
        <v>5</v>
      </c>
      <c r="I582" s="1">
        <v>27</v>
      </c>
      <c r="J582" s="3" t="str">
        <f>CONCATENATE(H582,"/",I582,"/",G582)</f>
        <v>5/27/2018</v>
      </c>
      <c r="K582" t="s">
        <v>49557</v>
      </c>
      <c r="M582" t="s">
        <v>48817</v>
      </c>
      <c r="O582" t="s">
        <v>49452</v>
      </c>
    </row>
    <row r="583" spans="1:15" x14ac:dyDescent="0.2">
      <c r="A583" t="s">
        <v>47200</v>
      </c>
      <c r="B583" t="s">
        <v>45433</v>
      </c>
      <c r="C583" t="s">
        <v>12458</v>
      </c>
      <c r="D583" t="str">
        <f>VLOOKUP(C583,key!A$2:B$634,2,FALSE)</f>
        <v>Al-Durayhimi</v>
      </c>
      <c r="E583" t="str">
        <f>VLOOKUP(D583,key!B$2:D$634,2,FALSE)</f>
        <v>YEM50</v>
      </c>
      <c r="G583" s="1">
        <v>2018</v>
      </c>
      <c r="H583" s="1">
        <v>5</v>
      </c>
      <c r="I583" s="1">
        <v>21</v>
      </c>
      <c r="J583" s="3" t="str">
        <f>CONCATENATE(H583,"/",I583,"/",G583)</f>
        <v>5/21/2018</v>
      </c>
      <c r="K583" t="s">
        <v>45426</v>
      </c>
      <c r="M583" t="s">
        <v>48973</v>
      </c>
      <c r="O583" t="s">
        <v>49235</v>
      </c>
    </row>
    <row r="584" spans="1:15" x14ac:dyDescent="0.2">
      <c r="A584" t="s">
        <v>47383</v>
      </c>
      <c r="B584" t="s">
        <v>45433</v>
      </c>
      <c r="C584" t="s">
        <v>12458</v>
      </c>
      <c r="D584" t="str">
        <f>VLOOKUP(C584,key!A$2:B$634,2,FALSE)</f>
        <v>Al-Durayhimi</v>
      </c>
      <c r="E584" t="str">
        <f>VLOOKUP(D584,key!B$2:D$634,2,FALSE)</f>
        <v>YEM50</v>
      </c>
      <c r="G584" s="1">
        <v>2018</v>
      </c>
      <c r="H584" s="1">
        <v>5</v>
      </c>
      <c r="I584" s="1">
        <v>12</v>
      </c>
      <c r="J584" s="3" t="str">
        <f>CONCATENATE(H584,"/",I584,"/",G584)</f>
        <v>5/12/2018</v>
      </c>
      <c r="K584" t="s">
        <v>45426</v>
      </c>
      <c r="M584" t="s">
        <v>49136</v>
      </c>
      <c r="O584" t="s">
        <v>49484</v>
      </c>
    </row>
    <row r="585" spans="1:15" x14ac:dyDescent="0.2">
      <c r="A585" t="s">
        <v>47435</v>
      </c>
      <c r="B585" t="s">
        <v>45433</v>
      </c>
      <c r="C585" t="s">
        <v>12458</v>
      </c>
      <c r="D585" t="str">
        <f>VLOOKUP(C585,key!A$2:B$634,2,FALSE)</f>
        <v>Al-Durayhimi</v>
      </c>
      <c r="E585" t="str">
        <f>VLOOKUP(D585,key!B$2:D$634,2,FALSE)</f>
        <v>YEM50</v>
      </c>
      <c r="G585" s="1">
        <v>2018</v>
      </c>
      <c r="H585" s="1">
        <v>5</v>
      </c>
      <c r="I585" s="1">
        <v>10</v>
      </c>
      <c r="J585" s="3" t="str">
        <f>CONCATENATE(H585,"/",I585,"/",G585)</f>
        <v>5/10/2018</v>
      </c>
      <c r="K585" t="s">
        <v>45426</v>
      </c>
      <c r="M585" t="s">
        <v>49183</v>
      </c>
      <c r="O585" t="s">
        <v>49339</v>
      </c>
    </row>
    <row r="586" spans="1:15" x14ac:dyDescent="0.2">
      <c r="A586" t="s">
        <v>47460</v>
      </c>
      <c r="B586" t="s">
        <v>45433</v>
      </c>
      <c r="C586" t="s">
        <v>12458</v>
      </c>
      <c r="D586" t="str">
        <f>VLOOKUP(C586,key!A$2:B$634,2,FALSE)</f>
        <v>Al-Durayhimi</v>
      </c>
      <c r="E586" t="str">
        <f>VLOOKUP(D586,key!B$2:D$634,2,FALSE)</f>
        <v>YEM50</v>
      </c>
      <c r="G586" s="1">
        <v>2018</v>
      </c>
      <c r="H586" s="1">
        <v>5</v>
      </c>
      <c r="I586" s="1">
        <v>9</v>
      </c>
      <c r="J586" s="3" t="str">
        <f>CONCATENATE(H586,"/",I586,"/",G586)</f>
        <v>5/9/2018</v>
      </c>
      <c r="K586" t="s">
        <v>45426</v>
      </c>
      <c r="M586" t="s">
        <v>49183</v>
      </c>
      <c r="O586" t="s">
        <v>49339</v>
      </c>
    </row>
    <row r="587" spans="1:15" x14ac:dyDescent="0.2">
      <c r="A587" t="s">
        <v>45803</v>
      </c>
      <c r="B587" t="s">
        <v>45441</v>
      </c>
      <c r="C587" t="s">
        <v>50301</v>
      </c>
      <c r="D587" t="str">
        <f>VLOOKUP(C587,key!A$2:B$634,2,FALSE)</f>
        <v>Al-Ghaydhah</v>
      </c>
      <c r="E587" t="str">
        <f>VLOOKUP(D587,key!B$2:D$634,2,FALSE)</f>
        <v>YEM87</v>
      </c>
      <c r="G587" s="1">
        <v>2018</v>
      </c>
      <c r="H587" s="1">
        <v>7</v>
      </c>
      <c r="I587" s="1">
        <v>13</v>
      </c>
      <c r="J587" s="3" t="str">
        <f>CONCATENATE(H587,"/",I587,"/",G587)</f>
        <v>7/13/2018</v>
      </c>
      <c r="K587" t="s">
        <v>45430</v>
      </c>
      <c r="M587" t="s">
        <v>47811</v>
      </c>
      <c r="O587" t="s">
        <v>49252</v>
      </c>
    </row>
    <row r="588" spans="1:15" x14ac:dyDescent="0.2">
      <c r="A588" t="s">
        <v>45948</v>
      </c>
      <c r="B588" t="s">
        <v>45441</v>
      </c>
      <c r="C588" t="s">
        <v>50301</v>
      </c>
      <c r="D588" t="str">
        <f>VLOOKUP(C588,key!A$2:B$634,2,FALSE)</f>
        <v>Al-Ghaydhah</v>
      </c>
      <c r="E588" t="str">
        <f>VLOOKUP(D588,key!B$2:D$634,2,FALSE)</f>
        <v>YEM87</v>
      </c>
      <c r="G588" s="1">
        <v>2018</v>
      </c>
      <c r="H588" s="1">
        <v>7</v>
      </c>
      <c r="I588" s="1">
        <v>8</v>
      </c>
      <c r="J588" s="3" t="str">
        <f>CONCATENATE(H588,"/",I588,"/",G588)</f>
        <v>7/8/2018</v>
      </c>
      <c r="K588" t="s">
        <v>45429</v>
      </c>
      <c r="M588" t="s">
        <v>47924</v>
      </c>
      <c r="O588" t="s">
        <v>49267</v>
      </c>
    </row>
    <row r="589" spans="1:15" x14ac:dyDescent="0.2">
      <c r="A589" t="s">
        <v>45991</v>
      </c>
      <c r="B589" t="s">
        <v>45441</v>
      </c>
      <c r="C589" t="s">
        <v>50301</v>
      </c>
      <c r="D589" t="str">
        <f>VLOOKUP(C589,key!A$2:B$634,2,FALSE)</f>
        <v>Al-Ghaydhah</v>
      </c>
      <c r="E589" t="str">
        <f>VLOOKUP(D589,key!B$2:D$634,2,FALSE)</f>
        <v>YEM87</v>
      </c>
      <c r="G589" s="1">
        <v>2018</v>
      </c>
      <c r="H589" s="1">
        <v>7</v>
      </c>
      <c r="I589" s="1">
        <v>6</v>
      </c>
      <c r="J589" s="3" t="str">
        <f>CONCATENATE(H589,"/",I589,"/",G589)</f>
        <v>7/6/2018</v>
      </c>
      <c r="K589" t="s">
        <v>45429</v>
      </c>
      <c r="M589" t="s">
        <v>47961</v>
      </c>
      <c r="O589" t="s">
        <v>49236</v>
      </c>
    </row>
    <row r="590" spans="1:15" x14ac:dyDescent="0.2">
      <c r="A590" t="s">
        <v>45992</v>
      </c>
      <c r="B590" t="s">
        <v>45441</v>
      </c>
      <c r="C590" t="s">
        <v>50301</v>
      </c>
      <c r="D590" t="str">
        <f>VLOOKUP(C590,key!A$2:B$634,2,FALSE)</f>
        <v>Al-Ghaydhah</v>
      </c>
      <c r="E590" t="str">
        <f>VLOOKUP(D590,key!B$2:D$634,2,FALSE)</f>
        <v>YEM87</v>
      </c>
      <c r="G590" s="1">
        <v>2018</v>
      </c>
      <c r="H590" s="1">
        <v>7</v>
      </c>
      <c r="I590" s="1">
        <v>6</v>
      </c>
      <c r="J590" s="3" t="str">
        <f>CONCATENATE(H590,"/",I590,"/",G590)</f>
        <v>7/6/2018</v>
      </c>
      <c r="K590" t="s">
        <v>45430</v>
      </c>
      <c r="M590" t="s">
        <v>47962</v>
      </c>
      <c r="O590" t="s">
        <v>49236</v>
      </c>
    </row>
    <row r="591" spans="1:15" x14ac:dyDescent="0.2">
      <c r="A591" t="s">
        <v>46299</v>
      </c>
      <c r="B591" t="s">
        <v>45441</v>
      </c>
      <c r="C591" t="s">
        <v>50301</v>
      </c>
      <c r="D591" t="str">
        <f>VLOOKUP(C591,key!A$2:B$634,2,FALSE)</f>
        <v>Al-Ghaydhah</v>
      </c>
      <c r="E591" t="str">
        <f>VLOOKUP(D591,key!B$2:D$634,2,FALSE)</f>
        <v>YEM87</v>
      </c>
      <c r="G591" s="1">
        <v>2018</v>
      </c>
      <c r="H591" s="1">
        <v>6</v>
      </c>
      <c r="I591" s="1">
        <v>25</v>
      </c>
      <c r="J591" s="3" t="str">
        <f>CONCATENATE(H591,"/",I591,"/",G591)</f>
        <v>6/25/2018</v>
      </c>
      <c r="K591" t="s">
        <v>45429</v>
      </c>
      <c r="M591" t="s">
        <v>48206</v>
      </c>
      <c r="O591" t="s">
        <v>49368</v>
      </c>
    </row>
    <row r="592" spans="1:15" x14ac:dyDescent="0.2">
      <c r="A592" t="s">
        <v>46866</v>
      </c>
      <c r="B592" t="s">
        <v>45441</v>
      </c>
      <c r="C592" t="s">
        <v>50301</v>
      </c>
      <c r="D592" t="str">
        <f>VLOOKUP(C592,key!A$2:B$634,2,FALSE)</f>
        <v>Al-Ghaydhah</v>
      </c>
      <c r="E592" t="str">
        <f>VLOOKUP(D592,key!B$2:D$634,2,FALSE)</f>
        <v>YEM87</v>
      </c>
      <c r="G592" s="1">
        <v>2018</v>
      </c>
      <c r="H592" s="1">
        <v>6</v>
      </c>
      <c r="I592" s="1">
        <v>4</v>
      </c>
      <c r="J592" s="3" t="str">
        <f>CONCATENATE(H592,"/",I592,"/",G592)</f>
        <v>6/4/2018</v>
      </c>
      <c r="K592" t="s">
        <v>45430</v>
      </c>
      <c r="M592" t="s">
        <v>48689</v>
      </c>
      <c r="O592" t="s">
        <v>49249</v>
      </c>
    </row>
    <row r="593" spans="1:15" x14ac:dyDescent="0.2">
      <c r="A593" t="s">
        <v>47284</v>
      </c>
      <c r="B593" t="s">
        <v>45441</v>
      </c>
      <c r="C593" t="s">
        <v>50301</v>
      </c>
      <c r="D593" t="str">
        <f>VLOOKUP(C593,key!A$2:B$634,2,FALSE)</f>
        <v>Al-Ghaydhah</v>
      </c>
      <c r="E593" t="str">
        <f>VLOOKUP(D593,key!B$2:D$634,2,FALSE)</f>
        <v>YEM87</v>
      </c>
      <c r="G593" s="1">
        <v>2018</v>
      </c>
      <c r="H593" s="1">
        <v>5</v>
      </c>
      <c r="I593" s="1">
        <v>17</v>
      </c>
      <c r="J593" s="3" t="str">
        <f>CONCATENATE(H593,"/",I593,"/",G593)</f>
        <v>5/17/2018</v>
      </c>
      <c r="K593" t="s">
        <v>45427</v>
      </c>
      <c r="M593" t="s">
        <v>49048</v>
      </c>
      <c r="O593" t="s">
        <v>49249</v>
      </c>
    </row>
    <row r="594" spans="1:15" x14ac:dyDescent="0.2">
      <c r="A594" t="s">
        <v>47410</v>
      </c>
      <c r="B594" t="s">
        <v>45441</v>
      </c>
      <c r="C594" t="s">
        <v>50301</v>
      </c>
      <c r="D594" t="str">
        <f>VLOOKUP(C594,key!A$2:B$634,2,FALSE)</f>
        <v>Al-Ghaydhah</v>
      </c>
      <c r="E594" t="str">
        <f>VLOOKUP(D594,key!B$2:D$634,2,FALSE)</f>
        <v>YEM87</v>
      </c>
      <c r="G594" s="1">
        <v>2018</v>
      </c>
      <c r="H594" s="1">
        <v>5</v>
      </c>
      <c r="I594" s="1">
        <v>11</v>
      </c>
      <c r="J594" s="3" t="str">
        <f>CONCATENATE(H594,"/",I594,"/",G594)</f>
        <v>5/11/2018</v>
      </c>
      <c r="K594" t="s">
        <v>45429</v>
      </c>
      <c r="M594" t="s">
        <v>49162</v>
      </c>
      <c r="O594" t="s">
        <v>49267</v>
      </c>
    </row>
    <row r="595" spans="1:15" x14ac:dyDescent="0.2">
      <c r="A595" t="s">
        <v>47463</v>
      </c>
      <c r="B595" t="s">
        <v>45441</v>
      </c>
      <c r="C595" t="s">
        <v>50301</v>
      </c>
      <c r="D595" t="str">
        <f>VLOOKUP(C595,key!A$2:B$634,2,FALSE)</f>
        <v>Al-Ghaydhah</v>
      </c>
      <c r="E595" t="str">
        <f>VLOOKUP(D595,key!B$2:D$634,2,FALSE)</f>
        <v>YEM87</v>
      </c>
      <c r="G595" s="1">
        <v>2018</v>
      </c>
      <c r="H595" s="1">
        <v>5</v>
      </c>
      <c r="I595" s="1">
        <v>9</v>
      </c>
      <c r="J595" s="3" t="str">
        <f>CONCATENATE(H595,"/",I595,"/",G595)</f>
        <v>5/9/2018</v>
      </c>
      <c r="K595" t="s">
        <v>45429</v>
      </c>
      <c r="M595" t="s">
        <v>49200</v>
      </c>
      <c r="O595" t="s">
        <v>49267</v>
      </c>
    </row>
    <row r="596" spans="1:15" x14ac:dyDescent="0.2">
      <c r="A596" t="s">
        <v>959</v>
      </c>
      <c r="B596" t="s">
        <v>12286</v>
      </c>
      <c r="C596" t="s">
        <v>49729</v>
      </c>
      <c r="D596" t="str">
        <f>VLOOKUP(C596,key!A$2:B$634,2,FALSE)</f>
        <v>Al-Ghayl</v>
      </c>
      <c r="E596" t="str">
        <f>VLOOKUP(D596,key!B$2:D$634,2,FALSE)</f>
        <v>YEM75</v>
      </c>
      <c r="F596">
        <v>14</v>
      </c>
      <c r="G596">
        <v>2017</v>
      </c>
      <c r="H596">
        <v>11</v>
      </c>
      <c r="I596">
        <v>2</v>
      </c>
      <c r="J596" s="3">
        <v>43041</v>
      </c>
      <c r="K596" t="s">
        <v>45427</v>
      </c>
      <c r="L596" t="s">
        <v>13488</v>
      </c>
      <c r="M596" t="s">
        <v>25141</v>
      </c>
      <c r="N596" t="s">
        <v>35883</v>
      </c>
      <c r="O596" t="s">
        <v>36785</v>
      </c>
    </row>
    <row r="597" spans="1:15" x14ac:dyDescent="0.2">
      <c r="A597" t="s">
        <v>989</v>
      </c>
      <c r="B597" t="s">
        <v>12286</v>
      </c>
      <c r="C597" t="s">
        <v>49729</v>
      </c>
      <c r="D597" t="str">
        <f>VLOOKUP(C597,key!A$2:B$634,2,FALSE)</f>
        <v>Al-Ghayl</v>
      </c>
      <c r="E597" t="str">
        <f>VLOOKUP(D597,key!B$2:D$634,2,FALSE)</f>
        <v>YEM75</v>
      </c>
      <c r="F597">
        <v>14</v>
      </c>
      <c r="G597">
        <v>2017</v>
      </c>
      <c r="H597">
        <v>11</v>
      </c>
      <c r="I597">
        <v>3</v>
      </c>
      <c r="J597" s="3">
        <v>43042</v>
      </c>
      <c r="K597" t="s">
        <v>45427</v>
      </c>
      <c r="L597" t="s">
        <v>13518</v>
      </c>
      <c r="M597" t="s">
        <v>25171</v>
      </c>
      <c r="N597" t="s">
        <v>35882</v>
      </c>
      <c r="O597" t="s">
        <v>36810</v>
      </c>
    </row>
    <row r="598" spans="1:15" x14ac:dyDescent="0.2">
      <c r="A598" t="s">
        <v>1053</v>
      </c>
      <c r="B598" t="s">
        <v>12286</v>
      </c>
      <c r="C598" t="s">
        <v>49729</v>
      </c>
      <c r="D598" t="str">
        <f>VLOOKUP(C598,key!A$2:B$634,2,FALSE)</f>
        <v>Al-Ghayl</v>
      </c>
      <c r="E598" t="str">
        <f>VLOOKUP(D598,key!B$2:D$634,2,FALSE)</f>
        <v>YEM75</v>
      </c>
      <c r="F598">
        <v>14</v>
      </c>
      <c r="G598">
        <v>2017</v>
      </c>
      <c r="H598">
        <v>11</v>
      </c>
      <c r="I598">
        <v>5</v>
      </c>
      <c r="J598" s="3">
        <v>43044</v>
      </c>
      <c r="K598" t="s">
        <v>45427</v>
      </c>
      <c r="L598" t="s">
        <v>13582</v>
      </c>
      <c r="M598" t="s">
        <v>25235</v>
      </c>
      <c r="N598" t="s">
        <v>35882</v>
      </c>
      <c r="O598" t="s">
        <v>36865</v>
      </c>
    </row>
    <row r="599" spans="1:15" x14ac:dyDescent="0.2">
      <c r="A599" t="s">
        <v>1203</v>
      </c>
      <c r="B599" t="s">
        <v>12286</v>
      </c>
      <c r="C599" t="s">
        <v>49729</v>
      </c>
      <c r="D599" t="str">
        <f>VLOOKUP(C599,key!A$2:B$634,2,FALSE)</f>
        <v>Al-Ghayl</v>
      </c>
      <c r="E599" t="str">
        <f>VLOOKUP(D599,key!B$2:D$634,2,FALSE)</f>
        <v>YEM75</v>
      </c>
      <c r="F599">
        <v>15</v>
      </c>
      <c r="G599">
        <v>2017</v>
      </c>
      <c r="H599">
        <v>11</v>
      </c>
      <c r="I599">
        <v>9</v>
      </c>
      <c r="J599" s="3">
        <v>43048</v>
      </c>
      <c r="K599" t="s">
        <v>45427</v>
      </c>
      <c r="L599" t="s">
        <v>13730</v>
      </c>
      <c r="M599" t="s">
        <v>25377</v>
      </c>
      <c r="N599" t="s">
        <v>35881</v>
      </c>
      <c r="O599" t="s">
        <v>36996</v>
      </c>
    </row>
    <row r="600" spans="1:15" x14ac:dyDescent="0.2">
      <c r="A600" t="s">
        <v>1204</v>
      </c>
      <c r="B600" t="s">
        <v>12286</v>
      </c>
      <c r="C600" t="s">
        <v>49729</v>
      </c>
      <c r="D600" t="str">
        <f>VLOOKUP(C600,key!A$2:B$634,2,FALSE)</f>
        <v>Al-Ghayl</v>
      </c>
      <c r="E600" t="str">
        <f>VLOOKUP(D600,key!B$2:D$634,2,FALSE)</f>
        <v>YEM75</v>
      </c>
      <c r="F600">
        <v>15</v>
      </c>
      <c r="G600">
        <v>2017</v>
      </c>
      <c r="H600">
        <v>11</v>
      </c>
      <c r="I600">
        <v>9</v>
      </c>
      <c r="J600" s="3">
        <v>43048</v>
      </c>
      <c r="K600" t="s">
        <v>45427</v>
      </c>
      <c r="L600" t="s">
        <v>13731</v>
      </c>
      <c r="M600" t="s">
        <v>25378</v>
      </c>
      <c r="N600" t="s">
        <v>35881</v>
      </c>
      <c r="O600" t="s">
        <v>36997</v>
      </c>
    </row>
    <row r="601" spans="1:15" x14ac:dyDescent="0.2">
      <c r="A601" t="s">
        <v>1255</v>
      </c>
      <c r="B601" t="s">
        <v>12286</v>
      </c>
      <c r="C601" t="s">
        <v>49729</v>
      </c>
      <c r="D601" t="str">
        <f>VLOOKUP(C601,key!A$2:B$634,2,FALSE)</f>
        <v>Al-Ghayl</v>
      </c>
      <c r="E601" t="str">
        <f>VLOOKUP(D601,key!B$2:D$634,2,FALSE)</f>
        <v>YEM75</v>
      </c>
      <c r="F601">
        <v>15</v>
      </c>
      <c r="G601">
        <v>2017</v>
      </c>
      <c r="H601">
        <v>11</v>
      </c>
      <c r="I601">
        <v>10</v>
      </c>
      <c r="J601" s="3">
        <v>43049</v>
      </c>
      <c r="K601" t="s">
        <v>45427</v>
      </c>
      <c r="L601" t="s">
        <v>13781</v>
      </c>
      <c r="M601" t="s">
        <v>25427</v>
      </c>
      <c r="N601" t="s">
        <v>35882</v>
      </c>
      <c r="O601" t="s">
        <v>37043</v>
      </c>
    </row>
    <row r="602" spans="1:15" x14ac:dyDescent="0.2">
      <c r="A602" t="s">
        <v>1375</v>
      </c>
      <c r="B602" t="s">
        <v>12286</v>
      </c>
      <c r="C602" t="s">
        <v>49729</v>
      </c>
      <c r="D602" t="str">
        <f>VLOOKUP(C602,key!A$2:B$634,2,FALSE)</f>
        <v>Al-Ghayl</v>
      </c>
      <c r="E602" t="str">
        <f>VLOOKUP(D602,key!B$2:D$634,2,FALSE)</f>
        <v>YEM75</v>
      </c>
      <c r="F602">
        <v>16</v>
      </c>
      <c r="G602">
        <v>2017</v>
      </c>
      <c r="H602">
        <v>11</v>
      </c>
      <c r="I602">
        <v>13</v>
      </c>
      <c r="J602" s="3">
        <v>43052</v>
      </c>
      <c r="K602" t="s">
        <v>45427</v>
      </c>
      <c r="L602" t="s">
        <v>13901</v>
      </c>
      <c r="M602" t="s">
        <v>25547</v>
      </c>
      <c r="N602" t="s">
        <v>35881</v>
      </c>
      <c r="O602" t="s">
        <v>37146</v>
      </c>
    </row>
    <row r="603" spans="1:15" x14ac:dyDescent="0.2">
      <c r="A603" t="s">
        <v>1406</v>
      </c>
      <c r="B603" t="s">
        <v>12286</v>
      </c>
      <c r="C603" t="s">
        <v>49729</v>
      </c>
      <c r="D603" t="str">
        <f>VLOOKUP(C603,key!A$2:B$634,2,FALSE)</f>
        <v>Al-Ghayl</v>
      </c>
      <c r="E603" t="str">
        <f>VLOOKUP(D603,key!B$2:D$634,2,FALSE)</f>
        <v>YEM75</v>
      </c>
      <c r="F603">
        <v>16</v>
      </c>
      <c r="G603">
        <v>2017</v>
      </c>
      <c r="H603">
        <v>11</v>
      </c>
      <c r="I603">
        <v>14</v>
      </c>
      <c r="J603" s="3">
        <v>43053</v>
      </c>
      <c r="K603" t="s">
        <v>45427</v>
      </c>
      <c r="L603" t="s">
        <v>13932</v>
      </c>
      <c r="M603" t="s">
        <v>25577</v>
      </c>
      <c r="N603" t="s">
        <v>35881</v>
      </c>
      <c r="O603" t="s">
        <v>37172</v>
      </c>
    </row>
    <row r="604" spans="1:15" x14ac:dyDescent="0.2">
      <c r="A604" t="s">
        <v>1528</v>
      </c>
      <c r="B604" t="s">
        <v>12286</v>
      </c>
      <c r="C604" t="s">
        <v>49729</v>
      </c>
      <c r="D604" t="str">
        <f>VLOOKUP(C604,key!A$2:B$634,2,FALSE)</f>
        <v>Al-Ghayl</v>
      </c>
      <c r="E604" t="str">
        <f>VLOOKUP(D604,key!B$2:D$634,2,FALSE)</f>
        <v>YEM75</v>
      </c>
      <c r="F604">
        <v>16</v>
      </c>
      <c r="G604">
        <v>2017</v>
      </c>
      <c r="H604">
        <v>11</v>
      </c>
      <c r="I604">
        <v>18</v>
      </c>
      <c r="J604" s="3">
        <v>43057</v>
      </c>
      <c r="K604" t="s">
        <v>45427</v>
      </c>
      <c r="L604" t="s">
        <v>14053</v>
      </c>
      <c r="M604" t="s">
        <v>25698</v>
      </c>
      <c r="N604" t="s">
        <v>35881</v>
      </c>
      <c r="O604" t="s">
        <v>37279</v>
      </c>
    </row>
    <row r="605" spans="1:15" x14ac:dyDescent="0.2">
      <c r="A605" t="s">
        <v>1567</v>
      </c>
      <c r="B605" t="s">
        <v>12286</v>
      </c>
      <c r="C605" t="s">
        <v>49729</v>
      </c>
      <c r="D605" t="str">
        <f>VLOOKUP(C605,key!A$2:B$634,2,FALSE)</f>
        <v>Al-Ghayl</v>
      </c>
      <c r="E605" t="str">
        <f>VLOOKUP(D605,key!B$2:D$634,2,FALSE)</f>
        <v>YEM75</v>
      </c>
      <c r="F605">
        <v>16</v>
      </c>
      <c r="G605">
        <v>2017</v>
      </c>
      <c r="H605">
        <v>11</v>
      </c>
      <c r="I605">
        <v>19</v>
      </c>
      <c r="J605" s="3">
        <v>43058</v>
      </c>
      <c r="K605" t="s">
        <v>45427</v>
      </c>
      <c r="L605" t="s">
        <v>14090</v>
      </c>
      <c r="M605" t="s">
        <v>25736</v>
      </c>
      <c r="N605" t="s">
        <v>35881</v>
      </c>
      <c r="O605" t="s">
        <v>37305</v>
      </c>
    </row>
    <row r="606" spans="1:15" x14ac:dyDescent="0.2">
      <c r="A606" t="s">
        <v>1615</v>
      </c>
      <c r="B606" t="s">
        <v>12286</v>
      </c>
      <c r="C606" t="s">
        <v>49729</v>
      </c>
      <c r="D606" t="str">
        <f>VLOOKUP(C606,key!A$2:B$634,2,FALSE)</f>
        <v>Al-Ghayl</v>
      </c>
      <c r="E606" t="str">
        <f>VLOOKUP(D606,key!B$2:D$634,2,FALSE)</f>
        <v>YEM75</v>
      </c>
      <c r="F606">
        <v>17</v>
      </c>
      <c r="G606">
        <v>2017</v>
      </c>
      <c r="H606">
        <v>11</v>
      </c>
      <c r="I606">
        <v>20</v>
      </c>
      <c r="J606" s="3">
        <v>43059</v>
      </c>
      <c r="K606" t="s">
        <v>45427</v>
      </c>
      <c r="L606" t="s">
        <v>14136</v>
      </c>
      <c r="M606" t="s">
        <v>25782</v>
      </c>
      <c r="N606" t="s">
        <v>35881</v>
      </c>
      <c r="O606" t="s">
        <v>37342</v>
      </c>
    </row>
    <row r="607" spans="1:15" x14ac:dyDescent="0.2">
      <c r="A607" t="s">
        <v>1813</v>
      </c>
      <c r="B607" t="s">
        <v>12286</v>
      </c>
      <c r="C607" t="s">
        <v>49729</v>
      </c>
      <c r="D607" t="str">
        <f>VLOOKUP(C607,key!A$2:B$634,2,FALSE)</f>
        <v>Al-Ghayl</v>
      </c>
      <c r="E607" t="str">
        <f>VLOOKUP(D607,key!B$2:D$634,2,FALSE)</f>
        <v>YEM75</v>
      </c>
      <c r="F607">
        <v>17</v>
      </c>
      <c r="G607">
        <v>2017</v>
      </c>
      <c r="H607">
        <v>11</v>
      </c>
      <c r="I607">
        <v>25</v>
      </c>
      <c r="J607" s="3">
        <v>43064</v>
      </c>
      <c r="K607" t="s">
        <v>45427</v>
      </c>
      <c r="L607" t="s">
        <v>14328</v>
      </c>
      <c r="M607" t="s">
        <v>25974</v>
      </c>
      <c r="N607" t="s">
        <v>35881</v>
      </c>
      <c r="O607" t="s">
        <v>37503</v>
      </c>
    </row>
    <row r="608" spans="1:15" x14ac:dyDescent="0.2">
      <c r="A608" t="s">
        <v>1887</v>
      </c>
      <c r="B608" t="s">
        <v>12286</v>
      </c>
      <c r="C608" t="s">
        <v>49729</v>
      </c>
      <c r="D608" t="str">
        <f>VLOOKUP(C608,key!A$2:B$634,2,FALSE)</f>
        <v>Al-Ghayl</v>
      </c>
      <c r="E608" t="str">
        <f>VLOOKUP(D608,key!B$2:D$634,2,FALSE)</f>
        <v>YEM75</v>
      </c>
      <c r="F608">
        <v>18</v>
      </c>
      <c r="G608">
        <v>2017</v>
      </c>
      <c r="H608">
        <v>11</v>
      </c>
      <c r="I608">
        <v>27</v>
      </c>
      <c r="J608" s="3">
        <v>43066</v>
      </c>
      <c r="K608" t="s">
        <v>45427</v>
      </c>
      <c r="L608" t="s">
        <v>14397</v>
      </c>
      <c r="M608" t="s">
        <v>26043</v>
      </c>
      <c r="N608" t="s">
        <v>35881</v>
      </c>
      <c r="O608" t="s">
        <v>37566</v>
      </c>
    </row>
    <row r="609" spans="1:15" x14ac:dyDescent="0.2">
      <c r="A609" t="s">
        <v>1888</v>
      </c>
      <c r="B609" t="s">
        <v>12286</v>
      </c>
      <c r="C609" t="s">
        <v>49729</v>
      </c>
      <c r="D609" t="str">
        <f>VLOOKUP(C609,key!A$2:B$634,2,FALSE)</f>
        <v>Al-Ghayl</v>
      </c>
      <c r="E609" t="str">
        <f>VLOOKUP(D609,key!B$2:D$634,2,FALSE)</f>
        <v>YEM75</v>
      </c>
      <c r="F609">
        <v>18</v>
      </c>
      <c r="G609">
        <v>2017</v>
      </c>
      <c r="H609">
        <v>11</v>
      </c>
      <c r="I609">
        <v>27</v>
      </c>
      <c r="J609" s="3">
        <v>43066</v>
      </c>
      <c r="K609" t="s">
        <v>45427</v>
      </c>
      <c r="L609" t="s">
        <v>14398</v>
      </c>
      <c r="M609" t="s">
        <v>26044</v>
      </c>
      <c r="N609" t="s">
        <v>35881</v>
      </c>
      <c r="O609" t="s">
        <v>37566</v>
      </c>
    </row>
    <row r="610" spans="1:15" x14ac:dyDescent="0.2">
      <c r="A610" t="s">
        <v>1930</v>
      </c>
      <c r="B610" t="s">
        <v>12286</v>
      </c>
      <c r="C610" t="s">
        <v>49729</v>
      </c>
      <c r="D610" t="str">
        <f>VLOOKUP(C610,key!A$2:B$634,2,FALSE)</f>
        <v>Al-Ghayl</v>
      </c>
      <c r="E610" t="str">
        <f>VLOOKUP(D610,key!B$2:D$634,2,FALSE)</f>
        <v>YEM75</v>
      </c>
      <c r="F610">
        <v>18</v>
      </c>
      <c r="G610">
        <v>2017</v>
      </c>
      <c r="H610">
        <v>11</v>
      </c>
      <c r="I610">
        <v>28</v>
      </c>
      <c r="J610" s="3">
        <v>43067</v>
      </c>
      <c r="K610" t="s">
        <v>45426</v>
      </c>
      <c r="L610" t="s">
        <v>14439</v>
      </c>
      <c r="M610" t="s">
        <v>26085</v>
      </c>
      <c r="N610" t="s">
        <v>35881</v>
      </c>
      <c r="O610" t="s">
        <v>37596</v>
      </c>
    </row>
    <row r="611" spans="1:15" x14ac:dyDescent="0.2">
      <c r="A611" t="s">
        <v>1931</v>
      </c>
      <c r="B611" t="s">
        <v>12286</v>
      </c>
      <c r="C611" t="s">
        <v>49729</v>
      </c>
      <c r="D611" t="str">
        <f>VLOOKUP(C611,key!A$2:B$634,2,FALSE)</f>
        <v>Al-Ghayl</v>
      </c>
      <c r="E611" t="str">
        <f>VLOOKUP(D611,key!B$2:D$634,2,FALSE)</f>
        <v>YEM75</v>
      </c>
      <c r="F611">
        <v>18</v>
      </c>
      <c r="G611">
        <v>2017</v>
      </c>
      <c r="H611">
        <v>11</v>
      </c>
      <c r="I611">
        <v>28</v>
      </c>
      <c r="J611" s="3">
        <v>43067</v>
      </c>
      <c r="K611" t="s">
        <v>45427</v>
      </c>
      <c r="L611" t="s">
        <v>14440</v>
      </c>
      <c r="M611" t="s">
        <v>26086</v>
      </c>
      <c r="N611" t="s">
        <v>35881</v>
      </c>
      <c r="O611" t="s">
        <v>37597</v>
      </c>
    </row>
    <row r="612" spans="1:15" x14ac:dyDescent="0.2">
      <c r="A612" t="s">
        <v>1932</v>
      </c>
      <c r="B612" t="s">
        <v>12286</v>
      </c>
      <c r="C612" t="s">
        <v>49729</v>
      </c>
      <c r="D612" t="str">
        <f>VLOOKUP(C612,key!A$2:B$634,2,FALSE)</f>
        <v>Al-Ghayl</v>
      </c>
      <c r="E612" t="str">
        <f>VLOOKUP(D612,key!B$2:D$634,2,FALSE)</f>
        <v>YEM75</v>
      </c>
      <c r="F612">
        <v>18</v>
      </c>
      <c r="G612">
        <v>2017</v>
      </c>
      <c r="H612">
        <v>11</v>
      </c>
      <c r="I612">
        <v>28</v>
      </c>
      <c r="J612" s="3">
        <v>43067</v>
      </c>
      <c r="K612" t="s">
        <v>45427</v>
      </c>
      <c r="L612" t="s">
        <v>14441</v>
      </c>
      <c r="M612" t="s">
        <v>26087</v>
      </c>
      <c r="N612" t="s">
        <v>35881</v>
      </c>
      <c r="O612" t="s">
        <v>37596</v>
      </c>
    </row>
    <row r="613" spans="1:15" x14ac:dyDescent="0.2">
      <c r="A613" t="s">
        <v>1971</v>
      </c>
      <c r="B613" t="s">
        <v>12286</v>
      </c>
      <c r="C613" t="s">
        <v>49729</v>
      </c>
      <c r="D613" t="str">
        <f>VLOOKUP(C613,key!A$2:B$634,2,FALSE)</f>
        <v>Al-Ghayl</v>
      </c>
      <c r="E613" t="str">
        <f>VLOOKUP(D613,key!B$2:D$634,2,FALSE)</f>
        <v>YEM75</v>
      </c>
      <c r="F613">
        <v>18</v>
      </c>
      <c r="G613">
        <v>2017</v>
      </c>
      <c r="H613">
        <v>11</v>
      </c>
      <c r="I613">
        <v>29</v>
      </c>
      <c r="J613" s="3">
        <v>43068</v>
      </c>
      <c r="K613" t="s">
        <v>45427</v>
      </c>
      <c r="L613" t="s">
        <v>14479</v>
      </c>
      <c r="M613" t="s">
        <v>26126</v>
      </c>
      <c r="N613" t="s">
        <v>35881</v>
      </c>
      <c r="O613" t="s">
        <v>37628</v>
      </c>
    </row>
    <row r="614" spans="1:15" x14ac:dyDescent="0.2">
      <c r="A614" t="s">
        <v>2078</v>
      </c>
      <c r="B614" t="s">
        <v>12286</v>
      </c>
      <c r="C614" t="s">
        <v>49729</v>
      </c>
      <c r="D614" t="str">
        <f>VLOOKUP(C614,key!A$2:B$634,2,FALSE)</f>
        <v>Al-Ghayl</v>
      </c>
      <c r="E614" t="str">
        <f>VLOOKUP(D614,key!B$2:D$634,2,FALSE)</f>
        <v>YEM75</v>
      </c>
      <c r="F614">
        <v>18</v>
      </c>
      <c r="G614">
        <v>2017</v>
      </c>
      <c r="H614">
        <v>12</v>
      </c>
      <c r="I614">
        <v>2</v>
      </c>
      <c r="J614" s="3">
        <v>43071</v>
      </c>
      <c r="K614" t="s">
        <v>45427</v>
      </c>
      <c r="L614" t="s">
        <v>14583</v>
      </c>
      <c r="M614" t="s">
        <v>26232</v>
      </c>
      <c r="N614" t="s">
        <v>35881</v>
      </c>
      <c r="O614" t="s">
        <v>37713</v>
      </c>
    </row>
    <row r="615" spans="1:15" x14ac:dyDescent="0.2">
      <c r="A615" t="s">
        <v>2222</v>
      </c>
      <c r="B615" t="s">
        <v>12286</v>
      </c>
      <c r="C615" t="s">
        <v>49729</v>
      </c>
      <c r="D615" t="str">
        <f>VLOOKUP(C615,key!A$2:B$634,2,FALSE)</f>
        <v>Al-Ghayl</v>
      </c>
      <c r="E615" t="str">
        <f>VLOOKUP(D615,key!B$2:D$634,2,FALSE)</f>
        <v>YEM75</v>
      </c>
      <c r="F615">
        <v>19</v>
      </c>
      <c r="G615">
        <v>2017</v>
      </c>
      <c r="H615">
        <v>12</v>
      </c>
      <c r="I615">
        <v>5</v>
      </c>
      <c r="J615" s="3">
        <v>43074</v>
      </c>
      <c r="K615" t="s">
        <v>45427</v>
      </c>
      <c r="L615" t="s">
        <v>14715</v>
      </c>
      <c r="M615" t="s">
        <v>26368</v>
      </c>
      <c r="N615" t="s">
        <v>35881</v>
      </c>
      <c r="O615" t="s">
        <v>37818</v>
      </c>
    </row>
    <row r="616" spans="1:15" x14ac:dyDescent="0.2">
      <c r="A616" t="s">
        <v>2269</v>
      </c>
      <c r="B616" t="s">
        <v>12286</v>
      </c>
      <c r="C616" t="s">
        <v>49729</v>
      </c>
      <c r="D616" t="str">
        <f>VLOOKUP(C616,key!A$2:B$634,2,FALSE)</f>
        <v>Al-Ghayl</v>
      </c>
      <c r="E616" t="str">
        <f>VLOOKUP(D616,key!B$2:D$634,2,FALSE)</f>
        <v>YEM75</v>
      </c>
      <c r="F616">
        <v>19</v>
      </c>
      <c r="G616">
        <v>2017</v>
      </c>
      <c r="H616">
        <v>12</v>
      </c>
      <c r="I616">
        <v>6</v>
      </c>
      <c r="J616" s="3">
        <v>43075</v>
      </c>
      <c r="K616" t="s">
        <v>45427</v>
      </c>
      <c r="L616" t="s">
        <v>14761</v>
      </c>
      <c r="M616" t="s">
        <v>26413</v>
      </c>
      <c r="N616" t="s">
        <v>35881</v>
      </c>
      <c r="O616" t="s">
        <v>37853</v>
      </c>
    </row>
    <row r="617" spans="1:15" x14ac:dyDescent="0.2">
      <c r="A617" t="s">
        <v>2430</v>
      </c>
      <c r="B617" t="s">
        <v>12286</v>
      </c>
      <c r="C617" t="s">
        <v>49729</v>
      </c>
      <c r="D617" t="str">
        <f>VLOOKUP(C617,key!A$2:B$634,2,FALSE)</f>
        <v>Al-Ghayl</v>
      </c>
      <c r="E617" t="str">
        <f>VLOOKUP(D617,key!B$2:D$634,2,FALSE)</f>
        <v>YEM75</v>
      </c>
      <c r="F617">
        <v>19</v>
      </c>
      <c r="G617">
        <v>2017</v>
      </c>
      <c r="H617">
        <v>12</v>
      </c>
      <c r="I617">
        <v>10</v>
      </c>
      <c r="J617" s="3">
        <v>43079</v>
      </c>
      <c r="K617" t="s">
        <v>45427</v>
      </c>
      <c r="L617" t="s">
        <v>14919</v>
      </c>
      <c r="M617" t="s">
        <v>26572</v>
      </c>
      <c r="N617" t="s">
        <v>35882</v>
      </c>
      <c r="O617" t="s">
        <v>37974</v>
      </c>
    </row>
    <row r="618" spans="1:15" x14ac:dyDescent="0.2">
      <c r="A618" t="s">
        <v>2534</v>
      </c>
      <c r="B618" t="s">
        <v>12286</v>
      </c>
      <c r="C618" t="s">
        <v>49729</v>
      </c>
      <c r="D618" t="str">
        <f>VLOOKUP(C618,key!A$2:B$634,2,FALSE)</f>
        <v>Al-Ghayl</v>
      </c>
      <c r="E618" t="str">
        <f>VLOOKUP(D618,key!B$2:D$634,2,FALSE)</f>
        <v>YEM75</v>
      </c>
      <c r="F618">
        <v>20</v>
      </c>
      <c r="G618">
        <v>2017</v>
      </c>
      <c r="H618">
        <v>12</v>
      </c>
      <c r="I618">
        <v>12</v>
      </c>
      <c r="J618" s="3">
        <v>43081</v>
      </c>
      <c r="K618" t="s">
        <v>45427</v>
      </c>
      <c r="L618" t="s">
        <v>15018</v>
      </c>
      <c r="M618" t="s">
        <v>26671</v>
      </c>
      <c r="N618" t="s">
        <v>35881</v>
      </c>
      <c r="O618" t="s">
        <v>38046</v>
      </c>
    </row>
    <row r="619" spans="1:15" x14ac:dyDescent="0.2">
      <c r="A619" t="s">
        <v>2601</v>
      </c>
      <c r="B619" t="s">
        <v>12286</v>
      </c>
      <c r="C619" t="s">
        <v>49729</v>
      </c>
      <c r="D619" t="str">
        <f>VLOOKUP(C619,key!A$2:B$634,2,FALSE)</f>
        <v>Al-Ghayl</v>
      </c>
      <c r="E619" t="str">
        <f>VLOOKUP(D619,key!B$2:D$634,2,FALSE)</f>
        <v>YEM75</v>
      </c>
      <c r="F619">
        <v>20</v>
      </c>
      <c r="G619">
        <v>2017</v>
      </c>
      <c r="H619">
        <v>12</v>
      </c>
      <c r="I619">
        <v>13</v>
      </c>
      <c r="J619" s="3">
        <v>43082</v>
      </c>
      <c r="K619" t="s">
        <v>45427</v>
      </c>
      <c r="L619" t="s">
        <v>15084</v>
      </c>
      <c r="M619" t="s">
        <v>26736</v>
      </c>
      <c r="N619" t="s">
        <v>35882</v>
      </c>
      <c r="O619" t="s">
        <v>38080</v>
      </c>
    </row>
    <row r="620" spans="1:15" x14ac:dyDescent="0.2">
      <c r="A620" t="s">
        <v>2646</v>
      </c>
      <c r="B620" t="s">
        <v>12286</v>
      </c>
      <c r="C620" t="s">
        <v>49729</v>
      </c>
      <c r="D620" t="str">
        <f>VLOOKUP(C620,key!A$2:B$634,2,FALSE)</f>
        <v>Al-Ghayl</v>
      </c>
      <c r="E620" t="str">
        <f>VLOOKUP(D620,key!B$2:D$634,2,FALSE)</f>
        <v>YEM75</v>
      </c>
      <c r="F620">
        <v>20</v>
      </c>
      <c r="G620">
        <v>2017</v>
      </c>
      <c r="H620">
        <v>12</v>
      </c>
      <c r="I620">
        <v>14</v>
      </c>
      <c r="J620" s="3">
        <v>43083</v>
      </c>
      <c r="K620" t="s">
        <v>45427</v>
      </c>
      <c r="L620" t="s">
        <v>15124</v>
      </c>
      <c r="M620" t="s">
        <v>26779</v>
      </c>
      <c r="N620" t="s">
        <v>35881</v>
      </c>
      <c r="O620" t="s">
        <v>38106</v>
      </c>
    </row>
    <row r="621" spans="1:15" x14ac:dyDescent="0.2">
      <c r="A621" t="s">
        <v>2647</v>
      </c>
      <c r="B621" t="s">
        <v>12286</v>
      </c>
      <c r="C621" t="s">
        <v>49729</v>
      </c>
      <c r="D621" t="str">
        <f>VLOOKUP(C621,key!A$2:B$634,2,FALSE)</f>
        <v>Al-Ghayl</v>
      </c>
      <c r="E621" t="str">
        <f>VLOOKUP(D621,key!B$2:D$634,2,FALSE)</f>
        <v>YEM75</v>
      </c>
      <c r="F621">
        <v>20</v>
      </c>
      <c r="G621">
        <v>2017</v>
      </c>
      <c r="H621">
        <v>12</v>
      </c>
      <c r="I621">
        <v>14</v>
      </c>
      <c r="J621" s="3">
        <v>43083</v>
      </c>
      <c r="K621" t="s">
        <v>45427</v>
      </c>
      <c r="L621" t="s">
        <v>15125</v>
      </c>
      <c r="M621" t="s">
        <v>26780</v>
      </c>
      <c r="N621" t="s">
        <v>35882</v>
      </c>
      <c r="O621" t="s">
        <v>38107</v>
      </c>
    </row>
    <row r="622" spans="1:15" x14ac:dyDescent="0.2">
      <c r="A622" t="s">
        <v>2697</v>
      </c>
      <c r="B622" t="s">
        <v>12286</v>
      </c>
      <c r="C622" t="s">
        <v>49729</v>
      </c>
      <c r="D622" t="str">
        <f>VLOOKUP(C622,key!A$2:B$634,2,FALSE)</f>
        <v>Al-Ghayl</v>
      </c>
      <c r="E622" t="str">
        <f>VLOOKUP(D622,key!B$2:D$634,2,FALSE)</f>
        <v>YEM75</v>
      </c>
      <c r="F622">
        <v>20</v>
      </c>
      <c r="G622">
        <v>2017</v>
      </c>
      <c r="H622">
        <v>12</v>
      </c>
      <c r="I622">
        <v>15</v>
      </c>
      <c r="J622" s="3">
        <v>43084</v>
      </c>
      <c r="K622" t="s">
        <v>45427</v>
      </c>
      <c r="L622" t="s">
        <v>15174</v>
      </c>
      <c r="M622" t="s">
        <v>26829</v>
      </c>
      <c r="N622" t="s">
        <v>35882</v>
      </c>
      <c r="O622" t="s">
        <v>38133</v>
      </c>
    </row>
    <row r="623" spans="1:15" x14ac:dyDescent="0.2">
      <c r="A623" t="s">
        <v>2747</v>
      </c>
      <c r="B623" t="s">
        <v>12286</v>
      </c>
      <c r="C623" t="s">
        <v>49729</v>
      </c>
      <c r="D623" t="str">
        <f>VLOOKUP(C623,key!A$2:B$634,2,FALSE)</f>
        <v>Al-Ghayl</v>
      </c>
      <c r="E623" t="str">
        <f>VLOOKUP(D623,key!B$2:D$634,2,FALSE)</f>
        <v>YEM75</v>
      </c>
      <c r="F623">
        <v>20</v>
      </c>
      <c r="G623">
        <v>2017</v>
      </c>
      <c r="H623">
        <v>12</v>
      </c>
      <c r="I623">
        <v>16</v>
      </c>
      <c r="J623" s="3">
        <v>43085</v>
      </c>
      <c r="K623" t="s">
        <v>45427</v>
      </c>
      <c r="L623" t="s">
        <v>15220</v>
      </c>
      <c r="M623" t="s">
        <v>26876</v>
      </c>
      <c r="N623" t="s">
        <v>35882</v>
      </c>
      <c r="O623" t="s">
        <v>38165</v>
      </c>
    </row>
    <row r="624" spans="1:15" x14ac:dyDescent="0.2">
      <c r="A624" t="s">
        <v>2748</v>
      </c>
      <c r="B624" t="s">
        <v>12286</v>
      </c>
      <c r="C624" t="s">
        <v>49729</v>
      </c>
      <c r="D624" t="str">
        <f>VLOOKUP(C624,key!A$2:B$634,2,FALSE)</f>
        <v>Al-Ghayl</v>
      </c>
      <c r="E624" t="str">
        <f>VLOOKUP(D624,key!B$2:D$634,2,FALSE)</f>
        <v>YEM75</v>
      </c>
      <c r="F624">
        <v>20</v>
      </c>
      <c r="G624">
        <v>2017</v>
      </c>
      <c r="H624">
        <v>12</v>
      </c>
      <c r="I624">
        <v>16</v>
      </c>
      <c r="J624" s="3">
        <v>43085</v>
      </c>
      <c r="K624" t="s">
        <v>45427</v>
      </c>
      <c r="L624" t="s">
        <v>15221</v>
      </c>
      <c r="M624" t="s">
        <v>26877</v>
      </c>
      <c r="N624" t="s">
        <v>35882</v>
      </c>
      <c r="O624" t="s">
        <v>38165</v>
      </c>
    </row>
    <row r="625" spans="1:15" x14ac:dyDescent="0.2">
      <c r="A625" t="s">
        <v>2856</v>
      </c>
      <c r="B625" t="s">
        <v>12286</v>
      </c>
      <c r="C625" t="s">
        <v>49729</v>
      </c>
      <c r="D625" t="str">
        <f>VLOOKUP(C625,key!A$2:B$634,2,FALSE)</f>
        <v>Al-Ghayl</v>
      </c>
      <c r="E625" t="str">
        <f>VLOOKUP(D625,key!B$2:D$634,2,FALSE)</f>
        <v>YEM75</v>
      </c>
      <c r="F625">
        <v>21</v>
      </c>
      <c r="G625">
        <v>2017</v>
      </c>
      <c r="H625">
        <v>12</v>
      </c>
      <c r="I625">
        <v>18</v>
      </c>
      <c r="J625" s="3">
        <v>43087</v>
      </c>
      <c r="K625" t="s">
        <v>45427</v>
      </c>
      <c r="L625" t="s">
        <v>15328</v>
      </c>
      <c r="M625" t="s">
        <v>26984</v>
      </c>
      <c r="N625" t="s">
        <v>35881</v>
      </c>
      <c r="O625" t="s">
        <v>38193</v>
      </c>
    </row>
    <row r="626" spans="1:15" x14ac:dyDescent="0.2">
      <c r="A626" t="s">
        <v>2984</v>
      </c>
      <c r="B626" t="s">
        <v>12286</v>
      </c>
      <c r="C626" t="s">
        <v>49729</v>
      </c>
      <c r="D626" t="str">
        <f>VLOOKUP(C626,key!A$2:B$634,2,FALSE)</f>
        <v>Al-Ghayl</v>
      </c>
      <c r="E626" t="str">
        <f>VLOOKUP(D626,key!B$2:D$634,2,FALSE)</f>
        <v>YEM75</v>
      </c>
      <c r="F626">
        <v>21</v>
      </c>
      <c r="G626">
        <v>2017</v>
      </c>
      <c r="H626">
        <v>12</v>
      </c>
      <c r="I626">
        <v>20</v>
      </c>
      <c r="J626" s="3">
        <v>43089</v>
      </c>
      <c r="K626" t="s">
        <v>45427</v>
      </c>
      <c r="L626" t="s">
        <v>15450</v>
      </c>
      <c r="M626" t="s">
        <v>27108</v>
      </c>
      <c r="N626" t="s">
        <v>35881</v>
      </c>
      <c r="O626" t="s">
        <v>38322</v>
      </c>
    </row>
    <row r="627" spans="1:15" x14ac:dyDescent="0.2">
      <c r="A627" t="s">
        <v>3056</v>
      </c>
      <c r="B627" t="s">
        <v>12286</v>
      </c>
      <c r="C627" t="s">
        <v>49729</v>
      </c>
      <c r="D627" t="str">
        <f>VLOOKUP(C627,key!A$2:B$634,2,FALSE)</f>
        <v>Al-Ghayl</v>
      </c>
      <c r="E627" t="str">
        <f>VLOOKUP(D627,key!B$2:D$634,2,FALSE)</f>
        <v>YEM75</v>
      </c>
      <c r="F627">
        <v>21</v>
      </c>
      <c r="G627">
        <v>2017</v>
      </c>
      <c r="H627">
        <v>12</v>
      </c>
      <c r="I627">
        <v>21</v>
      </c>
      <c r="J627" s="3">
        <v>43090</v>
      </c>
      <c r="K627" t="s">
        <v>45427</v>
      </c>
      <c r="L627" t="s">
        <v>15521</v>
      </c>
      <c r="M627" t="s">
        <v>27178</v>
      </c>
      <c r="N627" t="s">
        <v>35881</v>
      </c>
      <c r="O627" t="s">
        <v>38377</v>
      </c>
    </row>
    <row r="628" spans="1:15" x14ac:dyDescent="0.2">
      <c r="A628" t="s">
        <v>3229</v>
      </c>
      <c r="B628" t="s">
        <v>12286</v>
      </c>
      <c r="C628" t="s">
        <v>49729</v>
      </c>
      <c r="D628" t="str">
        <f>VLOOKUP(C628,key!A$2:B$634,2,FALSE)</f>
        <v>Al-Ghayl</v>
      </c>
      <c r="E628" t="str">
        <f>VLOOKUP(D628,key!B$2:D$634,2,FALSE)</f>
        <v>YEM75</v>
      </c>
      <c r="F628">
        <v>21</v>
      </c>
      <c r="G628">
        <v>2017</v>
      </c>
      <c r="H628">
        <v>12</v>
      </c>
      <c r="I628">
        <v>24</v>
      </c>
      <c r="J628" s="3">
        <v>43093</v>
      </c>
      <c r="K628" t="s">
        <v>45427</v>
      </c>
      <c r="L628" t="s">
        <v>15691</v>
      </c>
      <c r="M628" t="s">
        <v>27350</v>
      </c>
      <c r="N628" t="s">
        <v>35881</v>
      </c>
      <c r="O628" t="s">
        <v>38508</v>
      </c>
    </row>
    <row r="629" spans="1:15" x14ac:dyDescent="0.2">
      <c r="A629" t="s">
        <v>3278</v>
      </c>
      <c r="B629" t="s">
        <v>12286</v>
      </c>
      <c r="C629" t="s">
        <v>49729</v>
      </c>
      <c r="D629" t="str">
        <f>VLOOKUP(C629,key!A$2:B$634,2,FALSE)</f>
        <v>Al-Ghayl</v>
      </c>
      <c r="E629" t="str">
        <f>VLOOKUP(D629,key!B$2:D$634,2,FALSE)</f>
        <v>YEM75</v>
      </c>
      <c r="F629">
        <v>22</v>
      </c>
      <c r="G629">
        <v>2017</v>
      </c>
      <c r="H629">
        <v>12</v>
      </c>
      <c r="I629">
        <v>25</v>
      </c>
      <c r="J629" s="3">
        <v>43094</v>
      </c>
      <c r="K629" t="s">
        <v>45427</v>
      </c>
      <c r="L629" t="s">
        <v>15740</v>
      </c>
      <c r="M629" t="s">
        <v>27399</v>
      </c>
      <c r="N629" t="s">
        <v>35881</v>
      </c>
      <c r="O629" t="s">
        <v>38548</v>
      </c>
    </row>
    <row r="630" spans="1:15" x14ac:dyDescent="0.2">
      <c r="A630" t="s">
        <v>3488</v>
      </c>
      <c r="B630" t="s">
        <v>12286</v>
      </c>
      <c r="C630" t="s">
        <v>49729</v>
      </c>
      <c r="D630" t="str">
        <f>VLOOKUP(C630,key!A$2:B$634,2,FALSE)</f>
        <v>Al-Ghayl</v>
      </c>
      <c r="E630" t="str">
        <f>VLOOKUP(D630,key!B$2:D$634,2,FALSE)</f>
        <v>YEM75</v>
      </c>
      <c r="F630">
        <v>22</v>
      </c>
      <c r="G630">
        <v>2017</v>
      </c>
      <c r="H630">
        <v>12</v>
      </c>
      <c r="I630">
        <v>29</v>
      </c>
      <c r="J630" s="3">
        <v>43098</v>
      </c>
      <c r="K630" t="s">
        <v>45427</v>
      </c>
      <c r="L630" t="s">
        <v>15942</v>
      </c>
      <c r="M630" t="s">
        <v>27600</v>
      </c>
      <c r="N630" t="s">
        <v>35881</v>
      </c>
      <c r="O630" t="s">
        <v>38714</v>
      </c>
    </row>
    <row r="631" spans="1:15" x14ac:dyDescent="0.2">
      <c r="A631" t="s">
        <v>3532</v>
      </c>
      <c r="B631" t="s">
        <v>12286</v>
      </c>
      <c r="C631" t="s">
        <v>49729</v>
      </c>
      <c r="D631" t="str">
        <f>VLOOKUP(C631,key!A$2:B$634,2,FALSE)</f>
        <v>Al-Ghayl</v>
      </c>
      <c r="E631" t="str">
        <f>VLOOKUP(D631,key!B$2:D$634,2,FALSE)</f>
        <v>YEM75</v>
      </c>
      <c r="F631">
        <v>22</v>
      </c>
      <c r="G631">
        <v>2017</v>
      </c>
      <c r="H631">
        <v>12</v>
      </c>
      <c r="I631">
        <v>30</v>
      </c>
      <c r="J631" s="3">
        <v>43099</v>
      </c>
      <c r="K631" t="s">
        <v>45427</v>
      </c>
      <c r="L631" t="s">
        <v>15985</v>
      </c>
      <c r="M631" t="s">
        <v>27644</v>
      </c>
      <c r="N631" t="s">
        <v>35882</v>
      </c>
      <c r="O631" t="s">
        <v>38744</v>
      </c>
    </row>
    <row r="632" spans="1:15" x14ac:dyDescent="0.2">
      <c r="A632" t="s">
        <v>3581</v>
      </c>
      <c r="B632" t="s">
        <v>12286</v>
      </c>
      <c r="C632" t="s">
        <v>49729</v>
      </c>
      <c r="D632" t="str">
        <f>VLOOKUP(C632,key!A$2:B$634,2,FALSE)</f>
        <v>Al-Ghayl</v>
      </c>
      <c r="E632" t="str">
        <f>VLOOKUP(D632,key!B$2:D$634,2,FALSE)</f>
        <v>YEM75</v>
      </c>
      <c r="F632">
        <v>22</v>
      </c>
      <c r="G632">
        <v>2017</v>
      </c>
      <c r="H632">
        <v>12</v>
      </c>
      <c r="I632">
        <v>31</v>
      </c>
      <c r="J632" s="3">
        <v>43100</v>
      </c>
      <c r="K632" t="s">
        <v>45427</v>
      </c>
      <c r="L632" t="s">
        <v>16032</v>
      </c>
      <c r="M632" t="s">
        <v>27696</v>
      </c>
      <c r="N632" t="s">
        <v>35881</v>
      </c>
      <c r="O632" t="s">
        <v>38787</v>
      </c>
    </row>
    <row r="633" spans="1:15" x14ac:dyDescent="0.2">
      <c r="A633" t="s">
        <v>3582</v>
      </c>
      <c r="B633" t="s">
        <v>12286</v>
      </c>
      <c r="C633" t="s">
        <v>49729</v>
      </c>
      <c r="D633" t="str">
        <f>VLOOKUP(C633,key!A$2:B$634,2,FALSE)</f>
        <v>Al-Ghayl</v>
      </c>
      <c r="E633" t="str">
        <f>VLOOKUP(D633,key!B$2:D$634,2,FALSE)</f>
        <v>YEM75</v>
      </c>
      <c r="F633">
        <v>22</v>
      </c>
      <c r="G633">
        <v>2017</v>
      </c>
      <c r="H633">
        <v>12</v>
      </c>
      <c r="I633">
        <v>31</v>
      </c>
      <c r="J633" s="3">
        <v>43100</v>
      </c>
      <c r="K633" t="s">
        <v>45427</v>
      </c>
      <c r="L633" t="s">
        <v>16033</v>
      </c>
      <c r="M633" t="s">
        <v>27697</v>
      </c>
      <c r="N633" t="s">
        <v>35881</v>
      </c>
      <c r="O633" t="s">
        <v>38788</v>
      </c>
    </row>
    <row r="634" spans="1:15" x14ac:dyDescent="0.2">
      <c r="A634" t="s">
        <v>3714</v>
      </c>
      <c r="B634" t="s">
        <v>12286</v>
      </c>
      <c r="C634" t="s">
        <v>49729</v>
      </c>
      <c r="D634" t="str">
        <f>VLOOKUP(C634,key!A$2:B$634,2,FALSE)</f>
        <v>Al-Ghayl</v>
      </c>
      <c r="E634" t="str">
        <f>VLOOKUP(D634,key!B$2:D$634,2,FALSE)</f>
        <v>YEM75</v>
      </c>
      <c r="F634">
        <v>23</v>
      </c>
      <c r="G634">
        <v>2018</v>
      </c>
      <c r="H634">
        <v>1</v>
      </c>
      <c r="I634">
        <v>3</v>
      </c>
      <c r="J634" s="3">
        <v>43103</v>
      </c>
      <c r="K634" t="s">
        <v>45427</v>
      </c>
      <c r="L634" t="s">
        <v>16161</v>
      </c>
      <c r="M634" t="s">
        <v>27826</v>
      </c>
      <c r="N634" t="s">
        <v>35881</v>
      </c>
      <c r="O634" t="s">
        <v>38892</v>
      </c>
    </row>
    <row r="635" spans="1:15" x14ac:dyDescent="0.2">
      <c r="A635" t="s">
        <v>3860</v>
      </c>
      <c r="B635" t="s">
        <v>12286</v>
      </c>
      <c r="C635" t="s">
        <v>49729</v>
      </c>
      <c r="D635" t="str">
        <f>VLOOKUP(C635,key!A$2:B$634,2,FALSE)</f>
        <v>Al-Ghayl</v>
      </c>
      <c r="E635" t="str">
        <f>VLOOKUP(D635,key!B$2:D$634,2,FALSE)</f>
        <v>YEM75</v>
      </c>
      <c r="F635">
        <v>23</v>
      </c>
      <c r="G635">
        <v>2018</v>
      </c>
      <c r="H635">
        <v>1</v>
      </c>
      <c r="I635">
        <v>6</v>
      </c>
      <c r="J635" s="3">
        <v>43106</v>
      </c>
      <c r="K635" t="s">
        <v>45427</v>
      </c>
      <c r="L635" t="s">
        <v>16298</v>
      </c>
      <c r="M635" t="s">
        <v>27964</v>
      </c>
      <c r="N635" t="s">
        <v>35881</v>
      </c>
      <c r="O635" t="s">
        <v>39019</v>
      </c>
    </row>
    <row r="636" spans="1:15" x14ac:dyDescent="0.2">
      <c r="A636" t="s">
        <v>4205</v>
      </c>
      <c r="B636" t="s">
        <v>12286</v>
      </c>
      <c r="C636" t="s">
        <v>49729</v>
      </c>
      <c r="D636" t="str">
        <f>VLOOKUP(C636,key!A$2:B$634,2,FALSE)</f>
        <v>Al-Ghayl</v>
      </c>
      <c r="E636" t="str">
        <f>VLOOKUP(D636,key!B$2:D$634,2,FALSE)</f>
        <v>YEM75</v>
      </c>
      <c r="F636">
        <v>24</v>
      </c>
      <c r="G636">
        <v>2018</v>
      </c>
      <c r="H636">
        <v>1</v>
      </c>
      <c r="I636">
        <v>11</v>
      </c>
      <c r="J636" s="3">
        <v>43111</v>
      </c>
      <c r="K636" t="s">
        <v>45427</v>
      </c>
      <c r="L636" t="s">
        <v>16617</v>
      </c>
      <c r="M636" t="s">
        <v>28286</v>
      </c>
      <c r="N636" t="s">
        <v>35882</v>
      </c>
      <c r="O636" t="s">
        <v>39297</v>
      </c>
    </row>
    <row r="637" spans="1:15" x14ac:dyDescent="0.2">
      <c r="A637" t="s">
        <v>4524</v>
      </c>
      <c r="B637" t="s">
        <v>12286</v>
      </c>
      <c r="C637" t="s">
        <v>49729</v>
      </c>
      <c r="D637" t="str">
        <f>VLOOKUP(C637,key!A$2:B$634,2,FALSE)</f>
        <v>Al-Ghayl</v>
      </c>
      <c r="E637" t="str">
        <f>VLOOKUP(D637,key!B$2:D$634,2,FALSE)</f>
        <v>YEM75</v>
      </c>
      <c r="F637">
        <v>25</v>
      </c>
      <c r="G637">
        <v>2018</v>
      </c>
      <c r="H637">
        <v>1</v>
      </c>
      <c r="I637">
        <v>15</v>
      </c>
      <c r="J637" s="3">
        <v>43115</v>
      </c>
      <c r="K637" t="s">
        <v>45427</v>
      </c>
      <c r="L637" t="s">
        <v>16914</v>
      </c>
      <c r="M637" t="s">
        <v>28588</v>
      </c>
      <c r="N637" t="s">
        <v>35882</v>
      </c>
      <c r="O637" t="s">
        <v>39556</v>
      </c>
    </row>
    <row r="638" spans="1:15" x14ac:dyDescent="0.2">
      <c r="A638" t="s">
        <v>4990</v>
      </c>
      <c r="B638" t="s">
        <v>12286</v>
      </c>
      <c r="C638" t="s">
        <v>49729</v>
      </c>
      <c r="D638" t="str">
        <f>VLOOKUP(C638,key!A$2:B$634,2,FALSE)</f>
        <v>Al-Ghayl</v>
      </c>
      <c r="E638" t="str">
        <f>VLOOKUP(D638,key!B$2:D$634,2,FALSE)</f>
        <v>YEM75</v>
      </c>
      <c r="F638">
        <v>25</v>
      </c>
      <c r="G638">
        <v>2018</v>
      </c>
      <c r="H638">
        <v>1</v>
      </c>
      <c r="I638">
        <v>21</v>
      </c>
      <c r="J638" s="3">
        <v>43121</v>
      </c>
      <c r="K638" t="s">
        <v>45427</v>
      </c>
      <c r="L638" t="s">
        <v>17346</v>
      </c>
      <c r="M638" t="s">
        <v>29030</v>
      </c>
      <c r="N638" t="s">
        <v>35882</v>
      </c>
      <c r="O638" t="s">
        <v>39903</v>
      </c>
    </row>
    <row r="639" spans="1:15" x14ac:dyDescent="0.2">
      <c r="A639" t="s">
        <v>5059</v>
      </c>
      <c r="B639" t="s">
        <v>12286</v>
      </c>
      <c r="C639" t="s">
        <v>49729</v>
      </c>
      <c r="D639" t="str">
        <f>VLOOKUP(C639,key!A$2:B$634,2,FALSE)</f>
        <v>Al-Ghayl</v>
      </c>
      <c r="E639" t="str">
        <f>VLOOKUP(D639,key!B$2:D$634,2,FALSE)</f>
        <v>YEM75</v>
      </c>
      <c r="F639">
        <v>26</v>
      </c>
      <c r="G639">
        <v>2018</v>
      </c>
      <c r="H639">
        <v>1</v>
      </c>
      <c r="I639">
        <v>22</v>
      </c>
      <c r="J639" s="3">
        <v>43122</v>
      </c>
      <c r="K639" t="s">
        <v>45427</v>
      </c>
      <c r="L639" t="s">
        <v>17412</v>
      </c>
      <c r="M639" t="s">
        <v>29096</v>
      </c>
      <c r="N639" t="s">
        <v>35882</v>
      </c>
      <c r="O639" t="s">
        <v>39960</v>
      </c>
    </row>
    <row r="640" spans="1:15" x14ac:dyDescent="0.2">
      <c r="A640" t="s">
        <v>5155</v>
      </c>
      <c r="B640" t="s">
        <v>12286</v>
      </c>
      <c r="C640" t="s">
        <v>49729</v>
      </c>
      <c r="D640" t="str">
        <f>VLOOKUP(C640,key!A$2:B$634,2,FALSE)</f>
        <v>Al-Ghayl</v>
      </c>
      <c r="E640" t="str">
        <f>VLOOKUP(D640,key!B$2:D$634,2,FALSE)</f>
        <v>YEM75</v>
      </c>
      <c r="F640">
        <v>26</v>
      </c>
      <c r="G640">
        <v>2018</v>
      </c>
      <c r="H640">
        <v>1</v>
      </c>
      <c r="I640">
        <v>23</v>
      </c>
      <c r="J640" s="3">
        <v>43123</v>
      </c>
      <c r="K640" t="s">
        <v>45427</v>
      </c>
      <c r="L640" t="s">
        <v>17496</v>
      </c>
      <c r="M640" t="s">
        <v>29181</v>
      </c>
      <c r="N640" t="s">
        <v>35882</v>
      </c>
      <c r="O640" t="s">
        <v>40028</v>
      </c>
    </row>
    <row r="641" spans="1:15" x14ac:dyDescent="0.2">
      <c r="A641" t="s">
        <v>5156</v>
      </c>
      <c r="B641" t="s">
        <v>12286</v>
      </c>
      <c r="C641" t="s">
        <v>49729</v>
      </c>
      <c r="D641" t="str">
        <f>VLOOKUP(C641,key!A$2:B$634,2,FALSE)</f>
        <v>Al-Ghayl</v>
      </c>
      <c r="E641" t="str">
        <f>VLOOKUP(D641,key!B$2:D$634,2,FALSE)</f>
        <v>YEM75</v>
      </c>
      <c r="F641">
        <v>26</v>
      </c>
      <c r="G641">
        <v>2018</v>
      </c>
      <c r="H641">
        <v>1</v>
      </c>
      <c r="I641">
        <v>23</v>
      </c>
      <c r="J641" s="3">
        <v>43123</v>
      </c>
      <c r="K641" t="s">
        <v>45427</v>
      </c>
      <c r="L641" t="s">
        <v>17497</v>
      </c>
      <c r="M641" t="s">
        <v>29182</v>
      </c>
      <c r="N641" t="s">
        <v>35882</v>
      </c>
      <c r="O641" t="s">
        <v>40029</v>
      </c>
    </row>
    <row r="642" spans="1:15" x14ac:dyDescent="0.2">
      <c r="A642" t="s">
        <v>5226</v>
      </c>
      <c r="B642" t="s">
        <v>12286</v>
      </c>
      <c r="C642" t="s">
        <v>49729</v>
      </c>
      <c r="D642" t="str">
        <f>VLOOKUP(C642,key!A$2:B$634,2,FALSE)</f>
        <v>Al-Ghayl</v>
      </c>
      <c r="E642" t="str">
        <f>VLOOKUP(D642,key!B$2:D$634,2,FALSE)</f>
        <v>YEM75</v>
      </c>
      <c r="F642">
        <v>26</v>
      </c>
      <c r="G642">
        <v>2018</v>
      </c>
      <c r="H642">
        <v>1</v>
      </c>
      <c r="I642">
        <v>24</v>
      </c>
      <c r="J642" s="3">
        <v>43124</v>
      </c>
      <c r="K642" t="s">
        <v>45427</v>
      </c>
      <c r="L642" t="s">
        <v>17565</v>
      </c>
      <c r="M642" t="s">
        <v>29251</v>
      </c>
      <c r="N642" t="s">
        <v>35882</v>
      </c>
      <c r="O642" t="s">
        <v>40031</v>
      </c>
    </row>
    <row r="643" spans="1:15" x14ac:dyDescent="0.2">
      <c r="A643" t="s">
        <v>5656</v>
      </c>
      <c r="B643" t="s">
        <v>12286</v>
      </c>
      <c r="C643" t="s">
        <v>49729</v>
      </c>
      <c r="D643" t="str">
        <f>VLOOKUP(C643,key!A$2:B$634,2,FALSE)</f>
        <v>Al-Ghayl</v>
      </c>
      <c r="E643" t="str">
        <f>VLOOKUP(D643,key!B$2:D$634,2,FALSE)</f>
        <v>YEM75</v>
      </c>
      <c r="F643">
        <v>26</v>
      </c>
      <c r="G643">
        <v>2018</v>
      </c>
      <c r="H643">
        <v>1</v>
      </c>
      <c r="I643">
        <v>28</v>
      </c>
      <c r="J643" s="3">
        <v>43128</v>
      </c>
      <c r="K643" t="s">
        <v>45427</v>
      </c>
      <c r="L643" t="s">
        <v>17960</v>
      </c>
      <c r="M643" t="s">
        <v>29649</v>
      </c>
      <c r="N643" t="s">
        <v>35882</v>
      </c>
      <c r="O643" t="s">
        <v>40375</v>
      </c>
    </row>
    <row r="644" spans="1:15" x14ac:dyDescent="0.2">
      <c r="A644" t="s">
        <v>5738</v>
      </c>
      <c r="B644" t="s">
        <v>12286</v>
      </c>
      <c r="C644" t="s">
        <v>49729</v>
      </c>
      <c r="D644" t="str">
        <f>VLOOKUP(C644,key!A$2:B$634,2,FALSE)</f>
        <v>Al-Ghayl</v>
      </c>
      <c r="E644" t="str">
        <f>VLOOKUP(D644,key!B$2:D$634,2,FALSE)</f>
        <v>YEM75</v>
      </c>
      <c r="F644">
        <v>27</v>
      </c>
      <c r="G644">
        <v>2018</v>
      </c>
      <c r="H644">
        <v>1</v>
      </c>
      <c r="I644">
        <v>29</v>
      </c>
      <c r="J644" s="3">
        <v>43129</v>
      </c>
      <c r="K644" t="s">
        <v>45427</v>
      </c>
      <c r="L644" t="s">
        <v>18038</v>
      </c>
      <c r="M644" t="s">
        <v>29727</v>
      </c>
      <c r="N644" t="s">
        <v>35882</v>
      </c>
      <c r="O644" t="s">
        <v>40438</v>
      </c>
    </row>
    <row r="645" spans="1:15" x14ac:dyDescent="0.2">
      <c r="A645" t="s">
        <v>5739</v>
      </c>
      <c r="B645" t="s">
        <v>12286</v>
      </c>
      <c r="C645" t="s">
        <v>49729</v>
      </c>
      <c r="D645" t="str">
        <f>VLOOKUP(C645,key!A$2:B$634,2,FALSE)</f>
        <v>Al-Ghayl</v>
      </c>
      <c r="E645" t="str">
        <f>VLOOKUP(D645,key!B$2:D$634,2,FALSE)</f>
        <v>YEM75</v>
      </c>
      <c r="F645">
        <v>27</v>
      </c>
      <c r="G645">
        <v>2018</v>
      </c>
      <c r="H645">
        <v>1</v>
      </c>
      <c r="I645">
        <v>29</v>
      </c>
      <c r="J645" s="3">
        <v>43129</v>
      </c>
      <c r="K645" t="s">
        <v>45427</v>
      </c>
      <c r="L645" t="s">
        <v>18039</v>
      </c>
      <c r="M645" t="s">
        <v>29728</v>
      </c>
      <c r="N645" t="s">
        <v>35882</v>
      </c>
      <c r="O645" t="s">
        <v>40439</v>
      </c>
    </row>
    <row r="646" spans="1:15" x14ac:dyDescent="0.2">
      <c r="A646" t="s">
        <v>6200</v>
      </c>
      <c r="B646" t="s">
        <v>12286</v>
      </c>
      <c r="C646" t="s">
        <v>49729</v>
      </c>
      <c r="D646" t="str">
        <f>VLOOKUP(C646,key!A$2:B$634,2,FALSE)</f>
        <v>Al-Ghayl</v>
      </c>
      <c r="E646" t="str">
        <f>VLOOKUP(D646,key!B$2:D$634,2,FALSE)</f>
        <v>YEM75</v>
      </c>
      <c r="F646">
        <v>27</v>
      </c>
      <c r="G646">
        <v>2018</v>
      </c>
      <c r="H646">
        <v>2</v>
      </c>
      <c r="I646">
        <v>4</v>
      </c>
      <c r="J646" s="3">
        <v>43135</v>
      </c>
      <c r="K646" t="s">
        <v>45427</v>
      </c>
      <c r="L646" t="s">
        <v>18468</v>
      </c>
      <c r="M646" t="s">
        <v>30165</v>
      </c>
      <c r="N646" t="s">
        <v>35882</v>
      </c>
      <c r="O646" t="s">
        <v>40791</v>
      </c>
    </row>
    <row r="647" spans="1:15" x14ac:dyDescent="0.2">
      <c r="A647" t="s">
        <v>6304</v>
      </c>
      <c r="B647" t="s">
        <v>12286</v>
      </c>
      <c r="C647" t="s">
        <v>49729</v>
      </c>
      <c r="D647" t="str">
        <f>VLOOKUP(C647,key!A$2:B$634,2,FALSE)</f>
        <v>Al-Ghayl</v>
      </c>
      <c r="E647" t="str">
        <f>VLOOKUP(D647,key!B$2:D$634,2,FALSE)</f>
        <v>YEM75</v>
      </c>
      <c r="F647">
        <v>28</v>
      </c>
      <c r="G647">
        <v>2018</v>
      </c>
      <c r="H647">
        <v>2</v>
      </c>
      <c r="I647">
        <v>5</v>
      </c>
      <c r="J647" s="3">
        <v>43136</v>
      </c>
      <c r="K647" t="s">
        <v>45427</v>
      </c>
      <c r="L647" t="s">
        <v>18560</v>
      </c>
      <c r="M647" t="s">
        <v>30258</v>
      </c>
      <c r="N647" t="s">
        <v>35882</v>
      </c>
      <c r="O647" t="s">
        <v>40858</v>
      </c>
    </row>
    <row r="648" spans="1:15" x14ac:dyDescent="0.2">
      <c r="A648" t="s">
        <v>6391</v>
      </c>
      <c r="B648" t="s">
        <v>12286</v>
      </c>
      <c r="C648" t="s">
        <v>49729</v>
      </c>
      <c r="D648" t="str">
        <f>VLOOKUP(C648,key!A$2:B$634,2,FALSE)</f>
        <v>Al-Ghayl</v>
      </c>
      <c r="E648" t="str">
        <f>VLOOKUP(D648,key!B$2:D$634,2,FALSE)</f>
        <v>YEM75</v>
      </c>
      <c r="F648">
        <v>28</v>
      </c>
      <c r="G648">
        <v>2018</v>
      </c>
      <c r="H648">
        <v>2</v>
      </c>
      <c r="I648">
        <v>6</v>
      </c>
      <c r="J648" s="3">
        <v>43137</v>
      </c>
      <c r="K648" t="s">
        <v>45427</v>
      </c>
      <c r="L648" t="s">
        <v>18641</v>
      </c>
      <c r="M648" t="s">
        <v>30338</v>
      </c>
      <c r="N648" t="s">
        <v>35882</v>
      </c>
      <c r="O648" t="s">
        <v>40915</v>
      </c>
    </row>
    <row r="649" spans="1:15" x14ac:dyDescent="0.2">
      <c r="A649" t="s">
        <v>6554</v>
      </c>
      <c r="B649" t="s">
        <v>12286</v>
      </c>
      <c r="C649" t="s">
        <v>49729</v>
      </c>
      <c r="D649" t="str">
        <f>VLOOKUP(C649,key!A$2:B$634,2,FALSE)</f>
        <v>Al-Ghayl</v>
      </c>
      <c r="E649" t="str">
        <f>VLOOKUP(D649,key!B$2:D$634,2,FALSE)</f>
        <v>YEM75</v>
      </c>
      <c r="F649">
        <v>28</v>
      </c>
      <c r="G649">
        <v>2018</v>
      </c>
      <c r="H649">
        <v>2</v>
      </c>
      <c r="I649">
        <v>8</v>
      </c>
      <c r="J649" s="3">
        <v>43139</v>
      </c>
      <c r="K649" t="s">
        <v>45426</v>
      </c>
      <c r="L649" t="s">
        <v>18790</v>
      </c>
      <c r="M649" t="s">
        <v>30487</v>
      </c>
      <c r="N649" t="s">
        <v>35882</v>
      </c>
      <c r="O649" t="s">
        <v>41034</v>
      </c>
    </row>
    <row r="650" spans="1:15" x14ac:dyDescent="0.2">
      <c r="A650" t="s">
        <v>7521</v>
      </c>
      <c r="B650" t="s">
        <v>12286</v>
      </c>
      <c r="C650" t="s">
        <v>49729</v>
      </c>
      <c r="D650" t="str">
        <f>VLOOKUP(C650,key!A$2:B$634,2,FALSE)</f>
        <v>Al-Ghayl</v>
      </c>
      <c r="E650" t="str">
        <f>VLOOKUP(D650,key!B$2:D$634,2,FALSE)</f>
        <v>YEM75</v>
      </c>
      <c r="F650">
        <v>30</v>
      </c>
      <c r="G650">
        <v>2018</v>
      </c>
      <c r="H650">
        <v>2</v>
      </c>
      <c r="I650">
        <v>19</v>
      </c>
      <c r="J650" s="3">
        <v>43150</v>
      </c>
      <c r="K650" t="s">
        <v>45427</v>
      </c>
      <c r="L650" t="s">
        <v>19670</v>
      </c>
      <c r="M650" t="s">
        <v>31373</v>
      </c>
      <c r="N650" t="s">
        <v>35882</v>
      </c>
      <c r="O650" t="s">
        <v>41700</v>
      </c>
    </row>
    <row r="651" spans="1:15" x14ac:dyDescent="0.2">
      <c r="A651" t="s">
        <v>8880</v>
      </c>
      <c r="B651" t="s">
        <v>12286</v>
      </c>
      <c r="C651" t="s">
        <v>49729</v>
      </c>
      <c r="D651" t="str">
        <f>VLOOKUP(C651,key!A$2:B$634,2,FALSE)</f>
        <v>Al-Ghayl</v>
      </c>
      <c r="E651" t="str">
        <f>VLOOKUP(D651,key!B$2:D$634,2,FALSE)</f>
        <v>YEM75</v>
      </c>
      <c r="F651">
        <v>32</v>
      </c>
      <c r="G651">
        <v>2018</v>
      </c>
      <c r="H651">
        <v>3</v>
      </c>
      <c r="I651">
        <v>10</v>
      </c>
      <c r="J651" s="3">
        <v>43169</v>
      </c>
      <c r="K651" t="s">
        <v>45426</v>
      </c>
      <c r="L651" t="s">
        <v>20949</v>
      </c>
      <c r="M651" t="s">
        <v>32660</v>
      </c>
      <c r="N651" t="s">
        <v>35882</v>
      </c>
      <c r="O651" t="s">
        <v>42717</v>
      </c>
    </row>
    <row r="652" spans="1:15" x14ac:dyDescent="0.2">
      <c r="A652" t="s">
        <v>8881</v>
      </c>
      <c r="B652" t="s">
        <v>12286</v>
      </c>
      <c r="C652" t="s">
        <v>49729</v>
      </c>
      <c r="D652" t="str">
        <f>VLOOKUP(C652,key!A$2:B$634,2,FALSE)</f>
        <v>Al-Ghayl</v>
      </c>
      <c r="E652" t="str">
        <f>VLOOKUP(D652,key!B$2:D$634,2,FALSE)</f>
        <v>YEM75</v>
      </c>
      <c r="F652">
        <v>32</v>
      </c>
      <c r="G652">
        <v>2018</v>
      </c>
      <c r="H652">
        <v>3</v>
      </c>
      <c r="I652">
        <v>10</v>
      </c>
      <c r="J652" s="3">
        <v>43169</v>
      </c>
      <c r="K652" t="s">
        <v>45427</v>
      </c>
      <c r="L652" t="s">
        <v>20950</v>
      </c>
      <c r="M652" t="s">
        <v>32661</v>
      </c>
      <c r="N652" t="s">
        <v>35882</v>
      </c>
      <c r="O652" t="s">
        <v>42718</v>
      </c>
    </row>
    <row r="653" spans="1:15" x14ac:dyDescent="0.2">
      <c r="A653" t="s">
        <v>8946</v>
      </c>
      <c r="B653" t="s">
        <v>12286</v>
      </c>
      <c r="C653" t="s">
        <v>49729</v>
      </c>
      <c r="D653" t="str">
        <f>VLOOKUP(C653,key!A$2:B$634,2,FALSE)</f>
        <v>Al-Ghayl</v>
      </c>
      <c r="E653" t="str">
        <f>VLOOKUP(D653,key!B$2:D$634,2,FALSE)</f>
        <v>YEM75</v>
      </c>
      <c r="F653">
        <v>32</v>
      </c>
      <c r="G653">
        <v>2018</v>
      </c>
      <c r="H653">
        <v>3</v>
      </c>
      <c r="I653">
        <v>11</v>
      </c>
      <c r="J653" s="3">
        <v>43170</v>
      </c>
      <c r="K653" t="s">
        <v>45426</v>
      </c>
      <c r="L653" t="s">
        <v>21011</v>
      </c>
      <c r="M653" t="s">
        <v>32723</v>
      </c>
      <c r="N653" t="s">
        <v>35882</v>
      </c>
      <c r="O653" t="s">
        <v>42772</v>
      </c>
    </row>
    <row r="654" spans="1:15" x14ac:dyDescent="0.2">
      <c r="A654" t="s">
        <v>9120</v>
      </c>
      <c r="B654" t="s">
        <v>12286</v>
      </c>
      <c r="C654" t="s">
        <v>49729</v>
      </c>
      <c r="D654" t="str">
        <f>VLOOKUP(C654,key!A$2:B$634,2,FALSE)</f>
        <v>Al-Ghayl</v>
      </c>
      <c r="E654" t="str">
        <f>VLOOKUP(D654,key!B$2:D$634,2,FALSE)</f>
        <v>YEM75</v>
      </c>
      <c r="F654">
        <v>33</v>
      </c>
      <c r="G654">
        <v>2018</v>
      </c>
      <c r="H654">
        <v>3</v>
      </c>
      <c r="I654">
        <v>14</v>
      </c>
      <c r="J654" s="3">
        <v>43173</v>
      </c>
      <c r="K654" t="s">
        <v>45427</v>
      </c>
      <c r="L654" t="s">
        <v>21179</v>
      </c>
      <c r="M654" t="s">
        <v>32893</v>
      </c>
      <c r="N654" t="s">
        <v>35882</v>
      </c>
      <c r="O654" t="s">
        <v>42917</v>
      </c>
    </row>
    <row r="655" spans="1:15" x14ac:dyDescent="0.2">
      <c r="A655" t="s">
        <v>9173</v>
      </c>
      <c r="B655" t="s">
        <v>12286</v>
      </c>
      <c r="C655" t="s">
        <v>49729</v>
      </c>
      <c r="D655" t="str">
        <f>VLOOKUP(C655,key!A$2:B$634,2,FALSE)</f>
        <v>Al-Ghayl</v>
      </c>
      <c r="E655" t="str">
        <f>VLOOKUP(D655,key!B$2:D$634,2,FALSE)</f>
        <v>YEM75</v>
      </c>
      <c r="F655">
        <v>33</v>
      </c>
      <c r="G655">
        <v>2018</v>
      </c>
      <c r="H655">
        <v>3</v>
      </c>
      <c r="I655">
        <v>15</v>
      </c>
      <c r="J655" s="3">
        <v>43174</v>
      </c>
      <c r="K655" t="s">
        <v>45427</v>
      </c>
      <c r="L655" t="s">
        <v>21232</v>
      </c>
      <c r="M655" t="s">
        <v>32946</v>
      </c>
      <c r="N655" t="s">
        <v>35882</v>
      </c>
      <c r="O655" t="s">
        <v>42963</v>
      </c>
    </row>
    <row r="656" spans="1:15" x14ac:dyDescent="0.2">
      <c r="A656" t="s">
        <v>9292</v>
      </c>
      <c r="B656" t="s">
        <v>12286</v>
      </c>
      <c r="C656" t="s">
        <v>49729</v>
      </c>
      <c r="D656" t="str">
        <f>VLOOKUP(C656,key!A$2:B$634,2,FALSE)</f>
        <v>Al-Ghayl</v>
      </c>
      <c r="E656" t="str">
        <f>VLOOKUP(D656,key!B$2:D$634,2,FALSE)</f>
        <v>YEM75</v>
      </c>
      <c r="F656">
        <v>33</v>
      </c>
      <c r="G656">
        <v>2018</v>
      </c>
      <c r="H656">
        <v>3</v>
      </c>
      <c r="I656">
        <v>17</v>
      </c>
      <c r="J656" s="3">
        <v>43176</v>
      </c>
      <c r="K656" t="s">
        <v>45427</v>
      </c>
      <c r="L656" t="s">
        <v>21344</v>
      </c>
      <c r="M656" t="s">
        <v>33062</v>
      </c>
      <c r="N656" t="s">
        <v>35882</v>
      </c>
      <c r="O656" t="s">
        <v>43065</v>
      </c>
    </row>
    <row r="657" spans="1:15" x14ac:dyDescent="0.2">
      <c r="A657" t="s">
        <v>9346</v>
      </c>
      <c r="B657" t="s">
        <v>12286</v>
      </c>
      <c r="C657" t="s">
        <v>49729</v>
      </c>
      <c r="D657" t="str">
        <f>VLOOKUP(C657,key!A$2:B$634,2,FALSE)</f>
        <v>Al-Ghayl</v>
      </c>
      <c r="E657" t="str">
        <f>VLOOKUP(D657,key!B$2:D$634,2,FALSE)</f>
        <v>YEM75</v>
      </c>
      <c r="F657">
        <v>33</v>
      </c>
      <c r="G657">
        <v>2018</v>
      </c>
      <c r="H657">
        <v>3</v>
      </c>
      <c r="I657">
        <v>18</v>
      </c>
      <c r="J657" s="3">
        <v>43177</v>
      </c>
      <c r="K657" t="s">
        <v>45427</v>
      </c>
      <c r="L657" t="s">
        <v>21396</v>
      </c>
      <c r="M657" t="s">
        <v>33114</v>
      </c>
      <c r="N657" t="s">
        <v>35882</v>
      </c>
      <c r="O657" t="s">
        <v>43111</v>
      </c>
    </row>
    <row r="658" spans="1:15" x14ac:dyDescent="0.2">
      <c r="A658" t="s">
        <v>9746</v>
      </c>
      <c r="B658" t="s">
        <v>12286</v>
      </c>
      <c r="C658" t="s">
        <v>49729</v>
      </c>
      <c r="D658" t="str">
        <f>VLOOKUP(C658,key!A$2:B$634,2,FALSE)</f>
        <v>Al-Ghayl</v>
      </c>
      <c r="E658" t="str">
        <f>VLOOKUP(D658,key!B$2:D$634,2,FALSE)</f>
        <v>YEM75</v>
      </c>
      <c r="F658">
        <v>34</v>
      </c>
      <c r="G658">
        <v>2018</v>
      </c>
      <c r="H658">
        <v>3</v>
      </c>
      <c r="I658">
        <v>25</v>
      </c>
      <c r="J658" s="3">
        <v>43184</v>
      </c>
      <c r="K658" t="s">
        <v>45427</v>
      </c>
      <c r="L658" t="s">
        <v>21778</v>
      </c>
      <c r="M658" t="s">
        <v>33498</v>
      </c>
      <c r="N658" t="s">
        <v>35882</v>
      </c>
      <c r="O658" t="s">
        <v>43437</v>
      </c>
    </row>
    <row r="659" spans="1:15" x14ac:dyDescent="0.2">
      <c r="A659" t="s">
        <v>9793</v>
      </c>
      <c r="B659" t="s">
        <v>12286</v>
      </c>
      <c r="C659" t="s">
        <v>49729</v>
      </c>
      <c r="D659" t="str">
        <f>VLOOKUP(C659,key!A$2:B$634,2,FALSE)</f>
        <v>Al-Ghayl</v>
      </c>
      <c r="E659" t="str">
        <f>VLOOKUP(D659,key!B$2:D$634,2,FALSE)</f>
        <v>YEM75</v>
      </c>
      <c r="F659">
        <v>35</v>
      </c>
      <c r="G659">
        <v>2018</v>
      </c>
      <c r="H659">
        <v>3</v>
      </c>
      <c r="I659">
        <v>26</v>
      </c>
      <c r="J659" s="3">
        <v>43185</v>
      </c>
      <c r="K659" t="s">
        <v>45427</v>
      </c>
      <c r="L659" t="s">
        <v>21823</v>
      </c>
      <c r="M659" t="s">
        <v>33543</v>
      </c>
      <c r="N659" t="s">
        <v>35882</v>
      </c>
      <c r="O659" t="s">
        <v>43473</v>
      </c>
    </row>
    <row r="660" spans="1:15" x14ac:dyDescent="0.2">
      <c r="A660" t="s">
        <v>9999</v>
      </c>
      <c r="B660" t="s">
        <v>12286</v>
      </c>
      <c r="C660" t="s">
        <v>49729</v>
      </c>
      <c r="D660" t="str">
        <f>VLOOKUP(C660,key!A$2:B$634,2,FALSE)</f>
        <v>Al-Ghayl</v>
      </c>
      <c r="E660" t="str">
        <f>VLOOKUP(D660,key!B$2:D$634,2,FALSE)</f>
        <v>YEM75</v>
      </c>
      <c r="F660">
        <v>35</v>
      </c>
      <c r="G660">
        <v>2018</v>
      </c>
      <c r="H660">
        <v>3</v>
      </c>
      <c r="I660">
        <v>29</v>
      </c>
      <c r="J660" s="3">
        <v>43188</v>
      </c>
      <c r="K660" t="s">
        <v>45427</v>
      </c>
      <c r="L660" t="s">
        <v>22019</v>
      </c>
      <c r="M660" t="s">
        <v>33741</v>
      </c>
      <c r="N660" t="s">
        <v>35882</v>
      </c>
      <c r="O660" t="s">
        <v>43631</v>
      </c>
    </row>
    <row r="661" spans="1:15" x14ac:dyDescent="0.2">
      <c r="A661" t="s">
        <v>10000</v>
      </c>
      <c r="B661" t="s">
        <v>12286</v>
      </c>
      <c r="C661" t="s">
        <v>49729</v>
      </c>
      <c r="D661" t="str">
        <f>VLOOKUP(C661,key!A$2:B$634,2,FALSE)</f>
        <v>Al-Ghayl</v>
      </c>
      <c r="E661" t="str">
        <f>VLOOKUP(D661,key!B$2:D$634,2,FALSE)</f>
        <v>YEM75</v>
      </c>
      <c r="F661">
        <v>35</v>
      </c>
      <c r="G661">
        <v>2018</v>
      </c>
      <c r="H661">
        <v>3</v>
      </c>
      <c r="I661">
        <v>29</v>
      </c>
      <c r="J661" s="3">
        <v>43188</v>
      </c>
      <c r="K661" t="s">
        <v>45427</v>
      </c>
      <c r="L661" t="s">
        <v>22020</v>
      </c>
      <c r="M661" t="s">
        <v>33742</v>
      </c>
      <c r="N661" t="s">
        <v>35882</v>
      </c>
      <c r="O661" t="s">
        <v>43632</v>
      </c>
    </row>
    <row r="662" spans="1:15" x14ac:dyDescent="0.2">
      <c r="A662" t="s">
        <v>10131</v>
      </c>
      <c r="B662" t="s">
        <v>12286</v>
      </c>
      <c r="C662" t="s">
        <v>49729</v>
      </c>
      <c r="D662" t="str">
        <f>VLOOKUP(C662,key!A$2:B$634,2,FALSE)</f>
        <v>Al-Ghayl</v>
      </c>
      <c r="E662" t="str">
        <f>VLOOKUP(D662,key!B$2:D$634,2,FALSE)</f>
        <v>YEM75</v>
      </c>
      <c r="F662">
        <v>35</v>
      </c>
      <c r="G662">
        <v>2018</v>
      </c>
      <c r="H662">
        <v>3</v>
      </c>
      <c r="I662">
        <v>31</v>
      </c>
      <c r="J662" s="3">
        <v>43190</v>
      </c>
      <c r="K662" t="s">
        <v>45427</v>
      </c>
      <c r="L662" t="s">
        <v>22145</v>
      </c>
      <c r="M662" t="s">
        <v>33870</v>
      </c>
      <c r="N662" t="s">
        <v>35882</v>
      </c>
      <c r="O662" t="s">
        <v>43729</v>
      </c>
    </row>
    <row r="663" spans="1:15" x14ac:dyDescent="0.2">
      <c r="A663" t="s">
        <v>10132</v>
      </c>
      <c r="B663" t="s">
        <v>12286</v>
      </c>
      <c r="C663" t="s">
        <v>49729</v>
      </c>
      <c r="D663" t="str">
        <f>VLOOKUP(C663,key!A$2:B$634,2,FALSE)</f>
        <v>Al-Ghayl</v>
      </c>
      <c r="E663" t="str">
        <f>VLOOKUP(D663,key!B$2:D$634,2,FALSE)</f>
        <v>YEM75</v>
      </c>
      <c r="F663">
        <v>35</v>
      </c>
      <c r="G663">
        <v>2018</v>
      </c>
      <c r="H663">
        <v>3</v>
      </c>
      <c r="I663">
        <v>31</v>
      </c>
      <c r="J663" s="3">
        <v>43190</v>
      </c>
      <c r="K663" t="s">
        <v>45427</v>
      </c>
      <c r="L663" t="s">
        <v>22146</v>
      </c>
      <c r="M663" t="s">
        <v>33871</v>
      </c>
      <c r="N663" t="s">
        <v>35882</v>
      </c>
      <c r="O663" t="s">
        <v>43730</v>
      </c>
    </row>
    <row r="664" spans="1:15" x14ac:dyDescent="0.2">
      <c r="A664" t="s">
        <v>10300</v>
      </c>
      <c r="B664" t="s">
        <v>12286</v>
      </c>
      <c r="C664" t="s">
        <v>49729</v>
      </c>
      <c r="D664" t="str">
        <f>VLOOKUP(C664,key!A$2:B$634,2,FALSE)</f>
        <v>Al-Ghayl</v>
      </c>
      <c r="E664" t="str">
        <f>VLOOKUP(D664,key!B$2:D$634,2,FALSE)</f>
        <v>YEM75</v>
      </c>
      <c r="F664">
        <v>36</v>
      </c>
      <c r="G664">
        <v>2018</v>
      </c>
      <c r="H664">
        <v>4</v>
      </c>
      <c r="I664">
        <v>3</v>
      </c>
      <c r="J664" s="3">
        <v>43193</v>
      </c>
      <c r="K664" t="s">
        <v>45426</v>
      </c>
      <c r="L664" t="s">
        <v>22307</v>
      </c>
      <c r="M664" t="s">
        <v>34034</v>
      </c>
      <c r="N664" t="s">
        <v>35882</v>
      </c>
      <c r="O664" t="s">
        <v>43869</v>
      </c>
    </row>
    <row r="665" spans="1:15" x14ac:dyDescent="0.2">
      <c r="A665" t="s">
        <v>10507</v>
      </c>
      <c r="B665" t="s">
        <v>12286</v>
      </c>
      <c r="C665" t="s">
        <v>49729</v>
      </c>
      <c r="D665" t="str">
        <f>VLOOKUP(C665,key!A$2:B$634,2,FALSE)</f>
        <v>Al-Ghayl</v>
      </c>
      <c r="E665" t="str">
        <f>VLOOKUP(D665,key!B$2:D$634,2,FALSE)</f>
        <v>YEM75</v>
      </c>
      <c r="F665">
        <v>36</v>
      </c>
      <c r="G665">
        <v>2018</v>
      </c>
      <c r="H665">
        <v>4</v>
      </c>
      <c r="I665">
        <v>6</v>
      </c>
      <c r="J665" s="3">
        <v>43196</v>
      </c>
      <c r="K665" t="s">
        <v>45427</v>
      </c>
      <c r="L665" t="s">
        <v>22500</v>
      </c>
      <c r="M665" t="s">
        <v>34230</v>
      </c>
      <c r="N665" t="s">
        <v>35882</v>
      </c>
      <c r="O665" t="s">
        <v>44030</v>
      </c>
    </row>
    <row r="666" spans="1:15" x14ac:dyDescent="0.2">
      <c r="A666" t="s">
        <v>10508</v>
      </c>
      <c r="B666" t="s">
        <v>12286</v>
      </c>
      <c r="C666" t="s">
        <v>49729</v>
      </c>
      <c r="D666" t="str">
        <f>VLOOKUP(C666,key!A$2:B$634,2,FALSE)</f>
        <v>Al-Ghayl</v>
      </c>
      <c r="E666" t="str">
        <f>VLOOKUP(D666,key!B$2:D$634,2,FALSE)</f>
        <v>YEM75</v>
      </c>
      <c r="F666">
        <v>36</v>
      </c>
      <c r="G666">
        <v>2018</v>
      </c>
      <c r="H666">
        <v>4</v>
      </c>
      <c r="I666">
        <v>6</v>
      </c>
      <c r="J666" s="3">
        <v>43196</v>
      </c>
      <c r="K666" t="s">
        <v>45427</v>
      </c>
      <c r="L666" t="s">
        <v>22501</v>
      </c>
      <c r="M666" t="s">
        <v>34231</v>
      </c>
      <c r="N666" t="s">
        <v>35882</v>
      </c>
      <c r="O666" t="s">
        <v>44031</v>
      </c>
    </row>
    <row r="667" spans="1:15" x14ac:dyDescent="0.2">
      <c r="A667" t="s">
        <v>10970</v>
      </c>
      <c r="B667" t="s">
        <v>12286</v>
      </c>
      <c r="C667" t="s">
        <v>49729</v>
      </c>
      <c r="D667" t="str">
        <f>VLOOKUP(C667,key!A$2:B$634,2,FALSE)</f>
        <v>Al-Ghayl</v>
      </c>
      <c r="E667" t="str">
        <f>VLOOKUP(D667,key!B$2:D$634,2,FALSE)</f>
        <v>YEM75</v>
      </c>
      <c r="F667">
        <v>37</v>
      </c>
      <c r="G667">
        <v>2018</v>
      </c>
      <c r="H667">
        <v>4</v>
      </c>
      <c r="I667">
        <v>13</v>
      </c>
      <c r="J667" s="3">
        <v>43203</v>
      </c>
      <c r="K667" t="s">
        <v>45426</v>
      </c>
      <c r="L667" t="s">
        <v>22941</v>
      </c>
      <c r="M667" t="s">
        <v>34671</v>
      </c>
      <c r="N667" t="s">
        <v>35882</v>
      </c>
      <c r="O667" t="s">
        <v>44402</v>
      </c>
    </row>
    <row r="668" spans="1:15" x14ac:dyDescent="0.2">
      <c r="A668" t="s">
        <v>11147</v>
      </c>
      <c r="B668" t="s">
        <v>12286</v>
      </c>
      <c r="C668" t="s">
        <v>49729</v>
      </c>
      <c r="D668" t="str">
        <f>VLOOKUP(C668,key!A$2:B$634,2,FALSE)</f>
        <v>Al-Ghayl</v>
      </c>
      <c r="E668" t="str">
        <f>VLOOKUP(D668,key!B$2:D$634,2,FALSE)</f>
        <v>YEM75</v>
      </c>
      <c r="F668">
        <v>38</v>
      </c>
      <c r="G668">
        <v>2018</v>
      </c>
      <c r="H668">
        <v>4</v>
      </c>
      <c r="I668">
        <v>16</v>
      </c>
      <c r="J668" s="3">
        <v>43206</v>
      </c>
      <c r="K668" t="s">
        <v>45427</v>
      </c>
      <c r="L668" t="s">
        <v>23115</v>
      </c>
      <c r="M668" t="s">
        <v>34846</v>
      </c>
      <c r="N668" t="s">
        <v>35882</v>
      </c>
      <c r="O668" t="s">
        <v>44534</v>
      </c>
    </row>
    <row r="669" spans="1:15" x14ac:dyDescent="0.2">
      <c r="A669" t="s">
        <v>11760</v>
      </c>
      <c r="B669" t="s">
        <v>12286</v>
      </c>
      <c r="C669" t="s">
        <v>49729</v>
      </c>
      <c r="D669" t="str">
        <f>VLOOKUP(C669,key!A$2:B$634,2,FALSE)</f>
        <v>Al-Ghayl</v>
      </c>
      <c r="E669" t="str">
        <f>VLOOKUP(D669,key!B$2:D$634,2,FALSE)</f>
        <v>YEM75</v>
      </c>
      <c r="F669">
        <v>39</v>
      </c>
      <c r="G669">
        <v>2018</v>
      </c>
      <c r="H669">
        <v>4</v>
      </c>
      <c r="I669">
        <v>27</v>
      </c>
      <c r="J669" s="3">
        <v>43217</v>
      </c>
      <c r="K669" t="s">
        <v>45427</v>
      </c>
      <c r="L669" t="s">
        <v>23702</v>
      </c>
      <c r="M669" t="s">
        <v>35442</v>
      </c>
      <c r="N669" t="s">
        <v>35882</v>
      </c>
      <c r="O669" t="s">
        <v>45009</v>
      </c>
    </row>
    <row r="670" spans="1:15" x14ac:dyDescent="0.2">
      <c r="A670" t="s">
        <v>11951</v>
      </c>
      <c r="B670" t="s">
        <v>12286</v>
      </c>
      <c r="C670" t="s">
        <v>49729</v>
      </c>
      <c r="D670" t="str">
        <f>VLOOKUP(C670,key!A$2:B$634,2,FALSE)</f>
        <v>Al-Ghayl</v>
      </c>
      <c r="E670" t="str">
        <f>VLOOKUP(D670,key!B$2:D$634,2,FALSE)</f>
        <v>YEM75</v>
      </c>
      <c r="F670">
        <v>40</v>
      </c>
      <c r="G670">
        <v>2018</v>
      </c>
      <c r="H670">
        <v>5</v>
      </c>
      <c r="I670">
        <v>1</v>
      </c>
      <c r="J670" s="3">
        <v>43221</v>
      </c>
      <c r="K670" t="s">
        <v>45427</v>
      </c>
      <c r="L670" t="s">
        <v>23878</v>
      </c>
      <c r="M670" t="s">
        <v>35622</v>
      </c>
      <c r="N670" t="s">
        <v>35882</v>
      </c>
      <c r="O670" t="s">
        <v>45155</v>
      </c>
    </row>
    <row r="671" spans="1:15" x14ac:dyDescent="0.2">
      <c r="A671" t="s">
        <v>45502</v>
      </c>
      <c r="B671" t="s">
        <v>45434</v>
      </c>
      <c r="C671" t="s">
        <v>49729</v>
      </c>
      <c r="D671" t="str">
        <f>VLOOKUP(C671,key!A$2:B$634,2,FALSE)</f>
        <v>Al-Ghayl</v>
      </c>
      <c r="E671" t="str">
        <f>VLOOKUP(D671,key!B$2:D$634,2,FALSE)</f>
        <v>YEM75</v>
      </c>
      <c r="G671" s="1">
        <v>2018</v>
      </c>
      <c r="H671" s="1">
        <v>7</v>
      </c>
      <c r="I671" s="1">
        <v>24</v>
      </c>
      <c r="J671" s="3" t="str">
        <f>CONCATENATE(H671,"/",I671,"/",G671)</f>
        <v>7/24/2018</v>
      </c>
      <c r="K671" t="s">
        <v>45427</v>
      </c>
      <c r="M671" t="s">
        <v>47553</v>
      </c>
      <c r="O671" t="s">
        <v>49248</v>
      </c>
    </row>
    <row r="672" spans="1:15" x14ac:dyDescent="0.2">
      <c r="A672" t="s">
        <v>45720</v>
      </c>
      <c r="B672" t="s">
        <v>45434</v>
      </c>
      <c r="C672" t="s">
        <v>49729</v>
      </c>
      <c r="D672" t="str">
        <f>VLOOKUP(C672,key!A$2:B$634,2,FALSE)</f>
        <v>Al-Ghayl</v>
      </c>
      <c r="E672" t="str">
        <f>VLOOKUP(D672,key!B$2:D$634,2,FALSE)</f>
        <v>YEM75</v>
      </c>
      <c r="G672" s="1">
        <v>2018</v>
      </c>
      <c r="H672" s="1">
        <v>7</v>
      </c>
      <c r="I672" s="1">
        <v>16</v>
      </c>
      <c r="J672" s="3" t="str">
        <f>CONCATENATE(H672,"/",I672,"/",G672)</f>
        <v>7/16/2018</v>
      </c>
      <c r="K672" t="s">
        <v>45426</v>
      </c>
      <c r="M672" t="s">
        <v>47749</v>
      </c>
      <c r="O672" t="s">
        <v>49306</v>
      </c>
    </row>
    <row r="673" spans="1:15" x14ac:dyDescent="0.2">
      <c r="A673" t="s">
        <v>46580</v>
      </c>
      <c r="B673" t="s">
        <v>45434</v>
      </c>
      <c r="C673" t="s">
        <v>49729</v>
      </c>
      <c r="D673" t="str">
        <f>VLOOKUP(C673,key!A$2:B$634,2,FALSE)</f>
        <v>Al-Ghayl</v>
      </c>
      <c r="E673" t="str">
        <f>VLOOKUP(D673,key!B$2:D$634,2,FALSE)</f>
        <v>YEM75</v>
      </c>
      <c r="G673" s="1">
        <v>2018</v>
      </c>
      <c r="H673" s="1">
        <v>6</v>
      </c>
      <c r="I673" s="1">
        <v>15</v>
      </c>
      <c r="J673" s="3" t="str">
        <f>CONCATENATE(H673,"/",I673,"/",G673)</f>
        <v>6/15/2018</v>
      </c>
      <c r="K673" t="s">
        <v>45427</v>
      </c>
      <c r="M673" t="s">
        <v>48445</v>
      </c>
      <c r="O673" t="s">
        <v>49235</v>
      </c>
    </row>
    <row r="674" spans="1:15" x14ac:dyDescent="0.2">
      <c r="A674" t="s">
        <v>46731</v>
      </c>
      <c r="B674" t="s">
        <v>45434</v>
      </c>
      <c r="C674" t="s">
        <v>49729</v>
      </c>
      <c r="D674" t="str">
        <f>VLOOKUP(C674,key!A$2:B$634,2,FALSE)</f>
        <v>Al-Ghayl</v>
      </c>
      <c r="E674" t="str">
        <f>VLOOKUP(D674,key!B$2:D$634,2,FALSE)</f>
        <v>YEM75</v>
      </c>
      <c r="G674" s="1">
        <v>2018</v>
      </c>
      <c r="H674" s="1">
        <v>6</v>
      </c>
      <c r="I674" s="1">
        <v>10</v>
      </c>
      <c r="J674" s="3" t="str">
        <f>CONCATENATE(H674,"/",I674,"/",G674)</f>
        <v>6/10/2018</v>
      </c>
      <c r="K674" t="s">
        <v>45427</v>
      </c>
      <c r="M674" t="s">
        <v>48573</v>
      </c>
      <c r="O674" t="s">
        <v>49248</v>
      </c>
    </row>
    <row r="675" spans="1:15" x14ac:dyDescent="0.2">
      <c r="A675" t="s">
        <v>47330</v>
      </c>
      <c r="B675" t="s">
        <v>45434</v>
      </c>
      <c r="C675" t="s">
        <v>49729</v>
      </c>
      <c r="D675" t="str">
        <f>VLOOKUP(C675,key!A$2:B$634,2,FALSE)</f>
        <v>Al-Ghayl</v>
      </c>
      <c r="E675" t="str">
        <f>VLOOKUP(D675,key!B$2:D$634,2,FALSE)</f>
        <v>YEM75</v>
      </c>
      <c r="G675" s="1">
        <v>2018</v>
      </c>
      <c r="H675" s="1">
        <v>5</v>
      </c>
      <c r="I675" s="1">
        <v>15</v>
      </c>
      <c r="J675" s="3" t="str">
        <f>CONCATENATE(H675,"/",I675,"/",G675)</f>
        <v>5/15/2018</v>
      </c>
      <c r="K675" t="s">
        <v>45426</v>
      </c>
      <c r="M675" t="s">
        <v>49088</v>
      </c>
      <c r="O675" t="s">
        <v>49248</v>
      </c>
    </row>
    <row r="676" spans="1:15" x14ac:dyDescent="0.2">
      <c r="A676" t="s">
        <v>778</v>
      </c>
      <c r="B676" t="s">
        <v>12276</v>
      </c>
      <c r="C676" t="s">
        <v>12347</v>
      </c>
      <c r="D676" t="str">
        <f>VLOOKUP(C676,key!A$2:B$634,2,FALSE)</f>
        <v>Al-Had</v>
      </c>
      <c r="E676" t="str">
        <f>VLOOKUP(D676,key!B$2:D$634,2,FALSE)</f>
        <v>YEM229</v>
      </c>
      <c r="F676">
        <v>12</v>
      </c>
      <c r="G676">
        <v>2017</v>
      </c>
      <c r="H676">
        <v>10</v>
      </c>
      <c r="I676">
        <v>19</v>
      </c>
      <c r="J676" s="3">
        <v>43027</v>
      </c>
      <c r="K676" t="s">
        <v>12523</v>
      </c>
      <c r="L676" t="s">
        <v>13307</v>
      </c>
      <c r="M676" t="s">
        <v>24959</v>
      </c>
      <c r="N676" t="s">
        <v>35882</v>
      </c>
      <c r="O676" t="s">
        <v>36614</v>
      </c>
    </row>
    <row r="677" spans="1:15" x14ac:dyDescent="0.2">
      <c r="A677" t="s">
        <v>8448</v>
      </c>
      <c r="B677" t="s">
        <v>12276</v>
      </c>
      <c r="C677" t="s">
        <v>12347</v>
      </c>
      <c r="D677" t="str">
        <f>VLOOKUP(C677,key!A$2:B$634,2,FALSE)</f>
        <v>Al-Had</v>
      </c>
      <c r="E677" t="str">
        <f>VLOOKUP(D677,key!B$2:D$634,2,FALSE)</f>
        <v>YEM229</v>
      </c>
      <c r="F677">
        <v>31</v>
      </c>
      <c r="G677">
        <v>2018</v>
      </c>
      <c r="H677">
        <v>3</v>
      </c>
      <c r="I677">
        <v>3</v>
      </c>
      <c r="J677" s="3">
        <v>43162</v>
      </c>
      <c r="K677" t="s">
        <v>45427</v>
      </c>
      <c r="L677" t="s">
        <v>20531</v>
      </c>
      <c r="M677" t="s">
        <v>32241</v>
      </c>
      <c r="N677" t="s">
        <v>35882</v>
      </c>
      <c r="O677" t="s">
        <v>42381</v>
      </c>
    </row>
    <row r="678" spans="1:15" x14ac:dyDescent="0.2">
      <c r="A678" t="s">
        <v>2236</v>
      </c>
      <c r="B678" t="s">
        <v>12279</v>
      </c>
      <c r="C678" t="s">
        <v>49832</v>
      </c>
      <c r="D678" t="str">
        <f>VLOOKUP(C678,key!A$2:B$634,2,FALSE)</f>
        <v>Al-Hada</v>
      </c>
      <c r="E678" t="str">
        <f>VLOOKUP(D678,key!B$2:D$634,2,FALSE)</f>
        <v>YEM135</v>
      </c>
      <c r="F678">
        <v>19</v>
      </c>
      <c r="G678">
        <v>2017</v>
      </c>
      <c r="H678">
        <v>12</v>
      </c>
      <c r="I678">
        <v>5</v>
      </c>
      <c r="J678" s="3">
        <v>43074</v>
      </c>
      <c r="K678" t="s">
        <v>45427</v>
      </c>
      <c r="L678" t="s">
        <v>14729</v>
      </c>
      <c r="M678" t="s">
        <v>26382</v>
      </c>
      <c r="N678" t="s">
        <v>35881</v>
      </c>
      <c r="O678" t="s">
        <v>37828</v>
      </c>
    </row>
    <row r="679" spans="1:15" x14ac:dyDescent="0.2">
      <c r="A679" t="s">
        <v>3441</v>
      </c>
      <c r="B679" t="s">
        <v>12279</v>
      </c>
      <c r="C679" t="s">
        <v>49832</v>
      </c>
      <c r="D679" t="str">
        <f>VLOOKUP(C679,key!A$2:B$634,2,FALSE)</f>
        <v>Al-Hada</v>
      </c>
      <c r="E679" t="str">
        <f>VLOOKUP(D679,key!B$2:D$634,2,FALSE)</f>
        <v>YEM135</v>
      </c>
      <c r="F679">
        <v>22</v>
      </c>
      <c r="G679">
        <v>2017</v>
      </c>
      <c r="H679">
        <v>12</v>
      </c>
      <c r="I679">
        <v>28</v>
      </c>
      <c r="J679" s="3">
        <v>43097</v>
      </c>
      <c r="K679" t="s">
        <v>45427</v>
      </c>
      <c r="L679" t="s">
        <v>15899</v>
      </c>
      <c r="M679" t="s">
        <v>27557</v>
      </c>
      <c r="N679" t="s">
        <v>35881</v>
      </c>
      <c r="O679" t="s">
        <v>38681</v>
      </c>
    </row>
    <row r="680" spans="1:15" x14ac:dyDescent="0.2">
      <c r="A680" t="s">
        <v>3493</v>
      </c>
      <c r="B680" t="s">
        <v>12279</v>
      </c>
      <c r="C680" t="s">
        <v>49832</v>
      </c>
      <c r="D680" t="str">
        <f>VLOOKUP(C680,key!A$2:B$634,2,FALSE)</f>
        <v>Al-Hada</v>
      </c>
      <c r="E680" t="str">
        <f>VLOOKUP(D680,key!B$2:D$634,2,FALSE)</f>
        <v>YEM135</v>
      </c>
      <c r="F680">
        <v>22</v>
      </c>
      <c r="G680">
        <v>2017</v>
      </c>
      <c r="H680">
        <v>12</v>
      </c>
      <c r="I680">
        <v>29</v>
      </c>
      <c r="J680" s="3">
        <v>43098</v>
      </c>
      <c r="K680" t="s">
        <v>45427</v>
      </c>
      <c r="L680" t="s">
        <v>15946</v>
      </c>
      <c r="M680" t="s">
        <v>27605</v>
      </c>
      <c r="N680" t="s">
        <v>35881</v>
      </c>
      <c r="O680" t="s">
        <v>38719</v>
      </c>
    </row>
    <row r="681" spans="1:15" x14ac:dyDescent="0.2">
      <c r="A681" t="s">
        <v>3543</v>
      </c>
      <c r="B681" t="s">
        <v>12279</v>
      </c>
      <c r="C681" t="s">
        <v>49832</v>
      </c>
      <c r="D681" t="str">
        <f>VLOOKUP(C681,key!A$2:B$634,2,FALSE)</f>
        <v>Al-Hada</v>
      </c>
      <c r="E681" t="str">
        <f>VLOOKUP(D681,key!B$2:D$634,2,FALSE)</f>
        <v>YEM135</v>
      </c>
      <c r="F681">
        <v>22</v>
      </c>
      <c r="G681">
        <v>2017</v>
      </c>
      <c r="H681">
        <v>12</v>
      </c>
      <c r="I681">
        <v>30</v>
      </c>
      <c r="J681" s="3">
        <v>43099</v>
      </c>
      <c r="K681" t="s">
        <v>45427</v>
      </c>
      <c r="L681" t="s">
        <v>15995</v>
      </c>
      <c r="M681" t="s">
        <v>27655</v>
      </c>
      <c r="N681" t="s">
        <v>35881</v>
      </c>
      <c r="O681" t="s">
        <v>38755</v>
      </c>
    </row>
    <row r="682" spans="1:15" x14ac:dyDescent="0.2">
      <c r="A682" t="s">
        <v>4133</v>
      </c>
      <c r="B682" t="s">
        <v>12279</v>
      </c>
      <c r="C682" t="s">
        <v>49832</v>
      </c>
      <c r="D682" t="str">
        <f>VLOOKUP(C682,key!A$2:B$634,2,FALSE)</f>
        <v>Al-Hada</v>
      </c>
      <c r="E682" t="str">
        <f>VLOOKUP(D682,key!B$2:D$634,2,FALSE)</f>
        <v>YEM135</v>
      </c>
      <c r="F682">
        <v>24</v>
      </c>
      <c r="G682">
        <v>2018</v>
      </c>
      <c r="H682">
        <v>1</v>
      </c>
      <c r="I682">
        <v>10</v>
      </c>
      <c r="J682" s="3">
        <v>43110</v>
      </c>
      <c r="K682" t="s">
        <v>45427</v>
      </c>
      <c r="L682" t="s">
        <v>16555</v>
      </c>
      <c r="M682" t="s">
        <v>28223</v>
      </c>
      <c r="N682" t="s">
        <v>35881</v>
      </c>
      <c r="O682" t="s">
        <v>39242</v>
      </c>
    </row>
    <row r="683" spans="1:15" x14ac:dyDescent="0.2">
      <c r="A683" t="s">
        <v>4134</v>
      </c>
      <c r="B683" t="s">
        <v>12279</v>
      </c>
      <c r="C683" t="s">
        <v>49832</v>
      </c>
      <c r="D683" t="str">
        <f>VLOOKUP(C683,key!A$2:B$634,2,FALSE)</f>
        <v>Al-Hada</v>
      </c>
      <c r="E683" t="str">
        <f>VLOOKUP(D683,key!B$2:D$634,2,FALSE)</f>
        <v>YEM135</v>
      </c>
      <c r="F683">
        <v>24</v>
      </c>
      <c r="G683">
        <v>2018</v>
      </c>
      <c r="H683">
        <v>1</v>
      </c>
      <c r="I683">
        <v>10</v>
      </c>
      <c r="J683" s="3">
        <v>43110</v>
      </c>
      <c r="K683" t="s">
        <v>45430</v>
      </c>
      <c r="L683" t="s">
        <v>16556</v>
      </c>
      <c r="M683" t="s">
        <v>28224</v>
      </c>
      <c r="N683" t="s">
        <v>35881</v>
      </c>
      <c r="O683" t="s">
        <v>39243</v>
      </c>
    </row>
    <row r="684" spans="1:15" x14ac:dyDescent="0.2">
      <c r="A684" t="s">
        <v>4220</v>
      </c>
      <c r="B684" t="s">
        <v>12279</v>
      </c>
      <c r="C684" t="s">
        <v>49832</v>
      </c>
      <c r="D684" t="str">
        <f>VLOOKUP(C684,key!A$2:B$634,2,FALSE)</f>
        <v>Al-Hada</v>
      </c>
      <c r="E684" t="str">
        <f>VLOOKUP(D684,key!B$2:D$634,2,FALSE)</f>
        <v>YEM135</v>
      </c>
      <c r="F684">
        <v>24</v>
      </c>
      <c r="G684">
        <v>2018</v>
      </c>
      <c r="H684">
        <v>1</v>
      </c>
      <c r="I684">
        <v>11</v>
      </c>
      <c r="J684" s="3">
        <v>43111</v>
      </c>
      <c r="K684" t="s">
        <v>12523</v>
      </c>
      <c r="L684" t="s">
        <v>16631</v>
      </c>
      <c r="M684" t="s">
        <v>28299</v>
      </c>
      <c r="N684" t="s">
        <v>35881</v>
      </c>
      <c r="O684" t="s">
        <v>39309</v>
      </c>
    </row>
    <row r="685" spans="1:15" x14ac:dyDescent="0.2">
      <c r="A685" t="s">
        <v>6648</v>
      </c>
      <c r="B685" t="s">
        <v>12279</v>
      </c>
      <c r="C685" t="s">
        <v>49832</v>
      </c>
      <c r="D685" t="str">
        <f>VLOOKUP(C685,key!A$2:B$634,2,FALSE)</f>
        <v>Al-Hada</v>
      </c>
      <c r="E685" t="str">
        <f>VLOOKUP(D685,key!B$2:D$634,2,FALSE)</f>
        <v>YEM135</v>
      </c>
      <c r="F685">
        <v>28</v>
      </c>
      <c r="G685">
        <v>2018</v>
      </c>
      <c r="H685">
        <v>2</v>
      </c>
      <c r="I685">
        <v>9</v>
      </c>
      <c r="J685" s="3">
        <v>43140</v>
      </c>
      <c r="K685" t="s">
        <v>45427</v>
      </c>
      <c r="L685" t="s">
        <v>18869</v>
      </c>
      <c r="M685" t="s">
        <v>30566</v>
      </c>
      <c r="N685" t="s">
        <v>35881</v>
      </c>
      <c r="O685" t="s">
        <v>41092</v>
      </c>
    </row>
    <row r="686" spans="1:15" x14ac:dyDescent="0.2">
      <c r="A686" t="s">
        <v>9065</v>
      </c>
      <c r="B686" t="s">
        <v>12279</v>
      </c>
      <c r="C686" t="s">
        <v>49832</v>
      </c>
      <c r="D686" t="str">
        <f>VLOOKUP(C686,key!A$2:B$634,2,FALSE)</f>
        <v>Al-Hada</v>
      </c>
      <c r="E686" t="str">
        <f>VLOOKUP(D686,key!B$2:D$634,2,FALSE)</f>
        <v>YEM135</v>
      </c>
      <c r="F686">
        <v>33</v>
      </c>
      <c r="G686">
        <v>2018</v>
      </c>
      <c r="H686">
        <v>3</v>
      </c>
      <c r="I686">
        <v>13</v>
      </c>
      <c r="J686" s="3">
        <v>43172</v>
      </c>
      <c r="K686" t="s">
        <v>45427</v>
      </c>
      <c r="L686" t="s">
        <v>21125</v>
      </c>
      <c r="M686" t="s">
        <v>32839</v>
      </c>
      <c r="N686" t="s">
        <v>35882</v>
      </c>
      <c r="O686" t="s">
        <v>42870</v>
      </c>
    </row>
    <row r="687" spans="1:15" x14ac:dyDescent="0.2">
      <c r="A687" t="s">
        <v>9066</v>
      </c>
      <c r="B687" t="s">
        <v>12279</v>
      </c>
      <c r="C687" t="s">
        <v>49832</v>
      </c>
      <c r="D687" t="str">
        <f>VLOOKUP(C687,key!A$2:B$634,2,FALSE)</f>
        <v>Al-Hada</v>
      </c>
      <c r="E687" t="str">
        <f>VLOOKUP(D687,key!B$2:D$634,2,FALSE)</f>
        <v>YEM135</v>
      </c>
      <c r="F687">
        <v>33</v>
      </c>
      <c r="G687">
        <v>2018</v>
      </c>
      <c r="H687">
        <v>3</v>
      </c>
      <c r="I687">
        <v>13</v>
      </c>
      <c r="J687" s="3">
        <v>43172</v>
      </c>
      <c r="K687" t="s">
        <v>45431</v>
      </c>
      <c r="L687" t="s">
        <v>21126</v>
      </c>
      <c r="M687" t="s">
        <v>32840</v>
      </c>
      <c r="N687" t="s">
        <v>35882</v>
      </c>
      <c r="O687" t="s">
        <v>42871</v>
      </c>
    </row>
    <row r="688" spans="1:15" x14ac:dyDescent="0.2">
      <c r="A688" t="s">
        <v>9639</v>
      </c>
      <c r="B688" t="s">
        <v>12279</v>
      </c>
      <c r="C688" t="s">
        <v>49832</v>
      </c>
      <c r="D688" t="str">
        <f>VLOOKUP(C688,key!A$2:B$634,2,FALSE)</f>
        <v>Al-Hada</v>
      </c>
      <c r="E688" t="str">
        <f>VLOOKUP(D688,key!B$2:D$634,2,FALSE)</f>
        <v>YEM135</v>
      </c>
      <c r="F688">
        <v>34</v>
      </c>
      <c r="G688">
        <v>2018</v>
      </c>
      <c r="H688">
        <v>3</v>
      </c>
      <c r="I688">
        <v>23</v>
      </c>
      <c r="J688" s="3">
        <v>43182</v>
      </c>
      <c r="K688" t="s">
        <v>45427</v>
      </c>
      <c r="L688" t="s">
        <v>21676</v>
      </c>
      <c r="M688" t="s">
        <v>33396</v>
      </c>
      <c r="N688" t="s">
        <v>35882</v>
      </c>
      <c r="O688" t="s">
        <v>43352</v>
      </c>
    </row>
    <row r="689" spans="1:15" x14ac:dyDescent="0.2">
      <c r="A689" t="s">
        <v>9640</v>
      </c>
      <c r="B689" t="s">
        <v>12279</v>
      </c>
      <c r="C689" t="s">
        <v>49832</v>
      </c>
      <c r="D689" t="str">
        <f>VLOOKUP(C689,key!A$2:B$634,2,FALSE)</f>
        <v>Al-Hada</v>
      </c>
      <c r="E689" t="str">
        <f>VLOOKUP(D689,key!B$2:D$634,2,FALSE)</f>
        <v>YEM135</v>
      </c>
      <c r="F689">
        <v>34</v>
      </c>
      <c r="G689">
        <v>2018</v>
      </c>
      <c r="H689">
        <v>3</v>
      </c>
      <c r="I689">
        <v>23</v>
      </c>
      <c r="J689" s="3">
        <v>43182</v>
      </c>
      <c r="K689" t="s">
        <v>45430</v>
      </c>
      <c r="L689" t="s">
        <v>21677</v>
      </c>
      <c r="M689" t="s">
        <v>33397</v>
      </c>
      <c r="N689" t="s">
        <v>35882</v>
      </c>
      <c r="O689" t="s">
        <v>43353</v>
      </c>
    </row>
    <row r="690" spans="1:15" x14ac:dyDescent="0.2">
      <c r="A690" t="s">
        <v>9692</v>
      </c>
      <c r="B690" t="s">
        <v>12279</v>
      </c>
      <c r="C690" t="s">
        <v>49832</v>
      </c>
      <c r="D690" t="str">
        <f>VLOOKUP(C690,key!A$2:B$634,2,FALSE)</f>
        <v>Al-Hada</v>
      </c>
      <c r="E690" t="str">
        <f>VLOOKUP(D690,key!B$2:D$634,2,FALSE)</f>
        <v>YEM135</v>
      </c>
      <c r="F690">
        <v>34</v>
      </c>
      <c r="G690">
        <v>2018</v>
      </c>
      <c r="H690">
        <v>3</v>
      </c>
      <c r="I690">
        <v>24</v>
      </c>
      <c r="J690" s="3">
        <v>43183</v>
      </c>
      <c r="K690" t="s">
        <v>45427</v>
      </c>
      <c r="L690" t="s">
        <v>21728</v>
      </c>
      <c r="M690" t="s">
        <v>33447</v>
      </c>
      <c r="N690" t="s">
        <v>35882</v>
      </c>
      <c r="O690" t="s">
        <v>43394</v>
      </c>
    </row>
    <row r="691" spans="1:15" x14ac:dyDescent="0.2">
      <c r="A691" t="s">
        <v>10451</v>
      </c>
      <c r="B691" t="s">
        <v>12279</v>
      </c>
      <c r="C691" t="s">
        <v>49832</v>
      </c>
      <c r="D691" t="str">
        <f>VLOOKUP(C691,key!A$2:B$634,2,FALSE)</f>
        <v>Al-Hada</v>
      </c>
      <c r="E691" t="str">
        <f>VLOOKUP(D691,key!B$2:D$634,2,FALSE)</f>
        <v>YEM135</v>
      </c>
      <c r="F691">
        <v>36</v>
      </c>
      <c r="G691">
        <v>2018</v>
      </c>
      <c r="H691">
        <v>4</v>
      </c>
      <c r="I691">
        <v>5</v>
      </c>
      <c r="J691" s="3">
        <v>43195</v>
      </c>
      <c r="K691" t="s">
        <v>45430</v>
      </c>
      <c r="L691" t="s">
        <v>22451</v>
      </c>
      <c r="M691" t="s">
        <v>34180</v>
      </c>
      <c r="N691" t="s">
        <v>35882</v>
      </c>
      <c r="O691" t="s">
        <v>43990</v>
      </c>
    </row>
    <row r="692" spans="1:15" x14ac:dyDescent="0.2">
      <c r="A692" t="s">
        <v>10863</v>
      </c>
      <c r="B692" t="s">
        <v>12279</v>
      </c>
      <c r="C692" t="s">
        <v>49832</v>
      </c>
      <c r="D692" t="str">
        <f>VLOOKUP(C692,key!A$2:B$634,2,FALSE)</f>
        <v>Al-Hada</v>
      </c>
      <c r="E692" t="str">
        <f>VLOOKUP(D692,key!B$2:D$634,2,FALSE)</f>
        <v>YEM135</v>
      </c>
      <c r="F692">
        <v>37</v>
      </c>
      <c r="G692">
        <v>2018</v>
      </c>
      <c r="H692">
        <v>4</v>
      </c>
      <c r="I692">
        <v>11</v>
      </c>
      <c r="J692" s="3">
        <v>43201</v>
      </c>
      <c r="K692" t="s">
        <v>45427</v>
      </c>
      <c r="L692" t="s">
        <v>22835</v>
      </c>
      <c r="M692" t="s">
        <v>34566</v>
      </c>
      <c r="N692" t="s">
        <v>35882</v>
      </c>
      <c r="O692" t="s">
        <v>44311</v>
      </c>
    </row>
    <row r="693" spans="1:15" x14ac:dyDescent="0.2">
      <c r="A693" t="s">
        <v>11226</v>
      </c>
      <c r="B693" t="s">
        <v>12279</v>
      </c>
      <c r="C693" t="s">
        <v>49832</v>
      </c>
      <c r="D693" t="str">
        <f>VLOOKUP(C693,key!A$2:B$634,2,FALSE)</f>
        <v>Al-Hada</v>
      </c>
      <c r="E693" t="str">
        <f>VLOOKUP(D693,key!B$2:D$634,2,FALSE)</f>
        <v>YEM135</v>
      </c>
      <c r="F693">
        <v>38</v>
      </c>
      <c r="G693">
        <v>2018</v>
      </c>
      <c r="H693">
        <v>4</v>
      </c>
      <c r="I693">
        <v>17</v>
      </c>
      <c r="J693" s="3">
        <v>43207</v>
      </c>
      <c r="K693" t="s">
        <v>45427</v>
      </c>
      <c r="L693" t="s">
        <v>23192</v>
      </c>
      <c r="M693" t="s">
        <v>34923</v>
      </c>
      <c r="N693" t="s">
        <v>35882</v>
      </c>
      <c r="O693" t="s">
        <v>44592</v>
      </c>
    </row>
    <row r="694" spans="1:15" x14ac:dyDescent="0.2">
      <c r="A694" t="s">
        <v>11607</v>
      </c>
      <c r="B694" t="s">
        <v>12279</v>
      </c>
      <c r="C694" t="s">
        <v>49832</v>
      </c>
      <c r="D694" t="str">
        <f>VLOOKUP(C694,key!A$2:B$634,2,FALSE)</f>
        <v>Al-Hada</v>
      </c>
      <c r="E694" t="str">
        <f>VLOOKUP(D694,key!B$2:D$634,2,FALSE)</f>
        <v>YEM135</v>
      </c>
      <c r="F694">
        <v>39</v>
      </c>
      <c r="G694">
        <v>2018</v>
      </c>
      <c r="H694">
        <v>4</v>
      </c>
      <c r="I694">
        <v>24</v>
      </c>
      <c r="J694" s="3">
        <v>43214</v>
      </c>
      <c r="K694" t="s">
        <v>45430</v>
      </c>
      <c r="L694" t="s">
        <v>23555</v>
      </c>
      <c r="M694" t="s">
        <v>35293</v>
      </c>
      <c r="N694" t="s">
        <v>35882</v>
      </c>
      <c r="O694" t="s">
        <v>44895</v>
      </c>
    </row>
    <row r="695" spans="1:15" x14ac:dyDescent="0.2">
      <c r="A695" t="s">
        <v>12081</v>
      </c>
      <c r="B695" t="s">
        <v>12279</v>
      </c>
      <c r="C695" t="s">
        <v>49832</v>
      </c>
      <c r="D695" t="str">
        <f>VLOOKUP(C695,key!A$2:B$634,2,FALSE)</f>
        <v>Al-Hada</v>
      </c>
      <c r="E695" t="str">
        <f>VLOOKUP(D695,key!B$2:D$634,2,FALSE)</f>
        <v>YEM135</v>
      </c>
      <c r="F695">
        <v>40</v>
      </c>
      <c r="G695">
        <v>2018</v>
      </c>
      <c r="H695">
        <v>5</v>
      </c>
      <c r="I695">
        <v>4</v>
      </c>
      <c r="J695" s="3">
        <v>43224</v>
      </c>
      <c r="K695" t="s">
        <v>45430</v>
      </c>
      <c r="L695" t="s">
        <v>24003</v>
      </c>
      <c r="M695" t="s">
        <v>35750</v>
      </c>
      <c r="N695" t="s">
        <v>35881</v>
      </c>
      <c r="O695" t="s">
        <v>45263</v>
      </c>
    </row>
    <row r="696" spans="1:15" x14ac:dyDescent="0.2">
      <c r="A696" t="s">
        <v>10433</v>
      </c>
      <c r="B696" t="s">
        <v>12285</v>
      </c>
      <c r="C696" t="s">
        <v>50287</v>
      </c>
      <c r="D696" t="str">
        <f>VLOOKUP(C696,key!A$2:B$634,2,FALSE)</f>
        <v>Al-Hajaylah</v>
      </c>
      <c r="E696" t="str">
        <f>VLOOKUP(D696,key!B$2:D$634,2,FALSE)</f>
        <v>YEM52</v>
      </c>
      <c r="F696">
        <v>36</v>
      </c>
      <c r="G696">
        <v>2018</v>
      </c>
      <c r="H696">
        <v>4</v>
      </c>
      <c r="I696">
        <v>5</v>
      </c>
      <c r="J696" s="3">
        <v>43195</v>
      </c>
      <c r="K696" t="s">
        <v>45430</v>
      </c>
      <c r="L696" t="s">
        <v>22433</v>
      </c>
      <c r="M696" t="s">
        <v>34162</v>
      </c>
      <c r="N696" t="s">
        <v>35882</v>
      </c>
      <c r="O696" t="s">
        <v>43975</v>
      </c>
    </row>
    <row r="697" spans="1:15" x14ac:dyDescent="0.2">
      <c r="A697" t="s">
        <v>1740</v>
      </c>
      <c r="B697" t="s">
        <v>12285</v>
      </c>
      <c r="C697" t="s">
        <v>49675</v>
      </c>
      <c r="D697" t="str">
        <f>VLOOKUP(C697,key!A$2:B$634,2,FALSE)</f>
        <v>Al-Hali</v>
      </c>
      <c r="E697" t="str">
        <f>VLOOKUP(D697,key!B$2:D$634,2,FALSE)</f>
        <v>YEM53</v>
      </c>
      <c r="F697">
        <v>17</v>
      </c>
      <c r="G697">
        <v>2017</v>
      </c>
      <c r="H697">
        <v>11</v>
      </c>
      <c r="I697">
        <v>23</v>
      </c>
      <c r="J697" s="3">
        <v>43062</v>
      </c>
      <c r="K697" t="s">
        <v>45426</v>
      </c>
      <c r="L697" t="s">
        <v>14257</v>
      </c>
      <c r="M697" t="s">
        <v>25902</v>
      </c>
      <c r="N697" t="s">
        <v>35881</v>
      </c>
      <c r="O697" t="s">
        <v>37440</v>
      </c>
    </row>
    <row r="698" spans="1:15" x14ac:dyDescent="0.2">
      <c r="A698" t="s">
        <v>2849</v>
      </c>
      <c r="B698" t="s">
        <v>12285</v>
      </c>
      <c r="C698" t="s">
        <v>49675</v>
      </c>
      <c r="D698" t="str">
        <f>VLOOKUP(C698,key!A$2:B$634,2,FALSE)</f>
        <v>Al-Hali</v>
      </c>
      <c r="E698" t="str">
        <f>VLOOKUP(D698,key!B$2:D$634,2,FALSE)</f>
        <v>YEM53</v>
      </c>
      <c r="F698">
        <v>21</v>
      </c>
      <c r="G698">
        <v>2017</v>
      </c>
      <c r="H698">
        <v>12</v>
      </c>
      <c r="I698">
        <v>18</v>
      </c>
      <c r="J698" s="3">
        <v>43087</v>
      </c>
      <c r="K698" t="s">
        <v>12523</v>
      </c>
      <c r="L698" t="s">
        <v>15321</v>
      </c>
      <c r="M698" t="s">
        <v>26977</v>
      </c>
      <c r="N698" t="s">
        <v>35882</v>
      </c>
      <c r="O698" t="s">
        <v>38223</v>
      </c>
    </row>
    <row r="699" spans="1:15" x14ac:dyDescent="0.2">
      <c r="A699" t="s">
        <v>3102</v>
      </c>
      <c r="B699" t="s">
        <v>12285</v>
      </c>
      <c r="C699" t="s">
        <v>49675</v>
      </c>
      <c r="D699" t="str">
        <f>VLOOKUP(C699,key!A$2:B$634,2,FALSE)</f>
        <v>Al-Hali</v>
      </c>
      <c r="E699" t="str">
        <f>VLOOKUP(D699,key!B$2:D$634,2,FALSE)</f>
        <v>YEM53</v>
      </c>
      <c r="F699">
        <v>21</v>
      </c>
      <c r="G699">
        <v>2017</v>
      </c>
      <c r="H699">
        <v>12</v>
      </c>
      <c r="I699">
        <v>22</v>
      </c>
      <c r="J699" s="3">
        <v>43091</v>
      </c>
      <c r="K699" t="s">
        <v>45426</v>
      </c>
      <c r="L699" t="s">
        <v>15567</v>
      </c>
      <c r="M699" t="s">
        <v>27224</v>
      </c>
      <c r="N699" t="s">
        <v>35881</v>
      </c>
      <c r="O699" t="s">
        <v>38416</v>
      </c>
    </row>
    <row r="700" spans="1:15" x14ac:dyDescent="0.2">
      <c r="A700" t="s">
        <v>3426</v>
      </c>
      <c r="B700" t="s">
        <v>12285</v>
      </c>
      <c r="C700" t="s">
        <v>49675</v>
      </c>
      <c r="D700" t="str">
        <f>VLOOKUP(C700,key!A$2:B$634,2,FALSE)</f>
        <v>Al-Hali</v>
      </c>
      <c r="E700" t="str">
        <f>VLOOKUP(D700,key!B$2:D$634,2,FALSE)</f>
        <v>YEM53</v>
      </c>
      <c r="F700">
        <v>22</v>
      </c>
      <c r="G700">
        <v>2017</v>
      </c>
      <c r="H700">
        <v>12</v>
      </c>
      <c r="I700">
        <v>28</v>
      </c>
      <c r="J700" s="3">
        <v>43097</v>
      </c>
      <c r="K700" t="s">
        <v>45427</v>
      </c>
      <c r="L700" t="s">
        <v>15885</v>
      </c>
      <c r="M700" t="s">
        <v>27543</v>
      </c>
      <c r="N700" t="s">
        <v>35882</v>
      </c>
      <c r="O700" t="s">
        <v>38669</v>
      </c>
    </row>
    <row r="701" spans="1:15" x14ac:dyDescent="0.2">
      <c r="A701" t="s">
        <v>4342</v>
      </c>
      <c r="B701" t="s">
        <v>12285</v>
      </c>
      <c r="C701" t="s">
        <v>49675</v>
      </c>
      <c r="D701" t="str">
        <f>VLOOKUP(C701,key!A$2:B$634,2,FALSE)</f>
        <v>Al-Hali</v>
      </c>
      <c r="E701" t="str">
        <f>VLOOKUP(D701,key!B$2:D$634,2,FALSE)</f>
        <v>YEM53</v>
      </c>
      <c r="F701">
        <v>24</v>
      </c>
      <c r="G701">
        <v>2018</v>
      </c>
      <c r="H701">
        <v>1</v>
      </c>
      <c r="I701">
        <v>13</v>
      </c>
      <c r="J701" s="3">
        <v>43113</v>
      </c>
      <c r="K701" t="s">
        <v>45426</v>
      </c>
      <c r="L701" t="s">
        <v>16747</v>
      </c>
      <c r="M701" t="s">
        <v>28416</v>
      </c>
      <c r="N701" t="s">
        <v>35881</v>
      </c>
      <c r="O701" t="s">
        <v>39410</v>
      </c>
    </row>
    <row r="702" spans="1:15" x14ac:dyDescent="0.2">
      <c r="A702" t="s">
        <v>5221</v>
      </c>
      <c r="B702" t="s">
        <v>12285</v>
      </c>
      <c r="C702" t="s">
        <v>49675</v>
      </c>
      <c r="D702" t="str">
        <f>VLOOKUP(C702,key!A$2:B$634,2,FALSE)</f>
        <v>Al-Hali</v>
      </c>
      <c r="E702" t="str">
        <f>VLOOKUP(D702,key!B$2:D$634,2,FALSE)</f>
        <v>YEM53</v>
      </c>
      <c r="F702">
        <v>26</v>
      </c>
      <c r="G702">
        <v>2018</v>
      </c>
      <c r="H702">
        <v>1</v>
      </c>
      <c r="I702">
        <v>24</v>
      </c>
      <c r="J702" s="3">
        <v>43124</v>
      </c>
      <c r="K702" t="s">
        <v>45429</v>
      </c>
      <c r="L702" t="s">
        <v>17560</v>
      </c>
      <c r="M702" t="s">
        <v>29246</v>
      </c>
      <c r="N702" t="s">
        <v>35882</v>
      </c>
      <c r="O702" t="s">
        <v>40084</v>
      </c>
    </row>
    <row r="703" spans="1:15" x14ac:dyDescent="0.2">
      <c r="A703" t="s">
        <v>5918</v>
      </c>
      <c r="B703" t="s">
        <v>12285</v>
      </c>
      <c r="C703" t="s">
        <v>49675</v>
      </c>
      <c r="D703" t="str">
        <f>VLOOKUP(C703,key!A$2:B$634,2,FALSE)</f>
        <v>Al-Hali</v>
      </c>
      <c r="E703" t="str">
        <f>VLOOKUP(D703,key!B$2:D$634,2,FALSE)</f>
        <v>YEM53</v>
      </c>
      <c r="F703">
        <v>27</v>
      </c>
      <c r="G703">
        <v>2018</v>
      </c>
      <c r="H703">
        <v>1</v>
      </c>
      <c r="I703">
        <v>31</v>
      </c>
      <c r="J703" s="3">
        <v>43131</v>
      </c>
      <c r="K703" t="s">
        <v>45428</v>
      </c>
      <c r="L703" t="s">
        <v>18204</v>
      </c>
      <c r="M703" t="s">
        <v>29897</v>
      </c>
      <c r="N703" t="s">
        <v>35881</v>
      </c>
      <c r="O703" t="s">
        <v>40567</v>
      </c>
    </row>
    <row r="704" spans="1:15" x14ac:dyDescent="0.2">
      <c r="A704" t="s">
        <v>6712</v>
      </c>
      <c r="B704" t="s">
        <v>12285</v>
      </c>
      <c r="C704" t="s">
        <v>49675</v>
      </c>
      <c r="D704" t="str">
        <f>VLOOKUP(C704,key!A$2:B$634,2,FALSE)</f>
        <v>Al-Hali</v>
      </c>
      <c r="E704" t="str">
        <f>VLOOKUP(D704,key!B$2:D$634,2,FALSE)</f>
        <v>YEM53</v>
      </c>
      <c r="F704">
        <v>28</v>
      </c>
      <c r="G704">
        <v>2018</v>
      </c>
      <c r="H704">
        <v>2</v>
      </c>
      <c r="I704">
        <v>10</v>
      </c>
      <c r="J704" s="3">
        <v>43141</v>
      </c>
      <c r="K704" t="s">
        <v>45426</v>
      </c>
      <c r="L704" t="s">
        <v>18927</v>
      </c>
      <c r="M704" t="s">
        <v>30622</v>
      </c>
      <c r="N704" t="s">
        <v>35881</v>
      </c>
      <c r="O704" t="s">
        <v>41144</v>
      </c>
    </row>
    <row r="705" spans="1:15" x14ac:dyDescent="0.2">
      <c r="A705" t="s">
        <v>7183</v>
      </c>
      <c r="B705" t="s">
        <v>12285</v>
      </c>
      <c r="C705" t="s">
        <v>49675</v>
      </c>
      <c r="D705" t="str">
        <f>VLOOKUP(C705,key!A$2:B$634,2,FALSE)</f>
        <v>Al-Hali</v>
      </c>
      <c r="E705" t="str">
        <f>VLOOKUP(D705,key!B$2:D$634,2,FALSE)</f>
        <v>YEM53</v>
      </c>
      <c r="F705">
        <v>29</v>
      </c>
      <c r="G705">
        <v>2018</v>
      </c>
      <c r="H705">
        <v>2</v>
      </c>
      <c r="I705">
        <v>15</v>
      </c>
      <c r="J705" s="3">
        <v>43146</v>
      </c>
      <c r="K705" t="s">
        <v>45431</v>
      </c>
      <c r="L705" t="s">
        <v>19357</v>
      </c>
      <c r="M705" t="s">
        <v>31054</v>
      </c>
      <c r="N705" t="s">
        <v>35881</v>
      </c>
      <c r="O705" t="s">
        <v>41470</v>
      </c>
    </row>
    <row r="706" spans="1:15" x14ac:dyDescent="0.2">
      <c r="A706" t="s">
        <v>7614</v>
      </c>
      <c r="B706" t="s">
        <v>12285</v>
      </c>
      <c r="C706" t="s">
        <v>49675</v>
      </c>
      <c r="D706" t="str">
        <f>VLOOKUP(C706,key!A$2:B$634,2,FALSE)</f>
        <v>Al-Hali</v>
      </c>
      <c r="E706" t="str">
        <f>VLOOKUP(D706,key!B$2:D$634,2,FALSE)</f>
        <v>YEM53</v>
      </c>
      <c r="F706">
        <v>30</v>
      </c>
      <c r="G706">
        <v>2018</v>
      </c>
      <c r="H706">
        <v>2</v>
      </c>
      <c r="I706">
        <v>20</v>
      </c>
      <c r="J706" s="3">
        <v>43151</v>
      </c>
      <c r="K706" t="s">
        <v>45426</v>
      </c>
      <c r="L706" t="s">
        <v>19757</v>
      </c>
      <c r="M706" t="s">
        <v>31460</v>
      </c>
      <c r="N706" t="s">
        <v>35881</v>
      </c>
      <c r="O706" t="s">
        <v>41759</v>
      </c>
    </row>
    <row r="707" spans="1:15" x14ac:dyDescent="0.2">
      <c r="A707" t="s">
        <v>9112</v>
      </c>
      <c r="B707" t="s">
        <v>12285</v>
      </c>
      <c r="C707" t="s">
        <v>49675</v>
      </c>
      <c r="D707" t="str">
        <f>VLOOKUP(C707,key!A$2:B$634,2,FALSE)</f>
        <v>Al-Hali</v>
      </c>
      <c r="E707" t="str">
        <f>VLOOKUP(D707,key!B$2:D$634,2,FALSE)</f>
        <v>YEM53</v>
      </c>
      <c r="F707">
        <v>33</v>
      </c>
      <c r="G707">
        <v>2018</v>
      </c>
      <c r="H707">
        <v>3</v>
      </c>
      <c r="I707">
        <v>14</v>
      </c>
      <c r="J707" s="3">
        <v>43173</v>
      </c>
      <c r="K707" t="s">
        <v>45426</v>
      </c>
      <c r="L707" t="s">
        <v>21171</v>
      </c>
      <c r="M707" t="s">
        <v>32885</v>
      </c>
      <c r="N707" t="s">
        <v>35881</v>
      </c>
      <c r="O707" t="s">
        <v>42911</v>
      </c>
    </row>
    <row r="708" spans="1:15" x14ac:dyDescent="0.2">
      <c r="A708" t="s">
        <v>9228</v>
      </c>
      <c r="B708" t="s">
        <v>12285</v>
      </c>
      <c r="C708" t="s">
        <v>49675</v>
      </c>
      <c r="D708" t="str">
        <f>VLOOKUP(C708,key!A$2:B$634,2,FALSE)</f>
        <v>Al-Hali</v>
      </c>
      <c r="E708" t="str">
        <f>VLOOKUP(D708,key!B$2:D$634,2,FALSE)</f>
        <v>YEM53</v>
      </c>
      <c r="F708">
        <v>33</v>
      </c>
      <c r="G708">
        <v>2018</v>
      </c>
      <c r="H708">
        <v>3</v>
      </c>
      <c r="I708">
        <v>16</v>
      </c>
      <c r="J708" s="3">
        <v>43175</v>
      </c>
      <c r="K708" t="s">
        <v>45427</v>
      </c>
      <c r="L708" t="s">
        <v>21283</v>
      </c>
      <c r="M708" t="s">
        <v>32999</v>
      </c>
      <c r="N708" t="s">
        <v>35882</v>
      </c>
      <c r="O708" t="s">
        <v>43012</v>
      </c>
    </row>
    <row r="709" spans="1:15" x14ac:dyDescent="0.2">
      <c r="A709" t="s">
        <v>9288</v>
      </c>
      <c r="B709" t="s">
        <v>12285</v>
      </c>
      <c r="C709" t="s">
        <v>49675</v>
      </c>
      <c r="D709" t="str">
        <f>VLOOKUP(C709,key!A$2:B$634,2,FALSE)</f>
        <v>Al-Hali</v>
      </c>
      <c r="E709" t="str">
        <f>VLOOKUP(D709,key!B$2:D$634,2,FALSE)</f>
        <v>YEM53</v>
      </c>
      <c r="F709">
        <v>33</v>
      </c>
      <c r="G709">
        <v>2018</v>
      </c>
      <c r="H709">
        <v>3</v>
      </c>
      <c r="I709">
        <v>17</v>
      </c>
      <c r="J709" s="3">
        <v>43176</v>
      </c>
      <c r="K709" t="s">
        <v>12523</v>
      </c>
      <c r="L709" t="s">
        <v>21340</v>
      </c>
      <c r="M709" t="s">
        <v>33058</v>
      </c>
      <c r="N709" t="s">
        <v>35881</v>
      </c>
      <c r="O709" t="s">
        <v>43061</v>
      </c>
    </row>
    <row r="710" spans="1:15" x14ac:dyDescent="0.2">
      <c r="A710" t="s">
        <v>9505</v>
      </c>
      <c r="B710" t="s">
        <v>12285</v>
      </c>
      <c r="C710" t="s">
        <v>49675</v>
      </c>
      <c r="D710" t="str">
        <f>VLOOKUP(C710,key!A$2:B$634,2,FALSE)</f>
        <v>Al-Hali</v>
      </c>
      <c r="E710" t="str">
        <f>VLOOKUP(D710,key!B$2:D$634,2,FALSE)</f>
        <v>YEM53</v>
      </c>
      <c r="F710">
        <v>34</v>
      </c>
      <c r="G710">
        <v>2018</v>
      </c>
      <c r="H710">
        <v>3</v>
      </c>
      <c r="I710">
        <v>21</v>
      </c>
      <c r="J710" s="3">
        <v>43180</v>
      </c>
      <c r="K710" t="s">
        <v>45426</v>
      </c>
      <c r="L710" t="s">
        <v>21550</v>
      </c>
      <c r="M710" t="s">
        <v>33267</v>
      </c>
      <c r="N710" t="s">
        <v>35881</v>
      </c>
      <c r="O710" t="s">
        <v>43239</v>
      </c>
    </row>
    <row r="711" spans="1:15" x14ac:dyDescent="0.2">
      <c r="A711" t="s">
        <v>9506</v>
      </c>
      <c r="B711" t="s">
        <v>12285</v>
      </c>
      <c r="C711" t="s">
        <v>49675</v>
      </c>
      <c r="D711" t="str">
        <f>VLOOKUP(C711,key!A$2:B$634,2,FALSE)</f>
        <v>Al-Hali</v>
      </c>
      <c r="E711" t="str">
        <f>VLOOKUP(D711,key!B$2:D$634,2,FALSE)</f>
        <v>YEM53</v>
      </c>
      <c r="F711">
        <v>34</v>
      </c>
      <c r="G711">
        <v>2018</v>
      </c>
      <c r="H711">
        <v>3</v>
      </c>
      <c r="I711">
        <v>21</v>
      </c>
      <c r="J711" s="3">
        <v>43180</v>
      </c>
      <c r="K711" t="s">
        <v>45430</v>
      </c>
      <c r="L711" t="s">
        <v>21551</v>
      </c>
      <c r="M711" t="s">
        <v>33268</v>
      </c>
      <c r="N711" t="s">
        <v>35881</v>
      </c>
      <c r="O711" t="s">
        <v>43240</v>
      </c>
    </row>
    <row r="712" spans="1:15" x14ac:dyDescent="0.2">
      <c r="A712" t="s">
        <v>9677</v>
      </c>
      <c r="B712" t="s">
        <v>12285</v>
      </c>
      <c r="C712" t="s">
        <v>49675</v>
      </c>
      <c r="D712" t="str">
        <f>VLOOKUP(C712,key!A$2:B$634,2,FALSE)</f>
        <v>Al-Hali</v>
      </c>
      <c r="E712" t="str">
        <f>VLOOKUP(D712,key!B$2:D$634,2,FALSE)</f>
        <v>YEM53</v>
      </c>
      <c r="F712">
        <v>34</v>
      </c>
      <c r="G712">
        <v>2018</v>
      </c>
      <c r="H712">
        <v>3</v>
      </c>
      <c r="I712">
        <v>24</v>
      </c>
      <c r="J712" s="3">
        <v>43183</v>
      </c>
      <c r="K712" t="s">
        <v>45430</v>
      </c>
      <c r="L712" t="s">
        <v>21713</v>
      </c>
      <c r="M712" t="s">
        <v>33433</v>
      </c>
      <c r="N712" t="s">
        <v>35881</v>
      </c>
      <c r="O712" t="s">
        <v>43381</v>
      </c>
    </row>
    <row r="713" spans="1:15" x14ac:dyDescent="0.2">
      <c r="A713" t="s">
        <v>9994</v>
      </c>
      <c r="B713" t="s">
        <v>12285</v>
      </c>
      <c r="C713" t="s">
        <v>49675</v>
      </c>
      <c r="D713" t="str">
        <f>VLOOKUP(C713,key!A$2:B$634,2,FALSE)</f>
        <v>Al-Hali</v>
      </c>
      <c r="E713" t="str">
        <f>VLOOKUP(D713,key!B$2:D$634,2,FALSE)</f>
        <v>YEM53</v>
      </c>
      <c r="F713">
        <v>35</v>
      </c>
      <c r="G713">
        <v>2018</v>
      </c>
      <c r="H713">
        <v>3</v>
      </c>
      <c r="I713">
        <v>29</v>
      </c>
      <c r="J713" s="3">
        <v>43188</v>
      </c>
      <c r="K713" t="s">
        <v>45430</v>
      </c>
      <c r="L713" t="s">
        <v>22014</v>
      </c>
      <c r="M713" t="s">
        <v>33736</v>
      </c>
      <c r="N713" t="s">
        <v>35881</v>
      </c>
      <c r="O713" t="s">
        <v>43626</v>
      </c>
    </row>
    <row r="714" spans="1:15" x14ac:dyDescent="0.2">
      <c r="A714" t="s">
        <v>10229</v>
      </c>
      <c r="B714" t="s">
        <v>12285</v>
      </c>
      <c r="C714" t="s">
        <v>49675</v>
      </c>
      <c r="D714" t="str">
        <f>VLOOKUP(C714,key!A$2:B$634,2,FALSE)</f>
        <v>Al-Hali</v>
      </c>
      <c r="E714" t="str">
        <f>VLOOKUP(D714,key!B$2:D$634,2,FALSE)</f>
        <v>YEM53</v>
      </c>
      <c r="F714">
        <v>36</v>
      </c>
      <c r="G714">
        <v>2018</v>
      </c>
      <c r="H714">
        <v>4</v>
      </c>
      <c r="I714">
        <v>2</v>
      </c>
      <c r="J714" s="3">
        <v>43192</v>
      </c>
      <c r="K714" t="s">
        <v>45426</v>
      </c>
      <c r="L714" t="s">
        <v>22239</v>
      </c>
      <c r="M714" t="s">
        <v>33965</v>
      </c>
      <c r="N714" t="s">
        <v>35882</v>
      </c>
      <c r="O714" t="s">
        <v>43813</v>
      </c>
    </row>
    <row r="715" spans="1:15" x14ac:dyDescent="0.2">
      <c r="A715" t="s">
        <v>10230</v>
      </c>
      <c r="B715" t="s">
        <v>12285</v>
      </c>
      <c r="C715" t="s">
        <v>49675</v>
      </c>
      <c r="D715" t="str">
        <f>VLOOKUP(C715,key!A$2:B$634,2,FALSE)</f>
        <v>Al-Hali</v>
      </c>
      <c r="E715" t="str">
        <f>VLOOKUP(D715,key!B$2:D$634,2,FALSE)</f>
        <v>YEM53</v>
      </c>
      <c r="F715">
        <v>36</v>
      </c>
      <c r="G715">
        <v>2018</v>
      </c>
      <c r="H715">
        <v>4</v>
      </c>
      <c r="I715">
        <v>2</v>
      </c>
      <c r="J715" s="3">
        <v>43192</v>
      </c>
      <c r="K715" t="s">
        <v>45426</v>
      </c>
      <c r="L715" t="s">
        <v>22240</v>
      </c>
      <c r="M715" t="s">
        <v>33966</v>
      </c>
      <c r="N715" t="s">
        <v>35881</v>
      </c>
      <c r="O715" t="s">
        <v>43814</v>
      </c>
    </row>
    <row r="716" spans="1:15" x14ac:dyDescent="0.2">
      <c r="A716" t="s">
        <v>10293</v>
      </c>
      <c r="B716" t="s">
        <v>12285</v>
      </c>
      <c r="C716" t="s">
        <v>49675</v>
      </c>
      <c r="D716" t="str">
        <f>VLOOKUP(C716,key!A$2:B$634,2,FALSE)</f>
        <v>Al-Hali</v>
      </c>
      <c r="E716" t="str">
        <f>VLOOKUP(D716,key!B$2:D$634,2,FALSE)</f>
        <v>YEM53</v>
      </c>
      <c r="F716">
        <v>36</v>
      </c>
      <c r="G716">
        <v>2018</v>
      </c>
      <c r="H716">
        <v>4</v>
      </c>
      <c r="I716">
        <v>3</v>
      </c>
      <c r="J716" s="3">
        <v>43193</v>
      </c>
      <c r="K716" t="s">
        <v>45426</v>
      </c>
      <c r="L716" t="s">
        <v>22300</v>
      </c>
      <c r="M716" t="s">
        <v>34027</v>
      </c>
      <c r="N716" t="s">
        <v>35881</v>
      </c>
      <c r="O716" t="s">
        <v>43864</v>
      </c>
    </row>
    <row r="717" spans="1:15" x14ac:dyDescent="0.2">
      <c r="A717" t="s">
        <v>10294</v>
      </c>
      <c r="B717" t="s">
        <v>12285</v>
      </c>
      <c r="C717" t="s">
        <v>49675</v>
      </c>
      <c r="D717" t="str">
        <f>VLOOKUP(C717,key!A$2:B$634,2,FALSE)</f>
        <v>Al-Hali</v>
      </c>
      <c r="E717" t="str">
        <f>VLOOKUP(D717,key!B$2:D$634,2,FALSE)</f>
        <v>YEM53</v>
      </c>
      <c r="F717">
        <v>36</v>
      </c>
      <c r="G717">
        <v>2018</v>
      </c>
      <c r="H717">
        <v>4</v>
      </c>
      <c r="I717">
        <v>3</v>
      </c>
      <c r="J717" s="3">
        <v>43193</v>
      </c>
      <c r="K717" t="s">
        <v>45427</v>
      </c>
      <c r="L717" t="s">
        <v>22301</v>
      </c>
      <c r="M717" t="s">
        <v>34028</v>
      </c>
      <c r="N717" t="s">
        <v>35881</v>
      </c>
      <c r="O717" t="s">
        <v>43865</v>
      </c>
    </row>
    <row r="718" spans="1:15" x14ac:dyDescent="0.2">
      <c r="A718" t="s">
        <v>10295</v>
      </c>
      <c r="B718" t="s">
        <v>12285</v>
      </c>
      <c r="C718" t="s">
        <v>49675</v>
      </c>
      <c r="D718" t="str">
        <f>VLOOKUP(C718,key!A$2:B$634,2,FALSE)</f>
        <v>Al-Hali</v>
      </c>
      <c r="E718" t="str">
        <f>VLOOKUP(D718,key!B$2:D$634,2,FALSE)</f>
        <v>YEM53</v>
      </c>
      <c r="F718">
        <v>36</v>
      </c>
      <c r="G718">
        <v>2018</v>
      </c>
      <c r="H718">
        <v>4</v>
      </c>
      <c r="I718">
        <v>3</v>
      </c>
      <c r="J718" s="3">
        <v>43193</v>
      </c>
      <c r="K718" t="s">
        <v>45430</v>
      </c>
      <c r="L718" t="s">
        <v>22302</v>
      </c>
      <c r="M718" t="s">
        <v>34029</v>
      </c>
      <c r="N718" t="s">
        <v>35881</v>
      </c>
      <c r="O718" t="s">
        <v>43866</v>
      </c>
    </row>
    <row r="719" spans="1:15" x14ac:dyDescent="0.2">
      <c r="A719" t="s">
        <v>10356</v>
      </c>
      <c r="B719" t="s">
        <v>12285</v>
      </c>
      <c r="C719" t="s">
        <v>49675</v>
      </c>
      <c r="D719" t="str">
        <f>VLOOKUP(C719,key!A$2:B$634,2,FALSE)</f>
        <v>Al-Hali</v>
      </c>
      <c r="E719" t="str">
        <f>VLOOKUP(D719,key!B$2:D$634,2,FALSE)</f>
        <v>YEM53</v>
      </c>
      <c r="F719">
        <v>36</v>
      </c>
      <c r="G719">
        <v>2018</v>
      </c>
      <c r="H719">
        <v>4</v>
      </c>
      <c r="I719">
        <v>4</v>
      </c>
      <c r="J719" s="3">
        <v>43194</v>
      </c>
      <c r="K719" t="s">
        <v>45426</v>
      </c>
      <c r="L719" t="s">
        <v>22361</v>
      </c>
      <c r="M719" t="s">
        <v>34089</v>
      </c>
      <c r="N719" t="s">
        <v>35881</v>
      </c>
      <c r="O719" t="s">
        <v>43914</v>
      </c>
    </row>
    <row r="720" spans="1:15" x14ac:dyDescent="0.2">
      <c r="A720" t="s">
        <v>10357</v>
      </c>
      <c r="B720" t="s">
        <v>12285</v>
      </c>
      <c r="C720" t="s">
        <v>49675</v>
      </c>
      <c r="D720" t="str">
        <f>VLOOKUP(C720,key!A$2:B$634,2,FALSE)</f>
        <v>Al-Hali</v>
      </c>
      <c r="E720" t="str">
        <f>VLOOKUP(D720,key!B$2:D$634,2,FALSE)</f>
        <v>YEM53</v>
      </c>
      <c r="F720">
        <v>36</v>
      </c>
      <c r="G720">
        <v>2018</v>
      </c>
      <c r="H720">
        <v>4</v>
      </c>
      <c r="I720">
        <v>4</v>
      </c>
      <c r="J720" s="3">
        <v>43194</v>
      </c>
      <c r="K720" t="s">
        <v>45426</v>
      </c>
      <c r="L720" t="s">
        <v>22362</v>
      </c>
      <c r="M720" t="s">
        <v>34090</v>
      </c>
      <c r="N720" t="s">
        <v>35881</v>
      </c>
      <c r="O720" t="s">
        <v>43915</v>
      </c>
    </row>
    <row r="721" spans="1:15" x14ac:dyDescent="0.2">
      <c r="A721" t="s">
        <v>10358</v>
      </c>
      <c r="B721" t="s">
        <v>12285</v>
      </c>
      <c r="C721" t="s">
        <v>49675</v>
      </c>
      <c r="D721" t="str">
        <f>VLOOKUP(C721,key!A$2:B$634,2,FALSE)</f>
        <v>Al-Hali</v>
      </c>
      <c r="E721" t="str">
        <f>VLOOKUP(D721,key!B$2:D$634,2,FALSE)</f>
        <v>YEM53</v>
      </c>
      <c r="F721">
        <v>36</v>
      </c>
      <c r="G721">
        <v>2018</v>
      </c>
      <c r="H721">
        <v>4</v>
      </c>
      <c r="I721">
        <v>4</v>
      </c>
      <c r="J721" s="3">
        <v>43194</v>
      </c>
      <c r="K721" t="s">
        <v>45426</v>
      </c>
      <c r="L721" t="s">
        <v>22363</v>
      </c>
      <c r="M721" t="s">
        <v>34091</v>
      </c>
      <c r="N721" t="s">
        <v>35881</v>
      </c>
      <c r="O721" t="s">
        <v>43916</v>
      </c>
    </row>
    <row r="722" spans="1:15" x14ac:dyDescent="0.2">
      <c r="A722" t="s">
        <v>10966</v>
      </c>
      <c r="B722" t="s">
        <v>12285</v>
      </c>
      <c r="C722" t="s">
        <v>49675</v>
      </c>
      <c r="D722" t="str">
        <f>VLOOKUP(C722,key!A$2:B$634,2,FALSE)</f>
        <v>Al-Hali</v>
      </c>
      <c r="E722" t="str">
        <f>VLOOKUP(D722,key!B$2:D$634,2,FALSE)</f>
        <v>YEM53</v>
      </c>
      <c r="F722">
        <v>37</v>
      </c>
      <c r="G722">
        <v>2018</v>
      </c>
      <c r="H722">
        <v>4</v>
      </c>
      <c r="I722">
        <v>13</v>
      </c>
      <c r="J722" s="3">
        <v>43203</v>
      </c>
      <c r="K722" t="s">
        <v>12523</v>
      </c>
      <c r="L722" t="s">
        <v>22936</v>
      </c>
      <c r="M722" t="s">
        <v>34666</v>
      </c>
      <c r="N722" t="s">
        <v>35881</v>
      </c>
      <c r="O722" t="s">
        <v>44397</v>
      </c>
    </row>
    <row r="723" spans="1:15" x14ac:dyDescent="0.2">
      <c r="A723" t="s">
        <v>11338</v>
      </c>
      <c r="B723" t="s">
        <v>12285</v>
      </c>
      <c r="C723" t="s">
        <v>49675</v>
      </c>
      <c r="D723" t="str">
        <f>VLOOKUP(C723,key!A$2:B$634,2,FALSE)</f>
        <v>Al-Hali</v>
      </c>
      <c r="E723" t="str">
        <f>VLOOKUP(D723,key!B$2:D$634,2,FALSE)</f>
        <v>YEM53</v>
      </c>
      <c r="F723">
        <v>38</v>
      </c>
      <c r="G723">
        <v>2018</v>
      </c>
      <c r="H723">
        <v>4</v>
      </c>
      <c r="I723">
        <v>19</v>
      </c>
      <c r="J723" s="3">
        <v>43209</v>
      </c>
      <c r="K723" t="s">
        <v>45426</v>
      </c>
      <c r="L723" t="s">
        <v>23301</v>
      </c>
      <c r="M723" t="s">
        <v>35032</v>
      </c>
      <c r="N723" t="s">
        <v>35881</v>
      </c>
      <c r="O723" t="s">
        <v>44683</v>
      </c>
    </row>
    <row r="724" spans="1:15" x14ac:dyDescent="0.2">
      <c r="A724" t="s">
        <v>11404</v>
      </c>
      <c r="B724" t="s">
        <v>12285</v>
      </c>
      <c r="C724" t="s">
        <v>49675</v>
      </c>
      <c r="D724" t="str">
        <f>VLOOKUP(C724,key!A$2:B$634,2,FALSE)</f>
        <v>Al-Hali</v>
      </c>
      <c r="E724" t="str">
        <f>VLOOKUP(D724,key!B$2:D$634,2,FALSE)</f>
        <v>YEM53</v>
      </c>
      <c r="F724">
        <v>38</v>
      </c>
      <c r="G724">
        <v>2018</v>
      </c>
      <c r="H724">
        <v>4</v>
      </c>
      <c r="I724">
        <v>20</v>
      </c>
      <c r="J724" s="3">
        <v>43210</v>
      </c>
      <c r="K724" t="s">
        <v>45426</v>
      </c>
      <c r="L724" t="s">
        <v>23361</v>
      </c>
      <c r="M724" t="s">
        <v>35094</v>
      </c>
      <c r="N724" t="s">
        <v>35881</v>
      </c>
      <c r="O724" t="s">
        <v>44733</v>
      </c>
    </row>
    <row r="725" spans="1:15" x14ac:dyDescent="0.2">
      <c r="A725" t="s">
        <v>11513</v>
      </c>
      <c r="B725" t="s">
        <v>12285</v>
      </c>
      <c r="C725" t="s">
        <v>49675</v>
      </c>
      <c r="D725" t="str">
        <f>VLOOKUP(C725,key!A$2:B$634,2,FALSE)</f>
        <v>Al-Hali</v>
      </c>
      <c r="E725" t="str">
        <f>VLOOKUP(D725,key!B$2:D$634,2,FALSE)</f>
        <v>YEM53</v>
      </c>
      <c r="F725">
        <v>39</v>
      </c>
      <c r="G725">
        <v>2018</v>
      </c>
      <c r="H725">
        <v>4</v>
      </c>
      <c r="I725">
        <v>22</v>
      </c>
      <c r="J725" s="3">
        <v>43212</v>
      </c>
      <c r="K725" t="s">
        <v>45429</v>
      </c>
      <c r="L725" t="s">
        <v>23467</v>
      </c>
      <c r="M725" t="s">
        <v>35201</v>
      </c>
      <c r="N725" t="s">
        <v>35881</v>
      </c>
      <c r="O725" t="s">
        <v>44823</v>
      </c>
    </row>
    <row r="726" spans="1:15" x14ac:dyDescent="0.2">
      <c r="A726" t="s">
        <v>11651</v>
      </c>
      <c r="B726" t="s">
        <v>12285</v>
      </c>
      <c r="C726" t="s">
        <v>49675</v>
      </c>
      <c r="D726" t="str">
        <f>VLOOKUP(C726,key!A$2:B$634,2,FALSE)</f>
        <v>Al-Hali</v>
      </c>
      <c r="E726" t="str">
        <f>VLOOKUP(D726,key!B$2:D$634,2,FALSE)</f>
        <v>YEM53</v>
      </c>
      <c r="F726">
        <v>39</v>
      </c>
      <c r="G726">
        <v>2018</v>
      </c>
      <c r="H726">
        <v>4</v>
      </c>
      <c r="I726">
        <v>25</v>
      </c>
      <c r="J726" s="3">
        <v>43215</v>
      </c>
      <c r="K726" t="s">
        <v>45427</v>
      </c>
      <c r="L726" t="s">
        <v>23596</v>
      </c>
      <c r="M726" t="s">
        <v>35335</v>
      </c>
      <c r="N726" t="s">
        <v>35881</v>
      </c>
      <c r="O726" t="s">
        <v>44928</v>
      </c>
    </row>
    <row r="727" spans="1:15" x14ac:dyDescent="0.2">
      <c r="A727" t="s">
        <v>11869</v>
      </c>
      <c r="B727" t="s">
        <v>12285</v>
      </c>
      <c r="C727" t="s">
        <v>49675</v>
      </c>
      <c r="D727" t="str">
        <f>VLOOKUP(C727,key!A$2:B$634,2,FALSE)</f>
        <v>Al-Hali</v>
      </c>
      <c r="E727" t="str">
        <f>VLOOKUP(D727,key!B$2:D$634,2,FALSE)</f>
        <v>YEM53</v>
      </c>
      <c r="F727">
        <v>39</v>
      </c>
      <c r="G727">
        <v>2018</v>
      </c>
      <c r="H727">
        <v>4</v>
      </c>
      <c r="I727">
        <v>29</v>
      </c>
      <c r="J727" s="3">
        <v>43219</v>
      </c>
      <c r="K727" t="s">
        <v>45429</v>
      </c>
      <c r="L727" t="s">
        <v>23802</v>
      </c>
      <c r="M727" t="s">
        <v>35543</v>
      </c>
      <c r="N727" t="s">
        <v>35881</v>
      </c>
      <c r="O727" t="s">
        <v>45081</v>
      </c>
    </row>
    <row r="728" spans="1:15" x14ac:dyDescent="0.2">
      <c r="A728" t="s">
        <v>11870</v>
      </c>
      <c r="B728" t="s">
        <v>12285</v>
      </c>
      <c r="C728" t="s">
        <v>49675</v>
      </c>
      <c r="D728" t="str">
        <f>VLOOKUP(C728,key!A$2:B$634,2,FALSE)</f>
        <v>Al-Hali</v>
      </c>
      <c r="E728" t="str">
        <f>VLOOKUP(D728,key!B$2:D$634,2,FALSE)</f>
        <v>YEM53</v>
      </c>
      <c r="F728">
        <v>39</v>
      </c>
      <c r="G728">
        <v>2018</v>
      </c>
      <c r="H728">
        <v>4</v>
      </c>
      <c r="I728">
        <v>29</v>
      </c>
      <c r="J728" s="3">
        <v>43219</v>
      </c>
      <c r="K728" t="s">
        <v>45427</v>
      </c>
      <c r="L728" t="s">
        <v>23803</v>
      </c>
      <c r="M728" t="s">
        <v>35544</v>
      </c>
      <c r="N728" t="s">
        <v>35881</v>
      </c>
      <c r="O728" t="s">
        <v>45082</v>
      </c>
    </row>
    <row r="729" spans="1:15" x14ac:dyDescent="0.2">
      <c r="A729" t="s">
        <v>11906</v>
      </c>
      <c r="B729" t="s">
        <v>12285</v>
      </c>
      <c r="C729" t="s">
        <v>49675</v>
      </c>
      <c r="D729" t="str">
        <f>VLOOKUP(C729,key!A$2:B$634,2,FALSE)</f>
        <v>Al-Hali</v>
      </c>
      <c r="E729" t="str">
        <f>VLOOKUP(D729,key!B$2:D$634,2,FALSE)</f>
        <v>YEM53</v>
      </c>
      <c r="F729">
        <v>40</v>
      </c>
      <c r="G729">
        <v>2018</v>
      </c>
      <c r="H729">
        <v>4</v>
      </c>
      <c r="I729">
        <v>30</v>
      </c>
      <c r="J729" s="3">
        <v>43220</v>
      </c>
      <c r="K729" t="s">
        <v>45426</v>
      </c>
      <c r="L729" t="s">
        <v>23836</v>
      </c>
      <c r="M729" t="s">
        <v>35579</v>
      </c>
      <c r="N729" t="s">
        <v>35882</v>
      </c>
      <c r="O729" t="s">
        <v>45112</v>
      </c>
    </row>
    <row r="730" spans="1:15" x14ac:dyDescent="0.2">
      <c r="A730" t="s">
        <v>11949</v>
      </c>
      <c r="B730" t="s">
        <v>12285</v>
      </c>
      <c r="C730" t="s">
        <v>49675</v>
      </c>
      <c r="D730" t="str">
        <f>VLOOKUP(C730,key!A$2:B$634,2,FALSE)</f>
        <v>Al-Hali</v>
      </c>
      <c r="E730" t="str">
        <f>VLOOKUP(D730,key!B$2:D$634,2,FALSE)</f>
        <v>YEM53</v>
      </c>
      <c r="F730">
        <v>40</v>
      </c>
      <c r="G730">
        <v>2018</v>
      </c>
      <c r="H730">
        <v>5</v>
      </c>
      <c r="I730">
        <v>1</v>
      </c>
      <c r="J730" s="3">
        <v>43221</v>
      </c>
      <c r="K730" t="s">
        <v>45426</v>
      </c>
      <c r="L730" t="s">
        <v>23876</v>
      </c>
      <c r="M730" t="s">
        <v>35620</v>
      </c>
      <c r="N730" t="s">
        <v>35881</v>
      </c>
      <c r="O730" t="s">
        <v>45153</v>
      </c>
    </row>
    <row r="731" spans="1:15" x14ac:dyDescent="0.2">
      <c r="A731" t="s">
        <v>12117</v>
      </c>
      <c r="B731" t="s">
        <v>12285</v>
      </c>
      <c r="C731" t="s">
        <v>49675</v>
      </c>
      <c r="D731" t="str">
        <f>VLOOKUP(C731,key!A$2:B$634,2,FALSE)</f>
        <v>Al-Hali</v>
      </c>
      <c r="E731" t="str">
        <f>VLOOKUP(D731,key!B$2:D$634,2,FALSE)</f>
        <v>YEM53</v>
      </c>
      <c r="F731">
        <v>40</v>
      </c>
      <c r="G731">
        <v>2018</v>
      </c>
      <c r="H731">
        <v>5</v>
      </c>
      <c r="I731">
        <v>5</v>
      </c>
      <c r="J731" s="3">
        <v>43225</v>
      </c>
      <c r="K731" t="s">
        <v>45427</v>
      </c>
      <c r="L731" t="s">
        <v>24038</v>
      </c>
      <c r="M731" t="s">
        <v>35785</v>
      </c>
      <c r="N731" t="s">
        <v>35881</v>
      </c>
      <c r="O731" t="s">
        <v>45295</v>
      </c>
    </row>
    <row r="732" spans="1:15" x14ac:dyDescent="0.2">
      <c r="A732" t="s">
        <v>12221</v>
      </c>
      <c r="B732" t="s">
        <v>12285</v>
      </c>
      <c r="C732" t="s">
        <v>49675</v>
      </c>
      <c r="D732" t="str">
        <f>VLOOKUP(C732,key!A$2:B$634,2,FALSE)</f>
        <v>Al-Hali</v>
      </c>
      <c r="E732" t="str">
        <f>VLOOKUP(D732,key!B$2:D$634,2,FALSE)</f>
        <v>YEM53</v>
      </c>
      <c r="F732">
        <v>41</v>
      </c>
      <c r="G732">
        <v>2018</v>
      </c>
      <c r="H732">
        <v>5</v>
      </c>
      <c r="I732">
        <v>7</v>
      </c>
      <c r="J732" s="3">
        <v>43227</v>
      </c>
      <c r="K732" t="s">
        <v>45430</v>
      </c>
      <c r="L732" t="s">
        <v>24134</v>
      </c>
      <c r="M732" t="s">
        <v>35827</v>
      </c>
      <c r="N732" t="s">
        <v>35881</v>
      </c>
      <c r="O732" t="s">
        <v>45387</v>
      </c>
    </row>
    <row r="733" spans="1:15" x14ac:dyDescent="0.2">
      <c r="A733" t="s">
        <v>45454</v>
      </c>
      <c r="B733" t="s">
        <v>45433</v>
      </c>
      <c r="C733" t="s">
        <v>49675</v>
      </c>
      <c r="D733" t="str">
        <f>VLOOKUP(C733,key!A$2:B$634,2,FALSE)</f>
        <v>Al-Hali</v>
      </c>
      <c r="E733" t="str">
        <f>VLOOKUP(D733,key!B$2:D$634,2,FALSE)</f>
        <v>YEM53</v>
      </c>
      <c r="G733" s="1">
        <v>2018</v>
      </c>
      <c r="H733" s="1">
        <v>7</v>
      </c>
      <c r="I733" s="1">
        <v>27</v>
      </c>
      <c r="J733" s="3" t="str">
        <f>CONCATENATE(H733,"/",I733,"/",G733)</f>
        <v>7/27/2018</v>
      </c>
      <c r="K733" t="s">
        <v>45426</v>
      </c>
      <c r="M733" t="s">
        <v>47510</v>
      </c>
      <c r="O733" t="s">
        <v>49238</v>
      </c>
    </row>
    <row r="734" spans="1:15" x14ac:dyDescent="0.2">
      <c r="A734" t="s">
        <v>45542</v>
      </c>
      <c r="B734" t="s">
        <v>45433</v>
      </c>
      <c r="C734" t="s">
        <v>49675</v>
      </c>
      <c r="D734" t="str">
        <f>VLOOKUP(C734,key!A$2:B$634,2,FALSE)</f>
        <v>Al-Hali</v>
      </c>
      <c r="E734" t="str">
        <f>VLOOKUP(D734,key!B$2:D$634,2,FALSE)</f>
        <v>YEM53</v>
      </c>
      <c r="G734" s="1">
        <v>2018</v>
      </c>
      <c r="H734" s="1">
        <v>7</v>
      </c>
      <c r="I734" s="1">
        <v>23</v>
      </c>
      <c r="J734" s="3" t="str">
        <f>CONCATENATE(H734,"/",I734,"/",G734)</f>
        <v>7/23/2018</v>
      </c>
      <c r="K734" t="s">
        <v>45426</v>
      </c>
      <c r="M734" t="s">
        <v>47589</v>
      </c>
      <c r="O734" t="s">
        <v>49252</v>
      </c>
    </row>
    <row r="735" spans="1:15" x14ac:dyDescent="0.2">
      <c r="A735" t="s">
        <v>45683</v>
      </c>
      <c r="B735" t="s">
        <v>45433</v>
      </c>
      <c r="C735" t="s">
        <v>49675</v>
      </c>
      <c r="D735" t="str">
        <f>VLOOKUP(C735,key!A$2:B$634,2,FALSE)</f>
        <v>Al-Hali</v>
      </c>
      <c r="E735" t="str">
        <f>VLOOKUP(D735,key!B$2:D$634,2,FALSE)</f>
        <v>YEM53</v>
      </c>
      <c r="G735" s="1">
        <v>2018</v>
      </c>
      <c r="H735" s="1">
        <v>7</v>
      </c>
      <c r="I735" s="1">
        <v>17</v>
      </c>
      <c r="J735" s="3" t="str">
        <f>CONCATENATE(H735,"/",I735,"/",G735)</f>
        <v>7/17/2018</v>
      </c>
      <c r="K735" t="s">
        <v>45426</v>
      </c>
      <c r="M735" t="s">
        <v>47716</v>
      </c>
      <c r="O735" t="s">
        <v>49235</v>
      </c>
    </row>
    <row r="736" spans="1:15" x14ac:dyDescent="0.2">
      <c r="A736" t="s">
        <v>45744</v>
      </c>
      <c r="B736" t="s">
        <v>45433</v>
      </c>
      <c r="C736" t="s">
        <v>49675</v>
      </c>
      <c r="D736" t="str">
        <f>VLOOKUP(C736,key!A$2:B$634,2,FALSE)</f>
        <v>Al-Hali</v>
      </c>
      <c r="E736" t="str">
        <f>VLOOKUP(D736,key!B$2:D$634,2,FALSE)</f>
        <v>YEM53</v>
      </c>
      <c r="G736" s="1">
        <v>2018</v>
      </c>
      <c r="H736" s="1">
        <v>7</v>
      </c>
      <c r="I736" s="1">
        <v>15</v>
      </c>
      <c r="J736" s="3" t="str">
        <f>CONCATENATE(H736,"/",I736,"/",G736)</f>
        <v>7/15/2018</v>
      </c>
      <c r="K736" t="s">
        <v>45426</v>
      </c>
      <c r="M736" t="s">
        <v>47766</v>
      </c>
      <c r="O736" t="s">
        <v>49253</v>
      </c>
    </row>
    <row r="737" spans="1:15" x14ac:dyDescent="0.2">
      <c r="A737" t="s">
        <v>45845</v>
      </c>
      <c r="B737" t="s">
        <v>45433</v>
      </c>
      <c r="C737" t="s">
        <v>49675</v>
      </c>
      <c r="D737" t="str">
        <f>VLOOKUP(C737,key!A$2:B$634,2,FALSE)</f>
        <v>Al-Hali</v>
      </c>
      <c r="E737" t="str">
        <f>VLOOKUP(D737,key!B$2:D$634,2,FALSE)</f>
        <v>YEM53</v>
      </c>
      <c r="G737" s="1">
        <v>2018</v>
      </c>
      <c r="H737" s="1">
        <v>7</v>
      </c>
      <c r="I737" s="1">
        <v>12</v>
      </c>
      <c r="J737" s="3" t="str">
        <f>CONCATENATE(H737,"/",I737,"/",G737)</f>
        <v>7/12/2018</v>
      </c>
      <c r="K737" t="s">
        <v>45426</v>
      </c>
      <c r="M737" t="s">
        <v>47838</v>
      </c>
      <c r="O737" t="s">
        <v>49248</v>
      </c>
    </row>
    <row r="738" spans="1:15" x14ac:dyDescent="0.2">
      <c r="A738" t="s">
        <v>45977</v>
      </c>
      <c r="B738" t="s">
        <v>45433</v>
      </c>
      <c r="C738" t="s">
        <v>49675</v>
      </c>
      <c r="D738" t="str">
        <f>VLOOKUP(C738,key!A$2:B$634,2,FALSE)</f>
        <v>Al-Hali</v>
      </c>
      <c r="E738" t="str">
        <f>VLOOKUP(D738,key!B$2:D$634,2,FALSE)</f>
        <v>YEM53</v>
      </c>
      <c r="G738" s="1">
        <v>2018</v>
      </c>
      <c r="H738" s="1">
        <v>7</v>
      </c>
      <c r="I738" s="1">
        <v>7</v>
      </c>
      <c r="J738" s="3" t="str">
        <f>CONCATENATE(H738,"/",I738,"/",G738)</f>
        <v>7/7/2018</v>
      </c>
      <c r="K738" t="s">
        <v>45426</v>
      </c>
      <c r="M738" t="s">
        <v>47948</v>
      </c>
      <c r="O738" t="s">
        <v>49252</v>
      </c>
    </row>
    <row r="739" spans="1:15" x14ac:dyDescent="0.2">
      <c r="A739" t="s">
        <v>46374</v>
      </c>
      <c r="B739" t="s">
        <v>45433</v>
      </c>
      <c r="C739" t="s">
        <v>49675</v>
      </c>
      <c r="D739" t="str">
        <f>VLOOKUP(C739,key!A$2:B$634,2,FALSE)</f>
        <v>Al-Hali</v>
      </c>
      <c r="E739" t="str">
        <f>VLOOKUP(D739,key!B$2:D$634,2,FALSE)</f>
        <v>YEM53</v>
      </c>
      <c r="G739" s="1">
        <v>2018</v>
      </c>
      <c r="H739" s="1">
        <v>6</v>
      </c>
      <c r="I739" s="1">
        <v>22</v>
      </c>
      <c r="J739" s="3" t="str">
        <f>CONCATENATE(H739,"/",I739,"/",G739)</f>
        <v>6/22/2018</v>
      </c>
      <c r="K739" t="s">
        <v>45426</v>
      </c>
      <c r="M739" t="s">
        <v>48272</v>
      </c>
      <c r="O739" t="s">
        <v>49248</v>
      </c>
    </row>
    <row r="740" spans="1:15" x14ac:dyDescent="0.2">
      <c r="A740" t="s">
        <v>46478</v>
      </c>
      <c r="B740" t="s">
        <v>45433</v>
      </c>
      <c r="C740" t="s">
        <v>49675</v>
      </c>
      <c r="D740" t="str">
        <f>VLOOKUP(C740,key!A$2:B$634,2,FALSE)</f>
        <v>Al-Hali</v>
      </c>
      <c r="E740" t="str">
        <f>VLOOKUP(D740,key!B$2:D$634,2,FALSE)</f>
        <v>YEM53</v>
      </c>
      <c r="G740" s="1">
        <v>2018</v>
      </c>
      <c r="H740" s="1">
        <v>6</v>
      </c>
      <c r="I740" s="1">
        <v>19</v>
      </c>
      <c r="J740" s="3" t="str">
        <f>CONCATENATE(H740,"/",I740,"/",G740)</f>
        <v>6/19/2018</v>
      </c>
      <c r="K740" t="s">
        <v>49557</v>
      </c>
      <c r="M740" t="s">
        <v>48356</v>
      </c>
      <c r="O740" t="s">
        <v>49392</v>
      </c>
    </row>
    <row r="741" spans="1:15" x14ac:dyDescent="0.2">
      <c r="A741" t="s">
        <v>46488</v>
      </c>
      <c r="B741" t="s">
        <v>45433</v>
      </c>
      <c r="C741" t="s">
        <v>49675</v>
      </c>
      <c r="D741" t="str">
        <f>VLOOKUP(C741,key!A$2:B$634,2,FALSE)</f>
        <v>Al-Hali</v>
      </c>
      <c r="E741" t="str">
        <f>VLOOKUP(D741,key!B$2:D$634,2,FALSE)</f>
        <v>YEM53</v>
      </c>
      <c r="G741" s="1">
        <v>2018</v>
      </c>
      <c r="H741" s="1">
        <v>6</v>
      </c>
      <c r="I741" s="1">
        <v>19</v>
      </c>
      <c r="J741" s="3" t="str">
        <f>CONCATENATE(H741,"/",I741,"/",G741)</f>
        <v>6/19/2018</v>
      </c>
      <c r="K741" t="s">
        <v>45426</v>
      </c>
      <c r="M741" t="s">
        <v>48366</v>
      </c>
      <c r="O741" t="s">
        <v>49394</v>
      </c>
    </row>
    <row r="742" spans="1:15" x14ac:dyDescent="0.2">
      <c r="A742" t="s">
        <v>46498</v>
      </c>
      <c r="B742" t="s">
        <v>45433</v>
      </c>
      <c r="C742" t="s">
        <v>49675</v>
      </c>
      <c r="D742" t="str">
        <f>VLOOKUP(C742,key!A$2:B$634,2,FALSE)</f>
        <v>Al-Hali</v>
      </c>
      <c r="E742" t="str">
        <f>VLOOKUP(D742,key!B$2:D$634,2,FALSE)</f>
        <v>YEM53</v>
      </c>
      <c r="G742" s="1">
        <v>2018</v>
      </c>
      <c r="H742" s="1">
        <v>6</v>
      </c>
      <c r="I742" s="1">
        <v>18</v>
      </c>
      <c r="J742" s="3" t="str">
        <f>CONCATENATE(H742,"/",I742,"/",G742)</f>
        <v>6/18/2018</v>
      </c>
      <c r="K742" t="s">
        <v>45430</v>
      </c>
      <c r="M742" t="s">
        <v>48373</v>
      </c>
      <c r="O742" t="s">
        <v>49358</v>
      </c>
    </row>
    <row r="743" spans="1:15" x14ac:dyDescent="0.2">
      <c r="A743" t="s">
        <v>46518</v>
      </c>
      <c r="B743" t="s">
        <v>45433</v>
      </c>
      <c r="C743" t="s">
        <v>49675</v>
      </c>
      <c r="D743" t="str">
        <f>VLOOKUP(C743,key!A$2:B$634,2,FALSE)</f>
        <v>Al-Hali</v>
      </c>
      <c r="E743" t="str">
        <f>VLOOKUP(D743,key!B$2:D$634,2,FALSE)</f>
        <v>YEM53</v>
      </c>
      <c r="G743" s="1">
        <v>2018</v>
      </c>
      <c r="H743" s="1">
        <v>6</v>
      </c>
      <c r="I743" s="1">
        <v>17</v>
      </c>
      <c r="J743" s="3" t="str">
        <f>CONCATENATE(H743,"/",I743,"/",G743)</f>
        <v>6/17/2018</v>
      </c>
      <c r="K743" t="s">
        <v>45426</v>
      </c>
      <c r="M743" t="s">
        <v>48393</v>
      </c>
      <c r="O743" t="s">
        <v>49396</v>
      </c>
    </row>
    <row r="744" spans="1:15" x14ac:dyDescent="0.2">
      <c r="A744" t="s">
        <v>46551</v>
      </c>
      <c r="B744" t="s">
        <v>45433</v>
      </c>
      <c r="C744" t="s">
        <v>49675</v>
      </c>
      <c r="D744" t="str">
        <f>VLOOKUP(C744,key!A$2:B$634,2,FALSE)</f>
        <v>Al-Hali</v>
      </c>
      <c r="E744" t="str">
        <f>VLOOKUP(D744,key!B$2:D$634,2,FALSE)</f>
        <v>YEM53</v>
      </c>
      <c r="G744" s="1">
        <v>2018</v>
      </c>
      <c r="H744" s="1">
        <v>6</v>
      </c>
      <c r="I744" s="1">
        <v>16</v>
      </c>
      <c r="J744" s="3" t="str">
        <f>CONCATENATE(H744,"/",I744,"/",G744)</f>
        <v>6/16/2018</v>
      </c>
      <c r="K744" t="s">
        <v>45426</v>
      </c>
      <c r="M744" t="s">
        <v>48423</v>
      </c>
      <c r="O744" t="s">
        <v>49235</v>
      </c>
    </row>
    <row r="745" spans="1:15" x14ac:dyDescent="0.2">
      <c r="A745" t="s">
        <v>46690</v>
      </c>
      <c r="B745" t="s">
        <v>45433</v>
      </c>
      <c r="C745" t="s">
        <v>49675</v>
      </c>
      <c r="D745" t="str">
        <f>VLOOKUP(C745,key!A$2:B$634,2,FALSE)</f>
        <v>Al-Hali</v>
      </c>
      <c r="E745" t="str">
        <f>VLOOKUP(D745,key!B$2:D$634,2,FALSE)</f>
        <v>YEM53</v>
      </c>
      <c r="G745" s="1">
        <v>2018</v>
      </c>
      <c r="H745" s="1">
        <v>6</v>
      </c>
      <c r="I745" s="1">
        <v>11</v>
      </c>
      <c r="J745" s="3" t="str">
        <f>CONCATENATE(H745,"/",I745,"/",G745)</f>
        <v>6/11/2018</v>
      </c>
      <c r="K745" t="s">
        <v>45426</v>
      </c>
      <c r="M745" t="s">
        <v>48541</v>
      </c>
      <c r="O745" t="s">
        <v>49248</v>
      </c>
    </row>
    <row r="746" spans="1:15" x14ac:dyDescent="0.2">
      <c r="A746" t="s">
        <v>46783</v>
      </c>
      <c r="B746" t="s">
        <v>45433</v>
      </c>
      <c r="C746" t="s">
        <v>49675</v>
      </c>
      <c r="D746" t="str">
        <f>VLOOKUP(C746,key!A$2:B$634,2,FALSE)</f>
        <v>Al-Hali</v>
      </c>
      <c r="E746" t="str">
        <f>VLOOKUP(D746,key!B$2:D$634,2,FALSE)</f>
        <v>YEM53</v>
      </c>
      <c r="G746" s="1">
        <v>2018</v>
      </c>
      <c r="H746" s="1">
        <v>6</v>
      </c>
      <c r="I746" s="1">
        <v>8</v>
      </c>
      <c r="J746" s="3" t="str">
        <f>CONCATENATE(H746,"/",I746,"/",G746)</f>
        <v>6/8/2018</v>
      </c>
      <c r="K746" t="s">
        <v>45426</v>
      </c>
      <c r="M746" t="s">
        <v>48617</v>
      </c>
      <c r="O746" t="s">
        <v>49235</v>
      </c>
    </row>
    <row r="747" spans="1:15" x14ac:dyDescent="0.2">
      <c r="A747" t="s">
        <v>46817</v>
      </c>
      <c r="B747" t="s">
        <v>45433</v>
      </c>
      <c r="C747" t="s">
        <v>49675</v>
      </c>
      <c r="D747" t="str">
        <f>VLOOKUP(C747,key!A$2:B$634,2,FALSE)</f>
        <v>Al-Hali</v>
      </c>
      <c r="E747" t="str">
        <f>VLOOKUP(D747,key!B$2:D$634,2,FALSE)</f>
        <v>YEM53</v>
      </c>
      <c r="G747" s="1">
        <v>2018</v>
      </c>
      <c r="H747" s="1">
        <v>6</v>
      </c>
      <c r="I747" s="1">
        <v>6</v>
      </c>
      <c r="J747" s="3" t="str">
        <f>CONCATENATE(H747,"/",I747,"/",G747)</f>
        <v>6/6/2018</v>
      </c>
      <c r="K747" t="s">
        <v>45426</v>
      </c>
      <c r="M747" t="s">
        <v>48645</v>
      </c>
      <c r="O747" t="s">
        <v>49235</v>
      </c>
    </row>
    <row r="748" spans="1:15" x14ac:dyDescent="0.2">
      <c r="A748" t="s">
        <v>46846</v>
      </c>
      <c r="B748" t="s">
        <v>45433</v>
      </c>
      <c r="C748" t="s">
        <v>49675</v>
      </c>
      <c r="D748" t="str">
        <f>VLOOKUP(C748,key!A$2:B$634,2,FALSE)</f>
        <v>Al-Hali</v>
      </c>
      <c r="E748" t="str">
        <f>VLOOKUP(D748,key!B$2:D$634,2,FALSE)</f>
        <v>YEM53</v>
      </c>
      <c r="G748" s="1">
        <v>2018</v>
      </c>
      <c r="H748" s="1">
        <v>6</v>
      </c>
      <c r="I748" s="1">
        <v>5</v>
      </c>
      <c r="J748" s="3" t="str">
        <f>CONCATENATE(H748,"/",I748,"/",G748)</f>
        <v>6/5/2018</v>
      </c>
      <c r="K748" t="s">
        <v>45426</v>
      </c>
      <c r="M748" t="s">
        <v>48671</v>
      </c>
      <c r="O748" t="s">
        <v>49312</v>
      </c>
    </row>
    <row r="749" spans="1:15" x14ac:dyDescent="0.2">
      <c r="A749" t="s">
        <v>47058</v>
      </c>
      <c r="B749" t="s">
        <v>45433</v>
      </c>
      <c r="C749" t="s">
        <v>49675</v>
      </c>
      <c r="D749" t="str">
        <f>VLOOKUP(C749,key!A$2:B$634,2,FALSE)</f>
        <v>Al-Hali</v>
      </c>
      <c r="E749" t="str">
        <f>VLOOKUP(D749,key!B$2:D$634,2,FALSE)</f>
        <v>YEM53</v>
      </c>
      <c r="G749" s="1">
        <v>2018</v>
      </c>
      <c r="H749" s="1">
        <v>5</v>
      </c>
      <c r="I749" s="1">
        <v>27</v>
      </c>
      <c r="J749" s="3" t="str">
        <f>CONCATENATE(H749,"/",I749,"/",G749)</f>
        <v>5/27/2018</v>
      </c>
      <c r="K749" t="s">
        <v>45426</v>
      </c>
      <c r="M749" t="s">
        <v>48854</v>
      </c>
      <c r="O749" t="s">
        <v>49235</v>
      </c>
    </row>
    <row r="750" spans="1:15" x14ac:dyDescent="0.2">
      <c r="A750" t="s">
        <v>47085</v>
      </c>
      <c r="B750" t="s">
        <v>45433</v>
      </c>
      <c r="C750" t="s">
        <v>49675</v>
      </c>
      <c r="D750" t="str">
        <f>VLOOKUP(C750,key!A$2:B$634,2,FALSE)</f>
        <v>Al-Hali</v>
      </c>
      <c r="E750" t="str">
        <f>VLOOKUP(D750,key!B$2:D$634,2,FALSE)</f>
        <v>YEM53</v>
      </c>
      <c r="G750" s="1">
        <v>2018</v>
      </c>
      <c r="H750" s="1">
        <v>5</v>
      </c>
      <c r="I750" s="1">
        <v>26</v>
      </c>
      <c r="J750" s="3" t="str">
        <f>CONCATENATE(H750,"/",I750,"/",G750)</f>
        <v>5/26/2018</v>
      </c>
      <c r="K750" t="s">
        <v>45426</v>
      </c>
      <c r="M750" t="s">
        <v>48873</v>
      </c>
      <c r="O750" t="s">
        <v>49235</v>
      </c>
    </row>
    <row r="751" spans="1:15" x14ac:dyDescent="0.2">
      <c r="A751" t="s">
        <v>47152</v>
      </c>
      <c r="B751" t="s">
        <v>45433</v>
      </c>
      <c r="C751" t="s">
        <v>49675</v>
      </c>
      <c r="D751" t="str">
        <f>VLOOKUP(C751,key!A$2:B$634,2,FALSE)</f>
        <v>Al-Hali</v>
      </c>
      <c r="E751" t="str">
        <f>VLOOKUP(D751,key!B$2:D$634,2,FALSE)</f>
        <v>YEM53</v>
      </c>
      <c r="G751" s="1">
        <v>2018</v>
      </c>
      <c r="H751" s="1">
        <v>5</v>
      </c>
      <c r="I751" s="1">
        <v>24</v>
      </c>
      <c r="J751" s="3" t="str">
        <f>CONCATENATE(H751,"/",I751,"/",G751)</f>
        <v>5/24/2018</v>
      </c>
      <c r="K751" t="s">
        <v>45426</v>
      </c>
      <c r="M751" t="s">
        <v>48928</v>
      </c>
      <c r="O751" t="s">
        <v>49235</v>
      </c>
    </row>
    <row r="752" spans="1:15" x14ac:dyDescent="0.2">
      <c r="A752" t="s">
        <v>47336</v>
      </c>
      <c r="B752" t="s">
        <v>45433</v>
      </c>
      <c r="C752" t="s">
        <v>49675</v>
      </c>
      <c r="D752" t="str">
        <f>VLOOKUP(C752,key!A$2:B$634,2,FALSE)</f>
        <v>Al-Hali</v>
      </c>
      <c r="E752" t="str">
        <f>VLOOKUP(D752,key!B$2:D$634,2,FALSE)</f>
        <v>YEM53</v>
      </c>
      <c r="G752" s="1">
        <v>2018</v>
      </c>
      <c r="H752" s="1">
        <v>5</v>
      </c>
      <c r="I752" s="1">
        <v>15</v>
      </c>
      <c r="J752" s="3" t="str">
        <f>CONCATENATE(H752,"/",I752,"/",G752)</f>
        <v>5/15/2018</v>
      </c>
      <c r="K752" t="s">
        <v>45426</v>
      </c>
      <c r="M752" t="s">
        <v>49094</v>
      </c>
      <c r="O752" t="s">
        <v>49252</v>
      </c>
    </row>
    <row r="753" spans="1:15" x14ac:dyDescent="0.2">
      <c r="A753" t="s">
        <v>47436</v>
      </c>
      <c r="B753" t="s">
        <v>45433</v>
      </c>
      <c r="C753" t="s">
        <v>49675</v>
      </c>
      <c r="D753" t="str">
        <f>VLOOKUP(C753,key!A$2:B$634,2,FALSE)</f>
        <v>Al-Hali</v>
      </c>
      <c r="E753" t="str">
        <f>VLOOKUP(D753,key!B$2:D$634,2,FALSE)</f>
        <v>YEM53</v>
      </c>
      <c r="G753" s="1">
        <v>2018</v>
      </c>
      <c r="H753" s="1">
        <v>5</v>
      </c>
      <c r="I753" s="1">
        <v>10</v>
      </c>
      <c r="J753" s="3" t="str">
        <f>CONCATENATE(H753,"/",I753,"/",G753)</f>
        <v>5/10/2018</v>
      </c>
      <c r="K753" t="s">
        <v>45426</v>
      </c>
      <c r="M753" t="s">
        <v>49183</v>
      </c>
      <c r="O753" t="s">
        <v>49339</v>
      </c>
    </row>
    <row r="754" spans="1:15" x14ac:dyDescent="0.2">
      <c r="A754" t="s">
        <v>47461</v>
      </c>
      <c r="B754" t="s">
        <v>45433</v>
      </c>
      <c r="C754" t="s">
        <v>49675</v>
      </c>
      <c r="D754" t="str">
        <f>VLOOKUP(C754,key!A$2:B$634,2,FALSE)</f>
        <v>Al-Hali</v>
      </c>
      <c r="E754" t="str">
        <f>VLOOKUP(D754,key!B$2:D$634,2,FALSE)</f>
        <v>YEM53</v>
      </c>
      <c r="G754" s="1">
        <v>2018</v>
      </c>
      <c r="H754" s="1">
        <v>5</v>
      </c>
      <c r="I754" s="1">
        <v>9</v>
      </c>
      <c r="J754" s="3" t="str">
        <f>CONCATENATE(H754,"/",I754,"/",G754)</f>
        <v>5/9/2018</v>
      </c>
      <c r="K754" t="s">
        <v>45426</v>
      </c>
      <c r="M754" t="s">
        <v>49183</v>
      </c>
      <c r="O754" t="s">
        <v>49339</v>
      </c>
    </row>
    <row r="755" spans="1:15" x14ac:dyDescent="0.2">
      <c r="A755" t="s">
        <v>47494</v>
      </c>
      <c r="B755" t="s">
        <v>45433</v>
      </c>
      <c r="C755" t="s">
        <v>49675</v>
      </c>
      <c r="D755" t="str">
        <f>VLOOKUP(C755,key!A$2:B$634,2,FALSE)</f>
        <v>Al-Hali</v>
      </c>
      <c r="E755" t="str">
        <f>VLOOKUP(D755,key!B$2:D$634,2,FALSE)</f>
        <v>YEM53</v>
      </c>
      <c r="G755" s="1">
        <v>2018</v>
      </c>
      <c r="H755" s="1">
        <v>5</v>
      </c>
      <c r="I755" s="1">
        <v>8</v>
      </c>
      <c r="J755" s="3" t="str">
        <f>CONCATENATE(H755,"/",I755,"/",G755)</f>
        <v>5/8/2018</v>
      </c>
      <c r="K755" t="s">
        <v>45426</v>
      </c>
      <c r="M755" t="s">
        <v>49226</v>
      </c>
      <c r="O755" t="s">
        <v>49493</v>
      </c>
    </row>
    <row r="756" spans="1:15" x14ac:dyDescent="0.2">
      <c r="A756" t="s">
        <v>4416</v>
      </c>
      <c r="B756" t="s">
        <v>12272</v>
      </c>
      <c r="C756" t="s">
        <v>12487</v>
      </c>
      <c r="D756" t="str">
        <f>VLOOKUP(C756,key!A$2:B$634,2,FALSE)</f>
        <v>Al-Hasha</v>
      </c>
      <c r="E756" t="str">
        <f>VLOOKUP(D756,key!B$2:D$634,2,FALSE)</f>
        <v>YEM42</v>
      </c>
      <c r="F756">
        <v>24</v>
      </c>
      <c r="G756">
        <v>2018</v>
      </c>
      <c r="H756">
        <v>1</v>
      </c>
      <c r="I756">
        <v>14</v>
      </c>
      <c r="J756" s="3">
        <v>43114</v>
      </c>
      <c r="K756" t="s">
        <v>45430</v>
      </c>
      <c r="L756" t="s">
        <v>16819</v>
      </c>
      <c r="M756" t="s">
        <v>28490</v>
      </c>
      <c r="N756" t="s">
        <v>35881</v>
      </c>
      <c r="O756" t="s">
        <v>39470</v>
      </c>
    </row>
    <row r="757" spans="1:15" x14ac:dyDescent="0.2">
      <c r="A757" t="s">
        <v>11450</v>
      </c>
      <c r="B757" t="s">
        <v>12272</v>
      </c>
      <c r="C757" t="s">
        <v>12487</v>
      </c>
      <c r="D757" t="str">
        <f>VLOOKUP(C757,key!A$2:B$634,2,FALSE)</f>
        <v>Al-Hasha</v>
      </c>
      <c r="E757" t="str">
        <f>VLOOKUP(D757,key!B$2:D$634,2,FALSE)</f>
        <v>YEM42</v>
      </c>
      <c r="F757">
        <v>38</v>
      </c>
      <c r="G757">
        <v>2018</v>
      </c>
      <c r="H757">
        <v>4</v>
      </c>
      <c r="I757">
        <v>21</v>
      </c>
      <c r="J757" s="3">
        <v>43211</v>
      </c>
      <c r="K757" t="s">
        <v>45429</v>
      </c>
      <c r="L757" t="s">
        <v>23405</v>
      </c>
      <c r="M757" t="s">
        <v>35139</v>
      </c>
      <c r="N757" t="s">
        <v>35881</v>
      </c>
      <c r="O757" t="s">
        <v>44768</v>
      </c>
    </row>
    <row r="758" spans="1:15" x14ac:dyDescent="0.2">
      <c r="A758" t="s">
        <v>45583</v>
      </c>
      <c r="B758" t="s">
        <v>45438</v>
      </c>
      <c r="C758" t="s">
        <v>50285</v>
      </c>
      <c r="D758" t="str">
        <f>VLOOKUP(C758,key!A$2:B$634,2,FALSE)</f>
        <v>Al-Hasha</v>
      </c>
      <c r="E758" t="str">
        <f>VLOOKUP(D758,key!B$2:D$634,2,FALSE)</f>
        <v>YEM42</v>
      </c>
      <c r="G758" s="1">
        <v>2018</v>
      </c>
      <c r="H758" s="1">
        <v>7</v>
      </c>
      <c r="I758" s="1">
        <v>21</v>
      </c>
      <c r="J758" s="3" t="str">
        <f>CONCATENATE(H758,"/",I758,"/",G758)</f>
        <v>7/21/2018</v>
      </c>
      <c r="K758" t="s">
        <v>45426</v>
      </c>
      <c r="M758" t="s">
        <v>47628</v>
      </c>
      <c r="O758" t="s">
        <v>49279</v>
      </c>
    </row>
    <row r="759" spans="1:15" x14ac:dyDescent="0.2">
      <c r="A759" t="s">
        <v>1405</v>
      </c>
      <c r="B759" t="s">
        <v>12285</v>
      </c>
      <c r="C759" t="s">
        <v>49678</v>
      </c>
      <c r="D759" t="str">
        <f>VLOOKUP(C759,key!A$2:B$634,2,FALSE)</f>
        <v>Al-Hawak</v>
      </c>
      <c r="E759" t="str">
        <f>VLOOKUP(D759,key!B$2:D$634,2,FALSE)</f>
        <v>YEM54</v>
      </c>
      <c r="F759">
        <v>16</v>
      </c>
      <c r="G759">
        <v>2017</v>
      </c>
      <c r="H759">
        <v>11</v>
      </c>
      <c r="I759">
        <v>14</v>
      </c>
      <c r="J759" s="3">
        <v>43053</v>
      </c>
      <c r="K759" t="s">
        <v>45426</v>
      </c>
      <c r="L759" t="s">
        <v>13931</v>
      </c>
      <c r="M759" t="s">
        <v>25576</v>
      </c>
      <c r="N759" t="s">
        <v>35881</v>
      </c>
      <c r="O759" t="s">
        <v>37171</v>
      </c>
    </row>
    <row r="760" spans="1:15" x14ac:dyDescent="0.2">
      <c r="A760" t="s">
        <v>2800</v>
      </c>
      <c r="B760" t="s">
        <v>12285</v>
      </c>
      <c r="C760" t="s">
        <v>49678</v>
      </c>
      <c r="D760" t="str">
        <f>VLOOKUP(C760,key!A$2:B$634,2,FALSE)</f>
        <v>Al-Hawak</v>
      </c>
      <c r="E760" t="str">
        <f>VLOOKUP(D760,key!B$2:D$634,2,FALSE)</f>
        <v>YEM54</v>
      </c>
      <c r="F760">
        <v>20</v>
      </c>
      <c r="G760">
        <v>2017</v>
      </c>
      <c r="H760">
        <v>12</v>
      </c>
      <c r="I760">
        <v>17</v>
      </c>
      <c r="J760" s="3">
        <v>43086</v>
      </c>
      <c r="K760" t="s">
        <v>45426</v>
      </c>
      <c r="L760" t="s">
        <v>15273</v>
      </c>
      <c r="M760" t="s">
        <v>26929</v>
      </c>
      <c r="N760" t="s">
        <v>35881</v>
      </c>
      <c r="O760" t="s">
        <v>38190</v>
      </c>
    </row>
    <row r="761" spans="1:15" x14ac:dyDescent="0.2">
      <c r="A761" t="s">
        <v>2850</v>
      </c>
      <c r="B761" t="s">
        <v>12285</v>
      </c>
      <c r="C761" t="s">
        <v>49678</v>
      </c>
      <c r="D761" t="str">
        <f>VLOOKUP(C761,key!A$2:B$634,2,FALSE)</f>
        <v>Al-Hawak</v>
      </c>
      <c r="E761" t="str">
        <f>VLOOKUP(D761,key!B$2:D$634,2,FALSE)</f>
        <v>YEM54</v>
      </c>
      <c r="F761">
        <v>21</v>
      </c>
      <c r="G761">
        <v>2017</v>
      </c>
      <c r="H761">
        <v>12</v>
      </c>
      <c r="I761">
        <v>18</v>
      </c>
      <c r="J761" s="3">
        <v>43087</v>
      </c>
      <c r="K761" t="s">
        <v>45426</v>
      </c>
      <c r="L761" t="s">
        <v>15322</v>
      </c>
      <c r="M761" t="s">
        <v>26978</v>
      </c>
      <c r="N761" t="s">
        <v>35881</v>
      </c>
      <c r="O761" t="s">
        <v>38224</v>
      </c>
    </row>
    <row r="762" spans="1:15" x14ac:dyDescent="0.2">
      <c r="A762" t="s">
        <v>3103</v>
      </c>
      <c r="B762" t="s">
        <v>12285</v>
      </c>
      <c r="C762" t="s">
        <v>49678</v>
      </c>
      <c r="D762" t="str">
        <f>VLOOKUP(C762,key!A$2:B$634,2,FALSE)</f>
        <v>Al-Hawak</v>
      </c>
      <c r="E762" t="str">
        <f>VLOOKUP(D762,key!B$2:D$634,2,FALSE)</f>
        <v>YEM54</v>
      </c>
      <c r="F762">
        <v>21</v>
      </c>
      <c r="G762">
        <v>2017</v>
      </c>
      <c r="H762">
        <v>12</v>
      </c>
      <c r="I762">
        <v>22</v>
      </c>
      <c r="J762" s="3">
        <v>43091</v>
      </c>
      <c r="K762" t="s">
        <v>45426</v>
      </c>
      <c r="L762" t="s">
        <v>15568</v>
      </c>
      <c r="M762" t="s">
        <v>27225</v>
      </c>
      <c r="N762" t="s">
        <v>35881</v>
      </c>
      <c r="O762" t="s">
        <v>38417</v>
      </c>
    </row>
    <row r="763" spans="1:15" x14ac:dyDescent="0.2">
      <c r="A763" t="s">
        <v>3104</v>
      </c>
      <c r="B763" t="s">
        <v>12285</v>
      </c>
      <c r="C763" t="s">
        <v>49678</v>
      </c>
      <c r="D763" t="str">
        <f>VLOOKUP(C763,key!A$2:B$634,2,FALSE)</f>
        <v>Al-Hawak</v>
      </c>
      <c r="E763" t="str">
        <f>VLOOKUP(D763,key!B$2:D$634,2,FALSE)</f>
        <v>YEM54</v>
      </c>
      <c r="F763">
        <v>21</v>
      </c>
      <c r="G763">
        <v>2017</v>
      </c>
      <c r="H763">
        <v>12</v>
      </c>
      <c r="I763">
        <v>22</v>
      </c>
      <c r="J763" s="3">
        <v>43091</v>
      </c>
      <c r="K763" t="s">
        <v>45426</v>
      </c>
      <c r="L763" t="s">
        <v>15569</v>
      </c>
      <c r="M763" t="s">
        <v>27226</v>
      </c>
      <c r="N763" t="s">
        <v>35881</v>
      </c>
      <c r="O763" t="s">
        <v>38416</v>
      </c>
    </row>
    <row r="764" spans="1:15" x14ac:dyDescent="0.2">
      <c r="A764" t="s">
        <v>5147</v>
      </c>
      <c r="B764" t="s">
        <v>12285</v>
      </c>
      <c r="C764" t="s">
        <v>49678</v>
      </c>
      <c r="D764" t="str">
        <f>VLOOKUP(C764,key!A$2:B$634,2,FALSE)</f>
        <v>Al-Hawak</v>
      </c>
      <c r="E764" t="str">
        <f>VLOOKUP(D764,key!B$2:D$634,2,FALSE)</f>
        <v>YEM54</v>
      </c>
      <c r="F764">
        <v>26</v>
      </c>
      <c r="G764">
        <v>2018</v>
      </c>
      <c r="H764">
        <v>1</v>
      </c>
      <c r="I764">
        <v>23</v>
      </c>
      <c r="J764" s="3">
        <v>43123</v>
      </c>
      <c r="K764" t="s">
        <v>45426</v>
      </c>
      <c r="L764" t="s">
        <v>17488</v>
      </c>
      <c r="M764" t="s">
        <v>29173</v>
      </c>
      <c r="N764" t="s">
        <v>35882</v>
      </c>
      <c r="O764" t="s">
        <v>40022</v>
      </c>
    </row>
    <row r="765" spans="1:15" x14ac:dyDescent="0.2">
      <c r="A765" t="s">
        <v>5148</v>
      </c>
      <c r="B765" t="s">
        <v>12285</v>
      </c>
      <c r="C765" t="s">
        <v>49678</v>
      </c>
      <c r="D765" t="str">
        <f>VLOOKUP(C765,key!A$2:B$634,2,FALSE)</f>
        <v>Al-Hawak</v>
      </c>
      <c r="E765" t="str">
        <f>VLOOKUP(D765,key!B$2:D$634,2,FALSE)</f>
        <v>YEM54</v>
      </c>
      <c r="F765">
        <v>26</v>
      </c>
      <c r="G765">
        <v>2018</v>
      </c>
      <c r="H765">
        <v>1</v>
      </c>
      <c r="I765">
        <v>23</v>
      </c>
      <c r="J765" s="3">
        <v>43123</v>
      </c>
      <c r="K765" t="s">
        <v>45426</v>
      </c>
      <c r="L765" t="s">
        <v>17489</v>
      </c>
      <c r="M765" t="s">
        <v>29174</v>
      </c>
      <c r="N765" t="s">
        <v>35882</v>
      </c>
      <c r="O765" t="s">
        <v>40023</v>
      </c>
    </row>
    <row r="766" spans="1:15" x14ac:dyDescent="0.2">
      <c r="A766" t="s">
        <v>5149</v>
      </c>
      <c r="B766" t="s">
        <v>12285</v>
      </c>
      <c r="C766" t="s">
        <v>49678</v>
      </c>
      <c r="D766" t="str">
        <f>VLOOKUP(C766,key!A$2:B$634,2,FALSE)</f>
        <v>Al-Hawak</v>
      </c>
      <c r="E766" t="str">
        <f>VLOOKUP(D766,key!B$2:D$634,2,FALSE)</f>
        <v>YEM54</v>
      </c>
      <c r="F766">
        <v>26</v>
      </c>
      <c r="G766">
        <v>2018</v>
      </c>
      <c r="H766">
        <v>1</v>
      </c>
      <c r="I766">
        <v>23</v>
      </c>
      <c r="J766" s="3">
        <v>43123</v>
      </c>
      <c r="K766" t="s">
        <v>45427</v>
      </c>
      <c r="L766" t="s">
        <v>17490</v>
      </c>
      <c r="M766" t="s">
        <v>29175</v>
      </c>
      <c r="N766" t="s">
        <v>35882</v>
      </c>
      <c r="O766" t="s">
        <v>40022</v>
      </c>
    </row>
    <row r="767" spans="1:15" x14ac:dyDescent="0.2">
      <c r="A767" t="s">
        <v>5222</v>
      </c>
      <c r="B767" t="s">
        <v>12285</v>
      </c>
      <c r="C767" t="s">
        <v>49678</v>
      </c>
      <c r="D767" t="str">
        <f>VLOOKUP(C767,key!A$2:B$634,2,FALSE)</f>
        <v>Al-Hawak</v>
      </c>
      <c r="E767" t="str">
        <f>VLOOKUP(D767,key!B$2:D$634,2,FALSE)</f>
        <v>YEM54</v>
      </c>
      <c r="F767">
        <v>26</v>
      </c>
      <c r="G767">
        <v>2018</v>
      </c>
      <c r="H767">
        <v>1</v>
      </c>
      <c r="I767">
        <v>24</v>
      </c>
      <c r="J767" s="3">
        <v>43124</v>
      </c>
      <c r="K767" t="s">
        <v>45429</v>
      </c>
      <c r="L767" t="s">
        <v>17561</v>
      </c>
      <c r="M767" t="s">
        <v>29247</v>
      </c>
      <c r="N767" t="s">
        <v>35882</v>
      </c>
      <c r="O767" t="s">
        <v>40084</v>
      </c>
    </row>
    <row r="768" spans="1:15" x14ac:dyDescent="0.2">
      <c r="A768" t="s">
        <v>5919</v>
      </c>
      <c r="B768" t="s">
        <v>12285</v>
      </c>
      <c r="C768" t="s">
        <v>49678</v>
      </c>
      <c r="D768" t="str">
        <f>VLOOKUP(C768,key!A$2:B$634,2,FALSE)</f>
        <v>Al-Hawak</v>
      </c>
      <c r="E768" t="str">
        <f>VLOOKUP(D768,key!B$2:D$634,2,FALSE)</f>
        <v>YEM54</v>
      </c>
      <c r="F768">
        <v>27</v>
      </c>
      <c r="G768">
        <v>2018</v>
      </c>
      <c r="H768">
        <v>1</v>
      </c>
      <c r="I768">
        <v>31</v>
      </c>
      <c r="J768" s="3">
        <v>43131</v>
      </c>
      <c r="K768" t="s">
        <v>45428</v>
      </c>
      <c r="L768" t="s">
        <v>18204</v>
      </c>
      <c r="M768" t="s">
        <v>29897</v>
      </c>
      <c r="N768" t="s">
        <v>35881</v>
      </c>
      <c r="O768" t="s">
        <v>40567</v>
      </c>
    </row>
    <row r="769" spans="1:15" x14ac:dyDescent="0.2">
      <c r="A769" t="s">
        <v>6548</v>
      </c>
      <c r="B769" t="s">
        <v>12285</v>
      </c>
      <c r="C769" t="s">
        <v>49678</v>
      </c>
      <c r="D769" t="str">
        <f>VLOOKUP(C769,key!A$2:B$634,2,FALSE)</f>
        <v>Al-Hawak</v>
      </c>
      <c r="E769" t="str">
        <f>VLOOKUP(D769,key!B$2:D$634,2,FALSE)</f>
        <v>YEM54</v>
      </c>
      <c r="F769">
        <v>28</v>
      </c>
      <c r="G769">
        <v>2018</v>
      </c>
      <c r="H769">
        <v>2</v>
      </c>
      <c r="I769">
        <v>8</v>
      </c>
      <c r="J769" s="3">
        <v>43139</v>
      </c>
      <c r="K769" t="s">
        <v>45427</v>
      </c>
      <c r="L769" t="s">
        <v>18785</v>
      </c>
      <c r="M769" t="s">
        <v>30482</v>
      </c>
      <c r="N769" t="s">
        <v>35882</v>
      </c>
      <c r="O769" t="s">
        <v>41031</v>
      </c>
    </row>
    <row r="770" spans="1:15" x14ac:dyDescent="0.2">
      <c r="A770" t="s">
        <v>8602</v>
      </c>
      <c r="B770" t="s">
        <v>12285</v>
      </c>
      <c r="C770" t="s">
        <v>49678</v>
      </c>
      <c r="D770" t="str">
        <f>VLOOKUP(C770,key!A$2:B$634,2,FALSE)</f>
        <v>Al-Hawak</v>
      </c>
      <c r="E770" t="str">
        <f>VLOOKUP(D770,key!B$2:D$634,2,FALSE)</f>
        <v>YEM54</v>
      </c>
      <c r="F770">
        <v>32</v>
      </c>
      <c r="G770">
        <v>2018</v>
      </c>
      <c r="H770">
        <v>3</v>
      </c>
      <c r="I770">
        <v>6</v>
      </c>
      <c r="J770" s="3">
        <v>43165</v>
      </c>
      <c r="K770" t="s">
        <v>45427</v>
      </c>
      <c r="L770" t="s">
        <v>20682</v>
      </c>
      <c r="M770" t="s">
        <v>32391</v>
      </c>
      <c r="N770" t="s">
        <v>35881</v>
      </c>
      <c r="O770" t="s">
        <v>42498</v>
      </c>
    </row>
    <row r="771" spans="1:15" x14ac:dyDescent="0.2">
      <c r="A771" t="s">
        <v>10633</v>
      </c>
      <c r="B771" t="s">
        <v>12285</v>
      </c>
      <c r="C771" t="s">
        <v>49678</v>
      </c>
      <c r="D771" t="str">
        <f>VLOOKUP(C771,key!A$2:B$634,2,FALSE)</f>
        <v>Al-Hawak</v>
      </c>
      <c r="E771" t="str">
        <f>VLOOKUP(D771,key!B$2:D$634,2,FALSE)</f>
        <v>YEM54</v>
      </c>
      <c r="F771">
        <v>37</v>
      </c>
      <c r="G771">
        <v>2018</v>
      </c>
      <c r="H771">
        <v>4</v>
      </c>
      <c r="I771">
        <v>8</v>
      </c>
      <c r="J771" s="3">
        <v>43198</v>
      </c>
      <c r="K771" t="s">
        <v>45429</v>
      </c>
      <c r="L771" t="s">
        <v>22617</v>
      </c>
      <c r="M771" t="s">
        <v>34347</v>
      </c>
      <c r="N771" t="s">
        <v>35881</v>
      </c>
      <c r="O771" t="s">
        <v>44133</v>
      </c>
    </row>
    <row r="772" spans="1:15" x14ac:dyDescent="0.2">
      <c r="A772" t="s">
        <v>11271</v>
      </c>
      <c r="B772" t="s">
        <v>12285</v>
      </c>
      <c r="C772" t="s">
        <v>49678</v>
      </c>
      <c r="D772" t="str">
        <f>VLOOKUP(C772,key!A$2:B$634,2,FALSE)</f>
        <v>Al-Hawak</v>
      </c>
      <c r="E772" t="str">
        <f>VLOOKUP(D772,key!B$2:D$634,2,FALSE)</f>
        <v>YEM54</v>
      </c>
      <c r="F772">
        <v>38</v>
      </c>
      <c r="G772">
        <v>2018</v>
      </c>
      <c r="H772">
        <v>4</v>
      </c>
      <c r="I772">
        <v>18</v>
      </c>
      <c r="J772" s="3">
        <v>43208</v>
      </c>
      <c r="K772" t="s">
        <v>45427</v>
      </c>
      <c r="L772" t="s">
        <v>23237</v>
      </c>
      <c r="M772" t="s">
        <v>34968</v>
      </c>
      <c r="N772" t="s">
        <v>35881</v>
      </c>
      <c r="O772" t="s">
        <v>44629</v>
      </c>
    </row>
    <row r="773" spans="1:15" x14ac:dyDescent="0.2">
      <c r="A773" t="s">
        <v>45482</v>
      </c>
      <c r="B773" t="s">
        <v>45433</v>
      </c>
      <c r="C773" t="s">
        <v>49678</v>
      </c>
      <c r="D773" t="str">
        <f>VLOOKUP(C773,key!A$2:B$634,2,FALSE)</f>
        <v>Al-Hawak</v>
      </c>
      <c r="E773" t="str">
        <f>VLOOKUP(D773,key!B$2:D$634,2,FALSE)</f>
        <v>YEM54</v>
      </c>
      <c r="G773" s="1">
        <v>2018</v>
      </c>
      <c r="H773" s="1">
        <v>7</v>
      </c>
      <c r="I773" s="1">
        <v>26</v>
      </c>
      <c r="J773" s="3" t="str">
        <f>CONCATENATE(H773,"/",I773,"/",G773)</f>
        <v>7/26/2018</v>
      </c>
      <c r="K773" t="s">
        <v>45426</v>
      </c>
      <c r="M773" t="s">
        <v>47534</v>
      </c>
      <c r="O773" t="s">
        <v>49245</v>
      </c>
    </row>
    <row r="774" spans="1:15" x14ac:dyDescent="0.2">
      <c r="A774" t="s">
        <v>45484</v>
      </c>
      <c r="B774" t="s">
        <v>45433</v>
      </c>
      <c r="C774" t="s">
        <v>49678</v>
      </c>
      <c r="D774" t="str">
        <f>VLOOKUP(C774,key!A$2:B$634,2,FALSE)</f>
        <v>Al-Hawak</v>
      </c>
      <c r="E774" t="str">
        <f>VLOOKUP(D774,key!B$2:D$634,2,FALSE)</f>
        <v>YEM54</v>
      </c>
      <c r="G774" s="1">
        <v>2018</v>
      </c>
      <c r="H774" s="1">
        <v>7</v>
      </c>
      <c r="I774" s="1">
        <v>25</v>
      </c>
      <c r="J774" s="3" t="str">
        <f>CONCATENATE(H774,"/",I774,"/",G774)</f>
        <v>7/25/2018</v>
      </c>
      <c r="K774" t="s">
        <v>45426</v>
      </c>
      <c r="M774" t="s">
        <v>47535</v>
      </c>
      <c r="O774" t="s">
        <v>49246</v>
      </c>
    </row>
    <row r="775" spans="1:15" x14ac:dyDescent="0.2">
      <c r="A775" t="s">
        <v>45493</v>
      </c>
      <c r="B775" t="s">
        <v>45433</v>
      </c>
      <c r="C775" t="s">
        <v>49678</v>
      </c>
      <c r="D775" t="str">
        <f>VLOOKUP(C775,key!A$2:B$634,2,FALSE)</f>
        <v>Al-Hawak</v>
      </c>
      <c r="E775" t="str">
        <f>VLOOKUP(D775,key!B$2:D$634,2,FALSE)</f>
        <v>YEM54</v>
      </c>
      <c r="G775" s="1">
        <v>2018</v>
      </c>
      <c r="H775" s="1">
        <v>7</v>
      </c>
      <c r="I775" s="1">
        <v>25</v>
      </c>
      <c r="J775" s="3" t="str">
        <f>CONCATENATE(H775,"/",I775,"/",G775)</f>
        <v>7/25/2018</v>
      </c>
      <c r="K775" t="s">
        <v>45426</v>
      </c>
      <c r="M775" t="s">
        <v>47544</v>
      </c>
      <c r="O775" t="s">
        <v>49248</v>
      </c>
    </row>
    <row r="776" spans="1:15" x14ac:dyDescent="0.2">
      <c r="A776" t="s">
        <v>45511</v>
      </c>
      <c r="B776" t="s">
        <v>45433</v>
      </c>
      <c r="C776" t="s">
        <v>49678</v>
      </c>
      <c r="D776" t="str">
        <f>VLOOKUP(C776,key!A$2:B$634,2,FALSE)</f>
        <v>Al-Hawak</v>
      </c>
      <c r="E776" t="str">
        <f>VLOOKUP(D776,key!B$2:D$634,2,FALSE)</f>
        <v>YEM54</v>
      </c>
      <c r="G776" s="1">
        <v>2018</v>
      </c>
      <c r="H776" s="1">
        <v>7</v>
      </c>
      <c r="I776" s="1">
        <v>24</v>
      </c>
      <c r="J776" s="3" t="str">
        <f>CONCATENATE(H776,"/",I776,"/",G776)</f>
        <v>7/24/2018</v>
      </c>
      <c r="K776" t="s">
        <v>45426</v>
      </c>
      <c r="M776" t="s">
        <v>47562</v>
      </c>
      <c r="O776" t="s">
        <v>49236</v>
      </c>
    </row>
    <row r="777" spans="1:15" x14ac:dyDescent="0.2">
      <c r="A777" t="s">
        <v>45512</v>
      </c>
      <c r="B777" t="s">
        <v>45433</v>
      </c>
      <c r="C777" t="s">
        <v>49678</v>
      </c>
      <c r="D777" t="str">
        <f>VLOOKUP(C777,key!A$2:B$634,2,FALSE)</f>
        <v>Al-Hawak</v>
      </c>
      <c r="E777" t="str">
        <f>VLOOKUP(D777,key!B$2:D$634,2,FALSE)</f>
        <v>YEM54</v>
      </c>
      <c r="G777" s="1">
        <v>2018</v>
      </c>
      <c r="H777" s="1">
        <v>7</v>
      </c>
      <c r="I777" s="1">
        <v>24</v>
      </c>
      <c r="J777" s="3" t="str">
        <f>CONCATENATE(H777,"/",I777,"/",G777)</f>
        <v>7/24/2018</v>
      </c>
      <c r="K777" t="s">
        <v>45430</v>
      </c>
      <c r="M777" t="s">
        <v>47563</v>
      </c>
      <c r="O777" t="s">
        <v>49257</v>
      </c>
    </row>
    <row r="778" spans="1:15" x14ac:dyDescent="0.2">
      <c r="A778" t="s">
        <v>45514</v>
      </c>
      <c r="B778" t="s">
        <v>45433</v>
      </c>
      <c r="C778" t="s">
        <v>49678</v>
      </c>
      <c r="D778" t="str">
        <f>VLOOKUP(C778,key!A$2:B$634,2,FALSE)</f>
        <v>Al-Hawak</v>
      </c>
      <c r="E778" t="str">
        <f>VLOOKUP(D778,key!B$2:D$634,2,FALSE)</f>
        <v>YEM54</v>
      </c>
      <c r="G778" s="1">
        <v>2018</v>
      </c>
      <c r="H778" s="1">
        <v>7</v>
      </c>
      <c r="I778" s="1">
        <v>24</v>
      </c>
      <c r="J778" s="3" t="str">
        <f>CONCATENATE(H778,"/",I778,"/",G778)</f>
        <v>7/24/2018</v>
      </c>
      <c r="K778" t="s">
        <v>45427</v>
      </c>
      <c r="M778" t="s">
        <v>47565</v>
      </c>
      <c r="O778" t="s">
        <v>49259</v>
      </c>
    </row>
    <row r="779" spans="1:15" x14ac:dyDescent="0.2">
      <c r="A779" t="s">
        <v>45544</v>
      </c>
      <c r="B779" t="s">
        <v>45433</v>
      </c>
      <c r="C779" t="s">
        <v>49678</v>
      </c>
      <c r="D779" t="str">
        <f>VLOOKUP(C779,key!A$2:B$634,2,FALSE)</f>
        <v>Al-Hawak</v>
      </c>
      <c r="E779" t="str">
        <f>VLOOKUP(D779,key!B$2:D$634,2,FALSE)</f>
        <v>YEM54</v>
      </c>
      <c r="G779" s="1">
        <v>2018</v>
      </c>
      <c r="H779" s="1">
        <v>7</v>
      </c>
      <c r="I779" s="1">
        <v>23</v>
      </c>
      <c r="J779" s="3" t="str">
        <f>CONCATENATE(H779,"/",I779,"/",G779)</f>
        <v>7/23/2018</v>
      </c>
      <c r="K779" t="s">
        <v>45426</v>
      </c>
      <c r="M779" t="s">
        <v>47591</v>
      </c>
      <c r="O779" t="s">
        <v>49248</v>
      </c>
    </row>
    <row r="780" spans="1:15" x14ac:dyDescent="0.2">
      <c r="A780" t="s">
        <v>45587</v>
      </c>
      <c r="B780" t="s">
        <v>45433</v>
      </c>
      <c r="C780" t="s">
        <v>49678</v>
      </c>
      <c r="D780" t="str">
        <f>VLOOKUP(C780,key!A$2:B$634,2,FALSE)</f>
        <v>Al-Hawak</v>
      </c>
      <c r="E780" t="str">
        <f>VLOOKUP(D780,key!B$2:D$634,2,FALSE)</f>
        <v>YEM54</v>
      </c>
      <c r="G780" s="1">
        <v>2018</v>
      </c>
      <c r="H780" s="1">
        <v>7</v>
      </c>
      <c r="I780" s="1">
        <v>21</v>
      </c>
      <c r="J780" s="3" t="str">
        <f>CONCATENATE(H780,"/",I780,"/",G780)</f>
        <v>7/21/2018</v>
      </c>
      <c r="K780" t="s">
        <v>45426</v>
      </c>
      <c r="M780" t="s">
        <v>47632</v>
      </c>
      <c r="O780" t="s">
        <v>49279</v>
      </c>
    </row>
    <row r="781" spans="1:15" x14ac:dyDescent="0.2">
      <c r="A781" t="s">
        <v>45642</v>
      </c>
      <c r="B781" t="s">
        <v>45433</v>
      </c>
      <c r="C781" t="s">
        <v>49678</v>
      </c>
      <c r="D781" t="str">
        <f>VLOOKUP(C781,key!A$2:B$634,2,FALSE)</f>
        <v>Al-Hawak</v>
      </c>
      <c r="E781" t="str">
        <f>VLOOKUP(D781,key!B$2:D$634,2,FALSE)</f>
        <v>YEM54</v>
      </c>
      <c r="G781" s="1">
        <v>2018</v>
      </c>
      <c r="H781" s="1">
        <v>7</v>
      </c>
      <c r="I781" s="1">
        <v>19</v>
      </c>
      <c r="J781" s="3" t="str">
        <f>CONCATENATE(H781,"/",I781,"/",G781)</f>
        <v>7/19/2018</v>
      </c>
      <c r="K781" t="s">
        <v>45426</v>
      </c>
      <c r="M781" t="s">
        <v>47680</v>
      </c>
      <c r="O781" t="s">
        <v>49248</v>
      </c>
    </row>
    <row r="782" spans="1:15" x14ac:dyDescent="0.2">
      <c r="A782" t="s">
        <v>45712</v>
      </c>
      <c r="B782" t="s">
        <v>45433</v>
      </c>
      <c r="C782" t="s">
        <v>49678</v>
      </c>
      <c r="D782" t="str">
        <f>VLOOKUP(C782,key!A$2:B$634,2,FALSE)</f>
        <v>Al-Hawak</v>
      </c>
      <c r="E782" t="str">
        <f>VLOOKUP(D782,key!B$2:D$634,2,FALSE)</f>
        <v>YEM54</v>
      </c>
      <c r="G782" s="1">
        <v>2018</v>
      </c>
      <c r="H782" s="1">
        <v>7</v>
      </c>
      <c r="I782" s="1">
        <v>16</v>
      </c>
      <c r="J782" s="3" t="str">
        <f>CONCATENATE(H782,"/",I782,"/",G782)</f>
        <v>7/16/2018</v>
      </c>
      <c r="K782" t="s">
        <v>45426</v>
      </c>
      <c r="M782" t="s">
        <v>47742</v>
      </c>
      <c r="O782" t="s">
        <v>49248</v>
      </c>
    </row>
    <row r="783" spans="1:15" x14ac:dyDescent="0.2">
      <c r="A783" t="s">
        <v>45713</v>
      </c>
      <c r="B783" t="s">
        <v>45433</v>
      </c>
      <c r="C783" t="s">
        <v>49678</v>
      </c>
      <c r="D783" t="str">
        <f>VLOOKUP(C783,key!A$2:B$634,2,FALSE)</f>
        <v>Al-Hawak</v>
      </c>
      <c r="E783" t="str">
        <f>VLOOKUP(D783,key!B$2:D$634,2,FALSE)</f>
        <v>YEM54</v>
      </c>
      <c r="G783" s="1">
        <v>2018</v>
      </c>
      <c r="H783" s="1">
        <v>7</v>
      </c>
      <c r="I783" s="1">
        <v>16</v>
      </c>
      <c r="J783" s="3" t="str">
        <f>CONCATENATE(H783,"/",I783,"/",G783)</f>
        <v>7/16/2018</v>
      </c>
      <c r="K783" t="s">
        <v>45426</v>
      </c>
      <c r="M783" t="s">
        <v>47743</v>
      </c>
      <c r="O783" t="s">
        <v>49248</v>
      </c>
    </row>
    <row r="784" spans="1:15" x14ac:dyDescent="0.2">
      <c r="A784" t="s">
        <v>45912</v>
      </c>
      <c r="B784" t="s">
        <v>45433</v>
      </c>
      <c r="C784" t="s">
        <v>49678</v>
      </c>
      <c r="D784" t="str">
        <f>VLOOKUP(C784,key!A$2:B$634,2,FALSE)</f>
        <v>Al-Hawak</v>
      </c>
      <c r="E784" t="str">
        <f>VLOOKUP(D784,key!B$2:D$634,2,FALSE)</f>
        <v>YEM54</v>
      </c>
      <c r="G784" s="1">
        <v>2018</v>
      </c>
      <c r="H784" s="1">
        <v>7</v>
      </c>
      <c r="I784" s="1">
        <v>10</v>
      </c>
      <c r="J784" s="3" t="str">
        <f>CONCATENATE(H784,"/",I784,"/",G784)</f>
        <v>7/10/2018</v>
      </c>
      <c r="K784" t="s">
        <v>45426</v>
      </c>
      <c r="M784" t="s">
        <v>47891</v>
      </c>
      <c r="O784" t="s">
        <v>49248</v>
      </c>
    </row>
    <row r="785" spans="1:15" x14ac:dyDescent="0.2">
      <c r="A785" t="s">
        <v>45955</v>
      </c>
      <c r="B785" t="s">
        <v>45433</v>
      </c>
      <c r="C785" t="s">
        <v>49678</v>
      </c>
      <c r="D785" t="str">
        <f>VLOOKUP(C785,key!A$2:B$634,2,FALSE)</f>
        <v>Al-Hawak</v>
      </c>
      <c r="E785" t="str">
        <f>VLOOKUP(D785,key!B$2:D$634,2,FALSE)</f>
        <v>YEM54</v>
      </c>
      <c r="G785" s="1">
        <v>2018</v>
      </c>
      <c r="H785" s="1">
        <v>7</v>
      </c>
      <c r="I785" s="1">
        <v>8</v>
      </c>
      <c r="J785" s="3" t="str">
        <f>CONCATENATE(H785,"/",I785,"/",G785)</f>
        <v>7/8/2018</v>
      </c>
      <c r="K785" t="s">
        <v>45427</v>
      </c>
      <c r="M785" t="s">
        <v>47931</v>
      </c>
      <c r="O785" t="s">
        <v>49335</v>
      </c>
    </row>
    <row r="786" spans="1:15" x14ac:dyDescent="0.2">
      <c r="A786" t="s">
        <v>45982</v>
      </c>
      <c r="B786" t="s">
        <v>45433</v>
      </c>
      <c r="C786" t="s">
        <v>49678</v>
      </c>
      <c r="D786" t="str">
        <f>VLOOKUP(C786,key!A$2:B$634,2,FALSE)</f>
        <v>Al-Hawak</v>
      </c>
      <c r="E786" t="str">
        <f>VLOOKUP(D786,key!B$2:D$634,2,FALSE)</f>
        <v>YEM54</v>
      </c>
      <c r="G786" s="1">
        <v>2018</v>
      </c>
      <c r="H786" s="1">
        <v>7</v>
      </c>
      <c r="I786" s="1">
        <v>6</v>
      </c>
      <c r="J786" s="3" t="str">
        <f>CONCATENATE(H786,"/",I786,"/",G786)</f>
        <v>7/6/2018</v>
      </c>
      <c r="K786" t="s">
        <v>45426</v>
      </c>
      <c r="M786" t="s">
        <v>47952</v>
      </c>
      <c r="O786" t="s">
        <v>49248</v>
      </c>
    </row>
    <row r="787" spans="1:15" x14ac:dyDescent="0.2">
      <c r="A787" t="s">
        <v>46090</v>
      </c>
      <c r="B787" t="s">
        <v>45433</v>
      </c>
      <c r="C787" t="s">
        <v>49678</v>
      </c>
      <c r="D787" t="str">
        <f>VLOOKUP(C787,key!A$2:B$634,2,FALSE)</f>
        <v>Al-Hawak</v>
      </c>
      <c r="E787" t="str">
        <f>VLOOKUP(D787,key!B$2:D$634,2,FALSE)</f>
        <v>YEM54</v>
      </c>
      <c r="G787" s="1">
        <v>2018</v>
      </c>
      <c r="H787" s="1">
        <v>7</v>
      </c>
      <c r="I787" s="1">
        <v>3</v>
      </c>
      <c r="J787" s="3" t="str">
        <f>CONCATENATE(H787,"/",I787,"/",G787)</f>
        <v>7/3/2018</v>
      </c>
      <c r="K787" t="s">
        <v>45426</v>
      </c>
      <c r="M787" t="s">
        <v>48037</v>
      </c>
      <c r="O787" t="s">
        <v>49248</v>
      </c>
    </row>
    <row r="788" spans="1:15" x14ac:dyDescent="0.2">
      <c r="A788" t="s">
        <v>46096</v>
      </c>
      <c r="B788" t="s">
        <v>45433</v>
      </c>
      <c r="C788" t="s">
        <v>49678</v>
      </c>
      <c r="D788" t="str">
        <f>VLOOKUP(C788,key!A$2:B$634,2,FALSE)</f>
        <v>Al-Hawak</v>
      </c>
      <c r="E788" t="str">
        <f>VLOOKUP(D788,key!B$2:D$634,2,FALSE)</f>
        <v>YEM54</v>
      </c>
      <c r="G788" s="1">
        <v>2018</v>
      </c>
      <c r="H788" s="1">
        <v>7</v>
      </c>
      <c r="I788" s="1">
        <v>2</v>
      </c>
      <c r="J788" s="3" t="str">
        <f>CONCATENATE(H788,"/",I788,"/",G788)</f>
        <v>7/2/2018</v>
      </c>
      <c r="K788" t="s">
        <v>45426</v>
      </c>
      <c r="M788" t="s">
        <v>48042</v>
      </c>
      <c r="O788" t="s">
        <v>49248</v>
      </c>
    </row>
    <row r="789" spans="1:15" x14ac:dyDescent="0.2">
      <c r="A789" t="s">
        <v>46128</v>
      </c>
      <c r="B789" t="s">
        <v>45433</v>
      </c>
      <c r="C789" t="s">
        <v>49678</v>
      </c>
      <c r="D789" t="str">
        <f>VLOOKUP(C789,key!A$2:B$634,2,FALSE)</f>
        <v>Al-Hawak</v>
      </c>
      <c r="E789" t="str">
        <f>VLOOKUP(D789,key!B$2:D$634,2,FALSE)</f>
        <v>YEM54</v>
      </c>
      <c r="G789" s="1">
        <v>2018</v>
      </c>
      <c r="H789" s="1">
        <v>7</v>
      </c>
      <c r="I789" s="1">
        <v>1</v>
      </c>
      <c r="J789" s="3" t="str">
        <f>CONCATENATE(H789,"/",I789,"/",G789)</f>
        <v>7/1/2018</v>
      </c>
      <c r="K789" t="s">
        <v>45430</v>
      </c>
      <c r="M789" t="s">
        <v>48070</v>
      </c>
      <c r="O789" t="s">
        <v>49342</v>
      </c>
    </row>
    <row r="790" spans="1:15" x14ac:dyDescent="0.2">
      <c r="A790" t="s">
        <v>46149</v>
      </c>
      <c r="B790" t="s">
        <v>45433</v>
      </c>
      <c r="C790" t="s">
        <v>49678</v>
      </c>
      <c r="D790" t="str">
        <f>VLOOKUP(C790,key!A$2:B$634,2,FALSE)</f>
        <v>Al-Hawak</v>
      </c>
      <c r="E790" t="str">
        <f>VLOOKUP(D790,key!B$2:D$634,2,FALSE)</f>
        <v>YEM54</v>
      </c>
      <c r="G790" s="1">
        <v>2018</v>
      </c>
      <c r="H790" s="1">
        <v>6</v>
      </c>
      <c r="I790" s="1">
        <v>30</v>
      </c>
      <c r="J790" s="3" t="str">
        <f>CONCATENATE(H790,"/",I790,"/",G790)</f>
        <v>6/30/2018</v>
      </c>
      <c r="K790" t="s">
        <v>45426</v>
      </c>
      <c r="M790" t="s">
        <v>48088</v>
      </c>
      <c r="O790" t="s">
        <v>49252</v>
      </c>
    </row>
    <row r="791" spans="1:15" x14ac:dyDescent="0.2">
      <c r="A791" t="s">
        <v>46215</v>
      </c>
      <c r="B791" t="s">
        <v>45433</v>
      </c>
      <c r="C791" t="s">
        <v>49678</v>
      </c>
      <c r="D791" t="str">
        <f>VLOOKUP(C791,key!A$2:B$634,2,FALSE)</f>
        <v>Al-Hawak</v>
      </c>
      <c r="E791" t="str">
        <f>VLOOKUP(D791,key!B$2:D$634,2,FALSE)</f>
        <v>YEM54</v>
      </c>
      <c r="G791" s="1">
        <v>2018</v>
      </c>
      <c r="H791" s="1">
        <v>6</v>
      </c>
      <c r="I791" s="1">
        <v>28</v>
      </c>
      <c r="J791" s="3" t="str">
        <f>CONCATENATE(H791,"/",I791,"/",G791)</f>
        <v>6/28/2018</v>
      </c>
      <c r="K791" t="s">
        <v>45426</v>
      </c>
      <c r="M791" t="s">
        <v>48141</v>
      </c>
      <c r="O791" t="s">
        <v>49235</v>
      </c>
    </row>
    <row r="792" spans="1:15" x14ac:dyDescent="0.2">
      <c r="A792" t="s">
        <v>46225</v>
      </c>
      <c r="B792" t="s">
        <v>45433</v>
      </c>
      <c r="C792" t="s">
        <v>49678</v>
      </c>
      <c r="D792" t="str">
        <f>VLOOKUP(C792,key!A$2:B$634,2,FALSE)</f>
        <v>Al-Hawak</v>
      </c>
      <c r="E792" t="str">
        <f>VLOOKUP(D792,key!B$2:D$634,2,FALSE)</f>
        <v>YEM54</v>
      </c>
      <c r="G792" s="1">
        <v>2018</v>
      </c>
      <c r="H792" s="1">
        <v>6</v>
      </c>
      <c r="I792" s="1">
        <v>28</v>
      </c>
      <c r="J792" s="3" t="str">
        <f>CONCATENATE(H792,"/",I792,"/",G792)</f>
        <v>6/28/2018</v>
      </c>
      <c r="K792" t="s">
        <v>45429</v>
      </c>
      <c r="M792" t="s">
        <v>48150</v>
      </c>
      <c r="O792" t="s">
        <v>49359</v>
      </c>
    </row>
    <row r="793" spans="1:15" x14ac:dyDescent="0.2">
      <c r="A793" t="s">
        <v>46234</v>
      </c>
      <c r="B793" t="s">
        <v>45433</v>
      </c>
      <c r="C793" t="s">
        <v>49678</v>
      </c>
      <c r="D793" t="str">
        <f>VLOOKUP(C793,key!A$2:B$634,2,FALSE)</f>
        <v>Al-Hawak</v>
      </c>
      <c r="E793" t="str">
        <f>VLOOKUP(D793,key!B$2:D$634,2,FALSE)</f>
        <v>YEM54</v>
      </c>
      <c r="G793" s="1">
        <v>2018</v>
      </c>
      <c r="H793" s="1">
        <v>6</v>
      </c>
      <c r="I793" s="1">
        <v>27</v>
      </c>
      <c r="J793" s="3" t="str">
        <f>CONCATENATE(H793,"/",I793,"/",G793)</f>
        <v>6/27/2018</v>
      </c>
      <c r="K793" t="s">
        <v>45426</v>
      </c>
      <c r="M793" t="s">
        <v>48155</v>
      </c>
      <c r="O793" t="s">
        <v>49235</v>
      </c>
    </row>
    <row r="794" spans="1:15" x14ac:dyDescent="0.2">
      <c r="A794" t="s">
        <v>46235</v>
      </c>
      <c r="B794" t="s">
        <v>45433</v>
      </c>
      <c r="C794" t="s">
        <v>49678</v>
      </c>
      <c r="D794" t="str">
        <f>VLOOKUP(C794,key!A$2:B$634,2,FALSE)</f>
        <v>Al-Hawak</v>
      </c>
      <c r="E794" t="str">
        <f>VLOOKUP(D794,key!B$2:D$634,2,FALSE)</f>
        <v>YEM54</v>
      </c>
      <c r="G794" s="1">
        <v>2018</v>
      </c>
      <c r="H794" s="1">
        <v>6</v>
      </c>
      <c r="I794" s="1">
        <v>27</v>
      </c>
      <c r="J794" s="3" t="str">
        <f>CONCATENATE(H794,"/",I794,"/",G794)</f>
        <v>6/27/2018</v>
      </c>
      <c r="K794" t="s">
        <v>45426</v>
      </c>
      <c r="M794" t="s">
        <v>48156</v>
      </c>
      <c r="O794" t="s">
        <v>49358</v>
      </c>
    </row>
    <row r="795" spans="1:15" x14ac:dyDescent="0.2">
      <c r="A795" t="s">
        <v>46236</v>
      </c>
      <c r="B795" t="s">
        <v>45433</v>
      </c>
      <c r="C795" t="s">
        <v>49678</v>
      </c>
      <c r="D795" t="str">
        <f>VLOOKUP(C795,key!A$2:B$634,2,FALSE)</f>
        <v>Al-Hawak</v>
      </c>
      <c r="E795" t="str">
        <f>VLOOKUP(D795,key!B$2:D$634,2,FALSE)</f>
        <v>YEM54</v>
      </c>
      <c r="G795" s="1">
        <v>2018</v>
      </c>
      <c r="H795" s="1">
        <v>6</v>
      </c>
      <c r="I795" s="1">
        <v>27</v>
      </c>
      <c r="J795" s="3" t="str">
        <f>CONCATENATE(H795,"/",I795,"/",G795)</f>
        <v>6/27/2018</v>
      </c>
      <c r="K795" t="s">
        <v>45426</v>
      </c>
      <c r="M795" t="s">
        <v>48157</v>
      </c>
      <c r="O795" t="s">
        <v>49235</v>
      </c>
    </row>
    <row r="796" spans="1:15" x14ac:dyDescent="0.2">
      <c r="A796" t="s">
        <v>46273</v>
      </c>
      <c r="B796" t="s">
        <v>45433</v>
      </c>
      <c r="C796" t="s">
        <v>49678</v>
      </c>
      <c r="D796" t="str">
        <f>VLOOKUP(C796,key!A$2:B$634,2,FALSE)</f>
        <v>Al-Hawak</v>
      </c>
      <c r="E796" t="str">
        <f>VLOOKUP(D796,key!B$2:D$634,2,FALSE)</f>
        <v>YEM54</v>
      </c>
      <c r="G796" s="1">
        <v>2018</v>
      </c>
      <c r="H796" s="1">
        <v>6</v>
      </c>
      <c r="I796" s="1">
        <v>26</v>
      </c>
      <c r="J796" s="3" t="str">
        <f>CONCATENATE(H796,"/",I796,"/",G796)</f>
        <v>6/26/2018</v>
      </c>
      <c r="K796" t="s">
        <v>45426</v>
      </c>
      <c r="M796" t="s">
        <v>48183</v>
      </c>
      <c r="O796" t="s">
        <v>49364</v>
      </c>
    </row>
    <row r="797" spans="1:15" x14ac:dyDescent="0.2">
      <c r="A797" t="s">
        <v>46316</v>
      </c>
      <c r="B797" t="s">
        <v>45433</v>
      </c>
      <c r="C797" t="s">
        <v>49678</v>
      </c>
      <c r="D797" t="str">
        <f>VLOOKUP(C797,key!A$2:B$634,2,FALSE)</f>
        <v>Al-Hawak</v>
      </c>
      <c r="E797" t="str">
        <f>VLOOKUP(D797,key!B$2:D$634,2,FALSE)</f>
        <v>YEM54</v>
      </c>
      <c r="G797" s="1">
        <v>2018</v>
      </c>
      <c r="H797" s="1">
        <v>6</v>
      </c>
      <c r="I797" s="1">
        <v>24</v>
      </c>
      <c r="J797" s="3" t="str">
        <f>CONCATENATE(H797,"/",I797,"/",G797)</f>
        <v>6/24/2018</v>
      </c>
      <c r="K797" t="s">
        <v>45427</v>
      </c>
      <c r="M797" t="s">
        <v>48220</v>
      </c>
      <c r="O797" t="s">
        <v>49372</v>
      </c>
    </row>
    <row r="798" spans="1:15" x14ac:dyDescent="0.2">
      <c r="A798" t="s">
        <v>46375</v>
      </c>
      <c r="B798" t="s">
        <v>45433</v>
      </c>
      <c r="C798" t="s">
        <v>49678</v>
      </c>
      <c r="D798" t="str">
        <f>VLOOKUP(C798,key!A$2:B$634,2,FALSE)</f>
        <v>Al-Hawak</v>
      </c>
      <c r="E798" t="str">
        <f>VLOOKUP(D798,key!B$2:D$634,2,FALSE)</f>
        <v>YEM54</v>
      </c>
      <c r="G798" s="1">
        <v>2018</v>
      </c>
      <c r="H798" s="1">
        <v>6</v>
      </c>
      <c r="I798" s="1">
        <v>22</v>
      </c>
      <c r="J798" s="3" t="str">
        <f>CONCATENATE(H798,"/",I798,"/",G798)</f>
        <v>6/22/2018</v>
      </c>
      <c r="K798" t="s">
        <v>45427</v>
      </c>
      <c r="M798" t="s">
        <v>48273</v>
      </c>
      <c r="O798" t="s">
        <v>49377</v>
      </c>
    </row>
    <row r="799" spans="1:15" x14ac:dyDescent="0.2">
      <c r="A799" t="s">
        <v>46376</v>
      </c>
      <c r="B799" t="s">
        <v>45433</v>
      </c>
      <c r="C799" t="s">
        <v>49678</v>
      </c>
      <c r="D799" t="str">
        <f>VLOOKUP(C799,key!A$2:B$634,2,FALSE)</f>
        <v>Al-Hawak</v>
      </c>
      <c r="E799" t="str">
        <f>VLOOKUP(D799,key!B$2:D$634,2,FALSE)</f>
        <v>YEM54</v>
      </c>
      <c r="G799" s="1">
        <v>2018</v>
      </c>
      <c r="H799" s="1">
        <v>6</v>
      </c>
      <c r="I799" s="1">
        <v>22</v>
      </c>
      <c r="J799" s="3" t="str">
        <f>CONCATENATE(H799,"/",I799,"/",G799)</f>
        <v>6/22/2018</v>
      </c>
      <c r="K799" t="s">
        <v>45426</v>
      </c>
      <c r="M799" t="s">
        <v>48274</v>
      </c>
      <c r="O799" t="s">
        <v>49267</v>
      </c>
    </row>
    <row r="800" spans="1:15" x14ac:dyDescent="0.2">
      <c r="A800" t="s">
        <v>46389</v>
      </c>
      <c r="B800" t="s">
        <v>45433</v>
      </c>
      <c r="C800" t="s">
        <v>49678</v>
      </c>
      <c r="D800" t="str">
        <f>VLOOKUP(C800,key!A$2:B$634,2,FALSE)</f>
        <v>Al-Hawak</v>
      </c>
      <c r="E800" t="str">
        <f>VLOOKUP(D800,key!B$2:D$634,2,FALSE)</f>
        <v>YEM54</v>
      </c>
      <c r="G800" s="1">
        <v>2018</v>
      </c>
      <c r="H800" s="1">
        <v>6</v>
      </c>
      <c r="I800" s="1">
        <v>22</v>
      </c>
      <c r="J800" s="3" t="str">
        <f>CONCATENATE(H800,"/",I800,"/",G800)</f>
        <v>6/22/2018</v>
      </c>
      <c r="K800" t="s">
        <v>45429</v>
      </c>
      <c r="M800" t="s">
        <v>48286</v>
      </c>
      <c r="O800" t="s">
        <v>49256</v>
      </c>
    </row>
    <row r="801" spans="1:15" x14ac:dyDescent="0.2">
      <c r="A801" t="s">
        <v>46390</v>
      </c>
      <c r="B801" t="s">
        <v>45433</v>
      </c>
      <c r="C801" t="s">
        <v>49678</v>
      </c>
      <c r="D801" t="str">
        <f>VLOOKUP(C801,key!A$2:B$634,2,FALSE)</f>
        <v>Al-Hawak</v>
      </c>
      <c r="E801" t="str">
        <f>VLOOKUP(D801,key!B$2:D$634,2,FALSE)</f>
        <v>YEM54</v>
      </c>
      <c r="G801" s="1">
        <v>2018</v>
      </c>
      <c r="H801" s="1">
        <v>6</v>
      </c>
      <c r="I801" s="1">
        <v>22</v>
      </c>
      <c r="J801" s="3" t="str">
        <f>CONCATENATE(H801,"/",I801,"/",G801)</f>
        <v>6/22/2018</v>
      </c>
      <c r="K801" t="s">
        <v>45426</v>
      </c>
      <c r="M801" t="s">
        <v>48287</v>
      </c>
      <c r="O801" t="s">
        <v>49378</v>
      </c>
    </row>
    <row r="802" spans="1:15" x14ac:dyDescent="0.2">
      <c r="A802" t="s">
        <v>46405</v>
      </c>
      <c r="B802" t="s">
        <v>45433</v>
      </c>
      <c r="C802" t="s">
        <v>49678</v>
      </c>
      <c r="D802" t="str">
        <f>VLOOKUP(C802,key!A$2:B$634,2,FALSE)</f>
        <v>Al-Hawak</v>
      </c>
      <c r="E802" t="str">
        <f>VLOOKUP(D802,key!B$2:D$634,2,FALSE)</f>
        <v>YEM54</v>
      </c>
      <c r="G802" s="1">
        <v>2018</v>
      </c>
      <c r="H802" s="1">
        <v>6</v>
      </c>
      <c r="I802" s="1">
        <v>21</v>
      </c>
      <c r="J802" s="3" t="str">
        <f>CONCATENATE(H802,"/",I802,"/",G802)</f>
        <v>6/21/2018</v>
      </c>
      <c r="K802" t="s">
        <v>45426</v>
      </c>
      <c r="M802" t="s">
        <v>48299</v>
      </c>
      <c r="O802" t="s">
        <v>49295</v>
      </c>
    </row>
    <row r="803" spans="1:15" x14ac:dyDescent="0.2">
      <c r="A803" t="s">
        <v>46423</v>
      </c>
      <c r="B803" t="s">
        <v>45433</v>
      </c>
      <c r="C803" t="s">
        <v>49678</v>
      </c>
      <c r="D803" t="str">
        <f>VLOOKUP(C803,key!A$2:B$634,2,FALSE)</f>
        <v>Al-Hawak</v>
      </c>
      <c r="E803" t="str">
        <f>VLOOKUP(D803,key!B$2:D$634,2,FALSE)</f>
        <v>YEM54</v>
      </c>
      <c r="G803" s="1">
        <v>2018</v>
      </c>
      <c r="H803" s="1">
        <v>6</v>
      </c>
      <c r="I803" s="1">
        <v>20</v>
      </c>
      <c r="J803" s="3" t="str">
        <f>CONCATENATE(H803,"/",I803,"/",G803)</f>
        <v>6/20/2018</v>
      </c>
      <c r="K803" t="s">
        <v>45426</v>
      </c>
      <c r="M803" t="s">
        <v>48316</v>
      </c>
      <c r="O803" t="s">
        <v>49380</v>
      </c>
    </row>
    <row r="804" spans="1:15" x14ac:dyDescent="0.2">
      <c r="A804" t="s">
        <v>46424</v>
      </c>
      <c r="B804" t="s">
        <v>45433</v>
      </c>
      <c r="C804" t="s">
        <v>49678</v>
      </c>
      <c r="D804" t="str">
        <f>VLOOKUP(C804,key!A$2:B$634,2,FALSE)</f>
        <v>Al-Hawak</v>
      </c>
      <c r="E804" t="str">
        <f>VLOOKUP(D804,key!B$2:D$634,2,FALSE)</f>
        <v>YEM54</v>
      </c>
      <c r="G804" s="1">
        <v>2018</v>
      </c>
      <c r="H804" s="1">
        <v>6</v>
      </c>
      <c r="I804" s="1">
        <v>20</v>
      </c>
      <c r="J804" s="3" t="str">
        <f>CONCATENATE(H804,"/",I804,"/",G804)</f>
        <v>6/20/2018</v>
      </c>
      <c r="K804" t="s">
        <v>45426</v>
      </c>
      <c r="M804" t="s">
        <v>48317</v>
      </c>
      <c r="O804" t="s">
        <v>49235</v>
      </c>
    </row>
    <row r="805" spans="1:15" x14ac:dyDescent="0.2">
      <c r="A805" t="s">
        <v>46425</v>
      </c>
      <c r="B805" t="s">
        <v>45433</v>
      </c>
      <c r="C805" t="s">
        <v>49678</v>
      </c>
      <c r="D805" t="str">
        <f>VLOOKUP(C805,key!A$2:B$634,2,FALSE)</f>
        <v>Al-Hawak</v>
      </c>
      <c r="E805" t="str">
        <f>VLOOKUP(D805,key!B$2:D$634,2,FALSE)</f>
        <v>YEM54</v>
      </c>
      <c r="G805" s="1">
        <v>2018</v>
      </c>
      <c r="H805" s="1">
        <v>6</v>
      </c>
      <c r="I805" s="1">
        <v>20</v>
      </c>
      <c r="J805" s="3" t="str">
        <f>CONCATENATE(H805,"/",I805,"/",G805)</f>
        <v>6/20/2018</v>
      </c>
      <c r="K805" t="s">
        <v>45427</v>
      </c>
      <c r="M805" t="s">
        <v>48318</v>
      </c>
      <c r="O805" t="s">
        <v>49358</v>
      </c>
    </row>
    <row r="806" spans="1:15" x14ac:dyDescent="0.2">
      <c r="A806" t="s">
        <v>46426</v>
      </c>
      <c r="B806" t="s">
        <v>45433</v>
      </c>
      <c r="C806" t="s">
        <v>49678</v>
      </c>
      <c r="D806" t="str">
        <f>VLOOKUP(C806,key!A$2:B$634,2,FALSE)</f>
        <v>Al-Hawak</v>
      </c>
      <c r="E806" t="str">
        <f>VLOOKUP(D806,key!B$2:D$634,2,FALSE)</f>
        <v>YEM54</v>
      </c>
      <c r="G806" s="1">
        <v>2018</v>
      </c>
      <c r="H806" s="1">
        <v>6</v>
      </c>
      <c r="I806" s="1">
        <v>20</v>
      </c>
      <c r="J806" s="3" t="str">
        <f>CONCATENATE(H806,"/",I806,"/",G806)</f>
        <v>6/20/2018</v>
      </c>
      <c r="K806" t="s">
        <v>49557</v>
      </c>
      <c r="M806" t="s">
        <v>48319</v>
      </c>
      <c r="O806" t="s">
        <v>49384</v>
      </c>
    </row>
    <row r="807" spans="1:15" x14ac:dyDescent="0.2">
      <c r="A807" t="s">
        <v>46427</v>
      </c>
      <c r="B807" t="s">
        <v>45433</v>
      </c>
      <c r="C807" t="s">
        <v>49678</v>
      </c>
      <c r="D807" t="str">
        <f>VLOOKUP(C807,key!A$2:B$634,2,FALSE)</f>
        <v>Al-Hawak</v>
      </c>
      <c r="E807" t="str">
        <f>VLOOKUP(D807,key!B$2:D$634,2,FALSE)</f>
        <v>YEM54</v>
      </c>
      <c r="G807" s="1">
        <v>2018</v>
      </c>
      <c r="H807" s="1">
        <v>6</v>
      </c>
      <c r="I807" s="1">
        <v>20</v>
      </c>
      <c r="J807" s="3" t="str">
        <f>CONCATENATE(H807,"/",I807,"/",G807)</f>
        <v>6/20/2018</v>
      </c>
      <c r="K807" t="s">
        <v>49557</v>
      </c>
      <c r="M807" t="s">
        <v>48320</v>
      </c>
      <c r="O807" t="s">
        <v>49380</v>
      </c>
    </row>
    <row r="808" spans="1:15" x14ac:dyDescent="0.2">
      <c r="A808" t="s">
        <v>46445</v>
      </c>
      <c r="B808" t="s">
        <v>45433</v>
      </c>
      <c r="C808" t="s">
        <v>49678</v>
      </c>
      <c r="D808" t="str">
        <f>VLOOKUP(C808,key!A$2:B$634,2,FALSE)</f>
        <v>Al-Hawak</v>
      </c>
      <c r="E808" t="str">
        <f>VLOOKUP(D808,key!B$2:D$634,2,FALSE)</f>
        <v>YEM54</v>
      </c>
      <c r="G808" s="1">
        <v>2018</v>
      </c>
      <c r="H808" s="1">
        <v>6</v>
      </c>
      <c r="I808" s="1">
        <v>20</v>
      </c>
      <c r="J808" s="3" t="str">
        <f>CONCATENATE(H808,"/",I808,"/",G808)</f>
        <v>6/20/2018</v>
      </c>
      <c r="K808" t="s">
        <v>45427</v>
      </c>
      <c r="M808" t="s">
        <v>48319</v>
      </c>
      <c r="O808" t="s">
        <v>49384</v>
      </c>
    </row>
    <row r="809" spans="1:15" x14ac:dyDescent="0.2">
      <c r="A809" t="s">
        <v>46446</v>
      </c>
      <c r="B809" t="s">
        <v>45433</v>
      </c>
      <c r="C809" t="s">
        <v>49678</v>
      </c>
      <c r="D809" t="str">
        <f>VLOOKUP(C809,key!A$2:B$634,2,FALSE)</f>
        <v>Al-Hawak</v>
      </c>
      <c r="E809" t="str">
        <f>VLOOKUP(D809,key!B$2:D$634,2,FALSE)</f>
        <v>YEM54</v>
      </c>
      <c r="G809" s="1">
        <v>2018</v>
      </c>
      <c r="H809" s="1">
        <v>6</v>
      </c>
      <c r="I809" s="1">
        <v>20</v>
      </c>
      <c r="J809" s="3" t="str">
        <f>CONCATENATE(H809,"/",I809,"/",G809)</f>
        <v>6/20/2018</v>
      </c>
      <c r="K809" t="s">
        <v>45426</v>
      </c>
      <c r="M809" t="s">
        <v>48337</v>
      </c>
      <c r="O809" t="s">
        <v>49388</v>
      </c>
    </row>
    <row r="810" spans="1:15" x14ac:dyDescent="0.2">
      <c r="A810" t="s">
        <v>46447</v>
      </c>
      <c r="B810" t="s">
        <v>45433</v>
      </c>
      <c r="C810" t="s">
        <v>49678</v>
      </c>
      <c r="D810" t="str">
        <f>VLOOKUP(C810,key!A$2:B$634,2,FALSE)</f>
        <v>Al-Hawak</v>
      </c>
      <c r="E810" t="str">
        <f>VLOOKUP(D810,key!B$2:D$634,2,FALSE)</f>
        <v>YEM54</v>
      </c>
      <c r="G810" s="1">
        <v>2018</v>
      </c>
      <c r="H810" s="1">
        <v>6</v>
      </c>
      <c r="I810" s="1">
        <v>20</v>
      </c>
      <c r="J810" s="3" t="str">
        <f>CONCATENATE(H810,"/",I810,"/",G810)</f>
        <v>6/20/2018</v>
      </c>
      <c r="K810" t="s">
        <v>45426</v>
      </c>
      <c r="M810" t="s">
        <v>48338</v>
      </c>
      <c r="O810" t="s">
        <v>49380</v>
      </c>
    </row>
    <row r="811" spans="1:15" x14ac:dyDescent="0.2">
      <c r="A811" t="s">
        <v>46477</v>
      </c>
      <c r="B811" t="s">
        <v>45433</v>
      </c>
      <c r="C811" t="s">
        <v>49678</v>
      </c>
      <c r="D811" t="str">
        <f>VLOOKUP(C811,key!A$2:B$634,2,FALSE)</f>
        <v>Al-Hawak</v>
      </c>
      <c r="E811" t="str">
        <f>VLOOKUP(D811,key!B$2:D$634,2,FALSE)</f>
        <v>YEM54</v>
      </c>
      <c r="G811" s="1">
        <v>2018</v>
      </c>
      <c r="H811" s="1">
        <v>6</v>
      </c>
      <c r="I811" s="1">
        <v>19</v>
      </c>
      <c r="J811" s="3" t="str">
        <f>CONCATENATE(H811,"/",I811,"/",G811)</f>
        <v>6/19/2018</v>
      </c>
      <c r="K811" t="s">
        <v>45426</v>
      </c>
      <c r="M811" t="s">
        <v>48355</v>
      </c>
      <c r="O811" t="s">
        <v>49391</v>
      </c>
    </row>
    <row r="812" spans="1:15" x14ac:dyDescent="0.2">
      <c r="A812" t="s">
        <v>46479</v>
      </c>
      <c r="B812" t="s">
        <v>45433</v>
      </c>
      <c r="C812" t="s">
        <v>49678</v>
      </c>
      <c r="D812" t="str">
        <f>VLOOKUP(C812,key!A$2:B$634,2,FALSE)</f>
        <v>Al-Hawak</v>
      </c>
      <c r="E812" t="str">
        <f>VLOOKUP(D812,key!B$2:D$634,2,FALSE)</f>
        <v>YEM54</v>
      </c>
      <c r="G812" s="1">
        <v>2018</v>
      </c>
      <c r="H812" s="1">
        <v>6</v>
      </c>
      <c r="I812" s="1">
        <v>19</v>
      </c>
      <c r="J812" s="3" t="str">
        <f>CONCATENATE(H812,"/",I812,"/",G812)</f>
        <v>6/19/2018</v>
      </c>
      <c r="K812" t="s">
        <v>49557</v>
      </c>
      <c r="M812" t="s">
        <v>48357</v>
      </c>
      <c r="O812" t="s">
        <v>49393</v>
      </c>
    </row>
    <row r="813" spans="1:15" x14ac:dyDescent="0.2">
      <c r="A813" t="s">
        <v>46489</v>
      </c>
      <c r="B813" t="s">
        <v>45433</v>
      </c>
      <c r="C813" t="s">
        <v>49678</v>
      </c>
      <c r="D813" t="str">
        <f>VLOOKUP(C813,key!A$2:B$634,2,FALSE)</f>
        <v>Al-Hawak</v>
      </c>
      <c r="E813" t="str">
        <f>VLOOKUP(D813,key!B$2:D$634,2,FALSE)</f>
        <v>YEM54</v>
      </c>
      <c r="G813" s="1">
        <v>2018</v>
      </c>
      <c r="H813" s="1">
        <v>6</v>
      </c>
      <c r="I813" s="1">
        <v>19</v>
      </c>
      <c r="J813" s="3" t="str">
        <f>CONCATENATE(H813,"/",I813,"/",G813)</f>
        <v>6/19/2018</v>
      </c>
      <c r="K813" t="s">
        <v>45426</v>
      </c>
      <c r="M813" t="s">
        <v>48367</v>
      </c>
      <c r="O813" t="s">
        <v>49267</v>
      </c>
    </row>
    <row r="814" spans="1:15" x14ac:dyDescent="0.2">
      <c r="A814" t="s">
        <v>46490</v>
      </c>
      <c r="B814" t="s">
        <v>45433</v>
      </c>
      <c r="C814" t="s">
        <v>49678</v>
      </c>
      <c r="D814" t="str">
        <f>VLOOKUP(C814,key!A$2:B$634,2,FALSE)</f>
        <v>Al-Hawak</v>
      </c>
      <c r="E814" t="str">
        <f>VLOOKUP(D814,key!B$2:D$634,2,FALSE)</f>
        <v>YEM54</v>
      </c>
      <c r="G814" s="1">
        <v>2018</v>
      </c>
      <c r="H814" s="1">
        <v>6</v>
      </c>
      <c r="I814" s="1">
        <v>19</v>
      </c>
      <c r="J814" s="3" t="str">
        <f>CONCATENATE(H814,"/",I814,"/",G814)</f>
        <v>6/19/2018</v>
      </c>
      <c r="K814" t="s">
        <v>45426</v>
      </c>
      <c r="M814" t="s">
        <v>48368</v>
      </c>
      <c r="O814" t="s">
        <v>49267</v>
      </c>
    </row>
    <row r="815" spans="1:15" x14ac:dyDescent="0.2">
      <c r="A815" t="s">
        <v>46499</v>
      </c>
      <c r="B815" t="s">
        <v>45433</v>
      </c>
      <c r="C815" t="s">
        <v>49678</v>
      </c>
      <c r="D815" t="str">
        <f>VLOOKUP(C815,key!A$2:B$634,2,FALSE)</f>
        <v>Al-Hawak</v>
      </c>
      <c r="E815" t="str">
        <f>VLOOKUP(D815,key!B$2:D$634,2,FALSE)</f>
        <v>YEM54</v>
      </c>
      <c r="G815" s="1">
        <v>2018</v>
      </c>
      <c r="H815" s="1">
        <v>6</v>
      </c>
      <c r="I815" s="1">
        <v>18</v>
      </c>
      <c r="J815" s="3" t="str">
        <f>CONCATENATE(H815,"/",I815,"/",G815)</f>
        <v>6/18/2018</v>
      </c>
      <c r="K815" t="s">
        <v>45426</v>
      </c>
      <c r="M815" t="s">
        <v>48374</v>
      </c>
      <c r="O815" t="s">
        <v>49235</v>
      </c>
    </row>
    <row r="816" spans="1:15" x14ac:dyDescent="0.2">
      <c r="A816" t="s">
        <v>46500</v>
      </c>
      <c r="B816" t="s">
        <v>45433</v>
      </c>
      <c r="C816" t="s">
        <v>49678</v>
      </c>
      <c r="D816" t="str">
        <f>VLOOKUP(C816,key!A$2:B$634,2,FALSE)</f>
        <v>Al-Hawak</v>
      </c>
      <c r="E816" t="str">
        <f>VLOOKUP(D816,key!B$2:D$634,2,FALSE)</f>
        <v>YEM54</v>
      </c>
      <c r="G816" s="1">
        <v>2018</v>
      </c>
      <c r="H816" s="1">
        <v>6</v>
      </c>
      <c r="I816" s="1">
        <v>18</v>
      </c>
      <c r="J816" s="3" t="str">
        <f>CONCATENATE(H816,"/",I816,"/",G816)</f>
        <v>6/18/2018</v>
      </c>
      <c r="K816" t="s">
        <v>45426</v>
      </c>
      <c r="M816" t="s">
        <v>48375</v>
      </c>
      <c r="O816" t="s">
        <v>49235</v>
      </c>
    </row>
    <row r="817" spans="1:15" x14ac:dyDescent="0.2">
      <c r="A817" t="s">
        <v>46519</v>
      </c>
      <c r="B817" t="s">
        <v>45433</v>
      </c>
      <c r="C817" t="s">
        <v>49678</v>
      </c>
      <c r="D817" t="str">
        <f>VLOOKUP(C817,key!A$2:B$634,2,FALSE)</f>
        <v>Al-Hawak</v>
      </c>
      <c r="E817" t="str">
        <f>VLOOKUP(D817,key!B$2:D$634,2,FALSE)</f>
        <v>YEM54</v>
      </c>
      <c r="G817" s="1">
        <v>2018</v>
      </c>
      <c r="H817" s="1">
        <v>6</v>
      </c>
      <c r="I817" s="1">
        <v>17</v>
      </c>
      <c r="J817" s="3" t="str">
        <f>CONCATENATE(H817,"/",I817,"/",G817)</f>
        <v>6/17/2018</v>
      </c>
      <c r="K817" t="s">
        <v>45427</v>
      </c>
      <c r="M817" t="s">
        <v>48394</v>
      </c>
      <c r="O817" t="s">
        <v>49358</v>
      </c>
    </row>
    <row r="818" spans="1:15" x14ac:dyDescent="0.2">
      <c r="A818" t="s">
        <v>46520</v>
      </c>
      <c r="B818" t="s">
        <v>45433</v>
      </c>
      <c r="C818" t="s">
        <v>49678</v>
      </c>
      <c r="D818" t="str">
        <f>VLOOKUP(C818,key!A$2:B$634,2,FALSE)</f>
        <v>Al-Hawak</v>
      </c>
      <c r="E818" t="str">
        <f>VLOOKUP(D818,key!B$2:D$634,2,FALSE)</f>
        <v>YEM54</v>
      </c>
      <c r="G818" s="1">
        <v>2018</v>
      </c>
      <c r="H818" s="1">
        <v>6</v>
      </c>
      <c r="I818" s="1">
        <v>17</v>
      </c>
      <c r="J818" s="3" t="str">
        <f>CONCATENATE(H818,"/",I818,"/",G818)</f>
        <v>6/17/2018</v>
      </c>
      <c r="K818" t="s">
        <v>45426</v>
      </c>
      <c r="M818" t="s">
        <v>48395</v>
      </c>
      <c r="O818" t="s">
        <v>49235</v>
      </c>
    </row>
    <row r="819" spans="1:15" x14ac:dyDescent="0.2">
      <c r="A819" t="s">
        <v>46521</v>
      </c>
      <c r="B819" t="s">
        <v>45433</v>
      </c>
      <c r="C819" t="s">
        <v>49678</v>
      </c>
      <c r="D819" t="str">
        <f>VLOOKUP(C819,key!A$2:B$634,2,FALSE)</f>
        <v>Al-Hawak</v>
      </c>
      <c r="E819" t="str">
        <f>VLOOKUP(D819,key!B$2:D$634,2,FALSE)</f>
        <v>YEM54</v>
      </c>
      <c r="G819" s="1">
        <v>2018</v>
      </c>
      <c r="H819" s="1">
        <v>6</v>
      </c>
      <c r="I819" s="1">
        <v>17</v>
      </c>
      <c r="J819" s="3" t="str">
        <f>CONCATENATE(H819,"/",I819,"/",G819)</f>
        <v>6/17/2018</v>
      </c>
      <c r="K819" t="s">
        <v>45426</v>
      </c>
      <c r="M819" t="s">
        <v>48396</v>
      </c>
      <c r="O819" t="s">
        <v>49235</v>
      </c>
    </row>
    <row r="820" spans="1:15" x14ac:dyDescent="0.2">
      <c r="A820" t="s">
        <v>46544</v>
      </c>
      <c r="B820" t="s">
        <v>45433</v>
      </c>
      <c r="C820" t="s">
        <v>49678</v>
      </c>
      <c r="D820" t="str">
        <f>VLOOKUP(C820,key!A$2:B$634,2,FALSE)</f>
        <v>Al-Hawak</v>
      </c>
      <c r="E820" t="str">
        <f>VLOOKUP(D820,key!B$2:D$634,2,FALSE)</f>
        <v>YEM54</v>
      </c>
      <c r="G820" s="1">
        <v>2018</v>
      </c>
      <c r="H820" s="1">
        <v>6</v>
      </c>
      <c r="I820" s="1">
        <v>17</v>
      </c>
      <c r="J820" s="3" t="str">
        <f>CONCATENATE(H820,"/",I820,"/",G820)</f>
        <v>6/17/2018</v>
      </c>
      <c r="K820" t="s">
        <v>45426</v>
      </c>
      <c r="M820" t="s">
        <v>48416</v>
      </c>
      <c r="O820" t="s">
        <v>49267</v>
      </c>
    </row>
    <row r="821" spans="1:15" x14ac:dyDescent="0.2">
      <c r="A821" t="s">
        <v>46557</v>
      </c>
      <c r="B821" t="s">
        <v>45433</v>
      </c>
      <c r="C821" t="s">
        <v>49678</v>
      </c>
      <c r="D821" t="str">
        <f>VLOOKUP(C821,key!A$2:B$634,2,FALSE)</f>
        <v>Al-Hawak</v>
      </c>
      <c r="E821" t="str">
        <f>VLOOKUP(D821,key!B$2:D$634,2,FALSE)</f>
        <v>YEM54</v>
      </c>
      <c r="G821" s="1">
        <v>2018</v>
      </c>
      <c r="H821" s="1">
        <v>6</v>
      </c>
      <c r="I821" s="1">
        <v>16</v>
      </c>
      <c r="J821" s="3" t="str">
        <f>CONCATENATE(H821,"/",I821,"/",G821)</f>
        <v>6/16/2018</v>
      </c>
      <c r="K821" t="s">
        <v>45427</v>
      </c>
      <c r="M821" t="s">
        <v>48429</v>
      </c>
      <c r="O821" t="s">
        <v>49399</v>
      </c>
    </row>
    <row r="822" spans="1:15" x14ac:dyDescent="0.2">
      <c r="A822" t="s">
        <v>46563</v>
      </c>
      <c r="B822" t="s">
        <v>45433</v>
      </c>
      <c r="C822" t="s">
        <v>49678</v>
      </c>
      <c r="D822" t="str">
        <f>VLOOKUP(C822,key!A$2:B$634,2,FALSE)</f>
        <v>Al-Hawak</v>
      </c>
      <c r="E822" t="str">
        <f>VLOOKUP(D822,key!B$2:D$634,2,FALSE)</f>
        <v>YEM54</v>
      </c>
      <c r="G822" s="1">
        <v>2018</v>
      </c>
      <c r="H822" s="1">
        <v>6</v>
      </c>
      <c r="I822" s="1">
        <v>16</v>
      </c>
      <c r="J822" s="3" t="str">
        <f>CONCATENATE(H822,"/",I822,"/",G822)</f>
        <v>6/16/2018</v>
      </c>
      <c r="K822" t="s">
        <v>45426</v>
      </c>
      <c r="M822" t="s">
        <v>48433</v>
      </c>
      <c r="O822" t="s">
        <v>49235</v>
      </c>
    </row>
    <row r="823" spans="1:15" x14ac:dyDescent="0.2">
      <c r="A823" t="s">
        <v>46573</v>
      </c>
      <c r="B823" t="s">
        <v>45433</v>
      </c>
      <c r="C823" t="s">
        <v>49678</v>
      </c>
      <c r="D823" t="str">
        <f>VLOOKUP(C823,key!A$2:B$634,2,FALSE)</f>
        <v>Al-Hawak</v>
      </c>
      <c r="E823" t="str">
        <f>VLOOKUP(D823,key!B$2:D$634,2,FALSE)</f>
        <v>YEM54</v>
      </c>
      <c r="G823" s="1">
        <v>2018</v>
      </c>
      <c r="H823" s="1">
        <v>6</v>
      </c>
      <c r="I823" s="1">
        <v>15</v>
      </c>
      <c r="J823" s="3" t="str">
        <f>CONCATENATE(H823,"/",I823,"/",G823)</f>
        <v>6/15/2018</v>
      </c>
      <c r="K823" t="s">
        <v>49557</v>
      </c>
      <c r="M823" t="s">
        <v>48440</v>
      </c>
      <c r="O823" t="s">
        <v>49402</v>
      </c>
    </row>
    <row r="824" spans="1:15" x14ac:dyDescent="0.2">
      <c r="A824" t="s">
        <v>46576</v>
      </c>
      <c r="B824" t="s">
        <v>45433</v>
      </c>
      <c r="C824" t="s">
        <v>49678</v>
      </c>
      <c r="D824" t="str">
        <f>VLOOKUP(C824,key!A$2:B$634,2,FALSE)</f>
        <v>Al-Hawak</v>
      </c>
      <c r="E824" t="str">
        <f>VLOOKUP(D824,key!B$2:D$634,2,FALSE)</f>
        <v>YEM54</v>
      </c>
      <c r="G824" s="1">
        <v>2018</v>
      </c>
      <c r="H824" s="1">
        <v>6</v>
      </c>
      <c r="I824" s="1">
        <v>15</v>
      </c>
      <c r="J824" s="3" t="str">
        <f>CONCATENATE(H824,"/",I824,"/",G824)</f>
        <v>6/15/2018</v>
      </c>
      <c r="K824" t="s">
        <v>45427</v>
      </c>
      <c r="M824" t="s">
        <v>48429</v>
      </c>
      <c r="O824" t="s">
        <v>49399</v>
      </c>
    </row>
    <row r="825" spans="1:15" x14ac:dyDescent="0.2">
      <c r="A825" t="s">
        <v>46591</v>
      </c>
      <c r="B825" t="s">
        <v>45433</v>
      </c>
      <c r="C825" t="s">
        <v>49678</v>
      </c>
      <c r="D825" t="str">
        <f>VLOOKUP(C825,key!A$2:B$634,2,FALSE)</f>
        <v>Al-Hawak</v>
      </c>
      <c r="E825" t="str">
        <f>VLOOKUP(D825,key!B$2:D$634,2,FALSE)</f>
        <v>YEM54</v>
      </c>
      <c r="G825" s="1">
        <v>2018</v>
      </c>
      <c r="H825" s="1">
        <v>6</v>
      </c>
      <c r="I825" s="1">
        <v>15</v>
      </c>
      <c r="J825" s="3" t="str">
        <f>CONCATENATE(H825,"/",I825,"/",G825)</f>
        <v>6/15/2018</v>
      </c>
      <c r="K825" t="s">
        <v>45427</v>
      </c>
      <c r="M825" t="s">
        <v>48453</v>
      </c>
      <c r="O825" t="s">
        <v>49402</v>
      </c>
    </row>
    <row r="826" spans="1:15" x14ac:dyDescent="0.2">
      <c r="A826" t="s">
        <v>46609</v>
      </c>
      <c r="B826" t="s">
        <v>45433</v>
      </c>
      <c r="C826" t="s">
        <v>49678</v>
      </c>
      <c r="D826" t="str">
        <f>VLOOKUP(C826,key!A$2:B$634,2,FALSE)</f>
        <v>Al-Hawak</v>
      </c>
      <c r="E826" t="str">
        <f>VLOOKUP(D826,key!B$2:D$634,2,FALSE)</f>
        <v>YEM54</v>
      </c>
      <c r="G826" s="1">
        <v>2018</v>
      </c>
      <c r="H826" s="1">
        <v>6</v>
      </c>
      <c r="I826" s="1">
        <v>14</v>
      </c>
      <c r="J826" s="3" t="str">
        <f>CONCATENATE(H826,"/",I826,"/",G826)</f>
        <v>6/14/2018</v>
      </c>
      <c r="K826" t="s">
        <v>45427</v>
      </c>
      <c r="M826" t="s">
        <v>48467</v>
      </c>
      <c r="O826" t="s">
        <v>49243</v>
      </c>
    </row>
    <row r="827" spans="1:15" x14ac:dyDescent="0.2">
      <c r="A827" t="s">
        <v>46619</v>
      </c>
      <c r="B827" t="s">
        <v>45433</v>
      </c>
      <c r="C827" t="s">
        <v>49678</v>
      </c>
      <c r="D827" t="str">
        <f>VLOOKUP(C827,key!A$2:B$634,2,FALSE)</f>
        <v>Al-Hawak</v>
      </c>
      <c r="E827" t="str">
        <f>VLOOKUP(D827,key!B$2:D$634,2,FALSE)</f>
        <v>YEM54</v>
      </c>
      <c r="G827" s="1">
        <v>2018</v>
      </c>
      <c r="H827" s="1">
        <v>6</v>
      </c>
      <c r="I827" s="1">
        <v>14</v>
      </c>
      <c r="J827" s="3" t="str">
        <f>CONCATENATE(H827,"/",I827,"/",G827)</f>
        <v>6/14/2018</v>
      </c>
      <c r="K827" t="s">
        <v>49557</v>
      </c>
      <c r="M827" t="s">
        <v>48477</v>
      </c>
      <c r="O827" t="s">
        <v>49406</v>
      </c>
    </row>
    <row r="828" spans="1:15" x14ac:dyDescent="0.2">
      <c r="A828" t="s">
        <v>46624</v>
      </c>
      <c r="B828" t="s">
        <v>45433</v>
      </c>
      <c r="C828" t="s">
        <v>49678</v>
      </c>
      <c r="D828" t="str">
        <f>VLOOKUP(C828,key!A$2:B$634,2,FALSE)</f>
        <v>Al-Hawak</v>
      </c>
      <c r="E828" t="str">
        <f>VLOOKUP(D828,key!B$2:D$634,2,FALSE)</f>
        <v>YEM54</v>
      </c>
      <c r="G828" s="1">
        <v>2018</v>
      </c>
      <c r="H828" s="1">
        <v>6</v>
      </c>
      <c r="I828" s="1">
        <v>13</v>
      </c>
      <c r="J828" s="3" t="str">
        <f>CONCATENATE(H828,"/",I828,"/",G828)</f>
        <v>6/13/2018</v>
      </c>
      <c r="K828" t="s">
        <v>45426</v>
      </c>
      <c r="M828" t="s">
        <v>48482</v>
      </c>
      <c r="O828" t="s">
        <v>49358</v>
      </c>
    </row>
    <row r="829" spans="1:15" x14ac:dyDescent="0.2">
      <c r="A829" t="s">
        <v>46627</v>
      </c>
      <c r="B829" t="s">
        <v>45433</v>
      </c>
      <c r="C829" t="s">
        <v>49678</v>
      </c>
      <c r="D829" t="str">
        <f>VLOOKUP(C829,key!A$2:B$634,2,FALSE)</f>
        <v>Al-Hawak</v>
      </c>
      <c r="E829" t="str">
        <f>VLOOKUP(D829,key!B$2:D$634,2,FALSE)</f>
        <v>YEM54</v>
      </c>
      <c r="G829" s="1">
        <v>2018</v>
      </c>
      <c r="H829" s="1">
        <v>6</v>
      </c>
      <c r="I829" s="1">
        <v>13</v>
      </c>
      <c r="J829" s="3" t="str">
        <f>CONCATENATE(H829,"/",I829,"/",G829)</f>
        <v>6/13/2018</v>
      </c>
      <c r="K829" t="s">
        <v>45427</v>
      </c>
      <c r="M829" t="s">
        <v>48485</v>
      </c>
      <c r="O829" t="s">
        <v>49369</v>
      </c>
    </row>
    <row r="830" spans="1:15" x14ac:dyDescent="0.2">
      <c r="A830" t="s">
        <v>46632</v>
      </c>
      <c r="B830" t="s">
        <v>45433</v>
      </c>
      <c r="C830" t="s">
        <v>49678</v>
      </c>
      <c r="D830" t="str">
        <f>VLOOKUP(C830,key!A$2:B$634,2,FALSE)</f>
        <v>Al-Hawak</v>
      </c>
      <c r="E830" t="str">
        <f>VLOOKUP(D830,key!B$2:D$634,2,FALSE)</f>
        <v>YEM54</v>
      </c>
      <c r="G830" s="1">
        <v>2018</v>
      </c>
      <c r="H830" s="1">
        <v>6</v>
      </c>
      <c r="I830" s="1">
        <v>13</v>
      </c>
      <c r="J830" s="3" t="str">
        <f>CONCATENATE(H830,"/",I830,"/",G830)</f>
        <v>6/13/2018</v>
      </c>
      <c r="K830" t="s">
        <v>45426</v>
      </c>
      <c r="M830" t="s">
        <v>48489</v>
      </c>
      <c r="O830" t="s">
        <v>49358</v>
      </c>
    </row>
    <row r="831" spans="1:15" x14ac:dyDescent="0.2">
      <c r="A831" t="s">
        <v>46639</v>
      </c>
      <c r="B831" t="s">
        <v>45433</v>
      </c>
      <c r="C831" t="s">
        <v>49678</v>
      </c>
      <c r="D831" t="str">
        <f>VLOOKUP(C831,key!A$2:B$634,2,FALSE)</f>
        <v>Al-Hawak</v>
      </c>
      <c r="E831" t="str">
        <f>VLOOKUP(D831,key!B$2:D$634,2,FALSE)</f>
        <v>YEM54</v>
      </c>
      <c r="G831" s="1">
        <v>2018</v>
      </c>
      <c r="H831" s="1">
        <v>6</v>
      </c>
      <c r="I831" s="1">
        <v>13</v>
      </c>
      <c r="J831" s="3" t="str">
        <f>CONCATENATE(H831,"/",I831,"/",G831)</f>
        <v>6/13/2018</v>
      </c>
      <c r="K831" t="s">
        <v>45426</v>
      </c>
      <c r="M831" t="s">
        <v>48496</v>
      </c>
      <c r="O831" t="s">
        <v>49409</v>
      </c>
    </row>
    <row r="832" spans="1:15" x14ac:dyDescent="0.2">
      <c r="A832" t="s">
        <v>46793</v>
      </c>
      <c r="B832" t="s">
        <v>45433</v>
      </c>
      <c r="C832" t="s">
        <v>49678</v>
      </c>
      <c r="D832" t="str">
        <f>VLOOKUP(C832,key!A$2:B$634,2,FALSE)</f>
        <v>Al-Hawak</v>
      </c>
      <c r="E832" t="str">
        <f>VLOOKUP(D832,key!B$2:D$634,2,FALSE)</f>
        <v>YEM54</v>
      </c>
      <c r="G832" s="1">
        <v>2018</v>
      </c>
      <c r="H832" s="1">
        <v>6</v>
      </c>
      <c r="I832" s="1">
        <v>7</v>
      </c>
      <c r="J832" s="3" t="str">
        <f>CONCATENATE(H832,"/",I832,"/",G832)</f>
        <v>6/7/2018</v>
      </c>
      <c r="K832" t="s">
        <v>45427</v>
      </c>
      <c r="M832" t="s">
        <v>48627</v>
      </c>
      <c r="O832" t="s">
        <v>49235</v>
      </c>
    </row>
    <row r="833" spans="1:15" x14ac:dyDescent="0.2">
      <c r="A833" t="s">
        <v>46808</v>
      </c>
      <c r="B833" t="s">
        <v>45433</v>
      </c>
      <c r="C833" t="s">
        <v>49678</v>
      </c>
      <c r="D833" t="str">
        <f>VLOOKUP(C833,key!A$2:B$634,2,FALSE)</f>
        <v>Al-Hawak</v>
      </c>
      <c r="E833" t="str">
        <f>VLOOKUP(D833,key!B$2:D$634,2,FALSE)</f>
        <v>YEM54</v>
      </c>
      <c r="G833" s="1">
        <v>2018</v>
      </c>
      <c r="H833" s="1">
        <v>6</v>
      </c>
      <c r="I833" s="1">
        <v>6</v>
      </c>
      <c r="J833" s="3" t="str">
        <f>CONCATENATE(H833,"/",I833,"/",G833)</f>
        <v>6/6/2018</v>
      </c>
      <c r="K833" t="s">
        <v>45426</v>
      </c>
      <c r="M833" t="s">
        <v>48641</v>
      </c>
      <c r="O833" t="s">
        <v>49235</v>
      </c>
    </row>
    <row r="834" spans="1:15" x14ac:dyDescent="0.2">
      <c r="A834" t="s">
        <v>46862</v>
      </c>
      <c r="B834" t="s">
        <v>45433</v>
      </c>
      <c r="C834" t="s">
        <v>49678</v>
      </c>
      <c r="D834" t="str">
        <f>VLOOKUP(C834,key!A$2:B$634,2,FALSE)</f>
        <v>Al-Hawak</v>
      </c>
      <c r="E834" t="str">
        <f>VLOOKUP(D834,key!B$2:D$634,2,FALSE)</f>
        <v>YEM54</v>
      </c>
      <c r="G834" s="1">
        <v>2018</v>
      </c>
      <c r="H834" s="1">
        <v>6</v>
      </c>
      <c r="I834" s="1">
        <v>4</v>
      </c>
      <c r="J834" s="3" t="str">
        <f>CONCATENATE(H834,"/",I834,"/",G834)</f>
        <v>6/4/2018</v>
      </c>
      <c r="K834" t="s">
        <v>45426</v>
      </c>
      <c r="M834" t="s">
        <v>48685</v>
      </c>
      <c r="O834" t="s">
        <v>49343</v>
      </c>
    </row>
    <row r="835" spans="1:15" x14ac:dyDescent="0.2">
      <c r="A835" t="s">
        <v>46880</v>
      </c>
      <c r="B835" t="s">
        <v>45433</v>
      </c>
      <c r="C835" t="s">
        <v>49678</v>
      </c>
      <c r="D835" t="str">
        <f>VLOOKUP(C835,key!A$2:B$634,2,FALSE)</f>
        <v>Al-Hawak</v>
      </c>
      <c r="E835" t="str">
        <f>VLOOKUP(D835,key!B$2:D$634,2,FALSE)</f>
        <v>YEM54</v>
      </c>
      <c r="G835" s="1">
        <v>2018</v>
      </c>
      <c r="H835" s="1">
        <v>6</v>
      </c>
      <c r="I835" s="1">
        <v>3</v>
      </c>
      <c r="J835" s="3" t="str">
        <f>CONCATENATE(H835,"/",I835,"/",G835)</f>
        <v>6/3/2018</v>
      </c>
      <c r="K835" t="s">
        <v>45426</v>
      </c>
      <c r="M835" t="s">
        <v>48702</v>
      </c>
      <c r="O835" t="s">
        <v>49430</v>
      </c>
    </row>
    <row r="836" spans="1:15" x14ac:dyDescent="0.2">
      <c r="A836" t="s">
        <v>46887</v>
      </c>
      <c r="B836" t="s">
        <v>45433</v>
      </c>
      <c r="C836" t="s">
        <v>49678</v>
      </c>
      <c r="D836" t="str">
        <f>VLOOKUP(C836,key!A$2:B$634,2,FALSE)</f>
        <v>Al-Hawak</v>
      </c>
      <c r="E836" t="str">
        <f>VLOOKUP(D836,key!B$2:D$634,2,FALSE)</f>
        <v>YEM54</v>
      </c>
      <c r="G836" s="1">
        <v>2018</v>
      </c>
      <c r="H836" s="1">
        <v>6</v>
      </c>
      <c r="I836" s="1">
        <v>3</v>
      </c>
      <c r="J836" s="3" t="str">
        <f>CONCATENATE(H836,"/",I836,"/",G836)</f>
        <v>6/3/2018</v>
      </c>
      <c r="K836" t="s">
        <v>45426</v>
      </c>
      <c r="M836" t="s">
        <v>48709</v>
      </c>
      <c r="O836" t="s">
        <v>49248</v>
      </c>
    </row>
    <row r="837" spans="1:15" x14ac:dyDescent="0.2">
      <c r="A837" t="s">
        <v>46928</v>
      </c>
      <c r="B837" t="s">
        <v>45433</v>
      </c>
      <c r="C837" t="s">
        <v>49678</v>
      </c>
      <c r="D837" t="str">
        <f>VLOOKUP(C837,key!A$2:B$634,2,FALSE)</f>
        <v>Al-Hawak</v>
      </c>
      <c r="E837" t="str">
        <f>VLOOKUP(D837,key!B$2:D$634,2,FALSE)</f>
        <v>YEM54</v>
      </c>
      <c r="G837" s="1">
        <v>2018</v>
      </c>
      <c r="H837" s="1">
        <v>6</v>
      </c>
      <c r="I837" s="1">
        <v>1</v>
      </c>
      <c r="J837" s="3" t="str">
        <f>CONCATENATE(H837,"/",I837,"/",G837)</f>
        <v>6/1/2018</v>
      </c>
      <c r="K837" t="s">
        <v>45427</v>
      </c>
      <c r="M837" t="s">
        <v>48744</v>
      </c>
      <c r="O837" t="s">
        <v>49434</v>
      </c>
    </row>
    <row r="838" spans="1:15" x14ac:dyDescent="0.2">
      <c r="A838" t="s">
        <v>46956</v>
      </c>
      <c r="B838" t="s">
        <v>45433</v>
      </c>
      <c r="C838" t="s">
        <v>49678</v>
      </c>
      <c r="D838" t="str">
        <f>VLOOKUP(C838,key!A$2:B$634,2,FALSE)</f>
        <v>Al-Hawak</v>
      </c>
      <c r="E838" t="str">
        <f>VLOOKUP(D838,key!B$2:D$634,2,FALSE)</f>
        <v>YEM54</v>
      </c>
      <c r="G838" s="1">
        <v>2018</v>
      </c>
      <c r="H838" s="1">
        <v>5</v>
      </c>
      <c r="I838" s="1">
        <v>30</v>
      </c>
      <c r="J838" s="3" t="str">
        <f>CONCATENATE(H838,"/",I838,"/",G838)</f>
        <v>5/30/2018</v>
      </c>
      <c r="K838" t="s">
        <v>45426</v>
      </c>
      <c r="M838" t="s">
        <v>48770</v>
      </c>
      <c r="O838" t="s">
        <v>49324</v>
      </c>
    </row>
    <row r="839" spans="1:15" x14ac:dyDescent="0.2">
      <c r="A839" t="s">
        <v>47015</v>
      </c>
      <c r="B839" t="s">
        <v>45433</v>
      </c>
      <c r="C839" t="s">
        <v>49678</v>
      </c>
      <c r="D839" t="str">
        <f>VLOOKUP(C839,key!A$2:B$634,2,FALSE)</f>
        <v>Al-Hawak</v>
      </c>
      <c r="E839" t="str">
        <f>VLOOKUP(D839,key!B$2:D$634,2,FALSE)</f>
        <v>YEM54</v>
      </c>
      <c r="G839" s="1">
        <v>2018</v>
      </c>
      <c r="H839" s="1">
        <v>5</v>
      </c>
      <c r="I839" s="1">
        <v>29</v>
      </c>
      <c r="J839" s="3" t="str">
        <f>CONCATENATE(H839,"/",I839,"/",G839)</f>
        <v>5/29/2018</v>
      </c>
      <c r="K839" t="s">
        <v>49557</v>
      </c>
      <c r="M839" t="s">
        <v>48816</v>
      </c>
      <c r="O839" t="s">
        <v>49241</v>
      </c>
    </row>
    <row r="840" spans="1:15" x14ac:dyDescent="0.2">
      <c r="A840" t="s">
        <v>47019</v>
      </c>
      <c r="B840" t="s">
        <v>45433</v>
      </c>
      <c r="C840" t="s">
        <v>49678</v>
      </c>
      <c r="D840" t="str">
        <f>VLOOKUP(C840,key!A$2:B$634,2,FALSE)</f>
        <v>Al-Hawak</v>
      </c>
      <c r="E840" t="str">
        <f>VLOOKUP(D840,key!B$2:D$634,2,FALSE)</f>
        <v>YEM54</v>
      </c>
      <c r="G840" s="1">
        <v>2018</v>
      </c>
      <c r="H840" s="1">
        <v>5</v>
      </c>
      <c r="I840" s="1">
        <v>28</v>
      </c>
      <c r="J840" s="3" t="str">
        <f>CONCATENATE(H840,"/",I840,"/",G840)</f>
        <v>5/28/2018</v>
      </c>
      <c r="K840" t="s">
        <v>45427</v>
      </c>
      <c r="M840" t="s">
        <v>48818</v>
      </c>
      <c r="O840" t="s">
        <v>49448</v>
      </c>
    </row>
    <row r="841" spans="1:15" x14ac:dyDescent="0.2">
      <c r="A841" t="s">
        <v>47162</v>
      </c>
      <c r="B841" t="s">
        <v>45433</v>
      </c>
      <c r="C841" t="s">
        <v>49678</v>
      </c>
      <c r="D841" t="str">
        <f>VLOOKUP(C841,key!A$2:B$634,2,FALSE)</f>
        <v>Al-Hawak</v>
      </c>
      <c r="E841" t="str">
        <f>VLOOKUP(D841,key!B$2:D$634,2,FALSE)</f>
        <v>YEM54</v>
      </c>
      <c r="G841" s="1">
        <v>2018</v>
      </c>
      <c r="H841" s="1">
        <v>5</v>
      </c>
      <c r="I841" s="1">
        <v>23</v>
      </c>
      <c r="J841" s="3" t="str">
        <f>CONCATENATE(H841,"/",I841,"/",G841)</f>
        <v>5/23/2018</v>
      </c>
      <c r="K841" t="s">
        <v>45427</v>
      </c>
      <c r="M841" t="s">
        <v>48938</v>
      </c>
      <c r="O841" t="s">
        <v>49257</v>
      </c>
    </row>
    <row r="842" spans="1:15" x14ac:dyDescent="0.2">
      <c r="A842" t="s">
        <v>47176</v>
      </c>
      <c r="B842" t="s">
        <v>45433</v>
      </c>
      <c r="C842" t="s">
        <v>49678</v>
      </c>
      <c r="D842" t="str">
        <f>VLOOKUP(C842,key!A$2:B$634,2,FALSE)</f>
        <v>Al-Hawak</v>
      </c>
      <c r="E842" t="str">
        <f>VLOOKUP(D842,key!B$2:D$634,2,FALSE)</f>
        <v>YEM54</v>
      </c>
      <c r="G842" s="1">
        <v>2018</v>
      </c>
      <c r="H842" s="1">
        <v>5</v>
      </c>
      <c r="I842" s="1">
        <v>22</v>
      </c>
      <c r="J842" s="3" t="str">
        <f>CONCATENATE(H842,"/",I842,"/",G842)</f>
        <v>5/22/2018</v>
      </c>
      <c r="K842" t="s">
        <v>45427</v>
      </c>
      <c r="M842" t="s">
        <v>48950</v>
      </c>
      <c r="O842" t="s">
        <v>49463</v>
      </c>
    </row>
    <row r="843" spans="1:15" x14ac:dyDescent="0.2">
      <c r="A843" t="s">
        <v>47311</v>
      </c>
      <c r="B843" t="s">
        <v>45433</v>
      </c>
      <c r="C843" t="s">
        <v>49678</v>
      </c>
      <c r="D843" t="str">
        <f>VLOOKUP(C843,key!A$2:B$634,2,FALSE)</f>
        <v>Al-Hawak</v>
      </c>
      <c r="E843" t="str">
        <f>VLOOKUP(D843,key!B$2:D$634,2,FALSE)</f>
        <v>YEM54</v>
      </c>
      <c r="G843" s="1">
        <v>2018</v>
      </c>
      <c r="H843" s="1">
        <v>5</v>
      </c>
      <c r="I843" s="1">
        <v>15</v>
      </c>
      <c r="J843" s="3" t="str">
        <f>CONCATENATE(H843,"/",I843,"/",G843)</f>
        <v>5/15/2018</v>
      </c>
      <c r="K843" t="s">
        <v>45426</v>
      </c>
      <c r="M843" t="s">
        <v>49069</v>
      </c>
      <c r="O843" t="s">
        <v>49243</v>
      </c>
    </row>
    <row r="844" spans="1:15" x14ac:dyDescent="0.2">
      <c r="A844" t="s">
        <v>47491</v>
      </c>
      <c r="B844" t="s">
        <v>45433</v>
      </c>
      <c r="C844" t="s">
        <v>49678</v>
      </c>
      <c r="D844" t="str">
        <f>VLOOKUP(C844,key!A$2:B$634,2,FALSE)</f>
        <v>Al-Hawak</v>
      </c>
      <c r="E844" t="str">
        <f>VLOOKUP(D844,key!B$2:D$634,2,FALSE)</f>
        <v>YEM54</v>
      </c>
      <c r="G844" s="1">
        <v>2018</v>
      </c>
      <c r="H844" s="1">
        <v>5</v>
      </c>
      <c r="I844" s="1">
        <v>8</v>
      </c>
      <c r="J844" s="3" t="str">
        <f>CONCATENATE(H844,"/",I844,"/",G844)</f>
        <v>5/8/2018</v>
      </c>
      <c r="K844" t="s">
        <v>45426</v>
      </c>
      <c r="M844" t="s">
        <v>49223</v>
      </c>
      <c r="O844" t="s">
        <v>49493</v>
      </c>
    </row>
    <row r="845" spans="1:15" x14ac:dyDescent="0.2">
      <c r="A845" t="s">
        <v>47493</v>
      </c>
      <c r="B845" t="s">
        <v>45433</v>
      </c>
      <c r="C845" t="s">
        <v>49678</v>
      </c>
      <c r="D845" t="str">
        <f>VLOOKUP(C845,key!A$2:B$634,2,FALSE)</f>
        <v>Al-Hawak</v>
      </c>
      <c r="E845" t="str">
        <f>VLOOKUP(D845,key!B$2:D$634,2,FALSE)</f>
        <v>YEM54</v>
      </c>
      <c r="G845" s="1">
        <v>2018</v>
      </c>
      <c r="H845" s="1">
        <v>5</v>
      </c>
      <c r="I845" s="1">
        <v>8</v>
      </c>
      <c r="J845" s="3" t="str">
        <f>CONCATENATE(H845,"/",I845,"/",G845)</f>
        <v>5/8/2018</v>
      </c>
      <c r="K845" t="s">
        <v>45430</v>
      </c>
      <c r="M845" t="s">
        <v>49225</v>
      </c>
      <c r="O845" t="s">
        <v>49494</v>
      </c>
    </row>
    <row r="846" spans="1:15" x14ac:dyDescent="0.2">
      <c r="A846" t="s">
        <v>506</v>
      </c>
      <c r="B846" t="s">
        <v>12276</v>
      </c>
      <c r="C846" t="s">
        <v>12337</v>
      </c>
      <c r="D846" t="str">
        <f>VLOOKUP(C846,key!A$2:B$634,2,FALSE)</f>
        <v>Al-Hawtah</v>
      </c>
      <c r="E846" t="str">
        <f>VLOOKUP(D846,key!B$2:D$634,2,FALSE)</f>
        <v>YEM228</v>
      </c>
      <c r="F846">
        <v>8</v>
      </c>
      <c r="G846">
        <v>2017</v>
      </c>
      <c r="H846">
        <v>9</v>
      </c>
      <c r="I846">
        <v>24</v>
      </c>
      <c r="J846" s="3">
        <v>43002</v>
      </c>
      <c r="K846" t="s">
        <v>45427</v>
      </c>
      <c r="L846" t="s">
        <v>13037</v>
      </c>
      <c r="M846" t="s">
        <v>24689</v>
      </c>
      <c r="N846" t="s">
        <v>35881</v>
      </c>
      <c r="O846" t="s">
        <v>36369</v>
      </c>
    </row>
    <row r="847" spans="1:15" x14ac:dyDescent="0.2">
      <c r="A847" t="s">
        <v>630</v>
      </c>
      <c r="B847" t="s">
        <v>12276</v>
      </c>
      <c r="C847" t="s">
        <v>12337</v>
      </c>
      <c r="D847" t="str">
        <f>VLOOKUP(C847,key!A$2:B$634,2,FALSE)</f>
        <v>Al-Hawtah</v>
      </c>
      <c r="E847" t="str">
        <f>VLOOKUP(D847,key!B$2:D$634,2,FALSE)</f>
        <v>YEM228</v>
      </c>
      <c r="F847">
        <v>10</v>
      </c>
      <c r="G847">
        <v>2017</v>
      </c>
      <c r="H847">
        <v>10</v>
      </c>
      <c r="I847">
        <v>6</v>
      </c>
      <c r="J847" s="3">
        <v>43014</v>
      </c>
      <c r="K847" t="s">
        <v>45427</v>
      </c>
      <c r="L847" t="s">
        <v>13160</v>
      </c>
      <c r="M847" t="s">
        <v>24812</v>
      </c>
      <c r="N847" t="s">
        <v>35882</v>
      </c>
      <c r="O847" t="s">
        <v>36475</v>
      </c>
    </row>
    <row r="848" spans="1:15" x14ac:dyDescent="0.2">
      <c r="A848" t="s">
        <v>679</v>
      </c>
      <c r="B848" t="s">
        <v>12276</v>
      </c>
      <c r="C848" t="s">
        <v>12337</v>
      </c>
      <c r="D848" t="str">
        <f>VLOOKUP(C848,key!A$2:B$634,2,FALSE)</f>
        <v>Al-Hawtah</v>
      </c>
      <c r="E848" t="str">
        <f>VLOOKUP(D848,key!B$2:D$634,2,FALSE)</f>
        <v>YEM228</v>
      </c>
      <c r="F848">
        <v>11</v>
      </c>
      <c r="G848">
        <v>2017</v>
      </c>
      <c r="H848">
        <v>10</v>
      </c>
      <c r="I848">
        <v>11</v>
      </c>
      <c r="J848" s="3">
        <v>43019</v>
      </c>
      <c r="K848" t="s">
        <v>45427</v>
      </c>
      <c r="L848" t="s">
        <v>13209</v>
      </c>
      <c r="M848" t="s">
        <v>24861</v>
      </c>
      <c r="N848" t="s">
        <v>35882</v>
      </c>
      <c r="O848" t="s">
        <v>36520</v>
      </c>
    </row>
    <row r="849" spans="1:15" x14ac:dyDescent="0.2">
      <c r="A849" t="s">
        <v>998</v>
      </c>
      <c r="B849" t="s">
        <v>12276</v>
      </c>
      <c r="C849" t="s">
        <v>12337</v>
      </c>
      <c r="D849" t="str">
        <f>VLOOKUP(C849,key!A$2:B$634,2,FALSE)</f>
        <v>Al-Hawtah</v>
      </c>
      <c r="E849" t="str">
        <f>VLOOKUP(D849,key!B$2:D$634,2,FALSE)</f>
        <v>YEM228</v>
      </c>
      <c r="F849">
        <v>14</v>
      </c>
      <c r="G849">
        <v>2017</v>
      </c>
      <c r="H849">
        <v>11</v>
      </c>
      <c r="I849">
        <v>3</v>
      </c>
      <c r="J849" s="3">
        <v>43042</v>
      </c>
      <c r="K849" t="s">
        <v>45427</v>
      </c>
      <c r="L849" t="s">
        <v>13526</v>
      </c>
      <c r="M849" t="s">
        <v>25179</v>
      </c>
      <c r="N849" t="s">
        <v>35881</v>
      </c>
      <c r="O849" t="s">
        <v>36816</v>
      </c>
    </row>
    <row r="850" spans="1:15" x14ac:dyDescent="0.2">
      <c r="A850" t="s">
        <v>2408</v>
      </c>
      <c r="B850" t="s">
        <v>12276</v>
      </c>
      <c r="C850" t="s">
        <v>12337</v>
      </c>
      <c r="D850" t="str">
        <f>VLOOKUP(C850,key!A$2:B$634,2,FALSE)</f>
        <v>Al-Hawtah</v>
      </c>
      <c r="E850" t="str">
        <f>VLOOKUP(D850,key!B$2:D$634,2,FALSE)</f>
        <v>YEM228</v>
      </c>
      <c r="F850">
        <v>19</v>
      </c>
      <c r="G850">
        <v>2017</v>
      </c>
      <c r="H850">
        <v>12</v>
      </c>
      <c r="I850">
        <v>9</v>
      </c>
      <c r="J850" s="3">
        <v>43078</v>
      </c>
      <c r="K850" t="s">
        <v>45427</v>
      </c>
      <c r="L850" t="s">
        <v>14897</v>
      </c>
      <c r="M850" t="s">
        <v>26550</v>
      </c>
      <c r="N850" t="s">
        <v>35882</v>
      </c>
      <c r="O850" t="s">
        <v>37956</v>
      </c>
    </row>
    <row r="851" spans="1:15" x14ac:dyDescent="0.2">
      <c r="A851" t="s">
        <v>3640</v>
      </c>
      <c r="B851" t="s">
        <v>12276</v>
      </c>
      <c r="C851" t="s">
        <v>12337</v>
      </c>
      <c r="D851" t="str">
        <f>VLOOKUP(C851,key!A$2:B$634,2,FALSE)</f>
        <v>Al-Hawtah</v>
      </c>
      <c r="E851" t="str">
        <f>VLOOKUP(D851,key!B$2:D$634,2,FALSE)</f>
        <v>YEM228</v>
      </c>
      <c r="F851">
        <v>23</v>
      </c>
      <c r="G851">
        <v>2018</v>
      </c>
      <c r="H851">
        <v>1</v>
      </c>
      <c r="I851">
        <v>1</v>
      </c>
      <c r="J851" s="3">
        <v>43101</v>
      </c>
      <c r="K851" t="s">
        <v>45427</v>
      </c>
      <c r="L851" t="s">
        <v>16090</v>
      </c>
      <c r="M851" t="s">
        <v>27754</v>
      </c>
      <c r="N851" t="s">
        <v>35882</v>
      </c>
      <c r="O851" t="s">
        <v>38834</v>
      </c>
    </row>
    <row r="852" spans="1:15" x14ac:dyDescent="0.2">
      <c r="A852" t="s">
        <v>3775</v>
      </c>
      <c r="B852" t="s">
        <v>12276</v>
      </c>
      <c r="C852" t="s">
        <v>12337</v>
      </c>
      <c r="D852" t="str">
        <f>VLOOKUP(C852,key!A$2:B$634,2,FALSE)</f>
        <v>Al-Hawtah</v>
      </c>
      <c r="E852" t="str">
        <f>VLOOKUP(D852,key!B$2:D$634,2,FALSE)</f>
        <v>YEM228</v>
      </c>
      <c r="F852">
        <v>23</v>
      </c>
      <c r="G852">
        <v>2018</v>
      </c>
      <c r="H852">
        <v>1</v>
      </c>
      <c r="I852">
        <v>4</v>
      </c>
      <c r="J852" s="3">
        <v>43104</v>
      </c>
      <c r="K852" t="s">
        <v>45427</v>
      </c>
      <c r="L852" t="s">
        <v>16218</v>
      </c>
      <c r="M852" t="s">
        <v>27883</v>
      </c>
      <c r="N852" t="s">
        <v>35881</v>
      </c>
      <c r="O852" t="s">
        <v>38943</v>
      </c>
    </row>
    <row r="853" spans="1:15" x14ac:dyDescent="0.2">
      <c r="A853" t="s">
        <v>4555</v>
      </c>
      <c r="B853" t="s">
        <v>12276</v>
      </c>
      <c r="C853" t="s">
        <v>12337</v>
      </c>
      <c r="D853" t="str">
        <f>VLOOKUP(C853,key!A$2:B$634,2,FALSE)</f>
        <v>Al-Hawtah</v>
      </c>
      <c r="E853" t="str">
        <f>VLOOKUP(D853,key!B$2:D$634,2,FALSE)</f>
        <v>YEM228</v>
      </c>
      <c r="F853">
        <v>25</v>
      </c>
      <c r="G853">
        <v>2018</v>
      </c>
      <c r="H853">
        <v>1</v>
      </c>
      <c r="I853">
        <v>15</v>
      </c>
      <c r="J853" s="3">
        <v>43115</v>
      </c>
      <c r="K853" t="s">
        <v>45427</v>
      </c>
      <c r="L853" t="s">
        <v>16944</v>
      </c>
      <c r="M853" t="s">
        <v>28618</v>
      </c>
      <c r="N853" t="s">
        <v>35882</v>
      </c>
      <c r="O853" t="s">
        <v>39583</v>
      </c>
    </row>
    <row r="854" spans="1:15" x14ac:dyDescent="0.2">
      <c r="A854" t="s">
        <v>4799</v>
      </c>
      <c r="B854" t="s">
        <v>12276</v>
      </c>
      <c r="C854" t="s">
        <v>12337</v>
      </c>
      <c r="D854" t="str">
        <f>VLOOKUP(C854,key!A$2:B$634,2,FALSE)</f>
        <v>Al-Hawtah</v>
      </c>
      <c r="E854" t="str">
        <f>VLOOKUP(D854,key!B$2:D$634,2,FALSE)</f>
        <v>YEM228</v>
      </c>
      <c r="F854">
        <v>25</v>
      </c>
      <c r="G854">
        <v>2018</v>
      </c>
      <c r="H854">
        <v>1</v>
      </c>
      <c r="I854">
        <v>18</v>
      </c>
      <c r="J854" s="3">
        <v>43118</v>
      </c>
      <c r="K854" t="s">
        <v>45427</v>
      </c>
      <c r="L854" t="s">
        <v>17171</v>
      </c>
      <c r="M854" t="s">
        <v>28849</v>
      </c>
      <c r="N854" t="s">
        <v>12289</v>
      </c>
      <c r="O854" t="s">
        <v>39769</v>
      </c>
    </row>
    <row r="855" spans="1:15" x14ac:dyDescent="0.2">
      <c r="A855" t="s">
        <v>5841</v>
      </c>
      <c r="B855" t="s">
        <v>12276</v>
      </c>
      <c r="C855" t="s">
        <v>12337</v>
      </c>
      <c r="D855" t="str">
        <f>VLOOKUP(C855,key!A$2:B$634,2,FALSE)</f>
        <v>Al-Hawtah</v>
      </c>
      <c r="E855" t="str">
        <f>VLOOKUP(D855,key!B$2:D$634,2,FALSE)</f>
        <v>YEM228</v>
      </c>
      <c r="F855">
        <v>27</v>
      </c>
      <c r="G855">
        <v>2018</v>
      </c>
      <c r="H855">
        <v>1</v>
      </c>
      <c r="I855">
        <v>30</v>
      </c>
      <c r="J855" s="3">
        <v>43130</v>
      </c>
      <c r="K855" t="s">
        <v>45427</v>
      </c>
      <c r="L855" t="s">
        <v>18132</v>
      </c>
      <c r="M855" t="s">
        <v>29823</v>
      </c>
      <c r="N855" t="s">
        <v>35882</v>
      </c>
      <c r="O855" t="s">
        <v>40513</v>
      </c>
    </row>
    <row r="856" spans="1:15" x14ac:dyDescent="0.2">
      <c r="A856" t="s">
        <v>6142</v>
      </c>
      <c r="B856" t="s">
        <v>12276</v>
      </c>
      <c r="C856" t="s">
        <v>12337</v>
      </c>
      <c r="D856" t="str">
        <f>VLOOKUP(C856,key!A$2:B$634,2,FALSE)</f>
        <v>Al-Hawtah</v>
      </c>
      <c r="E856" t="str">
        <f>VLOOKUP(D856,key!B$2:D$634,2,FALSE)</f>
        <v>YEM228</v>
      </c>
      <c r="F856">
        <v>27</v>
      </c>
      <c r="G856">
        <v>2018</v>
      </c>
      <c r="H856">
        <v>2</v>
      </c>
      <c r="I856">
        <v>3</v>
      </c>
      <c r="J856" s="3">
        <v>43134</v>
      </c>
      <c r="K856" t="s">
        <v>45427</v>
      </c>
      <c r="L856" t="s">
        <v>18410</v>
      </c>
      <c r="M856" t="s">
        <v>30106</v>
      </c>
      <c r="N856" t="s">
        <v>35882</v>
      </c>
      <c r="O856" t="s">
        <v>40746</v>
      </c>
    </row>
    <row r="857" spans="1:15" x14ac:dyDescent="0.2">
      <c r="A857" t="s">
        <v>6480</v>
      </c>
      <c r="B857" t="s">
        <v>12276</v>
      </c>
      <c r="C857" t="s">
        <v>12337</v>
      </c>
      <c r="D857" t="str">
        <f>VLOOKUP(C857,key!A$2:B$634,2,FALSE)</f>
        <v>Al-Hawtah</v>
      </c>
      <c r="E857" t="str">
        <f>VLOOKUP(D857,key!B$2:D$634,2,FALSE)</f>
        <v>YEM228</v>
      </c>
      <c r="F857">
        <v>28</v>
      </c>
      <c r="G857">
        <v>2018</v>
      </c>
      <c r="H857">
        <v>2</v>
      </c>
      <c r="I857">
        <v>7</v>
      </c>
      <c r="J857" s="3">
        <v>43138</v>
      </c>
      <c r="K857" t="s">
        <v>45430</v>
      </c>
      <c r="L857" t="s">
        <v>18726</v>
      </c>
      <c r="M857" t="s">
        <v>30423</v>
      </c>
      <c r="N857" t="s">
        <v>35882</v>
      </c>
      <c r="O857" t="s">
        <v>40978</v>
      </c>
    </row>
    <row r="858" spans="1:15" x14ac:dyDescent="0.2">
      <c r="A858" t="s">
        <v>6731</v>
      </c>
      <c r="B858" t="s">
        <v>12276</v>
      </c>
      <c r="C858" t="s">
        <v>12337</v>
      </c>
      <c r="D858" t="str">
        <f>VLOOKUP(C858,key!A$2:B$634,2,FALSE)</f>
        <v>Al-Hawtah</v>
      </c>
      <c r="E858" t="str">
        <f>VLOOKUP(D858,key!B$2:D$634,2,FALSE)</f>
        <v>YEM228</v>
      </c>
      <c r="F858">
        <v>28</v>
      </c>
      <c r="G858">
        <v>2018</v>
      </c>
      <c r="H858">
        <v>2</v>
      </c>
      <c r="I858">
        <v>10</v>
      </c>
      <c r="J858" s="3">
        <v>43141</v>
      </c>
      <c r="K858" t="s">
        <v>45427</v>
      </c>
      <c r="L858" t="s">
        <v>18944</v>
      </c>
      <c r="M858" t="s">
        <v>30638</v>
      </c>
      <c r="N858" t="s">
        <v>35882</v>
      </c>
      <c r="O858" t="s">
        <v>41159</v>
      </c>
    </row>
    <row r="859" spans="1:15" x14ac:dyDescent="0.2">
      <c r="A859" t="s">
        <v>7911</v>
      </c>
      <c r="B859" t="s">
        <v>12276</v>
      </c>
      <c r="C859" t="s">
        <v>12337</v>
      </c>
      <c r="D859" t="str">
        <f>VLOOKUP(C859,key!A$2:B$634,2,FALSE)</f>
        <v>Al-Hawtah</v>
      </c>
      <c r="E859" t="str">
        <f>VLOOKUP(D859,key!B$2:D$634,2,FALSE)</f>
        <v>YEM228</v>
      </c>
      <c r="F859">
        <v>30</v>
      </c>
      <c r="G859">
        <v>2018</v>
      </c>
      <c r="H859">
        <v>2</v>
      </c>
      <c r="I859">
        <v>23</v>
      </c>
      <c r="J859" s="3">
        <v>43154</v>
      </c>
      <c r="K859" t="s">
        <v>45427</v>
      </c>
      <c r="L859" t="s">
        <v>20028</v>
      </c>
      <c r="M859" t="s">
        <v>31733</v>
      </c>
      <c r="N859" t="s">
        <v>35882</v>
      </c>
      <c r="O859" t="s">
        <v>41975</v>
      </c>
    </row>
    <row r="860" spans="1:15" x14ac:dyDescent="0.2">
      <c r="A860" t="s">
        <v>8062</v>
      </c>
      <c r="B860" t="s">
        <v>12276</v>
      </c>
      <c r="C860" t="s">
        <v>12337</v>
      </c>
      <c r="D860" t="str">
        <f>VLOOKUP(C860,key!A$2:B$634,2,FALSE)</f>
        <v>Al-Hawtah</v>
      </c>
      <c r="E860" t="str">
        <f>VLOOKUP(D860,key!B$2:D$634,2,FALSE)</f>
        <v>YEM228</v>
      </c>
      <c r="F860">
        <v>31</v>
      </c>
      <c r="G860">
        <v>2018</v>
      </c>
      <c r="H860">
        <v>2</v>
      </c>
      <c r="I860">
        <v>25</v>
      </c>
      <c r="J860" s="3">
        <v>43156</v>
      </c>
      <c r="K860" t="s">
        <v>45427</v>
      </c>
      <c r="L860" t="s">
        <v>20168</v>
      </c>
      <c r="M860" t="s">
        <v>31873</v>
      </c>
      <c r="N860" t="s">
        <v>35882</v>
      </c>
      <c r="O860" t="s">
        <v>42084</v>
      </c>
    </row>
    <row r="861" spans="1:15" x14ac:dyDescent="0.2">
      <c r="A861" t="s">
        <v>8266</v>
      </c>
      <c r="B861" t="s">
        <v>12276</v>
      </c>
      <c r="C861" t="s">
        <v>12337</v>
      </c>
      <c r="D861" t="str">
        <f>VLOOKUP(C861,key!A$2:B$634,2,FALSE)</f>
        <v>Al-Hawtah</v>
      </c>
      <c r="E861" t="str">
        <f>VLOOKUP(D861,key!B$2:D$634,2,FALSE)</f>
        <v>YEM228</v>
      </c>
      <c r="F861">
        <v>31</v>
      </c>
      <c r="G861">
        <v>2018</v>
      </c>
      <c r="H861">
        <v>2</v>
      </c>
      <c r="I861">
        <v>28</v>
      </c>
      <c r="J861" s="3">
        <v>43159</v>
      </c>
      <c r="K861" t="s">
        <v>12523</v>
      </c>
      <c r="L861" t="s">
        <v>20362</v>
      </c>
      <c r="M861" t="s">
        <v>32069</v>
      </c>
      <c r="N861" t="s">
        <v>35882</v>
      </c>
      <c r="O861" t="s">
        <v>42241</v>
      </c>
    </row>
    <row r="862" spans="1:15" x14ac:dyDescent="0.2">
      <c r="A862" t="s">
        <v>8321</v>
      </c>
      <c r="B862" t="s">
        <v>12276</v>
      </c>
      <c r="C862" t="s">
        <v>12337</v>
      </c>
      <c r="D862" t="str">
        <f>VLOOKUP(C862,key!A$2:B$634,2,FALSE)</f>
        <v>Al-Hawtah</v>
      </c>
      <c r="E862" t="str">
        <f>VLOOKUP(D862,key!B$2:D$634,2,FALSE)</f>
        <v>YEM228</v>
      </c>
      <c r="F862">
        <v>31</v>
      </c>
      <c r="G862">
        <v>2018</v>
      </c>
      <c r="H862">
        <v>3</v>
      </c>
      <c r="I862">
        <v>1</v>
      </c>
      <c r="J862" s="3">
        <v>43160</v>
      </c>
      <c r="K862" t="s">
        <v>45431</v>
      </c>
      <c r="L862" t="s">
        <v>20414</v>
      </c>
      <c r="M862" t="s">
        <v>32122</v>
      </c>
      <c r="N862" t="s">
        <v>35882</v>
      </c>
      <c r="O862" t="s">
        <v>42284</v>
      </c>
    </row>
    <row r="863" spans="1:15" x14ac:dyDescent="0.2">
      <c r="A863" t="s">
        <v>8378</v>
      </c>
      <c r="B863" t="s">
        <v>12276</v>
      </c>
      <c r="C863" t="s">
        <v>12337</v>
      </c>
      <c r="D863" t="str">
        <f>VLOOKUP(C863,key!A$2:B$634,2,FALSE)</f>
        <v>Al-Hawtah</v>
      </c>
      <c r="E863" t="str">
        <f>VLOOKUP(D863,key!B$2:D$634,2,FALSE)</f>
        <v>YEM228</v>
      </c>
      <c r="F863">
        <v>31</v>
      </c>
      <c r="G863">
        <v>2018</v>
      </c>
      <c r="H863">
        <v>3</v>
      </c>
      <c r="I863">
        <v>2</v>
      </c>
      <c r="J863" s="3">
        <v>43161</v>
      </c>
      <c r="K863" t="s">
        <v>45427</v>
      </c>
      <c r="L863" t="s">
        <v>20466</v>
      </c>
      <c r="M863" t="s">
        <v>32175</v>
      </c>
      <c r="N863" t="s">
        <v>35882</v>
      </c>
      <c r="O863" t="s">
        <v>42331</v>
      </c>
    </row>
    <row r="864" spans="1:15" x14ac:dyDescent="0.2">
      <c r="A864" t="s">
        <v>8449</v>
      </c>
      <c r="B864" t="s">
        <v>12276</v>
      </c>
      <c r="C864" t="s">
        <v>12337</v>
      </c>
      <c r="D864" t="str">
        <f>VLOOKUP(C864,key!A$2:B$634,2,FALSE)</f>
        <v>Al-Hawtah</v>
      </c>
      <c r="E864" t="str">
        <f>VLOOKUP(D864,key!B$2:D$634,2,FALSE)</f>
        <v>YEM228</v>
      </c>
      <c r="F864">
        <v>31</v>
      </c>
      <c r="G864">
        <v>2018</v>
      </c>
      <c r="H864">
        <v>3</v>
      </c>
      <c r="I864">
        <v>3</v>
      </c>
      <c r="J864" s="3">
        <v>43162</v>
      </c>
      <c r="K864" t="s">
        <v>12523</v>
      </c>
      <c r="L864" t="s">
        <v>20532</v>
      </c>
      <c r="M864" t="s">
        <v>32242</v>
      </c>
      <c r="N864" t="s">
        <v>35882</v>
      </c>
      <c r="O864" t="s">
        <v>42382</v>
      </c>
    </row>
    <row r="865" spans="1:15" x14ac:dyDescent="0.2">
      <c r="A865" t="s">
        <v>8679</v>
      </c>
      <c r="B865" t="s">
        <v>12276</v>
      </c>
      <c r="C865" t="s">
        <v>12337</v>
      </c>
      <c r="D865" t="str">
        <f>VLOOKUP(C865,key!A$2:B$634,2,FALSE)</f>
        <v>Al-Hawtah</v>
      </c>
      <c r="E865" t="str">
        <f>VLOOKUP(D865,key!B$2:D$634,2,FALSE)</f>
        <v>YEM228</v>
      </c>
      <c r="F865">
        <v>32</v>
      </c>
      <c r="G865">
        <v>2018</v>
      </c>
      <c r="H865">
        <v>3</v>
      </c>
      <c r="I865">
        <v>7</v>
      </c>
      <c r="J865" s="3">
        <v>43166</v>
      </c>
      <c r="K865" t="s">
        <v>45427</v>
      </c>
      <c r="L865" t="s">
        <v>20752</v>
      </c>
      <c r="M865" t="s">
        <v>32464</v>
      </c>
      <c r="N865" t="s">
        <v>35882</v>
      </c>
      <c r="O865" t="s">
        <v>42559</v>
      </c>
    </row>
    <row r="866" spans="1:15" x14ac:dyDescent="0.2">
      <c r="A866" t="s">
        <v>8822</v>
      </c>
      <c r="B866" t="s">
        <v>12276</v>
      </c>
      <c r="C866" t="s">
        <v>12337</v>
      </c>
      <c r="D866" t="str">
        <f>VLOOKUP(C866,key!A$2:B$634,2,FALSE)</f>
        <v>Al-Hawtah</v>
      </c>
      <c r="E866" t="str">
        <f>VLOOKUP(D866,key!B$2:D$634,2,FALSE)</f>
        <v>YEM228</v>
      </c>
      <c r="F866">
        <v>32</v>
      </c>
      <c r="G866">
        <v>2018</v>
      </c>
      <c r="H866">
        <v>3</v>
      </c>
      <c r="I866">
        <v>9</v>
      </c>
      <c r="J866" s="3">
        <v>43168</v>
      </c>
      <c r="K866" t="s">
        <v>12523</v>
      </c>
      <c r="L866" t="s">
        <v>20892</v>
      </c>
      <c r="M866" t="s">
        <v>32604</v>
      </c>
      <c r="N866" t="s">
        <v>35882</v>
      </c>
      <c r="O866" t="s">
        <v>42674</v>
      </c>
    </row>
    <row r="867" spans="1:15" x14ac:dyDescent="0.2">
      <c r="A867" t="s">
        <v>9010</v>
      </c>
      <c r="B867" t="s">
        <v>12276</v>
      </c>
      <c r="C867" t="s">
        <v>12337</v>
      </c>
      <c r="D867" t="str">
        <f>VLOOKUP(C867,key!A$2:B$634,2,FALSE)</f>
        <v>Al-Hawtah</v>
      </c>
      <c r="E867" t="str">
        <f>VLOOKUP(D867,key!B$2:D$634,2,FALSE)</f>
        <v>YEM228</v>
      </c>
      <c r="F867">
        <v>33</v>
      </c>
      <c r="G867">
        <v>2018</v>
      </c>
      <c r="H867">
        <v>3</v>
      </c>
      <c r="I867">
        <v>12</v>
      </c>
      <c r="J867" s="3">
        <v>43171</v>
      </c>
      <c r="K867" t="s">
        <v>45429</v>
      </c>
      <c r="L867" t="s">
        <v>21070</v>
      </c>
      <c r="M867" t="s">
        <v>32784</v>
      </c>
      <c r="N867" t="s">
        <v>35882</v>
      </c>
      <c r="O867" t="s">
        <v>42830</v>
      </c>
    </row>
    <row r="868" spans="1:15" x14ac:dyDescent="0.2">
      <c r="A868" t="s">
        <v>9756</v>
      </c>
      <c r="B868" t="s">
        <v>12276</v>
      </c>
      <c r="C868" t="s">
        <v>12337</v>
      </c>
      <c r="D868" t="str">
        <f>VLOOKUP(C868,key!A$2:B$634,2,FALSE)</f>
        <v>Al-Hawtah</v>
      </c>
      <c r="E868" t="str">
        <f>VLOOKUP(D868,key!B$2:D$634,2,FALSE)</f>
        <v>YEM228</v>
      </c>
      <c r="F868">
        <v>34</v>
      </c>
      <c r="G868">
        <v>2018</v>
      </c>
      <c r="H868">
        <v>3</v>
      </c>
      <c r="I868">
        <v>25</v>
      </c>
      <c r="J868" s="3">
        <v>43184</v>
      </c>
      <c r="K868" t="s">
        <v>12523</v>
      </c>
      <c r="L868" t="s">
        <v>21787</v>
      </c>
      <c r="M868" t="s">
        <v>33507</v>
      </c>
      <c r="N868" t="s">
        <v>35882</v>
      </c>
      <c r="O868" t="s">
        <v>43445</v>
      </c>
    </row>
    <row r="869" spans="1:15" x14ac:dyDescent="0.2">
      <c r="A869" t="s">
        <v>9810</v>
      </c>
      <c r="B869" t="s">
        <v>12276</v>
      </c>
      <c r="C869" t="s">
        <v>12337</v>
      </c>
      <c r="D869" t="str">
        <f>VLOOKUP(C869,key!A$2:B$634,2,FALSE)</f>
        <v>Al-Hawtah</v>
      </c>
      <c r="E869" t="str">
        <f>VLOOKUP(D869,key!B$2:D$634,2,FALSE)</f>
        <v>YEM228</v>
      </c>
      <c r="F869">
        <v>35</v>
      </c>
      <c r="G869">
        <v>2018</v>
      </c>
      <c r="H869">
        <v>3</v>
      </c>
      <c r="I869">
        <v>26</v>
      </c>
      <c r="J869" s="3">
        <v>43185</v>
      </c>
      <c r="K869" t="s">
        <v>45427</v>
      </c>
      <c r="L869" t="s">
        <v>21839</v>
      </c>
      <c r="M869" t="s">
        <v>33559</v>
      </c>
      <c r="N869" t="s">
        <v>12289</v>
      </c>
      <c r="O869" t="s">
        <v>43487</v>
      </c>
    </row>
    <row r="870" spans="1:15" x14ac:dyDescent="0.2">
      <c r="A870" t="s">
        <v>10203</v>
      </c>
      <c r="B870" t="s">
        <v>12276</v>
      </c>
      <c r="C870" t="s">
        <v>12337</v>
      </c>
      <c r="D870" t="str">
        <f>VLOOKUP(C870,key!A$2:B$634,2,FALSE)</f>
        <v>Al-Hawtah</v>
      </c>
      <c r="E870" t="str">
        <f>VLOOKUP(D870,key!B$2:D$634,2,FALSE)</f>
        <v>YEM228</v>
      </c>
      <c r="F870">
        <v>35</v>
      </c>
      <c r="G870">
        <v>2018</v>
      </c>
      <c r="H870">
        <v>4</v>
      </c>
      <c r="I870">
        <v>1</v>
      </c>
      <c r="J870" s="3">
        <v>43191</v>
      </c>
      <c r="K870" t="s">
        <v>45430</v>
      </c>
      <c r="L870" t="s">
        <v>22216</v>
      </c>
      <c r="M870" t="s">
        <v>33941</v>
      </c>
      <c r="N870" t="s">
        <v>35882</v>
      </c>
      <c r="O870" t="s">
        <v>43790</v>
      </c>
    </row>
    <row r="871" spans="1:15" x14ac:dyDescent="0.2">
      <c r="A871" t="s">
        <v>10391</v>
      </c>
      <c r="B871" t="s">
        <v>12276</v>
      </c>
      <c r="C871" t="s">
        <v>12337</v>
      </c>
      <c r="D871" t="str">
        <f>VLOOKUP(C871,key!A$2:B$634,2,FALSE)</f>
        <v>Al-Hawtah</v>
      </c>
      <c r="E871" t="str">
        <f>VLOOKUP(D871,key!B$2:D$634,2,FALSE)</f>
        <v>YEM228</v>
      </c>
      <c r="F871">
        <v>36</v>
      </c>
      <c r="G871">
        <v>2018</v>
      </c>
      <c r="H871">
        <v>4</v>
      </c>
      <c r="I871">
        <v>4</v>
      </c>
      <c r="J871" s="3">
        <v>43194</v>
      </c>
      <c r="K871" t="s">
        <v>45429</v>
      </c>
      <c r="L871" t="s">
        <v>22395</v>
      </c>
      <c r="M871" t="s">
        <v>34123</v>
      </c>
      <c r="N871" t="s">
        <v>35882</v>
      </c>
      <c r="O871" t="s">
        <v>43946</v>
      </c>
    </row>
    <row r="872" spans="1:15" x14ac:dyDescent="0.2">
      <c r="A872" t="s">
        <v>10392</v>
      </c>
      <c r="B872" t="s">
        <v>12276</v>
      </c>
      <c r="C872" t="s">
        <v>12337</v>
      </c>
      <c r="D872" t="str">
        <f>VLOOKUP(C872,key!A$2:B$634,2,FALSE)</f>
        <v>Al-Hawtah</v>
      </c>
      <c r="E872" t="str">
        <f>VLOOKUP(D872,key!B$2:D$634,2,FALSE)</f>
        <v>YEM228</v>
      </c>
      <c r="F872">
        <v>36</v>
      </c>
      <c r="G872">
        <v>2018</v>
      </c>
      <c r="H872">
        <v>4</v>
      </c>
      <c r="I872">
        <v>4</v>
      </c>
      <c r="J872" s="3">
        <v>43194</v>
      </c>
      <c r="K872" t="s">
        <v>45427</v>
      </c>
      <c r="L872" t="s">
        <v>22396</v>
      </c>
      <c r="M872" t="s">
        <v>34124</v>
      </c>
      <c r="N872" t="s">
        <v>35882</v>
      </c>
      <c r="O872" t="s">
        <v>43947</v>
      </c>
    </row>
    <row r="873" spans="1:15" x14ac:dyDescent="0.2">
      <c r="A873" t="s">
        <v>10393</v>
      </c>
      <c r="B873" t="s">
        <v>12276</v>
      </c>
      <c r="C873" t="s">
        <v>12337</v>
      </c>
      <c r="D873" t="str">
        <f>VLOOKUP(C873,key!A$2:B$634,2,FALSE)</f>
        <v>Al-Hawtah</v>
      </c>
      <c r="E873" t="str">
        <f>VLOOKUP(D873,key!B$2:D$634,2,FALSE)</f>
        <v>YEM228</v>
      </c>
      <c r="F873">
        <v>36</v>
      </c>
      <c r="G873">
        <v>2018</v>
      </c>
      <c r="H873">
        <v>4</v>
      </c>
      <c r="I873">
        <v>4</v>
      </c>
      <c r="J873" s="3">
        <v>43194</v>
      </c>
      <c r="K873" t="s">
        <v>45430</v>
      </c>
      <c r="L873" t="s">
        <v>22397</v>
      </c>
      <c r="M873" t="s">
        <v>34125</v>
      </c>
      <c r="N873" t="s">
        <v>35882</v>
      </c>
      <c r="O873" t="s">
        <v>43948</v>
      </c>
    </row>
    <row r="874" spans="1:15" x14ac:dyDescent="0.2">
      <c r="A874" t="s">
        <v>10469</v>
      </c>
      <c r="B874" t="s">
        <v>12276</v>
      </c>
      <c r="C874" t="s">
        <v>12337</v>
      </c>
      <c r="D874" t="str">
        <f>VLOOKUP(C874,key!A$2:B$634,2,FALSE)</f>
        <v>Al-Hawtah</v>
      </c>
      <c r="E874" t="str">
        <f>VLOOKUP(D874,key!B$2:D$634,2,FALSE)</f>
        <v>YEM228</v>
      </c>
      <c r="F874">
        <v>36</v>
      </c>
      <c r="G874">
        <v>2018</v>
      </c>
      <c r="H874">
        <v>4</v>
      </c>
      <c r="I874">
        <v>5</v>
      </c>
      <c r="J874" s="3">
        <v>43195</v>
      </c>
      <c r="K874" t="s">
        <v>45429</v>
      </c>
      <c r="L874" t="s">
        <v>22395</v>
      </c>
      <c r="M874" t="s">
        <v>34195</v>
      </c>
      <c r="N874" t="s">
        <v>35882</v>
      </c>
      <c r="O874" t="s">
        <v>44002</v>
      </c>
    </row>
    <row r="875" spans="1:15" x14ac:dyDescent="0.2">
      <c r="A875" t="s">
        <v>10470</v>
      </c>
      <c r="B875" t="s">
        <v>12276</v>
      </c>
      <c r="C875" t="s">
        <v>12337</v>
      </c>
      <c r="D875" t="str">
        <f>VLOOKUP(C875,key!A$2:B$634,2,FALSE)</f>
        <v>Al-Hawtah</v>
      </c>
      <c r="E875" t="str">
        <f>VLOOKUP(D875,key!B$2:D$634,2,FALSE)</f>
        <v>YEM228</v>
      </c>
      <c r="F875">
        <v>36</v>
      </c>
      <c r="G875">
        <v>2018</v>
      </c>
      <c r="H875">
        <v>4</v>
      </c>
      <c r="I875">
        <v>5</v>
      </c>
      <c r="J875" s="3">
        <v>43195</v>
      </c>
      <c r="K875" t="s">
        <v>45427</v>
      </c>
      <c r="L875" t="s">
        <v>22466</v>
      </c>
      <c r="M875" t="s">
        <v>34196</v>
      </c>
      <c r="N875" t="s">
        <v>35882</v>
      </c>
      <c r="O875" t="s">
        <v>44003</v>
      </c>
    </row>
    <row r="876" spans="1:15" x14ac:dyDescent="0.2">
      <c r="A876" t="s">
        <v>10527</v>
      </c>
      <c r="B876" t="s">
        <v>12276</v>
      </c>
      <c r="C876" t="s">
        <v>12337</v>
      </c>
      <c r="D876" t="str">
        <f>VLOOKUP(C876,key!A$2:B$634,2,FALSE)</f>
        <v>Al-Hawtah</v>
      </c>
      <c r="E876" t="str">
        <f>VLOOKUP(D876,key!B$2:D$634,2,FALSE)</f>
        <v>YEM228</v>
      </c>
      <c r="F876">
        <v>36</v>
      </c>
      <c r="G876">
        <v>2018</v>
      </c>
      <c r="H876">
        <v>4</v>
      </c>
      <c r="I876">
        <v>6</v>
      </c>
      <c r="J876" s="3">
        <v>43196</v>
      </c>
      <c r="K876" t="s">
        <v>45427</v>
      </c>
      <c r="L876" t="s">
        <v>22516</v>
      </c>
      <c r="M876" t="s">
        <v>34247</v>
      </c>
      <c r="N876" t="s">
        <v>35881</v>
      </c>
      <c r="O876" t="s">
        <v>44047</v>
      </c>
    </row>
    <row r="877" spans="1:15" x14ac:dyDescent="0.2">
      <c r="A877" t="s">
        <v>10528</v>
      </c>
      <c r="B877" t="s">
        <v>12276</v>
      </c>
      <c r="C877" t="s">
        <v>12337</v>
      </c>
      <c r="D877" t="str">
        <f>VLOOKUP(C877,key!A$2:B$634,2,FALSE)</f>
        <v>Al-Hawtah</v>
      </c>
      <c r="E877" t="str">
        <f>VLOOKUP(D877,key!B$2:D$634,2,FALSE)</f>
        <v>YEM228</v>
      </c>
      <c r="F877">
        <v>36</v>
      </c>
      <c r="G877">
        <v>2018</v>
      </c>
      <c r="H877">
        <v>4</v>
      </c>
      <c r="I877">
        <v>6</v>
      </c>
      <c r="J877" s="3">
        <v>43196</v>
      </c>
      <c r="K877" t="s">
        <v>45430</v>
      </c>
      <c r="L877" t="s">
        <v>22517</v>
      </c>
      <c r="M877" t="s">
        <v>34248</v>
      </c>
      <c r="N877" t="s">
        <v>35881</v>
      </c>
      <c r="O877" t="s">
        <v>44048</v>
      </c>
    </row>
    <row r="878" spans="1:15" x14ac:dyDescent="0.2">
      <c r="A878" t="s">
        <v>10872</v>
      </c>
      <c r="B878" t="s">
        <v>12276</v>
      </c>
      <c r="C878" t="s">
        <v>12337</v>
      </c>
      <c r="D878" t="str">
        <f>VLOOKUP(C878,key!A$2:B$634,2,FALSE)</f>
        <v>Al-Hawtah</v>
      </c>
      <c r="E878" t="str">
        <f>VLOOKUP(D878,key!B$2:D$634,2,FALSE)</f>
        <v>YEM228</v>
      </c>
      <c r="F878">
        <v>37</v>
      </c>
      <c r="G878">
        <v>2018</v>
      </c>
      <c r="H878">
        <v>4</v>
      </c>
      <c r="I878">
        <v>11</v>
      </c>
      <c r="J878" s="3">
        <v>43201</v>
      </c>
      <c r="K878" t="s">
        <v>45429</v>
      </c>
      <c r="L878" t="s">
        <v>22843</v>
      </c>
      <c r="M878" t="s">
        <v>34574</v>
      </c>
      <c r="N878" t="s">
        <v>35882</v>
      </c>
      <c r="O878" t="s">
        <v>44316</v>
      </c>
    </row>
    <row r="879" spans="1:15" x14ac:dyDescent="0.2">
      <c r="A879" t="s">
        <v>10873</v>
      </c>
      <c r="B879" t="s">
        <v>12276</v>
      </c>
      <c r="C879" t="s">
        <v>12337</v>
      </c>
      <c r="D879" t="str">
        <f>VLOOKUP(C879,key!A$2:B$634,2,FALSE)</f>
        <v>Al-Hawtah</v>
      </c>
      <c r="E879" t="str">
        <f>VLOOKUP(D879,key!B$2:D$634,2,FALSE)</f>
        <v>YEM228</v>
      </c>
      <c r="F879">
        <v>37</v>
      </c>
      <c r="G879">
        <v>2018</v>
      </c>
      <c r="H879">
        <v>4</v>
      </c>
      <c r="I879">
        <v>11</v>
      </c>
      <c r="J879" s="3">
        <v>43201</v>
      </c>
      <c r="K879" t="s">
        <v>45427</v>
      </c>
      <c r="L879" t="s">
        <v>22844</v>
      </c>
      <c r="M879" t="s">
        <v>34575</v>
      </c>
      <c r="N879" t="s">
        <v>35882</v>
      </c>
      <c r="O879" t="s">
        <v>44317</v>
      </c>
    </row>
    <row r="880" spans="1:15" x14ac:dyDescent="0.2">
      <c r="A880" t="s">
        <v>11036</v>
      </c>
      <c r="B880" t="s">
        <v>12276</v>
      </c>
      <c r="C880" t="s">
        <v>12337</v>
      </c>
      <c r="D880" t="str">
        <f>VLOOKUP(C880,key!A$2:B$634,2,FALSE)</f>
        <v>Al-Hawtah</v>
      </c>
      <c r="E880" t="str">
        <f>VLOOKUP(D880,key!B$2:D$634,2,FALSE)</f>
        <v>YEM228</v>
      </c>
      <c r="F880">
        <v>37</v>
      </c>
      <c r="G880">
        <v>2018</v>
      </c>
      <c r="H880">
        <v>4</v>
      </c>
      <c r="I880">
        <v>14</v>
      </c>
      <c r="J880" s="3">
        <v>43204</v>
      </c>
      <c r="K880" t="s">
        <v>45429</v>
      </c>
      <c r="L880" t="s">
        <v>23004</v>
      </c>
      <c r="M880" t="s">
        <v>34735</v>
      </c>
      <c r="N880" t="s">
        <v>35882</v>
      </c>
      <c r="O880" t="s">
        <v>44451</v>
      </c>
    </row>
    <row r="881" spans="1:15" x14ac:dyDescent="0.2">
      <c r="A881" t="s">
        <v>11108</v>
      </c>
      <c r="B881" t="s">
        <v>12276</v>
      </c>
      <c r="C881" t="s">
        <v>12337</v>
      </c>
      <c r="D881" t="str">
        <f>VLOOKUP(C881,key!A$2:B$634,2,FALSE)</f>
        <v>Al-Hawtah</v>
      </c>
      <c r="E881" t="str">
        <f>VLOOKUP(D881,key!B$2:D$634,2,FALSE)</f>
        <v>YEM228</v>
      </c>
      <c r="F881">
        <v>37</v>
      </c>
      <c r="G881">
        <v>2018</v>
      </c>
      <c r="H881">
        <v>4</v>
      </c>
      <c r="I881">
        <v>15</v>
      </c>
      <c r="J881" s="3">
        <v>43205</v>
      </c>
      <c r="K881" t="s">
        <v>12523</v>
      </c>
      <c r="L881" t="s">
        <v>23076</v>
      </c>
      <c r="M881" t="s">
        <v>34807</v>
      </c>
      <c r="N881" t="s">
        <v>35882</v>
      </c>
      <c r="O881" t="s">
        <v>44506</v>
      </c>
    </row>
    <row r="882" spans="1:15" x14ac:dyDescent="0.2">
      <c r="A882" t="s">
        <v>11292</v>
      </c>
      <c r="B882" t="s">
        <v>12276</v>
      </c>
      <c r="C882" t="s">
        <v>12337</v>
      </c>
      <c r="D882" t="str">
        <f>VLOOKUP(C882,key!A$2:B$634,2,FALSE)</f>
        <v>Al-Hawtah</v>
      </c>
      <c r="E882" t="str">
        <f>VLOOKUP(D882,key!B$2:D$634,2,FALSE)</f>
        <v>YEM228</v>
      </c>
      <c r="F882">
        <v>38</v>
      </c>
      <c r="G882">
        <v>2018</v>
      </c>
      <c r="H882">
        <v>4</v>
      </c>
      <c r="I882">
        <v>18</v>
      </c>
      <c r="J882" s="3">
        <v>43208</v>
      </c>
      <c r="K882" t="s">
        <v>12523</v>
      </c>
      <c r="L882" t="s">
        <v>23256</v>
      </c>
      <c r="M882" t="s">
        <v>34987</v>
      </c>
      <c r="N882" t="s">
        <v>35882</v>
      </c>
      <c r="O882" t="s">
        <v>44647</v>
      </c>
    </row>
    <row r="883" spans="1:15" x14ac:dyDescent="0.2">
      <c r="A883" t="s">
        <v>11529</v>
      </c>
      <c r="B883" t="s">
        <v>12276</v>
      </c>
      <c r="C883" t="s">
        <v>12337</v>
      </c>
      <c r="D883" t="str">
        <f>VLOOKUP(C883,key!A$2:B$634,2,FALSE)</f>
        <v>Al-Hawtah</v>
      </c>
      <c r="E883" t="str">
        <f>VLOOKUP(D883,key!B$2:D$634,2,FALSE)</f>
        <v>YEM228</v>
      </c>
      <c r="F883">
        <v>39</v>
      </c>
      <c r="G883">
        <v>2018</v>
      </c>
      <c r="H883">
        <v>4</v>
      </c>
      <c r="I883">
        <v>22</v>
      </c>
      <c r="J883" s="3">
        <v>43212</v>
      </c>
      <c r="K883" t="s">
        <v>45429</v>
      </c>
      <c r="L883" t="s">
        <v>23482</v>
      </c>
      <c r="M883" t="s">
        <v>35216</v>
      </c>
      <c r="N883" t="s">
        <v>35882</v>
      </c>
      <c r="O883" t="s">
        <v>44837</v>
      </c>
    </row>
    <row r="884" spans="1:15" x14ac:dyDescent="0.2">
      <c r="A884" t="s">
        <v>11614</v>
      </c>
      <c r="B884" t="s">
        <v>12276</v>
      </c>
      <c r="C884" t="s">
        <v>12337</v>
      </c>
      <c r="D884" t="str">
        <f>VLOOKUP(C884,key!A$2:B$634,2,FALSE)</f>
        <v>Al-Hawtah</v>
      </c>
      <c r="E884" t="str">
        <f>VLOOKUP(D884,key!B$2:D$634,2,FALSE)</f>
        <v>YEM228</v>
      </c>
      <c r="F884">
        <v>39</v>
      </c>
      <c r="G884">
        <v>2018</v>
      </c>
      <c r="H884">
        <v>4</v>
      </c>
      <c r="I884">
        <v>24</v>
      </c>
      <c r="J884" s="3">
        <v>43214</v>
      </c>
      <c r="K884" t="s">
        <v>45429</v>
      </c>
      <c r="L884" t="s">
        <v>23561</v>
      </c>
      <c r="M884" t="s">
        <v>35299</v>
      </c>
      <c r="N884" t="s">
        <v>35882</v>
      </c>
      <c r="O884" t="s">
        <v>44898</v>
      </c>
    </row>
    <row r="885" spans="1:15" x14ac:dyDescent="0.2">
      <c r="A885" t="s">
        <v>11963</v>
      </c>
      <c r="B885" t="s">
        <v>12276</v>
      </c>
      <c r="C885" t="s">
        <v>12337</v>
      </c>
      <c r="D885" t="str">
        <f>VLOOKUP(C885,key!A$2:B$634,2,FALSE)</f>
        <v>Al-Hawtah</v>
      </c>
      <c r="E885" t="str">
        <f>VLOOKUP(D885,key!B$2:D$634,2,FALSE)</f>
        <v>YEM228</v>
      </c>
      <c r="F885">
        <v>40</v>
      </c>
      <c r="G885">
        <v>2018</v>
      </c>
      <c r="H885">
        <v>5</v>
      </c>
      <c r="I885">
        <v>1</v>
      </c>
      <c r="J885" s="3">
        <v>43221</v>
      </c>
      <c r="K885" t="s">
        <v>12523</v>
      </c>
      <c r="L885" t="s">
        <v>23889</v>
      </c>
      <c r="M885" t="s">
        <v>35633</v>
      </c>
      <c r="N885" t="s">
        <v>35882</v>
      </c>
      <c r="O885" t="s">
        <v>45165</v>
      </c>
    </row>
    <row r="886" spans="1:15" x14ac:dyDescent="0.2">
      <c r="A886" t="s">
        <v>12238</v>
      </c>
      <c r="B886" t="s">
        <v>12276</v>
      </c>
      <c r="C886" t="s">
        <v>12337</v>
      </c>
      <c r="D886" t="str">
        <f>VLOOKUP(C886,key!A$2:B$634,2,FALSE)</f>
        <v>Al-Hawtah</v>
      </c>
      <c r="E886" t="str">
        <f>VLOOKUP(D886,key!B$2:D$634,2,FALSE)</f>
        <v>YEM228</v>
      </c>
      <c r="F886">
        <v>41</v>
      </c>
      <c r="G886">
        <v>2018</v>
      </c>
      <c r="H886">
        <v>5</v>
      </c>
      <c r="I886">
        <v>7</v>
      </c>
      <c r="J886" s="3">
        <v>43227</v>
      </c>
      <c r="K886" t="s">
        <v>45429</v>
      </c>
      <c r="L886" t="s">
        <v>24150</v>
      </c>
      <c r="M886" t="s">
        <v>35827</v>
      </c>
      <c r="N886" t="s">
        <v>35882</v>
      </c>
      <c r="O886" t="s">
        <v>45402</v>
      </c>
    </row>
    <row r="887" spans="1:15" x14ac:dyDescent="0.2">
      <c r="A887" t="s">
        <v>45840</v>
      </c>
      <c r="B887" t="s">
        <v>45439</v>
      </c>
      <c r="C887" t="s">
        <v>50023</v>
      </c>
      <c r="D887" t="str">
        <f>VLOOKUP(C887,key!A$2:B$634,2,FALSE)</f>
        <v>Al-Hawtah</v>
      </c>
      <c r="E887" t="str">
        <f>VLOOKUP(D887,key!B$2:D$634,2,FALSE)</f>
        <v>YEM228</v>
      </c>
      <c r="G887" s="1">
        <v>2018</v>
      </c>
      <c r="H887" s="1">
        <v>7</v>
      </c>
      <c r="I887" s="1">
        <v>12</v>
      </c>
      <c r="J887" s="3" t="str">
        <f>CONCATENATE(H887,"/",I887,"/",G887)</f>
        <v>7/12/2018</v>
      </c>
      <c r="K887" t="s">
        <v>45427</v>
      </c>
      <c r="M887" t="s">
        <v>47835</v>
      </c>
      <c r="O887" t="s">
        <v>49235</v>
      </c>
    </row>
    <row r="888" spans="1:15" x14ac:dyDescent="0.2">
      <c r="A888" t="s">
        <v>8005</v>
      </c>
      <c r="B888" t="s">
        <v>12271</v>
      </c>
      <c r="C888" t="s">
        <v>50320</v>
      </c>
      <c r="D888" t="str">
        <f>VLOOKUP(C888,key!A$2:B$634,2,FALSE)</f>
        <v>Al-Haymah al-Dhakhiliyah</v>
      </c>
      <c r="E888" t="str">
        <f>VLOOKUP(D888,key!B$2:D$634,2,FALSE)</f>
        <v>YEM278</v>
      </c>
      <c r="F888">
        <v>30</v>
      </c>
      <c r="G888">
        <v>2018</v>
      </c>
      <c r="H888">
        <v>2</v>
      </c>
      <c r="I888">
        <v>24</v>
      </c>
      <c r="J888" s="3">
        <v>43155</v>
      </c>
      <c r="K888" t="s">
        <v>45426</v>
      </c>
      <c r="L888" t="s">
        <v>20115</v>
      </c>
      <c r="M888" t="s">
        <v>31820</v>
      </c>
      <c r="N888" t="s">
        <v>35881</v>
      </c>
      <c r="O888" t="s">
        <v>42044</v>
      </c>
    </row>
    <row r="889" spans="1:15" x14ac:dyDescent="0.2">
      <c r="A889" t="s">
        <v>10738</v>
      </c>
      <c r="B889" t="s">
        <v>12271</v>
      </c>
      <c r="C889" t="s">
        <v>50320</v>
      </c>
      <c r="D889" t="str">
        <f>VLOOKUP(C889,key!A$2:B$634,2,FALSE)</f>
        <v>Al-Haymah al-Dhakhiliyah</v>
      </c>
      <c r="E889" t="str">
        <f>VLOOKUP(D889,key!B$2:D$634,2,FALSE)</f>
        <v>YEM278</v>
      </c>
      <c r="F889">
        <v>37</v>
      </c>
      <c r="G889">
        <v>2018</v>
      </c>
      <c r="H889">
        <v>4</v>
      </c>
      <c r="I889">
        <v>9</v>
      </c>
      <c r="J889" s="3">
        <v>43199</v>
      </c>
      <c r="K889" t="s">
        <v>45430</v>
      </c>
      <c r="L889" t="s">
        <v>22720</v>
      </c>
      <c r="M889" t="s">
        <v>34450</v>
      </c>
      <c r="N889" t="s">
        <v>35881</v>
      </c>
      <c r="O889" t="s">
        <v>44216</v>
      </c>
    </row>
    <row r="890" spans="1:15" x14ac:dyDescent="0.2">
      <c r="A890" t="s">
        <v>10819</v>
      </c>
      <c r="B890" t="s">
        <v>12271</v>
      </c>
      <c r="C890" t="s">
        <v>50320</v>
      </c>
      <c r="D890" t="str">
        <f>VLOOKUP(C890,key!A$2:B$634,2,FALSE)</f>
        <v>Al-Haymah al-Dhakhiliyah</v>
      </c>
      <c r="E890" t="str">
        <f>VLOOKUP(D890,key!B$2:D$634,2,FALSE)</f>
        <v>YEM278</v>
      </c>
      <c r="F890">
        <v>37</v>
      </c>
      <c r="G890">
        <v>2018</v>
      </c>
      <c r="H890">
        <v>4</v>
      </c>
      <c r="I890">
        <v>10</v>
      </c>
      <c r="J890" s="3">
        <v>43200</v>
      </c>
      <c r="K890" t="s">
        <v>45426</v>
      </c>
      <c r="L890" t="s">
        <v>22792</v>
      </c>
      <c r="M890" t="s">
        <v>34524</v>
      </c>
      <c r="N890" t="s">
        <v>35882</v>
      </c>
      <c r="O890" t="s">
        <v>44277</v>
      </c>
    </row>
    <row r="891" spans="1:15" x14ac:dyDescent="0.2">
      <c r="A891" t="s">
        <v>10948</v>
      </c>
      <c r="B891" t="s">
        <v>12271</v>
      </c>
      <c r="C891" t="s">
        <v>50320</v>
      </c>
      <c r="D891" t="str">
        <f>VLOOKUP(C891,key!A$2:B$634,2,FALSE)</f>
        <v>Al-Haymah al-Dhakhiliyah</v>
      </c>
      <c r="E891" t="str">
        <f>VLOOKUP(D891,key!B$2:D$634,2,FALSE)</f>
        <v>YEM278</v>
      </c>
      <c r="F891">
        <v>37</v>
      </c>
      <c r="G891">
        <v>2018</v>
      </c>
      <c r="H891">
        <v>4</v>
      </c>
      <c r="I891">
        <v>12</v>
      </c>
      <c r="J891" s="3">
        <v>43202</v>
      </c>
      <c r="K891" t="s">
        <v>45426</v>
      </c>
      <c r="L891" t="s">
        <v>22918</v>
      </c>
      <c r="M891" t="s">
        <v>34648</v>
      </c>
      <c r="N891" t="s">
        <v>35882</v>
      </c>
      <c r="O891" t="s">
        <v>44380</v>
      </c>
    </row>
    <row r="892" spans="1:15" x14ac:dyDescent="0.2">
      <c r="A892" t="s">
        <v>9543</v>
      </c>
      <c r="B892" t="s">
        <v>12271</v>
      </c>
      <c r="C892" t="s">
        <v>50318</v>
      </c>
      <c r="D892" t="str">
        <f>VLOOKUP(C892,key!A$2:B$634,2,FALSE)</f>
        <v>Al-Haymah al-Kharijiyah</v>
      </c>
      <c r="E892" t="str">
        <f>VLOOKUP(D892,key!B$2:D$634,2,FALSE)</f>
        <v>YEM279</v>
      </c>
      <c r="F892">
        <v>34</v>
      </c>
      <c r="G892">
        <v>2018</v>
      </c>
      <c r="H892">
        <v>3</v>
      </c>
      <c r="I892">
        <v>21</v>
      </c>
      <c r="J892" s="3">
        <v>43180</v>
      </c>
      <c r="K892" t="s">
        <v>45428</v>
      </c>
      <c r="L892" t="s">
        <v>21585</v>
      </c>
      <c r="M892" t="s">
        <v>33302</v>
      </c>
      <c r="N892" t="s">
        <v>35881</v>
      </c>
      <c r="O892" t="s">
        <v>43274</v>
      </c>
    </row>
    <row r="893" spans="1:15" x14ac:dyDescent="0.2">
      <c r="A893" t="s">
        <v>10739</v>
      </c>
      <c r="B893" t="s">
        <v>12271</v>
      </c>
      <c r="C893" t="s">
        <v>50318</v>
      </c>
      <c r="D893" t="str">
        <f>VLOOKUP(C893,key!A$2:B$634,2,FALSE)</f>
        <v>Al-Haymah al-Kharijiyah</v>
      </c>
      <c r="E893" t="str">
        <f>VLOOKUP(D893,key!B$2:D$634,2,FALSE)</f>
        <v>YEM279</v>
      </c>
      <c r="F893">
        <v>37</v>
      </c>
      <c r="G893">
        <v>2018</v>
      </c>
      <c r="H893">
        <v>4</v>
      </c>
      <c r="I893">
        <v>9</v>
      </c>
      <c r="J893" s="3">
        <v>43199</v>
      </c>
      <c r="K893" t="s">
        <v>45430</v>
      </c>
      <c r="L893" t="s">
        <v>22721</v>
      </c>
      <c r="M893" t="s">
        <v>34451</v>
      </c>
      <c r="N893" t="s">
        <v>35881</v>
      </c>
      <c r="O893" t="s">
        <v>44216</v>
      </c>
    </row>
    <row r="894" spans="1:15" x14ac:dyDescent="0.2">
      <c r="A894" t="s">
        <v>1021</v>
      </c>
      <c r="B894" t="s">
        <v>12286</v>
      </c>
      <c r="C894" t="s">
        <v>50294</v>
      </c>
      <c r="D894" t="str">
        <f>VLOOKUP(C894,key!A$2:B$634,2,FALSE)</f>
        <v>Al-Hazm</v>
      </c>
      <c r="E894" t="str">
        <f>VLOOKUP(D894,key!B$2:D$634,2,FALSE)</f>
        <v>YEM76</v>
      </c>
      <c r="F894">
        <v>14</v>
      </c>
      <c r="G894">
        <v>2017</v>
      </c>
      <c r="H894">
        <v>11</v>
      </c>
      <c r="I894">
        <v>4</v>
      </c>
      <c r="J894" s="3">
        <v>43043</v>
      </c>
      <c r="K894" t="s">
        <v>45427</v>
      </c>
      <c r="L894" t="s">
        <v>13551</v>
      </c>
      <c r="M894" t="s">
        <v>25204</v>
      </c>
      <c r="N894" t="s">
        <v>35882</v>
      </c>
      <c r="O894" t="s">
        <v>36837</v>
      </c>
    </row>
    <row r="895" spans="1:15" x14ac:dyDescent="0.2">
      <c r="A895" t="s">
        <v>2270</v>
      </c>
      <c r="B895" t="s">
        <v>12286</v>
      </c>
      <c r="C895" t="s">
        <v>50294</v>
      </c>
      <c r="D895" t="str">
        <f>VLOOKUP(C895,key!A$2:B$634,2,FALSE)</f>
        <v>Al-Hazm</v>
      </c>
      <c r="E895" t="str">
        <f>VLOOKUP(D895,key!B$2:D$634,2,FALSE)</f>
        <v>YEM76</v>
      </c>
      <c r="F895">
        <v>19</v>
      </c>
      <c r="G895">
        <v>2017</v>
      </c>
      <c r="H895">
        <v>12</v>
      </c>
      <c r="I895">
        <v>6</v>
      </c>
      <c r="J895" s="3">
        <v>43075</v>
      </c>
      <c r="K895" t="s">
        <v>45427</v>
      </c>
      <c r="L895" t="s">
        <v>14762</v>
      </c>
      <c r="M895" t="s">
        <v>26414</v>
      </c>
      <c r="N895" t="s">
        <v>35881</v>
      </c>
      <c r="O895" t="s">
        <v>37854</v>
      </c>
    </row>
    <row r="896" spans="1:15" x14ac:dyDescent="0.2">
      <c r="A896" t="s">
        <v>2749</v>
      </c>
      <c r="B896" t="s">
        <v>12286</v>
      </c>
      <c r="C896" t="s">
        <v>50294</v>
      </c>
      <c r="D896" t="str">
        <f>VLOOKUP(C896,key!A$2:B$634,2,FALSE)</f>
        <v>Al-Hazm</v>
      </c>
      <c r="E896" t="str">
        <f>VLOOKUP(D896,key!B$2:D$634,2,FALSE)</f>
        <v>YEM76</v>
      </c>
      <c r="F896">
        <v>20</v>
      </c>
      <c r="G896">
        <v>2017</v>
      </c>
      <c r="H896">
        <v>12</v>
      </c>
      <c r="I896">
        <v>16</v>
      </c>
      <c r="J896" s="3">
        <v>43085</v>
      </c>
      <c r="K896" t="s">
        <v>45427</v>
      </c>
      <c r="L896" t="s">
        <v>15222</v>
      </c>
      <c r="M896" t="s">
        <v>26878</v>
      </c>
      <c r="N896" t="s">
        <v>35881</v>
      </c>
      <c r="O896" t="s">
        <v>38165</v>
      </c>
    </row>
    <row r="897" spans="1:15" x14ac:dyDescent="0.2">
      <c r="A897" t="s">
        <v>2922</v>
      </c>
      <c r="B897" t="s">
        <v>12286</v>
      </c>
      <c r="C897" t="s">
        <v>50294</v>
      </c>
      <c r="D897" t="str">
        <f>VLOOKUP(C897,key!A$2:B$634,2,FALSE)</f>
        <v>Al-Hazm</v>
      </c>
      <c r="E897" t="str">
        <f>VLOOKUP(D897,key!B$2:D$634,2,FALSE)</f>
        <v>YEM76</v>
      </c>
      <c r="F897">
        <v>21</v>
      </c>
      <c r="G897">
        <v>2017</v>
      </c>
      <c r="H897">
        <v>12</v>
      </c>
      <c r="I897">
        <v>19</v>
      </c>
      <c r="J897" s="3">
        <v>43088</v>
      </c>
      <c r="K897" t="s">
        <v>45427</v>
      </c>
      <c r="L897" t="s">
        <v>15391</v>
      </c>
      <c r="M897" t="s">
        <v>27048</v>
      </c>
      <c r="N897" t="s">
        <v>35882</v>
      </c>
      <c r="O897" t="s">
        <v>38279</v>
      </c>
    </row>
    <row r="898" spans="1:15" x14ac:dyDescent="0.2">
      <c r="A898" t="s">
        <v>3057</v>
      </c>
      <c r="B898" t="s">
        <v>12286</v>
      </c>
      <c r="C898" t="s">
        <v>50294</v>
      </c>
      <c r="D898" t="str">
        <f>VLOOKUP(C898,key!A$2:B$634,2,FALSE)</f>
        <v>Al-Hazm</v>
      </c>
      <c r="E898" t="str">
        <f>VLOOKUP(D898,key!B$2:D$634,2,FALSE)</f>
        <v>YEM76</v>
      </c>
      <c r="F898">
        <v>21</v>
      </c>
      <c r="G898">
        <v>2017</v>
      </c>
      <c r="H898">
        <v>12</v>
      </c>
      <c r="I898">
        <v>21</v>
      </c>
      <c r="J898" s="3">
        <v>43090</v>
      </c>
      <c r="K898" t="s">
        <v>45427</v>
      </c>
      <c r="L898" t="s">
        <v>15522</v>
      </c>
      <c r="M898" t="s">
        <v>27179</v>
      </c>
      <c r="N898" t="s">
        <v>35881</v>
      </c>
      <c r="O898" t="s">
        <v>38378</v>
      </c>
    </row>
    <row r="899" spans="1:15" x14ac:dyDescent="0.2">
      <c r="A899" t="s">
        <v>3106</v>
      </c>
      <c r="B899" t="s">
        <v>12286</v>
      </c>
      <c r="C899" t="s">
        <v>50294</v>
      </c>
      <c r="D899" t="str">
        <f>VLOOKUP(C899,key!A$2:B$634,2,FALSE)</f>
        <v>Al-Hazm</v>
      </c>
      <c r="E899" t="str">
        <f>VLOOKUP(D899,key!B$2:D$634,2,FALSE)</f>
        <v>YEM76</v>
      </c>
      <c r="F899">
        <v>21</v>
      </c>
      <c r="G899">
        <v>2017</v>
      </c>
      <c r="H899">
        <v>12</v>
      </c>
      <c r="I899">
        <v>22</v>
      </c>
      <c r="J899" s="3">
        <v>43091</v>
      </c>
      <c r="K899" t="s">
        <v>45427</v>
      </c>
      <c r="L899" t="s">
        <v>15571</v>
      </c>
      <c r="M899" t="s">
        <v>27228</v>
      </c>
      <c r="N899" t="s">
        <v>35881</v>
      </c>
      <c r="O899" t="s">
        <v>38419</v>
      </c>
    </row>
    <row r="900" spans="1:15" x14ac:dyDescent="0.2">
      <c r="A900" t="s">
        <v>3169</v>
      </c>
      <c r="B900" t="s">
        <v>12286</v>
      </c>
      <c r="C900" t="s">
        <v>50294</v>
      </c>
      <c r="D900" t="str">
        <f>VLOOKUP(C900,key!A$2:B$634,2,FALSE)</f>
        <v>Al-Hazm</v>
      </c>
      <c r="E900" t="str">
        <f>VLOOKUP(D900,key!B$2:D$634,2,FALSE)</f>
        <v>YEM76</v>
      </c>
      <c r="F900">
        <v>21</v>
      </c>
      <c r="G900">
        <v>2017</v>
      </c>
      <c r="H900">
        <v>12</v>
      </c>
      <c r="I900">
        <v>23</v>
      </c>
      <c r="J900" s="3">
        <v>43092</v>
      </c>
      <c r="K900" t="s">
        <v>45427</v>
      </c>
      <c r="L900" t="s">
        <v>15571</v>
      </c>
      <c r="M900" t="s">
        <v>27290</v>
      </c>
      <c r="N900" t="s">
        <v>35881</v>
      </c>
      <c r="O900" t="s">
        <v>38471</v>
      </c>
    </row>
    <row r="901" spans="1:15" x14ac:dyDescent="0.2">
      <c r="A901" t="s">
        <v>3805</v>
      </c>
      <c r="B901" t="s">
        <v>12286</v>
      </c>
      <c r="C901" t="s">
        <v>50294</v>
      </c>
      <c r="D901" t="str">
        <f>VLOOKUP(C901,key!A$2:B$634,2,FALSE)</f>
        <v>Al-Hazm</v>
      </c>
      <c r="E901" t="str">
        <f>VLOOKUP(D901,key!B$2:D$634,2,FALSE)</f>
        <v>YEM76</v>
      </c>
      <c r="F901">
        <v>23</v>
      </c>
      <c r="G901">
        <v>2018</v>
      </c>
      <c r="H901">
        <v>1</v>
      </c>
      <c r="I901">
        <v>5</v>
      </c>
      <c r="J901" s="3">
        <v>43105</v>
      </c>
      <c r="K901" t="s">
        <v>45427</v>
      </c>
      <c r="L901" t="s">
        <v>16248</v>
      </c>
      <c r="M901" t="s">
        <v>27913</v>
      </c>
      <c r="N901" t="s">
        <v>35881</v>
      </c>
      <c r="O901" t="s">
        <v>38973</v>
      </c>
    </row>
    <row r="902" spans="1:15" x14ac:dyDescent="0.2">
      <c r="A902" t="s">
        <v>5438</v>
      </c>
      <c r="B902" t="s">
        <v>12286</v>
      </c>
      <c r="C902" t="s">
        <v>50294</v>
      </c>
      <c r="D902" t="str">
        <f>VLOOKUP(C902,key!A$2:B$634,2,FALSE)</f>
        <v>Al-Hazm</v>
      </c>
      <c r="E902" t="str">
        <f>VLOOKUP(D902,key!B$2:D$634,2,FALSE)</f>
        <v>YEM76</v>
      </c>
      <c r="F902">
        <v>26</v>
      </c>
      <c r="G902">
        <v>2018</v>
      </c>
      <c r="H902">
        <v>1</v>
      </c>
      <c r="I902">
        <v>26</v>
      </c>
      <c r="J902" s="3">
        <v>43126</v>
      </c>
      <c r="K902" t="s">
        <v>45427</v>
      </c>
      <c r="L902" t="s">
        <v>17753</v>
      </c>
      <c r="M902" t="s">
        <v>29442</v>
      </c>
      <c r="N902" t="s">
        <v>35882</v>
      </c>
      <c r="O902" t="s">
        <v>40224</v>
      </c>
    </row>
    <row r="903" spans="1:15" x14ac:dyDescent="0.2">
      <c r="A903" t="s">
        <v>5532</v>
      </c>
      <c r="B903" t="s">
        <v>12286</v>
      </c>
      <c r="C903" t="s">
        <v>50294</v>
      </c>
      <c r="D903" t="str">
        <f>VLOOKUP(C903,key!A$2:B$634,2,FALSE)</f>
        <v>Al-Hazm</v>
      </c>
      <c r="E903" t="str">
        <f>VLOOKUP(D903,key!B$2:D$634,2,FALSE)</f>
        <v>YEM76</v>
      </c>
      <c r="F903">
        <v>26</v>
      </c>
      <c r="G903">
        <v>2018</v>
      </c>
      <c r="H903">
        <v>1</v>
      </c>
      <c r="I903">
        <v>27</v>
      </c>
      <c r="J903" s="3">
        <v>43127</v>
      </c>
      <c r="K903" t="s">
        <v>45427</v>
      </c>
      <c r="L903" t="s">
        <v>17842</v>
      </c>
      <c r="M903" t="s">
        <v>29531</v>
      </c>
      <c r="N903" t="s">
        <v>35882</v>
      </c>
      <c r="O903" t="s">
        <v>40287</v>
      </c>
    </row>
    <row r="904" spans="1:15" x14ac:dyDescent="0.2">
      <c r="A904" t="s">
        <v>5923</v>
      </c>
      <c r="B904" t="s">
        <v>12286</v>
      </c>
      <c r="C904" t="s">
        <v>50294</v>
      </c>
      <c r="D904" t="str">
        <f>VLOOKUP(C904,key!A$2:B$634,2,FALSE)</f>
        <v>Al-Hazm</v>
      </c>
      <c r="E904" t="str">
        <f>VLOOKUP(D904,key!B$2:D$634,2,FALSE)</f>
        <v>YEM76</v>
      </c>
      <c r="F904">
        <v>27</v>
      </c>
      <c r="G904">
        <v>2018</v>
      </c>
      <c r="H904">
        <v>1</v>
      </c>
      <c r="I904">
        <v>31</v>
      </c>
      <c r="J904" s="3">
        <v>43131</v>
      </c>
      <c r="K904" t="s">
        <v>45427</v>
      </c>
      <c r="L904" t="s">
        <v>18207</v>
      </c>
      <c r="M904" t="s">
        <v>29900</v>
      </c>
      <c r="N904" t="s">
        <v>35882</v>
      </c>
      <c r="O904" t="s">
        <v>40570</v>
      </c>
    </row>
    <row r="905" spans="1:15" x14ac:dyDescent="0.2">
      <c r="A905" t="s">
        <v>6201</v>
      </c>
      <c r="B905" t="s">
        <v>12286</v>
      </c>
      <c r="C905" t="s">
        <v>50294</v>
      </c>
      <c r="D905" t="str">
        <f>VLOOKUP(C905,key!A$2:B$634,2,FALSE)</f>
        <v>Al-Hazm</v>
      </c>
      <c r="E905" t="str">
        <f>VLOOKUP(D905,key!B$2:D$634,2,FALSE)</f>
        <v>YEM76</v>
      </c>
      <c r="F905">
        <v>27</v>
      </c>
      <c r="G905">
        <v>2018</v>
      </c>
      <c r="H905">
        <v>2</v>
      </c>
      <c r="I905">
        <v>4</v>
      </c>
      <c r="J905" s="3">
        <v>43135</v>
      </c>
      <c r="K905" t="s">
        <v>45427</v>
      </c>
      <c r="L905" t="s">
        <v>18469</v>
      </c>
      <c r="M905" t="s">
        <v>30166</v>
      </c>
      <c r="N905" t="s">
        <v>35882</v>
      </c>
      <c r="O905" t="s">
        <v>40792</v>
      </c>
    </row>
    <row r="906" spans="1:15" x14ac:dyDescent="0.2">
      <c r="A906" t="s">
        <v>6202</v>
      </c>
      <c r="B906" t="s">
        <v>12286</v>
      </c>
      <c r="C906" t="s">
        <v>50294</v>
      </c>
      <c r="D906" t="str">
        <f>VLOOKUP(C906,key!A$2:B$634,2,FALSE)</f>
        <v>Al-Hazm</v>
      </c>
      <c r="E906" t="str">
        <f>VLOOKUP(D906,key!B$2:D$634,2,FALSE)</f>
        <v>YEM76</v>
      </c>
      <c r="F906">
        <v>27</v>
      </c>
      <c r="G906">
        <v>2018</v>
      </c>
      <c r="H906">
        <v>2</v>
      </c>
      <c r="I906">
        <v>4</v>
      </c>
      <c r="J906" s="3">
        <v>43135</v>
      </c>
      <c r="K906" t="s">
        <v>45427</v>
      </c>
      <c r="L906" t="s">
        <v>18470</v>
      </c>
      <c r="M906" t="s">
        <v>30167</v>
      </c>
      <c r="N906" t="s">
        <v>35882</v>
      </c>
      <c r="O906" t="s">
        <v>40793</v>
      </c>
    </row>
    <row r="907" spans="1:15" x14ac:dyDescent="0.2">
      <c r="A907" t="s">
        <v>6305</v>
      </c>
      <c r="B907" t="s">
        <v>12286</v>
      </c>
      <c r="C907" t="s">
        <v>50294</v>
      </c>
      <c r="D907" t="str">
        <f>VLOOKUP(C907,key!A$2:B$634,2,FALSE)</f>
        <v>Al-Hazm</v>
      </c>
      <c r="E907" t="str">
        <f>VLOOKUP(D907,key!B$2:D$634,2,FALSE)</f>
        <v>YEM76</v>
      </c>
      <c r="F907">
        <v>28</v>
      </c>
      <c r="G907">
        <v>2018</v>
      </c>
      <c r="H907">
        <v>2</v>
      </c>
      <c r="I907">
        <v>5</v>
      </c>
      <c r="J907" s="3">
        <v>43136</v>
      </c>
      <c r="K907" t="s">
        <v>45427</v>
      </c>
      <c r="L907" t="s">
        <v>18561</v>
      </c>
      <c r="M907" t="s">
        <v>30259</v>
      </c>
      <c r="N907" t="s">
        <v>35882</v>
      </c>
      <c r="O907" t="s">
        <v>40858</v>
      </c>
    </row>
    <row r="908" spans="1:15" x14ac:dyDescent="0.2">
      <c r="A908" t="s">
        <v>6467</v>
      </c>
      <c r="B908" t="s">
        <v>12286</v>
      </c>
      <c r="C908" t="s">
        <v>50294</v>
      </c>
      <c r="D908" t="str">
        <f>VLOOKUP(C908,key!A$2:B$634,2,FALSE)</f>
        <v>Al-Hazm</v>
      </c>
      <c r="E908" t="str">
        <f>VLOOKUP(D908,key!B$2:D$634,2,FALSE)</f>
        <v>YEM76</v>
      </c>
      <c r="F908">
        <v>28</v>
      </c>
      <c r="G908">
        <v>2018</v>
      </c>
      <c r="H908">
        <v>2</v>
      </c>
      <c r="I908">
        <v>7</v>
      </c>
      <c r="J908" s="3">
        <v>43138</v>
      </c>
      <c r="K908" t="s">
        <v>45427</v>
      </c>
      <c r="L908" t="s">
        <v>18714</v>
      </c>
      <c r="M908" t="s">
        <v>30411</v>
      </c>
      <c r="N908" t="s">
        <v>35882</v>
      </c>
      <c r="O908" t="s">
        <v>40966</v>
      </c>
    </row>
    <row r="909" spans="1:15" x14ac:dyDescent="0.2">
      <c r="A909" t="s">
        <v>7096</v>
      </c>
      <c r="B909" t="s">
        <v>12286</v>
      </c>
      <c r="C909" t="s">
        <v>50294</v>
      </c>
      <c r="D909" t="str">
        <f>VLOOKUP(C909,key!A$2:B$634,2,FALSE)</f>
        <v>Al-Hazm</v>
      </c>
      <c r="E909" t="str">
        <f>VLOOKUP(D909,key!B$2:D$634,2,FALSE)</f>
        <v>YEM76</v>
      </c>
      <c r="F909">
        <v>29</v>
      </c>
      <c r="G909">
        <v>2018</v>
      </c>
      <c r="H909">
        <v>2</v>
      </c>
      <c r="I909">
        <v>14</v>
      </c>
      <c r="J909" s="3">
        <v>43145</v>
      </c>
      <c r="K909" t="s">
        <v>45427</v>
      </c>
      <c r="L909" t="s">
        <v>19276</v>
      </c>
      <c r="M909" t="s">
        <v>30973</v>
      </c>
      <c r="N909" t="s">
        <v>35882</v>
      </c>
      <c r="O909" t="s">
        <v>41412</v>
      </c>
    </row>
    <row r="910" spans="1:15" x14ac:dyDescent="0.2">
      <c r="A910" t="s">
        <v>7522</v>
      </c>
      <c r="B910" t="s">
        <v>12286</v>
      </c>
      <c r="C910" t="s">
        <v>50294</v>
      </c>
      <c r="D910" t="str">
        <f>VLOOKUP(C910,key!A$2:B$634,2,FALSE)</f>
        <v>Al-Hazm</v>
      </c>
      <c r="E910" t="str">
        <f>VLOOKUP(D910,key!B$2:D$634,2,FALSE)</f>
        <v>YEM76</v>
      </c>
      <c r="F910">
        <v>30</v>
      </c>
      <c r="G910">
        <v>2018</v>
      </c>
      <c r="H910">
        <v>2</v>
      </c>
      <c r="I910">
        <v>19</v>
      </c>
      <c r="J910" s="3">
        <v>43150</v>
      </c>
      <c r="K910" t="s">
        <v>45427</v>
      </c>
      <c r="L910" t="s">
        <v>19671</v>
      </c>
      <c r="M910" t="s">
        <v>31374</v>
      </c>
      <c r="N910" t="s">
        <v>35882</v>
      </c>
      <c r="O910" t="s">
        <v>41701</v>
      </c>
    </row>
    <row r="911" spans="1:15" x14ac:dyDescent="0.2">
      <c r="A911" t="s">
        <v>8249</v>
      </c>
      <c r="B911" t="s">
        <v>12286</v>
      </c>
      <c r="C911" t="s">
        <v>50294</v>
      </c>
      <c r="D911" t="str">
        <f>VLOOKUP(C911,key!A$2:B$634,2,FALSE)</f>
        <v>Al-Hazm</v>
      </c>
      <c r="E911" t="str">
        <f>VLOOKUP(D911,key!B$2:D$634,2,FALSE)</f>
        <v>YEM76</v>
      </c>
      <c r="F911">
        <v>31</v>
      </c>
      <c r="G911">
        <v>2018</v>
      </c>
      <c r="H911">
        <v>2</v>
      </c>
      <c r="I911">
        <v>28</v>
      </c>
      <c r="J911" s="3">
        <v>43159</v>
      </c>
      <c r="K911" t="s">
        <v>45427</v>
      </c>
      <c r="L911" t="s">
        <v>20346</v>
      </c>
      <c r="M911" t="s">
        <v>32053</v>
      </c>
      <c r="N911" t="s">
        <v>35882</v>
      </c>
      <c r="O911" t="s">
        <v>42227</v>
      </c>
    </row>
    <row r="912" spans="1:15" x14ac:dyDescent="0.2">
      <c r="A912" t="s">
        <v>8495</v>
      </c>
      <c r="B912" t="s">
        <v>12286</v>
      </c>
      <c r="C912" t="s">
        <v>50294</v>
      </c>
      <c r="D912" t="str">
        <f>VLOOKUP(C912,key!A$2:B$634,2,FALSE)</f>
        <v>Al-Hazm</v>
      </c>
      <c r="E912" t="str">
        <f>VLOOKUP(D912,key!B$2:D$634,2,FALSE)</f>
        <v>YEM76</v>
      </c>
      <c r="F912">
        <v>31</v>
      </c>
      <c r="G912">
        <v>2018</v>
      </c>
      <c r="H912">
        <v>3</v>
      </c>
      <c r="I912">
        <v>4</v>
      </c>
      <c r="J912" s="3">
        <v>43163</v>
      </c>
      <c r="K912" t="s">
        <v>45427</v>
      </c>
      <c r="L912" t="s">
        <v>20576</v>
      </c>
      <c r="M912" t="s">
        <v>32286</v>
      </c>
      <c r="N912" t="s">
        <v>35882</v>
      </c>
      <c r="O912" t="s">
        <v>42414</v>
      </c>
    </row>
    <row r="913" spans="1:15" x14ac:dyDescent="0.2">
      <c r="A913" t="s">
        <v>8611</v>
      </c>
      <c r="B913" t="s">
        <v>12286</v>
      </c>
      <c r="C913" t="s">
        <v>50294</v>
      </c>
      <c r="D913" t="str">
        <f>VLOOKUP(C913,key!A$2:B$634,2,FALSE)</f>
        <v>Al-Hazm</v>
      </c>
      <c r="E913" t="str">
        <f>VLOOKUP(D913,key!B$2:D$634,2,FALSE)</f>
        <v>YEM76</v>
      </c>
      <c r="F913">
        <v>32</v>
      </c>
      <c r="G913">
        <v>2018</v>
      </c>
      <c r="H913">
        <v>3</v>
      </c>
      <c r="I913">
        <v>6</v>
      </c>
      <c r="J913" s="3">
        <v>43165</v>
      </c>
      <c r="K913" t="s">
        <v>45429</v>
      </c>
      <c r="L913" t="s">
        <v>20691</v>
      </c>
      <c r="M913" t="s">
        <v>32400</v>
      </c>
      <c r="N913" t="s">
        <v>35882</v>
      </c>
      <c r="O913" t="s">
        <v>42505</v>
      </c>
    </row>
    <row r="914" spans="1:15" x14ac:dyDescent="0.2">
      <c r="A914" t="s">
        <v>9455</v>
      </c>
      <c r="B914" t="s">
        <v>12286</v>
      </c>
      <c r="C914" t="s">
        <v>50294</v>
      </c>
      <c r="D914" t="str">
        <f>VLOOKUP(C914,key!A$2:B$634,2,FALSE)</f>
        <v>Al-Hazm</v>
      </c>
      <c r="E914" t="str">
        <f>VLOOKUP(D914,key!B$2:D$634,2,FALSE)</f>
        <v>YEM76</v>
      </c>
      <c r="F914">
        <v>34</v>
      </c>
      <c r="G914">
        <v>2018</v>
      </c>
      <c r="H914">
        <v>3</v>
      </c>
      <c r="I914">
        <v>20</v>
      </c>
      <c r="J914" s="3">
        <v>43179</v>
      </c>
      <c r="K914" t="s">
        <v>45427</v>
      </c>
      <c r="L914" t="s">
        <v>21503</v>
      </c>
      <c r="M914" t="s">
        <v>33220</v>
      </c>
      <c r="N914" t="s">
        <v>35882</v>
      </c>
      <c r="O914" t="s">
        <v>43199</v>
      </c>
    </row>
    <row r="915" spans="1:15" x14ac:dyDescent="0.2">
      <c r="A915" t="s">
        <v>9571</v>
      </c>
      <c r="B915" t="s">
        <v>12286</v>
      </c>
      <c r="C915" t="s">
        <v>50294</v>
      </c>
      <c r="D915" t="str">
        <f>VLOOKUP(C915,key!A$2:B$634,2,FALSE)</f>
        <v>Al-Hazm</v>
      </c>
      <c r="E915" t="str">
        <f>VLOOKUP(D915,key!B$2:D$634,2,FALSE)</f>
        <v>YEM76</v>
      </c>
      <c r="F915">
        <v>34</v>
      </c>
      <c r="G915">
        <v>2018</v>
      </c>
      <c r="H915">
        <v>3</v>
      </c>
      <c r="I915">
        <v>22</v>
      </c>
      <c r="J915" s="3">
        <v>43181</v>
      </c>
      <c r="K915" t="s">
        <v>45427</v>
      </c>
      <c r="L915" t="s">
        <v>21613</v>
      </c>
      <c r="M915" t="s">
        <v>33330</v>
      </c>
      <c r="N915" t="s">
        <v>35882</v>
      </c>
      <c r="O915" t="s">
        <v>43300</v>
      </c>
    </row>
    <row r="916" spans="1:15" x14ac:dyDescent="0.2">
      <c r="A916" t="s">
        <v>9794</v>
      </c>
      <c r="B916" t="s">
        <v>12286</v>
      </c>
      <c r="C916" t="s">
        <v>50294</v>
      </c>
      <c r="D916" t="str">
        <f>VLOOKUP(C916,key!A$2:B$634,2,FALSE)</f>
        <v>Al-Hazm</v>
      </c>
      <c r="E916" t="str">
        <f>VLOOKUP(D916,key!B$2:D$634,2,FALSE)</f>
        <v>YEM76</v>
      </c>
      <c r="F916">
        <v>35</v>
      </c>
      <c r="G916">
        <v>2018</v>
      </c>
      <c r="H916">
        <v>3</v>
      </c>
      <c r="I916">
        <v>26</v>
      </c>
      <c r="J916" s="3">
        <v>43185</v>
      </c>
      <c r="K916" t="s">
        <v>45426</v>
      </c>
      <c r="L916" t="s">
        <v>21824</v>
      </c>
      <c r="M916" t="s">
        <v>33544</v>
      </c>
      <c r="N916" t="s">
        <v>35882</v>
      </c>
      <c r="O916" t="s">
        <v>43474</v>
      </c>
    </row>
    <row r="917" spans="1:15" x14ac:dyDescent="0.2">
      <c r="A917" t="s">
        <v>10778</v>
      </c>
      <c r="B917" t="s">
        <v>12286</v>
      </c>
      <c r="C917" t="s">
        <v>50294</v>
      </c>
      <c r="D917" t="str">
        <f>VLOOKUP(C917,key!A$2:B$634,2,FALSE)</f>
        <v>Al-Hazm</v>
      </c>
      <c r="E917" t="str">
        <f>VLOOKUP(D917,key!B$2:D$634,2,FALSE)</f>
        <v>YEM76</v>
      </c>
      <c r="F917">
        <v>37</v>
      </c>
      <c r="G917">
        <v>2018</v>
      </c>
      <c r="H917">
        <v>4</v>
      </c>
      <c r="I917">
        <v>10</v>
      </c>
      <c r="J917" s="3">
        <v>43200</v>
      </c>
      <c r="K917" t="s">
        <v>45427</v>
      </c>
      <c r="L917" t="s">
        <v>22756</v>
      </c>
      <c r="M917" t="s">
        <v>34486</v>
      </c>
      <c r="N917" t="s">
        <v>35882</v>
      </c>
      <c r="O917" t="s">
        <v>44243</v>
      </c>
    </row>
    <row r="918" spans="1:15" x14ac:dyDescent="0.2">
      <c r="A918" t="s">
        <v>11459</v>
      </c>
      <c r="B918" t="s">
        <v>12286</v>
      </c>
      <c r="C918" t="s">
        <v>50294</v>
      </c>
      <c r="D918" t="str">
        <f>VLOOKUP(C918,key!A$2:B$634,2,FALSE)</f>
        <v>Al-Hazm</v>
      </c>
      <c r="E918" t="str">
        <f>VLOOKUP(D918,key!B$2:D$634,2,FALSE)</f>
        <v>YEM76</v>
      </c>
      <c r="F918">
        <v>38</v>
      </c>
      <c r="G918">
        <v>2018</v>
      </c>
      <c r="H918">
        <v>4</v>
      </c>
      <c r="I918">
        <v>21</v>
      </c>
      <c r="J918" s="3">
        <v>43211</v>
      </c>
      <c r="K918" t="s">
        <v>45427</v>
      </c>
      <c r="L918" t="s">
        <v>23414</v>
      </c>
      <c r="M918" t="s">
        <v>35148</v>
      </c>
      <c r="N918" t="s">
        <v>35882</v>
      </c>
      <c r="O918" t="s">
        <v>44776</v>
      </c>
    </row>
    <row r="919" spans="1:15" x14ac:dyDescent="0.2">
      <c r="A919" t="s">
        <v>11516</v>
      </c>
      <c r="B919" t="s">
        <v>12286</v>
      </c>
      <c r="C919" t="s">
        <v>50294</v>
      </c>
      <c r="D919" t="str">
        <f>VLOOKUP(C919,key!A$2:B$634,2,FALSE)</f>
        <v>Al-Hazm</v>
      </c>
      <c r="E919" t="str">
        <f>VLOOKUP(D919,key!B$2:D$634,2,FALSE)</f>
        <v>YEM76</v>
      </c>
      <c r="F919">
        <v>38</v>
      </c>
      <c r="G919">
        <v>2018</v>
      </c>
      <c r="H919">
        <v>4</v>
      </c>
      <c r="I919">
        <v>22</v>
      </c>
      <c r="J919" s="3">
        <v>43212</v>
      </c>
      <c r="K919" t="s">
        <v>45427</v>
      </c>
      <c r="L919" t="s">
        <v>23470</v>
      </c>
      <c r="M919" t="s">
        <v>35204</v>
      </c>
      <c r="N919" t="s">
        <v>35882</v>
      </c>
      <c r="O919" t="s">
        <v>44826</v>
      </c>
    </row>
    <row r="920" spans="1:15" x14ac:dyDescent="0.2">
      <c r="A920" t="s">
        <v>12035</v>
      </c>
      <c r="B920" t="s">
        <v>12286</v>
      </c>
      <c r="C920" t="s">
        <v>50294</v>
      </c>
      <c r="D920" t="str">
        <f>VLOOKUP(C920,key!A$2:B$634,2,FALSE)</f>
        <v>Al-Hazm</v>
      </c>
      <c r="E920" t="str">
        <f>VLOOKUP(D920,key!B$2:D$634,2,FALSE)</f>
        <v>YEM76</v>
      </c>
      <c r="F920">
        <v>40</v>
      </c>
      <c r="G920">
        <v>2018</v>
      </c>
      <c r="H920">
        <v>5</v>
      </c>
      <c r="I920">
        <v>3</v>
      </c>
      <c r="J920" s="3">
        <v>43223</v>
      </c>
      <c r="K920" t="s">
        <v>45427</v>
      </c>
      <c r="L920" t="s">
        <v>23957</v>
      </c>
      <c r="M920" t="s">
        <v>35704</v>
      </c>
      <c r="N920" t="s">
        <v>35882</v>
      </c>
      <c r="O920" t="s">
        <v>45223</v>
      </c>
    </row>
    <row r="921" spans="1:15" x14ac:dyDescent="0.2">
      <c r="A921" t="s">
        <v>12175</v>
      </c>
      <c r="B921" t="s">
        <v>12286</v>
      </c>
      <c r="C921" t="s">
        <v>50294</v>
      </c>
      <c r="D921" t="str">
        <f>VLOOKUP(C921,key!A$2:B$634,2,FALSE)</f>
        <v>Al-Hazm</v>
      </c>
      <c r="E921" t="str">
        <f>VLOOKUP(D921,key!B$2:D$634,2,FALSE)</f>
        <v>YEM76</v>
      </c>
      <c r="F921">
        <v>40</v>
      </c>
      <c r="G921">
        <v>2018</v>
      </c>
      <c r="H921">
        <v>5</v>
      </c>
      <c r="I921">
        <v>6</v>
      </c>
      <c r="J921" s="3">
        <v>43226</v>
      </c>
      <c r="K921" t="s">
        <v>45427</v>
      </c>
      <c r="L921" t="s">
        <v>24091</v>
      </c>
      <c r="M921" t="s">
        <v>35839</v>
      </c>
      <c r="N921" t="s">
        <v>35882</v>
      </c>
      <c r="O921" t="s">
        <v>45344</v>
      </c>
    </row>
    <row r="922" spans="1:15" x14ac:dyDescent="0.2">
      <c r="A922" t="s">
        <v>45616</v>
      </c>
      <c r="B922" t="s">
        <v>45434</v>
      </c>
      <c r="C922" t="s">
        <v>49731</v>
      </c>
      <c r="D922" t="str">
        <f>VLOOKUP(C922,key!A$2:B$634,2,FALSE)</f>
        <v>Al-Hazm</v>
      </c>
      <c r="E922" t="str">
        <f>VLOOKUP(D922,key!B$2:D$634,2,FALSE)</f>
        <v>YEM76</v>
      </c>
      <c r="G922" s="1">
        <v>2018</v>
      </c>
      <c r="H922" s="1">
        <v>7</v>
      </c>
      <c r="I922" s="1">
        <v>20</v>
      </c>
      <c r="J922" s="3" t="str">
        <f>CONCATENATE(H922,"/",I922,"/",G922)</f>
        <v>7/20/2018</v>
      </c>
      <c r="K922" t="s">
        <v>45426</v>
      </c>
      <c r="M922" t="s">
        <v>47658</v>
      </c>
      <c r="O922" t="s">
        <v>49248</v>
      </c>
    </row>
    <row r="923" spans="1:15" x14ac:dyDescent="0.2">
      <c r="A923" t="s">
        <v>45751</v>
      </c>
      <c r="B923" t="s">
        <v>45434</v>
      </c>
      <c r="C923" t="s">
        <v>49731</v>
      </c>
      <c r="D923" t="str">
        <f>VLOOKUP(C923,key!A$2:B$634,2,FALSE)</f>
        <v>Al-Hazm</v>
      </c>
      <c r="E923" t="str">
        <f>VLOOKUP(D923,key!B$2:D$634,2,FALSE)</f>
        <v>YEM76</v>
      </c>
      <c r="G923" s="1">
        <v>2018</v>
      </c>
      <c r="H923" s="1">
        <v>7</v>
      </c>
      <c r="I923" s="1">
        <v>15</v>
      </c>
      <c r="J923" s="3" t="str">
        <f>CONCATENATE(H923,"/",I923,"/",G923)</f>
        <v>7/15/2018</v>
      </c>
      <c r="K923" t="s">
        <v>45426</v>
      </c>
      <c r="M923" t="s">
        <v>47773</v>
      </c>
      <c r="O923" t="s">
        <v>49310</v>
      </c>
    </row>
    <row r="924" spans="1:15" x14ac:dyDescent="0.2">
      <c r="A924" t="s">
        <v>45923</v>
      </c>
      <c r="B924" t="s">
        <v>45434</v>
      </c>
      <c r="C924" t="s">
        <v>49731</v>
      </c>
      <c r="D924" t="str">
        <f>VLOOKUP(C924,key!A$2:B$634,2,FALSE)</f>
        <v>Al-Hazm</v>
      </c>
      <c r="E924" t="str">
        <f>VLOOKUP(D924,key!B$2:D$634,2,FALSE)</f>
        <v>YEM76</v>
      </c>
      <c r="G924" s="1">
        <v>2018</v>
      </c>
      <c r="H924" s="1">
        <v>7</v>
      </c>
      <c r="I924" s="1">
        <v>9</v>
      </c>
      <c r="J924" s="3" t="str">
        <f>CONCATENATE(H924,"/",I924,"/",G924)</f>
        <v>7/9/2018</v>
      </c>
      <c r="K924" t="s">
        <v>45426</v>
      </c>
      <c r="M924" t="s">
        <v>47902</v>
      </c>
      <c r="O924" t="s">
        <v>49237</v>
      </c>
    </row>
    <row r="925" spans="1:15" x14ac:dyDescent="0.2">
      <c r="A925" t="s">
        <v>45968</v>
      </c>
      <c r="B925" t="s">
        <v>45434</v>
      </c>
      <c r="C925" t="s">
        <v>49731</v>
      </c>
      <c r="D925" t="str">
        <f>VLOOKUP(C925,key!A$2:B$634,2,FALSE)</f>
        <v>Al-Hazm</v>
      </c>
      <c r="E925" t="str">
        <f>VLOOKUP(D925,key!B$2:D$634,2,FALSE)</f>
        <v>YEM76</v>
      </c>
      <c r="G925" s="1">
        <v>2018</v>
      </c>
      <c r="H925" s="1">
        <v>7</v>
      </c>
      <c r="I925" s="1">
        <v>7</v>
      </c>
      <c r="J925" s="3" t="str">
        <f>CONCATENATE(H925,"/",I925,"/",G925)</f>
        <v>7/7/2018</v>
      </c>
      <c r="K925" t="s">
        <v>45426</v>
      </c>
      <c r="M925" t="s">
        <v>47943</v>
      </c>
      <c r="O925" t="s">
        <v>49250</v>
      </c>
    </row>
    <row r="926" spans="1:15" x14ac:dyDescent="0.2">
      <c r="A926" t="s">
        <v>46906</v>
      </c>
      <c r="B926" t="s">
        <v>45434</v>
      </c>
      <c r="C926" t="s">
        <v>49731</v>
      </c>
      <c r="D926" t="str">
        <f>VLOOKUP(C926,key!A$2:B$634,2,FALSE)</f>
        <v>Al-Hazm</v>
      </c>
      <c r="E926" t="str">
        <f>VLOOKUP(D926,key!B$2:D$634,2,FALSE)</f>
        <v>YEM76</v>
      </c>
      <c r="G926" s="1">
        <v>2018</v>
      </c>
      <c r="H926" s="1">
        <v>6</v>
      </c>
      <c r="I926" s="1">
        <v>2</v>
      </c>
      <c r="J926" s="3" t="str">
        <f>CONCATENATE(H926,"/",I926,"/",G926)</f>
        <v>6/2/2018</v>
      </c>
      <c r="K926" t="s">
        <v>45427</v>
      </c>
      <c r="M926" t="s">
        <v>48726</v>
      </c>
      <c r="O926" t="s">
        <v>49235</v>
      </c>
    </row>
    <row r="927" spans="1:15" x14ac:dyDescent="0.2">
      <c r="A927" t="s">
        <v>47024</v>
      </c>
      <c r="B927" t="s">
        <v>45434</v>
      </c>
      <c r="C927" t="s">
        <v>49731</v>
      </c>
      <c r="D927" t="str">
        <f>VLOOKUP(C927,key!A$2:B$634,2,FALSE)</f>
        <v>Al-Hazm</v>
      </c>
      <c r="E927" t="str">
        <f>VLOOKUP(D927,key!B$2:D$634,2,FALSE)</f>
        <v>YEM76</v>
      </c>
      <c r="G927" s="1">
        <v>2018</v>
      </c>
      <c r="H927" s="1">
        <v>5</v>
      </c>
      <c r="I927" s="1">
        <v>28</v>
      </c>
      <c r="J927" s="3" t="str">
        <f>CONCATENATE(H927,"/",I927,"/",G927)</f>
        <v>5/28/2018</v>
      </c>
      <c r="K927" t="s">
        <v>45427</v>
      </c>
      <c r="M927" t="s">
        <v>48823</v>
      </c>
      <c r="O927" t="s">
        <v>49235</v>
      </c>
    </row>
    <row r="928" spans="1:15" x14ac:dyDescent="0.2">
      <c r="A928" t="s">
        <v>47291</v>
      </c>
      <c r="B928" t="s">
        <v>45434</v>
      </c>
      <c r="C928" t="s">
        <v>49731</v>
      </c>
      <c r="D928" t="str">
        <f>VLOOKUP(C928,key!A$2:B$634,2,FALSE)</f>
        <v>Al-Hazm</v>
      </c>
      <c r="E928" t="str">
        <f>VLOOKUP(D928,key!B$2:D$634,2,FALSE)</f>
        <v>YEM76</v>
      </c>
      <c r="G928" s="1">
        <v>2018</v>
      </c>
      <c r="H928" s="1">
        <v>5</v>
      </c>
      <c r="I928" s="1">
        <v>16</v>
      </c>
      <c r="J928" s="3" t="str">
        <f>CONCATENATE(H928,"/",I928,"/",G928)</f>
        <v>5/16/2018</v>
      </c>
      <c r="K928" t="s">
        <v>45426</v>
      </c>
      <c r="M928" t="s">
        <v>49054</v>
      </c>
      <c r="O928" t="s">
        <v>49248</v>
      </c>
    </row>
    <row r="929" spans="1:15" x14ac:dyDescent="0.2">
      <c r="A929" t="s">
        <v>47356</v>
      </c>
      <c r="B929" t="s">
        <v>45434</v>
      </c>
      <c r="C929" t="s">
        <v>49731</v>
      </c>
      <c r="D929" t="str">
        <f>VLOOKUP(C929,key!A$2:B$634,2,FALSE)</f>
        <v>Al-Hazm</v>
      </c>
      <c r="E929" t="str">
        <f>VLOOKUP(D929,key!B$2:D$634,2,FALSE)</f>
        <v>YEM76</v>
      </c>
      <c r="G929" s="1">
        <v>2018</v>
      </c>
      <c r="H929" s="1">
        <v>5</v>
      </c>
      <c r="I929" s="1">
        <v>13</v>
      </c>
      <c r="J929" s="3" t="str">
        <f>CONCATENATE(H929,"/",I929,"/",G929)</f>
        <v>5/13/2018</v>
      </c>
      <c r="K929" t="s">
        <v>49556</v>
      </c>
      <c r="M929" t="s">
        <v>49112</v>
      </c>
      <c r="O929" t="s">
        <v>49428</v>
      </c>
    </row>
    <row r="930" spans="1:15" x14ac:dyDescent="0.2">
      <c r="A930" t="s">
        <v>4525</v>
      </c>
      <c r="B930" t="s">
        <v>12286</v>
      </c>
      <c r="C930" t="s">
        <v>50295</v>
      </c>
      <c r="D930" t="str">
        <f>VLOOKUP(C930,key!A$2:B$634,2,FALSE)</f>
        <v>Al-Humaydat</v>
      </c>
      <c r="E930" t="str">
        <f>VLOOKUP(D930,key!B$2:D$634,2,FALSE)</f>
        <v>YEM77</v>
      </c>
      <c r="F930">
        <v>25</v>
      </c>
      <c r="G930">
        <v>2018</v>
      </c>
      <c r="H930">
        <v>1</v>
      </c>
      <c r="I930">
        <v>15</v>
      </c>
      <c r="J930" s="3">
        <v>43115</v>
      </c>
      <c r="K930" t="s">
        <v>12523</v>
      </c>
      <c r="L930" t="s">
        <v>16915</v>
      </c>
      <c r="M930" t="s">
        <v>28589</v>
      </c>
      <c r="N930" t="s">
        <v>35882</v>
      </c>
      <c r="O930" t="s">
        <v>39557</v>
      </c>
    </row>
    <row r="931" spans="1:15" x14ac:dyDescent="0.2">
      <c r="A931" t="s">
        <v>10436</v>
      </c>
      <c r="B931" t="s">
        <v>12286</v>
      </c>
      <c r="C931" t="s">
        <v>50295</v>
      </c>
      <c r="D931" t="str">
        <f>VLOOKUP(C931,key!A$2:B$634,2,FALSE)</f>
        <v>Al-Humaydat</v>
      </c>
      <c r="E931" t="str">
        <f>VLOOKUP(D931,key!B$2:D$634,2,FALSE)</f>
        <v>YEM77</v>
      </c>
      <c r="F931">
        <v>36</v>
      </c>
      <c r="G931">
        <v>2018</v>
      </c>
      <c r="H931">
        <v>4</v>
      </c>
      <c r="I931">
        <v>5</v>
      </c>
      <c r="J931" s="3">
        <v>43195</v>
      </c>
      <c r="K931" t="s">
        <v>45430</v>
      </c>
      <c r="L931" t="s">
        <v>22436</v>
      </c>
      <c r="M931" t="s">
        <v>34165</v>
      </c>
      <c r="N931" t="s">
        <v>35882</v>
      </c>
      <c r="O931" t="s">
        <v>43978</v>
      </c>
    </row>
    <row r="932" spans="1:15" x14ac:dyDescent="0.2">
      <c r="A932" t="s">
        <v>12076</v>
      </c>
      <c r="B932" t="s">
        <v>12286</v>
      </c>
      <c r="C932" t="s">
        <v>50295</v>
      </c>
      <c r="D932" t="str">
        <f>VLOOKUP(C932,key!A$2:B$634,2,FALSE)</f>
        <v>Al-Humaydat</v>
      </c>
      <c r="E932" t="str">
        <f>VLOOKUP(D932,key!B$2:D$634,2,FALSE)</f>
        <v>YEM77</v>
      </c>
      <c r="F932">
        <v>40</v>
      </c>
      <c r="G932">
        <v>2018</v>
      </c>
      <c r="H932">
        <v>5</v>
      </c>
      <c r="I932">
        <v>4</v>
      </c>
      <c r="J932" s="3">
        <v>43224</v>
      </c>
      <c r="K932" t="s">
        <v>45430</v>
      </c>
      <c r="L932" t="s">
        <v>23998</v>
      </c>
      <c r="M932" t="s">
        <v>35745</v>
      </c>
      <c r="N932" t="s">
        <v>35882</v>
      </c>
      <c r="O932" t="s">
        <v>45258</v>
      </c>
    </row>
    <row r="933" spans="1:15" x14ac:dyDescent="0.2">
      <c r="A933" t="s">
        <v>2848</v>
      </c>
      <c r="B933" t="s">
        <v>12272</v>
      </c>
      <c r="C933" t="s">
        <v>12455</v>
      </c>
      <c r="D933" t="str">
        <f>VLOOKUP(C933,key!A$2:B$634,2,FALSE)</f>
        <v>Al-Husun</v>
      </c>
      <c r="E933" t="str">
        <f>VLOOKUP(D933,key!B$2:D$634,2,FALSE)</f>
        <v>YEM280</v>
      </c>
      <c r="F933">
        <v>21</v>
      </c>
      <c r="G933">
        <v>2017</v>
      </c>
      <c r="H933">
        <v>12</v>
      </c>
      <c r="I933">
        <v>18</v>
      </c>
      <c r="J933" s="3">
        <v>43087</v>
      </c>
      <c r="K933" t="s">
        <v>45427</v>
      </c>
      <c r="L933" t="s">
        <v>15320</v>
      </c>
      <c r="M933" t="s">
        <v>26976</v>
      </c>
      <c r="N933" t="s">
        <v>35882</v>
      </c>
      <c r="O933" t="s">
        <v>38222</v>
      </c>
    </row>
    <row r="934" spans="1:15" x14ac:dyDescent="0.2">
      <c r="A934" t="s">
        <v>8600</v>
      </c>
      <c r="B934" t="s">
        <v>12272</v>
      </c>
      <c r="C934" t="s">
        <v>12455</v>
      </c>
      <c r="D934" t="str">
        <f>VLOOKUP(C934,key!A$2:B$634,2,FALSE)</f>
        <v>Al-Husun</v>
      </c>
      <c r="E934" t="str">
        <f>VLOOKUP(D934,key!B$2:D$634,2,FALSE)</f>
        <v>YEM280</v>
      </c>
      <c r="F934">
        <v>32</v>
      </c>
      <c r="G934">
        <v>2018</v>
      </c>
      <c r="H934">
        <v>3</v>
      </c>
      <c r="I934">
        <v>6</v>
      </c>
      <c r="J934" s="3">
        <v>43165</v>
      </c>
      <c r="K934" t="s">
        <v>45427</v>
      </c>
      <c r="L934" t="s">
        <v>20680</v>
      </c>
      <c r="M934" t="s">
        <v>32389</v>
      </c>
      <c r="N934" t="s">
        <v>35882</v>
      </c>
      <c r="O934" t="s">
        <v>42496</v>
      </c>
    </row>
    <row r="935" spans="1:15" x14ac:dyDescent="0.2">
      <c r="A935" t="s">
        <v>10769</v>
      </c>
      <c r="B935" t="s">
        <v>12272</v>
      </c>
      <c r="C935" t="s">
        <v>12455</v>
      </c>
      <c r="D935" t="str">
        <f>VLOOKUP(C935,key!A$2:B$634,2,FALSE)</f>
        <v>Al-Husun</v>
      </c>
      <c r="E935" t="str">
        <f>VLOOKUP(D935,key!B$2:D$634,2,FALSE)</f>
        <v>YEM280</v>
      </c>
      <c r="F935">
        <v>37</v>
      </c>
      <c r="G935">
        <v>2018</v>
      </c>
      <c r="H935">
        <v>4</v>
      </c>
      <c r="I935">
        <v>10</v>
      </c>
      <c r="J935" s="3">
        <v>43200</v>
      </c>
      <c r="K935" t="s">
        <v>45427</v>
      </c>
      <c r="L935" t="s">
        <v>22747</v>
      </c>
      <c r="M935" t="s">
        <v>34477</v>
      </c>
      <c r="N935" t="s">
        <v>35882</v>
      </c>
      <c r="O935" t="s">
        <v>44236</v>
      </c>
    </row>
    <row r="936" spans="1:15" x14ac:dyDescent="0.2">
      <c r="A936" t="s">
        <v>11487</v>
      </c>
      <c r="B936" t="s">
        <v>12271</v>
      </c>
      <c r="C936" t="s">
        <v>50319</v>
      </c>
      <c r="D936" t="str">
        <f>VLOOKUP(C936,key!A$2:B$634,2,FALSE)</f>
        <v>Al-Husun</v>
      </c>
      <c r="E936" t="str">
        <f>VLOOKUP(D936,key!B$2:D$634,2,FALSE)</f>
        <v>YEM280</v>
      </c>
      <c r="F936">
        <v>38</v>
      </c>
      <c r="G936">
        <v>2018</v>
      </c>
      <c r="H936">
        <v>4</v>
      </c>
      <c r="I936">
        <v>21</v>
      </c>
      <c r="J936" s="3">
        <v>43211</v>
      </c>
      <c r="K936" t="s">
        <v>45430</v>
      </c>
      <c r="L936" t="s">
        <v>23441</v>
      </c>
      <c r="M936" t="s">
        <v>35175</v>
      </c>
      <c r="N936" t="s">
        <v>35881</v>
      </c>
      <c r="O936" t="s">
        <v>44799</v>
      </c>
    </row>
    <row r="937" spans="1:15" x14ac:dyDescent="0.2">
      <c r="A937" t="s">
        <v>1385</v>
      </c>
      <c r="B937" t="s">
        <v>12288</v>
      </c>
      <c r="C937" t="s">
        <v>50086</v>
      </c>
      <c r="D937" t="str">
        <f>VLOOKUP(C937,key!A$2:B$634,2,FALSE)</f>
        <v>Al-Jabin</v>
      </c>
      <c r="E937" t="str">
        <f>VLOOKUP(D937,key!B$2:D$634,2,FALSE)</f>
        <v>YEM257</v>
      </c>
      <c r="F937">
        <v>16</v>
      </c>
      <c r="G937">
        <v>2017</v>
      </c>
      <c r="H937">
        <v>11</v>
      </c>
      <c r="I937">
        <v>13</v>
      </c>
      <c r="J937" s="3">
        <v>43052</v>
      </c>
      <c r="K937" t="s">
        <v>45430</v>
      </c>
      <c r="L937" t="s">
        <v>13911</v>
      </c>
      <c r="M937" t="s">
        <v>25557</v>
      </c>
      <c r="N937" t="s">
        <v>35881</v>
      </c>
      <c r="O937" t="s">
        <v>37156</v>
      </c>
    </row>
    <row r="938" spans="1:15" x14ac:dyDescent="0.2">
      <c r="A938" t="s">
        <v>1981</v>
      </c>
      <c r="B938" t="s">
        <v>12288</v>
      </c>
      <c r="C938" t="s">
        <v>50086</v>
      </c>
      <c r="D938" t="str">
        <f>VLOOKUP(C938,key!A$2:B$634,2,FALSE)</f>
        <v>Al-Jabin</v>
      </c>
      <c r="E938" t="str">
        <f>VLOOKUP(D938,key!B$2:D$634,2,FALSE)</f>
        <v>YEM257</v>
      </c>
      <c r="F938">
        <v>18</v>
      </c>
      <c r="G938">
        <v>2017</v>
      </c>
      <c r="H938">
        <v>11</v>
      </c>
      <c r="I938">
        <v>29</v>
      </c>
      <c r="J938" s="3">
        <v>43068</v>
      </c>
      <c r="K938" t="s">
        <v>45430</v>
      </c>
      <c r="L938" t="s">
        <v>14489</v>
      </c>
      <c r="M938" t="s">
        <v>26137</v>
      </c>
      <c r="N938" t="s">
        <v>35881</v>
      </c>
      <c r="O938" t="s">
        <v>37636</v>
      </c>
    </row>
    <row r="939" spans="1:15" x14ac:dyDescent="0.2">
      <c r="A939" t="s">
        <v>2115</v>
      </c>
      <c r="B939" t="s">
        <v>12288</v>
      </c>
      <c r="C939" t="s">
        <v>50086</v>
      </c>
      <c r="D939" t="str">
        <f>VLOOKUP(C939,key!A$2:B$634,2,FALSE)</f>
        <v>Al-Jabin</v>
      </c>
      <c r="E939" t="str">
        <f>VLOOKUP(D939,key!B$2:D$634,2,FALSE)</f>
        <v>YEM257</v>
      </c>
      <c r="F939">
        <v>18</v>
      </c>
      <c r="G939">
        <v>2017</v>
      </c>
      <c r="H939">
        <v>12</v>
      </c>
      <c r="I939">
        <v>2</v>
      </c>
      <c r="J939" s="3">
        <v>43071</v>
      </c>
      <c r="K939" t="s">
        <v>45427</v>
      </c>
      <c r="L939" t="s">
        <v>14616</v>
      </c>
      <c r="M939" t="s">
        <v>26266</v>
      </c>
      <c r="N939" t="s">
        <v>35883</v>
      </c>
      <c r="O939" t="s">
        <v>37742</v>
      </c>
    </row>
    <row r="940" spans="1:15" x14ac:dyDescent="0.2">
      <c r="A940" t="s">
        <v>2560</v>
      </c>
      <c r="B940" t="s">
        <v>12288</v>
      </c>
      <c r="C940" t="s">
        <v>50086</v>
      </c>
      <c r="D940" t="str">
        <f>VLOOKUP(C940,key!A$2:B$634,2,FALSE)</f>
        <v>Al-Jabin</v>
      </c>
      <c r="E940" t="str">
        <f>VLOOKUP(D940,key!B$2:D$634,2,FALSE)</f>
        <v>YEM257</v>
      </c>
      <c r="F940">
        <v>20</v>
      </c>
      <c r="G940">
        <v>2017</v>
      </c>
      <c r="H940">
        <v>12</v>
      </c>
      <c r="I940">
        <v>12</v>
      </c>
      <c r="J940" s="3">
        <v>43081</v>
      </c>
      <c r="K940" t="s">
        <v>45426</v>
      </c>
      <c r="L940" t="s">
        <v>15043</v>
      </c>
      <c r="M940" t="s">
        <v>26696</v>
      </c>
      <c r="N940" t="s">
        <v>35881</v>
      </c>
      <c r="O940" t="s">
        <v>38059</v>
      </c>
    </row>
    <row r="941" spans="1:15" x14ac:dyDescent="0.2">
      <c r="A941" t="s">
        <v>2617</v>
      </c>
      <c r="B941" t="s">
        <v>12288</v>
      </c>
      <c r="C941" t="s">
        <v>50086</v>
      </c>
      <c r="D941" t="str">
        <f>VLOOKUP(C941,key!A$2:B$634,2,FALSE)</f>
        <v>Al-Jabin</v>
      </c>
      <c r="E941" t="str">
        <f>VLOOKUP(D941,key!B$2:D$634,2,FALSE)</f>
        <v>YEM257</v>
      </c>
      <c r="F941">
        <v>20</v>
      </c>
      <c r="G941">
        <v>2017</v>
      </c>
      <c r="H941">
        <v>12</v>
      </c>
      <c r="I941">
        <v>13</v>
      </c>
      <c r="J941" s="3">
        <v>43082</v>
      </c>
      <c r="K941" t="s">
        <v>45426</v>
      </c>
      <c r="L941" t="s">
        <v>15099</v>
      </c>
      <c r="M941" t="s">
        <v>26751</v>
      </c>
      <c r="N941" t="s">
        <v>35881</v>
      </c>
      <c r="O941" t="s">
        <v>38092</v>
      </c>
    </row>
    <row r="942" spans="1:15" x14ac:dyDescent="0.2">
      <c r="A942" t="s">
        <v>2879</v>
      </c>
      <c r="B942" t="s">
        <v>12288</v>
      </c>
      <c r="C942" t="s">
        <v>50086</v>
      </c>
      <c r="D942" t="str">
        <f>VLOOKUP(C942,key!A$2:B$634,2,FALSE)</f>
        <v>Al-Jabin</v>
      </c>
      <c r="E942" t="str">
        <f>VLOOKUP(D942,key!B$2:D$634,2,FALSE)</f>
        <v>YEM257</v>
      </c>
      <c r="F942">
        <v>21</v>
      </c>
      <c r="G942">
        <v>2017</v>
      </c>
      <c r="H942">
        <v>12</v>
      </c>
      <c r="I942">
        <v>18</v>
      </c>
      <c r="J942" s="3">
        <v>43087</v>
      </c>
      <c r="K942" t="s">
        <v>45430</v>
      </c>
      <c r="L942" t="s">
        <v>15349</v>
      </c>
      <c r="M942" t="s">
        <v>27005</v>
      </c>
      <c r="N942" t="s">
        <v>35882</v>
      </c>
      <c r="O942" t="s">
        <v>38248</v>
      </c>
    </row>
    <row r="943" spans="1:15" x14ac:dyDescent="0.2">
      <c r="A943" t="s">
        <v>3074</v>
      </c>
      <c r="B943" t="s">
        <v>12288</v>
      </c>
      <c r="C943" t="s">
        <v>50086</v>
      </c>
      <c r="D943" t="str">
        <f>VLOOKUP(C943,key!A$2:B$634,2,FALSE)</f>
        <v>Al-Jabin</v>
      </c>
      <c r="E943" t="str">
        <f>VLOOKUP(D943,key!B$2:D$634,2,FALSE)</f>
        <v>YEM257</v>
      </c>
      <c r="F943">
        <v>21</v>
      </c>
      <c r="G943">
        <v>2017</v>
      </c>
      <c r="H943">
        <v>12</v>
      </c>
      <c r="I943">
        <v>21</v>
      </c>
      <c r="J943" s="3">
        <v>43090</v>
      </c>
      <c r="K943" t="s">
        <v>45430</v>
      </c>
      <c r="L943" t="s">
        <v>15539</v>
      </c>
      <c r="M943" t="s">
        <v>27196</v>
      </c>
      <c r="N943" t="s">
        <v>35881</v>
      </c>
      <c r="O943" t="s">
        <v>38394</v>
      </c>
    </row>
    <row r="944" spans="1:15" x14ac:dyDescent="0.2">
      <c r="A944" t="s">
        <v>3132</v>
      </c>
      <c r="B944" t="s">
        <v>12288</v>
      </c>
      <c r="C944" t="s">
        <v>50086</v>
      </c>
      <c r="D944" t="str">
        <f>VLOOKUP(C944,key!A$2:B$634,2,FALSE)</f>
        <v>Al-Jabin</v>
      </c>
      <c r="E944" t="str">
        <f>VLOOKUP(D944,key!B$2:D$634,2,FALSE)</f>
        <v>YEM257</v>
      </c>
      <c r="F944">
        <v>21</v>
      </c>
      <c r="G944">
        <v>2017</v>
      </c>
      <c r="H944">
        <v>12</v>
      </c>
      <c r="I944">
        <v>22</v>
      </c>
      <c r="J944" s="3">
        <v>43091</v>
      </c>
      <c r="K944" t="s">
        <v>45430</v>
      </c>
      <c r="L944" t="s">
        <v>15596</v>
      </c>
      <c r="M944" t="s">
        <v>27253</v>
      </c>
      <c r="N944" t="s">
        <v>35881</v>
      </c>
      <c r="O944" t="s">
        <v>38443</v>
      </c>
    </row>
    <row r="945" spans="1:15" x14ac:dyDescent="0.2">
      <c r="A945" t="s">
        <v>3556</v>
      </c>
      <c r="B945" t="s">
        <v>12288</v>
      </c>
      <c r="C945" t="s">
        <v>50086</v>
      </c>
      <c r="D945" t="str">
        <f>VLOOKUP(C945,key!A$2:B$634,2,FALSE)</f>
        <v>Al-Jabin</v>
      </c>
      <c r="E945" t="str">
        <f>VLOOKUP(D945,key!B$2:D$634,2,FALSE)</f>
        <v>YEM257</v>
      </c>
      <c r="F945">
        <v>22</v>
      </c>
      <c r="G945">
        <v>2017</v>
      </c>
      <c r="H945">
        <v>12</v>
      </c>
      <c r="I945">
        <v>30</v>
      </c>
      <c r="J945" s="3">
        <v>43099</v>
      </c>
      <c r="K945" t="s">
        <v>45430</v>
      </c>
      <c r="L945" t="s">
        <v>16008</v>
      </c>
      <c r="M945" t="s">
        <v>27668</v>
      </c>
      <c r="N945" t="s">
        <v>35881</v>
      </c>
      <c r="O945" t="s">
        <v>38768</v>
      </c>
    </row>
    <row r="946" spans="1:15" x14ac:dyDescent="0.2">
      <c r="A946" t="s">
        <v>4151</v>
      </c>
      <c r="B946" t="s">
        <v>12288</v>
      </c>
      <c r="C946" t="s">
        <v>50086</v>
      </c>
      <c r="D946" t="str">
        <f>VLOOKUP(C946,key!A$2:B$634,2,FALSE)</f>
        <v>Al-Jabin</v>
      </c>
      <c r="E946" t="str">
        <f>VLOOKUP(D946,key!B$2:D$634,2,FALSE)</f>
        <v>YEM257</v>
      </c>
      <c r="F946">
        <v>24</v>
      </c>
      <c r="G946">
        <v>2018</v>
      </c>
      <c r="H946">
        <v>1</v>
      </c>
      <c r="I946">
        <v>10</v>
      </c>
      <c r="J946" s="3">
        <v>43110</v>
      </c>
      <c r="K946" t="s">
        <v>45427</v>
      </c>
      <c r="L946" t="s">
        <v>16572</v>
      </c>
      <c r="M946" t="s">
        <v>28240</v>
      </c>
      <c r="N946" t="s">
        <v>35881</v>
      </c>
      <c r="O946" t="s">
        <v>39256</v>
      </c>
    </row>
    <row r="947" spans="1:15" x14ac:dyDescent="0.2">
      <c r="A947" t="s">
        <v>4458</v>
      </c>
      <c r="B947" t="s">
        <v>12288</v>
      </c>
      <c r="C947" t="s">
        <v>50086</v>
      </c>
      <c r="D947" t="str">
        <f>VLOOKUP(C947,key!A$2:B$634,2,FALSE)</f>
        <v>Al-Jabin</v>
      </c>
      <c r="E947" t="str">
        <f>VLOOKUP(D947,key!B$2:D$634,2,FALSE)</f>
        <v>YEM257</v>
      </c>
      <c r="F947">
        <v>24</v>
      </c>
      <c r="G947">
        <v>2018</v>
      </c>
      <c r="H947">
        <v>1</v>
      </c>
      <c r="I947">
        <v>14</v>
      </c>
      <c r="J947" s="3">
        <v>43114</v>
      </c>
      <c r="K947" t="s">
        <v>45429</v>
      </c>
      <c r="L947" t="s">
        <v>16860</v>
      </c>
      <c r="M947" t="s">
        <v>28533</v>
      </c>
      <c r="N947" t="s">
        <v>35881</v>
      </c>
      <c r="O947" t="s">
        <v>39508</v>
      </c>
    </row>
    <row r="948" spans="1:15" x14ac:dyDescent="0.2">
      <c r="A948" t="s">
        <v>4721</v>
      </c>
      <c r="B948" t="s">
        <v>12288</v>
      </c>
      <c r="C948" t="s">
        <v>50086</v>
      </c>
      <c r="D948" t="str">
        <f>VLOOKUP(C948,key!A$2:B$634,2,FALSE)</f>
        <v>Al-Jabin</v>
      </c>
      <c r="E948" t="str">
        <f>VLOOKUP(D948,key!B$2:D$634,2,FALSE)</f>
        <v>YEM257</v>
      </c>
      <c r="F948">
        <v>25</v>
      </c>
      <c r="G948">
        <v>2018</v>
      </c>
      <c r="H948">
        <v>1</v>
      </c>
      <c r="I948">
        <v>17</v>
      </c>
      <c r="J948" s="3">
        <v>43117</v>
      </c>
      <c r="K948" t="s">
        <v>45427</v>
      </c>
      <c r="L948" t="s">
        <v>17100</v>
      </c>
      <c r="M948" t="s">
        <v>28777</v>
      </c>
      <c r="N948" t="s">
        <v>35881</v>
      </c>
      <c r="O948" t="s">
        <v>39711</v>
      </c>
    </row>
    <row r="949" spans="1:15" x14ac:dyDescent="0.2">
      <c r="A949" t="s">
        <v>5256</v>
      </c>
      <c r="B949" t="s">
        <v>12288</v>
      </c>
      <c r="C949" t="s">
        <v>50086</v>
      </c>
      <c r="D949" t="str">
        <f>VLOOKUP(C949,key!A$2:B$634,2,FALSE)</f>
        <v>Al-Jabin</v>
      </c>
      <c r="E949" t="str">
        <f>VLOOKUP(D949,key!B$2:D$634,2,FALSE)</f>
        <v>YEM257</v>
      </c>
      <c r="F949">
        <v>26</v>
      </c>
      <c r="G949">
        <v>2018</v>
      </c>
      <c r="H949">
        <v>1</v>
      </c>
      <c r="I949">
        <v>24</v>
      </c>
      <c r="J949" s="3">
        <v>43124</v>
      </c>
      <c r="K949" t="s">
        <v>45427</v>
      </c>
      <c r="L949" t="s">
        <v>17592</v>
      </c>
      <c r="M949" t="s">
        <v>29278</v>
      </c>
      <c r="N949" t="s">
        <v>35881</v>
      </c>
      <c r="O949" t="s">
        <v>40111</v>
      </c>
    </row>
    <row r="950" spans="1:15" x14ac:dyDescent="0.2">
      <c r="A950" t="s">
        <v>5257</v>
      </c>
      <c r="B950" t="s">
        <v>12288</v>
      </c>
      <c r="C950" t="s">
        <v>50086</v>
      </c>
      <c r="D950" t="str">
        <f>VLOOKUP(C950,key!A$2:B$634,2,FALSE)</f>
        <v>Al-Jabin</v>
      </c>
      <c r="E950" t="str">
        <f>VLOOKUP(D950,key!B$2:D$634,2,FALSE)</f>
        <v>YEM257</v>
      </c>
      <c r="F950">
        <v>26</v>
      </c>
      <c r="G950">
        <v>2018</v>
      </c>
      <c r="H950">
        <v>1</v>
      </c>
      <c r="I950">
        <v>24</v>
      </c>
      <c r="J950" s="3">
        <v>43124</v>
      </c>
      <c r="K950" t="s">
        <v>45427</v>
      </c>
      <c r="L950" t="s">
        <v>17593</v>
      </c>
      <c r="M950" t="s">
        <v>29279</v>
      </c>
      <c r="N950" t="s">
        <v>35881</v>
      </c>
      <c r="O950" t="s">
        <v>40111</v>
      </c>
    </row>
    <row r="951" spans="1:15" x14ac:dyDescent="0.2">
      <c r="A951" t="s">
        <v>5258</v>
      </c>
      <c r="B951" t="s">
        <v>12288</v>
      </c>
      <c r="C951" t="s">
        <v>50086</v>
      </c>
      <c r="D951" t="str">
        <f>VLOOKUP(C951,key!A$2:B$634,2,FALSE)</f>
        <v>Al-Jabin</v>
      </c>
      <c r="E951" t="str">
        <f>VLOOKUP(D951,key!B$2:D$634,2,FALSE)</f>
        <v>YEM257</v>
      </c>
      <c r="F951">
        <v>26</v>
      </c>
      <c r="G951">
        <v>2018</v>
      </c>
      <c r="H951">
        <v>1</v>
      </c>
      <c r="I951">
        <v>24</v>
      </c>
      <c r="J951" s="3">
        <v>43124</v>
      </c>
      <c r="K951" t="s">
        <v>45427</v>
      </c>
      <c r="L951" t="s">
        <v>17594</v>
      </c>
      <c r="M951" t="s">
        <v>29280</v>
      </c>
      <c r="N951" t="s">
        <v>35881</v>
      </c>
      <c r="O951" t="s">
        <v>40111</v>
      </c>
    </row>
    <row r="952" spans="1:15" x14ac:dyDescent="0.2">
      <c r="A952" t="s">
        <v>5259</v>
      </c>
      <c r="B952" t="s">
        <v>12288</v>
      </c>
      <c r="C952" t="s">
        <v>50086</v>
      </c>
      <c r="D952" t="str">
        <f>VLOOKUP(C952,key!A$2:B$634,2,FALSE)</f>
        <v>Al-Jabin</v>
      </c>
      <c r="E952" t="str">
        <f>VLOOKUP(D952,key!B$2:D$634,2,FALSE)</f>
        <v>YEM257</v>
      </c>
      <c r="F952">
        <v>26</v>
      </c>
      <c r="G952">
        <v>2018</v>
      </c>
      <c r="H952">
        <v>1</v>
      </c>
      <c r="I952">
        <v>24</v>
      </c>
      <c r="J952" s="3">
        <v>43124</v>
      </c>
      <c r="K952" t="s">
        <v>45427</v>
      </c>
      <c r="L952" t="s">
        <v>17595</v>
      </c>
      <c r="M952" t="s">
        <v>29281</v>
      </c>
      <c r="N952" t="s">
        <v>35881</v>
      </c>
      <c r="O952" t="s">
        <v>40111</v>
      </c>
    </row>
    <row r="953" spans="1:15" x14ac:dyDescent="0.2">
      <c r="A953" t="s">
        <v>5762</v>
      </c>
      <c r="B953" t="s">
        <v>12288</v>
      </c>
      <c r="C953" t="s">
        <v>50086</v>
      </c>
      <c r="D953" t="str">
        <f>VLOOKUP(C953,key!A$2:B$634,2,FALSE)</f>
        <v>Al-Jabin</v>
      </c>
      <c r="E953" t="str">
        <f>VLOOKUP(D953,key!B$2:D$634,2,FALSE)</f>
        <v>YEM257</v>
      </c>
      <c r="F953">
        <v>27</v>
      </c>
      <c r="G953">
        <v>2018</v>
      </c>
      <c r="H953">
        <v>1</v>
      </c>
      <c r="I953">
        <v>29</v>
      </c>
      <c r="J953" s="3">
        <v>43129</v>
      </c>
      <c r="K953" t="s">
        <v>45429</v>
      </c>
      <c r="L953" t="s">
        <v>18058</v>
      </c>
      <c r="M953" t="s">
        <v>29748</v>
      </c>
      <c r="N953" t="s">
        <v>35881</v>
      </c>
      <c r="O953" t="s">
        <v>40458</v>
      </c>
    </row>
    <row r="954" spans="1:15" x14ac:dyDescent="0.2">
      <c r="A954" t="s">
        <v>6022</v>
      </c>
      <c r="B954" t="s">
        <v>12288</v>
      </c>
      <c r="C954" t="s">
        <v>50086</v>
      </c>
      <c r="D954" t="str">
        <f>VLOOKUP(C954,key!A$2:B$634,2,FALSE)</f>
        <v>Al-Jabin</v>
      </c>
      <c r="E954" t="str">
        <f>VLOOKUP(D954,key!B$2:D$634,2,FALSE)</f>
        <v>YEM257</v>
      </c>
      <c r="F954">
        <v>27</v>
      </c>
      <c r="G954">
        <v>2018</v>
      </c>
      <c r="H954">
        <v>2</v>
      </c>
      <c r="I954">
        <v>1</v>
      </c>
      <c r="J954" s="3">
        <v>43132</v>
      </c>
      <c r="K954" t="s">
        <v>45427</v>
      </c>
      <c r="L954" t="s">
        <v>18301</v>
      </c>
      <c r="M954" t="s">
        <v>29996</v>
      </c>
      <c r="N954" t="s">
        <v>35882</v>
      </c>
      <c r="O954" t="s">
        <v>40653</v>
      </c>
    </row>
    <row r="955" spans="1:15" x14ac:dyDescent="0.2">
      <c r="A955" t="s">
        <v>6081</v>
      </c>
      <c r="B955" t="s">
        <v>12288</v>
      </c>
      <c r="C955" t="s">
        <v>50086</v>
      </c>
      <c r="D955" t="str">
        <f>VLOOKUP(C955,key!A$2:B$634,2,FALSE)</f>
        <v>Al-Jabin</v>
      </c>
      <c r="E955" t="str">
        <f>VLOOKUP(D955,key!B$2:D$634,2,FALSE)</f>
        <v>YEM257</v>
      </c>
      <c r="F955">
        <v>27</v>
      </c>
      <c r="G955">
        <v>2018</v>
      </c>
      <c r="H955">
        <v>2</v>
      </c>
      <c r="I955">
        <v>2</v>
      </c>
      <c r="J955" s="3">
        <v>43133</v>
      </c>
      <c r="K955" t="s">
        <v>12523</v>
      </c>
      <c r="L955" t="s">
        <v>18358</v>
      </c>
      <c r="M955" t="s">
        <v>30053</v>
      </c>
      <c r="N955" t="s">
        <v>35882</v>
      </c>
      <c r="O955" t="s">
        <v>40706</v>
      </c>
    </row>
    <row r="956" spans="1:15" x14ac:dyDescent="0.2">
      <c r="A956" t="s">
        <v>6488</v>
      </c>
      <c r="B956" t="s">
        <v>12288</v>
      </c>
      <c r="C956" t="s">
        <v>50086</v>
      </c>
      <c r="D956" t="str">
        <f>VLOOKUP(C956,key!A$2:B$634,2,FALSE)</f>
        <v>Al-Jabin</v>
      </c>
      <c r="E956" t="str">
        <f>VLOOKUP(D956,key!B$2:D$634,2,FALSE)</f>
        <v>YEM257</v>
      </c>
      <c r="F956">
        <v>28</v>
      </c>
      <c r="G956">
        <v>2018</v>
      </c>
      <c r="H956">
        <v>2</v>
      </c>
      <c r="I956">
        <v>7</v>
      </c>
      <c r="J956" s="3">
        <v>43138</v>
      </c>
      <c r="K956" t="s">
        <v>12523</v>
      </c>
      <c r="L956" t="s">
        <v>18734</v>
      </c>
      <c r="M956" t="s">
        <v>30431</v>
      </c>
      <c r="N956" t="s">
        <v>35882</v>
      </c>
      <c r="O956" t="s">
        <v>40986</v>
      </c>
    </row>
    <row r="957" spans="1:15" x14ac:dyDescent="0.2">
      <c r="A957" t="s">
        <v>6663</v>
      </c>
      <c r="B957" t="s">
        <v>12288</v>
      </c>
      <c r="C957" t="s">
        <v>50086</v>
      </c>
      <c r="D957" t="str">
        <f>VLOOKUP(C957,key!A$2:B$634,2,FALSE)</f>
        <v>Al-Jabin</v>
      </c>
      <c r="E957" t="str">
        <f>VLOOKUP(D957,key!B$2:D$634,2,FALSE)</f>
        <v>YEM257</v>
      </c>
      <c r="F957">
        <v>28</v>
      </c>
      <c r="G957">
        <v>2018</v>
      </c>
      <c r="H957">
        <v>2</v>
      </c>
      <c r="I957">
        <v>9</v>
      </c>
      <c r="J957" s="3">
        <v>43140</v>
      </c>
      <c r="K957" t="s">
        <v>45429</v>
      </c>
      <c r="L957" t="s">
        <v>18884</v>
      </c>
      <c r="M957" t="s">
        <v>30580</v>
      </c>
      <c r="N957" t="s">
        <v>35882</v>
      </c>
      <c r="O957" t="s">
        <v>41106</v>
      </c>
    </row>
    <row r="958" spans="1:15" x14ac:dyDescent="0.2">
      <c r="A958" t="s">
        <v>7461</v>
      </c>
      <c r="B958" t="s">
        <v>12288</v>
      </c>
      <c r="C958" t="s">
        <v>50086</v>
      </c>
      <c r="D958" t="str">
        <f>VLOOKUP(C958,key!A$2:B$634,2,FALSE)</f>
        <v>Al-Jabin</v>
      </c>
      <c r="E958" t="str">
        <f>VLOOKUP(D958,key!B$2:D$634,2,FALSE)</f>
        <v>YEM257</v>
      </c>
      <c r="F958">
        <v>29</v>
      </c>
      <c r="G958">
        <v>2018</v>
      </c>
      <c r="H958">
        <v>2</v>
      </c>
      <c r="I958">
        <v>18</v>
      </c>
      <c r="J958" s="3">
        <v>43149</v>
      </c>
      <c r="K958" t="s">
        <v>45427</v>
      </c>
      <c r="L958" t="s">
        <v>19619</v>
      </c>
      <c r="M958" t="s">
        <v>31321</v>
      </c>
      <c r="N958" t="s">
        <v>35882</v>
      </c>
      <c r="O958" t="s">
        <v>41663</v>
      </c>
    </row>
    <row r="959" spans="1:15" x14ac:dyDescent="0.2">
      <c r="A959" t="s">
        <v>7462</v>
      </c>
      <c r="B959" t="s">
        <v>12288</v>
      </c>
      <c r="C959" t="s">
        <v>50086</v>
      </c>
      <c r="D959" t="str">
        <f>VLOOKUP(C959,key!A$2:B$634,2,FALSE)</f>
        <v>Al-Jabin</v>
      </c>
      <c r="E959" t="str">
        <f>VLOOKUP(D959,key!B$2:D$634,2,FALSE)</f>
        <v>YEM257</v>
      </c>
      <c r="F959">
        <v>29</v>
      </c>
      <c r="G959">
        <v>2018</v>
      </c>
      <c r="H959">
        <v>2</v>
      </c>
      <c r="I959">
        <v>18</v>
      </c>
      <c r="J959" s="3">
        <v>43149</v>
      </c>
      <c r="K959" t="s">
        <v>45431</v>
      </c>
      <c r="L959" t="s">
        <v>19620</v>
      </c>
      <c r="M959" t="s">
        <v>31322</v>
      </c>
      <c r="N959" t="s">
        <v>35882</v>
      </c>
      <c r="O959" t="s">
        <v>41663</v>
      </c>
    </row>
    <row r="960" spans="1:15" x14ac:dyDescent="0.2">
      <c r="A960" t="s">
        <v>9429</v>
      </c>
      <c r="B960" t="s">
        <v>12288</v>
      </c>
      <c r="C960" t="s">
        <v>50086</v>
      </c>
      <c r="D960" t="str">
        <f>VLOOKUP(C960,key!A$2:B$634,2,FALSE)</f>
        <v>Al-Jabin</v>
      </c>
      <c r="E960" t="str">
        <f>VLOOKUP(D960,key!B$2:D$634,2,FALSE)</f>
        <v>YEM257</v>
      </c>
      <c r="F960">
        <v>34</v>
      </c>
      <c r="G960">
        <v>2018</v>
      </c>
      <c r="H960">
        <v>3</v>
      </c>
      <c r="I960">
        <v>19</v>
      </c>
      <c r="J960" s="3">
        <v>43178</v>
      </c>
      <c r="K960" t="s">
        <v>45430</v>
      </c>
      <c r="L960" t="s">
        <v>21476</v>
      </c>
      <c r="M960" t="s">
        <v>33193</v>
      </c>
      <c r="N960" t="s">
        <v>35882</v>
      </c>
      <c r="O960" t="s">
        <v>43176</v>
      </c>
    </row>
    <row r="961" spans="1:15" x14ac:dyDescent="0.2">
      <c r="A961" t="s">
        <v>9531</v>
      </c>
      <c r="B961" t="s">
        <v>12288</v>
      </c>
      <c r="C961" t="s">
        <v>50086</v>
      </c>
      <c r="D961" t="str">
        <f>VLOOKUP(C961,key!A$2:B$634,2,FALSE)</f>
        <v>Al-Jabin</v>
      </c>
      <c r="E961" t="str">
        <f>VLOOKUP(D961,key!B$2:D$634,2,FALSE)</f>
        <v>YEM257</v>
      </c>
      <c r="F961">
        <v>34</v>
      </c>
      <c r="G961">
        <v>2018</v>
      </c>
      <c r="H961">
        <v>3</v>
      </c>
      <c r="I961">
        <v>21</v>
      </c>
      <c r="J961" s="3">
        <v>43180</v>
      </c>
      <c r="K961" t="s">
        <v>45430</v>
      </c>
      <c r="L961" t="s">
        <v>21574</v>
      </c>
      <c r="M961" t="s">
        <v>33291</v>
      </c>
      <c r="N961" t="s">
        <v>35882</v>
      </c>
      <c r="O961" t="s">
        <v>43262</v>
      </c>
    </row>
    <row r="962" spans="1:15" x14ac:dyDescent="0.2">
      <c r="A962" t="s">
        <v>9707</v>
      </c>
      <c r="B962" t="s">
        <v>12288</v>
      </c>
      <c r="C962" t="s">
        <v>50086</v>
      </c>
      <c r="D962" t="str">
        <f>VLOOKUP(C962,key!A$2:B$634,2,FALSE)</f>
        <v>Al-Jabin</v>
      </c>
      <c r="E962" t="str">
        <f>VLOOKUP(D962,key!B$2:D$634,2,FALSE)</f>
        <v>YEM257</v>
      </c>
      <c r="F962">
        <v>34</v>
      </c>
      <c r="G962">
        <v>2018</v>
      </c>
      <c r="H962">
        <v>3</v>
      </c>
      <c r="I962">
        <v>24</v>
      </c>
      <c r="J962" s="3">
        <v>43183</v>
      </c>
      <c r="K962" t="s">
        <v>45430</v>
      </c>
      <c r="L962" t="s">
        <v>21743</v>
      </c>
      <c r="M962" t="s">
        <v>33462</v>
      </c>
      <c r="N962" t="s">
        <v>35882</v>
      </c>
      <c r="O962" t="s">
        <v>43406</v>
      </c>
    </row>
    <row r="963" spans="1:15" x14ac:dyDescent="0.2">
      <c r="A963" t="s">
        <v>10325</v>
      </c>
      <c r="B963" t="s">
        <v>12288</v>
      </c>
      <c r="C963" t="s">
        <v>50086</v>
      </c>
      <c r="D963" t="str">
        <f>VLOOKUP(C963,key!A$2:B$634,2,FALSE)</f>
        <v>Al-Jabin</v>
      </c>
      <c r="E963" t="str">
        <f>VLOOKUP(D963,key!B$2:D$634,2,FALSE)</f>
        <v>YEM257</v>
      </c>
      <c r="F963">
        <v>36</v>
      </c>
      <c r="G963">
        <v>2018</v>
      </c>
      <c r="H963">
        <v>4</v>
      </c>
      <c r="I963">
        <v>3</v>
      </c>
      <c r="J963" s="3">
        <v>43193</v>
      </c>
      <c r="K963" t="s">
        <v>45430</v>
      </c>
      <c r="L963" t="s">
        <v>22331</v>
      </c>
      <c r="M963" t="s">
        <v>34058</v>
      </c>
      <c r="N963" t="s">
        <v>35881</v>
      </c>
      <c r="O963" t="s">
        <v>43891</v>
      </c>
    </row>
    <row r="964" spans="1:15" x14ac:dyDescent="0.2">
      <c r="A964" t="s">
        <v>10397</v>
      </c>
      <c r="B964" t="s">
        <v>12288</v>
      </c>
      <c r="C964" t="s">
        <v>50086</v>
      </c>
      <c r="D964" t="str">
        <f>VLOOKUP(C964,key!A$2:B$634,2,FALSE)</f>
        <v>Al-Jabin</v>
      </c>
      <c r="E964" t="str">
        <f>VLOOKUP(D964,key!B$2:D$634,2,FALSE)</f>
        <v>YEM257</v>
      </c>
      <c r="F964">
        <v>36</v>
      </c>
      <c r="G964">
        <v>2018</v>
      </c>
      <c r="H964">
        <v>4</v>
      </c>
      <c r="I964">
        <v>4</v>
      </c>
      <c r="J964" s="3">
        <v>43194</v>
      </c>
      <c r="K964" t="s">
        <v>45430</v>
      </c>
      <c r="L964" t="s">
        <v>22401</v>
      </c>
      <c r="M964" t="s">
        <v>34129</v>
      </c>
      <c r="N964" t="s">
        <v>35882</v>
      </c>
      <c r="O964" t="s">
        <v>43950</v>
      </c>
    </row>
    <row r="965" spans="1:15" x14ac:dyDescent="0.2">
      <c r="A965" t="s">
        <v>10877</v>
      </c>
      <c r="B965" t="s">
        <v>12288</v>
      </c>
      <c r="C965" t="s">
        <v>50086</v>
      </c>
      <c r="D965" t="str">
        <f>VLOOKUP(C965,key!A$2:B$634,2,FALSE)</f>
        <v>Al-Jabin</v>
      </c>
      <c r="E965" t="str">
        <f>VLOOKUP(D965,key!B$2:D$634,2,FALSE)</f>
        <v>YEM257</v>
      </c>
      <c r="F965">
        <v>37</v>
      </c>
      <c r="G965">
        <v>2018</v>
      </c>
      <c r="H965">
        <v>4</v>
      </c>
      <c r="I965">
        <v>11</v>
      </c>
      <c r="J965" s="3">
        <v>43201</v>
      </c>
      <c r="K965" t="s">
        <v>45430</v>
      </c>
      <c r="L965" t="s">
        <v>22848</v>
      </c>
      <c r="M965" t="s">
        <v>34579</v>
      </c>
      <c r="N965" t="s">
        <v>35882</v>
      </c>
      <c r="O965" t="s">
        <v>44320</v>
      </c>
    </row>
    <row r="966" spans="1:15" x14ac:dyDescent="0.2">
      <c r="A966" t="s">
        <v>11717</v>
      </c>
      <c r="B966" t="s">
        <v>12288</v>
      </c>
      <c r="C966" t="s">
        <v>50086</v>
      </c>
      <c r="D966" t="str">
        <f>VLOOKUP(C966,key!A$2:B$634,2,FALSE)</f>
        <v>Al-Jabin</v>
      </c>
      <c r="E966" t="str">
        <f>VLOOKUP(D966,key!B$2:D$634,2,FALSE)</f>
        <v>YEM257</v>
      </c>
      <c r="F966">
        <v>39</v>
      </c>
      <c r="G966">
        <v>2018</v>
      </c>
      <c r="H966">
        <v>4</v>
      </c>
      <c r="I966">
        <v>26</v>
      </c>
      <c r="J966" s="3">
        <v>43216</v>
      </c>
      <c r="K966" t="s">
        <v>45430</v>
      </c>
      <c r="L966" t="s">
        <v>23661</v>
      </c>
      <c r="M966" t="s">
        <v>35400</v>
      </c>
      <c r="N966" t="s">
        <v>35882</v>
      </c>
      <c r="O966" t="s">
        <v>44981</v>
      </c>
    </row>
    <row r="967" spans="1:15" x14ac:dyDescent="0.2">
      <c r="A967" t="s">
        <v>11926</v>
      </c>
      <c r="B967" t="s">
        <v>12288</v>
      </c>
      <c r="C967" t="s">
        <v>50086</v>
      </c>
      <c r="D967" t="str">
        <f>VLOOKUP(C967,key!A$2:B$634,2,FALSE)</f>
        <v>Al-Jabin</v>
      </c>
      <c r="E967" t="str">
        <f>VLOOKUP(D967,key!B$2:D$634,2,FALSE)</f>
        <v>YEM257</v>
      </c>
      <c r="F967">
        <v>40</v>
      </c>
      <c r="G967">
        <v>2018</v>
      </c>
      <c r="H967">
        <v>4</v>
      </c>
      <c r="I967">
        <v>30</v>
      </c>
      <c r="J967" s="3">
        <v>43220</v>
      </c>
      <c r="K967" t="s">
        <v>45430</v>
      </c>
      <c r="L967" t="s">
        <v>23855</v>
      </c>
      <c r="M967" t="s">
        <v>35598</v>
      </c>
      <c r="N967" t="s">
        <v>35882</v>
      </c>
      <c r="O967" t="s">
        <v>45131</v>
      </c>
    </row>
    <row r="968" spans="1:15" x14ac:dyDescent="0.2">
      <c r="A968" t="s">
        <v>11964</v>
      </c>
      <c r="B968" t="s">
        <v>12288</v>
      </c>
      <c r="C968" t="s">
        <v>50086</v>
      </c>
      <c r="D968" t="str">
        <f>VLOOKUP(C968,key!A$2:B$634,2,FALSE)</f>
        <v>Al-Jabin</v>
      </c>
      <c r="E968" t="str">
        <f>VLOOKUP(D968,key!B$2:D$634,2,FALSE)</f>
        <v>YEM257</v>
      </c>
      <c r="F968">
        <v>40</v>
      </c>
      <c r="G968">
        <v>2018</v>
      </c>
      <c r="H968">
        <v>5</v>
      </c>
      <c r="I968">
        <v>1</v>
      </c>
      <c r="J968" s="3">
        <v>43221</v>
      </c>
      <c r="K968" t="s">
        <v>45428</v>
      </c>
      <c r="L968" t="s">
        <v>23890</v>
      </c>
      <c r="M968" t="s">
        <v>35634</v>
      </c>
      <c r="N968" t="s">
        <v>35882</v>
      </c>
      <c r="O968" t="s">
        <v>45166</v>
      </c>
    </row>
    <row r="969" spans="1:15" x14ac:dyDescent="0.2">
      <c r="A969" t="s">
        <v>45812</v>
      </c>
      <c r="B969" t="s">
        <v>12288</v>
      </c>
      <c r="C969" t="s">
        <v>50086</v>
      </c>
      <c r="D969" t="str">
        <f>VLOOKUP(C969,key!A$2:B$634,2,FALSE)</f>
        <v>Al-Jabin</v>
      </c>
      <c r="E969" t="str">
        <f>VLOOKUP(D969,key!B$2:D$634,2,FALSE)</f>
        <v>YEM257</v>
      </c>
      <c r="G969" s="1">
        <v>2018</v>
      </c>
      <c r="H969" s="1">
        <v>7</v>
      </c>
      <c r="I969" s="1">
        <v>13</v>
      </c>
      <c r="J969" s="3" t="str">
        <f>CONCATENATE(H969,"/",I969,"/",G969)</f>
        <v>7/13/2018</v>
      </c>
      <c r="K969" t="s">
        <v>45429</v>
      </c>
      <c r="M969" t="s">
        <v>47819</v>
      </c>
      <c r="O969" t="s">
        <v>49235</v>
      </c>
    </row>
    <row r="970" spans="1:15" x14ac:dyDescent="0.2">
      <c r="A970" t="s">
        <v>967</v>
      </c>
      <c r="B970" t="s">
        <v>12288</v>
      </c>
      <c r="C970" t="s">
        <v>50083</v>
      </c>
      <c r="D970" t="str">
        <f>VLOOKUP(C970,key!A$2:B$634,2,FALSE)</f>
        <v>Al-Jafariyah</v>
      </c>
      <c r="E970" t="str">
        <f>VLOOKUP(D970,key!B$2:D$634,2,FALSE)</f>
        <v>YEM258</v>
      </c>
      <c r="F970">
        <v>14</v>
      </c>
      <c r="G970">
        <v>2017</v>
      </c>
      <c r="H970">
        <v>11</v>
      </c>
      <c r="I970">
        <v>2</v>
      </c>
      <c r="J970" s="3">
        <v>43041</v>
      </c>
      <c r="K970" t="s">
        <v>45430</v>
      </c>
      <c r="L970" t="s">
        <v>13496</v>
      </c>
      <c r="M970" t="s">
        <v>25149</v>
      </c>
      <c r="N970" t="s">
        <v>35882</v>
      </c>
      <c r="O970" t="s">
        <v>36792</v>
      </c>
    </row>
    <row r="971" spans="1:15" x14ac:dyDescent="0.2">
      <c r="A971" t="s">
        <v>2116</v>
      </c>
      <c r="B971" t="s">
        <v>12288</v>
      </c>
      <c r="C971" t="s">
        <v>50083</v>
      </c>
      <c r="D971" t="str">
        <f>VLOOKUP(C971,key!A$2:B$634,2,FALSE)</f>
        <v>Al-Jafariyah</v>
      </c>
      <c r="E971" t="str">
        <f>VLOOKUP(D971,key!B$2:D$634,2,FALSE)</f>
        <v>YEM258</v>
      </c>
      <c r="F971">
        <v>18</v>
      </c>
      <c r="G971">
        <v>2017</v>
      </c>
      <c r="H971">
        <v>12</v>
      </c>
      <c r="I971">
        <v>2</v>
      </c>
      <c r="J971" s="3">
        <v>43071</v>
      </c>
      <c r="K971" t="s">
        <v>45427</v>
      </c>
      <c r="L971" t="s">
        <v>14616</v>
      </c>
      <c r="M971" t="s">
        <v>26266</v>
      </c>
      <c r="N971" t="s">
        <v>35883</v>
      </c>
      <c r="O971" t="s">
        <v>37742</v>
      </c>
    </row>
    <row r="972" spans="1:15" x14ac:dyDescent="0.2">
      <c r="A972" t="s">
        <v>3648</v>
      </c>
      <c r="B972" t="s">
        <v>12288</v>
      </c>
      <c r="C972" t="s">
        <v>50083</v>
      </c>
      <c r="D972" t="str">
        <f>VLOOKUP(C972,key!A$2:B$634,2,FALSE)</f>
        <v>Al-Jafariyah</v>
      </c>
      <c r="E972" t="str">
        <f>VLOOKUP(D972,key!B$2:D$634,2,FALSE)</f>
        <v>YEM258</v>
      </c>
      <c r="F972">
        <v>23</v>
      </c>
      <c r="G972">
        <v>2018</v>
      </c>
      <c r="H972">
        <v>1</v>
      </c>
      <c r="I972">
        <v>1</v>
      </c>
      <c r="J972" s="3">
        <v>43101</v>
      </c>
      <c r="K972" t="s">
        <v>45430</v>
      </c>
      <c r="L972" t="s">
        <v>16097</v>
      </c>
      <c r="M972" t="s">
        <v>27762</v>
      </c>
      <c r="N972" t="s">
        <v>35881</v>
      </c>
      <c r="O972" t="s">
        <v>38842</v>
      </c>
    </row>
    <row r="973" spans="1:15" x14ac:dyDescent="0.2">
      <c r="A973" t="s">
        <v>4152</v>
      </c>
      <c r="B973" t="s">
        <v>12288</v>
      </c>
      <c r="C973" t="s">
        <v>50083</v>
      </c>
      <c r="D973" t="str">
        <f>VLOOKUP(C973,key!A$2:B$634,2,FALSE)</f>
        <v>Al-Jafariyah</v>
      </c>
      <c r="E973" t="str">
        <f>VLOOKUP(D973,key!B$2:D$634,2,FALSE)</f>
        <v>YEM258</v>
      </c>
      <c r="F973">
        <v>24</v>
      </c>
      <c r="G973">
        <v>2018</v>
      </c>
      <c r="H973">
        <v>1</v>
      </c>
      <c r="I973">
        <v>10</v>
      </c>
      <c r="J973" s="3">
        <v>43110</v>
      </c>
      <c r="K973" t="s">
        <v>45427</v>
      </c>
      <c r="L973" t="s">
        <v>16572</v>
      </c>
      <c r="M973" t="s">
        <v>28240</v>
      </c>
      <c r="N973" t="s">
        <v>35881</v>
      </c>
      <c r="O973" t="s">
        <v>39256</v>
      </c>
    </row>
    <row r="974" spans="1:15" x14ac:dyDescent="0.2">
      <c r="A974" t="s">
        <v>4377</v>
      </c>
      <c r="B974" t="s">
        <v>12288</v>
      </c>
      <c r="C974" t="s">
        <v>50083</v>
      </c>
      <c r="D974" t="str">
        <f>VLOOKUP(C974,key!A$2:B$634,2,FALSE)</f>
        <v>Al-Jafariyah</v>
      </c>
      <c r="E974" t="str">
        <f>VLOOKUP(D974,key!B$2:D$634,2,FALSE)</f>
        <v>YEM258</v>
      </c>
      <c r="F974">
        <v>24</v>
      </c>
      <c r="G974">
        <v>2018</v>
      </c>
      <c r="H974">
        <v>1</v>
      </c>
      <c r="I974">
        <v>13</v>
      </c>
      <c r="J974" s="3">
        <v>43113</v>
      </c>
      <c r="K974" t="s">
        <v>45430</v>
      </c>
      <c r="L974" t="s">
        <v>16782</v>
      </c>
      <c r="M974" t="s">
        <v>28451</v>
      </c>
      <c r="N974" t="s">
        <v>35881</v>
      </c>
      <c r="O974" t="s">
        <v>39441</v>
      </c>
    </row>
    <row r="975" spans="1:15" x14ac:dyDescent="0.2">
      <c r="A975" t="s">
        <v>4722</v>
      </c>
      <c r="B975" t="s">
        <v>12288</v>
      </c>
      <c r="C975" t="s">
        <v>50083</v>
      </c>
      <c r="D975" t="str">
        <f>VLOOKUP(C975,key!A$2:B$634,2,FALSE)</f>
        <v>Al-Jafariyah</v>
      </c>
      <c r="E975" t="str">
        <f>VLOOKUP(D975,key!B$2:D$634,2,FALSE)</f>
        <v>YEM258</v>
      </c>
      <c r="F975">
        <v>25</v>
      </c>
      <c r="G975">
        <v>2018</v>
      </c>
      <c r="H975">
        <v>1</v>
      </c>
      <c r="I975">
        <v>17</v>
      </c>
      <c r="J975" s="3">
        <v>43117</v>
      </c>
      <c r="K975" t="s">
        <v>45427</v>
      </c>
      <c r="L975" t="s">
        <v>17100</v>
      </c>
      <c r="M975" t="s">
        <v>28777</v>
      </c>
      <c r="N975" t="s">
        <v>35881</v>
      </c>
      <c r="O975" t="s">
        <v>39712</v>
      </c>
    </row>
    <row r="976" spans="1:15" x14ac:dyDescent="0.2">
      <c r="A976" t="s">
        <v>4805</v>
      </c>
      <c r="B976" t="s">
        <v>12288</v>
      </c>
      <c r="C976" t="s">
        <v>50083</v>
      </c>
      <c r="D976" t="str">
        <f>VLOOKUP(C976,key!A$2:B$634,2,FALSE)</f>
        <v>Al-Jafariyah</v>
      </c>
      <c r="E976" t="str">
        <f>VLOOKUP(D976,key!B$2:D$634,2,FALSE)</f>
        <v>YEM258</v>
      </c>
      <c r="F976">
        <v>25</v>
      </c>
      <c r="G976">
        <v>2018</v>
      </c>
      <c r="H976">
        <v>1</v>
      </c>
      <c r="I976">
        <v>18</v>
      </c>
      <c r="J976" s="3">
        <v>43118</v>
      </c>
      <c r="K976" t="s">
        <v>45429</v>
      </c>
      <c r="L976" t="s">
        <v>17177</v>
      </c>
      <c r="M976" t="s">
        <v>28855</v>
      </c>
      <c r="N976" t="s">
        <v>35881</v>
      </c>
      <c r="O976" t="s">
        <v>39773</v>
      </c>
    </row>
    <row r="977" spans="1:15" x14ac:dyDescent="0.2">
      <c r="A977" t="s">
        <v>6082</v>
      </c>
      <c r="B977" t="s">
        <v>12288</v>
      </c>
      <c r="C977" t="s">
        <v>50083</v>
      </c>
      <c r="D977" t="str">
        <f>VLOOKUP(C977,key!A$2:B$634,2,FALSE)</f>
        <v>Al-Jafariyah</v>
      </c>
      <c r="E977" t="str">
        <f>VLOOKUP(D977,key!B$2:D$634,2,FALSE)</f>
        <v>YEM258</v>
      </c>
      <c r="F977">
        <v>27</v>
      </c>
      <c r="G977">
        <v>2018</v>
      </c>
      <c r="H977">
        <v>2</v>
      </c>
      <c r="I977">
        <v>2</v>
      </c>
      <c r="J977" s="3">
        <v>43133</v>
      </c>
      <c r="K977" t="s">
        <v>12523</v>
      </c>
      <c r="L977" t="s">
        <v>18358</v>
      </c>
      <c r="M977" t="s">
        <v>30053</v>
      </c>
      <c r="N977" t="s">
        <v>35882</v>
      </c>
      <c r="O977" t="s">
        <v>40706</v>
      </c>
    </row>
    <row r="978" spans="1:15" x14ac:dyDescent="0.2">
      <c r="A978" t="s">
        <v>6489</v>
      </c>
      <c r="B978" t="s">
        <v>12288</v>
      </c>
      <c r="C978" t="s">
        <v>50083</v>
      </c>
      <c r="D978" t="str">
        <f>VLOOKUP(C978,key!A$2:B$634,2,FALSE)</f>
        <v>Al-Jafariyah</v>
      </c>
      <c r="E978" t="str">
        <f>VLOOKUP(D978,key!B$2:D$634,2,FALSE)</f>
        <v>YEM258</v>
      </c>
      <c r="F978">
        <v>28</v>
      </c>
      <c r="G978">
        <v>2018</v>
      </c>
      <c r="H978">
        <v>2</v>
      </c>
      <c r="I978">
        <v>7</v>
      </c>
      <c r="J978" s="3">
        <v>43138</v>
      </c>
      <c r="K978" t="s">
        <v>12523</v>
      </c>
      <c r="L978" t="s">
        <v>18734</v>
      </c>
      <c r="M978" t="s">
        <v>30431</v>
      </c>
      <c r="N978" t="s">
        <v>35882</v>
      </c>
      <c r="O978" t="s">
        <v>40987</v>
      </c>
    </row>
    <row r="979" spans="1:15" x14ac:dyDescent="0.2">
      <c r="A979" t="s">
        <v>6664</v>
      </c>
      <c r="B979" t="s">
        <v>12288</v>
      </c>
      <c r="C979" t="s">
        <v>50083</v>
      </c>
      <c r="D979" t="str">
        <f>VLOOKUP(C979,key!A$2:B$634,2,FALSE)</f>
        <v>Al-Jafariyah</v>
      </c>
      <c r="E979" t="str">
        <f>VLOOKUP(D979,key!B$2:D$634,2,FALSE)</f>
        <v>YEM258</v>
      </c>
      <c r="F979">
        <v>28</v>
      </c>
      <c r="G979">
        <v>2018</v>
      </c>
      <c r="H979">
        <v>2</v>
      </c>
      <c r="I979">
        <v>9</v>
      </c>
      <c r="J979" s="3">
        <v>43140</v>
      </c>
      <c r="K979" t="s">
        <v>45429</v>
      </c>
      <c r="L979" t="s">
        <v>18884</v>
      </c>
      <c r="M979" t="s">
        <v>30580</v>
      </c>
      <c r="N979" t="s">
        <v>35882</v>
      </c>
      <c r="O979" t="s">
        <v>41107</v>
      </c>
    </row>
    <row r="980" spans="1:15" x14ac:dyDescent="0.2">
      <c r="A980" t="s">
        <v>6923</v>
      </c>
      <c r="B980" t="s">
        <v>12288</v>
      </c>
      <c r="C980" t="s">
        <v>50083</v>
      </c>
      <c r="D980" t="str">
        <f>VLOOKUP(C980,key!A$2:B$634,2,FALSE)</f>
        <v>Al-Jafariyah</v>
      </c>
      <c r="E980" t="str">
        <f>VLOOKUP(D980,key!B$2:D$634,2,FALSE)</f>
        <v>YEM258</v>
      </c>
      <c r="F980">
        <v>29</v>
      </c>
      <c r="G980">
        <v>2018</v>
      </c>
      <c r="H980">
        <v>2</v>
      </c>
      <c r="I980">
        <v>12</v>
      </c>
      <c r="J980" s="3">
        <v>43143</v>
      </c>
      <c r="K980" t="s">
        <v>45427</v>
      </c>
      <c r="L980" t="s">
        <v>19123</v>
      </c>
      <c r="M980" t="s">
        <v>30818</v>
      </c>
      <c r="N980" t="s">
        <v>35882</v>
      </c>
      <c r="O980" t="s">
        <v>41306</v>
      </c>
    </row>
    <row r="981" spans="1:15" x14ac:dyDescent="0.2">
      <c r="A981" t="s">
        <v>7302</v>
      </c>
      <c r="B981" t="s">
        <v>12288</v>
      </c>
      <c r="C981" t="s">
        <v>50083</v>
      </c>
      <c r="D981" t="str">
        <f>VLOOKUP(C981,key!A$2:B$634,2,FALSE)</f>
        <v>Al-Jafariyah</v>
      </c>
      <c r="E981" t="str">
        <f>VLOOKUP(D981,key!B$2:D$634,2,FALSE)</f>
        <v>YEM258</v>
      </c>
      <c r="F981">
        <v>29</v>
      </c>
      <c r="G981">
        <v>2018</v>
      </c>
      <c r="H981">
        <v>2</v>
      </c>
      <c r="I981">
        <v>16</v>
      </c>
      <c r="J981" s="3">
        <v>43147</v>
      </c>
      <c r="K981" t="s">
        <v>45429</v>
      </c>
      <c r="L981" t="s">
        <v>19471</v>
      </c>
      <c r="M981" t="s">
        <v>31169</v>
      </c>
      <c r="N981" t="s">
        <v>35882</v>
      </c>
      <c r="O981" t="s">
        <v>41558</v>
      </c>
    </row>
    <row r="982" spans="1:15" x14ac:dyDescent="0.2">
      <c r="A982" t="s">
        <v>7463</v>
      </c>
      <c r="B982" t="s">
        <v>12288</v>
      </c>
      <c r="C982" t="s">
        <v>50083</v>
      </c>
      <c r="D982" t="str">
        <f>VLOOKUP(C982,key!A$2:B$634,2,FALSE)</f>
        <v>Al-Jafariyah</v>
      </c>
      <c r="E982" t="str">
        <f>VLOOKUP(D982,key!B$2:D$634,2,FALSE)</f>
        <v>YEM258</v>
      </c>
      <c r="F982">
        <v>29</v>
      </c>
      <c r="G982">
        <v>2018</v>
      </c>
      <c r="H982">
        <v>2</v>
      </c>
      <c r="I982">
        <v>18</v>
      </c>
      <c r="J982" s="3">
        <v>43149</v>
      </c>
      <c r="K982" t="s">
        <v>45427</v>
      </c>
      <c r="L982" t="s">
        <v>19619</v>
      </c>
      <c r="M982" t="s">
        <v>31321</v>
      </c>
      <c r="N982" t="s">
        <v>35882</v>
      </c>
      <c r="O982" t="s">
        <v>41663</v>
      </c>
    </row>
    <row r="983" spans="1:15" x14ac:dyDescent="0.2">
      <c r="A983" t="s">
        <v>7557</v>
      </c>
      <c r="B983" t="s">
        <v>12288</v>
      </c>
      <c r="C983" t="s">
        <v>50083</v>
      </c>
      <c r="D983" t="str">
        <f>VLOOKUP(C983,key!A$2:B$634,2,FALSE)</f>
        <v>Al-Jafariyah</v>
      </c>
      <c r="E983" t="str">
        <f>VLOOKUP(D983,key!B$2:D$634,2,FALSE)</f>
        <v>YEM258</v>
      </c>
      <c r="F983">
        <v>30</v>
      </c>
      <c r="G983">
        <v>2018</v>
      </c>
      <c r="H983">
        <v>2</v>
      </c>
      <c r="I983">
        <v>19</v>
      </c>
      <c r="J983" s="3">
        <v>43150</v>
      </c>
      <c r="K983" t="s">
        <v>45427</v>
      </c>
      <c r="L983" t="s">
        <v>19704</v>
      </c>
      <c r="M983" t="s">
        <v>31407</v>
      </c>
      <c r="N983" t="s">
        <v>35882</v>
      </c>
      <c r="O983" t="s">
        <v>41724</v>
      </c>
    </row>
    <row r="984" spans="1:15" x14ac:dyDescent="0.2">
      <c r="A984" t="s">
        <v>10154</v>
      </c>
      <c r="B984" t="s">
        <v>12288</v>
      </c>
      <c r="C984" t="s">
        <v>50083</v>
      </c>
      <c r="D984" t="str">
        <f>VLOOKUP(C984,key!A$2:B$634,2,FALSE)</f>
        <v>Al-Jafariyah</v>
      </c>
      <c r="E984" t="str">
        <f>VLOOKUP(D984,key!B$2:D$634,2,FALSE)</f>
        <v>YEM258</v>
      </c>
      <c r="F984">
        <v>35</v>
      </c>
      <c r="G984">
        <v>2018</v>
      </c>
      <c r="H984">
        <v>3</v>
      </c>
      <c r="I984">
        <v>31</v>
      </c>
      <c r="J984" s="3">
        <v>43190</v>
      </c>
      <c r="K984" t="s">
        <v>45430</v>
      </c>
      <c r="L984" t="s">
        <v>22167</v>
      </c>
      <c r="M984" t="s">
        <v>33892</v>
      </c>
      <c r="N984" t="s">
        <v>35882</v>
      </c>
      <c r="O984" t="s">
        <v>43750</v>
      </c>
    </row>
    <row r="985" spans="1:15" x14ac:dyDescent="0.2">
      <c r="A985" t="s">
        <v>10595</v>
      </c>
      <c r="B985" t="s">
        <v>12288</v>
      </c>
      <c r="C985" t="s">
        <v>50083</v>
      </c>
      <c r="D985" t="str">
        <f>VLOOKUP(C985,key!A$2:B$634,2,FALSE)</f>
        <v>Al-Jafariyah</v>
      </c>
      <c r="E985" t="str">
        <f>VLOOKUP(D985,key!B$2:D$634,2,FALSE)</f>
        <v>YEM258</v>
      </c>
      <c r="F985">
        <v>36</v>
      </c>
      <c r="G985">
        <v>2018</v>
      </c>
      <c r="H985">
        <v>4</v>
      </c>
      <c r="I985">
        <v>7</v>
      </c>
      <c r="J985" s="3">
        <v>43197</v>
      </c>
      <c r="K985" t="s">
        <v>45430</v>
      </c>
      <c r="L985" t="s">
        <v>22582</v>
      </c>
      <c r="M985" t="s">
        <v>34312</v>
      </c>
      <c r="N985" t="s">
        <v>35882</v>
      </c>
      <c r="O985" t="s">
        <v>44103</v>
      </c>
    </row>
    <row r="986" spans="1:15" x14ac:dyDescent="0.2">
      <c r="A986" t="s">
        <v>5836</v>
      </c>
      <c r="B986" t="s">
        <v>12281</v>
      </c>
      <c r="C986" t="s">
        <v>49967</v>
      </c>
      <c r="D986" t="str">
        <f>VLOOKUP(C986,key!A$2:B$634,2,FALSE)</f>
        <v>Al-Jamimah</v>
      </c>
      <c r="E986" t="str">
        <f>VLOOKUP(D986,key!B$2:D$634,2,FALSE)</f>
        <v>YEM180</v>
      </c>
      <c r="F986">
        <v>27</v>
      </c>
      <c r="G986">
        <v>2018</v>
      </c>
      <c r="H986">
        <v>1</v>
      </c>
      <c r="I986">
        <v>30</v>
      </c>
      <c r="J986" s="3">
        <v>43130</v>
      </c>
      <c r="K986" t="s">
        <v>45430</v>
      </c>
      <c r="L986" t="s">
        <v>18128</v>
      </c>
      <c r="M986" t="s">
        <v>29819</v>
      </c>
      <c r="N986" t="s">
        <v>35882</v>
      </c>
      <c r="O986" t="s">
        <v>40509</v>
      </c>
    </row>
    <row r="987" spans="1:15" x14ac:dyDescent="0.2">
      <c r="A987" t="s">
        <v>11162</v>
      </c>
      <c r="B987" t="s">
        <v>12281</v>
      </c>
      <c r="C987" t="s">
        <v>49967</v>
      </c>
      <c r="D987" t="str">
        <f>VLOOKUP(C987,key!A$2:B$634,2,FALSE)</f>
        <v>Al-Jamimah</v>
      </c>
      <c r="E987" t="str">
        <f>VLOOKUP(D987,key!B$2:D$634,2,FALSE)</f>
        <v>YEM180</v>
      </c>
      <c r="F987">
        <v>38</v>
      </c>
      <c r="G987">
        <v>2018</v>
      </c>
      <c r="H987">
        <v>4</v>
      </c>
      <c r="I987">
        <v>16</v>
      </c>
      <c r="J987" s="3">
        <v>43206</v>
      </c>
      <c r="K987" t="s">
        <v>45429</v>
      </c>
      <c r="L987" t="s">
        <v>23130</v>
      </c>
      <c r="M987" t="s">
        <v>34861</v>
      </c>
      <c r="N987" t="s">
        <v>35881</v>
      </c>
      <c r="O987" t="s">
        <v>44543</v>
      </c>
    </row>
    <row r="988" spans="1:15" x14ac:dyDescent="0.2">
      <c r="A988" t="s">
        <v>2354</v>
      </c>
      <c r="B988" t="s">
        <v>12285</v>
      </c>
      <c r="C988" t="s">
        <v>50288</v>
      </c>
      <c r="D988" t="str">
        <f>VLOOKUP(C988,key!A$2:B$634,2,FALSE)</f>
        <v>Al-Jarahi</v>
      </c>
      <c r="E988" t="str">
        <f>VLOOKUP(D988,key!B$2:D$634,2,FALSE)</f>
        <v>YEM51</v>
      </c>
      <c r="F988">
        <v>19</v>
      </c>
      <c r="G988">
        <v>2017</v>
      </c>
      <c r="H988">
        <v>12</v>
      </c>
      <c r="I988">
        <v>8</v>
      </c>
      <c r="J988" s="3">
        <v>43077</v>
      </c>
      <c r="K988" t="s">
        <v>45426</v>
      </c>
      <c r="L988" t="s">
        <v>14845</v>
      </c>
      <c r="M988" t="s">
        <v>26498</v>
      </c>
      <c r="N988" t="s">
        <v>35881</v>
      </c>
      <c r="O988" t="s">
        <v>37916</v>
      </c>
    </row>
    <row r="989" spans="1:15" x14ac:dyDescent="0.2">
      <c r="A989" t="s">
        <v>2591</v>
      </c>
      <c r="B989" t="s">
        <v>12285</v>
      </c>
      <c r="C989" t="s">
        <v>50288</v>
      </c>
      <c r="D989" t="str">
        <f>VLOOKUP(C989,key!A$2:B$634,2,FALSE)</f>
        <v>Al-Jarahi</v>
      </c>
      <c r="E989" t="str">
        <f>VLOOKUP(D989,key!B$2:D$634,2,FALSE)</f>
        <v>YEM51</v>
      </c>
      <c r="F989">
        <v>20</v>
      </c>
      <c r="G989">
        <v>2017</v>
      </c>
      <c r="H989">
        <v>12</v>
      </c>
      <c r="I989">
        <v>13</v>
      </c>
      <c r="J989" s="3">
        <v>43082</v>
      </c>
      <c r="K989" t="s">
        <v>45426</v>
      </c>
      <c r="L989" t="s">
        <v>15074</v>
      </c>
      <c r="M989" t="s">
        <v>26727</v>
      </c>
      <c r="N989" t="s">
        <v>35882</v>
      </c>
      <c r="O989" t="s">
        <v>38073</v>
      </c>
    </row>
    <row r="990" spans="1:15" x14ac:dyDescent="0.2">
      <c r="A990" t="s">
        <v>2642</v>
      </c>
      <c r="B990" t="s">
        <v>12285</v>
      </c>
      <c r="C990" t="s">
        <v>50288</v>
      </c>
      <c r="D990" t="str">
        <f>VLOOKUP(C990,key!A$2:B$634,2,FALSE)</f>
        <v>Al-Jarahi</v>
      </c>
      <c r="E990" t="str">
        <f>VLOOKUP(D990,key!B$2:D$634,2,FALSE)</f>
        <v>YEM51</v>
      </c>
      <c r="F990">
        <v>20</v>
      </c>
      <c r="G990">
        <v>2017</v>
      </c>
      <c r="H990">
        <v>12</v>
      </c>
      <c r="I990">
        <v>14</v>
      </c>
      <c r="J990" s="3">
        <v>43083</v>
      </c>
      <c r="K990" t="s">
        <v>45426</v>
      </c>
      <c r="L990" t="s">
        <v>15123</v>
      </c>
      <c r="M990" t="s">
        <v>26777</v>
      </c>
      <c r="N990" t="s">
        <v>35882</v>
      </c>
      <c r="O990" t="s">
        <v>38106</v>
      </c>
    </row>
    <row r="991" spans="1:15" x14ac:dyDescent="0.2">
      <c r="A991" t="s">
        <v>2690</v>
      </c>
      <c r="B991" t="s">
        <v>12285</v>
      </c>
      <c r="C991" t="s">
        <v>50288</v>
      </c>
      <c r="D991" t="str">
        <f>VLOOKUP(C991,key!A$2:B$634,2,FALSE)</f>
        <v>Al-Jarahi</v>
      </c>
      <c r="E991" t="str">
        <f>VLOOKUP(D991,key!B$2:D$634,2,FALSE)</f>
        <v>YEM51</v>
      </c>
      <c r="F991">
        <v>20</v>
      </c>
      <c r="G991">
        <v>2017</v>
      </c>
      <c r="H991">
        <v>12</v>
      </c>
      <c r="I991">
        <v>15</v>
      </c>
      <c r="J991" s="3">
        <v>43084</v>
      </c>
      <c r="K991" t="s">
        <v>45426</v>
      </c>
      <c r="L991" t="s">
        <v>15167</v>
      </c>
      <c r="M991" t="s">
        <v>26822</v>
      </c>
      <c r="N991" t="s">
        <v>35881</v>
      </c>
      <c r="O991" t="s">
        <v>38136</v>
      </c>
    </row>
    <row r="992" spans="1:15" x14ac:dyDescent="0.2">
      <c r="A992" t="s">
        <v>2691</v>
      </c>
      <c r="B992" t="s">
        <v>12285</v>
      </c>
      <c r="C992" t="s">
        <v>50288</v>
      </c>
      <c r="D992" t="str">
        <f>VLOOKUP(C992,key!A$2:B$634,2,FALSE)</f>
        <v>Al-Jarahi</v>
      </c>
      <c r="E992" t="str">
        <f>VLOOKUP(D992,key!B$2:D$634,2,FALSE)</f>
        <v>YEM51</v>
      </c>
      <c r="F992">
        <v>20</v>
      </c>
      <c r="G992">
        <v>2017</v>
      </c>
      <c r="H992">
        <v>12</v>
      </c>
      <c r="I992">
        <v>15</v>
      </c>
      <c r="J992" s="3">
        <v>43084</v>
      </c>
      <c r="K992" t="s">
        <v>45426</v>
      </c>
      <c r="L992" t="s">
        <v>15168</v>
      </c>
      <c r="M992" t="s">
        <v>26823</v>
      </c>
      <c r="N992" t="s">
        <v>35881</v>
      </c>
      <c r="O992" t="s">
        <v>38136</v>
      </c>
    </row>
    <row r="993" spans="1:15" x14ac:dyDescent="0.2">
      <c r="A993" t="s">
        <v>2745</v>
      </c>
      <c r="B993" t="s">
        <v>12285</v>
      </c>
      <c r="C993" t="s">
        <v>50288</v>
      </c>
      <c r="D993" t="str">
        <f>VLOOKUP(C993,key!A$2:B$634,2,FALSE)</f>
        <v>Al-Jarahi</v>
      </c>
      <c r="E993" t="str">
        <f>VLOOKUP(D993,key!B$2:D$634,2,FALSE)</f>
        <v>YEM51</v>
      </c>
      <c r="F993">
        <v>20</v>
      </c>
      <c r="G993">
        <v>2017</v>
      </c>
      <c r="H993">
        <v>12</v>
      </c>
      <c r="I993">
        <v>16</v>
      </c>
      <c r="J993" s="3">
        <v>43085</v>
      </c>
      <c r="K993" t="s">
        <v>45426</v>
      </c>
      <c r="L993" t="s">
        <v>15218</v>
      </c>
      <c r="M993" t="s">
        <v>26874</v>
      </c>
      <c r="N993" t="s">
        <v>35881</v>
      </c>
      <c r="O993" t="s">
        <v>38164</v>
      </c>
    </row>
    <row r="994" spans="1:15" x14ac:dyDescent="0.2">
      <c r="A994" t="s">
        <v>2917</v>
      </c>
      <c r="B994" t="s">
        <v>12285</v>
      </c>
      <c r="C994" t="s">
        <v>50288</v>
      </c>
      <c r="D994" t="str">
        <f>VLOOKUP(C994,key!A$2:B$634,2,FALSE)</f>
        <v>Al-Jarahi</v>
      </c>
      <c r="E994" t="str">
        <f>VLOOKUP(D994,key!B$2:D$634,2,FALSE)</f>
        <v>YEM51</v>
      </c>
      <c r="F994">
        <v>21</v>
      </c>
      <c r="G994">
        <v>2017</v>
      </c>
      <c r="H994">
        <v>12</v>
      </c>
      <c r="I994">
        <v>19</v>
      </c>
      <c r="J994" s="3">
        <v>43088</v>
      </c>
      <c r="K994" t="s">
        <v>45426</v>
      </c>
      <c r="L994" t="s">
        <v>15386</v>
      </c>
      <c r="M994" t="s">
        <v>27043</v>
      </c>
      <c r="N994" t="s">
        <v>35881</v>
      </c>
      <c r="O994" t="s">
        <v>38271</v>
      </c>
    </row>
    <row r="995" spans="1:15" x14ac:dyDescent="0.2">
      <c r="A995" t="s">
        <v>2980</v>
      </c>
      <c r="B995" t="s">
        <v>12285</v>
      </c>
      <c r="C995" t="s">
        <v>50288</v>
      </c>
      <c r="D995" t="str">
        <f>VLOOKUP(C995,key!A$2:B$634,2,FALSE)</f>
        <v>Al-Jarahi</v>
      </c>
      <c r="E995" t="str">
        <f>VLOOKUP(D995,key!B$2:D$634,2,FALSE)</f>
        <v>YEM51</v>
      </c>
      <c r="F995">
        <v>21</v>
      </c>
      <c r="G995">
        <v>2017</v>
      </c>
      <c r="H995">
        <v>12</v>
      </c>
      <c r="I995">
        <v>20</v>
      </c>
      <c r="J995" s="3">
        <v>43089</v>
      </c>
      <c r="K995" t="s">
        <v>45426</v>
      </c>
      <c r="L995" t="s">
        <v>15446</v>
      </c>
      <c r="M995" t="s">
        <v>27104</v>
      </c>
      <c r="N995" t="s">
        <v>35881</v>
      </c>
      <c r="O995" t="s">
        <v>38319</v>
      </c>
    </row>
    <row r="996" spans="1:15" x14ac:dyDescent="0.2">
      <c r="A996" t="s">
        <v>3275</v>
      </c>
      <c r="B996" t="s">
        <v>12285</v>
      </c>
      <c r="C996" t="s">
        <v>50288</v>
      </c>
      <c r="D996" t="str">
        <f>VLOOKUP(C996,key!A$2:B$634,2,FALSE)</f>
        <v>Al-Jarahi</v>
      </c>
      <c r="E996" t="str">
        <f>VLOOKUP(D996,key!B$2:D$634,2,FALSE)</f>
        <v>YEM51</v>
      </c>
      <c r="F996">
        <v>22</v>
      </c>
      <c r="G996">
        <v>2017</v>
      </c>
      <c r="H996">
        <v>12</v>
      </c>
      <c r="I996">
        <v>25</v>
      </c>
      <c r="J996" s="3">
        <v>43094</v>
      </c>
      <c r="K996" t="s">
        <v>45426</v>
      </c>
      <c r="L996" t="s">
        <v>15737</v>
      </c>
      <c r="M996" t="s">
        <v>27396</v>
      </c>
      <c r="N996" t="s">
        <v>35881</v>
      </c>
      <c r="O996" t="s">
        <v>38546</v>
      </c>
    </row>
    <row r="997" spans="1:15" x14ac:dyDescent="0.2">
      <c r="A997" t="s">
        <v>3370</v>
      </c>
      <c r="B997" t="s">
        <v>12285</v>
      </c>
      <c r="C997" t="s">
        <v>50288</v>
      </c>
      <c r="D997" t="str">
        <f>VLOOKUP(C997,key!A$2:B$634,2,FALSE)</f>
        <v>Al-Jarahi</v>
      </c>
      <c r="E997" t="str">
        <f>VLOOKUP(D997,key!B$2:D$634,2,FALSE)</f>
        <v>YEM51</v>
      </c>
      <c r="F997">
        <v>22</v>
      </c>
      <c r="G997">
        <v>2017</v>
      </c>
      <c r="H997">
        <v>12</v>
      </c>
      <c r="I997">
        <v>27</v>
      </c>
      <c r="J997" s="3">
        <v>43096</v>
      </c>
      <c r="K997" t="s">
        <v>45426</v>
      </c>
      <c r="L997" t="s">
        <v>15831</v>
      </c>
      <c r="M997" t="s">
        <v>27489</v>
      </c>
      <c r="N997" t="s">
        <v>35881</v>
      </c>
      <c r="O997" t="s">
        <v>38624</v>
      </c>
    </row>
    <row r="998" spans="1:15" x14ac:dyDescent="0.2">
      <c r="A998" t="s">
        <v>3529</v>
      </c>
      <c r="B998" t="s">
        <v>12285</v>
      </c>
      <c r="C998" t="s">
        <v>50288</v>
      </c>
      <c r="D998" t="str">
        <f>VLOOKUP(C998,key!A$2:B$634,2,FALSE)</f>
        <v>Al-Jarahi</v>
      </c>
      <c r="E998" t="str">
        <f>VLOOKUP(D998,key!B$2:D$634,2,FALSE)</f>
        <v>YEM51</v>
      </c>
      <c r="F998">
        <v>22</v>
      </c>
      <c r="G998">
        <v>2017</v>
      </c>
      <c r="H998">
        <v>12</v>
      </c>
      <c r="I998">
        <v>30</v>
      </c>
      <c r="J998" s="3">
        <v>43099</v>
      </c>
      <c r="K998" t="s">
        <v>45426</v>
      </c>
      <c r="L998" t="s">
        <v>15982</v>
      </c>
      <c r="M998" t="s">
        <v>27641</v>
      </c>
      <c r="N998" t="s">
        <v>35881</v>
      </c>
      <c r="O998" t="s">
        <v>38742</v>
      </c>
    </row>
    <row r="999" spans="1:15" x14ac:dyDescent="0.2">
      <c r="A999" t="s">
        <v>3530</v>
      </c>
      <c r="B999" t="s">
        <v>12285</v>
      </c>
      <c r="C999" t="s">
        <v>50288</v>
      </c>
      <c r="D999" t="str">
        <f>VLOOKUP(C999,key!A$2:B$634,2,FALSE)</f>
        <v>Al-Jarahi</v>
      </c>
      <c r="E999" t="str">
        <f>VLOOKUP(D999,key!B$2:D$634,2,FALSE)</f>
        <v>YEM51</v>
      </c>
      <c r="F999">
        <v>22</v>
      </c>
      <c r="G999">
        <v>2017</v>
      </c>
      <c r="H999">
        <v>12</v>
      </c>
      <c r="I999">
        <v>30</v>
      </c>
      <c r="J999" s="3">
        <v>43099</v>
      </c>
      <c r="K999" t="s">
        <v>45426</v>
      </c>
      <c r="L999" t="s">
        <v>15983</v>
      </c>
      <c r="M999" t="s">
        <v>27642</v>
      </c>
      <c r="N999" t="s">
        <v>35881</v>
      </c>
      <c r="O999" t="s">
        <v>38743</v>
      </c>
    </row>
    <row r="1000" spans="1:15" x14ac:dyDescent="0.2">
      <c r="A1000" t="s">
        <v>3578</v>
      </c>
      <c r="B1000" t="s">
        <v>12285</v>
      </c>
      <c r="C1000" t="s">
        <v>50288</v>
      </c>
      <c r="D1000" t="str">
        <f>VLOOKUP(C1000,key!A$2:B$634,2,FALSE)</f>
        <v>Al-Jarahi</v>
      </c>
      <c r="E1000" t="str">
        <f>VLOOKUP(D1000,key!B$2:D$634,2,FALSE)</f>
        <v>YEM51</v>
      </c>
      <c r="F1000">
        <v>22</v>
      </c>
      <c r="G1000">
        <v>2017</v>
      </c>
      <c r="H1000">
        <v>12</v>
      </c>
      <c r="I1000">
        <v>31</v>
      </c>
      <c r="J1000" s="3">
        <v>43100</v>
      </c>
      <c r="K1000" t="s">
        <v>45426</v>
      </c>
      <c r="L1000" t="s">
        <v>16029</v>
      </c>
      <c r="M1000" t="s">
        <v>27693</v>
      </c>
      <c r="N1000" t="s">
        <v>35881</v>
      </c>
      <c r="O1000" t="s">
        <v>38784</v>
      </c>
    </row>
    <row r="1001" spans="1:15" x14ac:dyDescent="0.2">
      <c r="A1001" t="s">
        <v>3626</v>
      </c>
      <c r="B1001" t="s">
        <v>12285</v>
      </c>
      <c r="C1001" t="s">
        <v>50288</v>
      </c>
      <c r="D1001" t="str">
        <f>VLOOKUP(C1001,key!A$2:B$634,2,FALSE)</f>
        <v>Al-Jarahi</v>
      </c>
      <c r="E1001" t="str">
        <f>VLOOKUP(D1001,key!B$2:D$634,2,FALSE)</f>
        <v>YEM51</v>
      </c>
      <c r="F1001">
        <v>23</v>
      </c>
      <c r="G1001">
        <v>2018</v>
      </c>
      <c r="H1001">
        <v>1</v>
      </c>
      <c r="I1001">
        <v>1</v>
      </c>
      <c r="J1001" s="3">
        <v>43101</v>
      </c>
      <c r="K1001" t="s">
        <v>45426</v>
      </c>
      <c r="L1001" t="s">
        <v>16076</v>
      </c>
      <c r="M1001" t="s">
        <v>27740</v>
      </c>
      <c r="N1001" t="s">
        <v>35882</v>
      </c>
      <c r="O1001" t="s">
        <v>38823</v>
      </c>
    </row>
    <row r="1002" spans="1:15" x14ac:dyDescent="0.2">
      <c r="A1002" t="s">
        <v>3627</v>
      </c>
      <c r="B1002" t="s">
        <v>12285</v>
      </c>
      <c r="C1002" t="s">
        <v>50288</v>
      </c>
      <c r="D1002" t="str">
        <f>VLOOKUP(C1002,key!A$2:B$634,2,FALSE)</f>
        <v>Al-Jarahi</v>
      </c>
      <c r="E1002" t="str">
        <f>VLOOKUP(D1002,key!B$2:D$634,2,FALSE)</f>
        <v>YEM51</v>
      </c>
      <c r="F1002">
        <v>23</v>
      </c>
      <c r="G1002">
        <v>2018</v>
      </c>
      <c r="H1002">
        <v>1</v>
      </c>
      <c r="I1002">
        <v>1</v>
      </c>
      <c r="J1002" s="3">
        <v>43101</v>
      </c>
      <c r="K1002" t="s">
        <v>45426</v>
      </c>
      <c r="L1002" t="s">
        <v>16077</v>
      </c>
      <c r="M1002" t="s">
        <v>27741</v>
      </c>
      <c r="N1002" t="s">
        <v>35882</v>
      </c>
      <c r="O1002" t="s">
        <v>38824</v>
      </c>
    </row>
    <row r="1003" spans="1:15" x14ac:dyDescent="0.2">
      <c r="A1003" t="s">
        <v>3708</v>
      </c>
      <c r="B1003" t="s">
        <v>12285</v>
      </c>
      <c r="C1003" t="s">
        <v>50288</v>
      </c>
      <c r="D1003" t="str">
        <f>VLOOKUP(C1003,key!A$2:B$634,2,FALSE)</f>
        <v>Al-Jarahi</v>
      </c>
      <c r="E1003" t="str">
        <f>VLOOKUP(D1003,key!B$2:D$634,2,FALSE)</f>
        <v>YEM51</v>
      </c>
      <c r="F1003">
        <v>23</v>
      </c>
      <c r="G1003">
        <v>2018</v>
      </c>
      <c r="H1003">
        <v>1</v>
      </c>
      <c r="I1003">
        <v>3</v>
      </c>
      <c r="J1003" s="3">
        <v>43103</v>
      </c>
      <c r="K1003" t="s">
        <v>45426</v>
      </c>
      <c r="L1003" t="s">
        <v>16155</v>
      </c>
      <c r="M1003" t="s">
        <v>27820</v>
      </c>
      <c r="N1003" t="s">
        <v>35881</v>
      </c>
      <c r="O1003" t="s">
        <v>38886</v>
      </c>
    </row>
    <row r="1004" spans="1:15" x14ac:dyDescent="0.2">
      <c r="A1004" t="s">
        <v>3760</v>
      </c>
      <c r="B1004" t="s">
        <v>12285</v>
      </c>
      <c r="C1004" t="s">
        <v>50288</v>
      </c>
      <c r="D1004" t="str">
        <f>VLOOKUP(C1004,key!A$2:B$634,2,FALSE)</f>
        <v>Al-Jarahi</v>
      </c>
      <c r="E1004" t="str">
        <f>VLOOKUP(D1004,key!B$2:D$634,2,FALSE)</f>
        <v>YEM51</v>
      </c>
      <c r="F1004">
        <v>23</v>
      </c>
      <c r="G1004">
        <v>2018</v>
      </c>
      <c r="H1004">
        <v>1</v>
      </c>
      <c r="I1004">
        <v>4</v>
      </c>
      <c r="J1004" s="3">
        <v>43104</v>
      </c>
      <c r="K1004" t="s">
        <v>45426</v>
      </c>
      <c r="L1004" t="s">
        <v>16203</v>
      </c>
      <c r="M1004" t="s">
        <v>27869</v>
      </c>
      <c r="N1004" t="s">
        <v>35881</v>
      </c>
      <c r="O1004" t="s">
        <v>38928</v>
      </c>
    </row>
    <row r="1005" spans="1:15" x14ac:dyDescent="0.2">
      <c r="A1005" t="s">
        <v>3761</v>
      </c>
      <c r="B1005" t="s">
        <v>12285</v>
      </c>
      <c r="C1005" t="s">
        <v>50288</v>
      </c>
      <c r="D1005" t="str">
        <f>VLOOKUP(C1005,key!A$2:B$634,2,FALSE)</f>
        <v>Al-Jarahi</v>
      </c>
      <c r="E1005" t="str">
        <f>VLOOKUP(D1005,key!B$2:D$634,2,FALSE)</f>
        <v>YEM51</v>
      </c>
      <c r="F1005">
        <v>23</v>
      </c>
      <c r="G1005">
        <v>2018</v>
      </c>
      <c r="H1005">
        <v>1</v>
      </c>
      <c r="I1005">
        <v>4</v>
      </c>
      <c r="J1005" s="3">
        <v>43104</v>
      </c>
      <c r="K1005" t="s">
        <v>45427</v>
      </c>
      <c r="L1005" t="s">
        <v>16204</v>
      </c>
      <c r="M1005" t="s">
        <v>27870</v>
      </c>
      <c r="N1005" t="s">
        <v>35881</v>
      </c>
      <c r="O1005" t="s">
        <v>38929</v>
      </c>
    </row>
    <row r="1006" spans="1:15" x14ac:dyDescent="0.2">
      <c r="A1006" t="s">
        <v>4519</v>
      </c>
      <c r="B1006" t="s">
        <v>12285</v>
      </c>
      <c r="C1006" t="s">
        <v>50288</v>
      </c>
      <c r="D1006" t="str">
        <f>VLOOKUP(C1006,key!A$2:B$634,2,FALSE)</f>
        <v>Al-Jarahi</v>
      </c>
      <c r="E1006" t="str">
        <f>VLOOKUP(D1006,key!B$2:D$634,2,FALSE)</f>
        <v>YEM51</v>
      </c>
      <c r="F1006">
        <v>25</v>
      </c>
      <c r="G1006">
        <v>2018</v>
      </c>
      <c r="H1006">
        <v>1</v>
      </c>
      <c r="I1006">
        <v>15</v>
      </c>
      <c r="J1006" s="3">
        <v>43115</v>
      </c>
      <c r="K1006" t="s">
        <v>45426</v>
      </c>
      <c r="L1006" t="s">
        <v>16909</v>
      </c>
      <c r="M1006" t="s">
        <v>28583</v>
      </c>
      <c r="N1006" t="s">
        <v>35882</v>
      </c>
      <c r="O1006" t="s">
        <v>39552</v>
      </c>
    </row>
    <row r="1007" spans="1:15" x14ac:dyDescent="0.2">
      <c r="A1007" t="s">
        <v>4770</v>
      </c>
      <c r="B1007" t="s">
        <v>12285</v>
      </c>
      <c r="C1007" t="s">
        <v>50288</v>
      </c>
      <c r="D1007" t="str">
        <f>VLOOKUP(C1007,key!A$2:B$634,2,FALSE)</f>
        <v>Al-Jarahi</v>
      </c>
      <c r="E1007" t="str">
        <f>VLOOKUP(D1007,key!B$2:D$634,2,FALSE)</f>
        <v>YEM51</v>
      </c>
      <c r="F1007">
        <v>25</v>
      </c>
      <c r="G1007">
        <v>2018</v>
      </c>
      <c r="H1007">
        <v>1</v>
      </c>
      <c r="I1007">
        <v>18</v>
      </c>
      <c r="J1007" s="3">
        <v>43118</v>
      </c>
      <c r="K1007" t="s">
        <v>45427</v>
      </c>
      <c r="L1007" t="s">
        <v>17142</v>
      </c>
      <c r="M1007" t="s">
        <v>28820</v>
      </c>
      <c r="N1007" t="s">
        <v>35882</v>
      </c>
      <c r="O1007" t="s">
        <v>39748</v>
      </c>
    </row>
    <row r="1008" spans="1:15" x14ac:dyDescent="0.2">
      <c r="A1008" t="s">
        <v>4980</v>
      </c>
      <c r="B1008" t="s">
        <v>12285</v>
      </c>
      <c r="C1008" t="s">
        <v>50288</v>
      </c>
      <c r="D1008" t="str">
        <f>VLOOKUP(C1008,key!A$2:B$634,2,FALSE)</f>
        <v>Al-Jarahi</v>
      </c>
      <c r="E1008" t="str">
        <f>VLOOKUP(D1008,key!B$2:D$634,2,FALSE)</f>
        <v>YEM51</v>
      </c>
      <c r="F1008">
        <v>25</v>
      </c>
      <c r="G1008">
        <v>2018</v>
      </c>
      <c r="H1008">
        <v>1</v>
      </c>
      <c r="I1008">
        <v>21</v>
      </c>
      <c r="J1008" s="3">
        <v>43121</v>
      </c>
      <c r="K1008" t="s">
        <v>45430</v>
      </c>
      <c r="L1008" t="s">
        <v>17337</v>
      </c>
      <c r="M1008" t="s">
        <v>29021</v>
      </c>
      <c r="N1008" t="s">
        <v>35882</v>
      </c>
      <c r="O1008" t="s">
        <v>39897</v>
      </c>
    </row>
    <row r="1009" spans="1:15" x14ac:dyDescent="0.2">
      <c r="A1009" t="s">
        <v>5299</v>
      </c>
      <c r="B1009" t="s">
        <v>12285</v>
      </c>
      <c r="C1009" t="s">
        <v>50288</v>
      </c>
      <c r="D1009" t="str">
        <f>VLOOKUP(C1009,key!A$2:B$634,2,FALSE)</f>
        <v>Al-Jarahi</v>
      </c>
      <c r="E1009" t="str">
        <f>VLOOKUP(D1009,key!B$2:D$634,2,FALSE)</f>
        <v>YEM51</v>
      </c>
      <c r="F1009">
        <v>26</v>
      </c>
      <c r="G1009">
        <v>2018</v>
      </c>
      <c r="H1009">
        <v>1</v>
      </c>
      <c r="I1009">
        <v>25</v>
      </c>
      <c r="J1009" s="3">
        <v>43125</v>
      </c>
      <c r="K1009" t="s">
        <v>45430</v>
      </c>
      <c r="L1009" t="s">
        <v>17634</v>
      </c>
      <c r="M1009" t="s">
        <v>29321</v>
      </c>
      <c r="N1009" t="s">
        <v>35881</v>
      </c>
      <c r="O1009" t="s">
        <v>40141</v>
      </c>
    </row>
    <row r="1010" spans="1:15" x14ac:dyDescent="0.2">
      <c r="A1010" t="s">
        <v>5420</v>
      </c>
      <c r="B1010" t="s">
        <v>12285</v>
      </c>
      <c r="C1010" t="s">
        <v>50288</v>
      </c>
      <c r="D1010" t="str">
        <f>VLOOKUP(C1010,key!A$2:B$634,2,FALSE)</f>
        <v>Al-Jarahi</v>
      </c>
      <c r="E1010" t="str">
        <f>VLOOKUP(D1010,key!B$2:D$634,2,FALSE)</f>
        <v>YEM51</v>
      </c>
      <c r="F1010">
        <v>26</v>
      </c>
      <c r="G1010">
        <v>2018</v>
      </c>
      <c r="H1010">
        <v>1</v>
      </c>
      <c r="I1010">
        <v>26</v>
      </c>
      <c r="J1010" s="3">
        <v>43126</v>
      </c>
      <c r="K1010" t="s">
        <v>45431</v>
      </c>
      <c r="L1010" t="s">
        <v>17741</v>
      </c>
      <c r="M1010" t="s">
        <v>29429</v>
      </c>
      <c r="N1010" t="s">
        <v>35881</v>
      </c>
      <c r="O1010" t="s">
        <v>40213</v>
      </c>
    </row>
    <row r="1011" spans="1:15" x14ac:dyDescent="0.2">
      <c r="A1011" t="s">
        <v>5421</v>
      </c>
      <c r="B1011" t="s">
        <v>12285</v>
      </c>
      <c r="C1011" t="s">
        <v>50288</v>
      </c>
      <c r="D1011" t="str">
        <f>VLOOKUP(C1011,key!A$2:B$634,2,FALSE)</f>
        <v>Al-Jarahi</v>
      </c>
      <c r="E1011" t="str">
        <f>VLOOKUP(D1011,key!B$2:D$634,2,FALSE)</f>
        <v>YEM51</v>
      </c>
      <c r="F1011">
        <v>26</v>
      </c>
      <c r="G1011">
        <v>2018</v>
      </c>
      <c r="H1011">
        <v>1</v>
      </c>
      <c r="I1011">
        <v>26</v>
      </c>
      <c r="J1011" s="3">
        <v>43126</v>
      </c>
      <c r="K1011" t="s">
        <v>45431</v>
      </c>
      <c r="L1011" t="s">
        <v>17741</v>
      </c>
      <c r="M1011" t="s">
        <v>29429</v>
      </c>
      <c r="N1011" t="s">
        <v>35881</v>
      </c>
      <c r="O1011" t="s">
        <v>40214</v>
      </c>
    </row>
    <row r="1012" spans="1:15" x14ac:dyDescent="0.2">
      <c r="A1012" t="s">
        <v>6288</v>
      </c>
      <c r="B1012" t="s">
        <v>12285</v>
      </c>
      <c r="C1012" t="s">
        <v>50288</v>
      </c>
      <c r="D1012" t="str">
        <f>VLOOKUP(C1012,key!A$2:B$634,2,FALSE)</f>
        <v>Al-Jarahi</v>
      </c>
      <c r="E1012" t="str">
        <f>VLOOKUP(D1012,key!B$2:D$634,2,FALSE)</f>
        <v>YEM51</v>
      </c>
      <c r="F1012">
        <v>28</v>
      </c>
      <c r="G1012">
        <v>2018</v>
      </c>
      <c r="H1012">
        <v>2</v>
      </c>
      <c r="I1012">
        <v>5</v>
      </c>
      <c r="J1012" s="3">
        <v>43136</v>
      </c>
      <c r="K1012" t="s">
        <v>45431</v>
      </c>
      <c r="L1012" t="s">
        <v>18550</v>
      </c>
      <c r="M1012" t="s">
        <v>30248</v>
      </c>
      <c r="N1012" t="s">
        <v>35881</v>
      </c>
      <c r="O1012" t="s">
        <v>40852</v>
      </c>
    </row>
    <row r="1013" spans="1:15" x14ac:dyDescent="0.2">
      <c r="A1013" t="s">
        <v>6289</v>
      </c>
      <c r="B1013" t="s">
        <v>12285</v>
      </c>
      <c r="C1013" t="s">
        <v>50288</v>
      </c>
      <c r="D1013" t="str">
        <f>VLOOKUP(C1013,key!A$2:B$634,2,FALSE)</f>
        <v>Al-Jarahi</v>
      </c>
      <c r="E1013" t="str">
        <f>VLOOKUP(D1013,key!B$2:D$634,2,FALSE)</f>
        <v>YEM51</v>
      </c>
      <c r="F1013">
        <v>28</v>
      </c>
      <c r="G1013">
        <v>2018</v>
      </c>
      <c r="H1013">
        <v>2</v>
      </c>
      <c r="I1013">
        <v>5</v>
      </c>
      <c r="J1013" s="3">
        <v>43136</v>
      </c>
      <c r="K1013" t="s">
        <v>45427</v>
      </c>
      <c r="L1013" t="s">
        <v>18551</v>
      </c>
      <c r="M1013" t="s">
        <v>30249</v>
      </c>
      <c r="N1013" t="s">
        <v>35881</v>
      </c>
      <c r="O1013" t="s">
        <v>40853</v>
      </c>
    </row>
    <row r="1014" spans="1:15" x14ac:dyDescent="0.2">
      <c r="A1014" t="s">
        <v>6290</v>
      </c>
      <c r="B1014" t="s">
        <v>12285</v>
      </c>
      <c r="C1014" t="s">
        <v>50288</v>
      </c>
      <c r="D1014" t="str">
        <f>VLOOKUP(C1014,key!A$2:B$634,2,FALSE)</f>
        <v>Al-Jarahi</v>
      </c>
      <c r="E1014" t="str">
        <f>VLOOKUP(D1014,key!B$2:D$634,2,FALSE)</f>
        <v>YEM51</v>
      </c>
      <c r="F1014">
        <v>28</v>
      </c>
      <c r="G1014">
        <v>2018</v>
      </c>
      <c r="H1014">
        <v>2</v>
      </c>
      <c r="I1014">
        <v>5</v>
      </c>
      <c r="J1014" s="3">
        <v>43136</v>
      </c>
      <c r="K1014" t="s">
        <v>45427</v>
      </c>
      <c r="L1014" t="s">
        <v>18552</v>
      </c>
      <c r="M1014" t="s">
        <v>30250</v>
      </c>
      <c r="N1014" t="s">
        <v>35882</v>
      </c>
      <c r="O1014" t="s">
        <v>40854</v>
      </c>
    </row>
    <row r="1015" spans="1:15" x14ac:dyDescent="0.2">
      <c r="A1015" t="s">
        <v>6291</v>
      </c>
      <c r="B1015" t="s">
        <v>12285</v>
      </c>
      <c r="C1015" t="s">
        <v>50288</v>
      </c>
      <c r="D1015" t="str">
        <f>VLOOKUP(C1015,key!A$2:B$634,2,FALSE)</f>
        <v>Al-Jarahi</v>
      </c>
      <c r="E1015" t="str">
        <f>VLOOKUP(D1015,key!B$2:D$634,2,FALSE)</f>
        <v>YEM51</v>
      </c>
      <c r="F1015">
        <v>28</v>
      </c>
      <c r="G1015">
        <v>2018</v>
      </c>
      <c r="H1015">
        <v>2</v>
      </c>
      <c r="I1015">
        <v>5</v>
      </c>
      <c r="J1015" s="3">
        <v>43136</v>
      </c>
      <c r="K1015" t="s">
        <v>45427</v>
      </c>
      <c r="L1015" t="s">
        <v>18553</v>
      </c>
      <c r="M1015" t="s">
        <v>30251</v>
      </c>
      <c r="N1015" t="s">
        <v>35881</v>
      </c>
      <c r="O1015" t="s">
        <v>40852</v>
      </c>
    </row>
    <row r="1016" spans="1:15" x14ac:dyDescent="0.2">
      <c r="A1016" t="s">
        <v>6292</v>
      </c>
      <c r="B1016" t="s">
        <v>12285</v>
      </c>
      <c r="C1016" t="s">
        <v>50288</v>
      </c>
      <c r="D1016" t="str">
        <f>VLOOKUP(C1016,key!A$2:B$634,2,FALSE)</f>
        <v>Al-Jarahi</v>
      </c>
      <c r="E1016" t="str">
        <f>VLOOKUP(D1016,key!B$2:D$634,2,FALSE)</f>
        <v>YEM51</v>
      </c>
      <c r="F1016">
        <v>28</v>
      </c>
      <c r="G1016">
        <v>2018</v>
      </c>
      <c r="H1016">
        <v>2</v>
      </c>
      <c r="I1016">
        <v>5</v>
      </c>
      <c r="J1016" s="3">
        <v>43136</v>
      </c>
      <c r="K1016" t="s">
        <v>45431</v>
      </c>
      <c r="L1016" t="s">
        <v>18550</v>
      </c>
      <c r="M1016" t="s">
        <v>30248</v>
      </c>
      <c r="N1016" t="s">
        <v>35881</v>
      </c>
      <c r="O1016" t="s">
        <v>40852</v>
      </c>
    </row>
    <row r="1017" spans="1:15" x14ac:dyDescent="0.2">
      <c r="A1017" t="s">
        <v>6378</v>
      </c>
      <c r="B1017" t="s">
        <v>12285</v>
      </c>
      <c r="C1017" t="s">
        <v>50288</v>
      </c>
      <c r="D1017" t="str">
        <f>VLOOKUP(C1017,key!A$2:B$634,2,FALSE)</f>
        <v>Al-Jarahi</v>
      </c>
      <c r="E1017" t="str">
        <f>VLOOKUP(D1017,key!B$2:D$634,2,FALSE)</f>
        <v>YEM51</v>
      </c>
      <c r="F1017">
        <v>28</v>
      </c>
      <c r="G1017">
        <v>2018</v>
      </c>
      <c r="H1017">
        <v>2</v>
      </c>
      <c r="I1017">
        <v>6</v>
      </c>
      <c r="J1017" s="3">
        <v>43137</v>
      </c>
      <c r="K1017" t="s">
        <v>45431</v>
      </c>
      <c r="L1017" t="s">
        <v>18629</v>
      </c>
      <c r="M1017" t="s">
        <v>30326</v>
      </c>
      <c r="N1017" t="s">
        <v>35882</v>
      </c>
      <c r="O1017" t="s">
        <v>40909</v>
      </c>
    </row>
    <row r="1018" spans="1:15" x14ac:dyDescent="0.2">
      <c r="A1018" t="s">
        <v>6379</v>
      </c>
      <c r="B1018" t="s">
        <v>12285</v>
      </c>
      <c r="C1018" t="s">
        <v>50288</v>
      </c>
      <c r="D1018" t="str">
        <f>VLOOKUP(C1018,key!A$2:B$634,2,FALSE)</f>
        <v>Al-Jarahi</v>
      </c>
      <c r="E1018" t="str">
        <f>VLOOKUP(D1018,key!B$2:D$634,2,FALSE)</f>
        <v>YEM51</v>
      </c>
      <c r="F1018">
        <v>28</v>
      </c>
      <c r="G1018">
        <v>2018</v>
      </c>
      <c r="H1018">
        <v>2</v>
      </c>
      <c r="I1018">
        <v>6</v>
      </c>
      <c r="J1018" s="3">
        <v>43137</v>
      </c>
      <c r="K1018" t="s">
        <v>45427</v>
      </c>
      <c r="L1018" t="s">
        <v>18630</v>
      </c>
      <c r="M1018" t="s">
        <v>30327</v>
      </c>
      <c r="N1018" t="s">
        <v>35882</v>
      </c>
      <c r="O1018" t="s">
        <v>40909</v>
      </c>
    </row>
    <row r="1019" spans="1:15" x14ac:dyDescent="0.2">
      <c r="A1019" t="s">
        <v>6380</v>
      </c>
      <c r="B1019" t="s">
        <v>12285</v>
      </c>
      <c r="C1019" t="s">
        <v>50288</v>
      </c>
      <c r="D1019" t="str">
        <f>VLOOKUP(C1019,key!A$2:B$634,2,FALSE)</f>
        <v>Al-Jarahi</v>
      </c>
      <c r="E1019" t="str">
        <f>VLOOKUP(D1019,key!B$2:D$634,2,FALSE)</f>
        <v>YEM51</v>
      </c>
      <c r="F1019">
        <v>28</v>
      </c>
      <c r="G1019">
        <v>2018</v>
      </c>
      <c r="H1019">
        <v>2</v>
      </c>
      <c r="I1019">
        <v>6</v>
      </c>
      <c r="J1019" s="3">
        <v>43137</v>
      </c>
      <c r="K1019" t="s">
        <v>45427</v>
      </c>
      <c r="L1019" t="s">
        <v>18631</v>
      </c>
      <c r="M1019" t="s">
        <v>30328</v>
      </c>
      <c r="N1019" t="s">
        <v>35881</v>
      </c>
      <c r="O1019" t="s">
        <v>40910</v>
      </c>
    </row>
    <row r="1020" spans="1:15" x14ac:dyDescent="0.2">
      <c r="A1020" t="s">
        <v>6455</v>
      </c>
      <c r="B1020" t="s">
        <v>12285</v>
      </c>
      <c r="C1020" t="s">
        <v>50288</v>
      </c>
      <c r="D1020" t="str">
        <f>VLOOKUP(C1020,key!A$2:B$634,2,FALSE)</f>
        <v>Al-Jarahi</v>
      </c>
      <c r="E1020" t="str">
        <f>VLOOKUP(D1020,key!B$2:D$634,2,FALSE)</f>
        <v>YEM51</v>
      </c>
      <c r="F1020">
        <v>28</v>
      </c>
      <c r="G1020">
        <v>2018</v>
      </c>
      <c r="H1020">
        <v>2</v>
      </c>
      <c r="I1020">
        <v>7</v>
      </c>
      <c r="J1020" s="3">
        <v>43138</v>
      </c>
      <c r="K1020" t="s">
        <v>45426</v>
      </c>
      <c r="L1020" t="s">
        <v>18704</v>
      </c>
      <c r="M1020" t="s">
        <v>30401</v>
      </c>
      <c r="N1020" t="s">
        <v>35881</v>
      </c>
      <c r="O1020" t="s">
        <v>40961</v>
      </c>
    </row>
    <row r="1021" spans="1:15" x14ac:dyDescent="0.2">
      <c r="A1021" t="s">
        <v>6456</v>
      </c>
      <c r="B1021" t="s">
        <v>12285</v>
      </c>
      <c r="C1021" t="s">
        <v>50288</v>
      </c>
      <c r="D1021" t="str">
        <f>VLOOKUP(C1021,key!A$2:B$634,2,FALSE)</f>
        <v>Al-Jarahi</v>
      </c>
      <c r="E1021" t="str">
        <f>VLOOKUP(D1021,key!B$2:D$634,2,FALSE)</f>
        <v>YEM51</v>
      </c>
      <c r="F1021">
        <v>28</v>
      </c>
      <c r="G1021">
        <v>2018</v>
      </c>
      <c r="H1021">
        <v>2</v>
      </c>
      <c r="I1021">
        <v>7</v>
      </c>
      <c r="J1021" s="3">
        <v>43138</v>
      </c>
      <c r="K1021" t="s">
        <v>45426</v>
      </c>
      <c r="L1021" t="s">
        <v>18705</v>
      </c>
      <c r="M1021" t="s">
        <v>30402</v>
      </c>
      <c r="N1021" t="s">
        <v>35882</v>
      </c>
      <c r="O1021" t="s">
        <v>40962</v>
      </c>
    </row>
    <row r="1022" spans="1:15" x14ac:dyDescent="0.2">
      <c r="A1022" t="s">
        <v>6457</v>
      </c>
      <c r="B1022" t="s">
        <v>12285</v>
      </c>
      <c r="C1022" t="s">
        <v>50288</v>
      </c>
      <c r="D1022" t="str">
        <f>VLOOKUP(C1022,key!A$2:B$634,2,FALSE)</f>
        <v>Al-Jarahi</v>
      </c>
      <c r="E1022" t="str">
        <f>VLOOKUP(D1022,key!B$2:D$634,2,FALSE)</f>
        <v>YEM51</v>
      </c>
      <c r="F1022">
        <v>28</v>
      </c>
      <c r="G1022">
        <v>2018</v>
      </c>
      <c r="H1022">
        <v>2</v>
      </c>
      <c r="I1022">
        <v>7</v>
      </c>
      <c r="J1022" s="3">
        <v>43138</v>
      </c>
      <c r="K1022" t="s">
        <v>45427</v>
      </c>
      <c r="L1022" t="s">
        <v>18706</v>
      </c>
      <c r="M1022" t="s">
        <v>30403</v>
      </c>
      <c r="N1022" t="s">
        <v>35881</v>
      </c>
      <c r="O1022" t="s">
        <v>40963</v>
      </c>
    </row>
    <row r="1023" spans="1:15" x14ac:dyDescent="0.2">
      <c r="A1023" t="s">
        <v>6458</v>
      </c>
      <c r="B1023" t="s">
        <v>12285</v>
      </c>
      <c r="C1023" t="s">
        <v>50288</v>
      </c>
      <c r="D1023" t="str">
        <f>VLOOKUP(C1023,key!A$2:B$634,2,FALSE)</f>
        <v>Al-Jarahi</v>
      </c>
      <c r="E1023" t="str">
        <f>VLOOKUP(D1023,key!B$2:D$634,2,FALSE)</f>
        <v>YEM51</v>
      </c>
      <c r="F1023">
        <v>28</v>
      </c>
      <c r="G1023">
        <v>2018</v>
      </c>
      <c r="H1023">
        <v>2</v>
      </c>
      <c r="I1023">
        <v>7</v>
      </c>
      <c r="J1023" s="3">
        <v>43138</v>
      </c>
      <c r="K1023" t="s">
        <v>45427</v>
      </c>
      <c r="L1023" t="s">
        <v>18707</v>
      </c>
      <c r="M1023" t="s">
        <v>30404</v>
      </c>
      <c r="N1023" t="s">
        <v>35881</v>
      </c>
      <c r="O1023" t="s">
        <v>40961</v>
      </c>
    </row>
    <row r="1024" spans="1:15" x14ac:dyDescent="0.2">
      <c r="A1024" t="s">
        <v>6459</v>
      </c>
      <c r="B1024" t="s">
        <v>12285</v>
      </c>
      <c r="C1024" t="s">
        <v>50288</v>
      </c>
      <c r="D1024" t="str">
        <f>VLOOKUP(C1024,key!A$2:B$634,2,FALSE)</f>
        <v>Al-Jarahi</v>
      </c>
      <c r="E1024" t="str">
        <f>VLOOKUP(D1024,key!B$2:D$634,2,FALSE)</f>
        <v>YEM51</v>
      </c>
      <c r="F1024">
        <v>28</v>
      </c>
      <c r="G1024">
        <v>2018</v>
      </c>
      <c r="H1024">
        <v>2</v>
      </c>
      <c r="I1024">
        <v>7</v>
      </c>
      <c r="J1024" s="3">
        <v>43138</v>
      </c>
      <c r="K1024" t="s">
        <v>45427</v>
      </c>
      <c r="L1024" t="s">
        <v>18708</v>
      </c>
      <c r="M1024" t="s">
        <v>30405</v>
      </c>
      <c r="N1024" t="s">
        <v>35881</v>
      </c>
      <c r="O1024" t="s">
        <v>40964</v>
      </c>
    </row>
    <row r="1025" spans="1:15" x14ac:dyDescent="0.2">
      <c r="A1025" t="s">
        <v>6538</v>
      </c>
      <c r="B1025" t="s">
        <v>12285</v>
      </c>
      <c r="C1025" t="s">
        <v>50288</v>
      </c>
      <c r="D1025" t="str">
        <f>VLOOKUP(C1025,key!A$2:B$634,2,FALSE)</f>
        <v>Al-Jarahi</v>
      </c>
      <c r="E1025" t="str">
        <f>VLOOKUP(D1025,key!B$2:D$634,2,FALSE)</f>
        <v>YEM51</v>
      </c>
      <c r="F1025">
        <v>28</v>
      </c>
      <c r="G1025">
        <v>2018</v>
      </c>
      <c r="H1025">
        <v>2</v>
      </c>
      <c r="I1025">
        <v>8</v>
      </c>
      <c r="J1025" s="3">
        <v>43139</v>
      </c>
      <c r="K1025" t="s">
        <v>45426</v>
      </c>
      <c r="L1025" t="s">
        <v>18777</v>
      </c>
      <c r="M1025" t="s">
        <v>30474</v>
      </c>
      <c r="N1025" t="s">
        <v>35881</v>
      </c>
      <c r="O1025" t="s">
        <v>41026</v>
      </c>
    </row>
    <row r="1026" spans="1:15" x14ac:dyDescent="0.2">
      <c r="A1026" t="s">
        <v>6539</v>
      </c>
      <c r="B1026" t="s">
        <v>12285</v>
      </c>
      <c r="C1026" t="s">
        <v>50288</v>
      </c>
      <c r="D1026" t="str">
        <f>VLOOKUP(C1026,key!A$2:B$634,2,FALSE)</f>
        <v>Al-Jarahi</v>
      </c>
      <c r="E1026" t="str">
        <f>VLOOKUP(D1026,key!B$2:D$634,2,FALSE)</f>
        <v>YEM51</v>
      </c>
      <c r="F1026">
        <v>28</v>
      </c>
      <c r="G1026">
        <v>2018</v>
      </c>
      <c r="H1026">
        <v>2</v>
      </c>
      <c r="I1026">
        <v>8</v>
      </c>
      <c r="J1026" s="3">
        <v>43139</v>
      </c>
      <c r="K1026" t="s">
        <v>45426</v>
      </c>
      <c r="L1026" t="s">
        <v>18778</v>
      </c>
      <c r="M1026" t="s">
        <v>30475</v>
      </c>
      <c r="N1026" t="s">
        <v>35881</v>
      </c>
      <c r="O1026" t="s">
        <v>41027</v>
      </c>
    </row>
    <row r="1027" spans="1:15" x14ac:dyDescent="0.2">
      <c r="A1027" t="s">
        <v>6540</v>
      </c>
      <c r="B1027" t="s">
        <v>12285</v>
      </c>
      <c r="C1027" t="s">
        <v>50288</v>
      </c>
      <c r="D1027" t="str">
        <f>VLOOKUP(C1027,key!A$2:B$634,2,FALSE)</f>
        <v>Al-Jarahi</v>
      </c>
      <c r="E1027" t="str">
        <f>VLOOKUP(D1027,key!B$2:D$634,2,FALSE)</f>
        <v>YEM51</v>
      </c>
      <c r="F1027">
        <v>28</v>
      </c>
      <c r="G1027">
        <v>2018</v>
      </c>
      <c r="H1027">
        <v>2</v>
      </c>
      <c r="I1027">
        <v>8</v>
      </c>
      <c r="J1027" s="3">
        <v>43139</v>
      </c>
      <c r="K1027" t="s">
        <v>45426</v>
      </c>
      <c r="L1027" t="s">
        <v>18779</v>
      </c>
      <c r="M1027" t="s">
        <v>30476</v>
      </c>
      <c r="N1027" t="s">
        <v>35882</v>
      </c>
      <c r="O1027" t="s">
        <v>41028</v>
      </c>
    </row>
    <row r="1028" spans="1:15" x14ac:dyDescent="0.2">
      <c r="A1028" t="s">
        <v>6541</v>
      </c>
      <c r="B1028" t="s">
        <v>12285</v>
      </c>
      <c r="C1028" t="s">
        <v>50288</v>
      </c>
      <c r="D1028" t="str">
        <f>VLOOKUP(C1028,key!A$2:B$634,2,FALSE)</f>
        <v>Al-Jarahi</v>
      </c>
      <c r="E1028" t="str">
        <f>VLOOKUP(D1028,key!B$2:D$634,2,FALSE)</f>
        <v>YEM51</v>
      </c>
      <c r="F1028">
        <v>28</v>
      </c>
      <c r="G1028">
        <v>2018</v>
      </c>
      <c r="H1028">
        <v>2</v>
      </c>
      <c r="I1028">
        <v>8</v>
      </c>
      <c r="J1028" s="3">
        <v>43139</v>
      </c>
      <c r="K1028" t="s">
        <v>45426</v>
      </c>
      <c r="L1028" t="s">
        <v>18780</v>
      </c>
      <c r="M1028" t="s">
        <v>30477</v>
      </c>
      <c r="N1028" t="s">
        <v>35881</v>
      </c>
      <c r="O1028" t="s">
        <v>41029</v>
      </c>
    </row>
    <row r="1029" spans="1:15" x14ac:dyDescent="0.2">
      <c r="A1029" t="s">
        <v>6542</v>
      </c>
      <c r="B1029" t="s">
        <v>12285</v>
      </c>
      <c r="C1029" t="s">
        <v>50288</v>
      </c>
      <c r="D1029" t="str">
        <f>VLOOKUP(C1029,key!A$2:B$634,2,FALSE)</f>
        <v>Al-Jarahi</v>
      </c>
      <c r="E1029" t="str">
        <f>VLOOKUP(D1029,key!B$2:D$634,2,FALSE)</f>
        <v>YEM51</v>
      </c>
      <c r="F1029">
        <v>28</v>
      </c>
      <c r="G1029">
        <v>2018</v>
      </c>
      <c r="H1029">
        <v>2</v>
      </c>
      <c r="I1029">
        <v>8</v>
      </c>
      <c r="J1029" s="3">
        <v>43139</v>
      </c>
      <c r="K1029" t="s">
        <v>45426</v>
      </c>
      <c r="L1029" t="s">
        <v>18781</v>
      </c>
      <c r="M1029" t="s">
        <v>30478</v>
      </c>
      <c r="N1029" t="s">
        <v>35881</v>
      </c>
      <c r="O1029" t="s">
        <v>41029</v>
      </c>
    </row>
    <row r="1030" spans="1:15" x14ac:dyDescent="0.2">
      <c r="A1030" t="s">
        <v>6543</v>
      </c>
      <c r="B1030" t="s">
        <v>12285</v>
      </c>
      <c r="C1030" t="s">
        <v>50288</v>
      </c>
      <c r="D1030" t="str">
        <f>VLOOKUP(C1030,key!A$2:B$634,2,FALSE)</f>
        <v>Al-Jarahi</v>
      </c>
      <c r="E1030" t="str">
        <f>VLOOKUP(D1030,key!B$2:D$634,2,FALSE)</f>
        <v>YEM51</v>
      </c>
      <c r="F1030">
        <v>28</v>
      </c>
      <c r="G1030">
        <v>2018</v>
      </c>
      <c r="H1030">
        <v>2</v>
      </c>
      <c r="I1030">
        <v>8</v>
      </c>
      <c r="J1030" s="3">
        <v>43139</v>
      </c>
      <c r="K1030" t="s">
        <v>45426</v>
      </c>
      <c r="L1030" t="s">
        <v>18782</v>
      </c>
      <c r="M1030" t="s">
        <v>30479</v>
      </c>
      <c r="N1030" t="s">
        <v>35881</v>
      </c>
      <c r="O1030" t="s">
        <v>41030</v>
      </c>
    </row>
    <row r="1031" spans="1:15" x14ac:dyDescent="0.2">
      <c r="A1031" t="s">
        <v>6544</v>
      </c>
      <c r="B1031" t="s">
        <v>12285</v>
      </c>
      <c r="C1031" t="s">
        <v>50288</v>
      </c>
      <c r="D1031" t="str">
        <f>VLOOKUP(C1031,key!A$2:B$634,2,FALSE)</f>
        <v>Al-Jarahi</v>
      </c>
      <c r="E1031" t="str">
        <f>VLOOKUP(D1031,key!B$2:D$634,2,FALSE)</f>
        <v>YEM51</v>
      </c>
      <c r="F1031">
        <v>28</v>
      </c>
      <c r="G1031">
        <v>2018</v>
      </c>
      <c r="H1031">
        <v>2</v>
      </c>
      <c r="I1031">
        <v>8</v>
      </c>
      <c r="J1031" s="3">
        <v>43139</v>
      </c>
      <c r="K1031" t="s">
        <v>45431</v>
      </c>
      <c r="L1031" t="s">
        <v>18783</v>
      </c>
      <c r="M1031" t="s">
        <v>30480</v>
      </c>
      <c r="N1031" t="s">
        <v>35881</v>
      </c>
      <c r="O1031" t="s">
        <v>41029</v>
      </c>
    </row>
    <row r="1032" spans="1:15" x14ac:dyDescent="0.2">
      <c r="A1032" t="s">
        <v>6545</v>
      </c>
      <c r="B1032" t="s">
        <v>12285</v>
      </c>
      <c r="C1032" t="s">
        <v>50288</v>
      </c>
      <c r="D1032" t="str">
        <f>VLOOKUP(C1032,key!A$2:B$634,2,FALSE)</f>
        <v>Al-Jarahi</v>
      </c>
      <c r="E1032" t="str">
        <f>VLOOKUP(D1032,key!B$2:D$634,2,FALSE)</f>
        <v>YEM51</v>
      </c>
      <c r="F1032">
        <v>28</v>
      </c>
      <c r="G1032">
        <v>2018</v>
      </c>
      <c r="H1032">
        <v>2</v>
      </c>
      <c r="I1032">
        <v>8</v>
      </c>
      <c r="J1032" s="3">
        <v>43139</v>
      </c>
      <c r="K1032" t="s">
        <v>45427</v>
      </c>
      <c r="L1032" t="s">
        <v>18784</v>
      </c>
      <c r="M1032" t="s">
        <v>30481</v>
      </c>
      <c r="N1032" t="s">
        <v>35881</v>
      </c>
      <c r="O1032" t="s">
        <v>41027</v>
      </c>
    </row>
    <row r="1033" spans="1:15" x14ac:dyDescent="0.2">
      <c r="A1033" t="s">
        <v>6546</v>
      </c>
      <c r="B1033" t="s">
        <v>12285</v>
      </c>
      <c r="C1033" t="s">
        <v>50288</v>
      </c>
      <c r="D1033" t="str">
        <f>VLOOKUP(C1033,key!A$2:B$634,2,FALSE)</f>
        <v>Al-Jarahi</v>
      </c>
      <c r="E1033" t="str">
        <f>VLOOKUP(D1033,key!B$2:D$634,2,FALSE)</f>
        <v>YEM51</v>
      </c>
      <c r="F1033">
        <v>28</v>
      </c>
      <c r="G1033">
        <v>2018</v>
      </c>
      <c r="H1033">
        <v>2</v>
      </c>
      <c r="I1033">
        <v>8</v>
      </c>
      <c r="J1033" s="3">
        <v>43139</v>
      </c>
      <c r="K1033" t="s">
        <v>45427</v>
      </c>
      <c r="L1033" t="s">
        <v>18778</v>
      </c>
      <c r="M1033" t="s">
        <v>30475</v>
      </c>
      <c r="N1033" t="s">
        <v>35881</v>
      </c>
      <c r="O1033" t="s">
        <v>41027</v>
      </c>
    </row>
    <row r="1034" spans="1:15" x14ac:dyDescent="0.2">
      <c r="A1034" t="s">
        <v>6547</v>
      </c>
      <c r="B1034" t="s">
        <v>12285</v>
      </c>
      <c r="C1034" t="s">
        <v>50288</v>
      </c>
      <c r="D1034" t="str">
        <f>VLOOKUP(C1034,key!A$2:B$634,2,FALSE)</f>
        <v>Al-Jarahi</v>
      </c>
      <c r="E1034" t="str">
        <f>VLOOKUP(D1034,key!B$2:D$634,2,FALSE)</f>
        <v>YEM51</v>
      </c>
      <c r="F1034">
        <v>28</v>
      </c>
      <c r="G1034">
        <v>2018</v>
      </c>
      <c r="H1034">
        <v>2</v>
      </c>
      <c r="I1034">
        <v>8</v>
      </c>
      <c r="J1034" s="3">
        <v>43139</v>
      </c>
      <c r="K1034" t="s">
        <v>45431</v>
      </c>
      <c r="L1034" t="s">
        <v>18783</v>
      </c>
      <c r="M1034" t="s">
        <v>30480</v>
      </c>
      <c r="N1034" t="s">
        <v>35881</v>
      </c>
      <c r="O1034" t="s">
        <v>41029</v>
      </c>
    </row>
    <row r="1035" spans="1:15" x14ac:dyDescent="0.2">
      <c r="A1035" t="s">
        <v>6625</v>
      </c>
      <c r="B1035" t="s">
        <v>12285</v>
      </c>
      <c r="C1035" t="s">
        <v>50288</v>
      </c>
      <c r="D1035" t="str">
        <f>VLOOKUP(C1035,key!A$2:B$634,2,FALSE)</f>
        <v>Al-Jarahi</v>
      </c>
      <c r="E1035" t="str">
        <f>VLOOKUP(D1035,key!B$2:D$634,2,FALSE)</f>
        <v>YEM51</v>
      </c>
      <c r="F1035">
        <v>28</v>
      </c>
      <c r="G1035">
        <v>2018</v>
      </c>
      <c r="H1035">
        <v>2</v>
      </c>
      <c r="I1035">
        <v>9</v>
      </c>
      <c r="J1035" s="3">
        <v>43140</v>
      </c>
      <c r="K1035" t="s">
        <v>45427</v>
      </c>
      <c r="L1035" t="s">
        <v>18855</v>
      </c>
      <c r="M1035" t="s">
        <v>30552</v>
      </c>
      <c r="N1035" t="s">
        <v>35881</v>
      </c>
      <c r="O1035" t="s">
        <v>41084</v>
      </c>
    </row>
    <row r="1036" spans="1:15" x14ac:dyDescent="0.2">
      <c r="A1036" t="s">
        <v>6626</v>
      </c>
      <c r="B1036" t="s">
        <v>12285</v>
      </c>
      <c r="C1036" t="s">
        <v>50288</v>
      </c>
      <c r="D1036" t="str">
        <f>VLOOKUP(C1036,key!A$2:B$634,2,FALSE)</f>
        <v>Al-Jarahi</v>
      </c>
      <c r="E1036" t="str">
        <f>VLOOKUP(D1036,key!B$2:D$634,2,FALSE)</f>
        <v>YEM51</v>
      </c>
      <c r="F1036">
        <v>28</v>
      </c>
      <c r="G1036">
        <v>2018</v>
      </c>
      <c r="H1036">
        <v>2</v>
      </c>
      <c r="I1036">
        <v>9</v>
      </c>
      <c r="J1036" s="3">
        <v>43140</v>
      </c>
      <c r="K1036" t="s">
        <v>45427</v>
      </c>
      <c r="L1036" t="s">
        <v>18856</v>
      </c>
      <c r="M1036" t="s">
        <v>30553</v>
      </c>
      <c r="N1036" t="s">
        <v>35881</v>
      </c>
      <c r="O1036" t="s">
        <v>41085</v>
      </c>
    </row>
    <row r="1037" spans="1:15" x14ac:dyDescent="0.2">
      <c r="A1037" t="s">
        <v>6707</v>
      </c>
      <c r="B1037" t="s">
        <v>12285</v>
      </c>
      <c r="C1037" t="s">
        <v>50288</v>
      </c>
      <c r="D1037" t="str">
        <f>VLOOKUP(C1037,key!A$2:B$634,2,FALSE)</f>
        <v>Al-Jarahi</v>
      </c>
      <c r="E1037" t="str">
        <f>VLOOKUP(D1037,key!B$2:D$634,2,FALSE)</f>
        <v>YEM51</v>
      </c>
      <c r="F1037">
        <v>28</v>
      </c>
      <c r="G1037">
        <v>2018</v>
      </c>
      <c r="H1037">
        <v>2</v>
      </c>
      <c r="I1037">
        <v>10</v>
      </c>
      <c r="J1037" s="3">
        <v>43141</v>
      </c>
      <c r="K1037" t="s">
        <v>45426</v>
      </c>
      <c r="L1037" t="s">
        <v>18923</v>
      </c>
      <c r="M1037" t="s">
        <v>30618</v>
      </c>
      <c r="N1037" t="s">
        <v>35881</v>
      </c>
      <c r="O1037" t="s">
        <v>41142</v>
      </c>
    </row>
    <row r="1038" spans="1:15" x14ac:dyDescent="0.2">
      <c r="A1038" t="s">
        <v>6708</v>
      </c>
      <c r="B1038" t="s">
        <v>12285</v>
      </c>
      <c r="C1038" t="s">
        <v>50288</v>
      </c>
      <c r="D1038" t="str">
        <f>VLOOKUP(C1038,key!A$2:B$634,2,FALSE)</f>
        <v>Al-Jarahi</v>
      </c>
      <c r="E1038" t="str">
        <f>VLOOKUP(D1038,key!B$2:D$634,2,FALSE)</f>
        <v>YEM51</v>
      </c>
      <c r="F1038">
        <v>28</v>
      </c>
      <c r="G1038">
        <v>2018</v>
      </c>
      <c r="H1038">
        <v>2</v>
      </c>
      <c r="I1038">
        <v>10</v>
      </c>
      <c r="J1038" s="3">
        <v>43141</v>
      </c>
      <c r="K1038" t="s">
        <v>45427</v>
      </c>
      <c r="L1038" t="s">
        <v>18923</v>
      </c>
      <c r="M1038" t="s">
        <v>30618</v>
      </c>
      <c r="N1038" t="s">
        <v>35881</v>
      </c>
      <c r="O1038" t="s">
        <v>41142</v>
      </c>
    </row>
    <row r="1039" spans="1:15" x14ac:dyDescent="0.2">
      <c r="A1039" t="s">
        <v>6709</v>
      </c>
      <c r="B1039" t="s">
        <v>12285</v>
      </c>
      <c r="C1039" t="s">
        <v>50288</v>
      </c>
      <c r="D1039" t="str">
        <f>VLOOKUP(C1039,key!A$2:B$634,2,FALSE)</f>
        <v>Al-Jarahi</v>
      </c>
      <c r="E1039" t="str">
        <f>VLOOKUP(D1039,key!B$2:D$634,2,FALSE)</f>
        <v>YEM51</v>
      </c>
      <c r="F1039">
        <v>28</v>
      </c>
      <c r="G1039">
        <v>2018</v>
      </c>
      <c r="H1039">
        <v>2</v>
      </c>
      <c r="I1039">
        <v>10</v>
      </c>
      <c r="J1039" s="3">
        <v>43141</v>
      </c>
      <c r="K1039" t="s">
        <v>45427</v>
      </c>
      <c r="L1039" t="s">
        <v>18924</v>
      </c>
      <c r="M1039" t="s">
        <v>30619</v>
      </c>
      <c r="N1039" t="s">
        <v>35881</v>
      </c>
      <c r="O1039" t="s">
        <v>41142</v>
      </c>
    </row>
    <row r="1040" spans="1:15" x14ac:dyDescent="0.2">
      <c r="A1040" t="s">
        <v>6710</v>
      </c>
      <c r="B1040" t="s">
        <v>12285</v>
      </c>
      <c r="C1040" t="s">
        <v>50288</v>
      </c>
      <c r="D1040" t="str">
        <f>VLOOKUP(C1040,key!A$2:B$634,2,FALSE)</f>
        <v>Al-Jarahi</v>
      </c>
      <c r="E1040" t="str">
        <f>VLOOKUP(D1040,key!B$2:D$634,2,FALSE)</f>
        <v>YEM51</v>
      </c>
      <c r="F1040">
        <v>28</v>
      </c>
      <c r="G1040">
        <v>2018</v>
      </c>
      <c r="H1040">
        <v>2</v>
      </c>
      <c r="I1040">
        <v>10</v>
      </c>
      <c r="J1040" s="3">
        <v>43141</v>
      </c>
      <c r="K1040" t="s">
        <v>45427</v>
      </c>
      <c r="L1040" t="s">
        <v>18925</v>
      </c>
      <c r="M1040" t="s">
        <v>30620</v>
      </c>
      <c r="N1040" t="s">
        <v>35881</v>
      </c>
      <c r="O1040" t="s">
        <v>41142</v>
      </c>
    </row>
    <row r="1041" spans="1:15" x14ac:dyDescent="0.2">
      <c r="A1041" t="s">
        <v>6711</v>
      </c>
      <c r="B1041" t="s">
        <v>12285</v>
      </c>
      <c r="C1041" t="s">
        <v>50288</v>
      </c>
      <c r="D1041" t="str">
        <f>VLOOKUP(C1041,key!A$2:B$634,2,FALSE)</f>
        <v>Al-Jarahi</v>
      </c>
      <c r="E1041" t="str">
        <f>VLOOKUP(D1041,key!B$2:D$634,2,FALSE)</f>
        <v>YEM51</v>
      </c>
      <c r="F1041">
        <v>28</v>
      </c>
      <c r="G1041">
        <v>2018</v>
      </c>
      <c r="H1041">
        <v>2</v>
      </c>
      <c r="I1041">
        <v>10</v>
      </c>
      <c r="J1041" s="3">
        <v>43141</v>
      </c>
      <c r="K1041" t="s">
        <v>45431</v>
      </c>
      <c r="L1041" t="s">
        <v>18926</v>
      </c>
      <c r="M1041" t="s">
        <v>30621</v>
      </c>
      <c r="N1041" t="s">
        <v>35881</v>
      </c>
      <c r="O1041" t="s">
        <v>41143</v>
      </c>
    </row>
    <row r="1042" spans="1:15" x14ac:dyDescent="0.2">
      <c r="A1042" t="s">
        <v>6779</v>
      </c>
      <c r="B1042" t="s">
        <v>12285</v>
      </c>
      <c r="C1042" t="s">
        <v>50288</v>
      </c>
      <c r="D1042" t="str">
        <f>VLOOKUP(C1042,key!A$2:B$634,2,FALSE)</f>
        <v>Al-Jarahi</v>
      </c>
      <c r="E1042" t="str">
        <f>VLOOKUP(D1042,key!B$2:D$634,2,FALSE)</f>
        <v>YEM51</v>
      </c>
      <c r="F1042">
        <v>28</v>
      </c>
      <c r="G1042">
        <v>2018</v>
      </c>
      <c r="H1042">
        <v>2</v>
      </c>
      <c r="I1042">
        <v>11</v>
      </c>
      <c r="J1042" s="3">
        <v>43142</v>
      </c>
      <c r="K1042" t="s">
        <v>45426</v>
      </c>
      <c r="L1042" t="s">
        <v>18989</v>
      </c>
      <c r="M1042" t="s">
        <v>30684</v>
      </c>
      <c r="N1042" t="s">
        <v>35881</v>
      </c>
      <c r="O1042" t="s">
        <v>41198</v>
      </c>
    </row>
    <row r="1043" spans="1:15" x14ac:dyDescent="0.2">
      <c r="A1043" t="s">
        <v>6780</v>
      </c>
      <c r="B1043" t="s">
        <v>12285</v>
      </c>
      <c r="C1043" t="s">
        <v>50288</v>
      </c>
      <c r="D1043" t="str">
        <f>VLOOKUP(C1043,key!A$2:B$634,2,FALSE)</f>
        <v>Al-Jarahi</v>
      </c>
      <c r="E1043" t="str">
        <f>VLOOKUP(D1043,key!B$2:D$634,2,FALSE)</f>
        <v>YEM51</v>
      </c>
      <c r="F1043">
        <v>28</v>
      </c>
      <c r="G1043">
        <v>2018</v>
      </c>
      <c r="H1043">
        <v>2</v>
      </c>
      <c r="I1043">
        <v>11</v>
      </c>
      <c r="J1043" s="3">
        <v>43142</v>
      </c>
      <c r="K1043" t="s">
        <v>45426</v>
      </c>
      <c r="L1043" t="s">
        <v>18990</v>
      </c>
      <c r="M1043" t="s">
        <v>30685</v>
      </c>
      <c r="N1043" t="s">
        <v>35881</v>
      </c>
      <c r="O1043" t="s">
        <v>41199</v>
      </c>
    </row>
    <row r="1044" spans="1:15" x14ac:dyDescent="0.2">
      <c r="A1044" t="s">
        <v>6781</v>
      </c>
      <c r="B1044" t="s">
        <v>12285</v>
      </c>
      <c r="C1044" t="s">
        <v>50288</v>
      </c>
      <c r="D1044" t="str">
        <f>VLOOKUP(C1044,key!A$2:B$634,2,FALSE)</f>
        <v>Al-Jarahi</v>
      </c>
      <c r="E1044" t="str">
        <f>VLOOKUP(D1044,key!B$2:D$634,2,FALSE)</f>
        <v>YEM51</v>
      </c>
      <c r="F1044">
        <v>28</v>
      </c>
      <c r="G1044">
        <v>2018</v>
      </c>
      <c r="H1044">
        <v>2</v>
      </c>
      <c r="I1044">
        <v>11</v>
      </c>
      <c r="J1044" s="3">
        <v>43142</v>
      </c>
      <c r="K1044" t="s">
        <v>45426</v>
      </c>
      <c r="L1044" t="s">
        <v>18991</v>
      </c>
      <c r="M1044" t="s">
        <v>30686</v>
      </c>
      <c r="N1044" t="s">
        <v>35881</v>
      </c>
      <c r="O1044" t="s">
        <v>41200</v>
      </c>
    </row>
    <row r="1045" spans="1:15" x14ac:dyDescent="0.2">
      <c r="A1045" t="s">
        <v>6782</v>
      </c>
      <c r="B1045" t="s">
        <v>12285</v>
      </c>
      <c r="C1045" t="s">
        <v>50288</v>
      </c>
      <c r="D1045" t="str">
        <f>VLOOKUP(C1045,key!A$2:B$634,2,FALSE)</f>
        <v>Al-Jarahi</v>
      </c>
      <c r="E1045" t="str">
        <f>VLOOKUP(D1045,key!B$2:D$634,2,FALSE)</f>
        <v>YEM51</v>
      </c>
      <c r="F1045">
        <v>28</v>
      </c>
      <c r="G1045">
        <v>2018</v>
      </c>
      <c r="H1045">
        <v>2</v>
      </c>
      <c r="I1045">
        <v>11</v>
      </c>
      <c r="J1045" s="3">
        <v>43142</v>
      </c>
      <c r="K1045" t="s">
        <v>45426</v>
      </c>
      <c r="L1045" t="s">
        <v>18992</v>
      </c>
      <c r="M1045" t="s">
        <v>30687</v>
      </c>
      <c r="N1045" t="s">
        <v>35882</v>
      </c>
      <c r="O1045" t="s">
        <v>41201</v>
      </c>
    </row>
    <row r="1046" spans="1:15" x14ac:dyDescent="0.2">
      <c r="A1046" t="s">
        <v>6783</v>
      </c>
      <c r="B1046" t="s">
        <v>12285</v>
      </c>
      <c r="C1046" t="s">
        <v>50288</v>
      </c>
      <c r="D1046" t="str">
        <f>VLOOKUP(C1046,key!A$2:B$634,2,FALSE)</f>
        <v>Al-Jarahi</v>
      </c>
      <c r="E1046" t="str">
        <f>VLOOKUP(D1046,key!B$2:D$634,2,FALSE)</f>
        <v>YEM51</v>
      </c>
      <c r="F1046">
        <v>28</v>
      </c>
      <c r="G1046">
        <v>2018</v>
      </c>
      <c r="H1046">
        <v>2</v>
      </c>
      <c r="I1046">
        <v>11</v>
      </c>
      <c r="J1046" s="3">
        <v>43142</v>
      </c>
      <c r="K1046" t="s">
        <v>45426</v>
      </c>
      <c r="L1046" t="s">
        <v>18993</v>
      </c>
      <c r="M1046" t="s">
        <v>30688</v>
      </c>
      <c r="N1046" t="s">
        <v>35881</v>
      </c>
      <c r="O1046" t="s">
        <v>41200</v>
      </c>
    </row>
    <row r="1047" spans="1:15" x14ac:dyDescent="0.2">
      <c r="A1047" t="s">
        <v>6784</v>
      </c>
      <c r="B1047" t="s">
        <v>12285</v>
      </c>
      <c r="C1047" t="s">
        <v>50288</v>
      </c>
      <c r="D1047" t="str">
        <f>VLOOKUP(C1047,key!A$2:B$634,2,FALSE)</f>
        <v>Al-Jarahi</v>
      </c>
      <c r="E1047" t="str">
        <f>VLOOKUP(D1047,key!B$2:D$634,2,FALSE)</f>
        <v>YEM51</v>
      </c>
      <c r="F1047">
        <v>28</v>
      </c>
      <c r="G1047">
        <v>2018</v>
      </c>
      <c r="H1047">
        <v>2</v>
      </c>
      <c r="I1047">
        <v>11</v>
      </c>
      <c r="J1047" s="3">
        <v>43142</v>
      </c>
      <c r="K1047" t="s">
        <v>45427</v>
      </c>
      <c r="L1047" t="s">
        <v>18991</v>
      </c>
      <c r="M1047" t="s">
        <v>30686</v>
      </c>
      <c r="N1047" t="s">
        <v>35881</v>
      </c>
      <c r="O1047" t="s">
        <v>41200</v>
      </c>
    </row>
    <row r="1048" spans="1:15" x14ac:dyDescent="0.2">
      <c r="A1048" t="s">
        <v>6785</v>
      </c>
      <c r="B1048" t="s">
        <v>12285</v>
      </c>
      <c r="C1048" t="s">
        <v>50288</v>
      </c>
      <c r="D1048" t="str">
        <f>VLOOKUP(C1048,key!A$2:B$634,2,FALSE)</f>
        <v>Al-Jarahi</v>
      </c>
      <c r="E1048" t="str">
        <f>VLOOKUP(D1048,key!B$2:D$634,2,FALSE)</f>
        <v>YEM51</v>
      </c>
      <c r="F1048">
        <v>28</v>
      </c>
      <c r="G1048">
        <v>2018</v>
      </c>
      <c r="H1048">
        <v>2</v>
      </c>
      <c r="I1048">
        <v>11</v>
      </c>
      <c r="J1048" s="3">
        <v>43142</v>
      </c>
      <c r="K1048" t="s">
        <v>45427</v>
      </c>
      <c r="L1048" t="s">
        <v>18994</v>
      </c>
      <c r="M1048" t="s">
        <v>30689</v>
      </c>
      <c r="N1048" t="s">
        <v>35882</v>
      </c>
      <c r="O1048" t="s">
        <v>41202</v>
      </c>
    </row>
    <row r="1049" spans="1:15" x14ac:dyDescent="0.2">
      <c r="A1049" t="s">
        <v>6786</v>
      </c>
      <c r="B1049" t="s">
        <v>12285</v>
      </c>
      <c r="C1049" t="s">
        <v>50288</v>
      </c>
      <c r="D1049" t="str">
        <f>VLOOKUP(C1049,key!A$2:B$634,2,FALSE)</f>
        <v>Al-Jarahi</v>
      </c>
      <c r="E1049" t="str">
        <f>VLOOKUP(D1049,key!B$2:D$634,2,FALSE)</f>
        <v>YEM51</v>
      </c>
      <c r="F1049">
        <v>28</v>
      </c>
      <c r="G1049">
        <v>2018</v>
      </c>
      <c r="H1049">
        <v>2</v>
      </c>
      <c r="I1049">
        <v>11</v>
      </c>
      <c r="J1049" s="3">
        <v>43142</v>
      </c>
      <c r="K1049" t="s">
        <v>45427</v>
      </c>
      <c r="L1049" t="s">
        <v>18995</v>
      </c>
      <c r="M1049" t="s">
        <v>30690</v>
      </c>
      <c r="N1049" t="s">
        <v>35881</v>
      </c>
      <c r="O1049" t="s">
        <v>41203</v>
      </c>
    </row>
    <row r="1050" spans="1:15" x14ac:dyDescent="0.2">
      <c r="A1050" t="s">
        <v>6787</v>
      </c>
      <c r="B1050" t="s">
        <v>12285</v>
      </c>
      <c r="C1050" t="s">
        <v>50288</v>
      </c>
      <c r="D1050" t="str">
        <f>VLOOKUP(C1050,key!A$2:B$634,2,FALSE)</f>
        <v>Al-Jarahi</v>
      </c>
      <c r="E1050" t="str">
        <f>VLOOKUP(D1050,key!B$2:D$634,2,FALSE)</f>
        <v>YEM51</v>
      </c>
      <c r="F1050">
        <v>28</v>
      </c>
      <c r="G1050">
        <v>2018</v>
      </c>
      <c r="H1050">
        <v>2</v>
      </c>
      <c r="I1050">
        <v>11</v>
      </c>
      <c r="J1050" s="3">
        <v>43142</v>
      </c>
      <c r="K1050" t="s">
        <v>45427</v>
      </c>
      <c r="L1050" t="s">
        <v>18996</v>
      </c>
      <c r="M1050" t="s">
        <v>30691</v>
      </c>
      <c r="N1050" t="s">
        <v>35882</v>
      </c>
      <c r="O1050" t="s">
        <v>41202</v>
      </c>
    </row>
    <row r="1051" spans="1:15" x14ac:dyDescent="0.2">
      <c r="A1051" t="s">
        <v>6788</v>
      </c>
      <c r="B1051" t="s">
        <v>12285</v>
      </c>
      <c r="C1051" t="s">
        <v>50288</v>
      </c>
      <c r="D1051" t="str">
        <f>VLOOKUP(C1051,key!A$2:B$634,2,FALSE)</f>
        <v>Al-Jarahi</v>
      </c>
      <c r="E1051" t="str">
        <f>VLOOKUP(D1051,key!B$2:D$634,2,FALSE)</f>
        <v>YEM51</v>
      </c>
      <c r="F1051">
        <v>28</v>
      </c>
      <c r="G1051">
        <v>2018</v>
      </c>
      <c r="H1051">
        <v>2</v>
      </c>
      <c r="I1051">
        <v>11</v>
      </c>
      <c r="J1051" s="3">
        <v>43142</v>
      </c>
      <c r="K1051" t="s">
        <v>45427</v>
      </c>
      <c r="L1051" t="s">
        <v>18992</v>
      </c>
      <c r="M1051" t="s">
        <v>30687</v>
      </c>
      <c r="N1051" t="s">
        <v>35882</v>
      </c>
      <c r="O1051" t="s">
        <v>41201</v>
      </c>
    </row>
    <row r="1052" spans="1:15" x14ac:dyDescent="0.2">
      <c r="A1052" t="s">
        <v>6851</v>
      </c>
      <c r="B1052" t="s">
        <v>12285</v>
      </c>
      <c r="C1052" t="s">
        <v>50288</v>
      </c>
      <c r="D1052" t="str">
        <f>VLOOKUP(C1052,key!A$2:B$634,2,FALSE)</f>
        <v>Al-Jarahi</v>
      </c>
      <c r="E1052" t="str">
        <f>VLOOKUP(D1052,key!B$2:D$634,2,FALSE)</f>
        <v>YEM51</v>
      </c>
      <c r="F1052">
        <v>29</v>
      </c>
      <c r="G1052">
        <v>2018</v>
      </c>
      <c r="H1052">
        <v>2</v>
      </c>
      <c r="I1052">
        <v>12</v>
      </c>
      <c r="J1052" s="3">
        <v>43143</v>
      </c>
      <c r="K1052" t="s">
        <v>45426</v>
      </c>
      <c r="L1052" t="s">
        <v>19054</v>
      </c>
      <c r="M1052" t="s">
        <v>30751</v>
      </c>
      <c r="N1052" t="s">
        <v>35881</v>
      </c>
      <c r="O1052" t="s">
        <v>41255</v>
      </c>
    </row>
    <row r="1053" spans="1:15" x14ac:dyDescent="0.2">
      <c r="A1053" t="s">
        <v>6852</v>
      </c>
      <c r="B1053" t="s">
        <v>12285</v>
      </c>
      <c r="C1053" t="s">
        <v>50288</v>
      </c>
      <c r="D1053" t="str">
        <f>VLOOKUP(C1053,key!A$2:B$634,2,FALSE)</f>
        <v>Al-Jarahi</v>
      </c>
      <c r="E1053" t="str">
        <f>VLOOKUP(D1053,key!B$2:D$634,2,FALSE)</f>
        <v>YEM51</v>
      </c>
      <c r="F1053">
        <v>29</v>
      </c>
      <c r="G1053">
        <v>2018</v>
      </c>
      <c r="H1053">
        <v>2</v>
      </c>
      <c r="I1053">
        <v>12</v>
      </c>
      <c r="J1053" s="3">
        <v>43143</v>
      </c>
      <c r="K1053" t="s">
        <v>45426</v>
      </c>
      <c r="L1053" t="s">
        <v>19055</v>
      </c>
      <c r="M1053" t="s">
        <v>30752</v>
      </c>
      <c r="N1053" t="s">
        <v>35881</v>
      </c>
      <c r="O1053" t="s">
        <v>41256</v>
      </c>
    </row>
    <row r="1054" spans="1:15" x14ac:dyDescent="0.2">
      <c r="A1054" t="s">
        <v>6853</v>
      </c>
      <c r="B1054" t="s">
        <v>12285</v>
      </c>
      <c r="C1054" t="s">
        <v>50288</v>
      </c>
      <c r="D1054" t="str">
        <f>VLOOKUP(C1054,key!A$2:B$634,2,FALSE)</f>
        <v>Al-Jarahi</v>
      </c>
      <c r="E1054" t="str">
        <f>VLOOKUP(D1054,key!B$2:D$634,2,FALSE)</f>
        <v>YEM51</v>
      </c>
      <c r="F1054">
        <v>29</v>
      </c>
      <c r="G1054">
        <v>2018</v>
      </c>
      <c r="H1054">
        <v>2</v>
      </c>
      <c r="I1054">
        <v>12</v>
      </c>
      <c r="J1054" s="3">
        <v>43143</v>
      </c>
      <c r="K1054" t="s">
        <v>45426</v>
      </c>
      <c r="L1054" t="s">
        <v>19056</v>
      </c>
      <c r="M1054" t="s">
        <v>30753</v>
      </c>
      <c r="N1054" t="s">
        <v>35881</v>
      </c>
      <c r="O1054" t="s">
        <v>41257</v>
      </c>
    </row>
    <row r="1055" spans="1:15" x14ac:dyDescent="0.2">
      <c r="A1055" t="s">
        <v>6854</v>
      </c>
      <c r="B1055" t="s">
        <v>12285</v>
      </c>
      <c r="C1055" t="s">
        <v>50288</v>
      </c>
      <c r="D1055" t="str">
        <f>VLOOKUP(C1055,key!A$2:B$634,2,FALSE)</f>
        <v>Al-Jarahi</v>
      </c>
      <c r="E1055" t="str">
        <f>VLOOKUP(D1055,key!B$2:D$634,2,FALSE)</f>
        <v>YEM51</v>
      </c>
      <c r="F1055">
        <v>29</v>
      </c>
      <c r="G1055">
        <v>2018</v>
      </c>
      <c r="H1055">
        <v>2</v>
      </c>
      <c r="I1055">
        <v>12</v>
      </c>
      <c r="J1055" s="3">
        <v>43143</v>
      </c>
      <c r="K1055" t="s">
        <v>45426</v>
      </c>
      <c r="L1055" t="s">
        <v>19057</v>
      </c>
      <c r="M1055" t="s">
        <v>30754</v>
      </c>
      <c r="N1055" t="s">
        <v>35881</v>
      </c>
      <c r="O1055" t="s">
        <v>41258</v>
      </c>
    </row>
    <row r="1056" spans="1:15" x14ac:dyDescent="0.2">
      <c r="A1056" t="s">
        <v>6855</v>
      </c>
      <c r="B1056" t="s">
        <v>12285</v>
      </c>
      <c r="C1056" t="s">
        <v>50288</v>
      </c>
      <c r="D1056" t="str">
        <f>VLOOKUP(C1056,key!A$2:B$634,2,FALSE)</f>
        <v>Al-Jarahi</v>
      </c>
      <c r="E1056" t="str">
        <f>VLOOKUP(D1056,key!B$2:D$634,2,FALSE)</f>
        <v>YEM51</v>
      </c>
      <c r="F1056">
        <v>29</v>
      </c>
      <c r="G1056">
        <v>2018</v>
      </c>
      <c r="H1056">
        <v>2</v>
      </c>
      <c r="I1056">
        <v>12</v>
      </c>
      <c r="J1056" s="3">
        <v>43143</v>
      </c>
      <c r="K1056" t="s">
        <v>45426</v>
      </c>
      <c r="L1056" t="s">
        <v>19058</v>
      </c>
      <c r="M1056" t="s">
        <v>30755</v>
      </c>
      <c r="N1056" t="s">
        <v>35882</v>
      </c>
      <c r="O1056" t="s">
        <v>41259</v>
      </c>
    </row>
    <row r="1057" spans="1:15" x14ac:dyDescent="0.2">
      <c r="A1057" t="s">
        <v>6856</v>
      </c>
      <c r="B1057" t="s">
        <v>12285</v>
      </c>
      <c r="C1057" t="s">
        <v>50288</v>
      </c>
      <c r="D1057" t="str">
        <f>VLOOKUP(C1057,key!A$2:B$634,2,FALSE)</f>
        <v>Al-Jarahi</v>
      </c>
      <c r="E1057" t="str">
        <f>VLOOKUP(D1057,key!B$2:D$634,2,FALSE)</f>
        <v>YEM51</v>
      </c>
      <c r="F1057">
        <v>29</v>
      </c>
      <c r="G1057">
        <v>2018</v>
      </c>
      <c r="H1057">
        <v>2</v>
      </c>
      <c r="I1057">
        <v>12</v>
      </c>
      <c r="J1057" s="3">
        <v>43143</v>
      </c>
      <c r="K1057" t="s">
        <v>45427</v>
      </c>
      <c r="L1057" t="s">
        <v>19057</v>
      </c>
      <c r="M1057" t="s">
        <v>30754</v>
      </c>
      <c r="N1057" t="s">
        <v>35881</v>
      </c>
      <c r="O1057" t="s">
        <v>41258</v>
      </c>
    </row>
    <row r="1058" spans="1:15" x14ac:dyDescent="0.2">
      <c r="A1058" t="s">
        <v>6857</v>
      </c>
      <c r="B1058" t="s">
        <v>12285</v>
      </c>
      <c r="C1058" t="s">
        <v>50288</v>
      </c>
      <c r="D1058" t="str">
        <f>VLOOKUP(C1058,key!A$2:B$634,2,FALSE)</f>
        <v>Al-Jarahi</v>
      </c>
      <c r="E1058" t="str">
        <f>VLOOKUP(D1058,key!B$2:D$634,2,FALSE)</f>
        <v>YEM51</v>
      </c>
      <c r="F1058">
        <v>29</v>
      </c>
      <c r="G1058">
        <v>2018</v>
      </c>
      <c r="H1058">
        <v>2</v>
      </c>
      <c r="I1058">
        <v>12</v>
      </c>
      <c r="J1058" s="3">
        <v>43143</v>
      </c>
      <c r="K1058" t="s">
        <v>45427</v>
      </c>
      <c r="L1058" t="s">
        <v>19059</v>
      </c>
      <c r="M1058" t="s">
        <v>30756</v>
      </c>
      <c r="N1058" t="s">
        <v>35881</v>
      </c>
      <c r="O1058" t="s">
        <v>41260</v>
      </c>
    </row>
    <row r="1059" spans="1:15" x14ac:dyDescent="0.2">
      <c r="A1059" t="s">
        <v>6858</v>
      </c>
      <c r="B1059" t="s">
        <v>12285</v>
      </c>
      <c r="C1059" t="s">
        <v>50288</v>
      </c>
      <c r="D1059" t="str">
        <f>VLOOKUP(C1059,key!A$2:B$634,2,FALSE)</f>
        <v>Al-Jarahi</v>
      </c>
      <c r="E1059" t="str">
        <f>VLOOKUP(D1059,key!B$2:D$634,2,FALSE)</f>
        <v>YEM51</v>
      </c>
      <c r="F1059">
        <v>29</v>
      </c>
      <c r="G1059">
        <v>2018</v>
      </c>
      <c r="H1059">
        <v>2</v>
      </c>
      <c r="I1059">
        <v>12</v>
      </c>
      <c r="J1059" s="3">
        <v>43143</v>
      </c>
      <c r="K1059" t="s">
        <v>45427</v>
      </c>
      <c r="L1059" t="s">
        <v>19055</v>
      </c>
      <c r="M1059" t="s">
        <v>30752</v>
      </c>
      <c r="N1059" t="s">
        <v>35881</v>
      </c>
      <c r="O1059" t="s">
        <v>41256</v>
      </c>
    </row>
    <row r="1060" spans="1:15" x14ac:dyDescent="0.2">
      <c r="A1060" t="s">
        <v>6859</v>
      </c>
      <c r="B1060" t="s">
        <v>12285</v>
      </c>
      <c r="C1060" t="s">
        <v>50288</v>
      </c>
      <c r="D1060" t="str">
        <f>VLOOKUP(C1060,key!A$2:B$634,2,FALSE)</f>
        <v>Al-Jarahi</v>
      </c>
      <c r="E1060" t="str">
        <f>VLOOKUP(D1060,key!B$2:D$634,2,FALSE)</f>
        <v>YEM51</v>
      </c>
      <c r="F1060">
        <v>29</v>
      </c>
      <c r="G1060">
        <v>2018</v>
      </c>
      <c r="H1060">
        <v>2</v>
      </c>
      <c r="I1060">
        <v>12</v>
      </c>
      <c r="J1060" s="3">
        <v>43143</v>
      </c>
      <c r="K1060" t="s">
        <v>45427</v>
      </c>
      <c r="L1060" t="s">
        <v>19060</v>
      </c>
      <c r="M1060" t="s">
        <v>30757</v>
      </c>
      <c r="N1060" t="s">
        <v>35881</v>
      </c>
      <c r="O1060" t="s">
        <v>41256</v>
      </c>
    </row>
    <row r="1061" spans="1:15" x14ac:dyDescent="0.2">
      <c r="A1061" t="s">
        <v>6860</v>
      </c>
      <c r="B1061" t="s">
        <v>12285</v>
      </c>
      <c r="C1061" t="s">
        <v>50288</v>
      </c>
      <c r="D1061" t="str">
        <f>VLOOKUP(C1061,key!A$2:B$634,2,FALSE)</f>
        <v>Al-Jarahi</v>
      </c>
      <c r="E1061" t="str">
        <f>VLOOKUP(D1061,key!B$2:D$634,2,FALSE)</f>
        <v>YEM51</v>
      </c>
      <c r="F1061">
        <v>29</v>
      </c>
      <c r="G1061">
        <v>2018</v>
      </c>
      <c r="H1061">
        <v>2</v>
      </c>
      <c r="I1061">
        <v>12</v>
      </c>
      <c r="J1061" s="3">
        <v>43143</v>
      </c>
      <c r="K1061" t="s">
        <v>45427</v>
      </c>
      <c r="L1061" t="s">
        <v>19061</v>
      </c>
      <c r="M1061" t="s">
        <v>30758</v>
      </c>
      <c r="N1061" t="s">
        <v>35881</v>
      </c>
      <c r="O1061" t="s">
        <v>41261</v>
      </c>
    </row>
    <row r="1062" spans="1:15" x14ac:dyDescent="0.2">
      <c r="A1062" t="s">
        <v>6861</v>
      </c>
      <c r="B1062" t="s">
        <v>12285</v>
      </c>
      <c r="C1062" t="s">
        <v>50288</v>
      </c>
      <c r="D1062" t="str">
        <f>VLOOKUP(C1062,key!A$2:B$634,2,FALSE)</f>
        <v>Al-Jarahi</v>
      </c>
      <c r="E1062" t="str">
        <f>VLOOKUP(D1062,key!B$2:D$634,2,FALSE)</f>
        <v>YEM51</v>
      </c>
      <c r="F1062">
        <v>29</v>
      </c>
      <c r="G1062">
        <v>2018</v>
      </c>
      <c r="H1062">
        <v>2</v>
      </c>
      <c r="I1062">
        <v>12</v>
      </c>
      <c r="J1062" s="3">
        <v>43143</v>
      </c>
      <c r="K1062" t="s">
        <v>45427</v>
      </c>
      <c r="L1062" t="s">
        <v>19062</v>
      </c>
      <c r="M1062" t="s">
        <v>30759</v>
      </c>
      <c r="N1062" t="s">
        <v>35881</v>
      </c>
      <c r="O1062" t="s">
        <v>41262</v>
      </c>
    </row>
    <row r="1063" spans="1:15" x14ac:dyDescent="0.2">
      <c r="A1063" t="s">
        <v>6862</v>
      </c>
      <c r="B1063" t="s">
        <v>12285</v>
      </c>
      <c r="C1063" t="s">
        <v>50288</v>
      </c>
      <c r="D1063" t="str">
        <f>VLOOKUP(C1063,key!A$2:B$634,2,FALSE)</f>
        <v>Al-Jarahi</v>
      </c>
      <c r="E1063" t="str">
        <f>VLOOKUP(D1063,key!B$2:D$634,2,FALSE)</f>
        <v>YEM51</v>
      </c>
      <c r="F1063">
        <v>29</v>
      </c>
      <c r="G1063">
        <v>2018</v>
      </c>
      <c r="H1063">
        <v>2</v>
      </c>
      <c r="I1063">
        <v>12</v>
      </c>
      <c r="J1063" s="3">
        <v>43143</v>
      </c>
      <c r="K1063" t="s">
        <v>45428</v>
      </c>
      <c r="L1063" t="s">
        <v>19063</v>
      </c>
      <c r="M1063" t="s">
        <v>30760</v>
      </c>
      <c r="N1063" t="s">
        <v>35881</v>
      </c>
      <c r="O1063" t="s">
        <v>41263</v>
      </c>
    </row>
    <row r="1064" spans="1:15" x14ac:dyDescent="0.2">
      <c r="A1064" t="s">
        <v>6962</v>
      </c>
      <c r="B1064" t="s">
        <v>12285</v>
      </c>
      <c r="C1064" t="s">
        <v>50288</v>
      </c>
      <c r="D1064" t="str">
        <f>VLOOKUP(C1064,key!A$2:B$634,2,FALSE)</f>
        <v>Al-Jarahi</v>
      </c>
      <c r="E1064" t="str">
        <f>VLOOKUP(D1064,key!B$2:D$634,2,FALSE)</f>
        <v>YEM51</v>
      </c>
      <c r="F1064">
        <v>29</v>
      </c>
      <c r="G1064">
        <v>2018</v>
      </c>
      <c r="H1064">
        <v>2</v>
      </c>
      <c r="I1064">
        <v>13</v>
      </c>
      <c r="J1064" s="3">
        <v>43144</v>
      </c>
      <c r="K1064" t="s">
        <v>45426</v>
      </c>
      <c r="L1064" t="s">
        <v>19160</v>
      </c>
      <c r="M1064" t="s">
        <v>30855</v>
      </c>
      <c r="N1064" t="s">
        <v>35881</v>
      </c>
      <c r="O1064" t="s">
        <v>41333</v>
      </c>
    </row>
    <row r="1065" spans="1:15" x14ac:dyDescent="0.2">
      <c r="A1065" t="s">
        <v>6963</v>
      </c>
      <c r="B1065" t="s">
        <v>12285</v>
      </c>
      <c r="C1065" t="s">
        <v>50288</v>
      </c>
      <c r="D1065" t="str">
        <f>VLOOKUP(C1065,key!A$2:B$634,2,FALSE)</f>
        <v>Al-Jarahi</v>
      </c>
      <c r="E1065" t="str">
        <f>VLOOKUP(D1065,key!B$2:D$634,2,FALSE)</f>
        <v>YEM51</v>
      </c>
      <c r="F1065">
        <v>29</v>
      </c>
      <c r="G1065">
        <v>2018</v>
      </c>
      <c r="H1065">
        <v>2</v>
      </c>
      <c r="I1065">
        <v>13</v>
      </c>
      <c r="J1065" s="3">
        <v>43144</v>
      </c>
      <c r="K1065" t="s">
        <v>45426</v>
      </c>
      <c r="L1065" t="s">
        <v>19161</v>
      </c>
      <c r="M1065" t="s">
        <v>30856</v>
      </c>
      <c r="N1065" t="s">
        <v>35881</v>
      </c>
      <c r="O1065" t="s">
        <v>41334</v>
      </c>
    </row>
    <row r="1066" spans="1:15" x14ac:dyDescent="0.2">
      <c r="A1066" t="s">
        <v>6964</v>
      </c>
      <c r="B1066" t="s">
        <v>12285</v>
      </c>
      <c r="C1066" t="s">
        <v>50288</v>
      </c>
      <c r="D1066" t="str">
        <f>VLOOKUP(C1066,key!A$2:B$634,2,FALSE)</f>
        <v>Al-Jarahi</v>
      </c>
      <c r="E1066" t="str">
        <f>VLOOKUP(D1066,key!B$2:D$634,2,FALSE)</f>
        <v>YEM51</v>
      </c>
      <c r="F1066">
        <v>29</v>
      </c>
      <c r="G1066">
        <v>2018</v>
      </c>
      <c r="H1066">
        <v>2</v>
      </c>
      <c r="I1066">
        <v>13</v>
      </c>
      <c r="J1066" s="3">
        <v>43144</v>
      </c>
      <c r="K1066" t="s">
        <v>45431</v>
      </c>
      <c r="L1066" t="s">
        <v>19162</v>
      </c>
      <c r="M1066" t="s">
        <v>30857</v>
      </c>
      <c r="N1066" t="s">
        <v>35881</v>
      </c>
      <c r="O1066" t="s">
        <v>41334</v>
      </c>
    </row>
    <row r="1067" spans="1:15" x14ac:dyDescent="0.2">
      <c r="A1067" t="s">
        <v>6965</v>
      </c>
      <c r="B1067" t="s">
        <v>12285</v>
      </c>
      <c r="C1067" t="s">
        <v>50288</v>
      </c>
      <c r="D1067" t="str">
        <f>VLOOKUP(C1067,key!A$2:B$634,2,FALSE)</f>
        <v>Al-Jarahi</v>
      </c>
      <c r="E1067" t="str">
        <f>VLOOKUP(D1067,key!B$2:D$634,2,FALSE)</f>
        <v>YEM51</v>
      </c>
      <c r="F1067">
        <v>29</v>
      </c>
      <c r="G1067">
        <v>2018</v>
      </c>
      <c r="H1067">
        <v>2</v>
      </c>
      <c r="I1067">
        <v>13</v>
      </c>
      <c r="J1067" s="3">
        <v>43144</v>
      </c>
      <c r="K1067" t="s">
        <v>45431</v>
      </c>
      <c r="L1067" t="s">
        <v>19163</v>
      </c>
      <c r="M1067" t="s">
        <v>30858</v>
      </c>
      <c r="N1067" t="s">
        <v>35881</v>
      </c>
      <c r="O1067" t="s">
        <v>41335</v>
      </c>
    </row>
    <row r="1068" spans="1:15" x14ac:dyDescent="0.2">
      <c r="A1068" t="s">
        <v>6966</v>
      </c>
      <c r="B1068" t="s">
        <v>12285</v>
      </c>
      <c r="C1068" t="s">
        <v>50288</v>
      </c>
      <c r="D1068" t="str">
        <f>VLOOKUP(C1068,key!A$2:B$634,2,FALSE)</f>
        <v>Al-Jarahi</v>
      </c>
      <c r="E1068" t="str">
        <f>VLOOKUP(D1068,key!B$2:D$634,2,FALSE)</f>
        <v>YEM51</v>
      </c>
      <c r="F1068">
        <v>29</v>
      </c>
      <c r="G1068">
        <v>2018</v>
      </c>
      <c r="H1068">
        <v>2</v>
      </c>
      <c r="I1068">
        <v>13</v>
      </c>
      <c r="J1068" s="3">
        <v>43144</v>
      </c>
      <c r="K1068" t="s">
        <v>45427</v>
      </c>
      <c r="L1068" t="s">
        <v>19161</v>
      </c>
      <c r="M1068" t="s">
        <v>30856</v>
      </c>
      <c r="N1068" t="s">
        <v>35881</v>
      </c>
      <c r="O1068" t="s">
        <v>41334</v>
      </c>
    </row>
    <row r="1069" spans="1:15" x14ac:dyDescent="0.2">
      <c r="A1069" t="s">
        <v>6967</v>
      </c>
      <c r="B1069" t="s">
        <v>12285</v>
      </c>
      <c r="C1069" t="s">
        <v>50288</v>
      </c>
      <c r="D1069" t="str">
        <f>VLOOKUP(C1069,key!A$2:B$634,2,FALSE)</f>
        <v>Al-Jarahi</v>
      </c>
      <c r="E1069" t="str">
        <f>VLOOKUP(D1069,key!B$2:D$634,2,FALSE)</f>
        <v>YEM51</v>
      </c>
      <c r="F1069">
        <v>29</v>
      </c>
      <c r="G1069">
        <v>2018</v>
      </c>
      <c r="H1069">
        <v>2</v>
      </c>
      <c r="I1069">
        <v>13</v>
      </c>
      <c r="J1069" s="3">
        <v>43144</v>
      </c>
      <c r="K1069" t="s">
        <v>45427</v>
      </c>
      <c r="L1069" t="s">
        <v>19164</v>
      </c>
      <c r="M1069" t="s">
        <v>30859</v>
      </c>
      <c r="N1069" t="s">
        <v>35881</v>
      </c>
      <c r="O1069" t="s">
        <v>41336</v>
      </c>
    </row>
    <row r="1070" spans="1:15" x14ac:dyDescent="0.2">
      <c r="A1070" t="s">
        <v>6968</v>
      </c>
      <c r="B1070" t="s">
        <v>12285</v>
      </c>
      <c r="C1070" t="s">
        <v>50288</v>
      </c>
      <c r="D1070" t="str">
        <f>VLOOKUP(C1070,key!A$2:B$634,2,FALSE)</f>
        <v>Al-Jarahi</v>
      </c>
      <c r="E1070" t="str">
        <f>VLOOKUP(D1070,key!B$2:D$634,2,FALSE)</f>
        <v>YEM51</v>
      </c>
      <c r="F1070">
        <v>29</v>
      </c>
      <c r="G1070">
        <v>2018</v>
      </c>
      <c r="H1070">
        <v>2</v>
      </c>
      <c r="I1070">
        <v>13</v>
      </c>
      <c r="J1070" s="3">
        <v>43144</v>
      </c>
      <c r="K1070" t="s">
        <v>45427</v>
      </c>
      <c r="L1070" t="s">
        <v>19165</v>
      </c>
      <c r="M1070" t="s">
        <v>30860</v>
      </c>
      <c r="N1070" t="s">
        <v>35881</v>
      </c>
      <c r="O1070" t="s">
        <v>41337</v>
      </c>
    </row>
    <row r="1071" spans="1:15" x14ac:dyDescent="0.2">
      <c r="A1071" t="s">
        <v>6969</v>
      </c>
      <c r="B1071" t="s">
        <v>12285</v>
      </c>
      <c r="C1071" t="s">
        <v>50288</v>
      </c>
      <c r="D1071" t="str">
        <f>VLOOKUP(C1071,key!A$2:B$634,2,FALSE)</f>
        <v>Al-Jarahi</v>
      </c>
      <c r="E1071" t="str">
        <f>VLOOKUP(D1071,key!B$2:D$634,2,FALSE)</f>
        <v>YEM51</v>
      </c>
      <c r="F1071">
        <v>29</v>
      </c>
      <c r="G1071">
        <v>2018</v>
      </c>
      <c r="H1071">
        <v>2</v>
      </c>
      <c r="I1071">
        <v>13</v>
      </c>
      <c r="J1071" s="3">
        <v>43144</v>
      </c>
      <c r="K1071" t="s">
        <v>45427</v>
      </c>
      <c r="L1071" t="s">
        <v>19160</v>
      </c>
      <c r="M1071" t="s">
        <v>30855</v>
      </c>
      <c r="N1071" t="s">
        <v>35881</v>
      </c>
      <c r="O1071" t="s">
        <v>41333</v>
      </c>
    </row>
    <row r="1072" spans="1:15" x14ac:dyDescent="0.2">
      <c r="A1072" t="s">
        <v>6970</v>
      </c>
      <c r="B1072" t="s">
        <v>12285</v>
      </c>
      <c r="C1072" t="s">
        <v>50288</v>
      </c>
      <c r="D1072" t="str">
        <f>VLOOKUP(C1072,key!A$2:B$634,2,FALSE)</f>
        <v>Al-Jarahi</v>
      </c>
      <c r="E1072" t="str">
        <f>VLOOKUP(D1072,key!B$2:D$634,2,FALSE)</f>
        <v>YEM51</v>
      </c>
      <c r="F1072">
        <v>29</v>
      </c>
      <c r="G1072">
        <v>2018</v>
      </c>
      <c r="H1072">
        <v>2</v>
      </c>
      <c r="I1072">
        <v>13</v>
      </c>
      <c r="J1072" s="3">
        <v>43144</v>
      </c>
      <c r="K1072" t="s">
        <v>45427</v>
      </c>
      <c r="L1072" t="s">
        <v>19166</v>
      </c>
      <c r="M1072" t="s">
        <v>30861</v>
      </c>
      <c r="N1072" t="s">
        <v>35881</v>
      </c>
      <c r="O1072" t="s">
        <v>41338</v>
      </c>
    </row>
    <row r="1073" spans="1:15" x14ac:dyDescent="0.2">
      <c r="A1073" t="s">
        <v>6971</v>
      </c>
      <c r="B1073" t="s">
        <v>12285</v>
      </c>
      <c r="C1073" t="s">
        <v>50288</v>
      </c>
      <c r="D1073" t="str">
        <f>VLOOKUP(C1073,key!A$2:B$634,2,FALSE)</f>
        <v>Al-Jarahi</v>
      </c>
      <c r="E1073" t="str">
        <f>VLOOKUP(D1073,key!B$2:D$634,2,FALSE)</f>
        <v>YEM51</v>
      </c>
      <c r="F1073">
        <v>29</v>
      </c>
      <c r="G1073">
        <v>2018</v>
      </c>
      <c r="H1073">
        <v>2</v>
      </c>
      <c r="I1073">
        <v>13</v>
      </c>
      <c r="J1073" s="3">
        <v>43144</v>
      </c>
      <c r="K1073" t="s">
        <v>45427</v>
      </c>
      <c r="L1073" t="s">
        <v>19167</v>
      </c>
      <c r="M1073" t="s">
        <v>30862</v>
      </c>
      <c r="N1073" t="s">
        <v>35881</v>
      </c>
      <c r="O1073" t="s">
        <v>41339</v>
      </c>
    </row>
    <row r="1074" spans="1:15" x14ac:dyDescent="0.2">
      <c r="A1074" t="s">
        <v>6972</v>
      </c>
      <c r="B1074" t="s">
        <v>12285</v>
      </c>
      <c r="C1074" t="s">
        <v>50288</v>
      </c>
      <c r="D1074" t="str">
        <f>VLOOKUP(C1074,key!A$2:B$634,2,FALSE)</f>
        <v>Al-Jarahi</v>
      </c>
      <c r="E1074" t="str">
        <f>VLOOKUP(D1074,key!B$2:D$634,2,FALSE)</f>
        <v>YEM51</v>
      </c>
      <c r="F1074">
        <v>29</v>
      </c>
      <c r="G1074">
        <v>2018</v>
      </c>
      <c r="H1074">
        <v>2</v>
      </c>
      <c r="I1074">
        <v>13</v>
      </c>
      <c r="J1074" s="3">
        <v>43144</v>
      </c>
      <c r="K1074" t="s">
        <v>45427</v>
      </c>
      <c r="L1074" t="s">
        <v>19168</v>
      </c>
      <c r="M1074" t="s">
        <v>30863</v>
      </c>
      <c r="N1074" t="s">
        <v>35881</v>
      </c>
      <c r="O1074" t="s">
        <v>41263</v>
      </c>
    </row>
    <row r="1075" spans="1:15" x14ac:dyDescent="0.2">
      <c r="A1075" t="s">
        <v>6973</v>
      </c>
      <c r="B1075" t="s">
        <v>12285</v>
      </c>
      <c r="C1075" t="s">
        <v>50288</v>
      </c>
      <c r="D1075" t="str">
        <f>VLOOKUP(C1075,key!A$2:B$634,2,FALSE)</f>
        <v>Al-Jarahi</v>
      </c>
      <c r="E1075" t="str">
        <f>VLOOKUP(D1075,key!B$2:D$634,2,FALSE)</f>
        <v>YEM51</v>
      </c>
      <c r="F1075">
        <v>29</v>
      </c>
      <c r="G1075">
        <v>2018</v>
      </c>
      <c r="H1075">
        <v>2</v>
      </c>
      <c r="I1075">
        <v>13</v>
      </c>
      <c r="J1075" s="3">
        <v>43144</v>
      </c>
      <c r="K1075" t="s">
        <v>45427</v>
      </c>
      <c r="L1075" t="s">
        <v>19169</v>
      </c>
      <c r="M1075" t="s">
        <v>30864</v>
      </c>
      <c r="N1075" t="s">
        <v>35881</v>
      </c>
      <c r="O1075" t="s">
        <v>41266</v>
      </c>
    </row>
    <row r="1076" spans="1:15" x14ac:dyDescent="0.2">
      <c r="A1076" t="s">
        <v>6974</v>
      </c>
      <c r="B1076" t="s">
        <v>12285</v>
      </c>
      <c r="C1076" t="s">
        <v>50288</v>
      </c>
      <c r="D1076" t="str">
        <f>VLOOKUP(C1076,key!A$2:B$634,2,FALSE)</f>
        <v>Al-Jarahi</v>
      </c>
      <c r="E1076" t="str">
        <f>VLOOKUP(D1076,key!B$2:D$634,2,FALSE)</f>
        <v>YEM51</v>
      </c>
      <c r="F1076">
        <v>29</v>
      </c>
      <c r="G1076">
        <v>2018</v>
      </c>
      <c r="H1076">
        <v>2</v>
      </c>
      <c r="I1076">
        <v>13</v>
      </c>
      <c r="J1076" s="3">
        <v>43144</v>
      </c>
      <c r="K1076" t="s">
        <v>45431</v>
      </c>
      <c r="L1076" t="s">
        <v>19170</v>
      </c>
      <c r="M1076" t="s">
        <v>30865</v>
      </c>
      <c r="N1076" t="s">
        <v>35881</v>
      </c>
      <c r="O1076" t="s">
        <v>41263</v>
      </c>
    </row>
    <row r="1077" spans="1:15" x14ac:dyDescent="0.2">
      <c r="A1077" t="s">
        <v>6975</v>
      </c>
      <c r="B1077" t="s">
        <v>12285</v>
      </c>
      <c r="C1077" t="s">
        <v>50288</v>
      </c>
      <c r="D1077" t="str">
        <f>VLOOKUP(C1077,key!A$2:B$634,2,FALSE)</f>
        <v>Al-Jarahi</v>
      </c>
      <c r="E1077" t="str">
        <f>VLOOKUP(D1077,key!B$2:D$634,2,FALSE)</f>
        <v>YEM51</v>
      </c>
      <c r="F1077">
        <v>29</v>
      </c>
      <c r="G1077">
        <v>2018</v>
      </c>
      <c r="H1077">
        <v>2</v>
      </c>
      <c r="I1077">
        <v>13</v>
      </c>
      <c r="J1077" s="3">
        <v>43144</v>
      </c>
      <c r="K1077" t="s">
        <v>45431</v>
      </c>
      <c r="L1077" t="s">
        <v>19162</v>
      </c>
      <c r="M1077" t="s">
        <v>30857</v>
      </c>
      <c r="N1077" t="s">
        <v>35881</v>
      </c>
      <c r="O1077" t="s">
        <v>41334</v>
      </c>
    </row>
    <row r="1078" spans="1:15" x14ac:dyDescent="0.2">
      <c r="A1078" t="s">
        <v>6976</v>
      </c>
      <c r="B1078" t="s">
        <v>12285</v>
      </c>
      <c r="C1078" t="s">
        <v>50288</v>
      </c>
      <c r="D1078" t="str">
        <f>VLOOKUP(C1078,key!A$2:B$634,2,FALSE)</f>
        <v>Al-Jarahi</v>
      </c>
      <c r="E1078" t="str">
        <f>VLOOKUP(D1078,key!B$2:D$634,2,FALSE)</f>
        <v>YEM51</v>
      </c>
      <c r="F1078">
        <v>29</v>
      </c>
      <c r="G1078">
        <v>2018</v>
      </c>
      <c r="H1078">
        <v>2</v>
      </c>
      <c r="I1078">
        <v>13</v>
      </c>
      <c r="J1078" s="3">
        <v>43144</v>
      </c>
      <c r="K1078" t="s">
        <v>45431</v>
      </c>
      <c r="L1078" t="s">
        <v>19171</v>
      </c>
      <c r="M1078" t="s">
        <v>30866</v>
      </c>
      <c r="N1078" t="s">
        <v>35881</v>
      </c>
      <c r="O1078" t="s">
        <v>41337</v>
      </c>
    </row>
    <row r="1079" spans="1:15" x14ac:dyDescent="0.2">
      <c r="A1079" t="s">
        <v>6977</v>
      </c>
      <c r="B1079" t="s">
        <v>12285</v>
      </c>
      <c r="C1079" t="s">
        <v>50288</v>
      </c>
      <c r="D1079" t="str">
        <f>VLOOKUP(C1079,key!A$2:B$634,2,FALSE)</f>
        <v>Al-Jarahi</v>
      </c>
      <c r="E1079" t="str">
        <f>VLOOKUP(D1079,key!B$2:D$634,2,FALSE)</f>
        <v>YEM51</v>
      </c>
      <c r="F1079">
        <v>29</v>
      </c>
      <c r="G1079">
        <v>2018</v>
      </c>
      <c r="H1079">
        <v>2</v>
      </c>
      <c r="I1079">
        <v>13</v>
      </c>
      <c r="J1079" s="3">
        <v>43144</v>
      </c>
      <c r="K1079" t="s">
        <v>45431</v>
      </c>
      <c r="L1079" t="s">
        <v>19172</v>
      </c>
      <c r="M1079" t="s">
        <v>30867</v>
      </c>
      <c r="N1079" t="s">
        <v>35881</v>
      </c>
      <c r="O1079" t="s">
        <v>41340</v>
      </c>
    </row>
    <row r="1080" spans="1:15" x14ac:dyDescent="0.2">
      <c r="A1080" t="s">
        <v>7069</v>
      </c>
      <c r="B1080" t="s">
        <v>12285</v>
      </c>
      <c r="C1080" t="s">
        <v>50288</v>
      </c>
      <c r="D1080" t="str">
        <f>VLOOKUP(C1080,key!A$2:B$634,2,FALSE)</f>
        <v>Al-Jarahi</v>
      </c>
      <c r="E1080" t="str">
        <f>VLOOKUP(D1080,key!B$2:D$634,2,FALSE)</f>
        <v>YEM51</v>
      </c>
      <c r="F1080">
        <v>29</v>
      </c>
      <c r="G1080">
        <v>2018</v>
      </c>
      <c r="H1080">
        <v>2</v>
      </c>
      <c r="I1080">
        <v>14</v>
      </c>
      <c r="J1080" s="3">
        <v>43145</v>
      </c>
      <c r="K1080" t="s">
        <v>45426</v>
      </c>
      <c r="L1080" t="s">
        <v>19254</v>
      </c>
      <c r="M1080" t="s">
        <v>30950</v>
      </c>
      <c r="N1080" t="s">
        <v>35881</v>
      </c>
      <c r="O1080" t="s">
        <v>41397</v>
      </c>
    </row>
    <row r="1081" spans="1:15" x14ac:dyDescent="0.2">
      <c r="A1081" t="s">
        <v>7070</v>
      </c>
      <c r="B1081" t="s">
        <v>12285</v>
      </c>
      <c r="C1081" t="s">
        <v>50288</v>
      </c>
      <c r="D1081" t="str">
        <f>VLOOKUP(C1081,key!A$2:B$634,2,FALSE)</f>
        <v>Al-Jarahi</v>
      </c>
      <c r="E1081" t="str">
        <f>VLOOKUP(D1081,key!B$2:D$634,2,FALSE)</f>
        <v>YEM51</v>
      </c>
      <c r="F1081">
        <v>29</v>
      </c>
      <c r="G1081">
        <v>2018</v>
      </c>
      <c r="H1081">
        <v>2</v>
      </c>
      <c r="I1081">
        <v>14</v>
      </c>
      <c r="J1081" s="3">
        <v>43145</v>
      </c>
      <c r="K1081" t="s">
        <v>45426</v>
      </c>
      <c r="L1081" t="s">
        <v>19255</v>
      </c>
      <c r="M1081" t="s">
        <v>30951</v>
      </c>
      <c r="N1081" t="s">
        <v>35881</v>
      </c>
      <c r="O1081" t="s">
        <v>41398</v>
      </c>
    </row>
    <row r="1082" spans="1:15" x14ac:dyDescent="0.2">
      <c r="A1082" t="s">
        <v>7071</v>
      </c>
      <c r="B1082" t="s">
        <v>12285</v>
      </c>
      <c r="C1082" t="s">
        <v>50288</v>
      </c>
      <c r="D1082" t="str">
        <f>VLOOKUP(C1082,key!A$2:B$634,2,FALSE)</f>
        <v>Al-Jarahi</v>
      </c>
      <c r="E1082" t="str">
        <f>VLOOKUP(D1082,key!B$2:D$634,2,FALSE)</f>
        <v>YEM51</v>
      </c>
      <c r="F1082">
        <v>29</v>
      </c>
      <c r="G1082">
        <v>2018</v>
      </c>
      <c r="H1082">
        <v>2</v>
      </c>
      <c r="I1082">
        <v>14</v>
      </c>
      <c r="J1082" s="3">
        <v>43145</v>
      </c>
      <c r="K1082" t="s">
        <v>45426</v>
      </c>
      <c r="L1082" t="s">
        <v>19256</v>
      </c>
      <c r="M1082" t="s">
        <v>30952</v>
      </c>
      <c r="N1082" t="s">
        <v>35881</v>
      </c>
      <c r="O1082" t="s">
        <v>41399</v>
      </c>
    </row>
    <row r="1083" spans="1:15" x14ac:dyDescent="0.2">
      <c r="A1083" t="s">
        <v>7072</v>
      </c>
      <c r="B1083" t="s">
        <v>12285</v>
      </c>
      <c r="C1083" t="s">
        <v>50288</v>
      </c>
      <c r="D1083" t="str">
        <f>VLOOKUP(C1083,key!A$2:B$634,2,FALSE)</f>
        <v>Al-Jarahi</v>
      </c>
      <c r="E1083" t="str">
        <f>VLOOKUP(D1083,key!B$2:D$634,2,FALSE)</f>
        <v>YEM51</v>
      </c>
      <c r="F1083">
        <v>29</v>
      </c>
      <c r="G1083">
        <v>2018</v>
      </c>
      <c r="H1083">
        <v>2</v>
      </c>
      <c r="I1083">
        <v>14</v>
      </c>
      <c r="J1083" s="3">
        <v>43145</v>
      </c>
      <c r="K1083" t="s">
        <v>45431</v>
      </c>
      <c r="L1083" t="s">
        <v>19257</v>
      </c>
      <c r="M1083" t="s">
        <v>30953</v>
      </c>
      <c r="N1083" t="s">
        <v>35881</v>
      </c>
      <c r="O1083" t="s">
        <v>41400</v>
      </c>
    </row>
    <row r="1084" spans="1:15" x14ac:dyDescent="0.2">
      <c r="A1084" t="s">
        <v>7073</v>
      </c>
      <c r="B1084" t="s">
        <v>12285</v>
      </c>
      <c r="C1084" t="s">
        <v>50288</v>
      </c>
      <c r="D1084" t="str">
        <f>VLOOKUP(C1084,key!A$2:B$634,2,FALSE)</f>
        <v>Al-Jarahi</v>
      </c>
      <c r="E1084" t="str">
        <f>VLOOKUP(D1084,key!B$2:D$634,2,FALSE)</f>
        <v>YEM51</v>
      </c>
      <c r="F1084">
        <v>29</v>
      </c>
      <c r="G1084">
        <v>2018</v>
      </c>
      <c r="H1084">
        <v>2</v>
      </c>
      <c r="I1084">
        <v>14</v>
      </c>
      <c r="J1084" s="3">
        <v>43145</v>
      </c>
      <c r="K1084" t="s">
        <v>45427</v>
      </c>
      <c r="L1084" t="s">
        <v>19255</v>
      </c>
      <c r="M1084" t="s">
        <v>30951</v>
      </c>
      <c r="N1084" t="s">
        <v>35881</v>
      </c>
      <c r="O1084" t="s">
        <v>41398</v>
      </c>
    </row>
    <row r="1085" spans="1:15" x14ac:dyDescent="0.2">
      <c r="A1085" t="s">
        <v>7074</v>
      </c>
      <c r="B1085" t="s">
        <v>12285</v>
      </c>
      <c r="C1085" t="s">
        <v>50288</v>
      </c>
      <c r="D1085" t="str">
        <f>VLOOKUP(C1085,key!A$2:B$634,2,FALSE)</f>
        <v>Al-Jarahi</v>
      </c>
      <c r="E1085" t="str">
        <f>VLOOKUP(D1085,key!B$2:D$634,2,FALSE)</f>
        <v>YEM51</v>
      </c>
      <c r="F1085">
        <v>29</v>
      </c>
      <c r="G1085">
        <v>2018</v>
      </c>
      <c r="H1085">
        <v>2</v>
      </c>
      <c r="I1085">
        <v>14</v>
      </c>
      <c r="J1085" s="3">
        <v>43145</v>
      </c>
      <c r="K1085" t="s">
        <v>45427</v>
      </c>
      <c r="L1085" t="s">
        <v>19256</v>
      </c>
      <c r="M1085" t="s">
        <v>30952</v>
      </c>
      <c r="N1085" t="s">
        <v>35881</v>
      </c>
      <c r="O1085" t="s">
        <v>41399</v>
      </c>
    </row>
    <row r="1086" spans="1:15" x14ac:dyDescent="0.2">
      <c r="A1086" t="s">
        <v>7075</v>
      </c>
      <c r="B1086" t="s">
        <v>12285</v>
      </c>
      <c r="C1086" t="s">
        <v>50288</v>
      </c>
      <c r="D1086" t="str">
        <f>VLOOKUP(C1086,key!A$2:B$634,2,FALSE)</f>
        <v>Al-Jarahi</v>
      </c>
      <c r="E1086" t="str">
        <f>VLOOKUP(D1086,key!B$2:D$634,2,FALSE)</f>
        <v>YEM51</v>
      </c>
      <c r="F1086">
        <v>29</v>
      </c>
      <c r="G1086">
        <v>2018</v>
      </c>
      <c r="H1086">
        <v>2</v>
      </c>
      <c r="I1086">
        <v>14</v>
      </c>
      <c r="J1086" s="3">
        <v>43145</v>
      </c>
      <c r="K1086" t="s">
        <v>45427</v>
      </c>
      <c r="L1086" t="s">
        <v>19258</v>
      </c>
      <c r="M1086" t="s">
        <v>30954</v>
      </c>
      <c r="N1086" t="s">
        <v>35881</v>
      </c>
      <c r="O1086" t="s">
        <v>41401</v>
      </c>
    </row>
    <row r="1087" spans="1:15" x14ac:dyDescent="0.2">
      <c r="A1087" t="s">
        <v>7076</v>
      </c>
      <c r="B1087" t="s">
        <v>12285</v>
      </c>
      <c r="C1087" t="s">
        <v>50288</v>
      </c>
      <c r="D1087" t="str">
        <f>VLOOKUP(C1087,key!A$2:B$634,2,FALSE)</f>
        <v>Al-Jarahi</v>
      </c>
      <c r="E1087" t="str">
        <f>VLOOKUP(D1087,key!B$2:D$634,2,FALSE)</f>
        <v>YEM51</v>
      </c>
      <c r="F1087">
        <v>29</v>
      </c>
      <c r="G1087">
        <v>2018</v>
      </c>
      <c r="H1087">
        <v>2</v>
      </c>
      <c r="I1087">
        <v>14</v>
      </c>
      <c r="J1087" s="3">
        <v>43145</v>
      </c>
      <c r="K1087" t="s">
        <v>45427</v>
      </c>
      <c r="L1087" t="s">
        <v>19259</v>
      </c>
      <c r="M1087" t="s">
        <v>30955</v>
      </c>
      <c r="N1087" t="s">
        <v>35881</v>
      </c>
      <c r="O1087" t="s">
        <v>41400</v>
      </c>
    </row>
    <row r="1088" spans="1:15" x14ac:dyDescent="0.2">
      <c r="A1088" t="s">
        <v>7077</v>
      </c>
      <c r="B1088" t="s">
        <v>12285</v>
      </c>
      <c r="C1088" t="s">
        <v>50288</v>
      </c>
      <c r="D1088" t="str">
        <f>VLOOKUP(C1088,key!A$2:B$634,2,FALSE)</f>
        <v>Al-Jarahi</v>
      </c>
      <c r="E1088" t="str">
        <f>VLOOKUP(D1088,key!B$2:D$634,2,FALSE)</f>
        <v>YEM51</v>
      </c>
      <c r="F1088">
        <v>29</v>
      </c>
      <c r="G1088">
        <v>2018</v>
      </c>
      <c r="H1088">
        <v>2</v>
      </c>
      <c r="I1088">
        <v>14</v>
      </c>
      <c r="J1088" s="3">
        <v>43145</v>
      </c>
      <c r="K1088" t="s">
        <v>45427</v>
      </c>
      <c r="L1088" t="s">
        <v>19260</v>
      </c>
      <c r="M1088" t="s">
        <v>30956</v>
      </c>
      <c r="N1088" t="s">
        <v>35881</v>
      </c>
      <c r="O1088" t="s">
        <v>41402</v>
      </c>
    </row>
    <row r="1089" spans="1:15" x14ac:dyDescent="0.2">
      <c r="A1089" t="s">
        <v>7078</v>
      </c>
      <c r="B1089" t="s">
        <v>12285</v>
      </c>
      <c r="C1089" t="s">
        <v>50288</v>
      </c>
      <c r="D1089" t="str">
        <f>VLOOKUP(C1089,key!A$2:B$634,2,FALSE)</f>
        <v>Al-Jarahi</v>
      </c>
      <c r="E1089" t="str">
        <f>VLOOKUP(D1089,key!B$2:D$634,2,FALSE)</f>
        <v>YEM51</v>
      </c>
      <c r="F1089">
        <v>29</v>
      </c>
      <c r="G1089">
        <v>2018</v>
      </c>
      <c r="H1089">
        <v>2</v>
      </c>
      <c r="I1089">
        <v>14</v>
      </c>
      <c r="J1089" s="3">
        <v>43145</v>
      </c>
      <c r="K1089" t="s">
        <v>45431</v>
      </c>
      <c r="L1089" t="s">
        <v>19261</v>
      </c>
      <c r="M1089" t="s">
        <v>30957</v>
      </c>
      <c r="N1089" t="s">
        <v>35881</v>
      </c>
      <c r="O1089" t="s">
        <v>41402</v>
      </c>
    </row>
    <row r="1090" spans="1:15" x14ac:dyDescent="0.2">
      <c r="A1090" t="s">
        <v>7178</v>
      </c>
      <c r="B1090" t="s">
        <v>12285</v>
      </c>
      <c r="C1090" t="s">
        <v>50288</v>
      </c>
      <c r="D1090" t="str">
        <f>VLOOKUP(C1090,key!A$2:B$634,2,FALSE)</f>
        <v>Al-Jarahi</v>
      </c>
      <c r="E1090" t="str">
        <f>VLOOKUP(D1090,key!B$2:D$634,2,FALSE)</f>
        <v>YEM51</v>
      </c>
      <c r="F1090">
        <v>29</v>
      </c>
      <c r="G1090">
        <v>2018</v>
      </c>
      <c r="H1090">
        <v>2</v>
      </c>
      <c r="I1090">
        <v>15</v>
      </c>
      <c r="J1090" s="3">
        <v>43146</v>
      </c>
      <c r="K1090" t="s">
        <v>45426</v>
      </c>
      <c r="L1090" t="s">
        <v>19353</v>
      </c>
      <c r="M1090" t="s">
        <v>31050</v>
      </c>
      <c r="N1090" t="s">
        <v>35881</v>
      </c>
      <c r="O1090" t="s">
        <v>41467</v>
      </c>
    </row>
    <row r="1091" spans="1:15" x14ac:dyDescent="0.2">
      <c r="A1091" t="s">
        <v>7179</v>
      </c>
      <c r="B1091" t="s">
        <v>12285</v>
      </c>
      <c r="C1091" t="s">
        <v>50288</v>
      </c>
      <c r="D1091" t="str">
        <f>VLOOKUP(C1091,key!A$2:B$634,2,FALSE)</f>
        <v>Al-Jarahi</v>
      </c>
      <c r="E1091" t="str">
        <f>VLOOKUP(D1091,key!B$2:D$634,2,FALSE)</f>
        <v>YEM51</v>
      </c>
      <c r="F1091">
        <v>29</v>
      </c>
      <c r="G1091">
        <v>2018</v>
      </c>
      <c r="H1091">
        <v>2</v>
      </c>
      <c r="I1091">
        <v>15</v>
      </c>
      <c r="J1091" s="3">
        <v>43146</v>
      </c>
      <c r="K1091" t="s">
        <v>45426</v>
      </c>
      <c r="L1091" t="s">
        <v>19354</v>
      </c>
      <c r="M1091" t="s">
        <v>31051</v>
      </c>
      <c r="N1091" t="s">
        <v>35881</v>
      </c>
      <c r="O1091" t="s">
        <v>41468</v>
      </c>
    </row>
    <row r="1092" spans="1:15" x14ac:dyDescent="0.2">
      <c r="A1092" t="s">
        <v>7180</v>
      </c>
      <c r="B1092" t="s">
        <v>12285</v>
      </c>
      <c r="C1092" t="s">
        <v>50288</v>
      </c>
      <c r="D1092" t="str">
        <f>VLOOKUP(C1092,key!A$2:B$634,2,FALSE)</f>
        <v>Al-Jarahi</v>
      </c>
      <c r="E1092" t="str">
        <f>VLOOKUP(D1092,key!B$2:D$634,2,FALSE)</f>
        <v>YEM51</v>
      </c>
      <c r="F1092">
        <v>29</v>
      </c>
      <c r="G1092">
        <v>2018</v>
      </c>
      <c r="H1092">
        <v>2</v>
      </c>
      <c r="I1092">
        <v>15</v>
      </c>
      <c r="J1092" s="3">
        <v>43146</v>
      </c>
      <c r="K1092" t="s">
        <v>45427</v>
      </c>
      <c r="L1092" t="s">
        <v>19355</v>
      </c>
      <c r="M1092" t="s">
        <v>31052</v>
      </c>
      <c r="N1092" t="s">
        <v>35881</v>
      </c>
      <c r="O1092" t="s">
        <v>41469</v>
      </c>
    </row>
    <row r="1093" spans="1:15" x14ac:dyDescent="0.2">
      <c r="A1093" t="s">
        <v>7181</v>
      </c>
      <c r="B1093" t="s">
        <v>12285</v>
      </c>
      <c r="C1093" t="s">
        <v>50288</v>
      </c>
      <c r="D1093" t="str">
        <f>VLOOKUP(C1093,key!A$2:B$634,2,FALSE)</f>
        <v>Al-Jarahi</v>
      </c>
      <c r="E1093" t="str">
        <f>VLOOKUP(D1093,key!B$2:D$634,2,FALSE)</f>
        <v>YEM51</v>
      </c>
      <c r="F1093">
        <v>29</v>
      </c>
      <c r="G1093">
        <v>2018</v>
      </c>
      <c r="H1093">
        <v>2</v>
      </c>
      <c r="I1093">
        <v>15</v>
      </c>
      <c r="J1093" s="3">
        <v>43146</v>
      </c>
      <c r="K1093" t="s">
        <v>45427</v>
      </c>
      <c r="L1093" t="s">
        <v>19354</v>
      </c>
      <c r="M1093" t="s">
        <v>31051</v>
      </c>
      <c r="N1093" t="s">
        <v>35881</v>
      </c>
      <c r="O1093" t="s">
        <v>41468</v>
      </c>
    </row>
    <row r="1094" spans="1:15" x14ac:dyDescent="0.2">
      <c r="A1094" t="s">
        <v>7182</v>
      </c>
      <c r="B1094" t="s">
        <v>12285</v>
      </c>
      <c r="C1094" t="s">
        <v>50288</v>
      </c>
      <c r="D1094" t="str">
        <f>VLOOKUP(C1094,key!A$2:B$634,2,FALSE)</f>
        <v>Al-Jarahi</v>
      </c>
      <c r="E1094" t="str">
        <f>VLOOKUP(D1094,key!B$2:D$634,2,FALSE)</f>
        <v>YEM51</v>
      </c>
      <c r="F1094">
        <v>29</v>
      </c>
      <c r="G1094">
        <v>2018</v>
      </c>
      <c r="H1094">
        <v>2</v>
      </c>
      <c r="I1094">
        <v>15</v>
      </c>
      <c r="J1094" s="3">
        <v>43146</v>
      </c>
      <c r="K1094" t="s">
        <v>45427</v>
      </c>
      <c r="L1094" t="s">
        <v>19356</v>
      </c>
      <c r="M1094" t="s">
        <v>31053</v>
      </c>
      <c r="N1094" t="s">
        <v>35881</v>
      </c>
      <c r="O1094" t="s">
        <v>41469</v>
      </c>
    </row>
    <row r="1095" spans="1:15" x14ac:dyDescent="0.2">
      <c r="A1095" t="s">
        <v>7270</v>
      </c>
      <c r="B1095" t="s">
        <v>12285</v>
      </c>
      <c r="C1095" t="s">
        <v>50288</v>
      </c>
      <c r="D1095" t="str">
        <f>VLOOKUP(C1095,key!A$2:B$634,2,FALSE)</f>
        <v>Al-Jarahi</v>
      </c>
      <c r="E1095" t="str">
        <f>VLOOKUP(D1095,key!B$2:D$634,2,FALSE)</f>
        <v>YEM51</v>
      </c>
      <c r="F1095">
        <v>29</v>
      </c>
      <c r="G1095">
        <v>2018</v>
      </c>
      <c r="H1095">
        <v>2</v>
      </c>
      <c r="I1095">
        <v>16</v>
      </c>
      <c r="J1095" s="3">
        <v>43147</v>
      </c>
      <c r="K1095" t="s">
        <v>45426</v>
      </c>
      <c r="L1095" t="s">
        <v>19441</v>
      </c>
      <c r="M1095" t="s">
        <v>31139</v>
      </c>
      <c r="N1095" t="s">
        <v>35881</v>
      </c>
      <c r="O1095" t="s">
        <v>41530</v>
      </c>
    </row>
    <row r="1096" spans="1:15" x14ac:dyDescent="0.2">
      <c r="A1096" t="s">
        <v>7271</v>
      </c>
      <c r="B1096" t="s">
        <v>12285</v>
      </c>
      <c r="C1096" t="s">
        <v>50288</v>
      </c>
      <c r="D1096" t="str">
        <f>VLOOKUP(C1096,key!A$2:B$634,2,FALSE)</f>
        <v>Al-Jarahi</v>
      </c>
      <c r="E1096" t="str">
        <f>VLOOKUP(D1096,key!B$2:D$634,2,FALSE)</f>
        <v>YEM51</v>
      </c>
      <c r="F1096">
        <v>29</v>
      </c>
      <c r="G1096">
        <v>2018</v>
      </c>
      <c r="H1096">
        <v>2</v>
      </c>
      <c r="I1096">
        <v>16</v>
      </c>
      <c r="J1096" s="3">
        <v>43147</v>
      </c>
      <c r="K1096" t="s">
        <v>45426</v>
      </c>
      <c r="L1096" t="s">
        <v>19442</v>
      </c>
      <c r="M1096" t="s">
        <v>31140</v>
      </c>
      <c r="N1096" t="s">
        <v>35881</v>
      </c>
      <c r="O1096" t="s">
        <v>41530</v>
      </c>
    </row>
    <row r="1097" spans="1:15" x14ac:dyDescent="0.2">
      <c r="A1097" t="s">
        <v>7272</v>
      </c>
      <c r="B1097" t="s">
        <v>12285</v>
      </c>
      <c r="C1097" t="s">
        <v>50288</v>
      </c>
      <c r="D1097" t="str">
        <f>VLOOKUP(C1097,key!A$2:B$634,2,FALSE)</f>
        <v>Al-Jarahi</v>
      </c>
      <c r="E1097" t="str">
        <f>VLOOKUP(D1097,key!B$2:D$634,2,FALSE)</f>
        <v>YEM51</v>
      </c>
      <c r="F1097">
        <v>29</v>
      </c>
      <c r="G1097">
        <v>2018</v>
      </c>
      <c r="H1097">
        <v>2</v>
      </c>
      <c r="I1097">
        <v>16</v>
      </c>
      <c r="J1097" s="3">
        <v>43147</v>
      </c>
      <c r="K1097" t="s">
        <v>45430</v>
      </c>
      <c r="L1097" t="s">
        <v>19443</v>
      </c>
      <c r="M1097" t="s">
        <v>31141</v>
      </c>
      <c r="N1097" t="s">
        <v>35881</v>
      </c>
      <c r="O1097" t="s">
        <v>41531</v>
      </c>
    </row>
    <row r="1098" spans="1:15" x14ac:dyDescent="0.2">
      <c r="A1098" t="s">
        <v>7351</v>
      </c>
      <c r="B1098" t="s">
        <v>12285</v>
      </c>
      <c r="C1098" t="s">
        <v>50288</v>
      </c>
      <c r="D1098" t="str">
        <f>VLOOKUP(C1098,key!A$2:B$634,2,FALSE)</f>
        <v>Al-Jarahi</v>
      </c>
      <c r="E1098" t="str">
        <f>VLOOKUP(D1098,key!B$2:D$634,2,FALSE)</f>
        <v>YEM51</v>
      </c>
      <c r="F1098">
        <v>29</v>
      </c>
      <c r="G1098">
        <v>2018</v>
      </c>
      <c r="H1098">
        <v>2</v>
      </c>
      <c r="I1098">
        <v>17</v>
      </c>
      <c r="J1098" s="3">
        <v>43148</v>
      </c>
      <c r="K1098" t="s">
        <v>45429</v>
      </c>
      <c r="L1098" t="s">
        <v>19517</v>
      </c>
      <c r="M1098" t="s">
        <v>31216</v>
      </c>
      <c r="N1098" t="s">
        <v>35881</v>
      </c>
      <c r="O1098" t="s">
        <v>41588</v>
      </c>
    </row>
    <row r="1099" spans="1:15" x14ac:dyDescent="0.2">
      <c r="A1099" t="s">
        <v>7352</v>
      </c>
      <c r="B1099" t="s">
        <v>12285</v>
      </c>
      <c r="C1099" t="s">
        <v>50288</v>
      </c>
      <c r="D1099" t="str">
        <f>VLOOKUP(C1099,key!A$2:B$634,2,FALSE)</f>
        <v>Al-Jarahi</v>
      </c>
      <c r="E1099" t="str">
        <f>VLOOKUP(D1099,key!B$2:D$634,2,FALSE)</f>
        <v>YEM51</v>
      </c>
      <c r="F1099">
        <v>29</v>
      </c>
      <c r="G1099">
        <v>2018</v>
      </c>
      <c r="H1099">
        <v>2</v>
      </c>
      <c r="I1099">
        <v>17</v>
      </c>
      <c r="J1099" s="3">
        <v>43148</v>
      </c>
      <c r="K1099" t="s">
        <v>45427</v>
      </c>
      <c r="L1099" t="s">
        <v>19518</v>
      </c>
      <c r="M1099" t="s">
        <v>31217</v>
      </c>
      <c r="N1099" t="s">
        <v>35881</v>
      </c>
      <c r="O1099" t="s">
        <v>41589</v>
      </c>
    </row>
    <row r="1100" spans="1:15" x14ac:dyDescent="0.2">
      <c r="A1100" t="s">
        <v>7353</v>
      </c>
      <c r="B1100" t="s">
        <v>12285</v>
      </c>
      <c r="C1100" t="s">
        <v>50288</v>
      </c>
      <c r="D1100" t="str">
        <f>VLOOKUP(C1100,key!A$2:B$634,2,FALSE)</f>
        <v>Al-Jarahi</v>
      </c>
      <c r="E1100" t="str">
        <f>VLOOKUP(D1100,key!B$2:D$634,2,FALSE)</f>
        <v>YEM51</v>
      </c>
      <c r="F1100">
        <v>29</v>
      </c>
      <c r="G1100">
        <v>2018</v>
      </c>
      <c r="H1100">
        <v>2</v>
      </c>
      <c r="I1100">
        <v>17</v>
      </c>
      <c r="J1100" s="3">
        <v>43148</v>
      </c>
      <c r="K1100" t="s">
        <v>45427</v>
      </c>
      <c r="L1100" t="s">
        <v>19519</v>
      </c>
      <c r="M1100" t="s">
        <v>31218</v>
      </c>
      <c r="N1100" t="s">
        <v>35881</v>
      </c>
      <c r="O1100" t="s">
        <v>41590</v>
      </c>
    </row>
    <row r="1101" spans="1:15" x14ac:dyDescent="0.2">
      <c r="A1101" t="s">
        <v>7354</v>
      </c>
      <c r="B1101" t="s">
        <v>12285</v>
      </c>
      <c r="C1101" t="s">
        <v>50288</v>
      </c>
      <c r="D1101" t="str">
        <f>VLOOKUP(C1101,key!A$2:B$634,2,FALSE)</f>
        <v>Al-Jarahi</v>
      </c>
      <c r="E1101" t="str">
        <f>VLOOKUP(D1101,key!B$2:D$634,2,FALSE)</f>
        <v>YEM51</v>
      </c>
      <c r="F1101">
        <v>29</v>
      </c>
      <c r="G1101">
        <v>2018</v>
      </c>
      <c r="H1101">
        <v>2</v>
      </c>
      <c r="I1101">
        <v>17</v>
      </c>
      <c r="J1101" s="3">
        <v>43148</v>
      </c>
      <c r="K1101" t="s">
        <v>45431</v>
      </c>
      <c r="L1101" t="s">
        <v>19520</v>
      </c>
      <c r="M1101" t="s">
        <v>31219</v>
      </c>
      <c r="N1101" t="s">
        <v>35881</v>
      </c>
      <c r="O1101" t="s">
        <v>41591</v>
      </c>
    </row>
    <row r="1102" spans="1:15" x14ac:dyDescent="0.2">
      <c r="A1102" t="s">
        <v>7355</v>
      </c>
      <c r="B1102" t="s">
        <v>12285</v>
      </c>
      <c r="C1102" t="s">
        <v>50288</v>
      </c>
      <c r="D1102" t="str">
        <f>VLOOKUP(C1102,key!A$2:B$634,2,FALSE)</f>
        <v>Al-Jarahi</v>
      </c>
      <c r="E1102" t="str">
        <f>VLOOKUP(D1102,key!B$2:D$634,2,FALSE)</f>
        <v>YEM51</v>
      </c>
      <c r="F1102">
        <v>29</v>
      </c>
      <c r="G1102">
        <v>2018</v>
      </c>
      <c r="H1102">
        <v>2</v>
      </c>
      <c r="I1102">
        <v>17</v>
      </c>
      <c r="J1102" s="3">
        <v>43148</v>
      </c>
      <c r="K1102" t="s">
        <v>12523</v>
      </c>
      <c r="L1102" t="s">
        <v>19521</v>
      </c>
      <c r="M1102" t="s">
        <v>31220</v>
      </c>
      <c r="N1102" t="s">
        <v>35881</v>
      </c>
      <c r="O1102" t="s">
        <v>41590</v>
      </c>
    </row>
    <row r="1103" spans="1:15" x14ac:dyDescent="0.2">
      <c r="A1103" t="s">
        <v>7423</v>
      </c>
      <c r="B1103" t="s">
        <v>12285</v>
      </c>
      <c r="C1103" t="s">
        <v>50288</v>
      </c>
      <c r="D1103" t="str">
        <f>VLOOKUP(C1103,key!A$2:B$634,2,FALSE)</f>
        <v>Al-Jarahi</v>
      </c>
      <c r="E1103" t="str">
        <f>VLOOKUP(D1103,key!B$2:D$634,2,FALSE)</f>
        <v>YEM51</v>
      </c>
      <c r="F1103">
        <v>29</v>
      </c>
      <c r="G1103">
        <v>2018</v>
      </c>
      <c r="H1103">
        <v>2</v>
      </c>
      <c r="I1103">
        <v>18</v>
      </c>
      <c r="J1103" s="3">
        <v>43149</v>
      </c>
      <c r="K1103" t="s">
        <v>45426</v>
      </c>
      <c r="L1103" t="s">
        <v>19585</v>
      </c>
      <c r="M1103" t="s">
        <v>31286</v>
      </c>
      <c r="N1103" t="s">
        <v>35881</v>
      </c>
      <c r="O1103" t="s">
        <v>41638</v>
      </c>
    </row>
    <row r="1104" spans="1:15" x14ac:dyDescent="0.2">
      <c r="A1104" t="s">
        <v>7424</v>
      </c>
      <c r="B1104" t="s">
        <v>12285</v>
      </c>
      <c r="C1104" t="s">
        <v>50288</v>
      </c>
      <c r="D1104" t="str">
        <f>VLOOKUP(C1104,key!A$2:B$634,2,FALSE)</f>
        <v>Al-Jarahi</v>
      </c>
      <c r="E1104" t="str">
        <f>VLOOKUP(D1104,key!B$2:D$634,2,FALSE)</f>
        <v>YEM51</v>
      </c>
      <c r="F1104">
        <v>29</v>
      </c>
      <c r="G1104">
        <v>2018</v>
      </c>
      <c r="H1104">
        <v>2</v>
      </c>
      <c r="I1104">
        <v>18</v>
      </c>
      <c r="J1104" s="3">
        <v>43149</v>
      </c>
      <c r="K1104" t="s">
        <v>45426</v>
      </c>
      <c r="L1104" t="s">
        <v>19586</v>
      </c>
      <c r="M1104" t="s">
        <v>31287</v>
      </c>
      <c r="N1104" t="s">
        <v>35881</v>
      </c>
      <c r="O1104" t="s">
        <v>41639</v>
      </c>
    </row>
    <row r="1105" spans="1:15" x14ac:dyDescent="0.2">
      <c r="A1105" t="s">
        <v>7425</v>
      </c>
      <c r="B1105" t="s">
        <v>12285</v>
      </c>
      <c r="C1105" t="s">
        <v>50288</v>
      </c>
      <c r="D1105" t="str">
        <f>VLOOKUP(C1105,key!A$2:B$634,2,FALSE)</f>
        <v>Al-Jarahi</v>
      </c>
      <c r="E1105" t="str">
        <f>VLOOKUP(D1105,key!B$2:D$634,2,FALSE)</f>
        <v>YEM51</v>
      </c>
      <c r="F1105">
        <v>29</v>
      </c>
      <c r="G1105">
        <v>2018</v>
      </c>
      <c r="H1105">
        <v>2</v>
      </c>
      <c r="I1105">
        <v>18</v>
      </c>
      <c r="J1105" s="3">
        <v>43149</v>
      </c>
      <c r="K1105" t="s">
        <v>45427</v>
      </c>
      <c r="L1105" t="s">
        <v>19585</v>
      </c>
      <c r="M1105" t="s">
        <v>31286</v>
      </c>
      <c r="N1105" t="s">
        <v>35881</v>
      </c>
      <c r="O1105" t="s">
        <v>41638</v>
      </c>
    </row>
    <row r="1106" spans="1:15" x14ac:dyDescent="0.2">
      <c r="A1106" t="s">
        <v>7426</v>
      </c>
      <c r="B1106" t="s">
        <v>12285</v>
      </c>
      <c r="C1106" t="s">
        <v>50288</v>
      </c>
      <c r="D1106" t="str">
        <f>VLOOKUP(C1106,key!A$2:B$634,2,FALSE)</f>
        <v>Al-Jarahi</v>
      </c>
      <c r="E1106" t="str">
        <f>VLOOKUP(D1106,key!B$2:D$634,2,FALSE)</f>
        <v>YEM51</v>
      </c>
      <c r="F1106">
        <v>30</v>
      </c>
      <c r="G1106">
        <v>2018</v>
      </c>
      <c r="H1106">
        <v>2</v>
      </c>
      <c r="I1106">
        <v>18</v>
      </c>
      <c r="J1106" s="3">
        <v>43149</v>
      </c>
      <c r="K1106" t="s">
        <v>45427</v>
      </c>
      <c r="L1106" t="s">
        <v>19587</v>
      </c>
      <c r="M1106" t="s">
        <v>31288</v>
      </c>
      <c r="N1106" t="s">
        <v>35881</v>
      </c>
      <c r="O1106" t="s">
        <v>41640</v>
      </c>
    </row>
    <row r="1107" spans="1:15" x14ac:dyDescent="0.2">
      <c r="A1107" t="s">
        <v>7427</v>
      </c>
      <c r="B1107" t="s">
        <v>12285</v>
      </c>
      <c r="C1107" t="s">
        <v>50288</v>
      </c>
      <c r="D1107" t="str">
        <f>VLOOKUP(C1107,key!A$2:B$634,2,FALSE)</f>
        <v>Al-Jarahi</v>
      </c>
      <c r="E1107" t="str">
        <f>VLOOKUP(D1107,key!B$2:D$634,2,FALSE)</f>
        <v>YEM51</v>
      </c>
      <c r="F1107">
        <v>29</v>
      </c>
      <c r="G1107">
        <v>2018</v>
      </c>
      <c r="H1107">
        <v>2</v>
      </c>
      <c r="I1107">
        <v>18</v>
      </c>
      <c r="J1107" s="3">
        <v>43149</v>
      </c>
      <c r="K1107" t="s">
        <v>45427</v>
      </c>
      <c r="L1107" t="s">
        <v>19588</v>
      </c>
      <c r="M1107" t="s">
        <v>31289</v>
      </c>
      <c r="N1107" t="s">
        <v>35881</v>
      </c>
      <c r="O1107" t="s">
        <v>41639</v>
      </c>
    </row>
    <row r="1108" spans="1:15" x14ac:dyDescent="0.2">
      <c r="A1108" t="s">
        <v>7428</v>
      </c>
      <c r="B1108" t="s">
        <v>12285</v>
      </c>
      <c r="C1108" t="s">
        <v>50288</v>
      </c>
      <c r="D1108" t="str">
        <f>VLOOKUP(C1108,key!A$2:B$634,2,FALSE)</f>
        <v>Al-Jarahi</v>
      </c>
      <c r="E1108" t="str">
        <f>VLOOKUP(D1108,key!B$2:D$634,2,FALSE)</f>
        <v>YEM51</v>
      </c>
      <c r="F1108">
        <v>29</v>
      </c>
      <c r="G1108">
        <v>2018</v>
      </c>
      <c r="H1108">
        <v>2</v>
      </c>
      <c r="I1108">
        <v>18</v>
      </c>
      <c r="J1108" s="3">
        <v>43149</v>
      </c>
      <c r="K1108" t="s">
        <v>45427</v>
      </c>
      <c r="L1108" t="s">
        <v>19589</v>
      </c>
      <c r="M1108" t="s">
        <v>31290</v>
      </c>
      <c r="N1108" t="s">
        <v>35881</v>
      </c>
      <c r="O1108" t="s">
        <v>41638</v>
      </c>
    </row>
    <row r="1109" spans="1:15" x14ac:dyDescent="0.2">
      <c r="A1109" t="s">
        <v>7429</v>
      </c>
      <c r="B1109" t="s">
        <v>12285</v>
      </c>
      <c r="C1109" t="s">
        <v>50288</v>
      </c>
      <c r="D1109" t="str">
        <f>VLOOKUP(C1109,key!A$2:B$634,2,FALSE)</f>
        <v>Al-Jarahi</v>
      </c>
      <c r="E1109" t="str">
        <f>VLOOKUP(D1109,key!B$2:D$634,2,FALSE)</f>
        <v>YEM51</v>
      </c>
      <c r="F1109">
        <v>29</v>
      </c>
      <c r="G1109">
        <v>2018</v>
      </c>
      <c r="H1109">
        <v>2</v>
      </c>
      <c r="I1109">
        <v>18</v>
      </c>
      <c r="J1109" s="3">
        <v>43149</v>
      </c>
      <c r="K1109" t="s">
        <v>45427</v>
      </c>
      <c r="L1109" t="s">
        <v>19590</v>
      </c>
      <c r="M1109" t="s">
        <v>31291</v>
      </c>
      <c r="N1109" t="s">
        <v>35881</v>
      </c>
      <c r="O1109" t="s">
        <v>41641</v>
      </c>
    </row>
    <row r="1110" spans="1:15" x14ac:dyDescent="0.2">
      <c r="A1110" t="s">
        <v>7511</v>
      </c>
      <c r="B1110" t="s">
        <v>12285</v>
      </c>
      <c r="C1110" t="s">
        <v>50288</v>
      </c>
      <c r="D1110" t="str">
        <f>VLOOKUP(C1110,key!A$2:B$634,2,FALSE)</f>
        <v>Al-Jarahi</v>
      </c>
      <c r="E1110" t="str">
        <f>VLOOKUP(D1110,key!B$2:D$634,2,FALSE)</f>
        <v>YEM51</v>
      </c>
      <c r="F1110">
        <v>30</v>
      </c>
      <c r="G1110">
        <v>2018</v>
      </c>
      <c r="H1110">
        <v>2</v>
      </c>
      <c r="I1110">
        <v>19</v>
      </c>
      <c r="J1110" s="3">
        <v>43150</v>
      </c>
      <c r="K1110" t="s">
        <v>45426</v>
      </c>
      <c r="L1110" t="s">
        <v>19662</v>
      </c>
      <c r="M1110" t="s">
        <v>31364</v>
      </c>
      <c r="N1110" t="s">
        <v>35881</v>
      </c>
      <c r="O1110" t="s">
        <v>41695</v>
      </c>
    </row>
    <row r="1111" spans="1:15" x14ac:dyDescent="0.2">
      <c r="A1111" t="s">
        <v>7512</v>
      </c>
      <c r="B1111" t="s">
        <v>12285</v>
      </c>
      <c r="C1111" t="s">
        <v>50288</v>
      </c>
      <c r="D1111" t="str">
        <f>VLOOKUP(C1111,key!A$2:B$634,2,FALSE)</f>
        <v>Al-Jarahi</v>
      </c>
      <c r="E1111" t="str">
        <f>VLOOKUP(D1111,key!B$2:D$634,2,FALSE)</f>
        <v>YEM51</v>
      </c>
      <c r="F1111">
        <v>30</v>
      </c>
      <c r="G1111">
        <v>2018</v>
      </c>
      <c r="H1111">
        <v>2</v>
      </c>
      <c r="I1111">
        <v>19</v>
      </c>
      <c r="J1111" s="3">
        <v>43150</v>
      </c>
      <c r="K1111" t="s">
        <v>45426</v>
      </c>
      <c r="L1111" t="s">
        <v>19663</v>
      </c>
      <c r="M1111" t="s">
        <v>31365</v>
      </c>
      <c r="N1111" t="s">
        <v>35881</v>
      </c>
      <c r="O1111" t="s">
        <v>41696</v>
      </c>
    </row>
    <row r="1112" spans="1:15" x14ac:dyDescent="0.2">
      <c r="A1112" t="s">
        <v>7513</v>
      </c>
      <c r="B1112" t="s">
        <v>12285</v>
      </c>
      <c r="C1112" t="s">
        <v>50288</v>
      </c>
      <c r="D1112" t="str">
        <f>VLOOKUP(C1112,key!A$2:B$634,2,FALSE)</f>
        <v>Al-Jarahi</v>
      </c>
      <c r="E1112" t="str">
        <f>VLOOKUP(D1112,key!B$2:D$634,2,FALSE)</f>
        <v>YEM51</v>
      </c>
      <c r="F1112">
        <v>30</v>
      </c>
      <c r="G1112">
        <v>2018</v>
      </c>
      <c r="H1112">
        <v>2</v>
      </c>
      <c r="I1112">
        <v>19</v>
      </c>
      <c r="J1112" s="3">
        <v>43150</v>
      </c>
      <c r="K1112" t="s">
        <v>45431</v>
      </c>
      <c r="L1112" t="s">
        <v>19664</v>
      </c>
      <c r="M1112" t="s">
        <v>31366</v>
      </c>
      <c r="N1112" t="s">
        <v>35881</v>
      </c>
      <c r="O1112" t="s">
        <v>41697</v>
      </c>
    </row>
    <row r="1113" spans="1:15" x14ac:dyDescent="0.2">
      <c r="A1113" t="s">
        <v>7514</v>
      </c>
      <c r="B1113" t="s">
        <v>12285</v>
      </c>
      <c r="C1113" t="s">
        <v>50288</v>
      </c>
      <c r="D1113" t="str">
        <f>VLOOKUP(C1113,key!A$2:B$634,2,FALSE)</f>
        <v>Al-Jarahi</v>
      </c>
      <c r="E1113" t="str">
        <f>VLOOKUP(D1113,key!B$2:D$634,2,FALSE)</f>
        <v>YEM51</v>
      </c>
      <c r="F1113">
        <v>30</v>
      </c>
      <c r="G1113">
        <v>2018</v>
      </c>
      <c r="H1113">
        <v>2</v>
      </c>
      <c r="I1113">
        <v>19</v>
      </c>
      <c r="J1113" s="3">
        <v>43150</v>
      </c>
      <c r="K1113" t="s">
        <v>45431</v>
      </c>
      <c r="L1113" t="s">
        <v>19665</v>
      </c>
      <c r="M1113" t="s">
        <v>31367</v>
      </c>
      <c r="N1113" t="s">
        <v>35881</v>
      </c>
      <c r="O1113" t="s">
        <v>41697</v>
      </c>
    </row>
    <row r="1114" spans="1:15" x14ac:dyDescent="0.2">
      <c r="A1114" t="s">
        <v>7515</v>
      </c>
      <c r="B1114" t="s">
        <v>12285</v>
      </c>
      <c r="C1114" t="s">
        <v>50288</v>
      </c>
      <c r="D1114" t="str">
        <f>VLOOKUP(C1114,key!A$2:B$634,2,FALSE)</f>
        <v>Al-Jarahi</v>
      </c>
      <c r="E1114" t="str">
        <f>VLOOKUP(D1114,key!B$2:D$634,2,FALSE)</f>
        <v>YEM51</v>
      </c>
      <c r="F1114">
        <v>30</v>
      </c>
      <c r="G1114">
        <v>2018</v>
      </c>
      <c r="H1114">
        <v>2</v>
      </c>
      <c r="I1114">
        <v>19</v>
      </c>
      <c r="J1114" s="3">
        <v>43150</v>
      </c>
      <c r="K1114" t="s">
        <v>45427</v>
      </c>
      <c r="L1114" t="s">
        <v>19666</v>
      </c>
      <c r="M1114" t="s">
        <v>31368</v>
      </c>
      <c r="N1114" t="s">
        <v>35881</v>
      </c>
      <c r="O1114" t="s">
        <v>41698</v>
      </c>
    </row>
    <row r="1115" spans="1:15" x14ac:dyDescent="0.2">
      <c r="A1115" t="s">
        <v>7516</v>
      </c>
      <c r="B1115" t="s">
        <v>12285</v>
      </c>
      <c r="C1115" t="s">
        <v>50288</v>
      </c>
      <c r="D1115" t="str">
        <f>VLOOKUP(C1115,key!A$2:B$634,2,FALSE)</f>
        <v>Al-Jarahi</v>
      </c>
      <c r="E1115" t="str">
        <f>VLOOKUP(D1115,key!B$2:D$634,2,FALSE)</f>
        <v>YEM51</v>
      </c>
      <c r="F1115">
        <v>30</v>
      </c>
      <c r="G1115">
        <v>2018</v>
      </c>
      <c r="H1115">
        <v>2</v>
      </c>
      <c r="I1115">
        <v>19</v>
      </c>
      <c r="J1115" s="3">
        <v>43150</v>
      </c>
      <c r="K1115" t="s">
        <v>45427</v>
      </c>
      <c r="L1115" t="s">
        <v>19667</v>
      </c>
      <c r="M1115" t="s">
        <v>31369</v>
      </c>
      <c r="N1115" t="s">
        <v>35881</v>
      </c>
      <c r="O1115" t="s">
        <v>41698</v>
      </c>
    </row>
    <row r="1116" spans="1:15" x14ac:dyDescent="0.2">
      <c r="A1116" t="s">
        <v>7608</v>
      </c>
      <c r="B1116" t="s">
        <v>12285</v>
      </c>
      <c r="C1116" t="s">
        <v>50288</v>
      </c>
      <c r="D1116" t="str">
        <f>VLOOKUP(C1116,key!A$2:B$634,2,FALSE)</f>
        <v>Al-Jarahi</v>
      </c>
      <c r="E1116" t="str">
        <f>VLOOKUP(D1116,key!B$2:D$634,2,FALSE)</f>
        <v>YEM51</v>
      </c>
      <c r="F1116">
        <v>30</v>
      </c>
      <c r="G1116">
        <v>2018</v>
      </c>
      <c r="H1116">
        <v>2</v>
      </c>
      <c r="I1116">
        <v>20</v>
      </c>
      <c r="J1116" s="3">
        <v>43151</v>
      </c>
      <c r="K1116" t="s">
        <v>45426</v>
      </c>
      <c r="L1116" t="s">
        <v>19751</v>
      </c>
      <c r="M1116" t="s">
        <v>31454</v>
      </c>
      <c r="N1116" t="s">
        <v>35881</v>
      </c>
      <c r="O1116" t="s">
        <v>41759</v>
      </c>
    </row>
    <row r="1117" spans="1:15" x14ac:dyDescent="0.2">
      <c r="A1117" t="s">
        <v>7609</v>
      </c>
      <c r="B1117" t="s">
        <v>12285</v>
      </c>
      <c r="C1117" t="s">
        <v>50288</v>
      </c>
      <c r="D1117" t="str">
        <f>VLOOKUP(C1117,key!A$2:B$634,2,FALSE)</f>
        <v>Al-Jarahi</v>
      </c>
      <c r="E1117" t="str">
        <f>VLOOKUP(D1117,key!B$2:D$634,2,FALSE)</f>
        <v>YEM51</v>
      </c>
      <c r="F1117">
        <v>30</v>
      </c>
      <c r="G1117">
        <v>2018</v>
      </c>
      <c r="H1117">
        <v>2</v>
      </c>
      <c r="I1117">
        <v>20</v>
      </c>
      <c r="J1117" s="3">
        <v>43151</v>
      </c>
      <c r="K1117" t="s">
        <v>45427</v>
      </c>
      <c r="L1117" t="s">
        <v>19752</v>
      </c>
      <c r="M1117" t="s">
        <v>31455</v>
      </c>
      <c r="N1117" t="s">
        <v>35881</v>
      </c>
      <c r="O1117" t="s">
        <v>41760</v>
      </c>
    </row>
    <row r="1118" spans="1:15" x14ac:dyDescent="0.2">
      <c r="A1118" t="s">
        <v>7610</v>
      </c>
      <c r="B1118" t="s">
        <v>12285</v>
      </c>
      <c r="C1118" t="s">
        <v>50288</v>
      </c>
      <c r="D1118" t="str">
        <f>VLOOKUP(C1118,key!A$2:B$634,2,FALSE)</f>
        <v>Al-Jarahi</v>
      </c>
      <c r="E1118" t="str">
        <f>VLOOKUP(D1118,key!B$2:D$634,2,FALSE)</f>
        <v>YEM51</v>
      </c>
      <c r="F1118">
        <v>30</v>
      </c>
      <c r="G1118">
        <v>2018</v>
      </c>
      <c r="H1118">
        <v>2</v>
      </c>
      <c r="I1118">
        <v>20</v>
      </c>
      <c r="J1118" s="3">
        <v>43151</v>
      </c>
      <c r="K1118" t="s">
        <v>45427</v>
      </c>
      <c r="L1118" t="s">
        <v>19753</v>
      </c>
      <c r="M1118" t="s">
        <v>31456</v>
      </c>
      <c r="N1118" t="s">
        <v>35881</v>
      </c>
      <c r="O1118" t="s">
        <v>41761</v>
      </c>
    </row>
    <row r="1119" spans="1:15" x14ac:dyDescent="0.2">
      <c r="A1119" t="s">
        <v>7611</v>
      </c>
      <c r="B1119" t="s">
        <v>12285</v>
      </c>
      <c r="C1119" t="s">
        <v>50288</v>
      </c>
      <c r="D1119" t="str">
        <f>VLOOKUP(C1119,key!A$2:B$634,2,FALSE)</f>
        <v>Al-Jarahi</v>
      </c>
      <c r="E1119" t="str">
        <f>VLOOKUP(D1119,key!B$2:D$634,2,FALSE)</f>
        <v>YEM51</v>
      </c>
      <c r="F1119">
        <v>30</v>
      </c>
      <c r="G1119">
        <v>2018</v>
      </c>
      <c r="H1119">
        <v>2</v>
      </c>
      <c r="I1119">
        <v>20</v>
      </c>
      <c r="J1119" s="3">
        <v>43151</v>
      </c>
      <c r="K1119" t="s">
        <v>45427</v>
      </c>
      <c r="L1119" t="s">
        <v>19754</v>
      </c>
      <c r="M1119" t="s">
        <v>31457</v>
      </c>
      <c r="N1119" t="s">
        <v>35881</v>
      </c>
      <c r="O1119" t="s">
        <v>41762</v>
      </c>
    </row>
    <row r="1120" spans="1:15" x14ac:dyDescent="0.2">
      <c r="A1120" t="s">
        <v>7612</v>
      </c>
      <c r="B1120" t="s">
        <v>12285</v>
      </c>
      <c r="C1120" t="s">
        <v>50288</v>
      </c>
      <c r="D1120" t="str">
        <f>VLOOKUP(C1120,key!A$2:B$634,2,FALSE)</f>
        <v>Al-Jarahi</v>
      </c>
      <c r="E1120" t="str">
        <f>VLOOKUP(D1120,key!B$2:D$634,2,FALSE)</f>
        <v>YEM51</v>
      </c>
      <c r="F1120">
        <v>30</v>
      </c>
      <c r="G1120">
        <v>2018</v>
      </c>
      <c r="H1120">
        <v>2</v>
      </c>
      <c r="I1120">
        <v>20</v>
      </c>
      <c r="J1120" s="3">
        <v>43151</v>
      </c>
      <c r="K1120" t="s">
        <v>45427</v>
      </c>
      <c r="L1120" t="s">
        <v>19755</v>
      </c>
      <c r="M1120" t="s">
        <v>31458</v>
      </c>
      <c r="N1120" t="s">
        <v>35881</v>
      </c>
      <c r="O1120" t="s">
        <v>41760</v>
      </c>
    </row>
    <row r="1121" spans="1:15" x14ac:dyDescent="0.2">
      <c r="A1121" t="s">
        <v>7613</v>
      </c>
      <c r="B1121" t="s">
        <v>12285</v>
      </c>
      <c r="C1121" t="s">
        <v>50288</v>
      </c>
      <c r="D1121" t="str">
        <f>VLOOKUP(C1121,key!A$2:B$634,2,FALSE)</f>
        <v>Al-Jarahi</v>
      </c>
      <c r="E1121" t="str">
        <f>VLOOKUP(D1121,key!B$2:D$634,2,FALSE)</f>
        <v>YEM51</v>
      </c>
      <c r="F1121">
        <v>30</v>
      </c>
      <c r="G1121">
        <v>2018</v>
      </c>
      <c r="H1121">
        <v>2</v>
      </c>
      <c r="I1121">
        <v>20</v>
      </c>
      <c r="J1121" s="3">
        <v>43151</v>
      </c>
      <c r="K1121" t="s">
        <v>12523</v>
      </c>
      <c r="L1121" t="s">
        <v>19756</v>
      </c>
      <c r="M1121" t="s">
        <v>31459</v>
      </c>
      <c r="N1121" t="s">
        <v>35881</v>
      </c>
      <c r="O1121" t="s">
        <v>41760</v>
      </c>
    </row>
    <row r="1122" spans="1:15" x14ac:dyDescent="0.2">
      <c r="A1122" t="s">
        <v>7719</v>
      </c>
      <c r="B1122" t="s">
        <v>12285</v>
      </c>
      <c r="C1122" t="s">
        <v>50288</v>
      </c>
      <c r="D1122" t="str">
        <f>VLOOKUP(C1122,key!A$2:B$634,2,FALSE)</f>
        <v>Al-Jarahi</v>
      </c>
      <c r="E1122" t="str">
        <f>VLOOKUP(D1122,key!B$2:D$634,2,FALSE)</f>
        <v>YEM51</v>
      </c>
      <c r="F1122">
        <v>30</v>
      </c>
      <c r="G1122">
        <v>2018</v>
      </c>
      <c r="H1122">
        <v>2</v>
      </c>
      <c r="I1122">
        <v>21</v>
      </c>
      <c r="J1122" s="3">
        <v>43152</v>
      </c>
      <c r="K1122" t="s">
        <v>45427</v>
      </c>
      <c r="L1122" t="s">
        <v>19854</v>
      </c>
      <c r="M1122" t="s">
        <v>31556</v>
      </c>
      <c r="N1122" t="s">
        <v>35881</v>
      </c>
      <c r="O1122" t="s">
        <v>41836</v>
      </c>
    </row>
    <row r="1123" spans="1:15" x14ac:dyDescent="0.2">
      <c r="A1123" t="s">
        <v>7720</v>
      </c>
      <c r="B1123" t="s">
        <v>12285</v>
      </c>
      <c r="C1123" t="s">
        <v>50288</v>
      </c>
      <c r="D1123" t="str">
        <f>VLOOKUP(C1123,key!A$2:B$634,2,FALSE)</f>
        <v>Al-Jarahi</v>
      </c>
      <c r="E1123" t="str">
        <f>VLOOKUP(D1123,key!B$2:D$634,2,FALSE)</f>
        <v>YEM51</v>
      </c>
      <c r="F1123">
        <v>30</v>
      </c>
      <c r="G1123">
        <v>2018</v>
      </c>
      <c r="H1123">
        <v>2</v>
      </c>
      <c r="I1123">
        <v>21</v>
      </c>
      <c r="J1123" s="3">
        <v>43152</v>
      </c>
      <c r="K1123" t="s">
        <v>45430</v>
      </c>
      <c r="L1123" t="s">
        <v>19855</v>
      </c>
      <c r="M1123" t="s">
        <v>31557</v>
      </c>
      <c r="N1123" t="s">
        <v>35881</v>
      </c>
      <c r="O1123" t="s">
        <v>41837</v>
      </c>
    </row>
    <row r="1124" spans="1:15" x14ac:dyDescent="0.2">
      <c r="A1124" t="s">
        <v>7813</v>
      </c>
      <c r="B1124" t="s">
        <v>12285</v>
      </c>
      <c r="C1124" t="s">
        <v>50288</v>
      </c>
      <c r="D1124" t="str">
        <f>VLOOKUP(C1124,key!A$2:B$634,2,FALSE)</f>
        <v>Al-Jarahi</v>
      </c>
      <c r="E1124" t="str">
        <f>VLOOKUP(D1124,key!B$2:D$634,2,FALSE)</f>
        <v>YEM51</v>
      </c>
      <c r="F1124">
        <v>30</v>
      </c>
      <c r="G1124">
        <v>2018</v>
      </c>
      <c r="H1124">
        <v>2</v>
      </c>
      <c r="I1124">
        <v>22</v>
      </c>
      <c r="J1124" s="3">
        <v>43153</v>
      </c>
      <c r="K1124" t="s">
        <v>45426</v>
      </c>
      <c r="L1124" t="s">
        <v>19943</v>
      </c>
      <c r="M1124" t="s">
        <v>31647</v>
      </c>
      <c r="N1124" t="s">
        <v>35881</v>
      </c>
      <c r="O1124" t="s">
        <v>41906</v>
      </c>
    </row>
    <row r="1125" spans="1:15" x14ac:dyDescent="0.2">
      <c r="A1125" t="s">
        <v>7814</v>
      </c>
      <c r="B1125" t="s">
        <v>12285</v>
      </c>
      <c r="C1125" t="s">
        <v>50288</v>
      </c>
      <c r="D1125" t="str">
        <f>VLOOKUP(C1125,key!A$2:B$634,2,FALSE)</f>
        <v>Al-Jarahi</v>
      </c>
      <c r="E1125" t="str">
        <f>VLOOKUP(D1125,key!B$2:D$634,2,FALSE)</f>
        <v>YEM51</v>
      </c>
      <c r="F1125">
        <v>30</v>
      </c>
      <c r="G1125">
        <v>2018</v>
      </c>
      <c r="H1125">
        <v>2</v>
      </c>
      <c r="I1125">
        <v>22</v>
      </c>
      <c r="J1125" s="3">
        <v>43153</v>
      </c>
      <c r="K1125" t="s">
        <v>45426</v>
      </c>
      <c r="L1125" t="s">
        <v>19944</v>
      </c>
      <c r="M1125" t="s">
        <v>31648</v>
      </c>
      <c r="N1125" t="s">
        <v>35881</v>
      </c>
      <c r="O1125" t="s">
        <v>41906</v>
      </c>
    </row>
    <row r="1126" spans="1:15" x14ac:dyDescent="0.2">
      <c r="A1126" t="s">
        <v>7815</v>
      </c>
      <c r="B1126" t="s">
        <v>12285</v>
      </c>
      <c r="C1126" t="s">
        <v>50288</v>
      </c>
      <c r="D1126" t="str">
        <f>VLOOKUP(C1126,key!A$2:B$634,2,FALSE)</f>
        <v>Al-Jarahi</v>
      </c>
      <c r="E1126" t="str">
        <f>VLOOKUP(D1126,key!B$2:D$634,2,FALSE)</f>
        <v>YEM51</v>
      </c>
      <c r="F1126">
        <v>30</v>
      </c>
      <c r="G1126">
        <v>2018</v>
      </c>
      <c r="H1126">
        <v>2</v>
      </c>
      <c r="I1126">
        <v>22</v>
      </c>
      <c r="J1126" s="3">
        <v>43153</v>
      </c>
      <c r="K1126" t="s">
        <v>45427</v>
      </c>
      <c r="L1126" t="s">
        <v>19943</v>
      </c>
      <c r="M1126" t="s">
        <v>31647</v>
      </c>
      <c r="N1126" t="s">
        <v>35881</v>
      </c>
      <c r="O1126" t="s">
        <v>41906</v>
      </c>
    </row>
    <row r="1127" spans="1:15" x14ac:dyDescent="0.2">
      <c r="A1127" t="s">
        <v>7816</v>
      </c>
      <c r="B1127" t="s">
        <v>12285</v>
      </c>
      <c r="C1127" t="s">
        <v>50288</v>
      </c>
      <c r="D1127" t="str">
        <f>VLOOKUP(C1127,key!A$2:B$634,2,FALSE)</f>
        <v>Al-Jarahi</v>
      </c>
      <c r="E1127" t="str">
        <f>VLOOKUP(D1127,key!B$2:D$634,2,FALSE)</f>
        <v>YEM51</v>
      </c>
      <c r="F1127">
        <v>30</v>
      </c>
      <c r="G1127">
        <v>2018</v>
      </c>
      <c r="H1127">
        <v>2</v>
      </c>
      <c r="I1127">
        <v>22</v>
      </c>
      <c r="J1127" s="3">
        <v>43153</v>
      </c>
      <c r="K1127" t="s">
        <v>45427</v>
      </c>
      <c r="L1127" t="s">
        <v>19945</v>
      </c>
      <c r="M1127" t="s">
        <v>31649</v>
      </c>
      <c r="N1127" t="s">
        <v>35881</v>
      </c>
      <c r="O1127" t="s">
        <v>41907</v>
      </c>
    </row>
    <row r="1128" spans="1:15" x14ac:dyDescent="0.2">
      <c r="A1128" t="s">
        <v>7890</v>
      </c>
      <c r="B1128" t="s">
        <v>12285</v>
      </c>
      <c r="C1128" t="s">
        <v>50288</v>
      </c>
      <c r="D1128" t="str">
        <f>VLOOKUP(C1128,key!A$2:B$634,2,FALSE)</f>
        <v>Al-Jarahi</v>
      </c>
      <c r="E1128" t="str">
        <f>VLOOKUP(D1128,key!B$2:D$634,2,FALSE)</f>
        <v>YEM51</v>
      </c>
      <c r="F1128">
        <v>30</v>
      </c>
      <c r="G1128">
        <v>2018</v>
      </c>
      <c r="H1128">
        <v>2</v>
      </c>
      <c r="I1128">
        <v>23</v>
      </c>
      <c r="J1128" s="3">
        <v>43154</v>
      </c>
      <c r="K1128" t="s">
        <v>45427</v>
      </c>
      <c r="L1128" t="s">
        <v>20008</v>
      </c>
      <c r="M1128" t="s">
        <v>31713</v>
      </c>
      <c r="N1128" t="s">
        <v>35881</v>
      </c>
      <c r="O1128" t="s">
        <v>41962</v>
      </c>
    </row>
    <row r="1129" spans="1:15" x14ac:dyDescent="0.2">
      <c r="A1129" t="s">
        <v>7891</v>
      </c>
      <c r="B1129" t="s">
        <v>12285</v>
      </c>
      <c r="C1129" t="s">
        <v>50288</v>
      </c>
      <c r="D1129" t="str">
        <f>VLOOKUP(C1129,key!A$2:B$634,2,FALSE)</f>
        <v>Al-Jarahi</v>
      </c>
      <c r="E1129" t="str">
        <f>VLOOKUP(D1129,key!B$2:D$634,2,FALSE)</f>
        <v>YEM51</v>
      </c>
      <c r="F1129">
        <v>30</v>
      </c>
      <c r="G1129">
        <v>2018</v>
      </c>
      <c r="H1129">
        <v>2</v>
      </c>
      <c r="I1129">
        <v>23</v>
      </c>
      <c r="J1129" s="3">
        <v>43154</v>
      </c>
      <c r="K1129" t="s">
        <v>45427</v>
      </c>
      <c r="L1129" t="s">
        <v>20009</v>
      </c>
      <c r="M1129" t="s">
        <v>31714</v>
      </c>
      <c r="N1129" t="s">
        <v>35881</v>
      </c>
      <c r="O1129" t="s">
        <v>41963</v>
      </c>
    </row>
    <row r="1130" spans="1:15" x14ac:dyDescent="0.2">
      <c r="A1130" t="s">
        <v>7959</v>
      </c>
      <c r="B1130" t="s">
        <v>12285</v>
      </c>
      <c r="C1130" t="s">
        <v>50288</v>
      </c>
      <c r="D1130" t="str">
        <f>VLOOKUP(C1130,key!A$2:B$634,2,FALSE)</f>
        <v>Al-Jarahi</v>
      </c>
      <c r="E1130" t="str">
        <f>VLOOKUP(D1130,key!B$2:D$634,2,FALSE)</f>
        <v>YEM51</v>
      </c>
      <c r="F1130">
        <v>30</v>
      </c>
      <c r="G1130">
        <v>2018</v>
      </c>
      <c r="H1130">
        <v>2</v>
      </c>
      <c r="I1130">
        <v>24</v>
      </c>
      <c r="J1130" s="3">
        <v>43155</v>
      </c>
      <c r="K1130" t="s">
        <v>45426</v>
      </c>
      <c r="L1130" t="s">
        <v>20075</v>
      </c>
      <c r="M1130" t="s">
        <v>31780</v>
      </c>
      <c r="N1130" t="s">
        <v>35881</v>
      </c>
      <c r="O1130" t="s">
        <v>42012</v>
      </c>
    </row>
    <row r="1131" spans="1:15" x14ac:dyDescent="0.2">
      <c r="A1131" t="s">
        <v>7960</v>
      </c>
      <c r="B1131" t="s">
        <v>12285</v>
      </c>
      <c r="C1131" t="s">
        <v>50288</v>
      </c>
      <c r="D1131" t="str">
        <f>VLOOKUP(C1131,key!A$2:B$634,2,FALSE)</f>
        <v>Al-Jarahi</v>
      </c>
      <c r="E1131" t="str">
        <f>VLOOKUP(D1131,key!B$2:D$634,2,FALSE)</f>
        <v>YEM51</v>
      </c>
      <c r="F1131">
        <v>30</v>
      </c>
      <c r="G1131">
        <v>2018</v>
      </c>
      <c r="H1131">
        <v>2</v>
      </c>
      <c r="I1131">
        <v>24</v>
      </c>
      <c r="J1131" s="3">
        <v>43155</v>
      </c>
      <c r="K1131" t="s">
        <v>45426</v>
      </c>
      <c r="L1131" t="s">
        <v>20076</v>
      </c>
      <c r="M1131" t="s">
        <v>31781</v>
      </c>
      <c r="N1131" t="s">
        <v>35881</v>
      </c>
      <c r="O1131" t="s">
        <v>42013</v>
      </c>
    </row>
    <row r="1132" spans="1:15" x14ac:dyDescent="0.2">
      <c r="A1132" t="s">
        <v>7961</v>
      </c>
      <c r="B1132" t="s">
        <v>12285</v>
      </c>
      <c r="C1132" t="s">
        <v>50288</v>
      </c>
      <c r="D1132" t="str">
        <f>VLOOKUP(C1132,key!A$2:B$634,2,FALSE)</f>
        <v>Al-Jarahi</v>
      </c>
      <c r="E1132" t="str">
        <f>VLOOKUP(D1132,key!B$2:D$634,2,FALSE)</f>
        <v>YEM51</v>
      </c>
      <c r="F1132">
        <v>30</v>
      </c>
      <c r="G1132">
        <v>2018</v>
      </c>
      <c r="H1132">
        <v>2</v>
      </c>
      <c r="I1132">
        <v>24</v>
      </c>
      <c r="J1132" s="3">
        <v>43155</v>
      </c>
      <c r="K1132" t="s">
        <v>45427</v>
      </c>
      <c r="L1132" t="s">
        <v>20077</v>
      </c>
      <c r="M1132" t="s">
        <v>31780</v>
      </c>
      <c r="N1132" t="s">
        <v>35881</v>
      </c>
      <c r="O1132" t="s">
        <v>42012</v>
      </c>
    </row>
    <row r="1133" spans="1:15" x14ac:dyDescent="0.2">
      <c r="A1133" t="s">
        <v>7962</v>
      </c>
      <c r="B1133" t="s">
        <v>12285</v>
      </c>
      <c r="C1133" t="s">
        <v>50288</v>
      </c>
      <c r="D1133" t="str">
        <f>VLOOKUP(C1133,key!A$2:B$634,2,FALSE)</f>
        <v>Al-Jarahi</v>
      </c>
      <c r="E1133" t="str">
        <f>VLOOKUP(D1133,key!B$2:D$634,2,FALSE)</f>
        <v>YEM51</v>
      </c>
      <c r="F1133">
        <v>30</v>
      </c>
      <c r="G1133">
        <v>2018</v>
      </c>
      <c r="H1133">
        <v>2</v>
      </c>
      <c r="I1133">
        <v>24</v>
      </c>
      <c r="J1133" s="3">
        <v>43155</v>
      </c>
      <c r="K1133" t="s">
        <v>45431</v>
      </c>
      <c r="L1133" t="s">
        <v>20078</v>
      </c>
      <c r="M1133" t="s">
        <v>31782</v>
      </c>
      <c r="N1133" t="s">
        <v>35881</v>
      </c>
      <c r="O1133" t="s">
        <v>42011</v>
      </c>
    </row>
    <row r="1134" spans="1:15" x14ac:dyDescent="0.2">
      <c r="A1134" t="s">
        <v>8035</v>
      </c>
      <c r="B1134" t="s">
        <v>12285</v>
      </c>
      <c r="C1134" t="s">
        <v>50288</v>
      </c>
      <c r="D1134" t="str">
        <f>VLOOKUP(C1134,key!A$2:B$634,2,FALSE)</f>
        <v>Al-Jarahi</v>
      </c>
      <c r="E1134" t="str">
        <f>VLOOKUP(D1134,key!B$2:D$634,2,FALSE)</f>
        <v>YEM51</v>
      </c>
      <c r="F1134">
        <v>30</v>
      </c>
      <c r="G1134">
        <v>2018</v>
      </c>
      <c r="H1134">
        <v>2</v>
      </c>
      <c r="I1134">
        <v>25</v>
      </c>
      <c r="J1134" s="3">
        <v>43156</v>
      </c>
      <c r="K1134" t="s">
        <v>45426</v>
      </c>
      <c r="L1134" t="s">
        <v>20144</v>
      </c>
      <c r="M1134" t="s">
        <v>31849</v>
      </c>
      <c r="N1134" t="s">
        <v>35881</v>
      </c>
      <c r="O1134" t="s">
        <v>42067</v>
      </c>
    </row>
    <row r="1135" spans="1:15" x14ac:dyDescent="0.2">
      <c r="A1135" t="s">
        <v>8036</v>
      </c>
      <c r="B1135" t="s">
        <v>12285</v>
      </c>
      <c r="C1135" t="s">
        <v>50288</v>
      </c>
      <c r="D1135" t="str">
        <f>VLOOKUP(C1135,key!A$2:B$634,2,FALSE)</f>
        <v>Al-Jarahi</v>
      </c>
      <c r="E1135" t="str">
        <f>VLOOKUP(D1135,key!B$2:D$634,2,FALSE)</f>
        <v>YEM51</v>
      </c>
      <c r="F1135">
        <v>30</v>
      </c>
      <c r="G1135">
        <v>2018</v>
      </c>
      <c r="H1135">
        <v>2</v>
      </c>
      <c r="I1135">
        <v>25</v>
      </c>
      <c r="J1135" s="3">
        <v>43156</v>
      </c>
      <c r="K1135" t="s">
        <v>45427</v>
      </c>
      <c r="L1135" t="s">
        <v>20145</v>
      </c>
      <c r="M1135" t="s">
        <v>31850</v>
      </c>
      <c r="N1135" t="s">
        <v>35882</v>
      </c>
      <c r="O1135" t="s">
        <v>42068</v>
      </c>
    </row>
    <row r="1136" spans="1:15" x14ac:dyDescent="0.2">
      <c r="A1136" t="s">
        <v>8037</v>
      </c>
      <c r="B1136" t="s">
        <v>12285</v>
      </c>
      <c r="C1136" t="s">
        <v>50288</v>
      </c>
      <c r="D1136" t="str">
        <f>VLOOKUP(C1136,key!A$2:B$634,2,FALSE)</f>
        <v>Al-Jarahi</v>
      </c>
      <c r="E1136" t="str">
        <f>VLOOKUP(D1136,key!B$2:D$634,2,FALSE)</f>
        <v>YEM51</v>
      </c>
      <c r="F1136">
        <v>30</v>
      </c>
      <c r="G1136">
        <v>2018</v>
      </c>
      <c r="H1136">
        <v>2</v>
      </c>
      <c r="I1136">
        <v>25</v>
      </c>
      <c r="J1136" s="3">
        <v>43156</v>
      </c>
      <c r="K1136" t="s">
        <v>45427</v>
      </c>
      <c r="L1136" t="s">
        <v>20146</v>
      </c>
      <c r="M1136" t="s">
        <v>31851</v>
      </c>
      <c r="N1136" t="s">
        <v>35881</v>
      </c>
      <c r="O1136" t="s">
        <v>42067</v>
      </c>
    </row>
    <row r="1137" spans="1:15" x14ac:dyDescent="0.2">
      <c r="A1137" t="s">
        <v>8105</v>
      </c>
      <c r="B1137" t="s">
        <v>12285</v>
      </c>
      <c r="C1137" t="s">
        <v>50288</v>
      </c>
      <c r="D1137" t="str">
        <f>VLOOKUP(C1137,key!A$2:B$634,2,FALSE)</f>
        <v>Al-Jarahi</v>
      </c>
      <c r="E1137" t="str">
        <f>VLOOKUP(D1137,key!B$2:D$634,2,FALSE)</f>
        <v>YEM51</v>
      </c>
      <c r="F1137">
        <v>31</v>
      </c>
      <c r="G1137">
        <v>2018</v>
      </c>
      <c r="H1137">
        <v>2</v>
      </c>
      <c r="I1137">
        <v>26</v>
      </c>
      <c r="J1137" s="3">
        <v>43157</v>
      </c>
      <c r="K1137" t="s">
        <v>45426</v>
      </c>
      <c r="L1137" t="s">
        <v>20211</v>
      </c>
      <c r="M1137" t="s">
        <v>31916</v>
      </c>
      <c r="N1137" t="s">
        <v>35881</v>
      </c>
      <c r="O1137" t="s">
        <v>42119</v>
      </c>
    </row>
    <row r="1138" spans="1:15" x14ac:dyDescent="0.2">
      <c r="A1138" t="s">
        <v>8106</v>
      </c>
      <c r="B1138" t="s">
        <v>12285</v>
      </c>
      <c r="C1138" t="s">
        <v>50288</v>
      </c>
      <c r="D1138" t="str">
        <f>VLOOKUP(C1138,key!A$2:B$634,2,FALSE)</f>
        <v>Al-Jarahi</v>
      </c>
      <c r="E1138" t="str">
        <f>VLOOKUP(D1138,key!B$2:D$634,2,FALSE)</f>
        <v>YEM51</v>
      </c>
      <c r="F1138">
        <v>31</v>
      </c>
      <c r="G1138">
        <v>2018</v>
      </c>
      <c r="H1138">
        <v>2</v>
      </c>
      <c r="I1138">
        <v>26</v>
      </c>
      <c r="J1138" s="3">
        <v>43157</v>
      </c>
      <c r="K1138" t="s">
        <v>45426</v>
      </c>
      <c r="L1138" t="s">
        <v>20212</v>
      </c>
      <c r="M1138" t="s">
        <v>31917</v>
      </c>
      <c r="N1138" t="s">
        <v>35881</v>
      </c>
      <c r="O1138" t="s">
        <v>42120</v>
      </c>
    </row>
    <row r="1139" spans="1:15" x14ac:dyDescent="0.2">
      <c r="A1139" t="s">
        <v>8107</v>
      </c>
      <c r="B1139" t="s">
        <v>12285</v>
      </c>
      <c r="C1139" t="s">
        <v>50288</v>
      </c>
      <c r="D1139" t="str">
        <f>VLOOKUP(C1139,key!A$2:B$634,2,FALSE)</f>
        <v>Al-Jarahi</v>
      </c>
      <c r="E1139" t="str">
        <f>VLOOKUP(D1139,key!B$2:D$634,2,FALSE)</f>
        <v>YEM51</v>
      </c>
      <c r="F1139">
        <v>31</v>
      </c>
      <c r="G1139">
        <v>2018</v>
      </c>
      <c r="H1139">
        <v>2</v>
      </c>
      <c r="I1139">
        <v>26</v>
      </c>
      <c r="J1139" s="3">
        <v>43157</v>
      </c>
      <c r="K1139" t="s">
        <v>45427</v>
      </c>
      <c r="L1139" t="s">
        <v>20211</v>
      </c>
      <c r="M1139" t="s">
        <v>31916</v>
      </c>
      <c r="N1139" t="s">
        <v>35881</v>
      </c>
      <c r="O1139" t="s">
        <v>42119</v>
      </c>
    </row>
    <row r="1140" spans="1:15" x14ac:dyDescent="0.2">
      <c r="A1140" t="s">
        <v>8158</v>
      </c>
      <c r="B1140" t="s">
        <v>12285</v>
      </c>
      <c r="C1140" t="s">
        <v>50288</v>
      </c>
      <c r="D1140" t="str">
        <f>VLOOKUP(C1140,key!A$2:B$634,2,FALSE)</f>
        <v>Al-Jarahi</v>
      </c>
      <c r="E1140" t="str">
        <f>VLOOKUP(D1140,key!B$2:D$634,2,FALSE)</f>
        <v>YEM51</v>
      </c>
      <c r="F1140">
        <v>31</v>
      </c>
      <c r="G1140">
        <v>2018</v>
      </c>
      <c r="H1140">
        <v>2</v>
      </c>
      <c r="I1140">
        <v>27</v>
      </c>
      <c r="J1140" s="3">
        <v>43158</v>
      </c>
      <c r="K1140" t="s">
        <v>45426</v>
      </c>
      <c r="L1140" t="s">
        <v>20259</v>
      </c>
      <c r="M1140" t="s">
        <v>31965</v>
      </c>
      <c r="N1140" t="s">
        <v>35881</v>
      </c>
      <c r="O1140" t="s">
        <v>42159</v>
      </c>
    </row>
    <row r="1141" spans="1:15" x14ac:dyDescent="0.2">
      <c r="A1141" t="s">
        <v>8159</v>
      </c>
      <c r="B1141" t="s">
        <v>12285</v>
      </c>
      <c r="C1141" t="s">
        <v>50288</v>
      </c>
      <c r="D1141" t="str">
        <f>VLOOKUP(C1141,key!A$2:B$634,2,FALSE)</f>
        <v>Al-Jarahi</v>
      </c>
      <c r="E1141" t="str">
        <f>VLOOKUP(D1141,key!B$2:D$634,2,FALSE)</f>
        <v>YEM51</v>
      </c>
      <c r="F1141">
        <v>31</v>
      </c>
      <c r="G1141">
        <v>2018</v>
      </c>
      <c r="H1141">
        <v>2</v>
      </c>
      <c r="I1141">
        <v>27</v>
      </c>
      <c r="J1141" s="3">
        <v>43158</v>
      </c>
      <c r="K1141" t="s">
        <v>45426</v>
      </c>
      <c r="L1141" t="s">
        <v>20260</v>
      </c>
      <c r="M1141" t="s">
        <v>31966</v>
      </c>
      <c r="N1141" t="s">
        <v>35882</v>
      </c>
      <c r="O1141" t="s">
        <v>42160</v>
      </c>
    </row>
    <row r="1142" spans="1:15" x14ac:dyDescent="0.2">
      <c r="A1142" t="s">
        <v>8160</v>
      </c>
      <c r="B1142" t="s">
        <v>12285</v>
      </c>
      <c r="C1142" t="s">
        <v>50288</v>
      </c>
      <c r="D1142" t="str">
        <f>VLOOKUP(C1142,key!A$2:B$634,2,FALSE)</f>
        <v>Al-Jarahi</v>
      </c>
      <c r="E1142" t="str">
        <f>VLOOKUP(D1142,key!B$2:D$634,2,FALSE)</f>
        <v>YEM51</v>
      </c>
      <c r="F1142">
        <v>31</v>
      </c>
      <c r="G1142">
        <v>2018</v>
      </c>
      <c r="H1142">
        <v>2</v>
      </c>
      <c r="I1142">
        <v>27</v>
      </c>
      <c r="J1142" s="3">
        <v>43158</v>
      </c>
      <c r="K1142" t="s">
        <v>45431</v>
      </c>
      <c r="L1142" t="s">
        <v>20261</v>
      </c>
      <c r="M1142" t="s">
        <v>31967</v>
      </c>
      <c r="N1142" t="s">
        <v>35882</v>
      </c>
      <c r="O1142" t="s">
        <v>42160</v>
      </c>
    </row>
    <row r="1143" spans="1:15" x14ac:dyDescent="0.2">
      <c r="A1143" t="s">
        <v>8161</v>
      </c>
      <c r="B1143" t="s">
        <v>12285</v>
      </c>
      <c r="C1143" t="s">
        <v>50288</v>
      </c>
      <c r="D1143" t="str">
        <f>VLOOKUP(C1143,key!A$2:B$634,2,FALSE)</f>
        <v>Al-Jarahi</v>
      </c>
      <c r="E1143" t="str">
        <f>VLOOKUP(D1143,key!B$2:D$634,2,FALSE)</f>
        <v>YEM51</v>
      </c>
      <c r="F1143">
        <v>31</v>
      </c>
      <c r="G1143">
        <v>2018</v>
      </c>
      <c r="H1143">
        <v>2</v>
      </c>
      <c r="I1143">
        <v>27</v>
      </c>
      <c r="J1143" s="3">
        <v>43158</v>
      </c>
      <c r="K1143" t="s">
        <v>45427</v>
      </c>
      <c r="L1143" t="s">
        <v>20259</v>
      </c>
      <c r="M1143" t="s">
        <v>31965</v>
      </c>
      <c r="N1143" t="s">
        <v>35881</v>
      </c>
      <c r="O1143" t="s">
        <v>42159</v>
      </c>
    </row>
    <row r="1144" spans="1:15" x14ac:dyDescent="0.2">
      <c r="A1144" t="s">
        <v>8162</v>
      </c>
      <c r="B1144" t="s">
        <v>12285</v>
      </c>
      <c r="C1144" t="s">
        <v>50288</v>
      </c>
      <c r="D1144" t="str">
        <f>VLOOKUP(C1144,key!A$2:B$634,2,FALSE)</f>
        <v>Al-Jarahi</v>
      </c>
      <c r="E1144" t="str">
        <f>VLOOKUP(D1144,key!B$2:D$634,2,FALSE)</f>
        <v>YEM51</v>
      </c>
      <c r="F1144">
        <v>31</v>
      </c>
      <c r="G1144">
        <v>2018</v>
      </c>
      <c r="H1144">
        <v>2</v>
      </c>
      <c r="I1144">
        <v>27</v>
      </c>
      <c r="J1144" s="3">
        <v>43158</v>
      </c>
      <c r="K1144" t="s">
        <v>45427</v>
      </c>
      <c r="L1144" t="s">
        <v>20262</v>
      </c>
      <c r="M1144" t="s">
        <v>31968</v>
      </c>
      <c r="N1144" t="s">
        <v>35881</v>
      </c>
      <c r="O1144" t="s">
        <v>42161</v>
      </c>
    </row>
    <row r="1145" spans="1:15" x14ac:dyDescent="0.2">
      <c r="A1145" t="s">
        <v>8246</v>
      </c>
      <c r="B1145" t="s">
        <v>12285</v>
      </c>
      <c r="C1145" t="s">
        <v>50288</v>
      </c>
      <c r="D1145" t="str">
        <f>VLOOKUP(C1145,key!A$2:B$634,2,FALSE)</f>
        <v>Al-Jarahi</v>
      </c>
      <c r="E1145" t="str">
        <f>VLOOKUP(D1145,key!B$2:D$634,2,FALSE)</f>
        <v>YEM51</v>
      </c>
      <c r="F1145">
        <v>31</v>
      </c>
      <c r="G1145">
        <v>2018</v>
      </c>
      <c r="H1145">
        <v>2</v>
      </c>
      <c r="I1145">
        <v>28</v>
      </c>
      <c r="J1145" s="3">
        <v>43159</v>
      </c>
      <c r="K1145" t="s">
        <v>45426</v>
      </c>
      <c r="L1145" t="s">
        <v>20343</v>
      </c>
      <c r="M1145" t="s">
        <v>32050</v>
      </c>
      <c r="N1145" t="s">
        <v>35882</v>
      </c>
      <c r="O1145" t="s">
        <v>42224</v>
      </c>
    </row>
    <row r="1146" spans="1:15" x14ac:dyDescent="0.2">
      <c r="A1146" t="s">
        <v>8302</v>
      </c>
      <c r="B1146" t="s">
        <v>12285</v>
      </c>
      <c r="C1146" t="s">
        <v>50288</v>
      </c>
      <c r="D1146" t="str">
        <f>VLOOKUP(C1146,key!A$2:B$634,2,FALSE)</f>
        <v>Al-Jarahi</v>
      </c>
      <c r="E1146" t="str">
        <f>VLOOKUP(D1146,key!B$2:D$634,2,FALSE)</f>
        <v>YEM51</v>
      </c>
      <c r="F1146">
        <v>31</v>
      </c>
      <c r="G1146">
        <v>2018</v>
      </c>
      <c r="H1146">
        <v>3</v>
      </c>
      <c r="I1146">
        <v>1</v>
      </c>
      <c r="J1146" s="3">
        <v>43160</v>
      </c>
      <c r="K1146" t="s">
        <v>45426</v>
      </c>
      <c r="L1146" t="s">
        <v>20396</v>
      </c>
      <c r="M1146" t="s">
        <v>32104</v>
      </c>
      <c r="N1146" t="s">
        <v>35881</v>
      </c>
      <c r="O1146" t="s">
        <v>42268</v>
      </c>
    </row>
    <row r="1147" spans="1:15" x14ac:dyDescent="0.2">
      <c r="A1147" t="s">
        <v>8303</v>
      </c>
      <c r="B1147" t="s">
        <v>12285</v>
      </c>
      <c r="C1147" t="s">
        <v>50288</v>
      </c>
      <c r="D1147" t="str">
        <f>VLOOKUP(C1147,key!A$2:B$634,2,FALSE)</f>
        <v>Al-Jarahi</v>
      </c>
      <c r="E1147" t="str">
        <f>VLOOKUP(D1147,key!B$2:D$634,2,FALSE)</f>
        <v>YEM51</v>
      </c>
      <c r="F1147">
        <v>31</v>
      </c>
      <c r="G1147">
        <v>2018</v>
      </c>
      <c r="H1147">
        <v>3</v>
      </c>
      <c r="I1147">
        <v>1</v>
      </c>
      <c r="J1147" s="3">
        <v>43160</v>
      </c>
      <c r="K1147" t="s">
        <v>45431</v>
      </c>
      <c r="L1147" t="s">
        <v>20397</v>
      </c>
      <c r="M1147" t="s">
        <v>32105</v>
      </c>
      <c r="N1147" t="s">
        <v>35883</v>
      </c>
      <c r="O1147" t="s">
        <v>42269</v>
      </c>
    </row>
    <row r="1148" spans="1:15" x14ac:dyDescent="0.2">
      <c r="A1148" t="s">
        <v>8304</v>
      </c>
      <c r="B1148" t="s">
        <v>12285</v>
      </c>
      <c r="C1148" t="s">
        <v>50288</v>
      </c>
      <c r="D1148" t="str">
        <f>VLOOKUP(C1148,key!A$2:B$634,2,FALSE)</f>
        <v>Al-Jarahi</v>
      </c>
      <c r="E1148" t="str">
        <f>VLOOKUP(D1148,key!B$2:D$634,2,FALSE)</f>
        <v>YEM51</v>
      </c>
      <c r="F1148">
        <v>31</v>
      </c>
      <c r="G1148">
        <v>2018</v>
      </c>
      <c r="H1148">
        <v>3</v>
      </c>
      <c r="I1148">
        <v>1</v>
      </c>
      <c r="J1148" s="3">
        <v>43160</v>
      </c>
      <c r="K1148" t="s">
        <v>45431</v>
      </c>
      <c r="L1148" t="s">
        <v>20398</v>
      </c>
      <c r="M1148" t="s">
        <v>32106</v>
      </c>
      <c r="N1148" t="s">
        <v>35883</v>
      </c>
      <c r="O1148" t="s">
        <v>42269</v>
      </c>
    </row>
    <row r="1149" spans="1:15" x14ac:dyDescent="0.2">
      <c r="A1149" t="s">
        <v>8357</v>
      </c>
      <c r="B1149" t="s">
        <v>12285</v>
      </c>
      <c r="C1149" t="s">
        <v>50288</v>
      </c>
      <c r="D1149" t="str">
        <f>VLOOKUP(C1149,key!A$2:B$634,2,FALSE)</f>
        <v>Al-Jarahi</v>
      </c>
      <c r="E1149" t="str">
        <f>VLOOKUP(D1149,key!B$2:D$634,2,FALSE)</f>
        <v>YEM51</v>
      </c>
      <c r="F1149">
        <v>31</v>
      </c>
      <c r="G1149">
        <v>2018</v>
      </c>
      <c r="H1149">
        <v>3</v>
      </c>
      <c r="I1149">
        <v>2</v>
      </c>
      <c r="J1149" s="3">
        <v>43161</v>
      </c>
      <c r="K1149" t="s">
        <v>45427</v>
      </c>
      <c r="L1149" t="s">
        <v>20447</v>
      </c>
      <c r="M1149" t="s">
        <v>32155</v>
      </c>
      <c r="N1149" t="s">
        <v>35881</v>
      </c>
      <c r="O1149" t="s">
        <v>42313</v>
      </c>
    </row>
    <row r="1150" spans="1:15" x14ac:dyDescent="0.2">
      <c r="A1150" t="s">
        <v>8425</v>
      </c>
      <c r="B1150" t="s">
        <v>12285</v>
      </c>
      <c r="C1150" t="s">
        <v>50288</v>
      </c>
      <c r="D1150" t="str">
        <f>VLOOKUP(C1150,key!A$2:B$634,2,FALSE)</f>
        <v>Al-Jarahi</v>
      </c>
      <c r="E1150" t="str">
        <f>VLOOKUP(D1150,key!B$2:D$634,2,FALSE)</f>
        <v>YEM51</v>
      </c>
      <c r="F1150">
        <v>31</v>
      </c>
      <c r="G1150">
        <v>2018</v>
      </c>
      <c r="H1150">
        <v>3</v>
      </c>
      <c r="I1150">
        <v>3</v>
      </c>
      <c r="J1150" s="3">
        <v>43162</v>
      </c>
      <c r="K1150" t="s">
        <v>45431</v>
      </c>
      <c r="L1150" t="s">
        <v>20512</v>
      </c>
      <c r="M1150" t="s">
        <v>32222</v>
      </c>
      <c r="N1150" t="s">
        <v>35881</v>
      </c>
      <c r="O1150" t="s">
        <v>42315</v>
      </c>
    </row>
    <row r="1151" spans="1:15" x14ac:dyDescent="0.2">
      <c r="A1151" t="s">
        <v>8426</v>
      </c>
      <c r="B1151" t="s">
        <v>12285</v>
      </c>
      <c r="C1151" t="s">
        <v>50288</v>
      </c>
      <c r="D1151" t="str">
        <f>VLOOKUP(C1151,key!A$2:B$634,2,FALSE)</f>
        <v>Al-Jarahi</v>
      </c>
      <c r="E1151" t="str">
        <f>VLOOKUP(D1151,key!B$2:D$634,2,FALSE)</f>
        <v>YEM51</v>
      </c>
      <c r="F1151">
        <v>31</v>
      </c>
      <c r="G1151">
        <v>2018</v>
      </c>
      <c r="H1151">
        <v>3</v>
      </c>
      <c r="I1151">
        <v>3</v>
      </c>
      <c r="J1151" s="3">
        <v>43162</v>
      </c>
      <c r="K1151" t="s">
        <v>45431</v>
      </c>
      <c r="L1151" t="s">
        <v>20513</v>
      </c>
      <c r="M1151" t="s">
        <v>32223</v>
      </c>
      <c r="N1151" t="s">
        <v>35881</v>
      </c>
      <c r="O1151" t="s">
        <v>42315</v>
      </c>
    </row>
    <row r="1152" spans="1:15" x14ac:dyDescent="0.2">
      <c r="A1152" t="s">
        <v>8492</v>
      </c>
      <c r="B1152" t="s">
        <v>12285</v>
      </c>
      <c r="C1152" t="s">
        <v>50288</v>
      </c>
      <c r="D1152" t="str">
        <f>VLOOKUP(C1152,key!A$2:B$634,2,FALSE)</f>
        <v>Al-Jarahi</v>
      </c>
      <c r="E1152" t="str">
        <f>VLOOKUP(D1152,key!B$2:D$634,2,FALSE)</f>
        <v>YEM51</v>
      </c>
      <c r="F1152">
        <v>31</v>
      </c>
      <c r="G1152">
        <v>2018</v>
      </c>
      <c r="H1152">
        <v>3</v>
      </c>
      <c r="I1152">
        <v>4</v>
      </c>
      <c r="J1152" s="3">
        <v>43163</v>
      </c>
      <c r="K1152" t="s">
        <v>45429</v>
      </c>
      <c r="L1152" t="s">
        <v>20573</v>
      </c>
      <c r="M1152" t="s">
        <v>32283</v>
      </c>
      <c r="N1152" t="s">
        <v>35881</v>
      </c>
      <c r="O1152" t="s">
        <v>42412</v>
      </c>
    </row>
    <row r="1153" spans="1:15" x14ac:dyDescent="0.2">
      <c r="A1153" t="s">
        <v>8493</v>
      </c>
      <c r="B1153" t="s">
        <v>12285</v>
      </c>
      <c r="C1153" t="s">
        <v>50288</v>
      </c>
      <c r="D1153" t="str">
        <f>VLOOKUP(C1153,key!A$2:B$634,2,FALSE)</f>
        <v>Al-Jarahi</v>
      </c>
      <c r="E1153" t="str">
        <f>VLOOKUP(D1153,key!B$2:D$634,2,FALSE)</f>
        <v>YEM51</v>
      </c>
      <c r="F1153">
        <v>31</v>
      </c>
      <c r="G1153">
        <v>2018</v>
      </c>
      <c r="H1153">
        <v>3</v>
      </c>
      <c r="I1153">
        <v>4</v>
      </c>
      <c r="J1153" s="3">
        <v>43163</v>
      </c>
      <c r="K1153" t="s">
        <v>45427</v>
      </c>
      <c r="L1153" t="s">
        <v>20574</v>
      </c>
      <c r="M1153" t="s">
        <v>32284</v>
      </c>
      <c r="N1153" t="s">
        <v>35881</v>
      </c>
      <c r="O1153" t="s">
        <v>42413</v>
      </c>
    </row>
    <row r="1154" spans="1:15" x14ac:dyDescent="0.2">
      <c r="A1154" t="s">
        <v>8494</v>
      </c>
      <c r="B1154" t="s">
        <v>12285</v>
      </c>
      <c r="C1154" t="s">
        <v>50288</v>
      </c>
      <c r="D1154" t="str">
        <f>VLOOKUP(C1154,key!A$2:B$634,2,FALSE)</f>
        <v>Al-Jarahi</v>
      </c>
      <c r="E1154" t="str">
        <f>VLOOKUP(D1154,key!B$2:D$634,2,FALSE)</f>
        <v>YEM51</v>
      </c>
      <c r="F1154">
        <v>31</v>
      </c>
      <c r="G1154">
        <v>2018</v>
      </c>
      <c r="H1154">
        <v>3</v>
      </c>
      <c r="I1154">
        <v>4</v>
      </c>
      <c r="J1154" s="3">
        <v>43163</v>
      </c>
      <c r="K1154" t="s">
        <v>12523</v>
      </c>
      <c r="L1154" t="s">
        <v>20575</v>
      </c>
      <c r="M1154" t="s">
        <v>32285</v>
      </c>
      <c r="N1154" t="s">
        <v>35881</v>
      </c>
      <c r="O1154" t="s">
        <v>42413</v>
      </c>
    </row>
    <row r="1155" spans="1:15" x14ac:dyDescent="0.2">
      <c r="A1155" t="s">
        <v>8601</v>
      </c>
      <c r="B1155" t="s">
        <v>12285</v>
      </c>
      <c r="C1155" t="s">
        <v>50288</v>
      </c>
      <c r="D1155" t="str">
        <f>VLOOKUP(C1155,key!A$2:B$634,2,FALSE)</f>
        <v>Al-Jarahi</v>
      </c>
      <c r="E1155" t="str">
        <f>VLOOKUP(D1155,key!B$2:D$634,2,FALSE)</f>
        <v>YEM51</v>
      </c>
      <c r="F1155">
        <v>32</v>
      </c>
      <c r="G1155">
        <v>2018</v>
      </c>
      <c r="H1155">
        <v>3</v>
      </c>
      <c r="I1155">
        <v>6</v>
      </c>
      <c r="J1155" s="3">
        <v>43165</v>
      </c>
      <c r="K1155" t="s">
        <v>45426</v>
      </c>
      <c r="L1155" t="s">
        <v>20681</v>
      </c>
      <c r="M1155" t="s">
        <v>32390</v>
      </c>
      <c r="N1155" t="s">
        <v>35881</v>
      </c>
      <c r="O1155" t="s">
        <v>42497</v>
      </c>
    </row>
    <row r="1156" spans="1:15" x14ac:dyDescent="0.2">
      <c r="A1156" t="s">
        <v>8660</v>
      </c>
      <c r="B1156" t="s">
        <v>12285</v>
      </c>
      <c r="C1156" t="s">
        <v>50288</v>
      </c>
      <c r="D1156" t="str">
        <f>VLOOKUP(C1156,key!A$2:B$634,2,FALSE)</f>
        <v>Al-Jarahi</v>
      </c>
      <c r="E1156" t="str">
        <f>VLOOKUP(D1156,key!B$2:D$634,2,FALSE)</f>
        <v>YEM51</v>
      </c>
      <c r="F1156">
        <v>32</v>
      </c>
      <c r="G1156">
        <v>2018</v>
      </c>
      <c r="H1156">
        <v>3</v>
      </c>
      <c r="I1156">
        <v>7</v>
      </c>
      <c r="J1156" s="3">
        <v>43166</v>
      </c>
      <c r="K1156" t="s">
        <v>45426</v>
      </c>
      <c r="L1156" t="s">
        <v>20734</v>
      </c>
      <c r="M1156" t="s">
        <v>32445</v>
      </c>
      <c r="N1156" t="s">
        <v>35881</v>
      </c>
      <c r="O1156" t="s">
        <v>42546</v>
      </c>
    </row>
    <row r="1157" spans="1:15" x14ac:dyDescent="0.2">
      <c r="A1157" t="s">
        <v>8661</v>
      </c>
      <c r="B1157" t="s">
        <v>12285</v>
      </c>
      <c r="C1157" t="s">
        <v>50288</v>
      </c>
      <c r="D1157" t="str">
        <f>VLOOKUP(C1157,key!A$2:B$634,2,FALSE)</f>
        <v>Al-Jarahi</v>
      </c>
      <c r="E1157" t="str">
        <f>VLOOKUP(D1157,key!B$2:D$634,2,FALSE)</f>
        <v>YEM51</v>
      </c>
      <c r="F1157">
        <v>32</v>
      </c>
      <c r="G1157">
        <v>2018</v>
      </c>
      <c r="H1157">
        <v>3</v>
      </c>
      <c r="I1157">
        <v>7</v>
      </c>
      <c r="J1157" s="3">
        <v>43166</v>
      </c>
      <c r="K1157" t="s">
        <v>45426</v>
      </c>
      <c r="L1157" t="s">
        <v>20735</v>
      </c>
      <c r="M1157" t="s">
        <v>32446</v>
      </c>
      <c r="N1157" t="s">
        <v>35881</v>
      </c>
      <c r="O1157" t="s">
        <v>42069</v>
      </c>
    </row>
    <row r="1158" spans="1:15" x14ac:dyDescent="0.2">
      <c r="A1158" t="s">
        <v>8728</v>
      </c>
      <c r="B1158" t="s">
        <v>12285</v>
      </c>
      <c r="C1158" t="s">
        <v>50288</v>
      </c>
      <c r="D1158" t="str">
        <f>VLOOKUP(C1158,key!A$2:B$634,2,FALSE)</f>
        <v>Al-Jarahi</v>
      </c>
      <c r="E1158" t="str">
        <f>VLOOKUP(D1158,key!B$2:D$634,2,FALSE)</f>
        <v>YEM51</v>
      </c>
      <c r="F1158">
        <v>32</v>
      </c>
      <c r="G1158">
        <v>2018</v>
      </c>
      <c r="H1158">
        <v>3</v>
      </c>
      <c r="I1158">
        <v>8</v>
      </c>
      <c r="J1158" s="3">
        <v>43167</v>
      </c>
      <c r="K1158" t="s">
        <v>45426</v>
      </c>
      <c r="L1158" t="s">
        <v>20799</v>
      </c>
      <c r="M1158" t="s">
        <v>32511</v>
      </c>
      <c r="N1158" t="s">
        <v>35881</v>
      </c>
      <c r="O1158" t="s">
        <v>42602</v>
      </c>
    </row>
    <row r="1159" spans="1:15" x14ac:dyDescent="0.2">
      <c r="A1159" t="s">
        <v>8729</v>
      </c>
      <c r="B1159" t="s">
        <v>12285</v>
      </c>
      <c r="C1159" t="s">
        <v>50288</v>
      </c>
      <c r="D1159" t="str">
        <f>VLOOKUP(C1159,key!A$2:B$634,2,FALSE)</f>
        <v>Al-Jarahi</v>
      </c>
      <c r="E1159" t="str">
        <f>VLOOKUP(D1159,key!B$2:D$634,2,FALSE)</f>
        <v>YEM51</v>
      </c>
      <c r="F1159">
        <v>32</v>
      </c>
      <c r="G1159">
        <v>2018</v>
      </c>
      <c r="H1159">
        <v>3</v>
      </c>
      <c r="I1159">
        <v>8</v>
      </c>
      <c r="J1159" s="3">
        <v>43167</v>
      </c>
      <c r="K1159" t="s">
        <v>45426</v>
      </c>
      <c r="L1159" t="s">
        <v>20800</v>
      </c>
      <c r="M1159" t="s">
        <v>32512</v>
      </c>
      <c r="N1159" t="s">
        <v>35881</v>
      </c>
      <c r="O1159" t="s">
        <v>42602</v>
      </c>
    </row>
    <row r="1160" spans="1:15" x14ac:dyDescent="0.2">
      <c r="A1160" t="s">
        <v>8730</v>
      </c>
      <c r="B1160" t="s">
        <v>12285</v>
      </c>
      <c r="C1160" t="s">
        <v>50288</v>
      </c>
      <c r="D1160" t="str">
        <f>VLOOKUP(C1160,key!A$2:B$634,2,FALSE)</f>
        <v>Al-Jarahi</v>
      </c>
      <c r="E1160" t="str">
        <f>VLOOKUP(D1160,key!B$2:D$634,2,FALSE)</f>
        <v>YEM51</v>
      </c>
      <c r="F1160">
        <v>32</v>
      </c>
      <c r="G1160">
        <v>2018</v>
      </c>
      <c r="H1160">
        <v>3</v>
      </c>
      <c r="I1160">
        <v>8</v>
      </c>
      <c r="J1160" s="3">
        <v>43167</v>
      </c>
      <c r="K1160" t="s">
        <v>45429</v>
      </c>
      <c r="L1160" t="s">
        <v>20801</v>
      </c>
      <c r="M1160" t="s">
        <v>32513</v>
      </c>
      <c r="N1160" t="s">
        <v>35881</v>
      </c>
      <c r="O1160" t="s">
        <v>42603</v>
      </c>
    </row>
    <row r="1161" spans="1:15" x14ac:dyDescent="0.2">
      <c r="A1161" t="s">
        <v>8731</v>
      </c>
      <c r="B1161" t="s">
        <v>12285</v>
      </c>
      <c r="C1161" t="s">
        <v>50288</v>
      </c>
      <c r="D1161" t="str">
        <f>VLOOKUP(C1161,key!A$2:B$634,2,FALSE)</f>
        <v>Al-Jarahi</v>
      </c>
      <c r="E1161" t="str">
        <f>VLOOKUP(D1161,key!B$2:D$634,2,FALSE)</f>
        <v>YEM51</v>
      </c>
      <c r="F1161">
        <v>32</v>
      </c>
      <c r="G1161">
        <v>2018</v>
      </c>
      <c r="H1161">
        <v>3</v>
      </c>
      <c r="I1161">
        <v>8</v>
      </c>
      <c r="J1161" s="3">
        <v>43167</v>
      </c>
      <c r="K1161" t="s">
        <v>45431</v>
      </c>
      <c r="L1161" t="s">
        <v>20802</v>
      </c>
      <c r="M1161" t="s">
        <v>32514</v>
      </c>
      <c r="N1161" t="s">
        <v>35881</v>
      </c>
      <c r="O1161" t="s">
        <v>42602</v>
      </c>
    </row>
    <row r="1162" spans="1:15" x14ac:dyDescent="0.2">
      <c r="A1162" t="s">
        <v>8798</v>
      </c>
      <c r="B1162" t="s">
        <v>12285</v>
      </c>
      <c r="C1162" t="s">
        <v>50288</v>
      </c>
      <c r="D1162" t="str">
        <f>VLOOKUP(C1162,key!A$2:B$634,2,FALSE)</f>
        <v>Al-Jarahi</v>
      </c>
      <c r="E1162" t="str">
        <f>VLOOKUP(D1162,key!B$2:D$634,2,FALSE)</f>
        <v>YEM51</v>
      </c>
      <c r="F1162">
        <v>32</v>
      </c>
      <c r="G1162">
        <v>2018</v>
      </c>
      <c r="H1162">
        <v>3</v>
      </c>
      <c r="I1162">
        <v>9</v>
      </c>
      <c r="J1162" s="3">
        <v>43168</v>
      </c>
      <c r="K1162" t="s">
        <v>45426</v>
      </c>
      <c r="L1162" t="s">
        <v>20868</v>
      </c>
      <c r="M1162" t="s">
        <v>32580</v>
      </c>
      <c r="N1162" t="s">
        <v>35881</v>
      </c>
      <c r="O1162" t="s">
        <v>42653</v>
      </c>
    </row>
    <row r="1163" spans="1:15" x14ac:dyDescent="0.2">
      <c r="A1163" t="s">
        <v>8799</v>
      </c>
      <c r="B1163" t="s">
        <v>12285</v>
      </c>
      <c r="C1163" t="s">
        <v>50288</v>
      </c>
      <c r="D1163" t="str">
        <f>VLOOKUP(C1163,key!A$2:B$634,2,FALSE)</f>
        <v>Al-Jarahi</v>
      </c>
      <c r="E1163" t="str">
        <f>VLOOKUP(D1163,key!B$2:D$634,2,FALSE)</f>
        <v>YEM51</v>
      </c>
      <c r="F1163">
        <v>32</v>
      </c>
      <c r="G1163">
        <v>2018</v>
      </c>
      <c r="H1163">
        <v>3</v>
      </c>
      <c r="I1163">
        <v>9</v>
      </c>
      <c r="J1163" s="3">
        <v>43168</v>
      </c>
      <c r="K1163" t="s">
        <v>45426</v>
      </c>
      <c r="L1163" t="s">
        <v>20869</v>
      </c>
      <c r="M1163" t="s">
        <v>32581</v>
      </c>
      <c r="N1163" t="s">
        <v>35881</v>
      </c>
      <c r="O1163" t="s">
        <v>42654</v>
      </c>
    </row>
    <row r="1164" spans="1:15" x14ac:dyDescent="0.2">
      <c r="A1164" t="s">
        <v>8800</v>
      </c>
      <c r="B1164" t="s">
        <v>12285</v>
      </c>
      <c r="C1164" t="s">
        <v>50288</v>
      </c>
      <c r="D1164" t="str">
        <f>VLOOKUP(C1164,key!A$2:B$634,2,FALSE)</f>
        <v>Al-Jarahi</v>
      </c>
      <c r="E1164" t="str">
        <f>VLOOKUP(D1164,key!B$2:D$634,2,FALSE)</f>
        <v>YEM51</v>
      </c>
      <c r="F1164">
        <v>32</v>
      </c>
      <c r="G1164">
        <v>2018</v>
      </c>
      <c r="H1164">
        <v>3</v>
      </c>
      <c r="I1164">
        <v>9</v>
      </c>
      <c r="J1164" s="3">
        <v>43168</v>
      </c>
      <c r="K1164" t="s">
        <v>45427</v>
      </c>
      <c r="L1164" t="s">
        <v>20870</v>
      </c>
      <c r="M1164" t="s">
        <v>32582</v>
      </c>
      <c r="N1164" t="s">
        <v>35881</v>
      </c>
      <c r="O1164" t="s">
        <v>42655</v>
      </c>
    </row>
    <row r="1165" spans="1:15" x14ac:dyDescent="0.2">
      <c r="A1165" t="s">
        <v>8801</v>
      </c>
      <c r="B1165" t="s">
        <v>12285</v>
      </c>
      <c r="C1165" t="s">
        <v>50288</v>
      </c>
      <c r="D1165" t="str">
        <f>VLOOKUP(C1165,key!A$2:B$634,2,FALSE)</f>
        <v>Al-Jarahi</v>
      </c>
      <c r="E1165" t="str">
        <f>VLOOKUP(D1165,key!B$2:D$634,2,FALSE)</f>
        <v>YEM51</v>
      </c>
      <c r="F1165">
        <v>32</v>
      </c>
      <c r="G1165">
        <v>2018</v>
      </c>
      <c r="H1165">
        <v>3</v>
      </c>
      <c r="I1165">
        <v>9</v>
      </c>
      <c r="J1165" s="3">
        <v>43168</v>
      </c>
      <c r="K1165" t="s">
        <v>45427</v>
      </c>
      <c r="L1165" t="s">
        <v>20871</v>
      </c>
      <c r="M1165" t="s">
        <v>32583</v>
      </c>
      <c r="N1165" t="s">
        <v>35881</v>
      </c>
      <c r="O1165" t="s">
        <v>42656</v>
      </c>
    </row>
    <row r="1166" spans="1:15" x14ac:dyDescent="0.2">
      <c r="A1166" t="s">
        <v>8870</v>
      </c>
      <c r="B1166" t="s">
        <v>12285</v>
      </c>
      <c r="C1166" t="s">
        <v>50288</v>
      </c>
      <c r="D1166" t="str">
        <f>VLOOKUP(C1166,key!A$2:B$634,2,FALSE)</f>
        <v>Al-Jarahi</v>
      </c>
      <c r="E1166" t="str">
        <f>VLOOKUP(D1166,key!B$2:D$634,2,FALSE)</f>
        <v>YEM51</v>
      </c>
      <c r="F1166">
        <v>32</v>
      </c>
      <c r="G1166">
        <v>2018</v>
      </c>
      <c r="H1166">
        <v>3</v>
      </c>
      <c r="I1166">
        <v>10</v>
      </c>
      <c r="J1166" s="3">
        <v>43169</v>
      </c>
      <c r="K1166" t="s">
        <v>45426</v>
      </c>
      <c r="L1166" t="s">
        <v>20939</v>
      </c>
      <c r="M1166" t="s">
        <v>32650</v>
      </c>
      <c r="N1166" t="s">
        <v>35881</v>
      </c>
      <c r="O1166" t="s">
        <v>42713</v>
      </c>
    </row>
    <row r="1167" spans="1:15" x14ac:dyDescent="0.2">
      <c r="A1167" t="s">
        <v>8871</v>
      </c>
      <c r="B1167" t="s">
        <v>12285</v>
      </c>
      <c r="C1167" t="s">
        <v>50288</v>
      </c>
      <c r="D1167" t="str">
        <f>VLOOKUP(C1167,key!A$2:B$634,2,FALSE)</f>
        <v>Al-Jarahi</v>
      </c>
      <c r="E1167" t="str">
        <f>VLOOKUP(D1167,key!B$2:D$634,2,FALSE)</f>
        <v>YEM51</v>
      </c>
      <c r="F1167">
        <v>32</v>
      </c>
      <c r="G1167">
        <v>2018</v>
      </c>
      <c r="H1167">
        <v>3</v>
      </c>
      <c r="I1167">
        <v>10</v>
      </c>
      <c r="J1167" s="3">
        <v>43169</v>
      </c>
      <c r="K1167" t="s">
        <v>45426</v>
      </c>
      <c r="L1167" t="s">
        <v>20940</v>
      </c>
      <c r="M1167" t="s">
        <v>32651</v>
      </c>
      <c r="N1167" t="s">
        <v>35881</v>
      </c>
      <c r="O1167" t="s">
        <v>42656</v>
      </c>
    </row>
    <row r="1168" spans="1:15" x14ac:dyDescent="0.2">
      <c r="A1168" t="s">
        <v>8872</v>
      </c>
      <c r="B1168" t="s">
        <v>12285</v>
      </c>
      <c r="C1168" t="s">
        <v>50288</v>
      </c>
      <c r="D1168" t="str">
        <f>VLOOKUP(C1168,key!A$2:B$634,2,FALSE)</f>
        <v>Al-Jarahi</v>
      </c>
      <c r="E1168" t="str">
        <f>VLOOKUP(D1168,key!B$2:D$634,2,FALSE)</f>
        <v>YEM51</v>
      </c>
      <c r="F1168">
        <v>32</v>
      </c>
      <c r="G1168">
        <v>2018</v>
      </c>
      <c r="H1168">
        <v>3</v>
      </c>
      <c r="I1168">
        <v>10</v>
      </c>
      <c r="J1168" s="3">
        <v>43169</v>
      </c>
      <c r="K1168" t="s">
        <v>45427</v>
      </c>
      <c r="L1168" t="s">
        <v>20941</v>
      </c>
      <c r="M1168" t="s">
        <v>32652</v>
      </c>
      <c r="N1168" t="s">
        <v>35881</v>
      </c>
      <c r="O1168" t="s">
        <v>42714</v>
      </c>
    </row>
    <row r="1169" spans="1:15" x14ac:dyDescent="0.2">
      <c r="A1169" t="s">
        <v>8873</v>
      </c>
      <c r="B1169" t="s">
        <v>12285</v>
      </c>
      <c r="C1169" t="s">
        <v>50288</v>
      </c>
      <c r="D1169" t="str">
        <f>VLOOKUP(C1169,key!A$2:B$634,2,FALSE)</f>
        <v>Al-Jarahi</v>
      </c>
      <c r="E1169" t="str">
        <f>VLOOKUP(D1169,key!B$2:D$634,2,FALSE)</f>
        <v>YEM51</v>
      </c>
      <c r="F1169">
        <v>32</v>
      </c>
      <c r="G1169">
        <v>2018</v>
      </c>
      <c r="H1169">
        <v>3</v>
      </c>
      <c r="I1169">
        <v>10</v>
      </c>
      <c r="J1169" s="3">
        <v>43169</v>
      </c>
      <c r="K1169" t="s">
        <v>12523</v>
      </c>
      <c r="L1169" t="s">
        <v>20942</v>
      </c>
      <c r="M1169" t="s">
        <v>32653</v>
      </c>
      <c r="N1169" t="s">
        <v>35881</v>
      </c>
      <c r="O1169" t="s">
        <v>42715</v>
      </c>
    </row>
    <row r="1170" spans="1:15" x14ac:dyDescent="0.2">
      <c r="A1170" t="s">
        <v>8932</v>
      </c>
      <c r="B1170" t="s">
        <v>12285</v>
      </c>
      <c r="C1170" t="s">
        <v>50288</v>
      </c>
      <c r="D1170" t="str">
        <f>VLOOKUP(C1170,key!A$2:B$634,2,FALSE)</f>
        <v>Al-Jarahi</v>
      </c>
      <c r="E1170" t="str">
        <f>VLOOKUP(D1170,key!B$2:D$634,2,FALSE)</f>
        <v>YEM51</v>
      </c>
      <c r="F1170">
        <v>32</v>
      </c>
      <c r="G1170">
        <v>2018</v>
      </c>
      <c r="H1170">
        <v>3</v>
      </c>
      <c r="I1170">
        <v>11</v>
      </c>
      <c r="J1170" s="3">
        <v>43170</v>
      </c>
      <c r="K1170" t="s">
        <v>45426</v>
      </c>
      <c r="L1170" t="s">
        <v>20997</v>
      </c>
      <c r="M1170" t="s">
        <v>32709</v>
      </c>
      <c r="N1170" t="s">
        <v>35881</v>
      </c>
      <c r="O1170" t="s">
        <v>42761</v>
      </c>
    </row>
    <row r="1171" spans="1:15" x14ac:dyDescent="0.2">
      <c r="A1171" t="s">
        <v>8933</v>
      </c>
      <c r="B1171" t="s">
        <v>12285</v>
      </c>
      <c r="C1171" t="s">
        <v>50288</v>
      </c>
      <c r="D1171" t="str">
        <f>VLOOKUP(C1171,key!A$2:B$634,2,FALSE)</f>
        <v>Al-Jarahi</v>
      </c>
      <c r="E1171" t="str">
        <f>VLOOKUP(D1171,key!B$2:D$634,2,FALSE)</f>
        <v>YEM51</v>
      </c>
      <c r="F1171">
        <v>32</v>
      </c>
      <c r="G1171">
        <v>2018</v>
      </c>
      <c r="H1171">
        <v>3</v>
      </c>
      <c r="I1171">
        <v>11</v>
      </c>
      <c r="J1171" s="3">
        <v>43170</v>
      </c>
      <c r="K1171" t="s">
        <v>45426</v>
      </c>
      <c r="L1171" t="s">
        <v>20998</v>
      </c>
      <c r="M1171" t="s">
        <v>32710</v>
      </c>
      <c r="N1171" t="s">
        <v>35882</v>
      </c>
      <c r="O1171" t="s">
        <v>42762</v>
      </c>
    </row>
    <row r="1172" spans="1:15" x14ac:dyDescent="0.2">
      <c r="A1172" t="s">
        <v>8934</v>
      </c>
      <c r="B1172" t="s">
        <v>12285</v>
      </c>
      <c r="C1172" t="s">
        <v>50288</v>
      </c>
      <c r="D1172" t="str">
        <f>VLOOKUP(C1172,key!A$2:B$634,2,FALSE)</f>
        <v>Al-Jarahi</v>
      </c>
      <c r="E1172" t="str">
        <f>VLOOKUP(D1172,key!B$2:D$634,2,FALSE)</f>
        <v>YEM51</v>
      </c>
      <c r="F1172">
        <v>32</v>
      </c>
      <c r="G1172">
        <v>2018</v>
      </c>
      <c r="H1172">
        <v>3</v>
      </c>
      <c r="I1172">
        <v>11</v>
      </c>
      <c r="J1172" s="3">
        <v>43170</v>
      </c>
      <c r="K1172" t="s">
        <v>45427</v>
      </c>
      <c r="L1172" t="s">
        <v>20999</v>
      </c>
      <c r="M1172" t="s">
        <v>32711</v>
      </c>
      <c r="N1172" t="s">
        <v>35881</v>
      </c>
      <c r="O1172" t="s">
        <v>42763</v>
      </c>
    </row>
    <row r="1173" spans="1:15" x14ac:dyDescent="0.2">
      <c r="A1173" t="s">
        <v>8992</v>
      </c>
      <c r="B1173" t="s">
        <v>12285</v>
      </c>
      <c r="C1173" t="s">
        <v>50288</v>
      </c>
      <c r="D1173" t="str">
        <f>VLOOKUP(C1173,key!A$2:B$634,2,FALSE)</f>
        <v>Al-Jarahi</v>
      </c>
      <c r="E1173" t="str">
        <f>VLOOKUP(D1173,key!B$2:D$634,2,FALSE)</f>
        <v>YEM51</v>
      </c>
      <c r="F1173">
        <v>33</v>
      </c>
      <c r="G1173">
        <v>2018</v>
      </c>
      <c r="H1173">
        <v>3</v>
      </c>
      <c r="I1173">
        <v>12</v>
      </c>
      <c r="J1173" s="3">
        <v>43171</v>
      </c>
      <c r="K1173" t="s">
        <v>45426</v>
      </c>
      <c r="L1173" t="s">
        <v>21053</v>
      </c>
      <c r="M1173" t="s">
        <v>32767</v>
      </c>
      <c r="N1173" t="s">
        <v>35881</v>
      </c>
      <c r="O1173" t="s">
        <v>42813</v>
      </c>
    </row>
    <row r="1174" spans="1:15" x14ac:dyDescent="0.2">
      <c r="A1174" t="s">
        <v>9048</v>
      </c>
      <c r="B1174" t="s">
        <v>12285</v>
      </c>
      <c r="C1174" t="s">
        <v>50288</v>
      </c>
      <c r="D1174" t="str">
        <f>VLOOKUP(C1174,key!A$2:B$634,2,FALSE)</f>
        <v>Al-Jarahi</v>
      </c>
      <c r="E1174" t="str">
        <f>VLOOKUP(D1174,key!B$2:D$634,2,FALSE)</f>
        <v>YEM51</v>
      </c>
      <c r="F1174">
        <v>33</v>
      </c>
      <c r="G1174">
        <v>2018</v>
      </c>
      <c r="H1174">
        <v>3</v>
      </c>
      <c r="I1174">
        <v>13</v>
      </c>
      <c r="J1174" s="3">
        <v>43172</v>
      </c>
      <c r="K1174" t="s">
        <v>45426</v>
      </c>
      <c r="L1174" t="s">
        <v>21108</v>
      </c>
      <c r="M1174" t="s">
        <v>32822</v>
      </c>
      <c r="N1174" t="s">
        <v>35882</v>
      </c>
      <c r="O1174" t="s">
        <v>42858</v>
      </c>
    </row>
    <row r="1175" spans="1:15" x14ac:dyDescent="0.2">
      <c r="A1175" t="s">
        <v>9108</v>
      </c>
      <c r="B1175" t="s">
        <v>12285</v>
      </c>
      <c r="C1175" t="s">
        <v>50288</v>
      </c>
      <c r="D1175" t="str">
        <f>VLOOKUP(C1175,key!A$2:B$634,2,FALSE)</f>
        <v>Al-Jarahi</v>
      </c>
      <c r="E1175" t="str">
        <f>VLOOKUP(D1175,key!B$2:D$634,2,FALSE)</f>
        <v>YEM51</v>
      </c>
      <c r="F1175">
        <v>33</v>
      </c>
      <c r="G1175">
        <v>2018</v>
      </c>
      <c r="H1175">
        <v>3</v>
      </c>
      <c r="I1175">
        <v>14</v>
      </c>
      <c r="J1175" s="3">
        <v>43173</v>
      </c>
      <c r="K1175" t="s">
        <v>45426</v>
      </c>
      <c r="L1175" t="s">
        <v>21167</v>
      </c>
      <c r="M1175" t="s">
        <v>32881</v>
      </c>
      <c r="N1175" t="s">
        <v>35881</v>
      </c>
      <c r="O1175" t="s">
        <v>42909</v>
      </c>
    </row>
    <row r="1176" spans="1:15" x14ac:dyDescent="0.2">
      <c r="A1176" t="s">
        <v>9109</v>
      </c>
      <c r="B1176" t="s">
        <v>12285</v>
      </c>
      <c r="C1176" t="s">
        <v>50288</v>
      </c>
      <c r="D1176" t="str">
        <f>VLOOKUP(C1176,key!A$2:B$634,2,FALSE)</f>
        <v>Al-Jarahi</v>
      </c>
      <c r="E1176" t="str">
        <f>VLOOKUP(D1176,key!B$2:D$634,2,FALSE)</f>
        <v>YEM51</v>
      </c>
      <c r="F1176">
        <v>33</v>
      </c>
      <c r="G1176">
        <v>2018</v>
      </c>
      <c r="H1176">
        <v>3</v>
      </c>
      <c r="I1176">
        <v>14</v>
      </c>
      <c r="J1176" s="3">
        <v>43173</v>
      </c>
      <c r="K1176" t="s">
        <v>45427</v>
      </c>
      <c r="L1176" t="s">
        <v>21168</v>
      </c>
      <c r="M1176" t="s">
        <v>32882</v>
      </c>
      <c r="N1176" t="s">
        <v>35881</v>
      </c>
      <c r="O1176" t="s">
        <v>42910</v>
      </c>
    </row>
    <row r="1177" spans="1:15" x14ac:dyDescent="0.2">
      <c r="A1177" t="s">
        <v>9110</v>
      </c>
      <c r="B1177" t="s">
        <v>12285</v>
      </c>
      <c r="C1177" t="s">
        <v>50288</v>
      </c>
      <c r="D1177" t="str">
        <f>VLOOKUP(C1177,key!A$2:B$634,2,FALSE)</f>
        <v>Al-Jarahi</v>
      </c>
      <c r="E1177" t="str">
        <f>VLOOKUP(D1177,key!B$2:D$634,2,FALSE)</f>
        <v>YEM51</v>
      </c>
      <c r="F1177">
        <v>33</v>
      </c>
      <c r="G1177">
        <v>2018</v>
      </c>
      <c r="H1177">
        <v>3</v>
      </c>
      <c r="I1177">
        <v>14</v>
      </c>
      <c r="J1177" s="3">
        <v>43173</v>
      </c>
      <c r="K1177" t="s">
        <v>45427</v>
      </c>
      <c r="L1177" t="s">
        <v>21169</v>
      </c>
      <c r="M1177" t="s">
        <v>32883</v>
      </c>
      <c r="N1177" t="s">
        <v>35881</v>
      </c>
      <c r="O1177" t="s">
        <v>42910</v>
      </c>
    </row>
    <row r="1178" spans="1:15" x14ac:dyDescent="0.2">
      <c r="A1178" t="s">
        <v>9111</v>
      </c>
      <c r="B1178" t="s">
        <v>12285</v>
      </c>
      <c r="C1178" t="s">
        <v>50288</v>
      </c>
      <c r="D1178" t="str">
        <f>VLOOKUP(C1178,key!A$2:B$634,2,FALSE)</f>
        <v>Al-Jarahi</v>
      </c>
      <c r="E1178" t="str">
        <f>VLOOKUP(D1178,key!B$2:D$634,2,FALSE)</f>
        <v>YEM51</v>
      </c>
      <c r="F1178">
        <v>33</v>
      </c>
      <c r="G1178">
        <v>2018</v>
      </c>
      <c r="H1178">
        <v>3</v>
      </c>
      <c r="I1178">
        <v>14</v>
      </c>
      <c r="J1178" s="3">
        <v>43173</v>
      </c>
      <c r="K1178" t="s">
        <v>12523</v>
      </c>
      <c r="L1178" t="s">
        <v>21170</v>
      </c>
      <c r="M1178" t="s">
        <v>32884</v>
      </c>
      <c r="N1178" t="s">
        <v>35881</v>
      </c>
      <c r="O1178" t="s">
        <v>42910</v>
      </c>
    </row>
    <row r="1179" spans="1:15" x14ac:dyDescent="0.2">
      <c r="A1179" t="s">
        <v>9161</v>
      </c>
      <c r="B1179" t="s">
        <v>12285</v>
      </c>
      <c r="C1179" t="s">
        <v>50288</v>
      </c>
      <c r="D1179" t="str">
        <f>VLOOKUP(C1179,key!A$2:B$634,2,FALSE)</f>
        <v>Al-Jarahi</v>
      </c>
      <c r="E1179" t="str">
        <f>VLOOKUP(D1179,key!B$2:D$634,2,FALSE)</f>
        <v>YEM51</v>
      </c>
      <c r="F1179">
        <v>33</v>
      </c>
      <c r="G1179">
        <v>2018</v>
      </c>
      <c r="H1179">
        <v>3</v>
      </c>
      <c r="I1179">
        <v>15</v>
      </c>
      <c r="J1179" s="3">
        <v>43174</v>
      </c>
      <c r="K1179" t="s">
        <v>45426</v>
      </c>
      <c r="L1179" t="s">
        <v>21220</v>
      </c>
      <c r="M1179" t="s">
        <v>32934</v>
      </c>
      <c r="N1179" t="s">
        <v>35881</v>
      </c>
      <c r="O1179" t="s">
        <v>42953</v>
      </c>
    </row>
    <row r="1180" spans="1:15" x14ac:dyDescent="0.2">
      <c r="A1180" t="s">
        <v>9162</v>
      </c>
      <c r="B1180" t="s">
        <v>12285</v>
      </c>
      <c r="C1180" t="s">
        <v>50288</v>
      </c>
      <c r="D1180" t="str">
        <f>VLOOKUP(C1180,key!A$2:B$634,2,FALSE)</f>
        <v>Al-Jarahi</v>
      </c>
      <c r="E1180" t="str">
        <f>VLOOKUP(D1180,key!B$2:D$634,2,FALSE)</f>
        <v>YEM51</v>
      </c>
      <c r="F1180">
        <v>33</v>
      </c>
      <c r="G1180">
        <v>2018</v>
      </c>
      <c r="H1180">
        <v>3</v>
      </c>
      <c r="I1180">
        <v>15</v>
      </c>
      <c r="J1180" s="3">
        <v>43174</v>
      </c>
      <c r="K1180" t="s">
        <v>45429</v>
      </c>
      <c r="L1180" t="s">
        <v>21221</v>
      </c>
      <c r="M1180" t="s">
        <v>32935</v>
      </c>
      <c r="N1180" t="s">
        <v>35881</v>
      </c>
      <c r="O1180" t="s">
        <v>42954</v>
      </c>
    </row>
    <row r="1181" spans="1:15" x14ac:dyDescent="0.2">
      <c r="A1181" t="s">
        <v>9226</v>
      </c>
      <c r="B1181" t="s">
        <v>12285</v>
      </c>
      <c r="C1181" t="s">
        <v>50288</v>
      </c>
      <c r="D1181" t="str">
        <f>VLOOKUP(C1181,key!A$2:B$634,2,FALSE)</f>
        <v>Al-Jarahi</v>
      </c>
      <c r="E1181" t="str">
        <f>VLOOKUP(D1181,key!B$2:D$634,2,FALSE)</f>
        <v>YEM51</v>
      </c>
      <c r="F1181">
        <v>33</v>
      </c>
      <c r="G1181">
        <v>2018</v>
      </c>
      <c r="H1181">
        <v>3</v>
      </c>
      <c r="I1181">
        <v>16</v>
      </c>
      <c r="J1181" s="3">
        <v>43175</v>
      </c>
      <c r="K1181" t="s">
        <v>45426</v>
      </c>
      <c r="L1181" t="s">
        <v>21281</v>
      </c>
      <c r="M1181" t="s">
        <v>32997</v>
      </c>
      <c r="N1181" t="s">
        <v>35882</v>
      </c>
      <c r="O1181" t="s">
        <v>43010</v>
      </c>
    </row>
    <row r="1182" spans="1:15" x14ac:dyDescent="0.2">
      <c r="A1182" t="s">
        <v>9227</v>
      </c>
      <c r="B1182" t="s">
        <v>12285</v>
      </c>
      <c r="C1182" t="s">
        <v>50288</v>
      </c>
      <c r="D1182" t="str">
        <f>VLOOKUP(C1182,key!A$2:B$634,2,FALSE)</f>
        <v>Al-Jarahi</v>
      </c>
      <c r="E1182" t="str">
        <f>VLOOKUP(D1182,key!B$2:D$634,2,FALSE)</f>
        <v>YEM51</v>
      </c>
      <c r="F1182">
        <v>33</v>
      </c>
      <c r="G1182">
        <v>2018</v>
      </c>
      <c r="H1182">
        <v>3</v>
      </c>
      <c r="I1182">
        <v>16</v>
      </c>
      <c r="J1182" s="3">
        <v>43175</v>
      </c>
      <c r="K1182" t="s">
        <v>45426</v>
      </c>
      <c r="L1182" t="s">
        <v>21282</v>
      </c>
      <c r="M1182" t="s">
        <v>32998</v>
      </c>
      <c r="N1182" t="s">
        <v>35881</v>
      </c>
      <c r="O1182" t="s">
        <v>43011</v>
      </c>
    </row>
    <row r="1183" spans="1:15" x14ac:dyDescent="0.2">
      <c r="A1183" t="s">
        <v>9398</v>
      </c>
      <c r="B1183" t="s">
        <v>12285</v>
      </c>
      <c r="C1183" t="s">
        <v>50288</v>
      </c>
      <c r="D1183" t="str">
        <f>VLOOKUP(C1183,key!A$2:B$634,2,FALSE)</f>
        <v>Al-Jarahi</v>
      </c>
      <c r="E1183" t="str">
        <f>VLOOKUP(D1183,key!B$2:D$634,2,FALSE)</f>
        <v>YEM51</v>
      </c>
      <c r="F1183">
        <v>34</v>
      </c>
      <c r="G1183">
        <v>2018</v>
      </c>
      <c r="H1183">
        <v>3</v>
      </c>
      <c r="I1183">
        <v>19</v>
      </c>
      <c r="J1183" s="3">
        <v>43178</v>
      </c>
      <c r="K1183" t="s">
        <v>45426</v>
      </c>
      <c r="L1183" t="s">
        <v>21446</v>
      </c>
      <c r="M1183" t="s">
        <v>33163</v>
      </c>
      <c r="N1183" t="s">
        <v>35881</v>
      </c>
      <c r="O1183" t="s">
        <v>43151</v>
      </c>
    </row>
    <row r="1184" spans="1:15" x14ac:dyDescent="0.2">
      <c r="A1184" t="s">
        <v>9565</v>
      </c>
      <c r="B1184" t="s">
        <v>12285</v>
      </c>
      <c r="C1184" t="s">
        <v>50288</v>
      </c>
      <c r="D1184" t="str">
        <f>VLOOKUP(C1184,key!A$2:B$634,2,FALSE)</f>
        <v>Al-Jarahi</v>
      </c>
      <c r="E1184" t="str">
        <f>VLOOKUP(D1184,key!B$2:D$634,2,FALSE)</f>
        <v>YEM51</v>
      </c>
      <c r="F1184">
        <v>34</v>
      </c>
      <c r="G1184">
        <v>2018</v>
      </c>
      <c r="H1184">
        <v>3</v>
      </c>
      <c r="I1184">
        <v>22</v>
      </c>
      <c r="J1184" s="3">
        <v>43181</v>
      </c>
      <c r="K1184" t="s">
        <v>45426</v>
      </c>
      <c r="L1184" t="s">
        <v>21607</v>
      </c>
      <c r="M1184" t="s">
        <v>33324</v>
      </c>
      <c r="N1184" t="s">
        <v>35882</v>
      </c>
      <c r="O1184" t="s">
        <v>43294</v>
      </c>
    </row>
    <row r="1185" spans="1:15" x14ac:dyDescent="0.2">
      <c r="A1185" t="s">
        <v>9566</v>
      </c>
      <c r="B1185" t="s">
        <v>12285</v>
      </c>
      <c r="C1185" t="s">
        <v>50288</v>
      </c>
      <c r="D1185" t="str">
        <f>VLOOKUP(C1185,key!A$2:B$634,2,FALSE)</f>
        <v>Al-Jarahi</v>
      </c>
      <c r="E1185" t="str">
        <f>VLOOKUP(D1185,key!B$2:D$634,2,FALSE)</f>
        <v>YEM51</v>
      </c>
      <c r="F1185">
        <v>34</v>
      </c>
      <c r="G1185">
        <v>2018</v>
      </c>
      <c r="H1185">
        <v>3</v>
      </c>
      <c r="I1185">
        <v>22</v>
      </c>
      <c r="J1185" s="3">
        <v>43181</v>
      </c>
      <c r="K1185" t="s">
        <v>45426</v>
      </c>
      <c r="L1185" t="s">
        <v>21608</v>
      </c>
      <c r="M1185" t="s">
        <v>33325</v>
      </c>
      <c r="N1185" t="s">
        <v>35881</v>
      </c>
      <c r="O1185" t="s">
        <v>43295</v>
      </c>
    </row>
    <row r="1186" spans="1:15" x14ac:dyDescent="0.2">
      <c r="A1186" t="s">
        <v>9624</v>
      </c>
      <c r="B1186" t="s">
        <v>12285</v>
      </c>
      <c r="C1186" t="s">
        <v>50288</v>
      </c>
      <c r="D1186" t="str">
        <f>VLOOKUP(C1186,key!A$2:B$634,2,FALSE)</f>
        <v>Al-Jarahi</v>
      </c>
      <c r="E1186" t="str">
        <f>VLOOKUP(D1186,key!B$2:D$634,2,FALSE)</f>
        <v>YEM51</v>
      </c>
      <c r="F1186">
        <v>34</v>
      </c>
      <c r="G1186">
        <v>2018</v>
      </c>
      <c r="H1186">
        <v>3</v>
      </c>
      <c r="I1186">
        <v>23</v>
      </c>
      <c r="J1186" s="3">
        <v>43182</v>
      </c>
      <c r="K1186" t="s">
        <v>45426</v>
      </c>
      <c r="L1186" t="s">
        <v>21663</v>
      </c>
      <c r="M1186" t="s">
        <v>33383</v>
      </c>
      <c r="N1186" t="s">
        <v>35881</v>
      </c>
      <c r="O1186" t="s">
        <v>43339</v>
      </c>
    </row>
    <row r="1187" spans="1:15" x14ac:dyDescent="0.2">
      <c r="A1187" t="s">
        <v>9675</v>
      </c>
      <c r="B1187" t="s">
        <v>12285</v>
      </c>
      <c r="C1187" t="s">
        <v>50288</v>
      </c>
      <c r="D1187" t="str">
        <f>VLOOKUP(C1187,key!A$2:B$634,2,FALSE)</f>
        <v>Al-Jarahi</v>
      </c>
      <c r="E1187" t="str">
        <f>VLOOKUP(D1187,key!B$2:D$634,2,FALSE)</f>
        <v>YEM51</v>
      </c>
      <c r="F1187">
        <v>34</v>
      </c>
      <c r="G1187">
        <v>2018</v>
      </c>
      <c r="H1187">
        <v>3</v>
      </c>
      <c r="I1187">
        <v>24</v>
      </c>
      <c r="J1187" s="3">
        <v>43183</v>
      </c>
      <c r="K1187" t="s">
        <v>45426</v>
      </c>
      <c r="L1187" t="s">
        <v>21711</v>
      </c>
      <c r="M1187" t="s">
        <v>33431</v>
      </c>
      <c r="N1187" t="s">
        <v>35881</v>
      </c>
      <c r="O1187" t="s">
        <v>43379</v>
      </c>
    </row>
    <row r="1188" spans="1:15" x14ac:dyDescent="0.2">
      <c r="A1188" t="s">
        <v>9676</v>
      </c>
      <c r="B1188" t="s">
        <v>12285</v>
      </c>
      <c r="C1188" t="s">
        <v>50288</v>
      </c>
      <c r="D1188" t="str">
        <f>VLOOKUP(C1188,key!A$2:B$634,2,FALSE)</f>
        <v>Al-Jarahi</v>
      </c>
      <c r="E1188" t="str">
        <f>VLOOKUP(D1188,key!B$2:D$634,2,FALSE)</f>
        <v>YEM51</v>
      </c>
      <c r="F1188">
        <v>34</v>
      </c>
      <c r="G1188">
        <v>2018</v>
      </c>
      <c r="H1188">
        <v>3</v>
      </c>
      <c r="I1188">
        <v>24</v>
      </c>
      <c r="J1188" s="3">
        <v>43183</v>
      </c>
      <c r="K1188" t="s">
        <v>45427</v>
      </c>
      <c r="L1188" t="s">
        <v>21712</v>
      </c>
      <c r="M1188" t="s">
        <v>33432</v>
      </c>
      <c r="N1188" t="s">
        <v>35881</v>
      </c>
      <c r="O1188" t="s">
        <v>43380</v>
      </c>
    </row>
    <row r="1189" spans="1:15" x14ac:dyDescent="0.2">
      <c r="A1189" t="s">
        <v>9742</v>
      </c>
      <c r="B1189" t="s">
        <v>12285</v>
      </c>
      <c r="C1189" t="s">
        <v>50288</v>
      </c>
      <c r="D1189" t="str">
        <f>VLOOKUP(C1189,key!A$2:B$634,2,FALSE)</f>
        <v>Al-Jarahi</v>
      </c>
      <c r="E1189" t="str">
        <f>VLOOKUP(D1189,key!B$2:D$634,2,FALSE)</f>
        <v>YEM51</v>
      </c>
      <c r="F1189">
        <v>34</v>
      </c>
      <c r="G1189">
        <v>2018</v>
      </c>
      <c r="H1189">
        <v>3</v>
      </c>
      <c r="I1189">
        <v>25</v>
      </c>
      <c r="J1189" s="3">
        <v>43184</v>
      </c>
      <c r="K1189" t="s">
        <v>45426</v>
      </c>
      <c r="L1189" t="s">
        <v>21774</v>
      </c>
      <c r="M1189" t="s">
        <v>33494</v>
      </c>
      <c r="N1189" t="s">
        <v>35883</v>
      </c>
      <c r="O1189" t="s">
        <v>43433</v>
      </c>
    </row>
    <row r="1190" spans="1:15" x14ac:dyDescent="0.2">
      <c r="A1190" t="s">
        <v>9993</v>
      </c>
      <c r="B1190" t="s">
        <v>12285</v>
      </c>
      <c r="C1190" t="s">
        <v>50288</v>
      </c>
      <c r="D1190" t="str">
        <f>VLOOKUP(C1190,key!A$2:B$634,2,FALSE)</f>
        <v>Al-Jarahi</v>
      </c>
      <c r="E1190" t="str">
        <f>VLOOKUP(D1190,key!B$2:D$634,2,FALSE)</f>
        <v>YEM51</v>
      </c>
      <c r="F1190">
        <v>35</v>
      </c>
      <c r="G1190">
        <v>2018</v>
      </c>
      <c r="H1190">
        <v>3</v>
      </c>
      <c r="I1190">
        <v>29</v>
      </c>
      <c r="J1190" s="3">
        <v>43188</v>
      </c>
      <c r="K1190" t="s">
        <v>45426</v>
      </c>
      <c r="L1190" t="s">
        <v>22013</v>
      </c>
      <c r="M1190" t="s">
        <v>33735</v>
      </c>
      <c r="N1190" t="s">
        <v>35881</v>
      </c>
      <c r="O1190" t="s">
        <v>43625</v>
      </c>
    </row>
    <row r="1191" spans="1:15" x14ac:dyDescent="0.2">
      <c r="A1191" t="s">
        <v>10062</v>
      </c>
      <c r="B1191" t="s">
        <v>12285</v>
      </c>
      <c r="C1191" t="s">
        <v>50288</v>
      </c>
      <c r="D1191" t="str">
        <f>VLOOKUP(C1191,key!A$2:B$634,2,FALSE)</f>
        <v>Al-Jarahi</v>
      </c>
      <c r="E1191" t="str">
        <f>VLOOKUP(D1191,key!B$2:D$634,2,FALSE)</f>
        <v>YEM51</v>
      </c>
      <c r="F1191">
        <v>35</v>
      </c>
      <c r="G1191">
        <v>2018</v>
      </c>
      <c r="H1191">
        <v>3</v>
      </c>
      <c r="I1191">
        <v>30</v>
      </c>
      <c r="J1191" s="3">
        <v>43189</v>
      </c>
      <c r="K1191" t="s">
        <v>45426</v>
      </c>
      <c r="L1191" t="s">
        <v>22081</v>
      </c>
      <c r="M1191" t="s">
        <v>33803</v>
      </c>
      <c r="N1191" t="s">
        <v>35882</v>
      </c>
      <c r="O1191" t="s">
        <v>43678</v>
      </c>
    </row>
    <row r="1192" spans="1:15" x14ac:dyDescent="0.2">
      <c r="A1192" t="s">
        <v>10182</v>
      </c>
      <c r="B1192" t="s">
        <v>12285</v>
      </c>
      <c r="C1192" t="s">
        <v>50288</v>
      </c>
      <c r="D1192" t="str">
        <f>VLOOKUP(C1192,key!A$2:B$634,2,FALSE)</f>
        <v>Al-Jarahi</v>
      </c>
      <c r="E1192" t="str">
        <f>VLOOKUP(D1192,key!B$2:D$634,2,FALSE)</f>
        <v>YEM51</v>
      </c>
      <c r="F1192">
        <v>35</v>
      </c>
      <c r="G1192">
        <v>2018</v>
      </c>
      <c r="H1192">
        <v>4</v>
      </c>
      <c r="I1192">
        <v>1</v>
      </c>
      <c r="J1192" s="3">
        <v>43191</v>
      </c>
      <c r="K1192" t="s">
        <v>45427</v>
      </c>
      <c r="L1192" t="s">
        <v>22195</v>
      </c>
      <c r="M1192" t="s">
        <v>33920</v>
      </c>
      <c r="N1192" t="s">
        <v>35881</v>
      </c>
      <c r="O1192" t="s">
        <v>43773</v>
      </c>
    </row>
    <row r="1193" spans="1:15" x14ac:dyDescent="0.2">
      <c r="A1193" t="s">
        <v>10228</v>
      </c>
      <c r="B1193" t="s">
        <v>12285</v>
      </c>
      <c r="C1193" t="s">
        <v>50288</v>
      </c>
      <c r="D1193" t="str">
        <f>VLOOKUP(C1193,key!A$2:B$634,2,FALSE)</f>
        <v>Al-Jarahi</v>
      </c>
      <c r="E1193" t="str">
        <f>VLOOKUP(D1193,key!B$2:D$634,2,FALSE)</f>
        <v>YEM51</v>
      </c>
      <c r="F1193">
        <v>36</v>
      </c>
      <c r="G1193">
        <v>2018</v>
      </c>
      <c r="H1193">
        <v>4</v>
      </c>
      <c r="I1193">
        <v>2</v>
      </c>
      <c r="J1193" s="3">
        <v>43192</v>
      </c>
      <c r="K1193" t="s">
        <v>45426</v>
      </c>
      <c r="L1193" t="s">
        <v>22238</v>
      </c>
      <c r="M1193" t="s">
        <v>33964</v>
      </c>
      <c r="N1193" t="s">
        <v>35881</v>
      </c>
      <c r="O1193" t="s">
        <v>43812</v>
      </c>
    </row>
    <row r="1194" spans="1:15" x14ac:dyDescent="0.2">
      <c r="A1194" t="s">
        <v>10292</v>
      </c>
      <c r="B1194" t="s">
        <v>12285</v>
      </c>
      <c r="C1194" t="s">
        <v>50288</v>
      </c>
      <c r="D1194" t="str">
        <f>VLOOKUP(C1194,key!A$2:B$634,2,FALSE)</f>
        <v>Al-Jarahi</v>
      </c>
      <c r="E1194" t="str">
        <f>VLOOKUP(D1194,key!B$2:D$634,2,FALSE)</f>
        <v>YEM51</v>
      </c>
      <c r="F1194">
        <v>36</v>
      </c>
      <c r="G1194">
        <v>2018</v>
      </c>
      <c r="H1194">
        <v>4</v>
      </c>
      <c r="I1194">
        <v>3</v>
      </c>
      <c r="J1194" s="3">
        <v>43193</v>
      </c>
      <c r="K1194" t="s">
        <v>45427</v>
      </c>
      <c r="L1194" t="s">
        <v>22299</v>
      </c>
      <c r="M1194" t="s">
        <v>34026</v>
      </c>
      <c r="N1194" t="s">
        <v>35881</v>
      </c>
      <c r="O1194" t="s">
        <v>43863</v>
      </c>
    </row>
    <row r="1195" spans="1:15" x14ac:dyDescent="0.2">
      <c r="A1195" t="s">
        <v>10502</v>
      </c>
      <c r="B1195" t="s">
        <v>12285</v>
      </c>
      <c r="C1195" t="s">
        <v>50288</v>
      </c>
      <c r="D1195" t="str">
        <f>VLOOKUP(C1195,key!A$2:B$634,2,FALSE)</f>
        <v>Al-Jarahi</v>
      </c>
      <c r="E1195" t="str">
        <f>VLOOKUP(D1195,key!B$2:D$634,2,FALSE)</f>
        <v>YEM51</v>
      </c>
      <c r="F1195">
        <v>36</v>
      </c>
      <c r="G1195">
        <v>2018</v>
      </c>
      <c r="H1195">
        <v>4</v>
      </c>
      <c r="I1195">
        <v>6</v>
      </c>
      <c r="J1195" s="3">
        <v>43196</v>
      </c>
      <c r="K1195" t="s">
        <v>45426</v>
      </c>
      <c r="L1195" t="s">
        <v>22495</v>
      </c>
      <c r="M1195" t="s">
        <v>34225</v>
      </c>
      <c r="N1195" t="s">
        <v>35882</v>
      </c>
      <c r="O1195" t="s">
        <v>44026</v>
      </c>
    </row>
    <row r="1196" spans="1:15" x14ac:dyDescent="0.2">
      <c r="A1196" t="s">
        <v>10503</v>
      </c>
      <c r="B1196" t="s">
        <v>12285</v>
      </c>
      <c r="C1196" t="s">
        <v>50288</v>
      </c>
      <c r="D1196" t="str">
        <f>VLOOKUP(C1196,key!A$2:B$634,2,FALSE)</f>
        <v>Al-Jarahi</v>
      </c>
      <c r="E1196" t="str">
        <f>VLOOKUP(D1196,key!B$2:D$634,2,FALSE)</f>
        <v>YEM51</v>
      </c>
      <c r="F1196">
        <v>36</v>
      </c>
      <c r="G1196">
        <v>2018</v>
      </c>
      <c r="H1196">
        <v>4</v>
      </c>
      <c r="I1196">
        <v>6</v>
      </c>
      <c r="J1196" s="3">
        <v>43196</v>
      </c>
      <c r="K1196" t="s">
        <v>12523</v>
      </c>
      <c r="L1196" t="s">
        <v>22496</v>
      </c>
      <c r="M1196" t="s">
        <v>34226</v>
      </c>
      <c r="N1196" t="s">
        <v>35882</v>
      </c>
      <c r="O1196" t="s">
        <v>44026</v>
      </c>
    </row>
    <row r="1197" spans="1:15" x14ac:dyDescent="0.2">
      <c r="A1197" t="s">
        <v>10631</v>
      </c>
      <c r="B1197" t="s">
        <v>12285</v>
      </c>
      <c r="C1197" t="s">
        <v>50288</v>
      </c>
      <c r="D1197" t="str">
        <f>VLOOKUP(C1197,key!A$2:B$634,2,FALSE)</f>
        <v>Al-Jarahi</v>
      </c>
      <c r="E1197" t="str">
        <f>VLOOKUP(D1197,key!B$2:D$634,2,FALSE)</f>
        <v>YEM51</v>
      </c>
      <c r="F1197">
        <v>36</v>
      </c>
      <c r="G1197">
        <v>2018</v>
      </c>
      <c r="H1197">
        <v>4</v>
      </c>
      <c r="I1197">
        <v>8</v>
      </c>
      <c r="J1197" s="3">
        <v>43198</v>
      </c>
      <c r="K1197" t="s">
        <v>45426</v>
      </c>
      <c r="L1197" t="s">
        <v>22615</v>
      </c>
      <c r="M1197" t="s">
        <v>34345</v>
      </c>
      <c r="N1197" t="s">
        <v>35881</v>
      </c>
      <c r="O1197" t="s">
        <v>44131</v>
      </c>
    </row>
    <row r="1198" spans="1:15" x14ac:dyDescent="0.2">
      <c r="A1198" t="s">
        <v>10632</v>
      </c>
      <c r="B1198" t="s">
        <v>12285</v>
      </c>
      <c r="C1198" t="s">
        <v>50288</v>
      </c>
      <c r="D1198" t="str">
        <f>VLOOKUP(C1198,key!A$2:B$634,2,FALSE)</f>
        <v>Al-Jarahi</v>
      </c>
      <c r="E1198" t="str">
        <f>VLOOKUP(D1198,key!B$2:D$634,2,FALSE)</f>
        <v>YEM51</v>
      </c>
      <c r="F1198">
        <v>36</v>
      </c>
      <c r="G1198">
        <v>2018</v>
      </c>
      <c r="H1198">
        <v>4</v>
      </c>
      <c r="I1198">
        <v>8</v>
      </c>
      <c r="J1198" s="3">
        <v>43198</v>
      </c>
      <c r="K1198" t="s">
        <v>45426</v>
      </c>
      <c r="L1198" t="s">
        <v>22616</v>
      </c>
      <c r="M1198" t="s">
        <v>34346</v>
      </c>
      <c r="N1198" t="s">
        <v>35881</v>
      </c>
      <c r="O1198" t="s">
        <v>44132</v>
      </c>
    </row>
    <row r="1199" spans="1:15" x14ac:dyDescent="0.2">
      <c r="A1199" t="s">
        <v>10693</v>
      </c>
      <c r="B1199" t="s">
        <v>12285</v>
      </c>
      <c r="C1199" t="s">
        <v>50288</v>
      </c>
      <c r="D1199" t="str">
        <f>VLOOKUP(C1199,key!A$2:B$634,2,FALSE)</f>
        <v>Al-Jarahi</v>
      </c>
      <c r="E1199" t="str">
        <f>VLOOKUP(D1199,key!B$2:D$634,2,FALSE)</f>
        <v>YEM51</v>
      </c>
      <c r="F1199">
        <v>37</v>
      </c>
      <c r="G1199">
        <v>2018</v>
      </c>
      <c r="H1199">
        <v>4</v>
      </c>
      <c r="I1199">
        <v>9</v>
      </c>
      <c r="J1199" s="3">
        <v>43199</v>
      </c>
      <c r="K1199" t="s">
        <v>45426</v>
      </c>
      <c r="L1199" t="s">
        <v>22676</v>
      </c>
      <c r="M1199" t="s">
        <v>34406</v>
      </c>
      <c r="N1199" t="s">
        <v>35881</v>
      </c>
      <c r="O1199" t="s">
        <v>44182</v>
      </c>
    </row>
    <row r="1200" spans="1:15" x14ac:dyDescent="0.2">
      <c r="A1200" t="s">
        <v>11017</v>
      </c>
      <c r="B1200" t="s">
        <v>12285</v>
      </c>
      <c r="C1200" t="s">
        <v>50288</v>
      </c>
      <c r="D1200" t="str">
        <f>VLOOKUP(C1200,key!A$2:B$634,2,FALSE)</f>
        <v>Al-Jarahi</v>
      </c>
      <c r="E1200" t="str">
        <f>VLOOKUP(D1200,key!B$2:D$634,2,FALSE)</f>
        <v>YEM51</v>
      </c>
      <c r="F1200">
        <v>37</v>
      </c>
      <c r="G1200">
        <v>2018</v>
      </c>
      <c r="H1200">
        <v>4</v>
      </c>
      <c r="I1200">
        <v>14</v>
      </c>
      <c r="J1200" s="3">
        <v>43204</v>
      </c>
      <c r="K1200" t="s">
        <v>45426</v>
      </c>
      <c r="L1200" t="s">
        <v>22987</v>
      </c>
      <c r="M1200" t="s">
        <v>34717</v>
      </c>
      <c r="N1200" t="s">
        <v>35881</v>
      </c>
      <c r="O1200" t="s">
        <v>44436</v>
      </c>
    </row>
    <row r="1201" spans="1:15" x14ac:dyDescent="0.2">
      <c r="A1201" t="s">
        <v>11018</v>
      </c>
      <c r="B1201" t="s">
        <v>12285</v>
      </c>
      <c r="C1201" t="s">
        <v>50288</v>
      </c>
      <c r="D1201" t="str">
        <f>VLOOKUP(C1201,key!A$2:B$634,2,FALSE)</f>
        <v>Al-Jarahi</v>
      </c>
      <c r="E1201" t="str">
        <f>VLOOKUP(D1201,key!B$2:D$634,2,FALSE)</f>
        <v>YEM51</v>
      </c>
      <c r="F1201">
        <v>37</v>
      </c>
      <c r="G1201">
        <v>2018</v>
      </c>
      <c r="H1201">
        <v>4</v>
      </c>
      <c r="I1201">
        <v>14</v>
      </c>
      <c r="J1201" s="3">
        <v>43204</v>
      </c>
      <c r="K1201" t="s">
        <v>12523</v>
      </c>
      <c r="L1201" t="s">
        <v>22988</v>
      </c>
      <c r="M1201" t="s">
        <v>34718</v>
      </c>
      <c r="N1201" t="s">
        <v>35881</v>
      </c>
      <c r="O1201" t="s">
        <v>44437</v>
      </c>
    </row>
    <row r="1202" spans="1:15" x14ac:dyDescent="0.2">
      <c r="A1202" t="s">
        <v>11556</v>
      </c>
      <c r="B1202" t="s">
        <v>12285</v>
      </c>
      <c r="C1202" t="s">
        <v>50288</v>
      </c>
      <c r="D1202" t="str">
        <f>VLOOKUP(C1202,key!A$2:B$634,2,FALSE)</f>
        <v>Al-Jarahi</v>
      </c>
      <c r="E1202" t="str">
        <f>VLOOKUP(D1202,key!B$2:D$634,2,FALSE)</f>
        <v>YEM51</v>
      </c>
      <c r="F1202">
        <v>39</v>
      </c>
      <c r="G1202">
        <v>2018</v>
      </c>
      <c r="H1202">
        <v>4</v>
      </c>
      <c r="I1202">
        <v>23</v>
      </c>
      <c r="J1202" s="3">
        <v>43213</v>
      </c>
      <c r="K1202" t="s">
        <v>45431</v>
      </c>
      <c r="L1202" t="s">
        <v>23510</v>
      </c>
      <c r="M1202" t="s">
        <v>35244</v>
      </c>
      <c r="N1202" t="s">
        <v>35881</v>
      </c>
      <c r="O1202" t="s">
        <v>44855</v>
      </c>
    </row>
    <row r="1203" spans="1:15" x14ac:dyDescent="0.2">
      <c r="A1203" t="s">
        <v>11948</v>
      </c>
      <c r="B1203" t="s">
        <v>12285</v>
      </c>
      <c r="C1203" t="s">
        <v>50288</v>
      </c>
      <c r="D1203" t="str">
        <f>VLOOKUP(C1203,key!A$2:B$634,2,FALSE)</f>
        <v>Al-Jarahi</v>
      </c>
      <c r="E1203" t="str">
        <f>VLOOKUP(D1203,key!B$2:D$634,2,FALSE)</f>
        <v>YEM51</v>
      </c>
      <c r="F1203">
        <v>40</v>
      </c>
      <c r="G1203">
        <v>2018</v>
      </c>
      <c r="H1203">
        <v>5</v>
      </c>
      <c r="I1203">
        <v>1</v>
      </c>
      <c r="J1203" s="3">
        <v>43221</v>
      </c>
      <c r="K1203" t="s">
        <v>45430</v>
      </c>
      <c r="L1203" t="s">
        <v>23875</v>
      </c>
      <c r="M1203" t="s">
        <v>35619</v>
      </c>
      <c r="N1203" t="s">
        <v>35881</v>
      </c>
      <c r="O1203" t="s">
        <v>45152</v>
      </c>
    </row>
    <row r="1204" spans="1:15" x14ac:dyDescent="0.2">
      <c r="A1204" t="s">
        <v>12115</v>
      </c>
      <c r="B1204" t="s">
        <v>12285</v>
      </c>
      <c r="C1204" t="s">
        <v>50288</v>
      </c>
      <c r="D1204" t="str">
        <f>VLOOKUP(C1204,key!A$2:B$634,2,FALSE)</f>
        <v>Al-Jarahi</v>
      </c>
      <c r="E1204" t="str">
        <f>VLOOKUP(D1204,key!B$2:D$634,2,FALSE)</f>
        <v>YEM51</v>
      </c>
      <c r="F1204">
        <v>40</v>
      </c>
      <c r="G1204">
        <v>2018</v>
      </c>
      <c r="H1204">
        <v>5</v>
      </c>
      <c r="I1204">
        <v>5</v>
      </c>
      <c r="J1204" s="3">
        <v>43225</v>
      </c>
      <c r="K1204" t="s">
        <v>45426</v>
      </c>
      <c r="L1204" t="s">
        <v>24036</v>
      </c>
      <c r="M1204" t="s">
        <v>35783</v>
      </c>
      <c r="N1204" t="s">
        <v>35882</v>
      </c>
      <c r="O1204" t="s">
        <v>45293</v>
      </c>
    </row>
    <row r="1205" spans="1:15" x14ac:dyDescent="0.2">
      <c r="A1205" t="s">
        <v>12116</v>
      </c>
      <c r="B1205" t="s">
        <v>12285</v>
      </c>
      <c r="C1205" t="s">
        <v>50288</v>
      </c>
      <c r="D1205" t="str">
        <f>VLOOKUP(C1205,key!A$2:B$634,2,FALSE)</f>
        <v>Al-Jarahi</v>
      </c>
      <c r="E1205" t="str">
        <f>VLOOKUP(D1205,key!B$2:D$634,2,FALSE)</f>
        <v>YEM51</v>
      </c>
      <c r="F1205">
        <v>40</v>
      </c>
      <c r="G1205">
        <v>2018</v>
      </c>
      <c r="H1205">
        <v>5</v>
      </c>
      <c r="I1205">
        <v>5</v>
      </c>
      <c r="J1205" s="3">
        <v>43225</v>
      </c>
      <c r="K1205" t="s">
        <v>45426</v>
      </c>
      <c r="L1205" t="s">
        <v>24037</v>
      </c>
      <c r="M1205" t="s">
        <v>35784</v>
      </c>
      <c r="N1205" t="s">
        <v>35881</v>
      </c>
      <c r="O1205" t="s">
        <v>45294</v>
      </c>
    </row>
    <row r="1206" spans="1:15" x14ac:dyDescent="0.2">
      <c r="A1206" t="s">
        <v>12170</v>
      </c>
      <c r="B1206" t="s">
        <v>12285</v>
      </c>
      <c r="C1206" t="s">
        <v>50288</v>
      </c>
      <c r="D1206" t="str">
        <f>VLOOKUP(C1206,key!A$2:B$634,2,FALSE)</f>
        <v>Al-Jarahi</v>
      </c>
      <c r="E1206" t="str">
        <f>VLOOKUP(D1206,key!B$2:D$634,2,FALSE)</f>
        <v>YEM51</v>
      </c>
      <c r="F1206">
        <v>40</v>
      </c>
      <c r="G1206">
        <v>2018</v>
      </c>
      <c r="H1206">
        <v>5</v>
      </c>
      <c r="I1206">
        <v>6</v>
      </c>
      <c r="J1206" s="3">
        <v>43226</v>
      </c>
      <c r="K1206" t="s">
        <v>45426</v>
      </c>
      <c r="L1206" t="s">
        <v>24085</v>
      </c>
      <c r="M1206" t="s">
        <v>35834</v>
      </c>
      <c r="N1206" t="s">
        <v>35881</v>
      </c>
      <c r="O1206" t="s">
        <v>45338</v>
      </c>
    </row>
    <row r="1207" spans="1:15" x14ac:dyDescent="0.2">
      <c r="A1207" t="s">
        <v>45711</v>
      </c>
      <c r="B1207" t="s">
        <v>45433</v>
      </c>
      <c r="C1207" t="s">
        <v>50288</v>
      </c>
      <c r="D1207" t="str">
        <f>VLOOKUP(C1207,key!A$2:B$634,2,FALSE)</f>
        <v>Al-Jarahi</v>
      </c>
      <c r="E1207" t="str">
        <f>VLOOKUP(D1207,key!B$2:D$634,2,FALSE)</f>
        <v>YEM51</v>
      </c>
      <c r="G1207" s="1">
        <v>2018</v>
      </c>
      <c r="H1207" s="1">
        <v>7</v>
      </c>
      <c r="I1207" s="1">
        <v>16</v>
      </c>
      <c r="J1207" s="3" t="str">
        <f>CONCATENATE(H1207,"/",I1207,"/",G1207)</f>
        <v>7/16/2018</v>
      </c>
      <c r="K1207" t="s">
        <v>45426</v>
      </c>
      <c r="M1207" t="s">
        <v>47741</v>
      </c>
      <c r="O1207" t="s">
        <v>49248</v>
      </c>
    </row>
    <row r="1208" spans="1:15" x14ac:dyDescent="0.2">
      <c r="A1208" t="s">
        <v>45942</v>
      </c>
      <c r="B1208" t="s">
        <v>45433</v>
      </c>
      <c r="C1208" t="s">
        <v>50288</v>
      </c>
      <c r="D1208" t="str">
        <f>VLOOKUP(C1208,key!A$2:B$634,2,FALSE)</f>
        <v>Al-Jarahi</v>
      </c>
      <c r="E1208" t="str">
        <f>VLOOKUP(D1208,key!B$2:D$634,2,FALSE)</f>
        <v>YEM51</v>
      </c>
      <c r="G1208" s="1">
        <v>2018</v>
      </c>
      <c r="H1208" s="1">
        <v>7</v>
      </c>
      <c r="I1208" s="1">
        <v>9</v>
      </c>
      <c r="J1208" s="3" t="str">
        <f>CONCATENATE(H1208,"/",I1208,"/",G1208)</f>
        <v>7/9/2018</v>
      </c>
      <c r="K1208" t="s">
        <v>45427</v>
      </c>
      <c r="M1208" t="s">
        <v>47918</v>
      </c>
      <c r="O1208" t="s">
        <v>49235</v>
      </c>
    </row>
    <row r="1209" spans="1:15" x14ac:dyDescent="0.2">
      <c r="A1209" t="s">
        <v>46127</v>
      </c>
      <c r="B1209" t="s">
        <v>45433</v>
      </c>
      <c r="C1209" t="s">
        <v>50288</v>
      </c>
      <c r="D1209" t="str">
        <f>VLOOKUP(C1209,key!A$2:B$634,2,FALSE)</f>
        <v>Al-Jarahi</v>
      </c>
      <c r="E1209" t="str">
        <f>VLOOKUP(D1209,key!B$2:D$634,2,FALSE)</f>
        <v>YEM51</v>
      </c>
      <c r="G1209" s="1">
        <v>2018</v>
      </c>
      <c r="H1209" s="1">
        <v>7</v>
      </c>
      <c r="I1209" s="1">
        <v>1</v>
      </c>
      <c r="J1209" s="3" t="str">
        <f>CONCATENATE(H1209,"/",I1209,"/",G1209)</f>
        <v>7/1/2018</v>
      </c>
      <c r="K1209" t="s">
        <v>45426</v>
      </c>
      <c r="M1209" t="s">
        <v>48069</v>
      </c>
      <c r="O1209" t="s">
        <v>49237</v>
      </c>
    </row>
    <row r="1210" spans="1:15" x14ac:dyDescent="0.2">
      <c r="A1210" t="s">
        <v>46190</v>
      </c>
      <c r="B1210" t="s">
        <v>45433</v>
      </c>
      <c r="C1210" t="s">
        <v>50288</v>
      </c>
      <c r="D1210" t="str">
        <f>VLOOKUP(C1210,key!A$2:B$634,2,FALSE)</f>
        <v>Al-Jarahi</v>
      </c>
      <c r="E1210" t="str">
        <f>VLOOKUP(D1210,key!B$2:D$634,2,FALSE)</f>
        <v>YEM51</v>
      </c>
      <c r="G1210" s="1">
        <v>2018</v>
      </c>
      <c r="H1210" s="1">
        <v>6</v>
      </c>
      <c r="I1210" s="1">
        <v>29</v>
      </c>
      <c r="J1210" s="3" t="str">
        <f>CONCATENATE(H1210,"/",I1210,"/",G1210)</f>
        <v>6/29/2018</v>
      </c>
      <c r="K1210" t="s">
        <v>45426</v>
      </c>
      <c r="M1210" t="s">
        <v>48121</v>
      </c>
      <c r="O1210" t="s">
        <v>49248</v>
      </c>
    </row>
    <row r="1211" spans="1:15" x14ac:dyDescent="0.2">
      <c r="A1211" t="s">
        <v>46214</v>
      </c>
      <c r="B1211" t="s">
        <v>45433</v>
      </c>
      <c r="C1211" t="s">
        <v>50288</v>
      </c>
      <c r="D1211" t="str">
        <f>VLOOKUP(C1211,key!A$2:B$634,2,FALSE)</f>
        <v>Al-Jarahi</v>
      </c>
      <c r="E1211" t="str">
        <f>VLOOKUP(D1211,key!B$2:D$634,2,FALSE)</f>
        <v>YEM51</v>
      </c>
      <c r="G1211" s="1">
        <v>2018</v>
      </c>
      <c r="H1211" s="1">
        <v>6</v>
      </c>
      <c r="I1211" s="1">
        <v>28</v>
      </c>
      <c r="J1211" s="3" t="str">
        <f>CONCATENATE(H1211,"/",I1211,"/",G1211)</f>
        <v>6/28/2018</v>
      </c>
      <c r="K1211" t="s">
        <v>45426</v>
      </c>
      <c r="M1211" t="s">
        <v>48140</v>
      </c>
      <c r="O1211" t="s">
        <v>49235</v>
      </c>
    </row>
    <row r="1212" spans="1:15" x14ac:dyDescent="0.2">
      <c r="A1212" t="s">
        <v>46271</v>
      </c>
      <c r="B1212" t="s">
        <v>45433</v>
      </c>
      <c r="C1212" t="s">
        <v>50288</v>
      </c>
      <c r="D1212" t="str">
        <f>VLOOKUP(C1212,key!A$2:B$634,2,FALSE)</f>
        <v>Al-Jarahi</v>
      </c>
      <c r="E1212" t="str">
        <f>VLOOKUP(D1212,key!B$2:D$634,2,FALSE)</f>
        <v>YEM51</v>
      </c>
      <c r="G1212" s="1">
        <v>2018</v>
      </c>
      <c r="H1212" s="1">
        <v>6</v>
      </c>
      <c r="I1212" s="1">
        <v>26</v>
      </c>
      <c r="J1212" s="3" t="str">
        <f>CONCATENATE(H1212,"/",I1212,"/",G1212)</f>
        <v>6/26/2018</v>
      </c>
      <c r="K1212" t="s">
        <v>45426</v>
      </c>
      <c r="M1212" t="s">
        <v>48183</v>
      </c>
      <c r="O1212" t="s">
        <v>49364</v>
      </c>
    </row>
    <row r="1213" spans="1:15" x14ac:dyDescent="0.2">
      <c r="A1213" t="s">
        <v>46272</v>
      </c>
      <c r="B1213" t="s">
        <v>45433</v>
      </c>
      <c r="C1213" t="s">
        <v>50288</v>
      </c>
      <c r="D1213" t="str">
        <f>VLOOKUP(C1213,key!A$2:B$634,2,FALSE)</f>
        <v>Al-Jarahi</v>
      </c>
      <c r="E1213" t="str">
        <f>VLOOKUP(D1213,key!B$2:D$634,2,FALSE)</f>
        <v>YEM51</v>
      </c>
      <c r="G1213" s="1">
        <v>2018</v>
      </c>
      <c r="H1213" s="1">
        <v>6</v>
      </c>
      <c r="I1213" s="1">
        <v>26</v>
      </c>
      <c r="J1213" s="3" t="str">
        <f>CONCATENATE(H1213,"/",I1213,"/",G1213)</f>
        <v>6/26/2018</v>
      </c>
      <c r="K1213" t="s">
        <v>45426</v>
      </c>
      <c r="M1213" t="s">
        <v>48184</v>
      </c>
      <c r="O1213" t="s">
        <v>49365</v>
      </c>
    </row>
    <row r="1214" spans="1:15" x14ac:dyDescent="0.2">
      <c r="A1214" t="s">
        <v>46342</v>
      </c>
      <c r="B1214" t="s">
        <v>45433</v>
      </c>
      <c r="C1214" t="s">
        <v>50288</v>
      </c>
      <c r="D1214" t="str">
        <f>VLOOKUP(C1214,key!A$2:B$634,2,FALSE)</f>
        <v>Al-Jarahi</v>
      </c>
      <c r="E1214" t="str">
        <f>VLOOKUP(D1214,key!B$2:D$634,2,FALSE)</f>
        <v>YEM51</v>
      </c>
      <c r="G1214" s="1">
        <v>2018</v>
      </c>
      <c r="H1214" s="1">
        <v>6</v>
      </c>
      <c r="I1214" s="1">
        <v>23</v>
      </c>
      <c r="J1214" s="3" t="str">
        <f>CONCATENATE(H1214,"/",I1214,"/",G1214)</f>
        <v>6/23/2018</v>
      </c>
      <c r="K1214" t="s">
        <v>45426</v>
      </c>
      <c r="M1214" t="s">
        <v>48244</v>
      </c>
      <c r="O1214" t="s">
        <v>49235</v>
      </c>
    </row>
    <row r="1215" spans="1:15" x14ac:dyDescent="0.2">
      <c r="A1215" t="s">
        <v>46363</v>
      </c>
      <c r="B1215" t="s">
        <v>45433</v>
      </c>
      <c r="C1215" t="s">
        <v>50288</v>
      </c>
      <c r="D1215" t="str">
        <f>VLOOKUP(C1215,key!A$2:B$634,2,FALSE)</f>
        <v>Al-Jarahi</v>
      </c>
      <c r="E1215" t="str">
        <f>VLOOKUP(D1215,key!B$2:D$634,2,FALSE)</f>
        <v>YEM51</v>
      </c>
      <c r="G1215" s="1">
        <v>2018</v>
      </c>
      <c r="H1215" s="1">
        <v>6</v>
      </c>
      <c r="I1215" s="1">
        <v>23</v>
      </c>
      <c r="J1215" s="3" t="str">
        <f>CONCATENATE(H1215,"/",I1215,"/",G1215)</f>
        <v>6/23/2018</v>
      </c>
      <c r="K1215" t="s">
        <v>45426</v>
      </c>
      <c r="M1215" t="s">
        <v>48262</v>
      </c>
      <c r="O1215" t="s">
        <v>49375</v>
      </c>
    </row>
    <row r="1216" spans="1:15" x14ac:dyDescent="0.2">
      <c r="A1216" t="s">
        <v>46373</v>
      </c>
      <c r="B1216" t="s">
        <v>45433</v>
      </c>
      <c r="C1216" t="s">
        <v>50288</v>
      </c>
      <c r="D1216" t="str">
        <f>VLOOKUP(C1216,key!A$2:B$634,2,FALSE)</f>
        <v>Al-Jarahi</v>
      </c>
      <c r="E1216" t="str">
        <f>VLOOKUP(D1216,key!B$2:D$634,2,FALSE)</f>
        <v>YEM51</v>
      </c>
      <c r="G1216" s="1">
        <v>2018</v>
      </c>
      <c r="H1216" s="1">
        <v>6</v>
      </c>
      <c r="I1216" s="1">
        <v>22</v>
      </c>
      <c r="J1216" s="3" t="str">
        <f>CONCATENATE(H1216,"/",I1216,"/",G1216)</f>
        <v>6/22/2018</v>
      </c>
      <c r="K1216" t="s">
        <v>45426</v>
      </c>
      <c r="M1216" t="s">
        <v>48271</v>
      </c>
      <c r="O1216" t="s">
        <v>49235</v>
      </c>
    </row>
    <row r="1217" spans="1:15" x14ac:dyDescent="0.2">
      <c r="A1217" t="s">
        <v>46438</v>
      </c>
      <c r="B1217" t="s">
        <v>45433</v>
      </c>
      <c r="C1217" t="s">
        <v>50288</v>
      </c>
      <c r="D1217" t="str">
        <f>VLOOKUP(C1217,key!A$2:B$634,2,FALSE)</f>
        <v>Al-Jarahi</v>
      </c>
      <c r="E1217" t="str">
        <f>VLOOKUP(D1217,key!B$2:D$634,2,FALSE)</f>
        <v>YEM51</v>
      </c>
      <c r="G1217" s="1">
        <v>2018</v>
      </c>
      <c r="H1217" s="1">
        <v>6</v>
      </c>
      <c r="I1217" s="1">
        <v>20</v>
      </c>
      <c r="J1217" s="3" t="str">
        <f>CONCATENATE(H1217,"/",I1217,"/",G1217)</f>
        <v>6/20/2018</v>
      </c>
      <c r="K1217" t="s">
        <v>45426</v>
      </c>
      <c r="M1217" t="s">
        <v>48331</v>
      </c>
      <c r="O1217" t="s">
        <v>49237</v>
      </c>
    </row>
    <row r="1218" spans="1:15" x14ac:dyDescent="0.2">
      <c r="A1218" t="s">
        <v>46662</v>
      </c>
      <c r="B1218" t="s">
        <v>45433</v>
      </c>
      <c r="C1218" t="s">
        <v>50288</v>
      </c>
      <c r="D1218" t="str">
        <f>VLOOKUP(C1218,key!A$2:B$634,2,FALSE)</f>
        <v>Al-Jarahi</v>
      </c>
      <c r="E1218" t="str">
        <f>VLOOKUP(D1218,key!B$2:D$634,2,FALSE)</f>
        <v>YEM51</v>
      </c>
      <c r="G1218" s="1">
        <v>2018</v>
      </c>
      <c r="H1218" s="1">
        <v>6</v>
      </c>
      <c r="I1218" s="1">
        <v>12</v>
      </c>
      <c r="J1218" s="3" t="str">
        <f>CONCATENATE(H1218,"/",I1218,"/",G1218)</f>
        <v>6/12/2018</v>
      </c>
      <c r="K1218" t="s">
        <v>45426</v>
      </c>
      <c r="M1218" t="s">
        <v>48518</v>
      </c>
      <c r="O1218" t="s">
        <v>49248</v>
      </c>
    </row>
    <row r="1219" spans="1:15" x14ac:dyDescent="0.2">
      <c r="A1219" t="s">
        <v>46809</v>
      </c>
      <c r="B1219" t="s">
        <v>45433</v>
      </c>
      <c r="C1219" t="s">
        <v>50288</v>
      </c>
      <c r="D1219" t="str">
        <f>VLOOKUP(C1219,key!A$2:B$634,2,FALSE)</f>
        <v>Al-Jarahi</v>
      </c>
      <c r="E1219" t="str">
        <f>VLOOKUP(D1219,key!B$2:D$634,2,FALSE)</f>
        <v>YEM51</v>
      </c>
      <c r="G1219" s="1">
        <v>2018</v>
      </c>
      <c r="H1219" s="1">
        <v>6</v>
      </c>
      <c r="I1219" s="1">
        <v>6</v>
      </c>
      <c r="J1219" s="3" t="str">
        <f>CONCATENATE(H1219,"/",I1219,"/",G1219)</f>
        <v>6/6/2018</v>
      </c>
      <c r="K1219" t="s">
        <v>45426</v>
      </c>
      <c r="M1219" t="s">
        <v>48642</v>
      </c>
      <c r="O1219" t="s">
        <v>49339</v>
      </c>
    </row>
    <row r="1220" spans="1:15" x14ac:dyDescent="0.2">
      <c r="A1220" t="s">
        <v>46977</v>
      </c>
      <c r="B1220" t="s">
        <v>45433</v>
      </c>
      <c r="C1220" t="s">
        <v>50288</v>
      </c>
      <c r="D1220" t="str">
        <f>VLOOKUP(C1220,key!A$2:B$634,2,FALSE)</f>
        <v>Al-Jarahi</v>
      </c>
      <c r="E1220" t="str">
        <f>VLOOKUP(D1220,key!B$2:D$634,2,FALSE)</f>
        <v>YEM51</v>
      </c>
      <c r="G1220" s="1">
        <v>2018</v>
      </c>
      <c r="H1220" s="1">
        <v>5</v>
      </c>
      <c r="I1220" s="1">
        <v>29</v>
      </c>
      <c r="J1220" s="3" t="str">
        <f>CONCATENATE(H1220,"/",I1220,"/",G1220)</f>
        <v>5/29/2018</v>
      </c>
      <c r="K1220" t="s">
        <v>49557</v>
      </c>
      <c r="M1220" t="s">
        <v>48786</v>
      </c>
      <c r="O1220" t="s">
        <v>49241</v>
      </c>
    </row>
    <row r="1221" spans="1:15" x14ac:dyDescent="0.2">
      <c r="A1221" t="s">
        <v>47384</v>
      </c>
      <c r="B1221" t="s">
        <v>45433</v>
      </c>
      <c r="C1221" t="s">
        <v>50288</v>
      </c>
      <c r="D1221" t="str">
        <f>VLOOKUP(C1221,key!A$2:B$634,2,FALSE)</f>
        <v>Al-Jarahi</v>
      </c>
      <c r="E1221" t="str">
        <f>VLOOKUP(D1221,key!B$2:D$634,2,FALSE)</f>
        <v>YEM51</v>
      </c>
      <c r="G1221" s="1">
        <v>2018</v>
      </c>
      <c r="H1221" s="1">
        <v>5</v>
      </c>
      <c r="I1221" s="1">
        <v>12</v>
      </c>
      <c r="J1221" s="3" t="str">
        <f>CONCATENATE(H1221,"/",I1221,"/",G1221)</f>
        <v>5/12/2018</v>
      </c>
      <c r="K1221" t="s">
        <v>45426</v>
      </c>
      <c r="M1221" t="s">
        <v>49137</v>
      </c>
      <c r="O1221" t="s">
        <v>49484</v>
      </c>
    </row>
    <row r="1222" spans="1:15" x14ac:dyDescent="0.2">
      <c r="A1222" t="s">
        <v>47404</v>
      </c>
      <c r="B1222" t="s">
        <v>45433</v>
      </c>
      <c r="C1222" t="s">
        <v>50288</v>
      </c>
      <c r="D1222" t="str">
        <f>VLOOKUP(C1222,key!A$2:B$634,2,FALSE)</f>
        <v>Al-Jarahi</v>
      </c>
      <c r="E1222" t="str">
        <f>VLOOKUP(D1222,key!B$2:D$634,2,FALSE)</f>
        <v>YEM51</v>
      </c>
      <c r="G1222" s="1">
        <v>2018</v>
      </c>
      <c r="H1222" s="1">
        <v>5</v>
      </c>
      <c r="I1222" s="1">
        <v>11</v>
      </c>
      <c r="J1222" s="3" t="str">
        <f>CONCATENATE(H1222,"/",I1222,"/",G1222)</f>
        <v>5/11/2018</v>
      </c>
      <c r="K1222" t="s">
        <v>45427</v>
      </c>
      <c r="M1222" t="s">
        <v>49156</v>
      </c>
      <c r="O1222" t="s">
        <v>49243</v>
      </c>
    </row>
    <row r="1223" spans="1:15" x14ac:dyDescent="0.2">
      <c r="A1223" t="s">
        <v>5674</v>
      </c>
      <c r="B1223" t="s">
        <v>12282</v>
      </c>
      <c r="C1223" t="s">
        <v>50072</v>
      </c>
      <c r="D1223" t="str">
        <f>VLOOKUP(C1223,key!A$2:B$634,2,FALSE)</f>
        <v>Al-Jubah</v>
      </c>
      <c r="E1223" t="str">
        <f>VLOOKUP(D1223,key!B$2:D$634,2,FALSE)</f>
        <v>YEM244</v>
      </c>
      <c r="F1223">
        <v>26</v>
      </c>
      <c r="G1223">
        <v>2018</v>
      </c>
      <c r="H1223">
        <v>1</v>
      </c>
      <c r="I1223">
        <v>28</v>
      </c>
      <c r="J1223" s="3">
        <v>43128</v>
      </c>
      <c r="K1223" t="s">
        <v>45426</v>
      </c>
      <c r="L1223" t="s">
        <v>17977</v>
      </c>
      <c r="M1223" t="s">
        <v>29666</v>
      </c>
      <c r="N1223" t="s">
        <v>35882</v>
      </c>
      <c r="O1223" t="s">
        <v>40392</v>
      </c>
    </row>
    <row r="1224" spans="1:15" x14ac:dyDescent="0.2">
      <c r="A1224" t="s">
        <v>6015</v>
      </c>
      <c r="B1224" t="s">
        <v>12282</v>
      </c>
      <c r="C1224" t="s">
        <v>50072</v>
      </c>
      <c r="D1224" t="str">
        <f>VLOOKUP(C1224,key!A$2:B$634,2,FALSE)</f>
        <v>Al-Jubah</v>
      </c>
      <c r="E1224" t="str">
        <f>VLOOKUP(D1224,key!B$2:D$634,2,FALSE)</f>
        <v>YEM244</v>
      </c>
      <c r="F1224">
        <v>27</v>
      </c>
      <c r="G1224">
        <v>2018</v>
      </c>
      <c r="H1224">
        <v>2</v>
      </c>
      <c r="I1224">
        <v>1</v>
      </c>
      <c r="J1224" s="3">
        <v>43132</v>
      </c>
      <c r="K1224" t="s">
        <v>45427</v>
      </c>
      <c r="L1224" t="s">
        <v>18294</v>
      </c>
      <c r="M1224" t="s">
        <v>29989</v>
      </c>
      <c r="N1224" t="s">
        <v>35882</v>
      </c>
      <c r="O1224" t="s">
        <v>40646</v>
      </c>
    </row>
    <row r="1225" spans="1:15" x14ac:dyDescent="0.2">
      <c r="A1225" t="s">
        <v>8064</v>
      </c>
      <c r="B1225" t="s">
        <v>12282</v>
      </c>
      <c r="C1225" t="s">
        <v>50072</v>
      </c>
      <c r="D1225" t="str">
        <f>VLOOKUP(C1225,key!A$2:B$634,2,FALSE)</f>
        <v>Al-Jubah</v>
      </c>
      <c r="E1225" t="str">
        <f>VLOOKUP(D1225,key!B$2:D$634,2,FALSE)</f>
        <v>YEM244</v>
      </c>
      <c r="F1225">
        <v>30</v>
      </c>
      <c r="G1225">
        <v>2018</v>
      </c>
      <c r="H1225">
        <v>2</v>
      </c>
      <c r="I1225">
        <v>25</v>
      </c>
      <c r="J1225" s="3">
        <v>43156</v>
      </c>
      <c r="K1225" t="s">
        <v>45427</v>
      </c>
      <c r="L1225" t="s">
        <v>20170</v>
      </c>
      <c r="M1225" t="s">
        <v>31875</v>
      </c>
      <c r="N1225" t="s">
        <v>35881</v>
      </c>
      <c r="O1225" t="s">
        <v>42086</v>
      </c>
    </row>
    <row r="1226" spans="1:15" x14ac:dyDescent="0.2">
      <c r="A1226" t="s">
        <v>1024</v>
      </c>
      <c r="B1226" t="s">
        <v>12287</v>
      </c>
      <c r="C1226" t="s">
        <v>49777</v>
      </c>
      <c r="D1226" t="str">
        <f>VLOOKUP(C1226,key!A$2:B$634,2,FALSE)</f>
        <v>Al-Khabt</v>
      </c>
      <c r="E1226" t="str">
        <f>VLOOKUP(D1226,key!B$2:D$634,2,FALSE)</f>
        <v>YEM96</v>
      </c>
      <c r="F1226">
        <v>14</v>
      </c>
      <c r="G1226">
        <v>2017</v>
      </c>
      <c r="H1226">
        <v>11</v>
      </c>
      <c r="I1226">
        <v>4</v>
      </c>
      <c r="J1226" s="3">
        <v>43043</v>
      </c>
      <c r="K1226" t="s">
        <v>45427</v>
      </c>
      <c r="L1226" t="s">
        <v>13553</v>
      </c>
      <c r="M1226" t="s">
        <v>25206</v>
      </c>
      <c r="N1226" t="s">
        <v>35882</v>
      </c>
      <c r="O1226" t="s">
        <v>36839</v>
      </c>
    </row>
    <row r="1227" spans="1:15" x14ac:dyDescent="0.2">
      <c r="A1227" t="s">
        <v>2605</v>
      </c>
      <c r="B1227" t="s">
        <v>12287</v>
      </c>
      <c r="C1227" t="s">
        <v>49777</v>
      </c>
      <c r="D1227" t="str">
        <f>VLOOKUP(C1227,key!A$2:B$634,2,FALSE)</f>
        <v>Al-Khabt</v>
      </c>
      <c r="E1227" t="str">
        <f>VLOOKUP(D1227,key!B$2:D$634,2,FALSE)</f>
        <v>YEM96</v>
      </c>
      <c r="F1227">
        <v>20</v>
      </c>
      <c r="G1227">
        <v>2017</v>
      </c>
      <c r="H1227">
        <v>12</v>
      </c>
      <c r="I1227">
        <v>13</v>
      </c>
      <c r="J1227" s="3">
        <v>43082</v>
      </c>
      <c r="K1227" t="s">
        <v>45427</v>
      </c>
      <c r="L1227" t="s">
        <v>15088</v>
      </c>
      <c r="M1227" t="s">
        <v>26740</v>
      </c>
      <c r="N1227" t="s">
        <v>35882</v>
      </c>
      <c r="O1227" t="s">
        <v>38083</v>
      </c>
    </row>
    <row r="1228" spans="1:15" x14ac:dyDescent="0.2">
      <c r="A1228" t="s">
        <v>3632</v>
      </c>
      <c r="B1228" t="s">
        <v>12287</v>
      </c>
      <c r="C1228" t="s">
        <v>49777</v>
      </c>
      <c r="D1228" t="str">
        <f>VLOOKUP(C1228,key!A$2:B$634,2,FALSE)</f>
        <v>Al-Khabt</v>
      </c>
      <c r="E1228" t="str">
        <f>VLOOKUP(D1228,key!B$2:D$634,2,FALSE)</f>
        <v>YEM96</v>
      </c>
      <c r="F1228">
        <v>23</v>
      </c>
      <c r="G1228">
        <v>2018</v>
      </c>
      <c r="H1228">
        <v>1</v>
      </c>
      <c r="I1228">
        <v>1</v>
      </c>
      <c r="J1228" s="3">
        <v>43101</v>
      </c>
      <c r="K1228" t="s">
        <v>45430</v>
      </c>
      <c r="L1228" t="s">
        <v>16082</v>
      </c>
      <c r="M1228" t="s">
        <v>27746</v>
      </c>
      <c r="N1228" t="s">
        <v>35881</v>
      </c>
      <c r="O1228" t="s">
        <v>38826</v>
      </c>
    </row>
    <row r="1229" spans="1:15" x14ac:dyDescent="0.2">
      <c r="A1229" t="s">
        <v>4035</v>
      </c>
      <c r="B1229" t="s">
        <v>12287</v>
      </c>
      <c r="C1229" t="s">
        <v>49777</v>
      </c>
      <c r="D1229" t="str">
        <f>VLOOKUP(C1229,key!A$2:B$634,2,FALSE)</f>
        <v>Al-Khabt</v>
      </c>
      <c r="E1229" t="str">
        <f>VLOOKUP(D1229,key!B$2:D$634,2,FALSE)</f>
        <v>YEM96</v>
      </c>
      <c r="F1229">
        <v>24</v>
      </c>
      <c r="G1229">
        <v>2018</v>
      </c>
      <c r="H1229">
        <v>1</v>
      </c>
      <c r="I1229">
        <v>9</v>
      </c>
      <c r="J1229" s="3">
        <v>43109</v>
      </c>
      <c r="K1229" t="s">
        <v>12523</v>
      </c>
      <c r="L1229" t="s">
        <v>16466</v>
      </c>
      <c r="M1229" t="s">
        <v>28135</v>
      </c>
      <c r="N1229" t="s">
        <v>35881</v>
      </c>
      <c r="O1229" t="s">
        <v>39167</v>
      </c>
    </row>
    <row r="1230" spans="1:15" x14ac:dyDescent="0.2">
      <c r="A1230" t="s">
        <v>4529</v>
      </c>
      <c r="B1230" t="s">
        <v>12287</v>
      </c>
      <c r="C1230" t="s">
        <v>49777</v>
      </c>
      <c r="D1230" t="str">
        <f>VLOOKUP(C1230,key!A$2:B$634,2,FALSE)</f>
        <v>Al-Khabt</v>
      </c>
      <c r="E1230" t="str">
        <f>VLOOKUP(D1230,key!B$2:D$634,2,FALSE)</f>
        <v>YEM96</v>
      </c>
      <c r="F1230">
        <v>25</v>
      </c>
      <c r="G1230">
        <v>2018</v>
      </c>
      <c r="H1230">
        <v>1</v>
      </c>
      <c r="I1230">
        <v>15</v>
      </c>
      <c r="J1230" s="3">
        <v>43115</v>
      </c>
      <c r="K1230" t="s">
        <v>45427</v>
      </c>
      <c r="L1230" t="s">
        <v>16919</v>
      </c>
      <c r="M1230" t="s">
        <v>28593</v>
      </c>
      <c r="N1230" t="s">
        <v>35881</v>
      </c>
      <c r="O1230" t="s">
        <v>39559</v>
      </c>
    </row>
    <row r="1231" spans="1:15" x14ac:dyDescent="0.2">
      <c r="A1231" t="s">
        <v>4855</v>
      </c>
      <c r="B1231" t="s">
        <v>12287</v>
      </c>
      <c r="C1231" t="s">
        <v>49777</v>
      </c>
      <c r="D1231" t="str">
        <f>VLOOKUP(C1231,key!A$2:B$634,2,FALSE)</f>
        <v>Al-Khabt</v>
      </c>
      <c r="E1231" t="str">
        <f>VLOOKUP(D1231,key!B$2:D$634,2,FALSE)</f>
        <v>YEM96</v>
      </c>
      <c r="F1231">
        <v>25</v>
      </c>
      <c r="G1231">
        <v>2018</v>
      </c>
      <c r="H1231">
        <v>1</v>
      </c>
      <c r="I1231">
        <v>19</v>
      </c>
      <c r="J1231" s="3">
        <v>43119</v>
      </c>
      <c r="K1231" t="s">
        <v>45427</v>
      </c>
      <c r="L1231" t="s">
        <v>17224</v>
      </c>
      <c r="M1231" t="s">
        <v>28904</v>
      </c>
      <c r="N1231" t="s">
        <v>35881</v>
      </c>
      <c r="O1231" t="s">
        <v>39805</v>
      </c>
    </row>
    <row r="1232" spans="1:15" x14ac:dyDescent="0.2">
      <c r="A1232" t="s">
        <v>5443</v>
      </c>
      <c r="B1232" t="s">
        <v>12287</v>
      </c>
      <c r="C1232" t="s">
        <v>49777</v>
      </c>
      <c r="D1232" t="str">
        <f>VLOOKUP(C1232,key!A$2:B$634,2,FALSE)</f>
        <v>Al-Khabt</v>
      </c>
      <c r="E1232" t="str">
        <f>VLOOKUP(D1232,key!B$2:D$634,2,FALSE)</f>
        <v>YEM96</v>
      </c>
      <c r="F1232">
        <v>26</v>
      </c>
      <c r="G1232">
        <v>2018</v>
      </c>
      <c r="H1232">
        <v>1</v>
      </c>
      <c r="I1232">
        <v>26</v>
      </c>
      <c r="J1232" s="3">
        <v>43126</v>
      </c>
      <c r="K1232" t="s">
        <v>45431</v>
      </c>
      <c r="L1232" t="s">
        <v>17758</v>
      </c>
      <c r="M1232" t="s">
        <v>29447</v>
      </c>
      <c r="N1232" t="s">
        <v>35882</v>
      </c>
      <c r="O1232" t="s">
        <v>40229</v>
      </c>
    </row>
    <row r="1233" spans="1:15" x14ac:dyDescent="0.2">
      <c r="A1233" t="s">
        <v>6310</v>
      </c>
      <c r="B1233" t="s">
        <v>12287</v>
      </c>
      <c r="C1233" t="s">
        <v>49777</v>
      </c>
      <c r="D1233" t="str">
        <f>VLOOKUP(C1233,key!A$2:B$634,2,FALSE)</f>
        <v>Al-Khabt</v>
      </c>
      <c r="E1233" t="str">
        <f>VLOOKUP(D1233,key!B$2:D$634,2,FALSE)</f>
        <v>YEM96</v>
      </c>
      <c r="F1233">
        <v>28</v>
      </c>
      <c r="G1233">
        <v>2018</v>
      </c>
      <c r="H1233">
        <v>2</v>
      </c>
      <c r="I1233">
        <v>5</v>
      </c>
      <c r="J1233" s="3">
        <v>43136</v>
      </c>
      <c r="K1233" t="s">
        <v>45427</v>
      </c>
      <c r="L1233" t="s">
        <v>18566</v>
      </c>
      <c r="M1233" t="s">
        <v>30264</v>
      </c>
      <c r="N1233" t="s">
        <v>35882</v>
      </c>
      <c r="O1233" t="s">
        <v>40860</v>
      </c>
    </row>
    <row r="1234" spans="1:15" x14ac:dyDescent="0.2">
      <c r="A1234" t="s">
        <v>9515</v>
      </c>
      <c r="B1234" t="s">
        <v>12287</v>
      </c>
      <c r="C1234" t="s">
        <v>49777</v>
      </c>
      <c r="D1234" t="str">
        <f>VLOOKUP(C1234,key!A$2:B$634,2,FALSE)</f>
        <v>Al-Khabt</v>
      </c>
      <c r="E1234" t="str">
        <f>VLOOKUP(D1234,key!B$2:D$634,2,FALSE)</f>
        <v>YEM96</v>
      </c>
      <c r="F1234">
        <v>34</v>
      </c>
      <c r="G1234">
        <v>2018</v>
      </c>
      <c r="H1234">
        <v>3</v>
      </c>
      <c r="I1234">
        <v>21</v>
      </c>
      <c r="J1234" s="3">
        <v>43180</v>
      </c>
      <c r="K1234" t="s">
        <v>45430</v>
      </c>
      <c r="L1234" t="s">
        <v>21559</v>
      </c>
      <c r="M1234" t="s">
        <v>33276</v>
      </c>
      <c r="N1234" t="s">
        <v>35882</v>
      </c>
      <c r="O1234" t="s">
        <v>43248</v>
      </c>
    </row>
    <row r="1235" spans="1:15" x14ac:dyDescent="0.2">
      <c r="A1235" t="s">
        <v>9798</v>
      </c>
      <c r="B1235" t="s">
        <v>12287</v>
      </c>
      <c r="C1235" t="s">
        <v>49777</v>
      </c>
      <c r="D1235" t="str">
        <f>VLOOKUP(C1235,key!A$2:B$634,2,FALSE)</f>
        <v>Al-Khabt</v>
      </c>
      <c r="E1235" t="str">
        <f>VLOOKUP(D1235,key!B$2:D$634,2,FALSE)</f>
        <v>YEM96</v>
      </c>
      <c r="F1235">
        <v>35</v>
      </c>
      <c r="G1235">
        <v>2018</v>
      </c>
      <c r="H1235">
        <v>3</v>
      </c>
      <c r="I1235">
        <v>26</v>
      </c>
      <c r="J1235" s="3">
        <v>43185</v>
      </c>
      <c r="K1235" t="s">
        <v>45426</v>
      </c>
      <c r="L1235" t="s">
        <v>21828</v>
      </c>
      <c r="M1235" t="s">
        <v>33548</v>
      </c>
      <c r="N1235" t="s">
        <v>35881</v>
      </c>
      <c r="O1235" t="s">
        <v>43476</v>
      </c>
    </row>
    <row r="1236" spans="1:15" x14ac:dyDescent="0.2">
      <c r="A1236" t="s">
        <v>9799</v>
      </c>
      <c r="B1236" t="s">
        <v>12287</v>
      </c>
      <c r="C1236" t="s">
        <v>49777</v>
      </c>
      <c r="D1236" t="str">
        <f>VLOOKUP(C1236,key!A$2:B$634,2,FALSE)</f>
        <v>Al-Khabt</v>
      </c>
      <c r="E1236" t="str">
        <f>VLOOKUP(D1236,key!B$2:D$634,2,FALSE)</f>
        <v>YEM96</v>
      </c>
      <c r="F1236">
        <v>35</v>
      </c>
      <c r="G1236">
        <v>2018</v>
      </c>
      <c r="H1236">
        <v>3</v>
      </c>
      <c r="I1236">
        <v>26</v>
      </c>
      <c r="J1236" s="3">
        <v>43185</v>
      </c>
      <c r="K1236" t="s">
        <v>45427</v>
      </c>
      <c r="L1236" t="s">
        <v>21829</v>
      </c>
      <c r="M1236" t="s">
        <v>33549</v>
      </c>
      <c r="N1236" t="s">
        <v>35882</v>
      </c>
      <c r="O1236" t="s">
        <v>43477</v>
      </c>
    </row>
    <row r="1237" spans="1:15" x14ac:dyDescent="0.2">
      <c r="A1237" t="s">
        <v>9800</v>
      </c>
      <c r="B1237" t="s">
        <v>12287</v>
      </c>
      <c r="C1237" t="s">
        <v>49777</v>
      </c>
      <c r="D1237" t="str">
        <f>VLOOKUP(C1237,key!A$2:B$634,2,FALSE)</f>
        <v>Al-Khabt</v>
      </c>
      <c r="E1237" t="str">
        <f>VLOOKUP(D1237,key!B$2:D$634,2,FALSE)</f>
        <v>YEM96</v>
      </c>
      <c r="F1237">
        <v>35</v>
      </c>
      <c r="G1237">
        <v>2018</v>
      </c>
      <c r="H1237">
        <v>3</v>
      </c>
      <c r="I1237">
        <v>26</v>
      </c>
      <c r="J1237" s="3">
        <v>43185</v>
      </c>
      <c r="K1237" t="s">
        <v>45427</v>
      </c>
      <c r="L1237" t="s">
        <v>21830</v>
      </c>
      <c r="M1237" t="s">
        <v>33550</v>
      </c>
      <c r="N1237" t="s">
        <v>35882</v>
      </c>
      <c r="O1237" t="s">
        <v>43478</v>
      </c>
    </row>
    <row r="1238" spans="1:15" x14ac:dyDescent="0.2">
      <c r="A1238" t="s">
        <v>1090</v>
      </c>
      <c r="B1238" t="s">
        <v>12285</v>
      </c>
      <c r="C1238" t="s">
        <v>49686</v>
      </c>
      <c r="D1238" t="str">
        <f>VLOOKUP(C1238,key!A$2:B$634,2,FALSE)</f>
        <v>Al-Khawkhah</v>
      </c>
      <c r="E1238" t="str">
        <f>VLOOKUP(D1238,key!B$2:D$634,2,FALSE)</f>
        <v>YEM55</v>
      </c>
      <c r="F1238">
        <v>15</v>
      </c>
      <c r="G1238">
        <v>2017</v>
      </c>
      <c r="H1238">
        <v>11</v>
      </c>
      <c r="I1238">
        <v>6</v>
      </c>
      <c r="J1238" s="3">
        <v>43045</v>
      </c>
      <c r="K1238" t="s">
        <v>45426</v>
      </c>
      <c r="L1238" t="s">
        <v>13619</v>
      </c>
      <c r="M1238" t="s">
        <v>25272</v>
      </c>
      <c r="N1238" t="s">
        <v>35881</v>
      </c>
      <c r="O1238" t="s">
        <v>36893</v>
      </c>
    </row>
    <row r="1239" spans="1:15" x14ac:dyDescent="0.2">
      <c r="A1239" t="s">
        <v>1253</v>
      </c>
      <c r="B1239" t="s">
        <v>12285</v>
      </c>
      <c r="C1239" t="s">
        <v>49686</v>
      </c>
      <c r="D1239" t="str">
        <f>VLOOKUP(C1239,key!A$2:B$634,2,FALSE)</f>
        <v>Al-Khawkhah</v>
      </c>
      <c r="E1239" t="str">
        <f>VLOOKUP(D1239,key!B$2:D$634,2,FALSE)</f>
        <v>YEM55</v>
      </c>
      <c r="F1239">
        <v>15</v>
      </c>
      <c r="G1239">
        <v>2017</v>
      </c>
      <c r="H1239">
        <v>11</v>
      </c>
      <c r="I1239">
        <v>10</v>
      </c>
      <c r="J1239" s="3">
        <v>43049</v>
      </c>
      <c r="K1239" t="s">
        <v>45426</v>
      </c>
      <c r="L1239" t="s">
        <v>13779</v>
      </c>
      <c r="M1239" t="s">
        <v>25425</v>
      </c>
      <c r="N1239" t="s">
        <v>35882</v>
      </c>
      <c r="O1239" t="s">
        <v>37041</v>
      </c>
    </row>
    <row r="1240" spans="1:15" x14ac:dyDescent="0.2">
      <c r="A1240" t="s">
        <v>1433</v>
      </c>
      <c r="B1240" t="s">
        <v>12285</v>
      </c>
      <c r="C1240" t="s">
        <v>49686</v>
      </c>
      <c r="D1240" t="str">
        <f>VLOOKUP(C1240,key!A$2:B$634,2,FALSE)</f>
        <v>Al-Khawkhah</v>
      </c>
      <c r="E1240" t="str">
        <f>VLOOKUP(D1240,key!B$2:D$634,2,FALSE)</f>
        <v>YEM55</v>
      </c>
      <c r="F1240">
        <v>16</v>
      </c>
      <c r="G1240">
        <v>2017</v>
      </c>
      <c r="H1240">
        <v>11</v>
      </c>
      <c r="I1240">
        <v>15</v>
      </c>
      <c r="J1240" s="3">
        <v>43054</v>
      </c>
      <c r="K1240" t="s">
        <v>45426</v>
      </c>
      <c r="L1240" t="s">
        <v>13958</v>
      </c>
      <c r="M1240" t="s">
        <v>25604</v>
      </c>
      <c r="N1240" t="s">
        <v>35881</v>
      </c>
      <c r="O1240" t="s">
        <v>37196</v>
      </c>
    </row>
    <row r="1241" spans="1:15" x14ac:dyDescent="0.2">
      <c r="A1241" t="s">
        <v>1495</v>
      </c>
      <c r="B1241" t="s">
        <v>12285</v>
      </c>
      <c r="C1241" t="s">
        <v>49686</v>
      </c>
      <c r="D1241" t="str">
        <f>VLOOKUP(C1241,key!A$2:B$634,2,FALSE)</f>
        <v>Al-Khawkhah</v>
      </c>
      <c r="E1241" t="str">
        <f>VLOOKUP(D1241,key!B$2:D$634,2,FALSE)</f>
        <v>YEM55</v>
      </c>
      <c r="F1241">
        <v>16</v>
      </c>
      <c r="G1241">
        <v>2017</v>
      </c>
      <c r="H1241">
        <v>11</v>
      </c>
      <c r="I1241">
        <v>17</v>
      </c>
      <c r="J1241" s="3">
        <v>43056</v>
      </c>
      <c r="K1241" t="s">
        <v>45426</v>
      </c>
      <c r="L1241" t="s">
        <v>14020</v>
      </c>
      <c r="M1241" t="s">
        <v>25666</v>
      </c>
      <c r="N1241" t="s">
        <v>35881</v>
      </c>
      <c r="O1241" t="s">
        <v>37250</v>
      </c>
    </row>
    <row r="1242" spans="1:15" x14ac:dyDescent="0.2">
      <c r="A1242" t="s">
        <v>1496</v>
      </c>
      <c r="B1242" t="s">
        <v>12285</v>
      </c>
      <c r="C1242" t="s">
        <v>49686</v>
      </c>
      <c r="D1242" t="str">
        <f>VLOOKUP(C1242,key!A$2:B$634,2,FALSE)</f>
        <v>Al-Khawkhah</v>
      </c>
      <c r="E1242" t="str">
        <f>VLOOKUP(D1242,key!B$2:D$634,2,FALSE)</f>
        <v>YEM55</v>
      </c>
      <c r="F1242">
        <v>16</v>
      </c>
      <c r="G1242">
        <v>2017</v>
      </c>
      <c r="H1242">
        <v>11</v>
      </c>
      <c r="I1242">
        <v>17</v>
      </c>
      <c r="J1242" s="3">
        <v>43056</v>
      </c>
      <c r="K1242" t="s">
        <v>45426</v>
      </c>
      <c r="L1242" t="s">
        <v>14021</v>
      </c>
      <c r="M1242" t="s">
        <v>25667</v>
      </c>
      <c r="N1242" t="s">
        <v>35881</v>
      </c>
      <c r="O1242" t="s">
        <v>37250</v>
      </c>
    </row>
    <row r="1243" spans="1:15" x14ac:dyDescent="0.2">
      <c r="A1243" t="s">
        <v>1614</v>
      </c>
      <c r="B1243" t="s">
        <v>12285</v>
      </c>
      <c r="C1243" t="s">
        <v>49686</v>
      </c>
      <c r="D1243" t="str">
        <f>VLOOKUP(C1243,key!A$2:B$634,2,FALSE)</f>
        <v>Al-Khawkhah</v>
      </c>
      <c r="E1243" t="str">
        <f>VLOOKUP(D1243,key!B$2:D$634,2,FALSE)</f>
        <v>YEM55</v>
      </c>
      <c r="F1243">
        <v>17</v>
      </c>
      <c r="G1243">
        <v>2017</v>
      </c>
      <c r="H1243">
        <v>11</v>
      </c>
      <c r="I1243">
        <v>20</v>
      </c>
      <c r="J1243" s="3">
        <v>43059</v>
      </c>
      <c r="K1243" t="s">
        <v>45426</v>
      </c>
      <c r="L1243" t="s">
        <v>14135</v>
      </c>
      <c r="M1243" t="s">
        <v>25781</v>
      </c>
      <c r="N1243" t="s">
        <v>35881</v>
      </c>
      <c r="O1243" t="s">
        <v>37341</v>
      </c>
    </row>
    <row r="1244" spans="1:15" x14ac:dyDescent="0.2">
      <c r="A1244" t="s">
        <v>1653</v>
      </c>
      <c r="B1244" t="s">
        <v>12285</v>
      </c>
      <c r="C1244" t="s">
        <v>49686</v>
      </c>
      <c r="D1244" t="str">
        <f>VLOOKUP(C1244,key!A$2:B$634,2,FALSE)</f>
        <v>Al-Khawkhah</v>
      </c>
      <c r="E1244" t="str">
        <f>VLOOKUP(D1244,key!B$2:D$634,2,FALSE)</f>
        <v>YEM55</v>
      </c>
      <c r="F1244">
        <v>17</v>
      </c>
      <c r="G1244">
        <v>2017</v>
      </c>
      <c r="H1244">
        <v>11</v>
      </c>
      <c r="I1244">
        <v>21</v>
      </c>
      <c r="J1244" s="3">
        <v>43060</v>
      </c>
      <c r="K1244" t="s">
        <v>45426</v>
      </c>
      <c r="L1244" t="s">
        <v>14173</v>
      </c>
      <c r="M1244" t="s">
        <v>25819</v>
      </c>
      <c r="N1244" t="s">
        <v>35881</v>
      </c>
      <c r="O1244" t="s">
        <v>37373</v>
      </c>
    </row>
    <row r="1245" spans="1:15" x14ac:dyDescent="0.2">
      <c r="A1245" t="s">
        <v>1690</v>
      </c>
      <c r="B1245" t="s">
        <v>12285</v>
      </c>
      <c r="C1245" t="s">
        <v>49686</v>
      </c>
      <c r="D1245" t="str">
        <f>VLOOKUP(C1245,key!A$2:B$634,2,FALSE)</f>
        <v>Al-Khawkhah</v>
      </c>
      <c r="E1245" t="str">
        <f>VLOOKUP(D1245,key!B$2:D$634,2,FALSE)</f>
        <v>YEM55</v>
      </c>
      <c r="F1245">
        <v>17</v>
      </c>
      <c r="G1245">
        <v>2017</v>
      </c>
      <c r="H1245">
        <v>11</v>
      </c>
      <c r="I1245">
        <v>22</v>
      </c>
      <c r="J1245" s="3">
        <v>43061</v>
      </c>
      <c r="K1245" t="s">
        <v>45426</v>
      </c>
      <c r="L1245" t="s">
        <v>14207</v>
      </c>
      <c r="M1245" t="s">
        <v>25854</v>
      </c>
      <c r="N1245" t="s">
        <v>35881</v>
      </c>
      <c r="O1245" t="s">
        <v>37405</v>
      </c>
    </row>
    <row r="1246" spans="1:15" x14ac:dyDescent="0.2">
      <c r="A1246" t="s">
        <v>2140</v>
      </c>
      <c r="B1246" t="s">
        <v>12285</v>
      </c>
      <c r="C1246" t="s">
        <v>49686</v>
      </c>
      <c r="D1246" t="str">
        <f>VLOOKUP(C1246,key!A$2:B$634,2,FALSE)</f>
        <v>Al-Khawkhah</v>
      </c>
      <c r="E1246" t="str">
        <f>VLOOKUP(D1246,key!B$2:D$634,2,FALSE)</f>
        <v>YEM55</v>
      </c>
      <c r="F1246">
        <v>18</v>
      </c>
      <c r="G1246">
        <v>2017</v>
      </c>
      <c r="H1246">
        <v>12</v>
      </c>
      <c r="I1246">
        <v>3</v>
      </c>
      <c r="J1246" s="3">
        <v>43072</v>
      </c>
      <c r="K1246" t="s">
        <v>45426</v>
      </c>
      <c r="L1246" t="s">
        <v>14636</v>
      </c>
      <c r="M1246" t="s">
        <v>26289</v>
      </c>
      <c r="N1246" t="s">
        <v>35881</v>
      </c>
      <c r="O1246" t="s">
        <v>36823</v>
      </c>
    </row>
    <row r="1247" spans="1:15" x14ac:dyDescent="0.2">
      <c r="A1247" t="s">
        <v>2268</v>
      </c>
      <c r="B1247" t="s">
        <v>12285</v>
      </c>
      <c r="C1247" t="s">
        <v>49686</v>
      </c>
      <c r="D1247" t="str">
        <f>VLOOKUP(C1247,key!A$2:B$634,2,FALSE)</f>
        <v>Al-Khawkhah</v>
      </c>
      <c r="E1247" t="str">
        <f>VLOOKUP(D1247,key!B$2:D$634,2,FALSE)</f>
        <v>YEM55</v>
      </c>
      <c r="F1247">
        <v>19</v>
      </c>
      <c r="G1247">
        <v>2017</v>
      </c>
      <c r="H1247">
        <v>12</v>
      </c>
      <c r="I1247">
        <v>6</v>
      </c>
      <c r="J1247" s="3">
        <v>43075</v>
      </c>
      <c r="K1247" t="s">
        <v>45427</v>
      </c>
      <c r="L1247" t="s">
        <v>14760</v>
      </c>
      <c r="M1247" t="s">
        <v>26412</v>
      </c>
      <c r="N1247" t="s">
        <v>35881</v>
      </c>
      <c r="O1247" t="s">
        <v>37852</v>
      </c>
    </row>
    <row r="1248" spans="1:15" x14ac:dyDescent="0.2">
      <c r="A1248" t="s">
        <v>2322</v>
      </c>
      <c r="B1248" t="s">
        <v>12285</v>
      </c>
      <c r="C1248" t="s">
        <v>49686</v>
      </c>
      <c r="D1248" t="str">
        <f>VLOOKUP(C1248,key!A$2:B$634,2,FALSE)</f>
        <v>Al-Khawkhah</v>
      </c>
      <c r="E1248" t="str">
        <f>VLOOKUP(D1248,key!B$2:D$634,2,FALSE)</f>
        <v>YEM55</v>
      </c>
      <c r="F1248">
        <v>19</v>
      </c>
      <c r="G1248">
        <v>2017</v>
      </c>
      <c r="H1248">
        <v>12</v>
      </c>
      <c r="I1248">
        <v>7</v>
      </c>
      <c r="J1248" s="3">
        <v>43076</v>
      </c>
      <c r="K1248" t="s">
        <v>45427</v>
      </c>
      <c r="L1248" t="s">
        <v>14813</v>
      </c>
      <c r="M1248" t="s">
        <v>26466</v>
      </c>
      <c r="N1248" t="s">
        <v>35882</v>
      </c>
      <c r="O1248" t="s">
        <v>37886</v>
      </c>
    </row>
    <row r="1249" spans="1:15" x14ac:dyDescent="0.2">
      <c r="A1249" t="s">
        <v>2323</v>
      </c>
      <c r="B1249" t="s">
        <v>12285</v>
      </c>
      <c r="C1249" t="s">
        <v>49686</v>
      </c>
      <c r="D1249" t="str">
        <f>VLOOKUP(C1249,key!A$2:B$634,2,FALSE)</f>
        <v>Al-Khawkhah</v>
      </c>
      <c r="E1249" t="str">
        <f>VLOOKUP(D1249,key!B$2:D$634,2,FALSE)</f>
        <v>YEM55</v>
      </c>
      <c r="F1249">
        <v>19</v>
      </c>
      <c r="G1249">
        <v>2017</v>
      </c>
      <c r="H1249">
        <v>12</v>
      </c>
      <c r="I1249">
        <v>7</v>
      </c>
      <c r="J1249" s="3">
        <v>43076</v>
      </c>
      <c r="K1249" t="s">
        <v>45427</v>
      </c>
      <c r="L1249" t="s">
        <v>14814</v>
      </c>
      <c r="M1249" t="s">
        <v>26467</v>
      </c>
      <c r="N1249" t="s">
        <v>35882</v>
      </c>
      <c r="O1249" t="s">
        <v>37886</v>
      </c>
    </row>
    <row r="1250" spans="1:15" x14ac:dyDescent="0.2">
      <c r="A1250" t="s">
        <v>2355</v>
      </c>
      <c r="B1250" t="s">
        <v>12285</v>
      </c>
      <c r="C1250" t="s">
        <v>49686</v>
      </c>
      <c r="D1250" t="str">
        <f>VLOOKUP(C1250,key!A$2:B$634,2,FALSE)</f>
        <v>Al-Khawkhah</v>
      </c>
      <c r="E1250" t="str">
        <f>VLOOKUP(D1250,key!B$2:D$634,2,FALSE)</f>
        <v>YEM55</v>
      </c>
      <c r="F1250">
        <v>19</v>
      </c>
      <c r="G1250">
        <v>2017</v>
      </c>
      <c r="H1250">
        <v>12</v>
      </c>
      <c r="I1250">
        <v>8</v>
      </c>
      <c r="J1250" s="3">
        <v>43077</v>
      </c>
      <c r="K1250" t="s">
        <v>45427</v>
      </c>
      <c r="L1250" t="s">
        <v>14846</v>
      </c>
      <c r="M1250" t="s">
        <v>26499</v>
      </c>
      <c r="N1250" t="s">
        <v>35882</v>
      </c>
      <c r="O1250" t="s">
        <v>37917</v>
      </c>
    </row>
    <row r="1251" spans="1:15" x14ac:dyDescent="0.2">
      <c r="A1251" t="s">
        <v>2468</v>
      </c>
      <c r="B1251" t="s">
        <v>12285</v>
      </c>
      <c r="C1251" t="s">
        <v>49686</v>
      </c>
      <c r="D1251" t="str">
        <f>VLOOKUP(C1251,key!A$2:B$634,2,FALSE)</f>
        <v>Al-Khawkhah</v>
      </c>
      <c r="E1251" t="str">
        <f>VLOOKUP(D1251,key!B$2:D$634,2,FALSE)</f>
        <v>YEM55</v>
      </c>
      <c r="F1251">
        <v>20</v>
      </c>
      <c r="G1251">
        <v>2017</v>
      </c>
      <c r="H1251">
        <v>12</v>
      </c>
      <c r="I1251">
        <v>11</v>
      </c>
      <c r="J1251" s="3">
        <v>43080</v>
      </c>
      <c r="K1251" t="s">
        <v>45427</v>
      </c>
      <c r="L1251" t="s">
        <v>14956</v>
      </c>
      <c r="M1251" t="s">
        <v>26609</v>
      </c>
      <c r="N1251" t="s">
        <v>35882</v>
      </c>
      <c r="O1251" t="s">
        <v>38003</v>
      </c>
    </row>
    <row r="1252" spans="1:15" x14ac:dyDescent="0.2">
      <c r="A1252" t="s">
        <v>2469</v>
      </c>
      <c r="B1252" t="s">
        <v>12285</v>
      </c>
      <c r="C1252" t="s">
        <v>49686</v>
      </c>
      <c r="D1252" t="str">
        <f>VLOOKUP(C1252,key!A$2:B$634,2,FALSE)</f>
        <v>Al-Khawkhah</v>
      </c>
      <c r="E1252" t="str">
        <f>VLOOKUP(D1252,key!B$2:D$634,2,FALSE)</f>
        <v>YEM55</v>
      </c>
      <c r="F1252">
        <v>20</v>
      </c>
      <c r="G1252">
        <v>2017</v>
      </c>
      <c r="H1252">
        <v>12</v>
      </c>
      <c r="I1252">
        <v>11</v>
      </c>
      <c r="J1252" s="3">
        <v>43080</v>
      </c>
      <c r="K1252" t="s">
        <v>45427</v>
      </c>
      <c r="L1252" t="s">
        <v>14957</v>
      </c>
      <c r="M1252" t="s">
        <v>26610</v>
      </c>
      <c r="N1252" t="s">
        <v>35882</v>
      </c>
      <c r="O1252" t="s">
        <v>38004</v>
      </c>
    </row>
    <row r="1253" spans="1:15" x14ac:dyDescent="0.2">
      <c r="A1253" t="s">
        <v>2529</v>
      </c>
      <c r="B1253" t="s">
        <v>12285</v>
      </c>
      <c r="C1253" t="s">
        <v>49686</v>
      </c>
      <c r="D1253" t="str">
        <f>VLOOKUP(C1253,key!A$2:B$634,2,FALSE)</f>
        <v>Al-Khawkhah</v>
      </c>
      <c r="E1253" t="str">
        <f>VLOOKUP(D1253,key!B$2:D$634,2,FALSE)</f>
        <v>YEM55</v>
      </c>
      <c r="F1253">
        <v>20</v>
      </c>
      <c r="G1253">
        <v>2017</v>
      </c>
      <c r="H1253">
        <v>12</v>
      </c>
      <c r="I1253">
        <v>12</v>
      </c>
      <c r="J1253" s="3">
        <v>43081</v>
      </c>
      <c r="K1253" t="s">
        <v>45426</v>
      </c>
      <c r="L1253" t="s">
        <v>15013</v>
      </c>
      <c r="M1253" t="s">
        <v>26666</v>
      </c>
      <c r="N1253" t="s">
        <v>35882</v>
      </c>
      <c r="O1253" t="s">
        <v>38041</v>
      </c>
    </row>
    <row r="1254" spans="1:15" x14ac:dyDescent="0.2">
      <c r="A1254" t="s">
        <v>2530</v>
      </c>
      <c r="B1254" t="s">
        <v>12285</v>
      </c>
      <c r="C1254" t="s">
        <v>49686</v>
      </c>
      <c r="D1254" t="str">
        <f>VLOOKUP(C1254,key!A$2:B$634,2,FALSE)</f>
        <v>Al-Khawkhah</v>
      </c>
      <c r="E1254" t="str">
        <f>VLOOKUP(D1254,key!B$2:D$634,2,FALSE)</f>
        <v>YEM55</v>
      </c>
      <c r="F1254">
        <v>20</v>
      </c>
      <c r="G1254">
        <v>2017</v>
      </c>
      <c r="H1254">
        <v>12</v>
      </c>
      <c r="I1254">
        <v>12</v>
      </c>
      <c r="J1254" s="3">
        <v>43081</v>
      </c>
      <c r="K1254" t="s">
        <v>45426</v>
      </c>
      <c r="L1254" t="s">
        <v>15014</v>
      </c>
      <c r="M1254" t="s">
        <v>26667</v>
      </c>
      <c r="N1254" t="s">
        <v>35882</v>
      </c>
      <c r="O1254" t="s">
        <v>38042</v>
      </c>
    </row>
    <row r="1255" spans="1:15" x14ac:dyDescent="0.2">
      <c r="A1255" t="s">
        <v>2531</v>
      </c>
      <c r="B1255" t="s">
        <v>12285</v>
      </c>
      <c r="C1255" t="s">
        <v>49686</v>
      </c>
      <c r="D1255" t="str">
        <f>VLOOKUP(C1255,key!A$2:B$634,2,FALSE)</f>
        <v>Al-Khawkhah</v>
      </c>
      <c r="E1255" t="str">
        <f>VLOOKUP(D1255,key!B$2:D$634,2,FALSE)</f>
        <v>YEM55</v>
      </c>
      <c r="F1255">
        <v>20</v>
      </c>
      <c r="G1255">
        <v>2017</v>
      </c>
      <c r="H1255">
        <v>12</v>
      </c>
      <c r="I1255">
        <v>12</v>
      </c>
      <c r="J1255" s="3">
        <v>43081</v>
      </c>
      <c r="K1255" t="s">
        <v>12523</v>
      </c>
      <c r="L1255" t="s">
        <v>15015</v>
      </c>
      <c r="M1255" t="s">
        <v>26668</v>
      </c>
      <c r="N1255" t="s">
        <v>35882</v>
      </c>
      <c r="O1255" t="s">
        <v>38043</v>
      </c>
    </row>
    <row r="1256" spans="1:15" x14ac:dyDescent="0.2">
      <c r="A1256" t="s">
        <v>2592</v>
      </c>
      <c r="B1256" t="s">
        <v>12285</v>
      </c>
      <c r="C1256" t="s">
        <v>49686</v>
      </c>
      <c r="D1256" t="str">
        <f>VLOOKUP(C1256,key!A$2:B$634,2,FALSE)</f>
        <v>Al-Khawkhah</v>
      </c>
      <c r="E1256" t="str">
        <f>VLOOKUP(D1256,key!B$2:D$634,2,FALSE)</f>
        <v>YEM55</v>
      </c>
      <c r="F1256">
        <v>20</v>
      </c>
      <c r="G1256">
        <v>2017</v>
      </c>
      <c r="H1256">
        <v>12</v>
      </c>
      <c r="I1256">
        <v>13</v>
      </c>
      <c r="J1256" s="3">
        <v>43082</v>
      </c>
      <c r="K1256" t="s">
        <v>45426</v>
      </c>
      <c r="L1256" t="s">
        <v>15075</v>
      </c>
      <c r="M1256" t="s">
        <v>26728</v>
      </c>
      <c r="N1256" t="s">
        <v>35882</v>
      </c>
      <c r="O1256" t="s">
        <v>38073</v>
      </c>
    </row>
    <row r="1257" spans="1:15" x14ac:dyDescent="0.2">
      <c r="A1257" t="s">
        <v>2593</v>
      </c>
      <c r="B1257" t="s">
        <v>12285</v>
      </c>
      <c r="C1257" t="s">
        <v>49686</v>
      </c>
      <c r="D1257" t="str">
        <f>VLOOKUP(C1257,key!A$2:B$634,2,FALSE)</f>
        <v>Al-Khawkhah</v>
      </c>
      <c r="E1257" t="str">
        <f>VLOOKUP(D1257,key!B$2:D$634,2,FALSE)</f>
        <v>YEM55</v>
      </c>
      <c r="F1257">
        <v>20</v>
      </c>
      <c r="G1257">
        <v>2017</v>
      </c>
      <c r="H1257">
        <v>12</v>
      </c>
      <c r="I1257">
        <v>13</v>
      </c>
      <c r="J1257" s="3">
        <v>43082</v>
      </c>
      <c r="K1257" t="s">
        <v>45427</v>
      </c>
      <c r="L1257" t="s">
        <v>15076</v>
      </c>
      <c r="M1257" t="s">
        <v>26729</v>
      </c>
      <c r="N1257" t="s">
        <v>35882</v>
      </c>
      <c r="O1257" t="s">
        <v>38074</v>
      </c>
    </row>
    <row r="1258" spans="1:15" x14ac:dyDescent="0.2">
      <c r="A1258" t="s">
        <v>2692</v>
      </c>
      <c r="B1258" t="s">
        <v>12285</v>
      </c>
      <c r="C1258" t="s">
        <v>49686</v>
      </c>
      <c r="D1258" t="str">
        <f>VLOOKUP(C1258,key!A$2:B$634,2,FALSE)</f>
        <v>Al-Khawkhah</v>
      </c>
      <c r="E1258" t="str">
        <f>VLOOKUP(D1258,key!B$2:D$634,2,FALSE)</f>
        <v>YEM55</v>
      </c>
      <c r="F1258">
        <v>20</v>
      </c>
      <c r="G1258">
        <v>2017</v>
      </c>
      <c r="H1258">
        <v>12</v>
      </c>
      <c r="I1258">
        <v>15</v>
      </c>
      <c r="J1258" s="3">
        <v>43084</v>
      </c>
      <c r="K1258" t="s">
        <v>45426</v>
      </c>
      <c r="L1258" t="s">
        <v>15169</v>
      </c>
      <c r="M1258" t="s">
        <v>26824</v>
      </c>
      <c r="N1258" t="s">
        <v>35882</v>
      </c>
      <c r="O1258" t="s">
        <v>38137</v>
      </c>
    </row>
    <row r="1259" spans="1:15" x14ac:dyDescent="0.2">
      <c r="A1259" t="s">
        <v>2693</v>
      </c>
      <c r="B1259" t="s">
        <v>12285</v>
      </c>
      <c r="C1259" t="s">
        <v>49686</v>
      </c>
      <c r="D1259" t="str">
        <f>VLOOKUP(C1259,key!A$2:B$634,2,FALSE)</f>
        <v>Al-Khawkhah</v>
      </c>
      <c r="E1259" t="str">
        <f>VLOOKUP(D1259,key!B$2:D$634,2,FALSE)</f>
        <v>YEM55</v>
      </c>
      <c r="F1259">
        <v>20</v>
      </c>
      <c r="G1259">
        <v>2017</v>
      </c>
      <c r="H1259">
        <v>12</v>
      </c>
      <c r="I1259">
        <v>15</v>
      </c>
      <c r="J1259" s="3">
        <v>43084</v>
      </c>
      <c r="K1259" t="s">
        <v>45427</v>
      </c>
      <c r="L1259" t="s">
        <v>15170</v>
      </c>
      <c r="M1259" t="s">
        <v>26825</v>
      </c>
      <c r="N1259" t="s">
        <v>35882</v>
      </c>
      <c r="O1259" t="s">
        <v>38138</v>
      </c>
    </row>
    <row r="1260" spans="1:15" x14ac:dyDescent="0.2">
      <c r="A1260" t="s">
        <v>2694</v>
      </c>
      <c r="B1260" t="s">
        <v>12285</v>
      </c>
      <c r="C1260" t="s">
        <v>49686</v>
      </c>
      <c r="D1260" t="str">
        <f>VLOOKUP(C1260,key!A$2:B$634,2,FALSE)</f>
        <v>Al-Khawkhah</v>
      </c>
      <c r="E1260" t="str">
        <f>VLOOKUP(D1260,key!B$2:D$634,2,FALSE)</f>
        <v>YEM55</v>
      </c>
      <c r="F1260">
        <v>20</v>
      </c>
      <c r="G1260">
        <v>2017</v>
      </c>
      <c r="H1260">
        <v>12</v>
      </c>
      <c r="I1260">
        <v>15</v>
      </c>
      <c r="J1260" s="3">
        <v>43084</v>
      </c>
      <c r="K1260" t="s">
        <v>45427</v>
      </c>
      <c r="L1260" t="s">
        <v>15171</v>
      </c>
      <c r="M1260" t="s">
        <v>26826</v>
      </c>
      <c r="N1260" t="s">
        <v>35882</v>
      </c>
      <c r="O1260" t="s">
        <v>38139</v>
      </c>
    </row>
    <row r="1261" spans="1:15" x14ac:dyDescent="0.2">
      <c r="A1261" t="s">
        <v>2695</v>
      </c>
      <c r="B1261" t="s">
        <v>12285</v>
      </c>
      <c r="C1261" t="s">
        <v>49686</v>
      </c>
      <c r="D1261" t="str">
        <f>VLOOKUP(C1261,key!A$2:B$634,2,FALSE)</f>
        <v>Al-Khawkhah</v>
      </c>
      <c r="E1261" t="str">
        <f>VLOOKUP(D1261,key!B$2:D$634,2,FALSE)</f>
        <v>YEM55</v>
      </c>
      <c r="F1261">
        <v>20</v>
      </c>
      <c r="G1261">
        <v>2017</v>
      </c>
      <c r="H1261">
        <v>12</v>
      </c>
      <c r="I1261">
        <v>15</v>
      </c>
      <c r="J1261" s="3">
        <v>43084</v>
      </c>
      <c r="K1261" t="s">
        <v>45427</v>
      </c>
      <c r="L1261" t="s">
        <v>15172</v>
      </c>
      <c r="M1261" t="s">
        <v>26827</v>
      </c>
      <c r="N1261" t="s">
        <v>35881</v>
      </c>
      <c r="O1261" t="s">
        <v>38139</v>
      </c>
    </row>
    <row r="1262" spans="1:15" x14ac:dyDescent="0.2">
      <c r="A1262" t="s">
        <v>2801</v>
      </c>
      <c r="B1262" t="s">
        <v>12285</v>
      </c>
      <c r="C1262" t="s">
        <v>49686</v>
      </c>
      <c r="D1262" t="str">
        <f>VLOOKUP(C1262,key!A$2:B$634,2,FALSE)</f>
        <v>Al-Khawkhah</v>
      </c>
      <c r="E1262" t="str">
        <f>VLOOKUP(D1262,key!B$2:D$634,2,FALSE)</f>
        <v>YEM55</v>
      </c>
      <c r="F1262">
        <v>20</v>
      </c>
      <c r="G1262">
        <v>2017</v>
      </c>
      <c r="H1262">
        <v>12</v>
      </c>
      <c r="I1262">
        <v>17</v>
      </c>
      <c r="J1262" s="3">
        <v>43086</v>
      </c>
      <c r="K1262" t="s">
        <v>45426</v>
      </c>
      <c r="L1262" t="s">
        <v>15274</v>
      </c>
      <c r="M1262" t="s">
        <v>26930</v>
      </c>
      <c r="N1262" t="s">
        <v>35882</v>
      </c>
      <c r="O1262" t="s">
        <v>38191</v>
      </c>
    </row>
    <row r="1263" spans="1:15" x14ac:dyDescent="0.2">
      <c r="A1263" t="s">
        <v>2851</v>
      </c>
      <c r="B1263" t="s">
        <v>12285</v>
      </c>
      <c r="C1263" t="s">
        <v>49686</v>
      </c>
      <c r="D1263" t="str">
        <f>VLOOKUP(C1263,key!A$2:B$634,2,FALSE)</f>
        <v>Al-Khawkhah</v>
      </c>
      <c r="E1263" t="str">
        <f>VLOOKUP(D1263,key!B$2:D$634,2,FALSE)</f>
        <v>YEM55</v>
      </c>
      <c r="F1263">
        <v>21</v>
      </c>
      <c r="G1263">
        <v>2017</v>
      </c>
      <c r="H1263">
        <v>12</v>
      </c>
      <c r="I1263">
        <v>18</v>
      </c>
      <c r="J1263" s="3">
        <v>43087</v>
      </c>
      <c r="K1263" t="s">
        <v>45426</v>
      </c>
      <c r="L1263" t="s">
        <v>15323</v>
      </c>
      <c r="M1263" t="s">
        <v>26979</v>
      </c>
      <c r="N1263" t="s">
        <v>35882</v>
      </c>
      <c r="O1263" t="s">
        <v>38225</v>
      </c>
    </row>
    <row r="1264" spans="1:15" x14ac:dyDescent="0.2">
      <c r="A1264" t="s">
        <v>2852</v>
      </c>
      <c r="B1264" t="s">
        <v>12285</v>
      </c>
      <c r="C1264" t="s">
        <v>49686</v>
      </c>
      <c r="D1264" t="str">
        <f>VLOOKUP(C1264,key!A$2:B$634,2,FALSE)</f>
        <v>Al-Khawkhah</v>
      </c>
      <c r="E1264" t="str">
        <f>VLOOKUP(D1264,key!B$2:D$634,2,FALSE)</f>
        <v>YEM55</v>
      </c>
      <c r="F1264">
        <v>21</v>
      </c>
      <c r="G1264">
        <v>2017</v>
      </c>
      <c r="H1264">
        <v>12</v>
      </c>
      <c r="I1264">
        <v>18</v>
      </c>
      <c r="J1264" s="3">
        <v>43087</v>
      </c>
      <c r="K1264" t="s">
        <v>12523</v>
      </c>
      <c r="L1264" t="s">
        <v>15324</v>
      </c>
      <c r="M1264" t="s">
        <v>26980</v>
      </c>
      <c r="N1264" t="s">
        <v>35882</v>
      </c>
      <c r="O1264" t="s">
        <v>38226</v>
      </c>
    </row>
    <row r="1265" spans="1:15" x14ac:dyDescent="0.2">
      <c r="A1265" t="s">
        <v>2918</v>
      </c>
      <c r="B1265" t="s">
        <v>12285</v>
      </c>
      <c r="C1265" t="s">
        <v>49686</v>
      </c>
      <c r="D1265" t="str">
        <f>VLOOKUP(C1265,key!A$2:B$634,2,FALSE)</f>
        <v>Al-Khawkhah</v>
      </c>
      <c r="E1265" t="str">
        <f>VLOOKUP(D1265,key!B$2:D$634,2,FALSE)</f>
        <v>YEM55</v>
      </c>
      <c r="F1265">
        <v>21</v>
      </c>
      <c r="G1265">
        <v>2017</v>
      </c>
      <c r="H1265">
        <v>12</v>
      </c>
      <c r="I1265">
        <v>19</v>
      </c>
      <c r="J1265" s="3">
        <v>43088</v>
      </c>
      <c r="K1265" t="s">
        <v>45427</v>
      </c>
      <c r="L1265" t="s">
        <v>15387</v>
      </c>
      <c r="M1265" t="s">
        <v>27044</v>
      </c>
      <c r="N1265" t="s">
        <v>35882</v>
      </c>
      <c r="O1265" t="s">
        <v>38276</v>
      </c>
    </row>
    <row r="1266" spans="1:15" x14ac:dyDescent="0.2">
      <c r="A1266" t="s">
        <v>3053</v>
      </c>
      <c r="B1266" t="s">
        <v>12285</v>
      </c>
      <c r="C1266" t="s">
        <v>49686</v>
      </c>
      <c r="D1266" t="str">
        <f>VLOOKUP(C1266,key!A$2:B$634,2,FALSE)</f>
        <v>Al-Khawkhah</v>
      </c>
      <c r="E1266" t="str">
        <f>VLOOKUP(D1266,key!B$2:D$634,2,FALSE)</f>
        <v>YEM55</v>
      </c>
      <c r="F1266">
        <v>21</v>
      </c>
      <c r="G1266">
        <v>2017</v>
      </c>
      <c r="H1266">
        <v>12</v>
      </c>
      <c r="I1266">
        <v>21</v>
      </c>
      <c r="J1266" s="3">
        <v>43090</v>
      </c>
      <c r="K1266" t="s">
        <v>45427</v>
      </c>
      <c r="L1266" t="s">
        <v>15518</v>
      </c>
      <c r="M1266" t="s">
        <v>27175</v>
      </c>
      <c r="N1266" t="s">
        <v>35881</v>
      </c>
      <c r="O1266" t="s">
        <v>38374</v>
      </c>
    </row>
    <row r="1267" spans="1:15" x14ac:dyDescent="0.2">
      <c r="A1267" t="s">
        <v>3105</v>
      </c>
      <c r="B1267" t="s">
        <v>12285</v>
      </c>
      <c r="C1267" t="s">
        <v>49686</v>
      </c>
      <c r="D1267" t="str">
        <f>VLOOKUP(C1267,key!A$2:B$634,2,FALSE)</f>
        <v>Al-Khawkhah</v>
      </c>
      <c r="E1267" t="str">
        <f>VLOOKUP(D1267,key!B$2:D$634,2,FALSE)</f>
        <v>YEM55</v>
      </c>
      <c r="F1267">
        <v>21</v>
      </c>
      <c r="G1267">
        <v>2017</v>
      </c>
      <c r="H1267">
        <v>12</v>
      </c>
      <c r="I1267">
        <v>22</v>
      </c>
      <c r="J1267" s="3">
        <v>43091</v>
      </c>
      <c r="K1267" t="s">
        <v>45427</v>
      </c>
      <c r="L1267" t="s">
        <v>15570</v>
      </c>
      <c r="M1267" t="s">
        <v>27227</v>
      </c>
      <c r="N1267" t="s">
        <v>35881</v>
      </c>
      <c r="O1267" t="s">
        <v>38418</v>
      </c>
    </row>
    <row r="1268" spans="1:15" x14ac:dyDescent="0.2">
      <c r="A1268" t="s">
        <v>3276</v>
      </c>
      <c r="B1268" t="s">
        <v>12285</v>
      </c>
      <c r="C1268" t="s">
        <v>49686</v>
      </c>
      <c r="D1268" t="str">
        <f>VLOOKUP(C1268,key!A$2:B$634,2,FALSE)</f>
        <v>Al-Khawkhah</v>
      </c>
      <c r="E1268" t="str">
        <f>VLOOKUP(D1268,key!B$2:D$634,2,FALSE)</f>
        <v>YEM55</v>
      </c>
      <c r="F1268">
        <v>22</v>
      </c>
      <c r="G1268">
        <v>2017</v>
      </c>
      <c r="H1268">
        <v>12</v>
      </c>
      <c r="I1268">
        <v>25</v>
      </c>
      <c r="J1268" s="3">
        <v>43094</v>
      </c>
      <c r="K1268" t="s">
        <v>45426</v>
      </c>
      <c r="L1268" t="s">
        <v>15738</v>
      </c>
      <c r="M1268" t="s">
        <v>27397</v>
      </c>
      <c r="N1268" t="s">
        <v>35881</v>
      </c>
      <c r="O1268" t="s">
        <v>38547</v>
      </c>
    </row>
    <row r="1269" spans="1:15" x14ac:dyDescent="0.2">
      <c r="A1269" t="s">
        <v>3320</v>
      </c>
      <c r="B1269" t="s">
        <v>12285</v>
      </c>
      <c r="C1269" t="s">
        <v>49686</v>
      </c>
      <c r="D1269" t="str">
        <f>VLOOKUP(C1269,key!A$2:B$634,2,FALSE)</f>
        <v>Al-Khawkhah</v>
      </c>
      <c r="E1269" t="str">
        <f>VLOOKUP(D1269,key!B$2:D$634,2,FALSE)</f>
        <v>YEM55</v>
      </c>
      <c r="F1269">
        <v>22</v>
      </c>
      <c r="G1269">
        <v>2017</v>
      </c>
      <c r="H1269">
        <v>12</v>
      </c>
      <c r="I1269">
        <v>26</v>
      </c>
      <c r="J1269" s="3">
        <v>43095</v>
      </c>
      <c r="K1269" t="s">
        <v>45426</v>
      </c>
      <c r="L1269" t="s">
        <v>15781</v>
      </c>
      <c r="M1269" t="s">
        <v>27440</v>
      </c>
      <c r="N1269" t="s">
        <v>35881</v>
      </c>
      <c r="O1269" t="s">
        <v>38583</v>
      </c>
    </row>
    <row r="1270" spans="1:15" x14ac:dyDescent="0.2">
      <c r="A1270" t="s">
        <v>3427</v>
      </c>
      <c r="B1270" t="s">
        <v>12285</v>
      </c>
      <c r="C1270" t="s">
        <v>49686</v>
      </c>
      <c r="D1270" t="str">
        <f>VLOOKUP(C1270,key!A$2:B$634,2,FALSE)</f>
        <v>Al-Khawkhah</v>
      </c>
      <c r="E1270" t="str">
        <f>VLOOKUP(D1270,key!B$2:D$634,2,FALSE)</f>
        <v>YEM55</v>
      </c>
      <c r="F1270">
        <v>22</v>
      </c>
      <c r="G1270">
        <v>2017</v>
      </c>
      <c r="H1270">
        <v>12</v>
      </c>
      <c r="I1270">
        <v>28</v>
      </c>
      <c r="J1270" s="3">
        <v>43097</v>
      </c>
      <c r="K1270" t="s">
        <v>45427</v>
      </c>
      <c r="L1270" t="s">
        <v>15886</v>
      </c>
      <c r="M1270" t="s">
        <v>27544</v>
      </c>
      <c r="N1270" t="s">
        <v>35881</v>
      </c>
      <c r="O1270" t="s">
        <v>38670</v>
      </c>
    </row>
    <row r="1271" spans="1:15" x14ac:dyDescent="0.2">
      <c r="A1271" t="s">
        <v>3428</v>
      </c>
      <c r="B1271" t="s">
        <v>12285</v>
      </c>
      <c r="C1271" t="s">
        <v>49686</v>
      </c>
      <c r="D1271" t="str">
        <f>VLOOKUP(C1271,key!A$2:B$634,2,FALSE)</f>
        <v>Al-Khawkhah</v>
      </c>
      <c r="E1271" t="str">
        <f>VLOOKUP(D1271,key!B$2:D$634,2,FALSE)</f>
        <v>YEM55</v>
      </c>
      <c r="F1271">
        <v>22</v>
      </c>
      <c r="G1271">
        <v>2017</v>
      </c>
      <c r="H1271">
        <v>12</v>
      </c>
      <c r="I1271">
        <v>28</v>
      </c>
      <c r="J1271" s="3">
        <v>43097</v>
      </c>
      <c r="K1271" t="s">
        <v>45427</v>
      </c>
      <c r="L1271" t="s">
        <v>15887</v>
      </c>
      <c r="M1271" t="s">
        <v>27545</v>
      </c>
      <c r="N1271" t="s">
        <v>35881</v>
      </c>
      <c r="O1271" t="s">
        <v>38671</v>
      </c>
    </row>
    <row r="1272" spans="1:15" x14ac:dyDescent="0.2">
      <c r="A1272" t="s">
        <v>3429</v>
      </c>
      <c r="B1272" t="s">
        <v>12285</v>
      </c>
      <c r="C1272" t="s">
        <v>49686</v>
      </c>
      <c r="D1272" t="str">
        <f>VLOOKUP(C1272,key!A$2:B$634,2,FALSE)</f>
        <v>Al-Khawkhah</v>
      </c>
      <c r="E1272" t="str">
        <f>VLOOKUP(D1272,key!B$2:D$634,2,FALSE)</f>
        <v>YEM55</v>
      </c>
      <c r="F1272">
        <v>22</v>
      </c>
      <c r="G1272">
        <v>2017</v>
      </c>
      <c r="H1272">
        <v>12</v>
      </c>
      <c r="I1272">
        <v>28</v>
      </c>
      <c r="J1272" s="3">
        <v>43097</v>
      </c>
      <c r="K1272" t="s">
        <v>45427</v>
      </c>
      <c r="L1272" t="s">
        <v>15888</v>
      </c>
      <c r="M1272" t="s">
        <v>27546</v>
      </c>
      <c r="N1272" t="s">
        <v>35883</v>
      </c>
      <c r="O1272" t="s">
        <v>38672</v>
      </c>
    </row>
    <row r="1273" spans="1:15" x14ac:dyDescent="0.2">
      <c r="A1273" t="s">
        <v>3430</v>
      </c>
      <c r="B1273" t="s">
        <v>12285</v>
      </c>
      <c r="C1273" t="s">
        <v>49686</v>
      </c>
      <c r="D1273" t="str">
        <f>VLOOKUP(C1273,key!A$2:B$634,2,FALSE)</f>
        <v>Al-Khawkhah</v>
      </c>
      <c r="E1273" t="str">
        <f>VLOOKUP(D1273,key!B$2:D$634,2,FALSE)</f>
        <v>YEM55</v>
      </c>
      <c r="F1273">
        <v>22</v>
      </c>
      <c r="G1273">
        <v>2017</v>
      </c>
      <c r="H1273">
        <v>12</v>
      </c>
      <c r="I1273">
        <v>28</v>
      </c>
      <c r="J1273" s="3">
        <v>43097</v>
      </c>
      <c r="K1273" t="s">
        <v>45427</v>
      </c>
      <c r="L1273" t="s">
        <v>15889</v>
      </c>
      <c r="M1273" t="s">
        <v>27547</v>
      </c>
      <c r="N1273" t="s">
        <v>35882</v>
      </c>
      <c r="O1273" t="s">
        <v>38673</v>
      </c>
    </row>
    <row r="1274" spans="1:15" x14ac:dyDescent="0.2">
      <c r="A1274" t="s">
        <v>3531</v>
      </c>
      <c r="B1274" t="s">
        <v>12285</v>
      </c>
      <c r="C1274" t="s">
        <v>49686</v>
      </c>
      <c r="D1274" t="str">
        <f>VLOOKUP(C1274,key!A$2:B$634,2,FALSE)</f>
        <v>Al-Khawkhah</v>
      </c>
      <c r="E1274" t="str">
        <f>VLOOKUP(D1274,key!B$2:D$634,2,FALSE)</f>
        <v>YEM55</v>
      </c>
      <c r="F1274">
        <v>22</v>
      </c>
      <c r="G1274">
        <v>2017</v>
      </c>
      <c r="H1274">
        <v>12</v>
      </c>
      <c r="I1274">
        <v>30</v>
      </c>
      <c r="J1274" s="3">
        <v>43099</v>
      </c>
      <c r="K1274" t="s">
        <v>45426</v>
      </c>
      <c r="L1274" t="s">
        <v>15984</v>
      </c>
      <c r="M1274" t="s">
        <v>27643</v>
      </c>
      <c r="N1274" t="s">
        <v>35881</v>
      </c>
      <c r="O1274" t="s">
        <v>38743</v>
      </c>
    </row>
    <row r="1275" spans="1:15" x14ac:dyDescent="0.2">
      <c r="A1275" t="s">
        <v>3579</v>
      </c>
      <c r="B1275" t="s">
        <v>12285</v>
      </c>
      <c r="C1275" t="s">
        <v>49686</v>
      </c>
      <c r="D1275" t="str">
        <f>VLOOKUP(C1275,key!A$2:B$634,2,FALSE)</f>
        <v>Al-Khawkhah</v>
      </c>
      <c r="E1275" t="str">
        <f>VLOOKUP(D1275,key!B$2:D$634,2,FALSE)</f>
        <v>YEM55</v>
      </c>
      <c r="F1275">
        <v>22</v>
      </c>
      <c r="G1275">
        <v>2017</v>
      </c>
      <c r="H1275">
        <v>12</v>
      </c>
      <c r="I1275">
        <v>31</v>
      </c>
      <c r="J1275" s="3">
        <v>43100</v>
      </c>
      <c r="K1275" t="s">
        <v>45427</v>
      </c>
      <c r="L1275" t="s">
        <v>16030</v>
      </c>
      <c r="M1275" t="s">
        <v>27694</v>
      </c>
      <c r="N1275" t="s">
        <v>35881</v>
      </c>
      <c r="O1275" t="s">
        <v>38785</v>
      </c>
    </row>
    <row r="1276" spans="1:15" x14ac:dyDescent="0.2">
      <c r="A1276" t="s">
        <v>3800</v>
      </c>
      <c r="B1276" t="s">
        <v>12285</v>
      </c>
      <c r="C1276" t="s">
        <v>49686</v>
      </c>
      <c r="D1276" t="str">
        <f>VLOOKUP(C1276,key!A$2:B$634,2,FALSE)</f>
        <v>Al-Khawkhah</v>
      </c>
      <c r="E1276" t="str">
        <f>VLOOKUP(D1276,key!B$2:D$634,2,FALSE)</f>
        <v>YEM55</v>
      </c>
      <c r="F1276">
        <v>23</v>
      </c>
      <c r="G1276">
        <v>2018</v>
      </c>
      <c r="H1276">
        <v>1</v>
      </c>
      <c r="I1276">
        <v>5</v>
      </c>
      <c r="J1276" s="3">
        <v>43105</v>
      </c>
      <c r="K1276" t="s">
        <v>45427</v>
      </c>
      <c r="L1276" t="s">
        <v>16243</v>
      </c>
      <c r="M1276" t="s">
        <v>27908</v>
      </c>
      <c r="N1276" t="s">
        <v>35882</v>
      </c>
      <c r="O1276" t="s">
        <v>38968</v>
      </c>
    </row>
    <row r="1277" spans="1:15" x14ac:dyDescent="0.2">
      <c r="A1277" t="s">
        <v>3801</v>
      </c>
      <c r="B1277" t="s">
        <v>12285</v>
      </c>
      <c r="C1277" t="s">
        <v>49686</v>
      </c>
      <c r="D1277" t="str">
        <f>VLOOKUP(C1277,key!A$2:B$634,2,FALSE)</f>
        <v>Al-Khawkhah</v>
      </c>
      <c r="E1277" t="str">
        <f>VLOOKUP(D1277,key!B$2:D$634,2,FALSE)</f>
        <v>YEM55</v>
      </c>
      <c r="F1277">
        <v>23</v>
      </c>
      <c r="G1277">
        <v>2018</v>
      </c>
      <c r="H1277">
        <v>1</v>
      </c>
      <c r="I1277">
        <v>5</v>
      </c>
      <c r="J1277" s="3">
        <v>43105</v>
      </c>
      <c r="K1277" t="s">
        <v>45427</v>
      </c>
      <c r="L1277" t="s">
        <v>16244</v>
      </c>
      <c r="M1277" t="s">
        <v>27909</v>
      </c>
      <c r="N1277" t="s">
        <v>35881</v>
      </c>
      <c r="O1277" t="s">
        <v>38969</v>
      </c>
    </row>
    <row r="1278" spans="1:15" x14ac:dyDescent="0.2">
      <c r="A1278" t="s">
        <v>3802</v>
      </c>
      <c r="B1278" t="s">
        <v>12285</v>
      </c>
      <c r="C1278" t="s">
        <v>49686</v>
      </c>
      <c r="D1278" t="str">
        <f>VLOOKUP(C1278,key!A$2:B$634,2,FALSE)</f>
        <v>Al-Khawkhah</v>
      </c>
      <c r="E1278" t="str">
        <f>VLOOKUP(D1278,key!B$2:D$634,2,FALSE)</f>
        <v>YEM55</v>
      </c>
      <c r="F1278">
        <v>23</v>
      </c>
      <c r="G1278">
        <v>2018</v>
      </c>
      <c r="H1278">
        <v>1</v>
      </c>
      <c r="I1278">
        <v>5</v>
      </c>
      <c r="J1278" s="3">
        <v>43105</v>
      </c>
      <c r="K1278" t="s">
        <v>45427</v>
      </c>
      <c r="L1278" t="s">
        <v>16245</v>
      </c>
      <c r="M1278" t="s">
        <v>27910</v>
      </c>
      <c r="N1278" t="s">
        <v>35881</v>
      </c>
      <c r="O1278" t="s">
        <v>38970</v>
      </c>
    </row>
    <row r="1279" spans="1:15" x14ac:dyDescent="0.2">
      <c r="A1279" t="s">
        <v>3852</v>
      </c>
      <c r="B1279" t="s">
        <v>12285</v>
      </c>
      <c r="C1279" t="s">
        <v>49686</v>
      </c>
      <c r="D1279" t="str">
        <f>VLOOKUP(C1279,key!A$2:B$634,2,FALSE)</f>
        <v>Al-Khawkhah</v>
      </c>
      <c r="E1279" t="str">
        <f>VLOOKUP(D1279,key!B$2:D$634,2,FALSE)</f>
        <v>YEM55</v>
      </c>
      <c r="F1279">
        <v>23</v>
      </c>
      <c r="G1279">
        <v>2018</v>
      </c>
      <c r="H1279">
        <v>1</v>
      </c>
      <c r="I1279">
        <v>6</v>
      </c>
      <c r="J1279" s="3">
        <v>43106</v>
      </c>
      <c r="K1279" t="s">
        <v>45426</v>
      </c>
      <c r="L1279" t="s">
        <v>16291</v>
      </c>
      <c r="M1279" t="s">
        <v>27957</v>
      </c>
      <c r="N1279" t="s">
        <v>35881</v>
      </c>
      <c r="O1279" t="s">
        <v>39012</v>
      </c>
    </row>
    <row r="1280" spans="1:15" x14ac:dyDescent="0.2">
      <c r="A1280" t="s">
        <v>3853</v>
      </c>
      <c r="B1280" t="s">
        <v>12285</v>
      </c>
      <c r="C1280" t="s">
        <v>49686</v>
      </c>
      <c r="D1280" t="str">
        <f>VLOOKUP(C1280,key!A$2:B$634,2,FALSE)</f>
        <v>Al-Khawkhah</v>
      </c>
      <c r="E1280" t="str">
        <f>VLOOKUP(D1280,key!B$2:D$634,2,FALSE)</f>
        <v>YEM55</v>
      </c>
      <c r="F1280">
        <v>23</v>
      </c>
      <c r="G1280">
        <v>2018</v>
      </c>
      <c r="H1280">
        <v>1</v>
      </c>
      <c r="I1280">
        <v>6</v>
      </c>
      <c r="J1280" s="3">
        <v>43106</v>
      </c>
      <c r="K1280" t="s">
        <v>45427</v>
      </c>
      <c r="L1280" t="s">
        <v>16292</v>
      </c>
      <c r="M1280" t="s">
        <v>27958</v>
      </c>
      <c r="N1280" t="s">
        <v>35881</v>
      </c>
      <c r="O1280" t="s">
        <v>39013</v>
      </c>
    </row>
    <row r="1281" spans="1:15" x14ac:dyDescent="0.2">
      <c r="A1281" t="s">
        <v>3854</v>
      </c>
      <c r="B1281" t="s">
        <v>12285</v>
      </c>
      <c r="C1281" t="s">
        <v>49686</v>
      </c>
      <c r="D1281" t="str">
        <f>VLOOKUP(C1281,key!A$2:B$634,2,FALSE)</f>
        <v>Al-Khawkhah</v>
      </c>
      <c r="E1281" t="str">
        <f>VLOOKUP(D1281,key!B$2:D$634,2,FALSE)</f>
        <v>YEM55</v>
      </c>
      <c r="F1281">
        <v>23</v>
      </c>
      <c r="G1281">
        <v>2018</v>
      </c>
      <c r="H1281">
        <v>1</v>
      </c>
      <c r="I1281">
        <v>6</v>
      </c>
      <c r="J1281" s="3">
        <v>43106</v>
      </c>
      <c r="K1281" t="s">
        <v>45427</v>
      </c>
      <c r="L1281" t="s">
        <v>16293</v>
      </c>
      <c r="M1281" t="s">
        <v>27959</v>
      </c>
      <c r="N1281" t="s">
        <v>35881</v>
      </c>
      <c r="O1281" t="s">
        <v>39014</v>
      </c>
    </row>
    <row r="1282" spans="1:15" x14ac:dyDescent="0.2">
      <c r="A1282" t="s">
        <v>3909</v>
      </c>
      <c r="B1282" t="s">
        <v>12285</v>
      </c>
      <c r="C1282" t="s">
        <v>49686</v>
      </c>
      <c r="D1282" t="str">
        <f>VLOOKUP(C1282,key!A$2:B$634,2,FALSE)</f>
        <v>Al-Khawkhah</v>
      </c>
      <c r="E1282" t="str">
        <f>VLOOKUP(D1282,key!B$2:D$634,2,FALSE)</f>
        <v>YEM55</v>
      </c>
      <c r="F1282">
        <v>23</v>
      </c>
      <c r="G1282">
        <v>2018</v>
      </c>
      <c r="H1282">
        <v>1</v>
      </c>
      <c r="I1282">
        <v>7</v>
      </c>
      <c r="J1282" s="3">
        <v>43107</v>
      </c>
      <c r="K1282" t="s">
        <v>45426</v>
      </c>
      <c r="L1282" t="s">
        <v>16346</v>
      </c>
      <c r="M1282" t="s">
        <v>28013</v>
      </c>
      <c r="N1282" t="s">
        <v>35881</v>
      </c>
      <c r="O1282" t="s">
        <v>39062</v>
      </c>
    </row>
    <row r="1283" spans="1:15" x14ac:dyDescent="0.2">
      <c r="A1283" t="s">
        <v>3910</v>
      </c>
      <c r="B1283" t="s">
        <v>12285</v>
      </c>
      <c r="C1283" t="s">
        <v>49686</v>
      </c>
      <c r="D1283" t="str">
        <f>VLOOKUP(C1283,key!A$2:B$634,2,FALSE)</f>
        <v>Al-Khawkhah</v>
      </c>
      <c r="E1283" t="str">
        <f>VLOOKUP(D1283,key!B$2:D$634,2,FALSE)</f>
        <v>YEM55</v>
      </c>
      <c r="F1283">
        <v>23</v>
      </c>
      <c r="G1283">
        <v>2018</v>
      </c>
      <c r="H1283">
        <v>1</v>
      </c>
      <c r="I1283">
        <v>7</v>
      </c>
      <c r="J1283" s="3">
        <v>43107</v>
      </c>
      <c r="K1283" t="s">
        <v>45430</v>
      </c>
      <c r="L1283" t="s">
        <v>16347</v>
      </c>
      <c r="M1283" t="s">
        <v>28014</v>
      </c>
      <c r="N1283" t="s">
        <v>35881</v>
      </c>
      <c r="O1283" t="s">
        <v>39063</v>
      </c>
    </row>
    <row r="1284" spans="1:15" x14ac:dyDescent="0.2">
      <c r="A1284" t="s">
        <v>4108</v>
      </c>
      <c r="B1284" t="s">
        <v>12285</v>
      </c>
      <c r="C1284" t="s">
        <v>49686</v>
      </c>
      <c r="D1284" t="str">
        <f>VLOOKUP(C1284,key!A$2:B$634,2,FALSE)</f>
        <v>Al-Khawkhah</v>
      </c>
      <c r="E1284" t="str">
        <f>VLOOKUP(D1284,key!B$2:D$634,2,FALSE)</f>
        <v>YEM55</v>
      </c>
      <c r="F1284">
        <v>24</v>
      </c>
      <c r="G1284">
        <v>2018</v>
      </c>
      <c r="H1284">
        <v>1</v>
      </c>
      <c r="I1284">
        <v>10</v>
      </c>
      <c r="J1284" s="3">
        <v>43110</v>
      </c>
      <c r="K1284" t="s">
        <v>45431</v>
      </c>
      <c r="L1284" t="s">
        <v>16531</v>
      </c>
      <c r="M1284" t="s">
        <v>28199</v>
      </c>
      <c r="N1284" t="s">
        <v>35881</v>
      </c>
      <c r="O1284" t="s">
        <v>39220</v>
      </c>
    </row>
    <row r="1285" spans="1:15" x14ac:dyDescent="0.2">
      <c r="A1285" t="s">
        <v>4109</v>
      </c>
      <c r="B1285" t="s">
        <v>12285</v>
      </c>
      <c r="C1285" t="s">
        <v>49686</v>
      </c>
      <c r="D1285" t="str">
        <f>VLOOKUP(C1285,key!A$2:B$634,2,FALSE)</f>
        <v>Al-Khawkhah</v>
      </c>
      <c r="E1285" t="str">
        <f>VLOOKUP(D1285,key!B$2:D$634,2,FALSE)</f>
        <v>YEM55</v>
      </c>
      <c r="F1285">
        <v>24</v>
      </c>
      <c r="G1285">
        <v>2018</v>
      </c>
      <c r="H1285">
        <v>1</v>
      </c>
      <c r="I1285">
        <v>10</v>
      </c>
      <c r="J1285" s="3">
        <v>43110</v>
      </c>
      <c r="K1285" t="s">
        <v>45428</v>
      </c>
      <c r="L1285" t="s">
        <v>16532</v>
      </c>
      <c r="M1285" t="s">
        <v>28200</v>
      </c>
      <c r="N1285" t="s">
        <v>35881</v>
      </c>
      <c r="O1285" t="s">
        <v>39221</v>
      </c>
    </row>
    <row r="1286" spans="1:15" x14ac:dyDescent="0.2">
      <c r="A1286" t="s">
        <v>4203</v>
      </c>
      <c r="B1286" t="s">
        <v>12285</v>
      </c>
      <c r="C1286" t="s">
        <v>49686</v>
      </c>
      <c r="D1286" t="str">
        <f>VLOOKUP(C1286,key!A$2:B$634,2,FALSE)</f>
        <v>Al-Khawkhah</v>
      </c>
      <c r="E1286" t="str">
        <f>VLOOKUP(D1286,key!B$2:D$634,2,FALSE)</f>
        <v>YEM55</v>
      </c>
      <c r="F1286">
        <v>24</v>
      </c>
      <c r="G1286">
        <v>2018</v>
      </c>
      <c r="H1286">
        <v>1</v>
      </c>
      <c r="I1286">
        <v>11</v>
      </c>
      <c r="J1286" s="3">
        <v>43111</v>
      </c>
      <c r="K1286" t="s">
        <v>45426</v>
      </c>
      <c r="L1286" t="s">
        <v>16615</v>
      </c>
      <c r="M1286" t="s">
        <v>28284</v>
      </c>
      <c r="N1286" t="s">
        <v>35881</v>
      </c>
      <c r="O1286" t="s">
        <v>39295</v>
      </c>
    </row>
    <row r="1287" spans="1:15" x14ac:dyDescent="0.2">
      <c r="A1287" t="s">
        <v>4204</v>
      </c>
      <c r="B1287" t="s">
        <v>12285</v>
      </c>
      <c r="C1287" t="s">
        <v>49686</v>
      </c>
      <c r="D1287" t="str">
        <f>VLOOKUP(C1287,key!A$2:B$634,2,FALSE)</f>
        <v>Al-Khawkhah</v>
      </c>
      <c r="E1287" t="str">
        <f>VLOOKUP(D1287,key!B$2:D$634,2,FALSE)</f>
        <v>YEM55</v>
      </c>
      <c r="F1287">
        <v>24</v>
      </c>
      <c r="G1287">
        <v>2018</v>
      </c>
      <c r="H1287">
        <v>1</v>
      </c>
      <c r="I1287">
        <v>11</v>
      </c>
      <c r="J1287" s="3">
        <v>43111</v>
      </c>
      <c r="K1287" t="s">
        <v>45427</v>
      </c>
      <c r="L1287" t="s">
        <v>16616</v>
      </c>
      <c r="M1287" t="s">
        <v>28285</v>
      </c>
      <c r="N1287" t="s">
        <v>35881</v>
      </c>
      <c r="O1287" t="s">
        <v>39296</v>
      </c>
    </row>
    <row r="1288" spans="1:15" x14ac:dyDescent="0.2">
      <c r="A1288" t="s">
        <v>4282</v>
      </c>
      <c r="B1288" t="s">
        <v>12285</v>
      </c>
      <c r="C1288" t="s">
        <v>49686</v>
      </c>
      <c r="D1288" t="str">
        <f>VLOOKUP(C1288,key!A$2:B$634,2,FALSE)</f>
        <v>Al-Khawkhah</v>
      </c>
      <c r="E1288" t="str">
        <f>VLOOKUP(D1288,key!B$2:D$634,2,FALSE)</f>
        <v>YEM55</v>
      </c>
      <c r="F1288">
        <v>24</v>
      </c>
      <c r="G1288">
        <v>2018</v>
      </c>
      <c r="H1288">
        <v>1</v>
      </c>
      <c r="I1288">
        <v>12</v>
      </c>
      <c r="J1288" s="3">
        <v>43112</v>
      </c>
      <c r="K1288" t="s">
        <v>45426</v>
      </c>
      <c r="L1288" t="s">
        <v>16690</v>
      </c>
      <c r="M1288" t="s">
        <v>28358</v>
      </c>
      <c r="N1288" t="s">
        <v>35881</v>
      </c>
      <c r="O1288" t="s">
        <v>39356</v>
      </c>
    </row>
    <row r="1289" spans="1:15" x14ac:dyDescent="0.2">
      <c r="A1289" t="s">
        <v>4283</v>
      </c>
      <c r="B1289" t="s">
        <v>12285</v>
      </c>
      <c r="C1289" t="s">
        <v>49686</v>
      </c>
      <c r="D1289" t="str">
        <f>VLOOKUP(C1289,key!A$2:B$634,2,FALSE)</f>
        <v>Al-Khawkhah</v>
      </c>
      <c r="E1289" t="str">
        <f>VLOOKUP(D1289,key!B$2:D$634,2,FALSE)</f>
        <v>YEM55</v>
      </c>
      <c r="F1289">
        <v>24</v>
      </c>
      <c r="G1289">
        <v>2018</v>
      </c>
      <c r="H1289">
        <v>1</v>
      </c>
      <c r="I1289">
        <v>12</v>
      </c>
      <c r="J1289" s="3">
        <v>43112</v>
      </c>
      <c r="K1289" t="s">
        <v>45427</v>
      </c>
      <c r="L1289" t="s">
        <v>16690</v>
      </c>
      <c r="M1289" t="s">
        <v>28358</v>
      </c>
      <c r="N1289" t="s">
        <v>35881</v>
      </c>
      <c r="O1289" t="s">
        <v>39356</v>
      </c>
    </row>
    <row r="1290" spans="1:15" x14ac:dyDescent="0.2">
      <c r="A1290" t="s">
        <v>4520</v>
      </c>
      <c r="B1290" t="s">
        <v>12285</v>
      </c>
      <c r="C1290" t="s">
        <v>49686</v>
      </c>
      <c r="D1290" t="str">
        <f>VLOOKUP(C1290,key!A$2:B$634,2,FALSE)</f>
        <v>Al-Khawkhah</v>
      </c>
      <c r="E1290" t="str">
        <f>VLOOKUP(D1290,key!B$2:D$634,2,FALSE)</f>
        <v>YEM55</v>
      </c>
      <c r="F1290">
        <v>25</v>
      </c>
      <c r="G1290">
        <v>2018</v>
      </c>
      <c r="H1290">
        <v>1</v>
      </c>
      <c r="I1290">
        <v>15</v>
      </c>
      <c r="J1290" s="3">
        <v>43115</v>
      </c>
      <c r="K1290" t="s">
        <v>45426</v>
      </c>
      <c r="L1290" t="s">
        <v>16910</v>
      </c>
      <c r="M1290" t="s">
        <v>28584</v>
      </c>
      <c r="N1290" t="s">
        <v>35882</v>
      </c>
      <c r="O1290" t="s">
        <v>39552</v>
      </c>
    </row>
    <row r="1291" spans="1:15" x14ac:dyDescent="0.2">
      <c r="A1291" t="s">
        <v>4521</v>
      </c>
      <c r="B1291" t="s">
        <v>12285</v>
      </c>
      <c r="C1291" t="s">
        <v>49686</v>
      </c>
      <c r="D1291" t="str">
        <f>VLOOKUP(C1291,key!A$2:B$634,2,FALSE)</f>
        <v>Al-Khawkhah</v>
      </c>
      <c r="E1291" t="str">
        <f>VLOOKUP(D1291,key!B$2:D$634,2,FALSE)</f>
        <v>YEM55</v>
      </c>
      <c r="F1291">
        <v>25</v>
      </c>
      <c r="G1291">
        <v>2018</v>
      </c>
      <c r="H1291">
        <v>1</v>
      </c>
      <c r="I1291">
        <v>15</v>
      </c>
      <c r="J1291" s="3">
        <v>43115</v>
      </c>
      <c r="K1291" t="s">
        <v>45427</v>
      </c>
      <c r="L1291" t="s">
        <v>16911</v>
      </c>
      <c r="M1291" t="s">
        <v>28585</v>
      </c>
      <c r="N1291" t="s">
        <v>35882</v>
      </c>
      <c r="O1291" t="s">
        <v>39553</v>
      </c>
    </row>
    <row r="1292" spans="1:15" x14ac:dyDescent="0.2">
      <c r="A1292" t="s">
        <v>4981</v>
      </c>
      <c r="B1292" t="s">
        <v>12285</v>
      </c>
      <c r="C1292" t="s">
        <v>49686</v>
      </c>
      <c r="D1292" t="str">
        <f>VLOOKUP(C1292,key!A$2:B$634,2,FALSE)</f>
        <v>Al-Khawkhah</v>
      </c>
      <c r="E1292" t="str">
        <f>VLOOKUP(D1292,key!B$2:D$634,2,FALSE)</f>
        <v>YEM55</v>
      </c>
      <c r="F1292">
        <v>25</v>
      </c>
      <c r="G1292">
        <v>2018</v>
      </c>
      <c r="H1292">
        <v>1</v>
      </c>
      <c r="I1292">
        <v>21</v>
      </c>
      <c r="J1292" s="3">
        <v>43121</v>
      </c>
      <c r="K1292" t="s">
        <v>45427</v>
      </c>
      <c r="L1292" t="s">
        <v>17338</v>
      </c>
      <c r="M1292" t="s">
        <v>29022</v>
      </c>
      <c r="N1292" t="s">
        <v>35882</v>
      </c>
      <c r="O1292" t="s">
        <v>39898</v>
      </c>
    </row>
    <row r="1293" spans="1:15" x14ac:dyDescent="0.2">
      <c r="A1293" t="s">
        <v>4982</v>
      </c>
      <c r="B1293" t="s">
        <v>12285</v>
      </c>
      <c r="C1293" t="s">
        <v>49686</v>
      </c>
      <c r="D1293" t="str">
        <f>VLOOKUP(C1293,key!A$2:B$634,2,FALSE)</f>
        <v>Al-Khawkhah</v>
      </c>
      <c r="E1293" t="str">
        <f>VLOOKUP(D1293,key!B$2:D$634,2,FALSE)</f>
        <v>YEM55</v>
      </c>
      <c r="F1293">
        <v>25</v>
      </c>
      <c r="G1293">
        <v>2018</v>
      </c>
      <c r="H1293">
        <v>1</v>
      </c>
      <c r="I1293">
        <v>21</v>
      </c>
      <c r="J1293" s="3">
        <v>43121</v>
      </c>
      <c r="K1293" t="s">
        <v>45427</v>
      </c>
      <c r="L1293" t="s">
        <v>17339</v>
      </c>
      <c r="M1293" t="s">
        <v>29023</v>
      </c>
      <c r="N1293" t="s">
        <v>35882</v>
      </c>
      <c r="O1293" t="s">
        <v>39898</v>
      </c>
    </row>
    <row r="1294" spans="1:15" x14ac:dyDescent="0.2">
      <c r="A1294" t="s">
        <v>5049</v>
      </c>
      <c r="B1294" t="s">
        <v>12285</v>
      </c>
      <c r="C1294" t="s">
        <v>49686</v>
      </c>
      <c r="D1294" t="str">
        <f>VLOOKUP(C1294,key!A$2:B$634,2,FALSE)</f>
        <v>Al-Khawkhah</v>
      </c>
      <c r="E1294" t="str">
        <f>VLOOKUP(D1294,key!B$2:D$634,2,FALSE)</f>
        <v>YEM55</v>
      </c>
      <c r="F1294">
        <v>26</v>
      </c>
      <c r="G1294">
        <v>2018</v>
      </c>
      <c r="H1294">
        <v>1</v>
      </c>
      <c r="I1294">
        <v>22</v>
      </c>
      <c r="J1294" s="3">
        <v>43122</v>
      </c>
      <c r="K1294" t="s">
        <v>45427</v>
      </c>
      <c r="L1294" t="s">
        <v>17402</v>
      </c>
      <c r="M1294" t="s">
        <v>29086</v>
      </c>
      <c r="N1294" t="s">
        <v>35881</v>
      </c>
      <c r="O1294" t="s">
        <v>39951</v>
      </c>
    </row>
    <row r="1295" spans="1:15" x14ac:dyDescent="0.2">
      <c r="A1295" t="s">
        <v>5150</v>
      </c>
      <c r="B1295" t="s">
        <v>12285</v>
      </c>
      <c r="C1295" t="s">
        <v>49686</v>
      </c>
      <c r="D1295" t="str">
        <f>VLOOKUP(C1295,key!A$2:B$634,2,FALSE)</f>
        <v>Al-Khawkhah</v>
      </c>
      <c r="E1295" t="str">
        <f>VLOOKUP(D1295,key!B$2:D$634,2,FALSE)</f>
        <v>YEM55</v>
      </c>
      <c r="F1295">
        <v>26</v>
      </c>
      <c r="G1295">
        <v>2018</v>
      </c>
      <c r="H1295">
        <v>1</v>
      </c>
      <c r="I1295">
        <v>23</v>
      </c>
      <c r="J1295" s="3">
        <v>43123</v>
      </c>
      <c r="K1295" t="s">
        <v>45427</v>
      </c>
      <c r="L1295" t="s">
        <v>17491</v>
      </c>
      <c r="M1295" t="s">
        <v>29176</v>
      </c>
      <c r="N1295" t="s">
        <v>35882</v>
      </c>
      <c r="O1295" t="s">
        <v>40024</v>
      </c>
    </row>
    <row r="1296" spans="1:15" x14ac:dyDescent="0.2">
      <c r="A1296" t="s">
        <v>5151</v>
      </c>
      <c r="B1296" t="s">
        <v>12285</v>
      </c>
      <c r="C1296" t="s">
        <v>49686</v>
      </c>
      <c r="D1296" t="str">
        <f>VLOOKUP(C1296,key!A$2:B$634,2,FALSE)</f>
        <v>Al-Khawkhah</v>
      </c>
      <c r="E1296" t="str">
        <f>VLOOKUP(D1296,key!B$2:D$634,2,FALSE)</f>
        <v>YEM55</v>
      </c>
      <c r="F1296">
        <v>26</v>
      </c>
      <c r="G1296">
        <v>2018</v>
      </c>
      <c r="H1296">
        <v>1</v>
      </c>
      <c r="I1296">
        <v>23</v>
      </c>
      <c r="J1296" s="3">
        <v>43123</v>
      </c>
      <c r="K1296" t="s">
        <v>45427</v>
      </c>
      <c r="L1296" t="s">
        <v>17492</v>
      </c>
      <c r="M1296" t="s">
        <v>29177</v>
      </c>
      <c r="N1296" t="s">
        <v>35882</v>
      </c>
      <c r="O1296" t="s">
        <v>40023</v>
      </c>
    </row>
    <row r="1297" spans="1:15" x14ac:dyDescent="0.2">
      <c r="A1297" t="s">
        <v>5223</v>
      </c>
      <c r="B1297" t="s">
        <v>12285</v>
      </c>
      <c r="C1297" t="s">
        <v>49686</v>
      </c>
      <c r="D1297" t="str">
        <f>VLOOKUP(C1297,key!A$2:B$634,2,FALSE)</f>
        <v>Al-Khawkhah</v>
      </c>
      <c r="E1297" t="str">
        <f>VLOOKUP(D1297,key!B$2:D$634,2,FALSE)</f>
        <v>YEM55</v>
      </c>
      <c r="F1297">
        <v>26</v>
      </c>
      <c r="G1297">
        <v>2018</v>
      </c>
      <c r="H1297">
        <v>1</v>
      </c>
      <c r="I1297">
        <v>24</v>
      </c>
      <c r="J1297" s="3">
        <v>43124</v>
      </c>
      <c r="K1297" t="s">
        <v>12523</v>
      </c>
      <c r="L1297" t="s">
        <v>17562</v>
      </c>
      <c r="M1297" t="s">
        <v>29248</v>
      </c>
      <c r="N1297" t="s">
        <v>35882</v>
      </c>
      <c r="O1297" t="s">
        <v>40085</v>
      </c>
    </row>
    <row r="1298" spans="1:15" x14ac:dyDescent="0.2">
      <c r="A1298" t="s">
        <v>5300</v>
      </c>
      <c r="B1298" t="s">
        <v>12285</v>
      </c>
      <c r="C1298" t="s">
        <v>49686</v>
      </c>
      <c r="D1298" t="str">
        <f>VLOOKUP(C1298,key!A$2:B$634,2,FALSE)</f>
        <v>Al-Khawkhah</v>
      </c>
      <c r="E1298" t="str">
        <f>VLOOKUP(D1298,key!B$2:D$634,2,FALSE)</f>
        <v>YEM55</v>
      </c>
      <c r="F1298">
        <v>26</v>
      </c>
      <c r="G1298">
        <v>2018</v>
      </c>
      <c r="H1298">
        <v>1</v>
      </c>
      <c r="I1298">
        <v>25</v>
      </c>
      <c r="J1298" s="3">
        <v>43125</v>
      </c>
      <c r="K1298" t="s">
        <v>45427</v>
      </c>
      <c r="L1298" t="s">
        <v>17635</v>
      </c>
      <c r="M1298" t="s">
        <v>29322</v>
      </c>
      <c r="N1298" t="s">
        <v>35882</v>
      </c>
      <c r="O1298" t="s">
        <v>40142</v>
      </c>
    </row>
    <row r="1299" spans="1:15" x14ac:dyDescent="0.2">
      <c r="A1299" t="s">
        <v>5301</v>
      </c>
      <c r="B1299" t="s">
        <v>12285</v>
      </c>
      <c r="C1299" t="s">
        <v>49686</v>
      </c>
      <c r="D1299" t="str">
        <f>VLOOKUP(C1299,key!A$2:B$634,2,FALSE)</f>
        <v>Al-Khawkhah</v>
      </c>
      <c r="E1299" t="str">
        <f>VLOOKUP(D1299,key!B$2:D$634,2,FALSE)</f>
        <v>YEM55</v>
      </c>
      <c r="F1299">
        <v>26</v>
      </c>
      <c r="G1299">
        <v>2018</v>
      </c>
      <c r="H1299">
        <v>1</v>
      </c>
      <c r="I1299">
        <v>25</v>
      </c>
      <c r="J1299" s="3">
        <v>43125</v>
      </c>
      <c r="K1299" t="s">
        <v>12523</v>
      </c>
      <c r="L1299" t="s">
        <v>17636</v>
      </c>
      <c r="M1299" t="s">
        <v>29323</v>
      </c>
      <c r="N1299" t="s">
        <v>35882</v>
      </c>
      <c r="O1299" t="s">
        <v>40143</v>
      </c>
    </row>
    <row r="1300" spans="1:15" x14ac:dyDescent="0.2">
      <c r="A1300" t="s">
        <v>5422</v>
      </c>
      <c r="B1300" t="s">
        <v>12285</v>
      </c>
      <c r="C1300" t="s">
        <v>49686</v>
      </c>
      <c r="D1300" t="str">
        <f>VLOOKUP(C1300,key!A$2:B$634,2,FALSE)</f>
        <v>Al-Khawkhah</v>
      </c>
      <c r="E1300" t="str">
        <f>VLOOKUP(D1300,key!B$2:D$634,2,FALSE)</f>
        <v>YEM55</v>
      </c>
      <c r="F1300">
        <v>26</v>
      </c>
      <c r="G1300">
        <v>2018</v>
      </c>
      <c r="H1300">
        <v>1</v>
      </c>
      <c r="I1300">
        <v>26</v>
      </c>
      <c r="J1300" s="3">
        <v>43126</v>
      </c>
      <c r="K1300" t="s">
        <v>45426</v>
      </c>
      <c r="L1300" t="s">
        <v>17742</v>
      </c>
      <c r="M1300" t="s">
        <v>29430</v>
      </c>
      <c r="N1300" t="s">
        <v>35881</v>
      </c>
      <c r="O1300" t="s">
        <v>40215</v>
      </c>
    </row>
    <row r="1301" spans="1:15" x14ac:dyDescent="0.2">
      <c r="A1301" t="s">
        <v>5423</v>
      </c>
      <c r="B1301" t="s">
        <v>12285</v>
      </c>
      <c r="C1301" t="s">
        <v>49686</v>
      </c>
      <c r="D1301" t="str">
        <f>VLOOKUP(C1301,key!A$2:B$634,2,FALSE)</f>
        <v>Al-Khawkhah</v>
      </c>
      <c r="E1301" t="str">
        <f>VLOOKUP(D1301,key!B$2:D$634,2,FALSE)</f>
        <v>YEM55</v>
      </c>
      <c r="F1301">
        <v>26</v>
      </c>
      <c r="G1301">
        <v>2018</v>
      </c>
      <c r="H1301">
        <v>1</v>
      </c>
      <c r="I1301">
        <v>26</v>
      </c>
      <c r="J1301" s="3">
        <v>43126</v>
      </c>
      <c r="K1301" t="s">
        <v>45427</v>
      </c>
      <c r="L1301" t="s">
        <v>17743</v>
      </c>
      <c r="M1301" t="s">
        <v>29431</v>
      </c>
      <c r="N1301" t="s">
        <v>35881</v>
      </c>
      <c r="O1301" t="s">
        <v>40216</v>
      </c>
    </row>
    <row r="1302" spans="1:15" x14ac:dyDescent="0.2">
      <c r="A1302" t="s">
        <v>5424</v>
      </c>
      <c r="B1302" t="s">
        <v>12285</v>
      </c>
      <c r="C1302" t="s">
        <v>49686</v>
      </c>
      <c r="D1302" t="str">
        <f>VLOOKUP(C1302,key!A$2:B$634,2,FALSE)</f>
        <v>Al-Khawkhah</v>
      </c>
      <c r="E1302" t="str">
        <f>VLOOKUP(D1302,key!B$2:D$634,2,FALSE)</f>
        <v>YEM55</v>
      </c>
      <c r="F1302">
        <v>26</v>
      </c>
      <c r="G1302">
        <v>2018</v>
      </c>
      <c r="H1302">
        <v>1</v>
      </c>
      <c r="I1302">
        <v>26</v>
      </c>
      <c r="J1302" s="3">
        <v>43126</v>
      </c>
      <c r="K1302" t="s">
        <v>45427</v>
      </c>
      <c r="L1302" t="s">
        <v>17742</v>
      </c>
      <c r="M1302" t="s">
        <v>29432</v>
      </c>
      <c r="N1302" t="s">
        <v>35881</v>
      </c>
      <c r="O1302" t="s">
        <v>40215</v>
      </c>
    </row>
    <row r="1303" spans="1:15" x14ac:dyDescent="0.2">
      <c r="A1303" t="s">
        <v>5425</v>
      </c>
      <c r="B1303" t="s">
        <v>12285</v>
      </c>
      <c r="C1303" t="s">
        <v>49686</v>
      </c>
      <c r="D1303" t="str">
        <f>VLOOKUP(C1303,key!A$2:B$634,2,FALSE)</f>
        <v>Al-Khawkhah</v>
      </c>
      <c r="E1303" t="str">
        <f>VLOOKUP(D1303,key!B$2:D$634,2,FALSE)</f>
        <v>YEM55</v>
      </c>
      <c r="F1303">
        <v>26</v>
      </c>
      <c r="G1303">
        <v>2018</v>
      </c>
      <c r="H1303">
        <v>1</v>
      </c>
      <c r="I1303">
        <v>26</v>
      </c>
      <c r="J1303" s="3">
        <v>43126</v>
      </c>
      <c r="K1303" t="s">
        <v>45427</v>
      </c>
      <c r="L1303" t="s">
        <v>17744</v>
      </c>
      <c r="M1303" t="s">
        <v>29433</v>
      </c>
      <c r="N1303" t="s">
        <v>35881</v>
      </c>
      <c r="O1303" t="s">
        <v>40217</v>
      </c>
    </row>
    <row r="1304" spans="1:15" x14ac:dyDescent="0.2">
      <c r="A1304" t="s">
        <v>5653</v>
      </c>
      <c r="B1304" t="s">
        <v>12285</v>
      </c>
      <c r="C1304" t="s">
        <v>49686</v>
      </c>
      <c r="D1304" t="str">
        <f>VLOOKUP(C1304,key!A$2:B$634,2,FALSE)</f>
        <v>Al-Khawkhah</v>
      </c>
      <c r="E1304" t="str">
        <f>VLOOKUP(D1304,key!B$2:D$634,2,FALSE)</f>
        <v>YEM55</v>
      </c>
      <c r="F1304">
        <v>26</v>
      </c>
      <c r="G1304">
        <v>2018</v>
      </c>
      <c r="H1304">
        <v>1</v>
      </c>
      <c r="I1304">
        <v>28</v>
      </c>
      <c r="J1304" s="3">
        <v>43128</v>
      </c>
      <c r="K1304" t="s">
        <v>45427</v>
      </c>
      <c r="L1304" t="s">
        <v>17957</v>
      </c>
      <c r="M1304" t="s">
        <v>29646</v>
      </c>
      <c r="N1304" t="s">
        <v>35881</v>
      </c>
      <c r="O1304" t="s">
        <v>40373</v>
      </c>
    </row>
    <row r="1305" spans="1:15" x14ac:dyDescent="0.2">
      <c r="A1305" t="s">
        <v>5920</v>
      </c>
      <c r="B1305" t="s">
        <v>12285</v>
      </c>
      <c r="C1305" t="s">
        <v>49686</v>
      </c>
      <c r="D1305" t="str">
        <f>VLOOKUP(C1305,key!A$2:B$634,2,FALSE)</f>
        <v>Al-Khawkhah</v>
      </c>
      <c r="E1305" t="str">
        <f>VLOOKUP(D1305,key!B$2:D$634,2,FALSE)</f>
        <v>YEM55</v>
      </c>
      <c r="F1305">
        <v>27</v>
      </c>
      <c r="G1305">
        <v>2018</v>
      </c>
      <c r="H1305">
        <v>1</v>
      </c>
      <c r="I1305">
        <v>31</v>
      </c>
      <c r="J1305" s="3">
        <v>43131</v>
      </c>
      <c r="K1305" t="s">
        <v>45426</v>
      </c>
      <c r="L1305" t="s">
        <v>18205</v>
      </c>
      <c r="M1305" t="s">
        <v>29898</v>
      </c>
      <c r="N1305" t="s">
        <v>35881</v>
      </c>
      <c r="O1305" t="s">
        <v>40568</v>
      </c>
    </row>
    <row r="1306" spans="1:15" x14ac:dyDescent="0.2">
      <c r="A1306" t="s">
        <v>6863</v>
      </c>
      <c r="B1306" t="s">
        <v>12285</v>
      </c>
      <c r="C1306" t="s">
        <v>49686</v>
      </c>
      <c r="D1306" t="str">
        <f>VLOOKUP(C1306,key!A$2:B$634,2,FALSE)</f>
        <v>Al-Khawkhah</v>
      </c>
      <c r="E1306" t="str">
        <f>VLOOKUP(D1306,key!B$2:D$634,2,FALSE)</f>
        <v>YEM55</v>
      </c>
      <c r="F1306">
        <v>29</v>
      </c>
      <c r="G1306">
        <v>2018</v>
      </c>
      <c r="H1306">
        <v>2</v>
      </c>
      <c r="I1306">
        <v>12</v>
      </c>
      <c r="J1306" s="3">
        <v>43143</v>
      </c>
      <c r="K1306" t="s">
        <v>12523</v>
      </c>
      <c r="L1306" t="s">
        <v>19064</v>
      </c>
      <c r="M1306" t="s">
        <v>30761</v>
      </c>
      <c r="N1306" t="s">
        <v>35881</v>
      </c>
      <c r="O1306" t="s">
        <v>41264</v>
      </c>
    </row>
    <row r="1307" spans="1:15" x14ac:dyDescent="0.2">
      <c r="A1307" t="s">
        <v>6978</v>
      </c>
      <c r="B1307" t="s">
        <v>12285</v>
      </c>
      <c r="C1307" t="s">
        <v>49686</v>
      </c>
      <c r="D1307" t="str">
        <f>VLOOKUP(C1307,key!A$2:B$634,2,FALSE)</f>
        <v>Al-Khawkhah</v>
      </c>
      <c r="E1307" t="str">
        <f>VLOOKUP(D1307,key!B$2:D$634,2,FALSE)</f>
        <v>YEM55</v>
      </c>
      <c r="F1307">
        <v>29</v>
      </c>
      <c r="G1307">
        <v>2018</v>
      </c>
      <c r="H1307">
        <v>2</v>
      </c>
      <c r="I1307">
        <v>13</v>
      </c>
      <c r="J1307" s="3">
        <v>43144</v>
      </c>
      <c r="K1307" t="s">
        <v>45427</v>
      </c>
      <c r="L1307" t="s">
        <v>19173</v>
      </c>
      <c r="M1307" t="s">
        <v>30868</v>
      </c>
      <c r="N1307" t="s">
        <v>35881</v>
      </c>
      <c r="O1307" t="s">
        <v>41337</v>
      </c>
    </row>
    <row r="1308" spans="1:15" x14ac:dyDescent="0.2">
      <c r="A1308" t="s">
        <v>7430</v>
      </c>
      <c r="B1308" t="s">
        <v>12285</v>
      </c>
      <c r="C1308" t="s">
        <v>49686</v>
      </c>
      <c r="D1308" t="str">
        <f>VLOOKUP(C1308,key!A$2:B$634,2,FALSE)</f>
        <v>Al-Khawkhah</v>
      </c>
      <c r="E1308" t="str">
        <f>VLOOKUP(D1308,key!B$2:D$634,2,FALSE)</f>
        <v>YEM55</v>
      </c>
      <c r="F1308">
        <v>29</v>
      </c>
      <c r="G1308">
        <v>2018</v>
      </c>
      <c r="H1308">
        <v>2</v>
      </c>
      <c r="I1308">
        <v>18</v>
      </c>
      <c r="J1308" s="3">
        <v>43149</v>
      </c>
      <c r="K1308" t="s">
        <v>12523</v>
      </c>
      <c r="L1308" t="s">
        <v>19591</v>
      </c>
      <c r="M1308" t="s">
        <v>31292</v>
      </c>
      <c r="N1308" t="s">
        <v>35881</v>
      </c>
      <c r="O1308" t="s">
        <v>41639</v>
      </c>
    </row>
    <row r="1309" spans="1:15" x14ac:dyDescent="0.2">
      <c r="A1309" t="s">
        <v>7615</v>
      </c>
      <c r="B1309" t="s">
        <v>12285</v>
      </c>
      <c r="C1309" t="s">
        <v>49686</v>
      </c>
      <c r="D1309" t="str">
        <f>VLOOKUP(C1309,key!A$2:B$634,2,FALSE)</f>
        <v>Al-Khawkhah</v>
      </c>
      <c r="E1309" t="str">
        <f>VLOOKUP(D1309,key!B$2:D$634,2,FALSE)</f>
        <v>YEM55</v>
      </c>
      <c r="F1309">
        <v>30</v>
      </c>
      <c r="G1309">
        <v>2018</v>
      </c>
      <c r="H1309">
        <v>2</v>
      </c>
      <c r="I1309">
        <v>20</v>
      </c>
      <c r="J1309" s="3">
        <v>43151</v>
      </c>
      <c r="K1309" t="s">
        <v>45426</v>
      </c>
      <c r="L1309" t="s">
        <v>19758</v>
      </c>
      <c r="M1309" t="s">
        <v>31461</v>
      </c>
      <c r="N1309" t="s">
        <v>35881</v>
      </c>
      <c r="O1309" t="s">
        <v>41759</v>
      </c>
    </row>
    <row r="1310" spans="1:15" x14ac:dyDescent="0.2">
      <c r="A1310" t="s">
        <v>7721</v>
      </c>
      <c r="B1310" t="s">
        <v>12285</v>
      </c>
      <c r="C1310" t="s">
        <v>49686</v>
      </c>
      <c r="D1310" t="str">
        <f>VLOOKUP(C1310,key!A$2:B$634,2,FALSE)</f>
        <v>Al-Khawkhah</v>
      </c>
      <c r="E1310" t="str">
        <f>VLOOKUP(D1310,key!B$2:D$634,2,FALSE)</f>
        <v>YEM55</v>
      </c>
      <c r="F1310">
        <v>30</v>
      </c>
      <c r="G1310">
        <v>2018</v>
      </c>
      <c r="H1310">
        <v>2</v>
      </c>
      <c r="I1310">
        <v>21</v>
      </c>
      <c r="J1310" s="3">
        <v>43152</v>
      </c>
      <c r="K1310" t="s">
        <v>45426</v>
      </c>
      <c r="L1310" t="s">
        <v>19856</v>
      </c>
      <c r="M1310" t="s">
        <v>31558</v>
      </c>
      <c r="N1310" t="s">
        <v>35881</v>
      </c>
      <c r="O1310" t="s">
        <v>41838</v>
      </c>
    </row>
    <row r="1311" spans="1:15" x14ac:dyDescent="0.2">
      <c r="A1311" t="s">
        <v>7817</v>
      </c>
      <c r="B1311" t="s">
        <v>12285</v>
      </c>
      <c r="C1311" t="s">
        <v>49686</v>
      </c>
      <c r="D1311" t="str">
        <f>VLOOKUP(C1311,key!A$2:B$634,2,FALSE)</f>
        <v>Al-Khawkhah</v>
      </c>
      <c r="E1311" t="str">
        <f>VLOOKUP(D1311,key!B$2:D$634,2,FALSE)</f>
        <v>YEM55</v>
      </c>
      <c r="F1311">
        <v>30</v>
      </c>
      <c r="G1311">
        <v>2018</v>
      </c>
      <c r="H1311">
        <v>2</v>
      </c>
      <c r="I1311">
        <v>22</v>
      </c>
      <c r="J1311" s="3">
        <v>43153</v>
      </c>
      <c r="K1311" t="s">
        <v>45426</v>
      </c>
      <c r="L1311" t="s">
        <v>19946</v>
      </c>
      <c r="M1311" t="s">
        <v>31650</v>
      </c>
      <c r="N1311" t="s">
        <v>35881</v>
      </c>
      <c r="O1311" t="s">
        <v>41908</v>
      </c>
    </row>
    <row r="1312" spans="1:15" x14ac:dyDescent="0.2">
      <c r="A1312" t="s">
        <v>7963</v>
      </c>
      <c r="B1312" t="s">
        <v>12285</v>
      </c>
      <c r="C1312" t="s">
        <v>49686</v>
      </c>
      <c r="D1312" t="str">
        <f>VLOOKUP(C1312,key!A$2:B$634,2,FALSE)</f>
        <v>Al-Khawkhah</v>
      </c>
      <c r="E1312" t="str">
        <f>VLOOKUP(D1312,key!B$2:D$634,2,FALSE)</f>
        <v>YEM55</v>
      </c>
      <c r="F1312">
        <v>30</v>
      </c>
      <c r="G1312">
        <v>2018</v>
      </c>
      <c r="H1312">
        <v>2</v>
      </c>
      <c r="I1312">
        <v>24</v>
      </c>
      <c r="J1312" s="3">
        <v>43155</v>
      </c>
      <c r="K1312" t="s">
        <v>45427</v>
      </c>
      <c r="L1312" t="s">
        <v>20079</v>
      </c>
      <c r="M1312" t="s">
        <v>31783</v>
      </c>
      <c r="N1312" t="s">
        <v>35881</v>
      </c>
      <c r="O1312" t="s">
        <v>42014</v>
      </c>
    </row>
    <row r="1313" spans="1:15" x14ac:dyDescent="0.2">
      <c r="A1313" t="s">
        <v>8038</v>
      </c>
      <c r="B1313" t="s">
        <v>12285</v>
      </c>
      <c r="C1313" t="s">
        <v>49686</v>
      </c>
      <c r="D1313" t="str">
        <f>VLOOKUP(C1313,key!A$2:B$634,2,FALSE)</f>
        <v>Al-Khawkhah</v>
      </c>
      <c r="E1313" t="str">
        <f>VLOOKUP(D1313,key!B$2:D$634,2,FALSE)</f>
        <v>YEM55</v>
      </c>
      <c r="F1313">
        <v>30</v>
      </c>
      <c r="G1313">
        <v>2018</v>
      </c>
      <c r="H1313">
        <v>2</v>
      </c>
      <c r="I1313">
        <v>25</v>
      </c>
      <c r="J1313" s="3">
        <v>43156</v>
      </c>
      <c r="K1313" t="s">
        <v>45427</v>
      </c>
      <c r="L1313" t="s">
        <v>20147</v>
      </c>
      <c r="M1313" t="s">
        <v>31852</v>
      </c>
      <c r="N1313" t="s">
        <v>35881</v>
      </c>
      <c r="O1313" t="s">
        <v>42069</v>
      </c>
    </row>
    <row r="1314" spans="1:15" x14ac:dyDescent="0.2">
      <c r="A1314" t="s">
        <v>8039</v>
      </c>
      <c r="B1314" t="s">
        <v>12285</v>
      </c>
      <c r="C1314" t="s">
        <v>49686</v>
      </c>
      <c r="D1314" t="str">
        <f>VLOOKUP(C1314,key!A$2:B$634,2,FALSE)</f>
        <v>Al-Khawkhah</v>
      </c>
      <c r="E1314" t="str">
        <f>VLOOKUP(D1314,key!B$2:D$634,2,FALSE)</f>
        <v>YEM55</v>
      </c>
      <c r="F1314">
        <v>30</v>
      </c>
      <c r="G1314">
        <v>2018</v>
      </c>
      <c r="H1314">
        <v>2</v>
      </c>
      <c r="I1314">
        <v>25</v>
      </c>
      <c r="J1314" s="3">
        <v>43156</v>
      </c>
      <c r="K1314" t="s">
        <v>45427</v>
      </c>
      <c r="L1314" t="s">
        <v>20148</v>
      </c>
      <c r="M1314" t="s">
        <v>31853</v>
      </c>
      <c r="N1314" t="s">
        <v>35881</v>
      </c>
      <c r="O1314" t="s">
        <v>42070</v>
      </c>
    </row>
    <row r="1315" spans="1:15" x14ac:dyDescent="0.2">
      <c r="A1315" t="s">
        <v>8247</v>
      </c>
      <c r="B1315" t="s">
        <v>12285</v>
      </c>
      <c r="C1315" t="s">
        <v>49686</v>
      </c>
      <c r="D1315" t="str">
        <f>VLOOKUP(C1315,key!A$2:B$634,2,FALSE)</f>
        <v>Al-Khawkhah</v>
      </c>
      <c r="E1315" t="str">
        <f>VLOOKUP(D1315,key!B$2:D$634,2,FALSE)</f>
        <v>YEM55</v>
      </c>
      <c r="F1315">
        <v>31</v>
      </c>
      <c r="G1315">
        <v>2018</v>
      </c>
      <c r="H1315">
        <v>2</v>
      </c>
      <c r="I1315">
        <v>28</v>
      </c>
      <c r="J1315" s="3">
        <v>43159</v>
      </c>
      <c r="K1315" t="s">
        <v>45427</v>
      </c>
      <c r="L1315" t="s">
        <v>20344</v>
      </c>
      <c r="M1315" t="s">
        <v>32051</v>
      </c>
      <c r="N1315" t="s">
        <v>35881</v>
      </c>
      <c r="O1315" t="s">
        <v>42225</v>
      </c>
    </row>
    <row r="1316" spans="1:15" x14ac:dyDescent="0.2">
      <c r="A1316" t="s">
        <v>8305</v>
      </c>
      <c r="B1316" t="s">
        <v>12285</v>
      </c>
      <c r="C1316" t="s">
        <v>49686</v>
      </c>
      <c r="D1316" t="str">
        <f>VLOOKUP(C1316,key!A$2:B$634,2,FALSE)</f>
        <v>Al-Khawkhah</v>
      </c>
      <c r="E1316" t="str">
        <f>VLOOKUP(D1316,key!B$2:D$634,2,FALSE)</f>
        <v>YEM55</v>
      </c>
      <c r="F1316">
        <v>31</v>
      </c>
      <c r="G1316">
        <v>2018</v>
      </c>
      <c r="H1316">
        <v>3</v>
      </c>
      <c r="I1316">
        <v>1</v>
      </c>
      <c r="J1316" s="3">
        <v>43160</v>
      </c>
      <c r="K1316" t="s">
        <v>45427</v>
      </c>
      <c r="L1316" t="s">
        <v>20399</v>
      </c>
      <c r="M1316" t="s">
        <v>32107</v>
      </c>
      <c r="N1316" t="s">
        <v>35881</v>
      </c>
      <c r="O1316" t="s">
        <v>42270</v>
      </c>
    </row>
    <row r="1317" spans="1:15" x14ac:dyDescent="0.2">
      <c r="A1317" t="s">
        <v>8427</v>
      </c>
      <c r="B1317" t="s">
        <v>12285</v>
      </c>
      <c r="C1317" t="s">
        <v>49686</v>
      </c>
      <c r="D1317" t="str">
        <f>VLOOKUP(C1317,key!A$2:B$634,2,FALSE)</f>
        <v>Al-Khawkhah</v>
      </c>
      <c r="E1317" t="str">
        <f>VLOOKUP(D1317,key!B$2:D$634,2,FALSE)</f>
        <v>YEM55</v>
      </c>
      <c r="F1317">
        <v>31</v>
      </c>
      <c r="G1317">
        <v>2018</v>
      </c>
      <c r="H1317">
        <v>3</v>
      </c>
      <c r="I1317">
        <v>3</v>
      </c>
      <c r="J1317" s="3">
        <v>43162</v>
      </c>
      <c r="K1317" t="s">
        <v>45427</v>
      </c>
      <c r="L1317" t="s">
        <v>20514</v>
      </c>
      <c r="M1317" t="s">
        <v>32224</v>
      </c>
      <c r="N1317" t="s">
        <v>35881</v>
      </c>
      <c r="O1317" t="s">
        <v>42365</v>
      </c>
    </row>
    <row r="1318" spans="1:15" x14ac:dyDescent="0.2">
      <c r="A1318" t="s">
        <v>9049</v>
      </c>
      <c r="B1318" t="s">
        <v>12285</v>
      </c>
      <c r="C1318" t="s">
        <v>49686</v>
      </c>
      <c r="D1318" t="str">
        <f>VLOOKUP(C1318,key!A$2:B$634,2,FALSE)</f>
        <v>Al-Khawkhah</v>
      </c>
      <c r="E1318" t="str">
        <f>VLOOKUP(D1318,key!B$2:D$634,2,FALSE)</f>
        <v>YEM55</v>
      </c>
      <c r="F1318">
        <v>33</v>
      </c>
      <c r="G1318">
        <v>2018</v>
      </c>
      <c r="H1318">
        <v>3</v>
      </c>
      <c r="I1318">
        <v>13</v>
      </c>
      <c r="J1318" s="3">
        <v>43172</v>
      </c>
      <c r="K1318" t="s">
        <v>45427</v>
      </c>
      <c r="L1318" t="s">
        <v>21109</v>
      </c>
      <c r="M1318" t="s">
        <v>32823</v>
      </c>
      <c r="N1318" t="s">
        <v>35881</v>
      </c>
      <c r="O1318" t="s">
        <v>42859</v>
      </c>
    </row>
    <row r="1319" spans="1:15" x14ac:dyDescent="0.2">
      <c r="A1319" t="s">
        <v>9050</v>
      </c>
      <c r="B1319" t="s">
        <v>12285</v>
      </c>
      <c r="C1319" t="s">
        <v>49686</v>
      </c>
      <c r="D1319" t="str">
        <f>VLOOKUP(C1319,key!A$2:B$634,2,FALSE)</f>
        <v>Al-Khawkhah</v>
      </c>
      <c r="E1319" t="str">
        <f>VLOOKUP(D1319,key!B$2:D$634,2,FALSE)</f>
        <v>YEM55</v>
      </c>
      <c r="F1319">
        <v>33</v>
      </c>
      <c r="G1319">
        <v>2018</v>
      </c>
      <c r="H1319">
        <v>3</v>
      </c>
      <c r="I1319">
        <v>13</v>
      </c>
      <c r="J1319" s="3">
        <v>43172</v>
      </c>
      <c r="K1319" t="s">
        <v>45427</v>
      </c>
      <c r="L1319" t="s">
        <v>21110</v>
      </c>
      <c r="M1319" t="s">
        <v>32824</v>
      </c>
      <c r="N1319" t="s">
        <v>35881</v>
      </c>
      <c r="O1319" t="s">
        <v>42860</v>
      </c>
    </row>
    <row r="1320" spans="1:15" x14ac:dyDescent="0.2">
      <c r="A1320" t="s">
        <v>9113</v>
      </c>
      <c r="B1320" t="s">
        <v>12285</v>
      </c>
      <c r="C1320" t="s">
        <v>49686</v>
      </c>
      <c r="D1320" t="str">
        <f>VLOOKUP(C1320,key!A$2:B$634,2,FALSE)</f>
        <v>Al-Khawkhah</v>
      </c>
      <c r="E1320" t="str">
        <f>VLOOKUP(D1320,key!B$2:D$634,2,FALSE)</f>
        <v>YEM55</v>
      </c>
      <c r="F1320">
        <v>33</v>
      </c>
      <c r="G1320">
        <v>2018</v>
      </c>
      <c r="H1320">
        <v>3</v>
      </c>
      <c r="I1320">
        <v>14</v>
      </c>
      <c r="J1320" s="3">
        <v>43173</v>
      </c>
      <c r="K1320" t="s">
        <v>45427</v>
      </c>
      <c r="L1320" t="s">
        <v>21172</v>
      </c>
      <c r="M1320" t="s">
        <v>32886</v>
      </c>
      <c r="N1320" t="s">
        <v>35881</v>
      </c>
      <c r="O1320" t="s">
        <v>42912</v>
      </c>
    </row>
    <row r="1321" spans="1:15" x14ac:dyDescent="0.2">
      <c r="A1321" t="s">
        <v>9163</v>
      </c>
      <c r="B1321" t="s">
        <v>12285</v>
      </c>
      <c r="C1321" t="s">
        <v>49686</v>
      </c>
      <c r="D1321" t="str">
        <f>VLOOKUP(C1321,key!A$2:B$634,2,FALSE)</f>
        <v>Al-Khawkhah</v>
      </c>
      <c r="E1321" t="str">
        <f>VLOOKUP(D1321,key!B$2:D$634,2,FALSE)</f>
        <v>YEM55</v>
      </c>
      <c r="F1321">
        <v>33</v>
      </c>
      <c r="G1321">
        <v>2018</v>
      </c>
      <c r="H1321">
        <v>3</v>
      </c>
      <c r="I1321">
        <v>15</v>
      </c>
      <c r="J1321" s="3">
        <v>43174</v>
      </c>
      <c r="K1321" t="s">
        <v>45427</v>
      </c>
      <c r="L1321" t="s">
        <v>21222</v>
      </c>
      <c r="M1321" t="s">
        <v>32936</v>
      </c>
      <c r="N1321" t="s">
        <v>35882</v>
      </c>
      <c r="O1321" t="s">
        <v>42955</v>
      </c>
    </row>
    <row r="1322" spans="1:15" x14ac:dyDescent="0.2">
      <c r="A1322" t="s">
        <v>9229</v>
      </c>
      <c r="B1322" t="s">
        <v>12285</v>
      </c>
      <c r="C1322" t="s">
        <v>49686</v>
      </c>
      <c r="D1322" t="str">
        <f>VLOOKUP(C1322,key!A$2:B$634,2,FALSE)</f>
        <v>Al-Khawkhah</v>
      </c>
      <c r="E1322" t="str">
        <f>VLOOKUP(D1322,key!B$2:D$634,2,FALSE)</f>
        <v>YEM55</v>
      </c>
      <c r="F1322">
        <v>33</v>
      </c>
      <c r="G1322">
        <v>2018</v>
      </c>
      <c r="H1322">
        <v>3</v>
      </c>
      <c r="I1322">
        <v>16</v>
      </c>
      <c r="J1322" s="3">
        <v>43175</v>
      </c>
      <c r="K1322" t="s">
        <v>45427</v>
      </c>
      <c r="L1322" t="s">
        <v>21284</v>
      </c>
      <c r="M1322" t="s">
        <v>33000</v>
      </c>
      <c r="N1322" t="s">
        <v>35881</v>
      </c>
      <c r="O1322" t="s">
        <v>43013</v>
      </c>
    </row>
    <row r="1323" spans="1:15" x14ac:dyDescent="0.2">
      <c r="A1323" t="s">
        <v>9230</v>
      </c>
      <c r="B1323" t="s">
        <v>12285</v>
      </c>
      <c r="C1323" t="s">
        <v>49686</v>
      </c>
      <c r="D1323" t="str">
        <f>VLOOKUP(C1323,key!A$2:B$634,2,FALSE)</f>
        <v>Al-Khawkhah</v>
      </c>
      <c r="E1323" t="str">
        <f>VLOOKUP(D1323,key!B$2:D$634,2,FALSE)</f>
        <v>YEM55</v>
      </c>
      <c r="F1323">
        <v>33</v>
      </c>
      <c r="G1323">
        <v>2018</v>
      </c>
      <c r="H1323">
        <v>3</v>
      </c>
      <c r="I1323">
        <v>16</v>
      </c>
      <c r="J1323" s="3">
        <v>43175</v>
      </c>
      <c r="K1323" t="s">
        <v>45427</v>
      </c>
      <c r="L1323" t="s">
        <v>21285</v>
      </c>
      <c r="M1323" t="s">
        <v>33001</v>
      </c>
      <c r="N1323" t="s">
        <v>35881</v>
      </c>
      <c r="O1323" t="s">
        <v>43011</v>
      </c>
    </row>
    <row r="1324" spans="1:15" x14ac:dyDescent="0.2">
      <c r="A1324" t="s">
        <v>10183</v>
      </c>
      <c r="B1324" t="s">
        <v>12285</v>
      </c>
      <c r="C1324" t="s">
        <v>49686</v>
      </c>
      <c r="D1324" t="str">
        <f>VLOOKUP(C1324,key!A$2:B$634,2,FALSE)</f>
        <v>Al-Khawkhah</v>
      </c>
      <c r="E1324" t="str">
        <f>VLOOKUP(D1324,key!B$2:D$634,2,FALSE)</f>
        <v>YEM55</v>
      </c>
      <c r="F1324">
        <v>35</v>
      </c>
      <c r="G1324">
        <v>2018</v>
      </c>
      <c r="H1324">
        <v>4</v>
      </c>
      <c r="I1324">
        <v>1</v>
      </c>
      <c r="J1324" s="3">
        <v>43191</v>
      </c>
      <c r="K1324" t="s">
        <v>45429</v>
      </c>
      <c r="L1324" t="s">
        <v>22196</v>
      </c>
      <c r="M1324" t="s">
        <v>33921</v>
      </c>
      <c r="N1324" t="s">
        <v>35881</v>
      </c>
      <c r="O1324" t="s">
        <v>43774</v>
      </c>
    </row>
    <row r="1325" spans="1:15" x14ac:dyDescent="0.2">
      <c r="A1325" t="s">
        <v>10560</v>
      </c>
      <c r="B1325" t="s">
        <v>12285</v>
      </c>
      <c r="C1325" t="s">
        <v>49686</v>
      </c>
      <c r="D1325" t="str">
        <f>VLOOKUP(C1325,key!A$2:B$634,2,FALSE)</f>
        <v>Al-Khawkhah</v>
      </c>
      <c r="E1325" t="str">
        <f>VLOOKUP(D1325,key!B$2:D$634,2,FALSE)</f>
        <v>YEM55</v>
      </c>
      <c r="F1325">
        <v>36</v>
      </c>
      <c r="G1325">
        <v>2018</v>
      </c>
      <c r="H1325">
        <v>4</v>
      </c>
      <c r="I1325">
        <v>7</v>
      </c>
      <c r="J1325" s="3">
        <v>43197</v>
      </c>
      <c r="K1325" t="s">
        <v>45426</v>
      </c>
      <c r="L1325" t="s">
        <v>22548</v>
      </c>
      <c r="M1325" t="s">
        <v>34280</v>
      </c>
      <c r="N1325" t="s">
        <v>35881</v>
      </c>
      <c r="O1325" t="s">
        <v>44075</v>
      </c>
    </row>
    <row r="1326" spans="1:15" x14ac:dyDescent="0.2">
      <c r="A1326" t="s">
        <v>10771</v>
      </c>
      <c r="B1326" t="s">
        <v>12285</v>
      </c>
      <c r="C1326" t="s">
        <v>49686</v>
      </c>
      <c r="D1326" t="str">
        <f>VLOOKUP(C1326,key!A$2:B$634,2,FALSE)</f>
        <v>Al-Khawkhah</v>
      </c>
      <c r="E1326" t="str">
        <f>VLOOKUP(D1326,key!B$2:D$634,2,FALSE)</f>
        <v>YEM55</v>
      </c>
      <c r="F1326">
        <v>37</v>
      </c>
      <c r="G1326">
        <v>2018</v>
      </c>
      <c r="H1326">
        <v>4</v>
      </c>
      <c r="I1326">
        <v>10</v>
      </c>
      <c r="J1326" s="3">
        <v>43200</v>
      </c>
      <c r="K1326" t="s">
        <v>12523</v>
      </c>
      <c r="L1326" t="s">
        <v>22749</v>
      </c>
      <c r="M1326" t="s">
        <v>34479</v>
      </c>
      <c r="N1326" t="s">
        <v>35882</v>
      </c>
      <c r="O1326" t="s">
        <v>44238</v>
      </c>
    </row>
    <row r="1327" spans="1:15" x14ac:dyDescent="0.2">
      <c r="A1327" t="s">
        <v>10967</v>
      </c>
      <c r="B1327" t="s">
        <v>12285</v>
      </c>
      <c r="C1327" t="s">
        <v>49686</v>
      </c>
      <c r="D1327" t="str">
        <f>VLOOKUP(C1327,key!A$2:B$634,2,FALSE)</f>
        <v>Al-Khawkhah</v>
      </c>
      <c r="E1327" t="str">
        <f>VLOOKUP(D1327,key!B$2:D$634,2,FALSE)</f>
        <v>YEM55</v>
      </c>
      <c r="F1327">
        <v>37</v>
      </c>
      <c r="G1327">
        <v>2018</v>
      </c>
      <c r="H1327">
        <v>4</v>
      </c>
      <c r="I1327">
        <v>13</v>
      </c>
      <c r="J1327" s="3">
        <v>43203</v>
      </c>
      <c r="K1327" t="s">
        <v>45427</v>
      </c>
      <c r="L1327" t="s">
        <v>22937</v>
      </c>
      <c r="M1327" t="s">
        <v>34667</v>
      </c>
      <c r="N1327" t="s">
        <v>35881</v>
      </c>
      <c r="O1327" t="s">
        <v>44398</v>
      </c>
    </row>
    <row r="1328" spans="1:15" x14ac:dyDescent="0.2">
      <c r="A1328" t="s">
        <v>11207</v>
      </c>
      <c r="B1328" t="s">
        <v>12285</v>
      </c>
      <c r="C1328" t="s">
        <v>49686</v>
      </c>
      <c r="D1328" t="str">
        <f>VLOOKUP(C1328,key!A$2:B$634,2,FALSE)</f>
        <v>Al-Khawkhah</v>
      </c>
      <c r="E1328" t="str">
        <f>VLOOKUP(D1328,key!B$2:D$634,2,FALSE)</f>
        <v>YEM55</v>
      </c>
      <c r="F1328">
        <v>38</v>
      </c>
      <c r="G1328">
        <v>2018</v>
      </c>
      <c r="H1328">
        <v>4</v>
      </c>
      <c r="I1328">
        <v>17</v>
      </c>
      <c r="J1328" s="3">
        <v>43207</v>
      </c>
      <c r="K1328" t="s">
        <v>45426</v>
      </c>
      <c r="L1328" t="s">
        <v>23174</v>
      </c>
      <c r="M1328" t="s">
        <v>34905</v>
      </c>
      <c r="N1328" t="s">
        <v>35881</v>
      </c>
      <c r="O1328" t="s">
        <v>44576</v>
      </c>
    </row>
    <row r="1329" spans="1:15" x14ac:dyDescent="0.2">
      <c r="A1329" t="s">
        <v>11208</v>
      </c>
      <c r="B1329" t="s">
        <v>12285</v>
      </c>
      <c r="C1329" t="s">
        <v>49686</v>
      </c>
      <c r="D1329" t="str">
        <f>VLOOKUP(C1329,key!A$2:B$634,2,FALSE)</f>
        <v>Al-Khawkhah</v>
      </c>
      <c r="E1329" t="str">
        <f>VLOOKUP(D1329,key!B$2:D$634,2,FALSE)</f>
        <v>YEM55</v>
      </c>
      <c r="F1329">
        <v>38</v>
      </c>
      <c r="G1329">
        <v>2018</v>
      </c>
      <c r="H1329">
        <v>4</v>
      </c>
      <c r="I1329">
        <v>17</v>
      </c>
      <c r="J1329" s="3">
        <v>43207</v>
      </c>
      <c r="K1329" t="s">
        <v>45427</v>
      </c>
      <c r="L1329" t="s">
        <v>23174</v>
      </c>
      <c r="M1329" t="s">
        <v>34905</v>
      </c>
      <c r="N1329" t="s">
        <v>35881</v>
      </c>
      <c r="O1329" t="s">
        <v>44577</v>
      </c>
    </row>
    <row r="1330" spans="1:15" x14ac:dyDescent="0.2">
      <c r="A1330" t="s">
        <v>11272</v>
      </c>
      <c r="B1330" t="s">
        <v>12285</v>
      </c>
      <c r="C1330" t="s">
        <v>49686</v>
      </c>
      <c r="D1330" t="str">
        <f>VLOOKUP(C1330,key!A$2:B$634,2,FALSE)</f>
        <v>Al-Khawkhah</v>
      </c>
      <c r="E1330" t="str">
        <f>VLOOKUP(D1330,key!B$2:D$634,2,FALSE)</f>
        <v>YEM55</v>
      </c>
      <c r="F1330">
        <v>38</v>
      </c>
      <c r="G1330">
        <v>2018</v>
      </c>
      <c r="H1330">
        <v>4</v>
      </c>
      <c r="I1330">
        <v>18</v>
      </c>
      <c r="J1330" s="3">
        <v>43208</v>
      </c>
      <c r="K1330" t="s">
        <v>12523</v>
      </c>
      <c r="L1330" t="s">
        <v>23238</v>
      </c>
      <c r="M1330" t="s">
        <v>34969</v>
      </c>
      <c r="N1330" t="s">
        <v>35881</v>
      </c>
      <c r="O1330" t="s">
        <v>44630</v>
      </c>
    </row>
    <row r="1331" spans="1:15" x14ac:dyDescent="0.2">
      <c r="A1331" t="s">
        <v>11405</v>
      </c>
      <c r="B1331" t="s">
        <v>12285</v>
      </c>
      <c r="C1331" t="s">
        <v>49686</v>
      </c>
      <c r="D1331" t="str">
        <f>VLOOKUP(C1331,key!A$2:B$634,2,FALSE)</f>
        <v>Al-Khawkhah</v>
      </c>
      <c r="E1331" t="str">
        <f>VLOOKUP(D1331,key!B$2:D$634,2,FALSE)</f>
        <v>YEM55</v>
      </c>
      <c r="F1331">
        <v>38</v>
      </c>
      <c r="G1331">
        <v>2018</v>
      </c>
      <c r="H1331">
        <v>4</v>
      </c>
      <c r="I1331">
        <v>20</v>
      </c>
      <c r="J1331" s="3">
        <v>43210</v>
      </c>
      <c r="K1331" t="s">
        <v>45427</v>
      </c>
      <c r="L1331" t="s">
        <v>23362</v>
      </c>
      <c r="M1331" t="s">
        <v>35095</v>
      </c>
      <c r="N1331" t="s">
        <v>35881</v>
      </c>
      <c r="O1331" t="s">
        <v>44734</v>
      </c>
    </row>
    <row r="1332" spans="1:15" x14ac:dyDescent="0.2">
      <c r="A1332" t="s">
        <v>11454</v>
      </c>
      <c r="B1332" t="s">
        <v>12285</v>
      </c>
      <c r="C1332" t="s">
        <v>49686</v>
      </c>
      <c r="D1332" t="str">
        <f>VLOOKUP(C1332,key!A$2:B$634,2,FALSE)</f>
        <v>Al-Khawkhah</v>
      </c>
      <c r="E1332" t="str">
        <f>VLOOKUP(D1332,key!B$2:D$634,2,FALSE)</f>
        <v>YEM55</v>
      </c>
      <c r="F1332">
        <v>38</v>
      </c>
      <c r="G1332">
        <v>2018</v>
      </c>
      <c r="H1332">
        <v>4</v>
      </c>
      <c r="I1332">
        <v>21</v>
      </c>
      <c r="J1332" s="3">
        <v>43211</v>
      </c>
      <c r="K1332" t="s">
        <v>45427</v>
      </c>
      <c r="L1332" t="s">
        <v>23409</v>
      </c>
      <c r="M1332" t="s">
        <v>35143</v>
      </c>
      <c r="N1332" t="s">
        <v>35881</v>
      </c>
      <c r="O1332" t="s">
        <v>44772</v>
      </c>
    </row>
    <row r="1333" spans="1:15" x14ac:dyDescent="0.2">
      <c r="A1333" t="s">
        <v>11695</v>
      </c>
      <c r="B1333" t="s">
        <v>12285</v>
      </c>
      <c r="C1333" t="s">
        <v>49686</v>
      </c>
      <c r="D1333" t="str">
        <f>VLOOKUP(C1333,key!A$2:B$634,2,FALSE)</f>
        <v>Al-Khawkhah</v>
      </c>
      <c r="E1333" t="str">
        <f>VLOOKUP(D1333,key!B$2:D$634,2,FALSE)</f>
        <v>YEM55</v>
      </c>
      <c r="F1333">
        <v>39</v>
      </c>
      <c r="G1333">
        <v>2018</v>
      </c>
      <c r="H1333">
        <v>4</v>
      </c>
      <c r="I1333">
        <v>26</v>
      </c>
      <c r="J1333" s="3">
        <v>43216</v>
      </c>
      <c r="K1333" t="s">
        <v>45426</v>
      </c>
      <c r="L1333" t="s">
        <v>23640</v>
      </c>
      <c r="M1333" t="s">
        <v>35379</v>
      </c>
      <c r="N1333" t="s">
        <v>35881</v>
      </c>
      <c r="O1333" t="s">
        <v>44962</v>
      </c>
    </row>
    <row r="1334" spans="1:15" x14ac:dyDescent="0.2">
      <c r="A1334" t="s">
        <v>11817</v>
      </c>
      <c r="B1334" t="s">
        <v>12285</v>
      </c>
      <c r="C1334" t="s">
        <v>49686</v>
      </c>
      <c r="D1334" t="str">
        <f>VLOOKUP(C1334,key!A$2:B$634,2,FALSE)</f>
        <v>Al-Khawkhah</v>
      </c>
      <c r="E1334" t="str">
        <f>VLOOKUP(D1334,key!B$2:D$634,2,FALSE)</f>
        <v>YEM55</v>
      </c>
      <c r="F1334">
        <v>39</v>
      </c>
      <c r="G1334">
        <v>2018</v>
      </c>
      <c r="H1334">
        <v>4</v>
      </c>
      <c r="I1334">
        <v>28</v>
      </c>
      <c r="J1334" s="3">
        <v>43218</v>
      </c>
      <c r="K1334" t="s">
        <v>45427</v>
      </c>
      <c r="L1334" t="s">
        <v>23754</v>
      </c>
      <c r="M1334" t="s">
        <v>35494</v>
      </c>
      <c r="N1334" t="s">
        <v>35881</v>
      </c>
      <c r="O1334" t="s">
        <v>45046</v>
      </c>
    </row>
    <row r="1335" spans="1:15" x14ac:dyDescent="0.2">
      <c r="A1335" t="s">
        <v>11818</v>
      </c>
      <c r="B1335" t="s">
        <v>12285</v>
      </c>
      <c r="C1335" t="s">
        <v>49686</v>
      </c>
      <c r="D1335" t="str">
        <f>VLOOKUP(C1335,key!A$2:B$634,2,FALSE)</f>
        <v>Al-Khawkhah</v>
      </c>
      <c r="E1335" t="str">
        <f>VLOOKUP(D1335,key!B$2:D$634,2,FALSE)</f>
        <v>YEM55</v>
      </c>
      <c r="F1335">
        <v>39</v>
      </c>
      <c r="G1335">
        <v>2018</v>
      </c>
      <c r="H1335">
        <v>4</v>
      </c>
      <c r="I1335">
        <v>28</v>
      </c>
      <c r="J1335" s="3">
        <v>43218</v>
      </c>
      <c r="K1335" t="s">
        <v>45427</v>
      </c>
      <c r="L1335" t="s">
        <v>23755</v>
      </c>
      <c r="M1335" t="s">
        <v>35495</v>
      </c>
      <c r="N1335" t="s">
        <v>35881</v>
      </c>
      <c r="O1335" t="s">
        <v>45047</v>
      </c>
    </row>
    <row r="1336" spans="1:15" x14ac:dyDescent="0.2">
      <c r="A1336" t="s">
        <v>12222</v>
      </c>
      <c r="B1336" t="s">
        <v>12285</v>
      </c>
      <c r="C1336" t="s">
        <v>49686</v>
      </c>
      <c r="D1336" t="str">
        <f>VLOOKUP(C1336,key!A$2:B$634,2,FALSE)</f>
        <v>Al-Khawkhah</v>
      </c>
      <c r="E1336" t="str">
        <f>VLOOKUP(D1336,key!B$2:D$634,2,FALSE)</f>
        <v>YEM55</v>
      </c>
      <c r="F1336">
        <v>41</v>
      </c>
      <c r="G1336">
        <v>2018</v>
      </c>
      <c r="H1336">
        <v>5</v>
      </c>
      <c r="I1336">
        <v>7</v>
      </c>
      <c r="J1336" s="3">
        <v>43227</v>
      </c>
      <c r="K1336" t="s">
        <v>45427</v>
      </c>
      <c r="L1336" t="s">
        <v>24135</v>
      </c>
      <c r="M1336" t="s">
        <v>35827</v>
      </c>
      <c r="N1336" t="s">
        <v>35881</v>
      </c>
      <c r="O1336" t="s">
        <v>45388</v>
      </c>
    </row>
    <row r="1337" spans="1:15" x14ac:dyDescent="0.2">
      <c r="A1337" t="s">
        <v>45513</v>
      </c>
      <c r="B1337" t="s">
        <v>45433</v>
      </c>
      <c r="C1337" t="s">
        <v>49686</v>
      </c>
      <c r="D1337" t="str">
        <f>VLOOKUP(C1337,key!A$2:B$634,2,FALSE)</f>
        <v>Al-Khawkhah</v>
      </c>
      <c r="E1337" t="str">
        <f>VLOOKUP(D1337,key!B$2:D$634,2,FALSE)</f>
        <v>YEM55</v>
      </c>
      <c r="G1337" s="1">
        <v>2018</v>
      </c>
      <c r="H1337" s="1">
        <v>7</v>
      </c>
      <c r="I1337" s="1">
        <v>24</v>
      </c>
      <c r="J1337" s="3" t="str">
        <f>CONCATENATE(H1337,"/",I1337,"/",G1337)</f>
        <v>7/24/2018</v>
      </c>
      <c r="K1337" t="s">
        <v>45430</v>
      </c>
      <c r="M1337" t="s">
        <v>47564</v>
      </c>
      <c r="O1337" t="s">
        <v>49258</v>
      </c>
    </row>
    <row r="1338" spans="1:15" x14ac:dyDescent="0.2">
      <c r="A1338" t="s">
        <v>45567</v>
      </c>
      <c r="B1338" t="s">
        <v>45433</v>
      </c>
      <c r="C1338" t="s">
        <v>49686</v>
      </c>
      <c r="D1338" t="str">
        <f>VLOOKUP(C1338,key!A$2:B$634,2,FALSE)</f>
        <v>Al-Khawkhah</v>
      </c>
      <c r="E1338" t="str">
        <f>VLOOKUP(D1338,key!B$2:D$634,2,FALSE)</f>
        <v>YEM55</v>
      </c>
      <c r="G1338" s="1">
        <v>2018</v>
      </c>
      <c r="H1338" s="1">
        <v>7</v>
      </c>
      <c r="I1338" s="1">
        <v>22</v>
      </c>
      <c r="J1338" s="3" t="str">
        <f>CONCATENATE(H1338,"/",I1338,"/",G1338)</f>
        <v>7/22/2018</v>
      </c>
      <c r="K1338" t="s">
        <v>45429</v>
      </c>
      <c r="M1338" t="s">
        <v>47612</v>
      </c>
      <c r="O1338" t="s">
        <v>49235</v>
      </c>
    </row>
    <row r="1339" spans="1:15" x14ac:dyDescent="0.2">
      <c r="A1339" t="s">
        <v>45588</v>
      </c>
      <c r="B1339" t="s">
        <v>45433</v>
      </c>
      <c r="C1339" t="s">
        <v>49686</v>
      </c>
      <c r="D1339" t="str">
        <f>VLOOKUP(C1339,key!A$2:B$634,2,FALSE)</f>
        <v>Al-Khawkhah</v>
      </c>
      <c r="E1339" t="str">
        <f>VLOOKUP(D1339,key!B$2:D$634,2,FALSE)</f>
        <v>YEM55</v>
      </c>
      <c r="G1339" s="1">
        <v>2018</v>
      </c>
      <c r="H1339" s="1">
        <v>7</v>
      </c>
      <c r="I1339" s="1">
        <v>21</v>
      </c>
      <c r="J1339" s="3" t="str">
        <f>CONCATENATE(H1339,"/",I1339,"/",G1339)</f>
        <v>7/21/2018</v>
      </c>
      <c r="K1339" t="s">
        <v>45426</v>
      </c>
      <c r="M1339" t="s">
        <v>47633</v>
      </c>
      <c r="O1339" t="s">
        <v>49279</v>
      </c>
    </row>
    <row r="1340" spans="1:15" x14ac:dyDescent="0.2">
      <c r="A1340" t="s">
        <v>45684</v>
      </c>
      <c r="B1340" t="s">
        <v>45433</v>
      </c>
      <c r="C1340" t="s">
        <v>49686</v>
      </c>
      <c r="D1340" t="str">
        <f>VLOOKUP(C1340,key!A$2:B$634,2,FALSE)</f>
        <v>Al-Khawkhah</v>
      </c>
      <c r="E1340" t="str">
        <f>VLOOKUP(D1340,key!B$2:D$634,2,FALSE)</f>
        <v>YEM55</v>
      </c>
      <c r="G1340" s="1">
        <v>2018</v>
      </c>
      <c r="H1340" s="1">
        <v>7</v>
      </c>
      <c r="I1340" s="1">
        <v>17</v>
      </c>
      <c r="J1340" s="3" t="str">
        <f>CONCATENATE(H1340,"/",I1340,"/",G1340)</f>
        <v>7/17/2018</v>
      </c>
      <c r="K1340" t="s">
        <v>45426</v>
      </c>
      <c r="M1340" t="s">
        <v>47717</v>
      </c>
      <c r="O1340" t="s">
        <v>49248</v>
      </c>
    </row>
    <row r="1341" spans="1:15" x14ac:dyDescent="0.2">
      <c r="A1341" t="s">
        <v>45782</v>
      </c>
      <c r="B1341" t="s">
        <v>45433</v>
      </c>
      <c r="C1341" t="s">
        <v>49686</v>
      </c>
      <c r="D1341" t="str">
        <f>VLOOKUP(C1341,key!A$2:B$634,2,FALSE)</f>
        <v>Al-Khawkhah</v>
      </c>
      <c r="E1341" t="str">
        <f>VLOOKUP(D1341,key!B$2:D$634,2,FALSE)</f>
        <v>YEM55</v>
      </c>
      <c r="G1341" s="1">
        <v>2018</v>
      </c>
      <c r="H1341" s="1">
        <v>7</v>
      </c>
      <c r="I1341" s="1">
        <v>14</v>
      </c>
      <c r="J1341" s="3" t="str">
        <f>CONCATENATE(H1341,"/",I1341,"/",G1341)</f>
        <v>7/14/2018</v>
      </c>
      <c r="K1341" t="s">
        <v>45426</v>
      </c>
      <c r="M1341" t="s">
        <v>47796</v>
      </c>
      <c r="O1341" t="s">
        <v>49312</v>
      </c>
    </row>
    <row r="1342" spans="1:15" x14ac:dyDescent="0.2">
      <c r="A1342" t="s">
        <v>45783</v>
      </c>
      <c r="B1342" t="s">
        <v>45433</v>
      </c>
      <c r="C1342" t="s">
        <v>49686</v>
      </c>
      <c r="D1342" t="str">
        <f>VLOOKUP(C1342,key!A$2:B$634,2,FALSE)</f>
        <v>Al-Khawkhah</v>
      </c>
      <c r="E1342" t="str">
        <f>VLOOKUP(D1342,key!B$2:D$634,2,FALSE)</f>
        <v>YEM55</v>
      </c>
      <c r="G1342" s="1">
        <v>2018</v>
      </c>
      <c r="H1342" s="1">
        <v>7</v>
      </c>
      <c r="I1342" s="1">
        <v>14</v>
      </c>
      <c r="J1342" s="3" t="str">
        <f>CONCATENATE(H1342,"/",I1342,"/",G1342)</f>
        <v>7/14/2018</v>
      </c>
      <c r="K1342" t="s">
        <v>45426</v>
      </c>
      <c r="M1342" t="s">
        <v>47797</v>
      </c>
      <c r="O1342" t="s">
        <v>49288</v>
      </c>
    </row>
    <row r="1343" spans="1:15" x14ac:dyDescent="0.2">
      <c r="A1343" t="s">
        <v>45944</v>
      </c>
      <c r="B1343" t="s">
        <v>45433</v>
      </c>
      <c r="C1343" t="s">
        <v>49686</v>
      </c>
      <c r="D1343" t="str">
        <f>VLOOKUP(C1343,key!A$2:B$634,2,FALSE)</f>
        <v>Al-Khawkhah</v>
      </c>
      <c r="E1343" t="str">
        <f>VLOOKUP(D1343,key!B$2:D$634,2,FALSE)</f>
        <v>YEM55</v>
      </c>
      <c r="G1343" s="1">
        <v>2018</v>
      </c>
      <c r="H1343" s="1">
        <v>7</v>
      </c>
      <c r="I1343" s="1">
        <v>8</v>
      </c>
      <c r="J1343" s="3" t="str">
        <f>CONCATENATE(H1343,"/",I1343,"/",G1343)</f>
        <v>7/8/2018</v>
      </c>
      <c r="K1343" t="s">
        <v>45429</v>
      </c>
      <c r="M1343" t="s">
        <v>47920</v>
      </c>
      <c r="O1343" t="s">
        <v>49333</v>
      </c>
    </row>
    <row r="1344" spans="1:15" x14ac:dyDescent="0.2">
      <c r="A1344" t="s">
        <v>46031</v>
      </c>
      <c r="B1344" t="s">
        <v>45433</v>
      </c>
      <c r="C1344" t="s">
        <v>49686</v>
      </c>
      <c r="D1344" t="str">
        <f>VLOOKUP(C1344,key!A$2:B$634,2,FALSE)</f>
        <v>Al-Khawkhah</v>
      </c>
      <c r="E1344" t="str">
        <f>VLOOKUP(D1344,key!B$2:D$634,2,FALSE)</f>
        <v>YEM55</v>
      </c>
      <c r="G1344" s="1">
        <v>2018</v>
      </c>
      <c r="H1344" s="1">
        <v>7</v>
      </c>
      <c r="I1344" s="1">
        <v>4</v>
      </c>
      <c r="J1344" s="3" t="str">
        <f>CONCATENATE(H1344,"/",I1344,"/",G1344)</f>
        <v>7/4/2018</v>
      </c>
      <c r="K1344" t="s">
        <v>45429</v>
      </c>
      <c r="M1344" t="s">
        <v>47995</v>
      </c>
      <c r="O1344" t="s">
        <v>49344</v>
      </c>
    </row>
    <row r="1345" spans="1:15" x14ac:dyDescent="0.2">
      <c r="A1345" t="s">
        <v>46032</v>
      </c>
      <c r="B1345" t="s">
        <v>45433</v>
      </c>
      <c r="C1345" t="s">
        <v>49686</v>
      </c>
      <c r="D1345" t="str">
        <f>VLOOKUP(C1345,key!A$2:B$634,2,FALSE)</f>
        <v>Al-Khawkhah</v>
      </c>
      <c r="E1345" t="str">
        <f>VLOOKUP(D1345,key!B$2:D$634,2,FALSE)</f>
        <v>YEM55</v>
      </c>
      <c r="G1345" s="1">
        <v>2018</v>
      </c>
      <c r="H1345" s="1">
        <v>7</v>
      </c>
      <c r="I1345" s="1">
        <v>4</v>
      </c>
      <c r="J1345" s="3" t="str">
        <f>CONCATENATE(H1345,"/",I1345,"/",G1345)</f>
        <v>7/4/2018</v>
      </c>
      <c r="K1345" t="s">
        <v>45429</v>
      </c>
      <c r="M1345" t="s">
        <v>47995</v>
      </c>
      <c r="O1345" t="s">
        <v>49344</v>
      </c>
    </row>
    <row r="1346" spans="1:15" x14ac:dyDescent="0.2">
      <c r="A1346" t="s">
        <v>46051</v>
      </c>
      <c r="B1346" t="s">
        <v>45433</v>
      </c>
      <c r="C1346" t="s">
        <v>49686</v>
      </c>
      <c r="D1346" t="str">
        <f>VLOOKUP(C1346,key!A$2:B$634,2,FALSE)</f>
        <v>Al-Khawkhah</v>
      </c>
      <c r="E1346" t="str">
        <f>VLOOKUP(D1346,key!B$2:D$634,2,FALSE)</f>
        <v>YEM55</v>
      </c>
      <c r="G1346" s="1">
        <v>2018</v>
      </c>
      <c r="H1346" s="1">
        <v>7</v>
      </c>
      <c r="I1346" s="1">
        <v>4</v>
      </c>
      <c r="J1346" s="3" t="str">
        <f>CONCATENATE(H1346,"/",I1346,"/",G1346)</f>
        <v>7/4/2018</v>
      </c>
      <c r="K1346" t="s">
        <v>45429</v>
      </c>
      <c r="M1346" t="s">
        <v>47995</v>
      </c>
      <c r="O1346" t="s">
        <v>49344</v>
      </c>
    </row>
    <row r="1347" spans="1:15" x14ac:dyDescent="0.2">
      <c r="A1347" t="s">
        <v>46592</v>
      </c>
      <c r="B1347" t="s">
        <v>45433</v>
      </c>
      <c r="C1347" t="s">
        <v>49686</v>
      </c>
      <c r="D1347" t="str">
        <f>VLOOKUP(C1347,key!A$2:B$634,2,FALSE)</f>
        <v>Al-Khawkhah</v>
      </c>
      <c r="E1347" t="str">
        <f>VLOOKUP(D1347,key!B$2:D$634,2,FALSE)</f>
        <v>YEM55</v>
      </c>
      <c r="G1347" s="1">
        <v>2018</v>
      </c>
      <c r="H1347" s="1">
        <v>6</v>
      </c>
      <c r="I1347" s="1">
        <v>15</v>
      </c>
      <c r="J1347" s="3" t="str">
        <f>CONCATENATE(H1347,"/",I1347,"/",G1347)</f>
        <v>6/15/2018</v>
      </c>
      <c r="K1347" t="s">
        <v>45426</v>
      </c>
      <c r="M1347" t="s">
        <v>48454</v>
      </c>
      <c r="O1347" t="s">
        <v>49248</v>
      </c>
    </row>
    <row r="1348" spans="1:15" x14ac:dyDescent="0.2">
      <c r="A1348" t="s">
        <v>46736</v>
      </c>
      <c r="B1348" t="s">
        <v>45433</v>
      </c>
      <c r="C1348" t="s">
        <v>49686</v>
      </c>
      <c r="D1348" t="str">
        <f>VLOOKUP(C1348,key!A$2:B$634,2,FALSE)</f>
        <v>Al-Khawkhah</v>
      </c>
      <c r="E1348" t="str">
        <f>VLOOKUP(D1348,key!B$2:D$634,2,FALSE)</f>
        <v>YEM55</v>
      </c>
      <c r="G1348" s="1">
        <v>2018</v>
      </c>
      <c r="H1348" s="1">
        <v>6</v>
      </c>
      <c r="I1348" s="1">
        <v>10</v>
      </c>
      <c r="J1348" s="3" t="str">
        <f>CONCATENATE(H1348,"/",I1348,"/",G1348)</f>
        <v>6/10/2018</v>
      </c>
      <c r="K1348" t="s">
        <v>45426</v>
      </c>
      <c r="M1348" t="s">
        <v>48578</v>
      </c>
      <c r="O1348" t="s">
        <v>49248</v>
      </c>
    </row>
    <row r="1349" spans="1:15" x14ac:dyDescent="0.2">
      <c r="A1349" t="s">
        <v>46738</v>
      </c>
      <c r="B1349" t="s">
        <v>45433</v>
      </c>
      <c r="C1349" t="s">
        <v>49686</v>
      </c>
      <c r="D1349" t="str">
        <f>VLOOKUP(C1349,key!A$2:B$634,2,FALSE)</f>
        <v>Al-Khawkhah</v>
      </c>
      <c r="E1349" t="str">
        <f>VLOOKUP(D1349,key!B$2:D$634,2,FALSE)</f>
        <v>YEM55</v>
      </c>
      <c r="G1349" s="1">
        <v>2018</v>
      </c>
      <c r="H1349" s="1">
        <v>6</v>
      </c>
      <c r="I1349" s="1">
        <v>10</v>
      </c>
      <c r="J1349" s="3" t="str">
        <f>CONCATENATE(H1349,"/",I1349,"/",G1349)</f>
        <v>6/10/2018</v>
      </c>
      <c r="K1349" t="s">
        <v>45426</v>
      </c>
      <c r="M1349" t="s">
        <v>48580</v>
      </c>
      <c r="O1349" t="s">
        <v>49248</v>
      </c>
    </row>
    <row r="1350" spans="1:15" x14ac:dyDescent="0.2">
      <c r="A1350" t="s">
        <v>46797</v>
      </c>
      <c r="B1350" t="s">
        <v>45433</v>
      </c>
      <c r="C1350" t="s">
        <v>49686</v>
      </c>
      <c r="D1350" t="str">
        <f>VLOOKUP(C1350,key!A$2:B$634,2,FALSE)</f>
        <v>Al-Khawkhah</v>
      </c>
      <c r="E1350" t="str">
        <f>VLOOKUP(D1350,key!B$2:D$634,2,FALSE)</f>
        <v>YEM55</v>
      </c>
      <c r="G1350" s="1">
        <v>2018</v>
      </c>
      <c r="H1350" s="1">
        <v>6</v>
      </c>
      <c r="I1350" s="1">
        <v>7</v>
      </c>
      <c r="J1350" s="3" t="str">
        <f>CONCATENATE(H1350,"/",I1350,"/",G1350)</f>
        <v>6/7/2018</v>
      </c>
      <c r="K1350" t="s">
        <v>45430</v>
      </c>
      <c r="M1350" t="s">
        <v>48631</v>
      </c>
      <c r="O1350" t="s">
        <v>49272</v>
      </c>
    </row>
    <row r="1351" spans="1:15" x14ac:dyDescent="0.2">
      <c r="A1351" t="s">
        <v>46957</v>
      </c>
      <c r="B1351" t="s">
        <v>45433</v>
      </c>
      <c r="C1351" t="s">
        <v>49686</v>
      </c>
      <c r="D1351" t="str">
        <f>VLOOKUP(C1351,key!A$2:B$634,2,FALSE)</f>
        <v>Al-Khawkhah</v>
      </c>
      <c r="E1351" t="str">
        <f>VLOOKUP(D1351,key!B$2:D$634,2,FALSE)</f>
        <v>YEM55</v>
      </c>
      <c r="G1351" s="1">
        <v>2018</v>
      </c>
      <c r="H1351" s="1">
        <v>5</v>
      </c>
      <c r="I1351" s="1">
        <v>30</v>
      </c>
      <c r="J1351" s="3" t="str">
        <f>CONCATENATE(H1351,"/",I1351,"/",G1351)</f>
        <v>5/30/2018</v>
      </c>
      <c r="K1351" t="s">
        <v>45426</v>
      </c>
      <c r="M1351" t="s">
        <v>48770</v>
      </c>
      <c r="O1351" t="s">
        <v>49324</v>
      </c>
    </row>
    <row r="1352" spans="1:15" x14ac:dyDescent="0.2">
      <c r="A1352" t="s">
        <v>46979</v>
      </c>
      <c r="B1352" t="s">
        <v>45433</v>
      </c>
      <c r="C1352" t="s">
        <v>49686</v>
      </c>
      <c r="D1352" t="str">
        <f>VLOOKUP(C1352,key!A$2:B$634,2,FALSE)</f>
        <v>Al-Khawkhah</v>
      </c>
      <c r="E1352" t="str">
        <f>VLOOKUP(D1352,key!B$2:D$634,2,FALSE)</f>
        <v>YEM55</v>
      </c>
      <c r="G1352" s="1">
        <v>2018</v>
      </c>
      <c r="H1352" s="1">
        <v>5</v>
      </c>
      <c r="I1352" s="1">
        <v>29</v>
      </c>
      <c r="J1352" s="3" t="str">
        <f>CONCATENATE(H1352,"/",I1352,"/",G1352)</f>
        <v>5/29/2018</v>
      </c>
      <c r="K1352" t="s">
        <v>45430</v>
      </c>
      <c r="M1352" t="s">
        <v>48788</v>
      </c>
      <c r="O1352" t="s">
        <v>49443</v>
      </c>
    </row>
    <row r="1353" spans="1:15" x14ac:dyDescent="0.2">
      <c r="A1353" t="s">
        <v>47053</v>
      </c>
      <c r="B1353" t="s">
        <v>45433</v>
      </c>
      <c r="C1353" t="s">
        <v>49686</v>
      </c>
      <c r="D1353" t="str">
        <f>VLOOKUP(C1353,key!A$2:B$634,2,FALSE)</f>
        <v>Al-Khawkhah</v>
      </c>
      <c r="E1353" t="str">
        <f>VLOOKUP(D1353,key!B$2:D$634,2,FALSE)</f>
        <v>YEM55</v>
      </c>
      <c r="G1353" s="1">
        <v>2018</v>
      </c>
      <c r="H1353" s="1">
        <v>5</v>
      </c>
      <c r="I1353" s="1">
        <v>27</v>
      </c>
      <c r="J1353" s="3" t="str">
        <f>CONCATENATE(H1353,"/",I1353,"/",G1353)</f>
        <v>5/27/2018</v>
      </c>
      <c r="K1353" t="s">
        <v>45427</v>
      </c>
      <c r="M1353" t="s">
        <v>48849</v>
      </c>
      <c r="O1353" t="s">
        <v>49248</v>
      </c>
    </row>
    <row r="1354" spans="1:15" x14ac:dyDescent="0.2">
      <c r="A1354" t="s">
        <v>1254</v>
      </c>
      <c r="B1354" t="s">
        <v>12285</v>
      </c>
      <c r="C1354" t="s">
        <v>50289</v>
      </c>
      <c r="D1354" t="str">
        <f>VLOOKUP(C1354,key!A$2:B$634,2,FALSE)</f>
        <v>Al-Luhiyah</v>
      </c>
      <c r="E1354" t="str">
        <f>VLOOKUP(D1354,key!B$2:D$634,2,FALSE)</f>
        <v>YEM62</v>
      </c>
      <c r="F1354">
        <v>15</v>
      </c>
      <c r="G1354">
        <v>2017</v>
      </c>
      <c r="H1354">
        <v>11</v>
      </c>
      <c r="I1354">
        <v>10</v>
      </c>
      <c r="J1354" s="3">
        <v>43049</v>
      </c>
      <c r="K1354" t="s">
        <v>45426</v>
      </c>
      <c r="L1354" t="s">
        <v>13780</v>
      </c>
      <c r="M1354" t="s">
        <v>25426</v>
      </c>
      <c r="N1354" t="s">
        <v>35882</v>
      </c>
      <c r="O1354" t="s">
        <v>37042</v>
      </c>
    </row>
    <row r="1355" spans="1:15" x14ac:dyDescent="0.2">
      <c r="A1355" t="s">
        <v>3957</v>
      </c>
      <c r="B1355" t="s">
        <v>12285</v>
      </c>
      <c r="C1355" t="s">
        <v>50289</v>
      </c>
      <c r="D1355" t="str">
        <f>VLOOKUP(C1355,key!A$2:B$634,2,FALSE)</f>
        <v>Al-Luhiyah</v>
      </c>
      <c r="E1355" t="str">
        <f>VLOOKUP(D1355,key!B$2:D$634,2,FALSE)</f>
        <v>YEM62</v>
      </c>
      <c r="F1355">
        <v>24</v>
      </c>
      <c r="G1355">
        <v>2018</v>
      </c>
      <c r="H1355">
        <v>1</v>
      </c>
      <c r="I1355">
        <v>8</v>
      </c>
      <c r="J1355" s="3">
        <v>43108</v>
      </c>
      <c r="K1355" t="s">
        <v>45426</v>
      </c>
      <c r="L1355" t="s">
        <v>16393</v>
      </c>
      <c r="M1355" t="s">
        <v>28061</v>
      </c>
      <c r="N1355" t="s">
        <v>35882</v>
      </c>
      <c r="O1355" t="s">
        <v>39104</v>
      </c>
    </row>
    <row r="1356" spans="1:15" x14ac:dyDescent="0.2">
      <c r="A1356" t="s">
        <v>3958</v>
      </c>
      <c r="B1356" t="s">
        <v>12285</v>
      </c>
      <c r="C1356" t="s">
        <v>50289</v>
      </c>
      <c r="D1356" t="str">
        <f>VLOOKUP(C1356,key!A$2:B$634,2,FALSE)</f>
        <v>Al-Luhiyah</v>
      </c>
      <c r="E1356" t="str">
        <f>VLOOKUP(D1356,key!B$2:D$634,2,FALSE)</f>
        <v>YEM62</v>
      </c>
      <c r="F1356">
        <v>24</v>
      </c>
      <c r="G1356">
        <v>2018</v>
      </c>
      <c r="H1356">
        <v>1</v>
      </c>
      <c r="I1356">
        <v>8</v>
      </c>
      <c r="J1356" s="3">
        <v>43108</v>
      </c>
      <c r="K1356" t="s">
        <v>45426</v>
      </c>
      <c r="L1356" t="s">
        <v>16394</v>
      </c>
      <c r="M1356" t="s">
        <v>28062</v>
      </c>
      <c r="N1356" t="s">
        <v>35881</v>
      </c>
      <c r="O1356" t="s">
        <v>39105</v>
      </c>
    </row>
    <row r="1357" spans="1:15" x14ac:dyDescent="0.2">
      <c r="A1357" t="s">
        <v>4024</v>
      </c>
      <c r="B1357" t="s">
        <v>12285</v>
      </c>
      <c r="C1357" t="s">
        <v>50289</v>
      </c>
      <c r="D1357" t="str">
        <f>VLOOKUP(C1357,key!A$2:B$634,2,FALSE)</f>
        <v>Al-Luhiyah</v>
      </c>
      <c r="E1357" t="str">
        <f>VLOOKUP(D1357,key!B$2:D$634,2,FALSE)</f>
        <v>YEM62</v>
      </c>
      <c r="F1357">
        <v>24</v>
      </c>
      <c r="G1357">
        <v>2018</v>
      </c>
      <c r="H1357">
        <v>1</v>
      </c>
      <c r="I1357">
        <v>9</v>
      </c>
      <c r="J1357" s="3">
        <v>43109</v>
      </c>
      <c r="K1357" t="s">
        <v>12523</v>
      </c>
      <c r="L1357" t="s">
        <v>16459</v>
      </c>
      <c r="M1357" t="s">
        <v>28127</v>
      </c>
      <c r="N1357" t="s">
        <v>35881</v>
      </c>
      <c r="O1357" t="s">
        <v>39161</v>
      </c>
    </row>
    <row r="1358" spans="1:15" x14ac:dyDescent="0.2">
      <c r="A1358" t="s">
        <v>4110</v>
      </c>
      <c r="B1358" t="s">
        <v>12285</v>
      </c>
      <c r="C1358" t="s">
        <v>50289</v>
      </c>
      <c r="D1358" t="str">
        <f>VLOOKUP(C1358,key!A$2:B$634,2,FALSE)</f>
        <v>Al-Luhiyah</v>
      </c>
      <c r="E1358" t="str">
        <f>VLOOKUP(D1358,key!B$2:D$634,2,FALSE)</f>
        <v>YEM62</v>
      </c>
      <c r="F1358">
        <v>24</v>
      </c>
      <c r="G1358">
        <v>2018</v>
      </c>
      <c r="H1358">
        <v>1</v>
      </c>
      <c r="I1358">
        <v>10</v>
      </c>
      <c r="J1358" s="3">
        <v>43110</v>
      </c>
      <c r="K1358" t="s">
        <v>45426</v>
      </c>
      <c r="L1358" t="s">
        <v>16533</v>
      </c>
      <c r="M1358" t="s">
        <v>28201</v>
      </c>
      <c r="N1358" t="s">
        <v>35881</v>
      </c>
      <c r="O1358" t="s">
        <v>39222</v>
      </c>
    </row>
    <row r="1359" spans="1:15" x14ac:dyDescent="0.2">
      <c r="A1359" t="s">
        <v>5824</v>
      </c>
      <c r="B1359" t="s">
        <v>12285</v>
      </c>
      <c r="C1359" t="s">
        <v>50289</v>
      </c>
      <c r="D1359" t="str">
        <f>VLOOKUP(C1359,key!A$2:B$634,2,FALSE)</f>
        <v>Al-Luhiyah</v>
      </c>
      <c r="E1359" t="str">
        <f>VLOOKUP(D1359,key!B$2:D$634,2,FALSE)</f>
        <v>YEM62</v>
      </c>
      <c r="F1359">
        <v>27</v>
      </c>
      <c r="G1359">
        <v>2018</v>
      </c>
      <c r="H1359">
        <v>1</v>
      </c>
      <c r="I1359">
        <v>30</v>
      </c>
      <c r="J1359" s="3">
        <v>43130</v>
      </c>
      <c r="K1359" t="s">
        <v>45426</v>
      </c>
      <c r="L1359" t="s">
        <v>18116</v>
      </c>
      <c r="M1359" t="s">
        <v>29807</v>
      </c>
      <c r="N1359" t="s">
        <v>35882</v>
      </c>
      <c r="O1359" t="s">
        <v>40497</v>
      </c>
    </row>
    <row r="1360" spans="1:15" x14ac:dyDescent="0.2">
      <c r="A1360" t="s">
        <v>5921</v>
      </c>
      <c r="B1360" t="s">
        <v>12285</v>
      </c>
      <c r="C1360" t="s">
        <v>50289</v>
      </c>
      <c r="D1360" t="str">
        <f>VLOOKUP(C1360,key!A$2:B$634,2,FALSE)</f>
        <v>Al-Luhiyah</v>
      </c>
      <c r="E1360" t="str">
        <f>VLOOKUP(D1360,key!B$2:D$634,2,FALSE)</f>
        <v>YEM62</v>
      </c>
      <c r="F1360">
        <v>27</v>
      </c>
      <c r="G1360">
        <v>2018</v>
      </c>
      <c r="H1360">
        <v>1</v>
      </c>
      <c r="I1360">
        <v>31</v>
      </c>
      <c r="J1360" s="3">
        <v>43131</v>
      </c>
      <c r="K1360" t="s">
        <v>45426</v>
      </c>
      <c r="L1360" t="s">
        <v>18206</v>
      </c>
      <c r="M1360" t="s">
        <v>29899</v>
      </c>
      <c r="N1360" t="s">
        <v>35881</v>
      </c>
      <c r="O1360" t="s">
        <v>40569</v>
      </c>
    </row>
    <row r="1361" spans="1:15" x14ac:dyDescent="0.2">
      <c r="A1361" t="s">
        <v>5997</v>
      </c>
      <c r="B1361" t="s">
        <v>12285</v>
      </c>
      <c r="C1361" t="s">
        <v>50289</v>
      </c>
      <c r="D1361" t="str">
        <f>VLOOKUP(C1361,key!A$2:B$634,2,FALSE)</f>
        <v>Al-Luhiyah</v>
      </c>
      <c r="E1361" t="str">
        <f>VLOOKUP(D1361,key!B$2:D$634,2,FALSE)</f>
        <v>YEM62</v>
      </c>
      <c r="F1361">
        <v>27</v>
      </c>
      <c r="G1361">
        <v>2018</v>
      </c>
      <c r="H1361">
        <v>2</v>
      </c>
      <c r="I1361">
        <v>1</v>
      </c>
      <c r="J1361" s="3">
        <v>43132</v>
      </c>
      <c r="K1361" t="s">
        <v>45426</v>
      </c>
      <c r="L1361" t="s">
        <v>18277</v>
      </c>
      <c r="M1361" t="s">
        <v>29972</v>
      </c>
      <c r="N1361" t="s">
        <v>35881</v>
      </c>
      <c r="O1361" t="s">
        <v>40630</v>
      </c>
    </row>
    <row r="1362" spans="1:15" x14ac:dyDescent="0.2">
      <c r="A1362" t="s">
        <v>6125</v>
      </c>
      <c r="B1362" t="s">
        <v>12285</v>
      </c>
      <c r="C1362" t="s">
        <v>50289</v>
      </c>
      <c r="D1362" t="str">
        <f>VLOOKUP(C1362,key!A$2:B$634,2,FALSE)</f>
        <v>Al-Luhiyah</v>
      </c>
      <c r="E1362" t="str">
        <f>VLOOKUP(D1362,key!B$2:D$634,2,FALSE)</f>
        <v>YEM62</v>
      </c>
      <c r="F1362">
        <v>27</v>
      </c>
      <c r="G1362">
        <v>2018</v>
      </c>
      <c r="H1362">
        <v>2</v>
      </c>
      <c r="I1362">
        <v>3</v>
      </c>
      <c r="J1362" s="3">
        <v>43134</v>
      </c>
      <c r="K1362" t="s">
        <v>45426</v>
      </c>
      <c r="L1362" t="s">
        <v>18394</v>
      </c>
      <c r="M1362" t="s">
        <v>30090</v>
      </c>
      <c r="N1362" t="s">
        <v>35881</v>
      </c>
      <c r="O1362" t="s">
        <v>40732</v>
      </c>
    </row>
    <row r="1363" spans="1:15" x14ac:dyDescent="0.2">
      <c r="A1363" t="s">
        <v>6194</v>
      </c>
      <c r="B1363" t="s">
        <v>12285</v>
      </c>
      <c r="C1363" t="s">
        <v>50289</v>
      </c>
      <c r="D1363" t="str">
        <f>VLOOKUP(C1363,key!A$2:B$634,2,FALSE)</f>
        <v>Al-Luhiyah</v>
      </c>
      <c r="E1363" t="str">
        <f>VLOOKUP(D1363,key!B$2:D$634,2,FALSE)</f>
        <v>YEM62</v>
      </c>
      <c r="F1363">
        <v>27</v>
      </c>
      <c r="G1363">
        <v>2018</v>
      </c>
      <c r="H1363">
        <v>2</v>
      </c>
      <c r="I1363">
        <v>4</v>
      </c>
      <c r="J1363" s="3">
        <v>43135</v>
      </c>
      <c r="K1363" t="s">
        <v>45426</v>
      </c>
      <c r="L1363" t="s">
        <v>18462</v>
      </c>
      <c r="M1363" t="s">
        <v>30159</v>
      </c>
      <c r="N1363" t="s">
        <v>35881</v>
      </c>
      <c r="O1363" t="s">
        <v>40785</v>
      </c>
    </row>
    <row r="1364" spans="1:15" x14ac:dyDescent="0.2">
      <c r="A1364" t="s">
        <v>6195</v>
      </c>
      <c r="B1364" t="s">
        <v>12285</v>
      </c>
      <c r="C1364" t="s">
        <v>50289</v>
      </c>
      <c r="D1364" t="str">
        <f>VLOOKUP(C1364,key!A$2:B$634,2,FALSE)</f>
        <v>Al-Luhiyah</v>
      </c>
      <c r="E1364" t="str">
        <f>VLOOKUP(D1364,key!B$2:D$634,2,FALSE)</f>
        <v>YEM62</v>
      </c>
      <c r="F1364">
        <v>27</v>
      </c>
      <c r="G1364">
        <v>2018</v>
      </c>
      <c r="H1364">
        <v>2</v>
      </c>
      <c r="I1364">
        <v>4</v>
      </c>
      <c r="J1364" s="3">
        <v>43135</v>
      </c>
      <c r="K1364" t="s">
        <v>45429</v>
      </c>
      <c r="L1364" t="s">
        <v>18463</v>
      </c>
      <c r="M1364" t="s">
        <v>30160</v>
      </c>
      <c r="N1364" t="s">
        <v>35882</v>
      </c>
      <c r="O1364" t="s">
        <v>40786</v>
      </c>
    </row>
    <row r="1365" spans="1:15" x14ac:dyDescent="0.2">
      <c r="A1365" t="s">
        <v>6864</v>
      </c>
      <c r="B1365" t="s">
        <v>12285</v>
      </c>
      <c r="C1365" t="s">
        <v>50289</v>
      </c>
      <c r="D1365" t="str">
        <f>VLOOKUP(C1365,key!A$2:B$634,2,FALSE)</f>
        <v>Al-Luhiyah</v>
      </c>
      <c r="E1365" t="str">
        <f>VLOOKUP(D1365,key!B$2:D$634,2,FALSE)</f>
        <v>YEM62</v>
      </c>
      <c r="F1365">
        <v>29</v>
      </c>
      <c r="G1365">
        <v>2018</v>
      </c>
      <c r="H1365">
        <v>2</v>
      </c>
      <c r="I1365">
        <v>12</v>
      </c>
      <c r="J1365" s="3">
        <v>43143</v>
      </c>
      <c r="K1365" t="s">
        <v>45426</v>
      </c>
      <c r="L1365" t="s">
        <v>19065</v>
      </c>
      <c r="M1365" t="s">
        <v>30762</v>
      </c>
      <c r="N1365" t="s">
        <v>35881</v>
      </c>
      <c r="O1365" t="s">
        <v>41265</v>
      </c>
    </row>
    <row r="1366" spans="1:15" x14ac:dyDescent="0.2">
      <c r="A1366" t="s">
        <v>8163</v>
      </c>
      <c r="B1366" t="s">
        <v>12285</v>
      </c>
      <c r="C1366" t="s">
        <v>50289</v>
      </c>
      <c r="D1366" t="str">
        <f>VLOOKUP(C1366,key!A$2:B$634,2,FALSE)</f>
        <v>Al-Luhiyah</v>
      </c>
      <c r="E1366" t="str">
        <f>VLOOKUP(D1366,key!B$2:D$634,2,FALSE)</f>
        <v>YEM62</v>
      </c>
      <c r="F1366">
        <v>31</v>
      </c>
      <c r="G1366">
        <v>2018</v>
      </c>
      <c r="H1366">
        <v>2</v>
      </c>
      <c r="I1366">
        <v>27</v>
      </c>
      <c r="J1366" s="3">
        <v>43158</v>
      </c>
      <c r="K1366" t="s">
        <v>45427</v>
      </c>
      <c r="L1366" t="s">
        <v>20263</v>
      </c>
      <c r="M1366" t="s">
        <v>31969</v>
      </c>
      <c r="N1366" t="s">
        <v>35881</v>
      </c>
      <c r="O1366" t="s">
        <v>42161</v>
      </c>
    </row>
    <row r="1367" spans="1:15" x14ac:dyDescent="0.2">
      <c r="A1367" t="s">
        <v>9289</v>
      </c>
      <c r="B1367" t="s">
        <v>12285</v>
      </c>
      <c r="C1367" t="s">
        <v>50289</v>
      </c>
      <c r="D1367" t="str">
        <f>VLOOKUP(C1367,key!A$2:B$634,2,FALSE)</f>
        <v>Al-Luhiyah</v>
      </c>
      <c r="E1367" t="str">
        <f>VLOOKUP(D1367,key!B$2:D$634,2,FALSE)</f>
        <v>YEM62</v>
      </c>
      <c r="F1367">
        <v>33</v>
      </c>
      <c r="G1367">
        <v>2018</v>
      </c>
      <c r="H1367">
        <v>3</v>
      </c>
      <c r="I1367">
        <v>17</v>
      </c>
      <c r="J1367" s="3">
        <v>43176</v>
      </c>
      <c r="K1367" t="s">
        <v>45426</v>
      </c>
      <c r="L1367" t="s">
        <v>21341</v>
      </c>
      <c r="M1367" t="s">
        <v>33059</v>
      </c>
      <c r="N1367" t="s">
        <v>35882</v>
      </c>
      <c r="O1367" t="s">
        <v>43062</v>
      </c>
    </row>
    <row r="1368" spans="1:15" x14ac:dyDescent="0.2">
      <c r="A1368" t="s">
        <v>10296</v>
      </c>
      <c r="B1368" t="s">
        <v>12285</v>
      </c>
      <c r="C1368" t="s">
        <v>50289</v>
      </c>
      <c r="D1368" t="str">
        <f>VLOOKUP(C1368,key!A$2:B$634,2,FALSE)</f>
        <v>Al-Luhiyah</v>
      </c>
      <c r="E1368" t="str">
        <f>VLOOKUP(D1368,key!B$2:D$634,2,FALSE)</f>
        <v>YEM62</v>
      </c>
      <c r="F1368">
        <v>36</v>
      </c>
      <c r="G1368">
        <v>2018</v>
      </c>
      <c r="H1368">
        <v>4</v>
      </c>
      <c r="I1368">
        <v>3</v>
      </c>
      <c r="J1368" s="3">
        <v>43193</v>
      </c>
      <c r="K1368" t="s">
        <v>45427</v>
      </c>
      <c r="L1368" t="s">
        <v>22303</v>
      </c>
      <c r="M1368" t="s">
        <v>34030</v>
      </c>
      <c r="N1368" t="s">
        <v>35881</v>
      </c>
      <c r="O1368" t="s">
        <v>43867</v>
      </c>
    </row>
    <row r="1369" spans="1:15" x14ac:dyDescent="0.2">
      <c r="A1369" t="s">
        <v>10634</v>
      </c>
      <c r="B1369" t="s">
        <v>12285</v>
      </c>
      <c r="C1369" t="s">
        <v>50289</v>
      </c>
      <c r="D1369" t="str">
        <f>VLOOKUP(C1369,key!A$2:B$634,2,FALSE)</f>
        <v>Al-Luhiyah</v>
      </c>
      <c r="E1369" t="str">
        <f>VLOOKUP(D1369,key!B$2:D$634,2,FALSE)</f>
        <v>YEM62</v>
      </c>
      <c r="F1369">
        <v>36</v>
      </c>
      <c r="G1369">
        <v>2018</v>
      </c>
      <c r="H1369">
        <v>4</v>
      </c>
      <c r="I1369">
        <v>8</v>
      </c>
      <c r="J1369" s="3">
        <v>43198</v>
      </c>
      <c r="K1369" t="s">
        <v>45430</v>
      </c>
      <c r="L1369" t="s">
        <v>22618</v>
      </c>
      <c r="M1369" t="s">
        <v>34348</v>
      </c>
      <c r="N1369" t="s">
        <v>35881</v>
      </c>
      <c r="O1369" t="s">
        <v>44134</v>
      </c>
    </row>
    <row r="1370" spans="1:15" x14ac:dyDescent="0.2">
      <c r="A1370" t="s">
        <v>10842</v>
      </c>
      <c r="B1370" t="s">
        <v>12285</v>
      </c>
      <c r="C1370" t="s">
        <v>50289</v>
      </c>
      <c r="D1370" t="str">
        <f>VLOOKUP(C1370,key!A$2:B$634,2,FALSE)</f>
        <v>Al-Luhiyah</v>
      </c>
      <c r="E1370" t="str">
        <f>VLOOKUP(D1370,key!B$2:D$634,2,FALSE)</f>
        <v>YEM62</v>
      </c>
      <c r="F1370">
        <v>37</v>
      </c>
      <c r="G1370">
        <v>2018</v>
      </c>
      <c r="H1370">
        <v>4</v>
      </c>
      <c r="I1370">
        <v>11</v>
      </c>
      <c r="J1370" s="3">
        <v>43201</v>
      </c>
      <c r="K1370" t="s">
        <v>45426</v>
      </c>
      <c r="L1370" t="s">
        <v>22815</v>
      </c>
      <c r="M1370" t="s">
        <v>34546</v>
      </c>
      <c r="N1370" t="s">
        <v>35881</v>
      </c>
      <c r="O1370" t="s">
        <v>44295</v>
      </c>
    </row>
    <row r="1371" spans="1:15" x14ac:dyDescent="0.2">
      <c r="A1371" t="s">
        <v>10968</v>
      </c>
      <c r="B1371" t="s">
        <v>12285</v>
      </c>
      <c r="C1371" t="s">
        <v>50289</v>
      </c>
      <c r="D1371" t="str">
        <f>VLOOKUP(C1371,key!A$2:B$634,2,FALSE)</f>
        <v>Al-Luhiyah</v>
      </c>
      <c r="E1371" t="str">
        <f>VLOOKUP(D1371,key!B$2:D$634,2,FALSE)</f>
        <v>YEM62</v>
      </c>
      <c r="F1371">
        <v>37</v>
      </c>
      <c r="G1371">
        <v>2018</v>
      </c>
      <c r="H1371">
        <v>4</v>
      </c>
      <c r="I1371">
        <v>13</v>
      </c>
      <c r="J1371" s="3">
        <v>43203</v>
      </c>
      <c r="K1371" t="s">
        <v>45426</v>
      </c>
      <c r="L1371" t="s">
        <v>22938</v>
      </c>
      <c r="M1371" t="s">
        <v>34668</v>
      </c>
      <c r="N1371" t="s">
        <v>35881</v>
      </c>
      <c r="O1371" t="s">
        <v>44399</v>
      </c>
    </row>
    <row r="1372" spans="1:15" x14ac:dyDescent="0.2">
      <c r="A1372" t="s">
        <v>45481</v>
      </c>
      <c r="B1372" t="s">
        <v>45433</v>
      </c>
      <c r="C1372" t="s">
        <v>49502</v>
      </c>
      <c r="D1372" t="str">
        <f>VLOOKUP(C1372,key!A$2:B$634,2,FALSE)</f>
        <v>Al-Luhiyah</v>
      </c>
      <c r="E1372" t="str">
        <f>VLOOKUP(D1372,key!B$2:D$634,2,FALSE)</f>
        <v>YEM62</v>
      </c>
      <c r="G1372" s="1">
        <v>2018</v>
      </c>
      <c r="H1372" s="1">
        <v>7</v>
      </c>
      <c r="I1372" s="1">
        <v>26</v>
      </c>
      <c r="J1372" s="3" t="str">
        <f>CONCATENATE(H1372,"/",I1372,"/",G1372)</f>
        <v>7/26/2018</v>
      </c>
      <c r="K1372" t="s">
        <v>45426</v>
      </c>
      <c r="M1372" t="s">
        <v>47533</v>
      </c>
      <c r="O1372" t="s">
        <v>49245</v>
      </c>
    </row>
    <row r="1373" spans="1:15" x14ac:dyDescent="0.2">
      <c r="A1373" t="s">
        <v>45570</v>
      </c>
      <c r="B1373" t="s">
        <v>45433</v>
      </c>
      <c r="C1373" t="s">
        <v>49502</v>
      </c>
      <c r="D1373" t="str">
        <f>VLOOKUP(C1373,key!A$2:B$634,2,FALSE)</f>
        <v>Al-Luhiyah</v>
      </c>
      <c r="E1373" t="str">
        <f>VLOOKUP(D1373,key!B$2:D$634,2,FALSE)</f>
        <v>YEM62</v>
      </c>
      <c r="G1373" s="1">
        <v>2018</v>
      </c>
      <c r="H1373" s="1">
        <v>7</v>
      </c>
      <c r="I1373" s="1">
        <v>22</v>
      </c>
      <c r="J1373" s="3" t="str">
        <f>CONCATENATE(H1373,"/",I1373,"/",G1373)</f>
        <v>7/22/2018</v>
      </c>
      <c r="K1373" t="s">
        <v>45426</v>
      </c>
      <c r="M1373" t="s">
        <v>47615</v>
      </c>
      <c r="O1373" t="s">
        <v>49252</v>
      </c>
    </row>
    <row r="1374" spans="1:15" x14ac:dyDescent="0.2">
      <c r="A1374" t="s">
        <v>46053</v>
      </c>
      <c r="B1374" t="s">
        <v>45433</v>
      </c>
      <c r="C1374" t="s">
        <v>49502</v>
      </c>
      <c r="D1374" t="str">
        <f>VLOOKUP(C1374,key!A$2:B$634,2,FALSE)</f>
        <v>Al-Luhiyah</v>
      </c>
      <c r="E1374" t="str">
        <f>VLOOKUP(D1374,key!B$2:D$634,2,FALSE)</f>
        <v>YEM62</v>
      </c>
      <c r="G1374" s="1">
        <v>2018</v>
      </c>
      <c r="H1374" s="1">
        <v>7</v>
      </c>
      <c r="I1374" s="1">
        <v>4</v>
      </c>
      <c r="J1374" s="3" t="str">
        <f>CONCATENATE(H1374,"/",I1374,"/",G1374)</f>
        <v>7/4/2018</v>
      </c>
      <c r="K1374" t="s">
        <v>45429</v>
      </c>
      <c r="M1374" t="s">
        <v>47995</v>
      </c>
      <c r="O1374" t="s">
        <v>49344</v>
      </c>
    </row>
    <row r="1375" spans="1:15" x14ac:dyDescent="0.2">
      <c r="A1375" t="s">
        <v>46150</v>
      </c>
      <c r="B1375" t="s">
        <v>45433</v>
      </c>
      <c r="C1375" t="s">
        <v>49502</v>
      </c>
      <c r="D1375" t="str">
        <f>VLOOKUP(C1375,key!A$2:B$634,2,FALSE)</f>
        <v>Al-Luhiyah</v>
      </c>
      <c r="E1375" t="str">
        <f>VLOOKUP(D1375,key!B$2:D$634,2,FALSE)</f>
        <v>YEM62</v>
      </c>
      <c r="G1375" s="1">
        <v>2018</v>
      </c>
      <c r="H1375" s="1">
        <v>6</v>
      </c>
      <c r="I1375" s="1">
        <v>30</v>
      </c>
      <c r="J1375" s="3" t="str">
        <f>CONCATENATE(H1375,"/",I1375,"/",G1375)</f>
        <v>6/30/2018</v>
      </c>
      <c r="K1375" t="s">
        <v>45426</v>
      </c>
      <c r="M1375" t="s">
        <v>48089</v>
      </c>
      <c r="O1375" t="s">
        <v>49237</v>
      </c>
    </row>
    <row r="1376" spans="1:15" x14ac:dyDescent="0.2">
      <c r="A1376" t="s">
        <v>46784</v>
      </c>
      <c r="B1376" t="s">
        <v>45433</v>
      </c>
      <c r="C1376" t="s">
        <v>49502</v>
      </c>
      <c r="D1376" t="str">
        <f>VLOOKUP(C1376,key!A$2:B$634,2,FALSE)</f>
        <v>Al-Luhiyah</v>
      </c>
      <c r="E1376" t="str">
        <f>VLOOKUP(D1376,key!B$2:D$634,2,FALSE)</f>
        <v>YEM62</v>
      </c>
      <c r="G1376" s="1">
        <v>2018</v>
      </c>
      <c r="H1376" s="1">
        <v>6</v>
      </c>
      <c r="I1376" s="1">
        <v>8</v>
      </c>
      <c r="J1376" s="3" t="str">
        <f>CONCATENATE(H1376,"/",I1376,"/",G1376)</f>
        <v>6/8/2018</v>
      </c>
      <c r="K1376" t="s">
        <v>45426</v>
      </c>
      <c r="M1376" t="s">
        <v>48618</v>
      </c>
      <c r="O1376" t="s">
        <v>49235</v>
      </c>
    </row>
    <row r="1377" spans="1:15" x14ac:dyDescent="0.2">
      <c r="A1377" t="s">
        <v>47103</v>
      </c>
      <c r="B1377" t="s">
        <v>45433</v>
      </c>
      <c r="C1377" t="s">
        <v>49502</v>
      </c>
      <c r="D1377" t="str">
        <f>VLOOKUP(C1377,key!A$2:B$634,2,FALSE)</f>
        <v>Al-Luhiyah</v>
      </c>
      <c r="E1377" t="str">
        <f>VLOOKUP(D1377,key!B$2:D$634,2,FALSE)</f>
        <v>YEM62</v>
      </c>
      <c r="G1377" s="1">
        <v>2018</v>
      </c>
      <c r="H1377" s="1">
        <v>5</v>
      </c>
      <c r="I1377" s="1">
        <v>26</v>
      </c>
      <c r="J1377" s="3" t="str">
        <f>CONCATENATE(H1377,"/",I1377,"/",G1377)</f>
        <v>5/26/2018</v>
      </c>
      <c r="K1377" t="s">
        <v>45426</v>
      </c>
      <c r="M1377" t="s">
        <v>48890</v>
      </c>
      <c r="O1377" t="s">
        <v>49329</v>
      </c>
    </row>
    <row r="1378" spans="1:15" x14ac:dyDescent="0.2">
      <c r="A1378" t="s">
        <v>47386</v>
      </c>
      <c r="B1378" t="s">
        <v>45433</v>
      </c>
      <c r="C1378" t="s">
        <v>49502</v>
      </c>
      <c r="D1378" t="str">
        <f>VLOOKUP(C1378,key!A$2:B$634,2,FALSE)</f>
        <v>Al-Luhiyah</v>
      </c>
      <c r="E1378" t="str">
        <f>VLOOKUP(D1378,key!B$2:D$634,2,FALSE)</f>
        <v>YEM62</v>
      </c>
      <c r="G1378" s="1">
        <v>2018</v>
      </c>
      <c r="H1378" s="1">
        <v>5</v>
      </c>
      <c r="I1378" s="1">
        <v>12</v>
      </c>
      <c r="J1378" s="3" t="str">
        <f>CONCATENATE(H1378,"/",I1378,"/",G1378)</f>
        <v>5/12/2018</v>
      </c>
      <c r="K1378" t="s">
        <v>45426</v>
      </c>
      <c r="M1378" t="s">
        <v>49139</v>
      </c>
      <c r="O1378" t="s">
        <v>49484</v>
      </c>
    </row>
    <row r="1379" spans="1:15" x14ac:dyDescent="0.2">
      <c r="A1379" t="s">
        <v>47449</v>
      </c>
      <c r="B1379" t="s">
        <v>45433</v>
      </c>
      <c r="C1379" t="s">
        <v>49502</v>
      </c>
      <c r="D1379" t="str">
        <f>VLOOKUP(C1379,key!A$2:B$634,2,FALSE)</f>
        <v>Al-Luhiyah</v>
      </c>
      <c r="E1379" t="str">
        <f>VLOOKUP(D1379,key!B$2:D$634,2,FALSE)</f>
        <v>YEM62</v>
      </c>
      <c r="G1379" s="1">
        <v>2018</v>
      </c>
      <c r="H1379" s="1">
        <v>5</v>
      </c>
      <c r="I1379" s="1">
        <v>10</v>
      </c>
      <c r="J1379" s="3" t="str">
        <f>CONCATENATE(H1379,"/",I1379,"/",G1379)</f>
        <v>5/10/2018</v>
      </c>
      <c r="K1379" t="s">
        <v>45426</v>
      </c>
      <c r="M1379" t="s">
        <v>49194</v>
      </c>
      <c r="O1379" t="s">
        <v>49490</v>
      </c>
    </row>
    <row r="1380" spans="1:15" x14ac:dyDescent="0.2">
      <c r="A1380" t="s">
        <v>1425</v>
      </c>
      <c r="B1380" t="s">
        <v>12284</v>
      </c>
      <c r="C1380" t="s">
        <v>50225</v>
      </c>
      <c r="D1380" t="str">
        <f>VLOOKUP(C1380,key!A$2:B$634,2,FALSE)</f>
        <v>Al-Ma'afir</v>
      </c>
      <c r="E1380" t="str">
        <f>VLOOKUP(D1380,key!B$2:D$634,2,FALSE)</f>
        <v>YEM312</v>
      </c>
      <c r="F1380">
        <v>16</v>
      </c>
      <c r="G1380">
        <v>2017</v>
      </c>
      <c r="H1380">
        <v>11</v>
      </c>
      <c r="I1380">
        <v>14</v>
      </c>
      <c r="J1380" s="3">
        <v>43053</v>
      </c>
      <c r="K1380" t="s">
        <v>45427</v>
      </c>
      <c r="L1380" t="s">
        <v>13950</v>
      </c>
      <c r="M1380" t="s">
        <v>25596</v>
      </c>
      <c r="N1380" t="s">
        <v>35882</v>
      </c>
      <c r="O1380" t="s">
        <v>37190</v>
      </c>
    </row>
    <row r="1381" spans="1:15" x14ac:dyDescent="0.2">
      <c r="A1381" t="s">
        <v>1456</v>
      </c>
      <c r="B1381" t="s">
        <v>12284</v>
      </c>
      <c r="C1381" t="s">
        <v>50225</v>
      </c>
      <c r="D1381" t="str">
        <f>VLOOKUP(C1381,key!A$2:B$634,2,FALSE)</f>
        <v>Al-Ma'afir</v>
      </c>
      <c r="E1381" t="str">
        <f>VLOOKUP(D1381,key!B$2:D$634,2,FALSE)</f>
        <v>YEM312</v>
      </c>
      <c r="F1381">
        <v>16</v>
      </c>
      <c r="G1381">
        <v>2017</v>
      </c>
      <c r="H1381">
        <v>11</v>
      </c>
      <c r="I1381">
        <v>15</v>
      </c>
      <c r="J1381" s="3">
        <v>43054</v>
      </c>
      <c r="K1381" t="s">
        <v>45427</v>
      </c>
      <c r="L1381" t="s">
        <v>13981</v>
      </c>
      <c r="M1381" t="s">
        <v>25627</v>
      </c>
      <c r="N1381" t="s">
        <v>35882</v>
      </c>
      <c r="O1381" t="s">
        <v>37213</v>
      </c>
    </row>
    <row r="1382" spans="1:15" x14ac:dyDescent="0.2">
      <c r="A1382" t="s">
        <v>2062</v>
      </c>
      <c r="B1382" t="s">
        <v>12284</v>
      </c>
      <c r="C1382" t="s">
        <v>50225</v>
      </c>
      <c r="D1382" t="str">
        <f>VLOOKUP(C1382,key!A$2:B$634,2,FALSE)</f>
        <v>Al-Ma'afir</v>
      </c>
      <c r="E1382" t="str">
        <f>VLOOKUP(D1382,key!B$2:D$634,2,FALSE)</f>
        <v>YEM312</v>
      </c>
      <c r="F1382">
        <v>18</v>
      </c>
      <c r="G1382">
        <v>2017</v>
      </c>
      <c r="H1382">
        <v>12</v>
      </c>
      <c r="I1382">
        <v>1</v>
      </c>
      <c r="J1382" s="3">
        <v>43070</v>
      </c>
      <c r="K1382" t="s">
        <v>45427</v>
      </c>
      <c r="L1382" t="s">
        <v>14567</v>
      </c>
      <c r="M1382" t="s">
        <v>26216</v>
      </c>
      <c r="N1382" t="s">
        <v>35883</v>
      </c>
      <c r="O1382" t="s">
        <v>37702</v>
      </c>
    </row>
    <row r="1383" spans="1:15" x14ac:dyDescent="0.2">
      <c r="A1383" t="s">
        <v>2180</v>
      </c>
      <c r="B1383" t="s">
        <v>12284</v>
      </c>
      <c r="C1383" t="s">
        <v>50225</v>
      </c>
      <c r="D1383" t="str">
        <f>VLOOKUP(C1383,key!A$2:B$634,2,FALSE)</f>
        <v>Al-Ma'afir</v>
      </c>
      <c r="E1383" t="str">
        <f>VLOOKUP(D1383,key!B$2:D$634,2,FALSE)</f>
        <v>YEM312</v>
      </c>
      <c r="F1383">
        <v>18</v>
      </c>
      <c r="G1383">
        <v>2017</v>
      </c>
      <c r="H1383">
        <v>12</v>
      </c>
      <c r="I1383">
        <v>3</v>
      </c>
      <c r="J1383" s="3">
        <v>43072</v>
      </c>
      <c r="K1383" t="s">
        <v>45427</v>
      </c>
      <c r="L1383" t="s">
        <v>14673</v>
      </c>
      <c r="M1383" t="s">
        <v>26327</v>
      </c>
      <c r="N1383" t="s">
        <v>35882</v>
      </c>
      <c r="O1383" t="s">
        <v>37787</v>
      </c>
    </row>
    <row r="1384" spans="1:15" x14ac:dyDescent="0.2">
      <c r="A1384" t="s">
        <v>3256</v>
      </c>
      <c r="B1384" t="s">
        <v>12284</v>
      </c>
      <c r="C1384" t="s">
        <v>50225</v>
      </c>
      <c r="D1384" t="str">
        <f>VLOOKUP(C1384,key!A$2:B$634,2,FALSE)</f>
        <v>Al-Ma'afir</v>
      </c>
      <c r="E1384" t="str">
        <f>VLOOKUP(D1384,key!B$2:D$634,2,FALSE)</f>
        <v>YEM312</v>
      </c>
      <c r="F1384">
        <v>21</v>
      </c>
      <c r="G1384">
        <v>2017</v>
      </c>
      <c r="H1384">
        <v>12</v>
      </c>
      <c r="I1384">
        <v>24</v>
      </c>
      <c r="J1384" s="3">
        <v>43093</v>
      </c>
      <c r="K1384" t="s">
        <v>45427</v>
      </c>
      <c r="L1384" t="s">
        <v>15718</v>
      </c>
      <c r="M1384" t="s">
        <v>27377</v>
      </c>
      <c r="N1384" t="s">
        <v>35882</v>
      </c>
      <c r="O1384" t="s">
        <v>38522</v>
      </c>
    </row>
    <row r="1385" spans="1:15" x14ac:dyDescent="0.2">
      <c r="A1385" t="s">
        <v>5105</v>
      </c>
      <c r="B1385" t="s">
        <v>12284</v>
      </c>
      <c r="C1385" t="s">
        <v>50225</v>
      </c>
      <c r="D1385" t="str">
        <f>VLOOKUP(C1385,key!A$2:B$634,2,FALSE)</f>
        <v>Al-Ma'afir</v>
      </c>
      <c r="E1385" t="str">
        <f>VLOOKUP(D1385,key!B$2:D$634,2,FALSE)</f>
        <v>YEM312</v>
      </c>
      <c r="F1385">
        <v>26</v>
      </c>
      <c r="G1385">
        <v>2018</v>
      </c>
      <c r="H1385">
        <v>1</v>
      </c>
      <c r="I1385">
        <v>22</v>
      </c>
      <c r="J1385" s="3">
        <v>43122</v>
      </c>
      <c r="K1385" t="s">
        <v>45427</v>
      </c>
      <c r="L1385" t="s">
        <v>17453</v>
      </c>
      <c r="M1385" t="s">
        <v>29138</v>
      </c>
      <c r="N1385" t="s">
        <v>35881</v>
      </c>
      <c r="O1385" t="s">
        <v>39995</v>
      </c>
    </row>
    <row r="1386" spans="1:15" x14ac:dyDescent="0.2">
      <c r="A1386" t="s">
        <v>5106</v>
      </c>
      <c r="B1386" t="s">
        <v>12284</v>
      </c>
      <c r="C1386" t="s">
        <v>50225</v>
      </c>
      <c r="D1386" t="str">
        <f>VLOOKUP(C1386,key!A$2:B$634,2,FALSE)</f>
        <v>Al-Ma'afir</v>
      </c>
      <c r="E1386" t="str">
        <f>VLOOKUP(D1386,key!B$2:D$634,2,FALSE)</f>
        <v>YEM312</v>
      </c>
      <c r="F1386">
        <v>26</v>
      </c>
      <c r="G1386">
        <v>2018</v>
      </c>
      <c r="H1386">
        <v>1</v>
      </c>
      <c r="I1386">
        <v>22</v>
      </c>
      <c r="J1386" s="3">
        <v>43122</v>
      </c>
      <c r="K1386" t="s">
        <v>45427</v>
      </c>
      <c r="L1386" t="s">
        <v>17454</v>
      </c>
      <c r="M1386" t="s">
        <v>29139</v>
      </c>
      <c r="N1386" t="s">
        <v>35881</v>
      </c>
      <c r="O1386" t="s">
        <v>39996</v>
      </c>
    </row>
    <row r="1387" spans="1:15" x14ac:dyDescent="0.2">
      <c r="A1387" t="s">
        <v>5107</v>
      </c>
      <c r="B1387" t="s">
        <v>12284</v>
      </c>
      <c r="C1387" t="s">
        <v>50225</v>
      </c>
      <c r="D1387" t="str">
        <f>VLOOKUP(C1387,key!A$2:B$634,2,FALSE)</f>
        <v>Al-Ma'afir</v>
      </c>
      <c r="E1387" t="str">
        <f>VLOOKUP(D1387,key!B$2:D$634,2,FALSE)</f>
        <v>YEM312</v>
      </c>
      <c r="F1387">
        <v>26</v>
      </c>
      <c r="G1387">
        <v>2018</v>
      </c>
      <c r="H1387">
        <v>1</v>
      </c>
      <c r="I1387">
        <v>22</v>
      </c>
      <c r="J1387" s="3">
        <v>43122</v>
      </c>
      <c r="K1387" t="s">
        <v>45431</v>
      </c>
      <c r="L1387" t="s">
        <v>17455</v>
      </c>
      <c r="M1387" t="s">
        <v>29140</v>
      </c>
      <c r="N1387" t="s">
        <v>35881</v>
      </c>
      <c r="O1387" t="s">
        <v>39997</v>
      </c>
    </row>
    <row r="1388" spans="1:15" x14ac:dyDescent="0.2">
      <c r="A1388" t="s">
        <v>8697</v>
      </c>
      <c r="B1388" t="s">
        <v>12284</v>
      </c>
      <c r="C1388" t="s">
        <v>50225</v>
      </c>
      <c r="D1388" t="str">
        <f>VLOOKUP(C1388,key!A$2:B$634,2,FALSE)</f>
        <v>Al-Ma'afir</v>
      </c>
      <c r="E1388" t="str">
        <f>VLOOKUP(D1388,key!B$2:D$634,2,FALSE)</f>
        <v>YEM312</v>
      </c>
      <c r="F1388">
        <v>32</v>
      </c>
      <c r="G1388">
        <v>2018</v>
      </c>
      <c r="H1388">
        <v>3</v>
      </c>
      <c r="I1388">
        <v>7</v>
      </c>
      <c r="J1388" s="3">
        <v>43166</v>
      </c>
      <c r="K1388" t="s">
        <v>45427</v>
      </c>
      <c r="L1388" t="s">
        <v>20770</v>
      </c>
      <c r="M1388" t="s">
        <v>32482</v>
      </c>
      <c r="N1388" t="s">
        <v>35882</v>
      </c>
      <c r="O1388" t="s">
        <v>42577</v>
      </c>
    </row>
    <row r="1389" spans="1:15" x14ac:dyDescent="0.2">
      <c r="A1389" t="s">
        <v>9485</v>
      </c>
      <c r="B1389" t="s">
        <v>12284</v>
      </c>
      <c r="C1389" t="s">
        <v>50225</v>
      </c>
      <c r="D1389" t="str">
        <f>VLOOKUP(C1389,key!A$2:B$634,2,FALSE)</f>
        <v>Al-Ma'afir</v>
      </c>
      <c r="E1389" t="str">
        <f>VLOOKUP(D1389,key!B$2:D$634,2,FALSE)</f>
        <v>YEM312</v>
      </c>
      <c r="F1389">
        <v>34</v>
      </c>
      <c r="G1389">
        <v>2018</v>
      </c>
      <c r="H1389">
        <v>3</v>
      </c>
      <c r="I1389">
        <v>20</v>
      </c>
      <c r="J1389" s="3">
        <v>43179</v>
      </c>
      <c r="K1389" t="s">
        <v>45427</v>
      </c>
      <c r="L1389" t="s">
        <v>21531</v>
      </c>
      <c r="M1389" t="s">
        <v>33248</v>
      </c>
      <c r="N1389" t="s">
        <v>35882</v>
      </c>
      <c r="O1389" t="s">
        <v>43224</v>
      </c>
    </row>
    <row r="1390" spans="1:15" x14ac:dyDescent="0.2">
      <c r="A1390" t="s">
        <v>9602</v>
      </c>
      <c r="B1390" t="s">
        <v>12284</v>
      </c>
      <c r="C1390" t="s">
        <v>50225</v>
      </c>
      <c r="D1390" t="str">
        <f>VLOOKUP(C1390,key!A$2:B$634,2,FALSE)</f>
        <v>Al-Ma'afir</v>
      </c>
      <c r="E1390" t="str">
        <f>VLOOKUP(D1390,key!B$2:D$634,2,FALSE)</f>
        <v>YEM312</v>
      </c>
      <c r="F1390">
        <v>34</v>
      </c>
      <c r="G1390">
        <v>2018</v>
      </c>
      <c r="H1390">
        <v>3</v>
      </c>
      <c r="I1390">
        <v>22</v>
      </c>
      <c r="J1390" s="3">
        <v>43181</v>
      </c>
      <c r="K1390" t="s">
        <v>45427</v>
      </c>
      <c r="L1390" t="s">
        <v>21642</v>
      </c>
      <c r="M1390" t="s">
        <v>33361</v>
      </c>
      <c r="N1390" t="s">
        <v>35882</v>
      </c>
      <c r="O1390" t="s">
        <v>43322</v>
      </c>
    </row>
    <row r="1391" spans="1:15" x14ac:dyDescent="0.2">
      <c r="A1391" t="s">
        <v>9603</v>
      </c>
      <c r="B1391" t="s">
        <v>12284</v>
      </c>
      <c r="C1391" t="s">
        <v>50225</v>
      </c>
      <c r="D1391" t="str">
        <f>VLOOKUP(C1391,key!A$2:B$634,2,FALSE)</f>
        <v>Al-Ma'afir</v>
      </c>
      <c r="E1391" t="str">
        <f>VLOOKUP(D1391,key!B$2:D$634,2,FALSE)</f>
        <v>YEM312</v>
      </c>
      <c r="F1391">
        <v>34</v>
      </c>
      <c r="G1391">
        <v>2018</v>
      </c>
      <c r="H1391">
        <v>3</v>
      </c>
      <c r="I1391">
        <v>22</v>
      </c>
      <c r="J1391" s="3">
        <v>43181</v>
      </c>
      <c r="K1391" t="s">
        <v>45427</v>
      </c>
      <c r="L1391" t="s">
        <v>21643</v>
      </c>
      <c r="M1391" t="s">
        <v>33362</v>
      </c>
      <c r="N1391" t="s">
        <v>35882</v>
      </c>
      <c r="O1391" t="s">
        <v>43323</v>
      </c>
    </row>
    <row r="1392" spans="1:15" x14ac:dyDescent="0.2">
      <c r="A1392" t="s">
        <v>9723</v>
      </c>
      <c r="B1392" t="s">
        <v>12284</v>
      </c>
      <c r="C1392" t="s">
        <v>50225</v>
      </c>
      <c r="D1392" t="str">
        <f>VLOOKUP(C1392,key!A$2:B$634,2,FALSE)</f>
        <v>Al-Ma'afir</v>
      </c>
      <c r="E1392" t="str">
        <f>VLOOKUP(D1392,key!B$2:D$634,2,FALSE)</f>
        <v>YEM312</v>
      </c>
      <c r="F1392">
        <v>34</v>
      </c>
      <c r="G1392">
        <v>2018</v>
      </c>
      <c r="H1392">
        <v>3</v>
      </c>
      <c r="I1392">
        <v>24</v>
      </c>
      <c r="J1392" s="3">
        <v>43183</v>
      </c>
      <c r="K1392" t="s">
        <v>45427</v>
      </c>
      <c r="L1392" t="s">
        <v>21756</v>
      </c>
      <c r="M1392" t="s">
        <v>33476</v>
      </c>
      <c r="N1392" t="s">
        <v>35881</v>
      </c>
      <c r="O1392" t="s">
        <v>43417</v>
      </c>
    </row>
    <row r="1393" spans="1:15" x14ac:dyDescent="0.2">
      <c r="A1393" t="s">
        <v>10165</v>
      </c>
      <c r="B1393" t="s">
        <v>12284</v>
      </c>
      <c r="C1393" t="s">
        <v>50225</v>
      </c>
      <c r="D1393" t="str">
        <f>VLOOKUP(C1393,key!A$2:B$634,2,FALSE)</f>
        <v>Al-Ma'afir</v>
      </c>
      <c r="E1393" t="str">
        <f>VLOOKUP(D1393,key!B$2:D$634,2,FALSE)</f>
        <v>YEM312</v>
      </c>
      <c r="F1393">
        <v>35</v>
      </c>
      <c r="G1393">
        <v>2018</v>
      </c>
      <c r="H1393">
        <v>3</v>
      </c>
      <c r="I1393">
        <v>31</v>
      </c>
      <c r="J1393" s="3">
        <v>43190</v>
      </c>
      <c r="K1393" t="s">
        <v>45427</v>
      </c>
      <c r="L1393" t="s">
        <v>22178</v>
      </c>
      <c r="M1393" t="s">
        <v>33903</v>
      </c>
      <c r="N1393" t="s">
        <v>35882</v>
      </c>
      <c r="O1393" t="s">
        <v>43759</v>
      </c>
    </row>
    <row r="1394" spans="1:15" x14ac:dyDescent="0.2">
      <c r="A1394" t="s">
        <v>10612</v>
      </c>
      <c r="B1394" t="s">
        <v>12284</v>
      </c>
      <c r="C1394" t="s">
        <v>50225</v>
      </c>
      <c r="D1394" t="str">
        <f>VLOOKUP(C1394,key!A$2:B$634,2,FALSE)</f>
        <v>Al-Ma'afir</v>
      </c>
      <c r="E1394" t="str">
        <f>VLOOKUP(D1394,key!B$2:D$634,2,FALSE)</f>
        <v>YEM312</v>
      </c>
      <c r="F1394">
        <v>36</v>
      </c>
      <c r="G1394">
        <v>2018</v>
      </c>
      <c r="H1394">
        <v>4</v>
      </c>
      <c r="I1394">
        <v>7</v>
      </c>
      <c r="J1394" s="3">
        <v>43197</v>
      </c>
      <c r="K1394" t="s">
        <v>45427</v>
      </c>
      <c r="L1394" t="s">
        <v>22596</v>
      </c>
      <c r="M1394" t="s">
        <v>34326</v>
      </c>
      <c r="N1394" t="s">
        <v>35882</v>
      </c>
      <c r="O1394" t="s">
        <v>44115</v>
      </c>
    </row>
    <row r="1395" spans="1:15" x14ac:dyDescent="0.2">
      <c r="A1395" t="s">
        <v>10670</v>
      </c>
      <c r="B1395" t="s">
        <v>12284</v>
      </c>
      <c r="C1395" t="s">
        <v>50225</v>
      </c>
      <c r="D1395" t="str">
        <f>VLOOKUP(C1395,key!A$2:B$634,2,FALSE)</f>
        <v>Al-Ma'afir</v>
      </c>
      <c r="E1395" t="str">
        <f>VLOOKUP(D1395,key!B$2:D$634,2,FALSE)</f>
        <v>YEM312</v>
      </c>
      <c r="F1395">
        <v>36</v>
      </c>
      <c r="G1395">
        <v>2018</v>
      </c>
      <c r="H1395">
        <v>4</v>
      </c>
      <c r="I1395">
        <v>8</v>
      </c>
      <c r="J1395" s="3">
        <v>43198</v>
      </c>
      <c r="K1395" t="s">
        <v>45427</v>
      </c>
      <c r="L1395" t="s">
        <v>22654</v>
      </c>
      <c r="M1395" t="s">
        <v>34383</v>
      </c>
      <c r="N1395" t="s">
        <v>35882</v>
      </c>
      <c r="O1395" t="s">
        <v>44163</v>
      </c>
    </row>
    <row r="1396" spans="1:15" x14ac:dyDescent="0.2">
      <c r="A1396" t="s">
        <v>10671</v>
      </c>
      <c r="B1396" t="s">
        <v>12284</v>
      </c>
      <c r="C1396" t="s">
        <v>50225</v>
      </c>
      <c r="D1396" t="str">
        <f>VLOOKUP(C1396,key!A$2:B$634,2,FALSE)</f>
        <v>Al-Ma'afir</v>
      </c>
      <c r="E1396" t="str">
        <f>VLOOKUP(D1396,key!B$2:D$634,2,FALSE)</f>
        <v>YEM312</v>
      </c>
      <c r="F1396">
        <v>37</v>
      </c>
      <c r="G1396">
        <v>2018</v>
      </c>
      <c r="H1396">
        <v>4</v>
      </c>
      <c r="I1396">
        <v>8</v>
      </c>
      <c r="J1396" s="3">
        <v>43198</v>
      </c>
      <c r="K1396" t="s">
        <v>45431</v>
      </c>
      <c r="L1396" t="s">
        <v>22655</v>
      </c>
      <c r="M1396" t="s">
        <v>34384</v>
      </c>
      <c r="N1396" t="s">
        <v>35882</v>
      </c>
      <c r="O1396" t="s">
        <v>44164</v>
      </c>
    </row>
    <row r="1397" spans="1:15" x14ac:dyDescent="0.2">
      <c r="A1397" t="s">
        <v>10949</v>
      </c>
      <c r="B1397" t="s">
        <v>12284</v>
      </c>
      <c r="C1397" t="s">
        <v>50225</v>
      </c>
      <c r="D1397" t="str">
        <f>VLOOKUP(C1397,key!A$2:B$634,2,FALSE)</f>
        <v>Al-Ma'afir</v>
      </c>
      <c r="E1397" t="str">
        <f>VLOOKUP(D1397,key!B$2:D$634,2,FALSE)</f>
        <v>YEM312</v>
      </c>
      <c r="F1397">
        <v>37</v>
      </c>
      <c r="G1397">
        <v>2018</v>
      </c>
      <c r="H1397">
        <v>4</v>
      </c>
      <c r="I1397">
        <v>12</v>
      </c>
      <c r="J1397" s="3">
        <v>43202</v>
      </c>
      <c r="K1397" t="s">
        <v>12523</v>
      </c>
      <c r="L1397" t="s">
        <v>22919</v>
      </c>
      <c r="M1397" t="s">
        <v>34649</v>
      </c>
      <c r="N1397" t="s">
        <v>35882</v>
      </c>
      <c r="O1397" t="s">
        <v>44381</v>
      </c>
    </row>
    <row r="1398" spans="1:15" x14ac:dyDescent="0.2">
      <c r="A1398" t="s">
        <v>11383</v>
      </c>
      <c r="B1398" t="s">
        <v>12284</v>
      </c>
      <c r="C1398" t="s">
        <v>50225</v>
      </c>
      <c r="D1398" t="str">
        <f>VLOOKUP(C1398,key!A$2:B$634,2,FALSE)</f>
        <v>Al-Ma'afir</v>
      </c>
      <c r="E1398" t="str">
        <f>VLOOKUP(D1398,key!B$2:D$634,2,FALSE)</f>
        <v>YEM312</v>
      </c>
      <c r="F1398">
        <v>38</v>
      </c>
      <c r="G1398">
        <v>2018</v>
      </c>
      <c r="H1398">
        <v>4</v>
      </c>
      <c r="I1398">
        <v>19</v>
      </c>
      <c r="J1398" s="3">
        <v>43209</v>
      </c>
      <c r="K1398" t="s">
        <v>45427</v>
      </c>
      <c r="L1398" t="s">
        <v>23340</v>
      </c>
      <c r="M1398" t="s">
        <v>35073</v>
      </c>
      <c r="N1398" t="s">
        <v>35882</v>
      </c>
      <c r="O1398" t="s">
        <v>44717</v>
      </c>
    </row>
    <row r="1399" spans="1:15" x14ac:dyDescent="0.2">
      <c r="A1399" t="s">
        <v>11584</v>
      </c>
      <c r="B1399" t="s">
        <v>12284</v>
      </c>
      <c r="C1399" t="s">
        <v>50225</v>
      </c>
      <c r="D1399" t="str">
        <f>VLOOKUP(C1399,key!A$2:B$634,2,FALSE)</f>
        <v>Al-Ma'afir</v>
      </c>
      <c r="E1399" t="str">
        <f>VLOOKUP(D1399,key!B$2:D$634,2,FALSE)</f>
        <v>YEM312</v>
      </c>
      <c r="F1399">
        <v>39</v>
      </c>
      <c r="G1399">
        <v>2018</v>
      </c>
      <c r="H1399">
        <v>4</v>
      </c>
      <c r="I1399">
        <v>23</v>
      </c>
      <c r="J1399" s="3">
        <v>43213</v>
      </c>
      <c r="K1399" t="s">
        <v>45427</v>
      </c>
      <c r="L1399" t="s">
        <v>23535</v>
      </c>
      <c r="M1399" t="s">
        <v>35272</v>
      </c>
      <c r="N1399" t="s">
        <v>35882</v>
      </c>
      <c r="O1399" t="s">
        <v>44878</v>
      </c>
    </row>
    <row r="1400" spans="1:15" x14ac:dyDescent="0.2">
      <c r="A1400" t="s">
        <v>45550</v>
      </c>
      <c r="B1400" t="s">
        <v>45435</v>
      </c>
      <c r="C1400" t="s">
        <v>50322</v>
      </c>
      <c r="D1400" t="str">
        <f>VLOOKUP(C1400,key!A$2:B$634,2,FALSE)</f>
        <v>Al-Ma'afir</v>
      </c>
      <c r="E1400" t="str">
        <f>VLOOKUP(D1400,key!B$2:D$634,2,FALSE)</f>
        <v>YEM312</v>
      </c>
      <c r="G1400" s="1">
        <v>2018</v>
      </c>
      <c r="H1400" s="1">
        <v>7</v>
      </c>
      <c r="I1400" s="1">
        <v>23</v>
      </c>
      <c r="J1400" s="3" t="str">
        <f>CONCATENATE(H1400,"/",I1400,"/",G1400)</f>
        <v>7/23/2018</v>
      </c>
      <c r="K1400" t="s">
        <v>49557</v>
      </c>
      <c r="M1400" t="s">
        <v>47597</v>
      </c>
      <c r="O1400" t="s">
        <v>49269</v>
      </c>
    </row>
    <row r="1401" spans="1:15" x14ac:dyDescent="0.2">
      <c r="A1401" t="s">
        <v>45551</v>
      </c>
      <c r="B1401" t="s">
        <v>45435</v>
      </c>
      <c r="C1401" t="s">
        <v>50322</v>
      </c>
      <c r="D1401" t="str">
        <f>VLOOKUP(C1401,key!A$2:B$634,2,FALSE)</f>
        <v>Al-Ma'afir</v>
      </c>
      <c r="E1401" t="str">
        <f>VLOOKUP(D1401,key!B$2:D$634,2,FALSE)</f>
        <v>YEM312</v>
      </c>
      <c r="G1401" s="1">
        <v>2018</v>
      </c>
      <c r="H1401" s="1">
        <v>7</v>
      </c>
      <c r="I1401" s="1">
        <v>23</v>
      </c>
      <c r="J1401" s="3" t="str">
        <f>CONCATENATE(H1401,"/",I1401,"/",G1401)</f>
        <v>7/23/2018</v>
      </c>
      <c r="K1401" t="s">
        <v>49557</v>
      </c>
      <c r="M1401" t="s">
        <v>47597</v>
      </c>
      <c r="O1401" t="s">
        <v>49269</v>
      </c>
    </row>
    <row r="1402" spans="1:15" x14ac:dyDescent="0.2">
      <c r="A1402" t="s">
        <v>45556</v>
      </c>
      <c r="B1402" t="s">
        <v>45435</v>
      </c>
      <c r="C1402" t="s">
        <v>50322</v>
      </c>
      <c r="D1402" t="str">
        <f>VLOOKUP(C1402,key!A$2:B$634,2,FALSE)</f>
        <v>Al-Ma'afir</v>
      </c>
      <c r="E1402" t="str">
        <f>VLOOKUP(D1402,key!B$2:D$634,2,FALSE)</f>
        <v>YEM312</v>
      </c>
      <c r="G1402" s="1">
        <v>2018</v>
      </c>
      <c r="H1402" s="1">
        <v>7</v>
      </c>
      <c r="I1402" s="1">
        <v>23</v>
      </c>
      <c r="J1402" s="3" t="str">
        <f>CONCATENATE(H1402,"/",I1402,"/",G1402)</f>
        <v>7/23/2018</v>
      </c>
      <c r="K1402" t="s">
        <v>45426</v>
      </c>
      <c r="M1402" t="s">
        <v>47602</v>
      </c>
      <c r="O1402" t="s">
        <v>49248</v>
      </c>
    </row>
    <row r="1403" spans="1:15" x14ac:dyDescent="0.2">
      <c r="A1403" t="s">
        <v>45612</v>
      </c>
      <c r="B1403" t="s">
        <v>45435</v>
      </c>
      <c r="C1403" t="s">
        <v>50322</v>
      </c>
      <c r="D1403" t="str">
        <f>VLOOKUP(C1403,key!A$2:B$634,2,FALSE)</f>
        <v>Al-Ma'afir</v>
      </c>
      <c r="E1403" t="str">
        <f>VLOOKUP(D1403,key!B$2:D$634,2,FALSE)</f>
        <v>YEM312</v>
      </c>
      <c r="G1403" s="1">
        <v>2018</v>
      </c>
      <c r="H1403" s="1">
        <v>7</v>
      </c>
      <c r="I1403" s="1">
        <v>21</v>
      </c>
      <c r="J1403" s="3" t="str">
        <f>CONCATENATE(H1403,"/",I1403,"/",G1403)</f>
        <v>7/21/2018</v>
      </c>
      <c r="K1403" t="s">
        <v>45427</v>
      </c>
      <c r="M1403" t="s">
        <v>47654</v>
      </c>
      <c r="O1403" t="s">
        <v>49288</v>
      </c>
    </row>
    <row r="1404" spans="1:15" x14ac:dyDescent="0.2">
      <c r="A1404" t="s">
        <v>46778</v>
      </c>
      <c r="B1404" t="s">
        <v>45435</v>
      </c>
      <c r="C1404" t="s">
        <v>50322</v>
      </c>
      <c r="D1404" t="str">
        <f>VLOOKUP(C1404,key!A$2:B$634,2,FALSE)</f>
        <v>Al-Ma'afir</v>
      </c>
      <c r="E1404" t="str">
        <f>VLOOKUP(D1404,key!B$2:D$634,2,FALSE)</f>
        <v>YEM312</v>
      </c>
      <c r="G1404" s="1">
        <v>2018</v>
      </c>
      <c r="H1404" s="1">
        <v>6</v>
      </c>
      <c r="I1404" s="1">
        <v>8</v>
      </c>
      <c r="J1404" s="3" t="str">
        <f>CONCATENATE(H1404,"/",I1404,"/",G1404)</f>
        <v>6/8/2018</v>
      </c>
      <c r="K1404" t="s">
        <v>45427</v>
      </c>
      <c r="M1404" t="s">
        <v>48613</v>
      </c>
      <c r="O1404" t="s">
        <v>49416</v>
      </c>
    </row>
    <row r="1405" spans="1:15" x14ac:dyDescent="0.2">
      <c r="A1405" t="s">
        <v>46833</v>
      </c>
      <c r="B1405" t="s">
        <v>45435</v>
      </c>
      <c r="C1405" t="s">
        <v>50322</v>
      </c>
      <c r="D1405" t="str">
        <f>VLOOKUP(C1405,key!A$2:B$634,2,FALSE)</f>
        <v>Al-Ma'afir</v>
      </c>
      <c r="E1405" t="str">
        <f>VLOOKUP(D1405,key!B$2:D$634,2,FALSE)</f>
        <v>YEM312</v>
      </c>
      <c r="G1405" s="1">
        <v>2018</v>
      </c>
      <c r="H1405" s="1">
        <v>6</v>
      </c>
      <c r="I1405" s="1">
        <v>6</v>
      </c>
      <c r="J1405" s="3" t="str">
        <f>CONCATENATE(H1405,"/",I1405,"/",G1405)</f>
        <v>6/6/2018</v>
      </c>
      <c r="K1405" t="s">
        <v>45426</v>
      </c>
      <c r="M1405" t="s">
        <v>48661</v>
      </c>
      <c r="O1405" t="s">
        <v>49235</v>
      </c>
    </row>
    <row r="1406" spans="1:15" x14ac:dyDescent="0.2">
      <c r="A1406" t="s">
        <v>47028</v>
      </c>
      <c r="B1406" t="s">
        <v>45435</v>
      </c>
      <c r="C1406" t="s">
        <v>50322</v>
      </c>
      <c r="D1406" t="str">
        <f>VLOOKUP(C1406,key!A$2:B$634,2,FALSE)</f>
        <v>Al-Ma'afir</v>
      </c>
      <c r="E1406" t="str">
        <f>VLOOKUP(D1406,key!B$2:D$634,2,FALSE)</f>
        <v>YEM312</v>
      </c>
      <c r="G1406" s="1">
        <v>2018</v>
      </c>
      <c r="H1406" s="1">
        <v>5</v>
      </c>
      <c r="I1406" s="1">
        <v>28</v>
      </c>
      <c r="J1406" s="3" t="str">
        <f>CONCATENATE(H1406,"/",I1406,"/",G1406)</f>
        <v>5/28/2018</v>
      </c>
      <c r="K1406" t="s">
        <v>45427</v>
      </c>
      <c r="M1406" t="s">
        <v>48827</v>
      </c>
      <c r="O1406" t="s">
        <v>49248</v>
      </c>
    </row>
    <row r="1407" spans="1:15" x14ac:dyDescent="0.2">
      <c r="A1407" t="s">
        <v>47194</v>
      </c>
      <c r="B1407" t="s">
        <v>45435</v>
      </c>
      <c r="C1407" t="s">
        <v>50322</v>
      </c>
      <c r="D1407" t="str">
        <f>VLOOKUP(C1407,key!A$2:B$634,2,FALSE)</f>
        <v>Al-Ma'afir</v>
      </c>
      <c r="E1407" t="str">
        <f>VLOOKUP(D1407,key!B$2:D$634,2,FALSE)</f>
        <v>YEM312</v>
      </c>
      <c r="G1407" s="1">
        <v>2018</v>
      </c>
      <c r="H1407" s="1">
        <v>5</v>
      </c>
      <c r="I1407" s="1">
        <v>22</v>
      </c>
      <c r="J1407" s="3" t="str">
        <f>CONCATENATE(H1407,"/",I1407,"/",G1407)</f>
        <v>5/22/2018</v>
      </c>
      <c r="K1407" t="s">
        <v>45427</v>
      </c>
      <c r="M1407" t="s">
        <v>48967</v>
      </c>
      <c r="O1407" t="s">
        <v>49248</v>
      </c>
    </row>
    <row r="1408" spans="1:15" x14ac:dyDescent="0.2">
      <c r="A1408" t="s">
        <v>47240</v>
      </c>
      <c r="B1408" t="s">
        <v>45435</v>
      </c>
      <c r="C1408" t="s">
        <v>50322</v>
      </c>
      <c r="D1408" t="str">
        <f>VLOOKUP(C1408,key!A$2:B$634,2,FALSE)</f>
        <v>Al-Ma'afir</v>
      </c>
      <c r="E1408" t="str">
        <f>VLOOKUP(D1408,key!B$2:D$634,2,FALSE)</f>
        <v>YEM312</v>
      </c>
      <c r="G1408" s="1">
        <v>2018</v>
      </c>
      <c r="H1408" s="1">
        <v>5</v>
      </c>
      <c r="I1408" s="1">
        <v>20</v>
      </c>
      <c r="J1408" s="3" t="str">
        <f>CONCATENATE(H1408,"/",I1408,"/",G1408)</f>
        <v>5/20/2018</v>
      </c>
      <c r="K1408" t="s">
        <v>45427</v>
      </c>
      <c r="M1408" t="s">
        <v>49011</v>
      </c>
      <c r="O1408" t="s">
        <v>49235</v>
      </c>
    </row>
    <row r="1409" spans="1:15" x14ac:dyDescent="0.2">
      <c r="A1409" t="s">
        <v>47335</v>
      </c>
      <c r="B1409" t="s">
        <v>45435</v>
      </c>
      <c r="C1409" t="s">
        <v>50322</v>
      </c>
      <c r="D1409" t="str">
        <f>VLOOKUP(C1409,key!A$2:B$634,2,FALSE)</f>
        <v>Al-Ma'afir</v>
      </c>
      <c r="E1409" t="str">
        <f>VLOOKUP(D1409,key!B$2:D$634,2,FALSE)</f>
        <v>YEM312</v>
      </c>
      <c r="G1409" s="1">
        <v>2018</v>
      </c>
      <c r="H1409" s="1">
        <v>5</v>
      </c>
      <c r="I1409" s="1">
        <v>15</v>
      </c>
      <c r="J1409" s="3" t="str">
        <f>CONCATENATE(H1409,"/",I1409,"/",G1409)</f>
        <v>5/15/2018</v>
      </c>
      <c r="K1409" t="s">
        <v>45427</v>
      </c>
      <c r="M1409" t="s">
        <v>49093</v>
      </c>
      <c r="O1409" t="s">
        <v>49248</v>
      </c>
    </row>
    <row r="1410" spans="1:15" x14ac:dyDescent="0.2">
      <c r="A1410" t="s">
        <v>47378</v>
      </c>
      <c r="B1410" t="s">
        <v>45435</v>
      </c>
      <c r="C1410" t="s">
        <v>50322</v>
      </c>
      <c r="D1410" t="str">
        <f>VLOOKUP(C1410,key!A$2:B$634,2,FALSE)</f>
        <v>Al-Ma'afir</v>
      </c>
      <c r="E1410" t="str">
        <f>VLOOKUP(D1410,key!B$2:D$634,2,FALSE)</f>
        <v>YEM312</v>
      </c>
      <c r="G1410" s="1">
        <v>2018</v>
      </c>
      <c r="H1410" s="1">
        <v>5</v>
      </c>
      <c r="I1410" s="1">
        <v>12</v>
      </c>
      <c r="J1410" s="3" t="str">
        <f>CONCATENATE(H1410,"/",I1410,"/",G1410)</f>
        <v>5/12/2018</v>
      </c>
      <c r="K1410" t="s">
        <v>49556</v>
      </c>
      <c r="M1410" t="s">
        <v>49131</v>
      </c>
      <c r="O1410" t="s">
        <v>49428</v>
      </c>
    </row>
    <row r="1411" spans="1:15" x14ac:dyDescent="0.2">
      <c r="A1411" t="s">
        <v>1532</v>
      </c>
      <c r="B1411" t="s">
        <v>12278</v>
      </c>
      <c r="C1411" t="s">
        <v>49797</v>
      </c>
      <c r="D1411" t="str">
        <f>VLOOKUP(C1411,key!A$2:B$634,2,FALSE)</f>
        <v>Al-Madan</v>
      </c>
      <c r="E1411" t="str">
        <f>VLOOKUP(D1411,key!B$2:D$634,2,FALSE)</f>
        <v>YEM116</v>
      </c>
      <c r="F1411">
        <v>16</v>
      </c>
      <c r="G1411">
        <v>2017</v>
      </c>
      <c r="H1411">
        <v>11</v>
      </c>
      <c r="I1411">
        <v>18</v>
      </c>
      <c r="J1411" s="3">
        <v>43057</v>
      </c>
      <c r="K1411" t="s">
        <v>45427</v>
      </c>
      <c r="L1411" t="s">
        <v>14057</v>
      </c>
      <c r="M1411" t="s">
        <v>25702</v>
      </c>
      <c r="N1411" t="s">
        <v>35881</v>
      </c>
      <c r="O1411" t="s">
        <v>37280</v>
      </c>
    </row>
    <row r="1412" spans="1:15" x14ac:dyDescent="0.2">
      <c r="A1412" t="s">
        <v>11956</v>
      </c>
      <c r="B1412" t="s">
        <v>12278</v>
      </c>
      <c r="C1412" t="s">
        <v>49797</v>
      </c>
      <c r="D1412" t="str">
        <f>VLOOKUP(C1412,key!A$2:B$634,2,FALSE)</f>
        <v>Al-Madan</v>
      </c>
      <c r="E1412" t="str">
        <f>VLOOKUP(D1412,key!B$2:D$634,2,FALSE)</f>
        <v>YEM116</v>
      </c>
      <c r="F1412">
        <v>40</v>
      </c>
      <c r="G1412">
        <v>2018</v>
      </c>
      <c r="H1412">
        <v>5</v>
      </c>
      <c r="I1412">
        <v>1</v>
      </c>
      <c r="J1412" s="3">
        <v>43221</v>
      </c>
      <c r="K1412" t="s">
        <v>45430</v>
      </c>
      <c r="L1412" t="s">
        <v>23883</v>
      </c>
      <c r="M1412" t="s">
        <v>35627</v>
      </c>
      <c r="N1412" t="s">
        <v>35881</v>
      </c>
      <c r="O1412" t="s">
        <v>45160</v>
      </c>
    </row>
    <row r="1413" spans="1:15" x14ac:dyDescent="0.2">
      <c r="A1413" t="s">
        <v>45897</v>
      </c>
      <c r="B1413" t="s">
        <v>12278</v>
      </c>
      <c r="C1413" t="s">
        <v>49797</v>
      </c>
      <c r="D1413" t="str">
        <f>VLOOKUP(C1413,key!A$2:B$634,2,FALSE)</f>
        <v>Al-Madan</v>
      </c>
      <c r="E1413" t="str">
        <f>VLOOKUP(D1413,key!B$2:D$634,2,FALSE)</f>
        <v>YEM116</v>
      </c>
      <c r="G1413" s="1">
        <v>2018</v>
      </c>
      <c r="H1413" s="1">
        <v>7</v>
      </c>
      <c r="I1413" s="1">
        <v>10</v>
      </c>
      <c r="J1413" s="3" t="str">
        <f>CONCATENATE(H1413,"/",I1413,"/",G1413)</f>
        <v>7/10/2018</v>
      </c>
      <c r="K1413" t="s">
        <v>45429</v>
      </c>
      <c r="M1413" t="s">
        <v>47878</v>
      </c>
      <c r="O1413" t="s">
        <v>49235</v>
      </c>
    </row>
    <row r="1414" spans="1:15" x14ac:dyDescent="0.2">
      <c r="A1414" t="s">
        <v>367</v>
      </c>
      <c r="B1414" t="s">
        <v>12276</v>
      </c>
      <c r="C1414" t="s">
        <v>12324</v>
      </c>
      <c r="D1414" t="str">
        <f>VLOOKUP(C1414,key!A$2:B$634,2,FALSE)</f>
        <v>Al-Madaribah wa al-Arah</v>
      </c>
      <c r="E1414" t="str">
        <f>VLOOKUP(D1414,key!B$2:D$634,2,FALSE)</f>
        <v>YEM230</v>
      </c>
      <c r="F1414">
        <v>6</v>
      </c>
      <c r="G1414">
        <v>2017</v>
      </c>
      <c r="H1414">
        <v>9</v>
      </c>
      <c r="I1414">
        <v>9</v>
      </c>
      <c r="J1414" s="3">
        <v>42987</v>
      </c>
      <c r="K1414" t="s">
        <v>45427</v>
      </c>
      <c r="L1414" t="s">
        <v>12895</v>
      </c>
      <c r="M1414" t="s">
        <v>24547</v>
      </c>
      <c r="N1414" t="s">
        <v>35883</v>
      </c>
      <c r="O1414" t="s">
        <v>36237</v>
      </c>
    </row>
    <row r="1415" spans="1:15" x14ac:dyDescent="0.2">
      <c r="A1415" t="s">
        <v>391</v>
      </c>
      <c r="B1415" t="s">
        <v>12276</v>
      </c>
      <c r="C1415" t="s">
        <v>12324</v>
      </c>
      <c r="D1415" t="str">
        <f>VLOOKUP(C1415,key!A$2:B$634,2,FALSE)</f>
        <v>Al-Madaribah wa al-Arah</v>
      </c>
      <c r="E1415" t="str">
        <f>VLOOKUP(D1415,key!B$2:D$634,2,FALSE)</f>
        <v>YEM230</v>
      </c>
      <c r="F1415">
        <v>7</v>
      </c>
      <c r="G1415">
        <v>2017</v>
      </c>
      <c r="H1415">
        <v>9</v>
      </c>
      <c r="I1415">
        <v>11</v>
      </c>
      <c r="J1415" s="3">
        <v>42989</v>
      </c>
      <c r="K1415" t="s">
        <v>45427</v>
      </c>
      <c r="L1415" t="s">
        <v>12919</v>
      </c>
      <c r="M1415" t="s">
        <v>24571</v>
      </c>
      <c r="N1415" t="s">
        <v>35881</v>
      </c>
      <c r="O1415" t="s">
        <v>36259</v>
      </c>
    </row>
    <row r="1416" spans="1:15" x14ac:dyDescent="0.2">
      <c r="A1416" t="s">
        <v>401</v>
      </c>
      <c r="B1416" t="s">
        <v>12276</v>
      </c>
      <c r="C1416" t="s">
        <v>12324</v>
      </c>
      <c r="D1416" t="str">
        <f>VLOOKUP(C1416,key!A$2:B$634,2,FALSE)</f>
        <v>Al-Madaribah wa al-Arah</v>
      </c>
      <c r="E1416" t="str">
        <f>VLOOKUP(D1416,key!B$2:D$634,2,FALSE)</f>
        <v>YEM230</v>
      </c>
      <c r="F1416">
        <v>7</v>
      </c>
      <c r="G1416">
        <v>2017</v>
      </c>
      <c r="H1416">
        <v>9</v>
      </c>
      <c r="I1416">
        <v>12</v>
      </c>
      <c r="J1416" s="3">
        <v>42990</v>
      </c>
      <c r="K1416" t="s">
        <v>45427</v>
      </c>
      <c r="L1416" t="s">
        <v>12929</v>
      </c>
      <c r="M1416" t="s">
        <v>24581</v>
      </c>
      <c r="N1416" t="s">
        <v>35882</v>
      </c>
      <c r="O1416" t="s">
        <v>36269</v>
      </c>
    </row>
    <row r="1417" spans="1:15" x14ac:dyDescent="0.2">
      <c r="A1417" t="s">
        <v>414</v>
      </c>
      <c r="B1417" t="s">
        <v>12276</v>
      </c>
      <c r="C1417" t="s">
        <v>12324</v>
      </c>
      <c r="D1417" t="str">
        <f>VLOOKUP(C1417,key!A$2:B$634,2,FALSE)</f>
        <v>Al-Madaribah wa al-Arah</v>
      </c>
      <c r="E1417" t="str">
        <f>VLOOKUP(D1417,key!B$2:D$634,2,FALSE)</f>
        <v>YEM230</v>
      </c>
      <c r="F1417">
        <v>7</v>
      </c>
      <c r="G1417">
        <v>2017</v>
      </c>
      <c r="H1417">
        <v>9</v>
      </c>
      <c r="I1417">
        <v>13</v>
      </c>
      <c r="J1417" s="3">
        <v>42991</v>
      </c>
      <c r="K1417" t="s">
        <v>45427</v>
      </c>
      <c r="L1417" t="s">
        <v>12943</v>
      </c>
      <c r="M1417" t="s">
        <v>24595</v>
      </c>
      <c r="N1417" t="s">
        <v>35882</v>
      </c>
      <c r="O1417" t="s">
        <v>36282</v>
      </c>
    </row>
    <row r="1418" spans="1:15" x14ac:dyDescent="0.2">
      <c r="A1418" t="s">
        <v>419</v>
      </c>
      <c r="B1418" t="s">
        <v>12276</v>
      </c>
      <c r="C1418" t="s">
        <v>12324</v>
      </c>
      <c r="D1418" t="str">
        <f>VLOOKUP(C1418,key!A$2:B$634,2,FALSE)</f>
        <v>Al-Madaribah wa al-Arah</v>
      </c>
      <c r="E1418" t="str">
        <f>VLOOKUP(D1418,key!B$2:D$634,2,FALSE)</f>
        <v>YEM230</v>
      </c>
      <c r="F1418">
        <v>7</v>
      </c>
      <c r="G1418">
        <v>2017</v>
      </c>
      <c r="H1418">
        <v>9</v>
      </c>
      <c r="I1418">
        <v>14</v>
      </c>
      <c r="J1418" s="3">
        <v>42992</v>
      </c>
      <c r="K1418" t="s">
        <v>45426</v>
      </c>
      <c r="L1418" t="s">
        <v>12948</v>
      </c>
      <c r="M1418" t="s">
        <v>24600</v>
      </c>
      <c r="N1418" t="s">
        <v>35882</v>
      </c>
      <c r="O1418" t="s">
        <v>36287</v>
      </c>
    </row>
    <row r="1419" spans="1:15" x14ac:dyDescent="0.2">
      <c r="A1419" t="s">
        <v>420</v>
      </c>
      <c r="B1419" t="s">
        <v>12276</v>
      </c>
      <c r="C1419" t="s">
        <v>12324</v>
      </c>
      <c r="D1419" t="str">
        <f>VLOOKUP(C1419,key!A$2:B$634,2,FALSE)</f>
        <v>Al-Madaribah wa al-Arah</v>
      </c>
      <c r="E1419" t="str">
        <f>VLOOKUP(D1419,key!B$2:D$634,2,FALSE)</f>
        <v>YEM230</v>
      </c>
      <c r="F1419">
        <v>7</v>
      </c>
      <c r="G1419">
        <v>2017</v>
      </c>
      <c r="H1419">
        <v>9</v>
      </c>
      <c r="I1419">
        <v>14</v>
      </c>
      <c r="J1419" s="3">
        <v>42992</v>
      </c>
      <c r="K1419" t="s">
        <v>45427</v>
      </c>
      <c r="L1419" t="s">
        <v>12949</v>
      </c>
      <c r="M1419" t="s">
        <v>24601</v>
      </c>
      <c r="N1419" t="s">
        <v>35882</v>
      </c>
      <c r="O1419" t="s">
        <v>36288</v>
      </c>
    </row>
    <row r="1420" spans="1:15" x14ac:dyDescent="0.2">
      <c r="A1420" t="s">
        <v>432</v>
      </c>
      <c r="B1420" t="s">
        <v>12276</v>
      </c>
      <c r="C1420" t="s">
        <v>12324</v>
      </c>
      <c r="D1420" t="str">
        <f>VLOOKUP(C1420,key!A$2:B$634,2,FALSE)</f>
        <v>Al-Madaribah wa al-Arah</v>
      </c>
      <c r="E1420" t="str">
        <f>VLOOKUP(D1420,key!B$2:D$634,2,FALSE)</f>
        <v>YEM230</v>
      </c>
      <c r="F1420">
        <v>7</v>
      </c>
      <c r="G1420">
        <v>2017</v>
      </c>
      <c r="H1420">
        <v>9</v>
      </c>
      <c r="I1420">
        <v>15</v>
      </c>
      <c r="J1420" s="3">
        <v>42993</v>
      </c>
      <c r="K1420" t="s">
        <v>45427</v>
      </c>
      <c r="L1420" t="s">
        <v>12961</v>
      </c>
      <c r="M1420" t="s">
        <v>24613</v>
      </c>
      <c r="N1420" t="s">
        <v>35882</v>
      </c>
      <c r="O1420" t="s">
        <v>36299</v>
      </c>
    </row>
    <row r="1421" spans="1:15" x14ac:dyDescent="0.2">
      <c r="A1421" t="s">
        <v>442</v>
      </c>
      <c r="B1421" t="s">
        <v>12276</v>
      </c>
      <c r="C1421" t="s">
        <v>12324</v>
      </c>
      <c r="D1421" t="str">
        <f>VLOOKUP(C1421,key!A$2:B$634,2,FALSE)</f>
        <v>Al-Madaribah wa al-Arah</v>
      </c>
      <c r="E1421" t="str">
        <f>VLOOKUP(D1421,key!B$2:D$634,2,FALSE)</f>
        <v>YEM230</v>
      </c>
      <c r="F1421">
        <v>7</v>
      </c>
      <c r="G1421">
        <v>2017</v>
      </c>
      <c r="H1421">
        <v>9</v>
      </c>
      <c r="I1421">
        <v>16</v>
      </c>
      <c r="J1421" s="3">
        <v>42994</v>
      </c>
      <c r="K1421" t="s">
        <v>45427</v>
      </c>
      <c r="L1421" t="s">
        <v>12972</v>
      </c>
      <c r="M1421" t="s">
        <v>24624</v>
      </c>
      <c r="N1421" t="s">
        <v>35882</v>
      </c>
      <c r="O1421" t="s">
        <v>36308</v>
      </c>
    </row>
    <row r="1422" spans="1:15" x14ac:dyDescent="0.2">
      <c r="A1422" t="s">
        <v>478</v>
      </c>
      <c r="B1422" t="s">
        <v>12276</v>
      </c>
      <c r="C1422" t="s">
        <v>12324</v>
      </c>
      <c r="D1422" t="str">
        <f>VLOOKUP(C1422,key!A$2:B$634,2,FALSE)</f>
        <v>Al-Madaribah wa al-Arah</v>
      </c>
      <c r="E1422" t="str">
        <f>VLOOKUP(D1422,key!B$2:D$634,2,FALSE)</f>
        <v>YEM230</v>
      </c>
      <c r="F1422">
        <v>8</v>
      </c>
      <c r="G1422">
        <v>2017</v>
      </c>
      <c r="H1422">
        <v>9</v>
      </c>
      <c r="I1422">
        <v>20</v>
      </c>
      <c r="J1422" s="3">
        <v>42998</v>
      </c>
      <c r="K1422" t="s">
        <v>45427</v>
      </c>
      <c r="L1422" t="s">
        <v>13009</v>
      </c>
      <c r="M1422" t="s">
        <v>24661</v>
      </c>
      <c r="N1422" t="s">
        <v>35882</v>
      </c>
      <c r="O1422" t="s">
        <v>36341</v>
      </c>
    </row>
    <row r="1423" spans="1:15" x14ac:dyDescent="0.2">
      <c r="A1423" t="s">
        <v>484</v>
      </c>
      <c r="B1423" t="s">
        <v>12276</v>
      </c>
      <c r="C1423" t="s">
        <v>12324</v>
      </c>
      <c r="D1423" t="str">
        <f>VLOOKUP(C1423,key!A$2:B$634,2,FALSE)</f>
        <v>Al-Madaribah wa al-Arah</v>
      </c>
      <c r="E1423" t="str">
        <f>VLOOKUP(D1423,key!B$2:D$634,2,FALSE)</f>
        <v>YEM230</v>
      </c>
      <c r="F1423">
        <v>8</v>
      </c>
      <c r="G1423">
        <v>2017</v>
      </c>
      <c r="H1423">
        <v>9</v>
      </c>
      <c r="I1423">
        <v>21</v>
      </c>
      <c r="J1423" s="3">
        <v>42999</v>
      </c>
      <c r="K1423" t="s">
        <v>45427</v>
      </c>
      <c r="L1423" t="s">
        <v>13015</v>
      </c>
      <c r="M1423" t="s">
        <v>24667</v>
      </c>
      <c r="N1423" t="s">
        <v>35882</v>
      </c>
      <c r="O1423" t="s">
        <v>36347</v>
      </c>
    </row>
    <row r="1424" spans="1:15" x14ac:dyDescent="0.2">
      <c r="A1424" t="s">
        <v>491</v>
      </c>
      <c r="B1424" t="s">
        <v>12276</v>
      </c>
      <c r="C1424" t="s">
        <v>12324</v>
      </c>
      <c r="D1424" t="str">
        <f>VLOOKUP(C1424,key!A$2:B$634,2,FALSE)</f>
        <v>Al-Madaribah wa al-Arah</v>
      </c>
      <c r="E1424" t="str">
        <f>VLOOKUP(D1424,key!B$2:D$634,2,FALSE)</f>
        <v>YEM230</v>
      </c>
      <c r="F1424">
        <v>8</v>
      </c>
      <c r="G1424">
        <v>2017</v>
      </c>
      <c r="H1424">
        <v>9</v>
      </c>
      <c r="I1424">
        <v>22</v>
      </c>
      <c r="J1424" s="3">
        <v>43000</v>
      </c>
      <c r="K1424" t="s">
        <v>45427</v>
      </c>
      <c r="L1424" t="s">
        <v>13022</v>
      </c>
      <c r="M1424" t="s">
        <v>24674</v>
      </c>
      <c r="N1424" t="s">
        <v>35882</v>
      </c>
      <c r="O1424" t="s">
        <v>36354</v>
      </c>
    </row>
    <row r="1425" spans="1:15" x14ac:dyDescent="0.2">
      <c r="A1425" t="s">
        <v>500</v>
      </c>
      <c r="B1425" t="s">
        <v>12276</v>
      </c>
      <c r="C1425" t="s">
        <v>12324</v>
      </c>
      <c r="D1425" t="str">
        <f>VLOOKUP(C1425,key!A$2:B$634,2,FALSE)</f>
        <v>Al-Madaribah wa al-Arah</v>
      </c>
      <c r="E1425" t="str">
        <f>VLOOKUP(D1425,key!B$2:D$634,2,FALSE)</f>
        <v>YEM230</v>
      </c>
      <c r="F1425">
        <v>8</v>
      </c>
      <c r="G1425">
        <v>2017</v>
      </c>
      <c r="H1425">
        <v>9</v>
      </c>
      <c r="I1425">
        <v>23</v>
      </c>
      <c r="J1425" s="3">
        <v>43001</v>
      </c>
      <c r="K1425" t="s">
        <v>45427</v>
      </c>
      <c r="L1425" t="s">
        <v>13031</v>
      </c>
      <c r="M1425" t="s">
        <v>24683</v>
      </c>
      <c r="N1425" t="s">
        <v>35883</v>
      </c>
      <c r="O1425" t="s">
        <v>36363</v>
      </c>
    </row>
    <row r="1426" spans="1:15" x14ac:dyDescent="0.2">
      <c r="A1426" t="s">
        <v>515</v>
      </c>
      <c r="B1426" t="s">
        <v>12276</v>
      </c>
      <c r="C1426" t="s">
        <v>12324</v>
      </c>
      <c r="D1426" t="str">
        <f>VLOOKUP(C1426,key!A$2:B$634,2,FALSE)</f>
        <v>Al-Madaribah wa al-Arah</v>
      </c>
      <c r="E1426" t="str">
        <f>VLOOKUP(D1426,key!B$2:D$634,2,FALSE)</f>
        <v>YEM230</v>
      </c>
      <c r="F1426">
        <v>9</v>
      </c>
      <c r="G1426">
        <v>2017</v>
      </c>
      <c r="H1426">
        <v>9</v>
      </c>
      <c r="I1426">
        <v>25</v>
      </c>
      <c r="J1426" s="3">
        <v>43003</v>
      </c>
      <c r="K1426" t="s">
        <v>45427</v>
      </c>
      <c r="L1426" t="s">
        <v>13046</v>
      </c>
      <c r="M1426" t="s">
        <v>24698</v>
      </c>
      <c r="N1426" t="s">
        <v>35883</v>
      </c>
      <c r="O1426" t="s">
        <v>36375</v>
      </c>
    </row>
    <row r="1427" spans="1:15" x14ac:dyDescent="0.2">
      <c r="A1427" t="s">
        <v>537</v>
      </c>
      <c r="B1427" t="s">
        <v>12276</v>
      </c>
      <c r="C1427" t="s">
        <v>12324</v>
      </c>
      <c r="D1427" t="str">
        <f>VLOOKUP(C1427,key!A$2:B$634,2,FALSE)</f>
        <v>Al-Madaribah wa al-Arah</v>
      </c>
      <c r="E1427" t="str">
        <f>VLOOKUP(D1427,key!B$2:D$634,2,FALSE)</f>
        <v>YEM230</v>
      </c>
      <c r="F1427">
        <v>9</v>
      </c>
      <c r="G1427">
        <v>2017</v>
      </c>
      <c r="H1427">
        <v>9</v>
      </c>
      <c r="I1427">
        <v>27</v>
      </c>
      <c r="J1427" s="3">
        <v>43005</v>
      </c>
      <c r="K1427" t="s">
        <v>45427</v>
      </c>
      <c r="L1427" t="s">
        <v>13066</v>
      </c>
      <c r="M1427" t="s">
        <v>24718</v>
      </c>
      <c r="N1427" t="s">
        <v>35883</v>
      </c>
      <c r="O1427" t="s">
        <v>36392</v>
      </c>
    </row>
    <row r="1428" spans="1:15" x14ac:dyDescent="0.2">
      <c r="A1428" t="s">
        <v>549</v>
      </c>
      <c r="B1428" t="s">
        <v>12276</v>
      </c>
      <c r="C1428" t="s">
        <v>12324</v>
      </c>
      <c r="D1428" t="str">
        <f>VLOOKUP(C1428,key!A$2:B$634,2,FALSE)</f>
        <v>Al-Madaribah wa al-Arah</v>
      </c>
      <c r="E1428" t="str">
        <f>VLOOKUP(D1428,key!B$2:D$634,2,FALSE)</f>
        <v>YEM230</v>
      </c>
      <c r="F1428">
        <v>9</v>
      </c>
      <c r="G1428">
        <v>2017</v>
      </c>
      <c r="H1428">
        <v>9</v>
      </c>
      <c r="I1428">
        <v>28</v>
      </c>
      <c r="J1428" s="3">
        <v>43006</v>
      </c>
      <c r="K1428" t="s">
        <v>45427</v>
      </c>
      <c r="L1428" t="s">
        <v>13078</v>
      </c>
      <c r="M1428" t="s">
        <v>24730</v>
      </c>
      <c r="N1428" t="s">
        <v>35881</v>
      </c>
      <c r="O1428" t="s">
        <v>36403</v>
      </c>
    </row>
    <row r="1429" spans="1:15" x14ac:dyDescent="0.2">
      <c r="A1429" t="s">
        <v>556</v>
      </c>
      <c r="B1429" t="s">
        <v>12276</v>
      </c>
      <c r="C1429" t="s">
        <v>12324</v>
      </c>
      <c r="D1429" t="str">
        <f>VLOOKUP(C1429,key!A$2:B$634,2,FALSE)</f>
        <v>Al-Madaribah wa al-Arah</v>
      </c>
      <c r="E1429" t="str">
        <f>VLOOKUP(D1429,key!B$2:D$634,2,FALSE)</f>
        <v>YEM230</v>
      </c>
      <c r="F1429">
        <v>9</v>
      </c>
      <c r="G1429">
        <v>2017</v>
      </c>
      <c r="H1429">
        <v>9</v>
      </c>
      <c r="I1429">
        <v>29</v>
      </c>
      <c r="J1429" s="3">
        <v>43007</v>
      </c>
      <c r="K1429" t="s">
        <v>45427</v>
      </c>
      <c r="L1429" t="s">
        <v>13085</v>
      </c>
      <c r="M1429" t="s">
        <v>24737</v>
      </c>
      <c r="N1429" t="s">
        <v>35882</v>
      </c>
      <c r="O1429" t="s">
        <v>36410</v>
      </c>
    </row>
    <row r="1430" spans="1:15" x14ac:dyDescent="0.2">
      <c r="A1430" t="s">
        <v>565</v>
      </c>
      <c r="B1430" t="s">
        <v>12276</v>
      </c>
      <c r="C1430" t="s">
        <v>12324</v>
      </c>
      <c r="D1430" t="str">
        <f>VLOOKUP(C1430,key!A$2:B$634,2,FALSE)</f>
        <v>Al-Madaribah wa al-Arah</v>
      </c>
      <c r="E1430" t="str">
        <f>VLOOKUP(D1430,key!B$2:D$634,2,FALSE)</f>
        <v>YEM230</v>
      </c>
      <c r="F1430">
        <v>9</v>
      </c>
      <c r="G1430">
        <v>2017</v>
      </c>
      <c r="H1430">
        <v>9</v>
      </c>
      <c r="I1430">
        <v>30</v>
      </c>
      <c r="J1430" s="3">
        <v>43008</v>
      </c>
      <c r="K1430" t="s">
        <v>45427</v>
      </c>
      <c r="L1430" t="s">
        <v>13094</v>
      </c>
      <c r="M1430" t="s">
        <v>24746</v>
      </c>
      <c r="N1430" t="s">
        <v>35882</v>
      </c>
      <c r="O1430" t="s">
        <v>36418</v>
      </c>
    </row>
    <row r="1431" spans="1:15" x14ac:dyDescent="0.2">
      <c r="A1431" t="s">
        <v>593</v>
      </c>
      <c r="B1431" t="s">
        <v>12276</v>
      </c>
      <c r="C1431" t="s">
        <v>12324</v>
      </c>
      <c r="D1431" t="str">
        <f>VLOOKUP(C1431,key!A$2:B$634,2,FALSE)</f>
        <v>Al-Madaribah wa al-Arah</v>
      </c>
      <c r="E1431" t="str">
        <f>VLOOKUP(D1431,key!B$2:D$634,2,FALSE)</f>
        <v>YEM230</v>
      </c>
      <c r="F1431">
        <v>10</v>
      </c>
      <c r="G1431">
        <v>2017</v>
      </c>
      <c r="H1431">
        <v>10</v>
      </c>
      <c r="I1431">
        <v>2</v>
      </c>
      <c r="J1431" s="3">
        <v>43010</v>
      </c>
      <c r="K1431" t="s">
        <v>45427</v>
      </c>
      <c r="L1431" t="s">
        <v>13123</v>
      </c>
      <c r="M1431" t="s">
        <v>24775</v>
      </c>
      <c r="N1431" t="s">
        <v>35882</v>
      </c>
      <c r="O1431" t="s">
        <v>36445</v>
      </c>
    </row>
    <row r="1432" spans="1:15" x14ac:dyDescent="0.2">
      <c r="A1432" t="s">
        <v>620</v>
      </c>
      <c r="B1432" t="s">
        <v>12276</v>
      </c>
      <c r="C1432" t="s">
        <v>12324</v>
      </c>
      <c r="D1432" t="str">
        <f>VLOOKUP(C1432,key!A$2:B$634,2,FALSE)</f>
        <v>Al-Madaribah wa al-Arah</v>
      </c>
      <c r="E1432" t="str">
        <f>VLOOKUP(D1432,key!B$2:D$634,2,FALSE)</f>
        <v>YEM230</v>
      </c>
      <c r="F1432">
        <v>10</v>
      </c>
      <c r="G1432">
        <v>2017</v>
      </c>
      <c r="H1432">
        <v>10</v>
      </c>
      <c r="I1432">
        <v>5</v>
      </c>
      <c r="J1432" s="3">
        <v>43013</v>
      </c>
      <c r="K1432" t="s">
        <v>45427</v>
      </c>
      <c r="L1432" t="s">
        <v>13150</v>
      </c>
      <c r="M1432" t="s">
        <v>24802</v>
      </c>
      <c r="N1432" t="s">
        <v>35882</v>
      </c>
      <c r="O1432" t="s">
        <v>36467</v>
      </c>
    </row>
    <row r="1433" spans="1:15" x14ac:dyDescent="0.2">
      <c r="A1433" t="s">
        <v>631</v>
      </c>
      <c r="B1433" t="s">
        <v>12276</v>
      </c>
      <c r="C1433" t="s">
        <v>12324</v>
      </c>
      <c r="D1433" t="str">
        <f>VLOOKUP(C1433,key!A$2:B$634,2,FALSE)</f>
        <v>Al-Madaribah wa al-Arah</v>
      </c>
      <c r="E1433" t="str">
        <f>VLOOKUP(D1433,key!B$2:D$634,2,FALSE)</f>
        <v>YEM230</v>
      </c>
      <c r="F1433">
        <v>10</v>
      </c>
      <c r="G1433">
        <v>2017</v>
      </c>
      <c r="H1433">
        <v>10</v>
      </c>
      <c r="I1433">
        <v>6</v>
      </c>
      <c r="J1433" s="3">
        <v>43014</v>
      </c>
      <c r="K1433" t="s">
        <v>45427</v>
      </c>
      <c r="L1433" t="s">
        <v>13161</v>
      </c>
      <c r="M1433" t="s">
        <v>24813</v>
      </c>
      <c r="N1433" t="s">
        <v>35882</v>
      </c>
      <c r="O1433" t="s">
        <v>36476</v>
      </c>
    </row>
    <row r="1434" spans="1:15" x14ac:dyDescent="0.2">
      <c r="A1434" t="s">
        <v>632</v>
      </c>
      <c r="B1434" t="s">
        <v>12276</v>
      </c>
      <c r="C1434" t="s">
        <v>12324</v>
      </c>
      <c r="D1434" t="str">
        <f>VLOOKUP(C1434,key!A$2:B$634,2,FALSE)</f>
        <v>Al-Madaribah wa al-Arah</v>
      </c>
      <c r="E1434" t="str">
        <f>VLOOKUP(D1434,key!B$2:D$634,2,FALSE)</f>
        <v>YEM230</v>
      </c>
      <c r="F1434">
        <v>10</v>
      </c>
      <c r="G1434">
        <v>2017</v>
      </c>
      <c r="H1434">
        <v>10</v>
      </c>
      <c r="I1434">
        <v>6</v>
      </c>
      <c r="J1434" s="3">
        <v>43014</v>
      </c>
      <c r="K1434" t="s">
        <v>45427</v>
      </c>
      <c r="L1434" t="s">
        <v>13162</v>
      </c>
      <c r="M1434" t="s">
        <v>24814</v>
      </c>
      <c r="N1434" t="s">
        <v>35882</v>
      </c>
      <c r="O1434" t="s">
        <v>36477</v>
      </c>
    </row>
    <row r="1435" spans="1:15" x14ac:dyDescent="0.2">
      <c r="A1435" t="s">
        <v>647</v>
      </c>
      <c r="B1435" t="s">
        <v>12276</v>
      </c>
      <c r="C1435" t="s">
        <v>12324</v>
      </c>
      <c r="D1435" t="str">
        <f>VLOOKUP(C1435,key!A$2:B$634,2,FALSE)</f>
        <v>Al-Madaribah wa al-Arah</v>
      </c>
      <c r="E1435" t="str">
        <f>VLOOKUP(D1435,key!B$2:D$634,2,FALSE)</f>
        <v>YEM230</v>
      </c>
      <c r="F1435">
        <v>10</v>
      </c>
      <c r="G1435">
        <v>2017</v>
      </c>
      <c r="H1435">
        <v>10</v>
      </c>
      <c r="I1435">
        <v>8</v>
      </c>
      <c r="J1435" s="3">
        <v>43016</v>
      </c>
      <c r="K1435" t="s">
        <v>45427</v>
      </c>
      <c r="L1435" t="s">
        <v>13177</v>
      </c>
      <c r="M1435" t="s">
        <v>24829</v>
      </c>
      <c r="N1435" t="s">
        <v>35882</v>
      </c>
      <c r="O1435" t="s">
        <v>36490</v>
      </c>
    </row>
    <row r="1436" spans="1:15" x14ac:dyDescent="0.2">
      <c r="A1436" t="s">
        <v>680</v>
      </c>
      <c r="B1436" t="s">
        <v>12276</v>
      </c>
      <c r="C1436" t="s">
        <v>12324</v>
      </c>
      <c r="D1436" t="str">
        <f>VLOOKUP(C1436,key!A$2:B$634,2,FALSE)</f>
        <v>Al-Madaribah wa al-Arah</v>
      </c>
      <c r="E1436" t="str">
        <f>VLOOKUP(D1436,key!B$2:D$634,2,FALSE)</f>
        <v>YEM230</v>
      </c>
      <c r="F1436">
        <v>11</v>
      </c>
      <c r="G1436">
        <v>2017</v>
      </c>
      <c r="H1436">
        <v>10</v>
      </c>
      <c r="I1436">
        <v>11</v>
      </c>
      <c r="J1436" s="3">
        <v>43019</v>
      </c>
      <c r="K1436" t="s">
        <v>45427</v>
      </c>
      <c r="L1436" t="s">
        <v>13210</v>
      </c>
      <c r="M1436" t="s">
        <v>24862</v>
      </c>
      <c r="N1436" t="s">
        <v>35882</v>
      </c>
      <c r="O1436" t="s">
        <v>36521</v>
      </c>
    </row>
    <row r="1437" spans="1:15" x14ac:dyDescent="0.2">
      <c r="A1437" t="s">
        <v>681</v>
      </c>
      <c r="B1437" t="s">
        <v>12276</v>
      </c>
      <c r="C1437" t="s">
        <v>12324</v>
      </c>
      <c r="D1437" t="str">
        <f>VLOOKUP(C1437,key!A$2:B$634,2,FALSE)</f>
        <v>Al-Madaribah wa al-Arah</v>
      </c>
      <c r="E1437" t="str">
        <f>VLOOKUP(D1437,key!B$2:D$634,2,FALSE)</f>
        <v>YEM230</v>
      </c>
      <c r="F1437">
        <v>11</v>
      </c>
      <c r="G1437">
        <v>2017</v>
      </c>
      <c r="H1437">
        <v>10</v>
      </c>
      <c r="I1437">
        <v>11</v>
      </c>
      <c r="J1437" s="3">
        <v>43019</v>
      </c>
      <c r="K1437" t="s">
        <v>45427</v>
      </c>
      <c r="L1437" t="s">
        <v>13211</v>
      </c>
      <c r="M1437" t="s">
        <v>24863</v>
      </c>
      <c r="N1437" t="s">
        <v>35883</v>
      </c>
      <c r="O1437" t="s">
        <v>36522</v>
      </c>
    </row>
    <row r="1438" spans="1:15" x14ac:dyDescent="0.2">
      <c r="A1438" t="s">
        <v>709</v>
      </c>
      <c r="B1438" t="s">
        <v>12276</v>
      </c>
      <c r="C1438" t="s">
        <v>12324</v>
      </c>
      <c r="D1438" t="str">
        <f>VLOOKUP(C1438,key!A$2:B$634,2,FALSE)</f>
        <v>Al-Madaribah wa al-Arah</v>
      </c>
      <c r="E1438" t="str">
        <f>VLOOKUP(D1438,key!B$2:D$634,2,FALSE)</f>
        <v>YEM230</v>
      </c>
      <c r="F1438">
        <v>11</v>
      </c>
      <c r="G1438">
        <v>2017</v>
      </c>
      <c r="H1438">
        <v>10</v>
      </c>
      <c r="I1438">
        <v>14</v>
      </c>
      <c r="J1438" s="3">
        <v>43022</v>
      </c>
      <c r="K1438" t="s">
        <v>45427</v>
      </c>
      <c r="L1438" t="s">
        <v>13239</v>
      </c>
      <c r="M1438" t="s">
        <v>24891</v>
      </c>
      <c r="N1438" t="s">
        <v>35882</v>
      </c>
      <c r="O1438" t="s">
        <v>36550</v>
      </c>
    </row>
    <row r="1439" spans="1:15" x14ac:dyDescent="0.2">
      <c r="A1439" t="s">
        <v>724</v>
      </c>
      <c r="B1439" t="s">
        <v>12276</v>
      </c>
      <c r="C1439" t="s">
        <v>12324</v>
      </c>
      <c r="D1439" t="str">
        <f>VLOOKUP(C1439,key!A$2:B$634,2,FALSE)</f>
        <v>Al-Madaribah wa al-Arah</v>
      </c>
      <c r="E1439" t="str">
        <f>VLOOKUP(D1439,key!B$2:D$634,2,FALSE)</f>
        <v>YEM230</v>
      </c>
      <c r="F1439">
        <v>11</v>
      </c>
      <c r="G1439">
        <v>2017</v>
      </c>
      <c r="H1439">
        <v>10</v>
      </c>
      <c r="I1439">
        <v>15</v>
      </c>
      <c r="J1439" s="3">
        <v>43023</v>
      </c>
      <c r="K1439" t="s">
        <v>45427</v>
      </c>
      <c r="L1439" t="s">
        <v>13254</v>
      </c>
      <c r="M1439" t="s">
        <v>24906</v>
      </c>
      <c r="N1439" t="s">
        <v>35882</v>
      </c>
      <c r="O1439" t="s">
        <v>36563</v>
      </c>
    </row>
    <row r="1440" spans="1:15" x14ac:dyDescent="0.2">
      <c r="A1440" t="s">
        <v>736</v>
      </c>
      <c r="B1440" t="s">
        <v>12276</v>
      </c>
      <c r="C1440" t="s">
        <v>12324</v>
      </c>
      <c r="D1440" t="str">
        <f>VLOOKUP(C1440,key!A$2:B$634,2,FALSE)</f>
        <v>Al-Madaribah wa al-Arah</v>
      </c>
      <c r="E1440" t="str">
        <f>VLOOKUP(D1440,key!B$2:D$634,2,FALSE)</f>
        <v>YEM230</v>
      </c>
      <c r="F1440">
        <v>12</v>
      </c>
      <c r="G1440">
        <v>2017</v>
      </c>
      <c r="H1440">
        <v>10</v>
      </c>
      <c r="I1440">
        <v>16</v>
      </c>
      <c r="J1440" s="3">
        <v>43024</v>
      </c>
      <c r="K1440" t="s">
        <v>45427</v>
      </c>
      <c r="L1440" t="s">
        <v>13265</v>
      </c>
      <c r="M1440" t="s">
        <v>24917</v>
      </c>
      <c r="N1440" t="s">
        <v>35882</v>
      </c>
      <c r="O1440" t="s">
        <v>36574</v>
      </c>
    </row>
    <row r="1441" spans="1:15" x14ac:dyDescent="0.2">
      <c r="A1441" t="s">
        <v>809</v>
      </c>
      <c r="B1441" t="s">
        <v>12276</v>
      </c>
      <c r="C1441" t="s">
        <v>12324</v>
      </c>
      <c r="D1441" t="str">
        <f>VLOOKUP(C1441,key!A$2:B$634,2,FALSE)</f>
        <v>Al-Madaribah wa al-Arah</v>
      </c>
      <c r="E1441" t="str">
        <f>VLOOKUP(D1441,key!B$2:D$634,2,FALSE)</f>
        <v>YEM230</v>
      </c>
      <c r="F1441">
        <v>12</v>
      </c>
      <c r="G1441">
        <v>2017</v>
      </c>
      <c r="H1441">
        <v>10</v>
      </c>
      <c r="I1441">
        <v>22</v>
      </c>
      <c r="J1441" s="3">
        <v>43030</v>
      </c>
      <c r="K1441" t="s">
        <v>45427</v>
      </c>
      <c r="L1441" t="s">
        <v>13338</v>
      </c>
      <c r="M1441" t="s">
        <v>24990</v>
      </c>
      <c r="N1441" t="s">
        <v>35881</v>
      </c>
      <c r="O1441" t="s">
        <v>36643</v>
      </c>
    </row>
    <row r="1442" spans="1:15" x14ac:dyDescent="0.2">
      <c r="A1442" t="s">
        <v>810</v>
      </c>
      <c r="B1442" t="s">
        <v>12276</v>
      </c>
      <c r="C1442" t="s">
        <v>12324</v>
      </c>
      <c r="D1442" t="str">
        <f>VLOOKUP(C1442,key!A$2:B$634,2,FALSE)</f>
        <v>Al-Madaribah wa al-Arah</v>
      </c>
      <c r="E1442" t="str">
        <f>VLOOKUP(D1442,key!B$2:D$634,2,FALSE)</f>
        <v>YEM230</v>
      </c>
      <c r="F1442">
        <v>12</v>
      </c>
      <c r="G1442">
        <v>2017</v>
      </c>
      <c r="H1442">
        <v>10</v>
      </c>
      <c r="I1442">
        <v>22</v>
      </c>
      <c r="J1442" s="3">
        <v>43030</v>
      </c>
      <c r="K1442" t="s">
        <v>45427</v>
      </c>
      <c r="L1442" t="s">
        <v>13339</v>
      </c>
      <c r="M1442" t="s">
        <v>24991</v>
      </c>
      <c r="N1442" t="s">
        <v>35882</v>
      </c>
      <c r="O1442" t="s">
        <v>36644</v>
      </c>
    </row>
    <row r="1443" spans="1:15" x14ac:dyDescent="0.2">
      <c r="A1443" t="s">
        <v>852</v>
      </c>
      <c r="B1443" t="s">
        <v>12276</v>
      </c>
      <c r="C1443" t="s">
        <v>12324</v>
      </c>
      <c r="D1443" t="str">
        <f>VLOOKUP(C1443,key!A$2:B$634,2,FALSE)</f>
        <v>Al-Madaribah wa al-Arah</v>
      </c>
      <c r="E1443" t="str">
        <f>VLOOKUP(D1443,key!B$2:D$634,2,FALSE)</f>
        <v>YEM230</v>
      </c>
      <c r="F1443">
        <v>13</v>
      </c>
      <c r="G1443">
        <v>2017</v>
      </c>
      <c r="H1443">
        <v>10</v>
      </c>
      <c r="I1443">
        <v>25</v>
      </c>
      <c r="J1443" s="3">
        <v>43033</v>
      </c>
      <c r="K1443" t="s">
        <v>45427</v>
      </c>
      <c r="L1443" t="s">
        <v>13381</v>
      </c>
      <c r="M1443" t="s">
        <v>25033</v>
      </c>
      <c r="N1443" t="s">
        <v>35882</v>
      </c>
      <c r="O1443" t="s">
        <v>36683</v>
      </c>
    </row>
    <row r="1444" spans="1:15" x14ac:dyDescent="0.2">
      <c r="A1444" t="s">
        <v>872</v>
      </c>
      <c r="B1444" t="s">
        <v>12276</v>
      </c>
      <c r="C1444" t="s">
        <v>12324</v>
      </c>
      <c r="D1444" t="str">
        <f>VLOOKUP(C1444,key!A$2:B$634,2,FALSE)</f>
        <v>Al-Madaribah wa al-Arah</v>
      </c>
      <c r="E1444" t="str">
        <f>VLOOKUP(D1444,key!B$2:D$634,2,FALSE)</f>
        <v>YEM230</v>
      </c>
      <c r="F1444">
        <v>13</v>
      </c>
      <c r="G1444">
        <v>2017</v>
      </c>
      <c r="H1444">
        <v>10</v>
      </c>
      <c r="I1444">
        <v>27</v>
      </c>
      <c r="J1444" s="3">
        <v>43035</v>
      </c>
      <c r="K1444" t="s">
        <v>45427</v>
      </c>
      <c r="L1444" t="s">
        <v>13401</v>
      </c>
      <c r="M1444" t="s">
        <v>25053</v>
      </c>
      <c r="N1444" t="s">
        <v>35882</v>
      </c>
      <c r="O1444" t="s">
        <v>36701</v>
      </c>
    </row>
    <row r="1445" spans="1:15" x14ac:dyDescent="0.2">
      <c r="A1445" t="s">
        <v>908</v>
      </c>
      <c r="B1445" t="s">
        <v>12276</v>
      </c>
      <c r="C1445" t="s">
        <v>12324</v>
      </c>
      <c r="D1445" t="str">
        <f>VLOOKUP(C1445,key!A$2:B$634,2,FALSE)</f>
        <v>Al-Madaribah wa al-Arah</v>
      </c>
      <c r="E1445" t="str">
        <f>VLOOKUP(D1445,key!B$2:D$634,2,FALSE)</f>
        <v>YEM230</v>
      </c>
      <c r="F1445">
        <v>14</v>
      </c>
      <c r="G1445">
        <v>2017</v>
      </c>
      <c r="H1445">
        <v>10</v>
      </c>
      <c r="I1445">
        <v>30</v>
      </c>
      <c r="J1445" s="3">
        <v>43038</v>
      </c>
      <c r="K1445" t="s">
        <v>45427</v>
      </c>
      <c r="L1445" t="s">
        <v>13437</v>
      </c>
      <c r="M1445" t="s">
        <v>25089</v>
      </c>
      <c r="N1445" t="s">
        <v>35881</v>
      </c>
      <c r="O1445" t="s">
        <v>36734</v>
      </c>
    </row>
    <row r="1446" spans="1:15" x14ac:dyDescent="0.2">
      <c r="A1446" t="s">
        <v>999</v>
      </c>
      <c r="B1446" t="s">
        <v>12276</v>
      </c>
      <c r="C1446" t="s">
        <v>12324</v>
      </c>
      <c r="D1446" t="str">
        <f>VLOOKUP(C1446,key!A$2:B$634,2,FALSE)</f>
        <v>Al-Madaribah wa al-Arah</v>
      </c>
      <c r="E1446" t="str">
        <f>VLOOKUP(D1446,key!B$2:D$634,2,FALSE)</f>
        <v>YEM230</v>
      </c>
      <c r="F1446">
        <v>14</v>
      </c>
      <c r="G1446">
        <v>2017</v>
      </c>
      <c r="H1446">
        <v>11</v>
      </c>
      <c r="I1446">
        <v>3</v>
      </c>
      <c r="J1446" s="3">
        <v>43042</v>
      </c>
      <c r="K1446" t="s">
        <v>45427</v>
      </c>
      <c r="L1446" t="s">
        <v>13527</v>
      </c>
      <c r="M1446" t="s">
        <v>25180</v>
      </c>
      <c r="N1446" t="s">
        <v>35882</v>
      </c>
      <c r="O1446" t="s">
        <v>36817</v>
      </c>
    </row>
    <row r="1447" spans="1:15" x14ac:dyDescent="0.2">
      <c r="A1447" t="s">
        <v>1000</v>
      </c>
      <c r="B1447" t="s">
        <v>12276</v>
      </c>
      <c r="C1447" t="s">
        <v>12324</v>
      </c>
      <c r="D1447" t="str">
        <f>VLOOKUP(C1447,key!A$2:B$634,2,FALSE)</f>
        <v>Al-Madaribah wa al-Arah</v>
      </c>
      <c r="E1447" t="str">
        <f>VLOOKUP(D1447,key!B$2:D$634,2,FALSE)</f>
        <v>YEM230</v>
      </c>
      <c r="F1447">
        <v>14</v>
      </c>
      <c r="G1447">
        <v>2017</v>
      </c>
      <c r="H1447">
        <v>11</v>
      </c>
      <c r="I1447">
        <v>3</v>
      </c>
      <c r="J1447" s="3">
        <v>43042</v>
      </c>
      <c r="K1447" t="s">
        <v>45427</v>
      </c>
      <c r="L1447" t="s">
        <v>13528</v>
      </c>
      <c r="M1447" t="s">
        <v>25181</v>
      </c>
      <c r="N1447" t="s">
        <v>35882</v>
      </c>
      <c r="O1447" t="s">
        <v>36818</v>
      </c>
    </row>
    <row r="1448" spans="1:15" x14ac:dyDescent="0.2">
      <c r="A1448" t="s">
        <v>1031</v>
      </c>
      <c r="B1448" t="s">
        <v>12276</v>
      </c>
      <c r="C1448" t="s">
        <v>12324</v>
      </c>
      <c r="D1448" t="str">
        <f>VLOOKUP(C1448,key!A$2:B$634,2,FALSE)</f>
        <v>Al-Madaribah wa al-Arah</v>
      </c>
      <c r="E1448" t="str">
        <f>VLOOKUP(D1448,key!B$2:D$634,2,FALSE)</f>
        <v>YEM230</v>
      </c>
      <c r="F1448">
        <v>14</v>
      </c>
      <c r="G1448">
        <v>2017</v>
      </c>
      <c r="H1448">
        <v>11</v>
      </c>
      <c r="I1448">
        <v>4</v>
      </c>
      <c r="J1448" s="3">
        <v>43043</v>
      </c>
      <c r="K1448" t="s">
        <v>45427</v>
      </c>
      <c r="L1448" t="s">
        <v>13560</v>
      </c>
      <c r="M1448" t="s">
        <v>25213</v>
      </c>
      <c r="N1448" t="s">
        <v>35883</v>
      </c>
      <c r="O1448" t="s">
        <v>36844</v>
      </c>
    </row>
    <row r="1449" spans="1:15" x14ac:dyDescent="0.2">
      <c r="A1449" t="s">
        <v>1266</v>
      </c>
      <c r="B1449" t="s">
        <v>12276</v>
      </c>
      <c r="C1449" t="s">
        <v>12324</v>
      </c>
      <c r="D1449" t="str">
        <f>VLOOKUP(C1449,key!A$2:B$634,2,FALSE)</f>
        <v>Al-Madaribah wa al-Arah</v>
      </c>
      <c r="E1449" t="str">
        <f>VLOOKUP(D1449,key!B$2:D$634,2,FALSE)</f>
        <v>YEM230</v>
      </c>
      <c r="F1449">
        <v>15</v>
      </c>
      <c r="G1449">
        <v>2017</v>
      </c>
      <c r="H1449">
        <v>11</v>
      </c>
      <c r="I1449">
        <v>10</v>
      </c>
      <c r="J1449" s="3">
        <v>43049</v>
      </c>
      <c r="K1449" t="s">
        <v>45427</v>
      </c>
      <c r="L1449" t="s">
        <v>13791</v>
      </c>
      <c r="M1449" t="s">
        <v>25437</v>
      </c>
      <c r="N1449" t="s">
        <v>35882</v>
      </c>
      <c r="O1449" t="s">
        <v>37051</v>
      </c>
    </row>
    <row r="1450" spans="1:15" x14ac:dyDescent="0.2">
      <c r="A1450" t="s">
        <v>1267</v>
      </c>
      <c r="B1450" t="s">
        <v>12276</v>
      </c>
      <c r="C1450" t="s">
        <v>12324</v>
      </c>
      <c r="D1450" t="str">
        <f>VLOOKUP(C1450,key!A$2:B$634,2,FALSE)</f>
        <v>Al-Madaribah wa al-Arah</v>
      </c>
      <c r="E1450" t="str">
        <f>VLOOKUP(D1450,key!B$2:D$634,2,FALSE)</f>
        <v>YEM230</v>
      </c>
      <c r="F1450">
        <v>15</v>
      </c>
      <c r="G1450">
        <v>2017</v>
      </c>
      <c r="H1450">
        <v>11</v>
      </c>
      <c r="I1450">
        <v>10</v>
      </c>
      <c r="J1450" s="3">
        <v>43049</v>
      </c>
      <c r="K1450" t="s">
        <v>45427</v>
      </c>
      <c r="L1450" t="s">
        <v>13792</v>
      </c>
      <c r="M1450" t="s">
        <v>25438</v>
      </c>
      <c r="N1450" t="s">
        <v>35882</v>
      </c>
      <c r="O1450" t="s">
        <v>37052</v>
      </c>
    </row>
    <row r="1451" spans="1:15" x14ac:dyDescent="0.2">
      <c r="A1451" t="s">
        <v>1318</v>
      </c>
      <c r="B1451" t="s">
        <v>12276</v>
      </c>
      <c r="C1451" t="s">
        <v>12324</v>
      </c>
      <c r="D1451" t="str">
        <f>VLOOKUP(C1451,key!A$2:B$634,2,FALSE)</f>
        <v>Al-Madaribah wa al-Arah</v>
      </c>
      <c r="E1451" t="str">
        <f>VLOOKUP(D1451,key!B$2:D$634,2,FALSE)</f>
        <v>YEM230</v>
      </c>
      <c r="F1451">
        <v>15</v>
      </c>
      <c r="G1451">
        <v>2017</v>
      </c>
      <c r="H1451">
        <v>11</v>
      </c>
      <c r="I1451">
        <v>11</v>
      </c>
      <c r="J1451" s="3">
        <v>43050</v>
      </c>
      <c r="K1451" t="s">
        <v>45427</v>
      </c>
      <c r="L1451" t="s">
        <v>13843</v>
      </c>
      <c r="M1451" t="s">
        <v>25490</v>
      </c>
      <c r="N1451" t="s">
        <v>35882</v>
      </c>
      <c r="O1451" t="s">
        <v>37091</v>
      </c>
    </row>
    <row r="1452" spans="1:15" x14ac:dyDescent="0.2">
      <c r="A1452" t="s">
        <v>1541</v>
      </c>
      <c r="B1452" t="s">
        <v>12276</v>
      </c>
      <c r="C1452" t="s">
        <v>12324</v>
      </c>
      <c r="D1452" t="str">
        <f>VLOOKUP(C1452,key!A$2:B$634,2,FALSE)</f>
        <v>Al-Madaribah wa al-Arah</v>
      </c>
      <c r="E1452" t="str">
        <f>VLOOKUP(D1452,key!B$2:D$634,2,FALSE)</f>
        <v>YEM230</v>
      </c>
      <c r="F1452">
        <v>16</v>
      </c>
      <c r="G1452">
        <v>2017</v>
      </c>
      <c r="H1452">
        <v>11</v>
      </c>
      <c r="I1452">
        <v>18</v>
      </c>
      <c r="J1452" s="3">
        <v>43057</v>
      </c>
      <c r="K1452" t="s">
        <v>45427</v>
      </c>
      <c r="L1452" t="s">
        <v>14065</v>
      </c>
      <c r="M1452" t="s">
        <v>25710</v>
      </c>
      <c r="N1452" t="s">
        <v>35882</v>
      </c>
      <c r="O1452" t="s">
        <v>37277</v>
      </c>
    </row>
    <row r="1453" spans="1:15" x14ac:dyDescent="0.2">
      <c r="A1453" t="s">
        <v>1664</v>
      </c>
      <c r="B1453" t="s">
        <v>12276</v>
      </c>
      <c r="C1453" t="s">
        <v>12324</v>
      </c>
      <c r="D1453" t="str">
        <f>VLOOKUP(C1453,key!A$2:B$634,2,FALSE)</f>
        <v>Al-Madaribah wa al-Arah</v>
      </c>
      <c r="E1453" t="str">
        <f>VLOOKUP(D1453,key!B$2:D$634,2,FALSE)</f>
        <v>YEM230</v>
      </c>
      <c r="F1453">
        <v>17</v>
      </c>
      <c r="G1453">
        <v>2017</v>
      </c>
      <c r="H1453">
        <v>11</v>
      </c>
      <c r="I1453">
        <v>21</v>
      </c>
      <c r="J1453" s="3">
        <v>43060</v>
      </c>
      <c r="K1453" t="s">
        <v>45427</v>
      </c>
      <c r="L1453" t="s">
        <v>14183</v>
      </c>
      <c r="M1453" t="s">
        <v>25830</v>
      </c>
      <c r="N1453" t="s">
        <v>35882</v>
      </c>
      <c r="O1453" t="s">
        <v>37382</v>
      </c>
    </row>
    <row r="1454" spans="1:15" x14ac:dyDescent="0.2">
      <c r="A1454" t="s">
        <v>1700</v>
      </c>
      <c r="B1454" t="s">
        <v>12276</v>
      </c>
      <c r="C1454" t="s">
        <v>12324</v>
      </c>
      <c r="D1454" t="str">
        <f>VLOOKUP(C1454,key!A$2:B$634,2,FALSE)</f>
        <v>Al-Madaribah wa al-Arah</v>
      </c>
      <c r="E1454" t="str">
        <f>VLOOKUP(D1454,key!B$2:D$634,2,FALSE)</f>
        <v>YEM230</v>
      </c>
      <c r="F1454">
        <v>17</v>
      </c>
      <c r="G1454">
        <v>2017</v>
      </c>
      <c r="H1454">
        <v>11</v>
      </c>
      <c r="I1454">
        <v>22</v>
      </c>
      <c r="J1454" s="3">
        <v>43061</v>
      </c>
      <c r="K1454" t="s">
        <v>45427</v>
      </c>
      <c r="L1454" t="s">
        <v>14217</v>
      </c>
      <c r="M1454" t="s">
        <v>25863</v>
      </c>
      <c r="N1454" t="s">
        <v>35882</v>
      </c>
      <c r="O1454" t="s">
        <v>37414</v>
      </c>
    </row>
    <row r="1455" spans="1:15" x14ac:dyDescent="0.2">
      <c r="A1455" t="s">
        <v>1752</v>
      </c>
      <c r="B1455" t="s">
        <v>12276</v>
      </c>
      <c r="C1455" t="s">
        <v>12324</v>
      </c>
      <c r="D1455" t="str">
        <f>VLOOKUP(C1455,key!A$2:B$634,2,FALSE)</f>
        <v>Al-Madaribah wa al-Arah</v>
      </c>
      <c r="E1455" t="str">
        <f>VLOOKUP(D1455,key!B$2:D$634,2,FALSE)</f>
        <v>YEM230</v>
      </c>
      <c r="F1455">
        <v>17</v>
      </c>
      <c r="G1455">
        <v>2017</v>
      </c>
      <c r="H1455">
        <v>11</v>
      </c>
      <c r="I1455">
        <v>23</v>
      </c>
      <c r="J1455" s="3">
        <v>43062</v>
      </c>
      <c r="K1455" t="s">
        <v>45427</v>
      </c>
      <c r="L1455" t="s">
        <v>14268</v>
      </c>
      <c r="M1455" t="s">
        <v>25913</v>
      </c>
      <c r="N1455" t="s">
        <v>35882</v>
      </c>
      <c r="O1455" t="s">
        <v>37450</v>
      </c>
    </row>
    <row r="1456" spans="1:15" x14ac:dyDescent="0.2">
      <c r="A1456" t="s">
        <v>1785</v>
      </c>
      <c r="B1456" t="s">
        <v>12276</v>
      </c>
      <c r="C1456" t="s">
        <v>12324</v>
      </c>
      <c r="D1456" t="str">
        <f>VLOOKUP(C1456,key!A$2:B$634,2,FALSE)</f>
        <v>Al-Madaribah wa al-Arah</v>
      </c>
      <c r="E1456" t="str">
        <f>VLOOKUP(D1456,key!B$2:D$634,2,FALSE)</f>
        <v>YEM230</v>
      </c>
      <c r="F1456">
        <v>17</v>
      </c>
      <c r="G1456">
        <v>2017</v>
      </c>
      <c r="H1456">
        <v>11</v>
      </c>
      <c r="I1456">
        <v>24</v>
      </c>
      <c r="J1456" s="3">
        <v>43063</v>
      </c>
      <c r="K1456" t="s">
        <v>45427</v>
      </c>
      <c r="L1456" t="s">
        <v>14300</v>
      </c>
      <c r="M1456" t="s">
        <v>25946</v>
      </c>
      <c r="N1456" t="s">
        <v>35883</v>
      </c>
      <c r="O1456" t="s">
        <v>37481</v>
      </c>
    </row>
    <row r="1457" spans="1:15" x14ac:dyDescent="0.2">
      <c r="A1457" t="s">
        <v>1821</v>
      </c>
      <c r="B1457" t="s">
        <v>12276</v>
      </c>
      <c r="C1457" t="s">
        <v>12324</v>
      </c>
      <c r="D1457" t="str">
        <f>VLOOKUP(C1457,key!A$2:B$634,2,FALSE)</f>
        <v>Al-Madaribah wa al-Arah</v>
      </c>
      <c r="E1457" t="str">
        <f>VLOOKUP(D1457,key!B$2:D$634,2,FALSE)</f>
        <v>YEM230</v>
      </c>
      <c r="F1457">
        <v>17</v>
      </c>
      <c r="G1457">
        <v>2017</v>
      </c>
      <c r="H1457">
        <v>11</v>
      </c>
      <c r="I1457">
        <v>25</v>
      </c>
      <c r="J1457" s="3">
        <v>43064</v>
      </c>
      <c r="K1457" t="s">
        <v>45427</v>
      </c>
      <c r="L1457" t="s">
        <v>14335</v>
      </c>
      <c r="M1457" t="s">
        <v>25981</v>
      </c>
      <c r="N1457" t="s">
        <v>35882</v>
      </c>
      <c r="O1457" t="s">
        <v>37510</v>
      </c>
    </row>
    <row r="1458" spans="1:15" x14ac:dyDescent="0.2">
      <c r="A1458" t="s">
        <v>1855</v>
      </c>
      <c r="B1458" t="s">
        <v>12276</v>
      </c>
      <c r="C1458" t="s">
        <v>12324</v>
      </c>
      <c r="D1458" t="str">
        <f>VLOOKUP(C1458,key!A$2:B$634,2,FALSE)</f>
        <v>Al-Madaribah wa al-Arah</v>
      </c>
      <c r="E1458" t="str">
        <f>VLOOKUP(D1458,key!B$2:D$634,2,FALSE)</f>
        <v>YEM230</v>
      </c>
      <c r="F1458">
        <v>17</v>
      </c>
      <c r="G1458">
        <v>2017</v>
      </c>
      <c r="H1458">
        <v>11</v>
      </c>
      <c r="I1458">
        <v>26</v>
      </c>
      <c r="J1458" s="3">
        <v>43065</v>
      </c>
      <c r="K1458" t="s">
        <v>45427</v>
      </c>
      <c r="L1458" t="s">
        <v>14366</v>
      </c>
      <c r="M1458" t="s">
        <v>26012</v>
      </c>
      <c r="N1458" t="s">
        <v>35881</v>
      </c>
      <c r="O1458" t="s">
        <v>37535</v>
      </c>
    </row>
    <row r="1459" spans="1:15" x14ac:dyDescent="0.2">
      <c r="A1459" t="s">
        <v>1856</v>
      </c>
      <c r="B1459" t="s">
        <v>12276</v>
      </c>
      <c r="C1459" t="s">
        <v>12324</v>
      </c>
      <c r="D1459" t="str">
        <f>VLOOKUP(C1459,key!A$2:B$634,2,FALSE)</f>
        <v>Al-Madaribah wa al-Arah</v>
      </c>
      <c r="E1459" t="str">
        <f>VLOOKUP(D1459,key!B$2:D$634,2,FALSE)</f>
        <v>YEM230</v>
      </c>
      <c r="F1459">
        <v>17</v>
      </c>
      <c r="G1459">
        <v>2017</v>
      </c>
      <c r="H1459">
        <v>11</v>
      </c>
      <c r="I1459">
        <v>26</v>
      </c>
      <c r="J1459" s="3">
        <v>43065</v>
      </c>
      <c r="K1459" t="s">
        <v>45427</v>
      </c>
      <c r="L1459" t="s">
        <v>14367</v>
      </c>
      <c r="M1459" t="s">
        <v>26013</v>
      </c>
      <c r="N1459" t="s">
        <v>35882</v>
      </c>
      <c r="O1459" t="s">
        <v>37536</v>
      </c>
    </row>
    <row r="1460" spans="1:15" x14ac:dyDescent="0.2">
      <c r="A1460" t="s">
        <v>1857</v>
      </c>
      <c r="B1460" t="s">
        <v>12276</v>
      </c>
      <c r="C1460" t="s">
        <v>12324</v>
      </c>
      <c r="D1460" t="str">
        <f>VLOOKUP(C1460,key!A$2:B$634,2,FALSE)</f>
        <v>Al-Madaribah wa al-Arah</v>
      </c>
      <c r="E1460" t="str">
        <f>VLOOKUP(D1460,key!B$2:D$634,2,FALSE)</f>
        <v>YEM230</v>
      </c>
      <c r="F1460">
        <v>17</v>
      </c>
      <c r="G1460">
        <v>2017</v>
      </c>
      <c r="H1460">
        <v>11</v>
      </c>
      <c r="I1460">
        <v>26</v>
      </c>
      <c r="J1460" s="3">
        <v>43065</v>
      </c>
      <c r="K1460" t="s">
        <v>45428</v>
      </c>
      <c r="L1460" t="s">
        <v>14368</v>
      </c>
      <c r="M1460" t="s">
        <v>26014</v>
      </c>
      <c r="N1460" t="s">
        <v>35882</v>
      </c>
      <c r="O1460" t="s">
        <v>37537</v>
      </c>
    </row>
    <row r="1461" spans="1:15" x14ac:dyDescent="0.2">
      <c r="A1461" t="s">
        <v>1899</v>
      </c>
      <c r="B1461" t="s">
        <v>12276</v>
      </c>
      <c r="C1461" t="s">
        <v>12324</v>
      </c>
      <c r="D1461" t="str">
        <f>VLOOKUP(C1461,key!A$2:B$634,2,FALSE)</f>
        <v>Al-Madaribah wa al-Arah</v>
      </c>
      <c r="E1461" t="str">
        <f>VLOOKUP(D1461,key!B$2:D$634,2,FALSE)</f>
        <v>YEM230</v>
      </c>
      <c r="F1461">
        <v>18</v>
      </c>
      <c r="G1461">
        <v>2017</v>
      </c>
      <c r="H1461">
        <v>11</v>
      </c>
      <c r="I1461">
        <v>27</v>
      </c>
      <c r="J1461" s="3">
        <v>43066</v>
      </c>
      <c r="K1461" t="s">
        <v>45427</v>
      </c>
      <c r="L1461" t="s">
        <v>14408</v>
      </c>
      <c r="M1461" t="s">
        <v>26054</v>
      </c>
      <c r="N1461" t="s">
        <v>35882</v>
      </c>
      <c r="O1461" t="s">
        <v>37572</v>
      </c>
    </row>
    <row r="1462" spans="1:15" x14ac:dyDescent="0.2">
      <c r="A1462" t="s">
        <v>1943</v>
      </c>
      <c r="B1462" t="s">
        <v>12276</v>
      </c>
      <c r="C1462" t="s">
        <v>12324</v>
      </c>
      <c r="D1462" t="str">
        <f>VLOOKUP(C1462,key!A$2:B$634,2,FALSE)</f>
        <v>Al-Madaribah wa al-Arah</v>
      </c>
      <c r="E1462" t="str">
        <f>VLOOKUP(D1462,key!B$2:D$634,2,FALSE)</f>
        <v>YEM230</v>
      </c>
      <c r="F1462">
        <v>18</v>
      </c>
      <c r="G1462">
        <v>2017</v>
      </c>
      <c r="H1462">
        <v>11</v>
      </c>
      <c r="I1462">
        <v>28</v>
      </c>
      <c r="J1462" s="3">
        <v>43067</v>
      </c>
      <c r="K1462" t="s">
        <v>45427</v>
      </c>
      <c r="L1462" t="s">
        <v>14451</v>
      </c>
      <c r="M1462" t="s">
        <v>26098</v>
      </c>
      <c r="N1462" t="s">
        <v>35882</v>
      </c>
      <c r="O1462" t="s">
        <v>37606</v>
      </c>
    </row>
    <row r="1463" spans="1:15" x14ac:dyDescent="0.2">
      <c r="A1463" t="s">
        <v>2286</v>
      </c>
      <c r="B1463" t="s">
        <v>12276</v>
      </c>
      <c r="C1463" t="s">
        <v>12324</v>
      </c>
      <c r="D1463" t="str">
        <f>VLOOKUP(C1463,key!A$2:B$634,2,FALSE)</f>
        <v>Al-Madaribah wa al-Arah</v>
      </c>
      <c r="E1463" t="str">
        <f>VLOOKUP(D1463,key!B$2:D$634,2,FALSE)</f>
        <v>YEM230</v>
      </c>
      <c r="F1463">
        <v>19</v>
      </c>
      <c r="G1463">
        <v>2017</v>
      </c>
      <c r="H1463">
        <v>12</v>
      </c>
      <c r="I1463">
        <v>6</v>
      </c>
      <c r="J1463" s="3">
        <v>43075</v>
      </c>
      <c r="K1463" t="s">
        <v>45427</v>
      </c>
      <c r="L1463" t="s">
        <v>14777</v>
      </c>
      <c r="M1463" t="s">
        <v>26430</v>
      </c>
      <c r="N1463" t="s">
        <v>35882</v>
      </c>
      <c r="O1463" t="s">
        <v>37864</v>
      </c>
    </row>
    <row r="1464" spans="1:15" x14ac:dyDescent="0.2">
      <c r="A1464" t="s">
        <v>2332</v>
      </c>
      <c r="B1464" t="s">
        <v>12276</v>
      </c>
      <c r="C1464" t="s">
        <v>12324</v>
      </c>
      <c r="D1464" t="str">
        <f>VLOOKUP(C1464,key!A$2:B$634,2,FALSE)</f>
        <v>Al-Madaribah wa al-Arah</v>
      </c>
      <c r="E1464" t="str">
        <f>VLOOKUP(D1464,key!B$2:D$634,2,FALSE)</f>
        <v>YEM230</v>
      </c>
      <c r="F1464">
        <v>19</v>
      </c>
      <c r="G1464">
        <v>2017</v>
      </c>
      <c r="H1464">
        <v>12</v>
      </c>
      <c r="I1464">
        <v>7</v>
      </c>
      <c r="J1464" s="3">
        <v>43076</v>
      </c>
      <c r="K1464" t="s">
        <v>45427</v>
      </c>
      <c r="L1464" t="s">
        <v>14823</v>
      </c>
      <c r="M1464" t="s">
        <v>26476</v>
      </c>
      <c r="N1464" t="s">
        <v>35882</v>
      </c>
      <c r="O1464" t="s">
        <v>37895</v>
      </c>
    </row>
    <row r="1465" spans="1:15" x14ac:dyDescent="0.2">
      <c r="A1465" t="s">
        <v>2365</v>
      </c>
      <c r="B1465" t="s">
        <v>12276</v>
      </c>
      <c r="C1465" t="s">
        <v>12324</v>
      </c>
      <c r="D1465" t="str">
        <f>VLOOKUP(C1465,key!A$2:B$634,2,FALSE)</f>
        <v>Al-Madaribah wa al-Arah</v>
      </c>
      <c r="E1465" t="str">
        <f>VLOOKUP(D1465,key!B$2:D$634,2,FALSE)</f>
        <v>YEM230</v>
      </c>
      <c r="F1465">
        <v>19</v>
      </c>
      <c r="G1465">
        <v>2017</v>
      </c>
      <c r="H1465">
        <v>12</v>
      </c>
      <c r="I1465">
        <v>8</v>
      </c>
      <c r="J1465" s="3">
        <v>43077</v>
      </c>
      <c r="K1465" t="s">
        <v>45427</v>
      </c>
      <c r="L1465" t="s">
        <v>14856</v>
      </c>
      <c r="M1465" t="s">
        <v>26509</v>
      </c>
      <c r="N1465" t="s">
        <v>35882</v>
      </c>
      <c r="O1465" t="s">
        <v>37924</v>
      </c>
    </row>
    <row r="1466" spans="1:15" x14ac:dyDescent="0.2">
      <c r="A1466" t="s">
        <v>2488</v>
      </c>
      <c r="B1466" t="s">
        <v>12276</v>
      </c>
      <c r="C1466" t="s">
        <v>12324</v>
      </c>
      <c r="D1466" t="str">
        <f>VLOOKUP(C1466,key!A$2:B$634,2,FALSE)</f>
        <v>Al-Madaribah wa al-Arah</v>
      </c>
      <c r="E1466" t="str">
        <f>VLOOKUP(D1466,key!B$2:D$634,2,FALSE)</f>
        <v>YEM230</v>
      </c>
      <c r="F1466">
        <v>20</v>
      </c>
      <c r="G1466">
        <v>2017</v>
      </c>
      <c r="H1466">
        <v>12</v>
      </c>
      <c r="I1466">
        <v>11</v>
      </c>
      <c r="J1466" s="3">
        <v>43080</v>
      </c>
      <c r="K1466" t="s">
        <v>45427</v>
      </c>
      <c r="L1466" t="s">
        <v>14972</v>
      </c>
      <c r="M1466" t="s">
        <v>26625</v>
      </c>
      <c r="N1466" t="s">
        <v>35882</v>
      </c>
      <c r="O1466" t="s">
        <v>38015</v>
      </c>
    </row>
    <row r="1467" spans="1:15" x14ac:dyDescent="0.2">
      <c r="A1467" t="s">
        <v>2489</v>
      </c>
      <c r="B1467" t="s">
        <v>12276</v>
      </c>
      <c r="C1467" t="s">
        <v>12324</v>
      </c>
      <c r="D1467" t="str">
        <f>VLOOKUP(C1467,key!A$2:B$634,2,FALSE)</f>
        <v>Al-Madaribah wa al-Arah</v>
      </c>
      <c r="E1467" t="str">
        <f>VLOOKUP(D1467,key!B$2:D$634,2,FALSE)</f>
        <v>YEM230</v>
      </c>
      <c r="F1467">
        <v>20</v>
      </c>
      <c r="G1467">
        <v>2017</v>
      </c>
      <c r="H1467">
        <v>12</v>
      </c>
      <c r="I1467">
        <v>11</v>
      </c>
      <c r="J1467" s="3">
        <v>43080</v>
      </c>
      <c r="K1467" t="s">
        <v>45427</v>
      </c>
      <c r="L1467" t="s">
        <v>14973</v>
      </c>
      <c r="M1467" t="s">
        <v>26626</v>
      </c>
      <c r="N1467" t="s">
        <v>35882</v>
      </c>
      <c r="O1467" t="s">
        <v>38015</v>
      </c>
    </row>
    <row r="1468" spans="1:15" x14ac:dyDescent="0.2">
      <c r="A1468" t="s">
        <v>2708</v>
      </c>
      <c r="B1468" t="s">
        <v>12276</v>
      </c>
      <c r="C1468" t="s">
        <v>12324</v>
      </c>
      <c r="D1468" t="str">
        <f>VLOOKUP(C1468,key!A$2:B$634,2,FALSE)</f>
        <v>Al-Madaribah wa al-Arah</v>
      </c>
      <c r="E1468" t="str">
        <f>VLOOKUP(D1468,key!B$2:D$634,2,FALSE)</f>
        <v>YEM230</v>
      </c>
      <c r="F1468">
        <v>20</v>
      </c>
      <c r="G1468">
        <v>2017</v>
      </c>
      <c r="H1468">
        <v>12</v>
      </c>
      <c r="I1468">
        <v>15</v>
      </c>
      <c r="J1468" s="3">
        <v>43084</v>
      </c>
      <c r="K1468" t="s">
        <v>45427</v>
      </c>
      <c r="L1468" t="s">
        <v>15183</v>
      </c>
      <c r="M1468" t="s">
        <v>26839</v>
      </c>
      <c r="N1468" t="s">
        <v>35882</v>
      </c>
      <c r="O1468" t="s">
        <v>38133</v>
      </c>
    </row>
    <row r="1469" spans="1:15" x14ac:dyDescent="0.2">
      <c r="A1469" t="s">
        <v>2763</v>
      </c>
      <c r="B1469" t="s">
        <v>12276</v>
      </c>
      <c r="C1469" t="s">
        <v>12324</v>
      </c>
      <c r="D1469" t="str">
        <f>VLOOKUP(C1469,key!A$2:B$634,2,FALSE)</f>
        <v>Al-Madaribah wa al-Arah</v>
      </c>
      <c r="E1469" t="str">
        <f>VLOOKUP(D1469,key!B$2:D$634,2,FALSE)</f>
        <v>YEM230</v>
      </c>
      <c r="F1469">
        <v>20</v>
      </c>
      <c r="G1469">
        <v>2017</v>
      </c>
      <c r="H1469">
        <v>12</v>
      </c>
      <c r="I1469">
        <v>16</v>
      </c>
      <c r="J1469" s="3">
        <v>43085</v>
      </c>
      <c r="K1469" t="s">
        <v>45426</v>
      </c>
      <c r="L1469" t="s">
        <v>15236</v>
      </c>
      <c r="M1469" t="s">
        <v>26892</v>
      </c>
      <c r="N1469" t="s">
        <v>35882</v>
      </c>
      <c r="O1469" t="s">
        <v>38164</v>
      </c>
    </row>
    <row r="1470" spans="1:15" x14ac:dyDescent="0.2">
      <c r="A1470" t="s">
        <v>2764</v>
      </c>
      <c r="B1470" t="s">
        <v>12276</v>
      </c>
      <c r="C1470" t="s">
        <v>12324</v>
      </c>
      <c r="D1470" t="str">
        <f>VLOOKUP(C1470,key!A$2:B$634,2,FALSE)</f>
        <v>Al-Madaribah wa al-Arah</v>
      </c>
      <c r="E1470" t="str">
        <f>VLOOKUP(D1470,key!B$2:D$634,2,FALSE)</f>
        <v>YEM230</v>
      </c>
      <c r="F1470">
        <v>20</v>
      </c>
      <c r="G1470">
        <v>2017</v>
      </c>
      <c r="H1470">
        <v>12</v>
      </c>
      <c r="I1470">
        <v>16</v>
      </c>
      <c r="J1470" s="3">
        <v>43085</v>
      </c>
      <c r="K1470" t="s">
        <v>45427</v>
      </c>
      <c r="L1470" t="s">
        <v>15237</v>
      </c>
      <c r="M1470" t="s">
        <v>26893</v>
      </c>
      <c r="N1470" t="s">
        <v>35882</v>
      </c>
      <c r="O1470" t="s">
        <v>38165</v>
      </c>
    </row>
    <row r="1471" spans="1:15" x14ac:dyDescent="0.2">
      <c r="A1471" t="s">
        <v>2816</v>
      </c>
      <c r="B1471" t="s">
        <v>12276</v>
      </c>
      <c r="C1471" t="s">
        <v>12324</v>
      </c>
      <c r="D1471" t="str">
        <f>VLOOKUP(C1471,key!A$2:B$634,2,FALSE)</f>
        <v>Al-Madaribah wa al-Arah</v>
      </c>
      <c r="E1471" t="str">
        <f>VLOOKUP(D1471,key!B$2:D$634,2,FALSE)</f>
        <v>YEM230</v>
      </c>
      <c r="F1471">
        <v>20</v>
      </c>
      <c r="G1471">
        <v>2017</v>
      </c>
      <c r="H1471">
        <v>12</v>
      </c>
      <c r="I1471">
        <v>17</v>
      </c>
      <c r="J1471" s="3">
        <v>43086</v>
      </c>
      <c r="K1471" t="s">
        <v>45426</v>
      </c>
      <c r="L1471" t="s">
        <v>15288</v>
      </c>
      <c r="M1471" t="s">
        <v>26944</v>
      </c>
      <c r="N1471" t="s">
        <v>35882</v>
      </c>
      <c r="O1471" t="s">
        <v>38202</v>
      </c>
    </row>
    <row r="1472" spans="1:15" x14ac:dyDescent="0.2">
      <c r="A1472" t="s">
        <v>2817</v>
      </c>
      <c r="B1472" t="s">
        <v>12276</v>
      </c>
      <c r="C1472" t="s">
        <v>12324</v>
      </c>
      <c r="D1472" t="str">
        <f>VLOOKUP(C1472,key!A$2:B$634,2,FALSE)</f>
        <v>Al-Madaribah wa al-Arah</v>
      </c>
      <c r="E1472" t="str">
        <f>VLOOKUP(D1472,key!B$2:D$634,2,FALSE)</f>
        <v>YEM230</v>
      </c>
      <c r="F1472">
        <v>20</v>
      </c>
      <c r="G1472">
        <v>2017</v>
      </c>
      <c r="H1472">
        <v>12</v>
      </c>
      <c r="I1472">
        <v>17</v>
      </c>
      <c r="J1472" s="3">
        <v>43086</v>
      </c>
      <c r="K1472" t="s">
        <v>45427</v>
      </c>
      <c r="L1472" t="s">
        <v>15289</v>
      </c>
      <c r="M1472" t="s">
        <v>26945</v>
      </c>
      <c r="N1472" t="s">
        <v>35882</v>
      </c>
      <c r="O1472" t="s">
        <v>38203</v>
      </c>
    </row>
    <row r="1473" spans="1:15" x14ac:dyDescent="0.2">
      <c r="A1473" t="s">
        <v>3013</v>
      </c>
      <c r="B1473" t="s">
        <v>12276</v>
      </c>
      <c r="C1473" t="s">
        <v>12324</v>
      </c>
      <c r="D1473" t="str">
        <f>VLOOKUP(C1473,key!A$2:B$634,2,FALSE)</f>
        <v>Al-Madaribah wa al-Arah</v>
      </c>
      <c r="E1473" t="str">
        <f>VLOOKUP(D1473,key!B$2:D$634,2,FALSE)</f>
        <v>YEM230</v>
      </c>
      <c r="F1473">
        <v>21</v>
      </c>
      <c r="G1473">
        <v>2017</v>
      </c>
      <c r="H1473">
        <v>12</v>
      </c>
      <c r="I1473">
        <v>20</v>
      </c>
      <c r="J1473" s="3">
        <v>43089</v>
      </c>
      <c r="K1473" t="s">
        <v>45427</v>
      </c>
      <c r="L1473" t="s">
        <v>15479</v>
      </c>
      <c r="M1473" t="s">
        <v>27137</v>
      </c>
      <c r="N1473" t="s">
        <v>35881</v>
      </c>
      <c r="O1473" t="s">
        <v>38345</v>
      </c>
    </row>
    <row r="1474" spans="1:15" x14ac:dyDescent="0.2">
      <c r="A1474" t="s">
        <v>3069</v>
      </c>
      <c r="B1474" t="s">
        <v>12276</v>
      </c>
      <c r="C1474" t="s">
        <v>12324</v>
      </c>
      <c r="D1474" t="str">
        <f>VLOOKUP(C1474,key!A$2:B$634,2,FALSE)</f>
        <v>Al-Madaribah wa al-Arah</v>
      </c>
      <c r="E1474" t="str">
        <f>VLOOKUP(D1474,key!B$2:D$634,2,FALSE)</f>
        <v>YEM230</v>
      </c>
      <c r="F1474">
        <v>21</v>
      </c>
      <c r="G1474">
        <v>2017</v>
      </c>
      <c r="H1474">
        <v>12</v>
      </c>
      <c r="I1474">
        <v>21</v>
      </c>
      <c r="J1474" s="3">
        <v>43090</v>
      </c>
      <c r="K1474" t="s">
        <v>45427</v>
      </c>
      <c r="L1474" t="s">
        <v>15534</v>
      </c>
      <c r="M1474" t="s">
        <v>27191</v>
      </c>
      <c r="N1474" t="s">
        <v>35882</v>
      </c>
      <c r="O1474" t="s">
        <v>38389</v>
      </c>
    </row>
    <row r="1475" spans="1:15" x14ac:dyDescent="0.2">
      <c r="A1475" t="s">
        <v>3123</v>
      </c>
      <c r="B1475" t="s">
        <v>12276</v>
      </c>
      <c r="C1475" t="s">
        <v>12324</v>
      </c>
      <c r="D1475" t="str">
        <f>VLOOKUP(C1475,key!A$2:B$634,2,FALSE)</f>
        <v>Al-Madaribah wa al-Arah</v>
      </c>
      <c r="E1475" t="str">
        <f>VLOOKUP(D1475,key!B$2:D$634,2,FALSE)</f>
        <v>YEM230</v>
      </c>
      <c r="F1475">
        <v>21</v>
      </c>
      <c r="G1475">
        <v>2017</v>
      </c>
      <c r="H1475">
        <v>12</v>
      </c>
      <c r="I1475">
        <v>22</v>
      </c>
      <c r="J1475" s="3">
        <v>43091</v>
      </c>
      <c r="K1475" t="s">
        <v>45427</v>
      </c>
      <c r="L1475" t="s">
        <v>15587</v>
      </c>
      <c r="M1475" t="s">
        <v>27244</v>
      </c>
      <c r="N1475" t="s">
        <v>35882</v>
      </c>
      <c r="O1475" t="s">
        <v>38435</v>
      </c>
    </row>
    <row r="1476" spans="1:15" x14ac:dyDescent="0.2">
      <c r="A1476" t="s">
        <v>3185</v>
      </c>
      <c r="B1476" t="s">
        <v>12276</v>
      </c>
      <c r="C1476" t="s">
        <v>12324</v>
      </c>
      <c r="D1476" t="str">
        <f>VLOOKUP(C1476,key!A$2:B$634,2,FALSE)</f>
        <v>Al-Madaribah wa al-Arah</v>
      </c>
      <c r="E1476" t="str">
        <f>VLOOKUP(D1476,key!B$2:D$634,2,FALSE)</f>
        <v>YEM230</v>
      </c>
      <c r="F1476">
        <v>21</v>
      </c>
      <c r="G1476">
        <v>2017</v>
      </c>
      <c r="H1476">
        <v>12</v>
      </c>
      <c r="I1476">
        <v>23</v>
      </c>
      <c r="J1476" s="3">
        <v>43092</v>
      </c>
      <c r="K1476" t="s">
        <v>45427</v>
      </c>
      <c r="L1476" t="s">
        <v>15648</v>
      </c>
      <c r="M1476" t="s">
        <v>27306</v>
      </c>
      <c r="N1476" t="s">
        <v>35882</v>
      </c>
      <c r="O1476" t="s">
        <v>38484</v>
      </c>
    </row>
    <row r="1477" spans="1:15" x14ac:dyDescent="0.2">
      <c r="A1477" t="s">
        <v>3241</v>
      </c>
      <c r="B1477" t="s">
        <v>12276</v>
      </c>
      <c r="C1477" t="s">
        <v>12324</v>
      </c>
      <c r="D1477" t="str">
        <f>VLOOKUP(C1477,key!A$2:B$634,2,FALSE)</f>
        <v>Al-Madaribah wa al-Arah</v>
      </c>
      <c r="E1477" t="str">
        <f>VLOOKUP(D1477,key!B$2:D$634,2,FALSE)</f>
        <v>YEM230</v>
      </c>
      <c r="F1477">
        <v>21</v>
      </c>
      <c r="G1477">
        <v>2017</v>
      </c>
      <c r="H1477">
        <v>12</v>
      </c>
      <c r="I1477">
        <v>24</v>
      </c>
      <c r="J1477" s="3">
        <v>43093</v>
      </c>
      <c r="K1477" t="s">
        <v>45427</v>
      </c>
      <c r="L1477" t="s">
        <v>15703</v>
      </c>
      <c r="M1477" t="s">
        <v>27362</v>
      </c>
      <c r="N1477" t="s">
        <v>35882</v>
      </c>
      <c r="O1477" t="s">
        <v>38522</v>
      </c>
    </row>
    <row r="1478" spans="1:15" x14ac:dyDescent="0.2">
      <c r="A1478" t="s">
        <v>3449</v>
      </c>
      <c r="B1478" t="s">
        <v>12276</v>
      </c>
      <c r="C1478" t="s">
        <v>12324</v>
      </c>
      <c r="D1478" t="str">
        <f>VLOOKUP(C1478,key!A$2:B$634,2,FALSE)</f>
        <v>Al-Madaribah wa al-Arah</v>
      </c>
      <c r="E1478" t="str">
        <f>VLOOKUP(D1478,key!B$2:D$634,2,FALSE)</f>
        <v>YEM230</v>
      </c>
      <c r="F1478">
        <v>22</v>
      </c>
      <c r="G1478">
        <v>2017</v>
      </c>
      <c r="H1478">
        <v>12</v>
      </c>
      <c r="I1478">
        <v>28</v>
      </c>
      <c r="J1478" s="3">
        <v>43097</v>
      </c>
      <c r="K1478" t="s">
        <v>45426</v>
      </c>
      <c r="L1478" t="s">
        <v>15906</v>
      </c>
      <c r="M1478" t="s">
        <v>27564</v>
      </c>
      <c r="N1478" t="s">
        <v>35882</v>
      </c>
      <c r="O1478" t="s">
        <v>38687</v>
      </c>
    </row>
    <row r="1479" spans="1:15" x14ac:dyDescent="0.2">
      <c r="A1479" t="s">
        <v>3450</v>
      </c>
      <c r="B1479" t="s">
        <v>12276</v>
      </c>
      <c r="C1479" t="s">
        <v>12324</v>
      </c>
      <c r="D1479" t="str">
        <f>VLOOKUP(C1479,key!A$2:B$634,2,FALSE)</f>
        <v>Al-Madaribah wa al-Arah</v>
      </c>
      <c r="E1479" t="str">
        <f>VLOOKUP(D1479,key!B$2:D$634,2,FALSE)</f>
        <v>YEM230</v>
      </c>
      <c r="F1479">
        <v>22</v>
      </c>
      <c r="G1479">
        <v>2017</v>
      </c>
      <c r="H1479">
        <v>12</v>
      </c>
      <c r="I1479">
        <v>28</v>
      </c>
      <c r="J1479" s="3">
        <v>43097</v>
      </c>
      <c r="K1479" t="s">
        <v>45427</v>
      </c>
      <c r="L1479" t="s">
        <v>15907</v>
      </c>
      <c r="M1479" t="s">
        <v>27565</v>
      </c>
      <c r="N1479" t="s">
        <v>35881</v>
      </c>
      <c r="O1479" t="s">
        <v>38688</v>
      </c>
    </row>
    <row r="1480" spans="1:15" x14ac:dyDescent="0.2">
      <c r="A1480" t="s">
        <v>3496</v>
      </c>
      <c r="B1480" t="s">
        <v>12276</v>
      </c>
      <c r="C1480" t="s">
        <v>12324</v>
      </c>
      <c r="D1480" t="str">
        <f>VLOOKUP(C1480,key!A$2:B$634,2,FALSE)</f>
        <v>Al-Madaribah wa al-Arah</v>
      </c>
      <c r="E1480" t="str">
        <f>VLOOKUP(D1480,key!B$2:D$634,2,FALSE)</f>
        <v>YEM230</v>
      </c>
      <c r="F1480">
        <v>22</v>
      </c>
      <c r="G1480">
        <v>2017</v>
      </c>
      <c r="H1480">
        <v>12</v>
      </c>
      <c r="I1480">
        <v>29</v>
      </c>
      <c r="J1480" s="3">
        <v>43098</v>
      </c>
      <c r="K1480" t="s">
        <v>45426</v>
      </c>
      <c r="L1480" t="s">
        <v>15949</v>
      </c>
      <c r="M1480" t="s">
        <v>27608</v>
      </c>
      <c r="N1480" t="s">
        <v>35882</v>
      </c>
      <c r="O1480" t="s">
        <v>38722</v>
      </c>
    </row>
    <row r="1481" spans="1:15" x14ac:dyDescent="0.2">
      <c r="A1481" t="s">
        <v>3497</v>
      </c>
      <c r="B1481" t="s">
        <v>12276</v>
      </c>
      <c r="C1481" t="s">
        <v>12324</v>
      </c>
      <c r="D1481" t="str">
        <f>VLOOKUP(C1481,key!A$2:B$634,2,FALSE)</f>
        <v>Al-Madaribah wa al-Arah</v>
      </c>
      <c r="E1481" t="str">
        <f>VLOOKUP(D1481,key!B$2:D$634,2,FALSE)</f>
        <v>YEM230</v>
      </c>
      <c r="F1481">
        <v>22</v>
      </c>
      <c r="G1481">
        <v>2017</v>
      </c>
      <c r="H1481">
        <v>12</v>
      </c>
      <c r="I1481">
        <v>29</v>
      </c>
      <c r="J1481" s="3">
        <v>43098</v>
      </c>
      <c r="K1481" t="s">
        <v>45427</v>
      </c>
      <c r="L1481" t="s">
        <v>15950</v>
      </c>
      <c r="M1481" t="s">
        <v>27609</v>
      </c>
      <c r="N1481" t="s">
        <v>35882</v>
      </c>
      <c r="O1481" t="s">
        <v>38723</v>
      </c>
    </row>
    <row r="1482" spans="1:15" x14ac:dyDescent="0.2">
      <c r="A1482" t="s">
        <v>3552</v>
      </c>
      <c r="B1482" t="s">
        <v>12276</v>
      </c>
      <c r="C1482" t="s">
        <v>12324</v>
      </c>
      <c r="D1482" t="str">
        <f>VLOOKUP(C1482,key!A$2:B$634,2,FALSE)</f>
        <v>Al-Madaribah wa al-Arah</v>
      </c>
      <c r="E1482" t="str">
        <f>VLOOKUP(D1482,key!B$2:D$634,2,FALSE)</f>
        <v>YEM230</v>
      </c>
      <c r="F1482">
        <v>22</v>
      </c>
      <c r="G1482">
        <v>2017</v>
      </c>
      <c r="H1482">
        <v>12</v>
      </c>
      <c r="I1482">
        <v>30</v>
      </c>
      <c r="J1482" s="3">
        <v>43099</v>
      </c>
      <c r="K1482" t="s">
        <v>45427</v>
      </c>
      <c r="L1482" t="s">
        <v>16004</v>
      </c>
      <c r="M1482" t="s">
        <v>27664</v>
      </c>
      <c r="N1482" t="s">
        <v>35882</v>
      </c>
      <c r="O1482" t="s">
        <v>38764</v>
      </c>
    </row>
    <row r="1483" spans="1:15" x14ac:dyDescent="0.2">
      <c r="A1483" t="s">
        <v>3601</v>
      </c>
      <c r="B1483" t="s">
        <v>12276</v>
      </c>
      <c r="C1483" t="s">
        <v>12324</v>
      </c>
      <c r="D1483" t="str">
        <f>VLOOKUP(C1483,key!A$2:B$634,2,FALSE)</f>
        <v>Al-Madaribah wa al-Arah</v>
      </c>
      <c r="E1483" t="str">
        <f>VLOOKUP(D1483,key!B$2:D$634,2,FALSE)</f>
        <v>YEM230</v>
      </c>
      <c r="F1483">
        <v>22</v>
      </c>
      <c r="G1483">
        <v>2017</v>
      </c>
      <c r="H1483">
        <v>12</v>
      </c>
      <c r="I1483">
        <v>31</v>
      </c>
      <c r="J1483" s="3">
        <v>43100</v>
      </c>
      <c r="K1483" t="s">
        <v>45426</v>
      </c>
      <c r="L1483" t="s">
        <v>16052</v>
      </c>
      <c r="M1483" t="s">
        <v>27716</v>
      </c>
      <c r="N1483" t="s">
        <v>35882</v>
      </c>
      <c r="O1483" t="s">
        <v>38804</v>
      </c>
    </row>
    <row r="1484" spans="1:15" x14ac:dyDescent="0.2">
      <c r="A1484" t="s">
        <v>3602</v>
      </c>
      <c r="B1484" t="s">
        <v>12276</v>
      </c>
      <c r="C1484" t="s">
        <v>12324</v>
      </c>
      <c r="D1484" t="str">
        <f>VLOOKUP(C1484,key!A$2:B$634,2,FALSE)</f>
        <v>Al-Madaribah wa al-Arah</v>
      </c>
      <c r="E1484" t="str">
        <f>VLOOKUP(D1484,key!B$2:D$634,2,FALSE)</f>
        <v>YEM230</v>
      </c>
      <c r="F1484">
        <v>22</v>
      </c>
      <c r="G1484">
        <v>2017</v>
      </c>
      <c r="H1484">
        <v>12</v>
      </c>
      <c r="I1484">
        <v>31</v>
      </c>
      <c r="J1484" s="3">
        <v>43100</v>
      </c>
      <c r="K1484" t="s">
        <v>45427</v>
      </c>
      <c r="L1484" t="s">
        <v>16053</v>
      </c>
      <c r="M1484" t="s">
        <v>27717</v>
      </c>
      <c r="N1484" t="s">
        <v>35882</v>
      </c>
      <c r="O1484" t="s">
        <v>38805</v>
      </c>
    </row>
    <row r="1485" spans="1:15" x14ac:dyDescent="0.2">
      <c r="A1485" t="s">
        <v>3977</v>
      </c>
      <c r="B1485" t="s">
        <v>12276</v>
      </c>
      <c r="C1485" t="s">
        <v>12324</v>
      </c>
      <c r="D1485" t="str">
        <f>VLOOKUP(C1485,key!A$2:B$634,2,FALSE)</f>
        <v>Al-Madaribah wa al-Arah</v>
      </c>
      <c r="E1485" t="str">
        <f>VLOOKUP(D1485,key!B$2:D$634,2,FALSE)</f>
        <v>YEM230</v>
      </c>
      <c r="F1485">
        <v>24</v>
      </c>
      <c r="G1485">
        <v>2018</v>
      </c>
      <c r="H1485">
        <v>1</v>
      </c>
      <c r="I1485">
        <v>8</v>
      </c>
      <c r="J1485" s="3">
        <v>43108</v>
      </c>
      <c r="K1485" t="s">
        <v>45427</v>
      </c>
      <c r="L1485" t="s">
        <v>16412</v>
      </c>
      <c r="M1485" t="s">
        <v>28080</v>
      </c>
      <c r="N1485" t="s">
        <v>35882</v>
      </c>
      <c r="O1485" t="s">
        <v>39120</v>
      </c>
    </row>
    <row r="1486" spans="1:15" x14ac:dyDescent="0.2">
      <c r="A1486" t="s">
        <v>4060</v>
      </c>
      <c r="B1486" t="s">
        <v>12276</v>
      </c>
      <c r="C1486" t="s">
        <v>12324</v>
      </c>
      <c r="D1486" t="str">
        <f>VLOOKUP(C1486,key!A$2:B$634,2,FALSE)</f>
        <v>Al-Madaribah wa al-Arah</v>
      </c>
      <c r="E1486" t="str">
        <f>VLOOKUP(D1486,key!B$2:D$634,2,FALSE)</f>
        <v>YEM230</v>
      </c>
      <c r="F1486">
        <v>24</v>
      </c>
      <c r="G1486">
        <v>2018</v>
      </c>
      <c r="H1486">
        <v>1</v>
      </c>
      <c r="I1486">
        <v>9</v>
      </c>
      <c r="J1486" s="3">
        <v>43109</v>
      </c>
      <c r="K1486" t="s">
        <v>45427</v>
      </c>
      <c r="L1486" t="s">
        <v>16486</v>
      </c>
      <c r="M1486" t="s">
        <v>28155</v>
      </c>
      <c r="N1486" t="s">
        <v>35882</v>
      </c>
      <c r="O1486" t="s">
        <v>39184</v>
      </c>
    </row>
    <row r="1487" spans="1:15" x14ac:dyDescent="0.2">
      <c r="A1487" t="s">
        <v>4144</v>
      </c>
      <c r="B1487" t="s">
        <v>12276</v>
      </c>
      <c r="C1487" t="s">
        <v>12324</v>
      </c>
      <c r="D1487" t="str">
        <f>VLOOKUP(C1487,key!A$2:B$634,2,FALSE)</f>
        <v>Al-Madaribah wa al-Arah</v>
      </c>
      <c r="E1487" t="str">
        <f>VLOOKUP(D1487,key!B$2:D$634,2,FALSE)</f>
        <v>YEM230</v>
      </c>
      <c r="F1487">
        <v>24</v>
      </c>
      <c r="G1487">
        <v>2018</v>
      </c>
      <c r="H1487">
        <v>1</v>
      </c>
      <c r="I1487">
        <v>10</v>
      </c>
      <c r="J1487" s="3">
        <v>43110</v>
      </c>
      <c r="K1487" t="s">
        <v>45427</v>
      </c>
      <c r="L1487" t="s">
        <v>16565</v>
      </c>
      <c r="M1487" t="s">
        <v>28233</v>
      </c>
      <c r="N1487" t="s">
        <v>35882</v>
      </c>
      <c r="O1487" t="s">
        <v>39251</v>
      </c>
    </row>
    <row r="1488" spans="1:15" x14ac:dyDescent="0.2">
      <c r="A1488" t="s">
        <v>4556</v>
      </c>
      <c r="B1488" t="s">
        <v>12276</v>
      </c>
      <c r="C1488" t="s">
        <v>12324</v>
      </c>
      <c r="D1488" t="str">
        <f>VLOOKUP(C1488,key!A$2:B$634,2,FALSE)</f>
        <v>Al-Madaribah wa al-Arah</v>
      </c>
      <c r="E1488" t="str">
        <f>VLOOKUP(D1488,key!B$2:D$634,2,FALSE)</f>
        <v>YEM230</v>
      </c>
      <c r="F1488">
        <v>25</v>
      </c>
      <c r="G1488">
        <v>2018</v>
      </c>
      <c r="H1488">
        <v>1</v>
      </c>
      <c r="I1488">
        <v>15</v>
      </c>
      <c r="J1488" s="3">
        <v>43115</v>
      </c>
      <c r="K1488" t="s">
        <v>45426</v>
      </c>
      <c r="L1488" t="s">
        <v>16945</v>
      </c>
      <c r="M1488" t="s">
        <v>28619</v>
      </c>
      <c r="N1488" t="s">
        <v>35881</v>
      </c>
      <c r="O1488" t="s">
        <v>39584</v>
      </c>
    </row>
    <row r="1489" spans="1:15" x14ac:dyDescent="0.2">
      <c r="A1489" t="s">
        <v>4646</v>
      </c>
      <c r="B1489" t="s">
        <v>12276</v>
      </c>
      <c r="C1489" t="s">
        <v>12324</v>
      </c>
      <c r="D1489" t="str">
        <f>VLOOKUP(C1489,key!A$2:B$634,2,FALSE)</f>
        <v>Al-Madaribah wa al-Arah</v>
      </c>
      <c r="E1489" t="str">
        <f>VLOOKUP(D1489,key!B$2:D$634,2,FALSE)</f>
        <v>YEM230</v>
      </c>
      <c r="F1489">
        <v>25</v>
      </c>
      <c r="G1489">
        <v>2018</v>
      </c>
      <c r="H1489">
        <v>1</v>
      </c>
      <c r="I1489">
        <v>16</v>
      </c>
      <c r="J1489" s="3">
        <v>43116</v>
      </c>
      <c r="K1489" t="s">
        <v>45427</v>
      </c>
      <c r="L1489" t="s">
        <v>17028</v>
      </c>
      <c r="M1489" t="s">
        <v>28704</v>
      </c>
      <c r="N1489" t="s">
        <v>35882</v>
      </c>
      <c r="O1489" t="s">
        <v>39648</v>
      </c>
    </row>
    <row r="1490" spans="1:15" x14ac:dyDescent="0.2">
      <c r="A1490" t="s">
        <v>4870</v>
      </c>
      <c r="B1490" t="s">
        <v>12276</v>
      </c>
      <c r="C1490" t="s">
        <v>12324</v>
      </c>
      <c r="D1490" t="str">
        <f>VLOOKUP(C1490,key!A$2:B$634,2,FALSE)</f>
        <v>Al-Madaribah wa al-Arah</v>
      </c>
      <c r="E1490" t="str">
        <f>VLOOKUP(D1490,key!B$2:D$634,2,FALSE)</f>
        <v>YEM230</v>
      </c>
      <c r="F1490">
        <v>25</v>
      </c>
      <c r="G1490">
        <v>2018</v>
      </c>
      <c r="H1490">
        <v>1</v>
      </c>
      <c r="I1490">
        <v>19</v>
      </c>
      <c r="J1490" s="3">
        <v>43119</v>
      </c>
      <c r="K1490" t="s">
        <v>45427</v>
      </c>
      <c r="L1490" t="s">
        <v>17238</v>
      </c>
      <c r="M1490" t="s">
        <v>28919</v>
      </c>
      <c r="N1490" t="s">
        <v>35881</v>
      </c>
      <c r="O1490" t="s">
        <v>39819</v>
      </c>
    </row>
    <row r="1491" spans="1:15" x14ac:dyDescent="0.2">
      <c r="A1491" t="s">
        <v>5085</v>
      </c>
      <c r="B1491" t="s">
        <v>12276</v>
      </c>
      <c r="C1491" t="s">
        <v>12324</v>
      </c>
      <c r="D1491" t="str">
        <f>VLOOKUP(C1491,key!A$2:B$634,2,FALSE)</f>
        <v>Al-Madaribah wa al-Arah</v>
      </c>
      <c r="E1491" t="str">
        <f>VLOOKUP(D1491,key!B$2:D$634,2,FALSE)</f>
        <v>YEM230</v>
      </c>
      <c r="F1491">
        <v>26</v>
      </c>
      <c r="G1491">
        <v>2018</v>
      </c>
      <c r="H1491">
        <v>1</v>
      </c>
      <c r="I1491">
        <v>22</v>
      </c>
      <c r="J1491" s="3">
        <v>43122</v>
      </c>
      <c r="K1491" t="s">
        <v>12523</v>
      </c>
      <c r="L1491" t="s">
        <v>17434</v>
      </c>
      <c r="M1491" t="s">
        <v>29119</v>
      </c>
      <c r="N1491" t="s">
        <v>12289</v>
      </c>
      <c r="O1491" t="s">
        <v>39979</v>
      </c>
    </row>
    <row r="1492" spans="1:15" x14ac:dyDescent="0.2">
      <c r="A1492" t="s">
        <v>5180</v>
      </c>
      <c r="B1492" t="s">
        <v>12276</v>
      </c>
      <c r="C1492" t="s">
        <v>12324</v>
      </c>
      <c r="D1492" t="str">
        <f>VLOOKUP(C1492,key!A$2:B$634,2,FALSE)</f>
        <v>Al-Madaribah wa al-Arah</v>
      </c>
      <c r="E1492" t="str">
        <f>VLOOKUP(D1492,key!B$2:D$634,2,FALSE)</f>
        <v>YEM230</v>
      </c>
      <c r="F1492">
        <v>26</v>
      </c>
      <c r="G1492">
        <v>2018</v>
      </c>
      <c r="H1492">
        <v>1</v>
      </c>
      <c r="I1492">
        <v>23</v>
      </c>
      <c r="J1492" s="3">
        <v>43123</v>
      </c>
      <c r="K1492" t="s">
        <v>45427</v>
      </c>
      <c r="L1492" t="s">
        <v>17521</v>
      </c>
      <c r="M1492" t="s">
        <v>29206</v>
      </c>
      <c r="N1492" t="s">
        <v>35882</v>
      </c>
      <c r="O1492" t="s">
        <v>40052</v>
      </c>
    </row>
    <row r="1493" spans="1:15" x14ac:dyDescent="0.2">
      <c r="A1493" t="s">
        <v>6224</v>
      </c>
      <c r="B1493" t="s">
        <v>12276</v>
      </c>
      <c r="C1493" t="s">
        <v>12324</v>
      </c>
      <c r="D1493" t="str">
        <f>VLOOKUP(C1493,key!A$2:B$634,2,FALSE)</f>
        <v>Al-Madaribah wa al-Arah</v>
      </c>
      <c r="E1493" t="str">
        <f>VLOOKUP(D1493,key!B$2:D$634,2,FALSE)</f>
        <v>YEM230</v>
      </c>
      <c r="F1493">
        <v>27</v>
      </c>
      <c r="G1493">
        <v>2018</v>
      </c>
      <c r="H1493">
        <v>2</v>
      </c>
      <c r="I1493">
        <v>4</v>
      </c>
      <c r="J1493" s="3">
        <v>43135</v>
      </c>
      <c r="K1493" t="s">
        <v>45426</v>
      </c>
      <c r="L1493" t="s">
        <v>18490</v>
      </c>
      <c r="M1493" t="s">
        <v>30187</v>
      </c>
      <c r="N1493" t="s">
        <v>35881</v>
      </c>
      <c r="O1493" t="s">
        <v>40803</v>
      </c>
    </row>
    <row r="1494" spans="1:15" x14ac:dyDescent="0.2">
      <c r="A1494" t="s">
        <v>6481</v>
      </c>
      <c r="B1494" t="s">
        <v>12276</v>
      </c>
      <c r="C1494" t="s">
        <v>12324</v>
      </c>
      <c r="D1494" t="str">
        <f>VLOOKUP(C1494,key!A$2:B$634,2,FALSE)</f>
        <v>Al-Madaribah wa al-Arah</v>
      </c>
      <c r="E1494" t="str">
        <f>VLOOKUP(D1494,key!B$2:D$634,2,FALSE)</f>
        <v>YEM230</v>
      </c>
      <c r="F1494">
        <v>28</v>
      </c>
      <c r="G1494">
        <v>2018</v>
      </c>
      <c r="H1494">
        <v>2</v>
      </c>
      <c r="I1494">
        <v>7</v>
      </c>
      <c r="J1494" s="3">
        <v>43138</v>
      </c>
      <c r="K1494" t="s">
        <v>45427</v>
      </c>
      <c r="L1494" t="s">
        <v>18727</v>
      </c>
      <c r="M1494" t="s">
        <v>30424</v>
      </c>
      <c r="N1494" t="s">
        <v>35882</v>
      </c>
      <c r="O1494" t="s">
        <v>40979</v>
      </c>
    </row>
    <row r="1495" spans="1:15" x14ac:dyDescent="0.2">
      <c r="A1495" t="s">
        <v>6573</v>
      </c>
      <c r="B1495" t="s">
        <v>12276</v>
      </c>
      <c r="C1495" t="s">
        <v>12324</v>
      </c>
      <c r="D1495" t="str">
        <f>VLOOKUP(C1495,key!A$2:B$634,2,FALSE)</f>
        <v>Al-Madaribah wa al-Arah</v>
      </c>
      <c r="E1495" t="str">
        <f>VLOOKUP(D1495,key!B$2:D$634,2,FALSE)</f>
        <v>YEM230</v>
      </c>
      <c r="F1495">
        <v>28</v>
      </c>
      <c r="G1495">
        <v>2018</v>
      </c>
      <c r="H1495">
        <v>2</v>
      </c>
      <c r="I1495">
        <v>8</v>
      </c>
      <c r="J1495" s="3">
        <v>43139</v>
      </c>
      <c r="K1495" t="s">
        <v>45427</v>
      </c>
      <c r="L1495" t="s">
        <v>18807</v>
      </c>
      <c r="M1495" t="s">
        <v>30504</v>
      </c>
      <c r="N1495" t="s">
        <v>35882</v>
      </c>
      <c r="O1495" t="s">
        <v>41049</v>
      </c>
    </row>
    <row r="1496" spans="1:15" x14ac:dyDescent="0.2">
      <c r="A1496" t="s">
        <v>7383</v>
      </c>
      <c r="B1496" t="s">
        <v>12276</v>
      </c>
      <c r="C1496" t="s">
        <v>12324</v>
      </c>
      <c r="D1496" t="str">
        <f>VLOOKUP(C1496,key!A$2:B$634,2,FALSE)</f>
        <v>Al-Madaribah wa al-Arah</v>
      </c>
      <c r="E1496" t="str">
        <f>VLOOKUP(D1496,key!B$2:D$634,2,FALSE)</f>
        <v>YEM230</v>
      </c>
      <c r="F1496">
        <v>29</v>
      </c>
      <c r="G1496">
        <v>2018</v>
      </c>
      <c r="H1496">
        <v>2</v>
      </c>
      <c r="I1496">
        <v>17</v>
      </c>
      <c r="J1496" s="3">
        <v>43148</v>
      </c>
      <c r="K1496" t="s">
        <v>45427</v>
      </c>
      <c r="L1496" t="s">
        <v>19546</v>
      </c>
      <c r="M1496" t="s">
        <v>31247</v>
      </c>
      <c r="N1496" t="s">
        <v>35882</v>
      </c>
      <c r="O1496" t="s">
        <v>41609</v>
      </c>
    </row>
    <row r="1497" spans="1:15" x14ac:dyDescent="0.2">
      <c r="A1497" t="s">
        <v>8560</v>
      </c>
      <c r="B1497" t="s">
        <v>12276</v>
      </c>
      <c r="C1497" t="s">
        <v>12324</v>
      </c>
      <c r="D1497" t="str">
        <f>VLOOKUP(C1497,key!A$2:B$634,2,FALSE)</f>
        <v>Al-Madaribah wa al-Arah</v>
      </c>
      <c r="E1497" t="str">
        <f>VLOOKUP(D1497,key!B$2:D$634,2,FALSE)</f>
        <v>YEM230</v>
      </c>
      <c r="F1497">
        <v>32</v>
      </c>
      <c r="G1497">
        <v>2018</v>
      </c>
      <c r="H1497">
        <v>3</v>
      </c>
      <c r="I1497">
        <v>5</v>
      </c>
      <c r="J1497" s="3">
        <v>43164</v>
      </c>
      <c r="K1497" t="s">
        <v>45430</v>
      </c>
      <c r="L1497" t="s">
        <v>20641</v>
      </c>
      <c r="M1497" t="s">
        <v>32351</v>
      </c>
      <c r="N1497" t="s">
        <v>35882</v>
      </c>
      <c r="O1497" t="s">
        <v>42466</v>
      </c>
    </row>
    <row r="1498" spans="1:15" x14ac:dyDescent="0.2">
      <c r="A1498" t="s">
        <v>8759</v>
      </c>
      <c r="B1498" t="s">
        <v>12276</v>
      </c>
      <c r="C1498" t="s">
        <v>12324</v>
      </c>
      <c r="D1498" t="str">
        <f>VLOOKUP(C1498,key!A$2:B$634,2,FALSE)</f>
        <v>Al-Madaribah wa al-Arah</v>
      </c>
      <c r="E1498" t="str">
        <f>VLOOKUP(D1498,key!B$2:D$634,2,FALSE)</f>
        <v>YEM230</v>
      </c>
      <c r="F1498">
        <v>32</v>
      </c>
      <c r="G1498">
        <v>2018</v>
      </c>
      <c r="H1498">
        <v>3</v>
      </c>
      <c r="I1498">
        <v>8</v>
      </c>
      <c r="J1498" s="3">
        <v>43167</v>
      </c>
      <c r="K1498" t="s">
        <v>45429</v>
      </c>
      <c r="L1498" t="s">
        <v>20829</v>
      </c>
      <c r="M1498" t="s">
        <v>32541</v>
      </c>
      <c r="N1498" t="s">
        <v>35882</v>
      </c>
      <c r="O1498" t="s">
        <v>42625</v>
      </c>
    </row>
    <row r="1499" spans="1:15" x14ac:dyDescent="0.2">
      <c r="A1499" t="s">
        <v>8962</v>
      </c>
      <c r="B1499" t="s">
        <v>12276</v>
      </c>
      <c r="C1499" t="s">
        <v>12324</v>
      </c>
      <c r="D1499" t="str">
        <f>VLOOKUP(C1499,key!A$2:B$634,2,FALSE)</f>
        <v>Al-Madaribah wa al-Arah</v>
      </c>
      <c r="E1499" t="str">
        <f>VLOOKUP(D1499,key!B$2:D$634,2,FALSE)</f>
        <v>YEM230</v>
      </c>
      <c r="F1499">
        <v>32</v>
      </c>
      <c r="G1499">
        <v>2018</v>
      </c>
      <c r="H1499">
        <v>3</v>
      </c>
      <c r="I1499">
        <v>11</v>
      </c>
      <c r="J1499" s="3">
        <v>43170</v>
      </c>
      <c r="K1499" t="s">
        <v>12523</v>
      </c>
      <c r="L1499" t="s">
        <v>21026</v>
      </c>
      <c r="M1499" t="s">
        <v>32738</v>
      </c>
      <c r="N1499" t="s">
        <v>35882</v>
      </c>
      <c r="O1499" t="s">
        <v>42787</v>
      </c>
    </row>
    <row r="1500" spans="1:15" x14ac:dyDescent="0.2">
      <c r="A1500" t="s">
        <v>9075</v>
      </c>
      <c r="B1500" t="s">
        <v>12276</v>
      </c>
      <c r="C1500" t="s">
        <v>12324</v>
      </c>
      <c r="D1500" t="str">
        <f>VLOOKUP(C1500,key!A$2:B$634,2,FALSE)</f>
        <v>Al-Madaribah wa al-Arah</v>
      </c>
      <c r="E1500" t="str">
        <f>VLOOKUP(D1500,key!B$2:D$634,2,FALSE)</f>
        <v>YEM230</v>
      </c>
      <c r="F1500">
        <v>33</v>
      </c>
      <c r="G1500">
        <v>2018</v>
      </c>
      <c r="H1500">
        <v>3</v>
      </c>
      <c r="I1500">
        <v>13</v>
      </c>
      <c r="J1500" s="3">
        <v>43172</v>
      </c>
      <c r="K1500" t="s">
        <v>45426</v>
      </c>
      <c r="L1500" t="s">
        <v>21134</v>
      </c>
      <c r="M1500" t="s">
        <v>32848</v>
      </c>
      <c r="N1500" t="s">
        <v>35881</v>
      </c>
      <c r="O1500" t="s">
        <v>42879</v>
      </c>
    </row>
    <row r="1501" spans="1:15" x14ac:dyDescent="0.2">
      <c r="A1501" t="s">
        <v>11169</v>
      </c>
      <c r="B1501" t="s">
        <v>12276</v>
      </c>
      <c r="C1501" t="s">
        <v>12324</v>
      </c>
      <c r="D1501" t="str">
        <f>VLOOKUP(C1501,key!A$2:B$634,2,FALSE)</f>
        <v>Al-Madaribah wa al-Arah</v>
      </c>
      <c r="E1501" t="str">
        <f>VLOOKUP(D1501,key!B$2:D$634,2,FALSE)</f>
        <v>YEM230</v>
      </c>
      <c r="F1501">
        <v>38</v>
      </c>
      <c r="G1501">
        <v>2018</v>
      </c>
      <c r="H1501">
        <v>4</v>
      </c>
      <c r="I1501">
        <v>16</v>
      </c>
      <c r="J1501" s="3">
        <v>43206</v>
      </c>
      <c r="K1501" t="s">
        <v>45427</v>
      </c>
      <c r="L1501" t="s">
        <v>23136</v>
      </c>
      <c r="M1501" t="s">
        <v>34867</v>
      </c>
      <c r="N1501" t="s">
        <v>35882</v>
      </c>
      <c r="O1501" t="s">
        <v>44539</v>
      </c>
    </row>
    <row r="1502" spans="1:15" x14ac:dyDescent="0.2">
      <c r="A1502" t="s">
        <v>11422</v>
      </c>
      <c r="B1502" t="s">
        <v>12276</v>
      </c>
      <c r="C1502" t="s">
        <v>12324</v>
      </c>
      <c r="D1502" t="str">
        <f>VLOOKUP(C1502,key!A$2:B$634,2,FALSE)</f>
        <v>Al-Madaribah wa al-Arah</v>
      </c>
      <c r="E1502" t="str">
        <f>VLOOKUP(D1502,key!B$2:D$634,2,FALSE)</f>
        <v>YEM230</v>
      </c>
      <c r="F1502">
        <v>38</v>
      </c>
      <c r="G1502">
        <v>2018</v>
      </c>
      <c r="H1502">
        <v>4</v>
      </c>
      <c r="I1502">
        <v>20</v>
      </c>
      <c r="J1502" s="3">
        <v>43210</v>
      </c>
      <c r="K1502" t="s">
        <v>12523</v>
      </c>
      <c r="L1502" t="s">
        <v>23378</v>
      </c>
      <c r="M1502" t="s">
        <v>35111</v>
      </c>
      <c r="N1502" t="s">
        <v>35882</v>
      </c>
      <c r="O1502" t="s">
        <v>44748</v>
      </c>
    </row>
    <row r="1503" spans="1:15" x14ac:dyDescent="0.2">
      <c r="A1503" t="s">
        <v>11472</v>
      </c>
      <c r="B1503" t="s">
        <v>12276</v>
      </c>
      <c r="C1503" t="s">
        <v>12324</v>
      </c>
      <c r="D1503" t="str">
        <f>VLOOKUP(C1503,key!A$2:B$634,2,FALSE)</f>
        <v>Al-Madaribah wa al-Arah</v>
      </c>
      <c r="E1503" t="str">
        <f>VLOOKUP(D1503,key!B$2:D$634,2,FALSE)</f>
        <v>YEM230</v>
      </c>
      <c r="F1503">
        <v>38</v>
      </c>
      <c r="G1503">
        <v>2018</v>
      </c>
      <c r="H1503">
        <v>4</v>
      </c>
      <c r="I1503">
        <v>21</v>
      </c>
      <c r="J1503" s="3">
        <v>43211</v>
      </c>
      <c r="K1503" t="s">
        <v>45427</v>
      </c>
      <c r="L1503" t="s">
        <v>23426</v>
      </c>
      <c r="M1503" t="s">
        <v>35160</v>
      </c>
      <c r="N1503" t="s">
        <v>35882</v>
      </c>
      <c r="O1503" t="s">
        <v>44786</v>
      </c>
    </row>
    <row r="1504" spans="1:15" x14ac:dyDescent="0.2">
      <c r="A1504" t="s">
        <v>11879</v>
      </c>
      <c r="B1504" t="s">
        <v>12276</v>
      </c>
      <c r="C1504" t="s">
        <v>12324</v>
      </c>
      <c r="D1504" t="str">
        <f>VLOOKUP(C1504,key!A$2:B$634,2,FALSE)</f>
        <v>Al-Madaribah wa al-Arah</v>
      </c>
      <c r="E1504" t="str">
        <f>VLOOKUP(D1504,key!B$2:D$634,2,FALSE)</f>
        <v>YEM230</v>
      </c>
      <c r="F1504">
        <v>39</v>
      </c>
      <c r="G1504">
        <v>2018</v>
      </c>
      <c r="H1504">
        <v>4</v>
      </c>
      <c r="I1504">
        <v>29</v>
      </c>
      <c r="J1504" s="3">
        <v>43219</v>
      </c>
      <c r="K1504" t="s">
        <v>45427</v>
      </c>
      <c r="L1504" t="s">
        <v>23812</v>
      </c>
      <c r="M1504" t="s">
        <v>35553</v>
      </c>
      <c r="N1504" t="s">
        <v>35882</v>
      </c>
      <c r="O1504" t="s">
        <v>45091</v>
      </c>
    </row>
    <row r="1505" spans="1:15" x14ac:dyDescent="0.2">
      <c r="A1505" t="s">
        <v>47411</v>
      </c>
      <c r="B1505" t="s">
        <v>45439</v>
      </c>
      <c r="C1505" t="s">
        <v>50025</v>
      </c>
      <c r="D1505" t="str">
        <f>VLOOKUP(C1505,key!A$2:B$634,2,FALSE)</f>
        <v>Al-Madaribah wa al-Arah</v>
      </c>
      <c r="E1505" t="str">
        <f>VLOOKUP(D1505,key!B$2:D$634,2,FALSE)</f>
        <v>YEM230</v>
      </c>
      <c r="G1505" s="1">
        <v>2018</v>
      </c>
      <c r="H1505" s="1">
        <v>5</v>
      </c>
      <c r="I1505" s="1">
        <v>11</v>
      </c>
      <c r="J1505" s="3" t="str">
        <f>CONCATENATE(H1505,"/",I1505,"/",G1505)</f>
        <v>5/11/2018</v>
      </c>
      <c r="K1505" t="s">
        <v>49556</v>
      </c>
      <c r="M1505" t="s">
        <v>49163</v>
      </c>
      <c r="O1505" t="s">
        <v>49249</v>
      </c>
    </row>
    <row r="1506" spans="1:15" x14ac:dyDescent="0.2">
      <c r="A1506" t="s">
        <v>47469</v>
      </c>
      <c r="B1506" t="s">
        <v>45439</v>
      </c>
      <c r="C1506" t="s">
        <v>50025</v>
      </c>
      <c r="D1506" t="str">
        <f>VLOOKUP(C1506,key!A$2:B$634,2,FALSE)</f>
        <v>Al-Madaribah wa al-Arah</v>
      </c>
      <c r="E1506" t="str">
        <f>VLOOKUP(D1506,key!B$2:D$634,2,FALSE)</f>
        <v>YEM230</v>
      </c>
      <c r="G1506" s="1">
        <v>2018</v>
      </c>
      <c r="H1506" s="1">
        <v>5</v>
      </c>
      <c r="I1506" s="1">
        <v>9</v>
      </c>
      <c r="J1506" s="3" t="str">
        <f>CONCATENATE(H1506,"/",I1506,"/",G1506)</f>
        <v>5/9/2018</v>
      </c>
      <c r="K1506" t="s">
        <v>45426</v>
      </c>
      <c r="M1506" t="s">
        <v>49205</v>
      </c>
      <c r="O1506" t="s">
        <v>49248</v>
      </c>
    </row>
    <row r="1507" spans="1:15" x14ac:dyDescent="0.2">
      <c r="A1507" t="s">
        <v>3820</v>
      </c>
      <c r="B1507" t="s">
        <v>12276</v>
      </c>
      <c r="C1507" t="s">
        <v>12482</v>
      </c>
      <c r="D1507" t="str">
        <f>VLOOKUP(C1507,key!A$2:B$634,2,FALSE)</f>
        <v>Al-Maflahi</v>
      </c>
      <c r="E1507" t="str">
        <f>VLOOKUP(D1507,key!B$2:D$634,2,FALSE)</f>
        <v>YEM231</v>
      </c>
      <c r="F1507">
        <v>23</v>
      </c>
      <c r="G1507">
        <v>2018</v>
      </c>
      <c r="H1507">
        <v>1</v>
      </c>
      <c r="I1507">
        <v>5</v>
      </c>
      <c r="J1507" s="3">
        <v>43105</v>
      </c>
      <c r="K1507" t="s">
        <v>45428</v>
      </c>
      <c r="L1507" t="s">
        <v>16261</v>
      </c>
      <c r="M1507" t="s">
        <v>27926</v>
      </c>
      <c r="N1507" t="s">
        <v>35881</v>
      </c>
      <c r="O1507" t="s">
        <v>38985</v>
      </c>
    </row>
    <row r="1508" spans="1:15" x14ac:dyDescent="0.2">
      <c r="A1508" t="s">
        <v>6574</v>
      </c>
      <c r="B1508" t="s">
        <v>12276</v>
      </c>
      <c r="C1508" t="s">
        <v>12482</v>
      </c>
      <c r="D1508" t="str">
        <f>VLOOKUP(C1508,key!A$2:B$634,2,FALSE)</f>
        <v>Al-Maflahi</v>
      </c>
      <c r="E1508" t="str">
        <f>VLOOKUP(D1508,key!B$2:D$634,2,FALSE)</f>
        <v>YEM231</v>
      </c>
      <c r="F1508">
        <v>28</v>
      </c>
      <c r="G1508">
        <v>2018</v>
      </c>
      <c r="H1508">
        <v>2</v>
      </c>
      <c r="I1508">
        <v>8</v>
      </c>
      <c r="J1508" s="3">
        <v>43139</v>
      </c>
      <c r="K1508" t="s">
        <v>45427</v>
      </c>
      <c r="L1508" t="s">
        <v>18808</v>
      </c>
      <c r="M1508" t="s">
        <v>30505</v>
      </c>
      <c r="N1508" t="s">
        <v>35882</v>
      </c>
      <c r="O1508" t="s">
        <v>41049</v>
      </c>
    </row>
    <row r="1509" spans="1:15" x14ac:dyDescent="0.2">
      <c r="A1509" t="s">
        <v>934</v>
      </c>
      <c r="B1509" t="s">
        <v>12281</v>
      </c>
      <c r="C1509" t="s">
        <v>49922</v>
      </c>
      <c r="D1509" t="str">
        <f>VLOOKUP(C1509,key!A$2:B$634,2,FALSE)</f>
        <v>Al-Mahabishah</v>
      </c>
      <c r="E1509" t="str">
        <f>VLOOKUP(D1509,key!B$2:D$634,2,FALSE)</f>
        <v>YEM182</v>
      </c>
      <c r="F1509">
        <v>14</v>
      </c>
      <c r="G1509">
        <v>2017</v>
      </c>
      <c r="H1509">
        <v>11</v>
      </c>
      <c r="I1509">
        <v>1</v>
      </c>
      <c r="J1509" s="3">
        <v>43040</v>
      </c>
      <c r="K1509" t="s">
        <v>45427</v>
      </c>
      <c r="L1509" t="s">
        <v>13462</v>
      </c>
      <c r="M1509" t="s">
        <v>25115</v>
      </c>
      <c r="N1509" t="s">
        <v>35883</v>
      </c>
      <c r="O1509" t="s">
        <v>36759</v>
      </c>
    </row>
    <row r="1510" spans="1:15" x14ac:dyDescent="0.2">
      <c r="A1510" t="s">
        <v>4053</v>
      </c>
      <c r="B1510" t="s">
        <v>12281</v>
      </c>
      <c r="C1510" t="s">
        <v>49922</v>
      </c>
      <c r="D1510" t="str">
        <f>VLOOKUP(C1510,key!A$2:B$634,2,FALSE)</f>
        <v>Al-Mahabishah</v>
      </c>
      <c r="E1510" t="str">
        <f>VLOOKUP(D1510,key!B$2:D$634,2,FALSE)</f>
        <v>YEM182</v>
      </c>
      <c r="F1510">
        <v>24</v>
      </c>
      <c r="G1510">
        <v>2018</v>
      </c>
      <c r="H1510">
        <v>1</v>
      </c>
      <c r="I1510">
        <v>9</v>
      </c>
      <c r="J1510" s="3">
        <v>43109</v>
      </c>
      <c r="K1510" t="s">
        <v>12523</v>
      </c>
      <c r="L1510" t="s">
        <v>16480</v>
      </c>
      <c r="M1510" t="s">
        <v>28150</v>
      </c>
      <c r="N1510" t="s">
        <v>35881</v>
      </c>
      <c r="O1510" t="s">
        <v>39161</v>
      </c>
    </row>
    <row r="1511" spans="1:15" x14ac:dyDescent="0.2">
      <c r="A1511" t="s">
        <v>5546</v>
      </c>
      <c r="B1511" t="s">
        <v>12281</v>
      </c>
      <c r="C1511" t="s">
        <v>49922</v>
      </c>
      <c r="D1511" t="str">
        <f>VLOOKUP(C1511,key!A$2:B$634,2,FALSE)</f>
        <v>Al-Mahabishah</v>
      </c>
      <c r="E1511" t="str">
        <f>VLOOKUP(D1511,key!B$2:D$634,2,FALSE)</f>
        <v>YEM182</v>
      </c>
      <c r="F1511">
        <v>26</v>
      </c>
      <c r="G1511">
        <v>2018</v>
      </c>
      <c r="H1511">
        <v>1</v>
      </c>
      <c r="I1511">
        <v>27</v>
      </c>
      <c r="J1511" s="3">
        <v>43127</v>
      </c>
      <c r="K1511" t="s">
        <v>45429</v>
      </c>
      <c r="L1511" t="s">
        <v>17854</v>
      </c>
      <c r="M1511" t="s">
        <v>29543</v>
      </c>
      <c r="N1511" t="s">
        <v>35882</v>
      </c>
      <c r="O1511" t="s">
        <v>40298</v>
      </c>
    </row>
    <row r="1512" spans="1:15" x14ac:dyDescent="0.2">
      <c r="A1512" t="s">
        <v>8891</v>
      </c>
      <c r="B1512" t="s">
        <v>12281</v>
      </c>
      <c r="C1512" t="s">
        <v>49922</v>
      </c>
      <c r="D1512" t="str">
        <f>VLOOKUP(C1512,key!A$2:B$634,2,FALSE)</f>
        <v>Al-Mahabishah</v>
      </c>
      <c r="E1512" t="str">
        <f>VLOOKUP(D1512,key!B$2:D$634,2,FALSE)</f>
        <v>YEM182</v>
      </c>
      <c r="F1512">
        <v>32</v>
      </c>
      <c r="G1512">
        <v>2018</v>
      </c>
      <c r="H1512">
        <v>3</v>
      </c>
      <c r="I1512">
        <v>10</v>
      </c>
      <c r="J1512" s="3">
        <v>43169</v>
      </c>
      <c r="K1512" t="s">
        <v>45427</v>
      </c>
      <c r="L1512" t="s">
        <v>20960</v>
      </c>
      <c r="M1512" t="s">
        <v>32671</v>
      </c>
      <c r="N1512" t="s">
        <v>35882</v>
      </c>
      <c r="O1512" t="s">
        <v>42726</v>
      </c>
    </row>
    <row r="1513" spans="1:15" x14ac:dyDescent="0.2">
      <c r="A1513" t="s">
        <v>8892</v>
      </c>
      <c r="B1513" t="s">
        <v>12281</v>
      </c>
      <c r="C1513" t="s">
        <v>49922</v>
      </c>
      <c r="D1513" t="str">
        <f>VLOOKUP(C1513,key!A$2:B$634,2,FALSE)</f>
        <v>Al-Mahabishah</v>
      </c>
      <c r="E1513" t="str">
        <f>VLOOKUP(D1513,key!B$2:D$634,2,FALSE)</f>
        <v>YEM182</v>
      </c>
      <c r="F1513">
        <v>32</v>
      </c>
      <c r="G1513">
        <v>2018</v>
      </c>
      <c r="H1513">
        <v>3</v>
      </c>
      <c r="I1513">
        <v>10</v>
      </c>
      <c r="J1513" s="3">
        <v>43169</v>
      </c>
      <c r="K1513" t="s">
        <v>45430</v>
      </c>
      <c r="L1513" t="s">
        <v>20961</v>
      </c>
      <c r="M1513" t="s">
        <v>32672</v>
      </c>
      <c r="N1513" t="s">
        <v>35882</v>
      </c>
      <c r="O1513" t="s">
        <v>42727</v>
      </c>
    </row>
    <row r="1514" spans="1:15" x14ac:dyDescent="0.2">
      <c r="A1514" t="s">
        <v>11417</v>
      </c>
      <c r="B1514" t="s">
        <v>12281</v>
      </c>
      <c r="C1514" t="s">
        <v>49922</v>
      </c>
      <c r="D1514" t="str">
        <f>VLOOKUP(C1514,key!A$2:B$634,2,FALSE)</f>
        <v>Al-Mahabishah</v>
      </c>
      <c r="E1514" t="str">
        <f>VLOOKUP(D1514,key!B$2:D$634,2,FALSE)</f>
        <v>YEM182</v>
      </c>
      <c r="F1514">
        <v>38</v>
      </c>
      <c r="G1514">
        <v>2018</v>
      </c>
      <c r="H1514">
        <v>4</v>
      </c>
      <c r="I1514">
        <v>20</v>
      </c>
      <c r="J1514" s="3">
        <v>43210</v>
      </c>
      <c r="K1514" t="s">
        <v>45431</v>
      </c>
      <c r="L1514" t="s">
        <v>23374</v>
      </c>
      <c r="M1514" t="s">
        <v>35107</v>
      </c>
      <c r="N1514" t="s">
        <v>35882</v>
      </c>
      <c r="O1514" t="s">
        <v>44745</v>
      </c>
    </row>
    <row r="1515" spans="1:15" x14ac:dyDescent="0.2">
      <c r="A1515" t="s">
        <v>11417</v>
      </c>
      <c r="B1515" t="s">
        <v>12281</v>
      </c>
      <c r="C1515" t="s">
        <v>49922</v>
      </c>
      <c r="D1515" t="str">
        <f>VLOOKUP(C1515,key!A$2:B$634,2,FALSE)</f>
        <v>Al-Mahabishah</v>
      </c>
      <c r="E1515" t="str">
        <f>VLOOKUP(D1515,key!B$2:D$634,2,FALSE)</f>
        <v>YEM182</v>
      </c>
      <c r="F1515">
        <v>38</v>
      </c>
      <c r="G1515">
        <v>2018</v>
      </c>
      <c r="H1515">
        <v>4</v>
      </c>
      <c r="I1515">
        <v>20</v>
      </c>
      <c r="J1515" s="3">
        <v>43210</v>
      </c>
      <c r="K1515" t="s">
        <v>45431</v>
      </c>
      <c r="L1515" t="s">
        <v>23374</v>
      </c>
      <c r="M1515" t="s">
        <v>35107</v>
      </c>
      <c r="N1515" t="s">
        <v>35882</v>
      </c>
      <c r="O1515" t="s">
        <v>44745</v>
      </c>
    </row>
    <row r="1516" spans="1:15" x14ac:dyDescent="0.2">
      <c r="A1516" t="s">
        <v>339</v>
      </c>
      <c r="B1516" t="s">
        <v>12275</v>
      </c>
      <c r="C1516" t="s">
        <v>12317</v>
      </c>
      <c r="D1516" t="str">
        <f>VLOOKUP(C1516,key!A$2:B$634,2,FALSE)</f>
        <v>Al-Mahfad</v>
      </c>
      <c r="E1516" t="str">
        <f>VLOOKUP(D1516,key!B$2:D$634,2,FALSE)</f>
        <v>YEM10</v>
      </c>
      <c r="F1516">
        <v>6</v>
      </c>
      <c r="G1516">
        <v>2017</v>
      </c>
      <c r="H1516">
        <v>9</v>
      </c>
      <c r="I1516">
        <v>7</v>
      </c>
      <c r="J1516" s="3">
        <v>42985</v>
      </c>
      <c r="K1516" t="s">
        <v>45430</v>
      </c>
      <c r="L1516" t="s">
        <v>12867</v>
      </c>
      <c r="M1516" t="s">
        <v>24520</v>
      </c>
      <c r="N1516" t="s">
        <v>35882</v>
      </c>
      <c r="O1516" t="s">
        <v>36211</v>
      </c>
    </row>
    <row r="1517" spans="1:15" x14ac:dyDescent="0.2">
      <c r="A1517" t="s">
        <v>424</v>
      </c>
      <c r="B1517" t="s">
        <v>12275</v>
      </c>
      <c r="C1517" t="s">
        <v>12317</v>
      </c>
      <c r="D1517" t="str">
        <f>VLOOKUP(C1517,key!A$2:B$634,2,FALSE)</f>
        <v>Al-Mahfad</v>
      </c>
      <c r="E1517" t="str">
        <f>VLOOKUP(D1517,key!B$2:D$634,2,FALSE)</f>
        <v>YEM10</v>
      </c>
      <c r="F1517">
        <v>7</v>
      </c>
      <c r="G1517">
        <v>2017</v>
      </c>
      <c r="H1517">
        <v>9</v>
      </c>
      <c r="I1517">
        <v>15</v>
      </c>
      <c r="J1517" s="3">
        <v>42993</v>
      </c>
      <c r="K1517" t="s">
        <v>45431</v>
      </c>
      <c r="L1517" t="s">
        <v>12953</v>
      </c>
      <c r="M1517" t="s">
        <v>24605</v>
      </c>
      <c r="N1517" t="s">
        <v>35881</v>
      </c>
      <c r="O1517" t="s">
        <v>36291</v>
      </c>
    </row>
    <row r="1518" spans="1:15" x14ac:dyDescent="0.2">
      <c r="A1518" t="s">
        <v>475</v>
      </c>
      <c r="B1518" t="s">
        <v>12275</v>
      </c>
      <c r="C1518" t="s">
        <v>12317</v>
      </c>
      <c r="D1518" t="str">
        <f>VLOOKUP(C1518,key!A$2:B$634,2,FALSE)</f>
        <v>Al-Mahfad</v>
      </c>
      <c r="E1518" t="str">
        <f>VLOOKUP(D1518,key!B$2:D$634,2,FALSE)</f>
        <v>YEM10</v>
      </c>
      <c r="F1518">
        <v>8</v>
      </c>
      <c r="G1518">
        <v>2017</v>
      </c>
      <c r="H1518">
        <v>9</v>
      </c>
      <c r="I1518">
        <v>20</v>
      </c>
      <c r="J1518" s="3">
        <v>42998</v>
      </c>
      <c r="K1518" t="s">
        <v>45430</v>
      </c>
      <c r="L1518" t="s">
        <v>13006</v>
      </c>
      <c r="M1518" t="s">
        <v>24658</v>
      </c>
      <c r="N1518" t="s">
        <v>35882</v>
      </c>
      <c r="O1518" t="s">
        <v>36338</v>
      </c>
    </row>
    <row r="1519" spans="1:15" x14ac:dyDescent="0.2">
      <c r="A1519" t="s">
        <v>740</v>
      </c>
      <c r="B1519" t="s">
        <v>12275</v>
      </c>
      <c r="C1519" t="s">
        <v>12317</v>
      </c>
      <c r="D1519" t="str">
        <f>VLOOKUP(C1519,key!A$2:B$634,2,FALSE)</f>
        <v>Al-Mahfad</v>
      </c>
      <c r="E1519" t="str">
        <f>VLOOKUP(D1519,key!B$2:D$634,2,FALSE)</f>
        <v>YEM10</v>
      </c>
      <c r="F1519">
        <v>12</v>
      </c>
      <c r="G1519">
        <v>2017</v>
      </c>
      <c r="H1519">
        <v>10</v>
      </c>
      <c r="I1519">
        <v>17</v>
      </c>
      <c r="J1519" s="3">
        <v>43025</v>
      </c>
      <c r="K1519" t="s">
        <v>12523</v>
      </c>
      <c r="L1519" t="s">
        <v>13269</v>
      </c>
      <c r="M1519" t="s">
        <v>24921</v>
      </c>
      <c r="N1519" t="s">
        <v>35881</v>
      </c>
      <c r="O1519" t="s">
        <v>36577</v>
      </c>
    </row>
    <row r="1520" spans="1:15" x14ac:dyDescent="0.2">
      <c r="A1520" t="s">
        <v>888</v>
      </c>
      <c r="B1520" t="s">
        <v>12275</v>
      </c>
      <c r="C1520" t="s">
        <v>12317</v>
      </c>
      <c r="D1520" t="str">
        <f>VLOOKUP(C1520,key!A$2:B$634,2,FALSE)</f>
        <v>Al-Mahfad</v>
      </c>
      <c r="E1520" t="str">
        <f>VLOOKUP(D1520,key!B$2:D$634,2,FALSE)</f>
        <v>YEM10</v>
      </c>
      <c r="F1520">
        <v>13</v>
      </c>
      <c r="G1520">
        <v>2017</v>
      </c>
      <c r="H1520">
        <v>10</v>
      </c>
      <c r="I1520">
        <v>29</v>
      </c>
      <c r="J1520" s="3">
        <v>43037</v>
      </c>
      <c r="K1520" t="s">
        <v>12524</v>
      </c>
      <c r="L1520" t="s">
        <v>13417</v>
      </c>
      <c r="M1520" t="s">
        <v>25069</v>
      </c>
      <c r="N1520" t="s">
        <v>35881</v>
      </c>
      <c r="O1520" t="s">
        <v>36714</v>
      </c>
    </row>
    <row r="1521" spans="1:15" x14ac:dyDescent="0.2">
      <c r="A1521" t="s">
        <v>889</v>
      </c>
      <c r="B1521" t="s">
        <v>12275</v>
      </c>
      <c r="C1521" t="s">
        <v>12317</v>
      </c>
      <c r="D1521" t="str">
        <f>VLOOKUP(C1521,key!A$2:B$634,2,FALSE)</f>
        <v>Al-Mahfad</v>
      </c>
      <c r="E1521" t="str">
        <f>VLOOKUP(D1521,key!B$2:D$634,2,FALSE)</f>
        <v>YEM10</v>
      </c>
      <c r="F1521">
        <v>13</v>
      </c>
      <c r="G1521">
        <v>2017</v>
      </c>
      <c r="H1521">
        <v>10</v>
      </c>
      <c r="I1521">
        <v>29</v>
      </c>
      <c r="J1521" s="3">
        <v>43037</v>
      </c>
      <c r="K1521" t="s">
        <v>45427</v>
      </c>
      <c r="L1521" t="s">
        <v>13418</v>
      </c>
      <c r="M1521" t="s">
        <v>25070</v>
      </c>
      <c r="N1521" t="s">
        <v>35882</v>
      </c>
      <c r="O1521" t="s">
        <v>36715</v>
      </c>
    </row>
    <row r="1522" spans="1:15" x14ac:dyDescent="0.2">
      <c r="A1522" t="s">
        <v>890</v>
      </c>
      <c r="B1522" t="s">
        <v>12275</v>
      </c>
      <c r="C1522" t="s">
        <v>12317</v>
      </c>
      <c r="D1522" t="str">
        <f>VLOOKUP(C1522,key!A$2:B$634,2,FALSE)</f>
        <v>Al-Mahfad</v>
      </c>
      <c r="E1522" t="str">
        <f>VLOOKUP(D1522,key!B$2:D$634,2,FALSE)</f>
        <v>YEM10</v>
      </c>
      <c r="F1522">
        <v>13</v>
      </c>
      <c r="G1522">
        <v>2017</v>
      </c>
      <c r="H1522">
        <v>10</v>
      </c>
      <c r="I1522">
        <v>29</v>
      </c>
      <c r="J1522" s="3">
        <v>43037</v>
      </c>
      <c r="K1522" t="s">
        <v>45427</v>
      </c>
      <c r="L1522" t="s">
        <v>13419</v>
      </c>
      <c r="M1522" t="s">
        <v>25071</v>
      </c>
      <c r="N1522" t="s">
        <v>35881</v>
      </c>
      <c r="O1522" t="s">
        <v>36716</v>
      </c>
    </row>
    <row r="1523" spans="1:15" x14ac:dyDescent="0.2">
      <c r="A1523" t="s">
        <v>891</v>
      </c>
      <c r="B1523" t="s">
        <v>12275</v>
      </c>
      <c r="C1523" t="s">
        <v>12317</v>
      </c>
      <c r="D1523" t="str">
        <f>VLOOKUP(C1523,key!A$2:B$634,2,FALSE)</f>
        <v>Al-Mahfad</v>
      </c>
      <c r="E1523" t="str">
        <f>VLOOKUP(D1523,key!B$2:D$634,2,FALSE)</f>
        <v>YEM10</v>
      </c>
      <c r="F1523">
        <v>13</v>
      </c>
      <c r="G1523">
        <v>2017</v>
      </c>
      <c r="H1523">
        <v>10</v>
      </c>
      <c r="I1523">
        <v>29</v>
      </c>
      <c r="J1523" s="3">
        <v>43037</v>
      </c>
      <c r="K1523" t="s">
        <v>45427</v>
      </c>
      <c r="L1523" t="s">
        <v>13420</v>
      </c>
      <c r="M1523" t="s">
        <v>25072</v>
      </c>
      <c r="N1523" t="s">
        <v>35881</v>
      </c>
      <c r="O1523" t="s">
        <v>36717</v>
      </c>
    </row>
    <row r="1524" spans="1:15" x14ac:dyDescent="0.2">
      <c r="A1524" t="s">
        <v>913</v>
      </c>
      <c r="B1524" t="s">
        <v>12275</v>
      </c>
      <c r="C1524" t="s">
        <v>12317</v>
      </c>
      <c r="D1524" t="str">
        <f>VLOOKUP(C1524,key!A$2:B$634,2,FALSE)</f>
        <v>Al-Mahfad</v>
      </c>
      <c r="E1524" t="str">
        <f>VLOOKUP(D1524,key!B$2:D$634,2,FALSE)</f>
        <v>YEM10</v>
      </c>
      <c r="F1524">
        <v>14</v>
      </c>
      <c r="G1524">
        <v>2017</v>
      </c>
      <c r="H1524">
        <v>10</v>
      </c>
      <c r="I1524">
        <v>31</v>
      </c>
      <c r="J1524" s="3">
        <v>43039</v>
      </c>
      <c r="K1524" t="s">
        <v>45427</v>
      </c>
      <c r="L1524" t="s">
        <v>13442</v>
      </c>
      <c r="M1524" t="s">
        <v>25094</v>
      </c>
      <c r="N1524" t="s">
        <v>35882</v>
      </c>
      <c r="O1524" t="s">
        <v>36739</v>
      </c>
    </row>
    <row r="1525" spans="1:15" x14ac:dyDescent="0.2">
      <c r="A1525" t="s">
        <v>914</v>
      </c>
      <c r="B1525" t="s">
        <v>12275</v>
      </c>
      <c r="C1525" t="s">
        <v>12317</v>
      </c>
      <c r="D1525" t="str">
        <f>VLOOKUP(C1525,key!A$2:B$634,2,FALSE)</f>
        <v>Al-Mahfad</v>
      </c>
      <c r="E1525" t="str">
        <f>VLOOKUP(D1525,key!B$2:D$634,2,FALSE)</f>
        <v>YEM10</v>
      </c>
      <c r="F1525">
        <v>14</v>
      </c>
      <c r="G1525">
        <v>2017</v>
      </c>
      <c r="H1525">
        <v>10</v>
      </c>
      <c r="I1525">
        <v>31</v>
      </c>
      <c r="J1525" s="3">
        <v>43039</v>
      </c>
      <c r="K1525" t="s">
        <v>45427</v>
      </c>
      <c r="L1525" t="s">
        <v>13443</v>
      </c>
      <c r="M1525" t="s">
        <v>25095</v>
      </c>
      <c r="N1525" t="s">
        <v>35881</v>
      </c>
      <c r="O1525" t="s">
        <v>36740</v>
      </c>
    </row>
    <row r="1526" spans="1:15" x14ac:dyDescent="0.2">
      <c r="A1526" t="s">
        <v>948</v>
      </c>
      <c r="B1526" t="s">
        <v>12275</v>
      </c>
      <c r="C1526" t="s">
        <v>12317</v>
      </c>
      <c r="D1526" t="str">
        <f>VLOOKUP(C1526,key!A$2:B$634,2,FALSE)</f>
        <v>Al-Mahfad</v>
      </c>
      <c r="E1526" t="str">
        <f>VLOOKUP(D1526,key!B$2:D$634,2,FALSE)</f>
        <v>YEM10</v>
      </c>
      <c r="F1526">
        <v>14</v>
      </c>
      <c r="G1526">
        <v>2017</v>
      </c>
      <c r="H1526">
        <v>11</v>
      </c>
      <c r="I1526">
        <v>2</v>
      </c>
      <c r="J1526" s="3">
        <v>43041</v>
      </c>
      <c r="K1526" t="s">
        <v>45426</v>
      </c>
      <c r="L1526" t="s">
        <v>13476</v>
      </c>
      <c r="M1526" t="s">
        <v>25129</v>
      </c>
      <c r="N1526" t="s">
        <v>35881</v>
      </c>
      <c r="O1526" t="s">
        <v>36773</v>
      </c>
    </row>
    <row r="1527" spans="1:15" x14ac:dyDescent="0.2">
      <c r="A1527" t="s">
        <v>949</v>
      </c>
      <c r="B1527" t="s">
        <v>12275</v>
      </c>
      <c r="C1527" t="s">
        <v>12317</v>
      </c>
      <c r="D1527" t="str">
        <f>VLOOKUP(C1527,key!A$2:B$634,2,FALSE)</f>
        <v>Al-Mahfad</v>
      </c>
      <c r="E1527" t="str">
        <f>VLOOKUP(D1527,key!B$2:D$634,2,FALSE)</f>
        <v>YEM10</v>
      </c>
      <c r="F1527">
        <v>14</v>
      </c>
      <c r="G1527">
        <v>2017</v>
      </c>
      <c r="H1527">
        <v>11</v>
      </c>
      <c r="I1527">
        <v>2</v>
      </c>
      <c r="J1527" s="3">
        <v>43041</v>
      </c>
      <c r="K1527" t="s">
        <v>45427</v>
      </c>
      <c r="L1527" t="s">
        <v>13477</v>
      </c>
      <c r="M1527" t="s">
        <v>25130</v>
      </c>
      <c r="N1527" t="s">
        <v>35881</v>
      </c>
      <c r="O1527" t="s">
        <v>36774</v>
      </c>
    </row>
    <row r="1528" spans="1:15" x14ac:dyDescent="0.2">
      <c r="A1528" t="s">
        <v>950</v>
      </c>
      <c r="B1528" t="s">
        <v>12275</v>
      </c>
      <c r="C1528" t="s">
        <v>12317</v>
      </c>
      <c r="D1528" t="str">
        <f>VLOOKUP(C1528,key!A$2:B$634,2,FALSE)</f>
        <v>Al-Mahfad</v>
      </c>
      <c r="E1528" t="str">
        <f>VLOOKUP(D1528,key!B$2:D$634,2,FALSE)</f>
        <v>YEM10</v>
      </c>
      <c r="F1528">
        <v>14</v>
      </c>
      <c r="G1528">
        <v>2017</v>
      </c>
      <c r="H1528">
        <v>11</v>
      </c>
      <c r="I1528">
        <v>2</v>
      </c>
      <c r="J1528" s="3">
        <v>43041</v>
      </c>
      <c r="K1528" t="s">
        <v>12523</v>
      </c>
      <c r="L1528" t="s">
        <v>13478</v>
      </c>
      <c r="M1528" t="s">
        <v>25131</v>
      </c>
      <c r="N1528" t="s">
        <v>35881</v>
      </c>
      <c r="O1528" t="s">
        <v>36775</v>
      </c>
    </row>
    <row r="1529" spans="1:15" x14ac:dyDescent="0.2">
      <c r="A1529" t="s">
        <v>1122</v>
      </c>
      <c r="B1529" t="s">
        <v>12275</v>
      </c>
      <c r="C1529" t="s">
        <v>12317</v>
      </c>
      <c r="D1529" t="str">
        <f>VLOOKUP(C1529,key!A$2:B$634,2,FALSE)</f>
        <v>Al-Mahfad</v>
      </c>
      <c r="E1529" t="str">
        <f>VLOOKUP(D1529,key!B$2:D$634,2,FALSE)</f>
        <v>YEM10</v>
      </c>
      <c r="F1529">
        <v>15</v>
      </c>
      <c r="G1529">
        <v>2017</v>
      </c>
      <c r="H1529">
        <v>11</v>
      </c>
      <c r="I1529">
        <v>7</v>
      </c>
      <c r="J1529" s="3">
        <v>43046</v>
      </c>
      <c r="K1529" t="s">
        <v>45428</v>
      </c>
      <c r="L1529" t="s">
        <v>13649</v>
      </c>
      <c r="M1529" t="s">
        <v>25303</v>
      </c>
      <c r="N1529" t="s">
        <v>35882</v>
      </c>
      <c r="O1529" t="s">
        <v>36922</v>
      </c>
    </row>
    <row r="1530" spans="1:15" x14ac:dyDescent="0.2">
      <c r="A1530" t="s">
        <v>1298</v>
      </c>
      <c r="B1530" t="s">
        <v>12275</v>
      </c>
      <c r="C1530" t="s">
        <v>12317</v>
      </c>
      <c r="D1530" t="str">
        <f>VLOOKUP(C1530,key!A$2:B$634,2,FALSE)</f>
        <v>Al-Mahfad</v>
      </c>
      <c r="E1530" t="str">
        <f>VLOOKUP(D1530,key!B$2:D$634,2,FALSE)</f>
        <v>YEM10</v>
      </c>
      <c r="F1530">
        <v>15</v>
      </c>
      <c r="G1530">
        <v>2017</v>
      </c>
      <c r="H1530">
        <v>11</v>
      </c>
      <c r="I1530">
        <v>11</v>
      </c>
      <c r="J1530" s="3">
        <v>43050</v>
      </c>
      <c r="K1530" t="s">
        <v>45427</v>
      </c>
      <c r="L1530" t="s">
        <v>13823</v>
      </c>
      <c r="M1530" t="s">
        <v>25470</v>
      </c>
      <c r="N1530" t="s">
        <v>35881</v>
      </c>
      <c r="O1530" t="s">
        <v>37072</v>
      </c>
    </row>
    <row r="1531" spans="1:15" x14ac:dyDescent="0.2">
      <c r="A1531" t="s">
        <v>1645</v>
      </c>
      <c r="B1531" t="s">
        <v>12275</v>
      </c>
      <c r="C1531" t="s">
        <v>12317</v>
      </c>
      <c r="D1531" t="str">
        <f>VLOOKUP(C1531,key!A$2:B$634,2,FALSE)</f>
        <v>Al-Mahfad</v>
      </c>
      <c r="E1531" t="str">
        <f>VLOOKUP(D1531,key!B$2:D$634,2,FALSE)</f>
        <v>YEM10</v>
      </c>
      <c r="F1531">
        <v>17</v>
      </c>
      <c r="G1531">
        <v>2017</v>
      </c>
      <c r="H1531">
        <v>11</v>
      </c>
      <c r="I1531">
        <v>21</v>
      </c>
      <c r="J1531" s="3">
        <v>43060</v>
      </c>
      <c r="K1531" t="s">
        <v>12524</v>
      </c>
      <c r="L1531" t="s">
        <v>14165</v>
      </c>
      <c r="M1531" t="s">
        <v>25811</v>
      </c>
      <c r="N1531" t="s">
        <v>35882</v>
      </c>
      <c r="O1531" t="s">
        <v>37366</v>
      </c>
    </row>
    <row r="1532" spans="1:15" x14ac:dyDescent="0.2">
      <c r="A1532" t="s">
        <v>1646</v>
      </c>
      <c r="B1532" t="s">
        <v>12275</v>
      </c>
      <c r="C1532" t="s">
        <v>12317</v>
      </c>
      <c r="D1532" t="str">
        <f>VLOOKUP(C1532,key!A$2:B$634,2,FALSE)</f>
        <v>Al-Mahfad</v>
      </c>
      <c r="E1532" t="str">
        <f>VLOOKUP(D1532,key!B$2:D$634,2,FALSE)</f>
        <v>YEM10</v>
      </c>
      <c r="F1532">
        <v>17</v>
      </c>
      <c r="G1532">
        <v>2017</v>
      </c>
      <c r="H1532">
        <v>11</v>
      </c>
      <c r="I1532">
        <v>21</v>
      </c>
      <c r="J1532" s="3">
        <v>43060</v>
      </c>
      <c r="K1532" t="s">
        <v>12523</v>
      </c>
      <c r="L1532" t="s">
        <v>14166</v>
      </c>
      <c r="M1532" t="s">
        <v>25812</v>
      </c>
      <c r="N1532" t="s">
        <v>35882</v>
      </c>
      <c r="O1532" t="s">
        <v>37366</v>
      </c>
    </row>
    <row r="1533" spans="1:15" x14ac:dyDescent="0.2">
      <c r="A1533" t="s">
        <v>1843</v>
      </c>
      <c r="B1533" t="s">
        <v>12275</v>
      </c>
      <c r="C1533" t="s">
        <v>12317</v>
      </c>
      <c r="D1533" t="str">
        <f>VLOOKUP(C1533,key!A$2:B$634,2,FALSE)</f>
        <v>Al-Mahfad</v>
      </c>
      <c r="E1533" t="str">
        <f>VLOOKUP(D1533,key!B$2:D$634,2,FALSE)</f>
        <v>YEM10</v>
      </c>
      <c r="F1533">
        <v>17</v>
      </c>
      <c r="G1533">
        <v>2017</v>
      </c>
      <c r="H1533">
        <v>11</v>
      </c>
      <c r="I1533">
        <v>26</v>
      </c>
      <c r="J1533" s="3">
        <v>43065</v>
      </c>
      <c r="K1533" t="s">
        <v>12524</v>
      </c>
      <c r="L1533" t="s">
        <v>14355</v>
      </c>
      <c r="M1533" t="s">
        <v>26001</v>
      </c>
      <c r="N1533" t="s">
        <v>35882</v>
      </c>
      <c r="O1533" t="s">
        <v>37525</v>
      </c>
    </row>
    <row r="1534" spans="1:15" x14ac:dyDescent="0.2">
      <c r="A1534" t="s">
        <v>3217</v>
      </c>
      <c r="B1534" t="s">
        <v>12275</v>
      </c>
      <c r="C1534" t="s">
        <v>12317</v>
      </c>
      <c r="D1534" t="str">
        <f>VLOOKUP(C1534,key!A$2:B$634,2,FALSE)</f>
        <v>Al-Mahfad</v>
      </c>
      <c r="E1534" t="str">
        <f>VLOOKUP(D1534,key!B$2:D$634,2,FALSE)</f>
        <v>YEM10</v>
      </c>
      <c r="F1534">
        <v>21</v>
      </c>
      <c r="G1534">
        <v>2017</v>
      </c>
      <c r="H1534">
        <v>12</v>
      </c>
      <c r="I1534">
        <v>24</v>
      </c>
      <c r="J1534" s="3">
        <v>43093</v>
      </c>
      <c r="K1534" t="s">
        <v>12524</v>
      </c>
      <c r="L1534" t="s">
        <v>15679</v>
      </c>
      <c r="M1534" t="s">
        <v>27338</v>
      </c>
      <c r="N1534" t="s">
        <v>35881</v>
      </c>
      <c r="O1534" t="s">
        <v>38504</v>
      </c>
    </row>
    <row r="1535" spans="1:15" x14ac:dyDescent="0.2">
      <c r="A1535" t="s">
        <v>4601</v>
      </c>
      <c r="B1535" t="s">
        <v>12275</v>
      </c>
      <c r="C1535" t="s">
        <v>12317</v>
      </c>
      <c r="D1535" t="str">
        <f>VLOOKUP(C1535,key!A$2:B$634,2,FALSE)</f>
        <v>Al-Mahfad</v>
      </c>
      <c r="E1535" t="str">
        <f>VLOOKUP(D1535,key!B$2:D$634,2,FALSE)</f>
        <v>YEM10</v>
      </c>
      <c r="F1535">
        <v>25</v>
      </c>
      <c r="G1535">
        <v>2018</v>
      </c>
      <c r="H1535">
        <v>1</v>
      </c>
      <c r="I1535">
        <v>16</v>
      </c>
      <c r="J1535" s="3">
        <v>43116</v>
      </c>
      <c r="K1535" t="s">
        <v>12524</v>
      </c>
      <c r="L1535" t="s">
        <v>16988</v>
      </c>
      <c r="M1535" t="s">
        <v>28664</v>
      </c>
      <c r="N1535" t="s">
        <v>35882</v>
      </c>
      <c r="O1535" t="s">
        <v>39612</v>
      </c>
    </row>
    <row r="1536" spans="1:15" x14ac:dyDescent="0.2">
      <c r="A1536" t="s">
        <v>4602</v>
      </c>
      <c r="B1536" t="s">
        <v>12275</v>
      </c>
      <c r="C1536" t="s">
        <v>12317</v>
      </c>
      <c r="D1536" t="str">
        <f>VLOOKUP(C1536,key!A$2:B$634,2,FALSE)</f>
        <v>Al-Mahfad</v>
      </c>
      <c r="E1536" t="str">
        <f>VLOOKUP(D1536,key!B$2:D$634,2,FALSE)</f>
        <v>YEM10</v>
      </c>
      <c r="F1536">
        <v>25</v>
      </c>
      <c r="G1536">
        <v>2018</v>
      </c>
      <c r="H1536">
        <v>1</v>
      </c>
      <c r="I1536">
        <v>16</v>
      </c>
      <c r="J1536" s="3">
        <v>43116</v>
      </c>
      <c r="K1536" t="s">
        <v>12524</v>
      </c>
      <c r="L1536" t="s">
        <v>16989</v>
      </c>
      <c r="M1536" t="s">
        <v>28665</v>
      </c>
      <c r="N1536" t="s">
        <v>35882</v>
      </c>
      <c r="O1536" t="s">
        <v>39612</v>
      </c>
    </row>
    <row r="1537" spans="1:15" x14ac:dyDescent="0.2">
      <c r="A1537" t="s">
        <v>4754</v>
      </c>
      <c r="B1537" t="s">
        <v>12275</v>
      </c>
      <c r="C1537" t="s">
        <v>12317</v>
      </c>
      <c r="D1537" t="str">
        <f>VLOOKUP(C1537,key!A$2:B$634,2,FALSE)</f>
        <v>Al-Mahfad</v>
      </c>
      <c r="E1537" t="str">
        <f>VLOOKUP(D1537,key!B$2:D$634,2,FALSE)</f>
        <v>YEM10</v>
      </c>
      <c r="F1537">
        <v>25</v>
      </c>
      <c r="G1537">
        <v>2018</v>
      </c>
      <c r="H1537">
        <v>1</v>
      </c>
      <c r="I1537">
        <v>18</v>
      </c>
      <c r="J1537" s="3">
        <v>43118</v>
      </c>
      <c r="K1537" t="s">
        <v>12524</v>
      </c>
      <c r="L1537" t="s">
        <v>17127</v>
      </c>
      <c r="M1537" t="s">
        <v>28805</v>
      </c>
      <c r="N1537" t="s">
        <v>35882</v>
      </c>
      <c r="O1537" t="s">
        <v>39733</v>
      </c>
    </row>
    <row r="1538" spans="1:15" x14ac:dyDescent="0.2">
      <c r="A1538" t="s">
        <v>4832</v>
      </c>
      <c r="B1538" t="s">
        <v>12275</v>
      </c>
      <c r="C1538" t="s">
        <v>12317</v>
      </c>
      <c r="D1538" t="str">
        <f>VLOOKUP(C1538,key!A$2:B$634,2,FALSE)</f>
        <v>Al-Mahfad</v>
      </c>
      <c r="E1538" t="str">
        <f>VLOOKUP(D1538,key!B$2:D$634,2,FALSE)</f>
        <v>YEM10</v>
      </c>
      <c r="F1538">
        <v>25</v>
      </c>
      <c r="G1538">
        <v>2018</v>
      </c>
      <c r="H1538">
        <v>1</v>
      </c>
      <c r="I1538">
        <v>19</v>
      </c>
      <c r="J1538" s="3">
        <v>43119</v>
      </c>
      <c r="K1538" t="s">
        <v>12524</v>
      </c>
      <c r="L1538" t="s">
        <v>17203</v>
      </c>
      <c r="M1538" t="s">
        <v>28882</v>
      </c>
      <c r="N1538" t="s">
        <v>35881</v>
      </c>
      <c r="O1538" t="s">
        <v>39789</v>
      </c>
    </row>
    <row r="1539" spans="1:15" x14ac:dyDescent="0.2">
      <c r="A1539" t="s">
        <v>5391</v>
      </c>
      <c r="B1539" t="s">
        <v>12275</v>
      </c>
      <c r="C1539" t="s">
        <v>12317</v>
      </c>
      <c r="D1539" t="str">
        <f>VLOOKUP(C1539,key!A$2:B$634,2,FALSE)</f>
        <v>Al-Mahfad</v>
      </c>
      <c r="E1539" t="str">
        <f>VLOOKUP(D1539,key!B$2:D$634,2,FALSE)</f>
        <v>YEM10</v>
      </c>
      <c r="F1539">
        <v>26</v>
      </c>
      <c r="G1539">
        <v>2018</v>
      </c>
      <c r="H1539">
        <v>1</v>
      </c>
      <c r="I1539">
        <v>26</v>
      </c>
      <c r="J1539" s="3">
        <v>43126</v>
      </c>
      <c r="K1539" t="s">
        <v>45427</v>
      </c>
      <c r="L1539" t="s">
        <v>17718</v>
      </c>
      <c r="M1539" t="s">
        <v>29406</v>
      </c>
      <c r="N1539" t="s">
        <v>35881</v>
      </c>
      <c r="O1539" t="s">
        <v>40196</v>
      </c>
    </row>
    <row r="1540" spans="1:15" x14ac:dyDescent="0.2">
      <c r="A1540" t="s">
        <v>5626</v>
      </c>
      <c r="B1540" t="s">
        <v>12275</v>
      </c>
      <c r="C1540" t="s">
        <v>12317</v>
      </c>
      <c r="D1540" t="str">
        <f>VLOOKUP(C1540,key!A$2:B$634,2,FALSE)</f>
        <v>Al-Mahfad</v>
      </c>
      <c r="E1540" t="str">
        <f>VLOOKUP(D1540,key!B$2:D$634,2,FALSE)</f>
        <v>YEM10</v>
      </c>
      <c r="F1540">
        <v>27</v>
      </c>
      <c r="G1540">
        <v>2018</v>
      </c>
      <c r="H1540">
        <v>1</v>
      </c>
      <c r="I1540">
        <v>28</v>
      </c>
      <c r="J1540" s="3">
        <v>43128</v>
      </c>
      <c r="K1540" t="s">
        <v>45426</v>
      </c>
      <c r="L1540" t="s">
        <v>17932</v>
      </c>
      <c r="M1540" t="s">
        <v>29621</v>
      </c>
      <c r="N1540" t="s">
        <v>35881</v>
      </c>
      <c r="O1540" t="s">
        <v>40351</v>
      </c>
    </row>
    <row r="1541" spans="1:15" x14ac:dyDescent="0.2">
      <c r="A1541" t="s">
        <v>6272</v>
      </c>
      <c r="B1541" t="s">
        <v>12275</v>
      </c>
      <c r="C1541" t="s">
        <v>12317</v>
      </c>
      <c r="D1541" t="str">
        <f>VLOOKUP(C1541,key!A$2:B$634,2,FALSE)</f>
        <v>Al-Mahfad</v>
      </c>
      <c r="E1541" t="str">
        <f>VLOOKUP(D1541,key!B$2:D$634,2,FALSE)</f>
        <v>YEM10</v>
      </c>
      <c r="F1541">
        <v>28</v>
      </c>
      <c r="G1541">
        <v>2018</v>
      </c>
      <c r="H1541">
        <v>2</v>
      </c>
      <c r="I1541">
        <v>5</v>
      </c>
      <c r="J1541" s="3">
        <v>43136</v>
      </c>
      <c r="K1541" t="s">
        <v>45427</v>
      </c>
      <c r="L1541" t="s">
        <v>18536</v>
      </c>
      <c r="M1541" t="s">
        <v>30234</v>
      </c>
      <c r="N1541" t="s">
        <v>35882</v>
      </c>
      <c r="O1541" t="s">
        <v>40839</v>
      </c>
    </row>
    <row r="1542" spans="1:15" x14ac:dyDescent="0.2">
      <c r="A1542" t="s">
        <v>6835</v>
      </c>
      <c r="B1542" t="s">
        <v>12275</v>
      </c>
      <c r="C1542" t="s">
        <v>12317</v>
      </c>
      <c r="D1542" t="str">
        <f>VLOOKUP(C1542,key!A$2:B$634,2,FALSE)</f>
        <v>Al-Mahfad</v>
      </c>
      <c r="E1542" t="str">
        <f>VLOOKUP(D1542,key!B$2:D$634,2,FALSE)</f>
        <v>YEM10</v>
      </c>
      <c r="F1542">
        <v>29</v>
      </c>
      <c r="G1542">
        <v>2018</v>
      </c>
      <c r="H1542">
        <v>2</v>
      </c>
      <c r="I1542">
        <v>12</v>
      </c>
      <c r="J1542" s="3">
        <v>43143</v>
      </c>
      <c r="K1542" t="s">
        <v>45430</v>
      </c>
      <c r="L1542" t="s">
        <v>19038</v>
      </c>
      <c r="M1542" t="s">
        <v>30735</v>
      </c>
      <c r="N1542" t="s">
        <v>35881</v>
      </c>
      <c r="O1542" t="s">
        <v>41241</v>
      </c>
    </row>
    <row r="1543" spans="1:15" x14ac:dyDescent="0.2">
      <c r="A1543" t="s">
        <v>7165</v>
      </c>
      <c r="B1543" t="s">
        <v>12275</v>
      </c>
      <c r="C1543" t="s">
        <v>12317</v>
      </c>
      <c r="D1543" t="str">
        <f>VLOOKUP(C1543,key!A$2:B$634,2,FALSE)</f>
        <v>Al-Mahfad</v>
      </c>
      <c r="E1543" t="str">
        <f>VLOOKUP(D1543,key!B$2:D$634,2,FALSE)</f>
        <v>YEM10</v>
      </c>
      <c r="F1543">
        <v>29</v>
      </c>
      <c r="G1543">
        <v>2018</v>
      </c>
      <c r="H1543">
        <v>2</v>
      </c>
      <c r="I1543">
        <v>15</v>
      </c>
      <c r="J1543" s="3">
        <v>43146</v>
      </c>
      <c r="K1543" t="s">
        <v>45429</v>
      </c>
      <c r="L1543" t="s">
        <v>19340</v>
      </c>
      <c r="M1543" t="s">
        <v>31037</v>
      </c>
      <c r="N1543" t="s">
        <v>35881</v>
      </c>
      <c r="O1543" t="s">
        <v>41455</v>
      </c>
    </row>
    <row r="1544" spans="1:15" x14ac:dyDescent="0.2">
      <c r="A1544" t="s">
        <v>7257</v>
      </c>
      <c r="B1544" t="s">
        <v>12275</v>
      </c>
      <c r="C1544" t="s">
        <v>12317</v>
      </c>
      <c r="D1544" t="str">
        <f>VLOOKUP(C1544,key!A$2:B$634,2,FALSE)</f>
        <v>Al-Mahfad</v>
      </c>
      <c r="E1544" t="str">
        <f>VLOOKUP(D1544,key!B$2:D$634,2,FALSE)</f>
        <v>YEM10</v>
      </c>
      <c r="F1544">
        <v>29</v>
      </c>
      <c r="G1544">
        <v>2018</v>
      </c>
      <c r="H1544">
        <v>2</v>
      </c>
      <c r="I1544">
        <v>16</v>
      </c>
      <c r="J1544" s="3">
        <v>43147</v>
      </c>
      <c r="K1544" t="s">
        <v>12524</v>
      </c>
      <c r="L1544" t="s">
        <v>19428</v>
      </c>
      <c r="M1544" t="s">
        <v>31126</v>
      </c>
      <c r="N1544" t="s">
        <v>35881</v>
      </c>
      <c r="O1544" t="s">
        <v>41520</v>
      </c>
    </row>
    <row r="1545" spans="1:15" x14ac:dyDescent="0.2">
      <c r="A1545" t="s">
        <v>7257</v>
      </c>
      <c r="B1545" t="s">
        <v>12275</v>
      </c>
      <c r="C1545" t="s">
        <v>12317</v>
      </c>
      <c r="D1545" t="str">
        <f>VLOOKUP(C1545,key!A$2:B$634,2,FALSE)</f>
        <v>Al-Mahfad</v>
      </c>
      <c r="E1545" t="str">
        <f>VLOOKUP(D1545,key!B$2:D$634,2,FALSE)</f>
        <v>YEM10</v>
      </c>
      <c r="F1545">
        <v>29</v>
      </c>
      <c r="G1545">
        <v>2018</v>
      </c>
      <c r="H1545">
        <v>2</v>
      </c>
      <c r="I1545">
        <v>16</v>
      </c>
      <c r="J1545" s="3">
        <v>43147</v>
      </c>
      <c r="K1545" t="s">
        <v>45427</v>
      </c>
      <c r="L1545" t="s">
        <v>19429</v>
      </c>
      <c r="M1545" t="s">
        <v>31127</v>
      </c>
      <c r="N1545" t="s">
        <v>35881</v>
      </c>
      <c r="O1545" t="s">
        <v>41521</v>
      </c>
    </row>
    <row r="1546" spans="1:15" x14ac:dyDescent="0.2">
      <c r="A1546" t="s">
        <v>7258</v>
      </c>
      <c r="B1546" t="s">
        <v>12275</v>
      </c>
      <c r="C1546" t="s">
        <v>12317</v>
      </c>
      <c r="D1546" t="str">
        <f>VLOOKUP(C1546,key!A$2:B$634,2,FALSE)</f>
        <v>Al-Mahfad</v>
      </c>
      <c r="E1546" t="str">
        <f>VLOOKUP(D1546,key!B$2:D$634,2,FALSE)</f>
        <v>YEM10</v>
      </c>
      <c r="F1546">
        <v>29</v>
      </c>
      <c r="G1546">
        <v>2018</v>
      </c>
      <c r="H1546">
        <v>2</v>
      </c>
      <c r="I1546">
        <v>16</v>
      </c>
      <c r="J1546" s="3">
        <v>43147</v>
      </c>
      <c r="K1546" t="s">
        <v>45431</v>
      </c>
      <c r="L1546" t="s">
        <v>19430</v>
      </c>
      <c r="M1546" t="s">
        <v>31128</v>
      </c>
      <c r="N1546" t="s">
        <v>35881</v>
      </c>
      <c r="O1546" t="s">
        <v>41520</v>
      </c>
    </row>
    <row r="1547" spans="1:15" x14ac:dyDescent="0.2">
      <c r="A1547" t="s">
        <v>7413</v>
      </c>
      <c r="B1547" t="s">
        <v>12275</v>
      </c>
      <c r="C1547" t="s">
        <v>12317</v>
      </c>
      <c r="D1547" t="str">
        <f>VLOOKUP(C1547,key!A$2:B$634,2,FALSE)</f>
        <v>Al-Mahfad</v>
      </c>
      <c r="E1547" t="str">
        <f>VLOOKUP(D1547,key!B$2:D$634,2,FALSE)</f>
        <v>YEM10</v>
      </c>
      <c r="F1547">
        <v>29</v>
      </c>
      <c r="G1547">
        <v>2018</v>
      </c>
      <c r="H1547">
        <v>2</v>
      </c>
      <c r="I1547">
        <v>18</v>
      </c>
      <c r="J1547" s="3">
        <v>43149</v>
      </c>
      <c r="K1547" t="s">
        <v>45430</v>
      </c>
      <c r="L1547" t="s">
        <v>19576</v>
      </c>
      <c r="M1547" t="s">
        <v>31277</v>
      </c>
      <c r="N1547" t="s">
        <v>35881</v>
      </c>
      <c r="O1547" t="s">
        <v>41629</v>
      </c>
    </row>
    <row r="1548" spans="1:15" x14ac:dyDescent="0.2">
      <c r="A1548" t="s">
        <v>8347</v>
      </c>
      <c r="B1548" t="s">
        <v>12275</v>
      </c>
      <c r="C1548" t="s">
        <v>12317</v>
      </c>
      <c r="D1548" t="str">
        <f>VLOOKUP(C1548,key!A$2:B$634,2,FALSE)</f>
        <v>Al-Mahfad</v>
      </c>
      <c r="E1548" t="str">
        <f>VLOOKUP(D1548,key!B$2:D$634,2,FALSE)</f>
        <v>YEM10</v>
      </c>
      <c r="F1548">
        <v>31</v>
      </c>
      <c r="G1548">
        <v>2018</v>
      </c>
      <c r="H1548">
        <v>3</v>
      </c>
      <c r="I1548">
        <v>2</v>
      </c>
      <c r="J1548" s="3">
        <v>43161</v>
      </c>
      <c r="K1548" t="s">
        <v>45430</v>
      </c>
      <c r="L1548" t="s">
        <v>20436</v>
      </c>
      <c r="M1548" t="s">
        <v>32144</v>
      </c>
      <c r="N1548" t="s">
        <v>35882</v>
      </c>
      <c r="O1548" t="s">
        <v>42302</v>
      </c>
    </row>
    <row r="1549" spans="1:15" x14ac:dyDescent="0.2">
      <c r="A1549" t="s">
        <v>8590</v>
      </c>
      <c r="B1549" t="s">
        <v>12275</v>
      </c>
      <c r="C1549" t="s">
        <v>12317</v>
      </c>
      <c r="D1549" t="str">
        <f>VLOOKUP(C1549,key!A$2:B$634,2,FALSE)</f>
        <v>Al-Mahfad</v>
      </c>
      <c r="E1549" t="str">
        <f>VLOOKUP(D1549,key!B$2:D$634,2,FALSE)</f>
        <v>YEM10</v>
      </c>
      <c r="F1549">
        <v>32</v>
      </c>
      <c r="G1549">
        <v>2018</v>
      </c>
      <c r="H1549">
        <v>3</v>
      </c>
      <c r="I1549">
        <v>6</v>
      </c>
      <c r="J1549" s="3">
        <v>43165</v>
      </c>
      <c r="K1549" t="s">
        <v>45429</v>
      </c>
      <c r="L1549" t="s">
        <v>20670</v>
      </c>
      <c r="M1549" t="s">
        <v>32380</v>
      </c>
      <c r="N1549" t="s">
        <v>35881</v>
      </c>
      <c r="O1549" t="s">
        <v>42488</v>
      </c>
    </row>
    <row r="1550" spans="1:15" x14ac:dyDescent="0.2">
      <c r="A1550" t="s">
        <v>8649</v>
      </c>
      <c r="B1550" t="s">
        <v>12275</v>
      </c>
      <c r="C1550" t="s">
        <v>12317</v>
      </c>
      <c r="D1550" t="str">
        <f>VLOOKUP(C1550,key!A$2:B$634,2,FALSE)</f>
        <v>Al-Mahfad</v>
      </c>
      <c r="E1550" t="str">
        <f>VLOOKUP(D1550,key!B$2:D$634,2,FALSE)</f>
        <v>YEM10</v>
      </c>
      <c r="F1550">
        <v>32</v>
      </c>
      <c r="G1550">
        <v>2018</v>
      </c>
      <c r="H1550">
        <v>3</v>
      </c>
      <c r="I1550">
        <v>7</v>
      </c>
      <c r="J1550" s="3">
        <v>43166</v>
      </c>
      <c r="K1550" t="s">
        <v>45426</v>
      </c>
      <c r="L1550" t="s">
        <v>20724</v>
      </c>
      <c r="M1550" t="s">
        <v>32435</v>
      </c>
      <c r="N1550" t="s">
        <v>35881</v>
      </c>
      <c r="O1550" t="s">
        <v>42538</v>
      </c>
    </row>
    <row r="1551" spans="1:15" x14ac:dyDescent="0.2">
      <c r="A1551" t="s">
        <v>8650</v>
      </c>
      <c r="B1551" t="s">
        <v>12275</v>
      </c>
      <c r="C1551" t="s">
        <v>12317</v>
      </c>
      <c r="D1551" t="str">
        <f>VLOOKUP(C1551,key!A$2:B$634,2,FALSE)</f>
        <v>Al-Mahfad</v>
      </c>
      <c r="E1551" t="str">
        <f>VLOOKUP(D1551,key!B$2:D$634,2,FALSE)</f>
        <v>YEM10</v>
      </c>
      <c r="F1551">
        <v>32</v>
      </c>
      <c r="G1551">
        <v>2018</v>
      </c>
      <c r="H1551">
        <v>3</v>
      </c>
      <c r="I1551">
        <v>7</v>
      </c>
      <c r="J1551" s="3">
        <v>43166</v>
      </c>
      <c r="K1551" t="s">
        <v>45427</v>
      </c>
      <c r="L1551" t="s">
        <v>20724</v>
      </c>
      <c r="M1551" t="s">
        <v>32435</v>
      </c>
      <c r="N1551" t="s">
        <v>35881</v>
      </c>
      <c r="O1551" t="s">
        <v>42538</v>
      </c>
    </row>
    <row r="1552" spans="1:15" x14ac:dyDescent="0.2">
      <c r="A1552" t="s">
        <v>8651</v>
      </c>
      <c r="B1552" t="s">
        <v>12275</v>
      </c>
      <c r="C1552" t="s">
        <v>12317</v>
      </c>
      <c r="D1552" t="str">
        <f>VLOOKUP(C1552,key!A$2:B$634,2,FALSE)</f>
        <v>Al-Mahfad</v>
      </c>
      <c r="E1552" t="str">
        <f>VLOOKUP(D1552,key!B$2:D$634,2,FALSE)</f>
        <v>YEM10</v>
      </c>
      <c r="F1552">
        <v>32</v>
      </c>
      <c r="G1552">
        <v>2018</v>
      </c>
      <c r="H1552">
        <v>3</v>
      </c>
      <c r="I1552">
        <v>7</v>
      </c>
      <c r="J1552" s="3">
        <v>43166</v>
      </c>
      <c r="K1552" t="s">
        <v>45427</v>
      </c>
      <c r="L1552" t="s">
        <v>20725</v>
      </c>
      <c r="M1552" t="s">
        <v>32436</v>
      </c>
      <c r="N1552" t="s">
        <v>35881</v>
      </c>
      <c r="O1552" t="s">
        <v>42539</v>
      </c>
    </row>
    <row r="1553" spans="1:15" x14ac:dyDescent="0.2">
      <c r="A1553" t="s">
        <v>8710</v>
      </c>
      <c r="B1553" t="s">
        <v>12275</v>
      </c>
      <c r="C1553" t="s">
        <v>12317</v>
      </c>
      <c r="D1553" t="str">
        <f>VLOOKUP(C1553,key!A$2:B$634,2,FALSE)</f>
        <v>Al-Mahfad</v>
      </c>
      <c r="E1553" t="str">
        <f>VLOOKUP(D1553,key!B$2:D$634,2,FALSE)</f>
        <v>YEM10</v>
      </c>
      <c r="F1553">
        <v>32</v>
      </c>
      <c r="G1553">
        <v>2018</v>
      </c>
      <c r="H1553">
        <v>3</v>
      </c>
      <c r="I1553">
        <v>8</v>
      </c>
      <c r="J1553" s="3">
        <v>43167</v>
      </c>
      <c r="K1553" t="s">
        <v>45426</v>
      </c>
      <c r="L1553" t="s">
        <v>20783</v>
      </c>
      <c r="M1553" t="s">
        <v>32495</v>
      </c>
      <c r="N1553" t="s">
        <v>35881</v>
      </c>
      <c r="O1553" t="s">
        <v>42586</v>
      </c>
    </row>
    <row r="1554" spans="1:15" x14ac:dyDescent="0.2">
      <c r="A1554" t="s">
        <v>8711</v>
      </c>
      <c r="B1554" t="s">
        <v>12275</v>
      </c>
      <c r="C1554" t="s">
        <v>12317</v>
      </c>
      <c r="D1554" t="str">
        <f>VLOOKUP(C1554,key!A$2:B$634,2,FALSE)</f>
        <v>Al-Mahfad</v>
      </c>
      <c r="E1554" t="str">
        <f>VLOOKUP(D1554,key!B$2:D$634,2,FALSE)</f>
        <v>YEM10</v>
      </c>
      <c r="F1554">
        <v>32</v>
      </c>
      <c r="G1554">
        <v>2018</v>
      </c>
      <c r="H1554">
        <v>3</v>
      </c>
      <c r="I1554">
        <v>8</v>
      </c>
      <c r="J1554" s="3">
        <v>43167</v>
      </c>
      <c r="K1554" t="s">
        <v>12524</v>
      </c>
      <c r="L1554" t="s">
        <v>20784</v>
      </c>
      <c r="M1554" t="s">
        <v>32496</v>
      </c>
      <c r="N1554" t="s">
        <v>35881</v>
      </c>
      <c r="O1554" t="s">
        <v>42587</v>
      </c>
    </row>
    <row r="1555" spans="1:15" x14ac:dyDescent="0.2">
      <c r="A1555" t="s">
        <v>8712</v>
      </c>
      <c r="B1555" t="s">
        <v>12275</v>
      </c>
      <c r="C1555" t="s">
        <v>12317</v>
      </c>
      <c r="D1555" t="str">
        <f>VLOOKUP(C1555,key!A$2:B$634,2,FALSE)</f>
        <v>Al-Mahfad</v>
      </c>
      <c r="E1555" t="str">
        <f>VLOOKUP(D1555,key!B$2:D$634,2,FALSE)</f>
        <v>YEM10</v>
      </c>
      <c r="F1555">
        <v>32</v>
      </c>
      <c r="G1555">
        <v>2018</v>
      </c>
      <c r="H1555">
        <v>3</v>
      </c>
      <c r="I1555">
        <v>8</v>
      </c>
      <c r="J1555" s="3">
        <v>43167</v>
      </c>
      <c r="K1555" t="s">
        <v>45427</v>
      </c>
      <c r="L1555" t="s">
        <v>20783</v>
      </c>
      <c r="M1555" t="s">
        <v>32495</v>
      </c>
      <c r="N1555" t="s">
        <v>35881</v>
      </c>
      <c r="O1555" t="s">
        <v>42586</v>
      </c>
    </row>
    <row r="1556" spans="1:15" x14ac:dyDescent="0.2">
      <c r="A1556" t="s">
        <v>8713</v>
      </c>
      <c r="B1556" t="s">
        <v>12275</v>
      </c>
      <c r="C1556" t="s">
        <v>12317</v>
      </c>
      <c r="D1556" t="str">
        <f>VLOOKUP(C1556,key!A$2:B$634,2,FALSE)</f>
        <v>Al-Mahfad</v>
      </c>
      <c r="E1556" t="str">
        <f>VLOOKUP(D1556,key!B$2:D$634,2,FALSE)</f>
        <v>YEM10</v>
      </c>
      <c r="F1556">
        <v>32</v>
      </c>
      <c r="G1556">
        <v>2018</v>
      </c>
      <c r="H1556">
        <v>3</v>
      </c>
      <c r="I1556">
        <v>8</v>
      </c>
      <c r="J1556" s="3">
        <v>43167</v>
      </c>
      <c r="K1556" t="s">
        <v>45427</v>
      </c>
      <c r="L1556" t="s">
        <v>20785</v>
      </c>
      <c r="M1556" t="s">
        <v>32497</v>
      </c>
      <c r="N1556" t="s">
        <v>35881</v>
      </c>
      <c r="O1556" t="s">
        <v>42588</v>
      </c>
    </row>
    <row r="1557" spans="1:15" x14ac:dyDescent="0.2">
      <c r="A1557" t="s">
        <v>8788</v>
      </c>
      <c r="B1557" t="s">
        <v>12275</v>
      </c>
      <c r="C1557" t="s">
        <v>12317</v>
      </c>
      <c r="D1557" t="str">
        <f>VLOOKUP(C1557,key!A$2:B$634,2,FALSE)</f>
        <v>Al-Mahfad</v>
      </c>
      <c r="E1557" t="str">
        <f>VLOOKUP(D1557,key!B$2:D$634,2,FALSE)</f>
        <v>YEM10</v>
      </c>
      <c r="F1557">
        <v>32</v>
      </c>
      <c r="G1557">
        <v>2018</v>
      </c>
      <c r="H1557">
        <v>3</v>
      </c>
      <c r="I1557">
        <v>9</v>
      </c>
      <c r="J1557" s="3">
        <v>43168</v>
      </c>
      <c r="K1557" t="s">
        <v>45431</v>
      </c>
      <c r="L1557" t="s">
        <v>20858</v>
      </c>
      <c r="M1557" t="s">
        <v>32570</v>
      </c>
      <c r="N1557" t="s">
        <v>35881</v>
      </c>
      <c r="O1557" t="s">
        <v>42644</v>
      </c>
    </row>
    <row r="1558" spans="1:15" x14ac:dyDescent="0.2">
      <c r="A1558" t="s">
        <v>8789</v>
      </c>
      <c r="B1558" t="s">
        <v>12275</v>
      </c>
      <c r="C1558" t="s">
        <v>12317</v>
      </c>
      <c r="D1558" t="str">
        <f>VLOOKUP(C1558,key!A$2:B$634,2,FALSE)</f>
        <v>Al-Mahfad</v>
      </c>
      <c r="E1558" t="str">
        <f>VLOOKUP(D1558,key!B$2:D$634,2,FALSE)</f>
        <v>YEM10</v>
      </c>
      <c r="F1558">
        <v>32</v>
      </c>
      <c r="G1558">
        <v>2018</v>
      </c>
      <c r="H1558">
        <v>3</v>
      </c>
      <c r="I1558">
        <v>9</v>
      </c>
      <c r="J1558" s="3">
        <v>43168</v>
      </c>
      <c r="K1558" t="s">
        <v>45427</v>
      </c>
      <c r="L1558" t="s">
        <v>20859</v>
      </c>
      <c r="M1558" t="s">
        <v>32571</v>
      </c>
      <c r="N1558" t="s">
        <v>35881</v>
      </c>
      <c r="O1558" t="s">
        <v>42645</v>
      </c>
    </row>
    <row r="1559" spans="1:15" x14ac:dyDescent="0.2">
      <c r="A1559" t="s">
        <v>8790</v>
      </c>
      <c r="B1559" t="s">
        <v>12275</v>
      </c>
      <c r="C1559" t="s">
        <v>12317</v>
      </c>
      <c r="D1559" t="str">
        <f>VLOOKUP(C1559,key!A$2:B$634,2,FALSE)</f>
        <v>Al-Mahfad</v>
      </c>
      <c r="E1559" t="str">
        <f>VLOOKUP(D1559,key!B$2:D$634,2,FALSE)</f>
        <v>YEM10</v>
      </c>
      <c r="F1559">
        <v>32</v>
      </c>
      <c r="G1559">
        <v>2018</v>
      </c>
      <c r="H1559">
        <v>3</v>
      </c>
      <c r="I1559">
        <v>9</v>
      </c>
      <c r="J1559" s="3">
        <v>43168</v>
      </c>
      <c r="K1559" t="s">
        <v>45427</v>
      </c>
      <c r="L1559" t="s">
        <v>20860</v>
      </c>
      <c r="M1559" t="s">
        <v>32572</v>
      </c>
      <c r="N1559" t="s">
        <v>35881</v>
      </c>
      <c r="O1559" t="s">
        <v>42646</v>
      </c>
    </row>
    <row r="1560" spans="1:15" x14ac:dyDescent="0.2">
      <c r="A1560" t="s">
        <v>8791</v>
      </c>
      <c r="B1560" t="s">
        <v>12275</v>
      </c>
      <c r="C1560" t="s">
        <v>12317</v>
      </c>
      <c r="D1560" t="str">
        <f>VLOOKUP(C1560,key!A$2:B$634,2,FALSE)</f>
        <v>Al-Mahfad</v>
      </c>
      <c r="E1560" t="str">
        <f>VLOOKUP(D1560,key!B$2:D$634,2,FALSE)</f>
        <v>YEM10</v>
      </c>
      <c r="F1560">
        <v>32</v>
      </c>
      <c r="G1560">
        <v>2018</v>
      </c>
      <c r="H1560">
        <v>3</v>
      </c>
      <c r="I1560">
        <v>9</v>
      </c>
      <c r="J1560" s="3">
        <v>43168</v>
      </c>
      <c r="K1560" t="s">
        <v>45427</v>
      </c>
      <c r="L1560" t="s">
        <v>20861</v>
      </c>
      <c r="M1560" t="s">
        <v>32573</v>
      </c>
      <c r="N1560" t="s">
        <v>35881</v>
      </c>
      <c r="O1560" t="s">
        <v>42647</v>
      </c>
    </row>
    <row r="1561" spans="1:15" x14ac:dyDescent="0.2">
      <c r="A1561" t="s">
        <v>8792</v>
      </c>
      <c r="B1561" t="s">
        <v>12275</v>
      </c>
      <c r="C1561" t="s">
        <v>12317</v>
      </c>
      <c r="D1561" t="str">
        <f>VLOOKUP(C1561,key!A$2:B$634,2,FALSE)</f>
        <v>Al-Mahfad</v>
      </c>
      <c r="E1561" t="str">
        <f>VLOOKUP(D1561,key!B$2:D$634,2,FALSE)</f>
        <v>YEM10</v>
      </c>
      <c r="F1561">
        <v>32</v>
      </c>
      <c r="G1561">
        <v>2018</v>
      </c>
      <c r="H1561">
        <v>3</v>
      </c>
      <c r="I1561">
        <v>9</v>
      </c>
      <c r="J1561" s="3">
        <v>43168</v>
      </c>
      <c r="K1561" t="s">
        <v>12523</v>
      </c>
      <c r="L1561" t="s">
        <v>20862</v>
      </c>
      <c r="M1561" t="s">
        <v>32574</v>
      </c>
      <c r="N1561" t="s">
        <v>35881</v>
      </c>
      <c r="O1561" t="s">
        <v>42645</v>
      </c>
    </row>
    <row r="1562" spans="1:15" x14ac:dyDescent="0.2">
      <c r="A1562" t="s">
        <v>8853</v>
      </c>
      <c r="B1562" t="s">
        <v>12275</v>
      </c>
      <c r="C1562" t="s">
        <v>12317</v>
      </c>
      <c r="D1562" t="str">
        <f>VLOOKUP(C1562,key!A$2:B$634,2,FALSE)</f>
        <v>Al-Mahfad</v>
      </c>
      <c r="E1562" t="str">
        <f>VLOOKUP(D1562,key!B$2:D$634,2,FALSE)</f>
        <v>YEM10</v>
      </c>
      <c r="F1562">
        <v>32</v>
      </c>
      <c r="G1562">
        <v>2018</v>
      </c>
      <c r="H1562">
        <v>3</v>
      </c>
      <c r="I1562">
        <v>10</v>
      </c>
      <c r="J1562" s="3">
        <v>43169</v>
      </c>
      <c r="K1562" t="s">
        <v>45427</v>
      </c>
      <c r="L1562" t="s">
        <v>20923</v>
      </c>
      <c r="M1562" t="s">
        <v>32634</v>
      </c>
      <c r="N1562" t="s">
        <v>35881</v>
      </c>
      <c r="O1562" t="s">
        <v>42700</v>
      </c>
    </row>
    <row r="1563" spans="1:15" x14ac:dyDescent="0.2">
      <c r="A1563" t="s">
        <v>8854</v>
      </c>
      <c r="B1563" t="s">
        <v>12275</v>
      </c>
      <c r="C1563" t="s">
        <v>12317</v>
      </c>
      <c r="D1563" t="str">
        <f>VLOOKUP(C1563,key!A$2:B$634,2,FALSE)</f>
        <v>Al-Mahfad</v>
      </c>
      <c r="E1563" t="str">
        <f>VLOOKUP(D1563,key!B$2:D$634,2,FALSE)</f>
        <v>YEM10</v>
      </c>
      <c r="F1563">
        <v>32</v>
      </c>
      <c r="G1563">
        <v>2018</v>
      </c>
      <c r="H1563">
        <v>3</v>
      </c>
      <c r="I1563">
        <v>10</v>
      </c>
      <c r="J1563" s="3">
        <v>43169</v>
      </c>
      <c r="K1563" t="s">
        <v>45427</v>
      </c>
      <c r="L1563" t="s">
        <v>20924</v>
      </c>
      <c r="M1563" t="s">
        <v>32635</v>
      </c>
      <c r="N1563" t="s">
        <v>35881</v>
      </c>
      <c r="O1563" t="s">
        <v>42701</v>
      </c>
    </row>
    <row r="1564" spans="1:15" x14ac:dyDescent="0.2">
      <c r="A1564" t="s">
        <v>8855</v>
      </c>
      <c r="B1564" t="s">
        <v>12275</v>
      </c>
      <c r="C1564" t="s">
        <v>12317</v>
      </c>
      <c r="D1564" t="str">
        <f>VLOOKUP(C1564,key!A$2:B$634,2,FALSE)</f>
        <v>Al-Mahfad</v>
      </c>
      <c r="E1564" t="str">
        <f>VLOOKUP(D1564,key!B$2:D$634,2,FALSE)</f>
        <v>YEM10</v>
      </c>
      <c r="F1564">
        <v>32</v>
      </c>
      <c r="G1564">
        <v>2018</v>
      </c>
      <c r="H1564">
        <v>3</v>
      </c>
      <c r="I1564">
        <v>10</v>
      </c>
      <c r="J1564" s="3">
        <v>43169</v>
      </c>
      <c r="K1564" t="s">
        <v>45427</v>
      </c>
      <c r="L1564" t="s">
        <v>20925</v>
      </c>
      <c r="M1564" t="s">
        <v>32636</v>
      </c>
      <c r="N1564" t="s">
        <v>35881</v>
      </c>
      <c r="O1564" t="s">
        <v>42700</v>
      </c>
    </row>
    <row r="1565" spans="1:15" x14ac:dyDescent="0.2">
      <c r="A1565" t="s">
        <v>8856</v>
      </c>
      <c r="B1565" t="s">
        <v>12275</v>
      </c>
      <c r="C1565" t="s">
        <v>12317</v>
      </c>
      <c r="D1565" t="str">
        <f>VLOOKUP(C1565,key!A$2:B$634,2,FALSE)</f>
        <v>Al-Mahfad</v>
      </c>
      <c r="E1565" t="str">
        <f>VLOOKUP(D1565,key!B$2:D$634,2,FALSE)</f>
        <v>YEM10</v>
      </c>
      <c r="F1565">
        <v>32</v>
      </c>
      <c r="G1565">
        <v>2018</v>
      </c>
      <c r="H1565">
        <v>3</v>
      </c>
      <c r="I1565">
        <v>10</v>
      </c>
      <c r="J1565" s="3">
        <v>43169</v>
      </c>
      <c r="K1565" t="s">
        <v>45427</v>
      </c>
      <c r="L1565" t="s">
        <v>20926</v>
      </c>
      <c r="M1565" t="s">
        <v>32637</v>
      </c>
      <c r="N1565" t="s">
        <v>35881</v>
      </c>
      <c r="O1565" t="s">
        <v>42702</v>
      </c>
    </row>
    <row r="1566" spans="1:15" x14ac:dyDescent="0.2">
      <c r="A1566" t="s">
        <v>8857</v>
      </c>
      <c r="B1566" t="s">
        <v>12275</v>
      </c>
      <c r="C1566" t="s">
        <v>12317</v>
      </c>
      <c r="D1566" t="str">
        <f>VLOOKUP(C1566,key!A$2:B$634,2,FALSE)</f>
        <v>Al-Mahfad</v>
      </c>
      <c r="E1566" t="str">
        <f>VLOOKUP(D1566,key!B$2:D$634,2,FALSE)</f>
        <v>YEM10</v>
      </c>
      <c r="F1566">
        <v>32</v>
      </c>
      <c r="G1566">
        <v>2018</v>
      </c>
      <c r="H1566">
        <v>3</v>
      </c>
      <c r="I1566">
        <v>10</v>
      </c>
      <c r="J1566" s="3">
        <v>43169</v>
      </c>
      <c r="K1566" t="s">
        <v>45427</v>
      </c>
      <c r="L1566" t="s">
        <v>20927</v>
      </c>
      <c r="M1566" t="s">
        <v>32638</v>
      </c>
      <c r="N1566" t="s">
        <v>35881</v>
      </c>
      <c r="O1566" t="s">
        <v>42703</v>
      </c>
    </row>
    <row r="1567" spans="1:15" x14ac:dyDescent="0.2">
      <c r="A1567" t="s">
        <v>8858</v>
      </c>
      <c r="B1567" t="s">
        <v>12275</v>
      </c>
      <c r="C1567" t="s">
        <v>12317</v>
      </c>
      <c r="D1567" t="str">
        <f>VLOOKUP(C1567,key!A$2:B$634,2,FALSE)</f>
        <v>Al-Mahfad</v>
      </c>
      <c r="E1567" t="str">
        <f>VLOOKUP(D1567,key!B$2:D$634,2,FALSE)</f>
        <v>YEM10</v>
      </c>
      <c r="F1567">
        <v>32</v>
      </c>
      <c r="G1567">
        <v>2018</v>
      </c>
      <c r="H1567">
        <v>3</v>
      </c>
      <c r="I1567">
        <v>10</v>
      </c>
      <c r="J1567" s="3">
        <v>43169</v>
      </c>
      <c r="K1567" t="s">
        <v>45428</v>
      </c>
      <c r="L1567" t="s">
        <v>20928</v>
      </c>
      <c r="M1567" t="s">
        <v>32639</v>
      </c>
      <c r="N1567" t="s">
        <v>35881</v>
      </c>
      <c r="O1567" t="s">
        <v>42703</v>
      </c>
    </row>
    <row r="1568" spans="1:15" x14ac:dyDescent="0.2">
      <c r="A1568" t="s">
        <v>8927</v>
      </c>
      <c r="B1568" t="s">
        <v>12275</v>
      </c>
      <c r="C1568" t="s">
        <v>12317</v>
      </c>
      <c r="D1568" t="str">
        <f>VLOOKUP(C1568,key!A$2:B$634,2,FALSE)</f>
        <v>Al-Mahfad</v>
      </c>
      <c r="E1568" t="str">
        <f>VLOOKUP(D1568,key!B$2:D$634,2,FALSE)</f>
        <v>YEM10</v>
      </c>
      <c r="F1568">
        <v>32</v>
      </c>
      <c r="G1568">
        <v>2018</v>
      </c>
      <c r="H1568">
        <v>3</v>
      </c>
      <c r="I1568">
        <v>11</v>
      </c>
      <c r="J1568" s="3">
        <v>43170</v>
      </c>
      <c r="K1568" t="s">
        <v>45427</v>
      </c>
      <c r="L1568" t="s">
        <v>20992</v>
      </c>
      <c r="M1568" t="s">
        <v>32704</v>
      </c>
      <c r="N1568" t="s">
        <v>35881</v>
      </c>
      <c r="O1568" t="s">
        <v>42756</v>
      </c>
    </row>
    <row r="1569" spans="1:15" x14ac:dyDescent="0.2">
      <c r="A1569" t="s">
        <v>9906</v>
      </c>
      <c r="B1569" t="s">
        <v>12275</v>
      </c>
      <c r="C1569" t="s">
        <v>12317</v>
      </c>
      <c r="D1569" t="str">
        <f>VLOOKUP(C1569,key!A$2:B$634,2,FALSE)</f>
        <v>Al-Mahfad</v>
      </c>
      <c r="E1569" t="str">
        <f>VLOOKUP(D1569,key!B$2:D$634,2,FALSE)</f>
        <v>YEM10</v>
      </c>
      <c r="F1569">
        <v>35</v>
      </c>
      <c r="G1569">
        <v>2018</v>
      </c>
      <c r="H1569">
        <v>3</v>
      </c>
      <c r="I1569">
        <v>28</v>
      </c>
      <c r="J1569" s="3">
        <v>43187</v>
      </c>
      <c r="K1569" t="s">
        <v>45427</v>
      </c>
      <c r="L1569" t="s">
        <v>21931</v>
      </c>
      <c r="M1569" t="s">
        <v>33653</v>
      </c>
      <c r="N1569" t="s">
        <v>35881</v>
      </c>
      <c r="O1569" t="s">
        <v>43552</v>
      </c>
    </row>
    <row r="1570" spans="1:15" x14ac:dyDescent="0.2">
      <c r="A1570" t="s">
        <v>10350</v>
      </c>
      <c r="B1570" t="s">
        <v>12275</v>
      </c>
      <c r="C1570" t="s">
        <v>12317</v>
      </c>
      <c r="D1570" t="str">
        <f>VLOOKUP(C1570,key!A$2:B$634,2,FALSE)</f>
        <v>Al-Mahfad</v>
      </c>
      <c r="E1570" t="str">
        <f>VLOOKUP(D1570,key!B$2:D$634,2,FALSE)</f>
        <v>YEM10</v>
      </c>
      <c r="F1570">
        <v>36</v>
      </c>
      <c r="G1570">
        <v>2018</v>
      </c>
      <c r="H1570">
        <v>4</v>
      </c>
      <c r="I1570">
        <v>4</v>
      </c>
      <c r="J1570" s="3">
        <v>43194</v>
      </c>
      <c r="K1570" t="s">
        <v>45427</v>
      </c>
      <c r="L1570" t="s">
        <v>22355</v>
      </c>
      <c r="M1570" t="s">
        <v>34083</v>
      </c>
      <c r="N1570" t="s">
        <v>35881</v>
      </c>
      <c r="O1570" t="s">
        <v>43908</v>
      </c>
    </row>
    <row r="1571" spans="1:15" x14ac:dyDescent="0.2">
      <c r="A1571" t="s">
        <v>10961</v>
      </c>
      <c r="B1571" t="s">
        <v>12275</v>
      </c>
      <c r="C1571" t="s">
        <v>12317</v>
      </c>
      <c r="D1571" t="str">
        <f>VLOOKUP(C1571,key!A$2:B$634,2,FALSE)</f>
        <v>Al-Mahfad</v>
      </c>
      <c r="E1571" t="str">
        <f>VLOOKUP(D1571,key!B$2:D$634,2,FALSE)</f>
        <v>YEM10</v>
      </c>
      <c r="F1571">
        <v>37</v>
      </c>
      <c r="G1571">
        <v>2018</v>
      </c>
      <c r="H1571">
        <v>4</v>
      </c>
      <c r="I1571">
        <v>13</v>
      </c>
      <c r="J1571" s="3">
        <v>43203</v>
      </c>
      <c r="K1571" t="s">
        <v>45428</v>
      </c>
      <c r="L1571" t="s">
        <v>22931</v>
      </c>
      <c r="M1571" t="s">
        <v>34661</v>
      </c>
      <c r="N1571" t="s">
        <v>35881</v>
      </c>
      <c r="O1571" t="s">
        <v>44392</v>
      </c>
    </row>
    <row r="1572" spans="1:15" x14ac:dyDescent="0.2">
      <c r="A1572" t="s">
        <v>11004</v>
      </c>
      <c r="B1572" t="s">
        <v>12275</v>
      </c>
      <c r="C1572" t="s">
        <v>12317</v>
      </c>
      <c r="D1572" t="str">
        <f>VLOOKUP(C1572,key!A$2:B$634,2,FALSE)</f>
        <v>Al-Mahfad</v>
      </c>
      <c r="E1572" t="str">
        <f>VLOOKUP(D1572,key!B$2:D$634,2,FALSE)</f>
        <v>YEM10</v>
      </c>
      <c r="F1572">
        <v>37</v>
      </c>
      <c r="G1572">
        <v>2018</v>
      </c>
      <c r="H1572">
        <v>4</v>
      </c>
      <c r="I1572">
        <v>14</v>
      </c>
      <c r="J1572" s="3">
        <v>43204</v>
      </c>
      <c r="K1572" t="s">
        <v>45427</v>
      </c>
      <c r="L1572" t="s">
        <v>22974</v>
      </c>
      <c r="M1572" t="s">
        <v>34704</v>
      </c>
      <c r="N1572" t="s">
        <v>35881</v>
      </c>
      <c r="O1572" t="s">
        <v>44425</v>
      </c>
    </row>
    <row r="1573" spans="1:15" x14ac:dyDescent="0.2">
      <c r="A1573" t="s">
        <v>11501</v>
      </c>
      <c r="B1573" t="s">
        <v>12275</v>
      </c>
      <c r="C1573" t="s">
        <v>12317</v>
      </c>
      <c r="D1573" t="str">
        <f>VLOOKUP(C1573,key!A$2:B$634,2,FALSE)</f>
        <v>Al-Mahfad</v>
      </c>
      <c r="E1573" t="str">
        <f>VLOOKUP(D1573,key!B$2:D$634,2,FALSE)</f>
        <v>YEM10</v>
      </c>
      <c r="F1573">
        <v>38</v>
      </c>
      <c r="G1573">
        <v>2018</v>
      </c>
      <c r="H1573">
        <v>4</v>
      </c>
      <c r="I1573">
        <v>22</v>
      </c>
      <c r="J1573" s="3">
        <v>43212</v>
      </c>
      <c r="K1573" t="s">
        <v>45426</v>
      </c>
      <c r="L1573" t="s">
        <v>23455</v>
      </c>
      <c r="M1573" t="s">
        <v>35189</v>
      </c>
      <c r="N1573" t="s">
        <v>35881</v>
      </c>
      <c r="O1573" t="s">
        <v>44812</v>
      </c>
    </row>
    <row r="1574" spans="1:15" x14ac:dyDescent="0.2">
      <c r="A1574" t="s">
        <v>11502</v>
      </c>
      <c r="B1574" t="s">
        <v>12275</v>
      </c>
      <c r="C1574" t="s">
        <v>12317</v>
      </c>
      <c r="D1574" t="str">
        <f>VLOOKUP(C1574,key!A$2:B$634,2,FALSE)</f>
        <v>Al-Mahfad</v>
      </c>
      <c r="E1574" t="str">
        <f>VLOOKUP(D1574,key!B$2:D$634,2,FALSE)</f>
        <v>YEM10</v>
      </c>
      <c r="F1574">
        <v>38</v>
      </c>
      <c r="G1574">
        <v>2018</v>
      </c>
      <c r="H1574">
        <v>4</v>
      </c>
      <c r="I1574">
        <v>22</v>
      </c>
      <c r="J1574" s="3">
        <v>43212</v>
      </c>
      <c r="K1574" t="s">
        <v>45427</v>
      </c>
      <c r="L1574" t="s">
        <v>23456</v>
      </c>
      <c r="M1574" t="s">
        <v>35190</v>
      </c>
      <c r="N1574" t="s">
        <v>35881</v>
      </c>
      <c r="O1574" t="s">
        <v>44813</v>
      </c>
    </row>
    <row r="1575" spans="1:15" x14ac:dyDescent="0.2">
      <c r="A1575" t="s">
        <v>45663</v>
      </c>
      <c r="B1575" t="s">
        <v>12275</v>
      </c>
      <c r="C1575" t="s">
        <v>12317</v>
      </c>
      <c r="D1575" t="str">
        <f>VLOOKUP(C1575,key!A$2:B$634,2,FALSE)</f>
        <v>Al-Mahfad</v>
      </c>
      <c r="E1575" t="str">
        <f>VLOOKUP(D1575,key!B$2:D$634,2,FALSE)</f>
        <v>YEM10</v>
      </c>
      <c r="G1575" s="1">
        <v>2018</v>
      </c>
      <c r="H1575" s="1">
        <v>7</v>
      </c>
      <c r="I1575" s="1">
        <v>18</v>
      </c>
      <c r="J1575" s="3" t="str">
        <f>CONCATENATE(H1575,"/",I1575,"/",G1575)</f>
        <v>7/18/2018</v>
      </c>
      <c r="K1575" t="s">
        <v>45427</v>
      </c>
      <c r="M1575" t="s">
        <v>47697</v>
      </c>
      <c r="O1575" t="s">
        <v>49296</v>
      </c>
    </row>
    <row r="1576" spans="1:15" x14ac:dyDescent="0.2">
      <c r="A1576" t="s">
        <v>47099</v>
      </c>
      <c r="B1576" t="s">
        <v>12275</v>
      </c>
      <c r="C1576" t="s">
        <v>12317</v>
      </c>
      <c r="D1576" t="str">
        <f>VLOOKUP(C1576,key!A$2:B$634,2,FALSE)</f>
        <v>Al-Mahfad</v>
      </c>
      <c r="E1576" t="str">
        <f>VLOOKUP(D1576,key!B$2:D$634,2,FALSE)</f>
        <v>YEM10</v>
      </c>
      <c r="G1576" s="1">
        <v>2018</v>
      </c>
      <c r="H1576" s="1">
        <v>5</v>
      </c>
      <c r="I1576" s="1">
        <v>26</v>
      </c>
      <c r="J1576" s="3" t="str">
        <f>CONCATENATE(H1576,"/",I1576,"/",G1576)</f>
        <v>5/26/2018</v>
      </c>
      <c r="K1576" t="s">
        <v>45426</v>
      </c>
      <c r="M1576" t="s">
        <v>48886</v>
      </c>
      <c r="O1576" t="s">
        <v>49458</v>
      </c>
    </row>
    <row r="1577" spans="1:15" x14ac:dyDescent="0.2">
      <c r="A1577" t="s">
        <v>4117</v>
      </c>
      <c r="B1577" t="s">
        <v>12287</v>
      </c>
      <c r="C1577" t="s">
        <v>50302</v>
      </c>
      <c r="D1577" t="str">
        <f>VLOOKUP(C1577,key!A$2:B$634,2,FALSE)</f>
        <v>Al-Mahwit</v>
      </c>
      <c r="E1577" t="str">
        <f>VLOOKUP(D1577,key!B$2:D$634,2,FALSE)</f>
        <v>YEM98</v>
      </c>
      <c r="F1577">
        <v>24</v>
      </c>
      <c r="G1577">
        <v>2018</v>
      </c>
      <c r="H1577">
        <v>1</v>
      </c>
      <c r="I1577">
        <v>10</v>
      </c>
      <c r="J1577" s="3">
        <v>43110</v>
      </c>
      <c r="K1577" t="s">
        <v>45427</v>
      </c>
      <c r="L1577" t="s">
        <v>16539</v>
      </c>
      <c r="M1577" t="s">
        <v>28207</v>
      </c>
      <c r="N1577" t="s">
        <v>35881</v>
      </c>
      <c r="O1577" t="s">
        <v>39228</v>
      </c>
    </row>
    <row r="1578" spans="1:15" x14ac:dyDescent="0.2">
      <c r="A1578" t="s">
        <v>4118</v>
      </c>
      <c r="B1578" t="s">
        <v>12287</v>
      </c>
      <c r="C1578" t="s">
        <v>50302</v>
      </c>
      <c r="D1578" t="str">
        <f>VLOOKUP(C1578,key!A$2:B$634,2,FALSE)</f>
        <v>Al-Mahwit</v>
      </c>
      <c r="E1578" t="str">
        <f>VLOOKUP(D1578,key!B$2:D$634,2,FALSE)</f>
        <v>YEM98</v>
      </c>
      <c r="F1578">
        <v>24</v>
      </c>
      <c r="G1578">
        <v>2018</v>
      </c>
      <c r="H1578">
        <v>1</v>
      </c>
      <c r="I1578">
        <v>10</v>
      </c>
      <c r="J1578" s="3">
        <v>43110</v>
      </c>
      <c r="K1578" t="s">
        <v>45427</v>
      </c>
      <c r="L1578" t="s">
        <v>16540</v>
      </c>
      <c r="M1578" t="s">
        <v>28208</v>
      </c>
      <c r="N1578" t="s">
        <v>35881</v>
      </c>
      <c r="O1578" t="s">
        <v>39229</v>
      </c>
    </row>
    <row r="1579" spans="1:15" x14ac:dyDescent="0.2">
      <c r="A1579" t="s">
        <v>4348</v>
      </c>
      <c r="B1579" t="s">
        <v>12287</v>
      </c>
      <c r="C1579" t="s">
        <v>50302</v>
      </c>
      <c r="D1579" t="str">
        <f>VLOOKUP(C1579,key!A$2:B$634,2,FALSE)</f>
        <v>Al-Mahwit</v>
      </c>
      <c r="E1579" t="str">
        <f>VLOOKUP(D1579,key!B$2:D$634,2,FALSE)</f>
        <v>YEM98</v>
      </c>
      <c r="F1579">
        <v>24</v>
      </c>
      <c r="G1579">
        <v>2018</v>
      </c>
      <c r="H1579">
        <v>1</v>
      </c>
      <c r="I1579">
        <v>13</v>
      </c>
      <c r="J1579" s="3">
        <v>43113</v>
      </c>
      <c r="K1579" t="s">
        <v>45427</v>
      </c>
      <c r="L1579" t="s">
        <v>16753</v>
      </c>
      <c r="M1579" t="s">
        <v>28422</v>
      </c>
      <c r="N1579" t="s">
        <v>35881</v>
      </c>
      <c r="O1579" t="s">
        <v>39415</v>
      </c>
    </row>
    <row r="1580" spans="1:15" x14ac:dyDescent="0.2">
      <c r="A1580" t="s">
        <v>4425</v>
      </c>
      <c r="B1580" t="s">
        <v>12287</v>
      </c>
      <c r="C1580" t="s">
        <v>50302</v>
      </c>
      <c r="D1580" t="str">
        <f>VLOOKUP(C1580,key!A$2:B$634,2,FALSE)</f>
        <v>Al-Mahwit</v>
      </c>
      <c r="E1580" t="str">
        <f>VLOOKUP(D1580,key!B$2:D$634,2,FALSE)</f>
        <v>YEM98</v>
      </c>
      <c r="F1580">
        <v>24</v>
      </c>
      <c r="G1580">
        <v>2018</v>
      </c>
      <c r="H1580">
        <v>1</v>
      </c>
      <c r="I1580">
        <v>14</v>
      </c>
      <c r="J1580" s="3">
        <v>43114</v>
      </c>
      <c r="K1580" t="s">
        <v>45427</v>
      </c>
      <c r="L1580" t="s">
        <v>16828</v>
      </c>
      <c r="M1580" t="s">
        <v>28499</v>
      </c>
      <c r="N1580" t="s">
        <v>35881</v>
      </c>
      <c r="O1580" t="s">
        <v>39477</v>
      </c>
    </row>
    <row r="1581" spans="1:15" x14ac:dyDescent="0.2">
      <c r="A1581" t="s">
        <v>4530</v>
      </c>
      <c r="B1581" t="s">
        <v>12287</v>
      </c>
      <c r="C1581" t="s">
        <v>50302</v>
      </c>
      <c r="D1581" t="str">
        <f>VLOOKUP(C1581,key!A$2:B$634,2,FALSE)</f>
        <v>Al-Mahwit</v>
      </c>
      <c r="E1581" t="str">
        <f>VLOOKUP(D1581,key!B$2:D$634,2,FALSE)</f>
        <v>YEM98</v>
      </c>
      <c r="F1581">
        <v>25</v>
      </c>
      <c r="G1581">
        <v>2018</v>
      </c>
      <c r="H1581">
        <v>1</v>
      </c>
      <c r="I1581">
        <v>15</v>
      </c>
      <c r="J1581" s="3">
        <v>43115</v>
      </c>
      <c r="K1581" t="s">
        <v>45427</v>
      </c>
      <c r="L1581" t="s">
        <v>16920</v>
      </c>
      <c r="M1581" t="s">
        <v>28594</v>
      </c>
      <c r="N1581" t="s">
        <v>35881</v>
      </c>
      <c r="O1581" t="s">
        <v>39560</v>
      </c>
    </row>
    <row r="1582" spans="1:15" x14ac:dyDescent="0.2">
      <c r="A1582" t="s">
        <v>4622</v>
      </c>
      <c r="B1582" t="s">
        <v>12287</v>
      </c>
      <c r="C1582" t="s">
        <v>50302</v>
      </c>
      <c r="D1582" t="str">
        <f>VLOOKUP(C1582,key!A$2:B$634,2,FALSE)</f>
        <v>Al-Mahwit</v>
      </c>
      <c r="E1582" t="str">
        <f>VLOOKUP(D1582,key!B$2:D$634,2,FALSE)</f>
        <v>YEM98</v>
      </c>
      <c r="F1582">
        <v>25</v>
      </c>
      <c r="G1582">
        <v>2018</v>
      </c>
      <c r="H1582">
        <v>1</v>
      </c>
      <c r="I1582">
        <v>16</v>
      </c>
      <c r="J1582" s="3">
        <v>43116</v>
      </c>
      <c r="K1582" t="s">
        <v>45427</v>
      </c>
      <c r="L1582" t="s">
        <v>17009</v>
      </c>
      <c r="M1582" t="s">
        <v>28685</v>
      </c>
      <c r="N1582" t="s">
        <v>35881</v>
      </c>
      <c r="O1582" t="s">
        <v>39630</v>
      </c>
    </row>
    <row r="1583" spans="1:15" x14ac:dyDescent="0.2">
      <c r="A1583" t="s">
        <v>4706</v>
      </c>
      <c r="B1583" t="s">
        <v>12287</v>
      </c>
      <c r="C1583" t="s">
        <v>50302</v>
      </c>
      <c r="D1583" t="str">
        <f>VLOOKUP(C1583,key!A$2:B$634,2,FALSE)</f>
        <v>Al-Mahwit</v>
      </c>
      <c r="E1583" t="str">
        <f>VLOOKUP(D1583,key!B$2:D$634,2,FALSE)</f>
        <v>YEM98</v>
      </c>
      <c r="F1583">
        <v>25</v>
      </c>
      <c r="G1583">
        <v>2018</v>
      </c>
      <c r="H1583">
        <v>1</v>
      </c>
      <c r="I1583">
        <v>17</v>
      </c>
      <c r="J1583" s="3">
        <v>43117</v>
      </c>
      <c r="K1583" t="s">
        <v>45427</v>
      </c>
      <c r="L1583" t="s">
        <v>17085</v>
      </c>
      <c r="M1583" t="s">
        <v>28762</v>
      </c>
      <c r="N1583" t="s">
        <v>35881</v>
      </c>
      <c r="O1583" t="s">
        <v>39698</v>
      </c>
    </row>
    <row r="1584" spans="1:15" x14ac:dyDescent="0.2">
      <c r="A1584" t="s">
        <v>4856</v>
      </c>
      <c r="B1584" t="s">
        <v>12287</v>
      </c>
      <c r="C1584" t="s">
        <v>50302</v>
      </c>
      <c r="D1584" t="str">
        <f>VLOOKUP(C1584,key!A$2:B$634,2,FALSE)</f>
        <v>Al-Mahwit</v>
      </c>
      <c r="E1584" t="str">
        <f>VLOOKUP(D1584,key!B$2:D$634,2,FALSE)</f>
        <v>YEM98</v>
      </c>
      <c r="F1584">
        <v>25</v>
      </c>
      <c r="G1584">
        <v>2018</v>
      </c>
      <c r="H1584">
        <v>1</v>
      </c>
      <c r="I1584">
        <v>19</v>
      </c>
      <c r="J1584" s="3">
        <v>43119</v>
      </c>
      <c r="K1584" t="s">
        <v>45429</v>
      </c>
      <c r="L1584" t="s">
        <v>17225</v>
      </c>
      <c r="M1584" t="s">
        <v>28905</v>
      </c>
      <c r="N1584" t="s">
        <v>35881</v>
      </c>
      <c r="O1584" t="s">
        <v>39806</v>
      </c>
    </row>
    <row r="1585" spans="1:15" x14ac:dyDescent="0.2">
      <c r="A1585" t="s">
        <v>4925</v>
      </c>
      <c r="B1585" t="s">
        <v>12287</v>
      </c>
      <c r="C1585" t="s">
        <v>50302</v>
      </c>
      <c r="D1585" t="str">
        <f>VLOOKUP(C1585,key!A$2:B$634,2,FALSE)</f>
        <v>Al-Mahwit</v>
      </c>
      <c r="E1585" t="str">
        <f>VLOOKUP(D1585,key!B$2:D$634,2,FALSE)</f>
        <v>YEM98</v>
      </c>
      <c r="F1585">
        <v>25</v>
      </c>
      <c r="G1585">
        <v>2018</v>
      </c>
      <c r="H1585">
        <v>1</v>
      </c>
      <c r="I1585">
        <v>20</v>
      </c>
      <c r="J1585" s="3">
        <v>43120</v>
      </c>
      <c r="K1585" t="s">
        <v>45429</v>
      </c>
      <c r="L1585" t="s">
        <v>17290</v>
      </c>
      <c r="M1585" t="s">
        <v>28973</v>
      </c>
      <c r="N1585" t="s">
        <v>35881</v>
      </c>
      <c r="O1585" t="s">
        <v>39859</v>
      </c>
    </row>
    <row r="1586" spans="1:15" x14ac:dyDescent="0.2">
      <c r="A1586" t="s">
        <v>10135</v>
      </c>
      <c r="B1586" t="s">
        <v>12287</v>
      </c>
      <c r="C1586" t="s">
        <v>50302</v>
      </c>
      <c r="D1586" t="str">
        <f>VLOOKUP(C1586,key!A$2:B$634,2,FALSE)</f>
        <v>Al-Mahwit</v>
      </c>
      <c r="E1586" t="str">
        <f>VLOOKUP(D1586,key!B$2:D$634,2,FALSE)</f>
        <v>YEM98</v>
      </c>
      <c r="F1586">
        <v>35</v>
      </c>
      <c r="G1586">
        <v>2018</v>
      </c>
      <c r="H1586">
        <v>3</v>
      </c>
      <c r="I1586">
        <v>31</v>
      </c>
      <c r="J1586" s="3">
        <v>43190</v>
      </c>
      <c r="K1586" t="s">
        <v>45429</v>
      </c>
      <c r="L1586" t="s">
        <v>22148</v>
      </c>
      <c r="M1586" t="s">
        <v>33873</v>
      </c>
      <c r="N1586" t="s">
        <v>35882</v>
      </c>
      <c r="O1586" t="s">
        <v>43732</v>
      </c>
    </row>
    <row r="1587" spans="1:15" x14ac:dyDescent="0.2">
      <c r="A1587" t="s">
        <v>10304</v>
      </c>
      <c r="B1587" t="s">
        <v>12287</v>
      </c>
      <c r="C1587" t="s">
        <v>50302</v>
      </c>
      <c r="D1587" t="str">
        <f>VLOOKUP(C1587,key!A$2:B$634,2,FALSE)</f>
        <v>Al-Mahwit</v>
      </c>
      <c r="E1587" t="str">
        <f>VLOOKUP(D1587,key!B$2:D$634,2,FALSE)</f>
        <v>YEM98</v>
      </c>
      <c r="F1587">
        <v>36</v>
      </c>
      <c r="G1587">
        <v>2018</v>
      </c>
      <c r="H1587">
        <v>4</v>
      </c>
      <c r="I1587">
        <v>3</v>
      </c>
      <c r="J1587" s="3">
        <v>43193</v>
      </c>
      <c r="K1587" t="s">
        <v>45430</v>
      </c>
      <c r="L1587" t="s">
        <v>22311</v>
      </c>
      <c r="M1587" t="s">
        <v>34038</v>
      </c>
      <c r="N1587" t="s">
        <v>35881</v>
      </c>
      <c r="O1587" t="s">
        <v>43873</v>
      </c>
    </row>
    <row r="1588" spans="1:15" x14ac:dyDescent="0.2">
      <c r="A1588" t="s">
        <v>10569</v>
      </c>
      <c r="B1588" t="s">
        <v>12287</v>
      </c>
      <c r="C1588" t="s">
        <v>50302</v>
      </c>
      <c r="D1588" t="str">
        <f>VLOOKUP(C1588,key!A$2:B$634,2,FALSE)</f>
        <v>Al-Mahwit</v>
      </c>
      <c r="E1588" t="str">
        <f>VLOOKUP(D1588,key!B$2:D$634,2,FALSE)</f>
        <v>YEM98</v>
      </c>
      <c r="F1588">
        <v>36</v>
      </c>
      <c r="G1588">
        <v>2018</v>
      </c>
      <c r="H1588">
        <v>4</v>
      </c>
      <c r="I1588">
        <v>7</v>
      </c>
      <c r="J1588" s="3">
        <v>43197</v>
      </c>
      <c r="K1588" t="s">
        <v>45427</v>
      </c>
      <c r="L1588" t="s">
        <v>22557</v>
      </c>
      <c r="M1588" t="s">
        <v>34289</v>
      </c>
      <c r="N1588" t="s">
        <v>35882</v>
      </c>
      <c r="O1588" t="s">
        <v>44083</v>
      </c>
    </row>
    <row r="1589" spans="1:15" x14ac:dyDescent="0.2">
      <c r="A1589" t="s">
        <v>10783</v>
      </c>
      <c r="B1589" t="s">
        <v>12287</v>
      </c>
      <c r="C1589" t="s">
        <v>50302</v>
      </c>
      <c r="D1589" t="str">
        <f>VLOOKUP(C1589,key!A$2:B$634,2,FALSE)</f>
        <v>Al-Mahwit</v>
      </c>
      <c r="E1589" t="str">
        <f>VLOOKUP(D1589,key!B$2:D$634,2,FALSE)</f>
        <v>YEM98</v>
      </c>
      <c r="F1589">
        <v>37</v>
      </c>
      <c r="G1589">
        <v>2018</v>
      </c>
      <c r="H1589">
        <v>4</v>
      </c>
      <c r="I1589">
        <v>10</v>
      </c>
      <c r="J1589" s="3">
        <v>43200</v>
      </c>
      <c r="K1589" t="s">
        <v>45429</v>
      </c>
      <c r="L1589" t="s">
        <v>22688</v>
      </c>
      <c r="M1589" t="s">
        <v>34491</v>
      </c>
      <c r="N1589" t="s">
        <v>35882</v>
      </c>
      <c r="O1589" t="s">
        <v>44247</v>
      </c>
    </row>
    <row r="1590" spans="1:15" x14ac:dyDescent="0.2">
      <c r="A1590" t="s">
        <v>11820</v>
      </c>
      <c r="B1590" t="s">
        <v>12287</v>
      </c>
      <c r="C1590" t="s">
        <v>50302</v>
      </c>
      <c r="D1590" t="str">
        <f>VLOOKUP(C1590,key!A$2:B$634,2,FALSE)</f>
        <v>Al-Mahwit</v>
      </c>
      <c r="E1590" t="str">
        <f>VLOOKUP(D1590,key!B$2:D$634,2,FALSE)</f>
        <v>YEM98</v>
      </c>
      <c r="F1590">
        <v>39</v>
      </c>
      <c r="G1590">
        <v>2018</v>
      </c>
      <c r="H1590">
        <v>4</v>
      </c>
      <c r="I1590">
        <v>28</v>
      </c>
      <c r="J1590" s="3">
        <v>43218</v>
      </c>
      <c r="K1590" t="s">
        <v>45430</v>
      </c>
      <c r="L1590" t="s">
        <v>23757</v>
      </c>
      <c r="M1590" t="s">
        <v>35497</v>
      </c>
      <c r="N1590" t="s">
        <v>35881</v>
      </c>
      <c r="O1590" t="s">
        <v>45049</v>
      </c>
    </row>
    <row r="1591" spans="1:15" x14ac:dyDescent="0.2">
      <c r="A1591" t="s">
        <v>11910</v>
      </c>
      <c r="B1591" t="s">
        <v>12287</v>
      </c>
      <c r="C1591" t="s">
        <v>50302</v>
      </c>
      <c r="D1591" t="str">
        <f>VLOOKUP(C1591,key!A$2:B$634,2,FALSE)</f>
        <v>Al-Mahwit</v>
      </c>
      <c r="E1591" t="str">
        <f>VLOOKUP(D1591,key!B$2:D$634,2,FALSE)</f>
        <v>YEM98</v>
      </c>
      <c r="F1591">
        <v>40</v>
      </c>
      <c r="G1591">
        <v>2018</v>
      </c>
      <c r="H1591">
        <v>4</v>
      </c>
      <c r="I1591">
        <v>30</v>
      </c>
      <c r="J1591" s="3">
        <v>43220</v>
      </c>
      <c r="K1591" t="s">
        <v>45430</v>
      </c>
      <c r="L1591" t="s">
        <v>23840</v>
      </c>
      <c r="M1591" t="s">
        <v>35583</v>
      </c>
      <c r="N1591" t="s">
        <v>35882</v>
      </c>
      <c r="O1591" t="s">
        <v>45116</v>
      </c>
    </row>
    <row r="1592" spans="1:15" x14ac:dyDescent="0.2">
      <c r="A1592" t="s">
        <v>2080</v>
      </c>
      <c r="B1592" t="s">
        <v>12287</v>
      </c>
      <c r="C1592" t="s">
        <v>50303</v>
      </c>
      <c r="D1592" t="str">
        <f>VLOOKUP(C1592,key!A$2:B$634,2,FALSE)</f>
        <v>Al-Mahwit City</v>
      </c>
      <c r="E1592" t="str">
        <f>VLOOKUP(D1592,key!B$2:D$634,2,FALSE)</f>
        <v>YEM97</v>
      </c>
      <c r="F1592">
        <v>18</v>
      </c>
      <c r="G1592">
        <v>2017</v>
      </c>
      <c r="H1592">
        <v>12</v>
      </c>
      <c r="I1592">
        <v>2</v>
      </c>
      <c r="J1592" s="3">
        <v>43071</v>
      </c>
      <c r="K1592" t="s">
        <v>45427</v>
      </c>
      <c r="L1592" t="s">
        <v>14585</v>
      </c>
      <c r="M1592" t="s">
        <v>26234</v>
      </c>
      <c r="N1592" t="s">
        <v>35882</v>
      </c>
      <c r="O1592" t="s">
        <v>37714</v>
      </c>
    </row>
    <row r="1593" spans="1:15" x14ac:dyDescent="0.2">
      <c r="A1593" t="s">
        <v>2437</v>
      </c>
      <c r="B1593" t="s">
        <v>12287</v>
      </c>
      <c r="C1593" t="s">
        <v>50303</v>
      </c>
      <c r="D1593" t="str">
        <f>VLOOKUP(C1593,key!A$2:B$634,2,FALSE)</f>
        <v>Al-Mahwit City</v>
      </c>
      <c r="E1593" t="str">
        <f>VLOOKUP(D1593,key!B$2:D$634,2,FALSE)</f>
        <v>YEM97</v>
      </c>
      <c r="F1593">
        <v>19</v>
      </c>
      <c r="G1593">
        <v>2017</v>
      </c>
      <c r="H1593">
        <v>12</v>
      </c>
      <c r="I1593">
        <v>10</v>
      </c>
      <c r="J1593" s="3">
        <v>43079</v>
      </c>
      <c r="K1593" t="s">
        <v>45427</v>
      </c>
      <c r="L1593" t="s">
        <v>14926</v>
      </c>
      <c r="M1593" t="s">
        <v>26579</v>
      </c>
      <c r="N1593" t="s">
        <v>35881</v>
      </c>
      <c r="O1593" t="s">
        <v>37979</v>
      </c>
    </row>
    <row r="1594" spans="1:15" x14ac:dyDescent="0.2">
      <c r="A1594" t="s">
        <v>2538</v>
      </c>
      <c r="B1594" t="s">
        <v>12287</v>
      </c>
      <c r="C1594" t="s">
        <v>50303</v>
      </c>
      <c r="D1594" t="str">
        <f>VLOOKUP(C1594,key!A$2:B$634,2,FALSE)</f>
        <v>Al-Mahwit City</v>
      </c>
      <c r="E1594" t="str">
        <f>VLOOKUP(D1594,key!B$2:D$634,2,FALSE)</f>
        <v>YEM97</v>
      </c>
      <c r="F1594">
        <v>20</v>
      </c>
      <c r="G1594">
        <v>2017</v>
      </c>
      <c r="H1594">
        <v>12</v>
      </c>
      <c r="I1594">
        <v>12</v>
      </c>
      <c r="J1594" s="3">
        <v>43081</v>
      </c>
      <c r="K1594" t="s">
        <v>45426</v>
      </c>
      <c r="L1594" t="s">
        <v>15022</v>
      </c>
      <c r="M1594" t="s">
        <v>26675</v>
      </c>
      <c r="N1594" t="s">
        <v>35882</v>
      </c>
      <c r="O1594" t="s">
        <v>38047</v>
      </c>
    </row>
    <row r="1595" spans="1:15" x14ac:dyDescent="0.2">
      <c r="A1595" t="s">
        <v>2539</v>
      </c>
      <c r="B1595" t="s">
        <v>12287</v>
      </c>
      <c r="C1595" t="s">
        <v>50303</v>
      </c>
      <c r="D1595" t="str">
        <f>VLOOKUP(C1595,key!A$2:B$634,2,FALSE)</f>
        <v>Al-Mahwit City</v>
      </c>
      <c r="E1595" t="str">
        <f>VLOOKUP(D1595,key!B$2:D$634,2,FALSE)</f>
        <v>YEM97</v>
      </c>
      <c r="F1595">
        <v>20</v>
      </c>
      <c r="G1595">
        <v>2017</v>
      </c>
      <c r="H1595">
        <v>12</v>
      </c>
      <c r="I1595">
        <v>12</v>
      </c>
      <c r="J1595" s="3">
        <v>43081</v>
      </c>
      <c r="K1595" t="s">
        <v>45426</v>
      </c>
      <c r="L1595" t="s">
        <v>15023</v>
      </c>
      <c r="M1595" t="s">
        <v>26676</v>
      </c>
      <c r="N1595" t="s">
        <v>35881</v>
      </c>
      <c r="O1595" t="s">
        <v>38042</v>
      </c>
    </row>
    <row r="1596" spans="1:15" x14ac:dyDescent="0.2">
      <c r="A1596" t="s">
        <v>2540</v>
      </c>
      <c r="B1596" t="s">
        <v>12287</v>
      </c>
      <c r="C1596" t="s">
        <v>50303</v>
      </c>
      <c r="D1596" t="str">
        <f>VLOOKUP(C1596,key!A$2:B$634,2,FALSE)</f>
        <v>Al-Mahwit City</v>
      </c>
      <c r="E1596" t="str">
        <f>VLOOKUP(D1596,key!B$2:D$634,2,FALSE)</f>
        <v>YEM97</v>
      </c>
      <c r="F1596">
        <v>20</v>
      </c>
      <c r="G1596">
        <v>2017</v>
      </c>
      <c r="H1596">
        <v>12</v>
      </c>
      <c r="I1596">
        <v>12</v>
      </c>
      <c r="J1596" s="3">
        <v>43081</v>
      </c>
      <c r="K1596" t="s">
        <v>45427</v>
      </c>
      <c r="L1596" t="s">
        <v>15024</v>
      </c>
      <c r="M1596" t="s">
        <v>26677</v>
      </c>
      <c r="N1596" t="s">
        <v>35882</v>
      </c>
      <c r="O1596" t="s">
        <v>38048</v>
      </c>
    </row>
    <row r="1597" spans="1:15" x14ac:dyDescent="0.2">
      <c r="A1597" t="s">
        <v>3059</v>
      </c>
      <c r="B1597" t="s">
        <v>12287</v>
      </c>
      <c r="C1597" t="s">
        <v>50303</v>
      </c>
      <c r="D1597" t="str">
        <f>VLOOKUP(C1597,key!A$2:B$634,2,FALSE)</f>
        <v>Al-Mahwit City</v>
      </c>
      <c r="E1597" t="str">
        <f>VLOOKUP(D1597,key!B$2:D$634,2,FALSE)</f>
        <v>YEM97</v>
      </c>
      <c r="F1597">
        <v>21</v>
      </c>
      <c r="G1597">
        <v>2017</v>
      </c>
      <c r="H1597">
        <v>12</v>
      </c>
      <c r="I1597">
        <v>21</v>
      </c>
      <c r="J1597" s="3">
        <v>43090</v>
      </c>
      <c r="K1597" t="s">
        <v>45426</v>
      </c>
      <c r="L1597" t="s">
        <v>15524</v>
      </c>
      <c r="M1597" t="s">
        <v>27181</v>
      </c>
      <c r="N1597" t="s">
        <v>35881</v>
      </c>
      <c r="O1597" t="s">
        <v>38380</v>
      </c>
    </row>
    <row r="1598" spans="1:15" x14ac:dyDescent="0.2">
      <c r="A1598" t="s">
        <v>4119</v>
      </c>
      <c r="B1598" t="s">
        <v>12287</v>
      </c>
      <c r="C1598" t="s">
        <v>50303</v>
      </c>
      <c r="D1598" t="str">
        <f>VLOOKUP(C1598,key!A$2:B$634,2,FALSE)</f>
        <v>Al-Mahwit City</v>
      </c>
      <c r="E1598" t="str">
        <f>VLOOKUP(D1598,key!B$2:D$634,2,FALSE)</f>
        <v>YEM97</v>
      </c>
      <c r="F1598">
        <v>24</v>
      </c>
      <c r="G1598">
        <v>2018</v>
      </c>
      <c r="H1598">
        <v>1</v>
      </c>
      <c r="I1598">
        <v>10</v>
      </c>
      <c r="J1598" s="3">
        <v>43110</v>
      </c>
      <c r="K1598" t="s">
        <v>45430</v>
      </c>
      <c r="L1598" t="s">
        <v>16541</v>
      </c>
      <c r="M1598" t="s">
        <v>28209</v>
      </c>
      <c r="N1598" t="s">
        <v>35881</v>
      </c>
      <c r="O1598" t="s">
        <v>39230</v>
      </c>
    </row>
    <row r="1599" spans="1:15" x14ac:dyDescent="0.2">
      <c r="A1599" t="s">
        <v>4426</v>
      </c>
      <c r="B1599" t="s">
        <v>12287</v>
      </c>
      <c r="C1599" t="s">
        <v>50303</v>
      </c>
      <c r="D1599" t="str">
        <f>VLOOKUP(C1599,key!A$2:B$634,2,FALSE)</f>
        <v>Al-Mahwit City</v>
      </c>
      <c r="E1599" t="str">
        <f>VLOOKUP(D1599,key!B$2:D$634,2,FALSE)</f>
        <v>YEM97</v>
      </c>
      <c r="F1599">
        <v>24</v>
      </c>
      <c r="G1599">
        <v>2018</v>
      </c>
      <c r="H1599">
        <v>1</v>
      </c>
      <c r="I1599">
        <v>14</v>
      </c>
      <c r="J1599" s="3">
        <v>43114</v>
      </c>
      <c r="K1599" t="s">
        <v>45430</v>
      </c>
      <c r="L1599" t="s">
        <v>16829</v>
      </c>
      <c r="M1599" t="s">
        <v>28500</v>
      </c>
      <c r="N1599" t="s">
        <v>35881</v>
      </c>
      <c r="O1599" t="s">
        <v>39478</v>
      </c>
    </row>
    <row r="1600" spans="1:15" x14ac:dyDescent="0.2">
      <c r="A1600" t="s">
        <v>5230</v>
      </c>
      <c r="B1600" t="s">
        <v>12287</v>
      </c>
      <c r="C1600" t="s">
        <v>50303</v>
      </c>
      <c r="D1600" t="str">
        <f>VLOOKUP(C1600,key!A$2:B$634,2,FALSE)</f>
        <v>Al-Mahwit City</v>
      </c>
      <c r="E1600" t="str">
        <f>VLOOKUP(D1600,key!B$2:D$634,2,FALSE)</f>
        <v>YEM97</v>
      </c>
      <c r="F1600">
        <v>26</v>
      </c>
      <c r="G1600">
        <v>2018</v>
      </c>
      <c r="H1600">
        <v>1</v>
      </c>
      <c r="I1600">
        <v>24</v>
      </c>
      <c r="J1600" s="3">
        <v>43124</v>
      </c>
      <c r="K1600" t="s">
        <v>45430</v>
      </c>
      <c r="L1600" t="s">
        <v>17569</v>
      </c>
      <c r="M1600" t="s">
        <v>29255</v>
      </c>
      <c r="N1600" t="s">
        <v>35881</v>
      </c>
      <c r="O1600" t="s">
        <v>40089</v>
      </c>
    </row>
    <row r="1601" spans="1:15" x14ac:dyDescent="0.2">
      <c r="A1601" t="s">
        <v>5231</v>
      </c>
      <c r="B1601" t="s">
        <v>12287</v>
      </c>
      <c r="C1601" t="s">
        <v>50303</v>
      </c>
      <c r="D1601" t="str">
        <f>VLOOKUP(C1601,key!A$2:B$634,2,FALSE)</f>
        <v>Al-Mahwit City</v>
      </c>
      <c r="E1601" t="str">
        <f>VLOOKUP(D1601,key!B$2:D$634,2,FALSE)</f>
        <v>YEM97</v>
      </c>
      <c r="F1601">
        <v>26</v>
      </c>
      <c r="G1601">
        <v>2018</v>
      </c>
      <c r="H1601">
        <v>1</v>
      </c>
      <c r="I1601">
        <v>24</v>
      </c>
      <c r="J1601" s="3">
        <v>43124</v>
      </c>
      <c r="K1601" t="s">
        <v>45428</v>
      </c>
      <c r="L1601" t="s">
        <v>17570</v>
      </c>
      <c r="M1601" t="s">
        <v>29256</v>
      </c>
      <c r="N1601" t="s">
        <v>35881</v>
      </c>
      <c r="O1601" t="s">
        <v>40090</v>
      </c>
    </row>
    <row r="1602" spans="1:15" x14ac:dyDescent="0.2">
      <c r="A1602" t="s">
        <v>5444</v>
      </c>
      <c r="B1602" t="s">
        <v>12287</v>
      </c>
      <c r="C1602" t="s">
        <v>50303</v>
      </c>
      <c r="D1602" t="str">
        <f>VLOOKUP(C1602,key!A$2:B$634,2,FALSE)</f>
        <v>Al-Mahwit City</v>
      </c>
      <c r="E1602" t="str">
        <f>VLOOKUP(D1602,key!B$2:D$634,2,FALSE)</f>
        <v>YEM97</v>
      </c>
      <c r="F1602">
        <v>26</v>
      </c>
      <c r="G1602">
        <v>2018</v>
      </c>
      <c r="H1602">
        <v>1</v>
      </c>
      <c r="I1602">
        <v>26</v>
      </c>
      <c r="J1602" s="3">
        <v>43126</v>
      </c>
      <c r="K1602" t="s">
        <v>12523</v>
      </c>
      <c r="L1602" t="s">
        <v>17759</v>
      </c>
      <c r="M1602" t="s">
        <v>29448</v>
      </c>
      <c r="N1602" t="s">
        <v>35882</v>
      </c>
      <c r="O1602" t="s">
        <v>40230</v>
      </c>
    </row>
    <row r="1603" spans="1:15" x14ac:dyDescent="0.2">
      <c r="A1603" t="s">
        <v>6066</v>
      </c>
      <c r="B1603" t="s">
        <v>12287</v>
      </c>
      <c r="C1603" t="s">
        <v>50303</v>
      </c>
      <c r="D1603" t="str">
        <f>VLOOKUP(C1603,key!A$2:B$634,2,FALSE)</f>
        <v>Al-Mahwit City</v>
      </c>
      <c r="E1603" t="str">
        <f>VLOOKUP(D1603,key!B$2:D$634,2,FALSE)</f>
        <v>YEM97</v>
      </c>
      <c r="F1603">
        <v>27</v>
      </c>
      <c r="G1603">
        <v>2018</v>
      </c>
      <c r="H1603">
        <v>2</v>
      </c>
      <c r="I1603">
        <v>2</v>
      </c>
      <c r="J1603" s="3">
        <v>43133</v>
      </c>
      <c r="K1603" t="s">
        <v>45429</v>
      </c>
      <c r="L1603" t="s">
        <v>18344</v>
      </c>
      <c r="M1603" t="s">
        <v>30039</v>
      </c>
      <c r="N1603" t="s">
        <v>35882</v>
      </c>
      <c r="O1603" t="s">
        <v>40693</v>
      </c>
    </row>
    <row r="1604" spans="1:15" x14ac:dyDescent="0.2">
      <c r="A1604" t="s">
        <v>6134</v>
      </c>
      <c r="B1604" t="s">
        <v>12287</v>
      </c>
      <c r="C1604" t="s">
        <v>50303</v>
      </c>
      <c r="D1604" t="str">
        <f>VLOOKUP(C1604,key!A$2:B$634,2,FALSE)</f>
        <v>Al-Mahwit City</v>
      </c>
      <c r="E1604" t="str">
        <f>VLOOKUP(D1604,key!B$2:D$634,2,FALSE)</f>
        <v>YEM97</v>
      </c>
      <c r="F1604">
        <v>27</v>
      </c>
      <c r="G1604">
        <v>2018</v>
      </c>
      <c r="H1604">
        <v>2</v>
      </c>
      <c r="I1604">
        <v>3</v>
      </c>
      <c r="J1604" s="3">
        <v>43134</v>
      </c>
      <c r="K1604" t="s">
        <v>45427</v>
      </c>
      <c r="L1604" t="s">
        <v>18403</v>
      </c>
      <c r="M1604" t="s">
        <v>30099</v>
      </c>
      <c r="N1604" t="s">
        <v>35882</v>
      </c>
      <c r="O1604" t="s">
        <v>40739</v>
      </c>
    </row>
    <row r="1605" spans="1:15" x14ac:dyDescent="0.2">
      <c r="A1605" t="s">
        <v>6214</v>
      </c>
      <c r="B1605" t="s">
        <v>12287</v>
      </c>
      <c r="C1605" t="s">
        <v>50303</v>
      </c>
      <c r="D1605" t="str">
        <f>VLOOKUP(C1605,key!A$2:B$634,2,FALSE)</f>
        <v>Al-Mahwit City</v>
      </c>
      <c r="E1605" t="str">
        <f>VLOOKUP(D1605,key!B$2:D$634,2,FALSE)</f>
        <v>YEM97</v>
      </c>
      <c r="F1605">
        <v>27</v>
      </c>
      <c r="G1605">
        <v>2018</v>
      </c>
      <c r="H1605">
        <v>2</v>
      </c>
      <c r="I1605">
        <v>4</v>
      </c>
      <c r="J1605" s="3">
        <v>43135</v>
      </c>
      <c r="K1605" t="s">
        <v>45427</v>
      </c>
      <c r="L1605" t="s">
        <v>18481</v>
      </c>
      <c r="M1605" t="s">
        <v>30178</v>
      </c>
      <c r="N1605" t="s">
        <v>35882</v>
      </c>
      <c r="O1605" t="s">
        <v>40801</v>
      </c>
    </row>
    <row r="1606" spans="1:15" x14ac:dyDescent="0.2">
      <c r="A1606" t="s">
        <v>6888</v>
      </c>
      <c r="B1606" t="s">
        <v>12287</v>
      </c>
      <c r="C1606" t="s">
        <v>50303</v>
      </c>
      <c r="D1606" t="str">
        <f>VLOOKUP(C1606,key!A$2:B$634,2,FALSE)</f>
        <v>Al-Mahwit City</v>
      </c>
      <c r="E1606" t="str">
        <f>VLOOKUP(D1606,key!B$2:D$634,2,FALSE)</f>
        <v>YEM97</v>
      </c>
      <c r="F1606">
        <v>29</v>
      </c>
      <c r="G1606">
        <v>2018</v>
      </c>
      <c r="H1606">
        <v>2</v>
      </c>
      <c r="I1606">
        <v>12</v>
      </c>
      <c r="J1606" s="3">
        <v>43143</v>
      </c>
      <c r="K1606" t="s">
        <v>45427</v>
      </c>
      <c r="L1606" t="s">
        <v>19088</v>
      </c>
      <c r="M1606" t="s">
        <v>30785</v>
      </c>
      <c r="N1606" t="s">
        <v>35882</v>
      </c>
      <c r="O1606" t="s">
        <v>41279</v>
      </c>
    </row>
    <row r="1607" spans="1:15" x14ac:dyDescent="0.2">
      <c r="A1607" t="s">
        <v>7004</v>
      </c>
      <c r="B1607" t="s">
        <v>12287</v>
      </c>
      <c r="C1607" t="s">
        <v>50303</v>
      </c>
      <c r="D1607" t="str">
        <f>VLOOKUP(C1607,key!A$2:B$634,2,FALSE)</f>
        <v>Al-Mahwit City</v>
      </c>
      <c r="E1607" t="str">
        <f>VLOOKUP(D1607,key!B$2:D$634,2,FALSE)</f>
        <v>YEM97</v>
      </c>
      <c r="F1607">
        <v>29</v>
      </c>
      <c r="G1607">
        <v>2018</v>
      </c>
      <c r="H1607">
        <v>2</v>
      </c>
      <c r="I1607">
        <v>13</v>
      </c>
      <c r="J1607" s="3">
        <v>43144</v>
      </c>
      <c r="K1607" t="s">
        <v>45427</v>
      </c>
      <c r="L1607" t="s">
        <v>19193</v>
      </c>
      <c r="M1607" t="s">
        <v>30889</v>
      </c>
      <c r="N1607" t="s">
        <v>35882</v>
      </c>
      <c r="O1607" t="s">
        <v>41349</v>
      </c>
    </row>
    <row r="1608" spans="1:15" x14ac:dyDescent="0.2">
      <c r="A1608" t="s">
        <v>8256</v>
      </c>
      <c r="B1608" t="s">
        <v>12287</v>
      </c>
      <c r="C1608" t="s">
        <v>50303</v>
      </c>
      <c r="D1608" t="str">
        <f>VLOOKUP(C1608,key!A$2:B$634,2,FALSE)</f>
        <v>Al-Mahwit City</v>
      </c>
      <c r="E1608" t="str">
        <f>VLOOKUP(D1608,key!B$2:D$634,2,FALSE)</f>
        <v>YEM97</v>
      </c>
      <c r="F1608">
        <v>31</v>
      </c>
      <c r="G1608">
        <v>2018</v>
      </c>
      <c r="H1608">
        <v>2</v>
      </c>
      <c r="I1608">
        <v>28</v>
      </c>
      <c r="J1608" s="3">
        <v>43159</v>
      </c>
      <c r="K1608" t="s">
        <v>45429</v>
      </c>
      <c r="L1608" t="s">
        <v>20353</v>
      </c>
      <c r="M1608" t="s">
        <v>32060</v>
      </c>
      <c r="N1608" t="s">
        <v>35882</v>
      </c>
      <c r="O1608" t="s">
        <v>42234</v>
      </c>
    </row>
    <row r="1609" spans="1:15" x14ac:dyDescent="0.2">
      <c r="A1609" t="s">
        <v>9299</v>
      </c>
      <c r="B1609" t="s">
        <v>12287</v>
      </c>
      <c r="C1609" t="s">
        <v>50303</v>
      </c>
      <c r="D1609" t="str">
        <f>VLOOKUP(C1609,key!A$2:B$634,2,FALSE)</f>
        <v>Al-Mahwit City</v>
      </c>
      <c r="E1609" t="str">
        <f>VLOOKUP(D1609,key!B$2:D$634,2,FALSE)</f>
        <v>YEM97</v>
      </c>
      <c r="F1609">
        <v>33</v>
      </c>
      <c r="G1609">
        <v>2018</v>
      </c>
      <c r="H1609">
        <v>3</v>
      </c>
      <c r="I1609">
        <v>17</v>
      </c>
      <c r="J1609" s="3">
        <v>43176</v>
      </c>
      <c r="K1609" t="s">
        <v>45430</v>
      </c>
      <c r="L1609" t="s">
        <v>21351</v>
      </c>
      <c r="M1609" t="s">
        <v>33069</v>
      </c>
      <c r="N1609" t="s">
        <v>35882</v>
      </c>
      <c r="O1609" t="s">
        <v>43070</v>
      </c>
    </row>
    <row r="1610" spans="1:15" x14ac:dyDescent="0.2">
      <c r="A1610" t="s">
        <v>9409</v>
      </c>
      <c r="B1610" t="s">
        <v>12287</v>
      </c>
      <c r="C1610" t="s">
        <v>50303</v>
      </c>
      <c r="D1610" t="str">
        <f>VLOOKUP(C1610,key!A$2:B$634,2,FALSE)</f>
        <v>Al-Mahwit City</v>
      </c>
      <c r="E1610" t="str">
        <f>VLOOKUP(D1610,key!B$2:D$634,2,FALSE)</f>
        <v>YEM97</v>
      </c>
      <c r="F1610">
        <v>34</v>
      </c>
      <c r="G1610">
        <v>2018</v>
      </c>
      <c r="H1610">
        <v>3</v>
      </c>
      <c r="I1610">
        <v>19</v>
      </c>
      <c r="J1610" s="3">
        <v>43178</v>
      </c>
      <c r="K1610" t="s">
        <v>45430</v>
      </c>
      <c r="L1610" t="s">
        <v>21457</v>
      </c>
      <c r="M1610" t="s">
        <v>33174</v>
      </c>
      <c r="N1610" t="s">
        <v>35882</v>
      </c>
      <c r="O1610" t="s">
        <v>43157</v>
      </c>
    </row>
    <row r="1611" spans="1:15" x14ac:dyDescent="0.2">
      <c r="A1611" t="s">
        <v>9516</v>
      </c>
      <c r="B1611" t="s">
        <v>12287</v>
      </c>
      <c r="C1611" t="s">
        <v>50303</v>
      </c>
      <c r="D1611" t="str">
        <f>VLOOKUP(C1611,key!A$2:B$634,2,FALSE)</f>
        <v>Al-Mahwit City</v>
      </c>
      <c r="E1611" t="str">
        <f>VLOOKUP(D1611,key!B$2:D$634,2,FALSE)</f>
        <v>YEM97</v>
      </c>
      <c r="F1611">
        <v>34</v>
      </c>
      <c r="G1611">
        <v>2018</v>
      </c>
      <c r="H1611">
        <v>3</v>
      </c>
      <c r="I1611">
        <v>21</v>
      </c>
      <c r="J1611" s="3">
        <v>43180</v>
      </c>
      <c r="K1611" t="s">
        <v>45430</v>
      </c>
      <c r="L1611" t="s">
        <v>21560</v>
      </c>
      <c r="M1611" t="s">
        <v>33277</v>
      </c>
      <c r="N1611" t="s">
        <v>35882</v>
      </c>
      <c r="O1611" t="s">
        <v>43249</v>
      </c>
    </row>
    <row r="1612" spans="1:15" x14ac:dyDescent="0.2">
      <c r="A1612" t="s">
        <v>9634</v>
      </c>
      <c r="B1612" t="s">
        <v>12287</v>
      </c>
      <c r="C1612" t="s">
        <v>50303</v>
      </c>
      <c r="D1612" t="str">
        <f>VLOOKUP(C1612,key!A$2:B$634,2,FALSE)</f>
        <v>Al-Mahwit City</v>
      </c>
      <c r="E1612" t="str">
        <f>VLOOKUP(D1612,key!B$2:D$634,2,FALSE)</f>
        <v>YEM97</v>
      </c>
      <c r="F1612">
        <v>34</v>
      </c>
      <c r="G1612">
        <v>2018</v>
      </c>
      <c r="H1612">
        <v>3</v>
      </c>
      <c r="I1612">
        <v>23</v>
      </c>
      <c r="J1612" s="3">
        <v>43182</v>
      </c>
      <c r="K1612" t="s">
        <v>45430</v>
      </c>
      <c r="L1612" t="s">
        <v>21673</v>
      </c>
      <c r="M1612" t="s">
        <v>33393</v>
      </c>
      <c r="N1612" t="s">
        <v>35882</v>
      </c>
      <c r="O1612" t="s">
        <v>43347</v>
      </c>
    </row>
    <row r="1613" spans="1:15" x14ac:dyDescent="0.2">
      <c r="A1613" t="s">
        <v>10237</v>
      </c>
      <c r="B1613" t="s">
        <v>12287</v>
      </c>
      <c r="C1613" t="s">
        <v>50303</v>
      </c>
      <c r="D1613" t="str">
        <f>VLOOKUP(C1613,key!A$2:B$634,2,FALSE)</f>
        <v>Al-Mahwit City</v>
      </c>
      <c r="E1613" t="str">
        <f>VLOOKUP(D1613,key!B$2:D$634,2,FALSE)</f>
        <v>YEM97</v>
      </c>
      <c r="F1613">
        <v>36</v>
      </c>
      <c r="G1613">
        <v>2018</v>
      </c>
      <c r="H1613">
        <v>4</v>
      </c>
      <c r="I1613">
        <v>2</v>
      </c>
      <c r="J1613" s="3">
        <v>43192</v>
      </c>
      <c r="K1613" t="s">
        <v>45430</v>
      </c>
      <c r="L1613" t="s">
        <v>22247</v>
      </c>
      <c r="M1613" t="s">
        <v>33973</v>
      </c>
      <c r="N1613" t="s">
        <v>35881</v>
      </c>
      <c r="O1613" t="s">
        <v>43819</v>
      </c>
    </row>
    <row r="1614" spans="1:15" x14ac:dyDescent="0.2">
      <c r="A1614" t="s">
        <v>10511</v>
      </c>
      <c r="B1614" t="s">
        <v>12287</v>
      </c>
      <c r="C1614" t="s">
        <v>50303</v>
      </c>
      <c r="D1614" t="str">
        <f>VLOOKUP(C1614,key!A$2:B$634,2,FALSE)</f>
        <v>Al-Mahwit City</v>
      </c>
      <c r="E1614" t="str">
        <f>VLOOKUP(D1614,key!B$2:D$634,2,FALSE)</f>
        <v>YEM97</v>
      </c>
      <c r="F1614">
        <v>36</v>
      </c>
      <c r="G1614">
        <v>2018</v>
      </c>
      <c r="H1614">
        <v>4</v>
      </c>
      <c r="I1614">
        <v>6</v>
      </c>
      <c r="J1614" s="3">
        <v>43196</v>
      </c>
      <c r="K1614" t="s">
        <v>45430</v>
      </c>
      <c r="L1614" t="s">
        <v>22503</v>
      </c>
      <c r="M1614" t="s">
        <v>34233</v>
      </c>
      <c r="N1614" t="s">
        <v>35882</v>
      </c>
      <c r="O1614" t="s">
        <v>44033</v>
      </c>
    </row>
    <row r="1615" spans="1:15" x14ac:dyDescent="0.2">
      <c r="A1615" t="s">
        <v>10705</v>
      </c>
      <c r="B1615" t="s">
        <v>12287</v>
      </c>
      <c r="C1615" t="s">
        <v>50303</v>
      </c>
      <c r="D1615" t="str">
        <f>VLOOKUP(C1615,key!A$2:B$634,2,FALSE)</f>
        <v>Al-Mahwit City</v>
      </c>
      <c r="E1615" t="str">
        <f>VLOOKUP(D1615,key!B$2:D$634,2,FALSE)</f>
        <v>YEM97</v>
      </c>
      <c r="F1615">
        <v>37</v>
      </c>
      <c r="G1615">
        <v>2018</v>
      </c>
      <c r="H1615">
        <v>4</v>
      </c>
      <c r="I1615">
        <v>9</v>
      </c>
      <c r="J1615" s="3">
        <v>43199</v>
      </c>
      <c r="K1615" t="s">
        <v>45429</v>
      </c>
      <c r="L1615" t="s">
        <v>22688</v>
      </c>
      <c r="M1615" t="s">
        <v>34418</v>
      </c>
      <c r="N1615" t="s">
        <v>35881</v>
      </c>
      <c r="O1615" t="s">
        <v>44189</v>
      </c>
    </row>
    <row r="1616" spans="1:15" x14ac:dyDescent="0.2">
      <c r="A1616" t="s">
        <v>10706</v>
      </c>
      <c r="B1616" t="s">
        <v>12287</v>
      </c>
      <c r="C1616" t="s">
        <v>50303</v>
      </c>
      <c r="D1616" t="str">
        <f>VLOOKUP(C1616,key!A$2:B$634,2,FALSE)</f>
        <v>Al-Mahwit City</v>
      </c>
      <c r="E1616" t="str">
        <f>VLOOKUP(D1616,key!B$2:D$634,2,FALSE)</f>
        <v>YEM97</v>
      </c>
      <c r="F1616">
        <v>37</v>
      </c>
      <c r="G1616">
        <v>2018</v>
      </c>
      <c r="H1616">
        <v>4</v>
      </c>
      <c r="I1616">
        <v>9</v>
      </c>
      <c r="J1616" s="3">
        <v>43199</v>
      </c>
      <c r="K1616" t="s">
        <v>12523</v>
      </c>
      <c r="L1616" t="s">
        <v>22689</v>
      </c>
      <c r="M1616" t="s">
        <v>34419</v>
      </c>
      <c r="N1616" t="s">
        <v>35883</v>
      </c>
      <c r="O1616" t="s">
        <v>44190</v>
      </c>
    </row>
    <row r="1617" spans="1:15" x14ac:dyDescent="0.2">
      <c r="A1617" t="s">
        <v>10784</v>
      </c>
      <c r="B1617" t="s">
        <v>12287</v>
      </c>
      <c r="C1617" t="s">
        <v>50303</v>
      </c>
      <c r="D1617" t="str">
        <f>VLOOKUP(C1617,key!A$2:B$634,2,FALSE)</f>
        <v>Al-Mahwit City</v>
      </c>
      <c r="E1617" t="str">
        <f>VLOOKUP(D1617,key!B$2:D$634,2,FALSE)</f>
        <v>YEM97</v>
      </c>
      <c r="F1617">
        <v>37</v>
      </c>
      <c r="G1617">
        <v>2018</v>
      </c>
      <c r="H1617">
        <v>4</v>
      </c>
      <c r="I1617">
        <v>10</v>
      </c>
      <c r="J1617" s="3">
        <v>43200</v>
      </c>
      <c r="K1617" t="s">
        <v>45430</v>
      </c>
      <c r="L1617" t="s">
        <v>22761</v>
      </c>
      <c r="M1617" t="s">
        <v>34492</v>
      </c>
      <c r="N1617" t="s">
        <v>35882</v>
      </c>
      <c r="O1617" t="s">
        <v>44248</v>
      </c>
    </row>
    <row r="1618" spans="1:15" x14ac:dyDescent="0.2">
      <c r="A1618" t="s">
        <v>11562</v>
      </c>
      <c r="B1618" t="s">
        <v>12287</v>
      </c>
      <c r="C1618" t="s">
        <v>50303</v>
      </c>
      <c r="D1618" t="str">
        <f>VLOOKUP(C1618,key!A$2:B$634,2,FALSE)</f>
        <v>Al-Mahwit City</v>
      </c>
      <c r="E1618" t="str">
        <f>VLOOKUP(D1618,key!B$2:D$634,2,FALSE)</f>
        <v>YEM97</v>
      </c>
      <c r="F1618">
        <v>39</v>
      </c>
      <c r="G1618">
        <v>2018</v>
      </c>
      <c r="H1618">
        <v>4</v>
      </c>
      <c r="I1618">
        <v>23</v>
      </c>
      <c r="J1618" s="3">
        <v>43213</v>
      </c>
      <c r="K1618" t="s">
        <v>45429</v>
      </c>
      <c r="L1618" t="s">
        <v>23516</v>
      </c>
      <c r="M1618" t="s">
        <v>35250</v>
      </c>
      <c r="N1618" t="s">
        <v>35882</v>
      </c>
      <c r="O1618" t="s">
        <v>44860</v>
      </c>
    </row>
    <row r="1619" spans="1:15" x14ac:dyDescent="0.2">
      <c r="A1619" t="s">
        <v>12039</v>
      </c>
      <c r="B1619" t="s">
        <v>12287</v>
      </c>
      <c r="C1619" t="s">
        <v>50303</v>
      </c>
      <c r="D1619" t="str">
        <f>VLOOKUP(C1619,key!A$2:B$634,2,FALSE)</f>
        <v>Al-Mahwit City</v>
      </c>
      <c r="E1619" t="str">
        <f>VLOOKUP(D1619,key!B$2:D$634,2,FALSE)</f>
        <v>YEM97</v>
      </c>
      <c r="F1619">
        <v>40</v>
      </c>
      <c r="G1619">
        <v>2018</v>
      </c>
      <c r="H1619">
        <v>5</v>
      </c>
      <c r="I1619">
        <v>3</v>
      </c>
      <c r="J1619" s="3">
        <v>43223</v>
      </c>
      <c r="K1619" t="s">
        <v>45430</v>
      </c>
      <c r="L1619" t="s">
        <v>23961</v>
      </c>
      <c r="M1619" t="s">
        <v>35708</v>
      </c>
      <c r="N1619" t="s">
        <v>35881</v>
      </c>
      <c r="O1619" t="s">
        <v>45227</v>
      </c>
    </row>
    <row r="1620" spans="1:15" x14ac:dyDescent="0.2">
      <c r="A1620" t="s">
        <v>1750</v>
      </c>
      <c r="B1620" t="s">
        <v>12269</v>
      </c>
      <c r="C1620" t="s">
        <v>49983</v>
      </c>
      <c r="D1620" t="str">
        <f>VLOOKUP(C1620,key!A$2:B$634,2,FALSE)</f>
        <v>Al-Makhadir</v>
      </c>
      <c r="E1620" t="str">
        <f>VLOOKUP(D1620,key!B$2:D$634,2,FALSE)</f>
        <v>YEM209</v>
      </c>
      <c r="F1620">
        <v>17</v>
      </c>
      <c r="G1620">
        <v>2017</v>
      </c>
      <c r="H1620">
        <v>11</v>
      </c>
      <c r="I1620">
        <v>23</v>
      </c>
      <c r="J1620" s="3">
        <v>43062</v>
      </c>
      <c r="K1620" t="s">
        <v>45429</v>
      </c>
      <c r="L1620" t="s">
        <v>14266</v>
      </c>
      <c r="M1620" t="s">
        <v>25911</v>
      </c>
      <c r="N1620" t="s">
        <v>35882</v>
      </c>
      <c r="O1620" t="s">
        <v>37448</v>
      </c>
    </row>
    <row r="1621" spans="1:15" x14ac:dyDescent="0.2">
      <c r="A1621" t="s">
        <v>2111</v>
      </c>
      <c r="B1621" t="s">
        <v>12269</v>
      </c>
      <c r="C1621" t="s">
        <v>49983</v>
      </c>
      <c r="D1621" t="str">
        <f>VLOOKUP(C1621,key!A$2:B$634,2,FALSE)</f>
        <v>Al-Makhadir</v>
      </c>
      <c r="E1621" t="str">
        <f>VLOOKUP(D1621,key!B$2:D$634,2,FALSE)</f>
        <v>YEM209</v>
      </c>
      <c r="F1621">
        <v>18</v>
      </c>
      <c r="G1621">
        <v>2017</v>
      </c>
      <c r="H1621">
        <v>12</v>
      </c>
      <c r="I1621">
        <v>2</v>
      </c>
      <c r="J1621" s="3">
        <v>43071</v>
      </c>
      <c r="K1621" t="s">
        <v>45427</v>
      </c>
      <c r="L1621" t="s">
        <v>14612</v>
      </c>
      <c r="M1621" t="s">
        <v>26262</v>
      </c>
      <c r="N1621" t="s">
        <v>35882</v>
      </c>
      <c r="O1621" t="s">
        <v>37738</v>
      </c>
    </row>
    <row r="1622" spans="1:15" x14ac:dyDescent="0.2">
      <c r="A1622" t="s">
        <v>3237</v>
      </c>
      <c r="B1622" t="s">
        <v>12269</v>
      </c>
      <c r="C1622" t="s">
        <v>49983</v>
      </c>
      <c r="D1622" t="str">
        <f>VLOOKUP(C1622,key!A$2:B$634,2,FALSE)</f>
        <v>Al-Makhadir</v>
      </c>
      <c r="E1622" t="str">
        <f>VLOOKUP(D1622,key!B$2:D$634,2,FALSE)</f>
        <v>YEM209</v>
      </c>
      <c r="F1622">
        <v>21</v>
      </c>
      <c r="G1622">
        <v>2017</v>
      </c>
      <c r="H1622">
        <v>12</v>
      </c>
      <c r="I1622">
        <v>24</v>
      </c>
      <c r="J1622" s="3">
        <v>43093</v>
      </c>
      <c r="K1622" t="s">
        <v>45427</v>
      </c>
      <c r="L1622" t="s">
        <v>15699</v>
      </c>
      <c r="M1622" t="s">
        <v>27358</v>
      </c>
      <c r="N1622" t="s">
        <v>35881</v>
      </c>
      <c r="O1622" t="s">
        <v>38519</v>
      </c>
    </row>
    <row r="1623" spans="1:15" x14ac:dyDescent="0.2">
      <c r="A1623" t="s">
        <v>3291</v>
      </c>
      <c r="B1623" t="s">
        <v>12269</v>
      </c>
      <c r="C1623" t="s">
        <v>49983</v>
      </c>
      <c r="D1623" t="str">
        <f>VLOOKUP(C1623,key!A$2:B$634,2,FALSE)</f>
        <v>Al-Makhadir</v>
      </c>
      <c r="E1623" t="str">
        <f>VLOOKUP(D1623,key!B$2:D$634,2,FALSE)</f>
        <v>YEM209</v>
      </c>
      <c r="F1623">
        <v>22</v>
      </c>
      <c r="G1623">
        <v>2017</v>
      </c>
      <c r="H1623">
        <v>12</v>
      </c>
      <c r="I1623">
        <v>25</v>
      </c>
      <c r="J1623" s="3">
        <v>43094</v>
      </c>
      <c r="K1623" t="s">
        <v>45430</v>
      </c>
      <c r="L1623" t="s">
        <v>15752</v>
      </c>
      <c r="M1623" t="s">
        <v>27411</v>
      </c>
      <c r="N1623" t="s">
        <v>35881</v>
      </c>
      <c r="O1623" t="s">
        <v>38560</v>
      </c>
    </row>
    <row r="1624" spans="1:15" x14ac:dyDescent="0.2">
      <c r="A1624" t="s">
        <v>5001</v>
      </c>
      <c r="B1624" t="s">
        <v>12269</v>
      </c>
      <c r="C1624" t="s">
        <v>49983</v>
      </c>
      <c r="D1624" t="str">
        <f>VLOOKUP(C1624,key!A$2:B$634,2,FALSE)</f>
        <v>Al-Makhadir</v>
      </c>
      <c r="E1624" t="str">
        <f>VLOOKUP(D1624,key!B$2:D$634,2,FALSE)</f>
        <v>YEM209</v>
      </c>
      <c r="F1624">
        <v>25</v>
      </c>
      <c r="G1624">
        <v>2018</v>
      </c>
      <c r="H1624">
        <v>1</v>
      </c>
      <c r="I1624">
        <v>21</v>
      </c>
      <c r="J1624" s="3">
        <v>43121</v>
      </c>
      <c r="K1624" t="s">
        <v>45429</v>
      </c>
      <c r="L1624" t="s">
        <v>17356</v>
      </c>
      <c r="M1624" t="s">
        <v>29040</v>
      </c>
      <c r="N1624" t="s">
        <v>35881</v>
      </c>
      <c r="O1624" t="s">
        <v>39908</v>
      </c>
    </row>
    <row r="1625" spans="1:15" x14ac:dyDescent="0.2">
      <c r="A1625" t="s">
        <v>6222</v>
      </c>
      <c r="B1625" t="s">
        <v>12269</v>
      </c>
      <c r="C1625" t="s">
        <v>49983</v>
      </c>
      <c r="D1625" t="str">
        <f>VLOOKUP(C1625,key!A$2:B$634,2,FALSE)</f>
        <v>Al-Makhadir</v>
      </c>
      <c r="E1625" t="str">
        <f>VLOOKUP(D1625,key!B$2:D$634,2,FALSE)</f>
        <v>YEM209</v>
      </c>
      <c r="F1625">
        <v>27</v>
      </c>
      <c r="G1625">
        <v>2018</v>
      </c>
      <c r="H1625">
        <v>2</v>
      </c>
      <c r="I1625">
        <v>4</v>
      </c>
      <c r="J1625" s="3">
        <v>43135</v>
      </c>
      <c r="K1625" t="s">
        <v>45427</v>
      </c>
      <c r="L1625" t="s">
        <v>18488</v>
      </c>
      <c r="M1625" t="s">
        <v>30185</v>
      </c>
      <c r="N1625" t="s">
        <v>35882</v>
      </c>
      <c r="O1625" t="s">
        <v>40808</v>
      </c>
    </row>
    <row r="1626" spans="1:15" x14ac:dyDescent="0.2">
      <c r="A1626" t="s">
        <v>6476</v>
      </c>
      <c r="B1626" t="s">
        <v>12269</v>
      </c>
      <c r="C1626" t="s">
        <v>49983</v>
      </c>
      <c r="D1626" t="str">
        <f>VLOOKUP(C1626,key!A$2:B$634,2,FALSE)</f>
        <v>Al-Makhadir</v>
      </c>
      <c r="E1626" t="str">
        <f>VLOOKUP(D1626,key!B$2:D$634,2,FALSE)</f>
        <v>YEM209</v>
      </c>
      <c r="F1626">
        <v>28</v>
      </c>
      <c r="G1626">
        <v>2018</v>
      </c>
      <c r="H1626">
        <v>2</v>
      </c>
      <c r="I1626">
        <v>7</v>
      </c>
      <c r="J1626" s="3">
        <v>43138</v>
      </c>
      <c r="K1626" t="s">
        <v>12523</v>
      </c>
      <c r="L1626" t="s">
        <v>18722</v>
      </c>
      <c r="M1626" t="s">
        <v>30419</v>
      </c>
      <c r="N1626" t="s">
        <v>35882</v>
      </c>
      <c r="O1626" t="s">
        <v>40974</v>
      </c>
    </row>
    <row r="1627" spans="1:15" x14ac:dyDescent="0.2">
      <c r="A1627" t="s">
        <v>8623</v>
      </c>
      <c r="B1627" t="s">
        <v>12269</v>
      </c>
      <c r="C1627" t="s">
        <v>49983</v>
      </c>
      <c r="D1627" t="str">
        <f>VLOOKUP(C1627,key!A$2:B$634,2,FALSE)</f>
        <v>Al-Makhadir</v>
      </c>
      <c r="E1627" t="str">
        <f>VLOOKUP(D1627,key!B$2:D$634,2,FALSE)</f>
        <v>YEM209</v>
      </c>
      <c r="F1627">
        <v>32</v>
      </c>
      <c r="G1627">
        <v>2018</v>
      </c>
      <c r="H1627">
        <v>3</v>
      </c>
      <c r="I1627">
        <v>6</v>
      </c>
      <c r="J1627" s="3">
        <v>43165</v>
      </c>
      <c r="K1627" t="s">
        <v>45430</v>
      </c>
      <c r="L1627" t="s">
        <v>20702</v>
      </c>
      <c r="M1627" t="s">
        <v>32411</v>
      </c>
      <c r="N1627" t="s">
        <v>35881</v>
      </c>
      <c r="O1627" t="s">
        <v>42515</v>
      </c>
    </row>
    <row r="1628" spans="1:15" x14ac:dyDescent="0.2">
      <c r="A1628" t="s">
        <v>9698</v>
      </c>
      <c r="B1628" t="s">
        <v>12269</v>
      </c>
      <c r="C1628" t="s">
        <v>49983</v>
      </c>
      <c r="D1628" t="str">
        <f>VLOOKUP(C1628,key!A$2:B$634,2,FALSE)</f>
        <v>Al-Makhadir</v>
      </c>
      <c r="E1628" t="str">
        <f>VLOOKUP(D1628,key!B$2:D$634,2,FALSE)</f>
        <v>YEM209</v>
      </c>
      <c r="F1628">
        <v>34</v>
      </c>
      <c r="G1628">
        <v>2018</v>
      </c>
      <c r="H1628">
        <v>3</v>
      </c>
      <c r="I1628">
        <v>24</v>
      </c>
      <c r="J1628" s="3">
        <v>43183</v>
      </c>
      <c r="K1628" t="s">
        <v>45430</v>
      </c>
      <c r="L1628" t="s">
        <v>21734</v>
      </c>
      <c r="M1628" t="s">
        <v>33453</v>
      </c>
      <c r="N1628" t="s">
        <v>35882</v>
      </c>
      <c r="O1628" t="s">
        <v>43399</v>
      </c>
    </row>
    <row r="1629" spans="1:15" x14ac:dyDescent="0.2">
      <c r="A1629" t="s">
        <v>12047</v>
      </c>
      <c r="B1629" t="s">
        <v>12269</v>
      </c>
      <c r="C1629" t="s">
        <v>49983</v>
      </c>
      <c r="D1629" t="str">
        <f>VLOOKUP(C1629,key!A$2:B$634,2,FALSE)</f>
        <v>Al-Makhadir</v>
      </c>
      <c r="E1629" t="str">
        <f>VLOOKUP(D1629,key!B$2:D$634,2,FALSE)</f>
        <v>YEM209</v>
      </c>
      <c r="F1629">
        <v>40</v>
      </c>
      <c r="G1629">
        <v>2018</v>
      </c>
      <c r="H1629">
        <v>5</v>
      </c>
      <c r="I1629">
        <v>3</v>
      </c>
      <c r="J1629" s="3">
        <v>43223</v>
      </c>
      <c r="K1629" t="s">
        <v>45427</v>
      </c>
      <c r="L1629" t="s">
        <v>23969</v>
      </c>
      <c r="M1629" t="s">
        <v>35716</v>
      </c>
      <c r="N1629" t="s">
        <v>35882</v>
      </c>
      <c r="O1629" t="s">
        <v>45235</v>
      </c>
    </row>
    <row r="1630" spans="1:15" x14ac:dyDescent="0.2">
      <c r="A1630" t="s">
        <v>12187</v>
      </c>
      <c r="B1630" t="s">
        <v>12269</v>
      </c>
      <c r="C1630" t="s">
        <v>49983</v>
      </c>
      <c r="D1630" t="str">
        <f>VLOOKUP(C1630,key!A$2:B$634,2,FALSE)</f>
        <v>Al-Makhadir</v>
      </c>
      <c r="E1630" t="str">
        <f>VLOOKUP(D1630,key!B$2:D$634,2,FALSE)</f>
        <v>YEM209</v>
      </c>
      <c r="F1630">
        <v>40</v>
      </c>
      <c r="G1630">
        <v>2018</v>
      </c>
      <c r="H1630">
        <v>5</v>
      </c>
      <c r="I1630">
        <v>6</v>
      </c>
      <c r="J1630" s="3">
        <v>43226</v>
      </c>
      <c r="K1630" t="s">
        <v>45430</v>
      </c>
      <c r="L1630" t="s">
        <v>24103</v>
      </c>
      <c r="M1630" t="s">
        <v>35850</v>
      </c>
      <c r="N1630" t="s">
        <v>35882</v>
      </c>
      <c r="O1630" t="s">
        <v>45356</v>
      </c>
    </row>
    <row r="1631" spans="1:15" x14ac:dyDescent="0.2">
      <c r="A1631" t="s">
        <v>45925</v>
      </c>
      <c r="B1631" t="s">
        <v>12269</v>
      </c>
      <c r="C1631" t="s">
        <v>49983</v>
      </c>
      <c r="D1631" t="str">
        <f>VLOOKUP(C1631,key!A$2:B$634,2,FALSE)</f>
        <v>Al-Makhadir</v>
      </c>
      <c r="E1631" t="str">
        <f>VLOOKUP(D1631,key!B$2:D$634,2,FALSE)</f>
        <v>YEM209</v>
      </c>
      <c r="G1631" s="1">
        <v>2018</v>
      </c>
      <c r="H1631" s="1">
        <v>7</v>
      </c>
      <c r="I1631" s="1">
        <v>9</v>
      </c>
      <c r="J1631" s="3" t="str">
        <f>CONCATENATE(H1631,"/",I1631,"/",G1631)</f>
        <v>7/9/2018</v>
      </c>
      <c r="K1631" t="s">
        <v>45429</v>
      </c>
      <c r="M1631" t="s">
        <v>47904</v>
      </c>
      <c r="O1631" t="s">
        <v>49235</v>
      </c>
    </row>
    <row r="1632" spans="1:15" x14ac:dyDescent="0.2">
      <c r="A1632" t="s">
        <v>46989</v>
      </c>
      <c r="B1632" t="s">
        <v>12269</v>
      </c>
      <c r="C1632" t="s">
        <v>49983</v>
      </c>
      <c r="D1632" t="str">
        <f>VLOOKUP(C1632,key!A$2:B$634,2,FALSE)</f>
        <v>Al-Makhadir</v>
      </c>
      <c r="E1632" t="str">
        <f>VLOOKUP(D1632,key!B$2:D$634,2,FALSE)</f>
        <v>YEM209</v>
      </c>
      <c r="G1632" s="1">
        <v>2018</v>
      </c>
      <c r="H1632" s="1">
        <v>5</v>
      </c>
      <c r="I1632" s="1">
        <v>29</v>
      </c>
      <c r="J1632" s="3" t="str">
        <f>CONCATENATE(H1632,"/",I1632,"/",G1632)</f>
        <v>5/29/2018</v>
      </c>
      <c r="K1632" t="s">
        <v>45426</v>
      </c>
      <c r="M1632" t="s">
        <v>48798</v>
      </c>
      <c r="O1632" t="s">
        <v>49445</v>
      </c>
    </row>
    <row r="1633" spans="1:15" x14ac:dyDescent="0.2">
      <c r="A1633" t="s">
        <v>47012</v>
      </c>
      <c r="B1633" t="s">
        <v>12269</v>
      </c>
      <c r="C1633" t="s">
        <v>49983</v>
      </c>
      <c r="D1633" t="str">
        <f>VLOOKUP(C1633,key!A$2:B$634,2,FALSE)</f>
        <v>Al-Makhadir</v>
      </c>
      <c r="E1633" t="str">
        <f>VLOOKUP(D1633,key!B$2:D$634,2,FALSE)</f>
        <v>YEM209</v>
      </c>
      <c r="G1633" s="1">
        <v>2018</v>
      </c>
      <c r="H1633" s="1">
        <v>5</v>
      </c>
      <c r="I1633" s="1">
        <v>29</v>
      </c>
      <c r="J1633" s="3" t="str">
        <f>CONCATENATE(H1633,"/",I1633,"/",G1633)</f>
        <v>5/29/2018</v>
      </c>
      <c r="K1633" t="s">
        <v>45426</v>
      </c>
      <c r="M1633" t="s">
        <v>48813</v>
      </c>
      <c r="O1633" t="s">
        <v>49447</v>
      </c>
    </row>
    <row r="1634" spans="1:15" x14ac:dyDescent="0.2">
      <c r="A1634" t="s">
        <v>2908</v>
      </c>
      <c r="B1634" t="s">
        <v>12277</v>
      </c>
      <c r="C1634" t="s">
        <v>12456</v>
      </c>
      <c r="D1634" t="str">
        <f>VLOOKUP(C1634,key!A$2:B$634,2,FALSE)</f>
        <v>Al-Malajim</v>
      </c>
      <c r="E1634" t="str">
        <f>VLOOKUP(D1634,key!B$2:D$634,2,FALSE)</f>
        <v>YEM23</v>
      </c>
      <c r="F1634">
        <v>21</v>
      </c>
      <c r="G1634">
        <v>2017</v>
      </c>
      <c r="H1634">
        <v>12</v>
      </c>
      <c r="I1634">
        <v>19</v>
      </c>
      <c r="J1634" s="3">
        <v>43088</v>
      </c>
      <c r="K1634" t="s">
        <v>45426</v>
      </c>
      <c r="L1634" t="s">
        <v>15377</v>
      </c>
      <c r="M1634" t="s">
        <v>27034</v>
      </c>
      <c r="N1634" t="s">
        <v>35882</v>
      </c>
      <c r="O1634" t="s">
        <v>38269</v>
      </c>
    </row>
    <row r="1635" spans="1:15" x14ac:dyDescent="0.2">
      <c r="A1635" t="s">
        <v>4015</v>
      </c>
      <c r="B1635" t="s">
        <v>12277</v>
      </c>
      <c r="C1635" t="s">
        <v>12456</v>
      </c>
      <c r="D1635" t="str">
        <f>VLOOKUP(C1635,key!A$2:B$634,2,FALSE)</f>
        <v>Al-Malajim</v>
      </c>
      <c r="E1635" t="str">
        <f>VLOOKUP(D1635,key!B$2:D$634,2,FALSE)</f>
        <v>YEM23</v>
      </c>
      <c r="F1635">
        <v>24</v>
      </c>
      <c r="G1635">
        <v>2018</v>
      </c>
      <c r="H1635">
        <v>1</v>
      </c>
      <c r="I1635">
        <v>9</v>
      </c>
      <c r="J1635" s="3">
        <v>43109</v>
      </c>
      <c r="K1635" t="s">
        <v>45427</v>
      </c>
      <c r="L1635" t="s">
        <v>16451</v>
      </c>
      <c r="M1635" t="s">
        <v>28119</v>
      </c>
      <c r="N1635" t="s">
        <v>35881</v>
      </c>
      <c r="O1635" t="s">
        <v>39153</v>
      </c>
    </row>
    <row r="1636" spans="1:15" x14ac:dyDescent="0.2">
      <c r="A1636" t="s">
        <v>4194</v>
      </c>
      <c r="B1636" t="s">
        <v>12277</v>
      </c>
      <c r="C1636" t="s">
        <v>12456</v>
      </c>
      <c r="D1636" t="str">
        <f>VLOOKUP(C1636,key!A$2:B$634,2,FALSE)</f>
        <v>Al-Malajim</v>
      </c>
      <c r="E1636" t="str">
        <f>VLOOKUP(D1636,key!B$2:D$634,2,FALSE)</f>
        <v>YEM23</v>
      </c>
      <c r="F1636">
        <v>24</v>
      </c>
      <c r="G1636">
        <v>2018</v>
      </c>
      <c r="H1636">
        <v>1</v>
      </c>
      <c r="I1636">
        <v>11</v>
      </c>
      <c r="J1636" s="3">
        <v>43111</v>
      </c>
      <c r="K1636" t="s">
        <v>45427</v>
      </c>
      <c r="L1636" t="s">
        <v>16607</v>
      </c>
      <c r="M1636" t="s">
        <v>28276</v>
      </c>
      <c r="N1636" t="s">
        <v>35881</v>
      </c>
      <c r="O1636" t="s">
        <v>39287</v>
      </c>
    </row>
    <row r="1637" spans="1:15" x14ac:dyDescent="0.2">
      <c r="A1637" t="s">
        <v>4409</v>
      </c>
      <c r="B1637" t="s">
        <v>12277</v>
      </c>
      <c r="C1637" t="s">
        <v>12456</v>
      </c>
      <c r="D1637" t="str">
        <f>VLOOKUP(C1637,key!A$2:B$634,2,FALSE)</f>
        <v>Al-Malajim</v>
      </c>
      <c r="E1637" t="str">
        <f>VLOOKUP(D1637,key!B$2:D$634,2,FALSE)</f>
        <v>YEM23</v>
      </c>
      <c r="F1637">
        <v>24</v>
      </c>
      <c r="G1637">
        <v>2018</v>
      </c>
      <c r="H1637">
        <v>1</v>
      </c>
      <c r="I1637">
        <v>14</v>
      </c>
      <c r="J1637" s="3">
        <v>43114</v>
      </c>
      <c r="K1637" t="s">
        <v>45427</v>
      </c>
      <c r="L1637" t="s">
        <v>16813</v>
      </c>
      <c r="M1637" t="s">
        <v>28483</v>
      </c>
      <c r="N1637" t="s">
        <v>35881</v>
      </c>
      <c r="O1637" t="s">
        <v>39465</v>
      </c>
    </row>
    <row r="1638" spans="1:15" x14ac:dyDescent="0.2">
      <c r="A1638" t="s">
        <v>4509</v>
      </c>
      <c r="B1638" t="s">
        <v>12277</v>
      </c>
      <c r="C1638" t="s">
        <v>12456</v>
      </c>
      <c r="D1638" t="str">
        <f>VLOOKUP(C1638,key!A$2:B$634,2,FALSE)</f>
        <v>Al-Malajim</v>
      </c>
      <c r="E1638" t="str">
        <f>VLOOKUP(D1638,key!B$2:D$634,2,FALSE)</f>
        <v>YEM23</v>
      </c>
      <c r="F1638">
        <v>25</v>
      </c>
      <c r="G1638">
        <v>2018</v>
      </c>
      <c r="H1638">
        <v>1</v>
      </c>
      <c r="I1638">
        <v>15</v>
      </c>
      <c r="J1638" s="3">
        <v>43115</v>
      </c>
      <c r="K1638" t="s">
        <v>45426</v>
      </c>
      <c r="L1638" t="s">
        <v>16901</v>
      </c>
      <c r="M1638" t="s">
        <v>28575</v>
      </c>
      <c r="N1638" t="s">
        <v>35881</v>
      </c>
      <c r="O1638" t="s">
        <v>39543</v>
      </c>
    </row>
    <row r="1639" spans="1:15" x14ac:dyDescent="0.2">
      <c r="A1639" t="s">
        <v>4510</v>
      </c>
      <c r="B1639" t="s">
        <v>12277</v>
      </c>
      <c r="C1639" t="s">
        <v>12456</v>
      </c>
      <c r="D1639" t="str">
        <f>VLOOKUP(C1639,key!A$2:B$634,2,FALSE)</f>
        <v>Al-Malajim</v>
      </c>
      <c r="E1639" t="str">
        <f>VLOOKUP(D1639,key!B$2:D$634,2,FALSE)</f>
        <v>YEM23</v>
      </c>
      <c r="F1639">
        <v>25</v>
      </c>
      <c r="G1639">
        <v>2018</v>
      </c>
      <c r="H1639">
        <v>1</v>
      </c>
      <c r="I1639">
        <v>15</v>
      </c>
      <c r="J1639" s="3">
        <v>43115</v>
      </c>
      <c r="K1639" t="s">
        <v>45427</v>
      </c>
      <c r="L1639" t="s">
        <v>16901</v>
      </c>
      <c r="M1639" t="s">
        <v>28575</v>
      </c>
      <c r="N1639" t="s">
        <v>35881</v>
      </c>
      <c r="O1639" t="s">
        <v>39543</v>
      </c>
    </row>
    <row r="1640" spans="1:15" x14ac:dyDescent="0.2">
      <c r="A1640" t="s">
        <v>4607</v>
      </c>
      <c r="B1640" t="s">
        <v>12277</v>
      </c>
      <c r="C1640" t="s">
        <v>12456</v>
      </c>
      <c r="D1640" t="str">
        <f>VLOOKUP(C1640,key!A$2:B$634,2,FALSE)</f>
        <v>Al-Malajim</v>
      </c>
      <c r="E1640" t="str">
        <f>VLOOKUP(D1640,key!B$2:D$634,2,FALSE)</f>
        <v>YEM23</v>
      </c>
      <c r="F1640">
        <v>25</v>
      </c>
      <c r="G1640">
        <v>2018</v>
      </c>
      <c r="H1640">
        <v>1</v>
      </c>
      <c r="I1640">
        <v>16</v>
      </c>
      <c r="J1640" s="3">
        <v>43116</v>
      </c>
      <c r="K1640" t="s">
        <v>45426</v>
      </c>
      <c r="L1640" t="s">
        <v>16994</v>
      </c>
      <c r="M1640" t="s">
        <v>28670</v>
      </c>
      <c r="N1640" t="s">
        <v>35881</v>
      </c>
      <c r="O1640" t="s">
        <v>39617</v>
      </c>
    </row>
    <row r="1641" spans="1:15" x14ac:dyDescent="0.2">
      <c r="A1641" t="s">
        <v>4837</v>
      </c>
      <c r="B1641" t="s">
        <v>12277</v>
      </c>
      <c r="C1641" t="s">
        <v>12456</v>
      </c>
      <c r="D1641" t="str">
        <f>VLOOKUP(C1641,key!A$2:B$634,2,FALSE)</f>
        <v>Al-Malajim</v>
      </c>
      <c r="E1641" t="str">
        <f>VLOOKUP(D1641,key!B$2:D$634,2,FALSE)</f>
        <v>YEM23</v>
      </c>
      <c r="F1641">
        <v>25</v>
      </c>
      <c r="G1641">
        <v>2018</v>
      </c>
      <c r="H1641">
        <v>1</v>
      </c>
      <c r="I1641">
        <v>19</v>
      </c>
      <c r="J1641" s="3">
        <v>43119</v>
      </c>
      <c r="K1641" t="s">
        <v>45426</v>
      </c>
      <c r="L1641" t="s">
        <v>17207</v>
      </c>
      <c r="M1641" t="s">
        <v>28887</v>
      </c>
      <c r="N1641" t="s">
        <v>35881</v>
      </c>
      <c r="O1641" t="s">
        <v>39793</v>
      </c>
    </row>
    <row r="1642" spans="1:15" x14ac:dyDescent="0.2">
      <c r="A1642" t="s">
        <v>4838</v>
      </c>
      <c r="B1642" t="s">
        <v>12277</v>
      </c>
      <c r="C1642" t="s">
        <v>12456</v>
      </c>
      <c r="D1642" t="str">
        <f>VLOOKUP(C1642,key!A$2:B$634,2,FALSE)</f>
        <v>Al-Malajim</v>
      </c>
      <c r="E1642" t="str">
        <f>VLOOKUP(D1642,key!B$2:D$634,2,FALSE)</f>
        <v>YEM23</v>
      </c>
      <c r="F1642">
        <v>25</v>
      </c>
      <c r="G1642">
        <v>2018</v>
      </c>
      <c r="H1642">
        <v>1</v>
      </c>
      <c r="I1642">
        <v>19</v>
      </c>
      <c r="J1642" s="3">
        <v>43119</v>
      </c>
      <c r="K1642" t="s">
        <v>45427</v>
      </c>
      <c r="L1642" t="s">
        <v>17208</v>
      </c>
      <c r="M1642" t="s">
        <v>28888</v>
      </c>
      <c r="N1642" t="s">
        <v>35881</v>
      </c>
      <c r="O1642" t="s">
        <v>39793</v>
      </c>
    </row>
    <row r="1643" spans="1:15" x14ac:dyDescent="0.2">
      <c r="A1643" t="s">
        <v>5409</v>
      </c>
      <c r="B1643" t="s">
        <v>12277</v>
      </c>
      <c r="C1643" t="s">
        <v>12456</v>
      </c>
      <c r="D1643" t="str">
        <f>VLOOKUP(C1643,key!A$2:B$634,2,FALSE)</f>
        <v>Al-Malajim</v>
      </c>
      <c r="E1643" t="str">
        <f>VLOOKUP(D1643,key!B$2:D$634,2,FALSE)</f>
        <v>YEM23</v>
      </c>
      <c r="F1643">
        <v>26</v>
      </c>
      <c r="G1643">
        <v>2018</v>
      </c>
      <c r="H1643">
        <v>1</v>
      </c>
      <c r="I1643">
        <v>26</v>
      </c>
      <c r="J1643" s="3">
        <v>43126</v>
      </c>
      <c r="K1643" t="s">
        <v>45426</v>
      </c>
      <c r="L1643" t="s">
        <v>17730</v>
      </c>
      <c r="M1643" t="s">
        <v>29418</v>
      </c>
      <c r="N1643" t="s">
        <v>35882</v>
      </c>
      <c r="O1643" t="s">
        <v>40206</v>
      </c>
    </row>
    <row r="1644" spans="1:15" x14ac:dyDescent="0.2">
      <c r="A1644" t="s">
        <v>5906</v>
      </c>
      <c r="B1644" t="s">
        <v>12277</v>
      </c>
      <c r="C1644" t="s">
        <v>12456</v>
      </c>
      <c r="D1644" t="str">
        <f>VLOOKUP(C1644,key!A$2:B$634,2,FALSE)</f>
        <v>Al-Malajim</v>
      </c>
      <c r="E1644" t="str">
        <f>VLOOKUP(D1644,key!B$2:D$634,2,FALSE)</f>
        <v>YEM23</v>
      </c>
      <c r="F1644">
        <v>27</v>
      </c>
      <c r="G1644">
        <v>2018</v>
      </c>
      <c r="H1644">
        <v>1</v>
      </c>
      <c r="I1644">
        <v>31</v>
      </c>
      <c r="J1644" s="3">
        <v>43131</v>
      </c>
      <c r="K1644" t="s">
        <v>45426</v>
      </c>
      <c r="L1644" t="s">
        <v>18193</v>
      </c>
      <c r="M1644" t="s">
        <v>29886</v>
      </c>
      <c r="N1644" t="s">
        <v>35882</v>
      </c>
      <c r="O1644" t="s">
        <v>40559</v>
      </c>
    </row>
    <row r="1645" spans="1:15" x14ac:dyDescent="0.2">
      <c r="A1645" t="s">
        <v>5907</v>
      </c>
      <c r="B1645" t="s">
        <v>12277</v>
      </c>
      <c r="C1645" t="s">
        <v>12456</v>
      </c>
      <c r="D1645" t="str">
        <f>VLOOKUP(C1645,key!A$2:B$634,2,FALSE)</f>
        <v>Al-Malajim</v>
      </c>
      <c r="E1645" t="str">
        <f>VLOOKUP(D1645,key!B$2:D$634,2,FALSE)</f>
        <v>YEM23</v>
      </c>
      <c r="F1645">
        <v>27</v>
      </c>
      <c r="G1645">
        <v>2018</v>
      </c>
      <c r="H1645">
        <v>1</v>
      </c>
      <c r="I1645">
        <v>31</v>
      </c>
      <c r="J1645" s="3">
        <v>43131</v>
      </c>
      <c r="K1645" t="s">
        <v>45427</v>
      </c>
      <c r="L1645" t="s">
        <v>18194</v>
      </c>
      <c r="M1645" t="s">
        <v>29887</v>
      </c>
      <c r="N1645" t="s">
        <v>35882</v>
      </c>
      <c r="O1645" t="s">
        <v>40560</v>
      </c>
    </row>
    <row r="1646" spans="1:15" x14ac:dyDescent="0.2">
      <c r="A1646" t="s">
        <v>5989</v>
      </c>
      <c r="B1646" t="s">
        <v>12277</v>
      </c>
      <c r="C1646" t="s">
        <v>12456</v>
      </c>
      <c r="D1646" t="str">
        <f>VLOOKUP(C1646,key!A$2:B$634,2,FALSE)</f>
        <v>Al-Malajim</v>
      </c>
      <c r="E1646" t="str">
        <f>VLOOKUP(D1646,key!B$2:D$634,2,FALSE)</f>
        <v>YEM23</v>
      </c>
      <c r="F1646">
        <v>27</v>
      </c>
      <c r="G1646">
        <v>2018</v>
      </c>
      <c r="H1646">
        <v>2</v>
      </c>
      <c r="I1646">
        <v>1</v>
      </c>
      <c r="J1646" s="3">
        <v>43132</v>
      </c>
      <c r="K1646" t="s">
        <v>45426</v>
      </c>
      <c r="L1646" t="s">
        <v>18269</v>
      </c>
      <c r="M1646" t="s">
        <v>29964</v>
      </c>
      <c r="N1646" t="s">
        <v>35882</v>
      </c>
      <c r="O1646" t="s">
        <v>40623</v>
      </c>
    </row>
    <row r="1647" spans="1:15" x14ac:dyDescent="0.2">
      <c r="A1647" t="s">
        <v>7169</v>
      </c>
      <c r="B1647" t="s">
        <v>12277</v>
      </c>
      <c r="C1647" t="s">
        <v>12456</v>
      </c>
      <c r="D1647" t="str">
        <f>VLOOKUP(C1647,key!A$2:B$634,2,FALSE)</f>
        <v>Al-Malajim</v>
      </c>
      <c r="E1647" t="str">
        <f>VLOOKUP(D1647,key!B$2:D$634,2,FALSE)</f>
        <v>YEM23</v>
      </c>
      <c r="F1647">
        <v>29</v>
      </c>
      <c r="G1647">
        <v>2018</v>
      </c>
      <c r="H1647">
        <v>2</v>
      </c>
      <c r="I1647">
        <v>15</v>
      </c>
      <c r="J1647" s="3">
        <v>43146</v>
      </c>
      <c r="K1647" t="s">
        <v>45427</v>
      </c>
      <c r="L1647" t="s">
        <v>19344</v>
      </c>
      <c r="M1647" t="s">
        <v>31041</v>
      </c>
      <c r="N1647" t="s">
        <v>35882</v>
      </c>
      <c r="O1647" t="s">
        <v>41459</v>
      </c>
    </row>
    <row r="1648" spans="1:15" x14ac:dyDescent="0.2">
      <c r="A1648" t="s">
        <v>7265</v>
      </c>
      <c r="B1648" t="s">
        <v>12277</v>
      </c>
      <c r="C1648" t="s">
        <v>12456</v>
      </c>
      <c r="D1648" t="str">
        <f>VLOOKUP(C1648,key!A$2:B$634,2,FALSE)</f>
        <v>Al-Malajim</v>
      </c>
      <c r="E1648" t="str">
        <f>VLOOKUP(D1648,key!B$2:D$634,2,FALSE)</f>
        <v>YEM23</v>
      </c>
      <c r="F1648">
        <v>29</v>
      </c>
      <c r="G1648">
        <v>2018</v>
      </c>
      <c r="H1648">
        <v>2</v>
      </c>
      <c r="I1648">
        <v>16</v>
      </c>
      <c r="J1648" s="3">
        <v>43147</v>
      </c>
      <c r="K1648" t="s">
        <v>45426</v>
      </c>
      <c r="L1648" t="s">
        <v>19437</v>
      </c>
      <c r="M1648" t="s">
        <v>31135</v>
      </c>
      <c r="N1648" t="s">
        <v>35882</v>
      </c>
      <c r="O1648" t="s">
        <v>41527</v>
      </c>
    </row>
    <row r="1649" spans="1:15" x14ac:dyDescent="0.2">
      <c r="A1649" t="s">
        <v>7266</v>
      </c>
      <c r="B1649" t="s">
        <v>12277</v>
      </c>
      <c r="C1649" t="s">
        <v>12456</v>
      </c>
      <c r="D1649" t="str">
        <f>VLOOKUP(C1649,key!A$2:B$634,2,FALSE)</f>
        <v>Al-Malajim</v>
      </c>
      <c r="E1649" t="str">
        <f>VLOOKUP(D1649,key!B$2:D$634,2,FALSE)</f>
        <v>YEM23</v>
      </c>
      <c r="F1649">
        <v>29</v>
      </c>
      <c r="G1649">
        <v>2018</v>
      </c>
      <c r="H1649">
        <v>2</v>
      </c>
      <c r="I1649">
        <v>16</v>
      </c>
      <c r="J1649" s="3">
        <v>43147</v>
      </c>
      <c r="K1649" t="s">
        <v>45427</v>
      </c>
      <c r="L1649" t="s">
        <v>19437</v>
      </c>
      <c r="M1649" t="s">
        <v>31135</v>
      </c>
      <c r="N1649" t="s">
        <v>35882</v>
      </c>
      <c r="O1649" t="s">
        <v>41527</v>
      </c>
    </row>
    <row r="1650" spans="1:15" x14ac:dyDescent="0.2">
      <c r="A1650" t="s">
        <v>7267</v>
      </c>
      <c r="B1650" t="s">
        <v>12277</v>
      </c>
      <c r="C1650" t="s">
        <v>12456</v>
      </c>
      <c r="D1650" t="str">
        <f>VLOOKUP(C1650,key!A$2:B$634,2,FALSE)</f>
        <v>Al-Malajim</v>
      </c>
      <c r="E1650" t="str">
        <f>VLOOKUP(D1650,key!B$2:D$634,2,FALSE)</f>
        <v>YEM23</v>
      </c>
      <c r="F1650">
        <v>29</v>
      </c>
      <c r="G1650">
        <v>2018</v>
      </c>
      <c r="H1650">
        <v>2</v>
      </c>
      <c r="I1650">
        <v>16</v>
      </c>
      <c r="J1650" s="3">
        <v>43147</v>
      </c>
      <c r="K1650" t="s">
        <v>45427</v>
      </c>
      <c r="L1650" t="s">
        <v>19438</v>
      </c>
      <c r="M1650" t="s">
        <v>31136</v>
      </c>
      <c r="N1650" t="s">
        <v>35882</v>
      </c>
      <c r="O1650" t="s">
        <v>41527</v>
      </c>
    </row>
    <row r="1651" spans="1:15" x14ac:dyDescent="0.2">
      <c r="A1651" t="s">
        <v>7341</v>
      </c>
      <c r="B1651" t="s">
        <v>12277</v>
      </c>
      <c r="C1651" t="s">
        <v>12456</v>
      </c>
      <c r="D1651" t="str">
        <f>VLOOKUP(C1651,key!A$2:B$634,2,FALSE)</f>
        <v>Al-Malajim</v>
      </c>
      <c r="E1651" t="str">
        <f>VLOOKUP(D1651,key!B$2:D$634,2,FALSE)</f>
        <v>YEM23</v>
      </c>
      <c r="F1651">
        <v>29</v>
      </c>
      <c r="G1651">
        <v>2018</v>
      </c>
      <c r="H1651">
        <v>2</v>
      </c>
      <c r="I1651">
        <v>17</v>
      </c>
      <c r="J1651" s="3">
        <v>43148</v>
      </c>
      <c r="K1651" t="s">
        <v>45426</v>
      </c>
      <c r="L1651" t="s">
        <v>19509</v>
      </c>
      <c r="M1651" t="s">
        <v>31208</v>
      </c>
      <c r="N1651" t="s">
        <v>35882</v>
      </c>
      <c r="O1651" t="s">
        <v>41580</v>
      </c>
    </row>
    <row r="1652" spans="1:15" x14ac:dyDescent="0.2">
      <c r="A1652" t="s">
        <v>7419</v>
      </c>
      <c r="B1652" t="s">
        <v>12277</v>
      </c>
      <c r="C1652" t="s">
        <v>12456</v>
      </c>
      <c r="D1652" t="str">
        <f>VLOOKUP(C1652,key!A$2:B$634,2,FALSE)</f>
        <v>Al-Malajim</v>
      </c>
      <c r="E1652" t="str">
        <f>VLOOKUP(D1652,key!B$2:D$634,2,FALSE)</f>
        <v>YEM23</v>
      </c>
      <c r="F1652">
        <v>29</v>
      </c>
      <c r="G1652">
        <v>2018</v>
      </c>
      <c r="H1652">
        <v>2</v>
      </c>
      <c r="I1652">
        <v>18</v>
      </c>
      <c r="J1652" s="3">
        <v>43149</v>
      </c>
      <c r="K1652" t="s">
        <v>45426</v>
      </c>
      <c r="L1652" t="s">
        <v>19582</v>
      </c>
      <c r="M1652" t="s">
        <v>31283</v>
      </c>
      <c r="N1652" t="s">
        <v>35882</v>
      </c>
      <c r="O1652" t="s">
        <v>41635</v>
      </c>
    </row>
    <row r="1653" spans="1:15" x14ac:dyDescent="0.2">
      <c r="A1653" t="s">
        <v>8028</v>
      </c>
      <c r="B1653" t="s">
        <v>12277</v>
      </c>
      <c r="C1653" t="s">
        <v>12456</v>
      </c>
      <c r="D1653" t="str">
        <f>VLOOKUP(C1653,key!A$2:B$634,2,FALSE)</f>
        <v>Al-Malajim</v>
      </c>
      <c r="E1653" t="str">
        <f>VLOOKUP(D1653,key!B$2:D$634,2,FALSE)</f>
        <v>YEM23</v>
      </c>
      <c r="F1653">
        <v>30</v>
      </c>
      <c r="G1653">
        <v>2018</v>
      </c>
      <c r="H1653">
        <v>2</v>
      </c>
      <c r="I1653">
        <v>25</v>
      </c>
      <c r="J1653" s="3">
        <v>43156</v>
      </c>
      <c r="K1653" t="s">
        <v>45427</v>
      </c>
      <c r="L1653" t="s">
        <v>20138</v>
      </c>
      <c r="M1653" t="s">
        <v>31843</v>
      </c>
      <c r="N1653" t="s">
        <v>35882</v>
      </c>
      <c r="O1653" t="s">
        <v>42063</v>
      </c>
    </row>
    <row r="1654" spans="1:15" x14ac:dyDescent="0.2">
      <c r="A1654" t="s">
        <v>8489</v>
      </c>
      <c r="B1654" t="s">
        <v>12277</v>
      </c>
      <c r="C1654" t="s">
        <v>12456</v>
      </c>
      <c r="D1654" t="str">
        <f>VLOOKUP(C1654,key!A$2:B$634,2,FALSE)</f>
        <v>Al-Malajim</v>
      </c>
      <c r="E1654" t="str">
        <f>VLOOKUP(D1654,key!B$2:D$634,2,FALSE)</f>
        <v>YEM23</v>
      </c>
      <c r="F1654">
        <v>31</v>
      </c>
      <c r="G1654">
        <v>2018</v>
      </c>
      <c r="H1654">
        <v>3</v>
      </c>
      <c r="I1654">
        <v>4</v>
      </c>
      <c r="J1654" s="3">
        <v>43163</v>
      </c>
      <c r="K1654" t="s">
        <v>45426</v>
      </c>
      <c r="L1654" t="s">
        <v>20570</v>
      </c>
      <c r="M1654" t="s">
        <v>32280</v>
      </c>
      <c r="N1654" t="s">
        <v>35881</v>
      </c>
      <c r="O1654" t="s">
        <v>42409</v>
      </c>
    </row>
    <row r="1655" spans="1:15" x14ac:dyDescent="0.2">
      <c r="A1655" t="s">
        <v>8724</v>
      </c>
      <c r="B1655" t="s">
        <v>12277</v>
      </c>
      <c r="C1655" t="s">
        <v>12456</v>
      </c>
      <c r="D1655" t="str">
        <f>VLOOKUP(C1655,key!A$2:B$634,2,FALSE)</f>
        <v>Al-Malajim</v>
      </c>
      <c r="E1655" t="str">
        <f>VLOOKUP(D1655,key!B$2:D$634,2,FALSE)</f>
        <v>YEM23</v>
      </c>
      <c r="F1655">
        <v>32</v>
      </c>
      <c r="G1655">
        <v>2018</v>
      </c>
      <c r="H1655">
        <v>3</v>
      </c>
      <c r="I1655">
        <v>8</v>
      </c>
      <c r="J1655" s="3">
        <v>43167</v>
      </c>
      <c r="K1655" t="s">
        <v>45426</v>
      </c>
      <c r="L1655" t="s">
        <v>20795</v>
      </c>
      <c r="M1655" t="s">
        <v>32507</v>
      </c>
      <c r="N1655" t="s">
        <v>35882</v>
      </c>
      <c r="O1655" t="s">
        <v>42598</v>
      </c>
    </row>
    <row r="1656" spans="1:15" x14ac:dyDescent="0.2">
      <c r="A1656" t="s">
        <v>8863</v>
      </c>
      <c r="B1656" t="s">
        <v>12277</v>
      </c>
      <c r="C1656" t="s">
        <v>12456</v>
      </c>
      <c r="D1656" t="str">
        <f>VLOOKUP(C1656,key!A$2:B$634,2,FALSE)</f>
        <v>Al-Malajim</v>
      </c>
      <c r="E1656" t="str">
        <f>VLOOKUP(D1656,key!B$2:D$634,2,FALSE)</f>
        <v>YEM23</v>
      </c>
      <c r="F1656">
        <v>32</v>
      </c>
      <c r="G1656">
        <v>2018</v>
      </c>
      <c r="H1656">
        <v>3</v>
      </c>
      <c r="I1656">
        <v>10</v>
      </c>
      <c r="J1656" s="3">
        <v>43169</v>
      </c>
      <c r="K1656" t="s">
        <v>45426</v>
      </c>
      <c r="L1656" t="s">
        <v>20933</v>
      </c>
      <c r="M1656" t="s">
        <v>32644</v>
      </c>
      <c r="N1656" t="s">
        <v>35882</v>
      </c>
      <c r="O1656" t="s">
        <v>42708</v>
      </c>
    </row>
    <row r="1657" spans="1:15" x14ac:dyDescent="0.2">
      <c r="A1657" t="s">
        <v>8864</v>
      </c>
      <c r="B1657" t="s">
        <v>12277</v>
      </c>
      <c r="C1657" t="s">
        <v>12456</v>
      </c>
      <c r="D1657" t="str">
        <f>VLOOKUP(C1657,key!A$2:B$634,2,FALSE)</f>
        <v>Al-Malajim</v>
      </c>
      <c r="E1657" t="str">
        <f>VLOOKUP(D1657,key!B$2:D$634,2,FALSE)</f>
        <v>YEM23</v>
      </c>
      <c r="F1657">
        <v>32</v>
      </c>
      <c r="G1657">
        <v>2018</v>
      </c>
      <c r="H1657">
        <v>3</v>
      </c>
      <c r="I1657">
        <v>10</v>
      </c>
      <c r="J1657" s="3">
        <v>43169</v>
      </c>
      <c r="K1657" t="s">
        <v>45427</v>
      </c>
      <c r="L1657" t="s">
        <v>20934</v>
      </c>
      <c r="M1657" t="s">
        <v>32645</v>
      </c>
      <c r="N1657" t="s">
        <v>35882</v>
      </c>
      <c r="O1657" t="s">
        <v>42708</v>
      </c>
    </row>
    <row r="1658" spans="1:15" x14ac:dyDescent="0.2">
      <c r="A1658" t="s">
        <v>9041</v>
      </c>
      <c r="B1658" t="s">
        <v>12277</v>
      </c>
      <c r="C1658" t="s">
        <v>12456</v>
      </c>
      <c r="D1658" t="str">
        <f>VLOOKUP(C1658,key!A$2:B$634,2,FALSE)</f>
        <v>Al-Malajim</v>
      </c>
      <c r="E1658" t="str">
        <f>VLOOKUP(D1658,key!B$2:D$634,2,FALSE)</f>
        <v>YEM23</v>
      </c>
      <c r="F1658">
        <v>33</v>
      </c>
      <c r="G1658">
        <v>2018</v>
      </c>
      <c r="H1658">
        <v>3</v>
      </c>
      <c r="I1658">
        <v>13</v>
      </c>
      <c r="J1658" s="3">
        <v>43172</v>
      </c>
      <c r="K1658" t="s">
        <v>45426</v>
      </c>
      <c r="L1658" t="s">
        <v>21101</v>
      </c>
      <c r="M1658" t="s">
        <v>32815</v>
      </c>
      <c r="N1658" t="s">
        <v>35882</v>
      </c>
      <c r="O1658" t="s">
        <v>42853</v>
      </c>
    </row>
    <row r="1659" spans="1:15" x14ac:dyDescent="0.2">
      <c r="A1659" t="s">
        <v>9097</v>
      </c>
      <c r="B1659" t="s">
        <v>12277</v>
      </c>
      <c r="C1659" t="s">
        <v>12456</v>
      </c>
      <c r="D1659" t="str">
        <f>VLOOKUP(C1659,key!A$2:B$634,2,FALSE)</f>
        <v>Al-Malajim</v>
      </c>
      <c r="E1659" t="str">
        <f>VLOOKUP(D1659,key!B$2:D$634,2,FALSE)</f>
        <v>YEM23</v>
      </c>
      <c r="F1659">
        <v>33</v>
      </c>
      <c r="G1659">
        <v>2018</v>
      </c>
      <c r="H1659">
        <v>3</v>
      </c>
      <c r="I1659">
        <v>14</v>
      </c>
      <c r="J1659" s="3">
        <v>43173</v>
      </c>
      <c r="K1659" t="s">
        <v>45427</v>
      </c>
      <c r="L1659" t="s">
        <v>21156</v>
      </c>
      <c r="M1659" t="s">
        <v>32870</v>
      </c>
      <c r="N1659" t="s">
        <v>35882</v>
      </c>
      <c r="O1659" t="s">
        <v>42899</v>
      </c>
    </row>
    <row r="1660" spans="1:15" x14ac:dyDescent="0.2">
      <c r="A1660" t="s">
        <v>9281</v>
      </c>
      <c r="B1660" t="s">
        <v>12277</v>
      </c>
      <c r="C1660" t="s">
        <v>12456</v>
      </c>
      <c r="D1660" t="str">
        <f>VLOOKUP(C1660,key!A$2:B$634,2,FALSE)</f>
        <v>Al-Malajim</v>
      </c>
      <c r="E1660" t="str">
        <f>VLOOKUP(D1660,key!B$2:D$634,2,FALSE)</f>
        <v>YEM23</v>
      </c>
      <c r="F1660">
        <v>33</v>
      </c>
      <c r="G1660">
        <v>2018</v>
      </c>
      <c r="H1660">
        <v>3</v>
      </c>
      <c r="I1660">
        <v>17</v>
      </c>
      <c r="J1660" s="3">
        <v>43176</v>
      </c>
      <c r="K1660" t="s">
        <v>45427</v>
      </c>
      <c r="L1660" t="s">
        <v>21334</v>
      </c>
      <c r="M1660" t="s">
        <v>33052</v>
      </c>
      <c r="N1660" t="s">
        <v>35882</v>
      </c>
      <c r="O1660" t="s">
        <v>43055</v>
      </c>
    </row>
    <row r="1661" spans="1:15" x14ac:dyDescent="0.2">
      <c r="A1661" t="s">
        <v>9556</v>
      </c>
      <c r="B1661" t="s">
        <v>12277</v>
      </c>
      <c r="C1661" t="s">
        <v>12456</v>
      </c>
      <c r="D1661" t="str">
        <f>VLOOKUP(C1661,key!A$2:B$634,2,FALSE)</f>
        <v>Al-Malajim</v>
      </c>
      <c r="E1661" t="str">
        <f>VLOOKUP(D1661,key!B$2:D$634,2,FALSE)</f>
        <v>YEM23</v>
      </c>
      <c r="F1661">
        <v>34</v>
      </c>
      <c r="G1661">
        <v>2018</v>
      </c>
      <c r="H1661">
        <v>3</v>
      </c>
      <c r="I1661">
        <v>22</v>
      </c>
      <c r="J1661" s="3">
        <v>43181</v>
      </c>
      <c r="K1661" t="s">
        <v>45426</v>
      </c>
      <c r="L1661" t="s">
        <v>21598</v>
      </c>
      <c r="M1661" t="s">
        <v>33315</v>
      </c>
      <c r="N1661" t="s">
        <v>35882</v>
      </c>
      <c r="O1661" t="s">
        <v>43286</v>
      </c>
    </row>
    <row r="1662" spans="1:15" x14ac:dyDescent="0.2">
      <c r="A1662" t="s">
        <v>9736</v>
      </c>
      <c r="B1662" t="s">
        <v>12277</v>
      </c>
      <c r="C1662" t="s">
        <v>12456</v>
      </c>
      <c r="D1662" t="str">
        <f>VLOOKUP(C1662,key!A$2:B$634,2,FALSE)</f>
        <v>Al-Malajim</v>
      </c>
      <c r="E1662" t="str">
        <f>VLOOKUP(D1662,key!B$2:D$634,2,FALSE)</f>
        <v>YEM23</v>
      </c>
      <c r="F1662">
        <v>34</v>
      </c>
      <c r="G1662">
        <v>2018</v>
      </c>
      <c r="H1662">
        <v>3</v>
      </c>
      <c r="I1662">
        <v>25</v>
      </c>
      <c r="J1662" s="3">
        <v>43184</v>
      </c>
      <c r="K1662" t="s">
        <v>45426</v>
      </c>
      <c r="L1662" t="s">
        <v>21769</v>
      </c>
      <c r="M1662" t="s">
        <v>33489</v>
      </c>
      <c r="N1662" t="s">
        <v>35882</v>
      </c>
      <c r="O1662" t="s">
        <v>43428</v>
      </c>
    </row>
    <row r="1663" spans="1:15" x14ac:dyDescent="0.2">
      <c r="A1663" t="s">
        <v>9737</v>
      </c>
      <c r="B1663" t="s">
        <v>12277</v>
      </c>
      <c r="C1663" t="s">
        <v>12456</v>
      </c>
      <c r="D1663" t="str">
        <f>VLOOKUP(C1663,key!A$2:B$634,2,FALSE)</f>
        <v>Al-Malajim</v>
      </c>
      <c r="E1663" t="str">
        <f>VLOOKUP(D1663,key!B$2:D$634,2,FALSE)</f>
        <v>YEM23</v>
      </c>
      <c r="F1663">
        <v>34</v>
      </c>
      <c r="G1663">
        <v>2018</v>
      </c>
      <c r="H1663">
        <v>3</v>
      </c>
      <c r="I1663">
        <v>25</v>
      </c>
      <c r="J1663" s="3">
        <v>43184</v>
      </c>
      <c r="K1663" t="s">
        <v>45427</v>
      </c>
      <c r="L1663" t="s">
        <v>21769</v>
      </c>
      <c r="M1663" t="s">
        <v>33489</v>
      </c>
      <c r="N1663" t="s">
        <v>35882</v>
      </c>
      <c r="O1663" t="s">
        <v>43428</v>
      </c>
    </row>
    <row r="1664" spans="1:15" x14ac:dyDescent="0.2">
      <c r="A1664" t="s">
        <v>9779</v>
      </c>
      <c r="B1664" t="s">
        <v>12277</v>
      </c>
      <c r="C1664" t="s">
        <v>12456</v>
      </c>
      <c r="D1664" t="str">
        <f>VLOOKUP(C1664,key!A$2:B$634,2,FALSE)</f>
        <v>Al-Malajim</v>
      </c>
      <c r="E1664" t="str">
        <f>VLOOKUP(D1664,key!B$2:D$634,2,FALSE)</f>
        <v>YEM23</v>
      </c>
      <c r="F1664">
        <v>35</v>
      </c>
      <c r="G1664">
        <v>2018</v>
      </c>
      <c r="H1664">
        <v>3</v>
      </c>
      <c r="I1664">
        <v>26</v>
      </c>
      <c r="J1664" s="3">
        <v>43185</v>
      </c>
      <c r="K1664" t="s">
        <v>45427</v>
      </c>
      <c r="L1664" t="s">
        <v>21809</v>
      </c>
      <c r="M1664" t="s">
        <v>33529</v>
      </c>
      <c r="N1664" t="s">
        <v>35882</v>
      </c>
      <c r="O1664" t="s">
        <v>43463</v>
      </c>
    </row>
    <row r="1665" spans="1:15" x14ac:dyDescent="0.2">
      <c r="A1665" t="s">
        <v>9846</v>
      </c>
      <c r="B1665" t="s">
        <v>12277</v>
      </c>
      <c r="C1665" t="s">
        <v>12456</v>
      </c>
      <c r="D1665" t="str">
        <f>VLOOKUP(C1665,key!A$2:B$634,2,FALSE)</f>
        <v>Al-Malajim</v>
      </c>
      <c r="E1665" t="str">
        <f>VLOOKUP(D1665,key!B$2:D$634,2,FALSE)</f>
        <v>YEM23</v>
      </c>
      <c r="F1665">
        <v>35</v>
      </c>
      <c r="G1665">
        <v>2018</v>
      </c>
      <c r="H1665">
        <v>3</v>
      </c>
      <c r="I1665">
        <v>27</v>
      </c>
      <c r="J1665" s="3">
        <v>43186</v>
      </c>
      <c r="K1665" t="s">
        <v>45426</v>
      </c>
      <c r="L1665" t="s">
        <v>21874</v>
      </c>
      <c r="M1665" t="s">
        <v>33594</v>
      </c>
      <c r="N1665" t="s">
        <v>35882</v>
      </c>
      <c r="O1665" t="s">
        <v>43512</v>
      </c>
    </row>
    <row r="1666" spans="1:15" x14ac:dyDescent="0.2">
      <c r="A1666" t="s">
        <v>9987</v>
      </c>
      <c r="B1666" t="s">
        <v>12277</v>
      </c>
      <c r="C1666" t="s">
        <v>12456</v>
      </c>
      <c r="D1666" t="str">
        <f>VLOOKUP(C1666,key!A$2:B$634,2,FALSE)</f>
        <v>Al-Malajim</v>
      </c>
      <c r="E1666" t="str">
        <f>VLOOKUP(D1666,key!B$2:D$634,2,FALSE)</f>
        <v>YEM23</v>
      </c>
      <c r="F1666">
        <v>35</v>
      </c>
      <c r="G1666">
        <v>2018</v>
      </c>
      <c r="H1666">
        <v>3</v>
      </c>
      <c r="I1666">
        <v>29</v>
      </c>
      <c r="J1666" s="3">
        <v>43188</v>
      </c>
      <c r="K1666" t="s">
        <v>45426</v>
      </c>
      <c r="L1666" t="s">
        <v>22007</v>
      </c>
      <c r="M1666" t="s">
        <v>33729</v>
      </c>
      <c r="N1666" t="s">
        <v>35882</v>
      </c>
      <c r="O1666" t="s">
        <v>43620</v>
      </c>
    </row>
    <row r="1667" spans="1:15" x14ac:dyDescent="0.2">
      <c r="A1667" t="s">
        <v>9988</v>
      </c>
      <c r="B1667" t="s">
        <v>12277</v>
      </c>
      <c r="C1667" t="s">
        <v>12456</v>
      </c>
      <c r="D1667" t="str">
        <f>VLOOKUP(C1667,key!A$2:B$634,2,FALSE)</f>
        <v>Al-Malajim</v>
      </c>
      <c r="E1667" t="str">
        <f>VLOOKUP(D1667,key!B$2:D$634,2,FALSE)</f>
        <v>YEM23</v>
      </c>
      <c r="F1667">
        <v>35</v>
      </c>
      <c r="G1667">
        <v>2018</v>
      </c>
      <c r="H1667">
        <v>3</v>
      </c>
      <c r="I1667">
        <v>29</v>
      </c>
      <c r="J1667" s="3">
        <v>43188</v>
      </c>
      <c r="K1667" t="s">
        <v>45427</v>
      </c>
      <c r="L1667" t="s">
        <v>22008</v>
      </c>
      <c r="M1667" t="s">
        <v>33730</v>
      </c>
      <c r="N1667" t="s">
        <v>35882</v>
      </c>
      <c r="O1667" t="s">
        <v>43621</v>
      </c>
    </row>
    <row r="1668" spans="1:15" x14ac:dyDescent="0.2">
      <c r="A1668" t="s">
        <v>10120</v>
      </c>
      <c r="B1668" t="s">
        <v>12277</v>
      </c>
      <c r="C1668" t="s">
        <v>12456</v>
      </c>
      <c r="D1668" t="str">
        <f>VLOOKUP(C1668,key!A$2:B$634,2,FALSE)</f>
        <v>Al-Malajim</v>
      </c>
      <c r="E1668" t="str">
        <f>VLOOKUP(D1668,key!B$2:D$634,2,FALSE)</f>
        <v>YEM23</v>
      </c>
      <c r="F1668">
        <v>35</v>
      </c>
      <c r="G1668">
        <v>2018</v>
      </c>
      <c r="H1668">
        <v>3</v>
      </c>
      <c r="I1668">
        <v>31</v>
      </c>
      <c r="J1668" s="3">
        <v>43190</v>
      </c>
      <c r="K1668" t="s">
        <v>45426</v>
      </c>
      <c r="L1668" t="s">
        <v>22134</v>
      </c>
      <c r="M1668" t="s">
        <v>33859</v>
      </c>
      <c r="N1668" t="s">
        <v>35882</v>
      </c>
      <c r="O1668" t="s">
        <v>43721</v>
      </c>
    </row>
    <row r="1669" spans="1:15" x14ac:dyDescent="0.2">
      <c r="A1669" t="s">
        <v>10767</v>
      </c>
      <c r="B1669" t="s">
        <v>12277</v>
      </c>
      <c r="C1669" t="s">
        <v>12456</v>
      </c>
      <c r="D1669" t="str">
        <f>VLOOKUP(C1669,key!A$2:B$634,2,FALSE)</f>
        <v>Al-Malajim</v>
      </c>
      <c r="E1669" t="str">
        <f>VLOOKUP(D1669,key!B$2:D$634,2,FALSE)</f>
        <v>YEM23</v>
      </c>
      <c r="F1669">
        <v>37</v>
      </c>
      <c r="G1669">
        <v>2018</v>
      </c>
      <c r="H1669">
        <v>4</v>
      </c>
      <c r="I1669">
        <v>10</v>
      </c>
      <c r="J1669" s="3">
        <v>43200</v>
      </c>
      <c r="K1669" t="s">
        <v>45426</v>
      </c>
      <c r="L1669" t="s">
        <v>22746</v>
      </c>
      <c r="M1669" t="s">
        <v>34476</v>
      </c>
      <c r="N1669" t="s">
        <v>35882</v>
      </c>
      <c r="O1669" t="s">
        <v>44235</v>
      </c>
    </row>
    <row r="1670" spans="1:15" x14ac:dyDescent="0.2">
      <c r="A1670" t="s">
        <v>10836</v>
      </c>
      <c r="B1670" t="s">
        <v>12277</v>
      </c>
      <c r="C1670" t="s">
        <v>12456</v>
      </c>
      <c r="D1670" t="str">
        <f>VLOOKUP(C1670,key!A$2:B$634,2,FALSE)</f>
        <v>Al-Malajim</v>
      </c>
      <c r="E1670" t="str">
        <f>VLOOKUP(D1670,key!B$2:D$634,2,FALSE)</f>
        <v>YEM23</v>
      </c>
      <c r="F1670">
        <v>37</v>
      </c>
      <c r="G1670">
        <v>2018</v>
      </c>
      <c r="H1670">
        <v>4</v>
      </c>
      <c r="I1670">
        <v>11</v>
      </c>
      <c r="J1670" s="3">
        <v>43201</v>
      </c>
      <c r="K1670" t="s">
        <v>45426</v>
      </c>
      <c r="L1670" t="s">
        <v>22809</v>
      </c>
      <c r="M1670" t="s">
        <v>34540</v>
      </c>
      <c r="N1670" t="s">
        <v>35882</v>
      </c>
      <c r="O1670" t="s">
        <v>44290</v>
      </c>
    </row>
    <row r="1671" spans="1:15" x14ac:dyDescent="0.2">
      <c r="A1671" t="s">
        <v>11199</v>
      </c>
      <c r="B1671" t="s">
        <v>12277</v>
      </c>
      <c r="C1671" t="s">
        <v>12456</v>
      </c>
      <c r="D1671" t="str">
        <f>VLOOKUP(C1671,key!A$2:B$634,2,FALSE)</f>
        <v>Al-Malajim</v>
      </c>
      <c r="E1671" t="str">
        <f>VLOOKUP(D1671,key!B$2:D$634,2,FALSE)</f>
        <v>YEM23</v>
      </c>
      <c r="F1671">
        <v>38</v>
      </c>
      <c r="G1671">
        <v>2018</v>
      </c>
      <c r="H1671">
        <v>4</v>
      </c>
      <c r="I1671">
        <v>17</v>
      </c>
      <c r="J1671" s="3">
        <v>43207</v>
      </c>
      <c r="K1671" t="s">
        <v>45426</v>
      </c>
      <c r="L1671" t="s">
        <v>23166</v>
      </c>
      <c r="M1671" t="s">
        <v>34897</v>
      </c>
      <c r="N1671" t="s">
        <v>35882</v>
      </c>
      <c r="O1671" t="s">
        <v>44570</v>
      </c>
    </row>
    <row r="1672" spans="1:15" x14ac:dyDescent="0.2">
      <c r="A1672" t="s">
        <v>11200</v>
      </c>
      <c r="B1672" t="s">
        <v>12277</v>
      </c>
      <c r="C1672" t="s">
        <v>12456</v>
      </c>
      <c r="D1672" t="str">
        <f>VLOOKUP(C1672,key!A$2:B$634,2,FALSE)</f>
        <v>Al-Malajim</v>
      </c>
      <c r="E1672" t="str">
        <f>VLOOKUP(D1672,key!B$2:D$634,2,FALSE)</f>
        <v>YEM23</v>
      </c>
      <c r="F1672">
        <v>38</v>
      </c>
      <c r="G1672">
        <v>2018</v>
      </c>
      <c r="H1672">
        <v>4</v>
      </c>
      <c r="I1672">
        <v>17</v>
      </c>
      <c r="J1672" s="3">
        <v>43207</v>
      </c>
      <c r="K1672" t="s">
        <v>45427</v>
      </c>
      <c r="L1672" t="s">
        <v>23167</v>
      </c>
      <c r="M1672" t="s">
        <v>34898</v>
      </c>
      <c r="N1672" t="s">
        <v>35882</v>
      </c>
      <c r="O1672" t="s">
        <v>44571</v>
      </c>
    </row>
    <row r="1673" spans="1:15" x14ac:dyDescent="0.2">
      <c r="A1673" t="s">
        <v>11399</v>
      </c>
      <c r="B1673" t="s">
        <v>12277</v>
      </c>
      <c r="C1673" t="s">
        <v>12456</v>
      </c>
      <c r="D1673" t="str">
        <f>VLOOKUP(C1673,key!A$2:B$634,2,FALSE)</f>
        <v>Al-Malajim</v>
      </c>
      <c r="E1673" t="str">
        <f>VLOOKUP(D1673,key!B$2:D$634,2,FALSE)</f>
        <v>YEM23</v>
      </c>
      <c r="F1673">
        <v>38</v>
      </c>
      <c r="G1673">
        <v>2018</v>
      </c>
      <c r="H1673">
        <v>4</v>
      </c>
      <c r="I1673">
        <v>20</v>
      </c>
      <c r="J1673" s="3">
        <v>43210</v>
      </c>
      <c r="K1673" t="s">
        <v>45427</v>
      </c>
      <c r="L1673" t="s">
        <v>23356</v>
      </c>
      <c r="M1673" t="s">
        <v>35089</v>
      </c>
      <c r="N1673" t="s">
        <v>35882</v>
      </c>
      <c r="O1673" t="s">
        <v>44730</v>
      </c>
    </row>
    <row r="1674" spans="1:15" x14ac:dyDescent="0.2">
      <c r="A1674" t="s">
        <v>11505</v>
      </c>
      <c r="B1674" t="s">
        <v>12277</v>
      </c>
      <c r="C1674" t="s">
        <v>12456</v>
      </c>
      <c r="D1674" t="str">
        <f>VLOOKUP(C1674,key!A$2:B$634,2,FALSE)</f>
        <v>Al-Malajim</v>
      </c>
      <c r="E1674" t="str">
        <f>VLOOKUP(D1674,key!B$2:D$634,2,FALSE)</f>
        <v>YEM23</v>
      </c>
      <c r="F1674">
        <v>38</v>
      </c>
      <c r="G1674">
        <v>2018</v>
      </c>
      <c r="H1674">
        <v>4</v>
      </c>
      <c r="I1674">
        <v>22</v>
      </c>
      <c r="J1674" s="3">
        <v>43212</v>
      </c>
      <c r="K1674" t="s">
        <v>45426</v>
      </c>
      <c r="L1674" t="s">
        <v>23459</v>
      </c>
      <c r="M1674" t="s">
        <v>35193</v>
      </c>
      <c r="N1674" t="s">
        <v>35882</v>
      </c>
      <c r="O1674" t="s">
        <v>44816</v>
      </c>
    </row>
    <row r="1675" spans="1:15" x14ac:dyDescent="0.2">
      <c r="A1675" t="s">
        <v>11691</v>
      </c>
      <c r="B1675" t="s">
        <v>12277</v>
      </c>
      <c r="C1675" t="s">
        <v>12456</v>
      </c>
      <c r="D1675" t="str">
        <f>VLOOKUP(C1675,key!A$2:B$634,2,FALSE)</f>
        <v>Al-Malajim</v>
      </c>
      <c r="E1675" t="str">
        <f>VLOOKUP(D1675,key!B$2:D$634,2,FALSE)</f>
        <v>YEM23</v>
      </c>
      <c r="F1675">
        <v>39</v>
      </c>
      <c r="G1675">
        <v>2018</v>
      </c>
      <c r="H1675">
        <v>4</v>
      </c>
      <c r="I1675">
        <v>26</v>
      </c>
      <c r="J1675" s="3">
        <v>43216</v>
      </c>
      <c r="K1675" t="s">
        <v>45426</v>
      </c>
      <c r="L1675" t="s">
        <v>23636</v>
      </c>
      <c r="M1675" t="s">
        <v>35375</v>
      </c>
      <c r="N1675" t="s">
        <v>35881</v>
      </c>
      <c r="O1675" t="s">
        <v>44960</v>
      </c>
    </row>
    <row r="1676" spans="1:15" x14ac:dyDescent="0.2">
      <c r="A1676" t="s">
        <v>11753</v>
      </c>
      <c r="B1676" t="s">
        <v>12277</v>
      </c>
      <c r="C1676" t="s">
        <v>12456</v>
      </c>
      <c r="D1676" t="str">
        <f>VLOOKUP(C1676,key!A$2:B$634,2,FALSE)</f>
        <v>Al-Malajim</v>
      </c>
      <c r="E1676" t="str">
        <f>VLOOKUP(D1676,key!B$2:D$634,2,FALSE)</f>
        <v>YEM23</v>
      </c>
      <c r="F1676">
        <v>39</v>
      </c>
      <c r="G1676">
        <v>2018</v>
      </c>
      <c r="H1676">
        <v>4</v>
      </c>
      <c r="I1676">
        <v>27</v>
      </c>
      <c r="J1676" s="3">
        <v>43217</v>
      </c>
      <c r="K1676" t="s">
        <v>45426</v>
      </c>
      <c r="L1676" t="s">
        <v>23695</v>
      </c>
      <c r="M1676" t="s">
        <v>35435</v>
      </c>
      <c r="N1676" t="s">
        <v>35882</v>
      </c>
      <c r="O1676" t="s">
        <v>45005</v>
      </c>
    </row>
    <row r="1677" spans="1:15" x14ac:dyDescent="0.2">
      <c r="A1677" t="s">
        <v>11754</v>
      </c>
      <c r="B1677" t="s">
        <v>12277</v>
      </c>
      <c r="C1677" t="s">
        <v>12456</v>
      </c>
      <c r="D1677" t="str">
        <f>VLOOKUP(C1677,key!A$2:B$634,2,FALSE)</f>
        <v>Al-Malajim</v>
      </c>
      <c r="E1677" t="str">
        <f>VLOOKUP(D1677,key!B$2:D$634,2,FALSE)</f>
        <v>YEM23</v>
      </c>
      <c r="F1677">
        <v>39</v>
      </c>
      <c r="G1677">
        <v>2018</v>
      </c>
      <c r="H1677">
        <v>4</v>
      </c>
      <c r="I1677">
        <v>27</v>
      </c>
      <c r="J1677" s="3">
        <v>43217</v>
      </c>
      <c r="K1677" t="s">
        <v>45431</v>
      </c>
      <c r="L1677" t="s">
        <v>23696</v>
      </c>
      <c r="M1677" t="s">
        <v>35436</v>
      </c>
      <c r="N1677" t="s">
        <v>35882</v>
      </c>
      <c r="O1677" t="s">
        <v>45005</v>
      </c>
    </row>
    <row r="1678" spans="1:15" x14ac:dyDescent="0.2">
      <c r="A1678" t="s">
        <v>11755</v>
      </c>
      <c r="B1678" t="s">
        <v>12277</v>
      </c>
      <c r="C1678" t="s">
        <v>12456</v>
      </c>
      <c r="D1678" t="str">
        <f>VLOOKUP(C1678,key!A$2:B$634,2,FALSE)</f>
        <v>Al-Malajim</v>
      </c>
      <c r="E1678" t="str">
        <f>VLOOKUP(D1678,key!B$2:D$634,2,FALSE)</f>
        <v>YEM23</v>
      </c>
      <c r="F1678">
        <v>39</v>
      </c>
      <c r="G1678">
        <v>2018</v>
      </c>
      <c r="H1678">
        <v>4</v>
      </c>
      <c r="I1678">
        <v>27</v>
      </c>
      <c r="J1678" s="3">
        <v>43217</v>
      </c>
      <c r="K1678" t="s">
        <v>45427</v>
      </c>
      <c r="L1678" t="s">
        <v>23697</v>
      </c>
      <c r="M1678" t="s">
        <v>35437</v>
      </c>
      <c r="N1678" t="s">
        <v>35882</v>
      </c>
      <c r="O1678" t="s">
        <v>45006</v>
      </c>
    </row>
    <row r="1679" spans="1:15" x14ac:dyDescent="0.2">
      <c r="A1679" t="s">
        <v>12214</v>
      </c>
      <c r="B1679" t="s">
        <v>12277</v>
      </c>
      <c r="C1679" t="s">
        <v>12456</v>
      </c>
      <c r="D1679" t="str">
        <f>VLOOKUP(C1679,key!A$2:B$634,2,FALSE)</f>
        <v>Al-Malajim</v>
      </c>
      <c r="E1679" t="str">
        <f>VLOOKUP(D1679,key!B$2:D$634,2,FALSE)</f>
        <v>YEM23</v>
      </c>
      <c r="F1679">
        <v>41</v>
      </c>
      <c r="G1679">
        <v>2018</v>
      </c>
      <c r="H1679">
        <v>5</v>
      </c>
      <c r="I1679">
        <v>7</v>
      </c>
      <c r="J1679" s="3">
        <v>43227</v>
      </c>
      <c r="K1679" t="s">
        <v>45427</v>
      </c>
      <c r="L1679" t="s">
        <v>24128</v>
      </c>
      <c r="M1679" t="s">
        <v>35827</v>
      </c>
      <c r="N1679" t="s">
        <v>35882</v>
      </c>
      <c r="O1679" t="s">
        <v>45382</v>
      </c>
    </row>
    <row r="1680" spans="1:15" x14ac:dyDescent="0.2">
      <c r="A1680" t="s">
        <v>45476</v>
      </c>
      <c r="B1680" t="s">
        <v>45437</v>
      </c>
      <c r="C1680" t="s">
        <v>50284</v>
      </c>
      <c r="D1680" t="str">
        <f>VLOOKUP(C1680,key!A$2:B$634,2,FALSE)</f>
        <v>Al-Malajim</v>
      </c>
      <c r="E1680" t="str">
        <f>VLOOKUP(D1680,key!B$2:D$634,2,FALSE)</f>
        <v>YEM23</v>
      </c>
      <c r="G1680" s="1">
        <v>2018</v>
      </c>
      <c r="H1680" s="1">
        <v>7</v>
      </c>
      <c r="I1680" s="1">
        <v>26</v>
      </c>
      <c r="J1680" s="3" t="str">
        <f>CONCATENATE(H1680,"/",I1680,"/",G1680)</f>
        <v>7/26/2018</v>
      </c>
      <c r="K1680" t="s">
        <v>49556</v>
      </c>
      <c r="M1680" t="s">
        <v>47529</v>
      </c>
      <c r="O1680" t="s">
        <v>49243</v>
      </c>
    </row>
    <row r="1681" spans="1:15" x14ac:dyDescent="0.2">
      <c r="A1681" t="s">
        <v>45489</v>
      </c>
      <c r="B1681" t="s">
        <v>45437</v>
      </c>
      <c r="C1681" t="s">
        <v>50284</v>
      </c>
      <c r="D1681" t="str">
        <f>VLOOKUP(C1681,key!A$2:B$634,2,FALSE)</f>
        <v>Al-Malajim</v>
      </c>
      <c r="E1681" t="str">
        <f>VLOOKUP(D1681,key!B$2:D$634,2,FALSE)</f>
        <v>YEM23</v>
      </c>
      <c r="G1681" s="1">
        <v>2018</v>
      </c>
      <c r="H1681" s="1">
        <v>7</v>
      </c>
      <c r="I1681" s="1">
        <v>25</v>
      </c>
      <c r="J1681" s="3" t="str">
        <f>CONCATENATE(H1681,"/",I1681,"/",G1681)</f>
        <v>7/25/2018</v>
      </c>
      <c r="K1681" t="s">
        <v>45427</v>
      </c>
      <c r="M1681" t="s">
        <v>47540</v>
      </c>
      <c r="O1681" t="s">
        <v>49241</v>
      </c>
    </row>
    <row r="1682" spans="1:15" x14ac:dyDescent="0.2">
      <c r="A1682" t="s">
        <v>46094</v>
      </c>
      <c r="B1682" t="s">
        <v>45437</v>
      </c>
      <c r="C1682" t="s">
        <v>50284</v>
      </c>
      <c r="D1682" t="str">
        <f>VLOOKUP(C1682,key!A$2:B$634,2,FALSE)</f>
        <v>Al-Malajim</v>
      </c>
      <c r="E1682" t="str">
        <f>VLOOKUP(D1682,key!B$2:D$634,2,FALSE)</f>
        <v>YEM23</v>
      </c>
      <c r="G1682" s="1">
        <v>2018</v>
      </c>
      <c r="H1682" s="1">
        <v>7</v>
      </c>
      <c r="I1682" s="1">
        <v>2</v>
      </c>
      <c r="J1682" s="3" t="str">
        <f>CONCATENATE(H1682,"/",I1682,"/",G1682)</f>
        <v>7/2/2018</v>
      </c>
      <c r="K1682" t="s">
        <v>45427</v>
      </c>
      <c r="M1682" t="s">
        <v>48040</v>
      </c>
      <c r="O1682" t="s">
        <v>49248</v>
      </c>
    </row>
    <row r="1683" spans="1:15" x14ac:dyDescent="0.2">
      <c r="A1683" t="s">
        <v>46386</v>
      </c>
      <c r="B1683" t="s">
        <v>45437</v>
      </c>
      <c r="C1683" t="s">
        <v>50284</v>
      </c>
      <c r="D1683" t="str">
        <f>VLOOKUP(C1683,key!A$2:B$634,2,FALSE)</f>
        <v>Al-Malajim</v>
      </c>
      <c r="E1683" t="str">
        <f>VLOOKUP(D1683,key!B$2:D$634,2,FALSE)</f>
        <v>YEM23</v>
      </c>
      <c r="G1683" s="1">
        <v>2018</v>
      </c>
      <c r="H1683" s="1">
        <v>6</v>
      </c>
      <c r="I1683" s="1">
        <v>22</v>
      </c>
      <c r="J1683" s="3" t="str">
        <f>CONCATENATE(H1683,"/",I1683,"/",G1683)</f>
        <v>6/22/2018</v>
      </c>
      <c r="K1683" t="s">
        <v>49556</v>
      </c>
      <c r="M1683" t="s">
        <v>48283</v>
      </c>
      <c r="O1683" t="s">
        <v>49347</v>
      </c>
    </row>
    <row r="1684" spans="1:15" x14ac:dyDescent="0.2">
      <c r="A1684" t="s">
        <v>46437</v>
      </c>
      <c r="B1684" t="s">
        <v>45437</v>
      </c>
      <c r="C1684" t="s">
        <v>50284</v>
      </c>
      <c r="D1684" t="str">
        <f>VLOOKUP(C1684,key!A$2:B$634,2,FALSE)</f>
        <v>Al-Malajim</v>
      </c>
      <c r="E1684" t="str">
        <f>VLOOKUP(D1684,key!B$2:D$634,2,FALSE)</f>
        <v>YEM23</v>
      </c>
      <c r="G1684" s="1">
        <v>2018</v>
      </c>
      <c r="H1684" s="1">
        <v>6</v>
      </c>
      <c r="I1684" s="1">
        <v>20</v>
      </c>
      <c r="J1684" s="3" t="str">
        <f>CONCATENATE(H1684,"/",I1684,"/",G1684)</f>
        <v>6/20/2018</v>
      </c>
      <c r="K1684" t="s">
        <v>49556</v>
      </c>
      <c r="M1684" t="s">
        <v>48330</v>
      </c>
      <c r="O1684" t="s">
        <v>49385</v>
      </c>
    </row>
    <row r="1685" spans="1:15" x14ac:dyDescent="0.2">
      <c r="A1685" t="s">
        <v>46553</v>
      </c>
      <c r="B1685" t="s">
        <v>45437</v>
      </c>
      <c r="C1685" t="s">
        <v>50284</v>
      </c>
      <c r="D1685" t="str">
        <f>VLOOKUP(C1685,key!A$2:B$634,2,FALSE)</f>
        <v>Al-Malajim</v>
      </c>
      <c r="E1685" t="str">
        <f>VLOOKUP(D1685,key!B$2:D$634,2,FALSE)</f>
        <v>YEM23</v>
      </c>
      <c r="G1685" s="1">
        <v>2018</v>
      </c>
      <c r="H1685" s="1">
        <v>6</v>
      </c>
      <c r="I1685" s="1">
        <v>16</v>
      </c>
      <c r="J1685" s="3" t="str">
        <f>CONCATENATE(H1685,"/",I1685,"/",G1685)</f>
        <v>6/16/2018</v>
      </c>
      <c r="K1685" t="s">
        <v>45427</v>
      </c>
      <c r="M1685" t="s">
        <v>48425</v>
      </c>
      <c r="O1685" t="s">
        <v>49256</v>
      </c>
    </row>
    <row r="1686" spans="1:15" x14ac:dyDescent="0.2">
      <c r="A1686" t="s">
        <v>46861</v>
      </c>
      <c r="B1686" t="s">
        <v>45437</v>
      </c>
      <c r="C1686" t="s">
        <v>50284</v>
      </c>
      <c r="D1686" t="str">
        <f>VLOOKUP(C1686,key!A$2:B$634,2,FALSE)</f>
        <v>Al-Malajim</v>
      </c>
      <c r="E1686" t="str">
        <f>VLOOKUP(D1686,key!B$2:D$634,2,FALSE)</f>
        <v>YEM23</v>
      </c>
      <c r="G1686" s="1">
        <v>2018</v>
      </c>
      <c r="H1686" s="1">
        <v>6</v>
      </c>
      <c r="I1686" s="1">
        <v>4</v>
      </c>
      <c r="J1686" s="3" t="str">
        <f>CONCATENATE(H1686,"/",I1686,"/",G1686)</f>
        <v>6/4/2018</v>
      </c>
      <c r="K1686" t="s">
        <v>49556</v>
      </c>
      <c r="M1686" t="s">
        <v>48684</v>
      </c>
      <c r="O1686" t="s">
        <v>49259</v>
      </c>
    </row>
    <row r="1687" spans="1:15" x14ac:dyDescent="0.2">
      <c r="A1687" t="s">
        <v>47260</v>
      </c>
      <c r="B1687" t="s">
        <v>45437</v>
      </c>
      <c r="C1687" t="s">
        <v>50284</v>
      </c>
      <c r="D1687" t="str">
        <f>VLOOKUP(C1687,key!A$2:B$634,2,FALSE)</f>
        <v>Al-Malajim</v>
      </c>
      <c r="E1687" t="str">
        <f>VLOOKUP(D1687,key!B$2:D$634,2,FALSE)</f>
        <v>YEM23</v>
      </c>
      <c r="G1687" s="1">
        <v>2018</v>
      </c>
      <c r="H1687" s="1">
        <v>5</v>
      </c>
      <c r="I1687" s="1">
        <v>18</v>
      </c>
      <c r="J1687" s="3" t="str">
        <f>CONCATENATE(H1687,"/",I1687,"/",G1687)</f>
        <v>5/18/2018</v>
      </c>
      <c r="K1687" t="s">
        <v>49556</v>
      </c>
      <c r="M1687" t="s">
        <v>49030</v>
      </c>
      <c r="O1687" t="s">
        <v>49464</v>
      </c>
    </row>
    <row r="1688" spans="1:15" x14ac:dyDescent="0.2">
      <c r="A1688" t="s">
        <v>47287</v>
      </c>
      <c r="B1688" t="s">
        <v>45437</v>
      </c>
      <c r="C1688" t="s">
        <v>50284</v>
      </c>
      <c r="D1688" t="str">
        <f>VLOOKUP(C1688,key!A$2:B$634,2,FALSE)</f>
        <v>Al-Malajim</v>
      </c>
      <c r="E1688" t="str">
        <f>VLOOKUP(D1688,key!B$2:D$634,2,FALSE)</f>
        <v>YEM23</v>
      </c>
      <c r="G1688" s="1">
        <v>2018</v>
      </c>
      <c r="H1688" s="1">
        <v>5</v>
      </c>
      <c r="I1688" s="1">
        <v>17</v>
      </c>
      <c r="J1688" s="3" t="str">
        <f>CONCATENATE(H1688,"/",I1688,"/",G1688)</f>
        <v>5/17/2018</v>
      </c>
      <c r="K1688" t="s">
        <v>49556</v>
      </c>
      <c r="M1688" t="s">
        <v>49051</v>
      </c>
      <c r="O1688" t="s">
        <v>49464</v>
      </c>
    </row>
    <row r="1689" spans="1:15" x14ac:dyDescent="0.2">
      <c r="A1689" t="s">
        <v>47333</v>
      </c>
      <c r="B1689" t="s">
        <v>45437</v>
      </c>
      <c r="C1689" t="s">
        <v>50284</v>
      </c>
      <c r="D1689" t="str">
        <f>VLOOKUP(C1689,key!A$2:B$634,2,FALSE)</f>
        <v>Al-Malajim</v>
      </c>
      <c r="E1689" t="str">
        <f>VLOOKUP(D1689,key!B$2:D$634,2,FALSE)</f>
        <v>YEM23</v>
      </c>
      <c r="G1689" s="1">
        <v>2018</v>
      </c>
      <c r="H1689" s="1">
        <v>5</v>
      </c>
      <c r="I1689" s="1">
        <v>15</v>
      </c>
      <c r="J1689" s="3" t="str">
        <f>CONCATENATE(H1689,"/",I1689,"/",G1689)</f>
        <v>5/15/2018</v>
      </c>
      <c r="K1689" t="s">
        <v>45426</v>
      </c>
      <c r="M1689" t="s">
        <v>49091</v>
      </c>
      <c r="O1689" t="s">
        <v>49339</v>
      </c>
    </row>
    <row r="1690" spans="1:15" x14ac:dyDescent="0.2">
      <c r="A1690" t="s">
        <v>47357</v>
      </c>
      <c r="B1690" t="s">
        <v>45437</v>
      </c>
      <c r="C1690" t="s">
        <v>50284</v>
      </c>
      <c r="D1690" t="str">
        <f>VLOOKUP(C1690,key!A$2:B$634,2,FALSE)</f>
        <v>Al-Malajim</v>
      </c>
      <c r="E1690" t="str">
        <f>VLOOKUP(D1690,key!B$2:D$634,2,FALSE)</f>
        <v>YEM23</v>
      </c>
      <c r="G1690" s="1">
        <v>2018</v>
      </c>
      <c r="H1690" s="1">
        <v>5</v>
      </c>
      <c r="I1690" s="1">
        <v>13</v>
      </c>
      <c r="J1690" s="3" t="str">
        <f>CONCATENATE(H1690,"/",I1690,"/",G1690)</f>
        <v>5/13/2018</v>
      </c>
      <c r="K1690" t="s">
        <v>45427</v>
      </c>
      <c r="M1690" t="s">
        <v>49113</v>
      </c>
      <c r="O1690" t="s">
        <v>49339</v>
      </c>
    </row>
    <row r="1691" spans="1:15" x14ac:dyDescent="0.2">
      <c r="A1691" t="s">
        <v>47434</v>
      </c>
      <c r="B1691" t="s">
        <v>45437</v>
      </c>
      <c r="C1691" t="s">
        <v>50284</v>
      </c>
      <c r="D1691" t="str">
        <f>VLOOKUP(C1691,key!A$2:B$634,2,FALSE)</f>
        <v>Al-Malajim</v>
      </c>
      <c r="E1691" t="str">
        <f>VLOOKUP(D1691,key!B$2:D$634,2,FALSE)</f>
        <v>YEM23</v>
      </c>
      <c r="G1691" s="1">
        <v>2018</v>
      </c>
      <c r="H1691" s="1">
        <v>5</v>
      </c>
      <c r="I1691" s="1">
        <v>10</v>
      </c>
      <c r="J1691" s="3" t="str">
        <f>CONCATENATE(H1691,"/",I1691,"/",G1691)</f>
        <v>5/10/2018</v>
      </c>
      <c r="K1691" t="s">
        <v>45427</v>
      </c>
      <c r="M1691" t="s">
        <v>49182</v>
      </c>
      <c r="O1691" t="s">
        <v>49339</v>
      </c>
    </row>
    <row r="1692" spans="1:15" x14ac:dyDescent="0.2">
      <c r="A1692" t="s">
        <v>3380</v>
      </c>
      <c r="B1692" t="s">
        <v>12279</v>
      </c>
      <c r="C1692" t="s">
        <v>50335</v>
      </c>
      <c r="D1692" t="str">
        <f>VLOOKUP(C1692,key!A$2:B$634,2,FALSE)</f>
        <v>Al-Manar</v>
      </c>
      <c r="E1692" t="str">
        <f>VLOOKUP(D1692,key!B$2:D$634,2,FALSE)</f>
        <v>YEM136</v>
      </c>
      <c r="F1692">
        <v>22</v>
      </c>
      <c r="G1692">
        <v>2017</v>
      </c>
      <c r="H1692">
        <v>12</v>
      </c>
      <c r="I1692">
        <v>27</v>
      </c>
      <c r="J1692" s="3">
        <v>43096</v>
      </c>
      <c r="K1692" t="s">
        <v>45430</v>
      </c>
      <c r="L1692" t="s">
        <v>15841</v>
      </c>
      <c r="M1692" t="s">
        <v>27499</v>
      </c>
      <c r="N1692" t="s">
        <v>35881</v>
      </c>
      <c r="O1692" t="s">
        <v>38633</v>
      </c>
    </row>
    <row r="1693" spans="1:15" x14ac:dyDescent="0.2">
      <c r="A1693" t="s">
        <v>4357</v>
      </c>
      <c r="B1693" t="s">
        <v>12279</v>
      </c>
      <c r="C1693" t="s">
        <v>50335</v>
      </c>
      <c r="D1693" t="str">
        <f>VLOOKUP(C1693,key!A$2:B$634,2,FALSE)</f>
        <v>Al-Manar</v>
      </c>
      <c r="E1693" t="str">
        <f>VLOOKUP(D1693,key!B$2:D$634,2,FALSE)</f>
        <v>YEM136</v>
      </c>
      <c r="F1693">
        <v>24</v>
      </c>
      <c r="G1693">
        <v>2018</v>
      </c>
      <c r="H1693">
        <v>1</v>
      </c>
      <c r="I1693">
        <v>13</v>
      </c>
      <c r="J1693" s="3">
        <v>43113</v>
      </c>
      <c r="K1693" t="s">
        <v>45429</v>
      </c>
      <c r="L1693" t="s">
        <v>16762</v>
      </c>
      <c r="M1693" t="s">
        <v>28431</v>
      </c>
      <c r="N1693" t="s">
        <v>35881</v>
      </c>
      <c r="O1693" t="s">
        <v>39423</v>
      </c>
    </row>
    <row r="1694" spans="1:15" x14ac:dyDescent="0.2">
      <c r="A1694" t="s">
        <v>4437</v>
      </c>
      <c r="B1694" t="s">
        <v>12279</v>
      </c>
      <c r="C1694" t="s">
        <v>50335</v>
      </c>
      <c r="D1694" t="str">
        <f>VLOOKUP(C1694,key!A$2:B$634,2,FALSE)</f>
        <v>Al-Manar</v>
      </c>
      <c r="E1694" t="str">
        <f>VLOOKUP(D1694,key!B$2:D$634,2,FALSE)</f>
        <v>YEM136</v>
      </c>
      <c r="F1694">
        <v>24</v>
      </c>
      <c r="G1694">
        <v>2018</v>
      </c>
      <c r="H1694">
        <v>1</v>
      </c>
      <c r="I1694">
        <v>14</v>
      </c>
      <c r="J1694" s="3">
        <v>43114</v>
      </c>
      <c r="K1694" t="s">
        <v>45429</v>
      </c>
      <c r="L1694" t="s">
        <v>16840</v>
      </c>
      <c r="M1694" t="s">
        <v>28511</v>
      </c>
      <c r="N1694" t="s">
        <v>35881</v>
      </c>
      <c r="O1694" t="s">
        <v>39487</v>
      </c>
    </row>
    <row r="1695" spans="1:15" x14ac:dyDescent="0.2">
      <c r="A1695" t="s">
        <v>4996</v>
      </c>
      <c r="B1695" t="s">
        <v>12279</v>
      </c>
      <c r="C1695" t="s">
        <v>50335</v>
      </c>
      <c r="D1695" t="str">
        <f>VLOOKUP(C1695,key!A$2:B$634,2,FALSE)</f>
        <v>Al-Manar</v>
      </c>
      <c r="E1695" t="str">
        <f>VLOOKUP(D1695,key!B$2:D$634,2,FALSE)</f>
        <v>YEM136</v>
      </c>
      <c r="F1695">
        <v>25</v>
      </c>
      <c r="G1695">
        <v>2018</v>
      </c>
      <c r="H1695">
        <v>1</v>
      </c>
      <c r="I1695">
        <v>21</v>
      </c>
      <c r="J1695" s="3">
        <v>43121</v>
      </c>
      <c r="K1695" t="s">
        <v>45429</v>
      </c>
      <c r="L1695" t="s">
        <v>17352</v>
      </c>
      <c r="M1695" t="s">
        <v>29036</v>
      </c>
      <c r="N1695" t="s">
        <v>35881</v>
      </c>
      <c r="O1695" t="s">
        <v>39908</v>
      </c>
    </row>
    <row r="1696" spans="1:15" x14ac:dyDescent="0.2">
      <c r="A1696" t="s">
        <v>9129</v>
      </c>
      <c r="B1696" t="s">
        <v>12279</v>
      </c>
      <c r="C1696" t="s">
        <v>50335</v>
      </c>
      <c r="D1696" t="str">
        <f>VLOOKUP(C1696,key!A$2:B$634,2,FALSE)</f>
        <v>Al-Manar</v>
      </c>
      <c r="E1696" t="str">
        <f>VLOOKUP(D1696,key!B$2:D$634,2,FALSE)</f>
        <v>YEM136</v>
      </c>
      <c r="F1696">
        <v>33</v>
      </c>
      <c r="G1696">
        <v>2018</v>
      </c>
      <c r="H1696">
        <v>3</v>
      </c>
      <c r="I1696">
        <v>14</v>
      </c>
      <c r="J1696" s="3">
        <v>43173</v>
      </c>
      <c r="K1696" t="s">
        <v>45427</v>
      </c>
      <c r="L1696" t="s">
        <v>21188</v>
      </c>
      <c r="M1696" t="s">
        <v>32902</v>
      </c>
      <c r="N1696" t="s">
        <v>35882</v>
      </c>
      <c r="O1696" t="s">
        <v>42925</v>
      </c>
    </row>
    <row r="1697" spans="1:15" x14ac:dyDescent="0.2">
      <c r="A1697" t="s">
        <v>9185</v>
      </c>
      <c r="B1697" t="s">
        <v>12279</v>
      </c>
      <c r="C1697" t="s">
        <v>50335</v>
      </c>
      <c r="D1697" t="str">
        <f>VLOOKUP(C1697,key!A$2:B$634,2,FALSE)</f>
        <v>Al-Manar</v>
      </c>
      <c r="E1697" t="str">
        <f>VLOOKUP(D1697,key!B$2:D$634,2,FALSE)</f>
        <v>YEM136</v>
      </c>
      <c r="F1697">
        <v>33</v>
      </c>
      <c r="G1697">
        <v>2018</v>
      </c>
      <c r="H1697">
        <v>3</v>
      </c>
      <c r="I1697">
        <v>15</v>
      </c>
      <c r="J1697" s="3">
        <v>43174</v>
      </c>
      <c r="K1697" t="s">
        <v>12523</v>
      </c>
      <c r="L1697" t="s">
        <v>21244</v>
      </c>
      <c r="M1697" t="s">
        <v>32958</v>
      </c>
      <c r="N1697" t="s">
        <v>35882</v>
      </c>
      <c r="O1697" t="s">
        <v>42975</v>
      </c>
    </row>
    <row r="1698" spans="1:15" x14ac:dyDescent="0.2">
      <c r="A1698" t="s">
        <v>9468</v>
      </c>
      <c r="B1698" t="s">
        <v>12279</v>
      </c>
      <c r="C1698" t="s">
        <v>50335</v>
      </c>
      <c r="D1698" t="str">
        <f>VLOOKUP(C1698,key!A$2:B$634,2,FALSE)</f>
        <v>Al-Manar</v>
      </c>
      <c r="E1698" t="str">
        <f>VLOOKUP(D1698,key!B$2:D$634,2,FALSE)</f>
        <v>YEM136</v>
      </c>
      <c r="F1698">
        <v>34</v>
      </c>
      <c r="G1698">
        <v>2018</v>
      </c>
      <c r="H1698">
        <v>3</v>
      </c>
      <c r="I1698">
        <v>20</v>
      </c>
      <c r="J1698" s="3">
        <v>43179</v>
      </c>
      <c r="K1698" t="s">
        <v>45429</v>
      </c>
      <c r="L1698" t="s">
        <v>21516</v>
      </c>
      <c r="M1698" t="s">
        <v>33233</v>
      </c>
      <c r="N1698" t="s">
        <v>35881</v>
      </c>
      <c r="O1698" t="s">
        <v>43211</v>
      </c>
    </row>
    <row r="1699" spans="1:15" x14ac:dyDescent="0.2">
      <c r="A1699" t="s">
        <v>42</v>
      </c>
      <c r="B1699" t="s">
        <v>12273</v>
      </c>
      <c r="C1699" t="s">
        <v>12307</v>
      </c>
      <c r="D1699" t="str">
        <f>VLOOKUP(C1699,key!A$2:B$634,2,FALSE)</f>
        <v>Al-Mansurah</v>
      </c>
      <c r="E1699" t="str">
        <f>VLOOKUP(D1699,key!B$2:D$634,2,FALSE)</f>
        <v>YEM2</v>
      </c>
      <c r="F1699">
        <v>1</v>
      </c>
      <c r="G1699">
        <v>2017</v>
      </c>
      <c r="H1699">
        <v>8</v>
      </c>
      <c r="I1699">
        <v>2</v>
      </c>
      <c r="J1699" s="3">
        <v>42949</v>
      </c>
      <c r="K1699" t="s">
        <v>12523</v>
      </c>
      <c r="L1699" t="s">
        <v>12568</v>
      </c>
      <c r="M1699" t="s">
        <v>24220</v>
      </c>
      <c r="N1699" t="s">
        <v>35882</v>
      </c>
      <c r="O1699" t="s">
        <v>35927</v>
      </c>
    </row>
    <row r="1700" spans="1:15" x14ac:dyDescent="0.2">
      <c r="A1700" t="s">
        <v>49</v>
      </c>
      <c r="B1700" t="s">
        <v>12273</v>
      </c>
      <c r="C1700" t="s">
        <v>12307</v>
      </c>
      <c r="D1700" t="str">
        <f>VLOOKUP(C1700,key!A$2:B$634,2,FALSE)</f>
        <v>Al-Mansurah</v>
      </c>
      <c r="E1700" t="str">
        <f>VLOOKUP(D1700,key!B$2:D$634,2,FALSE)</f>
        <v>YEM2</v>
      </c>
      <c r="F1700">
        <v>1</v>
      </c>
      <c r="G1700">
        <v>2017</v>
      </c>
      <c r="H1700">
        <v>8</v>
      </c>
      <c r="I1700">
        <v>3</v>
      </c>
      <c r="J1700" s="3">
        <v>42950</v>
      </c>
      <c r="K1700" t="s">
        <v>45429</v>
      </c>
      <c r="L1700" t="s">
        <v>12577</v>
      </c>
      <c r="M1700" t="s">
        <v>24229</v>
      </c>
      <c r="N1700" t="s">
        <v>35881</v>
      </c>
      <c r="O1700" t="s">
        <v>35936</v>
      </c>
    </row>
    <row r="1701" spans="1:15" x14ac:dyDescent="0.2">
      <c r="A1701" t="s">
        <v>67</v>
      </c>
      <c r="B1701" t="s">
        <v>12273</v>
      </c>
      <c r="C1701" t="s">
        <v>12307</v>
      </c>
      <c r="D1701" t="str">
        <f>VLOOKUP(C1701,key!A$2:B$634,2,FALSE)</f>
        <v>Al-Mansurah</v>
      </c>
      <c r="E1701" t="str">
        <f>VLOOKUP(D1701,key!B$2:D$634,2,FALSE)</f>
        <v>YEM2</v>
      </c>
      <c r="F1701">
        <v>1</v>
      </c>
      <c r="G1701">
        <v>2017</v>
      </c>
      <c r="H1701">
        <v>8</v>
      </c>
      <c r="I1701">
        <v>5</v>
      </c>
      <c r="J1701" s="3">
        <v>42952</v>
      </c>
      <c r="K1701" t="s">
        <v>45429</v>
      </c>
      <c r="L1701" t="s">
        <v>12595</v>
      </c>
      <c r="M1701" t="s">
        <v>24247</v>
      </c>
      <c r="N1701" t="s">
        <v>35881</v>
      </c>
      <c r="O1701" t="s">
        <v>35953</v>
      </c>
    </row>
    <row r="1702" spans="1:15" x14ac:dyDescent="0.2">
      <c r="A1702" t="s">
        <v>67</v>
      </c>
      <c r="B1702" t="s">
        <v>12273</v>
      </c>
      <c r="C1702" t="s">
        <v>12307</v>
      </c>
      <c r="D1702" t="str">
        <f>VLOOKUP(C1702,key!A$2:B$634,2,FALSE)</f>
        <v>Al-Mansurah</v>
      </c>
      <c r="E1702" t="str">
        <f>VLOOKUP(D1702,key!B$2:D$634,2,FALSE)</f>
        <v>YEM2</v>
      </c>
      <c r="F1702">
        <v>1</v>
      </c>
      <c r="G1702">
        <v>2017</v>
      </c>
      <c r="H1702">
        <v>8</v>
      </c>
      <c r="I1702">
        <v>5</v>
      </c>
      <c r="J1702" s="3">
        <v>42952</v>
      </c>
      <c r="K1702" t="s">
        <v>45429</v>
      </c>
      <c r="L1702" t="s">
        <v>12596</v>
      </c>
      <c r="M1702" t="s">
        <v>24248</v>
      </c>
      <c r="N1702" t="s">
        <v>35881</v>
      </c>
      <c r="O1702" t="s">
        <v>35954</v>
      </c>
    </row>
    <row r="1703" spans="1:15" x14ac:dyDescent="0.2">
      <c r="A1703" t="s">
        <v>81</v>
      </c>
      <c r="B1703" t="s">
        <v>12273</v>
      </c>
      <c r="C1703" t="s">
        <v>12307</v>
      </c>
      <c r="D1703" t="str">
        <f>VLOOKUP(C1703,key!A$2:B$634,2,FALSE)</f>
        <v>Al-Mansurah</v>
      </c>
      <c r="E1703" t="str">
        <f>VLOOKUP(D1703,key!B$2:D$634,2,FALSE)</f>
        <v>YEM2</v>
      </c>
      <c r="F1703">
        <v>1</v>
      </c>
      <c r="G1703">
        <v>2017</v>
      </c>
      <c r="H1703">
        <v>8</v>
      </c>
      <c r="I1703">
        <v>6</v>
      </c>
      <c r="J1703" s="3">
        <v>42953</v>
      </c>
      <c r="K1703" t="s">
        <v>45429</v>
      </c>
      <c r="L1703" t="s">
        <v>12610</v>
      </c>
      <c r="M1703" t="s">
        <v>24262</v>
      </c>
      <c r="N1703" t="s">
        <v>35881</v>
      </c>
      <c r="O1703" t="s">
        <v>35966</v>
      </c>
    </row>
    <row r="1704" spans="1:15" x14ac:dyDescent="0.2">
      <c r="A1704" t="s">
        <v>91</v>
      </c>
      <c r="B1704" t="s">
        <v>12273</v>
      </c>
      <c r="C1704" t="s">
        <v>12307</v>
      </c>
      <c r="D1704" t="str">
        <f>VLOOKUP(C1704,key!A$2:B$634,2,FALSE)</f>
        <v>Al-Mansurah</v>
      </c>
      <c r="E1704" t="str">
        <f>VLOOKUP(D1704,key!B$2:D$634,2,FALSE)</f>
        <v>YEM2</v>
      </c>
      <c r="F1704">
        <v>1</v>
      </c>
      <c r="G1704">
        <v>2017</v>
      </c>
      <c r="H1704">
        <v>8</v>
      </c>
      <c r="I1704">
        <v>7</v>
      </c>
      <c r="J1704" s="3">
        <v>42954</v>
      </c>
      <c r="K1704" t="s">
        <v>45429</v>
      </c>
      <c r="L1704" t="s">
        <v>12620</v>
      </c>
      <c r="M1704" t="s">
        <v>24272</v>
      </c>
      <c r="N1704" t="s">
        <v>35882</v>
      </c>
      <c r="O1704" t="s">
        <v>35976</v>
      </c>
    </row>
    <row r="1705" spans="1:15" x14ac:dyDescent="0.2">
      <c r="A1705" t="s">
        <v>92</v>
      </c>
      <c r="B1705" t="s">
        <v>12273</v>
      </c>
      <c r="C1705" t="s">
        <v>12307</v>
      </c>
      <c r="D1705" t="str">
        <f>VLOOKUP(C1705,key!A$2:B$634,2,FALSE)</f>
        <v>Al-Mansurah</v>
      </c>
      <c r="E1705" t="str">
        <f>VLOOKUP(D1705,key!B$2:D$634,2,FALSE)</f>
        <v>YEM2</v>
      </c>
      <c r="F1705">
        <v>1</v>
      </c>
      <c r="G1705">
        <v>2017</v>
      </c>
      <c r="H1705">
        <v>8</v>
      </c>
      <c r="I1705">
        <v>7</v>
      </c>
      <c r="J1705" s="3">
        <v>42954</v>
      </c>
      <c r="K1705" t="s">
        <v>12523</v>
      </c>
      <c r="L1705" t="s">
        <v>12621</v>
      </c>
      <c r="M1705" t="s">
        <v>24273</v>
      </c>
      <c r="N1705" t="s">
        <v>35881</v>
      </c>
      <c r="O1705" t="s">
        <v>35977</v>
      </c>
    </row>
    <row r="1706" spans="1:15" x14ac:dyDescent="0.2">
      <c r="A1706" t="s">
        <v>104</v>
      </c>
      <c r="B1706" t="s">
        <v>12273</v>
      </c>
      <c r="C1706" t="s">
        <v>12307</v>
      </c>
      <c r="D1706" t="str">
        <f>VLOOKUP(C1706,key!A$2:B$634,2,FALSE)</f>
        <v>Al-Mansurah</v>
      </c>
      <c r="E1706" t="str">
        <f>VLOOKUP(D1706,key!B$2:D$634,2,FALSE)</f>
        <v>YEM2</v>
      </c>
      <c r="F1706">
        <v>2</v>
      </c>
      <c r="G1706">
        <v>2017</v>
      </c>
      <c r="H1706">
        <v>8</v>
      </c>
      <c r="I1706">
        <v>8</v>
      </c>
      <c r="J1706" s="3">
        <v>42955</v>
      </c>
      <c r="K1706" t="s">
        <v>45427</v>
      </c>
      <c r="L1706" t="s">
        <v>12632</v>
      </c>
      <c r="M1706" t="s">
        <v>24284</v>
      </c>
      <c r="N1706" t="s">
        <v>35881</v>
      </c>
      <c r="O1706" t="s">
        <v>35988</v>
      </c>
    </row>
    <row r="1707" spans="1:15" x14ac:dyDescent="0.2">
      <c r="A1707" t="s">
        <v>113</v>
      </c>
      <c r="B1707" t="s">
        <v>12273</v>
      </c>
      <c r="C1707" t="s">
        <v>12307</v>
      </c>
      <c r="D1707" t="str">
        <f>VLOOKUP(C1707,key!A$2:B$634,2,FALSE)</f>
        <v>Al-Mansurah</v>
      </c>
      <c r="E1707" t="str">
        <f>VLOOKUP(D1707,key!B$2:D$634,2,FALSE)</f>
        <v>YEM2</v>
      </c>
      <c r="F1707">
        <v>2</v>
      </c>
      <c r="G1707">
        <v>2017</v>
      </c>
      <c r="H1707">
        <v>8</v>
      </c>
      <c r="I1707">
        <v>9</v>
      </c>
      <c r="J1707" s="3">
        <v>42956</v>
      </c>
      <c r="K1707" t="s">
        <v>45427</v>
      </c>
      <c r="L1707" t="s">
        <v>12641</v>
      </c>
      <c r="M1707" t="s">
        <v>24293</v>
      </c>
      <c r="N1707" t="s">
        <v>35882</v>
      </c>
      <c r="O1707" t="s">
        <v>35995</v>
      </c>
    </row>
    <row r="1708" spans="1:15" x14ac:dyDescent="0.2">
      <c r="A1708" t="s">
        <v>133</v>
      </c>
      <c r="B1708" t="s">
        <v>12273</v>
      </c>
      <c r="C1708" t="s">
        <v>12307</v>
      </c>
      <c r="D1708" t="str">
        <f>VLOOKUP(C1708,key!A$2:B$634,2,FALSE)</f>
        <v>Al-Mansurah</v>
      </c>
      <c r="E1708" t="str">
        <f>VLOOKUP(D1708,key!B$2:D$634,2,FALSE)</f>
        <v>YEM2</v>
      </c>
      <c r="F1708">
        <v>2</v>
      </c>
      <c r="G1708">
        <v>2017</v>
      </c>
      <c r="H1708">
        <v>8</v>
      </c>
      <c r="I1708">
        <v>12</v>
      </c>
      <c r="J1708" s="3">
        <v>42959</v>
      </c>
      <c r="K1708" t="s">
        <v>45429</v>
      </c>
      <c r="L1708" t="s">
        <v>12662</v>
      </c>
      <c r="M1708" t="s">
        <v>24314</v>
      </c>
      <c r="N1708" t="s">
        <v>35881</v>
      </c>
      <c r="O1708" t="s">
        <v>36014</v>
      </c>
    </row>
    <row r="1709" spans="1:15" x14ac:dyDescent="0.2">
      <c r="A1709" t="s">
        <v>166</v>
      </c>
      <c r="B1709" t="s">
        <v>12273</v>
      </c>
      <c r="C1709" t="s">
        <v>12307</v>
      </c>
      <c r="D1709" t="str">
        <f>VLOOKUP(C1709,key!A$2:B$634,2,FALSE)</f>
        <v>Al-Mansurah</v>
      </c>
      <c r="E1709" t="str">
        <f>VLOOKUP(D1709,key!B$2:D$634,2,FALSE)</f>
        <v>YEM2</v>
      </c>
      <c r="F1709">
        <v>3</v>
      </c>
      <c r="G1709">
        <v>2017</v>
      </c>
      <c r="H1709">
        <v>8</v>
      </c>
      <c r="I1709">
        <v>15</v>
      </c>
      <c r="J1709" s="3">
        <v>42962</v>
      </c>
      <c r="K1709" t="s">
        <v>45429</v>
      </c>
      <c r="L1709" t="s">
        <v>12694</v>
      </c>
      <c r="M1709" t="s">
        <v>24346</v>
      </c>
      <c r="N1709" t="s">
        <v>35881</v>
      </c>
      <c r="O1709" t="s">
        <v>36046</v>
      </c>
    </row>
    <row r="1710" spans="1:15" x14ac:dyDescent="0.2">
      <c r="A1710" t="s">
        <v>175</v>
      </c>
      <c r="B1710" t="s">
        <v>12273</v>
      </c>
      <c r="C1710" t="s">
        <v>12307</v>
      </c>
      <c r="D1710" t="str">
        <f>VLOOKUP(C1710,key!A$2:B$634,2,FALSE)</f>
        <v>Al-Mansurah</v>
      </c>
      <c r="E1710" t="str">
        <f>VLOOKUP(D1710,key!B$2:D$634,2,FALSE)</f>
        <v>YEM2</v>
      </c>
      <c r="F1710">
        <v>3</v>
      </c>
      <c r="G1710">
        <v>2017</v>
      </c>
      <c r="H1710">
        <v>8</v>
      </c>
      <c r="I1710">
        <v>16</v>
      </c>
      <c r="J1710" s="3">
        <v>42963</v>
      </c>
      <c r="K1710" t="s">
        <v>12523</v>
      </c>
      <c r="L1710" t="s">
        <v>12703</v>
      </c>
      <c r="M1710" t="s">
        <v>24355</v>
      </c>
      <c r="N1710" t="s">
        <v>35881</v>
      </c>
      <c r="O1710" t="s">
        <v>36055</v>
      </c>
    </row>
    <row r="1711" spans="1:15" x14ac:dyDescent="0.2">
      <c r="A1711" t="s">
        <v>184</v>
      </c>
      <c r="B1711" t="s">
        <v>12273</v>
      </c>
      <c r="C1711" t="s">
        <v>12307</v>
      </c>
      <c r="D1711" t="str">
        <f>VLOOKUP(C1711,key!A$2:B$634,2,FALSE)</f>
        <v>Al-Mansurah</v>
      </c>
      <c r="E1711" t="str">
        <f>VLOOKUP(D1711,key!B$2:D$634,2,FALSE)</f>
        <v>YEM2</v>
      </c>
      <c r="F1711">
        <v>3</v>
      </c>
      <c r="G1711">
        <v>2017</v>
      </c>
      <c r="H1711">
        <v>8</v>
      </c>
      <c r="I1711">
        <v>17</v>
      </c>
      <c r="J1711" s="3">
        <v>42964</v>
      </c>
      <c r="K1711" t="s">
        <v>45429</v>
      </c>
      <c r="L1711" t="s">
        <v>12711</v>
      </c>
      <c r="M1711" t="s">
        <v>24364</v>
      </c>
      <c r="N1711" t="s">
        <v>35881</v>
      </c>
      <c r="O1711" t="s">
        <v>36063</v>
      </c>
    </row>
    <row r="1712" spans="1:15" x14ac:dyDescent="0.2">
      <c r="A1712" t="s">
        <v>185</v>
      </c>
      <c r="B1712" t="s">
        <v>12273</v>
      </c>
      <c r="C1712" t="s">
        <v>12307</v>
      </c>
      <c r="D1712" t="str">
        <f>VLOOKUP(C1712,key!A$2:B$634,2,FALSE)</f>
        <v>Al-Mansurah</v>
      </c>
      <c r="E1712" t="str">
        <f>VLOOKUP(D1712,key!B$2:D$634,2,FALSE)</f>
        <v>YEM2</v>
      </c>
      <c r="F1712">
        <v>3</v>
      </c>
      <c r="G1712">
        <v>2017</v>
      </c>
      <c r="H1712">
        <v>8</v>
      </c>
      <c r="I1712">
        <v>17</v>
      </c>
      <c r="J1712" s="3">
        <v>42964</v>
      </c>
      <c r="K1712" t="s">
        <v>45431</v>
      </c>
      <c r="L1712" t="s">
        <v>12712</v>
      </c>
      <c r="M1712" t="s">
        <v>24365</v>
      </c>
      <c r="N1712" t="s">
        <v>35881</v>
      </c>
      <c r="O1712" t="s">
        <v>36064</v>
      </c>
    </row>
    <row r="1713" spans="1:15" x14ac:dyDescent="0.2">
      <c r="A1713" t="s">
        <v>201</v>
      </c>
      <c r="B1713" t="s">
        <v>12273</v>
      </c>
      <c r="C1713" t="s">
        <v>12307</v>
      </c>
      <c r="D1713" t="str">
        <f>VLOOKUP(C1713,key!A$2:B$634,2,FALSE)</f>
        <v>Al-Mansurah</v>
      </c>
      <c r="E1713" t="str">
        <f>VLOOKUP(D1713,key!B$2:D$634,2,FALSE)</f>
        <v>YEM2</v>
      </c>
      <c r="F1713">
        <v>3</v>
      </c>
      <c r="G1713">
        <v>2017</v>
      </c>
      <c r="H1713">
        <v>8</v>
      </c>
      <c r="I1713">
        <v>18</v>
      </c>
      <c r="J1713" s="3">
        <v>42965</v>
      </c>
      <c r="K1713" t="s">
        <v>45429</v>
      </c>
      <c r="L1713" t="s">
        <v>12729</v>
      </c>
      <c r="M1713" t="s">
        <v>24382</v>
      </c>
      <c r="N1713" t="s">
        <v>35881</v>
      </c>
      <c r="O1713" t="s">
        <v>36081</v>
      </c>
    </row>
    <row r="1714" spans="1:15" x14ac:dyDescent="0.2">
      <c r="A1714" t="s">
        <v>207</v>
      </c>
      <c r="B1714" t="s">
        <v>12273</v>
      </c>
      <c r="C1714" t="s">
        <v>12307</v>
      </c>
      <c r="D1714" t="str">
        <f>VLOOKUP(C1714,key!A$2:B$634,2,FALSE)</f>
        <v>Al-Mansurah</v>
      </c>
      <c r="E1714" t="str">
        <f>VLOOKUP(D1714,key!B$2:D$634,2,FALSE)</f>
        <v>YEM2</v>
      </c>
      <c r="F1714">
        <v>3</v>
      </c>
      <c r="G1714">
        <v>2017</v>
      </c>
      <c r="H1714">
        <v>8</v>
      </c>
      <c r="I1714">
        <v>19</v>
      </c>
      <c r="J1714" s="3">
        <v>42966</v>
      </c>
      <c r="K1714" t="s">
        <v>45431</v>
      </c>
      <c r="L1714" t="s">
        <v>12735</v>
      </c>
      <c r="M1714" t="s">
        <v>24388</v>
      </c>
      <c r="N1714" t="s">
        <v>35881</v>
      </c>
      <c r="O1714" t="s">
        <v>36087</v>
      </c>
    </row>
    <row r="1715" spans="1:15" x14ac:dyDescent="0.2">
      <c r="A1715" t="s">
        <v>266</v>
      </c>
      <c r="B1715" t="s">
        <v>12273</v>
      </c>
      <c r="C1715" t="s">
        <v>12307</v>
      </c>
      <c r="D1715" t="str">
        <f>VLOOKUP(C1715,key!A$2:B$634,2,FALSE)</f>
        <v>Al-Mansurah</v>
      </c>
      <c r="E1715" t="str">
        <f>VLOOKUP(D1715,key!B$2:D$634,2,FALSE)</f>
        <v>YEM2</v>
      </c>
      <c r="F1715">
        <v>4</v>
      </c>
      <c r="G1715">
        <v>2017</v>
      </c>
      <c r="H1715">
        <v>8</v>
      </c>
      <c r="I1715">
        <v>26</v>
      </c>
      <c r="J1715" s="3">
        <v>42973</v>
      </c>
      <c r="K1715" t="s">
        <v>45429</v>
      </c>
      <c r="L1715" t="s">
        <v>12792</v>
      </c>
      <c r="M1715" t="s">
        <v>24445</v>
      </c>
      <c r="N1715" t="s">
        <v>35882</v>
      </c>
      <c r="O1715" t="s">
        <v>36141</v>
      </c>
    </row>
    <row r="1716" spans="1:15" x14ac:dyDescent="0.2">
      <c r="A1716" t="s">
        <v>277</v>
      </c>
      <c r="B1716" t="s">
        <v>12273</v>
      </c>
      <c r="C1716" t="s">
        <v>12307</v>
      </c>
      <c r="D1716" t="str">
        <f>VLOOKUP(C1716,key!A$2:B$634,2,FALSE)</f>
        <v>Al-Mansurah</v>
      </c>
      <c r="E1716" t="str">
        <f>VLOOKUP(D1716,key!B$2:D$634,2,FALSE)</f>
        <v>YEM2</v>
      </c>
      <c r="F1716">
        <v>5</v>
      </c>
      <c r="G1716">
        <v>2017</v>
      </c>
      <c r="H1716">
        <v>8</v>
      </c>
      <c r="I1716">
        <v>27</v>
      </c>
      <c r="J1716" s="3">
        <v>42974</v>
      </c>
      <c r="K1716" t="s">
        <v>45429</v>
      </c>
      <c r="L1716" t="s">
        <v>12803</v>
      </c>
      <c r="M1716" t="s">
        <v>24456</v>
      </c>
      <c r="N1716" t="s">
        <v>35882</v>
      </c>
      <c r="O1716" t="s">
        <v>36152</v>
      </c>
    </row>
    <row r="1717" spans="1:15" x14ac:dyDescent="0.2">
      <c r="A1717" t="s">
        <v>311</v>
      </c>
      <c r="B1717" t="s">
        <v>12273</v>
      </c>
      <c r="C1717" t="s">
        <v>12307</v>
      </c>
      <c r="D1717" t="str">
        <f>VLOOKUP(C1717,key!A$2:B$634,2,FALSE)</f>
        <v>Al-Mansurah</v>
      </c>
      <c r="E1717" t="str">
        <f>VLOOKUP(D1717,key!B$2:D$634,2,FALSE)</f>
        <v>YEM2</v>
      </c>
      <c r="F1717">
        <v>5</v>
      </c>
      <c r="G1717">
        <v>2017</v>
      </c>
      <c r="H1717">
        <v>9</v>
      </c>
      <c r="I1717">
        <v>1</v>
      </c>
      <c r="J1717" s="3">
        <v>42979</v>
      </c>
      <c r="K1717" t="s">
        <v>12523</v>
      </c>
      <c r="L1717" t="s">
        <v>12838</v>
      </c>
      <c r="M1717" t="s">
        <v>24491</v>
      </c>
      <c r="N1717" t="s">
        <v>35883</v>
      </c>
      <c r="O1717" t="s">
        <v>36184</v>
      </c>
    </row>
    <row r="1718" spans="1:15" x14ac:dyDescent="0.2">
      <c r="A1718" t="s">
        <v>393</v>
      </c>
      <c r="B1718" t="s">
        <v>12273</v>
      </c>
      <c r="C1718" t="s">
        <v>12307</v>
      </c>
      <c r="D1718" t="str">
        <f>VLOOKUP(C1718,key!A$2:B$634,2,FALSE)</f>
        <v>Al-Mansurah</v>
      </c>
      <c r="E1718" t="str">
        <f>VLOOKUP(D1718,key!B$2:D$634,2,FALSE)</f>
        <v>YEM2</v>
      </c>
      <c r="F1718">
        <v>7</v>
      </c>
      <c r="G1718">
        <v>2017</v>
      </c>
      <c r="H1718">
        <v>9</v>
      </c>
      <c r="I1718">
        <v>12</v>
      </c>
      <c r="J1718" s="3">
        <v>42990</v>
      </c>
      <c r="K1718" t="s">
        <v>45427</v>
      </c>
      <c r="L1718" t="s">
        <v>12921</v>
      </c>
      <c r="M1718" t="s">
        <v>24573</v>
      </c>
      <c r="N1718" t="s">
        <v>35881</v>
      </c>
      <c r="O1718" t="s">
        <v>36261</v>
      </c>
    </row>
    <row r="1719" spans="1:15" x14ac:dyDescent="0.2">
      <c r="A1719" t="s">
        <v>584</v>
      </c>
      <c r="B1719" t="s">
        <v>12273</v>
      </c>
      <c r="C1719" t="s">
        <v>12307</v>
      </c>
      <c r="D1719" t="str">
        <f>VLOOKUP(C1719,key!A$2:B$634,2,FALSE)</f>
        <v>Al-Mansurah</v>
      </c>
      <c r="E1719" t="str">
        <f>VLOOKUP(D1719,key!B$2:D$634,2,FALSE)</f>
        <v>YEM2</v>
      </c>
      <c r="F1719">
        <v>10</v>
      </c>
      <c r="G1719">
        <v>2017</v>
      </c>
      <c r="H1719">
        <v>10</v>
      </c>
      <c r="I1719">
        <v>2</v>
      </c>
      <c r="J1719" s="3">
        <v>43010</v>
      </c>
      <c r="K1719" t="s">
        <v>45429</v>
      </c>
      <c r="L1719" t="s">
        <v>13113</v>
      </c>
      <c r="M1719" t="s">
        <v>24765</v>
      </c>
      <c r="N1719" t="s">
        <v>35882</v>
      </c>
      <c r="O1719" t="s">
        <v>36436</v>
      </c>
    </row>
    <row r="1720" spans="1:15" x14ac:dyDescent="0.2">
      <c r="A1720" t="s">
        <v>694</v>
      </c>
      <c r="B1720" t="s">
        <v>12273</v>
      </c>
      <c r="C1720" t="s">
        <v>12307</v>
      </c>
      <c r="D1720" t="str">
        <f>VLOOKUP(C1720,key!A$2:B$634,2,FALSE)</f>
        <v>Al-Mansurah</v>
      </c>
      <c r="E1720" t="str">
        <f>VLOOKUP(D1720,key!B$2:D$634,2,FALSE)</f>
        <v>YEM2</v>
      </c>
      <c r="F1720">
        <v>11</v>
      </c>
      <c r="G1720">
        <v>2017</v>
      </c>
      <c r="H1720">
        <v>10</v>
      </c>
      <c r="I1720">
        <v>13</v>
      </c>
      <c r="J1720" s="3">
        <v>43021</v>
      </c>
      <c r="K1720" t="s">
        <v>45427</v>
      </c>
      <c r="L1720" t="s">
        <v>13224</v>
      </c>
      <c r="M1720" t="s">
        <v>24876</v>
      </c>
      <c r="N1720" t="s">
        <v>35882</v>
      </c>
      <c r="O1720" t="s">
        <v>36535</v>
      </c>
    </row>
    <row r="1721" spans="1:15" x14ac:dyDescent="0.2">
      <c r="A1721" t="s">
        <v>695</v>
      </c>
      <c r="B1721" t="s">
        <v>12273</v>
      </c>
      <c r="C1721" t="s">
        <v>12307</v>
      </c>
      <c r="D1721" t="str">
        <f>VLOOKUP(C1721,key!A$2:B$634,2,FALSE)</f>
        <v>Al-Mansurah</v>
      </c>
      <c r="E1721" t="str">
        <f>VLOOKUP(D1721,key!B$2:D$634,2,FALSE)</f>
        <v>YEM2</v>
      </c>
      <c r="F1721">
        <v>11</v>
      </c>
      <c r="G1721">
        <v>2017</v>
      </c>
      <c r="H1721">
        <v>10</v>
      </c>
      <c r="I1721">
        <v>13</v>
      </c>
      <c r="J1721" s="3">
        <v>43021</v>
      </c>
      <c r="K1721" t="s">
        <v>45427</v>
      </c>
      <c r="L1721" t="s">
        <v>13225</v>
      </c>
      <c r="M1721" t="s">
        <v>24877</v>
      </c>
      <c r="N1721" t="s">
        <v>35882</v>
      </c>
      <c r="O1721" t="s">
        <v>36536</v>
      </c>
    </row>
    <row r="1722" spans="1:15" x14ac:dyDescent="0.2">
      <c r="A1722" t="s">
        <v>754</v>
      </c>
      <c r="B1722" t="s">
        <v>12273</v>
      </c>
      <c r="C1722" t="s">
        <v>12307</v>
      </c>
      <c r="D1722" t="str">
        <f>VLOOKUP(C1722,key!A$2:B$634,2,FALSE)</f>
        <v>Al-Mansurah</v>
      </c>
      <c r="E1722" t="str">
        <f>VLOOKUP(D1722,key!B$2:D$634,2,FALSE)</f>
        <v>YEM2</v>
      </c>
      <c r="F1722">
        <v>12</v>
      </c>
      <c r="G1722">
        <v>2017</v>
      </c>
      <c r="H1722">
        <v>10</v>
      </c>
      <c r="I1722">
        <v>18</v>
      </c>
      <c r="J1722" s="3">
        <v>43026</v>
      </c>
      <c r="K1722" t="s">
        <v>45427</v>
      </c>
      <c r="L1722" t="s">
        <v>13283</v>
      </c>
      <c r="M1722" t="s">
        <v>24935</v>
      </c>
      <c r="N1722" t="s">
        <v>35881</v>
      </c>
      <c r="O1722" t="s">
        <v>36590</v>
      </c>
    </row>
    <row r="1723" spans="1:15" x14ac:dyDescent="0.2">
      <c r="A1723" t="s">
        <v>769</v>
      </c>
      <c r="B1723" t="s">
        <v>12273</v>
      </c>
      <c r="C1723" t="s">
        <v>12307</v>
      </c>
      <c r="D1723" t="str">
        <f>VLOOKUP(C1723,key!A$2:B$634,2,FALSE)</f>
        <v>Al-Mansurah</v>
      </c>
      <c r="E1723" t="str">
        <f>VLOOKUP(D1723,key!B$2:D$634,2,FALSE)</f>
        <v>YEM2</v>
      </c>
      <c r="F1723">
        <v>12</v>
      </c>
      <c r="G1723">
        <v>2017</v>
      </c>
      <c r="H1723">
        <v>10</v>
      </c>
      <c r="I1723">
        <v>19</v>
      </c>
      <c r="J1723" s="3">
        <v>43027</v>
      </c>
      <c r="K1723" t="s">
        <v>12523</v>
      </c>
      <c r="L1723" t="s">
        <v>13298</v>
      </c>
      <c r="M1723" t="s">
        <v>24950</v>
      </c>
      <c r="N1723" t="s">
        <v>35881</v>
      </c>
      <c r="O1723" t="s">
        <v>36605</v>
      </c>
    </row>
    <row r="1724" spans="1:15" x14ac:dyDescent="0.2">
      <c r="A1724" t="s">
        <v>866</v>
      </c>
      <c r="B1724" t="s">
        <v>12273</v>
      </c>
      <c r="C1724" t="s">
        <v>12307</v>
      </c>
      <c r="D1724" t="str">
        <f>VLOOKUP(C1724,key!A$2:B$634,2,FALSE)</f>
        <v>Al-Mansurah</v>
      </c>
      <c r="E1724" t="str">
        <f>VLOOKUP(D1724,key!B$2:D$634,2,FALSE)</f>
        <v>YEM2</v>
      </c>
      <c r="F1724">
        <v>13</v>
      </c>
      <c r="G1724">
        <v>2017</v>
      </c>
      <c r="H1724">
        <v>10</v>
      </c>
      <c r="I1724">
        <v>27</v>
      </c>
      <c r="J1724" s="3">
        <v>43035</v>
      </c>
      <c r="K1724" t="s">
        <v>45427</v>
      </c>
      <c r="L1724" t="s">
        <v>13395</v>
      </c>
      <c r="M1724" t="s">
        <v>25047</v>
      </c>
      <c r="N1724" t="s">
        <v>35881</v>
      </c>
      <c r="O1724" t="s">
        <v>36696</v>
      </c>
    </row>
    <row r="1725" spans="1:15" x14ac:dyDescent="0.2">
      <c r="A1725" t="s">
        <v>876</v>
      </c>
      <c r="B1725" t="s">
        <v>12273</v>
      </c>
      <c r="C1725" t="s">
        <v>12307</v>
      </c>
      <c r="D1725" t="str">
        <f>VLOOKUP(C1725,key!A$2:B$634,2,FALSE)</f>
        <v>Al-Mansurah</v>
      </c>
      <c r="E1725" t="str">
        <f>VLOOKUP(D1725,key!B$2:D$634,2,FALSE)</f>
        <v>YEM2</v>
      </c>
      <c r="F1725">
        <v>13</v>
      </c>
      <c r="G1725">
        <v>2017</v>
      </c>
      <c r="H1725">
        <v>10</v>
      </c>
      <c r="I1725">
        <v>28</v>
      </c>
      <c r="J1725" s="3">
        <v>43036</v>
      </c>
      <c r="K1725" t="s">
        <v>45427</v>
      </c>
      <c r="L1725" t="s">
        <v>13405</v>
      </c>
      <c r="M1725" t="s">
        <v>25057</v>
      </c>
      <c r="N1725" t="s">
        <v>35881</v>
      </c>
      <c r="O1725" t="s">
        <v>36704</v>
      </c>
    </row>
    <row r="1726" spans="1:15" x14ac:dyDescent="0.2">
      <c r="A1726" t="s">
        <v>920</v>
      </c>
      <c r="B1726" t="s">
        <v>12273</v>
      </c>
      <c r="C1726" t="s">
        <v>12307</v>
      </c>
      <c r="D1726" t="str">
        <f>VLOOKUP(C1726,key!A$2:B$634,2,FALSE)</f>
        <v>Al-Mansurah</v>
      </c>
      <c r="E1726" t="str">
        <f>VLOOKUP(D1726,key!B$2:D$634,2,FALSE)</f>
        <v>YEM2</v>
      </c>
      <c r="F1726">
        <v>14</v>
      </c>
      <c r="G1726">
        <v>2017</v>
      </c>
      <c r="H1726">
        <v>11</v>
      </c>
      <c r="I1726">
        <v>1</v>
      </c>
      <c r="J1726" s="3">
        <v>43040</v>
      </c>
      <c r="K1726" t="s">
        <v>45429</v>
      </c>
      <c r="L1726" t="s">
        <v>13448</v>
      </c>
      <c r="M1726" t="s">
        <v>25101</v>
      </c>
      <c r="N1726" t="s">
        <v>35882</v>
      </c>
      <c r="O1726" t="s">
        <v>36745</v>
      </c>
    </row>
    <row r="1727" spans="1:15" x14ac:dyDescent="0.2">
      <c r="A1727" t="s">
        <v>921</v>
      </c>
      <c r="B1727" t="s">
        <v>12273</v>
      </c>
      <c r="C1727" t="s">
        <v>12307</v>
      </c>
      <c r="D1727" t="str">
        <f>VLOOKUP(C1727,key!A$2:B$634,2,FALSE)</f>
        <v>Al-Mansurah</v>
      </c>
      <c r="E1727" t="str">
        <f>VLOOKUP(D1727,key!B$2:D$634,2,FALSE)</f>
        <v>YEM2</v>
      </c>
      <c r="F1727">
        <v>14</v>
      </c>
      <c r="G1727">
        <v>2017</v>
      </c>
      <c r="H1727">
        <v>11</v>
      </c>
      <c r="I1727">
        <v>1</v>
      </c>
      <c r="J1727" s="3">
        <v>43040</v>
      </c>
      <c r="K1727" t="s">
        <v>45427</v>
      </c>
      <c r="L1727" t="s">
        <v>13449</v>
      </c>
      <c r="M1727" t="s">
        <v>25102</v>
      </c>
      <c r="N1727" t="s">
        <v>35881</v>
      </c>
      <c r="O1727" t="s">
        <v>36746</v>
      </c>
    </row>
    <row r="1728" spans="1:15" x14ac:dyDescent="0.2">
      <c r="A1728" t="s">
        <v>922</v>
      </c>
      <c r="B1728" t="s">
        <v>12273</v>
      </c>
      <c r="C1728" t="s">
        <v>12307</v>
      </c>
      <c r="D1728" t="str">
        <f>VLOOKUP(C1728,key!A$2:B$634,2,FALSE)</f>
        <v>Al-Mansurah</v>
      </c>
      <c r="E1728" t="str">
        <f>VLOOKUP(D1728,key!B$2:D$634,2,FALSE)</f>
        <v>YEM2</v>
      </c>
      <c r="F1728">
        <v>14</v>
      </c>
      <c r="G1728">
        <v>2017</v>
      </c>
      <c r="H1728">
        <v>11</v>
      </c>
      <c r="I1728">
        <v>1</v>
      </c>
      <c r="J1728" s="3">
        <v>43040</v>
      </c>
      <c r="K1728" t="s">
        <v>12523</v>
      </c>
      <c r="L1728" t="s">
        <v>13450</v>
      </c>
      <c r="M1728" t="s">
        <v>25103</v>
      </c>
      <c r="N1728" t="s">
        <v>35881</v>
      </c>
      <c r="O1728" t="s">
        <v>36747</v>
      </c>
    </row>
    <row r="1729" spans="1:15" x14ac:dyDescent="0.2">
      <c r="A1729" t="s">
        <v>952</v>
      </c>
      <c r="B1729" t="s">
        <v>12273</v>
      </c>
      <c r="C1729" t="s">
        <v>12307</v>
      </c>
      <c r="D1729" t="str">
        <f>VLOOKUP(C1729,key!A$2:B$634,2,FALSE)</f>
        <v>Al-Mansurah</v>
      </c>
      <c r="E1729" t="str">
        <f>VLOOKUP(D1729,key!B$2:D$634,2,FALSE)</f>
        <v>YEM2</v>
      </c>
      <c r="F1729">
        <v>14</v>
      </c>
      <c r="G1729">
        <v>2017</v>
      </c>
      <c r="H1729">
        <v>11</v>
      </c>
      <c r="I1729">
        <v>2</v>
      </c>
      <c r="J1729" s="3">
        <v>43041</v>
      </c>
      <c r="K1729" t="s">
        <v>45427</v>
      </c>
      <c r="L1729" t="s">
        <v>13481</v>
      </c>
      <c r="M1729" t="s">
        <v>25134</v>
      </c>
      <c r="N1729" t="s">
        <v>35883</v>
      </c>
      <c r="O1729" t="s">
        <v>36778</v>
      </c>
    </row>
    <row r="1730" spans="1:15" x14ac:dyDescent="0.2">
      <c r="A1730" t="s">
        <v>984</v>
      </c>
      <c r="B1730" t="s">
        <v>12273</v>
      </c>
      <c r="C1730" t="s">
        <v>12307</v>
      </c>
      <c r="D1730" t="str">
        <f>VLOOKUP(C1730,key!A$2:B$634,2,FALSE)</f>
        <v>Al-Mansurah</v>
      </c>
      <c r="E1730" t="str">
        <f>VLOOKUP(D1730,key!B$2:D$634,2,FALSE)</f>
        <v>YEM2</v>
      </c>
      <c r="F1730">
        <v>14</v>
      </c>
      <c r="G1730">
        <v>2017</v>
      </c>
      <c r="H1730">
        <v>11</v>
      </c>
      <c r="I1730">
        <v>3</v>
      </c>
      <c r="J1730" s="3">
        <v>43042</v>
      </c>
      <c r="K1730" t="s">
        <v>45427</v>
      </c>
      <c r="L1730" t="s">
        <v>13513</v>
      </c>
      <c r="M1730" t="s">
        <v>25166</v>
      </c>
      <c r="N1730" t="s">
        <v>35882</v>
      </c>
      <c r="O1730" t="s">
        <v>36805</v>
      </c>
    </row>
    <row r="1731" spans="1:15" x14ac:dyDescent="0.2">
      <c r="A1731" t="s">
        <v>1246</v>
      </c>
      <c r="B1731" t="s">
        <v>12273</v>
      </c>
      <c r="C1731" t="s">
        <v>12307</v>
      </c>
      <c r="D1731" t="str">
        <f>VLOOKUP(C1731,key!A$2:B$634,2,FALSE)</f>
        <v>Al-Mansurah</v>
      </c>
      <c r="E1731" t="str">
        <f>VLOOKUP(D1731,key!B$2:D$634,2,FALSE)</f>
        <v>YEM2</v>
      </c>
      <c r="F1731">
        <v>15</v>
      </c>
      <c r="G1731">
        <v>2017</v>
      </c>
      <c r="H1731">
        <v>11</v>
      </c>
      <c r="I1731">
        <v>10</v>
      </c>
      <c r="J1731" s="3">
        <v>43049</v>
      </c>
      <c r="K1731" t="s">
        <v>45427</v>
      </c>
      <c r="L1731" t="s">
        <v>13772</v>
      </c>
      <c r="M1731" t="s">
        <v>25418</v>
      </c>
      <c r="N1731" t="s">
        <v>35881</v>
      </c>
      <c r="O1731" t="s">
        <v>37035</v>
      </c>
    </row>
    <row r="1732" spans="1:15" x14ac:dyDescent="0.2">
      <c r="A1732" t="s">
        <v>1301</v>
      </c>
      <c r="B1732" t="s">
        <v>12273</v>
      </c>
      <c r="C1732" t="s">
        <v>12307</v>
      </c>
      <c r="D1732" t="str">
        <f>VLOOKUP(C1732,key!A$2:B$634,2,FALSE)</f>
        <v>Al-Mansurah</v>
      </c>
      <c r="E1732" t="str">
        <f>VLOOKUP(D1732,key!B$2:D$634,2,FALSE)</f>
        <v>YEM2</v>
      </c>
      <c r="F1732">
        <v>15</v>
      </c>
      <c r="G1732">
        <v>2017</v>
      </c>
      <c r="H1732">
        <v>11</v>
      </c>
      <c r="I1732">
        <v>11</v>
      </c>
      <c r="J1732" s="3">
        <v>43050</v>
      </c>
      <c r="K1732" t="s">
        <v>45427</v>
      </c>
      <c r="L1732" t="s">
        <v>13826</v>
      </c>
      <c r="M1732" t="s">
        <v>25473</v>
      </c>
      <c r="N1732" t="s">
        <v>35881</v>
      </c>
      <c r="O1732" t="s">
        <v>37075</v>
      </c>
    </row>
    <row r="1733" spans="1:15" x14ac:dyDescent="0.2">
      <c r="A1733" t="s">
        <v>1302</v>
      </c>
      <c r="B1733" t="s">
        <v>12273</v>
      </c>
      <c r="C1733" t="s">
        <v>12307</v>
      </c>
      <c r="D1733" t="str">
        <f>VLOOKUP(C1733,key!A$2:B$634,2,FALSE)</f>
        <v>Al-Mansurah</v>
      </c>
      <c r="E1733" t="str">
        <f>VLOOKUP(D1733,key!B$2:D$634,2,FALSE)</f>
        <v>YEM2</v>
      </c>
      <c r="F1733">
        <v>15</v>
      </c>
      <c r="G1733">
        <v>2017</v>
      </c>
      <c r="H1733">
        <v>11</v>
      </c>
      <c r="I1733">
        <v>11</v>
      </c>
      <c r="J1733" s="3">
        <v>43050</v>
      </c>
      <c r="K1733" t="s">
        <v>45427</v>
      </c>
      <c r="L1733" t="s">
        <v>13827</v>
      </c>
      <c r="M1733" t="s">
        <v>25474</v>
      </c>
      <c r="N1733" t="s">
        <v>35881</v>
      </c>
      <c r="O1733" t="s">
        <v>37076</v>
      </c>
    </row>
    <row r="1734" spans="1:15" x14ac:dyDescent="0.2">
      <c r="A1734" t="s">
        <v>1400</v>
      </c>
      <c r="B1734" t="s">
        <v>12273</v>
      </c>
      <c r="C1734" t="s">
        <v>12307</v>
      </c>
      <c r="D1734" t="str">
        <f>VLOOKUP(C1734,key!A$2:B$634,2,FALSE)</f>
        <v>Al-Mansurah</v>
      </c>
      <c r="E1734" t="str">
        <f>VLOOKUP(D1734,key!B$2:D$634,2,FALSE)</f>
        <v>YEM2</v>
      </c>
      <c r="F1734">
        <v>16</v>
      </c>
      <c r="G1734">
        <v>2017</v>
      </c>
      <c r="H1734">
        <v>11</v>
      </c>
      <c r="I1734">
        <v>14</v>
      </c>
      <c r="J1734" s="3">
        <v>43053</v>
      </c>
      <c r="K1734" t="s">
        <v>12524</v>
      </c>
      <c r="L1734" t="s">
        <v>13926</v>
      </c>
      <c r="M1734" t="s">
        <v>25572</v>
      </c>
      <c r="N1734" t="s">
        <v>35881</v>
      </c>
      <c r="O1734" t="s">
        <v>37167</v>
      </c>
    </row>
    <row r="1735" spans="1:15" x14ac:dyDescent="0.2">
      <c r="A1735" t="s">
        <v>1733</v>
      </c>
      <c r="B1735" t="s">
        <v>12273</v>
      </c>
      <c r="C1735" t="s">
        <v>12307</v>
      </c>
      <c r="D1735" t="str">
        <f>VLOOKUP(C1735,key!A$2:B$634,2,FALSE)</f>
        <v>Al-Mansurah</v>
      </c>
      <c r="E1735" t="str">
        <f>VLOOKUP(D1735,key!B$2:D$634,2,FALSE)</f>
        <v>YEM2</v>
      </c>
      <c r="F1735">
        <v>17</v>
      </c>
      <c r="G1735">
        <v>2017</v>
      </c>
      <c r="H1735">
        <v>11</v>
      </c>
      <c r="I1735">
        <v>23</v>
      </c>
      <c r="J1735" s="3">
        <v>43062</v>
      </c>
      <c r="K1735" t="s">
        <v>45427</v>
      </c>
      <c r="L1735" t="s">
        <v>14250</v>
      </c>
      <c r="M1735" t="s">
        <v>25895</v>
      </c>
      <c r="N1735" t="s">
        <v>35881</v>
      </c>
      <c r="O1735" t="s">
        <v>37433</v>
      </c>
    </row>
    <row r="1736" spans="1:15" x14ac:dyDescent="0.2">
      <c r="A1736" t="s">
        <v>1877</v>
      </c>
      <c r="B1736" t="s">
        <v>12273</v>
      </c>
      <c r="C1736" t="s">
        <v>12307</v>
      </c>
      <c r="D1736" t="str">
        <f>VLOOKUP(C1736,key!A$2:B$634,2,FALSE)</f>
        <v>Al-Mansurah</v>
      </c>
      <c r="E1736" t="str">
        <f>VLOOKUP(D1736,key!B$2:D$634,2,FALSE)</f>
        <v>YEM2</v>
      </c>
      <c r="F1736">
        <v>18</v>
      </c>
      <c r="G1736">
        <v>2017</v>
      </c>
      <c r="H1736">
        <v>11</v>
      </c>
      <c r="I1736">
        <v>27</v>
      </c>
      <c r="J1736" s="3">
        <v>43066</v>
      </c>
      <c r="K1736" t="s">
        <v>45427</v>
      </c>
      <c r="L1736" t="s">
        <v>14387</v>
      </c>
      <c r="M1736" t="s">
        <v>26034</v>
      </c>
      <c r="N1736" t="s">
        <v>35881</v>
      </c>
      <c r="O1736" t="s">
        <v>37556</v>
      </c>
    </row>
    <row r="1737" spans="1:15" x14ac:dyDescent="0.2">
      <c r="A1737" t="s">
        <v>1965</v>
      </c>
      <c r="B1737" t="s">
        <v>12273</v>
      </c>
      <c r="C1737" t="s">
        <v>12307</v>
      </c>
      <c r="D1737" t="str">
        <f>VLOOKUP(C1737,key!A$2:B$634,2,FALSE)</f>
        <v>Al-Mansurah</v>
      </c>
      <c r="E1737" t="str">
        <f>VLOOKUP(D1737,key!B$2:D$634,2,FALSE)</f>
        <v>YEM2</v>
      </c>
      <c r="F1737">
        <v>18</v>
      </c>
      <c r="G1737">
        <v>2017</v>
      </c>
      <c r="H1737">
        <v>11</v>
      </c>
      <c r="I1737">
        <v>29</v>
      </c>
      <c r="J1737" s="3">
        <v>43068</v>
      </c>
      <c r="K1737" t="s">
        <v>45427</v>
      </c>
      <c r="L1737" t="s">
        <v>14473</v>
      </c>
      <c r="M1737" t="s">
        <v>26120</v>
      </c>
      <c r="N1737" t="s">
        <v>35881</v>
      </c>
      <c r="O1737" t="s">
        <v>37625</v>
      </c>
    </row>
    <row r="1738" spans="1:15" x14ac:dyDescent="0.2">
      <c r="A1738" t="s">
        <v>2035</v>
      </c>
      <c r="B1738" t="s">
        <v>12273</v>
      </c>
      <c r="C1738" t="s">
        <v>12307</v>
      </c>
      <c r="D1738" t="str">
        <f>VLOOKUP(C1738,key!A$2:B$634,2,FALSE)</f>
        <v>Al-Mansurah</v>
      </c>
      <c r="E1738" t="str">
        <f>VLOOKUP(D1738,key!B$2:D$634,2,FALSE)</f>
        <v>YEM2</v>
      </c>
      <c r="F1738">
        <v>18</v>
      </c>
      <c r="G1738">
        <v>2017</v>
      </c>
      <c r="H1738">
        <v>12</v>
      </c>
      <c r="I1738">
        <v>1</v>
      </c>
      <c r="J1738" s="3">
        <v>43070</v>
      </c>
      <c r="K1738" t="s">
        <v>45427</v>
      </c>
      <c r="L1738" t="s">
        <v>14541</v>
      </c>
      <c r="M1738" t="s">
        <v>26190</v>
      </c>
      <c r="N1738" t="s">
        <v>35881</v>
      </c>
      <c r="O1738" t="s">
        <v>37679</v>
      </c>
    </row>
    <row r="1739" spans="1:15" x14ac:dyDescent="0.2">
      <c r="A1739" t="s">
        <v>2217</v>
      </c>
      <c r="B1739" t="s">
        <v>12273</v>
      </c>
      <c r="C1739" t="s">
        <v>12307</v>
      </c>
      <c r="D1739" t="str">
        <f>VLOOKUP(C1739,key!A$2:B$634,2,FALSE)</f>
        <v>Al-Mansurah</v>
      </c>
      <c r="E1739" t="str">
        <f>VLOOKUP(D1739,key!B$2:D$634,2,FALSE)</f>
        <v>YEM2</v>
      </c>
      <c r="F1739">
        <v>19</v>
      </c>
      <c r="G1739">
        <v>2017</v>
      </c>
      <c r="H1739">
        <v>12</v>
      </c>
      <c r="I1739">
        <v>5</v>
      </c>
      <c r="J1739" s="3">
        <v>43074</v>
      </c>
      <c r="K1739" t="s">
        <v>45427</v>
      </c>
      <c r="L1739" t="s">
        <v>14710</v>
      </c>
      <c r="M1739" t="s">
        <v>26363</v>
      </c>
      <c r="N1739" t="s">
        <v>35881</v>
      </c>
      <c r="O1739" t="s">
        <v>37813</v>
      </c>
    </row>
    <row r="1740" spans="1:15" x14ac:dyDescent="0.2">
      <c r="A1740" t="s">
        <v>2218</v>
      </c>
      <c r="B1740" t="s">
        <v>12273</v>
      </c>
      <c r="C1740" t="s">
        <v>12307</v>
      </c>
      <c r="D1740" t="str">
        <f>VLOOKUP(C1740,key!A$2:B$634,2,FALSE)</f>
        <v>Al-Mansurah</v>
      </c>
      <c r="E1740" t="str">
        <f>VLOOKUP(D1740,key!B$2:D$634,2,FALSE)</f>
        <v>YEM2</v>
      </c>
      <c r="F1740">
        <v>19</v>
      </c>
      <c r="G1740">
        <v>2017</v>
      </c>
      <c r="H1740">
        <v>12</v>
      </c>
      <c r="I1740">
        <v>5</v>
      </c>
      <c r="J1740" s="3">
        <v>43074</v>
      </c>
      <c r="K1740" t="s">
        <v>45427</v>
      </c>
      <c r="L1740" t="s">
        <v>14711</v>
      </c>
      <c r="M1740" t="s">
        <v>26364</v>
      </c>
      <c r="N1740" t="s">
        <v>35881</v>
      </c>
      <c r="O1740" t="s">
        <v>37814</v>
      </c>
    </row>
    <row r="1741" spans="1:15" x14ac:dyDescent="0.2">
      <c r="A1741" t="s">
        <v>2264</v>
      </c>
      <c r="B1741" t="s">
        <v>12273</v>
      </c>
      <c r="C1741" t="s">
        <v>12307</v>
      </c>
      <c r="D1741" t="str">
        <f>VLOOKUP(C1741,key!A$2:B$634,2,FALSE)</f>
        <v>Al-Mansurah</v>
      </c>
      <c r="E1741" t="str">
        <f>VLOOKUP(D1741,key!B$2:D$634,2,FALSE)</f>
        <v>YEM2</v>
      </c>
      <c r="F1741">
        <v>19</v>
      </c>
      <c r="G1741">
        <v>2017</v>
      </c>
      <c r="H1741">
        <v>12</v>
      </c>
      <c r="I1741">
        <v>6</v>
      </c>
      <c r="J1741" s="3">
        <v>43075</v>
      </c>
      <c r="K1741" t="s">
        <v>45427</v>
      </c>
      <c r="L1741" t="s">
        <v>14756</v>
      </c>
      <c r="M1741" t="s">
        <v>26408</v>
      </c>
      <c r="N1741" t="s">
        <v>35881</v>
      </c>
      <c r="O1741" t="s">
        <v>37848</v>
      </c>
    </row>
    <row r="1742" spans="1:15" x14ac:dyDescent="0.2">
      <c r="A1742" t="s">
        <v>2350</v>
      </c>
      <c r="B1742" t="s">
        <v>12273</v>
      </c>
      <c r="C1742" t="s">
        <v>12307</v>
      </c>
      <c r="D1742" t="str">
        <f>VLOOKUP(C1742,key!A$2:B$634,2,FALSE)</f>
        <v>Al-Mansurah</v>
      </c>
      <c r="E1742" t="str">
        <f>VLOOKUP(D1742,key!B$2:D$634,2,FALSE)</f>
        <v>YEM2</v>
      </c>
      <c r="F1742">
        <v>19</v>
      </c>
      <c r="G1742">
        <v>2017</v>
      </c>
      <c r="H1742">
        <v>12</v>
      </c>
      <c r="I1742">
        <v>8</v>
      </c>
      <c r="J1742" s="3">
        <v>43077</v>
      </c>
      <c r="K1742" t="s">
        <v>45427</v>
      </c>
      <c r="L1742" t="s">
        <v>14841</v>
      </c>
      <c r="M1742" t="s">
        <v>26494</v>
      </c>
      <c r="N1742" t="s">
        <v>35881</v>
      </c>
      <c r="O1742" t="s">
        <v>37912</v>
      </c>
    </row>
    <row r="1743" spans="1:15" x14ac:dyDescent="0.2">
      <c r="A1743" t="s">
        <v>2523</v>
      </c>
      <c r="B1743" t="s">
        <v>12273</v>
      </c>
      <c r="C1743" t="s">
        <v>12307</v>
      </c>
      <c r="D1743" t="str">
        <f>VLOOKUP(C1743,key!A$2:B$634,2,FALSE)</f>
        <v>Al-Mansurah</v>
      </c>
      <c r="E1743" t="str">
        <f>VLOOKUP(D1743,key!B$2:D$634,2,FALSE)</f>
        <v>YEM2</v>
      </c>
      <c r="F1743">
        <v>20</v>
      </c>
      <c r="G1743">
        <v>2017</v>
      </c>
      <c r="H1743">
        <v>12</v>
      </c>
      <c r="I1743">
        <v>12</v>
      </c>
      <c r="J1743" s="3">
        <v>43081</v>
      </c>
      <c r="K1743" t="s">
        <v>45427</v>
      </c>
      <c r="L1743" t="s">
        <v>15007</v>
      </c>
      <c r="M1743" t="s">
        <v>26660</v>
      </c>
      <c r="N1743" t="s">
        <v>35882</v>
      </c>
      <c r="O1743" t="s">
        <v>38036</v>
      </c>
    </row>
    <row r="1744" spans="1:15" x14ac:dyDescent="0.2">
      <c r="A1744" t="s">
        <v>2524</v>
      </c>
      <c r="B1744" t="s">
        <v>12273</v>
      </c>
      <c r="C1744" t="s">
        <v>12307</v>
      </c>
      <c r="D1744" t="str">
        <f>VLOOKUP(C1744,key!A$2:B$634,2,FALSE)</f>
        <v>Al-Mansurah</v>
      </c>
      <c r="E1744" t="str">
        <f>VLOOKUP(D1744,key!B$2:D$634,2,FALSE)</f>
        <v>YEM2</v>
      </c>
      <c r="F1744">
        <v>20</v>
      </c>
      <c r="G1744">
        <v>2017</v>
      </c>
      <c r="H1744">
        <v>12</v>
      </c>
      <c r="I1744">
        <v>12</v>
      </c>
      <c r="J1744" s="3">
        <v>43081</v>
      </c>
      <c r="K1744" t="s">
        <v>45427</v>
      </c>
      <c r="L1744" t="s">
        <v>15008</v>
      </c>
      <c r="M1744" t="s">
        <v>26661</v>
      </c>
      <c r="N1744" t="s">
        <v>12289</v>
      </c>
      <c r="O1744" t="s">
        <v>38037</v>
      </c>
    </row>
    <row r="1745" spans="1:15" x14ac:dyDescent="0.2">
      <c r="A1745" t="s">
        <v>2525</v>
      </c>
      <c r="B1745" t="s">
        <v>12273</v>
      </c>
      <c r="C1745" t="s">
        <v>12307</v>
      </c>
      <c r="D1745" t="str">
        <f>VLOOKUP(C1745,key!A$2:B$634,2,FALSE)</f>
        <v>Al-Mansurah</v>
      </c>
      <c r="E1745" t="str">
        <f>VLOOKUP(D1745,key!B$2:D$634,2,FALSE)</f>
        <v>YEM2</v>
      </c>
      <c r="F1745">
        <v>20</v>
      </c>
      <c r="G1745">
        <v>2017</v>
      </c>
      <c r="H1745">
        <v>12</v>
      </c>
      <c r="I1745">
        <v>12</v>
      </c>
      <c r="J1745" s="3">
        <v>43081</v>
      </c>
      <c r="K1745" t="s">
        <v>45427</v>
      </c>
      <c r="L1745" t="s">
        <v>15009</v>
      </c>
      <c r="M1745" t="s">
        <v>26662</v>
      </c>
      <c r="N1745" t="s">
        <v>35882</v>
      </c>
      <c r="O1745" t="s">
        <v>38038</v>
      </c>
    </row>
    <row r="1746" spans="1:15" x14ac:dyDescent="0.2">
      <c r="A1746" t="s">
        <v>2526</v>
      </c>
      <c r="B1746" t="s">
        <v>12273</v>
      </c>
      <c r="C1746" t="s">
        <v>12307</v>
      </c>
      <c r="D1746" t="str">
        <f>VLOOKUP(C1746,key!A$2:B$634,2,FALSE)</f>
        <v>Al-Mansurah</v>
      </c>
      <c r="E1746" t="str">
        <f>VLOOKUP(D1746,key!B$2:D$634,2,FALSE)</f>
        <v>YEM2</v>
      </c>
      <c r="F1746">
        <v>20</v>
      </c>
      <c r="G1746">
        <v>2017</v>
      </c>
      <c r="H1746">
        <v>12</v>
      </c>
      <c r="I1746">
        <v>12</v>
      </c>
      <c r="J1746" s="3">
        <v>43081</v>
      </c>
      <c r="K1746" t="s">
        <v>45427</v>
      </c>
      <c r="L1746" t="s">
        <v>15010</v>
      </c>
      <c r="M1746" t="s">
        <v>26663</v>
      </c>
      <c r="N1746" t="s">
        <v>35882</v>
      </c>
      <c r="O1746" t="s">
        <v>38039</v>
      </c>
    </row>
    <row r="1747" spans="1:15" x14ac:dyDescent="0.2">
      <c r="A1747" t="s">
        <v>2587</v>
      </c>
      <c r="B1747" t="s">
        <v>12273</v>
      </c>
      <c r="C1747" t="s">
        <v>12307</v>
      </c>
      <c r="D1747" t="str">
        <f>VLOOKUP(C1747,key!A$2:B$634,2,FALSE)</f>
        <v>Al-Mansurah</v>
      </c>
      <c r="E1747" t="str">
        <f>VLOOKUP(D1747,key!B$2:D$634,2,FALSE)</f>
        <v>YEM2</v>
      </c>
      <c r="F1747">
        <v>20</v>
      </c>
      <c r="G1747">
        <v>2017</v>
      </c>
      <c r="H1747">
        <v>12</v>
      </c>
      <c r="I1747">
        <v>13</v>
      </c>
      <c r="J1747" s="3">
        <v>43082</v>
      </c>
      <c r="K1747" t="s">
        <v>45427</v>
      </c>
      <c r="L1747" t="s">
        <v>15070</v>
      </c>
      <c r="M1747" t="s">
        <v>26723</v>
      </c>
      <c r="N1747" t="s">
        <v>35882</v>
      </c>
      <c r="O1747" t="s">
        <v>38070</v>
      </c>
    </row>
    <row r="1748" spans="1:15" x14ac:dyDescent="0.2">
      <c r="A1748" t="s">
        <v>2588</v>
      </c>
      <c r="B1748" t="s">
        <v>12273</v>
      </c>
      <c r="C1748" t="s">
        <v>12307</v>
      </c>
      <c r="D1748" t="str">
        <f>VLOOKUP(C1748,key!A$2:B$634,2,FALSE)</f>
        <v>Al-Mansurah</v>
      </c>
      <c r="E1748" t="str">
        <f>VLOOKUP(D1748,key!B$2:D$634,2,FALSE)</f>
        <v>YEM2</v>
      </c>
      <c r="F1748">
        <v>20</v>
      </c>
      <c r="G1748">
        <v>2017</v>
      </c>
      <c r="H1748">
        <v>12</v>
      </c>
      <c r="I1748">
        <v>13</v>
      </c>
      <c r="J1748" s="3">
        <v>43082</v>
      </c>
      <c r="K1748" t="s">
        <v>45427</v>
      </c>
      <c r="L1748" t="s">
        <v>15071</v>
      </c>
      <c r="M1748" t="s">
        <v>26724</v>
      </c>
      <c r="N1748" t="s">
        <v>35882</v>
      </c>
      <c r="O1748" t="s">
        <v>38071</v>
      </c>
    </row>
    <row r="1749" spans="1:15" x14ac:dyDescent="0.2">
      <c r="A1749" t="s">
        <v>2589</v>
      </c>
      <c r="B1749" t="s">
        <v>12273</v>
      </c>
      <c r="C1749" t="s">
        <v>12307</v>
      </c>
      <c r="D1749" t="str">
        <f>VLOOKUP(C1749,key!A$2:B$634,2,FALSE)</f>
        <v>Al-Mansurah</v>
      </c>
      <c r="E1749" t="str">
        <f>VLOOKUP(D1749,key!B$2:D$634,2,FALSE)</f>
        <v>YEM2</v>
      </c>
      <c r="F1749">
        <v>20</v>
      </c>
      <c r="G1749">
        <v>2017</v>
      </c>
      <c r="H1749">
        <v>12</v>
      </c>
      <c r="I1749">
        <v>13</v>
      </c>
      <c r="J1749" s="3">
        <v>43082</v>
      </c>
      <c r="K1749" t="s">
        <v>45427</v>
      </c>
      <c r="L1749" t="s">
        <v>15072</v>
      </c>
      <c r="M1749" t="s">
        <v>26725</v>
      </c>
      <c r="N1749" t="s">
        <v>35882</v>
      </c>
      <c r="O1749" t="s">
        <v>38071</v>
      </c>
    </row>
    <row r="1750" spans="1:15" x14ac:dyDescent="0.2">
      <c r="A1750" t="s">
        <v>2638</v>
      </c>
      <c r="B1750" t="s">
        <v>12273</v>
      </c>
      <c r="C1750" t="s">
        <v>12307</v>
      </c>
      <c r="D1750" t="str">
        <f>VLOOKUP(C1750,key!A$2:B$634,2,FALSE)</f>
        <v>Al-Mansurah</v>
      </c>
      <c r="E1750" t="str">
        <f>VLOOKUP(D1750,key!B$2:D$634,2,FALSE)</f>
        <v>YEM2</v>
      </c>
      <c r="F1750">
        <v>20</v>
      </c>
      <c r="G1750">
        <v>2017</v>
      </c>
      <c r="H1750">
        <v>12</v>
      </c>
      <c r="I1750">
        <v>14</v>
      </c>
      <c r="J1750" s="3">
        <v>43083</v>
      </c>
      <c r="K1750" t="s">
        <v>12523</v>
      </c>
      <c r="L1750" t="s">
        <v>15119</v>
      </c>
      <c r="M1750" t="s">
        <v>26773</v>
      </c>
      <c r="N1750" t="s">
        <v>35882</v>
      </c>
      <c r="O1750" t="s">
        <v>38102</v>
      </c>
    </row>
    <row r="1751" spans="1:15" x14ac:dyDescent="0.2">
      <c r="A1751" t="s">
        <v>3364</v>
      </c>
      <c r="B1751" t="s">
        <v>12273</v>
      </c>
      <c r="C1751" t="s">
        <v>12307</v>
      </c>
      <c r="D1751" t="str">
        <f>VLOOKUP(C1751,key!A$2:B$634,2,FALSE)</f>
        <v>Al-Mansurah</v>
      </c>
      <c r="E1751" t="str">
        <f>VLOOKUP(D1751,key!B$2:D$634,2,FALSE)</f>
        <v>YEM2</v>
      </c>
      <c r="F1751">
        <v>22</v>
      </c>
      <c r="G1751">
        <v>2017</v>
      </c>
      <c r="H1751">
        <v>12</v>
      </c>
      <c r="I1751">
        <v>27</v>
      </c>
      <c r="J1751" s="3">
        <v>43096</v>
      </c>
      <c r="K1751" t="s">
        <v>45427</v>
      </c>
      <c r="L1751" t="s">
        <v>15825</v>
      </c>
      <c r="M1751" t="s">
        <v>27483</v>
      </c>
      <c r="N1751" t="s">
        <v>35881</v>
      </c>
      <c r="O1751" t="s">
        <v>38618</v>
      </c>
    </row>
    <row r="1752" spans="1:15" x14ac:dyDescent="0.2">
      <c r="A1752" t="s">
        <v>3750</v>
      </c>
      <c r="B1752" t="s">
        <v>12273</v>
      </c>
      <c r="C1752" t="s">
        <v>12307</v>
      </c>
      <c r="D1752" t="str">
        <f>VLOOKUP(C1752,key!A$2:B$634,2,FALSE)</f>
        <v>Al-Mansurah</v>
      </c>
      <c r="E1752" t="str">
        <f>VLOOKUP(D1752,key!B$2:D$634,2,FALSE)</f>
        <v>YEM2</v>
      </c>
      <c r="F1752">
        <v>23</v>
      </c>
      <c r="G1752">
        <v>2018</v>
      </c>
      <c r="H1752">
        <v>1</v>
      </c>
      <c r="I1752">
        <v>4</v>
      </c>
      <c r="J1752" s="3">
        <v>43104</v>
      </c>
      <c r="K1752" t="s">
        <v>45429</v>
      </c>
      <c r="L1752" t="s">
        <v>16193</v>
      </c>
      <c r="M1752" t="s">
        <v>27859</v>
      </c>
      <c r="N1752" t="s">
        <v>35881</v>
      </c>
      <c r="O1752" t="s">
        <v>38919</v>
      </c>
    </row>
    <row r="1753" spans="1:15" x14ac:dyDescent="0.2">
      <c r="A1753" t="s">
        <v>4013</v>
      </c>
      <c r="B1753" t="s">
        <v>12273</v>
      </c>
      <c r="C1753" t="s">
        <v>12307</v>
      </c>
      <c r="D1753" t="str">
        <f>VLOOKUP(C1753,key!A$2:B$634,2,FALSE)</f>
        <v>Al-Mansurah</v>
      </c>
      <c r="E1753" t="str">
        <f>VLOOKUP(D1753,key!B$2:D$634,2,FALSE)</f>
        <v>YEM2</v>
      </c>
      <c r="F1753">
        <v>24</v>
      </c>
      <c r="G1753">
        <v>2018</v>
      </c>
      <c r="H1753">
        <v>1</v>
      </c>
      <c r="I1753">
        <v>9</v>
      </c>
      <c r="J1753" s="3">
        <v>43109</v>
      </c>
      <c r="K1753" t="s">
        <v>12523</v>
      </c>
      <c r="L1753" t="s">
        <v>16449</v>
      </c>
      <c r="M1753" t="s">
        <v>28117</v>
      </c>
      <c r="N1753" t="s">
        <v>35881</v>
      </c>
      <c r="O1753" t="s">
        <v>39151</v>
      </c>
    </row>
    <row r="1754" spans="1:15" x14ac:dyDescent="0.2">
      <c r="A1754" t="s">
        <v>4407</v>
      </c>
      <c r="B1754" t="s">
        <v>12273</v>
      </c>
      <c r="C1754" t="s">
        <v>12307</v>
      </c>
      <c r="D1754" t="str">
        <f>VLOOKUP(C1754,key!A$2:B$634,2,FALSE)</f>
        <v>Al-Mansurah</v>
      </c>
      <c r="E1754" t="str">
        <f>VLOOKUP(D1754,key!B$2:D$634,2,FALSE)</f>
        <v>YEM2</v>
      </c>
      <c r="F1754">
        <v>24</v>
      </c>
      <c r="G1754">
        <v>2018</v>
      </c>
      <c r="H1754">
        <v>1</v>
      </c>
      <c r="I1754">
        <v>14</v>
      </c>
      <c r="J1754" s="3">
        <v>43114</v>
      </c>
      <c r="K1754" t="s">
        <v>45427</v>
      </c>
      <c r="L1754" t="s">
        <v>16811</v>
      </c>
      <c r="M1754" t="s">
        <v>28481</v>
      </c>
      <c r="N1754" t="s">
        <v>35881</v>
      </c>
      <c r="O1754" t="s">
        <v>39463</v>
      </c>
    </row>
    <row r="1755" spans="1:15" x14ac:dyDescent="0.2">
      <c r="A1755" t="s">
        <v>4501</v>
      </c>
      <c r="B1755" t="s">
        <v>12273</v>
      </c>
      <c r="C1755" t="s">
        <v>12307</v>
      </c>
      <c r="D1755" t="str">
        <f>VLOOKUP(C1755,key!A$2:B$634,2,FALSE)</f>
        <v>Al-Mansurah</v>
      </c>
      <c r="E1755" t="str">
        <f>VLOOKUP(D1755,key!B$2:D$634,2,FALSE)</f>
        <v>YEM2</v>
      </c>
      <c r="F1755">
        <v>25</v>
      </c>
      <c r="G1755">
        <v>2018</v>
      </c>
      <c r="H1755">
        <v>1</v>
      </c>
      <c r="I1755">
        <v>15</v>
      </c>
      <c r="J1755" s="3">
        <v>43115</v>
      </c>
      <c r="K1755" t="s">
        <v>12523</v>
      </c>
      <c r="L1755" t="s">
        <v>16900</v>
      </c>
      <c r="M1755" t="s">
        <v>28573</v>
      </c>
      <c r="N1755" t="s">
        <v>35881</v>
      </c>
      <c r="O1755" t="s">
        <v>39542</v>
      </c>
    </row>
    <row r="1756" spans="1:15" x14ac:dyDescent="0.2">
      <c r="A1756" t="s">
        <v>4755</v>
      </c>
      <c r="B1756" t="s">
        <v>12273</v>
      </c>
      <c r="C1756" t="s">
        <v>12307</v>
      </c>
      <c r="D1756" t="str">
        <f>VLOOKUP(C1756,key!A$2:B$634,2,FALSE)</f>
        <v>Al-Mansurah</v>
      </c>
      <c r="E1756" t="str">
        <f>VLOOKUP(D1756,key!B$2:D$634,2,FALSE)</f>
        <v>YEM2</v>
      </c>
      <c r="F1756">
        <v>25</v>
      </c>
      <c r="G1756">
        <v>2018</v>
      </c>
      <c r="H1756">
        <v>1</v>
      </c>
      <c r="I1756">
        <v>18</v>
      </c>
      <c r="J1756" s="3">
        <v>43118</v>
      </c>
      <c r="K1756" t="s">
        <v>45427</v>
      </c>
      <c r="L1756" t="s">
        <v>17128</v>
      </c>
      <c r="M1756" t="s">
        <v>28806</v>
      </c>
      <c r="N1756" t="s">
        <v>35881</v>
      </c>
      <c r="O1756" t="s">
        <v>39734</v>
      </c>
    </row>
    <row r="1757" spans="1:15" x14ac:dyDescent="0.2">
      <c r="A1757" t="s">
        <v>4756</v>
      </c>
      <c r="B1757" t="s">
        <v>12273</v>
      </c>
      <c r="C1757" t="s">
        <v>12307</v>
      </c>
      <c r="D1757" t="str">
        <f>VLOOKUP(C1757,key!A$2:B$634,2,FALSE)</f>
        <v>Al-Mansurah</v>
      </c>
      <c r="E1757" t="str">
        <f>VLOOKUP(D1757,key!B$2:D$634,2,FALSE)</f>
        <v>YEM2</v>
      </c>
      <c r="F1757">
        <v>25</v>
      </c>
      <c r="G1757">
        <v>2018</v>
      </c>
      <c r="H1757">
        <v>1</v>
      </c>
      <c r="I1757">
        <v>18</v>
      </c>
      <c r="J1757" s="3">
        <v>43118</v>
      </c>
      <c r="K1757" t="s">
        <v>45427</v>
      </c>
      <c r="L1757" t="s">
        <v>17129</v>
      </c>
      <c r="M1757" t="s">
        <v>28807</v>
      </c>
      <c r="N1757" t="s">
        <v>35881</v>
      </c>
      <c r="O1757" t="s">
        <v>39735</v>
      </c>
    </row>
    <row r="1758" spans="1:15" x14ac:dyDescent="0.2">
      <c r="A1758" t="s">
        <v>4757</v>
      </c>
      <c r="B1758" t="s">
        <v>12273</v>
      </c>
      <c r="C1758" t="s">
        <v>12307</v>
      </c>
      <c r="D1758" t="str">
        <f>VLOOKUP(C1758,key!A$2:B$634,2,FALSE)</f>
        <v>Al-Mansurah</v>
      </c>
      <c r="E1758" t="str">
        <f>VLOOKUP(D1758,key!B$2:D$634,2,FALSE)</f>
        <v>YEM2</v>
      </c>
      <c r="F1758">
        <v>25</v>
      </c>
      <c r="G1758">
        <v>2018</v>
      </c>
      <c r="H1758">
        <v>1</v>
      </c>
      <c r="I1758">
        <v>18</v>
      </c>
      <c r="J1758" s="3">
        <v>43118</v>
      </c>
      <c r="K1758" t="s">
        <v>45427</v>
      </c>
      <c r="L1758" t="s">
        <v>17130</v>
      </c>
      <c r="M1758" t="s">
        <v>28808</v>
      </c>
      <c r="N1758" t="s">
        <v>35881</v>
      </c>
      <c r="O1758" t="s">
        <v>39736</v>
      </c>
    </row>
    <row r="1759" spans="1:15" x14ac:dyDescent="0.2">
      <c r="A1759" t="s">
        <v>4758</v>
      </c>
      <c r="B1759" t="s">
        <v>12273</v>
      </c>
      <c r="C1759" t="s">
        <v>12307</v>
      </c>
      <c r="D1759" t="str">
        <f>VLOOKUP(C1759,key!A$2:B$634,2,FALSE)</f>
        <v>Al-Mansurah</v>
      </c>
      <c r="E1759" t="str">
        <f>VLOOKUP(D1759,key!B$2:D$634,2,FALSE)</f>
        <v>YEM2</v>
      </c>
      <c r="F1759">
        <v>25</v>
      </c>
      <c r="G1759">
        <v>2018</v>
      </c>
      <c r="H1759">
        <v>1</v>
      </c>
      <c r="I1759">
        <v>18</v>
      </c>
      <c r="J1759" s="3">
        <v>43118</v>
      </c>
      <c r="K1759" t="s">
        <v>12523</v>
      </c>
      <c r="L1759" t="s">
        <v>17131</v>
      </c>
      <c r="M1759" t="s">
        <v>28809</v>
      </c>
      <c r="N1759" t="s">
        <v>35881</v>
      </c>
      <c r="O1759" t="s">
        <v>39737</v>
      </c>
    </row>
    <row r="1760" spans="1:15" x14ac:dyDescent="0.2">
      <c r="A1760" t="s">
        <v>4833</v>
      </c>
      <c r="B1760" t="s">
        <v>12273</v>
      </c>
      <c r="C1760" t="s">
        <v>12307</v>
      </c>
      <c r="D1760" t="str">
        <f>VLOOKUP(C1760,key!A$2:B$634,2,FALSE)</f>
        <v>Al-Mansurah</v>
      </c>
      <c r="E1760" t="str">
        <f>VLOOKUP(D1760,key!B$2:D$634,2,FALSE)</f>
        <v>YEM2</v>
      </c>
      <c r="F1760">
        <v>25</v>
      </c>
      <c r="G1760">
        <v>2018</v>
      </c>
      <c r="H1760">
        <v>1</v>
      </c>
      <c r="I1760">
        <v>19</v>
      </c>
      <c r="J1760" s="3">
        <v>43119</v>
      </c>
      <c r="K1760" t="s">
        <v>45427</v>
      </c>
      <c r="L1760" t="s">
        <v>17204</v>
      </c>
      <c r="M1760" t="s">
        <v>28883</v>
      </c>
      <c r="N1760" t="s">
        <v>35881</v>
      </c>
      <c r="O1760" t="s">
        <v>39790</v>
      </c>
    </row>
    <row r="1761" spans="1:15" x14ac:dyDescent="0.2">
      <c r="A1761" t="s">
        <v>4902</v>
      </c>
      <c r="B1761" t="s">
        <v>12273</v>
      </c>
      <c r="C1761" t="s">
        <v>12307</v>
      </c>
      <c r="D1761" t="str">
        <f>VLOOKUP(C1761,key!A$2:B$634,2,FALSE)</f>
        <v>Al-Mansurah</v>
      </c>
      <c r="E1761" t="str">
        <f>VLOOKUP(D1761,key!B$2:D$634,2,FALSE)</f>
        <v>YEM2</v>
      </c>
      <c r="F1761">
        <v>25</v>
      </c>
      <c r="G1761">
        <v>2018</v>
      </c>
      <c r="H1761">
        <v>1</v>
      </c>
      <c r="I1761">
        <v>20</v>
      </c>
      <c r="J1761" s="3">
        <v>43120</v>
      </c>
      <c r="K1761" t="s">
        <v>45427</v>
      </c>
      <c r="L1761" t="s">
        <v>17268</v>
      </c>
      <c r="M1761" t="s">
        <v>28951</v>
      </c>
      <c r="N1761" t="s">
        <v>35881</v>
      </c>
      <c r="O1761" t="s">
        <v>39844</v>
      </c>
    </row>
    <row r="1762" spans="1:15" x14ac:dyDescent="0.2">
      <c r="A1762" t="s">
        <v>4903</v>
      </c>
      <c r="B1762" t="s">
        <v>12273</v>
      </c>
      <c r="C1762" t="s">
        <v>12307</v>
      </c>
      <c r="D1762" t="str">
        <f>VLOOKUP(C1762,key!A$2:B$634,2,FALSE)</f>
        <v>Al-Mansurah</v>
      </c>
      <c r="E1762" t="str">
        <f>VLOOKUP(D1762,key!B$2:D$634,2,FALSE)</f>
        <v>YEM2</v>
      </c>
      <c r="F1762">
        <v>25</v>
      </c>
      <c r="G1762">
        <v>2018</v>
      </c>
      <c r="H1762">
        <v>1</v>
      </c>
      <c r="I1762">
        <v>20</v>
      </c>
      <c r="J1762" s="3">
        <v>43120</v>
      </c>
      <c r="K1762" t="s">
        <v>45427</v>
      </c>
      <c r="L1762" t="s">
        <v>17269</v>
      </c>
      <c r="M1762" t="s">
        <v>28952</v>
      </c>
      <c r="N1762" t="s">
        <v>35881</v>
      </c>
      <c r="O1762" t="s">
        <v>39845</v>
      </c>
    </row>
    <row r="1763" spans="1:15" x14ac:dyDescent="0.2">
      <c r="A1763" t="s">
        <v>4904</v>
      </c>
      <c r="B1763" t="s">
        <v>12273</v>
      </c>
      <c r="C1763" t="s">
        <v>12307</v>
      </c>
      <c r="D1763" t="str">
        <f>VLOOKUP(C1763,key!A$2:B$634,2,FALSE)</f>
        <v>Al-Mansurah</v>
      </c>
      <c r="E1763" t="str">
        <f>VLOOKUP(D1763,key!B$2:D$634,2,FALSE)</f>
        <v>YEM2</v>
      </c>
      <c r="F1763">
        <v>25</v>
      </c>
      <c r="G1763">
        <v>2018</v>
      </c>
      <c r="H1763">
        <v>1</v>
      </c>
      <c r="I1763">
        <v>20</v>
      </c>
      <c r="J1763" s="3">
        <v>43120</v>
      </c>
      <c r="K1763" t="s">
        <v>45427</v>
      </c>
      <c r="L1763" t="s">
        <v>17270</v>
      </c>
      <c r="M1763" t="s">
        <v>28953</v>
      </c>
      <c r="N1763" t="s">
        <v>35881</v>
      </c>
      <c r="O1763" t="s">
        <v>39846</v>
      </c>
    </row>
    <row r="1764" spans="1:15" x14ac:dyDescent="0.2">
      <c r="A1764" t="s">
        <v>5040</v>
      </c>
      <c r="B1764" t="s">
        <v>12273</v>
      </c>
      <c r="C1764" t="s">
        <v>12307</v>
      </c>
      <c r="D1764" t="str">
        <f>VLOOKUP(C1764,key!A$2:B$634,2,FALSE)</f>
        <v>Al-Mansurah</v>
      </c>
      <c r="E1764" t="str">
        <f>VLOOKUP(D1764,key!B$2:D$634,2,FALSE)</f>
        <v>YEM2</v>
      </c>
      <c r="F1764">
        <v>26</v>
      </c>
      <c r="G1764">
        <v>2018</v>
      </c>
      <c r="H1764">
        <v>1</v>
      </c>
      <c r="I1764">
        <v>22</v>
      </c>
      <c r="J1764" s="3">
        <v>43122</v>
      </c>
      <c r="K1764" t="s">
        <v>45427</v>
      </c>
      <c r="L1764" t="s">
        <v>17393</v>
      </c>
      <c r="M1764" t="s">
        <v>29077</v>
      </c>
      <c r="N1764" t="s">
        <v>35881</v>
      </c>
      <c r="O1764" t="s">
        <v>39942</v>
      </c>
    </row>
    <row r="1765" spans="1:15" x14ac:dyDescent="0.2">
      <c r="A1765" t="s">
        <v>5041</v>
      </c>
      <c r="B1765" t="s">
        <v>12273</v>
      </c>
      <c r="C1765" t="s">
        <v>12307</v>
      </c>
      <c r="D1765" t="str">
        <f>VLOOKUP(C1765,key!A$2:B$634,2,FALSE)</f>
        <v>Al-Mansurah</v>
      </c>
      <c r="E1765" t="str">
        <f>VLOOKUP(D1765,key!B$2:D$634,2,FALSE)</f>
        <v>YEM2</v>
      </c>
      <c r="F1765">
        <v>26</v>
      </c>
      <c r="G1765">
        <v>2018</v>
      </c>
      <c r="H1765">
        <v>1</v>
      </c>
      <c r="I1765">
        <v>22</v>
      </c>
      <c r="J1765" s="3">
        <v>43122</v>
      </c>
      <c r="K1765" t="s">
        <v>45427</v>
      </c>
      <c r="L1765" t="s">
        <v>17394</v>
      </c>
      <c r="M1765" t="s">
        <v>29078</v>
      </c>
      <c r="N1765" t="s">
        <v>35881</v>
      </c>
      <c r="O1765" t="s">
        <v>39943</v>
      </c>
    </row>
    <row r="1766" spans="1:15" x14ac:dyDescent="0.2">
      <c r="A1766" t="s">
        <v>5131</v>
      </c>
      <c r="B1766" t="s">
        <v>12273</v>
      </c>
      <c r="C1766" t="s">
        <v>12307</v>
      </c>
      <c r="D1766" t="str">
        <f>VLOOKUP(C1766,key!A$2:B$634,2,FALSE)</f>
        <v>Al-Mansurah</v>
      </c>
      <c r="E1766" t="str">
        <f>VLOOKUP(D1766,key!B$2:D$634,2,FALSE)</f>
        <v>YEM2</v>
      </c>
      <c r="F1766">
        <v>26</v>
      </c>
      <c r="G1766">
        <v>2018</v>
      </c>
      <c r="H1766">
        <v>1</v>
      </c>
      <c r="I1766">
        <v>23</v>
      </c>
      <c r="J1766" s="3">
        <v>43124</v>
      </c>
      <c r="K1766" t="s">
        <v>45427</v>
      </c>
      <c r="L1766" t="s">
        <v>17471</v>
      </c>
      <c r="M1766" t="s">
        <v>29156</v>
      </c>
      <c r="N1766" t="s">
        <v>35881</v>
      </c>
      <c r="O1766" t="s">
        <v>40007</v>
      </c>
    </row>
    <row r="1767" spans="1:15" x14ac:dyDescent="0.2">
      <c r="A1767" t="s">
        <v>5131</v>
      </c>
      <c r="B1767" t="s">
        <v>12273</v>
      </c>
      <c r="C1767" t="s">
        <v>12307</v>
      </c>
      <c r="D1767" t="str">
        <f>VLOOKUP(C1767,key!A$2:B$634,2,FALSE)</f>
        <v>Al-Mansurah</v>
      </c>
      <c r="E1767" t="str">
        <f>VLOOKUP(D1767,key!B$2:D$634,2,FALSE)</f>
        <v>YEM2</v>
      </c>
      <c r="F1767">
        <v>26</v>
      </c>
      <c r="G1767">
        <v>2018</v>
      </c>
      <c r="H1767">
        <v>1</v>
      </c>
      <c r="I1767">
        <v>23</v>
      </c>
      <c r="J1767" s="3">
        <v>43123</v>
      </c>
      <c r="K1767" t="s">
        <v>45427</v>
      </c>
      <c r="L1767" t="s">
        <v>17472</v>
      </c>
      <c r="M1767" t="s">
        <v>29157</v>
      </c>
      <c r="N1767" t="s">
        <v>35881</v>
      </c>
      <c r="O1767" t="s">
        <v>40008</v>
      </c>
    </row>
    <row r="1768" spans="1:15" x14ac:dyDescent="0.2">
      <c r="A1768" t="s">
        <v>5212</v>
      </c>
      <c r="B1768" t="s">
        <v>12273</v>
      </c>
      <c r="C1768" t="s">
        <v>12307</v>
      </c>
      <c r="D1768" t="str">
        <f>VLOOKUP(C1768,key!A$2:B$634,2,FALSE)</f>
        <v>Al-Mansurah</v>
      </c>
      <c r="E1768" t="str">
        <f>VLOOKUP(D1768,key!B$2:D$634,2,FALSE)</f>
        <v>YEM2</v>
      </c>
      <c r="F1768">
        <v>26</v>
      </c>
      <c r="G1768">
        <v>2018</v>
      </c>
      <c r="H1768">
        <v>1</v>
      </c>
      <c r="I1768">
        <v>24</v>
      </c>
      <c r="J1768" s="3">
        <v>43124</v>
      </c>
      <c r="K1768" t="s">
        <v>45427</v>
      </c>
      <c r="L1768" t="s">
        <v>17552</v>
      </c>
      <c r="M1768" t="s">
        <v>29237</v>
      </c>
      <c r="N1768" t="s">
        <v>35881</v>
      </c>
      <c r="O1768" t="s">
        <v>40077</v>
      </c>
    </row>
    <row r="1769" spans="1:15" x14ac:dyDescent="0.2">
      <c r="A1769" t="s">
        <v>5394</v>
      </c>
      <c r="B1769" t="s">
        <v>12273</v>
      </c>
      <c r="C1769" t="s">
        <v>12307</v>
      </c>
      <c r="D1769" t="str">
        <f>VLOOKUP(C1769,key!A$2:B$634,2,FALSE)</f>
        <v>Al-Mansurah</v>
      </c>
      <c r="E1769" t="str">
        <f>VLOOKUP(D1769,key!B$2:D$634,2,FALSE)</f>
        <v>YEM2</v>
      </c>
      <c r="F1769">
        <v>26</v>
      </c>
      <c r="G1769">
        <v>2018</v>
      </c>
      <c r="H1769">
        <v>1</v>
      </c>
      <c r="I1769">
        <v>26</v>
      </c>
      <c r="J1769" s="3">
        <v>43126</v>
      </c>
      <c r="K1769" t="s">
        <v>45431</v>
      </c>
      <c r="L1769" t="s">
        <v>17720</v>
      </c>
      <c r="M1769" t="s">
        <v>29408</v>
      </c>
      <c r="N1769" t="s">
        <v>35881</v>
      </c>
      <c r="O1769" t="s">
        <v>40198</v>
      </c>
    </row>
    <row r="1770" spans="1:15" x14ac:dyDescent="0.2">
      <c r="A1770" t="s">
        <v>5627</v>
      </c>
      <c r="B1770" t="s">
        <v>12273</v>
      </c>
      <c r="C1770" t="s">
        <v>12307</v>
      </c>
      <c r="D1770" t="str">
        <f>VLOOKUP(C1770,key!A$2:B$634,2,FALSE)</f>
        <v>Al-Mansurah</v>
      </c>
      <c r="E1770" t="str">
        <f>VLOOKUP(D1770,key!B$2:D$634,2,FALSE)</f>
        <v>YEM2</v>
      </c>
      <c r="F1770">
        <v>26</v>
      </c>
      <c r="G1770">
        <v>2018</v>
      </c>
      <c r="H1770">
        <v>1</v>
      </c>
      <c r="I1770">
        <v>28</v>
      </c>
      <c r="J1770" s="3">
        <v>43128</v>
      </c>
      <c r="K1770" t="s">
        <v>45427</v>
      </c>
      <c r="L1770" t="s">
        <v>17933</v>
      </c>
      <c r="M1770" t="s">
        <v>29622</v>
      </c>
      <c r="N1770" t="s">
        <v>35881</v>
      </c>
      <c r="O1770" t="s">
        <v>40352</v>
      </c>
    </row>
    <row r="1771" spans="1:15" x14ac:dyDescent="0.2">
      <c r="A1771" t="s">
        <v>5628</v>
      </c>
      <c r="B1771" t="s">
        <v>12273</v>
      </c>
      <c r="C1771" t="s">
        <v>12307</v>
      </c>
      <c r="D1771" t="str">
        <f>VLOOKUP(C1771,key!A$2:B$634,2,FALSE)</f>
        <v>Al-Mansurah</v>
      </c>
      <c r="E1771" t="str">
        <f>VLOOKUP(D1771,key!B$2:D$634,2,FALSE)</f>
        <v>YEM2</v>
      </c>
      <c r="F1771">
        <v>26</v>
      </c>
      <c r="G1771">
        <v>2018</v>
      </c>
      <c r="H1771">
        <v>1</v>
      </c>
      <c r="I1771">
        <v>28</v>
      </c>
      <c r="J1771" s="3">
        <v>43128</v>
      </c>
      <c r="K1771" t="s">
        <v>45427</v>
      </c>
      <c r="L1771" t="s">
        <v>17934</v>
      </c>
      <c r="M1771" t="s">
        <v>29623</v>
      </c>
      <c r="N1771" t="s">
        <v>35881</v>
      </c>
      <c r="O1771" t="s">
        <v>40353</v>
      </c>
    </row>
    <row r="1772" spans="1:15" x14ac:dyDescent="0.2">
      <c r="A1772" t="s">
        <v>5980</v>
      </c>
      <c r="B1772" t="s">
        <v>12273</v>
      </c>
      <c r="C1772" t="s">
        <v>12307</v>
      </c>
      <c r="D1772" t="str">
        <f>VLOOKUP(C1772,key!A$2:B$634,2,FALSE)</f>
        <v>Al-Mansurah</v>
      </c>
      <c r="E1772" t="str">
        <f>VLOOKUP(D1772,key!B$2:D$634,2,FALSE)</f>
        <v>YEM2</v>
      </c>
      <c r="F1772">
        <v>27</v>
      </c>
      <c r="G1772">
        <v>2018</v>
      </c>
      <c r="H1772">
        <v>2</v>
      </c>
      <c r="I1772">
        <v>1</v>
      </c>
      <c r="J1772" s="3">
        <v>43132</v>
      </c>
      <c r="K1772" t="s">
        <v>45427</v>
      </c>
      <c r="L1772" t="s">
        <v>18260</v>
      </c>
      <c r="M1772" t="s">
        <v>29955</v>
      </c>
      <c r="N1772" t="s">
        <v>35881</v>
      </c>
      <c r="O1772" t="s">
        <v>40614</v>
      </c>
    </row>
    <row r="1773" spans="1:15" x14ac:dyDescent="0.2">
      <c r="A1773" t="s">
        <v>6115</v>
      </c>
      <c r="B1773" t="s">
        <v>12273</v>
      </c>
      <c r="C1773" t="s">
        <v>12307</v>
      </c>
      <c r="D1773" t="str">
        <f>VLOOKUP(C1773,key!A$2:B$634,2,FALSE)</f>
        <v>Al-Mansurah</v>
      </c>
      <c r="E1773" t="str">
        <f>VLOOKUP(D1773,key!B$2:D$634,2,FALSE)</f>
        <v>YEM2</v>
      </c>
      <c r="F1773">
        <v>27</v>
      </c>
      <c r="G1773">
        <v>2018</v>
      </c>
      <c r="H1773">
        <v>2</v>
      </c>
      <c r="I1773">
        <v>3</v>
      </c>
      <c r="J1773" s="3">
        <v>43134</v>
      </c>
      <c r="K1773" t="s">
        <v>45427</v>
      </c>
      <c r="L1773" t="s">
        <v>18384</v>
      </c>
      <c r="M1773" t="s">
        <v>30080</v>
      </c>
      <c r="N1773" t="s">
        <v>35882</v>
      </c>
      <c r="O1773" t="s">
        <v>40723</v>
      </c>
    </row>
    <row r="1774" spans="1:15" x14ac:dyDescent="0.2">
      <c r="A1774" t="s">
        <v>6274</v>
      </c>
      <c r="B1774" t="s">
        <v>12273</v>
      </c>
      <c r="C1774" t="s">
        <v>12307</v>
      </c>
      <c r="D1774" t="str">
        <f>VLOOKUP(C1774,key!A$2:B$634,2,FALSE)</f>
        <v>Al-Mansurah</v>
      </c>
      <c r="E1774" t="str">
        <f>VLOOKUP(D1774,key!B$2:D$634,2,FALSE)</f>
        <v>YEM2</v>
      </c>
      <c r="F1774">
        <v>28</v>
      </c>
      <c r="G1774">
        <v>2018</v>
      </c>
      <c r="H1774">
        <v>2</v>
      </c>
      <c r="I1774">
        <v>5</v>
      </c>
      <c r="J1774" s="3">
        <v>43136</v>
      </c>
      <c r="K1774" t="s">
        <v>45427</v>
      </c>
      <c r="L1774" t="s">
        <v>18538</v>
      </c>
      <c r="M1774" t="s">
        <v>30236</v>
      </c>
      <c r="N1774" t="s">
        <v>35881</v>
      </c>
      <c r="O1774" t="s">
        <v>40841</v>
      </c>
    </row>
    <row r="1775" spans="1:15" x14ac:dyDescent="0.2">
      <c r="A1775" t="s">
        <v>6275</v>
      </c>
      <c r="B1775" t="s">
        <v>12273</v>
      </c>
      <c r="C1775" t="s">
        <v>12307</v>
      </c>
      <c r="D1775" t="str">
        <f>VLOOKUP(C1775,key!A$2:B$634,2,FALSE)</f>
        <v>Al-Mansurah</v>
      </c>
      <c r="E1775" t="str">
        <f>VLOOKUP(D1775,key!B$2:D$634,2,FALSE)</f>
        <v>YEM2</v>
      </c>
      <c r="F1775">
        <v>28</v>
      </c>
      <c r="G1775">
        <v>2018</v>
      </c>
      <c r="H1775">
        <v>2</v>
      </c>
      <c r="I1775">
        <v>5</v>
      </c>
      <c r="J1775" s="3">
        <v>43136</v>
      </c>
      <c r="K1775" t="s">
        <v>45427</v>
      </c>
      <c r="L1775" t="s">
        <v>18539</v>
      </c>
      <c r="M1775" t="s">
        <v>30237</v>
      </c>
      <c r="N1775" t="s">
        <v>35881</v>
      </c>
      <c r="O1775" t="s">
        <v>40842</v>
      </c>
    </row>
    <row r="1776" spans="1:15" x14ac:dyDescent="0.2">
      <c r="A1776" t="s">
        <v>6367</v>
      </c>
      <c r="B1776" t="s">
        <v>12273</v>
      </c>
      <c r="C1776" t="s">
        <v>12307</v>
      </c>
      <c r="D1776" t="str">
        <f>VLOOKUP(C1776,key!A$2:B$634,2,FALSE)</f>
        <v>Al-Mansurah</v>
      </c>
      <c r="E1776" t="str">
        <f>VLOOKUP(D1776,key!B$2:D$634,2,FALSE)</f>
        <v>YEM2</v>
      </c>
      <c r="F1776">
        <v>28</v>
      </c>
      <c r="G1776">
        <v>2018</v>
      </c>
      <c r="H1776">
        <v>2</v>
      </c>
      <c r="I1776">
        <v>6</v>
      </c>
      <c r="J1776" s="3">
        <v>43137</v>
      </c>
      <c r="K1776" t="s">
        <v>45427</v>
      </c>
      <c r="L1776" t="s">
        <v>18618</v>
      </c>
      <c r="M1776" t="s">
        <v>30315</v>
      </c>
      <c r="N1776" t="s">
        <v>35882</v>
      </c>
      <c r="O1776" t="s">
        <v>40899</v>
      </c>
    </row>
    <row r="1777" spans="1:15" x14ac:dyDescent="0.2">
      <c r="A1777" t="s">
        <v>6439</v>
      </c>
      <c r="B1777" t="s">
        <v>12273</v>
      </c>
      <c r="C1777" t="s">
        <v>12307</v>
      </c>
      <c r="D1777" t="str">
        <f>VLOOKUP(C1777,key!A$2:B$634,2,FALSE)</f>
        <v>Al-Mansurah</v>
      </c>
      <c r="E1777" t="str">
        <f>VLOOKUP(D1777,key!B$2:D$634,2,FALSE)</f>
        <v>YEM2</v>
      </c>
      <c r="F1777">
        <v>28</v>
      </c>
      <c r="G1777">
        <v>2018</v>
      </c>
      <c r="H1777">
        <v>2</v>
      </c>
      <c r="I1777">
        <v>7</v>
      </c>
      <c r="J1777" s="3">
        <v>43138</v>
      </c>
      <c r="K1777" t="s">
        <v>45431</v>
      </c>
      <c r="L1777" t="s">
        <v>18688</v>
      </c>
      <c r="M1777" t="s">
        <v>30385</v>
      </c>
      <c r="N1777" t="s">
        <v>35882</v>
      </c>
      <c r="O1777" t="s">
        <v>40950</v>
      </c>
    </row>
    <row r="1778" spans="1:15" x14ac:dyDescent="0.2">
      <c r="A1778" t="s">
        <v>6614</v>
      </c>
      <c r="B1778" t="s">
        <v>12273</v>
      </c>
      <c r="C1778" t="s">
        <v>12307</v>
      </c>
      <c r="D1778" t="str">
        <f>VLOOKUP(C1778,key!A$2:B$634,2,FALSE)</f>
        <v>Al-Mansurah</v>
      </c>
      <c r="E1778" t="str">
        <f>VLOOKUP(D1778,key!B$2:D$634,2,FALSE)</f>
        <v>YEM2</v>
      </c>
      <c r="F1778">
        <v>28</v>
      </c>
      <c r="G1778">
        <v>2018</v>
      </c>
      <c r="H1778">
        <v>2</v>
      </c>
      <c r="I1778">
        <v>9</v>
      </c>
      <c r="J1778" s="3">
        <v>43140</v>
      </c>
      <c r="K1778" t="s">
        <v>45428</v>
      </c>
      <c r="L1778" t="s">
        <v>18845</v>
      </c>
      <c r="M1778" t="s">
        <v>30542</v>
      </c>
      <c r="N1778" t="s">
        <v>35882</v>
      </c>
      <c r="O1778" t="s">
        <v>41075</v>
      </c>
    </row>
    <row r="1779" spans="1:15" x14ac:dyDescent="0.2">
      <c r="A1779" t="s">
        <v>6695</v>
      </c>
      <c r="B1779" t="s">
        <v>12273</v>
      </c>
      <c r="C1779" t="s">
        <v>12307</v>
      </c>
      <c r="D1779" t="str">
        <f>VLOOKUP(C1779,key!A$2:B$634,2,FALSE)</f>
        <v>Al-Mansurah</v>
      </c>
      <c r="E1779" t="str">
        <f>VLOOKUP(D1779,key!B$2:D$634,2,FALSE)</f>
        <v>YEM2</v>
      </c>
      <c r="F1779">
        <v>28</v>
      </c>
      <c r="G1779">
        <v>2018</v>
      </c>
      <c r="H1779">
        <v>2</v>
      </c>
      <c r="I1779">
        <v>10</v>
      </c>
      <c r="J1779" s="3">
        <v>43141</v>
      </c>
      <c r="K1779" t="s">
        <v>45427</v>
      </c>
      <c r="L1779" t="s">
        <v>18911</v>
      </c>
      <c r="M1779" t="s">
        <v>30606</v>
      </c>
      <c r="N1779" t="s">
        <v>35881</v>
      </c>
      <c r="O1779" t="s">
        <v>41131</v>
      </c>
    </row>
    <row r="1780" spans="1:15" x14ac:dyDescent="0.2">
      <c r="A1780" t="s">
        <v>6696</v>
      </c>
      <c r="B1780" t="s">
        <v>12273</v>
      </c>
      <c r="C1780" t="s">
        <v>12307</v>
      </c>
      <c r="D1780" t="str">
        <f>VLOOKUP(C1780,key!A$2:B$634,2,FALSE)</f>
        <v>Al-Mansurah</v>
      </c>
      <c r="E1780" t="str">
        <f>VLOOKUP(D1780,key!B$2:D$634,2,FALSE)</f>
        <v>YEM2</v>
      </c>
      <c r="F1780">
        <v>28</v>
      </c>
      <c r="G1780">
        <v>2018</v>
      </c>
      <c r="H1780">
        <v>2</v>
      </c>
      <c r="I1780">
        <v>10</v>
      </c>
      <c r="J1780" s="3">
        <v>43141</v>
      </c>
      <c r="K1780" t="s">
        <v>45427</v>
      </c>
      <c r="L1780" t="s">
        <v>18912</v>
      </c>
      <c r="M1780" t="s">
        <v>30607</v>
      </c>
      <c r="N1780" t="s">
        <v>35881</v>
      </c>
      <c r="O1780" t="s">
        <v>41132</v>
      </c>
    </row>
    <row r="1781" spans="1:15" x14ac:dyDescent="0.2">
      <c r="A1781" t="s">
        <v>6769</v>
      </c>
      <c r="B1781" t="s">
        <v>12273</v>
      </c>
      <c r="C1781" t="s">
        <v>12307</v>
      </c>
      <c r="D1781" t="str">
        <f>VLOOKUP(C1781,key!A$2:B$634,2,FALSE)</f>
        <v>Al-Mansurah</v>
      </c>
      <c r="E1781" t="str">
        <f>VLOOKUP(D1781,key!B$2:D$634,2,FALSE)</f>
        <v>YEM2</v>
      </c>
      <c r="F1781">
        <v>28</v>
      </c>
      <c r="G1781">
        <v>2018</v>
      </c>
      <c r="H1781">
        <v>2</v>
      </c>
      <c r="I1781">
        <v>11</v>
      </c>
      <c r="J1781" s="3">
        <v>43142</v>
      </c>
      <c r="K1781" t="s">
        <v>45427</v>
      </c>
      <c r="L1781" t="s">
        <v>18979</v>
      </c>
      <c r="M1781" t="s">
        <v>30674</v>
      </c>
      <c r="N1781" t="s">
        <v>35882</v>
      </c>
      <c r="O1781" t="s">
        <v>41188</v>
      </c>
    </row>
    <row r="1782" spans="1:15" x14ac:dyDescent="0.2">
      <c r="A1782" t="s">
        <v>6770</v>
      </c>
      <c r="B1782" t="s">
        <v>12273</v>
      </c>
      <c r="C1782" t="s">
        <v>12307</v>
      </c>
      <c r="D1782" t="str">
        <f>VLOOKUP(C1782,key!A$2:B$634,2,FALSE)</f>
        <v>Al-Mansurah</v>
      </c>
      <c r="E1782" t="str">
        <f>VLOOKUP(D1782,key!B$2:D$634,2,FALSE)</f>
        <v>YEM2</v>
      </c>
      <c r="F1782">
        <v>28</v>
      </c>
      <c r="G1782">
        <v>2018</v>
      </c>
      <c r="H1782">
        <v>2</v>
      </c>
      <c r="I1782">
        <v>11</v>
      </c>
      <c r="J1782" s="3">
        <v>43142</v>
      </c>
      <c r="K1782" t="s">
        <v>45427</v>
      </c>
      <c r="L1782" t="s">
        <v>18980</v>
      </c>
      <c r="M1782" t="s">
        <v>30675</v>
      </c>
      <c r="N1782" t="s">
        <v>35881</v>
      </c>
      <c r="O1782" t="s">
        <v>41189</v>
      </c>
    </row>
    <row r="1783" spans="1:15" x14ac:dyDescent="0.2">
      <c r="A1783" t="s">
        <v>6837</v>
      </c>
      <c r="B1783" t="s">
        <v>12273</v>
      </c>
      <c r="C1783" t="s">
        <v>12307</v>
      </c>
      <c r="D1783" t="str">
        <f>VLOOKUP(C1783,key!A$2:B$634,2,FALSE)</f>
        <v>Al-Mansurah</v>
      </c>
      <c r="E1783" t="str">
        <f>VLOOKUP(D1783,key!B$2:D$634,2,FALSE)</f>
        <v>YEM2</v>
      </c>
      <c r="F1783">
        <v>29</v>
      </c>
      <c r="G1783">
        <v>2018</v>
      </c>
      <c r="H1783">
        <v>2</v>
      </c>
      <c r="I1783">
        <v>12</v>
      </c>
      <c r="J1783" s="3">
        <v>43143</v>
      </c>
      <c r="K1783" t="s">
        <v>45427</v>
      </c>
      <c r="L1783" t="s">
        <v>19040</v>
      </c>
      <c r="M1783" t="s">
        <v>30737</v>
      </c>
      <c r="N1783" t="s">
        <v>35881</v>
      </c>
      <c r="O1783" t="s">
        <v>41243</v>
      </c>
    </row>
    <row r="1784" spans="1:15" x14ac:dyDescent="0.2">
      <c r="A1784" t="s">
        <v>6838</v>
      </c>
      <c r="B1784" t="s">
        <v>12273</v>
      </c>
      <c r="C1784" t="s">
        <v>12307</v>
      </c>
      <c r="D1784" t="str">
        <f>VLOOKUP(C1784,key!A$2:B$634,2,FALSE)</f>
        <v>Al-Mansurah</v>
      </c>
      <c r="E1784" t="str">
        <f>VLOOKUP(D1784,key!B$2:D$634,2,FALSE)</f>
        <v>YEM2</v>
      </c>
      <c r="F1784">
        <v>29</v>
      </c>
      <c r="G1784">
        <v>2018</v>
      </c>
      <c r="H1784">
        <v>2</v>
      </c>
      <c r="I1784">
        <v>12</v>
      </c>
      <c r="J1784" s="3">
        <v>43143</v>
      </c>
      <c r="K1784" t="s">
        <v>45431</v>
      </c>
      <c r="L1784" t="s">
        <v>19041</v>
      </c>
      <c r="M1784" t="s">
        <v>30738</v>
      </c>
      <c r="N1784" t="s">
        <v>35882</v>
      </c>
      <c r="O1784" t="s">
        <v>41243</v>
      </c>
    </row>
    <row r="1785" spans="1:15" x14ac:dyDescent="0.2">
      <c r="A1785" t="s">
        <v>6955</v>
      </c>
      <c r="B1785" t="s">
        <v>12273</v>
      </c>
      <c r="C1785" t="s">
        <v>12307</v>
      </c>
      <c r="D1785" t="str">
        <f>VLOOKUP(C1785,key!A$2:B$634,2,FALSE)</f>
        <v>Al-Mansurah</v>
      </c>
      <c r="E1785" t="str">
        <f>VLOOKUP(D1785,key!B$2:D$634,2,FALSE)</f>
        <v>YEM2</v>
      </c>
      <c r="F1785">
        <v>29</v>
      </c>
      <c r="G1785">
        <v>2018</v>
      </c>
      <c r="H1785">
        <v>2</v>
      </c>
      <c r="I1785">
        <v>13</v>
      </c>
      <c r="J1785" s="3">
        <v>43144</v>
      </c>
      <c r="K1785" t="s">
        <v>45427</v>
      </c>
      <c r="L1785" t="s">
        <v>19153</v>
      </c>
      <c r="M1785" t="s">
        <v>30848</v>
      </c>
      <c r="N1785" t="s">
        <v>35882</v>
      </c>
      <c r="O1785" t="s">
        <v>41326</v>
      </c>
    </row>
    <row r="1786" spans="1:15" x14ac:dyDescent="0.2">
      <c r="A1786" t="s">
        <v>7063</v>
      </c>
      <c r="B1786" t="s">
        <v>12273</v>
      </c>
      <c r="C1786" t="s">
        <v>12307</v>
      </c>
      <c r="D1786" t="str">
        <f>VLOOKUP(C1786,key!A$2:B$634,2,FALSE)</f>
        <v>Al-Mansurah</v>
      </c>
      <c r="E1786" t="str">
        <f>VLOOKUP(D1786,key!B$2:D$634,2,FALSE)</f>
        <v>YEM2</v>
      </c>
      <c r="F1786">
        <v>29</v>
      </c>
      <c r="G1786">
        <v>2018</v>
      </c>
      <c r="H1786">
        <v>2</v>
      </c>
      <c r="I1786">
        <v>14</v>
      </c>
      <c r="J1786" s="3">
        <v>43145</v>
      </c>
      <c r="K1786" t="s">
        <v>45427</v>
      </c>
      <c r="L1786" t="s">
        <v>19248</v>
      </c>
      <c r="M1786" t="s">
        <v>30944</v>
      </c>
      <c r="N1786" t="s">
        <v>35882</v>
      </c>
      <c r="O1786" t="s">
        <v>41392</v>
      </c>
    </row>
    <row r="1787" spans="1:15" x14ac:dyDescent="0.2">
      <c r="A1787" t="s">
        <v>7259</v>
      </c>
      <c r="B1787" t="s">
        <v>12273</v>
      </c>
      <c r="C1787" t="s">
        <v>12307</v>
      </c>
      <c r="D1787" t="str">
        <f>VLOOKUP(C1787,key!A$2:B$634,2,FALSE)</f>
        <v>Al-Mansurah</v>
      </c>
      <c r="E1787" t="str">
        <f>VLOOKUP(D1787,key!B$2:D$634,2,FALSE)</f>
        <v>YEM2</v>
      </c>
      <c r="F1787">
        <v>29</v>
      </c>
      <c r="G1787">
        <v>2018</v>
      </c>
      <c r="H1787">
        <v>2</v>
      </c>
      <c r="I1787">
        <v>16</v>
      </c>
      <c r="J1787" s="3">
        <v>43147</v>
      </c>
      <c r="K1787" t="s">
        <v>45429</v>
      </c>
      <c r="L1787" t="s">
        <v>19431</v>
      </c>
      <c r="M1787" t="s">
        <v>31129</v>
      </c>
      <c r="N1787" t="s">
        <v>35881</v>
      </c>
      <c r="O1787" t="s">
        <v>41522</v>
      </c>
    </row>
    <row r="1788" spans="1:15" x14ac:dyDescent="0.2">
      <c r="A1788" t="s">
        <v>7260</v>
      </c>
      <c r="B1788" t="s">
        <v>12273</v>
      </c>
      <c r="C1788" t="s">
        <v>12307</v>
      </c>
      <c r="D1788" t="str">
        <f>VLOOKUP(C1788,key!A$2:B$634,2,FALSE)</f>
        <v>Al-Mansurah</v>
      </c>
      <c r="E1788" t="str">
        <f>VLOOKUP(D1788,key!B$2:D$634,2,FALSE)</f>
        <v>YEM2</v>
      </c>
      <c r="F1788">
        <v>29</v>
      </c>
      <c r="G1788">
        <v>2018</v>
      </c>
      <c r="H1788">
        <v>2</v>
      </c>
      <c r="I1788">
        <v>16</v>
      </c>
      <c r="J1788" s="3">
        <v>43147</v>
      </c>
      <c r="K1788" t="s">
        <v>45427</v>
      </c>
      <c r="L1788" t="s">
        <v>19432</v>
      </c>
      <c r="M1788" t="s">
        <v>31130</v>
      </c>
      <c r="N1788" t="s">
        <v>35882</v>
      </c>
      <c r="O1788" t="s">
        <v>41523</v>
      </c>
    </row>
    <row r="1789" spans="1:15" x14ac:dyDescent="0.2">
      <c r="A1789" t="s">
        <v>7261</v>
      </c>
      <c r="B1789" t="s">
        <v>12273</v>
      </c>
      <c r="C1789" t="s">
        <v>12307</v>
      </c>
      <c r="D1789" t="str">
        <f>VLOOKUP(C1789,key!A$2:B$634,2,FALSE)</f>
        <v>Al-Mansurah</v>
      </c>
      <c r="E1789" t="str">
        <f>VLOOKUP(D1789,key!B$2:D$634,2,FALSE)</f>
        <v>YEM2</v>
      </c>
      <c r="F1789">
        <v>29</v>
      </c>
      <c r="G1789">
        <v>2018</v>
      </c>
      <c r="H1789">
        <v>2</v>
      </c>
      <c r="I1789">
        <v>16</v>
      </c>
      <c r="J1789" s="3">
        <v>43147</v>
      </c>
      <c r="K1789" t="s">
        <v>45430</v>
      </c>
      <c r="L1789" t="s">
        <v>19433</v>
      </c>
      <c r="M1789" t="s">
        <v>31131</v>
      </c>
      <c r="N1789" t="s">
        <v>35882</v>
      </c>
      <c r="O1789" t="s">
        <v>41524</v>
      </c>
    </row>
    <row r="1790" spans="1:15" x14ac:dyDescent="0.2">
      <c r="A1790" t="s">
        <v>7494</v>
      </c>
      <c r="B1790" t="s">
        <v>12273</v>
      </c>
      <c r="C1790" t="s">
        <v>12307</v>
      </c>
      <c r="D1790" t="str">
        <f>VLOOKUP(C1790,key!A$2:B$634,2,FALSE)</f>
        <v>Al-Mansurah</v>
      </c>
      <c r="E1790" t="str">
        <f>VLOOKUP(D1790,key!B$2:D$634,2,FALSE)</f>
        <v>YEM2</v>
      </c>
      <c r="F1790">
        <v>30</v>
      </c>
      <c r="G1790">
        <v>2018</v>
      </c>
      <c r="H1790">
        <v>2</v>
      </c>
      <c r="I1790">
        <v>19</v>
      </c>
      <c r="J1790" s="3">
        <v>43150</v>
      </c>
      <c r="K1790" t="s">
        <v>45427</v>
      </c>
      <c r="L1790" t="s">
        <v>19646</v>
      </c>
      <c r="M1790" t="s">
        <v>31348</v>
      </c>
      <c r="N1790" t="s">
        <v>35882</v>
      </c>
      <c r="O1790" t="s">
        <v>41682</v>
      </c>
    </row>
    <row r="1791" spans="1:15" x14ac:dyDescent="0.2">
      <c r="A1791" t="s">
        <v>7591</v>
      </c>
      <c r="B1791" t="s">
        <v>12273</v>
      </c>
      <c r="C1791" t="s">
        <v>12307</v>
      </c>
      <c r="D1791" t="str">
        <f>VLOOKUP(C1791,key!A$2:B$634,2,FALSE)</f>
        <v>Al-Mansurah</v>
      </c>
      <c r="E1791" t="str">
        <f>VLOOKUP(D1791,key!B$2:D$634,2,FALSE)</f>
        <v>YEM2</v>
      </c>
      <c r="F1791">
        <v>30</v>
      </c>
      <c r="G1791">
        <v>2018</v>
      </c>
      <c r="H1791">
        <v>2</v>
      </c>
      <c r="I1791">
        <v>20</v>
      </c>
      <c r="J1791" s="3">
        <v>43151</v>
      </c>
      <c r="K1791" t="s">
        <v>45427</v>
      </c>
      <c r="L1791" t="s">
        <v>19738</v>
      </c>
      <c r="M1791" t="s">
        <v>31441</v>
      </c>
      <c r="N1791" t="s">
        <v>35882</v>
      </c>
      <c r="O1791" t="s">
        <v>41746</v>
      </c>
    </row>
    <row r="1792" spans="1:15" x14ac:dyDescent="0.2">
      <c r="A1792" t="s">
        <v>7592</v>
      </c>
      <c r="B1792" t="s">
        <v>12273</v>
      </c>
      <c r="C1792" t="s">
        <v>12307</v>
      </c>
      <c r="D1792" t="str">
        <f>VLOOKUP(C1792,key!A$2:B$634,2,FALSE)</f>
        <v>Al-Mansurah</v>
      </c>
      <c r="E1792" t="str">
        <f>VLOOKUP(D1792,key!B$2:D$634,2,FALSE)</f>
        <v>YEM2</v>
      </c>
      <c r="F1792">
        <v>30</v>
      </c>
      <c r="G1792">
        <v>2018</v>
      </c>
      <c r="H1792">
        <v>2</v>
      </c>
      <c r="I1792">
        <v>20</v>
      </c>
      <c r="J1792" s="3">
        <v>43151</v>
      </c>
      <c r="K1792" t="s">
        <v>45427</v>
      </c>
      <c r="L1792" t="s">
        <v>19739</v>
      </c>
      <c r="M1792" t="s">
        <v>31442</v>
      </c>
      <c r="N1792" t="s">
        <v>35881</v>
      </c>
      <c r="O1792" t="s">
        <v>41747</v>
      </c>
    </row>
    <row r="1793" spans="1:15" x14ac:dyDescent="0.2">
      <c r="A1793" t="s">
        <v>7884</v>
      </c>
      <c r="B1793" t="s">
        <v>12273</v>
      </c>
      <c r="C1793" t="s">
        <v>12307</v>
      </c>
      <c r="D1793" t="str">
        <f>VLOOKUP(C1793,key!A$2:B$634,2,FALSE)</f>
        <v>Al-Mansurah</v>
      </c>
      <c r="E1793" t="str">
        <f>VLOOKUP(D1793,key!B$2:D$634,2,FALSE)</f>
        <v>YEM2</v>
      </c>
      <c r="F1793">
        <v>30</v>
      </c>
      <c r="G1793">
        <v>2018</v>
      </c>
      <c r="H1793">
        <v>2</v>
      </c>
      <c r="I1793">
        <v>23</v>
      </c>
      <c r="J1793" s="3">
        <v>43154</v>
      </c>
      <c r="K1793" t="s">
        <v>45427</v>
      </c>
      <c r="L1793" t="s">
        <v>20002</v>
      </c>
      <c r="M1793" t="s">
        <v>31707</v>
      </c>
      <c r="N1793" t="s">
        <v>35882</v>
      </c>
      <c r="O1793" t="s">
        <v>41956</v>
      </c>
    </row>
    <row r="1794" spans="1:15" x14ac:dyDescent="0.2">
      <c r="A1794" t="s">
        <v>8232</v>
      </c>
      <c r="B1794" t="s">
        <v>12273</v>
      </c>
      <c r="C1794" t="s">
        <v>12307</v>
      </c>
      <c r="D1794" t="str">
        <f>VLOOKUP(C1794,key!A$2:B$634,2,FALSE)</f>
        <v>Al-Mansurah</v>
      </c>
      <c r="E1794" t="str">
        <f>VLOOKUP(D1794,key!B$2:D$634,2,FALSE)</f>
        <v>YEM2</v>
      </c>
      <c r="F1794">
        <v>31</v>
      </c>
      <c r="G1794">
        <v>2018</v>
      </c>
      <c r="H1794">
        <v>2</v>
      </c>
      <c r="I1794">
        <v>28</v>
      </c>
      <c r="J1794" s="3">
        <v>43159</v>
      </c>
      <c r="K1794" t="s">
        <v>45427</v>
      </c>
      <c r="L1794" t="s">
        <v>20328</v>
      </c>
      <c r="M1794" t="s">
        <v>32035</v>
      </c>
      <c r="N1794" t="s">
        <v>35882</v>
      </c>
      <c r="O1794" t="s">
        <v>42213</v>
      </c>
    </row>
    <row r="1795" spans="1:15" x14ac:dyDescent="0.2">
      <c r="A1795" t="s">
        <v>8233</v>
      </c>
      <c r="B1795" t="s">
        <v>12273</v>
      </c>
      <c r="C1795" t="s">
        <v>12307</v>
      </c>
      <c r="D1795" t="str">
        <f>VLOOKUP(C1795,key!A$2:B$634,2,FALSE)</f>
        <v>Al-Mansurah</v>
      </c>
      <c r="E1795" t="str">
        <f>VLOOKUP(D1795,key!B$2:D$634,2,FALSE)</f>
        <v>YEM2</v>
      </c>
      <c r="F1795">
        <v>31</v>
      </c>
      <c r="G1795">
        <v>2018</v>
      </c>
      <c r="H1795">
        <v>2</v>
      </c>
      <c r="I1795">
        <v>28</v>
      </c>
      <c r="J1795" s="3">
        <v>43159</v>
      </c>
      <c r="K1795" t="s">
        <v>45427</v>
      </c>
      <c r="L1795" t="s">
        <v>20329</v>
      </c>
      <c r="M1795" t="s">
        <v>32036</v>
      </c>
      <c r="N1795" t="s">
        <v>35882</v>
      </c>
      <c r="O1795" t="s">
        <v>42214</v>
      </c>
    </row>
    <row r="1796" spans="1:15" x14ac:dyDescent="0.2">
      <c r="A1796" t="s">
        <v>8234</v>
      </c>
      <c r="B1796" t="s">
        <v>12273</v>
      </c>
      <c r="C1796" t="s">
        <v>12307</v>
      </c>
      <c r="D1796" t="str">
        <f>VLOOKUP(C1796,key!A$2:B$634,2,FALSE)</f>
        <v>Al-Mansurah</v>
      </c>
      <c r="E1796" t="str">
        <f>VLOOKUP(D1796,key!B$2:D$634,2,FALSE)</f>
        <v>YEM2</v>
      </c>
      <c r="F1796">
        <v>31</v>
      </c>
      <c r="G1796">
        <v>2018</v>
      </c>
      <c r="H1796">
        <v>2</v>
      </c>
      <c r="I1796">
        <v>28</v>
      </c>
      <c r="J1796" s="3">
        <v>43159</v>
      </c>
      <c r="K1796" t="s">
        <v>12523</v>
      </c>
      <c r="L1796" t="s">
        <v>20330</v>
      </c>
      <c r="M1796" t="s">
        <v>32037</v>
      </c>
      <c r="N1796" t="s">
        <v>35882</v>
      </c>
      <c r="O1796" t="s">
        <v>42215</v>
      </c>
    </row>
    <row r="1797" spans="1:15" x14ac:dyDescent="0.2">
      <c r="A1797" t="s">
        <v>8487</v>
      </c>
      <c r="B1797" t="s">
        <v>12273</v>
      </c>
      <c r="C1797" t="s">
        <v>12307</v>
      </c>
      <c r="D1797" t="str">
        <f>VLOOKUP(C1797,key!A$2:B$634,2,FALSE)</f>
        <v>Al-Mansurah</v>
      </c>
      <c r="E1797" t="str">
        <f>VLOOKUP(D1797,key!B$2:D$634,2,FALSE)</f>
        <v>YEM2</v>
      </c>
      <c r="F1797">
        <v>31</v>
      </c>
      <c r="G1797">
        <v>2018</v>
      </c>
      <c r="H1797">
        <v>3</v>
      </c>
      <c r="I1797">
        <v>4</v>
      </c>
      <c r="J1797" s="3">
        <v>43163</v>
      </c>
      <c r="K1797" t="s">
        <v>12524</v>
      </c>
      <c r="L1797" t="s">
        <v>20568</v>
      </c>
      <c r="M1797" t="s">
        <v>32278</v>
      </c>
      <c r="N1797" t="s">
        <v>35882</v>
      </c>
      <c r="O1797" t="s">
        <v>42407</v>
      </c>
    </row>
    <row r="1798" spans="1:15" x14ac:dyDescent="0.2">
      <c r="A1798" t="s">
        <v>8595</v>
      </c>
      <c r="B1798" t="s">
        <v>12273</v>
      </c>
      <c r="C1798" t="s">
        <v>12307</v>
      </c>
      <c r="D1798" t="str">
        <f>VLOOKUP(C1798,key!A$2:B$634,2,FALSE)</f>
        <v>Al-Mansurah</v>
      </c>
      <c r="E1798" t="str">
        <f>VLOOKUP(D1798,key!B$2:D$634,2,FALSE)</f>
        <v>YEM2</v>
      </c>
      <c r="F1798">
        <v>32</v>
      </c>
      <c r="G1798">
        <v>2018</v>
      </c>
      <c r="H1798">
        <v>3</v>
      </c>
      <c r="I1798">
        <v>6</v>
      </c>
      <c r="J1798" s="3">
        <v>43165</v>
      </c>
      <c r="K1798" t="s">
        <v>45427</v>
      </c>
      <c r="L1798" t="s">
        <v>20675</v>
      </c>
      <c r="M1798" t="s">
        <v>32385</v>
      </c>
      <c r="N1798" t="s">
        <v>35882</v>
      </c>
      <c r="O1798" t="s">
        <v>42492</v>
      </c>
    </row>
    <row r="1799" spans="1:15" x14ac:dyDescent="0.2">
      <c r="A1799" t="s">
        <v>8714</v>
      </c>
      <c r="B1799" t="s">
        <v>12273</v>
      </c>
      <c r="C1799" t="s">
        <v>12307</v>
      </c>
      <c r="D1799" t="str">
        <f>VLOOKUP(C1799,key!A$2:B$634,2,FALSE)</f>
        <v>Al-Mansurah</v>
      </c>
      <c r="E1799" t="str">
        <f>VLOOKUP(D1799,key!B$2:D$634,2,FALSE)</f>
        <v>YEM2</v>
      </c>
      <c r="F1799">
        <v>32</v>
      </c>
      <c r="G1799">
        <v>2018</v>
      </c>
      <c r="H1799">
        <v>3</v>
      </c>
      <c r="I1799">
        <v>8</v>
      </c>
      <c r="J1799" s="3">
        <v>43167</v>
      </c>
      <c r="K1799" t="s">
        <v>45427</v>
      </c>
      <c r="L1799" t="s">
        <v>20786</v>
      </c>
      <c r="M1799" t="s">
        <v>32498</v>
      </c>
      <c r="N1799" t="s">
        <v>35882</v>
      </c>
      <c r="O1799" t="s">
        <v>42589</v>
      </c>
    </row>
    <row r="1800" spans="1:15" x14ac:dyDescent="0.2">
      <c r="A1800" t="s">
        <v>8715</v>
      </c>
      <c r="B1800" t="s">
        <v>12273</v>
      </c>
      <c r="C1800" t="s">
        <v>12307</v>
      </c>
      <c r="D1800" t="str">
        <f>VLOOKUP(C1800,key!A$2:B$634,2,FALSE)</f>
        <v>Al-Mansurah</v>
      </c>
      <c r="E1800" t="str">
        <f>VLOOKUP(D1800,key!B$2:D$634,2,FALSE)</f>
        <v>YEM2</v>
      </c>
      <c r="F1800">
        <v>32</v>
      </c>
      <c r="G1800">
        <v>2018</v>
      </c>
      <c r="H1800">
        <v>3</v>
      </c>
      <c r="I1800">
        <v>8</v>
      </c>
      <c r="J1800" s="3">
        <v>43167</v>
      </c>
      <c r="K1800" t="s">
        <v>45427</v>
      </c>
      <c r="L1800" t="s">
        <v>20787</v>
      </c>
      <c r="M1800" t="s">
        <v>32499</v>
      </c>
      <c r="N1800" t="s">
        <v>35882</v>
      </c>
      <c r="O1800" t="s">
        <v>42590</v>
      </c>
    </row>
    <row r="1801" spans="1:15" x14ac:dyDescent="0.2">
      <c r="A1801" t="s">
        <v>8793</v>
      </c>
      <c r="B1801" t="s">
        <v>12273</v>
      </c>
      <c r="C1801" t="s">
        <v>12307</v>
      </c>
      <c r="D1801" t="str">
        <f>VLOOKUP(C1801,key!A$2:B$634,2,FALSE)</f>
        <v>Al-Mansurah</v>
      </c>
      <c r="E1801" t="str">
        <f>VLOOKUP(D1801,key!B$2:D$634,2,FALSE)</f>
        <v>YEM2</v>
      </c>
      <c r="F1801">
        <v>32</v>
      </c>
      <c r="G1801">
        <v>2018</v>
      </c>
      <c r="H1801">
        <v>3</v>
      </c>
      <c r="I1801">
        <v>9</v>
      </c>
      <c r="J1801" s="3">
        <v>43168</v>
      </c>
      <c r="K1801" t="s">
        <v>45427</v>
      </c>
      <c r="L1801" t="s">
        <v>20863</v>
      </c>
      <c r="M1801" t="s">
        <v>32575</v>
      </c>
      <c r="N1801" t="s">
        <v>35882</v>
      </c>
      <c r="O1801" t="s">
        <v>42648</v>
      </c>
    </row>
    <row r="1802" spans="1:15" x14ac:dyDescent="0.2">
      <c r="A1802" t="s">
        <v>9037</v>
      </c>
      <c r="B1802" t="s">
        <v>12273</v>
      </c>
      <c r="C1802" t="s">
        <v>12307</v>
      </c>
      <c r="D1802" t="str">
        <f>VLOOKUP(C1802,key!A$2:B$634,2,FALSE)</f>
        <v>Al-Mansurah</v>
      </c>
      <c r="E1802" t="str">
        <f>VLOOKUP(D1802,key!B$2:D$634,2,FALSE)</f>
        <v>YEM2</v>
      </c>
      <c r="F1802">
        <v>33</v>
      </c>
      <c r="G1802">
        <v>2018</v>
      </c>
      <c r="H1802">
        <v>3</v>
      </c>
      <c r="I1802">
        <v>13</v>
      </c>
      <c r="J1802" s="3">
        <v>43172</v>
      </c>
      <c r="K1802" t="s">
        <v>12524</v>
      </c>
      <c r="L1802" t="s">
        <v>21096</v>
      </c>
      <c r="M1802" t="s">
        <v>32810</v>
      </c>
      <c r="N1802" t="s">
        <v>35882</v>
      </c>
      <c r="O1802" t="s">
        <v>42848</v>
      </c>
    </row>
    <row r="1803" spans="1:15" x14ac:dyDescent="0.2">
      <c r="A1803" t="s">
        <v>9038</v>
      </c>
      <c r="B1803" t="s">
        <v>12273</v>
      </c>
      <c r="C1803" t="s">
        <v>12307</v>
      </c>
      <c r="D1803" t="str">
        <f>VLOOKUP(C1803,key!A$2:B$634,2,FALSE)</f>
        <v>Al-Mansurah</v>
      </c>
      <c r="E1803" t="str">
        <f>VLOOKUP(D1803,key!B$2:D$634,2,FALSE)</f>
        <v>YEM2</v>
      </c>
      <c r="F1803">
        <v>33</v>
      </c>
      <c r="G1803">
        <v>2018</v>
      </c>
      <c r="H1803">
        <v>3</v>
      </c>
      <c r="I1803">
        <v>13</v>
      </c>
      <c r="J1803" s="3">
        <v>43172</v>
      </c>
      <c r="K1803" t="s">
        <v>45427</v>
      </c>
      <c r="L1803" t="s">
        <v>21097</v>
      </c>
      <c r="M1803" t="s">
        <v>32811</v>
      </c>
      <c r="N1803" t="s">
        <v>35882</v>
      </c>
      <c r="O1803" t="s">
        <v>42849</v>
      </c>
    </row>
    <row r="1804" spans="1:15" x14ac:dyDescent="0.2">
      <c r="A1804" t="s">
        <v>9216</v>
      </c>
      <c r="B1804" t="s">
        <v>12273</v>
      </c>
      <c r="C1804" t="s">
        <v>12307</v>
      </c>
      <c r="D1804" t="str">
        <f>VLOOKUP(C1804,key!A$2:B$634,2,FALSE)</f>
        <v>Al-Mansurah</v>
      </c>
      <c r="E1804" t="str">
        <f>VLOOKUP(D1804,key!B$2:D$634,2,FALSE)</f>
        <v>YEM2</v>
      </c>
      <c r="F1804">
        <v>33</v>
      </c>
      <c r="G1804">
        <v>2018</v>
      </c>
      <c r="H1804">
        <v>3</v>
      </c>
      <c r="I1804">
        <v>16</v>
      </c>
      <c r="J1804" s="3">
        <v>43175</v>
      </c>
      <c r="K1804" t="s">
        <v>45429</v>
      </c>
      <c r="L1804" t="s">
        <v>21271</v>
      </c>
      <c r="M1804" t="s">
        <v>32987</v>
      </c>
      <c r="N1804" t="s">
        <v>35882</v>
      </c>
      <c r="O1804" t="s">
        <v>43000</v>
      </c>
    </row>
    <row r="1805" spans="1:15" x14ac:dyDescent="0.2">
      <c r="A1805" t="s">
        <v>9217</v>
      </c>
      <c r="B1805" t="s">
        <v>12273</v>
      </c>
      <c r="C1805" t="s">
        <v>12307</v>
      </c>
      <c r="D1805" t="str">
        <f>VLOOKUP(C1805,key!A$2:B$634,2,FALSE)</f>
        <v>Al-Mansurah</v>
      </c>
      <c r="E1805" t="str">
        <f>VLOOKUP(D1805,key!B$2:D$634,2,FALSE)</f>
        <v>YEM2</v>
      </c>
      <c r="F1805">
        <v>33</v>
      </c>
      <c r="G1805">
        <v>2018</v>
      </c>
      <c r="H1805">
        <v>3</v>
      </c>
      <c r="I1805">
        <v>16</v>
      </c>
      <c r="J1805" s="3">
        <v>43175</v>
      </c>
      <c r="K1805" t="s">
        <v>12523</v>
      </c>
      <c r="L1805" t="s">
        <v>21272</v>
      </c>
      <c r="M1805" t="s">
        <v>32988</v>
      </c>
      <c r="N1805" t="s">
        <v>35882</v>
      </c>
      <c r="O1805" t="s">
        <v>43001</v>
      </c>
    </row>
    <row r="1806" spans="1:15" x14ac:dyDescent="0.2">
      <c r="A1806" t="s">
        <v>9340</v>
      </c>
      <c r="B1806" t="s">
        <v>12273</v>
      </c>
      <c r="C1806" t="s">
        <v>12307</v>
      </c>
      <c r="D1806" t="str">
        <f>VLOOKUP(C1806,key!A$2:B$634,2,FALSE)</f>
        <v>Al-Mansurah</v>
      </c>
      <c r="E1806" t="str">
        <f>VLOOKUP(D1806,key!B$2:D$634,2,FALSE)</f>
        <v>YEM2</v>
      </c>
      <c r="F1806">
        <v>33</v>
      </c>
      <c r="G1806">
        <v>2018</v>
      </c>
      <c r="H1806">
        <v>3</v>
      </c>
      <c r="I1806">
        <v>18</v>
      </c>
      <c r="J1806" s="3">
        <v>43177</v>
      </c>
      <c r="K1806" t="s">
        <v>45430</v>
      </c>
      <c r="L1806" t="s">
        <v>21390</v>
      </c>
      <c r="M1806" t="s">
        <v>33108</v>
      </c>
      <c r="N1806" t="s">
        <v>35882</v>
      </c>
      <c r="O1806" t="s">
        <v>43106</v>
      </c>
    </row>
    <row r="1807" spans="1:15" x14ac:dyDescent="0.2">
      <c r="A1807" t="s">
        <v>9777</v>
      </c>
      <c r="B1807" t="s">
        <v>12273</v>
      </c>
      <c r="C1807" t="s">
        <v>12307</v>
      </c>
      <c r="D1807" t="str">
        <f>VLOOKUP(C1807,key!A$2:B$634,2,FALSE)</f>
        <v>Al-Mansurah</v>
      </c>
      <c r="E1807" t="str">
        <f>VLOOKUP(D1807,key!B$2:D$634,2,FALSE)</f>
        <v>YEM2</v>
      </c>
      <c r="F1807">
        <v>35</v>
      </c>
      <c r="G1807">
        <v>2018</v>
      </c>
      <c r="H1807">
        <v>3</v>
      </c>
      <c r="I1807">
        <v>26</v>
      </c>
      <c r="J1807" s="3">
        <v>43185</v>
      </c>
      <c r="K1807" t="s">
        <v>45430</v>
      </c>
      <c r="L1807" t="s">
        <v>21807</v>
      </c>
      <c r="M1807" t="s">
        <v>33527</v>
      </c>
      <c r="N1807" t="s">
        <v>35882</v>
      </c>
      <c r="O1807" t="s">
        <v>43461</v>
      </c>
    </row>
    <row r="1808" spans="1:15" x14ac:dyDescent="0.2">
      <c r="A1808" t="s">
        <v>9907</v>
      </c>
      <c r="B1808" t="s">
        <v>12273</v>
      </c>
      <c r="C1808" t="s">
        <v>12307</v>
      </c>
      <c r="D1808" t="str">
        <f>VLOOKUP(C1808,key!A$2:B$634,2,FALSE)</f>
        <v>Al-Mansurah</v>
      </c>
      <c r="E1808" t="str">
        <f>VLOOKUP(D1808,key!B$2:D$634,2,FALSE)</f>
        <v>YEM2</v>
      </c>
      <c r="F1808">
        <v>35</v>
      </c>
      <c r="G1808">
        <v>2018</v>
      </c>
      <c r="H1808">
        <v>3</v>
      </c>
      <c r="I1808">
        <v>28</v>
      </c>
      <c r="J1808" s="3">
        <v>43187</v>
      </c>
      <c r="K1808" t="s">
        <v>45427</v>
      </c>
      <c r="L1808" t="s">
        <v>21932</v>
      </c>
      <c r="M1808" t="s">
        <v>33654</v>
      </c>
      <c r="N1808" t="s">
        <v>35882</v>
      </c>
      <c r="O1808" t="s">
        <v>43553</v>
      </c>
    </row>
    <row r="1809" spans="1:15" x14ac:dyDescent="0.2">
      <c r="A1809" t="s">
        <v>9982</v>
      </c>
      <c r="B1809" t="s">
        <v>12273</v>
      </c>
      <c r="C1809" t="s">
        <v>12307</v>
      </c>
      <c r="D1809" t="str">
        <f>VLOOKUP(C1809,key!A$2:B$634,2,FALSE)</f>
        <v>Al-Mansurah</v>
      </c>
      <c r="E1809" t="str">
        <f>VLOOKUP(D1809,key!B$2:D$634,2,FALSE)</f>
        <v>YEM2</v>
      </c>
      <c r="F1809">
        <v>35</v>
      </c>
      <c r="G1809">
        <v>2018</v>
      </c>
      <c r="H1809">
        <v>3</v>
      </c>
      <c r="I1809">
        <v>29</v>
      </c>
      <c r="J1809" s="3">
        <v>43188</v>
      </c>
      <c r="K1809" t="s">
        <v>45427</v>
      </c>
      <c r="L1809" t="s">
        <v>22002</v>
      </c>
      <c r="M1809" t="s">
        <v>33724</v>
      </c>
      <c r="N1809" t="s">
        <v>35882</v>
      </c>
      <c r="O1809" t="s">
        <v>43615</v>
      </c>
    </row>
    <row r="1810" spans="1:15" x14ac:dyDescent="0.2">
      <c r="A1810" t="s">
        <v>10218</v>
      </c>
      <c r="B1810" t="s">
        <v>12273</v>
      </c>
      <c r="C1810" t="s">
        <v>12307</v>
      </c>
      <c r="D1810" t="str">
        <f>VLOOKUP(C1810,key!A$2:B$634,2,FALSE)</f>
        <v>Al-Mansurah</v>
      </c>
      <c r="E1810" t="str">
        <f>VLOOKUP(D1810,key!B$2:D$634,2,FALSE)</f>
        <v>YEM2</v>
      </c>
      <c r="F1810">
        <v>36</v>
      </c>
      <c r="G1810">
        <v>2018</v>
      </c>
      <c r="H1810">
        <v>4</v>
      </c>
      <c r="I1810">
        <v>2</v>
      </c>
      <c r="J1810" s="3">
        <v>43192</v>
      </c>
      <c r="K1810" t="s">
        <v>45429</v>
      </c>
      <c r="L1810" t="s">
        <v>22228</v>
      </c>
      <c r="M1810" t="s">
        <v>33954</v>
      </c>
      <c r="N1810" t="s">
        <v>35881</v>
      </c>
      <c r="O1810" t="s">
        <v>43802</v>
      </c>
    </row>
    <row r="1811" spans="1:15" x14ac:dyDescent="0.2">
      <c r="A1811" t="s">
        <v>10621</v>
      </c>
      <c r="B1811" t="s">
        <v>12273</v>
      </c>
      <c r="C1811" t="s">
        <v>12307</v>
      </c>
      <c r="D1811" t="str">
        <f>VLOOKUP(C1811,key!A$2:B$634,2,FALSE)</f>
        <v>Al-Mansurah</v>
      </c>
      <c r="E1811" t="str">
        <f>VLOOKUP(D1811,key!B$2:D$634,2,FALSE)</f>
        <v>YEM2</v>
      </c>
      <c r="F1811">
        <v>37</v>
      </c>
      <c r="G1811">
        <v>2018</v>
      </c>
      <c r="H1811">
        <v>4</v>
      </c>
      <c r="I1811">
        <v>8</v>
      </c>
      <c r="J1811" s="3">
        <v>43198</v>
      </c>
      <c r="K1811" t="s">
        <v>45427</v>
      </c>
      <c r="L1811" t="s">
        <v>22605</v>
      </c>
      <c r="M1811" t="s">
        <v>34335</v>
      </c>
      <c r="N1811" t="s">
        <v>35882</v>
      </c>
      <c r="O1811" t="s">
        <v>44123</v>
      </c>
    </row>
    <row r="1812" spans="1:15" x14ac:dyDescent="0.2">
      <c r="A1812" t="s">
        <v>10833</v>
      </c>
      <c r="B1812" t="s">
        <v>12273</v>
      </c>
      <c r="C1812" t="s">
        <v>12307</v>
      </c>
      <c r="D1812" t="str">
        <f>VLOOKUP(C1812,key!A$2:B$634,2,FALSE)</f>
        <v>Al-Mansurah</v>
      </c>
      <c r="E1812" t="str">
        <f>VLOOKUP(D1812,key!B$2:D$634,2,FALSE)</f>
        <v>YEM2</v>
      </c>
      <c r="F1812">
        <v>37</v>
      </c>
      <c r="G1812">
        <v>2018</v>
      </c>
      <c r="H1812">
        <v>4</v>
      </c>
      <c r="I1812">
        <v>11</v>
      </c>
      <c r="J1812" s="3">
        <v>43201</v>
      </c>
      <c r="K1812" t="s">
        <v>45427</v>
      </c>
      <c r="L1812" t="s">
        <v>22806</v>
      </c>
      <c r="M1812" t="s">
        <v>34537</v>
      </c>
      <c r="N1812" t="s">
        <v>12289</v>
      </c>
      <c r="O1812" t="s">
        <v>44287</v>
      </c>
    </row>
    <row r="1813" spans="1:15" x14ac:dyDescent="0.2">
      <c r="A1813" t="s">
        <v>10834</v>
      </c>
      <c r="B1813" t="s">
        <v>12273</v>
      </c>
      <c r="C1813" t="s">
        <v>12307</v>
      </c>
      <c r="D1813" t="str">
        <f>VLOOKUP(C1813,key!A$2:B$634,2,FALSE)</f>
        <v>Al-Mansurah</v>
      </c>
      <c r="E1813" t="str">
        <f>VLOOKUP(D1813,key!B$2:D$634,2,FALSE)</f>
        <v>YEM2</v>
      </c>
      <c r="F1813">
        <v>37</v>
      </c>
      <c r="G1813">
        <v>2018</v>
      </c>
      <c r="H1813">
        <v>4</v>
      </c>
      <c r="I1813">
        <v>11</v>
      </c>
      <c r="J1813" s="3">
        <v>43201</v>
      </c>
      <c r="K1813" t="s">
        <v>45427</v>
      </c>
      <c r="L1813" t="s">
        <v>22807</v>
      </c>
      <c r="M1813" t="s">
        <v>34538</v>
      </c>
      <c r="N1813" t="s">
        <v>35882</v>
      </c>
      <c r="O1813" t="s">
        <v>44288</v>
      </c>
    </row>
    <row r="1814" spans="1:15" x14ac:dyDescent="0.2">
      <c r="A1814" t="s">
        <v>10904</v>
      </c>
      <c r="B1814" t="s">
        <v>12273</v>
      </c>
      <c r="C1814" t="s">
        <v>12307</v>
      </c>
      <c r="D1814" t="str">
        <f>VLOOKUP(C1814,key!A$2:B$634,2,FALSE)</f>
        <v>Al-Mansurah</v>
      </c>
      <c r="E1814" t="str">
        <f>VLOOKUP(D1814,key!B$2:D$634,2,FALSE)</f>
        <v>YEM2</v>
      </c>
      <c r="F1814">
        <v>37</v>
      </c>
      <c r="G1814">
        <v>2018</v>
      </c>
      <c r="H1814">
        <v>4</v>
      </c>
      <c r="I1814">
        <v>12</v>
      </c>
      <c r="J1814" s="3">
        <v>43202</v>
      </c>
      <c r="K1814" t="s">
        <v>45427</v>
      </c>
      <c r="L1814" t="s">
        <v>22875</v>
      </c>
      <c r="M1814" t="s">
        <v>34605</v>
      </c>
      <c r="N1814" t="s">
        <v>35882</v>
      </c>
      <c r="O1814" t="s">
        <v>44343</v>
      </c>
    </row>
    <row r="1815" spans="1:15" x14ac:dyDescent="0.2">
      <c r="A1815" t="s">
        <v>11008</v>
      </c>
      <c r="B1815" t="s">
        <v>12273</v>
      </c>
      <c r="C1815" t="s">
        <v>12307</v>
      </c>
      <c r="D1815" t="str">
        <f>VLOOKUP(C1815,key!A$2:B$634,2,FALSE)</f>
        <v>Al-Mansurah</v>
      </c>
      <c r="E1815" t="str">
        <f>VLOOKUP(D1815,key!B$2:D$634,2,FALSE)</f>
        <v>YEM2</v>
      </c>
      <c r="F1815">
        <v>37</v>
      </c>
      <c r="G1815">
        <v>2018</v>
      </c>
      <c r="H1815">
        <v>4</v>
      </c>
      <c r="I1815">
        <v>14</v>
      </c>
      <c r="J1815" s="3">
        <v>43204</v>
      </c>
      <c r="K1815" t="s">
        <v>45427</v>
      </c>
      <c r="L1815" t="s">
        <v>22978</v>
      </c>
      <c r="M1815" t="s">
        <v>34708</v>
      </c>
      <c r="N1815" t="s">
        <v>35882</v>
      </c>
      <c r="O1815" t="s">
        <v>44428</v>
      </c>
    </row>
    <row r="1816" spans="1:15" x14ac:dyDescent="0.2">
      <c r="A1816" t="s">
        <v>11080</v>
      </c>
      <c r="B1816" t="s">
        <v>12273</v>
      </c>
      <c r="C1816" t="s">
        <v>12307</v>
      </c>
      <c r="D1816" t="str">
        <f>VLOOKUP(C1816,key!A$2:B$634,2,FALSE)</f>
        <v>Al-Mansurah</v>
      </c>
      <c r="E1816" t="str">
        <f>VLOOKUP(D1816,key!B$2:D$634,2,FALSE)</f>
        <v>YEM2</v>
      </c>
      <c r="F1816">
        <v>37</v>
      </c>
      <c r="G1816">
        <v>2018</v>
      </c>
      <c r="H1816">
        <v>4</v>
      </c>
      <c r="I1816">
        <v>15</v>
      </c>
      <c r="J1816" s="3">
        <v>43205</v>
      </c>
      <c r="K1816" t="s">
        <v>45427</v>
      </c>
      <c r="L1816" t="s">
        <v>23049</v>
      </c>
      <c r="M1816" t="s">
        <v>34780</v>
      </c>
      <c r="N1816" t="s">
        <v>35882</v>
      </c>
      <c r="O1816" t="s">
        <v>44481</v>
      </c>
    </row>
    <row r="1817" spans="1:15" x14ac:dyDescent="0.2">
      <c r="A1817" t="s">
        <v>11130</v>
      </c>
      <c r="B1817" t="s">
        <v>12273</v>
      </c>
      <c r="C1817" t="s">
        <v>12307</v>
      </c>
      <c r="D1817" t="str">
        <f>VLOOKUP(C1817,key!A$2:B$634,2,FALSE)</f>
        <v>Al-Mansurah</v>
      </c>
      <c r="E1817" t="str">
        <f>VLOOKUP(D1817,key!B$2:D$634,2,FALSE)</f>
        <v>YEM2</v>
      </c>
      <c r="F1817">
        <v>38</v>
      </c>
      <c r="G1817">
        <v>2018</v>
      </c>
      <c r="H1817">
        <v>4</v>
      </c>
      <c r="I1817">
        <v>16</v>
      </c>
      <c r="J1817" s="3">
        <v>43206</v>
      </c>
      <c r="K1817" t="s">
        <v>45429</v>
      </c>
      <c r="L1817" t="s">
        <v>23098</v>
      </c>
      <c r="M1817" t="s">
        <v>34829</v>
      </c>
      <c r="N1817" t="s">
        <v>35882</v>
      </c>
      <c r="O1817" t="s">
        <v>44522</v>
      </c>
    </row>
    <row r="1818" spans="1:15" x14ac:dyDescent="0.2">
      <c r="A1818" t="s">
        <v>11503</v>
      </c>
      <c r="B1818" t="s">
        <v>12273</v>
      </c>
      <c r="C1818" t="s">
        <v>12307</v>
      </c>
      <c r="D1818" t="str">
        <f>VLOOKUP(C1818,key!A$2:B$634,2,FALSE)</f>
        <v>Al-Mansurah</v>
      </c>
      <c r="E1818" t="str">
        <f>VLOOKUP(D1818,key!B$2:D$634,2,FALSE)</f>
        <v>YEM2</v>
      </c>
      <c r="F1818">
        <v>38</v>
      </c>
      <c r="G1818">
        <v>2018</v>
      </c>
      <c r="H1818">
        <v>4</v>
      </c>
      <c r="I1818">
        <v>22</v>
      </c>
      <c r="J1818" s="3">
        <v>43212</v>
      </c>
      <c r="K1818" t="s">
        <v>45429</v>
      </c>
      <c r="L1818" t="s">
        <v>23457</v>
      </c>
      <c r="M1818" t="s">
        <v>35191</v>
      </c>
      <c r="N1818" t="s">
        <v>35882</v>
      </c>
      <c r="O1818" t="s">
        <v>44814</v>
      </c>
    </row>
    <row r="1819" spans="1:15" x14ac:dyDescent="0.2">
      <c r="A1819" t="s">
        <v>11504</v>
      </c>
      <c r="B1819" t="s">
        <v>12273</v>
      </c>
      <c r="C1819" t="s">
        <v>12307</v>
      </c>
      <c r="D1819" t="str">
        <f>VLOOKUP(C1819,key!A$2:B$634,2,FALSE)</f>
        <v>Al-Mansurah</v>
      </c>
      <c r="E1819" t="str">
        <f>VLOOKUP(D1819,key!B$2:D$634,2,FALSE)</f>
        <v>YEM2</v>
      </c>
      <c r="F1819">
        <v>38</v>
      </c>
      <c r="G1819">
        <v>2018</v>
      </c>
      <c r="H1819">
        <v>4</v>
      </c>
      <c r="I1819">
        <v>22</v>
      </c>
      <c r="J1819" s="3">
        <v>43212</v>
      </c>
      <c r="K1819" t="s">
        <v>45427</v>
      </c>
      <c r="L1819" t="s">
        <v>23458</v>
      </c>
      <c r="M1819" t="s">
        <v>35192</v>
      </c>
      <c r="N1819" t="s">
        <v>35882</v>
      </c>
      <c r="O1819" t="s">
        <v>44815</v>
      </c>
    </row>
    <row r="1820" spans="1:15" x14ac:dyDescent="0.2">
      <c r="A1820" t="s">
        <v>11549</v>
      </c>
      <c r="B1820" t="s">
        <v>12273</v>
      </c>
      <c r="C1820" t="s">
        <v>12307</v>
      </c>
      <c r="D1820" t="str">
        <f>VLOOKUP(C1820,key!A$2:B$634,2,FALSE)</f>
        <v>Al-Mansurah</v>
      </c>
      <c r="E1820" t="str">
        <f>VLOOKUP(D1820,key!B$2:D$634,2,FALSE)</f>
        <v>YEM2</v>
      </c>
      <c r="F1820">
        <v>39</v>
      </c>
      <c r="G1820">
        <v>2018</v>
      </c>
      <c r="H1820">
        <v>4</v>
      </c>
      <c r="I1820">
        <v>23</v>
      </c>
      <c r="J1820" s="3">
        <v>43213</v>
      </c>
      <c r="K1820" t="s">
        <v>45429</v>
      </c>
      <c r="L1820" t="s">
        <v>23503</v>
      </c>
      <c r="M1820" t="s">
        <v>35237</v>
      </c>
      <c r="N1820" t="s">
        <v>35882</v>
      </c>
      <c r="O1820" t="s">
        <v>44849</v>
      </c>
    </row>
    <row r="1821" spans="1:15" x14ac:dyDescent="0.2">
      <c r="A1821" t="s">
        <v>11641</v>
      </c>
      <c r="B1821" t="s">
        <v>12273</v>
      </c>
      <c r="C1821" t="s">
        <v>12307</v>
      </c>
      <c r="D1821" t="str">
        <f>VLOOKUP(C1821,key!A$2:B$634,2,FALSE)</f>
        <v>Al-Mansurah</v>
      </c>
      <c r="E1821" t="str">
        <f>VLOOKUP(D1821,key!B$2:D$634,2,FALSE)</f>
        <v>YEM2</v>
      </c>
      <c r="F1821">
        <v>39</v>
      </c>
      <c r="G1821">
        <v>2018</v>
      </c>
      <c r="H1821">
        <v>4</v>
      </c>
      <c r="I1821">
        <v>25</v>
      </c>
      <c r="J1821" s="3">
        <v>43215</v>
      </c>
      <c r="K1821" t="s">
        <v>45427</v>
      </c>
      <c r="L1821" t="s">
        <v>23587</v>
      </c>
      <c r="M1821" t="s">
        <v>35326</v>
      </c>
      <c r="N1821" t="s">
        <v>35882</v>
      </c>
      <c r="O1821" t="s">
        <v>44919</v>
      </c>
    </row>
    <row r="1822" spans="1:15" x14ac:dyDescent="0.2">
      <c r="A1822" t="s">
        <v>11642</v>
      </c>
      <c r="B1822" t="s">
        <v>12273</v>
      </c>
      <c r="C1822" t="s">
        <v>12307</v>
      </c>
      <c r="D1822" t="str">
        <f>VLOOKUP(C1822,key!A$2:B$634,2,FALSE)</f>
        <v>Al-Mansurah</v>
      </c>
      <c r="E1822" t="str">
        <f>VLOOKUP(D1822,key!B$2:D$634,2,FALSE)</f>
        <v>YEM2</v>
      </c>
      <c r="F1822">
        <v>39</v>
      </c>
      <c r="G1822">
        <v>2018</v>
      </c>
      <c r="H1822">
        <v>4</v>
      </c>
      <c r="I1822">
        <v>25</v>
      </c>
      <c r="J1822" s="3">
        <v>43215</v>
      </c>
      <c r="K1822" t="s">
        <v>12523</v>
      </c>
      <c r="L1822" t="s">
        <v>23588</v>
      </c>
      <c r="M1822" t="s">
        <v>35327</v>
      </c>
      <c r="N1822" t="s">
        <v>35882</v>
      </c>
      <c r="O1822" t="s">
        <v>44920</v>
      </c>
    </row>
    <row r="1823" spans="1:15" x14ac:dyDescent="0.2">
      <c r="A1823" t="s">
        <v>11751</v>
      </c>
      <c r="B1823" t="s">
        <v>12273</v>
      </c>
      <c r="C1823" t="s">
        <v>12307</v>
      </c>
      <c r="D1823" t="str">
        <f>VLOOKUP(C1823,key!A$2:B$634,2,FALSE)</f>
        <v>Al-Mansurah</v>
      </c>
      <c r="E1823" t="str">
        <f>VLOOKUP(D1823,key!B$2:D$634,2,FALSE)</f>
        <v>YEM2</v>
      </c>
      <c r="F1823">
        <v>39</v>
      </c>
      <c r="G1823">
        <v>2018</v>
      </c>
      <c r="H1823">
        <v>4</v>
      </c>
      <c r="I1823">
        <v>27</v>
      </c>
      <c r="J1823" s="3">
        <v>43217</v>
      </c>
      <c r="K1823" t="s">
        <v>45427</v>
      </c>
      <c r="L1823" t="s">
        <v>23693</v>
      </c>
      <c r="M1823" t="s">
        <v>35433</v>
      </c>
      <c r="N1823" t="s">
        <v>35882</v>
      </c>
      <c r="O1823" t="s">
        <v>45003</v>
      </c>
    </row>
    <row r="1824" spans="1:15" x14ac:dyDescent="0.2">
      <c r="A1824" t="s">
        <v>12162</v>
      </c>
      <c r="B1824" t="s">
        <v>12273</v>
      </c>
      <c r="C1824" t="s">
        <v>12307</v>
      </c>
      <c r="D1824" t="str">
        <f>VLOOKUP(C1824,key!A$2:B$634,2,FALSE)</f>
        <v>Al-Mansurah</v>
      </c>
      <c r="E1824" t="str">
        <f>VLOOKUP(D1824,key!B$2:D$634,2,FALSE)</f>
        <v>YEM2</v>
      </c>
      <c r="F1824">
        <v>41</v>
      </c>
      <c r="G1824">
        <v>2018</v>
      </c>
      <c r="H1824">
        <v>5</v>
      </c>
      <c r="I1824">
        <v>6</v>
      </c>
      <c r="J1824" s="3">
        <v>43226</v>
      </c>
      <c r="K1824" t="s">
        <v>45427</v>
      </c>
      <c r="L1824" t="s">
        <v>24077</v>
      </c>
      <c r="M1824" t="s">
        <v>35827</v>
      </c>
      <c r="N1824" t="s">
        <v>35882</v>
      </c>
      <c r="O1824" t="s">
        <v>45331</v>
      </c>
    </row>
    <row r="1825" spans="1:15" x14ac:dyDescent="0.2">
      <c r="A1825" t="s">
        <v>45474</v>
      </c>
      <c r="B1825" t="s">
        <v>12273</v>
      </c>
      <c r="C1825" t="s">
        <v>50282</v>
      </c>
      <c r="D1825" t="str">
        <f>VLOOKUP(C1825,key!A$2:B$634,2,FALSE)</f>
        <v>Al-Mansurah</v>
      </c>
      <c r="E1825" t="str">
        <f>VLOOKUP(D1825,key!B$2:D$634,2,FALSE)</f>
        <v>YEM2</v>
      </c>
      <c r="G1825" s="1">
        <v>2018</v>
      </c>
      <c r="H1825" s="1">
        <v>7</v>
      </c>
      <c r="I1825" s="1">
        <v>26</v>
      </c>
      <c r="J1825" s="3" t="str">
        <f>CONCATENATE(H1825,"/",I1825,"/",G1825)</f>
        <v>7/26/2018</v>
      </c>
      <c r="K1825" t="s">
        <v>45426</v>
      </c>
      <c r="M1825" t="s">
        <v>47527</v>
      </c>
      <c r="O1825" t="s">
        <v>49242</v>
      </c>
    </row>
    <row r="1826" spans="1:15" x14ac:dyDescent="0.2">
      <c r="A1826" t="s">
        <v>45510</v>
      </c>
      <c r="B1826" t="s">
        <v>12273</v>
      </c>
      <c r="C1826" t="s">
        <v>50282</v>
      </c>
      <c r="D1826" t="str">
        <f>VLOOKUP(C1826,key!A$2:B$634,2,FALSE)</f>
        <v>Al-Mansurah</v>
      </c>
      <c r="E1826" t="str">
        <f>VLOOKUP(D1826,key!B$2:D$634,2,FALSE)</f>
        <v>YEM2</v>
      </c>
      <c r="G1826" s="1">
        <v>2018</v>
      </c>
      <c r="H1826" s="1">
        <v>7</v>
      </c>
      <c r="I1826" s="1">
        <v>24</v>
      </c>
      <c r="J1826" s="3" t="str">
        <f>CONCATENATE(H1826,"/",I1826,"/",G1826)</f>
        <v>7/24/2018</v>
      </c>
      <c r="K1826" t="s">
        <v>45426</v>
      </c>
      <c r="M1826" t="s">
        <v>47561</v>
      </c>
      <c r="O1826" t="s">
        <v>49256</v>
      </c>
    </row>
    <row r="1827" spans="1:15" x14ac:dyDescent="0.2">
      <c r="A1827" t="s">
        <v>45538</v>
      </c>
      <c r="B1827" t="s">
        <v>12273</v>
      </c>
      <c r="C1827" t="s">
        <v>50282</v>
      </c>
      <c r="D1827" t="str">
        <f>VLOOKUP(C1827,key!A$2:B$634,2,FALSE)</f>
        <v>Al-Mansurah</v>
      </c>
      <c r="E1827" t="str">
        <f>VLOOKUP(D1827,key!B$2:D$634,2,FALSE)</f>
        <v>YEM2</v>
      </c>
      <c r="G1827" s="1">
        <v>2018</v>
      </c>
      <c r="H1827" s="1">
        <v>7</v>
      </c>
      <c r="I1827" s="1">
        <v>23</v>
      </c>
      <c r="J1827" s="3" t="str">
        <f>CONCATENATE(H1827,"/",I1827,"/",G1827)</f>
        <v>7/23/2018</v>
      </c>
      <c r="K1827" t="s">
        <v>45429</v>
      </c>
      <c r="M1827" t="s">
        <v>47585</v>
      </c>
      <c r="O1827" t="s">
        <v>49266</v>
      </c>
    </row>
    <row r="1828" spans="1:15" x14ac:dyDescent="0.2">
      <c r="A1828" t="s">
        <v>45581</v>
      </c>
      <c r="B1828" t="s">
        <v>12273</v>
      </c>
      <c r="C1828" t="s">
        <v>50282</v>
      </c>
      <c r="D1828" t="str">
        <f>VLOOKUP(C1828,key!A$2:B$634,2,FALSE)</f>
        <v>Al-Mansurah</v>
      </c>
      <c r="E1828" t="str">
        <f>VLOOKUP(D1828,key!B$2:D$634,2,FALSE)</f>
        <v>YEM2</v>
      </c>
      <c r="G1828" s="1">
        <v>2018</v>
      </c>
      <c r="H1828" s="1">
        <v>7</v>
      </c>
      <c r="I1828" s="1">
        <v>22</v>
      </c>
      <c r="J1828" s="3" t="str">
        <f>CONCATENATE(H1828,"/",I1828,"/",G1828)</f>
        <v>7/22/2018</v>
      </c>
      <c r="K1828" t="s">
        <v>45427</v>
      </c>
      <c r="M1828" t="s">
        <v>47626</v>
      </c>
      <c r="O1828" t="s">
        <v>49278</v>
      </c>
    </row>
    <row r="1829" spans="1:15" x14ac:dyDescent="0.2">
      <c r="A1829" t="s">
        <v>45613</v>
      </c>
      <c r="B1829" t="s">
        <v>12273</v>
      </c>
      <c r="C1829" t="s">
        <v>50282</v>
      </c>
      <c r="D1829" t="str">
        <f>VLOOKUP(C1829,key!A$2:B$634,2,FALSE)</f>
        <v>Al-Mansurah</v>
      </c>
      <c r="E1829" t="str">
        <f>VLOOKUP(D1829,key!B$2:D$634,2,FALSE)</f>
        <v>YEM2</v>
      </c>
      <c r="G1829" s="1">
        <v>2018</v>
      </c>
      <c r="H1829" s="1">
        <v>7</v>
      </c>
      <c r="I1829" s="1">
        <v>21</v>
      </c>
      <c r="J1829" s="3" t="str">
        <f>CONCATENATE(H1829,"/",I1829,"/",G1829)</f>
        <v>7/21/2018</v>
      </c>
      <c r="K1829" t="s">
        <v>45427</v>
      </c>
      <c r="M1829" t="s">
        <v>47655</v>
      </c>
      <c r="O1829" t="s">
        <v>49289</v>
      </c>
    </row>
    <row r="1830" spans="1:15" x14ac:dyDescent="0.2">
      <c r="A1830" t="s">
        <v>45639</v>
      </c>
      <c r="B1830" t="s">
        <v>12273</v>
      </c>
      <c r="C1830" t="s">
        <v>50282</v>
      </c>
      <c r="D1830" t="str">
        <f>VLOOKUP(C1830,key!A$2:B$634,2,FALSE)</f>
        <v>Al-Mansurah</v>
      </c>
      <c r="E1830" t="str">
        <f>VLOOKUP(D1830,key!B$2:D$634,2,FALSE)</f>
        <v>YEM2</v>
      </c>
      <c r="G1830" s="1">
        <v>2018</v>
      </c>
      <c r="H1830" s="1">
        <v>7</v>
      </c>
      <c r="I1830" s="1">
        <v>19</v>
      </c>
      <c r="J1830" s="3" t="str">
        <f>CONCATENATE(H1830,"/",I1830,"/",G1830)</f>
        <v>7/19/2018</v>
      </c>
      <c r="K1830" t="s">
        <v>45426</v>
      </c>
      <c r="M1830" t="s">
        <v>47678</v>
      </c>
      <c r="O1830" t="s">
        <v>49294</v>
      </c>
    </row>
    <row r="1831" spans="1:15" x14ac:dyDescent="0.2">
      <c r="A1831" t="s">
        <v>45776</v>
      </c>
      <c r="B1831" t="s">
        <v>12273</v>
      </c>
      <c r="C1831" t="s">
        <v>50282</v>
      </c>
      <c r="D1831" t="str">
        <f>VLOOKUP(C1831,key!A$2:B$634,2,FALSE)</f>
        <v>Al-Mansurah</v>
      </c>
      <c r="E1831" t="str">
        <f>VLOOKUP(D1831,key!B$2:D$634,2,FALSE)</f>
        <v>YEM2</v>
      </c>
      <c r="G1831" s="1">
        <v>2018</v>
      </c>
      <c r="H1831" s="1">
        <v>7</v>
      </c>
      <c r="I1831" s="1">
        <v>14</v>
      </c>
      <c r="J1831" s="3" t="str">
        <f>CONCATENATE(H1831,"/",I1831,"/",G1831)</f>
        <v>7/14/2018</v>
      </c>
      <c r="K1831" t="s">
        <v>45426</v>
      </c>
      <c r="M1831" t="s">
        <v>47795</v>
      </c>
      <c r="O1831" t="s">
        <v>49250</v>
      </c>
    </row>
    <row r="1832" spans="1:15" x14ac:dyDescent="0.2">
      <c r="A1832" t="s">
        <v>46056</v>
      </c>
      <c r="B1832" t="s">
        <v>12273</v>
      </c>
      <c r="C1832" t="s">
        <v>50282</v>
      </c>
      <c r="D1832" t="str">
        <f>VLOOKUP(C1832,key!A$2:B$634,2,FALSE)</f>
        <v>Al-Mansurah</v>
      </c>
      <c r="E1832" t="str">
        <f>VLOOKUP(D1832,key!B$2:D$634,2,FALSE)</f>
        <v>YEM2</v>
      </c>
      <c r="G1832" s="1">
        <v>2018</v>
      </c>
      <c r="H1832" s="1">
        <v>7</v>
      </c>
      <c r="I1832" s="1">
        <v>3</v>
      </c>
      <c r="J1832" s="3" t="str">
        <f>CONCATENATE(H1832,"/",I1832,"/",G1832)</f>
        <v>7/3/2018</v>
      </c>
      <c r="K1832" t="s">
        <v>45427</v>
      </c>
      <c r="M1832" t="s">
        <v>48008</v>
      </c>
      <c r="O1832" t="s">
        <v>49242</v>
      </c>
    </row>
    <row r="1833" spans="1:15" x14ac:dyDescent="0.2">
      <c r="A1833" t="s">
        <v>46093</v>
      </c>
      <c r="B1833" t="s">
        <v>12273</v>
      </c>
      <c r="C1833" t="s">
        <v>50282</v>
      </c>
      <c r="D1833" t="str">
        <f>VLOOKUP(C1833,key!A$2:B$634,2,FALSE)</f>
        <v>Al-Mansurah</v>
      </c>
      <c r="E1833" t="str">
        <f>VLOOKUP(D1833,key!B$2:D$634,2,FALSE)</f>
        <v>YEM2</v>
      </c>
      <c r="G1833" s="1">
        <v>2018</v>
      </c>
      <c r="H1833" s="1">
        <v>7</v>
      </c>
      <c r="I1833" s="1">
        <v>2</v>
      </c>
      <c r="J1833" s="3" t="str">
        <f>CONCATENATE(H1833,"/",I1833,"/",G1833)</f>
        <v>7/2/2018</v>
      </c>
      <c r="K1833" t="s">
        <v>45430</v>
      </c>
      <c r="M1833" t="s">
        <v>48039</v>
      </c>
      <c r="O1833" t="s">
        <v>49256</v>
      </c>
    </row>
    <row r="1834" spans="1:15" x14ac:dyDescent="0.2">
      <c r="A1834" t="s">
        <v>46297</v>
      </c>
      <c r="B1834" t="s">
        <v>12273</v>
      </c>
      <c r="C1834" t="s">
        <v>50282</v>
      </c>
      <c r="D1834" t="str">
        <f>VLOOKUP(C1834,key!A$2:B$634,2,FALSE)</f>
        <v>Al-Mansurah</v>
      </c>
      <c r="E1834" t="str">
        <f>VLOOKUP(D1834,key!B$2:D$634,2,FALSE)</f>
        <v>YEM2</v>
      </c>
      <c r="G1834" s="1">
        <v>2018</v>
      </c>
      <c r="H1834" s="1">
        <v>6</v>
      </c>
      <c r="I1834" s="1">
        <v>25</v>
      </c>
      <c r="J1834" s="3" t="str">
        <f>CONCATENATE(H1834,"/",I1834,"/",G1834)</f>
        <v>6/25/2018</v>
      </c>
      <c r="K1834" t="s">
        <v>45427</v>
      </c>
      <c r="M1834" t="s">
        <v>48204</v>
      </c>
      <c r="O1834" t="s">
        <v>49249</v>
      </c>
    </row>
    <row r="1835" spans="1:15" x14ac:dyDescent="0.2">
      <c r="A1835" t="s">
        <v>46314</v>
      </c>
      <c r="B1835" t="s">
        <v>12273</v>
      </c>
      <c r="C1835" t="s">
        <v>50282</v>
      </c>
      <c r="D1835" t="str">
        <f>VLOOKUP(C1835,key!A$2:B$634,2,FALSE)</f>
        <v>Al-Mansurah</v>
      </c>
      <c r="E1835" t="str">
        <f>VLOOKUP(D1835,key!B$2:D$634,2,FALSE)</f>
        <v>YEM2</v>
      </c>
      <c r="G1835" s="1">
        <v>2018</v>
      </c>
      <c r="H1835" s="1">
        <v>6</v>
      </c>
      <c r="I1835" s="1">
        <v>24</v>
      </c>
      <c r="J1835" s="3" t="str">
        <f>CONCATENATE(H1835,"/",I1835,"/",G1835)</f>
        <v>6/24/2018</v>
      </c>
      <c r="K1835" t="s">
        <v>45427</v>
      </c>
      <c r="M1835" t="s">
        <v>48218</v>
      </c>
      <c r="O1835" t="s">
        <v>49371</v>
      </c>
    </row>
    <row r="1836" spans="1:15" x14ac:dyDescent="0.2">
      <c r="A1836" t="s">
        <v>46637</v>
      </c>
      <c r="B1836" t="s">
        <v>12273</v>
      </c>
      <c r="C1836" t="s">
        <v>50282</v>
      </c>
      <c r="D1836" t="str">
        <f>VLOOKUP(C1836,key!A$2:B$634,2,FALSE)</f>
        <v>Al-Mansurah</v>
      </c>
      <c r="E1836" t="str">
        <f>VLOOKUP(D1836,key!B$2:D$634,2,FALSE)</f>
        <v>YEM2</v>
      </c>
      <c r="G1836" s="1">
        <v>2018</v>
      </c>
      <c r="H1836" s="1">
        <v>6</v>
      </c>
      <c r="I1836" s="1">
        <v>13</v>
      </c>
      <c r="J1836" s="3" t="str">
        <f>CONCATENATE(H1836,"/",I1836,"/",G1836)</f>
        <v>6/13/2018</v>
      </c>
      <c r="K1836" t="s">
        <v>45429</v>
      </c>
      <c r="M1836" t="s">
        <v>48494</v>
      </c>
      <c r="O1836" t="s">
        <v>49379</v>
      </c>
    </row>
    <row r="1837" spans="1:15" x14ac:dyDescent="0.2">
      <c r="A1837" t="s">
        <v>47055</v>
      </c>
      <c r="B1837" t="s">
        <v>12273</v>
      </c>
      <c r="C1837" t="s">
        <v>50282</v>
      </c>
      <c r="D1837" t="str">
        <f>VLOOKUP(C1837,key!A$2:B$634,2,FALSE)</f>
        <v>Al-Mansurah</v>
      </c>
      <c r="E1837" t="str">
        <f>VLOOKUP(D1837,key!B$2:D$634,2,FALSE)</f>
        <v>YEM2</v>
      </c>
      <c r="G1837" s="1">
        <v>2018</v>
      </c>
      <c r="H1837" s="1">
        <v>5</v>
      </c>
      <c r="I1837" s="1">
        <v>27</v>
      </c>
      <c r="J1837" s="3" t="str">
        <f>CONCATENATE(H1837,"/",I1837,"/",G1837)</f>
        <v>5/27/2018</v>
      </c>
      <c r="K1837" t="s">
        <v>45429</v>
      </c>
      <c r="M1837" t="s">
        <v>48851</v>
      </c>
      <c r="O1837" t="s">
        <v>49453</v>
      </c>
    </row>
    <row r="1838" spans="1:15" x14ac:dyDescent="0.2">
      <c r="A1838" t="s">
        <v>47320</v>
      </c>
      <c r="B1838" t="s">
        <v>12273</v>
      </c>
      <c r="C1838" t="s">
        <v>50282</v>
      </c>
      <c r="D1838" t="str">
        <f>VLOOKUP(C1838,key!A$2:B$634,2,FALSE)</f>
        <v>Al-Mansurah</v>
      </c>
      <c r="E1838" t="str">
        <f>VLOOKUP(D1838,key!B$2:D$634,2,FALSE)</f>
        <v>YEM2</v>
      </c>
      <c r="G1838" s="1">
        <v>2018</v>
      </c>
      <c r="H1838" s="1">
        <v>5</v>
      </c>
      <c r="I1838" s="1">
        <v>15</v>
      </c>
      <c r="J1838" s="3" t="str">
        <f>CONCATENATE(H1838,"/",I1838,"/",G1838)</f>
        <v>5/15/2018</v>
      </c>
      <c r="K1838" t="s">
        <v>45429</v>
      </c>
      <c r="M1838" t="s">
        <v>49078</v>
      </c>
      <c r="O1838" t="s">
        <v>49480</v>
      </c>
    </row>
    <row r="1839" spans="1:15" x14ac:dyDescent="0.2">
      <c r="A1839" t="s">
        <v>47382</v>
      </c>
      <c r="B1839" t="s">
        <v>12273</v>
      </c>
      <c r="C1839" t="s">
        <v>50282</v>
      </c>
      <c r="D1839" t="str">
        <f>VLOOKUP(C1839,key!A$2:B$634,2,FALSE)</f>
        <v>Al-Mansurah</v>
      </c>
      <c r="E1839" t="str">
        <f>VLOOKUP(D1839,key!B$2:D$634,2,FALSE)</f>
        <v>YEM2</v>
      </c>
      <c r="G1839" s="1">
        <v>2018</v>
      </c>
      <c r="H1839" s="1">
        <v>5</v>
      </c>
      <c r="I1839" s="1">
        <v>12</v>
      </c>
      <c r="J1839" s="3" t="str">
        <f>CONCATENATE(H1839,"/",I1839,"/",G1839)</f>
        <v>5/12/2018</v>
      </c>
      <c r="K1839" t="s">
        <v>45427</v>
      </c>
      <c r="M1839" t="s">
        <v>49135</v>
      </c>
      <c r="O1839" t="s">
        <v>49268</v>
      </c>
    </row>
    <row r="1840" spans="1:15" x14ac:dyDescent="0.2">
      <c r="A1840" t="s">
        <v>3054</v>
      </c>
      <c r="B1840" t="s">
        <v>12285</v>
      </c>
      <c r="C1840" t="s">
        <v>49667</v>
      </c>
      <c r="D1840" t="str">
        <f>VLOOKUP(C1840,key!A$2:B$634,2,FALSE)</f>
        <v>Al-Mansuriyah</v>
      </c>
      <c r="E1840" t="str">
        <f>VLOOKUP(D1840,key!B$2:D$634,2,FALSE)</f>
        <v>YEM56</v>
      </c>
      <c r="F1840">
        <v>21</v>
      </c>
      <c r="G1840">
        <v>2017</v>
      </c>
      <c r="H1840">
        <v>12</v>
      </c>
      <c r="I1840">
        <v>21</v>
      </c>
      <c r="J1840" s="3">
        <v>43090</v>
      </c>
      <c r="K1840" t="s">
        <v>45426</v>
      </c>
      <c r="L1840" t="s">
        <v>15519</v>
      </c>
      <c r="M1840" t="s">
        <v>27176</v>
      </c>
      <c r="N1840" t="s">
        <v>35881</v>
      </c>
      <c r="O1840" t="s">
        <v>38375</v>
      </c>
    </row>
    <row r="1841" spans="1:15" x14ac:dyDescent="0.2">
      <c r="A1841" t="s">
        <v>8732</v>
      </c>
      <c r="B1841" t="s">
        <v>12285</v>
      </c>
      <c r="C1841" t="s">
        <v>49667</v>
      </c>
      <c r="D1841" t="str">
        <f>VLOOKUP(C1841,key!A$2:B$634,2,FALSE)</f>
        <v>Al-Mansuriyah</v>
      </c>
      <c r="E1841" t="str">
        <f>VLOOKUP(D1841,key!B$2:D$634,2,FALSE)</f>
        <v>YEM56</v>
      </c>
      <c r="F1841">
        <v>32</v>
      </c>
      <c r="G1841">
        <v>2018</v>
      </c>
      <c r="H1841">
        <v>3</v>
      </c>
      <c r="I1841">
        <v>8</v>
      </c>
      <c r="J1841" s="3">
        <v>43167</v>
      </c>
      <c r="K1841" t="s">
        <v>45427</v>
      </c>
      <c r="L1841" t="s">
        <v>20803</v>
      </c>
      <c r="M1841" t="s">
        <v>32515</v>
      </c>
      <c r="N1841" t="s">
        <v>35881</v>
      </c>
      <c r="O1841" t="s">
        <v>42604</v>
      </c>
    </row>
    <row r="1842" spans="1:15" x14ac:dyDescent="0.2">
      <c r="A1842" t="s">
        <v>8802</v>
      </c>
      <c r="B1842" t="s">
        <v>12285</v>
      </c>
      <c r="C1842" t="s">
        <v>49667</v>
      </c>
      <c r="D1842" t="str">
        <f>VLOOKUP(C1842,key!A$2:B$634,2,FALSE)</f>
        <v>Al-Mansuriyah</v>
      </c>
      <c r="E1842" t="str">
        <f>VLOOKUP(D1842,key!B$2:D$634,2,FALSE)</f>
        <v>YEM56</v>
      </c>
      <c r="F1842">
        <v>32</v>
      </c>
      <c r="G1842">
        <v>2018</v>
      </c>
      <c r="H1842">
        <v>3</v>
      </c>
      <c r="I1842">
        <v>9</v>
      </c>
      <c r="J1842" s="3">
        <v>43168</v>
      </c>
      <c r="K1842" t="s">
        <v>45426</v>
      </c>
      <c r="L1842" t="s">
        <v>20872</v>
      </c>
      <c r="M1842" t="s">
        <v>32584</v>
      </c>
      <c r="N1842" t="s">
        <v>35881</v>
      </c>
      <c r="O1842" t="s">
        <v>42657</v>
      </c>
    </row>
    <row r="1843" spans="1:15" x14ac:dyDescent="0.2">
      <c r="A1843" t="s">
        <v>8874</v>
      </c>
      <c r="B1843" t="s">
        <v>12285</v>
      </c>
      <c r="C1843" t="s">
        <v>49667</v>
      </c>
      <c r="D1843" t="str">
        <f>VLOOKUP(C1843,key!A$2:B$634,2,FALSE)</f>
        <v>Al-Mansuriyah</v>
      </c>
      <c r="E1843" t="str">
        <f>VLOOKUP(D1843,key!B$2:D$634,2,FALSE)</f>
        <v>YEM56</v>
      </c>
      <c r="F1843">
        <v>32</v>
      </c>
      <c r="G1843">
        <v>2018</v>
      </c>
      <c r="H1843">
        <v>3</v>
      </c>
      <c r="I1843">
        <v>10</v>
      </c>
      <c r="J1843" s="3">
        <v>43169</v>
      </c>
      <c r="K1843" t="s">
        <v>45426</v>
      </c>
      <c r="L1843" t="s">
        <v>20943</v>
      </c>
      <c r="M1843" t="s">
        <v>32654</v>
      </c>
      <c r="N1843" t="s">
        <v>35881</v>
      </c>
      <c r="O1843" t="s">
        <v>42713</v>
      </c>
    </row>
    <row r="1844" spans="1:15" x14ac:dyDescent="0.2">
      <c r="A1844" t="s">
        <v>8935</v>
      </c>
      <c r="B1844" t="s">
        <v>12285</v>
      </c>
      <c r="C1844" t="s">
        <v>49667</v>
      </c>
      <c r="D1844" t="str">
        <f>VLOOKUP(C1844,key!A$2:B$634,2,FALSE)</f>
        <v>Al-Mansuriyah</v>
      </c>
      <c r="E1844" t="str">
        <f>VLOOKUP(D1844,key!B$2:D$634,2,FALSE)</f>
        <v>YEM56</v>
      </c>
      <c r="F1844">
        <v>32</v>
      </c>
      <c r="G1844">
        <v>2018</v>
      </c>
      <c r="H1844">
        <v>3</v>
      </c>
      <c r="I1844">
        <v>11</v>
      </c>
      <c r="J1844" s="3">
        <v>43170</v>
      </c>
      <c r="K1844" t="s">
        <v>45426</v>
      </c>
      <c r="L1844" t="s">
        <v>21000</v>
      </c>
      <c r="M1844" t="s">
        <v>32712</v>
      </c>
      <c r="N1844" t="s">
        <v>35881</v>
      </c>
      <c r="O1844" t="s">
        <v>42764</v>
      </c>
    </row>
    <row r="1845" spans="1:15" x14ac:dyDescent="0.2">
      <c r="A1845" t="s">
        <v>9164</v>
      </c>
      <c r="B1845" t="s">
        <v>12285</v>
      </c>
      <c r="C1845" t="s">
        <v>49667</v>
      </c>
      <c r="D1845" t="str">
        <f>VLOOKUP(C1845,key!A$2:B$634,2,FALSE)</f>
        <v>Al-Mansuriyah</v>
      </c>
      <c r="E1845" t="str">
        <f>VLOOKUP(D1845,key!B$2:D$634,2,FALSE)</f>
        <v>YEM56</v>
      </c>
      <c r="F1845">
        <v>33</v>
      </c>
      <c r="G1845">
        <v>2018</v>
      </c>
      <c r="H1845">
        <v>3</v>
      </c>
      <c r="I1845">
        <v>15</v>
      </c>
      <c r="J1845" s="3">
        <v>43174</v>
      </c>
      <c r="K1845" t="s">
        <v>45426</v>
      </c>
      <c r="L1845" t="s">
        <v>21223</v>
      </c>
      <c r="M1845" t="s">
        <v>32937</v>
      </c>
      <c r="N1845" t="s">
        <v>35881</v>
      </c>
      <c r="O1845" t="s">
        <v>42956</v>
      </c>
    </row>
    <row r="1846" spans="1:15" x14ac:dyDescent="0.2">
      <c r="A1846" t="s">
        <v>9786</v>
      </c>
      <c r="B1846" t="s">
        <v>12285</v>
      </c>
      <c r="C1846" t="s">
        <v>49667</v>
      </c>
      <c r="D1846" t="str">
        <f>VLOOKUP(C1846,key!A$2:B$634,2,FALSE)</f>
        <v>Al-Mansuriyah</v>
      </c>
      <c r="E1846" t="str">
        <f>VLOOKUP(D1846,key!B$2:D$634,2,FALSE)</f>
        <v>YEM56</v>
      </c>
      <c r="F1846">
        <v>35</v>
      </c>
      <c r="G1846">
        <v>2018</v>
      </c>
      <c r="H1846">
        <v>3</v>
      </c>
      <c r="I1846">
        <v>26</v>
      </c>
      <c r="J1846" s="3">
        <v>43185</v>
      </c>
      <c r="K1846" t="s">
        <v>45426</v>
      </c>
      <c r="L1846" t="s">
        <v>21816</v>
      </c>
      <c r="M1846" t="s">
        <v>33536</v>
      </c>
      <c r="N1846" t="s">
        <v>35881</v>
      </c>
      <c r="O1846" t="s">
        <v>43469</v>
      </c>
    </row>
    <row r="1847" spans="1:15" x14ac:dyDescent="0.2">
      <c r="A1847" t="s">
        <v>762</v>
      </c>
      <c r="B1847" t="s">
        <v>12276</v>
      </c>
      <c r="C1847" t="s">
        <v>12345</v>
      </c>
      <c r="D1847" t="str">
        <f>VLOOKUP(C1847,key!A$2:B$634,2,FALSE)</f>
        <v>Al-Maqatirah</v>
      </c>
      <c r="E1847" t="str">
        <f>VLOOKUP(D1847,key!B$2:D$634,2,FALSE)</f>
        <v>YEM232</v>
      </c>
      <c r="F1847">
        <v>12</v>
      </c>
      <c r="G1847">
        <v>2017</v>
      </c>
      <c r="H1847">
        <v>10</v>
      </c>
      <c r="I1847">
        <v>18</v>
      </c>
      <c r="J1847" s="3">
        <v>43026</v>
      </c>
      <c r="K1847" t="s">
        <v>45427</v>
      </c>
      <c r="L1847" t="s">
        <v>13291</v>
      </c>
      <c r="M1847" t="s">
        <v>24943</v>
      </c>
      <c r="N1847" t="s">
        <v>35881</v>
      </c>
      <c r="O1847" t="s">
        <v>36598</v>
      </c>
    </row>
    <row r="1848" spans="1:15" x14ac:dyDescent="0.2">
      <c r="A1848" t="s">
        <v>779</v>
      </c>
      <c r="B1848" t="s">
        <v>12276</v>
      </c>
      <c r="C1848" t="s">
        <v>12345</v>
      </c>
      <c r="D1848" t="str">
        <f>VLOOKUP(C1848,key!A$2:B$634,2,FALSE)</f>
        <v>Al-Maqatirah</v>
      </c>
      <c r="E1848" t="str">
        <f>VLOOKUP(D1848,key!B$2:D$634,2,FALSE)</f>
        <v>YEM232</v>
      </c>
      <c r="F1848">
        <v>12</v>
      </c>
      <c r="G1848">
        <v>2017</v>
      </c>
      <c r="H1848">
        <v>10</v>
      </c>
      <c r="I1848">
        <v>19</v>
      </c>
      <c r="J1848" s="3">
        <v>43027</v>
      </c>
      <c r="K1848" t="s">
        <v>45427</v>
      </c>
      <c r="L1848" t="s">
        <v>13308</v>
      </c>
      <c r="M1848" t="s">
        <v>24960</v>
      </c>
      <c r="N1848" t="s">
        <v>35881</v>
      </c>
      <c r="O1848" t="s">
        <v>36598</v>
      </c>
    </row>
    <row r="1849" spans="1:15" x14ac:dyDescent="0.2">
      <c r="A1849" t="s">
        <v>811</v>
      </c>
      <c r="B1849" t="s">
        <v>12276</v>
      </c>
      <c r="C1849" t="s">
        <v>12345</v>
      </c>
      <c r="D1849" t="str">
        <f>VLOOKUP(C1849,key!A$2:B$634,2,FALSE)</f>
        <v>Al-Maqatirah</v>
      </c>
      <c r="E1849" t="str">
        <f>VLOOKUP(D1849,key!B$2:D$634,2,FALSE)</f>
        <v>YEM232</v>
      </c>
      <c r="F1849">
        <v>12</v>
      </c>
      <c r="G1849">
        <v>2017</v>
      </c>
      <c r="H1849">
        <v>10</v>
      </c>
      <c r="I1849">
        <v>22</v>
      </c>
      <c r="J1849" s="3">
        <v>43030</v>
      </c>
      <c r="K1849" t="s">
        <v>12523</v>
      </c>
      <c r="L1849" t="s">
        <v>13340</v>
      </c>
      <c r="M1849" t="s">
        <v>24992</v>
      </c>
      <c r="N1849" t="s">
        <v>35882</v>
      </c>
      <c r="O1849" t="s">
        <v>36645</v>
      </c>
    </row>
    <row r="1850" spans="1:15" x14ac:dyDescent="0.2">
      <c r="A1850" t="s">
        <v>894</v>
      </c>
      <c r="B1850" t="s">
        <v>12276</v>
      </c>
      <c r="C1850" t="s">
        <v>12345</v>
      </c>
      <c r="D1850" t="str">
        <f>VLOOKUP(C1850,key!A$2:B$634,2,FALSE)</f>
        <v>Al-Maqatirah</v>
      </c>
      <c r="E1850" t="str">
        <f>VLOOKUP(D1850,key!B$2:D$634,2,FALSE)</f>
        <v>YEM232</v>
      </c>
      <c r="F1850">
        <v>13</v>
      </c>
      <c r="G1850">
        <v>2017</v>
      </c>
      <c r="H1850">
        <v>10</v>
      </c>
      <c r="I1850">
        <v>29</v>
      </c>
      <c r="J1850" s="3">
        <v>43037</v>
      </c>
      <c r="K1850" t="s">
        <v>45427</v>
      </c>
      <c r="L1850" t="s">
        <v>13423</v>
      </c>
      <c r="M1850" t="s">
        <v>25075</v>
      </c>
      <c r="N1850" t="s">
        <v>35881</v>
      </c>
      <c r="O1850" t="s">
        <v>36720</v>
      </c>
    </row>
    <row r="1851" spans="1:15" x14ac:dyDescent="0.2">
      <c r="A1851" t="s">
        <v>1032</v>
      </c>
      <c r="B1851" t="s">
        <v>12276</v>
      </c>
      <c r="C1851" t="s">
        <v>12345</v>
      </c>
      <c r="D1851" t="str">
        <f>VLOOKUP(C1851,key!A$2:B$634,2,FALSE)</f>
        <v>Al-Maqatirah</v>
      </c>
      <c r="E1851" t="str">
        <f>VLOOKUP(D1851,key!B$2:D$634,2,FALSE)</f>
        <v>YEM232</v>
      </c>
      <c r="F1851">
        <v>14</v>
      </c>
      <c r="G1851">
        <v>2017</v>
      </c>
      <c r="H1851">
        <v>11</v>
      </c>
      <c r="I1851">
        <v>4</v>
      </c>
      <c r="J1851" s="3">
        <v>43043</v>
      </c>
      <c r="K1851" t="s">
        <v>45427</v>
      </c>
      <c r="L1851" t="s">
        <v>13561</v>
      </c>
      <c r="M1851" t="s">
        <v>25214</v>
      </c>
      <c r="N1851" t="s">
        <v>35882</v>
      </c>
      <c r="O1851" t="s">
        <v>36845</v>
      </c>
    </row>
    <row r="1852" spans="1:15" x14ac:dyDescent="0.2">
      <c r="A1852" t="s">
        <v>1065</v>
      </c>
      <c r="B1852" t="s">
        <v>12276</v>
      </c>
      <c r="C1852" t="s">
        <v>12345</v>
      </c>
      <c r="D1852" t="str">
        <f>VLOOKUP(C1852,key!A$2:B$634,2,FALSE)</f>
        <v>Al-Maqatirah</v>
      </c>
      <c r="E1852" t="str">
        <f>VLOOKUP(D1852,key!B$2:D$634,2,FALSE)</f>
        <v>YEM232</v>
      </c>
      <c r="F1852">
        <v>14</v>
      </c>
      <c r="G1852">
        <v>2017</v>
      </c>
      <c r="H1852">
        <v>11</v>
      </c>
      <c r="I1852">
        <v>5</v>
      </c>
      <c r="J1852" s="3">
        <v>43044</v>
      </c>
      <c r="K1852" t="s">
        <v>45427</v>
      </c>
      <c r="L1852" t="s">
        <v>13594</v>
      </c>
      <c r="M1852" t="s">
        <v>25247</v>
      </c>
      <c r="N1852" t="s">
        <v>35883</v>
      </c>
      <c r="O1852" t="s">
        <v>36874</v>
      </c>
    </row>
    <row r="1853" spans="1:15" x14ac:dyDescent="0.2">
      <c r="A1853" t="s">
        <v>1343</v>
      </c>
      <c r="B1853" t="s">
        <v>12276</v>
      </c>
      <c r="C1853" t="s">
        <v>12345</v>
      </c>
      <c r="D1853" t="str">
        <f>VLOOKUP(C1853,key!A$2:B$634,2,FALSE)</f>
        <v>Al-Maqatirah</v>
      </c>
      <c r="E1853" t="str">
        <f>VLOOKUP(D1853,key!B$2:D$634,2,FALSE)</f>
        <v>YEM232</v>
      </c>
      <c r="F1853">
        <v>15</v>
      </c>
      <c r="G1853">
        <v>2017</v>
      </c>
      <c r="H1853">
        <v>11</v>
      </c>
      <c r="I1853">
        <v>12</v>
      </c>
      <c r="J1853" s="3">
        <v>43051</v>
      </c>
      <c r="K1853" t="s">
        <v>45427</v>
      </c>
      <c r="L1853" t="s">
        <v>13868</v>
      </c>
      <c r="M1853" t="s">
        <v>25515</v>
      </c>
      <c r="N1853" t="s">
        <v>35883</v>
      </c>
      <c r="O1853" t="s">
        <v>37115</v>
      </c>
    </row>
    <row r="1854" spans="1:15" x14ac:dyDescent="0.2">
      <c r="A1854" t="s">
        <v>5004</v>
      </c>
      <c r="B1854" t="s">
        <v>12276</v>
      </c>
      <c r="C1854" t="s">
        <v>12345</v>
      </c>
      <c r="D1854" t="str">
        <f>VLOOKUP(C1854,key!A$2:B$634,2,FALSE)</f>
        <v>Al-Maqatirah</v>
      </c>
      <c r="E1854" t="str">
        <f>VLOOKUP(D1854,key!B$2:D$634,2,FALSE)</f>
        <v>YEM232</v>
      </c>
      <c r="F1854">
        <v>25</v>
      </c>
      <c r="G1854">
        <v>2018</v>
      </c>
      <c r="H1854">
        <v>1</v>
      </c>
      <c r="I1854">
        <v>21</v>
      </c>
      <c r="J1854" s="3">
        <v>43121</v>
      </c>
      <c r="K1854" t="s">
        <v>45426</v>
      </c>
      <c r="L1854" t="s">
        <v>17357</v>
      </c>
      <c r="M1854" t="s">
        <v>29041</v>
      </c>
      <c r="N1854" t="s">
        <v>35882</v>
      </c>
      <c r="O1854" t="s">
        <v>39912</v>
      </c>
    </row>
    <row r="1855" spans="1:15" x14ac:dyDescent="0.2">
      <c r="A1855" t="s">
        <v>6732</v>
      </c>
      <c r="B1855" t="s">
        <v>12276</v>
      </c>
      <c r="C1855" t="s">
        <v>12345</v>
      </c>
      <c r="D1855" t="str">
        <f>VLOOKUP(C1855,key!A$2:B$634,2,FALSE)</f>
        <v>Al-Maqatirah</v>
      </c>
      <c r="E1855" t="str">
        <f>VLOOKUP(D1855,key!B$2:D$634,2,FALSE)</f>
        <v>YEM232</v>
      </c>
      <c r="F1855">
        <v>28</v>
      </c>
      <c r="G1855">
        <v>2018</v>
      </c>
      <c r="H1855">
        <v>2</v>
      </c>
      <c r="I1855">
        <v>10</v>
      </c>
      <c r="J1855" s="3">
        <v>43141</v>
      </c>
      <c r="K1855" t="s">
        <v>45427</v>
      </c>
      <c r="L1855" t="s">
        <v>18945</v>
      </c>
      <c r="M1855" t="s">
        <v>30639</v>
      </c>
      <c r="N1855" t="s">
        <v>35882</v>
      </c>
      <c r="O1855" t="s">
        <v>41160</v>
      </c>
    </row>
    <row r="1856" spans="1:15" x14ac:dyDescent="0.2">
      <c r="A1856" t="s">
        <v>8322</v>
      </c>
      <c r="B1856" t="s">
        <v>12276</v>
      </c>
      <c r="C1856" t="s">
        <v>12345</v>
      </c>
      <c r="D1856" t="str">
        <f>VLOOKUP(C1856,key!A$2:B$634,2,FALSE)</f>
        <v>Al-Maqatirah</v>
      </c>
      <c r="E1856" t="str">
        <f>VLOOKUP(D1856,key!B$2:D$634,2,FALSE)</f>
        <v>YEM232</v>
      </c>
      <c r="F1856">
        <v>31</v>
      </c>
      <c r="G1856">
        <v>2018</v>
      </c>
      <c r="H1856">
        <v>3</v>
      </c>
      <c r="I1856">
        <v>1</v>
      </c>
      <c r="J1856" s="3">
        <v>43160</v>
      </c>
      <c r="K1856" t="s">
        <v>45427</v>
      </c>
      <c r="L1856" t="s">
        <v>20415</v>
      </c>
      <c r="M1856" t="s">
        <v>32123</v>
      </c>
      <c r="N1856" t="s">
        <v>35882</v>
      </c>
      <c r="O1856" t="s">
        <v>42285</v>
      </c>
    </row>
    <row r="1857" spans="1:15" x14ac:dyDescent="0.2">
      <c r="A1857" t="s">
        <v>11236</v>
      </c>
      <c r="B1857" t="s">
        <v>12276</v>
      </c>
      <c r="C1857" t="s">
        <v>12345</v>
      </c>
      <c r="D1857" t="str">
        <f>VLOOKUP(C1857,key!A$2:B$634,2,FALSE)</f>
        <v>Al-Maqatirah</v>
      </c>
      <c r="E1857" t="str">
        <f>VLOOKUP(D1857,key!B$2:D$634,2,FALSE)</f>
        <v>YEM232</v>
      </c>
      <c r="F1857">
        <v>38</v>
      </c>
      <c r="G1857">
        <v>2018</v>
      </c>
      <c r="H1857">
        <v>4</v>
      </c>
      <c r="I1857">
        <v>17</v>
      </c>
      <c r="J1857" s="3">
        <v>43207</v>
      </c>
      <c r="K1857" t="s">
        <v>45427</v>
      </c>
      <c r="L1857" t="s">
        <v>23202</v>
      </c>
      <c r="M1857" t="s">
        <v>34933</v>
      </c>
      <c r="N1857" t="s">
        <v>35882</v>
      </c>
      <c r="O1857" t="s">
        <v>44602</v>
      </c>
    </row>
    <row r="1858" spans="1:15" x14ac:dyDescent="0.2">
      <c r="A1858" t="s">
        <v>2853</v>
      </c>
      <c r="B1858" t="s">
        <v>12285</v>
      </c>
      <c r="C1858" t="s">
        <v>49691</v>
      </c>
      <c r="D1858" t="str">
        <f>VLOOKUP(C1858,key!A$2:B$634,2,FALSE)</f>
        <v>Al-Marawi'ah</v>
      </c>
      <c r="E1858" t="str">
        <f>VLOOKUP(D1858,key!B$2:D$634,2,FALSE)</f>
        <v>YEM57</v>
      </c>
      <c r="F1858">
        <v>21</v>
      </c>
      <c r="G1858">
        <v>2017</v>
      </c>
      <c r="H1858">
        <v>12</v>
      </c>
      <c r="I1858">
        <v>18</v>
      </c>
      <c r="J1858" s="3">
        <v>43087</v>
      </c>
      <c r="K1858" t="s">
        <v>45427</v>
      </c>
      <c r="L1858" t="s">
        <v>15325</v>
      </c>
      <c r="M1858" t="s">
        <v>26981</v>
      </c>
      <c r="N1858" t="s">
        <v>35882</v>
      </c>
      <c r="O1858" t="s">
        <v>38223</v>
      </c>
    </row>
    <row r="1859" spans="1:15" x14ac:dyDescent="0.2">
      <c r="A1859" t="s">
        <v>2919</v>
      </c>
      <c r="B1859" t="s">
        <v>12285</v>
      </c>
      <c r="C1859" t="s">
        <v>49691</v>
      </c>
      <c r="D1859" t="str">
        <f>VLOOKUP(C1859,key!A$2:B$634,2,FALSE)</f>
        <v>Al-Marawi'ah</v>
      </c>
      <c r="E1859" t="str">
        <f>VLOOKUP(D1859,key!B$2:D$634,2,FALSE)</f>
        <v>YEM57</v>
      </c>
      <c r="F1859">
        <v>21</v>
      </c>
      <c r="G1859">
        <v>2017</v>
      </c>
      <c r="H1859">
        <v>12</v>
      </c>
      <c r="I1859">
        <v>19</v>
      </c>
      <c r="J1859" s="3">
        <v>43088</v>
      </c>
      <c r="K1859" t="s">
        <v>45430</v>
      </c>
      <c r="L1859" t="s">
        <v>15388</v>
      </c>
      <c r="M1859" t="s">
        <v>27045</v>
      </c>
      <c r="N1859" t="s">
        <v>35882</v>
      </c>
      <c r="O1859" t="s">
        <v>38277</v>
      </c>
    </row>
    <row r="1860" spans="1:15" x14ac:dyDescent="0.2">
      <c r="A1860" t="s">
        <v>8547</v>
      </c>
      <c r="B1860" t="s">
        <v>12285</v>
      </c>
      <c r="C1860" t="s">
        <v>49691</v>
      </c>
      <c r="D1860" t="str">
        <f>VLOOKUP(C1860,key!A$2:B$634,2,FALSE)</f>
        <v>Al-Marawi'ah</v>
      </c>
      <c r="E1860" t="str">
        <f>VLOOKUP(D1860,key!B$2:D$634,2,FALSE)</f>
        <v>YEM57</v>
      </c>
      <c r="F1860">
        <v>32</v>
      </c>
      <c r="G1860">
        <v>2018</v>
      </c>
      <c r="H1860">
        <v>3</v>
      </c>
      <c r="I1860">
        <v>5</v>
      </c>
      <c r="J1860" s="3">
        <v>43164</v>
      </c>
      <c r="K1860" t="s">
        <v>45426</v>
      </c>
      <c r="L1860" t="s">
        <v>20629</v>
      </c>
      <c r="M1860" t="s">
        <v>32339</v>
      </c>
      <c r="N1860" t="s">
        <v>35881</v>
      </c>
      <c r="O1860" t="s">
        <v>42456</v>
      </c>
    </row>
    <row r="1861" spans="1:15" x14ac:dyDescent="0.2">
      <c r="A1861" t="s">
        <v>8603</v>
      </c>
      <c r="B1861" t="s">
        <v>12285</v>
      </c>
      <c r="C1861" t="s">
        <v>49691</v>
      </c>
      <c r="D1861" t="str">
        <f>VLOOKUP(C1861,key!A$2:B$634,2,FALSE)</f>
        <v>Al-Marawi'ah</v>
      </c>
      <c r="E1861" t="str">
        <f>VLOOKUP(D1861,key!B$2:D$634,2,FALSE)</f>
        <v>YEM57</v>
      </c>
      <c r="F1861">
        <v>32</v>
      </c>
      <c r="G1861">
        <v>2018</v>
      </c>
      <c r="H1861">
        <v>3</v>
      </c>
      <c r="I1861">
        <v>6</v>
      </c>
      <c r="J1861" s="3">
        <v>43165</v>
      </c>
      <c r="K1861" t="s">
        <v>45426</v>
      </c>
      <c r="L1861" t="s">
        <v>20683</v>
      </c>
      <c r="M1861" t="s">
        <v>32392</v>
      </c>
      <c r="N1861" t="s">
        <v>35881</v>
      </c>
      <c r="O1861" t="s">
        <v>42499</v>
      </c>
    </row>
    <row r="1862" spans="1:15" x14ac:dyDescent="0.2">
      <c r="A1862" t="s">
        <v>12171</v>
      </c>
      <c r="B1862" t="s">
        <v>12285</v>
      </c>
      <c r="C1862" t="s">
        <v>49691</v>
      </c>
      <c r="D1862" t="str">
        <f>VLOOKUP(C1862,key!A$2:B$634,2,FALSE)</f>
        <v>Al-Marawi'ah</v>
      </c>
      <c r="E1862" t="str">
        <f>VLOOKUP(D1862,key!B$2:D$634,2,FALSE)</f>
        <v>YEM57</v>
      </c>
      <c r="F1862">
        <v>41</v>
      </c>
      <c r="G1862">
        <v>2018</v>
      </c>
      <c r="H1862">
        <v>5</v>
      </c>
      <c r="I1862">
        <v>6</v>
      </c>
      <c r="J1862" s="3">
        <v>43226</v>
      </c>
      <c r="K1862" t="s">
        <v>45426</v>
      </c>
      <c r="L1862" t="s">
        <v>24086</v>
      </c>
      <c r="M1862" t="s">
        <v>35827</v>
      </c>
      <c r="N1862" t="s">
        <v>35881</v>
      </c>
      <c r="O1862" t="s">
        <v>45339</v>
      </c>
    </row>
    <row r="1863" spans="1:15" x14ac:dyDescent="0.2">
      <c r="A1863" t="s">
        <v>46611</v>
      </c>
      <c r="B1863" t="s">
        <v>45433</v>
      </c>
      <c r="C1863" t="s">
        <v>50290</v>
      </c>
      <c r="D1863" t="str">
        <f>VLOOKUP(C1863,key!A$2:B$634,2,FALSE)</f>
        <v>Al-Marawi'ah</v>
      </c>
      <c r="E1863" t="str">
        <f>VLOOKUP(D1863,key!B$2:D$634,2,FALSE)</f>
        <v>YEM57</v>
      </c>
      <c r="G1863" s="1">
        <v>2018</v>
      </c>
      <c r="H1863" s="1">
        <v>6</v>
      </c>
      <c r="I1863" s="1">
        <v>14</v>
      </c>
      <c r="J1863" s="3" t="str">
        <f>CONCATENATE(H1863,"/",I1863,"/",G1863)</f>
        <v>6/14/2018</v>
      </c>
      <c r="K1863" t="s">
        <v>45426</v>
      </c>
      <c r="M1863" t="s">
        <v>48469</v>
      </c>
      <c r="O1863" t="s">
        <v>49404</v>
      </c>
    </row>
    <row r="1864" spans="1:15" x14ac:dyDescent="0.2">
      <c r="A1864" t="s">
        <v>46818</v>
      </c>
      <c r="B1864" t="s">
        <v>45433</v>
      </c>
      <c r="C1864" t="s">
        <v>50290</v>
      </c>
      <c r="D1864" t="str">
        <f>VLOOKUP(C1864,key!A$2:B$634,2,FALSE)</f>
        <v>Al-Marawi'ah</v>
      </c>
      <c r="E1864" t="str">
        <f>VLOOKUP(D1864,key!B$2:D$634,2,FALSE)</f>
        <v>YEM57</v>
      </c>
      <c r="G1864" s="1">
        <v>2018</v>
      </c>
      <c r="H1864" s="1">
        <v>6</v>
      </c>
      <c r="I1864" s="1">
        <v>6</v>
      </c>
      <c r="J1864" s="3" t="str">
        <f>CONCATENATE(H1864,"/",I1864,"/",G1864)</f>
        <v>6/6/2018</v>
      </c>
      <c r="K1864" t="s">
        <v>45426</v>
      </c>
      <c r="M1864" t="s">
        <v>48646</v>
      </c>
      <c r="O1864" t="s">
        <v>49424</v>
      </c>
    </row>
    <row r="1865" spans="1:15" x14ac:dyDescent="0.2">
      <c r="A1865" t="s">
        <v>1439</v>
      </c>
      <c r="B1865" t="s">
        <v>12269</v>
      </c>
      <c r="C1865" t="s">
        <v>50312</v>
      </c>
      <c r="D1865" t="str">
        <f>VLOOKUP(C1865,key!A$2:B$634,2,FALSE)</f>
        <v>Al-Mashanah</v>
      </c>
      <c r="E1865" t="str">
        <f>VLOOKUP(D1865,key!B$2:D$634,2,FALSE)</f>
        <v>YEM210</v>
      </c>
      <c r="F1865">
        <v>16</v>
      </c>
      <c r="G1865">
        <v>2017</v>
      </c>
      <c r="H1865">
        <v>11</v>
      </c>
      <c r="I1865">
        <v>15</v>
      </c>
      <c r="J1865" s="3">
        <v>43054</v>
      </c>
      <c r="K1865" t="s">
        <v>45430</v>
      </c>
      <c r="L1865" t="s">
        <v>13964</v>
      </c>
      <c r="M1865" t="s">
        <v>25610</v>
      </c>
      <c r="N1865" t="s">
        <v>35881</v>
      </c>
      <c r="O1865" t="s">
        <v>37200</v>
      </c>
    </row>
    <row r="1866" spans="1:15" x14ac:dyDescent="0.2">
      <c r="A1866" t="s">
        <v>2933</v>
      </c>
      <c r="B1866" t="s">
        <v>12269</v>
      </c>
      <c r="C1866" t="s">
        <v>50312</v>
      </c>
      <c r="D1866" t="str">
        <f>VLOOKUP(C1866,key!A$2:B$634,2,FALSE)</f>
        <v>Al-Mashanah</v>
      </c>
      <c r="E1866" t="str">
        <f>VLOOKUP(D1866,key!B$2:D$634,2,FALSE)</f>
        <v>YEM210</v>
      </c>
      <c r="F1866">
        <v>21</v>
      </c>
      <c r="G1866">
        <v>2017</v>
      </c>
      <c r="H1866">
        <v>12</v>
      </c>
      <c r="I1866">
        <v>19</v>
      </c>
      <c r="J1866" s="3">
        <v>43088</v>
      </c>
      <c r="K1866" t="s">
        <v>45427</v>
      </c>
      <c r="L1866" t="s">
        <v>15400</v>
      </c>
      <c r="M1866" t="s">
        <v>27058</v>
      </c>
      <c r="N1866" t="s">
        <v>35881</v>
      </c>
      <c r="O1866" t="s">
        <v>38286</v>
      </c>
    </row>
    <row r="1867" spans="1:15" x14ac:dyDescent="0.2">
      <c r="A1867" t="s">
        <v>3239</v>
      </c>
      <c r="B1867" t="s">
        <v>12269</v>
      </c>
      <c r="C1867" t="s">
        <v>50312</v>
      </c>
      <c r="D1867" t="str">
        <f>VLOOKUP(C1867,key!A$2:B$634,2,FALSE)</f>
        <v>Al-Mashanah</v>
      </c>
      <c r="E1867" t="str">
        <f>VLOOKUP(D1867,key!B$2:D$634,2,FALSE)</f>
        <v>YEM210</v>
      </c>
      <c r="F1867">
        <v>21</v>
      </c>
      <c r="G1867">
        <v>2017</v>
      </c>
      <c r="H1867">
        <v>12</v>
      </c>
      <c r="I1867">
        <v>24</v>
      </c>
      <c r="J1867" s="3">
        <v>43093</v>
      </c>
      <c r="K1867" t="s">
        <v>45427</v>
      </c>
      <c r="L1867" t="s">
        <v>15701</v>
      </c>
      <c r="M1867" t="s">
        <v>27360</v>
      </c>
      <c r="N1867" t="s">
        <v>35881</v>
      </c>
      <c r="O1867" t="s">
        <v>38520</v>
      </c>
    </row>
    <row r="1868" spans="1:15" x14ac:dyDescent="0.2">
      <c r="A1868" t="s">
        <v>3293</v>
      </c>
      <c r="B1868" t="s">
        <v>12269</v>
      </c>
      <c r="C1868" t="s">
        <v>50312</v>
      </c>
      <c r="D1868" t="str">
        <f>VLOOKUP(C1868,key!A$2:B$634,2,FALSE)</f>
        <v>Al-Mashanah</v>
      </c>
      <c r="E1868" t="str">
        <f>VLOOKUP(D1868,key!B$2:D$634,2,FALSE)</f>
        <v>YEM210</v>
      </c>
      <c r="F1868">
        <v>22</v>
      </c>
      <c r="G1868">
        <v>2017</v>
      </c>
      <c r="H1868">
        <v>12</v>
      </c>
      <c r="I1868">
        <v>25</v>
      </c>
      <c r="J1868" s="3">
        <v>43094</v>
      </c>
      <c r="K1868" t="s">
        <v>45427</v>
      </c>
      <c r="L1868" t="s">
        <v>15754</v>
      </c>
      <c r="M1868" t="s">
        <v>27413</v>
      </c>
      <c r="N1868" t="s">
        <v>35882</v>
      </c>
      <c r="O1868" t="s">
        <v>38562</v>
      </c>
    </row>
    <row r="1869" spans="1:15" x14ac:dyDescent="0.2">
      <c r="A1869" t="s">
        <v>4142</v>
      </c>
      <c r="B1869" t="s">
        <v>12269</v>
      </c>
      <c r="C1869" t="s">
        <v>50312</v>
      </c>
      <c r="D1869" t="str">
        <f>VLOOKUP(C1869,key!A$2:B$634,2,FALSE)</f>
        <v>Al-Mashanah</v>
      </c>
      <c r="E1869" t="str">
        <f>VLOOKUP(D1869,key!B$2:D$634,2,FALSE)</f>
        <v>YEM210</v>
      </c>
      <c r="F1869">
        <v>24</v>
      </c>
      <c r="G1869">
        <v>2018</v>
      </c>
      <c r="H1869">
        <v>1</v>
      </c>
      <c r="I1869">
        <v>10</v>
      </c>
      <c r="J1869" s="3">
        <v>43110</v>
      </c>
      <c r="K1869" t="s">
        <v>45427</v>
      </c>
      <c r="L1869" t="s">
        <v>16563</v>
      </c>
      <c r="M1869" t="s">
        <v>28231</v>
      </c>
      <c r="N1869" t="s">
        <v>35881</v>
      </c>
      <c r="O1869" t="s">
        <v>39249</v>
      </c>
    </row>
    <row r="1870" spans="1:15" x14ac:dyDescent="0.2">
      <c r="A1870" t="s">
        <v>5082</v>
      </c>
      <c r="B1870" t="s">
        <v>12269</v>
      </c>
      <c r="C1870" t="s">
        <v>50312</v>
      </c>
      <c r="D1870" t="str">
        <f>VLOOKUP(C1870,key!A$2:B$634,2,FALSE)</f>
        <v>Al-Mashanah</v>
      </c>
      <c r="E1870" t="str">
        <f>VLOOKUP(D1870,key!B$2:D$634,2,FALSE)</f>
        <v>YEM210</v>
      </c>
      <c r="F1870">
        <v>26</v>
      </c>
      <c r="G1870">
        <v>2018</v>
      </c>
      <c r="H1870">
        <v>1</v>
      </c>
      <c r="I1870">
        <v>22</v>
      </c>
      <c r="J1870" s="3">
        <v>43122</v>
      </c>
      <c r="K1870" t="s">
        <v>45429</v>
      </c>
      <c r="L1870" t="s">
        <v>17431</v>
      </c>
      <c r="M1870" t="s">
        <v>29116</v>
      </c>
      <c r="N1870" t="s">
        <v>35882</v>
      </c>
      <c r="O1870" t="s">
        <v>39976</v>
      </c>
    </row>
    <row r="1871" spans="1:15" x14ac:dyDescent="0.2">
      <c r="A1871" t="s">
        <v>8318</v>
      </c>
      <c r="B1871" t="s">
        <v>12269</v>
      </c>
      <c r="C1871" t="s">
        <v>50312</v>
      </c>
      <c r="D1871" t="str">
        <f>VLOOKUP(C1871,key!A$2:B$634,2,FALSE)</f>
        <v>Al-Mashanah</v>
      </c>
      <c r="E1871" t="str">
        <f>VLOOKUP(D1871,key!B$2:D$634,2,FALSE)</f>
        <v>YEM210</v>
      </c>
      <c r="F1871">
        <v>31</v>
      </c>
      <c r="G1871">
        <v>2018</v>
      </c>
      <c r="H1871">
        <v>3</v>
      </c>
      <c r="I1871">
        <v>1</v>
      </c>
      <c r="J1871" s="3">
        <v>43160</v>
      </c>
      <c r="K1871" t="s">
        <v>45427</v>
      </c>
      <c r="L1871" t="s">
        <v>20411</v>
      </c>
      <c r="M1871" t="s">
        <v>32119</v>
      </c>
      <c r="N1871" t="s">
        <v>35882</v>
      </c>
      <c r="O1871" t="s">
        <v>42281</v>
      </c>
    </row>
    <row r="1872" spans="1:15" x14ac:dyDescent="0.2">
      <c r="A1872" t="s">
        <v>8820</v>
      </c>
      <c r="B1872" t="s">
        <v>12269</v>
      </c>
      <c r="C1872" t="s">
        <v>50312</v>
      </c>
      <c r="D1872" t="str">
        <f>VLOOKUP(C1872,key!A$2:B$634,2,FALSE)</f>
        <v>Al-Mashanah</v>
      </c>
      <c r="E1872" t="str">
        <f>VLOOKUP(D1872,key!B$2:D$634,2,FALSE)</f>
        <v>YEM210</v>
      </c>
      <c r="F1872">
        <v>32</v>
      </c>
      <c r="G1872">
        <v>2018</v>
      </c>
      <c r="H1872">
        <v>3</v>
      </c>
      <c r="I1872">
        <v>9</v>
      </c>
      <c r="J1872" s="3">
        <v>43168</v>
      </c>
      <c r="K1872" t="s">
        <v>12523</v>
      </c>
      <c r="L1872" t="s">
        <v>20890</v>
      </c>
      <c r="M1872" t="s">
        <v>32602</v>
      </c>
      <c r="N1872" t="s">
        <v>35882</v>
      </c>
      <c r="O1872" t="s">
        <v>42672</v>
      </c>
    </row>
    <row r="1873" spans="1:15" x14ac:dyDescent="0.2">
      <c r="A1873" t="s">
        <v>9318</v>
      </c>
      <c r="B1873" t="s">
        <v>12269</v>
      </c>
      <c r="C1873" t="s">
        <v>50312</v>
      </c>
      <c r="D1873" t="str">
        <f>VLOOKUP(C1873,key!A$2:B$634,2,FALSE)</f>
        <v>Al-Mashanah</v>
      </c>
      <c r="E1873" t="str">
        <f>VLOOKUP(D1873,key!B$2:D$634,2,FALSE)</f>
        <v>YEM210</v>
      </c>
      <c r="F1873">
        <v>33</v>
      </c>
      <c r="G1873">
        <v>2018</v>
      </c>
      <c r="H1873">
        <v>3</v>
      </c>
      <c r="I1873">
        <v>17</v>
      </c>
      <c r="J1873" s="3">
        <v>43176</v>
      </c>
      <c r="K1873" t="s">
        <v>45429</v>
      </c>
      <c r="L1873" t="s">
        <v>21368</v>
      </c>
      <c r="M1873" t="s">
        <v>33086</v>
      </c>
      <c r="N1873" t="s">
        <v>35883</v>
      </c>
      <c r="O1873" t="s">
        <v>43085</v>
      </c>
    </row>
    <row r="1874" spans="1:15" x14ac:dyDescent="0.2">
      <c r="A1874" t="s">
        <v>11035</v>
      </c>
      <c r="B1874" t="s">
        <v>12269</v>
      </c>
      <c r="C1874" t="s">
        <v>50312</v>
      </c>
      <c r="D1874" t="str">
        <f>VLOOKUP(C1874,key!A$2:B$634,2,FALSE)</f>
        <v>Al-Mashanah</v>
      </c>
      <c r="E1874" t="str">
        <f>VLOOKUP(D1874,key!B$2:D$634,2,FALSE)</f>
        <v>YEM210</v>
      </c>
      <c r="F1874">
        <v>37</v>
      </c>
      <c r="G1874">
        <v>2018</v>
      </c>
      <c r="H1874">
        <v>4</v>
      </c>
      <c r="I1874">
        <v>14</v>
      </c>
      <c r="J1874" s="3">
        <v>43204</v>
      </c>
      <c r="K1874" t="s">
        <v>45430</v>
      </c>
      <c r="L1874" t="s">
        <v>23003</v>
      </c>
      <c r="M1874" t="s">
        <v>34734</v>
      </c>
      <c r="N1874" t="s">
        <v>35882</v>
      </c>
      <c r="O1874" t="s">
        <v>44450</v>
      </c>
    </row>
    <row r="1875" spans="1:15" x14ac:dyDescent="0.2">
      <c r="A1875" t="s">
        <v>12088</v>
      </c>
      <c r="B1875" t="s">
        <v>12269</v>
      </c>
      <c r="C1875" t="s">
        <v>50312</v>
      </c>
      <c r="D1875" t="str">
        <f>VLOOKUP(C1875,key!A$2:B$634,2,FALSE)</f>
        <v>Al-Mashanah</v>
      </c>
      <c r="E1875" t="str">
        <f>VLOOKUP(D1875,key!B$2:D$634,2,FALSE)</f>
        <v>YEM210</v>
      </c>
      <c r="F1875">
        <v>40</v>
      </c>
      <c r="G1875">
        <v>2018</v>
      </c>
      <c r="H1875">
        <v>5</v>
      </c>
      <c r="I1875">
        <v>4</v>
      </c>
      <c r="J1875" s="3">
        <v>43224</v>
      </c>
      <c r="K1875" t="s">
        <v>45428</v>
      </c>
      <c r="L1875" t="s">
        <v>24010</v>
      </c>
      <c r="M1875" t="s">
        <v>35757</v>
      </c>
      <c r="N1875" t="s">
        <v>35882</v>
      </c>
      <c r="O1875" t="s">
        <v>45269</v>
      </c>
    </row>
    <row r="1876" spans="1:15" x14ac:dyDescent="0.2">
      <c r="A1876" t="s">
        <v>45591</v>
      </c>
      <c r="B1876" t="s">
        <v>12269</v>
      </c>
      <c r="C1876" t="s">
        <v>50311</v>
      </c>
      <c r="D1876" t="str">
        <f>VLOOKUP(C1876,key!A$2:B$634,2,FALSE)</f>
        <v>Al-Mashanah</v>
      </c>
      <c r="E1876" t="str">
        <f>VLOOKUP(D1876,key!B$2:D$634,2,FALSE)</f>
        <v>YEM210</v>
      </c>
      <c r="G1876" s="1">
        <v>2018</v>
      </c>
      <c r="H1876" s="1">
        <v>7</v>
      </c>
      <c r="I1876" s="1">
        <v>21</v>
      </c>
      <c r="J1876" s="3" t="str">
        <f>CONCATENATE(H1876,"/",I1876,"/",G1876)</f>
        <v>7/21/2018</v>
      </c>
      <c r="K1876" t="s">
        <v>45429</v>
      </c>
      <c r="M1876" t="s">
        <v>47636</v>
      </c>
      <c r="O1876" t="s">
        <v>49282</v>
      </c>
    </row>
    <row r="1877" spans="1:15" x14ac:dyDescent="0.2">
      <c r="A1877" t="s">
        <v>960</v>
      </c>
      <c r="B1877" t="s">
        <v>12286</v>
      </c>
      <c r="C1877" t="s">
        <v>50296</v>
      </c>
      <c r="D1877" t="str">
        <f>VLOOKUP(C1877,key!A$2:B$634,2,FALSE)</f>
        <v>Al-Maslub</v>
      </c>
      <c r="E1877" t="str">
        <f>VLOOKUP(D1877,key!B$2:D$634,2,FALSE)</f>
        <v>YEM79</v>
      </c>
      <c r="F1877">
        <v>14</v>
      </c>
      <c r="G1877">
        <v>2017</v>
      </c>
      <c r="H1877">
        <v>11</v>
      </c>
      <c r="I1877">
        <v>2</v>
      </c>
      <c r="J1877" s="3">
        <v>43041</v>
      </c>
      <c r="K1877" t="s">
        <v>45426</v>
      </c>
      <c r="L1877" t="s">
        <v>13489</v>
      </c>
      <c r="M1877" t="s">
        <v>25142</v>
      </c>
      <c r="N1877" t="s">
        <v>35882</v>
      </c>
      <c r="O1877" t="s">
        <v>36786</v>
      </c>
    </row>
    <row r="1878" spans="1:15" x14ac:dyDescent="0.2">
      <c r="A1878" t="s">
        <v>990</v>
      </c>
      <c r="B1878" t="s">
        <v>12286</v>
      </c>
      <c r="C1878" t="s">
        <v>50296</v>
      </c>
      <c r="D1878" t="str">
        <f>VLOOKUP(C1878,key!A$2:B$634,2,FALSE)</f>
        <v>Al-Maslub</v>
      </c>
      <c r="E1878" t="str">
        <f>VLOOKUP(D1878,key!B$2:D$634,2,FALSE)</f>
        <v>YEM79</v>
      </c>
      <c r="F1878">
        <v>14</v>
      </c>
      <c r="G1878">
        <v>2017</v>
      </c>
      <c r="H1878">
        <v>11</v>
      </c>
      <c r="I1878">
        <v>3</v>
      </c>
      <c r="J1878" s="3">
        <v>43042</v>
      </c>
      <c r="K1878" t="s">
        <v>45426</v>
      </c>
      <c r="L1878" t="s">
        <v>13519</v>
      </c>
      <c r="M1878" t="s">
        <v>25172</v>
      </c>
      <c r="N1878" t="s">
        <v>35882</v>
      </c>
      <c r="O1878" t="s">
        <v>36811</v>
      </c>
    </row>
    <row r="1879" spans="1:15" x14ac:dyDescent="0.2">
      <c r="A1879" t="s">
        <v>1093</v>
      </c>
      <c r="B1879" t="s">
        <v>12286</v>
      </c>
      <c r="C1879" t="s">
        <v>50296</v>
      </c>
      <c r="D1879" t="str">
        <f>VLOOKUP(C1879,key!A$2:B$634,2,FALSE)</f>
        <v>Al-Maslub</v>
      </c>
      <c r="E1879" t="str">
        <f>VLOOKUP(D1879,key!B$2:D$634,2,FALSE)</f>
        <v>YEM79</v>
      </c>
      <c r="F1879">
        <v>15</v>
      </c>
      <c r="G1879">
        <v>2017</v>
      </c>
      <c r="H1879">
        <v>11</v>
      </c>
      <c r="I1879">
        <v>6</v>
      </c>
      <c r="J1879" s="3">
        <v>43045</v>
      </c>
      <c r="K1879" t="s">
        <v>45427</v>
      </c>
      <c r="L1879" t="s">
        <v>13622</v>
      </c>
      <c r="M1879" t="s">
        <v>25275</v>
      </c>
      <c r="N1879" t="s">
        <v>35882</v>
      </c>
      <c r="O1879" t="s">
        <v>36895</v>
      </c>
    </row>
    <row r="1880" spans="1:15" x14ac:dyDescent="0.2">
      <c r="A1880" t="s">
        <v>1129</v>
      </c>
      <c r="B1880" t="s">
        <v>12286</v>
      </c>
      <c r="C1880" t="s">
        <v>50296</v>
      </c>
      <c r="D1880" t="str">
        <f>VLOOKUP(C1880,key!A$2:B$634,2,FALSE)</f>
        <v>Al-Maslub</v>
      </c>
      <c r="E1880" t="str">
        <f>VLOOKUP(D1880,key!B$2:D$634,2,FALSE)</f>
        <v>YEM79</v>
      </c>
      <c r="F1880">
        <v>15</v>
      </c>
      <c r="G1880">
        <v>2017</v>
      </c>
      <c r="H1880">
        <v>11</v>
      </c>
      <c r="I1880">
        <v>7</v>
      </c>
      <c r="J1880" s="3">
        <v>43046</v>
      </c>
      <c r="K1880" t="s">
        <v>45427</v>
      </c>
      <c r="L1880" t="s">
        <v>13656</v>
      </c>
      <c r="M1880" t="s">
        <v>25307</v>
      </c>
      <c r="N1880" t="s">
        <v>35881</v>
      </c>
      <c r="O1880" t="s">
        <v>36929</v>
      </c>
    </row>
    <row r="1881" spans="1:15" x14ac:dyDescent="0.2">
      <c r="A1881" t="s">
        <v>1205</v>
      </c>
      <c r="B1881" t="s">
        <v>12286</v>
      </c>
      <c r="C1881" t="s">
        <v>50296</v>
      </c>
      <c r="D1881" t="str">
        <f>VLOOKUP(C1881,key!A$2:B$634,2,FALSE)</f>
        <v>Al-Maslub</v>
      </c>
      <c r="E1881" t="str">
        <f>VLOOKUP(D1881,key!B$2:D$634,2,FALSE)</f>
        <v>YEM79</v>
      </c>
      <c r="F1881">
        <v>15</v>
      </c>
      <c r="G1881">
        <v>2017</v>
      </c>
      <c r="H1881">
        <v>11</v>
      </c>
      <c r="I1881">
        <v>9</v>
      </c>
      <c r="J1881" s="3">
        <v>43048</v>
      </c>
      <c r="K1881" t="s">
        <v>45427</v>
      </c>
      <c r="L1881" t="s">
        <v>13732</v>
      </c>
      <c r="M1881" t="s">
        <v>25379</v>
      </c>
      <c r="N1881" t="s">
        <v>35881</v>
      </c>
      <c r="O1881" t="s">
        <v>36998</v>
      </c>
    </row>
    <row r="1882" spans="1:15" x14ac:dyDescent="0.2">
      <c r="A1882" t="s">
        <v>1206</v>
      </c>
      <c r="B1882" t="s">
        <v>12286</v>
      </c>
      <c r="C1882" t="s">
        <v>50296</v>
      </c>
      <c r="D1882" t="str">
        <f>VLOOKUP(C1882,key!A$2:B$634,2,FALSE)</f>
        <v>Al-Maslub</v>
      </c>
      <c r="E1882" t="str">
        <f>VLOOKUP(D1882,key!B$2:D$634,2,FALSE)</f>
        <v>YEM79</v>
      </c>
      <c r="F1882">
        <v>15</v>
      </c>
      <c r="G1882">
        <v>2017</v>
      </c>
      <c r="H1882">
        <v>11</v>
      </c>
      <c r="I1882">
        <v>9</v>
      </c>
      <c r="J1882" s="3">
        <v>43048</v>
      </c>
      <c r="K1882" t="s">
        <v>45427</v>
      </c>
      <c r="L1882" t="s">
        <v>13733</v>
      </c>
      <c r="M1882" t="s">
        <v>25380</v>
      </c>
      <c r="N1882" t="s">
        <v>35881</v>
      </c>
      <c r="O1882" t="s">
        <v>36999</v>
      </c>
    </row>
    <row r="1883" spans="1:15" x14ac:dyDescent="0.2">
      <c r="A1883" t="s">
        <v>1256</v>
      </c>
      <c r="B1883" t="s">
        <v>12286</v>
      </c>
      <c r="C1883" t="s">
        <v>50296</v>
      </c>
      <c r="D1883" t="str">
        <f>VLOOKUP(C1883,key!A$2:B$634,2,FALSE)</f>
        <v>Al-Maslub</v>
      </c>
      <c r="E1883" t="str">
        <f>VLOOKUP(D1883,key!B$2:D$634,2,FALSE)</f>
        <v>YEM79</v>
      </c>
      <c r="F1883">
        <v>15</v>
      </c>
      <c r="G1883">
        <v>2017</v>
      </c>
      <c r="H1883">
        <v>11</v>
      </c>
      <c r="I1883">
        <v>10</v>
      </c>
      <c r="J1883" s="3">
        <v>43049</v>
      </c>
      <c r="K1883" t="s">
        <v>45427</v>
      </c>
      <c r="L1883" t="s">
        <v>13782</v>
      </c>
      <c r="M1883" t="s">
        <v>25428</v>
      </c>
      <c r="N1883" t="s">
        <v>35882</v>
      </c>
      <c r="O1883" t="s">
        <v>37044</v>
      </c>
    </row>
    <row r="1884" spans="1:15" x14ac:dyDescent="0.2">
      <c r="A1884" t="s">
        <v>1340</v>
      </c>
      <c r="B1884" t="s">
        <v>12286</v>
      </c>
      <c r="C1884" t="s">
        <v>50296</v>
      </c>
      <c r="D1884" t="str">
        <f>VLOOKUP(C1884,key!A$2:B$634,2,FALSE)</f>
        <v>Al-Maslub</v>
      </c>
      <c r="E1884" t="str">
        <f>VLOOKUP(D1884,key!B$2:D$634,2,FALSE)</f>
        <v>YEM79</v>
      </c>
      <c r="F1884">
        <v>15</v>
      </c>
      <c r="G1884">
        <v>2017</v>
      </c>
      <c r="H1884">
        <v>11</v>
      </c>
      <c r="I1884">
        <v>12</v>
      </c>
      <c r="J1884" s="3">
        <v>43051</v>
      </c>
      <c r="K1884" t="s">
        <v>45427</v>
      </c>
      <c r="L1884" t="s">
        <v>13865</v>
      </c>
      <c r="M1884" t="s">
        <v>25512</v>
      </c>
      <c r="N1884" t="s">
        <v>35882</v>
      </c>
      <c r="O1884" t="s">
        <v>37112</v>
      </c>
    </row>
    <row r="1885" spans="1:15" x14ac:dyDescent="0.2">
      <c r="A1885" t="s">
        <v>1498</v>
      </c>
      <c r="B1885" t="s">
        <v>12286</v>
      </c>
      <c r="C1885" t="s">
        <v>50296</v>
      </c>
      <c r="D1885" t="str">
        <f>VLOOKUP(C1885,key!A$2:B$634,2,FALSE)</f>
        <v>Al-Maslub</v>
      </c>
      <c r="E1885" t="str">
        <f>VLOOKUP(D1885,key!B$2:D$634,2,FALSE)</f>
        <v>YEM79</v>
      </c>
      <c r="F1885">
        <v>16</v>
      </c>
      <c r="G1885">
        <v>2017</v>
      </c>
      <c r="H1885">
        <v>11</v>
      </c>
      <c r="I1885">
        <v>17</v>
      </c>
      <c r="J1885" s="3">
        <v>43056</v>
      </c>
      <c r="K1885" t="s">
        <v>45427</v>
      </c>
      <c r="L1885" t="s">
        <v>14023</v>
      </c>
      <c r="M1885" t="s">
        <v>25669</v>
      </c>
      <c r="N1885" t="s">
        <v>35881</v>
      </c>
      <c r="O1885" t="s">
        <v>37251</v>
      </c>
    </row>
    <row r="1886" spans="1:15" x14ac:dyDescent="0.2">
      <c r="A1886" t="s">
        <v>1499</v>
      </c>
      <c r="B1886" t="s">
        <v>12286</v>
      </c>
      <c r="C1886" t="s">
        <v>50296</v>
      </c>
      <c r="D1886" t="str">
        <f>VLOOKUP(C1886,key!A$2:B$634,2,FALSE)</f>
        <v>Al-Maslub</v>
      </c>
      <c r="E1886" t="str">
        <f>VLOOKUP(D1886,key!B$2:D$634,2,FALSE)</f>
        <v>YEM79</v>
      </c>
      <c r="F1886">
        <v>16</v>
      </c>
      <c r="G1886">
        <v>2017</v>
      </c>
      <c r="H1886">
        <v>11</v>
      </c>
      <c r="I1886">
        <v>17</v>
      </c>
      <c r="J1886" s="3">
        <v>43056</v>
      </c>
      <c r="K1886" t="s">
        <v>45427</v>
      </c>
      <c r="L1886" t="s">
        <v>14024</v>
      </c>
      <c r="M1886" t="s">
        <v>25670</v>
      </c>
      <c r="N1886" t="s">
        <v>35881</v>
      </c>
      <c r="O1886" t="s">
        <v>37252</v>
      </c>
    </row>
    <row r="1887" spans="1:15" x14ac:dyDescent="0.2">
      <c r="A1887" t="s">
        <v>1529</v>
      </c>
      <c r="B1887" t="s">
        <v>12286</v>
      </c>
      <c r="C1887" t="s">
        <v>50296</v>
      </c>
      <c r="D1887" t="str">
        <f>VLOOKUP(C1887,key!A$2:B$634,2,FALSE)</f>
        <v>Al-Maslub</v>
      </c>
      <c r="E1887" t="str">
        <f>VLOOKUP(D1887,key!B$2:D$634,2,FALSE)</f>
        <v>YEM79</v>
      </c>
      <c r="F1887">
        <v>16</v>
      </c>
      <c r="G1887">
        <v>2017</v>
      </c>
      <c r="H1887">
        <v>11</v>
      </c>
      <c r="I1887">
        <v>18</v>
      </c>
      <c r="J1887" s="3">
        <v>43057</v>
      </c>
      <c r="K1887" t="s">
        <v>45427</v>
      </c>
      <c r="L1887" t="s">
        <v>14054</v>
      </c>
      <c r="M1887" t="s">
        <v>25699</v>
      </c>
      <c r="N1887" t="s">
        <v>35881</v>
      </c>
      <c r="O1887" t="s">
        <v>37279</v>
      </c>
    </row>
    <row r="1888" spans="1:15" x14ac:dyDescent="0.2">
      <c r="A1888" t="s">
        <v>1568</v>
      </c>
      <c r="B1888" t="s">
        <v>12286</v>
      </c>
      <c r="C1888" t="s">
        <v>50296</v>
      </c>
      <c r="D1888" t="str">
        <f>VLOOKUP(C1888,key!A$2:B$634,2,FALSE)</f>
        <v>Al-Maslub</v>
      </c>
      <c r="E1888" t="str">
        <f>VLOOKUP(D1888,key!B$2:D$634,2,FALSE)</f>
        <v>YEM79</v>
      </c>
      <c r="F1888">
        <v>16</v>
      </c>
      <c r="G1888">
        <v>2017</v>
      </c>
      <c r="H1888">
        <v>11</v>
      </c>
      <c r="I1888">
        <v>19</v>
      </c>
      <c r="J1888" s="3">
        <v>43058</v>
      </c>
      <c r="K1888" t="s">
        <v>45426</v>
      </c>
      <c r="L1888" t="s">
        <v>14091</v>
      </c>
      <c r="M1888" t="s">
        <v>25737</v>
      </c>
      <c r="N1888" t="s">
        <v>35881</v>
      </c>
      <c r="O1888" t="s">
        <v>37306</v>
      </c>
    </row>
    <row r="1889" spans="1:15" x14ac:dyDescent="0.2">
      <c r="A1889" t="s">
        <v>1569</v>
      </c>
      <c r="B1889" t="s">
        <v>12286</v>
      </c>
      <c r="C1889" t="s">
        <v>50296</v>
      </c>
      <c r="D1889" t="str">
        <f>VLOOKUP(C1889,key!A$2:B$634,2,FALSE)</f>
        <v>Al-Maslub</v>
      </c>
      <c r="E1889" t="str">
        <f>VLOOKUP(D1889,key!B$2:D$634,2,FALSE)</f>
        <v>YEM79</v>
      </c>
      <c r="F1889">
        <v>16</v>
      </c>
      <c r="G1889">
        <v>2017</v>
      </c>
      <c r="H1889">
        <v>11</v>
      </c>
      <c r="I1889">
        <v>19</v>
      </c>
      <c r="J1889" s="3">
        <v>43058</v>
      </c>
      <c r="K1889" t="s">
        <v>45427</v>
      </c>
      <c r="L1889" t="s">
        <v>14092</v>
      </c>
      <c r="M1889" t="s">
        <v>25738</v>
      </c>
      <c r="N1889" t="s">
        <v>35882</v>
      </c>
      <c r="O1889" t="s">
        <v>37307</v>
      </c>
    </row>
    <row r="1890" spans="1:15" x14ac:dyDescent="0.2">
      <c r="A1890" t="s">
        <v>1654</v>
      </c>
      <c r="B1890" t="s">
        <v>12286</v>
      </c>
      <c r="C1890" t="s">
        <v>50296</v>
      </c>
      <c r="D1890" t="str">
        <f>VLOOKUP(C1890,key!A$2:B$634,2,FALSE)</f>
        <v>Al-Maslub</v>
      </c>
      <c r="E1890" t="str">
        <f>VLOOKUP(D1890,key!B$2:D$634,2,FALSE)</f>
        <v>YEM79</v>
      </c>
      <c r="F1890">
        <v>17</v>
      </c>
      <c r="G1890">
        <v>2017</v>
      </c>
      <c r="H1890">
        <v>11</v>
      </c>
      <c r="I1890">
        <v>21</v>
      </c>
      <c r="J1890" s="3">
        <v>43060</v>
      </c>
      <c r="K1890" t="s">
        <v>45427</v>
      </c>
      <c r="L1890" t="s">
        <v>14174</v>
      </c>
      <c r="M1890" t="s">
        <v>25820</v>
      </c>
      <c r="N1890" t="s">
        <v>35882</v>
      </c>
      <c r="O1890" t="s">
        <v>37374</v>
      </c>
    </row>
    <row r="1891" spans="1:15" x14ac:dyDescent="0.2">
      <c r="A1891" t="s">
        <v>1741</v>
      </c>
      <c r="B1891" t="s">
        <v>12286</v>
      </c>
      <c r="C1891" t="s">
        <v>50296</v>
      </c>
      <c r="D1891" t="str">
        <f>VLOOKUP(C1891,key!A$2:B$634,2,FALSE)</f>
        <v>Al-Maslub</v>
      </c>
      <c r="E1891" t="str">
        <f>VLOOKUP(D1891,key!B$2:D$634,2,FALSE)</f>
        <v>YEM79</v>
      </c>
      <c r="F1891">
        <v>17</v>
      </c>
      <c r="G1891">
        <v>2017</v>
      </c>
      <c r="H1891">
        <v>11</v>
      </c>
      <c r="I1891">
        <v>23</v>
      </c>
      <c r="J1891" s="3">
        <v>43062</v>
      </c>
      <c r="K1891" t="s">
        <v>45427</v>
      </c>
      <c r="L1891" t="s">
        <v>14258</v>
      </c>
      <c r="M1891" t="s">
        <v>25903</v>
      </c>
      <c r="N1891" t="s">
        <v>35881</v>
      </c>
      <c r="O1891" t="s">
        <v>37441</v>
      </c>
    </row>
    <row r="1892" spans="1:15" x14ac:dyDescent="0.2">
      <c r="A1892" t="s">
        <v>1778</v>
      </c>
      <c r="B1892" t="s">
        <v>12286</v>
      </c>
      <c r="C1892" t="s">
        <v>50296</v>
      </c>
      <c r="D1892" t="str">
        <f>VLOOKUP(C1892,key!A$2:B$634,2,FALSE)</f>
        <v>Al-Maslub</v>
      </c>
      <c r="E1892" t="str">
        <f>VLOOKUP(D1892,key!B$2:D$634,2,FALSE)</f>
        <v>YEM79</v>
      </c>
      <c r="F1892">
        <v>17</v>
      </c>
      <c r="G1892">
        <v>2017</v>
      </c>
      <c r="H1892">
        <v>11</v>
      </c>
      <c r="I1892">
        <v>24</v>
      </c>
      <c r="J1892" s="3">
        <v>43063</v>
      </c>
      <c r="K1892" t="s">
        <v>45427</v>
      </c>
      <c r="L1892" t="s">
        <v>14293</v>
      </c>
      <c r="M1892" t="s">
        <v>25939</v>
      </c>
      <c r="N1892" t="s">
        <v>35881</v>
      </c>
      <c r="O1892" t="s">
        <v>37475</v>
      </c>
    </row>
    <row r="1893" spans="1:15" x14ac:dyDescent="0.2">
      <c r="A1893" t="s">
        <v>1779</v>
      </c>
      <c r="B1893" t="s">
        <v>12286</v>
      </c>
      <c r="C1893" t="s">
        <v>50296</v>
      </c>
      <c r="D1893" t="str">
        <f>VLOOKUP(C1893,key!A$2:B$634,2,FALSE)</f>
        <v>Al-Maslub</v>
      </c>
      <c r="E1893" t="str">
        <f>VLOOKUP(D1893,key!B$2:D$634,2,FALSE)</f>
        <v>YEM79</v>
      </c>
      <c r="F1893">
        <v>17</v>
      </c>
      <c r="G1893">
        <v>2017</v>
      </c>
      <c r="H1893">
        <v>11</v>
      </c>
      <c r="I1893">
        <v>24</v>
      </c>
      <c r="J1893" s="3">
        <v>43063</v>
      </c>
      <c r="K1893" t="s">
        <v>45427</v>
      </c>
      <c r="L1893" t="s">
        <v>14294</v>
      </c>
      <c r="M1893" t="s">
        <v>25940</v>
      </c>
      <c r="N1893" t="s">
        <v>35881</v>
      </c>
      <c r="O1893" t="s">
        <v>37476</v>
      </c>
    </row>
    <row r="1894" spans="1:15" x14ac:dyDescent="0.2">
      <c r="A1894" t="s">
        <v>1814</v>
      </c>
      <c r="B1894" t="s">
        <v>12286</v>
      </c>
      <c r="C1894" t="s">
        <v>50296</v>
      </c>
      <c r="D1894" t="str">
        <f>VLOOKUP(C1894,key!A$2:B$634,2,FALSE)</f>
        <v>Al-Maslub</v>
      </c>
      <c r="E1894" t="str">
        <f>VLOOKUP(D1894,key!B$2:D$634,2,FALSE)</f>
        <v>YEM79</v>
      </c>
      <c r="F1894">
        <v>17</v>
      </c>
      <c r="G1894">
        <v>2017</v>
      </c>
      <c r="H1894">
        <v>11</v>
      </c>
      <c r="I1894">
        <v>25</v>
      </c>
      <c r="J1894" s="3">
        <v>43064</v>
      </c>
      <c r="K1894" t="s">
        <v>45427</v>
      </c>
      <c r="L1894" t="s">
        <v>14329</v>
      </c>
      <c r="M1894" t="s">
        <v>25975</v>
      </c>
      <c r="N1894" t="s">
        <v>35881</v>
      </c>
      <c r="O1894" t="s">
        <v>37504</v>
      </c>
    </row>
    <row r="1895" spans="1:15" x14ac:dyDescent="0.2">
      <c r="A1895" t="s">
        <v>1889</v>
      </c>
      <c r="B1895" t="s">
        <v>12286</v>
      </c>
      <c r="C1895" t="s">
        <v>50296</v>
      </c>
      <c r="D1895" t="str">
        <f>VLOOKUP(C1895,key!A$2:B$634,2,FALSE)</f>
        <v>Al-Maslub</v>
      </c>
      <c r="E1895" t="str">
        <f>VLOOKUP(D1895,key!B$2:D$634,2,FALSE)</f>
        <v>YEM79</v>
      </c>
      <c r="F1895">
        <v>18</v>
      </c>
      <c r="G1895">
        <v>2017</v>
      </c>
      <c r="H1895">
        <v>11</v>
      </c>
      <c r="I1895">
        <v>27</v>
      </c>
      <c r="J1895" s="3">
        <v>43066</v>
      </c>
      <c r="K1895" t="s">
        <v>45427</v>
      </c>
      <c r="L1895" t="s">
        <v>14399</v>
      </c>
      <c r="M1895" t="s">
        <v>26045</v>
      </c>
      <c r="N1895" t="s">
        <v>35881</v>
      </c>
      <c r="O1895" t="s">
        <v>37566</v>
      </c>
    </row>
    <row r="1896" spans="1:15" x14ac:dyDescent="0.2">
      <c r="A1896" t="s">
        <v>1890</v>
      </c>
      <c r="B1896" t="s">
        <v>12286</v>
      </c>
      <c r="C1896" t="s">
        <v>50296</v>
      </c>
      <c r="D1896" t="str">
        <f>VLOOKUP(C1896,key!A$2:B$634,2,FALSE)</f>
        <v>Al-Maslub</v>
      </c>
      <c r="E1896" t="str">
        <f>VLOOKUP(D1896,key!B$2:D$634,2,FALSE)</f>
        <v>YEM79</v>
      </c>
      <c r="F1896">
        <v>18</v>
      </c>
      <c r="G1896">
        <v>2017</v>
      </c>
      <c r="H1896">
        <v>11</v>
      </c>
      <c r="I1896">
        <v>27</v>
      </c>
      <c r="J1896" s="3">
        <v>43066</v>
      </c>
      <c r="K1896" t="s">
        <v>45427</v>
      </c>
      <c r="L1896" t="s">
        <v>14400</v>
      </c>
      <c r="M1896" t="s">
        <v>26046</v>
      </c>
      <c r="N1896" t="s">
        <v>35881</v>
      </c>
      <c r="O1896" t="s">
        <v>37566</v>
      </c>
    </row>
    <row r="1897" spans="1:15" x14ac:dyDescent="0.2">
      <c r="A1897" t="s">
        <v>1933</v>
      </c>
      <c r="B1897" t="s">
        <v>12286</v>
      </c>
      <c r="C1897" t="s">
        <v>50296</v>
      </c>
      <c r="D1897" t="str">
        <f>VLOOKUP(C1897,key!A$2:B$634,2,FALSE)</f>
        <v>Al-Maslub</v>
      </c>
      <c r="E1897" t="str">
        <f>VLOOKUP(D1897,key!B$2:D$634,2,FALSE)</f>
        <v>YEM79</v>
      </c>
      <c r="F1897">
        <v>18</v>
      </c>
      <c r="G1897">
        <v>2017</v>
      </c>
      <c r="H1897">
        <v>11</v>
      </c>
      <c r="I1897">
        <v>28</v>
      </c>
      <c r="J1897" s="3">
        <v>43067</v>
      </c>
      <c r="K1897" t="s">
        <v>45427</v>
      </c>
      <c r="L1897" t="s">
        <v>14442</v>
      </c>
      <c r="M1897" t="s">
        <v>26088</v>
      </c>
      <c r="N1897" t="s">
        <v>35881</v>
      </c>
      <c r="O1897" t="s">
        <v>37598</v>
      </c>
    </row>
    <row r="1898" spans="1:15" x14ac:dyDescent="0.2">
      <c r="A1898" t="s">
        <v>1972</v>
      </c>
      <c r="B1898" t="s">
        <v>12286</v>
      </c>
      <c r="C1898" t="s">
        <v>50296</v>
      </c>
      <c r="D1898" t="str">
        <f>VLOOKUP(C1898,key!A$2:B$634,2,FALSE)</f>
        <v>Al-Maslub</v>
      </c>
      <c r="E1898" t="str">
        <f>VLOOKUP(D1898,key!B$2:D$634,2,FALSE)</f>
        <v>YEM79</v>
      </c>
      <c r="F1898">
        <v>18</v>
      </c>
      <c r="G1898">
        <v>2017</v>
      </c>
      <c r="H1898">
        <v>11</v>
      </c>
      <c r="I1898">
        <v>29</v>
      </c>
      <c r="J1898" s="3">
        <v>43068</v>
      </c>
      <c r="K1898" t="s">
        <v>45427</v>
      </c>
      <c r="L1898" t="s">
        <v>14479</v>
      </c>
      <c r="M1898" t="s">
        <v>26127</v>
      </c>
      <c r="N1898" t="s">
        <v>35881</v>
      </c>
      <c r="O1898" t="s">
        <v>37628</v>
      </c>
    </row>
    <row r="1899" spans="1:15" x14ac:dyDescent="0.2">
      <c r="A1899" t="s">
        <v>2003</v>
      </c>
      <c r="B1899" t="s">
        <v>12286</v>
      </c>
      <c r="C1899" t="s">
        <v>50296</v>
      </c>
      <c r="D1899" t="str">
        <f>VLOOKUP(C1899,key!A$2:B$634,2,FALSE)</f>
        <v>Al-Maslub</v>
      </c>
      <c r="E1899" t="str">
        <f>VLOOKUP(D1899,key!B$2:D$634,2,FALSE)</f>
        <v>YEM79</v>
      </c>
      <c r="F1899">
        <v>18</v>
      </c>
      <c r="G1899">
        <v>2017</v>
      </c>
      <c r="H1899">
        <v>11</v>
      </c>
      <c r="I1899">
        <v>30</v>
      </c>
      <c r="J1899" s="3">
        <v>43069</v>
      </c>
      <c r="K1899" t="s">
        <v>45426</v>
      </c>
      <c r="L1899" t="s">
        <v>14510</v>
      </c>
      <c r="M1899" t="s">
        <v>26158</v>
      </c>
      <c r="N1899" t="s">
        <v>35881</v>
      </c>
      <c r="O1899" t="s">
        <v>37654</v>
      </c>
    </row>
    <row r="1900" spans="1:15" x14ac:dyDescent="0.2">
      <c r="A1900" t="s">
        <v>2004</v>
      </c>
      <c r="B1900" t="s">
        <v>12286</v>
      </c>
      <c r="C1900" t="s">
        <v>50296</v>
      </c>
      <c r="D1900" t="str">
        <f>VLOOKUP(C1900,key!A$2:B$634,2,FALSE)</f>
        <v>Al-Maslub</v>
      </c>
      <c r="E1900" t="str">
        <f>VLOOKUP(D1900,key!B$2:D$634,2,FALSE)</f>
        <v>YEM79</v>
      </c>
      <c r="F1900">
        <v>18</v>
      </c>
      <c r="G1900">
        <v>2017</v>
      </c>
      <c r="H1900">
        <v>11</v>
      </c>
      <c r="I1900">
        <v>30</v>
      </c>
      <c r="J1900" s="3">
        <v>43069</v>
      </c>
      <c r="K1900" t="s">
        <v>45427</v>
      </c>
      <c r="L1900" t="s">
        <v>14511</v>
      </c>
      <c r="M1900" t="s">
        <v>26159</v>
      </c>
      <c r="N1900" t="s">
        <v>35881</v>
      </c>
      <c r="O1900" t="s">
        <v>37655</v>
      </c>
    </row>
    <row r="1901" spans="1:15" x14ac:dyDescent="0.2">
      <c r="A1901" t="s">
        <v>2041</v>
      </c>
      <c r="B1901" t="s">
        <v>12286</v>
      </c>
      <c r="C1901" t="s">
        <v>50296</v>
      </c>
      <c r="D1901" t="str">
        <f>VLOOKUP(C1901,key!A$2:B$634,2,FALSE)</f>
        <v>Al-Maslub</v>
      </c>
      <c r="E1901" t="str">
        <f>VLOOKUP(D1901,key!B$2:D$634,2,FALSE)</f>
        <v>YEM79</v>
      </c>
      <c r="F1901">
        <v>18</v>
      </c>
      <c r="G1901">
        <v>2017</v>
      </c>
      <c r="H1901">
        <v>12</v>
      </c>
      <c r="I1901">
        <v>1</v>
      </c>
      <c r="J1901" s="3">
        <v>43070</v>
      </c>
      <c r="K1901" t="s">
        <v>45427</v>
      </c>
      <c r="L1901" t="s">
        <v>14547</v>
      </c>
      <c r="M1901" t="s">
        <v>26196</v>
      </c>
      <c r="N1901" t="s">
        <v>35881</v>
      </c>
      <c r="O1901" t="s">
        <v>37685</v>
      </c>
    </row>
    <row r="1902" spans="1:15" x14ac:dyDescent="0.2">
      <c r="A1902" t="s">
        <v>2079</v>
      </c>
      <c r="B1902" t="s">
        <v>12286</v>
      </c>
      <c r="C1902" t="s">
        <v>50296</v>
      </c>
      <c r="D1902" t="str">
        <f>VLOOKUP(C1902,key!A$2:B$634,2,FALSE)</f>
        <v>Al-Maslub</v>
      </c>
      <c r="E1902" t="str">
        <f>VLOOKUP(D1902,key!B$2:D$634,2,FALSE)</f>
        <v>YEM79</v>
      </c>
      <c r="F1902">
        <v>18</v>
      </c>
      <c r="G1902">
        <v>2017</v>
      </c>
      <c r="H1902">
        <v>12</v>
      </c>
      <c r="I1902">
        <v>2</v>
      </c>
      <c r="J1902" s="3">
        <v>43071</v>
      </c>
      <c r="K1902" t="s">
        <v>45427</v>
      </c>
      <c r="L1902" t="s">
        <v>14584</v>
      </c>
      <c r="M1902" t="s">
        <v>26233</v>
      </c>
      <c r="N1902" t="s">
        <v>35881</v>
      </c>
      <c r="O1902" t="s">
        <v>37712</v>
      </c>
    </row>
    <row r="1903" spans="1:15" x14ac:dyDescent="0.2">
      <c r="A1903" t="s">
        <v>2223</v>
      </c>
      <c r="B1903" t="s">
        <v>12286</v>
      </c>
      <c r="C1903" t="s">
        <v>50296</v>
      </c>
      <c r="D1903" t="str">
        <f>VLOOKUP(C1903,key!A$2:B$634,2,FALSE)</f>
        <v>Al-Maslub</v>
      </c>
      <c r="E1903" t="str">
        <f>VLOOKUP(D1903,key!B$2:D$634,2,FALSE)</f>
        <v>YEM79</v>
      </c>
      <c r="F1903">
        <v>19</v>
      </c>
      <c r="G1903">
        <v>2017</v>
      </c>
      <c r="H1903">
        <v>12</v>
      </c>
      <c r="I1903">
        <v>5</v>
      </c>
      <c r="J1903" s="3">
        <v>43074</v>
      </c>
      <c r="K1903" t="s">
        <v>45427</v>
      </c>
      <c r="L1903" t="s">
        <v>14716</v>
      </c>
      <c r="M1903" t="s">
        <v>26369</v>
      </c>
      <c r="N1903" t="s">
        <v>35881</v>
      </c>
      <c r="O1903" t="s">
        <v>37819</v>
      </c>
    </row>
    <row r="1904" spans="1:15" x14ac:dyDescent="0.2">
      <c r="A1904" t="s">
        <v>2271</v>
      </c>
      <c r="B1904" t="s">
        <v>12286</v>
      </c>
      <c r="C1904" t="s">
        <v>50296</v>
      </c>
      <c r="D1904" t="str">
        <f>VLOOKUP(C1904,key!A$2:B$634,2,FALSE)</f>
        <v>Al-Maslub</v>
      </c>
      <c r="E1904" t="str">
        <f>VLOOKUP(D1904,key!B$2:D$634,2,FALSE)</f>
        <v>YEM79</v>
      </c>
      <c r="F1904">
        <v>19</v>
      </c>
      <c r="G1904">
        <v>2017</v>
      </c>
      <c r="H1904">
        <v>12</v>
      </c>
      <c r="I1904">
        <v>6</v>
      </c>
      <c r="J1904" s="3">
        <v>43075</v>
      </c>
      <c r="K1904" t="s">
        <v>45427</v>
      </c>
      <c r="L1904" t="s">
        <v>14763</v>
      </c>
      <c r="M1904" t="s">
        <v>26415</v>
      </c>
      <c r="N1904" t="s">
        <v>35881</v>
      </c>
      <c r="O1904" t="s">
        <v>37854</v>
      </c>
    </row>
    <row r="1905" spans="1:15" x14ac:dyDescent="0.2">
      <c r="A1905" t="s">
        <v>2431</v>
      </c>
      <c r="B1905" t="s">
        <v>12286</v>
      </c>
      <c r="C1905" t="s">
        <v>50296</v>
      </c>
      <c r="D1905" t="str">
        <f>VLOOKUP(C1905,key!A$2:B$634,2,FALSE)</f>
        <v>Al-Maslub</v>
      </c>
      <c r="E1905" t="str">
        <f>VLOOKUP(D1905,key!B$2:D$634,2,FALSE)</f>
        <v>YEM79</v>
      </c>
      <c r="F1905">
        <v>19</v>
      </c>
      <c r="G1905">
        <v>2017</v>
      </c>
      <c r="H1905">
        <v>12</v>
      </c>
      <c r="I1905">
        <v>10</v>
      </c>
      <c r="J1905" s="3">
        <v>43079</v>
      </c>
      <c r="K1905" t="s">
        <v>45427</v>
      </c>
      <c r="L1905" t="s">
        <v>14920</v>
      </c>
      <c r="M1905" t="s">
        <v>26573</v>
      </c>
      <c r="N1905" t="s">
        <v>35882</v>
      </c>
      <c r="O1905" t="s">
        <v>37975</v>
      </c>
    </row>
    <row r="1906" spans="1:15" x14ac:dyDescent="0.2">
      <c r="A1906" t="s">
        <v>2432</v>
      </c>
      <c r="B1906" t="s">
        <v>12286</v>
      </c>
      <c r="C1906" t="s">
        <v>50296</v>
      </c>
      <c r="D1906" t="str">
        <f>VLOOKUP(C1906,key!A$2:B$634,2,FALSE)</f>
        <v>Al-Maslub</v>
      </c>
      <c r="E1906" t="str">
        <f>VLOOKUP(D1906,key!B$2:D$634,2,FALSE)</f>
        <v>YEM79</v>
      </c>
      <c r="F1906">
        <v>19</v>
      </c>
      <c r="G1906">
        <v>2017</v>
      </c>
      <c r="H1906">
        <v>12</v>
      </c>
      <c r="I1906">
        <v>10</v>
      </c>
      <c r="J1906" s="3">
        <v>43079</v>
      </c>
      <c r="K1906" t="s">
        <v>45427</v>
      </c>
      <c r="L1906" t="s">
        <v>14921</v>
      </c>
      <c r="M1906" t="s">
        <v>26574</v>
      </c>
      <c r="N1906" t="s">
        <v>35882</v>
      </c>
      <c r="O1906" t="s">
        <v>37974</v>
      </c>
    </row>
    <row r="1907" spans="1:15" x14ac:dyDescent="0.2">
      <c r="A1907" t="s">
        <v>2433</v>
      </c>
      <c r="B1907" t="s">
        <v>12286</v>
      </c>
      <c r="C1907" t="s">
        <v>50296</v>
      </c>
      <c r="D1907" t="str">
        <f>VLOOKUP(C1907,key!A$2:B$634,2,FALSE)</f>
        <v>Al-Maslub</v>
      </c>
      <c r="E1907" t="str">
        <f>VLOOKUP(D1907,key!B$2:D$634,2,FALSE)</f>
        <v>YEM79</v>
      </c>
      <c r="F1907">
        <v>19</v>
      </c>
      <c r="G1907">
        <v>2017</v>
      </c>
      <c r="H1907">
        <v>12</v>
      </c>
      <c r="I1907">
        <v>10</v>
      </c>
      <c r="J1907" s="3">
        <v>43079</v>
      </c>
      <c r="K1907" t="s">
        <v>45428</v>
      </c>
      <c r="L1907" t="s">
        <v>14922</v>
      </c>
      <c r="M1907" t="s">
        <v>26575</v>
      </c>
      <c r="N1907" t="s">
        <v>35881</v>
      </c>
      <c r="O1907" t="s">
        <v>37976</v>
      </c>
    </row>
    <row r="1908" spans="1:15" x14ac:dyDescent="0.2">
      <c r="A1908" t="s">
        <v>2535</v>
      </c>
      <c r="B1908" t="s">
        <v>12286</v>
      </c>
      <c r="C1908" t="s">
        <v>50296</v>
      </c>
      <c r="D1908" t="str">
        <f>VLOOKUP(C1908,key!A$2:B$634,2,FALSE)</f>
        <v>Al-Maslub</v>
      </c>
      <c r="E1908" t="str">
        <f>VLOOKUP(D1908,key!B$2:D$634,2,FALSE)</f>
        <v>YEM79</v>
      </c>
      <c r="F1908">
        <v>20</v>
      </c>
      <c r="G1908">
        <v>2017</v>
      </c>
      <c r="H1908">
        <v>12</v>
      </c>
      <c r="I1908">
        <v>12</v>
      </c>
      <c r="J1908" s="3">
        <v>43081</v>
      </c>
      <c r="K1908" t="s">
        <v>45427</v>
      </c>
      <c r="L1908" t="s">
        <v>15019</v>
      </c>
      <c r="M1908" t="s">
        <v>26672</v>
      </c>
      <c r="N1908" t="s">
        <v>35881</v>
      </c>
      <c r="O1908" t="s">
        <v>38009</v>
      </c>
    </row>
    <row r="1909" spans="1:15" x14ac:dyDescent="0.2">
      <c r="A1909" t="s">
        <v>2536</v>
      </c>
      <c r="B1909" t="s">
        <v>12286</v>
      </c>
      <c r="C1909" t="s">
        <v>50296</v>
      </c>
      <c r="D1909" t="str">
        <f>VLOOKUP(C1909,key!A$2:B$634,2,FALSE)</f>
        <v>Al-Maslub</v>
      </c>
      <c r="E1909" t="str">
        <f>VLOOKUP(D1909,key!B$2:D$634,2,FALSE)</f>
        <v>YEM79</v>
      </c>
      <c r="F1909">
        <v>20</v>
      </c>
      <c r="G1909">
        <v>2017</v>
      </c>
      <c r="H1909">
        <v>12</v>
      </c>
      <c r="I1909">
        <v>12</v>
      </c>
      <c r="J1909" s="3">
        <v>43081</v>
      </c>
      <c r="K1909" t="s">
        <v>45427</v>
      </c>
      <c r="L1909" t="s">
        <v>15020</v>
      </c>
      <c r="M1909" t="s">
        <v>26673</v>
      </c>
      <c r="N1909" t="s">
        <v>35881</v>
      </c>
      <c r="O1909" t="s">
        <v>38046</v>
      </c>
    </row>
    <row r="1910" spans="1:15" x14ac:dyDescent="0.2">
      <c r="A1910" t="s">
        <v>2602</v>
      </c>
      <c r="B1910" t="s">
        <v>12286</v>
      </c>
      <c r="C1910" t="s">
        <v>50296</v>
      </c>
      <c r="D1910" t="str">
        <f>VLOOKUP(C1910,key!A$2:B$634,2,FALSE)</f>
        <v>Al-Maslub</v>
      </c>
      <c r="E1910" t="str">
        <f>VLOOKUP(D1910,key!B$2:D$634,2,FALSE)</f>
        <v>YEM79</v>
      </c>
      <c r="F1910">
        <v>20</v>
      </c>
      <c r="G1910">
        <v>2017</v>
      </c>
      <c r="H1910">
        <v>12</v>
      </c>
      <c r="I1910">
        <v>13</v>
      </c>
      <c r="J1910" s="3">
        <v>43082</v>
      </c>
      <c r="K1910" t="s">
        <v>45427</v>
      </c>
      <c r="L1910" t="s">
        <v>15085</v>
      </c>
      <c r="M1910" t="s">
        <v>26737</v>
      </c>
      <c r="N1910" t="s">
        <v>35881</v>
      </c>
      <c r="O1910" t="s">
        <v>38081</v>
      </c>
    </row>
    <row r="1911" spans="1:15" x14ac:dyDescent="0.2">
      <c r="A1911" t="s">
        <v>2648</v>
      </c>
      <c r="B1911" t="s">
        <v>12286</v>
      </c>
      <c r="C1911" t="s">
        <v>50296</v>
      </c>
      <c r="D1911" t="str">
        <f>VLOOKUP(C1911,key!A$2:B$634,2,FALSE)</f>
        <v>Al-Maslub</v>
      </c>
      <c r="E1911" t="str">
        <f>VLOOKUP(D1911,key!B$2:D$634,2,FALSE)</f>
        <v>YEM79</v>
      </c>
      <c r="F1911">
        <v>20</v>
      </c>
      <c r="G1911">
        <v>2017</v>
      </c>
      <c r="H1911">
        <v>12</v>
      </c>
      <c r="I1911">
        <v>14</v>
      </c>
      <c r="J1911" s="3">
        <v>43083</v>
      </c>
      <c r="K1911" t="s">
        <v>45427</v>
      </c>
      <c r="L1911" t="s">
        <v>15126</v>
      </c>
      <c r="M1911" t="s">
        <v>26781</v>
      </c>
      <c r="N1911" t="s">
        <v>35882</v>
      </c>
      <c r="O1911" t="s">
        <v>38107</v>
      </c>
    </row>
    <row r="1912" spans="1:15" x14ac:dyDescent="0.2">
      <c r="A1912" t="s">
        <v>2649</v>
      </c>
      <c r="B1912" t="s">
        <v>12286</v>
      </c>
      <c r="C1912" t="s">
        <v>50296</v>
      </c>
      <c r="D1912" t="str">
        <f>VLOOKUP(C1912,key!A$2:B$634,2,FALSE)</f>
        <v>Al-Maslub</v>
      </c>
      <c r="E1912" t="str">
        <f>VLOOKUP(D1912,key!B$2:D$634,2,FALSE)</f>
        <v>YEM79</v>
      </c>
      <c r="F1912">
        <v>20</v>
      </c>
      <c r="G1912">
        <v>2017</v>
      </c>
      <c r="H1912">
        <v>12</v>
      </c>
      <c r="I1912">
        <v>14</v>
      </c>
      <c r="J1912" s="3">
        <v>43083</v>
      </c>
      <c r="K1912" t="s">
        <v>45427</v>
      </c>
      <c r="L1912" t="s">
        <v>15127</v>
      </c>
      <c r="M1912" t="s">
        <v>26782</v>
      </c>
      <c r="N1912" t="s">
        <v>35882</v>
      </c>
      <c r="O1912" t="s">
        <v>38107</v>
      </c>
    </row>
    <row r="1913" spans="1:15" x14ac:dyDescent="0.2">
      <c r="A1913" t="s">
        <v>2698</v>
      </c>
      <c r="B1913" t="s">
        <v>12286</v>
      </c>
      <c r="C1913" t="s">
        <v>50296</v>
      </c>
      <c r="D1913" t="str">
        <f>VLOOKUP(C1913,key!A$2:B$634,2,FALSE)</f>
        <v>Al-Maslub</v>
      </c>
      <c r="E1913" t="str">
        <f>VLOOKUP(D1913,key!B$2:D$634,2,FALSE)</f>
        <v>YEM79</v>
      </c>
      <c r="F1913">
        <v>20</v>
      </c>
      <c r="G1913">
        <v>2017</v>
      </c>
      <c r="H1913">
        <v>12</v>
      </c>
      <c r="I1913">
        <v>15</v>
      </c>
      <c r="J1913" s="3">
        <v>43084</v>
      </c>
      <c r="K1913" t="s">
        <v>45427</v>
      </c>
      <c r="L1913" t="s">
        <v>15175</v>
      </c>
      <c r="M1913" t="s">
        <v>26830</v>
      </c>
      <c r="N1913" t="s">
        <v>35882</v>
      </c>
      <c r="O1913" t="s">
        <v>38133</v>
      </c>
    </row>
    <row r="1914" spans="1:15" x14ac:dyDescent="0.2">
      <c r="A1914" t="s">
        <v>2750</v>
      </c>
      <c r="B1914" t="s">
        <v>12286</v>
      </c>
      <c r="C1914" t="s">
        <v>50296</v>
      </c>
      <c r="D1914" t="str">
        <f>VLOOKUP(C1914,key!A$2:B$634,2,FALSE)</f>
        <v>Al-Maslub</v>
      </c>
      <c r="E1914" t="str">
        <f>VLOOKUP(D1914,key!B$2:D$634,2,FALSE)</f>
        <v>YEM79</v>
      </c>
      <c r="F1914">
        <v>20</v>
      </c>
      <c r="G1914">
        <v>2017</v>
      </c>
      <c r="H1914">
        <v>12</v>
      </c>
      <c r="I1914">
        <v>16</v>
      </c>
      <c r="J1914" s="3">
        <v>43085</v>
      </c>
      <c r="K1914" t="s">
        <v>45426</v>
      </c>
      <c r="L1914" t="s">
        <v>15223</v>
      </c>
      <c r="M1914" t="s">
        <v>26879</v>
      </c>
      <c r="N1914" t="s">
        <v>35881</v>
      </c>
      <c r="O1914" t="s">
        <v>38164</v>
      </c>
    </row>
    <row r="1915" spans="1:15" x14ac:dyDescent="0.2">
      <c r="A1915" t="s">
        <v>2857</v>
      </c>
      <c r="B1915" t="s">
        <v>12286</v>
      </c>
      <c r="C1915" t="s">
        <v>50296</v>
      </c>
      <c r="D1915" t="str">
        <f>VLOOKUP(C1915,key!A$2:B$634,2,FALSE)</f>
        <v>Al-Maslub</v>
      </c>
      <c r="E1915" t="str">
        <f>VLOOKUP(D1915,key!B$2:D$634,2,FALSE)</f>
        <v>YEM79</v>
      </c>
      <c r="F1915">
        <v>21</v>
      </c>
      <c r="G1915">
        <v>2017</v>
      </c>
      <c r="H1915">
        <v>12</v>
      </c>
      <c r="I1915">
        <v>18</v>
      </c>
      <c r="J1915" s="3">
        <v>43087</v>
      </c>
      <c r="K1915" t="s">
        <v>45427</v>
      </c>
      <c r="L1915" t="s">
        <v>15329</v>
      </c>
      <c r="M1915" t="s">
        <v>26985</v>
      </c>
      <c r="N1915" t="s">
        <v>35882</v>
      </c>
      <c r="O1915" t="s">
        <v>38229</v>
      </c>
    </row>
    <row r="1916" spans="1:15" x14ac:dyDescent="0.2">
      <c r="A1916" t="s">
        <v>2858</v>
      </c>
      <c r="B1916" t="s">
        <v>12286</v>
      </c>
      <c r="C1916" t="s">
        <v>50296</v>
      </c>
      <c r="D1916" t="str">
        <f>VLOOKUP(C1916,key!A$2:B$634,2,FALSE)</f>
        <v>Al-Maslub</v>
      </c>
      <c r="E1916" t="str">
        <f>VLOOKUP(D1916,key!B$2:D$634,2,FALSE)</f>
        <v>YEM79</v>
      </c>
      <c r="F1916">
        <v>21</v>
      </c>
      <c r="G1916">
        <v>2017</v>
      </c>
      <c r="H1916">
        <v>12</v>
      </c>
      <c r="I1916">
        <v>18</v>
      </c>
      <c r="J1916" s="3">
        <v>43087</v>
      </c>
      <c r="K1916" t="s">
        <v>45427</v>
      </c>
      <c r="L1916" t="s">
        <v>15330</v>
      </c>
      <c r="M1916" t="s">
        <v>26986</v>
      </c>
      <c r="N1916" t="s">
        <v>35882</v>
      </c>
      <c r="O1916" t="s">
        <v>38230</v>
      </c>
    </row>
    <row r="1917" spans="1:15" x14ac:dyDescent="0.2">
      <c r="A1917" t="s">
        <v>2985</v>
      </c>
      <c r="B1917" t="s">
        <v>12286</v>
      </c>
      <c r="C1917" t="s">
        <v>50296</v>
      </c>
      <c r="D1917" t="str">
        <f>VLOOKUP(C1917,key!A$2:B$634,2,FALSE)</f>
        <v>Al-Maslub</v>
      </c>
      <c r="E1917" t="str">
        <f>VLOOKUP(D1917,key!B$2:D$634,2,FALSE)</f>
        <v>YEM79</v>
      </c>
      <c r="F1917">
        <v>21</v>
      </c>
      <c r="G1917">
        <v>2017</v>
      </c>
      <c r="H1917">
        <v>12</v>
      </c>
      <c r="I1917">
        <v>20</v>
      </c>
      <c r="J1917" s="3">
        <v>43089</v>
      </c>
      <c r="K1917" t="s">
        <v>45427</v>
      </c>
      <c r="L1917" t="s">
        <v>15451</v>
      </c>
      <c r="M1917" t="s">
        <v>27109</v>
      </c>
      <c r="N1917" t="s">
        <v>35881</v>
      </c>
      <c r="O1917" t="s">
        <v>38323</v>
      </c>
    </row>
    <row r="1918" spans="1:15" x14ac:dyDescent="0.2">
      <c r="A1918" t="s">
        <v>2986</v>
      </c>
      <c r="B1918" t="s">
        <v>12286</v>
      </c>
      <c r="C1918" t="s">
        <v>50296</v>
      </c>
      <c r="D1918" t="str">
        <f>VLOOKUP(C1918,key!A$2:B$634,2,FALSE)</f>
        <v>Al-Maslub</v>
      </c>
      <c r="E1918" t="str">
        <f>VLOOKUP(D1918,key!B$2:D$634,2,FALSE)</f>
        <v>YEM79</v>
      </c>
      <c r="F1918">
        <v>21</v>
      </c>
      <c r="G1918">
        <v>2017</v>
      </c>
      <c r="H1918">
        <v>12</v>
      </c>
      <c r="I1918">
        <v>20</v>
      </c>
      <c r="J1918" s="3">
        <v>43089</v>
      </c>
      <c r="K1918" t="s">
        <v>45427</v>
      </c>
      <c r="L1918" t="s">
        <v>15452</v>
      </c>
      <c r="M1918" t="s">
        <v>27110</v>
      </c>
      <c r="N1918" t="s">
        <v>35882</v>
      </c>
      <c r="O1918" t="s">
        <v>38324</v>
      </c>
    </row>
    <row r="1919" spans="1:15" x14ac:dyDescent="0.2">
      <c r="A1919" t="s">
        <v>2987</v>
      </c>
      <c r="B1919" t="s">
        <v>12286</v>
      </c>
      <c r="C1919" t="s">
        <v>50296</v>
      </c>
      <c r="D1919" t="str">
        <f>VLOOKUP(C1919,key!A$2:B$634,2,FALSE)</f>
        <v>Al-Maslub</v>
      </c>
      <c r="E1919" t="str">
        <f>VLOOKUP(D1919,key!B$2:D$634,2,FALSE)</f>
        <v>YEM79</v>
      </c>
      <c r="F1919">
        <v>21</v>
      </c>
      <c r="G1919">
        <v>2017</v>
      </c>
      <c r="H1919">
        <v>12</v>
      </c>
      <c r="I1919">
        <v>20</v>
      </c>
      <c r="J1919" s="3">
        <v>43089</v>
      </c>
      <c r="K1919" t="s">
        <v>45427</v>
      </c>
      <c r="L1919" t="s">
        <v>15453</v>
      </c>
      <c r="M1919" t="s">
        <v>27111</v>
      </c>
      <c r="N1919" t="s">
        <v>35881</v>
      </c>
      <c r="O1919" t="s">
        <v>38325</v>
      </c>
    </row>
    <row r="1920" spans="1:15" x14ac:dyDescent="0.2">
      <c r="A1920" t="s">
        <v>3279</v>
      </c>
      <c r="B1920" t="s">
        <v>12286</v>
      </c>
      <c r="C1920" t="s">
        <v>50296</v>
      </c>
      <c r="D1920" t="str">
        <f>VLOOKUP(C1920,key!A$2:B$634,2,FALSE)</f>
        <v>Al-Maslub</v>
      </c>
      <c r="E1920" t="str">
        <f>VLOOKUP(D1920,key!B$2:D$634,2,FALSE)</f>
        <v>YEM79</v>
      </c>
      <c r="F1920">
        <v>22</v>
      </c>
      <c r="G1920">
        <v>2017</v>
      </c>
      <c r="H1920">
        <v>12</v>
      </c>
      <c r="I1920">
        <v>25</v>
      </c>
      <c r="J1920" s="3">
        <v>43094</v>
      </c>
      <c r="K1920" t="s">
        <v>45427</v>
      </c>
      <c r="L1920" t="s">
        <v>15741</v>
      </c>
      <c r="M1920" t="s">
        <v>27400</v>
      </c>
      <c r="N1920" t="s">
        <v>35881</v>
      </c>
      <c r="O1920" t="s">
        <v>38549</v>
      </c>
    </row>
    <row r="1921" spans="1:15" x14ac:dyDescent="0.2">
      <c r="A1921" t="s">
        <v>3322</v>
      </c>
      <c r="B1921" t="s">
        <v>12286</v>
      </c>
      <c r="C1921" t="s">
        <v>50296</v>
      </c>
      <c r="D1921" t="str">
        <f>VLOOKUP(C1921,key!A$2:B$634,2,FALSE)</f>
        <v>Al-Maslub</v>
      </c>
      <c r="E1921" t="str">
        <f>VLOOKUP(D1921,key!B$2:D$634,2,FALSE)</f>
        <v>YEM79</v>
      </c>
      <c r="F1921">
        <v>22</v>
      </c>
      <c r="G1921">
        <v>2017</v>
      </c>
      <c r="H1921">
        <v>12</v>
      </c>
      <c r="I1921">
        <v>26</v>
      </c>
      <c r="J1921" s="3">
        <v>43095</v>
      </c>
      <c r="K1921" t="s">
        <v>45427</v>
      </c>
      <c r="L1921" t="s">
        <v>15783</v>
      </c>
      <c r="M1921" t="s">
        <v>27442</v>
      </c>
      <c r="N1921" t="s">
        <v>35881</v>
      </c>
      <c r="O1921" t="s">
        <v>38585</v>
      </c>
    </row>
    <row r="1922" spans="1:15" x14ac:dyDescent="0.2">
      <c r="A1922" t="s">
        <v>3373</v>
      </c>
      <c r="B1922" t="s">
        <v>12286</v>
      </c>
      <c r="C1922" t="s">
        <v>50296</v>
      </c>
      <c r="D1922" t="str">
        <f>VLOOKUP(C1922,key!A$2:B$634,2,FALSE)</f>
        <v>Al-Maslub</v>
      </c>
      <c r="E1922" t="str">
        <f>VLOOKUP(D1922,key!B$2:D$634,2,FALSE)</f>
        <v>YEM79</v>
      </c>
      <c r="F1922">
        <v>22</v>
      </c>
      <c r="G1922">
        <v>2017</v>
      </c>
      <c r="H1922">
        <v>12</v>
      </c>
      <c r="I1922">
        <v>27</v>
      </c>
      <c r="J1922" s="3">
        <v>43096</v>
      </c>
      <c r="K1922" t="s">
        <v>45427</v>
      </c>
      <c r="L1922" t="s">
        <v>15834</v>
      </c>
      <c r="M1922" t="s">
        <v>27492</v>
      </c>
      <c r="N1922" t="s">
        <v>35881</v>
      </c>
      <c r="O1922" t="s">
        <v>38626</v>
      </c>
    </row>
    <row r="1923" spans="1:15" x14ac:dyDescent="0.2">
      <c r="A1923" t="s">
        <v>3374</v>
      </c>
      <c r="B1923" t="s">
        <v>12286</v>
      </c>
      <c r="C1923" t="s">
        <v>50296</v>
      </c>
      <c r="D1923" t="str">
        <f>VLOOKUP(C1923,key!A$2:B$634,2,FALSE)</f>
        <v>Al-Maslub</v>
      </c>
      <c r="E1923" t="str">
        <f>VLOOKUP(D1923,key!B$2:D$634,2,FALSE)</f>
        <v>YEM79</v>
      </c>
      <c r="F1923">
        <v>22</v>
      </c>
      <c r="G1923">
        <v>2017</v>
      </c>
      <c r="H1923">
        <v>12</v>
      </c>
      <c r="I1923">
        <v>27</v>
      </c>
      <c r="J1923" s="3">
        <v>43096</v>
      </c>
      <c r="K1923" t="s">
        <v>45427</v>
      </c>
      <c r="L1923" t="s">
        <v>15835</v>
      </c>
      <c r="M1923" t="s">
        <v>27493</v>
      </c>
      <c r="N1923" t="s">
        <v>35881</v>
      </c>
      <c r="O1923" t="s">
        <v>38627</v>
      </c>
    </row>
    <row r="1924" spans="1:15" x14ac:dyDescent="0.2">
      <c r="A1924" t="s">
        <v>3489</v>
      </c>
      <c r="B1924" t="s">
        <v>12286</v>
      </c>
      <c r="C1924" t="s">
        <v>50296</v>
      </c>
      <c r="D1924" t="str">
        <f>VLOOKUP(C1924,key!A$2:B$634,2,FALSE)</f>
        <v>Al-Maslub</v>
      </c>
      <c r="E1924" t="str">
        <f>VLOOKUP(D1924,key!B$2:D$634,2,FALSE)</f>
        <v>YEM79</v>
      </c>
      <c r="F1924">
        <v>22</v>
      </c>
      <c r="G1924">
        <v>2017</v>
      </c>
      <c r="H1924">
        <v>12</v>
      </c>
      <c r="I1924">
        <v>29</v>
      </c>
      <c r="J1924" s="3">
        <v>43098</v>
      </c>
      <c r="K1924" t="s">
        <v>45427</v>
      </c>
      <c r="L1924" t="s">
        <v>15943</v>
      </c>
      <c r="M1924" t="s">
        <v>27601</v>
      </c>
      <c r="N1924" t="s">
        <v>35881</v>
      </c>
      <c r="O1924" t="s">
        <v>38715</v>
      </c>
    </row>
    <row r="1925" spans="1:15" x14ac:dyDescent="0.2">
      <c r="A1925" t="s">
        <v>3533</v>
      </c>
      <c r="B1925" t="s">
        <v>12286</v>
      </c>
      <c r="C1925" t="s">
        <v>50296</v>
      </c>
      <c r="D1925" t="str">
        <f>VLOOKUP(C1925,key!A$2:B$634,2,FALSE)</f>
        <v>Al-Maslub</v>
      </c>
      <c r="E1925" t="str">
        <f>VLOOKUP(D1925,key!B$2:D$634,2,FALSE)</f>
        <v>YEM79</v>
      </c>
      <c r="F1925">
        <v>22</v>
      </c>
      <c r="G1925">
        <v>2017</v>
      </c>
      <c r="H1925">
        <v>12</v>
      </c>
      <c r="I1925">
        <v>30</v>
      </c>
      <c r="J1925" s="3">
        <v>43099</v>
      </c>
      <c r="K1925" t="s">
        <v>45426</v>
      </c>
      <c r="L1925" t="s">
        <v>15986</v>
      </c>
      <c r="M1925" t="s">
        <v>27645</v>
      </c>
      <c r="N1925" t="s">
        <v>35882</v>
      </c>
      <c r="O1925" t="s">
        <v>38745</v>
      </c>
    </row>
    <row r="1926" spans="1:15" x14ac:dyDescent="0.2">
      <c r="A1926" t="s">
        <v>3583</v>
      </c>
      <c r="B1926" t="s">
        <v>12286</v>
      </c>
      <c r="C1926" t="s">
        <v>50296</v>
      </c>
      <c r="D1926" t="str">
        <f>VLOOKUP(C1926,key!A$2:B$634,2,FALSE)</f>
        <v>Al-Maslub</v>
      </c>
      <c r="E1926" t="str">
        <f>VLOOKUP(D1926,key!B$2:D$634,2,FALSE)</f>
        <v>YEM79</v>
      </c>
      <c r="F1926">
        <v>22</v>
      </c>
      <c r="G1926">
        <v>2017</v>
      </c>
      <c r="H1926">
        <v>12</v>
      </c>
      <c r="I1926">
        <v>31</v>
      </c>
      <c r="J1926" s="3">
        <v>43100</v>
      </c>
      <c r="K1926" t="s">
        <v>45426</v>
      </c>
      <c r="L1926" t="s">
        <v>16034</v>
      </c>
      <c r="M1926" t="s">
        <v>27698</v>
      </c>
      <c r="N1926" t="s">
        <v>35882</v>
      </c>
      <c r="O1926" t="s">
        <v>38789</v>
      </c>
    </row>
    <row r="1927" spans="1:15" x14ac:dyDescent="0.2">
      <c r="A1927" t="s">
        <v>3584</v>
      </c>
      <c r="B1927" t="s">
        <v>12286</v>
      </c>
      <c r="C1927" t="s">
        <v>50296</v>
      </c>
      <c r="D1927" t="str">
        <f>VLOOKUP(C1927,key!A$2:B$634,2,FALSE)</f>
        <v>Al-Maslub</v>
      </c>
      <c r="E1927" t="str">
        <f>VLOOKUP(D1927,key!B$2:D$634,2,FALSE)</f>
        <v>YEM79</v>
      </c>
      <c r="F1927">
        <v>22</v>
      </c>
      <c r="G1927">
        <v>2017</v>
      </c>
      <c r="H1927">
        <v>12</v>
      </c>
      <c r="I1927">
        <v>31</v>
      </c>
      <c r="J1927" s="3">
        <v>43100</v>
      </c>
      <c r="K1927" t="s">
        <v>45427</v>
      </c>
      <c r="L1927" t="s">
        <v>16035</v>
      </c>
      <c r="M1927" t="s">
        <v>27699</v>
      </c>
      <c r="N1927" t="s">
        <v>35881</v>
      </c>
      <c r="O1927" t="s">
        <v>38790</v>
      </c>
    </row>
    <row r="1928" spans="1:15" x14ac:dyDescent="0.2">
      <c r="A1928" t="s">
        <v>3630</v>
      </c>
      <c r="B1928" t="s">
        <v>12286</v>
      </c>
      <c r="C1928" t="s">
        <v>50296</v>
      </c>
      <c r="D1928" t="str">
        <f>VLOOKUP(C1928,key!A$2:B$634,2,FALSE)</f>
        <v>Al-Maslub</v>
      </c>
      <c r="E1928" t="str">
        <f>VLOOKUP(D1928,key!B$2:D$634,2,FALSE)</f>
        <v>YEM79</v>
      </c>
      <c r="F1928">
        <v>23</v>
      </c>
      <c r="G1928">
        <v>2018</v>
      </c>
      <c r="H1928">
        <v>1</v>
      </c>
      <c r="I1928">
        <v>1</v>
      </c>
      <c r="J1928" s="3">
        <v>43101</v>
      </c>
      <c r="K1928" t="s">
        <v>45427</v>
      </c>
      <c r="L1928" t="s">
        <v>16080</v>
      </c>
      <c r="M1928" t="s">
        <v>27744</v>
      </c>
      <c r="N1928" t="s">
        <v>35882</v>
      </c>
      <c r="O1928" t="s">
        <v>38825</v>
      </c>
    </row>
    <row r="1929" spans="1:15" x14ac:dyDescent="0.2">
      <c r="A1929" t="s">
        <v>3715</v>
      </c>
      <c r="B1929" t="s">
        <v>12286</v>
      </c>
      <c r="C1929" t="s">
        <v>50296</v>
      </c>
      <c r="D1929" t="str">
        <f>VLOOKUP(C1929,key!A$2:B$634,2,FALSE)</f>
        <v>Al-Maslub</v>
      </c>
      <c r="E1929" t="str">
        <f>VLOOKUP(D1929,key!B$2:D$634,2,FALSE)</f>
        <v>YEM79</v>
      </c>
      <c r="F1929">
        <v>23</v>
      </c>
      <c r="G1929">
        <v>2018</v>
      </c>
      <c r="H1929">
        <v>1</v>
      </c>
      <c r="I1929">
        <v>3</v>
      </c>
      <c r="J1929" s="3">
        <v>43103</v>
      </c>
      <c r="K1929" t="s">
        <v>45427</v>
      </c>
      <c r="L1929" t="s">
        <v>16162</v>
      </c>
      <c r="M1929" t="s">
        <v>27827</v>
      </c>
      <c r="N1929" t="s">
        <v>35881</v>
      </c>
      <c r="O1929" t="s">
        <v>38893</v>
      </c>
    </row>
    <row r="1930" spans="1:15" x14ac:dyDescent="0.2">
      <c r="A1930" t="s">
        <v>3912</v>
      </c>
      <c r="B1930" t="s">
        <v>12286</v>
      </c>
      <c r="C1930" t="s">
        <v>50296</v>
      </c>
      <c r="D1930" t="str">
        <f>VLOOKUP(C1930,key!A$2:B$634,2,FALSE)</f>
        <v>Al-Maslub</v>
      </c>
      <c r="E1930" t="str">
        <f>VLOOKUP(D1930,key!B$2:D$634,2,FALSE)</f>
        <v>YEM79</v>
      </c>
      <c r="F1930">
        <v>23</v>
      </c>
      <c r="G1930">
        <v>2018</v>
      </c>
      <c r="H1930">
        <v>1</v>
      </c>
      <c r="I1930">
        <v>7</v>
      </c>
      <c r="J1930" s="3">
        <v>43107</v>
      </c>
      <c r="K1930" t="s">
        <v>45427</v>
      </c>
      <c r="L1930" t="s">
        <v>16349</v>
      </c>
      <c r="M1930" t="s">
        <v>28016</v>
      </c>
      <c r="N1930" t="s">
        <v>35882</v>
      </c>
      <c r="O1930" t="s">
        <v>39065</v>
      </c>
    </row>
    <row r="1931" spans="1:15" x14ac:dyDescent="0.2">
      <c r="A1931" t="s">
        <v>3963</v>
      </c>
      <c r="B1931" t="s">
        <v>12286</v>
      </c>
      <c r="C1931" t="s">
        <v>50296</v>
      </c>
      <c r="D1931" t="str">
        <f>VLOOKUP(C1931,key!A$2:B$634,2,FALSE)</f>
        <v>Al-Maslub</v>
      </c>
      <c r="E1931" t="str">
        <f>VLOOKUP(D1931,key!B$2:D$634,2,FALSE)</f>
        <v>YEM79</v>
      </c>
      <c r="F1931">
        <v>24</v>
      </c>
      <c r="G1931">
        <v>2018</v>
      </c>
      <c r="H1931">
        <v>1</v>
      </c>
      <c r="I1931">
        <v>8</v>
      </c>
      <c r="J1931" s="3">
        <v>43108</v>
      </c>
      <c r="K1931" t="s">
        <v>45427</v>
      </c>
      <c r="L1931" t="s">
        <v>16399</v>
      </c>
      <c r="M1931" t="s">
        <v>28067</v>
      </c>
      <c r="N1931" t="s">
        <v>35882</v>
      </c>
      <c r="O1931" t="s">
        <v>39107</v>
      </c>
    </row>
    <row r="1932" spans="1:15" x14ac:dyDescent="0.2">
      <c r="A1932" t="s">
        <v>4206</v>
      </c>
      <c r="B1932" t="s">
        <v>12286</v>
      </c>
      <c r="C1932" t="s">
        <v>50296</v>
      </c>
      <c r="D1932" t="str">
        <f>VLOOKUP(C1932,key!A$2:B$634,2,FALSE)</f>
        <v>Al-Maslub</v>
      </c>
      <c r="E1932" t="str">
        <f>VLOOKUP(D1932,key!B$2:D$634,2,FALSE)</f>
        <v>YEM79</v>
      </c>
      <c r="F1932">
        <v>24</v>
      </c>
      <c r="G1932">
        <v>2018</v>
      </c>
      <c r="H1932">
        <v>1</v>
      </c>
      <c r="I1932">
        <v>11</v>
      </c>
      <c r="J1932" s="3">
        <v>43111</v>
      </c>
      <c r="K1932" t="s">
        <v>45427</v>
      </c>
      <c r="L1932" t="s">
        <v>16618</v>
      </c>
      <c r="M1932" t="s">
        <v>28287</v>
      </c>
      <c r="N1932" t="s">
        <v>35882</v>
      </c>
      <c r="O1932" t="s">
        <v>39288</v>
      </c>
    </row>
    <row r="1933" spans="1:15" x14ac:dyDescent="0.2">
      <c r="A1933" t="s">
        <v>4344</v>
      </c>
      <c r="B1933" t="s">
        <v>12286</v>
      </c>
      <c r="C1933" t="s">
        <v>50296</v>
      </c>
      <c r="D1933" t="str">
        <f>VLOOKUP(C1933,key!A$2:B$634,2,FALSE)</f>
        <v>Al-Maslub</v>
      </c>
      <c r="E1933" t="str">
        <f>VLOOKUP(D1933,key!B$2:D$634,2,FALSE)</f>
        <v>YEM79</v>
      </c>
      <c r="F1933">
        <v>24</v>
      </c>
      <c r="G1933">
        <v>2018</v>
      </c>
      <c r="H1933">
        <v>1</v>
      </c>
      <c r="I1933">
        <v>13</v>
      </c>
      <c r="J1933" s="3">
        <v>43113</v>
      </c>
      <c r="K1933" t="s">
        <v>45427</v>
      </c>
      <c r="L1933" t="s">
        <v>16749</v>
      </c>
      <c r="M1933" t="s">
        <v>28418</v>
      </c>
      <c r="N1933" t="s">
        <v>35882</v>
      </c>
      <c r="O1933" t="s">
        <v>39411</v>
      </c>
    </row>
    <row r="1934" spans="1:15" x14ac:dyDescent="0.2">
      <c r="A1934" t="s">
        <v>4421</v>
      </c>
      <c r="B1934" t="s">
        <v>12286</v>
      </c>
      <c r="C1934" t="s">
        <v>50296</v>
      </c>
      <c r="D1934" t="str">
        <f>VLOOKUP(C1934,key!A$2:B$634,2,FALSE)</f>
        <v>Al-Maslub</v>
      </c>
      <c r="E1934" t="str">
        <f>VLOOKUP(D1934,key!B$2:D$634,2,FALSE)</f>
        <v>YEM79</v>
      </c>
      <c r="F1934">
        <v>24</v>
      </c>
      <c r="G1934">
        <v>2018</v>
      </c>
      <c r="H1934">
        <v>1</v>
      </c>
      <c r="I1934">
        <v>14</v>
      </c>
      <c r="J1934" s="3">
        <v>43114</v>
      </c>
      <c r="K1934" t="s">
        <v>45427</v>
      </c>
      <c r="L1934" t="s">
        <v>16824</v>
      </c>
      <c r="M1934" t="s">
        <v>28495</v>
      </c>
      <c r="N1934" t="s">
        <v>35882</v>
      </c>
      <c r="O1934" t="s">
        <v>39474</v>
      </c>
    </row>
    <row r="1935" spans="1:15" x14ac:dyDescent="0.2">
      <c r="A1935" t="s">
        <v>4526</v>
      </c>
      <c r="B1935" t="s">
        <v>12286</v>
      </c>
      <c r="C1935" t="s">
        <v>50296</v>
      </c>
      <c r="D1935" t="str">
        <f>VLOOKUP(C1935,key!A$2:B$634,2,FALSE)</f>
        <v>Al-Maslub</v>
      </c>
      <c r="E1935" t="str">
        <f>VLOOKUP(D1935,key!B$2:D$634,2,FALSE)</f>
        <v>YEM79</v>
      </c>
      <c r="F1935">
        <v>25</v>
      </c>
      <c r="G1935">
        <v>2018</v>
      </c>
      <c r="H1935">
        <v>1</v>
      </c>
      <c r="I1935">
        <v>15</v>
      </c>
      <c r="J1935" s="3">
        <v>43115</v>
      </c>
      <c r="K1935" t="s">
        <v>45427</v>
      </c>
      <c r="L1935" t="s">
        <v>16916</v>
      </c>
      <c r="M1935" t="s">
        <v>28590</v>
      </c>
      <c r="N1935" t="s">
        <v>35882</v>
      </c>
      <c r="O1935" t="s">
        <v>39558</v>
      </c>
    </row>
    <row r="1936" spans="1:15" x14ac:dyDescent="0.2">
      <c r="A1936" t="s">
        <v>4775</v>
      </c>
      <c r="B1936" t="s">
        <v>12286</v>
      </c>
      <c r="C1936" t="s">
        <v>50296</v>
      </c>
      <c r="D1936" t="str">
        <f>VLOOKUP(C1936,key!A$2:B$634,2,FALSE)</f>
        <v>Al-Maslub</v>
      </c>
      <c r="E1936" t="str">
        <f>VLOOKUP(D1936,key!B$2:D$634,2,FALSE)</f>
        <v>YEM79</v>
      </c>
      <c r="F1936">
        <v>25</v>
      </c>
      <c r="G1936">
        <v>2018</v>
      </c>
      <c r="H1936">
        <v>1</v>
      </c>
      <c r="I1936">
        <v>18</v>
      </c>
      <c r="J1936" s="3">
        <v>43118</v>
      </c>
      <c r="K1936" t="s">
        <v>45427</v>
      </c>
      <c r="L1936" t="s">
        <v>17147</v>
      </c>
      <c r="M1936" t="s">
        <v>28825</v>
      </c>
      <c r="N1936" t="s">
        <v>35881</v>
      </c>
      <c r="O1936" t="s">
        <v>39753</v>
      </c>
    </row>
    <row r="1937" spans="1:15" x14ac:dyDescent="0.2">
      <c r="A1937" t="s">
        <v>4849</v>
      </c>
      <c r="B1937" t="s">
        <v>12286</v>
      </c>
      <c r="C1937" t="s">
        <v>50296</v>
      </c>
      <c r="D1937" t="str">
        <f>VLOOKUP(C1937,key!A$2:B$634,2,FALSE)</f>
        <v>Al-Maslub</v>
      </c>
      <c r="E1937" t="str">
        <f>VLOOKUP(D1937,key!B$2:D$634,2,FALSE)</f>
        <v>YEM79</v>
      </c>
      <c r="F1937">
        <v>25</v>
      </c>
      <c r="G1937">
        <v>2018</v>
      </c>
      <c r="H1937">
        <v>1</v>
      </c>
      <c r="I1937">
        <v>19</v>
      </c>
      <c r="J1937" s="3">
        <v>43119</v>
      </c>
      <c r="K1937" t="s">
        <v>45431</v>
      </c>
      <c r="L1937" t="s">
        <v>17218</v>
      </c>
      <c r="M1937" t="s">
        <v>28898</v>
      </c>
      <c r="N1937" t="s">
        <v>35881</v>
      </c>
      <c r="O1937" t="s">
        <v>39800</v>
      </c>
    </row>
    <row r="1938" spans="1:15" x14ac:dyDescent="0.2">
      <c r="A1938" t="s">
        <v>4915</v>
      </c>
      <c r="B1938" t="s">
        <v>12286</v>
      </c>
      <c r="C1938" t="s">
        <v>50296</v>
      </c>
      <c r="D1938" t="str">
        <f>VLOOKUP(C1938,key!A$2:B$634,2,FALSE)</f>
        <v>Al-Maslub</v>
      </c>
      <c r="E1938" t="str">
        <f>VLOOKUP(D1938,key!B$2:D$634,2,FALSE)</f>
        <v>YEM79</v>
      </c>
      <c r="F1938">
        <v>25</v>
      </c>
      <c r="G1938">
        <v>2018</v>
      </c>
      <c r="H1938">
        <v>1</v>
      </c>
      <c r="I1938">
        <v>20</v>
      </c>
      <c r="J1938" s="3">
        <v>43120</v>
      </c>
      <c r="K1938" t="s">
        <v>45427</v>
      </c>
      <c r="L1938" t="s">
        <v>17280</v>
      </c>
      <c r="M1938" t="s">
        <v>28963</v>
      </c>
      <c r="N1938" t="s">
        <v>35881</v>
      </c>
      <c r="O1938" t="s">
        <v>39855</v>
      </c>
    </row>
    <row r="1939" spans="1:15" x14ac:dyDescent="0.2">
      <c r="A1939" t="s">
        <v>4991</v>
      </c>
      <c r="B1939" t="s">
        <v>12286</v>
      </c>
      <c r="C1939" t="s">
        <v>50296</v>
      </c>
      <c r="D1939" t="str">
        <f>VLOOKUP(C1939,key!A$2:B$634,2,FALSE)</f>
        <v>Al-Maslub</v>
      </c>
      <c r="E1939" t="str">
        <f>VLOOKUP(D1939,key!B$2:D$634,2,FALSE)</f>
        <v>YEM79</v>
      </c>
      <c r="F1939">
        <v>25</v>
      </c>
      <c r="G1939">
        <v>2018</v>
      </c>
      <c r="H1939">
        <v>1</v>
      </c>
      <c r="I1939">
        <v>21</v>
      </c>
      <c r="J1939" s="3">
        <v>43121</v>
      </c>
      <c r="K1939" t="s">
        <v>45427</v>
      </c>
      <c r="L1939" t="s">
        <v>17347</v>
      </c>
      <c r="M1939" t="s">
        <v>29031</v>
      </c>
      <c r="N1939" t="s">
        <v>35882</v>
      </c>
      <c r="O1939" t="s">
        <v>39904</v>
      </c>
    </row>
    <row r="1940" spans="1:15" x14ac:dyDescent="0.2">
      <c r="A1940" t="s">
        <v>5060</v>
      </c>
      <c r="B1940" t="s">
        <v>12286</v>
      </c>
      <c r="C1940" t="s">
        <v>50296</v>
      </c>
      <c r="D1940" t="str">
        <f>VLOOKUP(C1940,key!A$2:B$634,2,FALSE)</f>
        <v>Al-Maslub</v>
      </c>
      <c r="E1940" t="str">
        <f>VLOOKUP(D1940,key!B$2:D$634,2,FALSE)</f>
        <v>YEM79</v>
      </c>
      <c r="F1940">
        <v>26</v>
      </c>
      <c r="G1940">
        <v>2018</v>
      </c>
      <c r="H1940">
        <v>1</v>
      </c>
      <c r="I1940">
        <v>22</v>
      </c>
      <c r="J1940" s="3">
        <v>43122</v>
      </c>
      <c r="K1940" t="s">
        <v>45427</v>
      </c>
      <c r="L1940" t="s">
        <v>17413</v>
      </c>
      <c r="M1940" t="s">
        <v>29097</v>
      </c>
      <c r="N1940" t="s">
        <v>35882</v>
      </c>
      <c r="O1940" t="s">
        <v>39960</v>
      </c>
    </row>
    <row r="1941" spans="1:15" x14ac:dyDescent="0.2">
      <c r="A1941" t="s">
        <v>5157</v>
      </c>
      <c r="B1941" t="s">
        <v>12286</v>
      </c>
      <c r="C1941" t="s">
        <v>50296</v>
      </c>
      <c r="D1941" t="str">
        <f>VLOOKUP(C1941,key!A$2:B$634,2,FALSE)</f>
        <v>Al-Maslub</v>
      </c>
      <c r="E1941" t="str">
        <f>VLOOKUP(D1941,key!B$2:D$634,2,FALSE)</f>
        <v>YEM79</v>
      </c>
      <c r="F1941">
        <v>26</v>
      </c>
      <c r="G1941">
        <v>2018</v>
      </c>
      <c r="H1941">
        <v>1</v>
      </c>
      <c r="I1941">
        <v>23</v>
      </c>
      <c r="J1941" s="3">
        <v>43123</v>
      </c>
      <c r="K1941" t="s">
        <v>45426</v>
      </c>
      <c r="L1941" t="s">
        <v>17498</v>
      </c>
      <c r="M1941" t="s">
        <v>29183</v>
      </c>
      <c r="N1941" t="s">
        <v>35882</v>
      </c>
      <c r="O1941" t="s">
        <v>40030</v>
      </c>
    </row>
    <row r="1942" spans="1:15" x14ac:dyDescent="0.2">
      <c r="A1942" t="s">
        <v>5657</v>
      </c>
      <c r="B1942" t="s">
        <v>12286</v>
      </c>
      <c r="C1942" t="s">
        <v>50296</v>
      </c>
      <c r="D1942" t="str">
        <f>VLOOKUP(C1942,key!A$2:B$634,2,FALSE)</f>
        <v>Al-Maslub</v>
      </c>
      <c r="E1942" t="str">
        <f>VLOOKUP(D1942,key!B$2:D$634,2,FALSE)</f>
        <v>YEM79</v>
      </c>
      <c r="F1942">
        <v>26</v>
      </c>
      <c r="G1942">
        <v>2018</v>
      </c>
      <c r="H1942">
        <v>1</v>
      </c>
      <c r="I1942">
        <v>28</v>
      </c>
      <c r="J1942" s="3">
        <v>43128</v>
      </c>
      <c r="K1942" t="s">
        <v>45427</v>
      </c>
      <c r="L1942" t="s">
        <v>17961</v>
      </c>
      <c r="M1942" t="s">
        <v>29650</v>
      </c>
      <c r="N1942" t="s">
        <v>35882</v>
      </c>
      <c r="O1942" t="s">
        <v>40376</v>
      </c>
    </row>
    <row r="1943" spans="1:15" x14ac:dyDescent="0.2">
      <c r="A1943" t="s">
        <v>5924</v>
      </c>
      <c r="B1943" t="s">
        <v>12286</v>
      </c>
      <c r="C1943" t="s">
        <v>50296</v>
      </c>
      <c r="D1943" t="str">
        <f>VLOOKUP(C1943,key!A$2:B$634,2,FALSE)</f>
        <v>Al-Maslub</v>
      </c>
      <c r="E1943" t="str">
        <f>VLOOKUP(D1943,key!B$2:D$634,2,FALSE)</f>
        <v>YEM79</v>
      </c>
      <c r="F1943">
        <v>27</v>
      </c>
      <c r="G1943">
        <v>2018</v>
      </c>
      <c r="H1943">
        <v>1</v>
      </c>
      <c r="I1943">
        <v>31</v>
      </c>
      <c r="J1943" s="3">
        <v>43131</v>
      </c>
      <c r="K1943" t="s">
        <v>45431</v>
      </c>
      <c r="L1943" t="s">
        <v>18208</v>
      </c>
      <c r="M1943" t="s">
        <v>29901</v>
      </c>
      <c r="N1943" t="s">
        <v>35882</v>
      </c>
      <c r="O1943" t="s">
        <v>40571</v>
      </c>
    </row>
    <row r="1944" spans="1:15" x14ac:dyDescent="0.2">
      <c r="A1944" t="s">
        <v>5925</v>
      </c>
      <c r="B1944" t="s">
        <v>12286</v>
      </c>
      <c r="C1944" t="s">
        <v>50296</v>
      </c>
      <c r="D1944" t="str">
        <f>VLOOKUP(C1944,key!A$2:B$634,2,FALSE)</f>
        <v>Al-Maslub</v>
      </c>
      <c r="E1944" t="str">
        <f>VLOOKUP(D1944,key!B$2:D$634,2,FALSE)</f>
        <v>YEM79</v>
      </c>
      <c r="F1944">
        <v>27</v>
      </c>
      <c r="G1944">
        <v>2018</v>
      </c>
      <c r="H1944">
        <v>1</v>
      </c>
      <c r="I1944">
        <v>31</v>
      </c>
      <c r="J1944" s="3">
        <v>43131</v>
      </c>
      <c r="K1944" t="s">
        <v>45427</v>
      </c>
      <c r="L1944" t="s">
        <v>18209</v>
      </c>
      <c r="M1944" t="s">
        <v>29902</v>
      </c>
      <c r="N1944" t="s">
        <v>35882</v>
      </c>
      <c r="O1944" t="s">
        <v>40571</v>
      </c>
    </row>
    <row r="1945" spans="1:15" x14ac:dyDescent="0.2">
      <c r="A1945" t="s">
        <v>6129</v>
      </c>
      <c r="B1945" t="s">
        <v>12286</v>
      </c>
      <c r="C1945" t="s">
        <v>50296</v>
      </c>
      <c r="D1945" t="str">
        <f>VLOOKUP(C1945,key!A$2:B$634,2,FALSE)</f>
        <v>Al-Maslub</v>
      </c>
      <c r="E1945" t="str">
        <f>VLOOKUP(D1945,key!B$2:D$634,2,FALSE)</f>
        <v>YEM79</v>
      </c>
      <c r="F1945">
        <v>27</v>
      </c>
      <c r="G1945">
        <v>2018</v>
      </c>
      <c r="H1945">
        <v>2</v>
      </c>
      <c r="I1945">
        <v>3</v>
      </c>
      <c r="J1945" s="3">
        <v>43134</v>
      </c>
      <c r="K1945" t="s">
        <v>45427</v>
      </c>
      <c r="L1945" t="s">
        <v>18398</v>
      </c>
      <c r="M1945" t="s">
        <v>30094</v>
      </c>
      <c r="N1945" t="s">
        <v>35881</v>
      </c>
      <c r="O1945" t="s">
        <v>40736</v>
      </c>
    </row>
    <row r="1946" spans="1:15" x14ac:dyDescent="0.2">
      <c r="A1946" t="s">
        <v>6203</v>
      </c>
      <c r="B1946" t="s">
        <v>12286</v>
      </c>
      <c r="C1946" t="s">
        <v>50296</v>
      </c>
      <c r="D1946" t="str">
        <f>VLOOKUP(C1946,key!A$2:B$634,2,FALSE)</f>
        <v>Al-Maslub</v>
      </c>
      <c r="E1946" t="str">
        <f>VLOOKUP(D1946,key!B$2:D$634,2,FALSE)</f>
        <v>YEM79</v>
      </c>
      <c r="F1946">
        <v>27</v>
      </c>
      <c r="G1946">
        <v>2018</v>
      </c>
      <c r="H1946">
        <v>2</v>
      </c>
      <c r="I1946">
        <v>4</v>
      </c>
      <c r="J1946" s="3">
        <v>43135</v>
      </c>
      <c r="K1946" t="s">
        <v>45427</v>
      </c>
      <c r="L1946" t="s">
        <v>18471</v>
      </c>
      <c r="M1946" t="s">
        <v>30168</v>
      </c>
      <c r="N1946" t="s">
        <v>35882</v>
      </c>
      <c r="O1946" t="s">
        <v>40791</v>
      </c>
    </row>
    <row r="1947" spans="1:15" x14ac:dyDescent="0.2">
      <c r="A1947" t="s">
        <v>6204</v>
      </c>
      <c r="B1947" t="s">
        <v>12286</v>
      </c>
      <c r="C1947" t="s">
        <v>50296</v>
      </c>
      <c r="D1947" t="str">
        <f>VLOOKUP(C1947,key!A$2:B$634,2,FALSE)</f>
        <v>Al-Maslub</v>
      </c>
      <c r="E1947" t="str">
        <f>VLOOKUP(D1947,key!B$2:D$634,2,FALSE)</f>
        <v>YEM79</v>
      </c>
      <c r="F1947">
        <v>27</v>
      </c>
      <c r="G1947">
        <v>2018</v>
      </c>
      <c r="H1947">
        <v>2</v>
      </c>
      <c r="I1947">
        <v>4</v>
      </c>
      <c r="J1947" s="3">
        <v>43135</v>
      </c>
      <c r="K1947" t="s">
        <v>45427</v>
      </c>
      <c r="L1947" t="s">
        <v>18472</v>
      </c>
      <c r="M1947" t="s">
        <v>30169</v>
      </c>
      <c r="N1947" t="s">
        <v>35882</v>
      </c>
      <c r="O1947" t="s">
        <v>40792</v>
      </c>
    </row>
    <row r="1948" spans="1:15" x14ac:dyDescent="0.2">
      <c r="A1948" t="s">
        <v>6306</v>
      </c>
      <c r="B1948" t="s">
        <v>12286</v>
      </c>
      <c r="C1948" t="s">
        <v>50296</v>
      </c>
      <c r="D1948" t="str">
        <f>VLOOKUP(C1948,key!A$2:B$634,2,FALSE)</f>
        <v>Al-Maslub</v>
      </c>
      <c r="E1948" t="str">
        <f>VLOOKUP(D1948,key!B$2:D$634,2,FALSE)</f>
        <v>YEM79</v>
      </c>
      <c r="F1948">
        <v>28</v>
      </c>
      <c r="G1948">
        <v>2018</v>
      </c>
      <c r="H1948">
        <v>2</v>
      </c>
      <c r="I1948">
        <v>5</v>
      </c>
      <c r="J1948" s="3">
        <v>43136</v>
      </c>
      <c r="K1948" t="s">
        <v>45427</v>
      </c>
      <c r="L1948" t="s">
        <v>18562</v>
      </c>
      <c r="M1948" t="s">
        <v>30260</v>
      </c>
      <c r="N1948" t="s">
        <v>35882</v>
      </c>
      <c r="O1948" t="s">
        <v>40858</v>
      </c>
    </row>
    <row r="1949" spans="1:15" x14ac:dyDescent="0.2">
      <c r="A1949" t="s">
        <v>6555</v>
      </c>
      <c r="B1949" t="s">
        <v>12286</v>
      </c>
      <c r="C1949" t="s">
        <v>50296</v>
      </c>
      <c r="D1949" t="str">
        <f>VLOOKUP(C1949,key!A$2:B$634,2,FALSE)</f>
        <v>Al-Maslub</v>
      </c>
      <c r="E1949" t="str">
        <f>VLOOKUP(D1949,key!B$2:D$634,2,FALSE)</f>
        <v>YEM79</v>
      </c>
      <c r="F1949">
        <v>28</v>
      </c>
      <c r="G1949">
        <v>2018</v>
      </c>
      <c r="H1949">
        <v>2</v>
      </c>
      <c r="I1949">
        <v>8</v>
      </c>
      <c r="J1949" s="3">
        <v>43139</v>
      </c>
      <c r="K1949" t="s">
        <v>45427</v>
      </c>
      <c r="L1949" t="s">
        <v>18791</v>
      </c>
      <c r="M1949" t="s">
        <v>30488</v>
      </c>
      <c r="N1949" t="s">
        <v>35882</v>
      </c>
      <c r="O1949" t="s">
        <v>41035</v>
      </c>
    </row>
    <row r="1950" spans="1:15" x14ac:dyDescent="0.2">
      <c r="A1950" t="s">
        <v>6631</v>
      </c>
      <c r="B1950" t="s">
        <v>12286</v>
      </c>
      <c r="C1950" t="s">
        <v>50296</v>
      </c>
      <c r="D1950" t="str">
        <f>VLOOKUP(C1950,key!A$2:B$634,2,FALSE)</f>
        <v>Al-Maslub</v>
      </c>
      <c r="E1950" t="str">
        <f>VLOOKUP(D1950,key!B$2:D$634,2,FALSE)</f>
        <v>YEM79</v>
      </c>
      <c r="F1950">
        <v>28</v>
      </c>
      <c r="G1950">
        <v>2018</v>
      </c>
      <c r="H1950">
        <v>2</v>
      </c>
      <c r="I1950">
        <v>9</v>
      </c>
      <c r="J1950" s="3">
        <v>43140</v>
      </c>
      <c r="K1950" t="s">
        <v>45427</v>
      </c>
      <c r="L1950" t="s">
        <v>18861</v>
      </c>
      <c r="M1950" t="s">
        <v>30558</v>
      </c>
      <c r="N1950" t="s">
        <v>35882</v>
      </c>
      <c r="O1950" t="s">
        <v>41087</v>
      </c>
    </row>
    <row r="1951" spans="1:15" x14ac:dyDescent="0.2">
      <c r="A1951" t="s">
        <v>6632</v>
      </c>
      <c r="B1951" t="s">
        <v>12286</v>
      </c>
      <c r="C1951" t="s">
        <v>50296</v>
      </c>
      <c r="D1951" t="str">
        <f>VLOOKUP(C1951,key!A$2:B$634,2,FALSE)</f>
        <v>Al-Maslub</v>
      </c>
      <c r="E1951" t="str">
        <f>VLOOKUP(D1951,key!B$2:D$634,2,FALSE)</f>
        <v>YEM79</v>
      </c>
      <c r="F1951">
        <v>28</v>
      </c>
      <c r="G1951">
        <v>2018</v>
      </c>
      <c r="H1951">
        <v>2</v>
      </c>
      <c r="I1951">
        <v>9</v>
      </c>
      <c r="J1951" s="3">
        <v>43140</v>
      </c>
      <c r="K1951" t="s">
        <v>45427</v>
      </c>
      <c r="L1951" t="s">
        <v>18862</v>
      </c>
      <c r="M1951" t="s">
        <v>30559</v>
      </c>
      <c r="N1951" t="s">
        <v>35881</v>
      </c>
      <c r="O1951" t="s">
        <v>41087</v>
      </c>
    </row>
    <row r="1952" spans="1:15" x14ac:dyDescent="0.2">
      <c r="A1952" t="s">
        <v>6717</v>
      </c>
      <c r="B1952" t="s">
        <v>12286</v>
      </c>
      <c r="C1952" t="s">
        <v>50296</v>
      </c>
      <c r="D1952" t="str">
        <f>VLOOKUP(C1952,key!A$2:B$634,2,FALSE)</f>
        <v>Al-Maslub</v>
      </c>
      <c r="E1952" t="str">
        <f>VLOOKUP(D1952,key!B$2:D$634,2,FALSE)</f>
        <v>YEM79</v>
      </c>
      <c r="F1952">
        <v>28</v>
      </c>
      <c r="G1952">
        <v>2018</v>
      </c>
      <c r="H1952">
        <v>2</v>
      </c>
      <c r="I1952">
        <v>10</v>
      </c>
      <c r="J1952" s="3">
        <v>43141</v>
      </c>
      <c r="K1952" t="s">
        <v>45427</v>
      </c>
      <c r="L1952" t="s">
        <v>18932</v>
      </c>
      <c r="M1952" t="s">
        <v>30626</v>
      </c>
      <c r="N1952" t="s">
        <v>35881</v>
      </c>
      <c r="O1952" t="s">
        <v>41148</v>
      </c>
    </row>
    <row r="1953" spans="1:15" x14ac:dyDescent="0.2">
      <c r="A1953" t="s">
        <v>6876</v>
      </c>
      <c r="B1953" t="s">
        <v>12286</v>
      </c>
      <c r="C1953" t="s">
        <v>50296</v>
      </c>
      <c r="D1953" t="str">
        <f>VLOOKUP(C1953,key!A$2:B$634,2,FALSE)</f>
        <v>Al-Maslub</v>
      </c>
      <c r="E1953" t="str">
        <f>VLOOKUP(D1953,key!B$2:D$634,2,FALSE)</f>
        <v>YEM79</v>
      </c>
      <c r="F1953">
        <v>29</v>
      </c>
      <c r="G1953">
        <v>2018</v>
      </c>
      <c r="H1953">
        <v>2</v>
      </c>
      <c r="I1953">
        <v>12</v>
      </c>
      <c r="J1953" s="3">
        <v>43143</v>
      </c>
      <c r="K1953" t="s">
        <v>45426</v>
      </c>
      <c r="L1953" t="s">
        <v>19076</v>
      </c>
      <c r="M1953" t="s">
        <v>30773</v>
      </c>
      <c r="N1953" t="s">
        <v>35882</v>
      </c>
      <c r="O1953" t="s">
        <v>41270</v>
      </c>
    </row>
    <row r="1954" spans="1:15" x14ac:dyDescent="0.2">
      <c r="A1954" t="s">
        <v>6877</v>
      </c>
      <c r="B1954" t="s">
        <v>12286</v>
      </c>
      <c r="C1954" t="s">
        <v>50296</v>
      </c>
      <c r="D1954" t="str">
        <f>VLOOKUP(C1954,key!A$2:B$634,2,FALSE)</f>
        <v>Al-Maslub</v>
      </c>
      <c r="E1954" t="str">
        <f>VLOOKUP(D1954,key!B$2:D$634,2,FALSE)</f>
        <v>YEM79</v>
      </c>
      <c r="F1954">
        <v>29</v>
      </c>
      <c r="G1954">
        <v>2018</v>
      </c>
      <c r="H1954">
        <v>2</v>
      </c>
      <c r="I1954">
        <v>12</v>
      </c>
      <c r="J1954" s="3">
        <v>43143</v>
      </c>
      <c r="K1954" t="s">
        <v>45427</v>
      </c>
      <c r="L1954" t="s">
        <v>19077</v>
      </c>
      <c r="M1954" t="s">
        <v>30774</v>
      </c>
      <c r="N1954" t="s">
        <v>35882</v>
      </c>
      <c r="O1954" t="s">
        <v>41271</v>
      </c>
    </row>
    <row r="1955" spans="1:15" x14ac:dyDescent="0.2">
      <c r="A1955" t="s">
        <v>7097</v>
      </c>
      <c r="B1955" t="s">
        <v>12286</v>
      </c>
      <c r="C1955" t="s">
        <v>50296</v>
      </c>
      <c r="D1955" t="str">
        <f>VLOOKUP(C1955,key!A$2:B$634,2,FALSE)</f>
        <v>Al-Maslub</v>
      </c>
      <c r="E1955" t="str">
        <f>VLOOKUP(D1955,key!B$2:D$634,2,FALSE)</f>
        <v>YEM79</v>
      </c>
      <c r="F1955">
        <v>29</v>
      </c>
      <c r="G1955">
        <v>2018</v>
      </c>
      <c r="H1955">
        <v>2</v>
      </c>
      <c r="I1955">
        <v>14</v>
      </c>
      <c r="J1955" s="3">
        <v>43145</v>
      </c>
      <c r="K1955" t="s">
        <v>45427</v>
      </c>
      <c r="L1955" t="s">
        <v>19277</v>
      </c>
      <c r="M1955" t="s">
        <v>30974</v>
      </c>
      <c r="N1955" t="s">
        <v>35882</v>
      </c>
      <c r="O1955" t="s">
        <v>41413</v>
      </c>
    </row>
    <row r="1956" spans="1:15" x14ac:dyDescent="0.2">
      <c r="A1956" t="s">
        <v>7191</v>
      </c>
      <c r="B1956" t="s">
        <v>12286</v>
      </c>
      <c r="C1956" t="s">
        <v>50296</v>
      </c>
      <c r="D1956" t="str">
        <f>VLOOKUP(C1956,key!A$2:B$634,2,FALSE)</f>
        <v>Al-Maslub</v>
      </c>
      <c r="E1956" t="str">
        <f>VLOOKUP(D1956,key!B$2:D$634,2,FALSE)</f>
        <v>YEM79</v>
      </c>
      <c r="F1956">
        <v>29</v>
      </c>
      <c r="G1956">
        <v>2018</v>
      </c>
      <c r="H1956">
        <v>2</v>
      </c>
      <c r="I1956">
        <v>15</v>
      </c>
      <c r="J1956" s="3">
        <v>43146</v>
      </c>
      <c r="K1956" t="s">
        <v>45427</v>
      </c>
      <c r="L1956" t="s">
        <v>19365</v>
      </c>
      <c r="M1956" t="s">
        <v>31062</v>
      </c>
      <c r="N1956" t="s">
        <v>35882</v>
      </c>
      <c r="O1956" t="s">
        <v>41474</v>
      </c>
    </row>
    <row r="1957" spans="1:15" x14ac:dyDescent="0.2">
      <c r="A1957" t="s">
        <v>7277</v>
      </c>
      <c r="B1957" t="s">
        <v>12286</v>
      </c>
      <c r="C1957" t="s">
        <v>50296</v>
      </c>
      <c r="D1957" t="str">
        <f>VLOOKUP(C1957,key!A$2:B$634,2,FALSE)</f>
        <v>Al-Maslub</v>
      </c>
      <c r="E1957" t="str">
        <f>VLOOKUP(D1957,key!B$2:D$634,2,FALSE)</f>
        <v>YEM79</v>
      </c>
      <c r="F1957">
        <v>29</v>
      </c>
      <c r="G1957">
        <v>2018</v>
      </c>
      <c r="H1957">
        <v>2</v>
      </c>
      <c r="I1957">
        <v>16</v>
      </c>
      <c r="J1957" s="3">
        <v>43147</v>
      </c>
      <c r="K1957" t="s">
        <v>45426</v>
      </c>
      <c r="L1957" t="s">
        <v>19447</v>
      </c>
      <c r="M1957" t="s">
        <v>31145</v>
      </c>
      <c r="N1957" t="s">
        <v>35882</v>
      </c>
      <c r="O1957" t="s">
        <v>41535</v>
      </c>
    </row>
    <row r="1958" spans="1:15" x14ac:dyDescent="0.2">
      <c r="A1958" t="s">
        <v>7278</v>
      </c>
      <c r="B1958" t="s">
        <v>12286</v>
      </c>
      <c r="C1958" t="s">
        <v>50296</v>
      </c>
      <c r="D1958" t="str">
        <f>VLOOKUP(C1958,key!A$2:B$634,2,FALSE)</f>
        <v>Al-Maslub</v>
      </c>
      <c r="E1958" t="str">
        <f>VLOOKUP(D1958,key!B$2:D$634,2,FALSE)</f>
        <v>YEM79</v>
      </c>
      <c r="F1958">
        <v>29</v>
      </c>
      <c r="G1958">
        <v>2018</v>
      </c>
      <c r="H1958">
        <v>2</v>
      </c>
      <c r="I1958">
        <v>16</v>
      </c>
      <c r="J1958" s="3">
        <v>43147</v>
      </c>
      <c r="K1958" t="s">
        <v>45427</v>
      </c>
      <c r="L1958" t="s">
        <v>19448</v>
      </c>
      <c r="M1958" t="s">
        <v>31146</v>
      </c>
      <c r="N1958" t="s">
        <v>35882</v>
      </c>
      <c r="O1958" t="s">
        <v>41536</v>
      </c>
    </row>
    <row r="1959" spans="1:15" x14ac:dyDescent="0.2">
      <c r="A1959" t="s">
        <v>7364</v>
      </c>
      <c r="B1959" t="s">
        <v>12286</v>
      </c>
      <c r="C1959" t="s">
        <v>50296</v>
      </c>
      <c r="D1959" t="str">
        <f>VLOOKUP(C1959,key!A$2:B$634,2,FALSE)</f>
        <v>Al-Maslub</v>
      </c>
      <c r="E1959" t="str">
        <f>VLOOKUP(D1959,key!B$2:D$634,2,FALSE)</f>
        <v>YEM79</v>
      </c>
      <c r="F1959">
        <v>29</v>
      </c>
      <c r="G1959">
        <v>2018</v>
      </c>
      <c r="H1959">
        <v>2</v>
      </c>
      <c r="I1959">
        <v>17</v>
      </c>
      <c r="J1959" s="3">
        <v>43148</v>
      </c>
      <c r="K1959" t="s">
        <v>45427</v>
      </c>
      <c r="L1959" t="s">
        <v>19530</v>
      </c>
      <c r="M1959" t="s">
        <v>31229</v>
      </c>
      <c r="N1959" t="s">
        <v>35882</v>
      </c>
      <c r="O1959" t="s">
        <v>41595</v>
      </c>
    </row>
    <row r="1960" spans="1:15" x14ac:dyDescent="0.2">
      <c r="A1960" t="s">
        <v>7523</v>
      </c>
      <c r="B1960" t="s">
        <v>12286</v>
      </c>
      <c r="C1960" t="s">
        <v>50296</v>
      </c>
      <c r="D1960" t="str">
        <f>VLOOKUP(C1960,key!A$2:B$634,2,FALSE)</f>
        <v>Al-Maslub</v>
      </c>
      <c r="E1960" t="str">
        <f>VLOOKUP(D1960,key!B$2:D$634,2,FALSE)</f>
        <v>YEM79</v>
      </c>
      <c r="F1960">
        <v>30</v>
      </c>
      <c r="G1960">
        <v>2018</v>
      </c>
      <c r="H1960">
        <v>2</v>
      </c>
      <c r="I1960">
        <v>19</v>
      </c>
      <c r="J1960" s="3">
        <v>43150</v>
      </c>
      <c r="K1960" t="s">
        <v>45427</v>
      </c>
      <c r="L1960" t="s">
        <v>19672</v>
      </c>
      <c r="M1960" t="s">
        <v>31375</v>
      </c>
      <c r="N1960" t="s">
        <v>35882</v>
      </c>
      <c r="O1960" t="s">
        <v>41702</v>
      </c>
    </row>
    <row r="1961" spans="1:15" x14ac:dyDescent="0.2">
      <c r="A1961" t="s">
        <v>7524</v>
      </c>
      <c r="B1961" t="s">
        <v>12286</v>
      </c>
      <c r="C1961" t="s">
        <v>50296</v>
      </c>
      <c r="D1961" t="str">
        <f>VLOOKUP(C1961,key!A$2:B$634,2,FALSE)</f>
        <v>Al-Maslub</v>
      </c>
      <c r="E1961" t="str">
        <f>VLOOKUP(D1961,key!B$2:D$634,2,FALSE)</f>
        <v>YEM79</v>
      </c>
      <c r="F1961">
        <v>30</v>
      </c>
      <c r="G1961">
        <v>2018</v>
      </c>
      <c r="H1961">
        <v>2</v>
      </c>
      <c r="I1961">
        <v>19</v>
      </c>
      <c r="J1961" s="3">
        <v>43150</v>
      </c>
      <c r="K1961" t="s">
        <v>45427</v>
      </c>
      <c r="L1961" t="s">
        <v>19673</v>
      </c>
      <c r="M1961" t="s">
        <v>31376</v>
      </c>
      <c r="N1961" t="s">
        <v>35882</v>
      </c>
      <c r="O1961" t="s">
        <v>41703</v>
      </c>
    </row>
    <row r="1962" spans="1:15" x14ac:dyDescent="0.2">
      <c r="A1962" t="s">
        <v>7525</v>
      </c>
      <c r="B1962" t="s">
        <v>12286</v>
      </c>
      <c r="C1962" t="s">
        <v>50296</v>
      </c>
      <c r="D1962" t="str">
        <f>VLOOKUP(C1962,key!A$2:B$634,2,FALSE)</f>
        <v>Al-Maslub</v>
      </c>
      <c r="E1962" t="str">
        <f>VLOOKUP(D1962,key!B$2:D$634,2,FALSE)</f>
        <v>YEM79</v>
      </c>
      <c r="F1962">
        <v>30</v>
      </c>
      <c r="G1962">
        <v>2018</v>
      </c>
      <c r="H1962">
        <v>2</v>
      </c>
      <c r="I1962">
        <v>19</v>
      </c>
      <c r="J1962" s="3">
        <v>43150</v>
      </c>
      <c r="K1962" t="s">
        <v>45427</v>
      </c>
      <c r="L1962" t="s">
        <v>19674</v>
      </c>
      <c r="M1962" t="s">
        <v>31377</v>
      </c>
      <c r="N1962" t="s">
        <v>35882</v>
      </c>
      <c r="O1962" t="s">
        <v>41704</v>
      </c>
    </row>
    <row r="1963" spans="1:15" x14ac:dyDescent="0.2">
      <c r="A1963" t="s">
        <v>7628</v>
      </c>
      <c r="B1963" t="s">
        <v>12286</v>
      </c>
      <c r="C1963" t="s">
        <v>50296</v>
      </c>
      <c r="D1963" t="str">
        <f>VLOOKUP(C1963,key!A$2:B$634,2,FALSE)</f>
        <v>Al-Maslub</v>
      </c>
      <c r="E1963" t="str">
        <f>VLOOKUP(D1963,key!B$2:D$634,2,FALSE)</f>
        <v>YEM79</v>
      </c>
      <c r="F1963">
        <v>30</v>
      </c>
      <c r="G1963">
        <v>2018</v>
      </c>
      <c r="H1963">
        <v>2</v>
      </c>
      <c r="I1963">
        <v>20</v>
      </c>
      <c r="J1963" s="3">
        <v>43151</v>
      </c>
      <c r="K1963" t="s">
        <v>45427</v>
      </c>
      <c r="L1963" t="s">
        <v>19769</v>
      </c>
      <c r="M1963" t="s">
        <v>31472</v>
      </c>
      <c r="N1963" t="s">
        <v>35882</v>
      </c>
      <c r="O1963" t="s">
        <v>41768</v>
      </c>
    </row>
    <row r="1964" spans="1:15" x14ac:dyDescent="0.2">
      <c r="A1964" t="s">
        <v>7734</v>
      </c>
      <c r="B1964" t="s">
        <v>12286</v>
      </c>
      <c r="C1964" t="s">
        <v>50296</v>
      </c>
      <c r="D1964" t="str">
        <f>VLOOKUP(C1964,key!A$2:B$634,2,FALSE)</f>
        <v>Al-Maslub</v>
      </c>
      <c r="E1964" t="str">
        <f>VLOOKUP(D1964,key!B$2:D$634,2,FALSE)</f>
        <v>YEM79</v>
      </c>
      <c r="F1964">
        <v>30</v>
      </c>
      <c r="G1964">
        <v>2018</v>
      </c>
      <c r="H1964">
        <v>2</v>
      </c>
      <c r="I1964">
        <v>21</v>
      </c>
      <c r="J1964" s="3">
        <v>43152</v>
      </c>
      <c r="K1964" t="s">
        <v>45426</v>
      </c>
      <c r="L1964" t="s">
        <v>19868</v>
      </c>
      <c r="M1964" t="s">
        <v>31570</v>
      </c>
      <c r="N1964" t="s">
        <v>35882</v>
      </c>
      <c r="O1964" t="s">
        <v>41845</v>
      </c>
    </row>
    <row r="1965" spans="1:15" x14ac:dyDescent="0.2">
      <c r="A1965" t="s">
        <v>7822</v>
      </c>
      <c r="B1965" t="s">
        <v>12286</v>
      </c>
      <c r="C1965" t="s">
        <v>50296</v>
      </c>
      <c r="D1965" t="str">
        <f>VLOOKUP(C1965,key!A$2:B$634,2,FALSE)</f>
        <v>Al-Maslub</v>
      </c>
      <c r="E1965" t="str">
        <f>VLOOKUP(D1965,key!B$2:D$634,2,FALSE)</f>
        <v>YEM79</v>
      </c>
      <c r="F1965">
        <v>30</v>
      </c>
      <c r="G1965">
        <v>2018</v>
      </c>
      <c r="H1965">
        <v>2</v>
      </c>
      <c r="I1965">
        <v>22</v>
      </c>
      <c r="J1965" s="3">
        <v>43153</v>
      </c>
      <c r="K1965" t="s">
        <v>45426</v>
      </c>
      <c r="L1965" t="s">
        <v>19951</v>
      </c>
      <c r="M1965" t="s">
        <v>31654</v>
      </c>
      <c r="N1965" t="s">
        <v>35882</v>
      </c>
      <c r="O1965" t="s">
        <v>41912</v>
      </c>
    </row>
    <row r="1966" spans="1:15" x14ac:dyDescent="0.2">
      <c r="A1966" t="s">
        <v>7823</v>
      </c>
      <c r="B1966" t="s">
        <v>12286</v>
      </c>
      <c r="C1966" t="s">
        <v>50296</v>
      </c>
      <c r="D1966" t="str">
        <f>VLOOKUP(C1966,key!A$2:B$634,2,FALSE)</f>
        <v>Al-Maslub</v>
      </c>
      <c r="E1966" t="str">
        <f>VLOOKUP(D1966,key!B$2:D$634,2,FALSE)</f>
        <v>YEM79</v>
      </c>
      <c r="F1966">
        <v>30</v>
      </c>
      <c r="G1966">
        <v>2018</v>
      </c>
      <c r="H1966">
        <v>2</v>
      </c>
      <c r="I1966">
        <v>22</v>
      </c>
      <c r="J1966" s="3">
        <v>43153</v>
      </c>
      <c r="K1966" t="s">
        <v>45426</v>
      </c>
      <c r="L1966" t="s">
        <v>19952</v>
      </c>
      <c r="M1966" t="s">
        <v>31655</v>
      </c>
      <c r="N1966" t="s">
        <v>35882</v>
      </c>
      <c r="O1966" t="s">
        <v>41913</v>
      </c>
    </row>
    <row r="1967" spans="1:15" x14ac:dyDescent="0.2">
      <c r="A1967" t="s">
        <v>7897</v>
      </c>
      <c r="B1967" t="s">
        <v>12286</v>
      </c>
      <c r="C1967" t="s">
        <v>50296</v>
      </c>
      <c r="D1967" t="str">
        <f>VLOOKUP(C1967,key!A$2:B$634,2,FALSE)</f>
        <v>Al-Maslub</v>
      </c>
      <c r="E1967" t="str">
        <f>VLOOKUP(D1967,key!B$2:D$634,2,FALSE)</f>
        <v>YEM79</v>
      </c>
      <c r="F1967">
        <v>30</v>
      </c>
      <c r="G1967">
        <v>2018</v>
      </c>
      <c r="H1967">
        <v>2</v>
      </c>
      <c r="I1967">
        <v>23</v>
      </c>
      <c r="J1967" s="3">
        <v>43154</v>
      </c>
      <c r="K1967" t="s">
        <v>45426</v>
      </c>
      <c r="L1967" t="s">
        <v>20015</v>
      </c>
      <c r="M1967" t="s">
        <v>31720</v>
      </c>
      <c r="N1967" t="s">
        <v>35882</v>
      </c>
      <c r="O1967" t="s">
        <v>41966</v>
      </c>
    </row>
    <row r="1968" spans="1:15" x14ac:dyDescent="0.2">
      <c r="A1968" t="s">
        <v>7969</v>
      </c>
      <c r="B1968" t="s">
        <v>12286</v>
      </c>
      <c r="C1968" t="s">
        <v>50296</v>
      </c>
      <c r="D1968" t="str">
        <f>VLOOKUP(C1968,key!A$2:B$634,2,FALSE)</f>
        <v>Al-Maslub</v>
      </c>
      <c r="E1968" t="str">
        <f>VLOOKUP(D1968,key!B$2:D$634,2,FALSE)</f>
        <v>YEM79</v>
      </c>
      <c r="F1968">
        <v>30</v>
      </c>
      <c r="G1968">
        <v>2018</v>
      </c>
      <c r="H1968">
        <v>2</v>
      </c>
      <c r="I1968">
        <v>24</v>
      </c>
      <c r="J1968" s="3">
        <v>43155</v>
      </c>
      <c r="K1968" t="s">
        <v>45427</v>
      </c>
      <c r="L1968" t="s">
        <v>20084</v>
      </c>
      <c r="M1968" t="s">
        <v>31788</v>
      </c>
      <c r="N1968" t="s">
        <v>35882</v>
      </c>
      <c r="O1968" t="s">
        <v>42016</v>
      </c>
    </row>
    <row r="1969" spans="1:15" x14ac:dyDescent="0.2">
      <c r="A1969" t="s">
        <v>7970</v>
      </c>
      <c r="B1969" t="s">
        <v>12286</v>
      </c>
      <c r="C1969" t="s">
        <v>50296</v>
      </c>
      <c r="D1969" t="str">
        <f>VLOOKUP(C1969,key!A$2:B$634,2,FALSE)</f>
        <v>Al-Maslub</v>
      </c>
      <c r="E1969" t="str">
        <f>VLOOKUP(D1969,key!B$2:D$634,2,FALSE)</f>
        <v>YEM79</v>
      </c>
      <c r="F1969">
        <v>30</v>
      </c>
      <c r="G1969">
        <v>2018</v>
      </c>
      <c r="H1969">
        <v>2</v>
      </c>
      <c r="I1969">
        <v>24</v>
      </c>
      <c r="J1969" s="3">
        <v>43155</v>
      </c>
      <c r="K1969" t="s">
        <v>45427</v>
      </c>
      <c r="L1969" t="s">
        <v>20085</v>
      </c>
      <c r="M1969" t="s">
        <v>31789</v>
      </c>
      <c r="N1969" t="s">
        <v>35882</v>
      </c>
      <c r="O1969" t="s">
        <v>42017</v>
      </c>
    </row>
    <row r="1970" spans="1:15" x14ac:dyDescent="0.2">
      <c r="A1970" t="s">
        <v>7971</v>
      </c>
      <c r="B1970" t="s">
        <v>12286</v>
      </c>
      <c r="C1970" t="s">
        <v>50296</v>
      </c>
      <c r="D1970" t="str">
        <f>VLOOKUP(C1970,key!A$2:B$634,2,FALSE)</f>
        <v>Al-Maslub</v>
      </c>
      <c r="E1970" t="str">
        <f>VLOOKUP(D1970,key!B$2:D$634,2,FALSE)</f>
        <v>YEM79</v>
      </c>
      <c r="F1970">
        <v>30</v>
      </c>
      <c r="G1970">
        <v>2018</v>
      </c>
      <c r="H1970">
        <v>2</v>
      </c>
      <c r="I1970">
        <v>24</v>
      </c>
      <c r="J1970" s="3">
        <v>43155</v>
      </c>
      <c r="K1970" t="s">
        <v>45427</v>
      </c>
      <c r="L1970" t="s">
        <v>20086</v>
      </c>
      <c r="M1970" t="s">
        <v>31790</v>
      </c>
      <c r="N1970" t="s">
        <v>35882</v>
      </c>
      <c r="O1970" t="s">
        <v>42018</v>
      </c>
    </row>
    <row r="1971" spans="1:15" x14ac:dyDescent="0.2">
      <c r="A1971" t="s">
        <v>8044</v>
      </c>
      <c r="B1971" t="s">
        <v>12286</v>
      </c>
      <c r="C1971" t="s">
        <v>50296</v>
      </c>
      <c r="D1971" t="str">
        <f>VLOOKUP(C1971,key!A$2:B$634,2,FALSE)</f>
        <v>Al-Maslub</v>
      </c>
      <c r="E1971" t="str">
        <f>VLOOKUP(D1971,key!B$2:D$634,2,FALSE)</f>
        <v>YEM79</v>
      </c>
      <c r="F1971">
        <v>30</v>
      </c>
      <c r="G1971">
        <v>2018</v>
      </c>
      <c r="H1971">
        <v>2</v>
      </c>
      <c r="I1971">
        <v>25</v>
      </c>
      <c r="J1971" s="3">
        <v>43156</v>
      </c>
      <c r="K1971" t="s">
        <v>45427</v>
      </c>
      <c r="L1971" t="s">
        <v>20152</v>
      </c>
      <c r="M1971" t="s">
        <v>31857</v>
      </c>
      <c r="N1971" t="s">
        <v>35882</v>
      </c>
      <c r="O1971" t="s">
        <v>42073</v>
      </c>
    </row>
    <row r="1972" spans="1:15" x14ac:dyDescent="0.2">
      <c r="A1972" t="s">
        <v>8045</v>
      </c>
      <c r="B1972" t="s">
        <v>12286</v>
      </c>
      <c r="C1972" t="s">
        <v>50296</v>
      </c>
      <c r="D1972" t="str">
        <f>VLOOKUP(C1972,key!A$2:B$634,2,FALSE)</f>
        <v>Al-Maslub</v>
      </c>
      <c r="E1972" t="str">
        <f>VLOOKUP(D1972,key!B$2:D$634,2,FALSE)</f>
        <v>YEM79</v>
      </c>
      <c r="F1972">
        <v>30</v>
      </c>
      <c r="G1972">
        <v>2018</v>
      </c>
      <c r="H1972">
        <v>2</v>
      </c>
      <c r="I1972">
        <v>25</v>
      </c>
      <c r="J1972" s="3">
        <v>43156</v>
      </c>
      <c r="K1972" t="s">
        <v>45427</v>
      </c>
      <c r="L1972" t="s">
        <v>20153</v>
      </c>
      <c r="M1972" t="s">
        <v>31858</v>
      </c>
      <c r="N1972" t="s">
        <v>35882</v>
      </c>
      <c r="O1972" t="s">
        <v>42074</v>
      </c>
    </row>
    <row r="1973" spans="1:15" x14ac:dyDescent="0.2">
      <c r="A1973" t="s">
        <v>8046</v>
      </c>
      <c r="B1973" t="s">
        <v>12286</v>
      </c>
      <c r="C1973" t="s">
        <v>50296</v>
      </c>
      <c r="D1973" t="str">
        <f>VLOOKUP(C1973,key!A$2:B$634,2,FALSE)</f>
        <v>Al-Maslub</v>
      </c>
      <c r="E1973" t="str">
        <f>VLOOKUP(D1973,key!B$2:D$634,2,FALSE)</f>
        <v>YEM79</v>
      </c>
      <c r="F1973">
        <v>30</v>
      </c>
      <c r="G1973">
        <v>2018</v>
      </c>
      <c r="H1973">
        <v>2</v>
      </c>
      <c r="I1973">
        <v>25</v>
      </c>
      <c r="J1973" s="3">
        <v>43156</v>
      </c>
      <c r="K1973" t="s">
        <v>45427</v>
      </c>
      <c r="L1973" t="s">
        <v>20154</v>
      </c>
      <c r="M1973" t="s">
        <v>31859</v>
      </c>
      <c r="N1973" t="s">
        <v>35882</v>
      </c>
      <c r="O1973" t="s">
        <v>42075</v>
      </c>
    </row>
    <row r="1974" spans="1:15" x14ac:dyDescent="0.2">
      <c r="A1974" t="s">
        <v>8171</v>
      </c>
      <c r="B1974" t="s">
        <v>12286</v>
      </c>
      <c r="C1974" t="s">
        <v>50296</v>
      </c>
      <c r="D1974" t="str">
        <f>VLOOKUP(C1974,key!A$2:B$634,2,FALSE)</f>
        <v>Al-Maslub</v>
      </c>
      <c r="E1974" t="str">
        <f>VLOOKUP(D1974,key!B$2:D$634,2,FALSE)</f>
        <v>YEM79</v>
      </c>
      <c r="F1974">
        <v>31</v>
      </c>
      <c r="G1974">
        <v>2018</v>
      </c>
      <c r="H1974">
        <v>2</v>
      </c>
      <c r="I1974">
        <v>27</v>
      </c>
      <c r="J1974" s="3">
        <v>43158</v>
      </c>
      <c r="K1974" t="s">
        <v>45427</v>
      </c>
      <c r="L1974" t="s">
        <v>20271</v>
      </c>
      <c r="M1974" t="s">
        <v>31977</v>
      </c>
      <c r="N1974" t="s">
        <v>35882</v>
      </c>
      <c r="O1974" t="s">
        <v>42167</v>
      </c>
    </row>
    <row r="1975" spans="1:15" x14ac:dyDescent="0.2">
      <c r="A1975" t="s">
        <v>8309</v>
      </c>
      <c r="B1975" t="s">
        <v>12286</v>
      </c>
      <c r="C1975" t="s">
        <v>50296</v>
      </c>
      <c r="D1975" t="str">
        <f>VLOOKUP(C1975,key!A$2:B$634,2,FALSE)</f>
        <v>Al-Maslub</v>
      </c>
      <c r="E1975" t="str">
        <f>VLOOKUP(D1975,key!B$2:D$634,2,FALSE)</f>
        <v>YEM79</v>
      </c>
      <c r="F1975">
        <v>31</v>
      </c>
      <c r="G1975">
        <v>2018</v>
      </c>
      <c r="H1975">
        <v>3</v>
      </c>
      <c r="I1975">
        <v>1</v>
      </c>
      <c r="J1975" s="3">
        <v>43160</v>
      </c>
      <c r="K1975" t="s">
        <v>12523</v>
      </c>
      <c r="L1975" t="s">
        <v>20403</v>
      </c>
      <c r="M1975" t="s">
        <v>32111</v>
      </c>
      <c r="N1975" t="s">
        <v>35882</v>
      </c>
      <c r="O1975" t="s">
        <v>42273</v>
      </c>
    </row>
    <row r="1976" spans="1:15" x14ac:dyDescent="0.2">
      <c r="A1976" t="s">
        <v>8361</v>
      </c>
      <c r="B1976" t="s">
        <v>12286</v>
      </c>
      <c r="C1976" t="s">
        <v>50296</v>
      </c>
      <c r="D1976" t="str">
        <f>VLOOKUP(C1976,key!A$2:B$634,2,FALSE)</f>
        <v>Al-Maslub</v>
      </c>
      <c r="E1976" t="str">
        <f>VLOOKUP(D1976,key!B$2:D$634,2,FALSE)</f>
        <v>YEM79</v>
      </c>
      <c r="F1976">
        <v>31</v>
      </c>
      <c r="G1976">
        <v>2018</v>
      </c>
      <c r="H1976">
        <v>3</v>
      </c>
      <c r="I1976">
        <v>2</v>
      </c>
      <c r="J1976" s="3">
        <v>43161</v>
      </c>
      <c r="K1976" t="s">
        <v>45427</v>
      </c>
      <c r="L1976" t="s">
        <v>20451</v>
      </c>
      <c r="M1976" t="s">
        <v>32159</v>
      </c>
      <c r="N1976" t="s">
        <v>35882</v>
      </c>
      <c r="O1976" t="s">
        <v>42317</v>
      </c>
    </row>
    <row r="1977" spans="1:15" x14ac:dyDescent="0.2">
      <c r="A1977" t="s">
        <v>8668</v>
      </c>
      <c r="B1977" t="s">
        <v>12286</v>
      </c>
      <c r="C1977" t="s">
        <v>50296</v>
      </c>
      <c r="D1977" t="str">
        <f>VLOOKUP(C1977,key!A$2:B$634,2,FALSE)</f>
        <v>Al-Maslub</v>
      </c>
      <c r="E1977" t="str">
        <f>VLOOKUP(D1977,key!B$2:D$634,2,FALSE)</f>
        <v>YEM79</v>
      </c>
      <c r="F1977">
        <v>32</v>
      </c>
      <c r="G1977">
        <v>2018</v>
      </c>
      <c r="H1977">
        <v>3</v>
      </c>
      <c r="I1977">
        <v>7</v>
      </c>
      <c r="J1977" s="3">
        <v>43166</v>
      </c>
      <c r="K1977" t="s">
        <v>45427</v>
      </c>
      <c r="L1977" t="s">
        <v>20742</v>
      </c>
      <c r="M1977" t="s">
        <v>32453</v>
      </c>
      <c r="N1977" t="s">
        <v>35882</v>
      </c>
      <c r="O1977" t="s">
        <v>42549</v>
      </c>
    </row>
    <row r="1978" spans="1:15" x14ac:dyDescent="0.2">
      <c r="A1978" t="s">
        <v>8738</v>
      </c>
      <c r="B1978" t="s">
        <v>12286</v>
      </c>
      <c r="C1978" t="s">
        <v>50296</v>
      </c>
      <c r="D1978" t="str">
        <f>VLOOKUP(C1978,key!A$2:B$634,2,FALSE)</f>
        <v>Al-Maslub</v>
      </c>
      <c r="E1978" t="str">
        <f>VLOOKUP(D1978,key!B$2:D$634,2,FALSE)</f>
        <v>YEM79</v>
      </c>
      <c r="F1978">
        <v>32</v>
      </c>
      <c r="G1978">
        <v>2018</v>
      </c>
      <c r="H1978">
        <v>3</v>
      </c>
      <c r="I1978">
        <v>8</v>
      </c>
      <c r="J1978" s="3">
        <v>43167</v>
      </c>
      <c r="K1978" t="s">
        <v>45427</v>
      </c>
      <c r="L1978" t="s">
        <v>20809</v>
      </c>
      <c r="M1978" t="s">
        <v>32521</v>
      </c>
      <c r="N1978" t="s">
        <v>35882</v>
      </c>
      <c r="O1978" t="s">
        <v>42607</v>
      </c>
    </row>
    <row r="1979" spans="1:15" x14ac:dyDescent="0.2">
      <c r="A1979" t="s">
        <v>8812</v>
      </c>
      <c r="B1979" t="s">
        <v>12286</v>
      </c>
      <c r="C1979" t="s">
        <v>50296</v>
      </c>
      <c r="D1979" t="str">
        <f>VLOOKUP(C1979,key!A$2:B$634,2,FALSE)</f>
        <v>Al-Maslub</v>
      </c>
      <c r="E1979" t="str">
        <f>VLOOKUP(D1979,key!B$2:D$634,2,FALSE)</f>
        <v>YEM79</v>
      </c>
      <c r="F1979">
        <v>32</v>
      </c>
      <c r="G1979">
        <v>2018</v>
      </c>
      <c r="H1979">
        <v>3</v>
      </c>
      <c r="I1979">
        <v>9</v>
      </c>
      <c r="J1979" s="3">
        <v>43168</v>
      </c>
      <c r="K1979" t="s">
        <v>45427</v>
      </c>
      <c r="L1979" t="s">
        <v>20882</v>
      </c>
      <c r="M1979" t="s">
        <v>32594</v>
      </c>
      <c r="N1979" t="s">
        <v>35882</v>
      </c>
      <c r="O1979" t="s">
        <v>42664</v>
      </c>
    </row>
    <row r="1980" spans="1:15" x14ac:dyDescent="0.2">
      <c r="A1980" t="s">
        <v>8813</v>
      </c>
      <c r="B1980" t="s">
        <v>12286</v>
      </c>
      <c r="C1980" t="s">
        <v>50296</v>
      </c>
      <c r="D1980" t="str">
        <f>VLOOKUP(C1980,key!A$2:B$634,2,FALSE)</f>
        <v>Al-Maslub</v>
      </c>
      <c r="E1980" t="str">
        <f>VLOOKUP(D1980,key!B$2:D$634,2,FALSE)</f>
        <v>YEM79</v>
      </c>
      <c r="F1980">
        <v>32</v>
      </c>
      <c r="G1980">
        <v>2018</v>
      </c>
      <c r="H1980">
        <v>3</v>
      </c>
      <c r="I1980">
        <v>9</v>
      </c>
      <c r="J1980" s="3">
        <v>43168</v>
      </c>
      <c r="K1980" t="s">
        <v>45427</v>
      </c>
      <c r="L1980" t="s">
        <v>20883</v>
      </c>
      <c r="M1980" t="s">
        <v>32595</v>
      </c>
      <c r="N1980" t="s">
        <v>35882</v>
      </c>
      <c r="O1980" t="s">
        <v>42665</v>
      </c>
    </row>
    <row r="1981" spans="1:15" x14ac:dyDescent="0.2">
      <c r="A1981" t="s">
        <v>8882</v>
      </c>
      <c r="B1981" t="s">
        <v>12286</v>
      </c>
      <c r="C1981" t="s">
        <v>50296</v>
      </c>
      <c r="D1981" t="str">
        <f>VLOOKUP(C1981,key!A$2:B$634,2,FALSE)</f>
        <v>Al-Maslub</v>
      </c>
      <c r="E1981" t="str">
        <f>VLOOKUP(D1981,key!B$2:D$634,2,FALSE)</f>
        <v>YEM79</v>
      </c>
      <c r="F1981">
        <v>32</v>
      </c>
      <c r="G1981">
        <v>2018</v>
      </c>
      <c r="H1981">
        <v>3</v>
      </c>
      <c r="I1981">
        <v>10</v>
      </c>
      <c r="J1981" s="3">
        <v>43169</v>
      </c>
      <c r="K1981" t="s">
        <v>45427</v>
      </c>
      <c r="L1981" t="s">
        <v>20951</v>
      </c>
      <c r="M1981" t="s">
        <v>32662</v>
      </c>
      <c r="N1981" t="s">
        <v>35882</v>
      </c>
      <c r="O1981" t="s">
        <v>42718</v>
      </c>
    </row>
    <row r="1982" spans="1:15" x14ac:dyDescent="0.2">
      <c r="A1982" t="s">
        <v>8947</v>
      </c>
      <c r="B1982" t="s">
        <v>12286</v>
      </c>
      <c r="C1982" t="s">
        <v>50296</v>
      </c>
      <c r="D1982" t="str">
        <f>VLOOKUP(C1982,key!A$2:B$634,2,FALSE)</f>
        <v>Al-Maslub</v>
      </c>
      <c r="E1982" t="str">
        <f>VLOOKUP(D1982,key!B$2:D$634,2,FALSE)</f>
        <v>YEM79</v>
      </c>
      <c r="F1982">
        <v>32</v>
      </c>
      <c r="G1982">
        <v>2018</v>
      </c>
      <c r="H1982">
        <v>3</v>
      </c>
      <c r="I1982">
        <v>11</v>
      </c>
      <c r="J1982" s="3">
        <v>43170</v>
      </c>
      <c r="K1982" t="s">
        <v>45427</v>
      </c>
      <c r="L1982" t="s">
        <v>21012</v>
      </c>
      <c r="M1982" t="s">
        <v>32724</v>
      </c>
      <c r="N1982" t="s">
        <v>35882</v>
      </c>
      <c r="O1982" t="s">
        <v>42773</v>
      </c>
    </row>
    <row r="1983" spans="1:15" x14ac:dyDescent="0.2">
      <c r="A1983" t="s">
        <v>8997</v>
      </c>
      <c r="B1983" t="s">
        <v>12286</v>
      </c>
      <c r="C1983" t="s">
        <v>50296</v>
      </c>
      <c r="D1983" t="str">
        <f>VLOOKUP(C1983,key!A$2:B$634,2,FALSE)</f>
        <v>Al-Maslub</v>
      </c>
      <c r="E1983" t="str">
        <f>VLOOKUP(D1983,key!B$2:D$634,2,FALSE)</f>
        <v>YEM79</v>
      </c>
      <c r="F1983">
        <v>33</v>
      </c>
      <c r="G1983">
        <v>2018</v>
      </c>
      <c r="H1983">
        <v>3</v>
      </c>
      <c r="I1983">
        <v>12</v>
      </c>
      <c r="J1983" s="3">
        <v>43171</v>
      </c>
      <c r="K1983" t="s">
        <v>45427</v>
      </c>
      <c r="L1983" t="s">
        <v>21058</v>
      </c>
      <c r="M1983" t="s">
        <v>32772</v>
      </c>
      <c r="N1983" t="s">
        <v>35882</v>
      </c>
      <c r="O1983" t="s">
        <v>42818</v>
      </c>
    </row>
    <row r="1984" spans="1:15" x14ac:dyDescent="0.2">
      <c r="A1984" t="s">
        <v>9058</v>
      </c>
      <c r="B1984" t="s">
        <v>12286</v>
      </c>
      <c r="C1984" t="s">
        <v>50296</v>
      </c>
      <c r="D1984" t="str">
        <f>VLOOKUP(C1984,key!A$2:B$634,2,FALSE)</f>
        <v>Al-Maslub</v>
      </c>
      <c r="E1984" t="str">
        <f>VLOOKUP(D1984,key!B$2:D$634,2,FALSE)</f>
        <v>YEM79</v>
      </c>
      <c r="F1984">
        <v>33</v>
      </c>
      <c r="G1984">
        <v>2018</v>
      </c>
      <c r="H1984">
        <v>3</v>
      </c>
      <c r="I1984">
        <v>13</v>
      </c>
      <c r="J1984" s="3">
        <v>43172</v>
      </c>
      <c r="K1984" t="s">
        <v>45426</v>
      </c>
      <c r="L1984" t="s">
        <v>21118</v>
      </c>
      <c r="M1984" t="s">
        <v>32832</v>
      </c>
      <c r="N1984" t="s">
        <v>35882</v>
      </c>
      <c r="O1984" t="s">
        <v>42864</v>
      </c>
    </row>
    <row r="1985" spans="1:15" x14ac:dyDescent="0.2">
      <c r="A1985" t="s">
        <v>9059</v>
      </c>
      <c r="B1985" t="s">
        <v>12286</v>
      </c>
      <c r="C1985" t="s">
        <v>50296</v>
      </c>
      <c r="D1985" t="str">
        <f>VLOOKUP(C1985,key!A$2:B$634,2,FALSE)</f>
        <v>Al-Maslub</v>
      </c>
      <c r="E1985" t="str">
        <f>VLOOKUP(D1985,key!B$2:D$634,2,FALSE)</f>
        <v>YEM79</v>
      </c>
      <c r="F1985">
        <v>33</v>
      </c>
      <c r="G1985">
        <v>2018</v>
      </c>
      <c r="H1985">
        <v>3</v>
      </c>
      <c r="I1985">
        <v>13</v>
      </c>
      <c r="J1985" s="3">
        <v>43172</v>
      </c>
      <c r="K1985" t="s">
        <v>45427</v>
      </c>
      <c r="L1985" t="s">
        <v>21119</v>
      </c>
      <c r="M1985" t="s">
        <v>32833</v>
      </c>
      <c r="N1985" t="s">
        <v>35882</v>
      </c>
      <c r="O1985" t="s">
        <v>42865</v>
      </c>
    </row>
    <row r="1986" spans="1:15" x14ac:dyDescent="0.2">
      <c r="A1986" t="s">
        <v>9121</v>
      </c>
      <c r="B1986" t="s">
        <v>12286</v>
      </c>
      <c r="C1986" t="s">
        <v>50296</v>
      </c>
      <c r="D1986" t="str">
        <f>VLOOKUP(C1986,key!A$2:B$634,2,FALSE)</f>
        <v>Al-Maslub</v>
      </c>
      <c r="E1986" t="str">
        <f>VLOOKUP(D1986,key!B$2:D$634,2,FALSE)</f>
        <v>YEM79</v>
      </c>
      <c r="F1986">
        <v>33</v>
      </c>
      <c r="G1986">
        <v>2018</v>
      </c>
      <c r="H1986">
        <v>3</v>
      </c>
      <c r="I1986">
        <v>14</v>
      </c>
      <c r="J1986" s="3">
        <v>43173</v>
      </c>
      <c r="K1986" t="s">
        <v>45426</v>
      </c>
      <c r="L1986" t="s">
        <v>21180</v>
      </c>
      <c r="M1986" t="s">
        <v>32894</v>
      </c>
      <c r="N1986" t="s">
        <v>35882</v>
      </c>
      <c r="O1986" t="s">
        <v>42918</v>
      </c>
    </row>
    <row r="1987" spans="1:15" x14ac:dyDescent="0.2">
      <c r="A1987" t="s">
        <v>9293</v>
      </c>
      <c r="B1987" t="s">
        <v>12286</v>
      </c>
      <c r="C1987" t="s">
        <v>50296</v>
      </c>
      <c r="D1987" t="str">
        <f>VLOOKUP(C1987,key!A$2:B$634,2,FALSE)</f>
        <v>Al-Maslub</v>
      </c>
      <c r="E1987" t="str">
        <f>VLOOKUP(D1987,key!B$2:D$634,2,FALSE)</f>
        <v>YEM79</v>
      </c>
      <c r="F1987">
        <v>33</v>
      </c>
      <c r="G1987">
        <v>2018</v>
      </c>
      <c r="H1987">
        <v>3</v>
      </c>
      <c r="I1987">
        <v>17</v>
      </c>
      <c r="J1987" s="3">
        <v>43176</v>
      </c>
      <c r="K1987" t="s">
        <v>45427</v>
      </c>
      <c r="L1987" t="s">
        <v>21345</v>
      </c>
      <c r="M1987" t="s">
        <v>33063</v>
      </c>
      <c r="N1987" t="s">
        <v>35882</v>
      </c>
      <c r="O1987" t="s">
        <v>43065</v>
      </c>
    </row>
    <row r="1988" spans="1:15" x14ac:dyDescent="0.2">
      <c r="A1988" t="s">
        <v>9347</v>
      </c>
      <c r="B1988" t="s">
        <v>12286</v>
      </c>
      <c r="C1988" t="s">
        <v>50296</v>
      </c>
      <c r="D1988" t="str">
        <f>VLOOKUP(C1988,key!A$2:B$634,2,FALSE)</f>
        <v>Al-Maslub</v>
      </c>
      <c r="E1988" t="str">
        <f>VLOOKUP(D1988,key!B$2:D$634,2,FALSE)</f>
        <v>YEM79</v>
      </c>
      <c r="F1988">
        <v>33</v>
      </c>
      <c r="G1988">
        <v>2018</v>
      </c>
      <c r="H1988">
        <v>3</v>
      </c>
      <c r="I1988">
        <v>18</v>
      </c>
      <c r="J1988" s="3">
        <v>43177</v>
      </c>
      <c r="K1988" t="s">
        <v>45426</v>
      </c>
      <c r="L1988" t="s">
        <v>21397</v>
      </c>
      <c r="M1988" t="s">
        <v>33115</v>
      </c>
      <c r="N1988" t="s">
        <v>35882</v>
      </c>
      <c r="O1988" t="s">
        <v>43112</v>
      </c>
    </row>
    <row r="1989" spans="1:15" x14ac:dyDescent="0.2">
      <c r="A1989" t="s">
        <v>9348</v>
      </c>
      <c r="B1989" t="s">
        <v>12286</v>
      </c>
      <c r="C1989" t="s">
        <v>50296</v>
      </c>
      <c r="D1989" t="str">
        <f>VLOOKUP(C1989,key!A$2:B$634,2,FALSE)</f>
        <v>Al-Maslub</v>
      </c>
      <c r="E1989" t="str">
        <f>VLOOKUP(D1989,key!B$2:D$634,2,FALSE)</f>
        <v>YEM79</v>
      </c>
      <c r="F1989">
        <v>33</v>
      </c>
      <c r="G1989">
        <v>2018</v>
      </c>
      <c r="H1989">
        <v>3</v>
      </c>
      <c r="I1989">
        <v>18</v>
      </c>
      <c r="J1989" s="3">
        <v>43177</v>
      </c>
      <c r="K1989" t="s">
        <v>45427</v>
      </c>
      <c r="L1989" t="s">
        <v>21398</v>
      </c>
      <c r="M1989" t="s">
        <v>33116</v>
      </c>
      <c r="N1989" t="s">
        <v>35882</v>
      </c>
      <c r="O1989" t="s">
        <v>43113</v>
      </c>
    </row>
    <row r="1990" spans="1:15" x14ac:dyDescent="0.2">
      <c r="A1990" t="s">
        <v>9508</v>
      </c>
      <c r="B1990" t="s">
        <v>12286</v>
      </c>
      <c r="C1990" t="s">
        <v>50296</v>
      </c>
      <c r="D1990" t="str">
        <f>VLOOKUP(C1990,key!A$2:B$634,2,FALSE)</f>
        <v>Al-Maslub</v>
      </c>
      <c r="E1990" t="str">
        <f>VLOOKUP(D1990,key!B$2:D$634,2,FALSE)</f>
        <v>YEM79</v>
      </c>
      <c r="F1990">
        <v>34</v>
      </c>
      <c r="G1990">
        <v>2018</v>
      </c>
      <c r="H1990">
        <v>3</v>
      </c>
      <c r="I1990">
        <v>21</v>
      </c>
      <c r="J1990" s="3">
        <v>43180</v>
      </c>
      <c r="K1990" t="s">
        <v>45427</v>
      </c>
      <c r="L1990" t="s">
        <v>21553</v>
      </c>
      <c r="M1990" t="s">
        <v>33270</v>
      </c>
      <c r="N1990" t="s">
        <v>35882</v>
      </c>
      <c r="O1990" t="s">
        <v>43242</v>
      </c>
    </row>
    <row r="1991" spans="1:15" x14ac:dyDescent="0.2">
      <c r="A1991" t="s">
        <v>9572</v>
      </c>
      <c r="B1991" t="s">
        <v>12286</v>
      </c>
      <c r="C1991" t="s">
        <v>50296</v>
      </c>
      <c r="D1991" t="str">
        <f>VLOOKUP(C1991,key!A$2:B$634,2,FALSE)</f>
        <v>Al-Maslub</v>
      </c>
      <c r="E1991" t="str">
        <f>VLOOKUP(D1991,key!B$2:D$634,2,FALSE)</f>
        <v>YEM79</v>
      </c>
      <c r="F1991">
        <v>34</v>
      </c>
      <c r="G1991">
        <v>2018</v>
      </c>
      <c r="H1991">
        <v>3</v>
      </c>
      <c r="I1991">
        <v>22</v>
      </c>
      <c r="J1991" s="3">
        <v>43181</v>
      </c>
      <c r="K1991" t="s">
        <v>45427</v>
      </c>
      <c r="L1991" t="s">
        <v>21614</v>
      </c>
      <c r="M1991" t="s">
        <v>33331</v>
      </c>
      <c r="N1991" t="s">
        <v>35882</v>
      </c>
      <c r="O1991" t="s">
        <v>43301</v>
      </c>
    </row>
    <row r="1992" spans="1:15" x14ac:dyDescent="0.2">
      <c r="A1992" t="s">
        <v>9573</v>
      </c>
      <c r="B1992" t="s">
        <v>12286</v>
      </c>
      <c r="C1992" t="s">
        <v>50296</v>
      </c>
      <c r="D1992" t="str">
        <f>VLOOKUP(C1992,key!A$2:B$634,2,FALSE)</f>
        <v>Al-Maslub</v>
      </c>
      <c r="E1992" t="str">
        <f>VLOOKUP(D1992,key!B$2:D$634,2,FALSE)</f>
        <v>YEM79</v>
      </c>
      <c r="F1992">
        <v>34</v>
      </c>
      <c r="G1992">
        <v>2018</v>
      </c>
      <c r="H1992">
        <v>3</v>
      </c>
      <c r="I1992">
        <v>22</v>
      </c>
      <c r="J1992" s="3">
        <v>43181</v>
      </c>
      <c r="K1992" t="s">
        <v>45427</v>
      </c>
      <c r="L1992" t="s">
        <v>21615</v>
      </c>
      <c r="M1992" t="s">
        <v>33332</v>
      </c>
      <c r="N1992" t="s">
        <v>35882</v>
      </c>
      <c r="O1992" t="s">
        <v>43302</v>
      </c>
    </row>
    <row r="1993" spans="1:15" x14ac:dyDescent="0.2">
      <c r="A1993" t="s">
        <v>9574</v>
      </c>
      <c r="B1993" t="s">
        <v>12286</v>
      </c>
      <c r="C1993" t="s">
        <v>50296</v>
      </c>
      <c r="D1993" t="str">
        <f>VLOOKUP(C1993,key!A$2:B$634,2,FALSE)</f>
        <v>Al-Maslub</v>
      </c>
      <c r="E1993" t="str">
        <f>VLOOKUP(D1993,key!B$2:D$634,2,FALSE)</f>
        <v>YEM79</v>
      </c>
      <c r="F1993">
        <v>34</v>
      </c>
      <c r="G1993">
        <v>2018</v>
      </c>
      <c r="H1993">
        <v>3</v>
      </c>
      <c r="I1993">
        <v>22</v>
      </c>
      <c r="J1993" s="3">
        <v>43181</v>
      </c>
      <c r="K1993" t="s">
        <v>45427</v>
      </c>
      <c r="L1993" t="s">
        <v>21616</v>
      </c>
      <c r="M1993" t="s">
        <v>33333</v>
      </c>
      <c r="N1993" t="s">
        <v>35882</v>
      </c>
      <c r="O1993" t="s">
        <v>43303</v>
      </c>
    </row>
    <row r="1994" spans="1:15" x14ac:dyDescent="0.2">
      <c r="A1994" t="s">
        <v>9630</v>
      </c>
      <c r="B1994" t="s">
        <v>12286</v>
      </c>
      <c r="C1994" t="s">
        <v>50296</v>
      </c>
      <c r="D1994" t="str">
        <f>VLOOKUP(C1994,key!A$2:B$634,2,FALSE)</f>
        <v>Al-Maslub</v>
      </c>
      <c r="E1994" t="str">
        <f>VLOOKUP(D1994,key!B$2:D$634,2,FALSE)</f>
        <v>YEM79</v>
      </c>
      <c r="F1994">
        <v>34</v>
      </c>
      <c r="G1994">
        <v>2018</v>
      </c>
      <c r="H1994">
        <v>3</v>
      </c>
      <c r="I1994">
        <v>23</v>
      </c>
      <c r="J1994" s="3">
        <v>43182</v>
      </c>
      <c r="K1994" t="s">
        <v>45426</v>
      </c>
      <c r="L1994" t="s">
        <v>21669</v>
      </c>
      <c r="M1994" t="s">
        <v>33389</v>
      </c>
      <c r="N1994" t="s">
        <v>35882</v>
      </c>
      <c r="O1994" t="s">
        <v>43344</v>
      </c>
    </row>
    <row r="1995" spans="1:15" x14ac:dyDescent="0.2">
      <c r="A1995" t="s">
        <v>9631</v>
      </c>
      <c r="B1995" t="s">
        <v>12286</v>
      </c>
      <c r="C1995" t="s">
        <v>50296</v>
      </c>
      <c r="D1995" t="str">
        <f>VLOOKUP(C1995,key!A$2:B$634,2,FALSE)</f>
        <v>Al-Maslub</v>
      </c>
      <c r="E1995" t="str">
        <f>VLOOKUP(D1995,key!B$2:D$634,2,FALSE)</f>
        <v>YEM79</v>
      </c>
      <c r="F1995">
        <v>34</v>
      </c>
      <c r="G1995">
        <v>2018</v>
      </c>
      <c r="H1995">
        <v>3</v>
      </c>
      <c r="I1995">
        <v>23</v>
      </c>
      <c r="J1995" s="3">
        <v>43182</v>
      </c>
      <c r="K1995" t="s">
        <v>45427</v>
      </c>
      <c r="L1995" t="s">
        <v>21670</v>
      </c>
      <c r="M1995" t="s">
        <v>33390</v>
      </c>
      <c r="N1995" t="s">
        <v>35882</v>
      </c>
      <c r="O1995" t="s">
        <v>43345</v>
      </c>
    </row>
    <row r="1996" spans="1:15" x14ac:dyDescent="0.2">
      <c r="A1996" t="s">
        <v>9681</v>
      </c>
      <c r="B1996" t="s">
        <v>12286</v>
      </c>
      <c r="C1996" t="s">
        <v>50296</v>
      </c>
      <c r="D1996" t="str">
        <f>VLOOKUP(C1996,key!A$2:B$634,2,FALSE)</f>
        <v>Al-Maslub</v>
      </c>
      <c r="E1996" t="str">
        <f>VLOOKUP(D1996,key!B$2:D$634,2,FALSE)</f>
        <v>YEM79</v>
      </c>
      <c r="F1996">
        <v>34</v>
      </c>
      <c r="G1996">
        <v>2018</v>
      </c>
      <c r="H1996">
        <v>3</v>
      </c>
      <c r="I1996">
        <v>24</v>
      </c>
      <c r="J1996" s="3">
        <v>43183</v>
      </c>
      <c r="K1996" t="s">
        <v>45426</v>
      </c>
      <c r="L1996" t="s">
        <v>21717</v>
      </c>
      <c r="M1996" t="s">
        <v>33437</v>
      </c>
      <c r="N1996" t="s">
        <v>35882</v>
      </c>
      <c r="O1996" t="s">
        <v>43385</v>
      </c>
    </row>
    <row r="1997" spans="1:15" x14ac:dyDescent="0.2">
      <c r="A1997" t="s">
        <v>9682</v>
      </c>
      <c r="B1997" t="s">
        <v>12286</v>
      </c>
      <c r="C1997" t="s">
        <v>50296</v>
      </c>
      <c r="D1997" t="str">
        <f>VLOOKUP(C1997,key!A$2:B$634,2,FALSE)</f>
        <v>Al-Maslub</v>
      </c>
      <c r="E1997" t="str">
        <f>VLOOKUP(D1997,key!B$2:D$634,2,FALSE)</f>
        <v>YEM79</v>
      </c>
      <c r="F1997">
        <v>34</v>
      </c>
      <c r="G1997">
        <v>2018</v>
      </c>
      <c r="H1997">
        <v>3</v>
      </c>
      <c r="I1997">
        <v>24</v>
      </c>
      <c r="J1997" s="3">
        <v>43183</v>
      </c>
      <c r="K1997" t="s">
        <v>45427</v>
      </c>
      <c r="L1997" t="s">
        <v>21718</v>
      </c>
      <c r="M1997" t="s">
        <v>33438</v>
      </c>
      <c r="N1997" t="s">
        <v>35882</v>
      </c>
      <c r="O1997" t="s">
        <v>43386</v>
      </c>
    </row>
    <row r="1998" spans="1:15" x14ac:dyDescent="0.2">
      <c r="A1998" t="s">
        <v>9683</v>
      </c>
      <c r="B1998" t="s">
        <v>12286</v>
      </c>
      <c r="C1998" t="s">
        <v>50296</v>
      </c>
      <c r="D1998" t="str">
        <f>VLOOKUP(C1998,key!A$2:B$634,2,FALSE)</f>
        <v>Al-Maslub</v>
      </c>
      <c r="E1998" t="str">
        <f>VLOOKUP(D1998,key!B$2:D$634,2,FALSE)</f>
        <v>YEM79</v>
      </c>
      <c r="F1998">
        <v>34</v>
      </c>
      <c r="G1998">
        <v>2018</v>
      </c>
      <c r="H1998">
        <v>3</v>
      </c>
      <c r="I1998">
        <v>24</v>
      </c>
      <c r="J1998" s="3">
        <v>43183</v>
      </c>
      <c r="K1998" t="s">
        <v>45427</v>
      </c>
      <c r="L1998" t="s">
        <v>21719</v>
      </c>
      <c r="M1998" t="s">
        <v>33439</v>
      </c>
      <c r="N1998" t="s">
        <v>35882</v>
      </c>
      <c r="O1998" t="s">
        <v>43387</v>
      </c>
    </row>
    <row r="1999" spans="1:15" x14ac:dyDescent="0.2">
      <c r="A1999" t="s">
        <v>9795</v>
      </c>
      <c r="B1999" t="s">
        <v>12286</v>
      </c>
      <c r="C1999" t="s">
        <v>50296</v>
      </c>
      <c r="D1999" t="str">
        <f>VLOOKUP(C1999,key!A$2:B$634,2,FALSE)</f>
        <v>Al-Maslub</v>
      </c>
      <c r="E1999" t="str">
        <f>VLOOKUP(D1999,key!B$2:D$634,2,FALSE)</f>
        <v>YEM79</v>
      </c>
      <c r="F1999">
        <v>35</v>
      </c>
      <c r="G1999">
        <v>2018</v>
      </c>
      <c r="H1999">
        <v>3</v>
      </c>
      <c r="I1999">
        <v>26</v>
      </c>
      <c r="J1999" s="3">
        <v>43185</v>
      </c>
      <c r="K1999" t="s">
        <v>45427</v>
      </c>
      <c r="L1999" t="s">
        <v>21825</v>
      </c>
      <c r="M1999" t="s">
        <v>33545</v>
      </c>
      <c r="N1999" t="s">
        <v>35882</v>
      </c>
      <c r="O1999" t="s">
        <v>43475</v>
      </c>
    </row>
    <row r="2000" spans="1:15" x14ac:dyDescent="0.2">
      <c r="A2000" t="s">
        <v>9853</v>
      </c>
      <c r="B2000" t="s">
        <v>12286</v>
      </c>
      <c r="C2000" t="s">
        <v>50296</v>
      </c>
      <c r="D2000" t="str">
        <f>VLOOKUP(C2000,key!A$2:B$634,2,FALSE)</f>
        <v>Al-Maslub</v>
      </c>
      <c r="E2000" t="str">
        <f>VLOOKUP(D2000,key!B$2:D$634,2,FALSE)</f>
        <v>YEM79</v>
      </c>
      <c r="F2000">
        <v>35</v>
      </c>
      <c r="G2000">
        <v>2018</v>
      </c>
      <c r="H2000">
        <v>3</v>
      </c>
      <c r="I2000">
        <v>27</v>
      </c>
      <c r="J2000" s="3">
        <v>43186</v>
      </c>
      <c r="K2000" t="s">
        <v>45427</v>
      </c>
      <c r="L2000" t="s">
        <v>21881</v>
      </c>
      <c r="M2000" t="s">
        <v>33601</v>
      </c>
      <c r="N2000" t="s">
        <v>35882</v>
      </c>
      <c r="O2000" t="s">
        <v>40331</v>
      </c>
    </row>
    <row r="2001" spans="1:15" x14ac:dyDescent="0.2">
      <c r="A2001" t="s">
        <v>9924</v>
      </c>
      <c r="B2001" t="s">
        <v>12286</v>
      </c>
      <c r="C2001" t="s">
        <v>50296</v>
      </c>
      <c r="D2001" t="str">
        <f>VLOOKUP(C2001,key!A$2:B$634,2,FALSE)</f>
        <v>Al-Maslub</v>
      </c>
      <c r="E2001" t="str">
        <f>VLOOKUP(D2001,key!B$2:D$634,2,FALSE)</f>
        <v>YEM79</v>
      </c>
      <c r="F2001">
        <v>35</v>
      </c>
      <c r="G2001">
        <v>2018</v>
      </c>
      <c r="H2001">
        <v>3</v>
      </c>
      <c r="I2001">
        <v>28</v>
      </c>
      <c r="J2001" s="3">
        <v>43187</v>
      </c>
      <c r="K2001" t="s">
        <v>45426</v>
      </c>
      <c r="L2001" t="s">
        <v>21947</v>
      </c>
      <c r="M2001" t="s">
        <v>33669</v>
      </c>
      <c r="N2001" t="s">
        <v>35882</v>
      </c>
      <c r="O2001" t="s">
        <v>43567</v>
      </c>
    </row>
    <row r="2002" spans="1:15" x14ac:dyDescent="0.2">
      <c r="A2002" t="s">
        <v>9925</v>
      </c>
      <c r="B2002" t="s">
        <v>12286</v>
      </c>
      <c r="C2002" t="s">
        <v>50296</v>
      </c>
      <c r="D2002" t="str">
        <f>VLOOKUP(C2002,key!A$2:B$634,2,FALSE)</f>
        <v>Al-Maslub</v>
      </c>
      <c r="E2002" t="str">
        <f>VLOOKUP(D2002,key!B$2:D$634,2,FALSE)</f>
        <v>YEM79</v>
      </c>
      <c r="F2002">
        <v>35</v>
      </c>
      <c r="G2002">
        <v>2018</v>
      </c>
      <c r="H2002">
        <v>3</v>
      </c>
      <c r="I2002">
        <v>28</v>
      </c>
      <c r="J2002" s="3">
        <v>43187</v>
      </c>
      <c r="K2002" t="s">
        <v>45427</v>
      </c>
      <c r="L2002" t="s">
        <v>21948</v>
      </c>
      <c r="M2002" t="s">
        <v>33670</v>
      </c>
      <c r="N2002" t="s">
        <v>35882</v>
      </c>
      <c r="O2002" t="s">
        <v>43568</v>
      </c>
    </row>
    <row r="2003" spans="1:15" x14ac:dyDescent="0.2">
      <c r="A2003" t="s">
        <v>9926</v>
      </c>
      <c r="B2003" t="s">
        <v>12286</v>
      </c>
      <c r="C2003" t="s">
        <v>50296</v>
      </c>
      <c r="D2003" t="str">
        <f>VLOOKUP(C2003,key!A$2:B$634,2,FALSE)</f>
        <v>Al-Maslub</v>
      </c>
      <c r="E2003" t="str">
        <f>VLOOKUP(D2003,key!B$2:D$634,2,FALSE)</f>
        <v>YEM79</v>
      </c>
      <c r="F2003">
        <v>35</v>
      </c>
      <c r="G2003">
        <v>2018</v>
      </c>
      <c r="H2003">
        <v>3</v>
      </c>
      <c r="I2003">
        <v>28</v>
      </c>
      <c r="J2003" s="3">
        <v>43187</v>
      </c>
      <c r="K2003" t="s">
        <v>12523</v>
      </c>
      <c r="L2003" t="s">
        <v>21949</v>
      </c>
      <c r="M2003" t="s">
        <v>33671</v>
      </c>
      <c r="N2003" t="s">
        <v>35882</v>
      </c>
      <c r="O2003" t="s">
        <v>43569</v>
      </c>
    </row>
    <row r="2004" spans="1:15" x14ac:dyDescent="0.2">
      <c r="A2004" t="s">
        <v>10070</v>
      </c>
      <c r="B2004" t="s">
        <v>12286</v>
      </c>
      <c r="C2004" t="s">
        <v>50296</v>
      </c>
      <c r="D2004" t="str">
        <f>VLOOKUP(C2004,key!A$2:B$634,2,FALSE)</f>
        <v>Al-Maslub</v>
      </c>
      <c r="E2004" t="str">
        <f>VLOOKUP(D2004,key!B$2:D$634,2,FALSE)</f>
        <v>YEM79</v>
      </c>
      <c r="F2004">
        <v>35</v>
      </c>
      <c r="G2004">
        <v>2018</v>
      </c>
      <c r="H2004">
        <v>3</v>
      </c>
      <c r="I2004">
        <v>30</v>
      </c>
      <c r="J2004" s="3">
        <v>43189</v>
      </c>
      <c r="K2004" t="s">
        <v>45426</v>
      </c>
      <c r="L2004" t="s">
        <v>22089</v>
      </c>
      <c r="M2004" t="s">
        <v>33811</v>
      </c>
      <c r="N2004" t="s">
        <v>35882</v>
      </c>
      <c r="O2004" t="s">
        <v>43685</v>
      </c>
    </row>
    <row r="2005" spans="1:15" x14ac:dyDescent="0.2">
      <c r="A2005" t="s">
        <v>10071</v>
      </c>
      <c r="B2005" t="s">
        <v>12286</v>
      </c>
      <c r="C2005" t="s">
        <v>50296</v>
      </c>
      <c r="D2005" t="str">
        <f>VLOOKUP(C2005,key!A$2:B$634,2,FALSE)</f>
        <v>Al-Maslub</v>
      </c>
      <c r="E2005" t="str">
        <f>VLOOKUP(D2005,key!B$2:D$634,2,FALSE)</f>
        <v>YEM79</v>
      </c>
      <c r="F2005">
        <v>35</v>
      </c>
      <c r="G2005">
        <v>2018</v>
      </c>
      <c r="H2005">
        <v>3</v>
      </c>
      <c r="I2005">
        <v>30</v>
      </c>
      <c r="J2005" s="3">
        <v>43189</v>
      </c>
      <c r="K2005" t="s">
        <v>45427</v>
      </c>
      <c r="L2005" t="s">
        <v>22090</v>
      </c>
      <c r="M2005" t="s">
        <v>33812</v>
      </c>
      <c r="N2005" t="s">
        <v>35882</v>
      </c>
      <c r="O2005" t="s">
        <v>43686</v>
      </c>
    </row>
    <row r="2006" spans="1:15" x14ac:dyDescent="0.2">
      <c r="A2006" t="s">
        <v>10191</v>
      </c>
      <c r="B2006" t="s">
        <v>12286</v>
      </c>
      <c r="C2006" t="s">
        <v>50296</v>
      </c>
      <c r="D2006" t="str">
        <f>VLOOKUP(C2006,key!A$2:B$634,2,FALSE)</f>
        <v>Al-Maslub</v>
      </c>
      <c r="E2006" t="str">
        <f>VLOOKUP(D2006,key!B$2:D$634,2,FALSE)</f>
        <v>YEM79</v>
      </c>
      <c r="F2006">
        <v>35</v>
      </c>
      <c r="G2006">
        <v>2018</v>
      </c>
      <c r="H2006">
        <v>4</v>
      </c>
      <c r="I2006">
        <v>1</v>
      </c>
      <c r="J2006" s="3">
        <v>43191</v>
      </c>
      <c r="K2006" t="s">
        <v>45427</v>
      </c>
      <c r="L2006" t="s">
        <v>22204</v>
      </c>
      <c r="M2006" t="s">
        <v>33929</v>
      </c>
      <c r="N2006" t="s">
        <v>35882</v>
      </c>
      <c r="O2006" t="s">
        <v>43779</v>
      </c>
    </row>
    <row r="2007" spans="1:15" x14ac:dyDescent="0.2">
      <c r="A2007" t="s">
        <v>10234</v>
      </c>
      <c r="B2007" t="s">
        <v>12286</v>
      </c>
      <c r="C2007" t="s">
        <v>50296</v>
      </c>
      <c r="D2007" t="str">
        <f>VLOOKUP(C2007,key!A$2:B$634,2,FALSE)</f>
        <v>Al-Maslub</v>
      </c>
      <c r="E2007" t="str">
        <f>VLOOKUP(D2007,key!B$2:D$634,2,FALSE)</f>
        <v>YEM79</v>
      </c>
      <c r="F2007">
        <v>36</v>
      </c>
      <c r="G2007">
        <v>2018</v>
      </c>
      <c r="H2007">
        <v>4</v>
      </c>
      <c r="I2007">
        <v>2</v>
      </c>
      <c r="J2007" s="3">
        <v>43192</v>
      </c>
      <c r="K2007" t="s">
        <v>45427</v>
      </c>
      <c r="L2007" t="s">
        <v>22244</v>
      </c>
      <c r="M2007" t="s">
        <v>33970</v>
      </c>
      <c r="N2007" t="s">
        <v>35882</v>
      </c>
      <c r="O2007" t="s">
        <v>43816</v>
      </c>
    </row>
    <row r="2008" spans="1:15" x14ac:dyDescent="0.2">
      <c r="A2008" t="s">
        <v>10779</v>
      </c>
      <c r="B2008" t="s">
        <v>12286</v>
      </c>
      <c r="C2008" t="s">
        <v>50296</v>
      </c>
      <c r="D2008" t="str">
        <f>VLOOKUP(C2008,key!A$2:B$634,2,FALSE)</f>
        <v>Al-Maslub</v>
      </c>
      <c r="E2008" t="str">
        <f>VLOOKUP(D2008,key!B$2:D$634,2,FALSE)</f>
        <v>YEM79</v>
      </c>
      <c r="F2008">
        <v>37</v>
      </c>
      <c r="G2008">
        <v>2018</v>
      </c>
      <c r="H2008">
        <v>4</v>
      </c>
      <c r="I2008">
        <v>10</v>
      </c>
      <c r="J2008" s="3">
        <v>43200</v>
      </c>
      <c r="K2008" t="s">
        <v>45426</v>
      </c>
      <c r="L2008" t="s">
        <v>22757</v>
      </c>
      <c r="M2008" t="s">
        <v>34487</v>
      </c>
      <c r="N2008" t="s">
        <v>35882</v>
      </c>
      <c r="O2008" t="s">
        <v>44244</v>
      </c>
    </row>
    <row r="2009" spans="1:15" x14ac:dyDescent="0.2">
      <c r="A2009" t="s">
        <v>10780</v>
      </c>
      <c r="B2009" t="s">
        <v>12286</v>
      </c>
      <c r="C2009" t="s">
        <v>50296</v>
      </c>
      <c r="D2009" t="str">
        <f>VLOOKUP(C2009,key!A$2:B$634,2,FALSE)</f>
        <v>Al-Maslub</v>
      </c>
      <c r="E2009" t="str">
        <f>VLOOKUP(D2009,key!B$2:D$634,2,FALSE)</f>
        <v>YEM79</v>
      </c>
      <c r="F2009">
        <v>37</v>
      </c>
      <c r="G2009">
        <v>2018</v>
      </c>
      <c r="H2009">
        <v>4</v>
      </c>
      <c r="I2009">
        <v>10</v>
      </c>
      <c r="J2009" s="3">
        <v>43200</v>
      </c>
      <c r="K2009" t="s">
        <v>45427</v>
      </c>
      <c r="L2009" t="s">
        <v>22758</v>
      </c>
      <c r="M2009" t="s">
        <v>34488</v>
      </c>
      <c r="N2009" t="s">
        <v>35882</v>
      </c>
      <c r="O2009" t="s">
        <v>44245</v>
      </c>
    </row>
    <row r="2010" spans="1:15" x14ac:dyDescent="0.2">
      <c r="A2010" t="s">
        <v>10847</v>
      </c>
      <c r="B2010" t="s">
        <v>12286</v>
      </c>
      <c r="C2010" t="s">
        <v>50296</v>
      </c>
      <c r="D2010" t="str">
        <f>VLOOKUP(C2010,key!A$2:B$634,2,FALSE)</f>
        <v>Al-Maslub</v>
      </c>
      <c r="E2010" t="str">
        <f>VLOOKUP(D2010,key!B$2:D$634,2,FALSE)</f>
        <v>YEM79</v>
      </c>
      <c r="F2010">
        <v>37</v>
      </c>
      <c r="G2010">
        <v>2018</v>
      </c>
      <c r="H2010">
        <v>4</v>
      </c>
      <c r="I2010">
        <v>11</v>
      </c>
      <c r="J2010" s="3">
        <v>43201</v>
      </c>
      <c r="K2010" t="s">
        <v>45426</v>
      </c>
      <c r="L2010" t="s">
        <v>22820</v>
      </c>
      <c r="M2010" t="s">
        <v>34551</v>
      </c>
      <c r="N2010" t="s">
        <v>35882</v>
      </c>
      <c r="O2010" t="s">
        <v>44299</v>
      </c>
    </row>
    <row r="2011" spans="1:15" x14ac:dyDescent="0.2">
      <c r="A2011" t="s">
        <v>10848</v>
      </c>
      <c r="B2011" t="s">
        <v>12286</v>
      </c>
      <c r="C2011" t="s">
        <v>50296</v>
      </c>
      <c r="D2011" t="str">
        <f>VLOOKUP(C2011,key!A$2:B$634,2,FALSE)</f>
        <v>Al-Maslub</v>
      </c>
      <c r="E2011" t="str">
        <f>VLOOKUP(D2011,key!B$2:D$634,2,FALSE)</f>
        <v>YEM79</v>
      </c>
      <c r="F2011">
        <v>37</v>
      </c>
      <c r="G2011">
        <v>2018</v>
      </c>
      <c r="H2011">
        <v>4</v>
      </c>
      <c r="I2011">
        <v>11</v>
      </c>
      <c r="J2011" s="3">
        <v>43201</v>
      </c>
      <c r="K2011" t="s">
        <v>45427</v>
      </c>
      <c r="L2011" t="s">
        <v>22821</v>
      </c>
      <c r="M2011" t="s">
        <v>34552</v>
      </c>
      <c r="N2011" t="s">
        <v>35882</v>
      </c>
      <c r="O2011" t="s">
        <v>44300</v>
      </c>
    </row>
    <row r="2012" spans="1:15" x14ac:dyDescent="0.2">
      <c r="A2012" t="s">
        <v>10849</v>
      </c>
      <c r="B2012" t="s">
        <v>12286</v>
      </c>
      <c r="C2012" t="s">
        <v>50296</v>
      </c>
      <c r="D2012" t="str">
        <f>VLOOKUP(C2012,key!A$2:B$634,2,FALSE)</f>
        <v>Al-Maslub</v>
      </c>
      <c r="E2012" t="str">
        <f>VLOOKUP(D2012,key!B$2:D$634,2,FALSE)</f>
        <v>YEM79</v>
      </c>
      <c r="F2012">
        <v>37</v>
      </c>
      <c r="G2012">
        <v>2018</v>
      </c>
      <c r="H2012">
        <v>4</v>
      </c>
      <c r="I2012">
        <v>11</v>
      </c>
      <c r="J2012" s="3">
        <v>43201</v>
      </c>
      <c r="K2012" t="s">
        <v>45427</v>
      </c>
      <c r="L2012" t="s">
        <v>22822</v>
      </c>
      <c r="M2012" t="s">
        <v>34553</v>
      </c>
      <c r="N2012" t="s">
        <v>35882</v>
      </c>
      <c r="O2012" t="s">
        <v>44301</v>
      </c>
    </row>
    <row r="2013" spans="1:15" x14ac:dyDescent="0.2">
      <c r="A2013" t="s">
        <v>10922</v>
      </c>
      <c r="B2013" t="s">
        <v>12286</v>
      </c>
      <c r="C2013" t="s">
        <v>50296</v>
      </c>
      <c r="D2013" t="str">
        <f>VLOOKUP(C2013,key!A$2:B$634,2,FALSE)</f>
        <v>Al-Maslub</v>
      </c>
      <c r="E2013" t="str">
        <f>VLOOKUP(D2013,key!B$2:D$634,2,FALSE)</f>
        <v>YEM79</v>
      </c>
      <c r="F2013">
        <v>37</v>
      </c>
      <c r="G2013">
        <v>2018</v>
      </c>
      <c r="H2013">
        <v>4</v>
      </c>
      <c r="I2013">
        <v>12</v>
      </c>
      <c r="J2013" s="3">
        <v>43202</v>
      </c>
      <c r="K2013" t="s">
        <v>45427</v>
      </c>
      <c r="L2013" t="s">
        <v>22893</v>
      </c>
      <c r="M2013" t="s">
        <v>34623</v>
      </c>
      <c r="N2013" t="s">
        <v>35882</v>
      </c>
      <c r="O2013" t="s">
        <v>44293</v>
      </c>
    </row>
    <row r="2014" spans="1:15" x14ac:dyDescent="0.2">
      <c r="A2014" t="s">
        <v>10971</v>
      </c>
      <c r="B2014" t="s">
        <v>12286</v>
      </c>
      <c r="C2014" t="s">
        <v>50296</v>
      </c>
      <c r="D2014" t="str">
        <f>VLOOKUP(C2014,key!A$2:B$634,2,FALSE)</f>
        <v>Al-Maslub</v>
      </c>
      <c r="E2014" t="str">
        <f>VLOOKUP(D2014,key!B$2:D$634,2,FALSE)</f>
        <v>YEM79</v>
      </c>
      <c r="F2014">
        <v>37</v>
      </c>
      <c r="G2014">
        <v>2018</v>
      </c>
      <c r="H2014">
        <v>4</v>
      </c>
      <c r="I2014">
        <v>13</v>
      </c>
      <c r="J2014" s="3">
        <v>43203</v>
      </c>
      <c r="K2014" t="s">
        <v>45426</v>
      </c>
      <c r="L2014" t="s">
        <v>22942</v>
      </c>
      <c r="M2014" t="s">
        <v>34672</v>
      </c>
      <c r="N2014" t="s">
        <v>35882</v>
      </c>
      <c r="O2014" t="s">
        <v>44402</v>
      </c>
    </row>
    <row r="2015" spans="1:15" x14ac:dyDescent="0.2">
      <c r="A2015" t="s">
        <v>11148</v>
      </c>
      <c r="B2015" t="s">
        <v>12286</v>
      </c>
      <c r="C2015" t="s">
        <v>50296</v>
      </c>
      <c r="D2015" t="str">
        <f>VLOOKUP(C2015,key!A$2:B$634,2,FALSE)</f>
        <v>Al-Maslub</v>
      </c>
      <c r="E2015" t="str">
        <f>VLOOKUP(D2015,key!B$2:D$634,2,FALSE)</f>
        <v>YEM79</v>
      </c>
      <c r="F2015">
        <v>38</v>
      </c>
      <c r="G2015">
        <v>2018</v>
      </c>
      <c r="H2015">
        <v>4</v>
      </c>
      <c r="I2015">
        <v>16</v>
      </c>
      <c r="J2015" s="3">
        <v>43206</v>
      </c>
      <c r="K2015" t="s">
        <v>45427</v>
      </c>
      <c r="L2015" t="s">
        <v>23116</v>
      </c>
      <c r="M2015" t="s">
        <v>34847</v>
      </c>
      <c r="N2015" t="s">
        <v>35882</v>
      </c>
      <c r="O2015" t="s">
        <v>44534</v>
      </c>
    </row>
    <row r="2016" spans="1:15" x14ac:dyDescent="0.2">
      <c r="A2016" t="s">
        <v>11149</v>
      </c>
      <c r="B2016" t="s">
        <v>12286</v>
      </c>
      <c r="C2016" t="s">
        <v>50296</v>
      </c>
      <c r="D2016" t="str">
        <f>VLOOKUP(C2016,key!A$2:B$634,2,FALSE)</f>
        <v>Al-Maslub</v>
      </c>
      <c r="E2016" t="str">
        <f>VLOOKUP(D2016,key!B$2:D$634,2,FALSE)</f>
        <v>YEM79</v>
      </c>
      <c r="F2016">
        <v>38</v>
      </c>
      <c r="G2016">
        <v>2018</v>
      </c>
      <c r="H2016">
        <v>4</v>
      </c>
      <c r="I2016">
        <v>16</v>
      </c>
      <c r="J2016" s="3">
        <v>43206</v>
      </c>
      <c r="K2016" t="s">
        <v>45427</v>
      </c>
      <c r="L2016" t="s">
        <v>23117</v>
      </c>
      <c r="M2016" t="s">
        <v>34848</v>
      </c>
      <c r="N2016" t="s">
        <v>35882</v>
      </c>
      <c r="O2016" t="s">
        <v>44535</v>
      </c>
    </row>
    <row r="2017" spans="1:15" x14ac:dyDescent="0.2">
      <c r="A2017" t="s">
        <v>11212</v>
      </c>
      <c r="B2017" t="s">
        <v>12286</v>
      </c>
      <c r="C2017" t="s">
        <v>50296</v>
      </c>
      <c r="D2017" t="str">
        <f>VLOOKUP(C2017,key!A$2:B$634,2,FALSE)</f>
        <v>Al-Maslub</v>
      </c>
      <c r="E2017" t="str">
        <f>VLOOKUP(D2017,key!B$2:D$634,2,FALSE)</f>
        <v>YEM79</v>
      </c>
      <c r="F2017">
        <v>38</v>
      </c>
      <c r="G2017">
        <v>2018</v>
      </c>
      <c r="H2017">
        <v>4</v>
      </c>
      <c r="I2017">
        <v>17</v>
      </c>
      <c r="J2017" s="3">
        <v>43207</v>
      </c>
      <c r="K2017" t="s">
        <v>45427</v>
      </c>
      <c r="L2017" t="s">
        <v>23178</v>
      </c>
      <c r="M2017" t="s">
        <v>34909</v>
      </c>
      <c r="N2017" t="s">
        <v>35882</v>
      </c>
      <c r="O2017" t="s">
        <v>44581</v>
      </c>
    </row>
    <row r="2018" spans="1:15" x14ac:dyDescent="0.2">
      <c r="A2018" t="s">
        <v>11213</v>
      </c>
      <c r="B2018" t="s">
        <v>12286</v>
      </c>
      <c r="C2018" t="s">
        <v>50296</v>
      </c>
      <c r="D2018" t="str">
        <f>VLOOKUP(C2018,key!A$2:B$634,2,FALSE)</f>
        <v>Al-Maslub</v>
      </c>
      <c r="E2018" t="str">
        <f>VLOOKUP(D2018,key!B$2:D$634,2,FALSE)</f>
        <v>YEM79</v>
      </c>
      <c r="F2018">
        <v>38</v>
      </c>
      <c r="G2018">
        <v>2018</v>
      </c>
      <c r="H2018">
        <v>4</v>
      </c>
      <c r="I2018">
        <v>17</v>
      </c>
      <c r="J2018" s="3">
        <v>43207</v>
      </c>
      <c r="K2018" t="s">
        <v>45427</v>
      </c>
      <c r="L2018" t="s">
        <v>23179</v>
      </c>
      <c r="M2018" t="s">
        <v>34910</v>
      </c>
      <c r="N2018" t="s">
        <v>35882</v>
      </c>
      <c r="O2018" t="s">
        <v>44581</v>
      </c>
    </row>
    <row r="2019" spans="1:15" x14ac:dyDescent="0.2">
      <c r="A2019" t="s">
        <v>11277</v>
      </c>
      <c r="B2019" t="s">
        <v>12286</v>
      </c>
      <c r="C2019" t="s">
        <v>50296</v>
      </c>
      <c r="D2019" t="str">
        <f>VLOOKUP(C2019,key!A$2:B$634,2,FALSE)</f>
        <v>Al-Maslub</v>
      </c>
      <c r="E2019" t="str">
        <f>VLOOKUP(D2019,key!B$2:D$634,2,FALSE)</f>
        <v>YEM79</v>
      </c>
      <c r="F2019">
        <v>38</v>
      </c>
      <c r="G2019">
        <v>2018</v>
      </c>
      <c r="H2019">
        <v>4</v>
      </c>
      <c r="I2019">
        <v>18</v>
      </c>
      <c r="J2019" s="3">
        <v>43208</v>
      </c>
      <c r="K2019" t="s">
        <v>45427</v>
      </c>
      <c r="L2019" t="s">
        <v>23243</v>
      </c>
      <c r="M2019" t="s">
        <v>34974</v>
      </c>
      <c r="N2019" t="s">
        <v>35882</v>
      </c>
      <c r="O2019" t="s">
        <v>44635</v>
      </c>
    </row>
    <row r="2020" spans="1:15" x14ac:dyDescent="0.2">
      <c r="A2020" t="s">
        <v>11278</v>
      </c>
      <c r="B2020" t="s">
        <v>12286</v>
      </c>
      <c r="C2020" t="s">
        <v>50296</v>
      </c>
      <c r="D2020" t="str">
        <f>VLOOKUP(C2020,key!A$2:B$634,2,FALSE)</f>
        <v>Al-Maslub</v>
      </c>
      <c r="E2020" t="str">
        <f>VLOOKUP(D2020,key!B$2:D$634,2,FALSE)</f>
        <v>YEM79</v>
      </c>
      <c r="F2020">
        <v>38</v>
      </c>
      <c r="G2020">
        <v>2018</v>
      </c>
      <c r="H2020">
        <v>4</v>
      </c>
      <c r="I2020">
        <v>18</v>
      </c>
      <c r="J2020" s="3">
        <v>43208</v>
      </c>
      <c r="K2020" t="s">
        <v>45427</v>
      </c>
      <c r="L2020" t="s">
        <v>23244</v>
      </c>
      <c r="M2020" t="s">
        <v>34975</v>
      </c>
      <c r="N2020" t="s">
        <v>35882</v>
      </c>
      <c r="O2020" t="s">
        <v>44636</v>
      </c>
    </row>
    <row r="2021" spans="1:15" x14ac:dyDescent="0.2">
      <c r="A2021" t="s">
        <v>11341</v>
      </c>
      <c r="B2021" t="s">
        <v>12286</v>
      </c>
      <c r="C2021" t="s">
        <v>50296</v>
      </c>
      <c r="D2021" t="str">
        <f>VLOOKUP(C2021,key!A$2:B$634,2,FALSE)</f>
        <v>Al-Maslub</v>
      </c>
      <c r="E2021" t="str">
        <f>VLOOKUP(D2021,key!B$2:D$634,2,FALSE)</f>
        <v>YEM79</v>
      </c>
      <c r="F2021">
        <v>38</v>
      </c>
      <c r="G2021">
        <v>2018</v>
      </c>
      <c r="H2021">
        <v>4</v>
      </c>
      <c r="I2021">
        <v>19</v>
      </c>
      <c r="J2021" s="3">
        <v>43209</v>
      </c>
      <c r="K2021" t="s">
        <v>45426</v>
      </c>
      <c r="L2021" t="s">
        <v>23304</v>
      </c>
      <c r="M2021" t="s">
        <v>35035</v>
      </c>
      <c r="N2021" t="s">
        <v>35881</v>
      </c>
      <c r="O2021" t="s">
        <v>44685</v>
      </c>
    </row>
    <row r="2022" spans="1:15" x14ac:dyDescent="0.2">
      <c r="A2022" t="s">
        <v>11342</v>
      </c>
      <c r="B2022" t="s">
        <v>12286</v>
      </c>
      <c r="C2022" t="s">
        <v>50296</v>
      </c>
      <c r="D2022" t="str">
        <f>VLOOKUP(C2022,key!A$2:B$634,2,FALSE)</f>
        <v>Al-Maslub</v>
      </c>
      <c r="E2022" t="str">
        <f>VLOOKUP(D2022,key!B$2:D$634,2,FALSE)</f>
        <v>YEM79</v>
      </c>
      <c r="F2022">
        <v>38</v>
      </c>
      <c r="G2022">
        <v>2018</v>
      </c>
      <c r="H2022">
        <v>4</v>
      </c>
      <c r="I2022">
        <v>19</v>
      </c>
      <c r="J2022" s="3">
        <v>43209</v>
      </c>
      <c r="K2022" t="s">
        <v>45427</v>
      </c>
      <c r="L2022" t="s">
        <v>23305</v>
      </c>
      <c r="M2022" t="s">
        <v>35036</v>
      </c>
      <c r="N2022" t="s">
        <v>35882</v>
      </c>
      <c r="O2022" t="s">
        <v>44686</v>
      </c>
    </row>
    <row r="2023" spans="1:15" x14ac:dyDescent="0.2">
      <c r="A2023" t="s">
        <v>11343</v>
      </c>
      <c r="B2023" t="s">
        <v>12286</v>
      </c>
      <c r="C2023" t="s">
        <v>50296</v>
      </c>
      <c r="D2023" t="str">
        <f>VLOOKUP(C2023,key!A$2:B$634,2,FALSE)</f>
        <v>Al-Maslub</v>
      </c>
      <c r="E2023" t="str">
        <f>VLOOKUP(D2023,key!B$2:D$634,2,FALSE)</f>
        <v>YEM79</v>
      </c>
      <c r="F2023">
        <v>38</v>
      </c>
      <c r="G2023">
        <v>2018</v>
      </c>
      <c r="H2023">
        <v>4</v>
      </c>
      <c r="I2023">
        <v>19</v>
      </c>
      <c r="J2023" s="3">
        <v>43209</v>
      </c>
      <c r="K2023" t="s">
        <v>45427</v>
      </c>
      <c r="L2023" t="s">
        <v>23306</v>
      </c>
      <c r="M2023" t="s">
        <v>35037</v>
      </c>
      <c r="N2023" t="s">
        <v>35882</v>
      </c>
      <c r="O2023" t="s">
        <v>44687</v>
      </c>
    </row>
    <row r="2024" spans="1:15" x14ac:dyDescent="0.2">
      <c r="A2024" t="s">
        <v>11460</v>
      </c>
      <c r="B2024" t="s">
        <v>12286</v>
      </c>
      <c r="C2024" t="s">
        <v>50296</v>
      </c>
      <c r="D2024" t="str">
        <f>VLOOKUP(C2024,key!A$2:B$634,2,FALSE)</f>
        <v>Al-Maslub</v>
      </c>
      <c r="E2024" t="str">
        <f>VLOOKUP(D2024,key!B$2:D$634,2,FALSE)</f>
        <v>YEM79</v>
      </c>
      <c r="F2024">
        <v>38</v>
      </c>
      <c r="G2024">
        <v>2018</v>
      </c>
      <c r="H2024">
        <v>4</v>
      </c>
      <c r="I2024">
        <v>21</v>
      </c>
      <c r="J2024" s="3">
        <v>43211</v>
      </c>
      <c r="K2024" t="s">
        <v>45427</v>
      </c>
      <c r="L2024" t="s">
        <v>23415</v>
      </c>
      <c r="M2024" t="s">
        <v>35149</v>
      </c>
      <c r="N2024" t="s">
        <v>35882</v>
      </c>
      <c r="O2024" t="s">
        <v>44777</v>
      </c>
    </row>
    <row r="2025" spans="1:15" x14ac:dyDescent="0.2">
      <c r="A2025" t="s">
        <v>11461</v>
      </c>
      <c r="B2025" t="s">
        <v>12286</v>
      </c>
      <c r="C2025" t="s">
        <v>50296</v>
      </c>
      <c r="D2025" t="str">
        <f>VLOOKUP(C2025,key!A$2:B$634,2,FALSE)</f>
        <v>Al-Maslub</v>
      </c>
      <c r="E2025" t="str">
        <f>VLOOKUP(D2025,key!B$2:D$634,2,FALSE)</f>
        <v>YEM79</v>
      </c>
      <c r="F2025">
        <v>38</v>
      </c>
      <c r="G2025">
        <v>2018</v>
      </c>
      <c r="H2025">
        <v>4</v>
      </c>
      <c r="I2025">
        <v>21</v>
      </c>
      <c r="J2025" s="3">
        <v>43211</v>
      </c>
      <c r="K2025" t="s">
        <v>45427</v>
      </c>
      <c r="L2025" t="s">
        <v>23416</v>
      </c>
      <c r="M2025" t="s">
        <v>35150</v>
      </c>
      <c r="N2025" t="s">
        <v>35882</v>
      </c>
      <c r="O2025" t="s">
        <v>44778</v>
      </c>
    </row>
    <row r="2026" spans="1:15" x14ac:dyDescent="0.2">
      <c r="A2026" t="s">
        <v>11700</v>
      </c>
      <c r="B2026" t="s">
        <v>12286</v>
      </c>
      <c r="C2026" t="s">
        <v>50296</v>
      </c>
      <c r="D2026" t="str">
        <f>VLOOKUP(C2026,key!A$2:B$634,2,FALSE)</f>
        <v>Al-Maslub</v>
      </c>
      <c r="E2026" t="str">
        <f>VLOOKUP(D2026,key!B$2:D$634,2,FALSE)</f>
        <v>YEM79</v>
      </c>
      <c r="F2026">
        <v>39</v>
      </c>
      <c r="G2026">
        <v>2018</v>
      </c>
      <c r="H2026">
        <v>4</v>
      </c>
      <c r="I2026">
        <v>26</v>
      </c>
      <c r="J2026" s="3">
        <v>43216</v>
      </c>
      <c r="K2026" t="s">
        <v>45427</v>
      </c>
      <c r="L2026" t="s">
        <v>23645</v>
      </c>
      <c r="M2026" t="s">
        <v>35384</v>
      </c>
      <c r="N2026" t="s">
        <v>35882</v>
      </c>
      <c r="O2026" t="s">
        <v>44967</v>
      </c>
    </row>
    <row r="2027" spans="1:15" x14ac:dyDescent="0.2">
      <c r="A2027" t="s">
        <v>11701</v>
      </c>
      <c r="B2027" t="s">
        <v>12286</v>
      </c>
      <c r="C2027" t="s">
        <v>50296</v>
      </c>
      <c r="D2027" t="str">
        <f>VLOOKUP(C2027,key!A$2:B$634,2,FALSE)</f>
        <v>Al-Maslub</v>
      </c>
      <c r="E2027" t="str">
        <f>VLOOKUP(D2027,key!B$2:D$634,2,FALSE)</f>
        <v>YEM79</v>
      </c>
      <c r="F2027">
        <v>39</v>
      </c>
      <c r="G2027">
        <v>2018</v>
      </c>
      <c r="H2027">
        <v>4</v>
      </c>
      <c r="I2027">
        <v>26</v>
      </c>
      <c r="J2027" s="3">
        <v>43216</v>
      </c>
      <c r="K2027" t="s">
        <v>45427</v>
      </c>
      <c r="L2027" t="s">
        <v>23646</v>
      </c>
      <c r="M2027" t="s">
        <v>35385</v>
      </c>
      <c r="N2027" t="s">
        <v>35882</v>
      </c>
      <c r="O2027" t="s">
        <v>44967</v>
      </c>
    </row>
    <row r="2028" spans="1:15" x14ac:dyDescent="0.2">
      <c r="A2028" t="s">
        <v>12077</v>
      </c>
      <c r="B2028" t="s">
        <v>12286</v>
      </c>
      <c r="C2028" t="s">
        <v>50296</v>
      </c>
      <c r="D2028" t="str">
        <f>VLOOKUP(C2028,key!A$2:B$634,2,FALSE)</f>
        <v>Al-Maslub</v>
      </c>
      <c r="E2028" t="str">
        <f>VLOOKUP(D2028,key!B$2:D$634,2,FALSE)</f>
        <v>YEM79</v>
      </c>
      <c r="F2028">
        <v>40</v>
      </c>
      <c r="G2028">
        <v>2018</v>
      </c>
      <c r="H2028">
        <v>5</v>
      </c>
      <c r="I2028">
        <v>4</v>
      </c>
      <c r="J2028" s="3">
        <v>43224</v>
      </c>
      <c r="K2028" t="s">
        <v>45427</v>
      </c>
      <c r="L2028" t="s">
        <v>23999</v>
      </c>
      <c r="M2028" t="s">
        <v>35746</v>
      </c>
      <c r="N2028" t="s">
        <v>35882</v>
      </c>
      <c r="O2028" t="s">
        <v>45259</v>
      </c>
    </row>
    <row r="2029" spans="1:15" x14ac:dyDescent="0.2">
      <c r="A2029" t="s">
        <v>12123</v>
      </c>
      <c r="B2029" t="s">
        <v>12286</v>
      </c>
      <c r="C2029" t="s">
        <v>50296</v>
      </c>
      <c r="D2029" t="str">
        <f>VLOOKUP(C2029,key!A$2:B$634,2,FALSE)</f>
        <v>Al-Maslub</v>
      </c>
      <c r="E2029" t="str">
        <f>VLOOKUP(D2029,key!B$2:D$634,2,FALSE)</f>
        <v>YEM79</v>
      </c>
      <c r="F2029">
        <v>40</v>
      </c>
      <c r="G2029">
        <v>2018</v>
      </c>
      <c r="H2029">
        <v>5</v>
      </c>
      <c r="I2029">
        <v>5</v>
      </c>
      <c r="J2029" s="3">
        <v>43225</v>
      </c>
      <c r="K2029" t="s">
        <v>45427</v>
      </c>
      <c r="L2029" t="s">
        <v>24044</v>
      </c>
      <c r="M2029" t="s">
        <v>35791</v>
      </c>
      <c r="N2029" t="s">
        <v>35882</v>
      </c>
      <c r="O2029" t="s">
        <v>45301</v>
      </c>
    </row>
    <row r="2030" spans="1:15" x14ac:dyDescent="0.2">
      <c r="A2030" t="s">
        <v>45447</v>
      </c>
      <c r="B2030" t="s">
        <v>45434</v>
      </c>
      <c r="C2030" t="s">
        <v>49735</v>
      </c>
      <c r="D2030" t="str">
        <f>VLOOKUP(C2030,key!A$2:B$634,2,FALSE)</f>
        <v>Al-Maslub</v>
      </c>
      <c r="E2030" t="str">
        <f>VLOOKUP(D2030,key!B$2:D$634,2,FALSE)</f>
        <v>YEM79</v>
      </c>
      <c r="G2030" s="1">
        <v>2018</v>
      </c>
      <c r="H2030" s="1">
        <v>7</v>
      </c>
      <c r="I2030" s="1">
        <v>27</v>
      </c>
      <c r="J2030" s="3" t="str">
        <f>CONCATENATE(H2030,"/",I2030,"/",G2030)</f>
        <v>7/27/2018</v>
      </c>
      <c r="K2030" t="s">
        <v>45427</v>
      </c>
      <c r="M2030" t="s">
        <v>47503</v>
      </c>
      <c r="O2030" t="s">
        <v>49235</v>
      </c>
    </row>
    <row r="2031" spans="1:15" x14ac:dyDescent="0.2">
      <c r="A2031" t="s">
        <v>45460</v>
      </c>
      <c r="B2031" t="s">
        <v>45434</v>
      </c>
      <c r="C2031" t="s">
        <v>49735</v>
      </c>
      <c r="D2031" t="str">
        <f>VLOOKUP(C2031,key!A$2:B$634,2,FALSE)</f>
        <v>Al-Maslub</v>
      </c>
      <c r="E2031" t="str">
        <f>VLOOKUP(D2031,key!B$2:D$634,2,FALSE)</f>
        <v>YEM79</v>
      </c>
      <c r="G2031" s="1">
        <v>2018</v>
      </c>
      <c r="H2031" s="1">
        <v>7</v>
      </c>
      <c r="I2031" s="1">
        <v>27</v>
      </c>
      <c r="J2031" s="3" t="str">
        <f>CONCATENATE(H2031,"/",I2031,"/",G2031)</f>
        <v>7/27/2018</v>
      </c>
      <c r="K2031" t="s">
        <v>45426</v>
      </c>
      <c r="M2031" t="s">
        <v>47516</v>
      </c>
      <c r="O2031" t="s">
        <v>49238</v>
      </c>
    </row>
    <row r="2032" spans="1:15" x14ac:dyDescent="0.2">
      <c r="A2032" t="s">
        <v>45506</v>
      </c>
      <c r="B2032" t="s">
        <v>45434</v>
      </c>
      <c r="C2032" t="s">
        <v>49735</v>
      </c>
      <c r="D2032" t="str">
        <f>VLOOKUP(C2032,key!A$2:B$634,2,FALSE)</f>
        <v>Al-Maslub</v>
      </c>
      <c r="E2032" t="str">
        <f>VLOOKUP(D2032,key!B$2:D$634,2,FALSE)</f>
        <v>YEM79</v>
      </c>
      <c r="G2032" s="1">
        <v>2018</v>
      </c>
      <c r="H2032" s="1">
        <v>7</v>
      </c>
      <c r="I2032" s="1">
        <v>24</v>
      </c>
      <c r="J2032" s="3" t="str">
        <f>CONCATENATE(H2032,"/",I2032,"/",G2032)</f>
        <v>7/24/2018</v>
      </c>
      <c r="K2032" t="s">
        <v>45426</v>
      </c>
      <c r="M2032" t="s">
        <v>47557</v>
      </c>
      <c r="O2032" t="s">
        <v>49248</v>
      </c>
    </row>
    <row r="2033" spans="1:15" x14ac:dyDescent="0.2">
      <c r="A2033" t="s">
        <v>45617</v>
      </c>
      <c r="B2033" t="s">
        <v>45434</v>
      </c>
      <c r="C2033" t="s">
        <v>49735</v>
      </c>
      <c r="D2033" t="str">
        <f>VLOOKUP(C2033,key!A$2:B$634,2,FALSE)</f>
        <v>Al-Maslub</v>
      </c>
      <c r="E2033" t="str">
        <f>VLOOKUP(D2033,key!B$2:D$634,2,FALSE)</f>
        <v>YEM79</v>
      </c>
      <c r="G2033" s="1">
        <v>2018</v>
      </c>
      <c r="H2033" s="1">
        <v>7</v>
      </c>
      <c r="I2033" s="1">
        <v>20</v>
      </c>
      <c r="J2033" s="3" t="str">
        <f>CONCATENATE(H2033,"/",I2033,"/",G2033)</f>
        <v>7/20/2018</v>
      </c>
      <c r="K2033" t="s">
        <v>45426</v>
      </c>
      <c r="M2033" t="s">
        <v>47659</v>
      </c>
      <c r="O2033" t="s">
        <v>49248</v>
      </c>
    </row>
    <row r="2034" spans="1:15" x14ac:dyDescent="0.2">
      <c r="A2034" t="s">
        <v>45752</v>
      </c>
      <c r="B2034" t="s">
        <v>45434</v>
      </c>
      <c r="C2034" t="s">
        <v>49735</v>
      </c>
      <c r="D2034" t="str">
        <f>VLOOKUP(C2034,key!A$2:B$634,2,FALSE)</f>
        <v>Al-Maslub</v>
      </c>
      <c r="E2034" t="str">
        <f>VLOOKUP(D2034,key!B$2:D$634,2,FALSE)</f>
        <v>YEM79</v>
      </c>
      <c r="G2034" s="1">
        <v>2018</v>
      </c>
      <c r="H2034" s="1">
        <v>7</v>
      </c>
      <c r="I2034" s="1">
        <v>15</v>
      </c>
      <c r="J2034" s="3" t="str">
        <f>CONCATENATE(H2034,"/",I2034,"/",G2034)</f>
        <v>7/15/2018</v>
      </c>
      <c r="K2034" t="s">
        <v>45427</v>
      </c>
      <c r="M2034" t="s">
        <v>47774</v>
      </c>
      <c r="O2034" t="s">
        <v>49288</v>
      </c>
    </row>
    <row r="2035" spans="1:15" x14ac:dyDescent="0.2">
      <c r="A2035" t="s">
        <v>45831</v>
      </c>
      <c r="B2035" t="s">
        <v>45434</v>
      </c>
      <c r="C2035" t="s">
        <v>49735</v>
      </c>
      <c r="D2035" t="str">
        <f>VLOOKUP(C2035,key!A$2:B$634,2,FALSE)</f>
        <v>Al-Maslub</v>
      </c>
      <c r="E2035" t="str">
        <f>VLOOKUP(D2035,key!B$2:D$634,2,FALSE)</f>
        <v>YEM79</v>
      </c>
      <c r="G2035" s="1">
        <v>2018</v>
      </c>
      <c r="H2035" s="1">
        <v>7</v>
      </c>
      <c r="I2035" s="1">
        <v>12</v>
      </c>
      <c r="J2035" s="3" t="str">
        <f>CONCATENATE(H2035,"/",I2035,"/",G2035)</f>
        <v>7/12/2018</v>
      </c>
      <c r="K2035" t="s">
        <v>45426</v>
      </c>
      <c r="M2035" t="s">
        <v>47827</v>
      </c>
      <c r="O2035" t="s">
        <v>49248</v>
      </c>
    </row>
    <row r="2036" spans="1:15" x14ac:dyDescent="0.2">
      <c r="A2036" t="s">
        <v>45887</v>
      </c>
      <c r="B2036" t="s">
        <v>45434</v>
      </c>
      <c r="C2036" t="s">
        <v>49735</v>
      </c>
      <c r="D2036" t="str">
        <f>VLOOKUP(C2036,key!A$2:B$634,2,FALSE)</f>
        <v>Al-Maslub</v>
      </c>
      <c r="E2036" t="str">
        <f>VLOOKUP(D2036,key!B$2:D$634,2,FALSE)</f>
        <v>YEM79</v>
      </c>
      <c r="G2036" s="1">
        <v>2018</v>
      </c>
      <c r="H2036" s="1">
        <v>7</v>
      </c>
      <c r="I2036" s="1">
        <v>10</v>
      </c>
      <c r="J2036" s="3" t="str">
        <f>CONCATENATE(H2036,"/",I2036,"/",G2036)</f>
        <v>7/10/2018</v>
      </c>
      <c r="K2036" t="s">
        <v>45427</v>
      </c>
      <c r="M2036" t="s">
        <v>47869</v>
      </c>
      <c r="O2036" t="s">
        <v>49248</v>
      </c>
    </row>
    <row r="2037" spans="1:15" x14ac:dyDescent="0.2">
      <c r="A2037" t="s">
        <v>45922</v>
      </c>
      <c r="B2037" t="s">
        <v>45434</v>
      </c>
      <c r="C2037" t="s">
        <v>49735</v>
      </c>
      <c r="D2037" t="str">
        <f>VLOOKUP(C2037,key!A$2:B$634,2,FALSE)</f>
        <v>Al-Maslub</v>
      </c>
      <c r="E2037" t="str">
        <f>VLOOKUP(D2037,key!B$2:D$634,2,FALSE)</f>
        <v>YEM79</v>
      </c>
      <c r="G2037" s="1">
        <v>2018</v>
      </c>
      <c r="H2037" s="1">
        <v>7</v>
      </c>
      <c r="I2037" s="1">
        <v>9</v>
      </c>
      <c r="J2037" s="3" t="str">
        <f>CONCATENATE(H2037,"/",I2037,"/",G2037)</f>
        <v>7/9/2018</v>
      </c>
      <c r="K2037" t="s">
        <v>45427</v>
      </c>
      <c r="M2037" t="s">
        <v>47901</v>
      </c>
      <c r="O2037" t="s">
        <v>49248</v>
      </c>
    </row>
    <row r="2038" spans="1:15" x14ac:dyDescent="0.2">
      <c r="A2038" t="s">
        <v>45947</v>
      </c>
      <c r="B2038" t="s">
        <v>45434</v>
      </c>
      <c r="C2038" t="s">
        <v>49735</v>
      </c>
      <c r="D2038" t="str">
        <f>VLOOKUP(C2038,key!A$2:B$634,2,FALSE)</f>
        <v>Al-Maslub</v>
      </c>
      <c r="E2038" t="str">
        <f>VLOOKUP(D2038,key!B$2:D$634,2,FALSE)</f>
        <v>YEM79</v>
      </c>
      <c r="G2038" s="1">
        <v>2018</v>
      </c>
      <c r="H2038" s="1">
        <v>7</v>
      </c>
      <c r="I2038" s="1">
        <v>8</v>
      </c>
      <c r="J2038" s="3" t="str">
        <f>CONCATENATE(H2038,"/",I2038,"/",G2038)</f>
        <v>7/8/2018</v>
      </c>
      <c r="K2038" t="s">
        <v>45427</v>
      </c>
      <c r="M2038" t="s">
        <v>47923</v>
      </c>
      <c r="O2038" t="s">
        <v>49248</v>
      </c>
    </row>
    <row r="2039" spans="1:15" x14ac:dyDescent="0.2">
      <c r="A2039" t="s">
        <v>46033</v>
      </c>
      <c r="B2039" t="s">
        <v>45434</v>
      </c>
      <c r="C2039" t="s">
        <v>49735</v>
      </c>
      <c r="D2039" t="str">
        <f>VLOOKUP(C2039,key!A$2:B$634,2,FALSE)</f>
        <v>Al-Maslub</v>
      </c>
      <c r="E2039" t="str">
        <f>VLOOKUP(D2039,key!B$2:D$634,2,FALSE)</f>
        <v>YEM79</v>
      </c>
      <c r="G2039" s="1">
        <v>2018</v>
      </c>
      <c r="H2039" s="1">
        <v>7</v>
      </c>
      <c r="I2039" s="1">
        <v>4</v>
      </c>
      <c r="J2039" s="3" t="str">
        <f>CONCATENATE(H2039,"/",I2039,"/",G2039)</f>
        <v>7/4/2018</v>
      </c>
      <c r="K2039" t="s">
        <v>45426</v>
      </c>
      <c r="M2039" t="s">
        <v>47996</v>
      </c>
      <c r="O2039" t="s">
        <v>49259</v>
      </c>
    </row>
    <row r="2040" spans="1:15" x14ac:dyDescent="0.2">
      <c r="A2040" t="s">
        <v>46104</v>
      </c>
      <c r="B2040" t="s">
        <v>45434</v>
      </c>
      <c r="C2040" t="s">
        <v>49735</v>
      </c>
      <c r="D2040" t="str">
        <f>VLOOKUP(C2040,key!A$2:B$634,2,FALSE)</f>
        <v>Al-Maslub</v>
      </c>
      <c r="E2040" t="str">
        <f>VLOOKUP(D2040,key!B$2:D$634,2,FALSE)</f>
        <v>YEM79</v>
      </c>
      <c r="G2040" s="1">
        <v>2018</v>
      </c>
      <c r="H2040" s="1">
        <v>7</v>
      </c>
      <c r="I2040" s="1">
        <v>2</v>
      </c>
      <c r="J2040" s="3" t="str">
        <f>CONCATENATE(H2040,"/",I2040,"/",G2040)</f>
        <v>7/2/2018</v>
      </c>
      <c r="K2040" t="s">
        <v>45427</v>
      </c>
      <c r="M2040" t="s">
        <v>48050</v>
      </c>
      <c r="O2040" t="s">
        <v>49248</v>
      </c>
    </row>
    <row r="2041" spans="1:15" x14ac:dyDescent="0.2">
      <c r="A2041" t="s">
        <v>46452</v>
      </c>
      <c r="B2041" t="s">
        <v>45434</v>
      </c>
      <c r="C2041" t="s">
        <v>49735</v>
      </c>
      <c r="D2041" t="str">
        <f>VLOOKUP(C2041,key!A$2:B$634,2,FALSE)</f>
        <v>Al-Maslub</v>
      </c>
      <c r="E2041" t="str">
        <f>VLOOKUP(D2041,key!B$2:D$634,2,FALSE)</f>
        <v>YEM79</v>
      </c>
      <c r="G2041" s="1">
        <v>2018</v>
      </c>
      <c r="H2041" s="1">
        <v>6</v>
      </c>
      <c r="I2041" s="1">
        <v>20</v>
      </c>
      <c r="J2041" s="3" t="str">
        <f>CONCATENATE(H2041,"/",I2041,"/",G2041)</f>
        <v>6/20/2018</v>
      </c>
      <c r="K2041" t="s">
        <v>45427</v>
      </c>
      <c r="M2041" t="s">
        <v>48342</v>
      </c>
      <c r="O2041" t="s">
        <v>49288</v>
      </c>
    </row>
    <row r="2042" spans="1:15" x14ac:dyDescent="0.2">
      <c r="A2042" t="s">
        <v>46480</v>
      </c>
      <c r="B2042" t="s">
        <v>45434</v>
      </c>
      <c r="C2042" t="s">
        <v>49735</v>
      </c>
      <c r="D2042" t="str">
        <f>VLOOKUP(C2042,key!A$2:B$634,2,FALSE)</f>
        <v>Al-Maslub</v>
      </c>
      <c r="E2042" t="str">
        <f>VLOOKUP(D2042,key!B$2:D$634,2,FALSE)</f>
        <v>YEM79</v>
      </c>
      <c r="G2042" s="1">
        <v>2018</v>
      </c>
      <c r="H2042" s="1">
        <v>6</v>
      </c>
      <c r="I2042" s="1">
        <v>19</v>
      </c>
      <c r="J2042" s="3" t="str">
        <f>CONCATENATE(H2042,"/",I2042,"/",G2042)</f>
        <v>6/19/2018</v>
      </c>
      <c r="K2042" t="s">
        <v>45426</v>
      </c>
      <c r="M2042" t="s">
        <v>48358</v>
      </c>
      <c r="O2042" t="s">
        <v>49235</v>
      </c>
    </row>
    <row r="2043" spans="1:15" x14ac:dyDescent="0.2">
      <c r="A2043" t="s">
        <v>46581</v>
      </c>
      <c r="B2043" t="s">
        <v>45434</v>
      </c>
      <c r="C2043" t="s">
        <v>49735</v>
      </c>
      <c r="D2043" t="str">
        <f>VLOOKUP(C2043,key!A$2:B$634,2,FALSE)</f>
        <v>Al-Maslub</v>
      </c>
      <c r="E2043" t="str">
        <f>VLOOKUP(D2043,key!B$2:D$634,2,FALSE)</f>
        <v>YEM79</v>
      </c>
      <c r="G2043" s="1">
        <v>2018</v>
      </c>
      <c r="H2043" s="1">
        <v>6</v>
      </c>
      <c r="I2043" s="1">
        <v>15</v>
      </c>
      <c r="J2043" s="3" t="str">
        <f>CONCATENATE(H2043,"/",I2043,"/",G2043)</f>
        <v>6/15/2018</v>
      </c>
      <c r="K2043" t="s">
        <v>45427</v>
      </c>
      <c r="M2043" t="s">
        <v>48445</v>
      </c>
      <c r="O2043" t="s">
        <v>49235</v>
      </c>
    </row>
    <row r="2044" spans="1:15" x14ac:dyDescent="0.2">
      <c r="A2044" t="s">
        <v>46582</v>
      </c>
      <c r="B2044" t="s">
        <v>45434</v>
      </c>
      <c r="C2044" t="s">
        <v>49735</v>
      </c>
      <c r="D2044" t="str">
        <f>VLOOKUP(C2044,key!A$2:B$634,2,FALSE)</f>
        <v>Al-Maslub</v>
      </c>
      <c r="E2044" t="str">
        <f>VLOOKUP(D2044,key!B$2:D$634,2,FALSE)</f>
        <v>YEM79</v>
      </c>
      <c r="G2044" s="1">
        <v>2018</v>
      </c>
      <c r="H2044" s="1">
        <v>6</v>
      </c>
      <c r="I2044" s="1">
        <v>15</v>
      </c>
      <c r="J2044" s="3" t="str">
        <f>CONCATENATE(H2044,"/",I2044,"/",G2044)</f>
        <v>6/15/2018</v>
      </c>
      <c r="K2044" t="s">
        <v>45427</v>
      </c>
      <c r="M2044" t="s">
        <v>48445</v>
      </c>
      <c r="O2044" t="s">
        <v>49235</v>
      </c>
    </row>
    <row r="2045" spans="1:15" x14ac:dyDescent="0.2">
      <c r="A2045" t="s">
        <v>46804</v>
      </c>
      <c r="B2045" t="s">
        <v>45434</v>
      </c>
      <c r="C2045" t="s">
        <v>49735</v>
      </c>
      <c r="D2045" t="str">
        <f>VLOOKUP(C2045,key!A$2:B$634,2,FALSE)</f>
        <v>Al-Maslub</v>
      </c>
      <c r="E2045" t="str">
        <f>VLOOKUP(D2045,key!B$2:D$634,2,FALSE)</f>
        <v>YEM79</v>
      </c>
      <c r="G2045" s="1">
        <v>2018</v>
      </c>
      <c r="H2045" s="1">
        <v>6</v>
      </c>
      <c r="I2045" s="1">
        <v>6</v>
      </c>
      <c r="J2045" s="3" t="str">
        <f>CONCATENATE(H2045,"/",I2045,"/",G2045)</f>
        <v>6/6/2018</v>
      </c>
      <c r="K2045" t="s">
        <v>45426</v>
      </c>
      <c r="M2045" t="s">
        <v>48638</v>
      </c>
      <c r="O2045" t="s">
        <v>49235</v>
      </c>
    </row>
    <row r="2046" spans="1:15" x14ac:dyDescent="0.2">
      <c r="A2046" t="s">
        <v>46805</v>
      </c>
      <c r="B2046" t="s">
        <v>45434</v>
      </c>
      <c r="C2046" t="s">
        <v>49735</v>
      </c>
      <c r="D2046" t="str">
        <f>VLOOKUP(C2046,key!A$2:B$634,2,FALSE)</f>
        <v>Al-Maslub</v>
      </c>
      <c r="E2046" t="str">
        <f>VLOOKUP(D2046,key!B$2:D$634,2,FALSE)</f>
        <v>YEM79</v>
      </c>
      <c r="G2046" s="1">
        <v>2018</v>
      </c>
      <c r="H2046" s="1">
        <v>6</v>
      </c>
      <c r="I2046" s="1">
        <v>6</v>
      </c>
      <c r="J2046" s="3" t="str">
        <f>CONCATENATE(H2046,"/",I2046,"/",G2046)</f>
        <v>6/6/2018</v>
      </c>
      <c r="K2046" t="s">
        <v>45426</v>
      </c>
      <c r="M2046" t="s">
        <v>48638</v>
      </c>
      <c r="O2046" t="s">
        <v>49235</v>
      </c>
    </row>
    <row r="2047" spans="1:15" x14ac:dyDescent="0.2">
      <c r="A2047" t="s">
        <v>46819</v>
      </c>
      <c r="B2047" t="s">
        <v>45434</v>
      </c>
      <c r="C2047" t="s">
        <v>49735</v>
      </c>
      <c r="D2047" t="str">
        <f>VLOOKUP(C2047,key!A$2:B$634,2,FALSE)</f>
        <v>Al-Maslub</v>
      </c>
      <c r="E2047" t="str">
        <f>VLOOKUP(D2047,key!B$2:D$634,2,FALSE)</f>
        <v>YEM79</v>
      </c>
      <c r="G2047" s="1">
        <v>2018</v>
      </c>
      <c r="H2047" s="1">
        <v>6</v>
      </c>
      <c r="I2047" s="1">
        <v>6</v>
      </c>
      <c r="J2047" s="3" t="str">
        <f>CONCATENATE(H2047,"/",I2047,"/",G2047)</f>
        <v>6/6/2018</v>
      </c>
      <c r="K2047" t="s">
        <v>45426</v>
      </c>
      <c r="M2047" t="s">
        <v>48647</v>
      </c>
      <c r="O2047" t="s">
        <v>49252</v>
      </c>
    </row>
    <row r="2048" spans="1:15" x14ac:dyDescent="0.2">
      <c r="A2048" t="s">
        <v>47182</v>
      </c>
      <c r="B2048" t="s">
        <v>45434</v>
      </c>
      <c r="C2048" t="s">
        <v>49735</v>
      </c>
      <c r="D2048" t="str">
        <f>VLOOKUP(C2048,key!A$2:B$634,2,FALSE)</f>
        <v>Al-Maslub</v>
      </c>
      <c r="E2048" t="str">
        <f>VLOOKUP(D2048,key!B$2:D$634,2,FALSE)</f>
        <v>YEM79</v>
      </c>
      <c r="G2048" s="1">
        <v>2018</v>
      </c>
      <c r="H2048" s="1">
        <v>5</v>
      </c>
      <c r="I2048" s="1">
        <v>22</v>
      </c>
      <c r="J2048" s="3" t="str">
        <f>CONCATENATE(H2048,"/",I2048,"/",G2048)</f>
        <v>5/22/2018</v>
      </c>
      <c r="K2048" t="s">
        <v>45427</v>
      </c>
      <c r="M2048" t="s">
        <v>48956</v>
      </c>
      <c r="O2048" t="s">
        <v>49464</v>
      </c>
    </row>
    <row r="2049" spans="1:15" x14ac:dyDescent="0.2">
      <c r="A2049" t="s">
        <v>47201</v>
      </c>
      <c r="B2049" t="s">
        <v>45434</v>
      </c>
      <c r="C2049" t="s">
        <v>49735</v>
      </c>
      <c r="D2049" t="str">
        <f>VLOOKUP(C2049,key!A$2:B$634,2,FALSE)</f>
        <v>Al-Maslub</v>
      </c>
      <c r="E2049" t="str">
        <f>VLOOKUP(D2049,key!B$2:D$634,2,FALSE)</f>
        <v>YEM79</v>
      </c>
      <c r="G2049" s="1">
        <v>2018</v>
      </c>
      <c r="H2049" s="1">
        <v>5</v>
      </c>
      <c r="I2049" s="1">
        <v>21</v>
      </c>
      <c r="J2049" s="3" t="str">
        <f>CONCATENATE(H2049,"/",I2049,"/",G2049)</f>
        <v>5/21/2018</v>
      </c>
      <c r="K2049" t="s">
        <v>45427</v>
      </c>
      <c r="M2049" t="s">
        <v>48974</v>
      </c>
      <c r="O2049" t="s">
        <v>49235</v>
      </c>
    </row>
    <row r="2050" spans="1:15" x14ac:dyDescent="0.2">
      <c r="A2050" t="s">
        <v>1570</v>
      </c>
      <c r="B2050" t="s">
        <v>12286</v>
      </c>
      <c r="C2050" t="s">
        <v>49740</v>
      </c>
      <c r="D2050" t="str">
        <f>VLOOKUP(C2050,key!A$2:B$634,2,FALSE)</f>
        <v>Al-Matamah</v>
      </c>
      <c r="E2050" t="str">
        <f>VLOOKUP(D2050,key!B$2:D$634,2,FALSE)</f>
        <v>YEM80</v>
      </c>
      <c r="F2050">
        <v>16</v>
      </c>
      <c r="G2050">
        <v>2017</v>
      </c>
      <c r="H2050">
        <v>11</v>
      </c>
      <c r="I2050">
        <v>19</v>
      </c>
      <c r="J2050" s="3">
        <v>43058</v>
      </c>
      <c r="K2050" t="s">
        <v>45426</v>
      </c>
      <c r="L2050" t="s">
        <v>14093</v>
      </c>
      <c r="M2050" t="s">
        <v>25739</v>
      </c>
      <c r="N2050" t="s">
        <v>35881</v>
      </c>
      <c r="O2050" t="s">
        <v>37304</v>
      </c>
    </row>
    <row r="2051" spans="1:15" x14ac:dyDescent="0.2">
      <c r="A2051" t="s">
        <v>3170</v>
      </c>
      <c r="B2051" t="s">
        <v>12286</v>
      </c>
      <c r="C2051" t="s">
        <v>49740</v>
      </c>
      <c r="D2051" t="str">
        <f>VLOOKUP(C2051,key!A$2:B$634,2,FALSE)</f>
        <v>Al-Matamah</v>
      </c>
      <c r="E2051" t="str">
        <f>VLOOKUP(D2051,key!B$2:D$634,2,FALSE)</f>
        <v>YEM80</v>
      </c>
      <c r="F2051">
        <v>21</v>
      </c>
      <c r="G2051">
        <v>2017</v>
      </c>
      <c r="H2051">
        <v>12</v>
      </c>
      <c r="I2051">
        <v>23</v>
      </c>
      <c r="J2051" s="3">
        <v>43092</v>
      </c>
      <c r="K2051" t="s">
        <v>45430</v>
      </c>
      <c r="L2051" t="s">
        <v>15633</v>
      </c>
      <c r="M2051" t="s">
        <v>27291</v>
      </c>
      <c r="N2051" t="s">
        <v>35881</v>
      </c>
      <c r="O2051" t="s">
        <v>38469</v>
      </c>
    </row>
    <row r="2052" spans="1:15" x14ac:dyDescent="0.2">
      <c r="A2052" t="s">
        <v>3434</v>
      </c>
      <c r="B2052" t="s">
        <v>12286</v>
      </c>
      <c r="C2052" t="s">
        <v>49740</v>
      </c>
      <c r="D2052" t="str">
        <f>VLOOKUP(C2052,key!A$2:B$634,2,FALSE)</f>
        <v>Al-Matamah</v>
      </c>
      <c r="E2052" t="str">
        <f>VLOOKUP(D2052,key!B$2:D$634,2,FALSE)</f>
        <v>YEM80</v>
      </c>
      <c r="F2052">
        <v>22</v>
      </c>
      <c r="G2052">
        <v>2017</v>
      </c>
      <c r="H2052">
        <v>12</v>
      </c>
      <c r="I2052">
        <v>28</v>
      </c>
      <c r="J2052" s="3">
        <v>43097</v>
      </c>
      <c r="K2052" t="s">
        <v>45426</v>
      </c>
      <c r="L2052" t="s">
        <v>15892</v>
      </c>
      <c r="M2052" t="s">
        <v>27550</v>
      </c>
      <c r="N2052" t="s">
        <v>35881</v>
      </c>
      <c r="O2052" t="s">
        <v>38676</v>
      </c>
    </row>
    <row r="2053" spans="1:15" x14ac:dyDescent="0.2">
      <c r="A2053" t="s">
        <v>10781</v>
      </c>
      <c r="B2053" t="s">
        <v>12286</v>
      </c>
      <c r="C2053" t="s">
        <v>49740</v>
      </c>
      <c r="D2053" t="str">
        <f>VLOOKUP(C2053,key!A$2:B$634,2,FALSE)</f>
        <v>Al-Matamah</v>
      </c>
      <c r="E2053" t="str">
        <f>VLOOKUP(D2053,key!B$2:D$634,2,FALSE)</f>
        <v>YEM80</v>
      </c>
      <c r="F2053">
        <v>37</v>
      </c>
      <c r="G2053">
        <v>2018</v>
      </c>
      <c r="H2053">
        <v>4</v>
      </c>
      <c r="I2053">
        <v>10</v>
      </c>
      <c r="J2053" s="3">
        <v>43200</v>
      </c>
      <c r="K2053" t="s">
        <v>45430</v>
      </c>
      <c r="L2053" t="s">
        <v>22759</v>
      </c>
      <c r="M2053" t="s">
        <v>34489</v>
      </c>
      <c r="N2053" t="s">
        <v>35882</v>
      </c>
      <c r="O2053" t="s">
        <v>44246</v>
      </c>
    </row>
    <row r="2054" spans="1:15" x14ac:dyDescent="0.2">
      <c r="A2054" t="s">
        <v>12124</v>
      </c>
      <c r="B2054" t="s">
        <v>12286</v>
      </c>
      <c r="C2054" t="s">
        <v>49740</v>
      </c>
      <c r="D2054" t="str">
        <f>VLOOKUP(C2054,key!A$2:B$634,2,FALSE)</f>
        <v>Al-Matamah</v>
      </c>
      <c r="E2054" t="str">
        <f>VLOOKUP(D2054,key!B$2:D$634,2,FALSE)</f>
        <v>YEM80</v>
      </c>
      <c r="F2054">
        <v>40</v>
      </c>
      <c r="G2054">
        <v>2018</v>
      </c>
      <c r="H2054">
        <v>5</v>
      </c>
      <c r="I2054">
        <v>5</v>
      </c>
      <c r="J2054" s="3">
        <v>43225</v>
      </c>
      <c r="K2054" t="s">
        <v>45430</v>
      </c>
      <c r="L2054" t="s">
        <v>24045</v>
      </c>
      <c r="M2054" t="s">
        <v>35792</v>
      </c>
      <c r="N2054" t="s">
        <v>35882</v>
      </c>
      <c r="O2054" t="s">
        <v>45302</v>
      </c>
    </row>
    <row r="2055" spans="1:15" x14ac:dyDescent="0.2">
      <c r="A2055" t="s">
        <v>991</v>
      </c>
      <c r="B2055" t="s">
        <v>12286</v>
      </c>
      <c r="C2055" t="s">
        <v>49742</v>
      </c>
      <c r="D2055" t="str">
        <f>VLOOKUP(C2055,key!A$2:B$634,2,FALSE)</f>
        <v>Al-Matun</v>
      </c>
      <c r="E2055" t="str">
        <f>VLOOKUP(D2055,key!B$2:D$634,2,FALSE)</f>
        <v>YEM81</v>
      </c>
      <c r="F2055">
        <v>14</v>
      </c>
      <c r="G2055">
        <v>2017</v>
      </c>
      <c r="H2055">
        <v>11</v>
      </c>
      <c r="I2055">
        <v>3</v>
      </c>
      <c r="J2055" s="3">
        <v>43042</v>
      </c>
      <c r="K2055" t="s">
        <v>45427</v>
      </c>
      <c r="L2055" t="s">
        <v>13520</v>
      </c>
      <c r="M2055" t="s">
        <v>25173</v>
      </c>
      <c r="N2055" t="s">
        <v>35883</v>
      </c>
      <c r="O2055" t="s">
        <v>36810</v>
      </c>
    </row>
    <row r="2056" spans="1:15" x14ac:dyDescent="0.2">
      <c r="A2056" t="s">
        <v>1022</v>
      </c>
      <c r="B2056" t="s">
        <v>12286</v>
      </c>
      <c r="C2056" t="s">
        <v>49742</v>
      </c>
      <c r="D2056" t="str">
        <f>VLOOKUP(C2056,key!A$2:B$634,2,FALSE)</f>
        <v>Al-Matun</v>
      </c>
      <c r="E2056" t="str">
        <f>VLOOKUP(D2056,key!B$2:D$634,2,FALSE)</f>
        <v>YEM81</v>
      </c>
      <c r="F2056">
        <v>14</v>
      </c>
      <c r="G2056">
        <v>2017</v>
      </c>
      <c r="H2056">
        <v>11</v>
      </c>
      <c r="I2056">
        <v>4</v>
      </c>
      <c r="J2056" s="3">
        <v>43043</v>
      </c>
      <c r="K2056" t="s">
        <v>45427</v>
      </c>
      <c r="L2056" t="s">
        <v>13551</v>
      </c>
      <c r="M2056" t="s">
        <v>25204</v>
      </c>
      <c r="N2056" t="s">
        <v>35882</v>
      </c>
      <c r="O2056" t="s">
        <v>36837</v>
      </c>
    </row>
    <row r="2057" spans="1:15" x14ac:dyDescent="0.2">
      <c r="A2057" t="s">
        <v>1094</v>
      </c>
      <c r="B2057" t="s">
        <v>12286</v>
      </c>
      <c r="C2057" t="s">
        <v>49742</v>
      </c>
      <c r="D2057" t="str">
        <f>VLOOKUP(C2057,key!A$2:B$634,2,FALSE)</f>
        <v>Al-Matun</v>
      </c>
      <c r="E2057" t="str">
        <f>VLOOKUP(D2057,key!B$2:D$634,2,FALSE)</f>
        <v>YEM81</v>
      </c>
      <c r="F2057">
        <v>15</v>
      </c>
      <c r="G2057">
        <v>2017</v>
      </c>
      <c r="H2057">
        <v>11</v>
      </c>
      <c r="I2057">
        <v>6</v>
      </c>
      <c r="J2057" s="3">
        <v>43045</v>
      </c>
      <c r="K2057" t="s">
        <v>45427</v>
      </c>
      <c r="L2057" t="s">
        <v>13623</v>
      </c>
      <c r="M2057" t="s">
        <v>25276</v>
      </c>
      <c r="N2057" t="s">
        <v>35882</v>
      </c>
      <c r="O2057" t="s">
        <v>36896</v>
      </c>
    </row>
    <row r="2058" spans="1:15" x14ac:dyDescent="0.2">
      <c r="A2058" t="s">
        <v>1165</v>
      </c>
      <c r="B2058" t="s">
        <v>12286</v>
      </c>
      <c r="C2058" t="s">
        <v>49742</v>
      </c>
      <c r="D2058" t="str">
        <f>VLOOKUP(C2058,key!A$2:B$634,2,FALSE)</f>
        <v>Al-Matun</v>
      </c>
      <c r="E2058" t="str">
        <f>VLOOKUP(D2058,key!B$2:D$634,2,FALSE)</f>
        <v>YEM81</v>
      </c>
      <c r="F2058">
        <v>15</v>
      </c>
      <c r="G2058">
        <v>2017</v>
      </c>
      <c r="H2058">
        <v>11</v>
      </c>
      <c r="I2058">
        <v>8</v>
      </c>
      <c r="J2058" s="3">
        <v>43047</v>
      </c>
      <c r="K2058" t="s">
        <v>45426</v>
      </c>
      <c r="L2058" t="s">
        <v>13692</v>
      </c>
      <c r="M2058" t="s">
        <v>25339</v>
      </c>
      <c r="N2058" t="s">
        <v>35881</v>
      </c>
      <c r="O2058" t="s">
        <v>36961</v>
      </c>
    </row>
    <row r="2059" spans="1:15" x14ac:dyDescent="0.2">
      <c r="A2059" t="s">
        <v>1257</v>
      </c>
      <c r="B2059" t="s">
        <v>12286</v>
      </c>
      <c r="C2059" t="s">
        <v>49742</v>
      </c>
      <c r="D2059" t="str">
        <f>VLOOKUP(C2059,key!A$2:B$634,2,FALSE)</f>
        <v>Al-Matun</v>
      </c>
      <c r="E2059" t="str">
        <f>VLOOKUP(D2059,key!B$2:D$634,2,FALSE)</f>
        <v>YEM81</v>
      </c>
      <c r="F2059">
        <v>15</v>
      </c>
      <c r="G2059">
        <v>2017</v>
      </c>
      <c r="H2059">
        <v>11</v>
      </c>
      <c r="I2059">
        <v>10</v>
      </c>
      <c r="J2059" s="3">
        <v>43049</v>
      </c>
      <c r="K2059" t="s">
        <v>45427</v>
      </c>
      <c r="L2059" t="s">
        <v>13783</v>
      </c>
      <c r="M2059" t="s">
        <v>25429</v>
      </c>
      <c r="N2059" t="s">
        <v>35881</v>
      </c>
      <c r="O2059" t="s">
        <v>37045</v>
      </c>
    </row>
    <row r="2060" spans="1:15" x14ac:dyDescent="0.2">
      <c r="A2060" t="s">
        <v>1407</v>
      </c>
      <c r="B2060" t="s">
        <v>12286</v>
      </c>
      <c r="C2060" t="s">
        <v>49742</v>
      </c>
      <c r="D2060" t="str">
        <f>VLOOKUP(C2060,key!A$2:B$634,2,FALSE)</f>
        <v>Al-Matun</v>
      </c>
      <c r="E2060" t="str">
        <f>VLOOKUP(D2060,key!B$2:D$634,2,FALSE)</f>
        <v>YEM81</v>
      </c>
      <c r="F2060">
        <v>16</v>
      </c>
      <c r="G2060">
        <v>2017</v>
      </c>
      <c r="H2060">
        <v>11</v>
      </c>
      <c r="I2060">
        <v>14</v>
      </c>
      <c r="J2060" s="3">
        <v>43053</v>
      </c>
      <c r="K2060" t="s">
        <v>45427</v>
      </c>
      <c r="L2060" t="s">
        <v>13933</v>
      </c>
      <c r="M2060" t="s">
        <v>25578</v>
      </c>
      <c r="N2060" t="s">
        <v>35881</v>
      </c>
      <c r="O2060" t="s">
        <v>37173</v>
      </c>
    </row>
    <row r="2061" spans="1:15" x14ac:dyDescent="0.2">
      <c r="A2061" t="s">
        <v>1468</v>
      </c>
      <c r="B2061" t="s">
        <v>12286</v>
      </c>
      <c r="C2061" t="s">
        <v>49742</v>
      </c>
      <c r="D2061" t="str">
        <f>VLOOKUP(C2061,key!A$2:B$634,2,FALSE)</f>
        <v>Al-Matun</v>
      </c>
      <c r="E2061" t="str">
        <f>VLOOKUP(D2061,key!B$2:D$634,2,FALSE)</f>
        <v>YEM81</v>
      </c>
      <c r="F2061">
        <v>16</v>
      </c>
      <c r="G2061">
        <v>2017</v>
      </c>
      <c r="H2061">
        <v>11</v>
      </c>
      <c r="I2061">
        <v>16</v>
      </c>
      <c r="J2061" s="3">
        <v>43055</v>
      </c>
      <c r="K2061" t="s">
        <v>45427</v>
      </c>
      <c r="L2061" t="s">
        <v>13993</v>
      </c>
      <c r="M2061" t="s">
        <v>25639</v>
      </c>
      <c r="N2061" t="s">
        <v>35881</v>
      </c>
      <c r="O2061" t="s">
        <v>37224</v>
      </c>
    </row>
    <row r="2062" spans="1:15" x14ac:dyDescent="0.2">
      <c r="A2062" t="s">
        <v>1469</v>
      </c>
      <c r="B2062" t="s">
        <v>12286</v>
      </c>
      <c r="C2062" t="s">
        <v>49742</v>
      </c>
      <c r="D2062" t="str">
        <f>VLOOKUP(C2062,key!A$2:B$634,2,FALSE)</f>
        <v>Al-Matun</v>
      </c>
      <c r="E2062" t="str">
        <f>VLOOKUP(D2062,key!B$2:D$634,2,FALSE)</f>
        <v>YEM81</v>
      </c>
      <c r="F2062">
        <v>16</v>
      </c>
      <c r="G2062">
        <v>2017</v>
      </c>
      <c r="H2062">
        <v>11</v>
      </c>
      <c r="I2062">
        <v>16</v>
      </c>
      <c r="J2062" s="3">
        <v>43055</v>
      </c>
      <c r="K2062" t="s">
        <v>45427</v>
      </c>
      <c r="L2062" t="s">
        <v>13994</v>
      </c>
      <c r="M2062" t="s">
        <v>25640</v>
      </c>
      <c r="N2062" t="s">
        <v>35881</v>
      </c>
      <c r="O2062" t="s">
        <v>37225</v>
      </c>
    </row>
    <row r="2063" spans="1:15" x14ac:dyDescent="0.2">
      <c r="A2063" t="s">
        <v>1470</v>
      </c>
      <c r="B2063" t="s">
        <v>12286</v>
      </c>
      <c r="C2063" t="s">
        <v>49742</v>
      </c>
      <c r="D2063" t="str">
        <f>VLOOKUP(C2063,key!A$2:B$634,2,FALSE)</f>
        <v>Al-Matun</v>
      </c>
      <c r="E2063" t="str">
        <f>VLOOKUP(D2063,key!B$2:D$634,2,FALSE)</f>
        <v>YEM81</v>
      </c>
      <c r="F2063">
        <v>16</v>
      </c>
      <c r="G2063">
        <v>2017</v>
      </c>
      <c r="H2063">
        <v>11</v>
      </c>
      <c r="I2063">
        <v>16</v>
      </c>
      <c r="J2063" s="3">
        <v>43055</v>
      </c>
      <c r="K2063" t="s">
        <v>45427</v>
      </c>
      <c r="L2063" t="s">
        <v>13995</v>
      </c>
      <c r="M2063" t="s">
        <v>25641</v>
      </c>
      <c r="N2063" t="s">
        <v>35881</v>
      </c>
      <c r="O2063" t="s">
        <v>37226</v>
      </c>
    </row>
    <row r="2064" spans="1:15" x14ac:dyDescent="0.2">
      <c r="A2064" t="s">
        <v>1530</v>
      </c>
      <c r="B2064" t="s">
        <v>12286</v>
      </c>
      <c r="C2064" t="s">
        <v>49742</v>
      </c>
      <c r="D2064" t="str">
        <f>VLOOKUP(C2064,key!A$2:B$634,2,FALSE)</f>
        <v>Al-Matun</v>
      </c>
      <c r="E2064" t="str">
        <f>VLOOKUP(D2064,key!B$2:D$634,2,FALSE)</f>
        <v>YEM81</v>
      </c>
      <c r="F2064">
        <v>16</v>
      </c>
      <c r="G2064">
        <v>2017</v>
      </c>
      <c r="H2064">
        <v>11</v>
      </c>
      <c r="I2064">
        <v>18</v>
      </c>
      <c r="J2064" s="3">
        <v>43057</v>
      </c>
      <c r="K2064" t="s">
        <v>45427</v>
      </c>
      <c r="L2064" t="s">
        <v>14055</v>
      </c>
      <c r="M2064" t="s">
        <v>25700</v>
      </c>
      <c r="N2064" t="s">
        <v>35881</v>
      </c>
      <c r="O2064" t="s">
        <v>37279</v>
      </c>
    </row>
    <row r="2065" spans="1:15" x14ac:dyDescent="0.2">
      <c r="A2065" t="s">
        <v>1531</v>
      </c>
      <c r="B2065" t="s">
        <v>12286</v>
      </c>
      <c r="C2065" t="s">
        <v>49742</v>
      </c>
      <c r="D2065" t="str">
        <f>VLOOKUP(C2065,key!A$2:B$634,2,FALSE)</f>
        <v>Al-Matun</v>
      </c>
      <c r="E2065" t="str">
        <f>VLOOKUP(D2065,key!B$2:D$634,2,FALSE)</f>
        <v>YEM81</v>
      </c>
      <c r="F2065">
        <v>16</v>
      </c>
      <c r="G2065">
        <v>2017</v>
      </c>
      <c r="H2065">
        <v>11</v>
      </c>
      <c r="I2065">
        <v>18</v>
      </c>
      <c r="J2065" s="3">
        <v>43057</v>
      </c>
      <c r="K2065" t="s">
        <v>45427</v>
      </c>
      <c r="L2065" t="s">
        <v>14056</v>
      </c>
      <c r="M2065" t="s">
        <v>25701</v>
      </c>
      <c r="N2065" t="s">
        <v>35881</v>
      </c>
      <c r="O2065" t="s">
        <v>37279</v>
      </c>
    </row>
    <row r="2066" spans="1:15" x14ac:dyDescent="0.2">
      <c r="A2066" t="s">
        <v>1571</v>
      </c>
      <c r="B2066" t="s">
        <v>12286</v>
      </c>
      <c r="C2066" t="s">
        <v>49742</v>
      </c>
      <c r="D2066" t="str">
        <f>VLOOKUP(C2066,key!A$2:B$634,2,FALSE)</f>
        <v>Al-Matun</v>
      </c>
      <c r="E2066" t="str">
        <f>VLOOKUP(D2066,key!B$2:D$634,2,FALSE)</f>
        <v>YEM81</v>
      </c>
      <c r="F2066">
        <v>16</v>
      </c>
      <c r="G2066">
        <v>2017</v>
      </c>
      <c r="H2066">
        <v>11</v>
      </c>
      <c r="I2066">
        <v>19</v>
      </c>
      <c r="J2066" s="3">
        <v>43058</v>
      </c>
      <c r="K2066" t="s">
        <v>45427</v>
      </c>
      <c r="L2066" t="s">
        <v>14094</v>
      </c>
      <c r="M2066" t="s">
        <v>25740</v>
      </c>
      <c r="N2066" t="s">
        <v>35881</v>
      </c>
      <c r="O2066" t="s">
        <v>37308</v>
      </c>
    </row>
    <row r="2067" spans="1:15" x14ac:dyDescent="0.2">
      <c r="A2067" t="s">
        <v>1655</v>
      </c>
      <c r="B2067" t="s">
        <v>12286</v>
      </c>
      <c r="C2067" t="s">
        <v>49742</v>
      </c>
      <c r="D2067" t="str">
        <f>VLOOKUP(C2067,key!A$2:B$634,2,FALSE)</f>
        <v>Al-Matun</v>
      </c>
      <c r="E2067" t="str">
        <f>VLOOKUP(D2067,key!B$2:D$634,2,FALSE)</f>
        <v>YEM81</v>
      </c>
      <c r="F2067">
        <v>17</v>
      </c>
      <c r="G2067">
        <v>2017</v>
      </c>
      <c r="H2067">
        <v>11</v>
      </c>
      <c r="I2067">
        <v>21</v>
      </c>
      <c r="J2067" s="3">
        <v>43060</v>
      </c>
      <c r="K2067" t="s">
        <v>45427</v>
      </c>
      <c r="L2067" t="s">
        <v>14175</v>
      </c>
      <c r="M2067" t="s">
        <v>25821</v>
      </c>
      <c r="N2067" t="s">
        <v>35882</v>
      </c>
      <c r="O2067" t="s">
        <v>37375</v>
      </c>
    </row>
    <row r="2068" spans="1:15" x14ac:dyDescent="0.2">
      <c r="A2068" t="s">
        <v>1656</v>
      </c>
      <c r="B2068" t="s">
        <v>12286</v>
      </c>
      <c r="C2068" t="s">
        <v>49742</v>
      </c>
      <c r="D2068" t="str">
        <f>VLOOKUP(C2068,key!A$2:B$634,2,FALSE)</f>
        <v>Al-Matun</v>
      </c>
      <c r="E2068" t="str">
        <f>VLOOKUP(D2068,key!B$2:D$634,2,FALSE)</f>
        <v>YEM81</v>
      </c>
      <c r="F2068">
        <v>17</v>
      </c>
      <c r="G2068">
        <v>2017</v>
      </c>
      <c r="H2068">
        <v>11</v>
      </c>
      <c r="I2068">
        <v>21</v>
      </c>
      <c r="J2068" s="3">
        <v>43060</v>
      </c>
      <c r="K2068" t="s">
        <v>45427</v>
      </c>
      <c r="L2068" t="s">
        <v>14176</v>
      </c>
      <c r="M2068" t="s">
        <v>25822</v>
      </c>
      <c r="N2068" t="s">
        <v>35882</v>
      </c>
      <c r="O2068" t="s">
        <v>37376</v>
      </c>
    </row>
    <row r="2069" spans="1:15" x14ac:dyDescent="0.2">
      <c r="A2069" t="s">
        <v>1742</v>
      </c>
      <c r="B2069" t="s">
        <v>12286</v>
      </c>
      <c r="C2069" t="s">
        <v>49742</v>
      </c>
      <c r="D2069" t="str">
        <f>VLOOKUP(C2069,key!A$2:B$634,2,FALSE)</f>
        <v>Al-Matun</v>
      </c>
      <c r="E2069" t="str">
        <f>VLOOKUP(D2069,key!B$2:D$634,2,FALSE)</f>
        <v>YEM81</v>
      </c>
      <c r="F2069">
        <v>17</v>
      </c>
      <c r="G2069">
        <v>2017</v>
      </c>
      <c r="H2069">
        <v>11</v>
      </c>
      <c r="I2069">
        <v>23</v>
      </c>
      <c r="J2069" s="3">
        <v>43062</v>
      </c>
      <c r="K2069" t="s">
        <v>45427</v>
      </c>
      <c r="L2069" t="s">
        <v>14259</v>
      </c>
      <c r="M2069" t="s">
        <v>25904</v>
      </c>
      <c r="N2069" t="s">
        <v>35881</v>
      </c>
      <c r="O2069" t="s">
        <v>37442</v>
      </c>
    </row>
    <row r="2070" spans="1:15" x14ac:dyDescent="0.2">
      <c r="A2070" t="s">
        <v>1780</v>
      </c>
      <c r="B2070" t="s">
        <v>12286</v>
      </c>
      <c r="C2070" t="s">
        <v>49742</v>
      </c>
      <c r="D2070" t="str">
        <f>VLOOKUP(C2070,key!A$2:B$634,2,FALSE)</f>
        <v>Al-Matun</v>
      </c>
      <c r="E2070" t="str">
        <f>VLOOKUP(D2070,key!B$2:D$634,2,FALSE)</f>
        <v>YEM81</v>
      </c>
      <c r="F2070">
        <v>17</v>
      </c>
      <c r="G2070">
        <v>2017</v>
      </c>
      <c r="H2070">
        <v>11</v>
      </c>
      <c r="I2070">
        <v>24</v>
      </c>
      <c r="J2070" s="3">
        <v>43063</v>
      </c>
      <c r="K2070" t="s">
        <v>45427</v>
      </c>
      <c r="L2070" t="s">
        <v>14295</v>
      </c>
      <c r="M2070" t="s">
        <v>25941</v>
      </c>
      <c r="N2070" t="s">
        <v>35881</v>
      </c>
      <c r="O2070" t="s">
        <v>37475</v>
      </c>
    </row>
    <row r="2071" spans="1:15" x14ac:dyDescent="0.2">
      <c r="A2071" t="s">
        <v>1891</v>
      </c>
      <c r="B2071" t="s">
        <v>12286</v>
      </c>
      <c r="C2071" t="s">
        <v>49742</v>
      </c>
      <c r="D2071" t="str">
        <f>VLOOKUP(C2071,key!A$2:B$634,2,FALSE)</f>
        <v>Al-Matun</v>
      </c>
      <c r="E2071" t="str">
        <f>VLOOKUP(D2071,key!B$2:D$634,2,FALSE)</f>
        <v>YEM81</v>
      </c>
      <c r="F2071">
        <v>18</v>
      </c>
      <c r="G2071">
        <v>2017</v>
      </c>
      <c r="H2071">
        <v>11</v>
      </c>
      <c r="I2071">
        <v>27</v>
      </c>
      <c r="J2071" s="3">
        <v>43066</v>
      </c>
      <c r="K2071" t="s">
        <v>45427</v>
      </c>
      <c r="L2071" t="s">
        <v>14401</v>
      </c>
      <c r="M2071" t="s">
        <v>26047</v>
      </c>
      <c r="N2071" t="s">
        <v>35881</v>
      </c>
      <c r="O2071" t="s">
        <v>37566</v>
      </c>
    </row>
    <row r="2072" spans="1:15" x14ac:dyDescent="0.2">
      <c r="A2072" t="s">
        <v>2005</v>
      </c>
      <c r="B2072" t="s">
        <v>12286</v>
      </c>
      <c r="C2072" t="s">
        <v>49742</v>
      </c>
      <c r="D2072" t="str">
        <f>VLOOKUP(C2072,key!A$2:B$634,2,FALSE)</f>
        <v>Al-Matun</v>
      </c>
      <c r="E2072" t="str">
        <f>VLOOKUP(D2072,key!B$2:D$634,2,FALSE)</f>
        <v>YEM81</v>
      </c>
      <c r="F2072">
        <v>18</v>
      </c>
      <c r="G2072">
        <v>2017</v>
      </c>
      <c r="H2072">
        <v>11</v>
      </c>
      <c r="I2072">
        <v>30</v>
      </c>
      <c r="J2072" s="3">
        <v>43069</v>
      </c>
      <c r="K2072" t="s">
        <v>45427</v>
      </c>
      <c r="L2072" t="s">
        <v>14512</v>
      </c>
      <c r="M2072" t="s">
        <v>26160</v>
      </c>
      <c r="N2072" t="s">
        <v>35881</v>
      </c>
      <c r="O2072" t="s">
        <v>37655</v>
      </c>
    </row>
    <row r="2073" spans="1:15" x14ac:dyDescent="0.2">
      <c r="A2073" t="s">
        <v>2272</v>
      </c>
      <c r="B2073" t="s">
        <v>12286</v>
      </c>
      <c r="C2073" t="s">
        <v>49742</v>
      </c>
      <c r="D2073" t="str">
        <f>VLOOKUP(C2073,key!A$2:B$634,2,FALSE)</f>
        <v>Al-Matun</v>
      </c>
      <c r="E2073" t="str">
        <f>VLOOKUP(D2073,key!B$2:D$634,2,FALSE)</f>
        <v>YEM81</v>
      </c>
      <c r="F2073">
        <v>19</v>
      </c>
      <c r="G2073">
        <v>2017</v>
      </c>
      <c r="H2073">
        <v>12</v>
      </c>
      <c r="I2073">
        <v>6</v>
      </c>
      <c r="J2073" s="3">
        <v>43075</v>
      </c>
      <c r="K2073" t="s">
        <v>45427</v>
      </c>
      <c r="L2073" t="s">
        <v>14764</v>
      </c>
      <c r="M2073" t="s">
        <v>26416</v>
      </c>
      <c r="N2073" t="s">
        <v>35881</v>
      </c>
      <c r="O2073" t="s">
        <v>36823</v>
      </c>
    </row>
    <row r="2074" spans="1:15" x14ac:dyDescent="0.2">
      <c r="A2074" t="s">
        <v>2356</v>
      </c>
      <c r="B2074" t="s">
        <v>12286</v>
      </c>
      <c r="C2074" t="s">
        <v>49742</v>
      </c>
      <c r="D2074" t="str">
        <f>VLOOKUP(C2074,key!A$2:B$634,2,FALSE)</f>
        <v>Al-Matun</v>
      </c>
      <c r="E2074" t="str">
        <f>VLOOKUP(D2074,key!B$2:D$634,2,FALSE)</f>
        <v>YEM81</v>
      </c>
      <c r="F2074">
        <v>19</v>
      </c>
      <c r="G2074">
        <v>2017</v>
      </c>
      <c r="H2074">
        <v>12</v>
      </c>
      <c r="I2074">
        <v>8</v>
      </c>
      <c r="J2074" s="3">
        <v>43077</v>
      </c>
      <c r="K2074" t="s">
        <v>45427</v>
      </c>
      <c r="L2074" t="s">
        <v>14847</v>
      </c>
      <c r="M2074" t="s">
        <v>26500</v>
      </c>
      <c r="N2074" t="s">
        <v>35881</v>
      </c>
      <c r="O2074" t="s">
        <v>37918</v>
      </c>
    </row>
    <row r="2075" spans="1:15" x14ac:dyDescent="0.2">
      <c r="A2075" t="s">
        <v>2603</v>
      </c>
      <c r="B2075" t="s">
        <v>12286</v>
      </c>
      <c r="C2075" t="s">
        <v>49742</v>
      </c>
      <c r="D2075" t="str">
        <f>VLOOKUP(C2075,key!A$2:B$634,2,FALSE)</f>
        <v>Al-Matun</v>
      </c>
      <c r="E2075" t="str">
        <f>VLOOKUP(D2075,key!B$2:D$634,2,FALSE)</f>
        <v>YEM81</v>
      </c>
      <c r="F2075">
        <v>20</v>
      </c>
      <c r="G2075">
        <v>2017</v>
      </c>
      <c r="H2075">
        <v>12</v>
      </c>
      <c r="I2075">
        <v>13</v>
      </c>
      <c r="J2075" s="3">
        <v>43082</v>
      </c>
      <c r="K2075" t="s">
        <v>45427</v>
      </c>
      <c r="L2075" t="s">
        <v>15086</v>
      </c>
      <c r="M2075" t="s">
        <v>26738</v>
      </c>
      <c r="N2075" t="s">
        <v>35881</v>
      </c>
      <c r="O2075" t="s">
        <v>38081</v>
      </c>
    </row>
    <row r="2076" spans="1:15" x14ac:dyDescent="0.2">
      <c r="A2076" t="s">
        <v>2650</v>
      </c>
      <c r="B2076" t="s">
        <v>12286</v>
      </c>
      <c r="C2076" t="s">
        <v>49742</v>
      </c>
      <c r="D2076" t="str">
        <f>VLOOKUP(C2076,key!A$2:B$634,2,FALSE)</f>
        <v>Al-Matun</v>
      </c>
      <c r="E2076" t="str">
        <f>VLOOKUP(D2076,key!B$2:D$634,2,FALSE)</f>
        <v>YEM81</v>
      </c>
      <c r="F2076">
        <v>20</v>
      </c>
      <c r="G2076">
        <v>2017</v>
      </c>
      <c r="H2076">
        <v>12</v>
      </c>
      <c r="I2076">
        <v>14</v>
      </c>
      <c r="J2076" s="3">
        <v>43083</v>
      </c>
      <c r="K2076" t="s">
        <v>45426</v>
      </c>
      <c r="L2076" t="s">
        <v>15128</v>
      </c>
      <c r="M2076" t="s">
        <v>26783</v>
      </c>
      <c r="N2076" t="s">
        <v>35881</v>
      </c>
      <c r="O2076" t="s">
        <v>38106</v>
      </c>
    </row>
    <row r="2077" spans="1:15" x14ac:dyDescent="0.2">
      <c r="A2077" t="s">
        <v>2751</v>
      </c>
      <c r="B2077" t="s">
        <v>12286</v>
      </c>
      <c r="C2077" t="s">
        <v>49742</v>
      </c>
      <c r="D2077" t="str">
        <f>VLOOKUP(C2077,key!A$2:B$634,2,FALSE)</f>
        <v>Al-Matun</v>
      </c>
      <c r="E2077" t="str">
        <f>VLOOKUP(D2077,key!B$2:D$634,2,FALSE)</f>
        <v>YEM81</v>
      </c>
      <c r="F2077">
        <v>20</v>
      </c>
      <c r="G2077">
        <v>2017</v>
      </c>
      <c r="H2077">
        <v>12</v>
      </c>
      <c r="I2077">
        <v>16</v>
      </c>
      <c r="J2077" s="3">
        <v>43085</v>
      </c>
      <c r="K2077" t="s">
        <v>45427</v>
      </c>
      <c r="L2077" t="s">
        <v>15224</v>
      </c>
      <c r="M2077" t="s">
        <v>26880</v>
      </c>
      <c r="N2077" t="s">
        <v>35881</v>
      </c>
      <c r="O2077" t="s">
        <v>38165</v>
      </c>
    </row>
    <row r="2078" spans="1:15" x14ac:dyDescent="0.2">
      <c r="A2078" t="s">
        <v>2752</v>
      </c>
      <c r="B2078" t="s">
        <v>12286</v>
      </c>
      <c r="C2078" t="s">
        <v>49742</v>
      </c>
      <c r="D2078" t="str">
        <f>VLOOKUP(C2078,key!A$2:B$634,2,FALSE)</f>
        <v>Al-Matun</v>
      </c>
      <c r="E2078" t="str">
        <f>VLOOKUP(D2078,key!B$2:D$634,2,FALSE)</f>
        <v>YEM81</v>
      </c>
      <c r="F2078">
        <v>20</v>
      </c>
      <c r="G2078">
        <v>2017</v>
      </c>
      <c r="H2078">
        <v>12</v>
      </c>
      <c r="I2078">
        <v>16</v>
      </c>
      <c r="J2078" s="3">
        <v>43085</v>
      </c>
      <c r="K2078" t="s">
        <v>45427</v>
      </c>
      <c r="L2078" t="s">
        <v>15225</v>
      </c>
      <c r="M2078" t="s">
        <v>26881</v>
      </c>
      <c r="N2078" t="s">
        <v>35882</v>
      </c>
      <c r="O2078" t="s">
        <v>38165</v>
      </c>
    </row>
    <row r="2079" spans="1:15" x14ac:dyDescent="0.2">
      <c r="A2079" t="s">
        <v>3171</v>
      </c>
      <c r="B2079" t="s">
        <v>12286</v>
      </c>
      <c r="C2079" t="s">
        <v>49742</v>
      </c>
      <c r="D2079" t="str">
        <f>VLOOKUP(C2079,key!A$2:B$634,2,FALSE)</f>
        <v>Al-Matun</v>
      </c>
      <c r="E2079" t="str">
        <f>VLOOKUP(D2079,key!B$2:D$634,2,FALSE)</f>
        <v>YEM81</v>
      </c>
      <c r="F2079">
        <v>21</v>
      </c>
      <c r="G2079">
        <v>2017</v>
      </c>
      <c r="H2079">
        <v>12</v>
      </c>
      <c r="I2079">
        <v>23</v>
      </c>
      <c r="J2079" s="3">
        <v>43092</v>
      </c>
      <c r="K2079" t="s">
        <v>45430</v>
      </c>
      <c r="L2079" t="s">
        <v>15634</v>
      </c>
      <c r="M2079" t="s">
        <v>27292</v>
      </c>
      <c r="N2079" t="s">
        <v>35881</v>
      </c>
      <c r="O2079" t="s">
        <v>38469</v>
      </c>
    </row>
    <row r="2080" spans="1:15" x14ac:dyDescent="0.2">
      <c r="A2080" t="s">
        <v>3230</v>
      </c>
      <c r="B2080" t="s">
        <v>12286</v>
      </c>
      <c r="C2080" t="s">
        <v>49742</v>
      </c>
      <c r="D2080" t="str">
        <f>VLOOKUP(C2080,key!A$2:B$634,2,FALSE)</f>
        <v>Al-Matun</v>
      </c>
      <c r="E2080" t="str">
        <f>VLOOKUP(D2080,key!B$2:D$634,2,FALSE)</f>
        <v>YEM81</v>
      </c>
      <c r="F2080">
        <v>21</v>
      </c>
      <c r="G2080">
        <v>2017</v>
      </c>
      <c r="H2080">
        <v>12</v>
      </c>
      <c r="I2080">
        <v>24</v>
      </c>
      <c r="J2080" s="3">
        <v>43093</v>
      </c>
      <c r="K2080" t="s">
        <v>45427</v>
      </c>
      <c r="L2080" t="s">
        <v>15692</v>
      </c>
      <c r="M2080" t="s">
        <v>27351</v>
      </c>
      <c r="N2080" t="s">
        <v>35881</v>
      </c>
      <c r="O2080" t="s">
        <v>38513</v>
      </c>
    </row>
    <row r="2081" spans="1:15" x14ac:dyDescent="0.2">
      <c r="A2081" t="s">
        <v>3375</v>
      </c>
      <c r="B2081" t="s">
        <v>12286</v>
      </c>
      <c r="C2081" t="s">
        <v>49742</v>
      </c>
      <c r="D2081" t="str">
        <f>VLOOKUP(C2081,key!A$2:B$634,2,FALSE)</f>
        <v>Al-Matun</v>
      </c>
      <c r="E2081" t="str">
        <f>VLOOKUP(D2081,key!B$2:D$634,2,FALSE)</f>
        <v>YEM81</v>
      </c>
      <c r="F2081">
        <v>22</v>
      </c>
      <c r="G2081">
        <v>2017</v>
      </c>
      <c r="H2081">
        <v>12</v>
      </c>
      <c r="I2081">
        <v>27</v>
      </c>
      <c r="J2081" s="3">
        <v>43096</v>
      </c>
      <c r="K2081" t="s">
        <v>45426</v>
      </c>
      <c r="L2081" t="s">
        <v>15836</v>
      </c>
      <c r="M2081" t="s">
        <v>27494</v>
      </c>
      <c r="N2081" t="s">
        <v>35881</v>
      </c>
      <c r="O2081" t="s">
        <v>38628</v>
      </c>
    </row>
    <row r="2082" spans="1:15" x14ac:dyDescent="0.2">
      <c r="A2082" t="s">
        <v>3376</v>
      </c>
      <c r="B2082" t="s">
        <v>12286</v>
      </c>
      <c r="C2082" t="s">
        <v>49742</v>
      </c>
      <c r="D2082" t="str">
        <f>VLOOKUP(C2082,key!A$2:B$634,2,FALSE)</f>
        <v>Al-Matun</v>
      </c>
      <c r="E2082" t="str">
        <f>VLOOKUP(D2082,key!B$2:D$634,2,FALSE)</f>
        <v>YEM81</v>
      </c>
      <c r="F2082">
        <v>22</v>
      </c>
      <c r="G2082">
        <v>2017</v>
      </c>
      <c r="H2082">
        <v>12</v>
      </c>
      <c r="I2082">
        <v>27</v>
      </c>
      <c r="J2082" s="3">
        <v>43096</v>
      </c>
      <c r="K2082" t="s">
        <v>45427</v>
      </c>
      <c r="L2082" t="s">
        <v>15837</v>
      </c>
      <c r="M2082" t="s">
        <v>27495</v>
      </c>
      <c r="N2082" t="s">
        <v>35881</v>
      </c>
      <c r="O2082" t="s">
        <v>38629</v>
      </c>
    </row>
    <row r="2083" spans="1:15" x14ac:dyDescent="0.2">
      <c r="A2083" t="s">
        <v>3490</v>
      </c>
      <c r="B2083" t="s">
        <v>12286</v>
      </c>
      <c r="C2083" t="s">
        <v>49742</v>
      </c>
      <c r="D2083" t="str">
        <f>VLOOKUP(C2083,key!A$2:B$634,2,FALSE)</f>
        <v>Al-Matun</v>
      </c>
      <c r="E2083" t="str">
        <f>VLOOKUP(D2083,key!B$2:D$634,2,FALSE)</f>
        <v>YEM81</v>
      </c>
      <c r="F2083">
        <v>22</v>
      </c>
      <c r="G2083">
        <v>2017</v>
      </c>
      <c r="H2083">
        <v>12</v>
      </c>
      <c r="I2083">
        <v>29</v>
      </c>
      <c r="J2083" s="3">
        <v>43098</v>
      </c>
      <c r="K2083" t="s">
        <v>45427</v>
      </c>
      <c r="L2083" t="s">
        <v>15944</v>
      </c>
      <c r="M2083" t="s">
        <v>27602</v>
      </c>
      <c r="N2083" t="s">
        <v>35881</v>
      </c>
      <c r="O2083" t="s">
        <v>38716</v>
      </c>
    </row>
    <row r="2084" spans="1:15" x14ac:dyDescent="0.2">
      <c r="A2084" t="s">
        <v>3491</v>
      </c>
      <c r="B2084" t="s">
        <v>12286</v>
      </c>
      <c r="C2084" t="s">
        <v>49742</v>
      </c>
      <c r="D2084" t="str">
        <f>VLOOKUP(C2084,key!A$2:B$634,2,FALSE)</f>
        <v>Al-Matun</v>
      </c>
      <c r="E2084" t="str">
        <f>VLOOKUP(D2084,key!B$2:D$634,2,FALSE)</f>
        <v>YEM81</v>
      </c>
      <c r="F2084">
        <v>22</v>
      </c>
      <c r="G2084">
        <v>2017</v>
      </c>
      <c r="H2084">
        <v>12</v>
      </c>
      <c r="I2084">
        <v>29</v>
      </c>
      <c r="J2084" s="3">
        <v>43098</v>
      </c>
      <c r="K2084" t="s">
        <v>45427</v>
      </c>
      <c r="L2084" t="s">
        <v>15943</v>
      </c>
      <c r="M2084" t="s">
        <v>27603</v>
      </c>
      <c r="N2084" t="s">
        <v>35881</v>
      </c>
      <c r="O2084" t="s">
        <v>38717</v>
      </c>
    </row>
    <row r="2085" spans="1:15" x14ac:dyDescent="0.2">
      <c r="A2085" t="s">
        <v>3534</v>
      </c>
      <c r="B2085" t="s">
        <v>12286</v>
      </c>
      <c r="C2085" t="s">
        <v>49742</v>
      </c>
      <c r="D2085" t="str">
        <f>VLOOKUP(C2085,key!A$2:B$634,2,FALSE)</f>
        <v>Al-Matun</v>
      </c>
      <c r="E2085" t="str">
        <f>VLOOKUP(D2085,key!B$2:D$634,2,FALSE)</f>
        <v>YEM81</v>
      </c>
      <c r="F2085">
        <v>22</v>
      </c>
      <c r="G2085">
        <v>2017</v>
      </c>
      <c r="H2085">
        <v>12</v>
      </c>
      <c r="I2085">
        <v>30</v>
      </c>
      <c r="J2085" s="3">
        <v>43099</v>
      </c>
      <c r="K2085" t="s">
        <v>45427</v>
      </c>
      <c r="L2085" t="s">
        <v>15944</v>
      </c>
      <c r="M2085" t="s">
        <v>27646</v>
      </c>
      <c r="N2085" t="s">
        <v>35882</v>
      </c>
      <c r="O2085" t="s">
        <v>38746</v>
      </c>
    </row>
    <row r="2086" spans="1:15" x14ac:dyDescent="0.2">
      <c r="A2086" t="s">
        <v>3535</v>
      </c>
      <c r="B2086" t="s">
        <v>12286</v>
      </c>
      <c r="C2086" t="s">
        <v>49742</v>
      </c>
      <c r="D2086" t="str">
        <f>VLOOKUP(C2086,key!A$2:B$634,2,FALSE)</f>
        <v>Al-Matun</v>
      </c>
      <c r="E2086" t="str">
        <f>VLOOKUP(D2086,key!B$2:D$634,2,FALSE)</f>
        <v>YEM81</v>
      </c>
      <c r="F2086">
        <v>22</v>
      </c>
      <c r="G2086">
        <v>2017</v>
      </c>
      <c r="H2086">
        <v>12</v>
      </c>
      <c r="I2086">
        <v>30</v>
      </c>
      <c r="J2086" s="3">
        <v>43099</v>
      </c>
      <c r="K2086" t="s">
        <v>45427</v>
      </c>
      <c r="L2086" t="s">
        <v>15987</v>
      </c>
      <c r="M2086" t="s">
        <v>27647</v>
      </c>
      <c r="N2086" t="s">
        <v>35882</v>
      </c>
      <c r="O2086" t="s">
        <v>38747</v>
      </c>
    </row>
    <row r="2087" spans="1:15" x14ac:dyDescent="0.2">
      <c r="A2087" t="s">
        <v>3585</v>
      </c>
      <c r="B2087" t="s">
        <v>12286</v>
      </c>
      <c r="C2087" t="s">
        <v>49742</v>
      </c>
      <c r="D2087" t="str">
        <f>VLOOKUP(C2087,key!A$2:B$634,2,FALSE)</f>
        <v>Al-Matun</v>
      </c>
      <c r="E2087" t="str">
        <f>VLOOKUP(D2087,key!B$2:D$634,2,FALSE)</f>
        <v>YEM81</v>
      </c>
      <c r="F2087">
        <v>22</v>
      </c>
      <c r="G2087">
        <v>2017</v>
      </c>
      <c r="H2087">
        <v>12</v>
      </c>
      <c r="I2087">
        <v>31</v>
      </c>
      <c r="J2087" s="3">
        <v>43100</v>
      </c>
      <c r="K2087" t="s">
        <v>45427</v>
      </c>
      <c r="L2087" t="s">
        <v>16036</v>
      </c>
      <c r="M2087" t="s">
        <v>27700</v>
      </c>
      <c r="N2087" t="s">
        <v>35881</v>
      </c>
      <c r="O2087" t="s">
        <v>38787</v>
      </c>
    </row>
    <row r="2088" spans="1:15" x14ac:dyDescent="0.2">
      <c r="A2088" t="s">
        <v>3676</v>
      </c>
      <c r="B2088" t="s">
        <v>12286</v>
      </c>
      <c r="C2088" t="s">
        <v>49742</v>
      </c>
      <c r="D2088" t="str">
        <f>VLOOKUP(C2088,key!A$2:B$634,2,FALSE)</f>
        <v>Al-Matun</v>
      </c>
      <c r="E2088" t="str">
        <f>VLOOKUP(D2088,key!B$2:D$634,2,FALSE)</f>
        <v>YEM81</v>
      </c>
      <c r="F2088">
        <v>23</v>
      </c>
      <c r="G2088">
        <v>2018</v>
      </c>
      <c r="H2088">
        <v>1</v>
      </c>
      <c r="I2088">
        <v>2</v>
      </c>
      <c r="J2088" s="3">
        <v>43102</v>
      </c>
      <c r="K2088" t="s">
        <v>45427</v>
      </c>
      <c r="L2088" t="s">
        <v>16124</v>
      </c>
      <c r="M2088" t="s">
        <v>27789</v>
      </c>
      <c r="N2088" t="s">
        <v>35881</v>
      </c>
      <c r="O2088" t="s">
        <v>38860</v>
      </c>
    </row>
    <row r="2089" spans="1:15" x14ac:dyDescent="0.2">
      <c r="A2089" t="s">
        <v>3677</v>
      </c>
      <c r="B2089" t="s">
        <v>12286</v>
      </c>
      <c r="C2089" t="s">
        <v>49742</v>
      </c>
      <c r="D2089" t="str">
        <f>VLOOKUP(C2089,key!A$2:B$634,2,FALSE)</f>
        <v>Al-Matun</v>
      </c>
      <c r="E2089" t="str">
        <f>VLOOKUP(D2089,key!B$2:D$634,2,FALSE)</f>
        <v>YEM81</v>
      </c>
      <c r="F2089">
        <v>23</v>
      </c>
      <c r="G2089">
        <v>2018</v>
      </c>
      <c r="H2089">
        <v>1</v>
      </c>
      <c r="I2089">
        <v>2</v>
      </c>
      <c r="J2089" s="3">
        <v>43102</v>
      </c>
      <c r="K2089" t="s">
        <v>45427</v>
      </c>
      <c r="L2089" t="s">
        <v>16125</v>
      </c>
      <c r="M2089" t="s">
        <v>27790</v>
      </c>
      <c r="N2089" t="s">
        <v>35881</v>
      </c>
      <c r="O2089" t="s">
        <v>38861</v>
      </c>
    </row>
    <row r="2090" spans="1:15" x14ac:dyDescent="0.2">
      <c r="A2090" t="s">
        <v>3765</v>
      </c>
      <c r="B2090" t="s">
        <v>12286</v>
      </c>
      <c r="C2090" t="s">
        <v>49742</v>
      </c>
      <c r="D2090" t="str">
        <f>VLOOKUP(C2090,key!A$2:B$634,2,FALSE)</f>
        <v>Al-Matun</v>
      </c>
      <c r="E2090" t="str">
        <f>VLOOKUP(D2090,key!B$2:D$634,2,FALSE)</f>
        <v>YEM81</v>
      </c>
      <c r="F2090">
        <v>23</v>
      </c>
      <c r="G2090">
        <v>2018</v>
      </c>
      <c r="H2090">
        <v>1</v>
      </c>
      <c r="I2090">
        <v>4</v>
      </c>
      <c r="J2090" s="3">
        <v>43104</v>
      </c>
      <c r="K2090" t="s">
        <v>45426</v>
      </c>
      <c r="L2090" t="s">
        <v>16208</v>
      </c>
      <c r="M2090" t="s">
        <v>27873</v>
      </c>
      <c r="N2090" t="s">
        <v>35881</v>
      </c>
      <c r="O2090" t="s">
        <v>38933</v>
      </c>
    </row>
    <row r="2091" spans="1:15" x14ac:dyDescent="0.2">
      <c r="A2091" t="s">
        <v>3766</v>
      </c>
      <c r="B2091" t="s">
        <v>12286</v>
      </c>
      <c r="C2091" t="s">
        <v>49742</v>
      </c>
      <c r="D2091" t="str">
        <f>VLOOKUP(C2091,key!A$2:B$634,2,FALSE)</f>
        <v>Al-Matun</v>
      </c>
      <c r="E2091" t="str">
        <f>VLOOKUP(D2091,key!B$2:D$634,2,FALSE)</f>
        <v>YEM81</v>
      </c>
      <c r="F2091">
        <v>23</v>
      </c>
      <c r="G2091">
        <v>2018</v>
      </c>
      <c r="H2091">
        <v>1</v>
      </c>
      <c r="I2091">
        <v>4</v>
      </c>
      <c r="J2091" s="3">
        <v>43104</v>
      </c>
      <c r="K2091" t="s">
        <v>45427</v>
      </c>
      <c r="L2091" t="s">
        <v>16209</v>
      </c>
      <c r="M2091" t="s">
        <v>27874</v>
      </c>
      <c r="N2091" t="s">
        <v>35881</v>
      </c>
      <c r="O2091" t="s">
        <v>38934</v>
      </c>
    </row>
    <row r="2092" spans="1:15" x14ac:dyDescent="0.2">
      <c r="A2092" t="s">
        <v>3806</v>
      </c>
      <c r="B2092" t="s">
        <v>12286</v>
      </c>
      <c r="C2092" t="s">
        <v>49742</v>
      </c>
      <c r="D2092" t="str">
        <f>VLOOKUP(C2092,key!A$2:B$634,2,FALSE)</f>
        <v>Al-Matun</v>
      </c>
      <c r="E2092" t="str">
        <f>VLOOKUP(D2092,key!B$2:D$634,2,FALSE)</f>
        <v>YEM81</v>
      </c>
      <c r="F2092">
        <v>23</v>
      </c>
      <c r="G2092">
        <v>2018</v>
      </c>
      <c r="H2092">
        <v>1</v>
      </c>
      <c r="I2092">
        <v>5</v>
      </c>
      <c r="J2092" s="3">
        <v>43105</v>
      </c>
      <c r="K2092" t="s">
        <v>45426</v>
      </c>
      <c r="L2092" t="s">
        <v>16249</v>
      </c>
      <c r="M2092" t="s">
        <v>27914</v>
      </c>
      <c r="N2092" t="s">
        <v>35881</v>
      </c>
      <c r="O2092" t="s">
        <v>38974</v>
      </c>
    </row>
    <row r="2093" spans="1:15" x14ac:dyDescent="0.2">
      <c r="A2093" t="s">
        <v>3807</v>
      </c>
      <c r="B2093" t="s">
        <v>12286</v>
      </c>
      <c r="C2093" t="s">
        <v>49742</v>
      </c>
      <c r="D2093" t="str">
        <f>VLOOKUP(C2093,key!A$2:B$634,2,FALSE)</f>
        <v>Al-Matun</v>
      </c>
      <c r="E2093" t="str">
        <f>VLOOKUP(D2093,key!B$2:D$634,2,FALSE)</f>
        <v>YEM81</v>
      </c>
      <c r="F2093">
        <v>23</v>
      </c>
      <c r="G2093">
        <v>2018</v>
      </c>
      <c r="H2093">
        <v>1</v>
      </c>
      <c r="I2093">
        <v>5</v>
      </c>
      <c r="J2093" s="3">
        <v>43105</v>
      </c>
      <c r="K2093" t="s">
        <v>45427</v>
      </c>
      <c r="L2093" t="s">
        <v>16250</v>
      </c>
      <c r="M2093" t="s">
        <v>27915</v>
      </c>
      <c r="N2093" t="s">
        <v>35881</v>
      </c>
      <c r="O2093" t="s">
        <v>38975</v>
      </c>
    </row>
    <row r="2094" spans="1:15" x14ac:dyDescent="0.2">
      <c r="A2094" t="s">
        <v>3808</v>
      </c>
      <c r="B2094" t="s">
        <v>12286</v>
      </c>
      <c r="C2094" t="s">
        <v>49742</v>
      </c>
      <c r="D2094" t="str">
        <f>VLOOKUP(C2094,key!A$2:B$634,2,FALSE)</f>
        <v>Al-Matun</v>
      </c>
      <c r="E2094" t="str">
        <f>VLOOKUP(D2094,key!B$2:D$634,2,FALSE)</f>
        <v>YEM81</v>
      </c>
      <c r="F2094">
        <v>23</v>
      </c>
      <c r="G2094">
        <v>2018</v>
      </c>
      <c r="H2094">
        <v>1</v>
      </c>
      <c r="I2094">
        <v>5</v>
      </c>
      <c r="J2094" s="3">
        <v>43105</v>
      </c>
      <c r="K2094" t="s">
        <v>45427</v>
      </c>
      <c r="L2094" t="s">
        <v>16248</v>
      </c>
      <c r="M2094" t="s">
        <v>27913</v>
      </c>
      <c r="N2094" t="s">
        <v>35881</v>
      </c>
      <c r="O2094" t="s">
        <v>38973</v>
      </c>
    </row>
    <row r="2095" spans="1:15" x14ac:dyDescent="0.2">
      <c r="A2095" t="s">
        <v>3964</v>
      </c>
      <c r="B2095" t="s">
        <v>12286</v>
      </c>
      <c r="C2095" t="s">
        <v>49742</v>
      </c>
      <c r="D2095" t="str">
        <f>VLOOKUP(C2095,key!A$2:B$634,2,FALSE)</f>
        <v>Al-Matun</v>
      </c>
      <c r="E2095" t="str">
        <f>VLOOKUP(D2095,key!B$2:D$634,2,FALSE)</f>
        <v>YEM81</v>
      </c>
      <c r="F2095">
        <v>24</v>
      </c>
      <c r="G2095">
        <v>2018</v>
      </c>
      <c r="H2095">
        <v>1</v>
      </c>
      <c r="I2095">
        <v>8</v>
      </c>
      <c r="J2095" s="3">
        <v>43108</v>
      </c>
      <c r="K2095" t="s">
        <v>45427</v>
      </c>
      <c r="L2095" t="s">
        <v>16400</v>
      </c>
      <c r="M2095" t="s">
        <v>28068</v>
      </c>
      <c r="N2095" t="s">
        <v>35882</v>
      </c>
      <c r="O2095" t="s">
        <v>39108</v>
      </c>
    </row>
    <row r="2096" spans="1:15" x14ac:dyDescent="0.2">
      <c r="A2096" t="s">
        <v>4028</v>
      </c>
      <c r="B2096" t="s">
        <v>12286</v>
      </c>
      <c r="C2096" t="s">
        <v>49742</v>
      </c>
      <c r="D2096" t="str">
        <f>VLOOKUP(C2096,key!A$2:B$634,2,FALSE)</f>
        <v>Al-Matun</v>
      </c>
      <c r="E2096" t="str">
        <f>VLOOKUP(D2096,key!B$2:D$634,2,FALSE)</f>
        <v>YEM81</v>
      </c>
      <c r="F2096">
        <v>24</v>
      </c>
      <c r="G2096">
        <v>2018</v>
      </c>
      <c r="H2096">
        <v>1</v>
      </c>
      <c r="I2096">
        <v>9</v>
      </c>
      <c r="J2096" s="3">
        <v>43109</v>
      </c>
      <c r="K2096" t="s">
        <v>45427</v>
      </c>
      <c r="L2096" t="s">
        <v>16461</v>
      </c>
      <c r="M2096" t="s">
        <v>28129</v>
      </c>
      <c r="N2096" t="s">
        <v>35882</v>
      </c>
      <c r="O2096" t="s">
        <v>39163</v>
      </c>
    </row>
    <row r="2097" spans="1:15" x14ac:dyDescent="0.2">
      <c r="A2097" t="s">
        <v>4207</v>
      </c>
      <c r="B2097" t="s">
        <v>12286</v>
      </c>
      <c r="C2097" t="s">
        <v>49742</v>
      </c>
      <c r="D2097" t="str">
        <f>VLOOKUP(C2097,key!A$2:B$634,2,FALSE)</f>
        <v>Al-Matun</v>
      </c>
      <c r="E2097" t="str">
        <f>VLOOKUP(D2097,key!B$2:D$634,2,FALSE)</f>
        <v>YEM81</v>
      </c>
      <c r="F2097">
        <v>24</v>
      </c>
      <c r="G2097">
        <v>2018</v>
      </c>
      <c r="H2097">
        <v>1</v>
      </c>
      <c r="I2097">
        <v>11</v>
      </c>
      <c r="J2097" s="3">
        <v>43111</v>
      </c>
      <c r="K2097" t="s">
        <v>45427</v>
      </c>
      <c r="L2097" t="s">
        <v>16619</v>
      </c>
      <c r="M2097" t="s">
        <v>28287</v>
      </c>
      <c r="N2097" t="s">
        <v>35882</v>
      </c>
      <c r="O2097" t="s">
        <v>39288</v>
      </c>
    </row>
    <row r="2098" spans="1:15" x14ac:dyDescent="0.2">
      <c r="A2098" t="s">
        <v>4527</v>
      </c>
      <c r="B2098" t="s">
        <v>12286</v>
      </c>
      <c r="C2098" t="s">
        <v>49742</v>
      </c>
      <c r="D2098" t="str">
        <f>VLOOKUP(C2098,key!A$2:B$634,2,FALSE)</f>
        <v>Al-Matun</v>
      </c>
      <c r="E2098" t="str">
        <f>VLOOKUP(D2098,key!B$2:D$634,2,FALSE)</f>
        <v>YEM81</v>
      </c>
      <c r="F2098">
        <v>25</v>
      </c>
      <c r="G2098">
        <v>2018</v>
      </c>
      <c r="H2098">
        <v>1</v>
      </c>
      <c r="I2098">
        <v>15</v>
      </c>
      <c r="J2098" s="3">
        <v>43115</v>
      </c>
      <c r="K2098" t="s">
        <v>45427</v>
      </c>
      <c r="L2098" t="s">
        <v>16917</v>
      </c>
      <c r="M2098" t="s">
        <v>28591</v>
      </c>
      <c r="N2098" t="s">
        <v>35882</v>
      </c>
      <c r="O2098" t="s">
        <v>39558</v>
      </c>
    </row>
    <row r="2099" spans="1:15" x14ac:dyDescent="0.2">
      <c r="A2099" t="s">
        <v>4916</v>
      </c>
      <c r="B2099" t="s">
        <v>12286</v>
      </c>
      <c r="C2099" t="s">
        <v>49742</v>
      </c>
      <c r="D2099" t="str">
        <f>VLOOKUP(C2099,key!A$2:B$634,2,FALSE)</f>
        <v>Al-Matun</v>
      </c>
      <c r="E2099" t="str">
        <f>VLOOKUP(D2099,key!B$2:D$634,2,FALSE)</f>
        <v>YEM81</v>
      </c>
      <c r="F2099">
        <v>25</v>
      </c>
      <c r="G2099">
        <v>2018</v>
      </c>
      <c r="H2099">
        <v>1</v>
      </c>
      <c r="I2099">
        <v>20</v>
      </c>
      <c r="J2099" s="3">
        <v>43120</v>
      </c>
      <c r="K2099" t="s">
        <v>45427</v>
      </c>
      <c r="L2099" t="s">
        <v>17281</v>
      </c>
      <c r="M2099" t="s">
        <v>28964</v>
      </c>
      <c r="N2099" t="s">
        <v>35881</v>
      </c>
      <c r="O2099" t="s">
        <v>39856</v>
      </c>
    </row>
    <row r="2100" spans="1:15" x14ac:dyDescent="0.2">
      <c r="A2100" t="s">
        <v>4917</v>
      </c>
      <c r="B2100" t="s">
        <v>12286</v>
      </c>
      <c r="C2100" t="s">
        <v>49742</v>
      </c>
      <c r="D2100" t="str">
        <f>VLOOKUP(C2100,key!A$2:B$634,2,FALSE)</f>
        <v>Al-Matun</v>
      </c>
      <c r="E2100" t="str">
        <f>VLOOKUP(D2100,key!B$2:D$634,2,FALSE)</f>
        <v>YEM81</v>
      </c>
      <c r="F2100">
        <v>25</v>
      </c>
      <c r="G2100">
        <v>2018</v>
      </c>
      <c r="H2100">
        <v>1</v>
      </c>
      <c r="I2100">
        <v>20</v>
      </c>
      <c r="J2100" s="3">
        <v>43120</v>
      </c>
      <c r="K2100" t="s">
        <v>45427</v>
      </c>
      <c r="L2100" t="s">
        <v>17282</v>
      </c>
      <c r="M2100" t="s">
        <v>28965</v>
      </c>
      <c r="N2100" t="s">
        <v>35881</v>
      </c>
      <c r="O2100" t="s">
        <v>39857</v>
      </c>
    </row>
    <row r="2101" spans="1:15" x14ac:dyDescent="0.2">
      <c r="A2101" t="s">
        <v>4918</v>
      </c>
      <c r="B2101" t="s">
        <v>12286</v>
      </c>
      <c r="C2101" t="s">
        <v>49742</v>
      </c>
      <c r="D2101" t="str">
        <f>VLOOKUP(C2101,key!A$2:B$634,2,FALSE)</f>
        <v>Al-Matun</v>
      </c>
      <c r="E2101" t="str">
        <f>VLOOKUP(D2101,key!B$2:D$634,2,FALSE)</f>
        <v>YEM81</v>
      </c>
      <c r="F2101">
        <v>25</v>
      </c>
      <c r="G2101">
        <v>2018</v>
      </c>
      <c r="H2101">
        <v>1</v>
      </c>
      <c r="I2101">
        <v>20</v>
      </c>
      <c r="J2101" s="3">
        <v>43120</v>
      </c>
      <c r="K2101" t="s">
        <v>45427</v>
      </c>
      <c r="L2101" t="s">
        <v>17283</v>
      </c>
      <c r="M2101" t="s">
        <v>28966</v>
      </c>
      <c r="N2101" t="s">
        <v>35881</v>
      </c>
      <c r="O2101" t="s">
        <v>39857</v>
      </c>
    </row>
    <row r="2102" spans="1:15" x14ac:dyDescent="0.2">
      <c r="A2102" t="s">
        <v>5158</v>
      </c>
      <c r="B2102" t="s">
        <v>12286</v>
      </c>
      <c r="C2102" t="s">
        <v>49742</v>
      </c>
      <c r="D2102" t="str">
        <f>VLOOKUP(C2102,key!A$2:B$634,2,FALSE)</f>
        <v>Al-Matun</v>
      </c>
      <c r="E2102" t="str">
        <f>VLOOKUP(D2102,key!B$2:D$634,2,FALSE)</f>
        <v>YEM81</v>
      </c>
      <c r="F2102">
        <v>26</v>
      </c>
      <c r="G2102">
        <v>2018</v>
      </c>
      <c r="H2102">
        <v>1</v>
      </c>
      <c r="I2102">
        <v>23</v>
      </c>
      <c r="J2102" s="3">
        <v>43123</v>
      </c>
      <c r="K2102" t="s">
        <v>45427</v>
      </c>
      <c r="L2102" t="s">
        <v>17499</v>
      </c>
      <c r="M2102" t="s">
        <v>29184</v>
      </c>
      <c r="N2102" t="s">
        <v>35882</v>
      </c>
      <c r="O2102" t="s">
        <v>40031</v>
      </c>
    </row>
    <row r="2103" spans="1:15" x14ac:dyDescent="0.2">
      <c r="A2103" t="s">
        <v>5227</v>
      </c>
      <c r="B2103" t="s">
        <v>12286</v>
      </c>
      <c r="C2103" t="s">
        <v>49742</v>
      </c>
      <c r="D2103" t="str">
        <f>VLOOKUP(C2103,key!A$2:B$634,2,FALSE)</f>
        <v>Al-Matun</v>
      </c>
      <c r="E2103" t="str">
        <f>VLOOKUP(D2103,key!B$2:D$634,2,FALSE)</f>
        <v>YEM81</v>
      </c>
      <c r="F2103">
        <v>26</v>
      </c>
      <c r="G2103">
        <v>2018</v>
      </c>
      <c r="H2103">
        <v>1</v>
      </c>
      <c r="I2103">
        <v>24</v>
      </c>
      <c r="J2103" s="3">
        <v>43124</v>
      </c>
      <c r="K2103" t="s">
        <v>45427</v>
      </c>
      <c r="L2103" t="s">
        <v>17566</v>
      </c>
      <c r="M2103" t="s">
        <v>29252</v>
      </c>
      <c r="N2103" t="s">
        <v>35882</v>
      </c>
      <c r="O2103" t="s">
        <v>40087</v>
      </c>
    </row>
    <row r="2104" spans="1:15" x14ac:dyDescent="0.2">
      <c r="A2104" t="s">
        <v>5306</v>
      </c>
      <c r="B2104" t="s">
        <v>12286</v>
      </c>
      <c r="C2104" t="s">
        <v>49742</v>
      </c>
      <c r="D2104" t="str">
        <f>VLOOKUP(C2104,key!A$2:B$634,2,FALSE)</f>
        <v>Al-Matun</v>
      </c>
      <c r="E2104" t="str">
        <f>VLOOKUP(D2104,key!B$2:D$634,2,FALSE)</f>
        <v>YEM81</v>
      </c>
      <c r="F2104">
        <v>26</v>
      </c>
      <c r="G2104">
        <v>2018</v>
      </c>
      <c r="H2104">
        <v>1</v>
      </c>
      <c r="I2104">
        <v>25</v>
      </c>
      <c r="J2104" s="3">
        <v>43125</v>
      </c>
      <c r="K2104" t="s">
        <v>45426</v>
      </c>
      <c r="L2104" t="s">
        <v>17640</v>
      </c>
      <c r="M2104" t="s">
        <v>29327</v>
      </c>
      <c r="N2104" t="s">
        <v>35882</v>
      </c>
      <c r="O2104" t="s">
        <v>40147</v>
      </c>
    </row>
    <row r="2105" spans="1:15" x14ac:dyDescent="0.2">
      <c r="A2105" t="s">
        <v>5827</v>
      </c>
      <c r="B2105" t="s">
        <v>12286</v>
      </c>
      <c r="C2105" t="s">
        <v>49742</v>
      </c>
      <c r="D2105" t="str">
        <f>VLOOKUP(C2105,key!A$2:B$634,2,FALSE)</f>
        <v>Al-Matun</v>
      </c>
      <c r="E2105" t="str">
        <f>VLOOKUP(D2105,key!B$2:D$634,2,FALSE)</f>
        <v>YEM81</v>
      </c>
      <c r="F2105">
        <v>27</v>
      </c>
      <c r="G2105">
        <v>2018</v>
      </c>
      <c r="H2105">
        <v>1</v>
      </c>
      <c r="I2105">
        <v>30</v>
      </c>
      <c r="J2105" s="3">
        <v>43130</v>
      </c>
      <c r="K2105" t="s">
        <v>45427</v>
      </c>
      <c r="L2105" t="s">
        <v>18119</v>
      </c>
      <c r="M2105" t="s">
        <v>29810</v>
      </c>
      <c r="N2105" t="s">
        <v>35882</v>
      </c>
      <c r="O2105" t="s">
        <v>40500</v>
      </c>
    </row>
    <row r="2106" spans="1:15" x14ac:dyDescent="0.2">
      <c r="A2106" t="s">
        <v>5926</v>
      </c>
      <c r="B2106" t="s">
        <v>12286</v>
      </c>
      <c r="C2106" t="s">
        <v>49742</v>
      </c>
      <c r="D2106" t="str">
        <f>VLOOKUP(C2106,key!A$2:B$634,2,FALSE)</f>
        <v>Al-Matun</v>
      </c>
      <c r="E2106" t="str">
        <f>VLOOKUP(D2106,key!B$2:D$634,2,FALSE)</f>
        <v>YEM81</v>
      </c>
      <c r="F2106">
        <v>27</v>
      </c>
      <c r="G2106">
        <v>2018</v>
      </c>
      <c r="H2106">
        <v>1</v>
      </c>
      <c r="I2106">
        <v>31</v>
      </c>
      <c r="J2106" s="3">
        <v>43131</v>
      </c>
      <c r="K2106" t="s">
        <v>45427</v>
      </c>
      <c r="L2106" t="s">
        <v>18210</v>
      </c>
      <c r="M2106" t="s">
        <v>29903</v>
      </c>
      <c r="N2106" t="s">
        <v>35882</v>
      </c>
      <c r="O2106" t="s">
        <v>40572</v>
      </c>
    </row>
    <row r="2107" spans="1:15" x14ac:dyDescent="0.2">
      <c r="A2107" t="s">
        <v>5999</v>
      </c>
      <c r="B2107" t="s">
        <v>12286</v>
      </c>
      <c r="C2107" t="s">
        <v>49742</v>
      </c>
      <c r="D2107" t="str">
        <f>VLOOKUP(C2107,key!A$2:B$634,2,FALSE)</f>
        <v>Al-Matun</v>
      </c>
      <c r="E2107" t="str">
        <f>VLOOKUP(D2107,key!B$2:D$634,2,FALSE)</f>
        <v>YEM81</v>
      </c>
      <c r="F2107">
        <v>27</v>
      </c>
      <c r="G2107">
        <v>2018</v>
      </c>
      <c r="H2107">
        <v>2</v>
      </c>
      <c r="I2107">
        <v>1</v>
      </c>
      <c r="J2107" s="3">
        <v>43132</v>
      </c>
      <c r="K2107" t="s">
        <v>45427</v>
      </c>
      <c r="L2107" t="s">
        <v>18279</v>
      </c>
      <c r="M2107" t="s">
        <v>29974</v>
      </c>
      <c r="N2107" t="s">
        <v>35882</v>
      </c>
      <c r="O2107" t="s">
        <v>40632</v>
      </c>
    </row>
    <row r="2108" spans="1:15" x14ac:dyDescent="0.2">
      <c r="A2108" t="s">
        <v>6062</v>
      </c>
      <c r="B2108" t="s">
        <v>12286</v>
      </c>
      <c r="C2108" t="s">
        <v>49742</v>
      </c>
      <c r="D2108" t="str">
        <f>VLOOKUP(C2108,key!A$2:B$634,2,FALSE)</f>
        <v>Al-Matun</v>
      </c>
      <c r="E2108" t="str">
        <f>VLOOKUP(D2108,key!B$2:D$634,2,FALSE)</f>
        <v>YEM81</v>
      </c>
      <c r="F2108">
        <v>27</v>
      </c>
      <c r="G2108">
        <v>2018</v>
      </c>
      <c r="H2108">
        <v>2</v>
      </c>
      <c r="I2108">
        <v>2</v>
      </c>
      <c r="J2108" s="3">
        <v>43133</v>
      </c>
      <c r="K2108" t="s">
        <v>45427</v>
      </c>
      <c r="L2108" t="s">
        <v>18340</v>
      </c>
      <c r="M2108" t="s">
        <v>30035</v>
      </c>
      <c r="N2108" t="s">
        <v>35882</v>
      </c>
      <c r="O2108" t="s">
        <v>40689</v>
      </c>
    </row>
    <row r="2109" spans="1:15" x14ac:dyDescent="0.2">
      <c r="A2109" t="s">
        <v>6205</v>
      </c>
      <c r="B2109" t="s">
        <v>12286</v>
      </c>
      <c r="C2109" t="s">
        <v>49742</v>
      </c>
      <c r="D2109" t="str">
        <f>VLOOKUP(C2109,key!A$2:B$634,2,FALSE)</f>
        <v>Al-Matun</v>
      </c>
      <c r="E2109" t="str">
        <f>VLOOKUP(D2109,key!B$2:D$634,2,FALSE)</f>
        <v>YEM81</v>
      </c>
      <c r="F2109">
        <v>27</v>
      </c>
      <c r="G2109">
        <v>2018</v>
      </c>
      <c r="H2109">
        <v>2</v>
      </c>
      <c r="I2109">
        <v>4</v>
      </c>
      <c r="J2109" s="3">
        <v>43135</v>
      </c>
      <c r="K2109" t="s">
        <v>45426</v>
      </c>
      <c r="L2109" t="s">
        <v>18473</v>
      </c>
      <c r="M2109" t="s">
        <v>30170</v>
      </c>
      <c r="N2109" t="s">
        <v>35882</v>
      </c>
      <c r="O2109" t="s">
        <v>40794</v>
      </c>
    </row>
    <row r="2110" spans="1:15" x14ac:dyDescent="0.2">
      <c r="A2110" t="s">
        <v>6206</v>
      </c>
      <c r="B2110" t="s">
        <v>12286</v>
      </c>
      <c r="C2110" t="s">
        <v>49742</v>
      </c>
      <c r="D2110" t="str">
        <f>VLOOKUP(C2110,key!A$2:B$634,2,FALSE)</f>
        <v>Al-Matun</v>
      </c>
      <c r="E2110" t="str">
        <f>VLOOKUP(D2110,key!B$2:D$634,2,FALSE)</f>
        <v>YEM81</v>
      </c>
      <c r="F2110">
        <v>27</v>
      </c>
      <c r="G2110">
        <v>2018</v>
      </c>
      <c r="H2110">
        <v>2</v>
      </c>
      <c r="I2110">
        <v>4</v>
      </c>
      <c r="J2110" s="3">
        <v>43135</v>
      </c>
      <c r="K2110" t="s">
        <v>45427</v>
      </c>
      <c r="L2110" t="s">
        <v>18474</v>
      </c>
      <c r="M2110" t="s">
        <v>30171</v>
      </c>
      <c r="N2110" t="s">
        <v>35881</v>
      </c>
      <c r="O2110" t="s">
        <v>40795</v>
      </c>
    </row>
    <row r="2111" spans="1:15" x14ac:dyDescent="0.2">
      <c r="A2111" t="s">
        <v>6207</v>
      </c>
      <c r="B2111" t="s">
        <v>12286</v>
      </c>
      <c r="C2111" t="s">
        <v>49742</v>
      </c>
      <c r="D2111" t="str">
        <f>VLOOKUP(C2111,key!A$2:B$634,2,FALSE)</f>
        <v>Al-Matun</v>
      </c>
      <c r="E2111" t="str">
        <f>VLOOKUP(D2111,key!B$2:D$634,2,FALSE)</f>
        <v>YEM81</v>
      </c>
      <c r="F2111">
        <v>27</v>
      </c>
      <c r="G2111">
        <v>2018</v>
      </c>
      <c r="H2111">
        <v>2</v>
      </c>
      <c r="I2111">
        <v>4</v>
      </c>
      <c r="J2111" s="3">
        <v>43135</v>
      </c>
      <c r="K2111" t="s">
        <v>45427</v>
      </c>
      <c r="L2111" t="s">
        <v>18475</v>
      </c>
      <c r="M2111" t="s">
        <v>30172</v>
      </c>
      <c r="N2111" t="s">
        <v>35882</v>
      </c>
      <c r="O2111" t="s">
        <v>40793</v>
      </c>
    </row>
    <row r="2112" spans="1:15" x14ac:dyDescent="0.2">
      <c r="A2112" t="s">
        <v>6208</v>
      </c>
      <c r="B2112" t="s">
        <v>12286</v>
      </c>
      <c r="C2112" t="s">
        <v>49742</v>
      </c>
      <c r="D2112" t="str">
        <f>VLOOKUP(C2112,key!A$2:B$634,2,FALSE)</f>
        <v>Al-Matun</v>
      </c>
      <c r="E2112" t="str">
        <f>VLOOKUP(D2112,key!B$2:D$634,2,FALSE)</f>
        <v>YEM81</v>
      </c>
      <c r="F2112">
        <v>27</v>
      </c>
      <c r="G2112">
        <v>2018</v>
      </c>
      <c r="H2112">
        <v>2</v>
      </c>
      <c r="I2112">
        <v>4</v>
      </c>
      <c r="J2112" s="3">
        <v>43135</v>
      </c>
      <c r="K2112" t="s">
        <v>45427</v>
      </c>
      <c r="L2112" t="s">
        <v>18476</v>
      </c>
      <c r="M2112" t="s">
        <v>30173</v>
      </c>
      <c r="N2112" t="s">
        <v>35882</v>
      </c>
      <c r="O2112" t="s">
        <v>40796</v>
      </c>
    </row>
    <row r="2113" spans="1:15" x14ac:dyDescent="0.2">
      <c r="A2113" t="s">
        <v>6209</v>
      </c>
      <c r="B2113" t="s">
        <v>12286</v>
      </c>
      <c r="C2113" t="s">
        <v>49742</v>
      </c>
      <c r="D2113" t="str">
        <f>VLOOKUP(C2113,key!A$2:B$634,2,FALSE)</f>
        <v>Al-Matun</v>
      </c>
      <c r="E2113" t="str">
        <f>VLOOKUP(D2113,key!B$2:D$634,2,FALSE)</f>
        <v>YEM81</v>
      </c>
      <c r="F2113">
        <v>27</v>
      </c>
      <c r="G2113">
        <v>2018</v>
      </c>
      <c r="H2113">
        <v>2</v>
      </c>
      <c r="I2113">
        <v>4</v>
      </c>
      <c r="J2113" s="3">
        <v>43135</v>
      </c>
      <c r="K2113" t="s">
        <v>45427</v>
      </c>
      <c r="L2113" t="s">
        <v>18477</v>
      </c>
      <c r="M2113" t="s">
        <v>30174</v>
      </c>
      <c r="N2113" t="s">
        <v>35882</v>
      </c>
      <c r="O2113" t="s">
        <v>40797</v>
      </c>
    </row>
    <row r="2114" spans="1:15" x14ac:dyDescent="0.2">
      <c r="A2114" t="s">
        <v>6210</v>
      </c>
      <c r="B2114" t="s">
        <v>12286</v>
      </c>
      <c r="C2114" t="s">
        <v>49742</v>
      </c>
      <c r="D2114" t="str">
        <f>VLOOKUP(C2114,key!A$2:B$634,2,FALSE)</f>
        <v>Al-Matun</v>
      </c>
      <c r="E2114" t="str">
        <f>VLOOKUP(D2114,key!B$2:D$634,2,FALSE)</f>
        <v>YEM81</v>
      </c>
      <c r="F2114">
        <v>27</v>
      </c>
      <c r="G2114">
        <v>2018</v>
      </c>
      <c r="H2114">
        <v>2</v>
      </c>
      <c r="I2114">
        <v>4</v>
      </c>
      <c r="J2114" s="3">
        <v>43135</v>
      </c>
      <c r="K2114" t="s">
        <v>45427</v>
      </c>
      <c r="L2114" t="s">
        <v>18478</v>
      </c>
      <c r="M2114" t="s">
        <v>30175</v>
      </c>
      <c r="N2114" t="s">
        <v>35882</v>
      </c>
      <c r="O2114" t="s">
        <v>40798</v>
      </c>
    </row>
    <row r="2115" spans="1:15" x14ac:dyDescent="0.2">
      <c r="A2115" t="s">
        <v>6211</v>
      </c>
      <c r="B2115" t="s">
        <v>12286</v>
      </c>
      <c r="C2115" t="s">
        <v>49742</v>
      </c>
      <c r="D2115" t="str">
        <f>VLOOKUP(C2115,key!A$2:B$634,2,FALSE)</f>
        <v>Al-Matun</v>
      </c>
      <c r="E2115" t="str">
        <f>VLOOKUP(D2115,key!B$2:D$634,2,FALSE)</f>
        <v>YEM81</v>
      </c>
      <c r="F2115">
        <v>27</v>
      </c>
      <c r="G2115">
        <v>2018</v>
      </c>
      <c r="H2115">
        <v>2</v>
      </c>
      <c r="I2115">
        <v>4</v>
      </c>
      <c r="J2115" s="3">
        <v>43135</v>
      </c>
      <c r="K2115" t="s">
        <v>45427</v>
      </c>
      <c r="L2115" t="s">
        <v>18470</v>
      </c>
      <c r="M2115" t="s">
        <v>30167</v>
      </c>
      <c r="N2115" t="s">
        <v>35882</v>
      </c>
      <c r="O2115" t="s">
        <v>40793</v>
      </c>
    </row>
    <row r="2116" spans="1:15" x14ac:dyDescent="0.2">
      <c r="A2116" t="s">
        <v>6307</v>
      </c>
      <c r="B2116" t="s">
        <v>12286</v>
      </c>
      <c r="C2116" t="s">
        <v>49742</v>
      </c>
      <c r="D2116" t="str">
        <f>VLOOKUP(C2116,key!A$2:B$634,2,FALSE)</f>
        <v>Al-Matun</v>
      </c>
      <c r="E2116" t="str">
        <f>VLOOKUP(D2116,key!B$2:D$634,2,FALSE)</f>
        <v>YEM81</v>
      </c>
      <c r="F2116">
        <v>28</v>
      </c>
      <c r="G2116">
        <v>2018</v>
      </c>
      <c r="H2116">
        <v>2</v>
      </c>
      <c r="I2116">
        <v>5</v>
      </c>
      <c r="J2116" s="3">
        <v>43136</v>
      </c>
      <c r="K2116" t="s">
        <v>45427</v>
      </c>
      <c r="L2116" t="s">
        <v>18563</v>
      </c>
      <c r="M2116" t="s">
        <v>30261</v>
      </c>
      <c r="N2116" t="s">
        <v>35882</v>
      </c>
      <c r="O2116" t="s">
        <v>40858</v>
      </c>
    </row>
    <row r="2117" spans="1:15" x14ac:dyDescent="0.2">
      <c r="A2117" t="s">
        <v>6308</v>
      </c>
      <c r="B2117" t="s">
        <v>12286</v>
      </c>
      <c r="C2117" t="s">
        <v>49742</v>
      </c>
      <c r="D2117" t="str">
        <f>VLOOKUP(C2117,key!A$2:B$634,2,FALSE)</f>
        <v>Al-Matun</v>
      </c>
      <c r="E2117" t="str">
        <f>VLOOKUP(D2117,key!B$2:D$634,2,FALSE)</f>
        <v>YEM81</v>
      </c>
      <c r="F2117">
        <v>28</v>
      </c>
      <c r="G2117">
        <v>2018</v>
      </c>
      <c r="H2117">
        <v>2</v>
      </c>
      <c r="I2117">
        <v>5</v>
      </c>
      <c r="J2117" s="3">
        <v>43136</v>
      </c>
      <c r="K2117" t="s">
        <v>45427</v>
      </c>
      <c r="L2117" t="s">
        <v>18564</v>
      </c>
      <c r="M2117" t="s">
        <v>30262</v>
      </c>
      <c r="N2117" t="s">
        <v>35882</v>
      </c>
      <c r="O2117" t="s">
        <v>40858</v>
      </c>
    </row>
    <row r="2118" spans="1:15" x14ac:dyDescent="0.2">
      <c r="A2118" t="s">
        <v>6633</v>
      </c>
      <c r="B2118" t="s">
        <v>12286</v>
      </c>
      <c r="C2118" t="s">
        <v>49742</v>
      </c>
      <c r="D2118" t="str">
        <f>VLOOKUP(C2118,key!A$2:B$634,2,FALSE)</f>
        <v>Al-Matun</v>
      </c>
      <c r="E2118" t="str">
        <f>VLOOKUP(D2118,key!B$2:D$634,2,FALSE)</f>
        <v>YEM81</v>
      </c>
      <c r="F2118">
        <v>28</v>
      </c>
      <c r="G2118">
        <v>2018</v>
      </c>
      <c r="H2118">
        <v>2</v>
      </c>
      <c r="I2118">
        <v>9</v>
      </c>
      <c r="J2118" s="3">
        <v>43140</v>
      </c>
      <c r="K2118" t="s">
        <v>45427</v>
      </c>
      <c r="L2118" t="s">
        <v>18863</v>
      </c>
      <c r="M2118" t="s">
        <v>30560</v>
      </c>
      <c r="N2118" t="s">
        <v>35882</v>
      </c>
      <c r="O2118" t="s">
        <v>41088</v>
      </c>
    </row>
    <row r="2119" spans="1:15" x14ac:dyDescent="0.2">
      <c r="A2119" t="s">
        <v>6718</v>
      </c>
      <c r="B2119" t="s">
        <v>12286</v>
      </c>
      <c r="C2119" t="s">
        <v>49742</v>
      </c>
      <c r="D2119" t="str">
        <f>VLOOKUP(C2119,key!A$2:B$634,2,FALSE)</f>
        <v>Al-Matun</v>
      </c>
      <c r="E2119" t="str">
        <f>VLOOKUP(D2119,key!B$2:D$634,2,FALSE)</f>
        <v>YEM81</v>
      </c>
      <c r="F2119">
        <v>28</v>
      </c>
      <c r="G2119">
        <v>2018</v>
      </c>
      <c r="H2119">
        <v>2</v>
      </c>
      <c r="I2119">
        <v>10</v>
      </c>
      <c r="J2119" s="3">
        <v>43141</v>
      </c>
      <c r="K2119" t="s">
        <v>45427</v>
      </c>
      <c r="L2119" t="s">
        <v>18933</v>
      </c>
      <c r="M2119" t="s">
        <v>30627</v>
      </c>
      <c r="N2119" t="s">
        <v>35882</v>
      </c>
      <c r="O2119" t="s">
        <v>41149</v>
      </c>
    </row>
    <row r="2120" spans="1:15" x14ac:dyDescent="0.2">
      <c r="A2120" t="s">
        <v>7279</v>
      </c>
      <c r="B2120" t="s">
        <v>12286</v>
      </c>
      <c r="C2120" t="s">
        <v>49742</v>
      </c>
      <c r="D2120" t="str">
        <f>VLOOKUP(C2120,key!A$2:B$634,2,FALSE)</f>
        <v>Al-Matun</v>
      </c>
      <c r="E2120" t="str">
        <f>VLOOKUP(D2120,key!B$2:D$634,2,FALSE)</f>
        <v>YEM81</v>
      </c>
      <c r="F2120">
        <v>29</v>
      </c>
      <c r="G2120">
        <v>2018</v>
      </c>
      <c r="H2120">
        <v>2</v>
      </c>
      <c r="I2120">
        <v>16</v>
      </c>
      <c r="J2120" s="3">
        <v>43147</v>
      </c>
      <c r="K2120" t="s">
        <v>45427</v>
      </c>
      <c r="L2120" t="s">
        <v>19449</v>
      </c>
      <c r="M2120" t="s">
        <v>31147</v>
      </c>
      <c r="N2120" t="s">
        <v>35882</v>
      </c>
      <c r="O2120" t="s">
        <v>41537</v>
      </c>
    </row>
    <row r="2121" spans="1:15" x14ac:dyDescent="0.2">
      <c r="A2121" t="s">
        <v>7629</v>
      </c>
      <c r="B2121" t="s">
        <v>12286</v>
      </c>
      <c r="C2121" t="s">
        <v>49742</v>
      </c>
      <c r="D2121" t="str">
        <f>VLOOKUP(C2121,key!A$2:B$634,2,FALSE)</f>
        <v>Al-Matun</v>
      </c>
      <c r="E2121" t="str">
        <f>VLOOKUP(D2121,key!B$2:D$634,2,FALSE)</f>
        <v>YEM81</v>
      </c>
      <c r="F2121">
        <v>30</v>
      </c>
      <c r="G2121">
        <v>2018</v>
      </c>
      <c r="H2121">
        <v>2</v>
      </c>
      <c r="I2121">
        <v>20</v>
      </c>
      <c r="J2121" s="3">
        <v>43151</v>
      </c>
      <c r="K2121" t="s">
        <v>45427</v>
      </c>
      <c r="L2121" t="s">
        <v>19770</v>
      </c>
      <c r="M2121" t="s">
        <v>31473</v>
      </c>
      <c r="N2121" t="s">
        <v>35882</v>
      </c>
      <c r="O2121" t="s">
        <v>41769</v>
      </c>
    </row>
    <row r="2122" spans="1:15" x14ac:dyDescent="0.2">
      <c r="A2122" t="s">
        <v>7735</v>
      </c>
      <c r="B2122" t="s">
        <v>12286</v>
      </c>
      <c r="C2122" t="s">
        <v>49742</v>
      </c>
      <c r="D2122" t="str">
        <f>VLOOKUP(C2122,key!A$2:B$634,2,FALSE)</f>
        <v>Al-Matun</v>
      </c>
      <c r="E2122" t="str">
        <f>VLOOKUP(D2122,key!B$2:D$634,2,FALSE)</f>
        <v>YEM81</v>
      </c>
      <c r="F2122">
        <v>30</v>
      </c>
      <c r="G2122">
        <v>2018</v>
      </c>
      <c r="H2122">
        <v>2</v>
      </c>
      <c r="I2122">
        <v>21</v>
      </c>
      <c r="J2122" s="3">
        <v>43152</v>
      </c>
      <c r="K2122" t="s">
        <v>45426</v>
      </c>
      <c r="L2122" t="s">
        <v>19869</v>
      </c>
      <c r="M2122" t="s">
        <v>31571</v>
      </c>
      <c r="N2122" t="s">
        <v>35882</v>
      </c>
      <c r="O2122" t="s">
        <v>41845</v>
      </c>
    </row>
    <row r="2123" spans="1:15" x14ac:dyDescent="0.2">
      <c r="A2123" t="s">
        <v>7736</v>
      </c>
      <c r="B2123" t="s">
        <v>12286</v>
      </c>
      <c r="C2123" t="s">
        <v>49742</v>
      </c>
      <c r="D2123" t="str">
        <f>VLOOKUP(C2123,key!A$2:B$634,2,FALSE)</f>
        <v>Al-Matun</v>
      </c>
      <c r="E2123" t="str">
        <f>VLOOKUP(D2123,key!B$2:D$634,2,FALSE)</f>
        <v>YEM81</v>
      </c>
      <c r="F2123">
        <v>30</v>
      </c>
      <c r="G2123">
        <v>2018</v>
      </c>
      <c r="H2123">
        <v>2</v>
      </c>
      <c r="I2123">
        <v>21</v>
      </c>
      <c r="J2123" s="3">
        <v>43152</v>
      </c>
      <c r="K2123" t="s">
        <v>45427</v>
      </c>
      <c r="L2123" t="s">
        <v>19870</v>
      </c>
      <c r="M2123" t="s">
        <v>31572</v>
      </c>
      <c r="N2123" t="s">
        <v>35882</v>
      </c>
      <c r="O2123" t="s">
        <v>41846</v>
      </c>
    </row>
    <row r="2124" spans="1:15" x14ac:dyDescent="0.2">
      <c r="A2124" t="s">
        <v>7824</v>
      </c>
      <c r="B2124" t="s">
        <v>12286</v>
      </c>
      <c r="C2124" t="s">
        <v>49742</v>
      </c>
      <c r="D2124" t="str">
        <f>VLOOKUP(C2124,key!A$2:B$634,2,FALSE)</f>
        <v>Al-Matun</v>
      </c>
      <c r="E2124" t="str">
        <f>VLOOKUP(D2124,key!B$2:D$634,2,FALSE)</f>
        <v>YEM81</v>
      </c>
      <c r="F2124">
        <v>30</v>
      </c>
      <c r="G2124">
        <v>2018</v>
      </c>
      <c r="H2124">
        <v>2</v>
      </c>
      <c r="I2124">
        <v>22</v>
      </c>
      <c r="J2124" s="3">
        <v>43153</v>
      </c>
      <c r="K2124" t="s">
        <v>45426</v>
      </c>
      <c r="L2124" t="s">
        <v>19953</v>
      </c>
      <c r="M2124" t="s">
        <v>31656</v>
      </c>
      <c r="N2124" t="s">
        <v>35882</v>
      </c>
      <c r="O2124" t="s">
        <v>41912</v>
      </c>
    </row>
    <row r="2125" spans="1:15" x14ac:dyDescent="0.2">
      <c r="A2125" t="s">
        <v>7972</v>
      </c>
      <c r="B2125" t="s">
        <v>12286</v>
      </c>
      <c r="C2125" t="s">
        <v>49742</v>
      </c>
      <c r="D2125" t="str">
        <f>VLOOKUP(C2125,key!A$2:B$634,2,FALSE)</f>
        <v>Al-Matun</v>
      </c>
      <c r="E2125" t="str">
        <f>VLOOKUP(D2125,key!B$2:D$634,2,FALSE)</f>
        <v>YEM81</v>
      </c>
      <c r="F2125">
        <v>30</v>
      </c>
      <c r="G2125">
        <v>2018</v>
      </c>
      <c r="H2125">
        <v>2</v>
      </c>
      <c r="I2125">
        <v>24</v>
      </c>
      <c r="J2125" s="3">
        <v>43155</v>
      </c>
      <c r="K2125" t="s">
        <v>45426</v>
      </c>
      <c r="L2125" t="s">
        <v>20087</v>
      </c>
      <c r="M2125" t="s">
        <v>31791</v>
      </c>
      <c r="N2125" t="s">
        <v>35882</v>
      </c>
      <c r="O2125" t="s">
        <v>42019</v>
      </c>
    </row>
    <row r="2126" spans="1:15" x14ac:dyDescent="0.2">
      <c r="A2126" t="s">
        <v>7973</v>
      </c>
      <c r="B2126" t="s">
        <v>12286</v>
      </c>
      <c r="C2126" t="s">
        <v>49742</v>
      </c>
      <c r="D2126" t="str">
        <f>VLOOKUP(C2126,key!A$2:B$634,2,FALSE)</f>
        <v>Al-Matun</v>
      </c>
      <c r="E2126" t="str">
        <f>VLOOKUP(D2126,key!B$2:D$634,2,FALSE)</f>
        <v>YEM81</v>
      </c>
      <c r="F2126">
        <v>30</v>
      </c>
      <c r="G2126">
        <v>2018</v>
      </c>
      <c r="H2126">
        <v>2</v>
      </c>
      <c r="I2126">
        <v>24</v>
      </c>
      <c r="J2126" s="3">
        <v>43155</v>
      </c>
      <c r="K2126" t="s">
        <v>45427</v>
      </c>
      <c r="L2126" t="s">
        <v>20088</v>
      </c>
      <c r="M2126" t="s">
        <v>31792</v>
      </c>
      <c r="N2126" t="s">
        <v>35882</v>
      </c>
      <c r="O2126" t="s">
        <v>42018</v>
      </c>
    </row>
    <row r="2127" spans="1:15" x14ac:dyDescent="0.2">
      <c r="A2127" t="s">
        <v>8047</v>
      </c>
      <c r="B2127" t="s">
        <v>12286</v>
      </c>
      <c r="C2127" t="s">
        <v>49742</v>
      </c>
      <c r="D2127" t="str">
        <f>VLOOKUP(C2127,key!A$2:B$634,2,FALSE)</f>
        <v>Al-Matun</v>
      </c>
      <c r="E2127" t="str">
        <f>VLOOKUP(D2127,key!B$2:D$634,2,FALSE)</f>
        <v>YEM81</v>
      </c>
      <c r="F2127">
        <v>30</v>
      </c>
      <c r="G2127">
        <v>2018</v>
      </c>
      <c r="H2127">
        <v>2</v>
      </c>
      <c r="I2127">
        <v>25</v>
      </c>
      <c r="J2127" s="3">
        <v>43156</v>
      </c>
      <c r="K2127" t="s">
        <v>45431</v>
      </c>
      <c r="L2127" t="s">
        <v>20155</v>
      </c>
      <c r="M2127" t="s">
        <v>31860</v>
      </c>
      <c r="N2127" t="s">
        <v>35882</v>
      </c>
      <c r="O2127" t="s">
        <v>42076</v>
      </c>
    </row>
    <row r="2128" spans="1:15" x14ac:dyDescent="0.2">
      <c r="A2128" t="s">
        <v>8048</v>
      </c>
      <c r="B2128" t="s">
        <v>12286</v>
      </c>
      <c r="C2128" t="s">
        <v>49742</v>
      </c>
      <c r="D2128" t="str">
        <f>VLOOKUP(C2128,key!A$2:B$634,2,FALSE)</f>
        <v>Al-Matun</v>
      </c>
      <c r="E2128" t="str">
        <f>VLOOKUP(D2128,key!B$2:D$634,2,FALSE)</f>
        <v>YEM81</v>
      </c>
      <c r="F2128">
        <v>30</v>
      </c>
      <c r="G2128">
        <v>2018</v>
      </c>
      <c r="H2128">
        <v>2</v>
      </c>
      <c r="I2128">
        <v>25</v>
      </c>
      <c r="J2128" s="3">
        <v>43156</v>
      </c>
      <c r="K2128" t="s">
        <v>45427</v>
      </c>
      <c r="L2128" t="s">
        <v>20156</v>
      </c>
      <c r="M2128" t="s">
        <v>31861</v>
      </c>
      <c r="N2128" t="s">
        <v>35882</v>
      </c>
      <c r="O2128" t="s">
        <v>42076</v>
      </c>
    </row>
    <row r="2129" spans="1:15" x14ac:dyDescent="0.2">
      <c r="A2129" t="s">
        <v>8049</v>
      </c>
      <c r="B2129" t="s">
        <v>12286</v>
      </c>
      <c r="C2129" t="s">
        <v>49742</v>
      </c>
      <c r="D2129" t="str">
        <f>VLOOKUP(C2129,key!A$2:B$634,2,FALSE)</f>
        <v>Al-Matun</v>
      </c>
      <c r="E2129" t="str">
        <f>VLOOKUP(D2129,key!B$2:D$634,2,FALSE)</f>
        <v>YEM81</v>
      </c>
      <c r="F2129">
        <v>30</v>
      </c>
      <c r="G2129">
        <v>2018</v>
      </c>
      <c r="H2129">
        <v>2</v>
      </c>
      <c r="I2129">
        <v>25</v>
      </c>
      <c r="J2129" s="3">
        <v>43156</v>
      </c>
      <c r="K2129" t="s">
        <v>45427</v>
      </c>
      <c r="L2129" t="s">
        <v>20157</v>
      </c>
      <c r="M2129" t="s">
        <v>31862</v>
      </c>
      <c r="N2129" t="s">
        <v>35882</v>
      </c>
      <c r="O2129" t="s">
        <v>42075</v>
      </c>
    </row>
    <row r="2130" spans="1:15" x14ac:dyDescent="0.2">
      <c r="A2130" t="s">
        <v>8116</v>
      </c>
      <c r="B2130" t="s">
        <v>12286</v>
      </c>
      <c r="C2130" t="s">
        <v>49742</v>
      </c>
      <c r="D2130" t="str">
        <f>VLOOKUP(C2130,key!A$2:B$634,2,FALSE)</f>
        <v>Al-Matun</v>
      </c>
      <c r="E2130" t="str">
        <f>VLOOKUP(D2130,key!B$2:D$634,2,FALSE)</f>
        <v>YEM81</v>
      </c>
      <c r="F2130">
        <v>31</v>
      </c>
      <c r="G2130">
        <v>2018</v>
      </c>
      <c r="H2130">
        <v>2</v>
      </c>
      <c r="I2130">
        <v>26</v>
      </c>
      <c r="J2130" s="3">
        <v>43157</v>
      </c>
      <c r="K2130" t="s">
        <v>45426</v>
      </c>
      <c r="L2130" t="s">
        <v>20221</v>
      </c>
      <c r="M2130" t="s">
        <v>31926</v>
      </c>
      <c r="N2130" t="s">
        <v>35882</v>
      </c>
      <c r="O2130" t="s">
        <v>42125</v>
      </c>
    </row>
    <row r="2131" spans="1:15" x14ac:dyDescent="0.2">
      <c r="A2131" t="s">
        <v>8117</v>
      </c>
      <c r="B2131" t="s">
        <v>12286</v>
      </c>
      <c r="C2131" t="s">
        <v>49742</v>
      </c>
      <c r="D2131" t="str">
        <f>VLOOKUP(C2131,key!A$2:B$634,2,FALSE)</f>
        <v>Al-Matun</v>
      </c>
      <c r="E2131" t="str">
        <f>VLOOKUP(D2131,key!B$2:D$634,2,FALSE)</f>
        <v>YEM81</v>
      </c>
      <c r="F2131">
        <v>31</v>
      </c>
      <c r="G2131">
        <v>2018</v>
      </c>
      <c r="H2131">
        <v>2</v>
      </c>
      <c r="I2131">
        <v>26</v>
      </c>
      <c r="J2131" s="3">
        <v>43157</v>
      </c>
      <c r="K2131" t="s">
        <v>45426</v>
      </c>
      <c r="L2131" t="s">
        <v>20222</v>
      </c>
      <c r="M2131" t="s">
        <v>31927</v>
      </c>
      <c r="N2131" t="s">
        <v>35882</v>
      </c>
      <c r="O2131" t="s">
        <v>42126</v>
      </c>
    </row>
    <row r="2132" spans="1:15" x14ac:dyDescent="0.2">
      <c r="A2132" t="s">
        <v>8172</v>
      </c>
      <c r="B2132" t="s">
        <v>12286</v>
      </c>
      <c r="C2132" t="s">
        <v>49742</v>
      </c>
      <c r="D2132" t="str">
        <f>VLOOKUP(C2132,key!A$2:B$634,2,FALSE)</f>
        <v>Al-Matun</v>
      </c>
      <c r="E2132" t="str">
        <f>VLOOKUP(D2132,key!B$2:D$634,2,FALSE)</f>
        <v>YEM81</v>
      </c>
      <c r="F2132">
        <v>31</v>
      </c>
      <c r="G2132">
        <v>2018</v>
      </c>
      <c r="H2132">
        <v>2</v>
      </c>
      <c r="I2132">
        <v>27</v>
      </c>
      <c r="J2132" s="3">
        <v>43158</v>
      </c>
      <c r="K2132" t="s">
        <v>45426</v>
      </c>
      <c r="L2132" t="s">
        <v>20272</v>
      </c>
      <c r="M2132" t="s">
        <v>31978</v>
      </c>
      <c r="N2132" t="s">
        <v>35882</v>
      </c>
      <c r="O2132" t="s">
        <v>42168</v>
      </c>
    </row>
    <row r="2133" spans="1:15" x14ac:dyDescent="0.2">
      <c r="A2133" t="s">
        <v>8173</v>
      </c>
      <c r="B2133" t="s">
        <v>12286</v>
      </c>
      <c r="C2133" t="s">
        <v>49742</v>
      </c>
      <c r="D2133" t="str">
        <f>VLOOKUP(C2133,key!A$2:B$634,2,FALSE)</f>
        <v>Al-Matun</v>
      </c>
      <c r="E2133" t="str">
        <f>VLOOKUP(D2133,key!B$2:D$634,2,FALSE)</f>
        <v>YEM81</v>
      </c>
      <c r="F2133">
        <v>31</v>
      </c>
      <c r="G2133">
        <v>2018</v>
      </c>
      <c r="H2133">
        <v>2</v>
      </c>
      <c r="I2133">
        <v>27</v>
      </c>
      <c r="J2133" s="3">
        <v>43158</v>
      </c>
      <c r="K2133" t="s">
        <v>45426</v>
      </c>
      <c r="L2133" t="s">
        <v>20273</v>
      </c>
      <c r="M2133" t="s">
        <v>31979</v>
      </c>
      <c r="N2133" t="s">
        <v>35882</v>
      </c>
      <c r="O2133" t="s">
        <v>42169</v>
      </c>
    </row>
    <row r="2134" spans="1:15" x14ac:dyDescent="0.2">
      <c r="A2134" t="s">
        <v>8174</v>
      </c>
      <c r="B2134" t="s">
        <v>12286</v>
      </c>
      <c r="C2134" t="s">
        <v>49742</v>
      </c>
      <c r="D2134" t="str">
        <f>VLOOKUP(C2134,key!A$2:B$634,2,FALSE)</f>
        <v>Al-Matun</v>
      </c>
      <c r="E2134" t="str">
        <f>VLOOKUP(D2134,key!B$2:D$634,2,FALSE)</f>
        <v>YEM81</v>
      </c>
      <c r="F2134">
        <v>31</v>
      </c>
      <c r="G2134">
        <v>2018</v>
      </c>
      <c r="H2134">
        <v>2</v>
      </c>
      <c r="I2134">
        <v>27</v>
      </c>
      <c r="J2134" s="3">
        <v>43158</v>
      </c>
      <c r="K2134" t="s">
        <v>45427</v>
      </c>
      <c r="L2134" t="s">
        <v>20274</v>
      </c>
      <c r="M2134" t="s">
        <v>31980</v>
      </c>
      <c r="N2134" t="s">
        <v>35882</v>
      </c>
      <c r="O2134" t="s">
        <v>42167</v>
      </c>
    </row>
    <row r="2135" spans="1:15" x14ac:dyDescent="0.2">
      <c r="A2135" t="s">
        <v>8250</v>
      </c>
      <c r="B2135" t="s">
        <v>12286</v>
      </c>
      <c r="C2135" t="s">
        <v>49742</v>
      </c>
      <c r="D2135" t="str">
        <f>VLOOKUP(C2135,key!A$2:B$634,2,FALSE)</f>
        <v>Al-Matun</v>
      </c>
      <c r="E2135" t="str">
        <f>VLOOKUP(D2135,key!B$2:D$634,2,FALSE)</f>
        <v>YEM81</v>
      </c>
      <c r="F2135">
        <v>31</v>
      </c>
      <c r="G2135">
        <v>2018</v>
      </c>
      <c r="H2135">
        <v>2</v>
      </c>
      <c r="I2135">
        <v>28</v>
      </c>
      <c r="J2135" s="3">
        <v>43159</v>
      </c>
      <c r="K2135" t="s">
        <v>45426</v>
      </c>
      <c r="L2135" t="s">
        <v>20347</v>
      </c>
      <c r="M2135" t="s">
        <v>32054</v>
      </c>
      <c r="N2135" t="s">
        <v>35882</v>
      </c>
      <c r="O2135" t="s">
        <v>42228</v>
      </c>
    </row>
    <row r="2136" spans="1:15" x14ac:dyDescent="0.2">
      <c r="A2136" t="s">
        <v>8251</v>
      </c>
      <c r="B2136" t="s">
        <v>12286</v>
      </c>
      <c r="C2136" t="s">
        <v>49742</v>
      </c>
      <c r="D2136" t="str">
        <f>VLOOKUP(C2136,key!A$2:B$634,2,FALSE)</f>
        <v>Al-Matun</v>
      </c>
      <c r="E2136" t="str">
        <f>VLOOKUP(D2136,key!B$2:D$634,2,FALSE)</f>
        <v>YEM81</v>
      </c>
      <c r="F2136">
        <v>31</v>
      </c>
      <c r="G2136">
        <v>2018</v>
      </c>
      <c r="H2136">
        <v>2</v>
      </c>
      <c r="I2136">
        <v>28</v>
      </c>
      <c r="J2136" s="3">
        <v>43159</v>
      </c>
      <c r="K2136" t="s">
        <v>45427</v>
      </c>
      <c r="L2136" t="s">
        <v>20348</v>
      </c>
      <c r="M2136" t="s">
        <v>32055</v>
      </c>
      <c r="N2136" t="s">
        <v>35882</v>
      </c>
      <c r="O2136" t="s">
        <v>42229</v>
      </c>
    </row>
    <row r="2137" spans="1:15" x14ac:dyDescent="0.2">
      <c r="A2137" t="s">
        <v>8310</v>
      </c>
      <c r="B2137" t="s">
        <v>12286</v>
      </c>
      <c r="C2137" t="s">
        <v>49742</v>
      </c>
      <c r="D2137" t="str">
        <f>VLOOKUP(C2137,key!A$2:B$634,2,FALSE)</f>
        <v>Al-Matun</v>
      </c>
      <c r="E2137" t="str">
        <f>VLOOKUP(D2137,key!B$2:D$634,2,FALSE)</f>
        <v>YEM81</v>
      </c>
      <c r="F2137">
        <v>31</v>
      </c>
      <c r="G2137">
        <v>2018</v>
      </c>
      <c r="H2137">
        <v>3</v>
      </c>
      <c r="I2137">
        <v>1</v>
      </c>
      <c r="J2137" s="3">
        <v>43160</v>
      </c>
      <c r="K2137" t="s">
        <v>45427</v>
      </c>
      <c r="L2137" t="s">
        <v>20404</v>
      </c>
      <c r="M2137" t="s">
        <v>32112</v>
      </c>
      <c r="N2137" t="s">
        <v>35882</v>
      </c>
      <c r="O2137" t="s">
        <v>42274</v>
      </c>
    </row>
    <row r="2138" spans="1:15" x14ac:dyDescent="0.2">
      <c r="A2138" t="s">
        <v>8739</v>
      </c>
      <c r="B2138" t="s">
        <v>12286</v>
      </c>
      <c r="C2138" t="s">
        <v>49742</v>
      </c>
      <c r="D2138" t="str">
        <f>VLOOKUP(C2138,key!A$2:B$634,2,FALSE)</f>
        <v>Al-Matun</v>
      </c>
      <c r="E2138" t="str">
        <f>VLOOKUP(D2138,key!B$2:D$634,2,FALSE)</f>
        <v>YEM81</v>
      </c>
      <c r="F2138">
        <v>32</v>
      </c>
      <c r="G2138">
        <v>2018</v>
      </c>
      <c r="H2138">
        <v>3</v>
      </c>
      <c r="I2138">
        <v>8</v>
      </c>
      <c r="J2138" s="3">
        <v>43167</v>
      </c>
      <c r="K2138" t="s">
        <v>45427</v>
      </c>
      <c r="L2138" t="s">
        <v>20810</v>
      </c>
      <c r="M2138" t="s">
        <v>32522</v>
      </c>
      <c r="N2138" t="s">
        <v>35882</v>
      </c>
      <c r="O2138" t="s">
        <v>42608</v>
      </c>
    </row>
    <row r="2139" spans="1:15" x14ac:dyDescent="0.2">
      <c r="A2139" t="s">
        <v>8740</v>
      </c>
      <c r="B2139" t="s">
        <v>12286</v>
      </c>
      <c r="C2139" t="s">
        <v>49742</v>
      </c>
      <c r="D2139" t="str">
        <f>VLOOKUP(C2139,key!A$2:B$634,2,FALSE)</f>
        <v>Al-Matun</v>
      </c>
      <c r="E2139" t="str">
        <f>VLOOKUP(D2139,key!B$2:D$634,2,FALSE)</f>
        <v>YEM81</v>
      </c>
      <c r="F2139">
        <v>32</v>
      </c>
      <c r="G2139">
        <v>2018</v>
      </c>
      <c r="H2139">
        <v>3</v>
      </c>
      <c r="I2139">
        <v>8</v>
      </c>
      <c r="J2139" s="3">
        <v>43167</v>
      </c>
      <c r="K2139" t="s">
        <v>45427</v>
      </c>
      <c r="L2139" t="s">
        <v>20811</v>
      </c>
      <c r="M2139" t="s">
        <v>32523</v>
      </c>
      <c r="N2139" t="s">
        <v>35882</v>
      </c>
      <c r="O2139" t="s">
        <v>42609</v>
      </c>
    </row>
    <row r="2140" spans="1:15" x14ac:dyDescent="0.2">
      <c r="A2140" t="s">
        <v>8814</v>
      </c>
      <c r="B2140" t="s">
        <v>12286</v>
      </c>
      <c r="C2140" t="s">
        <v>49742</v>
      </c>
      <c r="D2140" t="str">
        <f>VLOOKUP(C2140,key!A$2:B$634,2,FALSE)</f>
        <v>Al-Matun</v>
      </c>
      <c r="E2140" t="str">
        <f>VLOOKUP(D2140,key!B$2:D$634,2,FALSE)</f>
        <v>YEM81</v>
      </c>
      <c r="F2140">
        <v>32</v>
      </c>
      <c r="G2140">
        <v>2018</v>
      </c>
      <c r="H2140">
        <v>3</v>
      </c>
      <c r="I2140">
        <v>9</v>
      </c>
      <c r="J2140" s="3">
        <v>43168</v>
      </c>
      <c r="K2140" t="s">
        <v>45427</v>
      </c>
      <c r="L2140" t="s">
        <v>20884</v>
      </c>
      <c r="M2140" t="s">
        <v>32596</v>
      </c>
      <c r="N2140" t="s">
        <v>35882</v>
      </c>
      <c r="O2140" t="s">
        <v>42666</v>
      </c>
    </row>
    <row r="2141" spans="1:15" x14ac:dyDescent="0.2">
      <c r="A2141" t="s">
        <v>8883</v>
      </c>
      <c r="B2141" t="s">
        <v>12286</v>
      </c>
      <c r="C2141" t="s">
        <v>49742</v>
      </c>
      <c r="D2141" t="str">
        <f>VLOOKUP(C2141,key!A$2:B$634,2,FALSE)</f>
        <v>Al-Matun</v>
      </c>
      <c r="E2141" t="str">
        <f>VLOOKUP(D2141,key!B$2:D$634,2,FALSE)</f>
        <v>YEM81</v>
      </c>
      <c r="F2141">
        <v>32</v>
      </c>
      <c r="G2141">
        <v>2018</v>
      </c>
      <c r="H2141">
        <v>3</v>
      </c>
      <c r="I2141">
        <v>10</v>
      </c>
      <c r="J2141" s="3">
        <v>43169</v>
      </c>
      <c r="K2141" t="s">
        <v>45427</v>
      </c>
      <c r="L2141" t="s">
        <v>20952</v>
      </c>
      <c r="M2141" t="s">
        <v>32663</v>
      </c>
      <c r="N2141" t="s">
        <v>35882</v>
      </c>
      <c r="O2141" t="s">
        <v>42717</v>
      </c>
    </row>
    <row r="2142" spans="1:15" x14ac:dyDescent="0.2">
      <c r="A2142" t="s">
        <v>8948</v>
      </c>
      <c r="B2142" t="s">
        <v>12286</v>
      </c>
      <c r="C2142" t="s">
        <v>49742</v>
      </c>
      <c r="D2142" t="str">
        <f>VLOOKUP(C2142,key!A$2:B$634,2,FALSE)</f>
        <v>Al-Matun</v>
      </c>
      <c r="E2142" t="str">
        <f>VLOOKUP(D2142,key!B$2:D$634,2,FALSE)</f>
        <v>YEM81</v>
      </c>
      <c r="F2142">
        <v>32</v>
      </c>
      <c r="G2142">
        <v>2018</v>
      </c>
      <c r="H2142">
        <v>3</v>
      </c>
      <c r="I2142">
        <v>11</v>
      </c>
      <c r="J2142" s="3">
        <v>43170</v>
      </c>
      <c r="K2142" t="s">
        <v>45426</v>
      </c>
      <c r="L2142" t="s">
        <v>21013</v>
      </c>
      <c r="M2142" t="s">
        <v>32725</v>
      </c>
      <c r="N2142" t="s">
        <v>35882</v>
      </c>
      <c r="O2142" t="s">
        <v>42774</v>
      </c>
    </row>
    <row r="2143" spans="1:15" x14ac:dyDescent="0.2">
      <c r="A2143" t="s">
        <v>9060</v>
      </c>
      <c r="B2143" t="s">
        <v>12286</v>
      </c>
      <c r="C2143" t="s">
        <v>49742</v>
      </c>
      <c r="D2143" t="str">
        <f>VLOOKUP(C2143,key!A$2:B$634,2,FALSE)</f>
        <v>Al-Matun</v>
      </c>
      <c r="E2143" t="str">
        <f>VLOOKUP(D2143,key!B$2:D$634,2,FALSE)</f>
        <v>YEM81</v>
      </c>
      <c r="F2143">
        <v>33</v>
      </c>
      <c r="G2143">
        <v>2018</v>
      </c>
      <c r="H2143">
        <v>3</v>
      </c>
      <c r="I2143">
        <v>13</v>
      </c>
      <c r="J2143" s="3">
        <v>43172</v>
      </c>
      <c r="K2143" t="s">
        <v>45426</v>
      </c>
      <c r="L2143" t="s">
        <v>21120</v>
      </c>
      <c r="M2143" t="s">
        <v>32834</v>
      </c>
      <c r="N2143" t="s">
        <v>35882</v>
      </c>
      <c r="O2143" t="s">
        <v>42864</v>
      </c>
    </row>
    <row r="2144" spans="1:15" x14ac:dyDescent="0.2">
      <c r="A2144" t="s">
        <v>9061</v>
      </c>
      <c r="B2144" t="s">
        <v>12286</v>
      </c>
      <c r="C2144" t="s">
        <v>49742</v>
      </c>
      <c r="D2144" t="str">
        <f>VLOOKUP(C2144,key!A$2:B$634,2,FALSE)</f>
        <v>Al-Matun</v>
      </c>
      <c r="E2144" t="str">
        <f>VLOOKUP(D2144,key!B$2:D$634,2,FALSE)</f>
        <v>YEM81</v>
      </c>
      <c r="F2144">
        <v>33</v>
      </c>
      <c r="G2144">
        <v>2018</v>
      </c>
      <c r="H2144">
        <v>3</v>
      </c>
      <c r="I2144">
        <v>13</v>
      </c>
      <c r="J2144" s="3">
        <v>43172</v>
      </c>
      <c r="K2144" t="s">
        <v>45427</v>
      </c>
      <c r="L2144" t="s">
        <v>21121</v>
      </c>
      <c r="M2144" t="s">
        <v>32835</v>
      </c>
      <c r="N2144" t="s">
        <v>35882</v>
      </c>
      <c r="O2144" t="s">
        <v>42866</v>
      </c>
    </row>
    <row r="2145" spans="1:15" x14ac:dyDescent="0.2">
      <c r="A2145" t="s">
        <v>9122</v>
      </c>
      <c r="B2145" t="s">
        <v>12286</v>
      </c>
      <c r="C2145" t="s">
        <v>49742</v>
      </c>
      <c r="D2145" t="str">
        <f>VLOOKUP(C2145,key!A$2:B$634,2,FALSE)</f>
        <v>Al-Matun</v>
      </c>
      <c r="E2145" t="str">
        <f>VLOOKUP(D2145,key!B$2:D$634,2,FALSE)</f>
        <v>YEM81</v>
      </c>
      <c r="F2145">
        <v>33</v>
      </c>
      <c r="G2145">
        <v>2018</v>
      </c>
      <c r="H2145">
        <v>3</v>
      </c>
      <c r="I2145">
        <v>14</v>
      </c>
      <c r="J2145" s="3">
        <v>43173</v>
      </c>
      <c r="K2145" t="s">
        <v>45426</v>
      </c>
      <c r="L2145" t="s">
        <v>21181</v>
      </c>
      <c r="M2145" t="s">
        <v>32895</v>
      </c>
      <c r="N2145" t="s">
        <v>35882</v>
      </c>
      <c r="O2145" t="s">
        <v>42919</v>
      </c>
    </row>
    <row r="2146" spans="1:15" x14ac:dyDescent="0.2">
      <c r="A2146" t="s">
        <v>9174</v>
      </c>
      <c r="B2146" t="s">
        <v>12286</v>
      </c>
      <c r="C2146" t="s">
        <v>49742</v>
      </c>
      <c r="D2146" t="str">
        <f>VLOOKUP(C2146,key!A$2:B$634,2,FALSE)</f>
        <v>Al-Matun</v>
      </c>
      <c r="E2146" t="str">
        <f>VLOOKUP(D2146,key!B$2:D$634,2,FALSE)</f>
        <v>YEM81</v>
      </c>
      <c r="F2146">
        <v>33</v>
      </c>
      <c r="G2146">
        <v>2018</v>
      </c>
      <c r="H2146">
        <v>3</v>
      </c>
      <c r="I2146">
        <v>15</v>
      </c>
      <c r="J2146" s="3">
        <v>43174</v>
      </c>
      <c r="K2146" t="s">
        <v>45427</v>
      </c>
      <c r="L2146" t="s">
        <v>21233</v>
      </c>
      <c r="M2146" t="s">
        <v>32947</v>
      </c>
      <c r="N2146" t="s">
        <v>35882</v>
      </c>
      <c r="O2146" t="s">
        <v>42964</v>
      </c>
    </row>
    <row r="2147" spans="1:15" x14ac:dyDescent="0.2">
      <c r="A2147" t="s">
        <v>9175</v>
      </c>
      <c r="B2147" t="s">
        <v>12286</v>
      </c>
      <c r="C2147" t="s">
        <v>49742</v>
      </c>
      <c r="D2147" t="str">
        <f>VLOOKUP(C2147,key!A$2:B$634,2,FALSE)</f>
        <v>Al-Matun</v>
      </c>
      <c r="E2147" t="str">
        <f>VLOOKUP(D2147,key!B$2:D$634,2,FALSE)</f>
        <v>YEM81</v>
      </c>
      <c r="F2147">
        <v>33</v>
      </c>
      <c r="G2147">
        <v>2018</v>
      </c>
      <c r="H2147">
        <v>3</v>
      </c>
      <c r="I2147">
        <v>15</v>
      </c>
      <c r="J2147" s="3">
        <v>43174</v>
      </c>
      <c r="K2147" t="s">
        <v>45427</v>
      </c>
      <c r="L2147" t="s">
        <v>21234</v>
      </c>
      <c r="M2147" t="s">
        <v>32948</v>
      </c>
      <c r="N2147" t="s">
        <v>35882</v>
      </c>
      <c r="O2147" t="s">
        <v>42965</v>
      </c>
    </row>
    <row r="2148" spans="1:15" x14ac:dyDescent="0.2">
      <c r="A2148" t="s">
        <v>9176</v>
      </c>
      <c r="B2148" t="s">
        <v>12286</v>
      </c>
      <c r="C2148" t="s">
        <v>49742</v>
      </c>
      <c r="D2148" t="str">
        <f>VLOOKUP(C2148,key!A$2:B$634,2,FALSE)</f>
        <v>Al-Matun</v>
      </c>
      <c r="E2148" t="str">
        <f>VLOOKUP(D2148,key!B$2:D$634,2,FALSE)</f>
        <v>YEM81</v>
      </c>
      <c r="F2148">
        <v>33</v>
      </c>
      <c r="G2148">
        <v>2018</v>
      </c>
      <c r="H2148">
        <v>3</v>
      </c>
      <c r="I2148">
        <v>15</v>
      </c>
      <c r="J2148" s="3">
        <v>43174</v>
      </c>
      <c r="K2148" t="s">
        <v>45427</v>
      </c>
      <c r="L2148" t="s">
        <v>21235</v>
      </c>
      <c r="M2148" t="s">
        <v>32949</v>
      </c>
      <c r="N2148" t="s">
        <v>35882</v>
      </c>
      <c r="O2148" t="s">
        <v>42966</v>
      </c>
    </row>
    <row r="2149" spans="1:15" x14ac:dyDescent="0.2">
      <c r="A2149" t="s">
        <v>9233</v>
      </c>
      <c r="B2149" t="s">
        <v>12286</v>
      </c>
      <c r="C2149" t="s">
        <v>49742</v>
      </c>
      <c r="D2149" t="str">
        <f>VLOOKUP(C2149,key!A$2:B$634,2,FALSE)</f>
        <v>Al-Matun</v>
      </c>
      <c r="E2149" t="str">
        <f>VLOOKUP(D2149,key!B$2:D$634,2,FALSE)</f>
        <v>YEM81</v>
      </c>
      <c r="F2149">
        <v>33</v>
      </c>
      <c r="G2149">
        <v>2018</v>
      </c>
      <c r="H2149">
        <v>3</v>
      </c>
      <c r="I2149">
        <v>16</v>
      </c>
      <c r="J2149" s="3">
        <v>43175</v>
      </c>
      <c r="K2149" t="s">
        <v>45427</v>
      </c>
      <c r="L2149" t="s">
        <v>21288</v>
      </c>
      <c r="M2149" t="s">
        <v>33004</v>
      </c>
      <c r="N2149" t="s">
        <v>35882</v>
      </c>
      <c r="O2149" t="s">
        <v>43015</v>
      </c>
    </row>
    <row r="2150" spans="1:15" x14ac:dyDescent="0.2">
      <c r="A2150" t="s">
        <v>9402</v>
      </c>
      <c r="B2150" t="s">
        <v>12286</v>
      </c>
      <c r="C2150" t="s">
        <v>49742</v>
      </c>
      <c r="D2150" t="str">
        <f>VLOOKUP(C2150,key!A$2:B$634,2,FALSE)</f>
        <v>Al-Matun</v>
      </c>
      <c r="E2150" t="str">
        <f>VLOOKUP(D2150,key!B$2:D$634,2,FALSE)</f>
        <v>YEM81</v>
      </c>
      <c r="F2150">
        <v>34</v>
      </c>
      <c r="G2150">
        <v>2018</v>
      </c>
      <c r="H2150">
        <v>3</v>
      </c>
      <c r="I2150">
        <v>19</v>
      </c>
      <c r="J2150" s="3">
        <v>43178</v>
      </c>
      <c r="K2150" t="s">
        <v>45427</v>
      </c>
      <c r="L2150" t="s">
        <v>21450</v>
      </c>
      <c r="M2150" t="s">
        <v>33167</v>
      </c>
      <c r="N2150" t="s">
        <v>35882</v>
      </c>
      <c r="O2150" t="s">
        <v>43153</v>
      </c>
    </row>
    <row r="2151" spans="1:15" x14ac:dyDescent="0.2">
      <c r="A2151" t="s">
        <v>9456</v>
      </c>
      <c r="B2151" t="s">
        <v>12286</v>
      </c>
      <c r="C2151" t="s">
        <v>49742</v>
      </c>
      <c r="D2151" t="str">
        <f>VLOOKUP(C2151,key!A$2:B$634,2,FALSE)</f>
        <v>Al-Matun</v>
      </c>
      <c r="E2151" t="str">
        <f>VLOOKUP(D2151,key!B$2:D$634,2,FALSE)</f>
        <v>YEM81</v>
      </c>
      <c r="F2151">
        <v>34</v>
      </c>
      <c r="G2151">
        <v>2018</v>
      </c>
      <c r="H2151">
        <v>3</v>
      </c>
      <c r="I2151">
        <v>20</v>
      </c>
      <c r="J2151" s="3">
        <v>43179</v>
      </c>
      <c r="K2151" t="s">
        <v>45427</v>
      </c>
      <c r="L2151" t="s">
        <v>21504</v>
      </c>
      <c r="M2151" t="s">
        <v>33221</v>
      </c>
      <c r="N2151" t="s">
        <v>35882</v>
      </c>
      <c r="O2151" t="s">
        <v>43200</v>
      </c>
    </row>
    <row r="2152" spans="1:15" x14ac:dyDescent="0.2">
      <c r="A2152" t="s">
        <v>9575</v>
      </c>
      <c r="B2152" t="s">
        <v>12286</v>
      </c>
      <c r="C2152" t="s">
        <v>49742</v>
      </c>
      <c r="D2152" t="str">
        <f>VLOOKUP(C2152,key!A$2:B$634,2,FALSE)</f>
        <v>Al-Matun</v>
      </c>
      <c r="E2152" t="str">
        <f>VLOOKUP(D2152,key!B$2:D$634,2,FALSE)</f>
        <v>YEM81</v>
      </c>
      <c r="F2152">
        <v>34</v>
      </c>
      <c r="G2152">
        <v>2018</v>
      </c>
      <c r="H2152">
        <v>3</v>
      </c>
      <c r="I2152">
        <v>22</v>
      </c>
      <c r="J2152" s="3">
        <v>43181</v>
      </c>
      <c r="K2152" t="s">
        <v>45427</v>
      </c>
      <c r="L2152" t="s">
        <v>21617</v>
      </c>
      <c r="M2152" t="s">
        <v>33334</v>
      </c>
      <c r="N2152" t="s">
        <v>35882</v>
      </c>
      <c r="O2152" t="s">
        <v>43301</v>
      </c>
    </row>
    <row r="2153" spans="1:15" x14ac:dyDescent="0.2">
      <c r="A2153" t="s">
        <v>9632</v>
      </c>
      <c r="B2153" t="s">
        <v>12286</v>
      </c>
      <c r="C2153" t="s">
        <v>49742</v>
      </c>
      <c r="D2153" t="str">
        <f>VLOOKUP(C2153,key!A$2:B$634,2,FALSE)</f>
        <v>Al-Matun</v>
      </c>
      <c r="E2153" t="str">
        <f>VLOOKUP(D2153,key!B$2:D$634,2,FALSE)</f>
        <v>YEM81</v>
      </c>
      <c r="F2153">
        <v>34</v>
      </c>
      <c r="G2153">
        <v>2018</v>
      </c>
      <c r="H2153">
        <v>3</v>
      </c>
      <c r="I2153">
        <v>23</v>
      </c>
      <c r="J2153" s="3">
        <v>43182</v>
      </c>
      <c r="K2153" t="s">
        <v>45426</v>
      </c>
      <c r="L2153" t="s">
        <v>21671</v>
      </c>
      <c r="M2153" t="s">
        <v>33391</v>
      </c>
      <c r="N2153" t="s">
        <v>35882</v>
      </c>
      <c r="O2153" t="s">
        <v>43344</v>
      </c>
    </row>
    <row r="2154" spans="1:15" x14ac:dyDescent="0.2">
      <c r="A2154" t="s">
        <v>9684</v>
      </c>
      <c r="B2154" t="s">
        <v>12286</v>
      </c>
      <c r="C2154" t="s">
        <v>49742</v>
      </c>
      <c r="D2154" t="str">
        <f>VLOOKUP(C2154,key!A$2:B$634,2,FALSE)</f>
        <v>Al-Matun</v>
      </c>
      <c r="E2154" t="str">
        <f>VLOOKUP(D2154,key!B$2:D$634,2,FALSE)</f>
        <v>YEM81</v>
      </c>
      <c r="F2154">
        <v>34</v>
      </c>
      <c r="G2154">
        <v>2018</v>
      </c>
      <c r="H2154">
        <v>3</v>
      </c>
      <c r="I2154">
        <v>24</v>
      </c>
      <c r="J2154" s="3">
        <v>43183</v>
      </c>
      <c r="K2154" t="s">
        <v>45426</v>
      </c>
      <c r="L2154" t="s">
        <v>21720</v>
      </c>
      <c r="M2154" t="s">
        <v>33440</v>
      </c>
      <c r="N2154" t="s">
        <v>35882</v>
      </c>
      <c r="O2154" t="s">
        <v>43388</v>
      </c>
    </row>
    <row r="2155" spans="1:15" x14ac:dyDescent="0.2">
      <c r="A2155" t="s">
        <v>9685</v>
      </c>
      <c r="B2155" t="s">
        <v>12286</v>
      </c>
      <c r="C2155" t="s">
        <v>49742</v>
      </c>
      <c r="D2155" t="str">
        <f>VLOOKUP(C2155,key!A$2:B$634,2,FALSE)</f>
        <v>Al-Matun</v>
      </c>
      <c r="E2155" t="str">
        <f>VLOOKUP(D2155,key!B$2:D$634,2,FALSE)</f>
        <v>YEM81</v>
      </c>
      <c r="F2155">
        <v>34</v>
      </c>
      <c r="G2155">
        <v>2018</v>
      </c>
      <c r="H2155">
        <v>3</v>
      </c>
      <c r="I2155">
        <v>24</v>
      </c>
      <c r="J2155" s="3">
        <v>43183</v>
      </c>
      <c r="K2155" t="s">
        <v>45427</v>
      </c>
      <c r="L2155" t="s">
        <v>21721</v>
      </c>
      <c r="M2155" t="s">
        <v>33441</v>
      </c>
      <c r="N2155" t="s">
        <v>35882</v>
      </c>
      <c r="O2155" t="s">
        <v>43386</v>
      </c>
    </row>
    <row r="2156" spans="1:15" x14ac:dyDescent="0.2">
      <c r="A2156" t="s">
        <v>9927</v>
      </c>
      <c r="B2156" t="s">
        <v>12286</v>
      </c>
      <c r="C2156" t="s">
        <v>49742</v>
      </c>
      <c r="D2156" t="str">
        <f>VLOOKUP(C2156,key!A$2:B$634,2,FALSE)</f>
        <v>Al-Matun</v>
      </c>
      <c r="E2156" t="str">
        <f>VLOOKUP(D2156,key!B$2:D$634,2,FALSE)</f>
        <v>YEM81</v>
      </c>
      <c r="F2156">
        <v>35</v>
      </c>
      <c r="G2156">
        <v>2018</v>
      </c>
      <c r="H2156">
        <v>3</v>
      </c>
      <c r="I2156">
        <v>28</v>
      </c>
      <c r="J2156" s="3">
        <v>43187</v>
      </c>
      <c r="K2156" t="s">
        <v>45427</v>
      </c>
      <c r="L2156" t="s">
        <v>21950</v>
      </c>
      <c r="M2156" t="s">
        <v>33672</v>
      </c>
      <c r="N2156" t="s">
        <v>35882</v>
      </c>
      <c r="O2156" t="s">
        <v>43570</v>
      </c>
    </row>
    <row r="2157" spans="1:15" x14ac:dyDescent="0.2">
      <c r="A2157" t="s">
        <v>9928</v>
      </c>
      <c r="B2157" t="s">
        <v>12286</v>
      </c>
      <c r="C2157" t="s">
        <v>49742</v>
      </c>
      <c r="D2157" t="str">
        <f>VLOOKUP(C2157,key!A$2:B$634,2,FALSE)</f>
        <v>Al-Matun</v>
      </c>
      <c r="E2157" t="str">
        <f>VLOOKUP(D2157,key!B$2:D$634,2,FALSE)</f>
        <v>YEM81</v>
      </c>
      <c r="F2157">
        <v>35</v>
      </c>
      <c r="G2157">
        <v>2018</v>
      </c>
      <c r="H2157">
        <v>3</v>
      </c>
      <c r="I2157">
        <v>28</v>
      </c>
      <c r="J2157" s="3">
        <v>43187</v>
      </c>
      <c r="K2157" t="s">
        <v>45428</v>
      </c>
      <c r="L2157" t="s">
        <v>21951</v>
      </c>
      <c r="M2157" t="s">
        <v>33673</v>
      </c>
      <c r="N2157" t="s">
        <v>35882</v>
      </c>
      <c r="O2157" t="s">
        <v>43571</v>
      </c>
    </row>
    <row r="2158" spans="1:15" x14ac:dyDescent="0.2">
      <c r="A2158" t="s">
        <v>10072</v>
      </c>
      <c r="B2158" t="s">
        <v>12286</v>
      </c>
      <c r="C2158" t="s">
        <v>49742</v>
      </c>
      <c r="D2158" t="str">
        <f>VLOOKUP(C2158,key!A$2:B$634,2,FALSE)</f>
        <v>Al-Matun</v>
      </c>
      <c r="E2158" t="str">
        <f>VLOOKUP(D2158,key!B$2:D$634,2,FALSE)</f>
        <v>YEM81</v>
      </c>
      <c r="F2158">
        <v>35</v>
      </c>
      <c r="G2158">
        <v>2018</v>
      </c>
      <c r="H2158">
        <v>3</v>
      </c>
      <c r="I2158">
        <v>30</v>
      </c>
      <c r="J2158" s="3">
        <v>43189</v>
      </c>
      <c r="K2158" t="s">
        <v>45427</v>
      </c>
      <c r="L2158" t="s">
        <v>22091</v>
      </c>
      <c r="M2158" t="s">
        <v>33813</v>
      </c>
      <c r="N2158" t="s">
        <v>35882</v>
      </c>
      <c r="O2158" t="s">
        <v>43686</v>
      </c>
    </row>
    <row r="2159" spans="1:15" x14ac:dyDescent="0.2">
      <c r="A2159" t="s">
        <v>10133</v>
      </c>
      <c r="B2159" t="s">
        <v>12286</v>
      </c>
      <c r="C2159" t="s">
        <v>49742</v>
      </c>
      <c r="D2159" t="str">
        <f>VLOOKUP(C2159,key!A$2:B$634,2,FALSE)</f>
        <v>Al-Matun</v>
      </c>
      <c r="E2159" t="str">
        <f>VLOOKUP(D2159,key!B$2:D$634,2,FALSE)</f>
        <v>YEM81</v>
      </c>
      <c r="F2159">
        <v>35</v>
      </c>
      <c r="G2159">
        <v>2018</v>
      </c>
      <c r="H2159">
        <v>3</v>
      </c>
      <c r="I2159">
        <v>31</v>
      </c>
      <c r="J2159" s="3">
        <v>43190</v>
      </c>
      <c r="K2159" t="s">
        <v>45427</v>
      </c>
      <c r="L2159" t="s">
        <v>22145</v>
      </c>
      <c r="M2159" t="s">
        <v>33870</v>
      </c>
      <c r="N2159" t="s">
        <v>35882</v>
      </c>
      <c r="O2159" t="s">
        <v>43729</v>
      </c>
    </row>
    <row r="2160" spans="1:15" x14ac:dyDescent="0.2">
      <c r="A2160" t="s">
        <v>10192</v>
      </c>
      <c r="B2160" t="s">
        <v>12286</v>
      </c>
      <c r="C2160" t="s">
        <v>49742</v>
      </c>
      <c r="D2160" t="str">
        <f>VLOOKUP(C2160,key!A$2:B$634,2,FALSE)</f>
        <v>Al-Matun</v>
      </c>
      <c r="E2160" t="str">
        <f>VLOOKUP(D2160,key!B$2:D$634,2,FALSE)</f>
        <v>YEM81</v>
      </c>
      <c r="F2160">
        <v>35</v>
      </c>
      <c r="G2160">
        <v>2018</v>
      </c>
      <c r="H2160">
        <v>4</v>
      </c>
      <c r="I2160">
        <v>1</v>
      </c>
      <c r="J2160" s="3">
        <v>43191</v>
      </c>
      <c r="K2160" t="s">
        <v>45427</v>
      </c>
      <c r="L2160" t="s">
        <v>22205</v>
      </c>
      <c r="M2160" t="s">
        <v>33930</v>
      </c>
      <c r="N2160" t="s">
        <v>35882</v>
      </c>
      <c r="O2160" t="s">
        <v>43779</v>
      </c>
    </row>
    <row r="2161" spans="1:15" x14ac:dyDescent="0.2">
      <c r="A2161" t="s">
        <v>10235</v>
      </c>
      <c r="B2161" t="s">
        <v>12286</v>
      </c>
      <c r="C2161" t="s">
        <v>49742</v>
      </c>
      <c r="D2161" t="str">
        <f>VLOOKUP(C2161,key!A$2:B$634,2,FALSE)</f>
        <v>Al-Matun</v>
      </c>
      <c r="E2161" t="str">
        <f>VLOOKUP(D2161,key!B$2:D$634,2,FALSE)</f>
        <v>YEM81</v>
      </c>
      <c r="F2161">
        <v>36</v>
      </c>
      <c r="G2161">
        <v>2018</v>
      </c>
      <c r="H2161">
        <v>4</v>
      </c>
      <c r="I2161">
        <v>2</v>
      </c>
      <c r="J2161" s="3">
        <v>43192</v>
      </c>
      <c r="K2161" t="s">
        <v>45427</v>
      </c>
      <c r="L2161" t="s">
        <v>22245</v>
      </c>
      <c r="M2161" t="s">
        <v>33971</v>
      </c>
      <c r="N2161" t="s">
        <v>35882</v>
      </c>
      <c r="O2161" t="s">
        <v>43817</v>
      </c>
    </row>
    <row r="2162" spans="1:15" x14ac:dyDescent="0.2">
      <c r="A2162" t="s">
        <v>10362</v>
      </c>
      <c r="B2162" t="s">
        <v>12286</v>
      </c>
      <c r="C2162" t="s">
        <v>49742</v>
      </c>
      <c r="D2162" t="str">
        <f>VLOOKUP(C2162,key!A$2:B$634,2,FALSE)</f>
        <v>Al-Matun</v>
      </c>
      <c r="E2162" t="str">
        <f>VLOOKUP(D2162,key!B$2:D$634,2,FALSE)</f>
        <v>YEM81</v>
      </c>
      <c r="F2162">
        <v>36</v>
      </c>
      <c r="G2162">
        <v>2018</v>
      </c>
      <c r="H2162">
        <v>4</v>
      </c>
      <c r="I2162">
        <v>4</v>
      </c>
      <c r="J2162" s="3">
        <v>43194</v>
      </c>
      <c r="K2162" t="s">
        <v>45427</v>
      </c>
      <c r="L2162" t="s">
        <v>22367</v>
      </c>
      <c r="M2162" t="s">
        <v>34095</v>
      </c>
      <c r="N2162" t="s">
        <v>35882</v>
      </c>
      <c r="O2162" t="s">
        <v>43920</v>
      </c>
    </row>
    <row r="2163" spans="1:15" x14ac:dyDescent="0.2">
      <c r="A2163" t="s">
        <v>10437</v>
      </c>
      <c r="B2163" t="s">
        <v>12286</v>
      </c>
      <c r="C2163" t="s">
        <v>49742</v>
      </c>
      <c r="D2163" t="str">
        <f>VLOOKUP(C2163,key!A$2:B$634,2,FALSE)</f>
        <v>Al-Matun</v>
      </c>
      <c r="E2163" t="str">
        <f>VLOOKUP(D2163,key!B$2:D$634,2,FALSE)</f>
        <v>YEM81</v>
      </c>
      <c r="F2163">
        <v>36</v>
      </c>
      <c r="G2163">
        <v>2018</v>
      </c>
      <c r="H2163">
        <v>4</v>
      </c>
      <c r="I2163">
        <v>5</v>
      </c>
      <c r="J2163" s="3">
        <v>43195</v>
      </c>
      <c r="K2163" t="s">
        <v>45426</v>
      </c>
      <c r="L2163" t="s">
        <v>22437</v>
      </c>
      <c r="M2163" t="s">
        <v>34166</v>
      </c>
      <c r="N2163" t="s">
        <v>35882</v>
      </c>
      <c r="O2163" t="s">
        <v>43979</v>
      </c>
    </row>
    <row r="2164" spans="1:15" x14ac:dyDescent="0.2">
      <c r="A2164" t="s">
        <v>10509</v>
      </c>
      <c r="B2164" t="s">
        <v>12286</v>
      </c>
      <c r="C2164" t="s">
        <v>49742</v>
      </c>
      <c r="D2164" t="str">
        <f>VLOOKUP(C2164,key!A$2:B$634,2,FALSE)</f>
        <v>Al-Matun</v>
      </c>
      <c r="E2164" t="str">
        <f>VLOOKUP(D2164,key!B$2:D$634,2,FALSE)</f>
        <v>YEM81</v>
      </c>
      <c r="F2164">
        <v>36</v>
      </c>
      <c r="G2164">
        <v>2018</v>
      </c>
      <c r="H2164">
        <v>4</v>
      </c>
      <c r="I2164">
        <v>6</v>
      </c>
      <c r="J2164" s="3">
        <v>43196</v>
      </c>
      <c r="K2164" t="s">
        <v>45427</v>
      </c>
      <c r="L2164" t="s">
        <v>22501</v>
      </c>
      <c r="M2164" t="s">
        <v>34231</v>
      </c>
      <c r="N2164" t="s">
        <v>35882</v>
      </c>
      <c r="O2164" t="s">
        <v>44031</v>
      </c>
    </row>
    <row r="2165" spans="1:15" x14ac:dyDescent="0.2">
      <c r="A2165" t="s">
        <v>10564</v>
      </c>
      <c r="B2165" t="s">
        <v>12286</v>
      </c>
      <c r="C2165" t="s">
        <v>49742</v>
      </c>
      <c r="D2165" t="str">
        <f>VLOOKUP(C2165,key!A$2:B$634,2,FALSE)</f>
        <v>Al-Matun</v>
      </c>
      <c r="E2165" t="str">
        <f>VLOOKUP(D2165,key!B$2:D$634,2,FALSE)</f>
        <v>YEM81</v>
      </c>
      <c r="F2165">
        <v>36</v>
      </c>
      <c r="G2165">
        <v>2018</v>
      </c>
      <c r="H2165">
        <v>4</v>
      </c>
      <c r="I2165">
        <v>7</v>
      </c>
      <c r="J2165" s="3">
        <v>43197</v>
      </c>
      <c r="K2165" t="s">
        <v>45427</v>
      </c>
      <c r="L2165" t="s">
        <v>22552</v>
      </c>
      <c r="M2165" t="s">
        <v>34284</v>
      </c>
      <c r="N2165" t="s">
        <v>35882</v>
      </c>
      <c r="O2165" t="s">
        <v>44079</v>
      </c>
    </row>
    <row r="2166" spans="1:15" x14ac:dyDescent="0.2">
      <c r="A2166" t="s">
        <v>10782</v>
      </c>
      <c r="B2166" t="s">
        <v>12286</v>
      </c>
      <c r="C2166" t="s">
        <v>49742</v>
      </c>
      <c r="D2166" t="str">
        <f>VLOOKUP(C2166,key!A$2:B$634,2,FALSE)</f>
        <v>Al-Matun</v>
      </c>
      <c r="E2166" t="str">
        <f>VLOOKUP(D2166,key!B$2:D$634,2,FALSE)</f>
        <v>YEM81</v>
      </c>
      <c r="F2166">
        <v>37</v>
      </c>
      <c r="G2166">
        <v>2018</v>
      </c>
      <c r="H2166">
        <v>4</v>
      </c>
      <c r="I2166">
        <v>10</v>
      </c>
      <c r="J2166" s="3">
        <v>43200</v>
      </c>
      <c r="K2166" t="s">
        <v>45427</v>
      </c>
      <c r="L2166" t="s">
        <v>22760</v>
      </c>
      <c r="M2166" t="s">
        <v>34490</v>
      </c>
      <c r="N2166" t="s">
        <v>35882</v>
      </c>
      <c r="O2166" t="s">
        <v>44245</v>
      </c>
    </row>
    <row r="2167" spans="1:15" x14ac:dyDescent="0.2">
      <c r="A2167" t="s">
        <v>10850</v>
      </c>
      <c r="B2167" t="s">
        <v>12286</v>
      </c>
      <c r="C2167" t="s">
        <v>49742</v>
      </c>
      <c r="D2167" t="str">
        <f>VLOOKUP(C2167,key!A$2:B$634,2,FALSE)</f>
        <v>Al-Matun</v>
      </c>
      <c r="E2167" t="str">
        <f>VLOOKUP(D2167,key!B$2:D$634,2,FALSE)</f>
        <v>YEM81</v>
      </c>
      <c r="F2167">
        <v>37</v>
      </c>
      <c r="G2167">
        <v>2018</v>
      </c>
      <c r="H2167">
        <v>4</v>
      </c>
      <c r="I2167">
        <v>11</v>
      </c>
      <c r="J2167" s="3">
        <v>43201</v>
      </c>
      <c r="K2167" t="s">
        <v>45427</v>
      </c>
      <c r="L2167" t="s">
        <v>22823</v>
      </c>
      <c r="M2167" t="s">
        <v>34554</v>
      </c>
      <c r="N2167" t="s">
        <v>35882</v>
      </c>
      <c r="O2167" t="s">
        <v>44299</v>
      </c>
    </row>
    <row r="2168" spans="1:15" x14ac:dyDescent="0.2">
      <c r="A2168" t="s">
        <v>10923</v>
      </c>
      <c r="B2168" t="s">
        <v>12286</v>
      </c>
      <c r="C2168" t="s">
        <v>49742</v>
      </c>
      <c r="D2168" t="str">
        <f>VLOOKUP(C2168,key!A$2:B$634,2,FALSE)</f>
        <v>Al-Matun</v>
      </c>
      <c r="E2168" t="str">
        <f>VLOOKUP(D2168,key!B$2:D$634,2,FALSE)</f>
        <v>YEM81</v>
      </c>
      <c r="F2168">
        <v>37</v>
      </c>
      <c r="G2168">
        <v>2018</v>
      </c>
      <c r="H2168">
        <v>4</v>
      </c>
      <c r="I2168">
        <v>12</v>
      </c>
      <c r="J2168" s="3">
        <v>43202</v>
      </c>
      <c r="K2168" t="s">
        <v>45427</v>
      </c>
      <c r="L2168" t="s">
        <v>22894</v>
      </c>
      <c r="M2168" t="s">
        <v>34624</v>
      </c>
      <c r="N2168" t="s">
        <v>35882</v>
      </c>
      <c r="O2168" t="s">
        <v>44359</v>
      </c>
    </row>
    <row r="2169" spans="1:15" x14ac:dyDescent="0.2">
      <c r="A2169" t="s">
        <v>10924</v>
      </c>
      <c r="B2169" t="s">
        <v>12286</v>
      </c>
      <c r="C2169" t="s">
        <v>49742</v>
      </c>
      <c r="D2169" t="str">
        <f>VLOOKUP(C2169,key!A$2:B$634,2,FALSE)</f>
        <v>Al-Matun</v>
      </c>
      <c r="E2169" t="str">
        <f>VLOOKUP(D2169,key!B$2:D$634,2,FALSE)</f>
        <v>YEM81</v>
      </c>
      <c r="F2169">
        <v>37</v>
      </c>
      <c r="G2169">
        <v>2018</v>
      </c>
      <c r="H2169">
        <v>4</v>
      </c>
      <c r="I2169">
        <v>12</v>
      </c>
      <c r="J2169" s="3">
        <v>43202</v>
      </c>
      <c r="K2169" t="s">
        <v>45427</v>
      </c>
      <c r="L2169" t="s">
        <v>22895</v>
      </c>
      <c r="M2169" t="s">
        <v>34625</v>
      </c>
      <c r="N2169" t="s">
        <v>35882</v>
      </c>
      <c r="O2169" t="s">
        <v>44360</v>
      </c>
    </row>
    <row r="2170" spans="1:15" x14ac:dyDescent="0.2">
      <c r="A2170" t="s">
        <v>10972</v>
      </c>
      <c r="B2170" t="s">
        <v>12286</v>
      </c>
      <c r="C2170" t="s">
        <v>49742</v>
      </c>
      <c r="D2170" t="str">
        <f>VLOOKUP(C2170,key!A$2:B$634,2,FALSE)</f>
        <v>Al-Matun</v>
      </c>
      <c r="E2170" t="str">
        <f>VLOOKUP(D2170,key!B$2:D$634,2,FALSE)</f>
        <v>YEM81</v>
      </c>
      <c r="F2170">
        <v>37</v>
      </c>
      <c r="G2170">
        <v>2018</v>
      </c>
      <c r="H2170">
        <v>4</v>
      </c>
      <c r="I2170">
        <v>13</v>
      </c>
      <c r="J2170" s="3">
        <v>43203</v>
      </c>
      <c r="K2170" t="s">
        <v>45427</v>
      </c>
      <c r="L2170" t="s">
        <v>22943</v>
      </c>
      <c r="M2170" t="s">
        <v>34673</v>
      </c>
      <c r="N2170" t="s">
        <v>35882</v>
      </c>
      <c r="O2170" t="s">
        <v>44403</v>
      </c>
    </row>
    <row r="2171" spans="1:15" x14ac:dyDescent="0.2">
      <c r="A2171" t="s">
        <v>11150</v>
      </c>
      <c r="B2171" t="s">
        <v>12286</v>
      </c>
      <c r="C2171" t="s">
        <v>49742</v>
      </c>
      <c r="D2171" t="str">
        <f>VLOOKUP(C2171,key!A$2:B$634,2,FALSE)</f>
        <v>Al-Matun</v>
      </c>
      <c r="E2171" t="str">
        <f>VLOOKUP(D2171,key!B$2:D$634,2,FALSE)</f>
        <v>YEM81</v>
      </c>
      <c r="F2171">
        <v>38</v>
      </c>
      <c r="G2171">
        <v>2018</v>
      </c>
      <c r="H2171">
        <v>4</v>
      </c>
      <c r="I2171">
        <v>16</v>
      </c>
      <c r="J2171" s="3">
        <v>43206</v>
      </c>
      <c r="K2171" t="s">
        <v>45426</v>
      </c>
      <c r="L2171" t="s">
        <v>23118</v>
      </c>
      <c r="M2171" t="s">
        <v>34849</v>
      </c>
      <c r="N2171" t="s">
        <v>35882</v>
      </c>
      <c r="O2171" t="s">
        <v>44536</v>
      </c>
    </row>
    <row r="2172" spans="1:15" x14ac:dyDescent="0.2">
      <c r="A2172" t="s">
        <v>11151</v>
      </c>
      <c r="B2172" t="s">
        <v>12286</v>
      </c>
      <c r="C2172" t="s">
        <v>49742</v>
      </c>
      <c r="D2172" t="str">
        <f>VLOOKUP(C2172,key!A$2:B$634,2,FALSE)</f>
        <v>Al-Matun</v>
      </c>
      <c r="E2172" t="str">
        <f>VLOOKUP(D2172,key!B$2:D$634,2,FALSE)</f>
        <v>YEM81</v>
      </c>
      <c r="F2172">
        <v>38</v>
      </c>
      <c r="G2172">
        <v>2018</v>
      </c>
      <c r="H2172">
        <v>4</v>
      </c>
      <c r="I2172">
        <v>16</v>
      </c>
      <c r="J2172" s="3">
        <v>43206</v>
      </c>
      <c r="K2172" t="s">
        <v>45427</v>
      </c>
      <c r="L2172" t="s">
        <v>23119</v>
      </c>
      <c r="M2172" t="s">
        <v>34850</v>
      </c>
      <c r="N2172" t="s">
        <v>35882</v>
      </c>
      <c r="O2172" t="s">
        <v>44534</v>
      </c>
    </row>
    <row r="2173" spans="1:15" x14ac:dyDescent="0.2">
      <c r="A2173" t="s">
        <v>11214</v>
      </c>
      <c r="B2173" t="s">
        <v>12286</v>
      </c>
      <c r="C2173" t="s">
        <v>49742</v>
      </c>
      <c r="D2173" t="str">
        <f>VLOOKUP(C2173,key!A$2:B$634,2,FALSE)</f>
        <v>Al-Matun</v>
      </c>
      <c r="E2173" t="str">
        <f>VLOOKUP(D2173,key!B$2:D$634,2,FALSE)</f>
        <v>YEM81</v>
      </c>
      <c r="F2173">
        <v>38</v>
      </c>
      <c r="G2173">
        <v>2018</v>
      </c>
      <c r="H2173">
        <v>4</v>
      </c>
      <c r="I2173">
        <v>17</v>
      </c>
      <c r="J2173" s="3">
        <v>43207</v>
      </c>
      <c r="K2173" t="s">
        <v>45428</v>
      </c>
      <c r="L2173" t="s">
        <v>23180</v>
      </c>
      <c r="M2173" t="s">
        <v>34911</v>
      </c>
      <c r="N2173" t="s">
        <v>35882</v>
      </c>
      <c r="O2173" t="s">
        <v>44582</v>
      </c>
    </row>
    <row r="2174" spans="1:15" x14ac:dyDescent="0.2">
      <c r="A2174" t="s">
        <v>11279</v>
      </c>
      <c r="B2174" t="s">
        <v>12286</v>
      </c>
      <c r="C2174" t="s">
        <v>49742</v>
      </c>
      <c r="D2174" t="str">
        <f>VLOOKUP(C2174,key!A$2:B$634,2,FALSE)</f>
        <v>Al-Matun</v>
      </c>
      <c r="E2174" t="str">
        <f>VLOOKUP(D2174,key!B$2:D$634,2,FALSE)</f>
        <v>YEM81</v>
      </c>
      <c r="F2174">
        <v>38</v>
      </c>
      <c r="G2174">
        <v>2018</v>
      </c>
      <c r="H2174">
        <v>4</v>
      </c>
      <c r="I2174">
        <v>18</v>
      </c>
      <c r="J2174" s="3">
        <v>43208</v>
      </c>
      <c r="K2174" t="s">
        <v>45427</v>
      </c>
      <c r="L2174" t="s">
        <v>23243</v>
      </c>
      <c r="M2174" t="s">
        <v>34974</v>
      </c>
      <c r="N2174" t="s">
        <v>35882</v>
      </c>
      <c r="O2174" t="s">
        <v>44635</v>
      </c>
    </row>
    <row r="2175" spans="1:15" x14ac:dyDescent="0.2">
      <c r="A2175" t="s">
        <v>11344</v>
      </c>
      <c r="B2175" t="s">
        <v>12286</v>
      </c>
      <c r="C2175" t="s">
        <v>49742</v>
      </c>
      <c r="D2175" t="str">
        <f>VLOOKUP(C2175,key!A$2:B$634,2,FALSE)</f>
        <v>Al-Matun</v>
      </c>
      <c r="E2175" t="str">
        <f>VLOOKUP(D2175,key!B$2:D$634,2,FALSE)</f>
        <v>YEM81</v>
      </c>
      <c r="F2175">
        <v>38</v>
      </c>
      <c r="G2175">
        <v>2018</v>
      </c>
      <c r="H2175">
        <v>4</v>
      </c>
      <c r="I2175">
        <v>19</v>
      </c>
      <c r="J2175" s="3">
        <v>43209</v>
      </c>
      <c r="K2175" t="s">
        <v>45427</v>
      </c>
      <c r="L2175" t="s">
        <v>23305</v>
      </c>
      <c r="M2175" t="s">
        <v>35036</v>
      </c>
      <c r="N2175" t="s">
        <v>35882</v>
      </c>
      <c r="O2175" t="s">
        <v>44686</v>
      </c>
    </row>
    <row r="2176" spans="1:15" x14ac:dyDescent="0.2">
      <c r="A2176" t="s">
        <v>11409</v>
      </c>
      <c r="B2176" t="s">
        <v>12286</v>
      </c>
      <c r="C2176" t="s">
        <v>49742</v>
      </c>
      <c r="D2176" t="str">
        <f>VLOOKUP(C2176,key!A$2:B$634,2,FALSE)</f>
        <v>Al-Matun</v>
      </c>
      <c r="E2176" t="str">
        <f>VLOOKUP(D2176,key!B$2:D$634,2,FALSE)</f>
        <v>YEM81</v>
      </c>
      <c r="F2176">
        <v>38</v>
      </c>
      <c r="G2176">
        <v>2018</v>
      </c>
      <c r="H2176">
        <v>4</v>
      </c>
      <c r="I2176">
        <v>20</v>
      </c>
      <c r="J2176" s="3">
        <v>43210</v>
      </c>
      <c r="K2176" t="s">
        <v>45427</v>
      </c>
      <c r="L2176" t="s">
        <v>23366</v>
      </c>
      <c r="M2176" t="s">
        <v>35099</v>
      </c>
      <c r="N2176" t="s">
        <v>35882</v>
      </c>
      <c r="O2176" t="s">
        <v>44737</v>
      </c>
    </row>
    <row r="2177" spans="1:15" x14ac:dyDescent="0.2">
      <c r="A2177" t="s">
        <v>11462</v>
      </c>
      <c r="B2177" t="s">
        <v>12286</v>
      </c>
      <c r="C2177" t="s">
        <v>49742</v>
      </c>
      <c r="D2177" t="str">
        <f>VLOOKUP(C2177,key!A$2:B$634,2,FALSE)</f>
        <v>Al-Matun</v>
      </c>
      <c r="E2177" t="str">
        <f>VLOOKUP(D2177,key!B$2:D$634,2,FALSE)</f>
        <v>YEM81</v>
      </c>
      <c r="F2177">
        <v>38</v>
      </c>
      <c r="G2177">
        <v>2018</v>
      </c>
      <c r="H2177">
        <v>4</v>
      </c>
      <c r="I2177">
        <v>21</v>
      </c>
      <c r="J2177" s="3">
        <v>43211</v>
      </c>
      <c r="K2177" t="s">
        <v>45426</v>
      </c>
      <c r="L2177" t="s">
        <v>23417</v>
      </c>
      <c r="M2177" t="s">
        <v>35151</v>
      </c>
      <c r="N2177" t="s">
        <v>35882</v>
      </c>
      <c r="O2177" t="s">
        <v>44779</v>
      </c>
    </row>
    <row r="2178" spans="1:15" x14ac:dyDescent="0.2">
      <c r="A2178" t="s">
        <v>11463</v>
      </c>
      <c r="B2178" t="s">
        <v>12286</v>
      </c>
      <c r="C2178" t="s">
        <v>49742</v>
      </c>
      <c r="D2178" t="str">
        <f>VLOOKUP(C2178,key!A$2:B$634,2,FALSE)</f>
        <v>Al-Matun</v>
      </c>
      <c r="E2178" t="str">
        <f>VLOOKUP(D2178,key!B$2:D$634,2,FALSE)</f>
        <v>YEM81</v>
      </c>
      <c r="F2178">
        <v>38</v>
      </c>
      <c r="G2178">
        <v>2018</v>
      </c>
      <c r="H2178">
        <v>4</v>
      </c>
      <c r="I2178">
        <v>21</v>
      </c>
      <c r="J2178" s="3">
        <v>43211</v>
      </c>
      <c r="K2178" t="s">
        <v>45427</v>
      </c>
      <c r="L2178" t="s">
        <v>23418</v>
      </c>
      <c r="M2178" t="s">
        <v>35152</v>
      </c>
      <c r="N2178" t="s">
        <v>35882</v>
      </c>
      <c r="O2178" t="s">
        <v>44780</v>
      </c>
    </row>
    <row r="2179" spans="1:15" x14ac:dyDescent="0.2">
      <c r="A2179" t="s">
        <v>11561</v>
      </c>
      <c r="B2179" t="s">
        <v>12286</v>
      </c>
      <c r="C2179" t="s">
        <v>49742</v>
      </c>
      <c r="D2179" t="str">
        <f>VLOOKUP(C2179,key!A$2:B$634,2,FALSE)</f>
        <v>Al-Matun</v>
      </c>
      <c r="E2179" t="str">
        <f>VLOOKUP(D2179,key!B$2:D$634,2,FALSE)</f>
        <v>YEM81</v>
      </c>
      <c r="F2179">
        <v>39</v>
      </c>
      <c r="G2179">
        <v>2018</v>
      </c>
      <c r="H2179">
        <v>4</v>
      </c>
      <c r="I2179">
        <v>23</v>
      </c>
      <c r="J2179" s="3">
        <v>43213</v>
      </c>
      <c r="K2179" t="s">
        <v>45426</v>
      </c>
      <c r="L2179" t="s">
        <v>23515</v>
      </c>
      <c r="M2179" t="s">
        <v>35249</v>
      </c>
      <c r="N2179" t="s">
        <v>35882</v>
      </c>
      <c r="O2179" t="s">
        <v>44859</v>
      </c>
    </row>
    <row r="2180" spans="1:15" x14ac:dyDescent="0.2">
      <c r="A2180" t="s">
        <v>11655</v>
      </c>
      <c r="B2180" t="s">
        <v>12286</v>
      </c>
      <c r="C2180" t="s">
        <v>49742</v>
      </c>
      <c r="D2180" t="str">
        <f>VLOOKUP(C2180,key!A$2:B$634,2,FALSE)</f>
        <v>Al-Matun</v>
      </c>
      <c r="E2180" t="str">
        <f>VLOOKUP(D2180,key!B$2:D$634,2,FALSE)</f>
        <v>YEM81</v>
      </c>
      <c r="F2180">
        <v>39</v>
      </c>
      <c r="G2180">
        <v>2018</v>
      </c>
      <c r="H2180">
        <v>4</v>
      </c>
      <c r="I2180">
        <v>25</v>
      </c>
      <c r="J2180" s="3">
        <v>43215</v>
      </c>
      <c r="K2180" t="s">
        <v>45426</v>
      </c>
      <c r="L2180" t="s">
        <v>23600</v>
      </c>
      <c r="M2180" t="s">
        <v>35339</v>
      </c>
      <c r="N2180" t="s">
        <v>35882</v>
      </c>
      <c r="O2180" t="s">
        <v>44932</v>
      </c>
    </row>
    <row r="2181" spans="1:15" x14ac:dyDescent="0.2">
      <c r="A2181" t="s">
        <v>11819</v>
      </c>
      <c r="B2181" t="s">
        <v>12286</v>
      </c>
      <c r="C2181" t="s">
        <v>49742</v>
      </c>
      <c r="D2181" t="str">
        <f>VLOOKUP(C2181,key!A$2:B$634,2,FALSE)</f>
        <v>Al-Matun</v>
      </c>
      <c r="E2181" t="str">
        <f>VLOOKUP(D2181,key!B$2:D$634,2,FALSE)</f>
        <v>YEM81</v>
      </c>
      <c r="F2181">
        <v>39</v>
      </c>
      <c r="G2181">
        <v>2018</v>
      </c>
      <c r="H2181">
        <v>4</v>
      </c>
      <c r="I2181">
        <v>28</v>
      </c>
      <c r="J2181" s="3">
        <v>43218</v>
      </c>
      <c r="K2181" t="s">
        <v>45427</v>
      </c>
      <c r="L2181" t="s">
        <v>23756</v>
      </c>
      <c r="M2181" t="s">
        <v>35496</v>
      </c>
      <c r="N2181" t="s">
        <v>35882</v>
      </c>
      <c r="O2181" t="s">
        <v>45048</v>
      </c>
    </row>
    <row r="2182" spans="1:15" x14ac:dyDescent="0.2">
      <c r="A2182" t="s">
        <v>11872</v>
      </c>
      <c r="B2182" t="s">
        <v>12286</v>
      </c>
      <c r="C2182" t="s">
        <v>49742</v>
      </c>
      <c r="D2182" t="str">
        <f>VLOOKUP(C2182,key!A$2:B$634,2,FALSE)</f>
        <v>Al-Matun</v>
      </c>
      <c r="E2182" t="str">
        <f>VLOOKUP(D2182,key!B$2:D$634,2,FALSE)</f>
        <v>YEM81</v>
      </c>
      <c r="F2182">
        <v>39</v>
      </c>
      <c r="G2182">
        <v>2018</v>
      </c>
      <c r="H2182">
        <v>4</v>
      </c>
      <c r="I2182">
        <v>29</v>
      </c>
      <c r="J2182" s="3">
        <v>43219</v>
      </c>
      <c r="K2182" t="s">
        <v>45427</v>
      </c>
      <c r="L2182" t="s">
        <v>23805</v>
      </c>
      <c r="M2182" t="s">
        <v>35546</v>
      </c>
      <c r="N2182" t="s">
        <v>35882</v>
      </c>
      <c r="O2182" t="s">
        <v>45084</v>
      </c>
    </row>
    <row r="2183" spans="1:15" x14ac:dyDescent="0.2">
      <c r="A2183" t="s">
        <v>12125</v>
      </c>
      <c r="B2183" t="s">
        <v>12286</v>
      </c>
      <c r="C2183" t="s">
        <v>49742</v>
      </c>
      <c r="D2183" t="str">
        <f>VLOOKUP(C2183,key!A$2:B$634,2,FALSE)</f>
        <v>Al-Matun</v>
      </c>
      <c r="E2183" t="str">
        <f>VLOOKUP(D2183,key!B$2:D$634,2,FALSE)</f>
        <v>YEM81</v>
      </c>
      <c r="F2183">
        <v>40</v>
      </c>
      <c r="G2183">
        <v>2018</v>
      </c>
      <c r="H2183">
        <v>5</v>
      </c>
      <c r="I2183">
        <v>5</v>
      </c>
      <c r="J2183" s="3">
        <v>43225</v>
      </c>
      <c r="K2183" t="s">
        <v>45430</v>
      </c>
      <c r="L2183" t="s">
        <v>24045</v>
      </c>
      <c r="M2183" t="s">
        <v>35792</v>
      </c>
      <c r="N2183" t="s">
        <v>35882</v>
      </c>
      <c r="O2183" t="s">
        <v>45302</v>
      </c>
    </row>
    <row r="2184" spans="1:15" x14ac:dyDescent="0.2">
      <c r="A2184" t="s">
        <v>45452</v>
      </c>
      <c r="B2184" t="s">
        <v>45434</v>
      </c>
      <c r="C2184" t="s">
        <v>49741</v>
      </c>
      <c r="D2184" t="str">
        <f>VLOOKUP(C2184,key!A$2:B$634,2,FALSE)</f>
        <v>Al-Matun</v>
      </c>
      <c r="E2184" t="str">
        <f>VLOOKUP(D2184,key!B$2:D$634,2,FALSE)</f>
        <v>YEM81</v>
      </c>
      <c r="G2184" s="1">
        <v>2018</v>
      </c>
      <c r="H2184" s="1">
        <v>7</v>
      </c>
      <c r="I2184" s="1">
        <v>27</v>
      </c>
      <c r="J2184" s="3" t="str">
        <f>CONCATENATE(H2184,"/",I2184,"/",G2184)</f>
        <v>7/27/2018</v>
      </c>
      <c r="K2184" t="s">
        <v>45426</v>
      </c>
      <c r="M2184" t="s">
        <v>47508</v>
      </c>
      <c r="O2184" t="s">
        <v>49235</v>
      </c>
    </row>
    <row r="2185" spans="1:15" x14ac:dyDescent="0.2">
      <c r="A2185" t="s">
        <v>45547</v>
      </c>
      <c r="B2185" t="s">
        <v>45434</v>
      </c>
      <c r="C2185" t="s">
        <v>49741</v>
      </c>
      <c r="D2185" t="str">
        <f>VLOOKUP(C2185,key!A$2:B$634,2,FALSE)</f>
        <v>Al-Matun</v>
      </c>
      <c r="E2185" t="str">
        <f>VLOOKUP(D2185,key!B$2:D$634,2,FALSE)</f>
        <v>YEM81</v>
      </c>
      <c r="G2185" s="1">
        <v>2018</v>
      </c>
      <c r="H2185" s="1">
        <v>7</v>
      </c>
      <c r="I2185" s="1">
        <v>23</v>
      </c>
      <c r="J2185" s="3" t="str">
        <f>CONCATENATE(H2185,"/",I2185,"/",G2185)</f>
        <v>7/23/2018</v>
      </c>
      <c r="K2185" t="s">
        <v>45426</v>
      </c>
      <c r="M2185" t="s">
        <v>47594</v>
      </c>
      <c r="O2185" t="s">
        <v>49267</v>
      </c>
    </row>
    <row r="2186" spans="1:15" x14ac:dyDescent="0.2">
      <c r="A2186" t="s">
        <v>45618</v>
      </c>
      <c r="B2186" t="s">
        <v>45434</v>
      </c>
      <c r="C2186" t="s">
        <v>49741</v>
      </c>
      <c r="D2186" t="str">
        <f>VLOOKUP(C2186,key!A$2:B$634,2,FALSE)</f>
        <v>Al-Matun</v>
      </c>
      <c r="E2186" t="str">
        <f>VLOOKUP(D2186,key!B$2:D$634,2,FALSE)</f>
        <v>YEM81</v>
      </c>
      <c r="G2186" s="1">
        <v>2018</v>
      </c>
      <c r="H2186" s="1">
        <v>7</v>
      </c>
      <c r="I2186" s="1">
        <v>20</v>
      </c>
      <c r="J2186" s="3" t="str">
        <f>CONCATENATE(H2186,"/",I2186,"/",G2186)</f>
        <v>7/20/2018</v>
      </c>
      <c r="K2186" t="s">
        <v>45426</v>
      </c>
      <c r="M2186" t="s">
        <v>47660</v>
      </c>
      <c r="O2186" t="s">
        <v>49248</v>
      </c>
    </row>
    <row r="2187" spans="1:15" x14ac:dyDescent="0.2">
      <c r="A2187" t="s">
        <v>45721</v>
      </c>
      <c r="B2187" t="s">
        <v>45434</v>
      </c>
      <c r="C2187" t="s">
        <v>49741</v>
      </c>
      <c r="D2187" t="str">
        <f>VLOOKUP(C2187,key!A$2:B$634,2,FALSE)</f>
        <v>Al-Matun</v>
      </c>
      <c r="E2187" t="str">
        <f>VLOOKUP(D2187,key!B$2:D$634,2,FALSE)</f>
        <v>YEM81</v>
      </c>
      <c r="G2187" s="1">
        <v>2018</v>
      </c>
      <c r="H2187" s="1">
        <v>7</v>
      </c>
      <c r="I2187" s="1">
        <v>16</v>
      </c>
      <c r="J2187" s="3" t="str">
        <f>CONCATENATE(H2187,"/",I2187,"/",G2187)</f>
        <v>7/16/2018</v>
      </c>
      <c r="K2187" t="s">
        <v>45426</v>
      </c>
      <c r="M2187" t="s">
        <v>47750</v>
      </c>
      <c r="O2187" t="s">
        <v>49248</v>
      </c>
    </row>
    <row r="2188" spans="1:15" x14ac:dyDescent="0.2">
      <c r="A2188" t="s">
        <v>45753</v>
      </c>
      <c r="B2188" t="s">
        <v>45434</v>
      </c>
      <c r="C2188" t="s">
        <v>49741</v>
      </c>
      <c r="D2188" t="str">
        <f>VLOOKUP(C2188,key!A$2:B$634,2,FALSE)</f>
        <v>Al-Matun</v>
      </c>
      <c r="E2188" t="str">
        <f>VLOOKUP(D2188,key!B$2:D$634,2,FALSE)</f>
        <v>YEM81</v>
      </c>
      <c r="G2188" s="1">
        <v>2018</v>
      </c>
      <c r="H2188" s="1">
        <v>7</v>
      </c>
      <c r="I2188" s="1">
        <v>15</v>
      </c>
      <c r="J2188" s="3" t="str">
        <f>CONCATENATE(H2188,"/",I2188,"/",G2188)</f>
        <v>7/15/2018</v>
      </c>
      <c r="K2188" t="s">
        <v>45426</v>
      </c>
      <c r="M2188" t="s">
        <v>47775</v>
      </c>
      <c r="O2188" t="s">
        <v>49253</v>
      </c>
    </row>
    <row r="2189" spans="1:15" x14ac:dyDescent="0.2">
      <c r="A2189" t="s">
        <v>46060</v>
      </c>
      <c r="B2189" t="s">
        <v>45434</v>
      </c>
      <c r="C2189" t="s">
        <v>49741</v>
      </c>
      <c r="D2189" t="str">
        <f>VLOOKUP(C2189,key!A$2:B$634,2,FALSE)</f>
        <v>Al-Matun</v>
      </c>
      <c r="E2189" t="str">
        <f>VLOOKUP(D2189,key!B$2:D$634,2,FALSE)</f>
        <v>YEM81</v>
      </c>
      <c r="G2189" s="1">
        <v>2018</v>
      </c>
      <c r="H2189" s="1">
        <v>7</v>
      </c>
      <c r="I2189" s="1">
        <v>3</v>
      </c>
      <c r="J2189" s="3" t="str">
        <f>CONCATENATE(H2189,"/",I2189,"/",G2189)</f>
        <v>7/3/2018</v>
      </c>
      <c r="K2189" t="s">
        <v>45426</v>
      </c>
      <c r="M2189" t="s">
        <v>48012</v>
      </c>
      <c r="O2189" t="s">
        <v>49248</v>
      </c>
    </row>
    <row r="2190" spans="1:15" x14ac:dyDescent="0.2">
      <c r="A2190" t="s">
        <v>46105</v>
      </c>
      <c r="B2190" t="s">
        <v>45434</v>
      </c>
      <c r="C2190" t="s">
        <v>49741</v>
      </c>
      <c r="D2190" t="str">
        <f>VLOOKUP(C2190,key!A$2:B$634,2,FALSE)</f>
        <v>Al-Matun</v>
      </c>
      <c r="E2190" t="str">
        <f>VLOOKUP(D2190,key!B$2:D$634,2,FALSE)</f>
        <v>YEM81</v>
      </c>
      <c r="G2190" s="1">
        <v>2018</v>
      </c>
      <c r="H2190" s="1">
        <v>7</v>
      </c>
      <c r="I2190" s="1">
        <v>2</v>
      </c>
      <c r="J2190" s="3" t="str">
        <f>CONCATENATE(H2190,"/",I2190,"/",G2190)</f>
        <v>7/2/2018</v>
      </c>
      <c r="K2190" t="s">
        <v>49556</v>
      </c>
      <c r="M2190" t="s">
        <v>48051</v>
      </c>
      <c r="O2190" t="s">
        <v>49248</v>
      </c>
    </row>
    <row r="2191" spans="1:15" x14ac:dyDescent="0.2">
      <c r="A2191" t="s">
        <v>46133</v>
      </c>
      <c r="B2191" t="s">
        <v>45434</v>
      </c>
      <c r="C2191" t="s">
        <v>49741</v>
      </c>
      <c r="D2191" t="str">
        <f>VLOOKUP(C2191,key!A$2:B$634,2,FALSE)</f>
        <v>Al-Matun</v>
      </c>
      <c r="E2191" t="str">
        <f>VLOOKUP(D2191,key!B$2:D$634,2,FALSE)</f>
        <v>YEM81</v>
      </c>
      <c r="G2191" s="1">
        <v>2018</v>
      </c>
      <c r="H2191" s="1">
        <v>7</v>
      </c>
      <c r="I2191" s="1">
        <v>1</v>
      </c>
      <c r="J2191" s="3" t="str">
        <f>CONCATENATE(H2191,"/",I2191,"/",G2191)</f>
        <v>7/1/2018</v>
      </c>
      <c r="K2191" t="s">
        <v>45426</v>
      </c>
      <c r="M2191" t="s">
        <v>48073</v>
      </c>
      <c r="O2191" t="s">
        <v>49248</v>
      </c>
    </row>
    <row r="2192" spans="1:15" x14ac:dyDescent="0.2">
      <c r="A2192" t="s">
        <v>46194</v>
      </c>
      <c r="B2192" t="s">
        <v>45434</v>
      </c>
      <c r="C2192" t="s">
        <v>49741</v>
      </c>
      <c r="D2192" t="str">
        <f>VLOOKUP(C2192,key!A$2:B$634,2,FALSE)</f>
        <v>Al-Matun</v>
      </c>
      <c r="E2192" t="str">
        <f>VLOOKUP(D2192,key!B$2:D$634,2,FALSE)</f>
        <v>YEM81</v>
      </c>
      <c r="G2192" s="1">
        <v>2018</v>
      </c>
      <c r="H2192" s="1">
        <v>6</v>
      </c>
      <c r="I2192" s="1">
        <v>29</v>
      </c>
      <c r="J2192" s="3" t="str">
        <f>CONCATENATE(H2192,"/",I2192,"/",G2192)</f>
        <v>6/29/2018</v>
      </c>
      <c r="K2192" t="s">
        <v>45427</v>
      </c>
      <c r="M2192" t="s">
        <v>48125</v>
      </c>
      <c r="O2192" t="s">
        <v>49273</v>
      </c>
    </row>
    <row r="2193" spans="1:15" x14ac:dyDescent="0.2">
      <c r="A2193" t="s">
        <v>46453</v>
      </c>
      <c r="B2193" t="s">
        <v>45434</v>
      </c>
      <c r="C2193" t="s">
        <v>49741</v>
      </c>
      <c r="D2193" t="str">
        <f>VLOOKUP(C2193,key!A$2:B$634,2,FALSE)</f>
        <v>Al-Matun</v>
      </c>
      <c r="E2193" t="str">
        <f>VLOOKUP(D2193,key!B$2:D$634,2,FALSE)</f>
        <v>YEM81</v>
      </c>
      <c r="G2193" s="1">
        <v>2018</v>
      </c>
      <c r="H2193" s="1">
        <v>6</v>
      </c>
      <c r="I2193" s="1">
        <v>20</v>
      </c>
      <c r="J2193" s="3" t="str">
        <f>CONCATENATE(H2193,"/",I2193,"/",G2193)</f>
        <v>6/20/2018</v>
      </c>
      <c r="K2193" t="s">
        <v>45427</v>
      </c>
      <c r="M2193" t="s">
        <v>48343</v>
      </c>
      <c r="O2193" t="s">
        <v>49288</v>
      </c>
    </row>
    <row r="2194" spans="1:15" x14ac:dyDescent="0.2">
      <c r="A2194" t="s">
        <v>46523</v>
      </c>
      <c r="B2194" t="s">
        <v>45434</v>
      </c>
      <c r="C2194" t="s">
        <v>49741</v>
      </c>
      <c r="D2194" t="str">
        <f>VLOOKUP(C2194,key!A$2:B$634,2,FALSE)</f>
        <v>Al-Matun</v>
      </c>
      <c r="E2194" t="str">
        <f>VLOOKUP(D2194,key!B$2:D$634,2,FALSE)</f>
        <v>YEM81</v>
      </c>
      <c r="G2194" s="1">
        <v>2018</v>
      </c>
      <c r="H2194" s="1">
        <v>6</v>
      </c>
      <c r="I2194" s="1">
        <v>17</v>
      </c>
      <c r="J2194" s="3" t="str">
        <f>CONCATENATE(H2194,"/",I2194,"/",G2194)</f>
        <v>6/17/2018</v>
      </c>
      <c r="K2194" t="s">
        <v>45426</v>
      </c>
      <c r="M2194" t="s">
        <v>48398</v>
      </c>
      <c r="O2194" t="s">
        <v>49235</v>
      </c>
    </row>
    <row r="2195" spans="1:15" x14ac:dyDescent="0.2">
      <c r="A2195" t="s">
        <v>46597</v>
      </c>
      <c r="B2195" t="s">
        <v>45434</v>
      </c>
      <c r="C2195" t="s">
        <v>49741</v>
      </c>
      <c r="D2195" t="str">
        <f>VLOOKUP(C2195,key!A$2:B$634,2,FALSE)</f>
        <v>Al-Matun</v>
      </c>
      <c r="E2195" t="str">
        <f>VLOOKUP(D2195,key!B$2:D$634,2,FALSE)</f>
        <v>YEM81</v>
      </c>
      <c r="G2195" s="1">
        <v>2018</v>
      </c>
      <c r="H2195" s="1">
        <v>6</v>
      </c>
      <c r="I2195" s="1">
        <v>15</v>
      </c>
      <c r="J2195" s="3" t="str">
        <f>CONCATENATE(H2195,"/",I2195,"/",G2195)</f>
        <v>6/15/2018</v>
      </c>
      <c r="K2195" t="s">
        <v>45427</v>
      </c>
      <c r="M2195" t="s">
        <v>48458</v>
      </c>
      <c r="O2195" t="s">
        <v>49248</v>
      </c>
    </row>
    <row r="2196" spans="1:15" x14ac:dyDescent="0.2">
      <c r="A2196" t="s">
        <v>46615</v>
      </c>
      <c r="B2196" t="s">
        <v>45434</v>
      </c>
      <c r="C2196" t="s">
        <v>49741</v>
      </c>
      <c r="D2196" t="str">
        <f>VLOOKUP(C2196,key!A$2:B$634,2,FALSE)</f>
        <v>Al-Matun</v>
      </c>
      <c r="E2196" t="str">
        <f>VLOOKUP(D2196,key!B$2:D$634,2,FALSE)</f>
        <v>YEM81</v>
      </c>
      <c r="G2196" s="1">
        <v>2018</v>
      </c>
      <c r="H2196" s="1">
        <v>6</v>
      </c>
      <c r="I2196" s="1">
        <v>14</v>
      </c>
      <c r="J2196" s="3" t="str">
        <f>CONCATENATE(H2196,"/",I2196,"/",G2196)</f>
        <v>6/14/2018</v>
      </c>
      <c r="K2196" t="s">
        <v>45426</v>
      </c>
      <c r="M2196" t="s">
        <v>48473</v>
      </c>
      <c r="O2196" t="s">
        <v>49235</v>
      </c>
    </row>
    <row r="2197" spans="1:15" x14ac:dyDescent="0.2">
      <c r="A2197" t="s">
        <v>46683</v>
      </c>
      <c r="B2197" t="s">
        <v>45434</v>
      </c>
      <c r="C2197" t="s">
        <v>49741</v>
      </c>
      <c r="D2197" t="str">
        <f>VLOOKUP(C2197,key!A$2:B$634,2,FALSE)</f>
        <v>Al-Matun</v>
      </c>
      <c r="E2197" t="str">
        <f>VLOOKUP(D2197,key!B$2:D$634,2,FALSE)</f>
        <v>YEM81</v>
      </c>
      <c r="G2197" s="1">
        <v>2018</v>
      </c>
      <c r="H2197" s="1">
        <v>6</v>
      </c>
      <c r="I2197" s="1">
        <v>11</v>
      </c>
      <c r="J2197" s="3" t="str">
        <f>CONCATENATE(H2197,"/",I2197,"/",G2197)</f>
        <v>6/11/2018</v>
      </c>
      <c r="K2197" t="s">
        <v>45427</v>
      </c>
      <c r="M2197" t="s">
        <v>48536</v>
      </c>
      <c r="O2197" t="s">
        <v>49248</v>
      </c>
    </row>
    <row r="2198" spans="1:15" x14ac:dyDescent="0.2">
      <c r="A2198" t="s">
        <v>46691</v>
      </c>
      <c r="B2198" t="s">
        <v>45434</v>
      </c>
      <c r="C2198" t="s">
        <v>49741</v>
      </c>
      <c r="D2198" t="str">
        <f>VLOOKUP(C2198,key!A$2:B$634,2,FALSE)</f>
        <v>Al-Matun</v>
      </c>
      <c r="E2198" t="str">
        <f>VLOOKUP(D2198,key!B$2:D$634,2,FALSE)</f>
        <v>YEM81</v>
      </c>
      <c r="G2198" s="1">
        <v>2018</v>
      </c>
      <c r="H2198" s="1">
        <v>6</v>
      </c>
      <c r="I2198" s="1">
        <v>11</v>
      </c>
      <c r="J2198" s="3" t="str">
        <f>CONCATENATE(H2198,"/",I2198,"/",G2198)</f>
        <v>6/11/2018</v>
      </c>
      <c r="K2198" t="s">
        <v>45426</v>
      </c>
      <c r="M2198" t="s">
        <v>48542</v>
      </c>
      <c r="O2198" t="s">
        <v>49248</v>
      </c>
    </row>
    <row r="2199" spans="1:15" x14ac:dyDescent="0.2">
      <c r="A2199" t="s">
        <v>46710</v>
      </c>
      <c r="B2199" t="s">
        <v>45434</v>
      </c>
      <c r="C2199" t="s">
        <v>49741</v>
      </c>
      <c r="D2199" t="str">
        <f>VLOOKUP(C2199,key!A$2:B$634,2,FALSE)</f>
        <v>Al-Matun</v>
      </c>
      <c r="E2199" t="str">
        <f>VLOOKUP(D2199,key!B$2:D$634,2,FALSE)</f>
        <v>YEM81</v>
      </c>
      <c r="G2199" s="1">
        <v>2018</v>
      </c>
      <c r="H2199" s="1">
        <v>6</v>
      </c>
      <c r="I2199" s="1">
        <v>10</v>
      </c>
      <c r="J2199" s="3" t="str">
        <f>CONCATENATE(H2199,"/",I2199,"/",G2199)</f>
        <v>6/10/2018</v>
      </c>
      <c r="K2199" t="s">
        <v>49556</v>
      </c>
      <c r="M2199" t="s">
        <v>48560</v>
      </c>
      <c r="O2199" t="s">
        <v>49248</v>
      </c>
    </row>
    <row r="2200" spans="1:15" x14ac:dyDescent="0.2">
      <c r="A2200" t="s">
        <v>46741</v>
      </c>
      <c r="B2200" t="s">
        <v>45434</v>
      </c>
      <c r="C2200" t="s">
        <v>49741</v>
      </c>
      <c r="D2200" t="str">
        <f>VLOOKUP(C2200,key!A$2:B$634,2,FALSE)</f>
        <v>Al-Matun</v>
      </c>
      <c r="E2200" t="str">
        <f>VLOOKUP(D2200,key!B$2:D$634,2,FALSE)</f>
        <v>YEM81</v>
      </c>
      <c r="G2200" s="1">
        <v>2018</v>
      </c>
      <c r="H2200" s="1">
        <v>6</v>
      </c>
      <c r="I2200" s="1">
        <v>9</v>
      </c>
      <c r="J2200" s="3" t="str">
        <f>CONCATENATE(H2200,"/",I2200,"/",G2200)</f>
        <v>6/9/2018</v>
      </c>
      <c r="K2200" t="s">
        <v>45426</v>
      </c>
      <c r="M2200" t="s">
        <v>48583</v>
      </c>
      <c r="O2200" t="s">
        <v>49248</v>
      </c>
    </row>
    <row r="2201" spans="1:15" x14ac:dyDescent="0.2">
      <c r="A2201" t="s">
        <v>46772</v>
      </c>
      <c r="B2201" t="s">
        <v>45434</v>
      </c>
      <c r="C2201" t="s">
        <v>49741</v>
      </c>
      <c r="D2201" t="str">
        <f>VLOOKUP(C2201,key!A$2:B$634,2,FALSE)</f>
        <v>Al-Matun</v>
      </c>
      <c r="E2201" t="str">
        <f>VLOOKUP(D2201,key!B$2:D$634,2,FALSE)</f>
        <v>YEM81</v>
      </c>
      <c r="G2201" s="1">
        <v>2018</v>
      </c>
      <c r="H2201" s="1">
        <v>6</v>
      </c>
      <c r="I2201" s="1">
        <v>8</v>
      </c>
      <c r="J2201" s="3" t="str">
        <f>CONCATENATE(H2201,"/",I2201,"/",G2201)</f>
        <v>6/8/2018</v>
      </c>
      <c r="K2201" t="s">
        <v>49556</v>
      </c>
      <c r="M2201" t="s">
        <v>48607</v>
      </c>
      <c r="O2201" t="s">
        <v>49248</v>
      </c>
    </row>
    <row r="2202" spans="1:15" x14ac:dyDescent="0.2">
      <c r="A2202" t="s">
        <v>46794</v>
      </c>
      <c r="B2202" t="s">
        <v>45434</v>
      </c>
      <c r="C2202" t="s">
        <v>49741</v>
      </c>
      <c r="D2202" t="str">
        <f>VLOOKUP(C2202,key!A$2:B$634,2,FALSE)</f>
        <v>Al-Matun</v>
      </c>
      <c r="E2202" t="str">
        <f>VLOOKUP(D2202,key!B$2:D$634,2,FALSE)</f>
        <v>YEM81</v>
      </c>
      <c r="G2202" s="1">
        <v>2018</v>
      </c>
      <c r="H2202" s="1">
        <v>6</v>
      </c>
      <c r="I2202" s="1">
        <v>7</v>
      </c>
      <c r="J2202" s="3" t="str">
        <f>CONCATENATE(H2202,"/",I2202,"/",G2202)</f>
        <v>6/7/2018</v>
      </c>
      <c r="K2202" t="s">
        <v>45427</v>
      </c>
      <c r="M2202" t="s">
        <v>48628</v>
      </c>
      <c r="O2202" t="s">
        <v>49235</v>
      </c>
    </row>
    <row r="2203" spans="1:15" x14ac:dyDescent="0.2">
      <c r="A2203" t="s">
        <v>46802</v>
      </c>
      <c r="B2203" t="s">
        <v>45434</v>
      </c>
      <c r="C2203" t="s">
        <v>49741</v>
      </c>
      <c r="D2203" t="str">
        <f>VLOOKUP(C2203,key!A$2:B$634,2,FALSE)</f>
        <v>Al-Matun</v>
      </c>
      <c r="E2203" t="str">
        <f>VLOOKUP(D2203,key!B$2:D$634,2,FALSE)</f>
        <v>YEM81</v>
      </c>
      <c r="G2203" s="1">
        <v>2018</v>
      </c>
      <c r="H2203" s="1">
        <v>6</v>
      </c>
      <c r="I2203" s="1">
        <v>6</v>
      </c>
      <c r="J2203" s="3" t="str">
        <f>CONCATENATE(H2203,"/",I2203,"/",G2203)</f>
        <v>6/6/2018</v>
      </c>
      <c r="K2203" t="s">
        <v>49556</v>
      </c>
      <c r="M2203" t="s">
        <v>48636</v>
      </c>
      <c r="O2203" t="s">
        <v>49423</v>
      </c>
    </row>
    <row r="2204" spans="1:15" x14ac:dyDescent="0.2">
      <c r="A2204" t="s">
        <v>47022</v>
      </c>
      <c r="B2204" t="s">
        <v>45434</v>
      </c>
      <c r="C2204" t="s">
        <v>49741</v>
      </c>
      <c r="D2204" t="str">
        <f>VLOOKUP(C2204,key!A$2:B$634,2,FALSE)</f>
        <v>Al-Matun</v>
      </c>
      <c r="E2204" t="str">
        <f>VLOOKUP(D2204,key!B$2:D$634,2,FALSE)</f>
        <v>YEM81</v>
      </c>
      <c r="G2204" s="1">
        <v>2018</v>
      </c>
      <c r="H2204" s="1">
        <v>5</v>
      </c>
      <c r="I2204" s="1">
        <v>28</v>
      </c>
      <c r="J2204" s="3" t="str">
        <f>CONCATENATE(H2204,"/",I2204,"/",G2204)</f>
        <v>5/28/2018</v>
      </c>
      <c r="K2204" t="s">
        <v>45426</v>
      </c>
      <c r="M2204" t="s">
        <v>48821</v>
      </c>
      <c r="O2204" t="s">
        <v>49253</v>
      </c>
    </row>
    <row r="2205" spans="1:15" x14ac:dyDescent="0.2">
      <c r="A2205" t="s">
        <v>47057</v>
      </c>
      <c r="B2205" t="s">
        <v>45434</v>
      </c>
      <c r="C2205" t="s">
        <v>49741</v>
      </c>
      <c r="D2205" t="str">
        <f>VLOOKUP(C2205,key!A$2:B$634,2,FALSE)</f>
        <v>Al-Matun</v>
      </c>
      <c r="E2205" t="str">
        <f>VLOOKUP(D2205,key!B$2:D$634,2,FALSE)</f>
        <v>YEM81</v>
      </c>
      <c r="G2205" s="1">
        <v>2018</v>
      </c>
      <c r="H2205" s="1">
        <v>5</v>
      </c>
      <c r="I2205" s="1">
        <v>27</v>
      </c>
      <c r="J2205" s="3" t="str">
        <f>CONCATENATE(H2205,"/",I2205,"/",G2205)</f>
        <v>5/27/2018</v>
      </c>
      <c r="K2205" t="s">
        <v>45427</v>
      </c>
      <c r="M2205" t="s">
        <v>48853</v>
      </c>
      <c r="O2205" t="s">
        <v>49248</v>
      </c>
    </row>
    <row r="2206" spans="1:15" x14ac:dyDescent="0.2">
      <c r="A2206" t="s">
        <v>47133</v>
      </c>
      <c r="B2206" t="s">
        <v>45434</v>
      </c>
      <c r="C2206" t="s">
        <v>49741</v>
      </c>
      <c r="D2206" t="str">
        <f>VLOOKUP(C2206,key!A$2:B$634,2,FALSE)</f>
        <v>Al-Matun</v>
      </c>
      <c r="E2206" t="str">
        <f>VLOOKUP(D2206,key!B$2:D$634,2,FALSE)</f>
        <v>YEM81</v>
      </c>
      <c r="G2206" s="1">
        <v>2018</v>
      </c>
      <c r="H2206" s="1">
        <v>5</v>
      </c>
      <c r="I2206" s="1">
        <v>25</v>
      </c>
      <c r="J2206" s="3" t="str">
        <f>CONCATENATE(H2206,"/",I2206,"/",G2206)</f>
        <v>5/25/2018</v>
      </c>
      <c r="K2206" t="s">
        <v>45426</v>
      </c>
      <c r="M2206" t="s">
        <v>48911</v>
      </c>
      <c r="O2206" t="s">
        <v>49267</v>
      </c>
    </row>
    <row r="2207" spans="1:15" x14ac:dyDescent="0.2">
      <c r="A2207" t="s">
        <v>47134</v>
      </c>
      <c r="B2207" t="s">
        <v>45434</v>
      </c>
      <c r="C2207" t="s">
        <v>49741</v>
      </c>
      <c r="D2207" t="str">
        <f>VLOOKUP(C2207,key!A$2:B$634,2,FALSE)</f>
        <v>Al-Matun</v>
      </c>
      <c r="E2207" t="str">
        <f>VLOOKUP(D2207,key!B$2:D$634,2,FALSE)</f>
        <v>YEM81</v>
      </c>
      <c r="G2207" s="1">
        <v>2018</v>
      </c>
      <c r="H2207" s="1">
        <v>5</v>
      </c>
      <c r="I2207" s="1">
        <v>25</v>
      </c>
      <c r="J2207" s="3" t="str">
        <f>CONCATENATE(H2207,"/",I2207,"/",G2207)</f>
        <v>5/25/2018</v>
      </c>
      <c r="K2207" t="s">
        <v>45427</v>
      </c>
      <c r="M2207" t="s">
        <v>48912</v>
      </c>
      <c r="O2207" t="s">
        <v>49248</v>
      </c>
    </row>
    <row r="2208" spans="1:15" x14ac:dyDescent="0.2">
      <c r="A2208" t="s">
        <v>47253</v>
      </c>
      <c r="B2208" t="s">
        <v>45434</v>
      </c>
      <c r="C2208" t="s">
        <v>49741</v>
      </c>
      <c r="D2208" t="str">
        <f>VLOOKUP(C2208,key!A$2:B$634,2,FALSE)</f>
        <v>Al-Matun</v>
      </c>
      <c r="E2208" t="str">
        <f>VLOOKUP(D2208,key!B$2:D$634,2,FALSE)</f>
        <v>YEM81</v>
      </c>
      <c r="G2208" s="1">
        <v>2018</v>
      </c>
      <c r="H2208" s="1">
        <v>5</v>
      </c>
      <c r="I2208" s="1">
        <v>18</v>
      </c>
      <c r="J2208" s="3" t="str">
        <f>CONCATENATE(H2208,"/",I2208,"/",G2208)</f>
        <v>5/18/2018</v>
      </c>
      <c r="K2208" t="s">
        <v>45426</v>
      </c>
      <c r="M2208" t="s">
        <v>49023</v>
      </c>
      <c r="O2208" t="s">
        <v>49248</v>
      </c>
    </row>
    <row r="2209" spans="1:15" x14ac:dyDescent="0.2">
      <c r="A2209" t="s">
        <v>47317</v>
      </c>
      <c r="B2209" t="s">
        <v>45434</v>
      </c>
      <c r="C2209" t="s">
        <v>49741</v>
      </c>
      <c r="D2209" t="str">
        <f>VLOOKUP(C2209,key!A$2:B$634,2,FALSE)</f>
        <v>Al-Matun</v>
      </c>
      <c r="E2209" t="str">
        <f>VLOOKUP(D2209,key!B$2:D$634,2,FALSE)</f>
        <v>YEM81</v>
      </c>
      <c r="G2209" s="1">
        <v>2018</v>
      </c>
      <c r="H2209" s="1">
        <v>5</v>
      </c>
      <c r="I2209" s="1">
        <v>15</v>
      </c>
      <c r="J2209" s="3" t="str">
        <f>CONCATENATE(H2209,"/",I2209,"/",G2209)</f>
        <v>5/15/2018</v>
      </c>
      <c r="K2209" t="s">
        <v>45427</v>
      </c>
      <c r="M2209" t="s">
        <v>49075</v>
      </c>
      <c r="O2209" t="s">
        <v>49248</v>
      </c>
    </row>
    <row r="2210" spans="1:15" x14ac:dyDescent="0.2">
      <c r="A2210" t="s">
        <v>47331</v>
      </c>
      <c r="B2210" t="s">
        <v>45434</v>
      </c>
      <c r="C2210" t="s">
        <v>49741</v>
      </c>
      <c r="D2210" t="str">
        <f>VLOOKUP(C2210,key!A$2:B$634,2,FALSE)</f>
        <v>Al-Matun</v>
      </c>
      <c r="E2210" t="str">
        <f>VLOOKUP(D2210,key!B$2:D$634,2,FALSE)</f>
        <v>YEM81</v>
      </c>
      <c r="G2210" s="1">
        <v>2018</v>
      </c>
      <c r="H2210" s="1">
        <v>5</v>
      </c>
      <c r="I2210" s="1">
        <v>15</v>
      </c>
      <c r="J2210" s="3" t="str">
        <f>CONCATENATE(H2210,"/",I2210,"/",G2210)</f>
        <v>5/15/2018</v>
      </c>
      <c r="K2210" t="s">
        <v>45427</v>
      </c>
      <c r="M2210" t="s">
        <v>49089</v>
      </c>
      <c r="O2210" t="s">
        <v>49243</v>
      </c>
    </row>
    <row r="2211" spans="1:15" x14ac:dyDescent="0.2">
      <c r="A2211" t="s">
        <v>47342</v>
      </c>
      <c r="B2211" t="s">
        <v>45434</v>
      </c>
      <c r="C2211" t="s">
        <v>49741</v>
      </c>
      <c r="D2211" t="str">
        <f>VLOOKUP(C2211,key!A$2:B$634,2,FALSE)</f>
        <v>Al-Matun</v>
      </c>
      <c r="E2211" t="str">
        <f>VLOOKUP(D2211,key!B$2:D$634,2,FALSE)</f>
        <v>YEM81</v>
      </c>
      <c r="G2211" s="1">
        <v>2018</v>
      </c>
      <c r="H2211" s="1">
        <v>5</v>
      </c>
      <c r="I2211" s="1">
        <v>14</v>
      </c>
      <c r="J2211" s="3" t="str">
        <f>CONCATENATE(H2211,"/",I2211,"/",G2211)</f>
        <v>5/14/2018</v>
      </c>
      <c r="K2211" t="s">
        <v>45426</v>
      </c>
      <c r="M2211" t="s">
        <v>49099</v>
      </c>
      <c r="O2211" t="s">
        <v>49248</v>
      </c>
    </row>
    <row r="2212" spans="1:15" x14ac:dyDescent="0.2">
      <c r="A2212" t="s">
        <v>47413</v>
      </c>
      <c r="B2212" t="s">
        <v>45434</v>
      </c>
      <c r="C2212" t="s">
        <v>49741</v>
      </c>
      <c r="D2212" t="str">
        <f>VLOOKUP(C2212,key!A$2:B$634,2,FALSE)</f>
        <v>Al-Matun</v>
      </c>
      <c r="E2212" t="str">
        <f>VLOOKUP(D2212,key!B$2:D$634,2,FALSE)</f>
        <v>YEM81</v>
      </c>
      <c r="G2212" s="1">
        <v>2018</v>
      </c>
      <c r="H2212" s="1">
        <v>5</v>
      </c>
      <c r="I2212" s="1">
        <v>11</v>
      </c>
      <c r="J2212" s="3" t="str">
        <f>CONCATENATE(H2212,"/",I2212,"/",G2212)</f>
        <v>5/11/2018</v>
      </c>
      <c r="K2212" t="s">
        <v>45429</v>
      </c>
      <c r="M2212" t="s">
        <v>49165</v>
      </c>
      <c r="O2212" t="s">
        <v>49488</v>
      </c>
    </row>
    <row r="2213" spans="1:15" x14ac:dyDescent="0.2">
      <c r="A2213" t="s">
        <v>47465</v>
      </c>
      <c r="B2213" t="s">
        <v>45434</v>
      </c>
      <c r="C2213" t="s">
        <v>49741</v>
      </c>
      <c r="D2213" t="str">
        <f>VLOOKUP(C2213,key!A$2:B$634,2,FALSE)</f>
        <v>Al-Matun</v>
      </c>
      <c r="E2213" t="str">
        <f>VLOOKUP(D2213,key!B$2:D$634,2,FALSE)</f>
        <v>YEM81</v>
      </c>
      <c r="G2213" s="1">
        <v>2018</v>
      </c>
      <c r="H2213" s="1">
        <v>5</v>
      </c>
      <c r="I2213" s="1">
        <v>9</v>
      </c>
      <c r="J2213" s="3" t="str">
        <f>CONCATENATE(H2213,"/",I2213,"/",G2213)</f>
        <v>5/9/2018</v>
      </c>
      <c r="K2213" t="s">
        <v>45427</v>
      </c>
      <c r="M2213" t="s">
        <v>49202</v>
      </c>
      <c r="O2213" t="s">
        <v>49248</v>
      </c>
    </row>
    <row r="2214" spans="1:15" x14ac:dyDescent="0.2">
      <c r="A2214" t="s">
        <v>2419</v>
      </c>
      <c r="B2214" t="s">
        <v>12284</v>
      </c>
      <c r="C2214" t="s">
        <v>50323</v>
      </c>
      <c r="D2214" t="str">
        <f>VLOOKUP(C2214,key!A$2:B$634,2,FALSE)</f>
        <v>Al-Mawasit</v>
      </c>
      <c r="E2214" t="str">
        <f>VLOOKUP(D2214,key!B$2:D$634,2,FALSE)</f>
        <v>YEM313</v>
      </c>
      <c r="F2214">
        <v>19</v>
      </c>
      <c r="G2214">
        <v>2017</v>
      </c>
      <c r="H2214">
        <v>12</v>
      </c>
      <c r="I2214">
        <v>9</v>
      </c>
      <c r="J2214" s="3">
        <v>43078</v>
      </c>
      <c r="K2214" t="s">
        <v>12523</v>
      </c>
      <c r="L2214" t="s">
        <v>14908</v>
      </c>
      <c r="M2214" t="s">
        <v>26561</v>
      </c>
      <c r="N2214" t="s">
        <v>35882</v>
      </c>
      <c r="O2214" t="s">
        <v>37964</v>
      </c>
    </row>
    <row r="2215" spans="1:15" x14ac:dyDescent="0.2">
      <c r="A2215" t="s">
        <v>2511</v>
      </c>
      <c r="B2215" t="s">
        <v>12284</v>
      </c>
      <c r="C2215" t="s">
        <v>50323</v>
      </c>
      <c r="D2215" t="str">
        <f>VLOOKUP(C2215,key!A$2:B$634,2,FALSE)</f>
        <v>Al-Mawasit</v>
      </c>
      <c r="E2215" t="str">
        <f>VLOOKUP(D2215,key!B$2:D$634,2,FALSE)</f>
        <v>YEM313</v>
      </c>
      <c r="F2215">
        <v>20</v>
      </c>
      <c r="G2215">
        <v>2017</v>
      </c>
      <c r="H2215">
        <v>12</v>
      </c>
      <c r="I2215">
        <v>11</v>
      </c>
      <c r="J2215" s="3">
        <v>43080</v>
      </c>
      <c r="K2215" t="s">
        <v>45427</v>
      </c>
      <c r="L2215" t="s">
        <v>14995</v>
      </c>
      <c r="M2215" t="s">
        <v>26648</v>
      </c>
      <c r="N2215" t="s">
        <v>35881</v>
      </c>
      <c r="O2215" t="s">
        <v>38025</v>
      </c>
    </row>
    <row r="2216" spans="1:15" x14ac:dyDescent="0.2">
      <c r="A2216" t="s">
        <v>3349</v>
      </c>
      <c r="B2216" t="s">
        <v>12284</v>
      </c>
      <c r="C2216" t="s">
        <v>50323</v>
      </c>
      <c r="D2216" t="str">
        <f>VLOOKUP(C2216,key!A$2:B$634,2,FALSE)</f>
        <v>Al-Mawasit</v>
      </c>
      <c r="E2216" t="str">
        <f>VLOOKUP(D2216,key!B$2:D$634,2,FALSE)</f>
        <v>YEM313</v>
      </c>
      <c r="F2216">
        <v>22</v>
      </c>
      <c r="G2216">
        <v>2017</v>
      </c>
      <c r="H2216">
        <v>12</v>
      </c>
      <c r="I2216">
        <v>26</v>
      </c>
      <c r="J2216" s="3">
        <v>43095</v>
      </c>
      <c r="K2216" t="s">
        <v>45427</v>
      </c>
      <c r="L2216" t="s">
        <v>15810</v>
      </c>
      <c r="M2216" t="s">
        <v>27468</v>
      </c>
      <c r="N2216" t="s">
        <v>35881</v>
      </c>
      <c r="O2216" t="s">
        <v>38606</v>
      </c>
    </row>
    <row r="2217" spans="1:15" x14ac:dyDescent="0.2">
      <c r="A2217" t="s">
        <v>6422</v>
      </c>
      <c r="B2217" t="s">
        <v>12284</v>
      </c>
      <c r="C2217" t="s">
        <v>50323</v>
      </c>
      <c r="D2217" t="str">
        <f>VLOOKUP(C2217,key!A$2:B$634,2,FALSE)</f>
        <v>Al-Mawasit</v>
      </c>
      <c r="E2217" t="str">
        <f>VLOOKUP(D2217,key!B$2:D$634,2,FALSE)</f>
        <v>YEM313</v>
      </c>
      <c r="F2217">
        <v>28</v>
      </c>
      <c r="G2217">
        <v>2018</v>
      </c>
      <c r="H2217">
        <v>2</v>
      </c>
      <c r="I2217">
        <v>6</v>
      </c>
      <c r="J2217" s="3">
        <v>43137</v>
      </c>
      <c r="K2217" t="s">
        <v>45427</v>
      </c>
      <c r="L2217" t="s">
        <v>18671</v>
      </c>
      <c r="M2217" t="s">
        <v>30368</v>
      </c>
      <c r="N2217" t="s">
        <v>35882</v>
      </c>
      <c r="O2217" t="s">
        <v>40939</v>
      </c>
    </row>
    <row r="2218" spans="1:15" x14ac:dyDescent="0.2">
      <c r="A2218" t="s">
        <v>6504</v>
      </c>
      <c r="B2218" t="s">
        <v>12284</v>
      </c>
      <c r="C2218" t="s">
        <v>50323</v>
      </c>
      <c r="D2218" t="str">
        <f>VLOOKUP(C2218,key!A$2:B$634,2,FALSE)</f>
        <v>Al-Mawasit</v>
      </c>
      <c r="E2218" t="str">
        <f>VLOOKUP(D2218,key!B$2:D$634,2,FALSE)</f>
        <v>YEM313</v>
      </c>
      <c r="F2218">
        <v>28</v>
      </c>
      <c r="G2218">
        <v>2018</v>
      </c>
      <c r="H2218">
        <v>2</v>
      </c>
      <c r="I2218">
        <v>7</v>
      </c>
      <c r="J2218" s="3">
        <v>43138</v>
      </c>
      <c r="K2218" t="s">
        <v>45427</v>
      </c>
      <c r="L2218" t="s">
        <v>18744</v>
      </c>
      <c r="M2218" t="s">
        <v>30441</v>
      </c>
      <c r="N2218" t="s">
        <v>35882</v>
      </c>
      <c r="O2218" t="s">
        <v>40998</v>
      </c>
    </row>
    <row r="2219" spans="1:15" x14ac:dyDescent="0.2">
      <c r="A2219" t="s">
        <v>7691</v>
      </c>
      <c r="B2219" t="s">
        <v>12284</v>
      </c>
      <c r="C2219" t="s">
        <v>50323</v>
      </c>
      <c r="D2219" t="str">
        <f>VLOOKUP(C2219,key!A$2:B$634,2,FALSE)</f>
        <v>Al-Mawasit</v>
      </c>
      <c r="E2219" t="str">
        <f>VLOOKUP(D2219,key!B$2:D$634,2,FALSE)</f>
        <v>YEM313</v>
      </c>
      <c r="F2219">
        <v>30</v>
      </c>
      <c r="G2219">
        <v>2018</v>
      </c>
      <c r="H2219">
        <v>2</v>
      </c>
      <c r="I2219">
        <v>20</v>
      </c>
      <c r="J2219" s="3">
        <v>43151</v>
      </c>
      <c r="K2219" t="s">
        <v>45427</v>
      </c>
      <c r="L2219" t="s">
        <v>19825</v>
      </c>
      <c r="M2219" t="s">
        <v>31527</v>
      </c>
      <c r="N2219" t="s">
        <v>35882</v>
      </c>
      <c r="O2219" t="s">
        <v>41813</v>
      </c>
    </row>
    <row r="2220" spans="1:15" x14ac:dyDescent="0.2">
      <c r="A2220" t="s">
        <v>11062</v>
      </c>
      <c r="B2220" t="s">
        <v>12284</v>
      </c>
      <c r="C2220" t="s">
        <v>50323</v>
      </c>
      <c r="D2220" t="str">
        <f>VLOOKUP(C2220,key!A$2:B$634,2,FALSE)</f>
        <v>Al-Mawasit</v>
      </c>
      <c r="E2220" t="str">
        <f>VLOOKUP(D2220,key!B$2:D$634,2,FALSE)</f>
        <v>YEM313</v>
      </c>
      <c r="F2220">
        <v>37</v>
      </c>
      <c r="G2220">
        <v>2018</v>
      </c>
      <c r="H2220">
        <v>4</v>
      </c>
      <c r="I2220">
        <v>14</v>
      </c>
      <c r="J2220" s="3">
        <v>43204</v>
      </c>
      <c r="K2220" t="s">
        <v>45430</v>
      </c>
      <c r="L2220" t="s">
        <v>23031</v>
      </c>
      <c r="M2220" t="s">
        <v>34762</v>
      </c>
      <c r="N2220" t="s">
        <v>35882</v>
      </c>
      <c r="O2220" t="s">
        <v>44469</v>
      </c>
    </row>
    <row r="2221" spans="1:15" x14ac:dyDescent="0.2">
      <c r="A2221" t="s">
        <v>11310</v>
      </c>
      <c r="B2221" t="s">
        <v>12284</v>
      </c>
      <c r="C2221" t="s">
        <v>50323</v>
      </c>
      <c r="D2221" t="str">
        <f>VLOOKUP(C2221,key!A$2:B$634,2,FALSE)</f>
        <v>Al-Mawasit</v>
      </c>
      <c r="E2221" t="str">
        <f>VLOOKUP(D2221,key!B$2:D$634,2,FALSE)</f>
        <v>YEM313</v>
      </c>
      <c r="F2221">
        <v>38</v>
      </c>
      <c r="G2221">
        <v>2018</v>
      </c>
      <c r="H2221">
        <v>4</v>
      </c>
      <c r="I2221">
        <v>18</v>
      </c>
      <c r="J2221" s="3">
        <v>43208</v>
      </c>
      <c r="K2221" t="s">
        <v>45427</v>
      </c>
      <c r="L2221" t="s">
        <v>23273</v>
      </c>
      <c r="M2221" t="s">
        <v>35004</v>
      </c>
      <c r="N2221" t="s">
        <v>35882</v>
      </c>
      <c r="O2221" t="s">
        <v>44663</v>
      </c>
    </row>
    <row r="2222" spans="1:15" x14ac:dyDescent="0.2">
      <c r="A2222" t="s">
        <v>11849</v>
      </c>
      <c r="B2222" t="s">
        <v>12284</v>
      </c>
      <c r="C2222" t="s">
        <v>50323</v>
      </c>
      <c r="D2222" t="str">
        <f>VLOOKUP(C2222,key!A$2:B$634,2,FALSE)</f>
        <v>Al-Mawasit</v>
      </c>
      <c r="E2222" t="str">
        <f>VLOOKUP(D2222,key!B$2:D$634,2,FALSE)</f>
        <v>YEM313</v>
      </c>
      <c r="F2222">
        <v>39</v>
      </c>
      <c r="G2222">
        <v>2018</v>
      </c>
      <c r="H2222">
        <v>4</v>
      </c>
      <c r="I2222">
        <v>28</v>
      </c>
      <c r="J2222" s="3">
        <v>43218</v>
      </c>
      <c r="K2222" t="s">
        <v>45427</v>
      </c>
      <c r="L2222" t="s">
        <v>23782</v>
      </c>
      <c r="M2222" t="s">
        <v>35523</v>
      </c>
      <c r="N2222" t="s">
        <v>35882</v>
      </c>
      <c r="O2222" t="s">
        <v>45067</v>
      </c>
    </row>
    <row r="2223" spans="1:15" x14ac:dyDescent="0.2">
      <c r="A2223" t="s">
        <v>11850</v>
      </c>
      <c r="B2223" t="s">
        <v>12284</v>
      </c>
      <c r="C2223" t="s">
        <v>50323</v>
      </c>
      <c r="D2223" t="str">
        <f>VLOOKUP(C2223,key!A$2:B$634,2,FALSE)</f>
        <v>Al-Mawasit</v>
      </c>
      <c r="E2223" t="str">
        <f>VLOOKUP(D2223,key!B$2:D$634,2,FALSE)</f>
        <v>YEM313</v>
      </c>
      <c r="F2223">
        <v>39</v>
      </c>
      <c r="G2223">
        <v>2018</v>
      </c>
      <c r="H2223">
        <v>4</v>
      </c>
      <c r="I2223">
        <v>28</v>
      </c>
      <c r="J2223" s="3">
        <v>43218</v>
      </c>
      <c r="K2223" t="s">
        <v>45427</v>
      </c>
      <c r="L2223" t="s">
        <v>23783</v>
      </c>
      <c r="M2223" t="s">
        <v>35524</v>
      </c>
      <c r="N2223" t="s">
        <v>35882</v>
      </c>
      <c r="O2223" t="s">
        <v>45067</v>
      </c>
    </row>
    <row r="2224" spans="1:15" x14ac:dyDescent="0.2">
      <c r="A2224" t="s">
        <v>47045</v>
      </c>
      <c r="B2224" t="s">
        <v>45435</v>
      </c>
      <c r="C2224" t="s">
        <v>50228</v>
      </c>
      <c r="D2224" t="str">
        <f>VLOOKUP(C2224,key!A$2:B$634,2,FALSE)</f>
        <v>Al-Mawasit</v>
      </c>
      <c r="E2224" t="str">
        <f>VLOOKUP(D2224,key!B$2:D$634,2,FALSE)</f>
        <v>YEM313</v>
      </c>
      <c r="G2224" s="1">
        <v>2018</v>
      </c>
      <c r="H2224" s="1">
        <v>5</v>
      </c>
      <c r="I2224" s="1">
        <v>28</v>
      </c>
      <c r="J2224" s="3" t="str">
        <f>CONCATENATE(H2224,"/",I2224,"/",G2224)</f>
        <v>5/28/2018</v>
      </c>
      <c r="K2224" t="s">
        <v>45429</v>
      </c>
      <c r="M2224" t="s">
        <v>48843</v>
      </c>
      <c r="O2224" t="s">
        <v>49451</v>
      </c>
    </row>
    <row r="2225" spans="1:15" x14ac:dyDescent="0.2">
      <c r="A2225" t="s">
        <v>3006</v>
      </c>
      <c r="B2225" t="s">
        <v>12281</v>
      </c>
      <c r="C2225" t="s">
        <v>49971</v>
      </c>
      <c r="D2225" t="str">
        <f>VLOOKUP(C2225,key!A$2:B$634,2,FALSE)</f>
        <v>Al-Miftah</v>
      </c>
      <c r="E2225" t="str">
        <f>VLOOKUP(D2225,key!B$2:D$634,2,FALSE)</f>
        <v>YEM183</v>
      </c>
      <c r="F2225">
        <v>21</v>
      </c>
      <c r="G2225">
        <v>2017</v>
      </c>
      <c r="H2225">
        <v>12</v>
      </c>
      <c r="I2225">
        <v>20</v>
      </c>
      <c r="J2225" s="3">
        <v>43089</v>
      </c>
      <c r="K2225" t="s">
        <v>45430</v>
      </c>
      <c r="L2225" t="s">
        <v>15473</v>
      </c>
      <c r="M2225" t="s">
        <v>27131</v>
      </c>
      <c r="N2225" t="s">
        <v>35881</v>
      </c>
      <c r="O2225" t="s">
        <v>38341</v>
      </c>
    </row>
    <row r="2226" spans="1:15" x14ac:dyDescent="0.2">
      <c r="A2226" t="s">
        <v>4054</v>
      </c>
      <c r="B2226" t="s">
        <v>12281</v>
      </c>
      <c r="C2226" t="s">
        <v>49971</v>
      </c>
      <c r="D2226" t="str">
        <f>VLOOKUP(C2226,key!A$2:B$634,2,FALSE)</f>
        <v>Al-Miftah</v>
      </c>
      <c r="E2226" t="str">
        <f>VLOOKUP(D2226,key!B$2:D$634,2,FALSE)</f>
        <v>YEM183</v>
      </c>
      <c r="F2226">
        <v>24</v>
      </c>
      <c r="G2226">
        <v>2018</v>
      </c>
      <c r="H2226">
        <v>1</v>
      </c>
      <c r="I2226">
        <v>9</v>
      </c>
      <c r="J2226" s="3">
        <v>43109</v>
      </c>
      <c r="K2226" t="s">
        <v>12523</v>
      </c>
      <c r="L2226" t="s">
        <v>16480</v>
      </c>
      <c r="M2226" t="s">
        <v>28150</v>
      </c>
      <c r="N2226" t="s">
        <v>35881</v>
      </c>
      <c r="O2226" t="s">
        <v>39161</v>
      </c>
    </row>
    <row r="2227" spans="1:15" x14ac:dyDescent="0.2">
      <c r="A2227" t="s">
        <v>10518</v>
      </c>
      <c r="B2227" t="s">
        <v>12281</v>
      </c>
      <c r="C2227" t="s">
        <v>49971</v>
      </c>
      <c r="D2227" t="str">
        <f>VLOOKUP(C2227,key!A$2:B$634,2,FALSE)</f>
        <v>Al-Miftah</v>
      </c>
      <c r="E2227" t="str">
        <f>VLOOKUP(D2227,key!B$2:D$634,2,FALSE)</f>
        <v>YEM183</v>
      </c>
      <c r="F2227">
        <v>36</v>
      </c>
      <c r="G2227">
        <v>2018</v>
      </c>
      <c r="H2227">
        <v>4</v>
      </c>
      <c r="I2227">
        <v>6</v>
      </c>
      <c r="J2227" s="3">
        <v>43196</v>
      </c>
      <c r="K2227" t="s">
        <v>45430</v>
      </c>
      <c r="L2227" t="s">
        <v>22510</v>
      </c>
      <c r="M2227" t="s">
        <v>34240</v>
      </c>
      <c r="N2227" t="s">
        <v>35881</v>
      </c>
      <c r="O2227" t="s">
        <v>44040</v>
      </c>
    </row>
    <row r="2228" spans="1:15" x14ac:dyDescent="0.2">
      <c r="A2228" t="s">
        <v>8040</v>
      </c>
      <c r="B2228" t="s">
        <v>12285</v>
      </c>
      <c r="C2228" t="s">
        <v>49727</v>
      </c>
      <c r="D2228" t="str">
        <f>VLOOKUP(C2228,key!A$2:B$634,2,FALSE)</f>
        <v>Al-Mighlaf</v>
      </c>
      <c r="E2228" t="str">
        <f>VLOOKUP(D2228,key!B$2:D$634,2,FALSE)</f>
        <v>YEM58</v>
      </c>
      <c r="F2228">
        <v>31</v>
      </c>
      <c r="G2228">
        <v>2018</v>
      </c>
      <c r="H2228">
        <v>2</v>
      </c>
      <c r="I2228">
        <v>25</v>
      </c>
      <c r="J2228" s="3">
        <v>43156</v>
      </c>
      <c r="K2228" t="s">
        <v>45430</v>
      </c>
      <c r="L2228" t="s">
        <v>20149</v>
      </c>
      <c r="M2228" t="s">
        <v>31854</v>
      </c>
      <c r="N2228" t="s">
        <v>35882</v>
      </c>
      <c r="O2228" t="s">
        <v>42071</v>
      </c>
    </row>
    <row r="2229" spans="1:15" x14ac:dyDescent="0.2">
      <c r="A2229" t="s">
        <v>8109</v>
      </c>
      <c r="B2229" t="s">
        <v>12285</v>
      </c>
      <c r="C2229" t="s">
        <v>49727</v>
      </c>
      <c r="D2229" t="str">
        <f>VLOOKUP(C2229,key!A$2:B$634,2,FALSE)</f>
        <v>Al-Mighlaf</v>
      </c>
      <c r="E2229" t="str">
        <f>VLOOKUP(D2229,key!B$2:D$634,2,FALSE)</f>
        <v>YEM58</v>
      </c>
      <c r="F2229">
        <v>31</v>
      </c>
      <c r="G2229">
        <v>2018</v>
      </c>
      <c r="H2229">
        <v>2</v>
      </c>
      <c r="I2229">
        <v>26</v>
      </c>
      <c r="J2229" s="3">
        <v>43157</v>
      </c>
      <c r="K2229" t="s">
        <v>45426</v>
      </c>
      <c r="L2229" t="s">
        <v>20214</v>
      </c>
      <c r="M2229" t="s">
        <v>31919</v>
      </c>
      <c r="N2229" t="s">
        <v>35881</v>
      </c>
      <c r="O2229" t="s">
        <v>42120</v>
      </c>
    </row>
    <row r="2230" spans="1:15" x14ac:dyDescent="0.2">
      <c r="A2230" t="s">
        <v>8806</v>
      </c>
      <c r="B2230" t="s">
        <v>12285</v>
      </c>
      <c r="C2230" t="s">
        <v>49727</v>
      </c>
      <c r="D2230" t="str">
        <f>VLOOKUP(C2230,key!A$2:B$634,2,FALSE)</f>
        <v>Al-Mighlaf</v>
      </c>
      <c r="E2230" t="str">
        <f>VLOOKUP(D2230,key!B$2:D$634,2,FALSE)</f>
        <v>YEM58</v>
      </c>
      <c r="F2230">
        <v>32</v>
      </c>
      <c r="G2230">
        <v>2018</v>
      </c>
      <c r="H2230">
        <v>3</v>
      </c>
      <c r="I2230">
        <v>9</v>
      </c>
      <c r="J2230" s="3">
        <v>43168</v>
      </c>
      <c r="K2230" t="s">
        <v>45430</v>
      </c>
      <c r="L2230" t="s">
        <v>20876</v>
      </c>
      <c r="M2230" t="s">
        <v>32588</v>
      </c>
      <c r="N2230" t="s">
        <v>35882</v>
      </c>
      <c r="O2230" t="s">
        <v>42660</v>
      </c>
    </row>
    <row r="2231" spans="1:15" x14ac:dyDescent="0.2">
      <c r="A2231" t="s">
        <v>3730</v>
      </c>
      <c r="B2231" t="s">
        <v>12276</v>
      </c>
      <c r="C2231" t="s">
        <v>12481</v>
      </c>
      <c r="D2231" t="str">
        <f>VLOOKUP(C2231,key!A$2:B$634,2,FALSE)</f>
        <v>Al-Milah</v>
      </c>
      <c r="E2231" t="str">
        <f>VLOOKUP(D2231,key!B$2:D$634,2,FALSE)</f>
        <v>YEM233</v>
      </c>
      <c r="F2231">
        <v>23</v>
      </c>
      <c r="G2231">
        <v>2018</v>
      </c>
      <c r="H2231">
        <v>1</v>
      </c>
      <c r="I2231">
        <v>3</v>
      </c>
      <c r="J2231" s="3">
        <v>43103</v>
      </c>
      <c r="K2231" t="s">
        <v>45427</v>
      </c>
      <c r="L2231" t="s">
        <v>16174</v>
      </c>
      <c r="M2231" t="s">
        <v>27839</v>
      </c>
      <c r="N2231" t="s">
        <v>35881</v>
      </c>
      <c r="O2231" t="s">
        <v>38903</v>
      </c>
    </row>
    <row r="2232" spans="1:15" x14ac:dyDescent="0.2">
      <c r="A2232" t="s">
        <v>9868</v>
      </c>
      <c r="B2232" t="s">
        <v>12276</v>
      </c>
      <c r="C2232" t="s">
        <v>12481</v>
      </c>
      <c r="D2232" t="str">
        <f>VLOOKUP(C2232,key!A$2:B$634,2,FALSE)</f>
        <v>Al-Milah</v>
      </c>
      <c r="E2232" t="str">
        <f>VLOOKUP(D2232,key!B$2:D$634,2,FALSE)</f>
        <v>YEM233</v>
      </c>
      <c r="F2232">
        <v>35</v>
      </c>
      <c r="G2232">
        <v>2018</v>
      </c>
      <c r="H2232">
        <v>3</v>
      </c>
      <c r="I2232">
        <v>27</v>
      </c>
      <c r="J2232" s="3">
        <v>43186</v>
      </c>
      <c r="K2232" t="s">
        <v>45427</v>
      </c>
      <c r="L2232" t="s">
        <v>21894</v>
      </c>
      <c r="M2232" t="s">
        <v>33614</v>
      </c>
      <c r="N2232" t="s">
        <v>35882</v>
      </c>
      <c r="O2232" t="s">
        <v>43529</v>
      </c>
    </row>
    <row r="2233" spans="1:15" x14ac:dyDescent="0.2">
      <c r="A2233" t="s">
        <v>958</v>
      </c>
      <c r="B2233" t="s">
        <v>12285</v>
      </c>
      <c r="C2233" t="s">
        <v>50291</v>
      </c>
      <c r="D2233" t="str">
        <f>VLOOKUP(C2233,key!A$2:B$634,2,FALSE)</f>
        <v>Al-Minah</v>
      </c>
      <c r="E2233" t="str">
        <f>VLOOKUP(D2233,key!B$2:D$634,2,FALSE)</f>
        <v>YEM59</v>
      </c>
      <c r="F2233">
        <v>14</v>
      </c>
      <c r="G2233">
        <v>2017</v>
      </c>
      <c r="H2233">
        <v>11</v>
      </c>
      <c r="I2233">
        <v>2</v>
      </c>
      <c r="J2233" s="3">
        <v>43041</v>
      </c>
      <c r="K2233" t="s">
        <v>45427</v>
      </c>
      <c r="L2233" t="s">
        <v>13487</v>
      </c>
      <c r="M2233" t="s">
        <v>25140</v>
      </c>
      <c r="N2233" t="s">
        <v>35883</v>
      </c>
      <c r="O2233" t="s">
        <v>36784</v>
      </c>
    </row>
    <row r="2234" spans="1:15" x14ac:dyDescent="0.2">
      <c r="A2234" t="s">
        <v>1091</v>
      </c>
      <c r="B2234" t="s">
        <v>12285</v>
      </c>
      <c r="C2234" t="s">
        <v>50291</v>
      </c>
      <c r="D2234" t="str">
        <f>VLOOKUP(C2234,key!A$2:B$634,2,FALSE)</f>
        <v>Al-Minah</v>
      </c>
      <c r="E2234" t="str">
        <f>VLOOKUP(D2234,key!B$2:D$634,2,FALSE)</f>
        <v>YEM59</v>
      </c>
      <c r="F2234">
        <v>15</v>
      </c>
      <c r="G2234">
        <v>2017</v>
      </c>
      <c r="H2234">
        <v>11</v>
      </c>
      <c r="I2234">
        <v>6</v>
      </c>
      <c r="J2234" s="3">
        <v>43045</v>
      </c>
      <c r="K2234" t="s">
        <v>12523</v>
      </c>
      <c r="L2234" t="s">
        <v>13620</v>
      </c>
      <c r="M2234" t="s">
        <v>25273</v>
      </c>
      <c r="N2234" t="s">
        <v>35882</v>
      </c>
      <c r="O2234" t="s">
        <v>36894</v>
      </c>
    </row>
    <row r="2235" spans="1:15" x14ac:dyDescent="0.2">
      <c r="A2235" t="s">
        <v>2920</v>
      </c>
      <c r="B2235" t="s">
        <v>12285</v>
      </c>
      <c r="C2235" t="s">
        <v>50291</v>
      </c>
      <c r="D2235" t="str">
        <f>VLOOKUP(C2235,key!A$2:B$634,2,FALSE)</f>
        <v>Al-Minah</v>
      </c>
      <c r="E2235" t="str">
        <f>VLOOKUP(D2235,key!B$2:D$634,2,FALSE)</f>
        <v>YEM59</v>
      </c>
      <c r="F2235">
        <v>21</v>
      </c>
      <c r="G2235">
        <v>2017</v>
      </c>
      <c r="H2235">
        <v>12</v>
      </c>
      <c r="I2235">
        <v>19</v>
      </c>
      <c r="J2235" s="3">
        <v>43088</v>
      </c>
      <c r="K2235" t="s">
        <v>12523</v>
      </c>
      <c r="L2235" t="s">
        <v>15389</v>
      </c>
      <c r="M2235" t="s">
        <v>27046</v>
      </c>
      <c r="N2235" t="s">
        <v>35882</v>
      </c>
      <c r="O2235" t="s">
        <v>38278</v>
      </c>
    </row>
    <row r="2236" spans="1:15" x14ac:dyDescent="0.2">
      <c r="A2236" t="s">
        <v>3911</v>
      </c>
      <c r="B2236" t="s">
        <v>12285</v>
      </c>
      <c r="C2236" t="s">
        <v>50291</v>
      </c>
      <c r="D2236" t="str">
        <f>VLOOKUP(C2236,key!A$2:B$634,2,FALSE)</f>
        <v>Al-Minah</v>
      </c>
      <c r="E2236" t="str">
        <f>VLOOKUP(D2236,key!B$2:D$634,2,FALSE)</f>
        <v>YEM59</v>
      </c>
      <c r="F2236">
        <v>23</v>
      </c>
      <c r="G2236">
        <v>2018</v>
      </c>
      <c r="H2236">
        <v>1</v>
      </c>
      <c r="I2236">
        <v>7</v>
      </c>
      <c r="J2236" s="3">
        <v>43107</v>
      </c>
      <c r="K2236" t="s">
        <v>45426</v>
      </c>
      <c r="L2236" t="s">
        <v>16348</v>
      </c>
      <c r="M2236" t="s">
        <v>28015</v>
      </c>
      <c r="N2236" t="s">
        <v>35882</v>
      </c>
      <c r="O2236" t="s">
        <v>39064</v>
      </c>
    </row>
    <row r="2237" spans="1:15" x14ac:dyDescent="0.2">
      <c r="A2237" t="s">
        <v>5050</v>
      </c>
      <c r="B2237" t="s">
        <v>12285</v>
      </c>
      <c r="C2237" t="s">
        <v>50291</v>
      </c>
      <c r="D2237" t="str">
        <f>VLOOKUP(C2237,key!A$2:B$634,2,FALSE)</f>
        <v>Al-Minah</v>
      </c>
      <c r="E2237" t="str">
        <f>VLOOKUP(D2237,key!B$2:D$634,2,FALSE)</f>
        <v>YEM59</v>
      </c>
      <c r="F2237">
        <v>26</v>
      </c>
      <c r="G2237">
        <v>2018</v>
      </c>
      <c r="H2237">
        <v>1</v>
      </c>
      <c r="I2237">
        <v>22</v>
      </c>
      <c r="J2237" s="3">
        <v>43122</v>
      </c>
      <c r="K2237" t="s">
        <v>12523</v>
      </c>
      <c r="L2237" t="s">
        <v>17403</v>
      </c>
      <c r="M2237" t="s">
        <v>29087</v>
      </c>
      <c r="N2237" t="s">
        <v>35881</v>
      </c>
      <c r="O2237" t="s">
        <v>39952</v>
      </c>
    </row>
    <row r="2238" spans="1:15" x14ac:dyDescent="0.2">
      <c r="A2238" t="s">
        <v>5224</v>
      </c>
      <c r="B2238" t="s">
        <v>12285</v>
      </c>
      <c r="C2238" t="s">
        <v>50291</v>
      </c>
      <c r="D2238" t="str">
        <f>VLOOKUP(C2238,key!A$2:B$634,2,FALSE)</f>
        <v>Al-Minah</v>
      </c>
      <c r="E2238" t="str">
        <f>VLOOKUP(D2238,key!B$2:D$634,2,FALSE)</f>
        <v>YEM59</v>
      </c>
      <c r="F2238">
        <v>26</v>
      </c>
      <c r="G2238">
        <v>2018</v>
      </c>
      <c r="H2238">
        <v>1</v>
      </c>
      <c r="I2238">
        <v>24</v>
      </c>
      <c r="J2238" s="3">
        <v>43124</v>
      </c>
      <c r="K2238" t="s">
        <v>45429</v>
      </c>
      <c r="L2238" t="s">
        <v>17563</v>
      </c>
      <c r="M2238" t="s">
        <v>29249</v>
      </c>
      <c r="N2238" t="s">
        <v>35882</v>
      </c>
      <c r="O2238" t="s">
        <v>40084</v>
      </c>
    </row>
    <row r="2239" spans="1:15" x14ac:dyDescent="0.2">
      <c r="A2239" t="s">
        <v>5733</v>
      </c>
      <c r="B2239" t="s">
        <v>12285</v>
      </c>
      <c r="C2239" t="s">
        <v>50291</v>
      </c>
      <c r="D2239" t="str">
        <f>VLOOKUP(C2239,key!A$2:B$634,2,FALSE)</f>
        <v>Al-Minah</v>
      </c>
      <c r="E2239" t="str">
        <f>VLOOKUP(D2239,key!B$2:D$634,2,FALSE)</f>
        <v>YEM59</v>
      </c>
      <c r="F2239">
        <v>27</v>
      </c>
      <c r="G2239">
        <v>2018</v>
      </c>
      <c r="H2239">
        <v>1</v>
      </c>
      <c r="I2239">
        <v>29</v>
      </c>
      <c r="J2239" s="3">
        <v>43129</v>
      </c>
      <c r="K2239" t="s">
        <v>45426</v>
      </c>
      <c r="L2239" t="s">
        <v>18033</v>
      </c>
      <c r="M2239" t="s">
        <v>29722</v>
      </c>
      <c r="N2239" t="s">
        <v>35881</v>
      </c>
      <c r="O2239" t="s">
        <v>40433</v>
      </c>
    </row>
    <row r="2240" spans="1:15" x14ac:dyDescent="0.2">
      <c r="A2240" t="s">
        <v>5734</v>
      </c>
      <c r="B2240" t="s">
        <v>12285</v>
      </c>
      <c r="C2240" t="s">
        <v>50291</v>
      </c>
      <c r="D2240" t="str">
        <f>VLOOKUP(C2240,key!A$2:B$634,2,FALSE)</f>
        <v>Al-Minah</v>
      </c>
      <c r="E2240" t="str">
        <f>VLOOKUP(D2240,key!B$2:D$634,2,FALSE)</f>
        <v>YEM59</v>
      </c>
      <c r="F2240">
        <v>27</v>
      </c>
      <c r="G2240">
        <v>2018</v>
      </c>
      <c r="H2240">
        <v>1</v>
      </c>
      <c r="I2240">
        <v>29</v>
      </c>
      <c r="J2240" s="3">
        <v>43129</v>
      </c>
      <c r="K2240" t="s">
        <v>45430</v>
      </c>
      <c r="L2240" t="s">
        <v>18034</v>
      </c>
      <c r="M2240" t="s">
        <v>29723</v>
      </c>
      <c r="N2240" t="s">
        <v>35881</v>
      </c>
      <c r="O2240" t="s">
        <v>40434</v>
      </c>
    </row>
    <row r="2241" spans="1:15" x14ac:dyDescent="0.2">
      <c r="A2241" t="s">
        <v>5922</v>
      </c>
      <c r="B2241" t="s">
        <v>12285</v>
      </c>
      <c r="C2241" t="s">
        <v>50291</v>
      </c>
      <c r="D2241" t="str">
        <f>VLOOKUP(C2241,key!A$2:B$634,2,FALSE)</f>
        <v>Al-Minah</v>
      </c>
      <c r="E2241" t="str">
        <f>VLOOKUP(D2241,key!B$2:D$634,2,FALSE)</f>
        <v>YEM59</v>
      </c>
      <c r="F2241">
        <v>27</v>
      </c>
      <c r="G2241">
        <v>2018</v>
      </c>
      <c r="H2241">
        <v>1</v>
      </c>
      <c r="I2241">
        <v>31</v>
      </c>
      <c r="J2241" s="3">
        <v>43131</v>
      </c>
      <c r="K2241" t="s">
        <v>45428</v>
      </c>
      <c r="L2241" t="s">
        <v>18204</v>
      </c>
      <c r="M2241" t="s">
        <v>29897</v>
      </c>
      <c r="N2241" t="s">
        <v>35881</v>
      </c>
      <c r="O2241" t="s">
        <v>40567</v>
      </c>
    </row>
    <row r="2242" spans="1:15" x14ac:dyDescent="0.2">
      <c r="A2242" t="s">
        <v>6058</v>
      </c>
      <c r="B2242" t="s">
        <v>12285</v>
      </c>
      <c r="C2242" t="s">
        <v>50291</v>
      </c>
      <c r="D2242" t="str">
        <f>VLOOKUP(C2242,key!A$2:B$634,2,FALSE)</f>
        <v>Al-Minah</v>
      </c>
      <c r="E2242" t="str">
        <f>VLOOKUP(D2242,key!B$2:D$634,2,FALSE)</f>
        <v>YEM59</v>
      </c>
      <c r="F2242">
        <v>27</v>
      </c>
      <c r="G2242">
        <v>2018</v>
      </c>
      <c r="H2242">
        <v>2</v>
      </c>
      <c r="I2242">
        <v>2</v>
      </c>
      <c r="J2242" s="3">
        <v>43133</v>
      </c>
      <c r="K2242" t="s">
        <v>45427</v>
      </c>
      <c r="L2242" t="s">
        <v>18336</v>
      </c>
      <c r="M2242" t="s">
        <v>30031</v>
      </c>
      <c r="N2242" t="s">
        <v>35881</v>
      </c>
      <c r="O2242" t="s">
        <v>40685</v>
      </c>
    </row>
    <row r="2243" spans="1:15" x14ac:dyDescent="0.2">
      <c r="A2243" t="s">
        <v>6126</v>
      </c>
      <c r="B2243" t="s">
        <v>12285</v>
      </c>
      <c r="C2243" t="s">
        <v>50291</v>
      </c>
      <c r="D2243" t="str">
        <f>VLOOKUP(C2243,key!A$2:B$634,2,FALSE)</f>
        <v>Al-Minah</v>
      </c>
      <c r="E2243" t="str">
        <f>VLOOKUP(D2243,key!B$2:D$634,2,FALSE)</f>
        <v>YEM59</v>
      </c>
      <c r="F2243">
        <v>27</v>
      </c>
      <c r="G2243">
        <v>2018</v>
      </c>
      <c r="H2243">
        <v>2</v>
      </c>
      <c r="I2243">
        <v>3</v>
      </c>
      <c r="J2243" s="3">
        <v>43134</v>
      </c>
      <c r="K2243" t="s">
        <v>45427</v>
      </c>
      <c r="L2243" t="s">
        <v>18395</v>
      </c>
      <c r="M2243" t="s">
        <v>30091</v>
      </c>
      <c r="N2243" t="s">
        <v>35881</v>
      </c>
      <c r="O2243" t="s">
        <v>40733</v>
      </c>
    </row>
    <row r="2244" spans="1:15" x14ac:dyDescent="0.2">
      <c r="A2244" t="s">
        <v>6196</v>
      </c>
      <c r="B2244" t="s">
        <v>12285</v>
      </c>
      <c r="C2244" t="s">
        <v>50291</v>
      </c>
      <c r="D2244" t="str">
        <f>VLOOKUP(C2244,key!A$2:B$634,2,FALSE)</f>
        <v>Al-Minah</v>
      </c>
      <c r="E2244" t="str">
        <f>VLOOKUP(D2244,key!B$2:D$634,2,FALSE)</f>
        <v>YEM59</v>
      </c>
      <c r="F2244">
        <v>27</v>
      </c>
      <c r="G2244">
        <v>2018</v>
      </c>
      <c r="H2244">
        <v>2</v>
      </c>
      <c r="I2244">
        <v>4</v>
      </c>
      <c r="J2244" s="3">
        <v>43135</v>
      </c>
      <c r="K2244" t="s">
        <v>45427</v>
      </c>
      <c r="L2244" t="s">
        <v>18464</v>
      </c>
      <c r="M2244" t="s">
        <v>30161</v>
      </c>
      <c r="N2244" t="s">
        <v>35881</v>
      </c>
      <c r="O2244" t="s">
        <v>40787</v>
      </c>
    </row>
    <row r="2245" spans="1:15" x14ac:dyDescent="0.2">
      <c r="A2245" t="s">
        <v>6381</v>
      </c>
      <c r="B2245" t="s">
        <v>12285</v>
      </c>
      <c r="C2245" t="s">
        <v>50291</v>
      </c>
      <c r="D2245" t="str">
        <f>VLOOKUP(C2245,key!A$2:B$634,2,FALSE)</f>
        <v>Al-Minah</v>
      </c>
      <c r="E2245" t="str">
        <f>VLOOKUP(D2245,key!B$2:D$634,2,FALSE)</f>
        <v>YEM59</v>
      </c>
      <c r="F2245">
        <v>28</v>
      </c>
      <c r="G2245">
        <v>2018</v>
      </c>
      <c r="H2245">
        <v>2</v>
      </c>
      <c r="I2245">
        <v>6</v>
      </c>
      <c r="J2245" s="3">
        <v>43137</v>
      </c>
      <c r="K2245" t="s">
        <v>45427</v>
      </c>
      <c r="L2245" t="s">
        <v>18632</v>
      </c>
      <c r="M2245" t="s">
        <v>30329</v>
      </c>
      <c r="N2245" t="s">
        <v>35881</v>
      </c>
      <c r="O2245" t="s">
        <v>40911</v>
      </c>
    </row>
    <row r="2246" spans="1:15" x14ac:dyDescent="0.2">
      <c r="A2246" t="s">
        <v>6460</v>
      </c>
      <c r="B2246" t="s">
        <v>12285</v>
      </c>
      <c r="C2246" t="s">
        <v>50291</v>
      </c>
      <c r="D2246" t="str">
        <f>VLOOKUP(C2246,key!A$2:B$634,2,FALSE)</f>
        <v>Al-Minah</v>
      </c>
      <c r="E2246" t="str">
        <f>VLOOKUP(D2246,key!B$2:D$634,2,FALSE)</f>
        <v>YEM59</v>
      </c>
      <c r="F2246">
        <v>28</v>
      </c>
      <c r="G2246">
        <v>2018</v>
      </c>
      <c r="H2246">
        <v>2</v>
      </c>
      <c r="I2246">
        <v>7</v>
      </c>
      <c r="J2246" s="3">
        <v>43138</v>
      </c>
      <c r="K2246" t="s">
        <v>45426</v>
      </c>
      <c r="L2246" t="s">
        <v>18709</v>
      </c>
      <c r="M2246" t="s">
        <v>30406</v>
      </c>
      <c r="N2246" t="s">
        <v>35881</v>
      </c>
      <c r="O2246" t="s">
        <v>40964</v>
      </c>
    </row>
    <row r="2247" spans="1:15" x14ac:dyDescent="0.2">
      <c r="A2247" t="s">
        <v>6461</v>
      </c>
      <c r="B2247" t="s">
        <v>12285</v>
      </c>
      <c r="C2247" t="s">
        <v>50291</v>
      </c>
      <c r="D2247" t="str">
        <f>VLOOKUP(C2247,key!A$2:B$634,2,FALSE)</f>
        <v>Al-Minah</v>
      </c>
      <c r="E2247" t="str">
        <f>VLOOKUP(D2247,key!B$2:D$634,2,FALSE)</f>
        <v>YEM59</v>
      </c>
      <c r="F2247">
        <v>28</v>
      </c>
      <c r="G2247">
        <v>2018</v>
      </c>
      <c r="H2247">
        <v>2</v>
      </c>
      <c r="I2247">
        <v>7</v>
      </c>
      <c r="J2247" s="3">
        <v>43138</v>
      </c>
      <c r="K2247" t="s">
        <v>45427</v>
      </c>
      <c r="L2247" t="s">
        <v>18710</v>
      </c>
      <c r="M2247" t="s">
        <v>30407</v>
      </c>
      <c r="N2247" t="s">
        <v>35881</v>
      </c>
      <c r="O2247" t="s">
        <v>40964</v>
      </c>
    </row>
    <row r="2248" spans="1:15" x14ac:dyDescent="0.2">
      <c r="A2248" t="s">
        <v>6713</v>
      </c>
      <c r="B2248" t="s">
        <v>12285</v>
      </c>
      <c r="C2248" t="s">
        <v>50291</v>
      </c>
      <c r="D2248" t="str">
        <f>VLOOKUP(C2248,key!A$2:B$634,2,FALSE)</f>
        <v>Al-Minah</v>
      </c>
      <c r="E2248" t="str">
        <f>VLOOKUP(D2248,key!B$2:D$634,2,FALSE)</f>
        <v>YEM59</v>
      </c>
      <c r="F2248">
        <v>28</v>
      </c>
      <c r="G2248">
        <v>2018</v>
      </c>
      <c r="H2248">
        <v>2</v>
      </c>
      <c r="I2248">
        <v>10</v>
      </c>
      <c r="J2248" s="3">
        <v>43141</v>
      </c>
      <c r="K2248" t="s">
        <v>45430</v>
      </c>
      <c r="L2248" t="s">
        <v>18928</v>
      </c>
      <c r="M2248" t="s">
        <v>30623</v>
      </c>
      <c r="N2248" t="s">
        <v>35881</v>
      </c>
      <c r="O2248" t="s">
        <v>41145</v>
      </c>
    </row>
    <row r="2249" spans="1:15" x14ac:dyDescent="0.2">
      <c r="A2249" t="s">
        <v>6979</v>
      </c>
      <c r="B2249" t="s">
        <v>12285</v>
      </c>
      <c r="C2249" t="s">
        <v>50291</v>
      </c>
      <c r="D2249" t="str">
        <f>VLOOKUP(C2249,key!A$2:B$634,2,FALSE)</f>
        <v>Al-Minah</v>
      </c>
      <c r="E2249" t="str">
        <f>VLOOKUP(D2249,key!B$2:D$634,2,FALSE)</f>
        <v>YEM59</v>
      </c>
      <c r="F2249">
        <v>29</v>
      </c>
      <c r="G2249">
        <v>2018</v>
      </c>
      <c r="H2249">
        <v>2</v>
      </c>
      <c r="I2249">
        <v>13</v>
      </c>
      <c r="J2249" s="3">
        <v>43144</v>
      </c>
      <c r="K2249" t="s">
        <v>12523</v>
      </c>
      <c r="L2249" t="s">
        <v>19174</v>
      </c>
      <c r="M2249" t="s">
        <v>30869</v>
      </c>
      <c r="N2249" t="s">
        <v>35881</v>
      </c>
      <c r="O2249" t="s">
        <v>41341</v>
      </c>
    </row>
    <row r="2250" spans="1:15" x14ac:dyDescent="0.2">
      <c r="A2250" t="s">
        <v>7079</v>
      </c>
      <c r="B2250" t="s">
        <v>12285</v>
      </c>
      <c r="C2250" t="s">
        <v>50291</v>
      </c>
      <c r="D2250" t="str">
        <f>VLOOKUP(C2250,key!A$2:B$634,2,FALSE)</f>
        <v>Al-Minah</v>
      </c>
      <c r="E2250" t="str">
        <f>VLOOKUP(D2250,key!B$2:D$634,2,FALSE)</f>
        <v>YEM59</v>
      </c>
      <c r="F2250">
        <v>29</v>
      </c>
      <c r="G2250">
        <v>2018</v>
      </c>
      <c r="H2250">
        <v>2</v>
      </c>
      <c r="I2250">
        <v>14</v>
      </c>
      <c r="J2250" s="3">
        <v>43145</v>
      </c>
      <c r="K2250" t="s">
        <v>45426</v>
      </c>
      <c r="L2250" t="s">
        <v>19262</v>
      </c>
      <c r="M2250" t="s">
        <v>30958</v>
      </c>
      <c r="N2250" t="s">
        <v>35881</v>
      </c>
      <c r="O2250" t="s">
        <v>41403</v>
      </c>
    </row>
    <row r="2251" spans="1:15" x14ac:dyDescent="0.2">
      <c r="A2251" t="s">
        <v>7080</v>
      </c>
      <c r="B2251" t="s">
        <v>12285</v>
      </c>
      <c r="C2251" t="s">
        <v>50291</v>
      </c>
      <c r="D2251" t="str">
        <f>VLOOKUP(C2251,key!A$2:B$634,2,FALSE)</f>
        <v>Al-Minah</v>
      </c>
      <c r="E2251" t="str">
        <f>VLOOKUP(D2251,key!B$2:D$634,2,FALSE)</f>
        <v>YEM59</v>
      </c>
      <c r="F2251">
        <v>29</v>
      </c>
      <c r="G2251">
        <v>2018</v>
      </c>
      <c r="H2251">
        <v>2</v>
      </c>
      <c r="I2251">
        <v>14</v>
      </c>
      <c r="J2251" s="3">
        <v>43145</v>
      </c>
      <c r="K2251" t="s">
        <v>45426</v>
      </c>
      <c r="L2251" t="s">
        <v>19263</v>
      </c>
      <c r="M2251" t="s">
        <v>30959</v>
      </c>
      <c r="N2251" t="s">
        <v>35881</v>
      </c>
      <c r="O2251" t="s">
        <v>41404</v>
      </c>
    </row>
    <row r="2252" spans="1:15" x14ac:dyDescent="0.2">
      <c r="A2252" t="s">
        <v>7081</v>
      </c>
      <c r="B2252" t="s">
        <v>12285</v>
      </c>
      <c r="C2252" t="s">
        <v>50291</v>
      </c>
      <c r="D2252" t="str">
        <f>VLOOKUP(C2252,key!A$2:B$634,2,FALSE)</f>
        <v>Al-Minah</v>
      </c>
      <c r="E2252" t="str">
        <f>VLOOKUP(D2252,key!B$2:D$634,2,FALSE)</f>
        <v>YEM59</v>
      </c>
      <c r="F2252">
        <v>29</v>
      </c>
      <c r="G2252">
        <v>2018</v>
      </c>
      <c r="H2252">
        <v>2</v>
      </c>
      <c r="I2252">
        <v>14</v>
      </c>
      <c r="J2252" s="3">
        <v>43145</v>
      </c>
      <c r="K2252" t="s">
        <v>45426</v>
      </c>
      <c r="L2252" t="s">
        <v>19264</v>
      </c>
      <c r="M2252" t="s">
        <v>30960</v>
      </c>
      <c r="N2252" t="s">
        <v>35881</v>
      </c>
      <c r="O2252" t="s">
        <v>41405</v>
      </c>
    </row>
    <row r="2253" spans="1:15" x14ac:dyDescent="0.2">
      <c r="A2253" t="s">
        <v>7082</v>
      </c>
      <c r="B2253" t="s">
        <v>12285</v>
      </c>
      <c r="C2253" t="s">
        <v>50291</v>
      </c>
      <c r="D2253" t="str">
        <f>VLOOKUP(C2253,key!A$2:B$634,2,FALSE)</f>
        <v>Al-Minah</v>
      </c>
      <c r="E2253" t="str">
        <f>VLOOKUP(D2253,key!B$2:D$634,2,FALSE)</f>
        <v>YEM59</v>
      </c>
      <c r="F2253">
        <v>29</v>
      </c>
      <c r="G2253">
        <v>2018</v>
      </c>
      <c r="H2253">
        <v>2</v>
      </c>
      <c r="I2253">
        <v>14</v>
      </c>
      <c r="J2253" s="3">
        <v>43145</v>
      </c>
      <c r="K2253" t="s">
        <v>45426</v>
      </c>
      <c r="L2253" t="s">
        <v>19265</v>
      </c>
      <c r="M2253" t="s">
        <v>30961</v>
      </c>
      <c r="N2253" t="s">
        <v>35881</v>
      </c>
      <c r="O2253" t="s">
        <v>41406</v>
      </c>
    </row>
    <row r="2254" spans="1:15" x14ac:dyDescent="0.2">
      <c r="A2254" t="s">
        <v>7083</v>
      </c>
      <c r="B2254" t="s">
        <v>12285</v>
      </c>
      <c r="C2254" t="s">
        <v>50291</v>
      </c>
      <c r="D2254" t="str">
        <f>VLOOKUP(C2254,key!A$2:B$634,2,FALSE)</f>
        <v>Al-Minah</v>
      </c>
      <c r="E2254" t="str">
        <f>VLOOKUP(D2254,key!B$2:D$634,2,FALSE)</f>
        <v>YEM59</v>
      </c>
      <c r="F2254">
        <v>29</v>
      </c>
      <c r="G2254">
        <v>2018</v>
      </c>
      <c r="H2254">
        <v>2</v>
      </c>
      <c r="I2254">
        <v>14</v>
      </c>
      <c r="J2254" s="3">
        <v>43145</v>
      </c>
      <c r="K2254" t="s">
        <v>45426</v>
      </c>
      <c r="L2254" t="s">
        <v>19266</v>
      </c>
      <c r="M2254" t="s">
        <v>30962</v>
      </c>
      <c r="N2254" t="s">
        <v>35881</v>
      </c>
      <c r="O2254" t="s">
        <v>41407</v>
      </c>
    </row>
    <row r="2255" spans="1:15" x14ac:dyDescent="0.2">
      <c r="A2255" t="s">
        <v>7184</v>
      </c>
      <c r="B2255" t="s">
        <v>12285</v>
      </c>
      <c r="C2255" t="s">
        <v>50291</v>
      </c>
      <c r="D2255" t="str">
        <f>VLOOKUP(C2255,key!A$2:B$634,2,FALSE)</f>
        <v>Al-Minah</v>
      </c>
      <c r="E2255" t="str">
        <f>VLOOKUP(D2255,key!B$2:D$634,2,FALSE)</f>
        <v>YEM59</v>
      </c>
      <c r="F2255">
        <v>29</v>
      </c>
      <c r="G2255">
        <v>2018</v>
      </c>
      <c r="H2255">
        <v>2</v>
      </c>
      <c r="I2255">
        <v>15</v>
      </c>
      <c r="J2255" s="3">
        <v>43146</v>
      </c>
      <c r="K2255" t="s">
        <v>45426</v>
      </c>
      <c r="L2255" t="s">
        <v>19358</v>
      </c>
      <c r="M2255" t="s">
        <v>31055</v>
      </c>
      <c r="N2255" t="s">
        <v>35881</v>
      </c>
      <c r="O2255" t="s">
        <v>41468</v>
      </c>
    </row>
    <row r="2256" spans="1:15" x14ac:dyDescent="0.2">
      <c r="A2256" t="s">
        <v>7273</v>
      </c>
      <c r="B2256" t="s">
        <v>12285</v>
      </c>
      <c r="C2256" t="s">
        <v>50291</v>
      </c>
      <c r="D2256" t="str">
        <f>VLOOKUP(C2256,key!A$2:B$634,2,FALSE)</f>
        <v>Al-Minah</v>
      </c>
      <c r="E2256" t="str">
        <f>VLOOKUP(D2256,key!B$2:D$634,2,FALSE)</f>
        <v>YEM59</v>
      </c>
      <c r="F2256">
        <v>29</v>
      </c>
      <c r="G2256">
        <v>2018</v>
      </c>
      <c r="H2256">
        <v>2</v>
      </c>
      <c r="I2256">
        <v>16</v>
      </c>
      <c r="J2256" s="3">
        <v>43147</v>
      </c>
      <c r="K2256" t="s">
        <v>45426</v>
      </c>
      <c r="L2256" t="s">
        <v>19444</v>
      </c>
      <c r="M2256" t="s">
        <v>31142</v>
      </c>
      <c r="N2256" t="s">
        <v>35881</v>
      </c>
      <c r="O2256" t="s">
        <v>41532</v>
      </c>
    </row>
    <row r="2257" spans="1:15" x14ac:dyDescent="0.2">
      <c r="A2257" t="s">
        <v>7616</v>
      </c>
      <c r="B2257" t="s">
        <v>12285</v>
      </c>
      <c r="C2257" t="s">
        <v>50291</v>
      </c>
      <c r="D2257" t="str">
        <f>VLOOKUP(C2257,key!A$2:B$634,2,FALSE)</f>
        <v>Al-Minah</v>
      </c>
      <c r="E2257" t="str">
        <f>VLOOKUP(D2257,key!B$2:D$634,2,FALSE)</f>
        <v>YEM59</v>
      </c>
      <c r="F2257">
        <v>30</v>
      </c>
      <c r="G2257">
        <v>2018</v>
      </c>
      <c r="H2257">
        <v>2</v>
      </c>
      <c r="I2257">
        <v>20</v>
      </c>
      <c r="J2257" s="3">
        <v>43151</v>
      </c>
      <c r="K2257" t="s">
        <v>45426</v>
      </c>
      <c r="L2257" t="s">
        <v>19759</v>
      </c>
      <c r="M2257" t="s">
        <v>31462</v>
      </c>
      <c r="N2257" t="s">
        <v>35881</v>
      </c>
      <c r="O2257" t="s">
        <v>41763</v>
      </c>
    </row>
    <row r="2258" spans="1:15" x14ac:dyDescent="0.2">
      <c r="A2258" t="s">
        <v>7892</v>
      </c>
      <c r="B2258" t="s">
        <v>12285</v>
      </c>
      <c r="C2258" t="s">
        <v>50291</v>
      </c>
      <c r="D2258" t="str">
        <f>VLOOKUP(C2258,key!A$2:B$634,2,FALSE)</f>
        <v>Al-Minah</v>
      </c>
      <c r="E2258" t="str">
        <f>VLOOKUP(D2258,key!B$2:D$634,2,FALSE)</f>
        <v>YEM59</v>
      </c>
      <c r="F2258">
        <v>30</v>
      </c>
      <c r="G2258">
        <v>2018</v>
      </c>
      <c r="H2258">
        <v>2</v>
      </c>
      <c r="I2258">
        <v>23</v>
      </c>
      <c r="J2258" s="3">
        <v>43154</v>
      </c>
      <c r="K2258" t="s">
        <v>12523</v>
      </c>
      <c r="L2258" t="s">
        <v>20010</v>
      </c>
      <c r="M2258" t="s">
        <v>31715</v>
      </c>
      <c r="N2258" t="s">
        <v>35881</v>
      </c>
      <c r="O2258" t="s">
        <v>41964</v>
      </c>
    </row>
    <row r="2259" spans="1:15" x14ac:dyDescent="0.2">
      <c r="A2259" t="s">
        <v>8108</v>
      </c>
      <c r="B2259" t="s">
        <v>12285</v>
      </c>
      <c r="C2259" t="s">
        <v>50291</v>
      </c>
      <c r="D2259" t="str">
        <f>VLOOKUP(C2259,key!A$2:B$634,2,FALSE)</f>
        <v>Al-Minah</v>
      </c>
      <c r="E2259" t="str">
        <f>VLOOKUP(D2259,key!B$2:D$634,2,FALSE)</f>
        <v>YEM59</v>
      </c>
      <c r="F2259">
        <v>31</v>
      </c>
      <c r="G2259">
        <v>2018</v>
      </c>
      <c r="H2259">
        <v>2</v>
      </c>
      <c r="I2259">
        <v>26</v>
      </c>
      <c r="J2259" s="3">
        <v>43157</v>
      </c>
      <c r="K2259" t="s">
        <v>12523</v>
      </c>
      <c r="L2259" t="s">
        <v>20213</v>
      </c>
      <c r="M2259" t="s">
        <v>31918</v>
      </c>
      <c r="N2259" t="s">
        <v>35881</v>
      </c>
      <c r="O2259" t="s">
        <v>42121</v>
      </c>
    </row>
    <row r="2260" spans="1:15" x14ac:dyDescent="0.2">
      <c r="A2260" t="s">
        <v>8164</v>
      </c>
      <c r="B2260" t="s">
        <v>12285</v>
      </c>
      <c r="C2260" t="s">
        <v>50291</v>
      </c>
      <c r="D2260" t="str">
        <f>VLOOKUP(C2260,key!A$2:B$634,2,FALSE)</f>
        <v>Al-Minah</v>
      </c>
      <c r="E2260" t="str">
        <f>VLOOKUP(D2260,key!B$2:D$634,2,FALSE)</f>
        <v>YEM59</v>
      </c>
      <c r="F2260">
        <v>31</v>
      </c>
      <c r="G2260">
        <v>2018</v>
      </c>
      <c r="H2260">
        <v>2</v>
      </c>
      <c r="I2260">
        <v>27</v>
      </c>
      <c r="J2260" s="3">
        <v>43158</v>
      </c>
      <c r="K2260" t="s">
        <v>45427</v>
      </c>
      <c r="L2260" t="s">
        <v>20264</v>
      </c>
      <c r="M2260" t="s">
        <v>31970</v>
      </c>
      <c r="N2260" t="s">
        <v>35881</v>
      </c>
      <c r="O2260" t="s">
        <v>42162</v>
      </c>
    </row>
    <row r="2261" spans="1:15" x14ac:dyDescent="0.2">
      <c r="A2261" t="s">
        <v>8358</v>
      </c>
      <c r="B2261" t="s">
        <v>12285</v>
      </c>
      <c r="C2261" t="s">
        <v>50291</v>
      </c>
      <c r="D2261" t="str">
        <f>VLOOKUP(C2261,key!A$2:B$634,2,FALSE)</f>
        <v>Al-Minah</v>
      </c>
      <c r="E2261" t="str">
        <f>VLOOKUP(D2261,key!B$2:D$634,2,FALSE)</f>
        <v>YEM59</v>
      </c>
      <c r="F2261">
        <v>31</v>
      </c>
      <c r="G2261">
        <v>2018</v>
      </c>
      <c r="H2261">
        <v>3</v>
      </c>
      <c r="I2261">
        <v>2</v>
      </c>
      <c r="J2261" s="3">
        <v>43161</v>
      </c>
      <c r="K2261" t="s">
        <v>12523</v>
      </c>
      <c r="L2261" t="s">
        <v>20448</v>
      </c>
      <c r="M2261" t="s">
        <v>32156</v>
      </c>
      <c r="N2261" t="s">
        <v>35881</v>
      </c>
      <c r="O2261" t="s">
        <v>42314</v>
      </c>
    </row>
    <row r="2262" spans="1:15" x14ac:dyDescent="0.2">
      <c r="A2262" t="s">
        <v>8604</v>
      </c>
      <c r="B2262" t="s">
        <v>12285</v>
      </c>
      <c r="C2262" t="s">
        <v>50291</v>
      </c>
      <c r="D2262" t="str">
        <f>VLOOKUP(C2262,key!A$2:B$634,2,FALSE)</f>
        <v>Al-Minah</v>
      </c>
      <c r="E2262" t="str">
        <f>VLOOKUP(D2262,key!B$2:D$634,2,FALSE)</f>
        <v>YEM59</v>
      </c>
      <c r="F2262">
        <v>32</v>
      </c>
      <c r="G2262">
        <v>2018</v>
      </c>
      <c r="H2262">
        <v>3</v>
      </c>
      <c r="I2262">
        <v>6</v>
      </c>
      <c r="J2262" s="3">
        <v>43165</v>
      </c>
      <c r="K2262" t="s">
        <v>45427</v>
      </c>
      <c r="L2262" t="s">
        <v>20684</v>
      </c>
      <c r="M2262" t="s">
        <v>32393</v>
      </c>
      <c r="N2262" t="s">
        <v>35881</v>
      </c>
      <c r="O2262" t="s">
        <v>42500</v>
      </c>
    </row>
    <row r="2263" spans="1:15" x14ac:dyDescent="0.2">
      <c r="A2263" t="s">
        <v>8662</v>
      </c>
      <c r="B2263" t="s">
        <v>12285</v>
      </c>
      <c r="C2263" t="s">
        <v>50291</v>
      </c>
      <c r="D2263" t="str">
        <f>VLOOKUP(C2263,key!A$2:B$634,2,FALSE)</f>
        <v>Al-Minah</v>
      </c>
      <c r="E2263" t="str">
        <f>VLOOKUP(D2263,key!B$2:D$634,2,FALSE)</f>
        <v>YEM59</v>
      </c>
      <c r="F2263">
        <v>32</v>
      </c>
      <c r="G2263">
        <v>2018</v>
      </c>
      <c r="H2263">
        <v>3</v>
      </c>
      <c r="I2263">
        <v>7</v>
      </c>
      <c r="J2263" s="3">
        <v>43166</v>
      </c>
      <c r="K2263" t="s">
        <v>45427</v>
      </c>
      <c r="L2263" t="s">
        <v>20736</v>
      </c>
      <c r="M2263" t="s">
        <v>32447</v>
      </c>
      <c r="N2263" t="s">
        <v>35881</v>
      </c>
      <c r="O2263" t="s">
        <v>42498</v>
      </c>
    </row>
    <row r="2264" spans="1:15" x14ac:dyDescent="0.2">
      <c r="A2264" t="s">
        <v>8803</v>
      </c>
      <c r="B2264" t="s">
        <v>12285</v>
      </c>
      <c r="C2264" t="s">
        <v>50291</v>
      </c>
      <c r="D2264" t="str">
        <f>VLOOKUP(C2264,key!A$2:B$634,2,FALSE)</f>
        <v>Al-Minah</v>
      </c>
      <c r="E2264" t="str">
        <f>VLOOKUP(D2264,key!B$2:D$634,2,FALSE)</f>
        <v>YEM59</v>
      </c>
      <c r="F2264">
        <v>32</v>
      </c>
      <c r="G2264">
        <v>2018</v>
      </c>
      <c r="H2264">
        <v>3</v>
      </c>
      <c r="I2264">
        <v>9</v>
      </c>
      <c r="J2264" s="3">
        <v>43168</v>
      </c>
      <c r="K2264" t="s">
        <v>45426</v>
      </c>
      <c r="L2264" t="s">
        <v>20873</v>
      </c>
      <c r="M2264" t="s">
        <v>32585</v>
      </c>
      <c r="N2264" t="s">
        <v>35881</v>
      </c>
      <c r="O2264" t="s">
        <v>42658</v>
      </c>
    </row>
    <row r="2265" spans="1:15" x14ac:dyDescent="0.2">
      <c r="A2265" t="s">
        <v>8804</v>
      </c>
      <c r="B2265" t="s">
        <v>12285</v>
      </c>
      <c r="C2265" t="s">
        <v>50291</v>
      </c>
      <c r="D2265" t="str">
        <f>VLOOKUP(C2265,key!A$2:B$634,2,FALSE)</f>
        <v>Al-Minah</v>
      </c>
      <c r="E2265" t="str">
        <f>VLOOKUP(D2265,key!B$2:D$634,2,FALSE)</f>
        <v>YEM59</v>
      </c>
      <c r="F2265">
        <v>32</v>
      </c>
      <c r="G2265">
        <v>2018</v>
      </c>
      <c r="H2265">
        <v>3</v>
      </c>
      <c r="I2265">
        <v>9</v>
      </c>
      <c r="J2265" s="3">
        <v>43168</v>
      </c>
      <c r="K2265" t="s">
        <v>45426</v>
      </c>
      <c r="L2265" t="s">
        <v>20874</v>
      </c>
      <c r="M2265" t="s">
        <v>32586</v>
      </c>
      <c r="N2265" t="s">
        <v>35881</v>
      </c>
      <c r="O2265" t="s">
        <v>42657</v>
      </c>
    </row>
    <row r="2266" spans="1:15" x14ac:dyDescent="0.2">
      <c r="A2266" t="s">
        <v>8805</v>
      </c>
      <c r="B2266" t="s">
        <v>12285</v>
      </c>
      <c r="C2266" t="s">
        <v>50291</v>
      </c>
      <c r="D2266" t="str">
        <f>VLOOKUP(C2266,key!A$2:B$634,2,FALSE)</f>
        <v>Al-Minah</v>
      </c>
      <c r="E2266" t="str">
        <f>VLOOKUP(D2266,key!B$2:D$634,2,FALSE)</f>
        <v>YEM59</v>
      </c>
      <c r="F2266">
        <v>32</v>
      </c>
      <c r="G2266">
        <v>2018</v>
      </c>
      <c r="H2266">
        <v>3</v>
      </c>
      <c r="I2266">
        <v>9</v>
      </c>
      <c r="J2266" s="3">
        <v>43168</v>
      </c>
      <c r="K2266" t="s">
        <v>45427</v>
      </c>
      <c r="L2266" t="s">
        <v>20875</v>
      </c>
      <c r="M2266" t="s">
        <v>32587</v>
      </c>
      <c r="N2266" t="s">
        <v>35881</v>
      </c>
      <c r="O2266" t="s">
        <v>42659</v>
      </c>
    </row>
    <row r="2267" spans="1:15" x14ac:dyDescent="0.2">
      <c r="A2267" t="s">
        <v>8875</v>
      </c>
      <c r="B2267" t="s">
        <v>12285</v>
      </c>
      <c r="C2267" t="s">
        <v>50291</v>
      </c>
      <c r="D2267" t="str">
        <f>VLOOKUP(C2267,key!A$2:B$634,2,FALSE)</f>
        <v>Al-Minah</v>
      </c>
      <c r="E2267" t="str">
        <f>VLOOKUP(D2267,key!B$2:D$634,2,FALSE)</f>
        <v>YEM59</v>
      </c>
      <c r="F2267">
        <v>32</v>
      </c>
      <c r="G2267">
        <v>2018</v>
      </c>
      <c r="H2267">
        <v>3</v>
      </c>
      <c r="I2267">
        <v>10</v>
      </c>
      <c r="J2267" s="3">
        <v>43169</v>
      </c>
      <c r="K2267" t="s">
        <v>45430</v>
      </c>
      <c r="L2267" t="s">
        <v>20944</v>
      </c>
      <c r="M2267" t="s">
        <v>32655</v>
      </c>
      <c r="N2267" t="s">
        <v>35881</v>
      </c>
      <c r="O2267" t="s">
        <v>42716</v>
      </c>
    </row>
    <row r="2268" spans="1:15" x14ac:dyDescent="0.2">
      <c r="A2268" t="s">
        <v>8936</v>
      </c>
      <c r="B2268" t="s">
        <v>12285</v>
      </c>
      <c r="C2268" t="s">
        <v>50291</v>
      </c>
      <c r="D2268" t="str">
        <f>VLOOKUP(C2268,key!A$2:B$634,2,FALSE)</f>
        <v>Al-Minah</v>
      </c>
      <c r="E2268" t="str">
        <f>VLOOKUP(D2268,key!B$2:D$634,2,FALSE)</f>
        <v>YEM59</v>
      </c>
      <c r="F2268">
        <v>32</v>
      </c>
      <c r="G2268">
        <v>2018</v>
      </c>
      <c r="H2268">
        <v>3</v>
      </c>
      <c r="I2268">
        <v>11</v>
      </c>
      <c r="J2268" s="3">
        <v>43170</v>
      </c>
      <c r="K2268" t="s">
        <v>45426</v>
      </c>
      <c r="L2268" t="s">
        <v>21001</v>
      </c>
      <c r="M2268" t="s">
        <v>32713</v>
      </c>
      <c r="N2268" t="s">
        <v>35881</v>
      </c>
      <c r="O2268" t="s">
        <v>42765</v>
      </c>
    </row>
    <row r="2269" spans="1:15" x14ac:dyDescent="0.2">
      <c r="A2269" t="s">
        <v>8937</v>
      </c>
      <c r="B2269" t="s">
        <v>12285</v>
      </c>
      <c r="C2269" t="s">
        <v>50291</v>
      </c>
      <c r="D2269" t="str">
        <f>VLOOKUP(C2269,key!A$2:B$634,2,FALSE)</f>
        <v>Al-Minah</v>
      </c>
      <c r="E2269" t="str">
        <f>VLOOKUP(D2269,key!B$2:D$634,2,FALSE)</f>
        <v>YEM59</v>
      </c>
      <c r="F2269">
        <v>32</v>
      </c>
      <c r="G2269">
        <v>2018</v>
      </c>
      <c r="H2269">
        <v>3</v>
      </c>
      <c r="I2269">
        <v>11</v>
      </c>
      <c r="J2269" s="3">
        <v>43170</v>
      </c>
      <c r="K2269" t="s">
        <v>45431</v>
      </c>
      <c r="L2269" t="s">
        <v>21002</v>
      </c>
      <c r="M2269" t="s">
        <v>32714</v>
      </c>
      <c r="N2269" t="s">
        <v>35881</v>
      </c>
      <c r="O2269" t="s">
        <v>42766</v>
      </c>
    </row>
    <row r="2270" spans="1:15" x14ac:dyDescent="0.2">
      <c r="A2270" t="s">
        <v>8993</v>
      </c>
      <c r="B2270" t="s">
        <v>12285</v>
      </c>
      <c r="C2270" t="s">
        <v>50291</v>
      </c>
      <c r="D2270" t="str">
        <f>VLOOKUP(C2270,key!A$2:B$634,2,FALSE)</f>
        <v>Al-Minah</v>
      </c>
      <c r="E2270" t="str">
        <f>VLOOKUP(D2270,key!B$2:D$634,2,FALSE)</f>
        <v>YEM59</v>
      </c>
      <c r="F2270">
        <v>33</v>
      </c>
      <c r="G2270">
        <v>2018</v>
      </c>
      <c r="H2270">
        <v>3</v>
      </c>
      <c r="I2270">
        <v>12</v>
      </c>
      <c r="J2270" s="3">
        <v>43171</v>
      </c>
      <c r="K2270" t="s">
        <v>45426</v>
      </c>
      <c r="L2270" t="s">
        <v>21054</v>
      </c>
      <c r="M2270" t="s">
        <v>32768</v>
      </c>
      <c r="N2270" t="s">
        <v>35881</v>
      </c>
      <c r="O2270" t="s">
        <v>42814</v>
      </c>
    </row>
    <row r="2271" spans="1:15" x14ac:dyDescent="0.2">
      <c r="A2271" t="s">
        <v>8994</v>
      </c>
      <c r="B2271" t="s">
        <v>12285</v>
      </c>
      <c r="C2271" t="s">
        <v>50291</v>
      </c>
      <c r="D2271" t="str">
        <f>VLOOKUP(C2271,key!A$2:B$634,2,FALSE)</f>
        <v>Al-Minah</v>
      </c>
      <c r="E2271" t="str">
        <f>VLOOKUP(D2271,key!B$2:D$634,2,FALSE)</f>
        <v>YEM59</v>
      </c>
      <c r="F2271">
        <v>33</v>
      </c>
      <c r="G2271">
        <v>2018</v>
      </c>
      <c r="H2271">
        <v>3</v>
      </c>
      <c r="I2271">
        <v>12</v>
      </c>
      <c r="J2271" s="3">
        <v>43171</v>
      </c>
      <c r="K2271" t="s">
        <v>45427</v>
      </c>
      <c r="L2271" t="s">
        <v>21055</v>
      </c>
      <c r="M2271" t="s">
        <v>32769</v>
      </c>
      <c r="N2271" t="s">
        <v>35882</v>
      </c>
      <c r="O2271" t="s">
        <v>42815</v>
      </c>
    </row>
    <row r="2272" spans="1:15" x14ac:dyDescent="0.2">
      <c r="A2272" t="s">
        <v>9051</v>
      </c>
      <c r="B2272" t="s">
        <v>12285</v>
      </c>
      <c r="C2272" t="s">
        <v>50291</v>
      </c>
      <c r="D2272" t="str">
        <f>VLOOKUP(C2272,key!A$2:B$634,2,FALSE)</f>
        <v>Al-Minah</v>
      </c>
      <c r="E2272" t="str">
        <f>VLOOKUP(D2272,key!B$2:D$634,2,FALSE)</f>
        <v>YEM59</v>
      </c>
      <c r="F2272">
        <v>33</v>
      </c>
      <c r="G2272">
        <v>2018</v>
      </c>
      <c r="H2272">
        <v>3</v>
      </c>
      <c r="I2272">
        <v>13</v>
      </c>
      <c r="J2272" s="3">
        <v>43172</v>
      </c>
      <c r="K2272" t="s">
        <v>45426</v>
      </c>
      <c r="L2272" t="s">
        <v>21111</v>
      </c>
      <c r="M2272" t="s">
        <v>32825</v>
      </c>
      <c r="N2272" t="s">
        <v>35882</v>
      </c>
      <c r="O2272" t="s">
        <v>42861</v>
      </c>
    </row>
    <row r="2273" spans="1:15" x14ac:dyDescent="0.2">
      <c r="A2273" t="s">
        <v>9052</v>
      </c>
      <c r="B2273" t="s">
        <v>12285</v>
      </c>
      <c r="C2273" t="s">
        <v>50291</v>
      </c>
      <c r="D2273" t="str">
        <f>VLOOKUP(C2273,key!A$2:B$634,2,FALSE)</f>
        <v>Al-Minah</v>
      </c>
      <c r="E2273" t="str">
        <f>VLOOKUP(D2273,key!B$2:D$634,2,FALSE)</f>
        <v>YEM59</v>
      </c>
      <c r="F2273">
        <v>33</v>
      </c>
      <c r="G2273">
        <v>2018</v>
      </c>
      <c r="H2273">
        <v>3</v>
      </c>
      <c r="I2273">
        <v>13</v>
      </c>
      <c r="J2273" s="3">
        <v>43172</v>
      </c>
      <c r="K2273" t="s">
        <v>45430</v>
      </c>
      <c r="L2273" t="s">
        <v>21112</v>
      </c>
      <c r="M2273" t="s">
        <v>32826</v>
      </c>
      <c r="N2273" t="s">
        <v>35882</v>
      </c>
      <c r="O2273" t="s">
        <v>42862</v>
      </c>
    </row>
    <row r="2274" spans="1:15" x14ac:dyDescent="0.2">
      <c r="A2274" t="s">
        <v>9114</v>
      </c>
      <c r="B2274" t="s">
        <v>12285</v>
      </c>
      <c r="C2274" t="s">
        <v>50291</v>
      </c>
      <c r="D2274" t="str">
        <f>VLOOKUP(C2274,key!A$2:B$634,2,FALSE)</f>
        <v>Al-Minah</v>
      </c>
      <c r="E2274" t="str">
        <f>VLOOKUP(D2274,key!B$2:D$634,2,FALSE)</f>
        <v>YEM59</v>
      </c>
      <c r="F2274">
        <v>33</v>
      </c>
      <c r="G2274">
        <v>2018</v>
      </c>
      <c r="H2274">
        <v>3</v>
      </c>
      <c r="I2274">
        <v>14</v>
      </c>
      <c r="J2274" s="3">
        <v>43173</v>
      </c>
      <c r="K2274" t="s">
        <v>45430</v>
      </c>
      <c r="L2274" t="s">
        <v>21173</v>
      </c>
      <c r="M2274" t="s">
        <v>32887</v>
      </c>
      <c r="N2274" t="s">
        <v>35881</v>
      </c>
      <c r="O2274" t="s">
        <v>42913</v>
      </c>
    </row>
    <row r="2275" spans="1:15" x14ac:dyDescent="0.2">
      <c r="A2275" t="s">
        <v>9165</v>
      </c>
      <c r="B2275" t="s">
        <v>12285</v>
      </c>
      <c r="C2275" t="s">
        <v>50291</v>
      </c>
      <c r="D2275" t="str">
        <f>VLOOKUP(C2275,key!A$2:B$634,2,FALSE)</f>
        <v>Al-Minah</v>
      </c>
      <c r="E2275" t="str">
        <f>VLOOKUP(D2275,key!B$2:D$634,2,FALSE)</f>
        <v>YEM59</v>
      </c>
      <c r="F2275">
        <v>33</v>
      </c>
      <c r="G2275">
        <v>2018</v>
      </c>
      <c r="H2275">
        <v>3</v>
      </c>
      <c r="I2275">
        <v>15</v>
      </c>
      <c r="J2275" s="3">
        <v>43174</v>
      </c>
      <c r="K2275" t="s">
        <v>45426</v>
      </c>
      <c r="L2275" t="s">
        <v>21224</v>
      </c>
      <c r="M2275" t="s">
        <v>32938</v>
      </c>
      <c r="N2275" t="s">
        <v>35882</v>
      </c>
      <c r="O2275" t="s">
        <v>42955</v>
      </c>
    </row>
    <row r="2276" spans="1:15" x14ac:dyDescent="0.2">
      <c r="A2276" t="s">
        <v>9166</v>
      </c>
      <c r="B2276" t="s">
        <v>12285</v>
      </c>
      <c r="C2276" t="s">
        <v>50291</v>
      </c>
      <c r="D2276" t="str">
        <f>VLOOKUP(C2276,key!A$2:B$634,2,FALSE)</f>
        <v>Al-Minah</v>
      </c>
      <c r="E2276" t="str">
        <f>VLOOKUP(D2276,key!B$2:D$634,2,FALSE)</f>
        <v>YEM59</v>
      </c>
      <c r="F2276">
        <v>33</v>
      </c>
      <c r="G2276">
        <v>2018</v>
      </c>
      <c r="H2276">
        <v>3</v>
      </c>
      <c r="I2276">
        <v>15</v>
      </c>
      <c r="J2276" s="3">
        <v>43174</v>
      </c>
      <c r="K2276" t="s">
        <v>45430</v>
      </c>
      <c r="L2276" t="s">
        <v>21225</v>
      </c>
      <c r="M2276" t="s">
        <v>32939</v>
      </c>
      <c r="N2276" t="s">
        <v>35881</v>
      </c>
      <c r="O2276" t="s">
        <v>42957</v>
      </c>
    </row>
    <row r="2277" spans="1:15" x14ac:dyDescent="0.2">
      <c r="A2277" t="s">
        <v>9567</v>
      </c>
      <c r="B2277" t="s">
        <v>12285</v>
      </c>
      <c r="C2277" t="s">
        <v>50291</v>
      </c>
      <c r="D2277" t="str">
        <f>VLOOKUP(C2277,key!A$2:B$634,2,FALSE)</f>
        <v>Al-Minah</v>
      </c>
      <c r="E2277" t="str">
        <f>VLOOKUP(D2277,key!B$2:D$634,2,FALSE)</f>
        <v>YEM59</v>
      </c>
      <c r="F2277">
        <v>34</v>
      </c>
      <c r="G2277">
        <v>2018</v>
      </c>
      <c r="H2277">
        <v>3</v>
      </c>
      <c r="I2277">
        <v>22</v>
      </c>
      <c r="J2277" s="3">
        <v>43181</v>
      </c>
      <c r="K2277" t="s">
        <v>45426</v>
      </c>
      <c r="L2277" t="s">
        <v>21609</v>
      </c>
      <c r="M2277" t="s">
        <v>33326</v>
      </c>
      <c r="N2277" t="s">
        <v>35881</v>
      </c>
      <c r="O2277" t="s">
        <v>43296</v>
      </c>
    </row>
    <row r="2278" spans="1:15" x14ac:dyDescent="0.2">
      <c r="A2278" t="s">
        <v>9568</v>
      </c>
      <c r="B2278" t="s">
        <v>12285</v>
      </c>
      <c r="C2278" t="s">
        <v>50291</v>
      </c>
      <c r="D2278" t="str">
        <f>VLOOKUP(C2278,key!A$2:B$634,2,FALSE)</f>
        <v>Al-Minah</v>
      </c>
      <c r="E2278" t="str">
        <f>VLOOKUP(D2278,key!B$2:D$634,2,FALSE)</f>
        <v>YEM59</v>
      </c>
      <c r="F2278">
        <v>34</v>
      </c>
      <c r="G2278">
        <v>2018</v>
      </c>
      <c r="H2278">
        <v>3</v>
      </c>
      <c r="I2278">
        <v>22</v>
      </c>
      <c r="J2278" s="3">
        <v>43181</v>
      </c>
      <c r="K2278" t="s">
        <v>45430</v>
      </c>
      <c r="L2278" t="s">
        <v>21610</v>
      </c>
      <c r="M2278" t="s">
        <v>33327</v>
      </c>
      <c r="N2278" t="s">
        <v>35881</v>
      </c>
      <c r="O2278" t="s">
        <v>43297</v>
      </c>
    </row>
    <row r="2279" spans="1:15" x14ac:dyDescent="0.2">
      <c r="A2279" t="s">
        <v>9625</v>
      </c>
      <c r="B2279" t="s">
        <v>12285</v>
      </c>
      <c r="C2279" t="s">
        <v>50291</v>
      </c>
      <c r="D2279" t="str">
        <f>VLOOKUP(C2279,key!A$2:B$634,2,FALSE)</f>
        <v>Al-Minah</v>
      </c>
      <c r="E2279" t="str">
        <f>VLOOKUP(D2279,key!B$2:D$634,2,FALSE)</f>
        <v>YEM59</v>
      </c>
      <c r="F2279">
        <v>34</v>
      </c>
      <c r="G2279">
        <v>2018</v>
      </c>
      <c r="H2279">
        <v>3</v>
      </c>
      <c r="I2279">
        <v>23</v>
      </c>
      <c r="J2279" s="3">
        <v>43182</v>
      </c>
      <c r="K2279" t="s">
        <v>45426</v>
      </c>
      <c r="L2279" t="s">
        <v>21664</v>
      </c>
      <c r="M2279" t="s">
        <v>33384</v>
      </c>
      <c r="N2279" t="s">
        <v>35881</v>
      </c>
      <c r="O2279" t="s">
        <v>43340</v>
      </c>
    </row>
    <row r="2280" spans="1:15" x14ac:dyDescent="0.2">
      <c r="A2280" t="s">
        <v>9626</v>
      </c>
      <c r="B2280" t="s">
        <v>12285</v>
      </c>
      <c r="C2280" t="s">
        <v>50291</v>
      </c>
      <c r="D2280" t="str">
        <f>VLOOKUP(C2280,key!A$2:B$634,2,FALSE)</f>
        <v>Al-Minah</v>
      </c>
      <c r="E2280" t="str">
        <f>VLOOKUP(D2280,key!B$2:D$634,2,FALSE)</f>
        <v>YEM59</v>
      </c>
      <c r="F2280">
        <v>34</v>
      </c>
      <c r="G2280">
        <v>2018</v>
      </c>
      <c r="H2280">
        <v>3</v>
      </c>
      <c r="I2280">
        <v>23</v>
      </c>
      <c r="J2280" s="3">
        <v>43182</v>
      </c>
      <c r="K2280" t="s">
        <v>45427</v>
      </c>
      <c r="L2280" t="s">
        <v>21665</v>
      </c>
      <c r="M2280" t="s">
        <v>33385</v>
      </c>
      <c r="N2280" t="s">
        <v>35882</v>
      </c>
      <c r="O2280" t="s">
        <v>41639</v>
      </c>
    </row>
    <row r="2281" spans="1:15" x14ac:dyDescent="0.2">
      <c r="A2281" t="s">
        <v>9787</v>
      </c>
      <c r="B2281" t="s">
        <v>12285</v>
      </c>
      <c r="C2281" t="s">
        <v>50291</v>
      </c>
      <c r="D2281" t="str">
        <f>VLOOKUP(C2281,key!A$2:B$634,2,FALSE)</f>
        <v>Al-Minah</v>
      </c>
      <c r="E2281" t="str">
        <f>VLOOKUP(D2281,key!B$2:D$634,2,FALSE)</f>
        <v>YEM59</v>
      </c>
      <c r="F2281">
        <v>35</v>
      </c>
      <c r="G2281">
        <v>2018</v>
      </c>
      <c r="H2281">
        <v>3</v>
      </c>
      <c r="I2281">
        <v>26</v>
      </c>
      <c r="J2281" s="3">
        <v>43185</v>
      </c>
      <c r="K2281" t="s">
        <v>45427</v>
      </c>
      <c r="L2281" t="s">
        <v>21817</v>
      </c>
      <c r="M2281" t="s">
        <v>33537</v>
      </c>
      <c r="N2281" t="s">
        <v>35882</v>
      </c>
      <c r="O2281" t="s">
        <v>43470</v>
      </c>
    </row>
    <row r="2282" spans="1:15" x14ac:dyDescent="0.2">
      <c r="A2282" t="s">
        <v>10126</v>
      </c>
      <c r="B2282" t="s">
        <v>12285</v>
      </c>
      <c r="C2282" t="s">
        <v>50291</v>
      </c>
      <c r="D2282" t="str">
        <f>VLOOKUP(C2282,key!A$2:B$634,2,FALSE)</f>
        <v>Al-Minah</v>
      </c>
      <c r="E2282" t="str">
        <f>VLOOKUP(D2282,key!B$2:D$634,2,FALSE)</f>
        <v>YEM59</v>
      </c>
      <c r="F2282">
        <v>35</v>
      </c>
      <c r="G2282">
        <v>2018</v>
      </c>
      <c r="H2282">
        <v>3</v>
      </c>
      <c r="I2282">
        <v>31</v>
      </c>
      <c r="J2282" s="3">
        <v>43190</v>
      </c>
      <c r="K2282" t="s">
        <v>45427</v>
      </c>
      <c r="L2282" t="s">
        <v>22140</v>
      </c>
      <c r="M2282" t="s">
        <v>33865</v>
      </c>
      <c r="N2282" t="s">
        <v>35881</v>
      </c>
      <c r="O2282" t="s">
        <v>43726</v>
      </c>
    </row>
    <row r="2283" spans="1:15" x14ac:dyDescent="0.2">
      <c r="A2283" t="s">
        <v>10184</v>
      </c>
      <c r="B2283" t="s">
        <v>12285</v>
      </c>
      <c r="C2283" t="s">
        <v>50291</v>
      </c>
      <c r="D2283" t="str">
        <f>VLOOKUP(C2283,key!A$2:B$634,2,FALSE)</f>
        <v>Al-Minah</v>
      </c>
      <c r="E2283" t="str">
        <f>VLOOKUP(D2283,key!B$2:D$634,2,FALSE)</f>
        <v>YEM59</v>
      </c>
      <c r="F2283">
        <v>35</v>
      </c>
      <c r="G2283">
        <v>2018</v>
      </c>
      <c r="H2283">
        <v>4</v>
      </c>
      <c r="I2283">
        <v>1</v>
      </c>
      <c r="J2283" s="3">
        <v>43191</v>
      </c>
      <c r="K2283" t="s">
        <v>45427</v>
      </c>
      <c r="L2283" t="s">
        <v>22197</v>
      </c>
      <c r="M2283" t="s">
        <v>33922</v>
      </c>
      <c r="N2283" t="s">
        <v>35881</v>
      </c>
      <c r="O2283" t="s">
        <v>43775</v>
      </c>
    </row>
    <row r="2284" spans="1:15" x14ac:dyDescent="0.2">
      <c r="A2284" t="s">
        <v>10185</v>
      </c>
      <c r="B2284" t="s">
        <v>12285</v>
      </c>
      <c r="C2284" t="s">
        <v>50291</v>
      </c>
      <c r="D2284" t="str">
        <f>VLOOKUP(C2284,key!A$2:B$634,2,FALSE)</f>
        <v>Al-Minah</v>
      </c>
      <c r="E2284" t="str">
        <f>VLOOKUP(D2284,key!B$2:D$634,2,FALSE)</f>
        <v>YEM59</v>
      </c>
      <c r="F2284">
        <v>35</v>
      </c>
      <c r="G2284">
        <v>2018</v>
      </c>
      <c r="H2284">
        <v>4</v>
      </c>
      <c r="I2284">
        <v>1</v>
      </c>
      <c r="J2284" s="3">
        <v>43191</v>
      </c>
      <c r="K2284" t="s">
        <v>45430</v>
      </c>
      <c r="L2284" t="s">
        <v>22198</v>
      </c>
      <c r="M2284" t="s">
        <v>33923</v>
      </c>
      <c r="N2284" t="s">
        <v>35881</v>
      </c>
      <c r="O2284" t="s">
        <v>43776</v>
      </c>
    </row>
    <row r="2285" spans="1:15" x14ac:dyDescent="0.2">
      <c r="A2285" t="s">
        <v>10359</v>
      </c>
      <c r="B2285" t="s">
        <v>12285</v>
      </c>
      <c r="C2285" t="s">
        <v>50291</v>
      </c>
      <c r="D2285" t="str">
        <f>VLOOKUP(C2285,key!A$2:B$634,2,FALSE)</f>
        <v>Al-Minah</v>
      </c>
      <c r="E2285" t="str">
        <f>VLOOKUP(D2285,key!B$2:D$634,2,FALSE)</f>
        <v>YEM59</v>
      </c>
      <c r="F2285">
        <v>36</v>
      </c>
      <c r="G2285">
        <v>2018</v>
      </c>
      <c r="H2285">
        <v>4</v>
      </c>
      <c r="I2285">
        <v>4</v>
      </c>
      <c r="J2285" s="3">
        <v>43194</v>
      </c>
      <c r="K2285" t="s">
        <v>45426</v>
      </c>
      <c r="L2285" t="s">
        <v>22364</v>
      </c>
      <c r="M2285" t="s">
        <v>34092</v>
      </c>
      <c r="N2285" t="s">
        <v>35881</v>
      </c>
      <c r="O2285" t="s">
        <v>43917</v>
      </c>
    </row>
    <row r="2286" spans="1:15" x14ac:dyDescent="0.2">
      <c r="A2286" t="s">
        <v>10694</v>
      </c>
      <c r="B2286" t="s">
        <v>12285</v>
      </c>
      <c r="C2286" t="s">
        <v>50291</v>
      </c>
      <c r="D2286" t="str">
        <f>VLOOKUP(C2286,key!A$2:B$634,2,FALSE)</f>
        <v>Al-Minah</v>
      </c>
      <c r="E2286" t="str">
        <f>VLOOKUP(D2286,key!B$2:D$634,2,FALSE)</f>
        <v>YEM59</v>
      </c>
      <c r="F2286">
        <v>37</v>
      </c>
      <c r="G2286">
        <v>2018</v>
      </c>
      <c r="H2286">
        <v>4</v>
      </c>
      <c r="I2286">
        <v>9</v>
      </c>
      <c r="J2286" s="3">
        <v>43199</v>
      </c>
      <c r="K2286" t="s">
        <v>45427</v>
      </c>
      <c r="L2286" t="s">
        <v>22677</v>
      </c>
      <c r="M2286" t="s">
        <v>34407</v>
      </c>
      <c r="N2286" t="s">
        <v>35881</v>
      </c>
      <c r="O2286" t="s">
        <v>44183</v>
      </c>
    </row>
    <row r="2287" spans="1:15" x14ac:dyDescent="0.2">
      <c r="A2287" t="s">
        <v>11139</v>
      </c>
      <c r="B2287" t="s">
        <v>12285</v>
      </c>
      <c r="C2287" t="s">
        <v>50291</v>
      </c>
      <c r="D2287" t="str">
        <f>VLOOKUP(C2287,key!A$2:B$634,2,FALSE)</f>
        <v>Al-Minah</v>
      </c>
      <c r="E2287" t="str">
        <f>VLOOKUP(D2287,key!B$2:D$634,2,FALSE)</f>
        <v>YEM59</v>
      </c>
      <c r="F2287">
        <v>38</v>
      </c>
      <c r="G2287">
        <v>2018</v>
      </c>
      <c r="H2287">
        <v>4</v>
      </c>
      <c r="I2287">
        <v>16</v>
      </c>
      <c r="J2287" s="3">
        <v>43206</v>
      </c>
      <c r="K2287" t="s">
        <v>12523</v>
      </c>
      <c r="L2287" t="s">
        <v>23107</v>
      </c>
      <c r="M2287" t="s">
        <v>34838</v>
      </c>
      <c r="N2287" t="s">
        <v>35882</v>
      </c>
      <c r="O2287" t="s">
        <v>44528</v>
      </c>
    </row>
    <row r="2288" spans="1:15" x14ac:dyDescent="0.2">
      <c r="A2288" t="s">
        <v>11209</v>
      </c>
      <c r="B2288" t="s">
        <v>12285</v>
      </c>
      <c r="C2288" t="s">
        <v>50291</v>
      </c>
      <c r="D2288" t="str">
        <f>VLOOKUP(C2288,key!A$2:B$634,2,FALSE)</f>
        <v>Al-Minah</v>
      </c>
      <c r="E2288" t="str">
        <f>VLOOKUP(D2288,key!B$2:D$634,2,FALSE)</f>
        <v>YEM59</v>
      </c>
      <c r="F2288">
        <v>38</v>
      </c>
      <c r="G2288">
        <v>2018</v>
      </c>
      <c r="H2288">
        <v>4</v>
      </c>
      <c r="I2288">
        <v>17</v>
      </c>
      <c r="J2288" s="3">
        <v>43207</v>
      </c>
      <c r="K2288" t="s">
        <v>45427</v>
      </c>
      <c r="L2288" t="s">
        <v>23175</v>
      </c>
      <c r="M2288" t="s">
        <v>34906</v>
      </c>
      <c r="N2288" t="s">
        <v>35883</v>
      </c>
      <c r="O2288" t="s">
        <v>44578</v>
      </c>
    </row>
    <row r="2289" spans="1:15" x14ac:dyDescent="0.2">
      <c r="A2289" t="s">
        <v>11273</v>
      </c>
      <c r="B2289" t="s">
        <v>12285</v>
      </c>
      <c r="C2289" t="s">
        <v>50291</v>
      </c>
      <c r="D2289" t="str">
        <f>VLOOKUP(C2289,key!A$2:B$634,2,FALSE)</f>
        <v>Al-Minah</v>
      </c>
      <c r="E2289" t="str">
        <f>VLOOKUP(D2289,key!B$2:D$634,2,FALSE)</f>
        <v>YEM59</v>
      </c>
      <c r="F2289">
        <v>38</v>
      </c>
      <c r="G2289">
        <v>2018</v>
      </c>
      <c r="H2289">
        <v>4</v>
      </c>
      <c r="I2289">
        <v>18</v>
      </c>
      <c r="J2289" s="3">
        <v>43208</v>
      </c>
      <c r="K2289" t="s">
        <v>45426</v>
      </c>
      <c r="L2289" t="s">
        <v>23239</v>
      </c>
      <c r="M2289" t="s">
        <v>34970</v>
      </c>
      <c r="N2289" t="s">
        <v>35881</v>
      </c>
      <c r="O2289" t="s">
        <v>44631</v>
      </c>
    </row>
    <row r="2290" spans="1:15" x14ac:dyDescent="0.2">
      <c r="A2290" t="s">
        <v>11274</v>
      </c>
      <c r="B2290" t="s">
        <v>12285</v>
      </c>
      <c r="C2290" t="s">
        <v>50291</v>
      </c>
      <c r="D2290" t="str">
        <f>VLOOKUP(C2290,key!A$2:B$634,2,FALSE)</f>
        <v>Al-Minah</v>
      </c>
      <c r="E2290" t="str">
        <f>VLOOKUP(D2290,key!B$2:D$634,2,FALSE)</f>
        <v>YEM59</v>
      </c>
      <c r="F2290">
        <v>38</v>
      </c>
      <c r="G2290">
        <v>2018</v>
      </c>
      <c r="H2290">
        <v>4</v>
      </c>
      <c r="I2290">
        <v>18</v>
      </c>
      <c r="J2290" s="3">
        <v>43208</v>
      </c>
      <c r="K2290" t="s">
        <v>45427</v>
      </c>
      <c r="L2290" t="s">
        <v>23240</v>
      </c>
      <c r="M2290" t="s">
        <v>34971</v>
      </c>
      <c r="N2290" t="s">
        <v>35881</v>
      </c>
      <c r="O2290" t="s">
        <v>44632</v>
      </c>
    </row>
    <row r="2291" spans="1:15" x14ac:dyDescent="0.2">
      <c r="A2291" t="s">
        <v>11275</v>
      </c>
      <c r="B2291" t="s">
        <v>12285</v>
      </c>
      <c r="C2291" t="s">
        <v>50291</v>
      </c>
      <c r="D2291" t="str">
        <f>VLOOKUP(C2291,key!A$2:B$634,2,FALSE)</f>
        <v>Al-Minah</v>
      </c>
      <c r="E2291" t="str">
        <f>VLOOKUP(D2291,key!B$2:D$634,2,FALSE)</f>
        <v>YEM59</v>
      </c>
      <c r="F2291">
        <v>38</v>
      </c>
      <c r="G2291">
        <v>2018</v>
      </c>
      <c r="H2291">
        <v>4</v>
      </c>
      <c r="I2291">
        <v>18</v>
      </c>
      <c r="J2291" s="3">
        <v>43208</v>
      </c>
      <c r="K2291" t="s">
        <v>45427</v>
      </c>
      <c r="L2291" t="s">
        <v>23241</v>
      </c>
      <c r="M2291" t="s">
        <v>34972</v>
      </c>
      <c r="N2291" t="s">
        <v>35882</v>
      </c>
      <c r="O2291" t="s">
        <v>44633</v>
      </c>
    </row>
    <row r="2292" spans="1:15" x14ac:dyDescent="0.2">
      <c r="A2292" t="s">
        <v>11339</v>
      </c>
      <c r="B2292" t="s">
        <v>12285</v>
      </c>
      <c r="C2292" t="s">
        <v>50291</v>
      </c>
      <c r="D2292" t="str">
        <f>VLOOKUP(C2292,key!A$2:B$634,2,FALSE)</f>
        <v>Al-Minah</v>
      </c>
      <c r="E2292" t="str">
        <f>VLOOKUP(D2292,key!B$2:D$634,2,FALSE)</f>
        <v>YEM59</v>
      </c>
      <c r="F2292">
        <v>38</v>
      </c>
      <c r="G2292">
        <v>2018</v>
      </c>
      <c r="H2292">
        <v>4</v>
      </c>
      <c r="I2292">
        <v>19</v>
      </c>
      <c r="J2292" s="3">
        <v>43209</v>
      </c>
      <c r="K2292" t="s">
        <v>45430</v>
      </c>
      <c r="L2292" t="s">
        <v>23302</v>
      </c>
      <c r="M2292" t="s">
        <v>35033</v>
      </c>
      <c r="N2292" t="s">
        <v>35881</v>
      </c>
      <c r="O2292" t="s">
        <v>44632</v>
      </c>
    </row>
    <row r="2293" spans="1:15" x14ac:dyDescent="0.2">
      <c r="A2293" t="s">
        <v>11406</v>
      </c>
      <c r="B2293" t="s">
        <v>12285</v>
      </c>
      <c r="C2293" t="s">
        <v>50291</v>
      </c>
      <c r="D2293" t="str">
        <f>VLOOKUP(C2293,key!A$2:B$634,2,FALSE)</f>
        <v>Al-Minah</v>
      </c>
      <c r="E2293" t="str">
        <f>VLOOKUP(D2293,key!B$2:D$634,2,FALSE)</f>
        <v>YEM59</v>
      </c>
      <c r="F2293">
        <v>38</v>
      </c>
      <c r="G2293">
        <v>2018</v>
      </c>
      <c r="H2293">
        <v>4</v>
      </c>
      <c r="I2293">
        <v>20</v>
      </c>
      <c r="J2293" s="3">
        <v>43210</v>
      </c>
      <c r="K2293" t="s">
        <v>12523</v>
      </c>
      <c r="L2293" t="s">
        <v>23363</v>
      </c>
      <c r="M2293" t="s">
        <v>35096</v>
      </c>
      <c r="N2293" t="s">
        <v>35881</v>
      </c>
      <c r="O2293" t="s">
        <v>44735</v>
      </c>
    </row>
    <row r="2294" spans="1:15" x14ac:dyDescent="0.2">
      <c r="A2294" t="s">
        <v>11455</v>
      </c>
      <c r="B2294" t="s">
        <v>12285</v>
      </c>
      <c r="C2294" t="s">
        <v>50291</v>
      </c>
      <c r="D2294" t="str">
        <f>VLOOKUP(C2294,key!A$2:B$634,2,FALSE)</f>
        <v>Al-Minah</v>
      </c>
      <c r="E2294" t="str">
        <f>VLOOKUP(D2294,key!B$2:D$634,2,FALSE)</f>
        <v>YEM59</v>
      </c>
      <c r="F2294">
        <v>38</v>
      </c>
      <c r="G2294">
        <v>2018</v>
      </c>
      <c r="H2294">
        <v>4</v>
      </c>
      <c r="I2294">
        <v>21</v>
      </c>
      <c r="J2294" s="3">
        <v>43211</v>
      </c>
      <c r="K2294" t="s">
        <v>45429</v>
      </c>
      <c r="L2294" t="s">
        <v>23410</v>
      </c>
      <c r="M2294" t="s">
        <v>35144</v>
      </c>
      <c r="N2294" t="s">
        <v>35881</v>
      </c>
      <c r="O2294" t="s">
        <v>44773</v>
      </c>
    </row>
    <row r="2295" spans="1:15" x14ac:dyDescent="0.2">
      <c r="A2295" t="s">
        <v>11456</v>
      </c>
      <c r="B2295" t="s">
        <v>12285</v>
      </c>
      <c r="C2295" t="s">
        <v>50291</v>
      </c>
      <c r="D2295" t="str">
        <f>VLOOKUP(C2295,key!A$2:B$634,2,FALSE)</f>
        <v>Al-Minah</v>
      </c>
      <c r="E2295" t="str">
        <f>VLOOKUP(D2295,key!B$2:D$634,2,FALSE)</f>
        <v>YEM59</v>
      </c>
      <c r="F2295">
        <v>38</v>
      </c>
      <c r="G2295">
        <v>2018</v>
      </c>
      <c r="H2295">
        <v>4</v>
      </c>
      <c r="I2295">
        <v>21</v>
      </c>
      <c r="J2295" s="3">
        <v>43211</v>
      </c>
      <c r="K2295" t="s">
        <v>45427</v>
      </c>
      <c r="L2295" t="s">
        <v>23411</v>
      </c>
      <c r="M2295" t="s">
        <v>35145</v>
      </c>
      <c r="N2295" t="s">
        <v>35881</v>
      </c>
      <c r="O2295" t="s">
        <v>44774</v>
      </c>
    </row>
    <row r="2296" spans="1:15" x14ac:dyDescent="0.2">
      <c r="A2296" t="s">
        <v>11557</v>
      </c>
      <c r="B2296" t="s">
        <v>12285</v>
      </c>
      <c r="C2296" t="s">
        <v>50291</v>
      </c>
      <c r="D2296" t="str">
        <f>VLOOKUP(C2296,key!A$2:B$634,2,FALSE)</f>
        <v>Al-Minah</v>
      </c>
      <c r="E2296" t="str">
        <f>VLOOKUP(D2296,key!B$2:D$634,2,FALSE)</f>
        <v>YEM59</v>
      </c>
      <c r="F2296">
        <v>39</v>
      </c>
      <c r="G2296">
        <v>2018</v>
      </c>
      <c r="H2296">
        <v>4</v>
      </c>
      <c r="I2296">
        <v>23</v>
      </c>
      <c r="J2296" s="3">
        <v>43213</v>
      </c>
      <c r="K2296" t="s">
        <v>45430</v>
      </c>
      <c r="L2296" t="s">
        <v>23511</v>
      </c>
      <c r="M2296" t="s">
        <v>35245</v>
      </c>
      <c r="N2296" t="s">
        <v>35881</v>
      </c>
      <c r="O2296" t="s">
        <v>44856</v>
      </c>
    </row>
    <row r="2297" spans="1:15" x14ac:dyDescent="0.2">
      <c r="A2297" t="s">
        <v>11652</v>
      </c>
      <c r="B2297" t="s">
        <v>12285</v>
      </c>
      <c r="C2297" t="s">
        <v>50291</v>
      </c>
      <c r="D2297" t="str">
        <f>VLOOKUP(C2297,key!A$2:B$634,2,FALSE)</f>
        <v>Al-Minah</v>
      </c>
      <c r="E2297" t="str">
        <f>VLOOKUP(D2297,key!B$2:D$634,2,FALSE)</f>
        <v>YEM59</v>
      </c>
      <c r="F2297">
        <v>39</v>
      </c>
      <c r="G2297">
        <v>2018</v>
      </c>
      <c r="H2297">
        <v>4</v>
      </c>
      <c r="I2297">
        <v>25</v>
      </c>
      <c r="J2297" s="3">
        <v>43215</v>
      </c>
      <c r="K2297" t="s">
        <v>45426</v>
      </c>
      <c r="L2297" t="s">
        <v>23597</v>
      </c>
      <c r="M2297" t="s">
        <v>35336</v>
      </c>
      <c r="N2297" t="s">
        <v>35881</v>
      </c>
      <c r="O2297" t="s">
        <v>44929</v>
      </c>
    </row>
    <row r="2298" spans="1:15" x14ac:dyDescent="0.2">
      <c r="A2298" t="s">
        <v>11653</v>
      </c>
      <c r="B2298" t="s">
        <v>12285</v>
      </c>
      <c r="C2298" t="s">
        <v>50291</v>
      </c>
      <c r="D2298" t="str">
        <f>VLOOKUP(C2298,key!A$2:B$634,2,FALSE)</f>
        <v>Al-Minah</v>
      </c>
      <c r="E2298" t="str">
        <f>VLOOKUP(D2298,key!B$2:D$634,2,FALSE)</f>
        <v>YEM59</v>
      </c>
      <c r="F2298">
        <v>39</v>
      </c>
      <c r="G2298">
        <v>2018</v>
      </c>
      <c r="H2298">
        <v>4</v>
      </c>
      <c r="I2298">
        <v>25</v>
      </c>
      <c r="J2298" s="3">
        <v>43215</v>
      </c>
      <c r="K2298" t="s">
        <v>45430</v>
      </c>
      <c r="L2298" t="s">
        <v>23598</v>
      </c>
      <c r="M2298" t="s">
        <v>35337</v>
      </c>
      <c r="N2298" t="s">
        <v>35881</v>
      </c>
      <c r="O2298" t="s">
        <v>44930</v>
      </c>
    </row>
    <row r="2299" spans="1:15" x14ac:dyDescent="0.2">
      <c r="A2299" t="s">
        <v>11696</v>
      </c>
      <c r="B2299" t="s">
        <v>12285</v>
      </c>
      <c r="C2299" t="s">
        <v>50291</v>
      </c>
      <c r="D2299" t="str">
        <f>VLOOKUP(C2299,key!A$2:B$634,2,FALSE)</f>
        <v>Al-Minah</v>
      </c>
      <c r="E2299" t="str">
        <f>VLOOKUP(D2299,key!B$2:D$634,2,FALSE)</f>
        <v>YEM59</v>
      </c>
      <c r="F2299">
        <v>39</v>
      </c>
      <c r="G2299">
        <v>2018</v>
      </c>
      <c r="H2299">
        <v>4</v>
      </c>
      <c r="I2299">
        <v>26</v>
      </c>
      <c r="J2299" s="3">
        <v>43216</v>
      </c>
      <c r="K2299" t="s">
        <v>45427</v>
      </c>
      <c r="L2299" t="s">
        <v>23641</v>
      </c>
      <c r="M2299" t="s">
        <v>35380</v>
      </c>
      <c r="N2299" t="s">
        <v>35881</v>
      </c>
      <c r="O2299" t="s">
        <v>44963</v>
      </c>
    </row>
    <row r="2300" spans="1:15" x14ac:dyDescent="0.2">
      <c r="A2300" t="s">
        <v>11697</v>
      </c>
      <c r="B2300" t="s">
        <v>12285</v>
      </c>
      <c r="C2300" t="s">
        <v>50291</v>
      </c>
      <c r="D2300" t="str">
        <f>VLOOKUP(C2300,key!A$2:B$634,2,FALSE)</f>
        <v>Al-Minah</v>
      </c>
      <c r="E2300" t="str">
        <f>VLOOKUP(D2300,key!B$2:D$634,2,FALSE)</f>
        <v>YEM59</v>
      </c>
      <c r="F2300">
        <v>39</v>
      </c>
      <c r="G2300">
        <v>2018</v>
      </c>
      <c r="H2300">
        <v>4</v>
      </c>
      <c r="I2300">
        <v>26</v>
      </c>
      <c r="J2300" s="3">
        <v>43216</v>
      </c>
      <c r="K2300" t="s">
        <v>45430</v>
      </c>
      <c r="L2300" t="s">
        <v>23642</v>
      </c>
      <c r="M2300" t="s">
        <v>35381</v>
      </c>
      <c r="N2300" t="s">
        <v>35881</v>
      </c>
      <c r="O2300" t="s">
        <v>44964</v>
      </c>
    </row>
    <row r="2301" spans="1:15" x14ac:dyDescent="0.2">
      <c r="A2301" t="s">
        <v>11871</v>
      </c>
      <c r="B2301" t="s">
        <v>12285</v>
      </c>
      <c r="C2301" t="s">
        <v>50291</v>
      </c>
      <c r="D2301" t="str">
        <f>VLOOKUP(C2301,key!A$2:B$634,2,FALSE)</f>
        <v>Al-Minah</v>
      </c>
      <c r="E2301" t="str">
        <f>VLOOKUP(D2301,key!B$2:D$634,2,FALSE)</f>
        <v>YEM59</v>
      </c>
      <c r="F2301">
        <v>39</v>
      </c>
      <c r="G2301">
        <v>2018</v>
      </c>
      <c r="H2301">
        <v>4</v>
      </c>
      <c r="I2301">
        <v>29</v>
      </c>
      <c r="J2301" s="3">
        <v>43219</v>
      </c>
      <c r="K2301" t="s">
        <v>12523</v>
      </c>
      <c r="L2301" t="s">
        <v>23804</v>
      </c>
      <c r="M2301" t="s">
        <v>35545</v>
      </c>
      <c r="N2301" t="s">
        <v>35881</v>
      </c>
      <c r="O2301" t="s">
        <v>45083</v>
      </c>
    </row>
    <row r="2302" spans="1:15" x14ac:dyDescent="0.2">
      <c r="A2302" t="s">
        <v>11907</v>
      </c>
      <c r="B2302" t="s">
        <v>12285</v>
      </c>
      <c r="C2302" t="s">
        <v>50291</v>
      </c>
      <c r="D2302" t="str">
        <f>VLOOKUP(C2302,key!A$2:B$634,2,FALSE)</f>
        <v>Al-Minah</v>
      </c>
      <c r="E2302" t="str">
        <f>VLOOKUP(D2302,key!B$2:D$634,2,FALSE)</f>
        <v>YEM59</v>
      </c>
      <c r="F2302">
        <v>40</v>
      </c>
      <c r="G2302">
        <v>2018</v>
      </c>
      <c r="H2302">
        <v>4</v>
      </c>
      <c r="I2302">
        <v>30</v>
      </c>
      <c r="J2302" s="3">
        <v>43220</v>
      </c>
      <c r="K2302" t="s">
        <v>45430</v>
      </c>
      <c r="L2302" t="s">
        <v>23837</v>
      </c>
      <c r="M2302" t="s">
        <v>35580</v>
      </c>
      <c r="N2302" t="s">
        <v>35881</v>
      </c>
      <c r="O2302" t="s">
        <v>45113</v>
      </c>
    </row>
    <row r="2303" spans="1:15" x14ac:dyDescent="0.2">
      <c r="A2303" t="s">
        <v>11950</v>
      </c>
      <c r="B2303" t="s">
        <v>12285</v>
      </c>
      <c r="C2303" t="s">
        <v>50291</v>
      </c>
      <c r="D2303" t="str">
        <f>VLOOKUP(C2303,key!A$2:B$634,2,FALSE)</f>
        <v>Al-Minah</v>
      </c>
      <c r="E2303" t="str">
        <f>VLOOKUP(D2303,key!B$2:D$634,2,FALSE)</f>
        <v>YEM59</v>
      </c>
      <c r="F2303">
        <v>40</v>
      </c>
      <c r="G2303">
        <v>2018</v>
      </c>
      <c r="H2303">
        <v>5</v>
      </c>
      <c r="I2303">
        <v>1</v>
      </c>
      <c r="J2303" s="3">
        <v>43221</v>
      </c>
      <c r="K2303" t="s">
        <v>45427</v>
      </c>
      <c r="L2303" t="s">
        <v>23877</v>
      </c>
      <c r="M2303" t="s">
        <v>35621</v>
      </c>
      <c r="N2303" t="s">
        <v>35882</v>
      </c>
      <c r="O2303" t="s">
        <v>45154</v>
      </c>
    </row>
    <row r="2304" spans="1:15" x14ac:dyDescent="0.2">
      <c r="A2304" t="s">
        <v>11995</v>
      </c>
      <c r="B2304" t="s">
        <v>12285</v>
      </c>
      <c r="C2304" t="s">
        <v>50291</v>
      </c>
      <c r="D2304" t="str">
        <f>VLOOKUP(C2304,key!A$2:B$634,2,FALSE)</f>
        <v>Al-Minah</v>
      </c>
      <c r="E2304" t="str">
        <f>VLOOKUP(D2304,key!B$2:D$634,2,FALSE)</f>
        <v>YEM59</v>
      </c>
      <c r="F2304">
        <v>40</v>
      </c>
      <c r="G2304">
        <v>2018</v>
      </c>
      <c r="H2304">
        <v>5</v>
      </c>
      <c r="I2304">
        <v>2</v>
      </c>
      <c r="J2304" s="3">
        <v>43222</v>
      </c>
      <c r="K2304" t="s">
        <v>12523</v>
      </c>
      <c r="L2304" t="s">
        <v>23919</v>
      </c>
      <c r="M2304" t="s">
        <v>35665</v>
      </c>
      <c r="N2304" t="s">
        <v>35881</v>
      </c>
      <c r="O2304" t="s">
        <v>45189</v>
      </c>
    </row>
    <row r="2305" spans="1:15" x14ac:dyDescent="0.2">
      <c r="A2305" t="s">
        <v>12032</v>
      </c>
      <c r="B2305" t="s">
        <v>12285</v>
      </c>
      <c r="C2305" t="s">
        <v>50291</v>
      </c>
      <c r="D2305" t="str">
        <f>VLOOKUP(C2305,key!A$2:B$634,2,FALSE)</f>
        <v>Al-Minah</v>
      </c>
      <c r="E2305" t="str">
        <f>VLOOKUP(D2305,key!B$2:D$634,2,FALSE)</f>
        <v>YEM59</v>
      </c>
      <c r="F2305">
        <v>40</v>
      </c>
      <c r="G2305">
        <v>2018</v>
      </c>
      <c r="H2305">
        <v>5</v>
      </c>
      <c r="I2305">
        <v>3</v>
      </c>
      <c r="J2305" s="3">
        <v>43223</v>
      </c>
      <c r="K2305" t="s">
        <v>45426</v>
      </c>
      <c r="L2305" t="s">
        <v>23954</v>
      </c>
      <c r="M2305" t="s">
        <v>35701</v>
      </c>
      <c r="N2305" t="s">
        <v>35881</v>
      </c>
      <c r="O2305" t="s">
        <v>45221</v>
      </c>
    </row>
    <row r="2306" spans="1:15" x14ac:dyDescent="0.2">
      <c r="A2306" t="s">
        <v>12118</v>
      </c>
      <c r="B2306" t="s">
        <v>12285</v>
      </c>
      <c r="C2306" t="s">
        <v>50291</v>
      </c>
      <c r="D2306" t="str">
        <f>VLOOKUP(C2306,key!A$2:B$634,2,FALSE)</f>
        <v>Al-Minah</v>
      </c>
      <c r="E2306" t="str">
        <f>VLOOKUP(D2306,key!B$2:D$634,2,FALSE)</f>
        <v>YEM59</v>
      </c>
      <c r="F2306">
        <v>40</v>
      </c>
      <c r="G2306">
        <v>2018</v>
      </c>
      <c r="H2306">
        <v>5</v>
      </c>
      <c r="I2306">
        <v>5</v>
      </c>
      <c r="J2306" s="3">
        <v>43225</v>
      </c>
      <c r="K2306" t="s">
        <v>45426</v>
      </c>
      <c r="L2306" t="s">
        <v>24039</v>
      </c>
      <c r="M2306" t="s">
        <v>35786</v>
      </c>
      <c r="N2306" t="s">
        <v>35881</v>
      </c>
      <c r="O2306" t="s">
        <v>45296</v>
      </c>
    </row>
    <row r="2307" spans="1:15" x14ac:dyDescent="0.2">
      <c r="A2307" t="s">
        <v>12223</v>
      </c>
      <c r="B2307" t="s">
        <v>12285</v>
      </c>
      <c r="C2307" t="s">
        <v>50291</v>
      </c>
      <c r="D2307" t="str">
        <f>VLOOKUP(C2307,key!A$2:B$634,2,FALSE)</f>
        <v>Al-Minah</v>
      </c>
      <c r="E2307" t="str">
        <f>VLOOKUP(D2307,key!B$2:D$634,2,FALSE)</f>
        <v>YEM59</v>
      </c>
      <c r="F2307">
        <v>41</v>
      </c>
      <c r="G2307">
        <v>2018</v>
      </c>
      <c r="H2307">
        <v>5</v>
      </c>
      <c r="I2307">
        <v>7</v>
      </c>
      <c r="J2307" s="3">
        <v>43227</v>
      </c>
      <c r="K2307" t="s">
        <v>45427</v>
      </c>
      <c r="L2307" t="s">
        <v>24136</v>
      </c>
      <c r="M2307" t="s">
        <v>35827</v>
      </c>
      <c r="N2307" t="s">
        <v>35881</v>
      </c>
      <c r="O2307" t="s">
        <v>45389</v>
      </c>
    </row>
    <row r="2308" spans="1:15" x14ac:dyDescent="0.2">
      <c r="A2308" t="s">
        <v>45594</v>
      </c>
      <c r="B2308" t="s">
        <v>45433</v>
      </c>
      <c r="C2308" t="s">
        <v>49693</v>
      </c>
      <c r="D2308" t="str">
        <f>VLOOKUP(C2308,key!A$2:B$634,2,FALSE)</f>
        <v>Al-Minah</v>
      </c>
      <c r="E2308" t="str">
        <f>VLOOKUP(D2308,key!B$2:D$634,2,FALSE)</f>
        <v>YEM59</v>
      </c>
      <c r="G2308" s="1">
        <v>2018</v>
      </c>
      <c r="H2308" s="1">
        <v>7</v>
      </c>
      <c r="I2308" s="1">
        <v>21</v>
      </c>
      <c r="J2308" s="3" t="str">
        <f>CONCATENATE(H2308,"/",I2308,"/",G2308)</f>
        <v>7/21/2018</v>
      </c>
      <c r="K2308" t="s">
        <v>45430</v>
      </c>
      <c r="M2308" t="s">
        <v>47639</v>
      </c>
      <c r="O2308" t="s">
        <v>49284</v>
      </c>
    </row>
    <row r="2309" spans="1:15" x14ac:dyDescent="0.2">
      <c r="A2309" t="s">
        <v>46630</v>
      </c>
      <c r="B2309" t="s">
        <v>45433</v>
      </c>
      <c r="C2309" t="s">
        <v>49693</v>
      </c>
      <c r="D2309" t="str">
        <f>VLOOKUP(C2309,key!A$2:B$634,2,FALSE)</f>
        <v>Al-Minah</v>
      </c>
      <c r="E2309" t="str">
        <f>VLOOKUP(D2309,key!B$2:D$634,2,FALSE)</f>
        <v>YEM59</v>
      </c>
      <c r="G2309" s="1">
        <v>2018</v>
      </c>
      <c r="H2309" s="1">
        <v>6</v>
      </c>
      <c r="I2309" s="1">
        <v>13</v>
      </c>
      <c r="J2309" s="3" t="str">
        <f>CONCATENATE(H2309,"/",I2309,"/",G2309)</f>
        <v>6/13/2018</v>
      </c>
      <c r="K2309" t="s">
        <v>45430</v>
      </c>
      <c r="M2309" t="s">
        <v>48488</v>
      </c>
      <c r="O2309" t="s">
        <v>49358</v>
      </c>
    </row>
    <row r="2310" spans="1:15" x14ac:dyDescent="0.2">
      <c r="A2310" t="s">
        <v>46631</v>
      </c>
      <c r="B2310" t="s">
        <v>45433</v>
      </c>
      <c r="C2310" t="s">
        <v>49693</v>
      </c>
      <c r="D2310" t="str">
        <f>VLOOKUP(C2310,key!A$2:B$634,2,FALSE)</f>
        <v>Al-Minah</v>
      </c>
      <c r="E2310" t="str">
        <f>VLOOKUP(D2310,key!B$2:D$634,2,FALSE)</f>
        <v>YEM59</v>
      </c>
      <c r="G2310" s="1">
        <v>2018</v>
      </c>
      <c r="H2310" s="1">
        <v>6</v>
      </c>
      <c r="I2310" s="1">
        <v>13</v>
      </c>
      <c r="J2310" s="3" t="str">
        <f>CONCATENATE(H2310,"/",I2310,"/",G2310)</f>
        <v>6/13/2018</v>
      </c>
      <c r="K2310" t="s">
        <v>45426</v>
      </c>
      <c r="M2310" t="s">
        <v>48489</v>
      </c>
      <c r="O2310" t="s">
        <v>49358</v>
      </c>
    </row>
    <row r="2311" spans="1:15" x14ac:dyDescent="0.2">
      <c r="A2311" t="s">
        <v>46676</v>
      </c>
      <c r="B2311" t="s">
        <v>45433</v>
      </c>
      <c r="C2311" t="s">
        <v>49693</v>
      </c>
      <c r="D2311" t="str">
        <f>VLOOKUP(C2311,key!A$2:B$634,2,FALSE)</f>
        <v>Al-Minah</v>
      </c>
      <c r="E2311" t="str">
        <f>VLOOKUP(D2311,key!B$2:D$634,2,FALSE)</f>
        <v>YEM59</v>
      </c>
      <c r="G2311" s="1">
        <v>2018</v>
      </c>
      <c r="H2311" s="1">
        <v>6</v>
      </c>
      <c r="I2311" s="1">
        <v>11</v>
      </c>
      <c r="J2311" s="3" t="str">
        <f>CONCATENATE(H2311,"/",I2311,"/",G2311)</f>
        <v>6/11/2018</v>
      </c>
      <c r="K2311" t="s">
        <v>45430</v>
      </c>
      <c r="M2311" t="s">
        <v>48529</v>
      </c>
      <c r="O2311" t="s">
        <v>49410</v>
      </c>
    </row>
    <row r="2312" spans="1:15" x14ac:dyDescent="0.2">
      <c r="A2312" t="s">
        <v>46881</v>
      </c>
      <c r="B2312" t="s">
        <v>45433</v>
      </c>
      <c r="C2312" t="s">
        <v>49693</v>
      </c>
      <c r="D2312" t="str">
        <f>VLOOKUP(C2312,key!A$2:B$634,2,FALSE)</f>
        <v>Al-Minah</v>
      </c>
      <c r="E2312" t="str">
        <f>VLOOKUP(D2312,key!B$2:D$634,2,FALSE)</f>
        <v>YEM59</v>
      </c>
      <c r="G2312" s="1">
        <v>2018</v>
      </c>
      <c r="H2312" s="1">
        <v>6</v>
      </c>
      <c r="I2312" s="1">
        <v>3</v>
      </c>
      <c r="J2312" s="3" t="str">
        <f>CONCATENATE(H2312,"/",I2312,"/",G2312)</f>
        <v>6/3/2018</v>
      </c>
      <c r="K2312" t="s">
        <v>45426</v>
      </c>
      <c r="M2312" t="s">
        <v>48703</v>
      </c>
      <c r="O2312" t="s">
        <v>49431</v>
      </c>
    </row>
    <row r="2313" spans="1:15" x14ac:dyDescent="0.2">
      <c r="A2313" t="s">
        <v>47059</v>
      </c>
      <c r="B2313" t="s">
        <v>45433</v>
      </c>
      <c r="C2313" t="s">
        <v>49693</v>
      </c>
      <c r="D2313" t="str">
        <f>VLOOKUP(C2313,key!A$2:B$634,2,FALSE)</f>
        <v>Al-Minah</v>
      </c>
      <c r="E2313" t="str">
        <f>VLOOKUP(D2313,key!B$2:D$634,2,FALSE)</f>
        <v>YEM59</v>
      </c>
      <c r="G2313" s="1">
        <v>2018</v>
      </c>
      <c r="H2313" s="1">
        <v>5</v>
      </c>
      <c r="I2313" s="1">
        <v>27</v>
      </c>
      <c r="J2313" s="3" t="str">
        <f>CONCATENATE(H2313,"/",I2313,"/",G2313)</f>
        <v>5/27/2018</v>
      </c>
      <c r="K2313" t="s">
        <v>45426</v>
      </c>
      <c r="M2313" t="s">
        <v>48855</v>
      </c>
      <c r="O2313" t="s">
        <v>49248</v>
      </c>
    </row>
    <row r="2314" spans="1:15" x14ac:dyDescent="0.2">
      <c r="A2314" t="s">
        <v>47177</v>
      </c>
      <c r="B2314" t="s">
        <v>45433</v>
      </c>
      <c r="C2314" t="s">
        <v>49693</v>
      </c>
      <c r="D2314" t="str">
        <f>VLOOKUP(C2314,key!A$2:B$634,2,FALSE)</f>
        <v>Al-Minah</v>
      </c>
      <c r="E2314" t="str">
        <f>VLOOKUP(D2314,key!B$2:D$634,2,FALSE)</f>
        <v>YEM59</v>
      </c>
      <c r="G2314" s="1">
        <v>2018</v>
      </c>
      <c r="H2314" s="1">
        <v>5</v>
      </c>
      <c r="I2314" s="1">
        <v>22</v>
      </c>
      <c r="J2314" s="3" t="str">
        <f>CONCATENATE(H2314,"/",I2314,"/",G2314)</f>
        <v>5/22/2018</v>
      </c>
      <c r="K2314" t="s">
        <v>45426</v>
      </c>
      <c r="M2314" t="s">
        <v>48951</v>
      </c>
      <c r="O2314" t="s">
        <v>49248</v>
      </c>
    </row>
    <row r="2315" spans="1:15" x14ac:dyDescent="0.2">
      <c r="A2315" t="s">
        <v>981</v>
      </c>
      <c r="B2315" t="s">
        <v>12284</v>
      </c>
      <c r="C2315" t="s">
        <v>50230</v>
      </c>
      <c r="D2315" t="str">
        <f>VLOOKUP(C2315,key!A$2:B$634,2,FALSE)</f>
        <v>Al-Misrakh</v>
      </c>
      <c r="E2315" t="str">
        <f>VLOOKUP(D2315,key!B$2:D$634,2,FALSE)</f>
        <v>YEM314</v>
      </c>
      <c r="F2315">
        <v>14</v>
      </c>
      <c r="G2315">
        <v>2017</v>
      </c>
      <c r="H2315">
        <v>11</v>
      </c>
      <c r="I2315">
        <v>2</v>
      </c>
      <c r="J2315" s="3">
        <v>43041</v>
      </c>
      <c r="K2315" t="s">
        <v>45429</v>
      </c>
      <c r="L2315" t="s">
        <v>13510</v>
      </c>
      <c r="M2315" t="s">
        <v>25163</v>
      </c>
      <c r="N2315" t="s">
        <v>35882</v>
      </c>
      <c r="O2315" t="s">
        <v>36802</v>
      </c>
    </row>
    <row r="2316" spans="1:15" x14ac:dyDescent="0.2">
      <c r="A2316" t="s">
        <v>982</v>
      </c>
      <c r="B2316" t="s">
        <v>12284</v>
      </c>
      <c r="C2316" t="s">
        <v>50230</v>
      </c>
      <c r="D2316" t="str">
        <f>VLOOKUP(C2316,key!A$2:B$634,2,FALSE)</f>
        <v>Al-Misrakh</v>
      </c>
      <c r="E2316" t="str">
        <f>VLOOKUP(D2316,key!B$2:D$634,2,FALSE)</f>
        <v>YEM314</v>
      </c>
      <c r="F2316">
        <v>14</v>
      </c>
      <c r="G2316">
        <v>2017</v>
      </c>
      <c r="H2316">
        <v>11</v>
      </c>
      <c r="I2316">
        <v>2</v>
      </c>
      <c r="J2316" s="3">
        <v>43041</v>
      </c>
      <c r="K2316" t="s">
        <v>45427</v>
      </c>
      <c r="L2316" t="s">
        <v>13511</v>
      </c>
      <c r="M2316" t="s">
        <v>25164</v>
      </c>
      <c r="N2316" t="s">
        <v>35881</v>
      </c>
      <c r="O2316" t="s">
        <v>36803</v>
      </c>
    </row>
    <row r="2317" spans="1:15" x14ac:dyDescent="0.2">
      <c r="A2317" t="s">
        <v>2339</v>
      </c>
      <c r="B2317" t="s">
        <v>12284</v>
      </c>
      <c r="C2317" t="s">
        <v>50230</v>
      </c>
      <c r="D2317" t="str">
        <f>VLOOKUP(C2317,key!A$2:B$634,2,FALSE)</f>
        <v>Al-Misrakh</v>
      </c>
      <c r="E2317" t="str">
        <f>VLOOKUP(D2317,key!B$2:D$634,2,FALSE)</f>
        <v>YEM314</v>
      </c>
      <c r="F2317">
        <v>19</v>
      </c>
      <c r="G2317">
        <v>2017</v>
      </c>
      <c r="H2317">
        <v>12</v>
      </c>
      <c r="I2317">
        <v>7</v>
      </c>
      <c r="J2317" s="3">
        <v>43076</v>
      </c>
      <c r="K2317" t="s">
        <v>45427</v>
      </c>
      <c r="L2317" t="s">
        <v>14830</v>
      </c>
      <c r="M2317" t="s">
        <v>26483</v>
      </c>
      <c r="N2317" t="s">
        <v>35882</v>
      </c>
      <c r="O2317" t="s">
        <v>37902</v>
      </c>
    </row>
    <row r="2318" spans="1:15" x14ac:dyDescent="0.2">
      <c r="A2318" t="s">
        <v>2576</v>
      </c>
      <c r="B2318" t="s">
        <v>12284</v>
      </c>
      <c r="C2318" t="s">
        <v>50230</v>
      </c>
      <c r="D2318" t="str">
        <f>VLOOKUP(C2318,key!A$2:B$634,2,FALSE)</f>
        <v>Al-Misrakh</v>
      </c>
      <c r="E2318" t="str">
        <f>VLOOKUP(D2318,key!B$2:D$634,2,FALSE)</f>
        <v>YEM314</v>
      </c>
      <c r="F2318">
        <v>20</v>
      </c>
      <c r="G2318">
        <v>2017</v>
      </c>
      <c r="H2318">
        <v>12</v>
      </c>
      <c r="I2318">
        <v>12</v>
      </c>
      <c r="J2318" s="3">
        <v>43081</v>
      </c>
      <c r="K2318" t="s">
        <v>45427</v>
      </c>
      <c r="L2318" t="s">
        <v>15059</v>
      </c>
      <c r="M2318" t="s">
        <v>26712</v>
      </c>
      <c r="N2318" t="s">
        <v>35882</v>
      </c>
      <c r="O2318" t="s">
        <v>38063</v>
      </c>
    </row>
    <row r="2319" spans="1:15" x14ac:dyDescent="0.2">
      <c r="A2319" t="s">
        <v>4957</v>
      </c>
      <c r="B2319" t="s">
        <v>12284</v>
      </c>
      <c r="C2319" t="s">
        <v>50230</v>
      </c>
      <c r="D2319" t="str">
        <f>VLOOKUP(C2319,key!A$2:B$634,2,FALSE)</f>
        <v>Al-Misrakh</v>
      </c>
      <c r="E2319" t="str">
        <f>VLOOKUP(D2319,key!B$2:D$634,2,FALSE)</f>
        <v>YEM314</v>
      </c>
      <c r="F2319">
        <v>25</v>
      </c>
      <c r="G2319">
        <v>2018</v>
      </c>
      <c r="H2319">
        <v>1</v>
      </c>
      <c r="I2319">
        <v>20</v>
      </c>
      <c r="J2319" s="3">
        <v>43120</v>
      </c>
      <c r="K2319" t="s">
        <v>45427</v>
      </c>
      <c r="L2319" t="s">
        <v>17315</v>
      </c>
      <c r="M2319" t="s">
        <v>28999</v>
      </c>
      <c r="N2319" t="s">
        <v>35882</v>
      </c>
      <c r="O2319" t="s">
        <v>39857</v>
      </c>
    </row>
    <row r="2320" spans="1:15" x14ac:dyDescent="0.2">
      <c r="A2320" t="s">
        <v>6240</v>
      </c>
      <c r="B2320" t="s">
        <v>12284</v>
      </c>
      <c r="C2320" t="s">
        <v>50230</v>
      </c>
      <c r="D2320" t="str">
        <f>VLOOKUP(C2320,key!A$2:B$634,2,FALSE)</f>
        <v>Al-Misrakh</v>
      </c>
      <c r="E2320" t="str">
        <f>VLOOKUP(D2320,key!B$2:D$634,2,FALSE)</f>
        <v>YEM314</v>
      </c>
      <c r="F2320">
        <v>27</v>
      </c>
      <c r="G2320">
        <v>2018</v>
      </c>
      <c r="H2320">
        <v>2</v>
      </c>
      <c r="I2320">
        <v>4</v>
      </c>
      <c r="J2320" s="3">
        <v>43135</v>
      </c>
      <c r="K2320" t="s">
        <v>45427</v>
      </c>
      <c r="L2320" t="s">
        <v>18505</v>
      </c>
      <c r="M2320" t="s">
        <v>30203</v>
      </c>
      <c r="N2320" t="s">
        <v>35882</v>
      </c>
      <c r="O2320" t="s">
        <v>40820</v>
      </c>
    </row>
    <row r="2321" spans="1:15" x14ac:dyDescent="0.2">
      <c r="A2321" t="s">
        <v>6598</v>
      </c>
      <c r="B2321" t="s">
        <v>12284</v>
      </c>
      <c r="C2321" t="s">
        <v>50230</v>
      </c>
      <c r="D2321" t="str">
        <f>VLOOKUP(C2321,key!A$2:B$634,2,FALSE)</f>
        <v>Al-Misrakh</v>
      </c>
      <c r="E2321" t="str">
        <f>VLOOKUP(D2321,key!B$2:D$634,2,FALSE)</f>
        <v>YEM314</v>
      </c>
      <c r="F2321">
        <v>28</v>
      </c>
      <c r="G2321">
        <v>2018</v>
      </c>
      <c r="H2321">
        <v>2</v>
      </c>
      <c r="I2321">
        <v>8</v>
      </c>
      <c r="J2321" s="3">
        <v>43139</v>
      </c>
      <c r="K2321" t="s">
        <v>45426</v>
      </c>
      <c r="L2321" t="s">
        <v>18830</v>
      </c>
      <c r="M2321" t="s">
        <v>30527</v>
      </c>
      <c r="N2321" t="s">
        <v>35882</v>
      </c>
      <c r="O2321" t="s">
        <v>41063</v>
      </c>
    </row>
    <row r="2322" spans="1:15" x14ac:dyDescent="0.2">
      <c r="A2322" t="s">
        <v>6935</v>
      </c>
      <c r="B2322" t="s">
        <v>12284</v>
      </c>
      <c r="C2322" t="s">
        <v>50230</v>
      </c>
      <c r="D2322" t="str">
        <f>VLOOKUP(C2322,key!A$2:B$634,2,FALSE)</f>
        <v>Al-Misrakh</v>
      </c>
      <c r="E2322" t="str">
        <f>VLOOKUP(D2322,key!B$2:D$634,2,FALSE)</f>
        <v>YEM314</v>
      </c>
      <c r="F2322">
        <v>29</v>
      </c>
      <c r="G2322">
        <v>2018</v>
      </c>
      <c r="H2322">
        <v>2</v>
      </c>
      <c r="I2322">
        <v>12</v>
      </c>
      <c r="J2322" s="3">
        <v>43143</v>
      </c>
      <c r="K2322" t="s">
        <v>45427</v>
      </c>
      <c r="L2322" t="s">
        <v>19133</v>
      </c>
      <c r="M2322" t="s">
        <v>30829</v>
      </c>
      <c r="N2322" t="s">
        <v>35882</v>
      </c>
      <c r="O2322" t="s">
        <v>41316</v>
      </c>
    </row>
    <row r="2323" spans="1:15" x14ac:dyDescent="0.2">
      <c r="A2323" t="s">
        <v>6936</v>
      </c>
      <c r="B2323" t="s">
        <v>12284</v>
      </c>
      <c r="C2323" t="s">
        <v>50230</v>
      </c>
      <c r="D2323" t="str">
        <f>VLOOKUP(C2323,key!A$2:B$634,2,FALSE)</f>
        <v>Al-Misrakh</v>
      </c>
      <c r="E2323" t="str">
        <f>VLOOKUP(D2323,key!B$2:D$634,2,FALSE)</f>
        <v>YEM314</v>
      </c>
      <c r="F2323">
        <v>29</v>
      </c>
      <c r="G2323">
        <v>2018</v>
      </c>
      <c r="H2323">
        <v>2</v>
      </c>
      <c r="I2323">
        <v>12</v>
      </c>
      <c r="J2323" s="3">
        <v>43143</v>
      </c>
      <c r="K2323" t="s">
        <v>45427</v>
      </c>
      <c r="L2323" t="s">
        <v>19134</v>
      </c>
      <c r="M2323" t="s">
        <v>30830</v>
      </c>
      <c r="N2323" t="s">
        <v>35882</v>
      </c>
      <c r="O2323" t="s">
        <v>41317</v>
      </c>
    </row>
    <row r="2324" spans="1:15" x14ac:dyDescent="0.2">
      <c r="A2324" t="s">
        <v>7037</v>
      </c>
      <c r="B2324" t="s">
        <v>12284</v>
      </c>
      <c r="C2324" t="s">
        <v>50230</v>
      </c>
      <c r="D2324" t="str">
        <f>VLOOKUP(C2324,key!A$2:B$634,2,FALSE)</f>
        <v>Al-Misrakh</v>
      </c>
      <c r="E2324" t="str">
        <f>VLOOKUP(D2324,key!B$2:D$634,2,FALSE)</f>
        <v>YEM314</v>
      </c>
      <c r="F2324">
        <v>29</v>
      </c>
      <c r="G2324">
        <v>2018</v>
      </c>
      <c r="H2324">
        <v>2</v>
      </c>
      <c r="I2324">
        <v>13</v>
      </c>
      <c r="J2324" s="3">
        <v>43144</v>
      </c>
      <c r="K2324" t="s">
        <v>45427</v>
      </c>
      <c r="L2324" t="s">
        <v>19223</v>
      </c>
      <c r="M2324" t="s">
        <v>30919</v>
      </c>
      <c r="N2324" t="s">
        <v>35882</v>
      </c>
      <c r="O2324" t="s">
        <v>41374</v>
      </c>
    </row>
    <row r="2325" spans="1:15" x14ac:dyDescent="0.2">
      <c r="A2325" t="s">
        <v>7038</v>
      </c>
      <c r="B2325" t="s">
        <v>12284</v>
      </c>
      <c r="C2325" t="s">
        <v>50230</v>
      </c>
      <c r="D2325" t="str">
        <f>VLOOKUP(C2325,key!A$2:B$634,2,FALSE)</f>
        <v>Al-Misrakh</v>
      </c>
      <c r="E2325" t="str">
        <f>VLOOKUP(D2325,key!B$2:D$634,2,FALSE)</f>
        <v>YEM314</v>
      </c>
      <c r="F2325">
        <v>29</v>
      </c>
      <c r="G2325">
        <v>2018</v>
      </c>
      <c r="H2325">
        <v>2</v>
      </c>
      <c r="I2325">
        <v>13</v>
      </c>
      <c r="J2325" s="3">
        <v>43144</v>
      </c>
      <c r="K2325" t="s">
        <v>45427</v>
      </c>
      <c r="L2325" t="s">
        <v>19224</v>
      </c>
      <c r="M2325" t="s">
        <v>30920</v>
      </c>
      <c r="N2325" t="s">
        <v>35881</v>
      </c>
      <c r="O2325" t="s">
        <v>41375</v>
      </c>
    </row>
    <row r="2326" spans="1:15" x14ac:dyDescent="0.2">
      <c r="A2326" t="s">
        <v>7141</v>
      </c>
      <c r="B2326" t="s">
        <v>12284</v>
      </c>
      <c r="C2326" t="s">
        <v>50230</v>
      </c>
      <c r="D2326" t="str">
        <f>VLOOKUP(C2326,key!A$2:B$634,2,FALSE)</f>
        <v>Al-Misrakh</v>
      </c>
      <c r="E2326" t="str">
        <f>VLOOKUP(D2326,key!B$2:D$634,2,FALSE)</f>
        <v>YEM314</v>
      </c>
      <c r="F2326">
        <v>29</v>
      </c>
      <c r="G2326">
        <v>2018</v>
      </c>
      <c r="H2326">
        <v>2</v>
      </c>
      <c r="I2326">
        <v>14</v>
      </c>
      <c r="J2326" s="3">
        <v>43145</v>
      </c>
      <c r="K2326" t="s">
        <v>45426</v>
      </c>
      <c r="L2326" t="s">
        <v>19316</v>
      </c>
      <c r="M2326" t="s">
        <v>31013</v>
      </c>
      <c r="N2326" t="s">
        <v>35882</v>
      </c>
      <c r="O2326" t="s">
        <v>41398</v>
      </c>
    </row>
    <row r="2327" spans="1:15" x14ac:dyDescent="0.2">
      <c r="A2327" t="s">
        <v>7142</v>
      </c>
      <c r="B2327" t="s">
        <v>12284</v>
      </c>
      <c r="C2327" t="s">
        <v>50230</v>
      </c>
      <c r="D2327" t="str">
        <f>VLOOKUP(C2327,key!A$2:B$634,2,FALSE)</f>
        <v>Al-Misrakh</v>
      </c>
      <c r="E2327" t="str">
        <f>VLOOKUP(D2327,key!B$2:D$634,2,FALSE)</f>
        <v>YEM314</v>
      </c>
      <c r="F2327">
        <v>29</v>
      </c>
      <c r="G2327">
        <v>2018</v>
      </c>
      <c r="H2327">
        <v>2</v>
      </c>
      <c r="I2327">
        <v>14</v>
      </c>
      <c r="J2327" s="3">
        <v>43145</v>
      </c>
      <c r="K2327" t="s">
        <v>45426</v>
      </c>
      <c r="L2327" t="s">
        <v>19317</v>
      </c>
      <c r="M2327" t="s">
        <v>31014</v>
      </c>
      <c r="N2327" t="s">
        <v>35882</v>
      </c>
      <c r="O2327" t="s">
        <v>41445</v>
      </c>
    </row>
    <row r="2328" spans="1:15" x14ac:dyDescent="0.2">
      <c r="A2328" t="s">
        <v>7143</v>
      </c>
      <c r="B2328" t="s">
        <v>12284</v>
      </c>
      <c r="C2328" t="s">
        <v>50230</v>
      </c>
      <c r="D2328" t="str">
        <f>VLOOKUP(C2328,key!A$2:B$634,2,FALSE)</f>
        <v>Al-Misrakh</v>
      </c>
      <c r="E2328" t="str">
        <f>VLOOKUP(D2328,key!B$2:D$634,2,FALSE)</f>
        <v>YEM314</v>
      </c>
      <c r="F2328">
        <v>29</v>
      </c>
      <c r="G2328">
        <v>2018</v>
      </c>
      <c r="H2328">
        <v>2</v>
      </c>
      <c r="I2328">
        <v>14</v>
      </c>
      <c r="J2328" s="3">
        <v>43145</v>
      </c>
      <c r="K2328" t="s">
        <v>45427</v>
      </c>
      <c r="L2328" t="s">
        <v>19318</v>
      </c>
      <c r="M2328" t="s">
        <v>31015</v>
      </c>
      <c r="N2328" t="s">
        <v>35881</v>
      </c>
      <c r="O2328" t="s">
        <v>41445</v>
      </c>
    </row>
    <row r="2329" spans="1:15" x14ac:dyDescent="0.2">
      <c r="A2329" t="s">
        <v>7144</v>
      </c>
      <c r="B2329" t="s">
        <v>12284</v>
      </c>
      <c r="C2329" t="s">
        <v>50230</v>
      </c>
      <c r="D2329" t="str">
        <f>VLOOKUP(C2329,key!A$2:B$634,2,FALSE)</f>
        <v>Al-Misrakh</v>
      </c>
      <c r="E2329" t="str">
        <f>VLOOKUP(D2329,key!B$2:D$634,2,FALSE)</f>
        <v>YEM314</v>
      </c>
      <c r="F2329">
        <v>29</v>
      </c>
      <c r="G2329">
        <v>2018</v>
      </c>
      <c r="H2329">
        <v>2</v>
      </c>
      <c r="I2329">
        <v>14</v>
      </c>
      <c r="J2329" s="3">
        <v>43145</v>
      </c>
      <c r="K2329" t="s">
        <v>45427</v>
      </c>
      <c r="L2329" t="s">
        <v>19319</v>
      </c>
      <c r="M2329" t="s">
        <v>31016</v>
      </c>
      <c r="N2329" t="s">
        <v>35882</v>
      </c>
      <c r="O2329" t="s">
        <v>41446</v>
      </c>
    </row>
    <row r="2330" spans="1:15" x14ac:dyDescent="0.2">
      <c r="A2330" t="s">
        <v>7145</v>
      </c>
      <c r="B2330" t="s">
        <v>12284</v>
      </c>
      <c r="C2330" t="s">
        <v>50230</v>
      </c>
      <c r="D2330" t="str">
        <f>VLOOKUP(C2330,key!A$2:B$634,2,FALSE)</f>
        <v>Al-Misrakh</v>
      </c>
      <c r="E2330" t="str">
        <f>VLOOKUP(D2330,key!B$2:D$634,2,FALSE)</f>
        <v>YEM314</v>
      </c>
      <c r="F2330">
        <v>29</v>
      </c>
      <c r="G2330">
        <v>2018</v>
      </c>
      <c r="H2330">
        <v>2</v>
      </c>
      <c r="I2330">
        <v>14</v>
      </c>
      <c r="J2330" s="3">
        <v>43145</v>
      </c>
      <c r="K2330" t="s">
        <v>45427</v>
      </c>
      <c r="L2330" t="s">
        <v>19320</v>
      </c>
      <c r="M2330" t="s">
        <v>31017</v>
      </c>
      <c r="N2330" t="s">
        <v>35882</v>
      </c>
      <c r="O2330" t="s">
        <v>41414</v>
      </c>
    </row>
    <row r="2331" spans="1:15" x14ac:dyDescent="0.2">
      <c r="A2331" t="s">
        <v>7146</v>
      </c>
      <c r="B2331" t="s">
        <v>12284</v>
      </c>
      <c r="C2331" t="s">
        <v>50230</v>
      </c>
      <c r="D2331" t="str">
        <f>VLOOKUP(C2331,key!A$2:B$634,2,FALSE)</f>
        <v>Al-Misrakh</v>
      </c>
      <c r="E2331" t="str">
        <f>VLOOKUP(D2331,key!B$2:D$634,2,FALSE)</f>
        <v>YEM314</v>
      </c>
      <c r="F2331">
        <v>29</v>
      </c>
      <c r="G2331">
        <v>2018</v>
      </c>
      <c r="H2331">
        <v>2</v>
      </c>
      <c r="I2331">
        <v>14</v>
      </c>
      <c r="J2331" s="3">
        <v>43145</v>
      </c>
      <c r="K2331" t="s">
        <v>45427</v>
      </c>
      <c r="L2331" t="s">
        <v>19321</v>
      </c>
      <c r="M2331" t="s">
        <v>31018</v>
      </c>
      <c r="N2331" t="s">
        <v>35882</v>
      </c>
      <c r="O2331" t="s">
        <v>41416</v>
      </c>
    </row>
    <row r="2332" spans="1:15" x14ac:dyDescent="0.2">
      <c r="A2332" t="s">
        <v>7234</v>
      </c>
      <c r="B2332" t="s">
        <v>12284</v>
      </c>
      <c r="C2332" t="s">
        <v>50230</v>
      </c>
      <c r="D2332" t="str">
        <f>VLOOKUP(C2332,key!A$2:B$634,2,FALSE)</f>
        <v>Al-Misrakh</v>
      </c>
      <c r="E2332" t="str">
        <f>VLOOKUP(D2332,key!B$2:D$634,2,FALSE)</f>
        <v>YEM314</v>
      </c>
      <c r="F2332">
        <v>29</v>
      </c>
      <c r="G2332">
        <v>2018</v>
      </c>
      <c r="H2332">
        <v>2</v>
      </c>
      <c r="I2332">
        <v>15</v>
      </c>
      <c r="J2332" s="3">
        <v>43146</v>
      </c>
      <c r="K2332" t="s">
        <v>45427</v>
      </c>
      <c r="L2332" t="s">
        <v>19406</v>
      </c>
      <c r="M2332" t="s">
        <v>31104</v>
      </c>
      <c r="N2332" t="s">
        <v>35882</v>
      </c>
      <c r="O2332" t="s">
        <v>41507</v>
      </c>
    </row>
    <row r="2333" spans="1:15" x14ac:dyDescent="0.2">
      <c r="A2333" t="s">
        <v>7235</v>
      </c>
      <c r="B2333" t="s">
        <v>12284</v>
      </c>
      <c r="C2333" t="s">
        <v>50230</v>
      </c>
      <c r="D2333" t="str">
        <f>VLOOKUP(C2333,key!A$2:B$634,2,FALSE)</f>
        <v>Al-Misrakh</v>
      </c>
      <c r="E2333" t="str">
        <f>VLOOKUP(D2333,key!B$2:D$634,2,FALSE)</f>
        <v>YEM314</v>
      </c>
      <c r="F2333">
        <v>29</v>
      </c>
      <c r="G2333">
        <v>2018</v>
      </c>
      <c r="H2333">
        <v>2</v>
      </c>
      <c r="I2333">
        <v>15</v>
      </c>
      <c r="J2333" s="3">
        <v>43146</v>
      </c>
      <c r="K2333" t="s">
        <v>45427</v>
      </c>
      <c r="L2333" t="s">
        <v>19407</v>
      </c>
      <c r="M2333" t="s">
        <v>31105</v>
      </c>
      <c r="N2333" t="s">
        <v>35882</v>
      </c>
      <c r="O2333" t="s">
        <v>41508</v>
      </c>
    </row>
    <row r="2334" spans="1:15" x14ac:dyDescent="0.2">
      <c r="A2334" t="s">
        <v>7399</v>
      </c>
      <c r="B2334" t="s">
        <v>12284</v>
      </c>
      <c r="C2334" t="s">
        <v>50230</v>
      </c>
      <c r="D2334" t="str">
        <f>VLOOKUP(C2334,key!A$2:B$634,2,FALSE)</f>
        <v>Al-Misrakh</v>
      </c>
      <c r="E2334" t="str">
        <f>VLOOKUP(D2334,key!B$2:D$634,2,FALSE)</f>
        <v>YEM314</v>
      </c>
      <c r="F2334">
        <v>29</v>
      </c>
      <c r="G2334">
        <v>2018</v>
      </c>
      <c r="H2334">
        <v>2</v>
      </c>
      <c r="I2334">
        <v>17</v>
      </c>
      <c r="J2334" s="3">
        <v>43148</v>
      </c>
      <c r="K2334" t="s">
        <v>45427</v>
      </c>
      <c r="L2334" t="s">
        <v>19562</v>
      </c>
      <c r="M2334" t="s">
        <v>31263</v>
      </c>
      <c r="N2334" t="s">
        <v>35882</v>
      </c>
      <c r="O2334" t="s">
        <v>41620</v>
      </c>
    </row>
    <row r="2335" spans="1:15" x14ac:dyDescent="0.2">
      <c r="A2335" t="s">
        <v>11938</v>
      </c>
      <c r="B2335" t="s">
        <v>12284</v>
      </c>
      <c r="C2335" t="s">
        <v>50230</v>
      </c>
      <c r="D2335" t="str">
        <f>VLOOKUP(C2335,key!A$2:B$634,2,FALSE)</f>
        <v>Al-Misrakh</v>
      </c>
      <c r="E2335" t="str">
        <f>VLOOKUP(D2335,key!B$2:D$634,2,FALSE)</f>
        <v>YEM314</v>
      </c>
      <c r="F2335">
        <v>40</v>
      </c>
      <c r="G2335">
        <v>2018</v>
      </c>
      <c r="H2335">
        <v>4</v>
      </c>
      <c r="I2335">
        <v>30</v>
      </c>
      <c r="J2335" s="3">
        <v>43220</v>
      </c>
      <c r="K2335" t="s">
        <v>45430</v>
      </c>
      <c r="L2335" t="s">
        <v>23865</v>
      </c>
      <c r="M2335" t="s">
        <v>35609</v>
      </c>
      <c r="N2335" t="s">
        <v>35882</v>
      </c>
      <c r="O2335" t="s">
        <v>45142</v>
      </c>
    </row>
    <row r="2336" spans="1:15" x14ac:dyDescent="0.2">
      <c r="A2336" t="s">
        <v>46082</v>
      </c>
      <c r="B2336" t="s">
        <v>45435</v>
      </c>
      <c r="C2336" t="s">
        <v>50230</v>
      </c>
      <c r="D2336" t="str">
        <f>VLOOKUP(C2336,key!A$2:B$634,2,FALSE)</f>
        <v>Al-Misrakh</v>
      </c>
      <c r="E2336" t="str">
        <f>VLOOKUP(D2336,key!B$2:D$634,2,FALSE)</f>
        <v>YEM314</v>
      </c>
      <c r="G2336" s="1">
        <v>2018</v>
      </c>
      <c r="H2336" s="1">
        <v>7</v>
      </c>
      <c r="I2336" s="1">
        <v>3</v>
      </c>
      <c r="J2336" s="3" t="str">
        <f>CONCATENATE(H2336,"/",I2336,"/",G2336)</f>
        <v>7/3/2018</v>
      </c>
      <c r="K2336" t="s">
        <v>49556</v>
      </c>
      <c r="M2336" t="s">
        <v>48032</v>
      </c>
      <c r="O2336" t="s">
        <v>49248</v>
      </c>
    </row>
    <row r="2337" spans="1:15" x14ac:dyDescent="0.2">
      <c r="A2337" t="s">
        <v>46588</v>
      </c>
      <c r="B2337" t="s">
        <v>45435</v>
      </c>
      <c r="C2337" t="s">
        <v>50230</v>
      </c>
      <c r="D2337" t="str">
        <f>VLOOKUP(C2337,key!A$2:B$634,2,FALSE)</f>
        <v>Al-Misrakh</v>
      </c>
      <c r="E2337" t="str">
        <f>VLOOKUP(D2337,key!B$2:D$634,2,FALSE)</f>
        <v>YEM314</v>
      </c>
      <c r="G2337" s="1">
        <v>2018</v>
      </c>
      <c r="H2337" s="1">
        <v>6</v>
      </c>
      <c r="I2337" s="1">
        <v>15</v>
      </c>
      <c r="J2337" s="3" t="str">
        <f>CONCATENATE(H2337,"/",I2337,"/",G2337)</f>
        <v>6/15/2018</v>
      </c>
      <c r="K2337" t="s">
        <v>49556</v>
      </c>
      <c r="M2337" t="s">
        <v>48450</v>
      </c>
      <c r="O2337" t="s">
        <v>49235</v>
      </c>
    </row>
    <row r="2338" spans="1:15" x14ac:dyDescent="0.2">
      <c r="A2338" t="s">
        <v>46602</v>
      </c>
      <c r="B2338" t="s">
        <v>45435</v>
      </c>
      <c r="C2338" t="s">
        <v>50230</v>
      </c>
      <c r="D2338" t="str">
        <f>VLOOKUP(C2338,key!A$2:B$634,2,FALSE)</f>
        <v>Al-Misrakh</v>
      </c>
      <c r="E2338" t="str">
        <f>VLOOKUP(D2338,key!B$2:D$634,2,FALSE)</f>
        <v>YEM314</v>
      </c>
      <c r="G2338" s="1">
        <v>2018</v>
      </c>
      <c r="H2338" s="1">
        <v>6</v>
      </c>
      <c r="I2338" s="1">
        <v>15</v>
      </c>
      <c r="J2338" s="3" t="str">
        <f>CONCATENATE(H2338,"/",I2338,"/",G2338)</f>
        <v>6/15/2018</v>
      </c>
      <c r="K2338" t="s">
        <v>49556</v>
      </c>
      <c r="M2338" t="s">
        <v>48450</v>
      </c>
      <c r="O2338" t="s">
        <v>49235</v>
      </c>
    </row>
    <row r="2339" spans="1:15" x14ac:dyDescent="0.2">
      <c r="A2339" t="s">
        <v>31</v>
      </c>
      <c r="B2339" t="s">
        <v>12273</v>
      </c>
      <c r="C2339" t="s">
        <v>12299</v>
      </c>
      <c r="D2339" t="str">
        <f>VLOOKUP(C2339,key!A$2:B$634,2,FALSE)</f>
        <v>Al-Mualla</v>
      </c>
      <c r="E2339" t="str">
        <f>VLOOKUP(D2339,key!B$2:D$634,2,FALSE)</f>
        <v>YEM3</v>
      </c>
      <c r="F2339">
        <v>1</v>
      </c>
      <c r="G2339">
        <v>2017</v>
      </c>
      <c r="H2339">
        <v>8</v>
      </c>
      <c r="I2339">
        <v>1</v>
      </c>
      <c r="J2339" s="3">
        <v>42948</v>
      </c>
      <c r="K2339" t="s">
        <v>45429</v>
      </c>
      <c r="L2339" t="s">
        <v>12557</v>
      </c>
      <c r="M2339" t="s">
        <v>24209</v>
      </c>
      <c r="N2339" t="s">
        <v>35882</v>
      </c>
      <c r="O2339" t="s">
        <v>35918</v>
      </c>
    </row>
    <row r="2340" spans="1:15" x14ac:dyDescent="0.2">
      <c r="A2340" t="s">
        <v>186</v>
      </c>
      <c r="B2340" t="s">
        <v>12273</v>
      </c>
      <c r="C2340" t="s">
        <v>12299</v>
      </c>
      <c r="D2340" t="str">
        <f>VLOOKUP(C2340,key!A$2:B$634,2,FALSE)</f>
        <v>Al-Mualla</v>
      </c>
      <c r="E2340" t="str">
        <f>VLOOKUP(D2340,key!B$2:D$634,2,FALSE)</f>
        <v>YEM3</v>
      </c>
      <c r="F2340">
        <v>3</v>
      </c>
      <c r="G2340">
        <v>2017</v>
      </c>
      <c r="H2340">
        <v>8</v>
      </c>
      <c r="I2340">
        <v>17</v>
      </c>
      <c r="J2340" s="3">
        <v>42964</v>
      </c>
      <c r="K2340" t="s">
        <v>45429</v>
      </c>
      <c r="L2340" t="s">
        <v>12713</v>
      </c>
      <c r="M2340" t="s">
        <v>24366</v>
      </c>
      <c r="N2340" t="s">
        <v>35881</v>
      </c>
      <c r="O2340" t="s">
        <v>36065</v>
      </c>
    </row>
    <row r="2341" spans="1:15" x14ac:dyDescent="0.2">
      <c r="A2341" t="s">
        <v>224</v>
      </c>
      <c r="B2341" t="s">
        <v>12273</v>
      </c>
      <c r="C2341" t="s">
        <v>12299</v>
      </c>
      <c r="D2341" t="str">
        <f>VLOOKUP(C2341,key!A$2:B$634,2,FALSE)</f>
        <v>Al-Mualla</v>
      </c>
      <c r="E2341" t="str">
        <f>VLOOKUP(D2341,key!B$2:D$634,2,FALSE)</f>
        <v>YEM3</v>
      </c>
      <c r="F2341">
        <v>4</v>
      </c>
      <c r="G2341">
        <v>2017</v>
      </c>
      <c r="H2341">
        <v>8</v>
      </c>
      <c r="I2341">
        <v>21</v>
      </c>
      <c r="J2341" s="3">
        <v>42968</v>
      </c>
      <c r="K2341" t="s">
        <v>12523</v>
      </c>
      <c r="L2341" t="s">
        <v>12751</v>
      </c>
      <c r="M2341" t="s">
        <v>24404</v>
      </c>
      <c r="N2341" t="s">
        <v>35881</v>
      </c>
      <c r="O2341" t="s">
        <v>36103</v>
      </c>
    </row>
    <row r="2342" spans="1:15" x14ac:dyDescent="0.2">
      <c r="A2342" t="s">
        <v>232</v>
      </c>
      <c r="B2342" t="s">
        <v>12273</v>
      </c>
      <c r="C2342" t="s">
        <v>12299</v>
      </c>
      <c r="D2342" t="str">
        <f>VLOOKUP(C2342,key!A$2:B$634,2,FALSE)</f>
        <v>Al-Mualla</v>
      </c>
      <c r="E2342" t="str">
        <f>VLOOKUP(D2342,key!B$2:D$634,2,FALSE)</f>
        <v>YEM3</v>
      </c>
      <c r="F2342">
        <v>4</v>
      </c>
      <c r="G2342">
        <v>2017</v>
      </c>
      <c r="H2342">
        <v>8</v>
      </c>
      <c r="I2342">
        <v>22</v>
      </c>
      <c r="J2342" s="3">
        <v>42969</v>
      </c>
      <c r="K2342" t="s">
        <v>45429</v>
      </c>
      <c r="L2342" t="s">
        <v>12760</v>
      </c>
      <c r="M2342" t="s">
        <v>24413</v>
      </c>
      <c r="N2342" t="s">
        <v>35881</v>
      </c>
      <c r="O2342" t="s">
        <v>36112</v>
      </c>
    </row>
    <row r="2343" spans="1:15" x14ac:dyDescent="0.2">
      <c r="A2343" t="s">
        <v>261</v>
      </c>
      <c r="B2343" t="s">
        <v>12273</v>
      </c>
      <c r="C2343" t="s">
        <v>12299</v>
      </c>
      <c r="D2343" t="str">
        <f>VLOOKUP(C2343,key!A$2:B$634,2,FALSE)</f>
        <v>Al-Mualla</v>
      </c>
      <c r="E2343" t="str">
        <f>VLOOKUP(D2343,key!B$2:D$634,2,FALSE)</f>
        <v>YEM3</v>
      </c>
      <c r="F2343">
        <v>4</v>
      </c>
      <c r="G2343">
        <v>2017</v>
      </c>
      <c r="H2343">
        <v>8</v>
      </c>
      <c r="I2343">
        <v>25</v>
      </c>
      <c r="J2343" s="3">
        <v>42972</v>
      </c>
      <c r="K2343" t="s">
        <v>45427</v>
      </c>
      <c r="L2343" t="s">
        <v>12787</v>
      </c>
      <c r="M2343" t="s">
        <v>24440</v>
      </c>
      <c r="N2343" t="s">
        <v>35882</v>
      </c>
      <c r="O2343" t="s">
        <v>36136</v>
      </c>
    </row>
    <row r="2344" spans="1:15" x14ac:dyDescent="0.2">
      <c r="A2344" t="s">
        <v>267</v>
      </c>
      <c r="B2344" t="s">
        <v>12273</v>
      </c>
      <c r="C2344" t="s">
        <v>12299</v>
      </c>
      <c r="D2344" t="str">
        <f>VLOOKUP(C2344,key!A$2:B$634,2,FALSE)</f>
        <v>Al-Mualla</v>
      </c>
      <c r="E2344" t="str">
        <f>VLOOKUP(D2344,key!B$2:D$634,2,FALSE)</f>
        <v>YEM3</v>
      </c>
      <c r="F2344">
        <v>4</v>
      </c>
      <c r="G2344">
        <v>2017</v>
      </c>
      <c r="H2344">
        <v>8</v>
      </c>
      <c r="I2344">
        <v>26</v>
      </c>
      <c r="J2344" s="3">
        <v>42973</v>
      </c>
      <c r="K2344" t="s">
        <v>45429</v>
      </c>
      <c r="L2344" t="s">
        <v>12793</v>
      </c>
      <c r="M2344" t="s">
        <v>24446</v>
      </c>
      <c r="N2344" t="s">
        <v>35881</v>
      </c>
      <c r="O2344" t="s">
        <v>36142</v>
      </c>
    </row>
    <row r="2345" spans="1:15" x14ac:dyDescent="0.2">
      <c r="A2345" t="s">
        <v>305</v>
      </c>
      <c r="B2345" t="s">
        <v>12273</v>
      </c>
      <c r="C2345" t="s">
        <v>12299</v>
      </c>
      <c r="D2345" t="str">
        <f>VLOOKUP(C2345,key!A$2:B$634,2,FALSE)</f>
        <v>Al-Mualla</v>
      </c>
      <c r="E2345" t="str">
        <f>VLOOKUP(D2345,key!B$2:D$634,2,FALSE)</f>
        <v>YEM3</v>
      </c>
      <c r="F2345">
        <v>5</v>
      </c>
      <c r="G2345">
        <v>2017</v>
      </c>
      <c r="H2345">
        <v>8</v>
      </c>
      <c r="I2345">
        <v>31</v>
      </c>
      <c r="J2345" s="3">
        <v>42978</v>
      </c>
      <c r="K2345" t="s">
        <v>45430</v>
      </c>
      <c r="L2345" t="s">
        <v>12832</v>
      </c>
      <c r="M2345" t="s">
        <v>24485</v>
      </c>
      <c r="N2345" t="s">
        <v>35882</v>
      </c>
      <c r="O2345" t="s">
        <v>36178</v>
      </c>
    </row>
    <row r="2346" spans="1:15" x14ac:dyDescent="0.2">
      <c r="A2346" t="s">
        <v>327</v>
      </c>
      <c r="B2346" t="s">
        <v>12273</v>
      </c>
      <c r="C2346" t="s">
        <v>12299</v>
      </c>
      <c r="D2346" t="str">
        <f>VLOOKUP(C2346,key!A$2:B$634,2,FALSE)</f>
        <v>Al-Mualla</v>
      </c>
      <c r="E2346" t="str">
        <f>VLOOKUP(D2346,key!B$2:D$634,2,FALSE)</f>
        <v>YEM3</v>
      </c>
      <c r="F2346">
        <v>6</v>
      </c>
      <c r="G2346">
        <v>2017</v>
      </c>
      <c r="H2346">
        <v>9</v>
      </c>
      <c r="I2346">
        <v>4</v>
      </c>
      <c r="J2346" s="3">
        <v>42982</v>
      </c>
      <c r="K2346" t="s">
        <v>12524</v>
      </c>
      <c r="L2346" t="s">
        <v>12854</v>
      </c>
      <c r="M2346" t="s">
        <v>24507</v>
      </c>
      <c r="N2346" t="s">
        <v>35882</v>
      </c>
      <c r="O2346" t="s">
        <v>36199</v>
      </c>
    </row>
    <row r="2347" spans="1:15" x14ac:dyDescent="0.2">
      <c r="A2347" t="s">
        <v>328</v>
      </c>
      <c r="B2347" t="s">
        <v>12273</v>
      </c>
      <c r="C2347" t="s">
        <v>12299</v>
      </c>
      <c r="D2347" t="str">
        <f>VLOOKUP(C2347,key!A$2:B$634,2,FALSE)</f>
        <v>Al-Mualla</v>
      </c>
      <c r="E2347" t="str">
        <f>VLOOKUP(D2347,key!B$2:D$634,2,FALSE)</f>
        <v>YEM3</v>
      </c>
      <c r="F2347">
        <v>6</v>
      </c>
      <c r="G2347">
        <v>2017</v>
      </c>
      <c r="H2347">
        <v>9</v>
      </c>
      <c r="I2347">
        <v>4</v>
      </c>
      <c r="J2347" s="3">
        <v>42982</v>
      </c>
      <c r="K2347" t="s">
        <v>45430</v>
      </c>
      <c r="L2347" t="s">
        <v>12855</v>
      </c>
      <c r="M2347" t="s">
        <v>24508</v>
      </c>
      <c r="N2347" t="s">
        <v>35882</v>
      </c>
      <c r="O2347" t="s">
        <v>36199</v>
      </c>
    </row>
    <row r="2348" spans="1:15" x14ac:dyDescent="0.2">
      <c r="A2348" t="s">
        <v>331</v>
      </c>
      <c r="B2348" t="s">
        <v>12273</v>
      </c>
      <c r="C2348" t="s">
        <v>12299</v>
      </c>
      <c r="D2348" t="str">
        <f>VLOOKUP(C2348,key!A$2:B$634,2,FALSE)</f>
        <v>Al-Mualla</v>
      </c>
      <c r="E2348" t="str">
        <f>VLOOKUP(D2348,key!B$2:D$634,2,FALSE)</f>
        <v>YEM3</v>
      </c>
      <c r="F2348">
        <v>6</v>
      </c>
      <c r="G2348">
        <v>2017</v>
      </c>
      <c r="H2348">
        <v>9</v>
      </c>
      <c r="I2348">
        <v>6</v>
      </c>
      <c r="J2348" s="3">
        <v>42984</v>
      </c>
      <c r="K2348" t="s">
        <v>45427</v>
      </c>
      <c r="L2348" t="s">
        <v>12859</v>
      </c>
      <c r="M2348" t="s">
        <v>24512</v>
      </c>
      <c r="N2348" t="s">
        <v>35882</v>
      </c>
      <c r="O2348" t="s">
        <v>36203</v>
      </c>
    </row>
    <row r="2349" spans="1:15" x14ac:dyDescent="0.2">
      <c r="A2349" t="s">
        <v>641</v>
      </c>
      <c r="B2349" t="s">
        <v>12273</v>
      </c>
      <c r="C2349" t="s">
        <v>12299</v>
      </c>
      <c r="D2349" t="str">
        <f>VLOOKUP(C2349,key!A$2:B$634,2,FALSE)</f>
        <v>Al-Mualla</v>
      </c>
      <c r="E2349" t="str">
        <f>VLOOKUP(D2349,key!B$2:D$634,2,FALSE)</f>
        <v>YEM3</v>
      </c>
      <c r="F2349">
        <v>10</v>
      </c>
      <c r="G2349">
        <v>2017</v>
      </c>
      <c r="H2349">
        <v>10</v>
      </c>
      <c r="I2349">
        <v>8</v>
      </c>
      <c r="J2349" s="3">
        <v>43016</v>
      </c>
      <c r="K2349" t="s">
        <v>45427</v>
      </c>
      <c r="L2349" t="s">
        <v>13171</v>
      </c>
      <c r="M2349" t="s">
        <v>24823</v>
      </c>
      <c r="N2349" t="s">
        <v>35882</v>
      </c>
      <c r="O2349" t="s">
        <v>36484</v>
      </c>
    </row>
    <row r="2350" spans="1:15" x14ac:dyDescent="0.2">
      <c r="A2350" t="s">
        <v>649</v>
      </c>
      <c r="B2350" t="s">
        <v>12273</v>
      </c>
      <c r="C2350" t="s">
        <v>12299</v>
      </c>
      <c r="D2350" t="str">
        <f>VLOOKUP(C2350,key!A$2:B$634,2,FALSE)</f>
        <v>Al-Mualla</v>
      </c>
      <c r="E2350" t="str">
        <f>VLOOKUP(D2350,key!B$2:D$634,2,FALSE)</f>
        <v>YEM3</v>
      </c>
      <c r="F2350">
        <v>11</v>
      </c>
      <c r="G2350">
        <v>2017</v>
      </c>
      <c r="H2350">
        <v>10</v>
      </c>
      <c r="I2350">
        <v>9</v>
      </c>
      <c r="J2350" s="3">
        <v>43017</v>
      </c>
      <c r="K2350" t="s">
        <v>45429</v>
      </c>
      <c r="L2350" t="s">
        <v>13179</v>
      </c>
      <c r="M2350" t="s">
        <v>24831</v>
      </c>
      <c r="N2350" t="s">
        <v>35882</v>
      </c>
      <c r="O2350" t="s">
        <v>36492</v>
      </c>
    </row>
    <row r="2351" spans="1:15" x14ac:dyDescent="0.2">
      <c r="A2351" t="s">
        <v>664</v>
      </c>
      <c r="B2351" t="s">
        <v>12273</v>
      </c>
      <c r="C2351" t="s">
        <v>12299</v>
      </c>
      <c r="D2351" t="str">
        <f>VLOOKUP(C2351,key!A$2:B$634,2,FALSE)</f>
        <v>Al-Mualla</v>
      </c>
      <c r="E2351" t="str">
        <f>VLOOKUP(D2351,key!B$2:D$634,2,FALSE)</f>
        <v>YEM3</v>
      </c>
      <c r="F2351">
        <v>11</v>
      </c>
      <c r="G2351">
        <v>2017</v>
      </c>
      <c r="H2351">
        <v>10</v>
      </c>
      <c r="I2351">
        <v>10</v>
      </c>
      <c r="J2351" s="3">
        <v>43018</v>
      </c>
      <c r="K2351" t="s">
        <v>45431</v>
      </c>
      <c r="L2351" t="s">
        <v>13194</v>
      </c>
      <c r="M2351" t="s">
        <v>24846</v>
      </c>
      <c r="N2351" t="s">
        <v>35882</v>
      </c>
      <c r="O2351" t="s">
        <v>36506</v>
      </c>
    </row>
    <row r="2352" spans="1:15" x14ac:dyDescent="0.2">
      <c r="A2352" t="s">
        <v>729</v>
      </c>
      <c r="B2352" t="s">
        <v>12273</v>
      </c>
      <c r="C2352" t="s">
        <v>12299</v>
      </c>
      <c r="D2352" t="str">
        <f>VLOOKUP(C2352,key!A$2:B$634,2,FALSE)</f>
        <v>Al-Mualla</v>
      </c>
      <c r="E2352" t="str">
        <f>VLOOKUP(D2352,key!B$2:D$634,2,FALSE)</f>
        <v>YEM3</v>
      </c>
      <c r="F2352">
        <v>12</v>
      </c>
      <c r="G2352">
        <v>2017</v>
      </c>
      <c r="H2352">
        <v>10</v>
      </c>
      <c r="I2352">
        <v>16</v>
      </c>
      <c r="J2352" s="3">
        <v>43024</v>
      </c>
      <c r="K2352" t="s">
        <v>45427</v>
      </c>
      <c r="L2352" t="s">
        <v>13258</v>
      </c>
      <c r="M2352" t="s">
        <v>24910</v>
      </c>
      <c r="N2352" t="s">
        <v>35881</v>
      </c>
      <c r="O2352" t="s">
        <v>36567</v>
      </c>
    </row>
    <row r="2353" spans="1:15" x14ac:dyDescent="0.2">
      <c r="A2353" t="s">
        <v>842</v>
      </c>
      <c r="B2353" t="s">
        <v>12273</v>
      </c>
      <c r="C2353" t="s">
        <v>12299</v>
      </c>
      <c r="D2353" t="str">
        <f>VLOOKUP(C2353,key!A$2:B$634,2,FALSE)</f>
        <v>Al-Mualla</v>
      </c>
      <c r="E2353" t="str">
        <f>VLOOKUP(D2353,key!B$2:D$634,2,FALSE)</f>
        <v>YEM3</v>
      </c>
      <c r="F2353">
        <v>13</v>
      </c>
      <c r="G2353">
        <v>2017</v>
      </c>
      <c r="H2353">
        <v>10</v>
      </c>
      <c r="I2353">
        <v>25</v>
      </c>
      <c r="J2353" s="3">
        <v>43033</v>
      </c>
      <c r="K2353" t="s">
        <v>45427</v>
      </c>
      <c r="L2353" t="s">
        <v>13371</v>
      </c>
      <c r="M2353" t="s">
        <v>25023</v>
      </c>
      <c r="N2353" t="s">
        <v>35882</v>
      </c>
      <c r="O2353" t="s">
        <v>36673</v>
      </c>
    </row>
    <row r="2354" spans="1:15" x14ac:dyDescent="0.2">
      <c r="A2354" t="s">
        <v>923</v>
      </c>
      <c r="B2354" t="s">
        <v>12273</v>
      </c>
      <c r="C2354" t="s">
        <v>12299</v>
      </c>
      <c r="D2354" t="str">
        <f>VLOOKUP(C2354,key!A$2:B$634,2,FALSE)</f>
        <v>Al-Mualla</v>
      </c>
      <c r="E2354" t="str">
        <f>VLOOKUP(D2354,key!B$2:D$634,2,FALSE)</f>
        <v>YEM3</v>
      </c>
      <c r="F2354">
        <v>14</v>
      </c>
      <c r="G2354">
        <v>2017</v>
      </c>
      <c r="H2354">
        <v>11</v>
      </c>
      <c r="I2354">
        <v>1</v>
      </c>
      <c r="J2354" s="3">
        <v>43040</v>
      </c>
      <c r="K2354" t="s">
        <v>45429</v>
      </c>
      <c r="L2354" t="s">
        <v>13448</v>
      </c>
      <c r="M2354" t="s">
        <v>25101</v>
      </c>
      <c r="N2354" t="s">
        <v>35882</v>
      </c>
      <c r="O2354" t="s">
        <v>36745</v>
      </c>
    </row>
    <row r="2355" spans="1:15" x14ac:dyDescent="0.2">
      <c r="A2355" t="s">
        <v>924</v>
      </c>
      <c r="B2355" t="s">
        <v>12273</v>
      </c>
      <c r="C2355" t="s">
        <v>12299</v>
      </c>
      <c r="D2355" t="str">
        <f>VLOOKUP(C2355,key!A$2:B$634,2,FALSE)</f>
        <v>Al-Mualla</v>
      </c>
      <c r="E2355" t="str">
        <f>VLOOKUP(D2355,key!B$2:D$634,2,FALSE)</f>
        <v>YEM3</v>
      </c>
      <c r="F2355">
        <v>14</v>
      </c>
      <c r="G2355">
        <v>2017</v>
      </c>
      <c r="H2355">
        <v>11</v>
      </c>
      <c r="I2355">
        <v>1</v>
      </c>
      <c r="J2355" s="3">
        <v>43040</v>
      </c>
      <c r="K2355" t="s">
        <v>12523</v>
      </c>
      <c r="L2355" t="s">
        <v>13451</v>
      </c>
      <c r="M2355" t="s">
        <v>25104</v>
      </c>
      <c r="N2355" t="s">
        <v>35882</v>
      </c>
      <c r="O2355" t="s">
        <v>36748</v>
      </c>
    </row>
    <row r="2356" spans="1:15" x14ac:dyDescent="0.2">
      <c r="A2356" t="s">
        <v>953</v>
      </c>
      <c r="B2356" t="s">
        <v>12273</v>
      </c>
      <c r="C2356" t="s">
        <v>12299</v>
      </c>
      <c r="D2356" t="str">
        <f>VLOOKUP(C2356,key!A$2:B$634,2,FALSE)</f>
        <v>Al-Mualla</v>
      </c>
      <c r="E2356" t="str">
        <f>VLOOKUP(D2356,key!B$2:D$634,2,FALSE)</f>
        <v>YEM3</v>
      </c>
      <c r="F2356">
        <v>14</v>
      </c>
      <c r="G2356">
        <v>2017</v>
      </c>
      <c r="H2356">
        <v>11</v>
      </c>
      <c r="I2356">
        <v>2</v>
      </c>
      <c r="J2356" s="3">
        <v>43041</v>
      </c>
      <c r="K2356" t="s">
        <v>45427</v>
      </c>
      <c r="L2356" t="s">
        <v>13482</v>
      </c>
      <c r="M2356" t="s">
        <v>25135</v>
      </c>
      <c r="N2356" t="s">
        <v>35883</v>
      </c>
      <c r="O2356" t="s">
        <v>36779</v>
      </c>
    </row>
    <row r="2357" spans="1:15" x14ac:dyDescent="0.2">
      <c r="A2357" t="s">
        <v>1647</v>
      </c>
      <c r="B2357" t="s">
        <v>12273</v>
      </c>
      <c r="C2357" t="s">
        <v>12299</v>
      </c>
      <c r="D2357" t="str">
        <f>VLOOKUP(C2357,key!A$2:B$634,2,FALSE)</f>
        <v>Al-Mualla</v>
      </c>
      <c r="E2357" t="str">
        <f>VLOOKUP(D2357,key!B$2:D$634,2,FALSE)</f>
        <v>YEM3</v>
      </c>
      <c r="F2357">
        <v>17</v>
      </c>
      <c r="G2357">
        <v>2017</v>
      </c>
      <c r="H2357">
        <v>11</v>
      </c>
      <c r="I2357">
        <v>21</v>
      </c>
      <c r="J2357" s="3">
        <v>43060</v>
      </c>
      <c r="K2357" t="s">
        <v>12524</v>
      </c>
      <c r="L2357" t="s">
        <v>14167</v>
      </c>
      <c r="M2357" t="s">
        <v>25813</v>
      </c>
      <c r="N2357" t="s">
        <v>35881</v>
      </c>
      <c r="O2357" t="s">
        <v>37367</v>
      </c>
    </row>
    <row r="2358" spans="1:15" x14ac:dyDescent="0.2">
      <c r="A2358" t="s">
        <v>4502</v>
      </c>
      <c r="B2358" t="s">
        <v>12273</v>
      </c>
      <c r="C2358" t="s">
        <v>12299</v>
      </c>
      <c r="D2358" t="str">
        <f>VLOOKUP(C2358,key!A$2:B$634,2,FALSE)</f>
        <v>Al-Mualla</v>
      </c>
      <c r="E2358" t="str">
        <f>VLOOKUP(D2358,key!B$2:D$634,2,FALSE)</f>
        <v>YEM3</v>
      </c>
      <c r="F2358">
        <v>25</v>
      </c>
      <c r="G2358">
        <v>2018</v>
      </c>
      <c r="H2358">
        <v>1</v>
      </c>
      <c r="I2358">
        <v>15</v>
      </c>
      <c r="J2358" s="3">
        <v>43115</v>
      </c>
      <c r="K2358" t="s">
        <v>12523</v>
      </c>
      <c r="L2358" t="s">
        <v>16900</v>
      </c>
      <c r="M2358" t="s">
        <v>28573</v>
      </c>
      <c r="N2358" t="s">
        <v>35881</v>
      </c>
      <c r="O2358" t="s">
        <v>39542</v>
      </c>
    </row>
    <row r="2359" spans="1:15" x14ac:dyDescent="0.2">
      <c r="A2359" t="s">
        <v>4603</v>
      </c>
      <c r="B2359" t="s">
        <v>12273</v>
      </c>
      <c r="C2359" t="s">
        <v>12299</v>
      </c>
      <c r="D2359" t="str">
        <f>VLOOKUP(C2359,key!A$2:B$634,2,FALSE)</f>
        <v>Al-Mualla</v>
      </c>
      <c r="E2359" t="str">
        <f>VLOOKUP(D2359,key!B$2:D$634,2,FALSE)</f>
        <v>YEM3</v>
      </c>
      <c r="F2359">
        <v>25</v>
      </c>
      <c r="G2359">
        <v>2018</v>
      </c>
      <c r="H2359">
        <v>1</v>
      </c>
      <c r="I2359">
        <v>16</v>
      </c>
      <c r="J2359" s="3">
        <v>43116</v>
      </c>
      <c r="K2359" t="s">
        <v>12523</v>
      </c>
      <c r="L2359" t="s">
        <v>16990</v>
      </c>
      <c r="M2359" t="s">
        <v>28666</v>
      </c>
      <c r="N2359" t="s">
        <v>35881</v>
      </c>
      <c r="O2359" t="s">
        <v>39613</v>
      </c>
    </row>
    <row r="2360" spans="1:15" x14ac:dyDescent="0.2">
      <c r="A2360" t="s">
        <v>5395</v>
      </c>
      <c r="B2360" t="s">
        <v>12273</v>
      </c>
      <c r="C2360" t="s">
        <v>12299</v>
      </c>
      <c r="D2360" t="str">
        <f>VLOOKUP(C2360,key!A$2:B$634,2,FALSE)</f>
        <v>Al-Mualla</v>
      </c>
      <c r="E2360" t="str">
        <f>VLOOKUP(D2360,key!B$2:D$634,2,FALSE)</f>
        <v>YEM3</v>
      </c>
      <c r="F2360">
        <v>26</v>
      </c>
      <c r="G2360">
        <v>2018</v>
      </c>
      <c r="H2360">
        <v>1</v>
      </c>
      <c r="I2360">
        <v>26</v>
      </c>
      <c r="J2360" s="3">
        <v>43126</v>
      </c>
      <c r="K2360" t="s">
        <v>45431</v>
      </c>
      <c r="L2360" t="s">
        <v>17720</v>
      </c>
      <c r="M2360" t="s">
        <v>29408</v>
      </c>
      <c r="N2360" t="s">
        <v>35881</v>
      </c>
      <c r="O2360" t="s">
        <v>40198</v>
      </c>
    </row>
    <row r="2361" spans="1:15" x14ac:dyDescent="0.2">
      <c r="A2361" t="s">
        <v>5515</v>
      </c>
      <c r="B2361" t="s">
        <v>12273</v>
      </c>
      <c r="C2361" t="s">
        <v>12299</v>
      </c>
      <c r="D2361" t="str">
        <f>VLOOKUP(C2361,key!A$2:B$634,2,FALSE)</f>
        <v>Al-Mualla</v>
      </c>
      <c r="E2361" t="str">
        <f>VLOOKUP(D2361,key!B$2:D$634,2,FALSE)</f>
        <v>YEM3</v>
      </c>
      <c r="F2361">
        <v>26</v>
      </c>
      <c r="G2361">
        <v>2018</v>
      </c>
      <c r="H2361">
        <v>1</v>
      </c>
      <c r="I2361">
        <v>27</v>
      </c>
      <c r="J2361" s="3">
        <v>43127</v>
      </c>
      <c r="K2361" t="s">
        <v>45429</v>
      </c>
      <c r="L2361" t="s">
        <v>17827</v>
      </c>
      <c r="M2361" t="s">
        <v>29516</v>
      </c>
      <c r="N2361" t="s">
        <v>35881</v>
      </c>
      <c r="O2361" t="s">
        <v>40275</v>
      </c>
    </row>
    <row r="2362" spans="1:15" x14ac:dyDescent="0.2">
      <c r="A2362" t="s">
        <v>5516</v>
      </c>
      <c r="B2362" t="s">
        <v>12273</v>
      </c>
      <c r="C2362" t="s">
        <v>12299</v>
      </c>
      <c r="D2362" t="str">
        <f>VLOOKUP(C2362,key!A$2:B$634,2,FALSE)</f>
        <v>Al-Mualla</v>
      </c>
      <c r="E2362" t="str">
        <f>VLOOKUP(D2362,key!B$2:D$634,2,FALSE)</f>
        <v>YEM3</v>
      </c>
      <c r="F2362">
        <v>26</v>
      </c>
      <c r="G2362">
        <v>2018</v>
      </c>
      <c r="H2362">
        <v>1</v>
      </c>
      <c r="I2362">
        <v>27</v>
      </c>
      <c r="J2362" s="3">
        <v>43127</v>
      </c>
      <c r="K2362" t="s">
        <v>45429</v>
      </c>
      <c r="L2362" t="s">
        <v>17828</v>
      </c>
      <c r="M2362" t="s">
        <v>29517</v>
      </c>
      <c r="N2362" t="s">
        <v>35881</v>
      </c>
      <c r="O2362" t="s">
        <v>40276</v>
      </c>
    </row>
    <row r="2363" spans="1:15" x14ac:dyDescent="0.2">
      <c r="A2363" t="s">
        <v>5517</v>
      </c>
      <c r="B2363" t="s">
        <v>12273</v>
      </c>
      <c r="C2363" t="s">
        <v>12299</v>
      </c>
      <c r="D2363" t="str">
        <f>VLOOKUP(C2363,key!A$2:B$634,2,FALSE)</f>
        <v>Al-Mualla</v>
      </c>
      <c r="E2363" t="str">
        <f>VLOOKUP(D2363,key!B$2:D$634,2,FALSE)</f>
        <v>YEM3</v>
      </c>
      <c r="F2363">
        <v>26</v>
      </c>
      <c r="G2363">
        <v>2018</v>
      </c>
      <c r="H2363">
        <v>1</v>
      </c>
      <c r="I2363">
        <v>27</v>
      </c>
      <c r="J2363" s="3">
        <v>43127</v>
      </c>
      <c r="K2363" t="s">
        <v>45430</v>
      </c>
      <c r="L2363" t="s">
        <v>17829</v>
      </c>
      <c r="M2363" t="s">
        <v>29518</v>
      </c>
      <c r="N2363" t="s">
        <v>35881</v>
      </c>
      <c r="O2363" t="s">
        <v>40277</v>
      </c>
    </row>
    <row r="2364" spans="1:15" x14ac:dyDescent="0.2">
      <c r="A2364" t="s">
        <v>5705</v>
      </c>
      <c r="B2364" t="s">
        <v>12273</v>
      </c>
      <c r="C2364" t="s">
        <v>12299</v>
      </c>
      <c r="D2364" t="str">
        <f>VLOOKUP(C2364,key!A$2:B$634,2,FALSE)</f>
        <v>Al-Mualla</v>
      </c>
      <c r="E2364" t="str">
        <f>VLOOKUP(D2364,key!B$2:D$634,2,FALSE)</f>
        <v>YEM3</v>
      </c>
      <c r="F2364">
        <v>27</v>
      </c>
      <c r="G2364">
        <v>2018</v>
      </c>
      <c r="H2364">
        <v>1</v>
      </c>
      <c r="I2364">
        <v>29</v>
      </c>
      <c r="J2364" s="3">
        <v>43129</v>
      </c>
      <c r="K2364" t="s">
        <v>45427</v>
      </c>
      <c r="L2364" t="s">
        <v>18006</v>
      </c>
      <c r="M2364" t="s">
        <v>29695</v>
      </c>
      <c r="N2364" t="s">
        <v>35881</v>
      </c>
      <c r="O2364" t="s">
        <v>40413</v>
      </c>
    </row>
    <row r="2365" spans="1:15" x14ac:dyDescent="0.2">
      <c r="A2365" t="s">
        <v>6182</v>
      </c>
      <c r="B2365" t="s">
        <v>12273</v>
      </c>
      <c r="C2365" t="s">
        <v>12299</v>
      </c>
      <c r="D2365" t="str">
        <f>VLOOKUP(C2365,key!A$2:B$634,2,FALSE)</f>
        <v>Al-Mualla</v>
      </c>
      <c r="E2365" t="str">
        <f>VLOOKUP(D2365,key!B$2:D$634,2,FALSE)</f>
        <v>YEM3</v>
      </c>
      <c r="F2365">
        <v>27</v>
      </c>
      <c r="G2365">
        <v>2018</v>
      </c>
      <c r="H2365">
        <v>2</v>
      </c>
      <c r="I2365">
        <v>4</v>
      </c>
      <c r="J2365" s="3">
        <v>43135</v>
      </c>
      <c r="K2365" t="s">
        <v>45429</v>
      </c>
      <c r="L2365" t="s">
        <v>18450</v>
      </c>
      <c r="M2365" t="s">
        <v>30147</v>
      </c>
      <c r="N2365" t="s">
        <v>35882</v>
      </c>
      <c r="O2365" t="s">
        <v>40775</v>
      </c>
    </row>
    <row r="2366" spans="1:15" x14ac:dyDescent="0.2">
      <c r="A2366" t="s">
        <v>6440</v>
      </c>
      <c r="B2366" t="s">
        <v>12273</v>
      </c>
      <c r="C2366" t="s">
        <v>12299</v>
      </c>
      <c r="D2366" t="str">
        <f>VLOOKUP(C2366,key!A$2:B$634,2,FALSE)</f>
        <v>Al-Mualla</v>
      </c>
      <c r="E2366" t="str">
        <f>VLOOKUP(D2366,key!B$2:D$634,2,FALSE)</f>
        <v>YEM3</v>
      </c>
      <c r="F2366">
        <v>28</v>
      </c>
      <c r="G2366">
        <v>2018</v>
      </c>
      <c r="H2366">
        <v>2</v>
      </c>
      <c r="I2366">
        <v>7</v>
      </c>
      <c r="J2366" s="3">
        <v>43138</v>
      </c>
      <c r="K2366" t="s">
        <v>45431</v>
      </c>
      <c r="L2366" t="s">
        <v>18689</v>
      </c>
      <c r="M2366" t="s">
        <v>30386</v>
      </c>
      <c r="N2366" t="s">
        <v>35882</v>
      </c>
      <c r="O2366" t="s">
        <v>40950</v>
      </c>
    </row>
    <row r="2367" spans="1:15" x14ac:dyDescent="0.2">
      <c r="A2367" t="s">
        <v>6615</v>
      </c>
      <c r="B2367" t="s">
        <v>12273</v>
      </c>
      <c r="C2367" t="s">
        <v>12299</v>
      </c>
      <c r="D2367" t="str">
        <f>VLOOKUP(C2367,key!A$2:B$634,2,FALSE)</f>
        <v>Al-Mualla</v>
      </c>
      <c r="E2367" t="str">
        <f>VLOOKUP(D2367,key!B$2:D$634,2,FALSE)</f>
        <v>YEM3</v>
      </c>
      <c r="F2367">
        <v>28</v>
      </c>
      <c r="G2367">
        <v>2018</v>
      </c>
      <c r="H2367">
        <v>2</v>
      </c>
      <c r="I2367">
        <v>9</v>
      </c>
      <c r="J2367" s="3">
        <v>43140</v>
      </c>
      <c r="K2367" t="s">
        <v>45427</v>
      </c>
      <c r="L2367" t="s">
        <v>18846</v>
      </c>
      <c r="M2367" t="s">
        <v>30543</v>
      </c>
      <c r="N2367" t="s">
        <v>35882</v>
      </c>
      <c r="O2367" t="s">
        <v>41076</v>
      </c>
    </row>
    <row r="2368" spans="1:15" x14ac:dyDescent="0.2">
      <c r="A2368" t="s">
        <v>6956</v>
      </c>
      <c r="B2368" t="s">
        <v>12273</v>
      </c>
      <c r="C2368" t="s">
        <v>12299</v>
      </c>
      <c r="D2368" t="str">
        <f>VLOOKUP(C2368,key!A$2:B$634,2,FALSE)</f>
        <v>Al-Mualla</v>
      </c>
      <c r="E2368" t="str">
        <f>VLOOKUP(D2368,key!B$2:D$634,2,FALSE)</f>
        <v>YEM3</v>
      </c>
      <c r="F2368">
        <v>29</v>
      </c>
      <c r="G2368">
        <v>2018</v>
      </c>
      <c r="H2368">
        <v>2</v>
      </c>
      <c r="I2368">
        <v>13</v>
      </c>
      <c r="J2368" s="3">
        <v>43144</v>
      </c>
      <c r="K2368" t="s">
        <v>45427</v>
      </c>
      <c r="L2368" t="s">
        <v>19154</v>
      </c>
      <c r="M2368" t="s">
        <v>30849</v>
      </c>
      <c r="N2368" t="s">
        <v>35882</v>
      </c>
      <c r="O2368" t="s">
        <v>41327</v>
      </c>
    </row>
    <row r="2369" spans="1:15" x14ac:dyDescent="0.2">
      <c r="A2369" t="s">
        <v>7495</v>
      </c>
      <c r="B2369" t="s">
        <v>12273</v>
      </c>
      <c r="C2369" t="s">
        <v>12299</v>
      </c>
      <c r="D2369" t="str">
        <f>VLOOKUP(C2369,key!A$2:B$634,2,FALSE)</f>
        <v>Al-Mualla</v>
      </c>
      <c r="E2369" t="str">
        <f>VLOOKUP(D2369,key!B$2:D$634,2,FALSE)</f>
        <v>YEM3</v>
      </c>
      <c r="F2369">
        <v>30</v>
      </c>
      <c r="G2369">
        <v>2018</v>
      </c>
      <c r="H2369">
        <v>2</v>
      </c>
      <c r="I2369">
        <v>19</v>
      </c>
      <c r="J2369" s="3">
        <v>43150</v>
      </c>
      <c r="K2369" t="s">
        <v>45427</v>
      </c>
      <c r="L2369" t="s">
        <v>19647</v>
      </c>
      <c r="M2369" t="s">
        <v>31349</v>
      </c>
      <c r="N2369" t="s">
        <v>35882</v>
      </c>
      <c r="O2369" t="s">
        <v>41683</v>
      </c>
    </row>
    <row r="2370" spans="1:15" x14ac:dyDescent="0.2">
      <c r="A2370" t="s">
        <v>7593</v>
      </c>
      <c r="B2370" t="s">
        <v>12273</v>
      </c>
      <c r="C2370" t="s">
        <v>12299</v>
      </c>
      <c r="D2370" t="str">
        <f>VLOOKUP(C2370,key!A$2:B$634,2,FALSE)</f>
        <v>Al-Mualla</v>
      </c>
      <c r="E2370" t="str">
        <f>VLOOKUP(D2370,key!B$2:D$634,2,FALSE)</f>
        <v>YEM3</v>
      </c>
      <c r="F2370">
        <v>30</v>
      </c>
      <c r="G2370">
        <v>2018</v>
      </c>
      <c r="H2370">
        <v>2</v>
      </c>
      <c r="I2370">
        <v>20</v>
      </c>
      <c r="J2370" s="3">
        <v>43151</v>
      </c>
      <c r="K2370" t="s">
        <v>45427</v>
      </c>
      <c r="L2370" t="s">
        <v>19740</v>
      </c>
      <c r="M2370" t="s">
        <v>31443</v>
      </c>
      <c r="N2370" t="s">
        <v>35882</v>
      </c>
      <c r="O2370" t="s">
        <v>41748</v>
      </c>
    </row>
    <row r="2371" spans="1:15" x14ac:dyDescent="0.2">
      <c r="A2371" t="s">
        <v>7594</v>
      </c>
      <c r="B2371" t="s">
        <v>12273</v>
      </c>
      <c r="C2371" t="s">
        <v>12299</v>
      </c>
      <c r="D2371" t="str">
        <f>VLOOKUP(C2371,key!A$2:B$634,2,FALSE)</f>
        <v>Al-Mualla</v>
      </c>
      <c r="E2371" t="str">
        <f>VLOOKUP(D2371,key!B$2:D$634,2,FALSE)</f>
        <v>YEM3</v>
      </c>
      <c r="F2371">
        <v>30</v>
      </c>
      <c r="G2371">
        <v>2018</v>
      </c>
      <c r="H2371">
        <v>2</v>
      </c>
      <c r="I2371">
        <v>20</v>
      </c>
      <c r="J2371" s="3">
        <v>43151</v>
      </c>
      <c r="K2371" t="s">
        <v>45427</v>
      </c>
      <c r="L2371" t="s">
        <v>19741</v>
      </c>
      <c r="M2371" t="s">
        <v>31444</v>
      </c>
      <c r="N2371" t="s">
        <v>35882</v>
      </c>
      <c r="O2371" t="s">
        <v>41749</v>
      </c>
    </row>
    <row r="2372" spans="1:15" x14ac:dyDescent="0.2">
      <c r="A2372" t="s">
        <v>7805</v>
      </c>
      <c r="B2372" t="s">
        <v>12273</v>
      </c>
      <c r="C2372" t="s">
        <v>12299</v>
      </c>
      <c r="D2372" t="str">
        <f>VLOOKUP(C2372,key!A$2:B$634,2,FALSE)</f>
        <v>Al-Mualla</v>
      </c>
      <c r="E2372" t="str">
        <f>VLOOKUP(D2372,key!B$2:D$634,2,FALSE)</f>
        <v>YEM3</v>
      </c>
      <c r="F2372">
        <v>30</v>
      </c>
      <c r="G2372">
        <v>2018</v>
      </c>
      <c r="H2372">
        <v>2</v>
      </c>
      <c r="I2372">
        <v>22</v>
      </c>
      <c r="J2372" s="3">
        <v>43153</v>
      </c>
      <c r="K2372" t="s">
        <v>45427</v>
      </c>
      <c r="L2372" t="s">
        <v>19935</v>
      </c>
      <c r="M2372" t="s">
        <v>31639</v>
      </c>
      <c r="N2372" t="s">
        <v>35882</v>
      </c>
      <c r="O2372" t="s">
        <v>41899</v>
      </c>
    </row>
    <row r="2373" spans="1:15" x14ac:dyDescent="0.2">
      <c r="A2373" t="s">
        <v>8350</v>
      </c>
      <c r="B2373" t="s">
        <v>12273</v>
      </c>
      <c r="C2373" t="s">
        <v>12299</v>
      </c>
      <c r="D2373" t="str">
        <f>VLOOKUP(C2373,key!A$2:B$634,2,FALSE)</f>
        <v>Al-Mualla</v>
      </c>
      <c r="E2373" t="str">
        <f>VLOOKUP(D2373,key!B$2:D$634,2,FALSE)</f>
        <v>YEM3</v>
      </c>
      <c r="F2373">
        <v>31</v>
      </c>
      <c r="G2373">
        <v>2018</v>
      </c>
      <c r="H2373">
        <v>3</v>
      </c>
      <c r="I2373">
        <v>2</v>
      </c>
      <c r="J2373" s="3">
        <v>43161</v>
      </c>
      <c r="K2373" t="s">
        <v>12523</v>
      </c>
      <c r="L2373" t="s">
        <v>20439</v>
      </c>
      <c r="M2373" t="s">
        <v>32147</v>
      </c>
      <c r="N2373" t="s">
        <v>35882</v>
      </c>
      <c r="O2373" t="s">
        <v>42305</v>
      </c>
    </row>
    <row r="2374" spans="1:15" x14ac:dyDescent="0.2">
      <c r="A2374" t="s">
        <v>8350</v>
      </c>
      <c r="B2374" t="s">
        <v>12273</v>
      </c>
      <c r="C2374" t="s">
        <v>12299</v>
      </c>
      <c r="D2374" t="str">
        <f>VLOOKUP(C2374,key!A$2:B$634,2,FALSE)</f>
        <v>Al-Mualla</v>
      </c>
      <c r="E2374" t="str">
        <f>VLOOKUP(D2374,key!B$2:D$634,2,FALSE)</f>
        <v>YEM3</v>
      </c>
      <c r="F2374">
        <v>32</v>
      </c>
      <c r="G2374">
        <v>2018</v>
      </c>
      <c r="H2374">
        <v>3</v>
      </c>
      <c r="I2374">
        <v>2</v>
      </c>
      <c r="J2374" s="3">
        <v>43163</v>
      </c>
      <c r="K2374" t="s">
        <v>12523</v>
      </c>
      <c r="L2374" t="s">
        <v>20440</v>
      </c>
      <c r="M2374" t="s">
        <v>32148</v>
      </c>
      <c r="N2374" t="s">
        <v>35882</v>
      </c>
      <c r="O2374" t="s">
        <v>42306</v>
      </c>
    </row>
    <row r="2375" spans="1:15" x14ac:dyDescent="0.2">
      <c r="A2375" t="s">
        <v>8416</v>
      </c>
      <c r="B2375" t="s">
        <v>12273</v>
      </c>
      <c r="C2375" t="s">
        <v>12299</v>
      </c>
      <c r="D2375" t="str">
        <f>VLOOKUP(C2375,key!A$2:B$634,2,FALSE)</f>
        <v>Al-Mualla</v>
      </c>
      <c r="E2375" t="str">
        <f>VLOOKUP(D2375,key!B$2:D$634,2,FALSE)</f>
        <v>YEM3</v>
      </c>
      <c r="F2375">
        <v>31</v>
      </c>
      <c r="G2375">
        <v>2018</v>
      </c>
      <c r="H2375">
        <v>3</v>
      </c>
      <c r="I2375">
        <v>3</v>
      </c>
      <c r="J2375" s="3">
        <v>43162</v>
      </c>
      <c r="K2375" t="s">
        <v>45427</v>
      </c>
      <c r="L2375" t="s">
        <v>20503</v>
      </c>
      <c r="M2375" t="s">
        <v>32213</v>
      </c>
      <c r="N2375" t="s">
        <v>35882</v>
      </c>
      <c r="O2375" t="s">
        <v>42357</v>
      </c>
    </row>
    <row r="2376" spans="1:15" x14ac:dyDescent="0.2">
      <c r="A2376" t="s">
        <v>8596</v>
      </c>
      <c r="B2376" t="s">
        <v>12273</v>
      </c>
      <c r="C2376" t="s">
        <v>12299</v>
      </c>
      <c r="D2376" t="str">
        <f>VLOOKUP(C2376,key!A$2:B$634,2,FALSE)</f>
        <v>Al-Mualla</v>
      </c>
      <c r="E2376" t="str">
        <f>VLOOKUP(D2376,key!B$2:D$634,2,FALSE)</f>
        <v>YEM3</v>
      </c>
      <c r="F2376">
        <v>32</v>
      </c>
      <c r="G2376">
        <v>2018</v>
      </c>
      <c r="H2376">
        <v>3</v>
      </c>
      <c r="I2376">
        <v>6</v>
      </c>
      <c r="J2376" s="3">
        <v>43165</v>
      </c>
      <c r="K2376" t="s">
        <v>45427</v>
      </c>
      <c r="L2376" t="s">
        <v>20676</v>
      </c>
      <c r="M2376" t="s">
        <v>32386</v>
      </c>
      <c r="N2376" t="s">
        <v>35882</v>
      </c>
      <c r="O2376" t="s">
        <v>42493</v>
      </c>
    </row>
    <row r="2377" spans="1:15" x14ac:dyDescent="0.2">
      <c r="A2377" t="s">
        <v>8716</v>
      </c>
      <c r="B2377" t="s">
        <v>12273</v>
      </c>
      <c r="C2377" t="s">
        <v>12299</v>
      </c>
      <c r="D2377" t="str">
        <f>VLOOKUP(C2377,key!A$2:B$634,2,FALSE)</f>
        <v>Al-Mualla</v>
      </c>
      <c r="E2377" t="str">
        <f>VLOOKUP(D2377,key!B$2:D$634,2,FALSE)</f>
        <v>YEM3</v>
      </c>
      <c r="F2377">
        <v>32</v>
      </c>
      <c r="G2377">
        <v>2018</v>
      </c>
      <c r="H2377">
        <v>3</v>
      </c>
      <c r="I2377">
        <v>8</v>
      </c>
      <c r="J2377" s="3">
        <v>43167</v>
      </c>
      <c r="K2377" t="s">
        <v>12523</v>
      </c>
      <c r="L2377" t="s">
        <v>20788</v>
      </c>
      <c r="M2377" t="s">
        <v>32500</v>
      </c>
      <c r="N2377" t="s">
        <v>35882</v>
      </c>
      <c r="O2377" t="s">
        <v>42591</v>
      </c>
    </row>
    <row r="2378" spans="1:15" x14ac:dyDescent="0.2">
      <c r="A2378" t="s">
        <v>9498</v>
      </c>
      <c r="B2378" t="s">
        <v>12273</v>
      </c>
      <c r="C2378" t="s">
        <v>12299</v>
      </c>
      <c r="D2378" t="str">
        <f>VLOOKUP(C2378,key!A$2:B$634,2,FALSE)</f>
        <v>Al-Mualla</v>
      </c>
      <c r="E2378" t="str">
        <f>VLOOKUP(D2378,key!B$2:D$634,2,FALSE)</f>
        <v>YEM3</v>
      </c>
      <c r="F2378">
        <v>34</v>
      </c>
      <c r="G2378">
        <v>2018</v>
      </c>
      <c r="H2378">
        <v>3</v>
      </c>
      <c r="I2378">
        <v>21</v>
      </c>
      <c r="J2378" s="3">
        <v>43180</v>
      </c>
      <c r="K2378" t="s">
        <v>12523</v>
      </c>
      <c r="L2378" t="s">
        <v>21544</v>
      </c>
      <c r="M2378" t="s">
        <v>33261</v>
      </c>
      <c r="N2378" t="s">
        <v>35882</v>
      </c>
      <c r="O2378" t="s">
        <v>43233</v>
      </c>
    </row>
    <row r="2379" spans="1:15" x14ac:dyDescent="0.2">
      <c r="A2379" t="s">
        <v>9554</v>
      </c>
      <c r="B2379" t="s">
        <v>12273</v>
      </c>
      <c r="C2379" t="s">
        <v>12299</v>
      </c>
      <c r="D2379" t="str">
        <f>VLOOKUP(C2379,key!A$2:B$634,2,FALSE)</f>
        <v>Al-Mualla</v>
      </c>
      <c r="E2379" t="str">
        <f>VLOOKUP(D2379,key!B$2:D$634,2,FALSE)</f>
        <v>YEM3</v>
      </c>
      <c r="F2379">
        <v>34</v>
      </c>
      <c r="G2379">
        <v>2018</v>
      </c>
      <c r="H2379">
        <v>3</v>
      </c>
      <c r="I2379">
        <v>22</v>
      </c>
      <c r="J2379" s="3">
        <v>43181</v>
      </c>
      <c r="K2379" t="s">
        <v>12523</v>
      </c>
      <c r="L2379" t="s">
        <v>21596</v>
      </c>
      <c r="M2379" t="s">
        <v>33313</v>
      </c>
      <c r="N2379" t="s">
        <v>35882</v>
      </c>
      <c r="O2379" t="s">
        <v>43284</v>
      </c>
    </row>
    <row r="2380" spans="1:15" x14ac:dyDescent="0.2">
      <c r="A2380" t="s">
        <v>9613</v>
      </c>
      <c r="B2380" t="s">
        <v>12273</v>
      </c>
      <c r="C2380" t="s">
        <v>12299</v>
      </c>
      <c r="D2380" t="str">
        <f>VLOOKUP(C2380,key!A$2:B$634,2,FALSE)</f>
        <v>Al-Mualla</v>
      </c>
      <c r="E2380" t="str">
        <f>VLOOKUP(D2380,key!B$2:D$634,2,FALSE)</f>
        <v>YEM3</v>
      </c>
      <c r="F2380">
        <v>34</v>
      </c>
      <c r="G2380">
        <v>2018</v>
      </c>
      <c r="H2380">
        <v>3</v>
      </c>
      <c r="I2380">
        <v>23</v>
      </c>
      <c r="J2380" s="3">
        <v>43182</v>
      </c>
      <c r="K2380" t="s">
        <v>12523</v>
      </c>
      <c r="L2380" t="s">
        <v>21652</v>
      </c>
      <c r="M2380" t="s">
        <v>33372</v>
      </c>
      <c r="N2380" t="s">
        <v>35882</v>
      </c>
      <c r="O2380" t="s">
        <v>43329</v>
      </c>
    </row>
    <row r="2381" spans="1:15" x14ac:dyDescent="0.2">
      <c r="A2381" t="s">
        <v>9908</v>
      </c>
      <c r="B2381" t="s">
        <v>12273</v>
      </c>
      <c r="C2381" t="s">
        <v>12299</v>
      </c>
      <c r="D2381" t="str">
        <f>VLOOKUP(C2381,key!A$2:B$634,2,FALSE)</f>
        <v>Al-Mualla</v>
      </c>
      <c r="E2381" t="str">
        <f>VLOOKUP(D2381,key!B$2:D$634,2,FALSE)</f>
        <v>YEM3</v>
      </c>
      <c r="F2381">
        <v>35</v>
      </c>
      <c r="G2381">
        <v>2018</v>
      </c>
      <c r="H2381">
        <v>3</v>
      </c>
      <c r="I2381">
        <v>28</v>
      </c>
      <c r="J2381" s="3">
        <v>43187</v>
      </c>
      <c r="K2381" t="s">
        <v>45430</v>
      </c>
      <c r="L2381" t="s">
        <v>21933</v>
      </c>
      <c r="M2381" t="s">
        <v>33655</v>
      </c>
      <c r="N2381" t="s">
        <v>35882</v>
      </c>
      <c r="O2381" t="s">
        <v>43554</v>
      </c>
    </row>
    <row r="2382" spans="1:15" x14ac:dyDescent="0.2">
      <c r="A2382" t="s">
        <v>9909</v>
      </c>
      <c r="B2382" t="s">
        <v>12273</v>
      </c>
      <c r="C2382" t="s">
        <v>12299</v>
      </c>
      <c r="D2382" t="str">
        <f>VLOOKUP(C2382,key!A$2:B$634,2,FALSE)</f>
        <v>Al-Mualla</v>
      </c>
      <c r="E2382" t="str">
        <f>VLOOKUP(D2382,key!B$2:D$634,2,FALSE)</f>
        <v>YEM3</v>
      </c>
      <c r="F2382">
        <v>35</v>
      </c>
      <c r="G2382">
        <v>2018</v>
      </c>
      <c r="H2382">
        <v>3</v>
      </c>
      <c r="I2382">
        <v>28</v>
      </c>
      <c r="J2382" s="3">
        <v>43187</v>
      </c>
      <c r="K2382" t="s">
        <v>12523</v>
      </c>
      <c r="L2382" t="s">
        <v>21934</v>
      </c>
      <c r="M2382" t="s">
        <v>33656</v>
      </c>
      <c r="N2382" t="s">
        <v>35882</v>
      </c>
      <c r="O2382" t="s">
        <v>38921</v>
      </c>
    </row>
    <row r="2383" spans="1:15" x14ac:dyDescent="0.2">
      <c r="A2383" t="s">
        <v>9983</v>
      </c>
      <c r="B2383" t="s">
        <v>12273</v>
      </c>
      <c r="C2383" t="s">
        <v>12299</v>
      </c>
      <c r="D2383" t="str">
        <f>VLOOKUP(C2383,key!A$2:B$634,2,FALSE)</f>
        <v>Al-Mualla</v>
      </c>
      <c r="E2383" t="str">
        <f>VLOOKUP(D2383,key!B$2:D$634,2,FALSE)</f>
        <v>YEM3</v>
      </c>
      <c r="F2383">
        <v>35</v>
      </c>
      <c r="G2383">
        <v>2018</v>
      </c>
      <c r="H2383">
        <v>3</v>
      </c>
      <c r="I2383">
        <v>29</v>
      </c>
      <c r="J2383" s="3">
        <v>43188</v>
      </c>
      <c r="K2383" t="s">
        <v>12523</v>
      </c>
      <c r="L2383" t="s">
        <v>22003</v>
      </c>
      <c r="M2383" t="s">
        <v>33725</v>
      </c>
      <c r="N2383" t="s">
        <v>35882</v>
      </c>
      <c r="O2383" t="s">
        <v>43616</v>
      </c>
    </row>
    <row r="2384" spans="1:15" x14ac:dyDescent="0.2">
      <c r="A2384" t="s">
        <v>10428</v>
      </c>
      <c r="B2384" t="s">
        <v>12273</v>
      </c>
      <c r="C2384" t="s">
        <v>12299</v>
      </c>
      <c r="D2384" t="str">
        <f>VLOOKUP(C2384,key!A$2:B$634,2,FALSE)</f>
        <v>Al-Mualla</v>
      </c>
      <c r="E2384" t="str">
        <f>VLOOKUP(D2384,key!B$2:D$634,2,FALSE)</f>
        <v>YEM3</v>
      </c>
      <c r="F2384">
        <v>36</v>
      </c>
      <c r="G2384">
        <v>2018</v>
      </c>
      <c r="H2384">
        <v>4</v>
      </c>
      <c r="I2384">
        <v>5</v>
      </c>
      <c r="J2384" s="3">
        <v>43195</v>
      </c>
      <c r="K2384" t="s">
        <v>45427</v>
      </c>
      <c r="L2384" t="s">
        <v>22428</v>
      </c>
      <c r="M2384" t="s">
        <v>34157</v>
      </c>
      <c r="N2384" t="s">
        <v>35882</v>
      </c>
      <c r="O2384" t="s">
        <v>43970</v>
      </c>
    </row>
    <row r="2385" spans="1:15" x14ac:dyDescent="0.2">
      <c r="A2385" t="s">
        <v>10494</v>
      </c>
      <c r="B2385" t="s">
        <v>12273</v>
      </c>
      <c r="C2385" t="s">
        <v>12299</v>
      </c>
      <c r="D2385" t="str">
        <f>VLOOKUP(C2385,key!A$2:B$634,2,FALSE)</f>
        <v>Al-Mualla</v>
      </c>
      <c r="E2385" t="str">
        <f>VLOOKUP(D2385,key!B$2:D$634,2,FALSE)</f>
        <v>YEM3</v>
      </c>
      <c r="F2385">
        <v>36</v>
      </c>
      <c r="G2385">
        <v>2018</v>
      </c>
      <c r="H2385">
        <v>4</v>
      </c>
      <c r="I2385">
        <v>6</v>
      </c>
      <c r="J2385" s="3">
        <v>43196</v>
      </c>
      <c r="K2385" t="s">
        <v>45427</v>
      </c>
      <c r="L2385" t="s">
        <v>22487</v>
      </c>
      <c r="M2385" t="s">
        <v>34217</v>
      </c>
      <c r="N2385" t="s">
        <v>35882</v>
      </c>
      <c r="O2385" t="s">
        <v>44019</v>
      </c>
    </row>
    <row r="2386" spans="1:15" x14ac:dyDescent="0.2">
      <c r="A2386" t="s">
        <v>10547</v>
      </c>
      <c r="B2386" t="s">
        <v>12273</v>
      </c>
      <c r="C2386" t="s">
        <v>12299</v>
      </c>
      <c r="D2386" t="str">
        <f>VLOOKUP(C2386,key!A$2:B$634,2,FALSE)</f>
        <v>Al-Mualla</v>
      </c>
      <c r="E2386" t="str">
        <f>VLOOKUP(D2386,key!B$2:D$634,2,FALSE)</f>
        <v>YEM3</v>
      </c>
      <c r="F2386">
        <v>36</v>
      </c>
      <c r="G2386">
        <v>2018</v>
      </c>
      <c r="H2386">
        <v>4</v>
      </c>
      <c r="I2386">
        <v>7</v>
      </c>
      <c r="J2386" s="3">
        <v>43197</v>
      </c>
      <c r="K2386" t="s">
        <v>12523</v>
      </c>
      <c r="L2386" t="s">
        <v>22535</v>
      </c>
      <c r="M2386" t="s">
        <v>34267</v>
      </c>
      <c r="N2386" t="s">
        <v>35881</v>
      </c>
      <c r="O2386" t="s">
        <v>44063</v>
      </c>
    </row>
    <row r="2387" spans="1:15" x14ac:dyDescent="0.2">
      <c r="A2387" t="s">
        <v>12163</v>
      </c>
      <c r="B2387" t="s">
        <v>12273</v>
      </c>
      <c r="C2387" t="s">
        <v>12299</v>
      </c>
      <c r="D2387" t="str">
        <f>VLOOKUP(C2387,key!A$2:B$634,2,FALSE)</f>
        <v>Al-Mualla</v>
      </c>
      <c r="E2387" t="str">
        <f>VLOOKUP(D2387,key!B$2:D$634,2,FALSE)</f>
        <v>YEM3</v>
      </c>
      <c r="F2387">
        <v>40</v>
      </c>
      <c r="G2387">
        <v>2018</v>
      </c>
      <c r="H2387">
        <v>5</v>
      </c>
      <c r="I2387">
        <v>6</v>
      </c>
      <c r="J2387" s="3">
        <v>43226</v>
      </c>
      <c r="K2387" t="s">
        <v>45429</v>
      </c>
      <c r="L2387" t="s">
        <v>24078</v>
      </c>
      <c r="M2387" t="s">
        <v>35828</v>
      </c>
      <c r="N2387" t="s">
        <v>35882</v>
      </c>
      <c r="O2387" t="s">
        <v>45332</v>
      </c>
    </row>
    <row r="2388" spans="1:15" x14ac:dyDescent="0.2">
      <c r="A2388" t="s">
        <v>45449</v>
      </c>
      <c r="B2388" t="s">
        <v>12273</v>
      </c>
      <c r="C2388" t="s">
        <v>49588</v>
      </c>
      <c r="D2388" t="str">
        <f>VLOOKUP(C2388,key!A$2:B$634,2,FALSE)</f>
        <v>Al-Mualla</v>
      </c>
      <c r="E2388" t="str">
        <f>VLOOKUP(D2388,key!B$2:D$634,2,FALSE)</f>
        <v>YEM3</v>
      </c>
      <c r="G2388" s="1">
        <v>2018</v>
      </c>
      <c r="H2388" s="1">
        <v>7</v>
      </c>
      <c r="I2388" s="1">
        <v>27</v>
      </c>
      <c r="J2388" s="3" t="str">
        <f>CONCATENATE(H2388,"/",I2388,"/",G2388)</f>
        <v>7/27/2018</v>
      </c>
      <c r="K2388" t="s">
        <v>45427</v>
      </c>
      <c r="M2388" t="s">
        <v>47505</v>
      </c>
      <c r="O2388" t="s">
        <v>49236</v>
      </c>
    </row>
    <row r="2389" spans="1:15" x14ac:dyDescent="0.2">
      <c r="A2389" t="s">
        <v>45584</v>
      </c>
      <c r="B2389" t="s">
        <v>12273</v>
      </c>
      <c r="C2389" t="s">
        <v>49588</v>
      </c>
      <c r="D2389" t="str">
        <f>VLOOKUP(C2389,key!A$2:B$634,2,FALSE)</f>
        <v>Al-Mualla</v>
      </c>
      <c r="E2389" t="str">
        <f>VLOOKUP(D2389,key!B$2:D$634,2,FALSE)</f>
        <v>YEM3</v>
      </c>
      <c r="G2389" s="1">
        <v>2018</v>
      </c>
      <c r="H2389" s="1">
        <v>7</v>
      </c>
      <c r="I2389" s="1">
        <v>21</v>
      </c>
      <c r="J2389" s="3" t="str">
        <f>CONCATENATE(H2389,"/",I2389,"/",G2389)</f>
        <v>7/21/2018</v>
      </c>
      <c r="K2389" t="s">
        <v>45429</v>
      </c>
      <c r="M2389" t="s">
        <v>47629</v>
      </c>
      <c r="O2389" t="s">
        <v>49280</v>
      </c>
    </row>
    <row r="2390" spans="1:15" x14ac:dyDescent="0.2">
      <c r="A2390" t="s">
        <v>45675</v>
      </c>
      <c r="B2390" t="s">
        <v>12273</v>
      </c>
      <c r="C2390" t="s">
        <v>49588</v>
      </c>
      <c r="D2390" t="str">
        <f>VLOOKUP(C2390,key!A$2:B$634,2,FALSE)</f>
        <v>Al-Mualla</v>
      </c>
      <c r="E2390" t="str">
        <f>VLOOKUP(D2390,key!B$2:D$634,2,FALSE)</f>
        <v>YEM3</v>
      </c>
      <c r="G2390" s="1">
        <v>2018</v>
      </c>
      <c r="H2390" s="1">
        <v>7</v>
      </c>
      <c r="I2390" s="1">
        <v>17</v>
      </c>
      <c r="J2390" s="3" t="str">
        <f>CONCATENATE(H2390,"/",I2390,"/",G2390)</f>
        <v>7/17/2018</v>
      </c>
      <c r="K2390" t="s">
        <v>45426</v>
      </c>
      <c r="M2390" t="s">
        <v>47708</v>
      </c>
      <c r="O2390" t="s">
        <v>49300</v>
      </c>
    </row>
    <row r="2391" spans="1:15" x14ac:dyDescent="0.2">
      <c r="A2391" t="s">
        <v>45676</v>
      </c>
      <c r="B2391" t="s">
        <v>12273</v>
      </c>
      <c r="C2391" t="s">
        <v>49588</v>
      </c>
      <c r="D2391" t="str">
        <f>VLOOKUP(C2391,key!A$2:B$634,2,FALSE)</f>
        <v>Al-Mualla</v>
      </c>
      <c r="E2391" t="str">
        <f>VLOOKUP(D2391,key!B$2:D$634,2,FALSE)</f>
        <v>YEM3</v>
      </c>
      <c r="G2391" s="1">
        <v>2018</v>
      </c>
      <c r="H2391" s="1">
        <v>7</v>
      </c>
      <c r="I2391" s="1">
        <v>17</v>
      </c>
      <c r="J2391" s="3" t="str">
        <f>CONCATENATE(H2391,"/",I2391,"/",G2391)</f>
        <v>7/17/2018</v>
      </c>
      <c r="K2391" t="s">
        <v>45429</v>
      </c>
      <c r="M2391" t="s">
        <v>47709</v>
      </c>
      <c r="O2391" t="s">
        <v>49256</v>
      </c>
    </row>
    <row r="2392" spans="1:15" x14ac:dyDescent="0.2">
      <c r="A2392" t="s">
        <v>47459</v>
      </c>
      <c r="B2392" t="s">
        <v>12273</v>
      </c>
      <c r="C2392" t="s">
        <v>49588</v>
      </c>
      <c r="D2392" t="str">
        <f>VLOOKUP(C2392,key!A$2:B$634,2,FALSE)</f>
        <v>Al-Mualla</v>
      </c>
      <c r="E2392" t="str">
        <f>VLOOKUP(D2392,key!B$2:D$634,2,FALSE)</f>
        <v>YEM3</v>
      </c>
      <c r="G2392" s="1">
        <v>2018</v>
      </c>
      <c r="H2392" s="1">
        <v>5</v>
      </c>
      <c r="I2392" s="1">
        <v>9</v>
      </c>
      <c r="J2392" s="3" t="str">
        <f>CONCATENATE(H2392,"/",I2392,"/",G2392)</f>
        <v>5/9/2018</v>
      </c>
      <c r="K2392" t="s">
        <v>45429</v>
      </c>
      <c r="M2392" t="s">
        <v>49199</v>
      </c>
      <c r="O2392" t="s">
        <v>49491</v>
      </c>
    </row>
    <row r="2393" spans="1:15" x14ac:dyDescent="0.2">
      <c r="A2393" t="s">
        <v>946</v>
      </c>
      <c r="B2393" t="s">
        <v>12284</v>
      </c>
      <c r="C2393" t="s">
        <v>50232</v>
      </c>
      <c r="D2393" t="str">
        <f>VLOOKUP(C2393,key!A$2:B$634,2,FALSE)</f>
        <v>Al-Mudhafar</v>
      </c>
      <c r="E2393" t="str">
        <f>VLOOKUP(D2393,key!B$2:D$634,2,FALSE)</f>
        <v>YEM315</v>
      </c>
      <c r="F2393">
        <v>14</v>
      </c>
      <c r="G2393">
        <v>2017</v>
      </c>
      <c r="H2393">
        <v>11</v>
      </c>
      <c r="I2393">
        <v>1</v>
      </c>
      <c r="J2393" s="3">
        <v>43040</v>
      </c>
      <c r="K2393" t="s">
        <v>45427</v>
      </c>
      <c r="L2393" t="s">
        <v>13474</v>
      </c>
      <c r="M2393" t="s">
        <v>25127</v>
      </c>
      <c r="N2393" t="s">
        <v>35881</v>
      </c>
      <c r="O2393" t="s">
        <v>36771</v>
      </c>
    </row>
    <row r="2394" spans="1:15" x14ac:dyDescent="0.2">
      <c r="A2394" t="s">
        <v>1117</v>
      </c>
      <c r="B2394" t="s">
        <v>12284</v>
      </c>
      <c r="C2394" t="s">
        <v>50232</v>
      </c>
      <c r="D2394" t="str">
        <f>VLOOKUP(C2394,key!A$2:B$634,2,FALSE)</f>
        <v>Al-Mudhafar</v>
      </c>
      <c r="E2394" t="str">
        <f>VLOOKUP(D2394,key!B$2:D$634,2,FALSE)</f>
        <v>YEM315</v>
      </c>
      <c r="F2394">
        <v>15</v>
      </c>
      <c r="G2394">
        <v>2017</v>
      </c>
      <c r="H2394">
        <v>11</v>
      </c>
      <c r="I2394">
        <v>6</v>
      </c>
      <c r="J2394" s="3">
        <v>43045</v>
      </c>
      <c r="K2394" t="s">
        <v>45427</v>
      </c>
      <c r="L2394" t="s">
        <v>13644</v>
      </c>
      <c r="M2394" t="s">
        <v>25298</v>
      </c>
      <c r="N2394" t="s">
        <v>35882</v>
      </c>
      <c r="O2394" t="s">
        <v>36917</v>
      </c>
    </row>
    <row r="2395" spans="1:15" x14ac:dyDescent="0.2">
      <c r="A2395" t="s">
        <v>1958</v>
      </c>
      <c r="B2395" t="s">
        <v>12284</v>
      </c>
      <c r="C2395" t="s">
        <v>50232</v>
      </c>
      <c r="D2395" t="str">
        <f>VLOOKUP(C2395,key!A$2:B$634,2,FALSE)</f>
        <v>Al-Mudhafar</v>
      </c>
      <c r="E2395" t="str">
        <f>VLOOKUP(D2395,key!B$2:D$634,2,FALSE)</f>
        <v>YEM315</v>
      </c>
      <c r="F2395">
        <v>18</v>
      </c>
      <c r="G2395">
        <v>2017</v>
      </c>
      <c r="H2395">
        <v>11</v>
      </c>
      <c r="I2395">
        <v>28</v>
      </c>
      <c r="J2395" s="3">
        <v>43067</v>
      </c>
      <c r="K2395" t="s">
        <v>45427</v>
      </c>
      <c r="L2395" t="s">
        <v>14466</v>
      </c>
      <c r="M2395" t="s">
        <v>26113</v>
      </c>
      <c r="N2395" t="s">
        <v>35882</v>
      </c>
      <c r="O2395" t="s">
        <v>37618</v>
      </c>
    </row>
    <row r="2396" spans="1:15" x14ac:dyDescent="0.2">
      <c r="A2396" t="s">
        <v>2063</v>
      </c>
      <c r="B2396" t="s">
        <v>12284</v>
      </c>
      <c r="C2396" t="s">
        <v>50232</v>
      </c>
      <c r="D2396" t="str">
        <f>VLOOKUP(C2396,key!A$2:B$634,2,FALSE)</f>
        <v>Al-Mudhafar</v>
      </c>
      <c r="E2396" t="str">
        <f>VLOOKUP(D2396,key!B$2:D$634,2,FALSE)</f>
        <v>YEM315</v>
      </c>
      <c r="F2396">
        <v>18</v>
      </c>
      <c r="G2396">
        <v>2017</v>
      </c>
      <c r="H2396">
        <v>12</v>
      </c>
      <c r="I2396">
        <v>1</v>
      </c>
      <c r="J2396" s="3">
        <v>43070</v>
      </c>
      <c r="K2396" t="s">
        <v>45427</v>
      </c>
      <c r="L2396" t="s">
        <v>14568</v>
      </c>
      <c r="M2396" t="s">
        <v>26217</v>
      </c>
      <c r="N2396" t="s">
        <v>35881</v>
      </c>
      <c r="O2396" t="s">
        <v>37703</v>
      </c>
    </row>
    <row r="2397" spans="1:15" x14ac:dyDescent="0.2">
      <c r="A2397" t="s">
        <v>2379</v>
      </c>
      <c r="B2397" t="s">
        <v>12284</v>
      </c>
      <c r="C2397" t="s">
        <v>50232</v>
      </c>
      <c r="D2397" t="str">
        <f>VLOOKUP(C2397,key!A$2:B$634,2,FALSE)</f>
        <v>Al-Mudhafar</v>
      </c>
      <c r="E2397" t="str">
        <f>VLOOKUP(D2397,key!B$2:D$634,2,FALSE)</f>
        <v>YEM315</v>
      </c>
      <c r="F2397">
        <v>19</v>
      </c>
      <c r="G2397">
        <v>2017</v>
      </c>
      <c r="H2397">
        <v>12</v>
      </c>
      <c r="I2397">
        <v>8</v>
      </c>
      <c r="J2397" s="3">
        <v>43077</v>
      </c>
      <c r="K2397" t="s">
        <v>45427</v>
      </c>
      <c r="L2397" t="s">
        <v>14870</v>
      </c>
      <c r="M2397" t="s">
        <v>26523</v>
      </c>
      <c r="N2397" t="s">
        <v>35881</v>
      </c>
      <c r="O2397" t="s">
        <v>37931</v>
      </c>
    </row>
    <row r="2398" spans="1:15" x14ac:dyDescent="0.2">
      <c r="A2398" t="s">
        <v>2420</v>
      </c>
      <c r="B2398" t="s">
        <v>12284</v>
      </c>
      <c r="C2398" t="s">
        <v>50232</v>
      </c>
      <c r="D2398" t="str">
        <f>VLOOKUP(C2398,key!A$2:B$634,2,FALSE)</f>
        <v>Al-Mudhafar</v>
      </c>
      <c r="E2398" t="str">
        <f>VLOOKUP(D2398,key!B$2:D$634,2,FALSE)</f>
        <v>YEM315</v>
      </c>
      <c r="F2398">
        <v>19</v>
      </c>
      <c r="G2398">
        <v>2017</v>
      </c>
      <c r="H2398">
        <v>12</v>
      </c>
      <c r="I2398">
        <v>9</v>
      </c>
      <c r="J2398" s="3">
        <v>43078</v>
      </c>
      <c r="K2398" t="s">
        <v>45427</v>
      </c>
      <c r="L2398" t="s">
        <v>14909</v>
      </c>
      <c r="M2398" t="s">
        <v>26562</v>
      </c>
      <c r="N2398" t="s">
        <v>35882</v>
      </c>
      <c r="O2398" t="s">
        <v>37965</v>
      </c>
    </row>
    <row r="2399" spans="1:15" x14ac:dyDescent="0.2">
      <c r="A2399" t="s">
        <v>2577</v>
      </c>
      <c r="B2399" t="s">
        <v>12284</v>
      </c>
      <c r="C2399" t="s">
        <v>50232</v>
      </c>
      <c r="D2399" t="str">
        <f>VLOOKUP(C2399,key!A$2:B$634,2,FALSE)</f>
        <v>Al-Mudhafar</v>
      </c>
      <c r="E2399" t="str">
        <f>VLOOKUP(D2399,key!B$2:D$634,2,FALSE)</f>
        <v>YEM315</v>
      </c>
      <c r="F2399">
        <v>20</v>
      </c>
      <c r="G2399">
        <v>2017</v>
      </c>
      <c r="H2399">
        <v>12</v>
      </c>
      <c r="I2399">
        <v>12</v>
      </c>
      <c r="J2399" s="3">
        <v>43081</v>
      </c>
      <c r="K2399" t="s">
        <v>45430</v>
      </c>
      <c r="L2399" t="s">
        <v>15060</v>
      </c>
      <c r="M2399" t="s">
        <v>26713</v>
      </c>
      <c r="N2399" t="s">
        <v>35881</v>
      </c>
      <c r="O2399" t="s">
        <v>38064</v>
      </c>
    </row>
    <row r="2400" spans="1:15" x14ac:dyDescent="0.2">
      <c r="A2400" t="s">
        <v>3350</v>
      </c>
      <c r="B2400" t="s">
        <v>12284</v>
      </c>
      <c r="C2400" t="s">
        <v>50232</v>
      </c>
      <c r="D2400" t="str">
        <f>VLOOKUP(C2400,key!A$2:B$634,2,FALSE)</f>
        <v>Al-Mudhafar</v>
      </c>
      <c r="E2400" t="str">
        <f>VLOOKUP(D2400,key!B$2:D$634,2,FALSE)</f>
        <v>YEM315</v>
      </c>
      <c r="F2400">
        <v>22</v>
      </c>
      <c r="G2400">
        <v>2017</v>
      </c>
      <c r="H2400">
        <v>12</v>
      </c>
      <c r="I2400">
        <v>26</v>
      </c>
      <c r="J2400" s="3">
        <v>43095</v>
      </c>
      <c r="K2400" t="s">
        <v>45427</v>
      </c>
      <c r="L2400" t="s">
        <v>15811</v>
      </c>
      <c r="M2400" t="s">
        <v>27469</v>
      </c>
      <c r="N2400" t="s">
        <v>35881</v>
      </c>
      <c r="O2400" t="s">
        <v>38607</v>
      </c>
    </row>
    <row r="2401" spans="1:15" x14ac:dyDescent="0.2">
      <c r="A2401" t="s">
        <v>3351</v>
      </c>
      <c r="B2401" t="s">
        <v>12284</v>
      </c>
      <c r="C2401" t="s">
        <v>50232</v>
      </c>
      <c r="D2401" t="str">
        <f>VLOOKUP(C2401,key!A$2:B$634,2,FALSE)</f>
        <v>Al-Mudhafar</v>
      </c>
      <c r="E2401" t="str">
        <f>VLOOKUP(D2401,key!B$2:D$634,2,FALSE)</f>
        <v>YEM315</v>
      </c>
      <c r="F2401">
        <v>22</v>
      </c>
      <c r="G2401">
        <v>2017</v>
      </c>
      <c r="H2401">
        <v>12</v>
      </c>
      <c r="I2401">
        <v>26</v>
      </c>
      <c r="J2401" s="3">
        <v>43095</v>
      </c>
      <c r="K2401" t="s">
        <v>45427</v>
      </c>
      <c r="L2401" t="s">
        <v>15812</v>
      </c>
      <c r="M2401" t="s">
        <v>27470</v>
      </c>
      <c r="N2401" t="s">
        <v>35881</v>
      </c>
      <c r="O2401" t="s">
        <v>38608</v>
      </c>
    </row>
    <row r="2402" spans="1:15" x14ac:dyDescent="0.2">
      <c r="A2402" t="s">
        <v>3470</v>
      </c>
      <c r="B2402" t="s">
        <v>12284</v>
      </c>
      <c r="C2402" t="s">
        <v>50232</v>
      </c>
      <c r="D2402" t="str">
        <f>VLOOKUP(C2402,key!A$2:B$634,2,FALSE)</f>
        <v>Al-Mudhafar</v>
      </c>
      <c r="E2402" t="str">
        <f>VLOOKUP(D2402,key!B$2:D$634,2,FALSE)</f>
        <v>YEM315</v>
      </c>
      <c r="F2402">
        <v>22</v>
      </c>
      <c r="G2402">
        <v>2017</v>
      </c>
      <c r="H2402">
        <v>12</v>
      </c>
      <c r="I2402">
        <v>28</v>
      </c>
      <c r="J2402" s="3">
        <v>43097</v>
      </c>
      <c r="K2402" t="s">
        <v>45427</v>
      </c>
      <c r="L2402" t="s">
        <v>15924</v>
      </c>
      <c r="M2402" t="s">
        <v>27582</v>
      </c>
      <c r="N2402" t="s">
        <v>35882</v>
      </c>
      <c r="O2402" t="s">
        <v>38699</v>
      </c>
    </row>
    <row r="2403" spans="1:15" x14ac:dyDescent="0.2">
      <c r="A2403" t="s">
        <v>4001</v>
      </c>
      <c r="B2403" t="s">
        <v>12284</v>
      </c>
      <c r="C2403" t="s">
        <v>50232</v>
      </c>
      <c r="D2403" t="str">
        <f>VLOOKUP(C2403,key!A$2:B$634,2,FALSE)</f>
        <v>Al-Mudhafar</v>
      </c>
      <c r="E2403" t="str">
        <f>VLOOKUP(D2403,key!B$2:D$634,2,FALSE)</f>
        <v>YEM315</v>
      </c>
      <c r="F2403">
        <v>24</v>
      </c>
      <c r="G2403">
        <v>2018</v>
      </c>
      <c r="H2403">
        <v>1</v>
      </c>
      <c r="I2403">
        <v>8</v>
      </c>
      <c r="J2403" s="3">
        <v>43108</v>
      </c>
      <c r="K2403" t="s">
        <v>45427</v>
      </c>
      <c r="L2403" t="s">
        <v>16436</v>
      </c>
      <c r="M2403" t="s">
        <v>28104</v>
      </c>
      <c r="N2403" t="s">
        <v>35882</v>
      </c>
      <c r="O2403" t="s">
        <v>39139</v>
      </c>
    </row>
    <row r="2404" spans="1:15" x14ac:dyDescent="0.2">
      <c r="A2404" t="s">
        <v>4477</v>
      </c>
      <c r="B2404" t="s">
        <v>12284</v>
      </c>
      <c r="C2404" t="s">
        <v>50232</v>
      </c>
      <c r="D2404" t="str">
        <f>VLOOKUP(C2404,key!A$2:B$634,2,FALSE)</f>
        <v>Al-Mudhafar</v>
      </c>
      <c r="E2404" t="str">
        <f>VLOOKUP(D2404,key!B$2:D$634,2,FALSE)</f>
        <v>YEM315</v>
      </c>
      <c r="F2404">
        <v>24</v>
      </c>
      <c r="G2404">
        <v>2018</v>
      </c>
      <c r="H2404">
        <v>1</v>
      </c>
      <c r="I2404">
        <v>14</v>
      </c>
      <c r="J2404" s="3">
        <v>43114</v>
      </c>
      <c r="K2404" t="s">
        <v>45427</v>
      </c>
      <c r="L2404" t="s">
        <v>16878</v>
      </c>
      <c r="M2404" t="s">
        <v>28551</v>
      </c>
      <c r="N2404" t="s">
        <v>35881</v>
      </c>
      <c r="O2404" t="s">
        <v>39523</v>
      </c>
    </row>
    <row r="2405" spans="1:15" x14ac:dyDescent="0.2">
      <c r="A2405" t="s">
        <v>4891</v>
      </c>
      <c r="B2405" t="s">
        <v>12284</v>
      </c>
      <c r="C2405" t="s">
        <v>50232</v>
      </c>
      <c r="D2405" t="str">
        <f>VLOOKUP(C2405,key!A$2:B$634,2,FALSE)</f>
        <v>Al-Mudhafar</v>
      </c>
      <c r="E2405" t="str">
        <f>VLOOKUP(D2405,key!B$2:D$634,2,FALSE)</f>
        <v>YEM315</v>
      </c>
      <c r="F2405">
        <v>25</v>
      </c>
      <c r="G2405">
        <v>2018</v>
      </c>
      <c r="H2405">
        <v>1</v>
      </c>
      <c r="I2405">
        <v>19</v>
      </c>
      <c r="J2405" s="3">
        <v>43119</v>
      </c>
      <c r="K2405" t="s">
        <v>45427</v>
      </c>
      <c r="L2405" t="s">
        <v>17257</v>
      </c>
      <c r="M2405" t="s">
        <v>28940</v>
      </c>
      <c r="N2405" t="s">
        <v>35882</v>
      </c>
      <c r="O2405" t="s">
        <v>39836</v>
      </c>
    </row>
    <row r="2406" spans="1:15" x14ac:dyDescent="0.2">
      <c r="A2406" t="s">
        <v>5272</v>
      </c>
      <c r="B2406" t="s">
        <v>12284</v>
      </c>
      <c r="C2406" t="s">
        <v>50232</v>
      </c>
      <c r="D2406" t="str">
        <f>VLOOKUP(C2406,key!A$2:B$634,2,FALSE)</f>
        <v>Al-Mudhafar</v>
      </c>
      <c r="E2406" t="str">
        <f>VLOOKUP(D2406,key!B$2:D$634,2,FALSE)</f>
        <v>YEM315</v>
      </c>
      <c r="F2406">
        <v>26</v>
      </c>
      <c r="G2406">
        <v>2018</v>
      </c>
      <c r="H2406">
        <v>1</v>
      </c>
      <c r="I2406">
        <v>24</v>
      </c>
      <c r="J2406" s="3">
        <v>43124</v>
      </c>
      <c r="K2406" t="s">
        <v>45427</v>
      </c>
      <c r="L2406" t="s">
        <v>17607</v>
      </c>
      <c r="M2406" t="s">
        <v>29294</v>
      </c>
      <c r="N2406" t="s">
        <v>35882</v>
      </c>
      <c r="O2406" t="s">
        <v>40120</v>
      </c>
    </row>
    <row r="2407" spans="1:15" x14ac:dyDescent="0.2">
      <c r="A2407" t="s">
        <v>5273</v>
      </c>
      <c r="B2407" t="s">
        <v>12284</v>
      </c>
      <c r="C2407" t="s">
        <v>50232</v>
      </c>
      <c r="D2407" t="str">
        <f>VLOOKUP(C2407,key!A$2:B$634,2,FALSE)</f>
        <v>Al-Mudhafar</v>
      </c>
      <c r="E2407" t="str">
        <f>VLOOKUP(D2407,key!B$2:D$634,2,FALSE)</f>
        <v>YEM315</v>
      </c>
      <c r="F2407">
        <v>26</v>
      </c>
      <c r="G2407">
        <v>2018</v>
      </c>
      <c r="H2407">
        <v>1</v>
      </c>
      <c r="I2407">
        <v>24</v>
      </c>
      <c r="J2407" s="3">
        <v>43124</v>
      </c>
      <c r="K2407" t="s">
        <v>45427</v>
      </c>
      <c r="L2407" t="s">
        <v>17608</v>
      </c>
      <c r="M2407" t="s">
        <v>29295</v>
      </c>
      <c r="N2407" t="s">
        <v>35882</v>
      </c>
      <c r="O2407" t="s">
        <v>40121</v>
      </c>
    </row>
    <row r="2408" spans="1:15" x14ac:dyDescent="0.2">
      <c r="A2408" t="s">
        <v>5354</v>
      </c>
      <c r="B2408" t="s">
        <v>12284</v>
      </c>
      <c r="C2408" t="s">
        <v>50232</v>
      </c>
      <c r="D2408" t="str">
        <f>VLOOKUP(C2408,key!A$2:B$634,2,FALSE)</f>
        <v>Al-Mudhafar</v>
      </c>
      <c r="E2408" t="str">
        <f>VLOOKUP(D2408,key!B$2:D$634,2,FALSE)</f>
        <v>YEM315</v>
      </c>
      <c r="F2408">
        <v>26</v>
      </c>
      <c r="G2408">
        <v>2018</v>
      </c>
      <c r="H2408">
        <v>1</v>
      </c>
      <c r="I2408">
        <v>25</v>
      </c>
      <c r="J2408" s="3">
        <v>43125</v>
      </c>
      <c r="K2408" t="s">
        <v>45426</v>
      </c>
      <c r="L2408" t="s">
        <v>17684</v>
      </c>
      <c r="M2408" t="s">
        <v>29372</v>
      </c>
      <c r="N2408" t="s">
        <v>35882</v>
      </c>
      <c r="O2408" t="s">
        <v>36860</v>
      </c>
    </row>
    <row r="2409" spans="1:15" x14ac:dyDescent="0.2">
      <c r="A2409" t="s">
        <v>5355</v>
      </c>
      <c r="B2409" t="s">
        <v>12284</v>
      </c>
      <c r="C2409" t="s">
        <v>50232</v>
      </c>
      <c r="D2409" t="str">
        <f>VLOOKUP(C2409,key!A$2:B$634,2,FALSE)</f>
        <v>Al-Mudhafar</v>
      </c>
      <c r="E2409" t="str">
        <f>VLOOKUP(D2409,key!B$2:D$634,2,FALSE)</f>
        <v>YEM315</v>
      </c>
      <c r="F2409">
        <v>26</v>
      </c>
      <c r="G2409">
        <v>2018</v>
      </c>
      <c r="H2409">
        <v>1</v>
      </c>
      <c r="I2409">
        <v>25</v>
      </c>
      <c r="J2409" s="3">
        <v>43125</v>
      </c>
      <c r="K2409" t="s">
        <v>45426</v>
      </c>
      <c r="L2409" t="s">
        <v>17685</v>
      </c>
      <c r="M2409" t="s">
        <v>29373</v>
      </c>
      <c r="N2409" t="s">
        <v>35882</v>
      </c>
      <c r="O2409" t="s">
        <v>40177</v>
      </c>
    </row>
    <row r="2410" spans="1:15" x14ac:dyDescent="0.2">
      <c r="A2410" t="s">
        <v>5356</v>
      </c>
      <c r="B2410" t="s">
        <v>12284</v>
      </c>
      <c r="C2410" t="s">
        <v>50232</v>
      </c>
      <c r="D2410" t="str">
        <f>VLOOKUP(C2410,key!A$2:B$634,2,FALSE)</f>
        <v>Al-Mudhafar</v>
      </c>
      <c r="E2410" t="str">
        <f>VLOOKUP(D2410,key!B$2:D$634,2,FALSE)</f>
        <v>YEM315</v>
      </c>
      <c r="F2410">
        <v>26</v>
      </c>
      <c r="G2410">
        <v>2018</v>
      </c>
      <c r="H2410">
        <v>1</v>
      </c>
      <c r="I2410">
        <v>25</v>
      </c>
      <c r="J2410" s="3">
        <v>43125</v>
      </c>
      <c r="K2410" t="s">
        <v>45427</v>
      </c>
      <c r="L2410" t="s">
        <v>17686</v>
      </c>
      <c r="M2410" t="s">
        <v>29374</v>
      </c>
      <c r="N2410" t="s">
        <v>35882</v>
      </c>
      <c r="O2410" t="s">
        <v>40178</v>
      </c>
    </row>
    <row r="2411" spans="1:15" x14ac:dyDescent="0.2">
      <c r="A2411" t="s">
        <v>5357</v>
      </c>
      <c r="B2411" t="s">
        <v>12284</v>
      </c>
      <c r="C2411" t="s">
        <v>50232</v>
      </c>
      <c r="D2411" t="str">
        <f>VLOOKUP(C2411,key!A$2:B$634,2,FALSE)</f>
        <v>Al-Mudhafar</v>
      </c>
      <c r="E2411" t="str">
        <f>VLOOKUP(D2411,key!B$2:D$634,2,FALSE)</f>
        <v>YEM315</v>
      </c>
      <c r="F2411">
        <v>26</v>
      </c>
      <c r="G2411">
        <v>2018</v>
      </c>
      <c r="H2411">
        <v>1</v>
      </c>
      <c r="I2411">
        <v>25</v>
      </c>
      <c r="J2411" s="3">
        <v>43125</v>
      </c>
      <c r="K2411" t="s">
        <v>45427</v>
      </c>
      <c r="L2411" t="s">
        <v>17687</v>
      </c>
      <c r="M2411" t="s">
        <v>29375</v>
      </c>
      <c r="N2411" t="s">
        <v>35882</v>
      </c>
      <c r="O2411" t="s">
        <v>40179</v>
      </c>
    </row>
    <row r="2412" spans="1:15" x14ac:dyDescent="0.2">
      <c r="A2412" t="s">
        <v>5480</v>
      </c>
      <c r="B2412" t="s">
        <v>12284</v>
      </c>
      <c r="C2412" t="s">
        <v>50232</v>
      </c>
      <c r="D2412" t="str">
        <f>VLOOKUP(C2412,key!A$2:B$634,2,FALSE)</f>
        <v>Al-Mudhafar</v>
      </c>
      <c r="E2412" t="str">
        <f>VLOOKUP(D2412,key!B$2:D$634,2,FALSE)</f>
        <v>YEM315</v>
      </c>
      <c r="F2412">
        <v>26</v>
      </c>
      <c r="G2412">
        <v>2018</v>
      </c>
      <c r="H2412">
        <v>1</v>
      </c>
      <c r="I2412">
        <v>26</v>
      </c>
      <c r="J2412" s="3">
        <v>43126</v>
      </c>
      <c r="K2412" t="s">
        <v>45427</v>
      </c>
      <c r="L2412" t="s">
        <v>17794</v>
      </c>
      <c r="M2412" t="s">
        <v>29483</v>
      </c>
      <c r="N2412" t="s">
        <v>35882</v>
      </c>
      <c r="O2412" t="s">
        <v>40226</v>
      </c>
    </row>
    <row r="2413" spans="1:15" x14ac:dyDescent="0.2">
      <c r="A2413" t="s">
        <v>5481</v>
      </c>
      <c r="B2413" t="s">
        <v>12284</v>
      </c>
      <c r="C2413" t="s">
        <v>50232</v>
      </c>
      <c r="D2413" t="str">
        <f>VLOOKUP(C2413,key!A$2:B$634,2,FALSE)</f>
        <v>Al-Mudhafar</v>
      </c>
      <c r="E2413" t="str">
        <f>VLOOKUP(D2413,key!B$2:D$634,2,FALSE)</f>
        <v>YEM315</v>
      </c>
      <c r="F2413">
        <v>26</v>
      </c>
      <c r="G2413">
        <v>2018</v>
      </c>
      <c r="H2413">
        <v>1</v>
      </c>
      <c r="I2413">
        <v>26</v>
      </c>
      <c r="J2413" s="3">
        <v>43126</v>
      </c>
      <c r="K2413" t="s">
        <v>45427</v>
      </c>
      <c r="L2413" t="s">
        <v>17795</v>
      </c>
      <c r="M2413" t="s">
        <v>29484</v>
      </c>
      <c r="N2413" t="s">
        <v>35882</v>
      </c>
      <c r="O2413" t="s">
        <v>40258</v>
      </c>
    </row>
    <row r="2414" spans="1:15" x14ac:dyDescent="0.2">
      <c r="A2414" t="s">
        <v>5482</v>
      </c>
      <c r="B2414" t="s">
        <v>12284</v>
      </c>
      <c r="C2414" t="s">
        <v>50232</v>
      </c>
      <c r="D2414" t="str">
        <f>VLOOKUP(C2414,key!A$2:B$634,2,FALSE)</f>
        <v>Al-Mudhafar</v>
      </c>
      <c r="E2414" t="str">
        <f>VLOOKUP(D2414,key!B$2:D$634,2,FALSE)</f>
        <v>YEM315</v>
      </c>
      <c r="F2414">
        <v>26</v>
      </c>
      <c r="G2414">
        <v>2018</v>
      </c>
      <c r="H2414">
        <v>1</v>
      </c>
      <c r="I2414">
        <v>26</v>
      </c>
      <c r="J2414" s="3">
        <v>43126</v>
      </c>
      <c r="K2414" t="s">
        <v>45427</v>
      </c>
      <c r="L2414" t="s">
        <v>17796</v>
      </c>
      <c r="M2414" t="s">
        <v>29485</v>
      </c>
      <c r="N2414" t="s">
        <v>35882</v>
      </c>
      <c r="O2414" t="s">
        <v>40259</v>
      </c>
    </row>
    <row r="2415" spans="1:15" x14ac:dyDescent="0.2">
      <c r="A2415" t="s">
        <v>5483</v>
      </c>
      <c r="B2415" t="s">
        <v>12284</v>
      </c>
      <c r="C2415" t="s">
        <v>50232</v>
      </c>
      <c r="D2415" t="str">
        <f>VLOOKUP(C2415,key!A$2:B$634,2,FALSE)</f>
        <v>Al-Mudhafar</v>
      </c>
      <c r="E2415" t="str">
        <f>VLOOKUP(D2415,key!B$2:D$634,2,FALSE)</f>
        <v>YEM315</v>
      </c>
      <c r="F2415">
        <v>26</v>
      </c>
      <c r="G2415">
        <v>2018</v>
      </c>
      <c r="H2415">
        <v>1</v>
      </c>
      <c r="I2415">
        <v>26</v>
      </c>
      <c r="J2415" s="3">
        <v>43126</v>
      </c>
      <c r="K2415" t="s">
        <v>45427</v>
      </c>
      <c r="L2415" t="s">
        <v>17797</v>
      </c>
      <c r="M2415" t="s">
        <v>29486</v>
      </c>
      <c r="N2415" t="s">
        <v>35882</v>
      </c>
      <c r="O2415" t="s">
        <v>40226</v>
      </c>
    </row>
    <row r="2416" spans="1:15" x14ac:dyDescent="0.2">
      <c r="A2416" t="s">
        <v>5583</v>
      </c>
      <c r="B2416" t="s">
        <v>12284</v>
      </c>
      <c r="C2416" t="s">
        <v>50232</v>
      </c>
      <c r="D2416" t="str">
        <f>VLOOKUP(C2416,key!A$2:B$634,2,FALSE)</f>
        <v>Al-Mudhafar</v>
      </c>
      <c r="E2416" t="str">
        <f>VLOOKUP(D2416,key!B$2:D$634,2,FALSE)</f>
        <v>YEM315</v>
      </c>
      <c r="F2416">
        <v>26</v>
      </c>
      <c r="G2416">
        <v>2018</v>
      </c>
      <c r="H2416">
        <v>1</v>
      </c>
      <c r="I2416">
        <v>27</v>
      </c>
      <c r="J2416" s="3">
        <v>43127</v>
      </c>
      <c r="K2416" t="s">
        <v>45427</v>
      </c>
      <c r="L2416" t="s">
        <v>17889</v>
      </c>
      <c r="M2416" t="s">
        <v>29578</v>
      </c>
      <c r="N2416" t="s">
        <v>35882</v>
      </c>
      <c r="O2416" t="s">
        <v>40302</v>
      </c>
    </row>
    <row r="2417" spans="1:15" x14ac:dyDescent="0.2">
      <c r="A2417" t="s">
        <v>5584</v>
      </c>
      <c r="B2417" t="s">
        <v>12284</v>
      </c>
      <c r="C2417" t="s">
        <v>50232</v>
      </c>
      <c r="D2417" t="str">
        <f>VLOOKUP(C2417,key!A$2:B$634,2,FALSE)</f>
        <v>Al-Mudhafar</v>
      </c>
      <c r="E2417" t="str">
        <f>VLOOKUP(D2417,key!B$2:D$634,2,FALSE)</f>
        <v>YEM315</v>
      </c>
      <c r="F2417">
        <v>26</v>
      </c>
      <c r="G2417">
        <v>2018</v>
      </c>
      <c r="H2417">
        <v>1</v>
      </c>
      <c r="I2417">
        <v>27</v>
      </c>
      <c r="J2417" s="3">
        <v>43127</v>
      </c>
      <c r="K2417" t="s">
        <v>45427</v>
      </c>
      <c r="L2417" t="s">
        <v>17890</v>
      </c>
      <c r="M2417" t="s">
        <v>29579</v>
      </c>
      <c r="N2417" t="s">
        <v>35882</v>
      </c>
      <c r="O2417" t="s">
        <v>40326</v>
      </c>
    </row>
    <row r="2418" spans="1:15" x14ac:dyDescent="0.2">
      <c r="A2418" t="s">
        <v>5585</v>
      </c>
      <c r="B2418" t="s">
        <v>12284</v>
      </c>
      <c r="C2418" t="s">
        <v>50232</v>
      </c>
      <c r="D2418" t="str">
        <f>VLOOKUP(C2418,key!A$2:B$634,2,FALSE)</f>
        <v>Al-Mudhafar</v>
      </c>
      <c r="E2418" t="str">
        <f>VLOOKUP(D2418,key!B$2:D$634,2,FALSE)</f>
        <v>YEM315</v>
      </c>
      <c r="F2418">
        <v>26</v>
      </c>
      <c r="G2418">
        <v>2018</v>
      </c>
      <c r="H2418">
        <v>1</v>
      </c>
      <c r="I2418">
        <v>27</v>
      </c>
      <c r="J2418" s="3">
        <v>43127</v>
      </c>
      <c r="K2418" t="s">
        <v>45427</v>
      </c>
      <c r="L2418" t="s">
        <v>17891</v>
      </c>
      <c r="M2418" t="s">
        <v>29580</v>
      </c>
      <c r="N2418" t="s">
        <v>35882</v>
      </c>
      <c r="O2418" t="s">
        <v>40327</v>
      </c>
    </row>
    <row r="2419" spans="1:15" x14ac:dyDescent="0.2">
      <c r="A2419" t="s">
        <v>5586</v>
      </c>
      <c r="B2419" t="s">
        <v>12284</v>
      </c>
      <c r="C2419" t="s">
        <v>50232</v>
      </c>
      <c r="D2419" t="str">
        <f>VLOOKUP(C2419,key!A$2:B$634,2,FALSE)</f>
        <v>Al-Mudhafar</v>
      </c>
      <c r="E2419" t="str">
        <f>VLOOKUP(D2419,key!B$2:D$634,2,FALSE)</f>
        <v>YEM315</v>
      </c>
      <c r="F2419">
        <v>26</v>
      </c>
      <c r="G2419">
        <v>2018</v>
      </c>
      <c r="H2419">
        <v>1</v>
      </c>
      <c r="I2419">
        <v>27</v>
      </c>
      <c r="J2419" s="3">
        <v>43127</v>
      </c>
      <c r="K2419" t="s">
        <v>45427</v>
      </c>
      <c r="L2419" t="s">
        <v>17892</v>
      </c>
      <c r="M2419" t="s">
        <v>29581</v>
      </c>
      <c r="N2419" t="s">
        <v>35882</v>
      </c>
      <c r="O2419" t="s">
        <v>40328</v>
      </c>
    </row>
    <row r="2420" spans="1:15" x14ac:dyDescent="0.2">
      <c r="A2420" t="s">
        <v>5587</v>
      </c>
      <c r="B2420" t="s">
        <v>12284</v>
      </c>
      <c r="C2420" t="s">
        <v>50232</v>
      </c>
      <c r="D2420" t="str">
        <f>VLOOKUP(C2420,key!A$2:B$634,2,FALSE)</f>
        <v>Al-Mudhafar</v>
      </c>
      <c r="E2420" t="str">
        <f>VLOOKUP(D2420,key!B$2:D$634,2,FALSE)</f>
        <v>YEM315</v>
      </c>
      <c r="F2420">
        <v>26</v>
      </c>
      <c r="G2420">
        <v>2018</v>
      </c>
      <c r="H2420">
        <v>1</v>
      </c>
      <c r="I2420">
        <v>27</v>
      </c>
      <c r="J2420" s="3">
        <v>43127</v>
      </c>
      <c r="K2420" t="s">
        <v>12523</v>
      </c>
      <c r="L2420" t="s">
        <v>17893</v>
      </c>
      <c r="M2420" t="s">
        <v>29582</v>
      </c>
      <c r="N2420" t="s">
        <v>35882</v>
      </c>
      <c r="O2420" t="s">
        <v>40329</v>
      </c>
    </row>
    <row r="2421" spans="1:15" x14ac:dyDescent="0.2">
      <c r="A2421" t="s">
        <v>5684</v>
      </c>
      <c r="B2421" t="s">
        <v>12284</v>
      </c>
      <c r="C2421" t="s">
        <v>50232</v>
      </c>
      <c r="D2421" t="str">
        <f>VLOOKUP(C2421,key!A$2:B$634,2,FALSE)</f>
        <v>Al-Mudhafar</v>
      </c>
      <c r="E2421" t="str">
        <f>VLOOKUP(D2421,key!B$2:D$634,2,FALSE)</f>
        <v>YEM315</v>
      </c>
      <c r="F2421">
        <v>26</v>
      </c>
      <c r="G2421">
        <v>2018</v>
      </c>
      <c r="H2421">
        <v>1</v>
      </c>
      <c r="I2421">
        <v>28</v>
      </c>
      <c r="J2421" s="3">
        <v>43128</v>
      </c>
      <c r="K2421" t="s">
        <v>45427</v>
      </c>
      <c r="L2421" t="s">
        <v>17987</v>
      </c>
      <c r="M2421" t="s">
        <v>29676</v>
      </c>
      <c r="N2421" t="s">
        <v>35882</v>
      </c>
      <c r="O2421" t="s">
        <v>40378</v>
      </c>
    </row>
    <row r="2422" spans="1:15" x14ac:dyDescent="0.2">
      <c r="A2422" t="s">
        <v>5777</v>
      </c>
      <c r="B2422" t="s">
        <v>12284</v>
      </c>
      <c r="C2422" t="s">
        <v>50232</v>
      </c>
      <c r="D2422" t="str">
        <f>VLOOKUP(C2422,key!A$2:B$634,2,FALSE)</f>
        <v>Al-Mudhafar</v>
      </c>
      <c r="E2422" t="str">
        <f>VLOOKUP(D2422,key!B$2:D$634,2,FALSE)</f>
        <v>YEM315</v>
      </c>
      <c r="F2422">
        <v>27</v>
      </c>
      <c r="G2422">
        <v>2018</v>
      </c>
      <c r="H2422">
        <v>1</v>
      </c>
      <c r="I2422">
        <v>29</v>
      </c>
      <c r="J2422" s="3">
        <v>43129</v>
      </c>
      <c r="K2422" t="s">
        <v>45427</v>
      </c>
      <c r="L2422" t="s">
        <v>18072</v>
      </c>
      <c r="M2422" t="s">
        <v>29763</v>
      </c>
      <c r="N2422" t="s">
        <v>35882</v>
      </c>
      <c r="O2422" t="s">
        <v>40468</v>
      </c>
    </row>
    <row r="2423" spans="1:15" x14ac:dyDescent="0.2">
      <c r="A2423" t="s">
        <v>5778</v>
      </c>
      <c r="B2423" t="s">
        <v>12284</v>
      </c>
      <c r="C2423" t="s">
        <v>50232</v>
      </c>
      <c r="D2423" t="str">
        <f>VLOOKUP(C2423,key!A$2:B$634,2,FALSE)</f>
        <v>Al-Mudhafar</v>
      </c>
      <c r="E2423" t="str">
        <f>VLOOKUP(D2423,key!B$2:D$634,2,FALSE)</f>
        <v>YEM315</v>
      </c>
      <c r="F2423">
        <v>27</v>
      </c>
      <c r="G2423">
        <v>2018</v>
      </c>
      <c r="H2423">
        <v>1</v>
      </c>
      <c r="I2423">
        <v>29</v>
      </c>
      <c r="J2423" s="3">
        <v>43129</v>
      </c>
      <c r="K2423" t="s">
        <v>45427</v>
      </c>
      <c r="L2423" t="s">
        <v>18073</v>
      </c>
      <c r="M2423" t="s">
        <v>29764</v>
      </c>
      <c r="N2423" t="s">
        <v>35882</v>
      </c>
      <c r="O2423" t="s">
        <v>40469</v>
      </c>
    </row>
    <row r="2424" spans="1:15" x14ac:dyDescent="0.2">
      <c r="A2424" t="s">
        <v>5959</v>
      </c>
      <c r="B2424" t="s">
        <v>12284</v>
      </c>
      <c r="C2424" t="s">
        <v>50232</v>
      </c>
      <c r="D2424" t="str">
        <f>VLOOKUP(C2424,key!A$2:B$634,2,FALSE)</f>
        <v>Al-Mudhafar</v>
      </c>
      <c r="E2424" t="str">
        <f>VLOOKUP(D2424,key!B$2:D$634,2,FALSE)</f>
        <v>YEM315</v>
      </c>
      <c r="F2424">
        <v>27</v>
      </c>
      <c r="G2424">
        <v>2018</v>
      </c>
      <c r="H2424">
        <v>1</v>
      </c>
      <c r="I2424">
        <v>31</v>
      </c>
      <c r="J2424" s="3">
        <v>43131</v>
      </c>
      <c r="K2424" t="s">
        <v>45426</v>
      </c>
      <c r="L2424" t="s">
        <v>18241</v>
      </c>
      <c r="M2424" t="s">
        <v>29934</v>
      </c>
      <c r="N2424" t="s">
        <v>35882</v>
      </c>
      <c r="O2424" t="s">
        <v>40599</v>
      </c>
    </row>
    <row r="2425" spans="1:15" x14ac:dyDescent="0.2">
      <c r="A2425" t="s">
        <v>5960</v>
      </c>
      <c r="B2425" t="s">
        <v>12284</v>
      </c>
      <c r="C2425" t="s">
        <v>50232</v>
      </c>
      <c r="D2425" t="str">
        <f>VLOOKUP(C2425,key!A$2:B$634,2,FALSE)</f>
        <v>Al-Mudhafar</v>
      </c>
      <c r="E2425" t="str">
        <f>VLOOKUP(D2425,key!B$2:D$634,2,FALSE)</f>
        <v>YEM315</v>
      </c>
      <c r="F2425">
        <v>27</v>
      </c>
      <c r="G2425">
        <v>2018</v>
      </c>
      <c r="H2425">
        <v>1</v>
      </c>
      <c r="I2425">
        <v>31</v>
      </c>
      <c r="J2425" s="3">
        <v>43131</v>
      </c>
      <c r="K2425" t="s">
        <v>45426</v>
      </c>
      <c r="L2425" t="s">
        <v>18242</v>
      </c>
      <c r="M2425" t="s">
        <v>29935</v>
      </c>
      <c r="N2425" t="s">
        <v>35882</v>
      </c>
      <c r="O2425" t="s">
        <v>40600</v>
      </c>
    </row>
    <row r="2426" spans="1:15" x14ac:dyDescent="0.2">
      <c r="A2426" t="s">
        <v>6098</v>
      </c>
      <c r="B2426" t="s">
        <v>12284</v>
      </c>
      <c r="C2426" t="s">
        <v>50232</v>
      </c>
      <c r="D2426" t="str">
        <f>VLOOKUP(C2426,key!A$2:B$634,2,FALSE)</f>
        <v>Al-Mudhafar</v>
      </c>
      <c r="E2426" t="str">
        <f>VLOOKUP(D2426,key!B$2:D$634,2,FALSE)</f>
        <v>YEM315</v>
      </c>
      <c r="F2426">
        <v>27</v>
      </c>
      <c r="G2426">
        <v>2018</v>
      </c>
      <c r="H2426">
        <v>2</v>
      </c>
      <c r="I2426">
        <v>2</v>
      </c>
      <c r="J2426" s="3">
        <v>43133</v>
      </c>
      <c r="K2426" t="s">
        <v>45427</v>
      </c>
      <c r="L2426" t="s">
        <v>18367</v>
      </c>
      <c r="M2426" t="s">
        <v>30063</v>
      </c>
      <c r="N2426" t="s">
        <v>35882</v>
      </c>
      <c r="O2426" t="s">
        <v>40712</v>
      </c>
    </row>
    <row r="2427" spans="1:15" x14ac:dyDescent="0.2">
      <c r="A2427" t="s">
        <v>6099</v>
      </c>
      <c r="B2427" t="s">
        <v>12284</v>
      </c>
      <c r="C2427" t="s">
        <v>50232</v>
      </c>
      <c r="D2427" t="str">
        <f>VLOOKUP(C2427,key!A$2:B$634,2,FALSE)</f>
        <v>Al-Mudhafar</v>
      </c>
      <c r="E2427" t="str">
        <f>VLOOKUP(D2427,key!B$2:D$634,2,FALSE)</f>
        <v>YEM315</v>
      </c>
      <c r="F2427">
        <v>27</v>
      </c>
      <c r="G2427">
        <v>2018</v>
      </c>
      <c r="H2427">
        <v>2</v>
      </c>
      <c r="I2427">
        <v>2</v>
      </c>
      <c r="J2427" s="3">
        <v>43133</v>
      </c>
      <c r="K2427" t="s">
        <v>45430</v>
      </c>
      <c r="L2427" t="s">
        <v>18368</v>
      </c>
      <c r="M2427" t="s">
        <v>30064</v>
      </c>
      <c r="N2427" t="s">
        <v>35882</v>
      </c>
      <c r="O2427" t="s">
        <v>40713</v>
      </c>
    </row>
    <row r="2428" spans="1:15" x14ac:dyDescent="0.2">
      <c r="A2428" t="s">
        <v>6160</v>
      </c>
      <c r="B2428" t="s">
        <v>12284</v>
      </c>
      <c r="C2428" t="s">
        <v>50232</v>
      </c>
      <c r="D2428" t="str">
        <f>VLOOKUP(C2428,key!A$2:B$634,2,FALSE)</f>
        <v>Al-Mudhafar</v>
      </c>
      <c r="E2428" t="str">
        <f>VLOOKUP(D2428,key!B$2:D$634,2,FALSE)</f>
        <v>YEM315</v>
      </c>
      <c r="F2428">
        <v>27</v>
      </c>
      <c r="G2428">
        <v>2018</v>
      </c>
      <c r="H2428">
        <v>2</v>
      </c>
      <c r="I2428">
        <v>3</v>
      </c>
      <c r="J2428" s="3">
        <v>43134</v>
      </c>
      <c r="K2428" t="s">
        <v>45426</v>
      </c>
      <c r="L2428" t="s">
        <v>18427</v>
      </c>
      <c r="M2428" t="s">
        <v>30124</v>
      </c>
      <c r="N2428" t="s">
        <v>35882</v>
      </c>
      <c r="O2428" t="s">
        <v>40759</v>
      </c>
    </row>
    <row r="2429" spans="1:15" x14ac:dyDescent="0.2">
      <c r="A2429" t="s">
        <v>6161</v>
      </c>
      <c r="B2429" t="s">
        <v>12284</v>
      </c>
      <c r="C2429" t="s">
        <v>50232</v>
      </c>
      <c r="D2429" t="str">
        <f>VLOOKUP(C2429,key!A$2:B$634,2,FALSE)</f>
        <v>Al-Mudhafar</v>
      </c>
      <c r="E2429" t="str">
        <f>VLOOKUP(D2429,key!B$2:D$634,2,FALSE)</f>
        <v>YEM315</v>
      </c>
      <c r="F2429">
        <v>27</v>
      </c>
      <c r="G2429">
        <v>2018</v>
      </c>
      <c r="H2429">
        <v>2</v>
      </c>
      <c r="I2429">
        <v>3</v>
      </c>
      <c r="J2429" s="3">
        <v>43134</v>
      </c>
      <c r="K2429" t="s">
        <v>45427</v>
      </c>
      <c r="L2429" t="s">
        <v>18428</v>
      </c>
      <c r="M2429" t="s">
        <v>30125</v>
      </c>
      <c r="N2429" t="s">
        <v>35882</v>
      </c>
      <c r="O2429" t="s">
        <v>40760</v>
      </c>
    </row>
    <row r="2430" spans="1:15" x14ac:dyDescent="0.2">
      <c r="A2430" t="s">
        <v>6162</v>
      </c>
      <c r="B2430" t="s">
        <v>12284</v>
      </c>
      <c r="C2430" t="s">
        <v>50232</v>
      </c>
      <c r="D2430" t="str">
        <f>VLOOKUP(C2430,key!A$2:B$634,2,FALSE)</f>
        <v>Al-Mudhafar</v>
      </c>
      <c r="E2430" t="str">
        <f>VLOOKUP(D2430,key!B$2:D$634,2,FALSE)</f>
        <v>YEM315</v>
      </c>
      <c r="F2430">
        <v>27</v>
      </c>
      <c r="G2430">
        <v>2018</v>
      </c>
      <c r="H2430">
        <v>2</v>
      </c>
      <c r="I2430">
        <v>3</v>
      </c>
      <c r="J2430" s="3">
        <v>43134</v>
      </c>
      <c r="K2430" t="s">
        <v>45427</v>
      </c>
      <c r="L2430" t="s">
        <v>18429</v>
      </c>
      <c r="M2430" t="s">
        <v>30126</v>
      </c>
      <c r="N2430" t="s">
        <v>35882</v>
      </c>
      <c r="O2430" t="s">
        <v>40761</v>
      </c>
    </row>
    <row r="2431" spans="1:15" x14ac:dyDescent="0.2">
      <c r="A2431" t="s">
        <v>7147</v>
      </c>
      <c r="B2431" t="s">
        <v>12284</v>
      </c>
      <c r="C2431" t="s">
        <v>50232</v>
      </c>
      <c r="D2431" t="str">
        <f>VLOOKUP(C2431,key!A$2:B$634,2,FALSE)</f>
        <v>Al-Mudhafar</v>
      </c>
      <c r="E2431" t="str">
        <f>VLOOKUP(D2431,key!B$2:D$634,2,FALSE)</f>
        <v>YEM315</v>
      </c>
      <c r="F2431">
        <v>29</v>
      </c>
      <c r="G2431">
        <v>2018</v>
      </c>
      <c r="H2431">
        <v>2</v>
      </c>
      <c r="I2431">
        <v>14</v>
      </c>
      <c r="J2431" s="3">
        <v>43145</v>
      </c>
      <c r="K2431" t="s">
        <v>45427</v>
      </c>
      <c r="L2431" t="s">
        <v>19322</v>
      </c>
      <c r="M2431" t="s">
        <v>31019</v>
      </c>
      <c r="N2431" t="s">
        <v>35882</v>
      </c>
      <c r="O2431" t="s">
        <v>41447</v>
      </c>
    </row>
    <row r="2432" spans="1:15" x14ac:dyDescent="0.2">
      <c r="A2432" t="s">
        <v>7236</v>
      </c>
      <c r="B2432" t="s">
        <v>12284</v>
      </c>
      <c r="C2432" t="s">
        <v>50232</v>
      </c>
      <c r="D2432" t="str">
        <f>VLOOKUP(C2432,key!A$2:B$634,2,FALSE)</f>
        <v>Al-Mudhafar</v>
      </c>
      <c r="E2432" t="str">
        <f>VLOOKUP(D2432,key!B$2:D$634,2,FALSE)</f>
        <v>YEM315</v>
      </c>
      <c r="F2432">
        <v>29</v>
      </c>
      <c r="G2432">
        <v>2018</v>
      </c>
      <c r="H2432">
        <v>2</v>
      </c>
      <c r="I2432">
        <v>15</v>
      </c>
      <c r="J2432" s="3">
        <v>43146</v>
      </c>
      <c r="K2432" t="s">
        <v>45426</v>
      </c>
      <c r="L2432" t="s">
        <v>19408</v>
      </c>
      <c r="M2432" t="s">
        <v>31106</v>
      </c>
      <c r="N2432" t="s">
        <v>35881</v>
      </c>
      <c r="O2432" t="s">
        <v>41509</v>
      </c>
    </row>
    <row r="2433" spans="1:15" x14ac:dyDescent="0.2">
      <c r="A2433" t="s">
        <v>7237</v>
      </c>
      <c r="B2433" t="s">
        <v>12284</v>
      </c>
      <c r="C2433" t="s">
        <v>50232</v>
      </c>
      <c r="D2433" t="str">
        <f>VLOOKUP(C2433,key!A$2:B$634,2,FALSE)</f>
        <v>Al-Mudhafar</v>
      </c>
      <c r="E2433" t="str">
        <f>VLOOKUP(D2433,key!B$2:D$634,2,FALSE)</f>
        <v>YEM315</v>
      </c>
      <c r="F2433">
        <v>29</v>
      </c>
      <c r="G2433">
        <v>2018</v>
      </c>
      <c r="H2433">
        <v>2</v>
      </c>
      <c r="I2433">
        <v>15</v>
      </c>
      <c r="J2433" s="3">
        <v>43146</v>
      </c>
      <c r="K2433" t="s">
        <v>45430</v>
      </c>
      <c r="L2433" t="s">
        <v>19409</v>
      </c>
      <c r="M2433" t="s">
        <v>31107</v>
      </c>
      <c r="N2433" t="s">
        <v>35882</v>
      </c>
      <c r="O2433" t="s">
        <v>41510</v>
      </c>
    </row>
    <row r="2434" spans="1:15" x14ac:dyDescent="0.2">
      <c r="A2434" t="s">
        <v>7400</v>
      </c>
      <c r="B2434" t="s">
        <v>12284</v>
      </c>
      <c r="C2434" t="s">
        <v>50232</v>
      </c>
      <c r="D2434" t="str">
        <f>VLOOKUP(C2434,key!A$2:B$634,2,FALSE)</f>
        <v>Al-Mudhafar</v>
      </c>
      <c r="E2434" t="str">
        <f>VLOOKUP(D2434,key!B$2:D$634,2,FALSE)</f>
        <v>YEM315</v>
      </c>
      <c r="F2434">
        <v>29</v>
      </c>
      <c r="G2434">
        <v>2018</v>
      </c>
      <c r="H2434">
        <v>2</v>
      </c>
      <c r="I2434">
        <v>17</v>
      </c>
      <c r="J2434" s="3">
        <v>43148</v>
      </c>
      <c r="K2434" t="s">
        <v>45427</v>
      </c>
      <c r="L2434" t="s">
        <v>19563</v>
      </c>
      <c r="M2434" t="s">
        <v>31264</v>
      </c>
      <c r="N2434" t="s">
        <v>35882</v>
      </c>
      <c r="O2434" t="s">
        <v>41621</v>
      </c>
    </row>
    <row r="2435" spans="1:15" x14ac:dyDescent="0.2">
      <c r="A2435" t="s">
        <v>7569</v>
      </c>
      <c r="B2435" t="s">
        <v>12284</v>
      </c>
      <c r="C2435" t="s">
        <v>50232</v>
      </c>
      <c r="D2435" t="str">
        <f>VLOOKUP(C2435,key!A$2:B$634,2,FALSE)</f>
        <v>Al-Mudhafar</v>
      </c>
      <c r="E2435" t="str">
        <f>VLOOKUP(D2435,key!B$2:D$634,2,FALSE)</f>
        <v>YEM315</v>
      </c>
      <c r="F2435">
        <v>30</v>
      </c>
      <c r="G2435">
        <v>2018</v>
      </c>
      <c r="H2435">
        <v>2</v>
      </c>
      <c r="I2435">
        <v>19</v>
      </c>
      <c r="J2435" s="3">
        <v>43150</v>
      </c>
      <c r="K2435" t="s">
        <v>45427</v>
      </c>
      <c r="L2435" t="s">
        <v>19716</v>
      </c>
      <c r="M2435" t="s">
        <v>31419</v>
      </c>
      <c r="N2435" t="s">
        <v>35882</v>
      </c>
      <c r="O2435" t="s">
        <v>41733</v>
      </c>
    </row>
    <row r="2436" spans="1:15" x14ac:dyDescent="0.2">
      <c r="A2436" t="s">
        <v>7692</v>
      </c>
      <c r="B2436" t="s">
        <v>12284</v>
      </c>
      <c r="C2436" t="s">
        <v>50232</v>
      </c>
      <c r="D2436" t="str">
        <f>VLOOKUP(C2436,key!A$2:B$634,2,FALSE)</f>
        <v>Al-Mudhafar</v>
      </c>
      <c r="E2436" t="str">
        <f>VLOOKUP(D2436,key!B$2:D$634,2,FALSE)</f>
        <v>YEM315</v>
      </c>
      <c r="F2436">
        <v>30</v>
      </c>
      <c r="G2436">
        <v>2018</v>
      </c>
      <c r="H2436">
        <v>2</v>
      </c>
      <c r="I2436">
        <v>20</v>
      </c>
      <c r="J2436" s="3">
        <v>43151</v>
      </c>
      <c r="K2436" t="s">
        <v>45427</v>
      </c>
      <c r="L2436" t="s">
        <v>19826</v>
      </c>
      <c r="M2436" t="s">
        <v>31528</v>
      </c>
      <c r="N2436" t="s">
        <v>35882</v>
      </c>
      <c r="O2436" t="s">
        <v>41814</v>
      </c>
    </row>
    <row r="2437" spans="1:15" x14ac:dyDescent="0.2">
      <c r="A2437" t="s">
        <v>8085</v>
      </c>
      <c r="B2437" t="s">
        <v>12284</v>
      </c>
      <c r="C2437" t="s">
        <v>50232</v>
      </c>
      <c r="D2437" t="str">
        <f>VLOOKUP(C2437,key!A$2:B$634,2,FALSE)</f>
        <v>Al-Mudhafar</v>
      </c>
      <c r="E2437" t="str">
        <f>VLOOKUP(D2437,key!B$2:D$634,2,FALSE)</f>
        <v>YEM315</v>
      </c>
      <c r="F2437">
        <v>31</v>
      </c>
      <c r="G2437">
        <v>2018</v>
      </c>
      <c r="H2437">
        <v>2</v>
      </c>
      <c r="I2437">
        <v>25</v>
      </c>
      <c r="J2437" s="3">
        <v>43156</v>
      </c>
      <c r="K2437" t="s">
        <v>45427</v>
      </c>
      <c r="L2437" t="s">
        <v>20191</v>
      </c>
      <c r="M2437" t="s">
        <v>31896</v>
      </c>
      <c r="N2437" t="s">
        <v>35882</v>
      </c>
      <c r="O2437" t="s">
        <v>42102</v>
      </c>
    </row>
    <row r="2438" spans="1:15" x14ac:dyDescent="0.2">
      <c r="A2438" t="s">
        <v>8468</v>
      </c>
      <c r="B2438" t="s">
        <v>12284</v>
      </c>
      <c r="C2438" t="s">
        <v>50232</v>
      </c>
      <c r="D2438" t="str">
        <f>VLOOKUP(C2438,key!A$2:B$634,2,FALSE)</f>
        <v>Al-Mudhafar</v>
      </c>
      <c r="E2438" t="str">
        <f>VLOOKUP(D2438,key!B$2:D$634,2,FALSE)</f>
        <v>YEM315</v>
      </c>
      <c r="F2438">
        <v>31</v>
      </c>
      <c r="G2438">
        <v>2018</v>
      </c>
      <c r="H2438">
        <v>3</v>
      </c>
      <c r="I2438">
        <v>3</v>
      </c>
      <c r="J2438" s="3">
        <v>43162</v>
      </c>
      <c r="K2438" t="s">
        <v>45427</v>
      </c>
      <c r="L2438" t="s">
        <v>20549</v>
      </c>
      <c r="M2438" t="s">
        <v>32259</v>
      </c>
      <c r="N2438" t="s">
        <v>35882</v>
      </c>
      <c r="O2438" t="s">
        <v>42395</v>
      </c>
    </row>
    <row r="2439" spans="1:15" x14ac:dyDescent="0.2">
      <c r="A2439" t="s">
        <v>8469</v>
      </c>
      <c r="B2439" t="s">
        <v>12284</v>
      </c>
      <c r="C2439" t="s">
        <v>50232</v>
      </c>
      <c r="D2439" t="str">
        <f>VLOOKUP(C2439,key!A$2:B$634,2,FALSE)</f>
        <v>Al-Mudhafar</v>
      </c>
      <c r="E2439" t="str">
        <f>VLOOKUP(D2439,key!B$2:D$634,2,FALSE)</f>
        <v>YEM315</v>
      </c>
      <c r="F2439">
        <v>31</v>
      </c>
      <c r="G2439">
        <v>2018</v>
      </c>
      <c r="H2439">
        <v>3</v>
      </c>
      <c r="I2439">
        <v>3</v>
      </c>
      <c r="J2439" s="3">
        <v>43162</v>
      </c>
      <c r="K2439" t="s">
        <v>45427</v>
      </c>
      <c r="L2439" t="s">
        <v>20550</v>
      </c>
      <c r="M2439" t="s">
        <v>32260</v>
      </c>
      <c r="N2439" t="s">
        <v>35882</v>
      </c>
      <c r="O2439" t="s">
        <v>42396</v>
      </c>
    </row>
    <row r="2440" spans="1:15" x14ac:dyDescent="0.2">
      <c r="A2440" t="s">
        <v>8642</v>
      </c>
      <c r="B2440" t="s">
        <v>12284</v>
      </c>
      <c r="C2440" t="s">
        <v>50232</v>
      </c>
      <c r="D2440" t="str">
        <f>VLOOKUP(C2440,key!A$2:B$634,2,FALSE)</f>
        <v>Al-Mudhafar</v>
      </c>
      <c r="E2440" t="str">
        <f>VLOOKUP(D2440,key!B$2:D$634,2,FALSE)</f>
        <v>YEM315</v>
      </c>
      <c r="F2440">
        <v>32</v>
      </c>
      <c r="G2440">
        <v>2018</v>
      </c>
      <c r="H2440">
        <v>3</v>
      </c>
      <c r="I2440">
        <v>6</v>
      </c>
      <c r="J2440" s="3">
        <v>43165</v>
      </c>
      <c r="K2440" t="s">
        <v>45427</v>
      </c>
      <c r="L2440" t="s">
        <v>20717</v>
      </c>
      <c r="M2440" t="s">
        <v>32428</v>
      </c>
      <c r="N2440" t="s">
        <v>35881</v>
      </c>
      <c r="O2440" t="s">
        <v>42531</v>
      </c>
    </row>
    <row r="2441" spans="1:15" x14ac:dyDescent="0.2">
      <c r="A2441" t="s">
        <v>8698</v>
      </c>
      <c r="B2441" t="s">
        <v>12284</v>
      </c>
      <c r="C2441" t="s">
        <v>50232</v>
      </c>
      <c r="D2441" t="str">
        <f>VLOOKUP(C2441,key!A$2:B$634,2,FALSE)</f>
        <v>Al-Mudhafar</v>
      </c>
      <c r="E2441" t="str">
        <f>VLOOKUP(D2441,key!B$2:D$634,2,FALSE)</f>
        <v>YEM315</v>
      </c>
      <c r="F2441">
        <v>32</v>
      </c>
      <c r="G2441">
        <v>2018</v>
      </c>
      <c r="H2441">
        <v>3</v>
      </c>
      <c r="I2441">
        <v>7</v>
      </c>
      <c r="J2441" s="3">
        <v>43166</v>
      </c>
      <c r="K2441" t="s">
        <v>45427</v>
      </c>
      <c r="L2441" t="s">
        <v>20771</v>
      </c>
      <c r="M2441" t="s">
        <v>32483</v>
      </c>
      <c r="N2441" t="s">
        <v>35881</v>
      </c>
      <c r="O2441" t="s">
        <v>42578</v>
      </c>
    </row>
    <row r="2442" spans="1:15" x14ac:dyDescent="0.2">
      <c r="A2442" t="s">
        <v>8780</v>
      </c>
      <c r="B2442" t="s">
        <v>12284</v>
      </c>
      <c r="C2442" t="s">
        <v>50232</v>
      </c>
      <c r="D2442" t="str">
        <f>VLOOKUP(C2442,key!A$2:B$634,2,FALSE)</f>
        <v>Al-Mudhafar</v>
      </c>
      <c r="E2442" t="str">
        <f>VLOOKUP(D2442,key!B$2:D$634,2,FALSE)</f>
        <v>YEM315</v>
      </c>
      <c r="F2442">
        <v>32</v>
      </c>
      <c r="G2442">
        <v>2018</v>
      </c>
      <c r="H2442">
        <v>3</v>
      </c>
      <c r="I2442">
        <v>8</v>
      </c>
      <c r="J2442" s="3">
        <v>43167</v>
      </c>
      <c r="K2442" t="s">
        <v>45427</v>
      </c>
      <c r="L2442" t="s">
        <v>20850</v>
      </c>
      <c r="M2442" t="s">
        <v>32562</v>
      </c>
      <c r="N2442" t="s">
        <v>35882</v>
      </c>
      <c r="O2442" t="s">
        <v>42638</v>
      </c>
    </row>
    <row r="2443" spans="1:15" x14ac:dyDescent="0.2">
      <c r="A2443" t="s">
        <v>9029</v>
      </c>
      <c r="B2443" t="s">
        <v>12284</v>
      </c>
      <c r="C2443" t="s">
        <v>50232</v>
      </c>
      <c r="D2443" t="str">
        <f>VLOOKUP(C2443,key!A$2:B$634,2,FALSE)</f>
        <v>Al-Mudhafar</v>
      </c>
      <c r="E2443" t="str">
        <f>VLOOKUP(D2443,key!B$2:D$634,2,FALSE)</f>
        <v>YEM315</v>
      </c>
      <c r="F2443">
        <v>33</v>
      </c>
      <c r="G2443">
        <v>2018</v>
      </c>
      <c r="H2443">
        <v>3</v>
      </c>
      <c r="I2443">
        <v>12</v>
      </c>
      <c r="J2443" s="3">
        <v>43171</v>
      </c>
      <c r="K2443" t="s">
        <v>45427</v>
      </c>
      <c r="L2443" t="s">
        <v>21089</v>
      </c>
      <c r="M2443" t="s">
        <v>32803</v>
      </c>
      <c r="N2443" t="s">
        <v>35882</v>
      </c>
      <c r="O2443" t="s">
        <v>42843</v>
      </c>
    </row>
    <row r="2444" spans="1:15" x14ac:dyDescent="0.2">
      <c r="A2444" t="s">
        <v>9030</v>
      </c>
      <c r="B2444" t="s">
        <v>12284</v>
      </c>
      <c r="C2444" t="s">
        <v>50232</v>
      </c>
      <c r="D2444" t="str">
        <f>VLOOKUP(C2444,key!A$2:B$634,2,FALSE)</f>
        <v>Al-Mudhafar</v>
      </c>
      <c r="E2444" t="str">
        <f>VLOOKUP(D2444,key!B$2:D$634,2,FALSE)</f>
        <v>YEM315</v>
      </c>
      <c r="F2444">
        <v>33</v>
      </c>
      <c r="G2444">
        <v>2018</v>
      </c>
      <c r="H2444">
        <v>3</v>
      </c>
      <c r="I2444">
        <v>12</v>
      </c>
      <c r="J2444" s="3">
        <v>43171</v>
      </c>
      <c r="K2444" t="s">
        <v>45427</v>
      </c>
      <c r="L2444" t="s">
        <v>21090</v>
      </c>
      <c r="M2444" t="s">
        <v>32804</v>
      </c>
      <c r="N2444" t="s">
        <v>35882</v>
      </c>
      <c r="O2444" t="s">
        <v>42844</v>
      </c>
    </row>
    <row r="2445" spans="1:15" x14ac:dyDescent="0.2">
      <c r="A2445" t="s">
        <v>9031</v>
      </c>
      <c r="B2445" t="s">
        <v>12284</v>
      </c>
      <c r="C2445" t="s">
        <v>50232</v>
      </c>
      <c r="D2445" t="str">
        <f>VLOOKUP(C2445,key!A$2:B$634,2,FALSE)</f>
        <v>Al-Mudhafar</v>
      </c>
      <c r="E2445" t="str">
        <f>VLOOKUP(D2445,key!B$2:D$634,2,FALSE)</f>
        <v>YEM315</v>
      </c>
      <c r="F2445">
        <v>33</v>
      </c>
      <c r="G2445">
        <v>2018</v>
      </c>
      <c r="H2445">
        <v>3</v>
      </c>
      <c r="I2445">
        <v>12</v>
      </c>
      <c r="J2445" s="3">
        <v>43171</v>
      </c>
      <c r="K2445" t="s">
        <v>45431</v>
      </c>
      <c r="L2445" t="s">
        <v>21091</v>
      </c>
      <c r="M2445" t="s">
        <v>32805</v>
      </c>
      <c r="N2445" t="s">
        <v>35882</v>
      </c>
      <c r="O2445" t="s">
        <v>42845</v>
      </c>
    </row>
    <row r="2446" spans="1:15" x14ac:dyDescent="0.2">
      <c r="A2446" t="s">
        <v>9086</v>
      </c>
      <c r="B2446" t="s">
        <v>12284</v>
      </c>
      <c r="C2446" t="s">
        <v>50232</v>
      </c>
      <c r="D2446" t="str">
        <f>VLOOKUP(C2446,key!A$2:B$634,2,FALSE)</f>
        <v>Al-Mudhafar</v>
      </c>
      <c r="E2446" t="str">
        <f>VLOOKUP(D2446,key!B$2:D$634,2,FALSE)</f>
        <v>YEM315</v>
      </c>
      <c r="F2446">
        <v>33</v>
      </c>
      <c r="G2446">
        <v>2018</v>
      </c>
      <c r="H2446">
        <v>3</v>
      </c>
      <c r="I2446">
        <v>13</v>
      </c>
      <c r="J2446" s="3">
        <v>43172</v>
      </c>
      <c r="K2446" t="s">
        <v>45427</v>
      </c>
      <c r="L2446" t="s">
        <v>21144</v>
      </c>
      <c r="M2446" t="s">
        <v>32858</v>
      </c>
      <c r="N2446" t="s">
        <v>35882</v>
      </c>
      <c r="O2446" t="s">
        <v>42890</v>
      </c>
    </row>
    <row r="2447" spans="1:15" x14ac:dyDescent="0.2">
      <c r="A2447" t="s">
        <v>9087</v>
      </c>
      <c r="B2447" t="s">
        <v>12284</v>
      </c>
      <c r="C2447" t="s">
        <v>50232</v>
      </c>
      <c r="D2447" t="str">
        <f>VLOOKUP(C2447,key!A$2:B$634,2,FALSE)</f>
        <v>Al-Mudhafar</v>
      </c>
      <c r="E2447" t="str">
        <f>VLOOKUP(D2447,key!B$2:D$634,2,FALSE)</f>
        <v>YEM315</v>
      </c>
      <c r="F2447">
        <v>33</v>
      </c>
      <c r="G2447">
        <v>2018</v>
      </c>
      <c r="H2447">
        <v>3</v>
      </c>
      <c r="I2447">
        <v>13</v>
      </c>
      <c r="J2447" s="3">
        <v>43172</v>
      </c>
      <c r="K2447" t="s">
        <v>45427</v>
      </c>
      <c r="L2447" t="s">
        <v>21145</v>
      </c>
      <c r="M2447" t="s">
        <v>32859</v>
      </c>
      <c r="N2447" t="s">
        <v>35882</v>
      </c>
      <c r="O2447" t="s">
        <v>42891</v>
      </c>
    </row>
    <row r="2448" spans="1:15" x14ac:dyDescent="0.2">
      <c r="A2448" t="s">
        <v>9331</v>
      </c>
      <c r="B2448" t="s">
        <v>12284</v>
      </c>
      <c r="C2448" t="s">
        <v>50232</v>
      </c>
      <c r="D2448" t="str">
        <f>VLOOKUP(C2448,key!A$2:B$634,2,FALSE)</f>
        <v>Al-Mudhafar</v>
      </c>
      <c r="E2448" t="str">
        <f>VLOOKUP(D2448,key!B$2:D$634,2,FALSE)</f>
        <v>YEM315</v>
      </c>
      <c r="F2448">
        <v>33</v>
      </c>
      <c r="G2448">
        <v>2018</v>
      </c>
      <c r="H2448">
        <v>3</v>
      </c>
      <c r="I2448">
        <v>17</v>
      </c>
      <c r="J2448" s="3">
        <v>43176</v>
      </c>
      <c r="K2448" t="s">
        <v>45427</v>
      </c>
      <c r="L2448" t="s">
        <v>21381</v>
      </c>
      <c r="M2448" t="s">
        <v>33099</v>
      </c>
      <c r="N2448" t="s">
        <v>35882</v>
      </c>
      <c r="O2448" t="s">
        <v>43098</v>
      </c>
    </row>
    <row r="2449" spans="1:15" x14ac:dyDescent="0.2">
      <c r="A2449" t="s">
        <v>9332</v>
      </c>
      <c r="B2449" t="s">
        <v>12284</v>
      </c>
      <c r="C2449" t="s">
        <v>50232</v>
      </c>
      <c r="D2449" t="str">
        <f>VLOOKUP(C2449,key!A$2:B$634,2,FALSE)</f>
        <v>Al-Mudhafar</v>
      </c>
      <c r="E2449" t="str">
        <f>VLOOKUP(D2449,key!B$2:D$634,2,FALSE)</f>
        <v>YEM315</v>
      </c>
      <c r="F2449">
        <v>33</v>
      </c>
      <c r="G2449">
        <v>2018</v>
      </c>
      <c r="H2449">
        <v>3</v>
      </c>
      <c r="I2449">
        <v>17</v>
      </c>
      <c r="J2449" s="3">
        <v>43176</v>
      </c>
      <c r="K2449" t="s">
        <v>45427</v>
      </c>
      <c r="L2449" t="s">
        <v>21382</v>
      </c>
      <c r="M2449" t="s">
        <v>33100</v>
      </c>
      <c r="N2449" t="s">
        <v>35882</v>
      </c>
      <c r="O2449" t="s">
        <v>43099</v>
      </c>
    </row>
    <row r="2450" spans="1:15" x14ac:dyDescent="0.2">
      <c r="A2450" t="s">
        <v>9375</v>
      </c>
      <c r="B2450" t="s">
        <v>12284</v>
      </c>
      <c r="C2450" t="s">
        <v>50232</v>
      </c>
      <c r="D2450" t="str">
        <f>VLOOKUP(C2450,key!A$2:B$634,2,FALSE)</f>
        <v>Al-Mudhafar</v>
      </c>
      <c r="E2450" t="str">
        <f>VLOOKUP(D2450,key!B$2:D$634,2,FALSE)</f>
        <v>YEM315</v>
      </c>
      <c r="F2450">
        <v>33</v>
      </c>
      <c r="G2450">
        <v>2018</v>
      </c>
      <c r="H2450">
        <v>3</v>
      </c>
      <c r="I2450">
        <v>18</v>
      </c>
      <c r="J2450" s="3">
        <v>43177</v>
      </c>
      <c r="K2450" t="s">
        <v>45427</v>
      </c>
      <c r="L2450" t="s">
        <v>21423</v>
      </c>
      <c r="M2450" t="s">
        <v>33141</v>
      </c>
      <c r="N2450" t="s">
        <v>35882</v>
      </c>
      <c r="O2450" t="s">
        <v>43136</v>
      </c>
    </row>
    <row r="2451" spans="1:15" x14ac:dyDescent="0.2">
      <c r="A2451" t="s">
        <v>9376</v>
      </c>
      <c r="B2451" t="s">
        <v>12284</v>
      </c>
      <c r="C2451" t="s">
        <v>50232</v>
      </c>
      <c r="D2451" t="str">
        <f>VLOOKUP(C2451,key!A$2:B$634,2,FALSE)</f>
        <v>Al-Mudhafar</v>
      </c>
      <c r="E2451" t="str">
        <f>VLOOKUP(D2451,key!B$2:D$634,2,FALSE)</f>
        <v>YEM315</v>
      </c>
      <c r="F2451">
        <v>33</v>
      </c>
      <c r="G2451">
        <v>2018</v>
      </c>
      <c r="H2451">
        <v>3</v>
      </c>
      <c r="I2451">
        <v>18</v>
      </c>
      <c r="J2451" s="3">
        <v>43177</v>
      </c>
      <c r="K2451" t="s">
        <v>45430</v>
      </c>
      <c r="L2451" t="s">
        <v>21424</v>
      </c>
      <c r="M2451" t="s">
        <v>33142</v>
      </c>
      <c r="N2451" t="s">
        <v>35882</v>
      </c>
      <c r="O2451" t="s">
        <v>43137</v>
      </c>
    </row>
    <row r="2452" spans="1:15" x14ac:dyDescent="0.2">
      <c r="A2452" t="s">
        <v>9377</v>
      </c>
      <c r="B2452" t="s">
        <v>12284</v>
      </c>
      <c r="C2452" t="s">
        <v>50232</v>
      </c>
      <c r="D2452" t="str">
        <f>VLOOKUP(C2452,key!A$2:B$634,2,FALSE)</f>
        <v>Al-Mudhafar</v>
      </c>
      <c r="E2452" t="str">
        <f>VLOOKUP(D2452,key!B$2:D$634,2,FALSE)</f>
        <v>YEM315</v>
      </c>
      <c r="F2452">
        <v>33</v>
      </c>
      <c r="G2452">
        <v>2018</v>
      </c>
      <c r="H2452">
        <v>3</v>
      </c>
      <c r="I2452">
        <v>18</v>
      </c>
      <c r="J2452" s="3">
        <v>43177</v>
      </c>
      <c r="K2452" t="s">
        <v>45430</v>
      </c>
      <c r="L2452" t="s">
        <v>21425</v>
      </c>
      <c r="M2452" t="s">
        <v>33143</v>
      </c>
      <c r="N2452" t="s">
        <v>35882</v>
      </c>
      <c r="O2452" t="s">
        <v>43138</v>
      </c>
    </row>
    <row r="2453" spans="1:15" x14ac:dyDescent="0.2">
      <c r="A2453" t="s">
        <v>9378</v>
      </c>
      <c r="B2453" t="s">
        <v>12284</v>
      </c>
      <c r="C2453" t="s">
        <v>50232</v>
      </c>
      <c r="D2453" t="str">
        <f>VLOOKUP(C2453,key!A$2:B$634,2,FALSE)</f>
        <v>Al-Mudhafar</v>
      </c>
      <c r="E2453" t="str">
        <f>VLOOKUP(D2453,key!B$2:D$634,2,FALSE)</f>
        <v>YEM315</v>
      </c>
      <c r="F2453">
        <v>33</v>
      </c>
      <c r="G2453">
        <v>2018</v>
      </c>
      <c r="H2453">
        <v>3</v>
      </c>
      <c r="I2453">
        <v>18</v>
      </c>
      <c r="J2453" s="3">
        <v>43177</v>
      </c>
      <c r="K2453" t="s">
        <v>45430</v>
      </c>
      <c r="L2453" t="s">
        <v>21426</v>
      </c>
      <c r="M2453" t="s">
        <v>33144</v>
      </c>
      <c r="N2453" t="s">
        <v>35882</v>
      </c>
      <c r="O2453" t="s">
        <v>43139</v>
      </c>
    </row>
    <row r="2454" spans="1:15" x14ac:dyDescent="0.2">
      <c r="A2454" t="s">
        <v>9435</v>
      </c>
      <c r="B2454" t="s">
        <v>12284</v>
      </c>
      <c r="C2454" t="s">
        <v>50232</v>
      </c>
      <c r="D2454" t="str">
        <f>VLOOKUP(C2454,key!A$2:B$634,2,FALSE)</f>
        <v>Al-Mudhafar</v>
      </c>
      <c r="E2454" t="str">
        <f>VLOOKUP(D2454,key!B$2:D$634,2,FALSE)</f>
        <v>YEM315</v>
      </c>
      <c r="F2454">
        <v>34</v>
      </c>
      <c r="G2454">
        <v>2018</v>
      </c>
      <c r="H2454">
        <v>3</v>
      </c>
      <c r="I2454">
        <v>19</v>
      </c>
      <c r="J2454" s="3">
        <v>43178</v>
      </c>
      <c r="K2454" t="s">
        <v>45427</v>
      </c>
      <c r="L2454" t="s">
        <v>21482</v>
      </c>
      <c r="M2454" t="s">
        <v>33199</v>
      </c>
      <c r="N2454" t="s">
        <v>35882</v>
      </c>
      <c r="O2454" t="s">
        <v>43182</v>
      </c>
    </row>
    <row r="2455" spans="1:15" x14ac:dyDescent="0.2">
      <c r="A2455" t="s">
        <v>9486</v>
      </c>
      <c r="B2455" t="s">
        <v>12284</v>
      </c>
      <c r="C2455" t="s">
        <v>50232</v>
      </c>
      <c r="D2455" t="str">
        <f>VLOOKUP(C2455,key!A$2:B$634,2,FALSE)</f>
        <v>Al-Mudhafar</v>
      </c>
      <c r="E2455" t="str">
        <f>VLOOKUP(D2455,key!B$2:D$634,2,FALSE)</f>
        <v>YEM315</v>
      </c>
      <c r="F2455">
        <v>34</v>
      </c>
      <c r="G2455">
        <v>2018</v>
      </c>
      <c r="H2455">
        <v>3</v>
      </c>
      <c r="I2455">
        <v>20</v>
      </c>
      <c r="J2455" s="3">
        <v>43179</v>
      </c>
      <c r="K2455" t="s">
        <v>45430</v>
      </c>
      <c r="L2455" t="s">
        <v>21532</v>
      </c>
      <c r="M2455" t="s">
        <v>33249</v>
      </c>
      <c r="N2455" t="s">
        <v>35881</v>
      </c>
      <c r="O2455" t="s">
        <v>43225</v>
      </c>
    </row>
    <row r="2456" spans="1:15" x14ac:dyDescent="0.2">
      <c r="A2456" t="s">
        <v>9604</v>
      </c>
      <c r="B2456" t="s">
        <v>12284</v>
      </c>
      <c r="C2456" t="s">
        <v>50232</v>
      </c>
      <c r="D2456" t="str">
        <f>VLOOKUP(C2456,key!A$2:B$634,2,FALSE)</f>
        <v>Al-Mudhafar</v>
      </c>
      <c r="E2456" t="str">
        <f>VLOOKUP(D2456,key!B$2:D$634,2,FALSE)</f>
        <v>YEM315</v>
      </c>
      <c r="F2456">
        <v>34</v>
      </c>
      <c r="G2456">
        <v>2018</v>
      </c>
      <c r="H2456">
        <v>3</v>
      </c>
      <c r="I2456">
        <v>22</v>
      </c>
      <c r="J2456" s="3">
        <v>43181</v>
      </c>
      <c r="K2456" t="s">
        <v>45427</v>
      </c>
      <c r="L2456" t="s">
        <v>21644</v>
      </c>
      <c r="M2456" t="s">
        <v>33363</v>
      </c>
      <c r="N2456" t="s">
        <v>35882</v>
      </c>
      <c r="O2456" t="s">
        <v>43324</v>
      </c>
    </row>
    <row r="2457" spans="1:15" x14ac:dyDescent="0.2">
      <c r="A2457" t="s">
        <v>9663</v>
      </c>
      <c r="B2457" t="s">
        <v>12284</v>
      </c>
      <c r="C2457" t="s">
        <v>50232</v>
      </c>
      <c r="D2457" t="str">
        <f>VLOOKUP(C2457,key!A$2:B$634,2,FALSE)</f>
        <v>Al-Mudhafar</v>
      </c>
      <c r="E2457" t="str">
        <f>VLOOKUP(D2457,key!B$2:D$634,2,FALSE)</f>
        <v>YEM315</v>
      </c>
      <c r="F2457">
        <v>34</v>
      </c>
      <c r="G2457">
        <v>2018</v>
      </c>
      <c r="H2457">
        <v>3</v>
      </c>
      <c r="I2457">
        <v>23</v>
      </c>
      <c r="J2457" s="3">
        <v>43182</v>
      </c>
      <c r="K2457" t="s">
        <v>45427</v>
      </c>
      <c r="L2457" t="s">
        <v>21699</v>
      </c>
      <c r="M2457" t="s">
        <v>33419</v>
      </c>
      <c r="N2457" t="s">
        <v>35882</v>
      </c>
      <c r="O2457" t="s">
        <v>43370</v>
      </c>
    </row>
    <row r="2458" spans="1:15" x14ac:dyDescent="0.2">
      <c r="A2458" t="s">
        <v>9724</v>
      </c>
      <c r="B2458" t="s">
        <v>12284</v>
      </c>
      <c r="C2458" t="s">
        <v>50232</v>
      </c>
      <c r="D2458" t="str">
        <f>VLOOKUP(C2458,key!A$2:B$634,2,FALSE)</f>
        <v>Al-Mudhafar</v>
      </c>
      <c r="E2458" t="str">
        <f>VLOOKUP(D2458,key!B$2:D$634,2,FALSE)</f>
        <v>YEM315</v>
      </c>
      <c r="F2458">
        <v>34</v>
      </c>
      <c r="G2458">
        <v>2018</v>
      </c>
      <c r="H2458">
        <v>3</v>
      </c>
      <c r="I2458">
        <v>24</v>
      </c>
      <c r="J2458" s="3">
        <v>43183</v>
      </c>
      <c r="K2458" t="s">
        <v>45427</v>
      </c>
      <c r="L2458" t="s">
        <v>21757</v>
      </c>
      <c r="M2458" t="s">
        <v>33477</v>
      </c>
      <c r="N2458" t="s">
        <v>35882</v>
      </c>
      <c r="O2458" t="s">
        <v>43418</v>
      </c>
    </row>
    <row r="2459" spans="1:15" x14ac:dyDescent="0.2">
      <c r="A2459" t="s">
        <v>9772</v>
      </c>
      <c r="B2459" t="s">
        <v>12284</v>
      </c>
      <c r="C2459" t="s">
        <v>50232</v>
      </c>
      <c r="D2459" t="str">
        <f>VLOOKUP(C2459,key!A$2:B$634,2,FALSE)</f>
        <v>Al-Mudhafar</v>
      </c>
      <c r="E2459" t="str">
        <f>VLOOKUP(D2459,key!B$2:D$634,2,FALSE)</f>
        <v>YEM315</v>
      </c>
      <c r="F2459">
        <v>34</v>
      </c>
      <c r="G2459">
        <v>2018</v>
      </c>
      <c r="H2459">
        <v>3</v>
      </c>
      <c r="I2459">
        <v>25</v>
      </c>
      <c r="J2459" s="3">
        <v>43184</v>
      </c>
      <c r="K2459" t="s">
        <v>45427</v>
      </c>
      <c r="L2459" t="s">
        <v>21802</v>
      </c>
      <c r="M2459" t="s">
        <v>33522</v>
      </c>
      <c r="N2459" t="s">
        <v>35882</v>
      </c>
      <c r="O2459" t="s">
        <v>43456</v>
      </c>
    </row>
    <row r="2460" spans="1:15" x14ac:dyDescent="0.2">
      <c r="A2460" t="s">
        <v>9832</v>
      </c>
      <c r="B2460" t="s">
        <v>12284</v>
      </c>
      <c r="C2460" t="s">
        <v>50232</v>
      </c>
      <c r="D2460" t="str">
        <f>VLOOKUP(C2460,key!A$2:B$634,2,FALSE)</f>
        <v>Al-Mudhafar</v>
      </c>
      <c r="E2460" t="str">
        <f>VLOOKUP(D2460,key!B$2:D$634,2,FALSE)</f>
        <v>YEM315</v>
      </c>
      <c r="F2460">
        <v>35</v>
      </c>
      <c r="G2460">
        <v>2018</v>
      </c>
      <c r="H2460">
        <v>3</v>
      </c>
      <c r="I2460">
        <v>26</v>
      </c>
      <c r="J2460" s="3">
        <v>43185</v>
      </c>
      <c r="K2460" t="s">
        <v>45427</v>
      </c>
      <c r="L2460" t="s">
        <v>21860</v>
      </c>
      <c r="M2460" t="s">
        <v>33580</v>
      </c>
      <c r="N2460" t="s">
        <v>35882</v>
      </c>
      <c r="O2460" t="s">
        <v>43502</v>
      </c>
    </row>
    <row r="2461" spans="1:15" x14ac:dyDescent="0.2">
      <c r="A2461" t="s">
        <v>9833</v>
      </c>
      <c r="B2461" t="s">
        <v>12284</v>
      </c>
      <c r="C2461" t="s">
        <v>50232</v>
      </c>
      <c r="D2461" t="str">
        <f>VLOOKUP(C2461,key!A$2:B$634,2,FALSE)</f>
        <v>Al-Mudhafar</v>
      </c>
      <c r="E2461" t="str">
        <f>VLOOKUP(D2461,key!B$2:D$634,2,FALSE)</f>
        <v>YEM315</v>
      </c>
      <c r="F2461">
        <v>35</v>
      </c>
      <c r="G2461">
        <v>2018</v>
      </c>
      <c r="H2461">
        <v>3</v>
      </c>
      <c r="I2461">
        <v>26</v>
      </c>
      <c r="J2461" s="3">
        <v>43185</v>
      </c>
      <c r="K2461" t="s">
        <v>45430</v>
      </c>
      <c r="L2461" t="s">
        <v>21861</v>
      </c>
      <c r="M2461" t="s">
        <v>33581</v>
      </c>
      <c r="N2461" t="s">
        <v>35882</v>
      </c>
      <c r="O2461" t="s">
        <v>43502</v>
      </c>
    </row>
    <row r="2462" spans="1:15" x14ac:dyDescent="0.2">
      <c r="A2462" t="s">
        <v>10046</v>
      </c>
      <c r="B2462" t="s">
        <v>12284</v>
      </c>
      <c r="C2462" t="s">
        <v>50232</v>
      </c>
      <c r="D2462" t="str">
        <f>VLOOKUP(C2462,key!A$2:B$634,2,FALSE)</f>
        <v>Al-Mudhafar</v>
      </c>
      <c r="E2462" t="str">
        <f>VLOOKUP(D2462,key!B$2:D$634,2,FALSE)</f>
        <v>YEM315</v>
      </c>
      <c r="F2462">
        <v>35</v>
      </c>
      <c r="G2462">
        <v>2018</v>
      </c>
      <c r="H2462">
        <v>3</v>
      </c>
      <c r="I2462">
        <v>29</v>
      </c>
      <c r="J2462" s="3">
        <v>43188</v>
      </c>
      <c r="K2462" t="s">
        <v>45430</v>
      </c>
      <c r="L2462" t="s">
        <v>22065</v>
      </c>
      <c r="M2462" t="s">
        <v>33787</v>
      </c>
      <c r="N2462" t="s">
        <v>35882</v>
      </c>
      <c r="O2462" t="s">
        <v>43665</v>
      </c>
    </row>
    <row r="2463" spans="1:15" x14ac:dyDescent="0.2">
      <c r="A2463" t="s">
        <v>10108</v>
      </c>
      <c r="B2463" t="s">
        <v>12284</v>
      </c>
      <c r="C2463" t="s">
        <v>50232</v>
      </c>
      <c r="D2463" t="str">
        <f>VLOOKUP(C2463,key!A$2:B$634,2,FALSE)</f>
        <v>Al-Mudhafar</v>
      </c>
      <c r="E2463" t="str">
        <f>VLOOKUP(D2463,key!B$2:D$634,2,FALSE)</f>
        <v>YEM315</v>
      </c>
      <c r="F2463">
        <v>35</v>
      </c>
      <c r="G2463">
        <v>2018</v>
      </c>
      <c r="H2463">
        <v>3</v>
      </c>
      <c r="I2463">
        <v>30</v>
      </c>
      <c r="J2463" s="3">
        <v>43189</v>
      </c>
      <c r="K2463" t="s">
        <v>45427</v>
      </c>
      <c r="L2463" t="s">
        <v>22122</v>
      </c>
      <c r="M2463" t="s">
        <v>33847</v>
      </c>
      <c r="N2463" t="s">
        <v>35882</v>
      </c>
      <c r="O2463" t="s">
        <v>43711</v>
      </c>
    </row>
    <row r="2464" spans="1:15" x14ac:dyDescent="0.2">
      <c r="A2464" t="s">
        <v>10211</v>
      </c>
      <c r="B2464" t="s">
        <v>12284</v>
      </c>
      <c r="C2464" t="s">
        <v>50232</v>
      </c>
      <c r="D2464" t="str">
        <f>VLOOKUP(C2464,key!A$2:B$634,2,FALSE)</f>
        <v>Al-Mudhafar</v>
      </c>
      <c r="E2464" t="str">
        <f>VLOOKUP(D2464,key!B$2:D$634,2,FALSE)</f>
        <v>YEM315</v>
      </c>
      <c r="F2464">
        <v>35</v>
      </c>
      <c r="G2464">
        <v>2018</v>
      </c>
      <c r="H2464">
        <v>4</v>
      </c>
      <c r="I2464">
        <v>1</v>
      </c>
      <c r="J2464" s="3">
        <v>43191</v>
      </c>
      <c r="K2464" t="s">
        <v>45430</v>
      </c>
      <c r="L2464" t="s">
        <v>22222</v>
      </c>
      <c r="M2464" t="s">
        <v>33948</v>
      </c>
      <c r="N2464" t="s">
        <v>35882</v>
      </c>
      <c r="O2464" t="s">
        <v>43797</v>
      </c>
    </row>
    <row r="2465" spans="1:15" x14ac:dyDescent="0.2">
      <c r="A2465" t="s">
        <v>10415</v>
      </c>
      <c r="B2465" t="s">
        <v>12284</v>
      </c>
      <c r="C2465" t="s">
        <v>50232</v>
      </c>
      <c r="D2465" t="str">
        <f>VLOOKUP(C2465,key!A$2:B$634,2,FALSE)</f>
        <v>Al-Mudhafar</v>
      </c>
      <c r="E2465" t="str">
        <f>VLOOKUP(D2465,key!B$2:D$634,2,FALSE)</f>
        <v>YEM315</v>
      </c>
      <c r="F2465">
        <v>36</v>
      </c>
      <c r="G2465">
        <v>2018</v>
      </c>
      <c r="H2465">
        <v>4</v>
      </c>
      <c r="I2465">
        <v>4</v>
      </c>
      <c r="J2465" s="3">
        <v>43194</v>
      </c>
      <c r="K2465" t="s">
        <v>45430</v>
      </c>
      <c r="L2465" t="s">
        <v>22418</v>
      </c>
      <c r="M2465" t="s">
        <v>34147</v>
      </c>
      <c r="N2465" t="s">
        <v>35882</v>
      </c>
      <c r="O2465" t="s">
        <v>43962</v>
      </c>
    </row>
    <row r="2466" spans="1:15" x14ac:dyDescent="0.2">
      <c r="A2466" t="s">
        <v>10539</v>
      </c>
      <c r="B2466" t="s">
        <v>12284</v>
      </c>
      <c r="C2466" t="s">
        <v>50232</v>
      </c>
      <c r="D2466" t="str">
        <f>VLOOKUP(C2466,key!A$2:B$634,2,FALSE)</f>
        <v>Al-Mudhafar</v>
      </c>
      <c r="E2466" t="str">
        <f>VLOOKUP(D2466,key!B$2:D$634,2,FALSE)</f>
        <v>YEM315</v>
      </c>
      <c r="F2466">
        <v>36</v>
      </c>
      <c r="G2466">
        <v>2018</v>
      </c>
      <c r="H2466">
        <v>4</v>
      </c>
      <c r="I2466">
        <v>6</v>
      </c>
      <c r="J2466" s="3">
        <v>43196</v>
      </c>
      <c r="K2466" t="s">
        <v>45427</v>
      </c>
      <c r="L2466" t="s">
        <v>22527</v>
      </c>
      <c r="M2466" t="s">
        <v>34259</v>
      </c>
      <c r="N2466" t="s">
        <v>35882</v>
      </c>
      <c r="O2466" t="s">
        <v>44057</v>
      </c>
    </row>
    <row r="2467" spans="1:15" x14ac:dyDescent="0.2">
      <c r="A2467" t="s">
        <v>10672</v>
      </c>
      <c r="B2467" t="s">
        <v>12284</v>
      </c>
      <c r="C2467" t="s">
        <v>50232</v>
      </c>
      <c r="D2467" t="str">
        <f>VLOOKUP(C2467,key!A$2:B$634,2,FALSE)</f>
        <v>Al-Mudhafar</v>
      </c>
      <c r="E2467" t="str">
        <f>VLOOKUP(D2467,key!B$2:D$634,2,FALSE)</f>
        <v>YEM315</v>
      </c>
      <c r="F2467">
        <v>37</v>
      </c>
      <c r="G2467">
        <v>2018</v>
      </c>
      <c r="H2467">
        <v>4</v>
      </c>
      <c r="I2467">
        <v>8</v>
      </c>
      <c r="J2467" s="3">
        <v>43198</v>
      </c>
      <c r="K2467" t="s">
        <v>45427</v>
      </c>
      <c r="L2467" t="s">
        <v>22656</v>
      </c>
      <c r="M2467" t="s">
        <v>34385</v>
      </c>
      <c r="N2467" t="s">
        <v>35882</v>
      </c>
      <c r="O2467" t="s">
        <v>44165</v>
      </c>
    </row>
    <row r="2468" spans="1:15" x14ac:dyDescent="0.2">
      <c r="A2468" t="s">
        <v>10744</v>
      </c>
      <c r="B2468" t="s">
        <v>12284</v>
      </c>
      <c r="C2468" t="s">
        <v>50232</v>
      </c>
      <c r="D2468" t="str">
        <f>VLOOKUP(C2468,key!A$2:B$634,2,FALSE)</f>
        <v>Al-Mudhafar</v>
      </c>
      <c r="E2468" t="str">
        <f>VLOOKUP(D2468,key!B$2:D$634,2,FALSE)</f>
        <v>YEM315</v>
      </c>
      <c r="F2468">
        <v>37</v>
      </c>
      <c r="G2468">
        <v>2018</v>
      </c>
      <c r="H2468">
        <v>4</v>
      </c>
      <c r="I2468">
        <v>9</v>
      </c>
      <c r="J2468" s="3">
        <v>43199</v>
      </c>
      <c r="K2468" t="s">
        <v>45427</v>
      </c>
      <c r="L2468" t="s">
        <v>22726</v>
      </c>
      <c r="M2468" t="s">
        <v>34456</v>
      </c>
      <c r="N2468" t="s">
        <v>35882</v>
      </c>
      <c r="O2468" t="s">
        <v>44220</v>
      </c>
    </row>
    <row r="2469" spans="1:15" x14ac:dyDescent="0.2">
      <c r="A2469" t="s">
        <v>10745</v>
      </c>
      <c r="B2469" t="s">
        <v>12284</v>
      </c>
      <c r="C2469" t="s">
        <v>50232</v>
      </c>
      <c r="D2469" t="str">
        <f>VLOOKUP(C2469,key!A$2:B$634,2,FALSE)</f>
        <v>Al-Mudhafar</v>
      </c>
      <c r="E2469" t="str">
        <f>VLOOKUP(D2469,key!B$2:D$634,2,FALSE)</f>
        <v>YEM315</v>
      </c>
      <c r="F2469">
        <v>37</v>
      </c>
      <c r="G2469">
        <v>2018</v>
      </c>
      <c r="H2469">
        <v>4</v>
      </c>
      <c r="I2469">
        <v>9</v>
      </c>
      <c r="J2469" s="3">
        <v>43199</v>
      </c>
      <c r="K2469" t="s">
        <v>45427</v>
      </c>
      <c r="L2469" t="s">
        <v>22727</v>
      </c>
      <c r="M2469" t="s">
        <v>34457</v>
      </c>
      <c r="N2469" t="s">
        <v>35882</v>
      </c>
      <c r="O2469" t="s">
        <v>44221</v>
      </c>
    </row>
    <row r="2470" spans="1:15" x14ac:dyDescent="0.2">
      <c r="A2470" t="s">
        <v>10746</v>
      </c>
      <c r="B2470" t="s">
        <v>12284</v>
      </c>
      <c r="C2470" t="s">
        <v>50232</v>
      </c>
      <c r="D2470" t="str">
        <f>VLOOKUP(C2470,key!A$2:B$634,2,FALSE)</f>
        <v>Al-Mudhafar</v>
      </c>
      <c r="E2470" t="str">
        <f>VLOOKUP(D2470,key!B$2:D$634,2,FALSE)</f>
        <v>YEM315</v>
      </c>
      <c r="F2470">
        <v>37</v>
      </c>
      <c r="G2470">
        <v>2018</v>
      </c>
      <c r="H2470">
        <v>4</v>
      </c>
      <c r="I2470">
        <v>9</v>
      </c>
      <c r="J2470" s="3">
        <v>43199</v>
      </c>
      <c r="K2470" t="s">
        <v>12523</v>
      </c>
      <c r="L2470" t="s">
        <v>22728</v>
      </c>
      <c r="M2470" t="s">
        <v>34458</v>
      </c>
      <c r="N2470" t="s">
        <v>35882</v>
      </c>
      <c r="O2470" t="s">
        <v>44222</v>
      </c>
    </row>
    <row r="2471" spans="1:15" x14ac:dyDescent="0.2">
      <c r="A2471" t="s">
        <v>10747</v>
      </c>
      <c r="B2471" t="s">
        <v>12284</v>
      </c>
      <c r="C2471" t="s">
        <v>50232</v>
      </c>
      <c r="D2471" t="str">
        <f>VLOOKUP(C2471,key!A$2:B$634,2,FALSE)</f>
        <v>Al-Mudhafar</v>
      </c>
      <c r="E2471" t="str">
        <f>VLOOKUP(D2471,key!B$2:D$634,2,FALSE)</f>
        <v>YEM315</v>
      </c>
      <c r="F2471">
        <v>37</v>
      </c>
      <c r="G2471">
        <v>2018</v>
      </c>
      <c r="H2471">
        <v>4</v>
      </c>
      <c r="I2471">
        <v>9</v>
      </c>
      <c r="J2471" s="3">
        <v>43199</v>
      </c>
      <c r="K2471" t="s">
        <v>12523</v>
      </c>
      <c r="L2471" t="s">
        <v>22729</v>
      </c>
      <c r="M2471" t="s">
        <v>34459</v>
      </c>
      <c r="N2471" t="s">
        <v>35882</v>
      </c>
      <c r="O2471" t="s">
        <v>44223</v>
      </c>
    </row>
    <row r="2472" spans="1:15" x14ac:dyDescent="0.2">
      <c r="A2472" t="s">
        <v>10999</v>
      </c>
      <c r="B2472" t="s">
        <v>12284</v>
      </c>
      <c r="C2472" t="s">
        <v>50232</v>
      </c>
      <c r="D2472" t="str">
        <f>VLOOKUP(C2472,key!A$2:B$634,2,FALSE)</f>
        <v>Al-Mudhafar</v>
      </c>
      <c r="E2472" t="str">
        <f>VLOOKUP(D2472,key!B$2:D$634,2,FALSE)</f>
        <v>YEM315</v>
      </c>
      <c r="F2472">
        <v>37</v>
      </c>
      <c r="G2472">
        <v>2018</v>
      </c>
      <c r="H2472">
        <v>4</v>
      </c>
      <c r="I2472">
        <v>13</v>
      </c>
      <c r="J2472" s="3">
        <v>43203</v>
      </c>
      <c r="K2472" t="s">
        <v>45430</v>
      </c>
      <c r="L2472" t="s">
        <v>22969</v>
      </c>
      <c r="M2472" t="s">
        <v>34699</v>
      </c>
      <c r="N2472" t="s">
        <v>35882</v>
      </c>
      <c r="O2472" t="s">
        <v>44421</v>
      </c>
    </row>
    <row r="2473" spans="1:15" x14ac:dyDescent="0.2">
      <c r="A2473" t="s">
        <v>11063</v>
      </c>
      <c r="B2473" t="s">
        <v>12284</v>
      </c>
      <c r="C2473" t="s">
        <v>50232</v>
      </c>
      <c r="D2473" t="str">
        <f>VLOOKUP(C2473,key!A$2:B$634,2,FALSE)</f>
        <v>Al-Mudhafar</v>
      </c>
      <c r="E2473" t="str">
        <f>VLOOKUP(D2473,key!B$2:D$634,2,FALSE)</f>
        <v>YEM315</v>
      </c>
      <c r="F2473">
        <v>37</v>
      </c>
      <c r="G2473">
        <v>2018</v>
      </c>
      <c r="H2473">
        <v>4</v>
      </c>
      <c r="I2473">
        <v>14</v>
      </c>
      <c r="J2473" s="3">
        <v>43204</v>
      </c>
      <c r="K2473" t="s">
        <v>45430</v>
      </c>
      <c r="L2473" t="s">
        <v>23032</v>
      </c>
      <c r="M2473" t="s">
        <v>34763</v>
      </c>
      <c r="N2473" t="s">
        <v>35882</v>
      </c>
      <c r="O2473" t="s">
        <v>44470</v>
      </c>
    </row>
    <row r="2474" spans="1:15" x14ac:dyDescent="0.2">
      <c r="A2474" t="s">
        <v>11119</v>
      </c>
      <c r="B2474" t="s">
        <v>12284</v>
      </c>
      <c r="C2474" t="s">
        <v>50232</v>
      </c>
      <c r="D2474" t="str">
        <f>VLOOKUP(C2474,key!A$2:B$634,2,FALSE)</f>
        <v>Al-Mudhafar</v>
      </c>
      <c r="E2474" t="str">
        <f>VLOOKUP(D2474,key!B$2:D$634,2,FALSE)</f>
        <v>YEM315</v>
      </c>
      <c r="F2474">
        <v>37</v>
      </c>
      <c r="G2474">
        <v>2018</v>
      </c>
      <c r="H2474">
        <v>4</v>
      </c>
      <c r="I2474">
        <v>15</v>
      </c>
      <c r="J2474" s="3">
        <v>43205</v>
      </c>
      <c r="K2474" t="s">
        <v>45427</v>
      </c>
      <c r="L2474" t="s">
        <v>23087</v>
      </c>
      <c r="M2474" t="s">
        <v>34818</v>
      </c>
      <c r="N2474" t="s">
        <v>35882</v>
      </c>
      <c r="O2474" t="s">
        <v>44515</v>
      </c>
    </row>
    <row r="2475" spans="1:15" x14ac:dyDescent="0.2">
      <c r="A2475" t="s">
        <v>11120</v>
      </c>
      <c r="B2475" t="s">
        <v>12284</v>
      </c>
      <c r="C2475" t="s">
        <v>50232</v>
      </c>
      <c r="D2475" t="str">
        <f>VLOOKUP(C2475,key!A$2:B$634,2,FALSE)</f>
        <v>Al-Mudhafar</v>
      </c>
      <c r="E2475" t="str">
        <f>VLOOKUP(D2475,key!B$2:D$634,2,FALSE)</f>
        <v>YEM315</v>
      </c>
      <c r="F2475">
        <v>37</v>
      </c>
      <c r="G2475">
        <v>2018</v>
      </c>
      <c r="H2475">
        <v>4</v>
      </c>
      <c r="I2475">
        <v>15</v>
      </c>
      <c r="J2475" s="3">
        <v>43205</v>
      </c>
      <c r="K2475" t="s">
        <v>45427</v>
      </c>
      <c r="L2475" t="s">
        <v>23088</v>
      </c>
      <c r="M2475" t="s">
        <v>34819</v>
      </c>
      <c r="N2475" t="s">
        <v>35882</v>
      </c>
      <c r="O2475" t="s">
        <v>44516</v>
      </c>
    </row>
    <row r="2476" spans="1:15" x14ac:dyDescent="0.2">
      <c r="A2476" t="s">
        <v>11121</v>
      </c>
      <c r="B2476" t="s">
        <v>12284</v>
      </c>
      <c r="C2476" t="s">
        <v>50232</v>
      </c>
      <c r="D2476" t="str">
        <f>VLOOKUP(C2476,key!A$2:B$634,2,FALSE)</f>
        <v>Al-Mudhafar</v>
      </c>
      <c r="E2476" t="str">
        <f>VLOOKUP(D2476,key!B$2:D$634,2,FALSE)</f>
        <v>YEM315</v>
      </c>
      <c r="F2476">
        <v>37</v>
      </c>
      <c r="G2476">
        <v>2018</v>
      </c>
      <c r="H2476">
        <v>4</v>
      </c>
      <c r="I2476">
        <v>15</v>
      </c>
      <c r="J2476" s="3">
        <v>43205</v>
      </c>
      <c r="K2476" t="s">
        <v>12523</v>
      </c>
      <c r="L2476" t="s">
        <v>23089</v>
      </c>
      <c r="M2476" t="s">
        <v>34820</v>
      </c>
      <c r="N2476" t="s">
        <v>35882</v>
      </c>
      <c r="O2476" t="s">
        <v>44517</v>
      </c>
    </row>
    <row r="2477" spans="1:15" x14ac:dyDescent="0.2">
      <c r="A2477" t="s">
        <v>11311</v>
      </c>
      <c r="B2477" t="s">
        <v>12284</v>
      </c>
      <c r="C2477" t="s">
        <v>50232</v>
      </c>
      <c r="D2477" t="str">
        <f>VLOOKUP(C2477,key!A$2:B$634,2,FALSE)</f>
        <v>Al-Mudhafar</v>
      </c>
      <c r="E2477" t="str">
        <f>VLOOKUP(D2477,key!B$2:D$634,2,FALSE)</f>
        <v>YEM315</v>
      </c>
      <c r="F2477">
        <v>38</v>
      </c>
      <c r="G2477">
        <v>2018</v>
      </c>
      <c r="H2477">
        <v>4</v>
      </c>
      <c r="I2477">
        <v>18</v>
      </c>
      <c r="J2477" s="3">
        <v>43208</v>
      </c>
      <c r="K2477" t="s">
        <v>45427</v>
      </c>
      <c r="L2477" t="s">
        <v>23274</v>
      </c>
      <c r="M2477" t="s">
        <v>35005</v>
      </c>
      <c r="N2477" t="s">
        <v>35882</v>
      </c>
      <c r="O2477" t="s">
        <v>44664</v>
      </c>
    </row>
    <row r="2478" spans="1:15" x14ac:dyDescent="0.2">
      <c r="A2478" t="s">
        <v>11384</v>
      </c>
      <c r="B2478" t="s">
        <v>12284</v>
      </c>
      <c r="C2478" t="s">
        <v>50232</v>
      </c>
      <c r="D2478" t="str">
        <f>VLOOKUP(C2478,key!A$2:B$634,2,FALSE)</f>
        <v>Al-Mudhafar</v>
      </c>
      <c r="E2478" t="str">
        <f>VLOOKUP(D2478,key!B$2:D$634,2,FALSE)</f>
        <v>YEM315</v>
      </c>
      <c r="F2478">
        <v>38</v>
      </c>
      <c r="G2478">
        <v>2018</v>
      </c>
      <c r="H2478">
        <v>4</v>
      </c>
      <c r="I2478">
        <v>19</v>
      </c>
      <c r="J2478" s="3">
        <v>43209</v>
      </c>
      <c r="K2478" t="s">
        <v>45427</v>
      </c>
      <c r="L2478" t="s">
        <v>23341</v>
      </c>
      <c r="M2478" t="s">
        <v>35074</v>
      </c>
      <c r="N2478" t="s">
        <v>35882</v>
      </c>
      <c r="O2478" t="s">
        <v>44718</v>
      </c>
    </row>
    <row r="2479" spans="1:15" x14ac:dyDescent="0.2">
      <c r="A2479" t="s">
        <v>11385</v>
      </c>
      <c r="B2479" t="s">
        <v>12284</v>
      </c>
      <c r="C2479" t="s">
        <v>50232</v>
      </c>
      <c r="D2479" t="str">
        <f>VLOOKUP(C2479,key!A$2:B$634,2,FALSE)</f>
        <v>Al-Mudhafar</v>
      </c>
      <c r="E2479" t="str">
        <f>VLOOKUP(D2479,key!B$2:D$634,2,FALSE)</f>
        <v>YEM315</v>
      </c>
      <c r="F2479">
        <v>38</v>
      </c>
      <c r="G2479">
        <v>2018</v>
      </c>
      <c r="H2479">
        <v>4</v>
      </c>
      <c r="I2479">
        <v>19</v>
      </c>
      <c r="J2479" s="3">
        <v>43209</v>
      </c>
      <c r="K2479" t="s">
        <v>45430</v>
      </c>
      <c r="L2479" t="s">
        <v>23342</v>
      </c>
      <c r="M2479" t="s">
        <v>35075</v>
      </c>
      <c r="N2479" t="s">
        <v>35882</v>
      </c>
      <c r="O2479" t="s">
        <v>44719</v>
      </c>
    </row>
    <row r="2480" spans="1:15" x14ac:dyDescent="0.2">
      <c r="A2480" t="s">
        <v>11439</v>
      </c>
      <c r="B2480" t="s">
        <v>12284</v>
      </c>
      <c r="C2480" t="s">
        <v>50232</v>
      </c>
      <c r="D2480" t="str">
        <f>VLOOKUP(C2480,key!A$2:B$634,2,FALSE)</f>
        <v>Al-Mudhafar</v>
      </c>
      <c r="E2480" t="str">
        <f>VLOOKUP(D2480,key!B$2:D$634,2,FALSE)</f>
        <v>YEM315</v>
      </c>
      <c r="F2480">
        <v>38</v>
      </c>
      <c r="G2480">
        <v>2018</v>
      </c>
      <c r="H2480">
        <v>4</v>
      </c>
      <c r="I2480">
        <v>20</v>
      </c>
      <c r="J2480" s="3">
        <v>43210</v>
      </c>
      <c r="K2480" t="s">
        <v>45427</v>
      </c>
      <c r="L2480" t="s">
        <v>23394</v>
      </c>
      <c r="M2480" t="s">
        <v>35128</v>
      </c>
      <c r="N2480" t="s">
        <v>35882</v>
      </c>
      <c r="O2480" t="s">
        <v>44759</v>
      </c>
    </row>
    <row r="2481" spans="1:15" x14ac:dyDescent="0.2">
      <c r="A2481" t="s">
        <v>11440</v>
      </c>
      <c r="B2481" t="s">
        <v>12284</v>
      </c>
      <c r="C2481" t="s">
        <v>50232</v>
      </c>
      <c r="D2481" t="str">
        <f>VLOOKUP(C2481,key!A$2:B$634,2,FALSE)</f>
        <v>Al-Mudhafar</v>
      </c>
      <c r="E2481" t="str">
        <f>VLOOKUP(D2481,key!B$2:D$634,2,FALSE)</f>
        <v>YEM315</v>
      </c>
      <c r="F2481">
        <v>38</v>
      </c>
      <c r="G2481">
        <v>2018</v>
      </c>
      <c r="H2481">
        <v>4</v>
      </c>
      <c r="I2481">
        <v>20</v>
      </c>
      <c r="J2481" s="3">
        <v>43210</v>
      </c>
      <c r="K2481" t="s">
        <v>45430</v>
      </c>
      <c r="L2481" t="s">
        <v>23395</v>
      </c>
      <c r="M2481" t="s">
        <v>35129</v>
      </c>
      <c r="N2481" t="s">
        <v>35882</v>
      </c>
      <c r="O2481" t="s">
        <v>23395</v>
      </c>
    </row>
    <row r="2482" spans="1:15" x14ac:dyDescent="0.2">
      <c r="A2482" t="s">
        <v>11540</v>
      </c>
      <c r="B2482" t="s">
        <v>12284</v>
      </c>
      <c r="C2482" t="s">
        <v>50232</v>
      </c>
      <c r="D2482" t="str">
        <f>VLOOKUP(C2482,key!A$2:B$634,2,FALSE)</f>
        <v>Al-Mudhafar</v>
      </c>
      <c r="E2482" t="str">
        <f>VLOOKUP(D2482,key!B$2:D$634,2,FALSE)</f>
        <v>YEM315</v>
      </c>
      <c r="F2482">
        <v>38</v>
      </c>
      <c r="G2482">
        <v>2018</v>
      </c>
      <c r="H2482">
        <v>4</v>
      </c>
      <c r="I2482">
        <v>22</v>
      </c>
      <c r="J2482" s="3">
        <v>43212</v>
      </c>
      <c r="K2482" t="s">
        <v>45430</v>
      </c>
      <c r="L2482" t="s">
        <v>23494</v>
      </c>
      <c r="M2482" t="s">
        <v>35228</v>
      </c>
      <c r="N2482" t="s">
        <v>35882</v>
      </c>
      <c r="O2482" t="s">
        <v>44846</v>
      </c>
    </row>
    <row r="2483" spans="1:15" x14ac:dyDescent="0.2">
      <c r="A2483" t="s">
        <v>11585</v>
      </c>
      <c r="B2483" t="s">
        <v>12284</v>
      </c>
      <c r="C2483" t="s">
        <v>50232</v>
      </c>
      <c r="D2483" t="str">
        <f>VLOOKUP(C2483,key!A$2:B$634,2,FALSE)</f>
        <v>Al-Mudhafar</v>
      </c>
      <c r="E2483" t="str">
        <f>VLOOKUP(D2483,key!B$2:D$634,2,FALSE)</f>
        <v>YEM315</v>
      </c>
      <c r="F2483">
        <v>39</v>
      </c>
      <c r="G2483">
        <v>2018</v>
      </c>
      <c r="H2483">
        <v>4</v>
      </c>
      <c r="I2483">
        <v>23</v>
      </c>
      <c r="J2483" s="3">
        <v>43213</v>
      </c>
      <c r="K2483" t="s">
        <v>45430</v>
      </c>
      <c r="L2483" t="s">
        <v>23536</v>
      </c>
      <c r="M2483" t="s">
        <v>35273</v>
      </c>
      <c r="N2483" t="s">
        <v>35882</v>
      </c>
      <c r="O2483" t="s">
        <v>44879</v>
      </c>
    </row>
    <row r="2484" spans="1:15" x14ac:dyDescent="0.2">
      <c r="A2484" t="s">
        <v>11628</v>
      </c>
      <c r="B2484" t="s">
        <v>12284</v>
      </c>
      <c r="C2484" t="s">
        <v>50232</v>
      </c>
      <c r="D2484" t="str">
        <f>VLOOKUP(C2484,key!A$2:B$634,2,FALSE)</f>
        <v>Al-Mudhafar</v>
      </c>
      <c r="E2484" t="str">
        <f>VLOOKUP(D2484,key!B$2:D$634,2,FALSE)</f>
        <v>YEM315</v>
      </c>
      <c r="F2484">
        <v>39</v>
      </c>
      <c r="G2484">
        <v>2018</v>
      </c>
      <c r="H2484">
        <v>4</v>
      </c>
      <c r="I2484">
        <v>24</v>
      </c>
      <c r="J2484" s="3">
        <v>43214</v>
      </c>
      <c r="K2484" t="s">
        <v>45427</v>
      </c>
      <c r="L2484" t="s">
        <v>23574</v>
      </c>
      <c r="M2484" t="s">
        <v>35313</v>
      </c>
      <c r="N2484" t="s">
        <v>35882</v>
      </c>
      <c r="O2484" t="s">
        <v>44908</v>
      </c>
    </row>
    <row r="2485" spans="1:15" x14ac:dyDescent="0.2">
      <c r="A2485" t="s">
        <v>11629</v>
      </c>
      <c r="B2485" t="s">
        <v>12284</v>
      </c>
      <c r="C2485" t="s">
        <v>50232</v>
      </c>
      <c r="D2485" t="str">
        <f>VLOOKUP(C2485,key!A$2:B$634,2,FALSE)</f>
        <v>Al-Mudhafar</v>
      </c>
      <c r="E2485" t="str">
        <f>VLOOKUP(D2485,key!B$2:D$634,2,FALSE)</f>
        <v>YEM315</v>
      </c>
      <c r="F2485">
        <v>39</v>
      </c>
      <c r="G2485">
        <v>2018</v>
      </c>
      <c r="H2485">
        <v>4</v>
      </c>
      <c r="I2485">
        <v>24</v>
      </c>
      <c r="J2485" s="3">
        <v>43214</v>
      </c>
      <c r="K2485" t="s">
        <v>45427</v>
      </c>
      <c r="L2485" t="s">
        <v>23575</v>
      </c>
      <c r="M2485" t="s">
        <v>35314</v>
      </c>
      <c r="N2485" t="s">
        <v>35882</v>
      </c>
      <c r="O2485" t="s">
        <v>44909</v>
      </c>
    </row>
    <row r="2486" spans="1:15" x14ac:dyDescent="0.2">
      <c r="A2486" t="s">
        <v>11681</v>
      </c>
      <c r="B2486" t="s">
        <v>12284</v>
      </c>
      <c r="C2486" t="s">
        <v>50232</v>
      </c>
      <c r="D2486" t="str">
        <f>VLOOKUP(C2486,key!A$2:B$634,2,FALSE)</f>
        <v>Al-Mudhafar</v>
      </c>
      <c r="E2486" t="str">
        <f>VLOOKUP(D2486,key!B$2:D$634,2,FALSE)</f>
        <v>YEM315</v>
      </c>
      <c r="F2486">
        <v>39</v>
      </c>
      <c r="G2486">
        <v>2018</v>
      </c>
      <c r="H2486">
        <v>4</v>
      </c>
      <c r="I2486">
        <v>25</v>
      </c>
      <c r="J2486" s="3">
        <v>43215</v>
      </c>
      <c r="K2486" t="s">
        <v>45427</v>
      </c>
      <c r="L2486" t="s">
        <v>23626</v>
      </c>
      <c r="M2486" t="s">
        <v>35365</v>
      </c>
      <c r="N2486" t="s">
        <v>35882</v>
      </c>
      <c r="O2486" t="s">
        <v>44953</v>
      </c>
    </row>
    <row r="2487" spans="1:15" x14ac:dyDescent="0.2">
      <c r="A2487" t="s">
        <v>11728</v>
      </c>
      <c r="B2487" t="s">
        <v>12284</v>
      </c>
      <c r="C2487" t="s">
        <v>50232</v>
      </c>
      <c r="D2487" t="str">
        <f>VLOOKUP(C2487,key!A$2:B$634,2,FALSE)</f>
        <v>Al-Mudhafar</v>
      </c>
      <c r="E2487" t="str">
        <f>VLOOKUP(D2487,key!B$2:D$634,2,FALSE)</f>
        <v>YEM315</v>
      </c>
      <c r="F2487">
        <v>39</v>
      </c>
      <c r="G2487">
        <v>2018</v>
      </c>
      <c r="H2487">
        <v>4</v>
      </c>
      <c r="I2487">
        <v>26</v>
      </c>
      <c r="J2487" s="3">
        <v>43216</v>
      </c>
      <c r="K2487" t="s">
        <v>45427</v>
      </c>
      <c r="L2487" t="s">
        <v>23670</v>
      </c>
      <c r="M2487" t="s">
        <v>35410</v>
      </c>
      <c r="N2487" t="s">
        <v>35882</v>
      </c>
      <c r="O2487" t="s">
        <v>44991</v>
      </c>
    </row>
    <row r="2488" spans="1:15" x14ac:dyDescent="0.2">
      <c r="A2488" t="s">
        <v>11729</v>
      </c>
      <c r="B2488" t="s">
        <v>12284</v>
      </c>
      <c r="C2488" t="s">
        <v>50232</v>
      </c>
      <c r="D2488" t="str">
        <f>VLOOKUP(C2488,key!A$2:B$634,2,FALSE)</f>
        <v>Al-Mudhafar</v>
      </c>
      <c r="E2488" t="str">
        <f>VLOOKUP(D2488,key!B$2:D$634,2,FALSE)</f>
        <v>YEM315</v>
      </c>
      <c r="F2488">
        <v>39</v>
      </c>
      <c r="G2488">
        <v>2018</v>
      </c>
      <c r="H2488">
        <v>4</v>
      </c>
      <c r="I2488">
        <v>26</v>
      </c>
      <c r="J2488" s="3">
        <v>43216</v>
      </c>
      <c r="K2488" t="s">
        <v>45427</v>
      </c>
      <c r="L2488" t="s">
        <v>23671</v>
      </c>
      <c r="M2488" t="s">
        <v>35411</v>
      </c>
      <c r="N2488" t="s">
        <v>35882</v>
      </c>
      <c r="O2488" t="s">
        <v>44992</v>
      </c>
    </row>
    <row r="2489" spans="1:15" x14ac:dyDescent="0.2">
      <c r="A2489" t="s">
        <v>11730</v>
      </c>
      <c r="B2489" t="s">
        <v>12284</v>
      </c>
      <c r="C2489" t="s">
        <v>50232</v>
      </c>
      <c r="D2489" t="str">
        <f>VLOOKUP(C2489,key!A$2:B$634,2,FALSE)</f>
        <v>Al-Mudhafar</v>
      </c>
      <c r="E2489" t="str">
        <f>VLOOKUP(D2489,key!B$2:D$634,2,FALSE)</f>
        <v>YEM315</v>
      </c>
      <c r="F2489">
        <v>39</v>
      </c>
      <c r="G2489">
        <v>2018</v>
      </c>
      <c r="H2489">
        <v>4</v>
      </c>
      <c r="I2489">
        <v>26</v>
      </c>
      <c r="J2489" s="3">
        <v>43216</v>
      </c>
      <c r="K2489" t="s">
        <v>45427</v>
      </c>
      <c r="L2489" t="s">
        <v>23672</v>
      </c>
      <c r="M2489" t="s">
        <v>35412</v>
      </c>
      <c r="N2489" t="s">
        <v>35882</v>
      </c>
      <c r="O2489" t="s">
        <v>44993</v>
      </c>
    </row>
    <row r="2490" spans="1:15" x14ac:dyDescent="0.2">
      <c r="A2490" t="s">
        <v>11731</v>
      </c>
      <c r="B2490" t="s">
        <v>12284</v>
      </c>
      <c r="C2490" t="s">
        <v>50232</v>
      </c>
      <c r="D2490" t="str">
        <f>VLOOKUP(C2490,key!A$2:B$634,2,FALSE)</f>
        <v>Al-Mudhafar</v>
      </c>
      <c r="E2490" t="str">
        <f>VLOOKUP(D2490,key!B$2:D$634,2,FALSE)</f>
        <v>YEM315</v>
      </c>
      <c r="F2490">
        <v>39</v>
      </c>
      <c r="G2490">
        <v>2018</v>
      </c>
      <c r="H2490">
        <v>4</v>
      </c>
      <c r="I2490">
        <v>26</v>
      </c>
      <c r="J2490" s="3">
        <v>43216</v>
      </c>
      <c r="K2490" t="s">
        <v>45427</v>
      </c>
      <c r="L2490" t="s">
        <v>23673</v>
      </c>
      <c r="M2490" t="s">
        <v>35413</v>
      </c>
      <c r="N2490" t="s">
        <v>35882</v>
      </c>
      <c r="O2490" t="s">
        <v>44994</v>
      </c>
    </row>
    <row r="2491" spans="1:15" x14ac:dyDescent="0.2">
      <c r="A2491" t="s">
        <v>11789</v>
      </c>
      <c r="B2491" t="s">
        <v>12284</v>
      </c>
      <c r="C2491" t="s">
        <v>50232</v>
      </c>
      <c r="D2491" t="str">
        <f>VLOOKUP(C2491,key!A$2:B$634,2,FALSE)</f>
        <v>Al-Mudhafar</v>
      </c>
      <c r="E2491" t="str">
        <f>VLOOKUP(D2491,key!B$2:D$634,2,FALSE)</f>
        <v>YEM315</v>
      </c>
      <c r="F2491">
        <v>39</v>
      </c>
      <c r="G2491">
        <v>2018</v>
      </c>
      <c r="H2491">
        <v>4</v>
      </c>
      <c r="I2491">
        <v>27</v>
      </c>
      <c r="J2491" s="3">
        <v>43217</v>
      </c>
      <c r="K2491" t="s">
        <v>45427</v>
      </c>
      <c r="L2491" t="s">
        <v>23730</v>
      </c>
      <c r="M2491" t="s">
        <v>35470</v>
      </c>
      <c r="N2491" t="s">
        <v>35882</v>
      </c>
      <c r="O2491" t="s">
        <v>45030</v>
      </c>
    </row>
    <row r="2492" spans="1:15" x14ac:dyDescent="0.2">
      <c r="A2492" t="s">
        <v>11790</v>
      </c>
      <c r="B2492" t="s">
        <v>12284</v>
      </c>
      <c r="C2492" t="s">
        <v>50232</v>
      </c>
      <c r="D2492" t="str">
        <f>VLOOKUP(C2492,key!A$2:B$634,2,FALSE)</f>
        <v>Al-Mudhafar</v>
      </c>
      <c r="E2492" t="str">
        <f>VLOOKUP(D2492,key!B$2:D$634,2,FALSE)</f>
        <v>YEM315</v>
      </c>
      <c r="F2492">
        <v>39</v>
      </c>
      <c r="G2492">
        <v>2018</v>
      </c>
      <c r="H2492">
        <v>4</v>
      </c>
      <c r="I2492">
        <v>27</v>
      </c>
      <c r="J2492" s="3">
        <v>43217</v>
      </c>
      <c r="K2492" t="s">
        <v>45427</v>
      </c>
      <c r="L2492" t="s">
        <v>23731</v>
      </c>
      <c r="M2492" t="s">
        <v>35471</v>
      </c>
      <c r="N2492" t="s">
        <v>35882</v>
      </c>
      <c r="O2492" t="s">
        <v>45031</v>
      </c>
    </row>
    <row r="2493" spans="1:15" x14ac:dyDescent="0.2">
      <c r="A2493" t="s">
        <v>11791</v>
      </c>
      <c r="B2493" t="s">
        <v>12284</v>
      </c>
      <c r="C2493" t="s">
        <v>50232</v>
      </c>
      <c r="D2493" t="str">
        <f>VLOOKUP(C2493,key!A$2:B$634,2,FALSE)</f>
        <v>Al-Mudhafar</v>
      </c>
      <c r="E2493" t="str">
        <f>VLOOKUP(D2493,key!B$2:D$634,2,FALSE)</f>
        <v>YEM315</v>
      </c>
      <c r="F2493">
        <v>39</v>
      </c>
      <c r="G2493">
        <v>2018</v>
      </c>
      <c r="H2493">
        <v>4</v>
      </c>
      <c r="I2493">
        <v>27</v>
      </c>
      <c r="J2493" s="3">
        <v>43217</v>
      </c>
      <c r="K2493" t="s">
        <v>45427</v>
      </c>
      <c r="L2493" t="s">
        <v>23732</v>
      </c>
      <c r="M2493" t="s">
        <v>35472</v>
      </c>
      <c r="N2493" t="s">
        <v>35882</v>
      </c>
      <c r="O2493" t="s">
        <v>45032</v>
      </c>
    </row>
    <row r="2494" spans="1:15" x14ac:dyDescent="0.2">
      <c r="A2494" t="s">
        <v>11792</v>
      </c>
      <c r="B2494" t="s">
        <v>12284</v>
      </c>
      <c r="C2494" t="s">
        <v>50232</v>
      </c>
      <c r="D2494" t="str">
        <f>VLOOKUP(C2494,key!A$2:B$634,2,FALSE)</f>
        <v>Al-Mudhafar</v>
      </c>
      <c r="E2494" t="str">
        <f>VLOOKUP(D2494,key!B$2:D$634,2,FALSE)</f>
        <v>YEM315</v>
      </c>
      <c r="F2494">
        <v>39</v>
      </c>
      <c r="G2494">
        <v>2018</v>
      </c>
      <c r="H2494">
        <v>4</v>
      </c>
      <c r="I2494">
        <v>27</v>
      </c>
      <c r="J2494" s="3">
        <v>43217</v>
      </c>
      <c r="K2494" t="s">
        <v>45431</v>
      </c>
      <c r="L2494" t="s">
        <v>23733</v>
      </c>
      <c r="M2494" t="s">
        <v>35473</v>
      </c>
      <c r="N2494" t="s">
        <v>35882</v>
      </c>
      <c r="O2494" t="s">
        <v>45033</v>
      </c>
    </row>
    <row r="2495" spans="1:15" x14ac:dyDescent="0.2">
      <c r="A2495" t="s">
        <v>11851</v>
      </c>
      <c r="B2495" t="s">
        <v>12284</v>
      </c>
      <c r="C2495" t="s">
        <v>50232</v>
      </c>
      <c r="D2495" t="str">
        <f>VLOOKUP(C2495,key!A$2:B$634,2,FALSE)</f>
        <v>Al-Mudhafar</v>
      </c>
      <c r="E2495" t="str">
        <f>VLOOKUP(D2495,key!B$2:D$634,2,FALSE)</f>
        <v>YEM315</v>
      </c>
      <c r="F2495">
        <v>39</v>
      </c>
      <c r="G2495">
        <v>2018</v>
      </c>
      <c r="H2495">
        <v>4</v>
      </c>
      <c r="I2495">
        <v>28</v>
      </c>
      <c r="J2495" s="3">
        <v>43218</v>
      </c>
      <c r="K2495" t="s">
        <v>45427</v>
      </c>
      <c r="L2495" t="s">
        <v>23784</v>
      </c>
      <c r="M2495" t="s">
        <v>35525</v>
      </c>
      <c r="N2495" t="s">
        <v>35882</v>
      </c>
      <c r="O2495" t="s">
        <v>45068</v>
      </c>
    </row>
    <row r="2496" spans="1:15" x14ac:dyDescent="0.2">
      <c r="A2496" t="s">
        <v>11852</v>
      </c>
      <c r="B2496" t="s">
        <v>12284</v>
      </c>
      <c r="C2496" t="s">
        <v>50232</v>
      </c>
      <c r="D2496" t="str">
        <f>VLOOKUP(C2496,key!A$2:B$634,2,FALSE)</f>
        <v>Al-Mudhafar</v>
      </c>
      <c r="E2496" t="str">
        <f>VLOOKUP(D2496,key!B$2:D$634,2,FALSE)</f>
        <v>YEM315</v>
      </c>
      <c r="F2496">
        <v>39</v>
      </c>
      <c r="G2496">
        <v>2018</v>
      </c>
      <c r="H2496">
        <v>4</v>
      </c>
      <c r="I2496">
        <v>28</v>
      </c>
      <c r="J2496" s="3">
        <v>43218</v>
      </c>
      <c r="K2496" t="s">
        <v>45427</v>
      </c>
      <c r="L2496" t="s">
        <v>23785</v>
      </c>
      <c r="M2496" t="s">
        <v>35526</v>
      </c>
      <c r="N2496" t="s">
        <v>35882</v>
      </c>
      <c r="O2496" t="s">
        <v>45069</v>
      </c>
    </row>
    <row r="2497" spans="1:15" x14ac:dyDescent="0.2">
      <c r="A2497" t="s">
        <v>11853</v>
      </c>
      <c r="B2497" t="s">
        <v>12284</v>
      </c>
      <c r="C2497" t="s">
        <v>50232</v>
      </c>
      <c r="D2497" t="str">
        <f>VLOOKUP(C2497,key!A$2:B$634,2,FALSE)</f>
        <v>Al-Mudhafar</v>
      </c>
      <c r="E2497" t="str">
        <f>VLOOKUP(D2497,key!B$2:D$634,2,FALSE)</f>
        <v>YEM315</v>
      </c>
      <c r="F2497">
        <v>39</v>
      </c>
      <c r="G2497">
        <v>2018</v>
      </c>
      <c r="H2497">
        <v>4</v>
      </c>
      <c r="I2497">
        <v>28</v>
      </c>
      <c r="J2497" s="3">
        <v>43218</v>
      </c>
      <c r="K2497" t="s">
        <v>45427</v>
      </c>
      <c r="L2497" t="s">
        <v>23786</v>
      </c>
      <c r="M2497" t="s">
        <v>35527</v>
      </c>
      <c r="N2497" t="s">
        <v>35882</v>
      </c>
      <c r="O2497" t="s">
        <v>45068</v>
      </c>
    </row>
    <row r="2498" spans="1:15" x14ac:dyDescent="0.2">
      <c r="A2498" t="s">
        <v>11854</v>
      </c>
      <c r="B2498" t="s">
        <v>12284</v>
      </c>
      <c r="C2498" t="s">
        <v>50232</v>
      </c>
      <c r="D2498" t="str">
        <f>VLOOKUP(C2498,key!A$2:B$634,2,FALSE)</f>
        <v>Al-Mudhafar</v>
      </c>
      <c r="E2498" t="str">
        <f>VLOOKUP(D2498,key!B$2:D$634,2,FALSE)</f>
        <v>YEM315</v>
      </c>
      <c r="F2498">
        <v>39</v>
      </c>
      <c r="G2498">
        <v>2018</v>
      </c>
      <c r="H2498">
        <v>4</v>
      </c>
      <c r="I2498">
        <v>28</v>
      </c>
      <c r="J2498" s="3">
        <v>43218</v>
      </c>
      <c r="K2498" t="s">
        <v>45431</v>
      </c>
      <c r="L2498" t="s">
        <v>23787</v>
      </c>
      <c r="M2498" t="s">
        <v>35528</v>
      </c>
      <c r="N2498" t="s">
        <v>35882</v>
      </c>
      <c r="O2498" t="s">
        <v>45068</v>
      </c>
    </row>
    <row r="2499" spans="1:15" x14ac:dyDescent="0.2">
      <c r="A2499" t="s">
        <v>11939</v>
      </c>
      <c r="B2499" t="s">
        <v>12284</v>
      </c>
      <c r="C2499" t="s">
        <v>50232</v>
      </c>
      <c r="D2499" t="str">
        <f>VLOOKUP(C2499,key!A$2:B$634,2,FALSE)</f>
        <v>Al-Mudhafar</v>
      </c>
      <c r="E2499" t="str">
        <f>VLOOKUP(D2499,key!B$2:D$634,2,FALSE)</f>
        <v>YEM315</v>
      </c>
      <c r="F2499">
        <v>40</v>
      </c>
      <c r="G2499">
        <v>2018</v>
      </c>
      <c r="H2499">
        <v>4</v>
      </c>
      <c r="I2499">
        <v>30</v>
      </c>
      <c r="J2499" s="3">
        <v>43220</v>
      </c>
      <c r="K2499" t="s">
        <v>45427</v>
      </c>
      <c r="L2499" t="s">
        <v>23866</v>
      </c>
      <c r="M2499" t="s">
        <v>35610</v>
      </c>
      <c r="N2499" t="s">
        <v>35882</v>
      </c>
      <c r="O2499" t="s">
        <v>45143</v>
      </c>
    </row>
    <row r="2500" spans="1:15" x14ac:dyDescent="0.2">
      <c r="A2500" t="s">
        <v>11940</v>
      </c>
      <c r="B2500" t="s">
        <v>12284</v>
      </c>
      <c r="C2500" t="s">
        <v>50232</v>
      </c>
      <c r="D2500" t="str">
        <f>VLOOKUP(C2500,key!A$2:B$634,2,FALSE)</f>
        <v>Al-Mudhafar</v>
      </c>
      <c r="E2500" t="str">
        <f>VLOOKUP(D2500,key!B$2:D$634,2,FALSE)</f>
        <v>YEM315</v>
      </c>
      <c r="F2500">
        <v>40</v>
      </c>
      <c r="G2500">
        <v>2018</v>
      </c>
      <c r="H2500">
        <v>4</v>
      </c>
      <c r="I2500">
        <v>30</v>
      </c>
      <c r="J2500" s="3">
        <v>43220</v>
      </c>
      <c r="K2500" t="s">
        <v>45431</v>
      </c>
      <c r="L2500" t="s">
        <v>23867</v>
      </c>
      <c r="M2500" t="s">
        <v>35611</v>
      </c>
      <c r="N2500" t="s">
        <v>35882</v>
      </c>
      <c r="O2500" t="s">
        <v>45144</v>
      </c>
    </row>
    <row r="2501" spans="1:15" x14ac:dyDescent="0.2">
      <c r="A2501" t="s">
        <v>11974</v>
      </c>
      <c r="B2501" t="s">
        <v>12284</v>
      </c>
      <c r="C2501" t="s">
        <v>50232</v>
      </c>
      <c r="D2501" t="str">
        <f>VLOOKUP(C2501,key!A$2:B$634,2,FALSE)</f>
        <v>Al-Mudhafar</v>
      </c>
      <c r="E2501" t="str">
        <f>VLOOKUP(D2501,key!B$2:D$634,2,FALSE)</f>
        <v>YEM315</v>
      </c>
      <c r="F2501">
        <v>40</v>
      </c>
      <c r="G2501">
        <v>2018</v>
      </c>
      <c r="H2501">
        <v>5</v>
      </c>
      <c r="I2501">
        <v>1</v>
      </c>
      <c r="J2501" s="3">
        <v>43221</v>
      </c>
      <c r="K2501" t="s">
        <v>45431</v>
      </c>
      <c r="L2501" t="s">
        <v>23898</v>
      </c>
      <c r="M2501" t="s">
        <v>35644</v>
      </c>
      <c r="N2501" t="s">
        <v>35882</v>
      </c>
      <c r="O2501" t="s">
        <v>45174</v>
      </c>
    </row>
    <row r="2502" spans="1:15" x14ac:dyDescent="0.2">
      <c r="A2502" t="s">
        <v>11975</v>
      </c>
      <c r="B2502" t="s">
        <v>12284</v>
      </c>
      <c r="C2502" t="s">
        <v>50232</v>
      </c>
      <c r="D2502" t="str">
        <f>VLOOKUP(C2502,key!A$2:B$634,2,FALSE)</f>
        <v>Al-Mudhafar</v>
      </c>
      <c r="E2502" t="str">
        <f>VLOOKUP(D2502,key!B$2:D$634,2,FALSE)</f>
        <v>YEM315</v>
      </c>
      <c r="F2502">
        <v>40</v>
      </c>
      <c r="G2502">
        <v>2018</v>
      </c>
      <c r="H2502">
        <v>5</v>
      </c>
      <c r="I2502">
        <v>1</v>
      </c>
      <c r="J2502" s="3">
        <v>43221</v>
      </c>
      <c r="K2502" t="s">
        <v>45427</v>
      </c>
      <c r="L2502" t="s">
        <v>23899</v>
      </c>
      <c r="M2502" t="s">
        <v>35645</v>
      </c>
      <c r="N2502" t="s">
        <v>35882</v>
      </c>
      <c r="O2502" t="s">
        <v>45174</v>
      </c>
    </row>
    <row r="2503" spans="1:15" x14ac:dyDescent="0.2">
      <c r="A2503" t="s">
        <v>11976</v>
      </c>
      <c r="B2503" t="s">
        <v>12284</v>
      </c>
      <c r="C2503" t="s">
        <v>50232</v>
      </c>
      <c r="D2503" t="str">
        <f>VLOOKUP(C2503,key!A$2:B$634,2,FALSE)</f>
        <v>Al-Mudhafar</v>
      </c>
      <c r="E2503" t="str">
        <f>VLOOKUP(D2503,key!B$2:D$634,2,FALSE)</f>
        <v>YEM315</v>
      </c>
      <c r="F2503">
        <v>40</v>
      </c>
      <c r="G2503">
        <v>2018</v>
      </c>
      <c r="H2503">
        <v>5</v>
      </c>
      <c r="I2503">
        <v>1</v>
      </c>
      <c r="J2503" s="3">
        <v>43221</v>
      </c>
      <c r="K2503" t="s">
        <v>45427</v>
      </c>
      <c r="L2503" t="s">
        <v>23900</v>
      </c>
      <c r="M2503" t="s">
        <v>35646</v>
      </c>
      <c r="N2503" t="s">
        <v>35882</v>
      </c>
      <c r="O2503" t="s">
        <v>45175</v>
      </c>
    </row>
    <row r="2504" spans="1:15" x14ac:dyDescent="0.2">
      <c r="A2504" t="s">
        <v>11977</v>
      </c>
      <c r="B2504" t="s">
        <v>12284</v>
      </c>
      <c r="C2504" t="s">
        <v>50232</v>
      </c>
      <c r="D2504" t="str">
        <f>VLOOKUP(C2504,key!A$2:B$634,2,FALSE)</f>
        <v>Al-Mudhafar</v>
      </c>
      <c r="E2504" t="str">
        <f>VLOOKUP(D2504,key!B$2:D$634,2,FALSE)</f>
        <v>YEM315</v>
      </c>
      <c r="F2504">
        <v>40</v>
      </c>
      <c r="G2504">
        <v>2018</v>
      </c>
      <c r="H2504">
        <v>5</v>
      </c>
      <c r="I2504">
        <v>1</v>
      </c>
      <c r="J2504" s="3">
        <v>43221</v>
      </c>
      <c r="K2504" t="s">
        <v>45431</v>
      </c>
      <c r="L2504" t="s">
        <v>23901</v>
      </c>
      <c r="M2504" t="s">
        <v>35647</v>
      </c>
      <c r="N2504" t="s">
        <v>35882</v>
      </c>
      <c r="O2504" t="s">
        <v>45174</v>
      </c>
    </row>
    <row r="2505" spans="1:15" x14ac:dyDescent="0.2">
      <c r="A2505" t="s">
        <v>12023</v>
      </c>
      <c r="B2505" t="s">
        <v>12284</v>
      </c>
      <c r="C2505" t="s">
        <v>50232</v>
      </c>
      <c r="D2505" t="str">
        <f>VLOOKUP(C2505,key!A$2:B$634,2,FALSE)</f>
        <v>Al-Mudhafar</v>
      </c>
      <c r="E2505" t="str">
        <f>VLOOKUP(D2505,key!B$2:D$634,2,FALSE)</f>
        <v>YEM315</v>
      </c>
      <c r="F2505">
        <v>40</v>
      </c>
      <c r="G2505">
        <v>2018</v>
      </c>
      <c r="H2505">
        <v>5</v>
      </c>
      <c r="I2505">
        <v>2</v>
      </c>
      <c r="J2505" s="3">
        <v>43222</v>
      </c>
      <c r="K2505" t="s">
        <v>45427</v>
      </c>
      <c r="L2505" t="s">
        <v>23945</v>
      </c>
      <c r="M2505" t="s">
        <v>35692</v>
      </c>
      <c r="N2505" t="s">
        <v>35882</v>
      </c>
      <c r="O2505" t="s">
        <v>45212</v>
      </c>
    </row>
    <row r="2506" spans="1:15" x14ac:dyDescent="0.2">
      <c r="A2506" t="s">
        <v>12061</v>
      </c>
      <c r="B2506" t="s">
        <v>12284</v>
      </c>
      <c r="C2506" t="s">
        <v>50232</v>
      </c>
      <c r="D2506" t="str">
        <f>VLOOKUP(C2506,key!A$2:B$634,2,FALSE)</f>
        <v>Al-Mudhafar</v>
      </c>
      <c r="E2506" t="str">
        <f>VLOOKUP(D2506,key!B$2:D$634,2,FALSE)</f>
        <v>YEM315</v>
      </c>
      <c r="F2506">
        <v>40</v>
      </c>
      <c r="G2506">
        <v>2018</v>
      </c>
      <c r="H2506">
        <v>5</v>
      </c>
      <c r="I2506">
        <v>3</v>
      </c>
      <c r="J2506" s="3">
        <v>43223</v>
      </c>
      <c r="K2506" t="s">
        <v>45427</v>
      </c>
      <c r="L2506" t="s">
        <v>23983</v>
      </c>
      <c r="M2506" t="s">
        <v>35730</v>
      </c>
      <c r="N2506" t="s">
        <v>35882</v>
      </c>
      <c r="O2506" t="s">
        <v>45247</v>
      </c>
    </row>
    <row r="2507" spans="1:15" x14ac:dyDescent="0.2">
      <c r="A2507" t="s">
        <v>12062</v>
      </c>
      <c r="B2507" t="s">
        <v>12284</v>
      </c>
      <c r="C2507" t="s">
        <v>50232</v>
      </c>
      <c r="D2507" t="str">
        <f>VLOOKUP(C2507,key!A$2:B$634,2,FALSE)</f>
        <v>Al-Mudhafar</v>
      </c>
      <c r="E2507" t="str">
        <f>VLOOKUP(D2507,key!B$2:D$634,2,FALSE)</f>
        <v>YEM315</v>
      </c>
      <c r="F2507">
        <v>40</v>
      </c>
      <c r="G2507">
        <v>2018</v>
      </c>
      <c r="H2507">
        <v>5</v>
      </c>
      <c r="I2507">
        <v>3</v>
      </c>
      <c r="J2507" s="3">
        <v>43223</v>
      </c>
      <c r="K2507" t="s">
        <v>45427</v>
      </c>
      <c r="L2507" t="s">
        <v>23984</v>
      </c>
      <c r="M2507" t="s">
        <v>35731</v>
      </c>
      <c r="N2507" t="s">
        <v>35882</v>
      </c>
      <c r="O2507" t="s">
        <v>45247</v>
      </c>
    </row>
    <row r="2508" spans="1:15" x14ac:dyDescent="0.2">
      <c r="A2508" t="s">
        <v>12101</v>
      </c>
      <c r="B2508" t="s">
        <v>12284</v>
      </c>
      <c r="C2508" t="s">
        <v>50232</v>
      </c>
      <c r="D2508" t="str">
        <f>VLOOKUP(C2508,key!A$2:B$634,2,FALSE)</f>
        <v>Al-Mudhafar</v>
      </c>
      <c r="E2508" t="str">
        <f>VLOOKUP(D2508,key!B$2:D$634,2,FALSE)</f>
        <v>YEM315</v>
      </c>
      <c r="F2508">
        <v>40</v>
      </c>
      <c r="G2508">
        <v>2018</v>
      </c>
      <c r="H2508">
        <v>5</v>
      </c>
      <c r="I2508">
        <v>4</v>
      </c>
      <c r="J2508" s="3">
        <v>43224</v>
      </c>
      <c r="K2508" t="s">
        <v>45427</v>
      </c>
      <c r="L2508" t="s">
        <v>24022</v>
      </c>
      <c r="M2508" t="s">
        <v>35769</v>
      </c>
      <c r="N2508" t="s">
        <v>35882</v>
      </c>
      <c r="O2508" t="s">
        <v>45282</v>
      </c>
    </row>
    <row r="2509" spans="1:15" x14ac:dyDescent="0.2">
      <c r="A2509" t="s">
        <v>12152</v>
      </c>
      <c r="B2509" t="s">
        <v>12284</v>
      </c>
      <c r="C2509" t="s">
        <v>50232</v>
      </c>
      <c r="D2509" t="str">
        <f>VLOOKUP(C2509,key!A$2:B$634,2,FALSE)</f>
        <v>Al-Mudhafar</v>
      </c>
      <c r="E2509" t="str">
        <f>VLOOKUP(D2509,key!B$2:D$634,2,FALSE)</f>
        <v>YEM315</v>
      </c>
      <c r="F2509">
        <v>40</v>
      </c>
      <c r="G2509">
        <v>2018</v>
      </c>
      <c r="H2509">
        <v>5</v>
      </c>
      <c r="I2509">
        <v>5</v>
      </c>
      <c r="J2509" s="3">
        <v>43225</v>
      </c>
      <c r="K2509" t="s">
        <v>45430</v>
      </c>
      <c r="L2509" t="s">
        <v>24068</v>
      </c>
      <c r="M2509" t="s">
        <v>35817</v>
      </c>
      <c r="N2509" t="s">
        <v>35882</v>
      </c>
      <c r="O2509" t="s">
        <v>45323</v>
      </c>
    </row>
    <row r="2510" spans="1:15" x14ac:dyDescent="0.2">
      <c r="A2510" t="s">
        <v>12204</v>
      </c>
      <c r="B2510" t="s">
        <v>12284</v>
      </c>
      <c r="C2510" t="s">
        <v>50232</v>
      </c>
      <c r="D2510" t="str">
        <f>VLOOKUP(C2510,key!A$2:B$634,2,FALSE)</f>
        <v>Al-Mudhafar</v>
      </c>
      <c r="E2510" t="str">
        <f>VLOOKUP(D2510,key!B$2:D$634,2,FALSE)</f>
        <v>YEM315</v>
      </c>
      <c r="F2510">
        <v>40</v>
      </c>
      <c r="G2510">
        <v>2018</v>
      </c>
      <c r="H2510">
        <v>5</v>
      </c>
      <c r="I2510">
        <v>6</v>
      </c>
      <c r="J2510" s="3">
        <v>43226</v>
      </c>
      <c r="K2510" t="s">
        <v>45427</v>
      </c>
      <c r="L2510" t="s">
        <v>24118</v>
      </c>
      <c r="M2510" t="s">
        <v>35866</v>
      </c>
      <c r="N2510" t="s">
        <v>35882</v>
      </c>
      <c r="O2510" t="s">
        <v>45373</v>
      </c>
    </row>
    <row r="2511" spans="1:15" x14ac:dyDescent="0.2">
      <c r="A2511" t="s">
        <v>12205</v>
      </c>
      <c r="B2511" t="s">
        <v>12284</v>
      </c>
      <c r="C2511" t="s">
        <v>50232</v>
      </c>
      <c r="D2511" t="str">
        <f>VLOOKUP(C2511,key!A$2:B$634,2,FALSE)</f>
        <v>Al-Mudhafar</v>
      </c>
      <c r="E2511" t="str">
        <f>VLOOKUP(D2511,key!B$2:D$634,2,FALSE)</f>
        <v>YEM315</v>
      </c>
      <c r="F2511">
        <v>40</v>
      </c>
      <c r="G2511">
        <v>2018</v>
      </c>
      <c r="H2511">
        <v>5</v>
      </c>
      <c r="I2511">
        <v>6</v>
      </c>
      <c r="J2511" s="3">
        <v>43226</v>
      </c>
      <c r="K2511" t="s">
        <v>45430</v>
      </c>
      <c r="L2511" t="s">
        <v>24119</v>
      </c>
      <c r="M2511" t="s">
        <v>35867</v>
      </c>
      <c r="N2511" t="s">
        <v>35882</v>
      </c>
      <c r="O2511" t="s">
        <v>45374</v>
      </c>
    </row>
    <row r="2512" spans="1:15" x14ac:dyDescent="0.2">
      <c r="A2512" t="s">
        <v>12251</v>
      </c>
      <c r="B2512" t="s">
        <v>12284</v>
      </c>
      <c r="C2512" t="s">
        <v>50232</v>
      </c>
      <c r="D2512" t="str">
        <f>VLOOKUP(C2512,key!A$2:B$634,2,FALSE)</f>
        <v>Al-Mudhafar</v>
      </c>
      <c r="E2512" t="str">
        <f>VLOOKUP(D2512,key!B$2:D$634,2,FALSE)</f>
        <v>YEM315</v>
      </c>
      <c r="F2512">
        <v>41</v>
      </c>
      <c r="G2512">
        <v>2018</v>
      </c>
      <c r="H2512">
        <v>5</v>
      </c>
      <c r="I2512">
        <v>7</v>
      </c>
      <c r="J2512" s="3">
        <v>43227</v>
      </c>
      <c r="K2512" t="s">
        <v>45427</v>
      </c>
      <c r="L2512" t="s">
        <v>24161</v>
      </c>
      <c r="M2512" t="s">
        <v>35827</v>
      </c>
      <c r="N2512" t="s">
        <v>35882</v>
      </c>
      <c r="O2512" t="s">
        <v>45414</v>
      </c>
    </row>
    <row r="2513" spans="1:15" x14ac:dyDescent="0.2">
      <c r="A2513" t="s">
        <v>45525</v>
      </c>
      <c r="B2513" t="s">
        <v>45435</v>
      </c>
      <c r="C2513" t="s">
        <v>50232</v>
      </c>
      <c r="D2513" t="str">
        <f>VLOOKUP(C2513,key!A$2:B$634,2,FALSE)</f>
        <v>Al-Mudhafar</v>
      </c>
      <c r="E2513" t="str">
        <f>VLOOKUP(D2513,key!B$2:D$634,2,FALSE)</f>
        <v>YEM315</v>
      </c>
      <c r="G2513" s="1">
        <v>2018</v>
      </c>
      <c r="H2513" s="1">
        <v>7</v>
      </c>
      <c r="I2513" s="1">
        <v>24</v>
      </c>
      <c r="J2513" s="3" t="str">
        <f>CONCATENATE(H2513,"/",I2513,"/",G2513)</f>
        <v>7/24/2018</v>
      </c>
      <c r="K2513" t="s">
        <v>45429</v>
      </c>
      <c r="M2513" t="s">
        <v>47574</v>
      </c>
      <c r="O2513" t="s">
        <v>49262</v>
      </c>
    </row>
    <row r="2514" spans="1:15" x14ac:dyDescent="0.2">
      <c r="A2514" t="s">
        <v>45531</v>
      </c>
      <c r="B2514" t="s">
        <v>45435</v>
      </c>
      <c r="C2514" t="s">
        <v>50232</v>
      </c>
      <c r="D2514" t="str">
        <f>VLOOKUP(C2514,key!A$2:B$634,2,FALSE)</f>
        <v>Al-Mudhafar</v>
      </c>
      <c r="E2514" t="str">
        <f>VLOOKUP(D2514,key!B$2:D$634,2,FALSE)</f>
        <v>YEM315</v>
      </c>
      <c r="G2514" s="1">
        <v>2018</v>
      </c>
      <c r="H2514" s="1">
        <v>7</v>
      </c>
      <c r="I2514" s="1">
        <v>24</v>
      </c>
      <c r="J2514" s="3" t="str">
        <f>CONCATENATE(H2514,"/",I2514,"/",G2514)</f>
        <v>7/24/2018</v>
      </c>
      <c r="K2514" t="s">
        <v>45427</v>
      </c>
      <c r="M2514" t="s">
        <v>47578</v>
      </c>
      <c r="O2514" t="s">
        <v>49250</v>
      </c>
    </row>
    <row r="2515" spans="1:15" x14ac:dyDescent="0.2">
      <c r="A2515" t="s">
        <v>45706</v>
      </c>
      <c r="B2515" t="s">
        <v>45435</v>
      </c>
      <c r="C2515" t="s">
        <v>50232</v>
      </c>
      <c r="D2515" t="str">
        <f>VLOOKUP(C2515,key!A$2:B$634,2,FALSE)</f>
        <v>Al-Mudhafar</v>
      </c>
      <c r="E2515" t="str">
        <f>VLOOKUP(D2515,key!B$2:D$634,2,FALSE)</f>
        <v>YEM315</v>
      </c>
      <c r="G2515" s="1">
        <v>2018</v>
      </c>
      <c r="H2515" s="1">
        <v>7</v>
      </c>
      <c r="I2515" s="1">
        <v>17</v>
      </c>
      <c r="J2515" s="3" t="str">
        <f>CONCATENATE(H2515,"/",I2515,"/",G2515)</f>
        <v>7/17/2018</v>
      </c>
      <c r="K2515" t="s">
        <v>45426</v>
      </c>
      <c r="M2515" t="s">
        <v>47736</v>
      </c>
      <c r="O2515" t="s">
        <v>49235</v>
      </c>
    </row>
    <row r="2516" spans="1:15" x14ac:dyDescent="0.2">
      <c r="A2516" t="s">
        <v>45707</v>
      </c>
      <c r="B2516" t="s">
        <v>45435</v>
      </c>
      <c r="C2516" t="s">
        <v>50232</v>
      </c>
      <c r="D2516" t="str">
        <f>VLOOKUP(C2516,key!A$2:B$634,2,FALSE)</f>
        <v>Al-Mudhafar</v>
      </c>
      <c r="E2516" t="str">
        <f>VLOOKUP(D2516,key!B$2:D$634,2,FALSE)</f>
        <v>YEM315</v>
      </c>
      <c r="G2516" s="1">
        <v>2018</v>
      </c>
      <c r="H2516" s="1">
        <v>7</v>
      </c>
      <c r="I2516" s="1">
        <v>17</v>
      </c>
      <c r="J2516" s="3" t="str">
        <f>CONCATENATE(H2516,"/",I2516,"/",G2516)</f>
        <v>7/17/2018</v>
      </c>
      <c r="K2516" t="s">
        <v>45426</v>
      </c>
      <c r="M2516" t="s">
        <v>47737</v>
      </c>
      <c r="O2516" t="s">
        <v>49235</v>
      </c>
    </row>
    <row r="2517" spans="1:15" x14ac:dyDescent="0.2">
      <c r="A2517" t="s">
        <v>45708</v>
      </c>
      <c r="B2517" t="s">
        <v>45435</v>
      </c>
      <c r="C2517" t="s">
        <v>50232</v>
      </c>
      <c r="D2517" t="str">
        <f>VLOOKUP(C2517,key!A$2:B$634,2,FALSE)</f>
        <v>Al-Mudhafar</v>
      </c>
      <c r="E2517" t="str">
        <f>VLOOKUP(D2517,key!B$2:D$634,2,FALSE)</f>
        <v>YEM315</v>
      </c>
      <c r="G2517" s="1">
        <v>2018</v>
      </c>
      <c r="H2517" s="1">
        <v>7</v>
      </c>
      <c r="I2517" s="1">
        <v>17</v>
      </c>
      <c r="J2517" s="3" t="str">
        <f>CONCATENATE(H2517,"/",I2517,"/",G2517)</f>
        <v>7/17/2018</v>
      </c>
      <c r="K2517" t="s">
        <v>45426</v>
      </c>
      <c r="M2517" t="s">
        <v>47738</v>
      </c>
      <c r="O2517" t="s">
        <v>49304</v>
      </c>
    </row>
    <row r="2518" spans="1:15" x14ac:dyDescent="0.2">
      <c r="A2518" t="s">
        <v>45916</v>
      </c>
      <c r="B2518" t="s">
        <v>45435</v>
      </c>
      <c r="C2518" t="s">
        <v>50232</v>
      </c>
      <c r="D2518" t="str">
        <f>VLOOKUP(C2518,key!A$2:B$634,2,FALSE)</f>
        <v>Al-Mudhafar</v>
      </c>
      <c r="E2518" t="str">
        <f>VLOOKUP(D2518,key!B$2:D$634,2,FALSE)</f>
        <v>YEM315</v>
      </c>
      <c r="G2518" s="1">
        <v>2018</v>
      </c>
      <c r="H2518" s="1">
        <v>7</v>
      </c>
      <c r="I2518" s="1">
        <v>9</v>
      </c>
      <c r="J2518" s="3" t="str">
        <f>CONCATENATE(H2518,"/",I2518,"/",G2518)</f>
        <v>7/9/2018</v>
      </c>
      <c r="K2518" t="s">
        <v>45430</v>
      </c>
      <c r="M2518" t="s">
        <v>47895</v>
      </c>
      <c r="O2518" t="s">
        <v>49313</v>
      </c>
    </row>
    <row r="2519" spans="1:15" x14ac:dyDescent="0.2">
      <c r="A2519" t="s">
        <v>45974</v>
      </c>
      <c r="B2519" t="s">
        <v>45435</v>
      </c>
      <c r="C2519" t="s">
        <v>50232</v>
      </c>
      <c r="D2519" t="str">
        <f>VLOOKUP(C2519,key!A$2:B$634,2,FALSE)</f>
        <v>Al-Mudhafar</v>
      </c>
      <c r="E2519" t="str">
        <f>VLOOKUP(D2519,key!B$2:D$634,2,FALSE)</f>
        <v>YEM315</v>
      </c>
      <c r="G2519" s="1">
        <v>2018</v>
      </c>
      <c r="H2519" s="1">
        <v>7</v>
      </c>
      <c r="I2519" s="1">
        <v>7</v>
      </c>
      <c r="J2519" s="3" t="str">
        <f>CONCATENATE(H2519,"/",I2519,"/",G2519)</f>
        <v>7/7/2018</v>
      </c>
      <c r="K2519" t="s">
        <v>45427</v>
      </c>
      <c r="M2519" t="s">
        <v>47946</v>
      </c>
      <c r="O2519" t="s">
        <v>49248</v>
      </c>
    </row>
    <row r="2520" spans="1:15" x14ac:dyDescent="0.2">
      <c r="A2520" t="s">
        <v>46039</v>
      </c>
      <c r="B2520" t="s">
        <v>45435</v>
      </c>
      <c r="C2520" t="s">
        <v>50232</v>
      </c>
      <c r="D2520" t="str">
        <f>VLOOKUP(C2520,key!A$2:B$634,2,FALSE)</f>
        <v>Al-Mudhafar</v>
      </c>
      <c r="E2520" t="str">
        <f>VLOOKUP(D2520,key!B$2:D$634,2,FALSE)</f>
        <v>YEM315</v>
      </c>
      <c r="G2520" s="1">
        <v>2018</v>
      </c>
      <c r="H2520" s="1">
        <v>7</v>
      </c>
      <c r="I2520" s="1">
        <v>4</v>
      </c>
      <c r="J2520" s="3" t="str">
        <f>CONCATENATE(H2520,"/",I2520,"/",G2520)</f>
        <v>7/4/2018</v>
      </c>
      <c r="K2520" t="s">
        <v>45427</v>
      </c>
      <c r="M2520" t="s">
        <v>48001</v>
      </c>
      <c r="O2520" t="s">
        <v>49283</v>
      </c>
    </row>
    <row r="2521" spans="1:15" x14ac:dyDescent="0.2">
      <c r="A2521" t="s">
        <v>46041</v>
      </c>
      <c r="B2521" t="s">
        <v>45435</v>
      </c>
      <c r="C2521" t="s">
        <v>50232</v>
      </c>
      <c r="D2521" t="str">
        <f>VLOOKUP(C2521,key!A$2:B$634,2,FALSE)</f>
        <v>Al-Mudhafar</v>
      </c>
      <c r="E2521" t="str">
        <f>VLOOKUP(D2521,key!B$2:D$634,2,FALSE)</f>
        <v>YEM315</v>
      </c>
      <c r="G2521" s="1">
        <v>2018</v>
      </c>
      <c r="H2521" s="1">
        <v>7</v>
      </c>
      <c r="I2521" s="1">
        <v>4</v>
      </c>
      <c r="J2521" s="3" t="str">
        <f>CONCATENATE(H2521,"/",I2521,"/",G2521)</f>
        <v>7/4/2018</v>
      </c>
      <c r="K2521" t="s">
        <v>45427</v>
      </c>
      <c r="M2521" t="s">
        <v>48001</v>
      </c>
      <c r="O2521" t="s">
        <v>49283</v>
      </c>
    </row>
    <row r="2522" spans="1:15" x14ac:dyDescent="0.2">
      <c r="A2522" t="s">
        <v>46083</v>
      </c>
      <c r="B2522" t="s">
        <v>45435</v>
      </c>
      <c r="C2522" t="s">
        <v>50232</v>
      </c>
      <c r="D2522" t="str">
        <f>VLOOKUP(C2522,key!A$2:B$634,2,FALSE)</f>
        <v>Al-Mudhafar</v>
      </c>
      <c r="E2522" t="str">
        <f>VLOOKUP(D2522,key!B$2:D$634,2,FALSE)</f>
        <v>YEM315</v>
      </c>
      <c r="G2522" s="1">
        <v>2018</v>
      </c>
      <c r="H2522" s="1">
        <v>7</v>
      </c>
      <c r="I2522" s="1">
        <v>3</v>
      </c>
      <c r="J2522" s="3" t="str">
        <f>CONCATENATE(H2522,"/",I2522,"/",G2522)</f>
        <v>7/3/2018</v>
      </c>
      <c r="K2522" t="s">
        <v>45426</v>
      </c>
      <c r="M2522" t="s">
        <v>48033</v>
      </c>
      <c r="O2522" t="s">
        <v>49248</v>
      </c>
    </row>
    <row r="2523" spans="1:15" x14ac:dyDescent="0.2">
      <c r="A2523" t="s">
        <v>46213</v>
      </c>
      <c r="B2523" t="s">
        <v>45435</v>
      </c>
      <c r="C2523" t="s">
        <v>50232</v>
      </c>
      <c r="D2523" t="str">
        <f>VLOOKUP(C2523,key!A$2:B$634,2,FALSE)</f>
        <v>Al-Mudhafar</v>
      </c>
      <c r="E2523" t="str">
        <f>VLOOKUP(D2523,key!B$2:D$634,2,FALSE)</f>
        <v>YEM315</v>
      </c>
      <c r="G2523" s="1">
        <v>2018</v>
      </c>
      <c r="H2523" s="1">
        <v>6</v>
      </c>
      <c r="I2523" s="1">
        <v>29</v>
      </c>
      <c r="J2523" s="3" t="str">
        <f>CONCATENATE(H2523,"/",I2523,"/",G2523)</f>
        <v>6/29/2018</v>
      </c>
      <c r="K2523" t="s">
        <v>45427</v>
      </c>
      <c r="M2523" t="s">
        <v>48139</v>
      </c>
      <c r="O2523" t="s">
        <v>49307</v>
      </c>
    </row>
    <row r="2524" spans="1:15" x14ac:dyDescent="0.2">
      <c r="A2524" t="s">
        <v>46729</v>
      </c>
      <c r="B2524" t="s">
        <v>45435</v>
      </c>
      <c r="C2524" t="s">
        <v>50232</v>
      </c>
      <c r="D2524" t="str">
        <f>VLOOKUP(C2524,key!A$2:B$634,2,FALSE)</f>
        <v>Al-Mudhafar</v>
      </c>
      <c r="E2524" t="str">
        <f>VLOOKUP(D2524,key!B$2:D$634,2,FALSE)</f>
        <v>YEM315</v>
      </c>
      <c r="G2524" s="1">
        <v>2018</v>
      </c>
      <c r="H2524" s="1">
        <v>6</v>
      </c>
      <c r="I2524" s="1">
        <v>10</v>
      </c>
      <c r="J2524" s="3" t="str">
        <f>CONCATENATE(H2524,"/",I2524,"/",G2524)</f>
        <v>6/10/2018</v>
      </c>
      <c r="K2524" t="s">
        <v>45426</v>
      </c>
      <c r="M2524" t="s">
        <v>48571</v>
      </c>
      <c r="O2524" t="s">
        <v>49414</v>
      </c>
    </row>
    <row r="2525" spans="1:15" x14ac:dyDescent="0.2">
      <c r="A2525" t="s">
        <v>46743</v>
      </c>
      <c r="B2525" t="s">
        <v>45435</v>
      </c>
      <c r="C2525" t="s">
        <v>50232</v>
      </c>
      <c r="D2525" t="str">
        <f>VLOOKUP(C2525,key!A$2:B$634,2,FALSE)</f>
        <v>Al-Mudhafar</v>
      </c>
      <c r="E2525" t="str">
        <f>VLOOKUP(D2525,key!B$2:D$634,2,FALSE)</f>
        <v>YEM315</v>
      </c>
      <c r="G2525" s="1">
        <v>2018</v>
      </c>
      <c r="H2525" s="1">
        <v>6</v>
      </c>
      <c r="I2525" s="1">
        <v>9</v>
      </c>
      <c r="J2525" s="3" t="str">
        <f>CONCATENATE(H2525,"/",I2525,"/",G2525)</f>
        <v>6/9/2018</v>
      </c>
      <c r="K2525" t="s">
        <v>45427</v>
      </c>
      <c r="M2525" t="s">
        <v>48585</v>
      </c>
      <c r="O2525" t="s">
        <v>49318</v>
      </c>
    </row>
    <row r="2526" spans="1:15" x14ac:dyDescent="0.2">
      <c r="A2526" t="s">
        <v>46745</v>
      </c>
      <c r="B2526" t="s">
        <v>45435</v>
      </c>
      <c r="C2526" t="s">
        <v>50232</v>
      </c>
      <c r="D2526" t="str">
        <f>VLOOKUP(C2526,key!A$2:B$634,2,FALSE)</f>
        <v>Al-Mudhafar</v>
      </c>
      <c r="E2526" t="str">
        <f>VLOOKUP(D2526,key!B$2:D$634,2,FALSE)</f>
        <v>YEM315</v>
      </c>
      <c r="G2526" s="1">
        <v>2018</v>
      </c>
      <c r="H2526" s="1">
        <v>6</v>
      </c>
      <c r="I2526" s="1">
        <v>9</v>
      </c>
      <c r="J2526" s="3" t="str">
        <f>CONCATENATE(H2526,"/",I2526,"/",G2526)</f>
        <v>6/9/2018</v>
      </c>
      <c r="K2526" t="s">
        <v>45427</v>
      </c>
      <c r="M2526" t="s">
        <v>48587</v>
      </c>
      <c r="O2526" t="s">
        <v>49420</v>
      </c>
    </row>
    <row r="2527" spans="1:15" x14ac:dyDescent="0.2">
      <c r="A2527" t="s">
        <v>46762</v>
      </c>
      <c r="B2527" t="s">
        <v>45435</v>
      </c>
      <c r="C2527" t="s">
        <v>50232</v>
      </c>
      <c r="D2527" t="str">
        <f>VLOOKUP(C2527,key!A$2:B$634,2,FALSE)</f>
        <v>Al-Mudhafar</v>
      </c>
      <c r="E2527" t="str">
        <f>VLOOKUP(D2527,key!B$2:D$634,2,FALSE)</f>
        <v>YEM315</v>
      </c>
      <c r="G2527" s="1">
        <v>2018</v>
      </c>
      <c r="H2527" s="1">
        <v>6</v>
      </c>
      <c r="I2527" s="1">
        <v>9</v>
      </c>
      <c r="J2527" s="3" t="str">
        <f>CONCATENATE(H2527,"/",I2527,"/",G2527)</f>
        <v>6/9/2018</v>
      </c>
      <c r="K2527" t="s">
        <v>45429</v>
      </c>
      <c r="M2527" t="s">
        <v>48600</v>
      </c>
      <c r="O2527" t="s">
        <v>49344</v>
      </c>
    </row>
    <row r="2528" spans="1:15" x14ac:dyDescent="0.2">
      <c r="A2528" t="s">
        <v>46763</v>
      </c>
      <c r="B2528" t="s">
        <v>45435</v>
      </c>
      <c r="C2528" t="s">
        <v>50232</v>
      </c>
      <c r="D2528" t="str">
        <f>VLOOKUP(C2528,key!A$2:B$634,2,FALSE)</f>
        <v>Al-Mudhafar</v>
      </c>
      <c r="E2528" t="str">
        <f>VLOOKUP(D2528,key!B$2:D$634,2,FALSE)</f>
        <v>YEM315</v>
      </c>
      <c r="G2528" s="1">
        <v>2018</v>
      </c>
      <c r="H2528" s="1">
        <v>6</v>
      </c>
      <c r="I2528" s="1">
        <v>9</v>
      </c>
      <c r="J2528" s="3" t="str">
        <f>CONCATENATE(H2528,"/",I2528,"/",G2528)</f>
        <v>6/9/2018</v>
      </c>
      <c r="K2528" t="s">
        <v>45427</v>
      </c>
      <c r="M2528" t="s">
        <v>48601</v>
      </c>
      <c r="O2528" t="s">
        <v>49329</v>
      </c>
    </row>
    <row r="2529" spans="1:15" x14ac:dyDescent="0.2">
      <c r="A2529" t="s">
        <v>46896</v>
      </c>
      <c r="B2529" t="s">
        <v>45435</v>
      </c>
      <c r="C2529" t="s">
        <v>50232</v>
      </c>
      <c r="D2529" t="str">
        <f>VLOOKUP(C2529,key!A$2:B$634,2,FALSE)</f>
        <v>Al-Mudhafar</v>
      </c>
      <c r="E2529" t="str">
        <f>VLOOKUP(D2529,key!B$2:D$634,2,FALSE)</f>
        <v>YEM315</v>
      </c>
      <c r="G2529" s="1">
        <v>2018</v>
      </c>
      <c r="H2529" s="1">
        <v>6</v>
      </c>
      <c r="I2529" s="1">
        <v>3</v>
      </c>
      <c r="J2529" s="3" t="str">
        <f>CONCATENATE(H2529,"/",I2529,"/",G2529)</f>
        <v>6/3/2018</v>
      </c>
      <c r="K2529" t="s">
        <v>45427</v>
      </c>
      <c r="M2529" t="s">
        <v>48718</v>
      </c>
      <c r="O2529" t="s">
        <v>49318</v>
      </c>
    </row>
    <row r="2530" spans="1:15" x14ac:dyDescent="0.2">
      <c r="A2530" t="s">
        <v>46897</v>
      </c>
      <c r="B2530" t="s">
        <v>45435</v>
      </c>
      <c r="C2530" t="s">
        <v>50232</v>
      </c>
      <c r="D2530" t="str">
        <f>VLOOKUP(C2530,key!A$2:B$634,2,FALSE)</f>
        <v>Al-Mudhafar</v>
      </c>
      <c r="E2530" t="str">
        <f>VLOOKUP(D2530,key!B$2:D$634,2,FALSE)</f>
        <v>YEM315</v>
      </c>
      <c r="G2530" s="1">
        <v>2018</v>
      </c>
      <c r="H2530" s="1">
        <v>6</v>
      </c>
      <c r="I2530" s="1">
        <v>3</v>
      </c>
      <c r="J2530" s="3" t="str">
        <f>CONCATENATE(H2530,"/",I2530,"/",G2530)</f>
        <v>6/3/2018</v>
      </c>
      <c r="K2530" t="s">
        <v>45429</v>
      </c>
      <c r="M2530" t="s">
        <v>48719</v>
      </c>
      <c r="O2530" t="s">
        <v>49432</v>
      </c>
    </row>
    <row r="2531" spans="1:15" x14ac:dyDescent="0.2">
      <c r="A2531" t="s">
        <v>46912</v>
      </c>
      <c r="B2531" t="s">
        <v>45435</v>
      </c>
      <c r="C2531" t="s">
        <v>50232</v>
      </c>
      <c r="D2531" t="str">
        <f>VLOOKUP(C2531,key!A$2:B$634,2,FALSE)</f>
        <v>Al-Mudhafar</v>
      </c>
      <c r="E2531" t="str">
        <f>VLOOKUP(D2531,key!B$2:D$634,2,FALSE)</f>
        <v>YEM315</v>
      </c>
      <c r="G2531" s="1">
        <v>2018</v>
      </c>
      <c r="H2531" s="1">
        <v>6</v>
      </c>
      <c r="I2531" s="1">
        <v>2</v>
      </c>
      <c r="J2531" s="3" t="str">
        <f>CONCATENATE(H2531,"/",I2531,"/",G2531)</f>
        <v>6/2/2018</v>
      </c>
      <c r="K2531" t="s">
        <v>45429</v>
      </c>
      <c r="M2531" t="s">
        <v>48730</v>
      </c>
      <c r="O2531" t="s">
        <v>49429</v>
      </c>
    </row>
    <row r="2532" spans="1:15" x14ac:dyDescent="0.2">
      <c r="A2532" t="s">
        <v>47004</v>
      </c>
      <c r="B2532" t="s">
        <v>45435</v>
      </c>
      <c r="C2532" t="s">
        <v>50232</v>
      </c>
      <c r="D2532" t="str">
        <f>VLOOKUP(C2532,key!A$2:B$634,2,FALSE)</f>
        <v>Al-Mudhafar</v>
      </c>
      <c r="E2532" t="str">
        <f>VLOOKUP(D2532,key!B$2:D$634,2,FALSE)</f>
        <v>YEM315</v>
      </c>
      <c r="G2532" s="1">
        <v>2018</v>
      </c>
      <c r="H2532" s="1">
        <v>5</v>
      </c>
      <c r="I2532" s="1">
        <v>29</v>
      </c>
      <c r="J2532" s="3" t="str">
        <f>CONCATENATE(H2532,"/",I2532,"/",G2532)</f>
        <v>5/29/2018</v>
      </c>
      <c r="K2532" t="s">
        <v>45427</v>
      </c>
      <c r="M2532" t="s">
        <v>48809</v>
      </c>
      <c r="O2532" t="s">
        <v>49318</v>
      </c>
    </row>
    <row r="2533" spans="1:15" x14ac:dyDescent="0.2">
      <c r="A2533" t="s">
        <v>47020</v>
      </c>
      <c r="B2533" t="s">
        <v>45435</v>
      </c>
      <c r="C2533" t="s">
        <v>50232</v>
      </c>
      <c r="D2533" t="str">
        <f>VLOOKUP(C2533,key!A$2:B$634,2,FALSE)</f>
        <v>Al-Mudhafar</v>
      </c>
      <c r="E2533" t="str">
        <f>VLOOKUP(D2533,key!B$2:D$634,2,FALSE)</f>
        <v>YEM315</v>
      </c>
      <c r="G2533" s="1">
        <v>2018</v>
      </c>
      <c r="H2533" s="1">
        <v>5</v>
      </c>
      <c r="I2533" s="1">
        <v>28</v>
      </c>
      <c r="J2533" s="3" t="str">
        <f>CONCATENATE(H2533,"/",I2533,"/",G2533)</f>
        <v>5/28/2018</v>
      </c>
      <c r="K2533" t="s">
        <v>45429</v>
      </c>
      <c r="M2533" t="s">
        <v>48819</v>
      </c>
      <c r="O2533" t="s">
        <v>49449</v>
      </c>
    </row>
    <row r="2534" spans="1:15" x14ac:dyDescent="0.2">
      <c r="A2534" t="s">
        <v>47102</v>
      </c>
      <c r="B2534" t="s">
        <v>45435</v>
      </c>
      <c r="C2534" t="s">
        <v>50232</v>
      </c>
      <c r="D2534" t="str">
        <f>VLOOKUP(C2534,key!A$2:B$634,2,FALSE)</f>
        <v>Al-Mudhafar</v>
      </c>
      <c r="E2534" t="str">
        <f>VLOOKUP(D2534,key!B$2:D$634,2,FALSE)</f>
        <v>YEM315</v>
      </c>
      <c r="G2534" s="1">
        <v>2018</v>
      </c>
      <c r="H2534" s="1">
        <v>5</v>
      </c>
      <c r="I2534" s="1">
        <v>26</v>
      </c>
      <c r="J2534" s="3" t="str">
        <f>CONCATENATE(H2534,"/",I2534,"/",G2534)</f>
        <v>5/26/2018</v>
      </c>
      <c r="K2534" t="s">
        <v>45426</v>
      </c>
      <c r="M2534" t="s">
        <v>48889</v>
      </c>
      <c r="O2534" t="s">
        <v>49235</v>
      </c>
    </row>
    <row r="2535" spans="1:15" x14ac:dyDescent="0.2">
      <c r="A2535" t="s">
        <v>47108</v>
      </c>
      <c r="B2535" t="s">
        <v>45435</v>
      </c>
      <c r="C2535" t="s">
        <v>50232</v>
      </c>
      <c r="D2535" t="str">
        <f>VLOOKUP(C2535,key!A$2:B$634,2,FALSE)</f>
        <v>Al-Mudhafar</v>
      </c>
      <c r="E2535" t="str">
        <f>VLOOKUP(D2535,key!B$2:D$634,2,FALSE)</f>
        <v>YEM315</v>
      </c>
      <c r="G2535" s="1">
        <v>2018</v>
      </c>
      <c r="H2535" s="1">
        <v>5</v>
      </c>
      <c r="I2535" s="1">
        <v>26</v>
      </c>
      <c r="J2535" s="3" t="str">
        <f>CONCATENATE(H2535,"/",I2535,"/",G2535)</f>
        <v>5/26/2018</v>
      </c>
      <c r="K2535" t="s">
        <v>45426</v>
      </c>
      <c r="M2535" t="s">
        <v>48889</v>
      </c>
      <c r="O2535" t="s">
        <v>49235</v>
      </c>
    </row>
    <row r="2536" spans="1:15" x14ac:dyDescent="0.2">
      <c r="A2536" t="s">
        <v>47143</v>
      </c>
      <c r="B2536" t="s">
        <v>45435</v>
      </c>
      <c r="C2536" t="s">
        <v>50232</v>
      </c>
      <c r="D2536" t="str">
        <f>VLOOKUP(C2536,key!A$2:B$634,2,FALSE)</f>
        <v>Al-Mudhafar</v>
      </c>
      <c r="E2536" t="str">
        <f>VLOOKUP(D2536,key!B$2:D$634,2,FALSE)</f>
        <v>YEM315</v>
      </c>
      <c r="G2536" s="1">
        <v>2018</v>
      </c>
      <c r="H2536" s="1">
        <v>5</v>
      </c>
      <c r="I2536" s="1">
        <v>25</v>
      </c>
      <c r="J2536" s="3" t="str">
        <f>CONCATENATE(H2536,"/",I2536,"/",G2536)</f>
        <v>5/25/2018</v>
      </c>
      <c r="K2536" t="s">
        <v>45427</v>
      </c>
      <c r="M2536" t="s">
        <v>48920</v>
      </c>
      <c r="O2536" t="s">
        <v>49285</v>
      </c>
    </row>
    <row r="2537" spans="1:15" x14ac:dyDescent="0.2">
      <c r="A2537" t="s">
        <v>47144</v>
      </c>
      <c r="B2537" t="s">
        <v>45435</v>
      </c>
      <c r="C2537" t="s">
        <v>50232</v>
      </c>
      <c r="D2537" t="str">
        <f>VLOOKUP(C2537,key!A$2:B$634,2,FALSE)</f>
        <v>Al-Mudhafar</v>
      </c>
      <c r="E2537" t="str">
        <f>VLOOKUP(D2537,key!B$2:D$634,2,FALSE)</f>
        <v>YEM315</v>
      </c>
      <c r="G2537" s="1">
        <v>2018</v>
      </c>
      <c r="H2537" s="1">
        <v>5</v>
      </c>
      <c r="I2537" s="1">
        <v>25</v>
      </c>
      <c r="J2537" s="3" t="str">
        <f>CONCATENATE(H2537,"/",I2537,"/",G2537)</f>
        <v>5/25/2018</v>
      </c>
      <c r="K2537" t="s">
        <v>45429</v>
      </c>
      <c r="M2537" t="s">
        <v>48921</v>
      </c>
      <c r="O2537" t="s">
        <v>49439</v>
      </c>
    </row>
    <row r="2538" spans="1:15" x14ac:dyDescent="0.2">
      <c r="A2538" t="s">
        <v>47217</v>
      </c>
      <c r="B2538" t="s">
        <v>45435</v>
      </c>
      <c r="C2538" t="s">
        <v>50232</v>
      </c>
      <c r="D2538" t="str">
        <f>VLOOKUP(C2538,key!A$2:B$634,2,FALSE)</f>
        <v>Al-Mudhafar</v>
      </c>
      <c r="E2538" t="str">
        <f>VLOOKUP(D2538,key!B$2:D$634,2,FALSE)</f>
        <v>YEM315</v>
      </c>
      <c r="G2538" s="1">
        <v>2018</v>
      </c>
      <c r="H2538" s="1">
        <v>5</v>
      </c>
      <c r="I2538" s="1">
        <v>21</v>
      </c>
      <c r="J2538" s="3" t="str">
        <f>CONCATENATE(H2538,"/",I2538,"/",G2538)</f>
        <v>5/21/2018</v>
      </c>
      <c r="K2538" t="s">
        <v>45427</v>
      </c>
      <c r="M2538" t="s">
        <v>48988</v>
      </c>
      <c r="O2538" t="s">
        <v>49236</v>
      </c>
    </row>
    <row r="2539" spans="1:15" x14ac:dyDescent="0.2">
      <c r="A2539" t="s">
        <v>47302</v>
      </c>
      <c r="B2539" t="s">
        <v>45435</v>
      </c>
      <c r="C2539" t="s">
        <v>50232</v>
      </c>
      <c r="D2539" t="str">
        <f>VLOOKUP(C2539,key!A$2:B$634,2,FALSE)</f>
        <v>Al-Mudhafar</v>
      </c>
      <c r="E2539" t="str">
        <f>VLOOKUP(D2539,key!B$2:D$634,2,FALSE)</f>
        <v>YEM315</v>
      </c>
      <c r="G2539" s="1">
        <v>2018</v>
      </c>
      <c r="H2539" s="1">
        <v>5</v>
      </c>
      <c r="I2539" s="1">
        <v>16</v>
      </c>
      <c r="J2539" s="3" t="str">
        <f>CONCATENATE(H2539,"/",I2539,"/",G2539)</f>
        <v>5/16/2018</v>
      </c>
      <c r="K2539" t="s">
        <v>45427</v>
      </c>
      <c r="M2539" t="s">
        <v>49064</v>
      </c>
      <c r="O2539" t="s">
        <v>49287</v>
      </c>
    </row>
    <row r="2540" spans="1:15" x14ac:dyDescent="0.2">
      <c r="A2540" t="s">
        <v>47497</v>
      </c>
      <c r="B2540" t="s">
        <v>45435</v>
      </c>
      <c r="C2540" t="s">
        <v>50232</v>
      </c>
      <c r="D2540" t="str">
        <f>VLOOKUP(C2540,key!A$2:B$634,2,FALSE)</f>
        <v>Al-Mudhafar</v>
      </c>
      <c r="E2540" t="str">
        <f>VLOOKUP(D2540,key!B$2:D$634,2,FALSE)</f>
        <v>YEM315</v>
      </c>
      <c r="G2540" s="1">
        <v>2018</v>
      </c>
      <c r="H2540" s="1">
        <v>5</v>
      </c>
      <c r="I2540" s="1">
        <v>8</v>
      </c>
      <c r="J2540" s="3" t="str">
        <f>CONCATENATE(H2540,"/",I2540,"/",G2540)</f>
        <v>5/8/2018</v>
      </c>
      <c r="K2540" t="s">
        <v>45427</v>
      </c>
      <c r="M2540" t="s">
        <v>49229</v>
      </c>
      <c r="O2540" t="s">
        <v>49432</v>
      </c>
    </row>
    <row r="2541" spans="1:15" x14ac:dyDescent="0.2">
      <c r="A2541" t="s">
        <v>4048</v>
      </c>
      <c r="B2541" t="s">
        <v>12280</v>
      </c>
      <c r="C2541" t="s">
        <v>49866</v>
      </c>
      <c r="D2541" t="str">
        <f>VLOOKUP(C2541,key!A$2:B$634,2,FALSE)</f>
        <v>Al-Mukalla</v>
      </c>
      <c r="E2541" t="str">
        <f>VLOOKUP(D2541,key!B$2:D$634,2,FALSE)</f>
        <v>YEM151</v>
      </c>
      <c r="F2541">
        <v>24</v>
      </c>
      <c r="G2541">
        <v>2018</v>
      </c>
      <c r="H2541">
        <v>1</v>
      </c>
      <c r="I2541">
        <v>9</v>
      </c>
      <c r="J2541" s="3">
        <v>43109</v>
      </c>
      <c r="K2541" t="s">
        <v>45427</v>
      </c>
      <c r="L2541" t="s">
        <v>16479</v>
      </c>
      <c r="M2541" t="s">
        <v>28148</v>
      </c>
      <c r="N2541" t="s">
        <v>35881</v>
      </c>
      <c r="O2541" t="s">
        <v>39180</v>
      </c>
    </row>
    <row r="2542" spans="1:15" x14ac:dyDescent="0.2">
      <c r="A2542" t="s">
        <v>4135</v>
      </c>
      <c r="B2542" t="s">
        <v>12280</v>
      </c>
      <c r="C2542" t="s">
        <v>49866</v>
      </c>
      <c r="D2542" t="str">
        <f>VLOOKUP(C2542,key!A$2:B$634,2,FALSE)</f>
        <v>Al-Mukalla</v>
      </c>
      <c r="E2542" t="str">
        <f>VLOOKUP(D2542,key!B$2:D$634,2,FALSE)</f>
        <v>YEM151</v>
      </c>
      <c r="F2542">
        <v>24</v>
      </c>
      <c r="G2542">
        <v>2018</v>
      </c>
      <c r="H2542">
        <v>1</v>
      </c>
      <c r="I2542">
        <v>10</v>
      </c>
      <c r="J2542" s="3">
        <v>43110</v>
      </c>
      <c r="K2542" t="s">
        <v>45427</v>
      </c>
      <c r="L2542" t="s">
        <v>16557</v>
      </c>
      <c r="M2542" t="s">
        <v>28225</v>
      </c>
      <c r="N2542" t="s">
        <v>35881</v>
      </c>
      <c r="O2542" t="s">
        <v>39244</v>
      </c>
    </row>
    <row r="2543" spans="1:15" x14ac:dyDescent="0.2">
      <c r="A2543" t="s">
        <v>4227</v>
      </c>
      <c r="B2543" t="s">
        <v>12280</v>
      </c>
      <c r="C2543" t="s">
        <v>49866</v>
      </c>
      <c r="D2543" t="str">
        <f>VLOOKUP(C2543,key!A$2:B$634,2,FALSE)</f>
        <v>Al-Mukalla</v>
      </c>
      <c r="E2543" t="str">
        <f>VLOOKUP(D2543,key!B$2:D$634,2,FALSE)</f>
        <v>YEM151</v>
      </c>
      <c r="F2543">
        <v>24</v>
      </c>
      <c r="G2543">
        <v>2018</v>
      </c>
      <c r="H2543">
        <v>1</v>
      </c>
      <c r="I2543">
        <v>11</v>
      </c>
      <c r="J2543" s="3">
        <v>43111</v>
      </c>
      <c r="K2543" t="s">
        <v>45427</v>
      </c>
      <c r="L2543" t="s">
        <v>16635</v>
      </c>
      <c r="M2543" t="s">
        <v>28303</v>
      </c>
      <c r="N2543" t="s">
        <v>35882</v>
      </c>
      <c r="O2543" t="s">
        <v>39313</v>
      </c>
    </row>
    <row r="2544" spans="1:15" x14ac:dyDescent="0.2">
      <c r="A2544" t="s">
        <v>4715</v>
      </c>
      <c r="B2544" t="s">
        <v>12280</v>
      </c>
      <c r="C2544" t="s">
        <v>49866</v>
      </c>
      <c r="D2544" t="str">
        <f>VLOOKUP(C2544,key!A$2:B$634,2,FALSE)</f>
        <v>Al-Mukalla</v>
      </c>
      <c r="E2544" t="str">
        <f>VLOOKUP(D2544,key!B$2:D$634,2,FALSE)</f>
        <v>YEM151</v>
      </c>
      <c r="F2544">
        <v>25</v>
      </c>
      <c r="G2544">
        <v>2018</v>
      </c>
      <c r="H2544">
        <v>1</v>
      </c>
      <c r="I2544">
        <v>17</v>
      </c>
      <c r="J2544" s="3">
        <v>43117</v>
      </c>
      <c r="K2544" t="s">
        <v>45431</v>
      </c>
      <c r="L2544" t="s">
        <v>17094</v>
      </c>
      <c r="M2544" t="s">
        <v>28771</v>
      </c>
      <c r="N2544" t="s">
        <v>35882</v>
      </c>
      <c r="O2544" t="s">
        <v>39706</v>
      </c>
    </row>
    <row r="2545" spans="1:15" x14ac:dyDescent="0.2">
      <c r="A2545" t="s">
        <v>4787</v>
      </c>
      <c r="B2545" t="s">
        <v>12280</v>
      </c>
      <c r="C2545" t="s">
        <v>49866</v>
      </c>
      <c r="D2545" t="str">
        <f>VLOOKUP(C2545,key!A$2:B$634,2,FALSE)</f>
        <v>Al-Mukalla</v>
      </c>
      <c r="E2545" t="str">
        <f>VLOOKUP(D2545,key!B$2:D$634,2,FALSE)</f>
        <v>YEM151</v>
      </c>
      <c r="F2545">
        <v>25</v>
      </c>
      <c r="G2545">
        <v>2018</v>
      </c>
      <c r="H2545">
        <v>1</v>
      </c>
      <c r="I2545">
        <v>18</v>
      </c>
      <c r="J2545" s="3">
        <v>43118</v>
      </c>
      <c r="K2545" t="s">
        <v>12524</v>
      </c>
      <c r="L2545" t="s">
        <v>17159</v>
      </c>
      <c r="M2545" t="s">
        <v>28837</v>
      </c>
      <c r="N2545" t="s">
        <v>35882</v>
      </c>
      <c r="O2545" t="s">
        <v>39761</v>
      </c>
    </row>
    <row r="2546" spans="1:15" x14ac:dyDescent="0.2">
      <c r="A2546" t="s">
        <v>5073</v>
      </c>
      <c r="B2546" t="s">
        <v>12280</v>
      </c>
      <c r="C2546" t="s">
        <v>49866</v>
      </c>
      <c r="D2546" t="str">
        <f>VLOOKUP(C2546,key!A$2:B$634,2,FALSE)</f>
        <v>Al-Mukalla</v>
      </c>
      <c r="E2546" t="str">
        <f>VLOOKUP(D2546,key!B$2:D$634,2,FALSE)</f>
        <v>YEM151</v>
      </c>
      <c r="F2546">
        <v>26</v>
      </c>
      <c r="G2546">
        <v>2018</v>
      </c>
      <c r="H2546">
        <v>1</v>
      </c>
      <c r="I2546">
        <v>22</v>
      </c>
      <c r="J2546" s="3">
        <v>43122</v>
      </c>
      <c r="K2546" t="s">
        <v>45427</v>
      </c>
      <c r="L2546" t="s">
        <v>17426</v>
      </c>
      <c r="M2546" t="s">
        <v>29110</v>
      </c>
      <c r="N2546" t="s">
        <v>35881</v>
      </c>
      <c r="O2546" t="s">
        <v>39972</v>
      </c>
    </row>
    <row r="2547" spans="1:15" x14ac:dyDescent="0.2">
      <c r="A2547" t="s">
        <v>5074</v>
      </c>
      <c r="B2547" t="s">
        <v>12280</v>
      </c>
      <c r="C2547" t="s">
        <v>49866</v>
      </c>
      <c r="D2547" t="str">
        <f>VLOOKUP(C2547,key!A$2:B$634,2,FALSE)</f>
        <v>Al-Mukalla</v>
      </c>
      <c r="E2547" t="str">
        <f>VLOOKUP(D2547,key!B$2:D$634,2,FALSE)</f>
        <v>YEM151</v>
      </c>
      <c r="F2547">
        <v>26</v>
      </c>
      <c r="G2547">
        <v>2018</v>
      </c>
      <c r="H2547">
        <v>1</v>
      </c>
      <c r="I2547">
        <v>22</v>
      </c>
      <c r="J2547" s="3">
        <v>43122</v>
      </c>
      <c r="K2547" t="s">
        <v>45431</v>
      </c>
      <c r="L2547" t="s">
        <v>17427</v>
      </c>
      <c r="M2547" t="s">
        <v>29111</v>
      </c>
      <c r="N2547" t="s">
        <v>35881</v>
      </c>
      <c r="O2547" t="s">
        <v>39973</v>
      </c>
    </row>
    <row r="2548" spans="1:15" x14ac:dyDescent="0.2">
      <c r="A2548" t="s">
        <v>5075</v>
      </c>
      <c r="B2548" t="s">
        <v>12280</v>
      </c>
      <c r="C2548" t="s">
        <v>49866</v>
      </c>
      <c r="D2548" t="str">
        <f>VLOOKUP(C2548,key!A$2:B$634,2,FALSE)</f>
        <v>Al-Mukalla</v>
      </c>
      <c r="E2548" t="str">
        <f>VLOOKUP(D2548,key!B$2:D$634,2,FALSE)</f>
        <v>YEM151</v>
      </c>
      <c r="F2548">
        <v>26</v>
      </c>
      <c r="G2548">
        <v>2018</v>
      </c>
      <c r="H2548">
        <v>1</v>
      </c>
      <c r="I2548">
        <v>22</v>
      </c>
      <c r="J2548" s="3">
        <v>43122</v>
      </c>
      <c r="K2548" t="s">
        <v>45430</v>
      </c>
      <c r="L2548" t="s">
        <v>17428</v>
      </c>
      <c r="M2548" t="s">
        <v>29112</v>
      </c>
      <c r="N2548" t="s">
        <v>35881</v>
      </c>
      <c r="O2548" t="s">
        <v>39972</v>
      </c>
    </row>
    <row r="2549" spans="1:15" x14ac:dyDescent="0.2">
      <c r="A2549" t="s">
        <v>5543</v>
      </c>
      <c r="B2549" t="s">
        <v>12280</v>
      </c>
      <c r="C2549" t="s">
        <v>49866</v>
      </c>
      <c r="D2549" t="str">
        <f>VLOOKUP(C2549,key!A$2:B$634,2,FALSE)</f>
        <v>Al-Mukalla</v>
      </c>
      <c r="E2549" t="str">
        <f>VLOOKUP(D2549,key!B$2:D$634,2,FALSE)</f>
        <v>YEM151</v>
      </c>
      <c r="F2549">
        <v>26</v>
      </c>
      <c r="G2549">
        <v>2018</v>
      </c>
      <c r="H2549">
        <v>1</v>
      </c>
      <c r="I2549">
        <v>27</v>
      </c>
      <c r="J2549" s="3">
        <v>43127</v>
      </c>
      <c r="K2549" t="s">
        <v>45430</v>
      </c>
      <c r="L2549" t="s">
        <v>17853</v>
      </c>
      <c r="M2549" t="s">
        <v>29542</v>
      </c>
      <c r="N2549" t="s">
        <v>35881</v>
      </c>
      <c r="O2549" t="s">
        <v>40297</v>
      </c>
    </row>
    <row r="2550" spans="1:15" x14ac:dyDescent="0.2">
      <c r="A2550" t="s">
        <v>5664</v>
      </c>
      <c r="B2550" t="s">
        <v>12280</v>
      </c>
      <c r="C2550" t="s">
        <v>49866</v>
      </c>
      <c r="D2550" t="str">
        <f>VLOOKUP(C2550,key!A$2:B$634,2,FALSE)</f>
        <v>Al-Mukalla</v>
      </c>
      <c r="E2550" t="str">
        <f>VLOOKUP(D2550,key!B$2:D$634,2,FALSE)</f>
        <v>YEM151</v>
      </c>
      <c r="F2550">
        <v>26</v>
      </c>
      <c r="G2550">
        <v>2018</v>
      </c>
      <c r="H2550">
        <v>1</v>
      </c>
      <c r="I2550">
        <v>28</v>
      </c>
      <c r="J2550" s="3">
        <v>43128</v>
      </c>
      <c r="K2550" t="s">
        <v>45427</v>
      </c>
      <c r="L2550" t="s">
        <v>17968</v>
      </c>
      <c r="M2550" t="s">
        <v>29657</v>
      </c>
      <c r="N2550" t="s">
        <v>35882</v>
      </c>
      <c r="O2550" t="s">
        <v>40383</v>
      </c>
    </row>
    <row r="2551" spans="1:15" x14ac:dyDescent="0.2">
      <c r="A2551" t="s">
        <v>6136</v>
      </c>
      <c r="B2551" t="s">
        <v>12280</v>
      </c>
      <c r="C2551" t="s">
        <v>49866</v>
      </c>
      <c r="D2551" t="str">
        <f>VLOOKUP(C2551,key!A$2:B$634,2,FALSE)</f>
        <v>Al-Mukalla</v>
      </c>
      <c r="E2551" t="str">
        <f>VLOOKUP(D2551,key!B$2:D$634,2,FALSE)</f>
        <v>YEM151</v>
      </c>
      <c r="F2551">
        <v>27</v>
      </c>
      <c r="G2551">
        <v>2018</v>
      </c>
      <c r="H2551">
        <v>2</v>
      </c>
      <c r="I2551">
        <v>3</v>
      </c>
      <c r="J2551" s="3">
        <v>43134</v>
      </c>
      <c r="K2551" t="s">
        <v>45427</v>
      </c>
      <c r="L2551" t="s">
        <v>18406</v>
      </c>
      <c r="M2551" t="s">
        <v>30102</v>
      </c>
      <c r="N2551" t="s">
        <v>35881</v>
      </c>
      <c r="O2551" t="s">
        <v>40742</v>
      </c>
    </row>
    <row r="2552" spans="1:15" x14ac:dyDescent="0.2">
      <c r="A2552" t="s">
        <v>6215</v>
      </c>
      <c r="B2552" t="s">
        <v>12280</v>
      </c>
      <c r="C2552" t="s">
        <v>49866</v>
      </c>
      <c r="D2552" t="str">
        <f>VLOOKUP(C2552,key!A$2:B$634,2,FALSE)</f>
        <v>Al-Mukalla</v>
      </c>
      <c r="E2552" t="str">
        <f>VLOOKUP(D2552,key!B$2:D$634,2,FALSE)</f>
        <v>YEM151</v>
      </c>
      <c r="F2552">
        <v>27</v>
      </c>
      <c r="G2552">
        <v>2018</v>
      </c>
      <c r="H2552">
        <v>2</v>
      </c>
      <c r="I2552">
        <v>4</v>
      </c>
      <c r="J2552" s="3">
        <v>43135</v>
      </c>
      <c r="K2552" t="s">
        <v>45429</v>
      </c>
      <c r="L2552" t="s">
        <v>18482</v>
      </c>
      <c r="M2552" t="s">
        <v>30179</v>
      </c>
      <c r="N2552" t="s">
        <v>35882</v>
      </c>
      <c r="O2552" t="s">
        <v>40802</v>
      </c>
    </row>
    <row r="2553" spans="1:15" x14ac:dyDescent="0.2">
      <c r="A2553" t="s">
        <v>7109</v>
      </c>
      <c r="B2553" t="s">
        <v>12280</v>
      </c>
      <c r="C2553" t="s">
        <v>49866</v>
      </c>
      <c r="D2553" t="str">
        <f>VLOOKUP(C2553,key!A$2:B$634,2,FALSE)</f>
        <v>Al-Mukalla</v>
      </c>
      <c r="E2553" t="str">
        <f>VLOOKUP(D2553,key!B$2:D$634,2,FALSE)</f>
        <v>YEM151</v>
      </c>
      <c r="F2553">
        <v>29</v>
      </c>
      <c r="G2553">
        <v>2018</v>
      </c>
      <c r="H2553">
        <v>2</v>
      </c>
      <c r="I2553">
        <v>14</v>
      </c>
      <c r="J2553" s="3">
        <v>43145</v>
      </c>
      <c r="K2553" t="s">
        <v>45426</v>
      </c>
      <c r="L2553" t="s">
        <v>19289</v>
      </c>
      <c r="M2553" t="s">
        <v>30986</v>
      </c>
      <c r="N2553" t="s">
        <v>35882</v>
      </c>
      <c r="O2553" t="s">
        <v>41424</v>
      </c>
    </row>
    <row r="2554" spans="1:15" x14ac:dyDescent="0.2">
      <c r="A2554" t="s">
        <v>7110</v>
      </c>
      <c r="B2554" t="s">
        <v>12280</v>
      </c>
      <c r="C2554" t="s">
        <v>49866</v>
      </c>
      <c r="D2554" t="str">
        <f>VLOOKUP(C2554,key!A$2:B$634,2,FALSE)</f>
        <v>Al-Mukalla</v>
      </c>
      <c r="E2554" t="str">
        <f>VLOOKUP(D2554,key!B$2:D$634,2,FALSE)</f>
        <v>YEM151</v>
      </c>
      <c r="F2554">
        <v>29</v>
      </c>
      <c r="G2554">
        <v>2018</v>
      </c>
      <c r="H2554">
        <v>2</v>
      </c>
      <c r="I2554">
        <v>14</v>
      </c>
      <c r="J2554" s="3">
        <v>43145</v>
      </c>
      <c r="K2554" t="s">
        <v>45427</v>
      </c>
      <c r="L2554" t="s">
        <v>19289</v>
      </c>
      <c r="M2554" t="s">
        <v>30986</v>
      </c>
      <c r="N2554" t="s">
        <v>35882</v>
      </c>
      <c r="O2554" t="s">
        <v>41425</v>
      </c>
    </row>
    <row r="2555" spans="1:15" x14ac:dyDescent="0.2">
      <c r="A2555" t="s">
        <v>7111</v>
      </c>
      <c r="B2555" t="s">
        <v>12280</v>
      </c>
      <c r="C2555" t="s">
        <v>49866</v>
      </c>
      <c r="D2555" t="str">
        <f>VLOOKUP(C2555,key!A$2:B$634,2,FALSE)</f>
        <v>Al-Mukalla</v>
      </c>
      <c r="E2555" t="str">
        <f>VLOOKUP(D2555,key!B$2:D$634,2,FALSE)</f>
        <v>YEM151</v>
      </c>
      <c r="F2555">
        <v>29</v>
      </c>
      <c r="G2555">
        <v>2018</v>
      </c>
      <c r="H2555">
        <v>2</v>
      </c>
      <c r="I2555">
        <v>14</v>
      </c>
      <c r="J2555" s="3">
        <v>43145</v>
      </c>
      <c r="K2555" t="s">
        <v>45431</v>
      </c>
      <c r="L2555" t="s">
        <v>19290</v>
      </c>
      <c r="M2555" t="s">
        <v>30987</v>
      </c>
      <c r="N2555" t="s">
        <v>35882</v>
      </c>
      <c r="O2555" t="s">
        <v>41425</v>
      </c>
    </row>
    <row r="2556" spans="1:15" x14ac:dyDescent="0.2">
      <c r="A2556" t="s">
        <v>7201</v>
      </c>
      <c r="B2556" t="s">
        <v>12280</v>
      </c>
      <c r="C2556" t="s">
        <v>49866</v>
      </c>
      <c r="D2556" t="str">
        <f>VLOOKUP(C2556,key!A$2:B$634,2,FALSE)</f>
        <v>Al-Mukalla</v>
      </c>
      <c r="E2556" t="str">
        <f>VLOOKUP(D2556,key!B$2:D$634,2,FALSE)</f>
        <v>YEM151</v>
      </c>
      <c r="F2556">
        <v>29</v>
      </c>
      <c r="G2556">
        <v>2018</v>
      </c>
      <c r="H2556">
        <v>2</v>
      </c>
      <c r="I2556">
        <v>15</v>
      </c>
      <c r="J2556" s="3">
        <v>43146</v>
      </c>
      <c r="K2556" t="s">
        <v>45426</v>
      </c>
      <c r="L2556" t="s">
        <v>19375</v>
      </c>
      <c r="M2556" t="s">
        <v>31072</v>
      </c>
      <c r="N2556" t="s">
        <v>35881</v>
      </c>
      <c r="O2556" t="s">
        <v>41483</v>
      </c>
    </row>
    <row r="2557" spans="1:15" x14ac:dyDescent="0.2">
      <c r="A2557" t="s">
        <v>7202</v>
      </c>
      <c r="B2557" t="s">
        <v>12280</v>
      </c>
      <c r="C2557" t="s">
        <v>49866</v>
      </c>
      <c r="D2557" t="str">
        <f>VLOOKUP(C2557,key!A$2:B$634,2,FALSE)</f>
        <v>Al-Mukalla</v>
      </c>
      <c r="E2557" t="str">
        <f>VLOOKUP(D2557,key!B$2:D$634,2,FALSE)</f>
        <v>YEM151</v>
      </c>
      <c r="F2557">
        <v>29</v>
      </c>
      <c r="G2557">
        <v>2018</v>
      </c>
      <c r="H2557">
        <v>2</v>
      </c>
      <c r="I2557">
        <v>15</v>
      </c>
      <c r="J2557" s="3">
        <v>43146</v>
      </c>
      <c r="K2557" t="s">
        <v>45429</v>
      </c>
      <c r="L2557" t="s">
        <v>19376</v>
      </c>
      <c r="M2557" t="s">
        <v>31073</v>
      </c>
      <c r="N2557" t="s">
        <v>35881</v>
      </c>
      <c r="O2557" t="s">
        <v>41484</v>
      </c>
    </row>
    <row r="2558" spans="1:15" x14ac:dyDescent="0.2">
      <c r="A2558" t="s">
        <v>7203</v>
      </c>
      <c r="B2558" t="s">
        <v>12280</v>
      </c>
      <c r="C2558" t="s">
        <v>49866</v>
      </c>
      <c r="D2558" t="str">
        <f>VLOOKUP(C2558,key!A$2:B$634,2,FALSE)</f>
        <v>Al-Mukalla</v>
      </c>
      <c r="E2558" t="str">
        <f>VLOOKUP(D2558,key!B$2:D$634,2,FALSE)</f>
        <v>YEM151</v>
      </c>
      <c r="F2558">
        <v>29</v>
      </c>
      <c r="G2558">
        <v>2018</v>
      </c>
      <c r="H2558">
        <v>2</v>
      </c>
      <c r="I2558">
        <v>15</v>
      </c>
      <c r="J2558" s="3">
        <v>43146</v>
      </c>
      <c r="K2558" t="s">
        <v>45427</v>
      </c>
      <c r="L2558" t="s">
        <v>19377</v>
      </c>
      <c r="M2558" t="s">
        <v>31074</v>
      </c>
      <c r="N2558" t="s">
        <v>35881</v>
      </c>
      <c r="O2558" t="s">
        <v>41485</v>
      </c>
    </row>
    <row r="2559" spans="1:15" x14ac:dyDescent="0.2">
      <c r="A2559" t="s">
        <v>7204</v>
      </c>
      <c r="B2559" t="s">
        <v>12280</v>
      </c>
      <c r="C2559" t="s">
        <v>49866</v>
      </c>
      <c r="D2559" t="str">
        <f>VLOOKUP(C2559,key!A$2:B$634,2,FALSE)</f>
        <v>Al-Mukalla</v>
      </c>
      <c r="E2559" t="str">
        <f>VLOOKUP(D2559,key!B$2:D$634,2,FALSE)</f>
        <v>YEM151</v>
      </c>
      <c r="F2559">
        <v>29</v>
      </c>
      <c r="G2559">
        <v>2018</v>
      </c>
      <c r="H2559">
        <v>2</v>
      </c>
      <c r="I2559">
        <v>15</v>
      </c>
      <c r="J2559" s="3">
        <v>43146</v>
      </c>
      <c r="K2559" t="s">
        <v>45427</v>
      </c>
      <c r="L2559" t="s">
        <v>19378</v>
      </c>
      <c r="M2559" t="s">
        <v>31075</v>
      </c>
      <c r="N2559" t="s">
        <v>35881</v>
      </c>
      <c r="O2559" t="s">
        <v>41485</v>
      </c>
    </row>
    <row r="2560" spans="1:15" x14ac:dyDescent="0.2">
      <c r="A2560" t="s">
        <v>7372</v>
      </c>
      <c r="B2560" t="s">
        <v>12280</v>
      </c>
      <c r="C2560" t="s">
        <v>49866</v>
      </c>
      <c r="D2560" t="str">
        <f>VLOOKUP(C2560,key!A$2:B$634,2,FALSE)</f>
        <v>Al-Mukalla</v>
      </c>
      <c r="E2560" t="str">
        <f>VLOOKUP(D2560,key!B$2:D$634,2,FALSE)</f>
        <v>YEM151</v>
      </c>
      <c r="F2560">
        <v>29</v>
      </c>
      <c r="G2560">
        <v>2018</v>
      </c>
      <c r="H2560">
        <v>2</v>
      </c>
      <c r="I2560">
        <v>17</v>
      </c>
      <c r="J2560" s="3">
        <v>43148</v>
      </c>
      <c r="K2560" t="s">
        <v>45426</v>
      </c>
      <c r="L2560" t="s">
        <v>19538</v>
      </c>
      <c r="M2560" t="s">
        <v>31237</v>
      </c>
      <c r="N2560" t="s">
        <v>35881</v>
      </c>
      <c r="O2560" t="s">
        <v>41602</v>
      </c>
    </row>
    <row r="2561" spans="1:15" x14ac:dyDescent="0.2">
      <c r="A2561" t="s">
        <v>7373</v>
      </c>
      <c r="B2561" t="s">
        <v>12280</v>
      </c>
      <c r="C2561" t="s">
        <v>49866</v>
      </c>
      <c r="D2561" t="str">
        <f>VLOOKUP(C2561,key!A$2:B$634,2,FALSE)</f>
        <v>Al-Mukalla</v>
      </c>
      <c r="E2561" t="str">
        <f>VLOOKUP(D2561,key!B$2:D$634,2,FALSE)</f>
        <v>YEM151</v>
      </c>
      <c r="F2561">
        <v>29</v>
      </c>
      <c r="G2561">
        <v>2018</v>
      </c>
      <c r="H2561">
        <v>2</v>
      </c>
      <c r="I2561">
        <v>17</v>
      </c>
      <c r="J2561" s="3">
        <v>43148</v>
      </c>
      <c r="K2561" t="s">
        <v>12524</v>
      </c>
      <c r="L2561" t="s">
        <v>19539</v>
      </c>
      <c r="M2561" t="s">
        <v>31238</v>
      </c>
      <c r="N2561" t="s">
        <v>35882</v>
      </c>
      <c r="O2561" t="s">
        <v>41603</v>
      </c>
    </row>
    <row r="2562" spans="1:15" x14ac:dyDescent="0.2">
      <c r="A2562" t="s">
        <v>7374</v>
      </c>
      <c r="B2562" t="s">
        <v>12280</v>
      </c>
      <c r="C2562" t="s">
        <v>49866</v>
      </c>
      <c r="D2562" t="str">
        <f>VLOOKUP(C2562,key!A$2:B$634,2,FALSE)</f>
        <v>Al-Mukalla</v>
      </c>
      <c r="E2562" t="str">
        <f>VLOOKUP(D2562,key!B$2:D$634,2,FALSE)</f>
        <v>YEM151</v>
      </c>
      <c r="F2562">
        <v>29</v>
      </c>
      <c r="G2562">
        <v>2018</v>
      </c>
      <c r="H2562">
        <v>2</v>
      </c>
      <c r="I2562">
        <v>17</v>
      </c>
      <c r="J2562" s="3">
        <v>43148</v>
      </c>
      <c r="K2562" t="s">
        <v>12524</v>
      </c>
      <c r="L2562" t="s">
        <v>19540</v>
      </c>
      <c r="M2562" t="s">
        <v>31239</v>
      </c>
      <c r="N2562" t="s">
        <v>35881</v>
      </c>
      <c r="O2562" t="s">
        <v>41604</v>
      </c>
    </row>
    <row r="2563" spans="1:15" x14ac:dyDescent="0.2">
      <c r="A2563" t="s">
        <v>7375</v>
      </c>
      <c r="B2563" t="s">
        <v>12280</v>
      </c>
      <c r="C2563" t="s">
        <v>49866</v>
      </c>
      <c r="D2563" t="str">
        <f>VLOOKUP(C2563,key!A$2:B$634,2,FALSE)</f>
        <v>Al-Mukalla</v>
      </c>
      <c r="E2563" t="str">
        <f>VLOOKUP(D2563,key!B$2:D$634,2,FALSE)</f>
        <v>YEM151</v>
      </c>
      <c r="F2563">
        <v>29</v>
      </c>
      <c r="G2563">
        <v>2018</v>
      </c>
      <c r="H2563">
        <v>2</v>
      </c>
      <c r="I2563">
        <v>17</v>
      </c>
      <c r="J2563" s="3">
        <v>43148</v>
      </c>
      <c r="K2563" t="s">
        <v>45427</v>
      </c>
      <c r="L2563" t="s">
        <v>19541</v>
      </c>
      <c r="M2563" t="s">
        <v>31240</v>
      </c>
      <c r="N2563" t="s">
        <v>35881</v>
      </c>
      <c r="O2563" t="s">
        <v>41605</v>
      </c>
    </row>
    <row r="2564" spans="1:15" x14ac:dyDescent="0.2">
      <c r="A2564" t="s">
        <v>7376</v>
      </c>
      <c r="B2564" t="s">
        <v>12280</v>
      </c>
      <c r="C2564" t="s">
        <v>49866</v>
      </c>
      <c r="D2564" t="str">
        <f>VLOOKUP(C2564,key!A$2:B$634,2,FALSE)</f>
        <v>Al-Mukalla</v>
      </c>
      <c r="E2564" t="str">
        <f>VLOOKUP(D2564,key!B$2:D$634,2,FALSE)</f>
        <v>YEM151</v>
      </c>
      <c r="F2564">
        <v>29</v>
      </c>
      <c r="G2564">
        <v>2018</v>
      </c>
      <c r="H2564">
        <v>2</v>
      </c>
      <c r="I2564">
        <v>17</v>
      </c>
      <c r="J2564" s="3">
        <v>43148</v>
      </c>
      <c r="K2564" t="s">
        <v>45427</v>
      </c>
      <c r="L2564" t="s">
        <v>19538</v>
      </c>
      <c r="M2564" t="s">
        <v>31241</v>
      </c>
      <c r="N2564" t="s">
        <v>35881</v>
      </c>
      <c r="O2564" t="s">
        <v>41602</v>
      </c>
    </row>
    <row r="2565" spans="1:15" x14ac:dyDescent="0.2">
      <c r="A2565" t="s">
        <v>7446</v>
      </c>
      <c r="B2565" t="s">
        <v>12280</v>
      </c>
      <c r="C2565" t="s">
        <v>49866</v>
      </c>
      <c r="D2565" t="str">
        <f>VLOOKUP(C2565,key!A$2:B$634,2,FALSE)</f>
        <v>Al-Mukalla</v>
      </c>
      <c r="E2565" t="str">
        <f>VLOOKUP(D2565,key!B$2:D$634,2,FALSE)</f>
        <v>YEM151</v>
      </c>
      <c r="F2565">
        <v>29</v>
      </c>
      <c r="G2565">
        <v>2018</v>
      </c>
      <c r="H2565">
        <v>2</v>
      </c>
      <c r="I2565">
        <v>18</v>
      </c>
      <c r="J2565" s="3">
        <v>43149</v>
      </c>
      <c r="K2565" t="s">
        <v>45426</v>
      </c>
      <c r="L2565" t="s">
        <v>19605</v>
      </c>
      <c r="M2565" t="s">
        <v>31306</v>
      </c>
      <c r="N2565" t="s">
        <v>35882</v>
      </c>
      <c r="O2565" t="s">
        <v>41649</v>
      </c>
    </row>
    <row r="2566" spans="1:15" x14ac:dyDescent="0.2">
      <c r="A2566" t="s">
        <v>7446</v>
      </c>
      <c r="B2566" t="s">
        <v>12280</v>
      </c>
      <c r="C2566" t="s">
        <v>49866</v>
      </c>
      <c r="D2566" t="str">
        <f>VLOOKUP(C2566,key!A$2:B$634,2,FALSE)</f>
        <v>Al-Mukalla</v>
      </c>
      <c r="E2566" t="str">
        <f>VLOOKUP(D2566,key!B$2:D$634,2,FALSE)</f>
        <v>YEM151</v>
      </c>
      <c r="F2566">
        <v>29</v>
      </c>
      <c r="G2566">
        <v>2018</v>
      </c>
      <c r="H2566">
        <v>2</v>
      </c>
      <c r="I2566">
        <v>18</v>
      </c>
      <c r="J2566" s="3">
        <v>43149</v>
      </c>
      <c r="K2566" t="s">
        <v>45427</v>
      </c>
      <c r="L2566" t="s">
        <v>19605</v>
      </c>
      <c r="M2566" t="s">
        <v>31307</v>
      </c>
      <c r="N2566" t="s">
        <v>35882</v>
      </c>
      <c r="O2566" t="s">
        <v>41649</v>
      </c>
    </row>
    <row r="2567" spans="1:15" x14ac:dyDescent="0.2">
      <c r="A2567" t="s">
        <v>7447</v>
      </c>
      <c r="B2567" t="s">
        <v>12280</v>
      </c>
      <c r="C2567" t="s">
        <v>49866</v>
      </c>
      <c r="D2567" t="str">
        <f>VLOOKUP(C2567,key!A$2:B$634,2,FALSE)</f>
        <v>Al-Mukalla</v>
      </c>
      <c r="E2567" t="str">
        <f>VLOOKUP(D2567,key!B$2:D$634,2,FALSE)</f>
        <v>YEM151</v>
      </c>
      <c r="F2567">
        <v>29</v>
      </c>
      <c r="G2567">
        <v>2018</v>
      </c>
      <c r="H2567">
        <v>2</v>
      </c>
      <c r="I2567">
        <v>18</v>
      </c>
      <c r="J2567" s="3">
        <v>43149</v>
      </c>
      <c r="K2567" t="s">
        <v>45427</v>
      </c>
      <c r="L2567" t="s">
        <v>19606</v>
      </c>
      <c r="M2567" t="s">
        <v>31308</v>
      </c>
      <c r="N2567" t="s">
        <v>35882</v>
      </c>
      <c r="O2567" t="s">
        <v>41650</v>
      </c>
    </row>
    <row r="2568" spans="1:15" x14ac:dyDescent="0.2">
      <c r="A2568" t="s">
        <v>7537</v>
      </c>
      <c r="B2568" t="s">
        <v>12280</v>
      </c>
      <c r="C2568" t="s">
        <v>49866</v>
      </c>
      <c r="D2568" t="str">
        <f>VLOOKUP(C2568,key!A$2:B$634,2,FALSE)</f>
        <v>Al-Mukalla</v>
      </c>
      <c r="E2568" t="str">
        <f>VLOOKUP(D2568,key!B$2:D$634,2,FALSE)</f>
        <v>YEM151</v>
      </c>
      <c r="F2568">
        <v>30</v>
      </c>
      <c r="G2568">
        <v>2018</v>
      </c>
      <c r="H2568">
        <v>2</v>
      </c>
      <c r="I2568">
        <v>19</v>
      </c>
      <c r="J2568" s="3">
        <v>43150</v>
      </c>
      <c r="K2568" t="s">
        <v>12524</v>
      </c>
      <c r="L2568" t="s">
        <v>19685</v>
      </c>
      <c r="M2568" t="s">
        <v>31388</v>
      </c>
      <c r="N2568" t="s">
        <v>35882</v>
      </c>
      <c r="O2568" t="s">
        <v>41714</v>
      </c>
    </row>
    <row r="2569" spans="1:15" x14ac:dyDescent="0.2">
      <c r="A2569" t="s">
        <v>7538</v>
      </c>
      <c r="B2569" t="s">
        <v>12280</v>
      </c>
      <c r="C2569" t="s">
        <v>49866</v>
      </c>
      <c r="D2569" t="str">
        <f>VLOOKUP(C2569,key!A$2:B$634,2,FALSE)</f>
        <v>Al-Mukalla</v>
      </c>
      <c r="E2569" t="str">
        <f>VLOOKUP(D2569,key!B$2:D$634,2,FALSE)</f>
        <v>YEM151</v>
      </c>
      <c r="F2569">
        <v>30</v>
      </c>
      <c r="G2569">
        <v>2018</v>
      </c>
      <c r="H2569">
        <v>2</v>
      </c>
      <c r="I2569">
        <v>19</v>
      </c>
      <c r="J2569" s="3">
        <v>43150</v>
      </c>
      <c r="K2569" t="s">
        <v>45431</v>
      </c>
      <c r="L2569" t="s">
        <v>19686</v>
      </c>
      <c r="M2569" t="s">
        <v>31389</v>
      </c>
      <c r="N2569" t="s">
        <v>35882</v>
      </c>
      <c r="O2569" t="s">
        <v>41714</v>
      </c>
    </row>
    <row r="2570" spans="1:15" x14ac:dyDescent="0.2">
      <c r="A2570" t="s">
        <v>7539</v>
      </c>
      <c r="B2570" t="s">
        <v>12280</v>
      </c>
      <c r="C2570" t="s">
        <v>49866</v>
      </c>
      <c r="D2570" t="str">
        <f>VLOOKUP(C2570,key!A$2:B$634,2,FALSE)</f>
        <v>Al-Mukalla</v>
      </c>
      <c r="E2570" t="str">
        <f>VLOOKUP(D2570,key!B$2:D$634,2,FALSE)</f>
        <v>YEM151</v>
      </c>
      <c r="F2570">
        <v>30</v>
      </c>
      <c r="G2570">
        <v>2018</v>
      </c>
      <c r="H2570">
        <v>2</v>
      </c>
      <c r="I2570">
        <v>19</v>
      </c>
      <c r="J2570" s="3">
        <v>43150</v>
      </c>
      <c r="K2570" t="s">
        <v>45431</v>
      </c>
      <c r="L2570" t="s">
        <v>19687</v>
      </c>
      <c r="M2570" t="s">
        <v>31390</v>
      </c>
      <c r="N2570" t="s">
        <v>35882</v>
      </c>
      <c r="O2570" t="s">
        <v>41714</v>
      </c>
    </row>
    <row r="2571" spans="1:15" x14ac:dyDescent="0.2">
      <c r="A2571" t="s">
        <v>7902</v>
      </c>
      <c r="B2571" t="s">
        <v>12280</v>
      </c>
      <c r="C2571" t="s">
        <v>49866</v>
      </c>
      <c r="D2571" t="str">
        <f>VLOOKUP(C2571,key!A$2:B$634,2,FALSE)</f>
        <v>Al-Mukalla</v>
      </c>
      <c r="E2571" t="str">
        <f>VLOOKUP(D2571,key!B$2:D$634,2,FALSE)</f>
        <v>YEM151</v>
      </c>
      <c r="F2571">
        <v>30</v>
      </c>
      <c r="G2571">
        <v>2018</v>
      </c>
      <c r="H2571">
        <v>2</v>
      </c>
      <c r="I2571">
        <v>23</v>
      </c>
      <c r="J2571" s="3">
        <v>43154</v>
      </c>
      <c r="K2571" t="s">
        <v>45427</v>
      </c>
      <c r="L2571" t="s">
        <v>20020</v>
      </c>
      <c r="M2571" t="s">
        <v>31725</v>
      </c>
      <c r="N2571" t="s">
        <v>35881</v>
      </c>
      <c r="O2571" t="s">
        <v>41969</v>
      </c>
    </row>
    <row r="2572" spans="1:15" x14ac:dyDescent="0.2">
      <c r="A2572" t="s">
        <v>7903</v>
      </c>
      <c r="B2572" t="s">
        <v>12280</v>
      </c>
      <c r="C2572" t="s">
        <v>49866</v>
      </c>
      <c r="D2572" t="str">
        <f>VLOOKUP(C2572,key!A$2:B$634,2,FALSE)</f>
        <v>Al-Mukalla</v>
      </c>
      <c r="E2572" t="str">
        <f>VLOOKUP(D2572,key!B$2:D$634,2,FALSE)</f>
        <v>YEM151</v>
      </c>
      <c r="F2572">
        <v>30</v>
      </c>
      <c r="G2572">
        <v>2018</v>
      </c>
      <c r="H2572">
        <v>2</v>
      </c>
      <c r="I2572">
        <v>23</v>
      </c>
      <c r="J2572" s="3">
        <v>43154</v>
      </c>
      <c r="K2572" t="s">
        <v>45427</v>
      </c>
      <c r="L2572" t="s">
        <v>20021</v>
      </c>
      <c r="M2572" t="s">
        <v>31726</v>
      </c>
      <c r="N2572" t="s">
        <v>35881</v>
      </c>
      <c r="O2572" t="s">
        <v>41970</v>
      </c>
    </row>
    <row r="2573" spans="1:15" x14ac:dyDescent="0.2">
      <c r="A2573" t="s">
        <v>7904</v>
      </c>
      <c r="B2573" t="s">
        <v>12280</v>
      </c>
      <c r="C2573" t="s">
        <v>49866</v>
      </c>
      <c r="D2573" t="str">
        <f>VLOOKUP(C2573,key!A$2:B$634,2,FALSE)</f>
        <v>Al-Mukalla</v>
      </c>
      <c r="E2573" t="str">
        <f>VLOOKUP(D2573,key!B$2:D$634,2,FALSE)</f>
        <v>YEM151</v>
      </c>
      <c r="F2573">
        <v>30</v>
      </c>
      <c r="G2573">
        <v>2018</v>
      </c>
      <c r="H2573">
        <v>2</v>
      </c>
      <c r="I2573">
        <v>23</v>
      </c>
      <c r="J2573" s="3">
        <v>43154</v>
      </c>
      <c r="K2573" t="s">
        <v>45431</v>
      </c>
      <c r="L2573" t="s">
        <v>20022</v>
      </c>
      <c r="M2573" t="s">
        <v>31727</v>
      </c>
      <c r="N2573" t="s">
        <v>35881</v>
      </c>
      <c r="O2573" t="s">
        <v>41970</v>
      </c>
    </row>
    <row r="2574" spans="1:15" x14ac:dyDescent="0.2">
      <c r="A2574" t="s">
        <v>8259</v>
      </c>
      <c r="B2574" t="s">
        <v>12280</v>
      </c>
      <c r="C2574" t="s">
        <v>49866</v>
      </c>
      <c r="D2574" t="str">
        <f>VLOOKUP(C2574,key!A$2:B$634,2,FALSE)</f>
        <v>Al-Mukalla</v>
      </c>
      <c r="E2574" t="str">
        <f>VLOOKUP(D2574,key!B$2:D$634,2,FALSE)</f>
        <v>YEM151</v>
      </c>
      <c r="F2574">
        <v>31</v>
      </c>
      <c r="G2574">
        <v>2018</v>
      </c>
      <c r="H2574">
        <v>2</v>
      </c>
      <c r="I2574">
        <v>28</v>
      </c>
      <c r="J2574" s="3">
        <v>43159</v>
      </c>
      <c r="K2574" t="s">
        <v>45427</v>
      </c>
      <c r="L2574" t="s">
        <v>20356</v>
      </c>
      <c r="M2574" t="s">
        <v>32063</v>
      </c>
      <c r="N2574" t="s">
        <v>35882</v>
      </c>
      <c r="O2574" t="s">
        <v>42237</v>
      </c>
    </row>
    <row r="2575" spans="1:15" x14ac:dyDescent="0.2">
      <c r="A2575" t="s">
        <v>8954</v>
      </c>
      <c r="B2575" t="s">
        <v>12280</v>
      </c>
      <c r="C2575" t="s">
        <v>49866</v>
      </c>
      <c r="D2575" t="str">
        <f>VLOOKUP(C2575,key!A$2:B$634,2,FALSE)</f>
        <v>Al-Mukalla</v>
      </c>
      <c r="E2575" t="str">
        <f>VLOOKUP(D2575,key!B$2:D$634,2,FALSE)</f>
        <v>YEM151</v>
      </c>
      <c r="F2575">
        <v>32</v>
      </c>
      <c r="G2575">
        <v>2018</v>
      </c>
      <c r="H2575">
        <v>3</v>
      </c>
      <c r="I2575">
        <v>11</v>
      </c>
      <c r="J2575" s="3">
        <v>43170</v>
      </c>
      <c r="K2575" t="s">
        <v>45427</v>
      </c>
      <c r="L2575" t="s">
        <v>21019</v>
      </c>
      <c r="M2575" t="s">
        <v>32731</v>
      </c>
      <c r="N2575" t="s">
        <v>35882</v>
      </c>
      <c r="O2575" t="s">
        <v>42780</v>
      </c>
    </row>
    <row r="2576" spans="1:15" x14ac:dyDescent="0.2">
      <c r="A2576" t="s">
        <v>8955</v>
      </c>
      <c r="B2576" t="s">
        <v>12280</v>
      </c>
      <c r="C2576" t="s">
        <v>49866</v>
      </c>
      <c r="D2576" t="str">
        <f>VLOOKUP(C2576,key!A$2:B$634,2,FALSE)</f>
        <v>Al-Mukalla</v>
      </c>
      <c r="E2576" t="str">
        <f>VLOOKUP(D2576,key!B$2:D$634,2,FALSE)</f>
        <v>YEM151</v>
      </c>
      <c r="F2576">
        <v>32</v>
      </c>
      <c r="G2576">
        <v>2018</v>
      </c>
      <c r="H2576">
        <v>3</v>
      </c>
      <c r="I2576">
        <v>11</v>
      </c>
      <c r="J2576" s="3">
        <v>43170</v>
      </c>
      <c r="K2576" t="s">
        <v>45430</v>
      </c>
      <c r="L2576" t="s">
        <v>21020</v>
      </c>
      <c r="M2576" t="s">
        <v>32732</v>
      </c>
      <c r="N2576" t="s">
        <v>35882</v>
      </c>
      <c r="O2576" t="s">
        <v>42781</v>
      </c>
    </row>
    <row r="2577" spans="1:15" x14ac:dyDescent="0.2">
      <c r="A2577" t="s">
        <v>9068</v>
      </c>
      <c r="B2577" t="s">
        <v>12280</v>
      </c>
      <c r="C2577" t="s">
        <v>49866</v>
      </c>
      <c r="D2577" t="str">
        <f>VLOOKUP(C2577,key!A$2:B$634,2,FALSE)</f>
        <v>Al-Mukalla</v>
      </c>
      <c r="E2577" t="str">
        <f>VLOOKUP(D2577,key!B$2:D$634,2,FALSE)</f>
        <v>YEM151</v>
      </c>
      <c r="F2577">
        <v>33</v>
      </c>
      <c r="G2577">
        <v>2018</v>
      </c>
      <c r="H2577">
        <v>3</v>
      </c>
      <c r="I2577">
        <v>13</v>
      </c>
      <c r="J2577" s="3">
        <v>43172</v>
      </c>
      <c r="K2577" t="s">
        <v>12523</v>
      </c>
      <c r="L2577" t="s">
        <v>21128</v>
      </c>
      <c r="M2577" t="s">
        <v>32842</v>
      </c>
      <c r="N2577" t="s">
        <v>35882</v>
      </c>
      <c r="O2577" t="s">
        <v>42873</v>
      </c>
    </row>
    <row r="2578" spans="1:15" x14ac:dyDescent="0.2">
      <c r="A2578" t="s">
        <v>9186</v>
      </c>
      <c r="B2578" t="s">
        <v>12280</v>
      </c>
      <c r="C2578" t="s">
        <v>49866</v>
      </c>
      <c r="D2578" t="str">
        <f>VLOOKUP(C2578,key!A$2:B$634,2,FALSE)</f>
        <v>Al-Mukalla</v>
      </c>
      <c r="E2578" t="str">
        <f>VLOOKUP(D2578,key!B$2:D$634,2,FALSE)</f>
        <v>YEM151</v>
      </c>
      <c r="F2578">
        <v>33</v>
      </c>
      <c r="G2578">
        <v>2018</v>
      </c>
      <c r="H2578">
        <v>3</v>
      </c>
      <c r="I2578">
        <v>15</v>
      </c>
      <c r="J2578" s="3">
        <v>43174</v>
      </c>
      <c r="K2578" t="s">
        <v>45430</v>
      </c>
      <c r="L2578" t="s">
        <v>21245</v>
      </c>
      <c r="M2578" t="s">
        <v>32959</v>
      </c>
      <c r="N2578" t="s">
        <v>35882</v>
      </c>
      <c r="O2578" t="s">
        <v>42976</v>
      </c>
    </row>
    <row r="2579" spans="1:15" x14ac:dyDescent="0.2">
      <c r="A2579" t="s">
        <v>9357</v>
      </c>
      <c r="B2579" t="s">
        <v>12280</v>
      </c>
      <c r="C2579" t="s">
        <v>49866</v>
      </c>
      <c r="D2579" t="str">
        <f>VLOOKUP(C2579,key!A$2:B$634,2,FALSE)</f>
        <v>Al-Mukalla</v>
      </c>
      <c r="E2579" t="str">
        <f>VLOOKUP(D2579,key!B$2:D$634,2,FALSE)</f>
        <v>YEM151</v>
      </c>
      <c r="F2579">
        <v>33</v>
      </c>
      <c r="G2579">
        <v>2018</v>
      </c>
      <c r="H2579">
        <v>3</v>
      </c>
      <c r="I2579">
        <v>18</v>
      </c>
      <c r="J2579" s="3">
        <v>43177</v>
      </c>
      <c r="K2579" t="s">
        <v>12523</v>
      </c>
      <c r="L2579" t="s">
        <v>21407</v>
      </c>
      <c r="M2579" t="s">
        <v>33125</v>
      </c>
      <c r="N2579" t="s">
        <v>35882</v>
      </c>
      <c r="O2579" t="s">
        <v>43121</v>
      </c>
    </row>
    <row r="2580" spans="1:15" x14ac:dyDescent="0.2">
      <c r="A2580" t="s">
        <v>9523</v>
      </c>
      <c r="B2580" t="s">
        <v>12280</v>
      </c>
      <c r="C2580" t="s">
        <v>49866</v>
      </c>
      <c r="D2580" t="str">
        <f>VLOOKUP(C2580,key!A$2:B$634,2,FALSE)</f>
        <v>Al-Mukalla</v>
      </c>
      <c r="E2580" t="str">
        <f>VLOOKUP(D2580,key!B$2:D$634,2,FALSE)</f>
        <v>YEM151</v>
      </c>
      <c r="F2580">
        <v>34</v>
      </c>
      <c r="G2580">
        <v>2018</v>
      </c>
      <c r="H2580">
        <v>3</v>
      </c>
      <c r="I2580">
        <v>21</v>
      </c>
      <c r="J2580" s="3">
        <v>43180</v>
      </c>
      <c r="K2580" t="s">
        <v>45429</v>
      </c>
      <c r="L2580" t="s">
        <v>21566</v>
      </c>
      <c r="M2580" t="s">
        <v>33283</v>
      </c>
      <c r="N2580" t="s">
        <v>35882</v>
      </c>
      <c r="O2580" t="s">
        <v>43254</v>
      </c>
    </row>
    <row r="2581" spans="1:15" x14ac:dyDescent="0.2">
      <c r="A2581" t="s">
        <v>9524</v>
      </c>
      <c r="B2581" t="s">
        <v>12280</v>
      </c>
      <c r="C2581" t="s">
        <v>49866</v>
      </c>
      <c r="D2581" t="str">
        <f>VLOOKUP(C2581,key!A$2:B$634,2,FALSE)</f>
        <v>Al-Mukalla</v>
      </c>
      <c r="E2581" t="str">
        <f>VLOOKUP(D2581,key!B$2:D$634,2,FALSE)</f>
        <v>YEM151</v>
      </c>
      <c r="F2581">
        <v>34</v>
      </c>
      <c r="G2581">
        <v>2018</v>
      </c>
      <c r="H2581">
        <v>3</v>
      </c>
      <c r="I2581">
        <v>21</v>
      </c>
      <c r="J2581" s="3">
        <v>43180</v>
      </c>
      <c r="K2581" t="s">
        <v>45429</v>
      </c>
      <c r="L2581" t="s">
        <v>21567</v>
      </c>
      <c r="M2581" t="s">
        <v>33284</v>
      </c>
      <c r="N2581" t="s">
        <v>35882</v>
      </c>
      <c r="O2581" t="s">
        <v>43255</v>
      </c>
    </row>
    <row r="2582" spans="1:15" x14ac:dyDescent="0.2">
      <c r="A2582" t="s">
        <v>9525</v>
      </c>
      <c r="B2582" t="s">
        <v>12280</v>
      </c>
      <c r="C2582" t="s">
        <v>49866</v>
      </c>
      <c r="D2582" t="str">
        <f>VLOOKUP(C2582,key!A$2:B$634,2,FALSE)</f>
        <v>Al-Mukalla</v>
      </c>
      <c r="E2582" t="str">
        <f>VLOOKUP(D2582,key!B$2:D$634,2,FALSE)</f>
        <v>YEM151</v>
      </c>
      <c r="F2582">
        <v>34</v>
      </c>
      <c r="G2582">
        <v>2018</v>
      </c>
      <c r="H2582">
        <v>3</v>
      </c>
      <c r="I2582">
        <v>21</v>
      </c>
      <c r="J2582" s="3">
        <v>43180</v>
      </c>
      <c r="K2582" t="s">
        <v>12523</v>
      </c>
      <c r="L2582" t="s">
        <v>21568</v>
      </c>
      <c r="M2582" t="s">
        <v>33285</v>
      </c>
      <c r="N2582" t="s">
        <v>35882</v>
      </c>
      <c r="O2582" t="s">
        <v>43256</v>
      </c>
    </row>
    <row r="2583" spans="1:15" x14ac:dyDescent="0.2">
      <c r="A2583" t="s">
        <v>9644</v>
      </c>
      <c r="B2583" t="s">
        <v>12280</v>
      </c>
      <c r="C2583" t="s">
        <v>49866</v>
      </c>
      <c r="D2583" t="str">
        <f>VLOOKUP(C2583,key!A$2:B$634,2,FALSE)</f>
        <v>Al-Mukalla</v>
      </c>
      <c r="E2583" t="str">
        <f>VLOOKUP(D2583,key!B$2:D$634,2,FALSE)</f>
        <v>YEM151</v>
      </c>
      <c r="F2583">
        <v>34</v>
      </c>
      <c r="G2583">
        <v>2018</v>
      </c>
      <c r="H2583">
        <v>3</v>
      </c>
      <c r="I2583">
        <v>23</v>
      </c>
      <c r="J2583" s="3">
        <v>43182</v>
      </c>
      <c r="K2583" t="s">
        <v>45430</v>
      </c>
      <c r="L2583" t="s">
        <v>21681</v>
      </c>
      <c r="M2583" t="s">
        <v>33401</v>
      </c>
      <c r="N2583" t="s">
        <v>35882</v>
      </c>
      <c r="O2583" t="s">
        <v>43355</v>
      </c>
    </row>
    <row r="2584" spans="1:15" x14ac:dyDescent="0.2">
      <c r="A2584" t="s">
        <v>9694</v>
      </c>
      <c r="B2584" t="s">
        <v>12280</v>
      </c>
      <c r="C2584" t="s">
        <v>49866</v>
      </c>
      <c r="D2584" t="str">
        <f>VLOOKUP(C2584,key!A$2:B$634,2,FALSE)</f>
        <v>Al-Mukalla</v>
      </c>
      <c r="E2584" t="str">
        <f>VLOOKUP(D2584,key!B$2:D$634,2,FALSE)</f>
        <v>YEM151</v>
      </c>
      <c r="F2584">
        <v>34</v>
      </c>
      <c r="G2584">
        <v>2018</v>
      </c>
      <c r="H2584">
        <v>3</v>
      </c>
      <c r="I2584">
        <v>24</v>
      </c>
      <c r="J2584" s="3">
        <v>43183</v>
      </c>
      <c r="K2584" t="s">
        <v>45427</v>
      </c>
      <c r="L2584" t="s">
        <v>21730</v>
      </c>
      <c r="M2584" t="s">
        <v>33449</v>
      </c>
      <c r="N2584" t="s">
        <v>35882</v>
      </c>
      <c r="O2584" t="s">
        <v>43396</v>
      </c>
    </row>
    <row r="2585" spans="1:15" x14ac:dyDescent="0.2">
      <c r="A2585" t="s">
        <v>10011</v>
      </c>
      <c r="B2585" t="s">
        <v>12280</v>
      </c>
      <c r="C2585" t="s">
        <v>49866</v>
      </c>
      <c r="D2585" t="str">
        <f>VLOOKUP(C2585,key!A$2:B$634,2,FALSE)</f>
        <v>Al-Mukalla</v>
      </c>
      <c r="E2585" t="str">
        <f>VLOOKUP(D2585,key!B$2:D$634,2,FALSE)</f>
        <v>YEM151</v>
      </c>
      <c r="F2585">
        <v>35</v>
      </c>
      <c r="G2585">
        <v>2018</v>
      </c>
      <c r="H2585">
        <v>3</v>
      </c>
      <c r="I2585">
        <v>29</v>
      </c>
      <c r="J2585" s="3">
        <v>43188</v>
      </c>
      <c r="K2585" t="s">
        <v>45429</v>
      </c>
      <c r="L2585" t="s">
        <v>22031</v>
      </c>
      <c r="M2585" t="s">
        <v>33753</v>
      </c>
      <c r="N2585" t="s">
        <v>35882</v>
      </c>
      <c r="O2585" t="s">
        <v>43643</v>
      </c>
    </row>
    <row r="2586" spans="1:15" x14ac:dyDescent="0.2">
      <c r="A2586" t="s">
        <v>10796</v>
      </c>
      <c r="B2586" t="s">
        <v>12280</v>
      </c>
      <c r="C2586" t="s">
        <v>49866</v>
      </c>
      <c r="D2586" t="str">
        <f>VLOOKUP(C2586,key!A$2:B$634,2,FALSE)</f>
        <v>Al-Mukalla</v>
      </c>
      <c r="E2586" t="str">
        <f>VLOOKUP(D2586,key!B$2:D$634,2,FALSE)</f>
        <v>YEM151</v>
      </c>
      <c r="F2586">
        <v>37</v>
      </c>
      <c r="G2586">
        <v>2018</v>
      </c>
      <c r="H2586">
        <v>4</v>
      </c>
      <c r="I2586">
        <v>10</v>
      </c>
      <c r="J2586" s="3">
        <v>43200</v>
      </c>
      <c r="K2586" t="s">
        <v>12523</v>
      </c>
      <c r="L2586" t="s">
        <v>22772</v>
      </c>
      <c r="M2586" t="s">
        <v>34503</v>
      </c>
      <c r="N2586" t="s">
        <v>35881</v>
      </c>
      <c r="O2586" t="s">
        <v>44258</v>
      </c>
    </row>
    <row r="2587" spans="1:15" x14ac:dyDescent="0.2">
      <c r="A2587" t="s">
        <v>11028</v>
      </c>
      <c r="B2587" t="s">
        <v>12280</v>
      </c>
      <c r="C2587" t="s">
        <v>49866</v>
      </c>
      <c r="D2587" t="str">
        <f>VLOOKUP(C2587,key!A$2:B$634,2,FALSE)</f>
        <v>Al-Mukalla</v>
      </c>
      <c r="E2587" t="str">
        <f>VLOOKUP(D2587,key!B$2:D$634,2,FALSE)</f>
        <v>YEM151</v>
      </c>
      <c r="F2587">
        <v>37</v>
      </c>
      <c r="G2587">
        <v>2018</v>
      </c>
      <c r="H2587">
        <v>4</v>
      </c>
      <c r="I2587">
        <v>14</v>
      </c>
      <c r="J2587" s="3">
        <v>43204</v>
      </c>
      <c r="K2587" t="s">
        <v>45427</v>
      </c>
      <c r="L2587" t="s">
        <v>22998</v>
      </c>
      <c r="M2587" t="s">
        <v>34728</v>
      </c>
      <c r="N2587" t="s">
        <v>35881</v>
      </c>
      <c r="O2587" t="s">
        <v>44445</v>
      </c>
    </row>
    <row r="2588" spans="1:15" x14ac:dyDescent="0.2">
      <c r="A2588" t="s">
        <v>11160</v>
      </c>
      <c r="B2588" t="s">
        <v>12280</v>
      </c>
      <c r="C2588" t="s">
        <v>49866</v>
      </c>
      <c r="D2588" t="str">
        <f>VLOOKUP(C2588,key!A$2:B$634,2,FALSE)</f>
        <v>Al-Mukalla</v>
      </c>
      <c r="E2588" t="str">
        <f>VLOOKUP(D2588,key!B$2:D$634,2,FALSE)</f>
        <v>YEM151</v>
      </c>
      <c r="F2588">
        <v>38</v>
      </c>
      <c r="G2588">
        <v>2018</v>
      </c>
      <c r="H2588">
        <v>4</v>
      </c>
      <c r="I2588">
        <v>16</v>
      </c>
      <c r="J2588" s="3">
        <v>43206</v>
      </c>
      <c r="K2588" t="s">
        <v>12523</v>
      </c>
      <c r="L2588" t="s">
        <v>23128</v>
      </c>
      <c r="M2588" t="s">
        <v>34859</v>
      </c>
      <c r="N2588" t="s">
        <v>35882</v>
      </c>
      <c r="O2588" t="s">
        <v>44541</v>
      </c>
    </row>
    <row r="2589" spans="1:15" x14ac:dyDescent="0.2">
      <c r="A2589" t="s">
        <v>11227</v>
      </c>
      <c r="B2589" t="s">
        <v>12280</v>
      </c>
      <c r="C2589" t="s">
        <v>49866</v>
      </c>
      <c r="D2589" t="str">
        <f>VLOOKUP(C2589,key!A$2:B$634,2,FALSE)</f>
        <v>Al-Mukalla</v>
      </c>
      <c r="E2589" t="str">
        <f>VLOOKUP(D2589,key!B$2:D$634,2,FALSE)</f>
        <v>YEM151</v>
      </c>
      <c r="F2589">
        <v>38</v>
      </c>
      <c r="G2589">
        <v>2018</v>
      </c>
      <c r="H2589">
        <v>4</v>
      </c>
      <c r="I2589">
        <v>17</v>
      </c>
      <c r="J2589" s="3">
        <v>43207</v>
      </c>
      <c r="K2589" t="s">
        <v>12523</v>
      </c>
      <c r="L2589" t="s">
        <v>23193</v>
      </c>
      <c r="M2589" t="s">
        <v>34924</v>
      </c>
      <c r="N2589" t="s">
        <v>35882</v>
      </c>
      <c r="O2589" t="s">
        <v>44593</v>
      </c>
    </row>
    <row r="2590" spans="1:15" x14ac:dyDescent="0.2">
      <c r="A2590" t="s">
        <v>11228</v>
      </c>
      <c r="B2590" t="s">
        <v>12280</v>
      </c>
      <c r="C2590" t="s">
        <v>49866</v>
      </c>
      <c r="D2590" t="str">
        <f>VLOOKUP(C2590,key!A$2:B$634,2,FALSE)</f>
        <v>Al-Mukalla</v>
      </c>
      <c r="E2590" t="str">
        <f>VLOOKUP(D2590,key!B$2:D$634,2,FALSE)</f>
        <v>YEM151</v>
      </c>
      <c r="F2590">
        <v>38</v>
      </c>
      <c r="G2590">
        <v>2018</v>
      </c>
      <c r="H2590">
        <v>4</v>
      </c>
      <c r="I2590">
        <v>17</v>
      </c>
      <c r="J2590" s="3">
        <v>43207</v>
      </c>
      <c r="K2590" t="s">
        <v>12523</v>
      </c>
      <c r="L2590" t="s">
        <v>23194</v>
      </c>
      <c r="M2590" t="s">
        <v>34925</v>
      </c>
      <c r="N2590" t="s">
        <v>35882</v>
      </c>
      <c r="O2590" t="s">
        <v>44594</v>
      </c>
    </row>
    <row r="2591" spans="1:15" x14ac:dyDescent="0.2">
      <c r="A2591" t="s">
        <v>11287</v>
      </c>
      <c r="B2591" t="s">
        <v>12280</v>
      </c>
      <c r="C2591" t="s">
        <v>49866</v>
      </c>
      <c r="D2591" t="str">
        <f>VLOOKUP(C2591,key!A$2:B$634,2,FALSE)</f>
        <v>Al-Mukalla</v>
      </c>
      <c r="E2591" t="str">
        <f>VLOOKUP(D2591,key!B$2:D$634,2,FALSE)</f>
        <v>YEM151</v>
      </c>
      <c r="F2591">
        <v>38</v>
      </c>
      <c r="G2591">
        <v>2018</v>
      </c>
      <c r="H2591">
        <v>4</v>
      </c>
      <c r="I2591">
        <v>18</v>
      </c>
      <c r="J2591" s="3">
        <v>43208</v>
      </c>
      <c r="K2591" t="s">
        <v>45430</v>
      </c>
      <c r="L2591" t="s">
        <v>23252</v>
      </c>
      <c r="M2591" t="s">
        <v>34983</v>
      </c>
      <c r="N2591" t="s">
        <v>35882</v>
      </c>
      <c r="O2591" t="s">
        <v>44644</v>
      </c>
    </row>
    <row r="2592" spans="1:15" x14ac:dyDescent="0.2">
      <c r="A2592" t="s">
        <v>11350</v>
      </c>
      <c r="B2592" t="s">
        <v>12280</v>
      </c>
      <c r="C2592" t="s">
        <v>49866</v>
      </c>
      <c r="D2592" t="str">
        <f>VLOOKUP(C2592,key!A$2:B$634,2,FALSE)</f>
        <v>Al-Mukalla</v>
      </c>
      <c r="E2592" t="str">
        <f>VLOOKUP(D2592,key!B$2:D$634,2,FALSE)</f>
        <v>YEM151</v>
      </c>
      <c r="F2592">
        <v>38</v>
      </c>
      <c r="G2592">
        <v>2018</v>
      </c>
      <c r="H2592">
        <v>4</v>
      </c>
      <c r="I2592">
        <v>19</v>
      </c>
      <c r="J2592" s="3">
        <v>43209</v>
      </c>
      <c r="K2592" t="s">
        <v>45430</v>
      </c>
      <c r="L2592" t="s">
        <v>23312</v>
      </c>
      <c r="M2592" t="s">
        <v>35043</v>
      </c>
      <c r="N2592" t="s">
        <v>35882</v>
      </c>
      <c r="O2592" t="s">
        <v>44692</v>
      </c>
    </row>
    <row r="2593" spans="1:15" x14ac:dyDescent="0.2">
      <c r="A2593" t="s">
        <v>11351</v>
      </c>
      <c r="B2593" t="s">
        <v>12280</v>
      </c>
      <c r="C2593" t="s">
        <v>49866</v>
      </c>
      <c r="D2593" t="str">
        <f>VLOOKUP(C2593,key!A$2:B$634,2,FALSE)</f>
        <v>Al-Mukalla</v>
      </c>
      <c r="E2593" t="str">
        <f>VLOOKUP(D2593,key!B$2:D$634,2,FALSE)</f>
        <v>YEM151</v>
      </c>
      <c r="F2593">
        <v>38</v>
      </c>
      <c r="G2593">
        <v>2018</v>
      </c>
      <c r="H2593">
        <v>4</v>
      </c>
      <c r="I2593">
        <v>19</v>
      </c>
      <c r="J2593" s="3">
        <v>43209</v>
      </c>
      <c r="K2593" t="s">
        <v>12523</v>
      </c>
      <c r="L2593" t="s">
        <v>23313</v>
      </c>
      <c r="M2593" t="s">
        <v>35044</v>
      </c>
      <c r="N2593" t="s">
        <v>35882</v>
      </c>
      <c r="O2593" t="s">
        <v>44693</v>
      </c>
    </row>
    <row r="2594" spans="1:15" x14ac:dyDescent="0.2">
      <c r="A2594" t="s">
        <v>11521</v>
      </c>
      <c r="B2594" t="s">
        <v>12280</v>
      </c>
      <c r="C2594" t="s">
        <v>49866</v>
      </c>
      <c r="D2594" t="str">
        <f>VLOOKUP(C2594,key!A$2:B$634,2,FALSE)</f>
        <v>Al-Mukalla</v>
      </c>
      <c r="E2594" t="str">
        <f>VLOOKUP(D2594,key!B$2:D$634,2,FALSE)</f>
        <v>YEM151</v>
      </c>
      <c r="F2594">
        <v>38</v>
      </c>
      <c r="G2594">
        <v>2018</v>
      </c>
      <c r="H2594">
        <v>4</v>
      </c>
      <c r="I2594">
        <v>22</v>
      </c>
      <c r="J2594" s="3">
        <v>43212</v>
      </c>
      <c r="K2594" t="s">
        <v>12523</v>
      </c>
      <c r="L2594" t="s">
        <v>23475</v>
      </c>
      <c r="M2594" t="s">
        <v>35209</v>
      </c>
      <c r="N2594" t="s">
        <v>35882</v>
      </c>
      <c r="O2594" t="s">
        <v>44830</v>
      </c>
    </row>
    <row r="2595" spans="1:15" x14ac:dyDescent="0.2">
      <c r="A2595" t="s">
        <v>11662</v>
      </c>
      <c r="B2595" t="s">
        <v>12280</v>
      </c>
      <c r="C2595" t="s">
        <v>49866</v>
      </c>
      <c r="D2595" t="str">
        <f>VLOOKUP(C2595,key!A$2:B$634,2,FALSE)</f>
        <v>Al-Mukalla</v>
      </c>
      <c r="E2595" t="str">
        <f>VLOOKUP(D2595,key!B$2:D$634,2,FALSE)</f>
        <v>YEM151</v>
      </c>
      <c r="F2595">
        <v>39</v>
      </c>
      <c r="G2595">
        <v>2018</v>
      </c>
      <c r="H2595">
        <v>4</v>
      </c>
      <c r="I2595">
        <v>25</v>
      </c>
      <c r="J2595" s="3">
        <v>43215</v>
      </c>
      <c r="K2595" t="s">
        <v>45430</v>
      </c>
      <c r="L2595" t="s">
        <v>23607</v>
      </c>
      <c r="M2595" t="s">
        <v>35346</v>
      </c>
      <c r="N2595" t="s">
        <v>35882</v>
      </c>
      <c r="O2595" t="s">
        <v>44939</v>
      </c>
    </row>
    <row r="2596" spans="1:15" x14ac:dyDescent="0.2">
      <c r="A2596" t="s">
        <v>11877</v>
      </c>
      <c r="B2596" t="s">
        <v>12280</v>
      </c>
      <c r="C2596" t="s">
        <v>49866</v>
      </c>
      <c r="D2596" t="str">
        <f>VLOOKUP(C2596,key!A$2:B$634,2,FALSE)</f>
        <v>Al-Mukalla</v>
      </c>
      <c r="E2596" t="str">
        <f>VLOOKUP(D2596,key!B$2:D$634,2,FALSE)</f>
        <v>YEM151</v>
      </c>
      <c r="F2596">
        <v>39</v>
      </c>
      <c r="G2596">
        <v>2018</v>
      </c>
      <c r="H2596">
        <v>4</v>
      </c>
      <c r="I2596">
        <v>29</v>
      </c>
      <c r="J2596" s="3">
        <v>43219</v>
      </c>
      <c r="K2596" t="s">
        <v>45431</v>
      </c>
      <c r="L2596" t="s">
        <v>23810</v>
      </c>
      <c r="M2596" t="s">
        <v>35551</v>
      </c>
      <c r="N2596" t="s">
        <v>35882</v>
      </c>
      <c r="O2596" t="s">
        <v>45089</v>
      </c>
    </row>
    <row r="2597" spans="1:15" x14ac:dyDescent="0.2">
      <c r="A2597" t="s">
        <v>11878</v>
      </c>
      <c r="B2597" t="s">
        <v>12280</v>
      </c>
      <c r="C2597" t="s">
        <v>49866</v>
      </c>
      <c r="D2597" t="str">
        <f>VLOOKUP(C2597,key!A$2:B$634,2,FALSE)</f>
        <v>Al-Mukalla</v>
      </c>
      <c r="E2597" t="str">
        <f>VLOOKUP(D2597,key!B$2:D$634,2,FALSE)</f>
        <v>YEM151</v>
      </c>
      <c r="F2597">
        <v>39</v>
      </c>
      <c r="G2597">
        <v>2018</v>
      </c>
      <c r="H2597">
        <v>4</v>
      </c>
      <c r="I2597">
        <v>29</v>
      </c>
      <c r="J2597" s="3">
        <v>43219</v>
      </c>
      <c r="K2597" t="s">
        <v>12523</v>
      </c>
      <c r="L2597" t="s">
        <v>23811</v>
      </c>
      <c r="M2597" t="s">
        <v>35552</v>
      </c>
      <c r="N2597" t="s">
        <v>35882</v>
      </c>
      <c r="O2597" t="s">
        <v>45090</v>
      </c>
    </row>
    <row r="2598" spans="1:15" x14ac:dyDescent="0.2">
      <c r="A2598" t="s">
        <v>11917</v>
      </c>
      <c r="B2598" t="s">
        <v>12280</v>
      </c>
      <c r="C2598" t="s">
        <v>49866</v>
      </c>
      <c r="D2598" t="str">
        <f>VLOOKUP(C2598,key!A$2:B$634,2,FALSE)</f>
        <v>Al-Mukalla</v>
      </c>
      <c r="E2598" t="str">
        <f>VLOOKUP(D2598,key!B$2:D$634,2,FALSE)</f>
        <v>YEM151</v>
      </c>
      <c r="F2598">
        <v>40</v>
      </c>
      <c r="G2598">
        <v>2018</v>
      </c>
      <c r="H2598">
        <v>4</v>
      </c>
      <c r="I2598">
        <v>30</v>
      </c>
      <c r="J2598" s="3">
        <v>43220</v>
      </c>
      <c r="K2598" t="s">
        <v>45430</v>
      </c>
      <c r="L2598" t="s">
        <v>23847</v>
      </c>
      <c r="M2598" t="s">
        <v>35590</v>
      </c>
      <c r="N2598" t="s">
        <v>35882</v>
      </c>
      <c r="O2598" t="s">
        <v>45123</v>
      </c>
    </row>
    <row r="2599" spans="1:15" x14ac:dyDescent="0.2">
      <c r="A2599" t="s">
        <v>12009</v>
      </c>
      <c r="B2599" t="s">
        <v>12280</v>
      </c>
      <c r="C2599" t="s">
        <v>49866</v>
      </c>
      <c r="D2599" t="str">
        <f>VLOOKUP(C2599,key!A$2:B$634,2,FALSE)</f>
        <v>Al-Mukalla</v>
      </c>
      <c r="E2599" t="str">
        <f>VLOOKUP(D2599,key!B$2:D$634,2,FALSE)</f>
        <v>YEM151</v>
      </c>
      <c r="F2599">
        <v>40</v>
      </c>
      <c r="G2599">
        <v>2018</v>
      </c>
      <c r="H2599">
        <v>5</v>
      </c>
      <c r="I2599">
        <v>2</v>
      </c>
      <c r="J2599" s="3">
        <v>43222</v>
      </c>
      <c r="K2599" t="s">
        <v>45431</v>
      </c>
      <c r="L2599" t="s">
        <v>23933</v>
      </c>
      <c r="M2599" t="s">
        <v>35679</v>
      </c>
      <c r="N2599" t="s">
        <v>35882</v>
      </c>
      <c r="O2599" t="s">
        <v>45202</v>
      </c>
    </row>
    <row r="2600" spans="1:15" x14ac:dyDescent="0.2">
      <c r="A2600" t="s">
        <v>2811</v>
      </c>
      <c r="B2600" t="s">
        <v>12280</v>
      </c>
      <c r="C2600" t="s">
        <v>49874</v>
      </c>
      <c r="D2600" t="str">
        <f>VLOOKUP(C2600,key!A$2:B$634,2,FALSE)</f>
        <v>Al-Mukalla City</v>
      </c>
      <c r="E2600" t="str">
        <f>VLOOKUP(D2600,key!B$2:D$634,2,FALSE)</f>
        <v>YEM150</v>
      </c>
      <c r="F2600">
        <v>20</v>
      </c>
      <c r="G2600">
        <v>2017</v>
      </c>
      <c r="H2600">
        <v>12</v>
      </c>
      <c r="I2600">
        <v>17</v>
      </c>
      <c r="J2600" s="3">
        <v>43086</v>
      </c>
      <c r="K2600" t="s">
        <v>45430</v>
      </c>
      <c r="L2600" t="s">
        <v>15284</v>
      </c>
      <c r="M2600" t="s">
        <v>26940</v>
      </c>
      <c r="N2600" t="s">
        <v>35881</v>
      </c>
      <c r="O2600" t="s">
        <v>38199</v>
      </c>
    </row>
    <row r="2601" spans="1:15" x14ac:dyDescent="0.2">
      <c r="A2601" t="s">
        <v>4866</v>
      </c>
      <c r="B2601" t="s">
        <v>12280</v>
      </c>
      <c r="C2601" t="s">
        <v>49874</v>
      </c>
      <c r="D2601" t="str">
        <f>VLOOKUP(C2601,key!A$2:B$634,2,FALSE)</f>
        <v>Al-Mukalla City</v>
      </c>
      <c r="E2601" t="str">
        <f>VLOOKUP(D2601,key!B$2:D$634,2,FALSE)</f>
        <v>YEM150</v>
      </c>
      <c r="F2601">
        <v>25</v>
      </c>
      <c r="G2601">
        <v>2018</v>
      </c>
      <c r="H2601">
        <v>1</v>
      </c>
      <c r="I2601">
        <v>19</v>
      </c>
      <c r="J2601" s="3">
        <v>43119</v>
      </c>
      <c r="K2601" t="s">
        <v>45427</v>
      </c>
      <c r="L2601" t="s">
        <v>17234</v>
      </c>
      <c r="M2601" t="s">
        <v>28915</v>
      </c>
      <c r="N2601" t="s">
        <v>35881</v>
      </c>
      <c r="O2601" t="s">
        <v>39815</v>
      </c>
    </row>
    <row r="2602" spans="1:15" x14ac:dyDescent="0.2">
      <c r="A2602" t="s">
        <v>5834</v>
      </c>
      <c r="B2602" t="s">
        <v>12280</v>
      </c>
      <c r="C2602" t="s">
        <v>49874</v>
      </c>
      <c r="D2602" t="str">
        <f>VLOOKUP(C2602,key!A$2:B$634,2,FALSE)</f>
        <v>Al-Mukalla City</v>
      </c>
      <c r="E2602" t="str">
        <f>VLOOKUP(D2602,key!B$2:D$634,2,FALSE)</f>
        <v>YEM150</v>
      </c>
      <c r="F2602">
        <v>27</v>
      </c>
      <c r="G2602">
        <v>2018</v>
      </c>
      <c r="H2602">
        <v>1</v>
      </c>
      <c r="I2602">
        <v>30</v>
      </c>
      <c r="J2602" s="3">
        <v>43130</v>
      </c>
      <c r="K2602" t="s">
        <v>45427</v>
      </c>
      <c r="L2602" t="s">
        <v>18126</v>
      </c>
      <c r="M2602" t="s">
        <v>29817</v>
      </c>
      <c r="N2602" t="s">
        <v>35881</v>
      </c>
      <c r="O2602" t="s">
        <v>40507</v>
      </c>
    </row>
    <row r="2603" spans="1:15" x14ac:dyDescent="0.2">
      <c r="A2603" t="s">
        <v>6471</v>
      </c>
      <c r="B2603" t="s">
        <v>12280</v>
      </c>
      <c r="C2603" t="s">
        <v>49874</v>
      </c>
      <c r="D2603" t="str">
        <f>VLOOKUP(C2603,key!A$2:B$634,2,FALSE)</f>
        <v>Al-Mukalla City</v>
      </c>
      <c r="E2603" t="str">
        <f>VLOOKUP(D2603,key!B$2:D$634,2,FALSE)</f>
        <v>YEM150</v>
      </c>
      <c r="F2603">
        <v>28</v>
      </c>
      <c r="G2603">
        <v>2018</v>
      </c>
      <c r="H2603">
        <v>2</v>
      </c>
      <c r="I2603">
        <v>7</v>
      </c>
      <c r="J2603" s="3">
        <v>43138</v>
      </c>
      <c r="K2603" t="s">
        <v>45427</v>
      </c>
      <c r="L2603" t="s">
        <v>18718</v>
      </c>
      <c r="M2603" t="s">
        <v>30415</v>
      </c>
      <c r="N2603" t="s">
        <v>35881</v>
      </c>
      <c r="O2603" t="s">
        <v>40970</v>
      </c>
    </row>
    <row r="2604" spans="1:15" x14ac:dyDescent="0.2">
      <c r="A2604" t="s">
        <v>6649</v>
      </c>
      <c r="B2604" t="s">
        <v>12280</v>
      </c>
      <c r="C2604" t="s">
        <v>49874</v>
      </c>
      <c r="D2604" t="str">
        <f>VLOOKUP(C2604,key!A$2:B$634,2,FALSE)</f>
        <v>Al-Mukalla City</v>
      </c>
      <c r="E2604" t="str">
        <f>VLOOKUP(D2604,key!B$2:D$634,2,FALSE)</f>
        <v>YEM150</v>
      </c>
      <c r="F2604">
        <v>28</v>
      </c>
      <c r="G2604">
        <v>2018</v>
      </c>
      <c r="H2604">
        <v>2</v>
      </c>
      <c r="I2604">
        <v>9</v>
      </c>
      <c r="J2604" s="3">
        <v>43140</v>
      </c>
      <c r="K2604" t="s">
        <v>45430</v>
      </c>
      <c r="L2604" t="s">
        <v>18870</v>
      </c>
      <c r="M2604" t="s">
        <v>30567</v>
      </c>
      <c r="N2604" t="s">
        <v>35881</v>
      </c>
      <c r="O2604" t="s">
        <v>41093</v>
      </c>
    </row>
    <row r="2605" spans="1:15" x14ac:dyDescent="0.2">
      <c r="A2605" t="s">
        <v>6899</v>
      </c>
      <c r="B2605" t="s">
        <v>12280</v>
      </c>
      <c r="C2605" t="s">
        <v>49874</v>
      </c>
      <c r="D2605" t="str">
        <f>VLOOKUP(C2605,key!A$2:B$634,2,FALSE)</f>
        <v>Al-Mukalla City</v>
      </c>
      <c r="E2605" t="str">
        <f>VLOOKUP(D2605,key!B$2:D$634,2,FALSE)</f>
        <v>YEM150</v>
      </c>
      <c r="F2605">
        <v>29</v>
      </c>
      <c r="G2605">
        <v>2018</v>
      </c>
      <c r="H2605">
        <v>2</v>
      </c>
      <c r="I2605">
        <v>12</v>
      </c>
      <c r="J2605" s="3">
        <v>43143</v>
      </c>
      <c r="K2605" t="s">
        <v>12523</v>
      </c>
      <c r="L2605" t="s">
        <v>19099</v>
      </c>
      <c r="M2605" t="s">
        <v>30796</v>
      </c>
      <c r="N2605" t="s">
        <v>35881</v>
      </c>
      <c r="O2605" t="s">
        <v>41288</v>
      </c>
    </row>
    <row r="2606" spans="1:15" x14ac:dyDescent="0.2">
      <c r="A2606" t="s">
        <v>7448</v>
      </c>
      <c r="B2606" t="s">
        <v>12280</v>
      </c>
      <c r="C2606" t="s">
        <v>49874</v>
      </c>
      <c r="D2606" t="str">
        <f>VLOOKUP(C2606,key!A$2:B$634,2,FALSE)</f>
        <v>Al-Mukalla City</v>
      </c>
      <c r="E2606" t="str">
        <f>VLOOKUP(D2606,key!B$2:D$634,2,FALSE)</f>
        <v>YEM150</v>
      </c>
      <c r="F2606">
        <v>29</v>
      </c>
      <c r="G2606">
        <v>2018</v>
      </c>
      <c r="H2606">
        <v>2</v>
      </c>
      <c r="I2606">
        <v>18</v>
      </c>
      <c r="J2606" s="3">
        <v>43149</v>
      </c>
      <c r="K2606" t="s">
        <v>12523</v>
      </c>
      <c r="L2606" t="s">
        <v>19607</v>
      </c>
      <c r="M2606" t="s">
        <v>31309</v>
      </c>
      <c r="N2606" t="s">
        <v>35882</v>
      </c>
      <c r="O2606" t="s">
        <v>41651</v>
      </c>
    </row>
    <row r="2607" spans="1:15" x14ac:dyDescent="0.2">
      <c r="A2607" t="s">
        <v>7751</v>
      </c>
      <c r="B2607" t="s">
        <v>12280</v>
      </c>
      <c r="C2607" t="s">
        <v>49874</v>
      </c>
      <c r="D2607" t="str">
        <f>VLOOKUP(C2607,key!A$2:B$634,2,FALSE)</f>
        <v>Al-Mukalla City</v>
      </c>
      <c r="E2607" t="str">
        <f>VLOOKUP(D2607,key!B$2:D$634,2,FALSE)</f>
        <v>YEM150</v>
      </c>
      <c r="F2607">
        <v>30</v>
      </c>
      <c r="G2607">
        <v>2018</v>
      </c>
      <c r="H2607">
        <v>2</v>
      </c>
      <c r="I2607">
        <v>21</v>
      </c>
      <c r="J2607" s="3">
        <v>43152</v>
      </c>
      <c r="K2607" t="s">
        <v>12523</v>
      </c>
      <c r="L2607" t="s">
        <v>19885</v>
      </c>
      <c r="M2607" t="s">
        <v>31587</v>
      </c>
      <c r="N2607" t="s">
        <v>35882</v>
      </c>
      <c r="O2607" t="s">
        <v>41860</v>
      </c>
    </row>
    <row r="2608" spans="1:15" x14ac:dyDescent="0.2">
      <c r="A2608" t="s">
        <v>7752</v>
      </c>
      <c r="B2608" t="s">
        <v>12280</v>
      </c>
      <c r="C2608" t="s">
        <v>49874</v>
      </c>
      <c r="D2608" t="str">
        <f>VLOOKUP(C2608,key!A$2:B$634,2,FALSE)</f>
        <v>Al-Mukalla City</v>
      </c>
      <c r="E2608" t="str">
        <f>VLOOKUP(D2608,key!B$2:D$634,2,FALSE)</f>
        <v>YEM150</v>
      </c>
      <c r="F2608">
        <v>30</v>
      </c>
      <c r="G2608">
        <v>2018</v>
      </c>
      <c r="H2608">
        <v>2</v>
      </c>
      <c r="I2608">
        <v>21</v>
      </c>
      <c r="J2608" s="3">
        <v>43152</v>
      </c>
      <c r="K2608" t="s">
        <v>12523</v>
      </c>
      <c r="L2608" t="s">
        <v>19886</v>
      </c>
      <c r="M2608" t="s">
        <v>31588</v>
      </c>
      <c r="N2608" t="s">
        <v>35882</v>
      </c>
      <c r="O2608" t="s">
        <v>41861</v>
      </c>
    </row>
    <row r="2609" spans="1:15" x14ac:dyDescent="0.2">
      <c r="A2609" t="s">
        <v>8554</v>
      </c>
      <c r="B2609" t="s">
        <v>12280</v>
      </c>
      <c r="C2609" t="s">
        <v>49874</v>
      </c>
      <c r="D2609" t="str">
        <f>VLOOKUP(C2609,key!A$2:B$634,2,FALSE)</f>
        <v>Al-Mukalla City</v>
      </c>
      <c r="E2609" t="str">
        <f>VLOOKUP(D2609,key!B$2:D$634,2,FALSE)</f>
        <v>YEM150</v>
      </c>
      <c r="F2609">
        <v>32</v>
      </c>
      <c r="G2609">
        <v>2018</v>
      </c>
      <c r="H2609">
        <v>3</v>
      </c>
      <c r="I2609">
        <v>5</v>
      </c>
      <c r="J2609" s="3">
        <v>43164</v>
      </c>
      <c r="K2609" t="s">
        <v>12524</v>
      </c>
      <c r="L2609" t="s">
        <v>20636</v>
      </c>
      <c r="M2609" t="s">
        <v>32346</v>
      </c>
      <c r="N2609" t="s">
        <v>35882</v>
      </c>
      <c r="O2609" t="s">
        <v>42463</v>
      </c>
    </row>
    <row r="2610" spans="1:15" x14ac:dyDescent="0.2">
      <c r="A2610" t="s">
        <v>9310</v>
      </c>
      <c r="B2610" t="s">
        <v>12280</v>
      </c>
      <c r="C2610" t="s">
        <v>49874</v>
      </c>
      <c r="D2610" t="str">
        <f>VLOOKUP(C2610,key!A$2:B$634,2,FALSE)</f>
        <v>Al-Mukalla City</v>
      </c>
      <c r="E2610" t="str">
        <f>VLOOKUP(D2610,key!B$2:D$634,2,FALSE)</f>
        <v>YEM150</v>
      </c>
      <c r="F2610">
        <v>33</v>
      </c>
      <c r="G2610">
        <v>2018</v>
      </c>
      <c r="H2610">
        <v>3</v>
      </c>
      <c r="I2610">
        <v>17</v>
      </c>
      <c r="J2610" s="3">
        <v>43176</v>
      </c>
      <c r="K2610" t="s">
        <v>45430</v>
      </c>
      <c r="L2610" t="s">
        <v>21362</v>
      </c>
      <c r="M2610" t="s">
        <v>33080</v>
      </c>
      <c r="N2610" t="s">
        <v>35882</v>
      </c>
      <c r="O2610" t="s">
        <v>43080</v>
      </c>
    </row>
    <row r="2611" spans="1:15" x14ac:dyDescent="0.2">
      <c r="A2611" t="s">
        <v>9311</v>
      </c>
      <c r="B2611" t="s">
        <v>12280</v>
      </c>
      <c r="C2611" t="s">
        <v>49874</v>
      </c>
      <c r="D2611" t="str">
        <f>VLOOKUP(C2611,key!A$2:B$634,2,FALSE)</f>
        <v>Al-Mukalla City</v>
      </c>
      <c r="E2611" t="str">
        <f>VLOOKUP(D2611,key!B$2:D$634,2,FALSE)</f>
        <v>YEM150</v>
      </c>
      <c r="F2611">
        <v>33</v>
      </c>
      <c r="G2611">
        <v>2018</v>
      </c>
      <c r="H2611">
        <v>3</v>
      </c>
      <c r="I2611">
        <v>17</v>
      </c>
      <c r="J2611" s="3">
        <v>43176</v>
      </c>
      <c r="K2611" t="s">
        <v>45430</v>
      </c>
      <c r="L2611" t="s">
        <v>21363</v>
      </c>
      <c r="M2611" t="s">
        <v>33081</v>
      </c>
      <c r="N2611" t="s">
        <v>35882</v>
      </c>
      <c r="O2611" t="s">
        <v>43080</v>
      </c>
    </row>
    <row r="2612" spans="1:15" x14ac:dyDescent="0.2">
      <c r="A2612" t="s">
        <v>9358</v>
      </c>
      <c r="B2612" t="s">
        <v>12280</v>
      </c>
      <c r="C2612" t="s">
        <v>49874</v>
      </c>
      <c r="D2612" t="str">
        <f>VLOOKUP(C2612,key!A$2:B$634,2,FALSE)</f>
        <v>Al-Mukalla City</v>
      </c>
      <c r="E2612" t="str">
        <f>VLOOKUP(D2612,key!B$2:D$634,2,FALSE)</f>
        <v>YEM150</v>
      </c>
      <c r="F2612">
        <v>33</v>
      </c>
      <c r="G2612">
        <v>2018</v>
      </c>
      <c r="H2612">
        <v>3</v>
      </c>
      <c r="I2612">
        <v>18</v>
      </c>
      <c r="J2612" s="3">
        <v>43177</v>
      </c>
      <c r="K2612" t="s">
        <v>12523</v>
      </c>
      <c r="L2612" t="s">
        <v>21408</v>
      </c>
      <c r="M2612" t="s">
        <v>33126</v>
      </c>
      <c r="N2612" t="s">
        <v>35882</v>
      </c>
      <c r="O2612" t="s">
        <v>43122</v>
      </c>
    </row>
    <row r="2613" spans="1:15" x14ac:dyDescent="0.2">
      <c r="A2613" t="s">
        <v>9417</v>
      </c>
      <c r="B2613" t="s">
        <v>12280</v>
      </c>
      <c r="C2613" t="s">
        <v>49874</v>
      </c>
      <c r="D2613" t="str">
        <f>VLOOKUP(C2613,key!A$2:B$634,2,FALSE)</f>
        <v>Al-Mukalla City</v>
      </c>
      <c r="E2613" t="str">
        <f>VLOOKUP(D2613,key!B$2:D$634,2,FALSE)</f>
        <v>YEM150</v>
      </c>
      <c r="F2613">
        <v>34</v>
      </c>
      <c r="G2613">
        <v>2018</v>
      </c>
      <c r="H2613">
        <v>3</v>
      </c>
      <c r="I2613">
        <v>19</v>
      </c>
      <c r="J2613" s="3">
        <v>43178</v>
      </c>
      <c r="K2613" t="s">
        <v>45430</v>
      </c>
      <c r="L2613" t="s">
        <v>21465</v>
      </c>
      <c r="M2613" t="s">
        <v>33182</v>
      </c>
      <c r="N2613" t="s">
        <v>35882</v>
      </c>
      <c r="O2613" t="s">
        <v>43165</v>
      </c>
    </row>
    <row r="2614" spans="1:15" x14ac:dyDescent="0.2">
      <c r="A2614" t="s">
        <v>9526</v>
      </c>
      <c r="B2614" t="s">
        <v>12280</v>
      </c>
      <c r="C2614" t="s">
        <v>49874</v>
      </c>
      <c r="D2614" t="str">
        <f>VLOOKUP(C2614,key!A$2:B$634,2,FALSE)</f>
        <v>Al-Mukalla City</v>
      </c>
      <c r="E2614" t="str">
        <f>VLOOKUP(D2614,key!B$2:D$634,2,FALSE)</f>
        <v>YEM150</v>
      </c>
      <c r="F2614">
        <v>34</v>
      </c>
      <c r="G2614">
        <v>2018</v>
      </c>
      <c r="H2614">
        <v>3</v>
      </c>
      <c r="I2614">
        <v>21</v>
      </c>
      <c r="J2614" s="3">
        <v>43180</v>
      </c>
      <c r="K2614" t="s">
        <v>45430</v>
      </c>
      <c r="L2614" t="s">
        <v>21569</v>
      </c>
      <c r="M2614" t="s">
        <v>33286</v>
      </c>
      <c r="N2614" t="s">
        <v>35882</v>
      </c>
      <c r="O2614" t="s">
        <v>43257</v>
      </c>
    </row>
    <row r="2615" spans="1:15" x14ac:dyDescent="0.2">
      <c r="A2615" t="s">
        <v>46663</v>
      </c>
      <c r="B2615" t="s">
        <v>45443</v>
      </c>
      <c r="C2615" t="s">
        <v>49874</v>
      </c>
      <c r="D2615" t="str">
        <f>VLOOKUP(C2615,key!A$2:B$634,2,FALSE)</f>
        <v>Al-Mukalla City</v>
      </c>
      <c r="E2615" t="str">
        <f>VLOOKUP(D2615,key!B$2:D$634,2,FALSE)</f>
        <v>YEM150</v>
      </c>
      <c r="G2615" s="1">
        <v>2018</v>
      </c>
      <c r="H2615" s="1">
        <v>6</v>
      </c>
      <c r="I2615" s="1">
        <v>12</v>
      </c>
      <c r="J2615" s="3" t="str">
        <f>CONCATENATE(H2615,"/",I2615,"/",G2615)</f>
        <v>6/12/2018</v>
      </c>
      <c r="K2615" t="s">
        <v>45430</v>
      </c>
      <c r="M2615" t="s">
        <v>48519</v>
      </c>
      <c r="O2615" t="s">
        <v>49351</v>
      </c>
    </row>
    <row r="2616" spans="1:15" x14ac:dyDescent="0.2">
      <c r="A2616" t="s">
        <v>46902</v>
      </c>
      <c r="B2616" t="s">
        <v>45443</v>
      </c>
      <c r="C2616" t="s">
        <v>49874</v>
      </c>
      <c r="D2616" t="str">
        <f>VLOOKUP(C2616,key!A$2:B$634,2,FALSE)</f>
        <v>Al-Mukalla City</v>
      </c>
      <c r="E2616" t="str">
        <f>VLOOKUP(D2616,key!B$2:D$634,2,FALSE)</f>
        <v>YEM150</v>
      </c>
      <c r="G2616" s="1">
        <v>2018</v>
      </c>
      <c r="H2616" s="1">
        <v>6</v>
      </c>
      <c r="I2616" s="1">
        <v>3</v>
      </c>
      <c r="J2616" s="3" t="str">
        <f>CONCATENATE(H2616,"/",I2616,"/",G2616)</f>
        <v>6/3/2018</v>
      </c>
      <c r="K2616" t="s">
        <v>45429</v>
      </c>
      <c r="M2616" t="s">
        <v>48722</v>
      </c>
      <c r="O2616" t="s">
        <v>49256</v>
      </c>
    </row>
    <row r="2617" spans="1:15" x14ac:dyDescent="0.2">
      <c r="A2617" t="s">
        <v>47061</v>
      </c>
      <c r="B2617" t="s">
        <v>45443</v>
      </c>
      <c r="C2617" t="s">
        <v>49874</v>
      </c>
      <c r="D2617" t="str">
        <f>VLOOKUP(C2617,key!A$2:B$634,2,FALSE)</f>
        <v>Al-Mukalla City</v>
      </c>
      <c r="E2617" t="str">
        <f>VLOOKUP(D2617,key!B$2:D$634,2,FALSE)</f>
        <v>YEM150</v>
      </c>
      <c r="G2617" s="1">
        <v>2018</v>
      </c>
      <c r="H2617" s="1">
        <v>5</v>
      </c>
      <c r="I2617" s="1">
        <v>27</v>
      </c>
      <c r="J2617" s="3" t="str">
        <f>CONCATENATE(H2617,"/",I2617,"/",G2617)</f>
        <v>5/27/2018</v>
      </c>
      <c r="K2617" t="s">
        <v>45429</v>
      </c>
      <c r="M2617" t="s">
        <v>48856</v>
      </c>
      <c r="O2617" t="s">
        <v>49455</v>
      </c>
    </row>
    <row r="2618" spans="1:15" x14ac:dyDescent="0.2">
      <c r="A2618" t="s">
        <v>945</v>
      </c>
      <c r="B2618" t="s">
        <v>12284</v>
      </c>
      <c r="C2618" t="s">
        <v>50324</v>
      </c>
      <c r="D2618" t="str">
        <f>VLOOKUP(C2618,key!A$2:B$634,2,FALSE)</f>
        <v>Al-Mukha</v>
      </c>
      <c r="E2618" t="str">
        <f>VLOOKUP(D2618,key!B$2:D$634,2,FALSE)</f>
        <v>YEM311</v>
      </c>
      <c r="F2618">
        <v>14</v>
      </c>
      <c r="G2618">
        <v>2017</v>
      </c>
      <c r="H2618">
        <v>11</v>
      </c>
      <c r="I2618">
        <v>1</v>
      </c>
      <c r="J2618" s="3">
        <v>43040</v>
      </c>
      <c r="K2618" t="s">
        <v>45427</v>
      </c>
      <c r="L2618" t="s">
        <v>13473</v>
      </c>
      <c r="M2618" t="s">
        <v>25126</v>
      </c>
      <c r="N2618" t="s">
        <v>35882</v>
      </c>
      <c r="O2618" t="s">
        <v>36770</v>
      </c>
    </row>
    <row r="2619" spans="1:15" x14ac:dyDescent="0.2">
      <c r="A2619" t="s">
        <v>980</v>
      </c>
      <c r="B2619" t="s">
        <v>12284</v>
      </c>
      <c r="C2619" t="s">
        <v>50324</v>
      </c>
      <c r="D2619" t="str">
        <f>VLOOKUP(C2619,key!A$2:B$634,2,FALSE)</f>
        <v>Al-Mukha</v>
      </c>
      <c r="E2619" t="str">
        <f>VLOOKUP(D2619,key!B$2:D$634,2,FALSE)</f>
        <v>YEM311</v>
      </c>
      <c r="F2619">
        <v>14</v>
      </c>
      <c r="G2619">
        <v>2017</v>
      </c>
      <c r="H2619">
        <v>11</v>
      </c>
      <c r="I2619">
        <v>2</v>
      </c>
      <c r="J2619" s="3">
        <v>43041</v>
      </c>
      <c r="K2619" t="s">
        <v>45427</v>
      </c>
      <c r="L2619" t="s">
        <v>13509</v>
      </c>
      <c r="M2619" t="s">
        <v>25162</v>
      </c>
      <c r="N2619" t="s">
        <v>35883</v>
      </c>
      <c r="O2619" t="s">
        <v>36801</v>
      </c>
    </row>
    <row r="2620" spans="1:15" x14ac:dyDescent="0.2">
      <c r="A2620" t="s">
        <v>1014</v>
      </c>
      <c r="B2620" t="s">
        <v>12284</v>
      </c>
      <c r="C2620" t="s">
        <v>50324</v>
      </c>
      <c r="D2620" t="str">
        <f>VLOOKUP(C2620,key!A$2:B$634,2,FALSE)</f>
        <v>Al-Mukha</v>
      </c>
      <c r="E2620" t="str">
        <f>VLOOKUP(D2620,key!B$2:D$634,2,FALSE)</f>
        <v>YEM311</v>
      </c>
      <c r="F2620">
        <v>14</v>
      </c>
      <c r="G2620">
        <v>2017</v>
      </c>
      <c r="H2620">
        <v>11</v>
      </c>
      <c r="I2620">
        <v>3</v>
      </c>
      <c r="J2620" s="3">
        <v>43042</v>
      </c>
      <c r="K2620" t="s">
        <v>45427</v>
      </c>
      <c r="L2620" t="s">
        <v>13542</v>
      </c>
      <c r="M2620" t="s">
        <v>25195</v>
      </c>
      <c r="N2620" t="s">
        <v>35883</v>
      </c>
      <c r="O2620" t="s">
        <v>36829</v>
      </c>
    </row>
    <row r="2621" spans="1:15" x14ac:dyDescent="0.2">
      <c r="A2621" t="s">
        <v>1076</v>
      </c>
      <c r="B2621" t="s">
        <v>12284</v>
      </c>
      <c r="C2621" t="s">
        <v>50324</v>
      </c>
      <c r="D2621" t="str">
        <f>VLOOKUP(C2621,key!A$2:B$634,2,FALSE)</f>
        <v>Al-Mukha</v>
      </c>
      <c r="E2621" t="str">
        <f>VLOOKUP(D2621,key!B$2:D$634,2,FALSE)</f>
        <v>YEM311</v>
      </c>
      <c r="F2621">
        <v>14</v>
      </c>
      <c r="G2621">
        <v>2017</v>
      </c>
      <c r="H2621">
        <v>11</v>
      </c>
      <c r="I2621">
        <v>5</v>
      </c>
      <c r="J2621" s="3">
        <v>43044</v>
      </c>
      <c r="K2621" t="s">
        <v>45426</v>
      </c>
      <c r="L2621" t="s">
        <v>13605</v>
      </c>
      <c r="M2621" t="s">
        <v>25258</v>
      </c>
      <c r="N2621" t="s">
        <v>35882</v>
      </c>
      <c r="O2621" t="s">
        <v>36881</v>
      </c>
    </row>
    <row r="2622" spans="1:15" x14ac:dyDescent="0.2">
      <c r="A2622" t="s">
        <v>1190</v>
      </c>
      <c r="B2622" t="s">
        <v>12284</v>
      </c>
      <c r="C2622" t="s">
        <v>50324</v>
      </c>
      <c r="D2622" t="str">
        <f>VLOOKUP(C2622,key!A$2:B$634,2,FALSE)</f>
        <v>Al-Mukha</v>
      </c>
      <c r="E2622" t="str">
        <f>VLOOKUP(D2622,key!B$2:D$634,2,FALSE)</f>
        <v>YEM311</v>
      </c>
      <c r="F2622">
        <v>15</v>
      </c>
      <c r="G2622">
        <v>2017</v>
      </c>
      <c r="H2622">
        <v>11</v>
      </c>
      <c r="I2622">
        <v>8</v>
      </c>
      <c r="J2622" s="3">
        <v>43047</v>
      </c>
      <c r="K2622" t="s">
        <v>45427</v>
      </c>
      <c r="L2622" t="s">
        <v>13717</v>
      </c>
      <c r="M2622" t="s">
        <v>25364</v>
      </c>
      <c r="N2622" t="s">
        <v>35883</v>
      </c>
      <c r="O2622" t="s">
        <v>36985</v>
      </c>
    </row>
    <row r="2623" spans="1:15" x14ac:dyDescent="0.2">
      <c r="A2623" t="s">
        <v>1365</v>
      </c>
      <c r="B2623" t="s">
        <v>12284</v>
      </c>
      <c r="C2623" t="s">
        <v>50324</v>
      </c>
      <c r="D2623" t="str">
        <f>VLOOKUP(C2623,key!A$2:B$634,2,FALSE)</f>
        <v>Al-Mukha</v>
      </c>
      <c r="E2623" t="str">
        <f>VLOOKUP(D2623,key!B$2:D$634,2,FALSE)</f>
        <v>YEM311</v>
      </c>
      <c r="F2623">
        <v>15</v>
      </c>
      <c r="G2623">
        <v>2017</v>
      </c>
      <c r="H2623">
        <v>11</v>
      </c>
      <c r="I2623">
        <v>12</v>
      </c>
      <c r="J2623" s="3">
        <v>43051</v>
      </c>
      <c r="K2623" t="s">
        <v>45427</v>
      </c>
      <c r="L2623" t="s">
        <v>13890</v>
      </c>
      <c r="M2623" t="s">
        <v>25536</v>
      </c>
      <c r="N2623" t="s">
        <v>35883</v>
      </c>
      <c r="O2623" t="s">
        <v>37135</v>
      </c>
    </row>
    <row r="2624" spans="1:15" x14ac:dyDescent="0.2">
      <c r="A2624" t="s">
        <v>1455</v>
      </c>
      <c r="B2624" t="s">
        <v>12284</v>
      </c>
      <c r="C2624" t="s">
        <v>50324</v>
      </c>
      <c r="D2624" t="str">
        <f>VLOOKUP(C2624,key!A$2:B$634,2,FALSE)</f>
        <v>Al-Mukha</v>
      </c>
      <c r="E2624" t="str">
        <f>VLOOKUP(D2624,key!B$2:D$634,2,FALSE)</f>
        <v>YEM311</v>
      </c>
      <c r="F2624">
        <v>16</v>
      </c>
      <c r="G2624">
        <v>2017</v>
      </c>
      <c r="H2624">
        <v>11</v>
      </c>
      <c r="I2624">
        <v>15</v>
      </c>
      <c r="J2624" s="3">
        <v>43054</v>
      </c>
      <c r="K2624" t="s">
        <v>45426</v>
      </c>
      <c r="L2624" t="s">
        <v>13980</v>
      </c>
      <c r="M2624" t="s">
        <v>25626</v>
      </c>
      <c r="N2624" t="s">
        <v>35882</v>
      </c>
      <c r="O2624" t="s">
        <v>37212</v>
      </c>
    </row>
    <row r="2625" spans="1:15" x14ac:dyDescent="0.2">
      <c r="A2625" t="s">
        <v>1484</v>
      </c>
      <c r="B2625" t="s">
        <v>12284</v>
      </c>
      <c r="C2625" t="s">
        <v>50324</v>
      </c>
      <c r="D2625" t="str">
        <f>VLOOKUP(C2625,key!A$2:B$634,2,FALSE)</f>
        <v>Al-Mukha</v>
      </c>
      <c r="E2625" t="str">
        <f>VLOOKUP(D2625,key!B$2:D$634,2,FALSE)</f>
        <v>YEM311</v>
      </c>
      <c r="F2625">
        <v>16</v>
      </c>
      <c r="G2625">
        <v>2017</v>
      </c>
      <c r="H2625">
        <v>11</v>
      </c>
      <c r="I2625">
        <v>17</v>
      </c>
      <c r="J2625" s="3">
        <v>43056</v>
      </c>
      <c r="K2625" t="s">
        <v>45427</v>
      </c>
      <c r="L2625" t="s">
        <v>14040</v>
      </c>
      <c r="M2625" t="s">
        <v>25685</v>
      </c>
      <c r="N2625" t="s">
        <v>35881</v>
      </c>
      <c r="O2625" t="s">
        <v>37239</v>
      </c>
    </row>
    <row r="2626" spans="1:15" x14ac:dyDescent="0.2">
      <c r="A2626" t="s">
        <v>1554</v>
      </c>
      <c r="B2626" t="s">
        <v>12284</v>
      </c>
      <c r="C2626" t="s">
        <v>50324</v>
      </c>
      <c r="D2626" t="str">
        <f>VLOOKUP(C2626,key!A$2:B$634,2,FALSE)</f>
        <v>Al-Mukha</v>
      </c>
      <c r="E2626" t="str">
        <f>VLOOKUP(D2626,key!B$2:D$634,2,FALSE)</f>
        <v>YEM311</v>
      </c>
      <c r="F2626">
        <v>16</v>
      </c>
      <c r="G2626">
        <v>2017</v>
      </c>
      <c r="H2626">
        <v>11</v>
      </c>
      <c r="I2626">
        <v>18</v>
      </c>
      <c r="J2626" s="3">
        <v>43057</v>
      </c>
      <c r="K2626" t="s">
        <v>45426</v>
      </c>
      <c r="L2626" t="s">
        <v>14077</v>
      </c>
      <c r="M2626" t="s">
        <v>25723</v>
      </c>
      <c r="N2626" t="s">
        <v>35882</v>
      </c>
      <c r="O2626" t="s">
        <v>37293</v>
      </c>
    </row>
    <row r="2627" spans="1:15" x14ac:dyDescent="0.2">
      <c r="A2627" t="s">
        <v>1722</v>
      </c>
      <c r="B2627" t="s">
        <v>12284</v>
      </c>
      <c r="C2627" t="s">
        <v>50324</v>
      </c>
      <c r="D2627" t="str">
        <f>VLOOKUP(C2627,key!A$2:B$634,2,FALSE)</f>
        <v>Al-Mukha</v>
      </c>
      <c r="E2627" t="str">
        <f>VLOOKUP(D2627,key!B$2:D$634,2,FALSE)</f>
        <v>YEM311</v>
      </c>
      <c r="F2627">
        <v>17</v>
      </c>
      <c r="G2627">
        <v>2017</v>
      </c>
      <c r="H2627">
        <v>11</v>
      </c>
      <c r="I2627">
        <v>22</v>
      </c>
      <c r="J2627" s="3">
        <v>43061</v>
      </c>
      <c r="K2627" t="s">
        <v>45427</v>
      </c>
      <c r="L2627" t="s">
        <v>14239</v>
      </c>
      <c r="M2627" t="s">
        <v>25884</v>
      </c>
      <c r="N2627" t="s">
        <v>35882</v>
      </c>
      <c r="O2627" t="s">
        <v>37428</v>
      </c>
    </row>
    <row r="2628" spans="1:15" x14ac:dyDescent="0.2">
      <c r="A2628" t="s">
        <v>1765</v>
      </c>
      <c r="B2628" t="s">
        <v>12284</v>
      </c>
      <c r="C2628" t="s">
        <v>50324</v>
      </c>
      <c r="D2628" t="str">
        <f>VLOOKUP(C2628,key!A$2:B$634,2,FALSE)</f>
        <v>Al-Mukha</v>
      </c>
      <c r="E2628" t="str">
        <f>VLOOKUP(D2628,key!B$2:D$634,2,FALSE)</f>
        <v>YEM311</v>
      </c>
      <c r="F2628">
        <v>17</v>
      </c>
      <c r="G2628">
        <v>2017</v>
      </c>
      <c r="H2628">
        <v>11</v>
      </c>
      <c r="I2628">
        <v>23</v>
      </c>
      <c r="J2628" s="3">
        <v>43062</v>
      </c>
      <c r="K2628" t="s">
        <v>45427</v>
      </c>
      <c r="L2628" t="s">
        <v>14280</v>
      </c>
      <c r="M2628" t="s">
        <v>25926</v>
      </c>
      <c r="N2628" t="s">
        <v>35883</v>
      </c>
      <c r="O2628" t="s">
        <v>37463</v>
      </c>
    </row>
    <row r="2629" spans="1:15" x14ac:dyDescent="0.2">
      <c r="A2629" t="s">
        <v>1766</v>
      </c>
      <c r="B2629" t="s">
        <v>12284</v>
      </c>
      <c r="C2629" t="s">
        <v>50324</v>
      </c>
      <c r="D2629" t="str">
        <f>VLOOKUP(C2629,key!A$2:B$634,2,FALSE)</f>
        <v>Al-Mukha</v>
      </c>
      <c r="E2629" t="str">
        <f>VLOOKUP(D2629,key!B$2:D$634,2,FALSE)</f>
        <v>YEM311</v>
      </c>
      <c r="F2629">
        <v>17</v>
      </c>
      <c r="G2629">
        <v>2017</v>
      </c>
      <c r="H2629">
        <v>11</v>
      </c>
      <c r="I2629">
        <v>23</v>
      </c>
      <c r="J2629" s="3">
        <v>43062</v>
      </c>
      <c r="K2629" t="s">
        <v>45427</v>
      </c>
      <c r="L2629" t="s">
        <v>14281</v>
      </c>
      <c r="M2629" t="s">
        <v>25927</v>
      </c>
      <c r="N2629" t="s">
        <v>35882</v>
      </c>
      <c r="O2629" t="s">
        <v>37464</v>
      </c>
    </row>
    <row r="2630" spans="1:15" x14ac:dyDescent="0.2">
      <c r="A2630" t="s">
        <v>1803</v>
      </c>
      <c r="B2630" t="s">
        <v>12284</v>
      </c>
      <c r="C2630" t="s">
        <v>50324</v>
      </c>
      <c r="D2630" t="str">
        <f>VLOOKUP(C2630,key!A$2:B$634,2,FALSE)</f>
        <v>Al-Mukha</v>
      </c>
      <c r="E2630" t="str">
        <f>VLOOKUP(D2630,key!B$2:D$634,2,FALSE)</f>
        <v>YEM311</v>
      </c>
      <c r="F2630">
        <v>17</v>
      </c>
      <c r="G2630">
        <v>2017</v>
      </c>
      <c r="H2630">
        <v>11</v>
      </c>
      <c r="I2630">
        <v>24</v>
      </c>
      <c r="J2630" s="3">
        <v>43063</v>
      </c>
      <c r="K2630" t="s">
        <v>45427</v>
      </c>
      <c r="L2630" t="s">
        <v>14318</v>
      </c>
      <c r="M2630" t="s">
        <v>25964</v>
      </c>
      <c r="N2630" t="s">
        <v>35881</v>
      </c>
      <c r="O2630" t="s">
        <v>37494</v>
      </c>
    </row>
    <row r="2631" spans="1:15" x14ac:dyDescent="0.2">
      <c r="A2631" t="s">
        <v>1835</v>
      </c>
      <c r="B2631" t="s">
        <v>12284</v>
      </c>
      <c r="C2631" t="s">
        <v>50324</v>
      </c>
      <c r="D2631" t="str">
        <f>VLOOKUP(C2631,key!A$2:B$634,2,FALSE)</f>
        <v>Al-Mukha</v>
      </c>
      <c r="E2631" t="str">
        <f>VLOOKUP(D2631,key!B$2:D$634,2,FALSE)</f>
        <v>YEM311</v>
      </c>
      <c r="F2631">
        <v>17</v>
      </c>
      <c r="G2631">
        <v>2017</v>
      </c>
      <c r="H2631">
        <v>11</v>
      </c>
      <c r="I2631">
        <v>25</v>
      </c>
      <c r="J2631" s="3">
        <v>43064</v>
      </c>
      <c r="K2631" t="s">
        <v>45427</v>
      </c>
      <c r="L2631" t="s">
        <v>14347</v>
      </c>
      <c r="M2631" t="s">
        <v>25993</v>
      </c>
      <c r="N2631" t="s">
        <v>35882</v>
      </c>
      <c r="O2631" t="s">
        <v>37517</v>
      </c>
    </row>
    <row r="2632" spans="1:15" x14ac:dyDescent="0.2">
      <c r="A2632" t="s">
        <v>1991</v>
      </c>
      <c r="B2632" t="s">
        <v>12284</v>
      </c>
      <c r="C2632" t="s">
        <v>50324</v>
      </c>
      <c r="D2632" t="str">
        <f>VLOOKUP(C2632,key!A$2:B$634,2,FALSE)</f>
        <v>Al-Mukha</v>
      </c>
      <c r="E2632" t="str">
        <f>VLOOKUP(D2632,key!B$2:D$634,2,FALSE)</f>
        <v>YEM311</v>
      </c>
      <c r="F2632">
        <v>18</v>
      </c>
      <c r="G2632">
        <v>2017</v>
      </c>
      <c r="H2632">
        <v>11</v>
      </c>
      <c r="I2632">
        <v>29</v>
      </c>
      <c r="J2632" s="3">
        <v>43068</v>
      </c>
      <c r="K2632" t="s">
        <v>45426</v>
      </c>
      <c r="L2632" t="s">
        <v>14498</v>
      </c>
      <c r="M2632" t="s">
        <v>26146</v>
      </c>
      <c r="N2632" t="s">
        <v>35881</v>
      </c>
      <c r="O2632" t="s">
        <v>37645</v>
      </c>
    </row>
    <row r="2633" spans="1:15" x14ac:dyDescent="0.2">
      <c r="A2633" t="s">
        <v>2027</v>
      </c>
      <c r="B2633" t="s">
        <v>12284</v>
      </c>
      <c r="C2633" t="s">
        <v>50324</v>
      </c>
      <c r="D2633" t="str">
        <f>VLOOKUP(C2633,key!A$2:B$634,2,FALSE)</f>
        <v>Al-Mukha</v>
      </c>
      <c r="E2633" t="str">
        <f>VLOOKUP(D2633,key!B$2:D$634,2,FALSE)</f>
        <v>YEM311</v>
      </c>
      <c r="F2633">
        <v>18</v>
      </c>
      <c r="G2633">
        <v>2017</v>
      </c>
      <c r="H2633">
        <v>11</v>
      </c>
      <c r="I2633">
        <v>30</v>
      </c>
      <c r="J2633" s="3">
        <v>43069</v>
      </c>
      <c r="K2633" t="s">
        <v>45426</v>
      </c>
      <c r="L2633" t="s">
        <v>14533</v>
      </c>
      <c r="M2633" t="s">
        <v>26182</v>
      </c>
      <c r="N2633" t="s">
        <v>35882</v>
      </c>
      <c r="O2633" t="s">
        <v>37674</v>
      </c>
    </row>
    <row r="2634" spans="1:15" x14ac:dyDescent="0.2">
      <c r="A2634" t="s">
        <v>2061</v>
      </c>
      <c r="B2634" t="s">
        <v>12284</v>
      </c>
      <c r="C2634" t="s">
        <v>50324</v>
      </c>
      <c r="D2634" t="str">
        <f>VLOOKUP(C2634,key!A$2:B$634,2,FALSE)</f>
        <v>Al-Mukha</v>
      </c>
      <c r="E2634" t="str">
        <f>VLOOKUP(D2634,key!B$2:D$634,2,FALSE)</f>
        <v>YEM311</v>
      </c>
      <c r="F2634">
        <v>18</v>
      </c>
      <c r="G2634">
        <v>2017</v>
      </c>
      <c r="H2634">
        <v>12</v>
      </c>
      <c r="I2634">
        <v>1</v>
      </c>
      <c r="J2634" s="3">
        <v>43070</v>
      </c>
      <c r="K2634" t="s">
        <v>45427</v>
      </c>
      <c r="L2634" t="s">
        <v>14566</v>
      </c>
      <c r="M2634" t="s">
        <v>26215</v>
      </c>
      <c r="N2634" t="s">
        <v>35883</v>
      </c>
      <c r="O2634" t="s">
        <v>37701</v>
      </c>
    </row>
    <row r="2635" spans="1:15" x14ac:dyDescent="0.2">
      <c r="A2635" t="s">
        <v>2131</v>
      </c>
      <c r="B2635" t="s">
        <v>12284</v>
      </c>
      <c r="C2635" t="s">
        <v>50324</v>
      </c>
      <c r="D2635" t="str">
        <f>VLOOKUP(C2635,key!A$2:B$634,2,FALSE)</f>
        <v>Al-Mukha</v>
      </c>
      <c r="E2635" t="str">
        <f>VLOOKUP(D2635,key!B$2:D$634,2,FALSE)</f>
        <v>YEM311</v>
      </c>
      <c r="F2635">
        <v>18</v>
      </c>
      <c r="G2635">
        <v>2017</v>
      </c>
      <c r="H2635">
        <v>12</v>
      </c>
      <c r="I2635">
        <v>2</v>
      </c>
      <c r="J2635" s="3">
        <v>43071</v>
      </c>
      <c r="K2635" t="s">
        <v>45426</v>
      </c>
      <c r="L2635" t="s">
        <v>14627</v>
      </c>
      <c r="M2635" t="s">
        <v>26280</v>
      </c>
      <c r="N2635" t="s">
        <v>35882</v>
      </c>
      <c r="O2635" t="s">
        <v>37752</v>
      </c>
    </row>
    <row r="2636" spans="1:15" x14ac:dyDescent="0.2">
      <c r="A2636" t="s">
        <v>2179</v>
      </c>
      <c r="B2636" t="s">
        <v>12284</v>
      </c>
      <c r="C2636" t="s">
        <v>50324</v>
      </c>
      <c r="D2636" t="str">
        <f>VLOOKUP(C2636,key!A$2:B$634,2,FALSE)</f>
        <v>Al-Mukha</v>
      </c>
      <c r="E2636" t="str">
        <f>VLOOKUP(D2636,key!B$2:D$634,2,FALSE)</f>
        <v>YEM311</v>
      </c>
      <c r="F2636">
        <v>18</v>
      </c>
      <c r="G2636">
        <v>2017</v>
      </c>
      <c r="H2636">
        <v>12</v>
      </c>
      <c r="I2636">
        <v>3</v>
      </c>
      <c r="J2636" s="3">
        <v>43072</v>
      </c>
      <c r="K2636" t="s">
        <v>45427</v>
      </c>
      <c r="L2636" t="s">
        <v>14672</v>
      </c>
      <c r="M2636" t="s">
        <v>26326</v>
      </c>
      <c r="N2636" t="s">
        <v>35882</v>
      </c>
      <c r="O2636" t="s">
        <v>37786</v>
      </c>
    </row>
    <row r="2637" spans="1:15" x14ac:dyDescent="0.2">
      <c r="A2637" t="s">
        <v>2258</v>
      </c>
      <c r="B2637" t="s">
        <v>12284</v>
      </c>
      <c r="C2637" t="s">
        <v>50324</v>
      </c>
      <c r="D2637" t="str">
        <f>VLOOKUP(C2637,key!A$2:B$634,2,FALSE)</f>
        <v>Al-Mukha</v>
      </c>
      <c r="E2637" t="str">
        <f>VLOOKUP(D2637,key!B$2:D$634,2,FALSE)</f>
        <v>YEM311</v>
      </c>
      <c r="F2637">
        <v>19</v>
      </c>
      <c r="G2637">
        <v>2017</v>
      </c>
      <c r="H2637">
        <v>12</v>
      </c>
      <c r="I2637">
        <v>5</v>
      </c>
      <c r="J2637" s="3">
        <v>43074</v>
      </c>
      <c r="K2637" t="s">
        <v>45426</v>
      </c>
      <c r="L2637" t="s">
        <v>14750</v>
      </c>
      <c r="M2637" t="s">
        <v>26402</v>
      </c>
      <c r="N2637" t="s">
        <v>35882</v>
      </c>
      <c r="O2637" t="s">
        <v>37843</v>
      </c>
    </row>
    <row r="2638" spans="1:15" x14ac:dyDescent="0.2">
      <c r="A2638" t="s">
        <v>2306</v>
      </c>
      <c r="B2638" t="s">
        <v>12284</v>
      </c>
      <c r="C2638" t="s">
        <v>50324</v>
      </c>
      <c r="D2638" t="str">
        <f>VLOOKUP(C2638,key!A$2:B$634,2,FALSE)</f>
        <v>Al-Mukha</v>
      </c>
      <c r="E2638" t="str">
        <f>VLOOKUP(D2638,key!B$2:D$634,2,FALSE)</f>
        <v>YEM311</v>
      </c>
      <c r="F2638">
        <v>19</v>
      </c>
      <c r="G2638">
        <v>2017</v>
      </c>
      <c r="H2638">
        <v>12</v>
      </c>
      <c r="I2638">
        <v>6</v>
      </c>
      <c r="J2638" s="3">
        <v>43075</v>
      </c>
      <c r="K2638" t="s">
        <v>45426</v>
      </c>
      <c r="L2638" t="s">
        <v>14797</v>
      </c>
      <c r="M2638" t="s">
        <v>26450</v>
      </c>
      <c r="N2638" t="s">
        <v>35882</v>
      </c>
      <c r="O2638" t="s">
        <v>37876</v>
      </c>
    </row>
    <row r="2639" spans="1:15" x14ac:dyDescent="0.2">
      <c r="A2639" t="s">
        <v>2307</v>
      </c>
      <c r="B2639" t="s">
        <v>12284</v>
      </c>
      <c r="C2639" t="s">
        <v>50324</v>
      </c>
      <c r="D2639" t="str">
        <f>VLOOKUP(C2639,key!A$2:B$634,2,FALSE)</f>
        <v>Al-Mukha</v>
      </c>
      <c r="E2639" t="str">
        <f>VLOOKUP(D2639,key!B$2:D$634,2,FALSE)</f>
        <v>YEM311</v>
      </c>
      <c r="F2639">
        <v>19</v>
      </c>
      <c r="G2639">
        <v>2017</v>
      </c>
      <c r="H2639">
        <v>12</v>
      </c>
      <c r="I2639">
        <v>6</v>
      </c>
      <c r="J2639" s="3">
        <v>43075</v>
      </c>
      <c r="K2639" t="s">
        <v>45427</v>
      </c>
      <c r="L2639" t="s">
        <v>14798</v>
      </c>
      <c r="M2639" t="s">
        <v>26451</v>
      </c>
      <c r="N2639" t="s">
        <v>35882</v>
      </c>
      <c r="O2639" t="s">
        <v>37877</v>
      </c>
    </row>
    <row r="2640" spans="1:15" x14ac:dyDescent="0.2">
      <c r="A2640" t="s">
        <v>2308</v>
      </c>
      <c r="B2640" t="s">
        <v>12284</v>
      </c>
      <c r="C2640" t="s">
        <v>50324</v>
      </c>
      <c r="D2640" t="str">
        <f>VLOOKUP(C2640,key!A$2:B$634,2,FALSE)</f>
        <v>Al-Mukha</v>
      </c>
      <c r="E2640" t="str">
        <f>VLOOKUP(D2640,key!B$2:D$634,2,FALSE)</f>
        <v>YEM311</v>
      </c>
      <c r="F2640">
        <v>19</v>
      </c>
      <c r="G2640">
        <v>2017</v>
      </c>
      <c r="H2640">
        <v>12</v>
      </c>
      <c r="I2640">
        <v>6</v>
      </c>
      <c r="J2640" s="3">
        <v>43075</v>
      </c>
      <c r="K2640" t="s">
        <v>45427</v>
      </c>
      <c r="L2640" t="s">
        <v>14799</v>
      </c>
      <c r="M2640" t="s">
        <v>26452</v>
      </c>
      <c r="N2640" t="s">
        <v>35882</v>
      </c>
      <c r="O2640" t="s">
        <v>37864</v>
      </c>
    </row>
    <row r="2641" spans="1:15" x14ac:dyDescent="0.2">
      <c r="A2641" t="s">
        <v>2338</v>
      </c>
      <c r="B2641" t="s">
        <v>12284</v>
      </c>
      <c r="C2641" t="s">
        <v>50324</v>
      </c>
      <c r="D2641" t="str">
        <f>VLOOKUP(C2641,key!A$2:B$634,2,FALSE)</f>
        <v>Al-Mukha</v>
      </c>
      <c r="E2641" t="str">
        <f>VLOOKUP(D2641,key!B$2:D$634,2,FALSE)</f>
        <v>YEM311</v>
      </c>
      <c r="F2641">
        <v>19</v>
      </c>
      <c r="G2641">
        <v>2017</v>
      </c>
      <c r="H2641">
        <v>12</v>
      </c>
      <c r="I2641">
        <v>7</v>
      </c>
      <c r="J2641" s="3">
        <v>43076</v>
      </c>
      <c r="K2641" t="s">
        <v>45426</v>
      </c>
      <c r="L2641" t="s">
        <v>14829</v>
      </c>
      <c r="M2641" t="s">
        <v>26482</v>
      </c>
      <c r="N2641" t="s">
        <v>35882</v>
      </c>
      <c r="O2641" t="s">
        <v>37901</v>
      </c>
    </row>
    <row r="2642" spans="1:15" x14ac:dyDescent="0.2">
      <c r="A2642" t="s">
        <v>2378</v>
      </c>
      <c r="B2642" t="s">
        <v>12284</v>
      </c>
      <c r="C2642" t="s">
        <v>50324</v>
      </c>
      <c r="D2642" t="str">
        <f>VLOOKUP(C2642,key!A$2:B$634,2,FALSE)</f>
        <v>Al-Mukha</v>
      </c>
      <c r="E2642" t="str">
        <f>VLOOKUP(D2642,key!B$2:D$634,2,FALSE)</f>
        <v>YEM311</v>
      </c>
      <c r="F2642">
        <v>19</v>
      </c>
      <c r="G2642">
        <v>2017</v>
      </c>
      <c r="H2642">
        <v>12</v>
      </c>
      <c r="I2642">
        <v>8</v>
      </c>
      <c r="J2642" s="3">
        <v>43077</v>
      </c>
      <c r="K2642" t="s">
        <v>45427</v>
      </c>
      <c r="L2642" t="s">
        <v>14869</v>
      </c>
      <c r="M2642" t="s">
        <v>26522</v>
      </c>
      <c r="N2642" t="s">
        <v>35882</v>
      </c>
      <c r="O2642" t="s">
        <v>37925</v>
      </c>
    </row>
    <row r="2643" spans="1:15" x14ac:dyDescent="0.2">
      <c r="A2643" t="s">
        <v>2418</v>
      </c>
      <c r="B2643" t="s">
        <v>12284</v>
      </c>
      <c r="C2643" t="s">
        <v>50324</v>
      </c>
      <c r="D2643" t="str">
        <f>VLOOKUP(C2643,key!A$2:B$634,2,FALSE)</f>
        <v>Al-Mukha</v>
      </c>
      <c r="E2643" t="str">
        <f>VLOOKUP(D2643,key!B$2:D$634,2,FALSE)</f>
        <v>YEM311</v>
      </c>
      <c r="F2643">
        <v>19</v>
      </c>
      <c r="G2643">
        <v>2017</v>
      </c>
      <c r="H2643">
        <v>12</v>
      </c>
      <c r="I2643">
        <v>9</v>
      </c>
      <c r="J2643" s="3">
        <v>43078</v>
      </c>
      <c r="K2643" t="s">
        <v>45427</v>
      </c>
      <c r="L2643" t="s">
        <v>14907</v>
      </c>
      <c r="M2643" t="s">
        <v>26560</v>
      </c>
      <c r="N2643" t="s">
        <v>35883</v>
      </c>
      <c r="O2643" t="s">
        <v>37963</v>
      </c>
    </row>
    <row r="2644" spans="1:15" x14ac:dyDescent="0.2">
      <c r="A2644" t="s">
        <v>2459</v>
      </c>
      <c r="B2644" t="s">
        <v>12284</v>
      </c>
      <c r="C2644" t="s">
        <v>50324</v>
      </c>
      <c r="D2644" t="str">
        <f>VLOOKUP(C2644,key!A$2:B$634,2,FALSE)</f>
        <v>Al-Mukha</v>
      </c>
      <c r="E2644" t="str">
        <f>VLOOKUP(D2644,key!B$2:D$634,2,FALSE)</f>
        <v>YEM311</v>
      </c>
      <c r="F2644">
        <v>19</v>
      </c>
      <c r="G2644">
        <v>2017</v>
      </c>
      <c r="H2644">
        <v>12</v>
      </c>
      <c r="I2644">
        <v>10</v>
      </c>
      <c r="J2644" s="3">
        <v>43079</v>
      </c>
      <c r="K2644" t="s">
        <v>45426</v>
      </c>
      <c r="L2644" t="s">
        <v>14947</v>
      </c>
      <c r="M2644" t="s">
        <v>26600</v>
      </c>
      <c r="N2644" t="s">
        <v>35882</v>
      </c>
      <c r="O2644" t="s">
        <v>37994</v>
      </c>
    </row>
    <row r="2645" spans="1:15" x14ac:dyDescent="0.2">
      <c r="A2645" t="s">
        <v>2460</v>
      </c>
      <c r="B2645" t="s">
        <v>12284</v>
      </c>
      <c r="C2645" t="s">
        <v>50324</v>
      </c>
      <c r="D2645" t="str">
        <f>VLOOKUP(C2645,key!A$2:B$634,2,FALSE)</f>
        <v>Al-Mukha</v>
      </c>
      <c r="E2645" t="str">
        <f>VLOOKUP(D2645,key!B$2:D$634,2,FALSE)</f>
        <v>YEM311</v>
      </c>
      <c r="F2645">
        <v>19</v>
      </c>
      <c r="G2645">
        <v>2017</v>
      </c>
      <c r="H2645">
        <v>12</v>
      </c>
      <c r="I2645">
        <v>10</v>
      </c>
      <c r="J2645" s="3">
        <v>43079</v>
      </c>
      <c r="K2645" t="s">
        <v>45427</v>
      </c>
      <c r="L2645" t="s">
        <v>14948</v>
      </c>
      <c r="M2645" t="s">
        <v>26601</v>
      </c>
      <c r="N2645" t="s">
        <v>35882</v>
      </c>
      <c r="O2645" t="s">
        <v>37995</v>
      </c>
    </row>
    <row r="2646" spans="1:15" x14ac:dyDescent="0.2">
      <c r="A2646" t="s">
        <v>2510</v>
      </c>
      <c r="B2646" t="s">
        <v>12284</v>
      </c>
      <c r="C2646" t="s">
        <v>50324</v>
      </c>
      <c r="D2646" t="str">
        <f>VLOOKUP(C2646,key!A$2:B$634,2,FALSE)</f>
        <v>Al-Mukha</v>
      </c>
      <c r="E2646" t="str">
        <f>VLOOKUP(D2646,key!B$2:D$634,2,FALSE)</f>
        <v>YEM311</v>
      </c>
      <c r="F2646">
        <v>20</v>
      </c>
      <c r="G2646">
        <v>2017</v>
      </c>
      <c r="H2646">
        <v>12</v>
      </c>
      <c r="I2646">
        <v>11</v>
      </c>
      <c r="J2646" s="3">
        <v>43080</v>
      </c>
      <c r="K2646" t="s">
        <v>45426</v>
      </c>
      <c r="L2646" t="s">
        <v>14994</v>
      </c>
      <c r="M2646" t="s">
        <v>26647</v>
      </c>
      <c r="N2646" t="s">
        <v>35881</v>
      </c>
      <c r="O2646" t="s">
        <v>38008</v>
      </c>
    </row>
    <row r="2647" spans="1:15" x14ac:dyDescent="0.2">
      <c r="A2647" t="s">
        <v>2575</v>
      </c>
      <c r="B2647" t="s">
        <v>12284</v>
      </c>
      <c r="C2647" t="s">
        <v>50324</v>
      </c>
      <c r="D2647" t="str">
        <f>VLOOKUP(C2647,key!A$2:B$634,2,FALSE)</f>
        <v>Al-Mukha</v>
      </c>
      <c r="E2647" t="str">
        <f>VLOOKUP(D2647,key!B$2:D$634,2,FALSE)</f>
        <v>YEM311</v>
      </c>
      <c r="F2647">
        <v>20</v>
      </c>
      <c r="G2647">
        <v>2017</v>
      </c>
      <c r="H2647">
        <v>12</v>
      </c>
      <c r="I2647">
        <v>12</v>
      </c>
      <c r="J2647" s="3">
        <v>43081</v>
      </c>
      <c r="K2647" t="s">
        <v>45427</v>
      </c>
      <c r="L2647" t="s">
        <v>15058</v>
      </c>
      <c r="M2647" t="s">
        <v>26711</v>
      </c>
      <c r="N2647" t="s">
        <v>35882</v>
      </c>
      <c r="O2647" t="s">
        <v>38062</v>
      </c>
    </row>
    <row r="2648" spans="1:15" x14ac:dyDescent="0.2">
      <c r="A2648" t="s">
        <v>2630</v>
      </c>
      <c r="B2648" t="s">
        <v>12284</v>
      </c>
      <c r="C2648" t="s">
        <v>50324</v>
      </c>
      <c r="D2648" t="str">
        <f>VLOOKUP(C2648,key!A$2:B$634,2,FALSE)</f>
        <v>Al-Mukha</v>
      </c>
      <c r="E2648" t="str">
        <f>VLOOKUP(D2648,key!B$2:D$634,2,FALSE)</f>
        <v>YEM311</v>
      </c>
      <c r="F2648">
        <v>20</v>
      </c>
      <c r="G2648">
        <v>2017</v>
      </c>
      <c r="H2648">
        <v>12</v>
      </c>
      <c r="I2648">
        <v>13</v>
      </c>
      <c r="J2648" s="3">
        <v>43082</v>
      </c>
      <c r="K2648" t="s">
        <v>45426</v>
      </c>
      <c r="L2648" t="s">
        <v>15111</v>
      </c>
      <c r="M2648" t="s">
        <v>26764</v>
      </c>
      <c r="N2648" t="s">
        <v>35882</v>
      </c>
      <c r="O2648" t="s">
        <v>38096</v>
      </c>
    </row>
    <row r="2649" spans="1:15" x14ac:dyDescent="0.2">
      <c r="A2649" t="s">
        <v>2677</v>
      </c>
      <c r="B2649" t="s">
        <v>12284</v>
      </c>
      <c r="C2649" t="s">
        <v>50324</v>
      </c>
      <c r="D2649" t="str">
        <f>VLOOKUP(C2649,key!A$2:B$634,2,FALSE)</f>
        <v>Al-Mukha</v>
      </c>
      <c r="E2649" t="str">
        <f>VLOOKUP(D2649,key!B$2:D$634,2,FALSE)</f>
        <v>YEM311</v>
      </c>
      <c r="F2649">
        <v>20</v>
      </c>
      <c r="G2649">
        <v>2017</v>
      </c>
      <c r="H2649">
        <v>12</v>
      </c>
      <c r="I2649">
        <v>14</v>
      </c>
      <c r="J2649" s="3">
        <v>43083</v>
      </c>
      <c r="K2649" t="s">
        <v>45427</v>
      </c>
      <c r="L2649" t="s">
        <v>15154</v>
      </c>
      <c r="M2649" t="s">
        <v>26809</v>
      </c>
      <c r="N2649" t="s">
        <v>35882</v>
      </c>
      <c r="O2649" t="s">
        <v>38124</v>
      </c>
    </row>
    <row r="2650" spans="1:15" x14ac:dyDescent="0.2">
      <c r="A2650" t="s">
        <v>2731</v>
      </c>
      <c r="B2650" t="s">
        <v>12284</v>
      </c>
      <c r="C2650" t="s">
        <v>50324</v>
      </c>
      <c r="D2650" t="str">
        <f>VLOOKUP(C2650,key!A$2:B$634,2,FALSE)</f>
        <v>Al-Mukha</v>
      </c>
      <c r="E2650" t="str">
        <f>VLOOKUP(D2650,key!B$2:D$634,2,FALSE)</f>
        <v>YEM311</v>
      </c>
      <c r="F2650">
        <v>20</v>
      </c>
      <c r="G2650">
        <v>2017</v>
      </c>
      <c r="H2650">
        <v>12</v>
      </c>
      <c r="I2650">
        <v>15</v>
      </c>
      <c r="J2650" s="3">
        <v>43084</v>
      </c>
      <c r="K2650" t="s">
        <v>45427</v>
      </c>
      <c r="L2650" t="s">
        <v>15204</v>
      </c>
      <c r="M2650" t="s">
        <v>26860</v>
      </c>
      <c r="N2650" t="s">
        <v>35883</v>
      </c>
      <c r="O2650" t="s">
        <v>38150</v>
      </c>
    </row>
    <row r="2651" spans="1:15" x14ac:dyDescent="0.2">
      <c r="A2651" t="s">
        <v>2782</v>
      </c>
      <c r="B2651" t="s">
        <v>12284</v>
      </c>
      <c r="C2651" t="s">
        <v>50324</v>
      </c>
      <c r="D2651" t="str">
        <f>VLOOKUP(C2651,key!A$2:B$634,2,FALSE)</f>
        <v>Al-Mukha</v>
      </c>
      <c r="E2651" t="str">
        <f>VLOOKUP(D2651,key!B$2:D$634,2,FALSE)</f>
        <v>YEM311</v>
      </c>
      <c r="F2651">
        <v>20</v>
      </c>
      <c r="G2651">
        <v>2017</v>
      </c>
      <c r="H2651">
        <v>12</v>
      </c>
      <c r="I2651">
        <v>16</v>
      </c>
      <c r="J2651" s="3">
        <v>43085</v>
      </c>
      <c r="K2651" t="s">
        <v>45427</v>
      </c>
      <c r="L2651" t="s">
        <v>15255</v>
      </c>
      <c r="M2651" t="s">
        <v>26911</v>
      </c>
      <c r="N2651" t="s">
        <v>35881</v>
      </c>
      <c r="O2651" t="s">
        <v>38179</v>
      </c>
    </row>
    <row r="2652" spans="1:15" x14ac:dyDescent="0.2">
      <c r="A2652" t="s">
        <v>2783</v>
      </c>
      <c r="B2652" t="s">
        <v>12284</v>
      </c>
      <c r="C2652" t="s">
        <v>50324</v>
      </c>
      <c r="D2652" t="str">
        <f>VLOOKUP(C2652,key!A$2:B$634,2,FALSE)</f>
        <v>Al-Mukha</v>
      </c>
      <c r="E2652" t="str">
        <f>VLOOKUP(D2652,key!B$2:D$634,2,FALSE)</f>
        <v>YEM311</v>
      </c>
      <c r="F2652">
        <v>20</v>
      </c>
      <c r="G2652">
        <v>2017</v>
      </c>
      <c r="H2652">
        <v>12</v>
      </c>
      <c r="I2652">
        <v>16</v>
      </c>
      <c r="J2652" s="3">
        <v>43085</v>
      </c>
      <c r="K2652" t="s">
        <v>45427</v>
      </c>
      <c r="L2652" t="s">
        <v>15256</v>
      </c>
      <c r="M2652" t="s">
        <v>26912</v>
      </c>
      <c r="N2652" t="s">
        <v>35882</v>
      </c>
      <c r="O2652" t="s">
        <v>38180</v>
      </c>
    </row>
    <row r="2653" spans="1:15" x14ac:dyDescent="0.2">
      <c r="A2653" t="s">
        <v>2784</v>
      </c>
      <c r="B2653" t="s">
        <v>12284</v>
      </c>
      <c r="C2653" t="s">
        <v>50324</v>
      </c>
      <c r="D2653" t="str">
        <f>VLOOKUP(C2653,key!A$2:B$634,2,FALSE)</f>
        <v>Al-Mukha</v>
      </c>
      <c r="E2653" t="str">
        <f>VLOOKUP(D2653,key!B$2:D$634,2,FALSE)</f>
        <v>YEM311</v>
      </c>
      <c r="F2653">
        <v>20</v>
      </c>
      <c r="G2653">
        <v>2017</v>
      </c>
      <c r="H2653">
        <v>12</v>
      </c>
      <c r="I2653">
        <v>16</v>
      </c>
      <c r="J2653" s="3">
        <v>43085</v>
      </c>
      <c r="K2653" t="s">
        <v>45427</v>
      </c>
      <c r="L2653" t="s">
        <v>15257</v>
      </c>
      <c r="M2653" t="s">
        <v>26913</v>
      </c>
      <c r="N2653" t="s">
        <v>35882</v>
      </c>
      <c r="O2653" t="s">
        <v>38165</v>
      </c>
    </row>
    <row r="2654" spans="1:15" x14ac:dyDescent="0.2">
      <c r="A2654" t="s">
        <v>2835</v>
      </c>
      <c r="B2654" t="s">
        <v>12284</v>
      </c>
      <c r="C2654" t="s">
        <v>50324</v>
      </c>
      <c r="D2654" t="str">
        <f>VLOOKUP(C2654,key!A$2:B$634,2,FALSE)</f>
        <v>Al-Mukha</v>
      </c>
      <c r="E2654" t="str">
        <f>VLOOKUP(D2654,key!B$2:D$634,2,FALSE)</f>
        <v>YEM311</v>
      </c>
      <c r="F2654">
        <v>20</v>
      </c>
      <c r="G2654">
        <v>2017</v>
      </c>
      <c r="H2654">
        <v>12</v>
      </c>
      <c r="I2654">
        <v>17</v>
      </c>
      <c r="J2654" s="3">
        <v>43086</v>
      </c>
      <c r="K2654" t="s">
        <v>45427</v>
      </c>
      <c r="L2654" t="s">
        <v>15307</v>
      </c>
      <c r="M2654" t="s">
        <v>26963</v>
      </c>
      <c r="N2654" t="s">
        <v>35882</v>
      </c>
      <c r="O2654" t="s">
        <v>38203</v>
      </c>
    </row>
    <row r="2655" spans="1:15" x14ac:dyDescent="0.2">
      <c r="A2655" t="s">
        <v>2896</v>
      </c>
      <c r="B2655" t="s">
        <v>12284</v>
      </c>
      <c r="C2655" t="s">
        <v>50324</v>
      </c>
      <c r="D2655" t="str">
        <f>VLOOKUP(C2655,key!A$2:B$634,2,FALSE)</f>
        <v>Al-Mukha</v>
      </c>
      <c r="E2655" t="str">
        <f>VLOOKUP(D2655,key!B$2:D$634,2,FALSE)</f>
        <v>YEM311</v>
      </c>
      <c r="F2655">
        <v>21</v>
      </c>
      <c r="G2655">
        <v>2017</v>
      </c>
      <c r="H2655">
        <v>12</v>
      </c>
      <c r="I2655">
        <v>18</v>
      </c>
      <c r="J2655" s="3">
        <v>43087</v>
      </c>
      <c r="K2655" t="s">
        <v>45427</v>
      </c>
      <c r="L2655" t="s">
        <v>15365</v>
      </c>
      <c r="M2655" t="s">
        <v>27022</v>
      </c>
      <c r="N2655" t="s">
        <v>35882</v>
      </c>
      <c r="O2655" t="s">
        <v>38259</v>
      </c>
    </row>
    <row r="2656" spans="1:15" x14ac:dyDescent="0.2">
      <c r="A2656" t="s">
        <v>2897</v>
      </c>
      <c r="B2656" t="s">
        <v>12284</v>
      </c>
      <c r="C2656" t="s">
        <v>50324</v>
      </c>
      <c r="D2656" t="str">
        <f>VLOOKUP(C2656,key!A$2:B$634,2,FALSE)</f>
        <v>Al-Mukha</v>
      </c>
      <c r="E2656" t="str">
        <f>VLOOKUP(D2656,key!B$2:D$634,2,FALSE)</f>
        <v>YEM311</v>
      </c>
      <c r="F2656">
        <v>21</v>
      </c>
      <c r="G2656">
        <v>2017</v>
      </c>
      <c r="H2656">
        <v>12</v>
      </c>
      <c r="I2656">
        <v>18</v>
      </c>
      <c r="J2656" s="3">
        <v>43087</v>
      </c>
      <c r="K2656" t="s">
        <v>45427</v>
      </c>
      <c r="L2656" t="s">
        <v>15366</v>
      </c>
      <c r="M2656" t="s">
        <v>27023</v>
      </c>
      <c r="N2656" t="s">
        <v>35882</v>
      </c>
      <c r="O2656" t="s">
        <v>38260</v>
      </c>
    </row>
    <row r="2657" spans="1:15" x14ac:dyDescent="0.2">
      <c r="A2657" t="s">
        <v>2957</v>
      </c>
      <c r="B2657" t="s">
        <v>12284</v>
      </c>
      <c r="C2657" t="s">
        <v>50324</v>
      </c>
      <c r="D2657" t="str">
        <f>VLOOKUP(C2657,key!A$2:B$634,2,FALSE)</f>
        <v>Al-Mukha</v>
      </c>
      <c r="E2657" t="str">
        <f>VLOOKUP(D2657,key!B$2:D$634,2,FALSE)</f>
        <v>YEM311</v>
      </c>
      <c r="F2657">
        <v>21</v>
      </c>
      <c r="G2657">
        <v>2017</v>
      </c>
      <c r="H2657">
        <v>12</v>
      </c>
      <c r="I2657">
        <v>19</v>
      </c>
      <c r="J2657" s="3">
        <v>43088</v>
      </c>
      <c r="K2657" t="s">
        <v>45427</v>
      </c>
      <c r="L2657" t="s">
        <v>15424</v>
      </c>
      <c r="M2657" t="s">
        <v>27082</v>
      </c>
      <c r="N2657" t="s">
        <v>35882</v>
      </c>
      <c r="O2657" t="s">
        <v>38295</v>
      </c>
    </row>
    <row r="2658" spans="1:15" x14ac:dyDescent="0.2">
      <c r="A2658" t="s">
        <v>2958</v>
      </c>
      <c r="B2658" t="s">
        <v>12284</v>
      </c>
      <c r="C2658" t="s">
        <v>50324</v>
      </c>
      <c r="D2658" t="str">
        <f>VLOOKUP(C2658,key!A$2:B$634,2,FALSE)</f>
        <v>Al-Mukha</v>
      </c>
      <c r="E2658" t="str">
        <f>VLOOKUP(D2658,key!B$2:D$634,2,FALSE)</f>
        <v>YEM311</v>
      </c>
      <c r="F2658">
        <v>21</v>
      </c>
      <c r="G2658">
        <v>2017</v>
      </c>
      <c r="H2658">
        <v>12</v>
      </c>
      <c r="I2658">
        <v>19</v>
      </c>
      <c r="J2658" s="3">
        <v>43088</v>
      </c>
      <c r="K2658" t="s">
        <v>45427</v>
      </c>
      <c r="L2658" t="s">
        <v>15425</v>
      </c>
      <c r="M2658" t="s">
        <v>27083</v>
      </c>
      <c r="N2658" t="s">
        <v>35882</v>
      </c>
      <c r="O2658" t="s">
        <v>38302</v>
      </c>
    </row>
    <row r="2659" spans="1:15" x14ac:dyDescent="0.2">
      <c r="A2659" t="s">
        <v>3031</v>
      </c>
      <c r="B2659" t="s">
        <v>12284</v>
      </c>
      <c r="C2659" t="s">
        <v>50324</v>
      </c>
      <c r="D2659" t="str">
        <f>VLOOKUP(C2659,key!A$2:B$634,2,FALSE)</f>
        <v>Al-Mukha</v>
      </c>
      <c r="E2659" t="str">
        <f>VLOOKUP(D2659,key!B$2:D$634,2,FALSE)</f>
        <v>YEM311</v>
      </c>
      <c r="F2659">
        <v>21</v>
      </c>
      <c r="G2659">
        <v>2017</v>
      </c>
      <c r="H2659">
        <v>12</v>
      </c>
      <c r="I2659">
        <v>20</v>
      </c>
      <c r="J2659" s="3">
        <v>43089</v>
      </c>
      <c r="K2659" t="s">
        <v>45427</v>
      </c>
      <c r="L2659" t="s">
        <v>15496</v>
      </c>
      <c r="M2659" t="s">
        <v>27153</v>
      </c>
      <c r="N2659" t="s">
        <v>35882</v>
      </c>
      <c r="O2659" t="s">
        <v>38357</v>
      </c>
    </row>
    <row r="2660" spans="1:15" x14ac:dyDescent="0.2">
      <c r="A2660" t="s">
        <v>3090</v>
      </c>
      <c r="B2660" t="s">
        <v>12284</v>
      </c>
      <c r="C2660" t="s">
        <v>50324</v>
      </c>
      <c r="D2660" t="str">
        <f>VLOOKUP(C2660,key!A$2:B$634,2,FALSE)</f>
        <v>Al-Mukha</v>
      </c>
      <c r="E2660" t="str">
        <f>VLOOKUP(D2660,key!B$2:D$634,2,FALSE)</f>
        <v>YEM311</v>
      </c>
      <c r="F2660">
        <v>21</v>
      </c>
      <c r="G2660">
        <v>2017</v>
      </c>
      <c r="H2660">
        <v>12</v>
      </c>
      <c r="I2660">
        <v>21</v>
      </c>
      <c r="J2660" s="3">
        <v>43090</v>
      </c>
      <c r="K2660" t="s">
        <v>45427</v>
      </c>
      <c r="L2660" t="s">
        <v>15555</v>
      </c>
      <c r="M2660" t="s">
        <v>27212</v>
      </c>
      <c r="N2660" t="s">
        <v>35882</v>
      </c>
      <c r="O2660" t="s">
        <v>38404</v>
      </c>
    </row>
    <row r="2661" spans="1:15" x14ac:dyDescent="0.2">
      <c r="A2661" t="s">
        <v>3152</v>
      </c>
      <c r="B2661" t="s">
        <v>12284</v>
      </c>
      <c r="C2661" t="s">
        <v>50324</v>
      </c>
      <c r="D2661" t="str">
        <f>VLOOKUP(C2661,key!A$2:B$634,2,FALSE)</f>
        <v>Al-Mukha</v>
      </c>
      <c r="E2661" t="str">
        <f>VLOOKUP(D2661,key!B$2:D$634,2,FALSE)</f>
        <v>YEM311</v>
      </c>
      <c r="F2661">
        <v>21</v>
      </c>
      <c r="G2661">
        <v>2017</v>
      </c>
      <c r="H2661">
        <v>12</v>
      </c>
      <c r="I2661">
        <v>22</v>
      </c>
      <c r="J2661" s="3">
        <v>43091</v>
      </c>
      <c r="K2661" t="s">
        <v>45427</v>
      </c>
      <c r="L2661" t="s">
        <v>15616</v>
      </c>
      <c r="M2661" t="s">
        <v>27273</v>
      </c>
      <c r="N2661" t="s">
        <v>35882</v>
      </c>
      <c r="O2661" t="s">
        <v>38456</v>
      </c>
    </row>
    <row r="2662" spans="1:15" x14ac:dyDescent="0.2">
      <c r="A2662" t="s">
        <v>3206</v>
      </c>
      <c r="B2662" t="s">
        <v>12284</v>
      </c>
      <c r="C2662" t="s">
        <v>50324</v>
      </c>
      <c r="D2662" t="str">
        <f>VLOOKUP(C2662,key!A$2:B$634,2,FALSE)</f>
        <v>Al-Mukha</v>
      </c>
      <c r="E2662" t="str">
        <f>VLOOKUP(D2662,key!B$2:D$634,2,FALSE)</f>
        <v>YEM311</v>
      </c>
      <c r="F2662">
        <v>21</v>
      </c>
      <c r="G2662">
        <v>2017</v>
      </c>
      <c r="H2662">
        <v>12</v>
      </c>
      <c r="I2662">
        <v>23</v>
      </c>
      <c r="J2662" s="3">
        <v>43092</v>
      </c>
      <c r="K2662" t="s">
        <v>45426</v>
      </c>
      <c r="L2662" t="s">
        <v>15668</v>
      </c>
      <c r="M2662" t="s">
        <v>27327</v>
      </c>
      <c r="N2662" t="s">
        <v>35881</v>
      </c>
      <c r="O2662" t="s">
        <v>38495</v>
      </c>
    </row>
    <row r="2663" spans="1:15" x14ac:dyDescent="0.2">
      <c r="A2663" t="s">
        <v>3207</v>
      </c>
      <c r="B2663" t="s">
        <v>12284</v>
      </c>
      <c r="C2663" t="s">
        <v>50324</v>
      </c>
      <c r="D2663" t="str">
        <f>VLOOKUP(C2663,key!A$2:B$634,2,FALSE)</f>
        <v>Al-Mukha</v>
      </c>
      <c r="E2663" t="str">
        <f>VLOOKUP(D2663,key!B$2:D$634,2,FALSE)</f>
        <v>YEM311</v>
      </c>
      <c r="F2663">
        <v>21</v>
      </c>
      <c r="G2663">
        <v>2017</v>
      </c>
      <c r="H2663">
        <v>12</v>
      </c>
      <c r="I2663">
        <v>23</v>
      </c>
      <c r="J2663" s="3">
        <v>43092</v>
      </c>
      <c r="K2663" t="s">
        <v>45427</v>
      </c>
      <c r="L2663" t="s">
        <v>15669</v>
      </c>
      <c r="M2663" t="s">
        <v>27328</v>
      </c>
      <c r="N2663" t="s">
        <v>35882</v>
      </c>
      <c r="O2663" t="s">
        <v>38496</v>
      </c>
    </row>
    <row r="2664" spans="1:15" x14ac:dyDescent="0.2">
      <c r="A2664" t="s">
        <v>3348</v>
      </c>
      <c r="B2664" t="s">
        <v>12284</v>
      </c>
      <c r="C2664" t="s">
        <v>50324</v>
      </c>
      <c r="D2664" t="str">
        <f>VLOOKUP(C2664,key!A$2:B$634,2,FALSE)</f>
        <v>Al-Mukha</v>
      </c>
      <c r="E2664" t="str">
        <f>VLOOKUP(D2664,key!B$2:D$634,2,FALSE)</f>
        <v>YEM311</v>
      </c>
      <c r="F2664">
        <v>22</v>
      </c>
      <c r="G2664">
        <v>2017</v>
      </c>
      <c r="H2664">
        <v>12</v>
      </c>
      <c r="I2664">
        <v>26</v>
      </c>
      <c r="J2664" s="3">
        <v>43095</v>
      </c>
      <c r="K2664" t="s">
        <v>45427</v>
      </c>
      <c r="L2664" t="s">
        <v>15809</v>
      </c>
      <c r="M2664" t="s">
        <v>27467</v>
      </c>
      <c r="N2664" t="s">
        <v>35882</v>
      </c>
      <c r="O2664" t="s">
        <v>38605</v>
      </c>
    </row>
    <row r="2665" spans="1:15" x14ac:dyDescent="0.2">
      <c r="A2665" t="s">
        <v>3405</v>
      </c>
      <c r="B2665" t="s">
        <v>12284</v>
      </c>
      <c r="C2665" t="s">
        <v>50324</v>
      </c>
      <c r="D2665" t="str">
        <f>VLOOKUP(C2665,key!A$2:B$634,2,FALSE)</f>
        <v>Al-Mukha</v>
      </c>
      <c r="E2665" t="str">
        <f>VLOOKUP(D2665,key!B$2:D$634,2,FALSE)</f>
        <v>YEM311</v>
      </c>
      <c r="F2665">
        <v>22</v>
      </c>
      <c r="G2665">
        <v>2017</v>
      </c>
      <c r="H2665">
        <v>12</v>
      </c>
      <c r="I2665">
        <v>27</v>
      </c>
      <c r="J2665" s="3">
        <v>43096</v>
      </c>
      <c r="K2665" t="s">
        <v>45427</v>
      </c>
      <c r="L2665" t="s">
        <v>15864</v>
      </c>
      <c r="M2665" t="s">
        <v>27522</v>
      </c>
      <c r="N2665" t="s">
        <v>35883</v>
      </c>
      <c r="O2665" t="s">
        <v>38650</v>
      </c>
    </row>
    <row r="2666" spans="1:15" x14ac:dyDescent="0.2">
      <c r="A2666" t="s">
        <v>3406</v>
      </c>
      <c r="B2666" t="s">
        <v>12284</v>
      </c>
      <c r="C2666" t="s">
        <v>50324</v>
      </c>
      <c r="D2666" t="str">
        <f>VLOOKUP(C2666,key!A$2:B$634,2,FALSE)</f>
        <v>Al-Mukha</v>
      </c>
      <c r="E2666" t="str">
        <f>VLOOKUP(D2666,key!B$2:D$634,2,FALSE)</f>
        <v>YEM311</v>
      </c>
      <c r="F2666">
        <v>22</v>
      </c>
      <c r="G2666">
        <v>2017</v>
      </c>
      <c r="H2666">
        <v>12</v>
      </c>
      <c r="I2666">
        <v>27</v>
      </c>
      <c r="J2666" s="3">
        <v>43096</v>
      </c>
      <c r="K2666" t="s">
        <v>45427</v>
      </c>
      <c r="L2666" t="s">
        <v>15865</v>
      </c>
      <c r="M2666" t="s">
        <v>27523</v>
      </c>
      <c r="N2666" t="s">
        <v>35882</v>
      </c>
      <c r="O2666" t="s">
        <v>38651</v>
      </c>
    </row>
    <row r="2667" spans="1:15" x14ac:dyDescent="0.2">
      <c r="A2667" t="s">
        <v>3469</v>
      </c>
      <c r="B2667" t="s">
        <v>12284</v>
      </c>
      <c r="C2667" t="s">
        <v>50324</v>
      </c>
      <c r="D2667" t="str">
        <f>VLOOKUP(C2667,key!A$2:B$634,2,FALSE)</f>
        <v>Al-Mukha</v>
      </c>
      <c r="E2667" t="str">
        <f>VLOOKUP(D2667,key!B$2:D$634,2,FALSE)</f>
        <v>YEM311</v>
      </c>
      <c r="F2667">
        <v>22</v>
      </c>
      <c r="G2667">
        <v>2017</v>
      </c>
      <c r="H2667">
        <v>12</v>
      </c>
      <c r="I2667">
        <v>28</v>
      </c>
      <c r="J2667" s="3">
        <v>43097</v>
      </c>
      <c r="K2667" t="s">
        <v>45427</v>
      </c>
      <c r="L2667" t="s">
        <v>15923</v>
      </c>
      <c r="M2667" t="s">
        <v>27581</v>
      </c>
      <c r="N2667" t="s">
        <v>35882</v>
      </c>
      <c r="O2667" t="s">
        <v>38698</v>
      </c>
    </row>
    <row r="2668" spans="1:15" x14ac:dyDescent="0.2">
      <c r="A2668" t="s">
        <v>3516</v>
      </c>
      <c r="B2668" t="s">
        <v>12284</v>
      </c>
      <c r="C2668" t="s">
        <v>50324</v>
      </c>
      <c r="D2668" t="str">
        <f>VLOOKUP(C2668,key!A$2:B$634,2,FALSE)</f>
        <v>Al-Mukha</v>
      </c>
      <c r="E2668" t="str">
        <f>VLOOKUP(D2668,key!B$2:D$634,2,FALSE)</f>
        <v>YEM311</v>
      </c>
      <c r="F2668">
        <v>22</v>
      </c>
      <c r="G2668">
        <v>2017</v>
      </c>
      <c r="H2668">
        <v>12</v>
      </c>
      <c r="I2668">
        <v>29</v>
      </c>
      <c r="J2668" s="3">
        <v>43098</v>
      </c>
      <c r="K2668" t="s">
        <v>45427</v>
      </c>
      <c r="L2668" t="s">
        <v>15969</v>
      </c>
      <c r="M2668" t="s">
        <v>27628</v>
      </c>
      <c r="N2668" t="s">
        <v>35882</v>
      </c>
      <c r="O2668" t="s">
        <v>38731</v>
      </c>
    </row>
    <row r="2669" spans="1:15" x14ac:dyDescent="0.2">
      <c r="A2669" t="s">
        <v>3618</v>
      </c>
      <c r="B2669" t="s">
        <v>12284</v>
      </c>
      <c r="C2669" t="s">
        <v>50324</v>
      </c>
      <c r="D2669" t="str">
        <f>VLOOKUP(C2669,key!A$2:B$634,2,FALSE)</f>
        <v>Al-Mukha</v>
      </c>
      <c r="E2669" t="str">
        <f>VLOOKUP(D2669,key!B$2:D$634,2,FALSE)</f>
        <v>YEM311</v>
      </c>
      <c r="F2669">
        <v>22</v>
      </c>
      <c r="G2669">
        <v>2017</v>
      </c>
      <c r="H2669">
        <v>12</v>
      </c>
      <c r="I2669">
        <v>31</v>
      </c>
      <c r="J2669" s="3">
        <v>43100</v>
      </c>
      <c r="K2669" t="s">
        <v>45427</v>
      </c>
      <c r="L2669" t="s">
        <v>16068</v>
      </c>
      <c r="M2669" t="s">
        <v>27732</v>
      </c>
      <c r="N2669" t="s">
        <v>35882</v>
      </c>
      <c r="O2669" t="s">
        <v>38816</v>
      </c>
    </row>
    <row r="2670" spans="1:15" x14ac:dyDescent="0.2">
      <c r="A2670" t="s">
        <v>3660</v>
      </c>
      <c r="B2670" t="s">
        <v>12284</v>
      </c>
      <c r="C2670" t="s">
        <v>50324</v>
      </c>
      <c r="D2670" t="str">
        <f>VLOOKUP(C2670,key!A$2:B$634,2,FALSE)</f>
        <v>Al-Mukha</v>
      </c>
      <c r="E2670" t="str">
        <f>VLOOKUP(D2670,key!B$2:D$634,2,FALSE)</f>
        <v>YEM311</v>
      </c>
      <c r="F2670">
        <v>23</v>
      </c>
      <c r="G2670">
        <v>2018</v>
      </c>
      <c r="H2670">
        <v>1</v>
      </c>
      <c r="I2670">
        <v>1</v>
      </c>
      <c r="J2670" s="3">
        <v>43101</v>
      </c>
      <c r="K2670" t="s">
        <v>45427</v>
      </c>
      <c r="L2670" t="s">
        <v>16108</v>
      </c>
      <c r="M2670" t="s">
        <v>27773</v>
      </c>
      <c r="N2670" t="s">
        <v>35882</v>
      </c>
      <c r="O2670" t="s">
        <v>38847</v>
      </c>
    </row>
    <row r="2671" spans="1:15" x14ac:dyDescent="0.2">
      <c r="A2671" t="s">
        <v>3697</v>
      </c>
      <c r="B2671" t="s">
        <v>12284</v>
      </c>
      <c r="C2671" t="s">
        <v>50324</v>
      </c>
      <c r="D2671" t="str">
        <f>VLOOKUP(C2671,key!A$2:B$634,2,FALSE)</f>
        <v>Al-Mukha</v>
      </c>
      <c r="E2671" t="str">
        <f>VLOOKUP(D2671,key!B$2:D$634,2,FALSE)</f>
        <v>YEM311</v>
      </c>
      <c r="F2671">
        <v>23</v>
      </c>
      <c r="G2671">
        <v>2018</v>
      </c>
      <c r="H2671">
        <v>1</v>
      </c>
      <c r="I2671">
        <v>2</v>
      </c>
      <c r="J2671" s="3">
        <v>43102</v>
      </c>
      <c r="K2671" t="s">
        <v>45427</v>
      </c>
      <c r="L2671" t="s">
        <v>16144</v>
      </c>
      <c r="M2671" t="s">
        <v>27809</v>
      </c>
      <c r="N2671" t="s">
        <v>35882</v>
      </c>
      <c r="O2671" t="s">
        <v>38876</v>
      </c>
    </row>
    <row r="2672" spans="1:15" x14ac:dyDescent="0.2">
      <c r="A2672" t="s">
        <v>3742</v>
      </c>
      <c r="B2672" t="s">
        <v>12284</v>
      </c>
      <c r="C2672" t="s">
        <v>50324</v>
      </c>
      <c r="D2672" t="str">
        <f>VLOOKUP(C2672,key!A$2:B$634,2,FALSE)</f>
        <v>Al-Mukha</v>
      </c>
      <c r="E2672" t="str">
        <f>VLOOKUP(D2672,key!B$2:D$634,2,FALSE)</f>
        <v>YEM311</v>
      </c>
      <c r="F2672">
        <v>23</v>
      </c>
      <c r="G2672">
        <v>2018</v>
      </c>
      <c r="H2672">
        <v>1</v>
      </c>
      <c r="I2672">
        <v>3</v>
      </c>
      <c r="J2672" s="3">
        <v>43103</v>
      </c>
      <c r="K2672" t="s">
        <v>45427</v>
      </c>
      <c r="L2672" t="s">
        <v>16185</v>
      </c>
      <c r="M2672" t="s">
        <v>27851</v>
      </c>
      <c r="N2672" t="s">
        <v>35882</v>
      </c>
      <c r="O2672" t="s">
        <v>38912</v>
      </c>
    </row>
    <row r="2673" spans="1:15" x14ac:dyDescent="0.2">
      <c r="A2673" t="s">
        <v>3786</v>
      </c>
      <c r="B2673" t="s">
        <v>12284</v>
      </c>
      <c r="C2673" t="s">
        <v>50324</v>
      </c>
      <c r="D2673" t="str">
        <f>VLOOKUP(C2673,key!A$2:B$634,2,FALSE)</f>
        <v>Al-Mukha</v>
      </c>
      <c r="E2673" t="str">
        <f>VLOOKUP(D2673,key!B$2:D$634,2,FALSE)</f>
        <v>YEM311</v>
      </c>
      <c r="F2673">
        <v>23</v>
      </c>
      <c r="G2673">
        <v>2018</v>
      </c>
      <c r="H2673">
        <v>1</v>
      </c>
      <c r="I2673">
        <v>4</v>
      </c>
      <c r="J2673" s="3">
        <v>43104</v>
      </c>
      <c r="K2673" t="s">
        <v>45427</v>
      </c>
      <c r="L2673" t="s">
        <v>16229</v>
      </c>
      <c r="M2673" t="s">
        <v>27894</v>
      </c>
      <c r="N2673" t="s">
        <v>35881</v>
      </c>
      <c r="O2673" t="s">
        <v>38954</v>
      </c>
    </row>
    <row r="2674" spans="1:15" x14ac:dyDescent="0.2">
      <c r="A2674" t="s">
        <v>3834</v>
      </c>
      <c r="B2674" t="s">
        <v>12284</v>
      </c>
      <c r="C2674" t="s">
        <v>50324</v>
      </c>
      <c r="D2674" t="str">
        <f>VLOOKUP(C2674,key!A$2:B$634,2,FALSE)</f>
        <v>Al-Mukha</v>
      </c>
      <c r="E2674" t="str">
        <f>VLOOKUP(D2674,key!B$2:D$634,2,FALSE)</f>
        <v>YEM311</v>
      </c>
      <c r="F2674">
        <v>23</v>
      </c>
      <c r="G2674">
        <v>2018</v>
      </c>
      <c r="H2674">
        <v>1</v>
      </c>
      <c r="I2674">
        <v>5</v>
      </c>
      <c r="J2674" s="3">
        <v>43105</v>
      </c>
      <c r="K2674" t="s">
        <v>45427</v>
      </c>
      <c r="L2674" t="s">
        <v>16274</v>
      </c>
      <c r="M2674" t="s">
        <v>27940</v>
      </c>
      <c r="N2674" t="s">
        <v>35881</v>
      </c>
      <c r="O2674" t="s">
        <v>38997</v>
      </c>
    </row>
    <row r="2675" spans="1:15" x14ac:dyDescent="0.2">
      <c r="A2675" t="s">
        <v>3835</v>
      </c>
      <c r="B2675" t="s">
        <v>12284</v>
      </c>
      <c r="C2675" t="s">
        <v>50324</v>
      </c>
      <c r="D2675" t="str">
        <f>VLOOKUP(C2675,key!A$2:B$634,2,FALSE)</f>
        <v>Al-Mukha</v>
      </c>
      <c r="E2675" t="str">
        <f>VLOOKUP(D2675,key!B$2:D$634,2,FALSE)</f>
        <v>YEM311</v>
      </c>
      <c r="F2675">
        <v>23</v>
      </c>
      <c r="G2675">
        <v>2018</v>
      </c>
      <c r="H2675">
        <v>1</v>
      </c>
      <c r="I2675">
        <v>5</v>
      </c>
      <c r="J2675" s="3">
        <v>43105</v>
      </c>
      <c r="K2675" t="s">
        <v>45427</v>
      </c>
      <c r="L2675" t="s">
        <v>16275</v>
      </c>
      <c r="M2675" t="s">
        <v>27941</v>
      </c>
      <c r="N2675" t="s">
        <v>35882</v>
      </c>
      <c r="O2675" t="s">
        <v>38998</v>
      </c>
    </row>
    <row r="2676" spans="1:15" x14ac:dyDescent="0.2">
      <c r="A2676" t="s">
        <v>3891</v>
      </c>
      <c r="B2676" t="s">
        <v>12284</v>
      </c>
      <c r="C2676" t="s">
        <v>50324</v>
      </c>
      <c r="D2676" t="str">
        <f>VLOOKUP(C2676,key!A$2:B$634,2,FALSE)</f>
        <v>Al-Mukha</v>
      </c>
      <c r="E2676" t="str">
        <f>VLOOKUP(D2676,key!B$2:D$634,2,FALSE)</f>
        <v>YEM311</v>
      </c>
      <c r="F2676">
        <v>23</v>
      </c>
      <c r="G2676">
        <v>2018</v>
      </c>
      <c r="H2676">
        <v>1</v>
      </c>
      <c r="I2676">
        <v>6</v>
      </c>
      <c r="J2676" s="3">
        <v>43106</v>
      </c>
      <c r="K2676" t="s">
        <v>45427</v>
      </c>
      <c r="L2676" t="s">
        <v>16328</v>
      </c>
      <c r="M2676" t="s">
        <v>27995</v>
      </c>
      <c r="N2676" t="s">
        <v>35881</v>
      </c>
      <c r="O2676" t="s">
        <v>39045</v>
      </c>
    </row>
    <row r="2677" spans="1:15" x14ac:dyDescent="0.2">
      <c r="A2677" t="s">
        <v>3892</v>
      </c>
      <c r="B2677" t="s">
        <v>12284</v>
      </c>
      <c r="C2677" t="s">
        <v>50324</v>
      </c>
      <c r="D2677" t="str">
        <f>VLOOKUP(C2677,key!A$2:B$634,2,FALSE)</f>
        <v>Al-Mukha</v>
      </c>
      <c r="E2677" t="str">
        <f>VLOOKUP(D2677,key!B$2:D$634,2,FALSE)</f>
        <v>YEM311</v>
      </c>
      <c r="F2677">
        <v>23</v>
      </c>
      <c r="G2677">
        <v>2018</v>
      </c>
      <c r="H2677">
        <v>1</v>
      </c>
      <c r="I2677">
        <v>6</v>
      </c>
      <c r="J2677" s="3">
        <v>43106</v>
      </c>
      <c r="K2677" t="s">
        <v>12523</v>
      </c>
      <c r="L2677" t="s">
        <v>16329</v>
      </c>
      <c r="M2677" t="s">
        <v>27996</v>
      </c>
      <c r="N2677" t="s">
        <v>35882</v>
      </c>
      <c r="O2677" t="s">
        <v>39046</v>
      </c>
    </row>
    <row r="2678" spans="1:15" x14ac:dyDescent="0.2">
      <c r="A2678" t="s">
        <v>3938</v>
      </c>
      <c r="B2678" t="s">
        <v>12284</v>
      </c>
      <c r="C2678" t="s">
        <v>50324</v>
      </c>
      <c r="D2678" t="str">
        <f>VLOOKUP(C2678,key!A$2:B$634,2,FALSE)</f>
        <v>Al-Mukha</v>
      </c>
      <c r="E2678" t="str">
        <f>VLOOKUP(D2678,key!B$2:D$634,2,FALSE)</f>
        <v>YEM311</v>
      </c>
      <c r="F2678">
        <v>23</v>
      </c>
      <c r="G2678">
        <v>2018</v>
      </c>
      <c r="H2678">
        <v>1</v>
      </c>
      <c r="I2678">
        <v>7</v>
      </c>
      <c r="J2678" s="3">
        <v>43107</v>
      </c>
      <c r="K2678" t="s">
        <v>45427</v>
      </c>
      <c r="L2678" t="s">
        <v>16374</v>
      </c>
      <c r="M2678" t="s">
        <v>28042</v>
      </c>
      <c r="N2678" t="s">
        <v>35882</v>
      </c>
      <c r="O2678" t="s">
        <v>39088</v>
      </c>
    </row>
    <row r="2679" spans="1:15" x14ac:dyDescent="0.2">
      <c r="A2679" t="s">
        <v>4000</v>
      </c>
      <c r="B2679" t="s">
        <v>12284</v>
      </c>
      <c r="C2679" t="s">
        <v>50324</v>
      </c>
      <c r="D2679" t="str">
        <f>VLOOKUP(C2679,key!A$2:B$634,2,FALSE)</f>
        <v>Al-Mukha</v>
      </c>
      <c r="E2679" t="str">
        <f>VLOOKUP(D2679,key!B$2:D$634,2,FALSE)</f>
        <v>YEM311</v>
      </c>
      <c r="F2679">
        <v>24</v>
      </c>
      <c r="G2679">
        <v>2018</v>
      </c>
      <c r="H2679">
        <v>1</v>
      </c>
      <c r="I2679">
        <v>8</v>
      </c>
      <c r="J2679" s="3">
        <v>43108</v>
      </c>
      <c r="K2679" t="s">
        <v>45427</v>
      </c>
      <c r="L2679" t="s">
        <v>16435</v>
      </c>
      <c r="M2679" t="s">
        <v>28103</v>
      </c>
      <c r="N2679" t="s">
        <v>35882</v>
      </c>
      <c r="O2679" t="s">
        <v>39138</v>
      </c>
    </row>
    <row r="2680" spans="1:15" x14ac:dyDescent="0.2">
      <c r="A2680" t="s">
        <v>4180</v>
      </c>
      <c r="B2680" t="s">
        <v>12284</v>
      </c>
      <c r="C2680" t="s">
        <v>50324</v>
      </c>
      <c r="D2680" t="str">
        <f>VLOOKUP(C2680,key!A$2:B$634,2,FALSE)</f>
        <v>Al-Mukha</v>
      </c>
      <c r="E2680" t="str">
        <f>VLOOKUP(D2680,key!B$2:D$634,2,FALSE)</f>
        <v>YEM311</v>
      </c>
      <c r="F2680">
        <v>24</v>
      </c>
      <c r="G2680">
        <v>2018</v>
      </c>
      <c r="H2680">
        <v>1</v>
      </c>
      <c r="I2680">
        <v>10</v>
      </c>
      <c r="J2680" s="3">
        <v>43110</v>
      </c>
      <c r="K2680" t="s">
        <v>45427</v>
      </c>
      <c r="L2680" t="s">
        <v>16593</v>
      </c>
      <c r="M2680" t="s">
        <v>28262</v>
      </c>
      <c r="N2680" t="s">
        <v>35882</v>
      </c>
      <c r="O2680" t="s">
        <v>39274</v>
      </c>
    </row>
    <row r="2681" spans="1:15" x14ac:dyDescent="0.2">
      <c r="A2681" t="s">
        <v>4255</v>
      </c>
      <c r="B2681" t="s">
        <v>12284</v>
      </c>
      <c r="C2681" t="s">
        <v>50324</v>
      </c>
      <c r="D2681" t="str">
        <f>VLOOKUP(C2681,key!A$2:B$634,2,FALSE)</f>
        <v>Al-Mukha</v>
      </c>
      <c r="E2681" t="str">
        <f>VLOOKUP(D2681,key!B$2:D$634,2,FALSE)</f>
        <v>YEM311</v>
      </c>
      <c r="F2681">
        <v>24</v>
      </c>
      <c r="G2681">
        <v>2018</v>
      </c>
      <c r="H2681">
        <v>1</v>
      </c>
      <c r="I2681">
        <v>11</v>
      </c>
      <c r="J2681" s="3">
        <v>43111</v>
      </c>
      <c r="K2681" t="s">
        <v>45427</v>
      </c>
      <c r="L2681" t="s">
        <v>16663</v>
      </c>
      <c r="M2681" t="s">
        <v>28331</v>
      </c>
      <c r="N2681" t="s">
        <v>35882</v>
      </c>
      <c r="O2681" t="s">
        <v>39332</v>
      </c>
    </row>
    <row r="2682" spans="1:15" x14ac:dyDescent="0.2">
      <c r="A2682" t="s">
        <v>4323</v>
      </c>
      <c r="B2682" t="s">
        <v>12284</v>
      </c>
      <c r="C2682" t="s">
        <v>50324</v>
      </c>
      <c r="D2682" t="str">
        <f>VLOOKUP(C2682,key!A$2:B$634,2,FALSE)</f>
        <v>Al-Mukha</v>
      </c>
      <c r="E2682" t="str">
        <f>VLOOKUP(D2682,key!B$2:D$634,2,FALSE)</f>
        <v>YEM311</v>
      </c>
      <c r="F2682">
        <v>24</v>
      </c>
      <c r="G2682">
        <v>2018</v>
      </c>
      <c r="H2682">
        <v>1</v>
      </c>
      <c r="I2682">
        <v>12</v>
      </c>
      <c r="J2682" s="3">
        <v>43112</v>
      </c>
      <c r="K2682" t="s">
        <v>45427</v>
      </c>
      <c r="L2682" t="s">
        <v>16728</v>
      </c>
      <c r="M2682" t="s">
        <v>28397</v>
      </c>
      <c r="N2682" t="s">
        <v>35882</v>
      </c>
      <c r="O2682" t="s">
        <v>39391</v>
      </c>
    </row>
    <row r="2683" spans="1:15" x14ac:dyDescent="0.2">
      <c r="A2683" t="s">
        <v>4394</v>
      </c>
      <c r="B2683" t="s">
        <v>12284</v>
      </c>
      <c r="C2683" t="s">
        <v>50324</v>
      </c>
      <c r="D2683" t="str">
        <f>VLOOKUP(C2683,key!A$2:B$634,2,FALSE)</f>
        <v>Al-Mukha</v>
      </c>
      <c r="E2683" t="str">
        <f>VLOOKUP(D2683,key!B$2:D$634,2,FALSE)</f>
        <v>YEM311</v>
      </c>
      <c r="F2683">
        <v>24</v>
      </c>
      <c r="G2683">
        <v>2018</v>
      </c>
      <c r="H2683">
        <v>1</v>
      </c>
      <c r="I2683">
        <v>13</v>
      </c>
      <c r="J2683" s="3">
        <v>43113</v>
      </c>
      <c r="K2683" t="s">
        <v>45427</v>
      </c>
      <c r="L2683" t="s">
        <v>16798</v>
      </c>
      <c r="M2683" t="s">
        <v>28468</v>
      </c>
      <c r="N2683" t="s">
        <v>35882</v>
      </c>
      <c r="O2683" t="s">
        <v>39451</v>
      </c>
    </row>
    <row r="2684" spans="1:15" x14ac:dyDescent="0.2">
      <c r="A2684" t="s">
        <v>4475</v>
      </c>
      <c r="B2684" t="s">
        <v>12284</v>
      </c>
      <c r="C2684" t="s">
        <v>50324</v>
      </c>
      <c r="D2684" t="str">
        <f>VLOOKUP(C2684,key!A$2:B$634,2,FALSE)</f>
        <v>Al-Mukha</v>
      </c>
      <c r="E2684" t="str">
        <f>VLOOKUP(D2684,key!B$2:D$634,2,FALSE)</f>
        <v>YEM311</v>
      </c>
      <c r="F2684">
        <v>24</v>
      </c>
      <c r="G2684">
        <v>2018</v>
      </c>
      <c r="H2684">
        <v>1</v>
      </c>
      <c r="I2684">
        <v>14</v>
      </c>
      <c r="J2684" s="3">
        <v>43114</v>
      </c>
      <c r="K2684" t="s">
        <v>45427</v>
      </c>
      <c r="L2684" t="s">
        <v>16876</v>
      </c>
      <c r="M2684" t="s">
        <v>28549</v>
      </c>
      <c r="N2684" t="s">
        <v>35882</v>
      </c>
      <c r="O2684" t="s">
        <v>39521</v>
      </c>
    </row>
    <row r="2685" spans="1:15" x14ac:dyDescent="0.2">
      <c r="A2685" t="s">
        <v>4476</v>
      </c>
      <c r="B2685" t="s">
        <v>12284</v>
      </c>
      <c r="C2685" t="s">
        <v>50324</v>
      </c>
      <c r="D2685" t="str">
        <f>VLOOKUP(C2685,key!A$2:B$634,2,FALSE)</f>
        <v>Al-Mukha</v>
      </c>
      <c r="E2685" t="str">
        <f>VLOOKUP(D2685,key!B$2:D$634,2,FALSE)</f>
        <v>YEM311</v>
      </c>
      <c r="F2685">
        <v>24</v>
      </c>
      <c r="G2685">
        <v>2018</v>
      </c>
      <c r="H2685">
        <v>1</v>
      </c>
      <c r="I2685">
        <v>14</v>
      </c>
      <c r="J2685" s="3">
        <v>43114</v>
      </c>
      <c r="K2685" t="s">
        <v>45427</v>
      </c>
      <c r="L2685" t="s">
        <v>16877</v>
      </c>
      <c r="M2685" t="s">
        <v>28550</v>
      </c>
      <c r="N2685" t="s">
        <v>35882</v>
      </c>
      <c r="O2685" t="s">
        <v>39522</v>
      </c>
    </row>
    <row r="2686" spans="1:15" x14ac:dyDescent="0.2">
      <c r="A2686" t="s">
        <v>4583</v>
      </c>
      <c r="B2686" t="s">
        <v>12284</v>
      </c>
      <c r="C2686" t="s">
        <v>50324</v>
      </c>
      <c r="D2686" t="str">
        <f>VLOOKUP(C2686,key!A$2:B$634,2,FALSE)</f>
        <v>Al-Mukha</v>
      </c>
      <c r="E2686" t="str">
        <f>VLOOKUP(D2686,key!B$2:D$634,2,FALSE)</f>
        <v>YEM311</v>
      </c>
      <c r="F2686">
        <v>25</v>
      </c>
      <c r="G2686">
        <v>2018</v>
      </c>
      <c r="H2686">
        <v>1</v>
      </c>
      <c r="I2686">
        <v>15</v>
      </c>
      <c r="J2686" s="3">
        <v>43115</v>
      </c>
      <c r="K2686" t="s">
        <v>45427</v>
      </c>
      <c r="L2686" t="s">
        <v>16970</v>
      </c>
      <c r="M2686" t="s">
        <v>28646</v>
      </c>
      <c r="N2686" t="s">
        <v>35882</v>
      </c>
      <c r="O2686" t="s">
        <v>39604</v>
      </c>
    </row>
    <row r="2687" spans="1:15" x14ac:dyDescent="0.2">
      <c r="A2687" t="s">
        <v>4584</v>
      </c>
      <c r="B2687" t="s">
        <v>12284</v>
      </c>
      <c r="C2687" t="s">
        <v>50324</v>
      </c>
      <c r="D2687" t="str">
        <f>VLOOKUP(C2687,key!A$2:B$634,2,FALSE)</f>
        <v>Al-Mukha</v>
      </c>
      <c r="E2687" t="str">
        <f>VLOOKUP(D2687,key!B$2:D$634,2,FALSE)</f>
        <v>YEM311</v>
      </c>
      <c r="F2687">
        <v>25</v>
      </c>
      <c r="G2687">
        <v>2018</v>
      </c>
      <c r="H2687">
        <v>1</v>
      </c>
      <c r="I2687">
        <v>15</v>
      </c>
      <c r="J2687" s="3">
        <v>43115</v>
      </c>
      <c r="K2687" t="s">
        <v>45427</v>
      </c>
      <c r="L2687" t="s">
        <v>16971</v>
      </c>
      <c r="M2687" t="s">
        <v>28647</v>
      </c>
      <c r="N2687" t="s">
        <v>35882</v>
      </c>
      <c r="O2687" t="s">
        <v>39605</v>
      </c>
    </row>
    <row r="2688" spans="1:15" x14ac:dyDescent="0.2">
      <c r="A2688" t="s">
        <v>4669</v>
      </c>
      <c r="B2688" t="s">
        <v>12284</v>
      </c>
      <c r="C2688" t="s">
        <v>50324</v>
      </c>
      <c r="D2688" t="str">
        <f>VLOOKUP(C2688,key!A$2:B$634,2,FALSE)</f>
        <v>Al-Mukha</v>
      </c>
      <c r="E2688" t="str">
        <f>VLOOKUP(D2688,key!B$2:D$634,2,FALSE)</f>
        <v>YEM311</v>
      </c>
      <c r="F2688">
        <v>25</v>
      </c>
      <c r="G2688">
        <v>2018</v>
      </c>
      <c r="H2688">
        <v>1</v>
      </c>
      <c r="I2688">
        <v>16</v>
      </c>
      <c r="J2688" s="3">
        <v>43116</v>
      </c>
      <c r="K2688" t="s">
        <v>45427</v>
      </c>
      <c r="L2688" t="s">
        <v>17049</v>
      </c>
      <c r="M2688" t="s">
        <v>28726</v>
      </c>
      <c r="N2688" t="s">
        <v>35882</v>
      </c>
      <c r="O2688" t="s">
        <v>39667</v>
      </c>
    </row>
    <row r="2689" spans="1:15" x14ac:dyDescent="0.2">
      <c r="A2689" t="s">
        <v>4740</v>
      </c>
      <c r="B2689" t="s">
        <v>12284</v>
      </c>
      <c r="C2689" t="s">
        <v>50324</v>
      </c>
      <c r="D2689" t="str">
        <f>VLOOKUP(C2689,key!A$2:B$634,2,FALSE)</f>
        <v>Al-Mukha</v>
      </c>
      <c r="E2689" t="str">
        <f>VLOOKUP(D2689,key!B$2:D$634,2,FALSE)</f>
        <v>YEM311</v>
      </c>
      <c r="F2689">
        <v>25</v>
      </c>
      <c r="G2689">
        <v>2018</v>
      </c>
      <c r="H2689">
        <v>1</v>
      </c>
      <c r="I2689">
        <v>17</v>
      </c>
      <c r="J2689" s="3">
        <v>43117</v>
      </c>
      <c r="K2689" t="s">
        <v>45426</v>
      </c>
      <c r="L2689" t="s">
        <v>17113</v>
      </c>
      <c r="M2689" t="s">
        <v>28791</v>
      </c>
      <c r="N2689" t="s">
        <v>35882</v>
      </c>
      <c r="O2689" t="s">
        <v>39724</v>
      </c>
    </row>
    <row r="2690" spans="1:15" x14ac:dyDescent="0.2">
      <c r="A2690" t="s">
        <v>4741</v>
      </c>
      <c r="B2690" t="s">
        <v>12284</v>
      </c>
      <c r="C2690" t="s">
        <v>50324</v>
      </c>
      <c r="D2690" t="str">
        <f>VLOOKUP(C2690,key!A$2:B$634,2,FALSE)</f>
        <v>Al-Mukha</v>
      </c>
      <c r="E2690" t="str">
        <f>VLOOKUP(D2690,key!B$2:D$634,2,FALSE)</f>
        <v>YEM311</v>
      </c>
      <c r="F2690">
        <v>25</v>
      </c>
      <c r="G2690">
        <v>2018</v>
      </c>
      <c r="H2690">
        <v>1</v>
      </c>
      <c r="I2690">
        <v>17</v>
      </c>
      <c r="J2690" s="3">
        <v>43117</v>
      </c>
      <c r="K2690" t="s">
        <v>45427</v>
      </c>
      <c r="L2690" t="s">
        <v>17114</v>
      </c>
      <c r="M2690" t="s">
        <v>28792</v>
      </c>
      <c r="N2690" t="s">
        <v>35882</v>
      </c>
      <c r="O2690" t="s">
        <v>39725</v>
      </c>
    </row>
    <row r="2691" spans="1:15" x14ac:dyDescent="0.2">
      <c r="A2691" t="s">
        <v>4821</v>
      </c>
      <c r="B2691" t="s">
        <v>12284</v>
      </c>
      <c r="C2691" t="s">
        <v>50324</v>
      </c>
      <c r="D2691" t="str">
        <f>VLOOKUP(C2691,key!A$2:B$634,2,FALSE)</f>
        <v>Al-Mukha</v>
      </c>
      <c r="E2691" t="str">
        <f>VLOOKUP(D2691,key!B$2:D$634,2,FALSE)</f>
        <v>YEM311</v>
      </c>
      <c r="F2691">
        <v>25</v>
      </c>
      <c r="G2691">
        <v>2018</v>
      </c>
      <c r="H2691">
        <v>1</v>
      </c>
      <c r="I2691">
        <v>18</v>
      </c>
      <c r="J2691" s="3">
        <v>43118</v>
      </c>
      <c r="K2691" t="s">
        <v>45427</v>
      </c>
      <c r="L2691" t="s">
        <v>17192</v>
      </c>
      <c r="M2691" t="s">
        <v>28871</v>
      </c>
      <c r="N2691" t="s">
        <v>35882</v>
      </c>
      <c r="O2691" t="s">
        <v>39781</v>
      </c>
    </row>
    <row r="2692" spans="1:15" x14ac:dyDescent="0.2">
      <c r="A2692" t="s">
        <v>4890</v>
      </c>
      <c r="B2692" t="s">
        <v>12284</v>
      </c>
      <c r="C2692" t="s">
        <v>50324</v>
      </c>
      <c r="D2692" t="str">
        <f>VLOOKUP(C2692,key!A$2:B$634,2,FALSE)</f>
        <v>Al-Mukha</v>
      </c>
      <c r="E2692" t="str">
        <f>VLOOKUP(D2692,key!B$2:D$634,2,FALSE)</f>
        <v>YEM311</v>
      </c>
      <c r="F2692">
        <v>25</v>
      </c>
      <c r="G2692">
        <v>2018</v>
      </c>
      <c r="H2692">
        <v>1</v>
      </c>
      <c r="I2692">
        <v>19</v>
      </c>
      <c r="J2692" s="3">
        <v>43119</v>
      </c>
      <c r="K2692" t="s">
        <v>45427</v>
      </c>
      <c r="L2692" t="s">
        <v>17256</v>
      </c>
      <c r="M2692" t="s">
        <v>28939</v>
      </c>
      <c r="N2692" t="s">
        <v>35882</v>
      </c>
      <c r="O2692" t="s">
        <v>39835</v>
      </c>
    </row>
    <row r="2693" spans="1:15" x14ac:dyDescent="0.2">
      <c r="A2693" t="s">
        <v>5021</v>
      </c>
      <c r="B2693" t="s">
        <v>12284</v>
      </c>
      <c r="C2693" t="s">
        <v>50324</v>
      </c>
      <c r="D2693" t="str">
        <f>VLOOKUP(C2693,key!A$2:B$634,2,FALSE)</f>
        <v>Al-Mukha</v>
      </c>
      <c r="E2693" t="str">
        <f>VLOOKUP(D2693,key!B$2:D$634,2,FALSE)</f>
        <v>YEM311</v>
      </c>
      <c r="F2693">
        <v>25</v>
      </c>
      <c r="G2693">
        <v>2018</v>
      </c>
      <c r="H2693">
        <v>1</v>
      </c>
      <c r="I2693">
        <v>21</v>
      </c>
      <c r="J2693" s="3">
        <v>43121</v>
      </c>
      <c r="K2693" t="s">
        <v>45427</v>
      </c>
      <c r="L2693" t="s">
        <v>17374</v>
      </c>
      <c r="M2693" t="s">
        <v>29058</v>
      </c>
      <c r="N2693" t="s">
        <v>35882</v>
      </c>
      <c r="O2693" t="s">
        <v>39926</v>
      </c>
    </row>
    <row r="2694" spans="1:15" x14ac:dyDescent="0.2">
      <c r="A2694" t="s">
        <v>5022</v>
      </c>
      <c r="B2694" t="s">
        <v>12284</v>
      </c>
      <c r="C2694" t="s">
        <v>50324</v>
      </c>
      <c r="D2694" t="str">
        <f>VLOOKUP(C2694,key!A$2:B$634,2,FALSE)</f>
        <v>Al-Mukha</v>
      </c>
      <c r="E2694" t="str">
        <f>VLOOKUP(D2694,key!B$2:D$634,2,FALSE)</f>
        <v>YEM311</v>
      </c>
      <c r="F2694">
        <v>25</v>
      </c>
      <c r="G2694">
        <v>2018</v>
      </c>
      <c r="H2694">
        <v>1</v>
      </c>
      <c r="I2694">
        <v>21</v>
      </c>
      <c r="J2694" s="3">
        <v>43121</v>
      </c>
      <c r="K2694" t="s">
        <v>45427</v>
      </c>
      <c r="L2694" t="s">
        <v>17375</v>
      </c>
      <c r="M2694" t="s">
        <v>29059</v>
      </c>
      <c r="N2694" t="s">
        <v>35882</v>
      </c>
      <c r="O2694" t="s">
        <v>39927</v>
      </c>
    </row>
    <row r="2695" spans="1:15" x14ac:dyDescent="0.2">
      <c r="A2695" t="s">
        <v>5103</v>
      </c>
      <c r="B2695" t="s">
        <v>12284</v>
      </c>
      <c r="C2695" t="s">
        <v>50324</v>
      </c>
      <c r="D2695" t="str">
        <f>VLOOKUP(C2695,key!A$2:B$634,2,FALSE)</f>
        <v>Al-Mukha</v>
      </c>
      <c r="E2695" t="str">
        <f>VLOOKUP(D2695,key!B$2:D$634,2,FALSE)</f>
        <v>YEM311</v>
      </c>
      <c r="F2695">
        <v>26</v>
      </c>
      <c r="G2695">
        <v>2018</v>
      </c>
      <c r="H2695">
        <v>1</v>
      </c>
      <c r="I2695">
        <v>22</v>
      </c>
      <c r="J2695" s="3">
        <v>43122</v>
      </c>
      <c r="K2695" t="s">
        <v>45426</v>
      </c>
      <c r="L2695" t="s">
        <v>17452</v>
      </c>
      <c r="M2695" t="s">
        <v>29137</v>
      </c>
      <c r="N2695" t="s">
        <v>35882</v>
      </c>
      <c r="O2695" t="s">
        <v>39994</v>
      </c>
    </row>
    <row r="2696" spans="1:15" x14ac:dyDescent="0.2">
      <c r="A2696" t="s">
        <v>5104</v>
      </c>
      <c r="B2696" t="s">
        <v>12284</v>
      </c>
      <c r="C2696" t="s">
        <v>50324</v>
      </c>
      <c r="D2696" t="str">
        <f>VLOOKUP(C2696,key!A$2:B$634,2,FALSE)</f>
        <v>Al-Mukha</v>
      </c>
      <c r="E2696" t="str">
        <f>VLOOKUP(D2696,key!B$2:D$634,2,FALSE)</f>
        <v>YEM311</v>
      </c>
      <c r="F2696">
        <v>26</v>
      </c>
      <c r="G2696">
        <v>2018</v>
      </c>
      <c r="H2696">
        <v>1</v>
      </c>
      <c r="I2696">
        <v>22</v>
      </c>
      <c r="J2696" s="3">
        <v>43122</v>
      </c>
      <c r="K2696" t="s">
        <v>45427</v>
      </c>
      <c r="L2696" t="s">
        <v>17452</v>
      </c>
      <c r="M2696" t="s">
        <v>29137</v>
      </c>
      <c r="N2696" t="s">
        <v>35882</v>
      </c>
      <c r="O2696" t="s">
        <v>39994</v>
      </c>
    </row>
    <row r="2697" spans="1:15" x14ac:dyDescent="0.2">
      <c r="A2697" t="s">
        <v>5199</v>
      </c>
      <c r="B2697" t="s">
        <v>12284</v>
      </c>
      <c r="C2697" t="s">
        <v>50324</v>
      </c>
      <c r="D2697" t="str">
        <f>VLOOKUP(C2697,key!A$2:B$634,2,FALSE)</f>
        <v>Al-Mukha</v>
      </c>
      <c r="E2697" t="str">
        <f>VLOOKUP(D2697,key!B$2:D$634,2,FALSE)</f>
        <v>YEM311</v>
      </c>
      <c r="F2697">
        <v>26</v>
      </c>
      <c r="G2697">
        <v>2018</v>
      </c>
      <c r="H2697">
        <v>1</v>
      </c>
      <c r="I2697">
        <v>23</v>
      </c>
      <c r="J2697" s="3">
        <v>43123</v>
      </c>
      <c r="K2697" t="s">
        <v>45427</v>
      </c>
      <c r="L2697" t="s">
        <v>17539</v>
      </c>
      <c r="M2697" t="s">
        <v>29224</v>
      </c>
      <c r="N2697" t="s">
        <v>35882</v>
      </c>
      <c r="O2697" t="s">
        <v>40065</v>
      </c>
    </row>
    <row r="2698" spans="1:15" x14ac:dyDescent="0.2">
      <c r="A2698" t="s">
        <v>5270</v>
      </c>
      <c r="B2698" t="s">
        <v>12284</v>
      </c>
      <c r="C2698" t="s">
        <v>50324</v>
      </c>
      <c r="D2698" t="str">
        <f>VLOOKUP(C2698,key!A$2:B$634,2,FALSE)</f>
        <v>Al-Mukha</v>
      </c>
      <c r="E2698" t="str">
        <f>VLOOKUP(D2698,key!B$2:D$634,2,FALSE)</f>
        <v>YEM311</v>
      </c>
      <c r="F2698">
        <v>26</v>
      </c>
      <c r="G2698">
        <v>2018</v>
      </c>
      <c r="H2698">
        <v>1</v>
      </c>
      <c r="I2698">
        <v>24</v>
      </c>
      <c r="J2698" s="3">
        <v>43124</v>
      </c>
      <c r="K2698" t="s">
        <v>45427</v>
      </c>
      <c r="L2698" t="s">
        <v>17605</v>
      </c>
      <c r="M2698" t="s">
        <v>29292</v>
      </c>
      <c r="N2698" t="s">
        <v>35882</v>
      </c>
      <c r="O2698" t="s">
        <v>40118</v>
      </c>
    </row>
    <row r="2699" spans="1:15" x14ac:dyDescent="0.2">
      <c r="A2699" t="s">
        <v>5271</v>
      </c>
      <c r="B2699" t="s">
        <v>12284</v>
      </c>
      <c r="C2699" t="s">
        <v>50324</v>
      </c>
      <c r="D2699" t="str">
        <f>VLOOKUP(C2699,key!A$2:B$634,2,FALSE)</f>
        <v>Al-Mukha</v>
      </c>
      <c r="E2699" t="str">
        <f>VLOOKUP(D2699,key!B$2:D$634,2,FALSE)</f>
        <v>YEM311</v>
      </c>
      <c r="F2699">
        <v>26</v>
      </c>
      <c r="G2699">
        <v>2018</v>
      </c>
      <c r="H2699">
        <v>1</v>
      </c>
      <c r="I2699">
        <v>24</v>
      </c>
      <c r="J2699" s="3">
        <v>43124</v>
      </c>
      <c r="K2699" t="s">
        <v>45427</v>
      </c>
      <c r="L2699" t="s">
        <v>17606</v>
      </c>
      <c r="M2699" t="s">
        <v>29293</v>
      </c>
      <c r="N2699" t="s">
        <v>35882</v>
      </c>
      <c r="O2699" t="s">
        <v>40119</v>
      </c>
    </row>
    <row r="2700" spans="1:15" x14ac:dyDescent="0.2">
      <c r="A2700" t="s">
        <v>5352</v>
      </c>
      <c r="B2700" t="s">
        <v>12284</v>
      </c>
      <c r="C2700" t="s">
        <v>50324</v>
      </c>
      <c r="D2700" t="str">
        <f>VLOOKUP(C2700,key!A$2:B$634,2,FALSE)</f>
        <v>Al-Mukha</v>
      </c>
      <c r="E2700" t="str">
        <f>VLOOKUP(D2700,key!B$2:D$634,2,FALSE)</f>
        <v>YEM311</v>
      </c>
      <c r="F2700">
        <v>26</v>
      </c>
      <c r="G2700">
        <v>2018</v>
      </c>
      <c r="H2700">
        <v>1</v>
      </c>
      <c r="I2700">
        <v>25</v>
      </c>
      <c r="J2700" s="3">
        <v>43125</v>
      </c>
      <c r="K2700" t="s">
        <v>45426</v>
      </c>
      <c r="L2700" t="s">
        <v>17683</v>
      </c>
      <c r="M2700" t="s">
        <v>29371</v>
      </c>
      <c r="N2700" t="s">
        <v>35882</v>
      </c>
      <c r="O2700" t="s">
        <v>40176</v>
      </c>
    </row>
    <row r="2701" spans="1:15" x14ac:dyDescent="0.2">
      <c r="A2701" t="s">
        <v>5353</v>
      </c>
      <c r="B2701" t="s">
        <v>12284</v>
      </c>
      <c r="C2701" t="s">
        <v>50324</v>
      </c>
      <c r="D2701" t="str">
        <f>VLOOKUP(C2701,key!A$2:B$634,2,FALSE)</f>
        <v>Al-Mukha</v>
      </c>
      <c r="E2701" t="str">
        <f>VLOOKUP(D2701,key!B$2:D$634,2,FALSE)</f>
        <v>YEM311</v>
      </c>
      <c r="F2701">
        <v>26</v>
      </c>
      <c r="G2701">
        <v>2018</v>
      </c>
      <c r="H2701">
        <v>1</v>
      </c>
      <c r="I2701">
        <v>25</v>
      </c>
      <c r="J2701" s="3">
        <v>43125</v>
      </c>
      <c r="K2701" t="s">
        <v>45427</v>
      </c>
      <c r="L2701" t="s">
        <v>17683</v>
      </c>
      <c r="M2701" t="s">
        <v>29371</v>
      </c>
      <c r="N2701" t="s">
        <v>35882</v>
      </c>
      <c r="O2701" t="s">
        <v>40176</v>
      </c>
    </row>
    <row r="2702" spans="1:15" x14ac:dyDescent="0.2">
      <c r="A2702" t="s">
        <v>5477</v>
      </c>
      <c r="B2702" t="s">
        <v>12284</v>
      </c>
      <c r="C2702" t="s">
        <v>50324</v>
      </c>
      <c r="D2702" t="str">
        <f>VLOOKUP(C2702,key!A$2:B$634,2,FALSE)</f>
        <v>Al-Mukha</v>
      </c>
      <c r="E2702" t="str">
        <f>VLOOKUP(D2702,key!B$2:D$634,2,FALSE)</f>
        <v>YEM311</v>
      </c>
      <c r="F2702">
        <v>26</v>
      </c>
      <c r="G2702">
        <v>2018</v>
      </c>
      <c r="H2702">
        <v>1</v>
      </c>
      <c r="I2702">
        <v>26</v>
      </c>
      <c r="J2702" s="3">
        <v>43126</v>
      </c>
      <c r="K2702" t="s">
        <v>45427</v>
      </c>
      <c r="L2702" t="s">
        <v>17791</v>
      </c>
      <c r="M2702" t="s">
        <v>29480</v>
      </c>
      <c r="N2702" t="s">
        <v>35882</v>
      </c>
      <c r="O2702" t="s">
        <v>40226</v>
      </c>
    </row>
    <row r="2703" spans="1:15" x14ac:dyDescent="0.2">
      <c r="A2703" t="s">
        <v>5478</v>
      </c>
      <c r="B2703" t="s">
        <v>12284</v>
      </c>
      <c r="C2703" t="s">
        <v>50324</v>
      </c>
      <c r="D2703" t="str">
        <f>VLOOKUP(C2703,key!A$2:B$634,2,FALSE)</f>
        <v>Al-Mukha</v>
      </c>
      <c r="E2703" t="str">
        <f>VLOOKUP(D2703,key!B$2:D$634,2,FALSE)</f>
        <v>YEM311</v>
      </c>
      <c r="F2703">
        <v>26</v>
      </c>
      <c r="G2703">
        <v>2018</v>
      </c>
      <c r="H2703">
        <v>1</v>
      </c>
      <c r="I2703">
        <v>26</v>
      </c>
      <c r="J2703" s="3">
        <v>43126</v>
      </c>
      <c r="K2703" t="s">
        <v>45427</v>
      </c>
      <c r="L2703" t="s">
        <v>17792</v>
      </c>
      <c r="M2703" t="s">
        <v>29481</v>
      </c>
      <c r="N2703" t="s">
        <v>35882</v>
      </c>
      <c r="O2703" t="s">
        <v>40256</v>
      </c>
    </row>
    <row r="2704" spans="1:15" x14ac:dyDescent="0.2">
      <c r="A2704" t="s">
        <v>5479</v>
      </c>
      <c r="B2704" t="s">
        <v>12284</v>
      </c>
      <c r="C2704" t="s">
        <v>50324</v>
      </c>
      <c r="D2704" t="str">
        <f>VLOOKUP(C2704,key!A$2:B$634,2,FALSE)</f>
        <v>Al-Mukha</v>
      </c>
      <c r="E2704" t="str">
        <f>VLOOKUP(D2704,key!B$2:D$634,2,FALSE)</f>
        <v>YEM311</v>
      </c>
      <c r="F2704">
        <v>26</v>
      </c>
      <c r="G2704">
        <v>2018</v>
      </c>
      <c r="H2704">
        <v>1</v>
      </c>
      <c r="I2704">
        <v>26</v>
      </c>
      <c r="J2704" s="3">
        <v>43126</v>
      </c>
      <c r="K2704" t="s">
        <v>45427</v>
      </c>
      <c r="L2704" t="s">
        <v>17793</v>
      </c>
      <c r="M2704" t="s">
        <v>29482</v>
      </c>
      <c r="N2704" t="s">
        <v>35882</v>
      </c>
      <c r="O2704" t="s">
        <v>40224</v>
      </c>
    </row>
    <row r="2705" spans="1:15" x14ac:dyDescent="0.2">
      <c r="A2705" t="s">
        <v>5581</v>
      </c>
      <c r="B2705" t="s">
        <v>12284</v>
      </c>
      <c r="C2705" t="s">
        <v>50324</v>
      </c>
      <c r="D2705" t="str">
        <f>VLOOKUP(C2705,key!A$2:B$634,2,FALSE)</f>
        <v>Al-Mukha</v>
      </c>
      <c r="E2705" t="str">
        <f>VLOOKUP(D2705,key!B$2:D$634,2,FALSE)</f>
        <v>YEM311</v>
      </c>
      <c r="F2705">
        <v>26</v>
      </c>
      <c r="G2705">
        <v>2018</v>
      </c>
      <c r="H2705">
        <v>1</v>
      </c>
      <c r="I2705">
        <v>27</v>
      </c>
      <c r="J2705" s="3">
        <v>43127</v>
      </c>
      <c r="K2705" t="s">
        <v>45427</v>
      </c>
      <c r="L2705" t="s">
        <v>17887</v>
      </c>
      <c r="M2705" t="s">
        <v>29576</v>
      </c>
      <c r="N2705" t="s">
        <v>35882</v>
      </c>
      <c r="O2705" t="s">
        <v>40324</v>
      </c>
    </row>
    <row r="2706" spans="1:15" x14ac:dyDescent="0.2">
      <c r="A2706" t="s">
        <v>5582</v>
      </c>
      <c r="B2706" t="s">
        <v>12284</v>
      </c>
      <c r="C2706" t="s">
        <v>50324</v>
      </c>
      <c r="D2706" t="str">
        <f>VLOOKUP(C2706,key!A$2:B$634,2,FALSE)</f>
        <v>Al-Mukha</v>
      </c>
      <c r="E2706" t="str">
        <f>VLOOKUP(D2706,key!B$2:D$634,2,FALSE)</f>
        <v>YEM311</v>
      </c>
      <c r="F2706">
        <v>26</v>
      </c>
      <c r="G2706">
        <v>2018</v>
      </c>
      <c r="H2706">
        <v>1</v>
      </c>
      <c r="I2706">
        <v>27</v>
      </c>
      <c r="J2706" s="3">
        <v>43127</v>
      </c>
      <c r="K2706" t="s">
        <v>45427</v>
      </c>
      <c r="L2706" t="s">
        <v>17888</v>
      </c>
      <c r="M2706" t="s">
        <v>29577</v>
      </c>
      <c r="N2706" t="s">
        <v>35882</v>
      </c>
      <c r="O2706" t="s">
        <v>40325</v>
      </c>
    </row>
    <row r="2707" spans="1:15" x14ac:dyDescent="0.2">
      <c r="A2707" t="s">
        <v>5683</v>
      </c>
      <c r="B2707" t="s">
        <v>12284</v>
      </c>
      <c r="C2707" t="s">
        <v>50324</v>
      </c>
      <c r="D2707" t="str">
        <f>VLOOKUP(C2707,key!A$2:B$634,2,FALSE)</f>
        <v>Al-Mukha</v>
      </c>
      <c r="E2707" t="str">
        <f>VLOOKUP(D2707,key!B$2:D$634,2,FALSE)</f>
        <v>YEM311</v>
      </c>
      <c r="F2707">
        <v>26</v>
      </c>
      <c r="G2707">
        <v>2018</v>
      </c>
      <c r="H2707">
        <v>1</v>
      </c>
      <c r="I2707">
        <v>28</v>
      </c>
      <c r="J2707" s="3">
        <v>43128</v>
      </c>
      <c r="K2707" t="s">
        <v>45427</v>
      </c>
      <c r="L2707" t="s">
        <v>17986</v>
      </c>
      <c r="M2707" t="s">
        <v>29675</v>
      </c>
      <c r="N2707" t="s">
        <v>35882</v>
      </c>
      <c r="O2707" t="s">
        <v>40400</v>
      </c>
    </row>
    <row r="2708" spans="1:15" x14ac:dyDescent="0.2">
      <c r="A2708" t="s">
        <v>5776</v>
      </c>
      <c r="B2708" t="s">
        <v>12284</v>
      </c>
      <c r="C2708" t="s">
        <v>50324</v>
      </c>
      <c r="D2708" t="str">
        <f>VLOOKUP(C2708,key!A$2:B$634,2,FALSE)</f>
        <v>Al-Mukha</v>
      </c>
      <c r="E2708" t="str">
        <f>VLOOKUP(D2708,key!B$2:D$634,2,FALSE)</f>
        <v>YEM311</v>
      </c>
      <c r="F2708">
        <v>27</v>
      </c>
      <c r="G2708">
        <v>2018</v>
      </c>
      <c r="H2708">
        <v>1</v>
      </c>
      <c r="I2708">
        <v>29</v>
      </c>
      <c r="J2708" s="3">
        <v>43129</v>
      </c>
      <c r="K2708" t="s">
        <v>45427</v>
      </c>
      <c r="L2708" t="s">
        <v>18071</v>
      </c>
      <c r="M2708" t="s">
        <v>29762</v>
      </c>
      <c r="N2708" t="s">
        <v>35882</v>
      </c>
      <c r="O2708" t="s">
        <v>40441</v>
      </c>
    </row>
    <row r="2709" spans="1:15" x14ac:dyDescent="0.2">
      <c r="A2709" t="s">
        <v>5872</v>
      </c>
      <c r="B2709" t="s">
        <v>12284</v>
      </c>
      <c r="C2709" t="s">
        <v>50324</v>
      </c>
      <c r="D2709" t="str">
        <f>VLOOKUP(C2709,key!A$2:B$634,2,FALSE)</f>
        <v>Al-Mukha</v>
      </c>
      <c r="E2709" t="str">
        <f>VLOOKUP(D2709,key!B$2:D$634,2,FALSE)</f>
        <v>YEM311</v>
      </c>
      <c r="F2709">
        <v>27</v>
      </c>
      <c r="G2709">
        <v>2018</v>
      </c>
      <c r="H2709">
        <v>1</v>
      </c>
      <c r="I2709">
        <v>30</v>
      </c>
      <c r="J2709" s="3">
        <v>43130</v>
      </c>
      <c r="K2709" t="s">
        <v>45427</v>
      </c>
      <c r="L2709" t="s">
        <v>18160</v>
      </c>
      <c r="M2709" t="s">
        <v>29853</v>
      </c>
      <c r="N2709" t="s">
        <v>35882</v>
      </c>
      <c r="O2709" t="s">
        <v>40535</v>
      </c>
    </row>
    <row r="2710" spans="1:15" x14ac:dyDescent="0.2">
      <c r="A2710" t="s">
        <v>6157</v>
      </c>
      <c r="B2710" t="s">
        <v>12284</v>
      </c>
      <c r="C2710" t="s">
        <v>50324</v>
      </c>
      <c r="D2710" t="str">
        <f>VLOOKUP(C2710,key!A$2:B$634,2,FALSE)</f>
        <v>Al-Mukha</v>
      </c>
      <c r="E2710" t="str">
        <f>VLOOKUP(D2710,key!B$2:D$634,2,FALSE)</f>
        <v>YEM311</v>
      </c>
      <c r="F2710">
        <v>27</v>
      </c>
      <c r="G2710">
        <v>2018</v>
      </c>
      <c r="H2710">
        <v>2</v>
      </c>
      <c r="I2710">
        <v>3</v>
      </c>
      <c r="J2710" s="3">
        <v>43134</v>
      </c>
      <c r="K2710" t="s">
        <v>45427</v>
      </c>
      <c r="L2710" t="s">
        <v>18424</v>
      </c>
      <c r="M2710" t="s">
        <v>30121</v>
      </c>
      <c r="N2710" t="s">
        <v>35882</v>
      </c>
      <c r="O2710" t="s">
        <v>40756</v>
      </c>
    </row>
    <row r="2711" spans="1:15" x14ac:dyDescent="0.2">
      <c r="A2711" t="s">
        <v>6158</v>
      </c>
      <c r="B2711" t="s">
        <v>12284</v>
      </c>
      <c r="C2711" t="s">
        <v>50324</v>
      </c>
      <c r="D2711" t="str">
        <f>VLOOKUP(C2711,key!A$2:B$634,2,FALSE)</f>
        <v>Al-Mukha</v>
      </c>
      <c r="E2711" t="str">
        <f>VLOOKUP(D2711,key!B$2:D$634,2,FALSE)</f>
        <v>YEM311</v>
      </c>
      <c r="F2711">
        <v>27</v>
      </c>
      <c r="G2711">
        <v>2018</v>
      </c>
      <c r="H2711">
        <v>2</v>
      </c>
      <c r="I2711">
        <v>3</v>
      </c>
      <c r="J2711" s="3">
        <v>43134</v>
      </c>
      <c r="K2711" t="s">
        <v>45427</v>
      </c>
      <c r="L2711" t="s">
        <v>18425</v>
      </c>
      <c r="M2711" t="s">
        <v>30122</v>
      </c>
      <c r="N2711" t="s">
        <v>35882</v>
      </c>
      <c r="O2711" t="s">
        <v>40757</v>
      </c>
    </row>
    <row r="2712" spans="1:15" x14ac:dyDescent="0.2">
      <c r="A2712" t="s">
        <v>6159</v>
      </c>
      <c r="B2712" t="s">
        <v>12284</v>
      </c>
      <c r="C2712" t="s">
        <v>50324</v>
      </c>
      <c r="D2712" t="str">
        <f>VLOOKUP(C2712,key!A$2:B$634,2,FALSE)</f>
        <v>Al-Mukha</v>
      </c>
      <c r="E2712" t="str">
        <f>VLOOKUP(D2712,key!B$2:D$634,2,FALSE)</f>
        <v>YEM311</v>
      </c>
      <c r="F2712">
        <v>27</v>
      </c>
      <c r="G2712">
        <v>2018</v>
      </c>
      <c r="H2712">
        <v>2</v>
      </c>
      <c r="I2712">
        <v>3</v>
      </c>
      <c r="J2712" s="3">
        <v>43134</v>
      </c>
      <c r="K2712" t="s">
        <v>45427</v>
      </c>
      <c r="L2712" t="s">
        <v>18426</v>
      </c>
      <c r="M2712" t="s">
        <v>30123</v>
      </c>
      <c r="N2712" t="s">
        <v>35882</v>
      </c>
      <c r="O2712" t="s">
        <v>40758</v>
      </c>
    </row>
    <row r="2713" spans="1:15" x14ac:dyDescent="0.2">
      <c r="A2713" t="s">
        <v>6353</v>
      </c>
      <c r="B2713" t="s">
        <v>12284</v>
      </c>
      <c r="C2713" t="s">
        <v>50324</v>
      </c>
      <c r="D2713" t="str">
        <f>VLOOKUP(C2713,key!A$2:B$634,2,FALSE)</f>
        <v>Al-Mukha</v>
      </c>
      <c r="E2713" t="str">
        <f>VLOOKUP(D2713,key!B$2:D$634,2,FALSE)</f>
        <v>YEM311</v>
      </c>
      <c r="F2713">
        <v>28</v>
      </c>
      <c r="G2713">
        <v>2018</v>
      </c>
      <c r="H2713">
        <v>2</v>
      </c>
      <c r="I2713">
        <v>5</v>
      </c>
      <c r="J2713" s="3">
        <v>43136</v>
      </c>
      <c r="K2713" t="s">
        <v>45427</v>
      </c>
      <c r="L2713" t="s">
        <v>18604</v>
      </c>
      <c r="M2713" t="s">
        <v>30301</v>
      </c>
      <c r="N2713" t="s">
        <v>35882</v>
      </c>
      <c r="O2713" t="s">
        <v>40892</v>
      </c>
    </row>
    <row r="2714" spans="1:15" x14ac:dyDescent="0.2">
      <c r="A2714" t="s">
        <v>6421</v>
      </c>
      <c r="B2714" t="s">
        <v>12284</v>
      </c>
      <c r="C2714" t="s">
        <v>50324</v>
      </c>
      <c r="D2714" t="str">
        <f>VLOOKUP(C2714,key!A$2:B$634,2,FALSE)</f>
        <v>Al-Mukha</v>
      </c>
      <c r="E2714" t="str">
        <f>VLOOKUP(D2714,key!B$2:D$634,2,FALSE)</f>
        <v>YEM311</v>
      </c>
      <c r="F2714">
        <v>28</v>
      </c>
      <c r="G2714">
        <v>2018</v>
      </c>
      <c r="H2714">
        <v>2</v>
      </c>
      <c r="I2714">
        <v>6</v>
      </c>
      <c r="J2714" s="3">
        <v>43137</v>
      </c>
      <c r="K2714" t="s">
        <v>45427</v>
      </c>
      <c r="L2714" t="s">
        <v>18670</v>
      </c>
      <c r="M2714" t="s">
        <v>30367</v>
      </c>
      <c r="N2714" t="s">
        <v>35881</v>
      </c>
      <c r="O2714" t="s">
        <v>40917</v>
      </c>
    </row>
    <row r="2715" spans="1:15" x14ac:dyDescent="0.2">
      <c r="A2715" t="s">
        <v>6597</v>
      </c>
      <c r="B2715" t="s">
        <v>12284</v>
      </c>
      <c r="C2715" t="s">
        <v>50324</v>
      </c>
      <c r="D2715" t="str">
        <f>VLOOKUP(C2715,key!A$2:B$634,2,FALSE)</f>
        <v>Al-Mukha</v>
      </c>
      <c r="E2715" t="str">
        <f>VLOOKUP(D2715,key!B$2:D$634,2,FALSE)</f>
        <v>YEM311</v>
      </c>
      <c r="F2715">
        <v>28</v>
      </c>
      <c r="G2715">
        <v>2018</v>
      </c>
      <c r="H2715">
        <v>2</v>
      </c>
      <c r="I2715">
        <v>8</v>
      </c>
      <c r="J2715" s="3">
        <v>43139</v>
      </c>
      <c r="K2715" t="s">
        <v>45427</v>
      </c>
      <c r="L2715" t="s">
        <v>18829</v>
      </c>
      <c r="M2715" t="s">
        <v>30526</v>
      </c>
      <c r="N2715" t="s">
        <v>35882</v>
      </c>
      <c r="O2715" t="s">
        <v>41017</v>
      </c>
    </row>
    <row r="2716" spans="1:15" x14ac:dyDescent="0.2">
      <c r="A2716" t="s">
        <v>6758</v>
      </c>
      <c r="B2716" t="s">
        <v>12284</v>
      </c>
      <c r="C2716" t="s">
        <v>50324</v>
      </c>
      <c r="D2716" t="str">
        <f>VLOOKUP(C2716,key!A$2:B$634,2,FALSE)</f>
        <v>Al-Mukha</v>
      </c>
      <c r="E2716" t="str">
        <f>VLOOKUP(D2716,key!B$2:D$634,2,FALSE)</f>
        <v>YEM311</v>
      </c>
      <c r="F2716">
        <v>28</v>
      </c>
      <c r="G2716">
        <v>2018</v>
      </c>
      <c r="H2716">
        <v>2</v>
      </c>
      <c r="I2716">
        <v>10</v>
      </c>
      <c r="J2716" s="3">
        <v>43141</v>
      </c>
      <c r="K2716" t="s">
        <v>45427</v>
      </c>
      <c r="L2716" t="s">
        <v>18968</v>
      </c>
      <c r="M2716" t="s">
        <v>30663</v>
      </c>
      <c r="N2716" t="s">
        <v>35882</v>
      </c>
      <c r="O2716" t="s">
        <v>41179</v>
      </c>
    </row>
    <row r="2717" spans="1:15" x14ac:dyDescent="0.2">
      <c r="A2717" t="s">
        <v>7398</v>
      </c>
      <c r="B2717" t="s">
        <v>12284</v>
      </c>
      <c r="C2717" t="s">
        <v>50324</v>
      </c>
      <c r="D2717" t="str">
        <f>VLOOKUP(C2717,key!A$2:B$634,2,FALSE)</f>
        <v>Al-Mukha</v>
      </c>
      <c r="E2717" t="str">
        <f>VLOOKUP(D2717,key!B$2:D$634,2,FALSE)</f>
        <v>YEM311</v>
      </c>
      <c r="F2717">
        <v>29</v>
      </c>
      <c r="G2717">
        <v>2018</v>
      </c>
      <c r="H2717">
        <v>2</v>
      </c>
      <c r="I2717">
        <v>17</v>
      </c>
      <c r="J2717" s="3">
        <v>43148</v>
      </c>
      <c r="K2717" t="s">
        <v>45427</v>
      </c>
      <c r="L2717" t="s">
        <v>19561</v>
      </c>
      <c r="M2717" t="s">
        <v>31262</v>
      </c>
      <c r="N2717" t="s">
        <v>35882</v>
      </c>
      <c r="O2717" t="s">
        <v>41610</v>
      </c>
    </row>
    <row r="2718" spans="1:15" x14ac:dyDescent="0.2">
      <c r="A2718" t="s">
        <v>7479</v>
      </c>
      <c r="B2718" t="s">
        <v>12284</v>
      </c>
      <c r="C2718" t="s">
        <v>50324</v>
      </c>
      <c r="D2718" t="str">
        <f>VLOOKUP(C2718,key!A$2:B$634,2,FALSE)</f>
        <v>Al-Mukha</v>
      </c>
      <c r="E2718" t="str">
        <f>VLOOKUP(D2718,key!B$2:D$634,2,FALSE)</f>
        <v>YEM311</v>
      </c>
      <c r="F2718">
        <v>29</v>
      </c>
      <c r="G2718">
        <v>2018</v>
      </c>
      <c r="H2718">
        <v>2</v>
      </c>
      <c r="I2718">
        <v>18</v>
      </c>
      <c r="J2718" s="3">
        <v>43149</v>
      </c>
      <c r="K2718" t="s">
        <v>45427</v>
      </c>
      <c r="L2718" t="s">
        <v>19632</v>
      </c>
      <c r="M2718" t="s">
        <v>31334</v>
      </c>
      <c r="N2718" t="s">
        <v>35882</v>
      </c>
      <c r="O2718" t="s">
        <v>41669</v>
      </c>
    </row>
    <row r="2719" spans="1:15" x14ac:dyDescent="0.2">
      <c r="A2719" t="s">
        <v>7688</v>
      </c>
      <c r="B2719" t="s">
        <v>12284</v>
      </c>
      <c r="C2719" t="s">
        <v>50324</v>
      </c>
      <c r="D2719" t="str">
        <f>VLOOKUP(C2719,key!A$2:B$634,2,FALSE)</f>
        <v>Al-Mukha</v>
      </c>
      <c r="E2719" t="str">
        <f>VLOOKUP(D2719,key!B$2:D$634,2,FALSE)</f>
        <v>YEM311</v>
      </c>
      <c r="F2719">
        <v>30</v>
      </c>
      <c r="G2719">
        <v>2018</v>
      </c>
      <c r="H2719">
        <v>2</v>
      </c>
      <c r="I2719">
        <v>20</v>
      </c>
      <c r="J2719" s="3">
        <v>43151</v>
      </c>
      <c r="K2719" t="s">
        <v>45426</v>
      </c>
      <c r="L2719" t="s">
        <v>19822</v>
      </c>
      <c r="M2719" t="s">
        <v>31524</v>
      </c>
      <c r="N2719" t="s">
        <v>35882</v>
      </c>
      <c r="O2719" t="s">
        <v>41812</v>
      </c>
    </row>
    <row r="2720" spans="1:15" x14ac:dyDescent="0.2">
      <c r="A2720" t="s">
        <v>7689</v>
      </c>
      <c r="B2720" t="s">
        <v>12284</v>
      </c>
      <c r="C2720" t="s">
        <v>50324</v>
      </c>
      <c r="D2720" t="str">
        <f>VLOOKUP(C2720,key!A$2:B$634,2,FALSE)</f>
        <v>Al-Mukha</v>
      </c>
      <c r="E2720" t="str">
        <f>VLOOKUP(D2720,key!B$2:D$634,2,FALSE)</f>
        <v>YEM311</v>
      </c>
      <c r="F2720">
        <v>30</v>
      </c>
      <c r="G2720">
        <v>2018</v>
      </c>
      <c r="H2720">
        <v>2</v>
      </c>
      <c r="I2720">
        <v>20</v>
      </c>
      <c r="J2720" s="3">
        <v>43151</v>
      </c>
      <c r="K2720" t="s">
        <v>45427</v>
      </c>
      <c r="L2720" t="s">
        <v>19823</v>
      </c>
      <c r="M2720" t="s">
        <v>31525</v>
      </c>
      <c r="N2720" t="s">
        <v>35882</v>
      </c>
      <c r="O2720" t="s">
        <v>41773</v>
      </c>
    </row>
    <row r="2721" spans="1:15" x14ac:dyDescent="0.2">
      <c r="A2721" t="s">
        <v>7690</v>
      </c>
      <c r="B2721" t="s">
        <v>12284</v>
      </c>
      <c r="C2721" t="s">
        <v>50324</v>
      </c>
      <c r="D2721" t="str">
        <f>VLOOKUP(C2721,key!A$2:B$634,2,FALSE)</f>
        <v>Al-Mukha</v>
      </c>
      <c r="E2721" t="str">
        <f>VLOOKUP(D2721,key!B$2:D$634,2,FALSE)</f>
        <v>YEM311</v>
      </c>
      <c r="F2721">
        <v>30</v>
      </c>
      <c r="G2721">
        <v>2018</v>
      </c>
      <c r="H2721">
        <v>2</v>
      </c>
      <c r="I2721">
        <v>20</v>
      </c>
      <c r="J2721" s="3">
        <v>43151</v>
      </c>
      <c r="K2721" t="s">
        <v>45427</v>
      </c>
      <c r="L2721" t="s">
        <v>19824</v>
      </c>
      <c r="M2721" t="s">
        <v>31526</v>
      </c>
      <c r="N2721" t="s">
        <v>35882</v>
      </c>
      <c r="O2721" t="s">
        <v>41773</v>
      </c>
    </row>
    <row r="2722" spans="1:15" x14ac:dyDescent="0.2">
      <c r="A2722" t="s">
        <v>7785</v>
      </c>
      <c r="B2722" t="s">
        <v>12284</v>
      </c>
      <c r="C2722" t="s">
        <v>50324</v>
      </c>
      <c r="D2722" t="str">
        <f>VLOOKUP(C2722,key!A$2:B$634,2,FALSE)</f>
        <v>Al-Mukha</v>
      </c>
      <c r="E2722" t="str">
        <f>VLOOKUP(D2722,key!B$2:D$634,2,FALSE)</f>
        <v>YEM311</v>
      </c>
      <c r="F2722">
        <v>30</v>
      </c>
      <c r="G2722">
        <v>2018</v>
      </c>
      <c r="H2722">
        <v>2</v>
      </c>
      <c r="I2722">
        <v>21</v>
      </c>
      <c r="J2722" s="3">
        <v>43152</v>
      </c>
      <c r="K2722" t="s">
        <v>45427</v>
      </c>
      <c r="L2722" t="s">
        <v>19916</v>
      </c>
      <c r="M2722" t="s">
        <v>31619</v>
      </c>
      <c r="N2722" t="s">
        <v>35882</v>
      </c>
      <c r="O2722" t="s">
        <v>41887</v>
      </c>
    </row>
    <row r="2723" spans="1:15" x14ac:dyDescent="0.2">
      <c r="A2723" t="s">
        <v>7868</v>
      </c>
      <c r="B2723" t="s">
        <v>12284</v>
      </c>
      <c r="C2723" t="s">
        <v>50324</v>
      </c>
      <c r="D2723" t="str">
        <f>VLOOKUP(C2723,key!A$2:B$634,2,FALSE)</f>
        <v>Al-Mukha</v>
      </c>
      <c r="E2723" t="str">
        <f>VLOOKUP(D2723,key!B$2:D$634,2,FALSE)</f>
        <v>YEM311</v>
      </c>
      <c r="F2723">
        <v>30</v>
      </c>
      <c r="G2723">
        <v>2018</v>
      </c>
      <c r="H2723">
        <v>2</v>
      </c>
      <c r="I2723">
        <v>22</v>
      </c>
      <c r="J2723" s="3">
        <v>43153</v>
      </c>
      <c r="K2723" t="s">
        <v>45427</v>
      </c>
      <c r="L2723" t="s">
        <v>19986</v>
      </c>
      <c r="M2723" t="s">
        <v>31691</v>
      </c>
      <c r="N2723" t="s">
        <v>35882</v>
      </c>
      <c r="O2723" t="s">
        <v>41948</v>
      </c>
    </row>
    <row r="2724" spans="1:15" x14ac:dyDescent="0.2">
      <c r="A2724" t="s">
        <v>7931</v>
      </c>
      <c r="B2724" t="s">
        <v>12284</v>
      </c>
      <c r="C2724" t="s">
        <v>50324</v>
      </c>
      <c r="D2724" t="str">
        <f>VLOOKUP(C2724,key!A$2:B$634,2,FALSE)</f>
        <v>Al-Mukha</v>
      </c>
      <c r="E2724" t="str">
        <f>VLOOKUP(D2724,key!B$2:D$634,2,FALSE)</f>
        <v>YEM311</v>
      </c>
      <c r="F2724">
        <v>30</v>
      </c>
      <c r="G2724">
        <v>2018</v>
      </c>
      <c r="H2724">
        <v>2</v>
      </c>
      <c r="I2724">
        <v>23</v>
      </c>
      <c r="J2724" s="3">
        <v>43154</v>
      </c>
      <c r="K2724" t="s">
        <v>45427</v>
      </c>
      <c r="L2724" t="s">
        <v>20047</v>
      </c>
      <c r="M2724" t="s">
        <v>31752</v>
      </c>
      <c r="N2724" t="s">
        <v>35882</v>
      </c>
      <c r="O2724" t="s">
        <v>41991</v>
      </c>
    </row>
    <row r="2725" spans="1:15" x14ac:dyDescent="0.2">
      <c r="A2725" t="s">
        <v>8011</v>
      </c>
      <c r="B2725" t="s">
        <v>12284</v>
      </c>
      <c r="C2725" t="s">
        <v>50324</v>
      </c>
      <c r="D2725" t="str">
        <f>VLOOKUP(C2725,key!A$2:B$634,2,FALSE)</f>
        <v>Al-Mukha</v>
      </c>
      <c r="E2725" t="str">
        <f>VLOOKUP(D2725,key!B$2:D$634,2,FALSE)</f>
        <v>YEM311</v>
      </c>
      <c r="F2725">
        <v>30</v>
      </c>
      <c r="G2725">
        <v>2018</v>
      </c>
      <c r="H2725">
        <v>2</v>
      </c>
      <c r="I2725">
        <v>24</v>
      </c>
      <c r="J2725" s="3">
        <v>43155</v>
      </c>
      <c r="K2725" t="s">
        <v>45427</v>
      </c>
      <c r="L2725" t="s">
        <v>20121</v>
      </c>
      <c r="M2725" t="s">
        <v>31826</v>
      </c>
      <c r="N2725" t="s">
        <v>35882</v>
      </c>
      <c r="O2725" t="s">
        <v>42049</v>
      </c>
    </row>
    <row r="2726" spans="1:15" x14ac:dyDescent="0.2">
      <c r="A2726" t="s">
        <v>8084</v>
      </c>
      <c r="B2726" t="s">
        <v>12284</v>
      </c>
      <c r="C2726" t="s">
        <v>50324</v>
      </c>
      <c r="D2726" t="str">
        <f>VLOOKUP(C2726,key!A$2:B$634,2,FALSE)</f>
        <v>Al-Mukha</v>
      </c>
      <c r="E2726" t="str">
        <f>VLOOKUP(D2726,key!B$2:D$634,2,FALSE)</f>
        <v>YEM311</v>
      </c>
      <c r="F2726">
        <v>30</v>
      </c>
      <c r="G2726">
        <v>2018</v>
      </c>
      <c r="H2726">
        <v>2</v>
      </c>
      <c r="I2726">
        <v>25</v>
      </c>
      <c r="J2726" s="3">
        <v>43156</v>
      </c>
      <c r="K2726" t="s">
        <v>45427</v>
      </c>
      <c r="L2726" t="s">
        <v>20190</v>
      </c>
      <c r="M2726" t="s">
        <v>31895</v>
      </c>
      <c r="N2726" t="s">
        <v>35881</v>
      </c>
      <c r="O2726" t="s">
        <v>42101</v>
      </c>
    </row>
    <row r="2727" spans="1:15" x14ac:dyDescent="0.2">
      <c r="A2727" t="s">
        <v>8341</v>
      </c>
      <c r="B2727" t="s">
        <v>12284</v>
      </c>
      <c r="C2727" t="s">
        <v>50324</v>
      </c>
      <c r="D2727" t="str">
        <f>VLOOKUP(C2727,key!A$2:B$634,2,FALSE)</f>
        <v>Al-Mukha</v>
      </c>
      <c r="E2727" t="str">
        <f>VLOOKUP(D2727,key!B$2:D$634,2,FALSE)</f>
        <v>YEM311</v>
      </c>
      <c r="F2727">
        <v>31</v>
      </c>
      <c r="G2727">
        <v>2018</v>
      </c>
      <c r="H2727">
        <v>3</v>
      </c>
      <c r="I2727">
        <v>1</v>
      </c>
      <c r="J2727" s="3">
        <v>43160</v>
      </c>
      <c r="K2727" t="s">
        <v>45427</v>
      </c>
      <c r="L2727" t="s">
        <v>20430</v>
      </c>
      <c r="M2727" t="s">
        <v>32138</v>
      </c>
      <c r="N2727" t="s">
        <v>35882</v>
      </c>
      <c r="O2727" t="s">
        <v>42297</v>
      </c>
    </row>
    <row r="2728" spans="1:15" x14ac:dyDescent="0.2">
      <c r="A2728" t="s">
        <v>8397</v>
      </c>
      <c r="B2728" t="s">
        <v>12284</v>
      </c>
      <c r="C2728" t="s">
        <v>50324</v>
      </c>
      <c r="D2728" t="str">
        <f>VLOOKUP(C2728,key!A$2:B$634,2,FALSE)</f>
        <v>Al-Mukha</v>
      </c>
      <c r="E2728" t="str">
        <f>VLOOKUP(D2728,key!B$2:D$634,2,FALSE)</f>
        <v>YEM311</v>
      </c>
      <c r="F2728">
        <v>31</v>
      </c>
      <c r="G2728">
        <v>2018</v>
      </c>
      <c r="H2728">
        <v>3</v>
      </c>
      <c r="I2728">
        <v>2</v>
      </c>
      <c r="J2728" s="3">
        <v>43161</v>
      </c>
      <c r="K2728" t="s">
        <v>45427</v>
      </c>
      <c r="L2728" t="s">
        <v>20484</v>
      </c>
      <c r="M2728" t="s">
        <v>32194</v>
      </c>
      <c r="N2728" t="s">
        <v>35882</v>
      </c>
      <c r="O2728" t="s">
        <v>42344</v>
      </c>
    </row>
    <row r="2729" spans="1:15" x14ac:dyDescent="0.2">
      <c r="A2729" t="s">
        <v>8576</v>
      </c>
      <c r="B2729" t="s">
        <v>12284</v>
      </c>
      <c r="C2729" t="s">
        <v>50324</v>
      </c>
      <c r="D2729" t="str">
        <f>VLOOKUP(C2729,key!A$2:B$634,2,FALSE)</f>
        <v>Al-Mukha</v>
      </c>
      <c r="E2729" t="str">
        <f>VLOOKUP(D2729,key!B$2:D$634,2,FALSE)</f>
        <v>YEM311</v>
      </c>
      <c r="F2729">
        <v>32</v>
      </c>
      <c r="G2729">
        <v>2018</v>
      </c>
      <c r="H2729">
        <v>3</v>
      </c>
      <c r="I2729">
        <v>5</v>
      </c>
      <c r="J2729" s="3">
        <v>43164</v>
      </c>
      <c r="K2729" t="s">
        <v>45427</v>
      </c>
      <c r="L2729" t="s">
        <v>20656</v>
      </c>
      <c r="M2729" t="s">
        <v>32366</v>
      </c>
      <c r="N2729" t="s">
        <v>35881</v>
      </c>
      <c r="O2729" t="s">
        <v>42478</v>
      </c>
    </row>
    <row r="2730" spans="1:15" x14ac:dyDescent="0.2">
      <c r="A2730" t="s">
        <v>8577</v>
      </c>
      <c r="B2730" t="s">
        <v>12284</v>
      </c>
      <c r="C2730" t="s">
        <v>50324</v>
      </c>
      <c r="D2730" t="str">
        <f>VLOOKUP(C2730,key!A$2:B$634,2,FALSE)</f>
        <v>Al-Mukha</v>
      </c>
      <c r="E2730" t="str">
        <f>VLOOKUP(D2730,key!B$2:D$634,2,FALSE)</f>
        <v>YEM311</v>
      </c>
      <c r="F2730">
        <v>32</v>
      </c>
      <c r="G2730">
        <v>2018</v>
      </c>
      <c r="H2730">
        <v>3</v>
      </c>
      <c r="I2730">
        <v>5</v>
      </c>
      <c r="J2730" s="3">
        <v>43164</v>
      </c>
      <c r="K2730" t="s">
        <v>45431</v>
      </c>
      <c r="L2730" t="s">
        <v>20657</v>
      </c>
      <c r="M2730" t="s">
        <v>32367</v>
      </c>
      <c r="N2730" t="s">
        <v>35882</v>
      </c>
      <c r="O2730" t="s">
        <v>42479</v>
      </c>
    </row>
    <row r="2731" spans="1:15" x14ac:dyDescent="0.2">
      <c r="A2731" t="s">
        <v>8915</v>
      </c>
      <c r="B2731" t="s">
        <v>12284</v>
      </c>
      <c r="C2731" t="s">
        <v>50324</v>
      </c>
      <c r="D2731" t="str">
        <f>VLOOKUP(C2731,key!A$2:B$634,2,FALSE)</f>
        <v>Al-Mukha</v>
      </c>
      <c r="E2731" t="str">
        <f>VLOOKUP(D2731,key!B$2:D$634,2,FALSE)</f>
        <v>YEM311</v>
      </c>
      <c r="F2731">
        <v>32</v>
      </c>
      <c r="G2731">
        <v>2018</v>
      </c>
      <c r="H2731">
        <v>3</v>
      </c>
      <c r="I2731">
        <v>10</v>
      </c>
      <c r="J2731" s="3">
        <v>43169</v>
      </c>
      <c r="K2731" t="s">
        <v>45427</v>
      </c>
      <c r="L2731" t="s">
        <v>20980</v>
      </c>
      <c r="M2731" t="s">
        <v>32692</v>
      </c>
      <c r="N2731" t="s">
        <v>35881</v>
      </c>
      <c r="O2731" t="s">
        <v>42749</v>
      </c>
    </row>
    <row r="2732" spans="1:15" x14ac:dyDescent="0.2">
      <c r="A2732" t="s">
        <v>9264</v>
      </c>
      <c r="B2732" t="s">
        <v>12284</v>
      </c>
      <c r="C2732" t="s">
        <v>50324</v>
      </c>
      <c r="D2732" t="str">
        <f>VLOOKUP(C2732,key!A$2:B$634,2,FALSE)</f>
        <v>Al-Mukha</v>
      </c>
      <c r="E2732" t="str">
        <f>VLOOKUP(D2732,key!B$2:D$634,2,FALSE)</f>
        <v>YEM311</v>
      </c>
      <c r="F2732">
        <v>33</v>
      </c>
      <c r="G2732">
        <v>2018</v>
      </c>
      <c r="H2732">
        <v>3</v>
      </c>
      <c r="I2732">
        <v>16</v>
      </c>
      <c r="J2732" s="3">
        <v>43175</v>
      </c>
      <c r="K2732" t="s">
        <v>45427</v>
      </c>
      <c r="L2732" t="s">
        <v>21317</v>
      </c>
      <c r="M2732" t="s">
        <v>33035</v>
      </c>
      <c r="N2732" t="s">
        <v>35882</v>
      </c>
      <c r="O2732" t="s">
        <v>40331</v>
      </c>
    </row>
    <row r="2733" spans="1:15" x14ac:dyDescent="0.2">
      <c r="A2733" t="s">
        <v>9434</v>
      </c>
      <c r="B2733" t="s">
        <v>12284</v>
      </c>
      <c r="C2733" t="s">
        <v>50324</v>
      </c>
      <c r="D2733" t="str">
        <f>VLOOKUP(C2733,key!A$2:B$634,2,FALSE)</f>
        <v>Al-Mukha</v>
      </c>
      <c r="E2733" t="str">
        <f>VLOOKUP(D2733,key!B$2:D$634,2,FALSE)</f>
        <v>YEM311</v>
      </c>
      <c r="F2733">
        <v>34</v>
      </c>
      <c r="G2733">
        <v>2018</v>
      </c>
      <c r="H2733">
        <v>3</v>
      </c>
      <c r="I2733">
        <v>19</v>
      </c>
      <c r="J2733" s="3">
        <v>43178</v>
      </c>
      <c r="K2733" t="s">
        <v>45427</v>
      </c>
      <c r="L2733" t="s">
        <v>21481</v>
      </c>
      <c r="M2733" t="s">
        <v>33198</v>
      </c>
      <c r="N2733" t="s">
        <v>35882</v>
      </c>
      <c r="O2733" t="s">
        <v>43181</v>
      </c>
    </row>
    <row r="2734" spans="1:15" x14ac:dyDescent="0.2">
      <c r="A2734" t="s">
        <v>10998</v>
      </c>
      <c r="B2734" t="s">
        <v>12284</v>
      </c>
      <c r="C2734" t="s">
        <v>50324</v>
      </c>
      <c r="D2734" t="str">
        <f>VLOOKUP(C2734,key!A$2:B$634,2,FALSE)</f>
        <v>Al-Mukha</v>
      </c>
      <c r="E2734" t="str">
        <f>VLOOKUP(D2734,key!B$2:D$634,2,FALSE)</f>
        <v>YEM311</v>
      </c>
      <c r="F2734">
        <v>37</v>
      </c>
      <c r="G2734">
        <v>2018</v>
      </c>
      <c r="H2734">
        <v>4</v>
      </c>
      <c r="I2734">
        <v>13</v>
      </c>
      <c r="J2734" s="3">
        <v>43203</v>
      </c>
      <c r="K2734" t="s">
        <v>45427</v>
      </c>
      <c r="L2734" t="s">
        <v>22968</v>
      </c>
      <c r="M2734" t="s">
        <v>34698</v>
      </c>
      <c r="N2734" t="s">
        <v>35882</v>
      </c>
      <c r="O2734" t="s">
        <v>44420</v>
      </c>
    </row>
    <row r="2735" spans="1:15" x14ac:dyDescent="0.2">
      <c r="A2735" t="s">
        <v>11061</v>
      </c>
      <c r="B2735" t="s">
        <v>12284</v>
      </c>
      <c r="C2735" t="s">
        <v>50324</v>
      </c>
      <c r="D2735" t="str">
        <f>VLOOKUP(C2735,key!A$2:B$634,2,FALSE)</f>
        <v>Al-Mukha</v>
      </c>
      <c r="E2735" t="str">
        <f>VLOOKUP(D2735,key!B$2:D$634,2,FALSE)</f>
        <v>YEM311</v>
      </c>
      <c r="F2735">
        <v>37</v>
      </c>
      <c r="G2735">
        <v>2018</v>
      </c>
      <c r="H2735">
        <v>4</v>
      </c>
      <c r="I2735">
        <v>14</v>
      </c>
      <c r="J2735" s="3">
        <v>43204</v>
      </c>
      <c r="K2735" t="s">
        <v>45427</v>
      </c>
      <c r="L2735" t="s">
        <v>23030</v>
      </c>
      <c r="M2735" t="s">
        <v>34761</v>
      </c>
      <c r="N2735" t="s">
        <v>35882</v>
      </c>
      <c r="O2735" t="s">
        <v>44468</v>
      </c>
    </row>
    <row r="2736" spans="1:15" x14ac:dyDescent="0.2">
      <c r="A2736" t="s">
        <v>11118</v>
      </c>
      <c r="B2736" t="s">
        <v>12284</v>
      </c>
      <c r="C2736" t="s">
        <v>50324</v>
      </c>
      <c r="D2736" t="str">
        <f>VLOOKUP(C2736,key!A$2:B$634,2,FALSE)</f>
        <v>Al-Mukha</v>
      </c>
      <c r="E2736" t="str">
        <f>VLOOKUP(D2736,key!B$2:D$634,2,FALSE)</f>
        <v>YEM311</v>
      </c>
      <c r="F2736">
        <v>38</v>
      </c>
      <c r="G2736">
        <v>2018</v>
      </c>
      <c r="H2736">
        <v>4</v>
      </c>
      <c r="I2736">
        <v>15</v>
      </c>
      <c r="J2736" s="3">
        <v>43205</v>
      </c>
      <c r="K2736" t="s">
        <v>45427</v>
      </c>
      <c r="L2736" t="s">
        <v>23086</v>
      </c>
      <c r="M2736" t="s">
        <v>34817</v>
      </c>
      <c r="N2736" t="s">
        <v>35882</v>
      </c>
      <c r="O2736" t="s">
        <v>44514</v>
      </c>
    </row>
    <row r="2737" spans="1:15" x14ac:dyDescent="0.2">
      <c r="A2737" t="s">
        <v>11188</v>
      </c>
      <c r="B2737" t="s">
        <v>12284</v>
      </c>
      <c r="C2737" t="s">
        <v>50324</v>
      </c>
      <c r="D2737" t="str">
        <f>VLOOKUP(C2737,key!A$2:B$634,2,FALSE)</f>
        <v>Al-Mukha</v>
      </c>
      <c r="E2737" t="str">
        <f>VLOOKUP(D2737,key!B$2:D$634,2,FALSE)</f>
        <v>YEM311</v>
      </c>
      <c r="F2737">
        <v>38</v>
      </c>
      <c r="G2737">
        <v>2018</v>
      </c>
      <c r="H2737">
        <v>4</v>
      </c>
      <c r="I2737">
        <v>16</v>
      </c>
      <c r="J2737" s="3">
        <v>43206</v>
      </c>
      <c r="K2737" t="s">
        <v>45427</v>
      </c>
      <c r="L2737" t="s">
        <v>23155</v>
      </c>
      <c r="M2737" t="s">
        <v>34886</v>
      </c>
      <c r="N2737" t="s">
        <v>35882</v>
      </c>
      <c r="O2737" t="s">
        <v>44539</v>
      </c>
    </row>
    <row r="2738" spans="1:15" x14ac:dyDescent="0.2">
      <c r="A2738" t="s">
        <v>11257</v>
      </c>
      <c r="B2738" t="s">
        <v>12284</v>
      </c>
      <c r="C2738" t="s">
        <v>50324</v>
      </c>
      <c r="D2738" t="str">
        <f>VLOOKUP(C2738,key!A$2:B$634,2,FALSE)</f>
        <v>Al-Mukha</v>
      </c>
      <c r="E2738" t="str">
        <f>VLOOKUP(D2738,key!B$2:D$634,2,FALSE)</f>
        <v>YEM311</v>
      </c>
      <c r="F2738">
        <v>38</v>
      </c>
      <c r="G2738">
        <v>2018</v>
      </c>
      <c r="H2738">
        <v>4</v>
      </c>
      <c r="I2738">
        <v>17</v>
      </c>
      <c r="J2738" s="3">
        <v>43207</v>
      </c>
      <c r="K2738" t="s">
        <v>45426</v>
      </c>
      <c r="L2738" t="s">
        <v>23224</v>
      </c>
      <c r="M2738" t="s">
        <v>34955</v>
      </c>
      <c r="N2738" t="s">
        <v>35882</v>
      </c>
      <c r="O2738" t="s">
        <v>44616</v>
      </c>
    </row>
    <row r="2739" spans="1:15" x14ac:dyDescent="0.2">
      <c r="A2739" t="s">
        <v>11258</v>
      </c>
      <c r="B2739" t="s">
        <v>12284</v>
      </c>
      <c r="C2739" t="s">
        <v>50324</v>
      </c>
      <c r="D2739" t="str">
        <f>VLOOKUP(C2739,key!A$2:B$634,2,FALSE)</f>
        <v>Al-Mukha</v>
      </c>
      <c r="E2739" t="str">
        <f>VLOOKUP(D2739,key!B$2:D$634,2,FALSE)</f>
        <v>YEM311</v>
      </c>
      <c r="F2739">
        <v>38</v>
      </c>
      <c r="G2739">
        <v>2018</v>
      </c>
      <c r="H2739">
        <v>4</v>
      </c>
      <c r="I2739">
        <v>17</v>
      </c>
      <c r="J2739" s="3">
        <v>43207</v>
      </c>
      <c r="K2739" t="s">
        <v>45427</v>
      </c>
      <c r="L2739" t="s">
        <v>23225</v>
      </c>
      <c r="M2739" t="s">
        <v>34956</v>
      </c>
      <c r="N2739" t="s">
        <v>35882</v>
      </c>
      <c r="O2739" t="s">
        <v>44617</v>
      </c>
    </row>
    <row r="2740" spans="1:15" x14ac:dyDescent="0.2">
      <c r="A2740" t="s">
        <v>11259</v>
      </c>
      <c r="B2740" t="s">
        <v>12284</v>
      </c>
      <c r="C2740" t="s">
        <v>50324</v>
      </c>
      <c r="D2740" t="str">
        <f>VLOOKUP(C2740,key!A$2:B$634,2,FALSE)</f>
        <v>Al-Mukha</v>
      </c>
      <c r="E2740" t="str">
        <f>VLOOKUP(D2740,key!B$2:D$634,2,FALSE)</f>
        <v>YEM311</v>
      </c>
      <c r="F2740">
        <v>38</v>
      </c>
      <c r="G2740">
        <v>2018</v>
      </c>
      <c r="H2740">
        <v>4</v>
      </c>
      <c r="I2740">
        <v>17</v>
      </c>
      <c r="J2740" s="3">
        <v>43207</v>
      </c>
      <c r="K2740" t="s">
        <v>45427</v>
      </c>
      <c r="L2740" t="s">
        <v>23224</v>
      </c>
      <c r="M2740" t="s">
        <v>34955</v>
      </c>
      <c r="N2740" t="s">
        <v>35882</v>
      </c>
      <c r="O2740" t="s">
        <v>44573</v>
      </c>
    </row>
    <row r="2741" spans="1:15" x14ac:dyDescent="0.2">
      <c r="A2741" t="s">
        <v>11379</v>
      </c>
      <c r="B2741" t="s">
        <v>12284</v>
      </c>
      <c r="C2741" t="s">
        <v>50324</v>
      </c>
      <c r="D2741" t="str">
        <f>VLOOKUP(C2741,key!A$2:B$634,2,FALSE)</f>
        <v>Al-Mukha</v>
      </c>
      <c r="E2741" t="str">
        <f>VLOOKUP(D2741,key!B$2:D$634,2,FALSE)</f>
        <v>YEM311</v>
      </c>
      <c r="F2741">
        <v>38</v>
      </c>
      <c r="G2741">
        <v>2018</v>
      </c>
      <c r="H2741">
        <v>4</v>
      </c>
      <c r="I2741">
        <v>19</v>
      </c>
      <c r="J2741" s="3">
        <v>43209</v>
      </c>
      <c r="K2741" t="s">
        <v>45427</v>
      </c>
      <c r="L2741" t="s">
        <v>23336</v>
      </c>
      <c r="M2741" t="s">
        <v>35069</v>
      </c>
      <c r="N2741" t="s">
        <v>35882</v>
      </c>
      <c r="O2741" t="s">
        <v>44714</v>
      </c>
    </row>
    <row r="2742" spans="1:15" x14ac:dyDescent="0.2">
      <c r="A2742" t="s">
        <v>11380</v>
      </c>
      <c r="B2742" t="s">
        <v>12284</v>
      </c>
      <c r="C2742" t="s">
        <v>50324</v>
      </c>
      <c r="D2742" t="str">
        <f>VLOOKUP(C2742,key!A$2:B$634,2,FALSE)</f>
        <v>Al-Mukha</v>
      </c>
      <c r="E2742" t="str">
        <f>VLOOKUP(D2742,key!B$2:D$634,2,FALSE)</f>
        <v>YEM311</v>
      </c>
      <c r="F2742">
        <v>38</v>
      </c>
      <c r="G2742">
        <v>2018</v>
      </c>
      <c r="H2742">
        <v>4</v>
      </c>
      <c r="I2742">
        <v>19</v>
      </c>
      <c r="J2742" s="3">
        <v>43209</v>
      </c>
      <c r="K2742" t="s">
        <v>45427</v>
      </c>
      <c r="L2742" t="s">
        <v>23337</v>
      </c>
      <c r="M2742" t="s">
        <v>35070</v>
      </c>
      <c r="N2742" t="s">
        <v>35882</v>
      </c>
      <c r="O2742" t="s">
        <v>44715</v>
      </c>
    </row>
    <row r="2743" spans="1:15" x14ac:dyDescent="0.2">
      <c r="A2743" t="s">
        <v>11381</v>
      </c>
      <c r="B2743" t="s">
        <v>12284</v>
      </c>
      <c r="C2743" t="s">
        <v>50324</v>
      </c>
      <c r="D2743" t="str">
        <f>VLOOKUP(C2743,key!A$2:B$634,2,FALSE)</f>
        <v>Al-Mukha</v>
      </c>
      <c r="E2743" t="str">
        <f>VLOOKUP(D2743,key!B$2:D$634,2,FALSE)</f>
        <v>YEM311</v>
      </c>
      <c r="F2743">
        <v>38</v>
      </c>
      <c r="G2743">
        <v>2018</v>
      </c>
      <c r="H2743">
        <v>4</v>
      </c>
      <c r="I2743">
        <v>19</v>
      </c>
      <c r="J2743" s="3">
        <v>43209</v>
      </c>
      <c r="K2743" t="s">
        <v>45427</v>
      </c>
      <c r="L2743" t="s">
        <v>23338</v>
      </c>
      <c r="M2743" t="s">
        <v>35071</v>
      </c>
      <c r="N2743" t="s">
        <v>35882</v>
      </c>
      <c r="O2743" t="s">
        <v>44715</v>
      </c>
    </row>
    <row r="2744" spans="1:15" x14ac:dyDescent="0.2">
      <c r="A2744" t="s">
        <v>11382</v>
      </c>
      <c r="B2744" t="s">
        <v>12284</v>
      </c>
      <c r="C2744" t="s">
        <v>50324</v>
      </c>
      <c r="D2744" t="str">
        <f>VLOOKUP(C2744,key!A$2:B$634,2,FALSE)</f>
        <v>Al-Mukha</v>
      </c>
      <c r="E2744" t="str">
        <f>VLOOKUP(D2744,key!B$2:D$634,2,FALSE)</f>
        <v>YEM311</v>
      </c>
      <c r="F2744">
        <v>38</v>
      </c>
      <c r="G2744">
        <v>2018</v>
      </c>
      <c r="H2744">
        <v>4</v>
      </c>
      <c r="I2744">
        <v>19</v>
      </c>
      <c r="J2744" s="3">
        <v>43209</v>
      </c>
      <c r="K2744" t="s">
        <v>45431</v>
      </c>
      <c r="L2744" t="s">
        <v>23339</v>
      </c>
      <c r="M2744" t="s">
        <v>35072</v>
      </c>
      <c r="N2744" t="s">
        <v>35882</v>
      </c>
      <c r="O2744" t="s">
        <v>44716</v>
      </c>
    </row>
    <row r="2745" spans="1:15" x14ac:dyDescent="0.2">
      <c r="A2745" t="s">
        <v>11626</v>
      </c>
      <c r="B2745" t="s">
        <v>12284</v>
      </c>
      <c r="C2745" t="s">
        <v>50324</v>
      </c>
      <c r="D2745" t="str">
        <f>VLOOKUP(C2745,key!A$2:B$634,2,FALSE)</f>
        <v>Al-Mukha</v>
      </c>
      <c r="E2745" t="str">
        <f>VLOOKUP(D2745,key!B$2:D$634,2,FALSE)</f>
        <v>YEM311</v>
      </c>
      <c r="F2745">
        <v>39</v>
      </c>
      <c r="G2745">
        <v>2018</v>
      </c>
      <c r="H2745">
        <v>4</v>
      </c>
      <c r="I2745">
        <v>24</v>
      </c>
      <c r="J2745" s="3">
        <v>43214</v>
      </c>
      <c r="K2745" t="s">
        <v>45426</v>
      </c>
      <c r="L2745" t="s">
        <v>23572</v>
      </c>
      <c r="M2745" t="s">
        <v>35311</v>
      </c>
      <c r="N2745" t="s">
        <v>35882</v>
      </c>
      <c r="O2745" t="s">
        <v>44906</v>
      </c>
    </row>
    <row r="2746" spans="1:15" x14ac:dyDescent="0.2">
      <c r="A2746" t="s">
        <v>11627</v>
      </c>
      <c r="B2746" t="s">
        <v>12284</v>
      </c>
      <c r="C2746" t="s">
        <v>50324</v>
      </c>
      <c r="D2746" t="str">
        <f>VLOOKUP(C2746,key!A$2:B$634,2,FALSE)</f>
        <v>Al-Mukha</v>
      </c>
      <c r="E2746" t="str">
        <f>VLOOKUP(D2746,key!B$2:D$634,2,FALSE)</f>
        <v>YEM311</v>
      </c>
      <c r="F2746">
        <v>39</v>
      </c>
      <c r="G2746">
        <v>2018</v>
      </c>
      <c r="H2746">
        <v>4</v>
      </c>
      <c r="I2746">
        <v>24</v>
      </c>
      <c r="J2746" s="3">
        <v>43214</v>
      </c>
      <c r="K2746" t="s">
        <v>45427</v>
      </c>
      <c r="L2746" t="s">
        <v>23573</v>
      </c>
      <c r="M2746" t="s">
        <v>35312</v>
      </c>
      <c r="N2746" t="s">
        <v>35882</v>
      </c>
      <c r="O2746" t="s">
        <v>44907</v>
      </c>
    </row>
    <row r="2747" spans="1:15" x14ac:dyDescent="0.2">
      <c r="A2747" t="s">
        <v>12022</v>
      </c>
      <c r="B2747" t="s">
        <v>12284</v>
      </c>
      <c r="C2747" t="s">
        <v>50324</v>
      </c>
      <c r="D2747" t="str">
        <f>VLOOKUP(C2747,key!A$2:B$634,2,FALSE)</f>
        <v>Al-Mukha</v>
      </c>
      <c r="E2747" t="str">
        <f>VLOOKUP(D2747,key!B$2:D$634,2,FALSE)</f>
        <v>YEM311</v>
      </c>
      <c r="F2747">
        <v>40</v>
      </c>
      <c r="G2747">
        <v>2018</v>
      </c>
      <c r="H2747">
        <v>5</v>
      </c>
      <c r="I2747">
        <v>2</v>
      </c>
      <c r="J2747" s="3">
        <v>43222</v>
      </c>
      <c r="K2747" t="s">
        <v>45426</v>
      </c>
      <c r="L2747" t="s">
        <v>23944</v>
      </c>
      <c r="M2747" t="s">
        <v>35691</v>
      </c>
      <c r="N2747" t="s">
        <v>35882</v>
      </c>
      <c r="O2747" t="s">
        <v>45211</v>
      </c>
    </row>
    <row r="2748" spans="1:15" x14ac:dyDescent="0.2">
      <c r="A2748" t="s">
        <v>12151</v>
      </c>
      <c r="B2748" t="s">
        <v>12284</v>
      </c>
      <c r="C2748" t="s">
        <v>50324</v>
      </c>
      <c r="D2748" t="str">
        <f>VLOOKUP(C2748,key!A$2:B$634,2,FALSE)</f>
        <v>Al-Mukha</v>
      </c>
      <c r="E2748" t="str">
        <f>VLOOKUP(D2748,key!B$2:D$634,2,FALSE)</f>
        <v>YEM311</v>
      </c>
      <c r="F2748">
        <v>40</v>
      </c>
      <c r="G2748">
        <v>2018</v>
      </c>
      <c r="H2748">
        <v>5</v>
      </c>
      <c r="I2748">
        <v>5</v>
      </c>
      <c r="J2748" s="3">
        <v>43225</v>
      </c>
      <c r="K2748" t="s">
        <v>45427</v>
      </c>
      <c r="L2748" t="s">
        <v>24067</v>
      </c>
      <c r="M2748" t="s">
        <v>35816</v>
      </c>
      <c r="N2748" t="s">
        <v>35882</v>
      </c>
      <c r="O2748" t="s">
        <v>45322</v>
      </c>
    </row>
    <row r="2749" spans="1:15" x14ac:dyDescent="0.2">
      <c r="A2749" t="s">
        <v>12202</v>
      </c>
      <c r="B2749" t="s">
        <v>12284</v>
      </c>
      <c r="C2749" t="s">
        <v>50324</v>
      </c>
      <c r="D2749" t="str">
        <f>VLOOKUP(C2749,key!A$2:B$634,2,FALSE)</f>
        <v>Al-Mukha</v>
      </c>
      <c r="E2749" t="str">
        <f>VLOOKUP(D2749,key!B$2:D$634,2,FALSE)</f>
        <v>YEM311</v>
      </c>
      <c r="F2749">
        <v>40</v>
      </c>
      <c r="G2749">
        <v>2018</v>
      </c>
      <c r="H2749">
        <v>5</v>
      </c>
      <c r="I2749">
        <v>6</v>
      </c>
      <c r="J2749" s="3">
        <v>43226</v>
      </c>
      <c r="K2749" t="s">
        <v>45427</v>
      </c>
      <c r="L2749" t="s">
        <v>24116</v>
      </c>
      <c r="M2749" t="s">
        <v>35864</v>
      </c>
      <c r="N2749" t="s">
        <v>35882</v>
      </c>
      <c r="O2749" t="s">
        <v>45371</v>
      </c>
    </row>
    <row r="2750" spans="1:15" x14ac:dyDescent="0.2">
      <c r="A2750" t="s">
        <v>12203</v>
      </c>
      <c r="B2750" t="s">
        <v>12284</v>
      </c>
      <c r="C2750" t="s">
        <v>50324</v>
      </c>
      <c r="D2750" t="str">
        <f>VLOOKUP(C2750,key!A$2:B$634,2,FALSE)</f>
        <v>Al-Mukha</v>
      </c>
      <c r="E2750" t="str">
        <f>VLOOKUP(D2750,key!B$2:D$634,2,FALSE)</f>
        <v>YEM311</v>
      </c>
      <c r="F2750">
        <v>40</v>
      </c>
      <c r="G2750">
        <v>2018</v>
      </c>
      <c r="H2750">
        <v>5</v>
      </c>
      <c r="I2750">
        <v>6</v>
      </c>
      <c r="J2750" s="3">
        <v>43226</v>
      </c>
      <c r="K2750" t="s">
        <v>45427</v>
      </c>
      <c r="L2750" t="s">
        <v>24117</v>
      </c>
      <c r="M2750" t="s">
        <v>35865</v>
      </c>
      <c r="N2750" t="s">
        <v>35882</v>
      </c>
      <c r="O2750" t="s">
        <v>45372</v>
      </c>
    </row>
    <row r="2751" spans="1:15" x14ac:dyDescent="0.2">
      <c r="A2751" t="s">
        <v>12248</v>
      </c>
      <c r="B2751" t="s">
        <v>12284</v>
      </c>
      <c r="C2751" t="s">
        <v>50324</v>
      </c>
      <c r="D2751" t="str">
        <f>VLOOKUP(C2751,key!A$2:B$634,2,FALSE)</f>
        <v>Al-Mukha</v>
      </c>
      <c r="E2751" t="str">
        <f>VLOOKUP(D2751,key!B$2:D$634,2,FALSE)</f>
        <v>YEM311</v>
      </c>
      <c r="F2751">
        <v>41</v>
      </c>
      <c r="G2751">
        <v>2018</v>
      </c>
      <c r="H2751">
        <v>5</v>
      </c>
      <c r="I2751">
        <v>7</v>
      </c>
      <c r="J2751" s="3">
        <v>43227</v>
      </c>
      <c r="K2751" t="s">
        <v>45427</v>
      </c>
      <c r="L2751" t="s">
        <v>24158</v>
      </c>
      <c r="M2751" t="s">
        <v>35827</v>
      </c>
      <c r="N2751" t="s">
        <v>35882</v>
      </c>
      <c r="O2751" t="s">
        <v>45411</v>
      </c>
    </row>
    <row r="2752" spans="1:15" x14ac:dyDescent="0.2">
      <c r="A2752" t="s">
        <v>12249</v>
      </c>
      <c r="B2752" t="s">
        <v>12284</v>
      </c>
      <c r="C2752" t="s">
        <v>50324</v>
      </c>
      <c r="D2752" t="str">
        <f>VLOOKUP(C2752,key!A$2:B$634,2,FALSE)</f>
        <v>Al-Mukha</v>
      </c>
      <c r="E2752" t="str">
        <f>VLOOKUP(D2752,key!B$2:D$634,2,FALSE)</f>
        <v>YEM311</v>
      </c>
      <c r="F2752">
        <v>41</v>
      </c>
      <c r="G2752">
        <v>2018</v>
      </c>
      <c r="H2752">
        <v>5</v>
      </c>
      <c r="I2752">
        <v>7</v>
      </c>
      <c r="J2752" s="3">
        <v>43227</v>
      </c>
      <c r="K2752" t="s">
        <v>45427</v>
      </c>
      <c r="L2752" t="s">
        <v>24159</v>
      </c>
      <c r="M2752" t="s">
        <v>35827</v>
      </c>
      <c r="N2752" t="s">
        <v>35882</v>
      </c>
      <c r="O2752" t="s">
        <v>45412</v>
      </c>
    </row>
    <row r="2753" spans="1:15" x14ac:dyDescent="0.2">
      <c r="A2753" t="s">
        <v>12250</v>
      </c>
      <c r="B2753" t="s">
        <v>12284</v>
      </c>
      <c r="C2753" t="s">
        <v>50324</v>
      </c>
      <c r="D2753" t="str">
        <f>VLOOKUP(C2753,key!A$2:B$634,2,FALSE)</f>
        <v>Al-Mukha</v>
      </c>
      <c r="E2753" t="str">
        <f>VLOOKUP(D2753,key!B$2:D$634,2,FALSE)</f>
        <v>YEM311</v>
      </c>
      <c r="F2753">
        <v>41</v>
      </c>
      <c r="G2753">
        <v>2018</v>
      </c>
      <c r="H2753">
        <v>5</v>
      </c>
      <c r="I2753">
        <v>7</v>
      </c>
      <c r="J2753" s="3">
        <v>43227</v>
      </c>
      <c r="K2753" t="s">
        <v>45427</v>
      </c>
      <c r="L2753" t="s">
        <v>24160</v>
      </c>
      <c r="M2753" t="s">
        <v>35827</v>
      </c>
      <c r="N2753" t="s">
        <v>35882</v>
      </c>
      <c r="O2753" t="s">
        <v>45413</v>
      </c>
    </row>
    <row r="2754" spans="1:15" x14ac:dyDescent="0.2">
      <c r="A2754" t="s">
        <v>45526</v>
      </c>
      <c r="B2754" t="s">
        <v>45435</v>
      </c>
      <c r="C2754" t="s">
        <v>50235</v>
      </c>
      <c r="D2754" t="str">
        <f>VLOOKUP(C2754,key!A$2:B$634,2,FALSE)</f>
        <v>Al-Mukha</v>
      </c>
      <c r="E2754" t="str">
        <f>VLOOKUP(D2754,key!B$2:D$634,2,FALSE)</f>
        <v>YEM311</v>
      </c>
      <c r="G2754" s="1">
        <v>2018</v>
      </c>
      <c r="H2754" s="1">
        <v>7</v>
      </c>
      <c r="I2754" s="1">
        <v>24</v>
      </c>
      <c r="J2754" s="3" t="str">
        <f>CONCATENATE(H2754,"/",I2754,"/",G2754)</f>
        <v>7/24/2018</v>
      </c>
      <c r="K2754" t="s">
        <v>45430</v>
      </c>
      <c r="M2754" t="s">
        <v>47564</v>
      </c>
      <c r="O2754" t="s">
        <v>49258</v>
      </c>
    </row>
    <row r="2755" spans="1:15" x14ac:dyDescent="0.2">
      <c r="A2755" t="s">
        <v>45561</v>
      </c>
      <c r="B2755" t="s">
        <v>45435</v>
      </c>
      <c r="C2755" t="s">
        <v>50235</v>
      </c>
      <c r="D2755" t="str">
        <f>VLOOKUP(C2755,key!A$2:B$634,2,FALSE)</f>
        <v>Al-Mukha</v>
      </c>
      <c r="E2755" t="str">
        <f>VLOOKUP(D2755,key!B$2:D$634,2,FALSE)</f>
        <v>YEM311</v>
      </c>
      <c r="G2755" s="1">
        <v>2018</v>
      </c>
      <c r="H2755" s="1">
        <v>7</v>
      </c>
      <c r="I2755" s="1">
        <v>23</v>
      </c>
      <c r="J2755" s="3" t="str">
        <f>CONCATENATE(H2755,"/",I2755,"/",G2755)</f>
        <v>7/23/2018</v>
      </c>
      <c r="K2755" t="s">
        <v>45426</v>
      </c>
      <c r="M2755" t="s">
        <v>47606</v>
      </c>
      <c r="O2755" t="s">
        <v>49235</v>
      </c>
    </row>
    <row r="2756" spans="1:15" x14ac:dyDescent="0.2">
      <c r="A2756" t="s">
        <v>45563</v>
      </c>
      <c r="B2756" t="s">
        <v>45435</v>
      </c>
      <c r="C2756" t="s">
        <v>50235</v>
      </c>
      <c r="D2756" t="str">
        <f>VLOOKUP(C2756,key!A$2:B$634,2,FALSE)</f>
        <v>Al-Mukha</v>
      </c>
      <c r="E2756" t="str">
        <f>VLOOKUP(D2756,key!B$2:D$634,2,FALSE)</f>
        <v>YEM311</v>
      </c>
      <c r="G2756" s="1">
        <v>2018</v>
      </c>
      <c r="H2756" s="1">
        <v>7</v>
      </c>
      <c r="I2756" s="1">
        <v>23</v>
      </c>
      <c r="J2756" s="3" t="str">
        <f>CONCATENATE(H2756,"/",I2756,"/",G2756)</f>
        <v>7/23/2018</v>
      </c>
      <c r="K2756" t="s">
        <v>45426</v>
      </c>
      <c r="M2756" t="s">
        <v>47608</v>
      </c>
      <c r="O2756" t="s">
        <v>49271</v>
      </c>
    </row>
    <row r="2757" spans="1:15" x14ac:dyDescent="0.2">
      <c r="A2757" t="s">
        <v>45582</v>
      </c>
      <c r="B2757" t="s">
        <v>45435</v>
      </c>
      <c r="C2757" t="s">
        <v>50235</v>
      </c>
      <c r="D2757" t="str">
        <f>VLOOKUP(C2757,key!A$2:B$634,2,FALSE)</f>
        <v>Al-Mukha</v>
      </c>
      <c r="E2757" t="str">
        <f>VLOOKUP(D2757,key!B$2:D$634,2,FALSE)</f>
        <v>YEM311</v>
      </c>
      <c r="G2757" s="1">
        <v>2018</v>
      </c>
      <c r="H2757" s="1">
        <v>7</v>
      </c>
      <c r="I2757" s="1">
        <v>22</v>
      </c>
      <c r="J2757" s="3" t="str">
        <f>CONCATENATE(H2757,"/",I2757,"/",G2757)</f>
        <v>7/22/2018</v>
      </c>
      <c r="K2757" t="s">
        <v>45426</v>
      </c>
      <c r="M2757" t="s">
        <v>47627</v>
      </c>
      <c r="O2757" t="s">
        <v>49248</v>
      </c>
    </row>
    <row r="2758" spans="1:15" x14ac:dyDescent="0.2">
      <c r="A2758" t="s">
        <v>45771</v>
      </c>
      <c r="B2758" t="s">
        <v>45435</v>
      </c>
      <c r="C2758" t="s">
        <v>50235</v>
      </c>
      <c r="D2758" t="str">
        <f>VLOOKUP(C2758,key!A$2:B$634,2,FALSE)</f>
        <v>Al-Mukha</v>
      </c>
      <c r="E2758" t="str">
        <f>VLOOKUP(D2758,key!B$2:D$634,2,FALSE)</f>
        <v>YEM311</v>
      </c>
      <c r="G2758" s="1">
        <v>2018</v>
      </c>
      <c r="H2758" s="1">
        <v>7</v>
      </c>
      <c r="I2758" s="1">
        <v>15</v>
      </c>
      <c r="J2758" s="3" t="str">
        <f>CONCATENATE(H2758,"/",I2758,"/",G2758)</f>
        <v>7/15/2018</v>
      </c>
      <c r="K2758" t="s">
        <v>45430</v>
      </c>
      <c r="M2758" t="s">
        <v>47790</v>
      </c>
      <c r="O2758" t="s">
        <v>49242</v>
      </c>
    </row>
    <row r="2759" spans="1:15" x14ac:dyDescent="0.2">
      <c r="A2759" t="s">
        <v>45950</v>
      </c>
      <c r="B2759" t="s">
        <v>45435</v>
      </c>
      <c r="C2759" t="s">
        <v>50235</v>
      </c>
      <c r="D2759" t="str">
        <f>VLOOKUP(C2759,key!A$2:B$634,2,FALSE)</f>
        <v>Al-Mukha</v>
      </c>
      <c r="E2759" t="str">
        <f>VLOOKUP(D2759,key!B$2:D$634,2,FALSE)</f>
        <v>YEM311</v>
      </c>
      <c r="G2759" s="1">
        <v>2018</v>
      </c>
      <c r="H2759" s="1">
        <v>7</v>
      </c>
      <c r="I2759" s="1">
        <v>8</v>
      </c>
      <c r="J2759" s="3" t="str">
        <f>CONCATENATE(H2759,"/",I2759,"/",G2759)</f>
        <v>7/8/2018</v>
      </c>
      <c r="K2759" t="s">
        <v>49556</v>
      </c>
      <c r="M2759" t="s">
        <v>47926</v>
      </c>
      <c r="O2759" t="s">
        <v>49248</v>
      </c>
    </row>
    <row r="2760" spans="1:15" x14ac:dyDescent="0.2">
      <c r="A2760" t="s">
        <v>46313</v>
      </c>
      <c r="B2760" t="s">
        <v>45435</v>
      </c>
      <c r="C2760" t="s">
        <v>50235</v>
      </c>
      <c r="D2760" t="str">
        <f>VLOOKUP(C2760,key!A$2:B$634,2,FALSE)</f>
        <v>Al-Mukha</v>
      </c>
      <c r="E2760" t="str">
        <f>VLOOKUP(D2760,key!B$2:D$634,2,FALSE)</f>
        <v>YEM311</v>
      </c>
      <c r="G2760" s="1">
        <v>2018</v>
      </c>
      <c r="H2760" s="1">
        <v>6</v>
      </c>
      <c r="I2760" s="1">
        <v>25</v>
      </c>
      <c r="J2760" s="3" t="str">
        <f>CONCATENATE(H2760,"/",I2760,"/",G2760)</f>
        <v>6/25/2018</v>
      </c>
      <c r="K2760" t="s">
        <v>45426</v>
      </c>
      <c r="M2760" t="s">
        <v>48217</v>
      </c>
      <c r="O2760" t="s">
        <v>49370</v>
      </c>
    </row>
    <row r="2761" spans="1:15" x14ac:dyDescent="0.2">
      <c r="A2761" t="s">
        <v>46402</v>
      </c>
      <c r="B2761" t="s">
        <v>45435</v>
      </c>
      <c r="C2761" t="s">
        <v>50235</v>
      </c>
      <c r="D2761" t="str">
        <f>VLOOKUP(C2761,key!A$2:B$634,2,FALSE)</f>
        <v>Al-Mukha</v>
      </c>
      <c r="E2761" t="str">
        <f>VLOOKUP(D2761,key!B$2:D$634,2,FALSE)</f>
        <v>YEM311</v>
      </c>
      <c r="G2761" s="1">
        <v>2018</v>
      </c>
      <c r="H2761" s="1">
        <v>6</v>
      </c>
      <c r="I2761" s="1">
        <v>22</v>
      </c>
      <c r="J2761" s="3" t="str">
        <f>CONCATENATE(H2761,"/",I2761,"/",G2761)</f>
        <v>6/22/2018</v>
      </c>
      <c r="K2761" t="s">
        <v>45426</v>
      </c>
      <c r="M2761" t="s">
        <v>48297</v>
      </c>
      <c r="O2761" t="s">
        <v>49248</v>
      </c>
    </row>
    <row r="2762" spans="1:15" x14ac:dyDescent="0.2">
      <c r="A2762" t="s">
        <v>46570</v>
      </c>
      <c r="B2762" t="s">
        <v>45435</v>
      </c>
      <c r="C2762" t="s">
        <v>50235</v>
      </c>
      <c r="D2762" t="str">
        <f>VLOOKUP(C2762,key!A$2:B$634,2,FALSE)</f>
        <v>Al-Mukha</v>
      </c>
      <c r="E2762" t="str">
        <f>VLOOKUP(D2762,key!B$2:D$634,2,FALSE)</f>
        <v>YEM311</v>
      </c>
      <c r="G2762" s="1">
        <v>2018</v>
      </c>
      <c r="H2762" s="1">
        <v>6</v>
      </c>
      <c r="I2762" s="1">
        <v>16</v>
      </c>
      <c r="J2762" s="3" t="str">
        <f>CONCATENATE(H2762,"/",I2762,"/",G2762)</f>
        <v>6/16/2018</v>
      </c>
      <c r="K2762" t="s">
        <v>45426</v>
      </c>
      <c r="M2762" t="s">
        <v>48438</v>
      </c>
      <c r="O2762" t="s">
        <v>49401</v>
      </c>
    </row>
    <row r="2763" spans="1:15" x14ac:dyDescent="0.2">
      <c r="A2763" t="s">
        <v>46587</v>
      </c>
      <c r="B2763" t="s">
        <v>45435</v>
      </c>
      <c r="C2763" t="s">
        <v>50235</v>
      </c>
      <c r="D2763" t="str">
        <f>VLOOKUP(C2763,key!A$2:B$634,2,FALSE)</f>
        <v>Al-Mukha</v>
      </c>
      <c r="E2763" t="str">
        <f>VLOOKUP(D2763,key!B$2:D$634,2,FALSE)</f>
        <v>YEM311</v>
      </c>
      <c r="G2763" s="1">
        <v>2018</v>
      </c>
      <c r="H2763" s="1">
        <v>6</v>
      </c>
      <c r="I2763" s="1">
        <v>15</v>
      </c>
      <c r="J2763" s="3" t="str">
        <f>CONCATENATE(H2763,"/",I2763,"/",G2763)</f>
        <v>6/15/2018</v>
      </c>
      <c r="K2763" t="s">
        <v>49556</v>
      </c>
      <c r="M2763" t="s">
        <v>48449</v>
      </c>
      <c r="O2763" t="s">
        <v>49235</v>
      </c>
    </row>
    <row r="2764" spans="1:15" x14ac:dyDescent="0.2">
      <c r="A2764" t="s">
        <v>46612</v>
      </c>
      <c r="B2764" t="s">
        <v>45435</v>
      </c>
      <c r="C2764" t="s">
        <v>50235</v>
      </c>
      <c r="D2764" t="str">
        <f>VLOOKUP(C2764,key!A$2:B$634,2,FALSE)</f>
        <v>Al-Mukha</v>
      </c>
      <c r="E2764" t="str">
        <f>VLOOKUP(D2764,key!B$2:D$634,2,FALSE)</f>
        <v>YEM311</v>
      </c>
      <c r="G2764" s="1">
        <v>2018</v>
      </c>
      <c r="H2764" s="1">
        <v>6</v>
      </c>
      <c r="I2764" s="1">
        <v>14</v>
      </c>
      <c r="J2764" s="3" t="str">
        <f>CONCATENATE(H2764,"/",I2764,"/",G2764)</f>
        <v>6/14/2018</v>
      </c>
      <c r="K2764" t="s">
        <v>45426</v>
      </c>
      <c r="M2764" t="s">
        <v>48470</v>
      </c>
      <c r="O2764" t="s">
        <v>49235</v>
      </c>
    </row>
    <row r="2765" spans="1:15" x14ac:dyDescent="0.2">
      <c r="A2765" t="s">
        <v>46919</v>
      </c>
      <c r="B2765" t="s">
        <v>45435</v>
      </c>
      <c r="C2765" t="s">
        <v>50235</v>
      </c>
      <c r="D2765" t="str">
        <f>VLOOKUP(C2765,key!A$2:B$634,2,FALSE)</f>
        <v>Al-Mukha</v>
      </c>
      <c r="E2765" t="str">
        <f>VLOOKUP(D2765,key!B$2:D$634,2,FALSE)</f>
        <v>YEM311</v>
      </c>
      <c r="G2765" s="1">
        <v>2018</v>
      </c>
      <c r="H2765" s="1">
        <v>6</v>
      </c>
      <c r="I2765" s="1">
        <v>2</v>
      </c>
      <c r="J2765" s="3" t="str">
        <f>CONCATENATE(H2765,"/",I2765,"/",G2765)</f>
        <v>6/2/2018</v>
      </c>
      <c r="K2765" t="s">
        <v>45427</v>
      </c>
      <c r="M2765" t="s">
        <v>48736</v>
      </c>
      <c r="O2765" t="s">
        <v>49248</v>
      </c>
    </row>
    <row r="2766" spans="1:15" x14ac:dyDescent="0.2">
      <c r="A2766" t="s">
        <v>46946</v>
      </c>
      <c r="B2766" t="s">
        <v>45435</v>
      </c>
      <c r="C2766" t="s">
        <v>50235</v>
      </c>
      <c r="D2766" t="str">
        <f>VLOOKUP(C2766,key!A$2:B$634,2,FALSE)</f>
        <v>Al-Mukha</v>
      </c>
      <c r="E2766" t="str">
        <f>VLOOKUP(D2766,key!B$2:D$634,2,FALSE)</f>
        <v>YEM311</v>
      </c>
      <c r="G2766" s="1">
        <v>2018</v>
      </c>
      <c r="H2766" s="1">
        <v>5</v>
      </c>
      <c r="I2766" s="1">
        <v>31</v>
      </c>
      <c r="J2766" s="3" t="str">
        <f>CONCATENATE(H2766,"/",I2766,"/",G2766)</f>
        <v>5/31/2018</v>
      </c>
      <c r="K2766" t="s">
        <v>45426</v>
      </c>
      <c r="M2766" t="s">
        <v>48762</v>
      </c>
      <c r="O2766" t="s">
        <v>49248</v>
      </c>
    </row>
    <row r="2767" spans="1:15" x14ac:dyDescent="0.2">
      <c r="A2767" t="s">
        <v>46947</v>
      </c>
      <c r="B2767" t="s">
        <v>45435</v>
      </c>
      <c r="C2767" t="s">
        <v>50235</v>
      </c>
      <c r="D2767" t="str">
        <f>VLOOKUP(C2767,key!A$2:B$634,2,FALSE)</f>
        <v>Al-Mukha</v>
      </c>
      <c r="E2767" t="str">
        <f>VLOOKUP(D2767,key!B$2:D$634,2,FALSE)</f>
        <v>YEM311</v>
      </c>
      <c r="G2767" s="1">
        <v>2018</v>
      </c>
      <c r="H2767" s="1">
        <v>5</v>
      </c>
      <c r="I2767" s="1">
        <v>31</v>
      </c>
      <c r="J2767" s="3" t="str">
        <f>CONCATENATE(H2767,"/",I2767,"/",G2767)</f>
        <v>5/31/2018</v>
      </c>
      <c r="K2767" t="s">
        <v>45426</v>
      </c>
      <c r="M2767" t="s">
        <v>48763</v>
      </c>
      <c r="O2767" t="s">
        <v>49248</v>
      </c>
    </row>
    <row r="2768" spans="1:15" x14ac:dyDescent="0.2">
      <c r="A2768" t="s">
        <v>46968</v>
      </c>
      <c r="B2768" t="s">
        <v>45435</v>
      </c>
      <c r="C2768" t="s">
        <v>50235</v>
      </c>
      <c r="D2768" t="str">
        <f>VLOOKUP(C2768,key!A$2:B$634,2,FALSE)</f>
        <v>Al-Mukha</v>
      </c>
      <c r="E2768" t="str">
        <f>VLOOKUP(D2768,key!B$2:D$634,2,FALSE)</f>
        <v>YEM311</v>
      </c>
      <c r="G2768" s="1">
        <v>2018</v>
      </c>
      <c r="H2768" s="1">
        <v>5</v>
      </c>
      <c r="I2768" s="1">
        <v>30</v>
      </c>
      <c r="J2768" s="3" t="str">
        <f>CONCATENATE(H2768,"/",I2768,"/",G2768)</f>
        <v>5/30/2018</v>
      </c>
      <c r="K2768" t="s">
        <v>45426</v>
      </c>
      <c r="M2768" t="s">
        <v>48770</v>
      </c>
      <c r="O2768" t="s">
        <v>49324</v>
      </c>
    </row>
    <row r="2769" spans="1:15" x14ac:dyDescent="0.2">
      <c r="A2769" t="s">
        <v>47014</v>
      </c>
      <c r="B2769" t="s">
        <v>45435</v>
      </c>
      <c r="C2769" t="s">
        <v>50235</v>
      </c>
      <c r="D2769" t="str">
        <f>VLOOKUP(C2769,key!A$2:B$634,2,FALSE)</f>
        <v>Al-Mukha</v>
      </c>
      <c r="E2769" t="str">
        <f>VLOOKUP(D2769,key!B$2:D$634,2,FALSE)</f>
        <v>YEM311</v>
      </c>
      <c r="G2769" s="1">
        <v>2018</v>
      </c>
      <c r="H2769" s="1">
        <v>5</v>
      </c>
      <c r="I2769" s="1">
        <v>29</v>
      </c>
      <c r="J2769" s="3" t="str">
        <f>CONCATENATE(H2769,"/",I2769,"/",G2769)</f>
        <v>5/29/2018</v>
      </c>
      <c r="K2769" t="s">
        <v>45426</v>
      </c>
      <c r="M2769" t="s">
        <v>48815</v>
      </c>
      <c r="O2769" t="s">
        <v>49248</v>
      </c>
    </row>
    <row r="2770" spans="1:15" x14ac:dyDescent="0.2">
      <c r="A2770" t="s">
        <v>47046</v>
      </c>
      <c r="B2770" t="s">
        <v>45435</v>
      </c>
      <c r="C2770" t="s">
        <v>50235</v>
      </c>
      <c r="D2770" t="str">
        <f>VLOOKUP(C2770,key!A$2:B$634,2,FALSE)</f>
        <v>Al-Mukha</v>
      </c>
      <c r="E2770" t="str">
        <f>VLOOKUP(D2770,key!B$2:D$634,2,FALSE)</f>
        <v>YEM311</v>
      </c>
      <c r="G2770" s="1">
        <v>2018</v>
      </c>
      <c r="H2770" s="1">
        <v>5</v>
      </c>
      <c r="I2770" s="1">
        <v>28</v>
      </c>
      <c r="J2770" s="3" t="str">
        <f>CONCATENATE(H2770,"/",I2770,"/",G2770)</f>
        <v>5/28/2018</v>
      </c>
      <c r="K2770" t="s">
        <v>45427</v>
      </c>
      <c r="M2770" t="s">
        <v>48844</v>
      </c>
      <c r="O2770" t="s">
        <v>49248</v>
      </c>
    </row>
    <row r="2771" spans="1:15" x14ac:dyDescent="0.2">
      <c r="A2771" t="s">
        <v>47051</v>
      </c>
      <c r="B2771" t="s">
        <v>45435</v>
      </c>
      <c r="C2771" t="s">
        <v>50235</v>
      </c>
      <c r="D2771" t="str">
        <f>VLOOKUP(C2771,key!A$2:B$634,2,FALSE)</f>
        <v>Al-Mukha</v>
      </c>
      <c r="E2771" t="str">
        <f>VLOOKUP(D2771,key!B$2:D$634,2,FALSE)</f>
        <v>YEM311</v>
      </c>
      <c r="G2771" s="1">
        <v>2018</v>
      </c>
      <c r="H2771" s="1">
        <v>5</v>
      </c>
      <c r="I2771" s="1">
        <v>27</v>
      </c>
      <c r="J2771" s="3" t="str">
        <f>CONCATENATE(H2771,"/",I2771,"/",G2771)</f>
        <v>5/27/2018</v>
      </c>
      <c r="K2771" t="s">
        <v>49556</v>
      </c>
      <c r="M2771" t="s">
        <v>48848</v>
      </c>
      <c r="O2771" t="s">
        <v>49248</v>
      </c>
    </row>
    <row r="2772" spans="1:15" x14ac:dyDescent="0.2">
      <c r="A2772" t="s">
        <v>47080</v>
      </c>
      <c r="B2772" t="s">
        <v>45435</v>
      </c>
      <c r="C2772" t="s">
        <v>50235</v>
      </c>
      <c r="D2772" t="str">
        <f>VLOOKUP(C2772,key!A$2:B$634,2,FALSE)</f>
        <v>Al-Mukha</v>
      </c>
      <c r="E2772" t="str">
        <f>VLOOKUP(D2772,key!B$2:D$634,2,FALSE)</f>
        <v>YEM311</v>
      </c>
      <c r="G2772" s="1">
        <v>2018</v>
      </c>
      <c r="H2772" s="1">
        <v>5</v>
      </c>
      <c r="I2772" s="1">
        <v>27</v>
      </c>
      <c r="J2772" s="3" t="str">
        <f>CONCATENATE(H2772,"/",I2772,"/",G2772)</f>
        <v>5/27/2018</v>
      </c>
      <c r="K2772" t="s">
        <v>45426</v>
      </c>
      <c r="M2772" t="s">
        <v>48868</v>
      </c>
      <c r="O2772" t="s">
        <v>49248</v>
      </c>
    </row>
    <row r="2773" spans="1:15" x14ac:dyDescent="0.2">
      <c r="A2773" t="s">
        <v>47081</v>
      </c>
      <c r="B2773" t="s">
        <v>45435</v>
      </c>
      <c r="C2773" t="s">
        <v>50235</v>
      </c>
      <c r="D2773" t="str">
        <f>VLOOKUP(C2773,key!A$2:B$634,2,FALSE)</f>
        <v>Al-Mukha</v>
      </c>
      <c r="E2773" t="str">
        <f>VLOOKUP(D2773,key!B$2:D$634,2,FALSE)</f>
        <v>YEM311</v>
      </c>
      <c r="G2773" s="1">
        <v>2018</v>
      </c>
      <c r="H2773" s="1">
        <v>5</v>
      </c>
      <c r="I2773" s="1">
        <v>26</v>
      </c>
      <c r="J2773" s="3" t="str">
        <f>CONCATENATE(H2773,"/",I2773,"/",G2773)</f>
        <v>5/26/2018</v>
      </c>
      <c r="K2773" t="s">
        <v>45427</v>
      </c>
      <c r="M2773" t="s">
        <v>48869</v>
      </c>
      <c r="O2773" t="s">
        <v>49235</v>
      </c>
    </row>
    <row r="2774" spans="1:15" x14ac:dyDescent="0.2">
      <c r="A2774" t="s">
        <v>47123</v>
      </c>
      <c r="B2774" t="s">
        <v>45435</v>
      </c>
      <c r="C2774" t="s">
        <v>50235</v>
      </c>
      <c r="D2774" t="str">
        <f>VLOOKUP(C2774,key!A$2:B$634,2,FALSE)</f>
        <v>Al-Mukha</v>
      </c>
      <c r="E2774" t="str">
        <f>VLOOKUP(D2774,key!B$2:D$634,2,FALSE)</f>
        <v>YEM311</v>
      </c>
      <c r="G2774" s="1">
        <v>2018</v>
      </c>
      <c r="H2774" s="1">
        <v>5</v>
      </c>
      <c r="I2774" s="1">
        <v>25</v>
      </c>
      <c r="J2774" s="3" t="str">
        <f>CONCATENATE(H2774,"/",I2774,"/",G2774)</f>
        <v>5/25/2018</v>
      </c>
      <c r="K2774" t="s">
        <v>45427</v>
      </c>
      <c r="M2774" t="s">
        <v>48869</v>
      </c>
      <c r="O2774" t="s">
        <v>49235</v>
      </c>
    </row>
    <row r="2775" spans="1:15" x14ac:dyDescent="0.2">
      <c r="A2775" t="s">
        <v>47160</v>
      </c>
      <c r="B2775" t="s">
        <v>45435</v>
      </c>
      <c r="C2775" t="s">
        <v>50235</v>
      </c>
      <c r="D2775" t="str">
        <f>VLOOKUP(C2775,key!A$2:B$634,2,FALSE)</f>
        <v>Al-Mukha</v>
      </c>
      <c r="E2775" t="str">
        <f>VLOOKUP(D2775,key!B$2:D$634,2,FALSE)</f>
        <v>YEM311</v>
      </c>
      <c r="G2775" s="1">
        <v>2018</v>
      </c>
      <c r="H2775" s="1">
        <v>5</v>
      </c>
      <c r="I2775" s="1">
        <v>24</v>
      </c>
      <c r="J2775" s="3" t="str">
        <f>CONCATENATE(H2775,"/",I2775,"/",G2775)</f>
        <v>5/24/2018</v>
      </c>
      <c r="K2775" t="s">
        <v>45426</v>
      </c>
      <c r="M2775" t="s">
        <v>48936</v>
      </c>
      <c r="O2775" t="s">
        <v>49248</v>
      </c>
    </row>
    <row r="2776" spans="1:15" x14ac:dyDescent="0.2">
      <c r="A2776" t="s">
        <v>47174</v>
      </c>
      <c r="B2776" t="s">
        <v>45435</v>
      </c>
      <c r="C2776" t="s">
        <v>50235</v>
      </c>
      <c r="D2776" t="str">
        <f>VLOOKUP(C2776,key!A$2:B$634,2,FALSE)</f>
        <v>Al-Mukha</v>
      </c>
      <c r="E2776" t="str">
        <f>VLOOKUP(D2776,key!B$2:D$634,2,FALSE)</f>
        <v>YEM311</v>
      </c>
      <c r="G2776" s="1">
        <v>2018</v>
      </c>
      <c r="H2776" s="1">
        <v>5</v>
      </c>
      <c r="I2776" s="1">
        <v>23</v>
      </c>
      <c r="J2776" s="3" t="str">
        <f>CONCATENATE(H2776,"/",I2776,"/",G2776)</f>
        <v>5/23/2018</v>
      </c>
      <c r="K2776" t="s">
        <v>45426</v>
      </c>
      <c r="M2776" t="s">
        <v>48948</v>
      </c>
      <c r="O2776" t="s">
        <v>49248</v>
      </c>
    </row>
    <row r="2777" spans="1:15" x14ac:dyDescent="0.2">
      <c r="A2777" t="s">
        <v>47195</v>
      </c>
      <c r="B2777" t="s">
        <v>45435</v>
      </c>
      <c r="C2777" t="s">
        <v>50235</v>
      </c>
      <c r="D2777" t="str">
        <f>VLOOKUP(C2777,key!A$2:B$634,2,FALSE)</f>
        <v>Al-Mukha</v>
      </c>
      <c r="E2777" t="str">
        <f>VLOOKUP(D2777,key!B$2:D$634,2,FALSE)</f>
        <v>YEM311</v>
      </c>
      <c r="G2777" s="1">
        <v>2018</v>
      </c>
      <c r="H2777" s="1">
        <v>5</v>
      </c>
      <c r="I2777" s="1">
        <v>22</v>
      </c>
      <c r="J2777" s="3" t="str">
        <f>CONCATENATE(H2777,"/",I2777,"/",G2777)</f>
        <v>5/22/2018</v>
      </c>
      <c r="K2777" t="s">
        <v>45427</v>
      </c>
      <c r="M2777" t="s">
        <v>48968</v>
      </c>
      <c r="O2777" t="s">
        <v>49248</v>
      </c>
    </row>
    <row r="2778" spans="1:15" x14ac:dyDescent="0.2">
      <c r="A2778" t="s">
        <v>47241</v>
      </c>
      <c r="B2778" t="s">
        <v>45435</v>
      </c>
      <c r="C2778" t="s">
        <v>50235</v>
      </c>
      <c r="D2778" t="str">
        <f>VLOOKUP(C2778,key!A$2:B$634,2,FALSE)</f>
        <v>Al-Mukha</v>
      </c>
      <c r="E2778" t="str">
        <f>VLOOKUP(D2778,key!B$2:D$634,2,FALSE)</f>
        <v>YEM311</v>
      </c>
      <c r="G2778" s="1">
        <v>2018</v>
      </c>
      <c r="H2778" s="1">
        <v>5</v>
      </c>
      <c r="I2778" s="1">
        <v>20</v>
      </c>
      <c r="J2778" s="3" t="str">
        <f>CONCATENATE(H2778,"/",I2778,"/",G2778)</f>
        <v>5/20/2018</v>
      </c>
      <c r="K2778" t="s">
        <v>45427</v>
      </c>
      <c r="M2778" t="s">
        <v>49012</v>
      </c>
      <c r="O2778" t="s">
        <v>49248</v>
      </c>
    </row>
    <row r="2779" spans="1:15" x14ac:dyDescent="0.2">
      <c r="A2779" t="s">
        <v>47277</v>
      </c>
      <c r="B2779" t="s">
        <v>45435</v>
      </c>
      <c r="C2779" t="s">
        <v>50235</v>
      </c>
      <c r="D2779" t="str">
        <f>VLOOKUP(C2779,key!A$2:B$634,2,FALSE)</f>
        <v>Al-Mukha</v>
      </c>
      <c r="E2779" t="str">
        <f>VLOOKUP(D2779,key!B$2:D$634,2,FALSE)</f>
        <v>YEM311</v>
      </c>
      <c r="G2779" s="1">
        <v>2018</v>
      </c>
      <c r="H2779" s="1">
        <v>5</v>
      </c>
      <c r="I2779" s="1">
        <v>18</v>
      </c>
      <c r="J2779" s="3" t="str">
        <f>CONCATENATE(H2779,"/",I2779,"/",G2779)</f>
        <v>5/18/2018</v>
      </c>
      <c r="K2779" t="s">
        <v>45427</v>
      </c>
      <c r="M2779" t="s">
        <v>49041</v>
      </c>
      <c r="O2779" t="s">
        <v>49248</v>
      </c>
    </row>
    <row r="2780" spans="1:15" x14ac:dyDescent="0.2">
      <c r="A2780" t="s">
        <v>47334</v>
      </c>
      <c r="B2780" t="s">
        <v>45435</v>
      </c>
      <c r="C2780" t="s">
        <v>50235</v>
      </c>
      <c r="D2780" t="str">
        <f>VLOOKUP(C2780,key!A$2:B$634,2,FALSE)</f>
        <v>Al-Mukha</v>
      </c>
      <c r="E2780" t="str">
        <f>VLOOKUP(D2780,key!B$2:D$634,2,FALSE)</f>
        <v>YEM311</v>
      </c>
      <c r="G2780" s="1">
        <v>2018</v>
      </c>
      <c r="H2780" s="1">
        <v>5</v>
      </c>
      <c r="I2780" s="1">
        <v>15</v>
      </c>
      <c r="J2780" s="3" t="str">
        <f>CONCATENATE(H2780,"/",I2780,"/",G2780)</f>
        <v>5/15/2018</v>
      </c>
      <c r="K2780" t="s">
        <v>45426</v>
      </c>
      <c r="M2780" t="s">
        <v>49092</v>
      </c>
      <c r="O2780" t="s">
        <v>49248</v>
      </c>
    </row>
    <row r="2781" spans="1:15" x14ac:dyDescent="0.2">
      <c r="A2781" t="s">
        <v>47398</v>
      </c>
      <c r="B2781" t="s">
        <v>45435</v>
      </c>
      <c r="C2781" t="s">
        <v>50235</v>
      </c>
      <c r="D2781" t="str">
        <f>VLOOKUP(C2781,key!A$2:B$634,2,FALSE)</f>
        <v>Al-Mukha</v>
      </c>
      <c r="E2781" t="str">
        <f>VLOOKUP(D2781,key!B$2:D$634,2,FALSE)</f>
        <v>YEM311</v>
      </c>
      <c r="G2781" s="1">
        <v>2018</v>
      </c>
      <c r="H2781" s="1">
        <v>5</v>
      </c>
      <c r="I2781" s="1">
        <v>12</v>
      </c>
      <c r="J2781" s="3" t="str">
        <f>CONCATENATE(H2781,"/",I2781,"/",G2781)</f>
        <v>5/12/2018</v>
      </c>
      <c r="K2781" t="s">
        <v>45427</v>
      </c>
      <c r="M2781" t="s">
        <v>49150</v>
      </c>
      <c r="O2781" t="s">
        <v>49248</v>
      </c>
    </row>
    <row r="2782" spans="1:15" x14ac:dyDescent="0.2">
      <c r="A2782" t="s">
        <v>47422</v>
      </c>
      <c r="B2782" t="s">
        <v>45435</v>
      </c>
      <c r="C2782" t="s">
        <v>50235</v>
      </c>
      <c r="D2782" t="str">
        <f>VLOOKUP(C2782,key!A$2:B$634,2,FALSE)</f>
        <v>Al-Mukha</v>
      </c>
      <c r="E2782" t="str">
        <f>VLOOKUP(D2782,key!B$2:D$634,2,FALSE)</f>
        <v>YEM311</v>
      </c>
      <c r="G2782" s="1">
        <v>2018</v>
      </c>
      <c r="H2782" s="1">
        <v>5</v>
      </c>
      <c r="I2782" s="1">
        <v>11</v>
      </c>
      <c r="J2782" s="3" t="str">
        <f>CONCATENATE(H2782,"/",I2782,"/",G2782)</f>
        <v>5/11/2018</v>
      </c>
      <c r="K2782" t="s">
        <v>45427</v>
      </c>
      <c r="M2782" t="s">
        <v>49173</v>
      </c>
      <c r="O2782" t="s">
        <v>49248</v>
      </c>
    </row>
    <row r="2783" spans="1:15" x14ac:dyDescent="0.2">
      <c r="A2783" t="s">
        <v>47475</v>
      </c>
      <c r="B2783" t="s">
        <v>45435</v>
      </c>
      <c r="C2783" t="s">
        <v>50235</v>
      </c>
      <c r="D2783" t="str">
        <f>VLOOKUP(C2783,key!A$2:B$634,2,FALSE)</f>
        <v>Al-Mukha</v>
      </c>
      <c r="E2783" t="str">
        <f>VLOOKUP(D2783,key!B$2:D$634,2,FALSE)</f>
        <v>YEM311</v>
      </c>
      <c r="G2783" s="1">
        <v>2018</v>
      </c>
      <c r="H2783" s="1">
        <v>5</v>
      </c>
      <c r="I2783" s="1">
        <v>9</v>
      </c>
      <c r="J2783" s="3" t="str">
        <f>CONCATENATE(H2783,"/",I2783,"/",G2783)</f>
        <v>5/9/2018</v>
      </c>
      <c r="K2783" t="s">
        <v>45427</v>
      </c>
      <c r="M2783" t="s">
        <v>49211</v>
      </c>
      <c r="O2783" t="s">
        <v>49248</v>
      </c>
    </row>
    <row r="2784" spans="1:15" x14ac:dyDescent="0.2">
      <c r="A2784" t="s">
        <v>47489</v>
      </c>
      <c r="B2784" t="s">
        <v>45435</v>
      </c>
      <c r="C2784" t="s">
        <v>50235</v>
      </c>
      <c r="D2784" t="str">
        <f>VLOOKUP(C2784,key!A$2:B$634,2,FALSE)</f>
        <v>Al-Mukha</v>
      </c>
      <c r="E2784" t="str">
        <f>VLOOKUP(D2784,key!B$2:D$634,2,FALSE)</f>
        <v>YEM311</v>
      </c>
      <c r="G2784" s="1">
        <v>2018</v>
      </c>
      <c r="H2784" s="1">
        <v>5</v>
      </c>
      <c r="I2784" s="1">
        <v>8</v>
      </c>
      <c r="J2784" s="3" t="str">
        <f>CONCATENATE(H2784,"/",I2784,"/",G2784)</f>
        <v>5/8/2018</v>
      </c>
      <c r="K2784" t="s">
        <v>45426</v>
      </c>
      <c r="M2784" t="s">
        <v>49221</v>
      </c>
      <c r="O2784" t="s">
        <v>49339</v>
      </c>
    </row>
    <row r="2785" spans="1:15" x14ac:dyDescent="0.2">
      <c r="A2785" t="s">
        <v>9053</v>
      </c>
      <c r="B2785" t="s">
        <v>12285</v>
      </c>
      <c r="C2785" t="s">
        <v>50336</v>
      </c>
      <c r="D2785" t="str">
        <f>VLOOKUP(C2785,key!A$2:B$634,2,FALSE)</f>
        <v>Al-Munirah</v>
      </c>
      <c r="E2785" t="str">
        <f>VLOOKUP(D2785,key!B$2:D$634,2,FALSE)</f>
        <v>YEM60</v>
      </c>
      <c r="F2785">
        <v>33</v>
      </c>
      <c r="G2785">
        <v>2018</v>
      </c>
      <c r="H2785">
        <v>3</v>
      </c>
      <c r="I2785">
        <v>13</v>
      </c>
      <c r="J2785" s="3">
        <v>43172</v>
      </c>
      <c r="K2785" t="s">
        <v>45427</v>
      </c>
      <c r="L2785" t="s">
        <v>21113</v>
      </c>
      <c r="M2785" t="s">
        <v>32827</v>
      </c>
      <c r="N2785" t="s">
        <v>35882</v>
      </c>
      <c r="O2785" t="s">
        <v>42863</v>
      </c>
    </row>
    <row r="2786" spans="1:15" x14ac:dyDescent="0.2">
      <c r="A2786" t="s">
        <v>46129</v>
      </c>
      <c r="B2786" t="s">
        <v>45433</v>
      </c>
      <c r="C2786" t="s">
        <v>49696</v>
      </c>
      <c r="D2786" t="str">
        <f>VLOOKUP(C2786,key!A$2:B$634,2,FALSE)</f>
        <v>Al-Munirah</v>
      </c>
      <c r="E2786" t="str">
        <f>VLOOKUP(D2786,key!B$2:D$634,2,FALSE)</f>
        <v>YEM60</v>
      </c>
      <c r="G2786" s="1">
        <v>2018</v>
      </c>
      <c r="H2786" s="1">
        <v>7</v>
      </c>
      <c r="I2786" s="1">
        <v>1</v>
      </c>
      <c r="J2786" s="3" t="str">
        <f>CONCATENATE(H2786,"/",I2786,"/",G2786)</f>
        <v>7/1/2018</v>
      </c>
      <c r="K2786" t="s">
        <v>45426</v>
      </c>
      <c r="M2786" t="s">
        <v>48071</v>
      </c>
      <c r="O2786" t="s">
        <v>49237</v>
      </c>
    </row>
    <row r="2787" spans="1:15" x14ac:dyDescent="0.2">
      <c r="A2787" t="s">
        <v>763</v>
      </c>
      <c r="B2787" t="s">
        <v>12276</v>
      </c>
      <c r="C2787" t="s">
        <v>12346</v>
      </c>
      <c r="D2787" t="str">
        <f>VLOOKUP(C2787,key!A$2:B$634,2,FALSE)</f>
        <v>Al-Musaymir</v>
      </c>
      <c r="E2787" t="str">
        <f>VLOOKUP(D2787,key!B$2:D$634,2,FALSE)</f>
        <v>YEM234</v>
      </c>
      <c r="F2787">
        <v>12</v>
      </c>
      <c r="G2787">
        <v>2017</v>
      </c>
      <c r="H2787">
        <v>10</v>
      </c>
      <c r="I2787">
        <v>18</v>
      </c>
      <c r="J2787" s="3">
        <v>43026</v>
      </c>
      <c r="K2787" t="s">
        <v>45427</v>
      </c>
      <c r="L2787" t="s">
        <v>13292</v>
      </c>
      <c r="M2787" t="s">
        <v>24944</v>
      </c>
      <c r="N2787" t="s">
        <v>35882</v>
      </c>
      <c r="O2787" t="s">
        <v>36599</v>
      </c>
    </row>
    <row r="2788" spans="1:15" x14ac:dyDescent="0.2">
      <c r="A2788" t="s">
        <v>1066</v>
      </c>
      <c r="B2788" t="s">
        <v>12276</v>
      </c>
      <c r="C2788" t="s">
        <v>12346</v>
      </c>
      <c r="D2788" t="str">
        <f>VLOOKUP(C2788,key!A$2:B$634,2,FALSE)</f>
        <v>Al-Musaymir</v>
      </c>
      <c r="E2788" t="str">
        <f>VLOOKUP(D2788,key!B$2:D$634,2,FALSE)</f>
        <v>YEM234</v>
      </c>
      <c r="F2788">
        <v>14</v>
      </c>
      <c r="G2788">
        <v>2017</v>
      </c>
      <c r="H2788">
        <v>11</v>
      </c>
      <c r="I2788">
        <v>5</v>
      </c>
      <c r="J2788" s="3">
        <v>43044</v>
      </c>
      <c r="K2788" t="s">
        <v>45427</v>
      </c>
      <c r="L2788" t="s">
        <v>13595</v>
      </c>
      <c r="M2788" t="s">
        <v>25248</v>
      </c>
      <c r="N2788" t="s">
        <v>35882</v>
      </c>
      <c r="O2788" t="s">
        <v>36875</v>
      </c>
    </row>
    <row r="2789" spans="1:15" x14ac:dyDescent="0.2">
      <c r="A2789" t="s">
        <v>1102</v>
      </c>
      <c r="B2789" t="s">
        <v>12276</v>
      </c>
      <c r="C2789" t="s">
        <v>12346</v>
      </c>
      <c r="D2789" t="str">
        <f>VLOOKUP(C2789,key!A$2:B$634,2,FALSE)</f>
        <v>Al-Musaymir</v>
      </c>
      <c r="E2789" t="str">
        <f>VLOOKUP(D2789,key!B$2:D$634,2,FALSE)</f>
        <v>YEM234</v>
      </c>
      <c r="F2789">
        <v>15</v>
      </c>
      <c r="G2789">
        <v>2017</v>
      </c>
      <c r="H2789">
        <v>11</v>
      </c>
      <c r="I2789">
        <v>6</v>
      </c>
      <c r="J2789" s="3">
        <v>43045</v>
      </c>
      <c r="K2789" t="s">
        <v>45427</v>
      </c>
      <c r="L2789" t="s">
        <v>13630</v>
      </c>
      <c r="M2789" t="s">
        <v>25283</v>
      </c>
      <c r="N2789" t="s">
        <v>35881</v>
      </c>
      <c r="O2789" t="s">
        <v>36903</v>
      </c>
    </row>
    <row r="2790" spans="1:15" x14ac:dyDescent="0.2">
      <c r="A2790" t="s">
        <v>3295</v>
      </c>
      <c r="B2790" t="s">
        <v>12276</v>
      </c>
      <c r="C2790" t="s">
        <v>12346</v>
      </c>
      <c r="D2790" t="str">
        <f>VLOOKUP(C2790,key!A$2:B$634,2,FALSE)</f>
        <v>Al-Musaymir</v>
      </c>
      <c r="E2790" t="str">
        <f>VLOOKUP(D2790,key!B$2:D$634,2,FALSE)</f>
        <v>YEM234</v>
      </c>
      <c r="F2790">
        <v>22</v>
      </c>
      <c r="G2790">
        <v>2017</v>
      </c>
      <c r="H2790">
        <v>12</v>
      </c>
      <c r="I2790">
        <v>25</v>
      </c>
      <c r="J2790" s="3">
        <v>43094</v>
      </c>
      <c r="K2790" t="s">
        <v>45427</v>
      </c>
      <c r="L2790" t="s">
        <v>15756</v>
      </c>
      <c r="M2790" t="s">
        <v>27415</v>
      </c>
      <c r="N2790" t="s">
        <v>35881</v>
      </c>
      <c r="O2790" t="s">
        <v>38563</v>
      </c>
    </row>
    <row r="2791" spans="1:15" x14ac:dyDescent="0.2">
      <c r="A2791" t="s">
        <v>7655</v>
      </c>
      <c r="B2791" t="s">
        <v>12276</v>
      </c>
      <c r="C2791" t="s">
        <v>12346</v>
      </c>
      <c r="D2791" t="str">
        <f>VLOOKUP(C2791,key!A$2:B$634,2,FALSE)</f>
        <v>Al-Musaymir</v>
      </c>
      <c r="E2791" t="str">
        <f>VLOOKUP(D2791,key!B$2:D$634,2,FALSE)</f>
        <v>YEM234</v>
      </c>
      <c r="F2791">
        <v>30</v>
      </c>
      <c r="G2791">
        <v>2018</v>
      </c>
      <c r="H2791">
        <v>2</v>
      </c>
      <c r="I2791">
        <v>20</v>
      </c>
      <c r="J2791" s="3">
        <v>43151</v>
      </c>
      <c r="K2791" t="s">
        <v>45427</v>
      </c>
      <c r="L2791" t="s">
        <v>19792</v>
      </c>
      <c r="M2791" t="s">
        <v>31494</v>
      </c>
      <c r="N2791" t="s">
        <v>35882</v>
      </c>
      <c r="O2791" t="s">
        <v>41787</v>
      </c>
    </row>
    <row r="2792" spans="1:15" x14ac:dyDescent="0.2">
      <c r="A2792" t="s">
        <v>9944</v>
      </c>
      <c r="B2792" t="s">
        <v>12276</v>
      </c>
      <c r="C2792" t="s">
        <v>12346</v>
      </c>
      <c r="D2792" t="str">
        <f>VLOOKUP(C2792,key!A$2:B$634,2,FALSE)</f>
        <v>Al-Musaymir</v>
      </c>
      <c r="E2792" t="str">
        <f>VLOOKUP(D2792,key!B$2:D$634,2,FALSE)</f>
        <v>YEM234</v>
      </c>
      <c r="F2792">
        <v>35</v>
      </c>
      <c r="G2792">
        <v>2018</v>
      </c>
      <c r="H2792">
        <v>3</v>
      </c>
      <c r="I2792">
        <v>28</v>
      </c>
      <c r="J2792" s="3">
        <v>43187</v>
      </c>
      <c r="K2792" t="s">
        <v>12523</v>
      </c>
      <c r="L2792" t="s">
        <v>21966</v>
      </c>
      <c r="M2792" t="s">
        <v>33688</v>
      </c>
      <c r="N2792" t="s">
        <v>35882</v>
      </c>
      <c r="O2792" t="s">
        <v>43586</v>
      </c>
    </row>
    <row r="2793" spans="1:15" x14ac:dyDescent="0.2">
      <c r="A2793" t="s">
        <v>11360</v>
      </c>
      <c r="B2793" t="s">
        <v>12276</v>
      </c>
      <c r="C2793" t="s">
        <v>12346</v>
      </c>
      <c r="D2793" t="str">
        <f>VLOOKUP(C2793,key!A$2:B$634,2,FALSE)</f>
        <v>Al-Musaymir</v>
      </c>
      <c r="E2793" t="str">
        <f>VLOOKUP(D2793,key!B$2:D$634,2,FALSE)</f>
        <v>YEM234</v>
      </c>
      <c r="F2793">
        <v>38</v>
      </c>
      <c r="G2793">
        <v>2018</v>
      </c>
      <c r="H2793">
        <v>4</v>
      </c>
      <c r="I2793">
        <v>19</v>
      </c>
      <c r="J2793" s="3">
        <v>43209</v>
      </c>
      <c r="K2793" t="s">
        <v>45429</v>
      </c>
      <c r="L2793" t="s">
        <v>23319</v>
      </c>
      <c r="M2793" t="s">
        <v>35051</v>
      </c>
      <c r="N2793" t="s">
        <v>35882</v>
      </c>
      <c r="O2793" t="s">
        <v>44700</v>
      </c>
    </row>
    <row r="2794" spans="1:15" x14ac:dyDescent="0.2">
      <c r="A2794" t="s">
        <v>45927</v>
      </c>
      <c r="B2794" t="s">
        <v>45439</v>
      </c>
      <c r="C2794" t="s">
        <v>50028</v>
      </c>
      <c r="D2794" t="str">
        <f>VLOOKUP(C2794,key!A$2:B$634,2,FALSE)</f>
        <v>Al-Musaymir</v>
      </c>
      <c r="E2794" t="str">
        <f>VLOOKUP(D2794,key!B$2:D$634,2,FALSE)</f>
        <v>YEM234</v>
      </c>
      <c r="G2794" s="1">
        <v>2018</v>
      </c>
      <c r="H2794" s="1">
        <v>7</v>
      </c>
      <c r="I2794" s="1">
        <v>9</v>
      </c>
      <c r="J2794" s="3" t="str">
        <f>CONCATENATE(H2794,"/",I2794,"/",G2794)</f>
        <v>7/9/2018</v>
      </c>
      <c r="K2794" t="s">
        <v>45430</v>
      </c>
      <c r="M2794" t="s">
        <v>47905</v>
      </c>
      <c r="O2794" t="s">
        <v>49249</v>
      </c>
    </row>
    <row r="2795" spans="1:15" x14ac:dyDescent="0.2">
      <c r="A2795" t="s">
        <v>46735</v>
      </c>
      <c r="B2795" t="s">
        <v>45439</v>
      </c>
      <c r="C2795" t="s">
        <v>50028</v>
      </c>
      <c r="D2795" t="str">
        <f>VLOOKUP(C2795,key!A$2:B$634,2,FALSE)</f>
        <v>Al-Musaymir</v>
      </c>
      <c r="E2795" t="str">
        <f>VLOOKUP(D2795,key!B$2:D$634,2,FALSE)</f>
        <v>YEM234</v>
      </c>
      <c r="G2795" s="1">
        <v>2018</v>
      </c>
      <c r="H2795" s="1">
        <v>6</v>
      </c>
      <c r="I2795" s="1">
        <v>10</v>
      </c>
      <c r="J2795" s="3" t="str">
        <f>CONCATENATE(H2795,"/",I2795,"/",G2795)</f>
        <v>6/10/2018</v>
      </c>
      <c r="K2795" t="s">
        <v>45427</v>
      </c>
      <c r="M2795" t="s">
        <v>48577</v>
      </c>
      <c r="O2795" t="s">
        <v>49415</v>
      </c>
    </row>
    <row r="2796" spans="1:15" x14ac:dyDescent="0.2">
      <c r="A2796" t="s">
        <v>2</v>
      </c>
      <c r="B2796" t="s">
        <v>12269</v>
      </c>
      <c r="C2796" t="s">
        <v>12291</v>
      </c>
      <c r="D2796" t="str">
        <f>VLOOKUP(C2796,key!A$2:B$634,2,FALSE)</f>
        <v>Al-Nadirah</v>
      </c>
      <c r="E2796" t="str">
        <f>VLOOKUP(D2796,key!B$2:D$634,2,FALSE)</f>
        <v>YEM213</v>
      </c>
      <c r="F2796">
        <v>36</v>
      </c>
      <c r="G2796">
        <v>2018</v>
      </c>
      <c r="H2796">
        <v>4</v>
      </c>
      <c r="I2796">
        <v>3</v>
      </c>
      <c r="J2796" s="3">
        <v>43193</v>
      </c>
      <c r="K2796" t="s">
        <v>45427</v>
      </c>
      <c r="L2796" t="s">
        <v>12527</v>
      </c>
      <c r="M2796" t="s">
        <v>24179</v>
      </c>
      <c r="N2796" t="s">
        <v>35882</v>
      </c>
      <c r="O2796" t="s">
        <v>35888</v>
      </c>
    </row>
    <row r="2797" spans="1:15" x14ac:dyDescent="0.2">
      <c r="A2797" t="s">
        <v>3873</v>
      </c>
      <c r="B2797" t="s">
        <v>12269</v>
      </c>
      <c r="C2797" t="s">
        <v>12291</v>
      </c>
      <c r="D2797" t="str">
        <f>VLOOKUP(C2797,key!A$2:B$634,2,FALSE)</f>
        <v>Al-Nadirah</v>
      </c>
      <c r="E2797" t="str">
        <f>VLOOKUP(D2797,key!B$2:D$634,2,FALSE)</f>
        <v>YEM213</v>
      </c>
      <c r="F2797">
        <v>23</v>
      </c>
      <c r="G2797">
        <v>2018</v>
      </c>
      <c r="H2797">
        <v>1</v>
      </c>
      <c r="I2797">
        <v>6</v>
      </c>
      <c r="J2797" s="3">
        <v>43106</v>
      </c>
      <c r="K2797" t="s">
        <v>45427</v>
      </c>
      <c r="L2797" t="s">
        <v>16311</v>
      </c>
      <c r="M2797" t="s">
        <v>27977</v>
      </c>
      <c r="N2797" t="s">
        <v>35881</v>
      </c>
      <c r="O2797" t="s">
        <v>39031</v>
      </c>
    </row>
    <row r="2798" spans="1:15" x14ac:dyDescent="0.2">
      <c r="A2798" t="s">
        <v>3919</v>
      </c>
      <c r="B2798" t="s">
        <v>12269</v>
      </c>
      <c r="C2798" t="s">
        <v>12291</v>
      </c>
      <c r="D2798" t="str">
        <f>VLOOKUP(C2798,key!A$2:B$634,2,FALSE)</f>
        <v>Al-Nadirah</v>
      </c>
      <c r="E2798" t="str">
        <f>VLOOKUP(D2798,key!B$2:D$634,2,FALSE)</f>
        <v>YEM213</v>
      </c>
      <c r="F2798">
        <v>23</v>
      </c>
      <c r="G2798">
        <v>2018</v>
      </c>
      <c r="H2798">
        <v>1</v>
      </c>
      <c r="I2798">
        <v>7</v>
      </c>
      <c r="J2798" s="3">
        <v>43107</v>
      </c>
      <c r="K2798" t="s">
        <v>45427</v>
      </c>
      <c r="L2798" t="s">
        <v>16356</v>
      </c>
      <c r="M2798" t="s">
        <v>28023</v>
      </c>
      <c r="N2798" t="s">
        <v>35881</v>
      </c>
      <c r="O2798" t="s">
        <v>39071</v>
      </c>
    </row>
    <row r="2799" spans="1:15" x14ac:dyDescent="0.2">
      <c r="A2799" t="s">
        <v>3975</v>
      </c>
      <c r="B2799" t="s">
        <v>12269</v>
      </c>
      <c r="C2799" t="s">
        <v>12291</v>
      </c>
      <c r="D2799" t="str">
        <f>VLOOKUP(C2799,key!A$2:B$634,2,FALSE)</f>
        <v>Al-Nadirah</v>
      </c>
      <c r="E2799" t="str">
        <f>VLOOKUP(D2799,key!B$2:D$634,2,FALSE)</f>
        <v>YEM213</v>
      </c>
      <c r="F2799">
        <v>24</v>
      </c>
      <c r="G2799">
        <v>2018</v>
      </c>
      <c r="H2799">
        <v>1</v>
      </c>
      <c r="I2799">
        <v>8</v>
      </c>
      <c r="J2799" s="3">
        <v>43108</v>
      </c>
      <c r="K2799" t="s">
        <v>45427</v>
      </c>
      <c r="L2799" t="s">
        <v>16410</v>
      </c>
      <c r="M2799" t="s">
        <v>28078</v>
      </c>
      <c r="N2799" t="s">
        <v>35881</v>
      </c>
      <c r="O2799" t="s">
        <v>39118</v>
      </c>
    </row>
    <row r="2800" spans="1:15" x14ac:dyDescent="0.2">
      <c r="A2800" t="s">
        <v>3976</v>
      </c>
      <c r="B2800" t="s">
        <v>12269</v>
      </c>
      <c r="C2800" t="s">
        <v>12291</v>
      </c>
      <c r="D2800" t="str">
        <f>VLOOKUP(C2800,key!A$2:B$634,2,FALSE)</f>
        <v>Al-Nadirah</v>
      </c>
      <c r="E2800" t="str">
        <f>VLOOKUP(D2800,key!B$2:D$634,2,FALSE)</f>
        <v>YEM213</v>
      </c>
      <c r="F2800">
        <v>24</v>
      </c>
      <c r="G2800">
        <v>2018</v>
      </c>
      <c r="H2800">
        <v>1</v>
      </c>
      <c r="I2800">
        <v>8</v>
      </c>
      <c r="J2800" s="3">
        <v>43108</v>
      </c>
      <c r="K2800" t="s">
        <v>45427</v>
      </c>
      <c r="L2800" t="s">
        <v>16411</v>
      </c>
      <c r="M2800" t="s">
        <v>28079</v>
      </c>
      <c r="N2800" t="s">
        <v>35881</v>
      </c>
      <c r="O2800" t="s">
        <v>39119</v>
      </c>
    </row>
    <row r="2801" spans="1:15" x14ac:dyDescent="0.2">
      <c r="A2801" t="s">
        <v>5176</v>
      </c>
      <c r="B2801" t="s">
        <v>12269</v>
      </c>
      <c r="C2801" t="s">
        <v>12291</v>
      </c>
      <c r="D2801" t="str">
        <f>VLOOKUP(C2801,key!A$2:B$634,2,FALSE)</f>
        <v>Al-Nadirah</v>
      </c>
      <c r="E2801" t="str">
        <f>VLOOKUP(D2801,key!B$2:D$634,2,FALSE)</f>
        <v>YEM213</v>
      </c>
      <c r="F2801">
        <v>26</v>
      </c>
      <c r="G2801">
        <v>2018</v>
      </c>
      <c r="H2801">
        <v>1</v>
      </c>
      <c r="I2801">
        <v>23</v>
      </c>
      <c r="J2801" s="3">
        <v>43123</v>
      </c>
      <c r="K2801" t="s">
        <v>45427</v>
      </c>
      <c r="L2801" t="s">
        <v>17517</v>
      </c>
      <c r="M2801" t="s">
        <v>29202</v>
      </c>
      <c r="N2801" t="s">
        <v>35882</v>
      </c>
      <c r="O2801" t="s">
        <v>40048</v>
      </c>
    </row>
    <row r="2802" spans="1:15" x14ac:dyDescent="0.2">
      <c r="A2802" t="s">
        <v>5251</v>
      </c>
      <c r="B2802" t="s">
        <v>12269</v>
      </c>
      <c r="C2802" t="s">
        <v>12291</v>
      </c>
      <c r="D2802" t="str">
        <f>VLOOKUP(C2802,key!A$2:B$634,2,FALSE)</f>
        <v>Al-Nadirah</v>
      </c>
      <c r="E2802" t="str">
        <f>VLOOKUP(D2802,key!B$2:D$634,2,FALSE)</f>
        <v>YEM213</v>
      </c>
      <c r="F2802">
        <v>26</v>
      </c>
      <c r="G2802">
        <v>2018</v>
      </c>
      <c r="H2802">
        <v>1</v>
      </c>
      <c r="I2802">
        <v>24</v>
      </c>
      <c r="J2802" s="3">
        <v>43124</v>
      </c>
      <c r="K2802" t="s">
        <v>45427</v>
      </c>
      <c r="L2802" t="s">
        <v>17587</v>
      </c>
      <c r="M2802" t="s">
        <v>29273</v>
      </c>
      <c r="N2802" t="s">
        <v>35882</v>
      </c>
      <c r="O2802" t="s">
        <v>40106</v>
      </c>
    </row>
    <row r="2803" spans="1:15" x14ac:dyDescent="0.2">
      <c r="A2803" t="s">
        <v>5840</v>
      </c>
      <c r="B2803" t="s">
        <v>12269</v>
      </c>
      <c r="C2803" t="s">
        <v>12291</v>
      </c>
      <c r="D2803" t="str">
        <f>VLOOKUP(C2803,key!A$2:B$634,2,FALSE)</f>
        <v>Al-Nadirah</v>
      </c>
      <c r="E2803" t="str">
        <f>VLOOKUP(D2803,key!B$2:D$634,2,FALSE)</f>
        <v>YEM213</v>
      </c>
      <c r="F2803">
        <v>27</v>
      </c>
      <c r="G2803">
        <v>2018</v>
      </c>
      <c r="H2803">
        <v>1</v>
      </c>
      <c r="I2803">
        <v>30</v>
      </c>
      <c r="J2803" s="3">
        <v>43130</v>
      </c>
      <c r="K2803" t="s">
        <v>45429</v>
      </c>
      <c r="L2803" t="s">
        <v>18131</v>
      </c>
      <c r="M2803" t="s">
        <v>29822</v>
      </c>
      <c r="N2803" t="s">
        <v>35882</v>
      </c>
      <c r="O2803" t="s">
        <v>40512</v>
      </c>
    </row>
    <row r="2804" spans="1:15" x14ac:dyDescent="0.2">
      <c r="A2804" t="s">
        <v>6073</v>
      </c>
      <c r="B2804" t="s">
        <v>12269</v>
      </c>
      <c r="C2804" t="s">
        <v>12291</v>
      </c>
      <c r="D2804" t="str">
        <f>VLOOKUP(C2804,key!A$2:B$634,2,FALSE)</f>
        <v>Al-Nadirah</v>
      </c>
      <c r="E2804" t="str">
        <f>VLOOKUP(D2804,key!B$2:D$634,2,FALSE)</f>
        <v>YEM213</v>
      </c>
      <c r="F2804">
        <v>27</v>
      </c>
      <c r="G2804">
        <v>2018</v>
      </c>
      <c r="H2804">
        <v>2</v>
      </c>
      <c r="I2804">
        <v>2</v>
      </c>
      <c r="J2804" s="3">
        <v>43133</v>
      </c>
      <c r="K2804" t="s">
        <v>45429</v>
      </c>
      <c r="L2804" t="s">
        <v>18350</v>
      </c>
      <c r="M2804" t="s">
        <v>30045</v>
      </c>
      <c r="N2804" t="s">
        <v>35882</v>
      </c>
      <c r="O2804" t="s">
        <v>40699</v>
      </c>
    </row>
    <row r="2805" spans="1:15" x14ac:dyDescent="0.2">
      <c r="A2805" t="s">
        <v>6325</v>
      </c>
      <c r="B2805" t="s">
        <v>12269</v>
      </c>
      <c r="C2805" t="s">
        <v>12291</v>
      </c>
      <c r="D2805" t="str">
        <f>VLOOKUP(C2805,key!A$2:B$634,2,FALSE)</f>
        <v>Al-Nadirah</v>
      </c>
      <c r="E2805" t="str">
        <f>VLOOKUP(D2805,key!B$2:D$634,2,FALSE)</f>
        <v>YEM213</v>
      </c>
      <c r="F2805">
        <v>28</v>
      </c>
      <c r="G2805">
        <v>2018</v>
      </c>
      <c r="H2805">
        <v>2</v>
      </c>
      <c r="I2805">
        <v>5</v>
      </c>
      <c r="J2805" s="3">
        <v>43136</v>
      </c>
      <c r="K2805" t="s">
        <v>45429</v>
      </c>
      <c r="L2805" t="s">
        <v>18577</v>
      </c>
      <c r="M2805" t="s">
        <v>30275</v>
      </c>
      <c r="N2805" t="s">
        <v>35882</v>
      </c>
      <c r="O2805" t="s">
        <v>40869</v>
      </c>
    </row>
    <row r="2806" spans="1:15" x14ac:dyDescent="0.2">
      <c r="A2806" t="s">
        <v>8444</v>
      </c>
      <c r="B2806" t="s">
        <v>12269</v>
      </c>
      <c r="C2806" t="s">
        <v>12291</v>
      </c>
      <c r="D2806" t="str">
        <f>VLOOKUP(C2806,key!A$2:B$634,2,FALSE)</f>
        <v>Al-Nadirah</v>
      </c>
      <c r="E2806" t="str">
        <f>VLOOKUP(D2806,key!B$2:D$634,2,FALSE)</f>
        <v>YEM213</v>
      </c>
      <c r="F2806">
        <v>31</v>
      </c>
      <c r="G2806">
        <v>2018</v>
      </c>
      <c r="H2806">
        <v>3</v>
      </c>
      <c r="I2806">
        <v>3</v>
      </c>
      <c r="J2806" s="3">
        <v>43162</v>
      </c>
      <c r="K2806" t="s">
        <v>45430</v>
      </c>
      <c r="L2806" t="s">
        <v>20530</v>
      </c>
      <c r="M2806" t="s">
        <v>32240</v>
      </c>
      <c r="N2806" t="s">
        <v>35882</v>
      </c>
      <c r="O2806" t="s">
        <v>42380</v>
      </c>
    </row>
    <row r="2807" spans="1:15" x14ac:dyDescent="0.2">
      <c r="A2807" t="s">
        <v>10200</v>
      </c>
      <c r="B2807" t="s">
        <v>12269</v>
      </c>
      <c r="C2807" t="s">
        <v>12291</v>
      </c>
      <c r="D2807" t="str">
        <f>VLOOKUP(C2807,key!A$2:B$634,2,FALSE)</f>
        <v>Al-Nadirah</v>
      </c>
      <c r="E2807" t="str">
        <f>VLOOKUP(D2807,key!B$2:D$634,2,FALSE)</f>
        <v>YEM213</v>
      </c>
      <c r="F2807">
        <v>35</v>
      </c>
      <c r="G2807">
        <v>2018</v>
      </c>
      <c r="H2807">
        <v>4</v>
      </c>
      <c r="I2807">
        <v>1</v>
      </c>
      <c r="J2807" s="3">
        <v>43191</v>
      </c>
      <c r="K2807" t="s">
        <v>45427</v>
      </c>
      <c r="L2807" t="s">
        <v>22213</v>
      </c>
      <c r="M2807" t="s">
        <v>33938</v>
      </c>
      <c r="N2807" t="s">
        <v>35882</v>
      </c>
      <c r="O2807" t="s">
        <v>43787</v>
      </c>
    </row>
    <row r="2808" spans="1:15" x14ac:dyDescent="0.2">
      <c r="A2808" t="s">
        <v>10253</v>
      </c>
      <c r="B2808" t="s">
        <v>12269</v>
      </c>
      <c r="C2808" t="s">
        <v>12291</v>
      </c>
      <c r="D2808" t="str">
        <f>VLOOKUP(C2808,key!A$2:B$634,2,FALSE)</f>
        <v>Al-Nadirah</v>
      </c>
      <c r="E2808" t="str">
        <f>VLOOKUP(D2808,key!B$2:D$634,2,FALSE)</f>
        <v>YEM213</v>
      </c>
      <c r="F2808">
        <v>36</v>
      </c>
      <c r="G2808">
        <v>2018</v>
      </c>
      <c r="H2808">
        <v>4</v>
      </c>
      <c r="I2808">
        <v>2</v>
      </c>
      <c r="J2808" s="3">
        <v>43192</v>
      </c>
      <c r="K2808" t="s">
        <v>45427</v>
      </c>
      <c r="L2808" t="s">
        <v>22261</v>
      </c>
      <c r="M2808" t="s">
        <v>33988</v>
      </c>
      <c r="N2808" t="s">
        <v>35882</v>
      </c>
      <c r="O2808" t="s">
        <v>43833</v>
      </c>
    </row>
    <row r="2809" spans="1:15" x14ac:dyDescent="0.2">
      <c r="A2809" t="s">
        <v>10387</v>
      </c>
      <c r="B2809" t="s">
        <v>12269</v>
      </c>
      <c r="C2809" t="s">
        <v>12291</v>
      </c>
      <c r="D2809" t="str">
        <f>VLOOKUP(C2809,key!A$2:B$634,2,FALSE)</f>
        <v>Al-Nadirah</v>
      </c>
      <c r="E2809" t="str">
        <f>VLOOKUP(D2809,key!B$2:D$634,2,FALSE)</f>
        <v>YEM213</v>
      </c>
      <c r="F2809">
        <v>36</v>
      </c>
      <c r="G2809">
        <v>2018</v>
      </c>
      <c r="H2809">
        <v>4</v>
      </c>
      <c r="I2809">
        <v>4</v>
      </c>
      <c r="J2809" s="3">
        <v>43194</v>
      </c>
      <c r="K2809" t="s">
        <v>45430</v>
      </c>
      <c r="L2809" t="s">
        <v>22391</v>
      </c>
      <c r="M2809" t="s">
        <v>34119</v>
      </c>
      <c r="N2809" t="s">
        <v>35881</v>
      </c>
      <c r="O2809" t="s">
        <v>43934</v>
      </c>
    </row>
    <row r="2810" spans="1:15" x14ac:dyDescent="0.2">
      <c r="A2810" t="s">
        <v>10388</v>
      </c>
      <c r="B2810" t="s">
        <v>12269</v>
      </c>
      <c r="C2810" t="s">
        <v>12291</v>
      </c>
      <c r="D2810" t="str">
        <f>VLOOKUP(C2810,key!A$2:B$634,2,FALSE)</f>
        <v>Al-Nadirah</v>
      </c>
      <c r="E2810" t="str">
        <f>VLOOKUP(D2810,key!B$2:D$634,2,FALSE)</f>
        <v>YEM213</v>
      </c>
      <c r="F2810">
        <v>36</v>
      </c>
      <c r="G2810">
        <v>2018</v>
      </c>
      <c r="H2810">
        <v>4</v>
      </c>
      <c r="I2810">
        <v>4</v>
      </c>
      <c r="J2810" s="3">
        <v>43194</v>
      </c>
      <c r="K2810" t="s">
        <v>45430</v>
      </c>
      <c r="L2810" t="s">
        <v>22392</v>
      </c>
      <c r="M2810" t="s">
        <v>34120</v>
      </c>
      <c r="N2810" t="s">
        <v>35881</v>
      </c>
      <c r="O2810" t="s">
        <v>43943</v>
      </c>
    </row>
    <row r="2811" spans="1:15" x14ac:dyDescent="0.2">
      <c r="A2811" t="s">
        <v>10716</v>
      </c>
      <c r="B2811" t="s">
        <v>12269</v>
      </c>
      <c r="C2811" t="s">
        <v>12291</v>
      </c>
      <c r="D2811" t="str">
        <f>VLOOKUP(C2811,key!A$2:B$634,2,FALSE)</f>
        <v>Al-Nadirah</v>
      </c>
      <c r="E2811" t="str">
        <f>VLOOKUP(D2811,key!B$2:D$634,2,FALSE)</f>
        <v>YEM213</v>
      </c>
      <c r="F2811">
        <v>37</v>
      </c>
      <c r="G2811">
        <v>2018</v>
      </c>
      <c r="H2811">
        <v>4</v>
      </c>
      <c r="I2811">
        <v>9</v>
      </c>
      <c r="J2811" s="3">
        <v>43199</v>
      </c>
      <c r="K2811" t="s">
        <v>45430</v>
      </c>
      <c r="L2811" t="s">
        <v>22699</v>
      </c>
      <c r="M2811" t="s">
        <v>34429</v>
      </c>
      <c r="N2811" t="s">
        <v>35882</v>
      </c>
      <c r="O2811" t="s">
        <v>44200</v>
      </c>
    </row>
    <row r="2812" spans="1:15" x14ac:dyDescent="0.2">
      <c r="A2812" t="s">
        <v>11105</v>
      </c>
      <c r="B2812" t="s">
        <v>12269</v>
      </c>
      <c r="C2812" t="s">
        <v>12291</v>
      </c>
      <c r="D2812" t="str">
        <f>VLOOKUP(C2812,key!A$2:B$634,2,FALSE)</f>
        <v>Al-Nadirah</v>
      </c>
      <c r="E2812" t="str">
        <f>VLOOKUP(D2812,key!B$2:D$634,2,FALSE)</f>
        <v>YEM213</v>
      </c>
      <c r="F2812">
        <v>37</v>
      </c>
      <c r="G2812">
        <v>2018</v>
      </c>
      <c r="H2812">
        <v>4</v>
      </c>
      <c r="I2812">
        <v>15</v>
      </c>
      <c r="J2812" s="3">
        <v>43205</v>
      </c>
      <c r="K2812" t="s">
        <v>12524</v>
      </c>
      <c r="L2812" t="s">
        <v>23073</v>
      </c>
      <c r="M2812" t="s">
        <v>34804</v>
      </c>
      <c r="N2812" t="s">
        <v>35882</v>
      </c>
      <c r="O2812" t="s">
        <v>44503</v>
      </c>
    </row>
    <row r="2813" spans="1:15" x14ac:dyDescent="0.2">
      <c r="A2813" t="s">
        <v>11233</v>
      </c>
      <c r="B2813" t="s">
        <v>12269</v>
      </c>
      <c r="C2813" t="s">
        <v>12291</v>
      </c>
      <c r="D2813" t="str">
        <f>VLOOKUP(C2813,key!A$2:B$634,2,FALSE)</f>
        <v>Al-Nadirah</v>
      </c>
      <c r="E2813" t="str">
        <f>VLOOKUP(D2813,key!B$2:D$634,2,FALSE)</f>
        <v>YEM213</v>
      </c>
      <c r="F2813">
        <v>38</v>
      </c>
      <c r="G2813">
        <v>2018</v>
      </c>
      <c r="H2813">
        <v>4</v>
      </c>
      <c r="I2813">
        <v>17</v>
      </c>
      <c r="J2813" s="3">
        <v>43207</v>
      </c>
      <c r="K2813" t="s">
        <v>45429</v>
      </c>
      <c r="L2813" t="s">
        <v>23199</v>
      </c>
      <c r="M2813" t="s">
        <v>34930</v>
      </c>
      <c r="N2813" t="s">
        <v>35882</v>
      </c>
      <c r="O2813" t="s">
        <v>44599</v>
      </c>
    </row>
    <row r="2814" spans="1:15" x14ac:dyDescent="0.2">
      <c r="A2814" t="s">
        <v>45666</v>
      </c>
      <c r="B2814" t="s">
        <v>12269</v>
      </c>
      <c r="C2814" t="s">
        <v>12291</v>
      </c>
      <c r="D2814" t="str">
        <f>VLOOKUP(C2814,key!A$2:B$634,2,FALSE)</f>
        <v>Al-Nadirah</v>
      </c>
      <c r="E2814" t="str">
        <f>VLOOKUP(D2814,key!B$2:D$634,2,FALSE)</f>
        <v>YEM213</v>
      </c>
      <c r="G2814" s="1">
        <v>2018</v>
      </c>
      <c r="H2814" s="1">
        <v>7</v>
      </c>
      <c r="I2814" s="1">
        <v>18</v>
      </c>
      <c r="J2814" s="3" t="str">
        <f>CONCATENATE(H2814,"/",I2814,"/",G2814)</f>
        <v>7/18/2018</v>
      </c>
      <c r="K2814" t="s">
        <v>45427</v>
      </c>
      <c r="M2814" t="s">
        <v>47700</v>
      </c>
      <c r="O2814" t="s">
        <v>49282</v>
      </c>
    </row>
    <row r="2815" spans="1:15" x14ac:dyDescent="0.2">
      <c r="A2815" t="s">
        <v>343</v>
      </c>
      <c r="B2815" t="s">
        <v>12276</v>
      </c>
      <c r="C2815" t="s">
        <v>12319</v>
      </c>
      <c r="D2815" t="str">
        <f>VLOOKUP(C2815,key!A$2:B$634,2,FALSE)</f>
        <v>Al-Qabaytah</v>
      </c>
      <c r="E2815" t="str">
        <f>VLOOKUP(D2815,key!B$2:D$634,2,FALSE)</f>
        <v>YEM235</v>
      </c>
      <c r="F2815">
        <v>6</v>
      </c>
      <c r="G2815">
        <v>2017</v>
      </c>
      <c r="H2815">
        <v>9</v>
      </c>
      <c r="I2815">
        <v>7</v>
      </c>
      <c r="J2815" s="3">
        <v>42985</v>
      </c>
      <c r="K2815" t="s">
        <v>45427</v>
      </c>
      <c r="L2815" t="s">
        <v>12871</v>
      </c>
      <c r="M2815" t="s">
        <v>24524</v>
      </c>
      <c r="N2815" t="s">
        <v>35882</v>
      </c>
      <c r="O2815" t="s">
        <v>36215</v>
      </c>
    </row>
    <row r="2816" spans="1:15" x14ac:dyDescent="0.2">
      <c r="A2816" t="s">
        <v>352</v>
      </c>
      <c r="B2816" t="s">
        <v>12276</v>
      </c>
      <c r="C2816" t="s">
        <v>12319</v>
      </c>
      <c r="D2816" t="str">
        <f>VLOOKUP(C2816,key!A$2:B$634,2,FALSE)</f>
        <v>Al-Qabaytah</v>
      </c>
      <c r="E2816" t="str">
        <f>VLOOKUP(D2816,key!B$2:D$634,2,FALSE)</f>
        <v>YEM235</v>
      </c>
      <c r="F2816">
        <v>6</v>
      </c>
      <c r="G2816">
        <v>2017</v>
      </c>
      <c r="H2816">
        <v>9</v>
      </c>
      <c r="I2816">
        <v>8</v>
      </c>
      <c r="J2816" s="3">
        <v>42986</v>
      </c>
      <c r="K2816" t="s">
        <v>45427</v>
      </c>
      <c r="L2816" t="s">
        <v>12880</v>
      </c>
      <c r="M2816" t="s">
        <v>24533</v>
      </c>
      <c r="N2816" t="s">
        <v>35882</v>
      </c>
      <c r="O2816" t="s">
        <v>36224</v>
      </c>
    </row>
    <row r="2817" spans="1:15" x14ac:dyDescent="0.2">
      <c r="A2817" t="s">
        <v>353</v>
      </c>
      <c r="B2817" t="s">
        <v>12276</v>
      </c>
      <c r="C2817" t="s">
        <v>12319</v>
      </c>
      <c r="D2817" t="str">
        <f>VLOOKUP(C2817,key!A$2:B$634,2,FALSE)</f>
        <v>Al-Qabaytah</v>
      </c>
      <c r="E2817" t="str">
        <f>VLOOKUP(D2817,key!B$2:D$634,2,FALSE)</f>
        <v>YEM235</v>
      </c>
      <c r="F2817">
        <v>6</v>
      </c>
      <c r="G2817">
        <v>2017</v>
      </c>
      <c r="H2817">
        <v>9</v>
      </c>
      <c r="I2817">
        <v>8</v>
      </c>
      <c r="J2817" s="3">
        <v>42986</v>
      </c>
      <c r="K2817" t="s">
        <v>45427</v>
      </c>
      <c r="L2817" t="s">
        <v>12881</v>
      </c>
      <c r="M2817" t="s">
        <v>24534</v>
      </c>
      <c r="N2817" t="s">
        <v>35882</v>
      </c>
      <c r="O2817" t="s">
        <v>36225</v>
      </c>
    </row>
    <row r="2818" spans="1:15" x14ac:dyDescent="0.2">
      <c r="A2818" t="s">
        <v>368</v>
      </c>
      <c r="B2818" t="s">
        <v>12276</v>
      </c>
      <c r="C2818" t="s">
        <v>12319</v>
      </c>
      <c r="D2818" t="str">
        <f>VLOOKUP(C2818,key!A$2:B$634,2,FALSE)</f>
        <v>Al-Qabaytah</v>
      </c>
      <c r="E2818" t="str">
        <f>VLOOKUP(D2818,key!B$2:D$634,2,FALSE)</f>
        <v>YEM235</v>
      </c>
      <c r="F2818">
        <v>6</v>
      </c>
      <c r="G2818">
        <v>2017</v>
      </c>
      <c r="H2818">
        <v>9</v>
      </c>
      <c r="I2818">
        <v>9</v>
      </c>
      <c r="J2818" s="3">
        <v>42987</v>
      </c>
      <c r="K2818" t="s">
        <v>45427</v>
      </c>
      <c r="L2818" t="s">
        <v>12896</v>
      </c>
      <c r="M2818" t="s">
        <v>24548</v>
      </c>
      <c r="N2818" t="s">
        <v>35881</v>
      </c>
      <c r="O2818" t="s">
        <v>36238</v>
      </c>
    </row>
    <row r="2819" spans="1:15" x14ac:dyDescent="0.2">
      <c r="A2819" t="s">
        <v>379</v>
      </c>
      <c r="B2819" t="s">
        <v>12276</v>
      </c>
      <c r="C2819" t="s">
        <v>12319</v>
      </c>
      <c r="D2819" t="str">
        <f>VLOOKUP(C2819,key!A$2:B$634,2,FALSE)</f>
        <v>Al-Qabaytah</v>
      </c>
      <c r="E2819" t="str">
        <f>VLOOKUP(D2819,key!B$2:D$634,2,FALSE)</f>
        <v>YEM235</v>
      </c>
      <c r="F2819">
        <v>6</v>
      </c>
      <c r="G2819">
        <v>2017</v>
      </c>
      <c r="H2819">
        <v>9</v>
      </c>
      <c r="I2819">
        <v>10</v>
      </c>
      <c r="J2819" s="3">
        <v>42988</v>
      </c>
      <c r="K2819" t="s">
        <v>45427</v>
      </c>
      <c r="L2819" t="s">
        <v>12907</v>
      </c>
      <c r="M2819" t="s">
        <v>24559</v>
      </c>
      <c r="N2819" t="s">
        <v>35882</v>
      </c>
      <c r="O2819" t="s">
        <v>36248</v>
      </c>
    </row>
    <row r="2820" spans="1:15" x14ac:dyDescent="0.2">
      <c r="A2820" t="s">
        <v>421</v>
      </c>
      <c r="B2820" t="s">
        <v>12276</v>
      </c>
      <c r="C2820" t="s">
        <v>12319</v>
      </c>
      <c r="D2820" t="str">
        <f>VLOOKUP(C2820,key!A$2:B$634,2,FALSE)</f>
        <v>Al-Qabaytah</v>
      </c>
      <c r="E2820" t="str">
        <f>VLOOKUP(D2820,key!B$2:D$634,2,FALSE)</f>
        <v>YEM235</v>
      </c>
      <c r="F2820">
        <v>7</v>
      </c>
      <c r="G2820">
        <v>2017</v>
      </c>
      <c r="H2820">
        <v>9</v>
      </c>
      <c r="I2820">
        <v>14</v>
      </c>
      <c r="J2820" s="3">
        <v>42992</v>
      </c>
      <c r="K2820" t="s">
        <v>45427</v>
      </c>
      <c r="L2820" t="s">
        <v>12950</v>
      </c>
      <c r="M2820" t="s">
        <v>24602</v>
      </c>
      <c r="N2820" t="s">
        <v>35882</v>
      </c>
      <c r="O2820" t="s">
        <v>36288</v>
      </c>
    </row>
    <row r="2821" spans="1:15" x14ac:dyDescent="0.2">
      <c r="A2821" t="s">
        <v>448</v>
      </c>
      <c r="B2821" t="s">
        <v>12276</v>
      </c>
      <c r="C2821" t="s">
        <v>12319</v>
      </c>
      <c r="D2821" t="str">
        <f>VLOOKUP(C2821,key!A$2:B$634,2,FALSE)</f>
        <v>Al-Qabaytah</v>
      </c>
      <c r="E2821" t="str">
        <f>VLOOKUP(D2821,key!B$2:D$634,2,FALSE)</f>
        <v>YEM235</v>
      </c>
      <c r="F2821">
        <v>7</v>
      </c>
      <c r="G2821">
        <v>2017</v>
      </c>
      <c r="H2821">
        <v>9</v>
      </c>
      <c r="I2821">
        <v>17</v>
      </c>
      <c r="J2821" s="3">
        <v>42995</v>
      </c>
      <c r="K2821" t="s">
        <v>45427</v>
      </c>
      <c r="L2821" t="s">
        <v>12978</v>
      </c>
      <c r="M2821" t="s">
        <v>24630</v>
      </c>
      <c r="N2821" t="s">
        <v>35882</v>
      </c>
      <c r="O2821" t="s">
        <v>36313</v>
      </c>
    </row>
    <row r="2822" spans="1:15" x14ac:dyDescent="0.2">
      <c r="A2822" t="s">
        <v>449</v>
      </c>
      <c r="B2822" t="s">
        <v>12276</v>
      </c>
      <c r="C2822" t="s">
        <v>12319</v>
      </c>
      <c r="D2822" t="str">
        <f>VLOOKUP(C2822,key!A$2:B$634,2,FALSE)</f>
        <v>Al-Qabaytah</v>
      </c>
      <c r="E2822" t="str">
        <f>VLOOKUP(D2822,key!B$2:D$634,2,FALSE)</f>
        <v>YEM235</v>
      </c>
      <c r="F2822">
        <v>7</v>
      </c>
      <c r="G2822">
        <v>2017</v>
      </c>
      <c r="H2822">
        <v>9</v>
      </c>
      <c r="I2822">
        <v>17</v>
      </c>
      <c r="J2822" s="3">
        <v>42995</v>
      </c>
      <c r="K2822" t="s">
        <v>45427</v>
      </c>
      <c r="L2822" t="s">
        <v>12979</v>
      </c>
      <c r="M2822" t="s">
        <v>24631</v>
      </c>
      <c r="N2822" t="s">
        <v>35882</v>
      </c>
      <c r="O2822" t="s">
        <v>36314</v>
      </c>
    </row>
    <row r="2823" spans="1:15" x14ac:dyDescent="0.2">
      <c r="A2823" t="s">
        <v>450</v>
      </c>
      <c r="B2823" t="s">
        <v>12276</v>
      </c>
      <c r="C2823" t="s">
        <v>12319</v>
      </c>
      <c r="D2823" t="str">
        <f>VLOOKUP(C2823,key!A$2:B$634,2,FALSE)</f>
        <v>Al-Qabaytah</v>
      </c>
      <c r="E2823" t="str">
        <f>VLOOKUP(D2823,key!B$2:D$634,2,FALSE)</f>
        <v>YEM235</v>
      </c>
      <c r="F2823">
        <v>7</v>
      </c>
      <c r="G2823">
        <v>2017</v>
      </c>
      <c r="H2823">
        <v>9</v>
      </c>
      <c r="I2823">
        <v>17</v>
      </c>
      <c r="J2823" s="3">
        <v>42995</v>
      </c>
      <c r="K2823" t="s">
        <v>45431</v>
      </c>
      <c r="L2823" t="s">
        <v>12980</v>
      </c>
      <c r="M2823" t="s">
        <v>24632</v>
      </c>
      <c r="N2823" t="s">
        <v>35882</v>
      </c>
      <c r="O2823" t="s">
        <v>36315</v>
      </c>
    </row>
    <row r="2824" spans="1:15" x14ac:dyDescent="0.2">
      <c r="A2824" t="s">
        <v>462</v>
      </c>
      <c r="B2824" t="s">
        <v>12276</v>
      </c>
      <c r="C2824" t="s">
        <v>12319</v>
      </c>
      <c r="D2824" t="str">
        <f>VLOOKUP(C2824,key!A$2:B$634,2,FALSE)</f>
        <v>Al-Qabaytah</v>
      </c>
      <c r="E2824" t="str">
        <f>VLOOKUP(D2824,key!B$2:D$634,2,FALSE)</f>
        <v>YEM235</v>
      </c>
      <c r="F2824">
        <v>8</v>
      </c>
      <c r="G2824">
        <v>2017</v>
      </c>
      <c r="H2824">
        <v>9</v>
      </c>
      <c r="I2824">
        <v>18</v>
      </c>
      <c r="J2824" s="3">
        <v>42996</v>
      </c>
      <c r="K2824" t="s">
        <v>45427</v>
      </c>
      <c r="L2824" t="s">
        <v>12993</v>
      </c>
      <c r="M2824" t="s">
        <v>24645</v>
      </c>
      <c r="N2824" t="s">
        <v>35882</v>
      </c>
      <c r="O2824" t="s">
        <v>36327</v>
      </c>
    </row>
    <row r="2825" spans="1:15" x14ac:dyDescent="0.2">
      <c r="A2825" t="s">
        <v>472</v>
      </c>
      <c r="B2825" t="s">
        <v>12276</v>
      </c>
      <c r="C2825" t="s">
        <v>12319</v>
      </c>
      <c r="D2825" t="str">
        <f>VLOOKUP(C2825,key!A$2:B$634,2,FALSE)</f>
        <v>Al-Qabaytah</v>
      </c>
      <c r="E2825" t="str">
        <f>VLOOKUP(D2825,key!B$2:D$634,2,FALSE)</f>
        <v>YEM235</v>
      </c>
      <c r="F2825">
        <v>8</v>
      </c>
      <c r="G2825">
        <v>2017</v>
      </c>
      <c r="H2825">
        <v>9</v>
      </c>
      <c r="I2825">
        <v>19</v>
      </c>
      <c r="J2825" s="3">
        <v>42997</v>
      </c>
      <c r="K2825" t="s">
        <v>45427</v>
      </c>
      <c r="L2825" t="s">
        <v>13003</v>
      </c>
      <c r="M2825" t="s">
        <v>24655</v>
      </c>
      <c r="N2825" t="s">
        <v>35883</v>
      </c>
      <c r="O2825" t="s">
        <v>36334</v>
      </c>
    </row>
    <row r="2826" spans="1:15" x14ac:dyDescent="0.2">
      <c r="A2826" t="s">
        <v>479</v>
      </c>
      <c r="B2826" t="s">
        <v>12276</v>
      </c>
      <c r="C2826" t="s">
        <v>12319</v>
      </c>
      <c r="D2826" t="str">
        <f>VLOOKUP(C2826,key!A$2:B$634,2,FALSE)</f>
        <v>Al-Qabaytah</v>
      </c>
      <c r="E2826" t="str">
        <f>VLOOKUP(D2826,key!B$2:D$634,2,FALSE)</f>
        <v>YEM235</v>
      </c>
      <c r="F2826">
        <v>8</v>
      </c>
      <c r="G2826">
        <v>2017</v>
      </c>
      <c r="H2826">
        <v>9</v>
      </c>
      <c r="I2826">
        <v>20</v>
      </c>
      <c r="J2826" s="3">
        <v>42998</v>
      </c>
      <c r="K2826" t="s">
        <v>45427</v>
      </c>
      <c r="L2826" t="s">
        <v>13010</v>
      </c>
      <c r="M2826" t="s">
        <v>24662</v>
      </c>
      <c r="N2826" t="s">
        <v>35882</v>
      </c>
      <c r="O2826" t="s">
        <v>36342</v>
      </c>
    </row>
    <row r="2827" spans="1:15" x14ac:dyDescent="0.2">
      <c r="A2827" t="s">
        <v>492</v>
      </c>
      <c r="B2827" t="s">
        <v>12276</v>
      </c>
      <c r="C2827" t="s">
        <v>12319</v>
      </c>
      <c r="D2827" t="str">
        <f>VLOOKUP(C2827,key!A$2:B$634,2,FALSE)</f>
        <v>Al-Qabaytah</v>
      </c>
      <c r="E2827" t="str">
        <f>VLOOKUP(D2827,key!B$2:D$634,2,FALSE)</f>
        <v>YEM235</v>
      </c>
      <c r="F2827">
        <v>8</v>
      </c>
      <c r="G2827">
        <v>2017</v>
      </c>
      <c r="H2827">
        <v>9</v>
      </c>
      <c r="I2827">
        <v>22</v>
      </c>
      <c r="J2827" s="3">
        <v>43000</v>
      </c>
      <c r="K2827" t="s">
        <v>45427</v>
      </c>
      <c r="L2827" t="s">
        <v>13023</v>
      </c>
      <c r="M2827" t="s">
        <v>24675</v>
      </c>
      <c r="N2827" t="s">
        <v>35882</v>
      </c>
      <c r="O2827" t="s">
        <v>36355</v>
      </c>
    </row>
    <row r="2828" spans="1:15" x14ac:dyDescent="0.2">
      <c r="A2828" t="s">
        <v>516</v>
      </c>
      <c r="B2828" t="s">
        <v>12276</v>
      </c>
      <c r="C2828" t="s">
        <v>12319</v>
      </c>
      <c r="D2828" t="str">
        <f>VLOOKUP(C2828,key!A$2:B$634,2,FALSE)</f>
        <v>Al-Qabaytah</v>
      </c>
      <c r="E2828" t="str">
        <f>VLOOKUP(D2828,key!B$2:D$634,2,FALSE)</f>
        <v>YEM235</v>
      </c>
      <c r="F2828">
        <v>9</v>
      </c>
      <c r="G2828">
        <v>2017</v>
      </c>
      <c r="H2828">
        <v>9</v>
      </c>
      <c r="I2828">
        <v>25</v>
      </c>
      <c r="J2828" s="3">
        <v>43003</v>
      </c>
      <c r="K2828" t="s">
        <v>45427</v>
      </c>
      <c r="L2828" t="s">
        <v>13047</v>
      </c>
      <c r="M2828" t="s">
        <v>24699</v>
      </c>
      <c r="N2828" t="s">
        <v>35882</v>
      </c>
      <c r="O2828" t="s">
        <v>36375</v>
      </c>
    </row>
    <row r="2829" spans="1:15" x14ac:dyDescent="0.2">
      <c r="A2829" t="s">
        <v>538</v>
      </c>
      <c r="B2829" t="s">
        <v>12276</v>
      </c>
      <c r="C2829" t="s">
        <v>12319</v>
      </c>
      <c r="D2829" t="str">
        <f>VLOOKUP(C2829,key!A$2:B$634,2,FALSE)</f>
        <v>Al-Qabaytah</v>
      </c>
      <c r="E2829" t="str">
        <f>VLOOKUP(D2829,key!B$2:D$634,2,FALSE)</f>
        <v>YEM235</v>
      </c>
      <c r="F2829">
        <v>9</v>
      </c>
      <c r="G2829">
        <v>2017</v>
      </c>
      <c r="H2829">
        <v>9</v>
      </c>
      <c r="I2829">
        <v>27</v>
      </c>
      <c r="J2829" s="3">
        <v>43005</v>
      </c>
      <c r="K2829" t="s">
        <v>45427</v>
      </c>
      <c r="L2829" t="s">
        <v>13067</v>
      </c>
      <c r="M2829" t="s">
        <v>24719</v>
      </c>
      <c r="N2829" t="s">
        <v>35882</v>
      </c>
      <c r="O2829" t="s">
        <v>36393</v>
      </c>
    </row>
    <row r="2830" spans="1:15" x14ac:dyDescent="0.2">
      <c r="A2830" t="s">
        <v>550</v>
      </c>
      <c r="B2830" t="s">
        <v>12276</v>
      </c>
      <c r="C2830" t="s">
        <v>12319</v>
      </c>
      <c r="D2830" t="str">
        <f>VLOOKUP(C2830,key!A$2:B$634,2,FALSE)</f>
        <v>Al-Qabaytah</v>
      </c>
      <c r="E2830" t="str">
        <f>VLOOKUP(D2830,key!B$2:D$634,2,FALSE)</f>
        <v>YEM235</v>
      </c>
      <c r="F2830">
        <v>9</v>
      </c>
      <c r="G2830">
        <v>2017</v>
      </c>
      <c r="H2830">
        <v>9</v>
      </c>
      <c r="I2830">
        <v>28</v>
      </c>
      <c r="J2830" s="3">
        <v>43006</v>
      </c>
      <c r="K2830" t="s">
        <v>45427</v>
      </c>
      <c r="L2830" t="s">
        <v>13079</v>
      </c>
      <c r="M2830" t="s">
        <v>24731</v>
      </c>
      <c r="N2830" t="s">
        <v>35882</v>
      </c>
      <c r="O2830" t="s">
        <v>36404</v>
      </c>
    </row>
    <row r="2831" spans="1:15" x14ac:dyDescent="0.2">
      <c r="A2831" t="s">
        <v>566</v>
      </c>
      <c r="B2831" t="s">
        <v>12276</v>
      </c>
      <c r="C2831" t="s">
        <v>12319</v>
      </c>
      <c r="D2831" t="str">
        <f>VLOOKUP(C2831,key!A$2:B$634,2,FALSE)</f>
        <v>Al-Qabaytah</v>
      </c>
      <c r="E2831" t="str">
        <f>VLOOKUP(D2831,key!B$2:D$634,2,FALSE)</f>
        <v>YEM235</v>
      </c>
      <c r="F2831">
        <v>9</v>
      </c>
      <c r="G2831">
        <v>2017</v>
      </c>
      <c r="H2831">
        <v>9</v>
      </c>
      <c r="I2831">
        <v>30</v>
      </c>
      <c r="J2831" s="3">
        <v>43008</v>
      </c>
      <c r="K2831" t="s">
        <v>45427</v>
      </c>
      <c r="L2831" t="s">
        <v>13095</v>
      </c>
      <c r="M2831" t="s">
        <v>24747</v>
      </c>
      <c r="N2831" t="s">
        <v>35883</v>
      </c>
      <c r="O2831" t="s">
        <v>36419</v>
      </c>
    </row>
    <row r="2832" spans="1:15" x14ac:dyDescent="0.2">
      <c r="A2832" t="s">
        <v>581</v>
      </c>
      <c r="B2832" t="s">
        <v>12276</v>
      </c>
      <c r="C2832" t="s">
        <v>12319</v>
      </c>
      <c r="D2832" t="str">
        <f>VLOOKUP(C2832,key!A$2:B$634,2,FALSE)</f>
        <v>Al-Qabaytah</v>
      </c>
      <c r="E2832" t="str">
        <f>VLOOKUP(D2832,key!B$2:D$634,2,FALSE)</f>
        <v>YEM235</v>
      </c>
      <c r="F2832">
        <v>9</v>
      </c>
      <c r="G2832">
        <v>2017</v>
      </c>
      <c r="H2832">
        <v>10</v>
      </c>
      <c r="I2832">
        <v>1</v>
      </c>
      <c r="J2832" s="3">
        <v>43009</v>
      </c>
      <c r="K2832" t="s">
        <v>45427</v>
      </c>
      <c r="L2832" t="s">
        <v>13110</v>
      </c>
      <c r="M2832" t="s">
        <v>24762</v>
      </c>
      <c r="N2832" t="s">
        <v>35882</v>
      </c>
      <c r="O2832" t="s">
        <v>36433</v>
      </c>
    </row>
    <row r="2833" spans="1:15" x14ac:dyDescent="0.2">
      <c r="A2833" t="s">
        <v>594</v>
      </c>
      <c r="B2833" t="s">
        <v>12276</v>
      </c>
      <c r="C2833" t="s">
        <v>12319</v>
      </c>
      <c r="D2833" t="str">
        <f>VLOOKUP(C2833,key!A$2:B$634,2,FALSE)</f>
        <v>Al-Qabaytah</v>
      </c>
      <c r="E2833" t="str">
        <f>VLOOKUP(D2833,key!B$2:D$634,2,FALSE)</f>
        <v>YEM235</v>
      </c>
      <c r="F2833">
        <v>10</v>
      </c>
      <c r="G2833">
        <v>2017</v>
      </c>
      <c r="H2833">
        <v>10</v>
      </c>
      <c r="I2833">
        <v>2</v>
      </c>
      <c r="J2833" s="3">
        <v>43010</v>
      </c>
      <c r="K2833" t="s">
        <v>45427</v>
      </c>
      <c r="L2833" t="s">
        <v>13124</v>
      </c>
      <c r="M2833" t="s">
        <v>24776</v>
      </c>
      <c r="N2833" t="s">
        <v>35882</v>
      </c>
      <c r="O2833" t="s">
        <v>36446</v>
      </c>
    </row>
    <row r="2834" spans="1:15" x14ac:dyDescent="0.2">
      <c r="A2834" t="s">
        <v>595</v>
      </c>
      <c r="B2834" t="s">
        <v>12276</v>
      </c>
      <c r="C2834" t="s">
        <v>12319</v>
      </c>
      <c r="D2834" t="str">
        <f>VLOOKUP(C2834,key!A$2:B$634,2,FALSE)</f>
        <v>Al-Qabaytah</v>
      </c>
      <c r="E2834" t="str">
        <f>VLOOKUP(D2834,key!B$2:D$634,2,FALSE)</f>
        <v>YEM235</v>
      </c>
      <c r="F2834">
        <v>10</v>
      </c>
      <c r="G2834">
        <v>2017</v>
      </c>
      <c r="H2834">
        <v>10</v>
      </c>
      <c r="I2834">
        <v>2</v>
      </c>
      <c r="J2834" s="3">
        <v>43010</v>
      </c>
      <c r="K2834" t="s">
        <v>45427</v>
      </c>
      <c r="L2834" t="s">
        <v>13125</v>
      </c>
      <c r="M2834" t="s">
        <v>24777</v>
      </c>
      <c r="N2834" t="s">
        <v>35882</v>
      </c>
      <c r="O2834" t="s">
        <v>36446</v>
      </c>
    </row>
    <row r="2835" spans="1:15" x14ac:dyDescent="0.2">
      <c r="A2835" t="s">
        <v>605</v>
      </c>
      <c r="B2835" t="s">
        <v>12276</v>
      </c>
      <c r="C2835" t="s">
        <v>12319</v>
      </c>
      <c r="D2835" t="str">
        <f>VLOOKUP(C2835,key!A$2:B$634,2,FALSE)</f>
        <v>Al-Qabaytah</v>
      </c>
      <c r="E2835" t="str">
        <f>VLOOKUP(D2835,key!B$2:D$634,2,FALSE)</f>
        <v>YEM235</v>
      </c>
      <c r="F2835">
        <v>10</v>
      </c>
      <c r="G2835">
        <v>2017</v>
      </c>
      <c r="H2835">
        <v>10</v>
      </c>
      <c r="I2835">
        <v>3</v>
      </c>
      <c r="J2835" s="3">
        <v>43011</v>
      </c>
      <c r="K2835" t="s">
        <v>45427</v>
      </c>
      <c r="L2835" t="s">
        <v>13135</v>
      </c>
      <c r="M2835" t="s">
        <v>24787</v>
      </c>
      <c r="N2835" t="s">
        <v>35882</v>
      </c>
      <c r="O2835" t="s">
        <v>36453</v>
      </c>
    </row>
    <row r="2836" spans="1:15" x14ac:dyDescent="0.2">
      <c r="A2836" t="s">
        <v>606</v>
      </c>
      <c r="B2836" t="s">
        <v>12276</v>
      </c>
      <c r="C2836" t="s">
        <v>12319</v>
      </c>
      <c r="D2836" t="str">
        <f>VLOOKUP(C2836,key!A$2:B$634,2,FALSE)</f>
        <v>Al-Qabaytah</v>
      </c>
      <c r="E2836" t="str">
        <f>VLOOKUP(D2836,key!B$2:D$634,2,FALSE)</f>
        <v>YEM235</v>
      </c>
      <c r="F2836">
        <v>10</v>
      </c>
      <c r="G2836">
        <v>2017</v>
      </c>
      <c r="H2836">
        <v>10</v>
      </c>
      <c r="I2836">
        <v>3</v>
      </c>
      <c r="J2836" s="3">
        <v>43011</v>
      </c>
      <c r="K2836" t="s">
        <v>45427</v>
      </c>
      <c r="L2836" t="s">
        <v>13136</v>
      </c>
      <c r="M2836" t="s">
        <v>24788</v>
      </c>
      <c r="N2836" t="s">
        <v>35882</v>
      </c>
      <c r="O2836" t="s">
        <v>36454</v>
      </c>
    </row>
    <row r="2837" spans="1:15" x14ac:dyDescent="0.2">
      <c r="A2837" t="s">
        <v>613</v>
      </c>
      <c r="B2837" t="s">
        <v>12276</v>
      </c>
      <c r="C2837" t="s">
        <v>12319</v>
      </c>
      <c r="D2837" t="str">
        <f>VLOOKUP(C2837,key!A$2:B$634,2,FALSE)</f>
        <v>Al-Qabaytah</v>
      </c>
      <c r="E2837" t="str">
        <f>VLOOKUP(D2837,key!B$2:D$634,2,FALSE)</f>
        <v>YEM235</v>
      </c>
      <c r="F2837">
        <v>10</v>
      </c>
      <c r="G2837">
        <v>2017</v>
      </c>
      <c r="H2837">
        <v>10</v>
      </c>
      <c r="I2837">
        <v>4</v>
      </c>
      <c r="J2837" s="3">
        <v>43012</v>
      </c>
      <c r="K2837" t="s">
        <v>45427</v>
      </c>
      <c r="L2837" t="s">
        <v>13143</v>
      </c>
      <c r="M2837" t="s">
        <v>24795</v>
      </c>
      <c r="N2837" t="s">
        <v>35884</v>
      </c>
      <c r="O2837" t="s">
        <v>36460</v>
      </c>
    </row>
    <row r="2838" spans="1:15" x14ac:dyDescent="0.2">
      <c r="A2838" t="s">
        <v>621</v>
      </c>
      <c r="B2838" t="s">
        <v>12276</v>
      </c>
      <c r="C2838" t="s">
        <v>12319</v>
      </c>
      <c r="D2838" t="str">
        <f>VLOOKUP(C2838,key!A$2:B$634,2,FALSE)</f>
        <v>Al-Qabaytah</v>
      </c>
      <c r="E2838" t="str">
        <f>VLOOKUP(D2838,key!B$2:D$634,2,FALSE)</f>
        <v>YEM235</v>
      </c>
      <c r="F2838">
        <v>10</v>
      </c>
      <c r="G2838">
        <v>2017</v>
      </c>
      <c r="H2838">
        <v>10</v>
      </c>
      <c r="I2838">
        <v>5</v>
      </c>
      <c r="J2838" s="3">
        <v>43013</v>
      </c>
      <c r="K2838" t="s">
        <v>45427</v>
      </c>
      <c r="L2838" t="s">
        <v>13151</v>
      </c>
      <c r="M2838" t="s">
        <v>24803</v>
      </c>
      <c r="N2838" t="s">
        <v>35882</v>
      </c>
      <c r="O2838" t="s">
        <v>36467</v>
      </c>
    </row>
    <row r="2839" spans="1:15" x14ac:dyDescent="0.2">
      <c r="A2839" t="s">
        <v>648</v>
      </c>
      <c r="B2839" t="s">
        <v>12276</v>
      </c>
      <c r="C2839" t="s">
        <v>12319</v>
      </c>
      <c r="D2839" t="str">
        <f>VLOOKUP(C2839,key!A$2:B$634,2,FALSE)</f>
        <v>Al-Qabaytah</v>
      </c>
      <c r="E2839" t="str">
        <f>VLOOKUP(D2839,key!B$2:D$634,2,FALSE)</f>
        <v>YEM235</v>
      </c>
      <c r="F2839">
        <v>10</v>
      </c>
      <c r="G2839">
        <v>2017</v>
      </c>
      <c r="H2839">
        <v>10</v>
      </c>
      <c r="I2839">
        <v>8</v>
      </c>
      <c r="J2839" s="3">
        <v>43016</v>
      </c>
      <c r="K2839" t="s">
        <v>45427</v>
      </c>
      <c r="L2839" t="s">
        <v>13178</v>
      </c>
      <c r="M2839" t="s">
        <v>24830</v>
      </c>
      <c r="N2839" t="s">
        <v>35882</v>
      </c>
      <c r="O2839" t="s">
        <v>36491</v>
      </c>
    </row>
    <row r="2840" spans="1:15" x14ac:dyDescent="0.2">
      <c r="A2840" t="s">
        <v>657</v>
      </c>
      <c r="B2840" t="s">
        <v>12276</v>
      </c>
      <c r="C2840" t="s">
        <v>12319</v>
      </c>
      <c r="D2840" t="str">
        <f>VLOOKUP(C2840,key!A$2:B$634,2,FALSE)</f>
        <v>Al-Qabaytah</v>
      </c>
      <c r="E2840" t="str">
        <f>VLOOKUP(D2840,key!B$2:D$634,2,FALSE)</f>
        <v>YEM235</v>
      </c>
      <c r="F2840">
        <v>11</v>
      </c>
      <c r="G2840">
        <v>2017</v>
      </c>
      <c r="H2840">
        <v>10</v>
      </c>
      <c r="I2840">
        <v>9</v>
      </c>
      <c r="J2840" s="3">
        <v>43017</v>
      </c>
      <c r="K2840" t="s">
        <v>45429</v>
      </c>
      <c r="L2840" t="s">
        <v>13187</v>
      </c>
      <c r="M2840" t="s">
        <v>24839</v>
      </c>
      <c r="N2840" t="s">
        <v>35882</v>
      </c>
      <c r="O2840" t="s">
        <v>36499</v>
      </c>
    </row>
    <row r="2841" spans="1:15" x14ac:dyDescent="0.2">
      <c r="A2841" t="s">
        <v>658</v>
      </c>
      <c r="B2841" t="s">
        <v>12276</v>
      </c>
      <c r="C2841" t="s">
        <v>12319</v>
      </c>
      <c r="D2841" t="str">
        <f>VLOOKUP(C2841,key!A$2:B$634,2,FALSE)</f>
        <v>Al-Qabaytah</v>
      </c>
      <c r="E2841" t="str">
        <f>VLOOKUP(D2841,key!B$2:D$634,2,FALSE)</f>
        <v>YEM235</v>
      </c>
      <c r="F2841">
        <v>11</v>
      </c>
      <c r="G2841">
        <v>2017</v>
      </c>
      <c r="H2841">
        <v>10</v>
      </c>
      <c r="I2841">
        <v>9</v>
      </c>
      <c r="J2841" s="3">
        <v>43017</v>
      </c>
      <c r="K2841" t="s">
        <v>45427</v>
      </c>
      <c r="L2841" t="s">
        <v>13188</v>
      </c>
      <c r="M2841" t="s">
        <v>24840</v>
      </c>
      <c r="N2841" t="s">
        <v>35882</v>
      </c>
      <c r="O2841" t="s">
        <v>36500</v>
      </c>
    </row>
    <row r="2842" spans="1:15" x14ac:dyDescent="0.2">
      <c r="A2842" t="s">
        <v>659</v>
      </c>
      <c r="B2842" t="s">
        <v>12276</v>
      </c>
      <c r="C2842" t="s">
        <v>12319</v>
      </c>
      <c r="D2842" t="str">
        <f>VLOOKUP(C2842,key!A$2:B$634,2,FALSE)</f>
        <v>Al-Qabaytah</v>
      </c>
      <c r="E2842" t="str">
        <f>VLOOKUP(D2842,key!B$2:D$634,2,FALSE)</f>
        <v>YEM235</v>
      </c>
      <c r="F2842">
        <v>11</v>
      </c>
      <c r="G2842">
        <v>2017</v>
      </c>
      <c r="H2842">
        <v>10</v>
      </c>
      <c r="I2842">
        <v>9</v>
      </c>
      <c r="J2842" s="3">
        <v>43017</v>
      </c>
      <c r="K2842" t="s">
        <v>45427</v>
      </c>
      <c r="L2842" t="s">
        <v>13189</v>
      </c>
      <c r="M2842" t="s">
        <v>24841</v>
      </c>
      <c r="N2842" t="s">
        <v>35882</v>
      </c>
      <c r="O2842" t="s">
        <v>36501</v>
      </c>
    </row>
    <row r="2843" spans="1:15" x14ac:dyDescent="0.2">
      <c r="A2843" t="s">
        <v>725</v>
      </c>
      <c r="B2843" t="s">
        <v>12276</v>
      </c>
      <c r="C2843" t="s">
        <v>12319</v>
      </c>
      <c r="D2843" t="str">
        <f>VLOOKUP(C2843,key!A$2:B$634,2,FALSE)</f>
        <v>Al-Qabaytah</v>
      </c>
      <c r="E2843" t="str">
        <f>VLOOKUP(D2843,key!B$2:D$634,2,FALSE)</f>
        <v>YEM235</v>
      </c>
      <c r="F2843">
        <v>11</v>
      </c>
      <c r="G2843">
        <v>2017</v>
      </c>
      <c r="H2843">
        <v>10</v>
      </c>
      <c r="I2843">
        <v>15</v>
      </c>
      <c r="J2843" s="3">
        <v>43023</v>
      </c>
      <c r="K2843" t="s">
        <v>45427</v>
      </c>
      <c r="L2843" t="s">
        <v>13254</v>
      </c>
      <c r="M2843" t="s">
        <v>24906</v>
      </c>
      <c r="N2843" t="s">
        <v>35882</v>
      </c>
      <c r="O2843" t="s">
        <v>36563</v>
      </c>
    </row>
    <row r="2844" spans="1:15" x14ac:dyDescent="0.2">
      <c r="A2844" t="s">
        <v>791</v>
      </c>
      <c r="B2844" t="s">
        <v>12276</v>
      </c>
      <c r="C2844" t="s">
        <v>12319</v>
      </c>
      <c r="D2844" t="str">
        <f>VLOOKUP(C2844,key!A$2:B$634,2,FALSE)</f>
        <v>Al-Qabaytah</v>
      </c>
      <c r="E2844" t="str">
        <f>VLOOKUP(D2844,key!B$2:D$634,2,FALSE)</f>
        <v>YEM235</v>
      </c>
      <c r="F2844">
        <v>12</v>
      </c>
      <c r="G2844">
        <v>2017</v>
      </c>
      <c r="H2844">
        <v>10</v>
      </c>
      <c r="I2844">
        <v>20</v>
      </c>
      <c r="J2844" s="3">
        <v>43028</v>
      </c>
      <c r="K2844" t="s">
        <v>45427</v>
      </c>
      <c r="L2844" t="s">
        <v>13320</v>
      </c>
      <c r="M2844" t="s">
        <v>24972</v>
      </c>
      <c r="N2844" t="s">
        <v>35881</v>
      </c>
      <c r="O2844" t="s">
        <v>36626</v>
      </c>
    </row>
    <row r="2845" spans="1:15" x14ac:dyDescent="0.2">
      <c r="A2845" t="s">
        <v>798</v>
      </c>
      <c r="B2845" t="s">
        <v>12276</v>
      </c>
      <c r="C2845" t="s">
        <v>12319</v>
      </c>
      <c r="D2845" t="str">
        <f>VLOOKUP(C2845,key!A$2:B$634,2,FALSE)</f>
        <v>Al-Qabaytah</v>
      </c>
      <c r="E2845" t="str">
        <f>VLOOKUP(D2845,key!B$2:D$634,2,FALSE)</f>
        <v>YEM235</v>
      </c>
      <c r="F2845">
        <v>12</v>
      </c>
      <c r="G2845">
        <v>2017</v>
      </c>
      <c r="H2845">
        <v>10</v>
      </c>
      <c r="I2845">
        <v>21</v>
      </c>
      <c r="J2845" s="3">
        <v>43029</v>
      </c>
      <c r="K2845" t="s">
        <v>45426</v>
      </c>
      <c r="L2845" t="s">
        <v>13327</v>
      </c>
      <c r="M2845" t="s">
        <v>24979</v>
      </c>
      <c r="N2845" t="s">
        <v>35881</v>
      </c>
      <c r="O2845" t="s">
        <v>36632</v>
      </c>
    </row>
    <row r="2846" spans="1:15" x14ac:dyDescent="0.2">
      <c r="A2846" t="s">
        <v>799</v>
      </c>
      <c r="B2846" t="s">
        <v>12276</v>
      </c>
      <c r="C2846" t="s">
        <v>12319</v>
      </c>
      <c r="D2846" t="str">
        <f>VLOOKUP(C2846,key!A$2:B$634,2,FALSE)</f>
        <v>Al-Qabaytah</v>
      </c>
      <c r="E2846" t="str">
        <f>VLOOKUP(D2846,key!B$2:D$634,2,FALSE)</f>
        <v>YEM235</v>
      </c>
      <c r="F2846">
        <v>12</v>
      </c>
      <c r="G2846">
        <v>2017</v>
      </c>
      <c r="H2846">
        <v>10</v>
      </c>
      <c r="I2846">
        <v>21</v>
      </c>
      <c r="J2846" s="3">
        <v>43029</v>
      </c>
      <c r="K2846" t="s">
        <v>45427</v>
      </c>
      <c r="L2846" t="s">
        <v>13328</v>
      </c>
      <c r="M2846" t="s">
        <v>24980</v>
      </c>
      <c r="N2846" t="s">
        <v>35882</v>
      </c>
      <c r="O2846" t="s">
        <v>36633</v>
      </c>
    </row>
    <row r="2847" spans="1:15" x14ac:dyDescent="0.2">
      <c r="A2847" t="s">
        <v>836</v>
      </c>
      <c r="B2847" t="s">
        <v>12276</v>
      </c>
      <c r="C2847" t="s">
        <v>12319</v>
      </c>
      <c r="D2847" t="str">
        <f>VLOOKUP(C2847,key!A$2:B$634,2,FALSE)</f>
        <v>Al-Qabaytah</v>
      </c>
      <c r="E2847" t="str">
        <f>VLOOKUP(D2847,key!B$2:D$634,2,FALSE)</f>
        <v>YEM235</v>
      </c>
      <c r="F2847">
        <v>13</v>
      </c>
      <c r="G2847">
        <v>2017</v>
      </c>
      <c r="H2847">
        <v>10</v>
      </c>
      <c r="I2847">
        <v>24</v>
      </c>
      <c r="J2847" s="3">
        <v>43032</v>
      </c>
      <c r="K2847" t="s">
        <v>12523</v>
      </c>
      <c r="L2847" t="s">
        <v>13365</v>
      </c>
      <c r="M2847" t="s">
        <v>25017</v>
      </c>
      <c r="N2847" t="s">
        <v>35882</v>
      </c>
      <c r="O2847" t="s">
        <v>36667</v>
      </c>
    </row>
    <row r="2848" spans="1:15" x14ac:dyDescent="0.2">
      <c r="A2848" t="s">
        <v>881</v>
      </c>
      <c r="B2848" t="s">
        <v>12276</v>
      </c>
      <c r="C2848" t="s">
        <v>12319</v>
      </c>
      <c r="D2848" t="str">
        <f>VLOOKUP(C2848,key!A$2:B$634,2,FALSE)</f>
        <v>Al-Qabaytah</v>
      </c>
      <c r="E2848" t="str">
        <f>VLOOKUP(D2848,key!B$2:D$634,2,FALSE)</f>
        <v>YEM235</v>
      </c>
      <c r="F2848">
        <v>13</v>
      </c>
      <c r="G2848">
        <v>2017</v>
      </c>
      <c r="H2848">
        <v>10</v>
      </c>
      <c r="I2848">
        <v>28</v>
      </c>
      <c r="J2848" s="3">
        <v>43036</v>
      </c>
      <c r="K2848" t="s">
        <v>45426</v>
      </c>
      <c r="L2848" t="s">
        <v>13410</v>
      </c>
      <c r="M2848" t="s">
        <v>25062</v>
      </c>
      <c r="N2848" t="s">
        <v>35881</v>
      </c>
      <c r="O2848" t="s">
        <v>36709</v>
      </c>
    </row>
    <row r="2849" spans="1:15" x14ac:dyDescent="0.2">
      <c r="A2849" t="s">
        <v>882</v>
      </c>
      <c r="B2849" t="s">
        <v>12276</v>
      </c>
      <c r="C2849" t="s">
        <v>12319</v>
      </c>
      <c r="D2849" t="str">
        <f>VLOOKUP(C2849,key!A$2:B$634,2,FALSE)</f>
        <v>Al-Qabaytah</v>
      </c>
      <c r="E2849" t="str">
        <f>VLOOKUP(D2849,key!B$2:D$634,2,FALSE)</f>
        <v>YEM235</v>
      </c>
      <c r="F2849">
        <v>13</v>
      </c>
      <c r="G2849">
        <v>2017</v>
      </c>
      <c r="H2849">
        <v>10</v>
      </c>
      <c r="I2849">
        <v>28</v>
      </c>
      <c r="J2849" s="3">
        <v>43036</v>
      </c>
      <c r="K2849" t="s">
        <v>45427</v>
      </c>
      <c r="L2849" t="s">
        <v>13411</v>
      </c>
      <c r="M2849" t="s">
        <v>25063</v>
      </c>
      <c r="N2849" t="s">
        <v>35882</v>
      </c>
      <c r="O2849" t="s">
        <v>36710</v>
      </c>
    </row>
    <row r="2850" spans="1:15" x14ac:dyDescent="0.2">
      <c r="A2850" t="s">
        <v>883</v>
      </c>
      <c r="B2850" t="s">
        <v>12276</v>
      </c>
      <c r="C2850" t="s">
        <v>12319</v>
      </c>
      <c r="D2850" t="str">
        <f>VLOOKUP(C2850,key!A$2:B$634,2,FALSE)</f>
        <v>Al-Qabaytah</v>
      </c>
      <c r="E2850" t="str">
        <f>VLOOKUP(D2850,key!B$2:D$634,2,FALSE)</f>
        <v>YEM235</v>
      </c>
      <c r="F2850">
        <v>13</v>
      </c>
      <c r="G2850">
        <v>2017</v>
      </c>
      <c r="H2850">
        <v>10</v>
      </c>
      <c r="I2850">
        <v>28</v>
      </c>
      <c r="J2850" s="3">
        <v>43036</v>
      </c>
      <c r="K2850" t="s">
        <v>45427</v>
      </c>
      <c r="L2850" t="s">
        <v>13412</v>
      </c>
      <c r="M2850" t="s">
        <v>25064</v>
      </c>
      <c r="N2850" t="s">
        <v>35881</v>
      </c>
      <c r="O2850" t="s">
        <v>36710</v>
      </c>
    </row>
    <row r="2851" spans="1:15" x14ac:dyDescent="0.2">
      <c r="A2851" t="s">
        <v>918</v>
      </c>
      <c r="B2851" t="s">
        <v>12276</v>
      </c>
      <c r="C2851" t="s">
        <v>12319</v>
      </c>
      <c r="D2851" t="str">
        <f>VLOOKUP(C2851,key!A$2:B$634,2,FALSE)</f>
        <v>Al-Qabaytah</v>
      </c>
      <c r="E2851" t="str">
        <f>VLOOKUP(D2851,key!B$2:D$634,2,FALSE)</f>
        <v>YEM235</v>
      </c>
      <c r="F2851">
        <v>14</v>
      </c>
      <c r="G2851">
        <v>2017</v>
      </c>
      <c r="H2851">
        <v>10</v>
      </c>
      <c r="I2851">
        <v>31</v>
      </c>
      <c r="J2851" s="3">
        <v>43039</v>
      </c>
      <c r="K2851" t="s">
        <v>45427</v>
      </c>
      <c r="L2851" t="s">
        <v>13446</v>
      </c>
      <c r="M2851" t="s">
        <v>25099</v>
      </c>
      <c r="N2851" t="s">
        <v>35881</v>
      </c>
      <c r="O2851" t="s">
        <v>36743</v>
      </c>
    </row>
    <row r="2852" spans="1:15" x14ac:dyDescent="0.2">
      <c r="A2852" t="s">
        <v>1033</v>
      </c>
      <c r="B2852" t="s">
        <v>12276</v>
      </c>
      <c r="C2852" t="s">
        <v>12319</v>
      </c>
      <c r="D2852" t="str">
        <f>VLOOKUP(C2852,key!A$2:B$634,2,FALSE)</f>
        <v>Al-Qabaytah</v>
      </c>
      <c r="E2852" t="str">
        <f>VLOOKUP(D2852,key!B$2:D$634,2,FALSE)</f>
        <v>YEM235</v>
      </c>
      <c r="F2852">
        <v>14</v>
      </c>
      <c r="G2852">
        <v>2017</v>
      </c>
      <c r="H2852">
        <v>11</v>
      </c>
      <c r="I2852">
        <v>4</v>
      </c>
      <c r="J2852" s="3">
        <v>43043</v>
      </c>
      <c r="K2852" t="s">
        <v>45426</v>
      </c>
      <c r="L2852" t="s">
        <v>13562</v>
      </c>
      <c r="M2852" t="s">
        <v>25215</v>
      </c>
      <c r="N2852" t="s">
        <v>35885</v>
      </c>
      <c r="O2852" t="s">
        <v>36846</v>
      </c>
    </row>
    <row r="2853" spans="1:15" x14ac:dyDescent="0.2">
      <c r="A2853" t="s">
        <v>1103</v>
      </c>
      <c r="B2853" t="s">
        <v>12276</v>
      </c>
      <c r="C2853" t="s">
        <v>12319</v>
      </c>
      <c r="D2853" t="str">
        <f>VLOOKUP(C2853,key!A$2:B$634,2,FALSE)</f>
        <v>Al-Qabaytah</v>
      </c>
      <c r="E2853" t="str">
        <f>VLOOKUP(D2853,key!B$2:D$634,2,FALSE)</f>
        <v>YEM235</v>
      </c>
      <c r="F2853">
        <v>15</v>
      </c>
      <c r="G2853">
        <v>2017</v>
      </c>
      <c r="H2853">
        <v>11</v>
      </c>
      <c r="I2853">
        <v>6</v>
      </c>
      <c r="J2853" s="3">
        <v>43045</v>
      </c>
      <c r="K2853" t="s">
        <v>45427</v>
      </c>
      <c r="L2853" t="s">
        <v>12289</v>
      </c>
      <c r="M2853" t="s">
        <v>25284</v>
      </c>
      <c r="N2853" t="s">
        <v>35882</v>
      </c>
      <c r="O2853" t="s">
        <v>36904</v>
      </c>
    </row>
    <row r="2854" spans="1:15" x14ac:dyDescent="0.2">
      <c r="A2854" t="s">
        <v>1172</v>
      </c>
      <c r="B2854" t="s">
        <v>12276</v>
      </c>
      <c r="C2854" t="s">
        <v>12319</v>
      </c>
      <c r="D2854" t="str">
        <f>VLOOKUP(C2854,key!A$2:B$634,2,FALSE)</f>
        <v>Al-Qabaytah</v>
      </c>
      <c r="E2854" t="str">
        <f>VLOOKUP(D2854,key!B$2:D$634,2,FALSE)</f>
        <v>YEM235</v>
      </c>
      <c r="F2854">
        <v>15</v>
      </c>
      <c r="G2854">
        <v>2017</v>
      </c>
      <c r="H2854">
        <v>11</v>
      </c>
      <c r="I2854">
        <v>8</v>
      </c>
      <c r="J2854" s="3">
        <v>43047</v>
      </c>
      <c r="K2854" t="s">
        <v>45427</v>
      </c>
      <c r="L2854" t="s">
        <v>13699</v>
      </c>
      <c r="M2854" t="s">
        <v>25346</v>
      </c>
      <c r="N2854" t="s">
        <v>35881</v>
      </c>
      <c r="O2854" t="s">
        <v>36967</v>
      </c>
    </row>
    <row r="2855" spans="1:15" x14ac:dyDescent="0.2">
      <c r="A2855" t="s">
        <v>1215</v>
      </c>
      <c r="B2855" t="s">
        <v>12276</v>
      </c>
      <c r="C2855" t="s">
        <v>12319</v>
      </c>
      <c r="D2855" t="str">
        <f>VLOOKUP(C2855,key!A$2:B$634,2,FALSE)</f>
        <v>Al-Qabaytah</v>
      </c>
      <c r="E2855" t="str">
        <f>VLOOKUP(D2855,key!B$2:D$634,2,FALSE)</f>
        <v>YEM235</v>
      </c>
      <c r="F2855">
        <v>15</v>
      </c>
      <c r="G2855">
        <v>2017</v>
      </c>
      <c r="H2855">
        <v>11</v>
      </c>
      <c r="I2855">
        <v>9</v>
      </c>
      <c r="J2855" s="3">
        <v>43048</v>
      </c>
      <c r="K2855" t="s">
        <v>45427</v>
      </c>
      <c r="L2855" t="s">
        <v>13742</v>
      </c>
      <c r="M2855" t="s">
        <v>25388</v>
      </c>
      <c r="N2855" t="s">
        <v>35882</v>
      </c>
      <c r="O2855" t="s">
        <v>37006</v>
      </c>
    </row>
    <row r="2856" spans="1:15" x14ac:dyDescent="0.2">
      <c r="A2856" t="s">
        <v>1216</v>
      </c>
      <c r="B2856" t="s">
        <v>12276</v>
      </c>
      <c r="C2856" t="s">
        <v>12319</v>
      </c>
      <c r="D2856" t="str">
        <f>VLOOKUP(C2856,key!A$2:B$634,2,FALSE)</f>
        <v>Al-Qabaytah</v>
      </c>
      <c r="E2856" t="str">
        <f>VLOOKUP(D2856,key!B$2:D$634,2,FALSE)</f>
        <v>YEM235</v>
      </c>
      <c r="F2856">
        <v>15</v>
      </c>
      <c r="G2856">
        <v>2017</v>
      </c>
      <c r="H2856">
        <v>11</v>
      </c>
      <c r="I2856">
        <v>9</v>
      </c>
      <c r="J2856" s="3">
        <v>43048</v>
      </c>
      <c r="K2856" t="s">
        <v>45427</v>
      </c>
      <c r="L2856" t="s">
        <v>13743</v>
      </c>
      <c r="M2856" t="s">
        <v>25389</v>
      </c>
      <c r="N2856" t="s">
        <v>35882</v>
      </c>
      <c r="O2856" t="s">
        <v>37007</v>
      </c>
    </row>
    <row r="2857" spans="1:15" x14ac:dyDescent="0.2">
      <c r="A2857" t="s">
        <v>1268</v>
      </c>
      <c r="B2857" t="s">
        <v>12276</v>
      </c>
      <c r="C2857" t="s">
        <v>12319</v>
      </c>
      <c r="D2857" t="str">
        <f>VLOOKUP(C2857,key!A$2:B$634,2,FALSE)</f>
        <v>Al-Qabaytah</v>
      </c>
      <c r="E2857" t="str">
        <f>VLOOKUP(D2857,key!B$2:D$634,2,FALSE)</f>
        <v>YEM235</v>
      </c>
      <c r="F2857">
        <v>15</v>
      </c>
      <c r="G2857">
        <v>2017</v>
      </c>
      <c r="H2857">
        <v>11</v>
      </c>
      <c r="I2857">
        <v>10</v>
      </c>
      <c r="J2857" s="3">
        <v>43049</v>
      </c>
      <c r="K2857" t="s">
        <v>45426</v>
      </c>
      <c r="L2857" t="s">
        <v>13793</v>
      </c>
      <c r="M2857" t="s">
        <v>25439</v>
      </c>
      <c r="N2857" t="s">
        <v>35881</v>
      </c>
      <c r="O2857" t="s">
        <v>37053</v>
      </c>
    </row>
    <row r="2858" spans="1:15" x14ac:dyDescent="0.2">
      <c r="A2858" t="s">
        <v>1412</v>
      </c>
      <c r="B2858" t="s">
        <v>12276</v>
      </c>
      <c r="C2858" t="s">
        <v>12319</v>
      </c>
      <c r="D2858" t="str">
        <f>VLOOKUP(C2858,key!A$2:B$634,2,FALSE)</f>
        <v>Al-Qabaytah</v>
      </c>
      <c r="E2858" t="str">
        <f>VLOOKUP(D2858,key!B$2:D$634,2,FALSE)</f>
        <v>YEM235</v>
      </c>
      <c r="F2858">
        <v>16</v>
      </c>
      <c r="G2858">
        <v>2017</v>
      </c>
      <c r="H2858">
        <v>11</v>
      </c>
      <c r="I2858">
        <v>14</v>
      </c>
      <c r="J2858" s="3">
        <v>43053</v>
      </c>
      <c r="K2858" t="s">
        <v>45427</v>
      </c>
      <c r="L2858" t="s">
        <v>13938</v>
      </c>
      <c r="M2858" t="s">
        <v>25583</v>
      </c>
      <c r="N2858" t="s">
        <v>35882</v>
      </c>
      <c r="O2858" t="s">
        <v>37177</v>
      </c>
    </row>
    <row r="2859" spans="1:15" x14ac:dyDescent="0.2">
      <c r="A2859" t="s">
        <v>1542</v>
      </c>
      <c r="B2859" t="s">
        <v>12276</v>
      </c>
      <c r="C2859" t="s">
        <v>12319</v>
      </c>
      <c r="D2859" t="str">
        <f>VLOOKUP(C2859,key!A$2:B$634,2,FALSE)</f>
        <v>Al-Qabaytah</v>
      </c>
      <c r="E2859" t="str">
        <f>VLOOKUP(D2859,key!B$2:D$634,2,FALSE)</f>
        <v>YEM235</v>
      </c>
      <c r="F2859">
        <v>16</v>
      </c>
      <c r="G2859">
        <v>2017</v>
      </c>
      <c r="H2859">
        <v>11</v>
      </c>
      <c r="I2859">
        <v>18</v>
      </c>
      <c r="J2859" s="3">
        <v>43057</v>
      </c>
      <c r="K2859" t="s">
        <v>45427</v>
      </c>
      <c r="L2859" t="s">
        <v>14066</v>
      </c>
      <c r="M2859" t="s">
        <v>25711</v>
      </c>
      <c r="N2859" t="s">
        <v>35882</v>
      </c>
      <c r="O2859" t="s">
        <v>37286</v>
      </c>
    </row>
    <row r="2860" spans="1:15" x14ac:dyDescent="0.2">
      <c r="A2860" t="s">
        <v>1578</v>
      </c>
      <c r="B2860" t="s">
        <v>12276</v>
      </c>
      <c r="C2860" t="s">
        <v>12319</v>
      </c>
      <c r="D2860" t="str">
        <f>VLOOKUP(C2860,key!A$2:B$634,2,FALSE)</f>
        <v>Al-Qabaytah</v>
      </c>
      <c r="E2860" t="str">
        <f>VLOOKUP(D2860,key!B$2:D$634,2,FALSE)</f>
        <v>YEM235</v>
      </c>
      <c r="F2860">
        <v>16</v>
      </c>
      <c r="G2860">
        <v>2017</v>
      </c>
      <c r="H2860">
        <v>11</v>
      </c>
      <c r="I2860">
        <v>19</v>
      </c>
      <c r="J2860" s="3">
        <v>43058</v>
      </c>
      <c r="K2860" t="s">
        <v>45427</v>
      </c>
      <c r="L2860" t="s">
        <v>14100</v>
      </c>
      <c r="M2860" t="s">
        <v>25746</v>
      </c>
      <c r="N2860" t="s">
        <v>35881</v>
      </c>
      <c r="O2860" t="s">
        <v>37314</v>
      </c>
    </row>
    <row r="2861" spans="1:15" x14ac:dyDescent="0.2">
      <c r="A2861" t="s">
        <v>1621</v>
      </c>
      <c r="B2861" t="s">
        <v>12276</v>
      </c>
      <c r="C2861" t="s">
        <v>12319</v>
      </c>
      <c r="D2861" t="str">
        <f>VLOOKUP(C2861,key!A$2:B$634,2,FALSE)</f>
        <v>Al-Qabaytah</v>
      </c>
      <c r="E2861" t="str">
        <f>VLOOKUP(D2861,key!B$2:D$634,2,FALSE)</f>
        <v>YEM235</v>
      </c>
      <c r="F2861">
        <v>17</v>
      </c>
      <c r="G2861">
        <v>2017</v>
      </c>
      <c r="H2861">
        <v>11</v>
      </c>
      <c r="I2861">
        <v>20</v>
      </c>
      <c r="J2861" s="3">
        <v>43059</v>
      </c>
      <c r="K2861" t="s">
        <v>45427</v>
      </c>
      <c r="L2861" t="s">
        <v>14141</v>
      </c>
      <c r="M2861" t="s">
        <v>25787</v>
      </c>
      <c r="N2861" t="s">
        <v>35881</v>
      </c>
      <c r="O2861" t="s">
        <v>37346</v>
      </c>
    </row>
    <row r="2862" spans="1:15" x14ac:dyDescent="0.2">
      <c r="A2862" t="s">
        <v>1665</v>
      </c>
      <c r="B2862" t="s">
        <v>12276</v>
      </c>
      <c r="C2862" t="s">
        <v>12319</v>
      </c>
      <c r="D2862" t="str">
        <f>VLOOKUP(C2862,key!A$2:B$634,2,FALSE)</f>
        <v>Al-Qabaytah</v>
      </c>
      <c r="E2862" t="str">
        <f>VLOOKUP(D2862,key!B$2:D$634,2,FALSE)</f>
        <v>YEM235</v>
      </c>
      <c r="F2862">
        <v>17</v>
      </c>
      <c r="G2862">
        <v>2017</v>
      </c>
      <c r="H2862">
        <v>11</v>
      </c>
      <c r="I2862">
        <v>21</v>
      </c>
      <c r="J2862" s="3">
        <v>43060</v>
      </c>
      <c r="K2862" t="s">
        <v>45427</v>
      </c>
      <c r="L2862" t="s">
        <v>14184</v>
      </c>
      <c r="M2862" t="s">
        <v>25831</v>
      </c>
      <c r="N2862" t="s">
        <v>35881</v>
      </c>
      <c r="O2862" t="s">
        <v>37383</v>
      </c>
    </row>
    <row r="2863" spans="1:15" x14ac:dyDescent="0.2">
      <c r="A2863" t="s">
        <v>1666</v>
      </c>
      <c r="B2863" t="s">
        <v>12276</v>
      </c>
      <c r="C2863" t="s">
        <v>12319</v>
      </c>
      <c r="D2863" t="str">
        <f>VLOOKUP(C2863,key!A$2:B$634,2,FALSE)</f>
        <v>Al-Qabaytah</v>
      </c>
      <c r="E2863" t="str">
        <f>VLOOKUP(D2863,key!B$2:D$634,2,FALSE)</f>
        <v>YEM235</v>
      </c>
      <c r="F2863">
        <v>17</v>
      </c>
      <c r="G2863">
        <v>2017</v>
      </c>
      <c r="H2863">
        <v>11</v>
      </c>
      <c r="I2863">
        <v>21</v>
      </c>
      <c r="J2863" s="3">
        <v>43060</v>
      </c>
      <c r="K2863" t="s">
        <v>45427</v>
      </c>
      <c r="L2863" t="s">
        <v>14185</v>
      </c>
      <c r="M2863" t="s">
        <v>25832</v>
      </c>
      <c r="N2863" t="s">
        <v>35882</v>
      </c>
      <c r="O2863" t="s">
        <v>37384</v>
      </c>
    </row>
    <row r="2864" spans="1:15" x14ac:dyDescent="0.2">
      <c r="A2864" t="s">
        <v>1667</v>
      </c>
      <c r="B2864" t="s">
        <v>12276</v>
      </c>
      <c r="C2864" t="s">
        <v>12319</v>
      </c>
      <c r="D2864" t="str">
        <f>VLOOKUP(C2864,key!A$2:B$634,2,FALSE)</f>
        <v>Al-Qabaytah</v>
      </c>
      <c r="E2864" t="str">
        <f>VLOOKUP(D2864,key!B$2:D$634,2,FALSE)</f>
        <v>YEM235</v>
      </c>
      <c r="F2864">
        <v>17</v>
      </c>
      <c r="G2864">
        <v>2017</v>
      </c>
      <c r="H2864">
        <v>11</v>
      </c>
      <c r="I2864">
        <v>21</v>
      </c>
      <c r="J2864" s="3">
        <v>43060</v>
      </c>
      <c r="K2864" t="s">
        <v>45427</v>
      </c>
      <c r="L2864" t="s">
        <v>14186</v>
      </c>
      <c r="M2864" t="s">
        <v>25833</v>
      </c>
      <c r="N2864" t="s">
        <v>35882</v>
      </c>
      <c r="O2864" t="s">
        <v>37385</v>
      </c>
    </row>
    <row r="2865" spans="1:15" x14ac:dyDescent="0.2">
      <c r="A2865" t="s">
        <v>1701</v>
      </c>
      <c r="B2865" t="s">
        <v>12276</v>
      </c>
      <c r="C2865" t="s">
        <v>12319</v>
      </c>
      <c r="D2865" t="str">
        <f>VLOOKUP(C2865,key!A$2:B$634,2,FALSE)</f>
        <v>Al-Qabaytah</v>
      </c>
      <c r="E2865" t="str">
        <f>VLOOKUP(D2865,key!B$2:D$634,2,FALSE)</f>
        <v>YEM235</v>
      </c>
      <c r="F2865">
        <v>17</v>
      </c>
      <c r="G2865">
        <v>2017</v>
      </c>
      <c r="H2865">
        <v>11</v>
      </c>
      <c r="I2865">
        <v>22</v>
      </c>
      <c r="J2865" s="3">
        <v>43061</v>
      </c>
      <c r="K2865" t="s">
        <v>45427</v>
      </c>
      <c r="L2865" t="s">
        <v>14218</v>
      </c>
      <c r="M2865" t="s">
        <v>25864</v>
      </c>
      <c r="N2865" t="s">
        <v>35882</v>
      </c>
      <c r="O2865" t="s">
        <v>37415</v>
      </c>
    </row>
    <row r="2866" spans="1:15" x14ac:dyDescent="0.2">
      <c r="A2866" t="s">
        <v>1753</v>
      </c>
      <c r="B2866" t="s">
        <v>12276</v>
      </c>
      <c r="C2866" t="s">
        <v>12319</v>
      </c>
      <c r="D2866" t="str">
        <f>VLOOKUP(C2866,key!A$2:B$634,2,FALSE)</f>
        <v>Al-Qabaytah</v>
      </c>
      <c r="E2866" t="str">
        <f>VLOOKUP(D2866,key!B$2:D$634,2,FALSE)</f>
        <v>YEM235</v>
      </c>
      <c r="F2866">
        <v>17</v>
      </c>
      <c r="G2866">
        <v>2017</v>
      </c>
      <c r="H2866">
        <v>11</v>
      </c>
      <c r="I2866">
        <v>23</v>
      </c>
      <c r="J2866" s="3">
        <v>43062</v>
      </c>
      <c r="K2866" t="s">
        <v>45427</v>
      </c>
      <c r="L2866" t="s">
        <v>14269</v>
      </c>
      <c r="M2866" t="s">
        <v>25914</v>
      </c>
      <c r="N2866" t="s">
        <v>35882</v>
      </c>
      <c r="O2866" t="s">
        <v>37451</v>
      </c>
    </row>
    <row r="2867" spans="1:15" x14ac:dyDescent="0.2">
      <c r="A2867" t="s">
        <v>1944</v>
      </c>
      <c r="B2867" t="s">
        <v>12276</v>
      </c>
      <c r="C2867" t="s">
        <v>12319</v>
      </c>
      <c r="D2867" t="str">
        <f>VLOOKUP(C2867,key!A$2:B$634,2,FALSE)</f>
        <v>Al-Qabaytah</v>
      </c>
      <c r="E2867" t="str">
        <f>VLOOKUP(D2867,key!B$2:D$634,2,FALSE)</f>
        <v>YEM235</v>
      </c>
      <c r="F2867">
        <v>18</v>
      </c>
      <c r="G2867">
        <v>2017</v>
      </c>
      <c r="H2867">
        <v>11</v>
      </c>
      <c r="I2867">
        <v>28</v>
      </c>
      <c r="J2867" s="3">
        <v>43067</v>
      </c>
      <c r="K2867" t="s">
        <v>45427</v>
      </c>
      <c r="L2867" t="s">
        <v>14452</v>
      </c>
      <c r="M2867" t="s">
        <v>26099</v>
      </c>
      <c r="N2867" t="s">
        <v>35881</v>
      </c>
      <c r="O2867" t="s">
        <v>37607</v>
      </c>
    </row>
    <row r="2868" spans="1:15" x14ac:dyDescent="0.2">
      <c r="A2868" t="s">
        <v>2015</v>
      </c>
      <c r="B2868" t="s">
        <v>12276</v>
      </c>
      <c r="C2868" t="s">
        <v>12319</v>
      </c>
      <c r="D2868" t="str">
        <f>VLOOKUP(C2868,key!A$2:B$634,2,FALSE)</f>
        <v>Al-Qabaytah</v>
      </c>
      <c r="E2868" t="str">
        <f>VLOOKUP(D2868,key!B$2:D$634,2,FALSE)</f>
        <v>YEM235</v>
      </c>
      <c r="F2868">
        <v>18</v>
      </c>
      <c r="G2868">
        <v>2017</v>
      </c>
      <c r="H2868">
        <v>11</v>
      </c>
      <c r="I2868">
        <v>30</v>
      </c>
      <c r="J2868" s="3">
        <v>43069</v>
      </c>
      <c r="K2868" t="s">
        <v>45427</v>
      </c>
      <c r="L2868" t="s">
        <v>14521</v>
      </c>
      <c r="M2868" t="s">
        <v>26170</v>
      </c>
      <c r="N2868" t="s">
        <v>35882</v>
      </c>
      <c r="O2868" t="s">
        <v>37664</v>
      </c>
    </row>
    <row r="2869" spans="1:15" x14ac:dyDescent="0.2">
      <c r="A2869" t="s">
        <v>2016</v>
      </c>
      <c r="B2869" t="s">
        <v>12276</v>
      </c>
      <c r="C2869" t="s">
        <v>12319</v>
      </c>
      <c r="D2869" t="str">
        <f>VLOOKUP(C2869,key!A$2:B$634,2,FALSE)</f>
        <v>Al-Qabaytah</v>
      </c>
      <c r="E2869" t="str">
        <f>VLOOKUP(D2869,key!B$2:D$634,2,FALSE)</f>
        <v>YEM235</v>
      </c>
      <c r="F2869">
        <v>18</v>
      </c>
      <c r="G2869">
        <v>2017</v>
      </c>
      <c r="H2869">
        <v>11</v>
      </c>
      <c r="I2869">
        <v>30</v>
      </c>
      <c r="J2869" s="3">
        <v>43069</v>
      </c>
      <c r="K2869" t="s">
        <v>45427</v>
      </c>
      <c r="L2869" t="s">
        <v>14522</v>
      </c>
      <c r="M2869" t="s">
        <v>26171</v>
      </c>
      <c r="N2869" t="s">
        <v>35882</v>
      </c>
      <c r="O2869" t="s">
        <v>37665</v>
      </c>
    </row>
    <row r="2870" spans="1:15" x14ac:dyDescent="0.2">
      <c r="A2870" t="s">
        <v>2287</v>
      </c>
      <c r="B2870" t="s">
        <v>12276</v>
      </c>
      <c r="C2870" t="s">
        <v>12319</v>
      </c>
      <c r="D2870" t="str">
        <f>VLOOKUP(C2870,key!A$2:B$634,2,FALSE)</f>
        <v>Al-Qabaytah</v>
      </c>
      <c r="E2870" t="str">
        <f>VLOOKUP(D2870,key!B$2:D$634,2,FALSE)</f>
        <v>YEM235</v>
      </c>
      <c r="F2870">
        <v>19</v>
      </c>
      <c r="G2870">
        <v>2017</v>
      </c>
      <c r="H2870">
        <v>12</v>
      </c>
      <c r="I2870">
        <v>6</v>
      </c>
      <c r="J2870" s="3">
        <v>43075</v>
      </c>
      <c r="K2870" t="s">
        <v>45427</v>
      </c>
      <c r="L2870" t="s">
        <v>14778</v>
      </c>
      <c r="M2870" t="s">
        <v>26431</v>
      </c>
      <c r="N2870" t="s">
        <v>35882</v>
      </c>
      <c r="O2870" t="s">
        <v>37865</v>
      </c>
    </row>
    <row r="2871" spans="1:15" x14ac:dyDescent="0.2">
      <c r="A2871" t="s">
        <v>2366</v>
      </c>
      <c r="B2871" t="s">
        <v>12276</v>
      </c>
      <c r="C2871" t="s">
        <v>12319</v>
      </c>
      <c r="D2871" t="str">
        <f>VLOOKUP(C2871,key!A$2:B$634,2,FALSE)</f>
        <v>Al-Qabaytah</v>
      </c>
      <c r="E2871" t="str">
        <f>VLOOKUP(D2871,key!B$2:D$634,2,FALSE)</f>
        <v>YEM235</v>
      </c>
      <c r="F2871">
        <v>19</v>
      </c>
      <c r="G2871">
        <v>2017</v>
      </c>
      <c r="H2871">
        <v>12</v>
      </c>
      <c r="I2871">
        <v>8</v>
      </c>
      <c r="J2871" s="3">
        <v>43077</v>
      </c>
      <c r="K2871" t="s">
        <v>45427</v>
      </c>
      <c r="L2871" t="s">
        <v>14857</v>
      </c>
      <c r="M2871" t="s">
        <v>26510</v>
      </c>
      <c r="N2871" t="s">
        <v>35882</v>
      </c>
      <c r="O2871" t="s">
        <v>37925</v>
      </c>
    </row>
    <row r="2872" spans="1:15" x14ac:dyDescent="0.2">
      <c r="A2872" t="s">
        <v>2367</v>
      </c>
      <c r="B2872" t="s">
        <v>12276</v>
      </c>
      <c r="C2872" t="s">
        <v>12319</v>
      </c>
      <c r="D2872" t="str">
        <f>VLOOKUP(C2872,key!A$2:B$634,2,FALSE)</f>
        <v>Al-Qabaytah</v>
      </c>
      <c r="E2872" t="str">
        <f>VLOOKUP(D2872,key!B$2:D$634,2,FALSE)</f>
        <v>YEM235</v>
      </c>
      <c r="F2872">
        <v>19</v>
      </c>
      <c r="G2872">
        <v>2017</v>
      </c>
      <c r="H2872">
        <v>12</v>
      </c>
      <c r="I2872">
        <v>8</v>
      </c>
      <c r="J2872" s="3">
        <v>43077</v>
      </c>
      <c r="K2872" t="s">
        <v>45427</v>
      </c>
      <c r="L2872" t="s">
        <v>14858</v>
      </c>
      <c r="M2872" t="s">
        <v>26511</v>
      </c>
      <c r="N2872" t="s">
        <v>35882</v>
      </c>
      <c r="O2872" t="s">
        <v>37926</v>
      </c>
    </row>
    <row r="2873" spans="1:15" x14ac:dyDescent="0.2">
      <c r="A2873" t="s">
        <v>2447</v>
      </c>
      <c r="B2873" t="s">
        <v>12276</v>
      </c>
      <c r="C2873" t="s">
        <v>12319</v>
      </c>
      <c r="D2873" t="str">
        <f>VLOOKUP(C2873,key!A$2:B$634,2,FALSE)</f>
        <v>Al-Qabaytah</v>
      </c>
      <c r="E2873" t="str">
        <f>VLOOKUP(D2873,key!B$2:D$634,2,FALSE)</f>
        <v>YEM235</v>
      </c>
      <c r="F2873">
        <v>19</v>
      </c>
      <c r="G2873">
        <v>2017</v>
      </c>
      <c r="H2873">
        <v>12</v>
      </c>
      <c r="I2873">
        <v>10</v>
      </c>
      <c r="J2873" s="3">
        <v>43079</v>
      </c>
      <c r="K2873" t="s">
        <v>45428</v>
      </c>
      <c r="L2873" t="s">
        <v>14935</v>
      </c>
      <c r="M2873" t="s">
        <v>26588</v>
      </c>
      <c r="N2873" t="s">
        <v>35882</v>
      </c>
      <c r="O2873" t="s">
        <v>37987</v>
      </c>
    </row>
    <row r="2874" spans="1:15" x14ac:dyDescent="0.2">
      <c r="A2874" t="s">
        <v>2490</v>
      </c>
      <c r="B2874" t="s">
        <v>12276</v>
      </c>
      <c r="C2874" t="s">
        <v>12319</v>
      </c>
      <c r="D2874" t="str">
        <f>VLOOKUP(C2874,key!A$2:B$634,2,FALSE)</f>
        <v>Al-Qabaytah</v>
      </c>
      <c r="E2874" t="str">
        <f>VLOOKUP(D2874,key!B$2:D$634,2,FALSE)</f>
        <v>YEM235</v>
      </c>
      <c r="F2874">
        <v>20</v>
      </c>
      <c r="G2874">
        <v>2017</v>
      </c>
      <c r="H2874">
        <v>12</v>
      </c>
      <c r="I2874">
        <v>11</v>
      </c>
      <c r="J2874" s="3">
        <v>43080</v>
      </c>
      <c r="K2874" t="s">
        <v>45428</v>
      </c>
      <c r="L2874" t="s">
        <v>14974</v>
      </c>
      <c r="M2874" t="s">
        <v>26627</v>
      </c>
      <c r="N2874" t="s">
        <v>35881</v>
      </c>
      <c r="O2874" t="s">
        <v>38016</v>
      </c>
    </row>
    <row r="2875" spans="1:15" x14ac:dyDescent="0.2">
      <c r="A2875" t="s">
        <v>2659</v>
      </c>
      <c r="B2875" t="s">
        <v>12276</v>
      </c>
      <c r="C2875" t="s">
        <v>12319</v>
      </c>
      <c r="D2875" t="str">
        <f>VLOOKUP(C2875,key!A$2:B$634,2,FALSE)</f>
        <v>Al-Qabaytah</v>
      </c>
      <c r="E2875" t="str">
        <f>VLOOKUP(D2875,key!B$2:D$634,2,FALSE)</f>
        <v>YEM235</v>
      </c>
      <c r="F2875">
        <v>20</v>
      </c>
      <c r="G2875">
        <v>2017</v>
      </c>
      <c r="H2875">
        <v>12</v>
      </c>
      <c r="I2875">
        <v>14</v>
      </c>
      <c r="J2875" s="3">
        <v>43083</v>
      </c>
      <c r="K2875" t="s">
        <v>45427</v>
      </c>
      <c r="L2875" t="s">
        <v>15136</v>
      </c>
      <c r="M2875" t="s">
        <v>26791</v>
      </c>
      <c r="N2875" t="s">
        <v>35882</v>
      </c>
      <c r="O2875" t="s">
        <v>38114</v>
      </c>
    </row>
    <row r="2876" spans="1:15" x14ac:dyDescent="0.2">
      <c r="A2876" t="s">
        <v>2709</v>
      </c>
      <c r="B2876" t="s">
        <v>12276</v>
      </c>
      <c r="C2876" t="s">
        <v>12319</v>
      </c>
      <c r="D2876" t="str">
        <f>VLOOKUP(C2876,key!A$2:B$634,2,FALSE)</f>
        <v>Al-Qabaytah</v>
      </c>
      <c r="E2876" t="str">
        <f>VLOOKUP(D2876,key!B$2:D$634,2,FALSE)</f>
        <v>YEM235</v>
      </c>
      <c r="F2876">
        <v>20</v>
      </c>
      <c r="G2876">
        <v>2017</v>
      </c>
      <c r="H2876">
        <v>12</v>
      </c>
      <c r="I2876">
        <v>15</v>
      </c>
      <c r="J2876" s="3">
        <v>43084</v>
      </c>
      <c r="K2876" t="s">
        <v>45427</v>
      </c>
      <c r="L2876" t="s">
        <v>15184</v>
      </c>
      <c r="M2876" t="s">
        <v>26840</v>
      </c>
      <c r="N2876" t="s">
        <v>35882</v>
      </c>
      <c r="O2876" t="s">
        <v>38144</v>
      </c>
    </row>
    <row r="2877" spans="1:15" x14ac:dyDescent="0.2">
      <c r="A2877" t="s">
        <v>2873</v>
      </c>
      <c r="B2877" t="s">
        <v>12276</v>
      </c>
      <c r="C2877" t="s">
        <v>12319</v>
      </c>
      <c r="D2877" t="str">
        <f>VLOOKUP(C2877,key!A$2:B$634,2,FALSE)</f>
        <v>Al-Qabaytah</v>
      </c>
      <c r="E2877" t="str">
        <f>VLOOKUP(D2877,key!B$2:D$634,2,FALSE)</f>
        <v>YEM235</v>
      </c>
      <c r="F2877">
        <v>21</v>
      </c>
      <c r="G2877">
        <v>2017</v>
      </c>
      <c r="H2877">
        <v>12</v>
      </c>
      <c r="I2877">
        <v>18</v>
      </c>
      <c r="J2877" s="3">
        <v>43087</v>
      </c>
      <c r="K2877" t="s">
        <v>45427</v>
      </c>
      <c r="L2877" t="s">
        <v>15343</v>
      </c>
      <c r="M2877" t="s">
        <v>27000</v>
      </c>
      <c r="N2877" t="s">
        <v>35882</v>
      </c>
      <c r="O2877" t="s">
        <v>38243</v>
      </c>
    </row>
    <row r="2878" spans="1:15" x14ac:dyDescent="0.2">
      <c r="A2878" t="s">
        <v>2935</v>
      </c>
      <c r="B2878" t="s">
        <v>12276</v>
      </c>
      <c r="C2878" t="s">
        <v>12319</v>
      </c>
      <c r="D2878" t="str">
        <f>VLOOKUP(C2878,key!A$2:B$634,2,FALSE)</f>
        <v>Al-Qabaytah</v>
      </c>
      <c r="E2878" t="str">
        <f>VLOOKUP(D2878,key!B$2:D$634,2,FALSE)</f>
        <v>YEM235</v>
      </c>
      <c r="F2878">
        <v>21</v>
      </c>
      <c r="G2878">
        <v>2017</v>
      </c>
      <c r="H2878">
        <v>12</v>
      </c>
      <c r="I2878">
        <v>19</v>
      </c>
      <c r="J2878" s="3">
        <v>43088</v>
      </c>
      <c r="K2878" t="s">
        <v>45427</v>
      </c>
      <c r="L2878" t="s">
        <v>15402</v>
      </c>
      <c r="M2878" t="s">
        <v>27060</v>
      </c>
      <c r="N2878" t="s">
        <v>35882</v>
      </c>
      <c r="O2878" t="s">
        <v>38288</v>
      </c>
    </row>
    <row r="2879" spans="1:15" x14ac:dyDescent="0.2">
      <c r="A2879" t="s">
        <v>2936</v>
      </c>
      <c r="B2879" t="s">
        <v>12276</v>
      </c>
      <c r="C2879" t="s">
        <v>12319</v>
      </c>
      <c r="D2879" t="str">
        <f>VLOOKUP(C2879,key!A$2:B$634,2,FALSE)</f>
        <v>Al-Qabaytah</v>
      </c>
      <c r="E2879" t="str">
        <f>VLOOKUP(D2879,key!B$2:D$634,2,FALSE)</f>
        <v>YEM235</v>
      </c>
      <c r="F2879">
        <v>21</v>
      </c>
      <c r="G2879">
        <v>2017</v>
      </c>
      <c r="H2879">
        <v>12</v>
      </c>
      <c r="I2879">
        <v>19</v>
      </c>
      <c r="J2879" s="3">
        <v>43088</v>
      </c>
      <c r="K2879" t="s">
        <v>45427</v>
      </c>
      <c r="L2879" t="s">
        <v>15403</v>
      </c>
      <c r="M2879" t="s">
        <v>27061</v>
      </c>
      <c r="N2879" t="s">
        <v>35882</v>
      </c>
      <c r="O2879" t="s">
        <v>38289</v>
      </c>
    </row>
    <row r="2880" spans="1:15" x14ac:dyDescent="0.2">
      <c r="A2880" t="s">
        <v>3124</v>
      </c>
      <c r="B2880" t="s">
        <v>12276</v>
      </c>
      <c r="C2880" t="s">
        <v>12319</v>
      </c>
      <c r="D2880" t="str">
        <f>VLOOKUP(C2880,key!A$2:B$634,2,FALSE)</f>
        <v>Al-Qabaytah</v>
      </c>
      <c r="E2880" t="str">
        <f>VLOOKUP(D2880,key!B$2:D$634,2,FALSE)</f>
        <v>YEM235</v>
      </c>
      <c r="F2880">
        <v>21</v>
      </c>
      <c r="G2880">
        <v>2017</v>
      </c>
      <c r="H2880">
        <v>12</v>
      </c>
      <c r="I2880">
        <v>22</v>
      </c>
      <c r="J2880" s="3">
        <v>43091</v>
      </c>
      <c r="K2880" t="s">
        <v>45427</v>
      </c>
      <c r="L2880" t="s">
        <v>15588</v>
      </c>
      <c r="M2880" t="s">
        <v>27245</v>
      </c>
      <c r="N2880" t="s">
        <v>35882</v>
      </c>
      <c r="O2880" t="s">
        <v>38436</v>
      </c>
    </row>
    <row r="2881" spans="1:15" x14ac:dyDescent="0.2">
      <c r="A2881" t="s">
        <v>3296</v>
      </c>
      <c r="B2881" t="s">
        <v>12276</v>
      </c>
      <c r="C2881" t="s">
        <v>12319</v>
      </c>
      <c r="D2881" t="str">
        <f>VLOOKUP(C2881,key!A$2:B$634,2,FALSE)</f>
        <v>Al-Qabaytah</v>
      </c>
      <c r="E2881" t="str">
        <f>VLOOKUP(D2881,key!B$2:D$634,2,FALSE)</f>
        <v>YEM235</v>
      </c>
      <c r="F2881">
        <v>22</v>
      </c>
      <c r="G2881">
        <v>2017</v>
      </c>
      <c r="H2881">
        <v>12</v>
      </c>
      <c r="I2881">
        <v>25</v>
      </c>
      <c r="J2881" s="3">
        <v>43094</v>
      </c>
      <c r="K2881" t="s">
        <v>45427</v>
      </c>
      <c r="L2881" t="s">
        <v>15757</v>
      </c>
      <c r="M2881" t="s">
        <v>27416</v>
      </c>
      <c r="N2881" t="s">
        <v>35881</v>
      </c>
      <c r="O2881" t="s">
        <v>38564</v>
      </c>
    </row>
    <row r="2882" spans="1:15" x14ac:dyDescent="0.2">
      <c r="A2882" t="s">
        <v>3335</v>
      </c>
      <c r="B2882" t="s">
        <v>12276</v>
      </c>
      <c r="C2882" t="s">
        <v>12319</v>
      </c>
      <c r="D2882" t="str">
        <f>VLOOKUP(C2882,key!A$2:B$634,2,FALSE)</f>
        <v>Al-Qabaytah</v>
      </c>
      <c r="E2882" t="str">
        <f>VLOOKUP(D2882,key!B$2:D$634,2,FALSE)</f>
        <v>YEM235</v>
      </c>
      <c r="F2882">
        <v>22</v>
      </c>
      <c r="G2882">
        <v>2017</v>
      </c>
      <c r="H2882">
        <v>12</v>
      </c>
      <c r="I2882">
        <v>26</v>
      </c>
      <c r="J2882" s="3">
        <v>43095</v>
      </c>
      <c r="K2882" t="s">
        <v>45427</v>
      </c>
      <c r="L2882" t="s">
        <v>15796</v>
      </c>
      <c r="M2882" t="s">
        <v>27454</v>
      </c>
      <c r="N2882" t="s">
        <v>35881</v>
      </c>
      <c r="O2882" t="s">
        <v>38596</v>
      </c>
    </row>
    <row r="2883" spans="1:15" x14ac:dyDescent="0.2">
      <c r="A2883" t="s">
        <v>3395</v>
      </c>
      <c r="B2883" t="s">
        <v>12276</v>
      </c>
      <c r="C2883" t="s">
        <v>12319</v>
      </c>
      <c r="D2883" t="str">
        <f>VLOOKUP(C2883,key!A$2:B$634,2,FALSE)</f>
        <v>Al-Qabaytah</v>
      </c>
      <c r="E2883" t="str">
        <f>VLOOKUP(D2883,key!B$2:D$634,2,FALSE)</f>
        <v>YEM235</v>
      </c>
      <c r="F2883">
        <v>22</v>
      </c>
      <c r="G2883">
        <v>2017</v>
      </c>
      <c r="H2883">
        <v>12</v>
      </c>
      <c r="I2883">
        <v>27</v>
      </c>
      <c r="J2883" s="3">
        <v>43096</v>
      </c>
      <c r="K2883" t="s">
        <v>45427</v>
      </c>
      <c r="L2883" t="s">
        <v>15854</v>
      </c>
      <c r="M2883" t="s">
        <v>27513</v>
      </c>
      <c r="N2883" t="s">
        <v>35882</v>
      </c>
      <c r="O2883" t="s">
        <v>38642</v>
      </c>
    </row>
    <row r="2884" spans="1:15" x14ac:dyDescent="0.2">
      <c r="A2884" t="s">
        <v>3451</v>
      </c>
      <c r="B2884" t="s">
        <v>12276</v>
      </c>
      <c r="C2884" t="s">
        <v>12319</v>
      </c>
      <c r="D2884" t="str">
        <f>VLOOKUP(C2884,key!A$2:B$634,2,FALSE)</f>
        <v>Al-Qabaytah</v>
      </c>
      <c r="E2884" t="str">
        <f>VLOOKUP(D2884,key!B$2:D$634,2,FALSE)</f>
        <v>YEM235</v>
      </c>
      <c r="F2884">
        <v>22</v>
      </c>
      <c r="G2884">
        <v>2017</v>
      </c>
      <c r="H2884">
        <v>12</v>
      </c>
      <c r="I2884">
        <v>28</v>
      </c>
      <c r="J2884" s="3">
        <v>43097</v>
      </c>
      <c r="K2884" t="s">
        <v>12523</v>
      </c>
      <c r="L2884" t="s">
        <v>15908</v>
      </c>
      <c r="M2884" t="s">
        <v>27566</v>
      </c>
      <c r="N2884" t="s">
        <v>35882</v>
      </c>
      <c r="O2884" t="s">
        <v>38689</v>
      </c>
    </row>
    <row r="2885" spans="1:15" x14ac:dyDescent="0.2">
      <c r="A2885" t="s">
        <v>3603</v>
      </c>
      <c r="B2885" t="s">
        <v>12276</v>
      </c>
      <c r="C2885" t="s">
        <v>12319</v>
      </c>
      <c r="D2885" t="str">
        <f>VLOOKUP(C2885,key!A$2:B$634,2,FALSE)</f>
        <v>Al-Qabaytah</v>
      </c>
      <c r="E2885" t="str">
        <f>VLOOKUP(D2885,key!B$2:D$634,2,FALSE)</f>
        <v>YEM235</v>
      </c>
      <c r="F2885">
        <v>22</v>
      </c>
      <c r="G2885">
        <v>2017</v>
      </c>
      <c r="H2885">
        <v>12</v>
      </c>
      <c r="I2885">
        <v>31</v>
      </c>
      <c r="J2885" s="3">
        <v>43100</v>
      </c>
      <c r="K2885" t="s">
        <v>45427</v>
      </c>
      <c r="L2885" t="s">
        <v>16054</v>
      </c>
      <c r="M2885" t="s">
        <v>27718</v>
      </c>
      <c r="N2885" t="s">
        <v>35882</v>
      </c>
      <c r="O2885" t="s">
        <v>38806</v>
      </c>
    </row>
    <row r="2886" spans="1:15" x14ac:dyDescent="0.2">
      <c r="A2886" t="s">
        <v>3641</v>
      </c>
      <c r="B2886" t="s">
        <v>12276</v>
      </c>
      <c r="C2886" t="s">
        <v>12319</v>
      </c>
      <c r="D2886" t="str">
        <f>VLOOKUP(C2886,key!A$2:B$634,2,FALSE)</f>
        <v>Al-Qabaytah</v>
      </c>
      <c r="E2886" t="str">
        <f>VLOOKUP(D2886,key!B$2:D$634,2,FALSE)</f>
        <v>YEM235</v>
      </c>
      <c r="F2886">
        <v>23</v>
      </c>
      <c r="G2886">
        <v>2018</v>
      </c>
      <c r="H2886">
        <v>1</v>
      </c>
      <c r="I2886">
        <v>1</v>
      </c>
      <c r="J2886" s="3">
        <v>43101</v>
      </c>
      <c r="K2886" t="s">
        <v>45427</v>
      </c>
      <c r="L2886" t="s">
        <v>16091</v>
      </c>
      <c r="M2886" t="s">
        <v>27755</v>
      </c>
      <c r="N2886" t="s">
        <v>35882</v>
      </c>
      <c r="O2886" t="s">
        <v>38835</v>
      </c>
    </row>
    <row r="2887" spans="1:15" x14ac:dyDescent="0.2">
      <c r="A2887" t="s">
        <v>3642</v>
      </c>
      <c r="B2887" t="s">
        <v>12276</v>
      </c>
      <c r="C2887" t="s">
        <v>12319</v>
      </c>
      <c r="D2887" t="str">
        <f>VLOOKUP(C2887,key!A$2:B$634,2,FALSE)</f>
        <v>Al-Qabaytah</v>
      </c>
      <c r="E2887" t="str">
        <f>VLOOKUP(D2887,key!B$2:D$634,2,FALSE)</f>
        <v>YEM235</v>
      </c>
      <c r="F2887">
        <v>23</v>
      </c>
      <c r="G2887">
        <v>2018</v>
      </c>
      <c r="H2887">
        <v>1</v>
      </c>
      <c r="I2887">
        <v>1</v>
      </c>
      <c r="J2887" s="3">
        <v>43101</v>
      </c>
      <c r="K2887" t="s">
        <v>45427</v>
      </c>
      <c r="L2887" t="s">
        <v>16054</v>
      </c>
      <c r="M2887" t="s">
        <v>27756</v>
      </c>
      <c r="N2887" t="s">
        <v>35882</v>
      </c>
      <c r="O2887" t="s">
        <v>38836</v>
      </c>
    </row>
    <row r="2888" spans="1:15" x14ac:dyDescent="0.2">
      <c r="A2888" t="s">
        <v>3643</v>
      </c>
      <c r="B2888" t="s">
        <v>12276</v>
      </c>
      <c r="C2888" t="s">
        <v>12319</v>
      </c>
      <c r="D2888" t="str">
        <f>VLOOKUP(C2888,key!A$2:B$634,2,FALSE)</f>
        <v>Al-Qabaytah</v>
      </c>
      <c r="E2888" t="str">
        <f>VLOOKUP(D2888,key!B$2:D$634,2,FALSE)</f>
        <v>YEM235</v>
      </c>
      <c r="F2888">
        <v>23</v>
      </c>
      <c r="G2888">
        <v>2018</v>
      </c>
      <c r="H2888">
        <v>1</v>
      </c>
      <c r="I2888">
        <v>1</v>
      </c>
      <c r="J2888" s="3">
        <v>43101</v>
      </c>
      <c r="K2888" t="s">
        <v>45427</v>
      </c>
      <c r="L2888" t="s">
        <v>16092</v>
      </c>
      <c r="M2888" t="s">
        <v>27757</v>
      </c>
      <c r="N2888" t="s">
        <v>35882</v>
      </c>
      <c r="O2888" t="s">
        <v>38837</v>
      </c>
    </row>
    <row r="2889" spans="1:15" x14ac:dyDescent="0.2">
      <c r="A2889" t="s">
        <v>3687</v>
      </c>
      <c r="B2889" t="s">
        <v>12276</v>
      </c>
      <c r="C2889" t="s">
        <v>12319</v>
      </c>
      <c r="D2889" t="str">
        <f>VLOOKUP(C2889,key!A$2:B$634,2,FALSE)</f>
        <v>Al-Qabaytah</v>
      </c>
      <c r="E2889" t="str">
        <f>VLOOKUP(D2889,key!B$2:D$634,2,FALSE)</f>
        <v>YEM235</v>
      </c>
      <c r="F2889">
        <v>23</v>
      </c>
      <c r="G2889">
        <v>2018</v>
      </c>
      <c r="H2889">
        <v>1</v>
      </c>
      <c r="I2889">
        <v>2</v>
      </c>
      <c r="J2889" s="3">
        <v>43102</v>
      </c>
      <c r="K2889" t="s">
        <v>45431</v>
      </c>
      <c r="L2889" t="s">
        <v>16134</v>
      </c>
      <c r="M2889" t="s">
        <v>27799</v>
      </c>
      <c r="N2889" t="s">
        <v>35882</v>
      </c>
      <c r="O2889" t="s">
        <v>38867</v>
      </c>
    </row>
    <row r="2890" spans="1:15" x14ac:dyDescent="0.2">
      <c r="A2890" t="s">
        <v>3688</v>
      </c>
      <c r="B2890" t="s">
        <v>12276</v>
      </c>
      <c r="C2890" t="s">
        <v>12319</v>
      </c>
      <c r="D2890" t="str">
        <f>VLOOKUP(C2890,key!A$2:B$634,2,FALSE)</f>
        <v>Al-Qabaytah</v>
      </c>
      <c r="E2890" t="str">
        <f>VLOOKUP(D2890,key!B$2:D$634,2,FALSE)</f>
        <v>YEM235</v>
      </c>
      <c r="F2890">
        <v>23</v>
      </c>
      <c r="G2890">
        <v>2018</v>
      </c>
      <c r="H2890">
        <v>1</v>
      </c>
      <c r="I2890">
        <v>2</v>
      </c>
      <c r="J2890" s="3">
        <v>43102</v>
      </c>
      <c r="K2890" t="s">
        <v>45427</v>
      </c>
      <c r="L2890" t="s">
        <v>16135</v>
      </c>
      <c r="M2890" t="s">
        <v>27800</v>
      </c>
      <c r="N2890" t="s">
        <v>35881</v>
      </c>
      <c r="O2890" t="s">
        <v>38868</v>
      </c>
    </row>
    <row r="2891" spans="1:15" x14ac:dyDescent="0.2">
      <c r="A2891" t="s">
        <v>3731</v>
      </c>
      <c r="B2891" t="s">
        <v>12276</v>
      </c>
      <c r="C2891" t="s">
        <v>12319</v>
      </c>
      <c r="D2891" t="str">
        <f>VLOOKUP(C2891,key!A$2:B$634,2,FALSE)</f>
        <v>Al-Qabaytah</v>
      </c>
      <c r="E2891" t="str">
        <f>VLOOKUP(D2891,key!B$2:D$634,2,FALSE)</f>
        <v>YEM235</v>
      </c>
      <c r="F2891">
        <v>23</v>
      </c>
      <c r="G2891">
        <v>2018</v>
      </c>
      <c r="H2891">
        <v>1</v>
      </c>
      <c r="I2891">
        <v>3</v>
      </c>
      <c r="J2891" s="3">
        <v>43103</v>
      </c>
      <c r="K2891" t="s">
        <v>45427</v>
      </c>
      <c r="L2891" t="s">
        <v>16175</v>
      </c>
      <c r="M2891" t="s">
        <v>27840</v>
      </c>
      <c r="N2891" t="s">
        <v>35882</v>
      </c>
      <c r="O2891" t="s">
        <v>38904</v>
      </c>
    </row>
    <row r="2892" spans="1:15" x14ac:dyDescent="0.2">
      <c r="A2892" t="s">
        <v>3821</v>
      </c>
      <c r="B2892" t="s">
        <v>12276</v>
      </c>
      <c r="C2892" t="s">
        <v>12319</v>
      </c>
      <c r="D2892" t="str">
        <f>VLOOKUP(C2892,key!A$2:B$634,2,FALSE)</f>
        <v>Al-Qabaytah</v>
      </c>
      <c r="E2892" t="str">
        <f>VLOOKUP(D2892,key!B$2:D$634,2,FALSE)</f>
        <v>YEM235</v>
      </c>
      <c r="F2892">
        <v>23</v>
      </c>
      <c r="G2892">
        <v>2018</v>
      </c>
      <c r="H2892">
        <v>1</v>
      </c>
      <c r="I2892">
        <v>5</v>
      </c>
      <c r="J2892" s="3">
        <v>43105</v>
      </c>
      <c r="K2892" t="s">
        <v>45427</v>
      </c>
      <c r="L2892" t="s">
        <v>16262</v>
      </c>
      <c r="M2892" t="s">
        <v>27927</v>
      </c>
      <c r="N2892" t="s">
        <v>35881</v>
      </c>
      <c r="O2892" t="s">
        <v>38986</v>
      </c>
    </row>
    <row r="2893" spans="1:15" x14ac:dyDescent="0.2">
      <c r="A2893" t="s">
        <v>3822</v>
      </c>
      <c r="B2893" t="s">
        <v>12276</v>
      </c>
      <c r="C2893" t="s">
        <v>12319</v>
      </c>
      <c r="D2893" t="str">
        <f>VLOOKUP(C2893,key!A$2:B$634,2,FALSE)</f>
        <v>Al-Qabaytah</v>
      </c>
      <c r="E2893" t="str">
        <f>VLOOKUP(D2893,key!B$2:D$634,2,FALSE)</f>
        <v>YEM235</v>
      </c>
      <c r="F2893">
        <v>23</v>
      </c>
      <c r="G2893">
        <v>2018</v>
      </c>
      <c r="H2893">
        <v>1</v>
      </c>
      <c r="I2893">
        <v>5</v>
      </c>
      <c r="J2893" s="3">
        <v>43105</v>
      </c>
      <c r="K2893" t="s">
        <v>45428</v>
      </c>
      <c r="L2893" t="s">
        <v>16263</v>
      </c>
      <c r="M2893" t="s">
        <v>27928</v>
      </c>
      <c r="N2893" t="s">
        <v>35881</v>
      </c>
      <c r="O2893" t="s">
        <v>38987</v>
      </c>
    </row>
    <row r="2894" spans="1:15" x14ac:dyDescent="0.2">
      <c r="A2894" t="s">
        <v>3920</v>
      </c>
      <c r="B2894" t="s">
        <v>12276</v>
      </c>
      <c r="C2894" t="s">
        <v>12319</v>
      </c>
      <c r="D2894" t="str">
        <f>VLOOKUP(C2894,key!A$2:B$634,2,FALSE)</f>
        <v>Al-Qabaytah</v>
      </c>
      <c r="E2894" t="str">
        <f>VLOOKUP(D2894,key!B$2:D$634,2,FALSE)</f>
        <v>YEM235</v>
      </c>
      <c r="F2894">
        <v>23</v>
      </c>
      <c r="G2894">
        <v>2018</v>
      </c>
      <c r="H2894">
        <v>1</v>
      </c>
      <c r="I2894">
        <v>7</v>
      </c>
      <c r="J2894" s="3">
        <v>43107</v>
      </c>
      <c r="K2894" t="s">
        <v>45427</v>
      </c>
      <c r="L2894" t="s">
        <v>16357</v>
      </c>
      <c r="M2894" t="s">
        <v>28024</v>
      </c>
      <c r="N2894" t="s">
        <v>35882</v>
      </c>
      <c r="O2894" t="s">
        <v>39072</v>
      </c>
    </row>
    <row r="2895" spans="1:15" x14ac:dyDescent="0.2">
      <c r="A2895" t="s">
        <v>3921</v>
      </c>
      <c r="B2895" t="s">
        <v>12276</v>
      </c>
      <c r="C2895" t="s">
        <v>12319</v>
      </c>
      <c r="D2895" t="str">
        <f>VLOOKUP(C2895,key!A$2:B$634,2,FALSE)</f>
        <v>Al-Qabaytah</v>
      </c>
      <c r="E2895" t="str">
        <f>VLOOKUP(D2895,key!B$2:D$634,2,FALSE)</f>
        <v>YEM235</v>
      </c>
      <c r="F2895">
        <v>23</v>
      </c>
      <c r="G2895">
        <v>2018</v>
      </c>
      <c r="H2895">
        <v>1</v>
      </c>
      <c r="I2895">
        <v>7</v>
      </c>
      <c r="J2895" s="3">
        <v>43107</v>
      </c>
      <c r="K2895" t="s">
        <v>45427</v>
      </c>
      <c r="L2895" t="s">
        <v>16358</v>
      </c>
      <c r="M2895" t="s">
        <v>28025</v>
      </c>
      <c r="N2895" t="s">
        <v>35882</v>
      </c>
      <c r="O2895" t="s">
        <v>39073</v>
      </c>
    </row>
    <row r="2896" spans="1:15" x14ac:dyDescent="0.2">
      <c r="A2896" t="s">
        <v>3978</v>
      </c>
      <c r="B2896" t="s">
        <v>12276</v>
      </c>
      <c r="C2896" t="s">
        <v>12319</v>
      </c>
      <c r="D2896" t="str">
        <f>VLOOKUP(C2896,key!A$2:B$634,2,FALSE)</f>
        <v>Al-Qabaytah</v>
      </c>
      <c r="E2896" t="str">
        <f>VLOOKUP(D2896,key!B$2:D$634,2,FALSE)</f>
        <v>YEM235</v>
      </c>
      <c r="F2896">
        <v>24</v>
      </c>
      <c r="G2896">
        <v>2018</v>
      </c>
      <c r="H2896">
        <v>1</v>
      </c>
      <c r="I2896">
        <v>8</v>
      </c>
      <c r="J2896" s="3">
        <v>43108</v>
      </c>
      <c r="K2896" t="s">
        <v>45427</v>
      </c>
      <c r="L2896" t="s">
        <v>16413</v>
      </c>
      <c r="M2896" t="s">
        <v>28081</v>
      </c>
      <c r="N2896" t="s">
        <v>35882</v>
      </c>
      <c r="O2896" t="s">
        <v>39121</v>
      </c>
    </row>
    <row r="2897" spans="1:15" x14ac:dyDescent="0.2">
      <c r="A2897" t="s">
        <v>3979</v>
      </c>
      <c r="B2897" t="s">
        <v>12276</v>
      </c>
      <c r="C2897" t="s">
        <v>12319</v>
      </c>
      <c r="D2897" t="str">
        <f>VLOOKUP(C2897,key!A$2:B$634,2,FALSE)</f>
        <v>Al-Qabaytah</v>
      </c>
      <c r="E2897" t="str">
        <f>VLOOKUP(D2897,key!B$2:D$634,2,FALSE)</f>
        <v>YEM235</v>
      </c>
      <c r="F2897">
        <v>24</v>
      </c>
      <c r="G2897">
        <v>2018</v>
      </c>
      <c r="H2897">
        <v>1</v>
      </c>
      <c r="I2897">
        <v>8</v>
      </c>
      <c r="J2897" s="3">
        <v>43108</v>
      </c>
      <c r="K2897" t="s">
        <v>45427</v>
      </c>
      <c r="L2897" t="s">
        <v>16414</v>
      </c>
      <c r="M2897" t="s">
        <v>28082</v>
      </c>
      <c r="N2897" t="s">
        <v>35882</v>
      </c>
      <c r="O2897" t="s">
        <v>39122</v>
      </c>
    </row>
    <row r="2898" spans="1:15" x14ac:dyDescent="0.2">
      <c r="A2898" t="s">
        <v>4061</v>
      </c>
      <c r="B2898" t="s">
        <v>12276</v>
      </c>
      <c r="C2898" t="s">
        <v>12319</v>
      </c>
      <c r="D2898" t="str">
        <f>VLOOKUP(C2898,key!A$2:B$634,2,FALSE)</f>
        <v>Al-Qabaytah</v>
      </c>
      <c r="E2898" t="str">
        <f>VLOOKUP(D2898,key!B$2:D$634,2,FALSE)</f>
        <v>YEM235</v>
      </c>
      <c r="F2898">
        <v>24</v>
      </c>
      <c r="G2898">
        <v>2018</v>
      </c>
      <c r="H2898">
        <v>1</v>
      </c>
      <c r="I2898">
        <v>9</v>
      </c>
      <c r="J2898" s="3">
        <v>43109</v>
      </c>
      <c r="K2898" t="s">
        <v>45427</v>
      </c>
      <c r="L2898" t="s">
        <v>16487</v>
      </c>
      <c r="M2898" t="s">
        <v>28156</v>
      </c>
      <c r="N2898" t="s">
        <v>35882</v>
      </c>
      <c r="O2898" t="s">
        <v>39185</v>
      </c>
    </row>
    <row r="2899" spans="1:15" x14ac:dyDescent="0.2">
      <c r="A2899" t="s">
        <v>4062</v>
      </c>
      <c r="B2899" t="s">
        <v>12276</v>
      </c>
      <c r="C2899" t="s">
        <v>12319</v>
      </c>
      <c r="D2899" t="str">
        <f>VLOOKUP(C2899,key!A$2:B$634,2,FALSE)</f>
        <v>Al-Qabaytah</v>
      </c>
      <c r="E2899" t="str">
        <f>VLOOKUP(D2899,key!B$2:D$634,2,FALSE)</f>
        <v>YEM235</v>
      </c>
      <c r="F2899">
        <v>24</v>
      </c>
      <c r="G2899">
        <v>2018</v>
      </c>
      <c r="H2899">
        <v>1</v>
      </c>
      <c r="I2899">
        <v>9</v>
      </c>
      <c r="J2899" s="3">
        <v>43109</v>
      </c>
      <c r="K2899" t="s">
        <v>45427</v>
      </c>
      <c r="L2899" t="s">
        <v>16488</v>
      </c>
      <c r="M2899" t="s">
        <v>28157</v>
      </c>
      <c r="N2899" t="s">
        <v>35882</v>
      </c>
      <c r="O2899" t="s">
        <v>39186</v>
      </c>
    </row>
    <row r="2900" spans="1:15" x14ac:dyDescent="0.2">
      <c r="A2900" t="s">
        <v>4145</v>
      </c>
      <c r="B2900" t="s">
        <v>12276</v>
      </c>
      <c r="C2900" t="s">
        <v>12319</v>
      </c>
      <c r="D2900" t="str">
        <f>VLOOKUP(C2900,key!A$2:B$634,2,FALSE)</f>
        <v>Al-Qabaytah</v>
      </c>
      <c r="E2900" t="str">
        <f>VLOOKUP(D2900,key!B$2:D$634,2,FALSE)</f>
        <v>YEM235</v>
      </c>
      <c r="F2900">
        <v>24</v>
      </c>
      <c r="G2900">
        <v>2018</v>
      </c>
      <c r="H2900">
        <v>1</v>
      </c>
      <c r="I2900">
        <v>10</v>
      </c>
      <c r="J2900" s="3">
        <v>43110</v>
      </c>
      <c r="K2900" t="s">
        <v>45427</v>
      </c>
      <c r="L2900" t="s">
        <v>16566</v>
      </c>
      <c r="M2900" t="s">
        <v>28234</v>
      </c>
      <c r="N2900" t="s">
        <v>35881</v>
      </c>
      <c r="O2900" t="s">
        <v>39252</v>
      </c>
    </row>
    <row r="2901" spans="1:15" x14ac:dyDescent="0.2">
      <c r="A2901" t="s">
        <v>4146</v>
      </c>
      <c r="B2901" t="s">
        <v>12276</v>
      </c>
      <c r="C2901" t="s">
        <v>12319</v>
      </c>
      <c r="D2901" t="str">
        <f>VLOOKUP(C2901,key!A$2:B$634,2,FALSE)</f>
        <v>Al-Qabaytah</v>
      </c>
      <c r="E2901" t="str">
        <f>VLOOKUP(D2901,key!B$2:D$634,2,FALSE)</f>
        <v>YEM235</v>
      </c>
      <c r="F2901">
        <v>24</v>
      </c>
      <c r="G2901">
        <v>2018</v>
      </c>
      <c r="H2901">
        <v>1</v>
      </c>
      <c r="I2901">
        <v>10</v>
      </c>
      <c r="J2901" s="3">
        <v>43110</v>
      </c>
      <c r="K2901" t="s">
        <v>45427</v>
      </c>
      <c r="L2901" t="s">
        <v>16567</v>
      </c>
      <c r="M2901" t="s">
        <v>28235</v>
      </c>
      <c r="N2901" t="s">
        <v>35882</v>
      </c>
      <c r="O2901" t="s">
        <v>39253</v>
      </c>
    </row>
    <row r="2902" spans="1:15" x14ac:dyDescent="0.2">
      <c r="A2902" t="s">
        <v>4147</v>
      </c>
      <c r="B2902" t="s">
        <v>12276</v>
      </c>
      <c r="C2902" t="s">
        <v>12319</v>
      </c>
      <c r="D2902" t="str">
        <f>VLOOKUP(C2902,key!A$2:B$634,2,FALSE)</f>
        <v>Al-Qabaytah</v>
      </c>
      <c r="E2902" t="str">
        <f>VLOOKUP(D2902,key!B$2:D$634,2,FALSE)</f>
        <v>YEM235</v>
      </c>
      <c r="F2902">
        <v>24</v>
      </c>
      <c r="G2902">
        <v>2018</v>
      </c>
      <c r="H2902">
        <v>1</v>
      </c>
      <c r="I2902">
        <v>10</v>
      </c>
      <c r="J2902" s="3">
        <v>43110</v>
      </c>
      <c r="K2902" t="s">
        <v>45427</v>
      </c>
      <c r="L2902" t="s">
        <v>16568</v>
      </c>
      <c r="M2902" t="s">
        <v>28236</v>
      </c>
      <c r="N2902" t="s">
        <v>35881</v>
      </c>
      <c r="O2902" t="s">
        <v>39254</v>
      </c>
    </row>
    <row r="2903" spans="1:15" x14ac:dyDescent="0.2">
      <c r="A2903" t="s">
        <v>4148</v>
      </c>
      <c r="B2903" t="s">
        <v>12276</v>
      </c>
      <c r="C2903" t="s">
        <v>12319</v>
      </c>
      <c r="D2903" t="str">
        <f>VLOOKUP(C2903,key!A$2:B$634,2,FALSE)</f>
        <v>Al-Qabaytah</v>
      </c>
      <c r="E2903" t="str">
        <f>VLOOKUP(D2903,key!B$2:D$634,2,FALSE)</f>
        <v>YEM235</v>
      </c>
      <c r="F2903">
        <v>24</v>
      </c>
      <c r="G2903">
        <v>2018</v>
      </c>
      <c r="H2903">
        <v>1</v>
      </c>
      <c r="I2903">
        <v>10</v>
      </c>
      <c r="J2903" s="3">
        <v>43110</v>
      </c>
      <c r="K2903" t="s">
        <v>45427</v>
      </c>
      <c r="L2903" t="s">
        <v>16569</v>
      </c>
      <c r="M2903" t="s">
        <v>28237</v>
      </c>
      <c r="N2903" t="s">
        <v>35881</v>
      </c>
      <c r="O2903" t="s">
        <v>39254</v>
      </c>
    </row>
    <row r="2904" spans="1:15" x14ac:dyDescent="0.2">
      <c r="A2904" t="s">
        <v>4234</v>
      </c>
      <c r="B2904" t="s">
        <v>12276</v>
      </c>
      <c r="C2904" t="s">
        <v>12319</v>
      </c>
      <c r="D2904" t="str">
        <f>VLOOKUP(C2904,key!A$2:B$634,2,FALSE)</f>
        <v>Al-Qabaytah</v>
      </c>
      <c r="E2904" t="str">
        <f>VLOOKUP(D2904,key!B$2:D$634,2,FALSE)</f>
        <v>YEM235</v>
      </c>
      <c r="F2904">
        <v>24</v>
      </c>
      <c r="G2904">
        <v>2018</v>
      </c>
      <c r="H2904">
        <v>1</v>
      </c>
      <c r="I2904">
        <v>11</v>
      </c>
      <c r="J2904" s="3">
        <v>43111</v>
      </c>
      <c r="K2904" t="s">
        <v>45427</v>
      </c>
      <c r="L2904" t="s">
        <v>16642</v>
      </c>
      <c r="M2904" t="s">
        <v>28310</v>
      </c>
      <c r="N2904" t="s">
        <v>35882</v>
      </c>
      <c r="O2904" t="s">
        <v>39319</v>
      </c>
    </row>
    <row r="2905" spans="1:15" x14ac:dyDescent="0.2">
      <c r="A2905" t="s">
        <v>4235</v>
      </c>
      <c r="B2905" t="s">
        <v>12276</v>
      </c>
      <c r="C2905" t="s">
        <v>12319</v>
      </c>
      <c r="D2905" t="str">
        <f>VLOOKUP(C2905,key!A$2:B$634,2,FALSE)</f>
        <v>Al-Qabaytah</v>
      </c>
      <c r="E2905" t="str">
        <f>VLOOKUP(D2905,key!B$2:D$634,2,FALSE)</f>
        <v>YEM235</v>
      </c>
      <c r="F2905">
        <v>24</v>
      </c>
      <c r="G2905">
        <v>2018</v>
      </c>
      <c r="H2905">
        <v>1</v>
      </c>
      <c r="I2905">
        <v>11</v>
      </c>
      <c r="J2905" s="3">
        <v>43111</v>
      </c>
      <c r="K2905" t="s">
        <v>45427</v>
      </c>
      <c r="L2905" t="s">
        <v>16643</v>
      </c>
      <c r="M2905" t="s">
        <v>28311</v>
      </c>
      <c r="N2905" t="s">
        <v>35882</v>
      </c>
      <c r="O2905" t="s">
        <v>39320</v>
      </c>
    </row>
    <row r="2906" spans="1:15" x14ac:dyDescent="0.2">
      <c r="A2906" t="s">
        <v>4306</v>
      </c>
      <c r="B2906" t="s">
        <v>12276</v>
      </c>
      <c r="C2906" t="s">
        <v>12319</v>
      </c>
      <c r="D2906" t="str">
        <f>VLOOKUP(C2906,key!A$2:B$634,2,FALSE)</f>
        <v>Al-Qabaytah</v>
      </c>
      <c r="E2906" t="str">
        <f>VLOOKUP(D2906,key!B$2:D$634,2,FALSE)</f>
        <v>YEM235</v>
      </c>
      <c r="F2906">
        <v>24</v>
      </c>
      <c r="G2906">
        <v>2018</v>
      </c>
      <c r="H2906">
        <v>1</v>
      </c>
      <c r="I2906">
        <v>12</v>
      </c>
      <c r="J2906" s="3">
        <v>43112</v>
      </c>
      <c r="K2906" t="s">
        <v>45427</v>
      </c>
      <c r="L2906" t="s">
        <v>16713</v>
      </c>
      <c r="M2906" t="s">
        <v>28381</v>
      </c>
      <c r="N2906" t="s">
        <v>35882</v>
      </c>
      <c r="O2906" t="s">
        <v>39375</v>
      </c>
    </row>
    <row r="2907" spans="1:15" x14ac:dyDescent="0.2">
      <c r="A2907" t="s">
        <v>4307</v>
      </c>
      <c r="B2907" t="s">
        <v>12276</v>
      </c>
      <c r="C2907" t="s">
        <v>12319</v>
      </c>
      <c r="D2907" t="str">
        <f>VLOOKUP(C2907,key!A$2:B$634,2,FALSE)</f>
        <v>Al-Qabaytah</v>
      </c>
      <c r="E2907" t="str">
        <f>VLOOKUP(D2907,key!B$2:D$634,2,FALSE)</f>
        <v>YEM235</v>
      </c>
      <c r="F2907">
        <v>24</v>
      </c>
      <c r="G2907">
        <v>2018</v>
      </c>
      <c r="H2907">
        <v>1</v>
      </c>
      <c r="I2907">
        <v>12</v>
      </c>
      <c r="J2907" s="3">
        <v>43112</v>
      </c>
      <c r="K2907" t="s">
        <v>45427</v>
      </c>
      <c r="L2907" t="s">
        <v>16714</v>
      </c>
      <c r="M2907" t="s">
        <v>28382</v>
      </c>
      <c r="N2907" t="s">
        <v>35882</v>
      </c>
      <c r="O2907" t="s">
        <v>39376</v>
      </c>
    </row>
    <row r="2908" spans="1:15" x14ac:dyDescent="0.2">
      <c r="A2908" t="s">
        <v>4366</v>
      </c>
      <c r="B2908" t="s">
        <v>12276</v>
      </c>
      <c r="C2908" t="s">
        <v>12319</v>
      </c>
      <c r="D2908" t="str">
        <f>VLOOKUP(C2908,key!A$2:B$634,2,FALSE)</f>
        <v>Al-Qabaytah</v>
      </c>
      <c r="E2908" t="str">
        <f>VLOOKUP(D2908,key!B$2:D$634,2,FALSE)</f>
        <v>YEM235</v>
      </c>
      <c r="F2908">
        <v>24</v>
      </c>
      <c r="G2908">
        <v>2018</v>
      </c>
      <c r="H2908">
        <v>1</v>
      </c>
      <c r="I2908">
        <v>13</v>
      </c>
      <c r="J2908" s="3">
        <v>43113</v>
      </c>
      <c r="K2908" t="s">
        <v>45426</v>
      </c>
      <c r="L2908" t="s">
        <v>16771</v>
      </c>
      <c r="M2908" t="s">
        <v>28440</v>
      </c>
      <c r="N2908" t="s">
        <v>35882</v>
      </c>
      <c r="O2908" t="s">
        <v>39432</v>
      </c>
    </row>
    <row r="2909" spans="1:15" x14ac:dyDescent="0.2">
      <c r="A2909" t="s">
        <v>4367</v>
      </c>
      <c r="B2909" t="s">
        <v>12276</v>
      </c>
      <c r="C2909" t="s">
        <v>12319</v>
      </c>
      <c r="D2909" t="str">
        <f>VLOOKUP(C2909,key!A$2:B$634,2,FALSE)</f>
        <v>Al-Qabaytah</v>
      </c>
      <c r="E2909" t="str">
        <f>VLOOKUP(D2909,key!B$2:D$634,2,FALSE)</f>
        <v>YEM235</v>
      </c>
      <c r="F2909">
        <v>24</v>
      </c>
      <c r="G2909">
        <v>2018</v>
      </c>
      <c r="H2909">
        <v>1</v>
      </c>
      <c r="I2909">
        <v>13</v>
      </c>
      <c r="J2909" s="3">
        <v>43113</v>
      </c>
      <c r="K2909" t="s">
        <v>45427</v>
      </c>
      <c r="L2909" t="s">
        <v>16772</v>
      </c>
      <c r="M2909" t="s">
        <v>28441</v>
      </c>
      <c r="N2909" t="s">
        <v>35882</v>
      </c>
      <c r="O2909" t="s">
        <v>39432</v>
      </c>
    </row>
    <row r="2910" spans="1:15" x14ac:dyDescent="0.2">
      <c r="A2910" t="s">
        <v>4368</v>
      </c>
      <c r="B2910" t="s">
        <v>12276</v>
      </c>
      <c r="C2910" t="s">
        <v>12319</v>
      </c>
      <c r="D2910" t="str">
        <f>VLOOKUP(C2910,key!A$2:B$634,2,FALSE)</f>
        <v>Al-Qabaytah</v>
      </c>
      <c r="E2910" t="str">
        <f>VLOOKUP(D2910,key!B$2:D$634,2,FALSE)</f>
        <v>YEM235</v>
      </c>
      <c r="F2910">
        <v>24</v>
      </c>
      <c r="G2910">
        <v>2018</v>
      </c>
      <c r="H2910">
        <v>1</v>
      </c>
      <c r="I2910">
        <v>13</v>
      </c>
      <c r="J2910" s="3">
        <v>43113</v>
      </c>
      <c r="K2910" t="s">
        <v>45427</v>
      </c>
      <c r="L2910" t="s">
        <v>16773</v>
      </c>
      <c r="M2910" t="s">
        <v>28442</v>
      </c>
      <c r="N2910" t="s">
        <v>35882</v>
      </c>
      <c r="O2910" t="s">
        <v>39433</v>
      </c>
    </row>
    <row r="2911" spans="1:15" x14ac:dyDescent="0.2">
      <c r="A2911" t="s">
        <v>4369</v>
      </c>
      <c r="B2911" t="s">
        <v>12276</v>
      </c>
      <c r="C2911" t="s">
        <v>12319</v>
      </c>
      <c r="D2911" t="str">
        <f>VLOOKUP(C2911,key!A$2:B$634,2,FALSE)</f>
        <v>Al-Qabaytah</v>
      </c>
      <c r="E2911" t="str">
        <f>VLOOKUP(D2911,key!B$2:D$634,2,FALSE)</f>
        <v>YEM235</v>
      </c>
      <c r="F2911">
        <v>24</v>
      </c>
      <c r="G2911">
        <v>2018</v>
      </c>
      <c r="H2911">
        <v>1</v>
      </c>
      <c r="I2911">
        <v>13</v>
      </c>
      <c r="J2911" s="3">
        <v>43113</v>
      </c>
      <c r="K2911" t="s">
        <v>45427</v>
      </c>
      <c r="L2911" t="s">
        <v>16774</v>
      </c>
      <c r="M2911" t="s">
        <v>28443</v>
      </c>
      <c r="N2911" t="s">
        <v>35882</v>
      </c>
      <c r="O2911" t="s">
        <v>39434</v>
      </c>
    </row>
    <row r="2912" spans="1:15" x14ac:dyDescent="0.2">
      <c r="A2912" t="s">
        <v>4445</v>
      </c>
      <c r="B2912" t="s">
        <v>12276</v>
      </c>
      <c r="C2912" t="s">
        <v>12319</v>
      </c>
      <c r="D2912" t="str">
        <f>VLOOKUP(C2912,key!A$2:B$634,2,FALSE)</f>
        <v>Al-Qabaytah</v>
      </c>
      <c r="E2912" t="str">
        <f>VLOOKUP(D2912,key!B$2:D$634,2,FALSE)</f>
        <v>YEM235</v>
      </c>
      <c r="F2912">
        <v>24</v>
      </c>
      <c r="G2912">
        <v>2018</v>
      </c>
      <c r="H2912">
        <v>1</v>
      </c>
      <c r="I2912">
        <v>14</v>
      </c>
      <c r="J2912" s="3">
        <v>43114</v>
      </c>
      <c r="K2912" t="s">
        <v>45427</v>
      </c>
      <c r="L2912" t="s">
        <v>16849</v>
      </c>
      <c r="M2912" t="s">
        <v>28520</v>
      </c>
      <c r="N2912" t="s">
        <v>35881</v>
      </c>
      <c r="O2912" t="s">
        <v>39496</v>
      </c>
    </row>
    <row r="2913" spans="1:15" x14ac:dyDescent="0.2">
      <c r="A2913" t="s">
        <v>4446</v>
      </c>
      <c r="B2913" t="s">
        <v>12276</v>
      </c>
      <c r="C2913" t="s">
        <v>12319</v>
      </c>
      <c r="D2913" t="str">
        <f>VLOOKUP(C2913,key!A$2:B$634,2,FALSE)</f>
        <v>Al-Qabaytah</v>
      </c>
      <c r="E2913" t="str">
        <f>VLOOKUP(D2913,key!B$2:D$634,2,FALSE)</f>
        <v>YEM235</v>
      </c>
      <c r="F2913">
        <v>24</v>
      </c>
      <c r="G2913">
        <v>2018</v>
      </c>
      <c r="H2913">
        <v>1</v>
      </c>
      <c r="I2913">
        <v>14</v>
      </c>
      <c r="J2913" s="3">
        <v>43114</v>
      </c>
      <c r="K2913" t="s">
        <v>45427</v>
      </c>
      <c r="L2913" t="s">
        <v>16850</v>
      </c>
      <c r="M2913" t="s">
        <v>28521</v>
      </c>
      <c r="N2913" t="s">
        <v>35882</v>
      </c>
      <c r="O2913" t="s">
        <v>39497</v>
      </c>
    </row>
    <row r="2914" spans="1:15" x14ac:dyDescent="0.2">
      <c r="A2914" t="s">
        <v>4447</v>
      </c>
      <c r="B2914" t="s">
        <v>12276</v>
      </c>
      <c r="C2914" t="s">
        <v>12319</v>
      </c>
      <c r="D2914" t="str">
        <f>VLOOKUP(C2914,key!A$2:B$634,2,FALSE)</f>
        <v>Al-Qabaytah</v>
      </c>
      <c r="E2914" t="str">
        <f>VLOOKUP(D2914,key!B$2:D$634,2,FALSE)</f>
        <v>YEM235</v>
      </c>
      <c r="F2914">
        <v>24</v>
      </c>
      <c r="G2914">
        <v>2018</v>
      </c>
      <c r="H2914">
        <v>1</v>
      </c>
      <c r="I2914">
        <v>14</v>
      </c>
      <c r="J2914" s="3">
        <v>43114</v>
      </c>
      <c r="K2914" t="s">
        <v>45427</v>
      </c>
      <c r="L2914" t="s">
        <v>16851</v>
      </c>
      <c r="M2914" t="s">
        <v>28522</v>
      </c>
      <c r="N2914" t="s">
        <v>35881</v>
      </c>
      <c r="O2914" t="s">
        <v>39498</v>
      </c>
    </row>
    <row r="2915" spans="1:15" x14ac:dyDescent="0.2">
      <c r="A2915" t="s">
        <v>4448</v>
      </c>
      <c r="B2915" t="s">
        <v>12276</v>
      </c>
      <c r="C2915" t="s">
        <v>12319</v>
      </c>
      <c r="D2915" t="str">
        <f>VLOOKUP(C2915,key!A$2:B$634,2,FALSE)</f>
        <v>Al-Qabaytah</v>
      </c>
      <c r="E2915" t="str">
        <f>VLOOKUP(D2915,key!B$2:D$634,2,FALSE)</f>
        <v>YEM235</v>
      </c>
      <c r="F2915">
        <v>24</v>
      </c>
      <c r="G2915">
        <v>2018</v>
      </c>
      <c r="H2915">
        <v>1</v>
      </c>
      <c r="I2915">
        <v>14</v>
      </c>
      <c r="J2915" s="3">
        <v>43114</v>
      </c>
      <c r="K2915" t="s">
        <v>45427</v>
      </c>
      <c r="L2915" t="s">
        <v>16852</v>
      </c>
      <c r="M2915" t="s">
        <v>28523</v>
      </c>
      <c r="N2915" t="s">
        <v>35882</v>
      </c>
      <c r="O2915" t="s">
        <v>39499</v>
      </c>
    </row>
    <row r="2916" spans="1:15" x14ac:dyDescent="0.2">
      <c r="A2916" t="s">
        <v>4557</v>
      </c>
      <c r="B2916" t="s">
        <v>12276</v>
      </c>
      <c r="C2916" t="s">
        <v>12319</v>
      </c>
      <c r="D2916" t="str">
        <f>VLOOKUP(C2916,key!A$2:B$634,2,FALSE)</f>
        <v>Al-Qabaytah</v>
      </c>
      <c r="E2916" t="str">
        <f>VLOOKUP(D2916,key!B$2:D$634,2,FALSE)</f>
        <v>YEM235</v>
      </c>
      <c r="F2916">
        <v>25</v>
      </c>
      <c r="G2916">
        <v>2018</v>
      </c>
      <c r="H2916">
        <v>1</v>
      </c>
      <c r="I2916">
        <v>15</v>
      </c>
      <c r="J2916" s="3">
        <v>43115</v>
      </c>
      <c r="K2916" t="s">
        <v>45427</v>
      </c>
      <c r="L2916" t="s">
        <v>16946</v>
      </c>
      <c r="M2916" t="s">
        <v>28620</v>
      </c>
      <c r="N2916" t="s">
        <v>35882</v>
      </c>
      <c r="O2916" t="s">
        <v>39585</v>
      </c>
    </row>
    <row r="2917" spans="1:15" x14ac:dyDescent="0.2">
      <c r="A2917" t="s">
        <v>4558</v>
      </c>
      <c r="B2917" t="s">
        <v>12276</v>
      </c>
      <c r="C2917" t="s">
        <v>12319</v>
      </c>
      <c r="D2917" t="str">
        <f>VLOOKUP(C2917,key!A$2:B$634,2,FALSE)</f>
        <v>Al-Qabaytah</v>
      </c>
      <c r="E2917" t="str">
        <f>VLOOKUP(D2917,key!B$2:D$634,2,FALSE)</f>
        <v>YEM235</v>
      </c>
      <c r="F2917">
        <v>25</v>
      </c>
      <c r="G2917">
        <v>2018</v>
      </c>
      <c r="H2917">
        <v>1</v>
      </c>
      <c r="I2917">
        <v>15</v>
      </c>
      <c r="J2917" s="3">
        <v>43115</v>
      </c>
      <c r="K2917" t="s">
        <v>45427</v>
      </c>
      <c r="L2917" t="s">
        <v>16947</v>
      </c>
      <c r="M2917" t="s">
        <v>28621</v>
      </c>
      <c r="N2917" t="s">
        <v>35882</v>
      </c>
      <c r="O2917" t="s">
        <v>39585</v>
      </c>
    </row>
    <row r="2918" spans="1:15" x14ac:dyDescent="0.2">
      <c r="A2918" t="s">
        <v>4647</v>
      </c>
      <c r="B2918" t="s">
        <v>12276</v>
      </c>
      <c r="C2918" t="s">
        <v>12319</v>
      </c>
      <c r="D2918" t="str">
        <f>VLOOKUP(C2918,key!A$2:B$634,2,FALSE)</f>
        <v>Al-Qabaytah</v>
      </c>
      <c r="E2918" t="str">
        <f>VLOOKUP(D2918,key!B$2:D$634,2,FALSE)</f>
        <v>YEM235</v>
      </c>
      <c r="F2918">
        <v>25</v>
      </c>
      <c r="G2918">
        <v>2018</v>
      </c>
      <c r="H2918">
        <v>1</v>
      </c>
      <c r="I2918">
        <v>16</v>
      </c>
      <c r="J2918" s="3">
        <v>43116</v>
      </c>
      <c r="K2918" t="s">
        <v>45427</v>
      </c>
      <c r="L2918" t="s">
        <v>17029</v>
      </c>
      <c r="M2918" t="s">
        <v>28705</v>
      </c>
      <c r="N2918" t="s">
        <v>35882</v>
      </c>
      <c r="O2918" t="s">
        <v>39649</v>
      </c>
    </row>
    <row r="2919" spans="1:15" x14ac:dyDescent="0.2">
      <c r="A2919" t="s">
        <v>4718</v>
      </c>
      <c r="B2919" t="s">
        <v>12276</v>
      </c>
      <c r="C2919" t="s">
        <v>12319</v>
      </c>
      <c r="D2919" t="str">
        <f>VLOOKUP(C2919,key!A$2:B$634,2,FALSE)</f>
        <v>Al-Qabaytah</v>
      </c>
      <c r="E2919" t="str">
        <f>VLOOKUP(D2919,key!B$2:D$634,2,FALSE)</f>
        <v>YEM235</v>
      </c>
      <c r="F2919">
        <v>25</v>
      </c>
      <c r="G2919">
        <v>2018</v>
      </c>
      <c r="H2919">
        <v>1</v>
      </c>
      <c r="I2919">
        <v>17</v>
      </c>
      <c r="J2919" s="3">
        <v>43117</v>
      </c>
      <c r="K2919" t="s">
        <v>45427</v>
      </c>
      <c r="L2919" t="s">
        <v>17097</v>
      </c>
      <c r="M2919" t="s">
        <v>28774</v>
      </c>
      <c r="N2919" t="s">
        <v>35882</v>
      </c>
      <c r="O2919" t="s">
        <v>39708</v>
      </c>
    </row>
    <row r="2920" spans="1:15" x14ac:dyDescent="0.2">
      <c r="A2920" t="s">
        <v>4871</v>
      </c>
      <c r="B2920" t="s">
        <v>12276</v>
      </c>
      <c r="C2920" t="s">
        <v>12319</v>
      </c>
      <c r="D2920" t="str">
        <f>VLOOKUP(C2920,key!A$2:B$634,2,FALSE)</f>
        <v>Al-Qabaytah</v>
      </c>
      <c r="E2920" t="str">
        <f>VLOOKUP(D2920,key!B$2:D$634,2,FALSE)</f>
        <v>YEM235</v>
      </c>
      <c r="F2920">
        <v>25</v>
      </c>
      <c r="G2920">
        <v>2018</v>
      </c>
      <c r="H2920">
        <v>1</v>
      </c>
      <c r="I2920">
        <v>19</v>
      </c>
      <c r="J2920" s="3">
        <v>43119</v>
      </c>
      <c r="K2920" t="s">
        <v>45427</v>
      </c>
      <c r="L2920" t="s">
        <v>17239</v>
      </c>
      <c r="M2920" t="s">
        <v>28920</v>
      </c>
      <c r="N2920" t="s">
        <v>35882</v>
      </c>
      <c r="O2920" t="s">
        <v>39820</v>
      </c>
    </row>
    <row r="2921" spans="1:15" x14ac:dyDescent="0.2">
      <c r="A2921" t="s">
        <v>4940</v>
      </c>
      <c r="B2921" t="s">
        <v>12276</v>
      </c>
      <c r="C2921" t="s">
        <v>12319</v>
      </c>
      <c r="D2921" t="str">
        <f>VLOOKUP(C2921,key!A$2:B$634,2,FALSE)</f>
        <v>Al-Qabaytah</v>
      </c>
      <c r="E2921" t="str">
        <f>VLOOKUP(D2921,key!B$2:D$634,2,FALSE)</f>
        <v>YEM235</v>
      </c>
      <c r="F2921">
        <v>25</v>
      </c>
      <c r="G2921">
        <v>2018</v>
      </c>
      <c r="H2921">
        <v>1</v>
      </c>
      <c r="I2921">
        <v>20</v>
      </c>
      <c r="J2921" s="3">
        <v>43120</v>
      </c>
      <c r="K2921" t="s">
        <v>45427</v>
      </c>
      <c r="L2921" t="s">
        <v>17302</v>
      </c>
      <c r="M2921" t="s">
        <v>28985</v>
      </c>
      <c r="N2921" t="s">
        <v>35882</v>
      </c>
      <c r="O2921" t="s">
        <v>39869</v>
      </c>
    </row>
    <row r="2922" spans="1:15" x14ac:dyDescent="0.2">
      <c r="A2922" t="s">
        <v>5330</v>
      </c>
      <c r="B2922" t="s">
        <v>12276</v>
      </c>
      <c r="C2922" t="s">
        <v>12319</v>
      </c>
      <c r="D2922" t="str">
        <f>VLOOKUP(C2922,key!A$2:B$634,2,FALSE)</f>
        <v>Al-Qabaytah</v>
      </c>
      <c r="E2922" t="str">
        <f>VLOOKUP(D2922,key!B$2:D$634,2,FALSE)</f>
        <v>YEM235</v>
      </c>
      <c r="F2922">
        <v>26</v>
      </c>
      <c r="G2922">
        <v>2018</v>
      </c>
      <c r="H2922">
        <v>1</v>
      </c>
      <c r="I2922">
        <v>25</v>
      </c>
      <c r="J2922" s="3">
        <v>43125</v>
      </c>
      <c r="K2922" t="s">
        <v>45427</v>
      </c>
      <c r="L2922" t="s">
        <v>17662</v>
      </c>
      <c r="M2922" t="s">
        <v>29349</v>
      </c>
      <c r="N2922" t="s">
        <v>35882</v>
      </c>
      <c r="O2922" t="s">
        <v>40135</v>
      </c>
    </row>
    <row r="2923" spans="1:15" x14ac:dyDescent="0.2">
      <c r="A2923" t="s">
        <v>5453</v>
      </c>
      <c r="B2923" t="s">
        <v>12276</v>
      </c>
      <c r="C2923" t="s">
        <v>12319</v>
      </c>
      <c r="D2923" t="str">
        <f>VLOOKUP(C2923,key!A$2:B$634,2,FALSE)</f>
        <v>Al-Qabaytah</v>
      </c>
      <c r="E2923" t="str">
        <f>VLOOKUP(D2923,key!B$2:D$634,2,FALSE)</f>
        <v>YEM235</v>
      </c>
      <c r="F2923">
        <v>26</v>
      </c>
      <c r="G2923">
        <v>2018</v>
      </c>
      <c r="H2923">
        <v>1</v>
      </c>
      <c r="I2923">
        <v>26</v>
      </c>
      <c r="J2923" s="3">
        <v>43126</v>
      </c>
      <c r="K2923" t="s">
        <v>45426</v>
      </c>
      <c r="L2923" t="s">
        <v>17768</v>
      </c>
      <c r="M2923" t="s">
        <v>29457</v>
      </c>
      <c r="N2923" t="s">
        <v>35882</v>
      </c>
      <c r="O2923" t="s">
        <v>40239</v>
      </c>
    </row>
    <row r="2924" spans="1:15" x14ac:dyDescent="0.2">
      <c r="A2924" t="s">
        <v>5454</v>
      </c>
      <c r="B2924" t="s">
        <v>12276</v>
      </c>
      <c r="C2924" t="s">
        <v>12319</v>
      </c>
      <c r="D2924" t="str">
        <f>VLOOKUP(C2924,key!A$2:B$634,2,FALSE)</f>
        <v>Al-Qabaytah</v>
      </c>
      <c r="E2924" t="str">
        <f>VLOOKUP(D2924,key!B$2:D$634,2,FALSE)</f>
        <v>YEM235</v>
      </c>
      <c r="F2924">
        <v>26</v>
      </c>
      <c r="G2924">
        <v>2018</v>
      </c>
      <c r="H2924">
        <v>1</v>
      </c>
      <c r="I2924">
        <v>26</v>
      </c>
      <c r="J2924" s="3">
        <v>43126</v>
      </c>
      <c r="K2924" t="s">
        <v>45426</v>
      </c>
      <c r="L2924" t="s">
        <v>17769</v>
      </c>
      <c r="M2924" t="s">
        <v>29458</v>
      </c>
      <c r="N2924" t="s">
        <v>35882</v>
      </c>
      <c r="O2924" t="s">
        <v>40239</v>
      </c>
    </row>
    <row r="2925" spans="1:15" x14ac:dyDescent="0.2">
      <c r="A2925" t="s">
        <v>5455</v>
      </c>
      <c r="B2925" t="s">
        <v>12276</v>
      </c>
      <c r="C2925" t="s">
        <v>12319</v>
      </c>
      <c r="D2925" t="str">
        <f>VLOOKUP(C2925,key!A$2:B$634,2,FALSE)</f>
        <v>Al-Qabaytah</v>
      </c>
      <c r="E2925" t="str">
        <f>VLOOKUP(D2925,key!B$2:D$634,2,FALSE)</f>
        <v>YEM235</v>
      </c>
      <c r="F2925">
        <v>26</v>
      </c>
      <c r="G2925">
        <v>2018</v>
      </c>
      <c r="H2925">
        <v>1</v>
      </c>
      <c r="I2925">
        <v>26</v>
      </c>
      <c r="J2925" s="3">
        <v>43126</v>
      </c>
      <c r="K2925" t="s">
        <v>45426</v>
      </c>
      <c r="L2925" t="s">
        <v>17770</v>
      </c>
      <c r="M2925" t="s">
        <v>29459</v>
      </c>
      <c r="N2925" t="s">
        <v>35882</v>
      </c>
      <c r="O2925" t="s">
        <v>40240</v>
      </c>
    </row>
    <row r="2926" spans="1:15" x14ac:dyDescent="0.2">
      <c r="A2926" t="s">
        <v>5456</v>
      </c>
      <c r="B2926" t="s">
        <v>12276</v>
      </c>
      <c r="C2926" t="s">
        <v>12319</v>
      </c>
      <c r="D2926" t="str">
        <f>VLOOKUP(C2926,key!A$2:B$634,2,FALSE)</f>
        <v>Al-Qabaytah</v>
      </c>
      <c r="E2926" t="str">
        <f>VLOOKUP(D2926,key!B$2:D$634,2,FALSE)</f>
        <v>YEM235</v>
      </c>
      <c r="F2926">
        <v>26</v>
      </c>
      <c r="G2926">
        <v>2018</v>
      </c>
      <c r="H2926">
        <v>1</v>
      </c>
      <c r="I2926">
        <v>26</v>
      </c>
      <c r="J2926" s="3">
        <v>43126</v>
      </c>
      <c r="K2926" t="s">
        <v>45427</v>
      </c>
      <c r="L2926" t="s">
        <v>17771</v>
      </c>
      <c r="M2926" t="s">
        <v>29460</v>
      </c>
      <c r="N2926" t="s">
        <v>35882</v>
      </c>
      <c r="O2926" t="s">
        <v>40241</v>
      </c>
    </row>
    <row r="2927" spans="1:15" x14ac:dyDescent="0.2">
      <c r="A2927" t="s">
        <v>5457</v>
      </c>
      <c r="B2927" t="s">
        <v>12276</v>
      </c>
      <c r="C2927" t="s">
        <v>12319</v>
      </c>
      <c r="D2927" t="str">
        <f>VLOOKUP(C2927,key!A$2:B$634,2,FALSE)</f>
        <v>Al-Qabaytah</v>
      </c>
      <c r="E2927" t="str">
        <f>VLOOKUP(D2927,key!B$2:D$634,2,FALSE)</f>
        <v>YEM235</v>
      </c>
      <c r="F2927">
        <v>26</v>
      </c>
      <c r="G2927">
        <v>2018</v>
      </c>
      <c r="H2927">
        <v>1</v>
      </c>
      <c r="I2927">
        <v>26</v>
      </c>
      <c r="J2927" s="3">
        <v>43126</v>
      </c>
      <c r="K2927" t="s">
        <v>45427</v>
      </c>
      <c r="L2927" t="s">
        <v>17772</v>
      </c>
      <c r="M2927" t="s">
        <v>29461</v>
      </c>
      <c r="N2927" t="s">
        <v>35882</v>
      </c>
      <c r="O2927" t="s">
        <v>40242</v>
      </c>
    </row>
    <row r="2928" spans="1:15" x14ac:dyDescent="0.2">
      <c r="A2928" t="s">
        <v>5458</v>
      </c>
      <c r="B2928" t="s">
        <v>12276</v>
      </c>
      <c r="C2928" t="s">
        <v>12319</v>
      </c>
      <c r="D2928" t="str">
        <f>VLOOKUP(C2928,key!A$2:B$634,2,FALSE)</f>
        <v>Al-Qabaytah</v>
      </c>
      <c r="E2928" t="str">
        <f>VLOOKUP(D2928,key!B$2:D$634,2,FALSE)</f>
        <v>YEM235</v>
      </c>
      <c r="F2928">
        <v>26</v>
      </c>
      <c r="G2928">
        <v>2018</v>
      </c>
      <c r="H2928">
        <v>1</v>
      </c>
      <c r="I2928">
        <v>26</v>
      </c>
      <c r="J2928" s="3">
        <v>43126</v>
      </c>
      <c r="K2928" t="s">
        <v>45427</v>
      </c>
      <c r="L2928" t="s">
        <v>17773</v>
      </c>
      <c r="M2928" t="s">
        <v>29462</v>
      </c>
      <c r="N2928" t="s">
        <v>35882</v>
      </c>
      <c r="O2928" t="s">
        <v>40243</v>
      </c>
    </row>
    <row r="2929" spans="1:15" x14ac:dyDescent="0.2">
      <c r="A2929" t="s">
        <v>5459</v>
      </c>
      <c r="B2929" t="s">
        <v>12276</v>
      </c>
      <c r="C2929" t="s">
        <v>12319</v>
      </c>
      <c r="D2929" t="str">
        <f>VLOOKUP(C2929,key!A$2:B$634,2,FALSE)</f>
        <v>Al-Qabaytah</v>
      </c>
      <c r="E2929" t="str">
        <f>VLOOKUP(D2929,key!B$2:D$634,2,FALSE)</f>
        <v>YEM235</v>
      </c>
      <c r="F2929">
        <v>26</v>
      </c>
      <c r="G2929">
        <v>2018</v>
      </c>
      <c r="H2929">
        <v>1</v>
      </c>
      <c r="I2929">
        <v>26</v>
      </c>
      <c r="J2929" s="3">
        <v>43126</v>
      </c>
      <c r="K2929" t="s">
        <v>45427</v>
      </c>
      <c r="L2929" t="s">
        <v>17770</v>
      </c>
      <c r="M2929" t="s">
        <v>29459</v>
      </c>
      <c r="N2929" t="s">
        <v>35882</v>
      </c>
      <c r="O2929" t="s">
        <v>40240</v>
      </c>
    </row>
    <row r="2930" spans="1:15" x14ac:dyDescent="0.2">
      <c r="A2930" t="s">
        <v>5460</v>
      </c>
      <c r="B2930" t="s">
        <v>12276</v>
      </c>
      <c r="C2930" t="s">
        <v>12319</v>
      </c>
      <c r="D2930" t="str">
        <f>VLOOKUP(C2930,key!A$2:B$634,2,FALSE)</f>
        <v>Al-Qabaytah</v>
      </c>
      <c r="E2930" t="str">
        <f>VLOOKUP(D2930,key!B$2:D$634,2,FALSE)</f>
        <v>YEM235</v>
      </c>
      <c r="F2930">
        <v>26</v>
      </c>
      <c r="G2930">
        <v>2018</v>
      </c>
      <c r="H2930">
        <v>1</v>
      </c>
      <c r="I2930">
        <v>26</v>
      </c>
      <c r="J2930" s="3">
        <v>43126</v>
      </c>
      <c r="K2930" t="s">
        <v>45427</v>
      </c>
      <c r="L2930" t="s">
        <v>17774</v>
      </c>
      <c r="M2930" t="s">
        <v>29463</v>
      </c>
      <c r="N2930" t="s">
        <v>35882</v>
      </c>
      <c r="O2930" t="s">
        <v>40244</v>
      </c>
    </row>
    <row r="2931" spans="1:15" x14ac:dyDescent="0.2">
      <c r="A2931" t="s">
        <v>5461</v>
      </c>
      <c r="B2931" t="s">
        <v>12276</v>
      </c>
      <c r="C2931" t="s">
        <v>12319</v>
      </c>
      <c r="D2931" t="str">
        <f>VLOOKUP(C2931,key!A$2:B$634,2,FALSE)</f>
        <v>Al-Qabaytah</v>
      </c>
      <c r="E2931" t="str">
        <f>VLOOKUP(D2931,key!B$2:D$634,2,FALSE)</f>
        <v>YEM235</v>
      </c>
      <c r="F2931">
        <v>26</v>
      </c>
      <c r="G2931">
        <v>2018</v>
      </c>
      <c r="H2931">
        <v>1</v>
      </c>
      <c r="I2931">
        <v>26</v>
      </c>
      <c r="J2931" s="3">
        <v>43126</v>
      </c>
      <c r="K2931" t="s">
        <v>45427</v>
      </c>
      <c r="L2931" t="s">
        <v>17775</v>
      </c>
      <c r="M2931" t="s">
        <v>29464</v>
      </c>
      <c r="N2931" t="s">
        <v>35882</v>
      </c>
      <c r="O2931" t="s">
        <v>40245</v>
      </c>
    </row>
    <row r="2932" spans="1:15" x14ac:dyDescent="0.2">
      <c r="A2932" t="s">
        <v>5462</v>
      </c>
      <c r="B2932" t="s">
        <v>12276</v>
      </c>
      <c r="C2932" t="s">
        <v>12319</v>
      </c>
      <c r="D2932" t="str">
        <f>VLOOKUP(C2932,key!A$2:B$634,2,FALSE)</f>
        <v>Al-Qabaytah</v>
      </c>
      <c r="E2932" t="str">
        <f>VLOOKUP(D2932,key!B$2:D$634,2,FALSE)</f>
        <v>YEM235</v>
      </c>
      <c r="F2932">
        <v>26</v>
      </c>
      <c r="G2932">
        <v>2018</v>
      </c>
      <c r="H2932">
        <v>1</v>
      </c>
      <c r="I2932">
        <v>26</v>
      </c>
      <c r="J2932" s="3">
        <v>43126</v>
      </c>
      <c r="K2932" t="s">
        <v>45427</v>
      </c>
      <c r="L2932" t="s">
        <v>17776</v>
      </c>
      <c r="M2932" t="s">
        <v>29465</v>
      </c>
      <c r="N2932" t="s">
        <v>35882</v>
      </c>
      <c r="O2932" t="s">
        <v>40246</v>
      </c>
    </row>
    <row r="2933" spans="1:15" x14ac:dyDescent="0.2">
      <c r="A2933" t="s">
        <v>5463</v>
      </c>
      <c r="B2933" t="s">
        <v>12276</v>
      </c>
      <c r="C2933" t="s">
        <v>12319</v>
      </c>
      <c r="D2933" t="str">
        <f>VLOOKUP(C2933,key!A$2:B$634,2,FALSE)</f>
        <v>Al-Qabaytah</v>
      </c>
      <c r="E2933" t="str">
        <f>VLOOKUP(D2933,key!B$2:D$634,2,FALSE)</f>
        <v>YEM235</v>
      </c>
      <c r="F2933">
        <v>26</v>
      </c>
      <c r="G2933">
        <v>2018</v>
      </c>
      <c r="H2933">
        <v>1</v>
      </c>
      <c r="I2933">
        <v>26</v>
      </c>
      <c r="J2933" s="3">
        <v>43126</v>
      </c>
      <c r="K2933" t="s">
        <v>45427</v>
      </c>
      <c r="L2933" t="s">
        <v>17777</v>
      </c>
      <c r="M2933" t="s">
        <v>29466</v>
      </c>
      <c r="N2933" t="s">
        <v>35882</v>
      </c>
      <c r="O2933" t="s">
        <v>40247</v>
      </c>
    </row>
    <row r="2934" spans="1:15" x14ac:dyDescent="0.2">
      <c r="A2934" t="s">
        <v>5464</v>
      </c>
      <c r="B2934" t="s">
        <v>12276</v>
      </c>
      <c r="C2934" t="s">
        <v>12319</v>
      </c>
      <c r="D2934" t="str">
        <f>VLOOKUP(C2934,key!A$2:B$634,2,FALSE)</f>
        <v>Al-Qabaytah</v>
      </c>
      <c r="E2934" t="str">
        <f>VLOOKUP(D2934,key!B$2:D$634,2,FALSE)</f>
        <v>YEM235</v>
      </c>
      <c r="F2934">
        <v>26</v>
      </c>
      <c r="G2934">
        <v>2018</v>
      </c>
      <c r="H2934">
        <v>1</v>
      </c>
      <c r="I2934">
        <v>26</v>
      </c>
      <c r="J2934" s="3">
        <v>43126</v>
      </c>
      <c r="K2934" t="s">
        <v>45427</v>
      </c>
      <c r="L2934" t="s">
        <v>17778</v>
      </c>
      <c r="M2934" t="s">
        <v>29467</v>
      </c>
      <c r="N2934" t="s">
        <v>35882</v>
      </c>
      <c r="O2934" t="s">
        <v>40245</v>
      </c>
    </row>
    <row r="2935" spans="1:15" x14ac:dyDescent="0.2">
      <c r="A2935" t="s">
        <v>5465</v>
      </c>
      <c r="B2935" t="s">
        <v>12276</v>
      </c>
      <c r="C2935" t="s">
        <v>12319</v>
      </c>
      <c r="D2935" t="str">
        <f>VLOOKUP(C2935,key!A$2:B$634,2,FALSE)</f>
        <v>Al-Qabaytah</v>
      </c>
      <c r="E2935" t="str">
        <f>VLOOKUP(D2935,key!B$2:D$634,2,FALSE)</f>
        <v>YEM235</v>
      </c>
      <c r="F2935">
        <v>26</v>
      </c>
      <c r="G2935">
        <v>2018</v>
      </c>
      <c r="H2935">
        <v>1</v>
      </c>
      <c r="I2935">
        <v>26</v>
      </c>
      <c r="J2935" s="3">
        <v>43126</v>
      </c>
      <c r="K2935" t="s">
        <v>45427</v>
      </c>
      <c r="L2935" t="s">
        <v>17779</v>
      </c>
      <c r="M2935" t="s">
        <v>29468</v>
      </c>
      <c r="N2935" t="s">
        <v>35882</v>
      </c>
      <c r="O2935" t="s">
        <v>40242</v>
      </c>
    </row>
    <row r="2936" spans="1:15" x14ac:dyDescent="0.2">
      <c r="A2936" t="s">
        <v>5466</v>
      </c>
      <c r="B2936" t="s">
        <v>12276</v>
      </c>
      <c r="C2936" t="s">
        <v>12319</v>
      </c>
      <c r="D2936" t="str">
        <f>VLOOKUP(C2936,key!A$2:B$634,2,FALSE)</f>
        <v>Al-Qabaytah</v>
      </c>
      <c r="E2936" t="str">
        <f>VLOOKUP(D2936,key!B$2:D$634,2,FALSE)</f>
        <v>YEM235</v>
      </c>
      <c r="F2936">
        <v>26</v>
      </c>
      <c r="G2936">
        <v>2018</v>
      </c>
      <c r="H2936">
        <v>1</v>
      </c>
      <c r="I2936">
        <v>26</v>
      </c>
      <c r="J2936" s="3">
        <v>43126</v>
      </c>
      <c r="K2936" t="s">
        <v>45427</v>
      </c>
      <c r="L2936" t="s">
        <v>17780</v>
      </c>
      <c r="M2936" t="s">
        <v>29469</v>
      </c>
      <c r="N2936" t="s">
        <v>35882</v>
      </c>
      <c r="O2936" t="s">
        <v>40248</v>
      </c>
    </row>
    <row r="2937" spans="1:15" x14ac:dyDescent="0.2">
      <c r="A2937" t="s">
        <v>5467</v>
      </c>
      <c r="B2937" t="s">
        <v>12276</v>
      </c>
      <c r="C2937" t="s">
        <v>12319</v>
      </c>
      <c r="D2937" t="str">
        <f>VLOOKUP(C2937,key!A$2:B$634,2,FALSE)</f>
        <v>Al-Qabaytah</v>
      </c>
      <c r="E2937" t="str">
        <f>VLOOKUP(D2937,key!B$2:D$634,2,FALSE)</f>
        <v>YEM235</v>
      </c>
      <c r="F2937">
        <v>26</v>
      </c>
      <c r="G2937">
        <v>2018</v>
      </c>
      <c r="H2937">
        <v>1</v>
      </c>
      <c r="I2937">
        <v>26</v>
      </c>
      <c r="J2937" s="3">
        <v>43126</v>
      </c>
      <c r="K2937" t="s">
        <v>45427</v>
      </c>
      <c r="L2937" t="s">
        <v>17781</v>
      </c>
      <c r="M2937" t="s">
        <v>29470</v>
      </c>
      <c r="N2937" t="s">
        <v>35882</v>
      </c>
      <c r="O2937" t="s">
        <v>40245</v>
      </c>
    </row>
    <row r="2938" spans="1:15" x14ac:dyDescent="0.2">
      <c r="A2938" t="s">
        <v>5468</v>
      </c>
      <c r="B2938" t="s">
        <v>12276</v>
      </c>
      <c r="C2938" t="s">
        <v>12319</v>
      </c>
      <c r="D2938" t="str">
        <f>VLOOKUP(C2938,key!A$2:B$634,2,FALSE)</f>
        <v>Al-Qabaytah</v>
      </c>
      <c r="E2938" t="str">
        <f>VLOOKUP(D2938,key!B$2:D$634,2,FALSE)</f>
        <v>YEM235</v>
      </c>
      <c r="F2938">
        <v>26</v>
      </c>
      <c r="G2938">
        <v>2018</v>
      </c>
      <c r="H2938">
        <v>1</v>
      </c>
      <c r="I2938">
        <v>26</v>
      </c>
      <c r="J2938" s="3">
        <v>43126</v>
      </c>
      <c r="K2938" t="s">
        <v>12523</v>
      </c>
      <c r="L2938" t="s">
        <v>17782</v>
      </c>
      <c r="M2938" t="s">
        <v>29471</v>
      </c>
      <c r="N2938" t="s">
        <v>35882</v>
      </c>
      <c r="O2938" t="s">
        <v>40249</v>
      </c>
    </row>
    <row r="2939" spans="1:15" x14ac:dyDescent="0.2">
      <c r="A2939" t="s">
        <v>5553</v>
      </c>
      <c r="B2939" t="s">
        <v>12276</v>
      </c>
      <c r="C2939" t="s">
        <v>12319</v>
      </c>
      <c r="D2939" t="str">
        <f>VLOOKUP(C2939,key!A$2:B$634,2,FALSE)</f>
        <v>Al-Qabaytah</v>
      </c>
      <c r="E2939" t="str">
        <f>VLOOKUP(D2939,key!B$2:D$634,2,FALSE)</f>
        <v>YEM235</v>
      </c>
      <c r="F2939">
        <v>26</v>
      </c>
      <c r="G2939">
        <v>2018</v>
      </c>
      <c r="H2939">
        <v>1</v>
      </c>
      <c r="I2939">
        <v>27</v>
      </c>
      <c r="J2939" s="3">
        <v>43127</v>
      </c>
      <c r="K2939" t="s">
        <v>45426</v>
      </c>
      <c r="L2939" t="s">
        <v>17861</v>
      </c>
      <c r="M2939" t="s">
        <v>29549</v>
      </c>
      <c r="N2939" t="s">
        <v>35882</v>
      </c>
      <c r="O2939" t="s">
        <v>40301</v>
      </c>
    </row>
    <row r="2940" spans="1:15" x14ac:dyDescent="0.2">
      <c r="A2940" t="s">
        <v>5554</v>
      </c>
      <c r="B2940" t="s">
        <v>12276</v>
      </c>
      <c r="C2940" t="s">
        <v>12319</v>
      </c>
      <c r="D2940" t="str">
        <f>VLOOKUP(C2940,key!A$2:B$634,2,FALSE)</f>
        <v>Al-Qabaytah</v>
      </c>
      <c r="E2940" t="str">
        <f>VLOOKUP(D2940,key!B$2:D$634,2,FALSE)</f>
        <v>YEM235</v>
      </c>
      <c r="F2940">
        <v>26</v>
      </c>
      <c r="G2940">
        <v>2018</v>
      </c>
      <c r="H2940">
        <v>1</v>
      </c>
      <c r="I2940">
        <v>27</v>
      </c>
      <c r="J2940" s="3">
        <v>43127</v>
      </c>
      <c r="K2940" t="s">
        <v>45427</v>
      </c>
      <c r="L2940" t="s">
        <v>17862</v>
      </c>
      <c r="M2940" t="s">
        <v>29550</v>
      </c>
      <c r="N2940" t="s">
        <v>35882</v>
      </c>
      <c r="O2940" t="s">
        <v>40302</v>
      </c>
    </row>
    <row r="2941" spans="1:15" x14ac:dyDescent="0.2">
      <c r="A2941" t="s">
        <v>5555</v>
      </c>
      <c r="B2941" t="s">
        <v>12276</v>
      </c>
      <c r="C2941" t="s">
        <v>12319</v>
      </c>
      <c r="D2941" t="str">
        <f>VLOOKUP(C2941,key!A$2:B$634,2,FALSE)</f>
        <v>Al-Qabaytah</v>
      </c>
      <c r="E2941" t="str">
        <f>VLOOKUP(D2941,key!B$2:D$634,2,FALSE)</f>
        <v>YEM235</v>
      </c>
      <c r="F2941">
        <v>26</v>
      </c>
      <c r="G2941">
        <v>2018</v>
      </c>
      <c r="H2941">
        <v>1</v>
      </c>
      <c r="I2941">
        <v>27</v>
      </c>
      <c r="J2941" s="3">
        <v>43127</v>
      </c>
      <c r="K2941" t="s">
        <v>45427</v>
      </c>
      <c r="L2941" t="s">
        <v>17863</v>
      </c>
      <c r="M2941" t="s">
        <v>29551</v>
      </c>
      <c r="N2941" t="s">
        <v>35882</v>
      </c>
      <c r="O2941" t="s">
        <v>40303</v>
      </c>
    </row>
    <row r="2942" spans="1:15" x14ac:dyDescent="0.2">
      <c r="A2942" t="s">
        <v>5556</v>
      </c>
      <c r="B2942" t="s">
        <v>12276</v>
      </c>
      <c r="C2942" t="s">
        <v>12319</v>
      </c>
      <c r="D2942" t="str">
        <f>VLOOKUP(C2942,key!A$2:B$634,2,FALSE)</f>
        <v>Al-Qabaytah</v>
      </c>
      <c r="E2942" t="str">
        <f>VLOOKUP(D2942,key!B$2:D$634,2,FALSE)</f>
        <v>YEM235</v>
      </c>
      <c r="F2942">
        <v>26</v>
      </c>
      <c r="G2942">
        <v>2018</v>
      </c>
      <c r="H2942">
        <v>1</v>
      </c>
      <c r="I2942">
        <v>27</v>
      </c>
      <c r="J2942" s="3">
        <v>43127</v>
      </c>
      <c r="K2942" t="s">
        <v>45427</v>
      </c>
      <c r="L2942" t="s">
        <v>17864</v>
      </c>
      <c r="M2942" t="s">
        <v>29552</v>
      </c>
      <c r="N2942" t="s">
        <v>35882</v>
      </c>
      <c r="O2942" t="s">
        <v>40304</v>
      </c>
    </row>
    <row r="2943" spans="1:15" x14ac:dyDescent="0.2">
      <c r="A2943" t="s">
        <v>5557</v>
      </c>
      <c r="B2943" t="s">
        <v>12276</v>
      </c>
      <c r="C2943" t="s">
        <v>12319</v>
      </c>
      <c r="D2943" t="str">
        <f>VLOOKUP(C2943,key!A$2:B$634,2,FALSE)</f>
        <v>Al-Qabaytah</v>
      </c>
      <c r="E2943" t="str">
        <f>VLOOKUP(D2943,key!B$2:D$634,2,FALSE)</f>
        <v>YEM235</v>
      </c>
      <c r="F2943">
        <v>26</v>
      </c>
      <c r="G2943">
        <v>2018</v>
      </c>
      <c r="H2943">
        <v>1</v>
      </c>
      <c r="I2943">
        <v>27</v>
      </c>
      <c r="J2943" s="3">
        <v>43127</v>
      </c>
      <c r="K2943" t="s">
        <v>45427</v>
      </c>
      <c r="L2943" t="s">
        <v>17865</v>
      </c>
      <c r="M2943" t="s">
        <v>29553</v>
      </c>
      <c r="N2943" t="s">
        <v>35882</v>
      </c>
      <c r="O2943" t="s">
        <v>40305</v>
      </c>
    </row>
    <row r="2944" spans="1:15" x14ac:dyDescent="0.2">
      <c r="A2944" t="s">
        <v>5672</v>
      </c>
      <c r="B2944" t="s">
        <v>12276</v>
      </c>
      <c r="C2944" t="s">
        <v>12319</v>
      </c>
      <c r="D2944" t="str">
        <f>VLOOKUP(C2944,key!A$2:B$634,2,FALSE)</f>
        <v>Al-Qabaytah</v>
      </c>
      <c r="E2944" t="str">
        <f>VLOOKUP(D2944,key!B$2:D$634,2,FALSE)</f>
        <v>YEM235</v>
      </c>
      <c r="F2944">
        <v>26</v>
      </c>
      <c r="G2944">
        <v>2018</v>
      </c>
      <c r="H2944">
        <v>1</v>
      </c>
      <c r="I2944">
        <v>28</v>
      </c>
      <c r="J2944" s="3">
        <v>43128</v>
      </c>
      <c r="K2944" t="s">
        <v>45427</v>
      </c>
      <c r="L2944" t="s">
        <v>17975</v>
      </c>
      <c r="M2944" t="s">
        <v>29664</v>
      </c>
      <c r="N2944" t="s">
        <v>35882</v>
      </c>
      <c r="O2944" t="s">
        <v>40390</v>
      </c>
    </row>
    <row r="2945" spans="1:15" x14ac:dyDescent="0.2">
      <c r="A2945" t="s">
        <v>5673</v>
      </c>
      <c r="B2945" t="s">
        <v>12276</v>
      </c>
      <c r="C2945" t="s">
        <v>12319</v>
      </c>
      <c r="D2945" t="str">
        <f>VLOOKUP(C2945,key!A$2:B$634,2,FALSE)</f>
        <v>Al-Qabaytah</v>
      </c>
      <c r="E2945" t="str">
        <f>VLOOKUP(D2945,key!B$2:D$634,2,FALSE)</f>
        <v>YEM235</v>
      </c>
      <c r="F2945">
        <v>26</v>
      </c>
      <c r="G2945">
        <v>2018</v>
      </c>
      <c r="H2945">
        <v>1</v>
      </c>
      <c r="I2945">
        <v>28</v>
      </c>
      <c r="J2945" s="3">
        <v>43128</v>
      </c>
      <c r="K2945" t="s">
        <v>45427</v>
      </c>
      <c r="L2945" t="s">
        <v>17976</v>
      </c>
      <c r="M2945" t="s">
        <v>29665</v>
      </c>
      <c r="N2945" t="s">
        <v>35882</v>
      </c>
      <c r="O2945" t="s">
        <v>40391</v>
      </c>
    </row>
    <row r="2946" spans="1:15" x14ac:dyDescent="0.2">
      <c r="A2946" t="s">
        <v>5752</v>
      </c>
      <c r="B2946" t="s">
        <v>12276</v>
      </c>
      <c r="C2946" t="s">
        <v>12319</v>
      </c>
      <c r="D2946" t="str">
        <f>VLOOKUP(C2946,key!A$2:B$634,2,FALSE)</f>
        <v>Al-Qabaytah</v>
      </c>
      <c r="E2946" t="str">
        <f>VLOOKUP(D2946,key!B$2:D$634,2,FALSE)</f>
        <v>YEM235</v>
      </c>
      <c r="F2946">
        <v>27</v>
      </c>
      <c r="G2946">
        <v>2018</v>
      </c>
      <c r="H2946">
        <v>1</v>
      </c>
      <c r="I2946">
        <v>29</v>
      </c>
      <c r="J2946" s="3">
        <v>43129</v>
      </c>
      <c r="K2946" t="s">
        <v>45426</v>
      </c>
      <c r="L2946" t="s">
        <v>18050</v>
      </c>
      <c r="M2946" t="s">
        <v>29739</v>
      </c>
      <c r="N2946" t="s">
        <v>35882</v>
      </c>
      <c r="O2946" t="s">
        <v>40451</v>
      </c>
    </row>
    <row r="2947" spans="1:15" x14ac:dyDescent="0.2">
      <c r="A2947" t="s">
        <v>5753</v>
      </c>
      <c r="B2947" t="s">
        <v>12276</v>
      </c>
      <c r="C2947" t="s">
        <v>12319</v>
      </c>
      <c r="D2947" t="str">
        <f>VLOOKUP(C2947,key!A$2:B$634,2,FALSE)</f>
        <v>Al-Qabaytah</v>
      </c>
      <c r="E2947" t="str">
        <f>VLOOKUP(D2947,key!B$2:D$634,2,FALSE)</f>
        <v>YEM235</v>
      </c>
      <c r="F2947">
        <v>27</v>
      </c>
      <c r="G2947">
        <v>2018</v>
      </c>
      <c r="H2947">
        <v>1</v>
      </c>
      <c r="I2947">
        <v>29</v>
      </c>
      <c r="J2947" s="3">
        <v>43129</v>
      </c>
      <c r="K2947" t="s">
        <v>45426</v>
      </c>
      <c r="L2947" t="s">
        <v>18051</v>
      </c>
      <c r="M2947" t="s">
        <v>29740</v>
      </c>
      <c r="N2947" t="s">
        <v>35882</v>
      </c>
      <c r="O2947" t="s">
        <v>40452</v>
      </c>
    </row>
    <row r="2948" spans="1:15" x14ac:dyDescent="0.2">
      <c r="A2948" t="s">
        <v>5754</v>
      </c>
      <c r="B2948" t="s">
        <v>12276</v>
      </c>
      <c r="C2948" t="s">
        <v>12319</v>
      </c>
      <c r="D2948" t="str">
        <f>VLOOKUP(C2948,key!A$2:B$634,2,FALSE)</f>
        <v>Al-Qabaytah</v>
      </c>
      <c r="E2948" t="str">
        <f>VLOOKUP(D2948,key!B$2:D$634,2,FALSE)</f>
        <v>YEM235</v>
      </c>
      <c r="F2948">
        <v>27</v>
      </c>
      <c r="G2948">
        <v>2018</v>
      </c>
      <c r="H2948">
        <v>1</v>
      </c>
      <c r="I2948">
        <v>29</v>
      </c>
      <c r="J2948" s="3">
        <v>43129</v>
      </c>
      <c r="K2948" t="s">
        <v>45426</v>
      </c>
      <c r="L2948" t="s">
        <v>18052</v>
      </c>
      <c r="M2948" t="s">
        <v>29741</v>
      </c>
      <c r="N2948" t="s">
        <v>35882</v>
      </c>
      <c r="O2948" t="s">
        <v>40453</v>
      </c>
    </row>
    <row r="2949" spans="1:15" x14ac:dyDescent="0.2">
      <c r="A2949" t="s">
        <v>5755</v>
      </c>
      <c r="B2949" t="s">
        <v>12276</v>
      </c>
      <c r="C2949" t="s">
        <v>12319</v>
      </c>
      <c r="D2949" t="str">
        <f>VLOOKUP(C2949,key!A$2:B$634,2,FALSE)</f>
        <v>Al-Qabaytah</v>
      </c>
      <c r="E2949" t="str">
        <f>VLOOKUP(D2949,key!B$2:D$634,2,FALSE)</f>
        <v>YEM235</v>
      </c>
      <c r="F2949">
        <v>27</v>
      </c>
      <c r="G2949">
        <v>2018</v>
      </c>
      <c r="H2949">
        <v>1</v>
      </c>
      <c r="I2949">
        <v>29</v>
      </c>
      <c r="J2949" s="3">
        <v>43129</v>
      </c>
      <c r="K2949" t="s">
        <v>45427</v>
      </c>
      <c r="L2949" t="s">
        <v>18053</v>
      </c>
      <c r="M2949" t="s">
        <v>29742</v>
      </c>
      <c r="N2949" t="s">
        <v>35882</v>
      </c>
      <c r="O2949" t="s">
        <v>40454</v>
      </c>
    </row>
    <row r="2950" spans="1:15" x14ac:dyDescent="0.2">
      <c r="A2950" t="s">
        <v>5756</v>
      </c>
      <c r="B2950" t="s">
        <v>12276</v>
      </c>
      <c r="C2950" t="s">
        <v>12319</v>
      </c>
      <c r="D2950" t="str">
        <f>VLOOKUP(C2950,key!A$2:B$634,2,FALSE)</f>
        <v>Al-Qabaytah</v>
      </c>
      <c r="E2950" t="str">
        <f>VLOOKUP(D2950,key!B$2:D$634,2,FALSE)</f>
        <v>YEM235</v>
      </c>
      <c r="F2950">
        <v>27</v>
      </c>
      <c r="G2950">
        <v>2018</v>
      </c>
      <c r="H2950">
        <v>1</v>
      </c>
      <c r="I2950">
        <v>29</v>
      </c>
      <c r="J2950" s="3">
        <v>43129</v>
      </c>
      <c r="K2950" t="s">
        <v>45427</v>
      </c>
      <c r="L2950" t="s">
        <v>18054</v>
      </c>
      <c r="M2950" t="s">
        <v>29743</v>
      </c>
      <c r="N2950" t="s">
        <v>35882</v>
      </c>
      <c r="O2950" t="s">
        <v>40453</v>
      </c>
    </row>
    <row r="2951" spans="1:15" x14ac:dyDescent="0.2">
      <c r="A2951" t="s">
        <v>5757</v>
      </c>
      <c r="B2951" t="s">
        <v>12276</v>
      </c>
      <c r="C2951" t="s">
        <v>12319</v>
      </c>
      <c r="D2951" t="str">
        <f>VLOOKUP(C2951,key!A$2:B$634,2,FALSE)</f>
        <v>Al-Qabaytah</v>
      </c>
      <c r="E2951" t="str">
        <f>VLOOKUP(D2951,key!B$2:D$634,2,FALSE)</f>
        <v>YEM235</v>
      </c>
      <c r="F2951">
        <v>27</v>
      </c>
      <c r="G2951">
        <v>2018</v>
      </c>
      <c r="H2951">
        <v>1</v>
      </c>
      <c r="I2951">
        <v>29</v>
      </c>
      <c r="J2951" s="3">
        <v>43129</v>
      </c>
      <c r="K2951" t="s">
        <v>45427</v>
      </c>
      <c r="L2951" t="s">
        <v>18052</v>
      </c>
      <c r="M2951" t="s">
        <v>29741</v>
      </c>
      <c r="N2951" t="s">
        <v>35882</v>
      </c>
      <c r="O2951" t="s">
        <v>40453</v>
      </c>
    </row>
    <row r="2952" spans="1:15" x14ac:dyDescent="0.2">
      <c r="A2952" t="s">
        <v>5758</v>
      </c>
      <c r="B2952" t="s">
        <v>12276</v>
      </c>
      <c r="C2952" t="s">
        <v>12319</v>
      </c>
      <c r="D2952" t="str">
        <f>VLOOKUP(C2952,key!A$2:B$634,2,FALSE)</f>
        <v>Al-Qabaytah</v>
      </c>
      <c r="E2952" t="str">
        <f>VLOOKUP(D2952,key!B$2:D$634,2,FALSE)</f>
        <v>YEM235</v>
      </c>
      <c r="F2952">
        <v>27</v>
      </c>
      <c r="G2952">
        <v>2018</v>
      </c>
      <c r="H2952">
        <v>1</v>
      </c>
      <c r="I2952">
        <v>29</v>
      </c>
      <c r="J2952" s="3">
        <v>43129</v>
      </c>
      <c r="K2952" t="s">
        <v>45427</v>
      </c>
      <c r="L2952" t="s">
        <v>18055</v>
      </c>
      <c r="M2952" t="s">
        <v>29744</v>
      </c>
      <c r="N2952" t="s">
        <v>35882</v>
      </c>
      <c r="O2952" t="s">
        <v>40455</v>
      </c>
    </row>
    <row r="2953" spans="1:15" x14ac:dyDescent="0.2">
      <c r="A2953" t="s">
        <v>5842</v>
      </c>
      <c r="B2953" t="s">
        <v>12276</v>
      </c>
      <c r="C2953" t="s">
        <v>12319</v>
      </c>
      <c r="D2953" t="str">
        <f>VLOOKUP(C2953,key!A$2:B$634,2,FALSE)</f>
        <v>Al-Qabaytah</v>
      </c>
      <c r="E2953" t="str">
        <f>VLOOKUP(D2953,key!B$2:D$634,2,FALSE)</f>
        <v>YEM235</v>
      </c>
      <c r="F2953">
        <v>27</v>
      </c>
      <c r="G2953">
        <v>2018</v>
      </c>
      <c r="H2953">
        <v>1</v>
      </c>
      <c r="I2953">
        <v>30</v>
      </c>
      <c r="J2953" s="3">
        <v>43130</v>
      </c>
      <c r="K2953" t="s">
        <v>45426</v>
      </c>
      <c r="L2953" t="s">
        <v>18133</v>
      </c>
      <c r="M2953" t="s">
        <v>29824</v>
      </c>
      <c r="N2953" t="s">
        <v>35882</v>
      </c>
      <c r="O2953" t="s">
        <v>40514</v>
      </c>
    </row>
    <row r="2954" spans="1:15" x14ac:dyDescent="0.2">
      <c r="A2954" t="s">
        <v>5843</v>
      </c>
      <c r="B2954" t="s">
        <v>12276</v>
      </c>
      <c r="C2954" t="s">
        <v>12319</v>
      </c>
      <c r="D2954" t="str">
        <f>VLOOKUP(C2954,key!A$2:B$634,2,FALSE)</f>
        <v>Al-Qabaytah</v>
      </c>
      <c r="E2954" t="str">
        <f>VLOOKUP(D2954,key!B$2:D$634,2,FALSE)</f>
        <v>YEM235</v>
      </c>
      <c r="F2954">
        <v>27</v>
      </c>
      <c r="G2954">
        <v>2018</v>
      </c>
      <c r="H2954">
        <v>1</v>
      </c>
      <c r="I2954">
        <v>30</v>
      </c>
      <c r="J2954" s="3">
        <v>43130</v>
      </c>
      <c r="K2954" t="s">
        <v>45427</v>
      </c>
      <c r="L2954" t="s">
        <v>18134</v>
      </c>
      <c r="M2954" t="s">
        <v>29825</v>
      </c>
      <c r="N2954" t="s">
        <v>35882</v>
      </c>
      <c r="O2954" t="s">
        <v>40500</v>
      </c>
    </row>
    <row r="2955" spans="1:15" x14ac:dyDescent="0.2">
      <c r="A2955" t="s">
        <v>5844</v>
      </c>
      <c r="B2955" t="s">
        <v>12276</v>
      </c>
      <c r="C2955" t="s">
        <v>12319</v>
      </c>
      <c r="D2955" t="str">
        <f>VLOOKUP(C2955,key!A$2:B$634,2,FALSE)</f>
        <v>Al-Qabaytah</v>
      </c>
      <c r="E2955" t="str">
        <f>VLOOKUP(D2955,key!B$2:D$634,2,FALSE)</f>
        <v>YEM235</v>
      </c>
      <c r="F2955">
        <v>27</v>
      </c>
      <c r="G2955">
        <v>2018</v>
      </c>
      <c r="H2955">
        <v>1</v>
      </c>
      <c r="I2955">
        <v>30</v>
      </c>
      <c r="J2955" s="3">
        <v>43130</v>
      </c>
      <c r="K2955" t="s">
        <v>45427</v>
      </c>
      <c r="L2955" t="s">
        <v>18135</v>
      </c>
      <c r="M2955" t="s">
        <v>29826</v>
      </c>
      <c r="N2955" t="s">
        <v>35882</v>
      </c>
      <c r="O2955" t="s">
        <v>40515</v>
      </c>
    </row>
    <row r="2956" spans="1:15" x14ac:dyDescent="0.2">
      <c r="A2956" t="s">
        <v>5845</v>
      </c>
      <c r="B2956" t="s">
        <v>12276</v>
      </c>
      <c r="C2956" t="s">
        <v>12319</v>
      </c>
      <c r="D2956" t="str">
        <f>VLOOKUP(C2956,key!A$2:B$634,2,FALSE)</f>
        <v>Al-Qabaytah</v>
      </c>
      <c r="E2956" t="str">
        <f>VLOOKUP(D2956,key!B$2:D$634,2,FALSE)</f>
        <v>YEM235</v>
      </c>
      <c r="F2956">
        <v>27</v>
      </c>
      <c r="G2956">
        <v>2018</v>
      </c>
      <c r="H2956">
        <v>1</v>
      </c>
      <c r="I2956">
        <v>30</v>
      </c>
      <c r="J2956" s="3">
        <v>43130</v>
      </c>
      <c r="K2956" t="s">
        <v>45427</v>
      </c>
      <c r="L2956" t="s">
        <v>18136</v>
      </c>
      <c r="M2956" t="s">
        <v>29827</v>
      </c>
      <c r="N2956" t="s">
        <v>35882</v>
      </c>
      <c r="O2956" t="s">
        <v>40516</v>
      </c>
    </row>
    <row r="2957" spans="1:15" x14ac:dyDescent="0.2">
      <c r="A2957" t="s">
        <v>5846</v>
      </c>
      <c r="B2957" t="s">
        <v>12276</v>
      </c>
      <c r="C2957" t="s">
        <v>12319</v>
      </c>
      <c r="D2957" t="str">
        <f>VLOOKUP(C2957,key!A$2:B$634,2,FALSE)</f>
        <v>Al-Qabaytah</v>
      </c>
      <c r="E2957" t="str">
        <f>VLOOKUP(D2957,key!B$2:D$634,2,FALSE)</f>
        <v>YEM235</v>
      </c>
      <c r="F2957">
        <v>27</v>
      </c>
      <c r="G2957">
        <v>2018</v>
      </c>
      <c r="H2957">
        <v>1</v>
      </c>
      <c r="I2957">
        <v>30</v>
      </c>
      <c r="J2957" s="3">
        <v>43130</v>
      </c>
      <c r="K2957" t="s">
        <v>45427</v>
      </c>
      <c r="L2957" t="s">
        <v>18137</v>
      </c>
      <c r="M2957" t="s">
        <v>29828</v>
      </c>
      <c r="N2957" t="s">
        <v>35882</v>
      </c>
      <c r="O2957" t="s">
        <v>40516</v>
      </c>
    </row>
    <row r="2958" spans="1:15" x14ac:dyDescent="0.2">
      <c r="A2958" t="s">
        <v>5941</v>
      </c>
      <c r="B2958" t="s">
        <v>12276</v>
      </c>
      <c r="C2958" t="s">
        <v>12319</v>
      </c>
      <c r="D2958" t="str">
        <f>VLOOKUP(C2958,key!A$2:B$634,2,FALSE)</f>
        <v>Al-Qabaytah</v>
      </c>
      <c r="E2958" t="str">
        <f>VLOOKUP(D2958,key!B$2:D$634,2,FALSE)</f>
        <v>YEM235</v>
      </c>
      <c r="F2958">
        <v>27</v>
      </c>
      <c r="G2958">
        <v>2018</v>
      </c>
      <c r="H2958">
        <v>1</v>
      </c>
      <c r="I2958">
        <v>31</v>
      </c>
      <c r="J2958" s="3">
        <v>43131</v>
      </c>
      <c r="K2958" t="s">
        <v>45426</v>
      </c>
      <c r="L2958" t="s">
        <v>18224</v>
      </c>
      <c r="M2958" t="s">
        <v>29917</v>
      </c>
      <c r="N2958" t="s">
        <v>35882</v>
      </c>
      <c r="O2958" t="s">
        <v>40585</v>
      </c>
    </row>
    <row r="2959" spans="1:15" x14ac:dyDescent="0.2">
      <c r="A2959" t="s">
        <v>5942</v>
      </c>
      <c r="B2959" t="s">
        <v>12276</v>
      </c>
      <c r="C2959" t="s">
        <v>12319</v>
      </c>
      <c r="D2959" t="str">
        <f>VLOOKUP(C2959,key!A$2:B$634,2,FALSE)</f>
        <v>Al-Qabaytah</v>
      </c>
      <c r="E2959" t="str">
        <f>VLOOKUP(D2959,key!B$2:D$634,2,FALSE)</f>
        <v>YEM235</v>
      </c>
      <c r="F2959">
        <v>27</v>
      </c>
      <c r="G2959">
        <v>2018</v>
      </c>
      <c r="H2959">
        <v>1</v>
      </c>
      <c r="I2959">
        <v>31</v>
      </c>
      <c r="J2959" s="3">
        <v>43131</v>
      </c>
      <c r="K2959" t="s">
        <v>45427</v>
      </c>
      <c r="L2959" t="s">
        <v>18225</v>
      </c>
      <c r="M2959" t="s">
        <v>29918</v>
      </c>
      <c r="N2959" t="s">
        <v>35882</v>
      </c>
      <c r="O2959" t="s">
        <v>40586</v>
      </c>
    </row>
    <row r="2960" spans="1:15" x14ac:dyDescent="0.2">
      <c r="A2960" t="s">
        <v>5943</v>
      </c>
      <c r="B2960" t="s">
        <v>12276</v>
      </c>
      <c r="C2960" t="s">
        <v>12319</v>
      </c>
      <c r="D2960" t="str">
        <f>VLOOKUP(C2960,key!A$2:B$634,2,FALSE)</f>
        <v>Al-Qabaytah</v>
      </c>
      <c r="E2960" t="str">
        <f>VLOOKUP(D2960,key!B$2:D$634,2,FALSE)</f>
        <v>YEM235</v>
      </c>
      <c r="F2960">
        <v>27</v>
      </c>
      <c r="G2960">
        <v>2018</v>
      </c>
      <c r="H2960">
        <v>1</v>
      </c>
      <c r="I2960">
        <v>31</v>
      </c>
      <c r="J2960" s="3">
        <v>43131</v>
      </c>
      <c r="K2960" t="s">
        <v>45427</v>
      </c>
      <c r="L2960" t="s">
        <v>18226</v>
      </c>
      <c r="M2960" t="s">
        <v>29919</v>
      </c>
      <c r="N2960" t="s">
        <v>35882</v>
      </c>
      <c r="O2960" t="s">
        <v>40587</v>
      </c>
    </row>
    <row r="2961" spans="1:15" x14ac:dyDescent="0.2">
      <c r="A2961" t="s">
        <v>5944</v>
      </c>
      <c r="B2961" t="s">
        <v>12276</v>
      </c>
      <c r="C2961" t="s">
        <v>12319</v>
      </c>
      <c r="D2961" t="str">
        <f>VLOOKUP(C2961,key!A$2:B$634,2,FALSE)</f>
        <v>Al-Qabaytah</v>
      </c>
      <c r="E2961" t="str">
        <f>VLOOKUP(D2961,key!B$2:D$634,2,FALSE)</f>
        <v>YEM235</v>
      </c>
      <c r="F2961">
        <v>27</v>
      </c>
      <c r="G2961">
        <v>2018</v>
      </c>
      <c r="H2961">
        <v>1</v>
      </c>
      <c r="I2961">
        <v>31</v>
      </c>
      <c r="J2961" s="3">
        <v>43131</v>
      </c>
      <c r="K2961" t="s">
        <v>45427</v>
      </c>
      <c r="L2961" t="s">
        <v>18224</v>
      </c>
      <c r="M2961" t="s">
        <v>29917</v>
      </c>
      <c r="N2961" t="s">
        <v>35882</v>
      </c>
      <c r="O2961" t="s">
        <v>40585</v>
      </c>
    </row>
    <row r="2962" spans="1:15" x14ac:dyDescent="0.2">
      <c r="A2962" t="s">
        <v>5945</v>
      </c>
      <c r="B2962" t="s">
        <v>12276</v>
      </c>
      <c r="C2962" t="s">
        <v>12319</v>
      </c>
      <c r="D2962" t="str">
        <f>VLOOKUP(C2962,key!A$2:B$634,2,FALSE)</f>
        <v>Al-Qabaytah</v>
      </c>
      <c r="E2962" t="str">
        <f>VLOOKUP(D2962,key!B$2:D$634,2,FALSE)</f>
        <v>YEM235</v>
      </c>
      <c r="F2962">
        <v>27</v>
      </c>
      <c r="G2962">
        <v>2018</v>
      </c>
      <c r="H2962">
        <v>1</v>
      </c>
      <c r="I2962">
        <v>31</v>
      </c>
      <c r="J2962" s="3">
        <v>43131</v>
      </c>
      <c r="K2962" t="s">
        <v>45427</v>
      </c>
      <c r="L2962" t="s">
        <v>18227</v>
      </c>
      <c r="M2962" t="s">
        <v>29920</v>
      </c>
      <c r="N2962" t="s">
        <v>35882</v>
      </c>
      <c r="O2962" t="s">
        <v>40588</v>
      </c>
    </row>
    <row r="2963" spans="1:15" x14ac:dyDescent="0.2">
      <c r="A2963" t="s">
        <v>5946</v>
      </c>
      <c r="B2963" t="s">
        <v>12276</v>
      </c>
      <c r="C2963" t="s">
        <v>12319</v>
      </c>
      <c r="D2963" t="str">
        <f>VLOOKUP(C2963,key!A$2:B$634,2,FALSE)</f>
        <v>Al-Qabaytah</v>
      </c>
      <c r="E2963" t="str">
        <f>VLOOKUP(D2963,key!B$2:D$634,2,FALSE)</f>
        <v>YEM235</v>
      </c>
      <c r="F2963">
        <v>27</v>
      </c>
      <c r="G2963">
        <v>2018</v>
      </c>
      <c r="H2963">
        <v>1</v>
      </c>
      <c r="I2963">
        <v>31</v>
      </c>
      <c r="J2963" s="3">
        <v>43131</v>
      </c>
      <c r="K2963" t="s">
        <v>45427</v>
      </c>
      <c r="L2963" t="s">
        <v>18228</v>
      </c>
      <c r="M2963" t="s">
        <v>29921</v>
      </c>
      <c r="N2963" t="s">
        <v>35882</v>
      </c>
      <c r="O2963" t="s">
        <v>40589</v>
      </c>
    </row>
    <row r="2964" spans="1:15" x14ac:dyDescent="0.2">
      <c r="A2964" t="s">
        <v>6014</v>
      </c>
      <c r="B2964" t="s">
        <v>12276</v>
      </c>
      <c r="C2964" t="s">
        <v>12319</v>
      </c>
      <c r="D2964" t="str">
        <f>VLOOKUP(C2964,key!A$2:B$634,2,FALSE)</f>
        <v>Al-Qabaytah</v>
      </c>
      <c r="E2964" t="str">
        <f>VLOOKUP(D2964,key!B$2:D$634,2,FALSE)</f>
        <v>YEM235</v>
      </c>
      <c r="F2964">
        <v>27</v>
      </c>
      <c r="G2964">
        <v>2018</v>
      </c>
      <c r="H2964">
        <v>2</v>
      </c>
      <c r="I2964">
        <v>1</v>
      </c>
      <c r="J2964" s="3">
        <v>43132</v>
      </c>
      <c r="K2964" t="s">
        <v>45427</v>
      </c>
      <c r="L2964" t="s">
        <v>18293</v>
      </c>
      <c r="M2964" t="s">
        <v>29988</v>
      </c>
      <c r="N2964" t="s">
        <v>35882</v>
      </c>
      <c r="O2964" t="s">
        <v>40645</v>
      </c>
    </row>
    <row r="2965" spans="1:15" x14ac:dyDescent="0.2">
      <c r="A2965" t="s">
        <v>6075</v>
      </c>
      <c r="B2965" t="s">
        <v>12276</v>
      </c>
      <c r="C2965" t="s">
        <v>12319</v>
      </c>
      <c r="D2965" t="str">
        <f>VLOOKUP(C2965,key!A$2:B$634,2,FALSE)</f>
        <v>Al-Qabaytah</v>
      </c>
      <c r="E2965" t="str">
        <f>VLOOKUP(D2965,key!B$2:D$634,2,FALSE)</f>
        <v>YEM235</v>
      </c>
      <c r="F2965">
        <v>27</v>
      </c>
      <c r="G2965">
        <v>2018</v>
      </c>
      <c r="H2965">
        <v>2</v>
      </c>
      <c r="I2965">
        <v>2</v>
      </c>
      <c r="J2965" s="3">
        <v>43133</v>
      </c>
      <c r="K2965" t="s">
        <v>45427</v>
      </c>
      <c r="L2965" t="s">
        <v>18352</v>
      </c>
      <c r="M2965" t="s">
        <v>30047</v>
      </c>
      <c r="N2965" t="s">
        <v>35882</v>
      </c>
      <c r="O2965" t="s">
        <v>40701</v>
      </c>
    </row>
    <row r="2966" spans="1:15" x14ac:dyDescent="0.2">
      <c r="A2966" t="s">
        <v>6076</v>
      </c>
      <c r="B2966" t="s">
        <v>12276</v>
      </c>
      <c r="C2966" t="s">
        <v>12319</v>
      </c>
      <c r="D2966" t="str">
        <f>VLOOKUP(C2966,key!A$2:B$634,2,FALSE)</f>
        <v>Al-Qabaytah</v>
      </c>
      <c r="E2966" t="str">
        <f>VLOOKUP(D2966,key!B$2:D$634,2,FALSE)</f>
        <v>YEM235</v>
      </c>
      <c r="F2966">
        <v>27</v>
      </c>
      <c r="G2966">
        <v>2018</v>
      </c>
      <c r="H2966">
        <v>2</v>
      </c>
      <c r="I2966">
        <v>2</v>
      </c>
      <c r="J2966" s="3">
        <v>43133</v>
      </c>
      <c r="K2966" t="s">
        <v>45427</v>
      </c>
      <c r="L2966" t="s">
        <v>18353</v>
      </c>
      <c r="M2966" t="s">
        <v>30048</v>
      </c>
      <c r="N2966" t="s">
        <v>35882</v>
      </c>
      <c r="O2966" t="s">
        <v>40702</v>
      </c>
    </row>
    <row r="2967" spans="1:15" x14ac:dyDescent="0.2">
      <c r="A2967" t="s">
        <v>6143</v>
      </c>
      <c r="B2967" t="s">
        <v>12276</v>
      </c>
      <c r="C2967" t="s">
        <v>12319</v>
      </c>
      <c r="D2967" t="str">
        <f>VLOOKUP(C2967,key!A$2:B$634,2,FALSE)</f>
        <v>Al-Qabaytah</v>
      </c>
      <c r="E2967" t="str">
        <f>VLOOKUP(D2967,key!B$2:D$634,2,FALSE)</f>
        <v>YEM235</v>
      </c>
      <c r="F2967">
        <v>27</v>
      </c>
      <c r="G2967">
        <v>2018</v>
      </c>
      <c r="H2967">
        <v>2</v>
      </c>
      <c r="I2967">
        <v>3</v>
      </c>
      <c r="J2967" s="3">
        <v>43134</v>
      </c>
      <c r="K2967" t="s">
        <v>45427</v>
      </c>
      <c r="L2967" t="s">
        <v>18411</v>
      </c>
      <c r="M2967" t="s">
        <v>30107</v>
      </c>
      <c r="N2967" t="s">
        <v>35882</v>
      </c>
      <c r="O2967" t="s">
        <v>40747</v>
      </c>
    </row>
    <row r="2968" spans="1:15" x14ac:dyDescent="0.2">
      <c r="A2968" t="s">
        <v>6328</v>
      </c>
      <c r="B2968" t="s">
        <v>12276</v>
      </c>
      <c r="C2968" t="s">
        <v>12319</v>
      </c>
      <c r="D2968" t="str">
        <f>VLOOKUP(C2968,key!A$2:B$634,2,FALSE)</f>
        <v>Al-Qabaytah</v>
      </c>
      <c r="E2968" t="str">
        <f>VLOOKUP(D2968,key!B$2:D$634,2,FALSE)</f>
        <v>YEM235</v>
      </c>
      <c r="F2968">
        <v>28</v>
      </c>
      <c r="G2968">
        <v>2018</v>
      </c>
      <c r="H2968">
        <v>2</v>
      </c>
      <c r="I2968">
        <v>5</v>
      </c>
      <c r="J2968" s="3">
        <v>43136</v>
      </c>
      <c r="K2968" t="s">
        <v>45426</v>
      </c>
      <c r="L2968" t="s">
        <v>18580</v>
      </c>
      <c r="M2968" t="s">
        <v>30278</v>
      </c>
      <c r="N2968" t="s">
        <v>35882</v>
      </c>
      <c r="O2968" t="s">
        <v>40872</v>
      </c>
    </row>
    <row r="2969" spans="1:15" x14ac:dyDescent="0.2">
      <c r="A2969" t="s">
        <v>6329</v>
      </c>
      <c r="B2969" t="s">
        <v>12276</v>
      </c>
      <c r="C2969" t="s">
        <v>12319</v>
      </c>
      <c r="D2969" t="str">
        <f>VLOOKUP(C2969,key!A$2:B$634,2,FALSE)</f>
        <v>Al-Qabaytah</v>
      </c>
      <c r="E2969" t="str">
        <f>VLOOKUP(D2969,key!B$2:D$634,2,FALSE)</f>
        <v>YEM235</v>
      </c>
      <c r="F2969">
        <v>28</v>
      </c>
      <c r="G2969">
        <v>2018</v>
      </c>
      <c r="H2969">
        <v>2</v>
      </c>
      <c r="I2969">
        <v>5</v>
      </c>
      <c r="J2969" s="3">
        <v>43136</v>
      </c>
      <c r="K2969" t="s">
        <v>45427</v>
      </c>
      <c r="L2969" t="s">
        <v>18581</v>
      </c>
      <c r="M2969" t="s">
        <v>30278</v>
      </c>
      <c r="N2969" t="s">
        <v>35882</v>
      </c>
      <c r="O2969" t="s">
        <v>40872</v>
      </c>
    </row>
    <row r="2970" spans="1:15" x14ac:dyDescent="0.2">
      <c r="A2970" t="s">
        <v>6330</v>
      </c>
      <c r="B2970" t="s">
        <v>12276</v>
      </c>
      <c r="C2970" t="s">
        <v>12319</v>
      </c>
      <c r="D2970" t="str">
        <f>VLOOKUP(C2970,key!A$2:B$634,2,FALSE)</f>
        <v>Al-Qabaytah</v>
      </c>
      <c r="E2970" t="str">
        <f>VLOOKUP(D2970,key!B$2:D$634,2,FALSE)</f>
        <v>YEM235</v>
      </c>
      <c r="F2970">
        <v>28</v>
      </c>
      <c r="G2970">
        <v>2018</v>
      </c>
      <c r="H2970">
        <v>2</v>
      </c>
      <c r="I2970">
        <v>5</v>
      </c>
      <c r="J2970" s="3">
        <v>43136</v>
      </c>
      <c r="K2970" t="s">
        <v>45427</v>
      </c>
      <c r="L2970" t="s">
        <v>18582</v>
      </c>
      <c r="M2970" t="s">
        <v>30279</v>
      </c>
      <c r="N2970" t="s">
        <v>35882</v>
      </c>
      <c r="O2970" t="s">
        <v>40873</v>
      </c>
    </row>
    <row r="2971" spans="1:15" x14ac:dyDescent="0.2">
      <c r="A2971" t="s">
        <v>6331</v>
      </c>
      <c r="B2971" t="s">
        <v>12276</v>
      </c>
      <c r="C2971" t="s">
        <v>12319</v>
      </c>
      <c r="D2971" t="str">
        <f>VLOOKUP(C2971,key!A$2:B$634,2,FALSE)</f>
        <v>Al-Qabaytah</v>
      </c>
      <c r="E2971" t="str">
        <f>VLOOKUP(D2971,key!B$2:D$634,2,FALSE)</f>
        <v>YEM235</v>
      </c>
      <c r="F2971">
        <v>28</v>
      </c>
      <c r="G2971">
        <v>2018</v>
      </c>
      <c r="H2971">
        <v>2</v>
      </c>
      <c r="I2971">
        <v>5</v>
      </c>
      <c r="J2971" s="3">
        <v>43136</v>
      </c>
      <c r="K2971" t="s">
        <v>45427</v>
      </c>
      <c r="L2971" t="s">
        <v>18583</v>
      </c>
      <c r="M2971" t="s">
        <v>30280</v>
      </c>
      <c r="N2971" t="s">
        <v>35882</v>
      </c>
      <c r="O2971" t="s">
        <v>40874</v>
      </c>
    </row>
    <row r="2972" spans="1:15" x14ac:dyDescent="0.2">
      <c r="A2972" t="s">
        <v>6332</v>
      </c>
      <c r="B2972" t="s">
        <v>12276</v>
      </c>
      <c r="C2972" t="s">
        <v>12319</v>
      </c>
      <c r="D2972" t="str">
        <f>VLOOKUP(C2972,key!A$2:B$634,2,FALSE)</f>
        <v>Al-Qabaytah</v>
      </c>
      <c r="E2972" t="str">
        <f>VLOOKUP(D2972,key!B$2:D$634,2,FALSE)</f>
        <v>YEM235</v>
      </c>
      <c r="F2972">
        <v>28</v>
      </c>
      <c r="G2972">
        <v>2018</v>
      </c>
      <c r="H2972">
        <v>2</v>
      </c>
      <c r="I2972">
        <v>5</v>
      </c>
      <c r="J2972" s="3">
        <v>43136</v>
      </c>
      <c r="K2972" t="s">
        <v>45427</v>
      </c>
      <c r="L2972" t="s">
        <v>18584</v>
      </c>
      <c r="M2972" t="s">
        <v>30281</v>
      </c>
      <c r="N2972" t="s">
        <v>35882</v>
      </c>
      <c r="O2972" t="s">
        <v>40875</v>
      </c>
    </row>
    <row r="2973" spans="1:15" x14ac:dyDescent="0.2">
      <c r="A2973" t="s">
        <v>6333</v>
      </c>
      <c r="B2973" t="s">
        <v>12276</v>
      </c>
      <c r="C2973" t="s">
        <v>12319</v>
      </c>
      <c r="D2973" t="str">
        <f>VLOOKUP(C2973,key!A$2:B$634,2,FALSE)</f>
        <v>Al-Qabaytah</v>
      </c>
      <c r="E2973" t="str">
        <f>VLOOKUP(D2973,key!B$2:D$634,2,FALSE)</f>
        <v>YEM235</v>
      </c>
      <c r="F2973">
        <v>28</v>
      </c>
      <c r="G2973">
        <v>2018</v>
      </c>
      <c r="H2973">
        <v>2</v>
      </c>
      <c r="I2973">
        <v>5</v>
      </c>
      <c r="J2973" s="3">
        <v>43136</v>
      </c>
      <c r="K2973" t="s">
        <v>45427</v>
      </c>
      <c r="L2973" t="s">
        <v>18585</v>
      </c>
      <c r="M2973" t="s">
        <v>30282</v>
      </c>
      <c r="N2973" t="s">
        <v>35882</v>
      </c>
      <c r="O2973" t="s">
        <v>40876</v>
      </c>
    </row>
    <row r="2974" spans="1:15" x14ac:dyDescent="0.2">
      <c r="A2974" t="s">
        <v>6575</v>
      </c>
      <c r="B2974" t="s">
        <v>12276</v>
      </c>
      <c r="C2974" t="s">
        <v>12319</v>
      </c>
      <c r="D2974" t="str">
        <f>VLOOKUP(C2974,key!A$2:B$634,2,FALSE)</f>
        <v>Al-Qabaytah</v>
      </c>
      <c r="E2974" t="str">
        <f>VLOOKUP(D2974,key!B$2:D$634,2,FALSE)</f>
        <v>YEM235</v>
      </c>
      <c r="F2974">
        <v>28</v>
      </c>
      <c r="G2974">
        <v>2018</v>
      </c>
      <c r="H2974">
        <v>2</v>
      </c>
      <c r="I2974">
        <v>8</v>
      </c>
      <c r="J2974" s="3">
        <v>43139</v>
      </c>
      <c r="K2974" t="s">
        <v>45427</v>
      </c>
      <c r="L2974" t="s">
        <v>18809</v>
      </c>
      <c r="M2974" t="s">
        <v>30506</v>
      </c>
      <c r="N2974" t="s">
        <v>35882</v>
      </c>
      <c r="O2974" t="s">
        <v>41049</v>
      </c>
    </row>
    <row r="2975" spans="1:15" x14ac:dyDescent="0.2">
      <c r="A2975" t="s">
        <v>6576</v>
      </c>
      <c r="B2975" t="s">
        <v>12276</v>
      </c>
      <c r="C2975" t="s">
        <v>12319</v>
      </c>
      <c r="D2975" t="str">
        <f>VLOOKUP(C2975,key!A$2:B$634,2,FALSE)</f>
        <v>Al-Qabaytah</v>
      </c>
      <c r="E2975" t="str">
        <f>VLOOKUP(D2975,key!B$2:D$634,2,FALSE)</f>
        <v>YEM235</v>
      </c>
      <c r="F2975">
        <v>28</v>
      </c>
      <c r="G2975">
        <v>2018</v>
      </c>
      <c r="H2975">
        <v>2</v>
      </c>
      <c r="I2975">
        <v>8</v>
      </c>
      <c r="J2975" s="3">
        <v>43139</v>
      </c>
      <c r="K2975" t="s">
        <v>45427</v>
      </c>
      <c r="L2975" t="s">
        <v>18810</v>
      </c>
      <c r="M2975" t="s">
        <v>30507</v>
      </c>
      <c r="N2975" t="s">
        <v>35882</v>
      </c>
      <c r="O2975" t="s">
        <v>41049</v>
      </c>
    </row>
    <row r="2976" spans="1:15" x14ac:dyDescent="0.2">
      <c r="A2976" t="s">
        <v>6657</v>
      </c>
      <c r="B2976" t="s">
        <v>12276</v>
      </c>
      <c r="C2976" t="s">
        <v>12319</v>
      </c>
      <c r="D2976" t="str">
        <f>VLOOKUP(C2976,key!A$2:B$634,2,FALSE)</f>
        <v>Al-Qabaytah</v>
      </c>
      <c r="E2976" t="str">
        <f>VLOOKUP(D2976,key!B$2:D$634,2,FALSE)</f>
        <v>YEM235</v>
      </c>
      <c r="F2976">
        <v>28</v>
      </c>
      <c r="G2976">
        <v>2018</v>
      </c>
      <c r="H2976">
        <v>2</v>
      </c>
      <c r="I2976">
        <v>9</v>
      </c>
      <c r="J2976" s="3">
        <v>43140</v>
      </c>
      <c r="K2976" t="s">
        <v>45429</v>
      </c>
      <c r="L2976" t="s">
        <v>18878</v>
      </c>
      <c r="M2976" t="s">
        <v>30574</v>
      </c>
      <c r="N2976" t="s">
        <v>35882</v>
      </c>
      <c r="O2976" t="s">
        <v>41100</v>
      </c>
    </row>
    <row r="2977" spans="1:15" x14ac:dyDescent="0.2">
      <c r="A2977" t="s">
        <v>6806</v>
      </c>
      <c r="B2977" t="s">
        <v>12276</v>
      </c>
      <c r="C2977" t="s">
        <v>12319</v>
      </c>
      <c r="D2977" t="str">
        <f>VLOOKUP(C2977,key!A$2:B$634,2,FALSE)</f>
        <v>Al-Qabaytah</v>
      </c>
      <c r="E2977" t="str">
        <f>VLOOKUP(D2977,key!B$2:D$634,2,FALSE)</f>
        <v>YEM235</v>
      </c>
      <c r="F2977">
        <v>28</v>
      </c>
      <c r="G2977">
        <v>2018</v>
      </c>
      <c r="H2977">
        <v>2</v>
      </c>
      <c r="I2977">
        <v>11</v>
      </c>
      <c r="J2977" s="3">
        <v>43142</v>
      </c>
      <c r="K2977" t="s">
        <v>45427</v>
      </c>
      <c r="L2977" t="s">
        <v>19011</v>
      </c>
      <c r="M2977" t="s">
        <v>30706</v>
      </c>
      <c r="N2977" t="s">
        <v>35881</v>
      </c>
      <c r="O2977" t="s">
        <v>41216</v>
      </c>
    </row>
    <row r="2978" spans="1:15" x14ac:dyDescent="0.2">
      <c r="A2978" t="s">
        <v>6807</v>
      </c>
      <c r="B2978" t="s">
        <v>12276</v>
      </c>
      <c r="C2978" t="s">
        <v>12319</v>
      </c>
      <c r="D2978" t="str">
        <f>VLOOKUP(C2978,key!A$2:B$634,2,FALSE)</f>
        <v>Al-Qabaytah</v>
      </c>
      <c r="E2978" t="str">
        <f>VLOOKUP(D2978,key!B$2:D$634,2,FALSE)</f>
        <v>YEM235</v>
      </c>
      <c r="F2978">
        <v>28</v>
      </c>
      <c r="G2978">
        <v>2018</v>
      </c>
      <c r="H2978">
        <v>2</v>
      </c>
      <c r="I2978">
        <v>11</v>
      </c>
      <c r="J2978" s="3">
        <v>43142</v>
      </c>
      <c r="K2978" t="s">
        <v>45427</v>
      </c>
      <c r="L2978" t="s">
        <v>19012</v>
      </c>
      <c r="M2978" t="s">
        <v>30707</v>
      </c>
      <c r="N2978" t="s">
        <v>35881</v>
      </c>
      <c r="O2978" t="s">
        <v>41217</v>
      </c>
    </row>
    <row r="2979" spans="1:15" x14ac:dyDescent="0.2">
      <c r="A2979" t="s">
        <v>6808</v>
      </c>
      <c r="B2979" t="s">
        <v>12276</v>
      </c>
      <c r="C2979" t="s">
        <v>12319</v>
      </c>
      <c r="D2979" t="str">
        <f>VLOOKUP(C2979,key!A$2:B$634,2,FALSE)</f>
        <v>Al-Qabaytah</v>
      </c>
      <c r="E2979" t="str">
        <f>VLOOKUP(D2979,key!B$2:D$634,2,FALSE)</f>
        <v>YEM235</v>
      </c>
      <c r="F2979">
        <v>28</v>
      </c>
      <c r="G2979">
        <v>2018</v>
      </c>
      <c r="H2979">
        <v>2</v>
      </c>
      <c r="I2979">
        <v>11</v>
      </c>
      <c r="J2979" s="3">
        <v>43142</v>
      </c>
      <c r="K2979" t="s">
        <v>45427</v>
      </c>
      <c r="L2979" t="s">
        <v>19013</v>
      </c>
      <c r="M2979" t="s">
        <v>30708</v>
      </c>
      <c r="N2979" t="s">
        <v>35881</v>
      </c>
      <c r="O2979" t="s">
        <v>41216</v>
      </c>
    </row>
    <row r="2980" spans="1:15" x14ac:dyDescent="0.2">
      <c r="A2980" t="s">
        <v>6904</v>
      </c>
      <c r="B2980" t="s">
        <v>12276</v>
      </c>
      <c r="C2980" t="s">
        <v>12319</v>
      </c>
      <c r="D2980" t="str">
        <f>VLOOKUP(C2980,key!A$2:B$634,2,FALSE)</f>
        <v>Al-Qabaytah</v>
      </c>
      <c r="E2980" t="str">
        <f>VLOOKUP(D2980,key!B$2:D$634,2,FALSE)</f>
        <v>YEM235</v>
      </c>
      <c r="F2980">
        <v>29</v>
      </c>
      <c r="G2980">
        <v>2018</v>
      </c>
      <c r="H2980">
        <v>2</v>
      </c>
      <c r="I2980">
        <v>12</v>
      </c>
      <c r="J2980" s="3">
        <v>43143</v>
      </c>
      <c r="K2980" t="s">
        <v>45426</v>
      </c>
      <c r="L2980" t="s">
        <v>19104</v>
      </c>
      <c r="M2980" t="s">
        <v>30800</v>
      </c>
      <c r="N2980" t="s">
        <v>35882</v>
      </c>
      <c r="O2980" t="s">
        <v>41291</v>
      </c>
    </row>
    <row r="2981" spans="1:15" x14ac:dyDescent="0.2">
      <c r="A2981" t="s">
        <v>6905</v>
      </c>
      <c r="B2981" t="s">
        <v>12276</v>
      </c>
      <c r="C2981" t="s">
        <v>12319</v>
      </c>
      <c r="D2981" t="str">
        <f>VLOOKUP(C2981,key!A$2:B$634,2,FALSE)</f>
        <v>Al-Qabaytah</v>
      </c>
      <c r="E2981" t="str">
        <f>VLOOKUP(D2981,key!B$2:D$634,2,FALSE)</f>
        <v>YEM235</v>
      </c>
      <c r="F2981">
        <v>29</v>
      </c>
      <c r="G2981">
        <v>2018</v>
      </c>
      <c r="H2981">
        <v>2</v>
      </c>
      <c r="I2981">
        <v>12</v>
      </c>
      <c r="J2981" s="3">
        <v>43143</v>
      </c>
      <c r="K2981" t="s">
        <v>45427</v>
      </c>
      <c r="L2981" t="s">
        <v>19105</v>
      </c>
      <c r="M2981" t="s">
        <v>30801</v>
      </c>
      <c r="N2981" t="s">
        <v>35882</v>
      </c>
      <c r="O2981" t="s">
        <v>41292</v>
      </c>
    </row>
    <row r="2982" spans="1:15" x14ac:dyDescent="0.2">
      <c r="A2982" t="s">
        <v>6906</v>
      </c>
      <c r="B2982" t="s">
        <v>12276</v>
      </c>
      <c r="C2982" t="s">
        <v>12319</v>
      </c>
      <c r="D2982" t="str">
        <f>VLOOKUP(C2982,key!A$2:B$634,2,FALSE)</f>
        <v>Al-Qabaytah</v>
      </c>
      <c r="E2982" t="str">
        <f>VLOOKUP(D2982,key!B$2:D$634,2,FALSE)</f>
        <v>YEM235</v>
      </c>
      <c r="F2982">
        <v>29</v>
      </c>
      <c r="G2982">
        <v>2018</v>
      </c>
      <c r="H2982">
        <v>2</v>
      </c>
      <c r="I2982">
        <v>12</v>
      </c>
      <c r="J2982" s="3">
        <v>43143</v>
      </c>
      <c r="K2982" t="s">
        <v>45427</v>
      </c>
      <c r="L2982" t="s">
        <v>19106</v>
      </c>
      <c r="M2982" t="s">
        <v>30802</v>
      </c>
      <c r="N2982" t="s">
        <v>35882</v>
      </c>
      <c r="O2982" t="s">
        <v>41293</v>
      </c>
    </row>
    <row r="2983" spans="1:15" x14ac:dyDescent="0.2">
      <c r="A2983" t="s">
        <v>6907</v>
      </c>
      <c r="B2983" t="s">
        <v>12276</v>
      </c>
      <c r="C2983" t="s">
        <v>12319</v>
      </c>
      <c r="D2983" t="str">
        <f>VLOOKUP(C2983,key!A$2:B$634,2,FALSE)</f>
        <v>Al-Qabaytah</v>
      </c>
      <c r="E2983" t="str">
        <f>VLOOKUP(D2983,key!B$2:D$634,2,FALSE)</f>
        <v>YEM235</v>
      </c>
      <c r="F2983">
        <v>29</v>
      </c>
      <c r="G2983">
        <v>2018</v>
      </c>
      <c r="H2983">
        <v>2</v>
      </c>
      <c r="I2983">
        <v>12</v>
      </c>
      <c r="J2983" s="3">
        <v>43143</v>
      </c>
      <c r="K2983" t="s">
        <v>45427</v>
      </c>
      <c r="L2983" t="s">
        <v>19107</v>
      </c>
      <c r="M2983" t="s">
        <v>30803</v>
      </c>
      <c r="N2983" t="s">
        <v>35882</v>
      </c>
      <c r="O2983" t="s">
        <v>41294</v>
      </c>
    </row>
    <row r="2984" spans="1:15" x14ac:dyDescent="0.2">
      <c r="A2984" t="s">
        <v>6908</v>
      </c>
      <c r="B2984" t="s">
        <v>12276</v>
      </c>
      <c r="C2984" t="s">
        <v>12319</v>
      </c>
      <c r="D2984" t="str">
        <f>VLOOKUP(C2984,key!A$2:B$634,2,FALSE)</f>
        <v>Al-Qabaytah</v>
      </c>
      <c r="E2984" t="str">
        <f>VLOOKUP(D2984,key!B$2:D$634,2,FALSE)</f>
        <v>YEM235</v>
      </c>
      <c r="F2984">
        <v>29</v>
      </c>
      <c r="G2984">
        <v>2018</v>
      </c>
      <c r="H2984">
        <v>2</v>
      </c>
      <c r="I2984">
        <v>12</v>
      </c>
      <c r="J2984" s="3">
        <v>43143</v>
      </c>
      <c r="K2984" t="s">
        <v>45427</v>
      </c>
      <c r="L2984" t="s">
        <v>19108</v>
      </c>
      <c r="M2984" t="s">
        <v>30804</v>
      </c>
      <c r="N2984" t="s">
        <v>35882</v>
      </c>
      <c r="O2984" t="s">
        <v>41293</v>
      </c>
    </row>
    <row r="2985" spans="1:15" x14ac:dyDescent="0.2">
      <c r="A2985" t="s">
        <v>6909</v>
      </c>
      <c r="B2985" t="s">
        <v>12276</v>
      </c>
      <c r="C2985" t="s">
        <v>12319</v>
      </c>
      <c r="D2985" t="str">
        <f>VLOOKUP(C2985,key!A$2:B$634,2,FALSE)</f>
        <v>Al-Qabaytah</v>
      </c>
      <c r="E2985" t="str">
        <f>VLOOKUP(D2985,key!B$2:D$634,2,FALSE)</f>
        <v>YEM235</v>
      </c>
      <c r="F2985">
        <v>29</v>
      </c>
      <c r="G2985">
        <v>2018</v>
      </c>
      <c r="H2985">
        <v>2</v>
      </c>
      <c r="I2985">
        <v>12</v>
      </c>
      <c r="J2985" s="3">
        <v>43143</v>
      </c>
      <c r="K2985" t="s">
        <v>45427</v>
      </c>
      <c r="L2985" t="s">
        <v>19109</v>
      </c>
      <c r="M2985" t="s">
        <v>30800</v>
      </c>
      <c r="N2985" t="s">
        <v>35882</v>
      </c>
      <c r="O2985" t="s">
        <v>41291</v>
      </c>
    </row>
    <row r="2986" spans="1:15" x14ac:dyDescent="0.2">
      <c r="A2986" t="s">
        <v>6910</v>
      </c>
      <c r="B2986" t="s">
        <v>12276</v>
      </c>
      <c r="C2986" t="s">
        <v>12319</v>
      </c>
      <c r="D2986" t="str">
        <f>VLOOKUP(C2986,key!A$2:B$634,2,FALSE)</f>
        <v>Al-Qabaytah</v>
      </c>
      <c r="E2986" t="str">
        <f>VLOOKUP(D2986,key!B$2:D$634,2,FALSE)</f>
        <v>YEM235</v>
      </c>
      <c r="F2986">
        <v>29</v>
      </c>
      <c r="G2986">
        <v>2018</v>
      </c>
      <c r="H2986">
        <v>2</v>
      </c>
      <c r="I2986">
        <v>12</v>
      </c>
      <c r="J2986" s="3">
        <v>43143</v>
      </c>
      <c r="K2986" t="s">
        <v>45427</v>
      </c>
      <c r="L2986" t="s">
        <v>19110</v>
      </c>
      <c r="M2986" t="s">
        <v>30805</v>
      </c>
      <c r="N2986" t="s">
        <v>35882</v>
      </c>
      <c r="O2986" t="s">
        <v>41295</v>
      </c>
    </row>
    <row r="2987" spans="1:15" x14ac:dyDescent="0.2">
      <c r="A2987" t="s">
        <v>7018</v>
      </c>
      <c r="B2987" t="s">
        <v>12276</v>
      </c>
      <c r="C2987" t="s">
        <v>12319</v>
      </c>
      <c r="D2987" t="str">
        <f>VLOOKUP(C2987,key!A$2:B$634,2,FALSE)</f>
        <v>Al-Qabaytah</v>
      </c>
      <c r="E2987" t="str">
        <f>VLOOKUP(D2987,key!B$2:D$634,2,FALSE)</f>
        <v>YEM235</v>
      </c>
      <c r="F2987">
        <v>29</v>
      </c>
      <c r="G2987">
        <v>2018</v>
      </c>
      <c r="H2987">
        <v>2</v>
      </c>
      <c r="I2987">
        <v>13</v>
      </c>
      <c r="J2987" s="3">
        <v>43144</v>
      </c>
      <c r="K2987" t="s">
        <v>45426</v>
      </c>
      <c r="L2987" t="s">
        <v>19205</v>
      </c>
      <c r="M2987" t="s">
        <v>30901</v>
      </c>
      <c r="N2987" t="s">
        <v>35882</v>
      </c>
      <c r="O2987" t="s">
        <v>41359</v>
      </c>
    </row>
    <row r="2988" spans="1:15" x14ac:dyDescent="0.2">
      <c r="A2988" t="s">
        <v>7019</v>
      </c>
      <c r="B2988" t="s">
        <v>12276</v>
      </c>
      <c r="C2988" t="s">
        <v>12319</v>
      </c>
      <c r="D2988" t="str">
        <f>VLOOKUP(C2988,key!A$2:B$634,2,FALSE)</f>
        <v>Al-Qabaytah</v>
      </c>
      <c r="E2988" t="str">
        <f>VLOOKUP(D2988,key!B$2:D$634,2,FALSE)</f>
        <v>YEM235</v>
      </c>
      <c r="F2988">
        <v>29</v>
      </c>
      <c r="G2988">
        <v>2018</v>
      </c>
      <c r="H2988">
        <v>2</v>
      </c>
      <c r="I2988">
        <v>13</v>
      </c>
      <c r="J2988" s="3">
        <v>43144</v>
      </c>
      <c r="K2988" t="s">
        <v>45427</v>
      </c>
      <c r="L2988" t="s">
        <v>19206</v>
      </c>
      <c r="M2988" t="s">
        <v>30902</v>
      </c>
      <c r="N2988" t="s">
        <v>35882</v>
      </c>
      <c r="O2988" t="s">
        <v>41360</v>
      </c>
    </row>
    <row r="2989" spans="1:15" x14ac:dyDescent="0.2">
      <c r="A2989" t="s">
        <v>7020</v>
      </c>
      <c r="B2989" t="s">
        <v>12276</v>
      </c>
      <c r="C2989" t="s">
        <v>12319</v>
      </c>
      <c r="D2989" t="str">
        <f>VLOOKUP(C2989,key!A$2:B$634,2,FALSE)</f>
        <v>Al-Qabaytah</v>
      </c>
      <c r="E2989" t="str">
        <f>VLOOKUP(D2989,key!B$2:D$634,2,FALSE)</f>
        <v>YEM235</v>
      </c>
      <c r="F2989">
        <v>29</v>
      </c>
      <c r="G2989">
        <v>2018</v>
      </c>
      <c r="H2989">
        <v>2</v>
      </c>
      <c r="I2989">
        <v>13</v>
      </c>
      <c r="J2989" s="3">
        <v>43144</v>
      </c>
      <c r="K2989" t="s">
        <v>45427</v>
      </c>
      <c r="L2989" t="s">
        <v>19207</v>
      </c>
      <c r="M2989" t="s">
        <v>30903</v>
      </c>
      <c r="N2989" t="s">
        <v>35882</v>
      </c>
      <c r="O2989" t="s">
        <v>41359</v>
      </c>
    </row>
    <row r="2990" spans="1:15" x14ac:dyDescent="0.2">
      <c r="A2990" t="s">
        <v>7021</v>
      </c>
      <c r="B2990" t="s">
        <v>12276</v>
      </c>
      <c r="C2990" t="s">
        <v>12319</v>
      </c>
      <c r="D2990" t="str">
        <f>VLOOKUP(C2990,key!A$2:B$634,2,FALSE)</f>
        <v>Al-Qabaytah</v>
      </c>
      <c r="E2990" t="str">
        <f>VLOOKUP(D2990,key!B$2:D$634,2,FALSE)</f>
        <v>YEM235</v>
      </c>
      <c r="F2990">
        <v>29</v>
      </c>
      <c r="G2990">
        <v>2018</v>
      </c>
      <c r="H2990">
        <v>2</v>
      </c>
      <c r="I2990">
        <v>13</v>
      </c>
      <c r="J2990" s="3">
        <v>43144</v>
      </c>
      <c r="K2990" t="s">
        <v>45427</v>
      </c>
      <c r="L2990" t="s">
        <v>19208</v>
      </c>
      <c r="M2990" t="s">
        <v>30904</v>
      </c>
      <c r="N2990" t="s">
        <v>35882</v>
      </c>
      <c r="O2990" t="s">
        <v>41361</v>
      </c>
    </row>
    <row r="2991" spans="1:15" x14ac:dyDescent="0.2">
      <c r="A2991" t="s">
        <v>7122</v>
      </c>
      <c r="B2991" t="s">
        <v>12276</v>
      </c>
      <c r="C2991" t="s">
        <v>12319</v>
      </c>
      <c r="D2991" t="str">
        <f>VLOOKUP(C2991,key!A$2:B$634,2,FALSE)</f>
        <v>Al-Qabaytah</v>
      </c>
      <c r="E2991" t="str">
        <f>VLOOKUP(D2991,key!B$2:D$634,2,FALSE)</f>
        <v>YEM235</v>
      </c>
      <c r="F2991">
        <v>29</v>
      </c>
      <c r="G2991">
        <v>2018</v>
      </c>
      <c r="H2991">
        <v>2</v>
      </c>
      <c r="I2991">
        <v>14</v>
      </c>
      <c r="J2991" s="3">
        <v>43145</v>
      </c>
      <c r="K2991" t="s">
        <v>45426</v>
      </c>
      <c r="L2991" t="s">
        <v>19298</v>
      </c>
      <c r="M2991" t="s">
        <v>30995</v>
      </c>
      <c r="N2991" t="s">
        <v>35882</v>
      </c>
      <c r="O2991" t="s">
        <v>41432</v>
      </c>
    </row>
    <row r="2992" spans="1:15" x14ac:dyDescent="0.2">
      <c r="A2992" t="s">
        <v>7123</v>
      </c>
      <c r="B2992" t="s">
        <v>12276</v>
      </c>
      <c r="C2992" t="s">
        <v>12319</v>
      </c>
      <c r="D2992" t="str">
        <f>VLOOKUP(C2992,key!A$2:B$634,2,FALSE)</f>
        <v>Al-Qabaytah</v>
      </c>
      <c r="E2992" t="str">
        <f>VLOOKUP(D2992,key!B$2:D$634,2,FALSE)</f>
        <v>YEM235</v>
      </c>
      <c r="F2992">
        <v>29</v>
      </c>
      <c r="G2992">
        <v>2018</v>
      </c>
      <c r="H2992">
        <v>2</v>
      </c>
      <c r="I2992">
        <v>14</v>
      </c>
      <c r="J2992" s="3">
        <v>43145</v>
      </c>
      <c r="K2992" t="s">
        <v>45427</v>
      </c>
      <c r="L2992" t="s">
        <v>19299</v>
      </c>
      <c r="M2992" t="s">
        <v>30996</v>
      </c>
      <c r="N2992" t="s">
        <v>35882</v>
      </c>
      <c r="O2992" t="s">
        <v>41433</v>
      </c>
    </row>
    <row r="2993" spans="1:15" x14ac:dyDescent="0.2">
      <c r="A2993" t="s">
        <v>7124</v>
      </c>
      <c r="B2993" t="s">
        <v>12276</v>
      </c>
      <c r="C2993" t="s">
        <v>12319</v>
      </c>
      <c r="D2993" t="str">
        <f>VLOOKUP(C2993,key!A$2:B$634,2,FALSE)</f>
        <v>Al-Qabaytah</v>
      </c>
      <c r="E2993" t="str">
        <f>VLOOKUP(D2993,key!B$2:D$634,2,FALSE)</f>
        <v>YEM235</v>
      </c>
      <c r="F2993">
        <v>29</v>
      </c>
      <c r="G2993">
        <v>2018</v>
      </c>
      <c r="H2993">
        <v>2</v>
      </c>
      <c r="I2993">
        <v>14</v>
      </c>
      <c r="J2993" s="3">
        <v>43145</v>
      </c>
      <c r="K2993" t="s">
        <v>45427</v>
      </c>
      <c r="L2993" t="s">
        <v>19300</v>
      </c>
      <c r="M2993" t="s">
        <v>30997</v>
      </c>
      <c r="N2993" t="s">
        <v>35882</v>
      </c>
      <c r="O2993" t="s">
        <v>41433</v>
      </c>
    </row>
    <row r="2994" spans="1:15" x14ac:dyDescent="0.2">
      <c r="A2994" t="s">
        <v>7125</v>
      </c>
      <c r="B2994" t="s">
        <v>12276</v>
      </c>
      <c r="C2994" t="s">
        <v>12319</v>
      </c>
      <c r="D2994" t="str">
        <f>VLOOKUP(C2994,key!A$2:B$634,2,FALSE)</f>
        <v>Al-Qabaytah</v>
      </c>
      <c r="E2994" t="str">
        <f>VLOOKUP(D2994,key!B$2:D$634,2,FALSE)</f>
        <v>YEM235</v>
      </c>
      <c r="F2994">
        <v>29</v>
      </c>
      <c r="G2994">
        <v>2018</v>
      </c>
      <c r="H2994">
        <v>2</v>
      </c>
      <c r="I2994">
        <v>14</v>
      </c>
      <c r="J2994" s="3">
        <v>43145</v>
      </c>
      <c r="K2994" t="s">
        <v>45427</v>
      </c>
      <c r="L2994" t="s">
        <v>19301</v>
      </c>
      <c r="M2994" t="s">
        <v>30998</v>
      </c>
      <c r="N2994" t="s">
        <v>35882</v>
      </c>
      <c r="O2994" t="s">
        <v>41433</v>
      </c>
    </row>
    <row r="2995" spans="1:15" x14ac:dyDescent="0.2">
      <c r="A2995" t="s">
        <v>7126</v>
      </c>
      <c r="B2995" t="s">
        <v>12276</v>
      </c>
      <c r="C2995" t="s">
        <v>12319</v>
      </c>
      <c r="D2995" t="str">
        <f>VLOOKUP(C2995,key!A$2:B$634,2,FALSE)</f>
        <v>Al-Qabaytah</v>
      </c>
      <c r="E2995" t="str">
        <f>VLOOKUP(D2995,key!B$2:D$634,2,FALSE)</f>
        <v>YEM235</v>
      </c>
      <c r="F2995">
        <v>29</v>
      </c>
      <c r="G2995">
        <v>2018</v>
      </c>
      <c r="H2995">
        <v>2</v>
      </c>
      <c r="I2995">
        <v>14</v>
      </c>
      <c r="J2995" s="3">
        <v>43145</v>
      </c>
      <c r="K2995" t="s">
        <v>45427</v>
      </c>
      <c r="L2995" t="s">
        <v>19302</v>
      </c>
      <c r="M2995" t="s">
        <v>30999</v>
      </c>
      <c r="N2995" t="s">
        <v>35882</v>
      </c>
      <c r="O2995" t="s">
        <v>41434</v>
      </c>
    </row>
    <row r="2996" spans="1:15" x14ac:dyDescent="0.2">
      <c r="A2996" t="s">
        <v>7127</v>
      </c>
      <c r="B2996" t="s">
        <v>12276</v>
      </c>
      <c r="C2996" t="s">
        <v>12319</v>
      </c>
      <c r="D2996" t="str">
        <f>VLOOKUP(C2996,key!A$2:B$634,2,FALSE)</f>
        <v>Al-Qabaytah</v>
      </c>
      <c r="E2996" t="str">
        <f>VLOOKUP(D2996,key!B$2:D$634,2,FALSE)</f>
        <v>YEM235</v>
      </c>
      <c r="F2996">
        <v>29</v>
      </c>
      <c r="G2996">
        <v>2018</v>
      </c>
      <c r="H2996">
        <v>2</v>
      </c>
      <c r="I2996">
        <v>14</v>
      </c>
      <c r="J2996" s="3">
        <v>43145</v>
      </c>
      <c r="K2996" t="s">
        <v>45427</v>
      </c>
      <c r="L2996" t="s">
        <v>19303</v>
      </c>
      <c r="M2996" t="s">
        <v>31000</v>
      </c>
      <c r="N2996" t="s">
        <v>35882</v>
      </c>
      <c r="O2996" t="s">
        <v>41435</v>
      </c>
    </row>
    <row r="2997" spans="1:15" x14ac:dyDescent="0.2">
      <c r="A2997" t="s">
        <v>7128</v>
      </c>
      <c r="B2997" t="s">
        <v>12276</v>
      </c>
      <c r="C2997" t="s">
        <v>12319</v>
      </c>
      <c r="D2997" t="str">
        <f>VLOOKUP(C2997,key!A$2:B$634,2,FALSE)</f>
        <v>Al-Qabaytah</v>
      </c>
      <c r="E2997" t="str">
        <f>VLOOKUP(D2997,key!B$2:D$634,2,FALSE)</f>
        <v>YEM235</v>
      </c>
      <c r="F2997">
        <v>29</v>
      </c>
      <c r="G2997">
        <v>2018</v>
      </c>
      <c r="H2997">
        <v>2</v>
      </c>
      <c r="I2997">
        <v>14</v>
      </c>
      <c r="J2997" s="3">
        <v>43145</v>
      </c>
      <c r="K2997" t="s">
        <v>45427</v>
      </c>
      <c r="L2997" t="s">
        <v>19304</v>
      </c>
      <c r="M2997" t="s">
        <v>31001</v>
      </c>
      <c r="N2997" t="s">
        <v>35882</v>
      </c>
      <c r="O2997" t="s">
        <v>41436</v>
      </c>
    </row>
    <row r="2998" spans="1:15" x14ac:dyDescent="0.2">
      <c r="A2998" t="s">
        <v>7129</v>
      </c>
      <c r="B2998" t="s">
        <v>12276</v>
      </c>
      <c r="C2998" t="s">
        <v>12319</v>
      </c>
      <c r="D2998" t="str">
        <f>VLOOKUP(C2998,key!A$2:B$634,2,FALSE)</f>
        <v>Al-Qabaytah</v>
      </c>
      <c r="E2998" t="str">
        <f>VLOOKUP(D2998,key!B$2:D$634,2,FALSE)</f>
        <v>YEM235</v>
      </c>
      <c r="F2998">
        <v>29</v>
      </c>
      <c r="G2998">
        <v>2018</v>
      </c>
      <c r="H2998">
        <v>2</v>
      </c>
      <c r="I2998">
        <v>14</v>
      </c>
      <c r="J2998" s="3">
        <v>43145</v>
      </c>
      <c r="K2998" t="s">
        <v>45431</v>
      </c>
      <c r="L2998" t="s">
        <v>19305</v>
      </c>
      <c r="M2998" t="s">
        <v>31002</v>
      </c>
      <c r="N2998" t="s">
        <v>35882</v>
      </c>
      <c r="O2998" t="s">
        <v>41433</v>
      </c>
    </row>
    <row r="2999" spans="1:15" x14ac:dyDescent="0.2">
      <c r="A2999" t="s">
        <v>7214</v>
      </c>
      <c r="B2999" t="s">
        <v>12276</v>
      </c>
      <c r="C2999" t="s">
        <v>12319</v>
      </c>
      <c r="D2999" t="str">
        <f>VLOOKUP(C2999,key!A$2:B$634,2,FALSE)</f>
        <v>Al-Qabaytah</v>
      </c>
      <c r="E2999" t="str">
        <f>VLOOKUP(D2999,key!B$2:D$634,2,FALSE)</f>
        <v>YEM235</v>
      </c>
      <c r="F2999">
        <v>29</v>
      </c>
      <c r="G2999">
        <v>2018</v>
      </c>
      <c r="H2999">
        <v>2</v>
      </c>
      <c r="I2999">
        <v>15</v>
      </c>
      <c r="J2999" s="3">
        <v>43146</v>
      </c>
      <c r="K2999" t="s">
        <v>45427</v>
      </c>
      <c r="L2999" t="s">
        <v>19387</v>
      </c>
      <c r="M2999" t="s">
        <v>31084</v>
      </c>
      <c r="N2999" t="s">
        <v>35882</v>
      </c>
      <c r="O2999" t="s">
        <v>41492</v>
      </c>
    </row>
    <row r="3000" spans="1:15" x14ac:dyDescent="0.2">
      <c r="A3000" t="s">
        <v>7215</v>
      </c>
      <c r="B3000" t="s">
        <v>12276</v>
      </c>
      <c r="C3000" t="s">
        <v>12319</v>
      </c>
      <c r="D3000" t="str">
        <f>VLOOKUP(C3000,key!A$2:B$634,2,FALSE)</f>
        <v>Al-Qabaytah</v>
      </c>
      <c r="E3000" t="str">
        <f>VLOOKUP(D3000,key!B$2:D$634,2,FALSE)</f>
        <v>YEM235</v>
      </c>
      <c r="F3000">
        <v>29</v>
      </c>
      <c r="G3000">
        <v>2018</v>
      </c>
      <c r="H3000">
        <v>2</v>
      </c>
      <c r="I3000">
        <v>15</v>
      </c>
      <c r="J3000" s="3">
        <v>43146</v>
      </c>
      <c r="K3000" t="s">
        <v>45427</v>
      </c>
      <c r="L3000" t="s">
        <v>19388</v>
      </c>
      <c r="M3000" t="s">
        <v>31085</v>
      </c>
      <c r="N3000" t="s">
        <v>35882</v>
      </c>
      <c r="O3000" t="s">
        <v>41493</v>
      </c>
    </row>
    <row r="3001" spans="1:15" x14ac:dyDescent="0.2">
      <c r="A3001" t="s">
        <v>7216</v>
      </c>
      <c r="B3001" t="s">
        <v>12276</v>
      </c>
      <c r="C3001" t="s">
        <v>12319</v>
      </c>
      <c r="D3001" t="str">
        <f>VLOOKUP(C3001,key!A$2:B$634,2,FALSE)</f>
        <v>Al-Qabaytah</v>
      </c>
      <c r="E3001" t="str">
        <f>VLOOKUP(D3001,key!B$2:D$634,2,FALSE)</f>
        <v>YEM235</v>
      </c>
      <c r="F3001">
        <v>29</v>
      </c>
      <c r="G3001">
        <v>2018</v>
      </c>
      <c r="H3001">
        <v>2</v>
      </c>
      <c r="I3001">
        <v>15</v>
      </c>
      <c r="J3001" s="3">
        <v>43146</v>
      </c>
      <c r="K3001" t="s">
        <v>45431</v>
      </c>
      <c r="L3001" t="s">
        <v>19389</v>
      </c>
      <c r="M3001" t="s">
        <v>31086</v>
      </c>
      <c r="N3001" t="s">
        <v>35882</v>
      </c>
      <c r="O3001" t="s">
        <v>41494</v>
      </c>
    </row>
    <row r="3002" spans="1:15" x14ac:dyDescent="0.2">
      <c r="A3002" t="s">
        <v>7296</v>
      </c>
      <c r="B3002" t="s">
        <v>12276</v>
      </c>
      <c r="C3002" t="s">
        <v>12319</v>
      </c>
      <c r="D3002" t="str">
        <f>VLOOKUP(C3002,key!A$2:B$634,2,FALSE)</f>
        <v>Al-Qabaytah</v>
      </c>
      <c r="E3002" t="str">
        <f>VLOOKUP(D3002,key!B$2:D$634,2,FALSE)</f>
        <v>YEM235</v>
      </c>
      <c r="F3002">
        <v>29</v>
      </c>
      <c r="G3002">
        <v>2018</v>
      </c>
      <c r="H3002">
        <v>2</v>
      </c>
      <c r="I3002">
        <v>16</v>
      </c>
      <c r="J3002" s="3">
        <v>43147</v>
      </c>
      <c r="K3002" t="s">
        <v>45427</v>
      </c>
      <c r="L3002" t="s">
        <v>19465</v>
      </c>
      <c r="M3002" t="s">
        <v>31163</v>
      </c>
      <c r="N3002" t="s">
        <v>35882</v>
      </c>
      <c r="O3002" t="s">
        <v>41553</v>
      </c>
    </row>
    <row r="3003" spans="1:15" x14ac:dyDescent="0.2">
      <c r="A3003" t="s">
        <v>7297</v>
      </c>
      <c r="B3003" t="s">
        <v>12276</v>
      </c>
      <c r="C3003" t="s">
        <v>12319</v>
      </c>
      <c r="D3003" t="str">
        <f>VLOOKUP(C3003,key!A$2:B$634,2,FALSE)</f>
        <v>Al-Qabaytah</v>
      </c>
      <c r="E3003" t="str">
        <f>VLOOKUP(D3003,key!B$2:D$634,2,FALSE)</f>
        <v>YEM235</v>
      </c>
      <c r="F3003">
        <v>29</v>
      </c>
      <c r="G3003">
        <v>2018</v>
      </c>
      <c r="H3003">
        <v>2</v>
      </c>
      <c r="I3003">
        <v>16</v>
      </c>
      <c r="J3003" s="3">
        <v>43147</v>
      </c>
      <c r="K3003" t="s">
        <v>45427</v>
      </c>
      <c r="L3003" t="s">
        <v>19466</v>
      </c>
      <c r="M3003" t="s">
        <v>31164</v>
      </c>
      <c r="N3003" t="s">
        <v>35882</v>
      </c>
      <c r="O3003" t="s">
        <v>41554</v>
      </c>
    </row>
    <row r="3004" spans="1:15" x14ac:dyDescent="0.2">
      <c r="A3004" t="s">
        <v>7384</v>
      </c>
      <c r="B3004" t="s">
        <v>12276</v>
      </c>
      <c r="C3004" t="s">
        <v>12319</v>
      </c>
      <c r="D3004" t="str">
        <f>VLOOKUP(C3004,key!A$2:B$634,2,FALSE)</f>
        <v>Al-Qabaytah</v>
      </c>
      <c r="E3004" t="str">
        <f>VLOOKUP(D3004,key!B$2:D$634,2,FALSE)</f>
        <v>YEM235</v>
      </c>
      <c r="F3004">
        <v>29</v>
      </c>
      <c r="G3004">
        <v>2018</v>
      </c>
      <c r="H3004">
        <v>2</v>
      </c>
      <c r="I3004">
        <v>17</v>
      </c>
      <c r="J3004" s="3">
        <v>43148</v>
      </c>
      <c r="K3004" t="s">
        <v>45427</v>
      </c>
      <c r="L3004" t="s">
        <v>19547</v>
      </c>
      <c r="M3004" t="s">
        <v>31248</v>
      </c>
      <c r="N3004" t="s">
        <v>35882</v>
      </c>
      <c r="O3004" t="s">
        <v>41610</v>
      </c>
    </row>
    <row r="3005" spans="1:15" x14ac:dyDescent="0.2">
      <c r="A3005" t="s">
        <v>7455</v>
      </c>
      <c r="B3005" t="s">
        <v>12276</v>
      </c>
      <c r="C3005" t="s">
        <v>12319</v>
      </c>
      <c r="D3005" t="str">
        <f>VLOOKUP(C3005,key!A$2:B$634,2,FALSE)</f>
        <v>Al-Qabaytah</v>
      </c>
      <c r="E3005" t="str">
        <f>VLOOKUP(D3005,key!B$2:D$634,2,FALSE)</f>
        <v>YEM235</v>
      </c>
      <c r="F3005">
        <v>29</v>
      </c>
      <c r="G3005">
        <v>2018</v>
      </c>
      <c r="H3005">
        <v>2</v>
      </c>
      <c r="I3005">
        <v>18</v>
      </c>
      <c r="J3005" s="3">
        <v>43149</v>
      </c>
      <c r="K3005" t="s">
        <v>45427</v>
      </c>
      <c r="L3005" t="s">
        <v>19613</v>
      </c>
      <c r="M3005" t="s">
        <v>31315</v>
      </c>
      <c r="N3005" t="s">
        <v>35882</v>
      </c>
      <c r="O3005" t="s">
        <v>41657</v>
      </c>
    </row>
    <row r="3006" spans="1:15" x14ac:dyDescent="0.2">
      <c r="A3006" t="s">
        <v>7456</v>
      </c>
      <c r="B3006" t="s">
        <v>12276</v>
      </c>
      <c r="C3006" t="s">
        <v>12319</v>
      </c>
      <c r="D3006" t="str">
        <f>VLOOKUP(C3006,key!A$2:B$634,2,FALSE)</f>
        <v>Al-Qabaytah</v>
      </c>
      <c r="E3006" t="str">
        <f>VLOOKUP(D3006,key!B$2:D$634,2,FALSE)</f>
        <v>YEM235</v>
      </c>
      <c r="F3006">
        <v>29</v>
      </c>
      <c r="G3006">
        <v>2018</v>
      </c>
      <c r="H3006">
        <v>2</v>
      </c>
      <c r="I3006">
        <v>18</v>
      </c>
      <c r="J3006" s="3">
        <v>43149</v>
      </c>
      <c r="K3006" t="s">
        <v>45427</v>
      </c>
      <c r="L3006" t="s">
        <v>19614</v>
      </c>
      <c r="M3006" t="s">
        <v>31316</v>
      </c>
      <c r="N3006" t="s">
        <v>35882</v>
      </c>
      <c r="O3006" t="s">
        <v>41658</v>
      </c>
    </row>
    <row r="3007" spans="1:15" x14ac:dyDescent="0.2">
      <c r="A3007" t="s">
        <v>7457</v>
      </c>
      <c r="B3007" t="s">
        <v>12276</v>
      </c>
      <c r="C3007" t="s">
        <v>12319</v>
      </c>
      <c r="D3007" t="str">
        <f>VLOOKUP(C3007,key!A$2:B$634,2,FALSE)</f>
        <v>Al-Qabaytah</v>
      </c>
      <c r="E3007" t="str">
        <f>VLOOKUP(D3007,key!B$2:D$634,2,FALSE)</f>
        <v>YEM235</v>
      </c>
      <c r="F3007">
        <v>29</v>
      </c>
      <c r="G3007">
        <v>2018</v>
      </c>
      <c r="H3007">
        <v>2</v>
      </c>
      <c r="I3007">
        <v>18</v>
      </c>
      <c r="J3007" s="3">
        <v>43149</v>
      </c>
      <c r="K3007" t="s">
        <v>45427</v>
      </c>
      <c r="L3007" t="s">
        <v>19615</v>
      </c>
      <c r="M3007" t="s">
        <v>31317</v>
      </c>
      <c r="N3007" t="s">
        <v>35882</v>
      </c>
      <c r="O3007" t="s">
        <v>41659</v>
      </c>
    </row>
    <row r="3008" spans="1:15" x14ac:dyDescent="0.2">
      <c r="A3008" t="s">
        <v>7548</v>
      </c>
      <c r="B3008" t="s">
        <v>12276</v>
      </c>
      <c r="C3008" t="s">
        <v>12319</v>
      </c>
      <c r="D3008" t="str">
        <f>VLOOKUP(C3008,key!A$2:B$634,2,FALSE)</f>
        <v>Al-Qabaytah</v>
      </c>
      <c r="E3008" t="str">
        <f>VLOOKUP(D3008,key!B$2:D$634,2,FALSE)</f>
        <v>YEM235</v>
      </c>
      <c r="F3008">
        <v>30</v>
      </c>
      <c r="G3008">
        <v>2018</v>
      </c>
      <c r="H3008">
        <v>2</v>
      </c>
      <c r="I3008">
        <v>19</v>
      </c>
      <c r="J3008" s="3">
        <v>43150</v>
      </c>
      <c r="K3008" t="s">
        <v>45427</v>
      </c>
      <c r="L3008" t="s">
        <v>19695</v>
      </c>
      <c r="M3008" t="s">
        <v>31398</v>
      </c>
      <c r="N3008" t="s">
        <v>35882</v>
      </c>
      <c r="O3008" t="s">
        <v>41718</v>
      </c>
    </row>
    <row r="3009" spans="1:15" x14ac:dyDescent="0.2">
      <c r="A3009" t="s">
        <v>7549</v>
      </c>
      <c r="B3009" t="s">
        <v>12276</v>
      </c>
      <c r="C3009" t="s">
        <v>12319</v>
      </c>
      <c r="D3009" t="str">
        <f>VLOOKUP(C3009,key!A$2:B$634,2,FALSE)</f>
        <v>Al-Qabaytah</v>
      </c>
      <c r="E3009" t="str">
        <f>VLOOKUP(D3009,key!B$2:D$634,2,FALSE)</f>
        <v>YEM235</v>
      </c>
      <c r="F3009">
        <v>30</v>
      </c>
      <c r="G3009">
        <v>2018</v>
      </c>
      <c r="H3009">
        <v>2</v>
      </c>
      <c r="I3009">
        <v>19</v>
      </c>
      <c r="J3009" s="3">
        <v>43150</v>
      </c>
      <c r="K3009" t="s">
        <v>45427</v>
      </c>
      <c r="L3009" t="s">
        <v>19696</v>
      </c>
      <c r="M3009" t="s">
        <v>31399</v>
      </c>
      <c r="N3009" t="s">
        <v>35882</v>
      </c>
      <c r="O3009" t="s">
        <v>41718</v>
      </c>
    </row>
    <row r="3010" spans="1:15" x14ac:dyDescent="0.2">
      <c r="A3010" t="s">
        <v>7550</v>
      </c>
      <c r="B3010" t="s">
        <v>12276</v>
      </c>
      <c r="C3010" t="s">
        <v>12319</v>
      </c>
      <c r="D3010" t="str">
        <f>VLOOKUP(C3010,key!A$2:B$634,2,FALSE)</f>
        <v>Al-Qabaytah</v>
      </c>
      <c r="E3010" t="str">
        <f>VLOOKUP(D3010,key!B$2:D$634,2,FALSE)</f>
        <v>YEM235</v>
      </c>
      <c r="F3010">
        <v>30</v>
      </c>
      <c r="G3010">
        <v>2018</v>
      </c>
      <c r="H3010">
        <v>2</v>
      </c>
      <c r="I3010">
        <v>19</v>
      </c>
      <c r="J3010" s="3">
        <v>43150</v>
      </c>
      <c r="K3010" t="s">
        <v>45427</v>
      </c>
      <c r="L3010" t="s">
        <v>19697</v>
      </c>
      <c r="M3010" t="s">
        <v>31400</v>
      </c>
      <c r="N3010" t="s">
        <v>35882</v>
      </c>
      <c r="O3010" t="s">
        <v>41719</v>
      </c>
    </row>
    <row r="3011" spans="1:15" x14ac:dyDescent="0.2">
      <c r="A3011" t="s">
        <v>7656</v>
      </c>
      <c r="B3011" t="s">
        <v>12276</v>
      </c>
      <c r="C3011" t="s">
        <v>12319</v>
      </c>
      <c r="D3011" t="str">
        <f>VLOOKUP(C3011,key!A$2:B$634,2,FALSE)</f>
        <v>Al-Qabaytah</v>
      </c>
      <c r="E3011" t="str">
        <f>VLOOKUP(D3011,key!B$2:D$634,2,FALSE)</f>
        <v>YEM235</v>
      </c>
      <c r="F3011">
        <v>30</v>
      </c>
      <c r="G3011">
        <v>2018</v>
      </c>
      <c r="H3011">
        <v>2</v>
      </c>
      <c r="I3011">
        <v>20</v>
      </c>
      <c r="J3011" s="3">
        <v>43151</v>
      </c>
      <c r="K3011" t="s">
        <v>45426</v>
      </c>
      <c r="L3011" t="s">
        <v>19793</v>
      </c>
      <c r="M3011" t="s">
        <v>31495</v>
      </c>
      <c r="N3011" t="s">
        <v>35882</v>
      </c>
      <c r="O3011" t="s">
        <v>41788</v>
      </c>
    </row>
    <row r="3012" spans="1:15" x14ac:dyDescent="0.2">
      <c r="A3012" t="s">
        <v>7657</v>
      </c>
      <c r="B3012" t="s">
        <v>12276</v>
      </c>
      <c r="C3012" t="s">
        <v>12319</v>
      </c>
      <c r="D3012" t="str">
        <f>VLOOKUP(C3012,key!A$2:B$634,2,FALSE)</f>
        <v>Al-Qabaytah</v>
      </c>
      <c r="E3012" t="str">
        <f>VLOOKUP(D3012,key!B$2:D$634,2,FALSE)</f>
        <v>YEM235</v>
      </c>
      <c r="F3012">
        <v>30</v>
      </c>
      <c r="G3012">
        <v>2018</v>
      </c>
      <c r="H3012">
        <v>2</v>
      </c>
      <c r="I3012">
        <v>20</v>
      </c>
      <c r="J3012" s="3">
        <v>43151</v>
      </c>
      <c r="K3012" t="s">
        <v>45427</v>
      </c>
      <c r="L3012" t="s">
        <v>19794</v>
      </c>
      <c r="M3012" t="s">
        <v>31496</v>
      </c>
      <c r="N3012" t="s">
        <v>35882</v>
      </c>
      <c r="O3012" t="s">
        <v>41789</v>
      </c>
    </row>
    <row r="3013" spans="1:15" x14ac:dyDescent="0.2">
      <c r="A3013" t="s">
        <v>7658</v>
      </c>
      <c r="B3013" t="s">
        <v>12276</v>
      </c>
      <c r="C3013" t="s">
        <v>12319</v>
      </c>
      <c r="D3013" t="str">
        <f>VLOOKUP(C3013,key!A$2:B$634,2,FALSE)</f>
        <v>Al-Qabaytah</v>
      </c>
      <c r="E3013" t="str">
        <f>VLOOKUP(D3013,key!B$2:D$634,2,FALSE)</f>
        <v>YEM235</v>
      </c>
      <c r="F3013">
        <v>30</v>
      </c>
      <c r="G3013">
        <v>2018</v>
      </c>
      <c r="H3013">
        <v>2</v>
      </c>
      <c r="I3013">
        <v>20</v>
      </c>
      <c r="J3013" s="3">
        <v>43151</v>
      </c>
      <c r="K3013" t="s">
        <v>45427</v>
      </c>
      <c r="L3013" t="s">
        <v>19795</v>
      </c>
      <c r="M3013" t="s">
        <v>31497</v>
      </c>
      <c r="N3013" t="s">
        <v>35882</v>
      </c>
      <c r="O3013" t="s">
        <v>41790</v>
      </c>
    </row>
    <row r="3014" spans="1:15" x14ac:dyDescent="0.2">
      <c r="A3014" t="s">
        <v>7659</v>
      </c>
      <c r="B3014" t="s">
        <v>12276</v>
      </c>
      <c r="C3014" t="s">
        <v>12319</v>
      </c>
      <c r="D3014" t="str">
        <f>VLOOKUP(C3014,key!A$2:B$634,2,FALSE)</f>
        <v>Al-Qabaytah</v>
      </c>
      <c r="E3014" t="str">
        <f>VLOOKUP(D3014,key!B$2:D$634,2,FALSE)</f>
        <v>YEM235</v>
      </c>
      <c r="F3014">
        <v>30</v>
      </c>
      <c r="G3014">
        <v>2018</v>
      </c>
      <c r="H3014">
        <v>2</v>
      </c>
      <c r="I3014">
        <v>20</v>
      </c>
      <c r="J3014" s="3">
        <v>43151</v>
      </c>
      <c r="K3014" t="s">
        <v>45427</v>
      </c>
      <c r="L3014" t="s">
        <v>19793</v>
      </c>
      <c r="M3014" t="s">
        <v>31495</v>
      </c>
      <c r="N3014" t="s">
        <v>35882</v>
      </c>
      <c r="O3014" t="s">
        <v>41788</v>
      </c>
    </row>
    <row r="3015" spans="1:15" x14ac:dyDescent="0.2">
      <c r="A3015" t="s">
        <v>7660</v>
      </c>
      <c r="B3015" t="s">
        <v>12276</v>
      </c>
      <c r="C3015" t="s">
        <v>12319</v>
      </c>
      <c r="D3015" t="str">
        <f>VLOOKUP(C3015,key!A$2:B$634,2,FALSE)</f>
        <v>Al-Qabaytah</v>
      </c>
      <c r="E3015" t="str">
        <f>VLOOKUP(D3015,key!B$2:D$634,2,FALSE)</f>
        <v>YEM235</v>
      </c>
      <c r="F3015">
        <v>30</v>
      </c>
      <c r="G3015">
        <v>2018</v>
      </c>
      <c r="H3015">
        <v>2</v>
      </c>
      <c r="I3015">
        <v>20</v>
      </c>
      <c r="J3015" s="3">
        <v>43151</v>
      </c>
      <c r="K3015" t="s">
        <v>45427</v>
      </c>
      <c r="L3015" t="s">
        <v>19796</v>
      </c>
      <c r="M3015" t="s">
        <v>31498</v>
      </c>
      <c r="N3015" t="s">
        <v>35882</v>
      </c>
      <c r="O3015" t="s">
        <v>41791</v>
      </c>
    </row>
    <row r="3016" spans="1:15" x14ac:dyDescent="0.2">
      <c r="A3016" t="s">
        <v>7661</v>
      </c>
      <c r="B3016" t="s">
        <v>12276</v>
      </c>
      <c r="C3016" t="s">
        <v>12319</v>
      </c>
      <c r="D3016" t="str">
        <f>VLOOKUP(C3016,key!A$2:B$634,2,FALSE)</f>
        <v>Al-Qabaytah</v>
      </c>
      <c r="E3016" t="str">
        <f>VLOOKUP(D3016,key!B$2:D$634,2,FALSE)</f>
        <v>YEM235</v>
      </c>
      <c r="F3016">
        <v>30</v>
      </c>
      <c r="G3016">
        <v>2018</v>
      </c>
      <c r="H3016">
        <v>2</v>
      </c>
      <c r="I3016">
        <v>20</v>
      </c>
      <c r="J3016" s="3">
        <v>43151</v>
      </c>
      <c r="K3016" t="s">
        <v>45427</v>
      </c>
      <c r="L3016" t="s">
        <v>19797</v>
      </c>
      <c r="M3016" t="s">
        <v>31499</v>
      </c>
      <c r="N3016" t="s">
        <v>35882</v>
      </c>
      <c r="O3016" t="s">
        <v>41790</v>
      </c>
    </row>
    <row r="3017" spans="1:15" x14ac:dyDescent="0.2">
      <c r="A3017" t="s">
        <v>7662</v>
      </c>
      <c r="B3017" t="s">
        <v>12276</v>
      </c>
      <c r="C3017" t="s">
        <v>12319</v>
      </c>
      <c r="D3017" t="str">
        <f>VLOOKUP(C3017,key!A$2:B$634,2,FALSE)</f>
        <v>Al-Qabaytah</v>
      </c>
      <c r="E3017" t="str">
        <f>VLOOKUP(D3017,key!B$2:D$634,2,FALSE)</f>
        <v>YEM235</v>
      </c>
      <c r="F3017">
        <v>30</v>
      </c>
      <c r="G3017">
        <v>2018</v>
      </c>
      <c r="H3017">
        <v>2</v>
      </c>
      <c r="I3017">
        <v>20</v>
      </c>
      <c r="J3017" s="3">
        <v>43151</v>
      </c>
      <c r="K3017" t="s">
        <v>45427</v>
      </c>
      <c r="L3017" t="s">
        <v>19798</v>
      </c>
      <c r="M3017" t="s">
        <v>31500</v>
      </c>
      <c r="N3017" t="s">
        <v>35882</v>
      </c>
      <c r="O3017" t="s">
        <v>41792</v>
      </c>
    </row>
    <row r="3018" spans="1:15" x14ac:dyDescent="0.2">
      <c r="A3018" t="s">
        <v>7764</v>
      </c>
      <c r="B3018" t="s">
        <v>12276</v>
      </c>
      <c r="C3018" t="s">
        <v>12319</v>
      </c>
      <c r="D3018" t="str">
        <f>VLOOKUP(C3018,key!A$2:B$634,2,FALSE)</f>
        <v>Al-Qabaytah</v>
      </c>
      <c r="E3018" t="str">
        <f>VLOOKUP(D3018,key!B$2:D$634,2,FALSE)</f>
        <v>YEM235</v>
      </c>
      <c r="F3018">
        <v>30</v>
      </c>
      <c r="G3018">
        <v>2018</v>
      </c>
      <c r="H3018">
        <v>2</v>
      </c>
      <c r="I3018">
        <v>21</v>
      </c>
      <c r="J3018" s="3">
        <v>43152</v>
      </c>
      <c r="K3018" t="s">
        <v>45427</v>
      </c>
      <c r="L3018" t="s">
        <v>19896</v>
      </c>
      <c r="M3018" t="s">
        <v>31598</v>
      </c>
      <c r="N3018" t="s">
        <v>35882</v>
      </c>
      <c r="O3018" t="s">
        <v>41870</v>
      </c>
    </row>
    <row r="3019" spans="1:15" x14ac:dyDescent="0.2">
      <c r="A3019" t="s">
        <v>7765</v>
      </c>
      <c r="B3019" t="s">
        <v>12276</v>
      </c>
      <c r="C3019" t="s">
        <v>12319</v>
      </c>
      <c r="D3019" t="str">
        <f>VLOOKUP(C3019,key!A$2:B$634,2,FALSE)</f>
        <v>Al-Qabaytah</v>
      </c>
      <c r="E3019" t="str">
        <f>VLOOKUP(D3019,key!B$2:D$634,2,FALSE)</f>
        <v>YEM235</v>
      </c>
      <c r="F3019">
        <v>30</v>
      </c>
      <c r="G3019">
        <v>2018</v>
      </c>
      <c r="H3019">
        <v>2</v>
      </c>
      <c r="I3019">
        <v>21</v>
      </c>
      <c r="J3019" s="3">
        <v>43152</v>
      </c>
      <c r="K3019" t="s">
        <v>45427</v>
      </c>
      <c r="L3019" t="s">
        <v>19897</v>
      </c>
      <c r="M3019" t="s">
        <v>31599</v>
      </c>
      <c r="N3019" t="s">
        <v>35882</v>
      </c>
      <c r="O3019" t="s">
        <v>41870</v>
      </c>
    </row>
    <row r="3020" spans="1:15" x14ac:dyDescent="0.2">
      <c r="A3020" t="s">
        <v>7766</v>
      </c>
      <c r="B3020" t="s">
        <v>12276</v>
      </c>
      <c r="C3020" t="s">
        <v>12319</v>
      </c>
      <c r="D3020" t="str">
        <f>VLOOKUP(C3020,key!A$2:B$634,2,FALSE)</f>
        <v>Al-Qabaytah</v>
      </c>
      <c r="E3020" t="str">
        <f>VLOOKUP(D3020,key!B$2:D$634,2,FALSE)</f>
        <v>YEM235</v>
      </c>
      <c r="F3020">
        <v>30</v>
      </c>
      <c r="G3020">
        <v>2018</v>
      </c>
      <c r="H3020">
        <v>2</v>
      </c>
      <c r="I3020">
        <v>21</v>
      </c>
      <c r="J3020" s="3">
        <v>43152</v>
      </c>
      <c r="K3020" t="s">
        <v>45427</v>
      </c>
      <c r="L3020" t="s">
        <v>19898</v>
      </c>
      <c r="M3020" t="s">
        <v>31600</v>
      </c>
      <c r="N3020" t="s">
        <v>35882</v>
      </c>
      <c r="O3020" t="s">
        <v>41870</v>
      </c>
    </row>
    <row r="3021" spans="1:15" x14ac:dyDescent="0.2">
      <c r="A3021" t="s">
        <v>7767</v>
      </c>
      <c r="B3021" t="s">
        <v>12276</v>
      </c>
      <c r="C3021" t="s">
        <v>12319</v>
      </c>
      <c r="D3021" t="str">
        <f>VLOOKUP(C3021,key!A$2:B$634,2,FALSE)</f>
        <v>Al-Qabaytah</v>
      </c>
      <c r="E3021" t="str">
        <f>VLOOKUP(D3021,key!B$2:D$634,2,FALSE)</f>
        <v>YEM235</v>
      </c>
      <c r="F3021">
        <v>30</v>
      </c>
      <c r="G3021">
        <v>2018</v>
      </c>
      <c r="H3021">
        <v>2</v>
      </c>
      <c r="I3021">
        <v>21</v>
      </c>
      <c r="J3021" s="3">
        <v>43152</v>
      </c>
      <c r="K3021" t="s">
        <v>45427</v>
      </c>
      <c r="L3021" t="s">
        <v>19899</v>
      </c>
      <c r="M3021" t="s">
        <v>31601</v>
      </c>
      <c r="N3021" t="s">
        <v>35882</v>
      </c>
      <c r="O3021" t="s">
        <v>41870</v>
      </c>
    </row>
    <row r="3022" spans="1:15" x14ac:dyDescent="0.2">
      <c r="A3022" t="s">
        <v>7850</v>
      </c>
      <c r="B3022" t="s">
        <v>12276</v>
      </c>
      <c r="C3022" t="s">
        <v>12319</v>
      </c>
      <c r="D3022" t="str">
        <f>VLOOKUP(C3022,key!A$2:B$634,2,FALSE)</f>
        <v>Al-Qabaytah</v>
      </c>
      <c r="E3022" t="str">
        <f>VLOOKUP(D3022,key!B$2:D$634,2,FALSE)</f>
        <v>YEM235</v>
      </c>
      <c r="F3022">
        <v>30</v>
      </c>
      <c r="G3022">
        <v>2018</v>
      </c>
      <c r="H3022">
        <v>2</v>
      </c>
      <c r="I3022">
        <v>22</v>
      </c>
      <c r="J3022" s="3">
        <v>43153</v>
      </c>
      <c r="K3022" t="s">
        <v>45427</v>
      </c>
      <c r="L3022" t="s">
        <v>19969</v>
      </c>
      <c r="M3022" t="s">
        <v>31673</v>
      </c>
      <c r="N3022" t="s">
        <v>35882</v>
      </c>
      <c r="O3022" t="s">
        <v>41934</v>
      </c>
    </row>
    <row r="3023" spans="1:15" x14ac:dyDescent="0.2">
      <c r="A3023" t="s">
        <v>7851</v>
      </c>
      <c r="B3023" t="s">
        <v>12276</v>
      </c>
      <c r="C3023" t="s">
        <v>12319</v>
      </c>
      <c r="D3023" t="str">
        <f>VLOOKUP(C3023,key!A$2:B$634,2,FALSE)</f>
        <v>Al-Qabaytah</v>
      </c>
      <c r="E3023" t="str">
        <f>VLOOKUP(D3023,key!B$2:D$634,2,FALSE)</f>
        <v>YEM235</v>
      </c>
      <c r="F3023">
        <v>30</v>
      </c>
      <c r="G3023">
        <v>2018</v>
      </c>
      <c r="H3023">
        <v>2</v>
      </c>
      <c r="I3023">
        <v>22</v>
      </c>
      <c r="J3023" s="3">
        <v>43153</v>
      </c>
      <c r="K3023" t="s">
        <v>45427</v>
      </c>
      <c r="L3023" t="s">
        <v>19970</v>
      </c>
      <c r="M3023" t="s">
        <v>31674</v>
      </c>
      <c r="N3023" t="s">
        <v>35882</v>
      </c>
      <c r="O3023" t="s">
        <v>41868</v>
      </c>
    </row>
    <row r="3024" spans="1:15" x14ac:dyDescent="0.2">
      <c r="A3024" t="s">
        <v>7852</v>
      </c>
      <c r="B3024" t="s">
        <v>12276</v>
      </c>
      <c r="C3024" t="s">
        <v>12319</v>
      </c>
      <c r="D3024" t="str">
        <f>VLOOKUP(C3024,key!A$2:B$634,2,FALSE)</f>
        <v>Al-Qabaytah</v>
      </c>
      <c r="E3024" t="str">
        <f>VLOOKUP(D3024,key!B$2:D$634,2,FALSE)</f>
        <v>YEM235</v>
      </c>
      <c r="F3024">
        <v>30</v>
      </c>
      <c r="G3024">
        <v>2018</v>
      </c>
      <c r="H3024">
        <v>2</v>
      </c>
      <c r="I3024">
        <v>22</v>
      </c>
      <c r="J3024" s="3">
        <v>43153</v>
      </c>
      <c r="K3024" t="s">
        <v>12523</v>
      </c>
      <c r="L3024" t="s">
        <v>19971</v>
      </c>
      <c r="M3024" t="s">
        <v>31675</v>
      </c>
      <c r="N3024" t="s">
        <v>35882</v>
      </c>
      <c r="O3024" t="s">
        <v>41935</v>
      </c>
    </row>
    <row r="3025" spans="1:15" x14ac:dyDescent="0.2">
      <c r="A3025" t="s">
        <v>7912</v>
      </c>
      <c r="B3025" t="s">
        <v>12276</v>
      </c>
      <c r="C3025" t="s">
        <v>12319</v>
      </c>
      <c r="D3025" t="str">
        <f>VLOOKUP(C3025,key!A$2:B$634,2,FALSE)</f>
        <v>Al-Qabaytah</v>
      </c>
      <c r="E3025" t="str">
        <f>VLOOKUP(D3025,key!B$2:D$634,2,FALSE)</f>
        <v>YEM235</v>
      </c>
      <c r="F3025">
        <v>30</v>
      </c>
      <c r="G3025">
        <v>2018</v>
      </c>
      <c r="H3025">
        <v>2</v>
      </c>
      <c r="I3025">
        <v>23</v>
      </c>
      <c r="J3025" s="3">
        <v>43154</v>
      </c>
      <c r="K3025" t="s">
        <v>45427</v>
      </c>
      <c r="L3025" t="s">
        <v>20029</v>
      </c>
      <c r="M3025" t="s">
        <v>31734</v>
      </c>
      <c r="N3025" t="s">
        <v>35882</v>
      </c>
      <c r="O3025" t="s">
        <v>41976</v>
      </c>
    </row>
    <row r="3026" spans="1:15" x14ac:dyDescent="0.2">
      <c r="A3026" t="s">
        <v>7913</v>
      </c>
      <c r="B3026" t="s">
        <v>12276</v>
      </c>
      <c r="C3026" t="s">
        <v>12319</v>
      </c>
      <c r="D3026" t="str">
        <f>VLOOKUP(C3026,key!A$2:B$634,2,FALSE)</f>
        <v>Al-Qabaytah</v>
      </c>
      <c r="E3026" t="str">
        <f>VLOOKUP(D3026,key!B$2:D$634,2,FALSE)</f>
        <v>YEM235</v>
      </c>
      <c r="F3026">
        <v>30</v>
      </c>
      <c r="G3026">
        <v>2018</v>
      </c>
      <c r="H3026">
        <v>2</v>
      </c>
      <c r="I3026">
        <v>23</v>
      </c>
      <c r="J3026" s="3">
        <v>43154</v>
      </c>
      <c r="K3026" t="s">
        <v>45427</v>
      </c>
      <c r="L3026" t="s">
        <v>20030</v>
      </c>
      <c r="M3026" t="s">
        <v>31735</v>
      </c>
      <c r="N3026" t="s">
        <v>35882</v>
      </c>
      <c r="O3026" t="s">
        <v>41976</v>
      </c>
    </row>
    <row r="3027" spans="1:15" x14ac:dyDescent="0.2">
      <c r="A3027" t="s">
        <v>7989</v>
      </c>
      <c r="B3027" t="s">
        <v>12276</v>
      </c>
      <c r="C3027" t="s">
        <v>12319</v>
      </c>
      <c r="D3027" t="str">
        <f>VLOOKUP(C3027,key!A$2:B$634,2,FALSE)</f>
        <v>Al-Qabaytah</v>
      </c>
      <c r="E3027" t="str">
        <f>VLOOKUP(D3027,key!B$2:D$634,2,FALSE)</f>
        <v>YEM235</v>
      </c>
      <c r="F3027">
        <v>30</v>
      </c>
      <c r="G3027">
        <v>2018</v>
      </c>
      <c r="H3027">
        <v>2</v>
      </c>
      <c r="I3027">
        <v>24</v>
      </c>
      <c r="J3027" s="3">
        <v>43155</v>
      </c>
      <c r="K3027" t="s">
        <v>45427</v>
      </c>
      <c r="L3027" t="s">
        <v>20103</v>
      </c>
      <c r="M3027" t="s">
        <v>31806</v>
      </c>
      <c r="N3027" t="s">
        <v>35882</v>
      </c>
      <c r="O3027" t="s">
        <v>42031</v>
      </c>
    </row>
    <row r="3028" spans="1:15" x14ac:dyDescent="0.2">
      <c r="A3028" t="s">
        <v>8063</v>
      </c>
      <c r="B3028" t="s">
        <v>12276</v>
      </c>
      <c r="C3028" t="s">
        <v>12319</v>
      </c>
      <c r="D3028" t="str">
        <f>VLOOKUP(C3028,key!A$2:B$634,2,FALSE)</f>
        <v>Al-Qabaytah</v>
      </c>
      <c r="E3028" t="str">
        <f>VLOOKUP(D3028,key!B$2:D$634,2,FALSE)</f>
        <v>YEM235</v>
      </c>
      <c r="F3028">
        <v>30</v>
      </c>
      <c r="G3028">
        <v>2018</v>
      </c>
      <c r="H3028">
        <v>2</v>
      </c>
      <c r="I3028">
        <v>25</v>
      </c>
      <c r="J3028" s="3">
        <v>43156</v>
      </c>
      <c r="K3028" t="s">
        <v>45427</v>
      </c>
      <c r="L3028" t="s">
        <v>20169</v>
      </c>
      <c r="M3028" t="s">
        <v>31874</v>
      </c>
      <c r="N3028" t="s">
        <v>35882</v>
      </c>
      <c r="O3028" t="s">
        <v>42085</v>
      </c>
    </row>
    <row r="3029" spans="1:15" x14ac:dyDescent="0.2">
      <c r="A3029" t="s">
        <v>8192</v>
      </c>
      <c r="B3029" t="s">
        <v>12276</v>
      </c>
      <c r="C3029" t="s">
        <v>12319</v>
      </c>
      <c r="D3029" t="str">
        <f>VLOOKUP(C3029,key!A$2:B$634,2,FALSE)</f>
        <v>Al-Qabaytah</v>
      </c>
      <c r="E3029" t="str">
        <f>VLOOKUP(D3029,key!B$2:D$634,2,FALSE)</f>
        <v>YEM235</v>
      </c>
      <c r="F3029">
        <v>31</v>
      </c>
      <c r="G3029">
        <v>2018</v>
      </c>
      <c r="H3029">
        <v>2</v>
      </c>
      <c r="I3029">
        <v>27</v>
      </c>
      <c r="J3029" s="3">
        <v>43158</v>
      </c>
      <c r="K3029" t="s">
        <v>45427</v>
      </c>
      <c r="L3029" t="s">
        <v>20291</v>
      </c>
      <c r="M3029" t="s">
        <v>31997</v>
      </c>
      <c r="N3029" t="s">
        <v>35882</v>
      </c>
      <c r="O3029" t="s">
        <v>42181</v>
      </c>
    </row>
    <row r="3030" spans="1:15" x14ac:dyDescent="0.2">
      <c r="A3030" t="s">
        <v>8267</v>
      </c>
      <c r="B3030" t="s">
        <v>12276</v>
      </c>
      <c r="C3030" t="s">
        <v>12319</v>
      </c>
      <c r="D3030" t="str">
        <f>VLOOKUP(C3030,key!A$2:B$634,2,FALSE)</f>
        <v>Al-Qabaytah</v>
      </c>
      <c r="E3030" t="str">
        <f>VLOOKUP(D3030,key!B$2:D$634,2,FALSE)</f>
        <v>YEM235</v>
      </c>
      <c r="F3030">
        <v>31</v>
      </c>
      <c r="G3030">
        <v>2018</v>
      </c>
      <c r="H3030">
        <v>2</v>
      </c>
      <c r="I3030">
        <v>28</v>
      </c>
      <c r="J3030" s="3">
        <v>43159</v>
      </c>
      <c r="K3030" t="s">
        <v>45427</v>
      </c>
      <c r="L3030" t="s">
        <v>20363</v>
      </c>
      <c r="M3030" t="s">
        <v>32070</v>
      </c>
      <c r="N3030" t="s">
        <v>35882</v>
      </c>
      <c r="O3030" t="s">
        <v>42242</v>
      </c>
    </row>
    <row r="3031" spans="1:15" x14ac:dyDescent="0.2">
      <c r="A3031" t="s">
        <v>8379</v>
      </c>
      <c r="B3031" t="s">
        <v>12276</v>
      </c>
      <c r="C3031" t="s">
        <v>12319</v>
      </c>
      <c r="D3031" t="str">
        <f>VLOOKUP(C3031,key!A$2:B$634,2,FALSE)</f>
        <v>Al-Qabaytah</v>
      </c>
      <c r="E3031" t="str">
        <f>VLOOKUP(D3031,key!B$2:D$634,2,FALSE)</f>
        <v>YEM235</v>
      </c>
      <c r="F3031">
        <v>31</v>
      </c>
      <c r="G3031">
        <v>2018</v>
      </c>
      <c r="H3031">
        <v>3</v>
      </c>
      <c r="I3031">
        <v>2</v>
      </c>
      <c r="J3031" s="3">
        <v>43161</v>
      </c>
      <c r="K3031" t="s">
        <v>45427</v>
      </c>
      <c r="L3031" t="s">
        <v>20467</v>
      </c>
      <c r="M3031" t="s">
        <v>32176</v>
      </c>
      <c r="N3031" t="s">
        <v>35882</v>
      </c>
      <c r="O3031" t="s">
        <v>42332</v>
      </c>
    </row>
    <row r="3032" spans="1:15" x14ac:dyDescent="0.2">
      <c r="A3032" t="s">
        <v>8380</v>
      </c>
      <c r="B3032" t="s">
        <v>12276</v>
      </c>
      <c r="C3032" t="s">
        <v>12319</v>
      </c>
      <c r="D3032" t="str">
        <f>VLOOKUP(C3032,key!A$2:B$634,2,FALSE)</f>
        <v>Al-Qabaytah</v>
      </c>
      <c r="E3032" t="str">
        <f>VLOOKUP(D3032,key!B$2:D$634,2,FALSE)</f>
        <v>YEM235</v>
      </c>
      <c r="F3032">
        <v>31</v>
      </c>
      <c r="G3032">
        <v>2018</v>
      </c>
      <c r="H3032">
        <v>3</v>
      </c>
      <c r="I3032">
        <v>2</v>
      </c>
      <c r="J3032" s="3">
        <v>43161</v>
      </c>
      <c r="K3032" t="s">
        <v>12523</v>
      </c>
      <c r="L3032" t="s">
        <v>20468</v>
      </c>
      <c r="M3032" t="s">
        <v>32177</v>
      </c>
      <c r="N3032" t="s">
        <v>35882</v>
      </c>
      <c r="O3032" t="s">
        <v>42332</v>
      </c>
    </row>
    <row r="3033" spans="1:15" x14ac:dyDescent="0.2">
      <c r="A3033" t="s">
        <v>8561</v>
      </c>
      <c r="B3033" t="s">
        <v>12276</v>
      </c>
      <c r="C3033" t="s">
        <v>12319</v>
      </c>
      <c r="D3033" t="str">
        <f>VLOOKUP(C3033,key!A$2:B$634,2,FALSE)</f>
        <v>Al-Qabaytah</v>
      </c>
      <c r="E3033" t="str">
        <f>VLOOKUP(D3033,key!B$2:D$634,2,FALSE)</f>
        <v>YEM235</v>
      </c>
      <c r="F3033">
        <v>32</v>
      </c>
      <c r="G3033">
        <v>2018</v>
      </c>
      <c r="H3033">
        <v>3</v>
      </c>
      <c r="I3033">
        <v>5</v>
      </c>
      <c r="J3033" s="3">
        <v>43164</v>
      </c>
      <c r="K3033" t="s">
        <v>45426</v>
      </c>
      <c r="L3033" t="s">
        <v>20642</v>
      </c>
      <c r="M3033" t="s">
        <v>32352</v>
      </c>
      <c r="N3033" t="s">
        <v>35882</v>
      </c>
      <c r="O3033" t="s">
        <v>42467</v>
      </c>
    </row>
    <row r="3034" spans="1:15" x14ac:dyDescent="0.2">
      <c r="A3034" t="s">
        <v>8680</v>
      </c>
      <c r="B3034" t="s">
        <v>12276</v>
      </c>
      <c r="C3034" t="s">
        <v>12319</v>
      </c>
      <c r="D3034" t="str">
        <f>VLOOKUP(C3034,key!A$2:B$634,2,FALSE)</f>
        <v>Al-Qabaytah</v>
      </c>
      <c r="E3034" t="str">
        <f>VLOOKUP(D3034,key!B$2:D$634,2,FALSE)</f>
        <v>YEM235</v>
      </c>
      <c r="F3034">
        <v>32</v>
      </c>
      <c r="G3034">
        <v>2018</v>
      </c>
      <c r="H3034">
        <v>3</v>
      </c>
      <c r="I3034">
        <v>7</v>
      </c>
      <c r="J3034" s="3">
        <v>43166</v>
      </c>
      <c r="K3034" t="s">
        <v>45427</v>
      </c>
      <c r="L3034" t="s">
        <v>20753</v>
      </c>
      <c r="M3034" t="s">
        <v>32465</v>
      </c>
      <c r="N3034" t="s">
        <v>35882</v>
      </c>
      <c r="O3034" t="s">
        <v>42560</v>
      </c>
    </row>
    <row r="3035" spans="1:15" x14ac:dyDescent="0.2">
      <c r="A3035" t="s">
        <v>8898</v>
      </c>
      <c r="B3035" t="s">
        <v>12276</v>
      </c>
      <c r="C3035" t="s">
        <v>12319</v>
      </c>
      <c r="D3035" t="str">
        <f>VLOOKUP(C3035,key!A$2:B$634,2,FALSE)</f>
        <v>Al-Qabaytah</v>
      </c>
      <c r="E3035" t="str">
        <f>VLOOKUP(D3035,key!B$2:D$634,2,FALSE)</f>
        <v>YEM235</v>
      </c>
      <c r="F3035">
        <v>32</v>
      </c>
      <c r="G3035">
        <v>2018</v>
      </c>
      <c r="H3035">
        <v>3</v>
      </c>
      <c r="I3035">
        <v>10</v>
      </c>
      <c r="J3035" s="3">
        <v>43169</v>
      </c>
      <c r="K3035" t="s">
        <v>45427</v>
      </c>
      <c r="L3035" t="s">
        <v>20966</v>
      </c>
      <c r="M3035" t="s">
        <v>32677</v>
      </c>
      <c r="N3035" t="s">
        <v>35882</v>
      </c>
      <c r="O3035" t="s">
        <v>42732</v>
      </c>
    </row>
    <row r="3036" spans="1:15" x14ac:dyDescent="0.2">
      <c r="A3036" t="s">
        <v>9076</v>
      </c>
      <c r="B3036" t="s">
        <v>12276</v>
      </c>
      <c r="C3036" t="s">
        <v>12319</v>
      </c>
      <c r="D3036" t="str">
        <f>VLOOKUP(C3036,key!A$2:B$634,2,FALSE)</f>
        <v>Al-Qabaytah</v>
      </c>
      <c r="E3036" t="str">
        <f>VLOOKUP(D3036,key!B$2:D$634,2,FALSE)</f>
        <v>YEM235</v>
      </c>
      <c r="F3036">
        <v>33</v>
      </c>
      <c r="G3036">
        <v>2018</v>
      </c>
      <c r="H3036">
        <v>3</v>
      </c>
      <c r="I3036">
        <v>13</v>
      </c>
      <c r="J3036" s="3">
        <v>43172</v>
      </c>
      <c r="K3036" t="s">
        <v>45427</v>
      </c>
      <c r="L3036" t="s">
        <v>21135</v>
      </c>
      <c r="M3036" t="s">
        <v>32849</v>
      </c>
      <c r="N3036" t="s">
        <v>35882</v>
      </c>
      <c r="O3036" t="s">
        <v>42880</v>
      </c>
    </row>
    <row r="3037" spans="1:15" x14ac:dyDescent="0.2">
      <c r="A3037" t="s">
        <v>9191</v>
      </c>
      <c r="B3037" t="s">
        <v>12276</v>
      </c>
      <c r="C3037" t="s">
        <v>12319</v>
      </c>
      <c r="D3037" t="str">
        <f>VLOOKUP(C3037,key!A$2:B$634,2,FALSE)</f>
        <v>Al-Qabaytah</v>
      </c>
      <c r="E3037" t="str">
        <f>VLOOKUP(D3037,key!B$2:D$634,2,FALSE)</f>
        <v>YEM235</v>
      </c>
      <c r="F3037">
        <v>33</v>
      </c>
      <c r="G3037">
        <v>2018</v>
      </c>
      <c r="H3037">
        <v>3</v>
      </c>
      <c r="I3037">
        <v>15</v>
      </c>
      <c r="J3037" s="3">
        <v>43174</v>
      </c>
      <c r="K3037" t="s">
        <v>45427</v>
      </c>
      <c r="L3037" t="s">
        <v>21249</v>
      </c>
      <c r="M3037" t="s">
        <v>32963</v>
      </c>
      <c r="N3037" t="s">
        <v>35882</v>
      </c>
      <c r="O3037" t="s">
        <v>42980</v>
      </c>
    </row>
    <row r="3038" spans="1:15" x14ac:dyDescent="0.2">
      <c r="A3038" t="s">
        <v>9364</v>
      </c>
      <c r="B3038" t="s">
        <v>12276</v>
      </c>
      <c r="C3038" t="s">
        <v>12319</v>
      </c>
      <c r="D3038" t="str">
        <f>VLOOKUP(C3038,key!A$2:B$634,2,FALSE)</f>
        <v>Al-Qabaytah</v>
      </c>
      <c r="E3038" t="str">
        <f>VLOOKUP(D3038,key!B$2:D$634,2,FALSE)</f>
        <v>YEM235</v>
      </c>
      <c r="F3038">
        <v>33</v>
      </c>
      <c r="G3038">
        <v>2018</v>
      </c>
      <c r="H3038">
        <v>3</v>
      </c>
      <c r="I3038">
        <v>18</v>
      </c>
      <c r="J3038" s="3">
        <v>43177</v>
      </c>
      <c r="K3038" t="s">
        <v>45427</v>
      </c>
      <c r="L3038" t="s">
        <v>21413</v>
      </c>
      <c r="M3038" t="s">
        <v>33131</v>
      </c>
      <c r="N3038" t="s">
        <v>35882</v>
      </c>
      <c r="O3038" t="s">
        <v>43126</v>
      </c>
    </row>
    <row r="3039" spans="1:15" x14ac:dyDescent="0.2">
      <c r="A3039" t="s">
        <v>9423</v>
      </c>
      <c r="B3039" t="s">
        <v>12276</v>
      </c>
      <c r="C3039" t="s">
        <v>12319</v>
      </c>
      <c r="D3039" t="str">
        <f>VLOOKUP(C3039,key!A$2:B$634,2,FALSE)</f>
        <v>Al-Qabaytah</v>
      </c>
      <c r="E3039" t="str">
        <f>VLOOKUP(D3039,key!B$2:D$634,2,FALSE)</f>
        <v>YEM235</v>
      </c>
      <c r="F3039">
        <v>34</v>
      </c>
      <c r="G3039">
        <v>2018</v>
      </c>
      <c r="H3039">
        <v>3</v>
      </c>
      <c r="I3039">
        <v>19</v>
      </c>
      <c r="J3039" s="3">
        <v>43178</v>
      </c>
      <c r="K3039" t="s">
        <v>45427</v>
      </c>
      <c r="L3039" t="s">
        <v>21470</v>
      </c>
      <c r="M3039" t="s">
        <v>33187</v>
      </c>
      <c r="N3039" t="s">
        <v>35882</v>
      </c>
      <c r="O3039" t="s">
        <v>43170</v>
      </c>
    </row>
    <row r="3040" spans="1:15" x14ac:dyDescent="0.2">
      <c r="A3040" t="s">
        <v>9530</v>
      </c>
      <c r="B3040" t="s">
        <v>12276</v>
      </c>
      <c r="C3040" t="s">
        <v>12319</v>
      </c>
      <c r="D3040" t="str">
        <f>VLOOKUP(C3040,key!A$2:B$634,2,FALSE)</f>
        <v>Al-Qabaytah</v>
      </c>
      <c r="E3040" t="str">
        <f>VLOOKUP(D3040,key!B$2:D$634,2,FALSE)</f>
        <v>YEM235</v>
      </c>
      <c r="F3040">
        <v>34</v>
      </c>
      <c r="G3040">
        <v>2018</v>
      </c>
      <c r="H3040">
        <v>3</v>
      </c>
      <c r="I3040">
        <v>21</v>
      </c>
      <c r="J3040" s="3">
        <v>43180</v>
      </c>
      <c r="K3040" t="s">
        <v>45427</v>
      </c>
      <c r="L3040" t="s">
        <v>21573</v>
      </c>
      <c r="M3040" t="s">
        <v>33290</v>
      </c>
      <c r="N3040" t="s">
        <v>35882</v>
      </c>
      <c r="O3040" t="s">
        <v>43261</v>
      </c>
    </row>
    <row r="3041" spans="1:15" x14ac:dyDescent="0.2">
      <c r="A3041" t="s">
        <v>9584</v>
      </c>
      <c r="B3041" t="s">
        <v>12276</v>
      </c>
      <c r="C3041" t="s">
        <v>12319</v>
      </c>
      <c r="D3041" t="str">
        <f>VLOOKUP(C3041,key!A$2:B$634,2,FALSE)</f>
        <v>Al-Qabaytah</v>
      </c>
      <c r="E3041" t="str">
        <f>VLOOKUP(D3041,key!B$2:D$634,2,FALSE)</f>
        <v>YEM235</v>
      </c>
      <c r="F3041">
        <v>34</v>
      </c>
      <c r="G3041">
        <v>2018</v>
      </c>
      <c r="H3041">
        <v>3</v>
      </c>
      <c r="I3041">
        <v>22</v>
      </c>
      <c r="J3041" s="3">
        <v>43181</v>
      </c>
      <c r="K3041" t="s">
        <v>45426</v>
      </c>
      <c r="L3041" t="s">
        <v>21626</v>
      </c>
      <c r="M3041" t="s">
        <v>33343</v>
      </c>
      <c r="N3041" t="s">
        <v>35881</v>
      </c>
      <c r="O3041" t="s">
        <v>43312</v>
      </c>
    </row>
    <row r="3042" spans="1:15" x14ac:dyDescent="0.2">
      <c r="A3042" t="s">
        <v>9585</v>
      </c>
      <c r="B3042" t="s">
        <v>12276</v>
      </c>
      <c r="C3042" t="s">
        <v>12319</v>
      </c>
      <c r="D3042" t="str">
        <f>VLOOKUP(C3042,key!A$2:B$634,2,FALSE)</f>
        <v>Al-Qabaytah</v>
      </c>
      <c r="E3042" t="str">
        <f>VLOOKUP(D3042,key!B$2:D$634,2,FALSE)</f>
        <v>YEM235</v>
      </c>
      <c r="F3042">
        <v>34</v>
      </c>
      <c r="G3042">
        <v>2018</v>
      </c>
      <c r="H3042">
        <v>3</v>
      </c>
      <c r="I3042">
        <v>22</v>
      </c>
      <c r="J3042" s="3">
        <v>43181</v>
      </c>
      <c r="K3042" t="s">
        <v>45426</v>
      </c>
      <c r="L3042" t="s">
        <v>21627</v>
      </c>
      <c r="M3042" t="s">
        <v>33344</v>
      </c>
      <c r="N3042" t="s">
        <v>35882</v>
      </c>
      <c r="O3042" t="s">
        <v>43313</v>
      </c>
    </row>
    <row r="3043" spans="1:15" x14ac:dyDescent="0.2">
      <c r="A3043" t="s">
        <v>9586</v>
      </c>
      <c r="B3043" t="s">
        <v>12276</v>
      </c>
      <c r="C3043" t="s">
        <v>12319</v>
      </c>
      <c r="D3043" t="str">
        <f>VLOOKUP(C3043,key!A$2:B$634,2,FALSE)</f>
        <v>Al-Qabaytah</v>
      </c>
      <c r="E3043" t="str">
        <f>VLOOKUP(D3043,key!B$2:D$634,2,FALSE)</f>
        <v>YEM235</v>
      </c>
      <c r="F3043">
        <v>34</v>
      </c>
      <c r="G3043">
        <v>2018</v>
      </c>
      <c r="H3043">
        <v>3</v>
      </c>
      <c r="I3043">
        <v>22</v>
      </c>
      <c r="J3043" s="3">
        <v>43181</v>
      </c>
      <c r="K3043" t="s">
        <v>45426</v>
      </c>
      <c r="L3043" t="s">
        <v>21628</v>
      </c>
      <c r="M3043" t="s">
        <v>33345</v>
      </c>
      <c r="N3043" t="s">
        <v>35882</v>
      </c>
      <c r="O3043" t="s">
        <v>43313</v>
      </c>
    </row>
    <row r="3044" spans="1:15" x14ac:dyDescent="0.2">
      <c r="A3044" t="s">
        <v>9649</v>
      </c>
      <c r="B3044" t="s">
        <v>12276</v>
      </c>
      <c r="C3044" t="s">
        <v>12319</v>
      </c>
      <c r="D3044" t="str">
        <f>VLOOKUP(C3044,key!A$2:B$634,2,FALSE)</f>
        <v>Al-Qabaytah</v>
      </c>
      <c r="E3044" t="str">
        <f>VLOOKUP(D3044,key!B$2:D$634,2,FALSE)</f>
        <v>YEM235</v>
      </c>
      <c r="F3044">
        <v>34</v>
      </c>
      <c r="G3044">
        <v>2018</v>
      </c>
      <c r="H3044">
        <v>3</v>
      </c>
      <c r="I3044">
        <v>23</v>
      </c>
      <c r="J3044" s="3">
        <v>43182</v>
      </c>
      <c r="K3044" t="s">
        <v>45426</v>
      </c>
      <c r="L3044" t="s">
        <v>21685</v>
      </c>
      <c r="M3044" t="s">
        <v>33405</v>
      </c>
      <c r="N3044" t="s">
        <v>35881</v>
      </c>
      <c r="O3044" t="s">
        <v>43359</v>
      </c>
    </row>
    <row r="3045" spans="1:15" x14ac:dyDescent="0.2">
      <c r="A3045" t="s">
        <v>9650</v>
      </c>
      <c r="B3045" t="s">
        <v>12276</v>
      </c>
      <c r="C3045" t="s">
        <v>12319</v>
      </c>
      <c r="D3045" t="str">
        <f>VLOOKUP(C3045,key!A$2:B$634,2,FALSE)</f>
        <v>Al-Qabaytah</v>
      </c>
      <c r="E3045" t="str">
        <f>VLOOKUP(D3045,key!B$2:D$634,2,FALSE)</f>
        <v>YEM235</v>
      </c>
      <c r="F3045">
        <v>34</v>
      </c>
      <c r="G3045">
        <v>2018</v>
      </c>
      <c r="H3045">
        <v>3</v>
      </c>
      <c r="I3045">
        <v>23</v>
      </c>
      <c r="J3045" s="3">
        <v>43182</v>
      </c>
      <c r="K3045" t="s">
        <v>45427</v>
      </c>
      <c r="L3045" t="s">
        <v>21686</v>
      </c>
      <c r="M3045" t="s">
        <v>33406</v>
      </c>
      <c r="N3045" t="s">
        <v>35882</v>
      </c>
      <c r="O3045" t="s">
        <v>43360</v>
      </c>
    </row>
    <row r="3046" spans="1:15" x14ac:dyDescent="0.2">
      <c r="A3046" t="s">
        <v>9651</v>
      </c>
      <c r="B3046" t="s">
        <v>12276</v>
      </c>
      <c r="C3046" t="s">
        <v>12319</v>
      </c>
      <c r="D3046" t="str">
        <f>VLOOKUP(C3046,key!A$2:B$634,2,FALSE)</f>
        <v>Al-Qabaytah</v>
      </c>
      <c r="E3046" t="str">
        <f>VLOOKUP(D3046,key!B$2:D$634,2,FALSE)</f>
        <v>YEM235</v>
      </c>
      <c r="F3046">
        <v>34</v>
      </c>
      <c r="G3046">
        <v>2018</v>
      </c>
      <c r="H3046">
        <v>3</v>
      </c>
      <c r="I3046">
        <v>23</v>
      </c>
      <c r="J3046" s="3">
        <v>43182</v>
      </c>
      <c r="K3046" t="s">
        <v>45427</v>
      </c>
      <c r="L3046" t="s">
        <v>21687</v>
      </c>
      <c r="M3046" t="s">
        <v>33407</v>
      </c>
      <c r="N3046" t="s">
        <v>35882</v>
      </c>
      <c r="O3046" t="s">
        <v>43360</v>
      </c>
    </row>
    <row r="3047" spans="1:15" x14ac:dyDescent="0.2">
      <c r="A3047" t="s">
        <v>9652</v>
      </c>
      <c r="B3047" t="s">
        <v>12276</v>
      </c>
      <c r="C3047" t="s">
        <v>12319</v>
      </c>
      <c r="D3047" t="str">
        <f>VLOOKUP(C3047,key!A$2:B$634,2,FALSE)</f>
        <v>Al-Qabaytah</v>
      </c>
      <c r="E3047" t="str">
        <f>VLOOKUP(D3047,key!B$2:D$634,2,FALSE)</f>
        <v>YEM235</v>
      </c>
      <c r="F3047">
        <v>34</v>
      </c>
      <c r="G3047">
        <v>2018</v>
      </c>
      <c r="H3047">
        <v>3</v>
      </c>
      <c r="I3047">
        <v>23</v>
      </c>
      <c r="J3047" s="3">
        <v>43182</v>
      </c>
      <c r="K3047" t="s">
        <v>45427</v>
      </c>
      <c r="L3047" t="s">
        <v>21688</v>
      </c>
      <c r="M3047" t="s">
        <v>33408</v>
      </c>
      <c r="N3047" t="s">
        <v>35882</v>
      </c>
      <c r="O3047" t="s">
        <v>43360</v>
      </c>
    </row>
    <row r="3048" spans="1:15" x14ac:dyDescent="0.2">
      <c r="A3048" t="s">
        <v>9701</v>
      </c>
      <c r="B3048" t="s">
        <v>12276</v>
      </c>
      <c r="C3048" t="s">
        <v>12319</v>
      </c>
      <c r="D3048" t="str">
        <f>VLOOKUP(C3048,key!A$2:B$634,2,FALSE)</f>
        <v>Al-Qabaytah</v>
      </c>
      <c r="E3048" t="str">
        <f>VLOOKUP(D3048,key!B$2:D$634,2,FALSE)</f>
        <v>YEM235</v>
      </c>
      <c r="F3048">
        <v>34</v>
      </c>
      <c r="G3048">
        <v>2018</v>
      </c>
      <c r="H3048">
        <v>3</v>
      </c>
      <c r="I3048">
        <v>24</v>
      </c>
      <c r="J3048" s="3">
        <v>43183</v>
      </c>
      <c r="K3048" t="s">
        <v>45427</v>
      </c>
      <c r="L3048" t="s">
        <v>21737</v>
      </c>
      <c r="M3048" t="s">
        <v>33456</v>
      </c>
      <c r="N3048" t="s">
        <v>35882</v>
      </c>
      <c r="O3048" t="s">
        <v>43401</v>
      </c>
    </row>
    <row r="3049" spans="1:15" x14ac:dyDescent="0.2">
      <c r="A3049" t="s">
        <v>9702</v>
      </c>
      <c r="B3049" t="s">
        <v>12276</v>
      </c>
      <c r="C3049" t="s">
        <v>12319</v>
      </c>
      <c r="D3049" t="str">
        <f>VLOOKUP(C3049,key!A$2:B$634,2,FALSE)</f>
        <v>Al-Qabaytah</v>
      </c>
      <c r="E3049" t="str">
        <f>VLOOKUP(D3049,key!B$2:D$634,2,FALSE)</f>
        <v>YEM235</v>
      </c>
      <c r="F3049">
        <v>34</v>
      </c>
      <c r="G3049">
        <v>2018</v>
      </c>
      <c r="H3049">
        <v>3</v>
      </c>
      <c r="I3049">
        <v>24</v>
      </c>
      <c r="J3049" s="3">
        <v>43183</v>
      </c>
      <c r="K3049" t="s">
        <v>45427</v>
      </c>
      <c r="L3049" t="s">
        <v>21738</v>
      </c>
      <c r="M3049" t="s">
        <v>33457</v>
      </c>
      <c r="N3049" t="s">
        <v>35882</v>
      </c>
      <c r="O3049" t="s">
        <v>43402</v>
      </c>
    </row>
    <row r="3050" spans="1:15" x14ac:dyDescent="0.2">
      <c r="A3050" t="s">
        <v>9703</v>
      </c>
      <c r="B3050" t="s">
        <v>12276</v>
      </c>
      <c r="C3050" t="s">
        <v>12319</v>
      </c>
      <c r="D3050" t="str">
        <f>VLOOKUP(C3050,key!A$2:B$634,2,FALSE)</f>
        <v>Al-Qabaytah</v>
      </c>
      <c r="E3050" t="str">
        <f>VLOOKUP(D3050,key!B$2:D$634,2,FALSE)</f>
        <v>YEM235</v>
      </c>
      <c r="F3050">
        <v>34</v>
      </c>
      <c r="G3050">
        <v>2018</v>
      </c>
      <c r="H3050">
        <v>3</v>
      </c>
      <c r="I3050">
        <v>24</v>
      </c>
      <c r="J3050" s="3">
        <v>43183</v>
      </c>
      <c r="K3050" t="s">
        <v>45427</v>
      </c>
      <c r="L3050" t="s">
        <v>21739</v>
      </c>
      <c r="M3050" t="s">
        <v>33458</v>
      </c>
      <c r="N3050" t="s">
        <v>35882</v>
      </c>
      <c r="O3050" t="s">
        <v>43401</v>
      </c>
    </row>
    <row r="3051" spans="1:15" x14ac:dyDescent="0.2">
      <c r="A3051" t="s">
        <v>9757</v>
      </c>
      <c r="B3051" t="s">
        <v>12276</v>
      </c>
      <c r="C3051" t="s">
        <v>12319</v>
      </c>
      <c r="D3051" t="str">
        <f>VLOOKUP(C3051,key!A$2:B$634,2,FALSE)</f>
        <v>Al-Qabaytah</v>
      </c>
      <c r="E3051" t="str">
        <f>VLOOKUP(D3051,key!B$2:D$634,2,FALSE)</f>
        <v>YEM235</v>
      </c>
      <c r="F3051">
        <v>34</v>
      </c>
      <c r="G3051">
        <v>2018</v>
      </c>
      <c r="H3051">
        <v>3</v>
      </c>
      <c r="I3051">
        <v>25</v>
      </c>
      <c r="J3051" s="3">
        <v>43184</v>
      </c>
      <c r="K3051" t="s">
        <v>45426</v>
      </c>
      <c r="L3051" t="s">
        <v>21788</v>
      </c>
      <c r="M3051" t="s">
        <v>33508</v>
      </c>
      <c r="N3051" t="s">
        <v>35882</v>
      </c>
      <c r="O3051" t="s">
        <v>43446</v>
      </c>
    </row>
    <row r="3052" spans="1:15" x14ac:dyDescent="0.2">
      <c r="A3052" t="s">
        <v>9758</v>
      </c>
      <c r="B3052" t="s">
        <v>12276</v>
      </c>
      <c r="C3052" t="s">
        <v>12319</v>
      </c>
      <c r="D3052" t="str">
        <f>VLOOKUP(C3052,key!A$2:B$634,2,FALSE)</f>
        <v>Al-Qabaytah</v>
      </c>
      <c r="E3052" t="str">
        <f>VLOOKUP(D3052,key!B$2:D$634,2,FALSE)</f>
        <v>YEM235</v>
      </c>
      <c r="F3052">
        <v>34</v>
      </c>
      <c r="G3052">
        <v>2018</v>
      </c>
      <c r="H3052">
        <v>3</v>
      </c>
      <c r="I3052">
        <v>25</v>
      </c>
      <c r="J3052" s="3">
        <v>43184</v>
      </c>
      <c r="K3052" t="s">
        <v>45427</v>
      </c>
      <c r="L3052" t="s">
        <v>21789</v>
      </c>
      <c r="M3052" t="s">
        <v>33509</v>
      </c>
      <c r="N3052" t="s">
        <v>35882</v>
      </c>
      <c r="O3052" t="s">
        <v>43446</v>
      </c>
    </row>
    <row r="3053" spans="1:15" x14ac:dyDescent="0.2">
      <c r="A3053" t="s">
        <v>9759</v>
      </c>
      <c r="B3053" t="s">
        <v>12276</v>
      </c>
      <c r="C3053" t="s">
        <v>12319</v>
      </c>
      <c r="D3053" t="str">
        <f>VLOOKUP(C3053,key!A$2:B$634,2,FALSE)</f>
        <v>Al-Qabaytah</v>
      </c>
      <c r="E3053" t="str">
        <f>VLOOKUP(D3053,key!B$2:D$634,2,FALSE)</f>
        <v>YEM235</v>
      </c>
      <c r="F3053">
        <v>34</v>
      </c>
      <c r="G3053">
        <v>2018</v>
      </c>
      <c r="H3053">
        <v>3</v>
      </c>
      <c r="I3053">
        <v>25</v>
      </c>
      <c r="J3053" s="3">
        <v>43184</v>
      </c>
      <c r="K3053" t="s">
        <v>45427</v>
      </c>
      <c r="L3053" t="s">
        <v>21790</v>
      </c>
      <c r="M3053" t="s">
        <v>33510</v>
      </c>
      <c r="N3053" t="s">
        <v>35882</v>
      </c>
      <c r="O3053" t="s">
        <v>43446</v>
      </c>
    </row>
    <row r="3054" spans="1:15" x14ac:dyDescent="0.2">
      <c r="A3054" t="s">
        <v>9811</v>
      </c>
      <c r="B3054" t="s">
        <v>12276</v>
      </c>
      <c r="C3054" t="s">
        <v>12319</v>
      </c>
      <c r="D3054" t="str">
        <f>VLOOKUP(C3054,key!A$2:B$634,2,FALSE)</f>
        <v>Al-Qabaytah</v>
      </c>
      <c r="E3054" t="str">
        <f>VLOOKUP(D3054,key!B$2:D$634,2,FALSE)</f>
        <v>YEM235</v>
      </c>
      <c r="F3054">
        <v>35</v>
      </c>
      <c r="G3054">
        <v>2018</v>
      </c>
      <c r="H3054">
        <v>3</v>
      </c>
      <c r="I3054">
        <v>26</v>
      </c>
      <c r="J3054" s="3">
        <v>43185</v>
      </c>
      <c r="K3054" t="s">
        <v>45426</v>
      </c>
      <c r="L3054" t="s">
        <v>21840</v>
      </c>
      <c r="M3054" t="s">
        <v>33560</v>
      </c>
      <c r="N3054" t="s">
        <v>35881</v>
      </c>
      <c r="O3054" t="s">
        <v>43488</v>
      </c>
    </row>
    <row r="3055" spans="1:15" x14ac:dyDescent="0.2">
      <c r="A3055" t="s">
        <v>9812</v>
      </c>
      <c r="B3055" t="s">
        <v>12276</v>
      </c>
      <c r="C3055" t="s">
        <v>12319</v>
      </c>
      <c r="D3055" t="str">
        <f>VLOOKUP(C3055,key!A$2:B$634,2,FALSE)</f>
        <v>Al-Qabaytah</v>
      </c>
      <c r="E3055" t="str">
        <f>VLOOKUP(D3055,key!B$2:D$634,2,FALSE)</f>
        <v>YEM235</v>
      </c>
      <c r="F3055">
        <v>35</v>
      </c>
      <c r="G3055">
        <v>2018</v>
      </c>
      <c r="H3055">
        <v>3</v>
      </c>
      <c r="I3055">
        <v>26</v>
      </c>
      <c r="J3055" s="3">
        <v>43185</v>
      </c>
      <c r="K3055" t="s">
        <v>45426</v>
      </c>
      <c r="L3055" t="s">
        <v>21841</v>
      </c>
      <c r="M3055" t="s">
        <v>33561</v>
      </c>
      <c r="N3055" t="s">
        <v>35881</v>
      </c>
      <c r="O3055" t="s">
        <v>43489</v>
      </c>
    </row>
    <row r="3056" spans="1:15" x14ac:dyDescent="0.2">
      <c r="A3056" t="s">
        <v>9813</v>
      </c>
      <c r="B3056" t="s">
        <v>12276</v>
      </c>
      <c r="C3056" t="s">
        <v>12319</v>
      </c>
      <c r="D3056" t="str">
        <f>VLOOKUP(C3056,key!A$2:B$634,2,FALSE)</f>
        <v>Al-Qabaytah</v>
      </c>
      <c r="E3056" t="str">
        <f>VLOOKUP(D3056,key!B$2:D$634,2,FALSE)</f>
        <v>YEM235</v>
      </c>
      <c r="F3056">
        <v>35</v>
      </c>
      <c r="G3056">
        <v>2018</v>
      </c>
      <c r="H3056">
        <v>3</v>
      </c>
      <c r="I3056">
        <v>26</v>
      </c>
      <c r="J3056" s="3">
        <v>43185</v>
      </c>
      <c r="K3056" t="s">
        <v>45427</v>
      </c>
      <c r="L3056" t="s">
        <v>21842</v>
      </c>
      <c r="M3056" t="s">
        <v>33562</v>
      </c>
      <c r="N3056" t="s">
        <v>35882</v>
      </c>
      <c r="O3056" t="s">
        <v>43489</v>
      </c>
    </row>
    <row r="3057" spans="1:15" x14ac:dyDescent="0.2">
      <c r="A3057" t="s">
        <v>9814</v>
      </c>
      <c r="B3057" t="s">
        <v>12276</v>
      </c>
      <c r="C3057" t="s">
        <v>12319</v>
      </c>
      <c r="D3057" t="str">
        <f>VLOOKUP(C3057,key!A$2:B$634,2,FALSE)</f>
        <v>Al-Qabaytah</v>
      </c>
      <c r="E3057" t="str">
        <f>VLOOKUP(D3057,key!B$2:D$634,2,FALSE)</f>
        <v>YEM235</v>
      </c>
      <c r="F3057">
        <v>35</v>
      </c>
      <c r="G3057">
        <v>2018</v>
      </c>
      <c r="H3057">
        <v>3</v>
      </c>
      <c r="I3057">
        <v>26</v>
      </c>
      <c r="J3057" s="3">
        <v>43185</v>
      </c>
      <c r="K3057" t="s">
        <v>45427</v>
      </c>
      <c r="L3057" t="s">
        <v>21843</v>
      </c>
      <c r="M3057" t="s">
        <v>33563</v>
      </c>
      <c r="N3057" t="s">
        <v>35882</v>
      </c>
      <c r="O3057" t="s">
        <v>43490</v>
      </c>
    </row>
    <row r="3058" spans="1:15" x14ac:dyDescent="0.2">
      <c r="A3058" t="s">
        <v>9815</v>
      </c>
      <c r="B3058" t="s">
        <v>12276</v>
      </c>
      <c r="C3058" t="s">
        <v>12319</v>
      </c>
      <c r="D3058" t="str">
        <f>VLOOKUP(C3058,key!A$2:B$634,2,FALSE)</f>
        <v>Al-Qabaytah</v>
      </c>
      <c r="E3058" t="str">
        <f>VLOOKUP(D3058,key!B$2:D$634,2,FALSE)</f>
        <v>YEM235</v>
      </c>
      <c r="F3058">
        <v>35</v>
      </c>
      <c r="G3058">
        <v>2018</v>
      </c>
      <c r="H3058">
        <v>3</v>
      </c>
      <c r="I3058">
        <v>26</v>
      </c>
      <c r="J3058" s="3">
        <v>43185</v>
      </c>
      <c r="K3058" t="s">
        <v>12523</v>
      </c>
      <c r="L3058" t="s">
        <v>21844</v>
      </c>
      <c r="M3058" t="s">
        <v>33564</v>
      </c>
      <c r="N3058" t="s">
        <v>35882</v>
      </c>
      <c r="O3058" t="s">
        <v>43491</v>
      </c>
    </row>
    <row r="3059" spans="1:15" x14ac:dyDescent="0.2">
      <c r="A3059" t="s">
        <v>9869</v>
      </c>
      <c r="B3059" t="s">
        <v>12276</v>
      </c>
      <c r="C3059" t="s">
        <v>12319</v>
      </c>
      <c r="D3059" t="str">
        <f>VLOOKUP(C3059,key!A$2:B$634,2,FALSE)</f>
        <v>Al-Qabaytah</v>
      </c>
      <c r="E3059" t="str">
        <f>VLOOKUP(D3059,key!B$2:D$634,2,FALSE)</f>
        <v>YEM235</v>
      </c>
      <c r="F3059">
        <v>35</v>
      </c>
      <c r="G3059">
        <v>2018</v>
      </c>
      <c r="H3059">
        <v>3</v>
      </c>
      <c r="I3059">
        <v>27</v>
      </c>
      <c r="J3059" s="3">
        <v>43186</v>
      </c>
      <c r="K3059" t="s">
        <v>45426</v>
      </c>
      <c r="L3059" t="s">
        <v>21895</v>
      </c>
      <c r="M3059" t="s">
        <v>33615</v>
      </c>
      <c r="N3059" t="s">
        <v>35882</v>
      </c>
      <c r="O3059" t="s">
        <v>43530</v>
      </c>
    </row>
    <row r="3060" spans="1:15" x14ac:dyDescent="0.2">
      <c r="A3060" t="s">
        <v>9870</v>
      </c>
      <c r="B3060" t="s">
        <v>12276</v>
      </c>
      <c r="C3060" t="s">
        <v>12319</v>
      </c>
      <c r="D3060" t="str">
        <f>VLOOKUP(C3060,key!A$2:B$634,2,FALSE)</f>
        <v>Al-Qabaytah</v>
      </c>
      <c r="E3060" t="str">
        <f>VLOOKUP(D3060,key!B$2:D$634,2,FALSE)</f>
        <v>YEM235</v>
      </c>
      <c r="F3060">
        <v>35</v>
      </c>
      <c r="G3060">
        <v>2018</v>
      </c>
      <c r="H3060">
        <v>3</v>
      </c>
      <c r="I3060">
        <v>27</v>
      </c>
      <c r="J3060" s="3">
        <v>43186</v>
      </c>
      <c r="K3060" t="s">
        <v>45426</v>
      </c>
      <c r="L3060" t="s">
        <v>21896</v>
      </c>
      <c r="M3060" t="s">
        <v>33616</v>
      </c>
      <c r="N3060" t="s">
        <v>35882</v>
      </c>
      <c r="O3060" t="s">
        <v>43531</v>
      </c>
    </row>
    <row r="3061" spans="1:15" x14ac:dyDescent="0.2">
      <c r="A3061" t="s">
        <v>9871</v>
      </c>
      <c r="B3061" t="s">
        <v>12276</v>
      </c>
      <c r="C3061" t="s">
        <v>12319</v>
      </c>
      <c r="D3061" t="str">
        <f>VLOOKUP(C3061,key!A$2:B$634,2,FALSE)</f>
        <v>Al-Qabaytah</v>
      </c>
      <c r="E3061" t="str">
        <f>VLOOKUP(D3061,key!B$2:D$634,2,FALSE)</f>
        <v>YEM235</v>
      </c>
      <c r="F3061">
        <v>35</v>
      </c>
      <c r="G3061">
        <v>2018</v>
      </c>
      <c r="H3061">
        <v>3</v>
      </c>
      <c r="I3061">
        <v>27</v>
      </c>
      <c r="J3061" s="3">
        <v>43186</v>
      </c>
      <c r="K3061" t="s">
        <v>45427</v>
      </c>
      <c r="L3061" t="s">
        <v>21897</v>
      </c>
      <c r="M3061" t="s">
        <v>33617</v>
      </c>
      <c r="N3061" t="s">
        <v>35882</v>
      </c>
      <c r="O3061" t="s">
        <v>43532</v>
      </c>
    </row>
    <row r="3062" spans="1:15" x14ac:dyDescent="0.2">
      <c r="A3062" t="s">
        <v>9872</v>
      </c>
      <c r="B3062" t="s">
        <v>12276</v>
      </c>
      <c r="C3062" t="s">
        <v>12319</v>
      </c>
      <c r="D3062" t="str">
        <f>VLOOKUP(C3062,key!A$2:B$634,2,FALSE)</f>
        <v>Al-Qabaytah</v>
      </c>
      <c r="E3062" t="str">
        <f>VLOOKUP(D3062,key!B$2:D$634,2,FALSE)</f>
        <v>YEM235</v>
      </c>
      <c r="F3062">
        <v>35</v>
      </c>
      <c r="G3062">
        <v>2018</v>
      </c>
      <c r="H3062">
        <v>3</v>
      </c>
      <c r="I3062">
        <v>27</v>
      </c>
      <c r="J3062" s="3">
        <v>43186</v>
      </c>
      <c r="K3062" t="s">
        <v>45427</v>
      </c>
      <c r="L3062" t="s">
        <v>21898</v>
      </c>
      <c r="M3062" t="s">
        <v>33618</v>
      </c>
      <c r="N3062" t="s">
        <v>35882</v>
      </c>
      <c r="O3062" t="s">
        <v>43533</v>
      </c>
    </row>
    <row r="3063" spans="1:15" x14ac:dyDescent="0.2">
      <c r="A3063" t="s">
        <v>9873</v>
      </c>
      <c r="B3063" t="s">
        <v>12276</v>
      </c>
      <c r="C3063" t="s">
        <v>12319</v>
      </c>
      <c r="D3063" t="str">
        <f>VLOOKUP(C3063,key!A$2:B$634,2,FALSE)</f>
        <v>Al-Qabaytah</v>
      </c>
      <c r="E3063" t="str">
        <f>VLOOKUP(D3063,key!B$2:D$634,2,FALSE)</f>
        <v>YEM235</v>
      </c>
      <c r="F3063">
        <v>35</v>
      </c>
      <c r="G3063">
        <v>2018</v>
      </c>
      <c r="H3063">
        <v>3</v>
      </c>
      <c r="I3063">
        <v>27</v>
      </c>
      <c r="J3063" s="3">
        <v>43186</v>
      </c>
      <c r="K3063" t="s">
        <v>45427</v>
      </c>
      <c r="L3063" t="s">
        <v>21899</v>
      </c>
      <c r="M3063" t="s">
        <v>33619</v>
      </c>
      <c r="N3063" t="s">
        <v>35882</v>
      </c>
      <c r="O3063" t="s">
        <v>43534</v>
      </c>
    </row>
    <row r="3064" spans="1:15" x14ac:dyDescent="0.2">
      <c r="A3064" t="s">
        <v>9945</v>
      </c>
      <c r="B3064" t="s">
        <v>12276</v>
      </c>
      <c r="C3064" t="s">
        <v>12319</v>
      </c>
      <c r="D3064" t="str">
        <f>VLOOKUP(C3064,key!A$2:B$634,2,FALSE)</f>
        <v>Al-Qabaytah</v>
      </c>
      <c r="E3064" t="str">
        <f>VLOOKUP(D3064,key!B$2:D$634,2,FALSE)</f>
        <v>YEM235</v>
      </c>
      <c r="F3064">
        <v>35</v>
      </c>
      <c r="G3064">
        <v>2018</v>
      </c>
      <c r="H3064">
        <v>3</v>
      </c>
      <c r="I3064">
        <v>28</v>
      </c>
      <c r="J3064" s="3">
        <v>43187</v>
      </c>
      <c r="K3064" t="s">
        <v>45426</v>
      </c>
      <c r="L3064" t="s">
        <v>21967</v>
      </c>
      <c r="M3064" t="s">
        <v>33689</v>
      </c>
      <c r="N3064" t="s">
        <v>35882</v>
      </c>
      <c r="O3064" t="s">
        <v>43587</v>
      </c>
    </row>
    <row r="3065" spans="1:15" x14ac:dyDescent="0.2">
      <c r="A3065" t="s">
        <v>9946</v>
      </c>
      <c r="B3065" t="s">
        <v>12276</v>
      </c>
      <c r="C3065" t="s">
        <v>12319</v>
      </c>
      <c r="D3065" t="str">
        <f>VLOOKUP(C3065,key!A$2:B$634,2,FALSE)</f>
        <v>Al-Qabaytah</v>
      </c>
      <c r="E3065" t="str">
        <f>VLOOKUP(D3065,key!B$2:D$634,2,FALSE)</f>
        <v>YEM235</v>
      </c>
      <c r="F3065">
        <v>35</v>
      </c>
      <c r="G3065">
        <v>2018</v>
      </c>
      <c r="H3065">
        <v>3</v>
      </c>
      <c r="I3065">
        <v>28</v>
      </c>
      <c r="J3065" s="3">
        <v>43187</v>
      </c>
      <c r="K3065" t="s">
        <v>45426</v>
      </c>
      <c r="L3065" t="s">
        <v>21968</v>
      </c>
      <c r="M3065" t="s">
        <v>33690</v>
      </c>
      <c r="N3065" t="s">
        <v>35882</v>
      </c>
      <c r="O3065" t="s">
        <v>43588</v>
      </c>
    </row>
    <row r="3066" spans="1:15" x14ac:dyDescent="0.2">
      <c r="A3066" t="s">
        <v>9947</v>
      </c>
      <c r="B3066" t="s">
        <v>12276</v>
      </c>
      <c r="C3066" t="s">
        <v>12319</v>
      </c>
      <c r="D3066" t="str">
        <f>VLOOKUP(C3066,key!A$2:B$634,2,FALSE)</f>
        <v>Al-Qabaytah</v>
      </c>
      <c r="E3066" t="str">
        <f>VLOOKUP(D3066,key!B$2:D$634,2,FALSE)</f>
        <v>YEM235</v>
      </c>
      <c r="F3066">
        <v>35</v>
      </c>
      <c r="G3066">
        <v>2018</v>
      </c>
      <c r="H3066">
        <v>3</v>
      </c>
      <c r="I3066">
        <v>28</v>
      </c>
      <c r="J3066" s="3">
        <v>43187</v>
      </c>
      <c r="K3066" t="s">
        <v>45427</v>
      </c>
      <c r="L3066" t="s">
        <v>21967</v>
      </c>
      <c r="M3066" t="s">
        <v>33689</v>
      </c>
      <c r="N3066" t="s">
        <v>35882</v>
      </c>
      <c r="O3066" t="s">
        <v>43587</v>
      </c>
    </row>
    <row r="3067" spans="1:15" x14ac:dyDescent="0.2">
      <c r="A3067" t="s">
        <v>9948</v>
      </c>
      <c r="B3067" t="s">
        <v>12276</v>
      </c>
      <c r="C3067" t="s">
        <v>12319</v>
      </c>
      <c r="D3067" t="str">
        <f>VLOOKUP(C3067,key!A$2:B$634,2,FALSE)</f>
        <v>Al-Qabaytah</v>
      </c>
      <c r="E3067" t="str">
        <f>VLOOKUP(D3067,key!B$2:D$634,2,FALSE)</f>
        <v>YEM235</v>
      </c>
      <c r="F3067">
        <v>35</v>
      </c>
      <c r="G3067">
        <v>2018</v>
      </c>
      <c r="H3067">
        <v>3</v>
      </c>
      <c r="I3067">
        <v>28</v>
      </c>
      <c r="J3067" s="3">
        <v>43187</v>
      </c>
      <c r="K3067" t="s">
        <v>45427</v>
      </c>
      <c r="L3067" t="s">
        <v>21969</v>
      </c>
      <c r="M3067" t="s">
        <v>33691</v>
      </c>
      <c r="N3067" t="s">
        <v>35882</v>
      </c>
      <c r="O3067" t="s">
        <v>43589</v>
      </c>
    </row>
    <row r="3068" spans="1:15" x14ac:dyDescent="0.2">
      <c r="A3068" t="s">
        <v>9949</v>
      </c>
      <c r="B3068" t="s">
        <v>12276</v>
      </c>
      <c r="C3068" t="s">
        <v>12319</v>
      </c>
      <c r="D3068" t="str">
        <f>VLOOKUP(C3068,key!A$2:B$634,2,FALSE)</f>
        <v>Al-Qabaytah</v>
      </c>
      <c r="E3068" t="str">
        <f>VLOOKUP(D3068,key!B$2:D$634,2,FALSE)</f>
        <v>YEM235</v>
      </c>
      <c r="F3068">
        <v>35</v>
      </c>
      <c r="G3068">
        <v>2018</v>
      </c>
      <c r="H3068">
        <v>3</v>
      </c>
      <c r="I3068">
        <v>28</v>
      </c>
      <c r="J3068" s="3">
        <v>43187</v>
      </c>
      <c r="K3068" t="s">
        <v>45427</v>
      </c>
      <c r="L3068" t="s">
        <v>21970</v>
      </c>
      <c r="M3068" t="s">
        <v>33692</v>
      </c>
      <c r="N3068" t="s">
        <v>35882</v>
      </c>
      <c r="O3068" t="s">
        <v>43589</v>
      </c>
    </row>
    <row r="3069" spans="1:15" x14ac:dyDescent="0.2">
      <c r="A3069" t="s">
        <v>9950</v>
      </c>
      <c r="B3069" t="s">
        <v>12276</v>
      </c>
      <c r="C3069" t="s">
        <v>12319</v>
      </c>
      <c r="D3069" t="str">
        <f>VLOOKUP(C3069,key!A$2:B$634,2,FALSE)</f>
        <v>Al-Qabaytah</v>
      </c>
      <c r="E3069" t="str">
        <f>VLOOKUP(D3069,key!B$2:D$634,2,FALSE)</f>
        <v>YEM235</v>
      </c>
      <c r="F3069">
        <v>35</v>
      </c>
      <c r="G3069">
        <v>2018</v>
      </c>
      <c r="H3069">
        <v>3</v>
      </c>
      <c r="I3069">
        <v>28</v>
      </c>
      <c r="J3069" s="3">
        <v>43187</v>
      </c>
      <c r="K3069" t="s">
        <v>45427</v>
      </c>
      <c r="L3069" t="s">
        <v>21971</v>
      </c>
      <c r="M3069" t="s">
        <v>33693</v>
      </c>
      <c r="N3069" t="s">
        <v>35882</v>
      </c>
      <c r="O3069" t="s">
        <v>43590</v>
      </c>
    </row>
    <row r="3070" spans="1:15" x14ac:dyDescent="0.2">
      <c r="A3070" t="s">
        <v>9951</v>
      </c>
      <c r="B3070" t="s">
        <v>12276</v>
      </c>
      <c r="C3070" t="s">
        <v>12319</v>
      </c>
      <c r="D3070" t="str">
        <f>VLOOKUP(C3070,key!A$2:B$634,2,FALSE)</f>
        <v>Al-Qabaytah</v>
      </c>
      <c r="E3070" t="str">
        <f>VLOOKUP(D3070,key!B$2:D$634,2,FALSE)</f>
        <v>YEM235</v>
      </c>
      <c r="F3070">
        <v>35</v>
      </c>
      <c r="G3070">
        <v>2018</v>
      </c>
      <c r="H3070">
        <v>3</v>
      </c>
      <c r="I3070">
        <v>28</v>
      </c>
      <c r="J3070" s="3">
        <v>43187</v>
      </c>
      <c r="K3070" t="s">
        <v>45427</v>
      </c>
      <c r="L3070" t="s">
        <v>21972</v>
      </c>
      <c r="M3070" t="s">
        <v>33694</v>
      </c>
      <c r="N3070" t="s">
        <v>35882</v>
      </c>
      <c r="O3070" t="s">
        <v>43591</v>
      </c>
    </row>
    <row r="3071" spans="1:15" x14ac:dyDescent="0.2">
      <c r="A3071" t="s">
        <v>9952</v>
      </c>
      <c r="B3071" t="s">
        <v>12276</v>
      </c>
      <c r="C3071" t="s">
        <v>12319</v>
      </c>
      <c r="D3071" t="str">
        <f>VLOOKUP(C3071,key!A$2:B$634,2,FALSE)</f>
        <v>Al-Qabaytah</v>
      </c>
      <c r="E3071" t="str">
        <f>VLOOKUP(D3071,key!B$2:D$634,2,FALSE)</f>
        <v>YEM235</v>
      </c>
      <c r="F3071">
        <v>35</v>
      </c>
      <c r="G3071">
        <v>2018</v>
      </c>
      <c r="H3071">
        <v>3</v>
      </c>
      <c r="I3071">
        <v>28</v>
      </c>
      <c r="J3071" s="3">
        <v>43187</v>
      </c>
      <c r="K3071" t="s">
        <v>45427</v>
      </c>
      <c r="L3071" t="s">
        <v>21973</v>
      </c>
      <c r="M3071" t="s">
        <v>33695</v>
      </c>
      <c r="N3071" t="s">
        <v>35882</v>
      </c>
      <c r="O3071" t="s">
        <v>43592</v>
      </c>
    </row>
    <row r="3072" spans="1:15" x14ac:dyDescent="0.2">
      <c r="A3072" t="s">
        <v>9953</v>
      </c>
      <c r="B3072" t="s">
        <v>12276</v>
      </c>
      <c r="C3072" t="s">
        <v>12319</v>
      </c>
      <c r="D3072" t="str">
        <f>VLOOKUP(C3072,key!A$2:B$634,2,FALSE)</f>
        <v>Al-Qabaytah</v>
      </c>
      <c r="E3072" t="str">
        <f>VLOOKUP(D3072,key!B$2:D$634,2,FALSE)</f>
        <v>YEM235</v>
      </c>
      <c r="F3072">
        <v>35</v>
      </c>
      <c r="G3072">
        <v>2018</v>
      </c>
      <c r="H3072">
        <v>3</v>
      </c>
      <c r="I3072">
        <v>28</v>
      </c>
      <c r="J3072" s="3">
        <v>43187</v>
      </c>
      <c r="K3072" t="s">
        <v>45427</v>
      </c>
      <c r="L3072" t="s">
        <v>21974</v>
      </c>
      <c r="M3072" t="s">
        <v>33696</v>
      </c>
      <c r="N3072" t="s">
        <v>35882</v>
      </c>
      <c r="O3072" t="s">
        <v>43593</v>
      </c>
    </row>
    <row r="3073" spans="1:15" x14ac:dyDescent="0.2">
      <c r="A3073" t="s">
        <v>10017</v>
      </c>
      <c r="B3073" t="s">
        <v>12276</v>
      </c>
      <c r="C3073" t="s">
        <v>12319</v>
      </c>
      <c r="D3073" t="str">
        <f>VLOOKUP(C3073,key!A$2:B$634,2,FALSE)</f>
        <v>Al-Qabaytah</v>
      </c>
      <c r="E3073" t="str">
        <f>VLOOKUP(D3073,key!B$2:D$634,2,FALSE)</f>
        <v>YEM235</v>
      </c>
      <c r="F3073">
        <v>35</v>
      </c>
      <c r="G3073">
        <v>2018</v>
      </c>
      <c r="H3073">
        <v>3</v>
      </c>
      <c r="I3073">
        <v>29</v>
      </c>
      <c r="J3073" s="3">
        <v>43188</v>
      </c>
      <c r="K3073" t="s">
        <v>45426</v>
      </c>
      <c r="L3073" t="s">
        <v>22036</v>
      </c>
      <c r="M3073" t="s">
        <v>33758</v>
      </c>
      <c r="N3073" t="s">
        <v>35882</v>
      </c>
      <c r="O3073" t="s">
        <v>43648</v>
      </c>
    </row>
    <row r="3074" spans="1:15" x14ac:dyDescent="0.2">
      <c r="A3074" t="s">
        <v>10018</v>
      </c>
      <c r="B3074" t="s">
        <v>12276</v>
      </c>
      <c r="C3074" t="s">
        <v>12319</v>
      </c>
      <c r="D3074" t="str">
        <f>VLOOKUP(C3074,key!A$2:B$634,2,FALSE)</f>
        <v>Al-Qabaytah</v>
      </c>
      <c r="E3074" t="str">
        <f>VLOOKUP(D3074,key!B$2:D$634,2,FALSE)</f>
        <v>YEM235</v>
      </c>
      <c r="F3074">
        <v>35</v>
      </c>
      <c r="G3074">
        <v>2018</v>
      </c>
      <c r="H3074">
        <v>3</v>
      </c>
      <c r="I3074">
        <v>29</v>
      </c>
      <c r="J3074" s="3">
        <v>43188</v>
      </c>
      <c r="K3074" t="s">
        <v>45427</v>
      </c>
      <c r="L3074" t="s">
        <v>22037</v>
      </c>
      <c r="M3074" t="s">
        <v>33759</v>
      </c>
      <c r="N3074" t="s">
        <v>35882</v>
      </c>
      <c r="O3074" t="s">
        <v>43648</v>
      </c>
    </row>
    <row r="3075" spans="1:15" x14ac:dyDescent="0.2">
      <c r="A3075" t="s">
        <v>10019</v>
      </c>
      <c r="B3075" t="s">
        <v>12276</v>
      </c>
      <c r="C3075" t="s">
        <v>12319</v>
      </c>
      <c r="D3075" t="str">
        <f>VLOOKUP(C3075,key!A$2:B$634,2,FALSE)</f>
        <v>Al-Qabaytah</v>
      </c>
      <c r="E3075" t="str">
        <f>VLOOKUP(D3075,key!B$2:D$634,2,FALSE)</f>
        <v>YEM235</v>
      </c>
      <c r="F3075">
        <v>35</v>
      </c>
      <c r="G3075">
        <v>2018</v>
      </c>
      <c r="H3075">
        <v>3</v>
      </c>
      <c r="I3075">
        <v>29</v>
      </c>
      <c r="J3075" s="3">
        <v>43188</v>
      </c>
      <c r="K3075" t="s">
        <v>45427</v>
      </c>
      <c r="L3075" t="s">
        <v>22038</v>
      </c>
      <c r="M3075" t="s">
        <v>33760</v>
      </c>
      <c r="N3075" t="s">
        <v>35882</v>
      </c>
      <c r="O3075" t="s">
        <v>43649</v>
      </c>
    </row>
    <row r="3076" spans="1:15" x14ac:dyDescent="0.2">
      <c r="A3076" t="s">
        <v>10020</v>
      </c>
      <c r="B3076" t="s">
        <v>12276</v>
      </c>
      <c r="C3076" t="s">
        <v>12319</v>
      </c>
      <c r="D3076" t="str">
        <f>VLOOKUP(C3076,key!A$2:B$634,2,FALSE)</f>
        <v>Al-Qabaytah</v>
      </c>
      <c r="E3076" t="str">
        <f>VLOOKUP(D3076,key!B$2:D$634,2,FALSE)</f>
        <v>YEM235</v>
      </c>
      <c r="F3076">
        <v>35</v>
      </c>
      <c r="G3076">
        <v>2018</v>
      </c>
      <c r="H3076">
        <v>3</v>
      </c>
      <c r="I3076">
        <v>29</v>
      </c>
      <c r="J3076" s="3">
        <v>43188</v>
      </c>
      <c r="K3076" t="s">
        <v>45427</v>
      </c>
      <c r="L3076" t="s">
        <v>22039</v>
      </c>
      <c r="M3076" t="s">
        <v>33761</v>
      </c>
      <c r="N3076" t="s">
        <v>35882</v>
      </c>
      <c r="O3076" t="s">
        <v>43643</v>
      </c>
    </row>
    <row r="3077" spans="1:15" x14ac:dyDescent="0.2">
      <c r="A3077" t="s">
        <v>10021</v>
      </c>
      <c r="B3077" t="s">
        <v>12276</v>
      </c>
      <c r="C3077" t="s">
        <v>12319</v>
      </c>
      <c r="D3077" t="str">
        <f>VLOOKUP(C3077,key!A$2:B$634,2,FALSE)</f>
        <v>Al-Qabaytah</v>
      </c>
      <c r="E3077" t="str">
        <f>VLOOKUP(D3077,key!B$2:D$634,2,FALSE)</f>
        <v>YEM235</v>
      </c>
      <c r="F3077">
        <v>35</v>
      </c>
      <c r="G3077">
        <v>2018</v>
      </c>
      <c r="H3077">
        <v>3</v>
      </c>
      <c r="I3077">
        <v>29</v>
      </c>
      <c r="J3077" s="3">
        <v>43188</v>
      </c>
      <c r="K3077" t="s">
        <v>45427</v>
      </c>
      <c r="L3077" t="s">
        <v>22040</v>
      </c>
      <c r="M3077" t="s">
        <v>33762</v>
      </c>
      <c r="N3077" t="s">
        <v>35882</v>
      </c>
      <c r="O3077" t="s">
        <v>43650</v>
      </c>
    </row>
    <row r="3078" spans="1:15" x14ac:dyDescent="0.2">
      <c r="A3078" t="s">
        <v>10022</v>
      </c>
      <c r="B3078" t="s">
        <v>12276</v>
      </c>
      <c r="C3078" t="s">
        <v>12319</v>
      </c>
      <c r="D3078" t="str">
        <f>VLOOKUP(C3078,key!A$2:B$634,2,FALSE)</f>
        <v>Al-Qabaytah</v>
      </c>
      <c r="E3078" t="str">
        <f>VLOOKUP(D3078,key!B$2:D$634,2,FALSE)</f>
        <v>YEM235</v>
      </c>
      <c r="F3078">
        <v>35</v>
      </c>
      <c r="G3078">
        <v>2018</v>
      </c>
      <c r="H3078">
        <v>3</v>
      </c>
      <c r="I3078">
        <v>29</v>
      </c>
      <c r="J3078" s="3">
        <v>43188</v>
      </c>
      <c r="K3078" t="s">
        <v>45427</v>
      </c>
      <c r="L3078" t="s">
        <v>22041</v>
      </c>
      <c r="M3078" t="s">
        <v>33763</v>
      </c>
      <c r="N3078" t="s">
        <v>35882</v>
      </c>
      <c r="O3078" t="s">
        <v>43651</v>
      </c>
    </row>
    <row r="3079" spans="1:15" x14ac:dyDescent="0.2">
      <c r="A3079" t="s">
        <v>10023</v>
      </c>
      <c r="B3079" t="s">
        <v>12276</v>
      </c>
      <c r="C3079" t="s">
        <v>12319</v>
      </c>
      <c r="D3079" t="str">
        <f>VLOOKUP(C3079,key!A$2:B$634,2,FALSE)</f>
        <v>Al-Qabaytah</v>
      </c>
      <c r="E3079" t="str">
        <f>VLOOKUP(D3079,key!B$2:D$634,2,FALSE)</f>
        <v>YEM235</v>
      </c>
      <c r="F3079">
        <v>35</v>
      </c>
      <c r="G3079">
        <v>2018</v>
      </c>
      <c r="H3079">
        <v>3</v>
      </c>
      <c r="I3079">
        <v>29</v>
      </c>
      <c r="J3079" s="3">
        <v>43188</v>
      </c>
      <c r="K3079" t="s">
        <v>45427</v>
      </c>
      <c r="L3079" t="s">
        <v>22042</v>
      </c>
      <c r="M3079" t="s">
        <v>33764</v>
      </c>
      <c r="N3079" t="s">
        <v>35882</v>
      </c>
      <c r="O3079" t="s">
        <v>43652</v>
      </c>
    </row>
    <row r="3080" spans="1:15" x14ac:dyDescent="0.2">
      <c r="A3080" t="s">
        <v>10083</v>
      </c>
      <c r="B3080" t="s">
        <v>12276</v>
      </c>
      <c r="C3080" t="s">
        <v>12319</v>
      </c>
      <c r="D3080" t="str">
        <f>VLOOKUP(C3080,key!A$2:B$634,2,FALSE)</f>
        <v>Al-Qabaytah</v>
      </c>
      <c r="E3080" t="str">
        <f>VLOOKUP(D3080,key!B$2:D$634,2,FALSE)</f>
        <v>YEM235</v>
      </c>
      <c r="F3080">
        <v>35</v>
      </c>
      <c r="G3080">
        <v>2018</v>
      </c>
      <c r="H3080">
        <v>3</v>
      </c>
      <c r="I3080">
        <v>30</v>
      </c>
      <c r="J3080" s="3">
        <v>43189</v>
      </c>
      <c r="K3080" t="s">
        <v>45427</v>
      </c>
      <c r="L3080" t="s">
        <v>22101</v>
      </c>
      <c r="M3080" t="s">
        <v>33823</v>
      </c>
      <c r="N3080" t="s">
        <v>35882</v>
      </c>
      <c r="O3080" t="s">
        <v>43695</v>
      </c>
    </row>
    <row r="3081" spans="1:15" x14ac:dyDescent="0.2">
      <c r="A3081" t="s">
        <v>10084</v>
      </c>
      <c r="B3081" t="s">
        <v>12276</v>
      </c>
      <c r="C3081" t="s">
        <v>12319</v>
      </c>
      <c r="D3081" t="str">
        <f>VLOOKUP(C3081,key!A$2:B$634,2,FALSE)</f>
        <v>Al-Qabaytah</v>
      </c>
      <c r="E3081" t="str">
        <f>VLOOKUP(D3081,key!B$2:D$634,2,FALSE)</f>
        <v>YEM235</v>
      </c>
      <c r="F3081">
        <v>35</v>
      </c>
      <c r="G3081">
        <v>2018</v>
      </c>
      <c r="H3081">
        <v>3</v>
      </c>
      <c r="I3081">
        <v>30</v>
      </c>
      <c r="J3081" s="3">
        <v>43189</v>
      </c>
      <c r="K3081" t="s">
        <v>45427</v>
      </c>
      <c r="L3081" t="s">
        <v>22102</v>
      </c>
      <c r="M3081" t="s">
        <v>33824</v>
      </c>
      <c r="N3081" t="s">
        <v>35882</v>
      </c>
      <c r="O3081" t="s">
        <v>43696</v>
      </c>
    </row>
    <row r="3082" spans="1:15" x14ac:dyDescent="0.2">
      <c r="A3082" t="s">
        <v>10085</v>
      </c>
      <c r="B3082" t="s">
        <v>12276</v>
      </c>
      <c r="C3082" t="s">
        <v>12319</v>
      </c>
      <c r="D3082" t="str">
        <f>VLOOKUP(C3082,key!A$2:B$634,2,FALSE)</f>
        <v>Al-Qabaytah</v>
      </c>
      <c r="E3082" t="str">
        <f>VLOOKUP(D3082,key!B$2:D$634,2,FALSE)</f>
        <v>YEM235</v>
      </c>
      <c r="F3082">
        <v>35</v>
      </c>
      <c r="G3082">
        <v>2018</v>
      </c>
      <c r="H3082">
        <v>3</v>
      </c>
      <c r="I3082">
        <v>30</v>
      </c>
      <c r="J3082" s="3">
        <v>43189</v>
      </c>
      <c r="K3082" t="s">
        <v>45427</v>
      </c>
      <c r="L3082" t="s">
        <v>22103</v>
      </c>
      <c r="M3082" t="s">
        <v>33825</v>
      </c>
      <c r="N3082" t="s">
        <v>35882</v>
      </c>
      <c r="O3082" t="s">
        <v>43696</v>
      </c>
    </row>
    <row r="3083" spans="1:15" x14ac:dyDescent="0.2">
      <c r="A3083" t="s">
        <v>10086</v>
      </c>
      <c r="B3083" t="s">
        <v>12276</v>
      </c>
      <c r="C3083" t="s">
        <v>12319</v>
      </c>
      <c r="D3083" t="str">
        <f>VLOOKUP(C3083,key!A$2:B$634,2,FALSE)</f>
        <v>Al-Qabaytah</v>
      </c>
      <c r="E3083" t="str">
        <f>VLOOKUP(D3083,key!B$2:D$634,2,FALSE)</f>
        <v>YEM235</v>
      </c>
      <c r="F3083">
        <v>35</v>
      </c>
      <c r="G3083">
        <v>2018</v>
      </c>
      <c r="H3083">
        <v>3</v>
      </c>
      <c r="I3083">
        <v>30</v>
      </c>
      <c r="J3083" s="3">
        <v>43189</v>
      </c>
      <c r="K3083" t="s">
        <v>45427</v>
      </c>
      <c r="L3083" t="s">
        <v>22104</v>
      </c>
      <c r="M3083" t="s">
        <v>33826</v>
      </c>
      <c r="N3083" t="s">
        <v>35882</v>
      </c>
      <c r="O3083" t="s">
        <v>43697</v>
      </c>
    </row>
    <row r="3084" spans="1:15" x14ac:dyDescent="0.2">
      <c r="A3084" t="s">
        <v>10147</v>
      </c>
      <c r="B3084" t="s">
        <v>12276</v>
      </c>
      <c r="C3084" t="s">
        <v>12319</v>
      </c>
      <c r="D3084" t="str">
        <f>VLOOKUP(C3084,key!A$2:B$634,2,FALSE)</f>
        <v>Al-Qabaytah</v>
      </c>
      <c r="E3084" t="str">
        <f>VLOOKUP(D3084,key!B$2:D$634,2,FALSE)</f>
        <v>YEM235</v>
      </c>
      <c r="F3084">
        <v>35</v>
      </c>
      <c r="G3084">
        <v>2018</v>
      </c>
      <c r="H3084">
        <v>3</v>
      </c>
      <c r="I3084">
        <v>31</v>
      </c>
      <c r="J3084" s="3">
        <v>43190</v>
      </c>
      <c r="K3084" t="s">
        <v>45426</v>
      </c>
      <c r="L3084" t="s">
        <v>22160</v>
      </c>
      <c r="M3084" t="s">
        <v>33885</v>
      </c>
      <c r="N3084" t="s">
        <v>35882</v>
      </c>
      <c r="O3084" t="s">
        <v>43744</v>
      </c>
    </row>
    <row r="3085" spans="1:15" x14ac:dyDescent="0.2">
      <c r="A3085" t="s">
        <v>10148</v>
      </c>
      <c r="B3085" t="s">
        <v>12276</v>
      </c>
      <c r="C3085" t="s">
        <v>12319</v>
      </c>
      <c r="D3085" t="str">
        <f>VLOOKUP(C3085,key!A$2:B$634,2,FALSE)</f>
        <v>Al-Qabaytah</v>
      </c>
      <c r="E3085" t="str">
        <f>VLOOKUP(D3085,key!B$2:D$634,2,FALSE)</f>
        <v>YEM235</v>
      </c>
      <c r="F3085">
        <v>35</v>
      </c>
      <c r="G3085">
        <v>2018</v>
      </c>
      <c r="H3085">
        <v>3</v>
      </c>
      <c r="I3085">
        <v>31</v>
      </c>
      <c r="J3085" s="3">
        <v>43190</v>
      </c>
      <c r="K3085" t="s">
        <v>45427</v>
      </c>
      <c r="L3085" t="s">
        <v>22161</v>
      </c>
      <c r="M3085" t="s">
        <v>33886</v>
      </c>
      <c r="N3085" t="s">
        <v>35882</v>
      </c>
      <c r="O3085" t="s">
        <v>43745</v>
      </c>
    </row>
    <row r="3086" spans="1:15" x14ac:dyDescent="0.2">
      <c r="A3086" t="s">
        <v>10149</v>
      </c>
      <c r="B3086" t="s">
        <v>12276</v>
      </c>
      <c r="C3086" t="s">
        <v>12319</v>
      </c>
      <c r="D3086" t="str">
        <f>VLOOKUP(C3086,key!A$2:B$634,2,FALSE)</f>
        <v>Al-Qabaytah</v>
      </c>
      <c r="E3086" t="str">
        <f>VLOOKUP(D3086,key!B$2:D$634,2,FALSE)</f>
        <v>YEM235</v>
      </c>
      <c r="F3086">
        <v>35</v>
      </c>
      <c r="G3086">
        <v>2018</v>
      </c>
      <c r="H3086">
        <v>3</v>
      </c>
      <c r="I3086">
        <v>31</v>
      </c>
      <c r="J3086" s="3">
        <v>43190</v>
      </c>
      <c r="K3086" t="s">
        <v>45427</v>
      </c>
      <c r="L3086" t="s">
        <v>22162</v>
      </c>
      <c r="M3086" t="s">
        <v>33887</v>
      </c>
      <c r="N3086" t="s">
        <v>35882</v>
      </c>
      <c r="O3086" t="s">
        <v>43746</v>
      </c>
    </row>
    <row r="3087" spans="1:15" x14ac:dyDescent="0.2">
      <c r="A3087" t="s">
        <v>10150</v>
      </c>
      <c r="B3087" t="s">
        <v>12276</v>
      </c>
      <c r="C3087" t="s">
        <v>12319</v>
      </c>
      <c r="D3087" t="str">
        <f>VLOOKUP(C3087,key!A$2:B$634,2,FALSE)</f>
        <v>Al-Qabaytah</v>
      </c>
      <c r="E3087" t="str">
        <f>VLOOKUP(D3087,key!B$2:D$634,2,FALSE)</f>
        <v>YEM235</v>
      </c>
      <c r="F3087">
        <v>35</v>
      </c>
      <c r="G3087">
        <v>2018</v>
      </c>
      <c r="H3087">
        <v>3</v>
      </c>
      <c r="I3087">
        <v>31</v>
      </c>
      <c r="J3087" s="3">
        <v>43190</v>
      </c>
      <c r="K3087" t="s">
        <v>45427</v>
      </c>
      <c r="L3087" t="s">
        <v>22163</v>
      </c>
      <c r="M3087" t="s">
        <v>33888</v>
      </c>
      <c r="N3087" t="s">
        <v>35882</v>
      </c>
      <c r="O3087" t="s">
        <v>43747</v>
      </c>
    </row>
    <row r="3088" spans="1:15" x14ac:dyDescent="0.2">
      <c r="A3088" t="s">
        <v>10204</v>
      </c>
      <c r="B3088" t="s">
        <v>12276</v>
      </c>
      <c r="C3088" t="s">
        <v>12319</v>
      </c>
      <c r="D3088" t="str">
        <f>VLOOKUP(C3088,key!A$2:B$634,2,FALSE)</f>
        <v>Al-Qabaytah</v>
      </c>
      <c r="E3088" t="str">
        <f>VLOOKUP(D3088,key!B$2:D$634,2,FALSE)</f>
        <v>YEM235</v>
      </c>
      <c r="F3088">
        <v>35</v>
      </c>
      <c r="G3088">
        <v>2018</v>
      </c>
      <c r="H3088">
        <v>4</v>
      </c>
      <c r="I3088">
        <v>1</v>
      </c>
      <c r="J3088" s="3">
        <v>43191</v>
      </c>
      <c r="K3088" t="s">
        <v>45426</v>
      </c>
      <c r="L3088" t="s">
        <v>22217</v>
      </c>
      <c r="M3088" t="s">
        <v>33942</v>
      </c>
      <c r="N3088" t="s">
        <v>35882</v>
      </c>
      <c r="O3088" t="s">
        <v>43791</v>
      </c>
    </row>
    <row r="3089" spans="1:15" x14ac:dyDescent="0.2">
      <c r="A3089" t="s">
        <v>10205</v>
      </c>
      <c r="B3089" t="s">
        <v>12276</v>
      </c>
      <c r="C3089" t="s">
        <v>12319</v>
      </c>
      <c r="D3089" t="str">
        <f>VLOOKUP(C3089,key!A$2:B$634,2,FALSE)</f>
        <v>Al-Qabaytah</v>
      </c>
      <c r="E3089" t="str">
        <f>VLOOKUP(D3089,key!B$2:D$634,2,FALSE)</f>
        <v>YEM235</v>
      </c>
      <c r="F3089">
        <v>35</v>
      </c>
      <c r="G3089">
        <v>2018</v>
      </c>
      <c r="H3089">
        <v>4</v>
      </c>
      <c r="I3089">
        <v>1</v>
      </c>
      <c r="J3089" s="3">
        <v>43191</v>
      </c>
      <c r="K3089" t="s">
        <v>45427</v>
      </c>
      <c r="L3089" t="s">
        <v>22217</v>
      </c>
      <c r="M3089" t="s">
        <v>33942</v>
      </c>
      <c r="N3089" t="s">
        <v>35882</v>
      </c>
      <c r="O3089" t="s">
        <v>43791</v>
      </c>
    </row>
    <row r="3090" spans="1:15" x14ac:dyDescent="0.2">
      <c r="A3090" t="s">
        <v>10255</v>
      </c>
      <c r="B3090" t="s">
        <v>12276</v>
      </c>
      <c r="C3090" t="s">
        <v>12319</v>
      </c>
      <c r="D3090" t="str">
        <f>VLOOKUP(C3090,key!A$2:B$634,2,FALSE)</f>
        <v>Al-Qabaytah</v>
      </c>
      <c r="E3090" t="str">
        <f>VLOOKUP(D3090,key!B$2:D$634,2,FALSE)</f>
        <v>YEM235</v>
      </c>
      <c r="F3090">
        <v>36</v>
      </c>
      <c r="G3090">
        <v>2018</v>
      </c>
      <c r="H3090">
        <v>4</v>
      </c>
      <c r="I3090">
        <v>2</v>
      </c>
      <c r="J3090" s="3">
        <v>43192</v>
      </c>
      <c r="K3090" t="s">
        <v>45427</v>
      </c>
      <c r="L3090" t="s">
        <v>22263</v>
      </c>
      <c r="M3090" t="s">
        <v>33990</v>
      </c>
      <c r="N3090" t="s">
        <v>35882</v>
      </c>
      <c r="O3090" t="s">
        <v>43807</v>
      </c>
    </row>
    <row r="3091" spans="1:15" x14ac:dyDescent="0.2">
      <c r="A3091" t="s">
        <v>10256</v>
      </c>
      <c r="B3091" t="s">
        <v>12276</v>
      </c>
      <c r="C3091" t="s">
        <v>12319</v>
      </c>
      <c r="D3091" t="str">
        <f>VLOOKUP(C3091,key!A$2:B$634,2,FALSE)</f>
        <v>Al-Qabaytah</v>
      </c>
      <c r="E3091" t="str">
        <f>VLOOKUP(D3091,key!B$2:D$634,2,FALSE)</f>
        <v>YEM235</v>
      </c>
      <c r="F3091">
        <v>36</v>
      </c>
      <c r="G3091">
        <v>2018</v>
      </c>
      <c r="H3091">
        <v>4</v>
      </c>
      <c r="I3091">
        <v>2</v>
      </c>
      <c r="J3091" s="3">
        <v>43192</v>
      </c>
      <c r="K3091" t="s">
        <v>45427</v>
      </c>
      <c r="L3091" t="s">
        <v>22264</v>
      </c>
      <c r="M3091" t="s">
        <v>33991</v>
      </c>
      <c r="N3091" t="s">
        <v>35882</v>
      </c>
      <c r="O3091" t="s">
        <v>43835</v>
      </c>
    </row>
    <row r="3092" spans="1:15" x14ac:dyDescent="0.2">
      <c r="A3092" t="s">
        <v>10257</v>
      </c>
      <c r="B3092" t="s">
        <v>12276</v>
      </c>
      <c r="C3092" t="s">
        <v>12319</v>
      </c>
      <c r="D3092" t="str">
        <f>VLOOKUP(C3092,key!A$2:B$634,2,FALSE)</f>
        <v>Al-Qabaytah</v>
      </c>
      <c r="E3092" t="str">
        <f>VLOOKUP(D3092,key!B$2:D$634,2,FALSE)</f>
        <v>YEM235</v>
      </c>
      <c r="F3092">
        <v>36</v>
      </c>
      <c r="G3092">
        <v>2018</v>
      </c>
      <c r="H3092">
        <v>4</v>
      </c>
      <c r="I3092">
        <v>2</v>
      </c>
      <c r="J3092" s="3">
        <v>43192</v>
      </c>
      <c r="K3092" t="s">
        <v>45427</v>
      </c>
      <c r="L3092" t="s">
        <v>22265</v>
      </c>
      <c r="M3092" t="s">
        <v>33992</v>
      </c>
      <c r="N3092" t="s">
        <v>35883</v>
      </c>
      <c r="O3092" t="s">
        <v>43836</v>
      </c>
    </row>
    <row r="3093" spans="1:15" x14ac:dyDescent="0.2">
      <c r="A3093" t="s">
        <v>10258</v>
      </c>
      <c r="B3093" t="s">
        <v>12276</v>
      </c>
      <c r="C3093" t="s">
        <v>12319</v>
      </c>
      <c r="D3093" t="str">
        <f>VLOOKUP(C3093,key!A$2:B$634,2,FALSE)</f>
        <v>Al-Qabaytah</v>
      </c>
      <c r="E3093" t="str">
        <f>VLOOKUP(D3093,key!B$2:D$634,2,FALSE)</f>
        <v>YEM235</v>
      </c>
      <c r="F3093">
        <v>36</v>
      </c>
      <c r="G3093">
        <v>2018</v>
      </c>
      <c r="H3093">
        <v>4</v>
      </c>
      <c r="I3093">
        <v>2</v>
      </c>
      <c r="J3093" s="3">
        <v>43192</v>
      </c>
      <c r="K3093" t="s">
        <v>45427</v>
      </c>
      <c r="L3093" t="s">
        <v>22266</v>
      </c>
      <c r="M3093" t="s">
        <v>33993</v>
      </c>
      <c r="N3093" t="s">
        <v>35882</v>
      </c>
      <c r="O3093" t="s">
        <v>43837</v>
      </c>
    </row>
    <row r="3094" spans="1:15" x14ac:dyDescent="0.2">
      <c r="A3094" t="s">
        <v>10320</v>
      </c>
      <c r="B3094" t="s">
        <v>12276</v>
      </c>
      <c r="C3094" t="s">
        <v>12319</v>
      </c>
      <c r="D3094" t="str">
        <f>VLOOKUP(C3094,key!A$2:B$634,2,FALSE)</f>
        <v>Al-Qabaytah</v>
      </c>
      <c r="E3094" t="str">
        <f>VLOOKUP(D3094,key!B$2:D$634,2,FALSE)</f>
        <v>YEM235</v>
      </c>
      <c r="F3094">
        <v>36</v>
      </c>
      <c r="G3094">
        <v>2018</v>
      </c>
      <c r="H3094">
        <v>4</v>
      </c>
      <c r="I3094">
        <v>3</v>
      </c>
      <c r="J3094" s="3">
        <v>43193</v>
      </c>
      <c r="K3094" t="s">
        <v>45427</v>
      </c>
      <c r="L3094" t="s">
        <v>22326</v>
      </c>
      <c r="M3094" t="s">
        <v>34053</v>
      </c>
      <c r="N3094" t="s">
        <v>35881</v>
      </c>
      <c r="O3094" t="s">
        <v>43887</v>
      </c>
    </row>
    <row r="3095" spans="1:15" x14ac:dyDescent="0.2">
      <c r="A3095" t="s">
        <v>10321</v>
      </c>
      <c r="B3095" t="s">
        <v>12276</v>
      </c>
      <c r="C3095" t="s">
        <v>12319</v>
      </c>
      <c r="D3095" t="str">
        <f>VLOOKUP(C3095,key!A$2:B$634,2,FALSE)</f>
        <v>Al-Qabaytah</v>
      </c>
      <c r="E3095" t="str">
        <f>VLOOKUP(D3095,key!B$2:D$634,2,FALSE)</f>
        <v>YEM235</v>
      </c>
      <c r="F3095">
        <v>36</v>
      </c>
      <c r="G3095">
        <v>2018</v>
      </c>
      <c r="H3095">
        <v>4</v>
      </c>
      <c r="I3095">
        <v>3</v>
      </c>
      <c r="J3095" s="3">
        <v>43193</v>
      </c>
      <c r="K3095" t="s">
        <v>45427</v>
      </c>
      <c r="L3095" t="s">
        <v>22327</v>
      </c>
      <c r="M3095" t="s">
        <v>34054</v>
      </c>
      <c r="N3095" t="s">
        <v>35882</v>
      </c>
      <c r="O3095" t="s">
        <v>43888</v>
      </c>
    </row>
    <row r="3096" spans="1:15" x14ac:dyDescent="0.2">
      <c r="A3096" t="s">
        <v>10394</v>
      </c>
      <c r="B3096" t="s">
        <v>12276</v>
      </c>
      <c r="C3096" t="s">
        <v>12319</v>
      </c>
      <c r="D3096" t="str">
        <f>VLOOKUP(C3096,key!A$2:B$634,2,FALSE)</f>
        <v>Al-Qabaytah</v>
      </c>
      <c r="E3096" t="str">
        <f>VLOOKUP(D3096,key!B$2:D$634,2,FALSE)</f>
        <v>YEM235</v>
      </c>
      <c r="F3096">
        <v>36</v>
      </c>
      <c r="G3096">
        <v>2018</v>
      </c>
      <c r="H3096">
        <v>4</v>
      </c>
      <c r="I3096">
        <v>4</v>
      </c>
      <c r="J3096" s="3">
        <v>43194</v>
      </c>
      <c r="K3096" t="s">
        <v>45427</v>
      </c>
      <c r="L3096" t="s">
        <v>22398</v>
      </c>
      <c r="M3096" t="s">
        <v>34126</v>
      </c>
      <c r="N3096" t="s">
        <v>35882</v>
      </c>
      <c r="O3096" t="s">
        <v>43949</v>
      </c>
    </row>
    <row r="3097" spans="1:15" x14ac:dyDescent="0.2">
      <c r="A3097" t="s">
        <v>10471</v>
      </c>
      <c r="B3097" t="s">
        <v>12276</v>
      </c>
      <c r="C3097" t="s">
        <v>12319</v>
      </c>
      <c r="D3097" t="str">
        <f>VLOOKUP(C3097,key!A$2:B$634,2,FALSE)</f>
        <v>Al-Qabaytah</v>
      </c>
      <c r="E3097" t="str">
        <f>VLOOKUP(D3097,key!B$2:D$634,2,FALSE)</f>
        <v>YEM235</v>
      </c>
      <c r="F3097">
        <v>36</v>
      </c>
      <c r="G3097">
        <v>2018</v>
      </c>
      <c r="H3097">
        <v>4</v>
      </c>
      <c r="I3097">
        <v>5</v>
      </c>
      <c r="J3097" s="3">
        <v>43195</v>
      </c>
      <c r="K3097" t="s">
        <v>45426</v>
      </c>
      <c r="L3097" t="s">
        <v>22467</v>
      </c>
      <c r="M3097" t="s">
        <v>34197</v>
      </c>
      <c r="N3097" t="s">
        <v>35882</v>
      </c>
      <c r="O3097" t="s">
        <v>44004</v>
      </c>
    </row>
    <row r="3098" spans="1:15" x14ac:dyDescent="0.2">
      <c r="A3098" t="s">
        <v>10472</v>
      </c>
      <c r="B3098" t="s">
        <v>12276</v>
      </c>
      <c r="C3098" t="s">
        <v>12319</v>
      </c>
      <c r="D3098" t="str">
        <f>VLOOKUP(C3098,key!A$2:B$634,2,FALSE)</f>
        <v>Al-Qabaytah</v>
      </c>
      <c r="E3098" t="str">
        <f>VLOOKUP(D3098,key!B$2:D$634,2,FALSE)</f>
        <v>YEM235</v>
      </c>
      <c r="F3098">
        <v>36</v>
      </c>
      <c r="G3098">
        <v>2018</v>
      </c>
      <c r="H3098">
        <v>4</v>
      </c>
      <c r="I3098">
        <v>5</v>
      </c>
      <c r="J3098" s="3">
        <v>43195</v>
      </c>
      <c r="K3098" t="s">
        <v>45427</v>
      </c>
      <c r="L3098" t="s">
        <v>22468</v>
      </c>
      <c r="M3098" t="s">
        <v>34198</v>
      </c>
      <c r="N3098" t="s">
        <v>35882</v>
      </c>
      <c r="O3098" t="s">
        <v>44005</v>
      </c>
    </row>
    <row r="3099" spans="1:15" x14ac:dyDescent="0.2">
      <c r="A3099" t="s">
        <v>10473</v>
      </c>
      <c r="B3099" t="s">
        <v>12276</v>
      </c>
      <c r="C3099" t="s">
        <v>12319</v>
      </c>
      <c r="D3099" t="str">
        <f>VLOOKUP(C3099,key!A$2:B$634,2,FALSE)</f>
        <v>Al-Qabaytah</v>
      </c>
      <c r="E3099" t="str">
        <f>VLOOKUP(D3099,key!B$2:D$634,2,FALSE)</f>
        <v>YEM235</v>
      </c>
      <c r="F3099">
        <v>36</v>
      </c>
      <c r="G3099">
        <v>2018</v>
      </c>
      <c r="H3099">
        <v>4</v>
      </c>
      <c r="I3099">
        <v>5</v>
      </c>
      <c r="J3099" s="3">
        <v>43195</v>
      </c>
      <c r="K3099" t="s">
        <v>45427</v>
      </c>
      <c r="L3099" t="s">
        <v>22469</v>
      </c>
      <c r="M3099" t="s">
        <v>34199</v>
      </c>
      <c r="N3099" t="s">
        <v>35882</v>
      </c>
      <c r="O3099" t="s">
        <v>44004</v>
      </c>
    </row>
    <row r="3100" spans="1:15" x14ac:dyDescent="0.2">
      <c r="A3100" t="s">
        <v>10474</v>
      </c>
      <c r="B3100" t="s">
        <v>12276</v>
      </c>
      <c r="C3100" t="s">
        <v>12319</v>
      </c>
      <c r="D3100" t="str">
        <f>VLOOKUP(C3100,key!A$2:B$634,2,FALSE)</f>
        <v>Al-Qabaytah</v>
      </c>
      <c r="E3100" t="str">
        <f>VLOOKUP(D3100,key!B$2:D$634,2,FALSE)</f>
        <v>YEM235</v>
      </c>
      <c r="F3100">
        <v>36</v>
      </c>
      <c r="G3100">
        <v>2018</v>
      </c>
      <c r="H3100">
        <v>4</v>
      </c>
      <c r="I3100">
        <v>5</v>
      </c>
      <c r="J3100" s="3">
        <v>43195</v>
      </c>
      <c r="K3100" t="s">
        <v>45427</v>
      </c>
      <c r="L3100" t="s">
        <v>22470</v>
      </c>
      <c r="M3100" t="s">
        <v>34200</v>
      </c>
      <c r="N3100" t="s">
        <v>35882</v>
      </c>
      <c r="O3100" t="s">
        <v>44004</v>
      </c>
    </row>
    <row r="3101" spans="1:15" x14ac:dyDescent="0.2">
      <c r="A3101" t="s">
        <v>10529</v>
      </c>
      <c r="B3101" t="s">
        <v>12276</v>
      </c>
      <c r="C3101" t="s">
        <v>12319</v>
      </c>
      <c r="D3101" t="str">
        <f>VLOOKUP(C3101,key!A$2:B$634,2,FALSE)</f>
        <v>Al-Qabaytah</v>
      </c>
      <c r="E3101" t="str">
        <f>VLOOKUP(D3101,key!B$2:D$634,2,FALSE)</f>
        <v>YEM235</v>
      </c>
      <c r="F3101">
        <v>36</v>
      </c>
      <c r="G3101">
        <v>2018</v>
      </c>
      <c r="H3101">
        <v>4</v>
      </c>
      <c r="I3101">
        <v>6</v>
      </c>
      <c r="J3101" s="3">
        <v>43196</v>
      </c>
      <c r="K3101" t="s">
        <v>45427</v>
      </c>
      <c r="L3101" t="s">
        <v>22518</v>
      </c>
      <c r="M3101" t="s">
        <v>34249</v>
      </c>
      <c r="N3101" t="s">
        <v>35881</v>
      </c>
      <c r="O3101" t="s">
        <v>44049</v>
      </c>
    </row>
    <row r="3102" spans="1:15" x14ac:dyDescent="0.2">
      <c r="A3102" t="s">
        <v>10530</v>
      </c>
      <c r="B3102" t="s">
        <v>12276</v>
      </c>
      <c r="C3102" t="s">
        <v>12319</v>
      </c>
      <c r="D3102" t="str">
        <f>VLOOKUP(C3102,key!A$2:B$634,2,FALSE)</f>
        <v>Al-Qabaytah</v>
      </c>
      <c r="E3102" t="str">
        <f>VLOOKUP(D3102,key!B$2:D$634,2,FALSE)</f>
        <v>YEM235</v>
      </c>
      <c r="F3102">
        <v>36</v>
      </c>
      <c r="G3102">
        <v>2018</v>
      </c>
      <c r="H3102">
        <v>4</v>
      </c>
      <c r="I3102">
        <v>6</v>
      </c>
      <c r="J3102" s="3">
        <v>43196</v>
      </c>
      <c r="K3102" t="s">
        <v>45427</v>
      </c>
      <c r="L3102" t="s">
        <v>22519</v>
      </c>
      <c r="M3102" t="s">
        <v>34250</v>
      </c>
      <c r="N3102" t="s">
        <v>35881</v>
      </c>
      <c r="O3102" t="s">
        <v>44050</v>
      </c>
    </row>
    <row r="3103" spans="1:15" x14ac:dyDescent="0.2">
      <c r="A3103" t="s">
        <v>10591</v>
      </c>
      <c r="B3103" t="s">
        <v>12276</v>
      </c>
      <c r="C3103" t="s">
        <v>12319</v>
      </c>
      <c r="D3103" t="str">
        <f>VLOOKUP(C3103,key!A$2:B$634,2,FALSE)</f>
        <v>Al-Qabaytah</v>
      </c>
      <c r="E3103" t="str">
        <f>VLOOKUP(D3103,key!B$2:D$634,2,FALSE)</f>
        <v>YEM235</v>
      </c>
      <c r="F3103">
        <v>36</v>
      </c>
      <c r="G3103">
        <v>2018</v>
      </c>
      <c r="H3103">
        <v>4</v>
      </c>
      <c r="I3103">
        <v>7</v>
      </c>
      <c r="J3103" s="3">
        <v>43197</v>
      </c>
      <c r="K3103" t="s">
        <v>45431</v>
      </c>
      <c r="L3103" t="s">
        <v>22578</v>
      </c>
      <c r="M3103" t="s">
        <v>34308</v>
      </c>
      <c r="N3103" t="s">
        <v>35882</v>
      </c>
      <c r="O3103" t="s">
        <v>44099</v>
      </c>
    </row>
    <row r="3104" spans="1:15" x14ac:dyDescent="0.2">
      <c r="A3104" t="s">
        <v>10657</v>
      </c>
      <c r="B3104" t="s">
        <v>12276</v>
      </c>
      <c r="C3104" t="s">
        <v>12319</v>
      </c>
      <c r="D3104" t="str">
        <f>VLOOKUP(C3104,key!A$2:B$634,2,FALSE)</f>
        <v>Al-Qabaytah</v>
      </c>
      <c r="E3104" t="str">
        <f>VLOOKUP(D3104,key!B$2:D$634,2,FALSE)</f>
        <v>YEM235</v>
      </c>
      <c r="F3104">
        <v>36</v>
      </c>
      <c r="G3104">
        <v>2018</v>
      </c>
      <c r="H3104">
        <v>4</v>
      </c>
      <c r="I3104">
        <v>8</v>
      </c>
      <c r="J3104" s="3">
        <v>43198</v>
      </c>
      <c r="K3104" t="s">
        <v>45427</v>
      </c>
      <c r="L3104" t="s">
        <v>22641</v>
      </c>
      <c r="M3104" t="s">
        <v>34370</v>
      </c>
      <c r="N3104" t="s">
        <v>35882</v>
      </c>
      <c r="O3104" t="s">
        <v>44150</v>
      </c>
    </row>
    <row r="3105" spans="1:15" x14ac:dyDescent="0.2">
      <c r="A3105" t="s">
        <v>10658</v>
      </c>
      <c r="B3105" t="s">
        <v>12276</v>
      </c>
      <c r="C3105" t="s">
        <v>12319</v>
      </c>
      <c r="D3105" t="str">
        <f>VLOOKUP(C3105,key!A$2:B$634,2,FALSE)</f>
        <v>Al-Qabaytah</v>
      </c>
      <c r="E3105" t="str">
        <f>VLOOKUP(D3105,key!B$2:D$634,2,FALSE)</f>
        <v>YEM235</v>
      </c>
      <c r="F3105">
        <v>36</v>
      </c>
      <c r="G3105">
        <v>2018</v>
      </c>
      <c r="H3105">
        <v>4</v>
      </c>
      <c r="I3105">
        <v>8</v>
      </c>
      <c r="J3105" s="3">
        <v>43198</v>
      </c>
      <c r="K3105" t="s">
        <v>12523</v>
      </c>
      <c r="L3105" t="s">
        <v>22642</v>
      </c>
      <c r="M3105" t="s">
        <v>34371</v>
      </c>
      <c r="N3105" t="s">
        <v>35882</v>
      </c>
      <c r="O3105" t="s">
        <v>44151</v>
      </c>
    </row>
    <row r="3106" spans="1:15" x14ac:dyDescent="0.2">
      <c r="A3106" t="s">
        <v>10719</v>
      </c>
      <c r="B3106" t="s">
        <v>12276</v>
      </c>
      <c r="C3106" t="s">
        <v>12319</v>
      </c>
      <c r="D3106" t="str">
        <f>VLOOKUP(C3106,key!A$2:B$634,2,FALSE)</f>
        <v>Al-Qabaytah</v>
      </c>
      <c r="E3106" t="str">
        <f>VLOOKUP(D3106,key!B$2:D$634,2,FALSE)</f>
        <v>YEM235</v>
      </c>
      <c r="F3106">
        <v>37</v>
      </c>
      <c r="G3106">
        <v>2018</v>
      </c>
      <c r="H3106">
        <v>4</v>
      </c>
      <c r="I3106">
        <v>9</v>
      </c>
      <c r="J3106" s="3">
        <v>43199</v>
      </c>
      <c r="K3106" t="s">
        <v>45427</v>
      </c>
      <c r="L3106" t="s">
        <v>22702</v>
      </c>
      <c r="M3106" t="s">
        <v>34432</v>
      </c>
      <c r="N3106" t="s">
        <v>35882</v>
      </c>
      <c r="O3106" t="s">
        <v>44203</v>
      </c>
    </row>
    <row r="3107" spans="1:15" x14ac:dyDescent="0.2">
      <c r="A3107" t="s">
        <v>10720</v>
      </c>
      <c r="B3107" t="s">
        <v>12276</v>
      </c>
      <c r="C3107" t="s">
        <v>12319</v>
      </c>
      <c r="D3107" t="str">
        <f>VLOOKUP(C3107,key!A$2:B$634,2,FALSE)</f>
        <v>Al-Qabaytah</v>
      </c>
      <c r="E3107" t="str">
        <f>VLOOKUP(D3107,key!B$2:D$634,2,FALSE)</f>
        <v>YEM235</v>
      </c>
      <c r="F3107">
        <v>37</v>
      </c>
      <c r="G3107">
        <v>2018</v>
      </c>
      <c r="H3107">
        <v>4</v>
      </c>
      <c r="I3107">
        <v>9</v>
      </c>
      <c r="J3107" s="3">
        <v>43199</v>
      </c>
      <c r="K3107" t="s">
        <v>45427</v>
      </c>
      <c r="L3107" t="s">
        <v>22703</v>
      </c>
      <c r="M3107" t="s">
        <v>34433</v>
      </c>
      <c r="N3107" t="s">
        <v>35882</v>
      </c>
      <c r="O3107" t="s">
        <v>44204</v>
      </c>
    </row>
    <row r="3108" spans="1:15" x14ac:dyDescent="0.2">
      <c r="A3108" t="s">
        <v>10721</v>
      </c>
      <c r="B3108" t="s">
        <v>12276</v>
      </c>
      <c r="C3108" t="s">
        <v>12319</v>
      </c>
      <c r="D3108" t="str">
        <f>VLOOKUP(C3108,key!A$2:B$634,2,FALSE)</f>
        <v>Al-Qabaytah</v>
      </c>
      <c r="E3108" t="str">
        <f>VLOOKUP(D3108,key!B$2:D$634,2,FALSE)</f>
        <v>YEM235</v>
      </c>
      <c r="F3108">
        <v>37</v>
      </c>
      <c r="G3108">
        <v>2018</v>
      </c>
      <c r="H3108">
        <v>4</v>
      </c>
      <c r="I3108">
        <v>9</v>
      </c>
      <c r="J3108" s="3">
        <v>43199</v>
      </c>
      <c r="K3108" t="s">
        <v>45427</v>
      </c>
      <c r="L3108" t="s">
        <v>22704</v>
      </c>
      <c r="M3108" t="s">
        <v>34434</v>
      </c>
      <c r="N3108" t="s">
        <v>35882</v>
      </c>
      <c r="O3108" t="s">
        <v>44205</v>
      </c>
    </row>
    <row r="3109" spans="1:15" x14ac:dyDescent="0.2">
      <c r="A3109" t="s">
        <v>10722</v>
      </c>
      <c r="B3109" t="s">
        <v>12276</v>
      </c>
      <c r="C3109" t="s">
        <v>12319</v>
      </c>
      <c r="D3109" t="str">
        <f>VLOOKUP(C3109,key!A$2:B$634,2,FALSE)</f>
        <v>Al-Qabaytah</v>
      </c>
      <c r="E3109" t="str">
        <f>VLOOKUP(D3109,key!B$2:D$634,2,FALSE)</f>
        <v>YEM235</v>
      </c>
      <c r="F3109">
        <v>37</v>
      </c>
      <c r="G3109">
        <v>2018</v>
      </c>
      <c r="H3109">
        <v>4</v>
      </c>
      <c r="I3109">
        <v>9</v>
      </c>
      <c r="J3109" s="3">
        <v>43199</v>
      </c>
      <c r="K3109" t="s">
        <v>45427</v>
      </c>
      <c r="L3109" t="s">
        <v>22705</v>
      </c>
      <c r="M3109" t="s">
        <v>34435</v>
      </c>
      <c r="N3109" t="s">
        <v>35882</v>
      </c>
      <c r="O3109" t="s">
        <v>44206</v>
      </c>
    </row>
    <row r="3110" spans="1:15" x14ac:dyDescent="0.2">
      <c r="A3110" t="s">
        <v>10806</v>
      </c>
      <c r="B3110" t="s">
        <v>12276</v>
      </c>
      <c r="C3110" t="s">
        <v>12319</v>
      </c>
      <c r="D3110" t="str">
        <f>VLOOKUP(C3110,key!A$2:B$634,2,FALSE)</f>
        <v>Al-Qabaytah</v>
      </c>
      <c r="E3110" t="str">
        <f>VLOOKUP(D3110,key!B$2:D$634,2,FALSE)</f>
        <v>YEM235</v>
      </c>
      <c r="F3110">
        <v>37</v>
      </c>
      <c r="G3110">
        <v>2018</v>
      </c>
      <c r="H3110">
        <v>4</v>
      </c>
      <c r="I3110">
        <v>10</v>
      </c>
      <c r="J3110" s="3">
        <v>43200</v>
      </c>
      <c r="K3110" t="s">
        <v>45427</v>
      </c>
      <c r="L3110" t="s">
        <v>22782</v>
      </c>
      <c r="M3110" t="s">
        <v>34513</v>
      </c>
      <c r="N3110" t="s">
        <v>35882</v>
      </c>
      <c r="O3110" t="s">
        <v>44265</v>
      </c>
    </row>
    <row r="3111" spans="1:15" x14ac:dyDescent="0.2">
      <c r="A3111" t="s">
        <v>10807</v>
      </c>
      <c r="B3111" t="s">
        <v>12276</v>
      </c>
      <c r="C3111" t="s">
        <v>12319</v>
      </c>
      <c r="D3111" t="str">
        <f>VLOOKUP(C3111,key!A$2:B$634,2,FALSE)</f>
        <v>Al-Qabaytah</v>
      </c>
      <c r="E3111" t="str">
        <f>VLOOKUP(D3111,key!B$2:D$634,2,FALSE)</f>
        <v>YEM235</v>
      </c>
      <c r="F3111">
        <v>37</v>
      </c>
      <c r="G3111">
        <v>2018</v>
      </c>
      <c r="H3111">
        <v>4</v>
      </c>
      <c r="I3111">
        <v>10</v>
      </c>
      <c r="J3111" s="3">
        <v>43200</v>
      </c>
      <c r="K3111" t="s">
        <v>45427</v>
      </c>
      <c r="L3111" t="s">
        <v>22783</v>
      </c>
      <c r="M3111" t="s">
        <v>34514</v>
      </c>
      <c r="N3111" t="s">
        <v>35882</v>
      </c>
      <c r="O3111" t="s">
        <v>44266</v>
      </c>
    </row>
    <row r="3112" spans="1:15" x14ac:dyDescent="0.2">
      <c r="A3112" t="s">
        <v>10874</v>
      </c>
      <c r="B3112" t="s">
        <v>12276</v>
      </c>
      <c r="C3112" t="s">
        <v>12319</v>
      </c>
      <c r="D3112" t="str">
        <f>VLOOKUP(C3112,key!A$2:B$634,2,FALSE)</f>
        <v>Al-Qabaytah</v>
      </c>
      <c r="E3112" t="str">
        <f>VLOOKUP(D3112,key!B$2:D$634,2,FALSE)</f>
        <v>YEM235</v>
      </c>
      <c r="F3112">
        <v>37</v>
      </c>
      <c r="G3112">
        <v>2018</v>
      </c>
      <c r="H3112">
        <v>4</v>
      </c>
      <c r="I3112">
        <v>11</v>
      </c>
      <c r="J3112" s="3">
        <v>43201</v>
      </c>
      <c r="K3112" t="s">
        <v>45427</v>
      </c>
      <c r="L3112" t="s">
        <v>22845</v>
      </c>
      <c r="M3112" t="s">
        <v>34576</v>
      </c>
      <c r="N3112" t="s">
        <v>35882</v>
      </c>
      <c r="O3112" t="s">
        <v>44318</v>
      </c>
    </row>
    <row r="3113" spans="1:15" x14ac:dyDescent="0.2">
      <c r="A3113" t="s">
        <v>11037</v>
      </c>
      <c r="B3113" t="s">
        <v>12276</v>
      </c>
      <c r="C3113" t="s">
        <v>12319</v>
      </c>
      <c r="D3113" t="str">
        <f>VLOOKUP(C3113,key!A$2:B$634,2,FALSE)</f>
        <v>Al-Qabaytah</v>
      </c>
      <c r="E3113" t="str">
        <f>VLOOKUP(D3113,key!B$2:D$634,2,FALSE)</f>
        <v>YEM235</v>
      </c>
      <c r="F3113">
        <v>37</v>
      </c>
      <c r="G3113">
        <v>2018</v>
      </c>
      <c r="H3113">
        <v>4</v>
      </c>
      <c r="I3113">
        <v>14</v>
      </c>
      <c r="J3113" s="3">
        <v>43204</v>
      </c>
      <c r="K3113" t="s">
        <v>45426</v>
      </c>
      <c r="L3113" t="s">
        <v>23005</v>
      </c>
      <c r="M3113" t="s">
        <v>34736</v>
      </c>
      <c r="N3113" t="s">
        <v>35881</v>
      </c>
      <c r="O3113" t="s">
        <v>44452</v>
      </c>
    </row>
    <row r="3114" spans="1:15" x14ac:dyDescent="0.2">
      <c r="A3114" t="s">
        <v>11038</v>
      </c>
      <c r="B3114" t="s">
        <v>12276</v>
      </c>
      <c r="C3114" t="s">
        <v>12319</v>
      </c>
      <c r="D3114" t="str">
        <f>VLOOKUP(C3114,key!A$2:B$634,2,FALSE)</f>
        <v>Al-Qabaytah</v>
      </c>
      <c r="E3114" t="str">
        <f>VLOOKUP(D3114,key!B$2:D$634,2,FALSE)</f>
        <v>YEM235</v>
      </c>
      <c r="F3114">
        <v>37</v>
      </c>
      <c r="G3114">
        <v>2018</v>
      </c>
      <c r="H3114">
        <v>4</v>
      </c>
      <c r="I3114">
        <v>14</v>
      </c>
      <c r="J3114" s="3">
        <v>43204</v>
      </c>
      <c r="K3114" t="s">
        <v>45426</v>
      </c>
      <c r="L3114" t="s">
        <v>23006</v>
      </c>
      <c r="M3114" t="s">
        <v>34737</v>
      </c>
      <c r="N3114" t="s">
        <v>35881</v>
      </c>
      <c r="O3114" t="s">
        <v>44453</v>
      </c>
    </row>
    <row r="3115" spans="1:15" x14ac:dyDescent="0.2">
      <c r="A3115" t="s">
        <v>11039</v>
      </c>
      <c r="B3115" t="s">
        <v>12276</v>
      </c>
      <c r="C3115" t="s">
        <v>12319</v>
      </c>
      <c r="D3115" t="str">
        <f>VLOOKUP(C3115,key!A$2:B$634,2,FALSE)</f>
        <v>Al-Qabaytah</v>
      </c>
      <c r="E3115" t="str">
        <f>VLOOKUP(D3115,key!B$2:D$634,2,FALSE)</f>
        <v>YEM235</v>
      </c>
      <c r="F3115">
        <v>37</v>
      </c>
      <c r="G3115">
        <v>2018</v>
      </c>
      <c r="H3115">
        <v>4</v>
      </c>
      <c r="I3115">
        <v>14</v>
      </c>
      <c r="J3115" s="3">
        <v>43204</v>
      </c>
      <c r="K3115" t="s">
        <v>45427</v>
      </c>
      <c r="L3115" t="s">
        <v>23007</v>
      </c>
      <c r="M3115" t="s">
        <v>34738</v>
      </c>
      <c r="N3115" t="s">
        <v>35882</v>
      </c>
      <c r="O3115" t="s">
        <v>44454</v>
      </c>
    </row>
    <row r="3116" spans="1:15" x14ac:dyDescent="0.2">
      <c r="A3116" t="s">
        <v>11040</v>
      </c>
      <c r="B3116" t="s">
        <v>12276</v>
      </c>
      <c r="C3116" t="s">
        <v>12319</v>
      </c>
      <c r="D3116" t="str">
        <f>VLOOKUP(C3116,key!A$2:B$634,2,FALSE)</f>
        <v>Al-Qabaytah</v>
      </c>
      <c r="E3116" t="str">
        <f>VLOOKUP(D3116,key!B$2:D$634,2,FALSE)</f>
        <v>YEM235</v>
      </c>
      <c r="F3116">
        <v>37</v>
      </c>
      <c r="G3116">
        <v>2018</v>
      </c>
      <c r="H3116">
        <v>4</v>
      </c>
      <c r="I3116">
        <v>14</v>
      </c>
      <c r="J3116" s="3">
        <v>43204</v>
      </c>
      <c r="K3116" t="s">
        <v>45427</v>
      </c>
      <c r="L3116" t="s">
        <v>23008</v>
      </c>
      <c r="M3116" t="s">
        <v>34739</v>
      </c>
      <c r="N3116" t="s">
        <v>35882</v>
      </c>
      <c r="O3116" t="s">
        <v>44455</v>
      </c>
    </row>
    <row r="3117" spans="1:15" x14ac:dyDescent="0.2">
      <c r="A3117" t="s">
        <v>11170</v>
      </c>
      <c r="B3117" t="s">
        <v>12276</v>
      </c>
      <c r="C3117" t="s">
        <v>12319</v>
      </c>
      <c r="D3117" t="str">
        <f>VLOOKUP(C3117,key!A$2:B$634,2,FALSE)</f>
        <v>Al-Qabaytah</v>
      </c>
      <c r="E3117" t="str">
        <f>VLOOKUP(D3117,key!B$2:D$634,2,FALSE)</f>
        <v>YEM235</v>
      </c>
      <c r="F3117">
        <v>38</v>
      </c>
      <c r="G3117">
        <v>2018</v>
      </c>
      <c r="H3117">
        <v>4</v>
      </c>
      <c r="I3117">
        <v>16</v>
      </c>
      <c r="J3117" s="3">
        <v>43206</v>
      </c>
      <c r="K3117" t="s">
        <v>45426</v>
      </c>
      <c r="L3117" t="s">
        <v>23137</v>
      </c>
      <c r="M3117" t="s">
        <v>34868</v>
      </c>
      <c r="N3117" t="s">
        <v>35881</v>
      </c>
      <c r="O3117" t="s">
        <v>44549</v>
      </c>
    </row>
    <row r="3118" spans="1:15" x14ac:dyDescent="0.2">
      <c r="A3118" t="s">
        <v>11171</v>
      </c>
      <c r="B3118" t="s">
        <v>12276</v>
      </c>
      <c r="C3118" t="s">
        <v>12319</v>
      </c>
      <c r="D3118" t="str">
        <f>VLOOKUP(C3118,key!A$2:B$634,2,FALSE)</f>
        <v>Al-Qabaytah</v>
      </c>
      <c r="E3118" t="str">
        <f>VLOOKUP(D3118,key!B$2:D$634,2,FALSE)</f>
        <v>YEM235</v>
      </c>
      <c r="F3118">
        <v>38</v>
      </c>
      <c r="G3118">
        <v>2018</v>
      </c>
      <c r="H3118">
        <v>4</v>
      </c>
      <c r="I3118">
        <v>16</v>
      </c>
      <c r="J3118" s="3">
        <v>43206</v>
      </c>
      <c r="K3118" t="s">
        <v>45426</v>
      </c>
      <c r="L3118" t="s">
        <v>23138</v>
      </c>
      <c r="M3118" t="s">
        <v>34869</v>
      </c>
      <c r="N3118" t="s">
        <v>35881</v>
      </c>
      <c r="O3118" t="s">
        <v>44550</v>
      </c>
    </row>
    <row r="3119" spans="1:15" x14ac:dyDescent="0.2">
      <c r="A3119" t="s">
        <v>11237</v>
      </c>
      <c r="B3119" t="s">
        <v>12276</v>
      </c>
      <c r="C3119" t="s">
        <v>12319</v>
      </c>
      <c r="D3119" t="str">
        <f>VLOOKUP(C3119,key!A$2:B$634,2,FALSE)</f>
        <v>Al-Qabaytah</v>
      </c>
      <c r="E3119" t="str">
        <f>VLOOKUP(D3119,key!B$2:D$634,2,FALSE)</f>
        <v>YEM235</v>
      </c>
      <c r="F3119">
        <v>38</v>
      </c>
      <c r="G3119">
        <v>2018</v>
      </c>
      <c r="H3119">
        <v>4</v>
      </c>
      <c r="I3119">
        <v>17</v>
      </c>
      <c r="J3119" s="3">
        <v>43207</v>
      </c>
      <c r="K3119" t="s">
        <v>45426</v>
      </c>
      <c r="L3119" t="s">
        <v>23203</v>
      </c>
      <c r="M3119" t="s">
        <v>34934</v>
      </c>
      <c r="N3119" t="s">
        <v>35882</v>
      </c>
      <c r="O3119" t="s">
        <v>44603</v>
      </c>
    </row>
    <row r="3120" spans="1:15" x14ac:dyDescent="0.2">
      <c r="A3120" t="s">
        <v>11238</v>
      </c>
      <c r="B3120" t="s">
        <v>12276</v>
      </c>
      <c r="C3120" t="s">
        <v>12319</v>
      </c>
      <c r="D3120" t="str">
        <f>VLOOKUP(C3120,key!A$2:B$634,2,FALSE)</f>
        <v>Al-Qabaytah</v>
      </c>
      <c r="E3120" t="str">
        <f>VLOOKUP(D3120,key!B$2:D$634,2,FALSE)</f>
        <v>YEM235</v>
      </c>
      <c r="F3120">
        <v>38</v>
      </c>
      <c r="G3120">
        <v>2018</v>
      </c>
      <c r="H3120">
        <v>4</v>
      </c>
      <c r="I3120">
        <v>17</v>
      </c>
      <c r="J3120" s="3">
        <v>43207</v>
      </c>
      <c r="K3120" t="s">
        <v>45426</v>
      </c>
      <c r="L3120" t="s">
        <v>23204</v>
      </c>
      <c r="M3120" t="s">
        <v>34935</v>
      </c>
      <c r="N3120" t="s">
        <v>35881</v>
      </c>
      <c r="O3120" t="s">
        <v>44603</v>
      </c>
    </row>
    <row r="3121" spans="1:15" x14ac:dyDescent="0.2">
      <c r="A3121" t="s">
        <v>11239</v>
      </c>
      <c r="B3121" t="s">
        <v>12276</v>
      </c>
      <c r="C3121" t="s">
        <v>12319</v>
      </c>
      <c r="D3121" t="str">
        <f>VLOOKUP(C3121,key!A$2:B$634,2,FALSE)</f>
        <v>Al-Qabaytah</v>
      </c>
      <c r="E3121" t="str">
        <f>VLOOKUP(D3121,key!B$2:D$634,2,FALSE)</f>
        <v>YEM235</v>
      </c>
      <c r="F3121">
        <v>38</v>
      </c>
      <c r="G3121">
        <v>2018</v>
      </c>
      <c r="H3121">
        <v>4</v>
      </c>
      <c r="I3121">
        <v>17</v>
      </c>
      <c r="J3121" s="3">
        <v>43207</v>
      </c>
      <c r="K3121" t="s">
        <v>45427</v>
      </c>
      <c r="L3121" t="s">
        <v>23205</v>
      </c>
      <c r="M3121" t="s">
        <v>34936</v>
      </c>
      <c r="N3121" t="s">
        <v>35881</v>
      </c>
      <c r="O3121" t="s">
        <v>44603</v>
      </c>
    </row>
    <row r="3122" spans="1:15" x14ac:dyDescent="0.2">
      <c r="A3122" t="s">
        <v>11240</v>
      </c>
      <c r="B3122" t="s">
        <v>12276</v>
      </c>
      <c r="C3122" t="s">
        <v>12319</v>
      </c>
      <c r="D3122" t="str">
        <f>VLOOKUP(C3122,key!A$2:B$634,2,FALSE)</f>
        <v>Al-Qabaytah</v>
      </c>
      <c r="E3122" t="str">
        <f>VLOOKUP(D3122,key!B$2:D$634,2,FALSE)</f>
        <v>YEM235</v>
      </c>
      <c r="F3122">
        <v>38</v>
      </c>
      <c r="G3122">
        <v>2018</v>
      </c>
      <c r="H3122">
        <v>4</v>
      </c>
      <c r="I3122">
        <v>17</v>
      </c>
      <c r="J3122" s="3">
        <v>43207</v>
      </c>
      <c r="K3122" t="s">
        <v>45431</v>
      </c>
      <c r="L3122" t="s">
        <v>23206</v>
      </c>
      <c r="M3122" t="s">
        <v>34937</v>
      </c>
      <c r="N3122" t="s">
        <v>35882</v>
      </c>
      <c r="O3122" t="s">
        <v>44604</v>
      </c>
    </row>
    <row r="3123" spans="1:15" x14ac:dyDescent="0.2">
      <c r="A3123" t="s">
        <v>11293</v>
      </c>
      <c r="B3123" t="s">
        <v>12276</v>
      </c>
      <c r="C3123" t="s">
        <v>12319</v>
      </c>
      <c r="D3123" t="str">
        <f>VLOOKUP(C3123,key!A$2:B$634,2,FALSE)</f>
        <v>Al-Qabaytah</v>
      </c>
      <c r="E3123" t="str">
        <f>VLOOKUP(D3123,key!B$2:D$634,2,FALSE)</f>
        <v>YEM235</v>
      </c>
      <c r="F3123">
        <v>38</v>
      </c>
      <c r="G3123">
        <v>2018</v>
      </c>
      <c r="H3123">
        <v>4</v>
      </c>
      <c r="I3123">
        <v>18</v>
      </c>
      <c r="J3123" s="3">
        <v>43208</v>
      </c>
      <c r="K3123" t="s">
        <v>45426</v>
      </c>
      <c r="L3123" t="s">
        <v>23257</v>
      </c>
      <c r="M3123" t="s">
        <v>34988</v>
      </c>
      <c r="N3123" t="s">
        <v>35881</v>
      </c>
      <c r="O3123" t="s">
        <v>44648</v>
      </c>
    </row>
    <row r="3124" spans="1:15" x14ac:dyDescent="0.2">
      <c r="A3124" t="s">
        <v>11294</v>
      </c>
      <c r="B3124" t="s">
        <v>12276</v>
      </c>
      <c r="C3124" t="s">
        <v>12319</v>
      </c>
      <c r="D3124" t="str">
        <f>VLOOKUP(C3124,key!A$2:B$634,2,FALSE)</f>
        <v>Al-Qabaytah</v>
      </c>
      <c r="E3124" t="str">
        <f>VLOOKUP(D3124,key!B$2:D$634,2,FALSE)</f>
        <v>YEM235</v>
      </c>
      <c r="F3124">
        <v>38</v>
      </c>
      <c r="G3124">
        <v>2018</v>
      </c>
      <c r="H3124">
        <v>4</v>
      </c>
      <c r="I3124">
        <v>18</v>
      </c>
      <c r="J3124" s="3">
        <v>43208</v>
      </c>
      <c r="K3124" t="s">
        <v>45426</v>
      </c>
      <c r="L3124" t="s">
        <v>23258</v>
      </c>
      <c r="M3124" t="s">
        <v>34989</v>
      </c>
      <c r="N3124" t="s">
        <v>35882</v>
      </c>
      <c r="O3124" t="s">
        <v>44649</v>
      </c>
    </row>
    <row r="3125" spans="1:15" x14ac:dyDescent="0.2">
      <c r="A3125" t="s">
        <v>11295</v>
      </c>
      <c r="B3125" t="s">
        <v>12276</v>
      </c>
      <c r="C3125" t="s">
        <v>12319</v>
      </c>
      <c r="D3125" t="str">
        <f>VLOOKUP(C3125,key!A$2:B$634,2,FALSE)</f>
        <v>Al-Qabaytah</v>
      </c>
      <c r="E3125" t="str">
        <f>VLOOKUP(D3125,key!B$2:D$634,2,FALSE)</f>
        <v>YEM235</v>
      </c>
      <c r="F3125">
        <v>38</v>
      </c>
      <c r="G3125">
        <v>2018</v>
      </c>
      <c r="H3125">
        <v>4</v>
      </c>
      <c r="I3125">
        <v>18</v>
      </c>
      <c r="J3125" s="3">
        <v>43208</v>
      </c>
      <c r="K3125" t="s">
        <v>45427</v>
      </c>
      <c r="L3125" t="s">
        <v>23259</v>
      </c>
      <c r="M3125" t="s">
        <v>34990</v>
      </c>
      <c r="N3125" t="s">
        <v>35882</v>
      </c>
      <c r="O3125" t="s">
        <v>44650</v>
      </c>
    </row>
    <row r="3126" spans="1:15" x14ac:dyDescent="0.2">
      <c r="A3126" t="s">
        <v>11296</v>
      </c>
      <c r="B3126" t="s">
        <v>12276</v>
      </c>
      <c r="C3126" t="s">
        <v>12319</v>
      </c>
      <c r="D3126" t="str">
        <f>VLOOKUP(C3126,key!A$2:B$634,2,FALSE)</f>
        <v>Al-Qabaytah</v>
      </c>
      <c r="E3126" t="str">
        <f>VLOOKUP(D3126,key!B$2:D$634,2,FALSE)</f>
        <v>YEM235</v>
      </c>
      <c r="F3126">
        <v>38</v>
      </c>
      <c r="G3126">
        <v>2018</v>
      </c>
      <c r="H3126">
        <v>4</v>
      </c>
      <c r="I3126">
        <v>18</v>
      </c>
      <c r="J3126" s="3">
        <v>43208</v>
      </c>
      <c r="K3126" t="s">
        <v>45431</v>
      </c>
      <c r="L3126" t="s">
        <v>23260</v>
      </c>
      <c r="M3126" t="s">
        <v>34991</v>
      </c>
      <c r="N3126" t="s">
        <v>35882</v>
      </c>
      <c r="O3126" t="s">
        <v>44651</v>
      </c>
    </row>
    <row r="3127" spans="1:15" x14ac:dyDescent="0.2">
      <c r="A3127" t="s">
        <v>11361</v>
      </c>
      <c r="B3127" t="s">
        <v>12276</v>
      </c>
      <c r="C3127" t="s">
        <v>12319</v>
      </c>
      <c r="D3127" t="str">
        <f>VLOOKUP(C3127,key!A$2:B$634,2,FALSE)</f>
        <v>Al-Qabaytah</v>
      </c>
      <c r="E3127" t="str">
        <f>VLOOKUP(D3127,key!B$2:D$634,2,FALSE)</f>
        <v>YEM235</v>
      </c>
      <c r="F3127">
        <v>38</v>
      </c>
      <c r="G3127">
        <v>2018</v>
      </c>
      <c r="H3127">
        <v>4</v>
      </c>
      <c r="I3127">
        <v>19</v>
      </c>
      <c r="J3127" s="3">
        <v>43209</v>
      </c>
      <c r="K3127" t="s">
        <v>45427</v>
      </c>
      <c r="L3127" t="s">
        <v>23320</v>
      </c>
      <c r="M3127" t="s">
        <v>35052</v>
      </c>
      <c r="N3127" t="s">
        <v>35882</v>
      </c>
      <c r="O3127" t="s">
        <v>44701</v>
      </c>
    </row>
    <row r="3128" spans="1:15" x14ac:dyDescent="0.2">
      <c r="A3128" t="s">
        <v>11362</v>
      </c>
      <c r="B3128" t="s">
        <v>12276</v>
      </c>
      <c r="C3128" t="s">
        <v>12319</v>
      </c>
      <c r="D3128" t="str">
        <f>VLOOKUP(C3128,key!A$2:B$634,2,FALSE)</f>
        <v>Al-Qabaytah</v>
      </c>
      <c r="E3128" t="str">
        <f>VLOOKUP(D3128,key!B$2:D$634,2,FALSE)</f>
        <v>YEM235</v>
      </c>
      <c r="F3128">
        <v>38</v>
      </c>
      <c r="G3128">
        <v>2018</v>
      </c>
      <c r="H3128">
        <v>4</v>
      </c>
      <c r="I3128">
        <v>19</v>
      </c>
      <c r="J3128" s="3">
        <v>43209</v>
      </c>
      <c r="K3128" t="s">
        <v>45427</v>
      </c>
      <c r="L3128" t="s">
        <v>23321</v>
      </c>
      <c r="M3128" t="s">
        <v>35053</v>
      </c>
      <c r="N3128" t="s">
        <v>35882</v>
      </c>
      <c r="O3128" t="s">
        <v>44702</v>
      </c>
    </row>
    <row r="3129" spans="1:15" x14ac:dyDescent="0.2">
      <c r="A3129" t="s">
        <v>11363</v>
      </c>
      <c r="B3129" t="s">
        <v>12276</v>
      </c>
      <c r="C3129" t="s">
        <v>12319</v>
      </c>
      <c r="D3129" t="str">
        <f>VLOOKUP(C3129,key!A$2:B$634,2,FALSE)</f>
        <v>Al-Qabaytah</v>
      </c>
      <c r="E3129" t="str">
        <f>VLOOKUP(D3129,key!B$2:D$634,2,FALSE)</f>
        <v>YEM235</v>
      </c>
      <c r="F3129">
        <v>38</v>
      </c>
      <c r="G3129">
        <v>2018</v>
      </c>
      <c r="H3129">
        <v>4</v>
      </c>
      <c r="I3129">
        <v>19</v>
      </c>
      <c r="J3129" s="3">
        <v>43209</v>
      </c>
      <c r="K3129" t="s">
        <v>45427</v>
      </c>
      <c r="L3129" t="s">
        <v>23322</v>
      </c>
      <c r="M3129" t="s">
        <v>35054</v>
      </c>
      <c r="N3129" t="s">
        <v>35882</v>
      </c>
      <c r="O3129" t="s">
        <v>44703</v>
      </c>
    </row>
    <row r="3130" spans="1:15" x14ac:dyDescent="0.2">
      <c r="A3130" t="s">
        <v>11364</v>
      </c>
      <c r="B3130" t="s">
        <v>12276</v>
      </c>
      <c r="C3130" t="s">
        <v>12319</v>
      </c>
      <c r="D3130" t="str">
        <f>VLOOKUP(C3130,key!A$2:B$634,2,FALSE)</f>
        <v>Al-Qabaytah</v>
      </c>
      <c r="E3130" t="str">
        <f>VLOOKUP(D3130,key!B$2:D$634,2,FALSE)</f>
        <v>YEM235</v>
      </c>
      <c r="F3130">
        <v>38</v>
      </c>
      <c r="G3130">
        <v>2018</v>
      </c>
      <c r="H3130">
        <v>4</v>
      </c>
      <c r="I3130">
        <v>19</v>
      </c>
      <c r="J3130" s="3">
        <v>43209</v>
      </c>
      <c r="K3130" t="s">
        <v>45427</v>
      </c>
      <c r="L3130" t="s">
        <v>23323</v>
      </c>
      <c r="M3130" t="s">
        <v>35055</v>
      </c>
      <c r="N3130" t="s">
        <v>35882</v>
      </c>
      <c r="O3130" t="s">
        <v>44704</v>
      </c>
    </row>
    <row r="3131" spans="1:15" x14ac:dyDescent="0.2">
      <c r="A3131" t="s">
        <v>11365</v>
      </c>
      <c r="B3131" t="s">
        <v>12276</v>
      </c>
      <c r="C3131" t="s">
        <v>12319</v>
      </c>
      <c r="D3131" t="str">
        <f>VLOOKUP(C3131,key!A$2:B$634,2,FALSE)</f>
        <v>Al-Qabaytah</v>
      </c>
      <c r="E3131" t="str">
        <f>VLOOKUP(D3131,key!B$2:D$634,2,FALSE)</f>
        <v>YEM235</v>
      </c>
      <c r="F3131">
        <v>38</v>
      </c>
      <c r="G3131">
        <v>2018</v>
      </c>
      <c r="H3131">
        <v>4</v>
      </c>
      <c r="I3131">
        <v>19</v>
      </c>
      <c r="J3131" s="3">
        <v>43209</v>
      </c>
      <c r="K3131" t="s">
        <v>45427</v>
      </c>
      <c r="L3131" t="s">
        <v>23324</v>
      </c>
      <c r="M3131" t="s">
        <v>35056</v>
      </c>
      <c r="N3131" t="s">
        <v>35882</v>
      </c>
      <c r="O3131" t="s">
        <v>44705</v>
      </c>
    </row>
    <row r="3132" spans="1:15" x14ac:dyDescent="0.2">
      <c r="A3132" t="s">
        <v>11366</v>
      </c>
      <c r="B3132" t="s">
        <v>12276</v>
      </c>
      <c r="C3132" t="s">
        <v>12319</v>
      </c>
      <c r="D3132" t="str">
        <f>VLOOKUP(C3132,key!A$2:B$634,2,FALSE)</f>
        <v>Al-Qabaytah</v>
      </c>
      <c r="E3132" t="str">
        <f>VLOOKUP(D3132,key!B$2:D$634,2,FALSE)</f>
        <v>YEM235</v>
      </c>
      <c r="F3132">
        <v>38</v>
      </c>
      <c r="G3132">
        <v>2018</v>
      </c>
      <c r="H3132">
        <v>4</v>
      </c>
      <c r="I3132">
        <v>19</v>
      </c>
      <c r="J3132" s="3">
        <v>43209</v>
      </c>
      <c r="K3132" t="s">
        <v>45427</v>
      </c>
      <c r="L3132" t="s">
        <v>23325</v>
      </c>
      <c r="M3132" t="s">
        <v>35057</v>
      </c>
      <c r="N3132" t="s">
        <v>35882</v>
      </c>
      <c r="O3132" t="s">
        <v>44706</v>
      </c>
    </row>
    <row r="3133" spans="1:15" x14ac:dyDescent="0.2">
      <c r="A3133" t="s">
        <v>11423</v>
      </c>
      <c r="B3133" t="s">
        <v>12276</v>
      </c>
      <c r="C3133" t="s">
        <v>12319</v>
      </c>
      <c r="D3133" t="str">
        <f>VLOOKUP(C3133,key!A$2:B$634,2,FALSE)</f>
        <v>Al-Qabaytah</v>
      </c>
      <c r="E3133" t="str">
        <f>VLOOKUP(D3133,key!B$2:D$634,2,FALSE)</f>
        <v>YEM235</v>
      </c>
      <c r="F3133">
        <v>38</v>
      </c>
      <c r="G3133">
        <v>2018</v>
      </c>
      <c r="H3133">
        <v>4</v>
      </c>
      <c r="I3133">
        <v>20</v>
      </c>
      <c r="J3133" s="3">
        <v>43210</v>
      </c>
      <c r="K3133" t="s">
        <v>45427</v>
      </c>
      <c r="L3133" t="s">
        <v>23379</v>
      </c>
      <c r="M3133" t="s">
        <v>35112</v>
      </c>
      <c r="N3133" t="s">
        <v>35882</v>
      </c>
      <c r="O3133" t="s">
        <v>44749</v>
      </c>
    </row>
    <row r="3134" spans="1:15" x14ac:dyDescent="0.2">
      <c r="A3134" t="s">
        <v>11424</v>
      </c>
      <c r="B3134" t="s">
        <v>12276</v>
      </c>
      <c r="C3134" t="s">
        <v>12319</v>
      </c>
      <c r="D3134" t="str">
        <f>VLOOKUP(C3134,key!A$2:B$634,2,FALSE)</f>
        <v>Al-Qabaytah</v>
      </c>
      <c r="E3134" t="str">
        <f>VLOOKUP(D3134,key!B$2:D$634,2,FALSE)</f>
        <v>YEM235</v>
      </c>
      <c r="F3134">
        <v>38</v>
      </c>
      <c r="G3134">
        <v>2018</v>
      </c>
      <c r="H3134">
        <v>4</v>
      </c>
      <c r="I3134">
        <v>20</v>
      </c>
      <c r="J3134" s="3">
        <v>43210</v>
      </c>
      <c r="K3134" t="s">
        <v>45427</v>
      </c>
      <c r="L3134" t="s">
        <v>23380</v>
      </c>
      <c r="M3134" t="s">
        <v>35113</v>
      </c>
      <c r="N3134" t="s">
        <v>35882</v>
      </c>
      <c r="O3134" t="s">
        <v>44750</v>
      </c>
    </row>
    <row r="3135" spans="1:15" x14ac:dyDescent="0.2">
      <c r="A3135" t="s">
        <v>11425</v>
      </c>
      <c r="B3135" t="s">
        <v>12276</v>
      </c>
      <c r="C3135" t="s">
        <v>12319</v>
      </c>
      <c r="D3135" t="str">
        <f>VLOOKUP(C3135,key!A$2:B$634,2,FALSE)</f>
        <v>Al-Qabaytah</v>
      </c>
      <c r="E3135" t="str">
        <f>VLOOKUP(D3135,key!B$2:D$634,2,FALSE)</f>
        <v>YEM235</v>
      </c>
      <c r="F3135">
        <v>38</v>
      </c>
      <c r="G3135">
        <v>2018</v>
      </c>
      <c r="H3135">
        <v>4</v>
      </c>
      <c r="I3135">
        <v>20</v>
      </c>
      <c r="J3135" s="3">
        <v>43210</v>
      </c>
      <c r="K3135" t="s">
        <v>45427</v>
      </c>
      <c r="L3135" t="s">
        <v>23381</v>
      </c>
      <c r="M3135" t="s">
        <v>35114</v>
      </c>
      <c r="N3135" t="s">
        <v>35882</v>
      </c>
      <c r="O3135" t="s">
        <v>44751</v>
      </c>
    </row>
    <row r="3136" spans="1:15" x14ac:dyDescent="0.2">
      <c r="A3136" t="s">
        <v>11473</v>
      </c>
      <c r="B3136" t="s">
        <v>12276</v>
      </c>
      <c r="C3136" t="s">
        <v>12319</v>
      </c>
      <c r="D3136" t="str">
        <f>VLOOKUP(C3136,key!A$2:B$634,2,FALSE)</f>
        <v>Al-Qabaytah</v>
      </c>
      <c r="E3136" t="str">
        <f>VLOOKUP(D3136,key!B$2:D$634,2,FALSE)</f>
        <v>YEM235</v>
      </c>
      <c r="F3136">
        <v>38</v>
      </c>
      <c r="G3136">
        <v>2018</v>
      </c>
      <c r="H3136">
        <v>4</v>
      </c>
      <c r="I3136">
        <v>21</v>
      </c>
      <c r="J3136" s="3">
        <v>43211</v>
      </c>
      <c r="K3136" t="s">
        <v>45426</v>
      </c>
      <c r="L3136" t="s">
        <v>23427</v>
      </c>
      <c r="M3136" t="s">
        <v>35161</v>
      </c>
      <c r="N3136" t="s">
        <v>35882</v>
      </c>
      <c r="O3136" t="s">
        <v>44787</v>
      </c>
    </row>
    <row r="3137" spans="1:15" x14ac:dyDescent="0.2">
      <c r="A3137" t="s">
        <v>11474</v>
      </c>
      <c r="B3137" t="s">
        <v>12276</v>
      </c>
      <c r="C3137" t="s">
        <v>12319</v>
      </c>
      <c r="D3137" t="str">
        <f>VLOOKUP(C3137,key!A$2:B$634,2,FALSE)</f>
        <v>Al-Qabaytah</v>
      </c>
      <c r="E3137" t="str">
        <f>VLOOKUP(D3137,key!B$2:D$634,2,FALSE)</f>
        <v>YEM235</v>
      </c>
      <c r="F3137">
        <v>38</v>
      </c>
      <c r="G3137">
        <v>2018</v>
      </c>
      <c r="H3137">
        <v>4</v>
      </c>
      <c r="I3137">
        <v>21</v>
      </c>
      <c r="J3137" s="3">
        <v>43211</v>
      </c>
      <c r="K3137" t="s">
        <v>45427</v>
      </c>
      <c r="L3137" t="s">
        <v>23428</v>
      </c>
      <c r="M3137" t="s">
        <v>35162</v>
      </c>
      <c r="N3137" t="s">
        <v>35882</v>
      </c>
      <c r="O3137" t="s">
        <v>44788</v>
      </c>
    </row>
    <row r="3138" spans="1:15" x14ac:dyDescent="0.2">
      <c r="A3138" t="s">
        <v>11475</v>
      </c>
      <c r="B3138" t="s">
        <v>12276</v>
      </c>
      <c r="C3138" t="s">
        <v>12319</v>
      </c>
      <c r="D3138" t="str">
        <f>VLOOKUP(C3138,key!A$2:B$634,2,FALSE)</f>
        <v>Al-Qabaytah</v>
      </c>
      <c r="E3138" t="str">
        <f>VLOOKUP(D3138,key!B$2:D$634,2,FALSE)</f>
        <v>YEM235</v>
      </c>
      <c r="F3138">
        <v>38</v>
      </c>
      <c r="G3138">
        <v>2018</v>
      </c>
      <c r="H3138">
        <v>4</v>
      </c>
      <c r="I3138">
        <v>21</v>
      </c>
      <c r="J3138" s="3">
        <v>43211</v>
      </c>
      <c r="K3138" t="s">
        <v>45427</v>
      </c>
      <c r="L3138" t="s">
        <v>23429</v>
      </c>
      <c r="M3138" t="s">
        <v>35163</v>
      </c>
      <c r="N3138" t="s">
        <v>35882</v>
      </c>
      <c r="O3138" t="s">
        <v>44789</v>
      </c>
    </row>
    <row r="3139" spans="1:15" x14ac:dyDescent="0.2">
      <c r="A3139" t="s">
        <v>11476</v>
      </c>
      <c r="B3139" t="s">
        <v>12276</v>
      </c>
      <c r="C3139" t="s">
        <v>12319</v>
      </c>
      <c r="D3139" t="str">
        <f>VLOOKUP(C3139,key!A$2:B$634,2,FALSE)</f>
        <v>Al-Qabaytah</v>
      </c>
      <c r="E3139" t="str">
        <f>VLOOKUP(D3139,key!B$2:D$634,2,FALSE)</f>
        <v>YEM235</v>
      </c>
      <c r="F3139">
        <v>38</v>
      </c>
      <c r="G3139">
        <v>2018</v>
      </c>
      <c r="H3139">
        <v>4</v>
      </c>
      <c r="I3139">
        <v>21</v>
      </c>
      <c r="J3139" s="3">
        <v>43211</v>
      </c>
      <c r="K3139" t="s">
        <v>45427</v>
      </c>
      <c r="L3139" t="s">
        <v>23430</v>
      </c>
      <c r="M3139" t="s">
        <v>35164</v>
      </c>
      <c r="N3139" t="s">
        <v>35882</v>
      </c>
      <c r="O3139" t="s">
        <v>44790</v>
      </c>
    </row>
    <row r="3140" spans="1:15" x14ac:dyDescent="0.2">
      <c r="A3140" t="s">
        <v>11575</v>
      </c>
      <c r="B3140" t="s">
        <v>12276</v>
      </c>
      <c r="C3140" t="s">
        <v>12319</v>
      </c>
      <c r="D3140" t="str">
        <f>VLOOKUP(C3140,key!A$2:B$634,2,FALSE)</f>
        <v>Al-Qabaytah</v>
      </c>
      <c r="E3140" t="str">
        <f>VLOOKUP(D3140,key!B$2:D$634,2,FALSE)</f>
        <v>YEM235</v>
      </c>
      <c r="F3140">
        <v>39</v>
      </c>
      <c r="G3140">
        <v>2018</v>
      </c>
      <c r="H3140">
        <v>4</v>
      </c>
      <c r="I3140">
        <v>23</v>
      </c>
      <c r="J3140" s="3">
        <v>43213</v>
      </c>
      <c r="K3140" t="s">
        <v>45426</v>
      </c>
      <c r="L3140" t="s">
        <v>23529</v>
      </c>
      <c r="M3140" t="s">
        <v>35263</v>
      </c>
      <c r="N3140" t="s">
        <v>35882</v>
      </c>
      <c r="O3140" t="s">
        <v>44870</v>
      </c>
    </row>
    <row r="3141" spans="1:15" x14ac:dyDescent="0.2">
      <c r="A3141" t="s">
        <v>11576</v>
      </c>
      <c r="B3141" t="s">
        <v>12276</v>
      </c>
      <c r="C3141" t="s">
        <v>12319</v>
      </c>
      <c r="D3141" t="str">
        <f>VLOOKUP(C3141,key!A$2:B$634,2,FALSE)</f>
        <v>Al-Qabaytah</v>
      </c>
      <c r="E3141" t="str">
        <f>VLOOKUP(D3141,key!B$2:D$634,2,FALSE)</f>
        <v>YEM235</v>
      </c>
      <c r="F3141">
        <v>39</v>
      </c>
      <c r="G3141">
        <v>2018</v>
      </c>
      <c r="H3141">
        <v>4</v>
      </c>
      <c r="I3141">
        <v>23</v>
      </c>
      <c r="J3141" s="3">
        <v>43213</v>
      </c>
      <c r="K3141" t="s">
        <v>45427</v>
      </c>
      <c r="L3141" t="s">
        <v>23530</v>
      </c>
      <c r="M3141" t="s">
        <v>35264</v>
      </c>
      <c r="N3141" t="s">
        <v>35882</v>
      </c>
      <c r="O3141" t="s">
        <v>44871</v>
      </c>
    </row>
    <row r="3142" spans="1:15" x14ac:dyDescent="0.2">
      <c r="A3142" t="s">
        <v>11615</v>
      </c>
      <c r="B3142" t="s">
        <v>12276</v>
      </c>
      <c r="C3142" t="s">
        <v>12319</v>
      </c>
      <c r="D3142" t="str">
        <f>VLOOKUP(C3142,key!A$2:B$634,2,FALSE)</f>
        <v>Al-Qabaytah</v>
      </c>
      <c r="E3142" t="str">
        <f>VLOOKUP(D3142,key!B$2:D$634,2,FALSE)</f>
        <v>YEM235</v>
      </c>
      <c r="F3142">
        <v>39</v>
      </c>
      <c r="G3142">
        <v>2018</v>
      </c>
      <c r="H3142">
        <v>4</v>
      </c>
      <c r="I3142">
        <v>24</v>
      </c>
      <c r="J3142" s="3">
        <v>43214</v>
      </c>
      <c r="K3142" t="s">
        <v>45426</v>
      </c>
      <c r="L3142" t="s">
        <v>23562</v>
      </c>
      <c r="M3142" t="s">
        <v>35300</v>
      </c>
      <c r="N3142" t="s">
        <v>35882</v>
      </c>
      <c r="O3142" t="s">
        <v>44899</v>
      </c>
    </row>
    <row r="3143" spans="1:15" x14ac:dyDescent="0.2">
      <c r="A3143" t="s">
        <v>11666</v>
      </c>
      <c r="B3143" t="s">
        <v>12276</v>
      </c>
      <c r="C3143" t="s">
        <v>12319</v>
      </c>
      <c r="D3143" t="str">
        <f>VLOOKUP(C3143,key!A$2:B$634,2,FALSE)</f>
        <v>Al-Qabaytah</v>
      </c>
      <c r="E3143" t="str">
        <f>VLOOKUP(D3143,key!B$2:D$634,2,FALSE)</f>
        <v>YEM235</v>
      </c>
      <c r="F3143">
        <v>39</v>
      </c>
      <c r="G3143">
        <v>2018</v>
      </c>
      <c r="H3143">
        <v>4</v>
      </c>
      <c r="I3143">
        <v>25</v>
      </c>
      <c r="J3143" s="3">
        <v>43215</v>
      </c>
      <c r="K3143" t="s">
        <v>45427</v>
      </c>
      <c r="L3143" t="s">
        <v>23611</v>
      </c>
      <c r="M3143" t="s">
        <v>35350</v>
      </c>
      <c r="N3143" t="s">
        <v>35882</v>
      </c>
      <c r="O3143" t="s">
        <v>44941</v>
      </c>
    </row>
    <row r="3144" spans="1:15" x14ac:dyDescent="0.2">
      <c r="A3144" t="s">
        <v>11667</v>
      </c>
      <c r="B3144" t="s">
        <v>12276</v>
      </c>
      <c r="C3144" t="s">
        <v>12319</v>
      </c>
      <c r="D3144" t="str">
        <f>VLOOKUP(C3144,key!A$2:B$634,2,FALSE)</f>
        <v>Al-Qabaytah</v>
      </c>
      <c r="E3144" t="str">
        <f>VLOOKUP(D3144,key!B$2:D$634,2,FALSE)</f>
        <v>YEM235</v>
      </c>
      <c r="F3144">
        <v>39</v>
      </c>
      <c r="G3144">
        <v>2018</v>
      </c>
      <c r="H3144">
        <v>4</v>
      </c>
      <c r="I3144">
        <v>25</v>
      </c>
      <c r="J3144" s="3">
        <v>43215</v>
      </c>
      <c r="K3144" t="s">
        <v>45427</v>
      </c>
      <c r="L3144" t="s">
        <v>23612</v>
      </c>
      <c r="M3144" t="s">
        <v>35351</v>
      </c>
      <c r="N3144" t="s">
        <v>35882</v>
      </c>
      <c r="O3144" t="s">
        <v>44942</v>
      </c>
    </row>
    <row r="3145" spans="1:15" x14ac:dyDescent="0.2">
      <c r="A3145" t="s">
        <v>11714</v>
      </c>
      <c r="B3145" t="s">
        <v>12276</v>
      </c>
      <c r="C3145" t="s">
        <v>12319</v>
      </c>
      <c r="D3145" t="str">
        <f>VLOOKUP(C3145,key!A$2:B$634,2,FALSE)</f>
        <v>Al-Qabaytah</v>
      </c>
      <c r="E3145" t="str">
        <f>VLOOKUP(D3145,key!B$2:D$634,2,FALSE)</f>
        <v>YEM235</v>
      </c>
      <c r="F3145">
        <v>39</v>
      </c>
      <c r="G3145">
        <v>2018</v>
      </c>
      <c r="H3145">
        <v>4</v>
      </c>
      <c r="I3145">
        <v>26</v>
      </c>
      <c r="J3145" s="3">
        <v>43216</v>
      </c>
      <c r="K3145" t="s">
        <v>45426</v>
      </c>
      <c r="L3145" t="s">
        <v>23658</v>
      </c>
      <c r="M3145" t="s">
        <v>35397</v>
      </c>
      <c r="N3145" t="s">
        <v>35881</v>
      </c>
      <c r="O3145" t="s">
        <v>44978</v>
      </c>
    </row>
    <row r="3146" spans="1:15" x14ac:dyDescent="0.2">
      <c r="A3146" t="s">
        <v>11835</v>
      </c>
      <c r="B3146" t="s">
        <v>12276</v>
      </c>
      <c r="C3146" t="s">
        <v>12319</v>
      </c>
      <c r="D3146" t="str">
        <f>VLOOKUP(C3146,key!A$2:B$634,2,FALSE)</f>
        <v>Al-Qabaytah</v>
      </c>
      <c r="E3146" t="str">
        <f>VLOOKUP(D3146,key!B$2:D$634,2,FALSE)</f>
        <v>YEM235</v>
      </c>
      <c r="F3146">
        <v>39</v>
      </c>
      <c r="G3146">
        <v>2018</v>
      </c>
      <c r="H3146">
        <v>4</v>
      </c>
      <c r="I3146">
        <v>28</v>
      </c>
      <c r="J3146" s="3">
        <v>43218</v>
      </c>
      <c r="K3146" t="s">
        <v>45427</v>
      </c>
      <c r="L3146" t="s">
        <v>23769</v>
      </c>
      <c r="M3146" t="s">
        <v>35509</v>
      </c>
      <c r="N3146" t="s">
        <v>35882</v>
      </c>
      <c r="O3146" t="s">
        <v>45057</v>
      </c>
    </row>
    <row r="3147" spans="1:15" x14ac:dyDescent="0.2">
      <c r="A3147" t="s">
        <v>11836</v>
      </c>
      <c r="B3147" t="s">
        <v>12276</v>
      </c>
      <c r="C3147" t="s">
        <v>12319</v>
      </c>
      <c r="D3147" t="str">
        <f>VLOOKUP(C3147,key!A$2:B$634,2,FALSE)</f>
        <v>Al-Qabaytah</v>
      </c>
      <c r="E3147" t="str">
        <f>VLOOKUP(D3147,key!B$2:D$634,2,FALSE)</f>
        <v>YEM235</v>
      </c>
      <c r="F3147">
        <v>39</v>
      </c>
      <c r="G3147">
        <v>2018</v>
      </c>
      <c r="H3147">
        <v>4</v>
      </c>
      <c r="I3147">
        <v>28</v>
      </c>
      <c r="J3147" s="3">
        <v>43218</v>
      </c>
      <c r="K3147" t="s">
        <v>45427</v>
      </c>
      <c r="L3147" t="s">
        <v>23770</v>
      </c>
      <c r="M3147" t="s">
        <v>35510</v>
      </c>
      <c r="N3147" t="s">
        <v>35882</v>
      </c>
      <c r="O3147" t="s">
        <v>45057</v>
      </c>
    </row>
    <row r="3148" spans="1:15" x14ac:dyDescent="0.2">
      <c r="A3148" t="s">
        <v>11837</v>
      </c>
      <c r="B3148" t="s">
        <v>12276</v>
      </c>
      <c r="C3148" t="s">
        <v>12319</v>
      </c>
      <c r="D3148" t="str">
        <f>VLOOKUP(C3148,key!A$2:B$634,2,FALSE)</f>
        <v>Al-Qabaytah</v>
      </c>
      <c r="E3148" t="str">
        <f>VLOOKUP(D3148,key!B$2:D$634,2,FALSE)</f>
        <v>YEM235</v>
      </c>
      <c r="F3148">
        <v>39</v>
      </c>
      <c r="G3148">
        <v>2018</v>
      </c>
      <c r="H3148">
        <v>4</v>
      </c>
      <c r="I3148">
        <v>28</v>
      </c>
      <c r="J3148" s="3">
        <v>43218</v>
      </c>
      <c r="K3148" t="s">
        <v>45427</v>
      </c>
      <c r="L3148" t="s">
        <v>23771</v>
      </c>
      <c r="M3148" t="s">
        <v>35511</v>
      </c>
      <c r="N3148" t="s">
        <v>35882</v>
      </c>
      <c r="O3148" t="s">
        <v>45058</v>
      </c>
    </row>
    <row r="3149" spans="1:15" x14ac:dyDescent="0.2">
      <c r="A3149" t="s">
        <v>11880</v>
      </c>
      <c r="B3149" t="s">
        <v>12276</v>
      </c>
      <c r="C3149" t="s">
        <v>12319</v>
      </c>
      <c r="D3149" t="str">
        <f>VLOOKUP(C3149,key!A$2:B$634,2,FALSE)</f>
        <v>Al-Qabaytah</v>
      </c>
      <c r="E3149" t="str">
        <f>VLOOKUP(D3149,key!B$2:D$634,2,FALSE)</f>
        <v>YEM235</v>
      </c>
      <c r="F3149">
        <v>39</v>
      </c>
      <c r="G3149">
        <v>2018</v>
      </c>
      <c r="H3149">
        <v>4</v>
      </c>
      <c r="I3149">
        <v>29</v>
      </c>
      <c r="J3149" s="3">
        <v>43219</v>
      </c>
      <c r="K3149" t="s">
        <v>45427</v>
      </c>
      <c r="L3149" t="s">
        <v>23813</v>
      </c>
      <c r="M3149" t="s">
        <v>35554</v>
      </c>
      <c r="N3149" t="s">
        <v>35882</v>
      </c>
      <c r="O3149" t="s">
        <v>45092</v>
      </c>
    </row>
    <row r="3150" spans="1:15" x14ac:dyDescent="0.2">
      <c r="A3150" t="s">
        <v>12050</v>
      </c>
      <c r="B3150" t="s">
        <v>12276</v>
      </c>
      <c r="C3150" t="s">
        <v>12319</v>
      </c>
      <c r="D3150" t="str">
        <f>VLOOKUP(C3150,key!A$2:B$634,2,FALSE)</f>
        <v>Al-Qabaytah</v>
      </c>
      <c r="E3150" t="str">
        <f>VLOOKUP(D3150,key!B$2:D$634,2,FALSE)</f>
        <v>YEM235</v>
      </c>
      <c r="F3150">
        <v>40</v>
      </c>
      <c r="G3150">
        <v>2018</v>
      </c>
      <c r="H3150">
        <v>5</v>
      </c>
      <c r="I3150">
        <v>3</v>
      </c>
      <c r="J3150" s="3">
        <v>43223</v>
      </c>
      <c r="K3150" t="s">
        <v>45427</v>
      </c>
      <c r="L3150" t="s">
        <v>23972</v>
      </c>
      <c r="M3150" t="s">
        <v>35719</v>
      </c>
      <c r="N3150" t="s">
        <v>35882</v>
      </c>
      <c r="O3150" t="s">
        <v>45238</v>
      </c>
    </row>
    <row r="3151" spans="1:15" x14ac:dyDescent="0.2">
      <c r="A3151" t="s">
        <v>12133</v>
      </c>
      <c r="B3151" t="s">
        <v>12276</v>
      </c>
      <c r="C3151" t="s">
        <v>12319</v>
      </c>
      <c r="D3151" t="str">
        <f>VLOOKUP(C3151,key!A$2:B$634,2,FALSE)</f>
        <v>Al-Qabaytah</v>
      </c>
      <c r="E3151" t="str">
        <f>VLOOKUP(D3151,key!B$2:D$634,2,FALSE)</f>
        <v>YEM235</v>
      </c>
      <c r="F3151">
        <v>40</v>
      </c>
      <c r="G3151">
        <v>2018</v>
      </c>
      <c r="H3151">
        <v>5</v>
      </c>
      <c r="I3151">
        <v>5</v>
      </c>
      <c r="J3151" s="3">
        <v>43225</v>
      </c>
      <c r="K3151" t="s">
        <v>45427</v>
      </c>
      <c r="L3151" t="s">
        <v>24051</v>
      </c>
      <c r="M3151" t="s">
        <v>35798</v>
      </c>
      <c r="N3151" t="s">
        <v>35882</v>
      </c>
      <c r="O3151" t="s">
        <v>45304</v>
      </c>
    </row>
    <row r="3152" spans="1:15" x14ac:dyDescent="0.2">
      <c r="A3152" t="s">
        <v>12134</v>
      </c>
      <c r="B3152" t="s">
        <v>12276</v>
      </c>
      <c r="C3152" t="s">
        <v>12319</v>
      </c>
      <c r="D3152" t="str">
        <f>VLOOKUP(C3152,key!A$2:B$634,2,FALSE)</f>
        <v>Al-Qabaytah</v>
      </c>
      <c r="E3152" t="str">
        <f>VLOOKUP(D3152,key!B$2:D$634,2,FALSE)</f>
        <v>YEM235</v>
      </c>
      <c r="F3152">
        <v>40</v>
      </c>
      <c r="G3152">
        <v>2018</v>
      </c>
      <c r="H3152">
        <v>5</v>
      </c>
      <c r="I3152">
        <v>5</v>
      </c>
      <c r="J3152" s="3">
        <v>43225</v>
      </c>
      <c r="K3152" t="s">
        <v>45427</v>
      </c>
      <c r="L3152" t="s">
        <v>24052</v>
      </c>
      <c r="M3152" t="s">
        <v>35799</v>
      </c>
      <c r="N3152" t="s">
        <v>35882</v>
      </c>
      <c r="O3152" t="s">
        <v>45307</v>
      </c>
    </row>
    <row r="3153" spans="1:15" x14ac:dyDescent="0.2">
      <c r="A3153" t="s">
        <v>45503</v>
      </c>
      <c r="B3153" t="s">
        <v>45439</v>
      </c>
      <c r="C3153" t="s">
        <v>50033</v>
      </c>
      <c r="D3153" t="str">
        <f>VLOOKUP(C3153,key!A$2:B$634,2,FALSE)</f>
        <v>Al-Qabaytah</v>
      </c>
      <c r="E3153" t="str">
        <f>VLOOKUP(D3153,key!B$2:D$634,2,FALSE)</f>
        <v>YEM235</v>
      </c>
      <c r="G3153" s="1">
        <v>2018</v>
      </c>
      <c r="H3153" s="1">
        <v>7</v>
      </c>
      <c r="I3153" s="1">
        <v>24</v>
      </c>
      <c r="J3153" s="3" t="str">
        <f>CONCATENATE(H3153,"/",I3153,"/",G3153)</f>
        <v>7/24/2018</v>
      </c>
      <c r="K3153" t="s">
        <v>45426</v>
      </c>
      <c r="M3153" t="s">
        <v>47554</v>
      </c>
      <c r="O3153" t="s">
        <v>49253</v>
      </c>
    </row>
    <row r="3154" spans="1:15" x14ac:dyDescent="0.2">
      <c r="A3154" t="s">
        <v>45533</v>
      </c>
      <c r="B3154" t="s">
        <v>45439</v>
      </c>
      <c r="C3154" t="s">
        <v>50033</v>
      </c>
      <c r="D3154" t="str">
        <f>VLOOKUP(C3154,key!A$2:B$634,2,FALSE)</f>
        <v>Al-Qabaytah</v>
      </c>
      <c r="E3154" t="str">
        <f>VLOOKUP(D3154,key!B$2:D$634,2,FALSE)</f>
        <v>YEM235</v>
      </c>
      <c r="G3154" s="1">
        <v>2018</v>
      </c>
      <c r="H3154" s="1">
        <v>7</v>
      </c>
      <c r="I3154" s="1">
        <v>23</v>
      </c>
      <c r="J3154" s="3" t="str">
        <f>CONCATENATE(H3154,"/",I3154,"/",G3154)</f>
        <v>7/23/2018</v>
      </c>
      <c r="K3154" t="s">
        <v>45426</v>
      </c>
      <c r="M3154" t="s">
        <v>47580</v>
      </c>
      <c r="O3154" t="s">
        <v>49252</v>
      </c>
    </row>
    <row r="3155" spans="1:15" x14ac:dyDescent="0.2">
      <c r="A3155" t="s">
        <v>45545</v>
      </c>
      <c r="B3155" t="s">
        <v>45439</v>
      </c>
      <c r="C3155" t="s">
        <v>50033</v>
      </c>
      <c r="D3155" t="str">
        <f>VLOOKUP(C3155,key!A$2:B$634,2,FALSE)</f>
        <v>Al-Qabaytah</v>
      </c>
      <c r="E3155" t="str">
        <f>VLOOKUP(D3155,key!B$2:D$634,2,FALSE)</f>
        <v>YEM235</v>
      </c>
      <c r="G3155" s="1">
        <v>2018</v>
      </c>
      <c r="H3155" s="1">
        <v>7</v>
      </c>
      <c r="I3155" s="1">
        <v>23</v>
      </c>
      <c r="J3155" s="3" t="str">
        <f>CONCATENATE(H3155,"/",I3155,"/",G3155)</f>
        <v>7/23/2018</v>
      </c>
      <c r="K3155" t="s">
        <v>49556</v>
      </c>
      <c r="M3155" t="s">
        <v>47592</v>
      </c>
      <c r="O3155" t="s">
        <v>49235</v>
      </c>
    </row>
    <row r="3156" spans="1:15" x14ac:dyDescent="0.2">
      <c r="A3156" t="s">
        <v>45622</v>
      </c>
      <c r="B3156" t="s">
        <v>45439</v>
      </c>
      <c r="C3156" t="s">
        <v>50033</v>
      </c>
      <c r="D3156" t="str">
        <f>VLOOKUP(C3156,key!A$2:B$634,2,FALSE)</f>
        <v>Al-Qabaytah</v>
      </c>
      <c r="E3156" t="str">
        <f>VLOOKUP(D3156,key!B$2:D$634,2,FALSE)</f>
        <v>YEM235</v>
      </c>
      <c r="G3156" s="1">
        <v>2018</v>
      </c>
      <c r="H3156" s="1">
        <v>7</v>
      </c>
      <c r="I3156" s="1">
        <v>20</v>
      </c>
      <c r="J3156" s="3" t="str">
        <f>CONCATENATE(H3156,"/",I3156,"/",G3156)</f>
        <v>7/20/2018</v>
      </c>
      <c r="K3156" t="s">
        <v>45427</v>
      </c>
      <c r="M3156" t="s">
        <v>47662</v>
      </c>
      <c r="O3156" t="s">
        <v>49235</v>
      </c>
    </row>
    <row r="3157" spans="1:15" x14ac:dyDescent="0.2">
      <c r="A3157" t="s">
        <v>45791</v>
      </c>
      <c r="B3157" t="s">
        <v>45439</v>
      </c>
      <c r="C3157" t="s">
        <v>50033</v>
      </c>
      <c r="D3157" t="str">
        <f>VLOOKUP(C3157,key!A$2:B$634,2,FALSE)</f>
        <v>Al-Qabaytah</v>
      </c>
      <c r="E3157" t="str">
        <f>VLOOKUP(D3157,key!B$2:D$634,2,FALSE)</f>
        <v>YEM235</v>
      </c>
      <c r="G3157" s="1">
        <v>2018</v>
      </c>
      <c r="H3157" s="1">
        <v>7</v>
      </c>
      <c r="I3157" s="1">
        <v>14</v>
      </c>
      <c r="J3157" s="3" t="str">
        <f>CONCATENATE(H3157,"/",I3157,"/",G3157)</f>
        <v>7/14/2018</v>
      </c>
      <c r="K3157" t="s">
        <v>45429</v>
      </c>
      <c r="M3157" t="s">
        <v>47803</v>
      </c>
      <c r="O3157" t="s">
        <v>49315</v>
      </c>
    </row>
    <row r="3158" spans="1:15" x14ac:dyDescent="0.2">
      <c r="A3158" t="s">
        <v>45866</v>
      </c>
      <c r="B3158" t="s">
        <v>45439</v>
      </c>
      <c r="C3158" t="s">
        <v>50033</v>
      </c>
      <c r="D3158" t="str">
        <f>VLOOKUP(C3158,key!A$2:B$634,2,FALSE)</f>
        <v>Al-Qabaytah</v>
      </c>
      <c r="E3158" t="str">
        <f>VLOOKUP(D3158,key!B$2:D$634,2,FALSE)</f>
        <v>YEM235</v>
      </c>
      <c r="G3158" s="1">
        <v>2018</v>
      </c>
      <c r="H3158" s="1">
        <v>7</v>
      </c>
      <c r="I3158" s="1">
        <v>11</v>
      </c>
      <c r="J3158" s="3" t="str">
        <f>CONCATENATE(H3158,"/",I3158,"/",G3158)</f>
        <v>7/11/2018</v>
      </c>
      <c r="K3158" t="s">
        <v>45427</v>
      </c>
      <c r="M3158" t="s">
        <v>47853</v>
      </c>
      <c r="O3158" t="s">
        <v>49235</v>
      </c>
    </row>
    <row r="3159" spans="1:15" x14ac:dyDescent="0.2">
      <c r="A3159" t="s">
        <v>45867</v>
      </c>
      <c r="B3159" t="s">
        <v>45439</v>
      </c>
      <c r="C3159" t="s">
        <v>50033</v>
      </c>
      <c r="D3159" t="str">
        <f>VLOOKUP(C3159,key!A$2:B$634,2,FALSE)</f>
        <v>Al-Qabaytah</v>
      </c>
      <c r="E3159" t="str">
        <f>VLOOKUP(D3159,key!B$2:D$634,2,FALSE)</f>
        <v>YEM235</v>
      </c>
      <c r="G3159" s="1">
        <v>2018</v>
      </c>
      <c r="H3159" s="1">
        <v>7</v>
      </c>
      <c r="I3159" s="1">
        <v>11</v>
      </c>
      <c r="J3159" s="3" t="str">
        <f>CONCATENATE(H3159,"/",I3159,"/",G3159)</f>
        <v>7/11/2018</v>
      </c>
      <c r="K3159" t="s">
        <v>45427</v>
      </c>
      <c r="M3159" t="s">
        <v>47853</v>
      </c>
      <c r="O3159" t="s">
        <v>49235</v>
      </c>
    </row>
    <row r="3160" spans="1:15" x14ac:dyDescent="0.2">
      <c r="A3160" t="s">
        <v>45869</v>
      </c>
      <c r="B3160" t="s">
        <v>45439</v>
      </c>
      <c r="C3160" t="s">
        <v>50033</v>
      </c>
      <c r="D3160" t="str">
        <f>VLOOKUP(C3160,key!A$2:B$634,2,FALSE)</f>
        <v>Al-Qabaytah</v>
      </c>
      <c r="E3160" t="str">
        <f>VLOOKUP(D3160,key!B$2:D$634,2,FALSE)</f>
        <v>YEM235</v>
      </c>
      <c r="G3160" s="1">
        <v>2018</v>
      </c>
      <c r="H3160" s="1">
        <v>7</v>
      </c>
      <c r="I3160" s="1">
        <v>11</v>
      </c>
      <c r="J3160" s="3" t="str">
        <f>CONCATENATE(H3160,"/",I3160,"/",G3160)</f>
        <v>7/11/2018</v>
      </c>
      <c r="K3160" t="s">
        <v>45426</v>
      </c>
      <c r="M3160" t="s">
        <v>47855</v>
      </c>
      <c r="O3160" t="s">
        <v>49248</v>
      </c>
    </row>
    <row r="3161" spans="1:15" x14ac:dyDescent="0.2">
      <c r="A3161" t="s">
        <v>45900</v>
      </c>
      <c r="B3161" t="s">
        <v>45439</v>
      </c>
      <c r="C3161" t="s">
        <v>50033</v>
      </c>
      <c r="D3161" t="str">
        <f>VLOOKUP(C3161,key!A$2:B$634,2,FALSE)</f>
        <v>Al-Qabaytah</v>
      </c>
      <c r="E3161" t="str">
        <f>VLOOKUP(D3161,key!B$2:D$634,2,FALSE)</f>
        <v>YEM235</v>
      </c>
      <c r="G3161" s="1">
        <v>2018</v>
      </c>
      <c r="H3161" s="1">
        <v>7</v>
      </c>
      <c r="I3161" s="1">
        <v>10</v>
      </c>
      <c r="J3161" s="3" t="str">
        <f>CONCATENATE(H3161,"/",I3161,"/",G3161)</f>
        <v>7/10/2018</v>
      </c>
      <c r="K3161" t="s">
        <v>45426</v>
      </c>
      <c r="M3161" t="s">
        <v>47880</v>
      </c>
      <c r="O3161" t="s">
        <v>49252</v>
      </c>
    </row>
    <row r="3162" spans="1:15" x14ac:dyDescent="0.2">
      <c r="A3162" t="s">
        <v>45917</v>
      </c>
      <c r="B3162" t="s">
        <v>45439</v>
      </c>
      <c r="C3162" t="s">
        <v>50033</v>
      </c>
      <c r="D3162" t="str">
        <f>VLOOKUP(C3162,key!A$2:B$634,2,FALSE)</f>
        <v>Al-Qabaytah</v>
      </c>
      <c r="E3162" t="str">
        <f>VLOOKUP(D3162,key!B$2:D$634,2,FALSE)</f>
        <v>YEM235</v>
      </c>
      <c r="G3162" s="1">
        <v>2018</v>
      </c>
      <c r="H3162" s="1">
        <v>7</v>
      </c>
      <c r="I3162" s="1">
        <v>9</v>
      </c>
      <c r="J3162" s="3" t="str">
        <f>CONCATENATE(H3162,"/",I3162,"/",G3162)</f>
        <v>7/9/2018</v>
      </c>
      <c r="K3162" t="s">
        <v>45426</v>
      </c>
      <c r="M3162" t="s">
        <v>47896</v>
      </c>
      <c r="O3162" t="s">
        <v>49235</v>
      </c>
    </row>
    <row r="3163" spans="1:15" x14ac:dyDescent="0.2">
      <c r="A3163" t="s">
        <v>45924</v>
      </c>
      <c r="B3163" t="s">
        <v>45439</v>
      </c>
      <c r="C3163" t="s">
        <v>50033</v>
      </c>
      <c r="D3163" t="str">
        <f>VLOOKUP(C3163,key!A$2:B$634,2,FALSE)</f>
        <v>Al-Qabaytah</v>
      </c>
      <c r="E3163" t="str">
        <f>VLOOKUP(D3163,key!B$2:D$634,2,FALSE)</f>
        <v>YEM235</v>
      </c>
      <c r="G3163" s="1">
        <v>2018</v>
      </c>
      <c r="H3163" s="1">
        <v>7</v>
      </c>
      <c r="I3163" s="1">
        <v>9</v>
      </c>
      <c r="J3163" s="3" t="str">
        <f>CONCATENATE(H3163,"/",I3163,"/",G3163)</f>
        <v>7/9/2018</v>
      </c>
      <c r="K3163" t="s">
        <v>45427</v>
      </c>
      <c r="M3163" t="s">
        <v>47903</v>
      </c>
      <c r="O3163" t="s">
        <v>49248</v>
      </c>
    </row>
    <row r="3164" spans="1:15" x14ac:dyDescent="0.2">
      <c r="A3164" t="s">
        <v>45929</v>
      </c>
      <c r="B3164" t="s">
        <v>45439</v>
      </c>
      <c r="C3164" t="s">
        <v>50033</v>
      </c>
      <c r="D3164" t="str">
        <f>VLOOKUP(C3164,key!A$2:B$634,2,FALSE)</f>
        <v>Al-Qabaytah</v>
      </c>
      <c r="E3164" t="str">
        <f>VLOOKUP(D3164,key!B$2:D$634,2,FALSE)</f>
        <v>YEM235</v>
      </c>
      <c r="G3164" s="1">
        <v>2018</v>
      </c>
      <c r="H3164" s="1">
        <v>7</v>
      </c>
      <c r="I3164" s="1">
        <v>9</v>
      </c>
      <c r="J3164" s="3" t="str">
        <f>CONCATENATE(H3164,"/",I3164,"/",G3164)</f>
        <v>7/9/2018</v>
      </c>
      <c r="K3164" t="s">
        <v>45426</v>
      </c>
      <c r="M3164" t="s">
        <v>47907</v>
      </c>
      <c r="O3164" t="s">
        <v>49253</v>
      </c>
    </row>
    <row r="3165" spans="1:15" x14ac:dyDescent="0.2">
      <c r="A3165" t="s">
        <v>45939</v>
      </c>
      <c r="B3165" t="s">
        <v>45439</v>
      </c>
      <c r="C3165" t="s">
        <v>50033</v>
      </c>
      <c r="D3165" t="str">
        <f>VLOOKUP(C3165,key!A$2:B$634,2,FALSE)</f>
        <v>Al-Qabaytah</v>
      </c>
      <c r="E3165" t="str">
        <f>VLOOKUP(D3165,key!B$2:D$634,2,FALSE)</f>
        <v>YEM235</v>
      </c>
      <c r="G3165" s="1">
        <v>2018</v>
      </c>
      <c r="H3165" s="1">
        <v>7</v>
      </c>
      <c r="I3165" s="1">
        <v>9</v>
      </c>
      <c r="J3165" s="3" t="str">
        <f>CONCATENATE(H3165,"/",I3165,"/",G3165)</f>
        <v>7/9/2018</v>
      </c>
      <c r="K3165" t="s">
        <v>49556</v>
      </c>
      <c r="M3165" t="s">
        <v>47915</v>
      </c>
      <c r="O3165" t="s">
        <v>49248</v>
      </c>
    </row>
    <row r="3166" spans="1:15" x14ac:dyDescent="0.2">
      <c r="A3166" t="s">
        <v>45963</v>
      </c>
      <c r="B3166" t="s">
        <v>45439</v>
      </c>
      <c r="C3166" t="s">
        <v>50033</v>
      </c>
      <c r="D3166" t="str">
        <f>VLOOKUP(C3166,key!A$2:B$634,2,FALSE)</f>
        <v>Al-Qabaytah</v>
      </c>
      <c r="E3166" t="str">
        <f>VLOOKUP(D3166,key!B$2:D$634,2,FALSE)</f>
        <v>YEM235</v>
      </c>
      <c r="G3166" s="1">
        <v>2018</v>
      </c>
      <c r="H3166" s="1">
        <v>7</v>
      </c>
      <c r="I3166" s="1">
        <v>7</v>
      </c>
      <c r="J3166" s="3" t="str">
        <f>CONCATENATE(H3166,"/",I3166,"/",G3166)</f>
        <v>7/7/2018</v>
      </c>
      <c r="K3166" t="s">
        <v>45426</v>
      </c>
      <c r="M3166" t="s">
        <v>47939</v>
      </c>
      <c r="O3166" t="s">
        <v>49235</v>
      </c>
    </row>
    <row r="3167" spans="1:15" x14ac:dyDescent="0.2">
      <c r="A3167" t="s">
        <v>45985</v>
      </c>
      <c r="B3167" t="s">
        <v>45439</v>
      </c>
      <c r="C3167" t="s">
        <v>50033</v>
      </c>
      <c r="D3167" t="str">
        <f>VLOOKUP(C3167,key!A$2:B$634,2,FALSE)</f>
        <v>Al-Qabaytah</v>
      </c>
      <c r="E3167" t="str">
        <f>VLOOKUP(D3167,key!B$2:D$634,2,FALSE)</f>
        <v>YEM235</v>
      </c>
      <c r="G3167" s="1">
        <v>2018</v>
      </c>
      <c r="H3167" s="1">
        <v>7</v>
      </c>
      <c r="I3167" s="1">
        <v>6</v>
      </c>
      <c r="J3167" s="3" t="str">
        <f>CONCATENATE(H3167,"/",I3167,"/",G3167)</f>
        <v>7/6/2018</v>
      </c>
      <c r="K3167" t="s">
        <v>49556</v>
      </c>
      <c r="M3167" t="s">
        <v>47955</v>
      </c>
      <c r="O3167" t="s">
        <v>49248</v>
      </c>
    </row>
    <row r="3168" spans="1:15" x14ac:dyDescent="0.2">
      <c r="A3168" t="s">
        <v>46006</v>
      </c>
      <c r="B3168" t="s">
        <v>45439</v>
      </c>
      <c r="C3168" t="s">
        <v>50033</v>
      </c>
      <c r="D3168" t="str">
        <f>VLOOKUP(C3168,key!A$2:B$634,2,FALSE)</f>
        <v>Al-Qabaytah</v>
      </c>
      <c r="E3168" t="str">
        <f>VLOOKUP(D3168,key!B$2:D$634,2,FALSE)</f>
        <v>YEM235</v>
      </c>
      <c r="G3168" s="1">
        <v>2018</v>
      </c>
      <c r="H3168" s="1">
        <v>7</v>
      </c>
      <c r="I3168" s="1">
        <v>5</v>
      </c>
      <c r="J3168" s="3" t="str">
        <f>CONCATENATE(H3168,"/",I3168,"/",G3168)</f>
        <v>7/5/2018</v>
      </c>
      <c r="K3168" t="s">
        <v>45427</v>
      </c>
      <c r="M3168" t="s">
        <v>47973</v>
      </c>
      <c r="O3168" t="s">
        <v>49248</v>
      </c>
    </row>
    <row r="3169" spans="1:15" x14ac:dyDescent="0.2">
      <c r="A3169" t="s">
        <v>46063</v>
      </c>
      <c r="B3169" t="s">
        <v>45439</v>
      </c>
      <c r="C3169" t="s">
        <v>50033</v>
      </c>
      <c r="D3169" t="str">
        <f>VLOOKUP(C3169,key!A$2:B$634,2,FALSE)</f>
        <v>Al-Qabaytah</v>
      </c>
      <c r="E3169" t="str">
        <f>VLOOKUP(D3169,key!B$2:D$634,2,FALSE)</f>
        <v>YEM235</v>
      </c>
      <c r="G3169" s="1">
        <v>2018</v>
      </c>
      <c r="H3169" s="1">
        <v>7</v>
      </c>
      <c r="I3169" s="1">
        <v>3</v>
      </c>
      <c r="J3169" s="3" t="str">
        <f>CONCATENATE(H3169,"/",I3169,"/",G3169)</f>
        <v>7/3/2018</v>
      </c>
      <c r="K3169" t="s">
        <v>45427</v>
      </c>
      <c r="M3169" t="s">
        <v>48015</v>
      </c>
      <c r="O3169" t="s">
        <v>49248</v>
      </c>
    </row>
    <row r="3170" spans="1:15" x14ac:dyDescent="0.2">
      <c r="A3170" t="s">
        <v>46139</v>
      </c>
      <c r="B3170" t="s">
        <v>45439</v>
      </c>
      <c r="C3170" t="s">
        <v>50033</v>
      </c>
      <c r="D3170" t="str">
        <f>VLOOKUP(C3170,key!A$2:B$634,2,FALSE)</f>
        <v>Al-Qabaytah</v>
      </c>
      <c r="E3170" t="str">
        <f>VLOOKUP(D3170,key!B$2:D$634,2,FALSE)</f>
        <v>YEM235</v>
      </c>
      <c r="G3170" s="1">
        <v>2018</v>
      </c>
      <c r="H3170" s="1">
        <v>7</v>
      </c>
      <c r="I3170" s="1">
        <v>1</v>
      </c>
      <c r="J3170" s="3" t="str">
        <f>CONCATENATE(H3170,"/",I3170,"/",G3170)</f>
        <v>7/1/2018</v>
      </c>
      <c r="K3170" t="s">
        <v>45426</v>
      </c>
      <c r="M3170" t="s">
        <v>48078</v>
      </c>
      <c r="O3170" t="s">
        <v>49248</v>
      </c>
    </row>
    <row r="3171" spans="1:15" x14ac:dyDescent="0.2">
      <c r="A3171" t="s">
        <v>46164</v>
      </c>
      <c r="B3171" t="s">
        <v>45439</v>
      </c>
      <c r="C3171" t="s">
        <v>50033</v>
      </c>
      <c r="D3171" t="str">
        <f>VLOOKUP(C3171,key!A$2:B$634,2,FALSE)</f>
        <v>Al-Qabaytah</v>
      </c>
      <c r="E3171" t="str">
        <f>VLOOKUP(D3171,key!B$2:D$634,2,FALSE)</f>
        <v>YEM235</v>
      </c>
      <c r="G3171" s="1">
        <v>2018</v>
      </c>
      <c r="H3171" s="1">
        <v>6</v>
      </c>
      <c r="I3171" s="1">
        <v>30</v>
      </c>
      <c r="J3171" s="3" t="str">
        <f>CONCATENATE(H3171,"/",I3171,"/",G3171)</f>
        <v>6/30/2018</v>
      </c>
      <c r="K3171" t="s">
        <v>45426</v>
      </c>
      <c r="M3171" t="s">
        <v>48100</v>
      </c>
      <c r="O3171" t="s">
        <v>49248</v>
      </c>
    </row>
    <row r="3172" spans="1:15" x14ac:dyDescent="0.2">
      <c r="A3172" t="s">
        <v>46165</v>
      </c>
      <c r="B3172" t="s">
        <v>45439</v>
      </c>
      <c r="C3172" t="s">
        <v>50033</v>
      </c>
      <c r="D3172" t="str">
        <f>VLOOKUP(C3172,key!A$2:B$634,2,FALSE)</f>
        <v>Al-Qabaytah</v>
      </c>
      <c r="E3172" t="str">
        <f>VLOOKUP(D3172,key!B$2:D$634,2,FALSE)</f>
        <v>YEM235</v>
      </c>
      <c r="G3172" s="1">
        <v>2018</v>
      </c>
      <c r="H3172" s="1">
        <v>6</v>
      </c>
      <c r="I3172" s="1">
        <v>30</v>
      </c>
      <c r="J3172" s="3" t="str">
        <f>CONCATENATE(H3172,"/",I3172,"/",G3172)</f>
        <v>6/30/2018</v>
      </c>
      <c r="K3172" t="s">
        <v>45427</v>
      </c>
      <c r="M3172" t="s">
        <v>48101</v>
      </c>
      <c r="O3172" t="s">
        <v>49248</v>
      </c>
    </row>
    <row r="3173" spans="1:15" x14ac:dyDescent="0.2">
      <c r="A3173" t="s">
        <v>46166</v>
      </c>
      <c r="B3173" t="s">
        <v>45439</v>
      </c>
      <c r="C3173" t="s">
        <v>50033</v>
      </c>
      <c r="D3173" t="str">
        <f>VLOOKUP(C3173,key!A$2:B$634,2,FALSE)</f>
        <v>Al-Qabaytah</v>
      </c>
      <c r="E3173" t="str">
        <f>VLOOKUP(D3173,key!B$2:D$634,2,FALSE)</f>
        <v>YEM235</v>
      </c>
      <c r="G3173" s="1">
        <v>2018</v>
      </c>
      <c r="H3173" s="1">
        <v>6</v>
      </c>
      <c r="I3173" s="1">
        <v>30</v>
      </c>
      <c r="J3173" s="3" t="str">
        <f>CONCATENATE(H3173,"/",I3173,"/",G3173)</f>
        <v>6/30/2018</v>
      </c>
      <c r="K3173" t="s">
        <v>49556</v>
      </c>
      <c r="M3173" t="s">
        <v>48102</v>
      </c>
      <c r="O3173" t="s">
        <v>49248</v>
      </c>
    </row>
    <row r="3174" spans="1:15" x14ac:dyDescent="0.2">
      <c r="A3174" t="s">
        <v>46203</v>
      </c>
      <c r="B3174" t="s">
        <v>45439</v>
      </c>
      <c r="C3174" t="s">
        <v>50033</v>
      </c>
      <c r="D3174" t="str">
        <f>VLOOKUP(C3174,key!A$2:B$634,2,FALSE)</f>
        <v>Al-Qabaytah</v>
      </c>
      <c r="E3174" t="str">
        <f>VLOOKUP(D3174,key!B$2:D$634,2,FALSE)</f>
        <v>YEM235</v>
      </c>
      <c r="G3174" s="1">
        <v>2018</v>
      </c>
      <c r="H3174" s="1">
        <v>6</v>
      </c>
      <c r="I3174" s="1">
        <v>29</v>
      </c>
      <c r="J3174" s="3" t="str">
        <f>CONCATENATE(H3174,"/",I3174,"/",G3174)</f>
        <v>6/29/2018</v>
      </c>
      <c r="K3174" t="s">
        <v>45427</v>
      </c>
      <c r="M3174" t="s">
        <v>48132</v>
      </c>
      <c r="O3174" t="s">
        <v>49248</v>
      </c>
    </row>
    <row r="3175" spans="1:15" x14ac:dyDescent="0.2">
      <c r="A3175" t="s">
        <v>46204</v>
      </c>
      <c r="B3175" t="s">
        <v>45439</v>
      </c>
      <c r="C3175" t="s">
        <v>50033</v>
      </c>
      <c r="D3175" t="str">
        <f>VLOOKUP(C3175,key!A$2:B$634,2,FALSE)</f>
        <v>Al-Qabaytah</v>
      </c>
      <c r="E3175" t="str">
        <f>VLOOKUP(D3175,key!B$2:D$634,2,FALSE)</f>
        <v>YEM235</v>
      </c>
      <c r="G3175" s="1">
        <v>2018</v>
      </c>
      <c r="H3175" s="1">
        <v>6</v>
      </c>
      <c r="I3175" s="1">
        <v>29</v>
      </c>
      <c r="J3175" s="3" t="str">
        <f>CONCATENATE(H3175,"/",I3175,"/",G3175)</f>
        <v>6/29/2018</v>
      </c>
      <c r="K3175" t="s">
        <v>45427</v>
      </c>
      <c r="M3175" t="s">
        <v>48132</v>
      </c>
      <c r="O3175" t="s">
        <v>49248</v>
      </c>
    </row>
    <row r="3176" spans="1:15" x14ac:dyDescent="0.2">
      <c r="A3176" t="s">
        <v>46221</v>
      </c>
      <c r="B3176" t="s">
        <v>45439</v>
      </c>
      <c r="C3176" t="s">
        <v>50033</v>
      </c>
      <c r="D3176" t="str">
        <f>VLOOKUP(C3176,key!A$2:B$634,2,FALSE)</f>
        <v>Al-Qabaytah</v>
      </c>
      <c r="E3176" t="str">
        <f>VLOOKUP(D3176,key!B$2:D$634,2,FALSE)</f>
        <v>YEM235</v>
      </c>
      <c r="G3176" s="1">
        <v>2018</v>
      </c>
      <c r="H3176" s="1">
        <v>6</v>
      </c>
      <c r="I3176" s="1">
        <v>28</v>
      </c>
      <c r="J3176" s="3" t="str">
        <f>CONCATENATE(H3176,"/",I3176,"/",G3176)</f>
        <v>6/28/2018</v>
      </c>
      <c r="K3176" t="s">
        <v>49556</v>
      </c>
      <c r="M3176" t="s">
        <v>48146</v>
      </c>
      <c r="O3176" t="s">
        <v>49256</v>
      </c>
    </row>
    <row r="3177" spans="1:15" x14ac:dyDescent="0.2">
      <c r="A3177" t="s">
        <v>46250</v>
      </c>
      <c r="B3177" t="s">
        <v>45439</v>
      </c>
      <c r="C3177" t="s">
        <v>50033</v>
      </c>
      <c r="D3177" t="str">
        <f>VLOOKUP(C3177,key!A$2:B$634,2,FALSE)</f>
        <v>Al-Qabaytah</v>
      </c>
      <c r="E3177" t="str">
        <f>VLOOKUP(D3177,key!B$2:D$634,2,FALSE)</f>
        <v>YEM235</v>
      </c>
      <c r="G3177" s="1">
        <v>2018</v>
      </c>
      <c r="H3177" s="1">
        <v>6</v>
      </c>
      <c r="I3177" s="1">
        <v>27</v>
      </c>
      <c r="J3177" s="3" t="str">
        <f>CONCATENATE(H3177,"/",I3177,"/",G3177)</f>
        <v>6/27/2018</v>
      </c>
      <c r="K3177" t="s">
        <v>45427</v>
      </c>
      <c r="M3177" t="s">
        <v>48167</v>
      </c>
      <c r="O3177" t="s">
        <v>49363</v>
      </c>
    </row>
    <row r="3178" spans="1:15" x14ac:dyDescent="0.2">
      <c r="A3178" t="s">
        <v>46276</v>
      </c>
      <c r="B3178" t="s">
        <v>45439</v>
      </c>
      <c r="C3178" t="s">
        <v>50033</v>
      </c>
      <c r="D3178" t="str">
        <f>VLOOKUP(C3178,key!A$2:B$634,2,FALSE)</f>
        <v>Al-Qabaytah</v>
      </c>
      <c r="E3178" t="str">
        <f>VLOOKUP(D3178,key!B$2:D$634,2,FALSE)</f>
        <v>YEM235</v>
      </c>
      <c r="G3178" s="1">
        <v>2018</v>
      </c>
      <c r="H3178" s="1">
        <v>6</v>
      </c>
      <c r="I3178" s="1">
        <v>26</v>
      </c>
      <c r="J3178" s="3" t="str">
        <f>CONCATENATE(H3178,"/",I3178,"/",G3178)</f>
        <v>6/26/2018</v>
      </c>
      <c r="K3178" t="s">
        <v>45426</v>
      </c>
      <c r="M3178" t="s">
        <v>48186</v>
      </c>
      <c r="O3178" t="s">
        <v>49235</v>
      </c>
    </row>
    <row r="3179" spans="1:15" x14ac:dyDescent="0.2">
      <c r="A3179" t="s">
        <v>46281</v>
      </c>
      <c r="B3179" t="s">
        <v>45439</v>
      </c>
      <c r="C3179" t="s">
        <v>50033</v>
      </c>
      <c r="D3179" t="str">
        <f>VLOOKUP(C3179,key!A$2:B$634,2,FALSE)</f>
        <v>Al-Qabaytah</v>
      </c>
      <c r="E3179" t="str">
        <f>VLOOKUP(D3179,key!B$2:D$634,2,FALSE)</f>
        <v>YEM235</v>
      </c>
      <c r="G3179" s="1">
        <v>2018</v>
      </c>
      <c r="H3179" s="1">
        <v>6</v>
      </c>
      <c r="I3179" s="1">
        <v>26</v>
      </c>
      <c r="J3179" s="3" t="str">
        <f>CONCATENATE(H3179,"/",I3179,"/",G3179)</f>
        <v>6/26/2018</v>
      </c>
      <c r="K3179" t="s">
        <v>49556</v>
      </c>
      <c r="M3179" t="s">
        <v>48191</v>
      </c>
      <c r="O3179" t="s">
        <v>49248</v>
      </c>
    </row>
    <row r="3180" spans="1:15" x14ac:dyDescent="0.2">
      <c r="A3180" t="s">
        <v>46282</v>
      </c>
      <c r="B3180" t="s">
        <v>45439</v>
      </c>
      <c r="C3180" t="s">
        <v>50033</v>
      </c>
      <c r="D3180" t="str">
        <f>VLOOKUP(C3180,key!A$2:B$634,2,FALSE)</f>
        <v>Al-Qabaytah</v>
      </c>
      <c r="E3180" t="str">
        <f>VLOOKUP(D3180,key!B$2:D$634,2,FALSE)</f>
        <v>YEM235</v>
      </c>
      <c r="G3180" s="1">
        <v>2018</v>
      </c>
      <c r="H3180" s="1">
        <v>6</v>
      </c>
      <c r="I3180" s="1">
        <v>26</v>
      </c>
      <c r="J3180" s="3" t="str">
        <f>CONCATENATE(H3180,"/",I3180,"/",G3180)</f>
        <v>6/26/2018</v>
      </c>
      <c r="K3180" t="s">
        <v>49556</v>
      </c>
      <c r="M3180" t="s">
        <v>48191</v>
      </c>
      <c r="O3180" t="s">
        <v>49248</v>
      </c>
    </row>
    <row r="3181" spans="1:15" x14ac:dyDescent="0.2">
      <c r="A3181" t="s">
        <v>46290</v>
      </c>
      <c r="B3181" t="s">
        <v>45439</v>
      </c>
      <c r="C3181" t="s">
        <v>50033</v>
      </c>
      <c r="D3181" t="str">
        <f>VLOOKUP(C3181,key!A$2:B$634,2,FALSE)</f>
        <v>Al-Qabaytah</v>
      </c>
      <c r="E3181" t="str">
        <f>VLOOKUP(D3181,key!B$2:D$634,2,FALSE)</f>
        <v>YEM235</v>
      </c>
      <c r="G3181" s="1">
        <v>2018</v>
      </c>
      <c r="H3181" s="1">
        <v>6</v>
      </c>
      <c r="I3181" s="1">
        <v>26</v>
      </c>
      <c r="J3181" s="3" t="str">
        <f>CONCATENATE(H3181,"/",I3181,"/",G3181)</f>
        <v>6/26/2018</v>
      </c>
      <c r="K3181" t="s">
        <v>45427</v>
      </c>
      <c r="M3181" t="s">
        <v>48199</v>
      </c>
      <c r="O3181" t="s">
        <v>49248</v>
      </c>
    </row>
    <row r="3182" spans="1:15" x14ac:dyDescent="0.2">
      <c r="A3182" t="s">
        <v>46302</v>
      </c>
      <c r="B3182" t="s">
        <v>45439</v>
      </c>
      <c r="C3182" t="s">
        <v>50033</v>
      </c>
      <c r="D3182" t="str">
        <f>VLOOKUP(C3182,key!A$2:B$634,2,FALSE)</f>
        <v>Al-Qabaytah</v>
      </c>
      <c r="E3182" t="str">
        <f>VLOOKUP(D3182,key!B$2:D$634,2,FALSE)</f>
        <v>YEM235</v>
      </c>
      <c r="G3182" s="1">
        <v>2018</v>
      </c>
      <c r="H3182" s="1">
        <v>6</v>
      </c>
      <c r="I3182" s="1">
        <v>25</v>
      </c>
      <c r="J3182" s="3" t="str">
        <f>CONCATENATE(H3182,"/",I3182,"/",G3182)</f>
        <v>6/25/2018</v>
      </c>
      <c r="K3182" t="s">
        <v>49556</v>
      </c>
      <c r="M3182" t="s">
        <v>48146</v>
      </c>
      <c r="O3182" t="s">
        <v>49368</v>
      </c>
    </row>
    <row r="3183" spans="1:15" x14ac:dyDescent="0.2">
      <c r="A3183" t="s">
        <v>46347</v>
      </c>
      <c r="B3183" t="s">
        <v>45439</v>
      </c>
      <c r="C3183" t="s">
        <v>50033</v>
      </c>
      <c r="D3183" t="str">
        <f>VLOOKUP(C3183,key!A$2:B$634,2,FALSE)</f>
        <v>Al-Qabaytah</v>
      </c>
      <c r="E3183" t="str">
        <f>VLOOKUP(D3183,key!B$2:D$634,2,FALSE)</f>
        <v>YEM235</v>
      </c>
      <c r="G3183" s="1">
        <v>2018</v>
      </c>
      <c r="H3183" s="1">
        <v>6</v>
      </c>
      <c r="I3183" s="1">
        <v>23</v>
      </c>
      <c r="J3183" s="3" t="str">
        <f>CONCATENATE(H3183,"/",I3183,"/",G3183)</f>
        <v>6/23/2018</v>
      </c>
      <c r="K3183" t="s">
        <v>49556</v>
      </c>
      <c r="M3183" t="s">
        <v>48249</v>
      </c>
      <c r="O3183" t="s">
        <v>49339</v>
      </c>
    </row>
    <row r="3184" spans="1:15" x14ac:dyDescent="0.2">
      <c r="A3184" t="s">
        <v>46348</v>
      </c>
      <c r="B3184" t="s">
        <v>45439</v>
      </c>
      <c r="C3184" t="s">
        <v>50033</v>
      </c>
      <c r="D3184" t="str">
        <f>VLOOKUP(C3184,key!A$2:B$634,2,FALSE)</f>
        <v>Al-Qabaytah</v>
      </c>
      <c r="E3184" t="str">
        <f>VLOOKUP(D3184,key!B$2:D$634,2,FALSE)</f>
        <v>YEM235</v>
      </c>
      <c r="G3184" s="1">
        <v>2018</v>
      </c>
      <c r="H3184" s="1">
        <v>6</v>
      </c>
      <c r="I3184" s="1">
        <v>23</v>
      </c>
      <c r="J3184" s="3" t="str">
        <f>CONCATENATE(H3184,"/",I3184,"/",G3184)</f>
        <v>6/23/2018</v>
      </c>
      <c r="K3184" t="s">
        <v>49556</v>
      </c>
      <c r="M3184" t="s">
        <v>48249</v>
      </c>
      <c r="O3184" t="s">
        <v>49339</v>
      </c>
    </row>
    <row r="3185" spans="1:15" x14ac:dyDescent="0.2">
      <c r="A3185" t="s">
        <v>46378</v>
      </c>
      <c r="B3185" t="s">
        <v>45439</v>
      </c>
      <c r="C3185" t="s">
        <v>50033</v>
      </c>
      <c r="D3185" t="str">
        <f>VLOOKUP(C3185,key!A$2:B$634,2,FALSE)</f>
        <v>Al-Qabaytah</v>
      </c>
      <c r="E3185" t="str">
        <f>VLOOKUP(D3185,key!B$2:D$634,2,FALSE)</f>
        <v>YEM235</v>
      </c>
      <c r="G3185" s="1">
        <v>2018</v>
      </c>
      <c r="H3185" s="1">
        <v>6</v>
      </c>
      <c r="I3185" s="1">
        <v>22</v>
      </c>
      <c r="J3185" s="3" t="str">
        <f>CONCATENATE(H3185,"/",I3185,"/",G3185)</f>
        <v>6/22/2018</v>
      </c>
      <c r="K3185" t="s">
        <v>45427</v>
      </c>
      <c r="M3185" t="s">
        <v>48276</v>
      </c>
      <c r="O3185" t="s">
        <v>49248</v>
      </c>
    </row>
    <row r="3186" spans="1:15" x14ac:dyDescent="0.2">
      <c r="A3186" t="s">
        <v>46398</v>
      </c>
      <c r="B3186" t="s">
        <v>45439</v>
      </c>
      <c r="C3186" t="s">
        <v>50033</v>
      </c>
      <c r="D3186" t="str">
        <f>VLOOKUP(C3186,key!A$2:B$634,2,FALSE)</f>
        <v>Al-Qabaytah</v>
      </c>
      <c r="E3186" t="str">
        <f>VLOOKUP(D3186,key!B$2:D$634,2,FALSE)</f>
        <v>YEM235</v>
      </c>
      <c r="G3186" s="1">
        <v>2018</v>
      </c>
      <c r="H3186" s="1">
        <v>6</v>
      </c>
      <c r="I3186" s="1">
        <v>22</v>
      </c>
      <c r="J3186" s="3" t="str">
        <f>CONCATENATE(H3186,"/",I3186,"/",G3186)</f>
        <v>6/22/2018</v>
      </c>
      <c r="K3186" t="s">
        <v>45426</v>
      </c>
      <c r="M3186" t="s">
        <v>48295</v>
      </c>
      <c r="O3186" t="s">
        <v>49248</v>
      </c>
    </row>
    <row r="3187" spans="1:15" x14ac:dyDescent="0.2">
      <c r="A3187" t="s">
        <v>46399</v>
      </c>
      <c r="B3187" t="s">
        <v>45439</v>
      </c>
      <c r="C3187" t="s">
        <v>50033</v>
      </c>
      <c r="D3187" t="str">
        <f>VLOOKUP(C3187,key!A$2:B$634,2,FALSE)</f>
        <v>Al-Qabaytah</v>
      </c>
      <c r="E3187" t="str">
        <f>VLOOKUP(D3187,key!B$2:D$634,2,FALSE)</f>
        <v>YEM235</v>
      </c>
      <c r="G3187" s="1">
        <v>2018</v>
      </c>
      <c r="H3187" s="1">
        <v>6</v>
      </c>
      <c r="I3187" s="1">
        <v>22</v>
      </c>
      <c r="J3187" s="3" t="str">
        <f>CONCATENATE(H3187,"/",I3187,"/",G3187)</f>
        <v>6/22/2018</v>
      </c>
      <c r="K3187" t="s">
        <v>45427</v>
      </c>
      <c r="M3187" t="s">
        <v>48276</v>
      </c>
      <c r="O3187" t="s">
        <v>49248</v>
      </c>
    </row>
    <row r="3188" spans="1:15" x14ac:dyDescent="0.2">
      <c r="A3188" t="s">
        <v>46510</v>
      </c>
      <c r="B3188" t="s">
        <v>45439</v>
      </c>
      <c r="C3188" t="s">
        <v>50033</v>
      </c>
      <c r="D3188" t="str">
        <f>VLOOKUP(C3188,key!A$2:B$634,2,FALSE)</f>
        <v>Al-Qabaytah</v>
      </c>
      <c r="E3188" t="str">
        <f>VLOOKUP(D3188,key!B$2:D$634,2,FALSE)</f>
        <v>YEM235</v>
      </c>
      <c r="G3188" s="1">
        <v>2018</v>
      </c>
      <c r="H3188" s="1">
        <v>6</v>
      </c>
      <c r="I3188" s="1">
        <v>18</v>
      </c>
      <c r="J3188" s="3" t="str">
        <f>CONCATENATE(H3188,"/",I3188,"/",G3188)</f>
        <v>6/18/2018</v>
      </c>
      <c r="K3188" t="s">
        <v>45427</v>
      </c>
      <c r="M3188" t="s">
        <v>48385</v>
      </c>
      <c r="O3188" t="s">
        <v>49248</v>
      </c>
    </row>
    <row r="3189" spans="1:15" x14ac:dyDescent="0.2">
      <c r="A3189" t="s">
        <v>46525</v>
      </c>
      <c r="B3189" t="s">
        <v>45439</v>
      </c>
      <c r="C3189" t="s">
        <v>50033</v>
      </c>
      <c r="D3189" t="str">
        <f>VLOOKUP(C3189,key!A$2:B$634,2,FALSE)</f>
        <v>Al-Qabaytah</v>
      </c>
      <c r="E3189" t="str">
        <f>VLOOKUP(D3189,key!B$2:D$634,2,FALSE)</f>
        <v>YEM235</v>
      </c>
      <c r="G3189" s="1">
        <v>2018</v>
      </c>
      <c r="H3189" s="1">
        <v>6</v>
      </c>
      <c r="I3189" s="1">
        <v>17</v>
      </c>
      <c r="J3189" s="3" t="str">
        <f>CONCATENATE(H3189,"/",I3189,"/",G3189)</f>
        <v>6/17/2018</v>
      </c>
      <c r="K3189" t="s">
        <v>45426</v>
      </c>
      <c r="M3189" t="s">
        <v>48400</v>
      </c>
      <c r="O3189" t="s">
        <v>49235</v>
      </c>
    </row>
    <row r="3190" spans="1:15" x14ac:dyDescent="0.2">
      <c r="A3190" t="s">
        <v>46675</v>
      </c>
      <c r="B3190" t="s">
        <v>45439</v>
      </c>
      <c r="C3190" t="s">
        <v>50033</v>
      </c>
      <c r="D3190" t="str">
        <f>VLOOKUP(C3190,key!A$2:B$634,2,FALSE)</f>
        <v>Al-Qabaytah</v>
      </c>
      <c r="E3190" t="str">
        <f>VLOOKUP(D3190,key!B$2:D$634,2,FALSE)</f>
        <v>YEM235</v>
      </c>
      <c r="G3190" s="1">
        <v>2018</v>
      </c>
      <c r="H3190" s="1">
        <v>6</v>
      </c>
      <c r="I3190" s="1">
        <v>11</v>
      </c>
      <c r="J3190" s="3" t="str">
        <f>CONCATENATE(H3190,"/",I3190,"/",G3190)</f>
        <v>6/11/2018</v>
      </c>
      <c r="K3190" t="s">
        <v>45426</v>
      </c>
      <c r="M3190" t="s">
        <v>48528</v>
      </c>
      <c r="O3190" t="s">
        <v>49235</v>
      </c>
    </row>
    <row r="3191" spans="1:15" x14ac:dyDescent="0.2">
      <c r="A3191" t="s">
        <v>46694</v>
      </c>
      <c r="B3191" t="s">
        <v>45439</v>
      </c>
      <c r="C3191" t="s">
        <v>50033</v>
      </c>
      <c r="D3191" t="str">
        <f>VLOOKUP(C3191,key!A$2:B$634,2,FALSE)</f>
        <v>Al-Qabaytah</v>
      </c>
      <c r="E3191" t="str">
        <f>VLOOKUP(D3191,key!B$2:D$634,2,FALSE)</f>
        <v>YEM235</v>
      </c>
      <c r="G3191" s="1">
        <v>2018</v>
      </c>
      <c r="H3191" s="1">
        <v>6</v>
      </c>
      <c r="I3191" s="1">
        <v>11</v>
      </c>
      <c r="J3191" s="3" t="str">
        <f>CONCATENATE(H3191,"/",I3191,"/",G3191)</f>
        <v>6/11/2018</v>
      </c>
      <c r="K3191" t="s">
        <v>45426</v>
      </c>
      <c r="M3191" t="s">
        <v>48545</v>
      </c>
      <c r="O3191" t="s">
        <v>49248</v>
      </c>
    </row>
    <row r="3192" spans="1:15" x14ac:dyDescent="0.2">
      <c r="A3192" t="s">
        <v>46806</v>
      </c>
      <c r="B3192" t="s">
        <v>45439</v>
      </c>
      <c r="C3192" t="s">
        <v>50033</v>
      </c>
      <c r="D3192" t="str">
        <f>VLOOKUP(C3192,key!A$2:B$634,2,FALSE)</f>
        <v>Al-Qabaytah</v>
      </c>
      <c r="E3192" t="str">
        <f>VLOOKUP(D3192,key!B$2:D$634,2,FALSE)</f>
        <v>YEM235</v>
      </c>
      <c r="G3192" s="1">
        <v>2018</v>
      </c>
      <c r="H3192" s="1">
        <v>6</v>
      </c>
      <c r="I3192" s="1">
        <v>6</v>
      </c>
      <c r="J3192" s="3" t="str">
        <f>CONCATENATE(H3192,"/",I3192,"/",G3192)</f>
        <v>6/6/2018</v>
      </c>
      <c r="K3192" t="s">
        <v>45427</v>
      </c>
      <c r="M3192" t="s">
        <v>48639</v>
      </c>
      <c r="O3192" t="s">
        <v>49235</v>
      </c>
    </row>
    <row r="3193" spans="1:15" x14ac:dyDescent="0.2">
      <c r="A3193" t="s">
        <v>46811</v>
      </c>
      <c r="B3193" t="s">
        <v>45439</v>
      </c>
      <c r="C3193" t="s">
        <v>50033</v>
      </c>
      <c r="D3193" t="str">
        <f>VLOOKUP(C3193,key!A$2:B$634,2,FALSE)</f>
        <v>Al-Qabaytah</v>
      </c>
      <c r="E3193" t="str">
        <f>VLOOKUP(D3193,key!B$2:D$634,2,FALSE)</f>
        <v>YEM235</v>
      </c>
      <c r="G3193" s="1">
        <v>2018</v>
      </c>
      <c r="H3193" s="1">
        <v>6</v>
      </c>
      <c r="I3193" s="1">
        <v>6</v>
      </c>
      <c r="J3193" s="3" t="str">
        <f>CONCATENATE(H3193,"/",I3193,"/",G3193)</f>
        <v>6/6/2018</v>
      </c>
      <c r="K3193" t="s">
        <v>45426</v>
      </c>
      <c r="M3193" t="s">
        <v>48644</v>
      </c>
      <c r="O3193" t="s">
        <v>49235</v>
      </c>
    </row>
    <row r="3194" spans="1:15" x14ac:dyDescent="0.2">
      <c r="A3194" t="s">
        <v>46908</v>
      </c>
      <c r="B3194" t="s">
        <v>45439</v>
      </c>
      <c r="C3194" t="s">
        <v>50033</v>
      </c>
      <c r="D3194" t="str">
        <f>VLOOKUP(C3194,key!A$2:B$634,2,FALSE)</f>
        <v>Al-Qabaytah</v>
      </c>
      <c r="E3194" t="str">
        <f>VLOOKUP(D3194,key!B$2:D$634,2,FALSE)</f>
        <v>YEM235</v>
      </c>
      <c r="G3194" s="1">
        <v>2018</v>
      </c>
      <c r="H3194" s="1">
        <v>6</v>
      </c>
      <c r="I3194" s="1">
        <v>2</v>
      </c>
      <c r="J3194" s="3" t="str">
        <f>CONCATENATE(H3194,"/",I3194,"/",G3194)</f>
        <v>6/2/2018</v>
      </c>
      <c r="K3194" t="s">
        <v>45427</v>
      </c>
      <c r="M3194" t="s">
        <v>48728</v>
      </c>
      <c r="O3194" t="s">
        <v>49235</v>
      </c>
    </row>
    <row r="3195" spans="1:15" x14ac:dyDescent="0.2">
      <c r="A3195" t="s">
        <v>46986</v>
      </c>
      <c r="B3195" t="s">
        <v>45439</v>
      </c>
      <c r="C3195" t="s">
        <v>50033</v>
      </c>
      <c r="D3195" t="str">
        <f>VLOOKUP(C3195,key!A$2:B$634,2,FALSE)</f>
        <v>Al-Qabaytah</v>
      </c>
      <c r="E3195" t="str">
        <f>VLOOKUP(D3195,key!B$2:D$634,2,FALSE)</f>
        <v>YEM235</v>
      </c>
      <c r="G3195" s="1">
        <v>2018</v>
      </c>
      <c r="H3195" s="1">
        <v>5</v>
      </c>
      <c r="I3195" s="1">
        <v>29</v>
      </c>
      <c r="J3195" s="3" t="str">
        <f>CONCATENATE(H3195,"/",I3195,"/",G3195)</f>
        <v>5/29/2018</v>
      </c>
      <c r="K3195" t="s">
        <v>45426</v>
      </c>
      <c r="M3195" t="s">
        <v>48795</v>
      </c>
      <c r="O3195" t="s">
        <v>49235</v>
      </c>
    </row>
    <row r="3196" spans="1:15" x14ac:dyDescent="0.2">
      <c r="A3196" t="s">
        <v>47138</v>
      </c>
      <c r="B3196" t="s">
        <v>45439</v>
      </c>
      <c r="C3196" t="s">
        <v>50033</v>
      </c>
      <c r="D3196" t="str">
        <f>VLOOKUP(C3196,key!A$2:B$634,2,FALSE)</f>
        <v>Al-Qabaytah</v>
      </c>
      <c r="E3196" t="str">
        <f>VLOOKUP(D3196,key!B$2:D$634,2,FALSE)</f>
        <v>YEM235</v>
      </c>
      <c r="G3196" s="1">
        <v>2018</v>
      </c>
      <c r="H3196" s="1">
        <v>5</v>
      </c>
      <c r="I3196" s="1">
        <v>25</v>
      </c>
      <c r="J3196" s="3" t="str">
        <f>CONCATENATE(H3196,"/",I3196,"/",G3196)</f>
        <v>5/25/2018</v>
      </c>
      <c r="K3196" t="s">
        <v>45426</v>
      </c>
      <c r="M3196" t="s">
        <v>48915</v>
      </c>
      <c r="O3196" t="s">
        <v>49235</v>
      </c>
    </row>
    <row r="3197" spans="1:15" x14ac:dyDescent="0.2">
      <c r="A3197" t="s">
        <v>47189</v>
      </c>
      <c r="B3197" t="s">
        <v>45439</v>
      </c>
      <c r="C3197" t="s">
        <v>50033</v>
      </c>
      <c r="D3197" t="str">
        <f>VLOOKUP(C3197,key!A$2:B$634,2,FALSE)</f>
        <v>Al-Qabaytah</v>
      </c>
      <c r="E3197" t="str">
        <f>VLOOKUP(D3197,key!B$2:D$634,2,FALSE)</f>
        <v>YEM235</v>
      </c>
      <c r="G3197" s="1">
        <v>2018</v>
      </c>
      <c r="H3197" s="1">
        <v>5</v>
      </c>
      <c r="I3197" s="1">
        <v>22</v>
      </c>
      <c r="J3197" s="3" t="str">
        <f>CONCATENATE(H3197,"/",I3197,"/",G3197)</f>
        <v>5/22/2018</v>
      </c>
      <c r="K3197" t="s">
        <v>45426</v>
      </c>
      <c r="M3197" t="s">
        <v>48962</v>
      </c>
      <c r="O3197" t="s">
        <v>49248</v>
      </c>
    </row>
    <row r="3198" spans="1:15" x14ac:dyDescent="0.2">
      <c r="A3198" t="s">
        <v>47279</v>
      </c>
      <c r="B3198" t="s">
        <v>45439</v>
      </c>
      <c r="C3198" t="s">
        <v>50033</v>
      </c>
      <c r="D3198" t="str">
        <f>VLOOKUP(C3198,key!A$2:B$634,2,FALSE)</f>
        <v>Al-Qabaytah</v>
      </c>
      <c r="E3198" t="str">
        <f>VLOOKUP(D3198,key!B$2:D$634,2,FALSE)</f>
        <v>YEM235</v>
      </c>
      <c r="G3198" s="1">
        <v>2018</v>
      </c>
      <c r="H3198" s="1">
        <v>5</v>
      </c>
      <c r="I3198" s="1">
        <v>17</v>
      </c>
      <c r="J3198" s="3" t="str">
        <f>CONCATENATE(H3198,"/",I3198,"/",G3198)</f>
        <v>5/17/2018</v>
      </c>
      <c r="K3198" t="s">
        <v>45426</v>
      </c>
      <c r="M3198" t="s">
        <v>49043</v>
      </c>
      <c r="O3198" t="s">
        <v>49267</v>
      </c>
    </row>
    <row r="3199" spans="1:15" x14ac:dyDescent="0.2">
      <c r="A3199" t="s">
        <v>1379</v>
      </c>
      <c r="B3199" t="s">
        <v>12278</v>
      </c>
      <c r="C3199" t="s">
        <v>50333</v>
      </c>
      <c r="D3199" t="str">
        <f>VLOOKUP(C3199,key!A$2:B$634,2,FALSE)</f>
        <v>Al-Qafilah</v>
      </c>
      <c r="E3199" t="str">
        <f>VLOOKUP(D3199,key!B$2:D$634,2,FALSE)</f>
        <v>YEM117</v>
      </c>
      <c r="F3199">
        <v>16</v>
      </c>
      <c r="G3199">
        <v>2017</v>
      </c>
      <c r="H3199">
        <v>11</v>
      </c>
      <c r="I3199">
        <v>13</v>
      </c>
      <c r="J3199" s="3">
        <v>43052</v>
      </c>
      <c r="K3199" t="s">
        <v>45428</v>
      </c>
      <c r="L3199" t="s">
        <v>13905</v>
      </c>
      <c r="M3199" t="s">
        <v>25551</v>
      </c>
      <c r="N3199" t="s">
        <v>35881</v>
      </c>
      <c r="O3199" t="s">
        <v>37150</v>
      </c>
    </row>
    <row r="3200" spans="1:15" x14ac:dyDescent="0.2">
      <c r="A3200" t="s">
        <v>3114</v>
      </c>
      <c r="B3200" t="s">
        <v>12278</v>
      </c>
      <c r="C3200" t="s">
        <v>50333</v>
      </c>
      <c r="D3200" t="str">
        <f>VLOOKUP(C3200,key!A$2:B$634,2,FALSE)</f>
        <v>Al-Qafilah</v>
      </c>
      <c r="E3200" t="str">
        <f>VLOOKUP(D3200,key!B$2:D$634,2,FALSE)</f>
        <v>YEM117</v>
      </c>
      <c r="F3200">
        <v>21</v>
      </c>
      <c r="G3200">
        <v>2017</v>
      </c>
      <c r="H3200">
        <v>12</v>
      </c>
      <c r="I3200">
        <v>22</v>
      </c>
      <c r="J3200" s="3">
        <v>43091</v>
      </c>
      <c r="K3200" t="s">
        <v>45427</v>
      </c>
      <c r="L3200" t="s">
        <v>15579</v>
      </c>
      <c r="M3200" t="s">
        <v>27236</v>
      </c>
      <c r="N3200" t="s">
        <v>35881</v>
      </c>
      <c r="O3200" t="s">
        <v>38427</v>
      </c>
    </row>
    <row r="3201" spans="1:15" x14ac:dyDescent="0.2">
      <c r="A3201" t="s">
        <v>5933</v>
      </c>
      <c r="B3201" t="s">
        <v>12278</v>
      </c>
      <c r="C3201" t="s">
        <v>50333</v>
      </c>
      <c r="D3201" t="str">
        <f>VLOOKUP(C3201,key!A$2:B$634,2,FALSE)</f>
        <v>Al-Qafilah</v>
      </c>
      <c r="E3201" t="str">
        <f>VLOOKUP(D3201,key!B$2:D$634,2,FALSE)</f>
        <v>YEM117</v>
      </c>
      <c r="F3201">
        <v>27</v>
      </c>
      <c r="G3201">
        <v>2018</v>
      </c>
      <c r="H3201">
        <v>1</v>
      </c>
      <c r="I3201">
        <v>31</v>
      </c>
      <c r="J3201" s="3">
        <v>43131</v>
      </c>
      <c r="K3201" t="s">
        <v>45426</v>
      </c>
      <c r="L3201" t="s">
        <v>18217</v>
      </c>
      <c r="M3201" t="s">
        <v>29910</v>
      </c>
      <c r="N3201" t="s">
        <v>35882</v>
      </c>
      <c r="O3201" t="s">
        <v>40578</v>
      </c>
    </row>
    <row r="3202" spans="1:15" x14ac:dyDescent="0.2">
      <c r="A3202" t="s">
        <v>6396</v>
      </c>
      <c r="B3202" t="s">
        <v>12278</v>
      </c>
      <c r="C3202" t="s">
        <v>50333</v>
      </c>
      <c r="D3202" t="str">
        <f>VLOOKUP(C3202,key!A$2:B$634,2,FALSE)</f>
        <v>Al-Qafilah</v>
      </c>
      <c r="E3202" t="str">
        <f>VLOOKUP(D3202,key!B$2:D$634,2,FALSE)</f>
        <v>YEM117</v>
      </c>
      <c r="F3202">
        <v>28</v>
      </c>
      <c r="G3202">
        <v>2018</v>
      </c>
      <c r="H3202">
        <v>2</v>
      </c>
      <c r="I3202">
        <v>6</v>
      </c>
      <c r="J3202" s="3">
        <v>43137</v>
      </c>
      <c r="K3202" t="s">
        <v>45426</v>
      </c>
      <c r="L3202" t="s">
        <v>18646</v>
      </c>
      <c r="M3202" t="s">
        <v>30343</v>
      </c>
      <c r="N3202" t="s">
        <v>35881</v>
      </c>
      <c r="O3202" t="s">
        <v>40920</v>
      </c>
    </row>
    <row r="3203" spans="1:15" x14ac:dyDescent="0.2">
      <c r="A3203" t="s">
        <v>9064</v>
      </c>
      <c r="B3203" t="s">
        <v>12278</v>
      </c>
      <c r="C3203" t="s">
        <v>50333</v>
      </c>
      <c r="D3203" t="str">
        <f>VLOOKUP(C3203,key!A$2:B$634,2,FALSE)</f>
        <v>Al-Qafilah</v>
      </c>
      <c r="E3203" t="str">
        <f>VLOOKUP(D3203,key!B$2:D$634,2,FALSE)</f>
        <v>YEM117</v>
      </c>
      <c r="F3203">
        <v>33</v>
      </c>
      <c r="G3203">
        <v>2018</v>
      </c>
      <c r="H3203">
        <v>3</v>
      </c>
      <c r="I3203">
        <v>13</v>
      </c>
      <c r="J3203" s="3">
        <v>43172</v>
      </c>
      <c r="K3203" t="s">
        <v>45427</v>
      </c>
      <c r="L3203" t="s">
        <v>21124</v>
      </c>
      <c r="M3203" t="s">
        <v>32838</v>
      </c>
      <c r="N3203" t="s">
        <v>35882</v>
      </c>
      <c r="O3203" t="s">
        <v>42869</v>
      </c>
    </row>
    <row r="3204" spans="1:15" x14ac:dyDescent="0.2">
      <c r="A3204" t="s">
        <v>11915</v>
      </c>
      <c r="B3204" t="s">
        <v>12278</v>
      </c>
      <c r="C3204" t="s">
        <v>50333</v>
      </c>
      <c r="D3204" t="str">
        <f>VLOOKUP(C3204,key!A$2:B$634,2,FALSE)</f>
        <v>Al-Qafilah</v>
      </c>
      <c r="E3204" t="str">
        <f>VLOOKUP(D3204,key!B$2:D$634,2,FALSE)</f>
        <v>YEM117</v>
      </c>
      <c r="F3204">
        <v>40</v>
      </c>
      <c r="G3204">
        <v>2018</v>
      </c>
      <c r="H3204">
        <v>4</v>
      </c>
      <c r="I3204">
        <v>30</v>
      </c>
      <c r="J3204" s="3">
        <v>43220</v>
      </c>
      <c r="K3204" t="s">
        <v>12523</v>
      </c>
      <c r="L3204" t="s">
        <v>23845</v>
      </c>
      <c r="M3204" t="s">
        <v>35588</v>
      </c>
      <c r="N3204" t="s">
        <v>35882</v>
      </c>
      <c r="O3204" t="s">
        <v>45121</v>
      </c>
    </row>
    <row r="3205" spans="1:15" x14ac:dyDescent="0.2">
      <c r="A3205" t="s">
        <v>12180</v>
      </c>
      <c r="B3205" t="s">
        <v>12278</v>
      </c>
      <c r="C3205" t="s">
        <v>50333</v>
      </c>
      <c r="D3205" t="str">
        <f>VLOOKUP(C3205,key!A$2:B$634,2,FALSE)</f>
        <v>Al-Qafilah</v>
      </c>
      <c r="E3205" t="str">
        <f>VLOOKUP(D3205,key!B$2:D$634,2,FALSE)</f>
        <v>YEM117</v>
      </c>
      <c r="F3205">
        <v>40</v>
      </c>
      <c r="G3205">
        <v>2018</v>
      </c>
      <c r="H3205">
        <v>5</v>
      </c>
      <c r="I3205">
        <v>6</v>
      </c>
      <c r="J3205" s="3">
        <v>43226</v>
      </c>
      <c r="K3205" t="s">
        <v>45429</v>
      </c>
      <c r="L3205" t="s">
        <v>24097</v>
      </c>
      <c r="M3205" t="s">
        <v>35844</v>
      </c>
      <c r="N3205" t="s">
        <v>35882</v>
      </c>
      <c r="O3205" t="s">
        <v>45350</v>
      </c>
    </row>
    <row r="3206" spans="1:15" x14ac:dyDescent="0.2">
      <c r="A3206" t="s">
        <v>45723</v>
      </c>
      <c r="B3206" t="s">
        <v>12278</v>
      </c>
      <c r="C3206" t="s">
        <v>50306</v>
      </c>
      <c r="D3206" t="str">
        <f>VLOOKUP(C3206,key!A$2:B$634,2,FALSE)</f>
        <v>Al-Qafilah</v>
      </c>
      <c r="E3206" t="str">
        <f>VLOOKUP(D3206,key!B$2:D$634,2,FALSE)</f>
        <v>YEM117</v>
      </c>
      <c r="G3206" s="1">
        <v>2018</v>
      </c>
      <c r="H3206" s="1">
        <v>7</v>
      </c>
      <c r="I3206" s="1">
        <v>16</v>
      </c>
      <c r="J3206" s="3" t="str">
        <f>CONCATENATE(H3206,"/",I3206,"/",G3206)</f>
        <v>7/16/2018</v>
      </c>
      <c r="K3206" t="s">
        <v>45427</v>
      </c>
      <c r="M3206" t="s">
        <v>47752</v>
      </c>
      <c r="O3206" t="s">
        <v>49278</v>
      </c>
    </row>
    <row r="3207" spans="1:15" x14ac:dyDescent="0.2">
      <c r="A3207" t="s">
        <v>45754</v>
      </c>
      <c r="B3207" t="s">
        <v>12278</v>
      </c>
      <c r="C3207" t="s">
        <v>50306</v>
      </c>
      <c r="D3207" t="str">
        <f>VLOOKUP(C3207,key!A$2:B$634,2,FALSE)</f>
        <v>Al-Qafilah</v>
      </c>
      <c r="E3207" t="str">
        <f>VLOOKUP(D3207,key!B$2:D$634,2,FALSE)</f>
        <v>YEM117</v>
      </c>
      <c r="G3207" s="1">
        <v>2018</v>
      </c>
      <c r="H3207" s="1">
        <v>7</v>
      </c>
      <c r="I3207" s="1">
        <v>15</v>
      </c>
      <c r="J3207" s="3" t="str">
        <f>CONCATENATE(H3207,"/",I3207,"/",G3207)</f>
        <v>7/15/2018</v>
      </c>
      <c r="K3207" t="s">
        <v>45427</v>
      </c>
      <c r="M3207" t="s">
        <v>47752</v>
      </c>
      <c r="O3207" t="s">
        <v>49278</v>
      </c>
    </row>
    <row r="3208" spans="1:15" x14ac:dyDescent="0.2">
      <c r="A3208" t="s">
        <v>45788</v>
      </c>
      <c r="B3208" t="s">
        <v>12278</v>
      </c>
      <c r="C3208" t="s">
        <v>50306</v>
      </c>
      <c r="D3208" t="str">
        <f>VLOOKUP(C3208,key!A$2:B$634,2,FALSE)</f>
        <v>Al-Qafilah</v>
      </c>
      <c r="E3208" t="str">
        <f>VLOOKUP(D3208,key!B$2:D$634,2,FALSE)</f>
        <v>YEM117</v>
      </c>
      <c r="G3208" s="1">
        <v>2018</v>
      </c>
      <c r="H3208" s="1">
        <v>7</v>
      </c>
      <c r="I3208" s="1">
        <v>14</v>
      </c>
      <c r="J3208" s="3" t="str">
        <f>CONCATENATE(H3208,"/",I3208,"/",G3208)</f>
        <v>7/14/2018</v>
      </c>
      <c r="K3208" t="s">
        <v>45427</v>
      </c>
      <c r="M3208" t="s">
        <v>47752</v>
      </c>
      <c r="O3208" t="s">
        <v>49278</v>
      </c>
    </row>
    <row r="3209" spans="1:15" x14ac:dyDescent="0.2">
      <c r="A3209" t="s">
        <v>45898</v>
      </c>
      <c r="B3209" t="s">
        <v>12278</v>
      </c>
      <c r="C3209" t="s">
        <v>50306</v>
      </c>
      <c r="D3209" t="str">
        <f>VLOOKUP(C3209,key!A$2:B$634,2,FALSE)</f>
        <v>Al-Qafilah</v>
      </c>
      <c r="E3209" t="str">
        <f>VLOOKUP(D3209,key!B$2:D$634,2,FALSE)</f>
        <v>YEM117</v>
      </c>
      <c r="G3209" s="1">
        <v>2018</v>
      </c>
      <c r="H3209" s="1">
        <v>7</v>
      </c>
      <c r="I3209" s="1">
        <v>10</v>
      </c>
      <c r="J3209" s="3" t="str">
        <f>CONCATENATE(H3209,"/",I3209,"/",G3209)</f>
        <v>7/10/2018</v>
      </c>
      <c r="K3209" t="s">
        <v>45429</v>
      </c>
      <c r="M3209" t="s">
        <v>47879</v>
      </c>
      <c r="O3209" t="s">
        <v>49235</v>
      </c>
    </row>
    <row r="3210" spans="1:15" x14ac:dyDescent="0.2">
      <c r="A3210" t="s">
        <v>3817</v>
      </c>
      <c r="B3210" t="s">
        <v>12269</v>
      </c>
      <c r="C3210" t="s">
        <v>49988</v>
      </c>
      <c r="D3210" t="str">
        <f>VLOOKUP(C3210,key!A$2:B$634,2,FALSE)</f>
        <v>Al-Qafr</v>
      </c>
      <c r="E3210" t="str">
        <f>VLOOKUP(D3210,key!B$2:D$634,2,FALSE)</f>
        <v>YEM211</v>
      </c>
      <c r="F3210">
        <v>23</v>
      </c>
      <c r="G3210">
        <v>2018</v>
      </c>
      <c r="H3210">
        <v>1</v>
      </c>
      <c r="I3210">
        <v>5</v>
      </c>
      <c r="J3210" s="3">
        <v>43105</v>
      </c>
      <c r="K3210" t="s">
        <v>45427</v>
      </c>
      <c r="L3210" t="s">
        <v>16258</v>
      </c>
      <c r="M3210" t="s">
        <v>27923</v>
      </c>
      <c r="N3210" t="s">
        <v>35881</v>
      </c>
      <c r="O3210" t="s">
        <v>38982</v>
      </c>
    </row>
    <row r="3211" spans="1:15" x14ac:dyDescent="0.2">
      <c r="A3211" t="s">
        <v>3871</v>
      </c>
      <c r="B3211" t="s">
        <v>12269</v>
      </c>
      <c r="C3211" t="s">
        <v>49988</v>
      </c>
      <c r="D3211" t="str">
        <f>VLOOKUP(C3211,key!A$2:B$634,2,FALSE)</f>
        <v>Al-Qafr</v>
      </c>
      <c r="E3211" t="str">
        <f>VLOOKUP(D3211,key!B$2:D$634,2,FALSE)</f>
        <v>YEM211</v>
      </c>
      <c r="F3211">
        <v>23</v>
      </c>
      <c r="G3211">
        <v>2018</v>
      </c>
      <c r="H3211">
        <v>1</v>
      </c>
      <c r="I3211">
        <v>6</v>
      </c>
      <c r="J3211" s="3">
        <v>43106</v>
      </c>
      <c r="K3211" t="s">
        <v>45427</v>
      </c>
      <c r="L3211" t="s">
        <v>16309</v>
      </c>
      <c r="M3211" t="s">
        <v>27975</v>
      </c>
      <c r="N3211" t="s">
        <v>35881</v>
      </c>
      <c r="O3211" t="s">
        <v>39029</v>
      </c>
    </row>
    <row r="3212" spans="1:15" x14ac:dyDescent="0.2">
      <c r="A3212" t="s">
        <v>4363</v>
      </c>
      <c r="B3212" t="s">
        <v>12269</v>
      </c>
      <c r="C3212" t="s">
        <v>49988</v>
      </c>
      <c r="D3212" t="str">
        <f>VLOOKUP(C3212,key!A$2:B$634,2,FALSE)</f>
        <v>Al-Qafr</v>
      </c>
      <c r="E3212" t="str">
        <f>VLOOKUP(D3212,key!B$2:D$634,2,FALSE)</f>
        <v>YEM211</v>
      </c>
      <c r="F3212">
        <v>24</v>
      </c>
      <c r="G3212">
        <v>2018</v>
      </c>
      <c r="H3212">
        <v>1</v>
      </c>
      <c r="I3212">
        <v>13</v>
      </c>
      <c r="J3212" s="3">
        <v>43113</v>
      </c>
      <c r="K3212" t="s">
        <v>12523</v>
      </c>
      <c r="L3212" t="s">
        <v>16768</v>
      </c>
      <c r="M3212" t="s">
        <v>28437</v>
      </c>
      <c r="N3212" t="s">
        <v>35881</v>
      </c>
      <c r="O3212" t="s">
        <v>39429</v>
      </c>
    </row>
    <row r="3213" spans="1:15" x14ac:dyDescent="0.2">
      <c r="A3213" t="s">
        <v>5002</v>
      </c>
      <c r="B3213" t="s">
        <v>12269</v>
      </c>
      <c r="C3213" t="s">
        <v>49988</v>
      </c>
      <c r="D3213" t="str">
        <f>VLOOKUP(C3213,key!A$2:B$634,2,FALSE)</f>
        <v>Al-Qafr</v>
      </c>
      <c r="E3213" t="str">
        <f>VLOOKUP(D3213,key!B$2:D$634,2,FALSE)</f>
        <v>YEM211</v>
      </c>
      <c r="F3213">
        <v>25</v>
      </c>
      <c r="G3213">
        <v>2018</v>
      </c>
      <c r="H3213">
        <v>1</v>
      </c>
      <c r="I3213">
        <v>21</v>
      </c>
      <c r="J3213" s="3">
        <v>43121</v>
      </c>
      <c r="K3213" t="s">
        <v>45429</v>
      </c>
      <c r="L3213" t="s">
        <v>17356</v>
      </c>
      <c r="M3213" t="s">
        <v>29040</v>
      </c>
      <c r="N3213" t="s">
        <v>35881</v>
      </c>
      <c r="O3213" t="s">
        <v>39908</v>
      </c>
    </row>
    <row r="3214" spans="1:15" x14ac:dyDescent="0.2">
      <c r="A3214" t="s">
        <v>5081</v>
      </c>
      <c r="B3214" t="s">
        <v>12269</v>
      </c>
      <c r="C3214" t="s">
        <v>49988</v>
      </c>
      <c r="D3214" t="str">
        <f>VLOOKUP(C3214,key!A$2:B$634,2,FALSE)</f>
        <v>Al-Qafr</v>
      </c>
      <c r="E3214" t="str">
        <f>VLOOKUP(D3214,key!B$2:D$634,2,FALSE)</f>
        <v>YEM211</v>
      </c>
      <c r="F3214">
        <v>26</v>
      </c>
      <c r="G3214">
        <v>2018</v>
      </c>
      <c r="H3214">
        <v>1</v>
      </c>
      <c r="I3214">
        <v>22</v>
      </c>
      <c r="J3214" s="3">
        <v>43122</v>
      </c>
      <c r="K3214" t="s">
        <v>45429</v>
      </c>
      <c r="L3214" t="s">
        <v>17432</v>
      </c>
      <c r="M3214" t="s">
        <v>29117</v>
      </c>
      <c r="N3214" t="s">
        <v>35882</v>
      </c>
      <c r="O3214" t="s">
        <v>39977</v>
      </c>
    </row>
    <row r="3215" spans="1:15" x14ac:dyDescent="0.2">
      <c r="A3215" t="s">
        <v>7016</v>
      </c>
      <c r="B3215" t="s">
        <v>12269</v>
      </c>
      <c r="C3215" t="s">
        <v>49988</v>
      </c>
      <c r="D3215" t="str">
        <f>VLOOKUP(C3215,key!A$2:B$634,2,FALSE)</f>
        <v>Al-Qafr</v>
      </c>
      <c r="E3215" t="str">
        <f>VLOOKUP(D3215,key!B$2:D$634,2,FALSE)</f>
        <v>YEM211</v>
      </c>
      <c r="F3215">
        <v>29</v>
      </c>
      <c r="G3215">
        <v>2018</v>
      </c>
      <c r="H3215">
        <v>2</v>
      </c>
      <c r="I3215">
        <v>13</v>
      </c>
      <c r="J3215" s="3">
        <v>43144</v>
      </c>
      <c r="K3215" t="s">
        <v>45427</v>
      </c>
      <c r="L3215" t="s">
        <v>19203</v>
      </c>
      <c r="M3215" t="s">
        <v>30899</v>
      </c>
      <c r="N3215" t="s">
        <v>35882</v>
      </c>
      <c r="O3215" t="s">
        <v>41357</v>
      </c>
    </row>
    <row r="3216" spans="1:15" x14ac:dyDescent="0.2">
      <c r="A3216" t="s">
        <v>8190</v>
      </c>
      <c r="B3216" t="s">
        <v>12269</v>
      </c>
      <c r="C3216" t="s">
        <v>49988</v>
      </c>
      <c r="D3216" t="str">
        <f>VLOOKUP(C3216,key!A$2:B$634,2,FALSE)</f>
        <v>Al-Qafr</v>
      </c>
      <c r="E3216" t="str">
        <f>VLOOKUP(D3216,key!B$2:D$634,2,FALSE)</f>
        <v>YEM211</v>
      </c>
      <c r="F3216">
        <v>31</v>
      </c>
      <c r="G3216">
        <v>2018</v>
      </c>
      <c r="H3216">
        <v>2</v>
      </c>
      <c r="I3216">
        <v>27</v>
      </c>
      <c r="J3216" s="3">
        <v>43158</v>
      </c>
      <c r="K3216" t="s">
        <v>45427</v>
      </c>
      <c r="L3216" t="s">
        <v>20289</v>
      </c>
      <c r="M3216" t="s">
        <v>31995</v>
      </c>
      <c r="N3216" t="s">
        <v>35882</v>
      </c>
      <c r="O3216" t="s">
        <v>42179</v>
      </c>
    </row>
    <row r="3217" spans="1:15" x14ac:dyDescent="0.2">
      <c r="A3217" t="s">
        <v>8624</v>
      </c>
      <c r="B3217" t="s">
        <v>12269</v>
      </c>
      <c r="C3217" t="s">
        <v>49988</v>
      </c>
      <c r="D3217" t="str">
        <f>VLOOKUP(C3217,key!A$2:B$634,2,FALSE)</f>
        <v>Al-Qafr</v>
      </c>
      <c r="E3217" t="str">
        <f>VLOOKUP(D3217,key!B$2:D$634,2,FALSE)</f>
        <v>YEM211</v>
      </c>
      <c r="F3217">
        <v>32</v>
      </c>
      <c r="G3217">
        <v>2018</v>
      </c>
      <c r="H3217">
        <v>3</v>
      </c>
      <c r="I3217">
        <v>6</v>
      </c>
      <c r="J3217" s="3">
        <v>43165</v>
      </c>
      <c r="K3217" t="s">
        <v>45430</v>
      </c>
      <c r="L3217" t="s">
        <v>20702</v>
      </c>
      <c r="M3217" t="s">
        <v>32411</v>
      </c>
      <c r="N3217" t="s">
        <v>35881</v>
      </c>
      <c r="O3217" t="s">
        <v>42515</v>
      </c>
    </row>
    <row r="3218" spans="1:15" x14ac:dyDescent="0.2">
      <c r="A3218" t="s">
        <v>9006</v>
      </c>
      <c r="B3218" t="s">
        <v>12269</v>
      </c>
      <c r="C3218" t="s">
        <v>49988</v>
      </c>
      <c r="D3218" t="str">
        <f>VLOOKUP(C3218,key!A$2:B$634,2,FALSE)</f>
        <v>Al-Qafr</v>
      </c>
      <c r="E3218" t="str">
        <f>VLOOKUP(D3218,key!B$2:D$634,2,FALSE)</f>
        <v>YEM211</v>
      </c>
      <c r="F3218">
        <v>33</v>
      </c>
      <c r="G3218">
        <v>2018</v>
      </c>
      <c r="H3218">
        <v>3</v>
      </c>
      <c r="I3218">
        <v>12</v>
      </c>
      <c r="J3218" s="3">
        <v>43171</v>
      </c>
      <c r="K3218" t="s">
        <v>45427</v>
      </c>
      <c r="L3218" t="s">
        <v>21066</v>
      </c>
      <c r="M3218" t="s">
        <v>32780</v>
      </c>
      <c r="N3218" t="s">
        <v>35882</v>
      </c>
      <c r="O3218" t="s">
        <v>42826</v>
      </c>
    </row>
    <row r="3219" spans="1:15" x14ac:dyDescent="0.2">
      <c r="A3219" t="s">
        <v>9582</v>
      </c>
      <c r="B3219" t="s">
        <v>12269</v>
      </c>
      <c r="C3219" t="s">
        <v>49988</v>
      </c>
      <c r="D3219" t="str">
        <f>VLOOKUP(C3219,key!A$2:B$634,2,FALSE)</f>
        <v>Al-Qafr</v>
      </c>
      <c r="E3219" t="str">
        <f>VLOOKUP(D3219,key!B$2:D$634,2,FALSE)</f>
        <v>YEM211</v>
      </c>
      <c r="F3219">
        <v>34</v>
      </c>
      <c r="G3219">
        <v>2018</v>
      </c>
      <c r="H3219">
        <v>3</v>
      </c>
      <c r="I3219">
        <v>22</v>
      </c>
      <c r="J3219" s="3">
        <v>43181</v>
      </c>
      <c r="K3219" t="s">
        <v>45427</v>
      </c>
      <c r="L3219" t="s">
        <v>21624</v>
      </c>
      <c r="M3219" t="s">
        <v>33341</v>
      </c>
      <c r="N3219" t="s">
        <v>35882</v>
      </c>
      <c r="O3219" t="s">
        <v>43310</v>
      </c>
    </row>
    <row r="3220" spans="1:15" x14ac:dyDescent="0.2">
      <c r="A3220" t="s">
        <v>9865</v>
      </c>
      <c r="B3220" t="s">
        <v>12269</v>
      </c>
      <c r="C3220" t="s">
        <v>49988</v>
      </c>
      <c r="D3220" t="str">
        <f>VLOOKUP(C3220,key!A$2:B$634,2,FALSE)</f>
        <v>Al-Qafr</v>
      </c>
      <c r="E3220" t="str">
        <f>VLOOKUP(D3220,key!B$2:D$634,2,FALSE)</f>
        <v>YEM211</v>
      </c>
      <c r="F3220">
        <v>35</v>
      </c>
      <c r="G3220">
        <v>2018</v>
      </c>
      <c r="H3220">
        <v>3</v>
      </c>
      <c r="I3220">
        <v>27</v>
      </c>
      <c r="J3220" s="3">
        <v>43186</v>
      </c>
      <c r="K3220" t="s">
        <v>45429</v>
      </c>
      <c r="L3220" t="s">
        <v>21891</v>
      </c>
      <c r="M3220" t="s">
        <v>33611</v>
      </c>
      <c r="N3220" t="s">
        <v>35882</v>
      </c>
      <c r="O3220" t="s">
        <v>43521</v>
      </c>
    </row>
    <row r="3221" spans="1:15" x14ac:dyDescent="0.2">
      <c r="A3221" t="s">
        <v>10315</v>
      </c>
      <c r="B3221" t="s">
        <v>12269</v>
      </c>
      <c r="C3221" t="s">
        <v>49988</v>
      </c>
      <c r="D3221" t="str">
        <f>VLOOKUP(C3221,key!A$2:B$634,2,FALSE)</f>
        <v>Al-Qafr</v>
      </c>
      <c r="E3221" t="str">
        <f>VLOOKUP(D3221,key!B$2:D$634,2,FALSE)</f>
        <v>YEM211</v>
      </c>
      <c r="F3221">
        <v>36</v>
      </c>
      <c r="G3221">
        <v>2018</v>
      </c>
      <c r="H3221">
        <v>4</v>
      </c>
      <c r="I3221">
        <v>3</v>
      </c>
      <c r="J3221" s="3">
        <v>43193</v>
      </c>
      <c r="K3221" t="s">
        <v>45430</v>
      </c>
      <c r="L3221" t="s">
        <v>22321</v>
      </c>
      <c r="M3221" t="s">
        <v>34048</v>
      </c>
      <c r="N3221" t="s">
        <v>35882</v>
      </c>
      <c r="O3221" t="s">
        <v>43882</v>
      </c>
    </row>
    <row r="3222" spans="1:15" x14ac:dyDescent="0.2">
      <c r="A3222" t="s">
        <v>10652</v>
      </c>
      <c r="B3222" t="s">
        <v>12269</v>
      </c>
      <c r="C3222" t="s">
        <v>49988</v>
      </c>
      <c r="D3222" t="str">
        <f>VLOOKUP(C3222,key!A$2:B$634,2,FALSE)</f>
        <v>Al-Qafr</v>
      </c>
      <c r="E3222" t="str">
        <f>VLOOKUP(D3222,key!B$2:D$634,2,FALSE)</f>
        <v>YEM211</v>
      </c>
      <c r="F3222">
        <v>36</v>
      </c>
      <c r="G3222">
        <v>2018</v>
      </c>
      <c r="H3222">
        <v>4</v>
      </c>
      <c r="I3222">
        <v>8</v>
      </c>
      <c r="J3222" s="3">
        <v>43198</v>
      </c>
      <c r="K3222" t="s">
        <v>45430</v>
      </c>
      <c r="L3222" t="s">
        <v>22636</v>
      </c>
      <c r="M3222" t="s">
        <v>34365</v>
      </c>
      <c r="N3222" t="s">
        <v>35882</v>
      </c>
      <c r="O3222" t="s">
        <v>44147</v>
      </c>
    </row>
    <row r="3223" spans="1:15" x14ac:dyDescent="0.2">
      <c r="A3223" t="s">
        <v>10982</v>
      </c>
      <c r="B3223" t="s">
        <v>12269</v>
      </c>
      <c r="C3223" t="s">
        <v>49988</v>
      </c>
      <c r="D3223" t="str">
        <f>VLOOKUP(C3223,key!A$2:B$634,2,FALSE)</f>
        <v>Al-Qafr</v>
      </c>
      <c r="E3223" t="str">
        <f>VLOOKUP(D3223,key!B$2:D$634,2,FALSE)</f>
        <v>YEM211</v>
      </c>
      <c r="F3223">
        <v>37</v>
      </c>
      <c r="G3223">
        <v>2018</v>
      </c>
      <c r="H3223">
        <v>4</v>
      </c>
      <c r="I3223">
        <v>13</v>
      </c>
      <c r="J3223" s="3">
        <v>43203</v>
      </c>
      <c r="K3223" t="s">
        <v>45427</v>
      </c>
      <c r="L3223" t="s">
        <v>22952</v>
      </c>
      <c r="M3223" t="s">
        <v>34682</v>
      </c>
      <c r="N3223" t="s">
        <v>35882</v>
      </c>
      <c r="O3223" t="s">
        <v>44411</v>
      </c>
    </row>
    <row r="3224" spans="1:15" x14ac:dyDescent="0.2">
      <c r="A3224" t="s">
        <v>11290</v>
      </c>
      <c r="B3224" t="s">
        <v>12269</v>
      </c>
      <c r="C3224" t="s">
        <v>49988</v>
      </c>
      <c r="D3224" t="str">
        <f>VLOOKUP(C3224,key!A$2:B$634,2,FALSE)</f>
        <v>Al-Qafr</v>
      </c>
      <c r="E3224" t="str">
        <f>VLOOKUP(D3224,key!B$2:D$634,2,FALSE)</f>
        <v>YEM211</v>
      </c>
      <c r="F3224">
        <v>38</v>
      </c>
      <c r="G3224">
        <v>2018</v>
      </c>
      <c r="H3224">
        <v>4</v>
      </c>
      <c r="I3224">
        <v>18</v>
      </c>
      <c r="J3224" s="3">
        <v>43208</v>
      </c>
      <c r="K3224" t="s">
        <v>45429</v>
      </c>
      <c r="L3224" t="s">
        <v>23254</v>
      </c>
      <c r="M3224" t="s">
        <v>34985</v>
      </c>
      <c r="N3224" t="s">
        <v>35882</v>
      </c>
      <c r="O3224" t="s">
        <v>44642</v>
      </c>
    </row>
    <row r="3225" spans="1:15" x14ac:dyDescent="0.2">
      <c r="A3225" t="s">
        <v>11569</v>
      </c>
      <c r="B3225" t="s">
        <v>12269</v>
      </c>
      <c r="C3225" t="s">
        <v>49988</v>
      </c>
      <c r="D3225" t="str">
        <f>VLOOKUP(C3225,key!A$2:B$634,2,FALSE)</f>
        <v>Al-Qafr</v>
      </c>
      <c r="E3225" t="str">
        <f>VLOOKUP(D3225,key!B$2:D$634,2,FALSE)</f>
        <v>YEM211</v>
      </c>
      <c r="F3225">
        <v>39</v>
      </c>
      <c r="G3225">
        <v>2018</v>
      </c>
      <c r="H3225">
        <v>4</v>
      </c>
      <c r="I3225">
        <v>23</v>
      </c>
      <c r="J3225" s="3">
        <v>43213</v>
      </c>
      <c r="K3225" t="s">
        <v>45427</v>
      </c>
      <c r="L3225" t="s">
        <v>23523</v>
      </c>
      <c r="M3225" t="s">
        <v>35257</v>
      </c>
      <c r="N3225" t="s">
        <v>35882</v>
      </c>
      <c r="O3225" t="s">
        <v>44866</v>
      </c>
    </row>
    <row r="3226" spans="1:15" x14ac:dyDescent="0.2">
      <c r="A3226" t="s">
        <v>11570</v>
      </c>
      <c r="B3226" t="s">
        <v>12269</v>
      </c>
      <c r="C3226" t="s">
        <v>49988</v>
      </c>
      <c r="D3226" t="str">
        <f>VLOOKUP(C3226,key!A$2:B$634,2,FALSE)</f>
        <v>Al-Qafr</v>
      </c>
      <c r="E3226" t="str">
        <f>VLOOKUP(D3226,key!B$2:D$634,2,FALSE)</f>
        <v>YEM211</v>
      </c>
      <c r="F3226">
        <v>39</v>
      </c>
      <c r="G3226">
        <v>2018</v>
      </c>
      <c r="H3226">
        <v>4</v>
      </c>
      <c r="I3226">
        <v>23</v>
      </c>
      <c r="J3226" s="3">
        <v>43213</v>
      </c>
      <c r="K3226" t="s">
        <v>45427</v>
      </c>
      <c r="L3226" t="s">
        <v>23524</v>
      </c>
      <c r="M3226" t="s">
        <v>35258</v>
      </c>
      <c r="N3226" t="s">
        <v>35882</v>
      </c>
      <c r="O3226" t="s">
        <v>44866</v>
      </c>
    </row>
    <row r="3227" spans="1:15" x14ac:dyDescent="0.2">
      <c r="A3227" t="s">
        <v>11571</v>
      </c>
      <c r="B3227" t="s">
        <v>12269</v>
      </c>
      <c r="C3227" t="s">
        <v>49988</v>
      </c>
      <c r="D3227" t="str">
        <f>VLOOKUP(C3227,key!A$2:B$634,2,FALSE)</f>
        <v>Al-Qafr</v>
      </c>
      <c r="E3227" t="str">
        <f>VLOOKUP(D3227,key!B$2:D$634,2,FALSE)</f>
        <v>YEM211</v>
      </c>
      <c r="F3227">
        <v>39</v>
      </c>
      <c r="G3227">
        <v>2018</v>
      </c>
      <c r="H3227">
        <v>4</v>
      </c>
      <c r="I3227">
        <v>23</v>
      </c>
      <c r="J3227" s="3">
        <v>43213</v>
      </c>
      <c r="K3227" t="s">
        <v>45431</v>
      </c>
      <c r="L3227" t="s">
        <v>23525</v>
      </c>
      <c r="M3227" t="s">
        <v>35259</v>
      </c>
      <c r="N3227" t="s">
        <v>35882</v>
      </c>
      <c r="O3227" t="s">
        <v>44866</v>
      </c>
    </row>
    <row r="3228" spans="1:15" x14ac:dyDescent="0.2">
      <c r="A3228" t="s">
        <v>12087</v>
      </c>
      <c r="B3228" t="s">
        <v>12269</v>
      </c>
      <c r="C3228" t="s">
        <v>49988</v>
      </c>
      <c r="D3228" t="str">
        <f>VLOOKUP(C3228,key!A$2:B$634,2,FALSE)</f>
        <v>Al-Qafr</v>
      </c>
      <c r="E3228" t="str">
        <f>VLOOKUP(D3228,key!B$2:D$634,2,FALSE)</f>
        <v>YEM211</v>
      </c>
      <c r="F3228">
        <v>40</v>
      </c>
      <c r="G3228">
        <v>2018</v>
      </c>
      <c r="H3228">
        <v>5</v>
      </c>
      <c r="I3228">
        <v>4</v>
      </c>
      <c r="J3228" s="3">
        <v>43224</v>
      </c>
      <c r="K3228" t="s">
        <v>45430</v>
      </c>
      <c r="L3228" t="s">
        <v>24009</v>
      </c>
      <c r="M3228" t="s">
        <v>35756</v>
      </c>
      <c r="N3228" t="s">
        <v>35882</v>
      </c>
      <c r="O3228" t="s">
        <v>45268</v>
      </c>
    </row>
    <row r="3229" spans="1:15" x14ac:dyDescent="0.2">
      <c r="A3229" t="s">
        <v>1366</v>
      </c>
      <c r="B3229" t="s">
        <v>12284</v>
      </c>
      <c r="C3229" t="s">
        <v>50238</v>
      </c>
      <c r="D3229" t="str">
        <f>VLOOKUP(C3229,key!A$2:B$634,2,FALSE)</f>
        <v>Al-Qahirah</v>
      </c>
      <c r="E3229" t="str">
        <f>VLOOKUP(D3229,key!B$2:D$634,2,FALSE)</f>
        <v>YEM316</v>
      </c>
      <c r="F3229">
        <v>15</v>
      </c>
      <c r="G3229">
        <v>2017</v>
      </c>
      <c r="H3229">
        <v>11</v>
      </c>
      <c r="I3229">
        <v>12</v>
      </c>
      <c r="J3229" s="3">
        <v>43051</v>
      </c>
      <c r="K3229" t="s">
        <v>45427</v>
      </c>
      <c r="L3229" t="s">
        <v>13891</v>
      </c>
      <c r="M3229" t="s">
        <v>25537</v>
      </c>
      <c r="N3229" t="s">
        <v>35883</v>
      </c>
      <c r="O3229" t="s">
        <v>37136</v>
      </c>
    </row>
    <row r="3230" spans="1:15" x14ac:dyDescent="0.2">
      <c r="A3230" t="s">
        <v>1723</v>
      </c>
      <c r="B3230" t="s">
        <v>12284</v>
      </c>
      <c r="C3230" t="s">
        <v>50238</v>
      </c>
      <c r="D3230" t="str">
        <f>VLOOKUP(C3230,key!A$2:B$634,2,FALSE)</f>
        <v>Al-Qahirah</v>
      </c>
      <c r="E3230" t="str">
        <f>VLOOKUP(D3230,key!B$2:D$634,2,FALSE)</f>
        <v>YEM316</v>
      </c>
      <c r="F3230">
        <v>17</v>
      </c>
      <c r="G3230">
        <v>2017</v>
      </c>
      <c r="H3230">
        <v>11</v>
      </c>
      <c r="I3230">
        <v>22</v>
      </c>
      <c r="J3230" s="3">
        <v>43061</v>
      </c>
      <c r="K3230" t="s">
        <v>45427</v>
      </c>
      <c r="L3230" t="s">
        <v>14240</v>
      </c>
      <c r="M3230" t="s">
        <v>25885</v>
      </c>
      <c r="N3230" t="s">
        <v>35882</v>
      </c>
      <c r="O3230" t="s">
        <v>37429</v>
      </c>
    </row>
    <row r="3231" spans="1:15" x14ac:dyDescent="0.2">
      <c r="A3231" t="s">
        <v>3893</v>
      </c>
      <c r="B3231" t="s">
        <v>12284</v>
      </c>
      <c r="C3231" t="s">
        <v>50238</v>
      </c>
      <c r="D3231" t="str">
        <f>VLOOKUP(C3231,key!A$2:B$634,2,FALSE)</f>
        <v>Al-Qahirah</v>
      </c>
      <c r="E3231" t="str">
        <f>VLOOKUP(D3231,key!B$2:D$634,2,FALSE)</f>
        <v>YEM316</v>
      </c>
      <c r="F3231">
        <v>23</v>
      </c>
      <c r="G3231">
        <v>2018</v>
      </c>
      <c r="H3231">
        <v>1</v>
      </c>
      <c r="I3231">
        <v>6</v>
      </c>
      <c r="J3231" s="3">
        <v>43106</v>
      </c>
      <c r="K3231" t="s">
        <v>45427</v>
      </c>
      <c r="L3231" t="s">
        <v>16330</v>
      </c>
      <c r="M3231" t="s">
        <v>27997</v>
      </c>
      <c r="N3231" t="s">
        <v>35881</v>
      </c>
      <c r="O3231" t="s">
        <v>39047</v>
      </c>
    </row>
    <row r="3232" spans="1:15" x14ac:dyDescent="0.2">
      <c r="A3232" t="s">
        <v>3939</v>
      </c>
      <c r="B3232" t="s">
        <v>12284</v>
      </c>
      <c r="C3232" t="s">
        <v>50238</v>
      </c>
      <c r="D3232" t="str">
        <f>VLOOKUP(C3232,key!A$2:B$634,2,FALSE)</f>
        <v>Al-Qahirah</v>
      </c>
      <c r="E3232" t="str">
        <f>VLOOKUP(D3232,key!B$2:D$634,2,FALSE)</f>
        <v>YEM316</v>
      </c>
      <c r="F3232">
        <v>23</v>
      </c>
      <c r="G3232">
        <v>2018</v>
      </c>
      <c r="H3232">
        <v>1</v>
      </c>
      <c r="I3232">
        <v>7</v>
      </c>
      <c r="J3232" s="3">
        <v>43107</v>
      </c>
      <c r="K3232" t="s">
        <v>45427</v>
      </c>
      <c r="L3232" t="s">
        <v>16375</v>
      </c>
      <c r="M3232" t="s">
        <v>28043</v>
      </c>
      <c r="N3232" t="s">
        <v>35882</v>
      </c>
      <c r="O3232" t="s">
        <v>39089</v>
      </c>
    </row>
    <row r="3233" spans="1:15" x14ac:dyDescent="0.2">
      <c r="A3233" t="s">
        <v>4478</v>
      </c>
      <c r="B3233" t="s">
        <v>12284</v>
      </c>
      <c r="C3233" t="s">
        <v>50238</v>
      </c>
      <c r="D3233" t="str">
        <f>VLOOKUP(C3233,key!A$2:B$634,2,FALSE)</f>
        <v>Al-Qahirah</v>
      </c>
      <c r="E3233" t="str">
        <f>VLOOKUP(D3233,key!B$2:D$634,2,FALSE)</f>
        <v>YEM316</v>
      </c>
      <c r="F3233">
        <v>24</v>
      </c>
      <c r="G3233">
        <v>2018</v>
      </c>
      <c r="H3233">
        <v>1</v>
      </c>
      <c r="I3233">
        <v>14</v>
      </c>
      <c r="J3233" s="3">
        <v>43114</v>
      </c>
      <c r="K3233" t="s">
        <v>45427</v>
      </c>
      <c r="L3233" t="s">
        <v>16879</v>
      </c>
      <c r="M3233" t="s">
        <v>28552</v>
      </c>
      <c r="N3233" t="s">
        <v>35881</v>
      </c>
      <c r="O3233" t="s">
        <v>39524</v>
      </c>
    </row>
    <row r="3234" spans="1:15" x14ac:dyDescent="0.2">
      <c r="A3234" t="s">
        <v>4479</v>
      </c>
      <c r="B3234" t="s">
        <v>12284</v>
      </c>
      <c r="C3234" t="s">
        <v>50238</v>
      </c>
      <c r="D3234" t="str">
        <f>VLOOKUP(C3234,key!A$2:B$634,2,FALSE)</f>
        <v>Al-Qahirah</v>
      </c>
      <c r="E3234" t="str">
        <f>VLOOKUP(D3234,key!B$2:D$634,2,FALSE)</f>
        <v>YEM316</v>
      </c>
      <c r="F3234">
        <v>24</v>
      </c>
      <c r="G3234">
        <v>2018</v>
      </c>
      <c r="H3234">
        <v>1</v>
      </c>
      <c r="I3234">
        <v>14</v>
      </c>
      <c r="J3234" s="3">
        <v>43114</v>
      </c>
      <c r="K3234" t="s">
        <v>45427</v>
      </c>
      <c r="L3234" t="s">
        <v>16880</v>
      </c>
      <c r="M3234" t="s">
        <v>28553</v>
      </c>
      <c r="N3234" t="s">
        <v>35882</v>
      </c>
      <c r="O3234" t="s">
        <v>39525</v>
      </c>
    </row>
    <row r="3235" spans="1:15" x14ac:dyDescent="0.2">
      <c r="A3235" t="s">
        <v>4480</v>
      </c>
      <c r="B3235" t="s">
        <v>12284</v>
      </c>
      <c r="C3235" t="s">
        <v>50238</v>
      </c>
      <c r="D3235" t="str">
        <f>VLOOKUP(C3235,key!A$2:B$634,2,FALSE)</f>
        <v>Al-Qahirah</v>
      </c>
      <c r="E3235" t="str">
        <f>VLOOKUP(D3235,key!B$2:D$634,2,FALSE)</f>
        <v>YEM316</v>
      </c>
      <c r="F3235">
        <v>24</v>
      </c>
      <c r="G3235">
        <v>2018</v>
      </c>
      <c r="H3235">
        <v>1</v>
      </c>
      <c r="I3235">
        <v>14</v>
      </c>
      <c r="J3235" s="3">
        <v>43114</v>
      </c>
      <c r="K3235" t="s">
        <v>45427</v>
      </c>
      <c r="L3235" t="s">
        <v>16881</v>
      </c>
      <c r="M3235" t="s">
        <v>28554</v>
      </c>
      <c r="N3235" t="s">
        <v>35881</v>
      </c>
      <c r="O3235" t="s">
        <v>39526</v>
      </c>
    </row>
    <row r="3236" spans="1:15" x14ac:dyDescent="0.2">
      <c r="A3236" t="s">
        <v>5358</v>
      </c>
      <c r="B3236" t="s">
        <v>12284</v>
      </c>
      <c r="C3236" t="s">
        <v>50238</v>
      </c>
      <c r="D3236" t="str">
        <f>VLOOKUP(C3236,key!A$2:B$634,2,FALSE)</f>
        <v>Al-Qahirah</v>
      </c>
      <c r="E3236" t="str">
        <f>VLOOKUP(D3236,key!B$2:D$634,2,FALSE)</f>
        <v>YEM316</v>
      </c>
      <c r="F3236">
        <v>26</v>
      </c>
      <c r="G3236">
        <v>2018</v>
      </c>
      <c r="H3236">
        <v>1</v>
      </c>
      <c r="I3236">
        <v>25</v>
      </c>
      <c r="J3236" s="3">
        <v>43125</v>
      </c>
      <c r="K3236" t="s">
        <v>45427</v>
      </c>
      <c r="L3236" t="s">
        <v>17688</v>
      </c>
      <c r="M3236" t="s">
        <v>29376</v>
      </c>
      <c r="N3236" t="s">
        <v>35882</v>
      </c>
      <c r="O3236" t="s">
        <v>40180</v>
      </c>
    </row>
    <row r="3237" spans="1:15" x14ac:dyDescent="0.2">
      <c r="A3237" t="s">
        <v>5588</v>
      </c>
      <c r="B3237" t="s">
        <v>12284</v>
      </c>
      <c r="C3237" t="s">
        <v>50238</v>
      </c>
      <c r="D3237" t="str">
        <f>VLOOKUP(C3237,key!A$2:B$634,2,FALSE)</f>
        <v>Al-Qahirah</v>
      </c>
      <c r="E3237" t="str">
        <f>VLOOKUP(D3237,key!B$2:D$634,2,FALSE)</f>
        <v>YEM316</v>
      </c>
      <c r="F3237">
        <v>26</v>
      </c>
      <c r="G3237">
        <v>2018</v>
      </c>
      <c r="H3237">
        <v>1</v>
      </c>
      <c r="I3237">
        <v>27</v>
      </c>
      <c r="J3237" s="3">
        <v>43127</v>
      </c>
      <c r="K3237" t="s">
        <v>45427</v>
      </c>
      <c r="L3237" t="s">
        <v>17894</v>
      </c>
      <c r="M3237" t="s">
        <v>29583</v>
      </c>
      <c r="N3237" t="s">
        <v>35882</v>
      </c>
      <c r="O3237" t="s">
        <v>40325</v>
      </c>
    </row>
    <row r="3238" spans="1:15" x14ac:dyDescent="0.2">
      <c r="A3238" t="s">
        <v>5589</v>
      </c>
      <c r="B3238" t="s">
        <v>12284</v>
      </c>
      <c r="C3238" t="s">
        <v>50238</v>
      </c>
      <c r="D3238" t="str">
        <f>VLOOKUP(C3238,key!A$2:B$634,2,FALSE)</f>
        <v>Al-Qahirah</v>
      </c>
      <c r="E3238" t="str">
        <f>VLOOKUP(D3238,key!B$2:D$634,2,FALSE)</f>
        <v>YEM316</v>
      </c>
      <c r="F3238">
        <v>26</v>
      </c>
      <c r="G3238">
        <v>2018</v>
      </c>
      <c r="H3238">
        <v>1</v>
      </c>
      <c r="I3238">
        <v>27</v>
      </c>
      <c r="J3238" s="3">
        <v>43127</v>
      </c>
      <c r="K3238" t="s">
        <v>45427</v>
      </c>
      <c r="L3238" t="s">
        <v>17895</v>
      </c>
      <c r="M3238" t="s">
        <v>29584</v>
      </c>
      <c r="N3238" t="s">
        <v>35882</v>
      </c>
      <c r="O3238" t="s">
        <v>40330</v>
      </c>
    </row>
    <row r="3239" spans="1:15" x14ac:dyDescent="0.2">
      <c r="A3239" t="s">
        <v>5873</v>
      </c>
      <c r="B3239" t="s">
        <v>12284</v>
      </c>
      <c r="C3239" t="s">
        <v>50238</v>
      </c>
      <c r="D3239" t="str">
        <f>VLOOKUP(C3239,key!A$2:B$634,2,FALSE)</f>
        <v>Al-Qahirah</v>
      </c>
      <c r="E3239" t="str">
        <f>VLOOKUP(D3239,key!B$2:D$634,2,FALSE)</f>
        <v>YEM316</v>
      </c>
      <c r="F3239">
        <v>27</v>
      </c>
      <c r="G3239">
        <v>2018</v>
      </c>
      <c r="H3239">
        <v>1</v>
      </c>
      <c r="I3239">
        <v>30</v>
      </c>
      <c r="J3239" s="3">
        <v>43130</v>
      </c>
      <c r="K3239" t="s">
        <v>45427</v>
      </c>
      <c r="L3239" t="s">
        <v>18161</v>
      </c>
      <c r="M3239" t="s">
        <v>29854</v>
      </c>
      <c r="N3239" t="s">
        <v>35882</v>
      </c>
      <c r="O3239" t="s">
        <v>40535</v>
      </c>
    </row>
    <row r="3240" spans="1:15" x14ac:dyDescent="0.2">
      <c r="A3240" t="s">
        <v>5874</v>
      </c>
      <c r="B3240" t="s">
        <v>12284</v>
      </c>
      <c r="C3240" t="s">
        <v>50238</v>
      </c>
      <c r="D3240" t="str">
        <f>VLOOKUP(C3240,key!A$2:B$634,2,FALSE)</f>
        <v>Al-Qahirah</v>
      </c>
      <c r="E3240" t="str">
        <f>VLOOKUP(D3240,key!B$2:D$634,2,FALSE)</f>
        <v>YEM316</v>
      </c>
      <c r="F3240">
        <v>27</v>
      </c>
      <c r="G3240">
        <v>2018</v>
      </c>
      <c r="H3240">
        <v>1</v>
      </c>
      <c r="I3240">
        <v>30</v>
      </c>
      <c r="J3240" s="3">
        <v>43130</v>
      </c>
      <c r="K3240" t="s">
        <v>45427</v>
      </c>
      <c r="L3240" t="s">
        <v>18162</v>
      </c>
      <c r="M3240" t="s">
        <v>29855</v>
      </c>
      <c r="N3240" t="s">
        <v>35882</v>
      </c>
      <c r="O3240" t="s">
        <v>40536</v>
      </c>
    </row>
    <row r="3241" spans="1:15" x14ac:dyDescent="0.2">
      <c r="A3241" t="s">
        <v>5961</v>
      </c>
      <c r="B3241" t="s">
        <v>12284</v>
      </c>
      <c r="C3241" t="s">
        <v>50238</v>
      </c>
      <c r="D3241" t="str">
        <f>VLOOKUP(C3241,key!A$2:B$634,2,FALSE)</f>
        <v>Al-Qahirah</v>
      </c>
      <c r="E3241" t="str">
        <f>VLOOKUP(D3241,key!B$2:D$634,2,FALSE)</f>
        <v>YEM316</v>
      </c>
      <c r="F3241">
        <v>27</v>
      </c>
      <c r="G3241">
        <v>2018</v>
      </c>
      <c r="H3241">
        <v>1</v>
      </c>
      <c r="I3241">
        <v>31</v>
      </c>
      <c r="J3241" s="3">
        <v>43131</v>
      </c>
      <c r="K3241" t="s">
        <v>45427</v>
      </c>
      <c r="L3241" t="s">
        <v>18162</v>
      </c>
      <c r="M3241" t="s">
        <v>29936</v>
      </c>
      <c r="N3241" t="s">
        <v>35882</v>
      </c>
      <c r="O3241" t="s">
        <v>40536</v>
      </c>
    </row>
    <row r="3242" spans="1:15" x14ac:dyDescent="0.2">
      <c r="A3242" t="s">
        <v>5962</v>
      </c>
      <c r="B3242" t="s">
        <v>12284</v>
      </c>
      <c r="C3242" t="s">
        <v>50238</v>
      </c>
      <c r="D3242" t="str">
        <f>VLOOKUP(C3242,key!A$2:B$634,2,FALSE)</f>
        <v>Al-Qahirah</v>
      </c>
      <c r="E3242" t="str">
        <f>VLOOKUP(D3242,key!B$2:D$634,2,FALSE)</f>
        <v>YEM316</v>
      </c>
      <c r="F3242">
        <v>27</v>
      </c>
      <c r="G3242">
        <v>2018</v>
      </c>
      <c r="H3242">
        <v>1</v>
      </c>
      <c r="I3242">
        <v>31</v>
      </c>
      <c r="J3242" s="3">
        <v>43131</v>
      </c>
      <c r="K3242" t="s">
        <v>45430</v>
      </c>
      <c r="L3242" t="s">
        <v>18243</v>
      </c>
      <c r="M3242" t="s">
        <v>29937</v>
      </c>
      <c r="N3242" t="s">
        <v>35882</v>
      </c>
      <c r="O3242" t="s">
        <v>40601</v>
      </c>
    </row>
    <row r="3243" spans="1:15" x14ac:dyDescent="0.2">
      <c r="A3243" t="s">
        <v>6241</v>
      </c>
      <c r="B3243" t="s">
        <v>12284</v>
      </c>
      <c r="C3243" t="s">
        <v>50238</v>
      </c>
      <c r="D3243" t="str">
        <f>VLOOKUP(C3243,key!A$2:B$634,2,FALSE)</f>
        <v>Al-Qahirah</v>
      </c>
      <c r="E3243" t="str">
        <f>VLOOKUP(D3243,key!B$2:D$634,2,FALSE)</f>
        <v>YEM316</v>
      </c>
      <c r="F3243">
        <v>27</v>
      </c>
      <c r="G3243">
        <v>2018</v>
      </c>
      <c r="H3243">
        <v>2</v>
      </c>
      <c r="I3243">
        <v>4</v>
      </c>
      <c r="J3243" s="3">
        <v>43135</v>
      </c>
      <c r="K3243" t="s">
        <v>45427</v>
      </c>
      <c r="L3243" t="s">
        <v>18506</v>
      </c>
      <c r="M3243" t="s">
        <v>30204</v>
      </c>
      <c r="N3243" t="s">
        <v>35882</v>
      </c>
      <c r="O3243" t="s">
        <v>40821</v>
      </c>
    </row>
    <row r="3244" spans="1:15" x14ac:dyDescent="0.2">
      <c r="A3244" t="s">
        <v>6423</v>
      </c>
      <c r="B3244" t="s">
        <v>12284</v>
      </c>
      <c r="C3244" t="s">
        <v>50238</v>
      </c>
      <c r="D3244" t="str">
        <f>VLOOKUP(C3244,key!A$2:B$634,2,FALSE)</f>
        <v>Al-Qahirah</v>
      </c>
      <c r="E3244" t="str">
        <f>VLOOKUP(D3244,key!B$2:D$634,2,FALSE)</f>
        <v>YEM316</v>
      </c>
      <c r="F3244">
        <v>28</v>
      </c>
      <c r="G3244">
        <v>2018</v>
      </c>
      <c r="H3244">
        <v>2</v>
      </c>
      <c r="I3244">
        <v>6</v>
      </c>
      <c r="J3244" s="3">
        <v>43137</v>
      </c>
      <c r="K3244" t="s">
        <v>45430</v>
      </c>
      <c r="L3244" t="s">
        <v>18672</v>
      </c>
      <c r="M3244" t="s">
        <v>30369</v>
      </c>
      <c r="N3244" t="s">
        <v>35882</v>
      </c>
      <c r="O3244" t="s">
        <v>40940</v>
      </c>
    </row>
    <row r="3245" spans="1:15" x14ac:dyDescent="0.2">
      <c r="A3245" t="s">
        <v>6505</v>
      </c>
      <c r="B3245" t="s">
        <v>12284</v>
      </c>
      <c r="C3245" t="s">
        <v>50238</v>
      </c>
      <c r="D3245" t="str">
        <f>VLOOKUP(C3245,key!A$2:B$634,2,FALSE)</f>
        <v>Al-Qahirah</v>
      </c>
      <c r="E3245" t="str">
        <f>VLOOKUP(D3245,key!B$2:D$634,2,FALSE)</f>
        <v>YEM316</v>
      </c>
      <c r="F3245">
        <v>28</v>
      </c>
      <c r="G3245">
        <v>2018</v>
      </c>
      <c r="H3245">
        <v>2</v>
      </c>
      <c r="I3245">
        <v>7</v>
      </c>
      <c r="J3245" s="3">
        <v>43138</v>
      </c>
      <c r="K3245" t="s">
        <v>12524</v>
      </c>
      <c r="L3245" t="s">
        <v>18745</v>
      </c>
      <c r="M3245" t="s">
        <v>30442</v>
      </c>
      <c r="N3245" t="s">
        <v>35882</v>
      </c>
      <c r="O3245" t="s">
        <v>40999</v>
      </c>
    </row>
    <row r="3246" spans="1:15" x14ac:dyDescent="0.2">
      <c r="A3246" t="s">
        <v>6506</v>
      </c>
      <c r="B3246" t="s">
        <v>12284</v>
      </c>
      <c r="C3246" t="s">
        <v>50238</v>
      </c>
      <c r="D3246" t="str">
        <f>VLOOKUP(C3246,key!A$2:B$634,2,FALSE)</f>
        <v>Al-Qahirah</v>
      </c>
      <c r="E3246" t="str">
        <f>VLOOKUP(D3246,key!B$2:D$634,2,FALSE)</f>
        <v>YEM316</v>
      </c>
      <c r="F3246">
        <v>28</v>
      </c>
      <c r="G3246">
        <v>2018</v>
      </c>
      <c r="H3246">
        <v>2</v>
      </c>
      <c r="I3246">
        <v>7</v>
      </c>
      <c r="J3246" s="3">
        <v>43138</v>
      </c>
      <c r="K3246" t="s">
        <v>12524</v>
      </c>
      <c r="L3246" t="s">
        <v>18746</v>
      </c>
      <c r="M3246" t="s">
        <v>30443</v>
      </c>
      <c r="N3246" t="s">
        <v>35882</v>
      </c>
      <c r="O3246" t="s">
        <v>41000</v>
      </c>
    </row>
    <row r="3247" spans="1:15" x14ac:dyDescent="0.2">
      <c r="A3247" t="s">
        <v>6681</v>
      </c>
      <c r="B3247" t="s">
        <v>12284</v>
      </c>
      <c r="C3247" t="s">
        <v>50238</v>
      </c>
      <c r="D3247" t="str">
        <f>VLOOKUP(C3247,key!A$2:B$634,2,FALSE)</f>
        <v>Al-Qahirah</v>
      </c>
      <c r="E3247" t="str">
        <f>VLOOKUP(D3247,key!B$2:D$634,2,FALSE)</f>
        <v>YEM316</v>
      </c>
      <c r="F3247">
        <v>28</v>
      </c>
      <c r="G3247">
        <v>2018</v>
      </c>
      <c r="H3247">
        <v>2</v>
      </c>
      <c r="I3247">
        <v>9</v>
      </c>
      <c r="J3247" s="3">
        <v>43140</v>
      </c>
      <c r="K3247" t="s">
        <v>45431</v>
      </c>
      <c r="L3247" t="s">
        <v>18897</v>
      </c>
      <c r="M3247" t="s">
        <v>30592</v>
      </c>
      <c r="N3247" t="s">
        <v>35882</v>
      </c>
      <c r="O3247" t="s">
        <v>41121</v>
      </c>
    </row>
    <row r="3248" spans="1:15" x14ac:dyDescent="0.2">
      <c r="A3248" t="s">
        <v>6759</v>
      </c>
      <c r="B3248" t="s">
        <v>12284</v>
      </c>
      <c r="C3248" t="s">
        <v>50238</v>
      </c>
      <c r="D3248" t="str">
        <f>VLOOKUP(C3248,key!A$2:B$634,2,FALSE)</f>
        <v>Al-Qahirah</v>
      </c>
      <c r="E3248" t="str">
        <f>VLOOKUP(D3248,key!B$2:D$634,2,FALSE)</f>
        <v>YEM316</v>
      </c>
      <c r="F3248">
        <v>28</v>
      </c>
      <c r="G3248">
        <v>2018</v>
      </c>
      <c r="H3248">
        <v>2</v>
      </c>
      <c r="I3248">
        <v>10</v>
      </c>
      <c r="J3248" s="3">
        <v>43141</v>
      </c>
      <c r="K3248" t="s">
        <v>45427</v>
      </c>
      <c r="L3248" t="s">
        <v>18969</v>
      </c>
      <c r="M3248" t="s">
        <v>30664</v>
      </c>
      <c r="N3248" t="s">
        <v>35882</v>
      </c>
      <c r="O3248" t="s">
        <v>41180</v>
      </c>
    </row>
    <row r="3249" spans="1:15" x14ac:dyDescent="0.2">
      <c r="A3249" t="s">
        <v>6827</v>
      </c>
      <c r="B3249" t="s">
        <v>12284</v>
      </c>
      <c r="C3249" t="s">
        <v>50238</v>
      </c>
      <c r="D3249" t="str">
        <f>VLOOKUP(C3249,key!A$2:B$634,2,FALSE)</f>
        <v>Al-Qahirah</v>
      </c>
      <c r="E3249" t="str">
        <f>VLOOKUP(D3249,key!B$2:D$634,2,FALSE)</f>
        <v>YEM316</v>
      </c>
      <c r="F3249">
        <v>28</v>
      </c>
      <c r="G3249">
        <v>2018</v>
      </c>
      <c r="H3249">
        <v>2</v>
      </c>
      <c r="I3249">
        <v>11</v>
      </c>
      <c r="J3249" s="3">
        <v>43142</v>
      </c>
      <c r="K3249" t="s">
        <v>45427</v>
      </c>
      <c r="L3249" t="s">
        <v>19031</v>
      </c>
      <c r="M3249" t="s">
        <v>30728</v>
      </c>
      <c r="N3249" t="s">
        <v>35882</v>
      </c>
      <c r="O3249" t="s">
        <v>41235</v>
      </c>
    </row>
    <row r="3250" spans="1:15" x14ac:dyDescent="0.2">
      <c r="A3250" t="s">
        <v>8012</v>
      </c>
      <c r="B3250" t="s">
        <v>12284</v>
      </c>
      <c r="C3250" t="s">
        <v>50238</v>
      </c>
      <c r="D3250" t="str">
        <f>VLOOKUP(C3250,key!A$2:B$634,2,FALSE)</f>
        <v>Al-Qahirah</v>
      </c>
      <c r="E3250" t="str">
        <f>VLOOKUP(D3250,key!B$2:D$634,2,FALSE)</f>
        <v>YEM316</v>
      </c>
      <c r="F3250">
        <v>30</v>
      </c>
      <c r="G3250">
        <v>2018</v>
      </c>
      <c r="H3250">
        <v>2</v>
      </c>
      <c r="I3250">
        <v>24</v>
      </c>
      <c r="J3250" s="3">
        <v>43155</v>
      </c>
      <c r="K3250" t="s">
        <v>45427</v>
      </c>
      <c r="L3250" t="s">
        <v>20122</v>
      </c>
      <c r="M3250" t="s">
        <v>31827</v>
      </c>
      <c r="N3250" t="s">
        <v>35882</v>
      </c>
      <c r="O3250" t="s">
        <v>42050</v>
      </c>
    </row>
    <row r="3251" spans="1:15" x14ac:dyDescent="0.2">
      <c r="A3251" t="s">
        <v>8013</v>
      </c>
      <c r="B3251" t="s">
        <v>12284</v>
      </c>
      <c r="C3251" t="s">
        <v>50238</v>
      </c>
      <c r="D3251" t="str">
        <f>VLOOKUP(C3251,key!A$2:B$634,2,FALSE)</f>
        <v>Al-Qahirah</v>
      </c>
      <c r="E3251" t="str">
        <f>VLOOKUP(D3251,key!B$2:D$634,2,FALSE)</f>
        <v>YEM316</v>
      </c>
      <c r="F3251">
        <v>30</v>
      </c>
      <c r="G3251">
        <v>2018</v>
      </c>
      <c r="H3251">
        <v>2</v>
      </c>
      <c r="I3251">
        <v>24</v>
      </c>
      <c r="J3251" s="3">
        <v>43155</v>
      </c>
      <c r="K3251" t="s">
        <v>12523</v>
      </c>
      <c r="L3251" t="s">
        <v>20123</v>
      </c>
      <c r="M3251" t="s">
        <v>31828</v>
      </c>
      <c r="N3251" t="s">
        <v>35882</v>
      </c>
      <c r="O3251" t="s">
        <v>42051</v>
      </c>
    </row>
    <row r="3252" spans="1:15" x14ac:dyDescent="0.2">
      <c r="A3252" t="s">
        <v>8086</v>
      </c>
      <c r="B3252" t="s">
        <v>12284</v>
      </c>
      <c r="C3252" t="s">
        <v>50238</v>
      </c>
      <c r="D3252" t="str">
        <f>VLOOKUP(C3252,key!A$2:B$634,2,FALSE)</f>
        <v>Al-Qahirah</v>
      </c>
      <c r="E3252" t="str">
        <f>VLOOKUP(D3252,key!B$2:D$634,2,FALSE)</f>
        <v>YEM316</v>
      </c>
      <c r="F3252">
        <v>30</v>
      </c>
      <c r="G3252">
        <v>2018</v>
      </c>
      <c r="H3252">
        <v>2</v>
      </c>
      <c r="I3252">
        <v>25</v>
      </c>
      <c r="J3252" s="3">
        <v>43156</v>
      </c>
      <c r="K3252" t="s">
        <v>45427</v>
      </c>
      <c r="L3252" t="s">
        <v>20192</v>
      </c>
      <c r="M3252" t="s">
        <v>31897</v>
      </c>
      <c r="N3252" t="s">
        <v>35881</v>
      </c>
      <c r="O3252" t="s">
        <v>42103</v>
      </c>
    </row>
    <row r="3253" spans="1:15" x14ac:dyDescent="0.2">
      <c r="A3253" t="s">
        <v>8087</v>
      </c>
      <c r="B3253" t="s">
        <v>12284</v>
      </c>
      <c r="C3253" t="s">
        <v>50238</v>
      </c>
      <c r="D3253" t="str">
        <f>VLOOKUP(C3253,key!A$2:B$634,2,FALSE)</f>
        <v>Al-Qahirah</v>
      </c>
      <c r="E3253" t="str">
        <f>VLOOKUP(D3253,key!B$2:D$634,2,FALSE)</f>
        <v>YEM316</v>
      </c>
      <c r="F3253">
        <v>30</v>
      </c>
      <c r="G3253">
        <v>2018</v>
      </c>
      <c r="H3253">
        <v>2</v>
      </c>
      <c r="I3253">
        <v>25</v>
      </c>
      <c r="J3253" s="3">
        <v>43156</v>
      </c>
      <c r="K3253" t="s">
        <v>45427</v>
      </c>
      <c r="L3253" t="s">
        <v>20193</v>
      </c>
      <c r="M3253" t="s">
        <v>31898</v>
      </c>
      <c r="N3253" t="s">
        <v>35882</v>
      </c>
      <c r="O3253" t="s">
        <v>42104</v>
      </c>
    </row>
    <row r="3254" spans="1:15" x14ac:dyDescent="0.2">
      <c r="A3254" t="s">
        <v>8216</v>
      </c>
      <c r="B3254" t="s">
        <v>12284</v>
      </c>
      <c r="C3254" t="s">
        <v>50238</v>
      </c>
      <c r="D3254" t="str">
        <f>VLOOKUP(C3254,key!A$2:B$634,2,FALSE)</f>
        <v>Al-Qahirah</v>
      </c>
      <c r="E3254" t="str">
        <f>VLOOKUP(D3254,key!B$2:D$634,2,FALSE)</f>
        <v>YEM316</v>
      </c>
      <c r="F3254">
        <v>31</v>
      </c>
      <c r="G3254">
        <v>2018</v>
      </c>
      <c r="H3254">
        <v>2</v>
      </c>
      <c r="I3254">
        <v>27</v>
      </c>
      <c r="J3254" s="3">
        <v>43158</v>
      </c>
      <c r="K3254" t="s">
        <v>45427</v>
      </c>
      <c r="L3254" t="s">
        <v>20313</v>
      </c>
      <c r="M3254" t="s">
        <v>32020</v>
      </c>
      <c r="N3254" t="s">
        <v>35882</v>
      </c>
      <c r="O3254" t="s">
        <v>42201</v>
      </c>
    </row>
    <row r="3255" spans="1:15" x14ac:dyDescent="0.2">
      <c r="A3255" t="s">
        <v>8285</v>
      </c>
      <c r="B3255" t="s">
        <v>12284</v>
      </c>
      <c r="C3255" t="s">
        <v>50238</v>
      </c>
      <c r="D3255" t="str">
        <f>VLOOKUP(C3255,key!A$2:B$634,2,FALSE)</f>
        <v>Al-Qahirah</v>
      </c>
      <c r="E3255" t="str">
        <f>VLOOKUP(D3255,key!B$2:D$634,2,FALSE)</f>
        <v>YEM316</v>
      </c>
      <c r="F3255">
        <v>31</v>
      </c>
      <c r="G3255">
        <v>2018</v>
      </c>
      <c r="H3255">
        <v>2</v>
      </c>
      <c r="I3255">
        <v>28</v>
      </c>
      <c r="J3255" s="3">
        <v>43159</v>
      </c>
      <c r="K3255" t="s">
        <v>45427</v>
      </c>
      <c r="L3255" t="s">
        <v>20379</v>
      </c>
      <c r="M3255" t="s">
        <v>32087</v>
      </c>
      <c r="N3255" t="s">
        <v>35882</v>
      </c>
      <c r="O3255" t="s">
        <v>42252</v>
      </c>
    </row>
    <row r="3256" spans="1:15" x14ac:dyDescent="0.2">
      <c r="A3256" t="s">
        <v>8398</v>
      </c>
      <c r="B3256" t="s">
        <v>12284</v>
      </c>
      <c r="C3256" t="s">
        <v>50238</v>
      </c>
      <c r="D3256" t="str">
        <f>VLOOKUP(C3256,key!A$2:B$634,2,FALSE)</f>
        <v>Al-Qahirah</v>
      </c>
      <c r="E3256" t="str">
        <f>VLOOKUP(D3256,key!B$2:D$634,2,FALSE)</f>
        <v>YEM316</v>
      </c>
      <c r="F3256">
        <v>31</v>
      </c>
      <c r="G3256">
        <v>2018</v>
      </c>
      <c r="H3256">
        <v>3</v>
      </c>
      <c r="I3256">
        <v>2</v>
      </c>
      <c r="J3256" s="3">
        <v>43161</v>
      </c>
      <c r="K3256" t="s">
        <v>45427</v>
      </c>
      <c r="L3256" t="s">
        <v>20485</v>
      </c>
      <c r="M3256" t="s">
        <v>32195</v>
      </c>
      <c r="N3256" t="s">
        <v>35882</v>
      </c>
      <c r="O3256" t="s">
        <v>42345</v>
      </c>
    </row>
    <row r="3257" spans="1:15" x14ac:dyDescent="0.2">
      <c r="A3257" t="s">
        <v>8399</v>
      </c>
      <c r="B3257" t="s">
        <v>12284</v>
      </c>
      <c r="C3257" t="s">
        <v>50238</v>
      </c>
      <c r="D3257" t="str">
        <f>VLOOKUP(C3257,key!A$2:B$634,2,FALSE)</f>
        <v>Al-Qahirah</v>
      </c>
      <c r="E3257" t="str">
        <f>VLOOKUP(D3257,key!B$2:D$634,2,FALSE)</f>
        <v>YEM316</v>
      </c>
      <c r="F3257">
        <v>31</v>
      </c>
      <c r="G3257">
        <v>2018</v>
      </c>
      <c r="H3257">
        <v>3</v>
      </c>
      <c r="I3257">
        <v>2</v>
      </c>
      <c r="J3257" s="3">
        <v>43161</v>
      </c>
      <c r="K3257" t="s">
        <v>45430</v>
      </c>
      <c r="L3257" t="s">
        <v>20486</v>
      </c>
      <c r="M3257" t="s">
        <v>32196</v>
      </c>
      <c r="N3257" t="s">
        <v>35882</v>
      </c>
      <c r="O3257" t="s">
        <v>42346</v>
      </c>
    </row>
    <row r="3258" spans="1:15" x14ac:dyDescent="0.2">
      <c r="A3258" t="s">
        <v>8470</v>
      </c>
      <c r="B3258" t="s">
        <v>12284</v>
      </c>
      <c r="C3258" t="s">
        <v>50238</v>
      </c>
      <c r="D3258" t="str">
        <f>VLOOKUP(C3258,key!A$2:B$634,2,FALSE)</f>
        <v>Al-Qahirah</v>
      </c>
      <c r="E3258" t="str">
        <f>VLOOKUP(D3258,key!B$2:D$634,2,FALSE)</f>
        <v>YEM316</v>
      </c>
      <c r="F3258">
        <v>31</v>
      </c>
      <c r="G3258">
        <v>2018</v>
      </c>
      <c r="H3258">
        <v>3</v>
      </c>
      <c r="I3258">
        <v>3</v>
      </c>
      <c r="J3258" s="3">
        <v>43162</v>
      </c>
      <c r="K3258" t="s">
        <v>45430</v>
      </c>
      <c r="L3258" t="s">
        <v>20551</v>
      </c>
      <c r="M3258" t="s">
        <v>32261</v>
      </c>
      <c r="N3258" t="s">
        <v>35882</v>
      </c>
      <c r="O3258" t="s">
        <v>42397</v>
      </c>
    </row>
    <row r="3259" spans="1:15" x14ac:dyDescent="0.2">
      <c r="A3259" t="s">
        <v>8643</v>
      </c>
      <c r="B3259" t="s">
        <v>12284</v>
      </c>
      <c r="C3259" t="s">
        <v>50238</v>
      </c>
      <c r="D3259" t="str">
        <f>VLOOKUP(C3259,key!A$2:B$634,2,FALSE)</f>
        <v>Al-Qahirah</v>
      </c>
      <c r="E3259" t="str">
        <f>VLOOKUP(D3259,key!B$2:D$634,2,FALSE)</f>
        <v>YEM316</v>
      </c>
      <c r="F3259">
        <v>32</v>
      </c>
      <c r="G3259">
        <v>2018</v>
      </c>
      <c r="H3259">
        <v>3</v>
      </c>
      <c r="I3259">
        <v>6</v>
      </c>
      <c r="J3259" s="3">
        <v>43165</v>
      </c>
      <c r="K3259" t="s">
        <v>45427</v>
      </c>
      <c r="L3259" t="s">
        <v>20718</v>
      </c>
      <c r="M3259" t="s">
        <v>32429</v>
      </c>
      <c r="N3259" t="s">
        <v>35881</v>
      </c>
      <c r="O3259" t="s">
        <v>42532</v>
      </c>
    </row>
    <row r="3260" spans="1:15" x14ac:dyDescent="0.2">
      <c r="A3260" t="s">
        <v>9436</v>
      </c>
      <c r="B3260" t="s">
        <v>12284</v>
      </c>
      <c r="C3260" t="s">
        <v>50238</v>
      </c>
      <c r="D3260" t="str">
        <f>VLOOKUP(C3260,key!A$2:B$634,2,FALSE)</f>
        <v>Al-Qahirah</v>
      </c>
      <c r="E3260" t="str">
        <f>VLOOKUP(D3260,key!B$2:D$634,2,FALSE)</f>
        <v>YEM316</v>
      </c>
      <c r="F3260">
        <v>34</v>
      </c>
      <c r="G3260">
        <v>2018</v>
      </c>
      <c r="H3260">
        <v>3</v>
      </c>
      <c r="I3260">
        <v>19</v>
      </c>
      <c r="J3260" s="3">
        <v>43178</v>
      </c>
      <c r="K3260" t="s">
        <v>12524</v>
      </c>
      <c r="L3260" t="s">
        <v>21483</v>
      </c>
      <c r="M3260" t="s">
        <v>33200</v>
      </c>
      <c r="N3260" t="s">
        <v>35882</v>
      </c>
      <c r="O3260" t="s">
        <v>43183</v>
      </c>
    </row>
    <row r="3261" spans="1:15" x14ac:dyDescent="0.2">
      <c r="A3261" t="s">
        <v>9437</v>
      </c>
      <c r="B3261" t="s">
        <v>12284</v>
      </c>
      <c r="C3261" t="s">
        <v>50238</v>
      </c>
      <c r="D3261" t="str">
        <f>VLOOKUP(C3261,key!A$2:B$634,2,FALSE)</f>
        <v>Al-Qahirah</v>
      </c>
      <c r="E3261" t="str">
        <f>VLOOKUP(D3261,key!B$2:D$634,2,FALSE)</f>
        <v>YEM316</v>
      </c>
      <c r="F3261">
        <v>34</v>
      </c>
      <c r="G3261">
        <v>2018</v>
      </c>
      <c r="H3261">
        <v>3</v>
      </c>
      <c r="I3261">
        <v>19</v>
      </c>
      <c r="J3261" s="3">
        <v>43178</v>
      </c>
      <c r="K3261" t="s">
        <v>45429</v>
      </c>
      <c r="L3261" t="s">
        <v>21484</v>
      </c>
      <c r="M3261" t="s">
        <v>33201</v>
      </c>
      <c r="N3261" t="s">
        <v>35882</v>
      </c>
      <c r="O3261" t="s">
        <v>43184</v>
      </c>
    </row>
    <row r="3262" spans="1:15" x14ac:dyDescent="0.2">
      <c r="A3262" t="s">
        <v>9438</v>
      </c>
      <c r="B3262" t="s">
        <v>12284</v>
      </c>
      <c r="C3262" t="s">
        <v>50238</v>
      </c>
      <c r="D3262" t="str">
        <f>VLOOKUP(C3262,key!A$2:B$634,2,FALSE)</f>
        <v>Al-Qahirah</v>
      </c>
      <c r="E3262" t="str">
        <f>VLOOKUP(D3262,key!B$2:D$634,2,FALSE)</f>
        <v>YEM316</v>
      </c>
      <c r="F3262">
        <v>34</v>
      </c>
      <c r="G3262">
        <v>2018</v>
      </c>
      <c r="H3262">
        <v>3</v>
      </c>
      <c r="I3262">
        <v>19</v>
      </c>
      <c r="J3262" s="3">
        <v>43178</v>
      </c>
      <c r="K3262" t="s">
        <v>45431</v>
      </c>
      <c r="L3262" t="s">
        <v>21485</v>
      </c>
      <c r="M3262" t="s">
        <v>33202</v>
      </c>
      <c r="N3262" t="s">
        <v>35882</v>
      </c>
      <c r="O3262" t="s">
        <v>43185</v>
      </c>
    </row>
    <row r="3263" spans="1:15" x14ac:dyDescent="0.2">
      <c r="A3263" t="s">
        <v>9773</v>
      </c>
      <c r="B3263" t="s">
        <v>12284</v>
      </c>
      <c r="C3263" t="s">
        <v>50238</v>
      </c>
      <c r="D3263" t="str">
        <f>VLOOKUP(C3263,key!A$2:B$634,2,FALSE)</f>
        <v>Al-Qahirah</v>
      </c>
      <c r="E3263" t="str">
        <f>VLOOKUP(D3263,key!B$2:D$634,2,FALSE)</f>
        <v>YEM316</v>
      </c>
      <c r="F3263">
        <v>34</v>
      </c>
      <c r="G3263">
        <v>2018</v>
      </c>
      <c r="H3263">
        <v>3</v>
      </c>
      <c r="I3263">
        <v>25</v>
      </c>
      <c r="J3263" s="3">
        <v>43184</v>
      </c>
      <c r="K3263" t="s">
        <v>45427</v>
      </c>
      <c r="L3263" t="s">
        <v>21803</v>
      </c>
      <c r="M3263" t="s">
        <v>33523</v>
      </c>
      <c r="N3263" t="s">
        <v>35881</v>
      </c>
      <c r="O3263" t="s">
        <v>43457</v>
      </c>
    </row>
    <row r="3264" spans="1:15" x14ac:dyDescent="0.2">
      <c r="A3264" t="s">
        <v>10416</v>
      </c>
      <c r="B3264" t="s">
        <v>12284</v>
      </c>
      <c r="C3264" t="s">
        <v>50238</v>
      </c>
      <c r="D3264" t="str">
        <f>VLOOKUP(C3264,key!A$2:B$634,2,FALSE)</f>
        <v>Al-Qahirah</v>
      </c>
      <c r="E3264" t="str">
        <f>VLOOKUP(D3264,key!B$2:D$634,2,FALSE)</f>
        <v>YEM316</v>
      </c>
      <c r="F3264">
        <v>36</v>
      </c>
      <c r="G3264">
        <v>2018</v>
      </c>
      <c r="H3264">
        <v>4</v>
      </c>
      <c r="I3264">
        <v>4</v>
      </c>
      <c r="J3264" s="3">
        <v>43194</v>
      </c>
      <c r="K3264" t="s">
        <v>45430</v>
      </c>
      <c r="L3264" t="s">
        <v>22419</v>
      </c>
      <c r="M3264" t="s">
        <v>34148</v>
      </c>
      <c r="N3264" t="s">
        <v>35882</v>
      </c>
      <c r="O3264" t="s">
        <v>43963</v>
      </c>
    </row>
    <row r="3265" spans="1:15" x14ac:dyDescent="0.2">
      <c r="A3265" t="s">
        <v>10950</v>
      </c>
      <c r="B3265" t="s">
        <v>12284</v>
      </c>
      <c r="C3265" t="s">
        <v>50238</v>
      </c>
      <c r="D3265" t="str">
        <f>VLOOKUP(C3265,key!A$2:B$634,2,FALSE)</f>
        <v>Al-Qahirah</v>
      </c>
      <c r="E3265" t="str">
        <f>VLOOKUP(D3265,key!B$2:D$634,2,FALSE)</f>
        <v>YEM316</v>
      </c>
      <c r="F3265">
        <v>37</v>
      </c>
      <c r="G3265">
        <v>2018</v>
      </c>
      <c r="H3265">
        <v>4</v>
      </c>
      <c r="I3265">
        <v>12</v>
      </c>
      <c r="J3265" s="3">
        <v>43202</v>
      </c>
      <c r="K3265" t="s">
        <v>45427</v>
      </c>
      <c r="L3265" t="s">
        <v>22920</v>
      </c>
      <c r="M3265" t="s">
        <v>34650</v>
      </c>
      <c r="N3265" t="s">
        <v>35882</v>
      </c>
      <c r="O3265" t="s">
        <v>44382</v>
      </c>
    </row>
    <row r="3266" spans="1:15" x14ac:dyDescent="0.2">
      <c r="A3266" t="s">
        <v>11189</v>
      </c>
      <c r="B3266" t="s">
        <v>12284</v>
      </c>
      <c r="C3266" t="s">
        <v>50238</v>
      </c>
      <c r="D3266" t="str">
        <f>VLOOKUP(C3266,key!A$2:B$634,2,FALSE)</f>
        <v>Al-Qahirah</v>
      </c>
      <c r="E3266" t="str">
        <f>VLOOKUP(D3266,key!B$2:D$634,2,FALSE)</f>
        <v>YEM316</v>
      </c>
      <c r="F3266">
        <v>38</v>
      </c>
      <c r="G3266">
        <v>2018</v>
      </c>
      <c r="H3266">
        <v>4</v>
      </c>
      <c r="I3266">
        <v>16</v>
      </c>
      <c r="J3266" s="3">
        <v>43206</v>
      </c>
      <c r="K3266" t="s">
        <v>45427</v>
      </c>
      <c r="L3266" t="s">
        <v>23156</v>
      </c>
      <c r="M3266" t="s">
        <v>34887</v>
      </c>
      <c r="N3266" t="s">
        <v>35882</v>
      </c>
      <c r="O3266" t="s">
        <v>44564</v>
      </c>
    </row>
    <row r="3267" spans="1:15" x14ac:dyDescent="0.2">
      <c r="A3267" t="s">
        <v>11630</v>
      </c>
      <c r="B3267" t="s">
        <v>12284</v>
      </c>
      <c r="C3267" t="s">
        <v>50238</v>
      </c>
      <c r="D3267" t="str">
        <f>VLOOKUP(C3267,key!A$2:B$634,2,FALSE)</f>
        <v>Al-Qahirah</v>
      </c>
      <c r="E3267" t="str">
        <f>VLOOKUP(D3267,key!B$2:D$634,2,FALSE)</f>
        <v>YEM316</v>
      </c>
      <c r="F3267">
        <v>39</v>
      </c>
      <c r="G3267">
        <v>2018</v>
      </c>
      <c r="H3267">
        <v>4</v>
      </c>
      <c r="I3267">
        <v>24</v>
      </c>
      <c r="J3267" s="3">
        <v>43214</v>
      </c>
      <c r="K3267" t="s">
        <v>45427</v>
      </c>
      <c r="L3267" t="s">
        <v>23576</v>
      </c>
      <c r="M3267" t="s">
        <v>35315</v>
      </c>
      <c r="N3267" t="s">
        <v>35882</v>
      </c>
      <c r="O3267" t="s">
        <v>44910</v>
      </c>
    </row>
    <row r="3268" spans="1:15" x14ac:dyDescent="0.2">
      <c r="A3268" t="s">
        <v>11732</v>
      </c>
      <c r="B3268" t="s">
        <v>12284</v>
      </c>
      <c r="C3268" t="s">
        <v>50238</v>
      </c>
      <c r="D3268" t="str">
        <f>VLOOKUP(C3268,key!A$2:B$634,2,FALSE)</f>
        <v>Al-Qahirah</v>
      </c>
      <c r="E3268" t="str">
        <f>VLOOKUP(D3268,key!B$2:D$634,2,FALSE)</f>
        <v>YEM316</v>
      </c>
      <c r="F3268">
        <v>39</v>
      </c>
      <c r="G3268">
        <v>2018</v>
      </c>
      <c r="H3268">
        <v>4</v>
      </c>
      <c r="I3268">
        <v>26</v>
      </c>
      <c r="J3268" s="3">
        <v>43216</v>
      </c>
      <c r="K3268" t="s">
        <v>45427</v>
      </c>
      <c r="L3268" t="s">
        <v>23674</v>
      </c>
      <c r="M3268" t="s">
        <v>35414</v>
      </c>
      <c r="N3268" t="s">
        <v>35882</v>
      </c>
      <c r="O3268" t="s">
        <v>44994</v>
      </c>
    </row>
    <row r="3269" spans="1:15" x14ac:dyDescent="0.2">
      <c r="A3269" t="s">
        <v>12206</v>
      </c>
      <c r="B3269" t="s">
        <v>12284</v>
      </c>
      <c r="C3269" t="s">
        <v>50238</v>
      </c>
      <c r="D3269" t="str">
        <f>VLOOKUP(C3269,key!A$2:B$634,2,FALSE)</f>
        <v>Al-Qahirah</v>
      </c>
      <c r="E3269" t="str">
        <f>VLOOKUP(D3269,key!B$2:D$634,2,FALSE)</f>
        <v>YEM316</v>
      </c>
      <c r="F3269">
        <v>40</v>
      </c>
      <c r="G3269">
        <v>2018</v>
      </c>
      <c r="H3269">
        <v>5</v>
      </c>
      <c r="I3269">
        <v>6</v>
      </c>
      <c r="J3269" s="3">
        <v>43226</v>
      </c>
      <c r="K3269" t="s">
        <v>45427</v>
      </c>
      <c r="L3269" t="s">
        <v>24120</v>
      </c>
      <c r="M3269" t="s">
        <v>35868</v>
      </c>
      <c r="N3269" t="s">
        <v>35882</v>
      </c>
      <c r="O3269" t="s">
        <v>45375</v>
      </c>
    </row>
    <row r="3270" spans="1:15" x14ac:dyDescent="0.2">
      <c r="A3270" t="s">
        <v>46120</v>
      </c>
      <c r="B3270" t="s">
        <v>45435</v>
      </c>
      <c r="C3270" t="s">
        <v>50238</v>
      </c>
      <c r="D3270" t="str">
        <f>VLOOKUP(C3270,key!A$2:B$634,2,FALSE)</f>
        <v>Al-Qahirah</v>
      </c>
      <c r="E3270" t="str">
        <f>VLOOKUP(D3270,key!B$2:D$634,2,FALSE)</f>
        <v>YEM316</v>
      </c>
      <c r="G3270" s="1">
        <v>2018</v>
      </c>
      <c r="H3270" s="1">
        <v>7</v>
      </c>
      <c r="I3270" s="1">
        <v>2</v>
      </c>
      <c r="J3270" s="3" t="str">
        <f>CONCATENATE(H3270,"/",I3270,"/",G3270)</f>
        <v>7/2/2018</v>
      </c>
      <c r="K3270" t="s">
        <v>45429</v>
      </c>
      <c r="M3270" t="s">
        <v>48064</v>
      </c>
      <c r="O3270" t="s">
        <v>49267</v>
      </c>
    </row>
    <row r="3271" spans="1:15" x14ac:dyDescent="0.2">
      <c r="A3271" t="s">
        <v>46888</v>
      </c>
      <c r="B3271" t="s">
        <v>45435</v>
      </c>
      <c r="C3271" t="s">
        <v>50238</v>
      </c>
      <c r="D3271" t="str">
        <f>VLOOKUP(C3271,key!A$2:B$634,2,FALSE)</f>
        <v>Al-Qahirah</v>
      </c>
      <c r="E3271" t="str">
        <f>VLOOKUP(D3271,key!B$2:D$634,2,FALSE)</f>
        <v>YEM316</v>
      </c>
      <c r="G3271" s="1">
        <v>2018</v>
      </c>
      <c r="H3271" s="1">
        <v>6</v>
      </c>
      <c r="I3271" s="1">
        <v>3</v>
      </c>
      <c r="J3271" s="3" t="str">
        <f>CONCATENATE(H3271,"/",I3271,"/",G3271)</f>
        <v>6/3/2018</v>
      </c>
      <c r="K3271" t="s">
        <v>45429</v>
      </c>
      <c r="M3271" t="s">
        <v>48710</v>
      </c>
      <c r="O3271" t="s">
        <v>49318</v>
      </c>
    </row>
    <row r="3272" spans="1:15" x14ac:dyDescent="0.2">
      <c r="A3272" t="s">
        <v>46916</v>
      </c>
      <c r="B3272" t="s">
        <v>45435</v>
      </c>
      <c r="C3272" t="s">
        <v>50238</v>
      </c>
      <c r="D3272" t="str">
        <f>VLOOKUP(C3272,key!A$2:B$634,2,FALSE)</f>
        <v>Al-Qahirah</v>
      </c>
      <c r="E3272" t="str">
        <f>VLOOKUP(D3272,key!B$2:D$634,2,FALSE)</f>
        <v>YEM316</v>
      </c>
      <c r="G3272" s="1">
        <v>2018</v>
      </c>
      <c r="H3272" s="1">
        <v>6</v>
      </c>
      <c r="I3272" s="1">
        <v>2</v>
      </c>
      <c r="J3272" s="3" t="str">
        <f>CONCATENATE(H3272,"/",I3272,"/",G3272)</f>
        <v>6/2/2018</v>
      </c>
      <c r="K3272" t="s">
        <v>45429</v>
      </c>
      <c r="M3272" t="s">
        <v>48733</v>
      </c>
      <c r="O3272" t="s">
        <v>49318</v>
      </c>
    </row>
    <row r="3273" spans="1:15" x14ac:dyDescent="0.2">
      <c r="A3273" t="s">
        <v>46942</v>
      </c>
      <c r="B3273" t="s">
        <v>45435</v>
      </c>
      <c r="C3273" t="s">
        <v>50238</v>
      </c>
      <c r="D3273" t="str">
        <f>VLOOKUP(C3273,key!A$2:B$634,2,FALSE)</f>
        <v>Al-Qahirah</v>
      </c>
      <c r="E3273" t="str">
        <f>VLOOKUP(D3273,key!B$2:D$634,2,FALSE)</f>
        <v>YEM316</v>
      </c>
      <c r="G3273" s="1">
        <v>2018</v>
      </c>
      <c r="H3273" s="1">
        <v>5</v>
      </c>
      <c r="I3273" s="1">
        <v>31</v>
      </c>
      <c r="J3273" s="3" t="str">
        <f>CONCATENATE(H3273,"/",I3273,"/",G3273)</f>
        <v>5/31/2018</v>
      </c>
      <c r="K3273" t="s">
        <v>45427</v>
      </c>
      <c r="M3273" t="s">
        <v>48758</v>
      </c>
      <c r="O3273" t="s">
        <v>49439</v>
      </c>
    </row>
    <row r="3274" spans="1:15" x14ac:dyDescent="0.2">
      <c r="A3274" t="s">
        <v>47145</v>
      </c>
      <c r="B3274" t="s">
        <v>45435</v>
      </c>
      <c r="C3274" t="s">
        <v>50238</v>
      </c>
      <c r="D3274" t="str">
        <f>VLOOKUP(C3274,key!A$2:B$634,2,FALSE)</f>
        <v>Al-Qahirah</v>
      </c>
      <c r="E3274" t="str">
        <f>VLOOKUP(D3274,key!B$2:D$634,2,FALSE)</f>
        <v>YEM316</v>
      </c>
      <c r="G3274" s="1">
        <v>2018</v>
      </c>
      <c r="H3274" s="1">
        <v>5</v>
      </c>
      <c r="I3274" s="1">
        <v>25</v>
      </c>
      <c r="J3274" s="3" t="str">
        <f>CONCATENATE(H3274,"/",I3274,"/",G3274)</f>
        <v>5/25/2018</v>
      </c>
      <c r="K3274" t="s">
        <v>45427</v>
      </c>
      <c r="M3274" t="s">
        <v>48920</v>
      </c>
      <c r="O3274" t="s">
        <v>49285</v>
      </c>
    </row>
    <row r="3275" spans="1:15" x14ac:dyDescent="0.2">
      <c r="A3275" t="s">
        <v>4025</v>
      </c>
      <c r="B3275" t="s">
        <v>12285</v>
      </c>
      <c r="C3275" t="s">
        <v>49698</v>
      </c>
      <c r="D3275" t="str">
        <f>VLOOKUP(C3275,key!A$2:B$634,2,FALSE)</f>
        <v>Al-Qanawis</v>
      </c>
      <c r="E3275" t="str">
        <f>VLOOKUP(D3275,key!B$2:D$634,2,FALSE)</f>
        <v>YEM61</v>
      </c>
      <c r="F3275">
        <v>24</v>
      </c>
      <c r="G3275">
        <v>2018</v>
      </c>
      <c r="H3275">
        <v>1</v>
      </c>
      <c r="I3275">
        <v>9</v>
      </c>
      <c r="J3275" s="3">
        <v>43109</v>
      </c>
      <c r="K3275" t="s">
        <v>12523</v>
      </c>
      <c r="L3275" t="s">
        <v>16459</v>
      </c>
      <c r="M3275" t="s">
        <v>28127</v>
      </c>
      <c r="N3275" t="s">
        <v>35881</v>
      </c>
      <c r="O3275" t="s">
        <v>39161</v>
      </c>
    </row>
    <row r="3276" spans="1:15" x14ac:dyDescent="0.2">
      <c r="A3276" t="s">
        <v>8110</v>
      </c>
      <c r="B3276" t="s">
        <v>12285</v>
      </c>
      <c r="C3276" t="s">
        <v>49698</v>
      </c>
      <c r="D3276" t="str">
        <f>VLOOKUP(C3276,key!A$2:B$634,2,FALSE)</f>
        <v>Al-Qanawis</v>
      </c>
      <c r="E3276" t="str">
        <f>VLOOKUP(D3276,key!B$2:D$634,2,FALSE)</f>
        <v>YEM61</v>
      </c>
      <c r="F3276">
        <v>31</v>
      </c>
      <c r="G3276">
        <v>2018</v>
      </c>
      <c r="H3276">
        <v>2</v>
      </c>
      <c r="I3276">
        <v>26</v>
      </c>
      <c r="J3276" s="3">
        <v>43157</v>
      </c>
      <c r="K3276" t="s">
        <v>45431</v>
      </c>
      <c r="L3276" t="s">
        <v>20215</v>
      </c>
      <c r="M3276" t="s">
        <v>31920</v>
      </c>
      <c r="N3276" t="s">
        <v>35881</v>
      </c>
      <c r="O3276" t="s">
        <v>42122</v>
      </c>
    </row>
    <row r="3277" spans="1:15" x14ac:dyDescent="0.2">
      <c r="A3277" t="s">
        <v>10063</v>
      </c>
      <c r="B3277" t="s">
        <v>12285</v>
      </c>
      <c r="C3277" t="s">
        <v>49698</v>
      </c>
      <c r="D3277" t="str">
        <f>VLOOKUP(C3277,key!A$2:B$634,2,FALSE)</f>
        <v>Al-Qanawis</v>
      </c>
      <c r="E3277" t="str">
        <f>VLOOKUP(D3277,key!B$2:D$634,2,FALSE)</f>
        <v>YEM61</v>
      </c>
      <c r="F3277">
        <v>35</v>
      </c>
      <c r="G3277">
        <v>2018</v>
      </c>
      <c r="H3277">
        <v>3</v>
      </c>
      <c r="I3277">
        <v>30</v>
      </c>
      <c r="J3277" s="3">
        <v>43189</v>
      </c>
      <c r="K3277" t="s">
        <v>45426</v>
      </c>
      <c r="L3277" t="s">
        <v>22082</v>
      </c>
      <c r="M3277" t="s">
        <v>33804</v>
      </c>
      <c r="N3277" t="s">
        <v>35881</v>
      </c>
      <c r="O3277" t="s">
        <v>43679</v>
      </c>
    </row>
    <row r="3278" spans="1:15" x14ac:dyDescent="0.2">
      <c r="A3278" t="s">
        <v>10434</v>
      </c>
      <c r="B3278" t="s">
        <v>12285</v>
      </c>
      <c r="C3278" t="s">
        <v>49698</v>
      </c>
      <c r="D3278" t="str">
        <f>VLOOKUP(C3278,key!A$2:B$634,2,FALSE)</f>
        <v>Al-Qanawis</v>
      </c>
      <c r="E3278" t="str">
        <f>VLOOKUP(D3278,key!B$2:D$634,2,FALSE)</f>
        <v>YEM61</v>
      </c>
      <c r="F3278">
        <v>36</v>
      </c>
      <c r="G3278">
        <v>2018</v>
      </c>
      <c r="H3278">
        <v>4</v>
      </c>
      <c r="I3278">
        <v>5</v>
      </c>
      <c r="J3278" s="3">
        <v>43195</v>
      </c>
      <c r="K3278" t="s">
        <v>45426</v>
      </c>
      <c r="L3278" t="s">
        <v>22434</v>
      </c>
      <c r="M3278" t="s">
        <v>34163</v>
      </c>
      <c r="N3278" t="s">
        <v>35882</v>
      </c>
      <c r="O3278" t="s">
        <v>43976</v>
      </c>
    </row>
    <row r="3279" spans="1:15" x14ac:dyDescent="0.2">
      <c r="A3279" t="s">
        <v>46216</v>
      </c>
      <c r="B3279" t="s">
        <v>45433</v>
      </c>
      <c r="C3279" t="s">
        <v>49698</v>
      </c>
      <c r="D3279" t="str">
        <f>VLOOKUP(C3279,key!A$2:B$634,2,FALSE)</f>
        <v>Al-Qanawis</v>
      </c>
      <c r="E3279" t="str">
        <f>VLOOKUP(D3279,key!B$2:D$634,2,FALSE)</f>
        <v>YEM61</v>
      </c>
      <c r="G3279" s="1">
        <v>2018</v>
      </c>
      <c r="H3279" s="1">
        <v>6</v>
      </c>
      <c r="I3279" s="1">
        <v>28</v>
      </c>
      <c r="J3279" s="3" t="str">
        <f>CONCATENATE(H3279,"/",I3279,"/",G3279)</f>
        <v>6/28/2018</v>
      </c>
      <c r="K3279" t="s">
        <v>45429</v>
      </c>
      <c r="M3279" t="s">
        <v>48142</v>
      </c>
      <c r="O3279" t="s">
        <v>49235</v>
      </c>
    </row>
    <row r="3280" spans="1:15" x14ac:dyDescent="0.2">
      <c r="A3280" t="s">
        <v>1061</v>
      </c>
      <c r="B3280" t="s">
        <v>12280</v>
      </c>
      <c r="C3280" t="s">
        <v>50308</v>
      </c>
      <c r="D3280" t="str">
        <f>VLOOKUP(C3280,key!A$2:B$634,2,FALSE)</f>
        <v>Al-Qatan</v>
      </c>
      <c r="E3280" t="str">
        <f>VLOOKUP(D3280,key!B$2:D$634,2,FALSE)</f>
        <v>YEM153</v>
      </c>
      <c r="F3280">
        <v>14</v>
      </c>
      <c r="G3280">
        <v>2017</v>
      </c>
      <c r="H3280">
        <v>11</v>
      </c>
      <c r="I3280">
        <v>5</v>
      </c>
      <c r="J3280" s="3">
        <v>43044</v>
      </c>
      <c r="K3280" t="s">
        <v>45429</v>
      </c>
      <c r="L3280" t="s">
        <v>13590</v>
      </c>
      <c r="M3280" t="s">
        <v>25243</v>
      </c>
      <c r="N3280" t="s">
        <v>35881</v>
      </c>
      <c r="O3280" t="s">
        <v>36871</v>
      </c>
    </row>
    <row r="3281" spans="1:15" x14ac:dyDescent="0.2">
      <c r="A3281" t="s">
        <v>1314</v>
      </c>
      <c r="B3281" t="s">
        <v>12280</v>
      </c>
      <c r="C3281" t="s">
        <v>50308</v>
      </c>
      <c r="D3281" t="str">
        <f>VLOOKUP(C3281,key!A$2:B$634,2,FALSE)</f>
        <v>Al-Qatan</v>
      </c>
      <c r="E3281" t="str">
        <f>VLOOKUP(D3281,key!B$2:D$634,2,FALSE)</f>
        <v>YEM153</v>
      </c>
      <c r="F3281">
        <v>15</v>
      </c>
      <c r="G3281">
        <v>2017</v>
      </c>
      <c r="H3281">
        <v>11</v>
      </c>
      <c r="I3281">
        <v>11</v>
      </c>
      <c r="J3281" s="3">
        <v>43050</v>
      </c>
      <c r="K3281" t="s">
        <v>45427</v>
      </c>
      <c r="L3281" t="s">
        <v>13839</v>
      </c>
      <c r="M3281" t="s">
        <v>25486</v>
      </c>
      <c r="N3281" t="s">
        <v>35882</v>
      </c>
      <c r="O3281" t="s">
        <v>37088</v>
      </c>
    </row>
    <row r="3282" spans="1:15" x14ac:dyDescent="0.2">
      <c r="A3282" t="s">
        <v>1695</v>
      </c>
      <c r="B3282" t="s">
        <v>12280</v>
      </c>
      <c r="C3282" t="s">
        <v>50308</v>
      </c>
      <c r="D3282" t="str">
        <f>VLOOKUP(C3282,key!A$2:B$634,2,FALSE)</f>
        <v>Al-Qatan</v>
      </c>
      <c r="E3282" t="str">
        <f>VLOOKUP(D3282,key!B$2:D$634,2,FALSE)</f>
        <v>YEM153</v>
      </c>
      <c r="F3282">
        <v>17</v>
      </c>
      <c r="G3282">
        <v>2017</v>
      </c>
      <c r="H3282">
        <v>11</v>
      </c>
      <c r="I3282">
        <v>22</v>
      </c>
      <c r="J3282" s="3">
        <v>43061</v>
      </c>
      <c r="K3282" t="s">
        <v>12524</v>
      </c>
      <c r="L3282" t="s">
        <v>14212</v>
      </c>
      <c r="M3282" t="s">
        <v>25859</v>
      </c>
      <c r="N3282" t="s">
        <v>35882</v>
      </c>
      <c r="O3282" t="s">
        <v>37410</v>
      </c>
    </row>
    <row r="3283" spans="1:15" x14ac:dyDescent="0.2">
      <c r="A3283" t="s">
        <v>3683</v>
      </c>
      <c r="B3283" t="s">
        <v>12280</v>
      </c>
      <c r="C3283" t="s">
        <v>50308</v>
      </c>
      <c r="D3283" t="str">
        <f>VLOOKUP(C3283,key!A$2:B$634,2,FALSE)</f>
        <v>Al-Qatan</v>
      </c>
      <c r="E3283" t="str">
        <f>VLOOKUP(D3283,key!B$2:D$634,2,FALSE)</f>
        <v>YEM153</v>
      </c>
      <c r="F3283">
        <v>23</v>
      </c>
      <c r="G3283">
        <v>2018</v>
      </c>
      <c r="H3283">
        <v>1</v>
      </c>
      <c r="I3283">
        <v>2</v>
      </c>
      <c r="J3283" s="3">
        <v>43102</v>
      </c>
      <c r="K3283" t="s">
        <v>45427</v>
      </c>
      <c r="L3283" t="s">
        <v>16131</v>
      </c>
      <c r="M3283" t="s">
        <v>27796</v>
      </c>
      <c r="N3283" t="s">
        <v>35881</v>
      </c>
      <c r="O3283" t="s">
        <v>38865</v>
      </c>
    </row>
    <row r="3284" spans="1:15" x14ac:dyDescent="0.2">
      <c r="A3284" t="s">
        <v>4633</v>
      </c>
      <c r="B3284" t="s">
        <v>12280</v>
      </c>
      <c r="C3284" t="s">
        <v>50308</v>
      </c>
      <c r="D3284" t="str">
        <f>VLOOKUP(C3284,key!A$2:B$634,2,FALSE)</f>
        <v>Al-Qatan</v>
      </c>
      <c r="E3284" t="str">
        <f>VLOOKUP(D3284,key!B$2:D$634,2,FALSE)</f>
        <v>YEM153</v>
      </c>
      <c r="F3284">
        <v>25</v>
      </c>
      <c r="G3284">
        <v>2018</v>
      </c>
      <c r="H3284">
        <v>1</v>
      </c>
      <c r="I3284">
        <v>16</v>
      </c>
      <c r="J3284" s="3">
        <v>43116</v>
      </c>
      <c r="K3284" t="s">
        <v>45427</v>
      </c>
      <c r="L3284" t="s">
        <v>17020</v>
      </c>
      <c r="M3284" t="s">
        <v>28696</v>
      </c>
      <c r="N3284" t="s">
        <v>35882</v>
      </c>
      <c r="O3284" t="s">
        <v>39641</v>
      </c>
    </row>
    <row r="3285" spans="1:15" x14ac:dyDescent="0.2">
      <c r="A3285" t="s">
        <v>7377</v>
      </c>
      <c r="B3285" t="s">
        <v>12280</v>
      </c>
      <c r="C3285" t="s">
        <v>50308</v>
      </c>
      <c r="D3285" t="str">
        <f>VLOOKUP(C3285,key!A$2:B$634,2,FALSE)</f>
        <v>Al-Qatan</v>
      </c>
      <c r="E3285" t="str">
        <f>VLOOKUP(D3285,key!B$2:D$634,2,FALSE)</f>
        <v>YEM153</v>
      </c>
      <c r="F3285">
        <v>29</v>
      </c>
      <c r="G3285">
        <v>2018</v>
      </c>
      <c r="H3285">
        <v>2</v>
      </c>
      <c r="I3285">
        <v>17</v>
      </c>
      <c r="J3285" s="3">
        <v>43148</v>
      </c>
      <c r="K3285" t="s">
        <v>45427</v>
      </c>
      <c r="L3285" t="s">
        <v>19542</v>
      </c>
      <c r="M3285" t="s">
        <v>31242</v>
      </c>
      <c r="N3285" t="s">
        <v>35882</v>
      </c>
      <c r="O3285" t="s">
        <v>41606</v>
      </c>
    </row>
    <row r="3286" spans="1:15" x14ac:dyDescent="0.2">
      <c r="A3286" t="s">
        <v>7378</v>
      </c>
      <c r="B3286" t="s">
        <v>12280</v>
      </c>
      <c r="C3286" t="s">
        <v>50308</v>
      </c>
      <c r="D3286" t="str">
        <f>VLOOKUP(C3286,key!A$2:B$634,2,FALSE)</f>
        <v>Al-Qatan</v>
      </c>
      <c r="E3286" t="str">
        <f>VLOOKUP(D3286,key!B$2:D$634,2,FALSE)</f>
        <v>YEM153</v>
      </c>
      <c r="F3286">
        <v>29</v>
      </c>
      <c r="G3286">
        <v>2018</v>
      </c>
      <c r="H3286">
        <v>2</v>
      </c>
      <c r="I3286">
        <v>17</v>
      </c>
      <c r="J3286" s="3">
        <v>43148</v>
      </c>
      <c r="K3286" t="s">
        <v>12523</v>
      </c>
      <c r="L3286" t="s">
        <v>19543</v>
      </c>
      <c r="M3286" t="s">
        <v>31243</v>
      </c>
      <c r="N3286" t="s">
        <v>35882</v>
      </c>
      <c r="O3286" t="s">
        <v>41607</v>
      </c>
    </row>
    <row r="3287" spans="1:15" x14ac:dyDescent="0.2">
      <c r="A3287" t="s">
        <v>7449</v>
      </c>
      <c r="B3287" t="s">
        <v>12280</v>
      </c>
      <c r="C3287" t="s">
        <v>50308</v>
      </c>
      <c r="D3287" t="str">
        <f>VLOOKUP(C3287,key!A$2:B$634,2,FALSE)</f>
        <v>Al-Qatan</v>
      </c>
      <c r="E3287" t="str">
        <f>VLOOKUP(D3287,key!B$2:D$634,2,FALSE)</f>
        <v>YEM153</v>
      </c>
      <c r="F3287">
        <v>29</v>
      </c>
      <c r="G3287">
        <v>2018</v>
      </c>
      <c r="H3287">
        <v>2</v>
      </c>
      <c r="I3287">
        <v>18</v>
      </c>
      <c r="J3287" s="3">
        <v>43149</v>
      </c>
      <c r="K3287" t="s">
        <v>45427</v>
      </c>
      <c r="L3287" t="s">
        <v>19608</v>
      </c>
      <c r="M3287" t="s">
        <v>31310</v>
      </c>
      <c r="N3287" t="s">
        <v>35882</v>
      </c>
      <c r="O3287" t="s">
        <v>41652</v>
      </c>
    </row>
    <row r="3288" spans="1:15" x14ac:dyDescent="0.2">
      <c r="A3288" t="s">
        <v>8505</v>
      </c>
      <c r="B3288" t="s">
        <v>12280</v>
      </c>
      <c r="C3288" t="s">
        <v>50308</v>
      </c>
      <c r="D3288" t="str">
        <f>VLOOKUP(C3288,key!A$2:B$634,2,FALSE)</f>
        <v>Al-Qatan</v>
      </c>
      <c r="E3288" t="str">
        <f>VLOOKUP(D3288,key!B$2:D$634,2,FALSE)</f>
        <v>YEM153</v>
      </c>
      <c r="F3288">
        <v>31</v>
      </c>
      <c r="G3288">
        <v>2018</v>
      </c>
      <c r="H3288">
        <v>3</v>
      </c>
      <c r="I3288">
        <v>4</v>
      </c>
      <c r="J3288" s="3">
        <v>43163</v>
      </c>
      <c r="K3288" t="s">
        <v>12523</v>
      </c>
      <c r="L3288" t="s">
        <v>20587</v>
      </c>
      <c r="M3288" t="s">
        <v>32297</v>
      </c>
      <c r="N3288" t="s">
        <v>35882</v>
      </c>
      <c r="O3288" t="s">
        <v>42421</v>
      </c>
    </row>
    <row r="3289" spans="1:15" x14ac:dyDescent="0.2">
      <c r="A3289" t="s">
        <v>8619</v>
      </c>
      <c r="B3289" t="s">
        <v>12280</v>
      </c>
      <c r="C3289" t="s">
        <v>50308</v>
      </c>
      <c r="D3289" t="str">
        <f>VLOOKUP(C3289,key!A$2:B$634,2,FALSE)</f>
        <v>Al-Qatan</v>
      </c>
      <c r="E3289" t="str">
        <f>VLOOKUP(D3289,key!B$2:D$634,2,FALSE)</f>
        <v>YEM153</v>
      </c>
      <c r="F3289">
        <v>32</v>
      </c>
      <c r="G3289">
        <v>2018</v>
      </c>
      <c r="H3289">
        <v>3</v>
      </c>
      <c r="I3289">
        <v>6</v>
      </c>
      <c r="J3289" s="3">
        <v>43165</v>
      </c>
      <c r="K3289" t="s">
        <v>45429</v>
      </c>
      <c r="L3289" t="s">
        <v>20699</v>
      </c>
      <c r="M3289" t="s">
        <v>32408</v>
      </c>
      <c r="N3289" t="s">
        <v>35882</v>
      </c>
      <c r="O3289" t="s">
        <v>42512</v>
      </c>
    </row>
    <row r="3290" spans="1:15" x14ac:dyDescent="0.2">
      <c r="A3290" t="s">
        <v>8889</v>
      </c>
      <c r="B3290" t="s">
        <v>12280</v>
      </c>
      <c r="C3290" t="s">
        <v>50308</v>
      </c>
      <c r="D3290" t="str">
        <f>VLOOKUP(C3290,key!A$2:B$634,2,FALSE)</f>
        <v>Al-Qatan</v>
      </c>
      <c r="E3290" t="str">
        <f>VLOOKUP(D3290,key!B$2:D$634,2,FALSE)</f>
        <v>YEM153</v>
      </c>
      <c r="F3290">
        <v>32</v>
      </c>
      <c r="G3290">
        <v>2018</v>
      </c>
      <c r="H3290">
        <v>3</v>
      </c>
      <c r="I3290">
        <v>10</v>
      </c>
      <c r="J3290" s="3">
        <v>43169</v>
      </c>
      <c r="K3290" t="s">
        <v>45427</v>
      </c>
      <c r="L3290" t="s">
        <v>20958</v>
      </c>
      <c r="M3290" t="s">
        <v>32669</v>
      </c>
      <c r="N3290" t="s">
        <v>35882</v>
      </c>
      <c r="O3290" t="s">
        <v>42724</v>
      </c>
    </row>
    <row r="3291" spans="1:15" x14ac:dyDescent="0.2">
      <c r="A3291" t="s">
        <v>9002</v>
      </c>
      <c r="B3291" t="s">
        <v>12280</v>
      </c>
      <c r="C3291" t="s">
        <v>50308</v>
      </c>
      <c r="D3291" t="str">
        <f>VLOOKUP(C3291,key!A$2:B$634,2,FALSE)</f>
        <v>Al-Qatan</v>
      </c>
      <c r="E3291" t="str">
        <f>VLOOKUP(D3291,key!B$2:D$634,2,FALSE)</f>
        <v>YEM153</v>
      </c>
      <c r="F3291">
        <v>33</v>
      </c>
      <c r="G3291">
        <v>2018</v>
      </c>
      <c r="H3291">
        <v>3</v>
      </c>
      <c r="I3291">
        <v>12</v>
      </c>
      <c r="J3291" s="3">
        <v>43171</v>
      </c>
      <c r="K3291" t="s">
        <v>45427</v>
      </c>
      <c r="L3291" t="s">
        <v>21063</v>
      </c>
      <c r="M3291" t="s">
        <v>32777</v>
      </c>
      <c r="N3291" t="s">
        <v>35882</v>
      </c>
      <c r="O3291" t="s">
        <v>42823</v>
      </c>
    </row>
    <row r="3292" spans="1:15" x14ac:dyDescent="0.2">
      <c r="A3292" t="s">
        <v>9069</v>
      </c>
      <c r="B3292" t="s">
        <v>12280</v>
      </c>
      <c r="C3292" t="s">
        <v>50308</v>
      </c>
      <c r="D3292" t="str">
        <f>VLOOKUP(C3292,key!A$2:B$634,2,FALSE)</f>
        <v>Al-Qatan</v>
      </c>
      <c r="E3292" t="str">
        <f>VLOOKUP(D3292,key!B$2:D$634,2,FALSE)</f>
        <v>YEM153</v>
      </c>
      <c r="F3292">
        <v>33</v>
      </c>
      <c r="G3292">
        <v>2018</v>
      </c>
      <c r="H3292">
        <v>3</v>
      </c>
      <c r="I3292">
        <v>13</v>
      </c>
      <c r="J3292" s="3">
        <v>43172</v>
      </c>
      <c r="K3292" t="s">
        <v>45427</v>
      </c>
      <c r="L3292" t="s">
        <v>21129</v>
      </c>
      <c r="M3292" t="s">
        <v>32843</v>
      </c>
      <c r="N3292" t="s">
        <v>35882</v>
      </c>
      <c r="O3292" t="s">
        <v>42874</v>
      </c>
    </row>
    <row r="3293" spans="1:15" x14ac:dyDescent="0.2">
      <c r="A3293" t="s">
        <v>46335</v>
      </c>
      <c r="B3293" t="s">
        <v>45443</v>
      </c>
      <c r="C3293" t="s">
        <v>50308</v>
      </c>
      <c r="D3293" t="str">
        <f>VLOOKUP(C3293,key!A$2:B$634,2,FALSE)</f>
        <v>Al-Qatan</v>
      </c>
      <c r="E3293" t="str">
        <f>VLOOKUP(D3293,key!B$2:D$634,2,FALSE)</f>
        <v>YEM153</v>
      </c>
      <c r="G3293" s="1">
        <v>2018</v>
      </c>
      <c r="H3293" s="1">
        <v>6</v>
      </c>
      <c r="I3293" s="1">
        <v>24</v>
      </c>
      <c r="J3293" s="3" t="str">
        <f>CONCATENATE(H3293,"/",I3293,"/",G3293)</f>
        <v>6/24/2018</v>
      </c>
      <c r="K3293" t="s">
        <v>45429</v>
      </c>
      <c r="M3293" t="s">
        <v>48238</v>
      </c>
      <c r="O3293" t="s">
        <v>49374</v>
      </c>
    </row>
    <row r="3294" spans="1:15" x14ac:dyDescent="0.2">
      <c r="A3294" t="s">
        <v>46693</v>
      </c>
      <c r="B3294" t="s">
        <v>45443</v>
      </c>
      <c r="C3294" t="s">
        <v>50308</v>
      </c>
      <c r="D3294" t="str">
        <f>VLOOKUP(C3294,key!A$2:B$634,2,FALSE)</f>
        <v>Al-Qatan</v>
      </c>
      <c r="E3294" t="str">
        <f>VLOOKUP(D3294,key!B$2:D$634,2,FALSE)</f>
        <v>YEM153</v>
      </c>
      <c r="G3294" s="1">
        <v>2018</v>
      </c>
      <c r="H3294" s="1">
        <v>6</v>
      </c>
      <c r="I3294" s="1">
        <v>11</v>
      </c>
      <c r="J3294" s="3" t="str">
        <f>CONCATENATE(H3294,"/",I3294,"/",G3294)</f>
        <v>6/11/2018</v>
      </c>
      <c r="K3294" t="s">
        <v>45427</v>
      </c>
      <c r="M3294" t="s">
        <v>48544</v>
      </c>
      <c r="O3294" t="s">
        <v>49314</v>
      </c>
    </row>
    <row r="3295" spans="1:15" x14ac:dyDescent="0.2">
      <c r="A3295" t="s">
        <v>600</v>
      </c>
      <c r="B3295" t="s">
        <v>12277</v>
      </c>
      <c r="C3295" t="s">
        <v>12341</v>
      </c>
      <c r="D3295" t="str">
        <f>VLOOKUP(C3295,key!A$2:B$634,2,FALSE)</f>
        <v>Al-Qurayshah</v>
      </c>
      <c r="E3295" t="str">
        <f>VLOOKUP(D3295,key!B$2:D$634,2,FALSE)</f>
        <v>YEM24</v>
      </c>
      <c r="F3295">
        <v>10</v>
      </c>
      <c r="G3295">
        <v>2017</v>
      </c>
      <c r="H3295">
        <v>10</v>
      </c>
      <c r="I3295">
        <v>3</v>
      </c>
      <c r="J3295" s="3">
        <v>43011</v>
      </c>
      <c r="K3295" t="s">
        <v>45427</v>
      </c>
      <c r="L3295" t="s">
        <v>13130</v>
      </c>
      <c r="M3295" t="s">
        <v>24782</v>
      </c>
      <c r="N3295" t="s">
        <v>35882</v>
      </c>
      <c r="O3295" t="s">
        <v>36450</v>
      </c>
    </row>
    <row r="3296" spans="1:15" x14ac:dyDescent="0.2">
      <c r="A3296" t="s">
        <v>627</v>
      </c>
      <c r="B3296" t="s">
        <v>12277</v>
      </c>
      <c r="C3296" t="s">
        <v>12341</v>
      </c>
      <c r="D3296" t="str">
        <f>VLOOKUP(C3296,key!A$2:B$634,2,FALSE)</f>
        <v>Al-Qurayshah</v>
      </c>
      <c r="E3296" t="str">
        <f>VLOOKUP(D3296,key!B$2:D$634,2,FALSE)</f>
        <v>YEM24</v>
      </c>
      <c r="F3296">
        <v>10</v>
      </c>
      <c r="G3296">
        <v>2017</v>
      </c>
      <c r="H3296">
        <v>10</v>
      </c>
      <c r="I3296">
        <v>6</v>
      </c>
      <c r="J3296" s="3">
        <v>43014</v>
      </c>
      <c r="K3296" t="s">
        <v>45427</v>
      </c>
      <c r="L3296" t="s">
        <v>13157</v>
      </c>
      <c r="M3296" t="s">
        <v>24809</v>
      </c>
      <c r="N3296" t="s">
        <v>35882</v>
      </c>
      <c r="O3296" t="s">
        <v>36472</v>
      </c>
    </row>
    <row r="3297" spans="1:15" x14ac:dyDescent="0.2">
      <c r="A3297" t="s">
        <v>635</v>
      </c>
      <c r="B3297" t="s">
        <v>12277</v>
      </c>
      <c r="C3297" t="s">
        <v>12341</v>
      </c>
      <c r="D3297" t="str">
        <f>VLOOKUP(C3297,key!A$2:B$634,2,FALSE)</f>
        <v>Al-Qurayshah</v>
      </c>
      <c r="E3297" t="str">
        <f>VLOOKUP(D3297,key!B$2:D$634,2,FALSE)</f>
        <v>YEM24</v>
      </c>
      <c r="F3297">
        <v>10</v>
      </c>
      <c r="G3297">
        <v>2017</v>
      </c>
      <c r="H3297">
        <v>10</v>
      </c>
      <c r="I3297">
        <v>7</v>
      </c>
      <c r="J3297" s="3">
        <v>43015</v>
      </c>
      <c r="K3297" t="s">
        <v>45427</v>
      </c>
      <c r="L3297" t="s">
        <v>13165</v>
      </c>
      <c r="M3297" t="s">
        <v>24817</v>
      </c>
      <c r="N3297" t="s">
        <v>35882</v>
      </c>
      <c r="O3297" t="s">
        <v>36480</v>
      </c>
    </row>
    <row r="3298" spans="1:15" x14ac:dyDescent="0.2">
      <c r="A3298" t="s">
        <v>666</v>
      </c>
      <c r="B3298" t="s">
        <v>12277</v>
      </c>
      <c r="C3298" t="s">
        <v>12341</v>
      </c>
      <c r="D3298" t="str">
        <f>VLOOKUP(C3298,key!A$2:B$634,2,FALSE)</f>
        <v>Al-Qurayshah</v>
      </c>
      <c r="E3298" t="str">
        <f>VLOOKUP(D3298,key!B$2:D$634,2,FALSE)</f>
        <v>YEM24</v>
      </c>
      <c r="F3298">
        <v>11</v>
      </c>
      <c r="G3298">
        <v>2017</v>
      </c>
      <c r="H3298">
        <v>10</v>
      </c>
      <c r="I3298">
        <v>10</v>
      </c>
      <c r="J3298" s="3">
        <v>43018</v>
      </c>
      <c r="K3298" t="s">
        <v>45427</v>
      </c>
      <c r="L3298" t="s">
        <v>13196</v>
      </c>
      <c r="M3298" t="s">
        <v>24848</v>
      </c>
      <c r="N3298" t="s">
        <v>35881</v>
      </c>
      <c r="O3298" t="s">
        <v>36508</v>
      </c>
    </row>
    <row r="3299" spans="1:15" x14ac:dyDescent="0.2">
      <c r="A3299" t="s">
        <v>674</v>
      </c>
      <c r="B3299" t="s">
        <v>12277</v>
      </c>
      <c r="C3299" t="s">
        <v>12341</v>
      </c>
      <c r="D3299" t="str">
        <f>VLOOKUP(C3299,key!A$2:B$634,2,FALSE)</f>
        <v>Al-Qurayshah</v>
      </c>
      <c r="E3299" t="str">
        <f>VLOOKUP(D3299,key!B$2:D$634,2,FALSE)</f>
        <v>YEM24</v>
      </c>
      <c r="F3299">
        <v>11</v>
      </c>
      <c r="G3299">
        <v>2017</v>
      </c>
      <c r="H3299">
        <v>10</v>
      </c>
      <c r="I3299">
        <v>11</v>
      </c>
      <c r="J3299" s="3">
        <v>43019</v>
      </c>
      <c r="K3299" t="s">
        <v>45427</v>
      </c>
      <c r="L3299" t="s">
        <v>13204</v>
      </c>
      <c r="M3299" t="s">
        <v>24856</v>
      </c>
      <c r="N3299" t="s">
        <v>35882</v>
      </c>
      <c r="O3299" t="s">
        <v>36515</v>
      </c>
    </row>
    <row r="3300" spans="1:15" x14ac:dyDescent="0.2">
      <c r="A3300" t="s">
        <v>687</v>
      </c>
      <c r="B3300" t="s">
        <v>12277</v>
      </c>
      <c r="C3300" t="s">
        <v>12341</v>
      </c>
      <c r="D3300" t="str">
        <f>VLOOKUP(C3300,key!A$2:B$634,2,FALSE)</f>
        <v>Al-Qurayshah</v>
      </c>
      <c r="E3300" t="str">
        <f>VLOOKUP(D3300,key!B$2:D$634,2,FALSE)</f>
        <v>YEM24</v>
      </c>
      <c r="F3300">
        <v>11</v>
      </c>
      <c r="G3300">
        <v>2017</v>
      </c>
      <c r="H3300">
        <v>10</v>
      </c>
      <c r="I3300">
        <v>12</v>
      </c>
      <c r="J3300" s="3">
        <v>43020</v>
      </c>
      <c r="K3300" t="s">
        <v>45427</v>
      </c>
      <c r="L3300" t="s">
        <v>13217</v>
      </c>
      <c r="M3300" t="s">
        <v>24869</v>
      </c>
      <c r="N3300" t="s">
        <v>35882</v>
      </c>
      <c r="O3300" t="s">
        <v>36528</v>
      </c>
    </row>
    <row r="3301" spans="1:15" x14ac:dyDescent="0.2">
      <c r="A3301" t="s">
        <v>699</v>
      </c>
      <c r="B3301" t="s">
        <v>12277</v>
      </c>
      <c r="C3301" t="s">
        <v>12341</v>
      </c>
      <c r="D3301" t="str">
        <f>VLOOKUP(C3301,key!A$2:B$634,2,FALSE)</f>
        <v>Al-Qurayshah</v>
      </c>
      <c r="E3301" t="str">
        <f>VLOOKUP(D3301,key!B$2:D$634,2,FALSE)</f>
        <v>YEM24</v>
      </c>
      <c r="F3301">
        <v>11</v>
      </c>
      <c r="G3301">
        <v>2017</v>
      </c>
      <c r="H3301">
        <v>10</v>
      </c>
      <c r="I3301">
        <v>13</v>
      </c>
      <c r="J3301" s="3">
        <v>43021</v>
      </c>
      <c r="K3301" t="s">
        <v>45427</v>
      </c>
      <c r="L3301" t="s">
        <v>13229</v>
      </c>
      <c r="M3301" t="s">
        <v>24881</v>
      </c>
      <c r="N3301" t="s">
        <v>35882</v>
      </c>
      <c r="O3301" t="s">
        <v>36540</v>
      </c>
    </row>
    <row r="3302" spans="1:15" x14ac:dyDescent="0.2">
      <c r="A3302" t="s">
        <v>720</v>
      </c>
      <c r="B3302" t="s">
        <v>12277</v>
      </c>
      <c r="C3302" t="s">
        <v>12341</v>
      </c>
      <c r="D3302" t="str">
        <f>VLOOKUP(C3302,key!A$2:B$634,2,FALSE)</f>
        <v>Al-Qurayshah</v>
      </c>
      <c r="E3302" t="str">
        <f>VLOOKUP(D3302,key!B$2:D$634,2,FALSE)</f>
        <v>YEM24</v>
      </c>
      <c r="F3302">
        <v>11</v>
      </c>
      <c r="G3302">
        <v>2017</v>
      </c>
      <c r="H3302">
        <v>10</v>
      </c>
      <c r="I3302">
        <v>15</v>
      </c>
      <c r="J3302" s="3">
        <v>43023</v>
      </c>
      <c r="K3302" t="s">
        <v>45427</v>
      </c>
      <c r="L3302" t="s">
        <v>13250</v>
      </c>
      <c r="M3302" t="s">
        <v>24902</v>
      </c>
      <c r="N3302" t="s">
        <v>35882</v>
      </c>
      <c r="O3302" t="s">
        <v>36559</v>
      </c>
    </row>
    <row r="3303" spans="1:15" x14ac:dyDescent="0.2">
      <c r="A3303" t="s">
        <v>755</v>
      </c>
      <c r="B3303" t="s">
        <v>12277</v>
      </c>
      <c r="C3303" t="s">
        <v>12341</v>
      </c>
      <c r="D3303" t="str">
        <f>VLOOKUP(C3303,key!A$2:B$634,2,FALSE)</f>
        <v>Al-Qurayshah</v>
      </c>
      <c r="E3303" t="str">
        <f>VLOOKUP(D3303,key!B$2:D$634,2,FALSE)</f>
        <v>YEM24</v>
      </c>
      <c r="F3303">
        <v>12</v>
      </c>
      <c r="G3303">
        <v>2017</v>
      </c>
      <c r="H3303">
        <v>10</v>
      </c>
      <c r="I3303">
        <v>18</v>
      </c>
      <c r="J3303" s="3">
        <v>43026</v>
      </c>
      <c r="K3303" t="s">
        <v>45427</v>
      </c>
      <c r="L3303" t="s">
        <v>13284</v>
      </c>
      <c r="M3303" t="s">
        <v>24936</v>
      </c>
      <c r="N3303" t="s">
        <v>35882</v>
      </c>
      <c r="O3303" t="s">
        <v>36591</v>
      </c>
    </row>
    <row r="3304" spans="1:15" x14ac:dyDescent="0.2">
      <c r="A3304" t="s">
        <v>771</v>
      </c>
      <c r="B3304" t="s">
        <v>12277</v>
      </c>
      <c r="C3304" t="s">
        <v>12341</v>
      </c>
      <c r="D3304" t="str">
        <f>VLOOKUP(C3304,key!A$2:B$634,2,FALSE)</f>
        <v>Al-Qurayshah</v>
      </c>
      <c r="E3304" t="str">
        <f>VLOOKUP(D3304,key!B$2:D$634,2,FALSE)</f>
        <v>YEM24</v>
      </c>
      <c r="F3304">
        <v>12</v>
      </c>
      <c r="G3304">
        <v>2017</v>
      </c>
      <c r="H3304">
        <v>10</v>
      </c>
      <c r="I3304">
        <v>19</v>
      </c>
      <c r="J3304" s="3">
        <v>43027</v>
      </c>
      <c r="K3304" t="s">
        <v>45427</v>
      </c>
      <c r="L3304" t="s">
        <v>13300</v>
      </c>
      <c r="M3304" t="s">
        <v>24952</v>
      </c>
      <c r="N3304" t="s">
        <v>35882</v>
      </c>
      <c r="O3304" t="s">
        <v>36607</v>
      </c>
    </row>
    <row r="3305" spans="1:15" x14ac:dyDescent="0.2">
      <c r="A3305" t="s">
        <v>806</v>
      </c>
      <c r="B3305" t="s">
        <v>12277</v>
      </c>
      <c r="C3305" t="s">
        <v>12341</v>
      </c>
      <c r="D3305" t="str">
        <f>VLOOKUP(C3305,key!A$2:B$634,2,FALSE)</f>
        <v>Al-Qurayshah</v>
      </c>
      <c r="E3305" t="str">
        <f>VLOOKUP(D3305,key!B$2:D$634,2,FALSE)</f>
        <v>YEM24</v>
      </c>
      <c r="F3305">
        <v>12</v>
      </c>
      <c r="G3305">
        <v>2017</v>
      </c>
      <c r="H3305">
        <v>10</v>
      </c>
      <c r="I3305">
        <v>22</v>
      </c>
      <c r="J3305" s="3">
        <v>43030</v>
      </c>
      <c r="K3305" t="s">
        <v>45427</v>
      </c>
      <c r="L3305" t="s">
        <v>13335</v>
      </c>
      <c r="M3305" t="s">
        <v>24987</v>
      </c>
      <c r="N3305" t="s">
        <v>35882</v>
      </c>
      <c r="O3305" t="s">
        <v>36640</v>
      </c>
    </row>
    <row r="3306" spans="1:15" x14ac:dyDescent="0.2">
      <c r="A3306" t="s">
        <v>807</v>
      </c>
      <c r="B3306" t="s">
        <v>12277</v>
      </c>
      <c r="C3306" t="s">
        <v>12341</v>
      </c>
      <c r="D3306" t="str">
        <f>VLOOKUP(C3306,key!A$2:B$634,2,FALSE)</f>
        <v>Al-Qurayshah</v>
      </c>
      <c r="E3306" t="str">
        <f>VLOOKUP(D3306,key!B$2:D$634,2,FALSE)</f>
        <v>YEM24</v>
      </c>
      <c r="F3306">
        <v>12</v>
      </c>
      <c r="G3306">
        <v>2017</v>
      </c>
      <c r="H3306">
        <v>10</v>
      </c>
      <c r="I3306">
        <v>22</v>
      </c>
      <c r="J3306" s="3">
        <v>43030</v>
      </c>
      <c r="K3306" t="s">
        <v>45427</v>
      </c>
      <c r="L3306" t="s">
        <v>13336</v>
      </c>
      <c r="M3306" t="s">
        <v>24988</v>
      </c>
      <c r="N3306" t="s">
        <v>35882</v>
      </c>
      <c r="O3306" t="s">
        <v>36641</v>
      </c>
    </row>
    <row r="3307" spans="1:15" x14ac:dyDescent="0.2">
      <c r="A3307" t="s">
        <v>845</v>
      </c>
      <c r="B3307" t="s">
        <v>12277</v>
      </c>
      <c r="C3307" t="s">
        <v>12341</v>
      </c>
      <c r="D3307" t="str">
        <f>VLOOKUP(C3307,key!A$2:B$634,2,FALSE)</f>
        <v>Al-Qurayshah</v>
      </c>
      <c r="E3307" t="str">
        <f>VLOOKUP(D3307,key!B$2:D$634,2,FALSE)</f>
        <v>YEM24</v>
      </c>
      <c r="F3307">
        <v>13</v>
      </c>
      <c r="G3307">
        <v>2017</v>
      </c>
      <c r="H3307">
        <v>10</v>
      </c>
      <c r="I3307">
        <v>25</v>
      </c>
      <c r="J3307" s="3">
        <v>43033</v>
      </c>
      <c r="K3307" t="s">
        <v>45426</v>
      </c>
      <c r="L3307" t="s">
        <v>13374</v>
      </c>
      <c r="M3307" t="s">
        <v>25026</v>
      </c>
      <c r="N3307" t="s">
        <v>35882</v>
      </c>
      <c r="O3307" t="s">
        <v>36676</v>
      </c>
    </row>
    <row r="3308" spans="1:15" x14ac:dyDescent="0.2">
      <c r="A3308" t="s">
        <v>846</v>
      </c>
      <c r="B3308" t="s">
        <v>12277</v>
      </c>
      <c r="C3308" t="s">
        <v>12341</v>
      </c>
      <c r="D3308" t="str">
        <f>VLOOKUP(C3308,key!A$2:B$634,2,FALSE)</f>
        <v>Al-Qurayshah</v>
      </c>
      <c r="E3308" t="str">
        <f>VLOOKUP(D3308,key!B$2:D$634,2,FALSE)</f>
        <v>YEM24</v>
      </c>
      <c r="F3308">
        <v>13</v>
      </c>
      <c r="G3308">
        <v>2017</v>
      </c>
      <c r="H3308">
        <v>10</v>
      </c>
      <c r="I3308">
        <v>25</v>
      </c>
      <c r="J3308" s="3">
        <v>43033</v>
      </c>
      <c r="K3308" t="s">
        <v>45427</v>
      </c>
      <c r="L3308" t="s">
        <v>13375</v>
      </c>
      <c r="M3308" t="s">
        <v>25027</v>
      </c>
      <c r="N3308" t="s">
        <v>35883</v>
      </c>
      <c r="O3308" t="s">
        <v>36677</v>
      </c>
    </row>
    <row r="3309" spans="1:15" x14ac:dyDescent="0.2">
      <c r="A3309" t="s">
        <v>859</v>
      </c>
      <c r="B3309" t="s">
        <v>12277</v>
      </c>
      <c r="C3309" t="s">
        <v>12341</v>
      </c>
      <c r="D3309" t="str">
        <f>VLOOKUP(C3309,key!A$2:B$634,2,FALSE)</f>
        <v>Al-Qurayshah</v>
      </c>
      <c r="E3309" t="str">
        <f>VLOOKUP(D3309,key!B$2:D$634,2,FALSE)</f>
        <v>YEM24</v>
      </c>
      <c r="F3309">
        <v>13</v>
      </c>
      <c r="G3309">
        <v>2017</v>
      </c>
      <c r="H3309">
        <v>10</v>
      </c>
      <c r="I3309">
        <v>26</v>
      </c>
      <c r="J3309" s="3">
        <v>43034</v>
      </c>
      <c r="K3309" t="s">
        <v>45427</v>
      </c>
      <c r="L3309" t="s">
        <v>13388</v>
      </c>
      <c r="M3309" t="s">
        <v>25040</v>
      </c>
      <c r="N3309" t="s">
        <v>35882</v>
      </c>
      <c r="O3309" t="s">
        <v>36689</v>
      </c>
    </row>
    <row r="3310" spans="1:15" x14ac:dyDescent="0.2">
      <c r="A3310" t="s">
        <v>904</v>
      </c>
      <c r="B3310" t="s">
        <v>12277</v>
      </c>
      <c r="C3310" t="s">
        <v>12341</v>
      </c>
      <c r="D3310" t="str">
        <f>VLOOKUP(C3310,key!A$2:B$634,2,FALSE)</f>
        <v>Al-Qurayshah</v>
      </c>
      <c r="E3310" t="str">
        <f>VLOOKUP(D3310,key!B$2:D$634,2,FALSE)</f>
        <v>YEM24</v>
      </c>
      <c r="F3310">
        <v>14</v>
      </c>
      <c r="G3310">
        <v>2017</v>
      </c>
      <c r="H3310">
        <v>10</v>
      </c>
      <c r="I3310">
        <v>30</v>
      </c>
      <c r="J3310" s="3">
        <v>43038</v>
      </c>
      <c r="K3310" t="s">
        <v>45427</v>
      </c>
      <c r="L3310" t="s">
        <v>13433</v>
      </c>
      <c r="M3310" t="s">
        <v>25085</v>
      </c>
      <c r="N3310" t="s">
        <v>35883</v>
      </c>
      <c r="O3310" t="s">
        <v>36730</v>
      </c>
    </row>
    <row r="3311" spans="1:15" x14ac:dyDescent="0.2">
      <c r="A3311" t="s">
        <v>1085</v>
      </c>
      <c r="B3311" t="s">
        <v>12277</v>
      </c>
      <c r="C3311" t="s">
        <v>12341</v>
      </c>
      <c r="D3311" t="str">
        <f>VLOOKUP(C3311,key!A$2:B$634,2,FALSE)</f>
        <v>Al-Qurayshah</v>
      </c>
      <c r="E3311" t="str">
        <f>VLOOKUP(D3311,key!B$2:D$634,2,FALSE)</f>
        <v>YEM24</v>
      </c>
      <c r="F3311">
        <v>15</v>
      </c>
      <c r="G3311">
        <v>2017</v>
      </c>
      <c r="H3311">
        <v>11</v>
      </c>
      <c r="I3311">
        <v>6</v>
      </c>
      <c r="J3311" s="3">
        <v>43045</v>
      </c>
      <c r="K3311" t="s">
        <v>45427</v>
      </c>
      <c r="L3311" t="s">
        <v>13614</v>
      </c>
      <c r="M3311" t="s">
        <v>25267</v>
      </c>
      <c r="N3311" t="s">
        <v>35881</v>
      </c>
      <c r="O3311" t="s">
        <v>36888</v>
      </c>
    </row>
    <row r="3312" spans="1:15" x14ac:dyDescent="0.2">
      <c r="A3312" t="s">
        <v>1124</v>
      </c>
      <c r="B3312" t="s">
        <v>12277</v>
      </c>
      <c r="C3312" t="s">
        <v>12341</v>
      </c>
      <c r="D3312" t="str">
        <f>VLOOKUP(C3312,key!A$2:B$634,2,FALSE)</f>
        <v>Al-Qurayshah</v>
      </c>
      <c r="E3312" t="str">
        <f>VLOOKUP(D3312,key!B$2:D$634,2,FALSE)</f>
        <v>YEM24</v>
      </c>
      <c r="F3312">
        <v>15</v>
      </c>
      <c r="G3312">
        <v>2017</v>
      </c>
      <c r="H3312">
        <v>11</v>
      </c>
      <c r="I3312">
        <v>7</v>
      </c>
      <c r="J3312" s="3">
        <v>43046</v>
      </c>
      <c r="K3312" t="s">
        <v>45427</v>
      </c>
      <c r="L3312" t="s">
        <v>13651</v>
      </c>
      <c r="M3312" t="s">
        <v>25304</v>
      </c>
      <c r="N3312" t="s">
        <v>35882</v>
      </c>
      <c r="O3312" t="s">
        <v>36924</v>
      </c>
    </row>
    <row r="3313" spans="1:15" x14ac:dyDescent="0.2">
      <c r="A3313" t="s">
        <v>1304</v>
      </c>
      <c r="B3313" t="s">
        <v>12277</v>
      </c>
      <c r="C3313" t="s">
        <v>12341</v>
      </c>
      <c r="D3313" t="str">
        <f>VLOOKUP(C3313,key!A$2:B$634,2,FALSE)</f>
        <v>Al-Qurayshah</v>
      </c>
      <c r="E3313" t="str">
        <f>VLOOKUP(D3313,key!B$2:D$634,2,FALSE)</f>
        <v>YEM24</v>
      </c>
      <c r="F3313">
        <v>15</v>
      </c>
      <c r="G3313">
        <v>2017</v>
      </c>
      <c r="H3313">
        <v>11</v>
      </c>
      <c r="I3313">
        <v>11</v>
      </c>
      <c r="J3313" s="3">
        <v>43050</v>
      </c>
      <c r="K3313" t="s">
        <v>45426</v>
      </c>
      <c r="L3313" t="s">
        <v>13829</v>
      </c>
      <c r="M3313" t="s">
        <v>25476</v>
      </c>
      <c r="N3313" t="s">
        <v>35881</v>
      </c>
      <c r="O3313" t="s">
        <v>37078</v>
      </c>
    </row>
    <row r="3314" spans="1:15" x14ac:dyDescent="0.2">
      <c r="A3314" t="s">
        <v>1336</v>
      </c>
      <c r="B3314" t="s">
        <v>12277</v>
      </c>
      <c r="C3314" t="s">
        <v>12341</v>
      </c>
      <c r="D3314" t="str">
        <f>VLOOKUP(C3314,key!A$2:B$634,2,FALSE)</f>
        <v>Al-Qurayshah</v>
      </c>
      <c r="E3314" t="str">
        <f>VLOOKUP(D3314,key!B$2:D$634,2,FALSE)</f>
        <v>YEM24</v>
      </c>
      <c r="F3314">
        <v>15</v>
      </c>
      <c r="G3314">
        <v>2017</v>
      </c>
      <c r="H3314">
        <v>11</v>
      </c>
      <c r="I3314">
        <v>12</v>
      </c>
      <c r="J3314" s="3">
        <v>43051</v>
      </c>
      <c r="K3314" t="s">
        <v>45426</v>
      </c>
      <c r="L3314" t="s">
        <v>13861</v>
      </c>
      <c r="M3314" t="s">
        <v>25508</v>
      </c>
      <c r="N3314" t="s">
        <v>35881</v>
      </c>
      <c r="O3314" t="s">
        <v>37108</v>
      </c>
    </row>
    <row r="3315" spans="1:15" x14ac:dyDescent="0.2">
      <c r="A3315" t="s">
        <v>1371</v>
      </c>
      <c r="B3315" t="s">
        <v>12277</v>
      </c>
      <c r="C3315" t="s">
        <v>12341</v>
      </c>
      <c r="D3315" t="str">
        <f>VLOOKUP(C3315,key!A$2:B$634,2,FALSE)</f>
        <v>Al-Qurayshah</v>
      </c>
      <c r="E3315" t="str">
        <f>VLOOKUP(D3315,key!B$2:D$634,2,FALSE)</f>
        <v>YEM24</v>
      </c>
      <c r="F3315">
        <v>16</v>
      </c>
      <c r="G3315">
        <v>2017</v>
      </c>
      <c r="H3315">
        <v>11</v>
      </c>
      <c r="I3315">
        <v>13</v>
      </c>
      <c r="J3315" s="3">
        <v>43052</v>
      </c>
      <c r="K3315" t="s">
        <v>45427</v>
      </c>
      <c r="L3315" t="s">
        <v>13897</v>
      </c>
      <c r="M3315" t="s">
        <v>25543</v>
      </c>
      <c r="N3315" t="s">
        <v>35883</v>
      </c>
      <c r="O3315" t="s">
        <v>37142</v>
      </c>
    </row>
    <row r="3316" spans="1:15" x14ac:dyDescent="0.2">
      <c r="A3316" t="s">
        <v>1489</v>
      </c>
      <c r="B3316" t="s">
        <v>12277</v>
      </c>
      <c r="C3316" t="s">
        <v>12341</v>
      </c>
      <c r="D3316" t="str">
        <f>VLOOKUP(C3316,key!A$2:B$634,2,FALSE)</f>
        <v>Al-Qurayshah</v>
      </c>
      <c r="E3316" t="str">
        <f>VLOOKUP(D3316,key!B$2:D$634,2,FALSE)</f>
        <v>YEM24</v>
      </c>
      <c r="F3316">
        <v>16</v>
      </c>
      <c r="G3316">
        <v>2017</v>
      </c>
      <c r="H3316">
        <v>11</v>
      </c>
      <c r="I3316">
        <v>17</v>
      </c>
      <c r="J3316" s="3">
        <v>43056</v>
      </c>
      <c r="K3316" t="s">
        <v>45427</v>
      </c>
      <c r="L3316" t="s">
        <v>14014</v>
      </c>
      <c r="M3316" t="s">
        <v>25660</v>
      </c>
      <c r="N3316" t="s">
        <v>35882</v>
      </c>
      <c r="O3316" t="s">
        <v>37244</v>
      </c>
    </row>
    <row r="3317" spans="1:15" x14ac:dyDescent="0.2">
      <c r="A3317" t="s">
        <v>1523</v>
      </c>
      <c r="B3317" t="s">
        <v>12277</v>
      </c>
      <c r="C3317" t="s">
        <v>12341</v>
      </c>
      <c r="D3317" t="str">
        <f>VLOOKUP(C3317,key!A$2:B$634,2,FALSE)</f>
        <v>Al-Qurayshah</v>
      </c>
      <c r="E3317" t="str">
        <f>VLOOKUP(D3317,key!B$2:D$634,2,FALSE)</f>
        <v>YEM24</v>
      </c>
      <c r="F3317">
        <v>16</v>
      </c>
      <c r="G3317">
        <v>2017</v>
      </c>
      <c r="H3317">
        <v>11</v>
      </c>
      <c r="I3317">
        <v>18</v>
      </c>
      <c r="J3317" s="3">
        <v>43057</v>
      </c>
      <c r="K3317" t="s">
        <v>45427</v>
      </c>
      <c r="L3317" t="s">
        <v>14048</v>
      </c>
      <c r="M3317" t="s">
        <v>25693</v>
      </c>
      <c r="N3317" t="s">
        <v>35881</v>
      </c>
      <c r="O3317" t="s">
        <v>37274</v>
      </c>
    </row>
    <row r="3318" spans="1:15" x14ac:dyDescent="0.2">
      <c r="A3318" t="s">
        <v>1563</v>
      </c>
      <c r="B3318" t="s">
        <v>12277</v>
      </c>
      <c r="C3318" t="s">
        <v>12341</v>
      </c>
      <c r="D3318" t="str">
        <f>VLOOKUP(C3318,key!A$2:B$634,2,FALSE)</f>
        <v>Al-Qurayshah</v>
      </c>
      <c r="E3318" t="str">
        <f>VLOOKUP(D3318,key!B$2:D$634,2,FALSE)</f>
        <v>YEM24</v>
      </c>
      <c r="F3318">
        <v>16</v>
      </c>
      <c r="G3318">
        <v>2017</v>
      </c>
      <c r="H3318">
        <v>11</v>
      </c>
      <c r="I3318">
        <v>19</v>
      </c>
      <c r="J3318" s="3">
        <v>43058</v>
      </c>
      <c r="K3318" t="s">
        <v>45427</v>
      </c>
      <c r="L3318" t="s">
        <v>14086</v>
      </c>
      <c r="M3318" t="s">
        <v>25732</v>
      </c>
      <c r="N3318" t="s">
        <v>35881</v>
      </c>
      <c r="O3318" t="s">
        <v>37301</v>
      </c>
    </row>
    <row r="3319" spans="1:15" x14ac:dyDescent="0.2">
      <c r="A3319" t="s">
        <v>1605</v>
      </c>
      <c r="B3319" t="s">
        <v>12277</v>
      </c>
      <c r="C3319" t="s">
        <v>12341</v>
      </c>
      <c r="D3319" t="str">
        <f>VLOOKUP(C3319,key!A$2:B$634,2,FALSE)</f>
        <v>Al-Qurayshah</v>
      </c>
      <c r="E3319" t="str">
        <f>VLOOKUP(D3319,key!B$2:D$634,2,FALSE)</f>
        <v>YEM24</v>
      </c>
      <c r="F3319">
        <v>17</v>
      </c>
      <c r="G3319">
        <v>2017</v>
      </c>
      <c r="H3319">
        <v>11</v>
      </c>
      <c r="I3319">
        <v>20</v>
      </c>
      <c r="J3319" s="3">
        <v>43059</v>
      </c>
      <c r="K3319" t="s">
        <v>45427</v>
      </c>
      <c r="L3319" t="s">
        <v>14127</v>
      </c>
      <c r="M3319" t="s">
        <v>25773</v>
      </c>
      <c r="N3319" t="s">
        <v>35881</v>
      </c>
      <c r="O3319" t="s">
        <v>37333</v>
      </c>
    </row>
    <row r="3320" spans="1:15" x14ac:dyDescent="0.2">
      <c r="A3320" t="s">
        <v>1606</v>
      </c>
      <c r="B3320" t="s">
        <v>12277</v>
      </c>
      <c r="C3320" t="s">
        <v>12341</v>
      </c>
      <c r="D3320" t="str">
        <f>VLOOKUP(C3320,key!A$2:B$634,2,FALSE)</f>
        <v>Al-Qurayshah</v>
      </c>
      <c r="E3320" t="str">
        <f>VLOOKUP(D3320,key!B$2:D$634,2,FALSE)</f>
        <v>YEM24</v>
      </c>
      <c r="F3320">
        <v>17</v>
      </c>
      <c r="G3320">
        <v>2017</v>
      </c>
      <c r="H3320">
        <v>11</v>
      </c>
      <c r="I3320">
        <v>20</v>
      </c>
      <c r="J3320" s="3">
        <v>43059</v>
      </c>
      <c r="K3320" t="s">
        <v>45427</v>
      </c>
      <c r="L3320" t="s">
        <v>14128</v>
      </c>
      <c r="M3320" t="s">
        <v>25774</v>
      </c>
      <c r="N3320" t="s">
        <v>35881</v>
      </c>
      <c r="O3320" t="s">
        <v>37334</v>
      </c>
    </row>
    <row r="3321" spans="1:15" x14ac:dyDescent="0.2">
      <c r="A3321" t="s">
        <v>1648</v>
      </c>
      <c r="B3321" t="s">
        <v>12277</v>
      </c>
      <c r="C3321" t="s">
        <v>12341</v>
      </c>
      <c r="D3321" t="str">
        <f>VLOOKUP(C3321,key!A$2:B$634,2,FALSE)</f>
        <v>Al-Qurayshah</v>
      </c>
      <c r="E3321" t="str">
        <f>VLOOKUP(D3321,key!B$2:D$634,2,FALSE)</f>
        <v>YEM24</v>
      </c>
      <c r="F3321">
        <v>17</v>
      </c>
      <c r="G3321">
        <v>2017</v>
      </c>
      <c r="H3321">
        <v>11</v>
      </c>
      <c r="I3321">
        <v>21</v>
      </c>
      <c r="J3321" s="3">
        <v>43060</v>
      </c>
      <c r="K3321" t="s">
        <v>45427</v>
      </c>
      <c r="L3321" t="s">
        <v>14168</v>
      </c>
      <c r="M3321" t="s">
        <v>25814</v>
      </c>
      <c r="N3321" t="s">
        <v>35881</v>
      </c>
      <c r="O3321" t="s">
        <v>37368</v>
      </c>
    </row>
    <row r="3322" spans="1:15" x14ac:dyDescent="0.2">
      <c r="A3322" t="s">
        <v>1649</v>
      </c>
      <c r="B3322" t="s">
        <v>12277</v>
      </c>
      <c r="C3322" t="s">
        <v>12341</v>
      </c>
      <c r="D3322" t="str">
        <f>VLOOKUP(C3322,key!A$2:B$634,2,FALSE)</f>
        <v>Al-Qurayshah</v>
      </c>
      <c r="E3322" t="str">
        <f>VLOOKUP(D3322,key!B$2:D$634,2,FALSE)</f>
        <v>YEM24</v>
      </c>
      <c r="F3322">
        <v>17</v>
      </c>
      <c r="G3322">
        <v>2017</v>
      </c>
      <c r="H3322">
        <v>11</v>
      </c>
      <c r="I3322">
        <v>21</v>
      </c>
      <c r="J3322" s="3">
        <v>43060</v>
      </c>
      <c r="K3322" t="s">
        <v>45427</v>
      </c>
      <c r="L3322" t="s">
        <v>14169</v>
      </c>
      <c r="M3322" t="s">
        <v>25815</v>
      </c>
      <c r="N3322" t="s">
        <v>35882</v>
      </c>
      <c r="O3322" t="s">
        <v>37369</v>
      </c>
    </row>
    <row r="3323" spans="1:15" x14ac:dyDescent="0.2">
      <c r="A3323" t="s">
        <v>1683</v>
      </c>
      <c r="B3323" t="s">
        <v>12277</v>
      </c>
      <c r="C3323" t="s">
        <v>12341</v>
      </c>
      <c r="D3323" t="str">
        <f>VLOOKUP(C3323,key!A$2:B$634,2,FALSE)</f>
        <v>Al-Qurayshah</v>
      </c>
      <c r="E3323" t="str">
        <f>VLOOKUP(D3323,key!B$2:D$634,2,FALSE)</f>
        <v>YEM24</v>
      </c>
      <c r="F3323">
        <v>17</v>
      </c>
      <c r="G3323">
        <v>2017</v>
      </c>
      <c r="H3323">
        <v>11</v>
      </c>
      <c r="I3323">
        <v>22</v>
      </c>
      <c r="J3323" s="3">
        <v>43061</v>
      </c>
      <c r="K3323" t="s">
        <v>45426</v>
      </c>
      <c r="L3323" t="s">
        <v>14200</v>
      </c>
      <c r="M3323" t="s">
        <v>25847</v>
      </c>
      <c r="N3323" t="s">
        <v>35882</v>
      </c>
      <c r="O3323" t="s">
        <v>37398</v>
      </c>
    </row>
    <row r="3324" spans="1:15" x14ac:dyDescent="0.2">
      <c r="A3324" t="s">
        <v>1684</v>
      </c>
      <c r="B3324" t="s">
        <v>12277</v>
      </c>
      <c r="C3324" t="s">
        <v>12341</v>
      </c>
      <c r="D3324" t="str">
        <f>VLOOKUP(C3324,key!A$2:B$634,2,FALSE)</f>
        <v>Al-Qurayshah</v>
      </c>
      <c r="E3324" t="str">
        <f>VLOOKUP(D3324,key!B$2:D$634,2,FALSE)</f>
        <v>YEM24</v>
      </c>
      <c r="F3324">
        <v>17</v>
      </c>
      <c r="G3324">
        <v>2017</v>
      </c>
      <c r="H3324">
        <v>11</v>
      </c>
      <c r="I3324">
        <v>22</v>
      </c>
      <c r="J3324" s="3">
        <v>43061</v>
      </c>
      <c r="K3324" t="s">
        <v>45427</v>
      </c>
      <c r="L3324" t="s">
        <v>14201</v>
      </c>
      <c r="M3324" t="s">
        <v>25848</v>
      </c>
      <c r="N3324" t="s">
        <v>35882</v>
      </c>
      <c r="O3324" t="s">
        <v>37399</v>
      </c>
    </row>
    <row r="3325" spans="1:15" x14ac:dyDescent="0.2">
      <c r="A3325" t="s">
        <v>1685</v>
      </c>
      <c r="B3325" t="s">
        <v>12277</v>
      </c>
      <c r="C3325" t="s">
        <v>12341</v>
      </c>
      <c r="D3325" t="str">
        <f>VLOOKUP(C3325,key!A$2:B$634,2,FALSE)</f>
        <v>Al-Qurayshah</v>
      </c>
      <c r="E3325" t="str">
        <f>VLOOKUP(D3325,key!B$2:D$634,2,FALSE)</f>
        <v>YEM24</v>
      </c>
      <c r="F3325">
        <v>17</v>
      </c>
      <c r="G3325">
        <v>2017</v>
      </c>
      <c r="H3325">
        <v>11</v>
      </c>
      <c r="I3325">
        <v>22</v>
      </c>
      <c r="J3325" s="3">
        <v>43061</v>
      </c>
      <c r="K3325" t="s">
        <v>45427</v>
      </c>
      <c r="L3325" t="s">
        <v>14202</v>
      </c>
      <c r="M3325" t="s">
        <v>25849</v>
      </c>
      <c r="N3325" t="s">
        <v>35882</v>
      </c>
      <c r="O3325" t="s">
        <v>37400</v>
      </c>
    </row>
    <row r="3326" spans="1:15" x14ac:dyDescent="0.2">
      <c r="A3326" t="s">
        <v>1772</v>
      </c>
      <c r="B3326" t="s">
        <v>12277</v>
      </c>
      <c r="C3326" t="s">
        <v>12341</v>
      </c>
      <c r="D3326" t="str">
        <f>VLOOKUP(C3326,key!A$2:B$634,2,FALSE)</f>
        <v>Al-Qurayshah</v>
      </c>
      <c r="E3326" t="str">
        <f>VLOOKUP(D3326,key!B$2:D$634,2,FALSE)</f>
        <v>YEM24</v>
      </c>
      <c r="F3326">
        <v>17</v>
      </c>
      <c r="G3326">
        <v>2017</v>
      </c>
      <c r="H3326">
        <v>11</v>
      </c>
      <c r="I3326">
        <v>24</v>
      </c>
      <c r="J3326" s="3">
        <v>43063</v>
      </c>
      <c r="K3326" t="s">
        <v>45427</v>
      </c>
      <c r="L3326" t="s">
        <v>14287</v>
      </c>
      <c r="M3326" t="s">
        <v>25933</v>
      </c>
      <c r="N3326" t="s">
        <v>35881</v>
      </c>
      <c r="O3326" t="s">
        <v>37469</v>
      </c>
    </row>
    <row r="3327" spans="1:15" x14ac:dyDescent="0.2">
      <c r="A3327" t="s">
        <v>1880</v>
      </c>
      <c r="B3327" t="s">
        <v>12277</v>
      </c>
      <c r="C3327" t="s">
        <v>12341</v>
      </c>
      <c r="D3327" t="str">
        <f>VLOOKUP(C3327,key!A$2:B$634,2,FALSE)</f>
        <v>Al-Qurayshah</v>
      </c>
      <c r="E3327" t="str">
        <f>VLOOKUP(D3327,key!B$2:D$634,2,FALSE)</f>
        <v>YEM24</v>
      </c>
      <c r="F3327">
        <v>18</v>
      </c>
      <c r="G3327">
        <v>2017</v>
      </c>
      <c r="H3327">
        <v>11</v>
      </c>
      <c r="I3327">
        <v>27</v>
      </c>
      <c r="J3327" s="3">
        <v>43066</v>
      </c>
      <c r="K3327" t="s">
        <v>45427</v>
      </c>
      <c r="L3327" t="s">
        <v>14390</v>
      </c>
      <c r="M3327" t="s">
        <v>26037</v>
      </c>
      <c r="N3327" t="s">
        <v>35881</v>
      </c>
      <c r="O3327" t="s">
        <v>37559</v>
      </c>
    </row>
    <row r="3328" spans="1:15" x14ac:dyDescent="0.2">
      <c r="A3328" t="s">
        <v>1925</v>
      </c>
      <c r="B3328" t="s">
        <v>12277</v>
      </c>
      <c r="C3328" t="s">
        <v>12341</v>
      </c>
      <c r="D3328" t="str">
        <f>VLOOKUP(C3328,key!A$2:B$634,2,FALSE)</f>
        <v>Al-Qurayshah</v>
      </c>
      <c r="E3328" t="str">
        <f>VLOOKUP(D3328,key!B$2:D$634,2,FALSE)</f>
        <v>YEM24</v>
      </c>
      <c r="F3328">
        <v>18</v>
      </c>
      <c r="G3328">
        <v>2017</v>
      </c>
      <c r="H3328">
        <v>11</v>
      </c>
      <c r="I3328">
        <v>28</v>
      </c>
      <c r="J3328" s="3">
        <v>43067</v>
      </c>
      <c r="K3328" t="s">
        <v>45426</v>
      </c>
      <c r="L3328" t="s">
        <v>14434</v>
      </c>
      <c r="M3328" t="s">
        <v>26080</v>
      </c>
      <c r="N3328" t="s">
        <v>35881</v>
      </c>
      <c r="O3328" t="s">
        <v>37591</v>
      </c>
    </row>
    <row r="3329" spans="1:15" x14ac:dyDescent="0.2">
      <c r="A3329" t="s">
        <v>1998</v>
      </c>
      <c r="B3329" t="s">
        <v>12277</v>
      </c>
      <c r="C3329" t="s">
        <v>12341</v>
      </c>
      <c r="D3329" t="str">
        <f>VLOOKUP(C3329,key!A$2:B$634,2,FALSE)</f>
        <v>Al-Qurayshah</v>
      </c>
      <c r="E3329" t="str">
        <f>VLOOKUP(D3329,key!B$2:D$634,2,FALSE)</f>
        <v>YEM24</v>
      </c>
      <c r="F3329">
        <v>18</v>
      </c>
      <c r="G3329">
        <v>2017</v>
      </c>
      <c r="H3329">
        <v>11</v>
      </c>
      <c r="I3329">
        <v>30</v>
      </c>
      <c r="J3329" s="3">
        <v>43069</v>
      </c>
      <c r="K3329" t="s">
        <v>45427</v>
      </c>
      <c r="L3329" t="s">
        <v>14505</v>
      </c>
      <c r="M3329" t="s">
        <v>26153</v>
      </c>
      <c r="N3329" t="s">
        <v>35881</v>
      </c>
      <c r="O3329" t="s">
        <v>37651</v>
      </c>
    </row>
    <row r="3330" spans="1:15" x14ac:dyDescent="0.2">
      <c r="A3330" t="s">
        <v>2386</v>
      </c>
      <c r="B3330" t="s">
        <v>12277</v>
      </c>
      <c r="C3330" t="s">
        <v>12341</v>
      </c>
      <c r="D3330" t="str">
        <f>VLOOKUP(C3330,key!A$2:B$634,2,FALSE)</f>
        <v>Al-Qurayshah</v>
      </c>
      <c r="E3330" t="str">
        <f>VLOOKUP(D3330,key!B$2:D$634,2,FALSE)</f>
        <v>YEM24</v>
      </c>
      <c r="F3330">
        <v>19</v>
      </c>
      <c r="G3330">
        <v>2017</v>
      </c>
      <c r="H3330">
        <v>12</v>
      </c>
      <c r="I3330">
        <v>9</v>
      </c>
      <c r="J3330" s="3">
        <v>43078</v>
      </c>
      <c r="K3330" t="s">
        <v>45426</v>
      </c>
      <c r="L3330" t="s">
        <v>14877</v>
      </c>
      <c r="M3330" t="s">
        <v>26530</v>
      </c>
      <c r="N3330" t="s">
        <v>35881</v>
      </c>
      <c r="O3330" t="s">
        <v>37936</v>
      </c>
    </row>
    <row r="3331" spans="1:15" x14ac:dyDescent="0.2">
      <c r="A3331" t="s">
        <v>2527</v>
      </c>
      <c r="B3331" t="s">
        <v>12277</v>
      </c>
      <c r="C3331" t="s">
        <v>12341</v>
      </c>
      <c r="D3331" t="str">
        <f>VLOOKUP(C3331,key!A$2:B$634,2,FALSE)</f>
        <v>Al-Qurayshah</v>
      </c>
      <c r="E3331" t="str">
        <f>VLOOKUP(D3331,key!B$2:D$634,2,FALSE)</f>
        <v>YEM24</v>
      </c>
      <c r="F3331">
        <v>20</v>
      </c>
      <c r="G3331">
        <v>2017</v>
      </c>
      <c r="H3331">
        <v>12</v>
      </c>
      <c r="I3331">
        <v>12</v>
      </c>
      <c r="J3331" s="3">
        <v>43081</v>
      </c>
      <c r="K3331" t="s">
        <v>45427</v>
      </c>
      <c r="L3331" t="s">
        <v>15011</v>
      </c>
      <c r="M3331" t="s">
        <v>26664</v>
      </c>
      <c r="N3331" t="s">
        <v>35881</v>
      </c>
      <c r="O3331" t="s">
        <v>38040</v>
      </c>
    </row>
    <row r="3332" spans="1:15" x14ac:dyDescent="0.2">
      <c r="A3332" t="s">
        <v>2528</v>
      </c>
      <c r="B3332" t="s">
        <v>12277</v>
      </c>
      <c r="C3332" t="s">
        <v>12341</v>
      </c>
      <c r="D3332" t="str">
        <f>VLOOKUP(C3332,key!A$2:B$634,2,FALSE)</f>
        <v>Al-Qurayshah</v>
      </c>
      <c r="E3332" t="str">
        <f>VLOOKUP(D3332,key!B$2:D$634,2,FALSE)</f>
        <v>YEM24</v>
      </c>
      <c r="F3332">
        <v>20</v>
      </c>
      <c r="G3332">
        <v>2017</v>
      </c>
      <c r="H3332">
        <v>12</v>
      </c>
      <c r="I3332">
        <v>12</v>
      </c>
      <c r="J3332" s="3">
        <v>43081</v>
      </c>
      <c r="K3332" t="s">
        <v>45427</v>
      </c>
      <c r="L3332" t="s">
        <v>15012</v>
      </c>
      <c r="M3332" t="s">
        <v>26665</v>
      </c>
      <c r="N3332" t="s">
        <v>35881</v>
      </c>
      <c r="O3332" t="s">
        <v>38040</v>
      </c>
    </row>
    <row r="3333" spans="1:15" x14ac:dyDescent="0.2">
      <c r="A3333" t="s">
        <v>2639</v>
      </c>
      <c r="B3333" t="s">
        <v>12277</v>
      </c>
      <c r="C3333" t="s">
        <v>12341</v>
      </c>
      <c r="D3333" t="str">
        <f>VLOOKUP(C3333,key!A$2:B$634,2,FALSE)</f>
        <v>Al-Qurayshah</v>
      </c>
      <c r="E3333" t="str">
        <f>VLOOKUP(D3333,key!B$2:D$634,2,FALSE)</f>
        <v>YEM24</v>
      </c>
      <c r="F3333">
        <v>20</v>
      </c>
      <c r="G3333">
        <v>2017</v>
      </c>
      <c r="H3333">
        <v>12</v>
      </c>
      <c r="I3333">
        <v>14</v>
      </c>
      <c r="J3333" s="3">
        <v>43083</v>
      </c>
      <c r="K3333" t="s">
        <v>45427</v>
      </c>
      <c r="L3333" t="s">
        <v>15120</v>
      </c>
      <c r="M3333" t="s">
        <v>26774</v>
      </c>
      <c r="N3333" t="s">
        <v>35881</v>
      </c>
      <c r="O3333" t="s">
        <v>38103</v>
      </c>
    </row>
    <row r="3334" spans="1:15" x14ac:dyDescent="0.2">
      <c r="A3334" t="s">
        <v>2909</v>
      </c>
      <c r="B3334" t="s">
        <v>12277</v>
      </c>
      <c r="C3334" t="s">
        <v>12341</v>
      </c>
      <c r="D3334" t="str">
        <f>VLOOKUP(C3334,key!A$2:B$634,2,FALSE)</f>
        <v>Al-Qurayshah</v>
      </c>
      <c r="E3334" t="str">
        <f>VLOOKUP(D3334,key!B$2:D$634,2,FALSE)</f>
        <v>YEM24</v>
      </c>
      <c r="F3334">
        <v>21</v>
      </c>
      <c r="G3334">
        <v>2017</v>
      </c>
      <c r="H3334">
        <v>12</v>
      </c>
      <c r="I3334">
        <v>19</v>
      </c>
      <c r="J3334" s="3">
        <v>43088</v>
      </c>
      <c r="K3334" t="s">
        <v>45426</v>
      </c>
      <c r="L3334" t="s">
        <v>15378</v>
      </c>
      <c r="M3334" t="s">
        <v>27035</v>
      </c>
      <c r="N3334" t="s">
        <v>35882</v>
      </c>
      <c r="O3334" t="s">
        <v>38270</v>
      </c>
    </row>
    <row r="3335" spans="1:15" x14ac:dyDescent="0.2">
      <c r="A3335" t="s">
        <v>2910</v>
      </c>
      <c r="B3335" t="s">
        <v>12277</v>
      </c>
      <c r="C3335" t="s">
        <v>12341</v>
      </c>
      <c r="D3335" t="str">
        <f>VLOOKUP(C3335,key!A$2:B$634,2,FALSE)</f>
        <v>Al-Qurayshah</v>
      </c>
      <c r="E3335" t="str">
        <f>VLOOKUP(D3335,key!B$2:D$634,2,FALSE)</f>
        <v>YEM24</v>
      </c>
      <c r="F3335">
        <v>21</v>
      </c>
      <c r="G3335">
        <v>2017</v>
      </c>
      <c r="H3335">
        <v>12</v>
      </c>
      <c r="I3335">
        <v>19</v>
      </c>
      <c r="J3335" s="3">
        <v>43088</v>
      </c>
      <c r="K3335" t="s">
        <v>45426</v>
      </c>
      <c r="L3335" t="s">
        <v>15379</v>
      </c>
      <c r="M3335" t="s">
        <v>27036</v>
      </c>
      <c r="N3335" t="s">
        <v>35882</v>
      </c>
      <c r="O3335" t="s">
        <v>38271</v>
      </c>
    </row>
    <row r="3336" spans="1:15" x14ac:dyDescent="0.2">
      <c r="A3336" t="s">
        <v>3047</v>
      </c>
      <c r="B3336" t="s">
        <v>12277</v>
      </c>
      <c r="C3336" t="s">
        <v>12341</v>
      </c>
      <c r="D3336" t="str">
        <f>VLOOKUP(C3336,key!A$2:B$634,2,FALSE)</f>
        <v>Al-Qurayshah</v>
      </c>
      <c r="E3336" t="str">
        <f>VLOOKUP(D3336,key!B$2:D$634,2,FALSE)</f>
        <v>YEM24</v>
      </c>
      <c r="F3336">
        <v>21</v>
      </c>
      <c r="G3336">
        <v>2017</v>
      </c>
      <c r="H3336">
        <v>12</v>
      </c>
      <c r="I3336">
        <v>21</v>
      </c>
      <c r="J3336" s="3">
        <v>43090</v>
      </c>
      <c r="K3336" t="s">
        <v>45427</v>
      </c>
      <c r="L3336" t="s">
        <v>15512</v>
      </c>
      <c r="M3336" t="s">
        <v>27169</v>
      </c>
      <c r="N3336" t="s">
        <v>35881</v>
      </c>
      <c r="O3336" t="s">
        <v>38368</v>
      </c>
    </row>
    <row r="3337" spans="1:15" x14ac:dyDescent="0.2">
      <c r="A3337" t="s">
        <v>3220</v>
      </c>
      <c r="B3337" t="s">
        <v>12277</v>
      </c>
      <c r="C3337" t="s">
        <v>12341</v>
      </c>
      <c r="D3337" t="str">
        <f>VLOOKUP(C3337,key!A$2:B$634,2,FALSE)</f>
        <v>Al-Qurayshah</v>
      </c>
      <c r="E3337" t="str">
        <f>VLOOKUP(D3337,key!B$2:D$634,2,FALSE)</f>
        <v>YEM24</v>
      </c>
      <c r="F3337">
        <v>21</v>
      </c>
      <c r="G3337">
        <v>2017</v>
      </c>
      <c r="H3337">
        <v>12</v>
      </c>
      <c r="I3337">
        <v>24</v>
      </c>
      <c r="J3337" s="3">
        <v>43093</v>
      </c>
      <c r="K3337" t="s">
        <v>45426</v>
      </c>
      <c r="L3337" t="s">
        <v>15682</v>
      </c>
      <c r="M3337" t="s">
        <v>27341</v>
      </c>
      <c r="N3337" t="s">
        <v>35881</v>
      </c>
      <c r="O3337" t="s">
        <v>38507</v>
      </c>
    </row>
    <row r="3338" spans="1:15" x14ac:dyDescent="0.2">
      <c r="A3338" t="s">
        <v>3316</v>
      </c>
      <c r="B3338" t="s">
        <v>12277</v>
      </c>
      <c r="C3338" t="s">
        <v>12341</v>
      </c>
      <c r="D3338" t="str">
        <f>VLOOKUP(C3338,key!A$2:B$634,2,FALSE)</f>
        <v>Al-Qurayshah</v>
      </c>
      <c r="E3338" t="str">
        <f>VLOOKUP(D3338,key!B$2:D$634,2,FALSE)</f>
        <v>YEM24</v>
      </c>
      <c r="F3338">
        <v>22</v>
      </c>
      <c r="G3338">
        <v>2017</v>
      </c>
      <c r="H3338">
        <v>12</v>
      </c>
      <c r="I3338">
        <v>26</v>
      </c>
      <c r="J3338" s="3">
        <v>43095</v>
      </c>
      <c r="K3338" t="s">
        <v>45427</v>
      </c>
      <c r="L3338" t="s">
        <v>15777</v>
      </c>
      <c r="M3338" t="s">
        <v>27436</v>
      </c>
      <c r="N3338" t="s">
        <v>35881</v>
      </c>
      <c r="O3338" t="s">
        <v>38579</v>
      </c>
    </row>
    <row r="3339" spans="1:15" x14ac:dyDescent="0.2">
      <c r="A3339" t="s">
        <v>3365</v>
      </c>
      <c r="B3339" t="s">
        <v>12277</v>
      </c>
      <c r="C3339" t="s">
        <v>12341</v>
      </c>
      <c r="D3339" t="str">
        <f>VLOOKUP(C3339,key!A$2:B$634,2,FALSE)</f>
        <v>Al-Qurayshah</v>
      </c>
      <c r="E3339" t="str">
        <f>VLOOKUP(D3339,key!B$2:D$634,2,FALSE)</f>
        <v>YEM24</v>
      </c>
      <c r="F3339">
        <v>22</v>
      </c>
      <c r="G3339">
        <v>2017</v>
      </c>
      <c r="H3339">
        <v>12</v>
      </c>
      <c r="I3339">
        <v>27</v>
      </c>
      <c r="J3339" s="3">
        <v>43096</v>
      </c>
      <c r="K3339" t="s">
        <v>45427</v>
      </c>
      <c r="L3339" t="s">
        <v>15826</v>
      </c>
      <c r="M3339" t="s">
        <v>27484</v>
      </c>
      <c r="N3339" t="s">
        <v>35882</v>
      </c>
      <c r="O3339" t="s">
        <v>38619</v>
      </c>
    </row>
    <row r="3340" spans="1:15" x14ac:dyDescent="0.2">
      <c r="A3340" t="s">
        <v>3417</v>
      </c>
      <c r="B3340" t="s">
        <v>12277</v>
      </c>
      <c r="C3340" t="s">
        <v>12341</v>
      </c>
      <c r="D3340" t="str">
        <f>VLOOKUP(C3340,key!A$2:B$634,2,FALSE)</f>
        <v>Al-Qurayshah</v>
      </c>
      <c r="E3340" t="str">
        <f>VLOOKUP(D3340,key!B$2:D$634,2,FALSE)</f>
        <v>YEM24</v>
      </c>
      <c r="F3340">
        <v>22</v>
      </c>
      <c r="G3340">
        <v>2017</v>
      </c>
      <c r="H3340">
        <v>12</v>
      </c>
      <c r="I3340">
        <v>28</v>
      </c>
      <c r="J3340" s="3">
        <v>43097</v>
      </c>
      <c r="K3340" t="s">
        <v>45427</v>
      </c>
      <c r="L3340" t="s">
        <v>15876</v>
      </c>
      <c r="M3340" t="s">
        <v>27534</v>
      </c>
      <c r="N3340" t="s">
        <v>35882</v>
      </c>
      <c r="O3340" t="s">
        <v>38662</v>
      </c>
    </row>
    <row r="3341" spans="1:15" x14ac:dyDescent="0.2">
      <c r="A3341" t="s">
        <v>3418</v>
      </c>
      <c r="B3341" t="s">
        <v>12277</v>
      </c>
      <c r="C3341" t="s">
        <v>12341</v>
      </c>
      <c r="D3341" t="str">
        <f>VLOOKUP(C3341,key!A$2:B$634,2,FALSE)</f>
        <v>Al-Qurayshah</v>
      </c>
      <c r="E3341" t="str">
        <f>VLOOKUP(D3341,key!B$2:D$634,2,FALSE)</f>
        <v>YEM24</v>
      </c>
      <c r="F3341">
        <v>22</v>
      </c>
      <c r="G3341">
        <v>2017</v>
      </c>
      <c r="H3341">
        <v>12</v>
      </c>
      <c r="I3341">
        <v>28</v>
      </c>
      <c r="J3341" s="3">
        <v>43097</v>
      </c>
      <c r="K3341" t="s">
        <v>45427</v>
      </c>
      <c r="L3341" t="s">
        <v>15877</v>
      </c>
      <c r="M3341" t="s">
        <v>27535</v>
      </c>
      <c r="N3341" t="s">
        <v>35882</v>
      </c>
      <c r="O3341" t="s">
        <v>38663</v>
      </c>
    </row>
    <row r="3342" spans="1:15" x14ac:dyDescent="0.2">
      <c r="A3342" t="s">
        <v>3419</v>
      </c>
      <c r="B3342" t="s">
        <v>12277</v>
      </c>
      <c r="C3342" t="s">
        <v>12341</v>
      </c>
      <c r="D3342" t="str">
        <f>VLOOKUP(C3342,key!A$2:B$634,2,FALSE)</f>
        <v>Al-Qurayshah</v>
      </c>
      <c r="E3342" t="str">
        <f>VLOOKUP(D3342,key!B$2:D$634,2,FALSE)</f>
        <v>YEM24</v>
      </c>
      <c r="F3342">
        <v>22</v>
      </c>
      <c r="G3342">
        <v>2017</v>
      </c>
      <c r="H3342">
        <v>12</v>
      </c>
      <c r="I3342">
        <v>28</v>
      </c>
      <c r="J3342" s="3">
        <v>43097</v>
      </c>
      <c r="K3342" t="s">
        <v>45427</v>
      </c>
      <c r="L3342" t="s">
        <v>15878</v>
      </c>
      <c r="M3342" t="s">
        <v>27536</v>
      </c>
      <c r="N3342" t="s">
        <v>35882</v>
      </c>
      <c r="O3342" t="s">
        <v>38663</v>
      </c>
    </row>
    <row r="3343" spans="1:15" x14ac:dyDescent="0.2">
      <c r="A3343" t="s">
        <v>3624</v>
      </c>
      <c r="B3343" t="s">
        <v>12277</v>
      </c>
      <c r="C3343" t="s">
        <v>12341</v>
      </c>
      <c r="D3343" t="str">
        <f>VLOOKUP(C3343,key!A$2:B$634,2,FALSE)</f>
        <v>Al-Qurayshah</v>
      </c>
      <c r="E3343" t="str">
        <f>VLOOKUP(D3343,key!B$2:D$634,2,FALSE)</f>
        <v>YEM24</v>
      </c>
      <c r="F3343">
        <v>23</v>
      </c>
      <c r="G3343">
        <v>2018</v>
      </c>
      <c r="H3343">
        <v>1</v>
      </c>
      <c r="I3343">
        <v>1</v>
      </c>
      <c r="J3343" s="3">
        <v>43101</v>
      </c>
      <c r="K3343" t="s">
        <v>45426</v>
      </c>
      <c r="L3343" t="s">
        <v>16074</v>
      </c>
      <c r="M3343" t="s">
        <v>27738</v>
      </c>
      <c r="N3343" t="s">
        <v>35881</v>
      </c>
      <c r="O3343" t="s">
        <v>38821</v>
      </c>
    </row>
    <row r="3344" spans="1:15" x14ac:dyDescent="0.2">
      <c r="A3344" t="s">
        <v>3669</v>
      </c>
      <c r="B3344" t="s">
        <v>12277</v>
      </c>
      <c r="C3344" t="s">
        <v>12341</v>
      </c>
      <c r="D3344" t="str">
        <f>VLOOKUP(C3344,key!A$2:B$634,2,FALSE)</f>
        <v>Al-Qurayshah</v>
      </c>
      <c r="E3344" t="str">
        <f>VLOOKUP(D3344,key!B$2:D$634,2,FALSE)</f>
        <v>YEM24</v>
      </c>
      <c r="F3344">
        <v>23</v>
      </c>
      <c r="G3344">
        <v>2018</v>
      </c>
      <c r="H3344">
        <v>1</v>
      </c>
      <c r="I3344">
        <v>2</v>
      </c>
      <c r="J3344" s="3">
        <v>43102</v>
      </c>
      <c r="K3344" t="s">
        <v>45427</v>
      </c>
      <c r="L3344" t="s">
        <v>16117</v>
      </c>
      <c r="M3344" t="s">
        <v>27782</v>
      </c>
      <c r="N3344" t="s">
        <v>35882</v>
      </c>
      <c r="O3344" t="s">
        <v>38855</v>
      </c>
    </row>
    <row r="3345" spans="1:15" x14ac:dyDescent="0.2">
      <c r="A3345" t="s">
        <v>4016</v>
      </c>
      <c r="B3345" t="s">
        <v>12277</v>
      </c>
      <c r="C3345" t="s">
        <v>12341</v>
      </c>
      <c r="D3345" t="str">
        <f>VLOOKUP(C3345,key!A$2:B$634,2,FALSE)</f>
        <v>Al-Qurayshah</v>
      </c>
      <c r="E3345" t="str">
        <f>VLOOKUP(D3345,key!B$2:D$634,2,FALSE)</f>
        <v>YEM24</v>
      </c>
      <c r="F3345">
        <v>24</v>
      </c>
      <c r="G3345">
        <v>2018</v>
      </c>
      <c r="H3345">
        <v>1</v>
      </c>
      <c r="I3345">
        <v>9</v>
      </c>
      <c r="J3345" s="3">
        <v>43109</v>
      </c>
      <c r="K3345" t="s">
        <v>45427</v>
      </c>
      <c r="L3345" t="s">
        <v>16452</v>
      </c>
      <c r="M3345" t="s">
        <v>28120</v>
      </c>
      <c r="N3345" t="s">
        <v>35881</v>
      </c>
      <c r="O3345" t="s">
        <v>39154</v>
      </c>
    </row>
    <row r="3346" spans="1:15" x14ac:dyDescent="0.2">
      <c r="A3346" t="s">
        <v>4095</v>
      </c>
      <c r="B3346" t="s">
        <v>12277</v>
      </c>
      <c r="C3346" t="s">
        <v>12341</v>
      </c>
      <c r="D3346" t="str">
        <f>VLOOKUP(C3346,key!A$2:B$634,2,FALSE)</f>
        <v>Al-Qurayshah</v>
      </c>
      <c r="E3346" t="str">
        <f>VLOOKUP(D3346,key!B$2:D$634,2,FALSE)</f>
        <v>YEM24</v>
      </c>
      <c r="F3346">
        <v>24</v>
      </c>
      <c r="G3346">
        <v>2018</v>
      </c>
      <c r="H3346">
        <v>1</v>
      </c>
      <c r="I3346">
        <v>10</v>
      </c>
      <c r="J3346" s="3">
        <v>43110</v>
      </c>
      <c r="K3346" t="s">
        <v>45427</v>
      </c>
      <c r="L3346" t="s">
        <v>16519</v>
      </c>
      <c r="M3346" t="s">
        <v>28187</v>
      </c>
      <c r="N3346" t="s">
        <v>35881</v>
      </c>
      <c r="O3346" t="s">
        <v>39212</v>
      </c>
    </row>
    <row r="3347" spans="1:15" x14ac:dyDescent="0.2">
      <c r="A3347" t="s">
        <v>4271</v>
      </c>
      <c r="B3347" t="s">
        <v>12277</v>
      </c>
      <c r="C3347" t="s">
        <v>12341</v>
      </c>
      <c r="D3347" t="str">
        <f>VLOOKUP(C3347,key!A$2:B$634,2,FALSE)</f>
        <v>Al-Qurayshah</v>
      </c>
      <c r="E3347" t="str">
        <f>VLOOKUP(D3347,key!B$2:D$634,2,FALSE)</f>
        <v>YEM24</v>
      </c>
      <c r="F3347">
        <v>24</v>
      </c>
      <c r="G3347">
        <v>2018</v>
      </c>
      <c r="H3347">
        <v>1</v>
      </c>
      <c r="I3347">
        <v>12</v>
      </c>
      <c r="J3347" s="3">
        <v>43112</v>
      </c>
      <c r="K3347" t="s">
        <v>45426</v>
      </c>
      <c r="L3347" t="s">
        <v>16679</v>
      </c>
      <c r="M3347" t="s">
        <v>28347</v>
      </c>
      <c r="N3347" t="s">
        <v>35881</v>
      </c>
      <c r="O3347" t="s">
        <v>39345</v>
      </c>
    </row>
    <row r="3348" spans="1:15" x14ac:dyDescent="0.2">
      <c r="A3348" t="s">
        <v>4272</v>
      </c>
      <c r="B3348" t="s">
        <v>12277</v>
      </c>
      <c r="C3348" t="s">
        <v>12341</v>
      </c>
      <c r="D3348" t="str">
        <f>VLOOKUP(C3348,key!A$2:B$634,2,FALSE)</f>
        <v>Al-Qurayshah</v>
      </c>
      <c r="E3348" t="str">
        <f>VLOOKUP(D3348,key!B$2:D$634,2,FALSE)</f>
        <v>YEM24</v>
      </c>
      <c r="F3348">
        <v>24</v>
      </c>
      <c r="G3348">
        <v>2018</v>
      </c>
      <c r="H3348">
        <v>1</v>
      </c>
      <c r="I3348">
        <v>12</v>
      </c>
      <c r="J3348" s="3">
        <v>43112</v>
      </c>
      <c r="K3348" t="s">
        <v>45427</v>
      </c>
      <c r="L3348" t="s">
        <v>16680</v>
      </c>
      <c r="M3348" t="s">
        <v>28348</v>
      </c>
      <c r="N3348" t="s">
        <v>35881</v>
      </c>
      <c r="O3348" t="s">
        <v>39346</v>
      </c>
    </row>
    <row r="3349" spans="1:15" x14ac:dyDescent="0.2">
      <c r="A3349" t="s">
        <v>4335</v>
      </c>
      <c r="B3349" t="s">
        <v>12277</v>
      </c>
      <c r="C3349" t="s">
        <v>12341</v>
      </c>
      <c r="D3349" t="str">
        <f>VLOOKUP(C3349,key!A$2:B$634,2,FALSE)</f>
        <v>Al-Qurayshah</v>
      </c>
      <c r="E3349" t="str">
        <f>VLOOKUP(D3349,key!B$2:D$634,2,FALSE)</f>
        <v>YEM24</v>
      </c>
      <c r="F3349">
        <v>24</v>
      </c>
      <c r="G3349">
        <v>2018</v>
      </c>
      <c r="H3349">
        <v>1</v>
      </c>
      <c r="I3349">
        <v>13</v>
      </c>
      <c r="J3349" s="3">
        <v>43113</v>
      </c>
      <c r="K3349" t="s">
        <v>45426</v>
      </c>
      <c r="L3349" t="s">
        <v>16740</v>
      </c>
      <c r="M3349" t="s">
        <v>28409</v>
      </c>
      <c r="N3349" t="s">
        <v>35881</v>
      </c>
      <c r="O3349" t="s">
        <v>39403</v>
      </c>
    </row>
    <row r="3350" spans="1:15" x14ac:dyDescent="0.2">
      <c r="A3350" t="s">
        <v>4336</v>
      </c>
      <c r="B3350" t="s">
        <v>12277</v>
      </c>
      <c r="C3350" t="s">
        <v>12341</v>
      </c>
      <c r="D3350" t="str">
        <f>VLOOKUP(C3350,key!A$2:B$634,2,FALSE)</f>
        <v>Al-Qurayshah</v>
      </c>
      <c r="E3350" t="str">
        <f>VLOOKUP(D3350,key!B$2:D$634,2,FALSE)</f>
        <v>YEM24</v>
      </c>
      <c r="F3350">
        <v>24</v>
      </c>
      <c r="G3350">
        <v>2018</v>
      </c>
      <c r="H3350">
        <v>1</v>
      </c>
      <c r="I3350">
        <v>13</v>
      </c>
      <c r="J3350" s="3">
        <v>43113</v>
      </c>
      <c r="K3350" t="s">
        <v>45427</v>
      </c>
      <c r="L3350" t="s">
        <v>16741</v>
      </c>
      <c r="M3350" t="s">
        <v>28410</v>
      </c>
      <c r="N3350" t="s">
        <v>35881</v>
      </c>
      <c r="O3350" t="s">
        <v>39404</v>
      </c>
    </row>
    <row r="3351" spans="1:15" x14ac:dyDescent="0.2">
      <c r="A3351" t="s">
        <v>4410</v>
      </c>
      <c r="B3351" t="s">
        <v>12277</v>
      </c>
      <c r="C3351" t="s">
        <v>12341</v>
      </c>
      <c r="D3351" t="str">
        <f>VLOOKUP(C3351,key!A$2:B$634,2,FALSE)</f>
        <v>Al-Qurayshah</v>
      </c>
      <c r="E3351" t="str">
        <f>VLOOKUP(D3351,key!B$2:D$634,2,FALSE)</f>
        <v>YEM24</v>
      </c>
      <c r="F3351">
        <v>24</v>
      </c>
      <c r="G3351">
        <v>2018</v>
      </c>
      <c r="H3351">
        <v>1</v>
      </c>
      <c r="I3351">
        <v>14</v>
      </c>
      <c r="J3351" s="3">
        <v>43114</v>
      </c>
      <c r="K3351" t="s">
        <v>45426</v>
      </c>
      <c r="L3351" t="s">
        <v>16814</v>
      </c>
      <c r="M3351" t="s">
        <v>28484</v>
      </c>
      <c r="N3351" t="s">
        <v>35881</v>
      </c>
      <c r="O3351" t="s">
        <v>39466</v>
      </c>
    </row>
    <row r="3352" spans="1:15" x14ac:dyDescent="0.2">
      <c r="A3352" t="s">
        <v>4411</v>
      </c>
      <c r="B3352" t="s">
        <v>12277</v>
      </c>
      <c r="C3352" t="s">
        <v>12341</v>
      </c>
      <c r="D3352" t="str">
        <f>VLOOKUP(C3352,key!A$2:B$634,2,FALSE)</f>
        <v>Al-Qurayshah</v>
      </c>
      <c r="E3352" t="str">
        <f>VLOOKUP(D3352,key!B$2:D$634,2,FALSE)</f>
        <v>YEM24</v>
      </c>
      <c r="F3352">
        <v>24</v>
      </c>
      <c r="G3352">
        <v>2018</v>
      </c>
      <c r="H3352">
        <v>1</v>
      </c>
      <c r="I3352">
        <v>14</v>
      </c>
      <c r="J3352" s="3">
        <v>43114</v>
      </c>
      <c r="K3352" t="s">
        <v>45426</v>
      </c>
      <c r="L3352" t="s">
        <v>16815</v>
      </c>
      <c r="M3352" t="s">
        <v>28485</v>
      </c>
      <c r="N3352" t="s">
        <v>35881</v>
      </c>
      <c r="O3352" t="s">
        <v>39467</v>
      </c>
    </row>
    <row r="3353" spans="1:15" x14ac:dyDescent="0.2">
      <c r="A3353" t="s">
        <v>4412</v>
      </c>
      <c r="B3353" t="s">
        <v>12277</v>
      </c>
      <c r="C3353" t="s">
        <v>12341</v>
      </c>
      <c r="D3353" t="str">
        <f>VLOOKUP(C3353,key!A$2:B$634,2,FALSE)</f>
        <v>Al-Qurayshah</v>
      </c>
      <c r="E3353" t="str">
        <f>VLOOKUP(D3353,key!B$2:D$634,2,FALSE)</f>
        <v>YEM24</v>
      </c>
      <c r="F3353">
        <v>24</v>
      </c>
      <c r="G3353">
        <v>2018</v>
      </c>
      <c r="H3353">
        <v>1</v>
      </c>
      <c r="I3353">
        <v>14</v>
      </c>
      <c r="J3353" s="3">
        <v>43114</v>
      </c>
      <c r="K3353" t="s">
        <v>45427</v>
      </c>
      <c r="L3353" t="s">
        <v>16816</v>
      </c>
      <c r="M3353" t="s">
        <v>28486</v>
      </c>
      <c r="N3353" t="s">
        <v>35881</v>
      </c>
      <c r="O3353" t="s">
        <v>39467</v>
      </c>
    </row>
    <row r="3354" spans="1:15" x14ac:dyDescent="0.2">
      <c r="A3354" t="s">
        <v>4413</v>
      </c>
      <c r="B3354" t="s">
        <v>12277</v>
      </c>
      <c r="C3354" t="s">
        <v>12341</v>
      </c>
      <c r="D3354" t="str">
        <f>VLOOKUP(C3354,key!A$2:B$634,2,FALSE)</f>
        <v>Al-Qurayshah</v>
      </c>
      <c r="E3354" t="str">
        <f>VLOOKUP(D3354,key!B$2:D$634,2,FALSE)</f>
        <v>YEM24</v>
      </c>
      <c r="F3354">
        <v>24</v>
      </c>
      <c r="G3354">
        <v>2018</v>
      </c>
      <c r="H3354">
        <v>1</v>
      </c>
      <c r="I3354">
        <v>14</v>
      </c>
      <c r="J3354" s="3">
        <v>43114</v>
      </c>
      <c r="K3354" t="s">
        <v>45427</v>
      </c>
      <c r="L3354" t="s">
        <v>16817</v>
      </c>
      <c r="M3354" t="s">
        <v>28487</v>
      </c>
      <c r="N3354" t="s">
        <v>35881</v>
      </c>
      <c r="O3354" t="s">
        <v>39468</v>
      </c>
    </row>
    <row r="3355" spans="1:15" x14ac:dyDescent="0.2">
      <c r="A3355" t="s">
        <v>4511</v>
      </c>
      <c r="B3355" t="s">
        <v>12277</v>
      </c>
      <c r="C3355" t="s">
        <v>12341</v>
      </c>
      <c r="D3355" t="str">
        <f>VLOOKUP(C3355,key!A$2:B$634,2,FALSE)</f>
        <v>Al-Qurayshah</v>
      </c>
      <c r="E3355" t="str">
        <f>VLOOKUP(D3355,key!B$2:D$634,2,FALSE)</f>
        <v>YEM24</v>
      </c>
      <c r="F3355">
        <v>25</v>
      </c>
      <c r="G3355">
        <v>2018</v>
      </c>
      <c r="H3355">
        <v>1</v>
      </c>
      <c r="I3355">
        <v>15</v>
      </c>
      <c r="J3355" s="3">
        <v>43115</v>
      </c>
      <c r="K3355" t="s">
        <v>45427</v>
      </c>
      <c r="L3355" t="s">
        <v>16902</v>
      </c>
      <c r="M3355" t="s">
        <v>28576</v>
      </c>
      <c r="N3355" t="s">
        <v>35881</v>
      </c>
      <c r="O3355" t="s">
        <v>39544</v>
      </c>
    </row>
    <row r="3356" spans="1:15" x14ac:dyDescent="0.2">
      <c r="A3356" t="s">
        <v>4684</v>
      </c>
      <c r="B3356" t="s">
        <v>12277</v>
      </c>
      <c r="C3356" t="s">
        <v>12341</v>
      </c>
      <c r="D3356" t="str">
        <f>VLOOKUP(C3356,key!A$2:B$634,2,FALSE)</f>
        <v>Al-Qurayshah</v>
      </c>
      <c r="E3356" t="str">
        <f>VLOOKUP(D3356,key!B$2:D$634,2,FALSE)</f>
        <v>YEM24</v>
      </c>
      <c r="F3356">
        <v>25</v>
      </c>
      <c r="G3356">
        <v>2018</v>
      </c>
      <c r="H3356">
        <v>1</v>
      </c>
      <c r="I3356">
        <v>17</v>
      </c>
      <c r="J3356" s="3">
        <v>43117</v>
      </c>
      <c r="K3356" t="s">
        <v>45427</v>
      </c>
      <c r="L3356" t="s">
        <v>17064</v>
      </c>
      <c r="M3356" t="s">
        <v>28741</v>
      </c>
      <c r="N3356" t="s">
        <v>35881</v>
      </c>
      <c r="O3356" t="s">
        <v>39680</v>
      </c>
    </row>
    <row r="3357" spans="1:15" x14ac:dyDescent="0.2">
      <c r="A3357" t="s">
        <v>4839</v>
      </c>
      <c r="B3357" t="s">
        <v>12277</v>
      </c>
      <c r="C3357" t="s">
        <v>12341</v>
      </c>
      <c r="D3357" t="str">
        <f>VLOOKUP(C3357,key!A$2:B$634,2,FALSE)</f>
        <v>Al-Qurayshah</v>
      </c>
      <c r="E3357" t="str">
        <f>VLOOKUP(D3357,key!B$2:D$634,2,FALSE)</f>
        <v>YEM24</v>
      </c>
      <c r="F3357">
        <v>25</v>
      </c>
      <c r="G3357">
        <v>2018</v>
      </c>
      <c r="H3357">
        <v>1</v>
      </c>
      <c r="I3357">
        <v>19</v>
      </c>
      <c r="J3357" s="3">
        <v>43119</v>
      </c>
      <c r="K3357" t="s">
        <v>45427</v>
      </c>
      <c r="L3357" t="s">
        <v>17209</v>
      </c>
      <c r="M3357" t="s">
        <v>28889</v>
      </c>
      <c r="N3357" t="s">
        <v>35881</v>
      </c>
      <c r="O3357" t="s">
        <v>39794</v>
      </c>
    </row>
    <row r="3358" spans="1:15" x14ac:dyDescent="0.2">
      <c r="A3358" t="s">
        <v>5410</v>
      </c>
      <c r="B3358" t="s">
        <v>12277</v>
      </c>
      <c r="C3358" t="s">
        <v>12341</v>
      </c>
      <c r="D3358" t="str">
        <f>VLOOKUP(C3358,key!A$2:B$634,2,FALSE)</f>
        <v>Al-Qurayshah</v>
      </c>
      <c r="E3358" t="str">
        <f>VLOOKUP(D3358,key!B$2:D$634,2,FALSE)</f>
        <v>YEM24</v>
      </c>
      <c r="F3358">
        <v>26</v>
      </c>
      <c r="G3358">
        <v>2018</v>
      </c>
      <c r="H3358">
        <v>1</v>
      </c>
      <c r="I3358">
        <v>26</v>
      </c>
      <c r="J3358" s="3">
        <v>43126</v>
      </c>
      <c r="K3358" t="s">
        <v>45427</v>
      </c>
      <c r="L3358" t="s">
        <v>17731</v>
      </c>
      <c r="M3358" t="s">
        <v>29419</v>
      </c>
      <c r="N3358" t="s">
        <v>35883</v>
      </c>
      <c r="O3358" t="s">
        <v>40205</v>
      </c>
    </row>
    <row r="3359" spans="1:15" x14ac:dyDescent="0.2">
      <c r="A3359" t="s">
        <v>5523</v>
      </c>
      <c r="B3359" t="s">
        <v>12277</v>
      </c>
      <c r="C3359" t="s">
        <v>12341</v>
      </c>
      <c r="D3359" t="str">
        <f>VLOOKUP(C3359,key!A$2:B$634,2,FALSE)</f>
        <v>Al-Qurayshah</v>
      </c>
      <c r="E3359" t="str">
        <f>VLOOKUP(D3359,key!B$2:D$634,2,FALSE)</f>
        <v>YEM24</v>
      </c>
      <c r="F3359">
        <v>26</v>
      </c>
      <c r="G3359">
        <v>2018</v>
      </c>
      <c r="H3359">
        <v>1</v>
      </c>
      <c r="I3359">
        <v>27</v>
      </c>
      <c r="J3359" s="3">
        <v>43127</v>
      </c>
      <c r="K3359" t="s">
        <v>45427</v>
      </c>
      <c r="L3359" t="s">
        <v>17835</v>
      </c>
      <c r="M3359" t="s">
        <v>29524</v>
      </c>
      <c r="N3359" t="s">
        <v>35882</v>
      </c>
      <c r="O3359" t="s">
        <v>40281</v>
      </c>
    </row>
    <row r="3360" spans="1:15" x14ac:dyDescent="0.2">
      <c r="A3360" t="s">
        <v>5648</v>
      </c>
      <c r="B3360" t="s">
        <v>12277</v>
      </c>
      <c r="C3360" t="s">
        <v>12341</v>
      </c>
      <c r="D3360" t="str">
        <f>VLOOKUP(C3360,key!A$2:B$634,2,FALSE)</f>
        <v>Al-Qurayshah</v>
      </c>
      <c r="E3360" t="str">
        <f>VLOOKUP(D3360,key!B$2:D$634,2,FALSE)</f>
        <v>YEM24</v>
      </c>
      <c r="F3360">
        <v>26</v>
      </c>
      <c r="G3360">
        <v>2018</v>
      </c>
      <c r="H3360">
        <v>1</v>
      </c>
      <c r="I3360">
        <v>28</v>
      </c>
      <c r="J3360" s="3">
        <v>43128</v>
      </c>
      <c r="K3360" t="s">
        <v>45427</v>
      </c>
      <c r="L3360" t="s">
        <v>17952</v>
      </c>
      <c r="M3360" t="s">
        <v>29641</v>
      </c>
      <c r="N3360" t="s">
        <v>35882</v>
      </c>
      <c r="O3360" t="s">
        <v>40368</v>
      </c>
    </row>
    <row r="3361" spans="1:15" x14ac:dyDescent="0.2">
      <c r="A3361" t="s">
        <v>5725</v>
      </c>
      <c r="B3361" t="s">
        <v>12277</v>
      </c>
      <c r="C3361" t="s">
        <v>12341</v>
      </c>
      <c r="D3361" t="str">
        <f>VLOOKUP(C3361,key!A$2:B$634,2,FALSE)</f>
        <v>Al-Qurayshah</v>
      </c>
      <c r="E3361" t="str">
        <f>VLOOKUP(D3361,key!B$2:D$634,2,FALSE)</f>
        <v>YEM24</v>
      </c>
      <c r="F3361">
        <v>27</v>
      </c>
      <c r="G3361">
        <v>2018</v>
      </c>
      <c r="H3361">
        <v>1</v>
      </c>
      <c r="I3361">
        <v>29</v>
      </c>
      <c r="J3361" s="3">
        <v>43129</v>
      </c>
      <c r="K3361" t="s">
        <v>45427</v>
      </c>
      <c r="L3361" t="s">
        <v>18025</v>
      </c>
      <c r="M3361" t="s">
        <v>29714</v>
      </c>
      <c r="N3361" t="s">
        <v>35882</v>
      </c>
      <c r="O3361" t="s">
        <v>40427</v>
      </c>
    </row>
    <row r="3362" spans="1:15" x14ac:dyDescent="0.2">
      <c r="A3362" t="s">
        <v>5819</v>
      </c>
      <c r="B3362" t="s">
        <v>12277</v>
      </c>
      <c r="C3362" t="s">
        <v>12341</v>
      </c>
      <c r="D3362" t="str">
        <f>VLOOKUP(C3362,key!A$2:B$634,2,FALSE)</f>
        <v>Al-Qurayshah</v>
      </c>
      <c r="E3362" t="str">
        <f>VLOOKUP(D3362,key!B$2:D$634,2,FALSE)</f>
        <v>YEM24</v>
      </c>
      <c r="F3362">
        <v>27</v>
      </c>
      <c r="G3362">
        <v>2018</v>
      </c>
      <c r="H3362">
        <v>1</v>
      </c>
      <c r="I3362">
        <v>30</v>
      </c>
      <c r="J3362" s="3">
        <v>43130</v>
      </c>
      <c r="K3362" t="s">
        <v>45427</v>
      </c>
      <c r="L3362" t="s">
        <v>18112</v>
      </c>
      <c r="M3362" t="s">
        <v>29803</v>
      </c>
      <c r="N3362" t="s">
        <v>35882</v>
      </c>
      <c r="O3362" t="s">
        <v>40493</v>
      </c>
    </row>
    <row r="3363" spans="1:15" x14ac:dyDescent="0.2">
      <c r="A3363" t="s">
        <v>6374</v>
      </c>
      <c r="B3363" t="s">
        <v>12277</v>
      </c>
      <c r="C3363" t="s">
        <v>12341</v>
      </c>
      <c r="D3363" t="str">
        <f>VLOOKUP(C3363,key!A$2:B$634,2,FALSE)</f>
        <v>Al-Qurayshah</v>
      </c>
      <c r="E3363" t="str">
        <f>VLOOKUP(D3363,key!B$2:D$634,2,FALSE)</f>
        <v>YEM24</v>
      </c>
      <c r="F3363">
        <v>28</v>
      </c>
      <c r="G3363">
        <v>2018</v>
      </c>
      <c r="H3363">
        <v>2</v>
      </c>
      <c r="I3363">
        <v>6</v>
      </c>
      <c r="J3363" s="3">
        <v>43137</v>
      </c>
      <c r="K3363" t="s">
        <v>45427</v>
      </c>
      <c r="L3363" t="s">
        <v>18625</v>
      </c>
      <c r="M3363" t="s">
        <v>30322</v>
      </c>
      <c r="N3363" t="s">
        <v>35882</v>
      </c>
      <c r="O3363" t="s">
        <v>40905</v>
      </c>
    </row>
    <row r="3364" spans="1:15" x14ac:dyDescent="0.2">
      <c r="A3364" t="s">
        <v>6375</v>
      </c>
      <c r="B3364" t="s">
        <v>12277</v>
      </c>
      <c r="C3364" t="s">
        <v>12341</v>
      </c>
      <c r="D3364" t="str">
        <f>VLOOKUP(C3364,key!A$2:B$634,2,FALSE)</f>
        <v>Al-Qurayshah</v>
      </c>
      <c r="E3364" t="str">
        <f>VLOOKUP(D3364,key!B$2:D$634,2,FALSE)</f>
        <v>YEM24</v>
      </c>
      <c r="F3364">
        <v>28</v>
      </c>
      <c r="G3364">
        <v>2018</v>
      </c>
      <c r="H3364">
        <v>2</v>
      </c>
      <c r="I3364">
        <v>6</v>
      </c>
      <c r="J3364" s="3">
        <v>43137</v>
      </c>
      <c r="K3364" t="s">
        <v>45427</v>
      </c>
      <c r="L3364" t="s">
        <v>18626</v>
      </c>
      <c r="M3364" t="s">
        <v>30323</v>
      </c>
      <c r="N3364" t="s">
        <v>35882</v>
      </c>
      <c r="O3364" t="s">
        <v>40906</v>
      </c>
    </row>
    <row r="3365" spans="1:15" x14ac:dyDescent="0.2">
      <c r="A3365" t="s">
        <v>6845</v>
      </c>
      <c r="B3365" t="s">
        <v>12277</v>
      </c>
      <c r="C3365" t="s">
        <v>12341</v>
      </c>
      <c r="D3365" t="str">
        <f>VLOOKUP(C3365,key!A$2:B$634,2,FALSE)</f>
        <v>Al-Qurayshah</v>
      </c>
      <c r="E3365" t="str">
        <f>VLOOKUP(D3365,key!B$2:D$634,2,FALSE)</f>
        <v>YEM24</v>
      </c>
      <c r="F3365">
        <v>29</v>
      </c>
      <c r="G3365">
        <v>2018</v>
      </c>
      <c r="H3365">
        <v>2</v>
      </c>
      <c r="I3365">
        <v>12</v>
      </c>
      <c r="J3365" s="3">
        <v>43143</v>
      </c>
      <c r="K3365" t="s">
        <v>45426</v>
      </c>
      <c r="L3365" t="s">
        <v>19048</v>
      </c>
      <c r="M3365" t="s">
        <v>30745</v>
      </c>
      <c r="N3365" t="s">
        <v>35882</v>
      </c>
      <c r="O3365" t="s">
        <v>41249</v>
      </c>
    </row>
    <row r="3366" spans="1:15" x14ac:dyDescent="0.2">
      <c r="A3366" t="s">
        <v>8029</v>
      </c>
      <c r="B3366" t="s">
        <v>12277</v>
      </c>
      <c r="C3366" t="s">
        <v>12341</v>
      </c>
      <c r="D3366" t="str">
        <f>VLOOKUP(C3366,key!A$2:B$634,2,FALSE)</f>
        <v>Al-Qurayshah</v>
      </c>
      <c r="E3366" t="str">
        <f>VLOOKUP(D3366,key!B$2:D$634,2,FALSE)</f>
        <v>YEM24</v>
      </c>
      <c r="F3366">
        <v>30</v>
      </c>
      <c r="G3366">
        <v>2018</v>
      </c>
      <c r="H3366">
        <v>2</v>
      </c>
      <c r="I3366">
        <v>25</v>
      </c>
      <c r="J3366" s="3">
        <v>43156</v>
      </c>
      <c r="K3366" t="s">
        <v>45427</v>
      </c>
      <c r="L3366" t="s">
        <v>20139</v>
      </c>
      <c r="M3366" t="s">
        <v>31844</v>
      </c>
      <c r="N3366" t="s">
        <v>35882</v>
      </c>
      <c r="O3366" t="s">
        <v>42064</v>
      </c>
    </row>
    <row r="3367" spans="1:15" x14ac:dyDescent="0.2">
      <c r="A3367" t="s">
        <v>8796</v>
      </c>
      <c r="B3367" t="s">
        <v>12277</v>
      </c>
      <c r="C3367" t="s">
        <v>12341</v>
      </c>
      <c r="D3367" t="str">
        <f>VLOOKUP(C3367,key!A$2:B$634,2,FALSE)</f>
        <v>Al-Qurayshah</v>
      </c>
      <c r="E3367" t="str">
        <f>VLOOKUP(D3367,key!B$2:D$634,2,FALSE)</f>
        <v>YEM24</v>
      </c>
      <c r="F3367">
        <v>32</v>
      </c>
      <c r="G3367">
        <v>2018</v>
      </c>
      <c r="H3367">
        <v>3</v>
      </c>
      <c r="I3367">
        <v>9</v>
      </c>
      <c r="J3367" s="3">
        <v>43168</v>
      </c>
      <c r="K3367" t="s">
        <v>45427</v>
      </c>
      <c r="L3367" t="s">
        <v>20866</v>
      </c>
      <c r="M3367" t="s">
        <v>32578</v>
      </c>
      <c r="N3367" t="s">
        <v>35882</v>
      </c>
      <c r="O3367" t="s">
        <v>42651</v>
      </c>
    </row>
    <row r="3368" spans="1:15" x14ac:dyDescent="0.2">
      <c r="A3368" t="s">
        <v>9042</v>
      </c>
      <c r="B3368" t="s">
        <v>12277</v>
      </c>
      <c r="C3368" t="s">
        <v>12341</v>
      </c>
      <c r="D3368" t="str">
        <f>VLOOKUP(C3368,key!A$2:B$634,2,FALSE)</f>
        <v>Al-Qurayshah</v>
      </c>
      <c r="E3368" t="str">
        <f>VLOOKUP(D3368,key!B$2:D$634,2,FALSE)</f>
        <v>YEM24</v>
      </c>
      <c r="F3368">
        <v>33</v>
      </c>
      <c r="G3368">
        <v>2018</v>
      </c>
      <c r="H3368">
        <v>3</v>
      </c>
      <c r="I3368">
        <v>13</v>
      </c>
      <c r="J3368" s="3">
        <v>43172</v>
      </c>
      <c r="K3368" t="s">
        <v>45426</v>
      </c>
      <c r="L3368" t="s">
        <v>21102</v>
      </c>
      <c r="M3368" t="s">
        <v>32816</v>
      </c>
      <c r="N3368" t="s">
        <v>35881</v>
      </c>
      <c r="O3368" t="s">
        <v>42854</v>
      </c>
    </row>
    <row r="3369" spans="1:15" x14ac:dyDescent="0.2">
      <c r="A3369" t="s">
        <v>9043</v>
      </c>
      <c r="B3369" t="s">
        <v>12277</v>
      </c>
      <c r="C3369" t="s">
        <v>12341</v>
      </c>
      <c r="D3369" t="str">
        <f>VLOOKUP(C3369,key!A$2:B$634,2,FALSE)</f>
        <v>Al-Qurayshah</v>
      </c>
      <c r="E3369" t="str">
        <f>VLOOKUP(D3369,key!B$2:D$634,2,FALSE)</f>
        <v>YEM24</v>
      </c>
      <c r="F3369">
        <v>33</v>
      </c>
      <c r="G3369">
        <v>2018</v>
      </c>
      <c r="H3369">
        <v>3</v>
      </c>
      <c r="I3369">
        <v>13</v>
      </c>
      <c r="J3369" s="3">
        <v>43172</v>
      </c>
      <c r="K3369" t="s">
        <v>45431</v>
      </c>
      <c r="L3369" t="s">
        <v>21103</v>
      </c>
      <c r="M3369" t="s">
        <v>32817</v>
      </c>
      <c r="N3369" t="s">
        <v>35882</v>
      </c>
      <c r="O3369" t="s">
        <v>42855</v>
      </c>
    </row>
    <row r="3370" spans="1:15" x14ac:dyDescent="0.2">
      <c r="A3370" t="s">
        <v>9044</v>
      </c>
      <c r="B3370" t="s">
        <v>12277</v>
      </c>
      <c r="C3370" t="s">
        <v>12341</v>
      </c>
      <c r="D3370" t="str">
        <f>VLOOKUP(C3370,key!A$2:B$634,2,FALSE)</f>
        <v>Al-Qurayshah</v>
      </c>
      <c r="E3370" t="str">
        <f>VLOOKUP(D3370,key!B$2:D$634,2,FALSE)</f>
        <v>YEM24</v>
      </c>
      <c r="F3370">
        <v>33</v>
      </c>
      <c r="G3370">
        <v>2018</v>
      </c>
      <c r="H3370">
        <v>3</v>
      </c>
      <c r="I3370">
        <v>13</v>
      </c>
      <c r="J3370" s="3">
        <v>43172</v>
      </c>
      <c r="K3370" t="s">
        <v>45427</v>
      </c>
      <c r="L3370" t="s">
        <v>21104</v>
      </c>
      <c r="M3370" t="s">
        <v>32818</v>
      </c>
      <c r="N3370" t="s">
        <v>35882</v>
      </c>
      <c r="O3370" t="s">
        <v>42856</v>
      </c>
    </row>
    <row r="3371" spans="1:15" x14ac:dyDescent="0.2">
      <c r="A3371" t="s">
        <v>9098</v>
      </c>
      <c r="B3371" t="s">
        <v>12277</v>
      </c>
      <c r="C3371" t="s">
        <v>12341</v>
      </c>
      <c r="D3371" t="str">
        <f>VLOOKUP(C3371,key!A$2:B$634,2,FALSE)</f>
        <v>Al-Qurayshah</v>
      </c>
      <c r="E3371" t="str">
        <f>VLOOKUP(D3371,key!B$2:D$634,2,FALSE)</f>
        <v>YEM24</v>
      </c>
      <c r="F3371">
        <v>33</v>
      </c>
      <c r="G3371">
        <v>2018</v>
      </c>
      <c r="H3371">
        <v>3</v>
      </c>
      <c r="I3371">
        <v>14</v>
      </c>
      <c r="J3371" s="3">
        <v>43173</v>
      </c>
      <c r="K3371" t="s">
        <v>45426</v>
      </c>
      <c r="L3371" t="s">
        <v>21157</v>
      </c>
      <c r="M3371" t="s">
        <v>32871</v>
      </c>
      <c r="N3371" t="s">
        <v>35882</v>
      </c>
      <c r="O3371" t="s">
        <v>42900</v>
      </c>
    </row>
    <row r="3372" spans="1:15" x14ac:dyDescent="0.2">
      <c r="A3372" t="s">
        <v>9099</v>
      </c>
      <c r="B3372" t="s">
        <v>12277</v>
      </c>
      <c r="C3372" t="s">
        <v>12341</v>
      </c>
      <c r="D3372" t="str">
        <f>VLOOKUP(C3372,key!A$2:B$634,2,FALSE)</f>
        <v>Al-Qurayshah</v>
      </c>
      <c r="E3372" t="str">
        <f>VLOOKUP(D3372,key!B$2:D$634,2,FALSE)</f>
        <v>YEM24</v>
      </c>
      <c r="F3372">
        <v>33</v>
      </c>
      <c r="G3372">
        <v>2018</v>
      </c>
      <c r="H3372">
        <v>3</v>
      </c>
      <c r="I3372">
        <v>14</v>
      </c>
      <c r="J3372" s="3">
        <v>43173</v>
      </c>
      <c r="K3372" t="s">
        <v>45427</v>
      </c>
      <c r="L3372" t="s">
        <v>21158</v>
      </c>
      <c r="M3372" t="s">
        <v>32872</v>
      </c>
      <c r="N3372" t="s">
        <v>35882</v>
      </c>
      <c r="O3372" t="s">
        <v>42901</v>
      </c>
    </row>
    <row r="3373" spans="1:15" x14ac:dyDescent="0.2">
      <c r="A3373" t="s">
        <v>9100</v>
      </c>
      <c r="B3373" t="s">
        <v>12277</v>
      </c>
      <c r="C3373" t="s">
        <v>12341</v>
      </c>
      <c r="D3373" t="str">
        <f>VLOOKUP(C3373,key!A$2:B$634,2,FALSE)</f>
        <v>Al-Qurayshah</v>
      </c>
      <c r="E3373" t="str">
        <f>VLOOKUP(D3373,key!B$2:D$634,2,FALSE)</f>
        <v>YEM24</v>
      </c>
      <c r="F3373">
        <v>33</v>
      </c>
      <c r="G3373">
        <v>2018</v>
      </c>
      <c r="H3373">
        <v>3</v>
      </c>
      <c r="I3373">
        <v>14</v>
      </c>
      <c r="J3373" s="3">
        <v>43173</v>
      </c>
      <c r="K3373" t="s">
        <v>45427</v>
      </c>
      <c r="L3373" t="s">
        <v>21159</v>
      </c>
      <c r="M3373" t="s">
        <v>32873</v>
      </c>
      <c r="N3373" t="s">
        <v>35882</v>
      </c>
      <c r="O3373" t="s">
        <v>42901</v>
      </c>
    </row>
    <row r="3374" spans="1:15" x14ac:dyDescent="0.2">
      <c r="A3374" t="s">
        <v>9393</v>
      </c>
      <c r="B3374" t="s">
        <v>12277</v>
      </c>
      <c r="C3374" t="s">
        <v>12341</v>
      </c>
      <c r="D3374" t="str">
        <f>VLOOKUP(C3374,key!A$2:B$634,2,FALSE)</f>
        <v>Al-Qurayshah</v>
      </c>
      <c r="E3374" t="str">
        <f>VLOOKUP(D3374,key!B$2:D$634,2,FALSE)</f>
        <v>YEM24</v>
      </c>
      <c r="F3374">
        <v>34</v>
      </c>
      <c r="G3374">
        <v>2018</v>
      </c>
      <c r="H3374">
        <v>3</v>
      </c>
      <c r="I3374">
        <v>19</v>
      </c>
      <c r="J3374" s="3">
        <v>43178</v>
      </c>
      <c r="K3374" t="s">
        <v>45426</v>
      </c>
      <c r="L3374" t="s">
        <v>21441</v>
      </c>
      <c r="M3374" t="s">
        <v>33158</v>
      </c>
      <c r="N3374" t="s">
        <v>35882</v>
      </c>
      <c r="O3374" t="s">
        <v>43146</v>
      </c>
    </row>
    <row r="3375" spans="1:15" x14ac:dyDescent="0.2">
      <c r="A3375" t="s">
        <v>9447</v>
      </c>
      <c r="B3375" t="s">
        <v>12277</v>
      </c>
      <c r="C3375" t="s">
        <v>12341</v>
      </c>
      <c r="D3375" t="str">
        <f>VLOOKUP(C3375,key!A$2:B$634,2,FALSE)</f>
        <v>Al-Qurayshah</v>
      </c>
      <c r="E3375" t="str">
        <f>VLOOKUP(D3375,key!B$2:D$634,2,FALSE)</f>
        <v>YEM24</v>
      </c>
      <c r="F3375">
        <v>34</v>
      </c>
      <c r="G3375">
        <v>2018</v>
      </c>
      <c r="H3375">
        <v>3</v>
      </c>
      <c r="I3375">
        <v>20</v>
      </c>
      <c r="J3375" s="3">
        <v>43179</v>
      </c>
      <c r="K3375" t="s">
        <v>45427</v>
      </c>
      <c r="L3375" t="s">
        <v>21495</v>
      </c>
      <c r="M3375" t="s">
        <v>33212</v>
      </c>
      <c r="N3375" t="s">
        <v>35882</v>
      </c>
      <c r="O3375" t="s">
        <v>43193</v>
      </c>
    </row>
    <row r="3376" spans="1:15" x14ac:dyDescent="0.2">
      <c r="A3376" t="s">
        <v>9557</v>
      </c>
      <c r="B3376" t="s">
        <v>12277</v>
      </c>
      <c r="C3376" t="s">
        <v>12341</v>
      </c>
      <c r="D3376" t="str">
        <f>VLOOKUP(C3376,key!A$2:B$634,2,FALSE)</f>
        <v>Al-Qurayshah</v>
      </c>
      <c r="E3376" t="str">
        <f>VLOOKUP(D3376,key!B$2:D$634,2,FALSE)</f>
        <v>YEM24</v>
      </c>
      <c r="F3376">
        <v>34</v>
      </c>
      <c r="G3376">
        <v>2018</v>
      </c>
      <c r="H3376">
        <v>3</v>
      </c>
      <c r="I3376">
        <v>22</v>
      </c>
      <c r="J3376" s="3">
        <v>43181</v>
      </c>
      <c r="K3376" t="s">
        <v>45427</v>
      </c>
      <c r="L3376" t="s">
        <v>21599</v>
      </c>
      <c r="M3376" t="s">
        <v>33316</v>
      </c>
      <c r="N3376" t="s">
        <v>35882</v>
      </c>
      <c r="O3376" t="s">
        <v>43287</v>
      </c>
    </row>
    <row r="3377" spans="1:15" x14ac:dyDescent="0.2">
      <c r="A3377" t="s">
        <v>9558</v>
      </c>
      <c r="B3377" t="s">
        <v>12277</v>
      </c>
      <c r="C3377" t="s">
        <v>12341</v>
      </c>
      <c r="D3377" t="str">
        <f>VLOOKUP(C3377,key!A$2:B$634,2,FALSE)</f>
        <v>Al-Qurayshah</v>
      </c>
      <c r="E3377" t="str">
        <f>VLOOKUP(D3377,key!B$2:D$634,2,FALSE)</f>
        <v>YEM24</v>
      </c>
      <c r="F3377">
        <v>34</v>
      </c>
      <c r="G3377">
        <v>2018</v>
      </c>
      <c r="H3377">
        <v>3</v>
      </c>
      <c r="I3377">
        <v>22</v>
      </c>
      <c r="J3377" s="3">
        <v>43181</v>
      </c>
      <c r="K3377" t="s">
        <v>45427</v>
      </c>
      <c r="L3377" t="s">
        <v>21600</v>
      </c>
      <c r="M3377" t="s">
        <v>33317</v>
      </c>
      <c r="N3377" t="s">
        <v>35882</v>
      </c>
      <c r="O3377" t="s">
        <v>43288</v>
      </c>
    </row>
    <row r="3378" spans="1:15" x14ac:dyDescent="0.2">
      <c r="A3378" t="s">
        <v>9847</v>
      </c>
      <c r="B3378" t="s">
        <v>12277</v>
      </c>
      <c r="C3378" t="s">
        <v>12341</v>
      </c>
      <c r="D3378" t="str">
        <f>VLOOKUP(C3378,key!A$2:B$634,2,FALSE)</f>
        <v>Al-Qurayshah</v>
      </c>
      <c r="E3378" t="str">
        <f>VLOOKUP(D3378,key!B$2:D$634,2,FALSE)</f>
        <v>YEM24</v>
      </c>
      <c r="F3378">
        <v>35</v>
      </c>
      <c r="G3378">
        <v>2018</v>
      </c>
      <c r="H3378">
        <v>3</v>
      </c>
      <c r="I3378">
        <v>27</v>
      </c>
      <c r="J3378" s="3">
        <v>43186</v>
      </c>
      <c r="K3378" t="s">
        <v>45427</v>
      </c>
      <c r="L3378" t="s">
        <v>21875</v>
      </c>
      <c r="M3378" t="s">
        <v>33595</v>
      </c>
      <c r="N3378" t="s">
        <v>35882</v>
      </c>
      <c r="O3378" t="s">
        <v>43513</v>
      </c>
    </row>
    <row r="3379" spans="1:15" x14ac:dyDescent="0.2">
      <c r="A3379" t="s">
        <v>9915</v>
      </c>
      <c r="B3379" t="s">
        <v>12277</v>
      </c>
      <c r="C3379" t="s">
        <v>12341</v>
      </c>
      <c r="D3379" t="str">
        <f>VLOOKUP(C3379,key!A$2:B$634,2,FALSE)</f>
        <v>Al-Qurayshah</v>
      </c>
      <c r="E3379" t="str">
        <f>VLOOKUP(D3379,key!B$2:D$634,2,FALSE)</f>
        <v>YEM24</v>
      </c>
      <c r="F3379">
        <v>35</v>
      </c>
      <c r="G3379">
        <v>2018</v>
      </c>
      <c r="H3379">
        <v>3</v>
      </c>
      <c r="I3379">
        <v>28</v>
      </c>
      <c r="J3379" s="3">
        <v>43187</v>
      </c>
      <c r="K3379" t="s">
        <v>45426</v>
      </c>
      <c r="L3379" t="s">
        <v>21939</v>
      </c>
      <c r="M3379" t="s">
        <v>33661</v>
      </c>
      <c r="N3379" t="s">
        <v>35882</v>
      </c>
      <c r="O3379" t="s">
        <v>43559</v>
      </c>
    </row>
    <row r="3380" spans="1:15" x14ac:dyDescent="0.2">
      <c r="A3380" t="s">
        <v>9916</v>
      </c>
      <c r="B3380" t="s">
        <v>12277</v>
      </c>
      <c r="C3380" t="s">
        <v>12341</v>
      </c>
      <c r="D3380" t="str">
        <f>VLOOKUP(C3380,key!A$2:B$634,2,FALSE)</f>
        <v>Al-Qurayshah</v>
      </c>
      <c r="E3380" t="str">
        <f>VLOOKUP(D3380,key!B$2:D$634,2,FALSE)</f>
        <v>YEM24</v>
      </c>
      <c r="F3380">
        <v>35</v>
      </c>
      <c r="G3380">
        <v>2018</v>
      </c>
      <c r="H3380">
        <v>3</v>
      </c>
      <c r="I3380">
        <v>28</v>
      </c>
      <c r="J3380" s="3">
        <v>43187</v>
      </c>
      <c r="K3380" t="s">
        <v>45427</v>
      </c>
      <c r="L3380" t="s">
        <v>21939</v>
      </c>
      <c r="M3380" t="s">
        <v>33661</v>
      </c>
      <c r="N3380" t="s">
        <v>35882</v>
      </c>
      <c r="O3380" t="s">
        <v>43559</v>
      </c>
    </row>
    <row r="3381" spans="1:15" x14ac:dyDescent="0.2">
      <c r="A3381" t="s">
        <v>10057</v>
      </c>
      <c r="B3381" t="s">
        <v>12277</v>
      </c>
      <c r="C3381" t="s">
        <v>12341</v>
      </c>
      <c r="D3381" t="str">
        <f>VLOOKUP(C3381,key!A$2:B$634,2,FALSE)</f>
        <v>Al-Qurayshah</v>
      </c>
      <c r="E3381" t="str">
        <f>VLOOKUP(D3381,key!B$2:D$634,2,FALSE)</f>
        <v>YEM24</v>
      </c>
      <c r="F3381">
        <v>35</v>
      </c>
      <c r="G3381">
        <v>2018</v>
      </c>
      <c r="H3381">
        <v>3</v>
      </c>
      <c r="I3381">
        <v>30</v>
      </c>
      <c r="J3381" s="3">
        <v>43189</v>
      </c>
      <c r="K3381" t="s">
        <v>45427</v>
      </c>
      <c r="L3381" t="s">
        <v>22076</v>
      </c>
      <c r="M3381" t="s">
        <v>33798</v>
      </c>
      <c r="N3381" t="s">
        <v>35882</v>
      </c>
      <c r="O3381" t="s">
        <v>43673</v>
      </c>
    </row>
    <row r="3382" spans="1:15" x14ac:dyDescent="0.2">
      <c r="A3382" t="s">
        <v>10121</v>
      </c>
      <c r="B3382" t="s">
        <v>12277</v>
      </c>
      <c r="C3382" t="s">
        <v>12341</v>
      </c>
      <c r="D3382" t="str">
        <f>VLOOKUP(C3382,key!A$2:B$634,2,FALSE)</f>
        <v>Al-Qurayshah</v>
      </c>
      <c r="E3382" t="str">
        <f>VLOOKUP(D3382,key!B$2:D$634,2,FALSE)</f>
        <v>YEM24</v>
      </c>
      <c r="F3382">
        <v>35</v>
      </c>
      <c r="G3382">
        <v>2018</v>
      </c>
      <c r="H3382">
        <v>3</v>
      </c>
      <c r="I3382">
        <v>31</v>
      </c>
      <c r="J3382" s="3">
        <v>43190</v>
      </c>
      <c r="K3382" t="s">
        <v>45427</v>
      </c>
      <c r="L3382" t="s">
        <v>22135</v>
      </c>
      <c r="M3382" t="s">
        <v>33860</v>
      </c>
      <c r="N3382" t="s">
        <v>35882</v>
      </c>
      <c r="O3382" t="s">
        <v>43722</v>
      </c>
    </row>
    <row r="3383" spans="1:15" x14ac:dyDescent="0.2">
      <c r="A3383" t="s">
        <v>10284</v>
      </c>
      <c r="B3383" t="s">
        <v>12277</v>
      </c>
      <c r="C3383" t="s">
        <v>12341</v>
      </c>
      <c r="D3383" t="str">
        <f>VLOOKUP(C3383,key!A$2:B$634,2,FALSE)</f>
        <v>Al-Qurayshah</v>
      </c>
      <c r="E3383" t="str">
        <f>VLOOKUP(D3383,key!B$2:D$634,2,FALSE)</f>
        <v>YEM24</v>
      </c>
      <c r="F3383">
        <v>36</v>
      </c>
      <c r="G3383">
        <v>2018</v>
      </c>
      <c r="H3383">
        <v>4</v>
      </c>
      <c r="I3383">
        <v>3</v>
      </c>
      <c r="J3383" s="3">
        <v>43193</v>
      </c>
      <c r="K3383" t="s">
        <v>45427</v>
      </c>
      <c r="L3383" t="s">
        <v>22291</v>
      </c>
      <c r="M3383" t="s">
        <v>34018</v>
      </c>
      <c r="N3383" t="s">
        <v>35882</v>
      </c>
      <c r="O3383" t="s">
        <v>43857</v>
      </c>
    </row>
    <row r="3384" spans="1:15" x14ac:dyDescent="0.2">
      <c r="A3384" t="s">
        <v>10552</v>
      </c>
      <c r="B3384" t="s">
        <v>12277</v>
      </c>
      <c r="C3384" t="s">
        <v>12341</v>
      </c>
      <c r="D3384" t="str">
        <f>VLOOKUP(C3384,key!A$2:B$634,2,FALSE)</f>
        <v>Al-Qurayshah</v>
      </c>
      <c r="E3384" t="str">
        <f>VLOOKUP(D3384,key!B$2:D$634,2,FALSE)</f>
        <v>YEM24</v>
      </c>
      <c r="F3384">
        <v>36</v>
      </c>
      <c r="G3384">
        <v>2018</v>
      </c>
      <c r="H3384">
        <v>4</v>
      </c>
      <c r="I3384">
        <v>7</v>
      </c>
      <c r="J3384" s="3">
        <v>43197</v>
      </c>
      <c r="K3384" t="s">
        <v>45427</v>
      </c>
      <c r="L3384" t="s">
        <v>22540</v>
      </c>
      <c r="M3384" t="s">
        <v>34272</v>
      </c>
      <c r="N3384" t="s">
        <v>35882</v>
      </c>
      <c r="O3384" t="s">
        <v>44068</v>
      </c>
    </row>
    <row r="3385" spans="1:15" x14ac:dyDescent="0.2">
      <c r="A3385" t="s">
        <v>10625</v>
      </c>
      <c r="B3385" t="s">
        <v>12277</v>
      </c>
      <c r="C3385" t="s">
        <v>12341</v>
      </c>
      <c r="D3385" t="str">
        <f>VLOOKUP(C3385,key!A$2:B$634,2,FALSE)</f>
        <v>Al-Qurayshah</v>
      </c>
      <c r="E3385" t="str">
        <f>VLOOKUP(D3385,key!B$2:D$634,2,FALSE)</f>
        <v>YEM24</v>
      </c>
      <c r="F3385">
        <v>36</v>
      </c>
      <c r="G3385">
        <v>2018</v>
      </c>
      <c r="H3385">
        <v>4</v>
      </c>
      <c r="I3385">
        <v>8</v>
      </c>
      <c r="J3385" s="3">
        <v>43198</v>
      </c>
      <c r="K3385" t="s">
        <v>45427</v>
      </c>
      <c r="L3385" t="s">
        <v>22609</v>
      </c>
      <c r="M3385" t="s">
        <v>34339</v>
      </c>
      <c r="N3385" t="s">
        <v>35882</v>
      </c>
      <c r="O3385" t="s">
        <v>44127</v>
      </c>
    </row>
    <row r="3386" spans="1:15" x14ac:dyDescent="0.2">
      <c r="A3386" t="s">
        <v>10626</v>
      </c>
      <c r="B3386" t="s">
        <v>12277</v>
      </c>
      <c r="C3386" t="s">
        <v>12341</v>
      </c>
      <c r="D3386" t="str">
        <f>VLOOKUP(C3386,key!A$2:B$634,2,FALSE)</f>
        <v>Al-Qurayshah</v>
      </c>
      <c r="E3386" t="str">
        <f>VLOOKUP(D3386,key!B$2:D$634,2,FALSE)</f>
        <v>YEM24</v>
      </c>
      <c r="F3386">
        <v>36</v>
      </c>
      <c r="G3386">
        <v>2018</v>
      </c>
      <c r="H3386">
        <v>4</v>
      </c>
      <c r="I3386">
        <v>8</v>
      </c>
      <c r="J3386" s="3">
        <v>43198</v>
      </c>
      <c r="K3386" t="s">
        <v>45427</v>
      </c>
      <c r="L3386" t="s">
        <v>22610</v>
      </c>
      <c r="M3386" t="s">
        <v>34340</v>
      </c>
      <c r="N3386" t="s">
        <v>35882</v>
      </c>
      <c r="O3386" t="s">
        <v>44128</v>
      </c>
    </row>
    <row r="3387" spans="1:15" x14ac:dyDescent="0.2">
      <c r="A3387" t="s">
        <v>11010</v>
      </c>
      <c r="B3387" t="s">
        <v>12277</v>
      </c>
      <c r="C3387" t="s">
        <v>12341</v>
      </c>
      <c r="D3387" t="str">
        <f>VLOOKUP(C3387,key!A$2:B$634,2,FALSE)</f>
        <v>Al-Qurayshah</v>
      </c>
      <c r="E3387" t="str">
        <f>VLOOKUP(D3387,key!B$2:D$634,2,FALSE)</f>
        <v>YEM24</v>
      </c>
      <c r="F3387">
        <v>37</v>
      </c>
      <c r="G3387">
        <v>2018</v>
      </c>
      <c r="H3387">
        <v>4</v>
      </c>
      <c r="I3387">
        <v>14</v>
      </c>
      <c r="J3387" s="3">
        <v>43204</v>
      </c>
      <c r="K3387" t="s">
        <v>45427</v>
      </c>
      <c r="L3387" t="s">
        <v>22980</v>
      </c>
      <c r="M3387" t="s">
        <v>34710</v>
      </c>
      <c r="N3387" t="s">
        <v>35882</v>
      </c>
      <c r="O3387" t="s">
        <v>44430</v>
      </c>
    </row>
    <row r="3388" spans="1:15" x14ac:dyDescent="0.2">
      <c r="A3388" t="s">
        <v>11086</v>
      </c>
      <c r="B3388" t="s">
        <v>12277</v>
      </c>
      <c r="C3388" t="s">
        <v>12341</v>
      </c>
      <c r="D3388" t="str">
        <f>VLOOKUP(C3388,key!A$2:B$634,2,FALSE)</f>
        <v>Al-Qurayshah</v>
      </c>
      <c r="E3388" t="str">
        <f>VLOOKUP(D3388,key!B$2:D$634,2,FALSE)</f>
        <v>YEM24</v>
      </c>
      <c r="F3388">
        <v>37</v>
      </c>
      <c r="G3388">
        <v>2018</v>
      </c>
      <c r="H3388">
        <v>4</v>
      </c>
      <c r="I3388">
        <v>15</v>
      </c>
      <c r="J3388" s="3">
        <v>43205</v>
      </c>
      <c r="K3388" t="s">
        <v>45427</v>
      </c>
      <c r="L3388" t="s">
        <v>23055</v>
      </c>
      <c r="M3388" t="s">
        <v>34786</v>
      </c>
      <c r="N3388" t="s">
        <v>35882</v>
      </c>
      <c r="O3388" t="s">
        <v>44487</v>
      </c>
    </row>
    <row r="3389" spans="1:15" x14ac:dyDescent="0.2">
      <c r="A3389" t="s">
        <v>11133</v>
      </c>
      <c r="B3389" t="s">
        <v>12277</v>
      </c>
      <c r="C3389" t="s">
        <v>12341</v>
      </c>
      <c r="D3389" t="str">
        <f>VLOOKUP(C3389,key!A$2:B$634,2,FALSE)</f>
        <v>Al-Qurayshah</v>
      </c>
      <c r="E3389" t="str">
        <f>VLOOKUP(D3389,key!B$2:D$634,2,FALSE)</f>
        <v>YEM24</v>
      </c>
      <c r="F3389">
        <v>38</v>
      </c>
      <c r="G3389">
        <v>2018</v>
      </c>
      <c r="H3389">
        <v>4</v>
      </c>
      <c r="I3389">
        <v>16</v>
      </c>
      <c r="J3389" s="3">
        <v>43206</v>
      </c>
      <c r="K3389" t="s">
        <v>45426</v>
      </c>
      <c r="L3389" t="s">
        <v>23101</v>
      </c>
      <c r="M3389" t="s">
        <v>34832</v>
      </c>
      <c r="N3389" t="s">
        <v>35882</v>
      </c>
      <c r="O3389" t="s">
        <v>44525</v>
      </c>
    </row>
    <row r="3390" spans="1:15" x14ac:dyDescent="0.2">
      <c r="A3390" t="s">
        <v>11134</v>
      </c>
      <c r="B3390" t="s">
        <v>12277</v>
      </c>
      <c r="C3390" t="s">
        <v>12341</v>
      </c>
      <c r="D3390" t="str">
        <f>VLOOKUP(C3390,key!A$2:B$634,2,FALSE)</f>
        <v>Al-Qurayshah</v>
      </c>
      <c r="E3390" t="str">
        <f>VLOOKUP(D3390,key!B$2:D$634,2,FALSE)</f>
        <v>YEM24</v>
      </c>
      <c r="F3390">
        <v>38</v>
      </c>
      <c r="G3390">
        <v>2018</v>
      </c>
      <c r="H3390">
        <v>4</v>
      </c>
      <c r="I3390">
        <v>16</v>
      </c>
      <c r="J3390" s="3">
        <v>43206</v>
      </c>
      <c r="K3390" t="s">
        <v>45427</v>
      </c>
      <c r="L3390" t="s">
        <v>23102</v>
      </c>
      <c r="M3390" t="s">
        <v>34833</v>
      </c>
      <c r="N3390" t="s">
        <v>35882</v>
      </c>
      <c r="O3390" t="s">
        <v>44525</v>
      </c>
    </row>
    <row r="3391" spans="1:15" x14ac:dyDescent="0.2">
      <c r="A3391" t="s">
        <v>11201</v>
      </c>
      <c r="B3391" t="s">
        <v>12277</v>
      </c>
      <c r="C3391" t="s">
        <v>12341</v>
      </c>
      <c r="D3391" t="str">
        <f>VLOOKUP(C3391,key!A$2:B$634,2,FALSE)</f>
        <v>Al-Qurayshah</v>
      </c>
      <c r="E3391" t="str">
        <f>VLOOKUP(D3391,key!B$2:D$634,2,FALSE)</f>
        <v>YEM24</v>
      </c>
      <c r="F3391">
        <v>38</v>
      </c>
      <c r="G3391">
        <v>2018</v>
      </c>
      <c r="H3391">
        <v>4</v>
      </c>
      <c r="I3391">
        <v>17</v>
      </c>
      <c r="J3391" s="3">
        <v>43207</v>
      </c>
      <c r="K3391" t="s">
        <v>45427</v>
      </c>
      <c r="L3391" t="s">
        <v>23168</v>
      </c>
      <c r="M3391" t="s">
        <v>34899</v>
      </c>
      <c r="N3391" t="s">
        <v>35882</v>
      </c>
      <c r="O3391" t="s">
        <v>44571</v>
      </c>
    </row>
    <row r="3392" spans="1:15" x14ac:dyDescent="0.2">
      <c r="A3392" t="s">
        <v>11202</v>
      </c>
      <c r="B3392" t="s">
        <v>12277</v>
      </c>
      <c r="C3392" t="s">
        <v>12341</v>
      </c>
      <c r="D3392" t="str">
        <f>VLOOKUP(C3392,key!A$2:B$634,2,FALSE)</f>
        <v>Al-Qurayshah</v>
      </c>
      <c r="E3392" t="str">
        <f>VLOOKUP(D3392,key!B$2:D$634,2,FALSE)</f>
        <v>YEM24</v>
      </c>
      <c r="F3392">
        <v>38</v>
      </c>
      <c r="G3392">
        <v>2018</v>
      </c>
      <c r="H3392">
        <v>4</v>
      </c>
      <c r="I3392">
        <v>17</v>
      </c>
      <c r="J3392" s="3">
        <v>43207</v>
      </c>
      <c r="K3392" t="s">
        <v>45427</v>
      </c>
      <c r="L3392" t="s">
        <v>23169</v>
      </c>
      <c r="M3392" t="s">
        <v>34900</v>
      </c>
      <c r="N3392" t="s">
        <v>35882</v>
      </c>
      <c r="O3392" t="s">
        <v>44572</v>
      </c>
    </row>
    <row r="3393" spans="1:15" x14ac:dyDescent="0.2">
      <c r="A3393" t="s">
        <v>11812</v>
      </c>
      <c r="B3393" t="s">
        <v>12277</v>
      </c>
      <c r="C3393" t="s">
        <v>12341</v>
      </c>
      <c r="D3393" t="str">
        <f>VLOOKUP(C3393,key!A$2:B$634,2,FALSE)</f>
        <v>Al-Qurayshah</v>
      </c>
      <c r="E3393" t="str">
        <f>VLOOKUP(D3393,key!B$2:D$634,2,FALSE)</f>
        <v>YEM24</v>
      </c>
      <c r="F3393">
        <v>39</v>
      </c>
      <c r="G3393">
        <v>2018</v>
      </c>
      <c r="H3393">
        <v>4</v>
      </c>
      <c r="I3393">
        <v>28</v>
      </c>
      <c r="J3393" s="3">
        <v>43218</v>
      </c>
      <c r="K3393" t="s">
        <v>45427</v>
      </c>
      <c r="L3393" t="s">
        <v>23751</v>
      </c>
      <c r="M3393" t="s">
        <v>35491</v>
      </c>
      <c r="N3393" t="s">
        <v>35882</v>
      </c>
      <c r="O3393" t="s">
        <v>45043</v>
      </c>
    </row>
    <row r="3394" spans="1:15" x14ac:dyDescent="0.2">
      <c r="A3394" t="s">
        <v>11943</v>
      </c>
      <c r="B3394" t="s">
        <v>12277</v>
      </c>
      <c r="C3394" t="s">
        <v>12341</v>
      </c>
      <c r="D3394" t="str">
        <f>VLOOKUP(C3394,key!A$2:B$634,2,FALSE)</f>
        <v>Al-Qurayshah</v>
      </c>
      <c r="E3394" t="str">
        <f>VLOOKUP(D3394,key!B$2:D$634,2,FALSE)</f>
        <v>YEM24</v>
      </c>
      <c r="F3394">
        <v>40</v>
      </c>
      <c r="G3394">
        <v>2018</v>
      </c>
      <c r="H3394">
        <v>5</v>
      </c>
      <c r="I3394">
        <v>1</v>
      </c>
      <c r="J3394" s="3">
        <v>43221</v>
      </c>
      <c r="K3394" t="s">
        <v>45427</v>
      </c>
      <c r="L3394" t="s">
        <v>23870</v>
      </c>
      <c r="M3394" t="s">
        <v>35614</v>
      </c>
      <c r="N3394" t="s">
        <v>35882</v>
      </c>
      <c r="O3394" t="s">
        <v>45147</v>
      </c>
    </row>
    <row r="3395" spans="1:15" x14ac:dyDescent="0.2">
      <c r="A3395" t="s">
        <v>11988</v>
      </c>
      <c r="B3395" t="s">
        <v>12277</v>
      </c>
      <c r="C3395" t="s">
        <v>12341</v>
      </c>
      <c r="D3395" t="str">
        <f>VLOOKUP(C3395,key!A$2:B$634,2,FALSE)</f>
        <v>Al-Qurayshah</v>
      </c>
      <c r="E3395" t="str">
        <f>VLOOKUP(D3395,key!B$2:D$634,2,FALSE)</f>
        <v>YEM24</v>
      </c>
      <c r="F3395">
        <v>40</v>
      </c>
      <c r="G3395">
        <v>2018</v>
      </c>
      <c r="H3395">
        <v>5</v>
      </c>
      <c r="I3395">
        <v>2</v>
      </c>
      <c r="J3395" s="3">
        <v>43222</v>
      </c>
      <c r="K3395" t="s">
        <v>45427</v>
      </c>
      <c r="L3395" t="s">
        <v>23912</v>
      </c>
      <c r="M3395" t="s">
        <v>35658</v>
      </c>
      <c r="N3395" t="s">
        <v>35882</v>
      </c>
      <c r="O3395" t="s">
        <v>45183</v>
      </c>
    </row>
    <row r="3396" spans="1:15" x14ac:dyDescent="0.2">
      <c r="A3396" t="s">
        <v>45678</v>
      </c>
      <c r="B3396" t="s">
        <v>45437</v>
      </c>
      <c r="C3396" t="s">
        <v>12341</v>
      </c>
      <c r="D3396" t="str">
        <f>VLOOKUP(C3396,key!A$2:B$634,2,FALSE)</f>
        <v>Al-Qurayshah</v>
      </c>
      <c r="E3396" t="str">
        <f>VLOOKUP(D3396,key!B$2:D$634,2,FALSE)</f>
        <v>YEM24</v>
      </c>
      <c r="G3396" s="1">
        <v>2018</v>
      </c>
      <c r="H3396" s="1">
        <v>7</v>
      </c>
      <c r="I3396" s="1">
        <v>17</v>
      </c>
      <c r="J3396" s="3" t="str">
        <f>CONCATENATE(H3396,"/",I3396,"/",G3396)</f>
        <v>7/17/2018</v>
      </c>
      <c r="K3396" t="s">
        <v>49556</v>
      </c>
      <c r="M3396" t="s">
        <v>47711</v>
      </c>
      <c r="O3396" t="s">
        <v>49235</v>
      </c>
    </row>
    <row r="3397" spans="1:15" x14ac:dyDescent="0.2">
      <c r="A3397" t="s">
        <v>45679</v>
      </c>
      <c r="B3397" t="s">
        <v>45437</v>
      </c>
      <c r="C3397" t="s">
        <v>12341</v>
      </c>
      <c r="D3397" t="str">
        <f>VLOOKUP(C3397,key!A$2:B$634,2,FALSE)</f>
        <v>Al-Qurayshah</v>
      </c>
      <c r="E3397" t="str">
        <f>VLOOKUP(D3397,key!B$2:D$634,2,FALSE)</f>
        <v>YEM24</v>
      </c>
      <c r="G3397" s="1">
        <v>2018</v>
      </c>
      <c r="H3397" s="1">
        <v>7</v>
      </c>
      <c r="I3397" s="1">
        <v>17</v>
      </c>
      <c r="J3397" s="3" t="str">
        <f>CONCATENATE(H3397,"/",I3397,"/",G3397)</f>
        <v>7/17/2018</v>
      </c>
      <c r="K3397" t="s">
        <v>49556</v>
      </c>
      <c r="M3397" t="s">
        <v>47712</v>
      </c>
      <c r="O3397" t="s">
        <v>49235</v>
      </c>
    </row>
    <row r="3398" spans="1:15" x14ac:dyDescent="0.2">
      <c r="A3398" t="s">
        <v>46186</v>
      </c>
      <c r="B3398" t="s">
        <v>45437</v>
      </c>
      <c r="C3398" t="s">
        <v>12341</v>
      </c>
      <c r="D3398" t="str">
        <f>VLOOKUP(C3398,key!A$2:B$634,2,FALSE)</f>
        <v>Al-Qurayshah</v>
      </c>
      <c r="E3398" t="str">
        <f>VLOOKUP(D3398,key!B$2:D$634,2,FALSE)</f>
        <v>YEM24</v>
      </c>
      <c r="G3398" s="1">
        <v>2018</v>
      </c>
      <c r="H3398" s="1">
        <v>6</v>
      </c>
      <c r="I3398" s="1">
        <v>29</v>
      </c>
      <c r="J3398" s="3" t="str">
        <f>CONCATENATE(H3398,"/",I3398,"/",G3398)</f>
        <v>6/29/2018</v>
      </c>
      <c r="K3398" t="s">
        <v>45427</v>
      </c>
      <c r="M3398" t="s">
        <v>48118</v>
      </c>
      <c r="O3398" t="s">
        <v>49248</v>
      </c>
    </row>
    <row r="3399" spans="1:15" x14ac:dyDescent="0.2">
      <c r="A3399" t="s">
        <v>46657</v>
      </c>
      <c r="B3399" t="s">
        <v>45437</v>
      </c>
      <c r="C3399" t="s">
        <v>12341</v>
      </c>
      <c r="D3399" t="str">
        <f>VLOOKUP(C3399,key!A$2:B$634,2,FALSE)</f>
        <v>Al-Qurayshah</v>
      </c>
      <c r="E3399" t="str">
        <f>VLOOKUP(D3399,key!B$2:D$634,2,FALSE)</f>
        <v>YEM24</v>
      </c>
      <c r="G3399" s="1">
        <v>2018</v>
      </c>
      <c r="H3399" s="1">
        <v>6</v>
      </c>
      <c r="I3399" s="1">
        <v>12</v>
      </c>
      <c r="J3399" s="3" t="str">
        <f>CONCATENATE(H3399,"/",I3399,"/",G3399)</f>
        <v>6/12/2018</v>
      </c>
      <c r="K3399" t="s">
        <v>45427</v>
      </c>
      <c r="M3399" t="s">
        <v>48514</v>
      </c>
      <c r="O3399" t="s">
        <v>49248</v>
      </c>
    </row>
    <row r="3400" spans="1:15" x14ac:dyDescent="0.2">
      <c r="A3400" t="s">
        <v>46776</v>
      </c>
      <c r="B3400" t="s">
        <v>45437</v>
      </c>
      <c r="C3400" t="s">
        <v>12341</v>
      </c>
      <c r="D3400" t="str">
        <f>VLOOKUP(C3400,key!A$2:B$634,2,FALSE)</f>
        <v>Al-Qurayshah</v>
      </c>
      <c r="E3400" t="str">
        <f>VLOOKUP(D3400,key!B$2:D$634,2,FALSE)</f>
        <v>YEM24</v>
      </c>
      <c r="G3400" s="1">
        <v>2018</v>
      </c>
      <c r="H3400" s="1">
        <v>6</v>
      </c>
      <c r="I3400" s="1">
        <v>8</v>
      </c>
      <c r="J3400" s="3" t="str">
        <f>CONCATENATE(H3400,"/",I3400,"/",G3400)</f>
        <v>6/8/2018</v>
      </c>
      <c r="K3400" t="s">
        <v>45427</v>
      </c>
      <c r="M3400" t="s">
        <v>48611</v>
      </c>
      <c r="O3400" t="s">
        <v>49248</v>
      </c>
    </row>
    <row r="3401" spans="1:15" x14ac:dyDescent="0.2">
      <c r="A3401" t="s">
        <v>3121</v>
      </c>
      <c r="B3401" t="s">
        <v>12269</v>
      </c>
      <c r="C3401" t="s">
        <v>12466</v>
      </c>
      <c r="D3401" t="str">
        <f>VLOOKUP(C3401,key!A$2:B$634,2,FALSE)</f>
        <v>Al-Radmah</v>
      </c>
      <c r="E3401" t="str">
        <f>VLOOKUP(D3401,key!B$2:D$634,2,FALSE)</f>
        <v>YEM214</v>
      </c>
      <c r="F3401">
        <v>21</v>
      </c>
      <c r="G3401">
        <v>2017</v>
      </c>
      <c r="H3401">
        <v>12</v>
      </c>
      <c r="I3401">
        <v>22</v>
      </c>
      <c r="J3401" s="3">
        <v>43091</v>
      </c>
      <c r="K3401" t="s">
        <v>45430</v>
      </c>
      <c r="L3401" t="s">
        <v>15585</v>
      </c>
      <c r="M3401" t="s">
        <v>27242</v>
      </c>
      <c r="N3401" t="s">
        <v>35881</v>
      </c>
      <c r="O3401" t="s">
        <v>38433</v>
      </c>
    </row>
    <row r="3402" spans="1:15" x14ac:dyDescent="0.2">
      <c r="A3402" t="s">
        <v>3818</v>
      </c>
      <c r="B3402" t="s">
        <v>12269</v>
      </c>
      <c r="C3402" t="s">
        <v>12466</v>
      </c>
      <c r="D3402" t="str">
        <f>VLOOKUP(C3402,key!A$2:B$634,2,FALSE)</f>
        <v>Al-Radmah</v>
      </c>
      <c r="E3402" t="str">
        <f>VLOOKUP(D3402,key!B$2:D$634,2,FALSE)</f>
        <v>YEM214</v>
      </c>
      <c r="F3402">
        <v>23</v>
      </c>
      <c r="G3402">
        <v>2018</v>
      </c>
      <c r="H3402">
        <v>1</v>
      </c>
      <c r="I3402">
        <v>5</v>
      </c>
      <c r="J3402" s="3">
        <v>43105</v>
      </c>
      <c r="K3402" t="s">
        <v>45427</v>
      </c>
      <c r="L3402" t="s">
        <v>16259</v>
      </c>
      <c r="M3402" t="s">
        <v>27924</v>
      </c>
      <c r="N3402" t="s">
        <v>35881</v>
      </c>
      <c r="O3402" t="s">
        <v>38983</v>
      </c>
    </row>
    <row r="3403" spans="1:15" x14ac:dyDescent="0.2">
      <c r="A3403" t="s">
        <v>4232</v>
      </c>
      <c r="B3403" t="s">
        <v>12269</v>
      </c>
      <c r="C3403" t="s">
        <v>12466</v>
      </c>
      <c r="D3403" t="str">
        <f>VLOOKUP(C3403,key!A$2:B$634,2,FALSE)</f>
        <v>Al-Radmah</v>
      </c>
      <c r="E3403" t="str">
        <f>VLOOKUP(D3403,key!B$2:D$634,2,FALSE)</f>
        <v>YEM214</v>
      </c>
      <c r="F3403">
        <v>24</v>
      </c>
      <c r="G3403">
        <v>2018</v>
      </c>
      <c r="H3403">
        <v>1</v>
      </c>
      <c r="I3403">
        <v>11</v>
      </c>
      <c r="J3403" s="3">
        <v>43111</v>
      </c>
      <c r="K3403" t="s">
        <v>45427</v>
      </c>
      <c r="L3403" t="s">
        <v>16640</v>
      </c>
      <c r="M3403" t="s">
        <v>28308</v>
      </c>
      <c r="N3403" t="s">
        <v>35881</v>
      </c>
      <c r="O3403" t="s">
        <v>39317</v>
      </c>
    </row>
    <row r="3404" spans="1:15" x14ac:dyDescent="0.2">
      <c r="A3404" t="s">
        <v>4364</v>
      </c>
      <c r="B3404" t="s">
        <v>12269</v>
      </c>
      <c r="C3404" t="s">
        <v>12466</v>
      </c>
      <c r="D3404" t="str">
        <f>VLOOKUP(C3404,key!A$2:B$634,2,FALSE)</f>
        <v>Al-Radmah</v>
      </c>
      <c r="E3404" t="str">
        <f>VLOOKUP(D3404,key!B$2:D$634,2,FALSE)</f>
        <v>YEM214</v>
      </c>
      <c r="F3404">
        <v>24</v>
      </c>
      <c r="G3404">
        <v>2018</v>
      </c>
      <c r="H3404">
        <v>1</v>
      </c>
      <c r="I3404">
        <v>13</v>
      </c>
      <c r="J3404" s="3">
        <v>43113</v>
      </c>
      <c r="K3404" t="s">
        <v>45427</v>
      </c>
      <c r="L3404" t="s">
        <v>16769</v>
      </c>
      <c r="M3404" t="s">
        <v>28438</v>
      </c>
      <c r="N3404" t="s">
        <v>35881</v>
      </c>
      <c r="O3404" t="s">
        <v>39430</v>
      </c>
    </row>
    <row r="3405" spans="1:15" x14ac:dyDescent="0.2">
      <c r="A3405" t="s">
        <v>5177</v>
      </c>
      <c r="B3405" t="s">
        <v>12269</v>
      </c>
      <c r="C3405" t="s">
        <v>12466</v>
      </c>
      <c r="D3405" t="str">
        <f>VLOOKUP(C3405,key!A$2:B$634,2,FALSE)</f>
        <v>Al-Radmah</v>
      </c>
      <c r="E3405" t="str">
        <f>VLOOKUP(D3405,key!B$2:D$634,2,FALSE)</f>
        <v>YEM214</v>
      </c>
      <c r="F3405">
        <v>26</v>
      </c>
      <c r="G3405">
        <v>2018</v>
      </c>
      <c r="H3405">
        <v>1</v>
      </c>
      <c r="I3405">
        <v>23</v>
      </c>
      <c r="J3405" s="3">
        <v>43123</v>
      </c>
      <c r="K3405" t="s">
        <v>45427</v>
      </c>
      <c r="L3405" t="s">
        <v>17518</v>
      </c>
      <c r="M3405" t="s">
        <v>29203</v>
      </c>
      <c r="N3405" t="s">
        <v>35882</v>
      </c>
      <c r="O3405" t="s">
        <v>40049</v>
      </c>
    </row>
    <row r="3406" spans="1:15" x14ac:dyDescent="0.2">
      <c r="A3406" t="s">
        <v>8445</v>
      </c>
      <c r="B3406" t="s">
        <v>12269</v>
      </c>
      <c r="C3406" t="s">
        <v>12466</v>
      </c>
      <c r="D3406" t="str">
        <f>VLOOKUP(C3406,key!A$2:B$634,2,FALSE)</f>
        <v>Al-Radmah</v>
      </c>
      <c r="E3406" t="str">
        <f>VLOOKUP(D3406,key!B$2:D$634,2,FALSE)</f>
        <v>YEM214</v>
      </c>
      <c r="F3406">
        <v>31</v>
      </c>
      <c r="G3406">
        <v>2018</v>
      </c>
      <c r="H3406">
        <v>3</v>
      </c>
      <c r="I3406">
        <v>3</v>
      </c>
      <c r="J3406" s="3">
        <v>43162</v>
      </c>
      <c r="K3406" t="s">
        <v>45430</v>
      </c>
      <c r="L3406" t="s">
        <v>20530</v>
      </c>
      <c r="M3406" t="s">
        <v>32240</v>
      </c>
      <c r="N3406" t="s">
        <v>35882</v>
      </c>
      <c r="O3406" t="s">
        <v>42380</v>
      </c>
    </row>
    <row r="3407" spans="1:15" x14ac:dyDescent="0.2">
      <c r="A3407" t="s">
        <v>10654</v>
      </c>
      <c r="B3407" t="s">
        <v>12269</v>
      </c>
      <c r="C3407" t="s">
        <v>12466</v>
      </c>
      <c r="D3407" t="str">
        <f>VLOOKUP(C3407,key!A$2:B$634,2,FALSE)</f>
        <v>Al-Radmah</v>
      </c>
      <c r="E3407" t="str">
        <f>VLOOKUP(D3407,key!B$2:D$634,2,FALSE)</f>
        <v>YEM214</v>
      </c>
      <c r="F3407">
        <v>36</v>
      </c>
      <c r="G3407">
        <v>2018</v>
      </c>
      <c r="H3407">
        <v>4</v>
      </c>
      <c r="I3407">
        <v>8</v>
      </c>
      <c r="J3407" s="3">
        <v>43198</v>
      </c>
      <c r="K3407" t="s">
        <v>45430</v>
      </c>
      <c r="L3407" t="s">
        <v>22638</v>
      </c>
      <c r="M3407" t="s">
        <v>34367</v>
      </c>
      <c r="N3407" t="s">
        <v>35882</v>
      </c>
      <c r="O3407" t="s">
        <v>44148</v>
      </c>
    </row>
    <row r="3408" spans="1:15" x14ac:dyDescent="0.2">
      <c r="A3408" t="s">
        <v>129</v>
      </c>
      <c r="B3408" t="s">
        <v>12274</v>
      </c>
      <c r="C3408" t="s">
        <v>12314</v>
      </c>
      <c r="D3408" t="str">
        <f>VLOOKUP(C3408,key!A$2:B$634,2,FALSE)</f>
        <v>Al-Rawdah</v>
      </c>
      <c r="E3408" t="str">
        <f>VLOOKUP(D3408,key!B$2:D$634,2,FALSE)</f>
        <v>YEM296</v>
      </c>
      <c r="F3408">
        <v>2</v>
      </c>
      <c r="G3408">
        <v>2017</v>
      </c>
      <c r="H3408">
        <v>8</v>
      </c>
      <c r="I3408">
        <v>11</v>
      </c>
      <c r="J3408" s="3">
        <v>42958</v>
      </c>
      <c r="K3408" t="s">
        <v>45426</v>
      </c>
      <c r="L3408" t="s">
        <v>12658</v>
      </c>
      <c r="M3408" t="s">
        <v>24310</v>
      </c>
      <c r="N3408" t="s">
        <v>35882</v>
      </c>
      <c r="O3408" t="s">
        <v>36011</v>
      </c>
    </row>
    <row r="3409" spans="1:15" x14ac:dyDescent="0.2">
      <c r="A3409" t="s">
        <v>130</v>
      </c>
      <c r="B3409" t="s">
        <v>12274</v>
      </c>
      <c r="C3409" t="s">
        <v>12314</v>
      </c>
      <c r="D3409" t="str">
        <f>VLOOKUP(C3409,key!A$2:B$634,2,FALSE)</f>
        <v>Al-Rawdah</v>
      </c>
      <c r="E3409" t="str">
        <f>VLOOKUP(D3409,key!B$2:D$634,2,FALSE)</f>
        <v>YEM296</v>
      </c>
      <c r="F3409">
        <v>2</v>
      </c>
      <c r="G3409">
        <v>2017</v>
      </c>
      <c r="H3409">
        <v>8</v>
      </c>
      <c r="I3409">
        <v>11</v>
      </c>
      <c r="J3409" s="3">
        <v>42958</v>
      </c>
      <c r="K3409" t="s">
        <v>45428</v>
      </c>
      <c r="L3409" t="s">
        <v>12659</v>
      </c>
      <c r="M3409" t="s">
        <v>24311</v>
      </c>
      <c r="N3409" t="s">
        <v>35883</v>
      </c>
      <c r="O3409" t="s">
        <v>36011</v>
      </c>
    </row>
    <row r="3410" spans="1:15" x14ac:dyDescent="0.2">
      <c r="A3410" t="s">
        <v>131</v>
      </c>
      <c r="B3410" t="s">
        <v>12274</v>
      </c>
      <c r="C3410" t="s">
        <v>12314</v>
      </c>
      <c r="D3410" t="str">
        <f>VLOOKUP(C3410,key!A$2:B$634,2,FALSE)</f>
        <v>Al-Rawdah</v>
      </c>
      <c r="E3410" t="str">
        <f>VLOOKUP(D3410,key!B$2:D$634,2,FALSE)</f>
        <v>YEM296</v>
      </c>
      <c r="F3410">
        <v>2</v>
      </c>
      <c r="G3410">
        <v>2017</v>
      </c>
      <c r="H3410">
        <v>8</v>
      </c>
      <c r="I3410">
        <v>11</v>
      </c>
      <c r="J3410" s="3">
        <v>42958</v>
      </c>
      <c r="K3410" t="s">
        <v>12523</v>
      </c>
      <c r="L3410" t="s">
        <v>12660</v>
      </c>
      <c r="M3410" t="s">
        <v>24312</v>
      </c>
      <c r="N3410" t="s">
        <v>35881</v>
      </c>
      <c r="O3410" t="s">
        <v>36012</v>
      </c>
    </row>
    <row r="3411" spans="1:15" x14ac:dyDescent="0.2">
      <c r="A3411" t="s">
        <v>136</v>
      </c>
      <c r="B3411" t="s">
        <v>12274</v>
      </c>
      <c r="C3411" t="s">
        <v>12314</v>
      </c>
      <c r="D3411" t="str">
        <f>VLOOKUP(C3411,key!A$2:B$634,2,FALSE)</f>
        <v>Al-Rawdah</v>
      </c>
      <c r="E3411" t="str">
        <f>VLOOKUP(D3411,key!B$2:D$634,2,FALSE)</f>
        <v>YEM296</v>
      </c>
      <c r="F3411">
        <v>2</v>
      </c>
      <c r="G3411">
        <v>2017</v>
      </c>
      <c r="H3411">
        <v>8</v>
      </c>
      <c r="I3411">
        <v>12</v>
      </c>
      <c r="J3411" s="3">
        <v>42959</v>
      </c>
      <c r="K3411" t="s">
        <v>45427</v>
      </c>
      <c r="L3411" t="s">
        <v>12665</v>
      </c>
      <c r="M3411" t="s">
        <v>24317</v>
      </c>
      <c r="N3411" t="s">
        <v>35883</v>
      </c>
      <c r="O3411" t="s">
        <v>36017</v>
      </c>
    </row>
    <row r="3412" spans="1:15" x14ac:dyDescent="0.2">
      <c r="A3412" t="s">
        <v>137</v>
      </c>
      <c r="B3412" t="s">
        <v>12274</v>
      </c>
      <c r="C3412" t="s">
        <v>12314</v>
      </c>
      <c r="D3412" t="str">
        <f>VLOOKUP(C3412,key!A$2:B$634,2,FALSE)</f>
        <v>Al-Rawdah</v>
      </c>
      <c r="E3412" t="str">
        <f>VLOOKUP(D3412,key!B$2:D$634,2,FALSE)</f>
        <v>YEM296</v>
      </c>
      <c r="F3412">
        <v>2</v>
      </c>
      <c r="G3412">
        <v>2017</v>
      </c>
      <c r="H3412">
        <v>8</v>
      </c>
      <c r="I3412">
        <v>12</v>
      </c>
      <c r="J3412" s="3">
        <v>42959</v>
      </c>
      <c r="K3412" t="s">
        <v>45427</v>
      </c>
      <c r="L3412" t="s">
        <v>12666</v>
      </c>
      <c r="M3412" t="s">
        <v>24318</v>
      </c>
      <c r="N3412" t="s">
        <v>35883</v>
      </c>
      <c r="O3412" t="s">
        <v>36018</v>
      </c>
    </row>
    <row r="3413" spans="1:15" x14ac:dyDescent="0.2">
      <c r="A3413" t="s">
        <v>138</v>
      </c>
      <c r="B3413" t="s">
        <v>12274</v>
      </c>
      <c r="C3413" t="s">
        <v>12314</v>
      </c>
      <c r="D3413" t="str">
        <f>VLOOKUP(C3413,key!A$2:B$634,2,FALSE)</f>
        <v>Al-Rawdah</v>
      </c>
      <c r="E3413" t="str">
        <f>VLOOKUP(D3413,key!B$2:D$634,2,FALSE)</f>
        <v>YEM296</v>
      </c>
      <c r="F3413">
        <v>2</v>
      </c>
      <c r="G3413">
        <v>2017</v>
      </c>
      <c r="H3413">
        <v>8</v>
      </c>
      <c r="I3413">
        <v>12</v>
      </c>
      <c r="J3413" s="3">
        <v>42959</v>
      </c>
      <c r="K3413" t="s">
        <v>45427</v>
      </c>
      <c r="L3413" t="s">
        <v>12667</v>
      </c>
      <c r="M3413" t="s">
        <v>24319</v>
      </c>
      <c r="N3413" t="s">
        <v>35883</v>
      </c>
      <c r="O3413" t="s">
        <v>36019</v>
      </c>
    </row>
    <row r="3414" spans="1:15" x14ac:dyDescent="0.2">
      <c r="A3414" t="s">
        <v>149</v>
      </c>
      <c r="B3414" t="s">
        <v>12274</v>
      </c>
      <c r="C3414" t="s">
        <v>12314</v>
      </c>
      <c r="D3414" t="str">
        <f>VLOOKUP(C3414,key!A$2:B$634,2,FALSE)</f>
        <v>Al-Rawdah</v>
      </c>
      <c r="E3414" t="str">
        <f>VLOOKUP(D3414,key!B$2:D$634,2,FALSE)</f>
        <v>YEM296</v>
      </c>
      <c r="F3414">
        <v>2</v>
      </c>
      <c r="G3414">
        <v>2017</v>
      </c>
      <c r="H3414">
        <v>8</v>
      </c>
      <c r="I3414">
        <v>13</v>
      </c>
      <c r="J3414" s="3">
        <v>42960</v>
      </c>
      <c r="K3414" t="s">
        <v>45426</v>
      </c>
      <c r="L3414" t="s">
        <v>12678</v>
      </c>
      <c r="M3414" t="s">
        <v>24330</v>
      </c>
      <c r="N3414" t="s">
        <v>35883</v>
      </c>
      <c r="O3414" t="s">
        <v>36030</v>
      </c>
    </row>
    <row r="3415" spans="1:15" x14ac:dyDescent="0.2">
      <c r="A3415" t="s">
        <v>524</v>
      </c>
      <c r="B3415" t="s">
        <v>12274</v>
      </c>
      <c r="C3415" t="s">
        <v>12314</v>
      </c>
      <c r="D3415" t="str">
        <f>VLOOKUP(C3415,key!A$2:B$634,2,FALSE)</f>
        <v>Al-Rawdah</v>
      </c>
      <c r="E3415" t="str">
        <f>VLOOKUP(D3415,key!B$2:D$634,2,FALSE)</f>
        <v>YEM296</v>
      </c>
      <c r="F3415">
        <v>9</v>
      </c>
      <c r="G3415">
        <v>2017</v>
      </c>
      <c r="H3415">
        <v>9</v>
      </c>
      <c r="I3415">
        <v>26</v>
      </c>
      <c r="J3415" s="3">
        <v>43004</v>
      </c>
      <c r="K3415" t="s">
        <v>12523</v>
      </c>
      <c r="L3415" t="s">
        <v>13056</v>
      </c>
      <c r="M3415" t="s">
        <v>24708</v>
      </c>
      <c r="N3415" t="s">
        <v>35881</v>
      </c>
      <c r="O3415" t="s">
        <v>36385</v>
      </c>
    </row>
    <row r="3416" spans="1:15" x14ac:dyDescent="0.2">
      <c r="A3416" t="s">
        <v>4075</v>
      </c>
      <c r="B3416" t="s">
        <v>12274</v>
      </c>
      <c r="C3416" t="s">
        <v>12314</v>
      </c>
      <c r="D3416" t="str">
        <f>VLOOKUP(C3416,key!A$2:B$634,2,FALSE)</f>
        <v>Al-Rawdah</v>
      </c>
      <c r="E3416" t="str">
        <f>VLOOKUP(D3416,key!B$2:D$634,2,FALSE)</f>
        <v>YEM296</v>
      </c>
      <c r="F3416">
        <v>24</v>
      </c>
      <c r="G3416">
        <v>2018</v>
      </c>
      <c r="H3416">
        <v>1</v>
      </c>
      <c r="I3416">
        <v>9</v>
      </c>
      <c r="J3416" s="3">
        <v>43109</v>
      </c>
      <c r="K3416" t="s">
        <v>45427</v>
      </c>
      <c r="L3416" t="s">
        <v>16501</v>
      </c>
      <c r="M3416" t="s">
        <v>28169</v>
      </c>
      <c r="N3416" t="s">
        <v>35881</v>
      </c>
      <c r="O3416" t="s">
        <v>39196</v>
      </c>
    </row>
    <row r="3417" spans="1:15" x14ac:dyDescent="0.2">
      <c r="A3417" t="s">
        <v>7566</v>
      </c>
      <c r="B3417" t="s">
        <v>12274</v>
      </c>
      <c r="C3417" t="s">
        <v>12314</v>
      </c>
      <c r="D3417" t="str">
        <f>VLOOKUP(C3417,key!A$2:B$634,2,FALSE)</f>
        <v>Al-Rawdah</v>
      </c>
      <c r="E3417" t="str">
        <f>VLOOKUP(D3417,key!B$2:D$634,2,FALSE)</f>
        <v>YEM296</v>
      </c>
      <c r="F3417">
        <v>30</v>
      </c>
      <c r="G3417">
        <v>2018</v>
      </c>
      <c r="H3417">
        <v>2</v>
      </c>
      <c r="I3417">
        <v>19</v>
      </c>
      <c r="J3417" s="3">
        <v>43150</v>
      </c>
      <c r="K3417" t="s">
        <v>45427</v>
      </c>
      <c r="L3417" t="s">
        <v>19713</v>
      </c>
      <c r="M3417" t="s">
        <v>31416</v>
      </c>
      <c r="N3417" t="s">
        <v>35882</v>
      </c>
      <c r="O3417" t="s">
        <v>41731</v>
      </c>
    </row>
    <row r="3418" spans="1:15" x14ac:dyDescent="0.2">
      <c r="A3418" t="s">
        <v>11892</v>
      </c>
      <c r="B3418" t="s">
        <v>12274</v>
      </c>
      <c r="C3418" t="s">
        <v>12314</v>
      </c>
      <c r="D3418" t="str">
        <f>VLOOKUP(C3418,key!A$2:B$634,2,FALSE)</f>
        <v>Al-Rawdah</v>
      </c>
      <c r="E3418" t="str">
        <f>VLOOKUP(D3418,key!B$2:D$634,2,FALSE)</f>
        <v>YEM296</v>
      </c>
      <c r="F3418">
        <v>39</v>
      </c>
      <c r="G3418">
        <v>2018</v>
      </c>
      <c r="H3418">
        <v>4</v>
      </c>
      <c r="I3418">
        <v>29</v>
      </c>
      <c r="J3418" s="3">
        <v>43219</v>
      </c>
      <c r="K3418" t="s">
        <v>12523</v>
      </c>
      <c r="L3418" t="s">
        <v>23823</v>
      </c>
      <c r="M3418" t="s">
        <v>35565</v>
      </c>
      <c r="N3418" t="s">
        <v>35881</v>
      </c>
      <c r="O3418" t="s">
        <v>45103</v>
      </c>
    </row>
    <row r="3419" spans="1:15" x14ac:dyDescent="0.2">
      <c r="A3419" t="s">
        <v>12083</v>
      </c>
      <c r="B3419" t="s">
        <v>12280</v>
      </c>
      <c r="C3419" t="s">
        <v>12517</v>
      </c>
      <c r="D3419" t="str">
        <f>VLOOKUP(C3419,key!A$2:B$634,2,FALSE)</f>
        <v>Al-Raydah wa al-Qusayar</v>
      </c>
      <c r="E3419" t="str">
        <f>VLOOKUP(D3419,key!B$2:D$634,2,FALSE)</f>
        <v>YEM155</v>
      </c>
      <c r="F3419">
        <v>40</v>
      </c>
      <c r="G3419">
        <v>2018</v>
      </c>
      <c r="H3419">
        <v>5</v>
      </c>
      <c r="I3419">
        <v>4</v>
      </c>
      <c r="J3419" s="3">
        <v>43224</v>
      </c>
      <c r="K3419" t="s">
        <v>45429</v>
      </c>
      <c r="L3419" t="s">
        <v>24005</v>
      </c>
      <c r="M3419" t="s">
        <v>35752</v>
      </c>
      <c r="N3419" t="s">
        <v>35882</v>
      </c>
      <c r="O3419" t="s">
        <v>45264</v>
      </c>
    </row>
    <row r="3420" spans="1:15" x14ac:dyDescent="0.2">
      <c r="A3420" t="s">
        <v>470</v>
      </c>
      <c r="B3420" t="s">
        <v>12277</v>
      </c>
      <c r="C3420" t="s">
        <v>12335</v>
      </c>
      <c r="D3420" t="str">
        <f>VLOOKUP(C3420,key!A$2:B$634,2,FALSE)</f>
        <v>Al-Riyashiyah</v>
      </c>
      <c r="E3420" t="str">
        <f>VLOOKUP(D3420,key!B$2:D$634,2,FALSE)</f>
        <v>YEM25</v>
      </c>
      <c r="F3420">
        <v>8</v>
      </c>
      <c r="G3420">
        <v>2017</v>
      </c>
      <c r="H3420">
        <v>9</v>
      </c>
      <c r="I3420">
        <v>19</v>
      </c>
      <c r="J3420" s="3">
        <v>42997</v>
      </c>
      <c r="K3420" t="s">
        <v>45427</v>
      </c>
      <c r="L3420" t="s">
        <v>13001</v>
      </c>
      <c r="M3420" t="s">
        <v>24653</v>
      </c>
      <c r="N3420" t="s">
        <v>35883</v>
      </c>
      <c r="O3420" t="s">
        <v>36334</v>
      </c>
    </row>
    <row r="3421" spans="1:15" x14ac:dyDescent="0.2">
      <c r="A3421" t="s">
        <v>4096</v>
      </c>
      <c r="B3421" t="s">
        <v>12277</v>
      </c>
      <c r="C3421" t="s">
        <v>12335</v>
      </c>
      <c r="D3421" t="str">
        <f>VLOOKUP(C3421,key!A$2:B$634,2,FALSE)</f>
        <v>Al-Riyashiyah</v>
      </c>
      <c r="E3421" t="str">
        <f>VLOOKUP(D3421,key!B$2:D$634,2,FALSE)</f>
        <v>YEM25</v>
      </c>
      <c r="F3421">
        <v>24</v>
      </c>
      <c r="G3421">
        <v>2018</v>
      </c>
      <c r="H3421">
        <v>1</v>
      </c>
      <c r="I3421">
        <v>10</v>
      </c>
      <c r="J3421" s="3">
        <v>43110</v>
      </c>
      <c r="K3421" t="s">
        <v>45427</v>
      </c>
      <c r="L3421" t="s">
        <v>16520</v>
      </c>
      <c r="M3421" t="s">
        <v>28188</v>
      </c>
      <c r="N3421" t="s">
        <v>35881</v>
      </c>
      <c r="O3421" t="s">
        <v>39213</v>
      </c>
    </row>
    <row r="3422" spans="1:15" x14ac:dyDescent="0.2">
      <c r="A3422" t="s">
        <v>4273</v>
      </c>
      <c r="B3422" t="s">
        <v>12277</v>
      </c>
      <c r="C3422" t="s">
        <v>12335</v>
      </c>
      <c r="D3422" t="str">
        <f>VLOOKUP(C3422,key!A$2:B$634,2,FALSE)</f>
        <v>Al-Riyashiyah</v>
      </c>
      <c r="E3422" t="str">
        <f>VLOOKUP(D3422,key!B$2:D$634,2,FALSE)</f>
        <v>YEM25</v>
      </c>
      <c r="F3422">
        <v>24</v>
      </c>
      <c r="G3422">
        <v>2018</v>
      </c>
      <c r="H3422">
        <v>1</v>
      </c>
      <c r="I3422">
        <v>12</v>
      </c>
      <c r="J3422" s="3">
        <v>43112</v>
      </c>
      <c r="K3422" t="s">
        <v>45427</v>
      </c>
      <c r="L3422" t="s">
        <v>16681</v>
      </c>
      <c r="M3422" t="s">
        <v>28349</v>
      </c>
      <c r="N3422" t="s">
        <v>35881</v>
      </c>
      <c r="O3422" t="s">
        <v>39347</v>
      </c>
    </row>
    <row r="3423" spans="1:15" x14ac:dyDescent="0.2">
      <c r="A3423" t="s">
        <v>8153</v>
      </c>
      <c r="B3423" t="s">
        <v>12277</v>
      </c>
      <c r="C3423" t="s">
        <v>12335</v>
      </c>
      <c r="D3423" t="str">
        <f>VLOOKUP(C3423,key!A$2:B$634,2,FALSE)</f>
        <v>Al-Riyashiyah</v>
      </c>
      <c r="E3423" t="str">
        <f>VLOOKUP(D3423,key!B$2:D$634,2,FALSE)</f>
        <v>YEM25</v>
      </c>
      <c r="F3423">
        <v>31</v>
      </c>
      <c r="G3423">
        <v>2018</v>
      </c>
      <c r="H3423">
        <v>2</v>
      </c>
      <c r="I3423">
        <v>27</v>
      </c>
      <c r="J3423" s="3">
        <v>43158</v>
      </c>
      <c r="K3423" t="s">
        <v>45430</v>
      </c>
      <c r="L3423" t="s">
        <v>20254</v>
      </c>
      <c r="M3423" t="s">
        <v>31960</v>
      </c>
      <c r="N3423" t="s">
        <v>35882</v>
      </c>
      <c r="O3423" t="s">
        <v>42154</v>
      </c>
    </row>
    <row r="3424" spans="1:15" x14ac:dyDescent="0.2">
      <c r="A3424" t="s">
        <v>10906</v>
      </c>
      <c r="B3424" t="s">
        <v>12277</v>
      </c>
      <c r="C3424" t="s">
        <v>12335</v>
      </c>
      <c r="D3424" t="str">
        <f>VLOOKUP(C3424,key!A$2:B$634,2,FALSE)</f>
        <v>Al-Riyashiyah</v>
      </c>
      <c r="E3424" t="str">
        <f>VLOOKUP(D3424,key!B$2:D$634,2,FALSE)</f>
        <v>YEM25</v>
      </c>
      <c r="F3424">
        <v>37</v>
      </c>
      <c r="G3424">
        <v>2018</v>
      </c>
      <c r="H3424">
        <v>4</v>
      </c>
      <c r="I3424">
        <v>12</v>
      </c>
      <c r="J3424" s="3">
        <v>43202</v>
      </c>
      <c r="K3424" t="s">
        <v>45426</v>
      </c>
      <c r="L3424" t="s">
        <v>22877</v>
      </c>
      <c r="M3424" t="s">
        <v>34607</v>
      </c>
      <c r="N3424" t="s">
        <v>35882</v>
      </c>
      <c r="O3424" t="s">
        <v>44345</v>
      </c>
    </row>
    <row r="3425" spans="1:15" x14ac:dyDescent="0.2">
      <c r="A3425" t="s">
        <v>2081</v>
      </c>
      <c r="B3425" t="s">
        <v>12287</v>
      </c>
      <c r="C3425" t="s">
        <v>12427</v>
      </c>
      <c r="D3425" t="str">
        <f>VLOOKUP(C3425,key!A$2:B$634,2,FALSE)</f>
        <v>Al-Rujum</v>
      </c>
      <c r="E3425" t="str">
        <f>VLOOKUP(D3425,key!B$2:D$634,2,FALSE)</f>
        <v>YEM99</v>
      </c>
      <c r="F3425">
        <v>18</v>
      </c>
      <c r="G3425">
        <v>2017</v>
      </c>
      <c r="H3425">
        <v>12</v>
      </c>
      <c r="I3425">
        <v>2</v>
      </c>
      <c r="J3425" s="3">
        <v>43071</v>
      </c>
      <c r="K3425" t="s">
        <v>45427</v>
      </c>
      <c r="L3425" t="s">
        <v>14585</v>
      </c>
      <c r="M3425" t="s">
        <v>26234</v>
      </c>
      <c r="N3425" t="s">
        <v>35882</v>
      </c>
      <c r="O3425" t="s">
        <v>37714</v>
      </c>
    </row>
    <row r="3426" spans="1:15" x14ac:dyDescent="0.2">
      <c r="A3426" t="s">
        <v>4036</v>
      </c>
      <c r="B3426" t="s">
        <v>12287</v>
      </c>
      <c r="C3426" t="s">
        <v>12427</v>
      </c>
      <c r="D3426" t="str">
        <f>VLOOKUP(C3426,key!A$2:B$634,2,FALSE)</f>
        <v>Al-Rujum</v>
      </c>
      <c r="E3426" t="str">
        <f>VLOOKUP(D3426,key!B$2:D$634,2,FALSE)</f>
        <v>YEM99</v>
      </c>
      <c r="F3426">
        <v>24</v>
      </c>
      <c r="G3426">
        <v>2018</v>
      </c>
      <c r="H3426">
        <v>1</v>
      </c>
      <c r="I3426">
        <v>9</v>
      </c>
      <c r="J3426" s="3">
        <v>43109</v>
      </c>
      <c r="K3426" t="s">
        <v>45430</v>
      </c>
      <c r="L3426" t="s">
        <v>16467</v>
      </c>
      <c r="M3426" t="s">
        <v>28136</v>
      </c>
      <c r="N3426" t="s">
        <v>35881</v>
      </c>
      <c r="O3426" t="s">
        <v>39168</v>
      </c>
    </row>
    <row r="3427" spans="1:15" x14ac:dyDescent="0.2">
      <c r="A3427" t="s">
        <v>4926</v>
      </c>
      <c r="B3427" t="s">
        <v>12287</v>
      </c>
      <c r="C3427" t="s">
        <v>12427</v>
      </c>
      <c r="D3427" t="str">
        <f>VLOOKUP(C3427,key!A$2:B$634,2,FALSE)</f>
        <v>Al-Rujum</v>
      </c>
      <c r="E3427" t="str">
        <f>VLOOKUP(D3427,key!B$2:D$634,2,FALSE)</f>
        <v>YEM99</v>
      </c>
      <c r="F3427">
        <v>25</v>
      </c>
      <c r="G3427">
        <v>2018</v>
      </c>
      <c r="H3427">
        <v>1</v>
      </c>
      <c r="I3427">
        <v>20</v>
      </c>
      <c r="J3427" s="3">
        <v>43120</v>
      </c>
      <c r="K3427" t="s">
        <v>45427</v>
      </c>
      <c r="L3427" t="s">
        <v>17291</v>
      </c>
      <c r="M3427" t="s">
        <v>28974</v>
      </c>
      <c r="N3427" t="s">
        <v>35881</v>
      </c>
      <c r="O3427" t="s">
        <v>39860</v>
      </c>
    </row>
    <row r="3428" spans="1:15" x14ac:dyDescent="0.2">
      <c r="A3428" t="s">
        <v>5163</v>
      </c>
      <c r="B3428" t="s">
        <v>12287</v>
      </c>
      <c r="C3428" t="s">
        <v>12427</v>
      </c>
      <c r="D3428" t="str">
        <f>VLOOKUP(C3428,key!A$2:B$634,2,FALSE)</f>
        <v>Al-Rujum</v>
      </c>
      <c r="E3428" t="str">
        <f>VLOOKUP(D3428,key!B$2:D$634,2,FALSE)</f>
        <v>YEM99</v>
      </c>
      <c r="F3428">
        <v>26</v>
      </c>
      <c r="G3428">
        <v>2018</v>
      </c>
      <c r="H3428">
        <v>1</v>
      </c>
      <c r="I3428">
        <v>23</v>
      </c>
      <c r="J3428" s="3">
        <v>43123</v>
      </c>
      <c r="K3428" t="s">
        <v>45429</v>
      </c>
      <c r="L3428" t="s">
        <v>17504</v>
      </c>
      <c r="M3428" t="s">
        <v>29189</v>
      </c>
      <c r="N3428" t="s">
        <v>35881</v>
      </c>
      <c r="O3428" t="s">
        <v>40035</v>
      </c>
    </row>
    <row r="3429" spans="1:15" x14ac:dyDescent="0.2">
      <c r="A3429" t="s">
        <v>5232</v>
      </c>
      <c r="B3429" t="s">
        <v>12287</v>
      </c>
      <c r="C3429" t="s">
        <v>12427</v>
      </c>
      <c r="D3429" t="str">
        <f>VLOOKUP(C3429,key!A$2:B$634,2,FALSE)</f>
        <v>Al-Rujum</v>
      </c>
      <c r="E3429" t="str">
        <f>VLOOKUP(D3429,key!B$2:D$634,2,FALSE)</f>
        <v>YEM99</v>
      </c>
      <c r="F3429">
        <v>26</v>
      </c>
      <c r="G3429">
        <v>2018</v>
      </c>
      <c r="H3429">
        <v>1</v>
      </c>
      <c r="I3429">
        <v>24</v>
      </c>
      <c r="J3429" s="3">
        <v>43124</v>
      </c>
      <c r="K3429" t="s">
        <v>45428</v>
      </c>
      <c r="L3429" t="s">
        <v>17570</v>
      </c>
      <c r="M3429" t="s">
        <v>29256</v>
      </c>
      <c r="N3429" t="s">
        <v>35881</v>
      </c>
      <c r="O3429" t="s">
        <v>40090</v>
      </c>
    </row>
    <row r="3430" spans="1:15" x14ac:dyDescent="0.2">
      <c r="A3430" t="s">
        <v>7531</v>
      </c>
      <c r="B3430" t="s">
        <v>12287</v>
      </c>
      <c r="C3430" t="s">
        <v>12427</v>
      </c>
      <c r="D3430" t="str">
        <f>VLOOKUP(C3430,key!A$2:B$634,2,FALSE)</f>
        <v>Al-Rujum</v>
      </c>
      <c r="E3430" t="str">
        <f>VLOOKUP(D3430,key!B$2:D$634,2,FALSE)</f>
        <v>YEM99</v>
      </c>
      <c r="F3430">
        <v>30</v>
      </c>
      <c r="G3430">
        <v>2018</v>
      </c>
      <c r="H3430">
        <v>2</v>
      </c>
      <c r="I3430">
        <v>19</v>
      </c>
      <c r="J3430" s="3">
        <v>43150</v>
      </c>
      <c r="K3430" t="s">
        <v>45427</v>
      </c>
      <c r="L3430" t="s">
        <v>19680</v>
      </c>
      <c r="M3430" t="s">
        <v>31383</v>
      </c>
      <c r="N3430" t="s">
        <v>35882</v>
      </c>
      <c r="O3430" t="s">
        <v>41709</v>
      </c>
    </row>
    <row r="3431" spans="1:15" x14ac:dyDescent="0.2">
      <c r="A3431" t="s">
        <v>9459</v>
      </c>
      <c r="B3431" t="s">
        <v>12287</v>
      </c>
      <c r="C3431" t="s">
        <v>12427</v>
      </c>
      <c r="D3431" t="str">
        <f>VLOOKUP(C3431,key!A$2:B$634,2,FALSE)</f>
        <v>Al-Rujum</v>
      </c>
      <c r="E3431" t="str">
        <f>VLOOKUP(D3431,key!B$2:D$634,2,FALSE)</f>
        <v>YEM99</v>
      </c>
      <c r="F3431">
        <v>34</v>
      </c>
      <c r="G3431">
        <v>2018</v>
      </c>
      <c r="H3431">
        <v>3</v>
      </c>
      <c r="I3431">
        <v>20</v>
      </c>
      <c r="J3431" s="3">
        <v>43179</v>
      </c>
      <c r="K3431" t="s">
        <v>45430</v>
      </c>
      <c r="L3431" t="s">
        <v>21507</v>
      </c>
      <c r="M3431" t="s">
        <v>33224</v>
      </c>
      <c r="N3431" t="s">
        <v>35882</v>
      </c>
      <c r="O3431" t="s">
        <v>43202</v>
      </c>
    </row>
    <row r="3432" spans="1:15" x14ac:dyDescent="0.2">
      <c r="A3432" t="s">
        <v>10305</v>
      </c>
      <c r="B3432" t="s">
        <v>12287</v>
      </c>
      <c r="C3432" t="s">
        <v>12427</v>
      </c>
      <c r="D3432" t="str">
        <f>VLOOKUP(C3432,key!A$2:B$634,2,FALSE)</f>
        <v>Al-Rujum</v>
      </c>
      <c r="E3432" t="str">
        <f>VLOOKUP(D3432,key!B$2:D$634,2,FALSE)</f>
        <v>YEM99</v>
      </c>
      <c r="F3432">
        <v>36</v>
      </c>
      <c r="G3432">
        <v>2018</v>
      </c>
      <c r="H3432">
        <v>4</v>
      </c>
      <c r="I3432">
        <v>3</v>
      </c>
      <c r="J3432" s="3">
        <v>43193</v>
      </c>
      <c r="K3432" t="s">
        <v>45427</v>
      </c>
      <c r="L3432" t="s">
        <v>22312</v>
      </c>
      <c r="M3432" t="s">
        <v>34039</v>
      </c>
      <c r="N3432" t="s">
        <v>35881</v>
      </c>
      <c r="O3432" t="s">
        <v>43874</v>
      </c>
    </row>
    <row r="3433" spans="1:15" x14ac:dyDescent="0.2">
      <c r="A3433" t="s">
        <v>12040</v>
      </c>
      <c r="B3433" t="s">
        <v>12287</v>
      </c>
      <c r="C3433" t="s">
        <v>12427</v>
      </c>
      <c r="D3433" t="str">
        <f>VLOOKUP(C3433,key!A$2:B$634,2,FALSE)</f>
        <v>Al-Rujum</v>
      </c>
      <c r="E3433" t="str">
        <f>VLOOKUP(D3433,key!B$2:D$634,2,FALSE)</f>
        <v>YEM99</v>
      </c>
      <c r="F3433">
        <v>40</v>
      </c>
      <c r="G3433">
        <v>2018</v>
      </c>
      <c r="H3433">
        <v>5</v>
      </c>
      <c r="I3433">
        <v>3</v>
      </c>
      <c r="J3433" s="3">
        <v>43223</v>
      </c>
      <c r="K3433" t="s">
        <v>45430</v>
      </c>
      <c r="L3433" t="s">
        <v>23962</v>
      </c>
      <c r="M3433" t="s">
        <v>35709</v>
      </c>
      <c r="N3433" t="s">
        <v>35882</v>
      </c>
      <c r="O3433" t="s">
        <v>45228</v>
      </c>
    </row>
    <row r="3434" spans="1:15" x14ac:dyDescent="0.2">
      <c r="A3434" t="s">
        <v>139</v>
      </c>
      <c r="B3434" t="s">
        <v>12274</v>
      </c>
      <c r="C3434" t="s">
        <v>12315</v>
      </c>
      <c r="D3434" t="str">
        <f>VLOOKUP(C3434,key!A$2:B$634,2,FALSE)</f>
        <v>Al-Sa'id</v>
      </c>
      <c r="E3434" t="str">
        <f>VLOOKUP(D3434,key!B$2:D$634,2,FALSE)</f>
        <v>YEM298</v>
      </c>
      <c r="F3434">
        <v>2</v>
      </c>
      <c r="G3434">
        <v>2017</v>
      </c>
      <c r="H3434">
        <v>8</v>
      </c>
      <c r="I3434">
        <v>12</v>
      </c>
      <c r="J3434" s="3">
        <v>42959</v>
      </c>
      <c r="K3434" t="s">
        <v>45427</v>
      </c>
      <c r="L3434" t="s">
        <v>12668</v>
      </c>
      <c r="M3434" t="s">
        <v>24320</v>
      </c>
      <c r="N3434" t="s">
        <v>35883</v>
      </c>
      <c r="O3434" t="s">
        <v>36020</v>
      </c>
    </row>
    <row r="3435" spans="1:15" x14ac:dyDescent="0.2">
      <c r="A3435" t="s">
        <v>150</v>
      </c>
      <c r="B3435" t="s">
        <v>12274</v>
      </c>
      <c r="C3435" t="s">
        <v>12315</v>
      </c>
      <c r="D3435" t="str">
        <f>VLOOKUP(C3435,key!A$2:B$634,2,FALSE)</f>
        <v>Al-Sa'id</v>
      </c>
      <c r="E3435" t="str">
        <f>VLOOKUP(D3435,key!B$2:D$634,2,FALSE)</f>
        <v>YEM298</v>
      </c>
      <c r="F3435">
        <v>2</v>
      </c>
      <c r="G3435">
        <v>2017</v>
      </c>
      <c r="H3435">
        <v>8</v>
      </c>
      <c r="I3435">
        <v>13</v>
      </c>
      <c r="J3435" s="3">
        <v>42960</v>
      </c>
      <c r="K3435" t="s">
        <v>45429</v>
      </c>
      <c r="L3435" t="s">
        <v>12679</v>
      </c>
      <c r="M3435" t="s">
        <v>24331</v>
      </c>
      <c r="N3435" t="s">
        <v>35881</v>
      </c>
      <c r="O3435" t="s">
        <v>36031</v>
      </c>
    </row>
    <row r="3436" spans="1:15" x14ac:dyDescent="0.2">
      <c r="A3436" t="s">
        <v>312</v>
      </c>
      <c r="B3436" t="s">
        <v>12274</v>
      </c>
      <c r="C3436" t="s">
        <v>12315</v>
      </c>
      <c r="D3436" t="str">
        <f>VLOOKUP(C3436,key!A$2:B$634,2,FALSE)</f>
        <v>Al-Sa'id</v>
      </c>
      <c r="E3436" t="str">
        <f>VLOOKUP(D3436,key!B$2:D$634,2,FALSE)</f>
        <v>YEM298</v>
      </c>
      <c r="F3436">
        <v>5</v>
      </c>
      <c r="G3436">
        <v>2017</v>
      </c>
      <c r="H3436">
        <v>9</v>
      </c>
      <c r="I3436">
        <v>1</v>
      </c>
      <c r="J3436" s="3">
        <v>42979</v>
      </c>
      <c r="K3436" t="s">
        <v>45429</v>
      </c>
      <c r="L3436" t="s">
        <v>12839</v>
      </c>
      <c r="M3436" t="s">
        <v>24492</v>
      </c>
      <c r="N3436" t="s">
        <v>35883</v>
      </c>
      <c r="O3436" t="s">
        <v>36185</v>
      </c>
    </row>
    <row r="3437" spans="1:15" x14ac:dyDescent="0.2">
      <c r="A3437" t="s">
        <v>370</v>
      </c>
      <c r="B3437" t="s">
        <v>12274</v>
      </c>
      <c r="C3437" t="s">
        <v>12315</v>
      </c>
      <c r="D3437" t="str">
        <f>VLOOKUP(C3437,key!A$2:B$634,2,FALSE)</f>
        <v>Al-Sa'id</v>
      </c>
      <c r="E3437" t="str">
        <f>VLOOKUP(D3437,key!B$2:D$634,2,FALSE)</f>
        <v>YEM298</v>
      </c>
      <c r="F3437">
        <v>6</v>
      </c>
      <c r="G3437">
        <v>2017</v>
      </c>
      <c r="H3437">
        <v>9</v>
      </c>
      <c r="I3437">
        <v>9</v>
      </c>
      <c r="J3437" s="3">
        <v>42987</v>
      </c>
      <c r="K3437" t="s">
        <v>12523</v>
      </c>
      <c r="L3437" t="s">
        <v>12898</v>
      </c>
      <c r="M3437" t="s">
        <v>24550</v>
      </c>
      <c r="N3437" t="s">
        <v>35881</v>
      </c>
      <c r="O3437" t="s">
        <v>36240</v>
      </c>
    </row>
    <row r="3438" spans="1:15" x14ac:dyDescent="0.2">
      <c r="A3438" t="s">
        <v>977</v>
      </c>
      <c r="B3438" t="s">
        <v>12274</v>
      </c>
      <c r="C3438" t="s">
        <v>12315</v>
      </c>
      <c r="D3438" t="str">
        <f>VLOOKUP(C3438,key!A$2:B$634,2,FALSE)</f>
        <v>Al-Sa'id</v>
      </c>
      <c r="E3438" t="str">
        <f>VLOOKUP(D3438,key!B$2:D$634,2,FALSE)</f>
        <v>YEM298</v>
      </c>
      <c r="F3438">
        <v>14</v>
      </c>
      <c r="G3438">
        <v>2017</v>
      </c>
      <c r="H3438">
        <v>11</v>
      </c>
      <c r="I3438">
        <v>2</v>
      </c>
      <c r="J3438" s="3">
        <v>43041</v>
      </c>
      <c r="K3438" t="s">
        <v>45427</v>
      </c>
      <c r="L3438" t="s">
        <v>13506</v>
      </c>
      <c r="M3438" t="s">
        <v>25159</v>
      </c>
      <c r="N3438" t="s">
        <v>35882</v>
      </c>
      <c r="O3438" t="s">
        <v>36799</v>
      </c>
    </row>
    <row r="3439" spans="1:15" x14ac:dyDescent="0.2">
      <c r="A3439" t="s">
        <v>2889</v>
      </c>
      <c r="B3439" t="s">
        <v>12274</v>
      </c>
      <c r="C3439" t="s">
        <v>12315</v>
      </c>
      <c r="D3439" t="str">
        <f>VLOOKUP(C3439,key!A$2:B$634,2,FALSE)</f>
        <v>Al-Sa'id</v>
      </c>
      <c r="E3439" t="str">
        <f>VLOOKUP(D3439,key!B$2:D$634,2,FALSE)</f>
        <v>YEM298</v>
      </c>
      <c r="F3439">
        <v>21</v>
      </c>
      <c r="G3439">
        <v>2017</v>
      </c>
      <c r="H3439">
        <v>12</v>
      </c>
      <c r="I3439">
        <v>18</v>
      </c>
      <c r="J3439" s="3">
        <v>43087</v>
      </c>
      <c r="K3439" t="s">
        <v>45426</v>
      </c>
      <c r="L3439" t="s">
        <v>15358</v>
      </c>
      <c r="M3439" t="s">
        <v>27015</v>
      </c>
      <c r="N3439" t="s">
        <v>35881</v>
      </c>
      <c r="O3439" t="s">
        <v>38252</v>
      </c>
    </row>
    <row r="3440" spans="1:15" x14ac:dyDescent="0.2">
      <c r="A3440" t="s">
        <v>4177</v>
      </c>
      <c r="B3440" t="s">
        <v>12274</v>
      </c>
      <c r="C3440" t="s">
        <v>12315</v>
      </c>
      <c r="D3440" t="str">
        <f>VLOOKUP(C3440,key!A$2:B$634,2,FALSE)</f>
        <v>Al-Sa'id</v>
      </c>
      <c r="E3440" t="str">
        <f>VLOOKUP(D3440,key!B$2:D$634,2,FALSE)</f>
        <v>YEM298</v>
      </c>
      <c r="F3440">
        <v>24</v>
      </c>
      <c r="G3440">
        <v>2018</v>
      </c>
      <c r="H3440">
        <v>1</v>
      </c>
      <c r="I3440">
        <v>10</v>
      </c>
      <c r="J3440" s="3">
        <v>43110</v>
      </c>
      <c r="K3440" t="s">
        <v>45431</v>
      </c>
      <c r="L3440" t="s">
        <v>16590</v>
      </c>
      <c r="M3440" t="s">
        <v>28259</v>
      </c>
      <c r="N3440" t="s">
        <v>35881</v>
      </c>
      <c r="O3440" t="s">
        <v>39272</v>
      </c>
    </row>
    <row r="3441" spans="1:15" x14ac:dyDescent="0.2">
      <c r="A3441" t="s">
        <v>4178</v>
      </c>
      <c r="B3441" t="s">
        <v>12274</v>
      </c>
      <c r="C3441" t="s">
        <v>12315</v>
      </c>
      <c r="D3441" t="str">
        <f>VLOOKUP(C3441,key!A$2:B$634,2,FALSE)</f>
        <v>Al-Sa'id</v>
      </c>
      <c r="E3441" t="str">
        <f>VLOOKUP(D3441,key!B$2:D$634,2,FALSE)</f>
        <v>YEM298</v>
      </c>
      <c r="F3441">
        <v>24</v>
      </c>
      <c r="G3441">
        <v>2018</v>
      </c>
      <c r="H3441">
        <v>1</v>
      </c>
      <c r="I3441">
        <v>10</v>
      </c>
      <c r="J3441" s="3">
        <v>43110</v>
      </c>
      <c r="K3441" t="s">
        <v>45427</v>
      </c>
      <c r="L3441" t="s">
        <v>16591</v>
      </c>
      <c r="M3441" t="s">
        <v>28260</v>
      </c>
      <c r="N3441" t="s">
        <v>35881</v>
      </c>
      <c r="O3441" t="s">
        <v>39273</v>
      </c>
    </row>
    <row r="3442" spans="1:15" x14ac:dyDescent="0.2">
      <c r="A3442" t="s">
        <v>4179</v>
      </c>
      <c r="B3442" t="s">
        <v>12274</v>
      </c>
      <c r="C3442" t="s">
        <v>12315</v>
      </c>
      <c r="D3442" t="str">
        <f>VLOOKUP(C3442,key!A$2:B$634,2,FALSE)</f>
        <v>Al-Sa'id</v>
      </c>
      <c r="E3442" t="str">
        <f>VLOOKUP(D3442,key!B$2:D$634,2,FALSE)</f>
        <v>YEM298</v>
      </c>
      <c r="F3442">
        <v>24</v>
      </c>
      <c r="G3442">
        <v>2018</v>
      </c>
      <c r="H3442">
        <v>1</v>
      </c>
      <c r="I3442">
        <v>10</v>
      </c>
      <c r="J3442" s="3">
        <v>43110</v>
      </c>
      <c r="K3442" t="s">
        <v>45427</v>
      </c>
      <c r="L3442" t="s">
        <v>16592</v>
      </c>
      <c r="M3442" t="s">
        <v>28261</v>
      </c>
      <c r="N3442" t="s">
        <v>35881</v>
      </c>
      <c r="O3442" t="s">
        <v>39272</v>
      </c>
    </row>
    <row r="3443" spans="1:15" x14ac:dyDescent="0.2">
      <c r="A3443" t="s">
        <v>4391</v>
      </c>
      <c r="B3443" t="s">
        <v>12274</v>
      </c>
      <c r="C3443" t="s">
        <v>12315</v>
      </c>
      <c r="D3443" t="str">
        <f>VLOOKUP(C3443,key!A$2:B$634,2,FALSE)</f>
        <v>Al-Sa'id</v>
      </c>
      <c r="E3443" t="str">
        <f>VLOOKUP(D3443,key!B$2:D$634,2,FALSE)</f>
        <v>YEM298</v>
      </c>
      <c r="F3443">
        <v>24</v>
      </c>
      <c r="G3443">
        <v>2018</v>
      </c>
      <c r="H3443">
        <v>1</v>
      </c>
      <c r="I3443">
        <v>13</v>
      </c>
      <c r="J3443" s="3">
        <v>43113</v>
      </c>
      <c r="K3443" t="s">
        <v>45431</v>
      </c>
      <c r="L3443" t="s">
        <v>16795</v>
      </c>
      <c r="M3443" t="s">
        <v>28465</v>
      </c>
      <c r="N3443" t="s">
        <v>35881</v>
      </c>
      <c r="O3443" t="s">
        <v>39449</v>
      </c>
    </row>
    <row r="3444" spans="1:15" x14ac:dyDescent="0.2">
      <c r="A3444" t="s">
        <v>5578</v>
      </c>
      <c r="B3444" t="s">
        <v>12274</v>
      </c>
      <c r="C3444" t="s">
        <v>12315</v>
      </c>
      <c r="D3444" t="str">
        <f>VLOOKUP(C3444,key!A$2:B$634,2,FALSE)</f>
        <v>Al-Sa'id</v>
      </c>
      <c r="E3444" t="str">
        <f>VLOOKUP(D3444,key!B$2:D$634,2,FALSE)</f>
        <v>YEM298</v>
      </c>
      <c r="F3444">
        <v>26</v>
      </c>
      <c r="G3444">
        <v>2018</v>
      </c>
      <c r="H3444">
        <v>1</v>
      </c>
      <c r="I3444">
        <v>27</v>
      </c>
      <c r="J3444" s="3">
        <v>43127</v>
      </c>
      <c r="K3444" t="s">
        <v>45426</v>
      </c>
      <c r="L3444" t="s">
        <v>17884</v>
      </c>
      <c r="M3444" t="s">
        <v>29573</v>
      </c>
      <c r="N3444" t="s">
        <v>35882</v>
      </c>
      <c r="O3444" t="s">
        <v>40321</v>
      </c>
    </row>
    <row r="3445" spans="1:15" x14ac:dyDescent="0.2">
      <c r="A3445" t="s">
        <v>5579</v>
      </c>
      <c r="B3445" t="s">
        <v>12274</v>
      </c>
      <c r="C3445" t="s">
        <v>12315</v>
      </c>
      <c r="D3445" t="str">
        <f>VLOOKUP(C3445,key!A$2:B$634,2,FALSE)</f>
        <v>Al-Sa'id</v>
      </c>
      <c r="E3445" t="str">
        <f>VLOOKUP(D3445,key!B$2:D$634,2,FALSE)</f>
        <v>YEM298</v>
      </c>
      <c r="F3445">
        <v>26</v>
      </c>
      <c r="G3445">
        <v>2018</v>
      </c>
      <c r="H3445">
        <v>1</v>
      </c>
      <c r="I3445">
        <v>27</v>
      </c>
      <c r="J3445" s="3">
        <v>43127</v>
      </c>
      <c r="K3445" t="s">
        <v>45426</v>
      </c>
      <c r="L3445" t="s">
        <v>17885</v>
      </c>
      <c r="M3445" t="s">
        <v>29574</v>
      </c>
      <c r="N3445" t="s">
        <v>35882</v>
      </c>
      <c r="O3445" t="s">
        <v>40322</v>
      </c>
    </row>
    <row r="3446" spans="1:15" x14ac:dyDescent="0.2">
      <c r="A3446" t="s">
        <v>5580</v>
      </c>
      <c r="B3446" t="s">
        <v>12274</v>
      </c>
      <c r="C3446" t="s">
        <v>12315</v>
      </c>
      <c r="D3446" t="str">
        <f>VLOOKUP(C3446,key!A$2:B$634,2,FALSE)</f>
        <v>Al-Sa'id</v>
      </c>
      <c r="E3446" t="str">
        <f>VLOOKUP(D3446,key!B$2:D$634,2,FALSE)</f>
        <v>YEM298</v>
      </c>
      <c r="F3446">
        <v>26</v>
      </c>
      <c r="G3446">
        <v>2018</v>
      </c>
      <c r="H3446">
        <v>1</v>
      </c>
      <c r="I3446">
        <v>27</v>
      </c>
      <c r="J3446" s="3">
        <v>43127</v>
      </c>
      <c r="K3446" t="s">
        <v>45426</v>
      </c>
      <c r="L3446" t="s">
        <v>17886</v>
      </c>
      <c r="M3446" t="s">
        <v>29575</v>
      </c>
      <c r="N3446" t="s">
        <v>35881</v>
      </c>
      <c r="O3446" t="s">
        <v>40323</v>
      </c>
    </row>
    <row r="3447" spans="1:15" x14ac:dyDescent="0.2">
      <c r="A3447" t="s">
        <v>6238</v>
      </c>
      <c r="B3447" t="s">
        <v>12274</v>
      </c>
      <c r="C3447" t="s">
        <v>12315</v>
      </c>
      <c r="D3447" t="str">
        <f>VLOOKUP(C3447,key!A$2:B$634,2,FALSE)</f>
        <v>Al-Sa'id</v>
      </c>
      <c r="E3447" t="str">
        <f>VLOOKUP(D3447,key!B$2:D$634,2,FALSE)</f>
        <v>YEM298</v>
      </c>
      <c r="F3447">
        <v>27</v>
      </c>
      <c r="G3447">
        <v>2018</v>
      </c>
      <c r="H3447">
        <v>2</v>
      </c>
      <c r="I3447">
        <v>4</v>
      </c>
      <c r="J3447" s="3">
        <v>43135</v>
      </c>
      <c r="K3447" t="s">
        <v>45427</v>
      </c>
      <c r="L3447" t="s">
        <v>18503</v>
      </c>
      <c r="M3447" t="s">
        <v>30201</v>
      </c>
      <c r="N3447" t="s">
        <v>35881</v>
      </c>
      <c r="O3447" t="s">
        <v>40818</v>
      </c>
    </row>
    <row r="3448" spans="1:15" x14ac:dyDescent="0.2">
      <c r="A3448" t="s">
        <v>6350</v>
      </c>
      <c r="B3448" t="s">
        <v>12274</v>
      </c>
      <c r="C3448" t="s">
        <v>12315</v>
      </c>
      <c r="D3448" t="str">
        <f>VLOOKUP(C3448,key!A$2:B$634,2,FALSE)</f>
        <v>Al-Sa'id</v>
      </c>
      <c r="E3448" t="str">
        <f>VLOOKUP(D3448,key!B$2:D$634,2,FALSE)</f>
        <v>YEM298</v>
      </c>
      <c r="F3448">
        <v>28</v>
      </c>
      <c r="G3448">
        <v>2018</v>
      </c>
      <c r="H3448">
        <v>2</v>
      </c>
      <c r="I3448">
        <v>5</v>
      </c>
      <c r="J3448" s="3">
        <v>43136</v>
      </c>
      <c r="K3448" t="s">
        <v>45430</v>
      </c>
      <c r="L3448" t="s">
        <v>18601</v>
      </c>
      <c r="M3448" t="s">
        <v>30298</v>
      </c>
      <c r="N3448" t="s">
        <v>35881</v>
      </c>
      <c r="O3448" t="s">
        <v>40890</v>
      </c>
    </row>
    <row r="3449" spans="1:15" x14ac:dyDescent="0.2">
      <c r="A3449" t="s">
        <v>6822</v>
      </c>
      <c r="B3449" t="s">
        <v>12274</v>
      </c>
      <c r="C3449" t="s">
        <v>12315</v>
      </c>
      <c r="D3449" t="str">
        <f>VLOOKUP(C3449,key!A$2:B$634,2,FALSE)</f>
        <v>Al-Sa'id</v>
      </c>
      <c r="E3449" t="str">
        <f>VLOOKUP(D3449,key!B$2:D$634,2,FALSE)</f>
        <v>YEM298</v>
      </c>
      <c r="F3449">
        <v>29</v>
      </c>
      <c r="G3449">
        <v>2018</v>
      </c>
      <c r="H3449">
        <v>2</v>
      </c>
      <c r="I3449">
        <v>11</v>
      </c>
      <c r="J3449" s="3">
        <v>43142</v>
      </c>
      <c r="K3449" t="s">
        <v>45427</v>
      </c>
      <c r="L3449" t="s">
        <v>19025</v>
      </c>
      <c r="M3449" t="s">
        <v>30722</v>
      </c>
      <c r="N3449" t="s">
        <v>35881</v>
      </c>
      <c r="O3449" t="s">
        <v>41229</v>
      </c>
    </row>
    <row r="3450" spans="1:15" x14ac:dyDescent="0.2">
      <c r="A3450" t="s">
        <v>7035</v>
      </c>
      <c r="B3450" t="s">
        <v>12274</v>
      </c>
      <c r="C3450" t="s">
        <v>12315</v>
      </c>
      <c r="D3450" t="str">
        <f>VLOOKUP(C3450,key!A$2:B$634,2,FALSE)</f>
        <v>Al-Sa'id</v>
      </c>
      <c r="E3450" t="str">
        <f>VLOOKUP(D3450,key!B$2:D$634,2,FALSE)</f>
        <v>YEM298</v>
      </c>
      <c r="F3450">
        <v>29</v>
      </c>
      <c r="G3450">
        <v>2018</v>
      </c>
      <c r="H3450">
        <v>2</v>
      </c>
      <c r="I3450">
        <v>13</v>
      </c>
      <c r="J3450" s="3">
        <v>43144</v>
      </c>
      <c r="K3450" t="s">
        <v>45427</v>
      </c>
      <c r="L3450" t="s">
        <v>19221</v>
      </c>
      <c r="M3450" t="s">
        <v>30917</v>
      </c>
      <c r="N3450" t="s">
        <v>35882</v>
      </c>
      <c r="O3450" t="s">
        <v>41372</v>
      </c>
    </row>
    <row r="3451" spans="1:15" x14ac:dyDescent="0.2">
      <c r="A3451" t="s">
        <v>7476</v>
      </c>
      <c r="B3451" t="s">
        <v>12274</v>
      </c>
      <c r="C3451" t="s">
        <v>12315</v>
      </c>
      <c r="D3451" t="str">
        <f>VLOOKUP(C3451,key!A$2:B$634,2,FALSE)</f>
        <v>Al-Sa'id</v>
      </c>
      <c r="E3451" t="str">
        <f>VLOOKUP(D3451,key!B$2:D$634,2,FALSE)</f>
        <v>YEM298</v>
      </c>
      <c r="F3451">
        <v>30</v>
      </c>
      <c r="G3451">
        <v>2018</v>
      </c>
      <c r="H3451">
        <v>2</v>
      </c>
      <c r="I3451">
        <v>18</v>
      </c>
      <c r="J3451" s="3">
        <v>43149</v>
      </c>
      <c r="K3451" t="s">
        <v>12524</v>
      </c>
      <c r="L3451" t="s">
        <v>19629</v>
      </c>
      <c r="M3451" t="s">
        <v>31331</v>
      </c>
      <c r="N3451" t="s">
        <v>35881</v>
      </c>
      <c r="O3451" t="s">
        <v>41670</v>
      </c>
    </row>
    <row r="3452" spans="1:15" x14ac:dyDescent="0.2">
      <c r="A3452" t="s">
        <v>8138</v>
      </c>
      <c r="B3452" t="s">
        <v>12274</v>
      </c>
      <c r="C3452" t="s">
        <v>12315</v>
      </c>
      <c r="D3452" t="str">
        <f>VLOOKUP(C3452,key!A$2:B$634,2,FALSE)</f>
        <v>Al-Sa'id</v>
      </c>
      <c r="E3452" t="str">
        <f>VLOOKUP(D3452,key!B$2:D$634,2,FALSE)</f>
        <v>YEM298</v>
      </c>
      <c r="F3452">
        <v>31</v>
      </c>
      <c r="G3452">
        <v>2018</v>
      </c>
      <c r="H3452">
        <v>2</v>
      </c>
      <c r="I3452">
        <v>26</v>
      </c>
      <c r="J3452" s="3">
        <v>43157</v>
      </c>
      <c r="K3452" t="s">
        <v>45426</v>
      </c>
      <c r="L3452" t="s">
        <v>20240</v>
      </c>
      <c r="M3452" t="s">
        <v>31946</v>
      </c>
      <c r="N3452" t="s">
        <v>35881</v>
      </c>
      <c r="O3452" t="s">
        <v>42143</v>
      </c>
    </row>
    <row r="3453" spans="1:15" x14ac:dyDescent="0.2">
      <c r="A3453" t="s">
        <v>8139</v>
      </c>
      <c r="B3453" t="s">
        <v>12274</v>
      </c>
      <c r="C3453" t="s">
        <v>12315</v>
      </c>
      <c r="D3453" t="str">
        <f>VLOOKUP(C3453,key!A$2:B$634,2,FALSE)</f>
        <v>Al-Sa'id</v>
      </c>
      <c r="E3453" t="str">
        <f>VLOOKUP(D3453,key!B$2:D$634,2,FALSE)</f>
        <v>YEM298</v>
      </c>
      <c r="F3453">
        <v>31</v>
      </c>
      <c r="G3453">
        <v>2018</v>
      </c>
      <c r="H3453">
        <v>2</v>
      </c>
      <c r="I3453">
        <v>26</v>
      </c>
      <c r="J3453" s="3">
        <v>43157</v>
      </c>
      <c r="K3453" t="s">
        <v>45426</v>
      </c>
      <c r="L3453" t="s">
        <v>20241</v>
      </c>
      <c r="M3453" t="s">
        <v>31947</v>
      </c>
      <c r="N3453" t="s">
        <v>35881</v>
      </c>
      <c r="O3453" t="s">
        <v>42144</v>
      </c>
    </row>
    <row r="3454" spans="1:15" x14ac:dyDescent="0.2">
      <c r="A3454" t="s">
        <v>8140</v>
      </c>
      <c r="B3454" t="s">
        <v>12274</v>
      </c>
      <c r="C3454" t="s">
        <v>12315</v>
      </c>
      <c r="D3454" t="str">
        <f>VLOOKUP(C3454,key!A$2:B$634,2,FALSE)</f>
        <v>Al-Sa'id</v>
      </c>
      <c r="E3454" t="str">
        <f>VLOOKUP(D3454,key!B$2:D$634,2,FALSE)</f>
        <v>YEM298</v>
      </c>
      <c r="F3454">
        <v>31</v>
      </c>
      <c r="G3454">
        <v>2018</v>
      </c>
      <c r="H3454">
        <v>2</v>
      </c>
      <c r="I3454">
        <v>26</v>
      </c>
      <c r="J3454" s="3">
        <v>43157</v>
      </c>
      <c r="K3454" t="s">
        <v>45431</v>
      </c>
      <c r="L3454" t="s">
        <v>20242</v>
      </c>
      <c r="M3454" t="s">
        <v>31948</v>
      </c>
      <c r="N3454" t="s">
        <v>35881</v>
      </c>
      <c r="O3454" t="s">
        <v>42143</v>
      </c>
    </row>
    <row r="3455" spans="1:15" x14ac:dyDescent="0.2">
      <c r="A3455" t="s">
        <v>8141</v>
      </c>
      <c r="B3455" t="s">
        <v>12274</v>
      </c>
      <c r="C3455" t="s">
        <v>12315</v>
      </c>
      <c r="D3455" t="str">
        <f>VLOOKUP(C3455,key!A$2:B$634,2,FALSE)</f>
        <v>Al-Sa'id</v>
      </c>
      <c r="E3455" t="str">
        <f>VLOOKUP(D3455,key!B$2:D$634,2,FALSE)</f>
        <v>YEM298</v>
      </c>
      <c r="F3455">
        <v>31</v>
      </c>
      <c r="G3455">
        <v>2018</v>
      </c>
      <c r="H3455">
        <v>2</v>
      </c>
      <c r="I3455">
        <v>26</v>
      </c>
      <c r="J3455" s="3">
        <v>43157</v>
      </c>
      <c r="K3455" t="s">
        <v>45427</v>
      </c>
      <c r="L3455" t="s">
        <v>20240</v>
      </c>
      <c r="M3455" t="s">
        <v>31946</v>
      </c>
      <c r="N3455" t="s">
        <v>35881</v>
      </c>
      <c r="O3455" t="s">
        <v>42143</v>
      </c>
    </row>
    <row r="3456" spans="1:15" x14ac:dyDescent="0.2">
      <c r="A3456" t="s">
        <v>8142</v>
      </c>
      <c r="B3456" t="s">
        <v>12274</v>
      </c>
      <c r="C3456" t="s">
        <v>12315</v>
      </c>
      <c r="D3456" t="str">
        <f>VLOOKUP(C3456,key!A$2:B$634,2,FALSE)</f>
        <v>Al-Sa'id</v>
      </c>
      <c r="E3456" t="str">
        <f>VLOOKUP(D3456,key!B$2:D$634,2,FALSE)</f>
        <v>YEM298</v>
      </c>
      <c r="F3456">
        <v>31</v>
      </c>
      <c r="G3456">
        <v>2018</v>
      </c>
      <c r="H3456">
        <v>2</v>
      </c>
      <c r="I3456">
        <v>26</v>
      </c>
      <c r="J3456" s="3">
        <v>43157</v>
      </c>
      <c r="K3456" t="s">
        <v>45431</v>
      </c>
      <c r="L3456" t="s">
        <v>20243</v>
      </c>
      <c r="M3456" t="s">
        <v>31949</v>
      </c>
      <c r="N3456" t="s">
        <v>35881</v>
      </c>
      <c r="O3456" t="s">
        <v>42143</v>
      </c>
    </row>
    <row r="3457" spans="1:15" x14ac:dyDescent="0.2">
      <c r="A3457" t="s">
        <v>8214</v>
      </c>
      <c r="B3457" t="s">
        <v>12274</v>
      </c>
      <c r="C3457" t="s">
        <v>12315</v>
      </c>
      <c r="D3457" t="str">
        <f>VLOOKUP(C3457,key!A$2:B$634,2,FALSE)</f>
        <v>Al-Sa'id</v>
      </c>
      <c r="E3457" t="str">
        <f>VLOOKUP(D3457,key!B$2:D$634,2,FALSE)</f>
        <v>YEM298</v>
      </c>
      <c r="F3457">
        <v>31</v>
      </c>
      <c r="G3457">
        <v>2018</v>
      </c>
      <c r="H3457">
        <v>2</v>
      </c>
      <c r="I3457">
        <v>27</v>
      </c>
      <c r="J3457" s="3">
        <v>43158</v>
      </c>
      <c r="K3457" t="s">
        <v>45431</v>
      </c>
      <c r="L3457" t="s">
        <v>20311</v>
      </c>
      <c r="M3457" t="s">
        <v>32018</v>
      </c>
      <c r="N3457" t="s">
        <v>35881</v>
      </c>
      <c r="O3457" t="s">
        <v>42199</v>
      </c>
    </row>
    <row r="3458" spans="1:15" x14ac:dyDescent="0.2">
      <c r="A3458" t="s">
        <v>8215</v>
      </c>
      <c r="B3458" t="s">
        <v>12274</v>
      </c>
      <c r="C3458" t="s">
        <v>12315</v>
      </c>
      <c r="D3458" t="str">
        <f>VLOOKUP(C3458,key!A$2:B$634,2,FALSE)</f>
        <v>Al-Sa'id</v>
      </c>
      <c r="E3458" t="str">
        <f>VLOOKUP(D3458,key!B$2:D$634,2,FALSE)</f>
        <v>YEM298</v>
      </c>
      <c r="F3458">
        <v>31</v>
      </c>
      <c r="G3458">
        <v>2018</v>
      </c>
      <c r="H3458">
        <v>2</v>
      </c>
      <c r="I3458">
        <v>27</v>
      </c>
      <c r="J3458" s="3">
        <v>43158</v>
      </c>
      <c r="K3458" t="s">
        <v>45427</v>
      </c>
      <c r="L3458" t="s">
        <v>20312</v>
      </c>
      <c r="M3458" t="s">
        <v>32019</v>
      </c>
      <c r="N3458" t="s">
        <v>35881</v>
      </c>
      <c r="O3458" t="s">
        <v>42200</v>
      </c>
    </row>
    <row r="3459" spans="1:15" x14ac:dyDescent="0.2">
      <c r="A3459" t="s">
        <v>8282</v>
      </c>
      <c r="B3459" t="s">
        <v>12274</v>
      </c>
      <c r="C3459" t="s">
        <v>12315</v>
      </c>
      <c r="D3459" t="str">
        <f>VLOOKUP(C3459,key!A$2:B$634,2,FALSE)</f>
        <v>Al-Sa'id</v>
      </c>
      <c r="E3459" t="str">
        <f>VLOOKUP(D3459,key!B$2:D$634,2,FALSE)</f>
        <v>YEM298</v>
      </c>
      <c r="F3459">
        <v>31</v>
      </c>
      <c r="G3459">
        <v>2018</v>
      </c>
      <c r="H3459">
        <v>2</v>
      </c>
      <c r="I3459">
        <v>28</v>
      </c>
      <c r="J3459" s="3">
        <v>43159</v>
      </c>
      <c r="K3459" t="s">
        <v>45427</v>
      </c>
      <c r="L3459" t="s">
        <v>20376</v>
      </c>
      <c r="M3459" t="s">
        <v>32084</v>
      </c>
      <c r="N3459" t="s">
        <v>35881</v>
      </c>
      <c r="O3459" t="s">
        <v>42224</v>
      </c>
    </row>
    <row r="3460" spans="1:15" x14ac:dyDescent="0.2">
      <c r="A3460" t="s">
        <v>8283</v>
      </c>
      <c r="B3460" t="s">
        <v>12274</v>
      </c>
      <c r="C3460" t="s">
        <v>12315</v>
      </c>
      <c r="D3460" t="str">
        <f>VLOOKUP(C3460,key!A$2:B$634,2,FALSE)</f>
        <v>Al-Sa'id</v>
      </c>
      <c r="E3460" t="str">
        <f>VLOOKUP(D3460,key!B$2:D$634,2,FALSE)</f>
        <v>YEM298</v>
      </c>
      <c r="F3460">
        <v>31</v>
      </c>
      <c r="G3460">
        <v>2018</v>
      </c>
      <c r="H3460">
        <v>2</v>
      </c>
      <c r="I3460">
        <v>28</v>
      </c>
      <c r="J3460" s="3">
        <v>43159</v>
      </c>
      <c r="K3460" t="s">
        <v>45427</v>
      </c>
      <c r="L3460" t="s">
        <v>20377</v>
      </c>
      <c r="M3460" t="s">
        <v>32085</v>
      </c>
      <c r="N3460" t="s">
        <v>35881</v>
      </c>
      <c r="O3460" t="s">
        <v>42224</v>
      </c>
    </row>
    <row r="3461" spans="1:15" x14ac:dyDescent="0.2">
      <c r="A3461" t="s">
        <v>8284</v>
      </c>
      <c r="B3461" t="s">
        <v>12274</v>
      </c>
      <c r="C3461" t="s">
        <v>12315</v>
      </c>
      <c r="D3461" t="str">
        <f>VLOOKUP(C3461,key!A$2:B$634,2,FALSE)</f>
        <v>Al-Sa'id</v>
      </c>
      <c r="E3461" t="str">
        <f>VLOOKUP(D3461,key!B$2:D$634,2,FALSE)</f>
        <v>YEM298</v>
      </c>
      <c r="F3461">
        <v>31</v>
      </c>
      <c r="G3461">
        <v>2018</v>
      </c>
      <c r="H3461">
        <v>2</v>
      </c>
      <c r="I3461">
        <v>28</v>
      </c>
      <c r="J3461" s="3">
        <v>43159</v>
      </c>
      <c r="K3461" t="s">
        <v>45431</v>
      </c>
      <c r="L3461" t="s">
        <v>20378</v>
      </c>
      <c r="M3461" t="s">
        <v>32086</v>
      </c>
      <c r="N3461" t="s">
        <v>35881</v>
      </c>
      <c r="O3461" t="s">
        <v>42224</v>
      </c>
    </row>
    <row r="3462" spans="1:15" x14ac:dyDescent="0.2">
      <c r="A3462" t="s">
        <v>8574</v>
      </c>
      <c r="B3462" t="s">
        <v>12274</v>
      </c>
      <c r="C3462" t="s">
        <v>12315</v>
      </c>
      <c r="D3462" t="str">
        <f>VLOOKUP(C3462,key!A$2:B$634,2,FALSE)</f>
        <v>Al-Sa'id</v>
      </c>
      <c r="E3462" t="str">
        <f>VLOOKUP(D3462,key!B$2:D$634,2,FALSE)</f>
        <v>YEM298</v>
      </c>
      <c r="F3462">
        <v>32</v>
      </c>
      <c r="G3462">
        <v>2018</v>
      </c>
      <c r="H3462">
        <v>3</v>
      </c>
      <c r="I3462">
        <v>5</v>
      </c>
      <c r="J3462" s="3">
        <v>43164</v>
      </c>
      <c r="K3462" t="s">
        <v>45427</v>
      </c>
      <c r="L3462" t="s">
        <v>20655</v>
      </c>
      <c r="M3462" t="s">
        <v>32365</v>
      </c>
      <c r="N3462" t="s">
        <v>35881</v>
      </c>
      <c r="O3462" t="s">
        <v>41732</v>
      </c>
    </row>
    <row r="3463" spans="1:15" x14ac:dyDescent="0.2">
      <c r="A3463" t="s">
        <v>8575</v>
      </c>
      <c r="B3463" t="s">
        <v>12274</v>
      </c>
      <c r="C3463" t="s">
        <v>12315</v>
      </c>
      <c r="D3463" t="str">
        <f>VLOOKUP(C3463,key!A$2:B$634,2,FALSE)</f>
        <v>Al-Sa'id</v>
      </c>
      <c r="E3463" t="str">
        <f>VLOOKUP(D3463,key!B$2:D$634,2,FALSE)</f>
        <v>YEM298</v>
      </c>
      <c r="F3463">
        <v>32</v>
      </c>
      <c r="G3463">
        <v>2018</v>
      </c>
      <c r="H3463">
        <v>3</v>
      </c>
      <c r="I3463">
        <v>5</v>
      </c>
      <c r="J3463" s="3">
        <v>43164</v>
      </c>
      <c r="K3463" t="s">
        <v>45431</v>
      </c>
      <c r="L3463" t="s">
        <v>20655</v>
      </c>
      <c r="M3463" t="s">
        <v>32365</v>
      </c>
      <c r="N3463" t="s">
        <v>35881</v>
      </c>
      <c r="O3463" t="s">
        <v>41732</v>
      </c>
    </row>
    <row r="3464" spans="1:15" x14ac:dyDescent="0.2">
      <c r="A3464" t="s">
        <v>9771</v>
      </c>
      <c r="B3464" t="s">
        <v>12274</v>
      </c>
      <c r="C3464" t="s">
        <v>12315</v>
      </c>
      <c r="D3464" t="str">
        <f>VLOOKUP(C3464,key!A$2:B$634,2,FALSE)</f>
        <v>Al-Sa'id</v>
      </c>
      <c r="E3464" t="str">
        <f>VLOOKUP(D3464,key!B$2:D$634,2,FALSE)</f>
        <v>YEM298</v>
      </c>
      <c r="F3464">
        <v>34</v>
      </c>
      <c r="G3464">
        <v>2018</v>
      </c>
      <c r="H3464">
        <v>3</v>
      </c>
      <c r="I3464">
        <v>25</v>
      </c>
      <c r="J3464" s="3">
        <v>43184</v>
      </c>
      <c r="K3464" t="s">
        <v>45427</v>
      </c>
      <c r="L3464" t="s">
        <v>21801</v>
      </c>
      <c r="M3464" t="s">
        <v>33521</v>
      </c>
      <c r="N3464" t="s">
        <v>35881</v>
      </c>
      <c r="O3464" t="s">
        <v>43455</v>
      </c>
    </row>
    <row r="3465" spans="1:15" x14ac:dyDescent="0.2">
      <c r="A3465" t="s">
        <v>9830</v>
      </c>
      <c r="B3465" t="s">
        <v>12274</v>
      </c>
      <c r="C3465" t="s">
        <v>12315</v>
      </c>
      <c r="D3465" t="str">
        <f>VLOOKUP(C3465,key!A$2:B$634,2,FALSE)</f>
        <v>Al-Sa'id</v>
      </c>
      <c r="E3465" t="str">
        <f>VLOOKUP(D3465,key!B$2:D$634,2,FALSE)</f>
        <v>YEM298</v>
      </c>
      <c r="F3465">
        <v>35</v>
      </c>
      <c r="G3465">
        <v>2018</v>
      </c>
      <c r="H3465">
        <v>3</v>
      </c>
      <c r="I3465">
        <v>26</v>
      </c>
      <c r="J3465" s="3">
        <v>43185</v>
      </c>
      <c r="K3465" t="s">
        <v>45431</v>
      </c>
      <c r="L3465" t="s">
        <v>21858</v>
      </c>
      <c r="M3465" t="s">
        <v>33578</v>
      </c>
      <c r="N3465" t="s">
        <v>35881</v>
      </c>
      <c r="O3465" t="s">
        <v>43501</v>
      </c>
    </row>
    <row r="3466" spans="1:15" x14ac:dyDescent="0.2">
      <c r="A3466" t="s">
        <v>9831</v>
      </c>
      <c r="B3466" t="s">
        <v>12274</v>
      </c>
      <c r="C3466" t="s">
        <v>12315</v>
      </c>
      <c r="D3466" t="str">
        <f>VLOOKUP(C3466,key!A$2:B$634,2,FALSE)</f>
        <v>Al-Sa'id</v>
      </c>
      <c r="E3466" t="str">
        <f>VLOOKUP(D3466,key!B$2:D$634,2,FALSE)</f>
        <v>YEM298</v>
      </c>
      <c r="F3466">
        <v>35</v>
      </c>
      <c r="G3466">
        <v>2018</v>
      </c>
      <c r="H3466">
        <v>3</v>
      </c>
      <c r="I3466">
        <v>26</v>
      </c>
      <c r="J3466" s="3">
        <v>43185</v>
      </c>
      <c r="K3466" t="s">
        <v>45427</v>
      </c>
      <c r="L3466" t="s">
        <v>21859</v>
      </c>
      <c r="M3466" t="s">
        <v>33579</v>
      </c>
      <c r="N3466" t="s">
        <v>35881</v>
      </c>
      <c r="O3466" t="s">
        <v>43501</v>
      </c>
    </row>
    <row r="3467" spans="1:15" x14ac:dyDescent="0.2">
      <c r="A3467" t="s">
        <v>11491</v>
      </c>
      <c r="B3467" t="s">
        <v>12274</v>
      </c>
      <c r="C3467" t="s">
        <v>12315</v>
      </c>
      <c r="D3467" t="str">
        <f>VLOOKUP(C3467,key!A$2:B$634,2,FALSE)</f>
        <v>Al-Sa'id</v>
      </c>
      <c r="E3467" t="str">
        <f>VLOOKUP(D3467,key!B$2:D$634,2,FALSE)</f>
        <v>YEM298</v>
      </c>
      <c r="F3467">
        <v>38</v>
      </c>
      <c r="G3467">
        <v>2018</v>
      </c>
      <c r="H3467">
        <v>4</v>
      </c>
      <c r="I3467">
        <v>21</v>
      </c>
      <c r="J3467" s="3">
        <v>43211</v>
      </c>
      <c r="K3467" t="s">
        <v>45427</v>
      </c>
      <c r="L3467" t="s">
        <v>23445</v>
      </c>
      <c r="M3467" t="s">
        <v>35179</v>
      </c>
      <c r="N3467" t="s">
        <v>35881</v>
      </c>
      <c r="O3467" t="s">
        <v>44802</v>
      </c>
    </row>
    <row r="3468" spans="1:15" x14ac:dyDescent="0.2">
      <c r="A3468" t="s">
        <v>11492</v>
      </c>
      <c r="B3468" t="s">
        <v>12274</v>
      </c>
      <c r="C3468" t="s">
        <v>12315</v>
      </c>
      <c r="D3468" t="str">
        <f>VLOOKUP(C3468,key!A$2:B$634,2,FALSE)</f>
        <v>Al-Sa'id</v>
      </c>
      <c r="E3468" t="str">
        <f>VLOOKUP(D3468,key!B$2:D$634,2,FALSE)</f>
        <v>YEM298</v>
      </c>
      <c r="F3468">
        <v>38</v>
      </c>
      <c r="G3468">
        <v>2018</v>
      </c>
      <c r="H3468">
        <v>4</v>
      </c>
      <c r="I3468">
        <v>21</v>
      </c>
      <c r="J3468" s="3">
        <v>43211</v>
      </c>
      <c r="K3468" t="s">
        <v>12523</v>
      </c>
      <c r="L3468" t="s">
        <v>23446</v>
      </c>
      <c r="M3468" t="s">
        <v>35180</v>
      </c>
      <c r="N3468" t="s">
        <v>35881</v>
      </c>
      <c r="O3468" t="s">
        <v>44803</v>
      </c>
    </row>
    <row r="3469" spans="1:15" x14ac:dyDescent="0.2">
      <c r="A3469" t="s">
        <v>11537</v>
      </c>
      <c r="B3469" t="s">
        <v>12274</v>
      </c>
      <c r="C3469" t="s">
        <v>12315</v>
      </c>
      <c r="D3469" t="str">
        <f>VLOOKUP(C3469,key!A$2:B$634,2,FALSE)</f>
        <v>Al-Sa'id</v>
      </c>
      <c r="E3469" t="str">
        <f>VLOOKUP(D3469,key!B$2:D$634,2,FALSE)</f>
        <v>YEM298</v>
      </c>
      <c r="F3469">
        <v>38</v>
      </c>
      <c r="G3469">
        <v>2018</v>
      </c>
      <c r="H3469">
        <v>4</v>
      </c>
      <c r="I3469">
        <v>22</v>
      </c>
      <c r="J3469" s="3">
        <v>43212</v>
      </c>
      <c r="K3469" t="s">
        <v>45427</v>
      </c>
      <c r="L3469" t="s">
        <v>23490</v>
      </c>
      <c r="M3469" t="s">
        <v>35224</v>
      </c>
      <c r="N3469" t="s">
        <v>35881</v>
      </c>
      <c r="O3469" t="s">
        <v>44842</v>
      </c>
    </row>
    <row r="3470" spans="1:15" x14ac:dyDescent="0.2">
      <c r="A3470" t="s">
        <v>11538</v>
      </c>
      <c r="B3470" t="s">
        <v>12274</v>
      </c>
      <c r="C3470" t="s">
        <v>12315</v>
      </c>
      <c r="D3470" t="str">
        <f>VLOOKUP(C3470,key!A$2:B$634,2,FALSE)</f>
        <v>Al-Sa'id</v>
      </c>
      <c r="E3470" t="str">
        <f>VLOOKUP(D3470,key!B$2:D$634,2,FALSE)</f>
        <v>YEM298</v>
      </c>
      <c r="F3470">
        <v>38</v>
      </c>
      <c r="G3470">
        <v>2018</v>
      </c>
      <c r="H3470">
        <v>4</v>
      </c>
      <c r="I3470">
        <v>22</v>
      </c>
      <c r="J3470" s="3">
        <v>43212</v>
      </c>
      <c r="K3470" t="s">
        <v>12523</v>
      </c>
      <c r="L3470" t="s">
        <v>23491</v>
      </c>
      <c r="M3470" t="s">
        <v>35225</v>
      </c>
      <c r="N3470" t="s">
        <v>35881</v>
      </c>
      <c r="O3470" t="s">
        <v>44843</v>
      </c>
    </row>
    <row r="3471" spans="1:15" x14ac:dyDescent="0.2">
      <c r="A3471" t="s">
        <v>11678</v>
      </c>
      <c r="B3471" t="s">
        <v>12274</v>
      </c>
      <c r="C3471" t="s">
        <v>12315</v>
      </c>
      <c r="D3471" t="str">
        <f>VLOOKUP(C3471,key!A$2:B$634,2,FALSE)</f>
        <v>Al-Sa'id</v>
      </c>
      <c r="E3471" t="str">
        <f>VLOOKUP(D3471,key!B$2:D$634,2,FALSE)</f>
        <v>YEM298</v>
      </c>
      <c r="F3471">
        <v>39</v>
      </c>
      <c r="G3471">
        <v>2018</v>
      </c>
      <c r="H3471">
        <v>4</v>
      </c>
      <c r="I3471">
        <v>25</v>
      </c>
      <c r="J3471" s="3">
        <v>43215</v>
      </c>
      <c r="K3471" t="s">
        <v>45427</v>
      </c>
      <c r="L3471" t="s">
        <v>23623</v>
      </c>
      <c r="M3471" t="s">
        <v>35362</v>
      </c>
      <c r="N3471" t="s">
        <v>35881</v>
      </c>
      <c r="O3471" t="s">
        <v>44951</v>
      </c>
    </row>
    <row r="3472" spans="1:15" x14ac:dyDescent="0.2">
      <c r="A3472" t="s">
        <v>11727</v>
      </c>
      <c r="B3472" t="s">
        <v>12274</v>
      </c>
      <c r="C3472" t="s">
        <v>12315</v>
      </c>
      <c r="D3472" t="str">
        <f>VLOOKUP(C3472,key!A$2:B$634,2,FALSE)</f>
        <v>Al-Sa'id</v>
      </c>
      <c r="E3472" t="str">
        <f>VLOOKUP(D3472,key!B$2:D$634,2,FALSE)</f>
        <v>YEM298</v>
      </c>
      <c r="F3472">
        <v>39</v>
      </c>
      <c r="G3472">
        <v>2018</v>
      </c>
      <c r="H3472">
        <v>4</v>
      </c>
      <c r="I3472">
        <v>26</v>
      </c>
      <c r="J3472" s="3">
        <v>43216</v>
      </c>
      <c r="K3472" t="s">
        <v>45426</v>
      </c>
      <c r="L3472" t="s">
        <v>23669</v>
      </c>
      <c r="M3472" t="s">
        <v>35409</v>
      </c>
      <c r="N3472" t="s">
        <v>35881</v>
      </c>
      <c r="O3472" t="s">
        <v>44990</v>
      </c>
    </row>
    <row r="3473" spans="1:15" x14ac:dyDescent="0.2">
      <c r="A3473" t="s">
        <v>11787</v>
      </c>
      <c r="B3473" t="s">
        <v>12274</v>
      </c>
      <c r="C3473" t="s">
        <v>12315</v>
      </c>
      <c r="D3473" t="str">
        <f>VLOOKUP(C3473,key!A$2:B$634,2,FALSE)</f>
        <v>Al-Sa'id</v>
      </c>
      <c r="E3473" t="str">
        <f>VLOOKUP(D3473,key!B$2:D$634,2,FALSE)</f>
        <v>YEM298</v>
      </c>
      <c r="F3473">
        <v>39</v>
      </c>
      <c r="G3473">
        <v>2018</v>
      </c>
      <c r="H3473">
        <v>4</v>
      </c>
      <c r="I3473">
        <v>27</v>
      </c>
      <c r="J3473" s="3">
        <v>43217</v>
      </c>
      <c r="K3473" t="s">
        <v>45427</v>
      </c>
      <c r="L3473" t="s">
        <v>23728</v>
      </c>
      <c r="M3473" t="s">
        <v>35468</v>
      </c>
      <c r="N3473" t="s">
        <v>35881</v>
      </c>
      <c r="O3473" t="s">
        <v>43416</v>
      </c>
    </row>
    <row r="3474" spans="1:15" x14ac:dyDescent="0.2">
      <c r="A3474" t="s">
        <v>45536</v>
      </c>
      <c r="B3474" t="s">
        <v>12274</v>
      </c>
      <c r="C3474" t="s">
        <v>49513</v>
      </c>
      <c r="D3474" t="str">
        <f>VLOOKUP(C3474,key!A$2:B$634,2,FALSE)</f>
        <v>Al-Sa'id</v>
      </c>
      <c r="E3474" t="str">
        <f>VLOOKUP(D3474,key!B$2:D$634,2,FALSE)</f>
        <v>YEM298</v>
      </c>
      <c r="G3474" s="1">
        <v>2018</v>
      </c>
      <c r="H3474" s="1">
        <v>7</v>
      </c>
      <c r="I3474" s="1">
        <v>23</v>
      </c>
      <c r="J3474" s="3" t="str">
        <f>CONCATENATE(H3474,"/",I3474,"/",G3474)</f>
        <v>7/23/2018</v>
      </c>
      <c r="K3474" t="s">
        <v>45427</v>
      </c>
      <c r="M3474" t="s">
        <v>47583</v>
      </c>
      <c r="O3474" t="s">
        <v>49265</v>
      </c>
    </row>
    <row r="3475" spans="1:15" x14ac:dyDescent="0.2">
      <c r="A3475" t="s">
        <v>45631</v>
      </c>
      <c r="B3475" t="s">
        <v>12274</v>
      </c>
      <c r="C3475" t="s">
        <v>49513</v>
      </c>
      <c r="D3475" t="str">
        <f>VLOOKUP(C3475,key!A$2:B$634,2,FALSE)</f>
        <v>Al-Sa'id</v>
      </c>
      <c r="E3475" t="str">
        <f>VLOOKUP(D3475,key!B$2:D$634,2,FALSE)</f>
        <v>YEM298</v>
      </c>
      <c r="G3475" s="1">
        <v>2018</v>
      </c>
      <c r="H3475" s="1">
        <v>7</v>
      </c>
      <c r="I3475" s="1">
        <v>20</v>
      </c>
      <c r="J3475" s="3" t="str">
        <f>CONCATENATE(H3475,"/",I3475,"/",G3475)</f>
        <v>7/20/2018</v>
      </c>
      <c r="K3475" t="s">
        <v>45427</v>
      </c>
      <c r="M3475" t="s">
        <v>47670</v>
      </c>
      <c r="O3475" t="s">
        <v>49291</v>
      </c>
    </row>
    <row r="3476" spans="1:15" x14ac:dyDescent="0.2">
      <c r="A3476" t="s">
        <v>46409</v>
      </c>
      <c r="B3476" t="s">
        <v>12274</v>
      </c>
      <c r="C3476" t="s">
        <v>49513</v>
      </c>
      <c r="D3476" t="str">
        <f>VLOOKUP(C3476,key!A$2:B$634,2,FALSE)</f>
        <v>Al-Sa'id</v>
      </c>
      <c r="E3476" t="str">
        <f>VLOOKUP(D3476,key!B$2:D$634,2,FALSE)</f>
        <v>YEM298</v>
      </c>
      <c r="G3476" s="1">
        <v>2018</v>
      </c>
      <c r="H3476" s="1">
        <v>6</v>
      </c>
      <c r="I3476" s="1">
        <v>21</v>
      </c>
      <c r="J3476" s="3" t="str">
        <f>CONCATENATE(H3476,"/",I3476,"/",G3476)</f>
        <v>6/21/2018</v>
      </c>
      <c r="K3476" t="s">
        <v>45426</v>
      </c>
      <c r="M3476" t="s">
        <v>48303</v>
      </c>
      <c r="O3476" t="s">
        <v>49380</v>
      </c>
    </row>
    <row r="3477" spans="1:15" x14ac:dyDescent="0.2">
      <c r="A3477" t="s">
        <v>46699</v>
      </c>
      <c r="B3477" t="s">
        <v>12274</v>
      </c>
      <c r="C3477" t="s">
        <v>49513</v>
      </c>
      <c r="D3477" t="str">
        <f>VLOOKUP(C3477,key!A$2:B$634,2,FALSE)</f>
        <v>Al-Sa'id</v>
      </c>
      <c r="E3477" t="str">
        <f>VLOOKUP(D3477,key!B$2:D$634,2,FALSE)</f>
        <v>YEM298</v>
      </c>
      <c r="G3477" s="1">
        <v>2018</v>
      </c>
      <c r="H3477" s="1">
        <v>6</v>
      </c>
      <c r="I3477" s="1">
        <v>11</v>
      </c>
      <c r="J3477" s="3" t="str">
        <f>CONCATENATE(H3477,"/",I3477,"/",G3477)</f>
        <v>6/11/2018</v>
      </c>
      <c r="K3477" t="s">
        <v>45427</v>
      </c>
      <c r="M3477" t="s">
        <v>48550</v>
      </c>
      <c r="O3477" t="s">
        <v>49351</v>
      </c>
    </row>
    <row r="3478" spans="1:15" x14ac:dyDescent="0.2">
      <c r="A3478" t="s">
        <v>47040</v>
      </c>
      <c r="B3478" t="s">
        <v>12274</v>
      </c>
      <c r="C3478" t="s">
        <v>49513</v>
      </c>
      <c r="D3478" t="str">
        <f>VLOOKUP(C3478,key!A$2:B$634,2,FALSE)</f>
        <v>Al-Sa'id</v>
      </c>
      <c r="E3478" t="str">
        <f>VLOOKUP(D3478,key!B$2:D$634,2,FALSE)</f>
        <v>YEM298</v>
      </c>
      <c r="G3478" s="1">
        <v>2018</v>
      </c>
      <c r="H3478" s="1">
        <v>5</v>
      </c>
      <c r="I3478" s="1">
        <v>28</v>
      </c>
      <c r="J3478" s="3" t="str">
        <f>CONCATENATE(H3478,"/",I3478,"/",G3478)</f>
        <v>5/28/2018</v>
      </c>
      <c r="K3478" t="s">
        <v>45427</v>
      </c>
      <c r="M3478" t="s">
        <v>48839</v>
      </c>
      <c r="O3478" t="s">
        <v>49450</v>
      </c>
    </row>
    <row r="3479" spans="1:15" x14ac:dyDescent="0.2">
      <c r="A3479" t="s">
        <v>4</v>
      </c>
      <c r="B3479" t="s">
        <v>12270</v>
      </c>
      <c r="C3479" t="s">
        <v>12292</v>
      </c>
      <c r="D3479" t="str">
        <f>VLOOKUP(C3479,key!A$2:B$634,2,FALSE)</f>
        <v>Al-Sabayn</v>
      </c>
      <c r="E3479" t="str">
        <f>VLOOKUP(D3479,key!B$2:D$634,2,FALSE)</f>
        <v>YEM106</v>
      </c>
      <c r="F3479">
        <v>27</v>
      </c>
      <c r="G3479">
        <v>2018</v>
      </c>
      <c r="H3479">
        <v>2</v>
      </c>
      <c r="I3479">
        <v>1</v>
      </c>
      <c r="J3479" s="3">
        <v>43132</v>
      </c>
      <c r="K3479" t="s">
        <v>45428</v>
      </c>
      <c r="L3479" t="s">
        <v>12529</v>
      </c>
      <c r="M3479" t="s">
        <v>24181</v>
      </c>
      <c r="N3479" t="s">
        <v>35881</v>
      </c>
      <c r="O3479" t="s">
        <v>35890</v>
      </c>
    </row>
    <row r="3480" spans="1:15" x14ac:dyDescent="0.2">
      <c r="A3480" t="s">
        <v>4</v>
      </c>
      <c r="B3480" t="s">
        <v>12270</v>
      </c>
      <c r="C3480" t="s">
        <v>12292</v>
      </c>
      <c r="D3480" t="str">
        <f>VLOOKUP(C3480,key!A$2:B$634,2,FALSE)</f>
        <v>Al-Sabayn</v>
      </c>
      <c r="E3480" t="str">
        <f>VLOOKUP(D3480,key!B$2:D$634,2,FALSE)</f>
        <v>YEM106</v>
      </c>
      <c r="F3480">
        <v>27</v>
      </c>
      <c r="G3480">
        <v>2018</v>
      </c>
      <c r="H3480">
        <v>2</v>
      </c>
      <c r="I3480">
        <v>1</v>
      </c>
      <c r="J3480" s="3">
        <v>43133</v>
      </c>
      <c r="K3480" t="s">
        <v>12523</v>
      </c>
      <c r="L3480" t="s">
        <v>12530</v>
      </c>
      <c r="M3480" t="s">
        <v>24182</v>
      </c>
      <c r="N3480" t="s">
        <v>35881</v>
      </c>
      <c r="O3480" t="s">
        <v>35891</v>
      </c>
    </row>
    <row r="3481" spans="1:15" x14ac:dyDescent="0.2">
      <c r="A3481" t="s">
        <v>22</v>
      </c>
      <c r="B3481" t="s">
        <v>12270</v>
      </c>
      <c r="C3481" t="s">
        <v>12292</v>
      </c>
      <c r="D3481" t="str">
        <f>VLOOKUP(C3481,key!A$2:B$634,2,FALSE)</f>
        <v>Al-Sabayn</v>
      </c>
      <c r="E3481" t="str">
        <f>VLOOKUP(D3481,key!B$2:D$634,2,FALSE)</f>
        <v>YEM106</v>
      </c>
      <c r="F3481">
        <v>28</v>
      </c>
      <c r="G3481">
        <v>2018</v>
      </c>
      <c r="H3481">
        <v>2</v>
      </c>
      <c r="I3481">
        <v>5</v>
      </c>
      <c r="J3481" s="3">
        <v>43136</v>
      </c>
      <c r="K3481" t="s">
        <v>45427</v>
      </c>
      <c r="L3481" t="s">
        <v>12548</v>
      </c>
      <c r="M3481" t="s">
        <v>24200</v>
      </c>
      <c r="N3481" t="s">
        <v>35881</v>
      </c>
      <c r="O3481" t="s">
        <v>35909</v>
      </c>
    </row>
    <row r="3482" spans="1:15" x14ac:dyDescent="0.2">
      <c r="A3482" t="s">
        <v>25</v>
      </c>
      <c r="B3482" t="s">
        <v>12270</v>
      </c>
      <c r="C3482" t="s">
        <v>12292</v>
      </c>
      <c r="D3482" t="str">
        <f>VLOOKUP(C3482,key!A$2:B$634,2,FALSE)</f>
        <v>Al-Sabayn</v>
      </c>
      <c r="E3482" t="str">
        <f>VLOOKUP(D3482,key!B$2:D$634,2,FALSE)</f>
        <v>YEM106</v>
      </c>
      <c r="F3482">
        <v>28</v>
      </c>
      <c r="G3482">
        <v>2018</v>
      </c>
      <c r="H3482">
        <v>2</v>
      </c>
      <c r="I3482">
        <v>6</v>
      </c>
      <c r="J3482" s="3">
        <v>43137</v>
      </c>
      <c r="K3482" t="s">
        <v>12523</v>
      </c>
      <c r="L3482" t="s">
        <v>12551</v>
      </c>
      <c r="M3482" t="s">
        <v>24203</v>
      </c>
      <c r="N3482" t="s">
        <v>35881</v>
      </c>
      <c r="O3482" t="s">
        <v>35912</v>
      </c>
    </row>
    <row r="3483" spans="1:15" x14ac:dyDescent="0.2">
      <c r="A3483" t="s">
        <v>1026</v>
      </c>
      <c r="B3483" t="s">
        <v>12270</v>
      </c>
      <c r="C3483" t="s">
        <v>12292</v>
      </c>
      <c r="D3483" t="str">
        <f>VLOOKUP(C3483,key!A$2:B$634,2,FALSE)</f>
        <v>Al-Sabayn</v>
      </c>
      <c r="E3483" t="str">
        <f>VLOOKUP(D3483,key!B$2:D$634,2,FALSE)</f>
        <v>YEM106</v>
      </c>
      <c r="F3483">
        <v>14</v>
      </c>
      <c r="G3483">
        <v>2017</v>
      </c>
      <c r="H3483">
        <v>11</v>
      </c>
      <c r="I3483">
        <v>4</v>
      </c>
      <c r="J3483" s="3">
        <v>43043</v>
      </c>
      <c r="K3483" t="s">
        <v>45426</v>
      </c>
      <c r="L3483" t="s">
        <v>13555</v>
      </c>
      <c r="M3483" t="s">
        <v>25208</v>
      </c>
      <c r="N3483" t="s">
        <v>35881</v>
      </c>
      <c r="O3483" t="s">
        <v>36841</v>
      </c>
    </row>
    <row r="3484" spans="1:15" x14ac:dyDescent="0.2">
      <c r="A3484" t="s">
        <v>1095</v>
      </c>
      <c r="B3484" t="s">
        <v>12270</v>
      </c>
      <c r="C3484" t="s">
        <v>12292</v>
      </c>
      <c r="D3484" t="str">
        <f>VLOOKUP(C3484,key!A$2:B$634,2,FALSE)</f>
        <v>Al-Sabayn</v>
      </c>
      <c r="E3484" t="str">
        <f>VLOOKUP(D3484,key!B$2:D$634,2,FALSE)</f>
        <v>YEM106</v>
      </c>
      <c r="F3484">
        <v>15</v>
      </c>
      <c r="G3484">
        <v>2017</v>
      </c>
      <c r="H3484">
        <v>11</v>
      </c>
      <c r="I3484">
        <v>6</v>
      </c>
      <c r="J3484" s="3">
        <v>43045</v>
      </c>
      <c r="K3484" t="s">
        <v>45426</v>
      </c>
      <c r="L3484" t="s">
        <v>13624</v>
      </c>
      <c r="M3484" t="s">
        <v>25277</v>
      </c>
      <c r="N3484" t="s">
        <v>35881</v>
      </c>
      <c r="O3484" t="s">
        <v>36897</v>
      </c>
    </row>
    <row r="3485" spans="1:15" x14ac:dyDescent="0.2">
      <c r="A3485" t="s">
        <v>1208</v>
      </c>
      <c r="B3485" t="s">
        <v>12270</v>
      </c>
      <c r="C3485" t="s">
        <v>12292</v>
      </c>
      <c r="D3485" t="str">
        <f>VLOOKUP(C3485,key!A$2:B$634,2,FALSE)</f>
        <v>Al-Sabayn</v>
      </c>
      <c r="E3485" t="str">
        <f>VLOOKUP(D3485,key!B$2:D$634,2,FALSE)</f>
        <v>YEM106</v>
      </c>
      <c r="F3485">
        <v>15</v>
      </c>
      <c r="G3485">
        <v>2017</v>
      </c>
      <c r="H3485">
        <v>11</v>
      </c>
      <c r="I3485">
        <v>9</v>
      </c>
      <c r="J3485" s="3">
        <v>43048</v>
      </c>
      <c r="K3485" t="s">
        <v>45427</v>
      </c>
      <c r="L3485" t="s">
        <v>13735</v>
      </c>
      <c r="M3485" t="s">
        <v>12289</v>
      </c>
      <c r="N3485" t="s">
        <v>35882</v>
      </c>
      <c r="O3485" t="s">
        <v>37001</v>
      </c>
    </row>
    <row r="3486" spans="1:15" x14ac:dyDescent="0.2">
      <c r="A3486" t="s">
        <v>1312</v>
      </c>
      <c r="B3486" t="s">
        <v>12270</v>
      </c>
      <c r="C3486" t="s">
        <v>12292</v>
      </c>
      <c r="D3486" t="str">
        <f>VLOOKUP(C3486,key!A$2:B$634,2,FALSE)</f>
        <v>Al-Sabayn</v>
      </c>
      <c r="E3486" t="str">
        <f>VLOOKUP(D3486,key!B$2:D$634,2,FALSE)</f>
        <v>YEM106</v>
      </c>
      <c r="F3486">
        <v>15</v>
      </c>
      <c r="G3486">
        <v>2017</v>
      </c>
      <c r="H3486">
        <v>11</v>
      </c>
      <c r="I3486">
        <v>11</v>
      </c>
      <c r="J3486" s="3">
        <v>43050</v>
      </c>
      <c r="K3486" t="s">
        <v>45427</v>
      </c>
      <c r="L3486" t="s">
        <v>13837</v>
      </c>
      <c r="M3486" t="s">
        <v>25484</v>
      </c>
      <c r="N3486" t="s">
        <v>35882</v>
      </c>
      <c r="O3486" t="s">
        <v>37086</v>
      </c>
    </row>
    <row r="3487" spans="1:15" x14ac:dyDescent="0.2">
      <c r="A3487" t="s">
        <v>1743</v>
      </c>
      <c r="B3487" t="s">
        <v>12270</v>
      </c>
      <c r="C3487" t="s">
        <v>12292</v>
      </c>
      <c r="D3487" t="str">
        <f>VLOOKUP(C3487,key!A$2:B$634,2,FALSE)</f>
        <v>Al-Sabayn</v>
      </c>
      <c r="E3487" t="str">
        <f>VLOOKUP(D3487,key!B$2:D$634,2,FALSE)</f>
        <v>YEM106</v>
      </c>
      <c r="F3487">
        <v>17</v>
      </c>
      <c r="G3487">
        <v>2017</v>
      </c>
      <c r="H3487">
        <v>11</v>
      </c>
      <c r="I3487">
        <v>23</v>
      </c>
      <c r="J3487" s="3">
        <v>43062</v>
      </c>
      <c r="K3487" t="s">
        <v>45427</v>
      </c>
      <c r="L3487" t="s">
        <v>14260</v>
      </c>
      <c r="M3487" t="s">
        <v>25905</v>
      </c>
      <c r="N3487" t="s">
        <v>35882</v>
      </c>
      <c r="O3487" t="s">
        <v>37443</v>
      </c>
    </row>
    <row r="3488" spans="1:15" x14ac:dyDescent="0.2">
      <c r="A3488" t="s">
        <v>1974</v>
      </c>
      <c r="B3488" t="s">
        <v>12270</v>
      </c>
      <c r="C3488" t="s">
        <v>12292</v>
      </c>
      <c r="D3488" t="str">
        <f>VLOOKUP(C3488,key!A$2:B$634,2,FALSE)</f>
        <v>Al-Sabayn</v>
      </c>
      <c r="E3488" t="str">
        <f>VLOOKUP(D3488,key!B$2:D$634,2,FALSE)</f>
        <v>YEM106</v>
      </c>
      <c r="F3488">
        <v>18</v>
      </c>
      <c r="G3488">
        <v>2017</v>
      </c>
      <c r="H3488">
        <v>11</v>
      </c>
      <c r="I3488">
        <v>29</v>
      </c>
      <c r="J3488" s="3">
        <v>43068</v>
      </c>
      <c r="K3488" t="s">
        <v>45427</v>
      </c>
      <c r="L3488" t="s">
        <v>14481</v>
      </c>
      <c r="M3488" t="s">
        <v>26129</v>
      </c>
      <c r="N3488" t="s">
        <v>35881</v>
      </c>
      <c r="O3488" t="s">
        <v>37630</v>
      </c>
    </row>
    <row r="3489" spans="1:15" x14ac:dyDescent="0.2">
      <c r="A3489" t="s">
        <v>1974</v>
      </c>
      <c r="B3489" t="s">
        <v>12270</v>
      </c>
      <c r="C3489" t="s">
        <v>12292</v>
      </c>
      <c r="D3489" t="str">
        <f>VLOOKUP(C3489,key!A$2:B$634,2,FALSE)</f>
        <v>Al-Sabayn</v>
      </c>
      <c r="E3489" t="str">
        <f>VLOOKUP(D3489,key!B$2:D$634,2,FALSE)</f>
        <v>YEM106</v>
      </c>
      <c r="F3489">
        <v>18</v>
      </c>
      <c r="G3489">
        <v>2017</v>
      </c>
      <c r="H3489">
        <v>11</v>
      </c>
      <c r="I3489">
        <v>29</v>
      </c>
      <c r="J3489" s="3">
        <v>43069</v>
      </c>
      <c r="K3489" t="s">
        <v>45427</v>
      </c>
      <c r="L3489" t="s">
        <v>14482</v>
      </c>
      <c r="M3489" t="s">
        <v>26130</v>
      </c>
      <c r="N3489" t="s">
        <v>35881</v>
      </c>
      <c r="O3489" t="s">
        <v>37631</v>
      </c>
    </row>
    <row r="3490" spans="1:15" x14ac:dyDescent="0.2">
      <c r="A3490" t="s">
        <v>1975</v>
      </c>
      <c r="B3490" t="s">
        <v>12270</v>
      </c>
      <c r="C3490" t="s">
        <v>12292</v>
      </c>
      <c r="D3490" t="str">
        <f>VLOOKUP(C3490,key!A$2:B$634,2,FALSE)</f>
        <v>Al-Sabayn</v>
      </c>
      <c r="E3490" t="str">
        <f>VLOOKUP(D3490,key!B$2:D$634,2,FALSE)</f>
        <v>YEM106</v>
      </c>
      <c r="F3490">
        <v>18</v>
      </c>
      <c r="G3490">
        <v>2017</v>
      </c>
      <c r="H3490">
        <v>11</v>
      </c>
      <c r="I3490">
        <v>29</v>
      </c>
      <c r="J3490" s="3">
        <v>43068</v>
      </c>
      <c r="K3490" t="s">
        <v>45427</v>
      </c>
      <c r="L3490" t="s">
        <v>14483</v>
      </c>
      <c r="M3490" t="s">
        <v>26131</v>
      </c>
      <c r="N3490" t="s">
        <v>35883</v>
      </c>
      <c r="O3490" t="s">
        <v>37632</v>
      </c>
    </row>
    <row r="3491" spans="1:15" x14ac:dyDescent="0.2">
      <c r="A3491" t="s">
        <v>1976</v>
      </c>
      <c r="B3491" t="s">
        <v>12270</v>
      </c>
      <c r="C3491" t="s">
        <v>12292</v>
      </c>
      <c r="D3491" t="str">
        <f>VLOOKUP(C3491,key!A$2:B$634,2,FALSE)</f>
        <v>Al-Sabayn</v>
      </c>
      <c r="E3491" t="str">
        <f>VLOOKUP(D3491,key!B$2:D$634,2,FALSE)</f>
        <v>YEM106</v>
      </c>
      <c r="F3491">
        <v>18</v>
      </c>
      <c r="G3491">
        <v>2017</v>
      </c>
      <c r="H3491">
        <v>11</v>
      </c>
      <c r="I3491">
        <v>29</v>
      </c>
      <c r="J3491" s="3">
        <v>43068</v>
      </c>
      <c r="K3491" t="s">
        <v>45427</v>
      </c>
      <c r="L3491" t="s">
        <v>14484</v>
      </c>
      <c r="M3491" t="s">
        <v>26132</v>
      </c>
      <c r="N3491" t="s">
        <v>35883</v>
      </c>
      <c r="O3491" t="s">
        <v>37633</v>
      </c>
    </row>
    <row r="3492" spans="1:15" x14ac:dyDescent="0.2">
      <c r="A3492" t="s">
        <v>2008</v>
      </c>
      <c r="B3492" t="s">
        <v>12270</v>
      </c>
      <c r="C3492" t="s">
        <v>12292</v>
      </c>
      <c r="D3492" t="str">
        <f>VLOOKUP(C3492,key!A$2:B$634,2,FALSE)</f>
        <v>Al-Sabayn</v>
      </c>
      <c r="E3492" t="str">
        <f>VLOOKUP(D3492,key!B$2:D$634,2,FALSE)</f>
        <v>YEM106</v>
      </c>
      <c r="F3492">
        <v>18</v>
      </c>
      <c r="G3492">
        <v>2017</v>
      </c>
      <c r="H3492">
        <v>11</v>
      </c>
      <c r="I3492">
        <v>30</v>
      </c>
      <c r="J3492" s="3">
        <v>43069</v>
      </c>
      <c r="K3492" t="s">
        <v>45427</v>
      </c>
      <c r="L3492" t="s">
        <v>14515</v>
      </c>
      <c r="M3492" t="s">
        <v>26163</v>
      </c>
      <c r="N3492" t="s">
        <v>35881</v>
      </c>
      <c r="O3492" t="s">
        <v>37658</v>
      </c>
    </row>
    <row r="3493" spans="1:15" x14ac:dyDescent="0.2">
      <c r="A3493" t="s">
        <v>2009</v>
      </c>
      <c r="B3493" t="s">
        <v>12270</v>
      </c>
      <c r="C3493" t="s">
        <v>12292</v>
      </c>
      <c r="D3493" t="str">
        <f>VLOOKUP(C3493,key!A$2:B$634,2,FALSE)</f>
        <v>Al-Sabayn</v>
      </c>
      <c r="E3493" t="str">
        <f>VLOOKUP(D3493,key!B$2:D$634,2,FALSE)</f>
        <v>YEM106</v>
      </c>
      <c r="F3493">
        <v>18</v>
      </c>
      <c r="G3493">
        <v>2017</v>
      </c>
      <c r="H3493">
        <v>11</v>
      </c>
      <c r="I3493">
        <v>30</v>
      </c>
      <c r="J3493" s="3">
        <v>43069</v>
      </c>
      <c r="K3493" t="s">
        <v>45427</v>
      </c>
      <c r="L3493" t="s">
        <v>14516</v>
      </c>
      <c r="M3493" t="s">
        <v>26164</v>
      </c>
      <c r="N3493" t="s">
        <v>35881</v>
      </c>
      <c r="O3493" t="s">
        <v>37659</v>
      </c>
    </row>
    <row r="3494" spans="1:15" x14ac:dyDescent="0.2">
      <c r="A3494" t="s">
        <v>2010</v>
      </c>
      <c r="B3494" t="s">
        <v>12270</v>
      </c>
      <c r="C3494" t="s">
        <v>12292</v>
      </c>
      <c r="D3494" t="str">
        <f>VLOOKUP(C3494,key!A$2:B$634,2,FALSE)</f>
        <v>Al-Sabayn</v>
      </c>
      <c r="E3494" t="str">
        <f>VLOOKUP(D3494,key!B$2:D$634,2,FALSE)</f>
        <v>YEM106</v>
      </c>
      <c r="F3494">
        <v>18</v>
      </c>
      <c r="G3494">
        <v>2017</v>
      </c>
      <c r="H3494">
        <v>11</v>
      </c>
      <c r="I3494">
        <v>30</v>
      </c>
      <c r="J3494" s="3">
        <v>43069</v>
      </c>
      <c r="K3494" t="s">
        <v>45427</v>
      </c>
      <c r="L3494" t="s">
        <v>14517</v>
      </c>
      <c r="M3494" t="s">
        <v>26165</v>
      </c>
      <c r="N3494" t="s">
        <v>35882</v>
      </c>
      <c r="O3494" t="s">
        <v>37660</v>
      </c>
    </row>
    <row r="3495" spans="1:15" x14ac:dyDescent="0.2">
      <c r="A3495" t="s">
        <v>2043</v>
      </c>
      <c r="B3495" t="s">
        <v>12270</v>
      </c>
      <c r="C3495" t="s">
        <v>12292</v>
      </c>
      <c r="D3495" t="str">
        <f>VLOOKUP(C3495,key!A$2:B$634,2,FALSE)</f>
        <v>Al-Sabayn</v>
      </c>
      <c r="E3495" t="str">
        <f>VLOOKUP(D3495,key!B$2:D$634,2,FALSE)</f>
        <v>YEM106</v>
      </c>
      <c r="F3495">
        <v>18</v>
      </c>
      <c r="G3495">
        <v>2017</v>
      </c>
      <c r="H3495">
        <v>12</v>
      </c>
      <c r="I3495">
        <v>1</v>
      </c>
      <c r="J3495" s="3">
        <v>43070</v>
      </c>
      <c r="K3495" t="s">
        <v>45427</v>
      </c>
      <c r="L3495" t="s">
        <v>14549</v>
      </c>
      <c r="M3495" t="s">
        <v>26198</v>
      </c>
      <c r="N3495" t="s">
        <v>35881</v>
      </c>
      <c r="O3495" t="s">
        <v>37687</v>
      </c>
    </row>
    <row r="3496" spans="1:15" x14ac:dyDescent="0.2">
      <c r="A3496" t="s">
        <v>2044</v>
      </c>
      <c r="B3496" t="s">
        <v>12270</v>
      </c>
      <c r="C3496" t="s">
        <v>12292</v>
      </c>
      <c r="D3496" t="str">
        <f>VLOOKUP(C3496,key!A$2:B$634,2,FALSE)</f>
        <v>Al-Sabayn</v>
      </c>
      <c r="E3496" t="str">
        <f>VLOOKUP(D3496,key!B$2:D$634,2,FALSE)</f>
        <v>YEM106</v>
      </c>
      <c r="F3496">
        <v>18</v>
      </c>
      <c r="G3496">
        <v>2017</v>
      </c>
      <c r="H3496">
        <v>12</v>
      </c>
      <c r="I3496">
        <v>1</v>
      </c>
      <c r="J3496" s="3">
        <v>43070</v>
      </c>
      <c r="K3496" t="s">
        <v>45427</v>
      </c>
      <c r="L3496" t="s">
        <v>14550</v>
      </c>
      <c r="M3496" t="s">
        <v>26199</v>
      </c>
      <c r="N3496" t="s">
        <v>35881</v>
      </c>
      <c r="O3496" t="s">
        <v>37688</v>
      </c>
    </row>
    <row r="3497" spans="1:15" x14ac:dyDescent="0.2">
      <c r="A3497" t="s">
        <v>2085</v>
      </c>
      <c r="B3497" t="s">
        <v>12270</v>
      </c>
      <c r="C3497" t="s">
        <v>12292</v>
      </c>
      <c r="D3497" t="str">
        <f>VLOOKUP(C3497,key!A$2:B$634,2,FALSE)</f>
        <v>Al-Sabayn</v>
      </c>
      <c r="E3497" t="str">
        <f>VLOOKUP(D3497,key!B$2:D$634,2,FALSE)</f>
        <v>YEM106</v>
      </c>
      <c r="F3497">
        <v>18</v>
      </c>
      <c r="G3497">
        <v>2017</v>
      </c>
      <c r="H3497">
        <v>12</v>
      </c>
      <c r="I3497">
        <v>2</v>
      </c>
      <c r="J3497" s="3">
        <v>43071</v>
      </c>
      <c r="K3497" t="s">
        <v>45427</v>
      </c>
      <c r="L3497" t="s">
        <v>14587</v>
      </c>
      <c r="M3497" t="s">
        <v>26236</v>
      </c>
      <c r="N3497" t="s">
        <v>35882</v>
      </c>
      <c r="O3497" t="s">
        <v>37715</v>
      </c>
    </row>
    <row r="3498" spans="1:15" x14ac:dyDescent="0.2">
      <c r="A3498" t="s">
        <v>2086</v>
      </c>
      <c r="B3498" t="s">
        <v>12270</v>
      </c>
      <c r="C3498" t="s">
        <v>12292</v>
      </c>
      <c r="D3498" t="str">
        <f>VLOOKUP(C3498,key!A$2:B$634,2,FALSE)</f>
        <v>Al-Sabayn</v>
      </c>
      <c r="E3498" t="str">
        <f>VLOOKUP(D3498,key!B$2:D$634,2,FALSE)</f>
        <v>YEM106</v>
      </c>
      <c r="F3498">
        <v>18</v>
      </c>
      <c r="G3498">
        <v>2017</v>
      </c>
      <c r="H3498">
        <v>12</v>
      </c>
      <c r="I3498">
        <v>2</v>
      </c>
      <c r="J3498" s="3">
        <v>43071</v>
      </c>
      <c r="K3498" t="s">
        <v>45427</v>
      </c>
      <c r="L3498" t="s">
        <v>14588</v>
      </c>
      <c r="M3498" t="s">
        <v>26237</v>
      </c>
      <c r="N3498" t="s">
        <v>35882</v>
      </c>
      <c r="O3498" t="s">
        <v>37716</v>
      </c>
    </row>
    <row r="3499" spans="1:15" x14ac:dyDescent="0.2">
      <c r="A3499" t="s">
        <v>2087</v>
      </c>
      <c r="B3499" t="s">
        <v>12270</v>
      </c>
      <c r="C3499" t="s">
        <v>12292</v>
      </c>
      <c r="D3499" t="str">
        <f>VLOOKUP(C3499,key!A$2:B$634,2,FALSE)</f>
        <v>Al-Sabayn</v>
      </c>
      <c r="E3499" t="str">
        <f>VLOOKUP(D3499,key!B$2:D$634,2,FALSE)</f>
        <v>YEM106</v>
      </c>
      <c r="F3499">
        <v>18</v>
      </c>
      <c r="G3499">
        <v>2017</v>
      </c>
      <c r="H3499">
        <v>12</v>
      </c>
      <c r="I3499">
        <v>2</v>
      </c>
      <c r="J3499" s="3">
        <v>43071</v>
      </c>
      <c r="K3499" t="s">
        <v>45427</v>
      </c>
      <c r="L3499" t="s">
        <v>14589</v>
      </c>
      <c r="M3499" t="s">
        <v>26238</v>
      </c>
      <c r="N3499" t="s">
        <v>35882</v>
      </c>
      <c r="O3499" t="s">
        <v>37717</v>
      </c>
    </row>
    <row r="3500" spans="1:15" x14ac:dyDescent="0.2">
      <c r="A3500" t="s">
        <v>2088</v>
      </c>
      <c r="B3500" t="s">
        <v>12270</v>
      </c>
      <c r="C3500" t="s">
        <v>12292</v>
      </c>
      <c r="D3500" t="str">
        <f>VLOOKUP(C3500,key!A$2:B$634,2,FALSE)</f>
        <v>Al-Sabayn</v>
      </c>
      <c r="E3500" t="str">
        <f>VLOOKUP(D3500,key!B$2:D$634,2,FALSE)</f>
        <v>YEM106</v>
      </c>
      <c r="F3500">
        <v>18</v>
      </c>
      <c r="G3500">
        <v>2017</v>
      </c>
      <c r="H3500">
        <v>12</v>
      </c>
      <c r="I3500">
        <v>2</v>
      </c>
      <c r="J3500" s="3">
        <v>43071</v>
      </c>
      <c r="K3500" t="s">
        <v>45427</v>
      </c>
      <c r="L3500" t="s">
        <v>14590</v>
      </c>
      <c r="M3500" t="s">
        <v>26239</v>
      </c>
      <c r="N3500" t="s">
        <v>35882</v>
      </c>
      <c r="O3500" t="s">
        <v>37718</v>
      </c>
    </row>
    <row r="3501" spans="1:15" x14ac:dyDescent="0.2">
      <c r="A3501" t="s">
        <v>2089</v>
      </c>
      <c r="B3501" t="s">
        <v>12270</v>
      </c>
      <c r="C3501" t="s">
        <v>12292</v>
      </c>
      <c r="D3501" t="str">
        <f>VLOOKUP(C3501,key!A$2:B$634,2,FALSE)</f>
        <v>Al-Sabayn</v>
      </c>
      <c r="E3501" t="str">
        <f>VLOOKUP(D3501,key!B$2:D$634,2,FALSE)</f>
        <v>YEM106</v>
      </c>
      <c r="F3501">
        <v>18</v>
      </c>
      <c r="G3501">
        <v>2017</v>
      </c>
      <c r="H3501">
        <v>12</v>
      </c>
      <c r="I3501">
        <v>2</v>
      </c>
      <c r="J3501" s="3">
        <v>43071</v>
      </c>
      <c r="K3501" t="s">
        <v>45427</v>
      </c>
      <c r="L3501" t="s">
        <v>14591</v>
      </c>
      <c r="M3501" t="s">
        <v>26240</v>
      </c>
      <c r="N3501" t="s">
        <v>35882</v>
      </c>
      <c r="O3501" t="s">
        <v>37719</v>
      </c>
    </row>
    <row r="3502" spans="1:15" x14ac:dyDescent="0.2">
      <c r="A3502" t="s">
        <v>2090</v>
      </c>
      <c r="B3502" t="s">
        <v>12270</v>
      </c>
      <c r="C3502" t="s">
        <v>12292</v>
      </c>
      <c r="D3502" t="str">
        <f>VLOOKUP(C3502,key!A$2:B$634,2,FALSE)</f>
        <v>Al-Sabayn</v>
      </c>
      <c r="E3502" t="str">
        <f>VLOOKUP(D3502,key!B$2:D$634,2,FALSE)</f>
        <v>YEM106</v>
      </c>
      <c r="F3502">
        <v>18</v>
      </c>
      <c r="G3502">
        <v>2017</v>
      </c>
      <c r="H3502">
        <v>12</v>
      </c>
      <c r="I3502">
        <v>2</v>
      </c>
      <c r="J3502" s="3">
        <v>43071</v>
      </c>
      <c r="K3502" t="s">
        <v>45427</v>
      </c>
      <c r="L3502" t="s">
        <v>14592</v>
      </c>
      <c r="M3502" t="s">
        <v>26241</v>
      </c>
      <c r="N3502" t="s">
        <v>35882</v>
      </c>
      <c r="O3502" t="s">
        <v>37720</v>
      </c>
    </row>
    <row r="3503" spans="1:15" x14ac:dyDescent="0.2">
      <c r="A3503" t="s">
        <v>2091</v>
      </c>
      <c r="B3503" t="s">
        <v>12270</v>
      </c>
      <c r="C3503" t="s">
        <v>12292</v>
      </c>
      <c r="D3503" t="str">
        <f>VLOOKUP(C3503,key!A$2:B$634,2,FALSE)</f>
        <v>Al-Sabayn</v>
      </c>
      <c r="E3503" t="str">
        <f>VLOOKUP(D3503,key!B$2:D$634,2,FALSE)</f>
        <v>YEM106</v>
      </c>
      <c r="F3503">
        <v>18</v>
      </c>
      <c r="G3503">
        <v>2017</v>
      </c>
      <c r="H3503">
        <v>12</v>
      </c>
      <c r="I3503">
        <v>2</v>
      </c>
      <c r="J3503" s="3">
        <v>43071</v>
      </c>
      <c r="K3503" t="s">
        <v>45427</v>
      </c>
      <c r="L3503" t="s">
        <v>14593</v>
      </c>
      <c r="M3503" t="s">
        <v>26242</v>
      </c>
      <c r="N3503" t="s">
        <v>35882</v>
      </c>
      <c r="O3503" t="s">
        <v>37721</v>
      </c>
    </row>
    <row r="3504" spans="1:15" x14ac:dyDescent="0.2">
      <c r="A3504" t="s">
        <v>2092</v>
      </c>
      <c r="B3504" t="s">
        <v>12270</v>
      </c>
      <c r="C3504" t="s">
        <v>12292</v>
      </c>
      <c r="D3504" t="str">
        <f>VLOOKUP(C3504,key!A$2:B$634,2,FALSE)</f>
        <v>Al-Sabayn</v>
      </c>
      <c r="E3504" t="str">
        <f>VLOOKUP(D3504,key!B$2:D$634,2,FALSE)</f>
        <v>YEM106</v>
      </c>
      <c r="F3504">
        <v>18</v>
      </c>
      <c r="G3504">
        <v>2017</v>
      </c>
      <c r="H3504">
        <v>12</v>
      </c>
      <c r="I3504">
        <v>2</v>
      </c>
      <c r="J3504" s="3">
        <v>43071</v>
      </c>
      <c r="K3504" t="s">
        <v>45427</v>
      </c>
      <c r="L3504" t="s">
        <v>14594</v>
      </c>
      <c r="M3504" t="s">
        <v>26243</v>
      </c>
      <c r="N3504" t="s">
        <v>35882</v>
      </c>
      <c r="O3504" t="s">
        <v>37722</v>
      </c>
    </row>
    <row r="3505" spans="1:15" x14ac:dyDescent="0.2">
      <c r="A3505" t="s">
        <v>2093</v>
      </c>
      <c r="B3505" t="s">
        <v>12270</v>
      </c>
      <c r="C3505" t="s">
        <v>12292</v>
      </c>
      <c r="D3505" t="str">
        <f>VLOOKUP(C3505,key!A$2:B$634,2,FALSE)</f>
        <v>Al-Sabayn</v>
      </c>
      <c r="E3505" t="str">
        <f>VLOOKUP(D3505,key!B$2:D$634,2,FALSE)</f>
        <v>YEM106</v>
      </c>
      <c r="F3505">
        <v>18</v>
      </c>
      <c r="G3505">
        <v>2017</v>
      </c>
      <c r="H3505">
        <v>12</v>
      </c>
      <c r="I3505">
        <v>2</v>
      </c>
      <c r="J3505" s="3">
        <v>43071</v>
      </c>
      <c r="K3505" t="s">
        <v>45427</v>
      </c>
      <c r="L3505" t="s">
        <v>14595</v>
      </c>
      <c r="M3505" t="s">
        <v>26244</v>
      </c>
      <c r="N3505" t="s">
        <v>35882</v>
      </c>
      <c r="O3505" t="s">
        <v>37723</v>
      </c>
    </row>
    <row r="3506" spans="1:15" x14ac:dyDescent="0.2">
      <c r="A3506" t="s">
        <v>2094</v>
      </c>
      <c r="B3506" t="s">
        <v>12270</v>
      </c>
      <c r="C3506" t="s">
        <v>12292</v>
      </c>
      <c r="D3506" t="str">
        <f>VLOOKUP(C3506,key!A$2:B$634,2,FALSE)</f>
        <v>Al-Sabayn</v>
      </c>
      <c r="E3506" t="str">
        <f>VLOOKUP(D3506,key!B$2:D$634,2,FALSE)</f>
        <v>YEM106</v>
      </c>
      <c r="F3506">
        <v>18</v>
      </c>
      <c r="G3506">
        <v>2017</v>
      </c>
      <c r="H3506">
        <v>12</v>
      </c>
      <c r="I3506">
        <v>2</v>
      </c>
      <c r="J3506" s="3">
        <v>43071</v>
      </c>
      <c r="K3506" t="s">
        <v>45427</v>
      </c>
      <c r="L3506" t="s">
        <v>14596</v>
      </c>
      <c r="M3506" t="s">
        <v>26245</v>
      </c>
      <c r="N3506" t="s">
        <v>35882</v>
      </c>
      <c r="O3506" t="s">
        <v>37724</v>
      </c>
    </row>
    <row r="3507" spans="1:15" x14ac:dyDescent="0.2">
      <c r="A3507" t="s">
        <v>2095</v>
      </c>
      <c r="B3507" t="s">
        <v>12270</v>
      </c>
      <c r="C3507" t="s">
        <v>12292</v>
      </c>
      <c r="D3507" t="str">
        <f>VLOOKUP(C3507,key!A$2:B$634,2,FALSE)</f>
        <v>Al-Sabayn</v>
      </c>
      <c r="E3507" t="str">
        <f>VLOOKUP(D3507,key!B$2:D$634,2,FALSE)</f>
        <v>YEM106</v>
      </c>
      <c r="F3507">
        <v>18</v>
      </c>
      <c r="G3507">
        <v>2017</v>
      </c>
      <c r="H3507">
        <v>12</v>
      </c>
      <c r="I3507">
        <v>2</v>
      </c>
      <c r="J3507" s="3">
        <v>43071</v>
      </c>
      <c r="K3507" t="s">
        <v>45427</v>
      </c>
      <c r="L3507" t="s">
        <v>14597</v>
      </c>
      <c r="M3507" t="s">
        <v>26246</v>
      </c>
      <c r="N3507" t="s">
        <v>35882</v>
      </c>
      <c r="O3507" t="s">
        <v>37715</v>
      </c>
    </row>
    <row r="3508" spans="1:15" x14ac:dyDescent="0.2">
      <c r="A3508" t="s">
        <v>2142</v>
      </c>
      <c r="B3508" t="s">
        <v>12270</v>
      </c>
      <c r="C3508" t="s">
        <v>12292</v>
      </c>
      <c r="D3508" t="str">
        <f>VLOOKUP(C3508,key!A$2:B$634,2,FALSE)</f>
        <v>Al-Sabayn</v>
      </c>
      <c r="E3508" t="str">
        <f>VLOOKUP(D3508,key!B$2:D$634,2,FALSE)</f>
        <v>YEM106</v>
      </c>
      <c r="F3508">
        <v>18</v>
      </c>
      <c r="G3508">
        <v>2017</v>
      </c>
      <c r="H3508">
        <v>12</v>
      </c>
      <c r="I3508">
        <v>3</v>
      </c>
      <c r="J3508" s="3">
        <v>43072</v>
      </c>
      <c r="K3508" t="s">
        <v>45426</v>
      </c>
      <c r="L3508" t="s">
        <v>14638</v>
      </c>
      <c r="M3508" t="s">
        <v>26291</v>
      </c>
      <c r="N3508" t="s">
        <v>35882</v>
      </c>
      <c r="O3508" t="s">
        <v>37760</v>
      </c>
    </row>
    <row r="3509" spans="1:15" x14ac:dyDescent="0.2">
      <c r="A3509" t="s">
        <v>2143</v>
      </c>
      <c r="B3509" t="s">
        <v>12270</v>
      </c>
      <c r="C3509" t="s">
        <v>12292</v>
      </c>
      <c r="D3509" t="str">
        <f>VLOOKUP(C3509,key!A$2:B$634,2,FALSE)</f>
        <v>Al-Sabayn</v>
      </c>
      <c r="E3509" t="str">
        <f>VLOOKUP(D3509,key!B$2:D$634,2,FALSE)</f>
        <v>YEM106</v>
      </c>
      <c r="F3509">
        <v>18</v>
      </c>
      <c r="G3509">
        <v>2017</v>
      </c>
      <c r="H3509">
        <v>12</v>
      </c>
      <c r="I3509">
        <v>3</v>
      </c>
      <c r="J3509" s="3">
        <v>43072</v>
      </c>
      <c r="K3509" t="s">
        <v>45427</v>
      </c>
      <c r="L3509" t="s">
        <v>14639</v>
      </c>
      <c r="M3509" t="s">
        <v>26292</v>
      </c>
      <c r="N3509" t="s">
        <v>35882</v>
      </c>
      <c r="O3509" t="s">
        <v>37761</v>
      </c>
    </row>
    <row r="3510" spans="1:15" x14ac:dyDescent="0.2">
      <c r="A3510" t="s">
        <v>2144</v>
      </c>
      <c r="B3510" t="s">
        <v>12270</v>
      </c>
      <c r="C3510" t="s">
        <v>12292</v>
      </c>
      <c r="D3510" t="str">
        <f>VLOOKUP(C3510,key!A$2:B$634,2,FALSE)</f>
        <v>Al-Sabayn</v>
      </c>
      <c r="E3510" t="str">
        <f>VLOOKUP(D3510,key!B$2:D$634,2,FALSE)</f>
        <v>YEM106</v>
      </c>
      <c r="F3510">
        <v>18</v>
      </c>
      <c r="G3510">
        <v>2017</v>
      </c>
      <c r="H3510">
        <v>12</v>
      </c>
      <c r="I3510">
        <v>3</v>
      </c>
      <c r="J3510" s="3">
        <v>43072</v>
      </c>
      <c r="K3510" t="s">
        <v>45427</v>
      </c>
      <c r="L3510" t="s">
        <v>14640</v>
      </c>
      <c r="M3510" t="s">
        <v>26293</v>
      </c>
      <c r="N3510" t="s">
        <v>35882</v>
      </c>
      <c r="O3510" t="s">
        <v>37762</v>
      </c>
    </row>
    <row r="3511" spans="1:15" x14ac:dyDescent="0.2">
      <c r="A3511" t="s">
        <v>2145</v>
      </c>
      <c r="B3511" t="s">
        <v>12270</v>
      </c>
      <c r="C3511" t="s">
        <v>12292</v>
      </c>
      <c r="D3511" t="str">
        <f>VLOOKUP(C3511,key!A$2:B$634,2,FALSE)</f>
        <v>Al-Sabayn</v>
      </c>
      <c r="E3511" t="str">
        <f>VLOOKUP(D3511,key!B$2:D$634,2,FALSE)</f>
        <v>YEM106</v>
      </c>
      <c r="F3511">
        <v>18</v>
      </c>
      <c r="G3511">
        <v>2017</v>
      </c>
      <c r="H3511">
        <v>12</v>
      </c>
      <c r="I3511">
        <v>3</v>
      </c>
      <c r="J3511" s="3">
        <v>43072</v>
      </c>
      <c r="K3511" t="s">
        <v>45427</v>
      </c>
      <c r="L3511" t="s">
        <v>14641</v>
      </c>
      <c r="M3511" t="s">
        <v>26294</v>
      </c>
      <c r="N3511" t="s">
        <v>35882</v>
      </c>
      <c r="O3511" t="s">
        <v>37763</v>
      </c>
    </row>
    <row r="3512" spans="1:15" x14ac:dyDescent="0.2">
      <c r="A3512" t="s">
        <v>2146</v>
      </c>
      <c r="B3512" t="s">
        <v>12270</v>
      </c>
      <c r="C3512" t="s">
        <v>12292</v>
      </c>
      <c r="D3512" t="str">
        <f>VLOOKUP(C3512,key!A$2:B$634,2,FALSE)</f>
        <v>Al-Sabayn</v>
      </c>
      <c r="E3512" t="str">
        <f>VLOOKUP(D3512,key!B$2:D$634,2,FALSE)</f>
        <v>YEM106</v>
      </c>
      <c r="F3512">
        <v>18</v>
      </c>
      <c r="G3512">
        <v>2017</v>
      </c>
      <c r="H3512">
        <v>12</v>
      </c>
      <c r="I3512">
        <v>3</v>
      </c>
      <c r="J3512" s="3">
        <v>43072</v>
      </c>
      <c r="K3512" t="s">
        <v>45427</v>
      </c>
      <c r="L3512" t="s">
        <v>14642</v>
      </c>
      <c r="M3512" t="s">
        <v>26295</v>
      </c>
      <c r="N3512" t="s">
        <v>35882</v>
      </c>
      <c r="O3512" t="s">
        <v>37764</v>
      </c>
    </row>
    <row r="3513" spans="1:15" x14ac:dyDescent="0.2">
      <c r="A3513" t="s">
        <v>2184</v>
      </c>
      <c r="B3513" t="s">
        <v>12270</v>
      </c>
      <c r="C3513" t="s">
        <v>12292</v>
      </c>
      <c r="D3513" t="str">
        <f>VLOOKUP(C3513,key!A$2:B$634,2,FALSE)</f>
        <v>Al-Sabayn</v>
      </c>
      <c r="E3513" t="str">
        <f>VLOOKUP(D3513,key!B$2:D$634,2,FALSE)</f>
        <v>YEM106</v>
      </c>
      <c r="F3513">
        <v>19</v>
      </c>
      <c r="G3513">
        <v>2017</v>
      </c>
      <c r="H3513">
        <v>12</v>
      </c>
      <c r="I3513">
        <v>4</v>
      </c>
      <c r="J3513" s="3">
        <v>43073</v>
      </c>
      <c r="K3513" t="s">
        <v>45426</v>
      </c>
      <c r="L3513" t="s">
        <v>14677</v>
      </c>
      <c r="M3513" t="s">
        <v>26331</v>
      </c>
      <c r="N3513" t="s">
        <v>35881</v>
      </c>
      <c r="O3513" t="s">
        <v>37791</v>
      </c>
    </row>
    <row r="3514" spans="1:15" x14ac:dyDescent="0.2">
      <c r="A3514" t="s">
        <v>2185</v>
      </c>
      <c r="B3514" t="s">
        <v>12270</v>
      </c>
      <c r="C3514" t="s">
        <v>12292</v>
      </c>
      <c r="D3514" t="str">
        <f>VLOOKUP(C3514,key!A$2:B$634,2,FALSE)</f>
        <v>Al-Sabayn</v>
      </c>
      <c r="E3514" t="str">
        <f>VLOOKUP(D3514,key!B$2:D$634,2,FALSE)</f>
        <v>YEM106</v>
      </c>
      <c r="F3514">
        <v>19</v>
      </c>
      <c r="G3514">
        <v>2017</v>
      </c>
      <c r="H3514">
        <v>12</v>
      </c>
      <c r="I3514">
        <v>4</v>
      </c>
      <c r="J3514" s="3">
        <v>43073</v>
      </c>
      <c r="K3514" t="s">
        <v>45426</v>
      </c>
      <c r="L3514" t="s">
        <v>14678</v>
      </c>
      <c r="M3514" t="s">
        <v>26332</v>
      </c>
      <c r="N3514" t="s">
        <v>35881</v>
      </c>
      <c r="O3514" t="s">
        <v>37791</v>
      </c>
    </row>
    <row r="3515" spans="1:15" x14ac:dyDescent="0.2">
      <c r="A3515" t="s">
        <v>2186</v>
      </c>
      <c r="B3515" t="s">
        <v>12270</v>
      </c>
      <c r="C3515" t="s">
        <v>12292</v>
      </c>
      <c r="D3515" t="str">
        <f>VLOOKUP(C3515,key!A$2:B$634,2,FALSE)</f>
        <v>Al-Sabayn</v>
      </c>
      <c r="E3515" t="str">
        <f>VLOOKUP(D3515,key!B$2:D$634,2,FALSE)</f>
        <v>YEM106</v>
      </c>
      <c r="F3515">
        <v>19</v>
      </c>
      <c r="G3515">
        <v>2017</v>
      </c>
      <c r="H3515">
        <v>12</v>
      </c>
      <c r="I3515">
        <v>4</v>
      </c>
      <c r="J3515" s="3">
        <v>43073</v>
      </c>
      <c r="K3515" t="s">
        <v>45426</v>
      </c>
      <c r="L3515" t="s">
        <v>14679</v>
      </c>
      <c r="M3515" t="s">
        <v>26333</v>
      </c>
      <c r="N3515" t="s">
        <v>35881</v>
      </c>
      <c r="O3515" t="s">
        <v>37791</v>
      </c>
    </row>
    <row r="3516" spans="1:15" x14ac:dyDescent="0.2">
      <c r="A3516" t="s">
        <v>2187</v>
      </c>
      <c r="B3516" t="s">
        <v>12270</v>
      </c>
      <c r="C3516" t="s">
        <v>12292</v>
      </c>
      <c r="D3516" t="str">
        <f>VLOOKUP(C3516,key!A$2:B$634,2,FALSE)</f>
        <v>Al-Sabayn</v>
      </c>
      <c r="E3516" t="str">
        <f>VLOOKUP(D3516,key!B$2:D$634,2,FALSE)</f>
        <v>YEM106</v>
      </c>
      <c r="F3516">
        <v>19</v>
      </c>
      <c r="G3516">
        <v>2017</v>
      </c>
      <c r="H3516">
        <v>12</v>
      </c>
      <c r="I3516">
        <v>4</v>
      </c>
      <c r="J3516" s="3">
        <v>43073</v>
      </c>
      <c r="K3516" t="s">
        <v>45426</v>
      </c>
      <c r="L3516" t="s">
        <v>14680</v>
      </c>
      <c r="M3516" t="s">
        <v>26334</v>
      </c>
      <c r="N3516" t="s">
        <v>35881</v>
      </c>
      <c r="O3516" t="s">
        <v>37791</v>
      </c>
    </row>
    <row r="3517" spans="1:15" x14ac:dyDescent="0.2">
      <c r="A3517" t="s">
        <v>2224</v>
      </c>
      <c r="B3517" t="s">
        <v>12270</v>
      </c>
      <c r="C3517" t="s">
        <v>12292</v>
      </c>
      <c r="D3517" t="str">
        <f>VLOOKUP(C3517,key!A$2:B$634,2,FALSE)</f>
        <v>Al-Sabayn</v>
      </c>
      <c r="E3517" t="str">
        <f>VLOOKUP(D3517,key!B$2:D$634,2,FALSE)</f>
        <v>YEM106</v>
      </c>
      <c r="F3517">
        <v>19</v>
      </c>
      <c r="G3517">
        <v>2017</v>
      </c>
      <c r="H3517">
        <v>12</v>
      </c>
      <c r="I3517">
        <v>5</v>
      </c>
      <c r="J3517" s="3">
        <v>43074</v>
      </c>
      <c r="K3517" t="s">
        <v>45426</v>
      </c>
      <c r="L3517" t="s">
        <v>14717</v>
      </c>
      <c r="M3517" t="s">
        <v>26370</v>
      </c>
      <c r="N3517" t="s">
        <v>35881</v>
      </c>
      <c r="O3517" t="s">
        <v>37820</v>
      </c>
    </row>
    <row r="3518" spans="1:15" x14ac:dyDescent="0.2">
      <c r="A3518" t="s">
        <v>2225</v>
      </c>
      <c r="B3518" t="s">
        <v>12270</v>
      </c>
      <c r="C3518" t="s">
        <v>12292</v>
      </c>
      <c r="D3518" t="str">
        <f>VLOOKUP(C3518,key!A$2:B$634,2,FALSE)</f>
        <v>Al-Sabayn</v>
      </c>
      <c r="E3518" t="str">
        <f>VLOOKUP(D3518,key!B$2:D$634,2,FALSE)</f>
        <v>YEM106</v>
      </c>
      <c r="F3518">
        <v>19</v>
      </c>
      <c r="G3518">
        <v>2017</v>
      </c>
      <c r="H3518">
        <v>12</v>
      </c>
      <c r="I3518">
        <v>5</v>
      </c>
      <c r="J3518" s="3">
        <v>43074</v>
      </c>
      <c r="K3518" t="s">
        <v>45426</v>
      </c>
      <c r="L3518" t="s">
        <v>14718</v>
      </c>
      <c r="M3518" t="s">
        <v>26371</v>
      </c>
      <c r="N3518" t="s">
        <v>35881</v>
      </c>
      <c r="O3518" t="s">
        <v>37820</v>
      </c>
    </row>
    <row r="3519" spans="1:15" x14ac:dyDescent="0.2">
      <c r="A3519" t="s">
        <v>2226</v>
      </c>
      <c r="B3519" t="s">
        <v>12270</v>
      </c>
      <c r="C3519" t="s">
        <v>12292</v>
      </c>
      <c r="D3519" t="str">
        <f>VLOOKUP(C3519,key!A$2:B$634,2,FALSE)</f>
        <v>Al-Sabayn</v>
      </c>
      <c r="E3519" t="str">
        <f>VLOOKUP(D3519,key!B$2:D$634,2,FALSE)</f>
        <v>YEM106</v>
      </c>
      <c r="F3519">
        <v>19</v>
      </c>
      <c r="G3519">
        <v>2017</v>
      </c>
      <c r="H3519">
        <v>12</v>
      </c>
      <c r="I3519">
        <v>5</v>
      </c>
      <c r="J3519" s="3">
        <v>43074</v>
      </c>
      <c r="K3519" t="s">
        <v>45426</v>
      </c>
      <c r="L3519" t="s">
        <v>14719</v>
      </c>
      <c r="M3519" t="s">
        <v>26372</v>
      </c>
      <c r="N3519" t="s">
        <v>35881</v>
      </c>
      <c r="O3519" t="s">
        <v>37820</v>
      </c>
    </row>
    <row r="3520" spans="1:15" x14ac:dyDescent="0.2">
      <c r="A3520" t="s">
        <v>2227</v>
      </c>
      <c r="B3520" t="s">
        <v>12270</v>
      </c>
      <c r="C3520" t="s">
        <v>12292</v>
      </c>
      <c r="D3520" t="str">
        <f>VLOOKUP(C3520,key!A$2:B$634,2,FALSE)</f>
        <v>Al-Sabayn</v>
      </c>
      <c r="E3520" t="str">
        <f>VLOOKUP(D3520,key!B$2:D$634,2,FALSE)</f>
        <v>YEM106</v>
      </c>
      <c r="F3520">
        <v>19</v>
      </c>
      <c r="G3520">
        <v>2017</v>
      </c>
      <c r="H3520">
        <v>12</v>
      </c>
      <c r="I3520">
        <v>5</v>
      </c>
      <c r="J3520" s="3">
        <v>43074</v>
      </c>
      <c r="K3520" t="s">
        <v>45427</v>
      </c>
      <c r="L3520" t="s">
        <v>14720</v>
      </c>
      <c r="M3520" t="s">
        <v>26373</v>
      </c>
      <c r="N3520" t="s">
        <v>35882</v>
      </c>
      <c r="O3520" t="s">
        <v>37821</v>
      </c>
    </row>
    <row r="3521" spans="1:15" x14ac:dyDescent="0.2">
      <c r="A3521" t="s">
        <v>2228</v>
      </c>
      <c r="B3521" t="s">
        <v>12270</v>
      </c>
      <c r="C3521" t="s">
        <v>12292</v>
      </c>
      <c r="D3521" t="str">
        <f>VLOOKUP(C3521,key!A$2:B$634,2,FALSE)</f>
        <v>Al-Sabayn</v>
      </c>
      <c r="E3521" t="str">
        <f>VLOOKUP(D3521,key!B$2:D$634,2,FALSE)</f>
        <v>YEM106</v>
      </c>
      <c r="F3521">
        <v>19</v>
      </c>
      <c r="G3521">
        <v>2017</v>
      </c>
      <c r="H3521">
        <v>12</v>
      </c>
      <c r="I3521">
        <v>5</v>
      </c>
      <c r="J3521" s="3">
        <v>43074</v>
      </c>
      <c r="K3521" t="s">
        <v>45427</v>
      </c>
      <c r="L3521" t="s">
        <v>14721</v>
      </c>
      <c r="M3521" t="s">
        <v>26374</v>
      </c>
      <c r="N3521" t="s">
        <v>35882</v>
      </c>
      <c r="O3521" t="s">
        <v>37822</v>
      </c>
    </row>
    <row r="3522" spans="1:15" x14ac:dyDescent="0.2">
      <c r="A3522" t="s">
        <v>2229</v>
      </c>
      <c r="B3522" t="s">
        <v>12270</v>
      </c>
      <c r="C3522" t="s">
        <v>12292</v>
      </c>
      <c r="D3522" t="str">
        <f>VLOOKUP(C3522,key!A$2:B$634,2,FALSE)</f>
        <v>Al-Sabayn</v>
      </c>
      <c r="E3522" t="str">
        <f>VLOOKUP(D3522,key!B$2:D$634,2,FALSE)</f>
        <v>YEM106</v>
      </c>
      <c r="F3522">
        <v>19</v>
      </c>
      <c r="G3522">
        <v>2017</v>
      </c>
      <c r="H3522">
        <v>12</v>
      </c>
      <c r="I3522">
        <v>5</v>
      </c>
      <c r="J3522" s="3">
        <v>43074</v>
      </c>
      <c r="K3522" t="s">
        <v>45427</v>
      </c>
      <c r="L3522" t="s">
        <v>14722</v>
      </c>
      <c r="M3522" t="s">
        <v>26375</v>
      </c>
      <c r="N3522" t="s">
        <v>35882</v>
      </c>
      <c r="O3522" t="s">
        <v>37823</v>
      </c>
    </row>
    <row r="3523" spans="1:15" x14ac:dyDescent="0.2">
      <c r="A3523" t="s">
        <v>2230</v>
      </c>
      <c r="B3523" t="s">
        <v>12270</v>
      </c>
      <c r="C3523" t="s">
        <v>12292</v>
      </c>
      <c r="D3523" t="str">
        <f>VLOOKUP(C3523,key!A$2:B$634,2,FALSE)</f>
        <v>Al-Sabayn</v>
      </c>
      <c r="E3523" t="str">
        <f>VLOOKUP(D3523,key!B$2:D$634,2,FALSE)</f>
        <v>YEM106</v>
      </c>
      <c r="F3523">
        <v>19</v>
      </c>
      <c r="G3523">
        <v>2017</v>
      </c>
      <c r="H3523">
        <v>12</v>
      </c>
      <c r="I3523">
        <v>5</v>
      </c>
      <c r="J3523" s="3">
        <v>43074</v>
      </c>
      <c r="K3523" t="s">
        <v>45427</v>
      </c>
      <c r="L3523" t="s">
        <v>14723</v>
      </c>
      <c r="M3523" t="s">
        <v>26376</v>
      </c>
      <c r="N3523" t="s">
        <v>35882</v>
      </c>
      <c r="O3523" t="s">
        <v>37824</v>
      </c>
    </row>
    <row r="3524" spans="1:15" x14ac:dyDescent="0.2">
      <c r="A3524" t="s">
        <v>2231</v>
      </c>
      <c r="B3524" t="s">
        <v>12270</v>
      </c>
      <c r="C3524" t="s">
        <v>12292</v>
      </c>
      <c r="D3524" t="str">
        <f>VLOOKUP(C3524,key!A$2:B$634,2,FALSE)</f>
        <v>Al-Sabayn</v>
      </c>
      <c r="E3524" t="str">
        <f>VLOOKUP(D3524,key!B$2:D$634,2,FALSE)</f>
        <v>YEM106</v>
      </c>
      <c r="F3524">
        <v>19</v>
      </c>
      <c r="G3524">
        <v>2017</v>
      </c>
      <c r="H3524">
        <v>12</v>
      </c>
      <c r="I3524">
        <v>5</v>
      </c>
      <c r="J3524" s="3">
        <v>43074</v>
      </c>
      <c r="K3524" t="s">
        <v>45427</v>
      </c>
      <c r="L3524" t="s">
        <v>14724</v>
      </c>
      <c r="M3524" t="s">
        <v>26377</v>
      </c>
      <c r="N3524" t="s">
        <v>35883</v>
      </c>
      <c r="O3524" t="s">
        <v>37821</v>
      </c>
    </row>
    <row r="3525" spans="1:15" x14ac:dyDescent="0.2">
      <c r="A3525" t="s">
        <v>2275</v>
      </c>
      <c r="B3525" t="s">
        <v>12270</v>
      </c>
      <c r="C3525" t="s">
        <v>12292</v>
      </c>
      <c r="D3525" t="str">
        <f>VLOOKUP(C3525,key!A$2:B$634,2,FALSE)</f>
        <v>Al-Sabayn</v>
      </c>
      <c r="E3525" t="str">
        <f>VLOOKUP(D3525,key!B$2:D$634,2,FALSE)</f>
        <v>YEM106</v>
      </c>
      <c r="F3525">
        <v>19</v>
      </c>
      <c r="G3525">
        <v>2017</v>
      </c>
      <c r="H3525">
        <v>12</v>
      </c>
      <c r="I3525">
        <v>6</v>
      </c>
      <c r="J3525" s="3">
        <v>43075</v>
      </c>
      <c r="K3525" t="s">
        <v>45427</v>
      </c>
      <c r="L3525" t="s">
        <v>14767</v>
      </c>
      <c r="M3525" t="s">
        <v>26419</v>
      </c>
      <c r="N3525" t="s">
        <v>35882</v>
      </c>
      <c r="O3525" t="s">
        <v>37856</v>
      </c>
    </row>
    <row r="3526" spans="1:15" x14ac:dyDescent="0.2">
      <c r="A3526" t="s">
        <v>2396</v>
      </c>
      <c r="B3526" t="s">
        <v>12270</v>
      </c>
      <c r="C3526" t="s">
        <v>12292</v>
      </c>
      <c r="D3526" t="str">
        <f>VLOOKUP(C3526,key!A$2:B$634,2,FALSE)</f>
        <v>Al-Sabayn</v>
      </c>
      <c r="E3526" t="str">
        <f>VLOOKUP(D3526,key!B$2:D$634,2,FALSE)</f>
        <v>YEM106</v>
      </c>
      <c r="F3526">
        <v>19</v>
      </c>
      <c r="G3526">
        <v>2017</v>
      </c>
      <c r="H3526">
        <v>12</v>
      </c>
      <c r="I3526">
        <v>9</v>
      </c>
      <c r="J3526" s="3">
        <v>43078</v>
      </c>
      <c r="K3526" t="s">
        <v>45427</v>
      </c>
      <c r="L3526" t="s">
        <v>14886</v>
      </c>
      <c r="M3526" t="s">
        <v>26539</v>
      </c>
      <c r="N3526" t="s">
        <v>35882</v>
      </c>
      <c r="O3526" t="s">
        <v>37945</v>
      </c>
    </row>
    <row r="3527" spans="1:15" x14ac:dyDescent="0.2">
      <c r="A3527" t="s">
        <v>2397</v>
      </c>
      <c r="B3527" t="s">
        <v>12270</v>
      </c>
      <c r="C3527" t="s">
        <v>12292</v>
      </c>
      <c r="D3527" t="str">
        <f>VLOOKUP(C3527,key!A$2:B$634,2,FALSE)</f>
        <v>Al-Sabayn</v>
      </c>
      <c r="E3527" t="str">
        <f>VLOOKUP(D3527,key!B$2:D$634,2,FALSE)</f>
        <v>YEM106</v>
      </c>
      <c r="F3527">
        <v>19</v>
      </c>
      <c r="G3527">
        <v>2017</v>
      </c>
      <c r="H3527">
        <v>12</v>
      </c>
      <c r="I3527">
        <v>9</v>
      </c>
      <c r="J3527" s="3">
        <v>43078</v>
      </c>
      <c r="K3527" t="s">
        <v>45427</v>
      </c>
      <c r="L3527" t="s">
        <v>14887</v>
      </c>
      <c r="M3527" t="s">
        <v>26540</v>
      </c>
      <c r="N3527" t="s">
        <v>35882</v>
      </c>
      <c r="O3527" t="s">
        <v>37946</v>
      </c>
    </row>
    <row r="3528" spans="1:15" x14ac:dyDescent="0.2">
      <c r="A3528" t="s">
        <v>2398</v>
      </c>
      <c r="B3528" t="s">
        <v>12270</v>
      </c>
      <c r="C3528" t="s">
        <v>12292</v>
      </c>
      <c r="D3528" t="str">
        <f>VLOOKUP(C3528,key!A$2:B$634,2,FALSE)</f>
        <v>Al-Sabayn</v>
      </c>
      <c r="E3528" t="str">
        <f>VLOOKUP(D3528,key!B$2:D$634,2,FALSE)</f>
        <v>YEM106</v>
      </c>
      <c r="F3528">
        <v>19</v>
      </c>
      <c r="G3528">
        <v>2017</v>
      </c>
      <c r="H3528">
        <v>12</v>
      </c>
      <c r="I3528">
        <v>9</v>
      </c>
      <c r="J3528" s="3">
        <v>43078</v>
      </c>
      <c r="K3528" t="s">
        <v>12523</v>
      </c>
      <c r="L3528" t="s">
        <v>14888</v>
      </c>
      <c r="M3528" t="s">
        <v>26541</v>
      </c>
      <c r="N3528" t="s">
        <v>35882</v>
      </c>
      <c r="O3528" t="s">
        <v>37947</v>
      </c>
    </row>
    <row r="3529" spans="1:15" x14ac:dyDescent="0.2">
      <c r="A3529" t="s">
        <v>2399</v>
      </c>
      <c r="B3529" t="s">
        <v>12270</v>
      </c>
      <c r="C3529" t="s">
        <v>12292</v>
      </c>
      <c r="D3529" t="str">
        <f>VLOOKUP(C3529,key!A$2:B$634,2,FALSE)</f>
        <v>Al-Sabayn</v>
      </c>
      <c r="E3529" t="str">
        <f>VLOOKUP(D3529,key!B$2:D$634,2,FALSE)</f>
        <v>YEM106</v>
      </c>
      <c r="F3529">
        <v>19</v>
      </c>
      <c r="G3529">
        <v>2017</v>
      </c>
      <c r="H3529">
        <v>12</v>
      </c>
      <c r="I3529">
        <v>9</v>
      </c>
      <c r="J3529" s="3">
        <v>43078</v>
      </c>
      <c r="K3529" t="s">
        <v>12523</v>
      </c>
      <c r="L3529" t="s">
        <v>14889</v>
      </c>
      <c r="M3529" t="s">
        <v>26542</v>
      </c>
      <c r="N3529" t="s">
        <v>35882</v>
      </c>
      <c r="O3529" t="s">
        <v>37948</v>
      </c>
    </row>
    <row r="3530" spans="1:15" x14ac:dyDescent="0.2">
      <c r="A3530" t="s">
        <v>2541</v>
      </c>
      <c r="B3530" t="s">
        <v>12270</v>
      </c>
      <c r="C3530" t="s">
        <v>12292</v>
      </c>
      <c r="D3530" t="str">
        <f>VLOOKUP(C3530,key!A$2:B$634,2,FALSE)</f>
        <v>Al-Sabayn</v>
      </c>
      <c r="E3530" t="str">
        <f>VLOOKUP(D3530,key!B$2:D$634,2,FALSE)</f>
        <v>YEM106</v>
      </c>
      <c r="F3530">
        <v>20</v>
      </c>
      <c r="G3530">
        <v>2017</v>
      </c>
      <c r="H3530">
        <v>12</v>
      </c>
      <c r="I3530">
        <v>12</v>
      </c>
      <c r="J3530" s="3">
        <v>43081</v>
      </c>
      <c r="K3530" t="s">
        <v>12523</v>
      </c>
      <c r="L3530" t="s">
        <v>15025</v>
      </c>
      <c r="M3530" t="s">
        <v>26678</v>
      </c>
      <c r="N3530" t="s">
        <v>35882</v>
      </c>
      <c r="O3530" t="s">
        <v>38049</v>
      </c>
    </row>
    <row r="3531" spans="1:15" x14ac:dyDescent="0.2">
      <c r="A3531" t="s">
        <v>2542</v>
      </c>
      <c r="B3531" t="s">
        <v>12270</v>
      </c>
      <c r="C3531" t="s">
        <v>12292</v>
      </c>
      <c r="D3531" t="str">
        <f>VLOOKUP(C3531,key!A$2:B$634,2,FALSE)</f>
        <v>Al-Sabayn</v>
      </c>
      <c r="E3531" t="str">
        <f>VLOOKUP(D3531,key!B$2:D$634,2,FALSE)</f>
        <v>YEM106</v>
      </c>
      <c r="F3531">
        <v>20</v>
      </c>
      <c r="G3531">
        <v>2017</v>
      </c>
      <c r="H3531">
        <v>12</v>
      </c>
      <c r="I3531">
        <v>12</v>
      </c>
      <c r="J3531" s="3">
        <v>43081</v>
      </c>
      <c r="K3531" t="s">
        <v>12523</v>
      </c>
      <c r="L3531" t="s">
        <v>15026</v>
      </c>
      <c r="M3531" t="s">
        <v>26679</v>
      </c>
      <c r="N3531" t="s">
        <v>35882</v>
      </c>
      <c r="O3531" t="s">
        <v>38050</v>
      </c>
    </row>
    <row r="3532" spans="1:15" x14ac:dyDescent="0.2">
      <c r="A3532" t="s">
        <v>2606</v>
      </c>
      <c r="B3532" t="s">
        <v>12270</v>
      </c>
      <c r="C3532" t="s">
        <v>12292</v>
      </c>
      <c r="D3532" t="str">
        <f>VLOOKUP(C3532,key!A$2:B$634,2,FALSE)</f>
        <v>Al-Sabayn</v>
      </c>
      <c r="E3532" t="str">
        <f>VLOOKUP(D3532,key!B$2:D$634,2,FALSE)</f>
        <v>YEM106</v>
      </c>
      <c r="F3532">
        <v>20</v>
      </c>
      <c r="G3532">
        <v>2017</v>
      </c>
      <c r="H3532">
        <v>12</v>
      </c>
      <c r="I3532">
        <v>13</v>
      </c>
      <c r="J3532" s="3">
        <v>43082</v>
      </c>
      <c r="K3532" t="s">
        <v>12523</v>
      </c>
      <c r="L3532" t="s">
        <v>15089</v>
      </c>
      <c r="M3532" t="s">
        <v>26741</v>
      </c>
      <c r="N3532" t="s">
        <v>35882</v>
      </c>
      <c r="O3532" t="s">
        <v>38084</v>
      </c>
    </row>
    <row r="3533" spans="1:15" x14ac:dyDescent="0.2">
      <c r="A3533" t="s">
        <v>2653</v>
      </c>
      <c r="B3533" t="s">
        <v>12270</v>
      </c>
      <c r="C3533" t="s">
        <v>12292</v>
      </c>
      <c r="D3533" t="str">
        <f>VLOOKUP(C3533,key!A$2:B$634,2,FALSE)</f>
        <v>Al-Sabayn</v>
      </c>
      <c r="E3533" t="str">
        <f>VLOOKUP(D3533,key!B$2:D$634,2,FALSE)</f>
        <v>YEM106</v>
      </c>
      <c r="F3533">
        <v>20</v>
      </c>
      <c r="G3533">
        <v>2017</v>
      </c>
      <c r="H3533">
        <v>12</v>
      </c>
      <c r="I3533">
        <v>14</v>
      </c>
      <c r="J3533" s="3">
        <v>43083</v>
      </c>
      <c r="K3533" t="s">
        <v>45427</v>
      </c>
      <c r="L3533" t="s">
        <v>15131</v>
      </c>
      <c r="M3533" t="s">
        <v>26786</v>
      </c>
      <c r="N3533" t="s">
        <v>35882</v>
      </c>
      <c r="O3533" t="s">
        <v>38109</v>
      </c>
    </row>
    <row r="3534" spans="1:15" x14ac:dyDescent="0.2">
      <c r="A3534" t="s">
        <v>2808</v>
      </c>
      <c r="B3534" t="s">
        <v>12270</v>
      </c>
      <c r="C3534" t="s">
        <v>12292</v>
      </c>
      <c r="D3534" t="str">
        <f>VLOOKUP(C3534,key!A$2:B$634,2,FALSE)</f>
        <v>Al-Sabayn</v>
      </c>
      <c r="E3534" t="str">
        <f>VLOOKUP(D3534,key!B$2:D$634,2,FALSE)</f>
        <v>YEM106</v>
      </c>
      <c r="F3534">
        <v>20</v>
      </c>
      <c r="G3534">
        <v>2017</v>
      </c>
      <c r="H3534">
        <v>12</v>
      </c>
      <c r="I3534">
        <v>17</v>
      </c>
      <c r="J3534" s="3">
        <v>43086</v>
      </c>
      <c r="K3534" t="s">
        <v>45427</v>
      </c>
      <c r="L3534" t="s">
        <v>15281</v>
      </c>
      <c r="M3534" t="s">
        <v>26937</v>
      </c>
      <c r="N3534" t="s">
        <v>35881</v>
      </c>
      <c r="O3534" t="s">
        <v>38196</v>
      </c>
    </row>
    <row r="3535" spans="1:15" x14ac:dyDescent="0.2">
      <c r="A3535" t="s">
        <v>2862</v>
      </c>
      <c r="B3535" t="s">
        <v>12270</v>
      </c>
      <c r="C3535" t="s">
        <v>12292</v>
      </c>
      <c r="D3535" t="str">
        <f>VLOOKUP(C3535,key!A$2:B$634,2,FALSE)</f>
        <v>Al-Sabayn</v>
      </c>
      <c r="E3535" t="str">
        <f>VLOOKUP(D3535,key!B$2:D$634,2,FALSE)</f>
        <v>YEM106</v>
      </c>
      <c r="F3535">
        <v>21</v>
      </c>
      <c r="G3535">
        <v>2017</v>
      </c>
      <c r="H3535">
        <v>12</v>
      </c>
      <c r="I3535">
        <v>18</v>
      </c>
      <c r="J3535" s="3">
        <v>43087</v>
      </c>
      <c r="K3535" t="s">
        <v>45427</v>
      </c>
      <c r="L3535" t="s">
        <v>15334</v>
      </c>
      <c r="M3535" t="s">
        <v>26990</v>
      </c>
      <c r="N3535" t="s">
        <v>35883</v>
      </c>
      <c r="O3535" t="s">
        <v>38233</v>
      </c>
    </row>
    <row r="3536" spans="1:15" x14ac:dyDescent="0.2">
      <c r="A3536" t="s">
        <v>2995</v>
      </c>
      <c r="B3536" t="s">
        <v>12270</v>
      </c>
      <c r="C3536" t="s">
        <v>12292</v>
      </c>
      <c r="D3536" t="str">
        <f>VLOOKUP(C3536,key!A$2:B$634,2,FALSE)</f>
        <v>Al-Sabayn</v>
      </c>
      <c r="E3536" t="str">
        <f>VLOOKUP(D3536,key!B$2:D$634,2,FALSE)</f>
        <v>YEM106</v>
      </c>
      <c r="F3536">
        <v>21</v>
      </c>
      <c r="G3536">
        <v>2017</v>
      </c>
      <c r="H3536">
        <v>12</v>
      </c>
      <c r="I3536">
        <v>20</v>
      </c>
      <c r="J3536" s="3">
        <v>43089</v>
      </c>
      <c r="K3536" t="s">
        <v>45427</v>
      </c>
      <c r="L3536" t="s">
        <v>15462</v>
      </c>
      <c r="M3536" t="s">
        <v>27120</v>
      </c>
      <c r="N3536" t="s">
        <v>35881</v>
      </c>
      <c r="O3536" t="s">
        <v>38332</v>
      </c>
    </row>
    <row r="3537" spans="1:15" x14ac:dyDescent="0.2">
      <c r="A3537" t="s">
        <v>3178</v>
      </c>
      <c r="B3537" t="s">
        <v>12270</v>
      </c>
      <c r="C3537" t="s">
        <v>12292</v>
      </c>
      <c r="D3537" t="str">
        <f>VLOOKUP(C3537,key!A$2:B$634,2,FALSE)</f>
        <v>Al-Sabayn</v>
      </c>
      <c r="E3537" t="str">
        <f>VLOOKUP(D3537,key!B$2:D$634,2,FALSE)</f>
        <v>YEM106</v>
      </c>
      <c r="F3537">
        <v>21</v>
      </c>
      <c r="G3537">
        <v>2017</v>
      </c>
      <c r="H3537">
        <v>12</v>
      </c>
      <c r="I3537">
        <v>23</v>
      </c>
      <c r="J3537" s="3">
        <v>43092</v>
      </c>
      <c r="K3537" t="s">
        <v>45427</v>
      </c>
      <c r="L3537" t="s">
        <v>15641</v>
      </c>
      <c r="M3537" t="s">
        <v>27299</v>
      </c>
      <c r="N3537" t="s">
        <v>35882</v>
      </c>
      <c r="O3537" t="s">
        <v>38477</v>
      </c>
    </row>
    <row r="3538" spans="1:15" x14ac:dyDescent="0.2">
      <c r="A3538" t="s">
        <v>3232</v>
      </c>
      <c r="B3538" t="s">
        <v>12270</v>
      </c>
      <c r="C3538" t="s">
        <v>12292</v>
      </c>
      <c r="D3538" t="str">
        <f>VLOOKUP(C3538,key!A$2:B$634,2,FALSE)</f>
        <v>Al-Sabayn</v>
      </c>
      <c r="E3538" t="str">
        <f>VLOOKUP(D3538,key!B$2:D$634,2,FALSE)</f>
        <v>YEM106</v>
      </c>
      <c r="F3538">
        <v>21</v>
      </c>
      <c r="G3538">
        <v>2017</v>
      </c>
      <c r="H3538">
        <v>12</v>
      </c>
      <c r="I3538">
        <v>24</v>
      </c>
      <c r="J3538" s="3">
        <v>43093</v>
      </c>
      <c r="K3538" t="s">
        <v>12523</v>
      </c>
      <c r="L3538" t="s">
        <v>15694</v>
      </c>
      <c r="M3538" t="s">
        <v>27353</v>
      </c>
      <c r="N3538" t="s">
        <v>35882</v>
      </c>
      <c r="O3538" t="s">
        <v>38514</v>
      </c>
    </row>
    <row r="3539" spans="1:15" x14ac:dyDescent="0.2">
      <c r="A3539" t="s">
        <v>3282</v>
      </c>
      <c r="B3539" t="s">
        <v>12270</v>
      </c>
      <c r="C3539" t="s">
        <v>12292</v>
      </c>
      <c r="D3539" t="str">
        <f>VLOOKUP(C3539,key!A$2:B$634,2,FALSE)</f>
        <v>Al-Sabayn</v>
      </c>
      <c r="E3539" t="str">
        <f>VLOOKUP(D3539,key!B$2:D$634,2,FALSE)</f>
        <v>YEM106</v>
      </c>
      <c r="F3539">
        <v>22</v>
      </c>
      <c r="G3539">
        <v>2017</v>
      </c>
      <c r="H3539">
        <v>12</v>
      </c>
      <c r="I3539">
        <v>25</v>
      </c>
      <c r="J3539" s="3">
        <v>43094</v>
      </c>
      <c r="K3539" t="s">
        <v>45427</v>
      </c>
      <c r="L3539" t="s">
        <v>15744</v>
      </c>
      <c r="M3539" t="s">
        <v>27403</v>
      </c>
      <c r="N3539" t="s">
        <v>35883</v>
      </c>
      <c r="O3539" t="s">
        <v>38552</v>
      </c>
    </row>
    <row r="3540" spans="1:15" x14ac:dyDescent="0.2">
      <c r="A3540" t="s">
        <v>3328</v>
      </c>
      <c r="B3540" t="s">
        <v>12270</v>
      </c>
      <c r="C3540" t="s">
        <v>12292</v>
      </c>
      <c r="D3540" t="str">
        <f>VLOOKUP(C3540,key!A$2:B$634,2,FALSE)</f>
        <v>Al-Sabayn</v>
      </c>
      <c r="E3540" t="str">
        <f>VLOOKUP(D3540,key!B$2:D$634,2,FALSE)</f>
        <v>YEM106</v>
      </c>
      <c r="F3540">
        <v>22</v>
      </c>
      <c r="G3540">
        <v>2017</v>
      </c>
      <c r="H3540">
        <v>12</v>
      </c>
      <c r="I3540">
        <v>26</v>
      </c>
      <c r="J3540" s="3">
        <v>43095</v>
      </c>
      <c r="K3540" t="s">
        <v>12523</v>
      </c>
      <c r="L3540" t="s">
        <v>15789</v>
      </c>
      <c r="M3540" t="s">
        <v>27448</v>
      </c>
      <c r="N3540" t="s">
        <v>35882</v>
      </c>
      <c r="O3540" t="s">
        <v>38590</v>
      </c>
    </row>
    <row r="3541" spans="1:15" x14ac:dyDescent="0.2">
      <c r="A3541" t="s">
        <v>3439</v>
      </c>
      <c r="B3541" t="s">
        <v>12270</v>
      </c>
      <c r="C3541" t="s">
        <v>12292</v>
      </c>
      <c r="D3541" t="str">
        <f>VLOOKUP(C3541,key!A$2:B$634,2,FALSE)</f>
        <v>Al-Sabayn</v>
      </c>
      <c r="E3541" t="str">
        <f>VLOOKUP(D3541,key!B$2:D$634,2,FALSE)</f>
        <v>YEM106</v>
      </c>
      <c r="F3541">
        <v>22</v>
      </c>
      <c r="G3541">
        <v>2017</v>
      </c>
      <c r="H3541">
        <v>12</v>
      </c>
      <c r="I3541">
        <v>28</v>
      </c>
      <c r="J3541" s="3">
        <v>43097</v>
      </c>
      <c r="K3541" t="s">
        <v>45427</v>
      </c>
      <c r="L3541" t="s">
        <v>15897</v>
      </c>
      <c r="M3541" t="s">
        <v>27555</v>
      </c>
      <c r="N3541" t="s">
        <v>35882</v>
      </c>
      <c r="O3541" t="s">
        <v>38679</v>
      </c>
    </row>
    <row r="3542" spans="1:15" x14ac:dyDescent="0.2">
      <c r="A3542" t="s">
        <v>3540</v>
      </c>
      <c r="B3542" t="s">
        <v>12270</v>
      </c>
      <c r="C3542" t="s">
        <v>12292</v>
      </c>
      <c r="D3542" t="str">
        <f>VLOOKUP(C3542,key!A$2:B$634,2,FALSE)</f>
        <v>Al-Sabayn</v>
      </c>
      <c r="E3542" t="str">
        <f>VLOOKUP(D3542,key!B$2:D$634,2,FALSE)</f>
        <v>YEM106</v>
      </c>
      <c r="F3542">
        <v>22</v>
      </c>
      <c r="G3542">
        <v>2017</v>
      </c>
      <c r="H3542">
        <v>12</v>
      </c>
      <c r="I3542">
        <v>30</v>
      </c>
      <c r="J3542" s="3">
        <v>43099</v>
      </c>
      <c r="K3542" t="s">
        <v>45426</v>
      </c>
      <c r="L3542" t="s">
        <v>15992</v>
      </c>
      <c r="M3542" t="s">
        <v>27652</v>
      </c>
      <c r="N3542" t="s">
        <v>35881</v>
      </c>
      <c r="O3542" t="s">
        <v>38752</v>
      </c>
    </row>
    <row r="3543" spans="1:15" x14ac:dyDescent="0.2">
      <c r="A3543" t="s">
        <v>3541</v>
      </c>
      <c r="B3543" t="s">
        <v>12270</v>
      </c>
      <c r="C3543" t="s">
        <v>12292</v>
      </c>
      <c r="D3543" t="str">
        <f>VLOOKUP(C3543,key!A$2:B$634,2,FALSE)</f>
        <v>Al-Sabayn</v>
      </c>
      <c r="E3543" t="str">
        <f>VLOOKUP(D3543,key!B$2:D$634,2,FALSE)</f>
        <v>YEM106</v>
      </c>
      <c r="F3543">
        <v>22</v>
      </c>
      <c r="G3543">
        <v>2017</v>
      </c>
      <c r="H3543">
        <v>12</v>
      </c>
      <c r="I3543">
        <v>30</v>
      </c>
      <c r="J3543" s="3">
        <v>43099</v>
      </c>
      <c r="K3543" t="s">
        <v>45427</v>
      </c>
      <c r="L3543" t="s">
        <v>15993</v>
      </c>
      <c r="M3543" t="s">
        <v>27653</v>
      </c>
      <c r="N3543" t="s">
        <v>35882</v>
      </c>
      <c r="O3543" t="s">
        <v>38753</v>
      </c>
    </row>
    <row r="3544" spans="1:15" x14ac:dyDescent="0.2">
      <c r="A3544" t="s">
        <v>3590</v>
      </c>
      <c r="B3544" t="s">
        <v>12270</v>
      </c>
      <c r="C3544" t="s">
        <v>12292</v>
      </c>
      <c r="D3544" t="str">
        <f>VLOOKUP(C3544,key!A$2:B$634,2,FALSE)</f>
        <v>Al-Sabayn</v>
      </c>
      <c r="E3544" t="str">
        <f>VLOOKUP(D3544,key!B$2:D$634,2,FALSE)</f>
        <v>YEM106</v>
      </c>
      <c r="F3544">
        <v>22</v>
      </c>
      <c r="G3544">
        <v>2017</v>
      </c>
      <c r="H3544">
        <v>12</v>
      </c>
      <c r="I3544">
        <v>31</v>
      </c>
      <c r="J3544" s="3">
        <v>43100</v>
      </c>
      <c r="K3544" t="s">
        <v>45426</v>
      </c>
      <c r="L3544" t="s">
        <v>16041</v>
      </c>
      <c r="M3544" t="s">
        <v>27705</v>
      </c>
      <c r="N3544" t="s">
        <v>35881</v>
      </c>
      <c r="O3544" t="s">
        <v>38793</v>
      </c>
    </row>
    <row r="3545" spans="1:15" x14ac:dyDescent="0.2">
      <c r="A3545" t="s">
        <v>3591</v>
      </c>
      <c r="B3545" t="s">
        <v>12270</v>
      </c>
      <c r="C3545" t="s">
        <v>12292</v>
      </c>
      <c r="D3545" t="str">
        <f>VLOOKUP(C3545,key!A$2:B$634,2,FALSE)</f>
        <v>Al-Sabayn</v>
      </c>
      <c r="E3545" t="str">
        <f>VLOOKUP(D3545,key!B$2:D$634,2,FALSE)</f>
        <v>YEM106</v>
      </c>
      <c r="F3545">
        <v>22</v>
      </c>
      <c r="G3545">
        <v>2017</v>
      </c>
      <c r="H3545">
        <v>12</v>
      </c>
      <c r="I3545">
        <v>31</v>
      </c>
      <c r="J3545" s="3">
        <v>43100</v>
      </c>
      <c r="K3545" t="s">
        <v>45428</v>
      </c>
      <c r="L3545" t="s">
        <v>16042</v>
      </c>
      <c r="M3545" t="s">
        <v>27706</v>
      </c>
      <c r="N3545" t="s">
        <v>35881</v>
      </c>
      <c r="O3545" t="s">
        <v>38794</v>
      </c>
    </row>
    <row r="3546" spans="1:15" x14ac:dyDescent="0.2">
      <c r="A3546" t="s">
        <v>3634</v>
      </c>
      <c r="B3546" t="s">
        <v>12270</v>
      </c>
      <c r="C3546" t="s">
        <v>12292</v>
      </c>
      <c r="D3546" t="str">
        <f>VLOOKUP(C3546,key!A$2:B$634,2,FALSE)</f>
        <v>Al-Sabayn</v>
      </c>
      <c r="E3546" t="str">
        <f>VLOOKUP(D3546,key!B$2:D$634,2,FALSE)</f>
        <v>YEM106</v>
      </c>
      <c r="F3546">
        <v>23</v>
      </c>
      <c r="G3546">
        <v>2018</v>
      </c>
      <c r="H3546">
        <v>1</v>
      </c>
      <c r="I3546">
        <v>1</v>
      </c>
      <c r="J3546" s="3">
        <v>43101</v>
      </c>
      <c r="K3546" t="s">
        <v>45427</v>
      </c>
      <c r="L3546" t="s">
        <v>16084</v>
      </c>
      <c r="M3546" t="s">
        <v>27748</v>
      </c>
      <c r="N3546" t="s">
        <v>35881</v>
      </c>
      <c r="O3546" t="s">
        <v>38828</v>
      </c>
    </row>
    <row r="3547" spans="1:15" x14ac:dyDescent="0.2">
      <c r="A3547" t="s">
        <v>3720</v>
      </c>
      <c r="B3547" t="s">
        <v>12270</v>
      </c>
      <c r="C3547" t="s">
        <v>12292</v>
      </c>
      <c r="D3547" t="str">
        <f>VLOOKUP(C3547,key!A$2:B$634,2,FALSE)</f>
        <v>Al-Sabayn</v>
      </c>
      <c r="E3547" t="str">
        <f>VLOOKUP(D3547,key!B$2:D$634,2,FALSE)</f>
        <v>YEM106</v>
      </c>
      <c r="F3547">
        <v>23</v>
      </c>
      <c r="G3547">
        <v>2018</v>
      </c>
      <c r="H3547">
        <v>1</v>
      </c>
      <c r="I3547">
        <v>3</v>
      </c>
      <c r="J3547" s="3">
        <v>43103</v>
      </c>
      <c r="K3547" t="s">
        <v>45426</v>
      </c>
      <c r="L3547" t="s">
        <v>16167</v>
      </c>
      <c r="M3547" t="s">
        <v>27832</v>
      </c>
      <c r="N3547" t="s">
        <v>35881</v>
      </c>
      <c r="O3547" t="s">
        <v>38897</v>
      </c>
    </row>
    <row r="3548" spans="1:15" x14ac:dyDescent="0.2">
      <c r="A3548" t="s">
        <v>3864</v>
      </c>
      <c r="B3548" t="s">
        <v>12270</v>
      </c>
      <c r="C3548" t="s">
        <v>12292</v>
      </c>
      <c r="D3548" t="str">
        <f>VLOOKUP(C3548,key!A$2:B$634,2,FALSE)</f>
        <v>Al-Sabayn</v>
      </c>
      <c r="E3548" t="str">
        <f>VLOOKUP(D3548,key!B$2:D$634,2,FALSE)</f>
        <v>YEM106</v>
      </c>
      <c r="F3548">
        <v>23</v>
      </c>
      <c r="G3548">
        <v>2018</v>
      </c>
      <c r="H3548">
        <v>1</v>
      </c>
      <c r="I3548">
        <v>6</v>
      </c>
      <c r="J3548" s="3">
        <v>43106</v>
      </c>
      <c r="K3548" t="s">
        <v>45426</v>
      </c>
      <c r="L3548" t="s">
        <v>16302</v>
      </c>
      <c r="M3548" t="s">
        <v>27968</v>
      </c>
      <c r="N3548" t="s">
        <v>35881</v>
      </c>
      <c r="O3548" t="s">
        <v>39023</v>
      </c>
    </row>
    <row r="3549" spans="1:15" x14ac:dyDescent="0.2">
      <c r="A3549" t="s">
        <v>3865</v>
      </c>
      <c r="B3549" t="s">
        <v>12270</v>
      </c>
      <c r="C3549" t="s">
        <v>12292</v>
      </c>
      <c r="D3549" t="str">
        <f>VLOOKUP(C3549,key!A$2:B$634,2,FALSE)</f>
        <v>Al-Sabayn</v>
      </c>
      <c r="E3549" t="str">
        <f>VLOOKUP(D3549,key!B$2:D$634,2,FALSE)</f>
        <v>YEM106</v>
      </c>
      <c r="F3549">
        <v>23</v>
      </c>
      <c r="G3549">
        <v>2018</v>
      </c>
      <c r="H3549">
        <v>1</v>
      </c>
      <c r="I3549">
        <v>6</v>
      </c>
      <c r="J3549" s="3">
        <v>43106</v>
      </c>
      <c r="K3549" t="s">
        <v>12523</v>
      </c>
      <c r="L3549" t="s">
        <v>16303</v>
      </c>
      <c r="M3549" t="s">
        <v>27969</v>
      </c>
      <c r="N3549" t="s">
        <v>35882</v>
      </c>
      <c r="O3549" t="s">
        <v>39024</v>
      </c>
    </row>
    <row r="3550" spans="1:15" x14ac:dyDescent="0.2">
      <c r="A3550" t="s">
        <v>3914</v>
      </c>
      <c r="B3550" t="s">
        <v>12270</v>
      </c>
      <c r="C3550" t="s">
        <v>12292</v>
      </c>
      <c r="D3550" t="str">
        <f>VLOOKUP(C3550,key!A$2:B$634,2,FALSE)</f>
        <v>Al-Sabayn</v>
      </c>
      <c r="E3550" t="str">
        <f>VLOOKUP(D3550,key!B$2:D$634,2,FALSE)</f>
        <v>YEM106</v>
      </c>
      <c r="F3550">
        <v>23</v>
      </c>
      <c r="G3550">
        <v>2018</v>
      </c>
      <c r="H3550">
        <v>1</v>
      </c>
      <c r="I3550">
        <v>7</v>
      </c>
      <c r="J3550" s="3">
        <v>43107</v>
      </c>
      <c r="K3550" t="s">
        <v>45427</v>
      </c>
      <c r="L3550" t="s">
        <v>16351</v>
      </c>
      <c r="M3550" t="s">
        <v>28018</v>
      </c>
      <c r="N3550" t="s">
        <v>35881</v>
      </c>
      <c r="O3550" t="s">
        <v>39067</v>
      </c>
    </row>
    <row r="3551" spans="1:15" x14ac:dyDescent="0.2">
      <c r="A3551" t="s">
        <v>3915</v>
      </c>
      <c r="B3551" t="s">
        <v>12270</v>
      </c>
      <c r="C3551" t="s">
        <v>12292</v>
      </c>
      <c r="D3551" t="str">
        <f>VLOOKUP(C3551,key!A$2:B$634,2,FALSE)</f>
        <v>Al-Sabayn</v>
      </c>
      <c r="E3551" t="str">
        <f>VLOOKUP(D3551,key!B$2:D$634,2,FALSE)</f>
        <v>YEM106</v>
      </c>
      <c r="F3551">
        <v>23</v>
      </c>
      <c r="G3551">
        <v>2018</v>
      </c>
      <c r="H3551">
        <v>1</v>
      </c>
      <c r="I3551">
        <v>7</v>
      </c>
      <c r="J3551" s="3">
        <v>43107</v>
      </c>
      <c r="K3551" t="s">
        <v>45427</v>
      </c>
      <c r="L3551" t="s">
        <v>16352</v>
      </c>
      <c r="M3551" t="s">
        <v>28019</v>
      </c>
      <c r="N3551" t="s">
        <v>35881</v>
      </c>
      <c r="O3551" t="s">
        <v>39068</v>
      </c>
    </row>
    <row r="3552" spans="1:15" x14ac:dyDescent="0.2">
      <c r="A3552" t="s">
        <v>3969</v>
      </c>
      <c r="B3552" t="s">
        <v>12270</v>
      </c>
      <c r="C3552" t="s">
        <v>12292</v>
      </c>
      <c r="D3552" t="str">
        <f>VLOOKUP(C3552,key!A$2:B$634,2,FALSE)</f>
        <v>Al-Sabayn</v>
      </c>
      <c r="E3552" t="str">
        <f>VLOOKUP(D3552,key!B$2:D$634,2,FALSE)</f>
        <v>YEM106</v>
      </c>
      <c r="F3552">
        <v>24</v>
      </c>
      <c r="G3552">
        <v>2018</v>
      </c>
      <c r="H3552">
        <v>1</v>
      </c>
      <c r="I3552">
        <v>8</v>
      </c>
      <c r="J3552" s="3">
        <v>43108</v>
      </c>
      <c r="K3552" t="s">
        <v>12523</v>
      </c>
      <c r="L3552" t="s">
        <v>16405</v>
      </c>
      <c r="M3552" t="s">
        <v>28073</v>
      </c>
      <c r="N3552" t="s">
        <v>35881</v>
      </c>
      <c r="O3552" t="s">
        <v>39113</v>
      </c>
    </row>
    <row r="3553" spans="1:15" x14ac:dyDescent="0.2">
      <c r="A3553" t="s">
        <v>4039</v>
      </c>
      <c r="B3553" t="s">
        <v>12270</v>
      </c>
      <c r="C3553" t="s">
        <v>12292</v>
      </c>
      <c r="D3553" t="str">
        <f>VLOOKUP(C3553,key!A$2:B$634,2,FALSE)</f>
        <v>Al-Sabayn</v>
      </c>
      <c r="E3553" t="str">
        <f>VLOOKUP(D3553,key!B$2:D$634,2,FALSE)</f>
        <v>YEM106</v>
      </c>
      <c r="F3553">
        <v>24</v>
      </c>
      <c r="G3553">
        <v>2018</v>
      </c>
      <c r="H3553">
        <v>1</v>
      </c>
      <c r="I3553">
        <v>9</v>
      </c>
      <c r="J3553" s="3">
        <v>43109</v>
      </c>
      <c r="K3553" t="s">
        <v>45427</v>
      </c>
      <c r="L3553" t="s">
        <v>16470</v>
      </c>
      <c r="M3553" t="s">
        <v>28139</v>
      </c>
      <c r="N3553" t="s">
        <v>35881</v>
      </c>
      <c r="O3553" t="s">
        <v>39171</v>
      </c>
    </row>
    <row r="3554" spans="1:15" x14ac:dyDescent="0.2">
      <c r="A3554" t="s">
        <v>4124</v>
      </c>
      <c r="B3554" t="s">
        <v>12270</v>
      </c>
      <c r="C3554" t="s">
        <v>12292</v>
      </c>
      <c r="D3554" t="str">
        <f>VLOOKUP(C3554,key!A$2:B$634,2,FALSE)</f>
        <v>Al-Sabayn</v>
      </c>
      <c r="E3554" t="str">
        <f>VLOOKUP(D3554,key!B$2:D$634,2,FALSE)</f>
        <v>YEM106</v>
      </c>
      <c r="F3554">
        <v>24</v>
      </c>
      <c r="G3554">
        <v>2018</v>
      </c>
      <c r="H3554">
        <v>1</v>
      </c>
      <c r="I3554">
        <v>10</v>
      </c>
      <c r="J3554" s="3">
        <v>43110</v>
      </c>
      <c r="K3554" t="s">
        <v>45426</v>
      </c>
      <c r="L3554" t="s">
        <v>16546</v>
      </c>
      <c r="M3554" t="s">
        <v>28214</v>
      </c>
      <c r="N3554" t="s">
        <v>35882</v>
      </c>
      <c r="O3554" t="s">
        <v>39231</v>
      </c>
    </row>
    <row r="3555" spans="1:15" x14ac:dyDescent="0.2">
      <c r="A3555" t="s">
        <v>4125</v>
      </c>
      <c r="B3555" t="s">
        <v>12270</v>
      </c>
      <c r="C3555" t="s">
        <v>12292</v>
      </c>
      <c r="D3555" t="str">
        <f>VLOOKUP(C3555,key!A$2:B$634,2,FALSE)</f>
        <v>Al-Sabayn</v>
      </c>
      <c r="E3555" t="str">
        <f>VLOOKUP(D3555,key!B$2:D$634,2,FALSE)</f>
        <v>YEM106</v>
      </c>
      <c r="F3555">
        <v>24</v>
      </c>
      <c r="G3555">
        <v>2018</v>
      </c>
      <c r="H3555">
        <v>1</v>
      </c>
      <c r="I3555">
        <v>10</v>
      </c>
      <c r="J3555" s="3">
        <v>43110</v>
      </c>
      <c r="K3555" t="s">
        <v>45427</v>
      </c>
      <c r="L3555" t="s">
        <v>16547</v>
      </c>
      <c r="M3555" t="s">
        <v>28215</v>
      </c>
      <c r="N3555" t="s">
        <v>35881</v>
      </c>
      <c r="O3555" t="s">
        <v>39234</v>
      </c>
    </row>
    <row r="3556" spans="1:15" x14ac:dyDescent="0.2">
      <c r="A3556" t="s">
        <v>4126</v>
      </c>
      <c r="B3556" t="s">
        <v>12270</v>
      </c>
      <c r="C3556" t="s">
        <v>12292</v>
      </c>
      <c r="D3556" t="str">
        <f>VLOOKUP(C3556,key!A$2:B$634,2,FALSE)</f>
        <v>Al-Sabayn</v>
      </c>
      <c r="E3556" t="str">
        <f>VLOOKUP(D3556,key!B$2:D$634,2,FALSE)</f>
        <v>YEM106</v>
      </c>
      <c r="F3556">
        <v>24</v>
      </c>
      <c r="G3556">
        <v>2018</v>
      </c>
      <c r="H3556">
        <v>1</v>
      </c>
      <c r="I3556">
        <v>10</v>
      </c>
      <c r="J3556" s="3">
        <v>43110</v>
      </c>
      <c r="K3556" t="s">
        <v>45427</v>
      </c>
      <c r="L3556" t="s">
        <v>16548</v>
      </c>
      <c r="M3556" t="s">
        <v>28216</v>
      </c>
      <c r="N3556" t="s">
        <v>35882</v>
      </c>
      <c r="O3556" t="s">
        <v>39235</v>
      </c>
    </row>
    <row r="3557" spans="1:15" x14ac:dyDescent="0.2">
      <c r="A3557" t="s">
        <v>4127</v>
      </c>
      <c r="B3557" t="s">
        <v>12270</v>
      </c>
      <c r="C3557" t="s">
        <v>12292</v>
      </c>
      <c r="D3557" t="str">
        <f>VLOOKUP(C3557,key!A$2:B$634,2,FALSE)</f>
        <v>Al-Sabayn</v>
      </c>
      <c r="E3557" t="str">
        <f>VLOOKUP(D3557,key!B$2:D$634,2,FALSE)</f>
        <v>YEM106</v>
      </c>
      <c r="F3557">
        <v>24</v>
      </c>
      <c r="G3557">
        <v>2018</v>
      </c>
      <c r="H3557">
        <v>1</v>
      </c>
      <c r="I3557">
        <v>10</v>
      </c>
      <c r="J3557" s="3">
        <v>43110</v>
      </c>
      <c r="K3557" t="s">
        <v>45427</v>
      </c>
      <c r="L3557" t="s">
        <v>16549</v>
      </c>
      <c r="M3557" t="s">
        <v>28217</v>
      </c>
      <c r="N3557" t="s">
        <v>35882</v>
      </c>
      <c r="O3557" t="s">
        <v>39236</v>
      </c>
    </row>
    <row r="3558" spans="1:15" x14ac:dyDescent="0.2">
      <c r="A3558" t="s">
        <v>4128</v>
      </c>
      <c r="B3558" t="s">
        <v>12270</v>
      </c>
      <c r="C3558" t="s">
        <v>12292</v>
      </c>
      <c r="D3558" t="str">
        <f>VLOOKUP(C3558,key!A$2:B$634,2,FALSE)</f>
        <v>Al-Sabayn</v>
      </c>
      <c r="E3558" t="str">
        <f>VLOOKUP(D3558,key!B$2:D$634,2,FALSE)</f>
        <v>YEM106</v>
      </c>
      <c r="F3558">
        <v>24</v>
      </c>
      <c r="G3558">
        <v>2018</v>
      </c>
      <c r="H3558">
        <v>1</v>
      </c>
      <c r="I3558">
        <v>10</v>
      </c>
      <c r="J3558" s="3">
        <v>43110</v>
      </c>
      <c r="K3558" t="s">
        <v>45427</v>
      </c>
      <c r="L3558" t="s">
        <v>16550</v>
      </c>
      <c r="M3558" t="s">
        <v>28218</v>
      </c>
      <c r="N3558" t="s">
        <v>35881</v>
      </c>
      <c r="O3558" t="s">
        <v>39237</v>
      </c>
    </row>
    <row r="3559" spans="1:15" x14ac:dyDescent="0.2">
      <c r="A3559" t="s">
        <v>4129</v>
      </c>
      <c r="B3559" t="s">
        <v>12270</v>
      </c>
      <c r="C3559" t="s">
        <v>12292</v>
      </c>
      <c r="D3559" t="str">
        <f>VLOOKUP(C3559,key!A$2:B$634,2,FALSE)</f>
        <v>Al-Sabayn</v>
      </c>
      <c r="E3559" t="str">
        <f>VLOOKUP(D3559,key!B$2:D$634,2,FALSE)</f>
        <v>YEM106</v>
      </c>
      <c r="F3559">
        <v>24</v>
      </c>
      <c r="G3559">
        <v>2018</v>
      </c>
      <c r="H3559">
        <v>1</v>
      </c>
      <c r="I3559">
        <v>10</v>
      </c>
      <c r="J3559" s="3">
        <v>43110</v>
      </c>
      <c r="K3559" t="s">
        <v>45427</v>
      </c>
      <c r="L3559" t="s">
        <v>16551</v>
      </c>
      <c r="M3559" t="s">
        <v>28219</v>
      </c>
      <c r="N3559" t="s">
        <v>35881</v>
      </c>
      <c r="O3559" t="s">
        <v>39238</v>
      </c>
    </row>
    <row r="3560" spans="1:15" x14ac:dyDescent="0.2">
      <c r="A3560" t="s">
        <v>4349</v>
      </c>
      <c r="B3560" t="s">
        <v>12270</v>
      </c>
      <c r="C3560" t="s">
        <v>12292</v>
      </c>
      <c r="D3560" t="str">
        <f>VLOOKUP(C3560,key!A$2:B$634,2,FALSE)</f>
        <v>Al-Sabayn</v>
      </c>
      <c r="E3560" t="str">
        <f>VLOOKUP(D3560,key!B$2:D$634,2,FALSE)</f>
        <v>YEM106</v>
      </c>
      <c r="F3560">
        <v>24</v>
      </c>
      <c r="G3560">
        <v>2018</v>
      </c>
      <c r="H3560">
        <v>1</v>
      </c>
      <c r="I3560">
        <v>13</v>
      </c>
      <c r="J3560" s="3">
        <v>43113</v>
      </c>
      <c r="K3560" t="s">
        <v>12523</v>
      </c>
      <c r="L3560" t="s">
        <v>16754</v>
      </c>
      <c r="M3560" t="s">
        <v>28423</v>
      </c>
      <c r="N3560" t="s">
        <v>35881</v>
      </c>
      <c r="O3560" t="s">
        <v>39416</v>
      </c>
    </row>
    <row r="3561" spans="1:15" x14ac:dyDescent="0.2">
      <c r="A3561" t="s">
        <v>4427</v>
      </c>
      <c r="B3561" t="s">
        <v>12270</v>
      </c>
      <c r="C3561" t="s">
        <v>12292</v>
      </c>
      <c r="D3561" t="str">
        <f>VLOOKUP(C3561,key!A$2:B$634,2,FALSE)</f>
        <v>Al-Sabayn</v>
      </c>
      <c r="E3561" t="str">
        <f>VLOOKUP(D3561,key!B$2:D$634,2,FALSE)</f>
        <v>YEM106</v>
      </c>
      <c r="F3561">
        <v>24</v>
      </c>
      <c r="G3561">
        <v>2018</v>
      </c>
      <c r="H3561">
        <v>1</v>
      </c>
      <c r="I3561">
        <v>14</v>
      </c>
      <c r="J3561" s="3">
        <v>43114</v>
      </c>
      <c r="K3561" t="s">
        <v>45429</v>
      </c>
      <c r="L3561" t="s">
        <v>16830</v>
      </c>
      <c r="M3561" t="s">
        <v>28501</v>
      </c>
      <c r="N3561" t="s">
        <v>35882</v>
      </c>
      <c r="O3561" t="s">
        <v>39479</v>
      </c>
    </row>
    <row r="3562" spans="1:15" x14ac:dyDescent="0.2">
      <c r="A3562" t="s">
        <v>4428</v>
      </c>
      <c r="B3562" t="s">
        <v>12270</v>
      </c>
      <c r="C3562" t="s">
        <v>12292</v>
      </c>
      <c r="D3562" t="str">
        <f>VLOOKUP(C3562,key!A$2:B$634,2,FALSE)</f>
        <v>Al-Sabayn</v>
      </c>
      <c r="E3562" t="str">
        <f>VLOOKUP(D3562,key!B$2:D$634,2,FALSE)</f>
        <v>YEM106</v>
      </c>
      <c r="F3562">
        <v>24</v>
      </c>
      <c r="G3562">
        <v>2018</v>
      </c>
      <c r="H3562">
        <v>1</v>
      </c>
      <c r="I3562">
        <v>14</v>
      </c>
      <c r="J3562" s="3">
        <v>43114</v>
      </c>
      <c r="K3562" t="s">
        <v>45427</v>
      </c>
      <c r="L3562" t="s">
        <v>16831</v>
      </c>
      <c r="M3562" t="s">
        <v>28502</v>
      </c>
      <c r="N3562" t="s">
        <v>35882</v>
      </c>
      <c r="O3562" t="s">
        <v>39480</v>
      </c>
    </row>
    <row r="3563" spans="1:15" x14ac:dyDescent="0.2">
      <c r="A3563" t="s">
        <v>4534</v>
      </c>
      <c r="B3563" t="s">
        <v>12270</v>
      </c>
      <c r="C3563" t="s">
        <v>12292</v>
      </c>
      <c r="D3563" t="str">
        <f>VLOOKUP(C3563,key!A$2:B$634,2,FALSE)</f>
        <v>Al-Sabayn</v>
      </c>
      <c r="E3563" t="str">
        <f>VLOOKUP(D3563,key!B$2:D$634,2,FALSE)</f>
        <v>YEM106</v>
      </c>
      <c r="F3563">
        <v>25</v>
      </c>
      <c r="G3563">
        <v>2018</v>
      </c>
      <c r="H3563">
        <v>1</v>
      </c>
      <c r="I3563">
        <v>15</v>
      </c>
      <c r="J3563" s="3">
        <v>43115</v>
      </c>
      <c r="K3563" t="s">
        <v>12523</v>
      </c>
      <c r="L3563" t="s">
        <v>16924</v>
      </c>
      <c r="M3563" t="s">
        <v>28598</v>
      </c>
      <c r="N3563" t="s">
        <v>35882</v>
      </c>
      <c r="O3563" t="s">
        <v>39564</v>
      </c>
    </row>
    <row r="3564" spans="1:15" x14ac:dyDescent="0.2">
      <c r="A3564" t="s">
        <v>4626</v>
      </c>
      <c r="B3564" t="s">
        <v>12270</v>
      </c>
      <c r="C3564" t="s">
        <v>12292</v>
      </c>
      <c r="D3564" t="str">
        <f>VLOOKUP(C3564,key!A$2:B$634,2,FALSE)</f>
        <v>Al-Sabayn</v>
      </c>
      <c r="E3564" t="str">
        <f>VLOOKUP(D3564,key!B$2:D$634,2,FALSE)</f>
        <v>YEM106</v>
      </c>
      <c r="F3564">
        <v>25</v>
      </c>
      <c r="G3564">
        <v>2018</v>
      </c>
      <c r="H3564">
        <v>1</v>
      </c>
      <c r="I3564">
        <v>16</v>
      </c>
      <c r="J3564" s="3">
        <v>43116</v>
      </c>
      <c r="K3564" t="s">
        <v>45427</v>
      </c>
      <c r="L3564" t="s">
        <v>17013</v>
      </c>
      <c r="M3564" t="s">
        <v>28689</v>
      </c>
      <c r="N3564" t="s">
        <v>35882</v>
      </c>
      <c r="O3564" t="s">
        <v>39634</v>
      </c>
    </row>
    <row r="3565" spans="1:15" x14ac:dyDescent="0.2">
      <c r="A3565" t="s">
        <v>4627</v>
      </c>
      <c r="B3565" t="s">
        <v>12270</v>
      </c>
      <c r="C3565" t="s">
        <v>12292</v>
      </c>
      <c r="D3565" t="str">
        <f>VLOOKUP(C3565,key!A$2:B$634,2,FALSE)</f>
        <v>Al-Sabayn</v>
      </c>
      <c r="E3565" t="str">
        <f>VLOOKUP(D3565,key!B$2:D$634,2,FALSE)</f>
        <v>YEM106</v>
      </c>
      <c r="F3565">
        <v>25</v>
      </c>
      <c r="G3565">
        <v>2018</v>
      </c>
      <c r="H3565">
        <v>1</v>
      </c>
      <c r="I3565">
        <v>16</v>
      </c>
      <c r="J3565" s="3">
        <v>43116</v>
      </c>
      <c r="K3565" t="s">
        <v>12523</v>
      </c>
      <c r="L3565" t="s">
        <v>17014</v>
      </c>
      <c r="M3565" t="s">
        <v>28690</v>
      </c>
      <c r="N3565" t="s">
        <v>35882</v>
      </c>
      <c r="O3565" t="s">
        <v>39635</v>
      </c>
    </row>
    <row r="3566" spans="1:15" x14ac:dyDescent="0.2">
      <c r="A3566" t="s">
        <v>4708</v>
      </c>
      <c r="B3566" t="s">
        <v>12270</v>
      </c>
      <c r="C3566" t="s">
        <v>12292</v>
      </c>
      <c r="D3566" t="str">
        <f>VLOOKUP(C3566,key!A$2:B$634,2,FALSE)</f>
        <v>Al-Sabayn</v>
      </c>
      <c r="E3566" t="str">
        <f>VLOOKUP(D3566,key!B$2:D$634,2,FALSE)</f>
        <v>YEM106</v>
      </c>
      <c r="F3566">
        <v>25</v>
      </c>
      <c r="G3566">
        <v>2018</v>
      </c>
      <c r="H3566">
        <v>1</v>
      </c>
      <c r="I3566">
        <v>17</v>
      </c>
      <c r="J3566" s="3">
        <v>43117</v>
      </c>
      <c r="K3566" t="s">
        <v>45427</v>
      </c>
      <c r="L3566" t="s">
        <v>17087</v>
      </c>
      <c r="M3566" t="s">
        <v>28764</v>
      </c>
      <c r="N3566" t="s">
        <v>35881</v>
      </c>
      <c r="O3566" t="s">
        <v>39700</v>
      </c>
    </row>
    <row r="3567" spans="1:15" x14ac:dyDescent="0.2">
      <c r="A3567" t="s">
        <v>4709</v>
      </c>
      <c r="B3567" t="s">
        <v>12270</v>
      </c>
      <c r="C3567" t="s">
        <v>12292</v>
      </c>
      <c r="D3567" t="str">
        <f>VLOOKUP(C3567,key!A$2:B$634,2,FALSE)</f>
        <v>Al-Sabayn</v>
      </c>
      <c r="E3567" t="str">
        <f>VLOOKUP(D3567,key!B$2:D$634,2,FALSE)</f>
        <v>YEM106</v>
      </c>
      <c r="F3567">
        <v>25</v>
      </c>
      <c r="G3567">
        <v>2018</v>
      </c>
      <c r="H3567">
        <v>1</v>
      </c>
      <c r="I3567">
        <v>17</v>
      </c>
      <c r="J3567" s="3">
        <v>43117</v>
      </c>
      <c r="K3567" t="s">
        <v>45427</v>
      </c>
      <c r="L3567" t="s">
        <v>17088</v>
      </c>
      <c r="M3567" t="s">
        <v>28765</v>
      </c>
      <c r="N3567" t="s">
        <v>35882</v>
      </c>
      <c r="O3567" t="s">
        <v>39701</v>
      </c>
    </row>
    <row r="3568" spans="1:15" x14ac:dyDescent="0.2">
      <c r="A3568" t="s">
        <v>4710</v>
      </c>
      <c r="B3568" t="s">
        <v>12270</v>
      </c>
      <c r="C3568" t="s">
        <v>12292</v>
      </c>
      <c r="D3568" t="str">
        <f>VLOOKUP(C3568,key!A$2:B$634,2,FALSE)</f>
        <v>Al-Sabayn</v>
      </c>
      <c r="E3568" t="str">
        <f>VLOOKUP(D3568,key!B$2:D$634,2,FALSE)</f>
        <v>YEM106</v>
      </c>
      <c r="F3568">
        <v>25</v>
      </c>
      <c r="G3568">
        <v>2018</v>
      </c>
      <c r="H3568">
        <v>1</v>
      </c>
      <c r="I3568">
        <v>17</v>
      </c>
      <c r="J3568" s="3">
        <v>43117</v>
      </c>
      <c r="K3568" t="s">
        <v>45427</v>
      </c>
      <c r="L3568" t="s">
        <v>17089</v>
      </c>
      <c r="M3568" t="s">
        <v>28766</v>
      </c>
      <c r="N3568" t="s">
        <v>35882</v>
      </c>
      <c r="O3568" t="s">
        <v>39634</v>
      </c>
    </row>
    <row r="3569" spans="1:15" x14ac:dyDescent="0.2">
      <c r="A3569" t="s">
        <v>4860</v>
      </c>
      <c r="B3569" t="s">
        <v>12270</v>
      </c>
      <c r="C3569" t="s">
        <v>12292</v>
      </c>
      <c r="D3569" t="str">
        <f>VLOOKUP(C3569,key!A$2:B$634,2,FALSE)</f>
        <v>Al-Sabayn</v>
      </c>
      <c r="E3569" t="str">
        <f>VLOOKUP(D3569,key!B$2:D$634,2,FALSE)</f>
        <v>YEM106</v>
      </c>
      <c r="F3569">
        <v>25</v>
      </c>
      <c r="G3569">
        <v>2018</v>
      </c>
      <c r="H3569">
        <v>1</v>
      </c>
      <c r="I3569">
        <v>19</v>
      </c>
      <c r="J3569" s="3">
        <v>43119</v>
      </c>
      <c r="K3569" t="s">
        <v>45429</v>
      </c>
      <c r="L3569" t="s">
        <v>17228</v>
      </c>
      <c r="M3569" t="s">
        <v>28909</v>
      </c>
      <c r="N3569" t="s">
        <v>35881</v>
      </c>
      <c r="O3569" t="s">
        <v>39809</v>
      </c>
    </row>
    <row r="3570" spans="1:15" x14ac:dyDescent="0.2">
      <c r="A3570" t="s">
        <v>4861</v>
      </c>
      <c r="B3570" t="s">
        <v>12270</v>
      </c>
      <c r="C3570" t="s">
        <v>12292</v>
      </c>
      <c r="D3570" t="str">
        <f>VLOOKUP(C3570,key!A$2:B$634,2,FALSE)</f>
        <v>Al-Sabayn</v>
      </c>
      <c r="E3570" t="str">
        <f>VLOOKUP(D3570,key!B$2:D$634,2,FALSE)</f>
        <v>YEM106</v>
      </c>
      <c r="F3570">
        <v>25</v>
      </c>
      <c r="G3570">
        <v>2018</v>
      </c>
      <c r="H3570">
        <v>1</v>
      </c>
      <c r="I3570">
        <v>19</v>
      </c>
      <c r="J3570" s="3">
        <v>43119</v>
      </c>
      <c r="K3570" t="s">
        <v>45427</v>
      </c>
      <c r="L3570" t="s">
        <v>17229</v>
      </c>
      <c r="M3570" t="s">
        <v>28910</v>
      </c>
      <c r="N3570" t="s">
        <v>35882</v>
      </c>
      <c r="O3570" t="s">
        <v>39810</v>
      </c>
    </row>
    <row r="3571" spans="1:15" x14ac:dyDescent="0.2">
      <c r="A3571" t="s">
        <v>4862</v>
      </c>
      <c r="B3571" t="s">
        <v>12270</v>
      </c>
      <c r="C3571" t="s">
        <v>12292</v>
      </c>
      <c r="D3571" t="str">
        <f>VLOOKUP(C3571,key!A$2:B$634,2,FALSE)</f>
        <v>Al-Sabayn</v>
      </c>
      <c r="E3571" t="str">
        <f>VLOOKUP(D3571,key!B$2:D$634,2,FALSE)</f>
        <v>YEM106</v>
      </c>
      <c r="F3571">
        <v>25</v>
      </c>
      <c r="G3571">
        <v>2018</v>
      </c>
      <c r="H3571">
        <v>1</v>
      </c>
      <c r="I3571">
        <v>19</v>
      </c>
      <c r="J3571" s="3">
        <v>43119</v>
      </c>
      <c r="K3571" t="s">
        <v>12523</v>
      </c>
      <c r="L3571" t="s">
        <v>17230</v>
      </c>
      <c r="M3571" t="s">
        <v>28911</v>
      </c>
      <c r="N3571" t="s">
        <v>35882</v>
      </c>
      <c r="O3571" t="s">
        <v>39811</v>
      </c>
    </row>
    <row r="3572" spans="1:15" x14ac:dyDescent="0.2">
      <c r="A3572" t="s">
        <v>4928</v>
      </c>
      <c r="B3572" t="s">
        <v>12270</v>
      </c>
      <c r="C3572" t="s">
        <v>12292</v>
      </c>
      <c r="D3572" t="str">
        <f>VLOOKUP(C3572,key!A$2:B$634,2,FALSE)</f>
        <v>Al-Sabayn</v>
      </c>
      <c r="E3572" t="str">
        <f>VLOOKUP(D3572,key!B$2:D$634,2,FALSE)</f>
        <v>YEM106</v>
      </c>
      <c r="F3572">
        <v>25</v>
      </c>
      <c r="G3572">
        <v>2018</v>
      </c>
      <c r="H3572">
        <v>1</v>
      </c>
      <c r="I3572">
        <v>20</v>
      </c>
      <c r="J3572" s="3">
        <v>43120</v>
      </c>
      <c r="K3572" t="s">
        <v>12523</v>
      </c>
      <c r="L3572" t="s">
        <v>17293</v>
      </c>
      <c r="M3572" t="s">
        <v>28976</v>
      </c>
      <c r="N3572" t="s">
        <v>35881</v>
      </c>
      <c r="O3572" t="s">
        <v>39862</v>
      </c>
    </row>
    <row r="3573" spans="1:15" x14ac:dyDescent="0.2">
      <c r="A3573" t="s">
        <v>4994</v>
      </c>
      <c r="B3573" t="s">
        <v>12270</v>
      </c>
      <c r="C3573" t="s">
        <v>12292</v>
      </c>
      <c r="D3573" t="str">
        <f>VLOOKUP(C3573,key!A$2:B$634,2,FALSE)</f>
        <v>Al-Sabayn</v>
      </c>
      <c r="E3573" t="str">
        <f>VLOOKUP(D3573,key!B$2:D$634,2,FALSE)</f>
        <v>YEM106</v>
      </c>
      <c r="F3573">
        <v>25</v>
      </c>
      <c r="G3573">
        <v>2018</v>
      </c>
      <c r="H3573">
        <v>1</v>
      </c>
      <c r="I3573">
        <v>21</v>
      </c>
      <c r="J3573" s="3">
        <v>43121</v>
      </c>
      <c r="K3573" t="s">
        <v>12523</v>
      </c>
      <c r="L3573" t="s">
        <v>17350</v>
      </c>
      <c r="M3573" t="s">
        <v>29034</v>
      </c>
      <c r="N3573" t="s">
        <v>35882</v>
      </c>
      <c r="O3573" t="s">
        <v>39906</v>
      </c>
    </row>
    <row r="3574" spans="1:15" x14ac:dyDescent="0.2">
      <c r="A3574" t="s">
        <v>5069</v>
      </c>
      <c r="B3574" t="s">
        <v>12270</v>
      </c>
      <c r="C3574" t="s">
        <v>12292</v>
      </c>
      <c r="D3574" t="str">
        <f>VLOOKUP(C3574,key!A$2:B$634,2,FALSE)</f>
        <v>Al-Sabayn</v>
      </c>
      <c r="E3574" t="str">
        <f>VLOOKUP(D3574,key!B$2:D$634,2,FALSE)</f>
        <v>YEM106</v>
      </c>
      <c r="F3574">
        <v>26</v>
      </c>
      <c r="G3574">
        <v>2018</v>
      </c>
      <c r="H3574">
        <v>1</v>
      </c>
      <c r="I3574">
        <v>22</v>
      </c>
      <c r="J3574" s="3">
        <v>43122</v>
      </c>
      <c r="K3574" t="s">
        <v>45428</v>
      </c>
      <c r="L3574" t="s">
        <v>17422</v>
      </c>
      <c r="M3574" t="s">
        <v>29106</v>
      </c>
      <c r="N3574" t="s">
        <v>35881</v>
      </c>
      <c r="O3574" t="s">
        <v>39968</v>
      </c>
    </row>
    <row r="3575" spans="1:15" x14ac:dyDescent="0.2">
      <c r="A3575" t="s">
        <v>5168</v>
      </c>
      <c r="B3575" t="s">
        <v>12270</v>
      </c>
      <c r="C3575" t="s">
        <v>12292</v>
      </c>
      <c r="D3575" t="str">
        <f>VLOOKUP(C3575,key!A$2:B$634,2,FALSE)</f>
        <v>Al-Sabayn</v>
      </c>
      <c r="E3575" t="str">
        <f>VLOOKUP(D3575,key!B$2:D$634,2,FALSE)</f>
        <v>YEM106</v>
      </c>
      <c r="F3575">
        <v>26</v>
      </c>
      <c r="G3575">
        <v>2018</v>
      </c>
      <c r="H3575">
        <v>1</v>
      </c>
      <c r="I3575">
        <v>23</v>
      </c>
      <c r="J3575" s="3">
        <v>43123</v>
      </c>
      <c r="K3575" t="s">
        <v>45427</v>
      </c>
      <c r="L3575" t="s">
        <v>17509</v>
      </c>
      <c r="M3575" t="s">
        <v>29194</v>
      </c>
      <c r="N3575" t="s">
        <v>35881</v>
      </c>
      <c r="O3575" t="s">
        <v>40040</v>
      </c>
    </row>
    <row r="3576" spans="1:15" x14ac:dyDescent="0.2">
      <c r="A3576" t="s">
        <v>5314</v>
      </c>
      <c r="B3576" t="s">
        <v>12270</v>
      </c>
      <c r="C3576" t="s">
        <v>12292</v>
      </c>
      <c r="D3576" t="str">
        <f>VLOOKUP(C3576,key!A$2:B$634,2,FALSE)</f>
        <v>Al-Sabayn</v>
      </c>
      <c r="E3576" t="str">
        <f>VLOOKUP(D3576,key!B$2:D$634,2,FALSE)</f>
        <v>YEM106</v>
      </c>
      <c r="F3576">
        <v>26</v>
      </c>
      <c r="G3576">
        <v>2018</v>
      </c>
      <c r="H3576">
        <v>1</v>
      </c>
      <c r="I3576">
        <v>25</v>
      </c>
      <c r="J3576" s="3">
        <v>43125</v>
      </c>
      <c r="K3576" t="s">
        <v>45427</v>
      </c>
      <c r="L3576" t="s">
        <v>17647</v>
      </c>
      <c r="M3576" t="s">
        <v>29334</v>
      </c>
      <c r="N3576" t="s">
        <v>35881</v>
      </c>
      <c r="O3576" t="s">
        <v>40151</v>
      </c>
    </row>
    <row r="3577" spans="1:15" x14ac:dyDescent="0.2">
      <c r="A3577" t="s">
        <v>5315</v>
      </c>
      <c r="B3577" t="s">
        <v>12270</v>
      </c>
      <c r="C3577" t="s">
        <v>12292</v>
      </c>
      <c r="D3577" t="str">
        <f>VLOOKUP(C3577,key!A$2:B$634,2,FALSE)</f>
        <v>Al-Sabayn</v>
      </c>
      <c r="E3577" t="str">
        <f>VLOOKUP(D3577,key!B$2:D$634,2,FALSE)</f>
        <v>YEM106</v>
      </c>
      <c r="F3577">
        <v>26</v>
      </c>
      <c r="G3577">
        <v>2018</v>
      </c>
      <c r="H3577">
        <v>1</v>
      </c>
      <c r="I3577">
        <v>25</v>
      </c>
      <c r="J3577" s="3">
        <v>43125</v>
      </c>
      <c r="K3577" t="s">
        <v>45427</v>
      </c>
      <c r="L3577" t="s">
        <v>17648</v>
      </c>
      <c r="M3577" t="s">
        <v>29335</v>
      </c>
      <c r="N3577" t="s">
        <v>35881</v>
      </c>
      <c r="O3577" t="s">
        <v>40152</v>
      </c>
    </row>
    <row r="3578" spans="1:15" x14ac:dyDescent="0.2">
      <c r="A3578" t="s">
        <v>5316</v>
      </c>
      <c r="B3578" t="s">
        <v>12270</v>
      </c>
      <c r="C3578" t="s">
        <v>12292</v>
      </c>
      <c r="D3578" t="str">
        <f>VLOOKUP(C3578,key!A$2:B$634,2,FALSE)</f>
        <v>Al-Sabayn</v>
      </c>
      <c r="E3578" t="str">
        <f>VLOOKUP(D3578,key!B$2:D$634,2,FALSE)</f>
        <v>YEM106</v>
      </c>
      <c r="F3578">
        <v>26</v>
      </c>
      <c r="G3578">
        <v>2018</v>
      </c>
      <c r="H3578">
        <v>1</v>
      </c>
      <c r="I3578">
        <v>25</v>
      </c>
      <c r="J3578" s="3">
        <v>43125</v>
      </c>
      <c r="K3578" t="s">
        <v>12523</v>
      </c>
      <c r="L3578" t="s">
        <v>17649</v>
      </c>
      <c r="M3578" t="s">
        <v>29336</v>
      </c>
      <c r="N3578" t="s">
        <v>35881</v>
      </c>
      <c r="O3578" t="s">
        <v>40153</v>
      </c>
    </row>
    <row r="3579" spans="1:15" x14ac:dyDescent="0.2">
      <c r="A3579" t="s">
        <v>5445</v>
      </c>
      <c r="B3579" t="s">
        <v>12270</v>
      </c>
      <c r="C3579" t="s">
        <v>12292</v>
      </c>
      <c r="D3579" t="str">
        <f>VLOOKUP(C3579,key!A$2:B$634,2,FALSE)</f>
        <v>Al-Sabayn</v>
      </c>
      <c r="E3579" t="str">
        <f>VLOOKUP(D3579,key!B$2:D$634,2,FALSE)</f>
        <v>YEM106</v>
      </c>
      <c r="F3579">
        <v>26</v>
      </c>
      <c r="G3579">
        <v>2018</v>
      </c>
      <c r="H3579">
        <v>1</v>
      </c>
      <c r="I3579">
        <v>26</v>
      </c>
      <c r="J3579" s="3">
        <v>43126</v>
      </c>
      <c r="K3579" t="s">
        <v>45427</v>
      </c>
      <c r="L3579" t="s">
        <v>17760</v>
      </c>
      <c r="M3579" t="s">
        <v>29449</v>
      </c>
      <c r="N3579" t="s">
        <v>35881</v>
      </c>
      <c r="O3579" t="s">
        <v>40231</v>
      </c>
    </row>
    <row r="3580" spans="1:15" x14ac:dyDescent="0.2">
      <c r="A3580" t="s">
        <v>5446</v>
      </c>
      <c r="B3580" t="s">
        <v>12270</v>
      </c>
      <c r="C3580" t="s">
        <v>12292</v>
      </c>
      <c r="D3580" t="str">
        <f>VLOOKUP(C3580,key!A$2:B$634,2,FALSE)</f>
        <v>Al-Sabayn</v>
      </c>
      <c r="E3580" t="str">
        <f>VLOOKUP(D3580,key!B$2:D$634,2,FALSE)</f>
        <v>YEM106</v>
      </c>
      <c r="F3580">
        <v>26</v>
      </c>
      <c r="G3580">
        <v>2018</v>
      </c>
      <c r="H3580">
        <v>1</v>
      </c>
      <c r="I3580">
        <v>26</v>
      </c>
      <c r="J3580" s="3">
        <v>43126</v>
      </c>
      <c r="K3580" t="s">
        <v>45427</v>
      </c>
      <c r="L3580" t="s">
        <v>17761</v>
      </c>
      <c r="M3580" t="s">
        <v>29450</v>
      </c>
      <c r="N3580" t="s">
        <v>35882</v>
      </c>
      <c r="O3580" t="s">
        <v>40232</v>
      </c>
    </row>
    <row r="3581" spans="1:15" x14ac:dyDescent="0.2">
      <c r="A3581" t="s">
        <v>6639</v>
      </c>
      <c r="B3581" t="s">
        <v>12270</v>
      </c>
      <c r="C3581" t="s">
        <v>12292</v>
      </c>
      <c r="D3581" t="str">
        <f>VLOOKUP(C3581,key!A$2:B$634,2,FALSE)</f>
        <v>Al-Sabayn</v>
      </c>
      <c r="E3581" t="str">
        <f>VLOOKUP(D3581,key!B$2:D$634,2,FALSE)</f>
        <v>YEM106</v>
      </c>
      <c r="F3581">
        <v>28</v>
      </c>
      <c r="G3581">
        <v>2018</v>
      </c>
      <c r="H3581">
        <v>2</v>
      </c>
      <c r="I3581">
        <v>9</v>
      </c>
      <c r="J3581" s="3">
        <v>43140</v>
      </c>
      <c r="K3581" t="s">
        <v>12523</v>
      </c>
      <c r="L3581" t="s">
        <v>18868</v>
      </c>
      <c r="M3581" t="s">
        <v>30565</v>
      </c>
      <c r="N3581" t="s">
        <v>35882</v>
      </c>
      <c r="O3581" t="s">
        <v>41091</v>
      </c>
    </row>
    <row r="3582" spans="1:15" x14ac:dyDescent="0.2">
      <c r="A3582" t="s">
        <v>6892</v>
      </c>
      <c r="B3582" t="s">
        <v>12270</v>
      </c>
      <c r="C3582" t="s">
        <v>12292</v>
      </c>
      <c r="D3582" t="str">
        <f>VLOOKUP(C3582,key!A$2:B$634,2,FALSE)</f>
        <v>Al-Sabayn</v>
      </c>
      <c r="E3582" t="str">
        <f>VLOOKUP(D3582,key!B$2:D$634,2,FALSE)</f>
        <v>YEM106</v>
      </c>
      <c r="F3582">
        <v>29</v>
      </c>
      <c r="G3582">
        <v>2018</v>
      </c>
      <c r="H3582">
        <v>2</v>
      </c>
      <c r="I3582">
        <v>12</v>
      </c>
      <c r="J3582" s="3">
        <v>43143</v>
      </c>
      <c r="K3582" t="s">
        <v>45430</v>
      </c>
      <c r="L3582" t="s">
        <v>19092</v>
      </c>
      <c r="M3582" t="s">
        <v>30789</v>
      </c>
      <c r="N3582" t="s">
        <v>35881</v>
      </c>
      <c r="O3582" t="s">
        <v>41282</v>
      </c>
    </row>
    <row r="3583" spans="1:15" x14ac:dyDescent="0.2">
      <c r="A3583" t="s">
        <v>7532</v>
      </c>
      <c r="B3583" t="s">
        <v>12270</v>
      </c>
      <c r="C3583" t="s">
        <v>12292</v>
      </c>
      <c r="D3583" t="str">
        <f>VLOOKUP(C3583,key!A$2:B$634,2,FALSE)</f>
        <v>Al-Sabayn</v>
      </c>
      <c r="E3583" t="str">
        <f>VLOOKUP(D3583,key!B$2:D$634,2,FALSE)</f>
        <v>YEM106</v>
      </c>
      <c r="F3583">
        <v>30</v>
      </c>
      <c r="G3583">
        <v>2018</v>
      </c>
      <c r="H3583">
        <v>2</v>
      </c>
      <c r="I3583">
        <v>19</v>
      </c>
      <c r="J3583" s="3">
        <v>43150</v>
      </c>
      <c r="K3583" t="s">
        <v>45427</v>
      </c>
      <c r="L3583" t="s">
        <v>19681</v>
      </c>
      <c r="M3583" t="s">
        <v>31384</v>
      </c>
      <c r="N3583" t="s">
        <v>35881</v>
      </c>
      <c r="O3583" t="s">
        <v>41710</v>
      </c>
    </row>
    <row r="3584" spans="1:15" x14ac:dyDescent="0.2">
      <c r="A3584" t="s">
        <v>7533</v>
      </c>
      <c r="B3584" t="s">
        <v>12270</v>
      </c>
      <c r="C3584" t="s">
        <v>12292</v>
      </c>
      <c r="D3584" t="str">
        <f>VLOOKUP(C3584,key!A$2:B$634,2,FALSE)</f>
        <v>Al-Sabayn</v>
      </c>
      <c r="E3584" t="str">
        <f>VLOOKUP(D3584,key!B$2:D$634,2,FALSE)</f>
        <v>YEM106</v>
      </c>
      <c r="F3584">
        <v>30</v>
      </c>
      <c r="G3584">
        <v>2018</v>
      </c>
      <c r="H3584">
        <v>2</v>
      </c>
      <c r="I3584">
        <v>19</v>
      </c>
      <c r="J3584" s="3">
        <v>43150</v>
      </c>
      <c r="K3584" t="s">
        <v>45428</v>
      </c>
      <c r="L3584" t="s">
        <v>19681</v>
      </c>
      <c r="M3584" t="s">
        <v>31384</v>
      </c>
      <c r="N3584" t="s">
        <v>35881</v>
      </c>
      <c r="O3584" t="s">
        <v>41710</v>
      </c>
    </row>
    <row r="3585" spans="1:15" x14ac:dyDescent="0.2">
      <c r="A3585" t="s">
        <v>7638</v>
      </c>
      <c r="B3585" t="s">
        <v>12270</v>
      </c>
      <c r="C3585" t="s">
        <v>12292</v>
      </c>
      <c r="D3585" t="str">
        <f>VLOOKUP(C3585,key!A$2:B$634,2,FALSE)</f>
        <v>Al-Sabayn</v>
      </c>
      <c r="E3585" t="str">
        <f>VLOOKUP(D3585,key!B$2:D$634,2,FALSE)</f>
        <v>YEM106</v>
      </c>
      <c r="F3585">
        <v>30</v>
      </c>
      <c r="G3585">
        <v>2018</v>
      </c>
      <c r="H3585">
        <v>2</v>
      </c>
      <c r="I3585">
        <v>20</v>
      </c>
      <c r="J3585" s="3">
        <v>43151</v>
      </c>
      <c r="K3585" t="s">
        <v>12523</v>
      </c>
      <c r="L3585" t="s">
        <v>19778</v>
      </c>
      <c r="M3585" t="s">
        <v>31481</v>
      </c>
      <c r="N3585" t="s">
        <v>35881</v>
      </c>
      <c r="O3585" t="s">
        <v>41775</v>
      </c>
    </row>
    <row r="3586" spans="1:15" x14ac:dyDescent="0.2">
      <c r="A3586" t="s">
        <v>7741</v>
      </c>
      <c r="B3586" t="s">
        <v>12270</v>
      </c>
      <c r="C3586" t="s">
        <v>12292</v>
      </c>
      <c r="D3586" t="str">
        <f>VLOOKUP(C3586,key!A$2:B$634,2,FALSE)</f>
        <v>Al-Sabayn</v>
      </c>
      <c r="E3586" t="str">
        <f>VLOOKUP(D3586,key!B$2:D$634,2,FALSE)</f>
        <v>YEM106</v>
      </c>
      <c r="F3586">
        <v>30</v>
      </c>
      <c r="G3586">
        <v>2018</v>
      </c>
      <c r="H3586">
        <v>2</v>
      </c>
      <c r="I3586">
        <v>21</v>
      </c>
      <c r="J3586" s="3">
        <v>43152</v>
      </c>
      <c r="K3586" t="s">
        <v>45426</v>
      </c>
      <c r="L3586" t="s">
        <v>19875</v>
      </c>
      <c r="M3586" t="s">
        <v>31577</v>
      </c>
      <c r="N3586" t="s">
        <v>35882</v>
      </c>
      <c r="O3586" t="s">
        <v>41850</v>
      </c>
    </row>
    <row r="3587" spans="1:15" x14ac:dyDescent="0.2">
      <c r="A3587" t="s">
        <v>7742</v>
      </c>
      <c r="B3587" t="s">
        <v>12270</v>
      </c>
      <c r="C3587" t="s">
        <v>12292</v>
      </c>
      <c r="D3587" t="str">
        <f>VLOOKUP(C3587,key!A$2:B$634,2,FALSE)</f>
        <v>Al-Sabayn</v>
      </c>
      <c r="E3587" t="str">
        <f>VLOOKUP(D3587,key!B$2:D$634,2,FALSE)</f>
        <v>YEM106</v>
      </c>
      <c r="F3587">
        <v>30</v>
      </c>
      <c r="G3587">
        <v>2018</v>
      </c>
      <c r="H3587">
        <v>2</v>
      </c>
      <c r="I3587">
        <v>21</v>
      </c>
      <c r="J3587" s="3">
        <v>43152</v>
      </c>
      <c r="K3587" t="s">
        <v>45427</v>
      </c>
      <c r="L3587" t="s">
        <v>19876</v>
      </c>
      <c r="M3587" t="s">
        <v>31578</v>
      </c>
      <c r="N3587" t="s">
        <v>35882</v>
      </c>
      <c r="O3587" t="s">
        <v>41851</v>
      </c>
    </row>
    <row r="3588" spans="1:15" x14ac:dyDescent="0.2">
      <c r="A3588" t="s">
        <v>7743</v>
      </c>
      <c r="B3588" t="s">
        <v>12270</v>
      </c>
      <c r="C3588" t="s">
        <v>12292</v>
      </c>
      <c r="D3588" t="str">
        <f>VLOOKUP(C3588,key!A$2:B$634,2,FALSE)</f>
        <v>Al-Sabayn</v>
      </c>
      <c r="E3588" t="str">
        <f>VLOOKUP(D3588,key!B$2:D$634,2,FALSE)</f>
        <v>YEM106</v>
      </c>
      <c r="F3588">
        <v>30</v>
      </c>
      <c r="G3588">
        <v>2018</v>
      </c>
      <c r="H3588">
        <v>2</v>
      </c>
      <c r="I3588">
        <v>21</v>
      </c>
      <c r="J3588" s="3">
        <v>43152</v>
      </c>
      <c r="K3588" t="s">
        <v>45427</v>
      </c>
      <c r="L3588" t="s">
        <v>19877</v>
      </c>
      <c r="M3588" t="s">
        <v>31579</v>
      </c>
      <c r="N3588" t="s">
        <v>35881</v>
      </c>
      <c r="O3588" t="s">
        <v>41852</v>
      </c>
    </row>
    <row r="3589" spans="1:15" x14ac:dyDescent="0.2">
      <c r="A3589" t="s">
        <v>7744</v>
      </c>
      <c r="B3589" t="s">
        <v>12270</v>
      </c>
      <c r="C3589" t="s">
        <v>12292</v>
      </c>
      <c r="D3589" t="str">
        <f>VLOOKUP(C3589,key!A$2:B$634,2,FALSE)</f>
        <v>Al-Sabayn</v>
      </c>
      <c r="E3589" t="str">
        <f>VLOOKUP(D3589,key!B$2:D$634,2,FALSE)</f>
        <v>YEM106</v>
      </c>
      <c r="F3589">
        <v>30</v>
      </c>
      <c r="G3589">
        <v>2018</v>
      </c>
      <c r="H3589">
        <v>2</v>
      </c>
      <c r="I3589">
        <v>21</v>
      </c>
      <c r="J3589" s="3">
        <v>43152</v>
      </c>
      <c r="K3589" t="s">
        <v>45427</v>
      </c>
      <c r="L3589" t="s">
        <v>19878</v>
      </c>
      <c r="M3589" t="s">
        <v>31580</v>
      </c>
      <c r="N3589" t="s">
        <v>35881</v>
      </c>
      <c r="O3589" t="s">
        <v>41853</v>
      </c>
    </row>
    <row r="3590" spans="1:15" x14ac:dyDescent="0.2">
      <c r="A3590" t="s">
        <v>7745</v>
      </c>
      <c r="B3590" t="s">
        <v>12270</v>
      </c>
      <c r="C3590" t="s">
        <v>12292</v>
      </c>
      <c r="D3590" t="str">
        <f>VLOOKUP(C3590,key!A$2:B$634,2,FALSE)</f>
        <v>Al-Sabayn</v>
      </c>
      <c r="E3590" t="str">
        <f>VLOOKUP(D3590,key!B$2:D$634,2,FALSE)</f>
        <v>YEM106</v>
      </c>
      <c r="F3590">
        <v>30</v>
      </c>
      <c r="G3590">
        <v>2018</v>
      </c>
      <c r="H3590">
        <v>2</v>
      </c>
      <c r="I3590">
        <v>21</v>
      </c>
      <c r="J3590" s="3">
        <v>43152</v>
      </c>
      <c r="K3590" t="s">
        <v>12523</v>
      </c>
      <c r="L3590" t="s">
        <v>19879</v>
      </c>
      <c r="M3590" t="s">
        <v>31581</v>
      </c>
      <c r="N3590" t="s">
        <v>35882</v>
      </c>
      <c r="O3590" t="s">
        <v>41854</v>
      </c>
    </row>
    <row r="3591" spans="1:15" x14ac:dyDescent="0.2">
      <c r="A3591" t="s">
        <v>7830</v>
      </c>
      <c r="B3591" t="s">
        <v>12270</v>
      </c>
      <c r="C3591" t="s">
        <v>12292</v>
      </c>
      <c r="D3591" t="str">
        <f>VLOOKUP(C3591,key!A$2:B$634,2,FALSE)</f>
        <v>Al-Sabayn</v>
      </c>
      <c r="E3591" t="str">
        <f>VLOOKUP(D3591,key!B$2:D$634,2,FALSE)</f>
        <v>YEM106</v>
      </c>
      <c r="F3591">
        <v>30</v>
      </c>
      <c r="G3591">
        <v>2018</v>
      </c>
      <c r="H3591">
        <v>2</v>
      </c>
      <c r="I3591">
        <v>22</v>
      </c>
      <c r="J3591" s="3">
        <v>43153</v>
      </c>
      <c r="K3591" t="s">
        <v>45431</v>
      </c>
      <c r="L3591" t="s">
        <v>19958</v>
      </c>
      <c r="M3591" t="s">
        <v>31661</v>
      </c>
      <c r="N3591" t="s">
        <v>35881</v>
      </c>
      <c r="O3591" t="s">
        <v>41918</v>
      </c>
    </row>
    <row r="3592" spans="1:15" x14ac:dyDescent="0.2">
      <c r="A3592" t="s">
        <v>8184</v>
      </c>
      <c r="B3592" t="s">
        <v>12270</v>
      </c>
      <c r="C3592" t="s">
        <v>12292</v>
      </c>
      <c r="D3592" t="str">
        <f>VLOOKUP(C3592,key!A$2:B$634,2,FALSE)</f>
        <v>Al-Sabayn</v>
      </c>
      <c r="E3592" t="str">
        <f>VLOOKUP(D3592,key!B$2:D$634,2,FALSE)</f>
        <v>YEM106</v>
      </c>
      <c r="F3592">
        <v>31</v>
      </c>
      <c r="G3592">
        <v>2018</v>
      </c>
      <c r="H3592">
        <v>2</v>
      </c>
      <c r="I3592">
        <v>27</v>
      </c>
      <c r="J3592" s="3">
        <v>43158</v>
      </c>
      <c r="K3592" t="s">
        <v>45429</v>
      </c>
      <c r="L3592" t="s">
        <v>20284</v>
      </c>
      <c r="M3592" t="s">
        <v>31990</v>
      </c>
      <c r="N3592" t="s">
        <v>35881</v>
      </c>
      <c r="O3592" t="s">
        <v>42174</v>
      </c>
    </row>
    <row r="3593" spans="1:15" x14ac:dyDescent="0.2">
      <c r="A3593" t="s">
        <v>8673</v>
      </c>
      <c r="B3593" t="s">
        <v>12270</v>
      </c>
      <c r="C3593" t="s">
        <v>12292</v>
      </c>
      <c r="D3593" t="str">
        <f>VLOOKUP(C3593,key!A$2:B$634,2,FALSE)</f>
        <v>Al-Sabayn</v>
      </c>
      <c r="E3593" t="str">
        <f>VLOOKUP(D3593,key!B$2:D$634,2,FALSE)</f>
        <v>YEM106</v>
      </c>
      <c r="F3593">
        <v>32</v>
      </c>
      <c r="G3593">
        <v>2018</v>
      </c>
      <c r="H3593">
        <v>3</v>
      </c>
      <c r="I3593">
        <v>7</v>
      </c>
      <c r="J3593" s="3">
        <v>43166</v>
      </c>
      <c r="K3593" t="s">
        <v>45429</v>
      </c>
      <c r="L3593" t="s">
        <v>20747</v>
      </c>
      <c r="M3593" t="s">
        <v>32458</v>
      </c>
      <c r="N3593" t="s">
        <v>35881</v>
      </c>
      <c r="O3593" t="s">
        <v>42554</v>
      </c>
    </row>
    <row r="3594" spans="1:15" x14ac:dyDescent="0.2">
      <c r="A3594" t="s">
        <v>9000</v>
      </c>
      <c r="B3594" t="s">
        <v>12270</v>
      </c>
      <c r="C3594" t="s">
        <v>12292</v>
      </c>
      <c r="D3594" t="str">
        <f>VLOOKUP(C3594,key!A$2:B$634,2,FALSE)</f>
        <v>Al-Sabayn</v>
      </c>
      <c r="E3594" t="str">
        <f>VLOOKUP(D3594,key!B$2:D$634,2,FALSE)</f>
        <v>YEM106</v>
      </c>
      <c r="F3594">
        <v>33</v>
      </c>
      <c r="G3594">
        <v>2018</v>
      </c>
      <c r="H3594">
        <v>3</v>
      </c>
      <c r="I3594">
        <v>12</v>
      </c>
      <c r="J3594" s="3">
        <v>43171</v>
      </c>
      <c r="K3594" t="s">
        <v>45427</v>
      </c>
      <c r="L3594" t="s">
        <v>21061</v>
      </c>
      <c r="M3594" t="s">
        <v>32775</v>
      </c>
      <c r="N3594" t="s">
        <v>35881</v>
      </c>
      <c r="O3594" t="s">
        <v>42821</v>
      </c>
    </row>
    <row r="3595" spans="1:15" x14ac:dyDescent="0.2">
      <c r="A3595" t="s">
        <v>9001</v>
      </c>
      <c r="B3595" t="s">
        <v>12270</v>
      </c>
      <c r="C3595" t="s">
        <v>12292</v>
      </c>
      <c r="D3595" t="str">
        <f>VLOOKUP(C3595,key!A$2:B$634,2,FALSE)</f>
        <v>Al-Sabayn</v>
      </c>
      <c r="E3595" t="str">
        <f>VLOOKUP(D3595,key!B$2:D$634,2,FALSE)</f>
        <v>YEM106</v>
      </c>
      <c r="F3595">
        <v>33</v>
      </c>
      <c r="G3595">
        <v>2018</v>
      </c>
      <c r="H3595">
        <v>3</v>
      </c>
      <c r="I3595">
        <v>12</v>
      </c>
      <c r="J3595" s="3">
        <v>43171</v>
      </c>
      <c r="K3595" t="s">
        <v>45430</v>
      </c>
      <c r="L3595" t="s">
        <v>21062</v>
      </c>
      <c r="M3595" t="s">
        <v>32776</v>
      </c>
      <c r="N3595" t="s">
        <v>35881</v>
      </c>
      <c r="O3595" t="s">
        <v>42822</v>
      </c>
    </row>
    <row r="3596" spans="1:15" x14ac:dyDescent="0.2">
      <c r="A3596" t="s">
        <v>9178</v>
      </c>
      <c r="B3596" t="s">
        <v>12270</v>
      </c>
      <c r="C3596" t="s">
        <v>12292</v>
      </c>
      <c r="D3596" t="str">
        <f>VLOOKUP(C3596,key!A$2:B$634,2,FALSE)</f>
        <v>Al-Sabayn</v>
      </c>
      <c r="E3596" t="str">
        <f>VLOOKUP(D3596,key!B$2:D$634,2,FALSE)</f>
        <v>YEM106</v>
      </c>
      <c r="F3596">
        <v>33</v>
      </c>
      <c r="G3596">
        <v>2018</v>
      </c>
      <c r="H3596">
        <v>3</v>
      </c>
      <c r="I3596">
        <v>15</v>
      </c>
      <c r="J3596" s="3">
        <v>43174</v>
      </c>
      <c r="K3596" t="s">
        <v>12523</v>
      </c>
      <c r="L3596" t="s">
        <v>21237</v>
      </c>
      <c r="M3596" t="s">
        <v>32951</v>
      </c>
      <c r="N3596" t="s">
        <v>35881</v>
      </c>
      <c r="O3596" t="s">
        <v>42968</v>
      </c>
    </row>
    <row r="3597" spans="1:15" x14ac:dyDescent="0.2">
      <c r="A3597" t="s">
        <v>9237</v>
      </c>
      <c r="B3597" t="s">
        <v>12270</v>
      </c>
      <c r="C3597" t="s">
        <v>12292</v>
      </c>
      <c r="D3597" t="str">
        <f>VLOOKUP(C3597,key!A$2:B$634,2,FALSE)</f>
        <v>Al-Sabayn</v>
      </c>
      <c r="E3597" t="str">
        <f>VLOOKUP(D3597,key!B$2:D$634,2,FALSE)</f>
        <v>YEM106</v>
      </c>
      <c r="F3597">
        <v>33</v>
      </c>
      <c r="G3597">
        <v>2018</v>
      </c>
      <c r="H3597">
        <v>3</v>
      </c>
      <c r="I3597">
        <v>16</v>
      </c>
      <c r="J3597" s="3">
        <v>43175</v>
      </c>
      <c r="K3597" t="s">
        <v>45427</v>
      </c>
      <c r="L3597" t="s">
        <v>21292</v>
      </c>
      <c r="M3597" t="s">
        <v>33008</v>
      </c>
      <c r="N3597" t="s">
        <v>35881</v>
      </c>
      <c r="O3597" t="s">
        <v>43019</v>
      </c>
    </row>
    <row r="3598" spans="1:15" x14ac:dyDescent="0.2">
      <c r="A3598" t="s">
        <v>9238</v>
      </c>
      <c r="B3598" t="s">
        <v>12270</v>
      </c>
      <c r="C3598" t="s">
        <v>12292</v>
      </c>
      <c r="D3598" t="str">
        <f>VLOOKUP(C3598,key!A$2:B$634,2,FALSE)</f>
        <v>Al-Sabayn</v>
      </c>
      <c r="E3598" t="str">
        <f>VLOOKUP(D3598,key!B$2:D$634,2,FALSE)</f>
        <v>YEM106</v>
      </c>
      <c r="F3598">
        <v>33</v>
      </c>
      <c r="G3598">
        <v>2018</v>
      </c>
      <c r="H3598">
        <v>3</v>
      </c>
      <c r="I3598">
        <v>16</v>
      </c>
      <c r="J3598" s="3">
        <v>43175</v>
      </c>
      <c r="K3598" t="s">
        <v>45427</v>
      </c>
      <c r="L3598" t="s">
        <v>21293</v>
      </c>
      <c r="M3598" t="s">
        <v>33009</v>
      </c>
      <c r="N3598" t="s">
        <v>35882</v>
      </c>
      <c r="O3598" t="s">
        <v>43020</v>
      </c>
    </row>
    <row r="3599" spans="1:15" x14ac:dyDescent="0.2">
      <c r="A3599" t="s">
        <v>9352</v>
      </c>
      <c r="B3599" t="s">
        <v>12270</v>
      </c>
      <c r="C3599" t="s">
        <v>12292</v>
      </c>
      <c r="D3599" t="str">
        <f>VLOOKUP(C3599,key!A$2:B$634,2,FALSE)</f>
        <v>Al-Sabayn</v>
      </c>
      <c r="E3599" t="str">
        <f>VLOOKUP(D3599,key!B$2:D$634,2,FALSE)</f>
        <v>YEM106</v>
      </c>
      <c r="F3599">
        <v>34</v>
      </c>
      <c r="G3599">
        <v>2018</v>
      </c>
      <c r="H3599">
        <v>3</v>
      </c>
      <c r="I3599">
        <v>18</v>
      </c>
      <c r="J3599" s="3">
        <v>43177</v>
      </c>
      <c r="K3599" t="s">
        <v>45427</v>
      </c>
      <c r="L3599" t="s">
        <v>21402</v>
      </c>
      <c r="M3599" t="s">
        <v>33120</v>
      </c>
      <c r="N3599" t="s">
        <v>35881</v>
      </c>
      <c r="O3599" t="s">
        <v>43116</v>
      </c>
    </row>
    <row r="3600" spans="1:15" x14ac:dyDescent="0.2">
      <c r="A3600" t="s">
        <v>9353</v>
      </c>
      <c r="B3600" t="s">
        <v>12270</v>
      </c>
      <c r="C3600" t="s">
        <v>12292</v>
      </c>
      <c r="D3600" t="str">
        <f>VLOOKUP(C3600,key!A$2:B$634,2,FALSE)</f>
        <v>Al-Sabayn</v>
      </c>
      <c r="E3600" t="str">
        <f>VLOOKUP(D3600,key!B$2:D$634,2,FALSE)</f>
        <v>YEM106</v>
      </c>
      <c r="F3600">
        <v>33</v>
      </c>
      <c r="G3600">
        <v>2018</v>
      </c>
      <c r="H3600">
        <v>3</v>
      </c>
      <c r="I3600">
        <v>18</v>
      </c>
      <c r="J3600" s="3">
        <v>43177</v>
      </c>
      <c r="K3600" t="s">
        <v>12523</v>
      </c>
      <c r="L3600" t="s">
        <v>21403</v>
      </c>
      <c r="M3600" t="s">
        <v>33121</v>
      </c>
      <c r="N3600" t="s">
        <v>35881</v>
      </c>
      <c r="O3600" t="s">
        <v>43117</v>
      </c>
    </row>
    <row r="3601" spans="1:15" x14ac:dyDescent="0.2">
      <c r="A3601" t="s">
        <v>9410</v>
      </c>
      <c r="B3601" t="s">
        <v>12270</v>
      </c>
      <c r="C3601" t="s">
        <v>12292</v>
      </c>
      <c r="D3601" t="str">
        <f>VLOOKUP(C3601,key!A$2:B$634,2,FALSE)</f>
        <v>Al-Sabayn</v>
      </c>
      <c r="E3601" t="str">
        <f>VLOOKUP(D3601,key!B$2:D$634,2,FALSE)</f>
        <v>YEM106</v>
      </c>
      <c r="F3601">
        <v>34</v>
      </c>
      <c r="G3601">
        <v>2018</v>
      </c>
      <c r="H3601">
        <v>3</v>
      </c>
      <c r="I3601">
        <v>19</v>
      </c>
      <c r="J3601" s="3">
        <v>43178</v>
      </c>
      <c r="K3601" t="s">
        <v>45427</v>
      </c>
      <c r="L3601" t="s">
        <v>21458</v>
      </c>
      <c r="M3601" t="s">
        <v>33175</v>
      </c>
      <c r="N3601" t="s">
        <v>35881</v>
      </c>
      <c r="O3601" t="s">
        <v>43158</v>
      </c>
    </row>
    <row r="3602" spans="1:15" x14ac:dyDescent="0.2">
      <c r="A3602" t="s">
        <v>9461</v>
      </c>
      <c r="B3602" t="s">
        <v>12270</v>
      </c>
      <c r="C3602" t="s">
        <v>12292</v>
      </c>
      <c r="D3602" t="str">
        <f>VLOOKUP(C3602,key!A$2:B$634,2,FALSE)</f>
        <v>Al-Sabayn</v>
      </c>
      <c r="E3602" t="str">
        <f>VLOOKUP(D3602,key!B$2:D$634,2,FALSE)</f>
        <v>YEM106</v>
      </c>
      <c r="F3602">
        <v>34</v>
      </c>
      <c r="G3602">
        <v>2018</v>
      </c>
      <c r="H3602">
        <v>3</v>
      </c>
      <c r="I3602">
        <v>20</v>
      </c>
      <c r="J3602" s="3">
        <v>43179</v>
      </c>
      <c r="K3602" t="s">
        <v>45431</v>
      </c>
      <c r="L3602" t="s">
        <v>21509</v>
      </c>
      <c r="M3602" t="s">
        <v>33226</v>
      </c>
      <c r="N3602" t="s">
        <v>35881</v>
      </c>
      <c r="O3602" t="s">
        <v>43204</v>
      </c>
    </row>
    <row r="3603" spans="1:15" x14ac:dyDescent="0.2">
      <c r="A3603" t="s">
        <v>9690</v>
      </c>
      <c r="B3603" t="s">
        <v>12270</v>
      </c>
      <c r="C3603" t="s">
        <v>12292</v>
      </c>
      <c r="D3603" t="str">
        <f>VLOOKUP(C3603,key!A$2:B$634,2,FALSE)</f>
        <v>Al-Sabayn</v>
      </c>
      <c r="E3603" t="str">
        <f>VLOOKUP(D3603,key!B$2:D$634,2,FALSE)</f>
        <v>YEM106</v>
      </c>
      <c r="F3603">
        <v>34</v>
      </c>
      <c r="G3603">
        <v>2018</v>
      </c>
      <c r="H3603">
        <v>3</v>
      </c>
      <c r="I3603">
        <v>24</v>
      </c>
      <c r="J3603" s="3">
        <v>43183</v>
      </c>
      <c r="K3603" t="s">
        <v>45427</v>
      </c>
      <c r="L3603" t="s">
        <v>21726</v>
      </c>
      <c r="M3603" t="s">
        <v>33445</v>
      </c>
      <c r="N3603" t="s">
        <v>35882</v>
      </c>
      <c r="O3603" t="s">
        <v>43392</v>
      </c>
    </row>
    <row r="3604" spans="1:15" x14ac:dyDescent="0.2">
      <c r="A3604" t="s">
        <v>9691</v>
      </c>
      <c r="B3604" t="s">
        <v>12270</v>
      </c>
      <c r="C3604" t="s">
        <v>12292</v>
      </c>
      <c r="D3604" t="str">
        <f>VLOOKUP(C3604,key!A$2:B$634,2,FALSE)</f>
        <v>Al-Sabayn</v>
      </c>
      <c r="E3604" t="str">
        <f>VLOOKUP(D3604,key!B$2:D$634,2,FALSE)</f>
        <v>YEM106</v>
      </c>
      <c r="F3604">
        <v>34</v>
      </c>
      <c r="G3604">
        <v>2018</v>
      </c>
      <c r="H3604">
        <v>3</v>
      </c>
      <c r="I3604">
        <v>24</v>
      </c>
      <c r="J3604" s="3">
        <v>43183</v>
      </c>
      <c r="K3604" t="s">
        <v>45430</v>
      </c>
      <c r="L3604" t="s">
        <v>21727</v>
      </c>
      <c r="M3604" t="s">
        <v>33446</v>
      </c>
      <c r="N3604" t="s">
        <v>35882</v>
      </c>
      <c r="O3604" t="s">
        <v>43393</v>
      </c>
    </row>
    <row r="3605" spans="1:15" x14ac:dyDescent="0.2">
      <c r="A3605" t="s">
        <v>9801</v>
      </c>
      <c r="B3605" t="s">
        <v>12270</v>
      </c>
      <c r="C3605" t="s">
        <v>12292</v>
      </c>
      <c r="D3605" t="str">
        <f>VLOOKUP(C3605,key!A$2:B$634,2,FALSE)</f>
        <v>Al-Sabayn</v>
      </c>
      <c r="E3605" t="str">
        <f>VLOOKUP(D3605,key!B$2:D$634,2,FALSE)</f>
        <v>YEM106</v>
      </c>
      <c r="F3605">
        <v>35</v>
      </c>
      <c r="G3605">
        <v>2018</v>
      </c>
      <c r="H3605">
        <v>3</v>
      </c>
      <c r="I3605">
        <v>26</v>
      </c>
      <c r="J3605" s="3">
        <v>43185</v>
      </c>
      <c r="K3605" t="s">
        <v>45430</v>
      </c>
      <c r="L3605" t="s">
        <v>21831</v>
      </c>
      <c r="M3605" t="s">
        <v>33551</v>
      </c>
      <c r="N3605" t="s">
        <v>35882</v>
      </c>
      <c r="O3605" t="s">
        <v>43479</v>
      </c>
    </row>
    <row r="3606" spans="1:15" x14ac:dyDescent="0.2">
      <c r="A3606" t="s">
        <v>9802</v>
      </c>
      <c r="B3606" t="s">
        <v>12270</v>
      </c>
      <c r="C3606" t="s">
        <v>12292</v>
      </c>
      <c r="D3606" t="str">
        <f>VLOOKUP(C3606,key!A$2:B$634,2,FALSE)</f>
        <v>Al-Sabayn</v>
      </c>
      <c r="E3606" t="str">
        <f>VLOOKUP(D3606,key!B$2:D$634,2,FALSE)</f>
        <v>YEM106</v>
      </c>
      <c r="F3606">
        <v>35</v>
      </c>
      <c r="G3606">
        <v>2018</v>
      </c>
      <c r="H3606">
        <v>3</v>
      </c>
      <c r="I3606">
        <v>26</v>
      </c>
      <c r="J3606" s="3">
        <v>43185</v>
      </c>
      <c r="K3606" t="s">
        <v>12523</v>
      </c>
      <c r="L3606" t="s">
        <v>21832</v>
      </c>
      <c r="M3606" t="s">
        <v>33552</v>
      </c>
      <c r="N3606" t="s">
        <v>35882</v>
      </c>
      <c r="O3606" t="s">
        <v>43480</v>
      </c>
    </row>
    <row r="3607" spans="1:15" x14ac:dyDescent="0.2">
      <c r="A3607" t="s">
        <v>9856</v>
      </c>
      <c r="B3607" t="s">
        <v>12270</v>
      </c>
      <c r="C3607" t="s">
        <v>12292</v>
      </c>
      <c r="D3607" t="str">
        <f>VLOOKUP(C3607,key!A$2:B$634,2,FALSE)</f>
        <v>Al-Sabayn</v>
      </c>
      <c r="E3607" t="str">
        <f>VLOOKUP(D3607,key!B$2:D$634,2,FALSE)</f>
        <v>YEM106</v>
      </c>
      <c r="F3607">
        <v>35</v>
      </c>
      <c r="G3607">
        <v>2018</v>
      </c>
      <c r="H3607">
        <v>3</v>
      </c>
      <c r="I3607">
        <v>27</v>
      </c>
      <c r="J3607" s="3">
        <v>43186</v>
      </c>
      <c r="K3607" t="s">
        <v>12523</v>
      </c>
      <c r="L3607" t="s">
        <v>21884</v>
      </c>
      <c r="M3607" t="s">
        <v>33604</v>
      </c>
      <c r="N3607" t="s">
        <v>35882</v>
      </c>
      <c r="O3607" t="s">
        <v>43520</v>
      </c>
    </row>
    <row r="3608" spans="1:15" x14ac:dyDescent="0.2">
      <c r="A3608" t="s">
        <v>9931</v>
      </c>
      <c r="B3608" t="s">
        <v>12270</v>
      </c>
      <c r="C3608" t="s">
        <v>12292</v>
      </c>
      <c r="D3608" t="str">
        <f>VLOOKUP(C3608,key!A$2:B$634,2,FALSE)</f>
        <v>Al-Sabayn</v>
      </c>
      <c r="E3608" t="str">
        <f>VLOOKUP(D3608,key!B$2:D$634,2,FALSE)</f>
        <v>YEM106</v>
      </c>
      <c r="F3608">
        <v>35</v>
      </c>
      <c r="G3608">
        <v>2018</v>
      </c>
      <c r="H3608">
        <v>3</v>
      </c>
      <c r="I3608">
        <v>28</v>
      </c>
      <c r="J3608" s="3">
        <v>43187</v>
      </c>
      <c r="K3608" t="s">
        <v>45427</v>
      </c>
      <c r="L3608" t="s">
        <v>21954</v>
      </c>
      <c r="M3608" t="s">
        <v>33676</v>
      </c>
      <c r="N3608" t="s">
        <v>35881</v>
      </c>
      <c r="O3608" t="s">
        <v>43574</v>
      </c>
    </row>
    <row r="3609" spans="1:15" x14ac:dyDescent="0.2">
      <c r="A3609" t="s">
        <v>9932</v>
      </c>
      <c r="B3609" t="s">
        <v>12270</v>
      </c>
      <c r="C3609" t="s">
        <v>12292</v>
      </c>
      <c r="D3609" t="str">
        <f>VLOOKUP(C3609,key!A$2:B$634,2,FALSE)</f>
        <v>Al-Sabayn</v>
      </c>
      <c r="E3609" t="str">
        <f>VLOOKUP(D3609,key!B$2:D$634,2,FALSE)</f>
        <v>YEM106</v>
      </c>
      <c r="F3609">
        <v>35</v>
      </c>
      <c r="G3609">
        <v>2018</v>
      </c>
      <c r="H3609">
        <v>3</v>
      </c>
      <c r="I3609">
        <v>28</v>
      </c>
      <c r="J3609" s="3">
        <v>43187</v>
      </c>
      <c r="K3609" t="s">
        <v>12523</v>
      </c>
      <c r="L3609" t="s">
        <v>21955</v>
      </c>
      <c r="M3609" t="s">
        <v>33677</v>
      </c>
      <c r="N3609" t="s">
        <v>35881</v>
      </c>
      <c r="O3609" t="s">
        <v>43575</v>
      </c>
    </row>
    <row r="3610" spans="1:15" x14ac:dyDescent="0.2">
      <c r="A3610" t="s">
        <v>10004</v>
      </c>
      <c r="B3610" t="s">
        <v>12270</v>
      </c>
      <c r="C3610" t="s">
        <v>12292</v>
      </c>
      <c r="D3610" t="str">
        <f>VLOOKUP(C3610,key!A$2:B$634,2,FALSE)</f>
        <v>Al-Sabayn</v>
      </c>
      <c r="E3610" t="str">
        <f>VLOOKUP(D3610,key!B$2:D$634,2,FALSE)</f>
        <v>YEM106</v>
      </c>
      <c r="F3610">
        <v>35</v>
      </c>
      <c r="G3610">
        <v>2018</v>
      </c>
      <c r="H3610">
        <v>3</v>
      </c>
      <c r="I3610">
        <v>29</v>
      </c>
      <c r="J3610" s="3">
        <v>43188</v>
      </c>
      <c r="K3610" t="s">
        <v>45429</v>
      </c>
      <c r="L3610" t="s">
        <v>22024</v>
      </c>
      <c r="M3610" t="s">
        <v>33746</v>
      </c>
      <c r="N3610" t="s">
        <v>35882</v>
      </c>
      <c r="O3610" t="s">
        <v>43636</v>
      </c>
    </row>
    <row r="3611" spans="1:15" x14ac:dyDescent="0.2">
      <c r="A3611" t="s">
        <v>10005</v>
      </c>
      <c r="B3611" t="s">
        <v>12270</v>
      </c>
      <c r="C3611" t="s">
        <v>12292</v>
      </c>
      <c r="D3611" t="str">
        <f>VLOOKUP(C3611,key!A$2:B$634,2,FALSE)</f>
        <v>Al-Sabayn</v>
      </c>
      <c r="E3611" t="str">
        <f>VLOOKUP(D3611,key!B$2:D$634,2,FALSE)</f>
        <v>YEM106</v>
      </c>
      <c r="F3611">
        <v>35</v>
      </c>
      <c r="G3611">
        <v>2018</v>
      </c>
      <c r="H3611">
        <v>3</v>
      </c>
      <c r="I3611">
        <v>29</v>
      </c>
      <c r="J3611" s="3">
        <v>43188</v>
      </c>
      <c r="K3611" t="s">
        <v>12523</v>
      </c>
      <c r="L3611" t="s">
        <v>22025</v>
      </c>
      <c r="M3611" t="s">
        <v>33747</v>
      </c>
      <c r="N3611" t="s">
        <v>35881</v>
      </c>
      <c r="O3611" t="s">
        <v>43637</v>
      </c>
    </row>
    <row r="3612" spans="1:15" x14ac:dyDescent="0.2">
      <c r="A3612" t="s">
        <v>10137</v>
      </c>
      <c r="B3612" t="s">
        <v>12270</v>
      </c>
      <c r="C3612" t="s">
        <v>12292</v>
      </c>
      <c r="D3612" t="str">
        <f>VLOOKUP(C3612,key!A$2:B$634,2,FALSE)</f>
        <v>Al-Sabayn</v>
      </c>
      <c r="E3612" t="str">
        <f>VLOOKUP(D3612,key!B$2:D$634,2,FALSE)</f>
        <v>YEM106</v>
      </c>
      <c r="F3612">
        <v>35</v>
      </c>
      <c r="G3612">
        <v>2018</v>
      </c>
      <c r="H3612">
        <v>3</v>
      </c>
      <c r="I3612">
        <v>31</v>
      </c>
      <c r="J3612" s="3">
        <v>43190</v>
      </c>
      <c r="K3612" t="s">
        <v>45427</v>
      </c>
      <c r="L3612" t="s">
        <v>22150</v>
      </c>
      <c r="M3612" t="s">
        <v>33875</v>
      </c>
      <c r="N3612" t="s">
        <v>35882</v>
      </c>
      <c r="O3612" t="s">
        <v>43734</v>
      </c>
    </row>
    <row r="3613" spans="1:15" x14ac:dyDescent="0.2">
      <c r="A3613" t="s">
        <v>10242</v>
      </c>
      <c r="B3613" t="s">
        <v>12270</v>
      </c>
      <c r="C3613" t="s">
        <v>12292</v>
      </c>
      <c r="D3613" t="str">
        <f>VLOOKUP(C3613,key!A$2:B$634,2,FALSE)</f>
        <v>Al-Sabayn</v>
      </c>
      <c r="E3613" t="str">
        <f>VLOOKUP(D3613,key!B$2:D$634,2,FALSE)</f>
        <v>YEM106</v>
      </c>
      <c r="F3613">
        <v>36</v>
      </c>
      <c r="G3613">
        <v>2018</v>
      </c>
      <c r="H3613">
        <v>4</v>
      </c>
      <c r="I3613">
        <v>2</v>
      </c>
      <c r="J3613" s="3">
        <v>43192</v>
      </c>
      <c r="K3613" t="s">
        <v>12523</v>
      </c>
      <c r="L3613" t="s">
        <v>22251</v>
      </c>
      <c r="M3613" t="s">
        <v>33977</v>
      </c>
      <c r="N3613" t="s">
        <v>35882</v>
      </c>
      <c r="O3613" t="s">
        <v>43823</v>
      </c>
    </row>
    <row r="3614" spans="1:15" x14ac:dyDescent="0.2">
      <c r="A3614" t="s">
        <v>10307</v>
      </c>
      <c r="B3614" t="s">
        <v>12270</v>
      </c>
      <c r="C3614" t="s">
        <v>12292</v>
      </c>
      <c r="D3614" t="str">
        <f>VLOOKUP(C3614,key!A$2:B$634,2,FALSE)</f>
        <v>Al-Sabayn</v>
      </c>
      <c r="E3614" t="str">
        <f>VLOOKUP(D3614,key!B$2:D$634,2,FALSE)</f>
        <v>YEM106</v>
      </c>
      <c r="F3614">
        <v>36</v>
      </c>
      <c r="G3614">
        <v>2018</v>
      </c>
      <c r="H3614">
        <v>4</v>
      </c>
      <c r="I3614">
        <v>3</v>
      </c>
      <c r="J3614" s="3">
        <v>43193</v>
      </c>
      <c r="K3614" t="s">
        <v>45427</v>
      </c>
      <c r="L3614" t="s">
        <v>22314</v>
      </c>
      <c r="M3614" t="s">
        <v>34041</v>
      </c>
      <c r="N3614" t="s">
        <v>35882</v>
      </c>
      <c r="O3614" t="s">
        <v>43876</v>
      </c>
    </row>
    <row r="3615" spans="1:15" x14ac:dyDescent="0.2">
      <c r="A3615" t="s">
        <v>10308</v>
      </c>
      <c r="B3615" t="s">
        <v>12270</v>
      </c>
      <c r="C3615" t="s">
        <v>12292</v>
      </c>
      <c r="D3615" t="str">
        <f>VLOOKUP(C3615,key!A$2:B$634,2,FALSE)</f>
        <v>Al-Sabayn</v>
      </c>
      <c r="E3615" t="str">
        <f>VLOOKUP(D3615,key!B$2:D$634,2,FALSE)</f>
        <v>YEM106</v>
      </c>
      <c r="F3615">
        <v>36</v>
      </c>
      <c r="G3615">
        <v>2018</v>
      </c>
      <c r="H3615">
        <v>4</v>
      </c>
      <c r="I3615">
        <v>3</v>
      </c>
      <c r="J3615" s="3">
        <v>43193</v>
      </c>
      <c r="K3615" t="s">
        <v>12523</v>
      </c>
      <c r="L3615" t="s">
        <v>22315</v>
      </c>
      <c r="M3615" t="s">
        <v>34042</v>
      </c>
      <c r="N3615" t="s">
        <v>35882</v>
      </c>
      <c r="O3615" t="s">
        <v>43876</v>
      </c>
    </row>
    <row r="3616" spans="1:15" x14ac:dyDescent="0.2">
      <c r="A3616" t="s">
        <v>10368</v>
      </c>
      <c r="B3616" t="s">
        <v>12270</v>
      </c>
      <c r="C3616" t="s">
        <v>12292</v>
      </c>
      <c r="D3616" t="str">
        <f>VLOOKUP(C3616,key!A$2:B$634,2,FALSE)</f>
        <v>Al-Sabayn</v>
      </c>
      <c r="E3616" t="str">
        <f>VLOOKUP(D3616,key!B$2:D$634,2,FALSE)</f>
        <v>YEM106</v>
      </c>
      <c r="F3616">
        <v>36</v>
      </c>
      <c r="G3616">
        <v>2018</v>
      </c>
      <c r="H3616">
        <v>4</v>
      </c>
      <c r="I3616">
        <v>4</v>
      </c>
      <c r="J3616" s="3">
        <v>43194</v>
      </c>
      <c r="K3616" t="s">
        <v>45429</v>
      </c>
      <c r="L3616" t="s">
        <v>22373</v>
      </c>
      <c r="M3616" t="s">
        <v>34101</v>
      </c>
      <c r="N3616" t="s">
        <v>35882</v>
      </c>
      <c r="O3616" t="s">
        <v>43925</v>
      </c>
    </row>
    <row r="3617" spans="1:15" x14ac:dyDescent="0.2">
      <c r="A3617" t="s">
        <v>10369</v>
      </c>
      <c r="B3617" t="s">
        <v>12270</v>
      </c>
      <c r="C3617" t="s">
        <v>12292</v>
      </c>
      <c r="D3617" t="str">
        <f>VLOOKUP(C3617,key!A$2:B$634,2,FALSE)</f>
        <v>Al-Sabayn</v>
      </c>
      <c r="E3617" t="str">
        <f>VLOOKUP(D3617,key!B$2:D$634,2,FALSE)</f>
        <v>YEM106</v>
      </c>
      <c r="F3617">
        <v>36</v>
      </c>
      <c r="G3617">
        <v>2018</v>
      </c>
      <c r="H3617">
        <v>4</v>
      </c>
      <c r="I3617">
        <v>4</v>
      </c>
      <c r="J3617" s="3">
        <v>43194</v>
      </c>
      <c r="K3617" t="s">
        <v>45429</v>
      </c>
      <c r="L3617" t="s">
        <v>22374</v>
      </c>
      <c r="M3617" t="s">
        <v>34102</v>
      </c>
      <c r="N3617" t="s">
        <v>35882</v>
      </c>
      <c r="O3617" t="s">
        <v>43926</v>
      </c>
    </row>
    <row r="3618" spans="1:15" x14ac:dyDescent="0.2">
      <c r="A3618" t="s">
        <v>11099</v>
      </c>
      <c r="B3618" t="s">
        <v>12270</v>
      </c>
      <c r="C3618" t="s">
        <v>12292</v>
      </c>
      <c r="D3618" t="str">
        <f>VLOOKUP(C3618,key!A$2:B$634,2,FALSE)</f>
        <v>Al-Sabayn</v>
      </c>
      <c r="E3618" t="str">
        <f>VLOOKUP(D3618,key!B$2:D$634,2,FALSE)</f>
        <v>YEM106</v>
      </c>
      <c r="F3618">
        <v>37</v>
      </c>
      <c r="G3618">
        <v>2018</v>
      </c>
      <c r="H3618">
        <v>4</v>
      </c>
      <c r="I3618">
        <v>15</v>
      </c>
      <c r="J3618" s="3">
        <v>43205</v>
      </c>
      <c r="K3618" t="s">
        <v>45429</v>
      </c>
      <c r="L3618" t="s">
        <v>23068</v>
      </c>
      <c r="M3618" t="s">
        <v>34799</v>
      </c>
      <c r="N3618" t="s">
        <v>35881</v>
      </c>
      <c r="O3618" t="s">
        <v>44498</v>
      </c>
    </row>
    <row r="3619" spans="1:15" x14ac:dyDescent="0.2">
      <c r="A3619" t="s">
        <v>11157</v>
      </c>
      <c r="B3619" t="s">
        <v>12270</v>
      </c>
      <c r="C3619" t="s">
        <v>12292</v>
      </c>
      <c r="D3619" t="str">
        <f>VLOOKUP(C3619,key!A$2:B$634,2,FALSE)</f>
        <v>Al-Sabayn</v>
      </c>
      <c r="E3619" t="str">
        <f>VLOOKUP(D3619,key!B$2:D$634,2,FALSE)</f>
        <v>YEM106</v>
      </c>
      <c r="F3619">
        <v>38</v>
      </c>
      <c r="G3619">
        <v>2018</v>
      </c>
      <c r="H3619">
        <v>4</v>
      </c>
      <c r="I3619">
        <v>16</v>
      </c>
      <c r="J3619" s="3">
        <v>43206</v>
      </c>
      <c r="K3619" t="s">
        <v>45430</v>
      </c>
      <c r="L3619" t="s">
        <v>23125</v>
      </c>
      <c r="M3619" t="s">
        <v>34856</v>
      </c>
      <c r="N3619" t="s">
        <v>35881</v>
      </c>
      <c r="O3619" t="s">
        <v>44538</v>
      </c>
    </row>
    <row r="3620" spans="1:15" x14ac:dyDescent="0.2">
      <c r="A3620" t="s">
        <v>11158</v>
      </c>
      <c r="B3620" t="s">
        <v>12270</v>
      </c>
      <c r="C3620" t="s">
        <v>12292</v>
      </c>
      <c r="D3620" t="str">
        <f>VLOOKUP(C3620,key!A$2:B$634,2,FALSE)</f>
        <v>Al-Sabayn</v>
      </c>
      <c r="E3620" t="str">
        <f>VLOOKUP(D3620,key!B$2:D$634,2,FALSE)</f>
        <v>YEM106</v>
      </c>
      <c r="F3620">
        <v>38</v>
      </c>
      <c r="G3620">
        <v>2018</v>
      </c>
      <c r="H3620">
        <v>4</v>
      </c>
      <c r="I3620">
        <v>16</v>
      </c>
      <c r="J3620" s="3">
        <v>43206</v>
      </c>
      <c r="K3620" t="s">
        <v>12523</v>
      </c>
      <c r="L3620" t="s">
        <v>23126</v>
      </c>
      <c r="M3620" t="s">
        <v>34857</v>
      </c>
      <c r="N3620" t="s">
        <v>35881</v>
      </c>
      <c r="O3620" t="s">
        <v>44539</v>
      </c>
    </row>
    <row r="3621" spans="1:15" x14ac:dyDescent="0.2">
      <c r="A3621" t="s">
        <v>11348</v>
      </c>
      <c r="B3621" t="s">
        <v>12270</v>
      </c>
      <c r="C3621" t="s">
        <v>12292</v>
      </c>
      <c r="D3621" t="str">
        <f>VLOOKUP(C3621,key!A$2:B$634,2,FALSE)</f>
        <v>Al-Sabayn</v>
      </c>
      <c r="E3621" t="str">
        <f>VLOOKUP(D3621,key!B$2:D$634,2,FALSE)</f>
        <v>YEM106</v>
      </c>
      <c r="F3621">
        <v>38</v>
      </c>
      <c r="G3621">
        <v>2018</v>
      </c>
      <c r="H3621">
        <v>4</v>
      </c>
      <c r="I3621">
        <v>19</v>
      </c>
      <c r="J3621" s="3">
        <v>43209</v>
      </c>
      <c r="K3621" t="s">
        <v>45426</v>
      </c>
      <c r="L3621" t="s">
        <v>23310</v>
      </c>
      <c r="M3621" t="s">
        <v>35041</v>
      </c>
      <c r="N3621" t="s">
        <v>35881</v>
      </c>
      <c r="O3621" t="s">
        <v>44685</v>
      </c>
    </row>
    <row r="3622" spans="1:15" x14ac:dyDescent="0.2">
      <c r="A3622" t="s">
        <v>11411</v>
      </c>
      <c r="B3622" t="s">
        <v>12270</v>
      </c>
      <c r="C3622" t="s">
        <v>12292</v>
      </c>
      <c r="D3622" t="str">
        <f>VLOOKUP(C3622,key!A$2:B$634,2,FALSE)</f>
        <v>Al-Sabayn</v>
      </c>
      <c r="E3622" t="str">
        <f>VLOOKUP(D3622,key!B$2:D$634,2,FALSE)</f>
        <v>YEM106</v>
      </c>
      <c r="F3622">
        <v>38</v>
      </c>
      <c r="G3622">
        <v>2018</v>
      </c>
      <c r="H3622">
        <v>4</v>
      </c>
      <c r="I3622">
        <v>20</v>
      </c>
      <c r="J3622" s="3">
        <v>43210</v>
      </c>
      <c r="K3622" t="s">
        <v>12523</v>
      </c>
      <c r="L3622" t="s">
        <v>23368</v>
      </c>
      <c r="M3622" t="s">
        <v>35101</v>
      </c>
      <c r="N3622" t="s">
        <v>35881</v>
      </c>
      <c r="O3622" t="s">
        <v>44739</v>
      </c>
    </row>
    <row r="3623" spans="1:15" x14ac:dyDescent="0.2">
      <c r="A3623" t="s">
        <v>11412</v>
      </c>
      <c r="B3623" t="s">
        <v>12270</v>
      </c>
      <c r="C3623" t="s">
        <v>12292</v>
      </c>
      <c r="D3623" t="str">
        <f>VLOOKUP(C3623,key!A$2:B$634,2,FALSE)</f>
        <v>Al-Sabayn</v>
      </c>
      <c r="E3623" t="str">
        <f>VLOOKUP(D3623,key!B$2:D$634,2,FALSE)</f>
        <v>YEM106</v>
      </c>
      <c r="F3623">
        <v>38</v>
      </c>
      <c r="G3623">
        <v>2018</v>
      </c>
      <c r="H3623">
        <v>4</v>
      </c>
      <c r="I3623">
        <v>20</v>
      </c>
      <c r="J3623" s="3">
        <v>43210</v>
      </c>
      <c r="K3623" t="s">
        <v>12523</v>
      </c>
      <c r="L3623" t="s">
        <v>23369</v>
      </c>
      <c r="M3623" t="s">
        <v>35102</v>
      </c>
      <c r="N3623" t="s">
        <v>35881</v>
      </c>
      <c r="O3623" t="s">
        <v>44740</v>
      </c>
    </row>
    <row r="3624" spans="1:15" x14ac:dyDescent="0.2">
      <c r="A3624" t="s">
        <v>11464</v>
      </c>
      <c r="B3624" t="s">
        <v>12270</v>
      </c>
      <c r="C3624" t="s">
        <v>12292</v>
      </c>
      <c r="D3624" t="str">
        <f>VLOOKUP(C3624,key!A$2:B$634,2,FALSE)</f>
        <v>Al-Sabayn</v>
      </c>
      <c r="E3624" t="str">
        <f>VLOOKUP(D3624,key!B$2:D$634,2,FALSE)</f>
        <v>YEM106</v>
      </c>
      <c r="F3624">
        <v>38</v>
      </c>
      <c r="G3624">
        <v>2018</v>
      </c>
      <c r="H3624">
        <v>4</v>
      </c>
      <c r="I3624">
        <v>21</v>
      </c>
      <c r="J3624" s="3">
        <v>43211</v>
      </c>
      <c r="K3624" t="s">
        <v>45429</v>
      </c>
      <c r="L3624" t="s">
        <v>23419</v>
      </c>
      <c r="M3624" t="s">
        <v>35153</v>
      </c>
      <c r="N3624" t="s">
        <v>35881</v>
      </c>
      <c r="O3624" t="s">
        <v>44781</v>
      </c>
    </row>
    <row r="3625" spans="1:15" x14ac:dyDescent="0.2">
      <c r="A3625" t="s">
        <v>11563</v>
      </c>
      <c r="B3625" t="s">
        <v>12270</v>
      </c>
      <c r="C3625" t="s">
        <v>12292</v>
      </c>
      <c r="D3625" t="str">
        <f>VLOOKUP(C3625,key!A$2:B$634,2,FALSE)</f>
        <v>Al-Sabayn</v>
      </c>
      <c r="E3625" t="str">
        <f>VLOOKUP(D3625,key!B$2:D$634,2,FALSE)</f>
        <v>YEM106</v>
      </c>
      <c r="F3625">
        <v>39</v>
      </c>
      <c r="G3625">
        <v>2018</v>
      </c>
      <c r="H3625">
        <v>4</v>
      </c>
      <c r="I3625">
        <v>23</v>
      </c>
      <c r="J3625" s="3">
        <v>43213</v>
      </c>
      <c r="K3625" t="s">
        <v>12523</v>
      </c>
      <c r="L3625" t="s">
        <v>23517</v>
      </c>
      <c r="M3625" t="s">
        <v>35251</v>
      </c>
      <c r="N3625" t="s">
        <v>35882</v>
      </c>
      <c r="O3625" t="s">
        <v>44861</v>
      </c>
    </row>
    <row r="3626" spans="1:15" x14ac:dyDescent="0.2">
      <c r="A3626" t="s">
        <v>11704</v>
      </c>
      <c r="B3626" t="s">
        <v>12270</v>
      </c>
      <c r="C3626" t="s">
        <v>12292</v>
      </c>
      <c r="D3626" t="str">
        <f>VLOOKUP(C3626,key!A$2:B$634,2,FALSE)</f>
        <v>Al-Sabayn</v>
      </c>
      <c r="E3626" t="str">
        <f>VLOOKUP(D3626,key!B$2:D$634,2,FALSE)</f>
        <v>YEM106</v>
      </c>
      <c r="F3626">
        <v>39</v>
      </c>
      <c r="G3626">
        <v>2018</v>
      </c>
      <c r="H3626">
        <v>4</v>
      </c>
      <c r="I3626">
        <v>26</v>
      </c>
      <c r="J3626" s="3">
        <v>43216</v>
      </c>
      <c r="K3626" t="s">
        <v>45429</v>
      </c>
      <c r="L3626" t="s">
        <v>23649</v>
      </c>
      <c r="M3626" t="s">
        <v>35388</v>
      </c>
      <c r="N3626" t="s">
        <v>35881</v>
      </c>
      <c r="O3626" t="s">
        <v>44970</v>
      </c>
    </row>
    <row r="3627" spans="1:15" x14ac:dyDescent="0.2">
      <c r="A3627" t="s">
        <v>11763</v>
      </c>
      <c r="B3627" t="s">
        <v>12270</v>
      </c>
      <c r="C3627" t="s">
        <v>12292</v>
      </c>
      <c r="D3627" t="str">
        <f>VLOOKUP(C3627,key!A$2:B$634,2,FALSE)</f>
        <v>Al-Sabayn</v>
      </c>
      <c r="E3627" t="str">
        <f>VLOOKUP(D3627,key!B$2:D$634,2,FALSE)</f>
        <v>YEM106</v>
      </c>
      <c r="F3627">
        <v>39</v>
      </c>
      <c r="G3627">
        <v>2018</v>
      </c>
      <c r="H3627">
        <v>4</v>
      </c>
      <c r="I3627">
        <v>27</v>
      </c>
      <c r="J3627" s="3">
        <v>43217</v>
      </c>
      <c r="K3627" t="s">
        <v>45426</v>
      </c>
      <c r="L3627" t="s">
        <v>23705</v>
      </c>
      <c r="M3627" t="s">
        <v>35445</v>
      </c>
      <c r="N3627" t="s">
        <v>35881</v>
      </c>
      <c r="O3627" t="s">
        <v>45011</v>
      </c>
    </row>
    <row r="3628" spans="1:15" x14ac:dyDescent="0.2">
      <c r="A3628" t="s">
        <v>11764</v>
      </c>
      <c r="B3628" t="s">
        <v>12270</v>
      </c>
      <c r="C3628" t="s">
        <v>12292</v>
      </c>
      <c r="D3628" t="str">
        <f>VLOOKUP(C3628,key!A$2:B$634,2,FALSE)</f>
        <v>Al-Sabayn</v>
      </c>
      <c r="E3628" t="str">
        <f>VLOOKUP(D3628,key!B$2:D$634,2,FALSE)</f>
        <v>YEM106</v>
      </c>
      <c r="F3628">
        <v>39</v>
      </c>
      <c r="G3628">
        <v>2018</v>
      </c>
      <c r="H3628">
        <v>4</v>
      </c>
      <c r="I3628">
        <v>27</v>
      </c>
      <c r="J3628" s="3">
        <v>43217</v>
      </c>
      <c r="K3628" t="s">
        <v>45426</v>
      </c>
      <c r="L3628" t="s">
        <v>23706</v>
      </c>
      <c r="M3628" t="s">
        <v>35446</v>
      </c>
      <c r="N3628" t="s">
        <v>35881</v>
      </c>
      <c r="O3628" t="s">
        <v>45011</v>
      </c>
    </row>
    <row r="3629" spans="1:15" x14ac:dyDescent="0.2">
      <c r="A3629" t="s">
        <v>11821</v>
      </c>
      <c r="B3629" t="s">
        <v>12270</v>
      </c>
      <c r="C3629" t="s">
        <v>12292</v>
      </c>
      <c r="D3629" t="str">
        <f>VLOOKUP(C3629,key!A$2:B$634,2,FALSE)</f>
        <v>Al-Sabayn</v>
      </c>
      <c r="E3629" t="str">
        <f>VLOOKUP(D3629,key!B$2:D$634,2,FALSE)</f>
        <v>YEM106</v>
      </c>
      <c r="F3629">
        <v>39</v>
      </c>
      <c r="G3629">
        <v>2018</v>
      </c>
      <c r="H3629">
        <v>4</v>
      </c>
      <c r="I3629">
        <v>28</v>
      </c>
      <c r="J3629" s="3">
        <v>43218</v>
      </c>
      <c r="K3629" t="s">
        <v>45426</v>
      </c>
      <c r="L3629" t="s">
        <v>23758</v>
      </c>
      <c r="M3629" t="s">
        <v>35498</v>
      </c>
      <c r="N3629" t="s">
        <v>35881</v>
      </c>
      <c r="O3629" t="s">
        <v>45050</v>
      </c>
    </row>
    <row r="3630" spans="1:15" x14ac:dyDescent="0.2">
      <c r="A3630" t="s">
        <v>11822</v>
      </c>
      <c r="B3630" t="s">
        <v>12270</v>
      </c>
      <c r="C3630" t="s">
        <v>12292</v>
      </c>
      <c r="D3630" t="str">
        <f>VLOOKUP(C3630,key!A$2:B$634,2,FALSE)</f>
        <v>Al-Sabayn</v>
      </c>
      <c r="E3630" t="str">
        <f>VLOOKUP(D3630,key!B$2:D$634,2,FALSE)</f>
        <v>YEM106</v>
      </c>
      <c r="F3630">
        <v>39</v>
      </c>
      <c r="G3630">
        <v>2018</v>
      </c>
      <c r="H3630">
        <v>4</v>
      </c>
      <c r="I3630">
        <v>28</v>
      </c>
      <c r="J3630" s="3">
        <v>43218</v>
      </c>
      <c r="K3630" t="s">
        <v>45429</v>
      </c>
      <c r="L3630" t="s">
        <v>23759</v>
      </c>
      <c r="M3630" t="s">
        <v>35499</v>
      </c>
      <c r="N3630" t="s">
        <v>35881</v>
      </c>
      <c r="O3630" t="s">
        <v>45051</v>
      </c>
    </row>
    <row r="3631" spans="1:15" x14ac:dyDescent="0.2">
      <c r="A3631" t="s">
        <v>11954</v>
      </c>
      <c r="B3631" t="s">
        <v>12270</v>
      </c>
      <c r="C3631" t="s">
        <v>12292</v>
      </c>
      <c r="D3631" t="str">
        <f>VLOOKUP(C3631,key!A$2:B$634,2,FALSE)</f>
        <v>Al-Sabayn</v>
      </c>
      <c r="E3631" t="str">
        <f>VLOOKUP(D3631,key!B$2:D$634,2,FALSE)</f>
        <v>YEM106</v>
      </c>
      <c r="F3631">
        <v>40</v>
      </c>
      <c r="G3631">
        <v>2018</v>
      </c>
      <c r="H3631">
        <v>5</v>
      </c>
      <c r="I3631">
        <v>1</v>
      </c>
      <c r="J3631" s="3">
        <v>43221</v>
      </c>
      <c r="K3631" t="s">
        <v>45427</v>
      </c>
      <c r="L3631" t="s">
        <v>23881</v>
      </c>
      <c r="M3631" t="s">
        <v>35625</v>
      </c>
      <c r="N3631" t="s">
        <v>35881</v>
      </c>
      <c r="O3631" t="s">
        <v>45158</v>
      </c>
    </row>
    <row r="3632" spans="1:15" x14ac:dyDescent="0.2">
      <c r="A3632" t="s">
        <v>12079</v>
      </c>
      <c r="B3632" t="s">
        <v>12270</v>
      </c>
      <c r="C3632" t="s">
        <v>12292</v>
      </c>
      <c r="D3632" t="str">
        <f>VLOOKUP(C3632,key!A$2:B$634,2,FALSE)</f>
        <v>Al-Sabayn</v>
      </c>
      <c r="E3632" t="str">
        <f>VLOOKUP(D3632,key!B$2:D$634,2,FALSE)</f>
        <v>YEM106</v>
      </c>
      <c r="F3632">
        <v>40</v>
      </c>
      <c r="G3632">
        <v>2018</v>
      </c>
      <c r="H3632">
        <v>5</v>
      </c>
      <c r="I3632">
        <v>4</v>
      </c>
      <c r="J3632" s="3">
        <v>43224</v>
      </c>
      <c r="K3632" t="s">
        <v>45430</v>
      </c>
      <c r="L3632" t="s">
        <v>24001</v>
      </c>
      <c r="M3632" t="s">
        <v>35748</v>
      </c>
      <c r="N3632" t="s">
        <v>35882</v>
      </c>
      <c r="O3632" t="s">
        <v>45261</v>
      </c>
    </row>
    <row r="3633" spans="1:15" x14ac:dyDescent="0.2">
      <c r="A3633" t="s">
        <v>12127</v>
      </c>
      <c r="B3633" t="s">
        <v>12270</v>
      </c>
      <c r="C3633" t="s">
        <v>12292</v>
      </c>
      <c r="D3633" t="str">
        <f>VLOOKUP(C3633,key!A$2:B$634,2,FALSE)</f>
        <v>Al-Sabayn</v>
      </c>
      <c r="E3633" t="str">
        <f>VLOOKUP(D3633,key!B$2:D$634,2,FALSE)</f>
        <v>YEM106</v>
      </c>
      <c r="F3633">
        <v>40</v>
      </c>
      <c r="G3633">
        <v>2018</v>
      </c>
      <c r="H3633">
        <v>5</v>
      </c>
      <c r="I3633">
        <v>5</v>
      </c>
      <c r="J3633" s="3">
        <v>43225</v>
      </c>
      <c r="K3633" t="s">
        <v>45427</v>
      </c>
      <c r="L3633" t="s">
        <v>24046</v>
      </c>
      <c r="M3633" t="s">
        <v>35793</v>
      </c>
      <c r="N3633" t="s">
        <v>35881</v>
      </c>
      <c r="O3633" t="s">
        <v>45303</v>
      </c>
    </row>
    <row r="3634" spans="1:15" x14ac:dyDescent="0.2">
      <c r="A3634" t="s">
        <v>46220</v>
      </c>
      <c r="B3634" t="s">
        <v>45432</v>
      </c>
      <c r="C3634" t="s">
        <v>12292</v>
      </c>
      <c r="D3634" t="str">
        <f>VLOOKUP(C3634,key!A$2:B$634,2,FALSE)</f>
        <v>Al-Sabayn</v>
      </c>
      <c r="E3634" t="str">
        <f>VLOOKUP(D3634,key!B$2:D$634,2,FALSE)</f>
        <v>YEM106</v>
      </c>
      <c r="G3634" s="1">
        <v>2018</v>
      </c>
      <c r="H3634" s="1">
        <v>6</v>
      </c>
      <c r="I3634" s="1">
        <v>28</v>
      </c>
      <c r="J3634" s="3" t="str">
        <f>CONCATENATE(H3634,"/",I3634,"/",G3634)</f>
        <v>6/28/2018</v>
      </c>
      <c r="K3634" t="s">
        <v>45429</v>
      </c>
      <c r="M3634" t="s">
        <v>48145</v>
      </c>
      <c r="O3634" t="s">
        <v>49235</v>
      </c>
    </row>
    <row r="3635" spans="1:15" x14ac:dyDescent="0.2">
      <c r="A3635" t="s">
        <v>46821</v>
      </c>
      <c r="B3635" t="s">
        <v>45432</v>
      </c>
      <c r="C3635" t="s">
        <v>12292</v>
      </c>
      <c r="D3635" t="str">
        <f>VLOOKUP(C3635,key!A$2:B$634,2,FALSE)</f>
        <v>Al-Sabayn</v>
      </c>
      <c r="E3635" t="str">
        <f>VLOOKUP(D3635,key!B$2:D$634,2,FALSE)</f>
        <v>YEM106</v>
      </c>
      <c r="G3635" s="1">
        <v>2018</v>
      </c>
      <c r="H3635" s="1">
        <v>6</v>
      </c>
      <c r="I3635" s="1">
        <v>6</v>
      </c>
      <c r="J3635" s="3" t="str">
        <f>CONCATENATE(H3635,"/",I3635,"/",G3635)</f>
        <v>6/6/2018</v>
      </c>
      <c r="K3635" t="s">
        <v>45426</v>
      </c>
      <c r="M3635" t="s">
        <v>48649</v>
      </c>
      <c r="O3635" t="s">
        <v>49235</v>
      </c>
    </row>
    <row r="3636" spans="1:15" x14ac:dyDescent="0.2">
      <c r="A3636" t="s">
        <v>47226</v>
      </c>
      <c r="B3636" t="s">
        <v>45432</v>
      </c>
      <c r="C3636" t="s">
        <v>12292</v>
      </c>
      <c r="D3636" t="str">
        <f>VLOOKUP(C3636,key!A$2:B$634,2,FALSE)</f>
        <v>Al-Sabayn</v>
      </c>
      <c r="E3636" t="str">
        <f>VLOOKUP(D3636,key!B$2:D$634,2,FALSE)</f>
        <v>YEM106</v>
      </c>
      <c r="G3636" s="1">
        <v>2018</v>
      </c>
      <c r="H3636" s="1">
        <v>5</v>
      </c>
      <c r="I3636" s="1">
        <v>20</v>
      </c>
      <c r="J3636" s="3" t="str">
        <f>CONCATENATE(H3636,"/",I3636,"/",G3636)</f>
        <v>5/20/2018</v>
      </c>
      <c r="K3636" t="s">
        <v>45426</v>
      </c>
      <c r="M3636" t="s">
        <v>48997</v>
      </c>
      <c r="O3636" t="s">
        <v>49237</v>
      </c>
    </row>
    <row r="3637" spans="1:15" x14ac:dyDescent="0.2">
      <c r="A3637" t="s">
        <v>1751</v>
      </c>
      <c r="B3637" t="s">
        <v>12269</v>
      </c>
      <c r="C3637" t="s">
        <v>12419</v>
      </c>
      <c r="D3637" t="str">
        <f>VLOOKUP(C3637,key!A$2:B$634,2,FALSE)</f>
        <v>Al-Sabrah</v>
      </c>
      <c r="E3637" t="str">
        <f>VLOOKUP(D3637,key!B$2:D$634,2,FALSE)</f>
        <v>YEM215</v>
      </c>
      <c r="F3637">
        <v>17</v>
      </c>
      <c r="G3637">
        <v>2017</v>
      </c>
      <c r="H3637">
        <v>11</v>
      </c>
      <c r="I3637">
        <v>23</v>
      </c>
      <c r="J3637" s="3">
        <v>43062</v>
      </c>
      <c r="K3637" t="s">
        <v>45427</v>
      </c>
      <c r="L3637" t="s">
        <v>14267</v>
      </c>
      <c r="M3637" t="s">
        <v>25912</v>
      </c>
      <c r="N3637" t="s">
        <v>35882</v>
      </c>
      <c r="O3637" t="s">
        <v>37449</v>
      </c>
    </row>
    <row r="3638" spans="1:15" x14ac:dyDescent="0.2">
      <c r="A3638" t="s">
        <v>3010</v>
      </c>
      <c r="B3638" t="s">
        <v>12269</v>
      </c>
      <c r="C3638" t="s">
        <v>12419</v>
      </c>
      <c r="D3638" t="str">
        <f>VLOOKUP(C3638,key!A$2:B$634,2,FALSE)</f>
        <v>Al-Sabrah</v>
      </c>
      <c r="E3638" t="str">
        <f>VLOOKUP(D3638,key!B$2:D$634,2,FALSE)</f>
        <v>YEM215</v>
      </c>
      <c r="F3638">
        <v>21</v>
      </c>
      <c r="G3638">
        <v>2017</v>
      </c>
      <c r="H3638">
        <v>12</v>
      </c>
      <c r="I3638">
        <v>20</v>
      </c>
      <c r="J3638" s="3">
        <v>43089</v>
      </c>
      <c r="K3638" t="s">
        <v>45430</v>
      </c>
      <c r="L3638" t="s">
        <v>15476</v>
      </c>
      <c r="M3638" t="s">
        <v>27134</v>
      </c>
      <c r="N3638" t="s">
        <v>35881</v>
      </c>
      <c r="O3638" t="s">
        <v>38343</v>
      </c>
    </row>
    <row r="3639" spans="1:15" x14ac:dyDescent="0.2">
      <c r="A3639" t="s">
        <v>3549</v>
      </c>
      <c r="B3639" t="s">
        <v>12269</v>
      </c>
      <c r="C3639" t="s">
        <v>12419</v>
      </c>
      <c r="D3639" t="str">
        <f>VLOOKUP(C3639,key!A$2:B$634,2,FALSE)</f>
        <v>Al-Sabrah</v>
      </c>
      <c r="E3639" t="str">
        <f>VLOOKUP(D3639,key!B$2:D$634,2,FALSE)</f>
        <v>YEM215</v>
      </c>
      <c r="F3639">
        <v>22</v>
      </c>
      <c r="G3639">
        <v>2017</v>
      </c>
      <c r="H3639">
        <v>12</v>
      </c>
      <c r="I3639">
        <v>30</v>
      </c>
      <c r="J3639" s="3">
        <v>43099</v>
      </c>
      <c r="K3639" t="s">
        <v>45427</v>
      </c>
      <c r="L3639" t="s">
        <v>16001</v>
      </c>
      <c r="M3639" t="s">
        <v>27661</v>
      </c>
      <c r="N3639" t="s">
        <v>35882</v>
      </c>
      <c r="O3639" t="s">
        <v>38761</v>
      </c>
    </row>
    <row r="3640" spans="1:15" x14ac:dyDescent="0.2">
      <c r="A3640" t="s">
        <v>3550</v>
      </c>
      <c r="B3640" t="s">
        <v>12269</v>
      </c>
      <c r="C3640" t="s">
        <v>12419</v>
      </c>
      <c r="D3640" t="str">
        <f>VLOOKUP(C3640,key!A$2:B$634,2,FALSE)</f>
        <v>Al-Sabrah</v>
      </c>
      <c r="E3640" t="str">
        <f>VLOOKUP(D3640,key!B$2:D$634,2,FALSE)</f>
        <v>YEM215</v>
      </c>
      <c r="F3640">
        <v>22</v>
      </c>
      <c r="G3640">
        <v>2017</v>
      </c>
      <c r="H3640">
        <v>12</v>
      </c>
      <c r="I3640">
        <v>30</v>
      </c>
      <c r="J3640" s="3">
        <v>43099</v>
      </c>
      <c r="K3640" t="s">
        <v>45427</v>
      </c>
      <c r="L3640" t="s">
        <v>16002</v>
      </c>
      <c r="M3640" t="s">
        <v>27662</v>
      </c>
      <c r="N3640" t="s">
        <v>35882</v>
      </c>
      <c r="O3640" t="s">
        <v>38762</v>
      </c>
    </row>
    <row r="3641" spans="1:15" x14ac:dyDescent="0.2">
      <c r="A3641" t="s">
        <v>4936</v>
      </c>
      <c r="B3641" t="s">
        <v>12269</v>
      </c>
      <c r="C3641" t="s">
        <v>12419</v>
      </c>
      <c r="D3641" t="str">
        <f>VLOOKUP(C3641,key!A$2:B$634,2,FALSE)</f>
        <v>Al-Sabrah</v>
      </c>
      <c r="E3641" t="str">
        <f>VLOOKUP(D3641,key!B$2:D$634,2,FALSE)</f>
        <v>YEM215</v>
      </c>
      <c r="F3641">
        <v>25</v>
      </c>
      <c r="G3641">
        <v>2018</v>
      </c>
      <c r="H3641">
        <v>1</v>
      </c>
      <c r="I3641">
        <v>20</v>
      </c>
      <c r="J3641" s="3">
        <v>43120</v>
      </c>
      <c r="K3641" t="s">
        <v>45429</v>
      </c>
      <c r="L3641" t="s">
        <v>17300</v>
      </c>
      <c r="M3641" t="s">
        <v>28983</v>
      </c>
      <c r="N3641" t="s">
        <v>35881</v>
      </c>
      <c r="O3641" t="s">
        <v>39868</v>
      </c>
    </row>
    <row r="3642" spans="1:15" x14ac:dyDescent="0.2">
      <c r="A3642" t="s">
        <v>5178</v>
      </c>
      <c r="B3642" t="s">
        <v>12269</v>
      </c>
      <c r="C3642" t="s">
        <v>12419</v>
      </c>
      <c r="D3642" t="str">
        <f>VLOOKUP(C3642,key!A$2:B$634,2,FALSE)</f>
        <v>Al-Sabrah</v>
      </c>
      <c r="E3642" t="str">
        <f>VLOOKUP(D3642,key!B$2:D$634,2,FALSE)</f>
        <v>YEM215</v>
      </c>
      <c r="F3642">
        <v>26</v>
      </c>
      <c r="G3642">
        <v>2018</v>
      </c>
      <c r="H3642">
        <v>1</v>
      </c>
      <c r="I3642">
        <v>23</v>
      </c>
      <c r="J3642" s="3">
        <v>43123</v>
      </c>
      <c r="K3642" t="s">
        <v>45427</v>
      </c>
      <c r="L3642" t="s">
        <v>17519</v>
      </c>
      <c r="M3642" t="s">
        <v>29204</v>
      </c>
      <c r="N3642" t="s">
        <v>35882</v>
      </c>
      <c r="O3642" t="s">
        <v>40050</v>
      </c>
    </row>
    <row r="3643" spans="1:15" x14ac:dyDescent="0.2">
      <c r="A3643" t="s">
        <v>6477</v>
      </c>
      <c r="B3643" t="s">
        <v>12269</v>
      </c>
      <c r="C3643" t="s">
        <v>12419</v>
      </c>
      <c r="D3643" t="str">
        <f>VLOOKUP(C3643,key!A$2:B$634,2,FALSE)</f>
        <v>Al-Sabrah</v>
      </c>
      <c r="E3643" t="str">
        <f>VLOOKUP(D3643,key!B$2:D$634,2,FALSE)</f>
        <v>YEM215</v>
      </c>
      <c r="F3643">
        <v>28</v>
      </c>
      <c r="G3643">
        <v>2018</v>
      </c>
      <c r="H3643">
        <v>2</v>
      </c>
      <c r="I3643">
        <v>7</v>
      </c>
      <c r="J3643" s="3">
        <v>43138</v>
      </c>
      <c r="K3643" t="s">
        <v>12523</v>
      </c>
      <c r="L3643" t="s">
        <v>18723</v>
      </c>
      <c r="M3643" t="s">
        <v>30420</v>
      </c>
      <c r="N3643" t="s">
        <v>35882</v>
      </c>
      <c r="O3643" t="s">
        <v>40975</v>
      </c>
    </row>
    <row r="3644" spans="1:15" x14ac:dyDescent="0.2">
      <c r="A3644" t="s">
        <v>7120</v>
      </c>
      <c r="B3644" t="s">
        <v>12269</v>
      </c>
      <c r="C3644" t="s">
        <v>12419</v>
      </c>
      <c r="D3644" t="str">
        <f>VLOOKUP(C3644,key!A$2:B$634,2,FALSE)</f>
        <v>Al-Sabrah</v>
      </c>
      <c r="E3644" t="str">
        <f>VLOOKUP(D3644,key!B$2:D$634,2,FALSE)</f>
        <v>YEM215</v>
      </c>
      <c r="F3644">
        <v>29</v>
      </c>
      <c r="G3644">
        <v>2018</v>
      </c>
      <c r="H3644">
        <v>2</v>
      </c>
      <c r="I3644">
        <v>14</v>
      </c>
      <c r="J3644" s="3">
        <v>43145</v>
      </c>
      <c r="K3644" t="s">
        <v>45428</v>
      </c>
      <c r="L3644" t="s">
        <v>19296</v>
      </c>
      <c r="M3644" t="s">
        <v>30993</v>
      </c>
      <c r="N3644" t="s">
        <v>35882</v>
      </c>
      <c r="O3644" t="s">
        <v>41430</v>
      </c>
    </row>
    <row r="3645" spans="1:15" x14ac:dyDescent="0.2">
      <c r="A3645" t="s">
        <v>8319</v>
      </c>
      <c r="B3645" t="s">
        <v>12269</v>
      </c>
      <c r="C3645" t="s">
        <v>12419</v>
      </c>
      <c r="D3645" t="str">
        <f>VLOOKUP(C3645,key!A$2:B$634,2,FALSE)</f>
        <v>Al-Sabrah</v>
      </c>
      <c r="E3645" t="str">
        <f>VLOOKUP(D3645,key!B$2:D$634,2,FALSE)</f>
        <v>YEM215</v>
      </c>
      <c r="F3645">
        <v>31</v>
      </c>
      <c r="G3645">
        <v>2018</v>
      </c>
      <c r="H3645">
        <v>3</v>
      </c>
      <c r="I3645">
        <v>1</v>
      </c>
      <c r="J3645" s="3">
        <v>43160</v>
      </c>
      <c r="K3645" t="s">
        <v>45427</v>
      </c>
      <c r="L3645" t="s">
        <v>20412</v>
      </c>
      <c r="M3645" t="s">
        <v>32120</v>
      </c>
      <c r="N3645" t="s">
        <v>35882</v>
      </c>
      <c r="O3645" t="s">
        <v>42282</v>
      </c>
    </row>
    <row r="3646" spans="1:15" x14ac:dyDescent="0.2">
      <c r="A3646" t="s">
        <v>9189</v>
      </c>
      <c r="B3646" t="s">
        <v>12269</v>
      </c>
      <c r="C3646" t="s">
        <v>12419</v>
      </c>
      <c r="D3646" t="str">
        <f>VLOOKUP(C3646,key!A$2:B$634,2,FALSE)</f>
        <v>Al-Sabrah</v>
      </c>
      <c r="E3646" t="str">
        <f>VLOOKUP(D3646,key!B$2:D$634,2,FALSE)</f>
        <v>YEM215</v>
      </c>
      <c r="F3646">
        <v>33</v>
      </c>
      <c r="G3646">
        <v>2018</v>
      </c>
      <c r="H3646">
        <v>3</v>
      </c>
      <c r="I3646">
        <v>15</v>
      </c>
      <c r="J3646" s="3">
        <v>43174</v>
      </c>
      <c r="K3646" t="s">
        <v>45430</v>
      </c>
      <c r="L3646" t="s">
        <v>21247</v>
      </c>
      <c r="M3646" t="s">
        <v>32961</v>
      </c>
      <c r="N3646" t="s">
        <v>35882</v>
      </c>
      <c r="O3646" t="s">
        <v>42978</v>
      </c>
    </row>
    <row r="3647" spans="1:15" x14ac:dyDescent="0.2">
      <c r="A3647" t="s">
        <v>10201</v>
      </c>
      <c r="B3647" t="s">
        <v>12269</v>
      </c>
      <c r="C3647" t="s">
        <v>12419</v>
      </c>
      <c r="D3647" t="str">
        <f>VLOOKUP(C3647,key!A$2:B$634,2,FALSE)</f>
        <v>Al-Sabrah</v>
      </c>
      <c r="E3647" t="str">
        <f>VLOOKUP(D3647,key!B$2:D$634,2,FALSE)</f>
        <v>YEM215</v>
      </c>
      <c r="F3647">
        <v>35</v>
      </c>
      <c r="G3647">
        <v>2018</v>
      </c>
      <c r="H3647">
        <v>4</v>
      </c>
      <c r="I3647">
        <v>1</v>
      </c>
      <c r="J3647" s="3">
        <v>43191</v>
      </c>
      <c r="K3647" t="s">
        <v>45426</v>
      </c>
      <c r="L3647" t="s">
        <v>22214</v>
      </c>
      <c r="M3647" t="s">
        <v>33939</v>
      </c>
      <c r="N3647" t="s">
        <v>35882</v>
      </c>
      <c r="O3647" t="s">
        <v>43788</v>
      </c>
    </row>
    <row r="3648" spans="1:15" x14ac:dyDescent="0.2">
      <c r="A3648" t="s">
        <v>10202</v>
      </c>
      <c r="B3648" t="s">
        <v>12269</v>
      </c>
      <c r="C3648" t="s">
        <v>12419</v>
      </c>
      <c r="D3648" t="str">
        <f>VLOOKUP(C3648,key!A$2:B$634,2,FALSE)</f>
        <v>Al-Sabrah</v>
      </c>
      <c r="E3648" t="str">
        <f>VLOOKUP(D3648,key!B$2:D$634,2,FALSE)</f>
        <v>YEM215</v>
      </c>
      <c r="F3648">
        <v>35</v>
      </c>
      <c r="G3648">
        <v>2018</v>
      </c>
      <c r="H3648">
        <v>4</v>
      </c>
      <c r="I3648">
        <v>1</v>
      </c>
      <c r="J3648" s="3">
        <v>43191</v>
      </c>
      <c r="K3648" t="s">
        <v>45426</v>
      </c>
      <c r="L3648" t="s">
        <v>22215</v>
      </c>
      <c r="M3648" t="s">
        <v>33940</v>
      </c>
      <c r="N3648" t="s">
        <v>35881</v>
      </c>
      <c r="O3648" t="s">
        <v>43789</v>
      </c>
    </row>
    <row r="3649" spans="1:15" x14ac:dyDescent="0.2">
      <c r="A3649" t="s">
        <v>11528</v>
      </c>
      <c r="B3649" t="s">
        <v>12269</v>
      </c>
      <c r="C3649" t="s">
        <v>12419</v>
      </c>
      <c r="D3649" t="str">
        <f>VLOOKUP(C3649,key!A$2:B$634,2,FALSE)</f>
        <v>Al-Sabrah</v>
      </c>
      <c r="E3649" t="str">
        <f>VLOOKUP(D3649,key!B$2:D$634,2,FALSE)</f>
        <v>YEM215</v>
      </c>
      <c r="F3649">
        <v>38</v>
      </c>
      <c r="G3649">
        <v>2018</v>
      </c>
      <c r="H3649">
        <v>4</v>
      </c>
      <c r="I3649">
        <v>22</v>
      </c>
      <c r="J3649" s="3">
        <v>43212</v>
      </c>
      <c r="K3649" t="s">
        <v>45426</v>
      </c>
      <c r="L3649" t="s">
        <v>23481</v>
      </c>
      <c r="M3649" t="s">
        <v>35215</v>
      </c>
      <c r="N3649" t="s">
        <v>35881</v>
      </c>
      <c r="O3649" t="s">
        <v>44836</v>
      </c>
    </row>
    <row r="3650" spans="1:15" x14ac:dyDescent="0.2">
      <c r="A3650" t="s">
        <v>45667</v>
      </c>
      <c r="B3650" t="s">
        <v>12269</v>
      </c>
      <c r="C3650" t="s">
        <v>12419</v>
      </c>
      <c r="D3650" t="str">
        <f>VLOOKUP(C3650,key!A$2:B$634,2,FALSE)</f>
        <v>Al-Sabrah</v>
      </c>
      <c r="E3650" t="str">
        <f>VLOOKUP(D3650,key!B$2:D$634,2,FALSE)</f>
        <v>YEM215</v>
      </c>
      <c r="G3650" s="1">
        <v>2018</v>
      </c>
      <c r="H3650" s="1">
        <v>7</v>
      </c>
      <c r="I3650" s="1">
        <v>18</v>
      </c>
      <c r="J3650" s="3" t="str">
        <f>CONCATENATE(H3650,"/",I3650,"/",G3650)</f>
        <v>7/18/2018</v>
      </c>
      <c r="K3650" t="s">
        <v>45427</v>
      </c>
      <c r="M3650" t="s">
        <v>47701</v>
      </c>
      <c r="O3650" t="s">
        <v>49298</v>
      </c>
    </row>
    <row r="3651" spans="1:15" x14ac:dyDescent="0.2">
      <c r="A3651" t="s">
        <v>6223</v>
      </c>
      <c r="B3651" t="s">
        <v>12269</v>
      </c>
      <c r="C3651" t="s">
        <v>12502</v>
      </c>
      <c r="D3651" t="str">
        <f>VLOOKUP(C3651,key!A$2:B$634,2,FALSE)</f>
        <v>Al-Sadah</v>
      </c>
      <c r="E3651" t="str">
        <f>VLOOKUP(D3651,key!B$2:D$634,2,FALSE)</f>
        <v>YEM216</v>
      </c>
      <c r="F3651">
        <v>27</v>
      </c>
      <c r="G3651">
        <v>2018</v>
      </c>
      <c r="H3651">
        <v>2</v>
      </c>
      <c r="I3651">
        <v>4</v>
      </c>
      <c r="J3651" s="3">
        <v>43135</v>
      </c>
      <c r="K3651" t="s">
        <v>45429</v>
      </c>
      <c r="L3651" t="s">
        <v>18489</v>
      </c>
      <c r="M3651" t="s">
        <v>30186</v>
      </c>
      <c r="N3651" t="s">
        <v>35882</v>
      </c>
      <c r="O3651" t="s">
        <v>40809</v>
      </c>
    </row>
    <row r="3652" spans="1:15" x14ac:dyDescent="0.2">
      <c r="A3652" t="s">
        <v>8446</v>
      </c>
      <c r="B3652" t="s">
        <v>12269</v>
      </c>
      <c r="C3652" t="s">
        <v>12502</v>
      </c>
      <c r="D3652" t="str">
        <f>VLOOKUP(C3652,key!A$2:B$634,2,FALSE)</f>
        <v>Al-Sadah</v>
      </c>
      <c r="E3652" t="str">
        <f>VLOOKUP(D3652,key!B$2:D$634,2,FALSE)</f>
        <v>YEM216</v>
      </c>
      <c r="F3652">
        <v>31</v>
      </c>
      <c r="G3652">
        <v>2018</v>
      </c>
      <c r="H3652">
        <v>3</v>
      </c>
      <c r="I3652">
        <v>3</v>
      </c>
      <c r="J3652" s="3">
        <v>43162</v>
      </c>
      <c r="K3652" t="s">
        <v>45430</v>
      </c>
      <c r="L3652" t="s">
        <v>20530</v>
      </c>
      <c r="M3652" t="s">
        <v>32240</v>
      </c>
      <c r="N3652" t="s">
        <v>35882</v>
      </c>
      <c r="O3652" t="s">
        <v>42380</v>
      </c>
    </row>
    <row r="3653" spans="1:15" x14ac:dyDescent="0.2">
      <c r="A3653" t="s">
        <v>10463</v>
      </c>
      <c r="B3653" t="s">
        <v>12269</v>
      </c>
      <c r="C3653" t="s">
        <v>12502</v>
      </c>
      <c r="D3653" t="str">
        <f>VLOOKUP(C3653,key!A$2:B$634,2,FALSE)</f>
        <v>Al-Sadah</v>
      </c>
      <c r="E3653" t="str">
        <f>VLOOKUP(D3653,key!B$2:D$634,2,FALSE)</f>
        <v>YEM216</v>
      </c>
      <c r="F3653">
        <v>36</v>
      </c>
      <c r="G3653">
        <v>2018</v>
      </c>
      <c r="H3653">
        <v>4</v>
      </c>
      <c r="I3653">
        <v>5</v>
      </c>
      <c r="J3653" s="3">
        <v>43195</v>
      </c>
      <c r="K3653" t="s">
        <v>45430</v>
      </c>
      <c r="L3653" t="s">
        <v>22460</v>
      </c>
      <c r="M3653" t="s">
        <v>34189</v>
      </c>
      <c r="N3653" t="s">
        <v>35882</v>
      </c>
      <c r="O3653" t="s">
        <v>43997</v>
      </c>
    </row>
    <row r="3654" spans="1:15" x14ac:dyDescent="0.2">
      <c r="A3654" t="s">
        <v>10523</v>
      </c>
      <c r="B3654" t="s">
        <v>12269</v>
      </c>
      <c r="C3654" t="s">
        <v>12502</v>
      </c>
      <c r="D3654" t="str">
        <f>VLOOKUP(C3654,key!A$2:B$634,2,FALSE)</f>
        <v>Al-Sadah</v>
      </c>
      <c r="E3654" t="str">
        <f>VLOOKUP(D3654,key!B$2:D$634,2,FALSE)</f>
        <v>YEM216</v>
      </c>
      <c r="F3654">
        <v>36</v>
      </c>
      <c r="G3654">
        <v>2018</v>
      </c>
      <c r="H3654">
        <v>4</v>
      </c>
      <c r="I3654">
        <v>6</v>
      </c>
      <c r="J3654" s="3">
        <v>43196</v>
      </c>
      <c r="K3654" t="s">
        <v>45430</v>
      </c>
      <c r="L3654" t="s">
        <v>22512</v>
      </c>
      <c r="M3654" t="s">
        <v>34243</v>
      </c>
      <c r="N3654" t="s">
        <v>12289</v>
      </c>
      <c r="O3654" t="s">
        <v>44043</v>
      </c>
    </row>
    <row r="3655" spans="1:15" x14ac:dyDescent="0.2">
      <c r="A3655" t="s">
        <v>1096</v>
      </c>
      <c r="B3655" t="s">
        <v>12270</v>
      </c>
      <c r="C3655" t="s">
        <v>12389</v>
      </c>
      <c r="D3655" t="str">
        <f>VLOOKUP(C3655,key!A$2:B$634,2,FALSE)</f>
        <v>Al-Safiyah</v>
      </c>
      <c r="E3655" t="str">
        <f>VLOOKUP(D3655,key!B$2:D$634,2,FALSE)</f>
        <v>YEM107</v>
      </c>
      <c r="F3655">
        <v>15</v>
      </c>
      <c r="G3655">
        <v>2017</v>
      </c>
      <c r="H3655">
        <v>11</v>
      </c>
      <c r="I3655">
        <v>6</v>
      </c>
      <c r="J3655" s="3">
        <v>43045</v>
      </c>
      <c r="K3655" t="s">
        <v>45426</v>
      </c>
      <c r="L3655" t="s">
        <v>13625</v>
      </c>
      <c r="M3655" t="s">
        <v>25278</v>
      </c>
      <c r="N3655" t="s">
        <v>35882</v>
      </c>
      <c r="O3655" t="s">
        <v>36898</v>
      </c>
    </row>
    <row r="3656" spans="1:15" x14ac:dyDescent="0.2">
      <c r="A3656" t="s">
        <v>2188</v>
      </c>
      <c r="B3656" t="s">
        <v>12270</v>
      </c>
      <c r="C3656" t="s">
        <v>12389</v>
      </c>
      <c r="D3656" t="str">
        <f>VLOOKUP(C3656,key!A$2:B$634,2,FALSE)</f>
        <v>Al-Safiyah</v>
      </c>
      <c r="E3656" t="str">
        <f>VLOOKUP(D3656,key!B$2:D$634,2,FALSE)</f>
        <v>YEM107</v>
      </c>
      <c r="F3656">
        <v>19</v>
      </c>
      <c r="G3656">
        <v>2017</v>
      </c>
      <c r="H3656">
        <v>12</v>
      </c>
      <c r="I3656">
        <v>4</v>
      </c>
      <c r="J3656" s="3">
        <v>43073</v>
      </c>
      <c r="K3656" t="s">
        <v>45427</v>
      </c>
      <c r="L3656" t="s">
        <v>14681</v>
      </c>
      <c r="M3656" t="s">
        <v>26335</v>
      </c>
      <c r="N3656" t="s">
        <v>35881</v>
      </c>
      <c r="O3656" t="s">
        <v>37792</v>
      </c>
    </row>
    <row r="3657" spans="1:15" x14ac:dyDescent="0.2">
      <c r="A3657" t="s">
        <v>2189</v>
      </c>
      <c r="B3657" t="s">
        <v>12270</v>
      </c>
      <c r="C3657" t="s">
        <v>12389</v>
      </c>
      <c r="D3657" t="str">
        <f>VLOOKUP(C3657,key!A$2:B$634,2,FALSE)</f>
        <v>Al-Safiyah</v>
      </c>
      <c r="E3657" t="str">
        <f>VLOOKUP(D3657,key!B$2:D$634,2,FALSE)</f>
        <v>YEM107</v>
      </c>
      <c r="F3657">
        <v>19</v>
      </c>
      <c r="G3657">
        <v>2017</v>
      </c>
      <c r="H3657">
        <v>12</v>
      </c>
      <c r="I3657">
        <v>4</v>
      </c>
      <c r="J3657" s="3">
        <v>43073</v>
      </c>
      <c r="K3657" t="s">
        <v>45427</v>
      </c>
      <c r="L3657" t="s">
        <v>14682</v>
      </c>
      <c r="M3657" t="s">
        <v>26336</v>
      </c>
      <c r="N3657" t="s">
        <v>35881</v>
      </c>
      <c r="O3657" t="s">
        <v>37793</v>
      </c>
    </row>
    <row r="3658" spans="1:15" x14ac:dyDescent="0.2">
      <c r="A3658" t="s">
        <v>2232</v>
      </c>
      <c r="B3658" t="s">
        <v>12270</v>
      </c>
      <c r="C3658" t="s">
        <v>12389</v>
      </c>
      <c r="D3658" t="str">
        <f>VLOOKUP(C3658,key!A$2:B$634,2,FALSE)</f>
        <v>Al-Safiyah</v>
      </c>
      <c r="E3658" t="str">
        <f>VLOOKUP(D3658,key!B$2:D$634,2,FALSE)</f>
        <v>YEM107</v>
      </c>
      <c r="F3658">
        <v>19</v>
      </c>
      <c r="G3658">
        <v>2017</v>
      </c>
      <c r="H3658">
        <v>12</v>
      </c>
      <c r="I3658">
        <v>5</v>
      </c>
      <c r="J3658" s="3">
        <v>43074</v>
      </c>
      <c r="K3658" t="s">
        <v>45426</v>
      </c>
      <c r="L3658" t="s">
        <v>14725</v>
      </c>
      <c r="M3658" t="s">
        <v>26378</v>
      </c>
      <c r="N3658" t="s">
        <v>35881</v>
      </c>
      <c r="O3658" t="s">
        <v>37820</v>
      </c>
    </row>
    <row r="3659" spans="1:15" x14ac:dyDescent="0.2">
      <c r="A3659" t="s">
        <v>2233</v>
      </c>
      <c r="B3659" t="s">
        <v>12270</v>
      </c>
      <c r="C3659" t="s">
        <v>12389</v>
      </c>
      <c r="D3659" t="str">
        <f>VLOOKUP(C3659,key!A$2:B$634,2,FALSE)</f>
        <v>Al-Safiyah</v>
      </c>
      <c r="E3659" t="str">
        <f>VLOOKUP(D3659,key!B$2:D$634,2,FALSE)</f>
        <v>YEM107</v>
      </c>
      <c r="F3659">
        <v>19</v>
      </c>
      <c r="G3659">
        <v>2017</v>
      </c>
      <c r="H3659">
        <v>12</v>
      </c>
      <c r="I3659">
        <v>5</v>
      </c>
      <c r="J3659" s="3">
        <v>43074</v>
      </c>
      <c r="K3659" t="s">
        <v>45426</v>
      </c>
      <c r="L3659" t="s">
        <v>14726</v>
      </c>
      <c r="M3659" t="s">
        <v>26379</v>
      </c>
      <c r="N3659" t="s">
        <v>35881</v>
      </c>
      <c r="O3659" t="s">
        <v>37825</v>
      </c>
    </row>
    <row r="3660" spans="1:15" x14ac:dyDescent="0.2">
      <c r="A3660" t="s">
        <v>3233</v>
      </c>
      <c r="B3660" t="s">
        <v>12270</v>
      </c>
      <c r="C3660" t="s">
        <v>12389</v>
      </c>
      <c r="D3660" t="str">
        <f>VLOOKUP(C3660,key!A$2:B$634,2,FALSE)</f>
        <v>Al-Safiyah</v>
      </c>
      <c r="E3660" t="str">
        <f>VLOOKUP(D3660,key!B$2:D$634,2,FALSE)</f>
        <v>YEM107</v>
      </c>
      <c r="F3660">
        <v>21</v>
      </c>
      <c r="G3660">
        <v>2017</v>
      </c>
      <c r="H3660">
        <v>12</v>
      </c>
      <c r="I3660">
        <v>24</v>
      </c>
      <c r="J3660" s="3">
        <v>43093</v>
      </c>
      <c r="K3660" t="s">
        <v>45430</v>
      </c>
      <c r="L3660" t="s">
        <v>15695</v>
      </c>
      <c r="M3660" t="s">
        <v>27354</v>
      </c>
      <c r="N3660" t="s">
        <v>35882</v>
      </c>
      <c r="O3660" t="s">
        <v>38515</v>
      </c>
    </row>
    <row r="3661" spans="1:15" x14ac:dyDescent="0.2">
      <c r="A3661" t="s">
        <v>3721</v>
      </c>
      <c r="B3661" t="s">
        <v>12270</v>
      </c>
      <c r="C3661" t="s">
        <v>12389</v>
      </c>
      <c r="D3661" t="str">
        <f>VLOOKUP(C3661,key!A$2:B$634,2,FALSE)</f>
        <v>Al-Safiyah</v>
      </c>
      <c r="E3661" t="str">
        <f>VLOOKUP(D3661,key!B$2:D$634,2,FALSE)</f>
        <v>YEM107</v>
      </c>
      <c r="F3661">
        <v>23</v>
      </c>
      <c r="G3661">
        <v>2018</v>
      </c>
      <c r="H3661">
        <v>1</v>
      </c>
      <c r="I3661">
        <v>3</v>
      </c>
      <c r="J3661" s="3">
        <v>43103</v>
      </c>
      <c r="K3661" t="s">
        <v>45427</v>
      </c>
      <c r="L3661" t="s">
        <v>16168</v>
      </c>
      <c r="M3661" t="s">
        <v>27833</v>
      </c>
      <c r="N3661" t="s">
        <v>35882</v>
      </c>
      <c r="O3661" t="s">
        <v>38895</v>
      </c>
    </row>
    <row r="3662" spans="1:15" x14ac:dyDescent="0.2">
      <c r="A3662" t="s">
        <v>4130</v>
      </c>
      <c r="B3662" t="s">
        <v>12270</v>
      </c>
      <c r="C3662" t="s">
        <v>12389</v>
      </c>
      <c r="D3662" t="str">
        <f>VLOOKUP(C3662,key!A$2:B$634,2,FALSE)</f>
        <v>Al-Safiyah</v>
      </c>
      <c r="E3662" t="str">
        <f>VLOOKUP(D3662,key!B$2:D$634,2,FALSE)</f>
        <v>YEM107</v>
      </c>
      <c r="F3662">
        <v>24</v>
      </c>
      <c r="G3662">
        <v>2018</v>
      </c>
      <c r="H3662">
        <v>1</v>
      </c>
      <c r="I3662">
        <v>10</v>
      </c>
      <c r="J3662" s="3">
        <v>43110</v>
      </c>
      <c r="K3662" t="s">
        <v>45427</v>
      </c>
      <c r="L3662" t="s">
        <v>16552</v>
      </c>
      <c r="M3662" t="s">
        <v>28220</v>
      </c>
      <c r="N3662" t="s">
        <v>35882</v>
      </c>
      <c r="O3662" t="s">
        <v>39239</v>
      </c>
    </row>
    <row r="3663" spans="1:15" x14ac:dyDescent="0.2">
      <c r="A3663" t="s">
        <v>4429</v>
      </c>
      <c r="B3663" t="s">
        <v>12270</v>
      </c>
      <c r="C3663" t="s">
        <v>12389</v>
      </c>
      <c r="D3663" t="str">
        <f>VLOOKUP(C3663,key!A$2:B$634,2,FALSE)</f>
        <v>Al-Safiyah</v>
      </c>
      <c r="E3663" t="str">
        <f>VLOOKUP(D3663,key!B$2:D$634,2,FALSE)</f>
        <v>YEM107</v>
      </c>
      <c r="F3663">
        <v>24</v>
      </c>
      <c r="G3663">
        <v>2018</v>
      </c>
      <c r="H3663">
        <v>1</v>
      </c>
      <c r="I3663">
        <v>14</v>
      </c>
      <c r="J3663" s="3">
        <v>43114</v>
      </c>
      <c r="K3663" t="s">
        <v>45430</v>
      </c>
      <c r="L3663" t="s">
        <v>16832</v>
      </c>
      <c r="M3663" t="s">
        <v>28503</v>
      </c>
      <c r="N3663" t="s">
        <v>35882</v>
      </c>
      <c r="O3663" t="s">
        <v>39481</v>
      </c>
    </row>
    <row r="3664" spans="1:15" x14ac:dyDescent="0.2">
      <c r="A3664" t="s">
        <v>4535</v>
      </c>
      <c r="B3664" t="s">
        <v>12270</v>
      </c>
      <c r="C3664" t="s">
        <v>12389</v>
      </c>
      <c r="D3664" t="str">
        <f>VLOOKUP(C3664,key!A$2:B$634,2,FALSE)</f>
        <v>Al-Safiyah</v>
      </c>
      <c r="E3664" t="str">
        <f>VLOOKUP(D3664,key!B$2:D$634,2,FALSE)</f>
        <v>YEM107</v>
      </c>
      <c r="F3664">
        <v>25</v>
      </c>
      <c r="G3664">
        <v>2018</v>
      </c>
      <c r="H3664">
        <v>1</v>
      </c>
      <c r="I3664">
        <v>15</v>
      </c>
      <c r="J3664" s="3">
        <v>43115</v>
      </c>
      <c r="K3664" t="s">
        <v>45429</v>
      </c>
      <c r="L3664" t="s">
        <v>16925</v>
      </c>
      <c r="M3664" t="s">
        <v>28599</v>
      </c>
      <c r="N3664" t="s">
        <v>35882</v>
      </c>
      <c r="O3664" t="s">
        <v>39565</v>
      </c>
    </row>
    <row r="3665" spans="1:15" x14ac:dyDescent="0.2">
      <c r="A3665" t="s">
        <v>4929</v>
      </c>
      <c r="B3665" t="s">
        <v>12270</v>
      </c>
      <c r="C3665" t="s">
        <v>12389</v>
      </c>
      <c r="D3665" t="str">
        <f>VLOOKUP(C3665,key!A$2:B$634,2,FALSE)</f>
        <v>Al-Safiyah</v>
      </c>
      <c r="E3665" t="str">
        <f>VLOOKUP(D3665,key!B$2:D$634,2,FALSE)</f>
        <v>YEM107</v>
      </c>
      <c r="F3665">
        <v>25</v>
      </c>
      <c r="G3665">
        <v>2018</v>
      </c>
      <c r="H3665">
        <v>1</v>
      </c>
      <c r="I3665">
        <v>20</v>
      </c>
      <c r="J3665" s="3">
        <v>43120</v>
      </c>
      <c r="K3665" t="s">
        <v>45427</v>
      </c>
      <c r="L3665" t="s">
        <v>17294</v>
      </c>
      <c r="M3665" t="s">
        <v>28977</v>
      </c>
      <c r="N3665" t="s">
        <v>35883</v>
      </c>
      <c r="O3665" t="s">
        <v>39863</v>
      </c>
    </row>
    <row r="3666" spans="1:15" x14ac:dyDescent="0.2">
      <c r="A3666" t="s">
        <v>5234</v>
      </c>
      <c r="B3666" t="s">
        <v>12270</v>
      </c>
      <c r="C3666" t="s">
        <v>12389</v>
      </c>
      <c r="D3666" t="str">
        <f>VLOOKUP(C3666,key!A$2:B$634,2,FALSE)</f>
        <v>Al-Safiyah</v>
      </c>
      <c r="E3666" t="str">
        <f>VLOOKUP(D3666,key!B$2:D$634,2,FALSE)</f>
        <v>YEM107</v>
      </c>
      <c r="F3666">
        <v>26</v>
      </c>
      <c r="G3666">
        <v>2018</v>
      </c>
      <c r="H3666">
        <v>1</v>
      </c>
      <c r="I3666">
        <v>24</v>
      </c>
      <c r="J3666" s="3">
        <v>43124</v>
      </c>
      <c r="K3666" t="s">
        <v>12523</v>
      </c>
      <c r="L3666" t="s">
        <v>17572</v>
      </c>
      <c r="M3666" t="s">
        <v>29258</v>
      </c>
      <c r="N3666" t="s">
        <v>35881</v>
      </c>
      <c r="O3666" t="s">
        <v>40092</v>
      </c>
    </row>
    <row r="3667" spans="1:15" x14ac:dyDescent="0.2">
      <c r="A3667" t="s">
        <v>6640</v>
      </c>
      <c r="B3667" t="s">
        <v>12270</v>
      </c>
      <c r="C3667" t="s">
        <v>12389</v>
      </c>
      <c r="D3667" t="str">
        <f>VLOOKUP(C3667,key!A$2:B$634,2,FALSE)</f>
        <v>Al-Safiyah</v>
      </c>
      <c r="E3667" t="str">
        <f>VLOOKUP(D3667,key!B$2:D$634,2,FALSE)</f>
        <v>YEM107</v>
      </c>
      <c r="F3667">
        <v>28</v>
      </c>
      <c r="G3667">
        <v>2018</v>
      </c>
      <c r="H3667">
        <v>2</v>
      </c>
      <c r="I3667">
        <v>9</v>
      </c>
      <c r="J3667" s="3">
        <v>43140</v>
      </c>
      <c r="K3667" t="s">
        <v>12523</v>
      </c>
      <c r="L3667" t="s">
        <v>18868</v>
      </c>
      <c r="M3667" t="s">
        <v>30565</v>
      </c>
      <c r="N3667" t="s">
        <v>35882</v>
      </c>
      <c r="O3667" t="s">
        <v>41091</v>
      </c>
    </row>
    <row r="3668" spans="1:15" x14ac:dyDescent="0.2">
      <c r="A3668" t="s">
        <v>7831</v>
      </c>
      <c r="B3668" t="s">
        <v>12270</v>
      </c>
      <c r="C3668" t="s">
        <v>12389</v>
      </c>
      <c r="D3668" t="str">
        <f>VLOOKUP(C3668,key!A$2:B$634,2,FALSE)</f>
        <v>Al-Safiyah</v>
      </c>
      <c r="E3668" t="str">
        <f>VLOOKUP(D3668,key!B$2:D$634,2,FALSE)</f>
        <v>YEM107</v>
      </c>
      <c r="F3668">
        <v>30</v>
      </c>
      <c r="G3668">
        <v>2018</v>
      </c>
      <c r="H3668">
        <v>2</v>
      </c>
      <c r="I3668">
        <v>22</v>
      </c>
      <c r="J3668" s="3">
        <v>43153</v>
      </c>
      <c r="K3668" t="s">
        <v>45431</v>
      </c>
      <c r="L3668" t="s">
        <v>19958</v>
      </c>
      <c r="M3668" t="s">
        <v>31661</v>
      </c>
      <c r="N3668" t="s">
        <v>35881</v>
      </c>
      <c r="O3668" t="s">
        <v>41919</v>
      </c>
    </row>
    <row r="3669" spans="1:15" x14ac:dyDescent="0.2">
      <c r="A3669" t="s">
        <v>8551</v>
      </c>
      <c r="B3669" t="s">
        <v>12270</v>
      </c>
      <c r="C3669" t="s">
        <v>12389</v>
      </c>
      <c r="D3669" t="str">
        <f>VLOOKUP(C3669,key!A$2:B$634,2,FALSE)</f>
        <v>Al-Safiyah</v>
      </c>
      <c r="E3669" t="str">
        <f>VLOOKUP(D3669,key!B$2:D$634,2,FALSE)</f>
        <v>YEM107</v>
      </c>
      <c r="F3669">
        <v>32</v>
      </c>
      <c r="G3669">
        <v>2018</v>
      </c>
      <c r="H3669">
        <v>3</v>
      </c>
      <c r="I3669">
        <v>5</v>
      </c>
      <c r="J3669" s="3">
        <v>43164</v>
      </c>
      <c r="K3669" t="s">
        <v>45427</v>
      </c>
      <c r="L3669" t="s">
        <v>20633</v>
      </c>
      <c r="M3669" t="s">
        <v>32343</v>
      </c>
      <c r="N3669" t="s">
        <v>35881</v>
      </c>
      <c r="O3669" t="s">
        <v>42460</v>
      </c>
    </row>
    <row r="3670" spans="1:15" x14ac:dyDescent="0.2">
      <c r="A3670" t="s">
        <v>8674</v>
      </c>
      <c r="B3670" t="s">
        <v>12270</v>
      </c>
      <c r="C3670" t="s">
        <v>12389</v>
      </c>
      <c r="D3670" t="str">
        <f>VLOOKUP(C3670,key!A$2:B$634,2,FALSE)</f>
        <v>Al-Safiyah</v>
      </c>
      <c r="E3670" t="str">
        <f>VLOOKUP(D3670,key!B$2:D$634,2,FALSE)</f>
        <v>YEM107</v>
      </c>
      <c r="F3670">
        <v>32</v>
      </c>
      <c r="G3670">
        <v>2018</v>
      </c>
      <c r="H3670">
        <v>3</v>
      </c>
      <c r="I3670">
        <v>7</v>
      </c>
      <c r="J3670" s="3">
        <v>43166</v>
      </c>
      <c r="K3670" t="s">
        <v>45429</v>
      </c>
      <c r="L3670" t="s">
        <v>20748</v>
      </c>
      <c r="M3670" t="s">
        <v>32459</v>
      </c>
      <c r="N3670" t="s">
        <v>35881</v>
      </c>
      <c r="O3670" t="s">
        <v>42555</v>
      </c>
    </row>
    <row r="3671" spans="1:15" x14ac:dyDescent="0.2">
      <c r="A3671" t="s">
        <v>8746</v>
      </c>
      <c r="B3671" t="s">
        <v>12270</v>
      </c>
      <c r="C3671" t="s">
        <v>12389</v>
      </c>
      <c r="D3671" t="str">
        <f>VLOOKUP(C3671,key!A$2:B$634,2,FALSE)</f>
        <v>Al-Safiyah</v>
      </c>
      <c r="E3671" t="str">
        <f>VLOOKUP(D3671,key!B$2:D$634,2,FALSE)</f>
        <v>YEM107</v>
      </c>
      <c r="F3671">
        <v>32</v>
      </c>
      <c r="G3671">
        <v>2018</v>
      </c>
      <c r="H3671">
        <v>3</v>
      </c>
      <c r="I3671">
        <v>8</v>
      </c>
      <c r="J3671" s="3">
        <v>43167</v>
      </c>
      <c r="K3671" t="s">
        <v>45430</v>
      </c>
      <c r="L3671" t="s">
        <v>20817</v>
      </c>
      <c r="M3671" t="s">
        <v>32529</v>
      </c>
      <c r="N3671" t="s">
        <v>35881</v>
      </c>
      <c r="O3671" t="s">
        <v>42614</v>
      </c>
    </row>
    <row r="3672" spans="1:15" x14ac:dyDescent="0.2">
      <c r="A3672" t="s">
        <v>8887</v>
      </c>
      <c r="B3672" t="s">
        <v>12270</v>
      </c>
      <c r="C3672" t="s">
        <v>12389</v>
      </c>
      <c r="D3672" t="str">
        <f>VLOOKUP(C3672,key!A$2:B$634,2,FALSE)</f>
        <v>Al-Safiyah</v>
      </c>
      <c r="E3672" t="str">
        <f>VLOOKUP(D3672,key!B$2:D$634,2,FALSE)</f>
        <v>YEM107</v>
      </c>
      <c r="F3672">
        <v>32</v>
      </c>
      <c r="G3672">
        <v>2018</v>
      </c>
      <c r="H3672">
        <v>3</v>
      </c>
      <c r="I3672">
        <v>10</v>
      </c>
      <c r="J3672" s="3">
        <v>43169</v>
      </c>
      <c r="K3672" t="s">
        <v>45430</v>
      </c>
      <c r="L3672" t="s">
        <v>20956</v>
      </c>
      <c r="M3672" t="s">
        <v>32667</v>
      </c>
      <c r="N3672" t="s">
        <v>35881</v>
      </c>
      <c r="O3672" t="s">
        <v>42722</v>
      </c>
    </row>
    <row r="3673" spans="1:15" x14ac:dyDescent="0.2">
      <c r="A3673" t="s">
        <v>47332</v>
      </c>
      <c r="B3673" t="s">
        <v>45432</v>
      </c>
      <c r="C3673" t="s">
        <v>49553</v>
      </c>
      <c r="D3673" t="str">
        <f>VLOOKUP(C3673,key!A$2:B$634,2,FALSE)</f>
        <v>Al-Safiyah</v>
      </c>
      <c r="E3673" t="str">
        <f>VLOOKUP(D3673,key!B$2:D$634,2,FALSE)</f>
        <v>YEM107</v>
      </c>
      <c r="G3673" s="1">
        <v>2018</v>
      </c>
      <c r="H3673" s="1">
        <v>5</v>
      </c>
      <c r="I3673" s="1">
        <v>15</v>
      </c>
      <c r="J3673" s="3" t="str">
        <f>CONCATENATE(H3673,"/",I3673,"/",G3673)</f>
        <v>5/15/2018</v>
      </c>
      <c r="K3673" t="s">
        <v>45429</v>
      </c>
      <c r="M3673" t="s">
        <v>49090</v>
      </c>
      <c r="O3673" t="s">
        <v>49248</v>
      </c>
    </row>
    <row r="3674" spans="1:15" x14ac:dyDescent="0.2">
      <c r="A3674" t="s">
        <v>1038</v>
      </c>
      <c r="B3674" t="s">
        <v>12283</v>
      </c>
      <c r="C3674" t="s">
        <v>12378</v>
      </c>
      <c r="D3674" t="str">
        <f>VLOOKUP(C3674,key!A$2:B$634,2,FALSE)</f>
        <v>Al-Safrah</v>
      </c>
      <c r="E3674" t="str">
        <f>VLOOKUP(D3674,key!B$2:D$634,2,FALSE)</f>
        <v>YEM265</v>
      </c>
      <c r="F3674">
        <v>14</v>
      </c>
      <c r="G3674">
        <v>2017</v>
      </c>
      <c r="H3674">
        <v>11</v>
      </c>
      <c r="I3674">
        <v>4</v>
      </c>
      <c r="J3674" s="3">
        <v>43043</v>
      </c>
      <c r="K3674" t="s">
        <v>45426</v>
      </c>
      <c r="L3674" t="s">
        <v>13567</v>
      </c>
      <c r="M3674" t="s">
        <v>25220</v>
      </c>
      <c r="N3674" t="s">
        <v>35881</v>
      </c>
      <c r="O3674" t="s">
        <v>36851</v>
      </c>
    </row>
    <row r="3675" spans="1:15" x14ac:dyDescent="0.2">
      <c r="A3675" t="s">
        <v>3017</v>
      </c>
      <c r="B3675" t="s">
        <v>12283</v>
      </c>
      <c r="C3675" t="s">
        <v>12378</v>
      </c>
      <c r="D3675" t="str">
        <f>VLOOKUP(C3675,key!A$2:B$634,2,FALSE)</f>
        <v>Al-Safrah</v>
      </c>
      <c r="E3675" t="str">
        <f>VLOOKUP(D3675,key!B$2:D$634,2,FALSE)</f>
        <v>YEM265</v>
      </c>
      <c r="F3675">
        <v>21</v>
      </c>
      <c r="G3675">
        <v>2017</v>
      </c>
      <c r="H3675">
        <v>12</v>
      </c>
      <c r="I3675">
        <v>20</v>
      </c>
      <c r="J3675" s="3">
        <v>43089</v>
      </c>
      <c r="K3675" t="s">
        <v>45426</v>
      </c>
      <c r="L3675" t="s">
        <v>15483</v>
      </c>
      <c r="M3675" t="s">
        <v>27141</v>
      </c>
      <c r="N3675" t="s">
        <v>35881</v>
      </c>
      <c r="O3675" t="s">
        <v>38349</v>
      </c>
    </row>
    <row r="3676" spans="1:15" x14ac:dyDescent="0.2">
      <c r="A3676" t="s">
        <v>3135</v>
      </c>
      <c r="B3676" t="s">
        <v>12283</v>
      </c>
      <c r="C3676" t="s">
        <v>12378</v>
      </c>
      <c r="D3676" t="str">
        <f>VLOOKUP(C3676,key!A$2:B$634,2,FALSE)</f>
        <v>Al-Safrah</v>
      </c>
      <c r="E3676" t="str">
        <f>VLOOKUP(D3676,key!B$2:D$634,2,FALSE)</f>
        <v>YEM265</v>
      </c>
      <c r="F3676">
        <v>21</v>
      </c>
      <c r="G3676">
        <v>2017</v>
      </c>
      <c r="H3676">
        <v>12</v>
      </c>
      <c r="I3676">
        <v>22</v>
      </c>
      <c r="J3676" s="3">
        <v>43091</v>
      </c>
      <c r="K3676" t="s">
        <v>45426</v>
      </c>
      <c r="L3676" t="s">
        <v>15599</v>
      </c>
      <c r="M3676" t="s">
        <v>27256</v>
      </c>
      <c r="N3676" t="s">
        <v>35881</v>
      </c>
      <c r="O3676" t="s">
        <v>38446</v>
      </c>
    </row>
    <row r="3677" spans="1:15" x14ac:dyDescent="0.2">
      <c r="A3677" t="s">
        <v>3504</v>
      </c>
      <c r="B3677" t="s">
        <v>12283</v>
      </c>
      <c r="C3677" t="s">
        <v>12378</v>
      </c>
      <c r="D3677" t="str">
        <f>VLOOKUP(C3677,key!A$2:B$634,2,FALSE)</f>
        <v>Al-Safrah</v>
      </c>
      <c r="E3677" t="str">
        <f>VLOOKUP(D3677,key!B$2:D$634,2,FALSE)</f>
        <v>YEM265</v>
      </c>
      <c r="F3677">
        <v>22</v>
      </c>
      <c r="G3677">
        <v>2017</v>
      </c>
      <c r="H3677">
        <v>12</v>
      </c>
      <c r="I3677">
        <v>29</v>
      </c>
      <c r="J3677" s="3">
        <v>43098</v>
      </c>
      <c r="K3677" t="s">
        <v>45426</v>
      </c>
      <c r="L3677" t="s">
        <v>15957</v>
      </c>
      <c r="M3677" t="s">
        <v>27616</v>
      </c>
      <c r="N3677" t="s">
        <v>35881</v>
      </c>
      <c r="O3677" t="s">
        <v>38728</v>
      </c>
    </row>
    <row r="3678" spans="1:15" x14ac:dyDescent="0.2">
      <c r="A3678" t="s">
        <v>3690</v>
      </c>
      <c r="B3678" t="s">
        <v>12283</v>
      </c>
      <c r="C3678" t="s">
        <v>12378</v>
      </c>
      <c r="D3678" t="str">
        <f>VLOOKUP(C3678,key!A$2:B$634,2,FALSE)</f>
        <v>Al-Safrah</v>
      </c>
      <c r="E3678" t="str">
        <f>VLOOKUP(D3678,key!B$2:D$634,2,FALSE)</f>
        <v>YEM265</v>
      </c>
      <c r="F3678">
        <v>23</v>
      </c>
      <c r="G3678">
        <v>2018</v>
      </c>
      <c r="H3678">
        <v>1</v>
      </c>
      <c r="I3678">
        <v>2</v>
      </c>
      <c r="J3678" s="3">
        <v>43102</v>
      </c>
      <c r="K3678" t="s">
        <v>45426</v>
      </c>
      <c r="L3678" t="s">
        <v>16137</v>
      </c>
      <c r="M3678" t="s">
        <v>27802</v>
      </c>
      <c r="N3678" t="s">
        <v>35881</v>
      </c>
      <c r="O3678" t="s">
        <v>38870</v>
      </c>
    </row>
    <row r="3679" spans="1:15" x14ac:dyDescent="0.2">
      <c r="A3679" t="s">
        <v>3928</v>
      </c>
      <c r="B3679" t="s">
        <v>12283</v>
      </c>
      <c r="C3679" t="s">
        <v>12378</v>
      </c>
      <c r="D3679" t="str">
        <f>VLOOKUP(C3679,key!A$2:B$634,2,FALSE)</f>
        <v>Al-Safrah</v>
      </c>
      <c r="E3679" t="str">
        <f>VLOOKUP(D3679,key!B$2:D$634,2,FALSE)</f>
        <v>YEM265</v>
      </c>
      <c r="F3679">
        <v>23</v>
      </c>
      <c r="G3679">
        <v>2018</v>
      </c>
      <c r="H3679">
        <v>1</v>
      </c>
      <c r="I3679">
        <v>7</v>
      </c>
      <c r="J3679" s="3">
        <v>43107</v>
      </c>
      <c r="K3679" t="s">
        <v>45426</v>
      </c>
      <c r="L3679" t="s">
        <v>16365</v>
      </c>
      <c r="M3679" t="s">
        <v>28032</v>
      </c>
      <c r="N3679" t="s">
        <v>35881</v>
      </c>
      <c r="O3679" t="s">
        <v>39078</v>
      </c>
    </row>
    <row r="3680" spans="1:15" x14ac:dyDescent="0.2">
      <c r="A3680" t="s">
        <v>3986</v>
      </c>
      <c r="B3680" t="s">
        <v>12283</v>
      </c>
      <c r="C3680" t="s">
        <v>12378</v>
      </c>
      <c r="D3680" t="str">
        <f>VLOOKUP(C3680,key!A$2:B$634,2,FALSE)</f>
        <v>Al-Safrah</v>
      </c>
      <c r="E3680" t="str">
        <f>VLOOKUP(D3680,key!B$2:D$634,2,FALSE)</f>
        <v>YEM265</v>
      </c>
      <c r="F3680">
        <v>24</v>
      </c>
      <c r="G3680">
        <v>2018</v>
      </c>
      <c r="H3680">
        <v>1</v>
      </c>
      <c r="I3680">
        <v>8</v>
      </c>
      <c r="J3680" s="3">
        <v>43108</v>
      </c>
      <c r="K3680" t="s">
        <v>45426</v>
      </c>
      <c r="L3680" t="s">
        <v>16421</v>
      </c>
      <c r="M3680" t="s">
        <v>28089</v>
      </c>
      <c r="N3680" t="s">
        <v>35881</v>
      </c>
      <c r="O3680" t="s">
        <v>39129</v>
      </c>
    </row>
    <row r="3681" spans="1:15" x14ac:dyDescent="0.2">
      <c r="A3681" t="s">
        <v>4244</v>
      </c>
      <c r="B3681" t="s">
        <v>12283</v>
      </c>
      <c r="C3681" t="s">
        <v>12378</v>
      </c>
      <c r="D3681" t="str">
        <f>VLOOKUP(C3681,key!A$2:B$634,2,FALSE)</f>
        <v>Al-Safrah</v>
      </c>
      <c r="E3681" t="str">
        <f>VLOOKUP(D3681,key!B$2:D$634,2,FALSE)</f>
        <v>YEM265</v>
      </c>
      <c r="F3681">
        <v>24</v>
      </c>
      <c r="G3681">
        <v>2018</v>
      </c>
      <c r="H3681">
        <v>1</v>
      </c>
      <c r="I3681">
        <v>11</v>
      </c>
      <c r="J3681" s="3">
        <v>43111</v>
      </c>
      <c r="K3681" t="s">
        <v>45426</v>
      </c>
      <c r="L3681" t="s">
        <v>16652</v>
      </c>
      <c r="M3681" t="s">
        <v>28320</v>
      </c>
      <c r="N3681" t="s">
        <v>35881</v>
      </c>
      <c r="O3681" t="s">
        <v>39325</v>
      </c>
    </row>
    <row r="3682" spans="1:15" x14ac:dyDescent="0.2">
      <c r="A3682" t="s">
        <v>4459</v>
      </c>
      <c r="B3682" t="s">
        <v>12283</v>
      </c>
      <c r="C3682" t="s">
        <v>12378</v>
      </c>
      <c r="D3682" t="str">
        <f>VLOOKUP(C3682,key!A$2:B$634,2,FALSE)</f>
        <v>Al-Safrah</v>
      </c>
      <c r="E3682" t="str">
        <f>VLOOKUP(D3682,key!B$2:D$634,2,FALSE)</f>
        <v>YEM265</v>
      </c>
      <c r="F3682">
        <v>24</v>
      </c>
      <c r="G3682">
        <v>2018</v>
      </c>
      <c r="H3682">
        <v>1</v>
      </c>
      <c r="I3682">
        <v>14</v>
      </c>
      <c r="J3682" s="3">
        <v>43114</v>
      </c>
      <c r="K3682" t="s">
        <v>45426</v>
      </c>
      <c r="L3682" t="s">
        <v>16861</v>
      </c>
      <c r="M3682" t="s">
        <v>28534</v>
      </c>
      <c r="N3682" t="s">
        <v>35881</v>
      </c>
      <c r="O3682" t="s">
        <v>39509</v>
      </c>
    </row>
    <row r="3683" spans="1:15" x14ac:dyDescent="0.2">
      <c r="A3683" t="s">
        <v>4567</v>
      </c>
      <c r="B3683" t="s">
        <v>12283</v>
      </c>
      <c r="C3683" t="s">
        <v>12378</v>
      </c>
      <c r="D3683" t="str">
        <f>VLOOKUP(C3683,key!A$2:B$634,2,FALSE)</f>
        <v>Al-Safrah</v>
      </c>
      <c r="E3683" t="str">
        <f>VLOOKUP(D3683,key!B$2:D$634,2,FALSE)</f>
        <v>YEM265</v>
      </c>
      <c r="F3683">
        <v>25</v>
      </c>
      <c r="G3683">
        <v>2018</v>
      </c>
      <c r="H3683">
        <v>1</v>
      </c>
      <c r="I3683">
        <v>15</v>
      </c>
      <c r="J3683" s="3">
        <v>43115</v>
      </c>
      <c r="K3683" t="s">
        <v>45426</v>
      </c>
      <c r="L3683" t="s">
        <v>16956</v>
      </c>
      <c r="M3683" t="s">
        <v>28630</v>
      </c>
      <c r="N3683" t="s">
        <v>35881</v>
      </c>
      <c r="O3683" t="s">
        <v>39592</v>
      </c>
    </row>
    <row r="3684" spans="1:15" x14ac:dyDescent="0.2">
      <c r="A3684" t="s">
        <v>4806</v>
      </c>
      <c r="B3684" t="s">
        <v>12283</v>
      </c>
      <c r="C3684" t="s">
        <v>12378</v>
      </c>
      <c r="D3684" t="str">
        <f>VLOOKUP(C3684,key!A$2:B$634,2,FALSE)</f>
        <v>Al-Safrah</v>
      </c>
      <c r="E3684" t="str">
        <f>VLOOKUP(D3684,key!B$2:D$634,2,FALSE)</f>
        <v>YEM265</v>
      </c>
      <c r="F3684">
        <v>25</v>
      </c>
      <c r="G3684">
        <v>2018</v>
      </c>
      <c r="H3684">
        <v>1</v>
      </c>
      <c r="I3684">
        <v>18</v>
      </c>
      <c r="J3684" s="3">
        <v>43118</v>
      </c>
      <c r="K3684" t="s">
        <v>45426</v>
      </c>
      <c r="L3684" t="s">
        <v>17178</v>
      </c>
      <c r="M3684" t="s">
        <v>28856</v>
      </c>
      <c r="N3684" t="s">
        <v>35881</v>
      </c>
      <c r="O3684" t="s">
        <v>39774</v>
      </c>
    </row>
    <row r="3685" spans="1:15" x14ac:dyDescent="0.2">
      <c r="A3685" t="s">
        <v>4807</v>
      </c>
      <c r="B3685" t="s">
        <v>12283</v>
      </c>
      <c r="C3685" t="s">
        <v>12378</v>
      </c>
      <c r="D3685" t="str">
        <f>VLOOKUP(C3685,key!A$2:B$634,2,FALSE)</f>
        <v>Al-Safrah</v>
      </c>
      <c r="E3685" t="str">
        <f>VLOOKUP(D3685,key!B$2:D$634,2,FALSE)</f>
        <v>YEM265</v>
      </c>
      <c r="F3685">
        <v>25</v>
      </c>
      <c r="G3685">
        <v>2018</v>
      </c>
      <c r="H3685">
        <v>1</v>
      </c>
      <c r="I3685">
        <v>18</v>
      </c>
      <c r="J3685" s="3">
        <v>43118</v>
      </c>
      <c r="K3685" t="s">
        <v>45429</v>
      </c>
      <c r="L3685" t="s">
        <v>17179</v>
      </c>
      <c r="M3685" t="s">
        <v>28857</v>
      </c>
      <c r="N3685" t="s">
        <v>35881</v>
      </c>
      <c r="O3685" t="s">
        <v>39775</v>
      </c>
    </row>
    <row r="3686" spans="1:15" x14ac:dyDescent="0.2">
      <c r="A3686" t="s">
        <v>4879</v>
      </c>
      <c r="B3686" t="s">
        <v>12283</v>
      </c>
      <c r="C3686" t="s">
        <v>12378</v>
      </c>
      <c r="D3686" t="str">
        <f>VLOOKUP(C3686,key!A$2:B$634,2,FALSE)</f>
        <v>Al-Safrah</v>
      </c>
      <c r="E3686" t="str">
        <f>VLOOKUP(D3686,key!B$2:D$634,2,FALSE)</f>
        <v>YEM265</v>
      </c>
      <c r="F3686">
        <v>25</v>
      </c>
      <c r="G3686">
        <v>2018</v>
      </c>
      <c r="H3686">
        <v>1</v>
      </c>
      <c r="I3686">
        <v>19</v>
      </c>
      <c r="J3686" s="3">
        <v>43119</v>
      </c>
      <c r="K3686" t="s">
        <v>45426</v>
      </c>
      <c r="L3686" t="s">
        <v>17247</v>
      </c>
      <c r="M3686" t="s">
        <v>28928</v>
      </c>
      <c r="N3686" t="s">
        <v>35881</v>
      </c>
      <c r="O3686" t="s">
        <v>39827</v>
      </c>
    </row>
    <row r="3687" spans="1:15" x14ac:dyDescent="0.2">
      <c r="A3687" t="s">
        <v>4943</v>
      </c>
      <c r="B3687" t="s">
        <v>12283</v>
      </c>
      <c r="C3687" t="s">
        <v>12378</v>
      </c>
      <c r="D3687" t="str">
        <f>VLOOKUP(C3687,key!A$2:B$634,2,FALSE)</f>
        <v>Al-Safrah</v>
      </c>
      <c r="E3687" t="str">
        <f>VLOOKUP(D3687,key!B$2:D$634,2,FALSE)</f>
        <v>YEM265</v>
      </c>
      <c r="F3687">
        <v>25</v>
      </c>
      <c r="G3687">
        <v>2018</v>
      </c>
      <c r="H3687">
        <v>1</v>
      </c>
      <c r="I3687">
        <v>20</v>
      </c>
      <c r="J3687" s="3">
        <v>43120</v>
      </c>
      <c r="K3687" t="s">
        <v>45427</v>
      </c>
      <c r="L3687" t="s">
        <v>17305</v>
      </c>
      <c r="M3687" t="s">
        <v>28988</v>
      </c>
      <c r="N3687" t="s">
        <v>35882</v>
      </c>
      <c r="O3687" t="s">
        <v>39870</v>
      </c>
    </row>
    <row r="3688" spans="1:15" x14ac:dyDescent="0.2">
      <c r="A3688" t="s">
        <v>5187</v>
      </c>
      <c r="B3688" t="s">
        <v>12283</v>
      </c>
      <c r="C3688" t="s">
        <v>12378</v>
      </c>
      <c r="D3688" t="str">
        <f>VLOOKUP(C3688,key!A$2:B$634,2,FALSE)</f>
        <v>Al-Safrah</v>
      </c>
      <c r="E3688" t="str">
        <f>VLOOKUP(D3688,key!B$2:D$634,2,FALSE)</f>
        <v>YEM265</v>
      </c>
      <c r="F3688">
        <v>26</v>
      </c>
      <c r="G3688">
        <v>2018</v>
      </c>
      <c r="H3688">
        <v>1</v>
      </c>
      <c r="I3688">
        <v>23</v>
      </c>
      <c r="J3688" s="3">
        <v>43123</v>
      </c>
      <c r="K3688" t="s">
        <v>45426</v>
      </c>
      <c r="L3688" t="s">
        <v>17528</v>
      </c>
      <c r="M3688" t="s">
        <v>29213</v>
      </c>
      <c r="N3688" t="s">
        <v>35881</v>
      </c>
      <c r="O3688" t="s">
        <v>40058</v>
      </c>
    </row>
    <row r="3689" spans="1:15" x14ac:dyDescent="0.2">
      <c r="A3689" t="s">
        <v>5188</v>
      </c>
      <c r="B3689" t="s">
        <v>12283</v>
      </c>
      <c r="C3689" t="s">
        <v>12378</v>
      </c>
      <c r="D3689" t="str">
        <f>VLOOKUP(C3689,key!A$2:B$634,2,FALSE)</f>
        <v>Al-Safrah</v>
      </c>
      <c r="E3689" t="str">
        <f>VLOOKUP(D3689,key!B$2:D$634,2,FALSE)</f>
        <v>YEM265</v>
      </c>
      <c r="F3689">
        <v>26</v>
      </c>
      <c r="G3689">
        <v>2018</v>
      </c>
      <c r="H3689">
        <v>1</v>
      </c>
      <c r="I3689">
        <v>23</v>
      </c>
      <c r="J3689" s="3">
        <v>43123</v>
      </c>
      <c r="K3689" t="s">
        <v>45426</v>
      </c>
      <c r="L3689" t="s">
        <v>17529</v>
      </c>
      <c r="M3689" t="s">
        <v>29214</v>
      </c>
      <c r="N3689" t="s">
        <v>35881</v>
      </c>
      <c r="O3689" t="s">
        <v>40058</v>
      </c>
    </row>
    <row r="3690" spans="1:15" x14ac:dyDescent="0.2">
      <c r="A3690" t="s">
        <v>7774</v>
      </c>
      <c r="B3690" t="s">
        <v>12283</v>
      </c>
      <c r="C3690" t="s">
        <v>12378</v>
      </c>
      <c r="D3690" t="str">
        <f>VLOOKUP(C3690,key!A$2:B$634,2,FALSE)</f>
        <v>Al-Safrah</v>
      </c>
      <c r="E3690" t="str">
        <f>VLOOKUP(D3690,key!B$2:D$634,2,FALSE)</f>
        <v>YEM265</v>
      </c>
      <c r="F3690">
        <v>30</v>
      </c>
      <c r="G3690">
        <v>2018</v>
      </c>
      <c r="H3690">
        <v>2</v>
      </c>
      <c r="I3690">
        <v>21</v>
      </c>
      <c r="J3690" s="3">
        <v>43152</v>
      </c>
      <c r="K3690" t="s">
        <v>45426</v>
      </c>
      <c r="L3690" t="s">
        <v>19906</v>
      </c>
      <c r="M3690" t="s">
        <v>31608</v>
      </c>
      <c r="N3690" t="s">
        <v>35881</v>
      </c>
      <c r="O3690" t="s">
        <v>41877</v>
      </c>
    </row>
    <row r="3691" spans="1:15" x14ac:dyDescent="0.2">
      <c r="A3691" t="s">
        <v>7994</v>
      </c>
      <c r="B3691" t="s">
        <v>12283</v>
      </c>
      <c r="C3691" t="s">
        <v>12378</v>
      </c>
      <c r="D3691" t="str">
        <f>VLOOKUP(C3691,key!A$2:B$634,2,FALSE)</f>
        <v>Al-Safrah</v>
      </c>
      <c r="E3691" t="str">
        <f>VLOOKUP(D3691,key!B$2:D$634,2,FALSE)</f>
        <v>YEM265</v>
      </c>
      <c r="F3691">
        <v>30</v>
      </c>
      <c r="G3691">
        <v>2018</v>
      </c>
      <c r="H3691">
        <v>2</v>
      </c>
      <c r="I3691">
        <v>24</v>
      </c>
      <c r="J3691" s="3">
        <v>43155</v>
      </c>
      <c r="K3691" t="s">
        <v>45426</v>
      </c>
      <c r="L3691" t="s">
        <v>20108</v>
      </c>
      <c r="M3691" t="s">
        <v>31811</v>
      </c>
      <c r="N3691" t="s">
        <v>35881</v>
      </c>
      <c r="O3691" t="s">
        <v>42036</v>
      </c>
    </row>
    <row r="3692" spans="1:15" x14ac:dyDescent="0.2">
      <c r="A3692" t="s">
        <v>8513</v>
      </c>
      <c r="B3692" t="s">
        <v>12283</v>
      </c>
      <c r="C3692" t="s">
        <v>12378</v>
      </c>
      <c r="D3692" t="str">
        <f>VLOOKUP(C3692,key!A$2:B$634,2,FALSE)</f>
        <v>Al-Safrah</v>
      </c>
      <c r="E3692" t="str">
        <f>VLOOKUP(D3692,key!B$2:D$634,2,FALSE)</f>
        <v>YEM265</v>
      </c>
      <c r="F3692">
        <v>31</v>
      </c>
      <c r="G3692">
        <v>2018</v>
      </c>
      <c r="H3692">
        <v>3</v>
      </c>
      <c r="I3692">
        <v>4</v>
      </c>
      <c r="J3692" s="3">
        <v>43163</v>
      </c>
      <c r="K3692" t="s">
        <v>45430</v>
      </c>
      <c r="L3692" t="s">
        <v>20595</v>
      </c>
      <c r="M3692" t="s">
        <v>32305</v>
      </c>
      <c r="N3692" t="s">
        <v>35881</v>
      </c>
      <c r="O3692" t="s">
        <v>42429</v>
      </c>
    </row>
    <row r="3693" spans="1:15" x14ac:dyDescent="0.2">
      <c r="A3693" t="s">
        <v>9368</v>
      </c>
      <c r="B3693" t="s">
        <v>12283</v>
      </c>
      <c r="C3693" t="s">
        <v>12378</v>
      </c>
      <c r="D3693" t="str">
        <f>VLOOKUP(C3693,key!A$2:B$634,2,FALSE)</f>
        <v>Al-Safrah</v>
      </c>
      <c r="E3693" t="str">
        <f>VLOOKUP(D3693,key!B$2:D$634,2,FALSE)</f>
        <v>YEM265</v>
      </c>
      <c r="F3693">
        <v>33</v>
      </c>
      <c r="G3693">
        <v>2018</v>
      </c>
      <c r="H3693">
        <v>3</v>
      </c>
      <c r="I3693">
        <v>18</v>
      </c>
      <c r="J3693" s="3">
        <v>43177</v>
      </c>
      <c r="K3693" t="s">
        <v>45426</v>
      </c>
      <c r="L3693" t="s">
        <v>21417</v>
      </c>
      <c r="M3693" t="s">
        <v>33135</v>
      </c>
      <c r="N3693" t="s">
        <v>35881</v>
      </c>
      <c r="O3693" t="s">
        <v>43129</v>
      </c>
    </row>
    <row r="3694" spans="1:15" x14ac:dyDescent="0.2">
      <c r="A3694" t="s">
        <v>9590</v>
      </c>
      <c r="B3694" t="s">
        <v>12283</v>
      </c>
      <c r="C3694" t="s">
        <v>12378</v>
      </c>
      <c r="D3694" t="str">
        <f>VLOOKUP(C3694,key!A$2:B$634,2,FALSE)</f>
        <v>Al-Safrah</v>
      </c>
      <c r="E3694" t="str">
        <f>VLOOKUP(D3694,key!B$2:D$634,2,FALSE)</f>
        <v>YEM265</v>
      </c>
      <c r="F3694">
        <v>34</v>
      </c>
      <c r="G3694">
        <v>2018</v>
      </c>
      <c r="H3694">
        <v>3</v>
      </c>
      <c r="I3694">
        <v>22</v>
      </c>
      <c r="J3694" s="3">
        <v>43181</v>
      </c>
      <c r="K3694" t="s">
        <v>45430</v>
      </c>
      <c r="L3694" t="s">
        <v>21631</v>
      </c>
      <c r="M3694" t="s">
        <v>33349</v>
      </c>
      <c r="N3694" t="s">
        <v>35881</v>
      </c>
      <c r="O3694" t="s">
        <v>43317</v>
      </c>
    </row>
    <row r="3695" spans="1:15" x14ac:dyDescent="0.2">
      <c r="A3695" t="s">
        <v>9821</v>
      </c>
      <c r="B3695" t="s">
        <v>12283</v>
      </c>
      <c r="C3695" t="s">
        <v>12378</v>
      </c>
      <c r="D3695" t="str">
        <f>VLOOKUP(C3695,key!A$2:B$634,2,FALSE)</f>
        <v>Al-Safrah</v>
      </c>
      <c r="E3695" t="str">
        <f>VLOOKUP(D3695,key!B$2:D$634,2,FALSE)</f>
        <v>YEM265</v>
      </c>
      <c r="F3695">
        <v>35</v>
      </c>
      <c r="G3695">
        <v>2018</v>
      </c>
      <c r="H3695">
        <v>3</v>
      </c>
      <c r="I3695">
        <v>26</v>
      </c>
      <c r="J3695" s="3">
        <v>43185</v>
      </c>
      <c r="K3695" t="s">
        <v>45426</v>
      </c>
      <c r="L3695" t="s">
        <v>21850</v>
      </c>
      <c r="M3695" t="s">
        <v>33569</v>
      </c>
      <c r="N3695" t="s">
        <v>35881</v>
      </c>
      <c r="O3695" t="s">
        <v>43496</v>
      </c>
    </row>
    <row r="3696" spans="1:15" x14ac:dyDescent="0.2">
      <c r="A3696" t="s">
        <v>9960</v>
      </c>
      <c r="B3696" t="s">
        <v>12283</v>
      </c>
      <c r="C3696" t="s">
        <v>12378</v>
      </c>
      <c r="D3696" t="str">
        <f>VLOOKUP(C3696,key!A$2:B$634,2,FALSE)</f>
        <v>Al-Safrah</v>
      </c>
      <c r="E3696" t="str">
        <f>VLOOKUP(D3696,key!B$2:D$634,2,FALSE)</f>
        <v>YEM265</v>
      </c>
      <c r="F3696">
        <v>35</v>
      </c>
      <c r="G3696">
        <v>2018</v>
      </c>
      <c r="H3696">
        <v>3</v>
      </c>
      <c r="I3696">
        <v>28</v>
      </c>
      <c r="J3696" s="3">
        <v>43187</v>
      </c>
      <c r="K3696" t="s">
        <v>45426</v>
      </c>
      <c r="L3696" t="s">
        <v>21981</v>
      </c>
      <c r="M3696" t="s">
        <v>33703</v>
      </c>
      <c r="N3696" t="s">
        <v>35881</v>
      </c>
      <c r="O3696" t="s">
        <v>43599</v>
      </c>
    </row>
    <row r="3697" spans="1:15" x14ac:dyDescent="0.2">
      <c r="A3697" t="s">
        <v>10029</v>
      </c>
      <c r="B3697" t="s">
        <v>12283</v>
      </c>
      <c r="C3697" t="s">
        <v>12378</v>
      </c>
      <c r="D3697" t="str">
        <f>VLOOKUP(C3697,key!A$2:B$634,2,FALSE)</f>
        <v>Al-Safrah</v>
      </c>
      <c r="E3697" t="str">
        <f>VLOOKUP(D3697,key!B$2:D$634,2,FALSE)</f>
        <v>YEM265</v>
      </c>
      <c r="F3697">
        <v>35</v>
      </c>
      <c r="G3697">
        <v>2018</v>
      </c>
      <c r="H3697">
        <v>3</v>
      </c>
      <c r="I3697">
        <v>29</v>
      </c>
      <c r="J3697" s="3">
        <v>43188</v>
      </c>
      <c r="K3697" t="s">
        <v>45426</v>
      </c>
      <c r="L3697" t="s">
        <v>22048</v>
      </c>
      <c r="M3697" t="s">
        <v>33770</v>
      </c>
      <c r="N3697" t="s">
        <v>35881</v>
      </c>
      <c r="O3697" t="s">
        <v>43657</v>
      </c>
    </row>
    <row r="3698" spans="1:15" x14ac:dyDescent="0.2">
      <c r="A3698" t="s">
        <v>10030</v>
      </c>
      <c r="B3698" t="s">
        <v>12283</v>
      </c>
      <c r="C3698" t="s">
        <v>12378</v>
      </c>
      <c r="D3698" t="str">
        <f>VLOOKUP(C3698,key!A$2:B$634,2,FALSE)</f>
        <v>Al-Safrah</v>
      </c>
      <c r="E3698" t="str">
        <f>VLOOKUP(D3698,key!B$2:D$634,2,FALSE)</f>
        <v>YEM265</v>
      </c>
      <c r="F3698">
        <v>35</v>
      </c>
      <c r="G3698">
        <v>2018</v>
      </c>
      <c r="H3698">
        <v>3</v>
      </c>
      <c r="I3698">
        <v>29</v>
      </c>
      <c r="J3698" s="3">
        <v>43188</v>
      </c>
      <c r="K3698" t="s">
        <v>45426</v>
      </c>
      <c r="L3698" t="s">
        <v>22049</v>
      </c>
      <c r="M3698" t="s">
        <v>33771</v>
      </c>
      <c r="N3698" t="s">
        <v>35881</v>
      </c>
      <c r="O3698" t="s">
        <v>43658</v>
      </c>
    </row>
    <row r="3699" spans="1:15" x14ac:dyDescent="0.2">
      <c r="A3699" t="s">
        <v>10208</v>
      </c>
      <c r="B3699" t="s">
        <v>12283</v>
      </c>
      <c r="C3699" t="s">
        <v>12378</v>
      </c>
      <c r="D3699" t="str">
        <f>VLOOKUP(C3699,key!A$2:B$634,2,FALSE)</f>
        <v>Al-Safrah</v>
      </c>
      <c r="E3699" t="str">
        <f>VLOOKUP(D3699,key!B$2:D$634,2,FALSE)</f>
        <v>YEM265</v>
      </c>
      <c r="F3699">
        <v>35</v>
      </c>
      <c r="G3699">
        <v>2018</v>
      </c>
      <c r="H3699">
        <v>4</v>
      </c>
      <c r="I3699">
        <v>1</v>
      </c>
      <c r="J3699" s="3">
        <v>43191</v>
      </c>
      <c r="K3699" t="s">
        <v>45426</v>
      </c>
      <c r="L3699" t="s">
        <v>22220</v>
      </c>
      <c r="M3699" t="s">
        <v>33945</v>
      </c>
      <c r="N3699" t="s">
        <v>35881</v>
      </c>
      <c r="O3699" t="s">
        <v>43794</v>
      </c>
    </row>
    <row r="3700" spans="1:15" x14ac:dyDescent="0.2">
      <c r="A3700" t="s">
        <v>10398</v>
      </c>
      <c r="B3700" t="s">
        <v>12283</v>
      </c>
      <c r="C3700" t="s">
        <v>12378</v>
      </c>
      <c r="D3700" t="str">
        <f>VLOOKUP(C3700,key!A$2:B$634,2,FALSE)</f>
        <v>Al-Safrah</v>
      </c>
      <c r="E3700" t="str">
        <f>VLOOKUP(D3700,key!B$2:D$634,2,FALSE)</f>
        <v>YEM265</v>
      </c>
      <c r="F3700">
        <v>36</v>
      </c>
      <c r="G3700">
        <v>2018</v>
      </c>
      <c r="H3700">
        <v>4</v>
      </c>
      <c r="I3700">
        <v>4</v>
      </c>
      <c r="J3700" s="3">
        <v>43194</v>
      </c>
      <c r="K3700" t="s">
        <v>45426</v>
      </c>
      <c r="L3700" t="s">
        <v>22402</v>
      </c>
      <c r="M3700" t="s">
        <v>34130</v>
      </c>
      <c r="N3700" t="s">
        <v>35882</v>
      </c>
      <c r="O3700" t="s">
        <v>43951</v>
      </c>
    </row>
    <row r="3701" spans="1:15" x14ac:dyDescent="0.2">
      <c r="A3701" t="s">
        <v>11046</v>
      </c>
      <c r="B3701" t="s">
        <v>12283</v>
      </c>
      <c r="C3701" t="s">
        <v>12378</v>
      </c>
      <c r="D3701" t="str">
        <f>VLOOKUP(C3701,key!A$2:B$634,2,FALSE)</f>
        <v>Al-Safrah</v>
      </c>
      <c r="E3701" t="str">
        <f>VLOOKUP(D3701,key!B$2:D$634,2,FALSE)</f>
        <v>YEM265</v>
      </c>
      <c r="F3701">
        <v>37</v>
      </c>
      <c r="G3701">
        <v>2018</v>
      </c>
      <c r="H3701">
        <v>4</v>
      </c>
      <c r="I3701">
        <v>14</v>
      </c>
      <c r="J3701" s="3">
        <v>43204</v>
      </c>
      <c r="K3701" t="s">
        <v>45426</v>
      </c>
      <c r="L3701" t="s">
        <v>23014</v>
      </c>
      <c r="M3701" t="s">
        <v>34745</v>
      </c>
      <c r="N3701" t="s">
        <v>35882</v>
      </c>
      <c r="O3701" t="s">
        <v>44460</v>
      </c>
    </row>
    <row r="3702" spans="1:15" x14ac:dyDescent="0.2">
      <c r="A3702" t="s">
        <v>11110</v>
      </c>
      <c r="B3702" t="s">
        <v>12283</v>
      </c>
      <c r="C3702" t="s">
        <v>12378</v>
      </c>
      <c r="D3702" t="str">
        <f>VLOOKUP(C3702,key!A$2:B$634,2,FALSE)</f>
        <v>Al-Safrah</v>
      </c>
      <c r="E3702" t="str">
        <f>VLOOKUP(D3702,key!B$2:D$634,2,FALSE)</f>
        <v>YEM265</v>
      </c>
      <c r="F3702">
        <v>37</v>
      </c>
      <c r="G3702">
        <v>2018</v>
      </c>
      <c r="H3702">
        <v>4</v>
      </c>
      <c r="I3702">
        <v>15</v>
      </c>
      <c r="J3702" s="3">
        <v>43205</v>
      </c>
      <c r="K3702" t="s">
        <v>45426</v>
      </c>
      <c r="L3702" t="s">
        <v>23078</v>
      </c>
      <c r="M3702" t="s">
        <v>34809</v>
      </c>
      <c r="N3702" t="s">
        <v>35881</v>
      </c>
      <c r="O3702" t="s">
        <v>44508</v>
      </c>
    </row>
    <row r="3703" spans="1:15" x14ac:dyDescent="0.2">
      <c r="A3703" t="s">
        <v>11431</v>
      </c>
      <c r="B3703" t="s">
        <v>12283</v>
      </c>
      <c r="C3703" t="s">
        <v>12378</v>
      </c>
      <c r="D3703" t="str">
        <f>VLOOKUP(C3703,key!A$2:B$634,2,FALSE)</f>
        <v>Al-Safrah</v>
      </c>
      <c r="E3703" t="str">
        <f>VLOOKUP(D3703,key!B$2:D$634,2,FALSE)</f>
        <v>YEM265</v>
      </c>
      <c r="F3703">
        <v>38</v>
      </c>
      <c r="G3703">
        <v>2018</v>
      </c>
      <c r="H3703">
        <v>4</v>
      </c>
      <c r="I3703">
        <v>20</v>
      </c>
      <c r="J3703" s="3">
        <v>43210</v>
      </c>
      <c r="K3703" t="s">
        <v>45426</v>
      </c>
      <c r="L3703" t="s">
        <v>23387</v>
      </c>
      <c r="M3703" t="s">
        <v>35120</v>
      </c>
      <c r="N3703" t="s">
        <v>35881</v>
      </c>
      <c r="O3703" t="s">
        <v>44731</v>
      </c>
    </row>
    <row r="3704" spans="1:15" x14ac:dyDescent="0.2">
      <c r="A3704" t="s">
        <v>11669</v>
      </c>
      <c r="B3704" t="s">
        <v>12283</v>
      </c>
      <c r="C3704" t="s">
        <v>12378</v>
      </c>
      <c r="D3704" t="str">
        <f>VLOOKUP(C3704,key!A$2:B$634,2,FALSE)</f>
        <v>Al-Safrah</v>
      </c>
      <c r="E3704" t="str">
        <f>VLOOKUP(D3704,key!B$2:D$634,2,FALSE)</f>
        <v>YEM265</v>
      </c>
      <c r="F3704">
        <v>39</v>
      </c>
      <c r="G3704">
        <v>2018</v>
      </c>
      <c r="H3704">
        <v>4</v>
      </c>
      <c r="I3704">
        <v>25</v>
      </c>
      <c r="J3704" s="3">
        <v>43215</v>
      </c>
      <c r="K3704" t="s">
        <v>45426</v>
      </c>
      <c r="L3704" t="s">
        <v>23614</v>
      </c>
      <c r="M3704" t="s">
        <v>35353</v>
      </c>
      <c r="N3704" t="s">
        <v>35881</v>
      </c>
      <c r="O3704" t="s">
        <v>44944</v>
      </c>
    </row>
    <row r="3705" spans="1:15" x14ac:dyDescent="0.2">
      <c r="A3705" t="s">
        <v>11718</v>
      </c>
      <c r="B3705" t="s">
        <v>12283</v>
      </c>
      <c r="C3705" t="s">
        <v>12378</v>
      </c>
      <c r="D3705" t="str">
        <f>VLOOKUP(C3705,key!A$2:B$634,2,FALSE)</f>
        <v>Al-Safrah</v>
      </c>
      <c r="E3705" t="str">
        <f>VLOOKUP(D3705,key!B$2:D$634,2,FALSE)</f>
        <v>YEM265</v>
      </c>
      <c r="F3705">
        <v>39</v>
      </c>
      <c r="G3705">
        <v>2018</v>
      </c>
      <c r="H3705">
        <v>4</v>
      </c>
      <c r="I3705">
        <v>26</v>
      </c>
      <c r="J3705" s="3">
        <v>43216</v>
      </c>
      <c r="K3705" t="s">
        <v>45426</v>
      </c>
      <c r="L3705" t="s">
        <v>23662</v>
      </c>
      <c r="M3705" t="s">
        <v>35401</v>
      </c>
      <c r="N3705" t="s">
        <v>35882</v>
      </c>
      <c r="O3705" t="s">
        <v>44982</v>
      </c>
    </row>
    <row r="3706" spans="1:15" x14ac:dyDescent="0.2">
      <c r="A3706" t="s">
        <v>11774</v>
      </c>
      <c r="B3706" t="s">
        <v>12283</v>
      </c>
      <c r="C3706" t="s">
        <v>12378</v>
      </c>
      <c r="D3706" t="str">
        <f>VLOOKUP(C3706,key!A$2:B$634,2,FALSE)</f>
        <v>Al-Safrah</v>
      </c>
      <c r="E3706" t="str">
        <f>VLOOKUP(D3706,key!B$2:D$634,2,FALSE)</f>
        <v>YEM265</v>
      </c>
      <c r="F3706">
        <v>39</v>
      </c>
      <c r="G3706">
        <v>2018</v>
      </c>
      <c r="H3706">
        <v>4</v>
      </c>
      <c r="I3706">
        <v>27</v>
      </c>
      <c r="J3706" s="3">
        <v>43217</v>
      </c>
      <c r="K3706" t="s">
        <v>45426</v>
      </c>
      <c r="L3706" t="s">
        <v>23715</v>
      </c>
      <c r="M3706" t="s">
        <v>35455</v>
      </c>
      <c r="N3706" t="s">
        <v>35882</v>
      </c>
      <c r="O3706" t="s">
        <v>45019</v>
      </c>
    </row>
    <row r="3707" spans="1:15" x14ac:dyDescent="0.2">
      <c r="A3707" t="s">
        <v>11883</v>
      </c>
      <c r="B3707" t="s">
        <v>12283</v>
      </c>
      <c r="C3707" t="s">
        <v>12378</v>
      </c>
      <c r="D3707" t="str">
        <f>VLOOKUP(C3707,key!A$2:B$634,2,FALSE)</f>
        <v>Al-Safrah</v>
      </c>
      <c r="E3707" t="str">
        <f>VLOOKUP(D3707,key!B$2:D$634,2,FALSE)</f>
        <v>YEM265</v>
      </c>
      <c r="F3707">
        <v>39</v>
      </c>
      <c r="G3707">
        <v>2018</v>
      </c>
      <c r="H3707">
        <v>4</v>
      </c>
      <c r="I3707">
        <v>29</v>
      </c>
      <c r="J3707" s="3">
        <v>43219</v>
      </c>
      <c r="K3707" t="s">
        <v>45426</v>
      </c>
      <c r="L3707" t="s">
        <v>23816</v>
      </c>
      <c r="M3707" t="s">
        <v>35557</v>
      </c>
      <c r="N3707" t="s">
        <v>35882</v>
      </c>
      <c r="O3707" t="s">
        <v>45095</v>
      </c>
    </row>
    <row r="3708" spans="1:15" x14ac:dyDescent="0.2">
      <c r="A3708" t="s">
        <v>11927</v>
      </c>
      <c r="B3708" t="s">
        <v>12283</v>
      </c>
      <c r="C3708" t="s">
        <v>12378</v>
      </c>
      <c r="D3708" t="str">
        <f>VLOOKUP(C3708,key!A$2:B$634,2,FALSE)</f>
        <v>Al-Safrah</v>
      </c>
      <c r="E3708" t="str">
        <f>VLOOKUP(D3708,key!B$2:D$634,2,FALSE)</f>
        <v>YEM265</v>
      </c>
      <c r="F3708">
        <v>40</v>
      </c>
      <c r="G3708">
        <v>2018</v>
      </c>
      <c r="H3708">
        <v>4</v>
      </c>
      <c r="I3708">
        <v>30</v>
      </c>
      <c r="J3708" s="3">
        <v>43220</v>
      </c>
      <c r="K3708" t="s">
        <v>45426</v>
      </c>
      <c r="L3708" t="s">
        <v>23856</v>
      </c>
      <c r="M3708" t="s">
        <v>35599</v>
      </c>
      <c r="N3708" t="s">
        <v>35882</v>
      </c>
      <c r="O3708" t="s">
        <v>45132</v>
      </c>
    </row>
    <row r="3709" spans="1:15" x14ac:dyDescent="0.2">
      <c r="A3709" t="s">
        <v>12192</v>
      </c>
      <c r="B3709" t="s">
        <v>12283</v>
      </c>
      <c r="C3709" t="s">
        <v>12378</v>
      </c>
      <c r="D3709" t="str">
        <f>VLOOKUP(C3709,key!A$2:B$634,2,FALSE)</f>
        <v>Al-Safrah</v>
      </c>
      <c r="E3709" t="str">
        <f>VLOOKUP(D3709,key!B$2:D$634,2,FALSE)</f>
        <v>YEM265</v>
      </c>
      <c r="F3709">
        <v>40</v>
      </c>
      <c r="G3709">
        <v>2018</v>
      </c>
      <c r="H3709">
        <v>5</v>
      </c>
      <c r="I3709">
        <v>6</v>
      </c>
      <c r="J3709" s="3">
        <v>43226</v>
      </c>
      <c r="K3709" t="s">
        <v>45426</v>
      </c>
      <c r="L3709" t="s">
        <v>24108</v>
      </c>
      <c r="M3709" t="s">
        <v>35855</v>
      </c>
      <c r="N3709" t="s">
        <v>35881</v>
      </c>
      <c r="O3709" t="s">
        <v>45361</v>
      </c>
    </row>
    <row r="3710" spans="1:15" x14ac:dyDescent="0.2">
      <c r="A3710" t="s">
        <v>12193</v>
      </c>
      <c r="B3710" t="s">
        <v>12283</v>
      </c>
      <c r="C3710" t="s">
        <v>12378</v>
      </c>
      <c r="D3710" t="str">
        <f>VLOOKUP(C3710,key!A$2:B$634,2,FALSE)</f>
        <v>Al-Safrah</v>
      </c>
      <c r="E3710" t="str">
        <f>VLOOKUP(D3710,key!B$2:D$634,2,FALSE)</f>
        <v>YEM265</v>
      </c>
      <c r="F3710">
        <v>40</v>
      </c>
      <c r="G3710">
        <v>2018</v>
      </c>
      <c r="H3710">
        <v>5</v>
      </c>
      <c r="I3710">
        <v>6</v>
      </c>
      <c r="J3710" s="3">
        <v>43226</v>
      </c>
      <c r="K3710" t="s">
        <v>45426</v>
      </c>
      <c r="L3710" t="s">
        <v>24109</v>
      </c>
      <c r="M3710" t="s">
        <v>35856</v>
      </c>
      <c r="N3710" t="s">
        <v>35881</v>
      </c>
      <c r="O3710" t="s">
        <v>45362</v>
      </c>
    </row>
    <row r="3711" spans="1:15" x14ac:dyDescent="0.2">
      <c r="A3711" t="s">
        <v>45519</v>
      </c>
      <c r="B3711" t="s">
        <v>45436</v>
      </c>
      <c r="C3711" t="s">
        <v>12378</v>
      </c>
      <c r="D3711" t="str">
        <f>VLOOKUP(C3711,key!A$2:B$634,2,FALSE)</f>
        <v>Al-Safrah</v>
      </c>
      <c r="E3711" t="str">
        <f>VLOOKUP(D3711,key!B$2:D$634,2,FALSE)</f>
        <v>YEM265</v>
      </c>
      <c r="G3711" s="1">
        <v>2018</v>
      </c>
      <c r="H3711" s="1">
        <v>7</v>
      </c>
      <c r="I3711" s="1">
        <v>24</v>
      </c>
      <c r="J3711" s="3" t="str">
        <f>CONCATENATE(H3711,"/",I3711,"/",G3711)</f>
        <v>7/24/2018</v>
      </c>
      <c r="K3711" t="s">
        <v>45426</v>
      </c>
      <c r="M3711" t="s">
        <v>47570</v>
      </c>
      <c r="O3711" t="s">
        <v>49260</v>
      </c>
    </row>
    <row r="3712" spans="1:15" x14ac:dyDescent="0.2">
      <c r="A3712" t="s">
        <v>45575</v>
      </c>
      <c r="B3712" t="s">
        <v>45436</v>
      </c>
      <c r="C3712" t="s">
        <v>12378</v>
      </c>
      <c r="D3712" t="str">
        <f>VLOOKUP(C3712,key!A$2:B$634,2,FALSE)</f>
        <v>Al-Safrah</v>
      </c>
      <c r="E3712" t="str">
        <f>VLOOKUP(D3712,key!B$2:D$634,2,FALSE)</f>
        <v>YEM265</v>
      </c>
      <c r="G3712" s="1">
        <v>2018</v>
      </c>
      <c r="H3712" s="1">
        <v>7</v>
      </c>
      <c r="I3712" s="1">
        <v>22</v>
      </c>
      <c r="J3712" s="3" t="str">
        <f>CONCATENATE(H3712,"/",I3712,"/",G3712)</f>
        <v>7/22/2018</v>
      </c>
      <c r="K3712" t="s">
        <v>45426</v>
      </c>
      <c r="M3712" t="s">
        <v>47620</v>
      </c>
      <c r="O3712" t="s">
        <v>49235</v>
      </c>
    </row>
    <row r="3713" spans="1:15" x14ac:dyDescent="0.2">
      <c r="A3713" t="s">
        <v>45625</v>
      </c>
      <c r="B3713" t="s">
        <v>45436</v>
      </c>
      <c r="C3713" t="s">
        <v>12378</v>
      </c>
      <c r="D3713" t="str">
        <f>VLOOKUP(C3713,key!A$2:B$634,2,FALSE)</f>
        <v>Al-Safrah</v>
      </c>
      <c r="E3713" t="str">
        <f>VLOOKUP(D3713,key!B$2:D$634,2,FALSE)</f>
        <v>YEM265</v>
      </c>
      <c r="G3713" s="1">
        <v>2018</v>
      </c>
      <c r="H3713" s="1">
        <v>7</v>
      </c>
      <c r="I3713" s="1">
        <v>20</v>
      </c>
      <c r="J3713" s="3" t="str">
        <f>CONCATENATE(H3713,"/",I3713,"/",G3713)</f>
        <v>7/20/2018</v>
      </c>
      <c r="K3713" t="s">
        <v>45426</v>
      </c>
      <c r="M3713" t="s">
        <v>47665</v>
      </c>
      <c r="O3713" t="s">
        <v>49252</v>
      </c>
    </row>
    <row r="3714" spans="1:15" x14ac:dyDescent="0.2">
      <c r="A3714" t="s">
        <v>45703</v>
      </c>
      <c r="B3714" t="s">
        <v>45436</v>
      </c>
      <c r="C3714" t="s">
        <v>12378</v>
      </c>
      <c r="D3714" t="str">
        <f>VLOOKUP(C3714,key!A$2:B$634,2,FALSE)</f>
        <v>Al-Safrah</v>
      </c>
      <c r="E3714" t="str">
        <f>VLOOKUP(D3714,key!B$2:D$634,2,FALSE)</f>
        <v>YEM265</v>
      </c>
      <c r="G3714" s="1">
        <v>2018</v>
      </c>
      <c r="H3714" s="1">
        <v>7</v>
      </c>
      <c r="I3714" s="1">
        <v>17</v>
      </c>
      <c r="J3714" s="3" t="str">
        <f>CONCATENATE(H3714,"/",I3714,"/",G3714)</f>
        <v>7/17/2018</v>
      </c>
      <c r="K3714" t="s">
        <v>45426</v>
      </c>
      <c r="M3714" t="s">
        <v>47733</v>
      </c>
      <c r="O3714" t="s">
        <v>49253</v>
      </c>
    </row>
    <row r="3715" spans="1:15" x14ac:dyDescent="0.2">
      <c r="A3715" t="s">
        <v>45729</v>
      </c>
      <c r="B3715" t="s">
        <v>45436</v>
      </c>
      <c r="C3715" t="s">
        <v>12378</v>
      </c>
      <c r="D3715" t="str">
        <f>VLOOKUP(C3715,key!A$2:B$634,2,FALSE)</f>
        <v>Al-Safrah</v>
      </c>
      <c r="E3715" t="str">
        <f>VLOOKUP(D3715,key!B$2:D$634,2,FALSE)</f>
        <v>YEM265</v>
      </c>
      <c r="G3715" s="1">
        <v>2018</v>
      </c>
      <c r="H3715" s="1">
        <v>7</v>
      </c>
      <c r="I3715" s="1">
        <v>16</v>
      </c>
      <c r="J3715" s="3" t="str">
        <f>CONCATENATE(H3715,"/",I3715,"/",G3715)</f>
        <v>7/16/2018</v>
      </c>
      <c r="K3715" t="s">
        <v>45426</v>
      </c>
      <c r="M3715" t="s">
        <v>47757</v>
      </c>
      <c r="O3715" t="s">
        <v>49252</v>
      </c>
    </row>
    <row r="3716" spans="1:15" x14ac:dyDescent="0.2">
      <c r="A3716" t="s">
        <v>45762</v>
      </c>
      <c r="B3716" t="s">
        <v>45436</v>
      </c>
      <c r="C3716" t="s">
        <v>12378</v>
      </c>
      <c r="D3716" t="str">
        <f>VLOOKUP(C3716,key!A$2:B$634,2,FALSE)</f>
        <v>Al-Safrah</v>
      </c>
      <c r="E3716" t="str">
        <f>VLOOKUP(D3716,key!B$2:D$634,2,FALSE)</f>
        <v>YEM265</v>
      </c>
      <c r="G3716" s="1">
        <v>2018</v>
      </c>
      <c r="H3716" s="1">
        <v>7</v>
      </c>
      <c r="I3716" s="1">
        <v>15</v>
      </c>
      <c r="J3716" s="3" t="str">
        <f>CONCATENATE(H3716,"/",I3716,"/",G3716)</f>
        <v>7/15/2018</v>
      </c>
      <c r="K3716" t="s">
        <v>45426</v>
      </c>
      <c r="M3716" t="s">
        <v>47781</v>
      </c>
      <c r="O3716" t="s">
        <v>49235</v>
      </c>
    </row>
    <row r="3717" spans="1:15" x14ac:dyDescent="0.2">
      <c r="A3717" t="s">
        <v>45814</v>
      </c>
      <c r="B3717" t="s">
        <v>45436</v>
      </c>
      <c r="C3717" t="s">
        <v>12378</v>
      </c>
      <c r="D3717" t="str">
        <f>VLOOKUP(C3717,key!A$2:B$634,2,FALSE)</f>
        <v>Al-Safrah</v>
      </c>
      <c r="E3717" t="str">
        <f>VLOOKUP(D3717,key!B$2:D$634,2,FALSE)</f>
        <v>YEM265</v>
      </c>
      <c r="G3717" s="1">
        <v>2018</v>
      </c>
      <c r="H3717" s="1">
        <v>7</v>
      </c>
      <c r="I3717" s="1">
        <v>13</v>
      </c>
      <c r="J3717" s="3" t="str">
        <f>CONCATENATE(H3717,"/",I3717,"/",G3717)</f>
        <v>7/13/2018</v>
      </c>
      <c r="K3717" t="s">
        <v>45426</v>
      </c>
      <c r="M3717" t="s">
        <v>47820</v>
      </c>
      <c r="O3717" t="s">
        <v>49252</v>
      </c>
    </row>
    <row r="3718" spans="1:15" x14ac:dyDescent="0.2">
      <c r="A3718" t="s">
        <v>46222</v>
      </c>
      <c r="B3718" t="s">
        <v>45436</v>
      </c>
      <c r="C3718" t="s">
        <v>12378</v>
      </c>
      <c r="D3718" t="str">
        <f>VLOOKUP(C3718,key!A$2:B$634,2,FALSE)</f>
        <v>Al-Safrah</v>
      </c>
      <c r="E3718" t="str">
        <f>VLOOKUP(D3718,key!B$2:D$634,2,FALSE)</f>
        <v>YEM265</v>
      </c>
      <c r="G3718" s="1">
        <v>2018</v>
      </c>
      <c r="H3718" s="1">
        <v>6</v>
      </c>
      <c r="I3718" s="1">
        <v>28</v>
      </c>
      <c r="J3718" s="3" t="str">
        <f>CONCATENATE(H3718,"/",I3718,"/",G3718)</f>
        <v>6/28/2018</v>
      </c>
      <c r="K3718" t="s">
        <v>45426</v>
      </c>
      <c r="M3718" t="s">
        <v>48147</v>
      </c>
      <c r="O3718" t="s">
        <v>49248</v>
      </c>
    </row>
    <row r="3719" spans="1:15" x14ac:dyDescent="0.2">
      <c r="A3719" t="s">
        <v>46233</v>
      </c>
      <c r="B3719" t="s">
        <v>45436</v>
      </c>
      <c r="C3719" t="s">
        <v>12378</v>
      </c>
      <c r="D3719" t="str">
        <f>VLOOKUP(C3719,key!A$2:B$634,2,FALSE)</f>
        <v>Al-Safrah</v>
      </c>
      <c r="E3719" t="str">
        <f>VLOOKUP(D3719,key!B$2:D$634,2,FALSE)</f>
        <v>YEM265</v>
      </c>
      <c r="G3719" s="1">
        <v>2018</v>
      </c>
      <c r="H3719" s="1">
        <v>6</v>
      </c>
      <c r="I3719" s="1">
        <v>28</v>
      </c>
      <c r="J3719" s="3" t="str">
        <f>CONCATENATE(H3719,"/",I3719,"/",G3719)</f>
        <v>6/28/2018</v>
      </c>
      <c r="K3719" t="s">
        <v>45426</v>
      </c>
      <c r="M3719" t="s">
        <v>48147</v>
      </c>
      <c r="O3719" t="s">
        <v>49248</v>
      </c>
    </row>
    <row r="3720" spans="1:15" x14ac:dyDescent="0.2">
      <c r="A3720" t="s">
        <v>46252</v>
      </c>
      <c r="B3720" t="s">
        <v>45436</v>
      </c>
      <c r="C3720" t="s">
        <v>12378</v>
      </c>
      <c r="D3720" t="str">
        <f>VLOOKUP(C3720,key!A$2:B$634,2,FALSE)</f>
        <v>Al-Safrah</v>
      </c>
      <c r="E3720" t="str">
        <f>VLOOKUP(D3720,key!B$2:D$634,2,FALSE)</f>
        <v>YEM265</v>
      </c>
      <c r="G3720" s="1">
        <v>2018</v>
      </c>
      <c r="H3720" s="1">
        <v>6</v>
      </c>
      <c r="I3720" s="1">
        <v>27</v>
      </c>
      <c r="J3720" s="3" t="str">
        <f>CONCATENATE(H3720,"/",I3720,"/",G3720)</f>
        <v>6/27/2018</v>
      </c>
      <c r="K3720" t="s">
        <v>45426</v>
      </c>
      <c r="M3720" t="s">
        <v>48168</v>
      </c>
      <c r="O3720" t="s">
        <v>49319</v>
      </c>
    </row>
    <row r="3721" spans="1:15" x14ac:dyDescent="0.2">
      <c r="A3721" t="s">
        <v>46253</v>
      </c>
      <c r="B3721" t="s">
        <v>45436</v>
      </c>
      <c r="C3721" t="s">
        <v>12378</v>
      </c>
      <c r="D3721" t="str">
        <f>VLOOKUP(C3721,key!A$2:B$634,2,FALSE)</f>
        <v>Al-Safrah</v>
      </c>
      <c r="E3721" t="str">
        <f>VLOOKUP(D3721,key!B$2:D$634,2,FALSE)</f>
        <v>YEM265</v>
      </c>
      <c r="G3721" s="1">
        <v>2018</v>
      </c>
      <c r="H3721" s="1">
        <v>6</v>
      </c>
      <c r="I3721" s="1">
        <v>27</v>
      </c>
      <c r="J3721" s="3" t="str">
        <f>CONCATENATE(H3721,"/",I3721,"/",G3721)</f>
        <v>6/27/2018</v>
      </c>
      <c r="K3721" t="s">
        <v>45426</v>
      </c>
      <c r="M3721" t="s">
        <v>48168</v>
      </c>
      <c r="O3721" t="s">
        <v>49319</v>
      </c>
    </row>
    <row r="3722" spans="1:15" x14ac:dyDescent="0.2">
      <c r="A3722" t="s">
        <v>46307</v>
      </c>
      <c r="B3722" t="s">
        <v>45436</v>
      </c>
      <c r="C3722" t="s">
        <v>12378</v>
      </c>
      <c r="D3722" t="str">
        <f>VLOOKUP(C3722,key!A$2:B$634,2,FALSE)</f>
        <v>Al-Safrah</v>
      </c>
      <c r="E3722" t="str">
        <f>VLOOKUP(D3722,key!B$2:D$634,2,FALSE)</f>
        <v>YEM265</v>
      </c>
      <c r="G3722" s="1">
        <v>2018</v>
      </c>
      <c r="H3722" s="1">
        <v>6</v>
      </c>
      <c r="I3722" s="1">
        <v>25</v>
      </c>
      <c r="J3722" s="3" t="str">
        <f>CONCATENATE(H3722,"/",I3722,"/",G3722)</f>
        <v>6/25/2018</v>
      </c>
      <c r="K3722" t="s">
        <v>45426</v>
      </c>
      <c r="M3722" t="s">
        <v>48212</v>
      </c>
      <c r="O3722" t="s">
        <v>49248</v>
      </c>
    </row>
    <row r="3723" spans="1:15" x14ac:dyDescent="0.2">
      <c r="A3723" t="s">
        <v>46460</v>
      </c>
      <c r="B3723" t="s">
        <v>45436</v>
      </c>
      <c r="C3723" t="s">
        <v>12378</v>
      </c>
      <c r="D3723" t="str">
        <f>VLOOKUP(C3723,key!A$2:B$634,2,FALSE)</f>
        <v>Al-Safrah</v>
      </c>
      <c r="E3723" t="str">
        <f>VLOOKUP(D3723,key!B$2:D$634,2,FALSE)</f>
        <v>YEM265</v>
      </c>
      <c r="G3723" s="1">
        <v>2018</v>
      </c>
      <c r="H3723" s="1">
        <v>6</v>
      </c>
      <c r="I3723" s="1">
        <v>20</v>
      </c>
      <c r="J3723" s="3" t="str">
        <f>CONCATENATE(H3723,"/",I3723,"/",G3723)</f>
        <v>6/20/2018</v>
      </c>
      <c r="K3723" t="s">
        <v>45426</v>
      </c>
      <c r="M3723" t="s">
        <v>48348</v>
      </c>
      <c r="O3723" t="s">
        <v>49248</v>
      </c>
    </row>
    <row r="3724" spans="1:15" x14ac:dyDescent="0.2">
      <c r="A3724" t="s">
        <v>46641</v>
      </c>
      <c r="B3724" t="s">
        <v>45436</v>
      </c>
      <c r="C3724" t="s">
        <v>12378</v>
      </c>
      <c r="D3724" t="str">
        <f>VLOOKUP(C3724,key!A$2:B$634,2,FALSE)</f>
        <v>Al-Safrah</v>
      </c>
      <c r="E3724" t="str">
        <f>VLOOKUP(D3724,key!B$2:D$634,2,FALSE)</f>
        <v>YEM265</v>
      </c>
      <c r="G3724" s="1">
        <v>2018</v>
      </c>
      <c r="H3724" s="1">
        <v>6</v>
      </c>
      <c r="I3724" s="1">
        <v>13</v>
      </c>
      <c r="J3724" s="3" t="str">
        <f>CONCATENATE(H3724,"/",I3724,"/",G3724)</f>
        <v>6/13/2018</v>
      </c>
      <c r="K3724" t="s">
        <v>45426</v>
      </c>
      <c r="M3724" t="s">
        <v>48498</v>
      </c>
      <c r="O3724" t="s">
        <v>49319</v>
      </c>
    </row>
    <row r="3725" spans="1:15" x14ac:dyDescent="0.2">
      <c r="A3725" t="s">
        <v>46697</v>
      </c>
      <c r="B3725" t="s">
        <v>45436</v>
      </c>
      <c r="C3725" t="s">
        <v>12378</v>
      </c>
      <c r="D3725" t="str">
        <f>VLOOKUP(C3725,key!A$2:B$634,2,FALSE)</f>
        <v>Al-Safrah</v>
      </c>
      <c r="E3725" t="str">
        <f>VLOOKUP(D3725,key!B$2:D$634,2,FALSE)</f>
        <v>YEM265</v>
      </c>
      <c r="G3725" s="1">
        <v>2018</v>
      </c>
      <c r="H3725" s="1">
        <v>6</v>
      </c>
      <c r="I3725" s="1">
        <v>11</v>
      </c>
      <c r="J3725" s="3" t="str">
        <f>CONCATENATE(H3725,"/",I3725,"/",G3725)</f>
        <v>6/11/2018</v>
      </c>
      <c r="K3725" t="s">
        <v>45426</v>
      </c>
      <c r="M3725" t="s">
        <v>48548</v>
      </c>
      <c r="O3725" t="s">
        <v>49248</v>
      </c>
    </row>
    <row r="3726" spans="1:15" x14ac:dyDescent="0.2">
      <c r="A3726" t="s">
        <v>46746</v>
      </c>
      <c r="B3726" t="s">
        <v>45436</v>
      </c>
      <c r="C3726" t="s">
        <v>12378</v>
      </c>
      <c r="D3726" t="str">
        <f>VLOOKUP(C3726,key!A$2:B$634,2,FALSE)</f>
        <v>Al-Safrah</v>
      </c>
      <c r="E3726" t="str">
        <f>VLOOKUP(D3726,key!B$2:D$634,2,FALSE)</f>
        <v>YEM265</v>
      </c>
      <c r="G3726" s="1">
        <v>2018</v>
      </c>
      <c r="H3726" s="1">
        <v>6</v>
      </c>
      <c r="I3726" s="1">
        <v>9</v>
      </c>
      <c r="J3726" s="3" t="str">
        <f>CONCATENATE(H3726,"/",I3726,"/",G3726)</f>
        <v>6/9/2018</v>
      </c>
      <c r="K3726" t="s">
        <v>45426</v>
      </c>
      <c r="M3726" t="s">
        <v>48588</v>
      </c>
      <c r="O3726" t="s">
        <v>49252</v>
      </c>
    </row>
    <row r="3727" spans="1:15" x14ac:dyDescent="0.2">
      <c r="A3727" t="s">
        <v>46870</v>
      </c>
      <c r="B3727" t="s">
        <v>45436</v>
      </c>
      <c r="C3727" t="s">
        <v>12378</v>
      </c>
      <c r="D3727" t="str">
        <f>VLOOKUP(C3727,key!A$2:B$634,2,FALSE)</f>
        <v>Al-Safrah</v>
      </c>
      <c r="E3727" t="str">
        <f>VLOOKUP(D3727,key!B$2:D$634,2,FALSE)</f>
        <v>YEM265</v>
      </c>
      <c r="G3727" s="1">
        <v>2018</v>
      </c>
      <c r="H3727" s="1">
        <v>6</v>
      </c>
      <c r="I3727" s="1">
        <v>4</v>
      </c>
      <c r="J3727" s="3" t="str">
        <f>CONCATENATE(H3727,"/",I3727,"/",G3727)</f>
        <v>6/4/2018</v>
      </c>
      <c r="K3727" t="s">
        <v>45426</v>
      </c>
      <c r="M3727" t="s">
        <v>48693</v>
      </c>
      <c r="O3727" t="s">
        <v>49253</v>
      </c>
    </row>
    <row r="3728" spans="1:15" x14ac:dyDescent="0.2">
      <c r="A3728" t="s">
        <v>47232</v>
      </c>
      <c r="B3728" t="s">
        <v>45436</v>
      </c>
      <c r="C3728" t="s">
        <v>12378</v>
      </c>
      <c r="D3728" t="str">
        <f>VLOOKUP(C3728,key!A$2:B$634,2,FALSE)</f>
        <v>Al-Safrah</v>
      </c>
      <c r="E3728" t="str">
        <f>VLOOKUP(D3728,key!B$2:D$634,2,FALSE)</f>
        <v>YEM265</v>
      </c>
      <c r="G3728" s="1">
        <v>2018</v>
      </c>
      <c r="H3728" s="1">
        <v>5</v>
      </c>
      <c r="I3728" s="1">
        <v>20</v>
      </c>
      <c r="J3728" s="3" t="str">
        <f>CONCATENATE(H3728,"/",I3728,"/",G3728)</f>
        <v>5/20/2018</v>
      </c>
      <c r="K3728" t="s">
        <v>45426</v>
      </c>
      <c r="M3728" t="s">
        <v>49003</v>
      </c>
      <c r="O3728" t="s">
        <v>49237</v>
      </c>
    </row>
    <row r="3729" spans="1:15" x14ac:dyDescent="0.2">
      <c r="A3729" t="s">
        <v>47393</v>
      </c>
      <c r="B3729" t="s">
        <v>45436</v>
      </c>
      <c r="C3729" t="s">
        <v>12378</v>
      </c>
      <c r="D3729" t="str">
        <f>VLOOKUP(C3729,key!A$2:B$634,2,FALSE)</f>
        <v>Al-Safrah</v>
      </c>
      <c r="E3729" t="str">
        <f>VLOOKUP(D3729,key!B$2:D$634,2,FALSE)</f>
        <v>YEM265</v>
      </c>
      <c r="G3729" s="1">
        <v>2018</v>
      </c>
      <c r="H3729" s="1">
        <v>5</v>
      </c>
      <c r="I3729" s="1">
        <v>12</v>
      </c>
      <c r="J3729" s="3" t="str">
        <f>CONCATENATE(H3729,"/",I3729,"/",G3729)</f>
        <v>5/12/2018</v>
      </c>
      <c r="K3729" t="s">
        <v>45426</v>
      </c>
      <c r="M3729" t="s">
        <v>49145</v>
      </c>
      <c r="O3729" t="s">
        <v>49484</v>
      </c>
    </row>
    <row r="3730" spans="1:15" x14ac:dyDescent="0.2">
      <c r="A3730" t="s">
        <v>47416</v>
      </c>
      <c r="B3730" t="s">
        <v>45436</v>
      </c>
      <c r="C3730" t="s">
        <v>12378</v>
      </c>
      <c r="D3730" t="str">
        <f>VLOOKUP(C3730,key!A$2:B$634,2,FALSE)</f>
        <v>Al-Safrah</v>
      </c>
      <c r="E3730" t="str">
        <f>VLOOKUP(D3730,key!B$2:D$634,2,FALSE)</f>
        <v>YEM265</v>
      </c>
      <c r="G3730" s="1">
        <v>2018</v>
      </c>
      <c r="H3730" s="1">
        <v>5</v>
      </c>
      <c r="I3730" s="1">
        <v>11</v>
      </c>
      <c r="J3730" s="3" t="str">
        <f>CONCATENATE(H3730,"/",I3730,"/",G3730)</f>
        <v>5/11/2018</v>
      </c>
      <c r="K3730" t="s">
        <v>45426</v>
      </c>
      <c r="M3730" t="s">
        <v>49167</v>
      </c>
      <c r="O3730" t="s">
        <v>49488</v>
      </c>
    </row>
    <row r="3731" spans="1:15" x14ac:dyDescent="0.2">
      <c r="A3731" t="s">
        <v>2117</v>
      </c>
      <c r="B3731" t="s">
        <v>12288</v>
      </c>
      <c r="C3731" t="s">
        <v>12434</v>
      </c>
      <c r="D3731" t="str">
        <f>VLOOKUP(C3731,key!A$2:B$634,2,FALSE)</f>
        <v>Al-Salafiyah</v>
      </c>
      <c r="E3731" t="str">
        <f>VLOOKUP(D3731,key!B$2:D$634,2,FALSE)</f>
        <v>YEM259</v>
      </c>
      <c r="F3731">
        <v>18</v>
      </c>
      <c r="G3731">
        <v>2017</v>
      </c>
      <c r="H3731">
        <v>12</v>
      </c>
      <c r="I3731">
        <v>2</v>
      </c>
      <c r="J3731" s="3">
        <v>43071</v>
      </c>
      <c r="K3731" t="s">
        <v>45427</v>
      </c>
      <c r="L3731" t="s">
        <v>14616</v>
      </c>
      <c r="M3731" t="s">
        <v>26267</v>
      </c>
      <c r="N3731" t="s">
        <v>35883</v>
      </c>
      <c r="O3731" t="s">
        <v>37742</v>
      </c>
    </row>
    <row r="3732" spans="1:15" x14ac:dyDescent="0.2">
      <c r="A3732" t="s">
        <v>2880</v>
      </c>
      <c r="B3732" t="s">
        <v>12288</v>
      </c>
      <c r="C3732" t="s">
        <v>12434</v>
      </c>
      <c r="D3732" t="str">
        <f>VLOOKUP(C3732,key!A$2:B$634,2,FALSE)</f>
        <v>Al-Salafiyah</v>
      </c>
      <c r="E3732" t="str">
        <f>VLOOKUP(D3732,key!B$2:D$634,2,FALSE)</f>
        <v>YEM259</v>
      </c>
      <c r="F3732">
        <v>21</v>
      </c>
      <c r="G3732">
        <v>2017</v>
      </c>
      <c r="H3732">
        <v>12</v>
      </c>
      <c r="I3732">
        <v>18</v>
      </c>
      <c r="J3732" s="3">
        <v>43087</v>
      </c>
      <c r="K3732" t="s">
        <v>45430</v>
      </c>
      <c r="L3732" t="s">
        <v>15350</v>
      </c>
      <c r="M3732" t="s">
        <v>27006</v>
      </c>
      <c r="N3732" t="s">
        <v>35882</v>
      </c>
      <c r="O3732" t="s">
        <v>38249</v>
      </c>
    </row>
    <row r="3733" spans="1:15" x14ac:dyDescent="0.2">
      <c r="A3733" t="s">
        <v>3649</v>
      </c>
      <c r="B3733" t="s">
        <v>12288</v>
      </c>
      <c r="C3733" t="s">
        <v>12434</v>
      </c>
      <c r="D3733" t="str">
        <f>VLOOKUP(C3733,key!A$2:B$634,2,FALSE)</f>
        <v>Al-Salafiyah</v>
      </c>
      <c r="E3733" t="str">
        <f>VLOOKUP(D3733,key!B$2:D$634,2,FALSE)</f>
        <v>YEM259</v>
      </c>
      <c r="F3733">
        <v>23</v>
      </c>
      <c r="G3733">
        <v>2018</v>
      </c>
      <c r="H3733">
        <v>1</v>
      </c>
      <c r="I3733">
        <v>1</v>
      </c>
      <c r="J3733" s="3">
        <v>43101</v>
      </c>
      <c r="K3733" t="s">
        <v>45430</v>
      </c>
      <c r="L3733" t="s">
        <v>16098</v>
      </c>
      <c r="M3733" t="s">
        <v>27763</v>
      </c>
      <c r="N3733" t="s">
        <v>35881</v>
      </c>
      <c r="O3733" t="s">
        <v>38843</v>
      </c>
    </row>
    <row r="3734" spans="1:15" x14ac:dyDescent="0.2">
      <c r="A3734" t="s">
        <v>4153</v>
      </c>
      <c r="B3734" t="s">
        <v>12288</v>
      </c>
      <c r="C3734" t="s">
        <v>12434</v>
      </c>
      <c r="D3734" t="str">
        <f>VLOOKUP(C3734,key!A$2:B$634,2,FALSE)</f>
        <v>Al-Salafiyah</v>
      </c>
      <c r="E3734" t="str">
        <f>VLOOKUP(D3734,key!B$2:D$634,2,FALSE)</f>
        <v>YEM259</v>
      </c>
      <c r="F3734">
        <v>24</v>
      </c>
      <c r="G3734">
        <v>2018</v>
      </c>
      <c r="H3734">
        <v>1</v>
      </c>
      <c r="I3734">
        <v>10</v>
      </c>
      <c r="J3734" s="3">
        <v>43110</v>
      </c>
      <c r="K3734" t="s">
        <v>45427</v>
      </c>
      <c r="L3734" t="s">
        <v>16572</v>
      </c>
      <c r="M3734" t="s">
        <v>28240</v>
      </c>
      <c r="N3734" t="s">
        <v>35881</v>
      </c>
      <c r="O3734" t="s">
        <v>39256</v>
      </c>
    </row>
    <row r="3735" spans="1:15" x14ac:dyDescent="0.2">
      <c r="A3735" t="s">
        <v>4723</v>
      </c>
      <c r="B3735" t="s">
        <v>12288</v>
      </c>
      <c r="C3735" t="s">
        <v>12434</v>
      </c>
      <c r="D3735" t="str">
        <f>VLOOKUP(C3735,key!A$2:B$634,2,FALSE)</f>
        <v>Al-Salafiyah</v>
      </c>
      <c r="E3735" t="str">
        <f>VLOOKUP(D3735,key!B$2:D$634,2,FALSE)</f>
        <v>YEM259</v>
      </c>
      <c r="F3735">
        <v>25</v>
      </c>
      <c r="G3735">
        <v>2018</v>
      </c>
      <c r="H3735">
        <v>1</v>
      </c>
      <c r="I3735">
        <v>17</v>
      </c>
      <c r="J3735" s="3">
        <v>43117</v>
      </c>
      <c r="K3735" t="s">
        <v>45427</v>
      </c>
      <c r="L3735" t="s">
        <v>17100</v>
      </c>
      <c r="M3735" t="s">
        <v>28777</v>
      </c>
      <c r="N3735" t="s">
        <v>35881</v>
      </c>
      <c r="O3735" t="s">
        <v>39713</v>
      </c>
    </row>
    <row r="3736" spans="1:15" x14ac:dyDescent="0.2">
      <c r="A3736" t="s">
        <v>5186</v>
      </c>
      <c r="B3736" t="s">
        <v>12288</v>
      </c>
      <c r="C3736" t="s">
        <v>12434</v>
      </c>
      <c r="D3736" t="str">
        <f>VLOOKUP(C3736,key!A$2:B$634,2,FALSE)</f>
        <v>Al-Salafiyah</v>
      </c>
      <c r="E3736" t="str">
        <f>VLOOKUP(D3736,key!B$2:D$634,2,FALSE)</f>
        <v>YEM259</v>
      </c>
      <c r="F3736">
        <v>26</v>
      </c>
      <c r="G3736">
        <v>2018</v>
      </c>
      <c r="H3736">
        <v>1</v>
      </c>
      <c r="I3736">
        <v>23</v>
      </c>
      <c r="J3736" s="3">
        <v>43123</v>
      </c>
      <c r="K3736" t="s">
        <v>45427</v>
      </c>
      <c r="L3736" t="s">
        <v>17527</v>
      </c>
      <c r="M3736" t="s">
        <v>29212</v>
      </c>
      <c r="N3736" t="s">
        <v>35883</v>
      </c>
      <c r="O3736" t="s">
        <v>40057</v>
      </c>
    </row>
    <row r="3737" spans="1:15" x14ac:dyDescent="0.2">
      <c r="A3737" t="s">
        <v>6083</v>
      </c>
      <c r="B3737" t="s">
        <v>12288</v>
      </c>
      <c r="C3737" t="s">
        <v>12434</v>
      </c>
      <c r="D3737" t="str">
        <f>VLOOKUP(C3737,key!A$2:B$634,2,FALSE)</f>
        <v>Al-Salafiyah</v>
      </c>
      <c r="E3737" t="str">
        <f>VLOOKUP(D3737,key!B$2:D$634,2,FALSE)</f>
        <v>YEM259</v>
      </c>
      <c r="F3737">
        <v>27</v>
      </c>
      <c r="G3737">
        <v>2018</v>
      </c>
      <c r="H3737">
        <v>2</v>
      </c>
      <c r="I3737">
        <v>2</v>
      </c>
      <c r="J3737" s="3">
        <v>43133</v>
      </c>
      <c r="K3737" t="s">
        <v>12523</v>
      </c>
      <c r="L3737" t="s">
        <v>18358</v>
      </c>
      <c r="M3737" t="s">
        <v>30053</v>
      </c>
      <c r="N3737" t="s">
        <v>35882</v>
      </c>
      <c r="O3737" t="s">
        <v>40706</v>
      </c>
    </row>
    <row r="3738" spans="1:15" x14ac:dyDescent="0.2">
      <c r="A3738" t="s">
        <v>6337</v>
      </c>
      <c r="B3738" t="s">
        <v>12288</v>
      </c>
      <c r="C3738" t="s">
        <v>12434</v>
      </c>
      <c r="D3738" t="str">
        <f>VLOOKUP(C3738,key!A$2:B$634,2,FALSE)</f>
        <v>Al-Salafiyah</v>
      </c>
      <c r="E3738" t="str">
        <f>VLOOKUP(D3738,key!B$2:D$634,2,FALSE)</f>
        <v>YEM259</v>
      </c>
      <c r="F3738">
        <v>28</v>
      </c>
      <c r="G3738">
        <v>2018</v>
      </c>
      <c r="H3738">
        <v>2</v>
      </c>
      <c r="I3738">
        <v>5</v>
      </c>
      <c r="J3738" s="3">
        <v>43136</v>
      </c>
      <c r="K3738" t="s">
        <v>45430</v>
      </c>
      <c r="L3738" t="s">
        <v>18589</v>
      </c>
      <c r="M3738" t="s">
        <v>30286</v>
      </c>
      <c r="N3738" t="s">
        <v>35882</v>
      </c>
      <c r="O3738" t="s">
        <v>40880</v>
      </c>
    </row>
    <row r="3739" spans="1:15" x14ac:dyDescent="0.2">
      <c r="A3739" t="s">
        <v>6490</v>
      </c>
      <c r="B3739" t="s">
        <v>12288</v>
      </c>
      <c r="C3739" t="s">
        <v>12434</v>
      </c>
      <c r="D3739" t="str">
        <f>VLOOKUP(C3739,key!A$2:B$634,2,FALSE)</f>
        <v>Al-Salafiyah</v>
      </c>
      <c r="E3739" t="str">
        <f>VLOOKUP(D3739,key!B$2:D$634,2,FALSE)</f>
        <v>YEM259</v>
      </c>
      <c r="F3739">
        <v>28</v>
      </c>
      <c r="G3739">
        <v>2018</v>
      </c>
      <c r="H3739">
        <v>2</v>
      </c>
      <c r="I3739">
        <v>7</v>
      </c>
      <c r="J3739" s="3">
        <v>43138</v>
      </c>
      <c r="K3739" t="s">
        <v>12523</v>
      </c>
      <c r="L3739" t="s">
        <v>18734</v>
      </c>
      <c r="M3739" t="s">
        <v>30431</v>
      </c>
      <c r="N3739" t="s">
        <v>35882</v>
      </c>
      <c r="O3739" t="s">
        <v>40988</v>
      </c>
    </row>
    <row r="3740" spans="1:15" x14ac:dyDescent="0.2">
      <c r="A3740" t="s">
        <v>6665</v>
      </c>
      <c r="B3740" t="s">
        <v>12288</v>
      </c>
      <c r="C3740" t="s">
        <v>12434</v>
      </c>
      <c r="D3740" t="str">
        <f>VLOOKUP(C3740,key!A$2:B$634,2,FALSE)</f>
        <v>Al-Salafiyah</v>
      </c>
      <c r="E3740" t="str">
        <f>VLOOKUP(D3740,key!B$2:D$634,2,FALSE)</f>
        <v>YEM259</v>
      </c>
      <c r="F3740">
        <v>28</v>
      </c>
      <c r="G3740">
        <v>2018</v>
      </c>
      <c r="H3740">
        <v>2</v>
      </c>
      <c r="I3740">
        <v>9</v>
      </c>
      <c r="J3740" s="3">
        <v>43140</v>
      </c>
      <c r="K3740" t="s">
        <v>45429</v>
      </c>
      <c r="L3740" t="s">
        <v>18884</v>
      </c>
      <c r="M3740" t="s">
        <v>30580</v>
      </c>
      <c r="N3740" t="s">
        <v>35882</v>
      </c>
      <c r="O3740" t="s">
        <v>41108</v>
      </c>
    </row>
    <row r="3741" spans="1:15" x14ac:dyDescent="0.2">
      <c r="A3741" t="s">
        <v>7464</v>
      </c>
      <c r="B3741" t="s">
        <v>12288</v>
      </c>
      <c r="C3741" t="s">
        <v>12434</v>
      </c>
      <c r="D3741" t="str">
        <f>VLOOKUP(C3741,key!A$2:B$634,2,FALSE)</f>
        <v>Al-Salafiyah</v>
      </c>
      <c r="E3741" t="str">
        <f>VLOOKUP(D3741,key!B$2:D$634,2,FALSE)</f>
        <v>YEM259</v>
      </c>
      <c r="F3741">
        <v>29</v>
      </c>
      <c r="G3741">
        <v>2018</v>
      </c>
      <c r="H3741">
        <v>2</v>
      </c>
      <c r="I3741">
        <v>18</v>
      </c>
      <c r="J3741" s="3">
        <v>43149</v>
      </c>
      <c r="K3741" t="s">
        <v>45427</v>
      </c>
      <c r="L3741" t="s">
        <v>19619</v>
      </c>
      <c r="M3741" t="s">
        <v>31321</v>
      </c>
      <c r="N3741" t="s">
        <v>35882</v>
      </c>
      <c r="O3741" t="s">
        <v>41663</v>
      </c>
    </row>
    <row r="3742" spans="1:15" x14ac:dyDescent="0.2">
      <c r="A3742" t="s">
        <v>9255</v>
      </c>
      <c r="B3742" t="s">
        <v>12288</v>
      </c>
      <c r="C3742" t="s">
        <v>12434</v>
      </c>
      <c r="D3742" t="str">
        <f>VLOOKUP(C3742,key!A$2:B$634,2,FALSE)</f>
        <v>Al-Salafiyah</v>
      </c>
      <c r="E3742" t="str">
        <f>VLOOKUP(D3742,key!B$2:D$634,2,FALSE)</f>
        <v>YEM259</v>
      </c>
      <c r="F3742">
        <v>33</v>
      </c>
      <c r="G3742">
        <v>2018</v>
      </c>
      <c r="H3742">
        <v>3</v>
      </c>
      <c r="I3742">
        <v>16</v>
      </c>
      <c r="J3742" s="3">
        <v>43175</v>
      </c>
      <c r="K3742" t="s">
        <v>12523</v>
      </c>
      <c r="L3742" t="s">
        <v>21310</v>
      </c>
      <c r="M3742" t="s">
        <v>33026</v>
      </c>
      <c r="N3742" t="s">
        <v>35882</v>
      </c>
      <c r="O3742" t="s">
        <v>43036</v>
      </c>
    </row>
    <row r="3743" spans="1:15" x14ac:dyDescent="0.2">
      <c r="A3743" t="s">
        <v>10810</v>
      </c>
      <c r="B3743" t="s">
        <v>12288</v>
      </c>
      <c r="C3743" t="s">
        <v>12434</v>
      </c>
      <c r="D3743" t="str">
        <f>VLOOKUP(C3743,key!A$2:B$634,2,FALSE)</f>
        <v>Al-Salafiyah</v>
      </c>
      <c r="E3743" t="str">
        <f>VLOOKUP(D3743,key!B$2:D$634,2,FALSE)</f>
        <v>YEM259</v>
      </c>
      <c r="F3743">
        <v>37</v>
      </c>
      <c r="G3743">
        <v>2018</v>
      </c>
      <c r="H3743">
        <v>4</v>
      </c>
      <c r="I3743">
        <v>10</v>
      </c>
      <c r="J3743" s="3">
        <v>43200</v>
      </c>
      <c r="K3743" t="s">
        <v>45430</v>
      </c>
      <c r="L3743" t="s">
        <v>22786</v>
      </c>
      <c r="M3743" t="s">
        <v>34517</v>
      </c>
      <c r="N3743" t="s">
        <v>35882</v>
      </c>
      <c r="O3743" t="s">
        <v>44268</v>
      </c>
    </row>
    <row r="3744" spans="1:15" x14ac:dyDescent="0.2">
      <c r="A3744" t="s">
        <v>1092</v>
      </c>
      <c r="B3744" t="s">
        <v>12285</v>
      </c>
      <c r="C3744" t="s">
        <v>50292</v>
      </c>
      <c r="D3744" t="str">
        <f>VLOOKUP(C3744,key!A$2:B$634,2,FALSE)</f>
        <v>Al-Salif</v>
      </c>
      <c r="E3744" t="str">
        <f>VLOOKUP(D3744,key!B$2:D$634,2,FALSE)</f>
        <v>YEM63</v>
      </c>
      <c r="F3744">
        <v>15</v>
      </c>
      <c r="G3744">
        <v>2017</v>
      </c>
      <c r="H3744">
        <v>11</v>
      </c>
      <c r="I3744">
        <v>6</v>
      </c>
      <c r="J3744" s="3">
        <v>43045</v>
      </c>
      <c r="K3744" t="s">
        <v>12523</v>
      </c>
      <c r="L3744" t="s">
        <v>13621</v>
      </c>
      <c r="M3744" t="s">
        <v>25274</v>
      </c>
      <c r="N3744" t="s">
        <v>35882</v>
      </c>
      <c r="O3744" t="s">
        <v>36894</v>
      </c>
    </row>
    <row r="3745" spans="1:15" x14ac:dyDescent="0.2">
      <c r="A3745" t="s">
        <v>3226</v>
      </c>
      <c r="B3745" t="s">
        <v>12285</v>
      </c>
      <c r="C3745" t="s">
        <v>50292</v>
      </c>
      <c r="D3745" t="str">
        <f>VLOOKUP(C3745,key!A$2:B$634,2,FALSE)</f>
        <v>Al-Salif</v>
      </c>
      <c r="E3745" t="str">
        <f>VLOOKUP(D3745,key!B$2:D$634,2,FALSE)</f>
        <v>YEM63</v>
      </c>
      <c r="F3745">
        <v>21</v>
      </c>
      <c r="G3745">
        <v>2017</v>
      </c>
      <c r="H3745">
        <v>12</v>
      </c>
      <c r="I3745">
        <v>24</v>
      </c>
      <c r="J3745" s="3">
        <v>43093</v>
      </c>
      <c r="K3745" t="s">
        <v>45426</v>
      </c>
      <c r="L3745" t="s">
        <v>15688</v>
      </c>
      <c r="M3745" t="s">
        <v>27347</v>
      </c>
      <c r="N3745" t="s">
        <v>35881</v>
      </c>
      <c r="O3745" t="s">
        <v>38512</v>
      </c>
    </row>
    <row r="3746" spans="1:15" x14ac:dyDescent="0.2">
      <c r="A3746" t="s">
        <v>4691</v>
      </c>
      <c r="B3746" t="s">
        <v>12285</v>
      </c>
      <c r="C3746" t="s">
        <v>50292</v>
      </c>
      <c r="D3746" t="str">
        <f>VLOOKUP(C3746,key!A$2:B$634,2,FALSE)</f>
        <v>Al-Salif</v>
      </c>
      <c r="E3746" t="str">
        <f>VLOOKUP(D3746,key!B$2:D$634,2,FALSE)</f>
        <v>YEM63</v>
      </c>
      <c r="F3746">
        <v>25</v>
      </c>
      <c r="G3746">
        <v>2018</v>
      </c>
      <c r="H3746">
        <v>1</v>
      </c>
      <c r="I3746">
        <v>17</v>
      </c>
      <c r="J3746" s="3">
        <v>43117</v>
      </c>
      <c r="K3746" t="s">
        <v>45429</v>
      </c>
      <c r="L3746" t="s">
        <v>17071</v>
      </c>
      <c r="M3746" t="s">
        <v>28748</v>
      </c>
      <c r="N3746" t="s">
        <v>35882</v>
      </c>
      <c r="O3746" t="s">
        <v>39686</v>
      </c>
    </row>
    <row r="3747" spans="1:15" x14ac:dyDescent="0.2">
      <c r="A3747" t="s">
        <v>4692</v>
      </c>
      <c r="B3747" t="s">
        <v>12285</v>
      </c>
      <c r="C3747" t="s">
        <v>50292</v>
      </c>
      <c r="D3747" t="str">
        <f>VLOOKUP(C3747,key!A$2:B$634,2,FALSE)</f>
        <v>Al-Salif</v>
      </c>
      <c r="E3747" t="str">
        <f>VLOOKUP(D3747,key!B$2:D$634,2,FALSE)</f>
        <v>YEM63</v>
      </c>
      <c r="F3747">
        <v>25</v>
      </c>
      <c r="G3747">
        <v>2018</v>
      </c>
      <c r="H3747">
        <v>1</v>
      </c>
      <c r="I3747">
        <v>17</v>
      </c>
      <c r="J3747" s="3">
        <v>43117</v>
      </c>
      <c r="K3747" t="s">
        <v>45430</v>
      </c>
      <c r="L3747" t="s">
        <v>17072</v>
      </c>
      <c r="M3747" t="s">
        <v>28749</v>
      </c>
      <c r="N3747" t="s">
        <v>35882</v>
      </c>
      <c r="O3747" t="s">
        <v>39686</v>
      </c>
    </row>
    <row r="3748" spans="1:15" x14ac:dyDescent="0.2">
      <c r="A3748" t="s">
        <v>4845</v>
      </c>
      <c r="B3748" t="s">
        <v>12285</v>
      </c>
      <c r="C3748" t="s">
        <v>50292</v>
      </c>
      <c r="D3748" t="str">
        <f>VLOOKUP(C3748,key!A$2:B$634,2,FALSE)</f>
        <v>Al-Salif</v>
      </c>
      <c r="E3748" t="str">
        <f>VLOOKUP(D3748,key!B$2:D$634,2,FALSE)</f>
        <v>YEM63</v>
      </c>
      <c r="F3748">
        <v>25</v>
      </c>
      <c r="G3748">
        <v>2018</v>
      </c>
      <c r="H3748">
        <v>1</v>
      </c>
      <c r="I3748">
        <v>19</v>
      </c>
      <c r="J3748" s="3">
        <v>43119</v>
      </c>
      <c r="K3748" t="s">
        <v>45427</v>
      </c>
      <c r="L3748" t="s">
        <v>17214</v>
      </c>
      <c r="M3748" t="s">
        <v>28894</v>
      </c>
      <c r="N3748" t="s">
        <v>35882</v>
      </c>
      <c r="O3748" t="s">
        <v>39797</v>
      </c>
    </row>
    <row r="3749" spans="1:15" x14ac:dyDescent="0.2">
      <c r="A3749" t="s">
        <v>7818</v>
      </c>
      <c r="B3749" t="s">
        <v>12285</v>
      </c>
      <c r="C3749" t="s">
        <v>50292</v>
      </c>
      <c r="D3749" t="str">
        <f>VLOOKUP(C3749,key!A$2:B$634,2,FALSE)</f>
        <v>Al-Salif</v>
      </c>
      <c r="E3749" t="str">
        <f>VLOOKUP(D3749,key!B$2:D$634,2,FALSE)</f>
        <v>YEM63</v>
      </c>
      <c r="F3749">
        <v>30</v>
      </c>
      <c r="G3749">
        <v>2018</v>
      </c>
      <c r="H3749">
        <v>2</v>
      </c>
      <c r="I3749">
        <v>22</v>
      </c>
      <c r="J3749" s="3">
        <v>43153</v>
      </c>
      <c r="K3749" t="s">
        <v>45426</v>
      </c>
      <c r="L3749" t="s">
        <v>19947</v>
      </c>
      <c r="M3749" t="s">
        <v>31651</v>
      </c>
      <c r="N3749" t="s">
        <v>35881</v>
      </c>
      <c r="O3749" t="s">
        <v>41909</v>
      </c>
    </row>
    <row r="3750" spans="1:15" x14ac:dyDescent="0.2">
      <c r="A3750" t="s">
        <v>7964</v>
      </c>
      <c r="B3750" t="s">
        <v>12285</v>
      </c>
      <c r="C3750" t="s">
        <v>50292</v>
      </c>
      <c r="D3750" t="str">
        <f>VLOOKUP(C3750,key!A$2:B$634,2,FALSE)</f>
        <v>Al-Salif</v>
      </c>
      <c r="E3750" t="str">
        <f>VLOOKUP(D3750,key!B$2:D$634,2,FALSE)</f>
        <v>YEM63</v>
      </c>
      <c r="F3750">
        <v>30</v>
      </c>
      <c r="G3750">
        <v>2018</v>
      </c>
      <c r="H3750">
        <v>2</v>
      </c>
      <c r="I3750">
        <v>24</v>
      </c>
      <c r="J3750" s="3">
        <v>43155</v>
      </c>
      <c r="K3750" t="s">
        <v>45426</v>
      </c>
      <c r="L3750" t="s">
        <v>20080</v>
      </c>
      <c r="M3750" t="s">
        <v>31784</v>
      </c>
      <c r="N3750" t="s">
        <v>35881</v>
      </c>
      <c r="O3750" t="s">
        <v>42011</v>
      </c>
    </row>
    <row r="3751" spans="1:15" x14ac:dyDescent="0.2">
      <c r="A3751" t="s">
        <v>8428</v>
      </c>
      <c r="B3751" t="s">
        <v>12285</v>
      </c>
      <c r="C3751" t="s">
        <v>50292</v>
      </c>
      <c r="D3751" t="str">
        <f>VLOOKUP(C3751,key!A$2:B$634,2,FALSE)</f>
        <v>Al-Salif</v>
      </c>
      <c r="E3751" t="str">
        <f>VLOOKUP(D3751,key!B$2:D$634,2,FALSE)</f>
        <v>YEM63</v>
      </c>
      <c r="F3751">
        <v>31</v>
      </c>
      <c r="G3751">
        <v>2018</v>
      </c>
      <c r="H3751">
        <v>3</v>
      </c>
      <c r="I3751">
        <v>3</v>
      </c>
      <c r="J3751" s="3">
        <v>43162</v>
      </c>
      <c r="K3751" t="s">
        <v>45431</v>
      </c>
      <c r="L3751" t="s">
        <v>20515</v>
      </c>
      <c r="M3751" t="s">
        <v>32225</v>
      </c>
      <c r="N3751" t="s">
        <v>35881</v>
      </c>
      <c r="O3751" t="s">
        <v>42315</v>
      </c>
    </row>
    <row r="3752" spans="1:15" x14ac:dyDescent="0.2">
      <c r="A3752" t="s">
        <v>8807</v>
      </c>
      <c r="B3752" t="s">
        <v>12285</v>
      </c>
      <c r="C3752" t="s">
        <v>50292</v>
      </c>
      <c r="D3752" t="str">
        <f>VLOOKUP(C3752,key!A$2:B$634,2,FALSE)</f>
        <v>Al-Salif</v>
      </c>
      <c r="E3752" t="str">
        <f>VLOOKUP(D3752,key!B$2:D$634,2,FALSE)</f>
        <v>YEM63</v>
      </c>
      <c r="F3752">
        <v>32</v>
      </c>
      <c r="G3752">
        <v>2018</v>
      </c>
      <c r="H3752">
        <v>3</v>
      </c>
      <c r="I3752">
        <v>9</v>
      </c>
      <c r="J3752" s="3">
        <v>43168</v>
      </c>
      <c r="K3752" t="s">
        <v>45427</v>
      </c>
      <c r="L3752" t="s">
        <v>20877</v>
      </c>
      <c r="M3752" t="s">
        <v>32589</v>
      </c>
      <c r="N3752" t="s">
        <v>35881</v>
      </c>
      <c r="O3752" t="s">
        <v>42661</v>
      </c>
    </row>
    <row r="3753" spans="1:15" x14ac:dyDescent="0.2">
      <c r="A3753" t="s">
        <v>9743</v>
      </c>
      <c r="B3753" t="s">
        <v>12285</v>
      </c>
      <c r="C3753" t="s">
        <v>50292</v>
      </c>
      <c r="D3753" t="str">
        <f>VLOOKUP(C3753,key!A$2:B$634,2,FALSE)</f>
        <v>Al-Salif</v>
      </c>
      <c r="E3753" t="str">
        <f>VLOOKUP(D3753,key!B$2:D$634,2,FALSE)</f>
        <v>YEM63</v>
      </c>
      <c r="F3753">
        <v>34</v>
      </c>
      <c r="G3753">
        <v>2018</v>
      </c>
      <c r="H3753">
        <v>3</v>
      </c>
      <c r="I3753">
        <v>25</v>
      </c>
      <c r="J3753" s="3">
        <v>43184</v>
      </c>
      <c r="K3753" t="s">
        <v>45427</v>
      </c>
      <c r="L3753" t="s">
        <v>21775</v>
      </c>
      <c r="M3753" t="s">
        <v>33495</v>
      </c>
      <c r="N3753" t="s">
        <v>35882</v>
      </c>
      <c r="O3753" t="s">
        <v>43434</v>
      </c>
    </row>
    <row r="3754" spans="1:15" x14ac:dyDescent="0.2">
      <c r="A3754" t="s">
        <v>10561</v>
      </c>
      <c r="B3754" t="s">
        <v>12285</v>
      </c>
      <c r="C3754" t="s">
        <v>50292</v>
      </c>
      <c r="D3754" t="str">
        <f>VLOOKUP(C3754,key!A$2:B$634,2,FALSE)</f>
        <v>Al-Salif</v>
      </c>
      <c r="E3754" t="str">
        <f>VLOOKUP(D3754,key!B$2:D$634,2,FALSE)</f>
        <v>YEM63</v>
      </c>
      <c r="F3754">
        <v>36</v>
      </c>
      <c r="G3754">
        <v>2018</v>
      </c>
      <c r="H3754">
        <v>4</v>
      </c>
      <c r="I3754">
        <v>7</v>
      </c>
      <c r="J3754" s="3">
        <v>43197</v>
      </c>
      <c r="K3754" t="s">
        <v>45429</v>
      </c>
      <c r="L3754" t="s">
        <v>22549</v>
      </c>
      <c r="M3754" t="s">
        <v>34281</v>
      </c>
      <c r="N3754" t="s">
        <v>35882</v>
      </c>
      <c r="O3754" t="s">
        <v>44076</v>
      </c>
    </row>
    <row r="3755" spans="1:15" x14ac:dyDescent="0.2">
      <c r="A3755" t="s">
        <v>10635</v>
      </c>
      <c r="B3755" t="s">
        <v>12285</v>
      </c>
      <c r="C3755" t="s">
        <v>50292</v>
      </c>
      <c r="D3755" t="str">
        <f>VLOOKUP(C3755,key!A$2:B$634,2,FALSE)</f>
        <v>Al-Salif</v>
      </c>
      <c r="E3755" t="str">
        <f>VLOOKUP(D3755,key!B$2:D$634,2,FALSE)</f>
        <v>YEM63</v>
      </c>
      <c r="F3755">
        <v>36</v>
      </c>
      <c r="G3755">
        <v>2018</v>
      </c>
      <c r="H3755">
        <v>4</v>
      </c>
      <c r="I3755">
        <v>8</v>
      </c>
      <c r="J3755" s="3">
        <v>43198</v>
      </c>
      <c r="K3755" t="s">
        <v>12523</v>
      </c>
      <c r="L3755" t="s">
        <v>22619</v>
      </c>
      <c r="M3755" t="s">
        <v>34349</v>
      </c>
      <c r="N3755" t="s">
        <v>35881</v>
      </c>
      <c r="O3755" t="s">
        <v>44135</v>
      </c>
    </row>
    <row r="3756" spans="1:15" x14ac:dyDescent="0.2">
      <c r="A3756" t="s">
        <v>10695</v>
      </c>
      <c r="B3756" t="s">
        <v>12285</v>
      </c>
      <c r="C3756" t="s">
        <v>50292</v>
      </c>
      <c r="D3756" t="str">
        <f>VLOOKUP(C3756,key!A$2:B$634,2,FALSE)</f>
        <v>Al-Salif</v>
      </c>
      <c r="E3756" t="str">
        <f>VLOOKUP(D3756,key!B$2:D$634,2,FALSE)</f>
        <v>YEM63</v>
      </c>
      <c r="F3756">
        <v>37</v>
      </c>
      <c r="G3756">
        <v>2018</v>
      </c>
      <c r="H3756">
        <v>4</v>
      </c>
      <c r="I3756">
        <v>9</v>
      </c>
      <c r="J3756" s="3">
        <v>43199</v>
      </c>
      <c r="K3756" t="s">
        <v>45426</v>
      </c>
      <c r="L3756" t="s">
        <v>22678</v>
      </c>
      <c r="M3756" t="s">
        <v>34408</v>
      </c>
      <c r="N3756" t="s">
        <v>35881</v>
      </c>
      <c r="O3756" t="s">
        <v>44184</v>
      </c>
    </row>
    <row r="3757" spans="1:15" x14ac:dyDescent="0.2">
      <c r="A3757" t="s">
        <v>10696</v>
      </c>
      <c r="B3757" t="s">
        <v>12285</v>
      </c>
      <c r="C3757" t="s">
        <v>50292</v>
      </c>
      <c r="D3757" t="str">
        <f>VLOOKUP(C3757,key!A$2:B$634,2,FALSE)</f>
        <v>Al-Salif</v>
      </c>
      <c r="E3757" t="str">
        <f>VLOOKUP(D3757,key!B$2:D$634,2,FALSE)</f>
        <v>YEM63</v>
      </c>
      <c r="F3757">
        <v>37</v>
      </c>
      <c r="G3757">
        <v>2018</v>
      </c>
      <c r="H3757">
        <v>4</v>
      </c>
      <c r="I3757">
        <v>9</v>
      </c>
      <c r="J3757" s="3">
        <v>43199</v>
      </c>
      <c r="K3757" t="s">
        <v>12523</v>
      </c>
      <c r="L3757" t="s">
        <v>22679</v>
      </c>
      <c r="M3757" t="s">
        <v>34409</v>
      </c>
      <c r="N3757" t="s">
        <v>35881</v>
      </c>
      <c r="O3757" t="s">
        <v>44184</v>
      </c>
    </row>
    <row r="3758" spans="1:15" x14ac:dyDescent="0.2">
      <c r="A3758" t="s">
        <v>12119</v>
      </c>
      <c r="B3758" t="s">
        <v>12285</v>
      </c>
      <c r="C3758" t="s">
        <v>50292</v>
      </c>
      <c r="D3758" t="str">
        <f>VLOOKUP(C3758,key!A$2:B$634,2,FALSE)</f>
        <v>Al-Salif</v>
      </c>
      <c r="E3758" t="str">
        <f>VLOOKUP(D3758,key!B$2:D$634,2,FALSE)</f>
        <v>YEM63</v>
      </c>
      <c r="F3758">
        <v>40</v>
      </c>
      <c r="G3758">
        <v>2018</v>
      </c>
      <c r="H3758">
        <v>5</v>
      </c>
      <c r="I3758">
        <v>5</v>
      </c>
      <c r="J3758" s="3">
        <v>43225</v>
      </c>
      <c r="K3758" t="s">
        <v>45429</v>
      </c>
      <c r="L3758" t="s">
        <v>24040</v>
      </c>
      <c r="M3758" t="s">
        <v>35787</v>
      </c>
      <c r="N3758" t="s">
        <v>35881</v>
      </c>
      <c r="O3758" t="s">
        <v>45297</v>
      </c>
    </row>
    <row r="3759" spans="1:15" x14ac:dyDescent="0.2">
      <c r="A3759" t="s">
        <v>12224</v>
      </c>
      <c r="B3759" t="s">
        <v>12285</v>
      </c>
      <c r="C3759" t="s">
        <v>50292</v>
      </c>
      <c r="D3759" t="str">
        <f>VLOOKUP(C3759,key!A$2:B$634,2,FALSE)</f>
        <v>Al-Salif</v>
      </c>
      <c r="E3759" t="str">
        <f>VLOOKUP(D3759,key!B$2:D$634,2,FALSE)</f>
        <v>YEM63</v>
      </c>
      <c r="F3759">
        <v>41</v>
      </c>
      <c r="G3759">
        <v>2018</v>
      </c>
      <c r="H3759">
        <v>5</v>
      </c>
      <c r="I3759">
        <v>7</v>
      </c>
      <c r="J3759" s="3">
        <v>43227</v>
      </c>
      <c r="K3759" t="s">
        <v>12523</v>
      </c>
      <c r="L3759" t="s">
        <v>24137</v>
      </c>
      <c r="M3759" t="s">
        <v>35827</v>
      </c>
      <c r="N3759" t="s">
        <v>35881</v>
      </c>
      <c r="O3759" t="s">
        <v>45390</v>
      </c>
    </row>
    <row r="3760" spans="1:15" x14ac:dyDescent="0.2">
      <c r="A3760" t="s">
        <v>45714</v>
      </c>
      <c r="B3760" t="s">
        <v>45433</v>
      </c>
      <c r="C3760" t="s">
        <v>49521</v>
      </c>
      <c r="D3760" t="str">
        <f>VLOOKUP(C3760,key!A$2:B$634,2,FALSE)</f>
        <v>Al-Salif</v>
      </c>
      <c r="E3760" t="str">
        <f>VLOOKUP(D3760,key!B$2:D$634,2,FALSE)</f>
        <v>YEM63</v>
      </c>
      <c r="G3760" s="1">
        <v>2018</v>
      </c>
      <c r="H3760" s="1">
        <v>7</v>
      </c>
      <c r="I3760" s="1">
        <v>16</v>
      </c>
      <c r="J3760" s="3" t="str">
        <f>CONCATENATE(H3760,"/",I3760,"/",G3760)</f>
        <v>7/16/2018</v>
      </c>
      <c r="K3760" t="s">
        <v>45426</v>
      </c>
      <c r="M3760" t="s">
        <v>47744</v>
      </c>
      <c r="O3760" t="s">
        <v>49235</v>
      </c>
    </row>
    <row r="3761" spans="1:15" x14ac:dyDescent="0.2">
      <c r="A3761" t="s">
        <v>45745</v>
      </c>
      <c r="B3761" t="s">
        <v>45433</v>
      </c>
      <c r="C3761" t="s">
        <v>49521</v>
      </c>
      <c r="D3761" t="str">
        <f>VLOOKUP(C3761,key!A$2:B$634,2,FALSE)</f>
        <v>Al-Salif</v>
      </c>
      <c r="E3761" t="str">
        <f>VLOOKUP(D3761,key!B$2:D$634,2,FALSE)</f>
        <v>YEM63</v>
      </c>
      <c r="G3761" s="1">
        <v>2018</v>
      </c>
      <c r="H3761" s="1">
        <v>7</v>
      </c>
      <c r="I3761" s="1">
        <v>15</v>
      </c>
      <c r="J3761" s="3" t="str">
        <f>CONCATENATE(H3761,"/",I3761,"/",G3761)</f>
        <v>7/15/2018</v>
      </c>
      <c r="K3761" t="s">
        <v>45426</v>
      </c>
      <c r="M3761" t="s">
        <v>47767</v>
      </c>
      <c r="O3761" t="s">
        <v>49253</v>
      </c>
    </row>
    <row r="3762" spans="1:15" x14ac:dyDescent="0.2">
      <c r="A3762" t="s">
        <v>46151</v>
      </c>
      <c r="B3762" t="s">
        <v>45433</v>
      </c>
      <c r="C3762" t="s">
        <v>49521</v>
      </c>
      <c r="D3762" t="str">
        <f>VLOOKUP(C3762,key!A$2:B$634,2,FALSE)</f>
        <v>Al-Salif</v>
      </c>
      <c r="E3762" t="str">
        <f>VLOOKUP(D3762,key!B$2:D$634,2,FALSE)</f>
        <v>YEM63</v>
      </c>
      <c r="G3762" s="1">
        <v>2018</v>
      </c>
      <c r="H3762" s="1">
        <v>6</v>
      </c>
      <c r="I3762" s="1">
        <v>30</v>
      </c>
      <c r="J3762" s="3" t="str">
        <f>CONCATENATE(H3762,"/",I3762,"/",G3762)</f>
        <v>6/30/2018</v>
      </c>
      <c r="K3762" t="s">
        <v>45426</v>
      </c>
      <c r="M3762" t="s">
        <v>48090</v>
      </c>
      <c r="O3762" t="s">
        <v>49248</v>
      </c>
    </row>
    <row r="3763" spans="1:15" x14ac:dyDescent="0.2">
      <c r="A3763" t="s">
        <v>46507</v>
      </c>
      <c r="B3763" t="s">
        <v>45433</v>
      </c>
      <c r="C3763" t="s">
        <v>49521</v>
      </c>
      <c r="D3763" t="str">
        <f>VLOOKUP(C3763,key!A$2:B$634,2,FALSE)</f>
        <v>Al-Salif</v>
      </c>
      <c r="E3763" t="str">
        <f>VLOOKUP(D3763,key!B$2:D$634,2,FALSE)</f>
        <v>YEM63</v>
      </c>
      <c r="G3763" s="1">
        <v>2018</v>
      </c>
      <c r="H3763" s="1">
        <v>6</v>
      </c>
      <c r="I3763" s="1">
        <v>18</v>
      </c>
      <c r="J3763" s="3" t="str">
        <f>CONCATENATE(H3763,"/",I3763,"/",G3763)</f>
        <v>6/18/2018</v>
      </c>
      <c r="K3763" t="s">
        <v>45426</v>
      </c>
      <c r="M3763" t="s">
        <v>48382</v>
      </c>
      <c r="O3763" t="s">
        <v>49248</v>
      </c>
    </row>
    <row r="3764" spans="1:15" x14ac:dyDescent="0.2">
      <c r="A3764" t="s">
        <v>46858</v>
      </c>
      <c r="B3764" t="s">
        <v>45433</v>
      </c>
      <c r="C3764" t="s">
        <v>49521</v>
      </c>
      <c r="D3764" t="str">
        <f>VLOOKUP(C3764,key!A$2:B$634,2,FALSE)</f>
        <v>Al-Salif</v>
      </c>
      <c r="E3764" t="str">
        <f>VLOOKUP(D3764,key!B$2:D$634,2,FALSE)</f>
        <v>YEM63</v>
      </c>
      <c r="G3764" s="1">
        <v>2018</v>
      </c>
      <c r="H3764" s="1">
        <v>6</v>
      </c>
      <c r="I3764" s="1">
        <v>4</v>
      </c>
      <c r="J3764" s="3" t="str">
        <f>CONCATENATE(H3764,"/",I3764,"/",G3764)</f>
        <v>6/4/2018</v>
      </c>
      <c r="K3764" t="s">
        <v>45426</v>
      </c>
      <c r="M3764" t="s">
        <v>48681</v>
      </c>
      <c r="O3764" t="s">
        <v>49253</v>
      </c>
    </row>
    <row r="3765" spans="1:15" x14ac:dyDescent="0.2">
      <c r="A3765" t="s">
        <v>47021</v>
      </c>
      <c r="B3765" t="s">
        <v>45433</v>
      </c>
      <c r="C3765" t="s">
        <v>49521</v>
      </c>
      <c r="D3765" t="str">
        <f>VLOOKUP(C3765,key!A$2:B$634,2,FALSE)</f>
        <v>Al-Salif</v>
      </c>
      <c r="E3765" t="str">
        <f>VLOOKUP(D3765,key!B$2:D$634,2,FALSE)</f>
        <v>YEM63</v>
      </c>
      <c r="G3765" s="1">
        <v>2018</v>
      </c>
      <c r="H3765" s="1">
        <v>5</v>
      </c>
      <c r="I3765" s="1">
        <v>28</v>
      </c>
      <c r="J3765" s="3" t="str">
        <f>CONCATENATE(H3765,"/",I3765,"/",G3765)</f>
        <v>5/28/2018</v>
      </c>
      <c r="K3765" t="s">
        <v>45426</v>
      </c>
      <c r="M3765" t="s">
        <v>48820</v>
      </c>
      <c r="O3765" t="s">
        <v>49235</v>
      </c>
    </row>
    <row r="3766" spans="1:15" x14ac:dyDescent="0.2">
      <c r="A3766" t="s">
        <v>47104</v>
      </c>
      <c r="B3766" t="s">
        <v>45433</v>
      </c>
      <c r="C3766" t="s">
        <v>49521</v>
      </c>
      <c r="D3766" t="str">
        <f>VLOOKUP(C3766,key!A$2:B$634,2,FALSE)</f>
        <v>Al-Salif</v>
      </c>
      <c r="E3766" t="str">
        <f>VLOOKUP(D3766,key!B$2:D$634,2,FALSE)</f>
        <v>YEM63</v>
      </c>
      <c r="G3766" s="1">
        <v>2018</v>
      </c>
      <c r="H3766" s="1">
        <v>5</v>
      </c>
      <c r="I3766" s="1">
        <v>26</v>
      </c>
      <c r="J3766" s="3" t="str">
        <f>CONCATENATE(H3766,"/",I3766,"/",G3766)</f>
        <v>5/26/2018</v>
      </c>
      <c r="K3766" t="s">
        <v>45426</v>
      </c>
      <c r="M3766" t="s">
        <v>48891</v>
      </c>
      <c r="O3766" t="s">
        <v>49235</v>
      </c>
    </row>
    <row r="3767" spans="1:15" x14ac:dyDescent="0.2">
      <c r="A3767" t="s">
        <v>47388</v>
      </c>
      <c r="B3767" t="s">
        <v>45433</v>
      </c>
      <c r="C3767" t="s">
        <v>49521</v>
      </c>
      <c r="D3767" t="str">
        <f>VLOOKUP(C3767,key!A$2:B$634,2,FALSE)</f>
        <v>Al-Salif</v>
      </c>
      <c r="E3767" t="str">
        <f>VLOOKUP(D3767,key!B$2:D$634,2,FALSE)</f>
        <v>YEM63</v>
      </c>
      <c r="G3767" s="1">
        <v>2018</v>
      </c>
      <c r="H3767" s="1">
        <v>5</v>
      </c>
      <c r="I3767" s="1">
        <v>12</v>
      </c>
      <c r="J3767" s="3" t="str">
        <f>CONCATENATE(H3767,"/",I3767,"/",G3767)</f>
        <v>5/12/2018</v>
      </c>
      <c r="K3767" t="s">
        <v>45426</v>
      </c>
      <c r="M3767" t="s">
        <v>49141</v>
      </c>
      <c r="O3767" t="s">
        <v>49484</v>
      </c>
    </row>
    <row r="3768" spans="1:15" x14ac:dyDescent="0.2">
      <c r="A3768" t="s">
        <v>47389</v>
      </c>
      <c r="B3768" t="s">
        <v>45433</v>
      </c>
      <c r="C3768" t="s">
        <v>49521</v>
      </c>
      <c r="D3768" t="str">
        <f>VLOOKUP(C3768,key!A$2:B$634,2,FALSE)</f>
        <v>Al-Salif</v>
      </c>
      <c r="E3768" t="str">
        <f>VLOOKUP(D3768,key!B$2:D$634,2,FALSE)</f>
        <v>YEM63</v>
      </c>
      <c r="G3768" s="1">
        <v>2018</v>
      </c>
      <c r="H3768" s="1">
        <v>5</v>
      </c>
      <c r="I3768" s="1">
        <v>12</v>
      </c>
      <c r="J3768" s="3" t="str">
        <f>CONCATENATE(H3768,"/",I3768,"/",G3768)</f>
        <v>5/12/2018</v>
      </c>
      <c r="K3768" t="s">
        <v>45426</v>
      </c>
      <c r="M3768" t="s">
        <v>49142</v>
      </c>
      <c r="O3768" t="s">
        <v>49484</v>
      </c>
    </row>
    <row r="3769" spans="1:15" x14ac:dyDescent="0.2">
      <c r="A3769" t="s">
        <v>47426</v>
      </c>
      <c r="B3769" t="s">
        <v>45433</v>
      </c>
      <c r="C3769" t="s">
        <v>49521</v>
      </c>
      <c r="D3769" t="str">
        <f>VLOOKUP(C3769,key!A$2:B$634,2,FALSE)</f>
        <v>Al-Salif</v>
      </c>
      <c r="E3769" t="str">
        <f>VLOOKUP(D3769,key!B$2:D$634,2,FALSE)</f>
        <v>YEM63</v>
      </c>
      <c r="G3769" s="1">
        <v>2018</v>
      </c>
      <c r="H3769" s="1">
        <v>5</v>
      </c>
      <c r="I3769" s="1">
        <v>11</v>
      </c>
      <c r="J3769" s="3" t="str">
        <f>CONCATENATE(H3769,"/",I3769,"/",G3769)</f>
        <v>5/11/2018</v>
      </c>
      <c r="K3769" t="s">
        <v>45426</v>
      </c>
      <c r="M3769" t="s">
        <v>49176</v>
      </c>
      <c r="O3769" t="s">
        <v>49369</v>
      </c>
    </row>
    <row r="3770" spans="1:15" x14ac:dyDescent="0.2">
      <c r="A3770" t="s">
        <v>1260</v>
      </c>
      <c r="B3770" t="s">
        <v>12278</v>
      </c>
      <c r="C3770" t="s">
        <v>12396</v>
      </c>
      <c r="D3770" t="str">
        <f>VLOOKUP(C3770,key!A$2:B$634,2,FALSE)</f>
        <v>Al-Sawd</v>
      </c>
      <c r="E3770" t="str">
        <f>VLOOKUP(D3770,key!B$2:D$634,2,FALSE)</f>
        <v>YEM119</v>
      </c>
      <c r="F3770">
        <v>15</v>
      </c>
      <c r="G3770">
        <v>2017</v>
      </c>
      <c r="H3770">
        <v>11</v>
      </c>
      <c r="I3770">
        <v>10</v>
      </c>
      <c r="J3770" s="3">
        <v>43049</v>
      </c>
      <c r="K3770" t="s">
        <v>12523</v>
      </c>
      <c r="L3770" t="s">
        <v>13786</v>
      </c>
      <c r="M3770" t="s">
        <v>25432</v>
      </c>
      <c r="N3770" t="s">
        <v>35881</v>
      </c>
      <c r="O3770" t="s">
        <v>37047</v>
      </c>
    </row>
    <row r="3771" spans="1:15" x14ac:dyDescent="0.2">
      <c r="A3771" t="s">
        <v>9465</v>
      </c>
      <c r="B3771" t="s">
        <v>12278</v>
      </c>
      <c r="C3771" t="s">
        <v>12396</v>
      </c>
      <c r="D3771" t="str">
        <f>VLOOKUP(C3771,key!A$2:B$634,2,FALSE)</f>
        <v>Al-Sawd</v>
      </c>
      <c r="E3771" t="str">
        <f>VLOOKUP(D3771,key!B$2:D$634,2,FALSE)</f>
        <v>YEM119</v>
      </c>
      <c r="F3771">
        <v>34</v>
      </c>
      <c r="G3771">
        <v>2018</v>
      </c>
      <c r="H3771">
        <v>3</v>
      </c>
      <c r="I3771">
        <v>20</v>
      </c>
      <c r="J3771" s="3">
        <v>43179</v>
      </c>
      <c r="K3771" t="s">
        <v>45430</v>
      </c>
      <c r="L3771" t="s">
        <v>21513</v>
      </c>
      <c r="M3771" t="s">
        <v>33230</v>
      </c>
      <c r="N3771" t="s">
        <v>35882</v>
      </c>
      <c r="O3771" t="s">
        <v>43208</v>
      </c>
    </row>
    <row r="3772" spans="1:15" x14ac:dyDescent="0.2">
      <c r="A3772" t="s">
        <v>9804</v>
      </c>
      <c r="B3772" t="s">
        <v>12278</v>
      </c>
      <c r="C3772" t="s">
        <v>12396</v>
      </c>
      <c r="D3772" t="str">
        <f>VLOOKUP(C3772,key!A$2:B$634,2,FALSE)</f>
        <v>Al-Sawd</v>
      </c>
      <c r="E3772" t="str">
        <f>VLOOKUP(D3772,key!B$2:D$634,2,FALSE)</f>
        <v>YEM119</v>
      </c>
      <c r="F3772">
        <v>35</v>
      </c>
      <c r="G3772">
        <v>2018</v>
      </c>
      <c r="H3772">
        <v>3</v>
      </c>
      <c r="I3772">
        <v>26</v>
      </c>
      <c r="J3772" s="3">
        <v>43185</v>
      </c>
      <c r="K3772" t="s">
        <v>45426</v>
      </c>
      <c r="L3772" t="s">
        <v>21834</v>
      </c>
      <c r="M3772" t="s">
        <v>33554</v>
      </c>
      <c r="N3772" t="s">
        <v>35882</v>
      </c>
      <c r="O3772" t="s">
        <v>43482</v>
      </c>
    </row>
    <row r="3773" spans="1:15" x14ac:dyDescent="0.2">
      <c r="A3773" t="s">
        <v>10573</v>
      </c>
      <c r="B3773" t="s">
        <v>12278</v>
      </c>
      <c r="C3773" t="s">
        <v>12396</v>
      </c>
      <c r="D3773" t="str">
        <f>VLOOKUP(C3773,key!A$2:B$634,2,FALSE)</f>
        <v>Al-Sawd</v>
      </c>
      <c r="E3773" t="str">
        <f>VLOOKUP(D3773,key!B$2:D$634,2,FALSE)</f>
        <v>YEM119</v>
      </c>
      <c r="F3773">
        <v>36</v>
      </c>
      <c r="G3773">
        <v>2018</v>
      </c>
      <c r="H3773">
        <v>4</v>
      </c>
      <c r="I3773">
        <v>7</v>
      </c>
      <c r="J3773" s="3">
        <v>43197</v>
      </c>
      <c r="K3773" t="s">
        <v>45430</v>
      </c>
      <c r="L3773" t="s">
        <v>22561</v>
      </c>
      <c r="M3773" t="s">
        <v>34293</v>
      </c>
      <c r="N3773" t="s">
        <v>35882</v>
      </c>
      <c r="O3773" t="s">
        <v>44087</v>
      </c>
    </row>
    <row r="3774" spans="1:15" x14ac:dyDescent="0.2">
      <c r="A3774" t="s">
        <v>2112</v>
      </c>
      <c r="B3774" t="s">
        <v>12269</v>
      </c>
      <c r="C3774" t="s">
        <v>12433</v>
      </c>
      <c r="D3774" t="str">
        <f>VLOOKUP(C3774,key!A$2:B$634,2,FALSE)</f>
        <v>Al-Sayani</v>
      </c>
      <c r="E3774" t="str">
        <f>VLOOKUP(D3774,key!B$2:D$634,2,FALSE)</f>
        <v>YEM217</v>
      </c>
      <c r="F3774">
        <v>18</v>
      </c>
      <c r="G3774">
        <v>2017</v>
      </c>
      <c r="H3774">
        <v>12</v>
      </c>
      <c r="I3774">
        <v>2</v>
      </c>
      <c r="J3774" s="3">
        <v>43071</v>
      </c>
      <c r="K3774" t="s">
        <v>45429</v>
      </c>
      <c r="L3774" t="s">
        <v>14613</v>
      </c>
      <c r="M3774" t="s">
        <v>26263</v>
      </c>
      <c r="N3774" t="s">
        <v>35882</v>
      </c>
      <c r="O3774" t="s">
        <v>37739</v>
      </c>
    </row>
    <row r="3775" spans="1:15" x14ac:dyDescent="0.2">
      <c r="A3775" t="s">
        <v>9131</v>
      </c>
      <c r="B3775" t="s">
        <v>12269</v>
      </c>
      <c r="C3775" t="s">
        <v>12433</v>
      </c>
      <c r="D3775" t="str">
        <f>VLOOKUP(C3775,key!A$2:B$634,2,FALSE)</f>
        <v>Al-Sayani</v>
      </c>
      <c r="E3775" t="str">
        <f>VLOOKUP(D3775,key!B$2:D$634,2,FALSE)</f>
        <v>YEM217</v>
      </c>
      <c r="F3775">
        <v>33</v>
      </c>
      <c r="G3775">
        <v>2018</v>
      </c>
      <c r="H3775">
        <v>3</v>
      </c>
      <c r="I3775">
        <v>14</v>
      </c>
      <c r="J3775" s="3">
        <v>43173</v>
      </c>
      <c r="K3775" t="s">
        <v>45427</v>
      </c>
      <c r="L3775" t="s">
        <v>21190</v>
      </c>
      <c r="M3775" t="s">
        <v>32904</v>
      </c>
      <c r="N3775" t="s">
        <v>35882</v>
      </c>
      <c r="O3775" t="s">
        <v>42927</v>
      </c>
    </row>
    <row r="3776" spans="1:15" x14ac:dyDescent="0.2">
      <c r="A3776" t="s">
        <v>10586</v>
      </c>
      <c r="B3776" t="s">
        <v>12269</v>
      </c>
      <c r="C3776" t="s">
        <v>12433</v>
      </c>
      <c r="D3776" t="str">
        <f>VLOOKUP(C3776,key!A$2:B$634,2,FALSE)</f>
        <v>Al-Sayani</v>
      </c>
      <c r="E3776" t="str">
        <f>VLOOKUP(D3776,key!B$2:D$634,2,FALSE)</f>
        <v>YEM217</v>
      </c>
      <c r="F3776">
        <v>36</v>
      </c>
      <c r="G3776">
        <v>2018</v>
      </c>
      <c r="H3776">
        <v>4</v>
      </c>
      <c r="I3776">
        <v>7</v>
      </c>
      <c r="J3776" s="3">
        <v>43197</v>
      </c>
      <c r="K3776" t="s">
        <v>45430</v>
      </c>
      <c r="L3776" t="s">
        <v>22573</v>
      </c>
      <c r="M3776" t="s">
        <v>34303</v>
      </c>
      <c r="N3776" t="s">
        <v>35881</v>
      </c>
      <c r="O3776" t="s">
        <v>44094</v>
      </c>
    </row>
    <row r="3777" spans="1:15" x14ac:dyDescent="0.2">
      <c r="A3777" t="s">
        <v>3551</v>
      </c>
      <c r="B3777" t="s">
        <v>12269</v>
      </c>
      <c r="C3777" t="s">
        <v>12475</v>
      </c>
      <c r="D3777" t="str">
        <f>VLOOKUP(C3777,key!A$2:B$634,2,FALSE)</f>
        <v>Al-Sha'ar</v>
      </c>
      <c r="E3777" t="str">
        <f>VLOOKUP(D3777,key!B$2:D$634,2,FALSE)</f>
        <v>YEM218</v>
      </c>
      <c r="F3777">
        <v>22</v>
      </c>
      <c r="G3777">
        <v>2017</v>
      </c>
      <c r="H3777">
        <v>12</v>
      </c>
      <c r="I3777">
        <v>30</v>
      </c>
      <c r="J3777" s="3">
        <v>43099</v>
      </c>
      <c r="K3777" t="s">
        <v>45427</v>
      </c>
      <c r="L3777" t="s">
        <v>16003</v>
      </c>
      <c r="M3777" t="s">
        <v>27663</v>
      </c>
      <c r="N3777" t="s">
        <v>35882</v>
      </c>
      <c r="O3777" t="s">
        <v>38763</v>
      </c>
    </row>
    <row r="3778" spans="1:15" x14ac:dyDescent="0.2">
      <c r="A3778" t="s">
        <v>4937</v>
      </c>
      <c r="B3778" t="s">
        <v>12269</v>
      </c>
      <c r="C3778" t="s">
        <v>12475</v>
      </c>
      <c r="D3778" t="str">
        <f>VLOOKUP(C3778,key!A$2:B$634,2,FALSE)</f>
        <v>Al-Sha'ar</v>
      </c>
      <c r="E3778" t="str">
        <f>VLOOKUP(D3778,key!B$2:D$634,2,FALSE)</f>
        <v>YEM218</v>
      </c>
      <c r="F3778">
        <v>25</v>
      </c>
      <c r="G3778">
        <v>2018</v>
      </c>
      <c r="H3778">
        <v>1</v>
      </c>
      <c r="I3778">
        <v>20</v>
      </c>
      <c r="J3778" s="3">
        <v>43120</v>
      </c>
      <c r="K3778" t="s">
        <v>45429</v>
      </c>
      <c r="L3778" t="s">
        <v>17300</v>
      </c>
      <c r="M3778" t="s">
        <v>28983</v>
      </c>
      <c r="N3778" t="s">
        <v>35881</v>
      </c>
      <c r="O3778" t="s">
        <v>39868</v>
      </c>
    </row>
    <row r="3779" spans="1:15" x14ac:dyDescent="0.2">
      <c r="A3779" t="s">
        <v>7452</v>
      </c>
      <c r="B3779" t="s">
        <v>12269</v>
      </c>
      <c r="C3779" t="s">
        <v>12475</v>
      </c>
      <c r="D3779" t="str">
        <f>VLOOKUP(C3779,key!A$2:B$634,2,FALSE)</f>
        <v>Al-Sha'ar</v>
      </c>
      <c r="E3779" t="str">
        <f>VLOOKUP(D3779,key!B$2:D$634,2,FALSE)</f>
        <v>YEM218</v>
      </c>
      <c r="F3779">
        <v>29</v>
      </c>
      <c r="G3779">
        <v>2018</v>
      </c>
      <c r="H3779">
        <v>2</v>
      </c>
      <c r="I3779">
        <v>18</v>
      </c>
      <c r="J3779" s="3">
        <v>43149</v>
      </c>
      <c r="K3779" t="s">
        <v>45429</v>
      </c>
      <c r="L3779" t="s">
        <v>19610</v>
      </c>
      <c r="M3779" t="s">
        <v>31312</v>
      </c>
      <c r="N3779" t="s">
        <v>35881</v>
      </c>
      <c r="O3779" t="s">
        <v>41654</v>
      </c>
    </row>
    <row r="3780" spans="1:15" x14ac:dyDescent="0.2">
      <c r="A3780" t="s">
        <v>7453</v>
      </c>
      <c r="B3780" t="s">
        <v>12269</v>
      </c>
      <c r="C3780" t="s">
        <v>12475</v>
      </c>
      <c r="D3780" t="str">
        <f>VLOOKUP(C3780,key!A$2:B$634,2,FALSE)</f>
        <v>Al-Sha'ar</v>
      </c>
      <c r="E3780" t="str">
        <f>VLOOKUP(D3780,key!B$2:D$634,2,FALSE)</f>
        <v>YEM218</v>
      </c>
      <c r="F3780">
        <v>29</v>
      </c>
      <c r="G3780">
        <v>2018</v>
      </c>
      <c r="H3780">
        <v>2</v>
      </c>
      <c r="I3780">
        <v>18</v>
      </c>
      <c r="J3780" s="3">
        <v>43149</v>
      </c>
      <c r="K3780" t="s">
        <v>45427</v>
      </c>
      <c r="L3780" t="s">
        <v>19611</v>
      </c>
      <c r="M3780" t="s">
        <v>31313</v>
      </c>
      <c r="N3780" t="s">
        <v>35882</v>
      </c>
      <c r="O3780" t="s">
        <v>41655</v>
      </c>
    </row>
    <row r="3781" spans="1:15" x14ac:dyDescent="0.2">
      <c r="A3781" t="s">
        <v>7849</v>
      </c>
      <c r="B3781" t="s">
        <v>12269</v>
      </c>
      <c r="C3781" t="s">
        <v>12475</v>
      </c>
      <c r="D3781" t="str">
        <f>VLOOKUP(C3781,key!A$2:B$634,2,FALSE)</f>
        <v>Al-Sha'ar</v>
      </c>
      <c r="E3781" t="str">
        <f>VLOOKUP(D3781,key!B$2:D$634,2,FALSE)</f>
        <v>YEM218</v>
      </c>
      <c r="F3781">
        <v>30</v>
      </c>
      <c r="G3781">
        <v>2018</v>
      </c>
      <c r="H3781">
        <v>2</v>
      </c>
      <c r="I3781">
        <v>22</v>
      </c>
      <c r="J3781" s="3">
        <v>43153</v>
      </c>
      <c r="K3781" t="s">
        <v>45427</v>
      </c>
      <c r="L3781" t="s">
        <v>19968</v>
      </c>
      <c r="M3781" t="s">
        <v>31672</v>
      </c>
      <c r="N3781" t="s">
        <v>35882</v>
      </c>
      <c r="O3781" t="s">
        <v>41933</v>
      </c>
    </row>
    <row r="3782" spans="1:15" x14ac:dyDescent="0.2">
      <c r="A3782" t="s">
        <v>8375</v>
      </c>
      <c r="B3782" t="s">
        <v>12269</v>
      </c>
      <c r="C3782" t="s">
        <v>12475</v>
      </c>
      <c r="D3782" t="str">
        <f>VLOOKUP(C3782,key!A$2:B$634,2,FALSE)</f>
        <v>Al-Sha'ar</v>
      </c>
      <c r="E3782" t="str">
        <f>VLOOKUP(D3782,key!B$2:D$634,2,FALSE)</f>
        <v>YEM218</v>
      </c>
      <c r="F3782">
        <v>31</v>
      </c>
      <c r="G3782">
        <v>2018</v>
      </c>
      <c r="H3782">
        <v>3</v>
      </c>
      <c r="I3782">
        <v>2</v>
      </c>
      <c r="J3782" s="3">
        <v>43161</v>
      </c>
      <c r="K3782" t="s">
        <v>45427</v>
      </c>
      <c r="L3782" t="s">
        <v>20463</v>
      </c>
      <c r="M3782" t="s">
        <v>32172</v>
      </c>
      <c r="N3782" t="s">
        <v>35883</v>
      </c>
      <c r="O3782" t="s">
        <v>42328</v>
      </c>
    </row>
    <row r="3783" spans="1:15" x14ac:dyDescent="0.2">
      <c r="A3783" t="s">
        <v>8509</v>
      </c>
      <c r="B3783" t="s">
        <v>12269</v>
      </c>
      <c r="C3783" t="s">
        <v>12475</v>
      </c>
      <c r="D3783" t="str">
        <f>VLOOKUP(C3783,key!A$2:B$634,2,FALSE)</f>
        <v>Al-Sha'ar</v>
      </c>
      <c r="E3783" t="str">
        <f>VLOOKUP(D3783,key!B$2:D$634,2,FALSE)</f>
        <v>YEM218</v>
      </c>
      <c r="F3783">
        <v>31</v>
      </c>
      <c r="G3783">
        <v>2018</v>
      </c>
      <c r="H3783">
        <v>3</v>
      </c>
      <c r="I3783">
        <v>4</v>
      </c>
      <c r="J3783" s="3">
        <v>43163</v>
      </c>
      <c r="K3783" t="s">
        <v>45427</v>
      </c>
      <c r="L3783" t="s">
        <v>20591</v>
      </c>
      <c r="M3783" t="s">
        <v>32301</v>
      </c>
      <c r="N3783" t="s">
        <v>35882</v>
      </c>
      <c r="O3783" t="s">
        <v>42425</v>
      </c>
    </row>
    <row r="3784" spans="1:15" x14ac:dyDescent="0.2">
      <c r="A3784" t="s">
        <v>8896</v>
      </c>
      <c r="B3784" t="s">
        <v>12269</v>
      </c>
      <c r="C3784" t="s">
        <v>12475</v>
      </c>
      <c r="D3784" t="str">
        <f>VLOOKUP(C3784,key!A$2:B$634,2,FALSE)</f>
        <v>Al-Sha'ar</v>
      </c>
      <c r="E3784" t="str">
        <f>VLOOKUP(D3784,key!B$2:D$634,2,FALSE)</f>
        <v>YEM218</v>
      </c>
      <c r="F3784">
        <v>32</v>
      </c>
      <c r="G3784">
        <v>2018</v>
      </c>
      <c r="H3784">
        <v>3</v>
      </c>
      <c r="I3784">
        <v>10</v>
      </c>
      <c r="J3784" s="3">
        <v>43169</v>
      </c>
      <c r="K3784" t="s">
        <v>45430</v>
      </c>
      <c r="L3784" t="s">
        <v>20964</v>
      </c>
      <c r="M3784" t="s">
        <v>32675</v>
      </c>
      <c r="N3784" t="s">
        <v>35882</v>
      </c>
      <c r="O3784" t="s">
        <v>42730</v>
      </c>
    </row>
    <row r="3785" spans="1:15" x14ac:dyDescent="0.2">
      <c r="A3785" t="s">
        <v>9246</v>
      </c>
      <c r="B3785" t="s">
        <v>12269</v>
      </c>
      <c r="C3785" t="s">
        <v>12475</v>
      </c>
      <c r="D3785" t="str">
        <f>VLOOKUP(C3785,key!A$2:B$634,2,FALSE)</f>
        <v>Al-Sha'ar</v>
      </c>
      <c r="E3785" t="str">
        <f>VLOOKUP(D3785,key!B$2:D$634,2,FALSE)</f>
        <v>YEM218</v>
      </c>
      <c r="F3785">
        <v>33</v>
      </c>
      <c r="G3785">
        <v>2018</v>
      </c>
      <c r="H3785">
        <v>3</v>
      </c>
      <c r="I3785">
        <v>16</v>
      </c>
      <c r="J3785" s="3">
        <v>43175</v>
      </c>
      <c r="K3785" t="s">
        <v>45431</v>
      </c>
      <c r="L3785" t="s">
        <v>21301</v>
      </c>
      <c r="M3785" t="s">
        <v>33017</v>
      </c>
      <c r="N3785" t="s">
        <v>35883</v>
      </c>
      <c r="O3785" t="s">
        <v>43027</v>
      </c>
    </row>
    <row r="3786" spans="1:15" x14ac:dyDescent="0.2">
      <c r="A3786" t="s">
        <v>10316</v>
      </c>
      <c r="B3786" t="s">
        <v>12269</v>
      </c>
      <c r="C3786" t="s">
        <v>12475</v>
      </c>
      <c r="D3786" t="str">
        <f>VLOOKUP(C3786,key!A$2:B$634,2,FALSE)</f>
        <v>Al-Sha'ar</v>
      </c>
      <c r="E3786" t="str">
        <f>VLOOKUP(D3786,key!B$2:D$634,2,FALSE)</f>
        <v>YEM218</v>
      </c>
      <c r="F3786">
        <v>36</v>
      </c>
      <c r="G3786">
        <v>2018</v>
      </c>
      <c r="H3786">
        <v>4</v>
      </c>
      <c r="I3786">
        <v>3</v>
      </c>
      <c r="J3786" s="3">
        <v>43193</v>
      </c>
      <c r="K3786" t="s">
        <v>45430</v>
      </c>
      <c r="L3786" t="s">
        <v>22322</v>
      </c>
      <c r="M3786" t="s">
        <v>34049</v>
      </c>
      <c r="N3786" t="s">
        <v>35882</v>
      </c>
      <c r="O3786" t="s">
        <v>43883</v>
      </c>
    </row>
    <row r="3787" spans="1:15" x14ac:dyDescent="0.2">
      <c r="A3787" t="s">
        <v>10464</v>
      </c>
      <c r="B3787" t="s">
        <v>12269</v>
      </c>
      <c r="C3787" t="s">
        <v>12475</v>
      </c>
      <c r="D3787" t="str">
        <f>VLOOKUP(C3787,key!A$2:B$634,2,FALSE)</f>
        <v>Al-Sha'ar</v>
      </c>
      <c r="E3787" t="str">
        <f>VLOOKUP(D3787,key!B$2:D$634,2,FALSE)</f>
        <v>YEM218</v>
      </c>
      <c r="F3787">
        <v>36</v>
      </c>
      <c r="G3787">
        <v>2018</v>
      </c>
      <c r="H3787">
        <v>4</v>
      </c>
      <c r="I3787">
        <v>5</v>
      </c>
      <c r="J3787" s="3">
        <v>43195</v>
      </c>
      <c r="K3787" t="s">
        <v>45430</v>
      </c>
      <c r="L3787" t="s">
        <v>22461</v>
      </c>
      <c r="M3787" t="s">
        <v>34190</v>
      </c>
      <c r="N3787" t="s">
        <v>35882</v>
      </c>
      <c r="O3787" t="s">
        <v>43998</v>
      </c>
    </row>
    <row r="3788" spans="1:15" x14ac:dyDescent="0.2">
      <c r="A3788" t="s">
        <v>11234</v>
      </c>
      <c r="B3788" t="s">
        <v>12269</v>
      </c>
      <c r="C3788" t="s">
        <v>12475</v>
      </c>
      <c r="D3788" t="str">
        <f>VLOOKUP(C3788,key!A$2:B$634,2,FALSE)</f>
        <v>Al-Sha'ar</v>
      </c>
      <c r="E3788" t="str">
        <f>VLOOKUP(D3788,key!B$2:D$634,2,FALSE)</f>
        <v>YEM218</v>
      </c>
      <c r="F3788">
        <v>38</v>
      </c>
      <c r="G3788">
        <v>2018</v>
      </c>
      <c r="H3788">
        <v>4</v>
      </c>
      <c r="I3788">
        <v>17</v>
      </c>
      <c r="J3788" s="3">
        <v>43207</v>
      </c>
      <c r="K3788" t="s">
        <v>45427</v>
      </c>
      <c r="L3788" t="s">
        <v>23200</v>
      </c>
      <c r="M3788" t="s">
        <v>34931</v>
      </c>
      <c r="N3788" t="s">
        <v>35882</v>
      </c>
      <c r="O3788" t="s">
        <v>44600</v>
      </c>
    </row>
    <row r="3789" spans="1:15" x14ac:dyDescent="0.2">
      <c r="A3789" t="s">
        <v>11922</v>
      </c>
      <c r="B3789" t="s">
        <v>12269</v>
      </c>
      <c r="C3789" t="s">
        <v>12475</v>
      </c>
      <c r="D3789" t="str">
        <f>VLOOKUP(C3789,key!A$2:B$634,2,FALSE)</f>
        <v>Al-Sha'ar</v>
      </c>
      <c r="E3789" t="str">
        <f>VLOOKUP(D3789,key!B$2:D$634,2,FALSE)</f>
        <v>YEM218</v>
      </c>
      <c r="F3789">
        <v>40</v>
      </c>
      <c r="G3789">
        <v>2018</v>
      </c>
      <c r="H3789">
        <v>4</v>
      </c>
      <c r="I3789">
        <v>30</v>
      </c>
      <c r="J3789" s="3">
        <v>43220</v>
      </c>
      <c r="K3789" t="s">
        <v>45431</v>
      </c>
      <c r="L3789" t="s">
        <v>23851</v>
      </c>
      <c r="M3789" t="s">
        <v>35594</v>
      </c>
      <c r="N3789" t="s">
        <v>35882</v>
      </c>
      <c r="O3789" t="s">
        <v>45127</v>
      </c>
    </row>
    <row r="3790" spans="1:15" x14ac:dyDescent="0.2">
      <c r="A3790" t="s">
        <v>12188</v>
      </c>
      <c r="B3790" t="s">
        <v>12269</v>
      </c>
      <c r="C3790" t="s">
        <v>12475</v>
      </c>
      <c r="D3790" t="str">
        <f>VLOOKUP(C3790,key!A$2:B$634,2,FALSE)</f>
        <v>Al-Sha'ar</v>
      </c>
      <c r="E3790" t="str">
        <f>VLOOKUP(D3790,key!B$2:D$634,2,FALSE)</f>
        <v>YEM218</v>
      </c>
      <c r="F3790">
        <v>40</v>
      </c>
      <c r="G3790">
        <v>2018</v>
      </c>
      <c r="H3790">
        <v>5</v>
      </c>
      <c r="I3790">
        <v>6</v>
      </c>
      <c r="J3790" s="3">
        <v>43226</v>
      </c>
      <c r="K3790" t="s">
        <v>45430</v>
      </c>
      <c r="L3790" t="s">
        <v>24104</v>
      </c>
      <c r="M3790" t="s">
        <v>35851</v>
      </c>
      <c r="N3790" t="s">
        <v>35882</v>
      </c>
      <c r="O3790" t="s">
        <v>45357</v>
      </c>
    </row>
    <row r="3791" spans="1:15" x14ac:dyDescent="0.2">
      <c r="A3791" t="s">
        <v>2280</v>
      </c>
      <c r="B3791" t="s">
        <v>12281</v>
      </c>
      <c r="C3791" t="s">
        <v>12442</v>
      </c>
      <c r="D3791" t="str">
        <f>VLOOKUP(C3791,key!A$2:B$634,2,FALSE)</f>
        <v>Al-Shaghadirah</v>
      </c>
      <c r="E3791" t="str">
        <f>VLOOKUP(D3791,key!B$2:D$634,2,FALSE)</f>
        <v>YEM184</v>
      </c>
      <c r="F3791">
        <v>19</v>
      </c>
      <c r="G3791">
        <v>2017</v>
      </c>
      <c r="H3791">
        <v>12</v>
      </c>
      <c r="I3791">
        <v>6</v>
      </c>
      <c r="J3791" s="3">
        <v>43075</v>
      </c>
      <c r="K3791" t="s">
        <v>45427</v>
      </c>
      <c r="L3791" t="s">
        <v>14772</v>
      </c>
      <c r="M3791" t="s">
        <v>26424</v>
      </c>
      <c r="N3791" t="s">
        <v>35881</v>
      </c>
      <c r="O3791" t="s">
        <v>37860</v>
      </c>
    </row>
    <row r="3792" spans="1:15" x14ac:dyDescent="0.2">
      <c r="A3792" t="s">
        <v>2359</v>
      </c>
      <c r="B3792" t="s">
        <v>12281</v>
      </c>
      <c r="C3792" t="s">
        <v>12442</v>
      </c>
      <c r="D3792" t="str">
        <f>VLOOKUP(C3792,key!A$2:B$634,2,FALSE)</f>
        <v>Al-Shaghadirah</v>
      </c>
      <c r="E3792" t="str">
        <f>VLOOKUP(D3792,key!B$2:D$634,2,FALSE)</f>
        <v>YEM184</v>
      </c>
      <c r="F3792">
        <v>19</v>
      </c>
      <c r="G3792">
        <v>2017</v>
      </c>
      <c r="H3792">
        <v>12</v>
      </c>
      <c r="I3792">
        <v>8</v>
      </c>
      <c r="J3792" s="3">
        <v>43077</v>
      </c>
      <c r="K3792" t="s">
        <v>45427</v>
      </c>
      <c r="L3792" t="s">
        <v>14850</v>
      </c>
      <c r="M3792" t="s">
        <v>26503</v>
      </c>
      <c r="N3792" t="s">
        <v>35882</v>
      </c>
      <c r="O3792" t="s">
        <v>37920</v>
      </c>
    </row>
    <row r="3793" spans="1:15" x14ac:dyDescent="0.2">
      <c r="A3793" t="s">
        <v>2360</v>
      </c>
      <c r="B3793" t="s">
        <v>12281</v>
      </c>
      <c r="C3793" t="s">
        <v>12442</v>
      </c>
      <c r="D3793" t="str">
        <f>VLOOKUP(C3793,key!A$2:B$634,2,FALSE)</f>
        <v>Al-Shaghadirah</v>
      </c>
      <c r="E3793" t="str">
        <f>VLOOKUP(D3793,key!B$2:D$634,2,FALSE)</f>
        <v>YEM184</v>
      </c>
      <c r="F3793">
        <v>19</v>
      </c>
      <c r="G3793">
        <v>2017</v>
      </c>
      <c r="H3793">
        <v>12</v>
      </c>
      <c r="I3793">
        <v>8</v>
      </c>
      <c r="J3793" s="3">
        <v>43077</v>
      </c>
      <c r="K3793" t="s">
        <v>45427</v>
      </c>
      <c r="L3793" t="s">
        <v>14851</v>
      </c>
      <c r="M3793" t="s">
        <v>26504</v>
      </c>
      <c r="N3793" t="s">
        <v>35882</v>
      </c>
      <c r="O3793" t="s">
        <v>37921</v>
      </c>
    </row>
    <row r="3794" spans="1:15" x14ac:dyDescent="0.2">
      <c r="A3794" t="s">
        <v>2442</v>
      </c>
      <c r="B3794" t="s">
        <v>12281</v>
      </c>
      <c r="C3794" t="s">
        <v>12442</v>
      </c>
      <c r="D3794" t="str">
        <f>VLOOKUP(C3794,key!A$2:B$634,2,FALSE)</f>
        <v>Al-Shaghadirah</v>
      </c>
      <c r="E3794" t="str">
        <f>VLOOKUP(D3794,key!B$2:D$634,2,FALSE)</f>
        <v>YEM184</v>
      </c>
      <c r="F3794">
        <v>19</v>
      </c>
      <c r="G3794">
        <v>2017</v>
      </c>
      <c r="H3794">
        <v>12</v>
      </c>
      <c r="I3794">
        <v>10</v>
      </c>
      <c r="J3794" s="3">
        <v>43079</v>
      </c>
      <c r="K3794" t="s">
        <v>45427</v>
      </c>
      <c r="L3794" t="s">
        <v>14931</v>
      </c>
      <c r="M3794" t="s">
        <v>26584</v>
      </c>
      <c r="N3794" t="s">
        <v>35882</v>
      </c>
      <c r="O3794" t="s">
        <v>37984</v>
      </c>
    </row>
    <row r="3795" spans="1:15" x14ac:dyDescent="0.2">
      <c r="A3795" t="s">
        <v>2485</v>
      </c>
      <c r="B3795" t="s">
        <v>12281</v>
      </c>
      <c r="C3795" t="s">
        <v>12442</v>
      </c>
      <c r="D3795" t="str">
        <f>VLOOKUP(C3795,key!A$2:B$634,2,FALSE)</f>
        <v>Al-Shaghadirah</v>
      </c>
      <c r="E3795" t="str">
        <f>VLOOKUP(D3795,key!B$2:D$634,2,FALSE)</f>
        <v>YEM184</v>
      </c>
      <c r="F3795">
        <v>20</v>
      </c>
      <c r="G3795">
        <v>2017</v>
      </c>
      <c r="H3795">
        <v>12</v>
      </c>
      <c r="I3795">
        <v>11</v>
      </c>
      <c r="J3795" s="3">
        <v>43080</v>
      </c>
      <c r="K3795" t="s">
        <v>45426</v>
      </c>
      <c r="L3795" t="s">
        <v>14969</v>
      </c>
      <c r="M3795" t="s">
        <v>26622</v>
      </c>
      <c r="N3795" t="s">
        <v>35881</v>
      </c>
      <c r="O3795" t="s">
        <v>38008</v>
      </c>
    </row>
    <row r="3796" spans="1:15" x14ac:dyDescent="0.2">
      <c r="A3796" t="s">
        <v>2486</v>
      </c>
      <c r="B3796" t="s">
        <v>12281</v>
      </c>
      <c r="C3796" t="s">
        <v>12442</v>
      </c>
      <c r="D3796" t="str">
        <f>VLOOKUP(C3796,key!A$2:B$634,2,FALSE)</f>
        <v>Al-Shaghadirah</v>
      </c>
      <c r="E3796" t="str">
        <f>VLOOKUP(D3796,key!B$2:D$634,2,FALSE)</f>
        <v>YEM184</v>
      </c>
      <c r="F3796">
        <v>20</v>
      </c>
      <c r="G3796">
        <v>2017</v>
      </c>
      <c r="H3796">
        <v>12</v>
      </c>
      <c r="I3796">
        <v>11</v>
      </c>
      <c r="J3796" s="3">
        <v>43080</v>
      </c>
      <c r="K3796" t="s">
        <v>45427</v>
      </c>
      <c r="L3796" t="s">
        <v>14970</v>
      </c>
      <c r="M3796" t="s">
        <v>26623</v>
      </c>
      <c r="N3796" t="s">
        <v>35881</v>
      </c>
      <c r="O3796" t="s">
        <v>38014</v>
      </c>
    </row>
    <row r="3797" spans="1:15" x14ac:dyDescent="0.2">
      <c r="A3797" t="s">
        <v>2547</v>
      </c>
      <c r="B3797" t="s">
        <v>12281</v>
      </c>
      <c r="C3797" t="s">
        <v>12442</v>
      </c>
      <c r="D3797" t="str">
        <f>VLOOKUP(C3797,key!A$2:B$634,2,FALSE)</f>
        <v>Al-Shaghadirah</v>
      </c>
      <c r="E3797" t="str">
        <f>VLOOKUP(D3797,key!B$2:D$634,2,FALSE)</f>
        <v>YEM184</v>
      </c>
      <c r="F3797">
        <v>20</v>
      </c>
      <c r="G3797">
        <v>2017</v>
      </c>
      <c r="H3797">
        <v>12</v>
      </c>
      <c r="I3797">
        <v>12</v>
      </c>
      <c r="J3797" s="3">
        <v>43081</v>
      </c>
      <c r="K3797" t="s">
        <v>45426</v>
      </c>
      <c r="L3797" t="s">
        <v>15031</v>
      </c>
      <c r="M3797" t="s">
        <v>26684</v>
      </c>
      <c r="N3797" t="s">
        <v>35882</v>
      </c>
      <c r="O3797" t="s">
        <v>38052</v>
      </c>
    </row>
    <row r="3798" spans="1:15" x14ac:dyDescent="0.2">
      <c r="A3798" t="s">
        <v>2548</v>
      </c>
      <c r="B3798" t="s">
        <v>12281</v>
      </c>
      <c r="C3798" t="s">
        <v>12442</v>
      </c>
      <c r="D3798" t="str">
        <f>VLOOKUP(C3798,key!A$2:B$634,2,FALSE)</f>
        <v>Al-Shaghadirah</v>
      </c>
      <c r="E3798" t="str">
        <f>VLOOKUP(D3798,key!B$2:D$634,2,FALSE)</f>
        <v>YEM184</v>
      </c>
      <c r="F3798">
        <v>20</v>
      </c>
      <c r="G3798">
        <v>2017</v>
      </c>
      <c r="H3798">
        <v>12</v>
      </c>
      <c r="I3798">
        <v>12</v>
      </c>
      <c r="J3798" s="3">
        <v>43081</v>
      </c>
      <c r="K3798" t="s">
        <v>45427</v>
      </c>
      <c r="L3798" t="s">
        <v>15032</v>
      </c>
      <c r="M3798" t="s">
        <v>26685</v>
      </c>
      <c r="N3798" t="s">
        <v>35882</v>
      </c>
      <c r="O3798" t="s">
        <v>38053</v>
      </c>
    </row>
    <row r="3799" spans="1:15" x14ac:dyDescent="0.2">
      <c r="A3799" t="s">
        <v>3545</v>
      </c>
      <c r="B3799" t="s">
        <v>12281</v>
      </c>
      <c r="C3799" t="s">
        <v>12442</v>
      </c>
      <c r="D3799" t="str">
        <f>VLOOKUP(C3799,key!A$2:B$634,2,FALSE)</f>
        <v>Al-Shaghadirah</v>
      </c>
      <c r="E3799" t="str">
        <f>VLOOKUP(D3799,key!B$2:D$634,2,FALSE)</f>
        <v>YEM184</v>
      </c>
      <c r="F3799">
        <v>22</v>
      </c>
      <c r="G3799">
        <v>2017</v>
      </c>
      <c r="H3799">
        <v>12</v>
      </c>
      <c r="I3799">
        <v>30</v>
      </c>
      <c r="J3799" s="3">
        <v>43099</v>
      </c>
      <c r="K3799" t="s">
        <v>45427</v>
      </c>
      <c r="L3799" t="s">
        <v>15997</v>
      </c>
      <c r="M3799" t="s">
        <v>27657</v>
      </c>
      <c r="N3799" t="s">
        <v>35881</v>
      </c>
      <c r="O3799" t="s">
        <v>38757</v>
      </c>
    </row>
    <row r="3800" spans="1:15" x14ac:dyDescent="0.2">
      <c r="A3800" t="s">
        <v>3593</v>
      </c>
      <c r="B3800" t="s">
        <v>12281</v>
      </c>
      <c r="C3800" t="s">
        <v>12442</v>
      </c>
      <c r="D3800" t="str">
        <f>VLOOKUP(C3800,key!A$2:B$634,2,FALSE)</f>
        <v>Al-Shaghadirah</v>
      </c>
      <c r="E3800" t="str">
        <f>VLOOKUP(D3800,key!B$2:D$634,2,FALSE)</f>
        <v>YEM184</v>
      </c>
      <c r="F3800">
        <v>22</v>
      </c>
      <c r="G3800">
        <v>2017</v>
      </c>
      <c r="H3800">
        <v>12</v>
      </c>
      <c r="I3800">
        <v>31</v>
      </c>
      <c r="J3800" s="3">
        <v>43100</v>
      </c>
      <c r="K3800" t="s">
        <v>45426</v>
      </c>
      <c r="L3800" t="s">
        <v>16044</v>
      </c>
      <c r="M3800" t="s">
        <v>27708</v>
      </c>
      <c r="N3800" t="s">
        <v>35882</v>
      </c>
      <c r="O3800" t="s">
        <v>38796</v>
      </c>
    </row>
    <row r="3801" spans="1:15" x14ac:dyDescent="0.2">
      <c r="A3801" t="s">
        <v>3594</v>
      </c>
      <c r="B3801" t="s">
        <v>12281</v>
      </c>
      <c r="C3801" t="s">
        <v>12442</v>
      </c>
      <c r="D3801" t="str">
        <f>VLOOKUP(C3801,key!A$2:B$634,2,FALSE)</f>
        <v>Al-Shaghadirah</v>
      </c>
      <c r="E3801" t="str">
        <f>VLOOKUP(D3801,key!B$2:D$634,2,FALSE)</f>
        <v>YEM184</v>
      </c>
      <c r="F3801">
        <v>22</v>
      </c>
      <c r="G3801">
        <v>2017</v>
      </c>
      <c r="H3801">
        <v>12</v>
      </c>
      <c r="I3801">
        <v>31</v>
      </c>
      <c r="J3801" s="3">
        <v>43100</v>
      </c>
      <c r="K3801" t="s">
        <v>45427</v>
      </c>
      <c r="L3801" t="s">
        <v>16045</v>
      </c>
      <c r="M3801" t="s">
        <v>27709</v>
      </c>
      <c r="N3801" t="s">
        <v>35881</v>
      </c>
      <c r="O3801" t="s">
        <v>38797</v>
      </c>
    </row>
    <row r="3802" spans="1:15" x14ac:dyDescent="0.2">
      <c r="A3802" t="s">
        <v>3595</v>
      </c>
      <c r="B3802" t="s">
        <v>12281</v>
      </c>
      <c r="C3802" t="s">
        <v>12442</v>
      </c>
      <c r="D3802" t="str">
        <f>VLOOKUP(C3802,key!A$2:B$634,2,FALSE)</f>
        <v>Al-Shaghadirah</v>
      </c>
      <c r="E3802" t="str">
        <f>VLOOKUP(D3802,key!B$2:D$634,2,FALSE)</f>
        <v>YEM184</v>
      </c>
      <c r="F3802">
        <v>22</v>
      </c>
      <c r="G3802">
        <v>2017</v>
      </c>
      <c r="H3802">
        <v>12</v>
      </c>
      <c r="I3802">
        <v>31</v>
      </c>
      <c r="J3802" s="3">
        <v>43100</v>
      </c>
      <c r="K3802" t="s">
        <v>45427</v>
      </c>
      <c r="L3802" t="s">
        <v>16046</v>
      </c>
      <c r="M3802" t="s">
        <v>27710</v>
      </c>
      <c r="N3802" t="s">
        <v>35882</v>
      </c>
      <c r="O3802" t="s">
        <v>38798</v>
      </c>
    </row>
    <row r="3803" spans="1:15" x14ac:dyDescent="0.2">
      <c r="A3803" t="s">
        <v>3638</v>
      </c>
      <c r="B3803" t="s">
        <v>12281</v>
      </c>
      <c r="C3803" t="s">
        <v>12442</v>
      </c>
      <c r="D3803" t="str">
        <f>VLOOKUP(C3803,key!A$2:B$634,2,FALSE)</f>
        <v>Al-Shaghadirah</v>
      </c>
      <c r="E3803" t="str">
        <f>VLOOKUP(D3803,key!B$2:D$634,2,FALSE)</f>
        <v>YEM184</v>
      </c>
      <c r="F3803">
        <v>23</v>
      </c>
      <c r="G3803">
        <v>2018</v>
      </c>
      <c r="H3803">
        <v>1</v>
      </c>
      <c r="I3803">
        <v>1</v>
      </c>
      <c r="J3803" s="3">
        <v>43101</v>
      </c>
      <c r="K3803" t="s">
        <v>45426</v>
      </c>
      <c r="L3803" t="s">
        <v>16088</v>
      </c>
      <c r="M3803" t="s">
        <v>27752</v>
      </c>
      <c r="N3803" t="s">
        <v>35882</v>
      </c>
      <c r="O3803" t="s">
        <v>38832</v>
      </c>
    </row>
    <row r="3804" spans="1:15" x14ac:dyDescent="0.2">
      <c r="A3804" t="s">
        <v>3726</v>
      </c>
      <c r="B3804" t="s">
        <v>12281</v>
      </c>
      <c r="C3804" t="s">
        <v>12442</v>
      </c>
      <c r="D3804" t="str">
        <f>VLOOKUP(C3804,key!A$2:B$634,2,FALSE)</f>
        <v>Al-Shaghadirah</v>
      </c>
      <c r="E3804" t="str">
        <f>VLOOKUP(D3804,key!B$2:D$634,2,FALSE)</f>
        <v>YEM184</v>
      </c>
      <c r="F3804">
        <v>23</v>
      </c>
      <c r="G3804">
        <v>2018</v>
      </c>
      <c r="H3804">
        <v>1</v>
      </c>
      <c r="I3804">
        <v>3</v>
      </c>
      <c r="J3804" s="3">
        <v>43103</v>
      </c>
      <c r="K3804" t="s">
        <v>45430</v>
      </c>
      <c r="L3804" t="s">
        <v>16172</v>
      </c>
      <c r="M3804" t="s">
        <v>27837</v>
      </c>
      <c r="N3804" t="s">
        <v>35881</v>
      </c>
      <c r="O3804" t="s">
        <v>38901</v>
      </c>
    </row>
    <row r="3805" spans="1:15" x14ac:dyDescent="0.2">
      <c r="A3805" t="s">
        <v>5936</v>
      </c>
      <c r="B3805" t="s">
        <v>12281</v>
      </c>
      <c r="C3805" t="s">
        <v>12442</v>
      </c>
      <c r="D3805" t="str">
        <f>VLOOKUP(C3805,key!A$2:B$634,2,FALSE)</f>
        <v>Al-Shaghadirah</v>
      </c>
      <c r="E3805" t="str">
        <f>VLOOKUP(D3805,key!B$2:D$634,2,FALSE)</f>
        <v>YEM184</v>
      </c>
      <c r="F3805">
        <v>27</v>
      </c>
      <c r="G3805">
        <v>2018</v>
      </c>
      <c r="H3805">
        <v>1</v>
      </c>
      <c r="I3805">
        <v>31</v>
      </c>
      <c r="J3805" s="3">
        <v>43131</v>
      </c>
      <c r="K3805" t="s">
        <v>45427</v>
      </c>
      <c r="L3805" t="s">
        <v>18220</v>
      </c>
      <c r="M3805" t="s">
        <v>29913</v>
      </c>
      <c r="N3805" t="s">
        <v>35882</v>
      </c>
      <c r="O3805" t="s">
        <v>40581</v>
      </c>
    </row>
    <row r="3806" spans="1:15" x14ac:dyDescent="0.2">
      <c r="A3806" t="s">
        <v>6068</v>
      </c>
      <c r="B3806" t="s">
        <v>12281</v>
      </c>
      <c r="C3806" t="s">
        <v>12442</v>
      </c>
      <c r="D3806" t="str">
        <f>VLOOKUP(C3806,key!A$2:B$634,2,FALSE)</f>
        <v>Al-Shaghadirah</v>
      </c>
      <c r="E3806" t="str">
        <f>VLOOKUP(D3806,key!B$2:D$634,2,FALSE)</f>
        <v>YEM184</v>
      </c>
      <c r="F3806">
        <v>27</v>
      </c>
      <c r="G3806">
        <v>2018</v>
      </c>
      <c r="H3806">
        <v>2</v>
      </c>
      <c r="I3806">
        <v>2</v>
      </c>
      <c r="J3806" s="3">
        <v>43133</v>
      </c>
      <c r="K3806" t="s">
        <v>45427</v>
      </c>
      <c r="L3806" t="s">
        <v>18346</v>
      </c>
      <c r="M3806" t="s">
        <v>30041</v>
      </c>
      <c r="N3806" t="s">
        <v>35882</v>
      </c>
      <c r="O3806" t="s">
        <v>40695</v>
      </c>
    </row>
    <row r="3807" spans="1:15" x14ac:dyDescent="0.2">
      <c r="A3807" t="s">
        <v>4055</v>
      </c>
      <c r="B3807" t="s">
        <v>12281</v>
      </c>
      <c r="C3807" t="s">
        <v>12484</v>
      </c>
      <c r="D3807" t="str">
        <f>VLOOKUP(C3807,key!A$2:B$634,2,FALSE)</f>
        <v>Al-Shahil</v>
      </c>
      <c r="E3807" t="str">
        <f>VLOOKUP(D3807,key!B$2:D$634,2,FALSE)</f>
        <v>YEM185</v>
      </c>
      <c r="F3807">
        <v>24</v>
      </c>
      <c r="G3807">
        <v>2018</v>
      </c>
      <c r="H3807">
        <v>1</v>
      </c>
      <c r="I3807">
        <v>9</v>
      </c>
      <c r="J3807" s="3">
        <v>43109</v>
      </c>
      <c r="K3807" t="s">
        <v>45427</v>
      </c>
      <c r="L3807" t="s">
        <v>16481</v>
      </c>
      <c r="M3807" t="s">
        <v>28151</v>
      </c>
      <c r="N3807" t="s">
        <v>35881</v>
      </c>
      <c r="O3807" t="s">
        <v>39181</v>
      </c>
    </row>
    <row r="3808" spans="1:15" x14ac:dyDescent="0.2">
      <c r="A3808" t="s">
        <v>4547</v>
      </c>
      <c r="B3808" t="s">
        <v>12281</v>
      </c>
      <c r="C3808" t="s">
        <v>12484</v>
      </c>
      <c r="D3808" t="str">
        <f>VLOOKUP(C3808,key!A$2:B$634,2,FALSE)</f>
        <v>Al-Shahil</v>
      </c>
      <c r="E3808" t="str">
        <f>VLOOKUP(D3808,key!B$2:D$634,2,FALSE)</f>
        <v>YEM185</v>
      </c>
      <c r="F3808">
        <v>25</v>
      </c>
      <c r="G3808">
        <v>2018</v>
      </c>
      <c r="H3808">
        <v>1</v>
      </c>
      <c r="I3808">
        <v>15</v>
      </c>
      <c r="J3808" s="3">
        <v>43115</v>
      </c>
      <c r="K3808" t="s">
        <v>45429</v>
      </c>
      <c r="L3808" t="s">
        <v>16937</v>
      </c>
      <c r="M3808" t="s">
        <v>28611</v>
      </c>
      <c r="N3808" t="s">
        <v>35881</v>
      </c>
      <c r="O3808" t="s">
        <v>39576</v>
      </c>
    </row>
    <row r="3809" spans="1:15" x14ac:dyDescent="0.2">
      <c r="A3809" t="s">
        <v>5837</v>
      </c>
      <c r="B3809" t="s">
        <v>12281</v>
      </c>
      <c r="C3809" t="s">
        <v>12484</v>
      </c>
      <c r="D3809" t="str">
        <f>VLOOKUP(C3809,key!A$2:B$634,2,FALSE)</f>
        <v>Al-Shahil</v>
      </c>
      <c r="E3809" t="str">
        <f>VLOOKUP(D3809,key!B$2:D$634,2,FALSE)</f>
        <v>YEM185</v>
      </c>
      <c r="F3809">
        <v>27</v>
      </c>
      <c r="G3809">
        <v>2018</v>
      </c>
      <c r="H3809">
        <v>1</v>
      </c>
      <c r="I3809">
        <v>30</v>
      </c>
      <c r="J3809" s="3">
        <v>43130</v>
      </c>
      <c r="K3809" t="s">
        <v>45430</v>
      </c>
      <c r="L3809" t="s">
        <v>18129</v>
      </c>
      <c r="M3809" t="s">
        <v>29820</v>
      </c>
      <c r="N3809" t="s">
        <v>35882</v>
      </c>
      <c r="O3809" t="s">
        <v>40510</v>
      </c>
    </row>
    <row r="3810" spans="1:15" x14ac:dyDescent="0.2">
      <c r="A3810" t="s">
        <v>10383</v>
      </c>
      <c r="B3810" t="s">
        <v>12281</v>
      </c>
      <c r="C3810" t="s">
        <v>12484</v>
      </c>
      <c r="D3810" t="str">
        <f>VLOOKUP(C3810,key!A$2:B$634,2,FALSE)</f>
        <v>Al-Shahil</v>
      </c>
      <c r="E3810" t="str">
        <f>VLOOKUP(D3810,key!B$2:D$634,2,FALSE)</f>
        <v>YEM185</v>
      </c>
      <c r="F3810">
        <v>36</v>
      </c>
      <c r="G3810">
        <v>2018</v>
      </c>
      <c r="H3810">
        <v>4</v>
      </c>
      <c r="I3810">
        <v>4</v>
      </c>
      <c r="J3810" s="3">
        <v>43194</v>
      </c>
      <c r="K3810" t="s">
        <v>45430</v>
      </c>
      <c r="L3810" t="s">
        <v>22388</v>
      </c>
      <c r="M3810" t="s">
        <v>34116</v>
      </c>
      <c r="N3810" t="s">
        <v>35882</v>
      </c>
      <c r="O3810" t="s">
        <v>43940</v>
      </c>
    </row>
    <row r="3811" spans="1:15" x14ac:dyDescent="0.2">
      <c r="A3811" t="s">
        <v>47204</v>
      </c>
      <c r="B3811" t="s">
        <v>12281</v>
      </c>
      <c r="C3811" t="s">
        <v>12484</v>
      </c>
      <c r="D3811" t="str">
        <f>VLOOKUP(C3811,key!A$2:B$634,2,FALSE)</f>
        <v>Al-Shahil</v>
      </c>
      <c r="E3811" t="str">
        <f>VLOOKUP(D3811,key!B$2:D$634,2,FALSE)</f>
        <v>YEM185</v>
      </c>
      <c r="G3811" s="1">
        <v>2018</v>
      </c>
      <c r="H3811" s="1">
        <v>5</v>
      </c>
      <c r="I3811" s="1">
        <v>21</v>
      </c>
      <c r="J3811" s="3" t="str">
        <f>CONCATENATE(H3811,"/",I3811,"/",G3811)</f>
        <v>5/21/2018</v>
      </c>
      <c r="K3811" t="s">
        <v>45426</v>
      </c>
      <c r="M3811" t="s">
        <v>48977</v>
      </c>
      <c r="O3811" t="s">
        <v>49235</v>
      </c>
    </row>
    <row r="3812" spans="1:15" x14ac:dyDescent="0.2">
      <c r="A3812" t="s">
        <v>1191</v>
      </c>
      <c r="B3812" t="s">
        <v>12284</v>
      </c>
      <c r="C3812" t="s">
        <v>12394</v>
      </c>
      <c r="D3812" t="str">
        <f>VLOOKUP(C3812,key!A$2:B$634,2,FALSE)</f>
        <v>Al-Shamaytayn</v>
      </c>
      <c r="E3812" t="str">
        <f>VLOOKUP(D3812,key!B$2:D$634,2,FALSE)</f>
        <v>YEM319</v>
      </c>
      <c r="F3812">
        <v>15</v>
      </c>
      <c r="G3812">
        <v>2017</v>
      </c>
      <c r="H3812">
        <v>11</v>
      </c>
      <c r="I3812">
        <v>8</v>
      </c>
      <c r="J3812" s="3">
        <v>43047</v>
      </c>
      <c r="K3812" t="s">
        <v>45427</v>
      </c>
      <c r="L3812" t="s">
        <v>13718</v>
      </c>
      <c r="M3812" t="s">
        <v>25365</v>
      </c>
      <c r="N3812" t="s">
        <v>35882</v>
      </c>
      <c r="O3812" t="s">
        <v>36986</v>
      </c>
    </row>
    <row r="3813" spans="1:15" x14ac:dyDescent="0.2">
      <c r="A3813" t="s">
        <v>1517</v>
      </c>
      <c r="B3813" t="s">
        <v>12284</v>
      </c>
      <c r="C3813" t="s">
        <v>12394</v>
      </c>
      <c r="D3813" t="str">
        <f>VLOOKUP(C3813,key!A$2:B$634,2,FALSE)</f>
        <v>Al-Shamaytayn</v>
      </c>
      <c r="E3813" t="str">
        <f>VLOOKUP(D3813,key!B$2:D$634,2,FALSE)</f>
        <v>YEM319</v>
      </c>
      <c r="F3813">
        <v>16</v>
      </c>
      <c r="G3813">
        <v>2017</v>
      </c>
      <c r="H3813">
        <v>11</v>
      </c>
      <c r="I3813">
        <v>17</v>
      </c>
      <c r="J3813" s="3">
        <v>43056</v>
      </c>
      <c r="K3813" t="s">
        <v>45427</v>
      </c>
      <c r="L3813" t="s">
        <v>14042</v>
      </c>
      <c r="M3813" t="s">
        <v>25687</v>
      </c>
      <c r="N3813" t="s">
        <v>35882</v>
      </c>
      <c r="O3813" t="s">
        <v>37268</v>
      </c>
    </row>
    <row r="3814" spans="1:15" x14ac:dyDescent="0.2">
      <c r="A3814" t="s">
        <v>1836</v>
      </c>
      <c r="B3814" t="s">
        <v>12284</v>
      </c>
      <c r="C3814" t="s">
        <v>12394</v>
      </c>
      <c r="D3814" t="str">
        <f>VLOOKUP(C3814,key!A$2:B$634,2,FALSE)</f>
        <v>Al-Shamaytayn</v>
      </c>
      <c r="E3814" t="str">
        <f>VLOOKUP(D3814,key!B$2:D$634,2,FALSE)</f>
        <v>YEM319</v>
      </c>
      <c r="F3814">
        <v>17</v>
      </c>
      <c r="G3814">
        <v>2017</v>
      </c>
      <c r="H3814">
        <v>11</v>
      </c>
      <c r="I3814">
        <v>25</v>
      </c>
      <c r="J3814" s="3">
        <v>43064</v>
      </c>
      <c r="K3814" t="s">
        <v>45427</v>
      </c>
      <c r="L3814" t="s">
        <v>14348</v>
      </c>
      <c r="M3814" t="s">
        <v>25994</v>
      </c>
      <c r="N3814" t="s">
        <v>35881</v>
      </c>
      <c r="O3814" t="s">
        <v>37518</v>
      </c>
    </row>
    <row r="3815" spans="1:15" x14ac:dyDescent="0.2">
      <c r="A3815" t="s">
        <v>3091</v>
      </c>
      <c r="B3815" t="s">
        <v>12284</v>
      </c>
      <c r="C3815" t="s">
        <v>12394</v>
      </c>
      <c r="D3815" t="str">
        <f>VLOOKUP(C3815,key!A$2:B$634,2,FALSE)</f>
        <v>Al-Shamaytayn</v>
      </c>
      <c r="E3815" t="str">
        <f>VLOOKUP(D3815,key!B$2:D$634,2,FALSE)</f>
        <v>YEM319</v>
      </c>
      <c r="F3815">
        <v>21</v>
      </c>
      <c r="G3815">
        <v>2017</v>
      </c>
      <c r="H3815">
        <v>12</v>
      </c>
      <c r="I3815">
        <v>21</v>
      </c>
      <c r="J3815" s="3">
        <v>43090</v>
      </c>
      <c r="K3815" t="s">
        <v>45427</v>
      </c>
      <c r="L3815" t="s">
        <v>15556</v>
      </c>
      <c r="M3815" t="s">
        <v>27213</v>
      </c>
      <c r="N3815" t="s">
        <v>35882</v>
      </c>
      <c r="O3815" t="s">
        <v>38405</v>
      </c>
    </row>
    <row r="3816" spans="1:15" x14ac:dyDescent="0.2">
      <c r="A3816" t="s">
        <v>3407</v>
      </c>
      <c r="B3816" t="s">
        <v>12284</v>
      </c>
      <c r="C3816" t="s">
        <v>12394</v>
      </c>
      <c r="D3816" t="str">
        <f>VLOOKUP(C3816,key!A$2:B$634,2,FALSE)</f>
        <v>Al-Shamaytayn</v>
      </c>
      <c r="E3816" t="str">
        <f>VLOOKUP(D3816,key!B$2:D$634,2,FALSE)</f>
        <v>YEM319</v>
      </c>
      <c r="F3816">
        <v>22</v>
      </c>
      <c r="G3816">
        <v>2017</v>
      </c>
      <c r="H3816">
        <v>12</v>
      </c>
      <c r="I3816">
        <v>27</v>
      </c>
      <c r="J3816" s="3">
        <v>43096</v>
      </c>
      <c r="K3816" t="s">
        <v>45430</v>
      </c>
      <c r="L3816" t="s">
        <v>15866</v>
      </c>
      <c r="M3816" t="s">
        <v>27524</v>
      </c>
      <c r="N3816" t="s">
        <v>35881</v>
      </c>
      <c r="O3816" t="s">
        <v>38652</v>
      </c>
    </row>
    <row r="3817" spans="1:15" x14ac:dyDescent="0.2">
      <c r="A3817" t="s">
        <v>3662</v>
      </c>
      <c r="B3817" t="s">
        <v>12284</v>
      </c>
      <c r="C3817" t="s">
        <v>12394</v>
      </c>
      <c r="D3817" t="str">
        <f>VLOOKUP(C3817,key!A$2:B$634,2,FALSE)</f>
        <v>Al-Shamaytayn</v>
      </c>
      <c r="E3817" t="str">
        <f>VLOOKUP(D3817,key!B$2:D$634,2,FALSE)</f>
        <v>YEM319</v>
      </c>
      <c r="F3817">
        <v>23</v>
      </c>
      <c r="G3817">
        <v>2018</v>
      </c>
      <c r="H3817">
        <v>1</v>
      </c>
      <c r="I3817">
        <v>1</v>
      </c>
      <c r="J3817" s="3">
        <v>43101</v>
      </c>
      <c r="K3817" t="s">
        <v>45427</v>
      </c>
      <c r="L3817" t="s">
        <v>16110</v>
      </c>
      <c r="M3817" t="s">
        <v>27775</v>
      </c>
      <c r="N3817" t="s">
        <v>35882</v>
      </c>
      <c r="O3817" t="s">
        <v>38849</v>
      </c>
    </row>
    <row r="3818" spans="1:15" x14ac:dyDescent="0.2">
      <c r="A3818" t="s">
        <v>3940</v>
      </c>
      <c r="B3818" t="s">
        <v>12284</v>
      </c>
      <c r="C3818" t="s">
        <v>12394</v>
      </c>
      <c r="D3818" t="str">
        <f>VLOOKUP(C3818,key!A$2:B$634,2,FALSE)</f>
        <v>Al-Shamaytayn</v>
      </c>
      <c r="E3818" t="str">
        <f>VLOOKUP(D3818,key!B$2:D$634,2,FALSE)</f>
        <v>YEM319</v>
      </c>
      <c r="F3818">
        <v>23</v>
      </c>
      <c r="G3818">
        <v>2018</v>
      </c>
      <c r="H3818">
        <v>1</v>
      </c>
      <c r="I3818">
        <v>7</v>
      </c>
      <c r="J3818" s="3">
        <v>43107</v>
      </c>
      <c r="K3818" t="s">
        <v>45430</v>
      </c>
      <c r="L3818" t="s">
        <v>16376</v>
      </c>
      <c r="M3818" t="s">
        <v>28044</v>
      </c>
      <c r="N3818" t="s">
        <v>35882</v>
      </c>
      <c r="O3818" t="s">
        <v>39090</v>
      </c>
    </row>
    <row r="3819" spans="1:15" x14ac:dyDescent="0.2">
      <c r="A3819" t="s">
        <v>4182</v>
      </c>
      <c r="B3819" t="s">
        <v>12284</v>
      </c>
      <c r="C3819" t="s">
        <v>12394</v>
      </c>
      <c r="D3819" t="str">
        <f>VLOOKUP(C3819,key!A$2:B$634,2,FALSE)</f>
        <v>Al-Shamaytayn</v>
      </c>
      <c r="E3819" t="str">
        <f>VLOOKUP(D3819,key!B$2:D$634,2,FALSE)</f>
        <v>YEM319</v>
      </c>
      <c r="F3819">
        <v>24</v>
      </c>
      <c r="G3819">
        <v>2018</v>
      </c>
      <c r="H3819">
        <v>1</v>
      </c>
      <c r="I3819">
        <v>10</v>
      </c>
      <c r="J3819" s="3">
        <v>43110</v>
      </c>
      <c r="K3819" t="s">
        <v>45430</v>
      </c>
      <c r="L3819" t="s">
        <v>16595</v>
      </c>
      <c r="M3819" t="s">
        <v>28264</v>
      </c>
      <c r="N3819" t="s">
        <v>35882</v>
      </c>
      <c r="O3819" t="s">
        <v>39276</v>
      </c>
    </row>
    <row r="3820" spans="1:15" x14ac:dyDescent="0.2">
      <c r="A3820" t="s">
        <v>4257</v>
      </c>
      <c r="B3820" t="s">
        <v>12284</v>
      </c>
      <c r="C3820" t="s">
        <v>12394</v>
      </c>
      <c r="D3820" t="str">
        <f>VLOOKUP(C3820,key!A$2:B$634,2,FALSE)</f>
        <v>Al-Shamaytayn</v>
      </c>
      <c r="E3820" t="str">
        <f>VLOOKUP(D3820,key!B$2:D$634,2,FALSE)</f>
        <v>YEM319</v>
      </c>
      <c r="F3820">
        <v>24</v>
      </c>
      <c r="G3820">
        <v>2018</v>
      </c>
      <c r="H3820">
        <v>1</v>
      </c>
      <c r="I3820">
        <v>11</v>
      </c>
      <c r="J3820" s="3">
        <v>43111</v>
      </c>
      <c r="K3820" t="s">
        <v>45427</v>
      </c>
      <c r="L3820" t="s">
        <v>16665</v>
      </c>
      <c r="M3820" t="s">
        <v>28333</v>
      </c>
      <c r="N3820" t="s">
        <v>35882</v>
      </c>
      <c r="O3820" t="s">
        <v>39334</v>
      </c>
    </row>
    <row r="3821" spans="1:15" x14ac:dyDescent="0.2">
      <c r="A3821" t="s">
        <v>4395</v>
      </c>
      <c r="B3821" t="s">
        <v>12284</v>
      </c>
      <c r="C3821" t="s">
        <v>12394</v>
      </c>
      <c r="D3821" t="str">
        <f>VLOOKUP(C3821,key!A$2:B$634,2,FALSE)</f>
        <v>Al-Shamaytayn</v>
      </c>
      <c r="E3821" t="str">
        <f>VLOOKUP(D3821,key!B$2:D$634,2,FALSE)</f>
        <v>YEM319</v>
      </c>
      <c r="F3821">
        <v>24</v>
      </c>
      <c r="G3821">
        <v>2018</v>
      </c>
      <c r="H3821">
        <v>1</v>
      </c>
      <c r="I3821">
        <v>13</v>
      </c>
      <c r="J3821" s="3">
        <v>43113</v>
      </c>
      <c r="K3821" t="s">
        <v>45426</v>
      </c>
      <c r="L3821" t="s">
        <v>16799</v>
      </c>
      <c r="M3821" t="s">
        <v>28469</v>
      </c>
      <c r="N3821" t="s">
        <v>35882</v>
      </c>
      <c r="O3821" t="s">
        <v>39452</v>
      </c>
    </row>
    <row r="3822" spans="1:15" x14ac:dyDescent="0.2">
      <c r="A3822" t="s">
        <v>4396</v>
      </c>
      <c r="B3822" t="s">
        <v>12284</v>
      </c>
      <c r="C3822" t="s">
        <v>12394</v>
      </c>
      <c r="D3822" t="str">
        <f>VLOOKUP(C3822,key!A$2:B$634,2,FALSE)</f>
        <v>Al-Shamaytayn</v>
      </c>
      <c r="E3822" t="str">
        <f>VLOOKUP(D3822,key!B$2:D$634,2,FALSE)</f>
        <v>YEM319</v>
      </c>
      <c r="F3822">
        <v>24</v>
      </c>
      <c r="G3822">
        <v>2018</v>
      </c>
      <c r="H3822">
        <v>1</v>
      </c>
      <c r="I3822">
        <v>13</v>
      </c>
      <c r="J3822" s="3">
        <v>43113</v>
      </c>
      <c r="K3822" t="s">
        <v>45427</v>
      </c>
      <c r="L3822" t="s">
        <v>16800</v>
      </c>
      <c r="M3822" t="s">
        <v>28470</v>
      </c>
      <c r="N3822" t="s">
        <v>35882</v>
      </c>
      <c r="O3822" t="s">
        <v>39453</v>
      </c>
    </row>
    <row r="3823" spans="1:15" x14ac:dyDescent="0.2">
      <c r="A3823" t="s">
        <v>4397</v>
      </c>
      <c r="B3823" t="s">
        <v>12284</v>
      </c>
      <c r="C3823" t="s">
        <v>12394</v>
      </c>
      <c r="D3823" t="str">
        <f>VLOOKUP(C3823,key!A$2:B$634,2,FALSE)</f>
        <v>Al-Shamaytayn</v>
      </c>
      <c r="E3823" t="str">
        <f>VLOOKUP(D3823,key!B$2:D$634,2,FALSE)</f>
        <v>YEM319</v>
      </c>
      <c r="F3823">
        <v>24</v>
      </c>
      <c r="G3823">
        <v>2018</v>
      </c>
      <c r="H3823">
        <v>1</v>
      </c>
      <c r="I3823">
        <v>13</v>
      </c>
      <c r="J3823" s="3">
        <v>43113</v>
      </c>
      <c r="K3823" t="s">
        <v>45427</v>
      </c>
      <c r="L3823" t="s">
        <v>16801</v>
      </c>
      <c r="M3823" t="s">
        <v>28471</v>
      </c>
      <c r="N3823" t="s">
        <v>35882</v>
      </c>
      <c r="O3823" t="s">
        <v>39454</v>
      </c>
    </row>
    <row r="3824" spans="1:15" x14ac:dyDescent="0.2">
      <c r="A3824" t="s">
        <v>4482</v>
      </c>
      <c r="B3824" t="s">
        <v>12284</v>
      </c>
      <c r="C3824" t="s">
        <v>12394</v>
      </c>
      <c r="D3824" t="str">
        <f>VLOOKUP(C3824,key!A$2:B$634,2,FALSE)</f>
        <v>Al-Shamaytayn</v>
      </c>
      <c r="E3824" t="str">
        <f>VLOOKUP(D3824,key!B$2:D$634,2,FALSE)</f>
        <v>YEM319</v>
      </c>
      <c r="F3824">
        <v>24</v>
      </c>
      <c r="G3824">
        <v>2018</v>
      </c>
      <c r="H3824">
        <v>1</v>
      </c>
      <c r="I3824">
        <v>14</v>
      </c>
      <c r="J3824" s="3">
        <v>43114</v>
      </c>
      <c r="K3824" t="s">
        <v>45430</v>
      </c>
      <c r="L3824" t="s">
        <v>16883</v>
      </c>
      <c r="M3824" t="s">
        <v>28556</v>
      </c>
      <c r="N3824" t="s">
        <v>35881</v>
      </c>
      <c r="O3824" t="s">
        <v>39528</v>
      </c>
    </row>
    <row r="3825" spans="1:15" x14ac:dyDescent="0.2">
      <c r="A3825" t="s">
        <v>5110</v>
      </c>
      <c r="B3825" t="s">
        <v>12284</v>
      </c>
      <c r="C3825" t="s">
        <v>12394</v>
      </c>
      <c r="D3825" t="str">
        <f>VLOOKUP(C3825,key!A$2:B$634,2,FALSE)</f>
        <v>Al-Shamaytayn</v>
      </c>
      <c r="E3825" t="str">
        <f>VLOOKUP(D3825,key!B$2:D$634,2,FALSE)</f>
        <v>YEM319</v>
      </c>
      <c r="F3825">
        <v>26</v>
      </c>
      <c r="G3825">
        <v>2018</v>
      </c>
      <c r="H3825">
        <v>1</v>
      </c>
      <c r="I3825">
        <v>22</v>
      </c>
      <c r="J3825" s="3">
        <v>43122</v>
      </c>
      <c r="K3825" t="s">
        <v>45431</v>
      </c>
      <c r="L3825" t="s">
        <v>17455</v>
      </c>
      <c r="M3825" t="s">
        <v>29140</v>
      </c>
      <c r="N3825" t="s">
        <v>35881</v>
      </c>
      <c r="O3825" t="s">
        <v>39997</v>
      </c>
    </row>
    <row r="3826" spans="1:15" x14ac:dyDescent="0.2">
      <c r="A3826" t="s">
        <v>7481</v>
      </c>
      <c r="B3826" t="s">
        <v>12284</v>
      </c>
      <c r="C3826" t="s">
        <v>12394</v>
      </c>
      <c r="D3826" t="str">
        <f>VLOOKUP(C3826,key!A$2:B$634,2,FALSE)</f>
        <v>Al-Shamaytayn</v>
      </c>
      <c r="E3826" t="str">
        <f>VLOOKUP(D3826,key!B$2:D$634,2,FALSE)</f>
        <v>YEM319</v>
      </c>
      <c r="F3826">
        <v>29</v>
      </c>
      <c r="G3826">
        <v>2018</v>
      </c>
      <c r="H3826">
        <v>2</v>
      </c>
      <c r="I3826">
        <v>18</v>
      </c>
      <c r="J3826" s="3">
        <v>43149</v>
      </c>
      <c r="K3826" t="s">
        <v>45430</v>
      </c>
      <c r="L3826" t="s">
        <v>19634</v>
      </c>
      <c r="M3826" t="s">
        <v>31336</v>
      </c>
      <c r="N3826" t="s">
        <v>35881</v>
      </c>
      <c r="O3826" t="s">
        <v>41674</v>
      </c>
    </row>
    <row r="3827" spans="1:15" x14ac:dyDescent="0.2">
      <c r="A3827" t="s">
        <v>8020</v>
      </c>
      <c r="B3827" t="s">
        <v>12284</v>
      </c>
      <c r="C3827" t="s">
        <v>12394</v>
      </c>
      <c r="D3827" t="str">
        <f>VLOOKUP(C3827,key!A$2:B$634,2,FALSE)</f>
        <v>Al-Shamaytayn</v>
      </c>
      <c r="E3827" t="str">
        <f>VLOOKUP(D3827,key!B$2:D$634,2,FALSE)</f>
        <v>YEM319</v>
      </c>
      <c r="F3827">
        <v>30</v>
      </c>
      <c r="G3827">
        <v>2018</v>
      </c>
      <c r="H3827">
        <v>2</v>
      </c>
      <c r="I3827">
        <v>24</v>
      </c>
      <c r="J3827" s="3">
        <v>43155</v>
      </c>
      <c r="K3827" t="s">
        <v>45427</v>
      </c>
      <c r="L3827" t="s">
        <v>20130</v>
      </c>
      <c r="M3827" t="s">
        <v>31835</v>
      </c>
      <c r="N3827" t="s">
        <v>35882</v>
      </c>
      <c r="O3827" t="s">
        <v>42056</v>
      </c>
    </row>
    <row r="3828" spans="1:15" x14ac:dyDescent="0.2">
      <c r="A3828" t="s">
        <v>9970</v>
      </c>
      <c r="B3828" t="s">
        <v>12284</v>
      </c>
      <c r="C3828" t="s">
        <v>12394</v>
      </c>
      <c r="D3828" t="str">
        <f>VLOOKUP(C3828,key!A$2:B$634,2,FALSE)</f>
        <v>Al-Shamaytayn</v>
      </c>
      <c r="E3828" t="str">
        <f>VLOOKUP(D3828,key!B$2:D$634,2,FALSE)</f>
        <v>YEM319</v>
      </c>
      <c r="F3828">
        <v>35</v>
      </c>
      <c r="G3828">
        <v>2018</v>
      </c>
      <c r="H3828">
        <v>3</v>
      </c>
      <c r="I3828">
        <v>28</v>
      </c>
      <c r="J3828" s="3">
        <v>43187</v>
      </c>
      <c r="K3828" t="s">
        <v>45427</v>
      </c>
      <c r="L3828" t="s">
        <v>21990</v>
      </c>
      <c r="M3828" t="s">
        <v>33712</v>
      </c>
      <c r="N3828" t="s">
        <v>35882</v>
      </c>
      <c r="O3828" t="s">
        <v>43605</v>
      </c>
    </row>
    <row r="3829" spans="1:15" x14ac:dyDescent="0.2">
      <c r="A3829" t="s">
        <v>10048</v>
      </c>
      <c r="B3829" t="s">
        <v>12284</v>
      </c>
      <c r="C3829" t="s">
        <v>12394</v>
      </c>
      <c r="D3829" t="str">
        <f>VLOOKUP(C3829,key!A$2:B$634,2,FALSE)</f>
        <v>Al-Shamaytayn</v>
      </c>
      <c r="E3829" t="str">
        <f>VLOOKUP(D3829,key!B$2:D$634,2,FALSE)</f>
        <v>YEM319</v>
      </c>
      <c r="F3829">
        <v>35</v>
      </c>
      <c r="G3829">
        <v>2018</v>
      </c>
      <c r="H3829">
        <v>3</v>
      </c>
      <c r="I3829">
        <v>29</v>
      </c>
      <c r="J3829" s="3">
        <v>43188</v>
      </c>
      <c r="K3829" t="s">
        <v>45427</v>
      </c>
      <c r="L3829" t="s">
        <v>22067</v>
      </c>
      <c r="M3829" t="s">
        <v>33789</v>
      </c>
      <c r="N3829" t="s">
        <v>35882</v>
      </c>
      <c r="O3829" t="s">
        <v>43666</v>
      </c>
    </row>
    <row r="3830" spans="1:15" x14ac:dyDescent="0.2">
      <c r="A3830" t="s">
        <v>10049</v>
      </c>
      <c r="B3830" t="s">
        <v>12284</v>
      </c>
      <c r="C3830" t="s">
        <v>12394</v>
      </c>
      <c r="D3830" t="str">
        <f>VLOOKUP(C3830,key!A$2:B$634,2,FALSE)</f>
        <v>Al-Shamaytayn</v>
      </c>
      <c r="E3830" t="str">
        <f>VLOOKUP(D3830,key!B$2:D$634,2,FALSE)</f>
        <v>YEM319</v>
      </c>
      <c r="F3830">
        <v>35</v>
      </c>
      <c r="G3830">
        <v>2018</v>
      </c>
      <c r="H3830">
        <v>3</v>
      </c>
      <c r="I3830">
        <v>29</v>
      </c>
      <c r="J3830" s="3">
        <v>43188</v>
      </c>
      <c r="K3830" t="s">
        <v>45427</v>
      </c>
      <c r="L3830" t="s">
        <v>22068</v>
      </c>
      <c r="M3830" t="s">
        <v>33790</v>
      </c>
      <c r="N3830" t="s">
        <v>35882</v>
      </c>
      <c r="O3830" t="s">
        <v>43667</v>
      </c>
    </row>
    <row r="3831" spans="1:15" x14ac:dyDescent="0.2">
      <c r="A3831" t="s">
        <v>12154</v>
      </c>
      <c r="B3831" t="s">
        <v>12284</v>
      </c>
      <c r="C3831" t="s">
        <v>12394</v>
      </c>
      <c r="D3831" t="str">
        <f>VLOOKUP(C3831,key!A$2:B$634,2,FALSE)</f>
        <v>Al-Shamaytayn</v>
      </c>
      <c r="E3831" t="str">
        <f>VLOOKUP(D3831,key!B$2:D$634,2,FALSE)</f>
        <v>YEM319</v>
      </c>
      <c r="F3831">
        <v>40</v>
      </c>
      <c r="G3831">
        <v>2018</v>
      </c>
      <c r="H3831">
        <v>5</v>
      </c>
      <c r="I3831">
        <v>5</v>
      </c>
      <c r="J3831" s="3">
        <v>43225</v>
      </c>
      <c r="K3831" t="s">
        <v>45427</v>
      </c>
      <c r="L3831" t="s">
        <v>24070</v>
      </c>
      <c r="M3831" t="s">
        <v>35819</v>
      </c>
      <c r="N3831" t="s">
        <v>35882</v>
      </c>
      <c r="O3831" t="s">
        <v>45325</v>
      </c>
    </row>
    <row r="3832" spans="1:15" x14ac:dyDescent="0.2">
      <c r="A3832" t="s">
        <v>46016</v>
      </c>
      <c r="B3832" t="s">
        <v>45435</v>
      </c>
      <c r="C3832" t="s">
        <v>49531</v>
      </c>
      <c r="D3832" t="str">
        <f>VLOOKUP(C3832,key!A$2:B$634,2,FALSE)</f>
        <v>Al-Shamaytayn</v>
      </c>
      <c r="E3832" t="str">
        <f>VLOOKUP(D3832,key!B$2:D$634,2,FALSE)</f>
        <v>YEM319</v>
      </c>
      <c r="G3832" s="1">
        <v>2018</v>
      </c>
      <c r="H3832" s="1">
        <v>7</v>
      </c>
      <c r="I3832" s="1">
        <v>5</v>
      </c>
      <c r="J3832" s="3" t="str">
        <f>CONCATENATE(H3832,"/",I3832,"/",G3832)</f>
        <v>7/5/2018</v>
      </c>
      <c r="K3832" t="s">
        <v>45426</v>
      </c>
      <c r="M3832" t="s">
        <v>47982</v>
      </c>
      <c r="O3832" t="s">
        <v>49236</v>
      </c>
    </row>
    <row r="3833" spans="1:15" x14ac:dyDescent="0.2">
      <c r="A3833" t="s">
        <v>46701</v>
      </c>
      <c r="B3833" t="s">
        <v>45435</v>
      </c>
      <c r="C3833" t="s">
        <v>49531</v>
      </c>
      <c r="D3833" t="str">
        <f>VLOOKUP(C3833,key!A$2:B$634,2,FALSE)</f>
        <v>Al-Shamaytayn</v>
      </c>
      <c r="E3833" t="str">
        <f>VLOOKUP(D3833,key!B$2:D$634,2,FALSE)</f>
        <v>YEM319</v>
      </c>
      <c r="G3833" s="1">
        <v>2018</v>
      </c>
      <c r="H3833" s="1">
        <v>6</v>
      </c>
      <c r="I3833" s="1">
        <v>11</v>
      </c>
      <c r="J3833" s="3" t="str">
        <f>CONCATENATE(H3833,"/",I3833,"/",G3833)</f>
        <v>6/11/2018</v>
      </c>
      <c r="K3833" t="s">
        <v>45427</v>
      </c>
      <c r="M3833" t="s">
        <v>48552</v>
      </c>
      <c r="O3833" t="s">
        <v>49259</v>
      </c>
    </row>
    <row r="3834" spans="1:15" x14ac:dyDescent="0.2">
      <c r="A3834" t="s">
        <v>2911</v>
      </c>
      <c r="B3834" t="s">
        <v>12277</v>
      </c>
      <c r="C3834" t="s">
        <v>12457</v>
      </c>
      <c r="D3834" t="str">
        <f>VLOOKUP(C3834,key!A$2:B$634,2,FALSE)</f>
        <v>Al-Sharyah</v>
      </c>
      <c r="E3834" t="str">
        <f>VLOOKUP(D3834,key!B$2:D$634,2,FALSE)</f>
        <v>YEM28</v>
      </c>
      <c r="F3834">
        <v>21</v>
      </c>
      <c r="G3834">
        <v>2017</v>
      </c>
      <c r="H3834">
        <v>12</v>
      </c>
      <c r="I3834">
        <v>19</v>
      </c>
      <c r="J3834" s="3">
        <v>43088</v>
      </c>
      <c r="K3834" t="s">
        <v>45426</v>
      </c>
      <c r="L3834" t="s">
        <v>15380</v>
      </c>
      <c r="M3834" t="s">
        <v>27037</v>
      </c>
      <c r="N3834" t="s">
        <v>35882</v>
      </c>
      <c r="O3834" t="s">
        <v>38270</v>
      </c>
    </row>
    <row r="3835" spans="1:15" x14ac:dyDescent="0.2">
      <c r="A3835" t="s">
        <v>10222</v>
      </c>
      <c r="B3835" t="s">
        <v>12277</v>
      </c>
      <c r="C3835" t="s">
        <v>12457</v>
      </c>
      <c r="D3835" t="str">
        <f>VLOOKUP(C3835,key!A$2:B$634,2,FALSE)</f>
        <v>Al-Sharyah</v>
      </c>
      <c r="E3835" t="str">
        <f>VLOOKUP(D3835,key!B$2:D$634,2,FALSE)</f>
        <v>YEM28</v>
      </c>
      <c r="F3835">
        <v>36</v>
      </c>
      <c r="G3835">
        <v>2018</v>
      </c>
      <c r="H3835">
        <v>4</v>
      </c>
      <c r="I3835">
        <v>2</v>
      </c>
      <c r="J3835" s="3">
        <v>43192</v>
      </c>
      <c r="K3835" t="s">
        <v>45427</v>
      </c>
      <c r="L3835" t="s">
        <v>22232</v>
      </c>
      <c r="M3835" t="s">
        <v>33958</v>
      </c>
      <c r="N3835" t="s">
        <v>35882</v>
      </c>
      <c r="O3835" t="s">
        <v>43806</v>
      </c>
    </row>
    <row r="3836" spans="1:15" x14ac:dyDescent="0.2">
      <c r="A3836" t="s">
        <v>32</v>
      </c>
      <c r="B3836" t="s">
        <v>12273</v>
      </c>
      <c r="C3836" t="s">
        <v>12300</v>
      </c>
      <c r="D3836" t="str">
        <f>VLOOKUP(C3836,key!A$2:B$634,2,FALSE)</f>
        <v>Al-Shaykh Uthman</v>
      </c>
      <c r="E3836" t="str">
        <f>VLOOKUP(D3836,key!B$2:D$634,2,FALSE)</f>
        <v>YEM4</v>
      </c>
      <c r="F3836">
        <v>1</v>
      </c>
      <c r="G3836">
        <v>2017</v>
      </c>
      <c r="H3836">
        <v>8</v>
      </c>
      <c r="I3836">
        <v>1</v>
      </c>
      <c r="J3836" s="3">
        <v>42948</v>
      </c>
      <c r="K3836" t="s">
        <v>45427</v>
      </c>
      <c r="L3836" t="s">
        <v>12558</v>
      </c>
      <c r="M3836" t="s">
        <v>24210</v>
      </c>
      <c r="N3836" t="s">
        <v>35881</v>
      </c>
      <c r="O3836" t="s">
        <v>35919</v>
      </c>
    </row>
    <row r="3837" spans="1:15" x14ac:dyDescent="0.2">
      <c r="A3837" t="s">
        <v>43</v>
      </c>
      <c r="B3837" t="s">
        <v>12273</v>
      </c>
      <c r="C3837" t="s">
        <v>12300</v>
      </c>
      <c r="D3837" t="str">
        <f>VLOOKUP(C3837,key!A$2:B$634,2,FALSE)</f>
        <v>Al-Shaykh Uthman</v>
      </c>
      <c r="E3837" t="str">
        <f>VLOOKUP(D3837,key!B$2:D$634,2,FALSE)</f>
        <v>YEM4</v>
      </c>
      <c r="F3837">
        <v>1</v>
      </c>
      <c r="G3837">
        <v>2017</v>
      </c>
      <c r="H3837">
        <v>8</v>
      </c>
      <c r="I3837">
        <v>2</v>
      </c>
      <c r="J3837" s="3">
        <v>42949</v>
      </c>
      <c r="K3837" t="s">
        <v>45427</v>
      </c>
      <c r="L3837" t="s">
        <v>12569</v>
      </c>
      <c r="M3837" t="s">
        <v>24221</v>
      </c>
      <c r="N3837" t="s">
        <v>35881</v>
      </c>
      <c r="O3837" t="s">
        <v>35928</v>
      </c>
    </row>
    <row r="3838" spans="1:15" x14ac:dyDescent="0.2">
      <c r="A3838" t="s">
        <v>43</v>
      </c>
      <c r="B3838" t="s">
        <v>12273</v>
      </c>
      <c r="C3838" t="s">
        <v>12300</v>
      </c>
      <c r="D3838" t="str">
        <f>VLOOKUP(C3838,key!A$2:B$634,2,FALSE)</f>
        <v>Al-Shaykh Uthman</v>
      </c>
      <c r="E3838" t="str">
        <f>VLOOKUP(D3838,key!B$2:D$634,2,FALSE)</f>
        <v>YEM4</v>
      </c>
      <c r="F3838">
        <v>1</v>
      </c>
      <c r="G3838">
        <v>2017</v>
      </c>
      <c r="H3838">
        <v>8</v>
      </c>
      <c r="I3838">
        <v>2</v>
      </c>
      <c r="J3838" s="3">
        <v>42949</v>
      </c>
      <c r="K3838" t="s">
        <v>45427</v>
      </c>
      <c r="L3838" t="s">
        <v>12570</v>
      </c>
      <c r="M3838" t="s">
        <v>24222</v>
      </c>
      <c r="N3838" t="s">
        <v>35881</v>
      </c>
      <c r="O3838" t="s">
        <v>35929</v>
      </c>
    </row>
    <row r="3839" spans="1:15" x14ac:dyDescent="0.2">
      <c r="A3839" t="s">
        <v>44</v>
      </c>
      <c r="B3839" t="s">
        <v>12273</v>
      </c>
      <c r="C3839" t="s">
        <v>12300</v>
      </c>
      <c r="D3839" t="str">
        <f>VLOOKUP(C3839,key!A$2:B$634,2,FALSE)</f>
        <v>Al-Shaykh Uthman</v>
      </c>
      <c r="E3839" t="str">
        <f>VLOOKUP(D3839,key!B$2:D$634,2,FALSE)</f>
        <v>YEM4</v>
      </c>
      <c r="F3839">
        <v>1</v>
      </c>
      <c r="G3839">
        <v>2017</v>
      </c>
      <c r="H3839">
        <v>8</v>
      </c>
      <c r="I3839">
        <v>2</v>
      </c>
      <c r="J3839" s="3">
        <v>42949</v>
      </c>
      <c r="K3839" t="s">
        <v>45430</v>
      </c>
      <c r="L3839" t="s">
        <v>12571</v>
      </c>
      <c r="M3839" t="s">
        <v>24223</v>
      </c>
      <c r="N3839" t="s">
        <v>35882</v>
      </c>
      <c r="O3839" t="s">
        <v>35930</v>
      </c>
    </row>
    <row r="3840" spans="1:15" x14ac:dyDescent="0.2">
      <c r="A3840" t="s">
        <v>50</v>
      </c>
      <c r="B3840" t="s">
        <v>12273</v>
      </c>
      <c r="C3840" t="s">
        <v>12300</v>
      </c>
      <c r="D3840" t="str">
        <f>VLOOKUP(C3840,key!A$2:B$634,2,FALSE)</f>
        <v>Al-Shaykh Uthman</v>
      </c>
      <c r="E3840" t="str">
        <f>VLOOKUP(D3840,key!B$2:D$634,2,FALSE)</f>
        <v>YEM4</v>
      </c>
      <c r="F3840">
        <v>1</v>
      </c>
      <c r="G3840">
        <v>2017</v>
      </c>
      <c r="H3840">
        <v>8</v>
      </c>
      <c r="I3840">
        <v>3</v>
      </c>
      <c r="J3840" s="3">
        <v>42950</v>
      </c>
      <c r="K3840" t="s">
        <v>45429</v>
      </c>
      <c r="L3840" t="s">
        <v>12578</v>
      </c>
      <c r="M3840" t="s">
        <v>24230</v>
      </c>
      <c r="N3840" t="s">
        <v>35881</v>
      </c>
      <c r="O3840" t="s">
        <v>35937</v>
      </c>
    </row>
    <row r="3841" spans="1:15" x14ac:dyDescent="0.2">
      <c r="A3841" t="s">
        <v>60</v>
      </c>
      <c r="B3841" t="s">
        <v>12273</v>
      </c>
      <c r="C3841" t="s">
        <v>12300</v>
      </c>
      <c r="D3841" t="str">
        <f>VLOOKUP(C3841,key!A$2:B$634,2,FALSE)</f>
        <v>Al-Shaykh Uthman</v>
      </c>
      <c r="E3841" t="str">
        <f>VLOOKUP(D3841,key!B$2:D$634,2,FALSE)</f>
        <v>YEM4</v>
      </c>
      <c r="F3841">
        <v>1</v>
      </c>
      <c r="G3841">
        <v>2017</v>
      </c>
      <c r="H3841">
        <v>8</v>
      </c>
      <c r="I3841">
        <v>4</v>
      </c>
      <c r="J3841" s="3">
        <v>42951</v>
      </c>
      <c r="K3841" t="s">
        <v>12523</v>
      </c>
      <c r="L3841" t="s">
        <v>12588</v>
      </c>
      <c r="M3841" t="s">
        <v>24240</v>
      </c>
      <c r="N3841" t="s">
        <v>35883</v>
      </c>
      <c r="O3841" t="s">
        <v>35947</v>
      </c>
    </row>
    <row r="3842" spans="1:15" x14ac:dyDescent="0.2">
      <c r="A3842" t="s">
        <v>68</v>
      </c>
      <c r="B3842" t="s">
        <v>12273</v>
      </c>
      <c r="C3842" t="s">
        <v>12300</v>
      </c>
      <c r="D3842" t="str">
        <f>VLOOKUP(C3842,key!A$2:B$634,2,FALSE)</f>
        <v>Al-Shaykh Uthman</v>
      </c>
      <c r="E3842" t="str">
        <f>VLOOKUP(D3842,key!B$2:D$634,2,FALSE)</f>
        <v>YEM4</v>
      </c>
      <c r="F3842">
        <v>1</v>
      </c>
      <c r="G3842">
        <v>2017</v>
      </c>
      <c r="H3842">
        <v>8</v>
      </c>
      <c r="I3842">
        <v>5</v>
      </c>
      <c r="J3842" s="3">
        <v>42952</v>
      </c>
      <c r="K3842" t="s">
        <v>45429</v>
      </c>
      <c r="L3842" t="s">
        <v>12597</v>
      </c>
      <c r="M3842" t="s">
        <v>24249</v>
      </c>
      <c r="N3842" t="s">
        <v>35881</v>
      </c>
      <c r="O3842" t="s">
        <v>35955</v>
      </c>
    </row>
    <row r="3843" spans="1:15" x14ac:dyDescent="0.2">
      <c r="A3843" t="s">
        <v>82</v>
      </c>
      <c r="B3843" t="s">
        <v>12273</v>
      </c>
      <c r="C3843" t="s">
        <v>12300</v>
      </c>
      <c r="D3843" t="str">
        <f>VLOOKUP(C3843,key!A$2:B$634,2,FALSE)</f>
        <v>Al-Shaykh Uthman</v>
      </c>
      <c r="E3843" t="str">
        <f>VLOOKUP(D3843,key!B$2:D$634,2,FALSE)</f>
        <v>YEM4</v>
      </c>
      <c r="F3843">
        <v>1</v>
      </c>
      <c r="G3843">
        <v>2017</v>
      </c>
      <c r="H3843">
        <v>8</v>
      </c>
      <c r="I3843">
        <v>6</v>
      </c>
      <c r="J3843" s="3">
        <v>42953</v>
      </c>
      <c r="K3843" t="s">
        <v>45429</v>
      </c>
      <c r="L3843" t="s">
        <v>12611</v>
      </c>
      <c r="M3843" t="s">
        <v>24263</v>
      </c>
      <c r="N3843" t="s">
        <v>35881</v>
      </c>
      <c r="O3843" t="s">
        <v>35967</v>
      </c>
    </row>
    <row r="3844" spans="1:15" x14ac:dyDescent="0.2">
      <c r="A3844" t="s">
        <v>114</v>
      </c>
      <c r="B3844" t="s">
        <v>12273</v>
      </c>
      <c r="C3844" t="s">
        <v>12300</v>
      </c>
      <c r="D3844" t="str">
        <f>VLOOKUP(C3844,key!A$2:B$634,2,FALSE)</f>
        <v>Al-Shaykh Uthman</v>
      </c>
      <c r="E3844" t="str">
        <f>VLOOKUP(D3844,key!B$2:D$634,2,FALSE)</f>
        <v>YEM4</v>
      </c>
      <c r="F3844">
        <v>2</v>
      </c>
      <c r="G3844">
        <v>2017</v>
      </c>
      <c r="H3844">
        <v>8</v>
      </c>
      <c r="I3844">
        <v>9</v>
      </c>
      <c r="J3844" s="3">
        <v>42956</v>
      </c>
      <c r="K3844" t="s">
        <v>45427</v>
      </c>
      <c r="L3844" t="s">
        <v>12642</v>
      </c>
      <c r="M3844" t="s">
        <v>24294</v>
      </c>
      <c r="N3844" t="s">
        <v>35881</v>
      </c>
      <c r="O3844" t="s">
        <v>35996</v>
      </c>
    </row>
    <row r="3845" spans="1:15" x14ac:dyDescent="0.2">
      <c r="A3845" t="s">
        <v>114</v>
      </c>
      <c r="B3845" t="s">
        <v>12273</v>
      </c>
      <c r="C3845" t="s">
        <v>12300</v>
      </c>
      <c r="D3845" t="str">
        <f>VLOOKUP(C3845,key!A$2:B$634,2,FALSE)</f>
        <v>Al-Shaykh Uthman</v>
      </c>
      <c r="E3845" t="str">
        <f>VLOOKUP(D3845,key!B$2:D$634,2,FALSE)</f>
        <v>YEM4</v>
      </c>
      <c r="F3845">
        <v>2</v>
      </c>
      <c r="G3845">
        <v>2017</v>
      </c>
      <c r="H3845">
        <v>8</v>
      </c>
      <c r="I3845">
        <v>9</v>
      </c>
      <c r="J3845" s="3">
        <v>42956</v>
      </c>
      <c r="K3845" t="s">
        <v>45427</v>
      </c>
      <c r="L3845" t="s">
        <v>12643</v>
      </c>
      <c r="M3845" t="s">
        <v>24295</v>
      </c>
      <c r="N3845" t="s">
        <v>35881</v>
      </c>
      <c r="O3845" t="s">
        <v>35997</v>
      </c>
    </row>
    <row r="3846" spans="1:15" x14ac:dyDescent="0.2">
      <c r="A3846" t="s">
        <v>119</v>
      </c>
      <c r="B3846" t="s">
        <v>12273</v>
      </c>
      <c r="C3846" t="s">
        <v>12300</v>
      </c>
      <c r="D3846" t="str">
        <f>VLOOKUP(C3846,key!A$2:B$634,2,FALSE)</f>
        <v>Al-Shaykh Uthman</v>
      </c>
      <c r="E3846" t="str">
        <f>VLOOKUP(D3846,key!B$2:D$634,2,FALSE)</f>
        <v>YEM4</v>
      </c>
      <c r="F3846">
        <v>2</v>
      </c>
      <c r="G3846">
        <v>2017</v>
      </c>
      <c r="H3846">
        <v>8</v>
      </c>
      <c r="I3846">
        <v>10</v>
      </c>
      <c r="J3846" s="3">
        <v>42957</v>
      </c>
      <c r="K3846" t="s">
        <v>45427</v>
      </c>
      <c r="L3846" t="s">
        <v>12648</v>
      </c>
      <c r="M3846" t="s">
        <v>24300</v>
      </c>
      <c r="N3846" t="s">
        <v>35881</v>
      </c>
      <c r="O3846" t="s">
        <v>36002</v>
      </c>
    </row>
    <row r="3847" spans="1:15" x14ac:dyDescent="0.2">
      <c r="A3847" t="s">
        <v>120</v>
      </c>
      <c r="B3847" t="s">
        <v>12273</v>
      </c>
      <c r="C3847" t="s">
        <v>12300</v>
      </c>
      <c r="D3847" t="str">
        <f>VLOOKUP(C3847,key!A$2:B$634,2,FALSE)</f>
        <v>Al-Shaykh Uthman</v>
      </c>
      <c r="E3847" t="str">
        <f>VLOOKUP(D3847,key!B$2:D$634,2,FALSE)</f>
        <v>YEM4</v>
      </c>
      <c r="F3847">
        <v>2</v>
      </c>
      <c r="G3847">
        <v>2017</v>
      </c>
      <c r="H3847">
        <v>8</v>
      </c>
      <c r="I3847">
        <v>10</v>
      </c>
      <c r="J3847" s="3">
        <v>42957</v>
      </c>
      <c r="K3847" t="s">
        <v>45427</v>
      </c>
      <c r="L3847" t="s">
        <v>12649</v>
      </c>
      <c r="M3847" t="s">
        <v>24301</v>
      </c>
      <c r="N3847" t="s">
        <v>35881</v>
      </c>
      <c r="O3847" t="s">
        <v>36003</v>
      </c>
    </row>
    <row r="3848" spans="1:15" x14ac:dyDescent="0.2">
      <c r="A3848" t="s">
        <v>147</v>
      </c>
      <c r="B3848" t="s">
        <v>12273</v>
      </c>
      <c r="C3848" t="s">
        <v>12300</v>
      </c>
      <c r="D3848" t="str">
        <f>VLOOKUP(C3848,key!A$2:B$634,2,FALSE)</f>
        <v>Al-Shaykh Uthman</v>
      </c>
      <c r="E3848" t="str">
        <f>VLOOKUP(D3848,key!B$2:D$634,2,FALSE)</f>
        <v>YEM4</v>
      </c>
      <c r="F3848">
        <v>2</v>
      </c>
      <c r="G3848">
        <v>2017</v>
      </c>
      <c r="H3848">
        <v>8</v>
      </c>
      <c r="I3848">
        <v>13</v>
      </c>
      <c r="J3848" s="3">
        <v>42960</v>
      </c>
      <c r="K3848" t="s">
        <v>45429</v>
      </c>
      <c r="L3848" t="s">
        <v>12676</v>
      </c>
      <c r="M3848" t="s">
        <v>24328</v>
      </c>
      <c r="N3848" t="s">
        <v>35881</v>
      </c>
      <c r="O3848" t="s">
        <v>36028</v>
      </c>
    </row>
    <row r="3849" spans="1:15" x14ac:dyDescent="0.2">
      <c r="A3849" t="s">
        <v>167</v>
      </c>
      <c r="B3849" t="s">
        <v>12273</v>
      </c>
      <c r="C3849" t="s">
        <v>12300</v>
      </c>
      <c r="D3849" t="str">
        <f>VLOOKUP(C3849,key!A$2:B$634,2,FALSE)</f>
        <v>Al-Shaykh Uthman</v>
      </c>
      <c r="E3849" t="str">
        <f>VLOOKUP(D3849,key!B$2:D$634,2,FALSE)</f>
        <v>YEM4</v>
      </c>
      <c r="F3849">
        <v>3</v>
      </c>
      <c r="G3849">
        <v>2017</v>
      </c>
      <c r="H3849">
        <v>8</v>
      </c>
      <c r="I3849">
        <v>15</v>
      </c>
      <c r="J3849" s="3">
        <v>42962</v>
      </c>
      <c r="K3849" t="s">
        <v>45429</v>
      </c>
      <c r="L3849" t="s">
        <v>12695</v>
      </c>
      <c r="M3849" t="s">
        <v>24347</v>
      </c>
      <c r="N3849" t="s">
        <v>35881</v>
      </c>
      <c r="O3849" t="s">
        <v>36047</v>
      </c>
    </row>
    <row r="3850" spans="1:15" x14ac:dyDescent="0.2">
      <c r="A3850" t="s">
        <v>187</v>
      </c>
      <c r="B3850" t="s">
        <v>12273</v>
      </c>
      <c r="C3850" t="s">
        <v>12300</v>
      </c>
      <c r="D3850" t="str">
        <f>VLOOKUP(C3850,key!A$2:B$634,2,FALSE)</f>
        <v>Al-Shaykh Uthman</v>
      </c>
      <c r="E3850" t="str">
        <f>VLOOKUP(D3850,key!B$2:D$634,2,FALSE)</f>
        <v>YEM4</v>
      </c>
      <c r="F3850">
        <v>3</v>
      </c>
      <c r="G3850">
        <v>2017</v>
      </c>
      <c r="H3850">
        <v>8</v>
      </c>
      <c r="I3850">
        <v>17</v>
      </c>
      <c r="J3850" s="3">
        <v>42964</v>
      </c>
      <c r="K3850" t="s">
        <v>45429</v>
      </c>
      <c r="L3850" t="s">
        <v>12714</v>
      </c>
      <c r="M3850" t="s">
        <v>24367</v>
      </c>
      <c r="N3850" t="s">
        <v>35881</v>
      </c>
      <c r="O3850" t="s">
        <v>36066</v>
      </c>
    </row>
    <row r="3851" spans="1:15" x14ac:dyDescent="0.2">
      <c r="A3851" t="s">
        <v>202</v>
      </c>
      <c r="B3851" t="s">
        <v>12273</v>
      </c>
      <c r="C3851" t="s">
        <v>12300</v>
      </c>
      <c r="D3851" t="str">
        <f>VLOOKUP(C3851,key!A$2:B$634,2,FALSE)</f>
        <v>Al-Shaykh Uthman</v>
      </c>
      <c r="E3851" t="str">
        <f>VLOOKUP(D3851,key!B$2:D$634,2,FALSE)</f>
        <v>YEM4</v>
      </c>
      <c r="F3851">
        <v>3</v>
      </c>
      <c r="G3851">
        <v>2017</v>
      </c>
      <c r="H3851">
        <v>8</v>
      </c>
      <c r="I3851">
        <v>18</v>
      </c>
      <c r="J3851" s="3">
        <v>42965</v>
      </c>
      <c r="K3851" t="s">
        <v>45429</v>
      </c>
      <c r="L3851" t="s">
        <v>12730</v>
      </c>
      <c r="M3851" t="s">
        <v>24383</v>
      </c>
      <c r="N3851" t="s">
        <v>35881</v>
      </c>
      <c r="O3851" t="s">
        <v>36082</v>
      </c>
    </row>
    <row r="3852" spans="1:15" x14ac:dyDescent="0.2">
      <c r="A3852" t="s">
        <v>208</v>
      </c>
      <c r="B3852" t="s">
        <v>12273</v>
      </c>
      <c r="C3852" t="s">
        <v>12300</v>
      </c>
      <c r="D3852" t="str">
        <f>VLOOKUP(C3852,key!A$2:B$634,2,FALSE)</f>
        <v>Al-Shaykh Uthman</v>
      </c>
      <c r="E3852" t="str">
        <f>VLOOKUP(D3852,key!B$2:D$634,2,FALSE)</f>
        <v>YEM4</v>
      </c>
      <c r="F3852">
        <v>3</v>
      </c>
      <c r="G3852">
        <v>2017</v>
      </c>
      <c r="H3852">
        <v>8</v>
      </c>
      <c r="I3852">
        <v>19</v>
      </c>
      <c r="J3852" s="3">
        <v>42966</v>
      </c>
      <c r="K3852" t="s">
        <v>45429</v>
      </c>
      <c r="L3852" t="s">
        <v>12736</v>
      </c>
      <c r="M3852" t="s">
        <v>24389</v>
      </c>
      <c r="N3852" t="s">
        <v>35881</v>
      </c>
      <c r="O3852" t="s">
        <v>36088</v>
      </c>
    </row>
    <row r="3853" spans="1:15" x14ac:dyDescent="0.2">
      <c r="A3853" t="s">
        <v>209</v>
      </c>
      <c r="B3853" t="s">
        <v>12273</v>
      </c>
      <c r="C3853" t="s">
        <v>12300</v>
      </c>
      <c r="D3853" t="str">
        <f>VLOOKUP(C3853,key!A$2:B$634,2,FALSE)</f>
        <v>Al-Shaykh Uthman</v>
      </c>
      <c r="E3853" t="str">
        <f>VLOOKUP(D3853,key!B$2:D$634,2,FALSE)</f>
        <v>YEM4</v>
      </c>
      <c r="F3853">
        <v>3</v>
      </c>
      <c r="G3853">
        <v>2017</v>
      </c>
      <c r="H3853">
        <v>8</v>
      </c>
      <c r="I3853">
        <v>19</v>
      </c>
      <c r="J3853" s="3">
        <v>42966</v>
      </c>
      <c r="K3853" t="s">
        <v>45429</v>
      </c>
      <c r="L3853" t="s">
        <v>12737</v>
      </c>
      <c r="M3853" t="s">
        <v>24390</v>
      </c>
      <c r="N3853" t="s">
        <v>35881</v>
      </c>
      <c r="O3853" t="s">
        <v>36089</v>
      </c>
    </row>
    <row r="3854" spans="1:15" x14ac:dyDescent="0.2">
      <c r="A3854" t="s">
        <v>216</v>
      </c>
      <c r="B3854" t="s">
        <v>12273</v>
      </c>
      <c r="C3854" t="s">
        <v>12300</v>
      </c>
      <c r="D3854" t="str">
        <f>VLOOKUP(C3854,key!A$2:B$634,2,FALSE)</f>
        <v>Al-Shaykh Uthman</v>
      </c>
      <c r="E3854" t="str">
        <f>VLOOKUP(D3854,key!B$2:D$634,2,FALSE)</f>
        <v>YEM4</v>
      </c>
      <c r="F3854">
        <v>3</v>
      </c>
      <c r="G3854">
        <v>2017</v>
      </c>
      <c r="H3854">
        <v>8</v>
      </c>
      <c r="I3854">
        <v>20</v>
      </c>
      <c r="J3854" s="3">
        <v>42967</v>
      </c>
      <c r="K3854" t="s">
        <v>45429</v>
      </c>
      <c r="L3854" t="s">
        <v>12744</v>
      </c>
      <c r="M3854" t="s">
        <v>24397</v>
      </c>
      <c r="N3854" t="s">
        <v>35881</v>
      </c>
      <c r="O3854" t="s">
        <v>36096</v>
      </c>
    </row>
    <row r="3855" spans="1:15" x14ac:dyDescent="0.2">
      <c r="A3855" t="s">
        <v>217</v>
      </c>
      <c r="B3855" t="s">
        <v>12273</v>
      </c>
      <c r="C3855" t="s">
        <v>12300</v>
      </c>
      <c r="D3855" t="str">
        <f>VLOOKUP(C3855,key!A$2:B$634,2,FALSE)</f>
        <v>Al-Shaykh Uthman</v>
      </c>
      <c r="E3855" t="str">
        <f>VLOOKUP(D3855,key!B$2:D$634,2,FALSE)</f>
        <v>YEM4</v>
      </c>
      <c r="F3855">
        <v>3</v>
      </c>
      <c r="G3855">
        <v>2017</v>
      </c>
      <c r="H3855">
        <v>8</v>
      </c>
      <c r="I3855">
        <v>20</v>
      </c>
      <c r="J3855" s="3">
        <v>42967</v>
      </c>
      <c r="K3855" t="s">
        <v>45430</v>
      </c>
      <c r="L3855" t="s">
        <v>12745</v>
      </c>
      <c r="M3855" t="s">
        <v>24398</v>
      </c>
      <c r="N3855" t="s">
        <v>35881</v>
      </c>
      <c r="O3855" t="s">
        <v>36097</v>
      </c>
    </row>
    <row r="3856" spans="1:15" x14ac:dyDescent="0.2">
      <c r="A3856" t="s">
        <v>225</v>
      </c>
      <c r="B3856" t="s">
        <v>12273</v>
      </c>
      <c r="C3856" t="s">
        <v>12300</v>
      </c>
      <c r="D3856" t="str">
        <f>VLOOKUP(C3856,key!A$2:B$634,2,FALSE)</f>
        <v>Al-Shaykh Uthman</v>
      </c>
      <c r="E3856" t="str">
        <f>VLOOKUP(D3856,key!B$2:D$634,2,FALSE)</f>
        <v>YEM4</v>
      </c>
      <c r="F3856">
        <v>4</v>
      </c>
      <c r="G3856">
        <v>2017</v>
      </c>
      <c r="H3856">
        <v>8</v>
      </c>
      <c r="I3856">
        <v>21</v>
      </c>
      <c r="J3856" s="3">
        <v>42968</v>
      </c>
      <c r="K3856" t="s">
        <v>45427</v>
      </c>
      <c r="L3856" t="s">
        <v>12752</v>
      </c>
      <c r="M3856" t="s">
        <v>24405</v>
      </c>
      <c r="N3856" t="s">
        <v>35881</v>
      </c>
      <c r="O3856" t="s">
        <v>36104</v>
      </c>
    </row>
    <row r="3857" spans="1:15" x14ac:dyDescent="0.2">
      <c r="A3857" t="s">
        <v>250</v>
      </c>
      <c r="B3857" t="s">
        <v>12273</v>
      </c>
      <c r="C3857" t="s">
        <v>12300</v>
      </c>
      <c r="D3857" t="str">
        <f>VLOOKUP(C3857,key!A$2:B$634,2,FALSE)</f>
        <v>Al-Shaykh Uthman</v>
      </c>
      <c r="E3857" t="str">
        <f>VLOOKUP(D3857,key!B$2:D$634,2,FALSE)</f>
        <v>YEM4</v>
      </c>
      <c r="F3857">
        <v>4</v>
      </c>
      <c r="G3857">
        <v>2017</v>
      </c>
      <c r="H3857">
        <v>8</v>
      </c>
      <c r="I3857">
        <v>24</v>
      </c>
      <c r="J3857" s="3">
        <v>42971</v>
      </c>
      <c r="K3857" t="s">
        <v>45427</v>
      </c>
      <c r="L3857" t="s">
        <v>12778</v>
      </c>
      <c r="M3857" t="s">
        <v>24431</v>
      </c>
      <c r="N3857" t="s">
        <v>35882</v>
      </c>
      <c r="O3857" t="s">
        <v>36127</v>
      </c>
    </row>
    <row r="3858" spans="1:15" x14ac:dyDescent="0.2">
      <c r="A3858" t="s">
        <v>268</v>
      </c>
      <c r="B3858" t="s">
        <v>12273</v>
      </c>
      <c r="C3858" t="s">
        <v>12300</v>
      </c>
      <c r="D3858" t="str">
        <f>VLOOKUP(C3858,key!A$2:B$634,2,FALSE)</f>
        <v>Al-Shaykh Uthman</v>
      </c>
      <c r="E3858" t="str">
        <f>VLOOKUP(D3858,key!B$2:D$634,2,FALSE)</f>
        <v>YEM4</v>
      </c>
      <c r="F3858">
        <v>4</v>
      </c>
      <c r="G3858">
        <v>2017</v>
      </c>
      <c r="H3858">
        <v>8</v>
      </c>
      <c r="I3858">
        <v>26</v>
      </c>
      <c r="J3858" s="3">
        <v>42973</v>
      </c>
      <c r="K3858" t="s">
        <v>45429</v>
      </c>
      <c r="L3858" t="s">
        <v>12794</v>
      </c>
      <c r="M3858" t="s">
        <v>24447</v>
      </c>
      <c r="N3858" t="s">
        <v>35882</v>
      </c>
      <c r="O3858" t="s">
        <v>36143</v>
      </c>
    </row>
    <row r="3859" spans="1:15" x14ac:dyDescent="0.2">
      <c r="A3859" t="s">
        <v>269</v>
      </c>
      <c r="B3859" t="s">
        <v>12273</v>
      </c>
      <c r="C3859" t="s">
        <v>12300</v>
      </c>
      <c r="D3859" t="str">
        <f>VLOOKUP(C3859,key!A$2:B$634,2,FALSE)</f>
        <v>Al-Shaykh Uthman</v>
      </c>
      <c r="E3859" t="str">
        <f>VLOOKUP(D3859,key!B$2:D$634,2,FALSE)</f>
        <v>YEM4</v>
      </c>
      <c r="F3859">
        <v>4</v>
      </c>
      <c r="G3859">
        <v>2017</v>
      </c>
      <c r="H3859">
        <v>8</v>
      </c>
      <c r="I3859">
        <v>26</v>
      </c>
      <c r="J3859" s="3">
        <v>42973</v>
      </c>
      <c r="K3859" t="s">
        <v>45429</v>
      </c>
      <c r="L3859" t="s">
        <v>12795</v>
      </c>
      <c r="M3859" t="s">
        <v>24448</v>
      </c>
      <c r="N3859" t="s">
        <v>35882</v>
      </c>
      <c r="O3859" t="s">
        <v>36144</v>
      </c>
    </row>
    <row r="3860" spans="1:15" x14ac:dyDescent="0.2">
      <c r="A3860" t="s">
        <v>294</v>
      </c>
      <c r="B3860" t="s">
        <v>12273</v>
      </c>
      <c r="C3860" t="s">
        <v>12300</v>
      </c>
      <c r="D3860" t="str">
        <f>VLOOKUP(C3860,key!A$2:B$634,2,FALSE)</f>
        <v>Al-Shaykh Uthman</v>
      </c>
      <c r="E3860" t="str">
        <f>VLOOKUP(D3860,key!B$2:D$634,2,FALSE)</f>
        <v>YEM4</v>
      </c>
      <c r="F3860">
        <v>5</v>
      </c>
      <c r="G3860">
        <v>2017</v>
      </c>
      <c r="H3860">
        <v>8</v>
      </c>
      <c r="I3860">
        <v>30</v>
      </c>
      <c r="J3860" s="3">
        <v>42977</v>
      </c>
      <c r="K3860" t="s">
        <v>45429</v>
      </c>
      <c r="L3860" t="s">
        <v>12821</v>
      </c>
      <c r="M3860" t="s">
        <v>24474</v>
      </c>
      <c r="N3860" t="s">
        <v>35882</v>
      </c>
      <c r="O3860" t="s">
        <v>36168</v>
      </c>
    </row>
    <row r="3861" spans="1:15" x14ac:dyDescent="0.2">
      <c r="A3861" t="s">
        <v>295</v>
      </c>
      <c r="B3861" t="s">
        <v>12273</v>
      </c>
      <c r="C3861" t="s">
        <v>12300</v>
      </c>
      <c r="D3861" t="str">
        <f>VLOOKUP(C3861,key!A$2:B$634,2,FALSE)</f>
        <v>Al-Shaykh Uthman</v>
      </c>
      <c r="E3861" t="str">
        <f>VLOOKUP(D3861,key!B$2:D$634,2,FALSE)</f>
        <v>YEM4</v>
      </c>
      <c r="F3861">
        <v>5</v>
      </c>
      <c r="G3861">
        <v>2017</v>
      </c>
      <c r="H3861">
        <v>8</v>
      </c>
      <c r="I3861">
        <v>30</v>
      </c>
      <c r="J3861" s="3">
        <v>42977</v>
      </c>
      <c r="K3861" t="s">
        <v>45427</v>
      </c>
      <c r="L3861" t="s">
        <v>12822</v>
      </c>
      <c r="M3861" t="s">
        <v>24475</v>
      </c>
      <c r="N3861" t="s">
        <v>35882</v>
      </c>
      <c r="O3861" t="s">
        <v>36169</v>
      </c>
    </row>
    <row r="3862" spans="1:15" x14ac:dyDescent="0.2">
      <c r="A3862" t="s">
        <v>306</v>
      </c>
      <c r="B3862" t="s">
        <v>12273</v>
      </c>
      <c r="C3862" t="s">
        <v>12300</v>
      </c>
      <c r="D3862" t="str">
        <f>VLOOKUP(C3862,key!A$2:B$634,2,FALSE)</f>
        <v>Al-Shaykh Uthman</v>
      </c>
      <c r="E3862" t="str">
        <f>VLOOKUP(D3862,key!B$2:D$634,2,FALSE)</f>
        <v>YEM4</v>
      </c>
      <c r="F3862">
        <v>5</v>
      </c>
      <c r="G3862">
        <v>2017</v>
      </c>
      <c r="H3862">
        <v>8</v>
      </c>
      <c r="I3862">
        <v>31</v>
      </c>
      <c r="J3862" s="3">
        <v>42978</v>
      </c>
      <c r="K3862" t="s">
        <v>45430</v>
      </c>
      <c r="L3862" t="s">
        <v>12833</v>
      </c>
      <c r="M3862" t="s">
        <v>24486</v>
      </c>
      <c r="N3862" t="s">
        <v>35882</v>
      </c>
      <c r="O3862" t="s">
        <v>36179</v>
      </c>
    </row>
    <row r="3863" spans="1:15" x14ac:dyDescent="0.2">
      <c r="A3863" t="s">
        <v>332</v>
      </c>
      <c r="B3863" t="s">
        <v>12273</v>
      </c>
      <c r="C3863" t="s">
        <v>12300</v>
      </c>
      <c r="D3863" t="str">
        <f>VLOOKUP(C3863,key!A$2:B$634,2,FALSE)</f>
        <v>Al-Shaykh Uthman</v>
      </c>
      <c r="E3863" t="str">
        <f>VLOOKUP(D3863,key!B$2:D$634,2,FALSE)</f>
        <v>YEM4</v>
      </c>
      <c r="F3863">
        <v>6</v>
      </c>
      <c r="G3863">
        <v>2017</v>
      </c>
      <c r="H3863">
        <v>9</v>
      </c>
      <c r="I3863">
        <v>6</v>
      </c>
      <c r="J3863" s="3">
        <v>42984</v>
      </c>
      <c r="K3863" t="s">
        <v>45427</v>
      </c>
      <c r="L3863" t="s">
        <v>12860</v>
      </c>
      <c r="M3863" t="s">
        <v>24513</v>
      </c>
      <c r="N3863" t="s">
        <v>35882</v>
      </c>
      <c r="O3863" t="s">
        <v>36204</v>
      </c>
    </row>
    <row r="3864" spans="1:15" x14ac:dyDescent="0.2">
      <c r="A3864" t="s">
        <v>348</v>
      </c>
      <c r="B3864" t="s">
        <v>12273</v>
      </c>
      <c r="C3864" t="s">
        <v>12300</v>
      </c>
      <c r="D3864" t="str">
        <f>VLOOKUP(C3864,key!A$2:B$634,2,FALSE)</f>
        <v>Al-Shaykh Uthman</v>
      </c>
      <c r="E3864" t="str">
        <f>VLOOKUP(D3864,key!B$2:D$634,2,FALSE)</f>
        <v>YEM4</v>
      </c>
      <c r="F3864">
        <v>6</v>
      </c>
      <c r="G3864">
        <v>2017</v>
      </c>
      <c r="H3864">
        <v>9</v>
      </c>
      <c r="I3864">
        <v>8</v>
      </c>
      <c r="J3864" s="3">
        <v>42986</v>
      </c>
      <c r="K3864" t="s">
        <v>45429</v>
      </c>
      <c r="L3864" t="s">
        <v>12876</v>
      </c>
      <c r="M3864" t="s">
        <v>24529</v>
      </c>
      <c r="N3864" t="s">
        <v>35882</v>
      </c>
      <c r="O3864" t="s">
        <v>36220</v>
      </c>
    </row>
    <row r="3865" spans="1:15" x14ac:dyDescent="0.2">
      <c r="A3865" t="s">
        <v>360</v>
      </c>
      <c r="B3865" t="s">
        <v>12273</v>
      </c>
      <c r="C3865" t="s">
        <v>12300</v>
      </c>
      <c r="D3865" t="str">
        <f>VLOOKUP(C3865,key!A$2:B$634,2,FALSE)</f>
        <v>Al-Shaykh Uthman</v>
      </c>
      <c r="E3865" t="str">
        <f>VLOOKUP(D3865,key!B$2:D$634,2,FALSE)</f>
        <v>YEM4</v>
      </c>
      <c r="F3865">
        <v>6</v>
      </c>
      <c r="G3865">
        <v>2017</v>
      </c>
      <c r="H3865">
        <v>9</v>
      </c>
      <c r="I3865">
        <v>9</v>
      </c>
      <c r="J3865" s="3">
        <v>42987</v>
      </c>
      <c r="K3865" t="s">
        <v>45429</v>
      </c>
      <c r="L3865" t="s">
        <v>12888</v>
      </c>
      <c r="M3865" t="s">
        <v>24541</v>
      </c>
      <c r="N3865" t="s">
        <v>35881</v>
      </c>
      <c r="O3865" t="s">
        <v>36231</v>
      </c>
    </row>
    <row r="3866" spans="1:15" x14ac:dyDescent="0.2">
      <c r="A3866" t="s">
        <v>375</v>
      </c>
      <c r="B3866" t="s">
        <v>12273</v>
      </c>
      <c r="C3866" t="s">
        <v>12300</v>
      </c>
      <c r="D3866" t="str">
        <f>VLOOKUP(C3866,key!A$2:B$634,2,FALSE)</f>
        <v>Al-Shaykh Uthman</v>
      </c>
      <c r="E3866" t="str">
        <f>VLOOKUP(D3866,key!B$2:D$634,2,FALSE)</f>
        <v>YEM4</v>
      </c>
      <c r="F3866">
        <v>6</v>
      </c>
      <c r="G3866">
        <v>2017</v>
      </c>
      <c r="H3866">
        <v>9</v>
      </c>
      <c r="I3866">
        <v>10</v>
      </c>
      <c r="J3866" s="3">
        <v>42988</v>
      </c>
      <c r="K3866" t="s">
        <v>45429</v>
      </c>
      <c r="L3866" t="s">
        <v>12903</v>
      </c>
      <c r="M3866" t="s">
        <v>24555</v>
      </c>
      <c r="N3866" t="s">
        <v>35882</v>
      </c>
      <c r="O3866" t="s">
        <v>36244</v>
      </c>
    </row>
    <row r="3867" spans="1:15" x14ac:dyDescent="0.2">
      <c r="A3867" t="s">
        <v>394</v>
      </c>
      <c r="B3867" t="s">
        <v>12273</v>
      </c>
      <c r="C3867" t="s">
        <v>12300</v>
      </c>
      <c r="D3867" t="str">
        <f>VLOOKUP(C3867,key!A$2:B$634,2,FALSE)</f>
        <v>Al-Shaykh Uthman</v>
      </c>
      <c r="E3867" t="str">
        <f>VLOOKUP(D3867,key!B$2:D$634,2,FALSE)</f>
        <v>YEM4</v>
      </c>
      <c r="F3867">
        <v>7</v>
      </c>
      <c r="G3867">
        <v>2017</v>
      </c>
      <c r="H3867">
        <v>9</v>
      </c>
      <c r="I3867">
        <v>12</v>
      </c>
      <c r="J3867" s="3">
        <v>42990</v>
      </c>
      <c r="K3867" t="s">
        <v>45429</v>
      </c>
      <c r="L3867" t="s">
        <v>12922</v>
      </c>
      <c r="M3867" t="s">
        <v>24574</v>
      </c>
      <c r="N3867" t="s">
        <v>35881</v>
      </c>
      <c r="O3867" t="s">
        <v>36262</v>
      </c>
    </row>
    <row r="3868" spans="1:15" x14ac:dyDescent="0.2">
      <c r="A3868" t="s">
        <v>395</v>
      </c>
      <c r="B3868" t="s">
        <v>12273</v>
      </c>
      <c r="C3868" t="s">
        <v>12300</v>
      </c>
      <c r="D3868" t="str">
        <f>VLOOKUP(C3868,key!A$2:B$634,2,FALSE)</f>
        <v>Al-Shaykh Uthman</v>
      </c>
      <c r="E3868" t="str">
        <f>VLOOKUP(D3868,key!B$2:D$634,2,FALSE)</f>
        <v>YEM4</v>
      </c>
      <c r="F3868">
        <v>7</v>
      </c>
      <c r="G3868">
        <v>2017</v>
      </c>
      <c r="H3868">
        <v>9</v>
      </c>
      <c r="I3868">
        <v>12</v>
      </c>
      <c r="J3868" s="3">
        <v>42990</v>
      </c>
      <c r="K3868" t="s">
        <v>45429</v>
      </c>
      <c r="L3868" t="s">
        <v>12923</v>
      </c>
      <c r="M3868" t="s">
        <v>24575</v>
      </c>
      <c r="N3868" t="s">
        <v>35882</v>
      </c>
      <c r="O3868" t="s">
        <v>36263</v>
      </c>
    </row>
    <row r="3869" spans="1:15" x14ac:dyDescent="0.2">
      <c r="A3869" t="s">
        <v>396</v>
      </c>
      <c r="B3869" t="s">
        <v>12273</v>
      </c>
      <c r="C3869" t="s">
        <v>12300</v>
      </c>
      <c r="D3869" t="str">
        <f>VLOOKUP(C3869,key!A$2:B$634,2,FALSE)</f>
        <v>Al-Shaykh Uthman</v>
      </c>
      <c r="E3869" t="str">
        <f>VLOOKUP(D3869,key!B$2:D$634,2,FALSE)</f>
        <v>YEM4</v>
      </c>
      <c r="F3869">
        <v>7</v>
      </c>
      <c r="G3869">
        <v>2017</v>
      </c>
      <c r="H3869">
        <v>9</v>
      </c>
      <c r="I3869">
        <v>12</v>
      </c>
      <c r="J3869" s="3">
        <v>42990</v>
      </c>
      <c r="K3869" t="s">
        <v>45428</v>
      </c>
      <c r="L3869" t="s">
        <v>12924</v>
      </c>
      <c r="M3869" t="s">
        <v>24576</v>
      </c>
      <c r="N3869" t="s">
        <v>35881</v>
      </c>
      <c r="O3869" t="s">
        <v>36264</v>
      </c>
    </row>
    <row r="3870" spans="1:15" x14ac:dyDescent="0.2">
      <c r="A3870" t="s">
        <v>406</v>
      </c>
      <c r="B3870" t="s">
        <v>12273</v>
      </c>
      <c r="C3870" t="s">
        <v>12300</v>
      </c>
      <c r="D3870" t="str">
        <f>VLOOKUP(C3870,key!A$2:B$634,2,FALSE)</f>
        <v>Al-Shaykh Uthman</v>
      </c>
      <c r="E3870" t="str">
        <f>VLOOKUP(D3870,key!B$2:D$634,2,FALSE)</f>
        <v>YEM4</v>
      </c>
      <c r="F3870">
        <v>7</v>
      </c>
      <c r="G3870">
        <v>2017</v>
      </c>
      <c r="H3870">
        <v>9</v>
      </c>
      <c r="I3870">
        <v>13</v>
      </c>
      <c r="J3870" s="3">
        <v>42991</v>
      </c>
      <c r="K3870" t="s">
        <v>45427</v>
      </c>
      <c r="L3870" t="s">
        <v>12935</v>
      </c>
      <c r="M3870" t="s">
        <v>24587</v>
      </c>
      <c r="N3870" t="s">
        <v>35882</v>
      </c>
      <c r="O3870" t="s">
        <v>36275</v>
      </c>
    </row>
    <row r="3871" spans="1:15" x14ac:dyDescent="0.2">
      <c r="A3871" t="s">
        <v>436</v>
      </c>
      <c r="B3871" t="s">
        <v>12273</v>
      </c>
      <c r="C3871" t="s">
        <v>12300</v>
      </c>
      <c r="D3871" t="str">
        <f>VLOOKUP(C3871,key!A$2:B$634,2,FALSE)</f>
        <v>Al-Shaykh Uthman</v>
      </c>
      <c r="E3871" t="str">
        <f>VLOOKUP(D3871,key!B$2:D$634,2,FALSE)</f>
        <v>YEM4</v>
      </c>
      <c r="F3871">
        <v>7</v>
      </c>
      <c r="G3871">
        <v>2017</v>
      </c>
      <c r="H3871">
        <v>9</v>
      </c>
      <c r="I3871">
        <v>16</v>
      </c>
      <c r="J3871" s="3">
        <v>42994</v>
      </c>
      <c r="K3871" t="s">
        <v>45427</v>
      </c>
      <c r="L3871" t="s">
        <v>12966</v>
      </c>
      <c r="M3871" t="s">
        <v>24618</v>
      </c>
      <c r="N3871" t="s">
        <v>35882</v>
      </c>
      <c r="O3871" t="s">
        <v>36304</v>
      </c>
    </row>
    <row r="3872" spans="1:15" x14ac:dyDescent="0.2">
      <c r="A3872" t="s">
        <v>455</v>
      </c>
      <c r="B3872" t="s">
        <v>12273</v>
      </c>
      <c r="C3872" t="s">
        <v>12300</v>
      </c>
      <c r="D3872" t="str">
        <f>VLOOKUP(C3872,key!A$2:B$634,2,FALSE)</f>
        <v>Al-Shaykh Uthman</v>
      </c>
      <c r="E3872" t="str">
        <f>VLOOKUP(D3872,key!B$2:D$634,2,FALSE)</f>
        <v>YEM4</v>
      </c>
      <c r="F3872">
        <v>8</v>
      </c>
      <c r="G3872">
        <v>2017</v>
      </c>
      <c r="H3872">
        <v>9</v>
      </c>
      <c r="I3872">
        <v>18</v>
      </c>
      <c r="J3872" s="3">
        <v>42996</v>
      </c>
      <c r="K3872" t="s">
        <v>45430</v>
      </c>
      <c r="L3872" t="s">
        <v>12985</v>
      </c>
      <c r="M3872" t="s">
        <v>24637</v>
      </c>
      <c r="N3872" t="s">
        <v>35881</v>
      </c>
      <c r="O3872" t="s">
        <v>36320</v>
      </c>
    </row>
    <row r="3873" spans="1:15" x14ac:dyDescent="0.2">
      <c r="A3873" t="s">
        <v>468</v>
      </c>
      <c r="B3873" t="s">
        <v>12273</v>
      </c>
      <c r="C3873" t="s">
        <v>12300</v>
      </c>
      <c r="D3873" t="str">
        <f>VLOOKUP(C3873,key!A$2:B$634,2,FALSE)</f>
        <v>Al-Shaykh Uthman</v>
      </c>
      <c r="E3873" t="str">
        <f>VLOOKUP(D3873,key!B$2:D$634,2,FALSE)</f>
        <v>YEM4</v>
      </c>
      <c r="F3873">
        <v>8</v>
      </c>
      <c r="G3873">
        <v>2017</v>
      </c>
      <c r="H3873">
        <v>9</v>
      </c>
      <c r="I3873">
        <v>19</v>
      </c>
      <c r="J3873" s="3">
        <v>42997</v>
      </c>
      <c r="K3873" t="s">
        <v>45428</v>
      </c>
      <c r="L3873" t="s">
        <v>12999</v>
      </c>
      <c r="M3873" t="s">
        <v>24651</v>
      </c>
      <c r="N3873" t="s">
        <v>35881</v>
      </c>
      <c r="O3873" t="s">
        <v>36332</v>
      </c>
    </row>
    <row r="3874" spans="1:15" x14ac:dyDescent="0.2">
      <c r="A3874" t="s">
        <v>496</v>
      </c>
      <c r="B3874" t="s">
        <v>12273</v>
      </c>
      <c r="C3874" t="s">
        <v>12300</v>
      </c>
      <c r="D3874" t="str">
        <f>VLOOKUP(C3874,key!A$2:B$634,2,FALSE)</f>
        <v>Al-Shaykh Uthman</v>
      </c>
      <c r="E3874" t="str">
        <f>VLOOKUP(D3874,key!B$2:D$634,2,FALSE)</f>
        <v>YEM4</v>
      </c>
      <c r="F3874">
        <v>8</v>
      </c>
      <c r="G3874">
        <v>2017</v>
      </c>
      <c r="H3874">
        <v>9</v>
      </c>
      <c r="I3874">
        <v>23</v>
      </c>
      <c r="J3874" s="3">
        <v>43001</v>
      </c>
      <c r="K3874" t="s">
        <v>45429</v>
      </c>
      <c r="L3874" t="s">
        <v>13027</v>
      </c>
      <c r="M3874" t="s">
        <v>24679</v>
      </c>
      <c r="N3874" t="s">
        <v>35882</v>
      </c>
      <c r="O3874" t="s">
        <v>36359</v>
      </c>
    </row>
    <row r="3875" spans="1:15" x14ac:dyDescent="0.2">
      <c r="A3875" t="s">
        <v>642</v>
      </c>
      <c r="B3875" t="s">
        <v>12273</v>
      </c>
      <c r="C3875" t="s">
        <v>12300</v>
      </c>
      <c r="D3875" t="str">
        <f>VLOOKUP(C3875,key!A$2:B$634,2,FALSE)</f>
        <v>Al-Shaykh Uthman</v>
      </c>
      <c r="E3875" t="str">
        <f>VLOOKUP(D3875,key!B$2:D$634,2,FALSE)</f>
        <v>YEM4</v>
      </c>
      <c r="F3875">
        <v>10</v>
      </c>
      <c r="G3875">
        <v>2017</v>
      </c>
      <c r="H3875">
        <v>10</v>
      </c>
      <c r="I3875">
        <v>8</v>
      </c>
      <c r="J3875" s="3">
        <v>43016</v>
      </c>
      <c r="K3875" t="s">
        <v>45427</v>
      </c>
      <c r="L3875" t="s">
        <v>13172</v>
      </c>
      <c r="M3875" t="s">
        <v>24824</v>
      </c>
      <c r="N3875" t="s">
        <v>35882</v>
      </c>
      <c r="O3875" t="s">
        <v>36485</v>
      </c>
    </row>
    <row r="3876" spans="1:15" x14ac:dyDescent="0.2">
      <c r="A3876" t="s">
        <v>643</v>
      </c>
      <c r="B3876" t="s">
        <v>12273</v>
      </c>
      <c r="C3876" t="s">
        <v>12300</v>
      </c>
      <c r="D3876" t="str">
        <f>VLOOKUP(C3876,key!A$2:B$634,2,FALSE)</f>
        <v>Al-Shaykh Uthman</v>
      </c>
      <c r="E3876" t="str">
        <f>VLOOKUP(D3876,key!B$2:D$634,2,FALSE)</f>
        <v>YEM4</v>
      </c>
      <c r="F3876">
        <v>10</v>
      </c>
      <c r="G3876">
        <v>2017</v>
      </c>
      <c r="H3876">
        <v>10</v>
      </c>
      <c r="I3876">
        <v>8</v>
      </c>
      <c r="J3876" s="3">
        <v>43016</v>
      </c>
      <c r="K3876" t="s">
        <v>45430</v>
      </c>
      <c r="L3876" t="s">
        <v>13173</v>
      </c>
      <c r="M3876" t="s">
        <v>24825</v>
      </c>
      <c r="N3876" t="s">
        <v>35882</v>
      </c>
      <c r="O3876" t="s">
        <v>36486</v>
      </c>
    </row>
    <row r="3877" spans="1:15" x14ac:dyDescent="0.2">
      <c r="A3877" t="s">
        <v>650</v>
      </c>
      <c r="B3877" t="s">
        <v>12273</v>
      </c>
      <c r="C3877" t="s">
        <v>12300</v>
      </c>
      <c r="D3877" t="str">
        <f>VLOOKUP(C3877,key!A$2:B$634,2,FALSE)</f>
        <v>Al-Shaykh Uthman</v>
      </c>
      <c r="E3877" t="str">
        <f>VLOOKUP(D3877,key!B$2:D$634,2,FALSE)</f>
        <v>YEM4</v>
      </c>
      <c r="F3877">
        <v>11</v>
      </c>
      <c r="G3877">
        <v>2017</v>
      </c>
      <c r="H3877">
        <v>10</v>
      </c>
      <c r="I3877">
        <v>9</v>
      </c>
      <c r="J3877" s="3">
        <v>43017</v>
      </c>
      <c r="K3877" t="s">
        <v>12523</v>
      </c>
      <c r="L3877" t="s">
        <v>13180</v>
      </c>
      <c r="M3877" t="s">
        <v>24832</v>
      </c>
      <c r="N3877" t="s">
        <v>35882</v>
      </c>
      <c r="O3877" t="s">
        <v>36493</v>
      </c>
    </row>
    <row r="3878" spans="1:15" x14ac:dyDescent="0.2">
      <c r="A3878" t="s">
        <v>816</v>
      </c>
      <c r="B3878" t="s">
        <v>12273</v>
      </c>
      <c r="C3878" t="s">
        <v>12300</v>
      </c>
      <c r="D3878" t="str">
        <f>VLOOKUP(C3878,key!A$2:B$634,2,FALSE)</f>
        <v>Al-Shaykh Uthman</v>
      </c>
      <c r="E3878" t="str">
        <f>VLOOKUP(D3878,key!B$2:D$634,2,FALSE)</f>
        <v>YEM4</v>
      </c>
      <c r="F3878">
        <v>13</v>
      </c>
      <c r="G3878">
        <v>2017</v>
      </c>
      <c r="H3878">
        <v>10</v>
      </c>
      <c r="I3878">
        <v>23</v>
      </c>
      <c r="J3878" s="3">
        <v>43031</v>
      </c>
      <c r="K3878" t="s">
        <v>12523</v>
      </c>
      <c r="L3878" t="s">
        <v>13345</v>
      </c>
      <c r="M3878" t="s">
        <v>24997</v>
      </c>
      <c r="N3878" t="s">
        <v>35881</v>
      </c>
      <c r="O3878" t="s">
        <v>36649</v>
      </c>
    </row>
    <row r="3879" spans="1:15" x14ac:dyDescent="0.2">
      <c r="A3879" t="s">
        <v>817</v>
      </c>
      <c r="B3879" t="s">
        <v>12273</v>
      </c>
      <c r="C3879" t="s">
        <v>12300</v>
      </c>
      <c r="D3879" t="str">
        <f>VLOOKUP(C3879,key!A$2:B$634,2,FALSE)</f>
        <v>Al-Shaykh Uthman</v>
      </c>
      <c r="E3879" t="str">
        <f>VLOOKUP(D3879,key!B$2:D$634,2,FALSE)</f>
        <v>YEM4</v>
      </c>
      <c r="F3879">
        <v>13</v>
      </c>
      <c r="G3879">
        <v>2017</v>
      </c>
      <c r="H3879">
        <v>10</v>
      </c>
      <c r="I3879">
        <v>23</v>
      </c>
      <c r="J3879" s="3">
        <v>43031</v>
      </c>
      <c r="K3879" t="s">
        <v>12523</v>
      </c>
      <c r="L3879" t="s">
        <v>13346</v>
      </c>
      <c r="M3879" t="s">
        <v>24998</v>
      </c>
      <c r="N3879" t="s">
        <v>35882</v>
      </c>
      <c r="O3879" t="s">
        <v>36649</v>
      </c>
    </row>
    <row r="3880" spans="1:15" x14ac:dyDescent="0.2">
      <c r="A3880" t="s">
        <v>843</v>
      </c>
      <c r="B3880" t="s">
        <v>12273</v>
      </c>
      <c r="C3880" t="s">
        <v>12300</v>
      </c>
      <c r="D3880" t="str">
        <f>VLOOKUP(C3880,key!A$2:B$634,2,FALSE)</f>
        <v>Al-Shaykh Uthman</v>
      </c>
      <c r="E3880" t="str">
        <f>VLOOKUP(D3880,key!B$2:D$634,2,FALSE)</f>
        <v>YEM4</v>
      </c>
      <c r="F3880">
        <v>13</v>
      </c>
      <c r="G3880">
        <v>2017</v>
      </c>
      <c r="H3880">
        <v>10</v>
      </c>
      <c r="I3880">
        <v>25</v>
      </c>
      <c r="J3880" s="3">
        <v>43033</v>
      </c>
      <c r="K3880" t="s">
        <v>45427</v>
      </c>
      <c r="L3880" t="s">
        <v>13372</v>
      </c>
      <c r="M3880" t="s">
        <v>25024</v>
      </c>
      <c r="N3880" t="s">
        <v>35881</v>
      </c>
      <c r="O3880" t="s">
        <v>36674</v>
      </c>
    </row>
    <row r="3881" spans="1:15" x14ac:dyDescent="0.2">
      <c r="A3881" t="s">
        <v>867</v>
      </c>
      <c r="B3881" t="s">
        <v>12273</v>
      </c>
      <c r="C3881" t="s">
        <v>12300</v>
      </c>
      <c r="D3881" t="str">
        <f>VLOOKUP(C3881,key!A$2:B$634,2,FALSE)</f>
        <v>Al-Shaykh Uthman</v>
      </c>
      <c r="E3881" t="str">
        <f>VLOOKUP(D3881,key!B$2:D$634,2,FALSE)</f>
        <v>YEM4</v>
      </c>
      <c r="F3881">
        <v>13</v>
      </c>
      <c r="G3881">
        <v>2017</v>
      </c>
      <c r="H3881">
        <v>10</v>
      </c>
      <c r="I3881">
        <v>27</v>
      </c>
      <c r="J3881" s="3">
        <v>43035</v>
      </c>
      <c r="K3881" t="s">
        <v>12523</v>
      </c>
      <c r="L3881" t="s">
        <v>13396</v>
      </c>
      <c r="M3881" t="s">
        <v>25048</v>
      </c>
      <c r="N3881" t="s">
        <v>12289</v>
      </c>
      <c r="O3881" t="s">
        <v>36697</v>
      </c>
    </row>
    <row r="3882" spans="1:15" x14ac:dyDescent="0.2">
      <c r="A3882" t="s">
        <v>877</v>
      </c>
      <c r="B3882" t="s">
        <v>12273</v>
      </c>
      <c r="C3882" t="s">
        <v>12300</v>
      </c>
      <c r="D3882" t="str">
        <f>VLOOKUP(C3882,key!A$2:B$634,2,FALSE)</f>
        <v>Al-Shaykh Uthman</v>
      </c>
      <c r="E3882" t="str">
        <f>VLOOKUP(D3882,key!B$2:D$634,2,FALSE)</f>
        <v>YEM4</v>
      </c>
      <c r="F3882">
        <v>13</v>
      </c>
      <c r="G3882">
        <v>2017</v>
      </c>
      <c r="H3882">
        <v>10</v>
      </c>
      <c r="I3882">
        <v>28</v>
      </c>
      <c r="J3882" s="3">
        <v>43036</v>
      </c>
      <c r="K3882" t="s">
        <v>45427</v>
      </c>
      <c r="L3882" t="s">
        <v>13406</v>
      </c>
      <c r="M3882" t="s">
        <v>25058</v>
      </c>
      <c r="N3882" t="s">
        <v>35881</v>
      </c>
      <c r="O3882" t="s">
        <v>36705</v>
      </c>
    </row>
    <row r="3883" spans="1:15" x14ac:dyDescent="0.2">
      <c r="A3883" t="s">
        <v>878</v>
      </c>
      <c r="B3883" t="s">
        <v>12273</v>
      </c>
      <c r="C3883" t="s">
        <v>12300</v>
      </c>
      <c r="D3883" t="str">
        <f>VLOOKUP(C3883,key!A$2:B$634,2,FALSE)</f>
        <v>Al-Shaykh Uthman</v>
      </c>
      <c r="E3883" t="str">
        <f>VLOOKUP(D3883,key!B$2:D$634,2,FALSE)</f>
        <v>YEM4</v>
      </c>
      <c r="F3883">
        <v>13</v>
      </c>
      <c r="G3883">
        <v>2017</v>
      </c>
      <c r="H3883">
        <v>10</v>
      </c>
      <c r="I3883">
        <v>28</v>
      </c>
      <c r="J3883" s="3">
        <v>43036</v>
      </c>
      <c r="K3883" t="s">
        <v>12523</v>
      </c>
      <c r="L3883" t="s">
        <v>13407</v>
      </c>
      <c r="M3883" t="s">
        <v>25059</v>
      </c>
      <c r="N3883" t="s">
        <v>35882</v>
      </c>
      <c r="O3883" t="s">
        <v>36706</v>
      </c>
    </row>
    <row r="3884" spans="1:15" x14ac:dyDescent="0.2">
      <c r="A3884" t="s">
        <v>1247</v>
      </c>
      <c r="B3884" t="s">
        <v>12273</v>
      </c>
      <c r="C3884" t="s">
        <v>12300</v>
      </c>
      <c r="D3884" t="str">
        <f>VLOOKUP(C3884,key!A$2:B$634,2,FALSE)</f>
        <v>Al-Shaykh Uthman</v>
      </c>
      <c r="E3884" t="str">
        <f>VLOOKUP(D3884,key!B$2:D$634,2,FALSE)</f>
        <v>YEM4</v>
      </c>
      <c r="F3884">
        <v>15</v>
      </c>
      <c r="G3884">
        <v>2017</v>
      </c>
      <c r="H3884">
        <v>11</v>
      </c>
      <c r="I3884">
        <v>10</v>
      </c>
      <c r="J3884" s="3">
        <v>43049</v>
      </c>
      <c r="K3884" t="s">
        <v>45427</v>
      </c>
      <c r="L3884" t="s">
        <v>13773</v>
      </c>
      <c r="M3884" t="s">
        <v>25419</v>
      </c>
      <c r="N3884" t="s">
        <v>35881</v>
      </c>
      <c r="O3884" t="s">
        <v>37035</v>
      </c>
    </row>
    <row r="3885" spans="1:15" x14ac:dyDescent="0.2">
      <c r="A3885" t="s">
        <v>1303</v>
      </c>
      <c r="B3885" t="s">
        <v>12273</v>
      </c>
      <c r="C3885" t="s">
        <v>12300</v>
      </c>
      <c r="D3885" t="str">
        <f>VLOOKUP(C3885,key!A$2:B$634,2,FALSE)</f>
        <v>Al-Shaykh Uthman</v>
      </c>
      <c r="E3885" t="str">
        <f>VLOOKUP(D3885,key!B$2:D$634,2,FALSE)</f>
        <v>YEM4</v>
      </c>
      <c r="F3885">
        <v>15</v>
      </c>
      <c r="G3885">
        <v>2017</v>
      </c>
      <c r="H3885">
        <v>11</v>
      </c>
      <c r="I3885">
        <v>11</v>
      </c>
      <c r="J3885" s="3">
        <v>43050</v>
      </c>
      <c r="K3885" t="s">
        <v>45427</v>
      </c>
      <c r="L3885" t="s">
        <v>13828</v>
      </c>
      <c r="M3885" t="s">
        <v>25475</v>
      </c>
      <c r="N3885" t="s">
        <v>35881</v>
      </c>
      <c r="O3885" t="s">
        <v>37077</v>
      </c>
    </row>
    <row r="3886" spans="1:15" x14ac:dyDescent="0.2">
      <c r="A3886" t="s">
        <v>1734</v>
      </c>
      <c r="B3886" t="s">
        <v>12273</v>
      </c>
      <c r="C3886" t="s">
        <v>12300</v>
      </c>
      <c r="D3886" t="str">
        <f>VLOOKUP(C3886,key!A$2:B$634,2,FALSE)</f>
        <v>Al-Shaykh Uthman</v>
      </c>
      <c r="E3886" t="str">
        <f>VLOOKUP(D3886,key!B$2:D$634,2,FALSE)</f>
        <v>YEM4</v>
      </c>
      <c r="F3886">
        <v>17</v>
      </c>
      <c r="G3886">
        <v>2017</v>
      </c>
      <c r="H3886">
        <v>11</v>
      </c>
      <c r="I3886">
        <v>23</v>
      </c>
      <c r="J3886" s="3">
        <v>43062</v>
      </c>
      <c r="K3886" t="s">
        <v>45427</v>
      </c>
      <c r="L3886" t="s">
        <v>14251</v>
      </c>
      <c r="M3886" t="s">
        <v>25896</v>
      </c>
      <c r="N3886" t="s">
        <v>35881</v>
      </c>
      <c r="O3886" t="s">
        <v>37434</v>
      </c>
    </row>
    <row r="3887" spans="1:15" x14ac:dyDescent="0.2">
      <c r="A3887" t="s">
        <v>1809</v>
      </c>
      <c r="B3887" t="s">
        <v>12273</v>
      </c>
      <c r="C3887" t="s">
        <v>12300</v>
      </c>
      <c r="D3887" t="str">
        <f>VLOOKUP(C3887,key!A$2:B$634,2,FALSE)</f>
        <v>Al-Shaykh Uthman</v>
      </c>
      <c r="E3887" t="str">
        <f>VLOOKUP(D3887,key!B$2:D$634,2,FALSE)</f>
        <v>YEM4</v>
      </c>
      <c r="F3887">
        <v>17</v>
      </c>
      <c r="G3887">
        <v>2017</v>
      </c>
      <c r="H3887">
        <v>11</v>
      </c>
      <c r="I3887">
        <v>25</v>
      </c>
      <c r="J3887" s="3">
        <v>43064</v>
      </c>
      <c r="K3887" t="s">
        <v>45427</v>
      </c>
      <c r="L3887" t="s">
        <v>14324</v>
      </c>
      <c r="M3887" t="s">
        <v>25970</v>
      </c>
      <c r="N3887" t="s">
        <v>35881</v>
      </c>
      <c r="O3887" t="s">
        <v>37499</v>
      </c>
    </row>
    <row r="3888" spans="1:15" x14ac:dyDescent="0.2">
      <c r="A3888" t="s">
        <v>1924</v>
      </c>
      <c r="B3888" t="s">
        <v>12273</v>
      </c>
      <c r="C3888" t="s">
        <v>12300</v>
      </c>
      <c r="D3888" t="str">
        <f>VLOOKUP(C3888,key!A$2:B$634,2,FALSE)</f>
        <v>Al-Shaykh Uthman</v>
      </c>
      <c r="E3888" t="str">
        <f>VLOOKUP(D3888,key!B$2:D$634,2,FALSE)</f>
        <v>YEM4</v>
      </c>
      <c r="F3888">
        <v>18</v>
      </c>
      <c r="G3888">
        <v>2017</v>
      </c>
      <c r="H3888">
        <v>11</v>
      </c>
      <c r="I3888">
        <v>28</v>
      </c>
      <c r="J3888" s="3">
        <v>43067</v>
      </c>
      <c r="K3888" t="s">
        <v>45427</v>
      </c>
      <c r="L3888" t="s">
        <v>14433</v>
      </c>
      <c r="M3888" t="s">
        <v>26079</v>
      </c>
      <c r="N3888" t="s">
        <v>35881</v>
      </c>
      <c r="O3888" t="s">
        <v>37590</v>
      </c>
    </row>
    <row r="3889" spans="1:15" x14ac:dyDescent="0.2">
      <c r="A3889" t="s">
        <v>2265</v>
      </c>
      <c r="B3889" t="s">
        <v>12273</v>
      </c>
      <c r="C3889" t="s">
        <v>12300</v>
      </c>
      <c r="D3889" t="str">
        <f>VLOOKUP(C3889,key!A$2:B$634,2,FALSE)</f>
        <v>Al-Shaykh Uthman</v>
      </c>
      <c r="E3889" t="str">
        <f>VLOOKUP(D3889,key!B$2:D$634,2,FALSE)</f>
        <v>YEM4</v>
      </c>
      <c r="F3889">
        <v>19</v>
      </c>
      <c r="G3889">
        <v>2017</v>
      </c>
      <c r="H3889">
        <v>12</v>
      </c>
      <c r="I3889">
        <v>6</v>
      </c>
      <c r="J3889" s="3">
        <v>43075</v>
      </c>
      <c r="K3889" t="s">
        <v>12523</v>
      </c>
      <c r="L3889" t="s">
        <v>14757</v>
      </c>
      <c r="M3889" t="s">
        <v>26409</v>
      </c>
      <c r="N3889" t="s">
        <v>35881</v>
      </c>
      <c r="O3889" t="s">
        <v>37849</v>
      </c>
    </row>
    <row r="3890" spans="1:15" x14ac:dyDescent="0.2">
      <c r="A3890" t="s">
        <v>3700</v>
      </c>
      <c r="B3890" t="s">
        <v>12273</v>
      </c>
      <c r="C3890" t="s">
        <v>12300</v>
      </c>
      <c r="D3890" t="str">
        <f>VLOOKUP(C3890,key!A$2:B$634,2,FALSE)</f>
        <v>Al-Shaykh Uthman</v>
      </c>
      <c r="E3890" t="str">
        <f>VLOOKUP(D3890,key!B$2:D$634,2,FALSE)</f>
        <v>YEM4</v>
      </c>
      <c r="F3890">
        <v>23</v>
      </c>
      <c r="G3890">
        <v>2018</v>
      </c>
      <c r="H3890">
        <v>1</v>
      </c>
      <c r="I3890">
        <v>3</v>
      </c>
      <c r="J3890" s="3">
        <v>43103</v>
      </c>
      <c r="K3890" t="s">
        <v>45427</v>
      </c>
      <c r="L3890" t="s">
        <v>16147</v>
      </c>
      <c r="M3890" t="s">
        <v>27812</v>
      </c>
      <c r="N3890" t="s">
        <v>35881</v>
      </c>
      <c r="O3890" t="s">
        <v>38879</v>
      </c>
    </row>
    <row r="3891" spans="1:15" x14ac:dyDescent="0.2">
      <c r="A3891" t="s">
        <v>3701</v>
      </c>
      <c r="B3891" t="s">
        <v>12273</v>
      </c>
      <c r="C3891" t="s">
        <v>12300</v>
      </c>
      <c r="D3891" t="str">
        <f>VLOOKUP(C3891,key!A$2:B$634,2,FALSE)</f>
        <v>Al-Shaykh Uthman</v>
      </c>
      <c r="E3891" t="str">
        <f>VLOOKUP(D3891,key!B$2:D$634,2,FALSE)</f>
        <v>YEM4</v>
      </c>
      <c r="F3891">
        <v>23</v>
      </c>
      <c r="G3891">
        <v>2018</v>
      </c>
      <c r="H3891">
        <v>1</v>
      </c>
      <c r="I3891">
        <v>3</v>
      </c>
      <c r="J3891" s="3">
        <v>43103</v>
      </c>
      <c r="K3891" t="s">
        <v>45427</v>
      </c>
      <c r="L3891" t="s">
        <v>16148</v>
      </c>
      <c r="M3891" t="s">
        <v>27813</v>
      </c>
      <c r="N3891" t="s">
        <v>35881</v>
      </c>
      <c r="O3891" t="s">
        <v>38880</v>
      </c>
    </row>
    <row r="3892" spans="1:15" x14ac:dyDescent="0.2">
      <c r="A3892" t="s">
        <v>4268</v>
      </c>
      <c r="B3892" t="s">
        <v>12273</v>
      </c>
      <c r="C3892" t="s">
        <v>12300</v>
      </c>
      <c r="D3892" t="str">
        <f>VLOOKUP(C3892,key!A$2:B$634,2,FALSE)</f>
        <v>Al-Shaykh Uthman</v>
      </c>
      <c r="E3892" t="str">
        <f>VLOOKUP(D3892,key!B$2:D$634,2,FALSE)</f>
        <v>YEM4</v>
      </c>
      <c r="F3892">
        <v>24</v>
      </c>
      <c r="G3892">
        <v>2018</v>
      </c>
      <c r="H3892">
        <v>1</v>
      </c>
      <c r="I3892">
        <v>12</v>
      </c>
      <c r="J3892" s="3">
        <v>43112</v>
      </c>
      <c r="K3892" t="s">
        <v>45427</v>
      </c>
      <c r="L3892" t="s">
        <v>16676</v>
      </c>
      <c r="M3892" t="s">
        <v>28344</v>
      </c>
      <c r="N3892" t="s">
        <v>35881</v>
      </c>
      <c r="O3892" t="s">
        <v>39342</v>
      </c>
    </row>
    <row r="3893" spans="1:15" x14ac:dyDescent="0.2">
      <c r="A3893" t="s">
        <v>4503</v>
      </c>
      <c r="B3893" t="s">
        <v>12273</v>
      </c>
      <c r="C3893" t="s">
        <v>12300</v>
      </c>
      <c r="D3893" t="str">
        <f>VLOOKUP(C3893,key!A$2:B$634,2,FALSE)</f>
        <v>Al-Shaykh Uthman</v>
      </c>
      <c r="E3893" t="str">
        <f>VLOOKUP(D3893,key!B$2:D$634,2,FALSE)</f>
        <v>YEM4</v>
      </c>
      <c r="F3893">
        <v>25</v>
      </c>
      <c r="G3893">
        <v>2018</v>
      </c>
      <c r="H3893">
        <v>1</v>
      </c>
      <c r="I3893">
        <v>15</v>
      </c>
      <c r="J3893" s="3">
        <v>43115</v>
      </c>
      <c r="K3893" t="s">
        <v>12523</v>
      </c>
      <c r="L3893" t="s">
        <v>16900</v>
      </c>
      <c r="M3893" t="s">
        <v>28573</v>
      </c>
      <c r="N3893" t="s">
        <v>35881</v>
      </c>
      <c r="O3893" t="s">
        <v>39542</v>
      </c>
    </row>
    <row r="3894" spans="1:15" x14ac:dyDescent="0.2">
      <c r="A3894" t="s">
        <v>4834</v>
      </c>
      <c r="B3894" t="s">
        <v>12273</v>
      </c>
      <c r="C3894" t="s">
        <v>12300</v>
      </c>
      <c r="D3894" t="str">
        <f>VLOOKUP(C3894,key!A$2:B$634,2,FALSE)</f>
        <v>Al-Shaykh Uthman</v>
      </c>
      <c r="E3894" t="str">
        <f>VLOOKUP(D3894,key!B$2:D$634,2,FALSE)</f>
        <v>YEM4</v>
      </c>
      <c r="F3894">
        <v>25</v>
      </c>
      <c r="G3894">
        <v>2018</v>
      </c>
      <c r="H3894">
        <v>1</v>
      </c>
      <c r="I3894">
        <v>19</v>
      </c>
      <c r="J3894" s="3">
        <v>43119</v>
      </c>
      <c r="K3894" t="s">
        <v>45427</v>
      </c>
      <c r="L3894" t="s">
        <v>17204</v>
      </c>
      <c r="M3894" t="s">
        <v>28884</v>
      </c>
      <c r="N3894" t="s">
        <v>35881</v>
      </c>
      <c r="O3894" t="s">
        <v>39790</v>
      </c>
    </row>
    <row r="3895" spans="1:15" x14ac:dyDescent="0.2">
      <c r="A3895" t="s">
        <v>4905</v>
      </c>
      <c r="B3895" t="s">
        <v>12273</v>
      </c>
      <c r="C3895" t="s">
        <v>12300</v>
      </c>
      <c r="D3895" t="str">
        <f>VLOOKUP(C3895,key!A$2:B$634,2,FALSE)</f>
        <v>Al-Shaykh Uthman</v>
      </c>
      <c r="E3895" t="str">
        <f>VLOOKUP(D3895,key!B$2:D$634,2,FALSE)</f>
        <v>YEM4</v>
      </c>
      <c r="F3895">
        <v>25</v>
      </c>
      <c r="G3895">
        <v>2018</v>
      </c>
      <c r="H3895">
        <v>1</v>
      </c>
      <c r="I3895">
        <v>20</v>
      </c>
      <c r="J3895" s="3">
        <v>43120</v>
      </c>
      <c r="K3895" t="s">
        <v>45430</v>
      </c>
      <c r="L3895" t="s">
        <v>17271</v>
      </c>
      <c r="M3895" t="s">
        <v>28954</v>
      </c>
      <c r="N3895" t="s">
        <v>35881</v>
      </c>
      <c r="O3895" t="s">
        <v>39847</v>
      </c>
    </row>
    <row r="3896" spans="1:15" x14ac:dyDescent="0.2">
      <c r="A3896" t="s">
        <v>5289</v>
      </c>
      <c r="B3896" t="s">
        <v>12273</v>
      </c>
      <c r="C3896" t="s">
        <v>12300</v>
      </c>
      <c r="D3896" t="str">
        <f>VLOOKUP(C3896,key!A$2:B$634,2,FALSE)</f>
        <v>Al-Shaykh Uthman</v>
      </c>
      <c r="E3896" t="str">
        <f>VLOOKUP(D3896,key!B$2:D$634,2,FALSE)</f>
        <v>YEM4</v>
      </c>
      <c r="F3896">
        <v>26</v>
      </c>
      <c r="G3896">
        <v>2018</v>
      </c>
      <c r="H3896">
        <v>1</v>
      </c>
      <c r="I3896">
        <v>25</v>
      </c>
      <c r="J3896" s="3">
        <v>43125</v>
      </c>
      <c r="K3896" t="s">
        <v>12523</v>
      </c>
      <c r="L3896" t="s">
        <v>17624</v>
      </c>
      <c r="M3896" t="s">
        <v>29311</v>
      </c>
      <c r="N3896" t="s">
        <v>35881</v>
      </c>
      <c r="O3896" t="s">
        <v>40131</v>
      </c>
    </row>
    <row r="3897" spans="1:15" x14ac:dyDescent="0.2">
      <c r="A3897" t="s">
        <v>5396</v>
      </c>
      <c r="B3897" t="s">
        <v>12273</v>
      </c>
      <c r="C3897" t="s">
        <v>12300</v>
      </c>
      <c r="D3897" t="str">
        <f>VLOOKUP(C3897,key!A$2:B$634,2,FALSE)</f>
        <v>Al-Shaykh Uthman</v>
      </c>
      <c r="E3897" t="str">
        <f>VLOOKUP(D3897,key!B$2:D$634,2,FALSE)</f>
        <v>YEM4</v>
      </c>
      <c r="F3897">
        <v>26</v>
      </c>
      <c r="G3897">
        <v>2018</v>
      </c>
      <c r="H3897">
        <v>1</v>
      </c>
      <c r="I3897">
        <v>26</v>
      </c>
      <c r="J3897" s="3">
        <v>43126</v>
      </c>
      <c r="K3897" t="s">
        <v>45429</v>
      </c>
      <c r="L3897" t="s">
        <v>17721</v>
      </c>
      <c r="M3897" t="s">
        <v>29409</v>
      </c>
      <c r="N3897" t="s">
        <v>35881</v>
      </c>
      <c r="O3897" t="s">
        <v>40199</v>
      </c>
    </row>
    <row r="3898" spans="1:15" x14ac:dyDescent="0.2">
      <c r="A3898" t="s">
        <v>5397</v>
      </c>
      <c r="B3898" t="s">
        <v>12273</v>
      </c>
      <c r="C3898" t="s">
        <v>12300</v>
      </c>
      <c r="D3898" t="str">
        <f>VLOOKUP(C3898,key!A$2:B$634,2,FALSE)</f>
        <v>Al-Shaykh Uthman</v>
      </c>
      <c r="E3898" t="str">
        <f>VLOOKUP(D3898,key!B$2:D$634,2,FALSE)</f>
        <v>YEM4</v>
      </c>
      <c r="F3898">
        <v>26</v>
      </c>
      <c r="G3898">
        <v>2018</v>
      </c>
      <c r="H3898">
        <v>1</v>
      </c>
      <c r="I3898">
        <v>26</v>
      </c>
      <c r="J3898" s="3">
        <v>43126</v>
      </c>
      <c r="K3898" t="s">
        <v>45427</v>
      </c>
      <c r="L3898" t="s">
        <v>17722</v>
      </c>
      <c r="M3898" t="s">
        <v>29410</v>
      </c>
      <c r="N3898" t="s">
        <v>35881</v>
      </c>
      <c r="O3898" t="s">
        <v>40200</v>
      </c>
    </row>
    <row r="3899" spans="1:15" x14ac:dyDescent="0.2">
      <c r="A3899" t="s">
        <v>5398</v>
      </c>
      <c r="B3899" t="s">
        <v>12273</v>
      </c>
      <c r="C3899" t="s">
        <v>12300</v>
      </c>
      <c r="D3899" t="str">
        <f>VLOOKUP(C3899,key!A$2:B$634,2,FALSE)</f>
        <v>Al-Shaykh Uthman</v>
      </c>
      <c r="E3899" t="str">
        <f>VLOOKUP(D3899,key!B$2:D$634,2,FALSE)</f>
        <v>YEM4</v>
      </c>
      <c r="F3899">
        <v>26</v>
      </c>
      <c r="G3899">
        <v>2018</v>
      </c>
      <c r="H3899">
        <v>1</v>
      </c>
      <c r="I3899">
        <v>26</v>
      </c>
      <c r="J3899" s="3">
        <v>43127</v>
      </c>
      <c r="K3899" t="s">
        <v>45431</v>
      </c>
      <c r="L3899" t="s">
        <v>17723</v>
      </c>
      <c r="M3899" t="s">
        <v>29411</v>
      </c>
      <c r="N3899" t="s">
        <v>35881</v>
      </c>
      <c r="O3899" t="s">
        <v>40201</v>
      </c>
    </row>
    <row r="3900" spans="1:15" x14ac:dyDescent="0.2">
      <c r="A3900" t="s">
        <v>5399</v>
      </c>
      <c r="B3900" t="s">
        <v>12273</v>
      </c>
      <c r="C3900" t="s">
        <v>12300</v>
      </c>
      <c r="D3900" t="str">
        <f>VLOOKUP(C3900,key!A$2:B$634,2,FALSE)</f>
        <v>Al-Shaykh Uthman</v>
      </c>
      <c r="E3900" t="str">
        <f>VLOOKUP(D3900,key!B$2:D$634,2,FALSE)</f>
        <v>YEM4</v>
      </c>
      <c r="F3900">
        <v>26</v>
      </c>
      <c r="G3900">
        <v>2018</v>
      </c>
      <c r="H3900">
        <v>1</v>
      </c>
      <c r="I3900">
        <v>26</v>
      </c>
      <c r="J3900" s="3">
        <v>43126</v>
      </c>
      <c r="K3900" t="s">
        <v>45431</v>
      </c>
      <c r="L3900" t="s">
        <v>17720</v>
      </c>
      <c r="M3900" t="s">
        <v>29408</v>
      </c>
      <c r="N3900" t="s">
        <v>35881</v>
      </c>
      <c r="O3900" t="s">
        <v>40198</v>
      </c>
    </row>
    <row r="3901" spans="1:15" x14ac:dyDescent="0.2">
      <c r="A3901" t="s">
        <v>5400</v>
      </c>
      <c r="B3901" t="s">
        <v>12273</v>
      </c>
      <c r="C3901" t="s">
        <v>12300</v>
      </c>
      <c r="D3901" t="str">
        <f>VLOOKUP(C3901,key!A$2:B$634,2,FALSE)</f>
        <v>Al-Shaykh Uthman</v>
      </c>
      <c r="E3901" t="str">
        <f>VLOOKUP(D3901,key!B$2:D$634,2,FALSE)</f>
        <v>YEM4</v>
      </c>
      <c r="F3901">
        <v>26</v>
      </c>
      <c r="G3901">
        <v>2018</v>
      </c>
      <c r="H3901">
        <v>1</v>
      </c>
      <c r="I3901">
        <v>26</v>
      </c>
      <c r="J3901" s="3">
        <v>43126</v>
      </c>
      <c r="K3901" t="s">
        <v>12523</v>
      </c>
      <c r="L3901" t="s">
        <v>17724</v>
      </c>
      <c r="M3901" t="s">
        <v>29412</v>
      </c>
      <c r="N3901" t="s">
        <v>35881</v>
      </c>
      <c r="O3901" t="s">
        <v>40200</v>
      </c>
    </row>
    <row r="3902" spans="1:15" x14ac:dyDescent="0.2">
      <c r="A3902" t="s">
        <v>5401</v>
      </c>
      <c r="B3902" t="s">
        <v>12273</v>
      </c>
      <c r="C3902" t="s">
        <v>12300</v>
      </c>
      <c r="D3902" t="str">
        <f>VLOOKUP(C3902,key!A$2:B$634,2,FALSE)</f>
        <v>Al-Shaykh Uthman</v>
      </c>
      <c r="E3902" t="str">
        <f>VLOOKUP(D3902,key!B$2:D$634,2,FALSE)</f>
        <v>YEM4</v>
      </c>
      <c r="F3902">
        <v>26</v>
      </c>
      <c r="G3902">
        <v>2018</v>
      </c>
      <c r="H3902">
        <v>1</v>
      </c>
      <c r="I3902">
        <v>26</v>
      </c>
      <c r="J3902" s="3">
        <v>43126</v>
      </c>
      <c r="K3902" t="s">
        <v>12523</v>
      </c>
      <c r="L3902" t="s">
        <v>17725</v>
      </c>
      <c r="M3902" t="s">
        <v>29413</v>
      </c>
      <c r="N3902" t="s">
        <v>35881</v>
      </c>
      <c r="O3902" t="s">
        <v>40202</v>
      </c>
    </row>
    <row r="3903" spans="1:15" x14ac:dyDescent="0.2">
      <c r="A3903" t="s">
        <v>5518</v>
      </c>
      <c r="B3903" t="s">
        <v>12273</v>
      </c>
      <c r="C3903" t="s">
        <v>12300</v>
      </c>
      <c r="D3903" t="str">
        <f>VLOOKUP(C3903,key!A$2:B$634,2,FALSE)</f>
        <v>Al-Shaykh Uthman</v>
      </c>
      <c r="E3903" t="str">
        <f>VLOOKUP(D3903,key!B$2:D$634,2,FALSE)</f>
        <v>YEM4</v>
      </c>
      <c r="F3903">
        <v>26</v>
      </c>
      <c r="G3903">
        <v>2018</v>
      </c>
      <c r="H3903">
        <v>1</v>
      </c>
      <c r="I3903">
        <v>27</v>
      </c>
      <c r="J3903" s="3">
        <v>43127</v>
      </c>
      <c r="K3903" t="s">
        <v>45431</v>
      </c>
      <c r="L3903" t="s">
        <v>17830</v>
      </c>
      <c r="M3903" t="s">
        <v>29519</v>
      </c>
      <c r="N3903" t="s">
        <v>35881</v>
      </c>
      <c r="O3903" t="s">
        <v>40278</v>
      </c>
    </row>
    <row r="3904" spans="1:15" x14ac:dyDescent="0.2">
      <c r="A3904" t="s">
        <v>5519</v>
      </c>
      <c r="B3904" t="s">
        <v>12273</v>
      </c>
      <c r="C3904" t="s">
        <v>12300</v>
      </c>
      <c r="D3904" t="str">
        <f>VLOOKUP(C3904,key!A$2:B$634,2,FALSE)</f>
        <v>Al-Shaykh Uthman</v>
      </c>
      <c r="E3904" t="str">
        <f>VLOOKUP(D3904,key!B$2:D$634,2,FALSE)</f>
        <v>YEM4</v>
      </c>
      <c r="F3904">
        <v>26</v>
      </c>
      <c r="G3904">
        <v>2018</v>
      </c>
      <c r="H3904">
        <v>1</v>
      </c>
      <c r="I3904">
        <v>27</v>
      </c>
      <c r="J3904" s="3">
        <v>43127</v>
      </c>
      <c r="K3904" t="s">
        <v>45428</v>
      </c>
      <c r="L3904" t="s">
        <v>17831</v>
      </c>
      <c r="M3904" t="s">
        <v>29520</v>
      </c>
      <c r="N3904" t="s">
        <v>35881</v>
      </c>
      <c r="O3904" t="s">
        <v>40279</v>
      </c>
    </row>
    <row r="3905" spans="1:15" x14ac:dyDescent="0.2">
      <c r="A3905" t="s">
        <v>5520</v>
      </c>
      <c r="B3905" t="s">
        <v>12273</v>
      </c>
      <c r="C3905" t="s">
        <v>12300</v>
      </c>
      <c r="D3905" t="str">
        <f>VLOOKUP(C3905,key!A$2:B$634,2,FALSE)</f>
        <v>Al-Shaykh Uthman</v>
      </c>
      <c r="E3905" t="str">
        <f>VLOOKUP(D3905,key!B$2:D$634,2,FALSE)</f>
        <v>YEM4</v>
      </c>
      <c r="F3905">
        <v>26</v>
      </c>
      <c r="G3905">
        <v>2018</v>
      </c>
      <c r="H3905">
        <v>1</v>
      </c>
      <c r="I3905">
        <v>27</v>
      </c>
      <c r="J3905" s="3">
        <v>43127</v>
      </c>
      <c r="K3905" t="s">
        <v>12523</v>
      </c>
      <c r="L3905" t="s">
        <v>17832</v>
      </c>
      <c r="M3905" t="s">
        <v>29521</v>
      </c>
      <c r="N3905" t="s">
        <v>35881</v>
      </c>
      <c r="O3905" t="s">
        <v>40280</v>
      </c>
    </row>
    <row r="3906" spans="1:15" x14ac:dyDescent="0.2">
      <c r="A3906" t="s">
        <v>5629</v>
      </c>
      <c r="B3906" t="s">
        <v>12273</v>
      </c>
      <c r="C3906" t="s">
        <v>12300</v>
      </c>
      <c r="D3906" t="str">
        <f>VLOOKUP(C3906,key!A$2:B$634,2,FALSE)</f>
        <v>Al-Shaykh Uthman</v>
      </c>
      <c r="E3906" t="str">
        <f>VLOOKUP(D3906,key!B$2:D$634,2,FALSE)</f>
        <v>YEM4</v>
      </c>
      <c r="F3906">
        <v>26</v>
      </c>
      <c r="G3906">
        <v>2018</v>
      </c>
      <c r="H3906">
        <v>1</v>
      </c>
      <c r="I3906">
        <v>28</v>
      </c>
      <c r="J3906" s="3">
        <v>43128</v>
      </c>
      <c r="K3906" t="s">
        <v>45427</v>
      </c>
      <c r="L3906" t="s">
        <v>17934</v>
      </c>
      <c r="M3906" t="s">
        <v>29623</v>
      </c>
      <c r="N3906" t="s">
        <v>35881</v>
      </c>
      <c r="O3906" t="s">
        <v>40353</v>
      </c>
    </row>
    <row r="3907" spans="1:15" x14ac:dyDescent="0.2">
      <c r="A3907" t="s">
        <v>5630</v>
      </c>
      <c r="B3907" t="s">
        <v>12273</v>
      </c>
      <c r="C3907" t="s">
        <v>12300</v>
      </c>
      <c r="D3907" t="str">
        <f>VLOOKUP(C3907,key!A$2:B$634,2,FALSE)</f>
        <v>Al-Shaykh Uthman</v>
      </c>
      <c r="E3907" t="str">
        <f>VLOOKUP(D3907,key!B$2:D$634,2,FALSE)</f>
        <v>YEM4</v>
      </c>
      <c r="F3907">
        <v>26</v>
      </c>
      <c r="G3907">
        <v>2018</v>
      </c>
      <c r="H3907">
        <v>1</v>
      </c>
      <c r="I3907">
        <v>28</v>
      </c>
      <c r="J3907" s="3">
        <v>43128</v>
      </c>
      <c r="K3907" t="s">
        <v>45427</v>
      </c>
      <c r="L3907" t="s">
        <v>17935</v>
      </c>
      <c r="M3907" t="s">
        <v>29624</v>
      </c>
      <c r="N3907" t="s">
        <v>35881</v>
      </c>
      <c r="O3907" t="s">
        <v>40354</v>
      </c>
    </row>
    <row r="3908" spans="1:15" x14ac:dyDescent="0.2">
      <c r="A3908" t="s">
        <v>5631</v>
      </c>
      <c r="B3908" t="s">
        <v>12273</v>
      </c>
      <c r="C3908" t="s">
        <v>12300</v>
      </c>
      <c r="D3908" t="str">
        <f>VLOOKUP(C3908,key!A$2:B$634,2,FALSE)</f>
        <v>Al-Shaykh Uthman</v>
      </c>
      <c r="E3908" t="str">
        <f>VLOOKUP(D3908,key!B$2:D$634,2,FALSE)</f>
        <v>YEM4</v>
      </c>
      <c r="F3908">
        <v>26</v>
      </c>
      <c r="G3908">
        <v>2018</v>
      </c>
      <c r="H3908">
        <v>1</v>
      </c>
      <c r="I3908">
        <v>28</v>
      </c>
      <c r="J3908" s="3">
        <v>43128</v>
      </c>
      <c r="K3908" t="s">
        <v>45427</v>
      </c>
      <c r="L3908" t="s">
        <v>17936</v>
      </c>
      <c r="M3908" t="s">
        <v>29625</v>
      </c>
      <c r="N3908" t="s">
        <v>35881</v>
      </c>
      <c r="O3908" t="s">
        <v>40355</v>
      </c>
    </row>
    <row r="3909" spans="1:15" x14ac:dyDescent="0.2">
      <c r="A3909" t="s">
        <v>5632</v>
      </c>
      <c r="B3909" t="s">
        <v>12273</v>
      </c>
      <c r="C3909" t="s">
        <v>12300</v>
      </c>
      <c r="D3909" t="str">
        <f>VLOOKUP(C3909,key!A$2:B$634,2,FALSE)</f>
        <v>Al-Shaykh Uthman</v>
      </c>
      <c r="E3909" t="str">
        <f>VLOOKUP(D3909,key!B$2:D$634,2,FALSE)</f>
        <v>YEM4</v>
      </c>
      <c r="F3909">
        <v>26</v>
      </c>
      <c r="G3909">
        <v>2018</v>
      </c>
      <c r="H3909">
        <v>1</v>
      </c>
      <c r="I3909">
        <v>28</v>
      </c>
      <c r="J3909" s="3">
        <v>43128</v>
      </c>
      <c r="K3909" t="s">
        <v>45427</v>
      </c>
      <c r="L3909" t="s">
        <v>17937</v>
      </c>
      <c r="M3909" t="s">
        <v>29626</v>
      </c>
      <c r="N3909" t="s">
        <v>35881</v>
      </c>
      <c r="O3909" t="s">
        <v>40356</v>
      </c>
    </row>
    <row r="3910" spans="1:15" x14ac:dyDescent="0.2">
      <c r="A3910" t="s">
        <v>5633</v>
      </c>
      <c r="B3910" t="s">
        <v>12273</v>
      </c>
      <c r="C3910" t="s">
        <v>12300</v>
      </c>
      <c r="D3910" t="str">
        <f>VLOOKUP(C3910,key!A$2:B$634,2,FALSE)</f>
        <v>Al-Shaykh Uthman</v>
      </c>
      <c r="E3910" t="str">
        <f>VLOOKUP(D3910,key!B$2:D$634,2,FALSE)</f>
        <v>YEM4</v>
      </c>
      <c r="F3910">
        <v>26</v>
      </c>
      <c r="G3910">
        <v>2018</v>
      </c>
      <c r="H3910">
        <v>1</v>
      </c>
      <c r="I3910">
        <v>28</v>
      </c>
      <c r="J3910" s="3">
        <v>43128</v>
      </c>
      <c r="K3910" t="s">
        <v>45427</v>
      </c>
      <c r="L3910" t="s">
        <v>17938</v>
      </c>
      <c r="M3910" t="s">
        <v>29627</v>
      </c>
      <c r="N3910" t="s">
        <v>35881</v>
      </c>
      <c r="O3910" t="s">
        <v>40357</v>
      </c>
    </row>
    <row r="3911" spans="1:15" x14ac:dyDescent="0.2">
      <c r="A3911" t="s">
        <v>5634</v>
      </c>
      <c r="B3911" t="s">
        <v>12273</v>
      </c>
      <c r="C3911" t="s">
        <v>12300</v>
      </c>
      <c r="D3911" t="str">
        <f>VLOOKUP(C3911,key!A$2:B$634,2,FALSE)</f>
        <v>Al-Shaykh Uthman</v>
      </c>
      <c r="E3911" t="str">
        <f>VLOOKUP(D3911,key!B$2:D$634,2,FALSE)</f>
        <v>YEM4</v>
      </c>
      <c r="F3911">
        <v>26</v>
      </c>
      <c r="G3911">
        <v>2018</v>
      </c>
      <c r="H3911">
        <v>1</v>
      </c>
      <c r="I3911">
        <v>28</v>
      </c>
      <c r="J3911" s="3">
        <v>43128</v>
      </c>
      <c r="K3911" t="s">
        <v>12523</v>
      </c>
      <c r="L3911" t="s">
        <v>17939</v>
      </c>
      <c r="M3911" t="s">
        <v>29628</v>
      </c>
      <c r="N3911" t="s">
        <v>35881</v>
      </c>
      <c r="O3911" t="s">
        <v>40356</v>
      </c>
    </row>
    <row r="3912" spans="1:15" x14ac:dyDescent="0.2">
      <c r="A3912" t="s">
        <v>5706</v>
      </c>
      <c r="B3912" t="s">
        <v>12273</v>
      </c>
      <c r="C3912" t="s">
        <v>12300</v>
      </c>
      <c r="D3912" t="str">
        <f>VLOOKUP(C3912,key!A$2:B$634,2,FALSE)</f>
        <v>Al-Shaykh Uthman</v>
      </c>
      <c r="E3912" t="str">
        <f>VLOOKUP(D3912,key!B$2:D$634,2,FALSE)</f>
        <v>YEM4</v>
      </c>
      <c r="F3912">
        <v>27</v>
      </c>
      <c r="G3912">
        <v>2018</v>
      </c>
      <c r="H3912">
        <v>1</v>
      </c>
      <c r="I3912">
        <v>29</v>
      </c>
      <c r="J3912" s="3">
        <v>43129</v>
      </c>
      <c r="K3912" t="s">
        <v>45427</v>
      </c>
      <c r="L3912" t="s">
        <v>18007</v>
      </c>
      <c r="M3912" t="s">
        <v>29696</v>
      </c>
      <c r="N3912" t="s">
        <v>35881</v>
      </c>
      <c r="O3912" t="s">
        <v>40414</v>
      </c>
    </row>
    <row r="3913" spans="1:15" x14ac:dyDescent="0.2">
      <c r="A3913" t="s">
        <v>5810</v>
      </c>
      <c r="B3913" t="s">
        <v>12273</v>
      </c>
      <c r="C3913" t="s">
        <v>12300</v>
      </c>
      <c r="D3913" t="str">
        <f>VLOOKUP(C3913,key!A$2:B$634,2,FALSE)</f>
        <v>Al-Shaykh Uthman</v>
      </c>
      <c r="E3913" t="str">
        <f>VLOOKUP(D3913,key!B$2:D$634,2,FALSE)</f>
        <v>YEM4</v>
      </c>
      <c r="F3913">
        <v>27</v>
      </c>
      <c r="G3913">
        <v>2018</v>
      </c>
      <c r="H3913">
        <v>1</v>
      </c>
      <c r="I3913">
        <v>30</v>
      </c>
      <c r="J3913" s="3">
        <v>43130</v>
      </c>
      <c r="K3913" t="s">
        <v>45427</v>
      </c>
      <c r="L3913" t="s">
        <v>18104</v>
      </c>
      <c r="M3913" t="s">
        <v>29795</v>
      </c>
      <c r="N3913" t="s">
        <v>35882</v>
      </c>
      <c r="O3913" t="s">
        <v>40486</v>
      </c>
    </row>
    <row r="3914" spans="1:15" x14ac:dyDescent="0.2">
      <c r="A3914" t="s">
        <v>5811</v>
      </c>
      <c r="B3914" t="s">
        <v>12273</v>
      </c>
      <c r="C3914" t="s">
        <v>12300</v>
      </c>
      <c r="D3914" t="str">
        <f>VLOOKUP(C3914,key!A$2:B$634,2,FALSE)</f>
        <v>Al-Shaykh Uthman</v>
      </c>
      <c r="E3914" t="str">
        <f>VLOOKUP(D3914,key!B$2:D$634,2,FALSE)</f>
        <v>YEM4</v>
      </c>
      <c r="F3914">
        <v>27</v>
      </c>
      <c r="G3914">
        <v>2018</v>
      </c>
      <c r="H3914">
        <v>1</v>
      </c>
      <c r="I3914">
        <v>30</v>
      </c>
      <c r="J3914" s="3">
        <v>43130</v>
      </c>
      <c r="K3914" t="s">
        <v>45427</v>
      </c>
      <c r="L3914" t="s">
        <v>18105</v>
      </c>
      <c r="M3914" t="s">
        <v>29796</v>
      </c>
      <c r="N3914" t="s">
        <v>35882</v>
      </c>
      <c r="O3914" t="s">
        <v>40487</v>
      </c>
    </row>
    <row r="3915" spans="1:15" x14ac:dyDescent="0.2">
      <c r="A3915" t="s">
        <v>5812</v>
      </c>
      <c r="B3915" t="s">
        <v>12273</v>
      </c>
      <c r="C3915" t="s">
        <v>12300</v>
      </c>
      <c r="D3915" t="str">
        <f>VLOOKUP(C3915,key!A$2:B$634,2,FALSE)</f>
        <v>Al-Shaykh Uthman</v>
      </c>
      <c r="E3915" t="str">
        <f>VLOOKUP(D3915,key!B$2:D$634,2,FALSE)</f>
        <v>YEM4</v>
      </c>
      <c r="F3915">
        <v>27</v>
      </c>
      <c r="G3915">
        <v>2018</v>
      </c>
      <c r="H3915">
        <v>1</v>
      </c>
      <c r="I3915">
        <v>30</v>
      </c>
      <c r="J3915" s="3">
        <v>43130</v>
      </c>
      <c r="K3915" t="s">
        <v>45428</v>
      </c>
      <c r="L3915" t="s">
        <v>18106</v>
      </c>
      <c r="M3915" t="s">
        <v>29797</v>
      </c>
      <c r="N3915" t="s">
        <v>35882</v>
      </c>
      <c r="O3915" t="s">
        <v>40488</v>
      </c>
    </row>
    <row r="3916" spans="1:15" x14ac:dyDescent="0.2">
      <c r="A3916" t="s">
        <v>5813</v>
      </c>
      <c r="B3916" t="s">
        <v>12273</v>
      </c>
      <c r="C3916" t="s">
        <v>12300</v>
      </c>
      <c r="D3916" t="str">
        <f>VLOOKUP(C3916,key!A$2:B$634,2,FALSE)</f>
        <v>Al-Shaykh Uthman</v>
      </c>
      <c r="E3916" t="str">
        <f>VLOOKUP(D3916,key!B$2:D$634,2,FALSE)</f>
        <v>YEM4</v>
      </c>
      <c r="F3916">
        <v>27</v>
      </c>
      <c r="G3916">
        <v>2018</v>
      </c>
      <c r="H3916">
        <v>1</v>
      </c>
      <c r="I3916">
        <v>30</v>
      </c>
      <c r="J3916" s="3">
        <v>43130</v>
      </c>
      <c r="K3916" t="s">
        <v>12523</v>
      </c>
      <c r="L3916" t="s">
        <v>18107</v>
      </c>
      <c r="M3916" t="s">
        <v>29798</v>
      </c>
      <c r="N3916" t="s">
        <v>35881</v>
      </c>
      <c r="O3916" t="s">
        <v>40489</v>
      </c>
    </row>
    <row r="3917" spans="1:15" x14ac:dyDescent="0.2">
      <c r="A3917" t="s">
        <v>5814</v>
      </c>
      <c r="B3917" t="s">
        <v>12273</v>
      </c>
      <c r="C3917" t="s">
        <v>12300</v>
      </c>
      <c r="D3917" t="str">
        <f>VLOOKUP(C3917,key!A$2:B$634,2,FALSE)</f>
        <v>Al-Shaykh Uthman</v>
      </c>
      <c r="E3917" t="str">
        <f>VLOOKUP(D3917,key!B$2:D$634,2,FALSE)</f>
        <v>YEM4</v>
      </c>
      <c r="F3917">
        <v>27</v>
      </c>
      <c r="G3917">
        <v>2018</v>
      </c>
      <c r="H3917">
        <v>1</v>
      </c>
      <c r="I3917">
        <v>30</v>
      </c>
      <c r="J3917" s="3">
        <v>43130</v>
      </c>
      <c r="K3917" t="s">
        <v>12523</v>
      </c>
      <c r="L3917" t="s">
        <v>18108</v>
      </c>
      <c r="M3917" t="s">
        <v>29799</v>
      </c>
      <c r="N3917" t="s">
        <v>35881</v>
      </c>
      <c r="O3917" t="s">
        <v>40490</v>
      </c>
    </row>
    <row r="3918" spans="1:15" x14ac:dyDescent="0.2">
      <c r="A3918" t="s">
        <v>5898</v>
      </c>
      <c r="B3918" t="s">
        <v>12273</v>
      </c>
      <c r="C3918" t="s">
        <v>12300</v>
      </c>
      <c r="D3918" t="str">
        <f>VLOOKUP(C3918,key!A$2:B$634,2,FALSE)</f>
        <v>Al-Shaykh Uthman</v>
      </c>
      <c r="E3918" t="str">
        <f>VLOOKUP(D3918,key!B$2:D$634,2,FALSE)</f>
        <v>YEM4</v>
      </c>
      <c r="F3918">
        <v>27</v>
      </c>
      <c r="G3918">
        <v>2018</v>
      </c>
      <c r="H3918">
        <v>1</v>
      </c>
      <c r="I3918">
        <v>31</v>
      </c>
      <c r="J3918" s="3">
        <v>43131</v>
      </c>
      <c r="K3918" t="s">
        <v>45429</v>
      </c>
      <c r="L3918" t="s">
        <v>18185</v>
      </c>
      <c r="M3918" t="s">
        <v>29878</v>
      </c>
      <c r="N3918" t="s">
        <v>35882</v>
      </c>
      <c r="O3918" t="s">
        <v>40552</v>
      </c>
    </row>
    <row r="3919" spans="1:15" x14ac:dyDescent="0.2">
      <c r="A3919" t="s">
        <v>5899</v>
      </c>
      <c r="B3919" t="s">
        <v>12273</v>
      </c>
      <c r="C3919" t="s">
        <v>12300</v>
      </c>
      <c r="D3919" t="str">
        <f>VLOOKUP(C3919,key!A$2:B$634,2,FALSE)</f>
        <v>Al-Shaykh Uthman</v>
      </c>
      <c r="E3919" t="str">
        <f>VLOOKUP(D3919,key!B$2:D$634,2,FALSE)</f>
        <v>YEM4</v>
      </c>
      <c r="F3919">
        <v>27</v>
      </c>
      <c r="G3919">
        <v>2018</v>
      </c>
      <c r="H3919">
        <v>1</v>
      </c>
      <c r="I3919">
        <v>31</v>
      </c>
      <c r="J3919" s="3">
        <v>43131</v>
      </c>
      <c r="K3919" t="s">
        <v>45427</v>
      </c>
      <c r="L3919" t="s">
        <v>18186</v>
      </c>
      <c r="M3919" t="s">
        <v>29879</v>
      </c>
      <c r="N3919" t="s">
        <v>35882</v>
      </c>
      <c r="O3919" t="s">
        <v>40553</v>
      </c>
    </row>
    <row r="3920" spans="1:15" x14ac:dyDescent="0.2">
      <c r="A3920" t="s">
        <v>5900</v>
      </c>
      <c r="B3920" t="s">
        <v>12273</v>
      </c>
      <c r="C3920" t="s">
        <v>12300</v>
      </c>
      <c r="D3920" t="str">
        <f>VLOOKUP(C3920,key!A$2:B$634,2,FALSE)</f>
        <v>Al-Shaykh Uthman</v>
      </c>
      <c r="E3920" t="str">
        <f>VLOOKUP(D3920,key!B$2:D$634,2,FALSE)</f>
        <v>YEM4</v>
      </c>
      <c r="F3920">
        <v>27</v>
      </c>
      <c r="G3920">
        <v>2018</v>
      </c>
      <c r="H3920">
        <v>1</v>
      </c>
      <c r="I3920">
        <v>31</v>
      </c>
      <c r="J3920" s="3">
        <v>43131</v>
      </c>
      <c r="K3920" t="s">
        <v>45427</v>
      </c>
      <c r="L3920" t="s">
        <v>18187</v>
      </c>
      <c r="M3920" t="s">
        <v>29880</v>
      </c>
      <c r="N3920" t="s">
        <v>35882</v>
      </c>
      <c r="O3920" t="s">
        <v>40554</v>
      </c>
    </row>
    <row r="3921" spans="1:15" x14ac:dyDescent="0.2">
      <c r="A3921" t="s">
        <v>5901</v>
      </c>
      <c r="B3921" t="s">
        <v>12273</v>
      </c>
      <c r="C3921" t="s">
        <v>12300</v>
      </c>
      <c r="D3921" t="str">
        <f>VLOOKUP(C3921,key!A$2:B$634,2,FALSE)</f>
        <v>Al-Shaykh Uthman</v>
      </c>
      <c r="E3921" t="str">
        <f>VLOOKUP(D3921,key!B$2:D$634,2,FALSE)</f>
        <v>YEM4</v>
      </c>
      <c r="F3921">
        <v>27</v>
      </c>
      <c r="G3921">
        <v>2018</v>
      </c>
      <c r="H3921">
        <v>1</v>
      </c>
      <c r="I3921">
        <v>31</v>
      </c>
      <c r="J3921" s="3">
        <v>43131</v>
      </c>
      <c r="K3921" t="s">
        <v>45431</v>
      </c>
      <c r="L3921" t="s">
        <v>18188</v>
      </c>
      <c r="M3921" t="s">
        <v>29881</v>
      </c>
      <c r="N3921" t="s">
        <v>35882</v>
      </c>
      <c r="O3921" t="s">
        <v>40555</v>
      </c>
    </row>
    <row r="3922" spans="1:15" x14ac:dyDescent="0.2">
      <c r="A3922" t="s">
        <v>5902</v>
      </c>
      <c r="B3922" t="s">
        <v>12273</v>
      </c>
      <c r="C3922" t="s">
        <v>12300</v>
      </c>
      <c r="D3922" t="str">
        <f>VLOOKUP(C3922,key!A$2:B$634,2,FALSE)</f>
        <v>Al-Shaykh Uthman</v>
      </c>
      <c r="E3922" t="str">
        <f>VLOOKUP(D3922,key!B$2:D$634,2,FALSE)</f>
        <v>YEM4</v>
      </c>
      <c r="F3922">
        <v>27</v>
      </c>
      <c r="G3922">
        <v>2018</v>
      </c>
      <c r="H3922">
        <v>1</v>
      </c>
      <c r="I3922">
        <v>31</v>
      </c>
      <c r="J3922" s="3">
        <v>43131</v>
      </c>
      <c r="K3922" t="s">
        <v>45428</v>
      </c>
      <c r="L3922" t="s">
        <v>18189</v>
      </c>
      <c r="M3922" t="s">
        <v>29882</v>
      </c>
      <c r="N3922" t="s">
        <v>35882</v>
      </c>
      <c r="O3922" t="s">
        <v>40553</v>
      </c>
    </row>
    <row r="3923" spans="1:15" x14ac:dyDescent="0.2">
      <c r="A3923" t="s">
        <v>5903</v>
      </c>
      <c r="B3923" t="s">
        <v>12273</v>
      </c>
      <c r="C3923" t="s">
        <v>12300</v>
      </c>
      <c r="D3923" t="str">
        <f>VLOOKUP(C3923,key!A$2:B$634,2,FALSE)</f>
        <v>Al-Shaykh Uthman</v>
      </c>
      <c r="E3923" t="str">
        <f>VLOOKUP(D3923,key!B$2:D$634,2,FALSE)</f>
        <v>YEM4</v>
      </c>
      <c r="F3923">
        <v>27</v>
      </c>
      <c r="G3923">
        <v>2018</v>
      </c>
      <c r="H3923">
        <v>1</v>
      </c>
      <c r="I3923">
        <v>31</v>
      </c>
      <c r="J3923" s="3">
        <v>43131</v>
      </c>
      <c r="K3923" t="s">
        <v>12523</v>
      </c>
      <c r="L3923" t="s">
        <v>18190</v>
      </c>
      <c r="M3923" t="s">
        <v>29883</v>
      </c>
      <c r="N3923" t="s">
        <v>35882</v>
      </c>
      <c r="O3923" t="s">
        <v>40556</v>
      </c>
    </row>
    <row r="3924" spans="1:15" x14ac:dyDescent="0.2">
      <c r="A3924" t="s">
        <v>5981</v>
      </c>
      <c r="B3924" t="s">
        <v>12273</v>
      </c>
      <c r="C3924" t="s">
        <v>12300</v>
      </c>
      <c r="D3924" t="str">
        <f>VLOOKUP(C3924,key!A$2:B$634,2,FALSE)</f>
        <v>Al-Shaykh Uthman</v>
      </c>
      <c r="E3924" t="str">
        <f>VLOOKUP(D3924,key!B$2:D$634,2,FALSE)</f>
        <v>YEM4</v>
      </c>
      <c r="F3924">
        <v>27</v>
      </c>
      <c r="G3924">
        <v>2018</v>
      </c>
      <c r="H3924">
        <v>2</v>
      </c>
      <c r="I3924">
        <v>1</v>
      </c>
      <c r="J3924" s="3">
        <v>43132</v>
      </c>
      <c r="K3924" t="s">
        <v>45427</v>
      </c>
      <c r="L3924" t="s">
        <v>18261</v>
      </c>
      <c r="M3924" t="s">
        <v>29956</v>
      </c>
      <c r="N3924" t="s">
        <v>35881</v>
      </c>
      <c r="O3924" t="s">
        <v>40615</v>
      </c>
    </row>
    <row r="3925" spans="1:15" x14ac:dyDescent="0.2">
      <c r="A3925" t="s">
        <v>5982</v>
      </c>
      <c r="B3925" t="s">
        <v>12273</v>
      </c>
      <c r="C3925" t="s">
        <v>12300</v>
      </c>
      <c r="D3925" t="str">
        <f>VLOOKUP(C3925,key!A$2:B$634,2,FALSE)</f>
        <v>Al-Shaykh Uthman</v>
      </c>
      <c r="E3925" t="str">
        <f>VLOOKUP(D3925,key!B$2:D$634,2,FALSE)</f>
        <v>YEM4</v>
      </c>
      <c r="F3925">
        <v>27</v>
      </c>
      <c r="G3925">
        <v>2018</v>
      </c>
      <c r="H3925">
        <v>2</v>
      </c>
      <c r="I3925">
        <v>1</v>
      </c>
      <c r="J3925" s="3">
        <v>43132</v>
      </c>
      <c r="K3925" t="s">
        <v>45427</v>
      </c>
      <c r="L3925" t="s">
        <v>18262</v>
      </c>
      <c r="M3925" t="s">
        <v>29957</v>
      </c>
      <c r="N3925" t="s">
        <v>35881</v>
      </c>
      <c r="O3925" t="s">
        <v>40616</v>
      </c>
    </row>
    <row r="3926" spans="1:15" x14ac:dyDescent="0.2">
      <c r="A3926" t="s">
        <v>6051</v>
      </c>
      <c r="B3926" t="s">
        <v>12273</v>
      </c>
      <c r="C3926" t="s">
        <v>12300</v>
      </c>
      <c r="D3926" t="str">
        <f>VLOOKUP(C3926,key!A$2:B$634,2,FALSE)</f>
        <v>Al-Shaykh Uthman</v>
      </c>
      <c r="E3926" t="str">
        <f>VLOOKUP(D3926,key!B$2:D$634,2,FALSE)</f>
        <v>YEM4</v>
      </c>
      <c r="F3926">
        <v>27</v>
      </c>
      <c r="G3926">
        <v>2018</v>
      </c>
      <c r="H3926">
        <v>2</v>
      </c>
      <c r="I3926">
        <v>2</v>
      </c>
      <c r="J3926" s="3">
        <v>43133</v>
      </c>
      <c r="K3926" t="s">
        <v>45431</v>
      </c>
      <c r="L3926" t="s">
        <v>18329</v>
      </c>
      <c r="M3926" t="s">
        <v>30024</v>
      </c>
      <c r="N3926" t="s">
        <v>35882</v>
      </c>
      <c r="O3926" t="s">
        <v>40678</v>
      </c>
    </row>
    <row r="3927" spans="1:15" x14ac:dyDescent="0.2">
      <c r="A3927" t="s">
        <v>6116</v>
      </c>
      <c r="B3927" t="s">
        <v>12273</v>
      </c>
      <c r="C3927" t="s">
        <v>12300</v>
      </c>
      <c r="D3927" t="str">
        <f>VLOOKUP(C3927,key!A$2:B$634,2,FALSE)</f>
        <v>Al-Shaykh Uthman</v>
      </c>
      <c r="E3927" t="str">
        <f>VLOOKUP(D3927,key!B$2:D$634,2,FALSE)</f>
        <v>YEM4</v>
      </c>
      <c r="F3927">
        <v>27</v>
      </c>
      <c r="G3927">
        <v>2018</v>
      </c>
      <c r="H3927">
        <v>2</v>
      </c>
      <c r="I3927">
        <v>3</v>
      </c>
      <c r="J3927" s="3">
        <v>43134</v>
      </c>
      <c r="K3927" t="s">
        <v>45431</v>
      </c>
      <c r="L3927" t="s">
        <v>18385</v>
      </c>
      <c r="M3927" t="s">
        <v>30081</v>
      </c>
      <c r="N3927" t="s">
        <v>35882</v>
      </c>
      <c r="O3927" t="s">
        <v>40724</v>
      </c>
    </row>
    <row r="3928" spans="1:15" x14ac:dyDescent="0.2">
      <c r="A3928" t="s">
        <v>6183</v>
      </c>
      <c r="B3928" t="s">
        <v>12273</v>
      </c>
      <c r="C3928" t="s">
        <v>12300</v>
      </c>
      <c r="D3928" t="str">
        <f>VLOOKUP(C3928,key!A$2:B$634,2,FALSE)</f>
        <v>Al-Shaykh Uthman</v>
      </c>
      <c r="E3928" t="str">
        <f>VLOOKUP(D3928,key!B$2:D$634,2,FALSE)</f>
        <v>YEM4</v>
      </c>
      <c r="F3928">
        <v>27</v>
      </c>
      <c r="G3928">
        <v>2018</v>
      </c>
      <c r="H3928">
        <v>2</v>
      </c>
      <c r="I3928">
        <v>4</v>
      </c>
      <c r="J3928" s="3">
        <v>43135</v>
      </c>
      <c r="K3928" t="s">
        <v>45427</v>
      </c>
      <c r="L3928" t="s">
        <v>18451</v>
      </c>
      <c r="M3928" t="s">
        <v>30148</v>
      </c>
      <c r="N3928" t="s">
        <v>35881</v>
      </c>
      <c r="O3928" t="s">
        <v>40776</v>
      </c>
    </row>
    <row r="3929" spans="1:15" x14ac:dyDescent="0.2">
      <c r="A3929" t="s">
        <v>6184</v>
      </c>
      <c r="B3929" t="s">
        <v>12273</v>
      </c>
      <c r="C3929" t="s">
        <v>12300</v>
      </c>
      <c r="D3929" t="str">
        <f>VLOOKUP(C3929,key!A$2:B$634,2,FALSE)</f>
        <v>Al-Shaykh Uthman</v>
      </c>
      <c r="E3929" t="str">
        <f>VLOOKUP(D3929,key!B$2:D$634,2,FALSE)</f>
        <v>YEM4</v>
      </c>
      <c r="F3929">
        <v>27</v>
      </c>
      <c r="G3929">
        <v>2018</v>
      </c>
      <c r="H3929">
        <v>2</v>
      </c>
      <c r="I3929">
        <v>4</v>
      </c>
      <c r="J3929" s="3">
        <v>43135</v>
      </c>
      <c r="K3929" t="s">
        <v>45427</v>
      </c>
      <c r="L3929" t="s">
        <v>18452</v>
      </c>
      <c r="M3929" t="s">
        <v>30149</v>
      </c>
      <c r="N3929" t="s">
        <v>35881</v>
      </c>
      <c r="O3929" t="s">
        <v>40777</v>
      </c>
    </row>
    <row r="3930" spans="1:15" x14ac:dyDescent="0.2">
      <c r="A3930" t="s">
        <v>6276</v>
      </c>
      <c r="B3930" t="s">
        <v>12273</v>
      </c>
      <c r="C3930" t="s">
        <v>12300</v>
      </c>
      <c r="D3930" t="str">
        <f>VLOOKUP(C3930,key!A$2:B$634,2,FALSE)</f>
        <v>Al-Shaykh Uthman</v>
      </c>
      <c r="E3930" t="str">
        <f>VLOOKUP(D3930,key!B$2:D$634,2,FALSE)</f>
        <v>YEM4</v>
      </c>
      <c r="F3930">
        <v>28</v>
      </c>
      <c r="G3930">
        <v>2018</v>
      </c>
      <c r="H3930">
        <v>2</v>
      </c>
      <c r="I3930">
        <v>5</v>
      </c>
      <c r="J3930" s="3">
        <v>43136</v>
      </c>
      <c r="K3930" t="s">
        <v>45431</v>
      </c>
      <c r="L3930" t="s">
        <v>18540</v>
      </c>
      <c r="M3930" t="s">
        <v>30238</v>
      </c>
      <c r="N3930" t="s">
        <v>35881</v>
      </c>
      <c r="O3930" t="s">
        <v>40843</v>
      </c>
    </row>
    <row r="3931" spans="1:15" x14ac:dyDescent="0.2">
      <c r="A3931" t="s">
        <v>6277</v>
      </c>
      <c r="B3931" t="s">
        <v>12273</v>
      </c>
      <c r="C3931" t="s">
        <v>12300</v>
      </c>
      <c r="D3931" t="str">
        <f>VLOOKUP(C3931,key!A$2:B$634,2,FALSE)</f>
        <v>Al-Shaykh Uthman</v>
      </c>
      <c r="E3931" t="str">
        <f>VLOOKUP(D3931,key!B$2:D$634,2,FALSE)</f>
        <v>YEM4</v>
      </c>
      <c r="F3931">
        <v>28</v>
      </c>
      <c r="G3931">
        <v>2018</v>
      </c>
      <c r="H3931">
        <v>2</v>
      </c>
      <c r="I3931">
        <v>5</v>
      </c>
      <c r="J3931" s="3">
        <v>43136</v>
      </c>
      <c r="K3931" t="s">
        <v>45428</v>
      </c>
      <c r="L3931" t="s">
        <v>18541</v>
      </c>
      <c r="M3931" t="s">
        <v>30239</v>
      </c>
      <c r="N3931" t="s">
        <v>35881</v>
      </c>
      <c r="O3931" t="s">
        <v>40844</v>
      </c>
    </row>
    <row r="3932" spans="1:15" x14ac:dyDescent="0.2">
      <c r="A3932" t="s">
        <v>6278</v>
      </c>
      <c r="B3932" t="s">
        <v>12273</v>
      </c>
      <c r="C3932" t="s">
        <v>12300</v>
      </c>
      <c r="D3932" t="str">
        <f>VLOOKUP(C3932,key!A$2:B$634,2,FALSE)</f>
        <v>Al-Shaykh Uthman</v>
      </c>
      <c r="E3932" t="str">
        <f>VLOOKUP(D3932,key!B$2:D$634,2,FALSE)</f>
        <v>YEM4</v>
      </c>
      <c r="F3932">
        <v>28</v>
      </c>
      <c r="G3932">
        <v>2018</v>
      </c>
      <c r="H3932">
        <v>2</v>
      </c>
      <c r="I3932">
        <v>5</v>
      </c>
      <c r="J3932" s="3">
        <v>43136</v>
      </c>
      <c r="K3932" t="s">
        <v>45428</v>
      </c>
      <c r="L3932" t="s">
        <v>18542</v>
      </c>
      <c r="M3932" t="s">
        <v>30240</v>
      </c>
      <c r="N3932" t="s">
        <v>35882</v>
      </c>
      <c r="O3932" t="s">
        <v>40845</v>
      </c>
    </row>
    <row r="3933" spans="1:15" x14ac:dyDescent="0.2">
      <c r="A3933" t="s">
        <v>6279</v>
      </c>
      <c r="B3933" t="s">
        <v>12273</v>
      </c>
      <c r="C3933" t="s">
        <v>12300</v>
      </c>
      <c r="D3933" t="str">
        <f>VLOOKUP(C3933,key!A$2:B$634,2,FALSE)</f>
        <v>Al-Shaykh Uthman</v>
      </c>
      <c r="E3933" t="str">
        <f>VLOOKUP(D3933,key!B$2:D$634,2,FALSE)</f>
        <v>YEM4</v>
      </c>
      <c r="F3933">
        <v>29</v>
      </c>
      <c r="G3933">
        <v>2018</v>
      </c>
      <c r="H3933">
        <v>2</v>
      </c>
      <c r="I3933">
        <v>5</v>
      </c>
      <c r="J3933" s="3">
        <v>43143</v>
      </c>
      <c r="K3933" t="s">
        <v>12523</v>
      </c>
      <c r="L3933" t="s">
        <v>18543</v>
      </c>
      <c r="M3933" t="s">
        <v>30241</v>
      </c>
      <c r="N3933" t="s">
        <v>35881</v>
      </c>
      <c r="O3933" t="s">
        <v>40846</v>
      </c>
    </row>
    <row r="3934" spans="1:15" x14ac:dyDescent="0.2">
      <c r="A3934" t="s">
        <v>6368</v>
      </c>
      <c r="B3934" t="s">
        <v>12273</v>
      </c>
      <c r="C3934" t="s">
        <v>12300</v>
      </c>
      <c r="D3934" t="str">
        <f>VLOOKUP(C3934,key!A$2:B$634,2,FALSE)</f>
        <v>Al-Shaykh Uthman</v>
      </c>
      <c r="E3934" t="str">
        <f>VLOOKUP(D3934,key!B$2:D$634,2,FALSE)</f>
        <v>YEM4</v>
      </c>
      <c r="F3934">
        <v>28</v>
      </c>
      <c r="G3934">
        <v>2018</v>
      </c>
      <c r="H3934">
        <v>2</v>
      </c>
      <c r="I3934">
        <v>6</v>
      </c>
      <c r="J3934" s="3">
        <v>43137</v>
      </c>
      <c r="K3934" t="s">
        <v>45427</v>
      </c>
      <c r="L3934" t="s">
        <v>18619</v>
      </c>
      <c r="M3934" t="s">
        <v>30316</v>
      </c>
      <c r="N3934" t="s">
        <v>35881</v>
      </c>
      <c r="O3934" t="s">
        <v>40900</v>
      </c>
    </row>
    <row r="3935" spans="1:15" x14ac:dyDescent="0.2">
      <c r="A3935" t="s">
        <v>6369</v>
      </c>
      <c r="B3935" t="s">
        <v>12273</v>
      </c>
      <c r="C3935" t="s">
        <v>12300</v>
      </c>
      <c r="D3935" t="str">
        <f>VLOOKUP(C3935,key!A$2:B$634,2,FALSE)</f>
        <v>Al-Shaykh Uthman</v>
      </c>
      <c r="E3935" t="str">
        <f>VLOOKUP(D3935,key!B$2:D$634,2,FALSE)</f>
        <v>YEM4</v>
      </c>
      <c r="F3935">
        <v>28</v>
      </c>
      <c r="G3935">
        <v>2018</v>
      </c>
      <c r="H3935">
        <v>2</v>
      </c>
      <c r="I3935">
        <v>6</v>
      </c>
      <c r="J3935" s="3">
        <v>43137</v>
      </c>
      <c r="K3935" t="s">
        <v>12523</v>
      </c>
      <c r="L3935" t="s">
        <v>18620</v>
      </c>
      <c r="M3935" t="s">
        <v>30317</v>
      </c>
      <c r="N3935" t="s">
        <v>35881</v>
      </c>
      <c r="O3935" t="s">
        <v>40901</v>
      </c>
    </row>
    <row r="3936" spans="1:15" x14ac:dyDescent="0.2">
      <c r="A3936" t="s">
        <v>6441</v>
      </c>
      <c r="B3936" t="s">
        <v>12273</v>
      </c>
      <c r="C3936" t="s">
        <v>12300</v>
      </c>
      <c r="D3936" t="str">
        <f>VLOOKUP(C3936,key!A$2:B$634,2,FALSE)</f>
        <v>Al-Shaykh Uthman</v>
      </c>
      <c r="E3936" t="str">
        <f>VLOOKUP(D3936,key!B$2:D$634,2,FALSE)</f>
        <v>YEM4</v>
      </c>
      <c r="F3936">
        <v>28</v>
      </c>
      <c r="G3936">
        <v>2018</v>
      </c>
      <c r="H3936">
        <v>2</v>
      </c>
      <c r="I3936">
        <v>7</v>
      </c>
      <c r="J3936" s="3">
        <v>43138</v>
      </c>
      <c r="K3936" t="s">
        <v>45431</v>
      </c>
      <c r="L3936" t="s">
        <v>18690</v>
      </c>
      <c r="M3936" t="s">
        <v>30387</v>
      </c>
      <c r="N3936" t="s">
        <v>35882</v>
      </c>
      <c r="O3936" t="s">
        <v>40950</v>
      </c>
    </row>
    <row r="3937" spans="1:15" x14ac:dyDescent="0.2">
      <c r="A3937" t="s">
        <v>6442</v>
      </c>
      <c r="B3937" t="s">
        <v>12273</v>
      </c>
      <c r="C3937" t="s">
        <v>12300</v>
      </c>
      <c r="D3937" t="str">
        <f>VLOOKUP(C3937,key!A$2:B$634,2,FALSE)</f>
        <v>Al-Shaykh Uthman</v>
      </c>
      <c r="E3937" t="str">
        <f>VLOOKUP(D3937,key!B$2:D$634,2,FALSE)</f>
        <v>YEM4</v>
      </c>
      <c r="F3937">
        <v>28</v>
      </c>
      <c r="G3937">
        <v>2018</v>
      </c>
      <c r="H3937">
        <v>2</v>
      </c>
      <c r="I3937">
        <v>7</v>
      </c>
      <c r="J3937" s="3">
        <v>43138</v>
      </c>
      <c r="K3937" t="s">
        <v>12523</v>
      </c>
      <c r="L3937" t="s">
        <v>18691</v>
      </c>
      <c r="M3937" t="s">
        <v>30388</v>
      </c>
      <c r="N3937" t="s">
        <v>35882</v>
      </c>
      <c r="O3937" t="s">
        <v>40950</v>
      </c>
    </row>
    <row r="3938" spans="1:15" x14ac:dyDescent="0.2">
      <c r="A3938" t="s">
        <v>6443</v>
      </c>
      <c r="B3938" t="s">
        <v>12273</v>
      </c>
      <c r="C3938" t="s">
        <v>12300</v>
      </c>
      <c r="D3938" t="str">
        <f>VLOOKUP(C3938,key!A$2:B$634,2,FALSE)</f>
        <v>Al-Shaykh Uthman</v>
      </c>
      <c r="E3938" t="str">
        <f>VLOOKUP(D3938,key!B$2:D$634,2,FALSE)</f>
        <v>YEM4</v>
      </c>
      <c r="F3938">
        <v>28</v>
      </c>
      <c r="G3938">
        <v>2018</v>
      </c>
      <c r="H3938">
        <v>2</v>
      </c>
      <c r="I3938">
        <v>7</v>
      </c>
      <c r="J3938" s="3">
        <v>43138</v>
      </c>
      <c r="K3938" t="s">
        <v>12523</v>
      </c>
      <c r="L3938" t="s">
        <v>18692</v>
      </c>
      <c r="M3938" t="s">
        <v>30389</v>
      </c>
      <c r="N3938" t="s">
        <v>35882</v>
      </c>
      <c r="O3938" t="s">
        <v>40950</v>
      </c>
    </row>
    <row r="3939" spans="1:15" x14ac:dyDescent="0.2">
      <c r="A3939" t="s">
        <v>6524</v>
      </c>
      <c r="B3939" t="s">
        <v>12273</v>
      </c>
      <c r="C3939" t="s">
        <v>12300</v>
      </c>
      <c r="D3939" t="str">
        <f>VLOOKUP(C3939,key!A$2:B$634,2,FALSE)</f>
        <v>Al-Shaykh Uthman</v>
      </c>
      <c r="E3939" t="str">
        <f>VLOOKUP(D3939,key!B$2:D$634,2,FALSE)</f>
        <v>YEM4</v>
      </c>
      <c r="F3939">
        <v>28</v>
      </c>
      <c r="G3939">
        <v>2018</v>
      </c>
      <c r="H3939">
        <v>2</v>
      </c>
      <c r="I3939">
        <v>8</v>
      </c>
      <c r="J3939" s="3">
        <v>43139</v>
      </c>
      <c r="K3939" t="s">
        <v>45431</v>
      </c>
      <c r="L3939" t="s">
        <v>18763</v>
      </c>
      <c r="M3939" t="s">
        <v>30460</v>
      </c>
      <c r="N3939" t="s">
        <v>35881</v>
      </c>
      <c r="O3939" t="s">
        <v>41012</v>
      </c>
    </row>
    <row r="3940" spans="1:15" x14ac:dyDescent="0.2">
      <c r="A3940" t="s">
        <v>6525</v>
      </c>
      <c r="B3940" t="s">
        <v>12273</v>
      </c>
      <c r="C3940" t="s">
        <v>12300</v>
      </c>
      <c r="D3940" t="str">
        <f>VLOOKUP(C3940,key!A$2:B$634,2,FALSE)</f>
        <v>Al-Shaykh Uthman</v>
      </c>
      <c r="E3940" t="str">
        <f>VLOOKUP(D3940,key!B$2:D$634,2,FALSE)</f>
        <v>YEM4</v>
      </c>
      <c r="F3940">
        <v>28</v>
      </c>
      <c r="G3940">
        <v>2018</v>
      </c>
      <c r="H3940">
        <v>2</v>
      </c>
      <c r="I3940">
        <v>8</v>
      </c>
      <c r="J3940" s="3">
        <v>43139</v>
      </c>
      <c r="K3940" t="s">
        <v>45431</v>
      </c>
      <c r="L3940" t="s">
        <v>18764</v>
      </c>
      <c r="M3940" t="s">
        <v>30461</v>
      </c>
      <c r="N3940" t="s">
        <v>35882</v>
      </c>
      <c r="O3940" t="s">
        <v>41013</v>
      </c>
    </row>
    <row r="3941" spans="1:15" x14ac:dyDescent="0.2">
      <c r="A3941" t="s">
        <v>6526</v>
      </c>
      <c r="B3941" t="s">
        <v>12273</v>
      </c>
      <c r="C3941" t="s">
        <v>12300</v>
      </c>
      <c r="D3941" t="str">
        <f>VLOOKUP(C3941,key!A$2:B$634,2,FALSE)</f>
        <v>Al-Shaykh Uthman</v>
      </c>
      <c r="E3941" t="str">
        <f>VLOOKUP(D3941,key!B$2:D$634,2,FALSE)</f>
        <v>YEM4</v>
      </c>
      <c r="F3941">
        <v>28</v>
      </c>
      <c r="G3941">
        <v>2018</v>
      </c>
      <c r="H3941">
        <v>2</v>
      </c>
      <c r="I3941">
        <v>8</v>
      </c>
      <c r="J3941" s="3">
        <v>43139</v>
      </c>
      <c r="K3941" t="s">
        <v>45431</v>
      </c>
      <c r="L3941" t="s">
        <v>18765</v>
      </c>
      <c r="M3941" t="s">
        <v>30462</v>
      </c>
      <c r="N3941" t="s">
        <v>35881</v>
      </c>
      <c r="O3941" t="s">
        <v>41014</v>
      </c>
    </row>
    <row r="3942" spans="1:15" x14ac:dyDescent="0.2">
      <c r="A3942" t="s">
        <v>6616</v>
      </c>
      <c r="B3942" t="s">
        <v>12273</v>
      </c>
      <c r="C3942" t="s">
        <v>12300</v>
      </c>
      <c r="D3942" t="str">
        <f>VLOOKUP(C3942,key!A$2:B$634,2,FALSE)</f>
        <v>Al-Shaykh Uthman</v>
      </c>
      <c r="E3942" t="str">
        <f>VLOOKUP(D3942,key!B$2:D$634,2,FALSE)</f>
        <v>YEM4</v>
      </c>
      <c r="F3942">
        <v>28</v>
      </c>
      <c r="G3942">
        <v>2018</v>
      </c>
      <c r="H3942">
        <v>2</v>
      </c>
      <c r="I3942">
        <v>9</v>
      </c>
      <c r="J3942" s="3">
        <v>43140</v>
      </c>
      <c r="K3942" t="s">
        <v>45427</v>
      </c>
      <c r="L3942" t="s">
        <v>18847</v>
      </c>
      <c r="M3942" t="s">
        <v>30544</v>
      </c>
      <c r="N3942" t="s">
        <v>35881</v>
      </c>
      <c r="O3942" t="s">
        <v>41077</v>
      </c>
    </row>
    <row r="3943" spans="1:15" x14ac:dyDescent="0.2">
      <c r="A3943" t="s">
        <v>6617</v>
      </c>
      <c r="B3943" t="s">
        <v>12273</v>
      </c>
      <c r="C3943" t="s">
        <v>12300</v>
      </c>
      <c r="D3943" t="str">
        <f>VLOOKUP(C3943,key!A$2:B$634,2,FALSE)</f>
        <v>Al-Shaykh Uthman</v>
      </c>
      <c r="E3943" t="str">
        <f>VLOOKUP(D3943,key!B$2:D$634,2,FALSE)</f>
        <v>YEM4</v>
      </c>
      <c r="F3943">
        <v>28</v>
      </c>
      <c r="G3943">
        <v>2018</v>
      </c>
      <c r="H3943">
        <v>2</v>
      </c>
      <c r="I3943">
        <v>9</v>
      </c>
      <c r="J3943" s="3">
        <v>43140</v>
      </c>
      <c r="K3943" t="s">
        <v>45427</v>
      </c>
      <c r="L3943" t="s">
        <v>18848</v>
      </c>
      <c r="M3943" t="s">
        <v>30545</v>
      </c>
      <c r="N3943" t="s">
        <v>35882</v>
      </c>
      <c r="O3943" t="s">
        <v>41078</v>
      </c>
    </row>
    <row r="3944" spans="1:15" x14ac:dyDescent="0.2">
      <c r="A3944" t="s">
        <v>6697</v>
      </c>
      <c r="B3944" t="s">
        <v>12273</v>
      </c>
      <c r="C3944" t="s">
        <v>12300</v>
      </c>
      <c r="D3944" t="str">
        <f>VLOOKUP(C3944,key!A$2:B$634,2,FALSE)</f>
        <v>Al-Shaykh Uthman</v>
      </c>
      <c r="E3944" t="str">
        <f>VLOOKUP(D3944,key!B$2:D$634,2,FALSE)</f>
        <v>YEM4</v>
      </c>
      <c r="F3944">
        <v>28</v>
      </c>
      <c r="G3944">
        <v>2018</v>
      </c>
      <c r="H3944">
        <v>2</v>
      </c>
      <c r="I3944">
        <v>10</v>
      </c>
      <c r="J3944" s="3">
        <v>43141</v>
      </c>
      <c r="K3944" t="s">
        <v>45429</v>
      </c>
      <c r="L3944" t="s">
        <v>18913</v>
      </c>
      <c r="M3944" t="s">
        <v>30608</v>
      </c>
      <c r="N3944" t="s">
        <v>35882</v>
      </c>
      <c r="O3944" t="s">
        <v>41133</v>
      </c>
    </row>
    <row r="3945" spans="1:15" x14ac:dyDescent="0.2">
      <c r="A3945" t="s">
        <v>6771</v>
      </c>
      <c r="B3945" t="s">
        <v>12273</v>
      </c>
      <c r="C3945" t="s">
        <v>12300</v>
      </c>
      <c r="D3945" t="str">
        <f>VLOOKUP(C3945,key!A$2:B$634,2,FALSE)</f>
        <v>Al-Shaykh Uthman</v>
      </c>
      <c r="E3945" t="str">
        <f>VLOOKUP(D3945,key!B$2:D$634,2,FALSE)</f>
        <v>YEM4</v>
      </c>
      <c r="F3945">
        <v>29</v>
      </c>
      <c r="G3945">
        <v>2018</v>
      </c>
      <c r="H3945">
        <v>2</v>
      </c>
      <c r="I3945">
        <v>11</v>
      </c>
      <c r="J3945" s="3">
        <v>43142</v>
      </c>
      <c r="K3945" t="s">
        <v>45431</v>
      </c>
      <c r="L3945" t="s">
        <v>18981</v>
      </c>
      <c r="M3945" t="s">
        <v>30676</v>
      </c>
      <c r="N3945" t="s">
        <v>35882</v>
      </c>
      <c r="O3945" t="s">
        <v>41190</v>
      </c>
    </row>
    <row r="3946" spans="1:15" x14ac:dyDescent="0.2">
      <c r="A3946" t="s">
        <v>6839</v>
      </c>
      <c r="B3946" t="s">
        <v>12273</v>
      </c>
      <c r="C3946" t="s">
        <v>12300</v>
      </c>
      <c r="D3946" t="str">
        <f>VLOOKUP(C3946,key!A$2:B$634,2,FALSE)</f>
        <v>Al-Shaykh Uthman</v>
      </c>
      <c r="E3946" t="str">
        <f>VLOOKUP(D3946,key!B$2:D$634,2,FALSE)</f>
        <v>YEM4</v>
      </c>
      <c r="F3946">
        <v>29</v>
      </c>
      <c r="G3946">
        <v>2018</v>
      </c>
      <c r="H3946">
        <v>2</v>
      </c>
      <c r="I3946">
        <v>12</v>
      </c>
      <c r="J3946" s="3">
        <v>43143</v>
      </c>
      <c r="K3946" t="s">
        <v>45427</v>
      </c>
      <c r="L3946" t="s">
        <v>19042</v>
      </c>
      <c r="M3946" t="s">
        <v>30739</v>
      </c>
      <c r="N3946" t="s">
        <v>35882</v>
      </c>
      <c r="O3946" t="s">
        <v>41244</v>
      </c>
    </row>
    <row r="3947" spans="1:15" x14ac:dyDescent="0.2">
      <c r="A3947" t="s">
        <v>7064</v>
      </c>
      <c r="B3947" t="s">
        <v>12273</v>
      </c>
      <c r="C3947" t="s">
        <v>12300</v>
      </c>
      <c r="D3947" t="str">
        <f>VLOOKUP(C3947,key!A$2:B$634,2,FALSE)</f>
        <v>Al-Shaykh Uthman</v>
      </c>
      <c r="E3947" t="str">
        <f>VLOOKUP(D3947,key!B$2:D$634,2,FALSE)</f>
        <v>YEM4</v>
      </c>
      <c r="F3947">
        <v>29</v>
      </c>
      <c r="G3947">
        <v>2018</v>
      </c>
      <c r="H3947">
        <v>2</v>
      </c>
      <c r="I3947">
        <v>14</v>
      </c>
      <c r="J3947" s="3">
        <v>43145</v>
      </c>
      <c r="K3947" t="s">
        <v>45430</v>
      </c>
      <c r="L3947" t="s">
        <v>19249</v>
      </c>
      <c r="M3947" t="s">
        <v>30945</v>
      </c>
      <c r="N3947" t="s">
        <v>35881</v>
      </c>
      <c r="O3947" t="s">
        <v>41393</v>
      </c>
    </row>
    <row r="3948" spans="1:15" x14ac:dyDescent="0.2">
      <c r="A3948" t="s">
        <v>7262</v>
      </c>
      <c r="B3948" t="s">
        <v>12273</v>
      </c>
      <c r="C3948" t="s">
        <v>12300</v>
      </c>
      <c r="D3948" t="str">
        <f>VLOOKUP(C3948,key!A$2:B$634,2,FALSE)</f>
        <v>Al-Shaykh Uthman</v>
      </c>
      <c r="E3948" t="str">
        <f>VLOOKUP(D3948,key!B$2:D$634,2,FALSE)</f>
        <v>YEM4</v>
      </c>
      <c r="F3948">
        <v>29</v>
      </c>
      <c r="G3948">
        <v>2018</v>
      </c>
      <c r="H3948">
        <v>2</v>
      </c>
      <c r="I3948">
        <v>16</v>
      </c>
      <c r="J3948" s="3">
        <v>43147</v>
      </c>
      <c r="K3948" t="s">
        <v>45427</v>
      </c>
      <c r="L3948" t="s">
        <v>19434</v>
      </c>
      <c r="M3948" t="s">
        <v>31132</v>
      </c>
      <c r="N3948" t="s">
        <v>35882</v>
      </c>
      <c r="O3948" t="s">
        <v>41525</v>
      </c>
    </row>
    <row r="3949" spans="1:15" x14ac:dyDescent="0.2">
      <c r="A3949" t="s">
        <v>7263</v>
      </c>
      <c r="B3949" t="s">
        <v>12273</v>
      </c>
      <c r="C3949" t="s">
        <v>12300</v>
      </c>
      <c r="D3949" t="str">
        <f>VLOOKUP(C3949,key!A$2:B$634,2,FALSE)</f>
        <v>Al-Shaykh Uthman</v>
      </c>
      <c r="E3949" t="str">
        <f>VLOOKUP(D3949,key!B$2:D$634,2,FALSE)</f>
        <v>YEM4</v>
      </c>
      <c r="F3949">
        <v>29</v>
      </c>
      <c r="G3949">
        <v>2018</v>
      </c>
      <c r="H3949">
        <v>2</v>
      </c>
      <c r="I3949">
        <v>16</v>
      </c>
      <c r="J3949" s="3">
        <v>43147</v>
      </c>
      <c r="K3949" t="s">
        <v>45427</v>
      </c>
      <c r="L3949" t="s">
        <v>19435</v>
      </c>
      <c r="M3949" t="s">
        <v>31133</v>
      </c>
      <c r="N3949" t="s">
        <v>35882</v>
      </c>
      <c r="O3949" t="s">
        <v>41526</v>
      </c>
    </row>
    <row r="3950" spans="1:15" x14ac:dyDescent="0.2">
      <c r="A3950" t="s">
        <v>7264</v>
      </c>
      <c r="B3950" t="s">
        <v>12273</v>
      </c>
      <c r="C3950" t="s">
        <v>12300</v>
      </c>
      <c r="D3950" t="str">
        <f>VLOOKUP(C3950,key!A$2:B$634,2,FALSE)</f>
        <v>Al-Shaykh Uthman</v>
      </c>
      <c r="E3950" t="str">
        <f>VLOOKUP(D3950,key!B$2:D$634,2,FALSE)</f>
        <v>YEM4</v>
      </c>
      <c r="F3950">
        <v>29</v>
      </c>
      <c r="G3950">
        <v>2018</v>
      </c>
      <c r="H3950">
        <v>2</v>
      </c>
      <c r="I3950">
        <v>16</v>
      </c>
      <c r="J3950" s="3">
        <v>43147</v>
      </c>
      <c r="K3950" t="s">
        <v>45427</v>
      </c>
      <c r="L3950" t="s">
        <v>19436</v>
      </c>
      <c r="M3950" t="s">
        <v>31134</v>
      </c>
      <c r="N3950" t="s">
        <v>35882</v>
      </c>
      <c r="O3950" t="s">
        <v>41524</v>
      </c>
    </row>
    <row r="3951" spans="1:15" x14ac:dyDescent="0.2">
      <c r="A3951" t="s">
        <v>7337</v>
      </c>
      <c r="B3951" t="s">
        <v>12273</v>
      </c>
      <c r="C3951" t="s">
        <v>12300</v>
      </c>
      <c r="D3951" t="str">
        <f>VLOOKUP(C3951,key!A$2:B$634,2,FALSE)</f>
        <v>Al-Shaykh Uthman</v>
      </c>
      <c r="E3951" t="str">
        <f>VLOOKUP(D3951,key!B$2:D$634,2,FALSE)</f>
        <v>YEM4</v>
      </c>
      <c r="F3951">
        <v>29</v>
      </c>
      <c r="G3951">
        <v>2018</v>
      </c>
      <c r="H3951">
        <v>2</v>
      </c>
      <c r="I3951">
        <v>17</v>
      </c>
      <c r="J3951" s="3">
        <v>43148</v>
      </c>
      <c r="K3951" t="s">
        <v>45431</v>
      </c>
      <c r="L3951" t="s">
        <v>19505</v>
      </c>
      <c r="M3951" t="s">
        <v>31205</v>
      </c>
      <c r="N3951" t="s">
        <v>35882</v>
      </c>
      <c r="O3951" t="s">
        <v>41577</v>
      </c>
    </row>
    <row r="3952" spans="1:15" x14ac:dyDescent="0.2">
      <c r="A3952" t="s">
        <v>7414</v>
      </c>
      <c r="B3952" t="s">
        <v>12273</v>
      </c>
      <c r="C3952" t="s">
        <v>12300</v>
      </c>
      <c r="D3952" t="str">
        <f>VLOOKUP(C3952,key!A$2:B$634,2,FALSE)</f>
        <v>Al-Shaykh Uthman</v>
      </c>
      <c r="E3952" t="str">
        <f>VLOOKUP(D3952,key!B$2:D$634,2,FALSE)</f>
        <v>YEM4</v>
      </c>
      <c r="F3952">
        <v>29</v>
      </c>
      <c r="G3952">
        <v>2018</v>
      </c>
      <c r="H3952">
        <v>2</v>
      </c>
      <c r="I3952">
        <v>18</v>
      </c>
      <c r="J3952" s="3">
        <v>43149</v>
      </c>
      <c r="K3952" t="s">
        <v>45429</v>
      </c>
      <c r="L3952" t="s">
        <v>19577</v>
      </c>
      <c r="M3952" t="s">
        <v>31278</v>
      </c>
      <c r="N3952" t="s">
        <v>35882</v>
      </c>
      <c r="O3952" t="s">
        <v>41630</v>
      </c>
    </row>
    <row r="3953" spans="1:15" x14ac:dyDescent="0.2">
      <c r="A3953" t="s">
        <v>7415</v>
      </c>
      <c r="B3953" t="s">
        <v>12273</v>
      </c>
      <c r="C3953" t="s">
        <v>12300</v>
      </c>
      <c r="D3953" t="str">
        <f>VLOOKUP(C3953,key!A$2:B$634,2,FALSE)</f>
        <v>Al-Shaykh Uthman</v>
      </c>
      <c r="E3953" t="str">
        <f>VLOOKUP(D3953,key!B$2:D$634,2,FALSE)</f>
        <v>YEM4</v>
      </c>
      <c r="F3953">
        <v>29</v>
      </c>
      <c r="G3953">
        <v>2018</v>
      </c>
      <c r="H3953">
        <v>2</v>
      </c>
      <c r="I3953">
        <v>18</v>
      </c>
      <c r="J3953" s="3">
        <v>43149</v>
      </c>
      <c r="K3953" t="s">
        <v>12523</v>
      </c>
      <c r="L3953" t="s">
        <v>19578</v>
      </c>
      <c r="M3953" t="s">
        <v>31279</v>
      </c>
      <c r="N3953" t="s">
        <v>35881</v>
      </c>
      <c r="O3953" t="s">
        <v>41631</v>
      </c>
    </row>
    <row r="3954" spans="1:15" x14ac:dyDescent="0.2">
      <c r="A3954" t="s">
        <v>7496</v>
      </c>
      <c r="B3954" t="s">
        <v>12273</v>
      </c>
      <c r="C3954" t="s">
        <v>12300</v>
      </c>
      <c r="D3954" t="str">
        <f>VLOOKUP(C3954,key!A$2:B$634,2,FALSE)</f>
        <v>Al-Shaykh Uthman</v>
      </c>
      <c r="E3954" t="str">
        <f>VLOOKUP(D3954,key!B$2:D$634,2,FALSE)</f>
        <v>YEM4</v>
      </c>
      <c r="F3954">
        <v>30</v>
      </c>
      <c r="G3954">
        <v>2018</v>
      </c>
      <c r="H3954">
        <v>2</v>
      </c>
      <c r="I3954">
        <v>19</v>
      </c>
      <c r="J3954" s="3">
        <v>43150</v>
      </c>
      <c r="K3954" t="s">
        <v>45427</v>
      </c>
      <c r="L3954" t="s">
        <v>19648</v>
      </c>
      <c r="M3954" t="s">
        <v>31350</v>
      </c>
      <c r="N3954" t="s">
        <v>35882</v>
      </c>
      <c r="O3954" t="s">
        <v>41684</v>
      </c>
    </row>
    <row r="3955" spans="1:15" x14ac:dyDescent="0.2">
      <c r="A3955" t="s">
        <v>7497</v>
      </c>
      <c r="B3955" t="s">
        <v>12273</v>
      </c>
      <c r="C3955" t="s">
        <v>12300</v>
      </c>
      <c r="D3955" t="str">
        <f>VLOOKUP(C3955,key!A$2:B$634,2,FALSE)</f>
        <v>Al-Shaykh Uthman</v>
      </c>
      <c r="E3955" t="str">
        <f>VLOOKUP(D3955,key!B$2:D$634,2,FALSE)</f>
        <v>YEM4</v>
      </c>
      <c r="F3955">
        <v>30</v>
      </c>
      <c r="G3955">
        <v>2018</v>
      </c>
      <c r="H3955">
        <v>2</v>
      </c>
      <c r="I3955">
        <v>19</v>
      </c>
      <c r="J3955" s="3">
        <v>43150</v>
      </c>
      <c r="K3955" t="s">
        <v>45431</v>
      </c>
      <c r="L3955" t="s">
        <v>19649</v>
      </c>
      <c r="M3955" t="s">
        <v>31351</v>
      </c>
      <c r="N3955" t="s">
        <v>35882</v>
      </c>
      <c r="O3955" t="s">
        <v>41685</v>
      </c>
    </row>
    <row r="3956" spans="1:15" x14ac:dyDescent="0.2">
      <c r="A3956" t="s">
        <v>7709</v>
      </c>
      <c r="B3956" t="s">
        <v>12273</v>
      </c>
      <c r="C3956" t="s">
        <v>12300</v>
      </c>
      <c r="D3956" t="str">
        <f>VLOOKUP(C3956,key!A$2:B$634,2,FALSE)</f>
        <v>Al-Shaykh Uthman</v>
      </c>
      <c r="E3956" t="str">
        <f>VLOOKUP(D3956,key!B$2:D$634,2,FALSE)</f>
        <v>YEM4</v>
      </c>
      <c r="F3956">
        <v>30</v>
      </c>
      <c r="G3956">
        <v>2018</v>
      </c>
      <c r="H3956">
        <v>2</v>
      </c>
      <c r="I3956">
        <v>21</v>
      </c>
      <c r="J3956" s="3">
        <v>43152</v>
      </c>
      <c r="K3956" t="s">
        <v>45427</v>
      </c>
      <c r="L3956" t="s">
        <v>19843</v>
      </c>
      <c r="M3956" t="s">
        <v>31545</v>
      </c>
      <c r="N3956" t="s">
        <v>35882</v>
      </c>
      <c r="O3956" t="s">
        <v>41825</v>
      </c>
    </row>
    <row r="3957" spans="1:15" x14ac:dyDescent="0.2">
      <c r="A3957" t="s">
        <v>7806</v>
      </c>
      <c r="B3957" t="s">
        <v>12273</v>
      </c>
      <c r="C3957" t="s">
        <v>12300</v>
      </c>
      <c r="D3957" t="str">
        <f>VLOOKUP(C3957,key!A$2:B$634,2,FALSE)</f>
        <v>Al-Shaykh Uthman</v>
      </c>
      <c r="E3957" t="str">
        <f>VLOOKUP(D3957,key!B$2:D$634,2,FALSE)</f>
        <v>YEM4</v>
      </c>
      <c r="F3957">
        <v>30</v>
      </c>
      <c r="G3957">
        <v>2018</v>
      </c>
      <c r="H3957">
        <v>2</v>
      </c>
      <c r="I3957">
        <v>22</v>
      </c>
      <c r="J3957" s="3">
        <v>43153</v>
      </c>
      <c r="K3957" t="s">
        <v>45430</v>
      </c>
      <c r="L3957" t="s">
        <v>19936</v>
      </c>
      <c r="M3957" t="s">
        <v>31640</v>
      </c>
      <c r="N3957" t="s">
        <v>35882</v>
      </c>
      <c r="O3957" t="s">
        <v>41900</v>
      </c>
    </row>
    <row r="3958" spans="1:15" x14ac:dyDescent="0.2">
      <c r="A3958" t="s">
        <v>7951</v>
      </c>
      <c r="B3958" t="s">
        <v>12273</v>
      </c>
      <c r="C3958" t="s">
        <v>12300</v>
      </c>
      <c r="D3958" t="str">
        <f>VLOOKUP(C3958,key!A$2:B$634,2,FALSE)</f>
        <v>Al-Shaykh Uthman</v>
      </c>
      <c r="E3958" t="str">
        <f>VLOOKUP(D3958,key!B$2:D$634,2,FALSE)</f>
        <v>YEM4</v>
      </c>
      <c r="F3958">
        <v>30</v>
      </c>
      <c r="G3958">
        <v>2018</v>
      </c>
      <c r="H3958">
        <v>2</v>
      </c>
      <c r="I3958">
        <v>24</v>
      </c>
      <c r="J3958" s="3">
        <v>43155</v>
      </c>
      <c r="K3958" t="s">
        <v>45427</v>
      </c>
      <c r="L3958" t="s">
        <v>20067</v>
      </c>
      <c r="M3958" t="s">
        <v>31772</v>
      </c>
      <c r="N3958" t="s">
        <v>35882</v>
      </c>
      <c r="O3958" t="s">
        <v>42004</v>
      </c>
    </row>
    <row r="3959" spans="1:15" x14ac:dyDescent="0.2">
      <c r="A3959" t="s">
        <v>8292</v>
      </c>
      <c r="B3959" t="s">
        <v>12273</v>
      </c>
      <c r="C3959" t="s">
        <v>12300</v>
      </c>
      <c r="D3959" t="str">
        <f>VLOOKUP(C3959,key!A$2:B$634,2,FALSE)</f>
        <v>Al-Shaykh Uthman</v>
      </c>
      <c r="E3959" t="str">
        <f>VLOOKUP(D3959,key!B$2:D$634,2,FALSE)</f>
        <v>YEM4</v>
      </c>
      <c r="F3959">
        <v>31</v>
      </c>
      <c r="G3959">
        <v>2018</v>
      </c>
      <c r="H3959">
        <v>3</v>
      </c>
      <c r="I3959">
        <v>1</v>
      </c>
      <c r="J3959" s="3">
        <v>43160</v>
      </c>
      <c r="K3959" t="s">
        <v>45427</v>
      </c>
      <c r="L3959" t="s">
        <v>20386</v>
      </c>
      <c r="M3959" t="s">
        <v>32094</v>
      </c>
      <c r="N3959" t="s">
        <v>35882</v>
      </c>
      <c r="O3959" t="s">
        <v>42258</v>
      </c>
    </row>
    <row r="3960" spans="1:15" x14ac:dyDescent="0.2">
      <c r="A3960" t="s">
        <v>8417</v>
      </c>
      <c r="B3960" t="s">
        <v>12273</v>
      </c>
      <c r="C3960" t="s">
        <v>12300</v>
      </c>
      <c r="D3960" t="str">
        <f>VLOOKUP(C3960,key!A$2:B$634,2,FALSE)</f>
        <v>Al-Shaykh Uthman</v>
      </c>
      <c r="E3960" t="str">
        <f>VLOOKUP(D3960,key!B$2:D$634,2,FALSE)</f>
        <v>YEM4</v>
      </c>
      <c r="F3960">
        <v>31</v>
      </c>
      <c r="G3960">
        <v>2018</v>
      </c>
      <c r="H3960">
        <v>3</v>
      </c>
      <c r="I3960">
        <v>3</v>
      </c>
      <c r="J3960" s="3">
        <v>43162</v>
      </c>
      <c r="K3960" t="s">
        <v>45430</v>
      </c>
      <c r="L3960" t="s">
        <v>20504</v>
      </c>
      <c r="M3960" t="s">
        <v>32214</v>
      </c>
      <c r="N3960" t="s">
        <v>35882</v>
      </c>
      <c r="O3960" t="s">
        <v>42358</v>
      </c>
    </row>
    <row r="3961" spans="1:15" x14ac:dyDescent="0.2">
      <c r="A3961" t="s">
        <v>8537</v>
      </c>
      <c r="B3961" t="s">
        <v>12273</v>
      </c>
      <c r="C3961" t="s">
        <v>12300</v>
      </c>
      <c r="D3961" t="str">
        <f>VLOOKUP(C3961,key!A$2:B$634,2,FALSE)</f>
        <v>Al-Shaykh Uthman</v>
      </c>
      <c r="E3961" t="str">
        <f>VLOOKUP(D3961,key!B$2:D$634,2,FALSE)</f>
        <v>YEM4</v>
      </c>
      <c r="F3961">
        <v>32</v>
      </c>
      <c r="G3961">
        <v>2018</v>
      </c>
      <c r="H3961">
        <v>3</v>
      </c>
      <c r="I3961">
        <v>5</v>
      </c>
      <c r="J3961" s="3">
        <v>43164</v>
      </c>
      <c r="K3961" t="s">
        <v>45427</v>
      </c>
      <c r="L3961" t="s">
        <v>20619</v>
      </c>
      <c r="M3961" t="s">
        <v>32329</v>
      </c>
      <c r="N3961" t="s">
        <v>35882</v>
      </c>
      <c r="O3961" t="s">
        <v>42446</v>
      </c>
    </row>
    <row r="3962" spans="1:15" x14ac:dyDescent="0.2">
      <c r="A3962" t="s">
        <v>8538</v>
      </c>
      <c r="B3962" t="s">
        <v>12273</v>
      </c>
      <c r="C3962" t="s">
        <v>12300</v>
      </c>
      <c r="D3962" t="str">
        <f>VLOOKUP(C3962,key!A$2:B$634,2,FALSE)</f>
        <v>Al-Shaykh Uthman</v>
      </c>
      <c r="E3962" t="str">
        <f>VLOOKUP(D3962,key!B$2:D$634,2,FALSE)</f>
        <v>YEM4</v>
      </c>
      <c r="F3962">
        <v>32</v>
      </c>
      <c r="G3962">
        <v>2018</v>
      </c>
      <c r="H3962">
        <v>3</v>
      </c>
      <c r="I3962">
        <v>5</v>
      </c>
      <c r="J3962" s="3">
        <v>43164</v>
      </c>
      <c r="K3962" t="s">
        <v>45427</v>
      </c>
      <c r="L3962" t="s">
        <v>20620</v>
      </c>
      <c r="M3962" t="s">
        <v>32330</v>
      </c>
      <c r="N3962" t="s">
        <v>35882</v>
      </c>
      <c r="O3962" t="s">
        <v>42447</v>
      </c>
    </row>
    <row r="3963" spans="1:15" x14ac:dyDescent="0.2">
      <c r="A3963" t="s">
        <v>8597</v>
      </c>
      <c r="B3963" t="s">
        <v>12273</v>
      </c>
      <c r="C3963" t="s">
        <v>12300</v>
      </c>
      <c r="D3963" t="str">
        <f>VLOOKUP(C3963,key!A$2:B$634,2,FALSE)</f>
        <v>Al-Shaykh Uthman</v>
      </c>
      <c r="E3963" t="str">
        <f>VLOOKUP(D3963,key!B$2:D$634,2,FALSE)</f>
        <v>YEM4</v>
      </c>
      <c r="F3963">
        <v>32</v>
      </c>
      <c r="G3963">
        <v>2018</v>
      </c>
      <c r="H3963">
        <v>3</v>
      </c>
      <c r="I3963">
        <v>6</v>
      </c>
      <c r="J3963" s="3">
        <v>43165</v>
      </c>
      <c r="K3963" t="s">
        <v>45427</v>
      </c>
      <c r="L3963" t="s">
        <v>20677</v>
      </c>
      <c r="M3963" t="s">
        <v>32387</v>
      </c>
      <c r="N3963" t="s">
        <v>35882</v>
      </c>
      <c r="O3963" t="s">
        <v>42494</v>
      </c>
    </row>
    <row r="3964" spans="1:15" x14ac:dyDescent="0.2">
      <c r="A3964" t="s">
        <v>8654</v>
      </c>
      <c r="B3964" t="s">
        <v>12273</v>
      </c>
      <c r="C3964" t="s">
        <v>12300</v>
      </c>
      <c r="D3964" t="str">
        <f>VLOOKUP(C3964,key!A$2:B$634,2,FALSE)</f>
        <v>Al-Shaykh Uthman</v>
      </c>
      <c r="E3964" t="str">
        <f>VLOOKUP(D3964,key!B$2:D$634,2,FALSE)</f>
        <v>YEM4</v>
      </c>
      <c r="F3964">
        <v>32</v>
      </c>
      <c r="G3964">
        <v>2018</v>
      </c>
      <c r="H3964">
        <v>3</v>
      </c>
      <c r="I3964">
        <v>7</v>
      </c>
      <c r="J3964" s="3">
        <v>43166</v>
      </c>
      <c r="K3964" t="s">
        <v>45430</v>
      </c>
      <c r="L3964" t="s">
        <v>20728</v>
      </c>
      <c r="M3964" t="s">
        <v>32439</v>
      </c>
      <c r="N3964" t="s">
        <v>35882</v>
      </c>
      <c r="O3964" t="s">
        <v>42542</v>
      </c>
    </row>
    <row r="3965" spans="1:15" x14ac:dyDescent="0.2">
      <c r="A3965" t="s">
        <v>8794</v>
      </c>
      <c r="B3965" t="s">
        <v>12273</v>
      </c>
      <c r="C3965" t="s">
        <v>12300</v>
      </c>
      <c r="D3965" t="str">
        <f>VLOOKUP(C3965,key!A$2:B$634,2,FALSE)</f>
        <v>Al-Shaykh Uthman</v>
      </c>
      <c r="E3965" t="str">
        <f>VLOOKUP(D3965,key!B$2:D$634,2,FALSE)</f>
        <v>YEM4</v>
      </c>
      <c r="F3965">
        <v>32</v>
      </c>
      <c r="G3965">
        <v>2018</v>
      </c>
      <c r="H3965">
        <v>3</v>
      </c>
      <c r="I3965">
        <v>9</v>
      </c>
      <c r="J3965" s="3">
        <v>43168</v>
      </c>
      <c r="K3965" t="s">
        <v>45427</v>
      </c>
      <c r="L3965" t="s">
        <v>20864</v>
      </c>
      <c r="M3965" t="s">
        <v>32576</v>
      </c>
      <c r="N3965" t="s">
        <v>35882</v>
      </c>
      <c r="O3965" t="s">
        <v>42649</v>
      </c>
    </row>
    <row r="3966" spans="1:15" x14ac:dyDescent="0.2">
      <c r="A3966" t="s">
        <v>8861</v>
      </c>
      <c r="B3966" t="s">
        <v>12273</v>
      </c>
      <c r="C3966" t="s">
        <v>12300</v>
      </c>
      <c r="D3966" t="str">
        <f>VLOOKUP(C3966,key!A$2:B$634,2,FALSE)</f>
        <v>Al-Shaykh Uthman</v>
      </c>
      <c r="E3966" t="str">
        <f>VLOOKUP(D3966,key!B$2:D$634,2,FALSE)</f>
        <v>YEM4</v>
      </c>
      <c r="F3966">
        <v>32</v>
      </c>
      <c r="G3966">
        <v>2018</v>
      </c>
      <c r="H3966">
        <v>3</v>
      </c>
      <c r="I3966">
        <v>10</v>
      </c>
      <c r="J3966" s="3">
        <v>43169</v>
      </c>
      <c r="K3966" t="s">
        <v>45427</v>
      </c>
      <c r="L3966" t="s">
        <v>20931</v>
      </c>
      <c r="M3966" t="s">
        <v>32642</v>
      </c>
      <c r="N3966" t="s">
        <v>35882</v>
      </c>
      <c r="O3966" t="s">
        <v>42706</v>
      </c>
    </row>
    <row r="3967" spans="1:15" x14ac:dyDescent="0.2">
      <c r="A3967" t="s">
        <v>8862</v>
      </c>
      <c r="B3967" t="s">
        <v>12273</v>
      </c>
      <c r="C3967" t="s">
        <v>12300</v>
      </c>
      <c r="D3967" t="str">
        <f>VLOOKUP(C3967,key!A$2:B$634,2,FALSE)</f>
        <v>Al-Shaykh Uthman</v>
      </c>
      <c r="E3967" t="str">
        <f>VLOOKUP(D3967,key!B$2:D$634,2,FALSE)</f>
        <v>YEM4</v>
      </c>
      <c r="F3967">
        <v>32</v>
      </c>
      <c r="G3967">
        <v>2018</v>
      </c>
      <c r="H3967">
        <v>3</v>
      </c>
      <c r="I3967">
        <v>10</v>
      </c>
      <c r="J3967" s="3">
        <v>43169</v>
      </c>
      <c r="K3967" t="s">
        <v>45427</v>
      </c>
      <c r="L3967" t="s">
        <v>20932</v>
      </c>
      <c r="M3967" t="s">
        <v>32643</v>
      </c>
      <c r="N3967" t="s">
        <v>35882</v>
      </c>
      <c r="O3967" t="s">
        <v>42707</v>
      </c>
    </row>
    <row r="3968" spans="1:15" x14ac:dyDescent="0.2">
      <c r="A3968" t="s">
        <v>8988</v>
      </c>
      <c r="B3968" t="s">
        <v>12273</v>
      </c>
      <c r="C3968" t="s">
        <v>12300</v>
      </c>
      <c r="D3968" t="str">
        <f>VLOOKUP(C3968,key!A$2:B$634,2,FALSE)</f>
        <v>Al-Shaykh Uthman</v>
      </c>
      <c r="E3968" t="str">
        <f>VLOOKUP(D3968,key!B$2:D$634,2,FALSE)</f>
        <v>YEM4</v>
      </c>
      <c r="F3968">
        <v>33</v>
      </c>
      <c r="G3968">
        <v>2018</v>
      </c>
      <c r="H3968">
        <v>3</v>
      </c>
      <c r="I3968">
        <v>12</v>
      </c>
      <c r="J3968" s="3">
        <v>43171</v>
      </c>
      <c r="K3968" t="s">
        <v>45427</v>
      </c>
      <c r="L3968" t="s">
        <v>21049</v>
      </c>
      <c r="M3968" t="s">
        <v>32763</v>
      </c>
      <c r="N3968" t="s">
        <v>35882</v>
      </c>
      <c r="O3968" t="s">
        <v>42809</v>
      </c>
    </row>
    <row r="3969" spans="1:15" x14ac:dyDescent="0.2">
      <c r="A3969" t="s">
        <v>9039</v>
      </c>
      <c r="B3969" t="s">
        <v>12273</v>
      </c>
      <c r="C3969" t="s">
        <v>12300</v>
      </c>
      <c r="D3969" t="str">
        <f>VLOOKUP(C3969,key!A$2:B$634,2,FALSE)</f>
        <v>Al-Shaykh Uthman</v>
      </c>
      <c r="E3969" t="str">
        <f>VLOOKUP(D3969,key!B$2:D$634,2,FALSE)</f>
        <v>YEM4</v>
      </c>
      <c r="F3969">
        <v>33</v>
      </c>
      <c r="G3969">
        <v>2018</v>
      </c>
      <c r="H3969">
        <v>3</v>
      </c>
      <c r="I3969">
        <v>13</v>
      </c>
      <c r="J3969" s="3">
        <v>43173</v>
      </c>
      <c r="K3969" t="s">
        <v>12524</v>
      </c>
      <c r="L3969" t="s">
        <v>21098</v>
      </c>
      <c r="M3969" t="s">
        <v>32812</v>
      </c>
      <c r="N3969" t="s">
        <v>35882</v>
      </c>
      <c r="O3969" t="s">
        <v>42850</v>
      </c>
    </row>
    <row r="3970" spans="1:15" x14ac:dyDescent="0.2">
      <c r="A3970" t="s">
        <v>9039</v>
      </c>
      <c r="B3970" t="s">
        <v>12273</v>
      </c>
      <c r="C3970" t="s">
        <v>12300</v>
      </c>
      <c r="D3970" t="str">
        <f>VLOOKUP(C3970,key!A$2:B$634,2,FALSE)</f>
        <v>Al-Shaykh Uthman</v>
      </c>
      <c r="E3970" t="str">
        <f>VLOOKUP(D3970,key!B$2:D$634,2,FALSE)</f>
        <v>YEM4</v>
      </c>
      <c r="F3970">
        <v>33</v>
      </c>
      <c r="G3970">
        <v>2018</v>
      </c>
      <c r="H3970">
        <v>3</v>
      </c>
      <c r="I3970">
        <v>13</v>
      </c>
      <c r="J3970" s="3">
        <v>43172</v>
      </c>
      <c r="K3970" t="s">
        <v>12524</v>
      </c>
      <c r="L3970" t="s">
        <v>21099</v>
      </c>
      <c r="M3970" t="s">
        <v>32813</v>
      </c>
      <c r="N3970" t="s">
        <v>35881</v>
      </c>
      <c r="O3970" t="s">
        <v>42851</v>
      </c>
    </row>
    <row r="3971" spans="1:15" x14ac:dyDescent="0.2">
      <c r="A3971" t="s">
        <v>9218</v>
      </c>
      <c r="B3971" t="s">
        <v>12273</v>
      </c>
      <c r="C3971" t="s">
        <v>12300</v>
      </c>
      <c r="D3971" t="str">
        <f>VLOOKUP(C3971,key!A$2:B$634,2,FALSE)</f>
        <v>Al-Shaykh Uthman</v>
      </c>
      <c r="E3971" t="str">
        <f>VLOOKUP(D3971,key!B$2:D$634,2,FALSE)</f>
        <v>YEM4</v>
      </c>
      <c r="F3971">
        <v>33</v>
      </c>
      <c r="G3971">
        <v>2018</v>
      </c>
      <c r="H3971">
        <v>3</v>
      </c>
      <c r="I3971">
        <v>16</v>
      </c>
      <c r="J3971" s="3">
        <v>43175</v>
      </c>
      <c r="K3971" t="s">
        <v>45427</v>
      </c>
      <c r="L3971" t="s">
        <v>21273</v>
      </c>
      <c r="M3971" t="s">
        <v>32989</v>
      </c>
      <c r="N3971" t="s">
        <v>35882</v>
      </c>
      <c r="O3971" t="s">
        <v>43002</v>
      </c>
    </row>
    <row r="3972" spans="1:15" x14ac:dyDescent="0.2">
      <c r="A3972" t="s">
        <v>9278</v>
      </c>
      <c r="B3972" t="s">
        <v>12273</v>
      </c>
      <c r="C3972" t="s">
        <v>12300</v>
      </c>
      <c r="D3972" t="str">
        <f>VLOOKUP(C3972,key!A$2:B$634,2,FALSE)</f>
        <v>Al-Shaykh Uthman</v>
      </c>
      <c r="E3972" t="str">
        <f>VLOOKUP(D3972,key!B$2:D$634,2,FALSE)</f>
        <v>YEM4</v>
      </c>
      <c r="F3972">
        <v>33</v>
      </c>
      <c r="G3972">
        <v>2018</v>
      </c>
      <c r="H3972">
        <v>3</v>
      </c>
      <c r="I3972">
        <v>17</v>
      </c>
      <c r="J3972" s="3">
        <v>43176</v>
      </c>
      <c r="K3972" t="s">
        <v>45427</v>
      </c>
      <c r="L3972" t="s">
        <v>21331</v>
      </c>
      <c r="M3972" t="s">
        <v>33049</v>
      </c>
      <c r="N3972" t="s">
        <v>35882</v>
      </c>
      <c r="O3972" t="s">
        <v>43052</v>
      </c>
    </row>
    <row r="3973" spans="1:15" x14ac:dyDescent="0.2">
      <c r="A3973" t="s">
        <v>9279</v>
      </c>
      <c r="B3973" t="s">
        <v>12273</v>
      </c>
      <c r="C3973" t="s">
        <v>12300</v>
      </c>
      <c r="D3973" t="str">
        <f>VLOOKUP(C3973,key!A$2:B$634,2,FALSE)</f>
        <v>Al-Shaykh Uthman</v>
      </c>
      <c r="E3973" t="str">
        <f>VLOOKUP(D3973,key!B$2:D$634,2,FALSE)</f>
        <v>YEM4</v>
      </c>
      <c r="F3973">
        <v>33</v>
      </c>
      <c r="G3973">
        <v>2018</v>
      </c>
      <c r="H3973">
        <v>3</v>
      </c>
      <c r="I3973">
        <v>17</v>
      </c>
      <c r="J3973" s="3">
        <v>43176</v>
      </c>
      <c r="K3973" t="s">
        <v>45431</v>
      </c>
      <c r="L3973" t="s">
        <v>21332</v>
      </c>
      <c r="M3973" t="s">
        <v>33050</v>
      </c>
      <c r="N3973" t="s">
        <v>35882</v>
      </c>
      <c r="O3973" t="s">
        <v>43053</v>
      </c>
    </row>
    <row r="3974" spans="1:15" x14ac:dyDescent="0.2">
      <c r="A3974" t="s">
        <v>9445</v>
      </c>
      <c r="B3974" t="s">
        <v>12273</v>
      </c>
      <c r="C3974" t="s">
        <v>12300</v>
      </c>
      <c r="D3974" t="str">
        <f>VLOOKUP(C3974,key!A$2:B$634,2,FALSE)</f>
        <v>Al-Shaykh Uthman</v>
      </c>
      <c r="E3974" t="str">
        <f>VLOOKUP(D3974,key!B$2:D$634,2,FALSE)</f>
        <v>YEM4</v>
      </c>
      <c r="F3974">
        <v>34</v>
      </c>
      <c r="G3974">
        <v>2018</v>
      </c>
      <c r="H3974">
        <v>3</v>
      </c>
      <c r="I3974">
        <v>20</v>
      </c>
      <c r="J3974" s="3">
        <v>43179</v>
      </c>
      <c r="K3974" t="s">
        <v>45427</v>
      </c>
      <c r="L3974" t="s">
        <v>21492</v>
      </c>
      <c r="M3974" t="s">
        <v>33209</v>
      </c>
      <c r="N3974" t="s">
        <v>35882</v>
      </c>
      <c r="O3974" t="s">
        <v>43190</v>
      </c>
    </row>
    <row r="3975" spans="1:15" x14ac:dyDescent="0.2">
      <c r="A3975" t="s">
        <v>9668</v>
      </c>
      <c r="B3975" t="s">
        <v>12273</v>
      </c>
      <c r="C3975" t="s">
        <v>12300</v>
      </c>
      <c r="D3975" t="str">
        <f>VLOOKUP(C3975,key!A$2:B$634,2,FALSE)</f>
        <v>Al-Shaykh Uthman</v>
      </c>
      <c r="E3975" t="str">
        <f>VLOOKUP(D3975,key!B$2:D$634,2,FALSE)</f>
        <v>YEM4</v>
      </c>
      <c r="F3975">
        <v>34</v>
      </c>
      <c r="G3975">
        <v>2018</v>
      </c>
      <c r="H3975">
        <v>3</v>
      </c>
      <c r="I3975">
        <v>24</v>
      </c>
      <c r="J3975" s="3">
        <v>43183</v>
      </c>
      <c r="K3975" t="s">
        <v>45427</v>
      </c>
      <c r="L3975" t="s">
        <v>21704</v>
      </c>
      <c r="M3975" t="s">
        <v>33424</v>
      </c>
      <c r="N3975" t="s">
        <v>35882</v>
      </c>
      <c r="O3975" t="s">
        <v>43374</v>
      </c>
    </row>
    <row r="3976" spans="1:15" x14ac:dyDescent="0.2">
      <c r="A3976" t="s">
        <v>9732</v>
      </c>
      <c r="B3976" t="s">
        <v>12273</v>
      </c>
      <c r="C3976" t="s">
        <v>12300</v>
      </c>
      <c r="D3976" t="str">
        <f>VLOOKUP(C3976,key!A$2:B$634,2,FALSE)</f>
        <v>Al-Shaykh Uthman</v>
      </c>
      <c r="E3976" t="str">
        <f>VLOOKUP(D3976,key!B$2:D$634,2,FALSE)</f>
        <v>YEM4</v>
      </c>
      <c r="F3976">
        <v>35</v>
      </c>
      <c r="G3976">
        <v>2018</v>
      </c>
      <c r="H3976">
        <v>3</v>
      </c>
      <c r="I3976">
        <v>25</v>
      </c>
      <c r="J3976" s="3">
        <v>43184</v>
      </c>
      <c r="K3976" t="s">
        <v>45427</v>
      </c>
      <c r="L3976" t="s">
        <v>21765</v>
      </c>
      <c r="M3976" t="s">
        <v>33485</v>
      </c>
      <c r="N3976" t="s">
        <v>35882</v>
      </c>
      <c r="O3976" t="s">
        <v>43425</v>
      </c>
    </row>
    <row r="3977" spans="1:15" x14ac:dyDescent="0.2">
      <c r="A3977" t="s">
        <v>9733</v>
      </c>
      <c r="B3977" t="s">
        <v>12273</v>
      </c>
      <c r="C3977" t="s">
        <v>12300</v>
      </c>
      <c r="D3977" t="str">
        <f>VLOOKUP(C3977,key!A$2:B$634,2,FALSE)</f>
        <v>Al-Shaykh Uthman</v>
      </c>
      <c r="E3977" t="str">
        <f>VLOOKUP(D3977,key!B$2:D$634,2,FALSE)</f>
        <v>YEM4</v>
      </c>
      <c r="F3977">
        <v>34</v>
      </c>
      <c r="G3977">
        <v>2018</v>
      </c>
      <c r="H3977">
        <v>3</v>
      </c>
      <c r="I3977">
        <v>25</v>
      </c>
      <c r="J3977" s="3">
        <v>43184</v>
      </c>
      <c r="K3977" t="s">
        <v>45427</v>
      </c>
      <c r="L3977" t="s">
        <v>21766</v>
      </c>
      <c r="M3977" t="s">
        <v>33486</v>
      </c>
      <c r="N3977" t="s">
        <v>35882</v>
      </c>
      <c r="O3977" t="s">
        <v>43426</v>
      </c>
    </row>
    <row r="3978" spans="1:15" x14ac:dyDescent="0.2">
      <c r="A3978" t="s">
        <v>9734</v>
      </c>
      <c r="B3978" t="s">
        <v>12273</v>
      </c>
      <c r="C3978" t="s">
        <v>12300</v>
      </c>
      <c r="D3978" t="str">
        <f>VLOOKUP(C3978,key!A$2:B$634,2,FALSE)</f>
        <v>Al-Shaykh Uthman</v>
      </c>
      <c r="E3978" t="str">
        <f>VLOOKUP(D3978,key!B$2:D$634,2,FALSE)</f>
        <v>YEM4</v>
      </c>
      <c r="F3978">
        <v>34</v>
      </c>
      <c r="G3978">
        <v>2018</v>
      </c>
      <c r="H3978">
        <v>3</v>
      </c>
      <c r="I3978">
        <v>25</v>
      </c>
      <c r="J3978" s="3">
        <v>43184</v>
      </c>
      <c r="K3978" t="s">
        <v>45427</v>
      </c>
      <c r="L3978" t="s">
        <v>21767</v>
      </c>
      <c r="M3978" t="s">
        <v>33487</v>
      </c>
      <c r="N3978" t="s">
        <v>35882</v>
      </c>
      <c r="O3978" t="s">
        <v>43426</v>
      </c>
    </row>
    <row r="3979" spans="1:15" x14ac:dyDescent="0.2">
      <c r="A3979" t="s">
        <v>9910</v>
      </c>
      <c r="B3979" t="s">
        <v>12273</v>
      </c>
      <c r="C3979" t="s">
        <v>12300</v>
      </c>
      <c r="D3979" t="str">
        <f>VLOOKUP(C3979,key!A$2:B$634,2,FALSE)</f>
        <v>Al-Shaykh Uthman</v>
      </c>
      <c r="E3979" t="str">
        <f>VLOOKUP(D3979,key!B$2:D$634,2,FALSE)</f>
        <v>YEM4</v>
      </c>
      <c r="F3979">
        <v>35</v>
      </c>
      <c r="G3979">
        <v>2018</v>
      </c>
      <c r="H3979">
        <v>3</v>
      </c>
      <c r="I3979">
        <v>28</v>
      </c>
      <c r="J3979" s="3">
        <v>43187</v>
      </c>
      <c r="K3979" t="s">
        <v>45427</v>
      </c>
      <c r="L3979" t="s">
        <v>21935</v>
      </c>
      <c r="M3979" t="s">
        <v>33657</v>
      </c>
      <c r="N3979" t="s">
        <v>35882</v>
      </c>
      <c r="O3979" t="s">
        <v>43555</v>
      </c>
    </row>
    <row r="3980" spans="1:15" x14ac:dyDescent="0.2">
      <c r="A3980" t="s">
        <v>10117</v>
      </c>
      <c r="B3980" t="s">
        <v>12273</v>
      </c>
      <c r="C3980" t="s">
        <v>12300</v>
      </c>
      <c r="D3980" t="str">
        <f>VLOOKUP(C3980,key!A$2:B$634,2,FALSE)</f>
        <v>Al-Shaykh Uthman</v>
      </c>
      <c r="E3980" t="str">
        <f>VLOOKUP(D3980,key!B$2:D$634,2,FALSE)</f>
        <v>YEM4</v>
      </c>
      <c r="F3980">
        <v>35</v>
      </c>
      <c r="G3980">
        <v>2018</v>
      </c>
      <c r="H3980">
        <v>3</v>
      </c>
      <c r="I3980">
        <v>31</v>
      </c>
      <c r="J3980" s="3">
        <v>43190</v>
      </c>
      <c r="K3980" t="s">
        <v>45427</v>
      </c>
      <c r="L3980" t="s">
        <v>22131</v>
      </c>
      <c r="M3980" t="s">
        <v>33856</v>
      </c>
      <c r="N3980" t="s">
        <v>35882</v>
      </c>
      <c r="O3980" t="s">
        <v>43718</v>
      </c>
    </row>
    <row r="3981" spans="1:15" x14ac:dyDescent="0.2">
      <c r="A3981" t="s">
        <v>10118</v>
      </c>
      <c r="B3981" t="s">
        <v>12273</v>
      </c>
      <c r="C3981" t="s">
        <v>12300</v>
      </c>
      <c r="D3981" t="str">
        <f>VLOOKUP(C3981,key!A$2:B$634,2,FALSE)</f>
        <v>Al-Shaykh Uthman</v>
      </c>
      <c r="E3981" t="str">
        <f>VLOOKUP(D3981,key!B$2:D$634,2,FALSE)</f>
        <v>YEM4</v>
      </c>
      <c r="F3981">
        <v>35</v>
      </c>
      <c r="G3981">
        <v>2018</v>
      </c>
      <c r="H3981">
        <v>3</v>
      </c>
      <c r="I3981">
        <v>31</v>
      </c>
      <c r="J3981" s="3">
        <v>43190</v>
      </c>
      <c r="K3981" t="s">
        <v>45427</v>
      </c>
      <c r="L3981" t="s">
        <v>22132</v>
      </c>
      <c r="M3981" t="s">
        <v>33857</v>
      </c>
      <c r="N3981" t="s">
        <v>35882</v>
      </c>
      <c r="O3981" t="s">
        <v>43719</v>
      </c>
    </row>
    <row r="3982" spans="1:15" x14ac:dyDescent="0.2">
      <c r="A3982" t="s">
        <v>10174</v>
      </c>
      <c r="B3982" t="s">
        <v>12273</v>
      </c>
      <c r="C3982" t="s">
        <v>12300</v>
      </c>
      <c r="D3982" t="str">
        <f>VLOOKUP(C3982,key!A$2:B$634,2,FALSE)</f>
        <v>Al-Shaykh Uthman</v>
      </c>
      <c r="E3982" t="str">
        <f>VLOOKUP(D3982,key!B$2:D$634,2,FALSE)</f>
        <v>YEM4</v>
      </c>
      <c r="F3982">
        <v>35</v>
      </c>
      <c r="G3982">
        <v>2018</v>
      </c>
      <c r="H3982">
        <v>4</v>
      </c>
      <c r="I3982">
        <v>1</v>
      </c>
      <c r="J3982" s="3">
        <v>43191</v>
      </c>
      <c r="K3982" t="s">
        <v>45427</v>
      </c>
      <c r="L3982" t="s">
        <v>22187</v>
      </c>
      <c r="M3982" t="s">
        <v>33912</v>
      </c>
      <c r="N3982" t="s">
        <v>35882</v>
      </c>
      <c r="O3982" t="s">
        <v>43766</v>
      </c>
    </row>
    <row r="3983" spans="1:15" x14ac:dyDescent="0.2">
      <c r="A3983" t="s">
        <v>10281</v>
      </c>
      <c r="B3983" t="s">
        <v>12273</v>
      </c>
      <c r="C3983" t="s">
        <v>12300</v>
      </c>
      <c r="D3983" t="str">
        <f>VLOOKUP(C3983,key!A$2:B$634,2,FALSE)</f>
        <v>Al-Shaykh Uthman</v>
      </c>
      <c r="E3983" t="str">
        <f>VLOOKUP(D3983,key!B$2:D$634,2,FALSE)</f>
        <v>YEM4</v>
      </c>
      <c r="F3983">
        <v>36</v>
      </c>
      <c r="G3983">
        <v>2018</v>
      </c>
      <c r="H3983">
        <v>4</v>
      </c>
      <c r="I3983">
        <v>3</v>
      </c>
      <c r="J3983" s="3">
        <v>43193</v>
      </c>
      <c r="K3983" t="s">
        <v>45427</v>
      </c>
      <c r="L3983" t="s">
        <v>22288</v>
      </c>
      <c r="M3983" t="s">
        <v>34015</v>
      </c>
      <c r="N3983" t="s">
        <v>35882</v>
      </c>
      <c r="O3983" t="s">
        <v>43854</v>
      </c>
    </row>
    <row r="3984" spans="1:15" x14ac:dyDescent="0.2">
      <c r="A3984" t="s">
        <v>10282</v>
      </c>
      <c r="B3984" t="s">
        <v>12273</v>
      </c>
      <c r="C3984" t="s">
        <v>12300</v>
      </c>
      <c r="D3984" t="str">
        <f>VLOOKUP(C3984,key!A$2:B$634,2,FALSE)</f>
        <v>Al-Shaykh Uthman</v>
      </c>
      <c r="E3984" t="str">
        <f>VLOOKUP(D3984,key!B$2:D$634,2,FALSE)</f>
        <v>YEM4</v>
      </c>
      <c r="F3984">
        <v>36</v>
      </c>
      <c r="G3984">
        <v>2018</v>
      </c>
      <c r="H3984">
        <v>4</v>
      </c>
      <c r="I3984">
        <v>3</v>
      </c>
      <c r="J3984" s="3">
        <v>43193</v>
      </c>
      <c r="K3984" t="s">
        <v>45430</v>
      </c>
      <c r="L3984" t="s">
        <v>22289</v>
      </c>
      <c r="M3984" t="s">
        <v>34016</v>
      </c>
      <c r="N3984" t="s">
        <v>35882</v>
      </c>
      <c r="O3984" t="s">
        <v>43855</v>
      </c>
    </row>
    <row r="3985" spans="1:15" x14ac:dyDescent="0.2">
      <c r="A3985" t="s">
        <v>10351</v>
      </c>
      <c r="B3985" t="s">
        <v>12273</v>
      </c>
      <c r="C3985" t="s">
        <v>12300</v>
      </c>
      <c r="D3985" t="str">
        <f>VLOOKUP(C3985,key!A$2:B$634,2,FALSE)</f>
        <v>Al-Shaykh Uthman</v>
      </c>
      <c r="E3985" t="str">
        <f>VLOOKUP(D3985,key!B$2:D$634,2,FALSE)</f>
        <v>YEM4</v>
      </c>
      <c r="F3985">
        <v>36</v>
      </c>
      <c r="G3985">
        <v>2018</v>
      </c>
      <c r="H3985">
        <v>4</v>
      </c>
      <c r="I3985">
        <v>4</v>
      </c>
      <c r="J3985" s="3">
        <v>43194</v>
      </c>
      <c r="K3985" t="s">
        <v>12523</v>
      </c>
      <c r="L3985" t="s">
        <v>22356</v>
      </c>
      <c r="M3985" t="s">
        <v>34084</v>
      </c>
      <c r="N3985" t="s">
        <v>12289</v>
      </c>
      <c r="O3985" t="s">
        <v>43909</v>
      </c>
    </row>
    <row r="3986" spans="1:15" x14ac:dyDescent="0.2">
      <c r="A3986" t="s">
        <v>10495</v>
      </c>
      <c r="B3986" t="s">
        <v>12273</v>
      </c>
      <c r="C3986" t="s">
        <v>12300</v>
      </c>
      <c r="D3986" t="str">
        <f>VLOOKUP(C3986,key!A$2:B$634,2,FALSE)</f>
        <v>Al-Shaykh Uthman</v>
      </c>
      <c r="E3986" t="str">
        <f>VLOOKUP(D3986,key!B$2:D$634,2,FALSE)</f>
        <v>YEM4</v>
      </c>
      <c r="F3986">
        <v>36</v>
      </c>
      <c r="G3986">
        <v>2018</v>
      </c>
      <c r="H3986">
        <v>4</v>
      </c>
      <c r="I3986">
        <v>6</v>
      </c>
      <c r="J3986" s="3">
        <v>43196</v>
      </c>
      <c r="K3986" t="s">
        <v>45429</v>
      </c>
      <c r="L3986" t="s">
        <v>22488</v>
      </c>
      <c r="M3986" t="s">
        <v>34218</v>
      </c>
      <c r="N3986" t="s">
        <v>35882</v>
      </c>
      <c r="O3986" t="s">
        <v>44020</v>
      </c>
    </row>
    <row r="3987" spans="1:15" x14ac:dyDescent="0.2">
      <c r="A3987" t="s">
        <v>10496</v>
      </c>
      <c r="B3987" t="s">
        <v>12273</v>
      </c>
      <c r="C3987" t="s">
        <v>12300</v>
      </c>
      <c r="D3987" t="str">
        <f>VLOOKUP(C3987,key!A$2:B$634,2,FALSE)</f>
        <v>Al-Shaykh Uthman</v>
      </c>
      <c r="E3987" t="str">
        <f>VLOOKUP(D3987,key!B$2:D$634,2,FALSE)</f>
        <v>YEM4</v>
      </c>
      <c r="F3987">
        <v>36</v>
      </c>
      <c r="G3987">
        <v>2018</v>
      </c>
      <c r="H3987">
        <v>4</v>
      </c>
      <c r="I3987">
        <v>6</v>
      </c>
      <c r="J3987" s="3">
        <v>43196</v>
      </c>
      <c r="K3987" t="s">
        <v>12523</v>
      </c>
      <c r="L3987" t="s">
        <v>22489</v>
      </c>
      <c r="M3987" t="s">
        <v>34219</v>
      </c>
      <c r="N3987" t="s">
        <v>35882</v>
      </c>
      <c r="O3987" t="s">
        <v>44021</v>
      </c>
    </row>
    <row r="3988" spans="1:15" x14ac:dyDescent="0.2">
      <c r="A3988" t="s">
        <v>10548</v>
      </c>
      <c r="B3988" t="s">
        <v>12273</v>
      </c>
      <c r="C3988" t="s">
        <v>12300</v>
      </c>
      <c r="D3988" t="str">
        <f>VLOOKUP(C3988,key!A$2:B$634,2,FALSE)</f>
        <v>Al-Shaykh Uthman</v>
      </c>
      <c r="E3988" t="str">
        <f>VLOOKUP(D3988,key!B$2:D$634,2,FALSE)</f>
        <v>YEM4</v>
      </c>
      <c r="F3988">
        <v>36</v>
      </c>
      <c r="G3988">
        <v>2018</v>
      </c>
      <c r="H3988">
        <v>4</v>
      </c>
      <c r="I3988">
        <v>7</v>
      </c>
      <c r="J3988" s="3">
        <v>43197</v>
      </c>
      <c r="K3988" t="s">
        <v>12524</v>
      </c>
      <c r="L3988" t="s">
        <v>22536</v>
      </c>
      <c r="M3988" t="s">
        <v>34268</v>
      </c>
      <c r="N3988" t="s">
        <v>35881</v>
      </c>
      <c r="O3988" t="s">
        <v>44064</v>
      </c>
    </row>
    <row r="3989" spans="1:15" x14ac:dyDescent="0.2">
      <c r="A3989" t="s">
        <v>10549</v>
      </c>
      <c r="B3989" t="s">
        <v>12273</v>
      </c>
      <c r="C3989" t="s">
        <v>12300</v>
      </c>
      <c r="D3989" t="str">
        <f>VLOOKUP(C3989,key!A$2:B$634,2,FALSE)</f>
        <v>Al-Shaykh Uthman</v>
      </c>
      <c r="E3989" t="str">
        <f>VLOOKUP(D3989,key!B$2:D$634,2,FALSE)</f>
        <v>YEM4</v>
      </c>
      <c r="F3989">
        <v>36</v>
      </c>
      <c r="G3989">
        <v>2018</v>
      </c>
      <c r="H3989">
        <v>4</v>
      </c>
      <c r="I3989">
        <v>7</v>
      </c>
      <c r="J3989" s="3">
        <v>43197</v>
      </c>
      <c r="K3989" t="s">
        <v>45430</v>
      </c>
      <c r="L3989" t="s">
        <v>22537</v>
      </c>
      <c r="M3989" t="s">
        <v>34269</v>
      </c>
      <c r="N3989" t="s">
        <v>35881</v>
      </c>
      <c r="O3989" t="s">
        <v>44065</v>
      </c>
    </row>
    <row r="3990" spans="1:15" x14ac:dyDescent="0.2">
      <c r="A3990" t="s">
        <v>10550</v>
      </c>
      <c r="B3990" t="s">
        <v>12273</v>
      </c>
      <c r="C3990" t="s">
        <v>12300</v>
      </c>
      <c r="D3990" t="str">
        <f>VLOOKUP(C3990,key!A$2:B$634,2,FALSE)</f>
        <v>Al-Shaykh Uthman</v>
      </c>
      <c r="E3990" t="str">
        <f>VLOOKUP(D3990,key!B$2:D$634,2,FALSE)</f>
        <v>YEM4</v>
      </c>
      <c r="F3990">
        <v>36</v>
      </c>
      <c r="G3990">
        <v>2018</v>
      </c>
      <c r="H3990">
        <v>4</v>
      </c>
      <c r="I3990">
        <v>7</v>
      </c>
      <c r="J3990" s="3">
        <v>43197</v>
      </c>
      <c r="K3990" t="s">
        <v>12523</v>
      </c>
      <c r="L3990" t="s">
        <v>22538</v>
      </c>
      <c r="M3990" t="s">
        <v>34270</v>
      </c>
      <c r="N3990" t="s">
        <v>35881</v>
      </c>
      <c r="O3990" t="s">
        <v>44066</v>
      </c>
    </row>
    <row r="3991" spans="1:15" x14ac:dyDescent="0.2">
      <c r="A3991" t="s">
        <v>10622</v>
      </c>
      <c r="B3991" t="s">
        <v>12273</v>
      </c>
      <c r="C3991" t="s">
        <v>12300</v>
      </c>
      <c r="D3991" t="str">
        <f>VLOOKUP(C3991,key!A$2:B$634,2,FALSE)</f>
        <v>Al-Shaykh Uthman</v>
      </c>
      <c r="E3991" t="str">
        <f>VLOOKUP(D3991,key!B$2:D$634,2,FALSE)</f>
        <v>YEM4</v>
      </c>
      <c r="F3991">
        <v>36</v>
      </c>
      <c r="G3991">
        <v>2018</v>
      </c>
      <c r="H3991">
        <v>4</v>
      </c>
      <c r="I3991">
        <v>8</v>
      </c>
      <c r="J3991" s="3">
        <v>43198</v>
      </c>
      <c r="K3991" t="s">
        <v>45429</v>
      </c>
      <c r="L3991" t="s">
        <v>22606</v>
      </c>
      <c r="M3991" t="s">
        <v>34336</v>
      </c>
      <c r="N3991" t="s">
        <v>35881</v>
      </c>
      <c r="O3991" t="s">
        <v>44124</v>
      </c>
    </row>
    <row r="3992" spans="1:15" x14ac:dyDescent="0.2">
      <c r="A3992" t="s">
        <v>10623</v>
      </c>
      <c r="B3992" t="s">
        <v>12273</v>
      </c>
      <c r="C3992" t="s">
        <v>12300</v>
      </c>
      <c r="D3992" t="str">
        <f>VLOOKUP(C3992,key!A$2:B$634,2,FALSE)</f>
        <v>Al-Shaykh Uthman</v>
      </c>
      <c r="E3992" t="str">
        <f>VLOOKUP(D3992,key!B$2:D$634,2,FALSE)</f>
        <v>YEM4</v>
      </c>
      <c r="F3992">
        <v>37</v>
      </c>
      <c r="G3992">
        <v>2018</v>
      </c>
      <c r="H3992">
        <v>4</v>
      </c>
      <c r="I3992">
        <v>8</v>
      </c>
      <c r="J3992" s="3">
        <v>43198</v>
      </c>
      <c r="K3992" t="s">
        <v>45430</v>
      </c>
      <c r="L3992" t="s">
        <v>22607</v>
      </c>
      <c r="M3992" t="s">
        <v>34337</v>
      </c>
      <c r="N3992" t="s">
        <v>35882</v>
      </c>
      <c r="O3992" t="s">
        <v>44125</v>
      </c>
    </row>
    <row r="3993" spans="1:15" x14ac:dyDescent="0.2">
      <c r="A3993" t="s">
        <v>10680</v>
      </c>
      <c r="B3993" t="s">
        <v>12273</v>
      </c>
      <c r="C3993" t="s">
        <v>12300</v>
      </c>
      <c r="D3993" t="str">
        <f>VLOOKUP(C3993,key!A$2:B$634,2,FALSE)</f>
        <v>Al-Shaykh Uthman</v>
      </c>
      <c r="E3993" t="str">
        <f>VLOOKUP(D3993,key!B$2:D$634,2,FALSE)</f>
        <v>YEM4</v>
      </c>
      <c r="F3993">
        <v>37</v>
      </c>
      <c r="G3993">
        <v>2018</v>
      </c>
      <c r="H3993">
        <v>4</v>
      </c>
      <c r="I3993">
        <v>9</v>
      </c>
      <c r="J3993" s="3">
        <v>43199</v>
      </c>
      <c r="K3993" t="s">
        <v>12523</v>
      </c>
      <c r="L3993" t="s">
        <v>22664</v>
      </c>
      <c r="M3993" t="s">
        <v>34393</v>
      </c>
      <c r="N3993" t="s">
        <v>35882</v>
      </c>
      <c r="O3993" t="s">
        <v>44171</v>
      </c>
    </row>
    <row r="3994" spans="1:15" x14ac:dyDescent="0.2">
      <c r="A3994" t="s">
        <v>10764</v>
      </c>
      <c r="B3994" t="s">
        <v>12273</v>
      </c>
      <c r="C3994" t="s">
        <v>12300</v>
      </c>
      <c r="D3994" t="str">
        <f>VLOOKUP(C3994,key!A$2:B$634,2,FALSE)</f>
        <v>Al-Shaykh Uthman</v>
      </c>
      <c r="E3994" t="str">
        <f>VLOOKUP(D3994,key!B$2:D$634,2,FALSE)</f>
        <v>YEM4</v>
      </c>
      <c r="F3994">
        <v>37</v>
      </c>
      <c r="G3994">
        <v>2018</v>
      </c>
      <c r="H3994">
        <v>4</v>
      </c>
      <c r="I3994">
        <v>10</v>
      </c>
      <c r="J3994" s="3">
        <v>43200</v>
      </c>
      <c r="K3994" t="s">
        <v>12523</v>
      </c>
      <c r="L3994" t="s">
        <v>22743</v>
      </c>
      <c r="M3994" t="s">
        <v>34473</v>
      </c>
      <c r="N3994" t="s">
        <v>35882</v>
      </c>
      <c r="O3994" t="s">
        <v>44233</v>
      </c>
    </row>
    <row r="3995" spans="1:15" x14ac:dyDescent="0.2">
      <c r="A3995" t="s">
        <v>10835</v>
      </c>
      <c r="B3995" t="s">
        <v>12273</v>
      </c>
      <c r="C3995" t="s">
        <v>12300</v>
      </c>
      <c r="D3995" t="str">
        <f>VLOOKUP(C3995,key!A$2:B$634,2,FALSE)</f>
        <v>Al-Shaykh Uthman</v>
      </c>
      <c r="E3995" t="str">
        <f>VLOOKUP(D3995,key!B$2:D$634,2,FALSE)</f>
        <v>YEM4</v>
      </c>
      <c r="F3995">
        <v>37</v>
      </c>
      <c r="G3995">
        <v>2018</v>
      </c>
      <c r="H3995">
        <v>4</v>
      </c>
      <c r="I3995">
        <v>11</v>
      </c>
      <c r="J3995" s="3">
        <v>43201</v>
      </c>
      <c r="K3995" t="s">
        <v>45427</v>
      </c>
      <c r="L3995" t="s">
        <v>22808</v>
      </c>
      <c r="M3995" t="s">
        <v>34539</v>
      </c>
      <c r="N3995" t="s">
        <v>35882</v>
      </c>
      <c r="O3995" t="s">
        <v>44289</v>
      </c>
    </row>
    <row r="3996" spans="1:15" x14ac:dyDescent="0.2">
      <c r="A3996" t="s">
        <v>10905</v>
      </c>
      <c r="B3996" t="s">
        <v>12273</v>
      </c>
      <c r="C3996" t="s">
        <v>12300</v>
      </c>
      <c r="D3996" t="str">
        <f>VLOOKUP(C3996,key!A$2:B$634,2,FALSE)</f>
        <v>Al-Shaykh Uthman</v>
      </c>
      <c r="E3996" t="str">
        <f>VLOOKUP(D3996,key!B$2:D$634,2,FALSE)</f>
        <v>YEM4</v>
      </c>
      <c r="F3996">
        <v>37</v>
      </c>
      <c r="G3996">
        <v>2018</v>
      </c>
      <c r="H3996">
        <v>4</v>
      </c>
      <c r="I3996">
        <v>12</v>
      </c>
      <c r="J3996" s="3">
        <v>43202</v>
      </c>
      <c r="K3996" t="s">
        <v>12523</v>
      </c>
      <c r="L3996" t="s">
        <v>22876</v>
      </c>
      <c r="M3996" t="s">
        <v>34606</v>
      </c>
      <c r="N3996" t="s">
        <v>35882</v>
      </c>
      <c r="O3996" t="s">
        <v>44344</v>
      </c>
    </row>
    <row r="3997" spans="1:15" x14ac:dyDescent="0.2">
      <c r="A3997" t="s">
        <v>11081</v>
      </c>
      <c r="B3997" t="s">
        <v>12273</v>
      </c>
      <c r="C3997" t="s">
        <v>12300</v>
      </c>
      <c r="D3997" t="str">
        <f>VLOOKUP(C3997,key!A$2:B$634,2,FALSE)</f>
        <v>Al-Shaykh Uthman</v>
      </c>
      <c r="E3997" t="str">
        <f>VLOOKUP(D3997,key!B$2:D$634,2,FALSE)</f>
        <v>YEM4</v>
      </c>
      <c r="F3997">
        <v>38</v>
      </c>
      <c r="G3997">
        <v>2018</v>
      </c>
      <c r="H3997">
        <v>4</v>
      </c>
      <c r="I3997">
        <v>15</v>
      </c>
      <c r="J3997" s="3">
        <v>43205</v>
      </c>
      <c r="K3997" t="s">
        <v>45430</v>
      </c>
      <c r="L3997" t="s">
        <v>23050</v>
      </c>
      <c r="M3997" t="s">
        <v>34781</v>
      </c>
      <c r="N3997" t="s">
        <v>35882</v>
      </c>
      <c r="O3997" t="s">
        <v>44482</v>
      </c>
    </row>
    <row r="3998" spans="1:15" x14ac:dyDescent="0.2">
      <c r="A3998" t="s">
        <v>11082</v>
      </c>
      <c r="B3998" t="s">
        <v>12273</v>
      </c>
      <c r="C3998" t="s">
        <v>12300</v>
      </c>
      <c r="D3998" t="str">
        <f>VLOOKUP(C3998,key!A$2:B$634,2,FALSE)</f>
        <v>Al-Shaykh Uthman</v>
      </c>
      <c r="E3998" t="str">
        <f>VLOOKUP(D3998,key!B$2:D$634,2,FALSE)</f>
        <v>YEM4</v>
      </c>
      <c r="F3998">
        <v>37</v>
      </c>
      <c r="G3998">
        <v>2018</v>
      </c>
      <c r="H3998">
        <v>4</v>
      </c>
      <c r="I3998">
        <v>15</v>
      </c>
      <c r="J3998" s="3">
        <v>43205</v>
      </c>
      <c r="K3998" t="s">
        <v>45430</v>
      </c>
      <c r="L3998" t="s">
        <v>23051</v>
      </c>
      <c r="M3998" t="s">
        <v>34782</v>
      </c>
      <c r="N3998" t="s">
        <v>35882</v>
      </c>
      <c r="O3998" t="s">
        <v>44483</v>
      </c>
    </row>
    <row r="3999" spans="1:15" x14ac:dyDescent="0.2">
      <c r="A3999" t="s">
        <v>11131</v>
      </c>
      <c r="B3999" t="s">
        <v>12273</v>
      </c>
      <c r="C3999" t="s">
        <v>12300</v>
      </c>
      <c r="D3999" t="str">
        <f>VLOOKUP(C3999,key!A$2:B$634,2,FALSE)</f>
        <v>Al-Shaykh Uthman</v>
      </c>
      <c r="E3999" t="str">
        <f>VLOOKUP(D3999,key!B$2:D$634,2,FALSE)</f>
        <v>YEM4</v>
      </c>
      <c r="F3999">
        <v>38</v>
      </c>
      <c r="G3999">
        <v>2018</v>
      </c>
      <c r="H3999">
        <v>4</v>
      </c>
      <c r="I3999">
        <v>16</v>
      </c>
      <c r="J3999" s="3">
        <v>43206</v>
      </c>
      <c r="K3999" t="s">
        <v>12523</v>
      </c>
      <c r="L3999" t="s">
        <v>23099</v>
      </c>
      <c r="M3999" t="s">
        <v>34830</v>
      </c>
      <c r="N3999" t="s">
        <v>35882</v>
      </c>
      <c r="O3999" t="s">
        <v>44523</v>
      </c>
    </row>
    <row r="4000" spans="1:15" x14ac:dyDescent="0.2">
      <c r="A4000" t="s">
        <v>11197</v>
      </c>
      <c r="B4000" t="s">
        <v>12273</v>
      </c>
      <c r="C4000" t="s">
        <v>12300</v>
      </c>
      <c r="D4000" t="str">
        <f>VLOOKUP(C4000,key!A$2:B$634,2,FALSE)</f>
        <v>Al-Shaykh Uthman</v>
      </c>
      <c r="E4000" t="str">
        <f>VLOOKUP(D4000,key!B$2:D$634,2,FALSE)</f>
        <v>YEM4</v>
      </c>
      <c r="F4000">
        <v>38</v>
      </c>
      <c r="G4000">
        <v>2018</v>
      </c>
      <c r="H4000">
        <v>4</v>
      </c>
      <c r="I4000">
        <v>17</v>
      </c>
      <c r="J4000" s="3">
        <v>43207</v>
      </c>
      <c r="K4000" t="s">
        <v>45427</v>
      </c>
      <c r="L4000" t="s">
        <v>23164</v>
      </c>
      <c r="M4000" t="s">
        <v>34895</v>
      </c>
      <c r="N4000" t="s">
        <v>35882</v>
      </c>
      <c r="O4000" t="s">
        <v>44568</v>
      </c>
    </row>
    <row r="4001" spans="1:15" x14ac:dyDescent="0.2">
      <c r="A4001" t="s">
        <v>11265</v>
      </c>
      <c r="B4001" t="s">
        <v>12273</v>
      </c>
      <c r="C4001" t="s">
        <v>12300</v>
      </c>
      <c r="D4001" t="str">
        <f>VLOOKUP(C4001,key!A$2:B$634,2,FALSE)</f>
        <v>Al-Shaykh Uthman</v>
      </c>
      <c r="E4001" t="str">
        <f>VLOOKUP(D4001,key!B$2:D$634,2,FALSE)</f>
        <v>YEM4</v>
      </c>
      <c r="F4001">
        <v>38</v>
      </c>
      <c r="G4001">
        <v>2018</v>
      </c>
      <c r="H4001">
        <v>4</v>
      </c>
      <c r="I4001">
        <v>18</v>
      </c>
      <c r="J4001" s="3">
        <v>43208</v>
      </c>
      <c r="K4001" t="s">
        <v>45429</v>
      </c>
      <c r="L4001" t="s">
        <v>23231</v>
      </c>
      <c r="M4001" t="s">
        <v>34962</v>
      </c>
      <c r="N4001" t="s">
        <v>35882</v>
      </c>
      <c r="O4001" t="s">
        <v>44623</v>
      </c>
    </row>
    <row r="4002" spans="1:15" x14ac:dyDescent="0.2">
      <c r="A4002" t="s">
        <v>11266</v>
      </c>
      <c r="B4002" t="s">
        <v>12273</v>
      </c>
      <c r="C4002" t="s">
        <v>12300</v>
      </c>
      <c r="D4002" t="str">
        <f>VLOOKUP(C4002,key!A$2:B$634,2,FALSE)</f>
        <v>Al-Shaykh Uthman</v>
      </c>
      <c r="E4002" t="str">
        <f>VLOOKUP(D4002,key!B$2:D$634,2,FALSE)</f>
        <v>YEM4</v>
      </c>
      <c r="F4002">
        <v>38</v>
      </c>
      <c r="G4002">
        <v>2018</v>
      </c>
      <c r="H4002">
        <v>4</v>
      </c>
      <c r="I4002">
        <v>18</v>
      </c>
      <c r="J4002" s="3">
        <v>43208</v>
      </c>
      <c r="K4002" t="s">
        <v>45427</v>
      </c>
      <c r="L4002" t="s">
        <v>23232</v>
      </c>
      <c r="M4002" t="s">
        <v>34963</v>
      </c>
      <c r="N4002" t="s">
        <v>35882</v>
      </c>
      <c r="O4002" t="s">
        <v>44624</v>
      </c>
    </row>
    <row r="4003" spans="1:15" x14ac:dyDescent="0.2">
      <c r="A4003" t="s">
        <v>11327</v>
      </c>
      <c r="B4003" t="s">
        <v>12273</v>
      </c>
      <c r="C4003" t="s">
        <v>12300</v>
      </c>
      <c r="D4003" t="str">
        <f>VLOOKUP(C4003,key!A$2:B$634,2,FALSE)</f>
        <v>Al-Shaykh Uthman</v>
      </c>
      <c r="E4003" t="str">
        <f>VLOOKUP(D4003,key!B$2:D$634,2,FALSE)</f>
        <v>YEM4</v>
      </c>
      <c r="F4003">
        <v>38</v>
      </c>
      <c r="G4003">
        <v>2018</v>
      </c>
      <c r="H4003">
        <v>4</v>
      </c>
      <c r="I4003">
        <v>19</v>
      </c>
      <c r="J4003" s="3">
        <v>43209</v>
      </c>
      <c r="K4003" t="s">
        <v>45429</v>
      </c>
      <c r="L4003" t="s">
        <v>23290</v>
      </c>
      <c r="M4003" t="s">
        <v>35021</v>
      </c>
      <c r="N4003" t="s">
        <v>35882</v>
      </c>
      <c r="O4003" t="s">
        <v>44673</v>
      </c>
    </row>
    <row r="4004" spans="1:15" x14ac:dyDescent="0.2">
      <c r="A4004" t="s">
        <v>11328</v>
      </c>
      <c r="B4004" t="s">
        <v>12273</v>
      </c>
      <c r="C4004" t="s">
        <v>12300</v>
      </c>
      <c r="D4004" t="str">
        <f>VLOOKUP(C4004,key!A$2:B$634,2,FALSE)</f>
        <v>Al-Shaykh Uthman</v>
      </c>
      <c r="E4004" t="str">
        <f>VLOOKUP(D4004,key!B$2:D$634,2,FALSE)</f>
        <v>YEM4</v>
      </c>
      <c r="F4004">
        <v>38</v>
      </c>
      <c r="G4004">
        <v>2018</v>
      </c>
      <c r="H4004">
        <v>4</v>
      </c>
      <c r="I4004">
        <v>19</v>
      </c>
      <c r="J4004" s="3">
        <v>43209</v>
      </c>
      <c r="K4004" t="s">
        <v>45427</v>
      </c>
      <c r="L4004" t="s">
        <v>23291</v>
      </c>
      <c r="M4004" t="s">
        <v>35022</v>
      </c>
      <c r="N4004" t="s">
        <v>35882</v>
      </c>
      <c r="O4004" t="s">
        <v>44674</v>
      </c>
    </row>
    <row r="4005" spans="1:15" x14ac:dyDescent="0.2">
      <c r="A4005" t="s">
        <v>11329</v>
      </c>
      <c r="B4005" t="s">
        <v>12273</v>
      </c>
      <c r="C4005" t="s">
        <v>12300</v>
      </c>
      <c r="D4005" t="str">
        <f>VLOOKUP(C4005,key!A$2:B$634,2,FALSE)</f>
        <v>Al-Shaykh Uthman</v>
      </c>
      <c r="E4005" t="str">
        <f>VLOOKUP(D4005,key!B$2:D$634,2,FALSE)</f>
        <v>YEM4</v>
      </c>
      <c r="F4005">
        <v>38</v>
      </c>
      <c r="G4005">
        <v>2018</v>
      </c>
      <c r="H4005">
        <v>4</v>
      </c>
      <c r="I4005">
        <v>19</v>
      </c>
      <c r="J4005" s="3">
        <v>43209</v>
      </c>
      <c r="K4005" t="s">
        <v>45427</v>
      </c>
      <c r="L4005" t="s">
        <v>23292</v>
      </c>
      <c r="M4005" t="s">
        <v>35023</v>
      </c>
      <c r="N4005" t="s">
        <v>35882</v>
      </c>
      <c r="O4005" t="s">
        <v>44675</v>
      </c>
    </row>
    <row r="4006" spans="1:15" x14ac:dyDescent="0.2">
      <c r="A4006" t="s">
        <v>11330</v>
      </c>
      <c r="B4006" t="s">
        <v>12273</v>
      </c>
      <c r="C4006" t="s">
        <v>12300</v>
      </c>
      <c r="D4006" t="str">
        <f>VLOOKUP(C4006,key!A$2:B$634,2,FALSE)</f>
        <v>Al-Shaykh Uthman</v>
      </c>
      <c r="E4006" t="str">
        <f>VLOOKUP(D4006,key!B$2:D$634,2,FALSE)</f>
        <v>YEM4</v>
      </c>
      <c r="F4006">
        <v>38</v>
      </c>
      <c r="G4006">
        <v>2018</v>
      </c>
      <c r="H4006">
        <v>4</v>
      </c>
      <c r="I4006">
        <v>19</v>
      </c>
      <c r="J4006" s="3">
        <v>43209</v>
      </c>
      <c r="K4006" t="s">
        <v>12523</v>
      </c>
      <c r="L4006" t="s">
        <v>23293</v>
      </c>
      <c r="M4006" t="s">
        <v>35024</v>
      </c>
      <c r="N4006" t="s">
        <v>35882</v>
      </c>
      <c r="O4006" t="s">
        <v>44676</v>
      </c>
    </row>
    <row r="4007" spans="1:15" x14ac:dyDescent="0.2">
      <c r="A4007" t="s">
        <v>11396</v>
      </c>
      <c r="B4007" t="s">
        <v>12273</v>
      </c>
      <c r="C4007" t="s">
        <v>12300</v>
      </c>
      <c r="D4007" t="str">
        <f>VLOOKUP(C4007,key!A$2:B$634,2,FALSE)</f>
        <v>Al-Shaykh Uthman</v>
      </c>
      <c r="E4007" t="str">
        <f>VLOOKUP(D4007,key!B$2:D$634,2,FALSE)</f>
        <v>YEM4</v>
      </c>
      <c r="F4007">
        <v>38</v>
      </c>
      <c r="G4007">
        <v>2018</v>
      </c>
      <c r="H4007">
        <v>4</v>
      </c>
      <c r="I4007">
        <v>20</v>
      </c>
      <c r="J4007" s="3">
        <v>43210</v>
      </c>
      <c r="K4007" t="s">
        <v>45427</v>
      </c>
      <c r="L4007" t="s">
        <v>23353</v>
      </c>
      <c r="M4007" t="s">
        <v>35086</v>
      </c>
      <c r="N4007" t="s">
        <v>35882</v>
      </c>
      <c r="O4007" t="s">
        <v>44727</v>
      </c>
    </row>
    <row r="4008" spans="1:15" x14ac:dyDescent="0.2">
      <c r="A4008" t="s">
        <v>11397</v>
      </c>
      <c r="B4008" t="s">
        <v>12273</v>
      </c>
      <c r="C4008" t="s">
        <v>12300</v>
      </c>
      <c r="D4008" t="str">
        <f>VLOOKUP(C4008,key!A$2:B$634,2,FALSE)</f>
        <v>Al-Shaykh Uthman</v>
      </c>
      <c r="E4008" t="str">
        <f>VLOOKUP(D4008,key!B$2:D$634,2,FALSE)</f>
        <v>YEM4</v>
      </c>
      <c r="F4008">
        <v>38</v>
      </c>
      <c r="G4008">
        <v>2018</v>
      </c>
      <c r="H4008">
        <v>4</v>
      </c>
      <c r="I4008">
        <v>20</v>
      </c>
      <c r="J4008" s="3">
        <v>43210</v>
      </c>
      <c r="K4008" t="s">
        <v>45430</v>
      </c>
      <c r="L4008" t="s">
        <v>23354</v>
      </c>
      <c r="M4008" t="s">
        <v>35087</v>
      </c>
      <c r="N4008" t="s">
        <v>35882</v>
      </c>
      <c r="O4008" t="s">
        <v>44728</v>
      </c>
    </row>
    <row r="4009" spans="1:15" x14ac:dyDescent="0.2">
      <c r="A4009" t="s">
        <v>11444</v>
      </c>
      <c r="B4009" t="s">
        <v>12273</v>
      </c>
      <c r="C4009" t="s">
        <v>12300</v>
      </c>
      <c r="D4009" t="str">
        <f>VLOOKUP(C4009,key!A$2:B$634,2,FALSE)</f>
        <v>Al-Shaykh Uthman</v>
      </c>
      <c r="E4009" t="str">
        <f>VLOOKUP(D4009,key!B$2:D$634,2,FALSE)</f>
        <v>YEM4</v>
      </c>
      <c r="F4009">
        <v>38</v>
      </c>
      <c r="G4009">
        <v>2018</v>
      </c>
      <c r="H4009">
        <v>4</v>
      </c>
      <c r="I4009">
        <v>21</v>
      </c>
      <c r="J4009" s="3">
        <v>43211</v>
      </c>
      <c r="K4009" t="s">
        <v>12523</v>
      </c>
      <c r="L4009" t="s">
        <v>23399</v>
      </c>
      <c r="M4009" t="s">
        <v>35133</v>
      </c>
      <c r="N4009" t="s">
        <v>35882</v>
      </c>
      <c r="O4009" t="s">
        <v>44763</v>
      </c>
    </row>
    <row r="4010" spans="1:15" x14ac:dyDescent="0.2">
      <c r="A4010" t="s">
        <v>11550</v>
      </c>
      <c r="B4010" t="s">
        <v>12273</v>
      </c>
      <c r="C4010" t="s">
        <v>12300</v>
      </c>
      <c r="D4010" t="str">
        <f>VLOOKUP(C4010,key!A$2:B$634,2,FALSE)</f>
        <v>Al-Shaykh Uthman</v>
      </c>
      <c r="E4010" t="str">
        <f>VLOOKUP(D4010,key!B$2:D$634,2,FALSE)</f>
        <v>YEM4</v>
      </c>
      <c r="F4010">
        <v>39</v>
      </c>
      <c r="G4010">
        <v>2018</v>
      </c>
      <c r="H4010">
        <v>4</v>
      </c>
      <c r="I4010">
        <v>23</v>
      </c>
      <c r="J4010" s="3">
        <v>43213</v>
      </c>
      <c r="K4010" t="s">
        <v>45430</v>
      </c>
      <c r="L4010" t="s">
        <v>23504</v>
      </c>
      <c r="M4010" t="s">
        <v>35238</v>
      </c>
      <c r="N4010" t="s">
        <v>35882</v>
      </c>
      <c r="O4010" t="s">
        <v>44850</v>
      </c>
    </row>
    <row r="4011" spans="1:15" x14ac:dyDescent="0.2">
      <c r="A4011" t="s">
        <v>11643</v>
      </c>
      <c r="B4011" t="s">
        <v>12273</v>
      </c>
      <c r="C4011" t="s">
        <v>12300</v>
      </c>
      <c r="D4011" t="str">
        <f>VLOOKUP(C4011,key!A$2:B$634,2,FALSE)</f>
        <v>Al-Shaykh Uthman</v>
      </c>
      <c r="E4011" t="str">
        <f>VLOOKUP(D4011,key!B$2:D$634,2,FALSE)</f>
        <v>YEM4</v>
      </c>
      <c r="F4011">
        <v>39</v>
      </c>
      <c r="G4011">
        <v>2018</v>
      </c>
      <c r="H4011">
        <v>4</v>
      </c>
      <c r="I4011">
        <v>25</v>
      </c>
      <c r="J4011" s="3">
        <v>43215</v>
      </c>
      <c r="K4011" t="s">
        <v>45430</v>
      </c>
      <c r="L4011" t="s">
        <v>23589</v>
      </c>
      <c r="M4011" t="s">
        <v>35328</v>
      </c>
      <c r="N4011" t="s">
        <v>35882</v>
      </c>
      <c r="O4011" t="s">
        <v>44921</v>
      </c>
    </row>
    <row r="4012" spans="1:15" x14ac:dyDescent="0.2">
      <c r="A4012" t="s">
        <v>11644</v>
      </c>
      <c r="B4012" t="s">
        <v>12273</v>
      </c>
      <c r="C4012" t="s">
        <v>12300</v>
      </c>
      <c r="D4012" t="str">
        <f>VLOOKUP(C4012,key!A$2:B$634,2,FALSE)</f>
        <v>Al-Shaykh Uthman</v>
      </c>
      <c r="E4012" t="str">
        <f>VLOOKUP(D4012,key!B$2:D$634,2,FALSE)</f>
        <v>YEM4</v>
      </c>
      <c r="F4012">
        <v>39</v>
      </c>
      <c r="G4012">
        <v>2018</v>
      </c>
      <c r="H4012">
        <v>4</v>
      </c>
      <c r="I4012">
        <v>25</v>
      </c>
      <c r="J4012" s="3">
        <v>43215</v>
      </c>
      <c r="K4012" t="s">
        <v>12523</v>
      </c>
      <c r="L4012" t="s">
        <v>23588</v>
      </c>
      <c r="M4012" t="s">
        <v>35327</v>
      </c>
      <c r="N4012" t="s">
        <v>35882</v>
      </c>
      <c r="O4012" t="s">
        <v>44920</v>
      </c>
    </row>
    <row r="4013" spans="1:15" x14ac:dyDescent="0.2">
      <c r="A4013" t="s">
        <v>11752</v>
      </c>
      <c r="B4013" t="s">
        <v>12273</v>
      </c>
      <c r="C4013" t="s">
        <v>12300</v>
      </c>
      <c r="D4013" t="str">
        <f>VLOOKUP(C4013,key!A$2:B$634,2,FALSE)</f>
        <v>Al-Shaykh Uthman</v>
      </c>
      <c r="E4013" t="str">
        <f>VLOOKUP(D4013,key!B$2:D$634,2,FALSE)</f>
        <v>YEM4</v>
      </c>
      <c r="F4013">
        <v>39</v>
      </c>
      <c r="G4013">
        <v>2018</v>
      </c>
      <c r="H4013">
        <v>4</v>
      </c>
      <c r="I4013">
        <v>27</v>
      </c>
      <c r="J4013" s="3">
        <v>43217</v>
      </c>
      <c r="K4013" t="s">
        <v>45429</v>
      </c>
      <c r="L4013" t="s">
        <v>23694</v>
      </c>
      <c r="M4013" t="s">
        <v>35434</v>
      </c>
      <c r="N4013" t="s">
        <v>35882</v>
      </c>
      <c r="O4013" t="s">
        <v>45004</v>
      </c>
    </row>
    <row r="4014" spans="1:15" x14ac:dyDescent="0.2">
      <c r="A4014" t="s">
        <v>11808</v>
      </c>
      <c r="B4014" t="s">
        <v>12273</v>
      </c>
      <c r="C4014" t="s">
        <v>12300</v>
      </c>
      <c r="D4014" t="str">
        <f>VLOOKUP(C4014,key!A$2:B$634,2,FALSE)</f>
        <v>Al-Shaykh Uthman</v>
      </c>
      <c r="E4014" t="str">
        <f>VLOOKUP(D4014,key!B$2:D$634,2,FALSE)</f>
        <v>YEM4</v>
      </c>
      <c r="F4014">
        <v>39</v>
      </c>
      <c r="G4014">
        <v>2018</v>
      </c>
      <c r="H4014">
        <v>4</v>
      </c>
      <c r="I4014">
        <v>28</v>
      </c>
      <c r="J4014" s="3">
        <v>43218</v>
      </c>
      <c r="K4014" t="s">
        <v>12524</v>
      </c>
      <c r="L4014" t="s">
        <v>23747</v>
      </c>
      <c r="M4014" t="s">
        <v>35487</v>
      </c>
      <c r="N4014" t="s">
        <v>35882</v>
      </c>
      <c r="O4014" t="s">
        <v>45041</v>
      </c>
    </row>
    <row r="4015" spans="1:15" x14ac:dyDescent="0.2">
      <c r="A4015" t="s">
        <v>11809</v>
      </c>
      <c r="B4015" t="s">
        <v>12273</v>
      </c>
      <c r="C4015" t="s">
        <v>12300</v>
      </c>
      <c r="D4015" t="str">
        <f>VLOOKUP(C4015,key!A$2:B$634,2,FALSE)</f>
        <v>Al-Shaykh Uthman</v>
      </c>
      <c r="E4015" t="str">
        <f>VLOOKUP(D4015,key!B$2:D$634,2,FALSE)</f>
        <v>YEM4</v>
      </c>
      <c r="F4015">
        <v>39</v>
      </c>
      <c r="G4015">
        <v>2018</v>
      </c>
      <c r="H4015">
        <v>4</v>
      </c>
      <c r="I4015">
        <v>28</v>
      </c>
      <c r="J4015" s="3">
        <v>43218</v>
      </c>
      <c r="K4015" t="s">
        <v>45431</v>
      </c>
      <c r="L4015" t="s">
        <v>23748</v>
      </c>
      <c r="M4015" t="s">
        <v>35488</v>
      </c>
      <c r="N4015" t="s">
        <v>35882</v>
      </c>
      <c r="O4015" t="s">
        <v>45041</v>
      </c>
    </row>
    <row r="4016" spans="1:15" x14ac:dyDescent="0.2">
      <c r="A4016" t="s">
        <v>11810</v>
      </c>
      <c r="B4016" t="s">
        <v>12273</v>
      </c>
      <c r="C4016" t="s">
        <v>12300</v>
      </c>
      <c r="D4016" t="str">
        <f>VLOOKUP(C4016,key!A$2:B$634,2,FALSE)</f>
        <v>Al-Shaykh Uthman</v>
      </c>
      <c r="E4016" t="str">
        <f>VLOOKUP(D4016,key!B$2:D$634,2,FALSE)</f>
        <v>YEM4</v>
      </c>
      <c r="F4016">
        <v>39</v>
      </c>
      <c r="G4016">
        <v>2018</v>
      </c>
      <c r="H4016">
        <v>4</v>
      </c>
      <c r="I4016">
        <v>28</v>
      </c>
      <c r="J4016" s="3">
        <v>43218</v>
      </c>
      <c r="K4016" t="s">
        <v>45427</v>
      </c>
      <c r="L4016" t="s">
        <v>23749</v>
      </c>
      <c r="M4016" t="s">
        <v>35489</v>
      </c>
      <c r="N4016" t="s">
        <v>35882</v>
      </c>
      <c r="O4016" t="s">
        <v>45042</v>
      </c>
    </row>
    <row r="4017" spans="1:15" x14ac:dyDescent="0.2">
      <c r="A4017" t="s">
        <v>11811</v>
      </c>
      <c r="B4017" t="s">
        <v>12273</v>
      </c>
      <c r="C4017" t="s">
        <v>12300</v>
      </c>
      <c r="D4017" t="str">
        <f>VLOOKUP(C4017,key!A$2:B$634,2,FALSE)</f>
        <v>Al-Shaykh Uthman</v>
      </c>
      <c r="E4017" t="str">
        <f>VLOOKUP(D4017,key!B$2:D$634,2,FALSE)</f>
        <v>YEM4</v>
      </c>
      <c r="F4017">
        <v>39</v>
      </c>
      <c r="G4017">
        <v>2018</v>
      </c>
      <c r="H4017">
        <v>4</v>
      </c>
      <c r="I4017">
        <v>28</v>
      </c>
      <c r="J4017" s="3">
        <v>43218</v>
      </c>
      <c r="K4017" t="s">
        <v>12523</v>
      </c>
      <c r="L4017" t="s">
        <v>23750</v>
      </c>
      <c r="M4017" t="s">
        <v>35490</v>
      </c>
      <c r="N4017" t="s">
        <v>35882</v>
      </c>
      <c r="O4017" t="s">
        <v>45041</v>
      </c>
    </row>
    <row r="4018" spans="1:15" x14ac:dyDescent="0.2">
      <c r="A4018" t="s">
        <v>12109</v>
      </c>
      <c r="B4018" t="s">
        <v>12273</v>
      </c>
      <c r="C4018" t="s">
        <v>12300</v>
      </c>
      <c r="D4018" t="str">
        <f>VLOOKUP(C4018,key!A$2:B$634,2,FALSE)</f>
        <v>Al-Shaykh Uthman</v>
      </c>
      <c r="E4018" t="str">
        <f>VLOOKUP(D4018,key!B$2:D$634,2,FALSE)</f>
        <v>YEM4</v>
      </c>
      <c r="F4018">
        <v>40</v>
      </c>
      <c r="G4018">
        <v>2018</v>
      </c>
      <c r="H4018">
        <v>5</v>
      </c>
      <c r="I4018">
        <v>5</v>
      </c>
      <c r="J4018" s="3">
        <v>43225</v>
      </c>
      <c r="K4018" t="s">
        <v>45427</v>
      </c>
      <c r="L4018" t="s">
        <v>24030</v>
      </c>
      <c r="M4018" t="s">
        <v>35777</v>
      </c>
      <c r="N4018" t="s">
        <v>35882</v>
      </c>
      <c r="O4018" t="s">
        <v>45289</v>
      </c>
    </row>
    <row r="4019" spans="1:15" x14ac:dyDescent="0.2">
      <c r="A4019" t="s">
        <v>12110</v>
      </c>
      <c r="B4019" t="s">
        <v>12273</v>
      </c>
      <c r="C4019" t="s">
        <v>12300</v>
      </c>
      <c r="D4019" t="str">
        <f>VLOOKUP(C4019,key!A$2:B$634,2,FALSE)</f>
        <v>Al-Shaykh Uthman</v>
      </c>
      <c r="E4019" t="str">
        <f>VLOOKUP(D4019,key!B$2:D$634,2,FALSE)</f>
        <v>YEM4</v>
      </c>
      <c r="F4019">
        <v>40</v>
      </c>
      <c r="G4019">
        <v>2018</v>
      </c>
      <c r="H4019">
        <v>5</v>
      </c>
      <c r="I4019">
        <v>5</v>
      </c>
      <c r="J4019" s="3">
        <v>43225</v>
      </c>
      <c r="K4019" t="s">
        <v>45430</v>
      </c>
      <c r="L4019" t="s">
        <v>24031</v>
      </c>
      <c r="M4019" t="s">
        <v>35778</v>
      </c>
      <c r="N4019" t="s">
        <v>35882</v>
      </c>
      <c r="O4019" t="s">
        <v>45290</v>
      </c>
    </row>
    <row r="4020" spans="1:15" x14ac:dyDescent="0.2">
      <c r="A4020" t="s">
        <v>12164</v>
      </c>
      <c r="B4020" t="s">
        <v>12273</v>
      </c>
      <c r="C4020" t="s">
        <v>12300</v>
      </c>
      <c r="D4020" t="str">
        <f>VLOOKUP(C4020,key!A$2:B$634,2,FALSE)</f>
        <v>Al-Shaykh Uthman</v>
      </c>
      <c r="E4020" t="str">
        <f>VLOOKUP(D4020,key!B$2:D$634,2,FALSE)</f>
        <v>YEM4</v>
      </c>
      <c r="F4020">
        <v>41</v>
      </c>
      <c r="G4020">
        <v>2018</v>
      </c>
      <c r="H4020">
        <v>5</v>
      </c>
      <c r="I4020">
        <v>6</v>
      </c>
      <c r="J4020" s="3">
        <v>43226</v>
      </c>
      <c r="K4020" t="s">
        <v>45427</v>
      </c>
      <c r="L4020" t="s">
        <v>24079</v>
      </c>
      <c r="M4020" t="s">
        <v>35827</v>
      </c>
      <c r="N4020" t="s">
        <v>35882</v>
      </c>
      <c r="O4020" t="s">
        <v>45331</v>
      </c>
    </row>
    <row r="4021" spans="1:15" x14ac:dyDescent="0.2">
      <c r="A4021" t="s">
        <v>12165</v>
      </c>
      <c r="B4021" t="s">
        <v>12273</v>
      </c>
      <c r="C4021" t="s">
        <v>12300</v>
      </c>
      <c r="D4021" t="str">
        <f>VLOOKUP(C4021,key!A$2:B$634,2,FALSE)</f>
        <v>Al-Shaykh Uthman</v>
      </c>
      <c r="E4021" t="str">
        <f>VLOOKUP(D4021,key!B$2:D$634,2,FALSE)</f>
        <v>YEM4</v>
      </c>
      <c r="F4021">
        <v>40</v>
      </c>
      <c r="G4021">
        <v>2018</v>
      </c>
      <c r="H4021">
        <v>5</v>
      </c>
      <c r="I4021">
        <v>6</v>
      </c>
      <c r="J4021" s="3">
        <v>43226</v>
      </c>
      <c r="K4021" t="s">
        <v>45430</v>
      </c>
      <c r="L4021" t="s">
        <v>24080</v>
      </c>
      <c r="M4021" t="s">
        <v>35829</v>
      </c>
      <c r="N4021" t="s">
        <v>35882</v>
      </c>
      <c r="O4021" t="s">
        <v>45333</v>
      </c>
    </row>
    <row r="4022" spans="1:15" x14ac:dyDescent="0.2">
      <c r="A4022" t="s">
        <v>45475</v>
      </c>
      <c r="B4022" t="s">
        <v>12273</v>
      </c>
      <c r="C4022" t="s">
        <v>49500</v>
      </c>
      <c r="D4022" t="str">
        <f>VLOOKUP(C4022,key!A$2:B$634,2,FALSE)</f>
        <v>Al-Shaykh Uthman</v>
      </c>
      <c r="E4022" t="str">
        <f>VLOOKUP(D4022,key!B$2:D$634,2,FALSE)</f>
        <v>YEM4</v>
      </c>
      <c r="G4022" s="1">
        <v>2018</v>
      </c>
      <c r="H4022" s="1">
        <v>7</v>
      </c>
      <c r="I4022" s="1">
        <v>26</v>
      </c>
      <c r="J4022" s="3" t="str">
        <f>CONCATENATE(H4022,"/",I4022,"/",G4022)</f>
        <v>7/26/2018</v>
      </c>
      <c r="K4022" t="s">
        <v>45426</v>
      </c>
      <c r="M4022" t="s">
        <v>47528</v>
      </c>
      <c r="O4022" t="s">
        <v>49242</v>
      </c>
    </row>
    <row r="4023" spans="1:15" x14ac:dyDescent="0.2">
      <c r="A4023" t="s">
        <v>45539</v>
      </c>
      <c r="B4023" t="s">
        <v>12273</v>
      </c>
      <c r="C4023" t="s">
        <v>49500</v>
      </c>
      <c r="D4023" t="str">
        <f>VLOOKUP(C4023,key!A$2:B$634,2,FALSE)</f>
        <v>Al-Shaykh Uthman</v>
      </c>
      <c r="E4023" t="str">
        <f>VLOOKUP(D4023,key!B$2:D$634,2,FALSE)</f>
        <v>YEM4</v>
      </c>
      <c r="G4023" s="1">
        <v>2018</v>
      </c>
      <c r="H4023" s="1">
        <v>7</v>
      </c>
      <c r="I4023" s="1">
        <v>23</v>
      </c>
      <c r="J4023" s="3" t="str">
        <f>CONCATENATE(H4023,"/",I4023,"/",G4023)</f>
        <v>7/23/2018</v>
      </c>
      <c r="K4023" t="s">
        <v>45429</v>
      </c>
      <c r="M4023" t="s">
        <v>47586</v>
      </c>
      <c r="O4023" t="s">
        <v>49256</v>
      </c>
    </row>
    <row r="4024" spans="1:15" x14ac:dyDescent="0.2">
      <c r="A4024" t="s">
        <v>45585</v>
      </c>
      <c r="B4024" t="s">
        <v>12273</v>
      </c>
      <c r="C4024" t="s">
        <v>49500</v>
      </c>
      <c r="D4024" t="str">
        <f>VLOOKUP(C4024,key!A$2:B$634,2,FALSE)</f>
        <v>Al-Shaykh Uthman</v>
      </c>
      <c r="E4024" t="str">
        <f>VLOOKUP(D4024,key!B$2:D$634,2,FALSE)</f>
        <v>YEM4</v>
      </c>
      <c r="G4024" s="1">
        <v>2018</v>
      </c>
      <c r="H4024" s="1">
        <v>7</v>
      </c>
      <c r="I4024" s="1">
        <v>21</v>
      </c>
      <c r="J4024" s="3" t="str">
        <f>CONCATENATE(H4024,"/",I4024,"/",G4024)</f>
        <v>7/21/2018</v>
      </c>
      <c r="K4024" t="s">
        <v>45427</v>
      </c>
      <c r="M4024" t="s">
        <v>47630</v>
      </c>
      <c r="O4024" t="s">
        <v>49281</v>
      </c>
    </row>
    <row r="4025" spans="1:15" x14ac:dyDescent="0.2">
      <c r="A4025" t="s">
        <v>45677</v>
      </c>
      <c r="B4025" t="s">
        <v>12273</v>
      </c>
      <c r="C4025" t="s">
        <v>49500</v>
      </c>
      <c r="D4025" t="str">
        <f>VLOOKUP(C4025,key!A$2:B$634,2,FALSE)</f>
        <v>Al-Shaykh Uthman</v>
      </c>
      <c r="E4025" t="str">
        <f>VLOOKUP(D4025,key!B$2:D$634,2,FALSE)</f>
        <v>YEM4</v>
      </c>
      <c r="G4025" s="1">
        <v>2018</v>
      </c>
      <c r="H4025" s="1">
        <v>7</v>
      </c>
      <c r="I4025" s="1">
        <v>17</v>
      </c>
      <c r="J4025" s="3" t="str">
        <f>CONCATENATE(H4025,"/",I4025,"/",G4025)</f>
        <v>7/17/2018</v>
      </c>
      <c r="K4025" t="s">
        <v>45429</v>
      </c>
      <c r="M4025" t="s">
        <v>47710</v>
      </c>
      <c r="O4025" t="s">
        <v>49301</v>
      </c>
    </row>
    <row r="4026" spans="1:15" x14ac:dyDescent="0.2">
      <c r="A4026" t="s">
        <v>46054</v>
      </c>
      <c r="B4026" t="s">
        <v>12273</v>
      </c>
      <c r="C4026" t="s">
        <v>49500</v>
      </c>
      <c r="D4026" t="str">
        <f>VLOOKUP(C4026,key!A$2:B$634,2,FALSE)</f>
        <v>Al-Shaykh Uthman</v>
      </c>
      <c r="E4026" t="str">
        <f>VLOOKUP(D4026,key!B$2:D$634,2,FALSE)</f>
        <v>YEM4</v>
      </c>
      <c r="G4026" s="1">
        <v>2018</v>
      </c>
      <c r="H4026" s="1">
        <v>7</v>
      </c>
      <c r="I4026" s="1">
        <v>4</v>
      </c>
      <c r="J4026" s="3" t="str">
        <f>CONCATENATE(H4026,"/",I4026,"/",G4026)</f>
        <v>7/4/2018</v>
      </c>
      <c r="K4026" t="s">
        <v>45427</v>
      </c>
      <c r="M4026" t="s">
        <v>48006</v>
      </c>
      <c r="O4026" t="s">
        <v>49345</v>
      </c>
    </row>
    <row r="4027" spans="1:15" x14ac:dyDescent="0.2">
      <c r="A4027" t="s">
        <v>46638</v>
      </c>
      <c r="B4027" t="s">
        <v>12273</v>
      </c>
      <c r="C4027" t="s">
        <v>49500</v>
      </c>
      <c r="D4027" t="str">
        <f>VLOOKUP(C4027,key!A$2:B$634,2,FALSE)</f>
        <v>Al-Shaykh Uthman</v>
      </c>
      <c r="E4027" t="str">
        <f>VLOOKUP(D4027,key!B$2:D$634,2,FALSE)</f>
        <v>YEM4</v>
      </c>
      <c r="G4027" s="1">
        <v>2018</v>
      </c>
      <c r="H4027" s="1">
        <v>6</v>
      </c>
      <c r="I4027" s="1">
        <v>13</v>
      </c>
      <c r="J4027" s="3" t="str">
        <f>CONCATENATE(H4027,"/",I4027,"/",G4027)</f>
        <v>6/13/2018</v>
      </c>
      <c r="K4027" t="s">
        <v>45429</v>
      </c>
      <c r="M4027" t="s">
        <v>48495</v>
      </c>
      <c r="O4027" t="s">
        <v>49272</v>
      </c>
    </row>
    <row r="4028" spans="1:15" x14ac:dyDescent="0.2">
      <c r="A4028" t="s">
        <v>47044</v>
      </c>
      <c r="B4028" t="s">
        <v>12273</v>
      </c>
      <c r="C4028" t="s">
        <v>49500</v>
      </c>
      <c r="D4028" t="str">
        <f>VLOOKUP(C4028,key!A$2:B$634,2,FALSE)</f>
        <v>Al-Shaykh Uthman</v>
      </c>
      <c r="E4028" t="str">
        <f>VLOOKUP(D4028,key!B$2:D$634,2,FALSE)</f>
        <v>YEM4</v>
      </c>
      <c r="G4028" s="1">
        <v>2018</v>
      </c>
      <c r="H4028" s="1">
        <v>5</v>
      </c>
      <c r="I4028" s="1">
        <v>28</v>
      </c>
      <c r="J4028" s="3" t="str">
        <f>CONCATENATE(H4028,"/",I4028,"/",G4028)</f>
        <v>5/28/2018</v>
      </c>
      <c r="K4028" t="s">
        <v>45430</v>
      </c>
      <c r="M4028" t="s">
        <v>48842</v>
      </c>
      <c r="O4028" t="s">
        <v>49249</v>
      </c>
    </row>
    <row r="4029" spans="1:15" x14ac:dyDescent="0.2">
      <c r="A4029" t="s">
        <v>47300</v>
      </c>
      <c r="B4029" t="s">
        <v>12273</v>
      </c>
      <c r="C4029" t="s">
        <v>49500</v>
      </c>
      <c r="D4029" t="str">
        <f>VLOOKUP(C4029,key!A$2:B$634,2,FALSE)</f>
        <v>Al-Shaykh Uthman</v>
      </c>
      <c r="E4029" t="str">
        <f>VLOOKUP(D4029,key!B$2:D$634,2,FALSE)</f>
        <v>YEM4</v>
      </c>
      <c r="G4029" s="1">
        <v>2018</v>
      </c>
      <c r="H4029" s="1">
        <v>5</v>
      </c>
      <c r="I4029" s="1">
        <v>16</v>
      </c>
      <c r="J4029" s="3" t="str">
        <f>CONCATENATE(H4029,"/",I4029,"/",G4029)</f>
        <v>5/16/2018</v>
      </c>
      <c r="K4029" t="s">
        <v>45429</v>
      </c>
      <c r="M4029" t="s">
        <v>49062</v>
      </c>
      <c r="O4029" t="s">
        <v>49478</v>
      </c>
    </row>
    <row r="4030" spans="1:15" x14ac:dyDescent="0.2">
      <c r="A4030" t="s">
        <v>5076</v>
      </c>
      <c r="B4030" t="s">
        <v>12280</v>
      </c>
      <c r="C4030" t="s">
        <v>12495</v>
      </c>
      <c r="D4030" t="str">
        <f>VLOOKUP(C4030,key!A$2:B$634,2,FALSE)</f>
        <v>Al-Shihir</v>
      </c>
      <c r="E4030" t="str">
        <f>VLOOKUP(D4030,key!B$2:D$634,2,FALSE)</f>
        <v>YEM157</v>
      </c>
      <c r="F4030">
        <v>26</v>
      </c>
      <c r="G4030">
        <v>2018</v>
      </c>
      <c r="H4030">
        <v>1</v>
      </c>
      <c r="I4030">
        <v>22</v>
      </c>
      <c r="J4030" s="3">
        <v>43122</v>
      </c>
      <c r="K4030" t="s">
        <v>45427</v>
      </c>
      <c r="L4030" t="s">
        <v>17426</v>
      </c>
      <c r="M4030" t="s">
        <v>29113</v>
      </c>
      <c r="N4030" t="s">
        <v>35881</v>
      </c>
      <c r="O4030" t="s">
        <v>39972</v>
      </c>
    </row>
    <row r="4031" spans="1:15" x14ac:dyDescent="0.2">
      <c r="A4031" t="s">
        <v>5544</v>
      </c>
      <c r="B4031" t="s">
        <v>12280</v>
      </c>
      <c r="C4031" t="s">
        <v>12495</v>
      </c>
      <c r="D4031" t="str">
        <f>VLOOKUP(C4031,key!A$2:B$634,2,FALSE)</f>
        <v>Al-Shihir</v>
      </c>
      <c r="E4031" t="str">
        <f>VLOOKUP(D4031,key!B$2:D$634,2,FALSE)</f>
        <v>YEM157</v>
      </c>
      <c r="F4031">
        <v>26</v>
      </c>
      <c r="G4031">
        <v>2018</v>
      </c>
      <c r="H4031">
        <v>1</v>
      </c>
      <c r="I4031">
        <v>27</v>
      </c>
      <c r="J4031" s="3">
        <v>43127</v>
      </c>
      <c r="K4031" t="s">
        <v>45430</v>
      </c>
      <c r="L4031" t="s">
        <v>17853</v>
      </c>
      <c r="M4031" t="s">
        <v>29542</v>
      </c>
      <c r="N4031" t="s">
        <v>35881</v>
      </c>
      <c r="O4031" t="s">
        <v>40297</v>
      </c>
    </row>
    <row r="4032" spans="1:15" x14ac:dyDescent="0.2">
      <c r="A4032" t="s">
        <v>9245</v>
      </c>
      <c r="B4032" t="s">
        <v>12280</v>
      </c>
      <c r="C4032" t="s">
        <v>12495</v>
      </c>
      <c r="D4032" t="str">
        <f>VLOOKUP(C4032,key!A$2:B$634,2,FALSE)</f>
        <v>Al-Shihir</v>
      </c>
      <c r="E4032" t="str">
        <f>VLOOKUP(D4032,key!B$2:D$634,2,FALSE)</f>
        <v>YEM157</v>
      </c>
      <c r="F4032">
        <v>33</v>
      </c>
      <c r="G4032">
        <v>2018</v>
      </c>
      <c r="H4032">
        <v>3</v>
      </c>
      <c r="I4032">
        <v>16</v>
      </c>
      <c r="J4032" s="3">
        <v>43175</v>
      </c>
      <c r="K4032" t="s">
        <v>45430</v>
      </c>
      <c r="L4032" t="s">
        <v>21300</v>
      </c>
      <c r="M4032" t="s">
        <v>33016</v>
      </c>
      <c r="N4032" t="s">
        <v>35882</v>
      </c>
      <c r="O4032" t="s">
        <v>43026</v>
      </c>
    </row>
    <row r="4033" spans="1:15" x14ac:dyDescent="0.2">
      <c r="A4033" t="s">
        <v>9312</v>
      </c>
      <c r="B4033" t="s">
        <v>12280</v>
      </c>
      <c r="C4033" t="s">
        <v>12495</v>
      </c>
      <c r="D4033" t="str">
        <f>VLOOKUP(C4033,key!A$2:B$634,2,FALSE)</f>
        <v>Al-Shihir</v>
      </c>
      <c r="E4033" t="str">
        <f>VLOOKUP(D4033,key!B$2:D$634,2,FALSE)</f>
        <v>YEM157</v>
      </c>
      <c r="F4033">
        <v>33</v>
      </c>
      <c r="G4033">
        <v>2018</v>
      </c>
      <c r="H4033">
        <v>3</v>
      </c>
      <c r="I4033">
        <v>17</v>
      </c>
      <c r="J4033" s="3">
        <v>43176</v>
      </c>
      <c r="K4033" t="s">
        <v>45430</v>
      </c>
      <c r="L4033" t="s">
        <v>21362</v>
      </c>
      <c r="M4033" t="s">
        <v>33080</v>
      </c>
      <c r="N4033" t="s">
        <v>35882</v>
      </c>
      <c r="O4033" t="s">
        <v>43080</v>
      </c>
    </row>
    <row r="4034" spans="1:15" x14ac:dyDescent="0.2">
      <c r="A4034" t="s">
        <v>10457</v>
      </c>
      <c r="B4034" t="s">
        <v>12280</v>
      </c>
      <c r="C4034" t="s">
        <v>12495</v>
      </c>
      <c r="D4034" t="str">
        <f>VLOOKUP(C4034,key!A$2:B$634,2,FALSE)</f>
        <v>Al-Shihir</v>
      </c>
      <c r="E4034" t="str">
        <f>VLOOKUP(D4034,key!B$2:D$634,2,FALSE)</f>
        <v>YEM157</v>
      </c>
      <c r="F4034">
        <v>36</v>
      </c>
      <c r="G4034">
        <v>2018</v>
      </c>
      <c r="H4034">
        <v>4</v>
      </c>
      <c r="I4034">
        <v>5</v>
      </c>
      <c r="J4034" s="3">
        <v>43195</v>
      </c>
      <c r="K4034" t="s">
        <v>45431</v>
      </c>
      <c r="L4034" t="s">
        <v>22454</v>
      </c>
      <c r="M4034" t="s">
        <v>34183</v>
      </c>
      <c r="N4034" t="s">
        <v>35882</v>
      </c>
      <c r="O4034" t="s">
        <v>43993</v>
      </c>
    </row>
    <row r="4035" spans="1:15" x14ac:dyDescent="0.2">
      <c r="A4035" t="s">
        <v>10458</v>
      </c>
      <c r="B4035" t="s">
        <v>12280</v>
      </c>
      <c r="C4035" t="s">
        <v>12495</v>
      </c>
      <c r="D4035" t="str">
        <f>VLOOKUP(C4035,key!A$2:B$634,2,FALSE)</f>
        <v>Al-Shihir</v>
      </c>
      <c r="E4035" t="str">
        <f>VLOOKUP(D4035,key!B$2:D$634,2,FALSE)</f>
        <v>YEM157</v>
      </c>
      <c r="F4035">
        <v>36</v>
      </c>
      <c r="G4035">
        <v>2018</v>
      </c>
      <c r="H4035">
        <v>4</v>
      </c>
      <c r="I4035">
        <v>5</v>
      </c>
      <c r="J4035" s="3">
        <v>43195</v>
      </c>
      <c r="K4035" t="s">
        <v>12523</v>
      </c>
      <c r="L4035" t="s">
        <v>22455</v>
      </c>
      <c r="M4035" t="s">
        <v>34184</v>
      </c>
      <c r="N4035" t="s">
        <v>35882</v>
      </c>
      <c r="O4035" t="s">
        <v>43993</v>
      </c>
    </row>
    <row r="4036" spans="1:15" x14ac:dyDescent="0.2">
      <c r="A4036" t="s">
        <v>11708</v>
      </c>
      <c r="B4036" t="s">
        <v>12280</v>
      </c>
      <c r="C4036" t="s">
        <v>12495</v>
      </c>
      <c r="D4036" t="str">
        <f>VLOOKUP(C4036,key!A$2:B$634,2,FALSE)</f>
        <v>Al-Shihir</v>
      </c>
      <c r="E4036" t="str">
        <f>VLOOKUP(D4036,key!B$2:D$634,2,FALSE)</f>
        <v>YEM157</v>
      </c>
      <c r="F4036">
        <v>39</v>
      </c>
      <c r="G4036">
        <v>2018</v>
      </c>
      <c r="H4036">
        <v>4</v>
      </c>
      <c r="I4036">
        <v>26</v>
      </c>
      <c r="J4036" s="3">
        <v>43216</v>
      </c>
      <c r="K4036" t="s">
        <v>45429</v>
      </c>
      <c r="L4036" t="s">
        <v>23653</v>
      </c>
      <c r="M4036" t="s">
        <v>35392</v>
      </c>
      <c r="N4036" t="s">
        <v>35882</v>
      </c>
      <c r="O4036" t="s">
        <v>44974</v>
      </c>
    </row>
    <row r="4037" spans="1:15" x14ac:dyDescent="0.2">
      <c r="A4037" t="s">
        <v>47062</v>
      </c>
      <c r="B4037" t="s">
        <v>45443</v>
      </c>
      <c r="C4037" t="s">
        <v>49548</v>
      </c>
      <c r="D4037" t="str">
        <f>VLOOKUP(C4037,key!A$2:B$634,2,FALSE)</f>
        <v>Al-Shihir</v>
      </c>
      <c r="E4037" t="str">
        <f>VLOOKUP(D4037,key!B$2:D$634,2,FALSE)</f>
        <v>YEM157</v>
      </c>
      <c r="G4037" s="1">
        <v>2018</v>
      </c>
      <c r="H4037" s="1">
        <v>5</v>
      </c>
      <c r="I4037" s="1">
        <v>27</v>
      </c>
      <c r="J4037" s="3" t="str">
        <f>CONCATENATE(H4037,"/",I4037,"/",G4037)</f>
        <v>5/27/2018</v>
      </c>
      <c r="K4037" t="s">
        <v>45429</v>
      </c>
      <c r="M4037" t="s">
        <v>48856</v>
      </c>
      <c r="O4037" t="s">
        <v>49455</v>
      </c>
    </row>
    <row r="4038" spans="1:15" x14ac:dyDescent="0.2">
      <c r="A4038" t="s">
        <v>2797</v>
      </c>
      <c r="B4038" t="s">
        <v>12272</v>
      </c>
      <c r="C4038" t="s">
        <v>12454</v>
      </c>
      <c r="D4038" t="str">
        <f>VLOOKUP(C4038,key!A$2:B$634,2,FALSE)</f>
        <v>Al-Shu'ayb</v>
      </c>
      <c r="E4038" t="str">
        <f>VLOOKUP(D4038,key!B$2:D$634,2,FALSE)</f>
        <v>YEM44</v>
      </c>
      <c r="F4038">
        <v>20</v>
      </c>
      <c r="G4038">
        <v>2017</v>
      </c>
      <c r="H4038">
        <v>12</v>
      </c>
      <c r="I4038">
        <v>17</v>
      </c>
      <c r="J4038" s="3">
        <v>43086</v>
      </c>
      <c r="K4038" t="s">
        <v>45427</v>
      </c>
      <c r="L4038" t="s">
        <v>15270</v>
      </c>
      <c r="M4038" t="s">
        <v>26926</v>
      </c>
      <c r="N4038" t="s">
        <v>35881</v>
      </c>
      <c r="O4038" t="s">
        <v>38188</v>
      </c>
    </row>
    <row r="4039" spans="1:15" x14ac:dyDescent="0.2">
      <c r="A4039" t="s">
        <v>10690</v>
      </c>
      <c r="B4039" t="s">
        <v>12272</v>
      </c>
      <c r="C4039" t="s">
        <v>12454</v>
      </c>
      <c r="D4039" t="str">
        <f>VLOOKUP(C4039,key!A$2:B$634,2,FALSE)</f>
        <v>Al-Shu'ayb</v>
      </c>
      <c r="E4039" t="str">
        <f>VLOOKUP(D4039,key!B$2:D$634,2,FALSE)</f>
        <v>YEM44</v>
      </c>
      <c r="F4039">
        <v>37</v>
      </c>
      <c r="G4039">
        <v>2018</v>
      </c>
      <c r="H4039">
        <v>4</v>
      </c>
      <c r="I4039">
        <v>9</v>
      </c>
      <c r="J4039" s="3">
        <v>43199</v>
      </c>
      <c r="K4039" t="s">
        <v>45427</v>
      </c>
      <c r="L4039" t="s">
        <v>22673</v>
      </c>
      <c r="M4039" t="s">
        <v>34403</v>
      </c>
      <c r="N4039" t="s">
        <v>35882</v>
      </c>
      <c r="O4039" t="s">
        <v>44179</v>
      </c>
    </row>
    <row r="4040" spans="1:15" x14ac:dyDescent="0.2">
      <c r="A4040" t="s">
        <v>11205</v>
      </c>
      <c r="B4040" t="s">
        <v>12272</v>
      </c>
      <c r="C4040" t="s">
        <v>12454</v>
      </c>
      <c r="D4040" t="str">
        <f>VLOOKUP(C4040,key!A$2:B$634,2,FALSE)</f>
        <v>Al-Shu'ayb</v>
      </c>
      <c r="E4040" t="str">
        <f>VLOOKUP(D4040,key!B$2:D$634,2,FALSE)</f>
        <v>YEM44</v>
      </c>
      <c r="F4040">
        <v>38</v>
      </c>
      <c r="G4040">
        <v>2018</v>
      </c>
      <c r="H4040">
        <v>4</v>
      </c>
      <c r="I4040">
        <v>17</v>
      </c>
      <c r="J4040" s="3">
        <v>43207</v>
      </c>
      <c r="K4040" t="s">
        <v>45427</v>
      </c>
      <c r="L4040" t="s">
        <v>23172</v>
      </c>
      <c r="M4040" t="s">
        <v>34903</v>
      </c>
      <c r="N4040" t="s">
        <v>35882</v>
      </c>
      <c r="O4040" t="s">
        <v>44574</v>
      </c>
    </row>
    <row r="4041" spans="1:15" x14ac:dyDescent="0.2">
      <c r="A4041" t="s">
        <v>46301</v>
      </c>
      <c r="B4041" t="s">
        <v>45432</v>
      </c>
      <c r="C4041" t="s">
        <v>49537</v>
      </c>
      <c r="D4041" t="str">
        <f>VLOOKUP(C4041,key!A$2:B$634,2,FALSE)</f>
        <v>Al-Shu'ayb</v>
      </c>
      <c r="E4041" t="str">
        <f>VLOOKUP(D4041,key!B$2:D$634,2,FALSE)</f>
        <v>YEM44</v>
      </c>
      <c r="G4041" s="1">
        <v>2018</v>
      </c>
      <c r="H4041" s="1">
        <v>6</v>
      </c>
      <c r="I4041" s="1">
        <v>25</v>
      </c>
      <c r="J4041" s="3" t="str">
        <f>CONCATENATE(H4041,"/",I4041,"/",G4041)</f>
        <v>6/25/2018</v>
      </c>
      <c r="K4041" t="s">
        <v>45429</v>
      </c>
      <c r="M4041" t="s">
        <v>48207</v>
      </c>
      <c r="O4041" t="s">
        <v>49235</v>
      </c>
    </row>
    <row r="4042" spans="1:15" x14ac:dyDescent="0.2">
      <c r="A4042" t="s">
        <v>1077</v>
      </c>
      <c r="B4042" t="s">
        <v>12284</v>
      </c>
      <c r="C4042" t="s">
        <v>12387</v>
      </c>
      <c r="D4042" t="str">
        <f>VLOOKUP(C4042,key!A$2:B$634,2,FALSE)</f>
        <v>Al-Silu</v>
      </c>
      <c r="E4042" t="str">
        <f>VLOOKUP(D4042,key!B$2:D$634,2,FALSE)</f>
        <v>YEM318</v>
      </c>
      <c r="F4042">
        <v>14</v>
      </c>
      <c r="G4042">
        <v>2017</v>
      </c>
      <c r="H4042">
        <v>11</v>
      </c>
      <c r="I4042">
        <v>5</v>
      </c>
      <c r="J4042" s="3">
        <v>43044</v>
      </c>
      <c r="K4042" t="s">
        <v>45427</v>
      </c>
      <c r="L4042" t="s">
        <v>13606</v>
      </c>
      <c r="M4042" t="s">
        <v>25259</v>
      </c>
      <c r="N4042" t="s">
        <v>35882</v>
      </c>
      <c r="O4042" t="s">
        <v>36882</v>
      </c>
    </row>
    <row r="4043" spans="1:15" x14ac:dyDescent="0.2">
      <c r="A4043" t="s">
        <v>1153</v>
      </c>
      <c r="B4043" t="s">
        <v>12284</v>
      </c>
      <c r="C4043" t="s">
        <v>12387</v>
      </c>
      <c r="D4043" t="str">
        <f>VLOOKUP(C4043,key!A$2:B$634,2,FALSE)</f>
        <v>Al-Silu</v>
      </c>
      <c r="E4043" t="str">
        <f>VLOOKUP(D4043,key!B$2:D$634,2,FALSE)</f>
        <v>YEM318</v>
      </c>
      <c r="F4043">
        <v>15</v>
      </c>
      <c r="G4043">
        <v>2017</v>
      </c>
      <c r="H4043">
        <v>11</v>
      </c>
      <c r="I4043">
        <v>7</v>
      </c>
      <c r="J4043" s="3">
        <v>43046</v>
      </c>
      <c r="K4043" t="s">
        <v>45427</v>
      </c>
      <c r="L4043" t="s">
        <v>13681</v>
      </c>
      <c r="M4043" t="s">
        <v>25328</v>
      </c>
      <c r="N4043" t="s">
        <v>35883</v>
      </c>
      <c r="O4043" t="s">
        <v>36952</v>
      </c>
    </row>
    <row r="4044" spans="1:15" x14ac:dyDescent="0.2">
      <c r="A4044" t="s">
        <v>1239</v>
      </c>
      <c r="B4044" t="s">
        <v>12284</v>
      </c>
      <c r="C4044" t="s">
        <v>12387</v>
      </c>
      <c r="D4044" t="str">
        <f>VLOOKUP(C4044,key!A$2:B$634,2,FALSE)</f>
        <v>Al-Silu</v>
      </c>
      <c r="E4044" t="str">
        <f>VLOOKUP(D4044,key!B$2:D$634,2,FALSE)</f>
        <v>YEM318</v>
      </c>
      <c r="F4044">
        <v>15</v>
      </c>
      <c r="G4044">
        <v>2017</v>
      </c>
      <c r="H4044">
        <v>11</v>
      </c>
      <c r="I4044">
        <v>9</v>
      </c>
      <c r="J4044" s="3">
        <v>43048</v>
      </c>
      <c r="K4044" t="s">
        <v>45427</v>
      </c>
      <c r="L4044" t="s">
        <v>13765</v>
      </c>
      <c r="M4044" t="s">
        <v>25411</v>
      </c>
      <c r="N4044" t="s">
        <v>35883</v>
      </c>
      <c r="O4044" t="s">
        <v>37029</v>
      </c>
    </row>
    <row r="4045" spans="1:15" x14ac:dyDescent="0.2">
      <c r="A4045" t="s">
        <v>1484</v>
      </c>
      <c r="B4045" t="s">
        <v>12284</v>
      </c>
      <c r="C4045" t="s">
        <v>12387</v>
      </c>
      <c r="D4045" t="str">
        <f>VLOOKUP(C4045,key!A$2:B$634,2,FALSE)</f>
        <v>Al-Silu</v>
      </c>
      <c r="E4045" t="str">
        <f>VLOOKUP(D4045,key!B$2:D$634,2,FALSE)</f>
        <v>YEM318</v>
      </c>
      <c r="F4045">
        <v>16</v>
      </c>
      <c r="G4045">
        <v>2017</v>
      </c>
      <c r="H4045">
        <v>11</v>
      </c>
      <c r="I4045">
        <v>16</v>
      </c>
      <c r="J4045" s="3">
        <v>43055</v>
      </c>
      <c r="K4045" t="s">
        <v>45427</v>
      </c>
      <c r="L4045" t="s">
        <v>14009</v>
      </c>
      <c r="M4045" t="s">
        <v>25655</v>
      </c>
      <c r="N4045" t="s">
        <v>35881</v>
      </c>
      <c r="O4045" t="s">
        <v>37239</v>
      </c>
    </row>
    <row r="4046" spans="1:15" x14ac:dyDescent="0.2">
      <c r="A4046" t="s">
        <v>1555</v>
      </c>
      <c r="B4046" t="s">
        <v>12284</v>
      </c>
      <c r="C4046" t="s">
        <v>12387</v>
      </c>
      <c r="D4046" t="str">
        <f>VLOOKUP(C4046,key!A$2:B$634,2,FALSE)</f>
        <v>Al-Silu</v>
      </c>
      <c r="E4046" t="str">
        <f>VLOOKUP(D4046,key!B$2:D$634,2,FALSE)</f>
        <v>YEM318</v>
      </c>
      <c r="F4046">
        <v>16</v>
      </c>
      <c r="G4046">
        <v>2017</v>
      </c>
      <c r="H4046">
        <v>11</v>
      </c>
      <c r="I4046">
        <v>18</v>
      </c>
      <c r="J4046" s="3">
        <v>43057</v>
      </c>
      <c r="K4046" t="s">
        <v>45427</v>
      </c>
      <c r="L4046" t="s">
        <v>14078</v>
      </c>
      <c r="M4046" t="s">
        <v>25724</v>
      </c>
      <c r="N4046" t="s">
        <v>35881</v>
      </c>
      <c r="O4046" t="s">
        <v>37294</v>
      </c>
    </row>
    <row r="4047" spans="1:15" x14ac:dyDescent="0.2">
      <c r="A4047" t="s">
        <v>1596</v>
      </c>
      <c r="B4047" t="s">
        <v>12284</v>
      </c>
      <c r="C4047" t="s">
        <v>12387</v>
      </c>
      <c r="D4047" t="str">
        <f>VLOOKUP(C4047,key!A$2:B$634,2,FALSE)</f>
        <v>Al-Silu</v>
      </c>
      <c r="E4047" t="str">
        <f>VLOOKUP(D4047,key!B$2:D$634,2,FALSE)</f>
        <v>YEM318</v>
      </c>
      <c r="F4047">
        <v>16</v>
      </c>
      <c r="G4047">
        <v>2017</v>
      </c>
      <c r="H4047">
        <v>11</v>
      </c>
      <c r="I4047">
        <v>19</v>
      </c>
      <c r="J4047" s="3">
        <v>43058</v>
      </c>
      <c r="K4047" t="s">
        <v>45427</v>
      </c>
      <c r="L4047" t="s">
        <v>14118</v>
      </c>
      <c r="M4047" t="s">
        <v>25764</v>
      </c>
      <c r="N4047" t="s">
        <v>35881</v>
      </c>
      <c r="O4047" t="s">
        <v>37324</v>
      </c>
    </row>
    <row r="4048" spans="1:15" x14ac:dyDescent="0.2">
      <c r="A4048" t="s">
        <v>1724</v>
      </c>
      <c r="B4048" t="s">
        <v>12284</v>
      </c>
      <c r="C4048" t="s">
        <v>12387</v>
      </c>
      <c r="D4048" t="str">
        <f>VLOOKUP(C4048,key!A$2:B$634,2,FALSE)</f>
        <v>Al-Silu</v>
      </c>
      <c r="E4048" t="str">
        <f>VLOOKUP(D4048,key!B$2:D$634,2,FALSE)</f>
        <v>YEM318</v>
      </c>
      <c r="F4048">
        <v>17</v>
      </c>
      <c r="G4048">
        <v>2017</v>
      </c>
      <c r="H4048">
        <v>11</v>
      </c>
      <c r="I4048">
        <v>22</v>
      </c>
      <c r="J4048" s="3">
        <v>43061</v>
      </c>
      <c r="K4048" t="s">
        <v>45426</v>
      </c>
      <c r="L4048" t="s">
        <v>14241</v>
      </c>
      <c r="M4048" t="s">
        <v>25886</v>
      </c>
      <c r="N4048" t="s">
        <v>35883</v>
      </c>
      <c r="O4048" t="s">
        <v>37430</v>
      </c>
    </row>
    <row r="4049" spans="1:15" x14ac:dyDescent="0.2">
      <c r="A4049" t="s">
        <v>2309</v>
      </c>
      <c r="B4049" t="s">
        <v>12284</v>
      </c>
      <c r="C4049" t="s">
        <v>12387</v>
      </c>
      <c r="D4049" t="str">
        <f>VLOOKUP(C4049,key!A$2:B$634,2,FALSE)</f>
        <v>Al-Silu</v>
      </c>
      <c r="E4049" t="str">
        <f>VLOOKUP(D4049,key!B$2:D$634,2,FALSE)</f>
        <v>YEM318</v>
      </c>
      <c r="F4049">
        <v>19</v>
      </c>
      <c r="G4049">
        <v>2017</v>
      </c>
      <c r="H4049">
        <v>12</v>
      </c>
      <c r="I4049">
        <v>6</v>
      </c>
      <c r="J4049" s="3">
        <v>43075</v>
      </c>
      <c r="K4049" t="s">
        <v>45427</v>
      </c>
      <c r="L4049" t="s">
        <v>14800</v>
      </c>
      <c r="M4049" t="s">
        <v>26453</v>
      </c>
      <c r="N4049" t="s">
        <v>35882</v>
      </c>
      <c r="O4049" t="s">
        <v>37864</v>
      </c>
    </row>
    <row r="4050" spans="1:15" x14ac:dyDescent="0.2">
      <c r="A4050" t="s">
        <v>2310</v>
      </c>
      <c r="B4050" t="s">
        <v>12284</v>
      </c>
      <c r="C4050" t="s">
        <v>12387</v>
      </c>
      <c r="D4050" t="str">
        <f>VLOOKUP(C4050,key!A$2:B$634,2,FALSE)</f>
        <v>Al-Silu</v>
      </c>
      <c r="E4050" t="str">
        <f>VLOOKUP(D4050,key!B$2:D$634,2,FALSE)</f>
        <v>YEM318</v>
      </c>
      <c r="F4050">
        <v>19</v>
      </c>
      <c r="G4050">
        <v>2017</v>
      </c>
      <c r="H4050">
        <v>12</v>
      </c>
      <c r="I4050">
        <v>6</v>
      </c>
      <c r="J4050" s="3">
        <v>43075</v>
      </c>
      <c r="K4050" t="s">
        <v>45427</v>
      </c>
      <c r="L4050" t="s">
        <v>14801</v>
      </c>
      <c r="M4050" t="s">
        <v>26454</v>
      </c>
      <c r="N4050" t="s">
        <v>35882</v>
      </c>
      <c r="O4050" t="s">
        <v>37878</v>
      </c>
    </row>
    <row r="4051" spans="1:15" x14ac:dyDescent="0.2">
      <c r="A4051" t="s">
        <v>2341</v>
      </c>
      <c r="B4051" t="s">
        <v>12284</v>
      </c>
      <c r="C4051" t="s">
        <v>12387</v>
      </c>
      <c r="D4051" t="str">
        <f>VLOOKUP(C4051,key!A$2:B$634,2,FALSE)</f>
        <v>Al-Silu</v>
      </c>
      <c r="E4051" t="str">
        <f>VLOOKUP(D4051,key!B$2:D$634,2,FALSE)</f>
        <v>YEM318</v>
      </c>
      <c r="F4051">
        <v>19</v>
      </c>
      <c r="G4051">
        <v>2017</v>
      </c>
      <c r="H4051">
        <v>12</v>
      </c>
      <c r="I4051">
        <v>7</v>
      </c>
      <c r="J4051" s="3">
        <v>43076</v>
      </c>
      <c r="K4051" t="s">
        <v>45427</v>
      </c>
      <c r="L4051" t="s">
        <v>14832</v>
      </c>
      <c r="M4051" t="s">
        <v>26485</v>
      </c>
      <c r="N4051" t="s">
        <v>35882</v>
      </c>
      <c r="O4051" t="s">
        <v>37902</v>
      </c>
    </row>
    <row r="4052" spans="1:15" x14ac:dyDescent="0.2">
      <c r="A4052" t="s">
        <v>2461</v>
      </c>
      <c r="B4052" t="s">
        <v>12284</v>
      </c>
      <c r="C4052" t="s">
        <v>12387</v>
      </c>
      <c r="D4052" t="str">
        <f>VLOOKUP(C4052,key!A$2:B$634,2,FALSE)</f>
        <v>Al-Silu</v>
      </c>
      <c r="E4052" t="str">
        <f>VLOOKUP(D4052,key!B$2:D$634,2,FALSE)</f>
        <v>YEM318</v>
      </c>
      <c r="F4052">
        <v>19</v>
      </c>
      <c r="G4052">
        <v>2017</v>
      </c>
      <c r="H4052">
        <v>12</v>
      </c>
      <c r="I4052">
        <v>10</v>
      </c>
      <c r="J4052" s="3">
        <v>43079</v>
      </c>
      <c r="K4052" t="s">
        <v>45427</v>
      </c>
      <c r="L4052" t="s">
        <v>14949</v>
      </c>
      <c r="M4052" t="s">
        <v>26602</v>
      </c>
      <c r="N4052" t="s">
        <v>35882</v>
      </c>
      <c r="O4052" t="s">
        <v>37996</v>
      </c>
    </row>
    <row r="4053" spans="1:15" x14ac:dyDescent="0.2">
      <c r="A4053" t="s">
        <v>2961</v>
      </c>
      <c r="B4053" t="s">
        <v>12284</v>
      </c>
      <c r="C4053" t="s">
        <v>12387</v>
      </c>
      <c r="D4053" t="str">
        <f>VLOOKUP(C4053,key!A$2:B$634,2,FALSE)</f>
        <v>Al-Silu</v>
      </c>
      <c r="E4053" t="str">
        <f>VLOOKUP(D4053,key!B$2:D$634,2,FALSE)</f>
        <v>YEM318</v>
      </c>
      <c r="F4053">
        <v>21</v>
      </c>
      <c r="G4053">
        <v>2017</v>
      </c>
      <c r="H4053">
        <v>12</v>
      </c>
      <c r="I4053">
        <v>19</v>
      </c>
      <c r="J4053" s="3">
        <v>43088</v>
      </c>
      <c r="K4053" t="s">
        <v>45427</v>
      </c>
      <c r="L4053" t="s">
        <v>15428</v>
      </c>
      <c r="M4053" t="s">
        <v>27086</v>
      </c>
      <c r="N4053" t="s">
        <v>35882</v>
      </c>
      <c r="O4053" t="s">
        <v>38305</v>
      </c>
    </row>
    <row r="4054" spans="1:15" x14ac:dyDescent="0.2">
      <c r="A4054" t="s">
        <v>3352</v>
      </c>
      <c r="B4054" t="s">
        <v>12284</v>
      </c>
      <c r="C4054" t="s">
        <v>12387</v>
      </c>
      <c r="D4054" t="str">
        <f>VLOOKUP(C4054,key!A$2:B$634,2,FALSE)</f>
        <v>Al-Silu</v>
      </c>
      <c r="E4054" t="str">
        <f>VLOOKUP(D4054,key!B$2:D$634,2,FALSE)</f>
        <v>YEM318</v>
      </c>
      <c r="F4054">
        <v>22</v>
      </c>
      <c r="G4054">
        <v>2017</v>
      </c>
      <c r="H4054">
        <v>12</v>
      </c>
      <c r="I4054">
        <v>26</v>
      </c>
      <c r="J4054" s="3">
        <v>43095</v>
      </c>
      <c r="K4054" t="s">
        <v>45427</v>
      </c>
      <c r="L4054" t="s">
        <v>15813</v>
      </c>
      <c r="M4054" t="s">
        <v>27471</v>
      </c>
      <c r="N4054" t="s">
        <v>35882</v>
      </c>
      <c r="O4054" t="s">
        <v>38609</v>
      </c>
    </row>
    <row r="4055" spans="1:15" x14ac:dyDescent="0.2">
      <c r="A4055" t="s">
        <v>3661</v>
      </c>
      <c r="B4055" t="s">
        <v>12284</v>
      </c>
      <c r="C4055" t="s">
        <v>12387</v>
      </c>
      <c r="D4055" t="str">
        <f>VLOOKUP(C4055,key!A$2:B$634,2,FALSE)</f>
        <v>Al-Silu</v>
      </c>
      <c r="E4055" t="str">
        <f>VLOOKUP(D4055,key!B$2:D$634,2,FALSE)</f>
        <v>YEM318</v>
      </c>
      <c r="F4055">
        <v>23</v>
      </c>
      <c r="G4055">
        <v>2018</v>
      </c>
      <c r="H4055">
        <v>1</v>
      </c>
      <c r="I4055">
        <v>1</v>
      </c>
      <c r="J4055" s="3">
        <v>43101</v>
      </c>
      <c r="K4055" t="s">
        <v>45427</v>
      </c>
      <c r="L4055" t="s">
        <v>16109</v>
      </c>
      <c r="M4055" t="s">
        <v>27774</v>
      </c>
      <c r="N4055" t="s">
        <v>35882</v>
      </c>
      <c r="O4055" t="s">
        <v>38848</v>
      </c>
    </row>
    <row r="4056" spans="1:15" x14ac:dyDescent="0.2">
      <c r="A4056" t="s">
        <v>3836</v>
      </c>
      <c r="B4056" t="s">
        <v>12284</v>
      </c>
      <c r="C4056" t="s">
        <v>12387</v>
      </c>
      <c r="D4056" t="str">
        <f>VLOOKUP(C4056,key!A$2:B$634,2,FALSE)</f>
        <v>Al-Silu</v>
      </c>
      <c r="E4056" t="str">
        <f>VLOOKUP(D4056,key!B$2:D$634,2,FALSE)</f>
        <v>YEM318</v>
      </c>
      <c r="F4056">
        <v>23</v>
      </c>
      <c r="G4056">
        <v>2018</v>
      </c>
      <c r="H4056">
        <v>1</v>
      </c>
      <c r="I4056">
        <v>5</v>
      </c>
      <c r="J4056" s="3">
        <v>43105</v>
      </c>
      <c r="K4056" t="s">
        <v>45427</v>
      </c>
      <c r="L4056" t="s">
        <v>16276</v>
      </c>
      <c r="M4056" t="s">
        <v>27942</v>
      </c>
      <c r="N4056" t="s">
        <v>35881</v>
      </c>
      <c r="O4056" t="s">
        <v>38999</v>
      </c>
    </row>
    <row r="4057" spans="1:15" x14ac:dyDescent="0.2">
      <c r="A4057" t="s">
        <v>4082</v>
      </c>
      <c r="B4057" t="s">
        <v>12284</v>
      </c>
      <c r="C4057" t="s">
        <v>12387</v>
      </c>
      <c r="D4057" t="str">
        <f>VLOOKUP(C4057,key!A$2:B$634,2,FALSE)</f>
        <v>Al-Silu</v>
      </c>
      <c r="E4057" t="str">
        <f>VLOOKUP(D4057,key!B$2:D$634,2,FALSE)</f>
        <v>YEM318</v>
      </c>
      <c r="F4057">
        <v>24</v>
      </c>
      <c r="G4057">
        <v>2018</v>
      </c>
      <c r="H4057">
        <v>1</v>
      </c>
      <c r="I4057">
        <v>9</v>
      </c>
      <c r="J4057" s="3">
        <v>43109</v>
      </c>
      <c r="K4057" t="s">
        <v>45427</v>
      </c>
      <c r="L4057" t="s">
        <v>16506</v>
      </c>
      <c r="M4057" t="s">
        <v>28174</v>
      </c>
      <c r="N4057" t="s">
        <v>35882</v>
      </c>
      <c r="O4057" t="s">
        <v>39201</v>
      </c>
    </row>
    <row r="4058" spans="1:15" x14ac:dyDescent="0.2">
      <c r="A4058" t="s">
        <v>4181</v>
      </c>
      <c r="B4058" t="s">
        <v>12284</v>
      </c>
      <c r="C4058" t="s">
        <v>12387</v>
      </c>
      <c r="D4058" t="str">
        <f>VLOOKUP(C4058,key!A$2:B$634,2,FALSE)</f>
        <v>Al-Silu</v>
      </c>
      <c r="E4058" t="str">
        <f>VLOOKUP(D4058,key!B$2:D$634,2,FALSE)</f>
        <v>YEM318</v>
      </c>
      <c r="F4058">
        <v>24</v>
      </c>
      <c r="G4058">
        <v>2018</v>
      </c>
      <c r="H4058">
        <v>1</v>
      </c>
      <c r="I4058">
        <v>10</v>
      </c>
      <c r="J4058" s="3">
        <v>43110</v>
      </c>
      <c r="K4058" t="s">
        <v>45427</v>
      </c>
      <c r="L4058" t="s">
        <v>16594</v>
      </c>
      <c r="M4058" t="s">
        <v>28263</v>
      </c>
      <c r="N4058" t="s">
        <v>35882</v>
      </c>
      <c r="O4058" t="s">
        <v>39275</v>
      </c>
    </row>
    <row r="4059" spans="1:15" x14ac:dyDescent="0.2">
      <c r="A4059" t="s">
        <v>4256</v>
      </c>
      <c r="B4059" t="s">
        <v>12284</v>
      </c>
      <c r="C4059" t="s">
        <v>12387</v>
      </c>
      <c r="D4059" t="str">
        <f>VLOOKUP(C4059,key!A$2:B$634,2,FALSE)</f>
        <v>Al-Silu</v>
      </c>
      <c r="E4059" t="str">
        <f>VLOOKUP(D4059,key!B$2:D$634,2,FALSE)</f>
        <v>YEM318</v>
      </c>
      <c r="F4059">
        <v>24</v>
      </c>
      <c r="G4059">
        <v>2018</v>
      </c>
      <c r="H4059">
        <v>1</v>
      </c>
      <c r="I4059">
        <v>11</v>
      </c>
      <c r="J4059" s="3">
        <v>43111</v>
      </c>
      <c r="K4059" t="s">
        <v>45427</v>
      </c>
      <c r="L4059" t="s">
        <v>16664</v>
      </c>
      <c r="M4059" t="s">
        <v>28332</v>
      </c>
      <c r="N4059" t="s">
        <v>35882</v>
      </c>
      <c r="O4059" t="s">
        <v>39333</v>
      </c>
    </row>
    <row r="4060" spans="1:15" x14ac:dyDescent="0.2">
      <c r="A4060" t="s">
        <v>4587</v>
      </c>
      <c r="B4060" t="s">
        <v>12284</v>
      </c>
      <c r="C4060" t="s">
        <v>12387</v>
      </c>
      <c r="D4060" t="str">
        <f>VLOOKUP(C4060,key!A$2:B$634,2,FALSE)</f>
        <v>Al-Silu</v>
      </c>
      <c r="E4060" t="str">
        <f>VLOOKUP(D4060,key!B$2:D$634,2,FALSE)</f>
        <v>YEM318</v>
      </c>
      <c r="F4060">
        <v>25</v>
      </c>
      <c r="G4060">
        <v>2018</v>
      </c>
      <c r="H4060">
        <v>1</v>
      </c>
      <c r="I4060">
        <v>15</v>
      </c>
      <c r="J4060" s="3">
        <v>43115</v>
      </c>
      <c r="K4060" t="s">
        <v>45427</v>
      </c>
      <c r="L4060" t="s">
        <v>16974</v>
      </c>
      <c r="M4060" t="s">
        <v>28650</v>
      </c>
      <c r="N4060" t="s">
        <v>35882</v>
      </c>
      <c r="O4060" t="s">
        <v>39607</v>
      </c>
    </row>
    <row r="4061" spans="1:15" x14ac:dyDescent="0.2">
      <c r="A4061" t="s">
        <v>4822</v>
      </c>
      <c r="B4061" t="s">
        <v>12284</v>
      </c>
      <c r="C4061" t="s">
        <v>12387</v>
      </c>
      <c r="D4061" t="str">
        <f>VLOOKUP(C4061,key!A$2:B$634,2,FALSE)</f>
        <v>Al-Silu</v>
      </c>
      <c r="E4061" t="str">
        <f>VLOOKUP(D4061,key!B$2:D$634,2,FALSE)</f>
        <v>YEM318</v>
      </c>
      <c r="F4061">
        <v>25</v>
      </c>
      <c r="G4061">
        <v>2018</v>
      </c>
      <c r="H4061">
        <v>1</v>
      </c>
      <c r="I4061">
        <v>18</v>
      </c>
      <c r="J4061" s="3">
        <v>43118</v>
      </c>
      <c r="K4061" t="s">
        <v>45427</v>
      </c>
      <c r="L4061" t="s">
        <v>17193</v>
      </c>
      <c r="M4061" t="s">
        <v>28872</v>
      </c>
      <c r="N4061" t="s">
        <v>35882</v>
      </c>
      <c r="O4061" t="s">
        <v>39782</v>
      </c>
    </row>
    <row r="4062" spans="1:15" x14ac:dyDescent="0.2">
      <c r="A4062" t="s">
        <v>5109</v>
      </c>
      <c r="B4062" t="s">
        <v>12284</v>
      </c>
      <c r="C4062" t="s">
        <v>12387</v>
      </c>
      <c r="D4062" t="str">
        <f>VLOOKUP(C4062,key!A$2:B$634,2,FALSE)</f>
        <v>Al-Silu</v>
      </c>
      <c r="E4062" t="str">
        <f>VLOOKUP(D4062,key!B$2:D$634,2,FALSE)</f>
        <v>YEM318</v>
      </c>
      <c r="F4062">
        <v>26</v>
      </c>
      <c r="G4062">
        <v>2018</v>
      </c>
      <c r="H4062">
        <v>1</v>
      </c>
      <c r="I4062">
        <v>22</v>
      </c>
      <c r="J4062" s="3">
        <v>43122</v>
      </c>
      <c r="K4062" t="s">
        <v>45430</v>
      </c>
      <c r="L4062" t="s">
        <v>17456</v>
      </c>
      <c r="M4062" t="s">
        <v>29141</v>
      </c>
      <c r="N4062" t="s">
        <v>35882</v>
      </c>
      <c r="O4062" t="s">
        <v>39998</v>
      </c>
    </row>
    <row r="4063" spans="1:15" x14ac:dyDescent="0.2">
      <c r="A4063" t="s">
        <v>5780</v>
      </c>
      <c r="B4063" t="s">
        <v>12284</v>
      </c>
      <c r="C4063" t="s">
        <v>12387</v>
      </c>
      <c r="D4063" t="str">
        <f>VLOOKUP(C4063,key!A$2:B$634,2,FALSE)</f>
        <v>Al-Silu</v>
      </c>
      <c r="E4063" t="str">
        <f>VLOOKUP(D4063,key!B$2:D$634,2,FALSE)</f>
        <v>YEM318</v>
      </c>
      <c r="F4063">
        <v>27</v>
      </c>
      <c r="G4063">
        <v>2018</v>
      </c>
      <c r="H4063">
        <v>1</v>
      </c>
      <c r="I4063">
        <v>29</v>
      </c>
      <c r="J4063" s="3">
        <v>43129</v>
      </c>
      <c r="K4063" t="s">
        <v>45427</v>
      </c>
      <c r="L4063" t="s">
        <v>18075</v>
      </c>
      <c r="M4063" t="s">
        <v>29766</v>
      </c>
      <c r="N4063" t="s">
        <v>35882</v>
      </c>
      <c r="O4063" t="s">
        <v>40470</v>
      </c>
    </row>
    <row r="4064" spans="1:15" x14ac:dyDescent="0.2">
      <c r="A4064" t="s">
        <v>5875</v>
      </c>
      <c r="B4064" t="s">
        <v>12284</v>
      </c>
      <c r="C4064" t="s">
        <v>12387</v>
      </c>
      <c r="D4064" t="str">
        <f>VLOOKUP(C4064,key!A$2:B$634,2,FALSE)</f>
        <v>Al-Silu</v>
      </c>
      <c r="E4064" t="str">
        <f>VLOOKUP(D4064,key!B$2:D$634,2,FALSE)</f>
        <v>YEM318</v>
      </c>
      <c r="F4064">
        <v>27</v>
      </c>
      <c r="G4064">
        <v>2018</v>
      </c>
      <c r="H4064">
        <v>1</v>
      </c>
      <c r="I4064">
        <v>30</v>
      </c>
      <c r="J4064" s="3">
        <v>43130</v>
      </c>
      <c r="K4064" t="s">
        <v>45426</v>
      </c>
      <c r="L4064" t="s">
        <v>18163</v>
      </c>
      <c r="M4064" t="s">
        <v>29856</v>
      </c>
      <c r="N4064" t="s">
        <v>35882</v>
      </c>
      <c r="O4064" t="s">
        <v>40537</v>
      </c>
    </row>
    <row r="4065" spans="1:15" x14ac:dyDescent="0.2">
      <c r="A4065" t="s">
        <v>5876</v>
      </c>
      <c r="B4065" t="s">
        <v>12284</v>
      </c>
      <c r="C4065" t="s">
        <v>12387</v>
      </c>
      <c r="D4065" t="str">
        <f>VLOOKUP(C4065,key!A$2:B$634,2,FALSE)</f>
        <v>Al-Silu</v>
      </c>
      <c r="E4065" t="str">
        <f>VLOOKUP(D4065,key!B$2:D$634,2,FALSE)</f>
        <v>YEM318</v>
      </c>
      <c r="F4065">
        <v>27</v>
      </c>
      <c r="G4065">
        <v>2018</v>
      </c>
      <c r="H4065">
        <v>1</v>
      </c>
      <c r="I4065">
        <v>30</v>
      </c>
      <c r="J4065" s="3">
        <v>43130</v>
      </c>
      <c r="K4065" t="s">
        <v>45426</v>
      </c>
      <c r="L4065" t="s">
        <v>18164</v>
      </c>
      <c r="M4065" t="s">
        <v>29857</v>
      </c>
      <c r="N4065" t="s">
        <v>35882</v>
      </c>
      <c r="O4065" t="s">
        <v>40538</v>
      </c>
    </row>
    <row r="4066" spans="1:15" x14ac:dyDescent="0.2">
      <c r="A4066" t="s">
        <v>5877</v>
      </c>
      <c r="B4066" t="s">
        <v>12284</v>
      </c>
      <c r="C4066" t="s">
        <v>12387</v>
      </c>
      <c r="D4066" t="str">
        <f>VLOOKUP(C4066,key!A$2:B$634,2,FALSE)</f>
        <v>Al-Silu</v>
      </c>
      <c r="E4066" t="str">
        <f>VLOOKUP(D4066,key!B$2:D$634,2,FALSE)</f>
        <v>YEM318</v>
      </c>
      <c r="F4066">
        <v>27</v>
      </c>
      <c r="G4066">
        <v>2018</v>
      </c>
      <c r="H4066">
        <v>1</v>
      </c>
      <c r="I4066">
        <v>30</v>
      </c>
      <c r="J4066" s="3">
        <v>43130</v>
      </c>
      <c r="K4066" t="s">
        <v>45427</v>
      </c>
      <c r="L4066" t="s">
        <v>18165</v>
      </c>
      <c r="M4066" t="s">
        <v>29858</v>
      </c>
      <c r="N4066" t="s">
        <v>35882</v>
      </c>
      <c r="O4066" t="s">
        <v>40539</v>
      </c>
    </row>
    <row r="4067" spans="1:15" x14ac:dyDescent="0.2">
      <c r="A4067" t="s">
        <v>5878</v>
      </c>
      <c r="B4067" t="s">
        <v>12284</v>
      </c>
      <c r="C4067" t="s">
        <v>12387</v>
      </c>
      <c r="D4067" t="str">
        <f>VLOOKUP(C4067,key!A$2:B$634,2,FALSE)</f>
        <v>Al-Silu</v>
      </c>
      <c r="E4067" t="str">
        <f>VLOOKUP(D4067,key!B$2:D$634,2,FALSE)</f>
        <v>YEM318</v>
      </c>
      <c r="F4067">
        <v>27</v>
      </c>
      <c r="G4067">
        <v>2018</v>
      </c>
      <c r="H4067">
        <v>1</v>
      </c>
      <c r="I4067">
        <v>30</v>
      </c>
      <c r="J4067" s="3">
        <v>43130</v>
      </c>
      <c r="K4067" t="s">
        <v>45427</v>
      </c>
      <c r="L4067" t="s">
        <v>18166</v>
      </c>
      <c r="M4067" t="s">
        <v>29859</v>
      </c>
      <c r="N4067" t="s">
        <v>35882</v>
      </c>
      <c r="O4067" t="s">
        <v>40540</v>
      </c>
    </row>
    <row r="4068" spans="1:15" x14ac:dyDescent="0.2">
      <c r="A4068" t="s">
        <v>6032</v>
      </c>
      <c r="B4068" t="s">
        <v>12284</v>
      </c>
      <c r="C4068" t="s">
        <v>12387</v>
      </c>
      <c r="D4068" t="str">
        <f>VLOOKUP(C4068,key!A$2:B$634,2,FALSE)</f>
        <v>Al-Silu</v>
      </c>
      <c r="E4068" t="str">
        <f>VLOOKUP(D4068,key!B$2:D$634,2,FALSE)</f>
        <v>YEM318</v>
      </c>
      <c r="F4068">
        <v>27</v>
      </c>
      <c r="G4068">
        <v>2018</v>
      </c>
      <c r="H4068">
        <v>2</v>
      </c>
      <c r="I4068">
        <v>1</v>
      </c>
      <c r="J4068" s="3">
        <v>43132</v>
      </c>
      <c r="K4068" t="s">
        <v>45426</v>
      </c>
      <c r="L4068" t="s">
        <v>18310</v>
      </c>
      <c r="M4068" t="s">
        <v>30005</v>
      </c>
      <c r="N4068" t="s">
        <v>35882</v>
      </c>
      <c r="O4068" t="s">
        <v>40660</v>
      </c>
    </row>
    <row r="4069" spans="1:15" x14ac:dyDescent="0.2">
      <c r="A4069" t="s">
        <v>6033</v>
      </c>
      <c r="B4069" t="s">
        <v>12284</v>
      </c>
      <c r="C4069" t="s">
        <v>12387</v>
      </c>
      <c r="D4069" t="str">
        <f>VLOOKUP(C4069,key!A$2:B$634,2,FALSE)</f>
        <v>Al-Silu</v>
      </c>
      <c r="E4069" t="str">
        <f>VLOOKUP(D4069,key!B$2:D$634,2,FALSE)</f>
        <v>YEM318</v>
      </c>
      <c r="F4069">
        <v>27</v>
      </c>
      <c r="G4069">
        <v>2018</v>
      </c>
      <c r="H4069">
        <v>2</v>
      </c>
      <c r="I4069">
        <v>1</v>
      </c>
      <c r="J4069" s="3">
        <v>43132</v>
      </c>
      <c r="K4069" t="s">
        <v>45427</v>
      </c>
      <c r="L4069" t="s">
        <v>18311</v>
      </c>
      <c r="M4069" t="s">
        <v>30006</v>
      </c>
      <c r="N4069" t="s">
        <v>35882</v>
      </c>
      <c r="O4069" t="s">
        <v>40661</v>
      </c>
    </row>
    <row r="4070" spans="1:15" x14ac:dyDescent="0.2">
      <c r="A4070" t="s">
        <v>6100</v>
      </c>
      <c r="B4070" t="s">
        <v>12284</v>
      </c>
      <c r="C4070" t="s">
        <v>12387</v>
      </c>
      <c r="D4070" t="str">
        <f>VLOOKUP(C4070,key!A$2:B$634,2,FALSE)</f>
        <v>Al-Silu</v>
      </c>
      <c r="E4070" t="str">
        <f>VLOOKUP(D4070,key!B$2:D$634,2,FALSE)</f>
        <v>YEM318</v>
      </c>
      <c r="F4070">
        <v>27</v>
      </c>
      <c r="G4070">
        <v>2018</v>
      </c>
      <c r="H4070">
        <v>2</v>
      </c>
      <c r="I4070">
        <v>2</v>
      </c>
      <c r="J4070" s="3">
        <v>43133</v>
      </c>
      <c r="K4070" t="s">
        <v>45427</v>
      </c>
      <c r="L4070" t="s">
        <v>18369</v>
      </c>
      <c r="M4070" t="s">
        <v>30065</v>
      </c>
      <c r="N4070" t="s">
        <v>35881</v>
      </c>
      <c r="O4070" t="s">
        <v>40714</v>
      </c>
    </row>
    <row r="4071" spans="1:15" x14ac:dyDescent="0.2">
      <c r="A4071" t="s">
        <v>6163</v>
      </c>
      <c r="B4071" t="s">
        <v>12284</v>
      </c>
      <c r="C4071" t="s">
        <v>12387</v>
      </c>
      <c r="D4071" t="str">
        <f>VLOOKUP(C4071,key!A$2:B$634,2,FALSE)</f>
        <v>Al-Silu</v>
      </c>
      <c r="E4071" t="str">
        <f>VLOOKUP(D4071,key!B$2:D$634,2,FALSE)</f>
        <v>YEM318</v>
      </c>
      <c r="F4071">
        <v>27</v>
      </c>
      <c r="G4071">
        <v>2018</v>
      </c>
      <c r="H4071">
        <v>2</v>
      </c>
      <c r="I4071">
        <v>3</v>
      </c>
      <c r="J4071" s="3">
        <v>43134</v>
      </c>
      <c r="K4071" t="s">
        <v>45427</v>
      </c>
      <c r="L4071" t="s">
        <v>18430</v>
      </c>
      <c r="M4071" t="s">
        <v>30127</v>
      </c>
      <c r="N4071" t="s">
        <v>35882</v>
      </c>
      <c r="O4071" t="s">
        <v>40762</v>
      </c>
    </row>
    <row r="4072" spans="1:15" x14ac:dyDescent="0.2">
      <c r="A4072" t="s">
        <v>6164</v>
      </c>
      <c r="B4072" t="s">
        <v>12284</v>
      </c>
      <c r="C4072" t="s">
        <v>12387</v>
      </c>
      <c r="D4072" t="str">
        <f>VLOOKUP(C4072,key!A$2:B$634,2,FALSE)</f>
        <v>Al-Silu</v>
      </c>
      <c r="E4072" t="str">
        <f>VLOOKUP(D4072,key!B$2:D$634,2,FALSE)</f>
        <v>YEM318</v>
      </c>
      <c r="F4072">
        <v>27</v>
      </c>
      <c r="G4072">
        <v>2018</v>
      </c>
      <c r="H4072">
        <v>2</v>
      </c>
      <c r="I4072">
        <v>3</v>
      </c>
      <c r="J4072" s="3">
        <v>43134</v>
      </c>
      <c r="K4072" t="s">
        <v>45427</v>
      </c>
      <c r="L4072" t="s">
        <v>18431</v>
      </c>
      <c r="M4072" t="s">
        <v>30128</v>
      </c>
      <c r="N4072" t="s">
        <v>35882</v>
      </c>
      <c r="O4072" t="s">
        <v>40763</v>
      </c>
    </row>
    <row r="4073" spans="1:15" x14ac:dyDescent="0.2">
      <c r="A4073" t="s">
        <v>6242</v>
      </c>
      <c r="B4073" t="s">
        <v>12284</v>
      </c>
      <c r="C4073" t="s">
        <v>12387</v>
      </c>
      <c r="D4073" t="str">
        <f>VLOOKUP(C4073,key!A$2:B$634,2,FALSE)</f>
        <v>Al-Silu</v>
      </c>
      <c r="E4073" t="str">
        <f>VLOOKUP(D4073,key!B$2:D$634,2,FALSE)</f>
        <v>YEM318</v>
      </c>
      <c r="F4073">
        <v>27</v>
      </c>
      <c r="G4073">
        <v>2018</v>
      </c>
      <c r="H4073">
        <v>2</v>
      </c>
      <c r="I4073">
        <v>4</v>
      </c>
      <c r="J4073" s="3">
        <v>43135</v>
      </c>
      <c r="K4073" t="s">
        <v>45427</v>
      </c>
      <c r="L4073" t="s">
        <v>18507</v>
      </c>
      <c r="M4073" t="s">
        <v>30205</v>
      </c>
      <c r="N4073" t="s">
        <v>35882</v>
      </c>
      <c r="O4073" t="s">
        <v>40822</v>
      </c>
    </row>
    <row r="4074" spans="1:15" x14ac:dyDescent="0.2">
      <c r="A4074" t="s">
        <v>6243</v>
      </c>
      <c r="B4074" t="s">
        <v>12284</v>
      </c>
      <c r="C4074" t="s">
        <v>12387</v>
      </c>
      <c r="D4074" t="str">
        <f>VLOOKUP(C4074,key!A$2:B$634,2,FALSE)</f>
        <v>Al-Silu</v>
      </c>
      <c r="E4074" t="str">
        <f>VLOOKUP(D4074,key!B$2:D$634,2,FALSE)</f>
        <v>YEM318</v>
      </c>
      <c r="F4074">
        <v>27</v>
      </c>
      <c r="G4074">
        <v>2018</v>
      </c>
      <c r="H4074">
        <v>2</v>
      </c>
      <c r="I4074">
        <v>4</v>
      </c>
      <c r="J4074" s="3">
        <v>43135</v>
      </c>
      <c r="K4074" t="s">
        <v>45427</v>
      </c>
      <c r="L4074" t="s">
        <v>18508</v>
      </c>
      <c r="M4074" t="s">
        <v>30206</v>
      </c>
      <c r="N4074" t="s">
        <v>35882</v>
      </c>
      <c r="O4074" t="s">
        <v>40823</v>
      </c>
    </row>
    <row r="4075" spans="1:15" x14ac:dyDescent="0.2">
      <c r="A4075" t="s">
        <v>6244</v>
      </c>
      <c r="B4075" t="s">
        <v>12284</v>
      </c>
      <c r="C4075" t="s">
        <v>12387</v>
      </c>
      <c r="D4075" t="str">
        <f>VLOOKUP(C4075,key!A$2:B$634,2,FALSE)</f>
        <v>Al-Silu</v>
      </c>
      <c r="E4075" t="str">
        <f>VLOOKUP(D4075,key!B$2:D$634,2,FALSE)</f>
        <v>YEM318</v>
      </c>
      <c r="F4075">
        <v>27</v>
      </c>
      <c r="G4075">
        <v>2018</v>
      </c>
      <c r="H4075">
        <v>2</v>
      </c>
      <c r="I4075">
        <v>4</v>
      </c>
      <c r="J4075" s="3">
        <v>43135</v>
      </c>
      <c r="K4075" t="s">
        <v>45427</v>
      </c>
      <c r="L4075" t="s">
        <v>18509</v>
      </c>
      <c r="M4075" t="s">
        <v>30207</v>
      </c>
      <c r="N4075" t="s">
        <v>35882</v>
      </c>
      <c r="O4075" t="s">
        <v>40824</v>
      </c>
    </row>
    <row r="4076" spans="1:15" x14ac:dyDescent="0.2">
      <c r="A4076" t="s">
        <v>6245</v>
      </c>
      <c r="B4076" t="s">
        <v>12284</v>
      </c>
      <c r="C4076" t="s">
        <v>12387</v>
      </c>
      <c r="D4076" t="str">
        <f>VLOOKUP(C4076,key!A$2:B$634,2,FALSE)</f>
        <v>Al-Silu</v>
      </c>
      <c r="E4076" t="str">
        <f>VLOOKUP(D4076,key!B$2:D$634,2,FALSE)</f>
        <v>YEM318</v>
      </c>
      <c r="F4076">
        <v>27</v>
      </c>
      <c r="G4076">
        <v>2018</v>
      </c>
      <c r="H4076">
        <v>2</v>
      </c>
      <c r="I4076">
        <v>4</v>
      </c>
      <c r="J4076" s="3">
        <v>43135</v>
      </c>
      <c r="K4076" t="s">
        <v>45427</v>
      </c>
      <c r="L4076" t="s">
        <v>18510</v>
      </c>
      <c r="M4076" t="s">
        <v>30208</v>
      </c>
      <c r="N4076" t="s">
        <v>35882</v>
      </c>
      <c r="O4076" t="s">
        <v>40824</v>
      </c>
    </row>
    <row r="4077" spans="1:15" x14ac:dyDescent="0.2">
      <c r="A4077" t="s">
        <v>6507</v>
      </c>
      <c r="B4077" t="s">
        <v>12284</v>
      </c>
      <c r="C4077" t="s">
        <v>12387</v>
      </c>
      <c r="D4077" t="str">
        <f>VLOOKUP(C4077,key!A$2:B$634,2,FALSE)</f>
        <v>Al-Silu</v>
      </c>
      <c r="E4077" t="str">
        <f>VLOOKUP(D4077,key!B$2:D$634,2,FALSE)</f>
        <v>YEM318</v>
      </c>
      <c r="F4077">
        <v>28</v>
      </c>
      <c r="G4077">
        <v>2018</v>
      </c>
      <c r="H4077">
        <v>2</v>
      </c>
      <c r="I4077">
        <v>7</v>
      </c>
      <c r="J4077" s="3">
        <v>43138</v>
      </c>
      <c r="K4077" t="s">
        <v>45426</v>
      </c>
      <c r="L4077" t="s">
        <v>18747</v>
      </c>
      <c r="M4077" t="s">
        <v>30444</v>
      </c>
      <c r="N4077" t="s">
        <v>35882</v>
      </c>
      <c r="O4077" t="s">
        <v>41000</v>
      </c>
    </row>
    <row r="4078" spans="1:15" x14ac:dyDescent="0.2">
      <c r="A4078" t="s">
        <v>6508</v>
      </c>
      <c r="B4078" t="s">
        <v>12284</v>
      </c>
      <c r="C4078" t="s">
        <v>12387</v>
      </c>
      <c r="D4078" t="str">
        <f>VLOOKUP(C4078,key!A$2:B$634,2,FALSE)</f>
        <v>Al-Silu</v>
      </c>
      <c r="E4078" t="str">
        <f>VLOOKUP(D4078,key!B$2:D$634,2,FALSE)</f>
        <v>YEM318</v>
      </c>
      <c r="F4078">
        <v>28</v>
      </c>
      <c r="G4078">
        <v>2018</v>
      </c>
      <c r="H4078">
        <v>2</v>
      </c>
      <c r="I4078">
        <v>7</v>
      </c>
      <c r="J4078" s="3">
        <v>43138</v>
      </c>
      <c r="K4078" t="s">
        <v>45426</v>
      </c>
      <c r="L4078" t="s">
        <v>18748</v>
      </c>
      <c r="M4078" t="s">
        <v>30445</v>
      </c>
      <c r="N4078" t="s">
        <v>35881</v>
      </c>
      <c r="O4078" t="s">
        <v>41001</v>
      </c>
    </row>
    <row r="4079" spans="1:15" x14ac:dyDescent="0.2">
      <c r="A4079" t="s">
        <v>6509</v>
      </c>
      <c r="B4079" t="s">
        <v>12284</v>
      </c>
      <c r="C4079" t="s">
        <v>12387</v>
      </c>
      <c r="D4079" t="str">
        <f>VLOOKUP(C4079,key!A$2:B$634,2,FALSE)</f>
        <v>Al-Silu</v>
      </c>
      <c r="E4079" t="str">
        <f>VLOOKUP(D4079,key!B$2:D$634,2,FALSE)</f>
        <v>YEM318</v>
      </c>
      <c r="F4079">
        <v>28</v>
      </c>
      <c r="G4079">
        <v>2018</v>
      </c>
      <c r="H4079">
        <v>2</v>
      </c>
      <c r="I4079">
        <v>7</v>
      </c>
      <c r="J4079" s="3">
        <v>43138</v>
      </c>
      <c r="K4079" t="s">
        <v>45427</v>
      </c>
      <c r="L4079" t="s">
        <v>18749</v>
      </c>
      <c r="M4079" t="s">
        <v>30446</v>
      </c>
      <c r="N4079" t="s">
        <v>35882</v>
      </c>
      <c r="O4079" t="s">
        <v>41002</v>
      </c>
    </row>
    <row r="4080" spans="1:15" x14ac:dyDescent="0.2">
      <c r="A4080" t="s">
        <v>6599</v>
      </c>
      <c r="B4080" t="s">
        <v>12284</v>
      </c>
      <c r="C4080" t="s">
        <v>12387</v>
      </c>
      <c r="D4080" t="str">
        <f>VLOOKUP(C4080,key!A$2:B$634,2,FALSE)</f>
        <v>Al-Silu</v>
      </c>
      <c r="E4080" t="str">
        <f>VLOOKUP(D4080,key!B$2:D$634,2,FALSE)</f>
        <v>YEM318</v>
      </c>
      <c r="F4080">
        <v>28</v>
      </c>
      <c r="G4080">
        <v>2018</v>
      </c>
      <c r="H4080">
        <v>2</v>
      </c>
      <c r="I4080">
        <v>8</v>
      </c>
      <c r="J4080" s="3">
        <v>43139</v>
      </c>
      <c r="K4080" t="s">
        <v>45426</v>
      </c>
      <c r="L4080" t="s">
        <v>18831</v>
      </c>
      <c r="M4080" t="s">
        <v>30528</v>
      </c>
      <c r="N4080" t="s">
        <v>35881</v>
      </c>
      <c r="O4080" t="s">
        <v>41064</v>
      </c>
    </row>
    <row r="4081" spans="1:15" x14ac:dyDescent="0.2">
      <c r="A4081" t="s">
        <v>6600</v>
      </c>
      <c r="B4081" t="s">
        <v>12284</v>
      </c>
      <c r="C4081" t="s">
        <v>12387</v>
      </c>
      <c r="D4081" t="str">
        <f>VLOOKUP(C4081,key!A$2:B$634,2,FALSE)</f>
        <v>Al-Silu</v>
      </c>
      <c r="E4081" t="str">
        <f>VLOOKUP(D4081,key!B$2:D$634,2,FALSE)</f>
        <v>YEM318</v>
      </c>
      <c r="F4081">
        <v>28</v>
      </c>
      <c r="G4081">
        <v>2018</v>
      </c>
      <c r="H4081">
        <v>2</v>
      </c>
      <c r="I4081">
        <v>8</v>
      </c>
      <c r="J4081" s="3">
        <v>43139</v>
      </c>
      <c r="K4081" t="s">
        <v>45426</v>
      </c>
      <c r="L4081" t="s">
        <v>18832</v>
      </c>
      <c r="M4081" t="s">
        <v>30529</v>
      </c>
      <c r="N4081" t="s">
        <v>35882</v>
      </c>
      <c r="O4081" t="s">
        <v>41065</v>
      </c>
    </row>
    <row r="4082" spans="1:15" x14ac:dyDescent="0.2">
      <c r="A4082" t="s">
        <v>6601</v>
      </c>
      <c r="B4082" t="s">
        <v>12284</v>
      </c>
      <c r="C4082" t="s">
        <v>12387</v>
      </c>
      <c r="D4082" t="str">
        <f>VLOOKUP(C4082,key!A$2:B$634,2,FALSE)</f>
        <v>Al-Silu</v>
      </c>
      <c r="E4082" t="str">
        <f>VLOOKUP(D4082,key!B$2:D$634,2,FALSE)</f>
        <v>YEM318</v>
      </c>
      <c r="F4082">
        <v>28</v>
      </c>
      <c r="G4082">
        <v>2018</v>
      </c>
      <c r="H4082">
        <v>2</v>
      </c>
      <c r="I4082">
        <v>8</v>
      </c>
      <c r="J4082" s="3">
        <v>43139</v>
      </c>
      <c r="K4082" t="s">
        <v>45427</v>
      </c>
      <c r="L4082" t="s">
        <v>18833</v>
      </c>
      <c r="M4082" t="s">
        <v>30530</v>
      </c>
      <c r="N4082" t="s">
        <v>35881</v>
      </c>
      <c r="O4082" t="s">
        <v>41066</v>
      </c>
    </row>
    <row r="4083" spans="1:15" x14ac:dyDescent="0.2">
      <c r="A4083" t="s">
        <v>6602</v>
      </c>
      <c r="B4083" t="s">
        <v>12284</v>
      </c>
      <c r="C4083" t="s">
        <v>12387</v>
      </c>
      <c r="D4083" t="str">
        <f>VLOOKUP(C4083,key!A$2:B$634,2,FALSE)</f>
        <v>Al-Silu</v>
      </c>
      <c r="E4083" t="str">
        <f>VLOOKUP(D4083,key!B$2:D$634,2,FALSE)</f>
        <v>YEM318</v>
      </c>
      <c r="F4083">
        <v>28</v>
      </c>
      <c r="G4083">
        <v>2018</v>
      </c>
      <c r="H4083">
        <v>2</v>
      </c>
      <c r="I4083">
        <v>8</v>
      </c>
      <c r="J4083" s="3">
        <v>43139</v>
      </c>
      <c r="K4083" t="s">
        <v>45427</v>
      </c>
      <c r="L4083" t="s">
        <v>18834</v>
      </c>
      <c r="M4083" t="s">
        <v>30531</v>
      </c>
      <c r="N4083" t="s">
        <v>35882</v>
      </c>
      <c r="O4083" t="s">
        <v>41067</v>
      </c>
    </row>
    <row r="4084" spans="1:15" x14ac:dyDescent="0.2">
      <c r="A4084" t="s">
        <v>6682</v>
      </c>
      <c r="B4084" t="s">
        <v>12284</v>
      </c>
      <c r="C4084" t="s">
        <v>12387</v>
      </c>
      <c r="D4084" t="str">
        <f>VLOOKUP(C4084,key!A$2:B$634,2,FALSE)</f>
        <v>Al-Silu</v>
      </c>
      <c r="E4084" t="str">
        <f>VLOOKUP(D4084,key!B$2:D$634,2,FALSE)</f>
        <v>YEM318</v>
      </c>
      <c r="F4084">
        <v>28</v>
      </c>
      <c r="G4084">
        <v>2018</v>
      </c>
      <c r="H4084">
        <v>2</v>
      </c>
      <c r="I4084">
        <v>9</v>
      </c>
      <c r="J4084" s="3">
        <v>43140</v>
      </c>
      <c r="K4084" t="s">
        <v>45427</v>
      </c>
      <c r="L4084" t="s">
        <v>18898</v>
      </c>
      <c r="M4084" t="s">
        <v>30593</v>
      </c>
      <c r="N4084" t="s">
        <v>35882</v>
      </c>
      <c r="O4084" t="s">
        <v>41122</v>
      </c>
    </row>
    <row r="4085" spans="1:15" x14ac:dyDescent="0.2">
      <c r="A4085" t="s">
        <v>6683</v>
      </c>
      <c r="B4085" t="s">
        <v>12284</v>
      </c>
      <c r="C4085" t="s">
        <v>12387</v>
      </c>
      <c r="D4085" t="str">
        <f>VLOOKUP(C4085,key!A$2:B$634,2,FALSE)</f>
        <v>Al-Silu</v>
      </c>
      <c r="E4085" t="str">
        <f>VLOOKUP(D4085,key!B$2:D$634,2,FALSE)</f>
        <v>YEM318</v>
      </c>
      <c r="F4085">
        <v>28</v>
      </c>
      <c r="G4085">
        <v>2018</v>
      </c>
      <c r="H4085">
        <v>2</v>
      </c>
      <c r="I4085">
        <v>9</v>
      </c>
      <c r="J4085" s="3">
        <v>43140</v>
      </c>
      <c r="K4085" t="s">
        <v>45427</v>
      </c>
      <c r="L4085" t="s">
        <v>18899</v>
      </c>
      <c r="M4085" t="s">
        <v>30594</v>
      </c>
      <c r="N4085" t="s">
        <v>35882</v>
      </c>
      <c r="O4085" t="s">
        <v>41122</v>
      </c>
    </row>
    <row r="4086" spans="1:15" x14ac:dyDescent="0.2">
      <c r="A4086" t="s">
        <v>6760</v>
      </c>
      <c r="B4086" t="s">
        <v>12284</v>
      </c>
      <c r="C4086" t="s">
        <v>12387</v>
      </c>
      <c r="D4086" t="str">
        <f>VLOOKUP(C4086,key!A$2:B$634,2,FALSE)</f>
        <v>Al-Silu</v>
      </c>
      <c r="E4086" t="str">
        <f>VLOOKUP(D4086,key!B$2:D$634,2,FALSE)</f>
        <v>YEM318</v>
      </c>
      <c r="F4086">
        <v>28</v>
      </c>
      <c r="G4086">
        <v>2018</v>
      </c>
      <c r="H4086">
        <v>2</v>
      </c>
      <c r="I4086">
        <v>10</v>
      </c>
      <c r="J4086" s="3">
        <v>43141</v>
      </c>
      <c r="K4086" t="s">
        <v>45427</v>
      </c>
      <c r="L4086" t="s">
        <v>18970</v>
      </c>
      <c r="M4086" t="s">
        <v>30665</v>
      </c>
      <c r="N4086" t="s">
        <v>35882</v>
      </c>
      <c r="O4086" t="s">
        <v>41181</v>
      </c>
    </row>
    <row r="4087" spans="1:15" x14ac:dyDescent="0.2">
      <c r="A4087" t="s">
        <v>6937</v>
      </c>
      <c r="B4087" t="s">
        <v>12284</v>
      </c>
      <c r="C4087" t="s">
        <v>12387</v>
      </c>
      <c r="D4087" t="str">
        <f>VLOOKUP(C4087,key!A$2:B$634,2,FALSE)</f>
        <v>Al-Silu</v>
      </c>
      <c r="E4087" t="str">
        <f>VLOOKUP(D4087,key!B$2:D$634,2,FALSE)</f>
        <v>YEM318</v>
      </c>
      <c r="F4087">
        <v>29</v>
      </c>
      <c r="G4087">
        <v>2018</v>
      </c>
      <c r="H4087">
        <v>2</v>
      </c>
      <c r="I4087">
        <v>12</v>
      </c>
      <c r="J4087" s="3">
        <v>43143</v>
      </c>
      <c r="K4087" t="s">
        <v>45426</v>
      </c>
      <c r="L4087" t="s">
        <v>19135</v>
      </c>
      <c r="M4087" t="s">
        <v>30831</v>
      </c>
      <c r="N4087" t="s">
        <v>35882</v>
      </c>
      <c r="O4087" t="s">
        <v>40331</v>
      </c>
    </row>
    <row r="4088" spans="1:15" x14ac:dyDescent="0.2">
      <c r="A4088" t="s">
        <v>6938</v>
      </c>
      <c r="B4088" t="s">
        <v>12284</v>
      </c>
      <c r="C4088" t="s">
        <v>12387</v>
      </c>
      <c r="D4088" t="str">
        <f>VLOOKUP(C4088,key!A$2:B$634,2,FALSE)</f>
        <v>Al-Silu</v>
      </c>
      <c r="E4088" t="str">
        <f>VLOOKUP(D4088,key!B$2:D$634,2,FALSE)</f>
        <v>YEM318</v>
      </c>
      <c r="F4088">
        <v>29</v>
      </c>
      <c r="G4088">
        <v>2018</v>
      </c>
      <c r="H4088">
        <v>2</v>
      </c>
      <c r="I4088">
        <v>12</v>
      </c>
      <c r="J4088" s="3">
        <v>43143</v>
      </c>
      <c r="K4088" t="s">
        <v>45426</v>
      </c>
      <c r="L4088" t="s">
        <v>19136</v>
      </c>
      <c r="M4088" t="s">
        <v>30832</v>
      </c>
      <c r="N4088" t="s">
        <v>35882</v>
      </c>
      <c r="O4088" t="s">
        <v>41318</v>
      </c>
    </row>
    <row r="4089" spans="1:15" x14ac:dyDescent="0.2">
      <c r="A4089" t="s">
        <v>6939</v>
      </c>
      <c r="B4089" t="s">
        <v>12284</v>
      </c>
      <c r="C4089" t="s">
        <v>12387</v>
      </c>
      <c r="D4089" t="str">
        <f>VLOOKUP(C4089,key!A$2:B$634,2,FALSE)</f>
        <v>Al-Silu</v>
      </c>
      <c r="E4089" t="str">
        <f>VLOOKUP(D4089,key!B$2:D$634,2,FALSE)</f>
        <v>YEM318</v>
      </c>
      <c r="F4089">
        <v>29</v>
      </c>
      <c r="G4089">
        <v>2018</v>
      </c>
      <c r="H4089">
        <v>2</v>
      </c>
      <c r="I4089">
        <v>12</v>
      </c>
      <c r="J4089" s="3">
        <v>43143</v>
      </c>
      <c r="K4089" t="s">
        <v>45427</v>
      </c>
      <c r="L4089" t="s">
        <v>19137</v>
      </c>
      <c r="M4089" t="s">
        <v>30833</v>
      </c>
      <c r="N4089" t="s">
        <v>35882</v>
      </c>
      <c r="O4089" t="s">
        <v>41319</v>
      </c>
    </row>
    <row r="4090" spans="1:15" x14ac:dyDescent="0.2">
      <c r="A4090" t="s">
        <v>6940</v>
      </c>
      <c r="B4090" t="s">
        <v>12284</v>
      </c>
      <c r="C4090" t="s">
        <v>12387</v>
      </c>
      <c r="D4090" t="str">
        <f>VLOOKUP(C4090,key!A$2:B$634,2,FALSE)</f>
        <v>Al-Silu</v>
      </c>
      <c r="E4090" t="str">
        <f>VLOOKUP(D4090,key!B$2:D$634,2,FALSE)</f>
        <v>YEM318</v>
      </c>
      <c r="F4090">
        <v>29</v>
      </c>
      <c r="G4090">
        <v>2018</v>
      </c>
      <c r="H4090">
        <v>2</v>
      </c>
      <c r="I4090">
        <v>12</v>
      </c>
      <c r="J4090" s="3">
        <v>43143</v>
      </c>
      <c r="K4090" t="s">
        <v>45427</v>
      </c>
      <c r="L4090" t="s">
        <v>19138</v>
      </c>
      <c r="M4090" t="s">
        <v>30834</v>
      </c>
      <c r="N4090" t="s">
        <v>35882</v>
      </c>
      <c r="O4090" t="s">
        <v>41320</v>
      </c>
    </row>
    <row r="4091" spans="1:15" x14ac:dyDescent="0.2">
      <c r="A4091" t="s">
        <v>7148</v>
      </c>
      <c r="B4091" t="s">
        <v>12284</v>
      </c>
      <c r="C4091" t="s">
        <v>12387</v>
      </c>
      <c r="D4091" t="str">
        <f>VLOOKUP(C4091,key!A$2:B$634,2,FALSE)</f>
        <v>Al-Silu</v>
      </c>
      <c r="E4091" t="str">
        <f>VLOOKUP(D4091,key!B$2:D$634,2,FALSE)</f>
        <v>YEM318</v>
      </c>
      <c r="F4091">
        <v>29</v>
      </c>
      <c r="G4091">
        <v>2018</v>
      </c>
      <c r="H4091">
        <v>2</v>
      </c>
      <c r="I4091">
        <v>14</v>
      </c>
      <c r="J4091" s="3">
        <v>43145</v>
      </c>
      <c r="K4091" t="s">
        <v>45426</v>
      </c>
      <c r="L4091" t="s">
        <v>19323</v>
      </c>
      <c r="M4091" t="s">
        <v>31020</v>
      </c>
      <c r="N4091" t="s">
        <v>35882</v>
      </c>
      <c r="O4091" t="s">
        <v>41398</v>
      </c>
    </row>
    <row r="4092" spans="1:15" x14ac:dyDescent="0.2">
      <c r="A4092" t="s">
        <v>7149</v>
      </c>
      <c r="B4092" t="s">
        <v>12284</v>
      </c>
      <c r="C4092" t="s">
        <v>12387</v>
      </c>
      <c r="D4092" t="str">
        <f>VLOOKUP(C4092,key!A$2:B$634,2,FALSE)</f>
        <v>Al-Silu</v>
      </c>
      <c r="E4092" t="str">
        <f>VLOOKUP(D4092,key!B$2:D$634,2,FALSE)</f>
        <v>YEM318</v>
      </c>
      <c r="F4092">
        <v>29</v>
      </c>
      <c r="G4092">
        <v>2018</v>
      </c>
      <c r="H4092">
        <v>2</v>
      </c>
      <c r="I4092">
        <v>14</v>
      </c>
      <c r="J4092" s="3">
        <v>43145</v>
      </c>
      <c r="K4092" t="s">
        <v>45427</v>
      </c>
      <c r="L4092" t="s">
        <v>19324</v>
      </c>
      <c r="M4092" t="s">
        <v>31021</v>
      </c>
      <c r="N4092" t="s">
        <v>35882</v>
      </c>
      <c r="O4092" t="s">
        <v>41448</v>
      </c>
    </row>
    <row r="4093" spans="1:15" x14ac:dyDescent="0.2">
      <c r="A4093" t="s">
        <v>7150</v>
      </c>
      <c r="B4093" t="s">
        <v>12284</v>
      </c>
      <c r="C4093" t="s">
        <v>12387</v>
      </c>
      <c r="D4093" t="str">
        <f>VLOOKUP(C4093,key!A$2:B$634,2,FALSE)</f>
        <v>Al-Silu</v>
      </c>
      <c r="E4093" t="str">
        <f>VLOOKUP(D4093,key!B$2:D$634,2,FALSE)</f>
        <v>YEM318</v>
      </c>
      <c r="F4093">
        <v>29</v>
      </c>
      <c r="G4093">
        <v>2018</v>
      </c>
      <c r="H4093">
        <v>2</v>
      </c>
      <c r="I4093">
        <v>14</v>
      </c>
      <c r="J4093" s="3">
        <v>43145</v>
      </c>
      <c r="K4093" t="s">
        <v>45427</v>
      </c>
      <c r="L4093" t="s">
        <v>19325</v>
      </c>
      <c r="M4093" t="s">
        <v>31022</v>
      </c>
      <c r="N4093" t="s">
        <v>35882</v>
      </c>
      <c r="O4093" t="s">
        <v>41414</v>
      </c>
    </row>
    <row r="4094" spans="1:15" x14ac:dyDescent="0.2">
      <c r="A4094" t="s">
        <v>7151</v>
      </c>
      <c r="B4094" t="s">
        <v>12284</v>
      </c>
      <c r="C4094" t="s">
        <v>12387</v>
      </c>
      <c r="D4094" t="str">
        <f>VLOOKUP(C4094,key!A$2:B$634,2,FALSE)</f>
        <v>Al-Silu</v>
      </c>
      <c r="E4094" t="str">
        <f>VLOOKUP(D4094,key!B$2:D$634,2,FALSE)</f>
        <v>YEM318</v>
      </c>
      <c r="F4094">
        <v>29</v>
      </c>
      <c r="G4094">
        <v>2018</v>
      </c>
      <c r="H4094">
        <v>2</v>
      </c>
      <c r="I4094">
        <v>14</v>
      </c>
      <c r="J4094" s="3">
        <v>43145</v>
      </c>
      <c r="K4094" t="s">
        <v>45427</v>
      </c>
      <c r="L4094" t="s">
        <v>19326</v>
      </c>
      <c r="M4094" t="s">
        <v>31023</v>
      </c>
      <c r="N4094" t="s">
        <v>35882</v>
      </c>
      <c r="O4094" t="s">
        <v>41449</v>
      </c>
    </row>
    <row r="4095" spans="1:15" x14ac:dyDescent="0.2">
      <c r="A4095" t="s">
        <v>7238</v>
      </c>
      <c r="B4095" t="s">
        <v>12284</v>
      </c>
      <c r="C4095" t="s">
        <v>12387</v>
      </c>
      <c r="D4095" t="str">
        <f>VLOOKUP(C4095,key!A$2:B$634,2,FALSE)</f>
        <v>Al-Silu</v>
      </c>
      <c r="E4095" t="str">
        <f>VLOOKUP(D4095,key!B$2:D$634,2,FALSE)</f>
        <v>YEM318</v>
      </c>
      <c r="F4095">
        <v>29</v>
      </c>
      <c r="G4095">
        <v>2018</v>
      </c>
      <c r="H4095">
        <v>2</v>
      </c>
      <c r="I4095">
        <v>15</v>
      </c>
      <c r="J4095" s="3">
        <v>43146</v>
      </c>
      <c r="K4095" t="s">
        <v>45427</v>
      </c>
      <c r="L4095" t="s">
        <v>19410</v>
      </c>
      <c r="M4095" t="s">
        <v>31108</v>
      </c>
      <c r="N4095" t="s">
        <v>35882</v>
      </c>
      <c r="O4095" t="s">
        <v>41507</v>
      </c>
    </row>
    <row r="4096" spans="1:15" x14ac:dyDescent="0.2">
      <c r="A4096" t="s">
        <v>7239</v>
      </c>
      <c r="B4096" t="s">
        <v>12284</v>
      </c>
      <c r="C4096" t="s">
        <v>12387</v>
      </c>
      <c r="D4096" t="str">
        <f>VLOOKUP(C4096,key!A$2:B$634,2,FALSE)</f>
        <v>Al-Silu</v>
      </c>
      <c r="E4096" t="str">
        <f>VLOOKUP(D4096,key!B$2:D$634,2,FALSE)</f>
        <v>YEM318</v>
      </c>
      <c r="F4096">
        <v>29</v>
      </c>
      <c r="G4096">
        <v>2018</v>
      </c>
      <c r="H4096">
        <v>2</v>
      </c>
      <c r="I4096">
        <v>15</v>
      </c>
      <c r="J4096" s="3">
        <v>43146</v>
      </c>
      <c r="K4096" t="s">
        <v>45427</v>
      </c>
      <c r="L4096" t="s">
        <v>19411</v>
      </c>
      <c r="M4096" t="s">
        <v>31109</v>
      </c>
      <c r="N4096" t="s">
        <v>35881</v>
      </c>
      <c r="O4096" t="s">
        <v>41511</v>
      </c>
    </row>
    <row r="4097" spans="1:15" x14ac:dyDescent="0.2">
      <c r="A4097" t="s">
        <v>7240</v>
      </c>
      <c r="B4097" t="s">
        <v>12284</v>
      </c>
      <c r="C4097" t="s">
        <v>12387</v>
      </c>
      <c r="D4097" t="str">
        <f>VLOOKUP(C4097,key!A$2:B$634,2,FALSE)</f>
        <v>Al-Silu</v>
      </c>
      <c r="E4097" t="str">
        <f>VLOOKUP(D4097,key!B$2:D$634,2,FALSE)</f>
        <v>YEM318</v>
      </c>
      <c r="F4097">
        <v>29</v>
      </c>
      <c r="G4097">
        <v>2018</v>
      </c>
      <c r="H4097">
        <v>2</v>
      </c>
      <c r="I4097">
        <v>15</v>
      </c>
      <c r="J4097" s="3">
        <v>43146</v>
      </c>
      <c r="K4097" t="s">
        <v>45427</v>
      </c>
      <c r="L4097" t="s">
        <v>19412</v>
      </c>
      <c r="M4097" t="s">
        <v>31110</v>
      </c>
      <c r="N4097" t="s">
        <v>35882</v>
      </c>
      <c r="O4097" t="s">
        <v>41512</v>
      </c>
    </row>
    <row r="4098" spans="1:15" x14ac:dyDescent="0.2">
      <c r="A4098" t="s">
        <v>7317</v>
      </c>
      <c r="B4098" t="s">
        <v>12284</v>
      </c>
      <c r="C4098" t="s">
        <v>12387</v>
      </c>
      <c r="D4098" t="str">
        <f>VLOOKUP(C4098,key!A$2:B$634,2,FALSE)</f>
        <v>Al-Silu</v>
      </c>
      <c r="E4098" t="str">
        <f>VLOOKUP(D4098,key!B$2:D$634,2,FALSE)</f>
        <v>YEM318</v>
      </c>
      <c r="F4098">
        <v>29</v>
      </c>
      <c r="G4098">
        <v>2018</v>
      </c>
      <c r="H4098">
        <v>2</v>
      </c>
      <c r="I4098">
        <v>16</v>
      </c>
      <c r="J4098" s="3">
        <v>43147</v>
      </c>
      <c r="K4098" t="s">
        <v>45426</v>
      </c>
      <c r="L4098" t="s">
        <v>19485</v>
      </c>
      <c r="M4098" t="s">
        <v>31185</v>
      </c>
      <c r="N4098" t="s">
        <v>35882</v>
      </c>
      <c r="O4098" t="s">
        <v>41568</v>
      </c>
    </row>
    <row r="4099" spans="1:15" x14ac:dyDescent="0.2">
      <c r="A4099" t="s">
        <v>7318</v>
      </c>
      <c r="B4099" t="s">
        <v>12284</v>
      </c>
      <c r="C4099" t="s">
        <v>12387</v>
      </c>
      <c r="D4099" t="str">
        <f>VLOOKUP(C4099,key!A$2:B$634,2,FALSE)</f>
        <v>Al-Silu</v>
      </c>
      <c r="E4099" t="str">
        <f>VLOOKUP(D4099,key!B$2:D$634,2,FALSE)</f>
        <v>YEM318</v>
      </c>
      <c r="F4099">
        <v>29</v>
      </c>
      <c r="G4099">
        <v>2018</v>
      </c>
      <c r="H4099">
        <v>2</v>
      </c>
      <c r="I4099">
        <v>16</v>
      </c>
      <c r="J4099" s="3">
        <v>43147</v>
      </c>
      <c r="K4099" t="s">
        <v>45427</v>
      </c>
      <c r="L4099" t="s">
        <v>19486</v>
      </c>
      <c r="M4099" t="s">
        <v>31186</v>
      </c>
      <c r="N4099" t="s">
        <v>35882</v>
      </c>
      <c r="O4099" t="s">
        <v>41569</v>
      </c>
    </row>
    <row r="4100" spans="1:15" x14ac:dyDescent="0.2">
      <c r="A4100" t="s">
        <v>7319</v>
      </c>
      <c r="B4100" t="s">
        <v>12284</v>
      </c>
      <c r="C4100" t="s">
        <v>12387</v>
      </c>
      <c r="D4100" t="str">
        <f>VLOOKUP(C4100,key!A$2:B$634,2,FALSE)</f>
        <v>Al-Silu</v>
      </c>
      <c r="E4100" t="str">
        <f>VLOOKUP(D4100,key!B$2:D$634,2,FALSE)</f>
        <v>YEM318</v>
      </c>
      <c r="F4100">
        <v>29</v>
      </c>
      <c r="G4100">
        <v>2018</v>
      </c>
      <c r="H4100">
        <v>2</v>
      </c>
      <c r="I4100">
        <v>16</v>
      </c>
      <c r="J4100" s="3">
        <v>43147</v>
      </c>
      <c r="K4100" t="s">
        <v>45427</v>
      </c>
      <c r="L4100" t="s">
        <v>19487</v>
      </c>
      <c r="M4100" t="s">
        <v>31187</v>
      </c>
      <c r="N4100" t="s">
        <v>35882</v>
      </c>
      <c r="O4100" t="s">
        <v>41569</v>
      </c>
    </row>
    <row r="4101" spans="1:15" x14ac:dyDescent="0.2">
      <c r="A4101" t="s">
        <v>7401</v>
      </c>
      <c r="B4101" t="s">
        <v>12284</v>
      </c>
      <c r="C4101" t="s">
        <v>12387</v>
      </c>
      <c r="D4101" t="str">
        <f>VLOOKUP(C4101,key!A$2:B$634,2,FALSE)</f>
        <v>Al-Silu</v>
      </c>
      <c r="E4101" t="str">
        <f>VLOOKUP(D4101,key!B$2:D$634,2,FALSE)</f>
        <v>YEM318</v>
      </c>
      <c r="F4101">
        <v>29</v>
      </c>
      <c r="G4101">
        <v>2018</v>
      </c>
      <c r="H4101">
        <v>2</v>
      </c>
      <c r="I4101">
        <v>17</v>
      </c>
      <c r="J4101" s="3">
        <v>43148</v>
      </c>
      <c r="K4101" t="s">
        <v>45427</v>
      </c>
      <c r="L4101" t="s">
        <v>19564</v>
      </c>
      <c r="M4101" t="s">
        <v>31265</v>
      </c>
      <c r="N4101" t="s">
        <v>35882</v>
      </c>
      <c r="O4101" t="s">
        <v>38025</v>
      </c>
    </row>
    <row r="4102" spans="1:15" x14ac:dyDescent="0.2">
      <c r="A4102" t="s">
        <v>7480</v>
      </c>
      <c r="B4102" t="s">
        <v>12284</v>
      </c>
      <c r="C4102" t="s">
        <v>12387</v>
      </c>
      <c r="D4102" t="str">
        <f>VLOOKUP(C4102,key!A$2:B$634,2,FALSE)</f>
        <v>Al-Silu</v>
      </c>
      <c r="E4102" t="str">
        <f>VLOOKUP(D4102,key!B$2:D$634,2,FALSE)</f>
        <v>YEM318</v>
      </c>
      <c r="F4102">
        <v>29</v>
      </c>
      <c r="G4102">
        <v>2018</v>
      </c>
      <c r="H4102">
        <v>2</v>
      </c>
      <c r="I4102">
        <v>18</v>
      </c>
      <c r="J4102" s="3">
        <v>43149</v>
      </c>
      <c r="K4102" t="s">
        <v>45427</v>
      </c>
      <c r="L4102" t="s">
        <v>19633</v>
      </c>
      <c r="M4102" t="s">
        <v>31335</v>
      </c>
      <c r="N4102" t="s">
        <v>35881</v>
      </c>
      <c r="O4102" t="s">
        <v>41673</v>
      </c>
    </row>
    <row r="4103" spans="1:15" x14ac:dyDescent="0.2">
      <c r="A4103" t="s">
        <v>7570</v>
      </c>
      <c r="B4103" t="s">
        <v>12284</v>
      </c>
      <c r="C4103" t="s">
        <v>12387</v>
      </c>
      <c r="D4103" t="str">
        <f>VLOOKUP(C4103,key!A$2:B$634,2,FALSE)</f>
        <v>Al-Silu</v>
      </c>
      <c r="E4103" t="str">
        <f>VLOOKUP(D4103,key!B$2:D$634,2,FALSE)</f>
        <v>YEM318</v>
      </c>
      <c r="F4103">
        <v>30</v>
      </c>
      <c r="G4103">
        <v>2018</v>
      </c>
      <c r="H4103">
        <v>2</v>
      </c>
      <c r="I4103">
        <v>19</v>
      </c>
      <c r="J4103" s="3">
        <v>43150</v>
      </c>
      <c r="K4103" t="s">
        <v>45427</v>
      </c>
      <c r="L4103" t="s">
        <v>19717</v>
      </c>
      <c r="M4103" t="s">
        <v>31420</v>
      </c>
      <c r="N4103" t="s">
        <v>35882</v>
      </c>
      <c r="O4103" t="s">
        <v>41734</v>
      </c>
    </row>
    <row r="4104" spans="1:15" x14ac:dyDescent="0.2">
      <c r="A4104" t="s">
        <v>7571</v>
      </c>
      <c r="B4104" t="s">
        <v>12284</v>
      </c>
      <c r="C4104" t="s">
        <v>12387</v>
      </c>
      <c r="D4104" t="str">
        <f>VLOOKUP(C4104,key!A$2:B$634,2,FALSE)</f>
        <v>Al-Silu</v>
      </c>
      <c r="E4104" t="str">
        <f>VLOOKUP(D4104,key!B$2:D$634,2,FALSE)</f>
        <v>YEM318</v>
      </c>
      <c r="F4104">
        <v>30</v>
      </c>
      <c r="G4104">
        <v>2018</v>
      </c>
      <c r="H4104">
        <v>2</v>
      </c>
      <c r="I4104">
        <v>19</v>
      </c>
      <c r="J4104" s="3">
        <v>43150</v>
      </c>
      <c r="K4104" t="s">
        <v>45427</v>
      </c>
      <c r="L4104" t="s">
        <v>19718</v>
      </c>
      <c r="M4104" t="s">
        <v>31421</v>
      </c>
      <c r="N4104" t="s">
        <v>35882</v>
      </c>
      <c r="O4104" t="s">
        <v>41735</v>
      </c>
    </row>
    <row r="4105" spans="1:15" x14ac:dyDescent="0.2">
      <c r="A4105" t="s">
        <v>7693</v>
      </c>
      <c r="B4105" t="s">
        <v>12284</v>
      </c>
      <c r="C4105" t="s">
        <v>12387</v>
      </c>
      <c r="D4105" t="str">
        <f>VLOOKUP(C4105,key!A$2:B$634,2,FALSE)</f>
        <v>Al-Silu</v>
      </c>
      <c r="E4105" t="str">
        <f>VLOOKUP(D4105,key!B$2:D$634,2,FALSE)</f>
        <v>YEM318</v>
      </c>
      <c r="F4105">
        <v>30</v>
      </c>
      <c r="G4105">
        <v>2018</v>
      </c>
      <c r="H4105">
        <v>2</v>
      </c>
      <c r="I4105">
        <v>20</v>
      </c>
      <c r="J4105" s="3">
        <v>43151</v>
      </c>
      <c r="K4105" t="s">
        <v>12523</v>
      </c>
      <c r="L4105" t="s">
        <v>19827</v>
      </c>
      <c r="M4105" t="s">
        <v>31529</v>
      </c>
      <c r="N4105" t="s">
        <v>35882</v>
      </c>
      <c r="O4105" t="s">
        <v>41815</v>
      </c>
    </row>
    <row r="4106" spans="1:15" x14ac:dyDescent="0.2">
      <c r="A4106" t="s">
        <v>7787</v>
      </c>
      <c r="B4106" t="s">
        <v>12284</v>
      </c>
      <c r="C4106" t="s">
        <v>12387</v>
      </c>
      <c r="D4106" t="str">
        <f>VLOOKUP(C4106,key!A$2:B$634,2,FALSE)</f>
        <v>Al-Silu</v>
      </c>
      <c r="E4106" t="str">
        <f>VLOOKUP(D4106,key!B$2:D$634,2,FALSE)</f>
        <v>YEM318</v>
      </c>
      <c r="F4106">
        <v>30</v>
      </c>
      <c r="G4106">
        <v>2018</v>
      </c>
      <c r="H4106">
        <v>2</v>
      </c>
      <c r="I4106">
        <v>21</v>
      </c>
      <c r="J4106" s="3">
        <v>43152</v>
      </c>
      <c r="K4106" t="s">
        <v>45427</v>
      </c>
      <c r="L4106" t="s">
        <v>19918</v>
      </c>
      <c r="M4106" t="s">
        <v>31621</v>
      </c>
      <c r="N4106" t="s">
        <v>35882</v>
      </c>
      <c r="O4106" t="s">
        <v>41887</v>
      </c>
    </row>
    <row r="4107" spans="1:15" x14ac:dyDescent="0.2">
      <c r="A4107" t="s">
        <v>7933</v>
      </c>
      <c r="B4107" t="s">
        <v>12284</v>
      </c>
      <c r="C4107" t="s">
        <v>12387</v>
      </c>
      <c r="D4107" t="str">
        <f>VLOOKUP(C4107,key!A$2:B$634,2,FALSE)</f>
        <v>Al-Silu</v>
      </c>
      <c r="E4107" t="str">
        <f>VLOOKUP(D4107,key!B$2:D$634,2,FALSE)</f>
        <v>YEM318</v>
      </c>
      <c r="F4107">
        <v>30</v>
      </c>
      <c r="G4107">
        <v>2018</v>
      </c>
      <c r="H4107">
        <v>2</v>
      </c>
      <c r="I4107">
        <v>23</v>
      </c>
      <c r="J4107" s="3">
        <v>43154</v>
      </c>
      <c r="K4107" t="s">
        <v>45427</v>
      </c>
      <c r="L4107" t="s">
        <v>20049</v>
      </c>
      <c r="M4107" t="s">
        <v>31754</v>
      </c>
      <c r="N4107" t="s">
        <v>35882</v>
      </c>
      <c r="O4107" t="s">
        <v>41993</v>
      </c>
    </row>
    <row r="4108" spans="1:15" x14ac:dyDescent="0.2">
      <c r="A4108" t="s">
        <v>8014</v>
      </c>
      <c r="B4108" t="s">
        <v>12284</v>
      </c>
      <c r="C4108" t="s">
        <v>12387</v>
      </c>
      <c r="D4108" t="str">
        <f>VLOOKUP(C4108,key!A$2:B$634,2,FALSE)</f>
        <v>Al-Silu</v>
      </c>
      <c r="E4108" t="str">
        <f>VLOOKUP(D4108,key!B$2:D$634,2,FALSE)</f>
        <v>YEM318</v>
      </c>
      <c r="F4108">
        <v>30</v>
      </c>
      <c r="G4108">
        <v>2018</v>
      </c>
      <c r="H4108">
        <v>2</v>
      </c>
      <c r="I4108">
        <v>24</v>
      </c>
      <c r="J4108" s="3">
        <v>43155</v>
      </c>
      <c r="K4108" t="s">
        <v>45426</v>
      </c>
      <c r="L4108" t="s">
        <v>20124</v>
      </c>
      <c r="M4108" t="s">
        <v>31829</v>
      </c>
      <c r="N4108" t="s">
        <v>35881</v>
      </c>
      <c r="O4108" t="s">
        <v>42052</v>
      </c>
    </row>
    <row r="4109" spans="1:15" x14ac:dyDescent="0.2">
      <c r="A4109" t="s">
        <v>8015</v>
      </c>
      <c r="B4109" t="s">
        <v>12284</v>
      </c>
      <c r="C4109" t="s">
        <v>12387</v>
      </c>
      <c r="D4109" t="str">
        <f>VLOOKUP(C4109,key!A$2:B$634,2,FALSE)</f>
        <v>Al-Silu</v>
      </c>
      <c r="E4109" t="str">
        <f>VLOOKUP(D4109,key!B$2:D$634,2,FALSE)</f>
        <v>YEM318</v>
      </c>
      <c r="F4109">
        <v>30</v>
      </c>
      <c r="G4109">
        <v>2018</v>
      </c>
      <c r="H4109">
        <v>2</v>
      </c>
      <c r="I4109">
        <v>24</v>
      </c>
      <c r="J4109" s="3">
        <v>43155</v>
      </c>
      <c r="K4109" t="s">
        <v>45431</v>
      </c>
      <c r="L4109" t="s">
        <v>20125</v>
      </c>
      <c r="M4109" t="s">
        <v>31830</v>
      </c>
      <c r="N4109" t="s">
        <v>35882</v>
      </c>
      <c r="O4109" t="s">
        <v>42053</v>
      </c>
    </row>
    <row r="4110" spans="1:15" x14ac:dyDescent="0.2">
      <c r="A4110" t="s">
        <v>8016</v>
      </c>
      <c r="B4110" t="s">
        <v>12284</v>
      </c>
      <c r="C4110" t="s">
        <v>12387</v>
      </c>
      <c r="D4110" t="str">
        <f>VLOOKUP(C4110,key!A$2:B$634,2,FALSE)</f>
        <v>Al-Silu</v>
      </c>
      <c r="E4110" t="str">
        <f>VLOOKUP(D4110,key!B$2:D$634,2,FALSE)</f>
        <v>YEM318</v>
      </c>
      <c r="F4110">
        <v>30</v>
      </c>
      <c r="G4110">
        <v>2018</v>
      </c>
      <c r="H4110">
        <v>2</v>
      </c>
      <c r="I4110">
        <v>24</v>
      </c>
      <c r="J4110" s="3">
        <v>43155</v>
      </c>
      <c r="K4110" t="s">
        <v>45427</v>
      </c>
      <c r="L4110" t="s">
        <v>20126</v>
      </c>
      <c r="M4110" t="s">
        <v>31831</v>
      </c>
      <c r="N4110" t="s">
        <v>35882</v>
      </c>
      <c r="O4110" t="s">
        <v>42054</v>
      </c>
    </row>
    <row r="4111" spans="1:15" x14ac:dyDescent="0.2">
      <c r="A4111" t="s">
        <v>8017</v>
      </c>
      <c r="B4111" t="s">
        <v>12284</v>
      </c>
      <c r="C4111" t="s">
        <v>12387</v>
      </c>
      <c r="D4111" t="str">
        <f>VLOOKUP(C4111,key!A$2:B$634,2,FALSE)</f>
        <v>Al-Silu</v>
      </c>
      <c r="E4111" t="str">
        <f>VLOOKUP(D4111,key!B$2:D$634,2,FALSE)</f>
        <v>YEM318</v>
      </c>
      <c r="F4111">
        <v>30</v>
      </c>
      <c r="G4111">
        <v>2018</v>
      </c>
      <c r="H4111">
        <v>2</v>
      </c>
      <c r="I4111">
        <v>24</v>
      </c>
      <c r="J4111" s="3">
        <v>43155</v>
      </c>
      <c r="K4111" t="s">
        <v>45427</v>
      </c>
      <c r="L4111" t="s">
        <v>20127</v>
      </c>
      <c r="M4111" t="s">
        <v>31832</v>
      </c>
      <c r="N4111" t="s">
        <v>35882</v>
      </c>
      <c r="O4111" t="s">
        <v>42055</v>
      </c>
    </row>
    <row r="4112" spans="1:15" x14ac:dyDescent="0.2">
      <c r="A4112" t="s">
        <v>8018</v>
      </c>
      <c r="B4112" t="s">
        <v>12284</v>
      </c>
      <c r="C4112" t="s">
        <v>12387</v>
      </c>
      <c r="D4112" t="str">
        <f>VLOOKUP(C4112,key!A$2:B$634,2,FALSE)</f>
        <v>Al-Silu</v>
      </c>
      <c r="E4112" t="str">
        <f>VLOOKUP(D4112,key!B$2:D$634,2,FALSE)</f>
        <v>YEM318</v>
      </c>
      <c r="F4112">
        <v>30</v>
      </c>
      <c r="G4112">
        <v>2018</v>
      </c>
      <c r="H4112">
        <v>2</v>
      </c>
      <c r="I4112">
        <v>24</v>
      </c>
      <c r="J4112" s="3">
        <v>43155</v>
      </c>
      <c r="K4112" t="s">
        <v>45427</v>
      </c>
      <c r="L4112" t="s">
        <v>20128</v>
      </c>
      <c r="M4112" t="s">
        <v>31833</v>
      </c>
      <c r="N4112" t="s">
        <v>35882</v>
      </c>
      <c r="O4112" t="s">
        <v>42053</v>
      </c>
    </row>
    <row r="4113" spans="1:15" x14ac:dyDescent="0.2">
      <c r="A4113" t="s">
        <v>8019</v>
      </c>
      <c r="B4113" t="s">
        <v>12284</v>
      </c>
      <c r="C4113" t="s">
        <v>12387</v>
      </c>
      <c r="D4113" t="str">
        <f>VLOOKUP(C4113,key!A$2:B$634,2,FALSE)</f>
        <v>Al-Silu</v>
      </c>
      <c r="E4113" t="str">
        <f>VLOOKUP(D4113,key!B$2:D$634,2,FALSE)</f>
        <v>YEM318</v>
      </c>
      <c r="F4113">
        <v>30</v>
      </c>
      <c r="G4113">
        <v>2018</v>
      </c>
      <c r="H4113">
        <v>2</v>
      </c>
      <c r="I4113">
        <v>24</v>
      </c>
      <c r="J4113" s="3">
        <v>43155</v>
      </c>
      <c r="K4113" t="s">
        <v>45427</v>
      </c>
      <c r="L4113" t="s">
        <v>20129</v>
      </c>
      <c r="M4113" t="s">
        <v>31834</v>
      </c>
      <c r="N4113" t="s">
        <v>35882</v>
      </c>
      <c r="O4113" t="s">
        <v>42053</v>
      </c>
    </row>
    <row r="4114" spans="1:15" x14ac:dyDescent="0.2">
      <c r="A4114" t="s">
        <v>8088</v>
      </c>
      <c r="B4114" t="s">
        <v>12284</v>
      </c>
      <c r="C4114" t="s">
        <v>12387</v>
      </c>
      <c r="D4114" t="str">
        <f>VLOOKUP(C4114,key!A$2:B$634,2,FALSE)</f>
        <v>Al-Silu</v>
      </c>
      <c r="E4114" t="str">
        <f>VLOOKUP(D4114,key!B$2:D$634,2,FALSE)</f>
        <v>YEM318</v>
      </c>
      <c r="F4114">
        <v>30</v>
      </c>
      <c r="G4114">
        <v>2018</v>
      </c>
      <c r="H4114">
        <v>2</v>
      </c>
      <c r="I4114">
        <v>25</v>
      </c>
      <c r="J4114" s="3">
        <v>43156</v>
      </c>
      <c r="K4114" t="s">
        <v>45426</v>
      </c>
      <c r="L4114" t="s">
        <v>20194</v>
      </c>
      <c r="M4114" t="s">
        <v>31899</v>
      </c>
      <c r="N4114" t="s">
        <v>35882</v>
      </c>
      <c r="O4114" t="s">
        <v>42105</v>
      </c>
    </row>
    <row r="4115" spans="1:15" x14ac:dyDescent="0.2">
      <c r="A4115" t="s">
        <v>8217</v>
      </c>
      <c r="B4115" t="s">
        <v>12284</v>
      </c>
      <c r="C4115" t="s">
        <v>12387</v>
      </c>
      <c r="D4115" t="str">
        <f>VLOOKUP(C4115,key!A$2:B$634,2,FALSE)</f>
        <v>Al-Silu</v>
      </c>
      <c r="E4115" t="str">
        <f>VLOOKUP(D4115,key!B$2:D$634,2,FALSE)</f>
        <v>YEM318</v>
      </c>
      <c r="F4115">
        <v>31</v>
      </c>
      <c r="G4115">
        <v>2018</v>
      </c>
      <c r="H4115">
        <v>2</v>
      </c>
      <c r="I4115">
        <v>27</v>
      </c>
      <c r="J4115" s="3">
        <v>43158</v>
      </c>
      <c r="K4115" t="s">
        <v>45426</v>
      </c>
      <c r="L4115" t="s">
        <v>20314</v>
      </c>
      <c r="M4115" t="s">
        <v>32021</v>
      </c>
      <c r="N4115" t="s">
        <v>35882</v>
      </c>
      <c r="O4115" t="s">
        <v>42202</v>
      </c>
    </row>
    <row r="4116" spans="1:15" x14ac:dyDescent="0.2">
      <c r="A4116" t="s">
        <v>8218</v>
      </c>
      <c r="B4116" t="s">
        <v>12284</v>
      </c>
      <c r="C4116" t="s">
        <v>12387</v>
      </c>
      <c r="D4116" t="str">
        <f>VLOOKUP(C4116,key!A$2:B$634,2,FALSE)</f>
        <v>Al-Silu</v>
      </c>
      <c r="E4116" t="str">
        <f>VLOOKUP(D4116,key!B$2:D$634,2,FALSE)</f>
        <v>YEM318</v>
      </c>
      <c r="F4116">
        <v>31</v>
      </c>
      <c r="G4116">
        <v>2018</v>
      </c>
      <c r="H4116">
        <v>2</v>
      </c>
      <c r="I4116">
        <v>27</v>
      </c>
      <c r="J4116" s="3">
        <v>43158</v>
      </c>
      <c r="K4116" t="s">
        <v>45427</v>
      </c>
      <c r="L4116" t="s">
        <v>20315</v>
      </c>
      <c r="M4116" t="s">
        <v>32022</v>
      </c>
      <c r="N4116" t="s">
        <v>35882</v>
      </c>
      <c r="O4116" t="s">
        <v>42203</v>
      </c>
    </row>
    <row r="4117" spans="1:15" x14ac:dyDescent="0.2">
      <c r="A4117" t="s">
        <v>8219</v>
      </c>
      <c r="B4117" t="s">
        <v>12284</v>
      </c>
      <c r="C4117" t="s">
        <v>12387</v>
      </c>
      <c r="D4117" t="str">
        <f>VLOOKUP(C4117,key!A$2:B$634,2,FALSE)</f>
        <v>Al-Silu</v>
      </c>
      <c r="E4117" t="str">
        <f>VLOOKUP(D4117,key!B$2:D$634,2,FALSE)</f>
        <v>YEM318</v>
      </c>
      <c r="F4117">
        <v>31</v>
      </c>
      <c r="G4117">
        <v>2018</v>
      </c>
      <c r="H4117">
        <v>2</v>
      </c>
      <c r="I4117">
        <v>27</v>
      </c>
      <c r="J4117" s="3">
        <v>43158</v>
      </c>
      <c r="K4117" t="s">
        <v>45427</v>
      </c>
      <c r="L4117" t="s">
        <v>20316</v>
      </c>
      <c r="M4117" t="s">
        <v>32023</v>
      </c>
      <c r="N4117" t="s">
        <v>35882</v>
      </c>
      <c r="O4117" t="s">
        <v>42204</v>
      </c>
    </row>
    <row r="4118" spans="1:15" x14ac:dyDescent="0.2">
      <c r="A4118" t="s">
        <v>8286</v>
      </c>
      <c r="B4118" t="s">
        <v>12284</v>
      </c>
      <c r="C4118" t="s">
        <v>12387</v>
      </c>
      <c r="D4118" t="str">
        <f>VLOOKUP(C4118,key!A$2:B$634,2,FALSE)</f>
        <v>Al-Silu</v>
      </c>
      <c r="E4118" t="str">
        <f>VLOOKUP(D4118,key!B$2:D$634,2,FALSE)</f>
        <v>YEM318</v>
      </c>
      <c r="F4118">
        <v>31</v>
      </c>
      <c r="G4118">
        <v>2018</v>
      </c>
      <c r="H4118">
        <v>2</v>
      </c>
      <c r="I4118">
        <v>28</v>
      </c>
      <c r="J4118" s="3">
        <v>43159</v>
      </c>
      <c r="K4118" t="s">
        <v>45426</v>
      </c>
      <c r="L4118" t="s">
        <v>20380</v>
      </c>
      <c r="M4118" t="s">
        <v>32088</v>
      </c>
      <c r="N4118" t="s">
        <v>35882</v>
      </c>
      <c r="O4118" t="s">
        <v>42253</v>
      </c>
    </row>
    <row r="4119" spans="1:15" x14ac:dyDescent="0.2">
      <c r="A4119" t="s">
        <v>8342</v>
      </c>
      <c r="B4119" t="s">
        <v>12284</v>
      </c>
      <c r="C4119" t="s">
        <v>12387</v>
      </c>
      <c r="D4119" t="str">
        <f>VLOOKUP(C4119,key!A$2:B$634,2,FALSE)</f>
        <v>Al-Silu</v>
      </c>
      <c r="E4119" t="str">
        <f>VLOOKUP(D4119,key!B$2:D$634,2,FALSE)</f>
        <v>YEM318</v>
      </c>
      <c r="F4119">
        <v>31</v>
      </c>
      <c r="G4119">
        <v>2018</v>
      </c>
      <c r="H4119">
        <v>3</v>
      </c>
      <c r="I4119">
        <v>1</v>
      </c>
      <c r="J4119" s="3">
        <v>43160</v>
      </c>
      <c r="K4119" t="s">
        <v>45427</v>
      </c>
      <c r="L4119" t="s">
        <v>20431</v>
      </c>
      <c r="M4119" t="s">
        <v>32139</v>
      </c>
      <c r="N4119" t="s">
        <v>35881</v>
      </c>
      <c r="O4119" t="s">
        <v>42298</v>
      </c>
    </row>
    <row r="4120" spans="1:15" x14ac:dyDescent="0.2">
      <c r="A4120" t="s">
        <v>8400</v>
      </c>
      <c r="B4120" t="s">
        <v>12284</v>
      </c>
      <c r="C4120" t="s">
        <v>12387</v>
      </c>
      <c r="D4120" t="str">
        <f>VLOOKUP(C4120,key!A$2:B$634,2,FALSE)</f>
        <v>Al-Silu</v>
      </c>
      <c r="E4120" t="str">
        <f>VLOOKUP(D4120,key!B$2:D$634,2,FALSE)</f>
        <v>YEM318</v>
      </c>
      <c r="F4120">
        <v>31</v>
      </c>
      <c r="G4120">
        <v>2018</v>
      </c>
      <c r="H4120">
        <v>3</v>
      </c>
      <c r="I4120">
        <v>2</v>
      </c>
      <c r="J4120" s="3">
        <v>43161</v>
      </c>
      <c r="K4120" t="s">
        <v>45427</v>
      </c>
      <c r="L4120" t="s">
        <v>20487</v>
      </c>
      <c r="M4120" t="s">
        <v>32197</v>
      </c>
      <c r="N4120" t="s">
        <v>35882</v>
      </c>
      <c r="O4120" t="s">
        <v>42347</v>
      </c>
    </row>
    <row r="4121" spans="1:15" x14ac:dyDescent="0.2">
      <c r="A4121" t="s">
        <v>8401</v>
      </c>
      <c r="B4121" t="s">
        <v>12284</v>
      </c>
      <c r="C4121" t="s">
        <v>12387</v>
      </c>
      <c r="D4121" t="str">
        <f>VLOOKUP(C4121,key!A$2:B$634,2,FALSE)</f>
        <v>Al-Silu</v>
      </c>
      <c r="E4121" t="str">
        <f>VLOOKUP(D4121,key!B$2:D$634,2,FALSE)</f>
        <v>YEM318</v>
      </c>
      <c r="F4121">
        <v>31</v>
      </c>
      <c r="G4121">
        <v>2018</v>
      </c>
      <c r="H4121">
        <v>3</v>
      </c>
      <c r="I4121">
        <v>2</v>
      </c>
      <c r="J4121" s="3">
        <v>43161</v>
      </c>
      <c r="K4121" t="s">
        <v>45427</v>
      </c>
      <c r="L4121" t="s">
        <v>20488</v>
      </c>
      <c r="M4121" t="s">
        <v>32198</v>
      </c>
      <c r="N4121" t="s">
        <v>35882</v>
      </c>
      <c r="O4121" t="s">
        <v>42347</v>
      </c>
    </row>
    <row r="4122" spans="1:15" x14ac:dyDescent="0.2">
      <c r="A4122" t="s">
        <v>8578</v>
      </c>
      <c r="B4122" t="s">
        <v>12284</v>
      </c>
      <c r="C4122" t="s">
        <v>12387</v>
      </c>
      <c r="D4122" t="str">
        <f>VLOOKUP(C4122,key!A$2:B$634,2,FALSE)</f>
        <v>Al-Silu</v>
      </c>
      <c r="E4122" t="str">
        <f>VLOOKUP(D4122,key!B$2:D$634,2,FALSE)</f>
        <v>YEM318</v>
      </c>
      <c r="F4122">
        <v>32</v>
      </c>
      <c r="G4122">
        <v>2018</v>
      </c>
      <c r="H4122">
        <v>3</v>
      </c>
      <c r="I4122">
        <v>5</v>
      </c>
      <c r="J4122" s="3">
        <v>43164</v>
      </c>
      <c r="K4122" t="s">
        <v>45426</v>
      </c>
      <c r="L4122" t="s">
        <v>20658</v>
      </c>
      <c r="M4122" t="s">
        <v>32368</v>
      </c>
      <c r="N4122" t="s">
        <v>35882</v>
      </c>
      <c r="O4122" t="s">
        <v>42480</v>
      </c>
    </row>
    <row r="4123" spans="1:15" x14ac:dyDescent="0.2">
      <c r="A4123" t="s">
        <v>8579</v>
      </c>
      <c r="B4123" t="s">
        <v>12284</v>
      </c>
      <c r="C4123" t="s">
        <v>12387</v>
      </c>
      <c r="D4123" t="str">
        <f>VLOOKUP(C4123,key!A$2:B$634,2,FALSE)</f>
        <v>Al-Silu</v>
      </c>
      <c r="E4123" t="str">
        <f>VLOOKUP(D4123,key!B$2:D$634,2,FALSE)</f>
        <v>YEM318</v>
      </c>
      <c r="F4123">
        <v>32</v>
      </c>
      <c r="G4123">
        <v>2018</v>
      </c>
      <c r="H4123">
        <v>3</v>
      </c>
      <c r="I4123">
        <v>5</v>
      </c>
      <c r="J4123" s="3">
        <v>43164</v>
      </c>
      <c r="K4123" t="s">
        <v>45426</v>
      </c>
      <c r="L4123" t="s">
        <v>20659</v>
      </c>
      <c r="M4123" t="s">
        <v>32369</v>
      </c>
      <c r="N4123" t="s">
        <v>35881</v>
      </c>
      <c r="O4123" t="s">
        <v>42481</v>
      </c>
    </row>
    <row r="4124" spans="1:15" x14ac:dyDescent="0.2">
      <c r="A4124" t="s">
        <v>8580</v>
      </c>
      <c r="B4124" t="s">
        <v>12284</v>
      </c>
      <c r="C4124" t="s">
        <v>12387</v>
      </c>
      <c r="D4124" t="str">
        <f>VLOOKUP(C4124,key!A$2:B$634,2,FALSE)</f>
        <v>Al-Silu</v>
      </c>
      <c r="E4124" t="str">
        <f>VLOOKUP(D4124,key!B$2:D$634,2,FALSE)</f>
        <v>YEM318</v>
      </c>
      <c r="F4124">
        <v>32</v>
      </c>
      <c r="G4124">
        <v>2018</v>
      </c>
      <c r="H4124">
        <v>3</v>
      </c>
      <c r="I4124">
        <v>5</v>
      </c>
      <c r="J4124" s="3">
        <v>43164</v>
      </c>
      <c r="K4124" t="s">
        <v>45427</v>
      </c>
      <c r="L4124" t="s">
        <v>20660</v>
      </c>
      <c r="M4124" t="s">
        <v>32370</v>
      </c>
      <c r="N4124" t="s">
        <v>35882</v>
      </c>
      <c r="O4124" t="s">
        <v>42482</v>
      </c>
    </row>
    <row r="4125" spans="1:15" x14ac:dyDescent="0.2">
      <c r="A4125" t="s">
        <v>8916</v>
      </c>
      <c r="B4125" t="s">
        <v>12284</v>
      </c>
      <c r="C4125" t="s">
        <v>12387</v>
      </c>
      <c r="D4125" t="str">
        <f>VLOOKUP(C4125,key!A$2:B$634,2,FALSE)</f>
        <v>Al-Silu</v>
      </c>
      <c r="E4125" t="str">
        <f>VLOOKUP(D4125,key!B$2:D$634,2,FALSE)</f>
        <v>YEM318</v>
      </c>
      <c r="F4125">
        <v>32</v>
      </c>
      <c r="G4125">
        <v>2018</v>
      </c>
      <c r="H4125">
        <v>3</v>
      </c>
      <c r="I4125">
        <v>10</v>
      </c>
      <c r="J4125" s="3">
        <v>43169</v>
      </c>
      <c r="K4125" t="s">
        <v>45427</v>
      </c>
      <c r="L4125" t="s">
        <v>20981</v>
      </c>
      <c r="M4125" t="s">
        <v>32693</v>
      </c>
      <c r="N4125" t="s">
        <v>35882</v>
      </c>
      <c r="O4125" t="s">
        <v>42750</v>
      </c>
    </row>
    <row r="4126" spans="1:15" x14ac:dyDescent="0.2">
      <c r="A4126" t="s">
        <v>9210</v>
      </c>
      <c r="B4126" t="s">
        <v>12284</v>
      </c>
      <c r="C4126" t="s">
        <v>12387</v>
      </c>
      <c r="D4126" t="str">
        <f>VLOOKUP(C4126,key!A$2:B$634,2,FALSE)</f>
        <v>Al-Silu</v>
      </c>
      <c r="E4126" t="str">
        <f>VLOOKUP(D4126,key!B$2:D$634,2,FALSE)</f>
        <v>YEM318</v>
      </c>
      <c r="F4126">
        <v>33</v>
      </c>
      <c r="G4126">
        <v>2018</v>
      </c>
      <c r="H4126">
        <v>3</v>
      </c>
      <c r="I4126">
        <v>15</v>
      </c>
      <c r="J4126" s="3">
        <v>43174</v>
      </c>
      <c r="K4126" t="s">
        <v>45431</v>
      </c>
      <c r="L4126" t="s">
        <v>21266</v>
      </c>
      <c r="M4126" t="s">
        <v>32982</v>
      </c>
      <c r="N4126" t="s">
        <v>35882</v>
      </c>
      <c r="O4126" t="s">
        <v>42995</v>
      </c>
    </row>
    <row r="4127" spans="1:15" x14ac:dyDescent="0.2">
      <c r="A4127" t="s">
        <v>9211</v>
      </c>
      <c r="B4127" t="s">
        <v>12284</v>
      </c>
      <c r="C4127" t="s">
        <v>12387</v>
      </c>
      <c r="D4127" t="str">
        <f>VLOOKUP(C4127,key!A$2:B$634,2,FALSE)</f>
        <v>Al-Silu</v>
      </c>
      <c r="E4127" t="str">
        <f>VLOOKUP(D4127,key!B$2:D$634,2,FALSE)</f>
        <v>YEM318</v>
      </c>
      <c r="F4127">
        <v>33</v>
      </c>
      <c r="G4127">
        <v>2018</v>
      </c>
      <c r="H4127">
        <v>3</v>
      </c>
      <c r="I4127">
        <v>15</v>
      </c>
      <c r="J4127" s="3">
        <v>43174</v>
      </c>
      <c r="K4127" t="s">
        <v>45427</v>
      </c>
      <c r="L4127" t="s">
        <v>21267</v>
      </c>
      <c r="M4127" t="s">
        <v>32983</v>
      </c>
      <c r="N4127" t="s">
        <v>35882</v>
      </c>
      <c r="O4127" t="s">
        <v>42996</v>
      </c>
    </row>
    <row r="4128" spans="1:15" x14ac:dyDescent="0.2">
      <c r="A4128" t="s">
        <v>9212</v>
      </c>
      <c r="B4128" t="s">
        <v>12284</v>
      </c>
      <c r="C4128" t="s">
        <v>12387</v>
      </c>
      <c r="D4128" t="str">
        <f>VLOOKUP(C4128,key!A$2:B$634,2,FALSE)</f>
        <v>Al-Silu</v>
      </c>
      <c r="E4128" t="str">
        <f>VLOOKUP(D4128,key!B$2:D$634,2,FALSE)</f>
        <v>YEM318</v>
      </c>
      <c r="F4128">
        <v>33</v>
      </c>
      <c r="G4128">
        <v>2018</v>
      </c>
      <c r="H4128">
        <v>3</v>
      </c>
      <c r="I4128">
        <v>15</v>
      </c>
      <c r="J4128" s="3">
        <v>43174</v>
      </c>
      <c r="K4128" t="s">
        <v>45427</v>
      </c>
      <c r="L4128" t="s">
        <v>21268</v>
      </c>
      <c r="M4128" t="s">
        <v>32984</v>
      </c>
      <c r="N4128" t="s">
        <v>35882</v>
      </c>
      <c r="O4128" t="s">
        <v>42997</v>
      </c>
    </row>
    <row r="4129" spans="1:15" x14ac:dyDescent="0.2">
      <c r="A4129" t="s">
        <v>9265</v>
      </c>
      <c r="B4129" t="s">
        <v>12284</v>
      </c>
      <c r="C4129" t="s">
        <v>12387</v>
      </c>
      <c r="D4129" t="str">
        <f>VLOOKUP(C4129,key!A$2:B$634,2,FALSE)</f>
        <v>Al-Silu</v>
      </c>
      <c r="E4129" t="str">
        <f>VLOOKUP(D4129,key!B$2:D$634,2,FALSE)</f>
        <v>YEM318</v>
      </c>
      <c r="F4129">
        <v>33</v>
      </c>
      <c r="G4129">
        <v>2018</v>
      </c>
      <c r="H4129">
        <v>3</v>
      </c>
      <c r="I4129">
        <v>16</v>
      </c>
      <c r="J4129" s="3">
        <v>43175</v>
      </c>
      <c r="K4129" t="s">
        <v>45427</v>
      </c>
      <c r="L4129" t="s">
        <v>21318</v>
      </c>
      <c r="M4129" t="s">
        <v>33036</v>
      </c>
      <c r="N4129" t="s">
        <v>35882</v>
      </c>
      <c r="O4129" t="s">
        <v>43044</v>
      </c>
    </row>
    <row r="4130" spans="1:15" x14ac:dyDescent="0.2">
      <c r="A4130" t="s">
        <v>9266</v>
      </c>
      <c r="B4130" t="s">
        <v>12284</v>
      </c>
      <c r="C4130" t="s">
        <v>12387</v>
      </c>
      <c r="D4130" t="str">
        <f>VLOOKUP(C4130,key!A$2:B$634,2,FALSE)</f>
        <v>Al-Silu</v>
      </c>
      <c r="E4130" t="str">
        <f>VLOOKUP(D4130,key!B$2:D$634,2,FALSE)</f>
        <v>YEM318</v>
      </c>
      <c r="F4130">
        <v>33</v>
      </c>
      <c r="G4130">
        <v>2018</v>
      </c>
      <c r="H4130">
        <v>3</v>
      </c>
      <c r="I4130">
        <v>16</v>
      </c>
      <c r="J4130" s="3">
        <v>43175</v>
      </c>
      <c r="K4130" t="s">
        <v>45427</v>
      </c>
      <c r="L4130" t="s">
        <v>21319</v>
      </c>
      <c r="M4130" t="s">
        <v>33037</v>
      </c>
      <c r="N4130" t="s">
        <v>35882</v>
      </c>
      <c r="O4130" t="s">
        <v>43044</v>
      </c>
    </row>
    <row r="4131" spans="1:15" x14ac:dyDescent="0.2">
      <c r="A4131" t="s">
        <v>9267</v>
      </c>
      <c r="B4131" t="s">
        <v>12284</v>
      </c>
      <c r="C4131" t="s">
        <v>12387</v>
      </c>
      <c r="D4131" t="str">
        <f>VLOOKUP(C4131,key!A$2:B$634,2,FALSE)</f>
        <v>Al-Silu</v>
      </c>
      <c r="E4131" t="str">
        <f>VLOOKUP(D4131,key!B$2:D$634,2,FALSE)</f>
        <v>YEM318</v>
      </c>
      <c r="F4131">
        <v>33</v>
      </c>
      <c r="G4131">
        <v>2018</v>
      </c>
      <c r="H4131">
        <v>3</v>
      </c>
      <c r="I4131">
        <v>16</v>
      </c>
      <c r="J4131" s="3">
        <v>43175</v>
      </c>
      <c r="K4131" t="s">
        <v>45427</v>
      </c>
      <c r="L4131" t="s">
        <v>21320</v>
      </c>
      <c r="M4131" t="s">
        <v>33038</v>
      </c>
      <c r="N4131" t="s">
        <v>35882</v>
      </c>
      <c r="O4131" t="s">
        <v>43045</v>
      </c>
    </row>
    <row r="4132" spans="1:15" x14ac:dyDescent="0.2">
      <c r="A4132" t="s">
        <v>9379</v>
      </c>
      <c r="B4132" t="s">
        <v>12284</v>
      </c>
      <c r="C4132" t="s">
        <v>12387</v>
      </c>
      <c r="D4132" t="str">
        <f>VLOOKUP(C4132,key!A$2:B$634,2,FALSE)</f>
        <v>Al-Silu</v>
      </c>
      <c r="E4132" t="str">
        <f>VLOOKUP(D4132,key!B$2:D$634,2,FALSE)</f>
        <v>YEM318</v>
      </c>
      <c r="F4132">
        <v>33</v>
      </c>
      <c r="G4132">
        <v>2018</v>
      </c>
      <c r="H4132">
        <v>3</v>
      </c>
      <c r="I4132">
        <v>18</v>
      </c>
      <c r="J4132" s="3">
        <v>43177</v>
      </c>
      <c r="K4132" t="s">
        <v>45431</v>
      </c>
      <c r="L4132" t="s">
        <v>21427</v>
      </c>
      <c r="M4132" t="s">
        <v>33145</v>
      </c>
      <c r="N4132" t="s">
        <v>35882</v>
      </c>
      <c r="O4132" t="s">
        <v>43140</v>
      </c>
    </row>
    <row r="4133" spans="1:15" x14ac:dyDescent="0.2">
      <c r="A4133" t="s">
        <v>9380</v>
      </c>
      <c r="B4133" t="s">
        <v>12284</v>
      </c>
      <c r="C4133" t="s">
        <v>12387</v>
      </c>
      <c r="D4133" t="str">
        <f>VLOOKUP(C4133,key!A$2:B$634,2,FALSE)</f>
        <v>Al-Silu</v>
      </c>
      <c r="E4133" t="str">
        <f>VLOOKUP(D4133,key!B$2:D$634,2,FALSE)</f>
        <v>YEM318</v>
      </c>
      <c r="F4133">
        <v>33</v>
      </c>
      <c r="G4133">
        <v>2018</v>
      </c>
      <c r="H4133">
        <v>3</v>
      </c>
      <c r="I4133">
        <v>18</v>
      </c>
      <c r="J4133" s="3">
        <v>43177</v>
      </c>
      <c r="K4133" t="s">
        <v>45427</v>
      </c>
      <c r="L4133" t="s">
        <v>21428</v>
      </c>
      <c r="M4133" t="s">
        <v>33146</v>
      </c>
      <c r="N4133" t="s">
        <v>35882</v>
      </c>
      <c r="O4133" t="s">
        <v>43140</v>
      </c>
    </row>
    <row r="4134" spans="1:15" x14ac:dyDescent="0.2">
      <c r="A4134" t="s">
        <v>9381</v>
      </c>
      <c r="B4134" t="s">
        <v>12284</v>
      </c>
      <c r="C4134" t="s">
        <v>12387</v>
      </c>
      <c r="D4134" t="str">
        <f>VLOOKUP(C4134,key!A$2:B$634,2,FALSE)</f>
        <v>Al-Silu</v>
      </c>
      <c r="E4134" t="str">
        <f>VLOOKUP(D4134,key!B$2:D$634,2,FALSE)</f>
        <v>YEM318</v>
      </c>
      <c r="F4134">
        <v>33</v>
      </c>
      <c r="G4134">
        <v>2018</v>
      </c>
      <c r="H4134">
        <v>3</v>
      </c>
      <c r="I4134">
        <v>18</v>
      </c>
      <c r="J4134" s="3">
        <v>43177</v>
      </c>
      <c r="K4134" t="s">
        <v>45427</v>
      </c>
      <c r="L4134" t="s">
        <v>21429</v>
      </c>
      <c r="M4134" t="s">
        <v>33147</v>
      </c>
      <c r="N4134" t="s">
        <v>35882</v>
      </c>
      <c r="O4134" t="s">
        <v>43136</v>
      </c>
    </row>
    <row r="4135" spans="1:15" x14ac:dyDescent="0.2">
      <c r="A4135" t="s">
        <v>9382</v>
      </c>
      <c r="B4135" t="s">
        <v>12284</v>
      </c>
      <c r="C4135" t="s">
        <v>12387</v>
      </c>
      <c r="D4135" t="str">
        <f>VLOOKUP(C4135,key!A$2:B$634,2,FALSE)</f>
        <v>Al-Silu</v>
      </c>
      <c r="E4135" t="str">
        <f>VLOOKUP(D4135,key!B$2:D$634,2,FALSE)</f>
        <v>YEM318</v>
      </c>
      <c r="F4135">
        <v>33</v>
      </c>
      <c r="G4135">
        <v>2018</v>
      </c>
      <c r="H4135">
        <v>3</v>
      </c>
      <c r="I4135">
        <v>18</v>
      </c>
      <c r="J4135" s="3">
        <v>43177</v>
      </c>
      <c r="K4135" t="s">
        <v>45427</v>
      </c>
      <c r="L4135" t="s">
        <v>21430</v>
      </c>
      <c r="M4135" t="s">
        <v>33148</v>
      </c>
      <c r="N4135" t="s">
        <v>35882</v>
      </c>
      <c r="O4135" t="s">
        <v>43140</v>
      </c>
    </row>
    <row r="4136" spans="1:15" x14ac:dyDescent="0.2">
      <c r="A4136" t="s">
        <v>9439</v>
      </c>
      <c r="B4136" t="s">
        <v>12284</v>
      </c>
      <c r="C4136" t="s">
        <v>12387</v>
      </c>
      <c r="D4136" t="str">
        <f>VLOOKUP(C4136,key!A$2:B$634,2,FALSE)</f>
        <v>Al-Silu</v>
      </c>
      <c r="E4136" t="str">
        <f>VLOOKUP(D4136,key!B$2:D$634,2,FALSE)</f>
        <v>YEM318</v>
      </c>
      <c r="F4136">
        <v>34</v>
      </c>
      <c r="G4136">
        <v>2018</v>
      </c>
      <c r="H4136">
        <v>3</v>
      </c>
      <c r="I4136">
        <v>19</v>
      </c>
      <c r="J4136" s="3">
        <v>43178</v>
      </c>
      <c r="K4136" t="s">
        <v>45427</v>
      </c>
      <c r="L4136" t="s">
        <v>21486</v>
      </c>
      <c r="M4136" t="s">
        <v>33203</v>
      </c>
      <c r="N4136" t="s">
        <v>35882</v>
      </c>
      <c r="O4136" t="s">
        <v>40331</v>
      </c>
    </row>
    <row r="4137" spans="1:15" x14ac:dyDescent="0.2">
      <c r="A4137" t="s">
        <v>9487</v>
      </c>
      <c r="B4137" t="s">
        <v>12284</v>
      </c>
      <c r="C4137" t="s">
        <v>12387</v>
      </c>
      <c r="D4137" t="str">
        <f>VLOOKUP(C4137,key!A$2:B$634,2,FALSE)</f>
        <v>Al-Silu</v>
      </c>
      <c r="E4137" t="str">
        <f>VLOOKUP(D4137,key!B$2:D$634,2,FALSE)</f>
        <v>YEM318</v>
      </c>
      <c r="F4137">
        <v>34</v>
      </c>
      <c r="G4137">
        <v>2018</v>
      </c>
      <c r="H4137">
        <v>3</v>
      </c>
      <c r="I4137">
        <v>20</v>
      </c>
      <c r="J4137" s="3">
        <v>43179</v>
      </c>
      <c r="K4137" t="s">
        <v>45427</v>
      </c>
      <c r="L4137" t="s">
        <v>21533</v>
      </c>
      <c r="M4137" t="s">
        <v>33250</v>
      </c>
      <c r="N4137" t="s">
        <v>35882</v>
      </c>
      <c r="O4137" t="s">
        <v>43226</v>
      </c>
    </row>
    <row r="4138" spans="1:15" x14ac:dyDescent="0.2">
      <c r="A4138" t="s">
        <v>9545</v>
      </c>
      <c r="B4138" t="s">
        <v>12284</v>
      </c>
      <c r="C4138" t="s">
        <v>12387</v>
      </c>
      <c r="D4138" t="str">
        <f>VLOOKUP(C4138,key!A$2:B$634,2,FALSE)</f>
        <v>Al-Silu</v>
      </c>
      <c r="E4138" t="str">
        <f>VLOOKUP(D4138,key!B$2:D$634,2,FALSE)</f>
        <v>YEM318</v>
      </c>
      <c r="F4138">
        <v>34</v>
      </c>
      <c r="G4138">
        <v>2018</v>
      </c>
      <c r="H4138">
        <v>3</v>
      </c>
      <c r="I4138">
        <v>21</v>
      </c>
      <c r="J4138" s="3">
        <v>43180</v>
      </c>
      <c r="K4138" t="s">
        <v>45427</v>
      </c>
      <c r="L4138" t="s">
        <v>21587</v>
      </c>
      <c r="M4138" t="s">
        <v>33304</v>
      </c>
      <c r="N4138" t="s">
        <v>35882</v>
      </c>
      <c r="O4138" t="s">
        <v>43276</v>
      </c>
    </row>
    <row r="4139" spans="1:15" x14ac:dyDescent="0.2">
      <c r="A4139" t="s">
        <v>9605</v>
      </c>
      <c r="B4139" t="s">
        <v>12284</v>
      </c>
      <c r="C4139" t="s">
        <v>12387</v>
      </c>
      <c r="D4139" t="str">
        <f>VLOOKUP(C4139,key!A$2:B$634,2,FALSE)</f>
        <v>Al-Silu</v>
      </c>
      <c r="E4139" t="str">
        <f>VLOOKUP(D4139,key!B$2:D$634,2,FALSE)</f>
        <v>YEM318</v>
      </c>
      <c r="F4139">
        <v>34</v>
      </c>
      <c r="G4139">
        <v>2018</v>
      </c>
      <c r="H4139">
        <v>3</v>
      </c>
      <c r="I4139">
        <v>22</v>
      </c>
      <c r="J4139" s="3">
        <v>43181</v>
      </c>
      <c r="K4139" t="s">
        <v>45427</v>
      </c>
      <c r="L4139" t="s">
        <v>21645</v>
      </c>
      <c r="M4139" t="s">
        <v>33364</v>
      </c>
      <c r="N4139" t="s">
        <v>35882</v>
      </c>
      <c r="O4139" t="s">
        <v>43323</v>
      </c>
    </row>
    <row r="4140" spans="1:15" x14ac:dyDescent="0.2">
      <c r="A4140" t="s">
        <v>10047</v>
      </c>
      <c r="B4140" t="s">
        <v>12284</v>
      </c>
      <c r="C4140" t="s">
        <v>12387</v>
      </c>
      <c r="D4140" t="str">
        <f>VLOOKUP(C4140,key!A$2:B$634,2,FALSE)</f>
        <v>Al-Silu</v>
      </c>
      <c r="E4140" t="str">
        <f>VLOOKUP(D4140,key!B$2:D$634,2,FALSE)</f>
        <v>YEM318</v>
      </c>
      <c r="F4140">
        <v>35</v>
      </c>
      <c r="G4140">
        <v>2018</v>
      </c>
      <c r="H4140">
        <v>3</v>
      </c>
      <c r="I4140">
        <v>29</v>
      </c>
      <c r="J4140" s="3">
        <v>43188</v>
      </c>
      <c r="K4140" t="s">
        <v>45427</v>
      </c>
      <c r="L4140" t="s">
        <v>22066</v>
      </c>
      <c r="M4140" t="s">
        <v>33788</v>
      </c>
      <c r="N4140" t="s">
        <v>35882</v>
      </c>
      <c r="O4140" t="s">
        <v>43666</v>
      </c>
    </row>
    <row r="4141" spans="1:15" x14ac:dyDescent="0.2">
      <c r="A4141" t="s">
        <v>10540</v>
      </c>
      <c r="B4141" t="s">
        <v>12284</v>
      </c>
      <c r="C4141" t="s">
        <v>12387</v>
      </c>
      <c r="D4141" t="str">
        <f>VLOOKUP(C4141,key!A$2:B$634,2,FALSE)</f>
        <v>Al-Silu</v>
      </c>
      <c r="E4141" t="str">
        <f>VLOOKUP(D4141,key!B$2:D$634,2,FALSE)</f>
        <v>YEM318</v>
      </c>
      <c r="F4141">
        <v>36</v>
      </c>
      <c r="G4141">
        <v>2018</v>
      </c>
      <c r="H4141">
        <v>4</v>
      </c>
      <c r="I4141">
        <v>6</v>
      </c>
      <c r="J4141" s="3">
        <v>43196</v>
      </c>
      <c r="K4141" t="s">
        <v>45427</v>
      </c>
      <c r="L4141" t="s">
        <v>22528</v>
      </c>
      <c r="M4141" t="s">
        <v>34260</v>
      </c>
      <c r="N4141" t="s">
        <v>35882</v>
      </c>
      <c r="O4141" t="s">
        <v>44058</v>
      </c>
    </row>
    <row r="4142" spans="1:15" x14ac:dyDescent="0.2">
      <c r="A4142" t="s">
        <v>10673</v>
      </c>
      <c r="B4142" t="s">
        <v>12284</v>
      </c>
      <c r="C4142" t="s">
        <v>12387</v>
      </c>
      <c r="D4142" t="str">
        <f>VLOOKUP(C4142,key!A$2:B$634,2,FALSE)</f>
        <v>Al-Silu</v>
      </c>
      <c r="E4142" t="str">
        <f>VLOOKUP(D4142,key!B$2:D$634,2,FALSE)</f>
        <v>YEM318</v>
      </c>
      <c r="F4142">
        <v>37</v>
      </c>
      <c r="G4142">
        <v>2018</v>
      </c>
      <c r="H4142">
        <v>4</v>
      </c>
      <c r="I4142">
        <v>8</v>
      </c>
      <c r="J4142" s="3">
        <v>43198</v>
      </c>
      <c r="K4142" t="s">
        <v>45426</v>
      </c>
      <c r="L4142" t="s">
        <v>22657</v>
      </c>
      <c r="M4142" t="s">
        <v>34386</v>
      </c>
      <c r="N4142" t="s">
        <v>35882</v>
      </c>
      <c r="O4142" t="s">
        <v>44166</v>
      </c>
    </row>
    <row r="4143" spans="1:15" x14ac:dyDescent="0.2">
      <c r="A4143" t="s">
        <v>10822</v>
      </c>
      <c r="B4143" t="s">
        <v>12284</v>
      </c>
      <c r="C4143" t="s">
        <v>12387</v>
      </c>
      <c r="D4143" t="str">
        <f>VLOOKUP(C4143,key!A$2:B$634,2,FALSE)</f>
        <v>Al-Silu</v>
      </c>
      <c r="E4143" t="str">
        <f>VLOOKUP(D4143,key!B$2:D$634,2,FALSE)</f>
        <v>YEM318</v>
      </c>
      <c r="F4143">
        <v>37</v>
      </c>
      <c r="G4143">
        <v>2018</v>
      </c>
      <c r="H4143">
        <v>4</v>
      </c>
      <c r="I4143">
        <v>10</v>
      </c>
      <c r="J4143" s="3">
        <v>43200</v>
      </c>
      <c r="K4143" t="s">
        <v>45426</v>
      </c>
      <c r="L4143" t="s">
        <v>22795</v>
      </c>
      <c r="M4143" t="s">
        <v>34527</v>
      </c>
      <c r="N4143" t="s">
        <v>35882</v>
      </c>
      <c r="O4143" t="s">
        <v>44279</v>
      </c>
    </row>
    <row r="4144" spans="1:15" x14ac:dyDescent="0.2">
      <c r="A4144" t="s">
        <v>11064</v>
      </c>
      <c r="B4144" t="s">
        <v>12284</v>
      </c>
      <c r="C4144" t="s">
        <v>12387</v>
      </c>
      <c r="D4144" t="str">
        <f>VLOOKUP(C4144,key!A$2:B$634,2,FALSE)</f>
        <v>Al-Silu</v>
      </c>
      <c r="E4144" t="str">
        <f>VLOOKUP(D4144,key!B$2:D$634,2,FALSE)</f>
        <v>YEM318</v>
      </c>
      <c r="F4144">
        <v>37</v>
      </c>
      <c r="G4144">
        <v>2018</v>
      </c>
      <c r="H4144">
        <v>4</v>
      </c>
      <c r="I4144">
        <v>14</v>
      </c>
      <c r="J4144" s="3">
        <v>43204</v>
      </c>
      <c r="K4144" t="s">
        <v>45427</v>
      </c>
      <c r="L4144" t="s">
        <v>23033</v>
      </c>
      <c r="M4144" t="s">
        <v>34764</v>
      </c>
      <c r="N4144" t="s">
        <v>35882</v>
      </c>
      <c r="O4144" t="s">
        <v>44471</v>
      </c>
    </row>
    <row r="4145" spans="1:15" x14ac:dyDescent="0.2">
      <c r="A4145" t="s">
        <v>11065</v>
      </c>
      <c r="B4145" t="s">
        <v>12284</v>
      </c>
      <c r="C4145" t="s">
        <v>12387</v>
      </c>
      <c r="D4145" t="str">
        <f>VLOOKUP(C4145,key!A$2:B$634,2,FALSE)</f>
        <v>Al-Silu</v>
      </c>
      <c r="E4145" t="str">
        <f>VLOOKUP(D4145,key!B$2:D$634,2,FALSE)</f>
        <v>YEM318</v>
      </c>
      <c r="F4145">
        <v>37</v>
      </c>
      <c r="G4145">
        <v>2018</v>
      </c>
      <c r="H4145">
        <v>4</v>
      </c>
      <c r="I4145">
        <v>14</v>
      </c>
      <c r="J4145" s="3">
        <v>43204</v>
      </c>
      <c r="K4145" t="s">
        <v>45427</v>
      </c>
      <c r="L4145" t="s">
        <v>23034</v>
      </c>
      <c r="M4145" t="s">
        <v>34765</v>
      </c>
      <c r="N4145" t="s">
        <v>35882</v>
      </c>
      <c r="O4145" t="s">
        <v>44472</v>
      </c>
    </row>
    <row r="4146" spans="1:15" x14ac:dyDescent="0.2">
      <c r="A4146" t="s">
        <v>11733</v>
      </c>
      <c r="B4146" t="s">
        <v>12284</v>
      </c>
      <c r="C4146" t="s">
        <v>12387</v>
      </c>
      <c r="D4146" t="str">
        <f>VLOOKUP(C4146,key!A$2:B$634,2,FALSE)</f>
        <v>Al-Silu</v>
      </c>
      <c r="E4146" t="str">
        <f>VLOOKUP(D4146,key!B$2:D$634,2,FALSE)</f>
        <v>YEM318</v>
      </c>
      <c r="F4146">
        <v>39</v>
      </c>
      <c r="G4146">
        <v>2018</v>
      </c>
      <c r="H4146">
        <v>4</v>
      </c>
      <c r="I4146">
        <v>26</v>
      </c>
      <c r="J4146" s="3">
        <v>43216</v>
      </c>
      <c r="K4146" t="s">
        <v>45427</v>
      </c>
      <c r="L4146" t="s">
        <v>23675</v>
      </c>
      <c r="M4146" t="s">
        <v>35415</v>
      </c>
      <c r="N4146" t="s">
        <v>35882</v>
      </c>
      <c r="O4146" t="s">
        <v>44995</v>
      </c>
    </row>
    <row r="4147" spans="1:15" x14ac:dyDescent="0.2">
      <c r="A4147" t="s">
        <v>11734</v>
      </c>
      <c r="B4147" t="s">
        <v>12284</v>
      </c>
      <c r="C4147" t="s">
        <v>12387</v>
      </c>
      <c r="D4147" t="str">
        <f>VLOOKUP(C4147,key!A$2:B$634,2,FALSE)</f>
        <v>Al-Silu</v>
      </c>
      <c r="E4147" t="str">
        <f>VLOOKUP(D4147,key!B$2:D$634,2,FALSE)</f>
        <v>YEM318</v>
      </c>
      <c r="F4147">
        <v>39</v>
      </c>
      <c r="G4147">
        <v>2018</v>
      </c>
      <c r="H4147">
        <v>4</v>
      </c>
      <c r="I4147">
        <v>26</v>
      </c>
      <c r="J4147" s="3">
        <v>43216</v>
      </c>
      <c r="K4147" t="s">
        <v>45427</v>
      </c>
      <c r="L4147" t="s">
        <v>23676</v>
      </c>
      <c r="M4147" t="s">
        <v>35416</v>
      </c>
      <c r="N4147" t="s">
        <v>35882</v>
      </c>
      <c r="O4147" t="s">
        <v>44996</v>
      </c>
    </row>
    <row r="4148" spans="1:15" x14ac:dyDescent="0.2">
      <c r="A4148" t="s">
        <v>11793</v>
      </c>
      <c r="B4148" t="s">
        <v>12284</v>
      </c>
      <c r="C4148" t="s">
        <v>12387</v>
      </c>
      <c r="D4148" t="str">
        <f>VLOOKUP(C4148,key!A$2:B$634,2,FALSE)</f>
        <v>Al-Silu</v>
      </c>
      <c r="E4148" t="str">
        <f>VLOOKUP(D4148,key!B$2:D$634,2,FALSE)</f>
        <v>YEM318</v>
      </c>
      <c r="F4148">
        <v>39</v>
      </c>
      <c r="G4148">
        <v>2018</v>
      </c>
      <c r="H4148">
        <v>4</v>
      </c>
      <c r="I4148">
        <v>27</v>
      </c>
      <c r="J4148" s="3">
        <v>43217</v>
      </c>
      <c r="K4148" t="s">
        <v>45427</v>
      </c>
      <c r="L4148" t="s">
        <v>23734</v>
      </c>
      <c r="M4148" t="s">
        <v>35474</v>
      </c>
      <c r="N4148" t="s">
        <v>35882</v>
      </c>
      <c r="O4148" t="s">
        <v>45034</v>
      </c>
    </row>
    <row r="4149" spans="1:15" x14ac:dyDescent="0.2">
      <c r="A4149" t="s">
        <v>11794</v>
      </c>
      <c r="B4149" t="s">
        <v>12284</v>
      </c>
      <c r="C4149" t="s">
        <v>12387</v>
      </c>
      <c r="D4149" t="str">
        <f>VLOOKUP(C4149,key!A$2:B$634,2,FALSE)</f>
        <v>Al-Silu</v>
      </c>
      <c r="E4149" t="str">
        <f>VLOOKUP(D4149,key!B$2:D$634,2,FALSE)</f>
        <v>YEM318</v>
      </c>
      <c r="F4149">
        <v>39</v>
      </c>
      <c r="G4149">
        <v>2018</v>
      </c>
      <c r="H4149">
        <v>4</v>
      </c>
      <c r="I4149">
        <v>27</v>
      </c>
      <c r="J4149" s="3">
        <v>43217</v>
      </c>
      <c r="K4149" t="s">
        <v>45427</v>
      </c>
      <c r="L4149" t="s">
        <v>23735</v>
      </c>
      <c r="M4149" t="s">
        <v>35475</v>
      </c>
      <c r="N4149" t="s">
        <v>35882</v>
      </c>
      <c r="O4149" t="s">
        <v>45034</v>
      </c>
    </row>
    <row r="4150" spans="1:15" x14ac:dyDescent="0.2">
      <c r="A4150" t="s">
        <v>12063</v>
      </c>
      <c r="B4150" t="s">
        <v>12284</v>
      </c>
      <c r="C4150" t="s">
        <v>12387</v>
      </c>
      <c r="D4150" t="str">
        <f>VLOOKUP(C4150,key!A$2:B$634,2,FALSE)</f>
        <v>Al-Silu</v>
      </c>
      <c r="E4150" t="str">
        <f>VLOOKUP(D4150,key!B$2:D$634,2,FALSE)</f>
        <v>YEM318</v>
      </c>
      <c r="F4150">
        <v>40</v>
      </c>
      <c r="G4150">
        <v>2018</v>
      </c>
      <c r="H4150">
        <v>5</v>
      </c>
      <c r="I4150">
        <v>3</v>
      </c>
      <c r="J4150" s="3">
        <v>43223</v>
      </c>
      <c r="K4150" t="s">
        <v>45427</v>
      </c>
      <c r="L4150" t="s">
        <v>23985</v>
      </c>
      <c r="M4150" t="s">
        <v>35732</v>
      </c>
      <c r="N4150" t="s">
        <v>35882</v>
      </c>
      <c r="O4150" t="s">
        <v>45248</v>
      </c>
    </row>
    <row r="4151" spans="1:15" x14ac:dyDescent="0.2">
      <c r="A4151" t="s">
        <v>12253</v>
      </c>
      <c r="B4151" t="s">
        <v>12284</v>
      </c>
      <c r="C4151" t="s">
        <v>12387</v>
      </c>
      <c r="D4151" t="str">
        <f>VLOOKUP(C4151,key!A$2:B$634,2,FALSE)</f>
        <v>Al-Silu</v>
      </c>
      <c r="E4151" t="str">
        <f>VLOOKUP(D4151,key!B$2:D$634,2,FALSE)</f>
        <v>YEM318</v>
      </c>
      <c r="F4151">
        <v>41</v>
      </c>
      <c r="G4151">
        <v>2018</v>
      </c>
      <c r="H4151">
        <v>5</v>
      </c>
      <c r="I4151">
        <v>7</v>
      </c>
      <c r="J4151" s="3">
        <v>43227</v>
      </c>
      <c r="K4151" t="s">
        <v>45427</v>
      </c>
      <c r="L4151" t="s">
        <v>24163</v>
      </c>
      <c r="M4151" t="s">
        <v>35827</v>
      </c>
      <c r="N4151" t="s">
        <v>35882</v>
      </c>
      <c r="O4151" t="s">
        <v>45416</v>
      </c>
    </row>
    <row r="4152" spans="1:15" x14ac:dyDescent="0.2">
      <c r="A4152" t="s">
        <v>45709</v>
      </c>
      <c r="B4152" t="s">
        <v>45435</v>
      </c>
      <c r="C4152" t="s">
        <v>12387</v>
      </c>
      <c r="D4152" t="str">
        <f>VLOOKUP(C4152,key!A$2:B$634,2,FALSE)</f>
        <v>Al-Silu</v>
      </c>
      <c r="E4152" t="str">
        <f>VLOOKUP(D4152,key!B$2:D$634,2,FALSE)</f>
        <v>YEM318</v>
      </c>
      <c r="G4152" s="1">
        <v>2018</v>
      </c>
      <c r="H4152" s="1">
        <v>7</v>
      </c>
      <c r="I4152" s="1">
        <v>17</v>
      </c>
      <c r="J4152" s="3" t="str">
        <f>CONCATENATE(H4152,"/",I4152,"/",G4152)</f>
        <v>7/17/2018</v>
      </c>
      <c r="K4152" t="s">
        <v>45427</v>
      </c>
      <c r="M4152" t="s">
        <v>47739</v>
      </c>
      <c r="O4152" t="s">
        <v>49255</v>
      </c>
    </row>
    <row r="4153" spans="1:15" x14ac:dyDescent="0.2">
      <c r="A4153" t="s">
        <v>45880</v>
      </c>
      <c r="B4153" t="s">
        <v>45435</v>
      </c>
      <c r="C4153" t="s">
        <v>12387</v>
      </c>
      <c r="D4153" t="str">
        <f>VLOOKUP(C4153,key!A$2:B$634,2,FALSE)</f>
        <v>Al-Silu</v>
      </c>
      <c r="E4153" t="str">
        <f>VLOOKUP(D4153,key!B$2:D$634,2,FALSE)</f>
        <v>YEM318</v>
      </c>
      <c r="G4153" s="1">
        <v>2018</v>
      </c>
      <c r="H4153" s="1">
        <v>7</v>
      </c>
      <c r="I4153" s="1">
        <v>10</v>
      </c>
      <c r="J4153" s="3" t="str">
        <f>CONCATENATE(H4153,"/",I4153,"/",G4153)</f>
        <v>7/10/2018</v>
      </c>
      <c r="K4153" t="s">
        <v>45430</v>
      </c>
      <c r="M4153" t="s">
        <v>47864</v>
      </c>
      <c r="O4153" t="s">
        <v>49288</v>
      </c>
    </row>
    <row r="4154" spans="1:15" x14ac:dyDescent="0.2">
      <c r="A4154" t="s">
        <v>45884</v>
      </c>
      <c r="B4154" t="s">
        <v>45435</v>
      </c>
      <c r="C4154" t="s">
        <v>12387</v>
      </c>
      <c r="D4154" t="str">
        <f>VLOOKUP(C4154,key!A$2:B$634,2,FALSE)</f>
        <v>Al-Silu</v>
      </c>
      <c r="E4154" t="str">
        <f>VLOOKUP(D4154,key!B$2:D$634,2,FALSE)</f>
        <v>YEM318</v>
      </c>
      <c r="G4154" s="1">
        <v>2018</v>
      </c>
      <c r="H4154" s="1">
        <v>7</v>
      </c>
      <c r="I4154" s="1">
        <v>10</v>
      </c>
      <c r="J4154" s="3" t="str">
        <f>CONCATENATE(H4154,"/",I4154,"/",G4154)</f>
        <v>7/10/2018</v>
      </c>
      <c r="K4154" t="s">
        <v>45427</v>
      </c>
      <c r="M4154" t="s">
        <v>47867</v>
      </c>
      <c r="O4154" t="s">
        <v>49323</v>
      </c>
    </row>
    <row r="4155" spans="1:15" x14ac:dyDescent="0.2">
      <c r="A4155" t="s">
        <v>45909</v>
      </c>
      <c r="B4155" t="s">
        <v>45435</v>
      </c>
      <c r="C4155" t="s">
        <v>12387</v>
      </c>
      <c r="D4155" t="str">
        <f>VLOOKUP(C4155,key!A$2:B$634,2,FALSE)</f>
        <v>Al-Silu</v>
      </c>
      <c r="E4155" t="str">
        <f>VLOOKUP(D4155,key!B$2:D$634,2,FALSE)</f>
        <v>YEM318</v>
      </c>
      <c r="G4155" s="1">
        <v>2018</v>
      </c>
      <c r="H4155" s="1">
        <v>7</v>
      </c>
      <c r="I4155" s="1">
        <v>10</v>
      </c>
      <c r="J4155" s="3" t="str">
        <f>CONCATENATE(H4155,"/",I4155,"/",G4155)</f>
        <v>7/10/2018</v>
      </c>
      <c r="K4155" t="s">
        <v>45426</v>
      </c>
      <c r="M4155" t="s">
        <v>47888</v>
      </c>
      <c r="O4155" t="s">
        <v>49326</v>
      </c>
    </row>
    <row r="4156" spans="1:15" x14ac:dyDescent="0.2">
      <c r="A4156" t="s">
        <v>46512</v>
      </c>
      <c r="B4156" t="s">
        <v>45435</v>
      </c>
      <c r="C4156" t="s">
        <v>12387</v>
      </c>
      <c r="D4156" t="str">
        <f>VLOOKUP(C4156,key!A$2:B$634,2,FALSE)</f>
        <v>Al-Silu</v>
      </c>
      <c r="E4156" t="str">
        <f>VLOOKUP(D4156,key!B$2:D$634,2,FALSE)</f>
        <v>YEM318</v>
      </c>
      <c r="G4156" s="1">
        <v>2018</v>
      </c>
      <c r="H4156" s="1">
        <v>6</v>
      </c>
      <c r="I4156" s="1">
        <v>18</v>
      </c>
      <c r="J4156" s="3" t="str">
        <f>CONCATENATE(H4156,"/",I4156,"/",G4156)</f>
        <v>6/18/2018</v>
      </c>
      <c r="K4156" t="s">
        <v>45426</v>
      </c>
      <c r="M4156" t="s">
        <v>48387</v>
      </c>
      <c r="O4156" t="s">
        <v>49248</v>
      </c>
    </row>
    <row r="4157" spans="1:15" x14ac:dyDescent="0.2">
      <c r="A4157" t="s">
        <v>46529</v>
      </c>
      <c r="B4157" t="s">
        <v>45435</v>
      </c>
      <c r="C4157" t="s">
        <v>12387</v>
      </c>
      <c r="D4157" t="str">
        <f>VLOOKUP(C4157,key!A$2:B$634,2,FALSE)</f>
        <v>Al-Silu</v>
      </c>
      <c r="E4157" t="str">
        <f>VLOOKUP(D4157,key!B$2:D$634,2,FALSE)</f>
        <v>YEM318</v>
      </c>
      <c r="G4157" s="1">
        <v>2018</v>
      </c>
      <c r="H4157" s="1">
        <v>6</v>
      </c>
      <c r="I4157" s="1">
        <v>17</v>
      </c>
      <c r="J4157" s="3" t="str">
        <f>CONCATENATE(H4157,"/",I4157,"/",G4157)</f>
        <v>6/17/2018</v>
      </c>
      <c r="K4157" t="s">
        <v>45426</v>
      </c>
      <c r="M4157" t="s">
        <v>48404</v>
      </c>
      <c r="O4157" t="s">
        <v>49235</v>
      </c>
    </row>
    <row r="4158" spans="1:15" x14ac:dyDescent="0.2">
      <c r="A4158" t="s">
        <v>46546</v>
      </c>
      <c r="B4158" t="s">
        <v>45435</v>
      </c>
      <c r="C4158" t="s">
        <v>12387</v>
      </c>
      <c r="D4158" t="str">
        <f>VLOOKUP(C4158,key!A$2:B$634,2,FALSE)</f>
        <v>Al-Silu</v>
      </c>
      <c r="E4158" t="str">
        <f>VLOOKUP(D4158,key!B$2:D$634,2,FALSE)</f>
        <v>YEM318</v>
      </c>
      <c r="G4158" s="1">
        <v>2018</v>
      </c>
      <c r="H4158" s="1">
        <v>6</v>
      </c>
      <c r="I4158" s="1">
        <v>16</v>
      </c>
      <c r="J4158" s="3" t="str">
        <f>CONCATENATE(H4158,"/",I4158,"/",G4158)</f>
        <v>6/16/2018</v>
      </c>
      <c r="K4158" t="s">
        <v>45426</v>
      </c>
      <c r="M4158" t="s">
        <v>48418</v>
      </c>
      <c r="O4158" t="s">
        <v>49235</v>
      </c>
    </row>
    <row r="4159" spans="1:15" x14ac:dyDescent="0.2">
      <c r="A4159" t="s">
        <v>46702</v>
      </c>
      <c r="B4159" t="s">
        <v>45435</v>
      </c>
      <c r="C4159" t="s">
        <v>12387</v>
      </c>
      <c r="D4159" t="str">
        <f>VLOOKUP(C4159,key!A$2:B$634,2,FALSE)</f>
        <v>Al-Silu</v>
      </c>
      <c r="E4159" t="str">
        <f>VLOOKUP(D4159,key!B$2:D$634,2,FALSE)</f>
        <v>YEM318</v>
      </c>
      <c r="G4159" s="1">
        <v>2018</v>
      </c>
      <c r="H4159" s="1">
        <v>6</v>
      </c>
      <c r="I4159" s="1">
        <v>11</v>
      </c>
      <c r="J4159" s="3" t="str">
        <f>CONCATENATE(H4159,"/",I4159,"/",G4159)</f>
        <v>6/11/2018</v>
      </c>
      <c r="K4159" t="s">
        <v>45426</v>
      </c>
      <c r="M4159" t="s">
        <v>48553</v>
      </c>
      <c r="O4159" t="s">
        <v>49248</v>
      </c>
    </row>
    <row r="4160" spans="1:15" x14ac:dyDescent="0.2">
      <c r="A4160" t="s">
        <v>46708</v>
      </c>
      <c r="B4160" t="s">
        <v>45435</v>
      </c>
      <c r="C4160" t="s">
        <v>12387</v>
      </c>
      <c r="D4160" t="str">
        <f>VLOOKUP(C4160,key!A$2:B$634,2,FALSE)</f>
        <v>Al-Silu</v>
      </c>
      <c r="E4160" t="str">
        <f>VLOOKUP(D4160,key!B$2:D$634,2,FALSE)</f>
        <v>YEM318</v>
      </c>
      <c r="G4160" s="1">
        <v>2018</v>
      </c>
      <c r="H4160" s="1">
        <v>6</v>
      </c>
      <c r="I4160" s="1">
        <v>10</v>
      </c>
      <c r="J4160" s="3" t="str">
        <f>CONCATENATE(H4160,"/",I4160,"/",G4160)</f>
        <v>6/10/2018</v>
      </c>
      <c r="K4160" t="s">
        <v>45427</v>
      </c>
      <c r="M4160" t="s">
        <v>48558</v>
      </c>
      <c r="O4160" t="s">
        <v>49235</v>
      </c>
    </row>
    <row r="4161" spans="1:15" x14ac:dyDescent="0.2">
      <c r="A4161" t="s">
        <v>46739</v>
      </c>
      <c r="B4161" t="s">
        <v>45435</v>
      </c>
      <c r="C4161" t="s">
        <v>12387</v>
      </c>
      <c r="D4161" t="str">
        <f>VLOOKUP(C4161,key!A$2:B$634,2,FALSE)</f>
        <v>Al-Silu</v>
      </c>
      <c r="E4161" t="str">
        <f>VLOOKUP(D4161,key!B$2:D$634,2,FALSE)</f>
        <v>YEM318</v>
      </c>
      <c r="G4161" s="1">
        <v>2018</v>
      </c>
      <c r="H4161" s="1">
        <v>6</v>
      </c>
      <c r="I4161" s="1">
        <v>9</v>
      </c>
      <c r="J4161" s="3" t="str">
        <f>CONCATENATE(H4161,"/",I4161,"/",G4161)</f>
        <v>6/9/2018</v>
      </c>
      <c r="K4161" t="s">
        <v>45426</v>
      </c>
      <c r="M4161" t="s">
        <v>48581</v>
      </c>
      <c r="O4161" t="s">
        <v>49416</v>
      </c>
    </row>
    <row r="4162" spans="1:15" x14ac:dyDescent="0.2">
      <c r="A4162" t="s">
        <v>46867</v>
      </c>
      <c r="B4162" t="s">
        <v>45435</v>
      </c>
      <c r="C4162" t="s">
        <v>12387</v>
      </c>
      <c r="D4162" t="str">
        <f>VLOOKUP(C4162,key!A$2:B$634,2,FALSE)</f>
        <v>Al-Silu</v>
      </c>
      <c r="E4162" t="str">
        <f>VLOOKUP(D4162,key!B$2:D$634,2,FALSE)</f>
        <v>YEM318</v>
      </c>
      <c r="G4162" s="1">
        <v>2018</v>
      </c>
      <c r="H4162" s="1">
        <v>6</v>
      </c>
      <c r="I4162" s="1">
        <v>4</v>
      </c>
      <c r="J4162" s="3" t="str">
        <f>CONCATENATE(H4162,"/",I4162,"/",G4162)</f>
        <v>6/4/2018</v>
      </c>
      <c r="K4162" t="s">
        <v>45427</v>
      </c>
      <c r="M4162" t="s">
        <v>48690</v>
      </c>
      <c r="O4162" t="s">
        <v>49428</v>
      </c>
    </row>
    <row r="4163" spans="1:15" x14ac:dyDescent="0.2">
      <c r="A4163" t="s">
        <v>46886</v>
      </c>
      <c r="B4163" t="s">
        <v>45435</v>
      </c>
      <c r="C4163" t="s">
        <v>12387</v>
      </c>
      <c r="D4163" t="str">
        <f>VLOOKUP(C4163,key!A$2:B$634,2,FALSE)</f>
        <v>Al-Silu</v>
      </c>
      <c r="E4163" t="str">
        <f>VLOOKUP(D4163,key!B$2:D$634,2,FALSE)</f>
        <v>YEM318</v>
      </c>
      <c r="G4163" s="1">
        <v>2018</v>
      </c>
      <c r="H4163" s="1">
        <v>6</v>
      </c>
      <c r="I4163" s="1">
        <v>3</v>
      </c>
      <c r="J4163" s="3" t="str">
        <f>CONCATENATE(H4163,"/",I4163,"/",G4163)</f>
        <v>6/3/2018</v>
      </c>
      <c r="K4163" t="s">
        <v>45426</v>
      </c>
      <c r="M4163" t="s">
        <v>48708</v>
      </c>
      <c r="O4163" t="s">
        <v>49376</v>
      </c>
    </row>
    <row r="4164" spans="1:15" x14ac:dyDescent="0.2">
      <c r="A4164" t="s">
        <v>46889</v>
      </c>
      <c r="B4164" t="s">
        <v>45435</v>
      </c>
      <c r="C4164" t="s">
        <v>12387</v>
      </c>
      <c r="D4164" t="str">
        <f>VLOOKUP(C4164,key!A$2:B$634,2,FALSE)</f>
        <v>Al-Silu</v>
      </c>
      <c r="E4164" t="str">
        <f>VLOOKUP(D4164,key!B$2:D$634,2,FALSE)</f>
        <v>YEM318</v>
      </c>
      <c r="G4164" s="1">
        <v>2018</v>
      </c>
      <c r="H4164" s="1">
        <v>6</v>
      </c>
      <c r="I4164" s="1">
        <v>3</v>
      </c>
      <c r="J4164" s="3" t="str">
        <f>CONCATENATE(H4164,"/",I4164,"/",G4164)</f>
        <v>6/3/2018</v>
      </c>
      <c r="K4164" t="s">
        <v>45427</v>
      </c>
      <c r="M4164" t="s">
        <v>48711</v>
      </c>
      <c r="O4164" t="s">
        <v>49376</v>
      </c>
    </row>
    <row r="4165" spans="1:15" x14ac:dyDescent="0.2">
      <c r="A4165" t="s">
        <v>46934</v>
      </c>
      <c r="B4165" t="s">
        <v>45435</v>
      </c>
      <c r="C4165" t="s">
        <v>12387</v>
      </c>
      <c r="D4165" t="str">
        <f>VLOOKUP(C4165,key!A$2:B$634,2,FALSE)</f>
        <v>Al-Silu</v>
      </c>
      <c r="E4165" t="str">
        <f>VLOOKUP(D4165,key!B$2:D$634,2,FALSE)</f>
        <v>YEM318</v>
      </c>
      <c r="G4165" s="1">
        <v>2018</v>
      </c>
      <c r="H4165" s="1">
        <v>5</v>
      </c>
      <c r="I4165" s="1">
        <v>31</v>
      </c>
      <c r="J4165" s="3" t="str">
        <f>CONCATENATE(H4165,"/",I4165,"/",G4165)</f>
        <v>5/31/2018</v>
      </c>
      <c r="K4165" t="s">
        <v>45426</v>
      </c>
      <c r="M4165" t="s">
        <v>48750</v>
      </c>
      <c r="O4165" t="s">
        <v>49248</v>
      </c>
    </row>
    <row r="4166" spans="1:15" x14ac:dyDescent="0.2">
      <c r="A4166" t="s">
        <v>47196</v>
      </c>
      <c r="B4166" t="s">
        <v>45435</v>
      </c>
      <c r="C4166" t="s">
        <v>12387</v>
      </c>
      <c r="D4166" t="str">
        <f>VLOOKUP(C4166,key!A$2:B$634,2,FALSE)</f>
        <v>Al-Silu</v>
      </c>
      <c r="E4166" t="str">
        <f>VLOOKUP(D4166,key!B$2:D$634,2,FALSE)</f>
        <v>YEM318</v>
      </c>
      <c r="G4166" s="1">
        <v>2018</v>
      </c>
      <c r="H4166" s="1">
        <v>5</v>
      </c>
      <c r="I4166" s="1">
        <v>22</v>
      </c>
      <c r="J4166" s="3" t="str">
        <f>CONCATENATE(H4166,"/",I4166,"/",G4166)</f>
        <v>5/22/2018</v>
      </c>
      <c r="K4166" t="s">
        <v>45427</v>
      </c>
      <c r="M4166" t="s">
        <v>48969</v>
      </c>
      <c r="O4166" t="s">
        <v>49235</v>
      </c>
    </row>
    <row r="4167" spans="1:15" x14ac:dyDescent="0.2">
      <c r="A4167" t="s">
        <v>47218</v>
      </c>
      <c r="B4167" t="s">
        <v>45435</v>
      </c>
      <c r="C4167" t="s">
        <v>12387</v>
      </c>
      <c r="D4167" t="str">
        <f>VLOOKUP(C4167,key!A$2:B$634,2,FALSE)</f>
        <v>Al-Silu</v>
      </c>
      <c r="E4167" t="str">
        <f>VLOOKUP(D4167,key!B$2:D$634,2,FALSE)</f>
        <v>YEM318</v>
      </c>
      <c r="G4167" s="1">
        <v>2018</v>
      </c>
      <c r="H4167" s="1">
        <v>5</v>
      </c>
      <c r="I4167" s="1">
        <v>21</v>
      </c>
      <c r="J4167" s="3" t="str">
        <f>CONCATENATE(H4167,"/",I4167,"/",G4167)</f>
        <v>5/21/2018</v>
      </c>
      <c r="K4167" t="s">
        <v>45426</v>
      </c>
      <c r="M4167" t="s">
        <v>48989</v>
      </c>
      <c r="O4167" t="s">
        <v>49465</v>
      </c>
    </row>
    <row r="4168" spans="1:15" x14ac:dyDescent="0.2">
      <c r="A4168" t="s">
        <v>47242</v>
      </c>
      <c r="B4168" t="s">
        <v>45435</v>
      </c>
      <c r="C4168" t="s">
        <v>12387</v>
      </c>
      <c r="D4168" t="str">
        <f>VLOOKUP(C4168,key!A$2:B$634,2,FALSE)</f>
        <v>Al-Silu</v>
      </c>
      <c r="E4168" t="str">
        <f>VLOOKUP(D4168,key!B$2:D$634,2,FALSE)</f>
        <v>YEM318</v>
      </c>
      <c r="G4168" s="1">
        <v>2018</v>
      </c>
      <c r="H4168" s="1">
        <v>5</v>
      </c>
      <c r="I4168" s="1">
        <v>20</v>
      </c>
      <c r="J4168" s="3" t="str">
        <f>CONCATENATE(H4168,"/",I4168,"/",G4168)</f>
        <v>5/20/2018</v>
      </c>
      <c r="K4168" t="s">
        <v>45427</v>
      </c>
      <c r="M4168" t="s">
        <v>49013</v>
      </c>
      <c r="O4168" t="s">
        <v>49469</v>
      </c>
    </row>
    <row r="4169" spans="1:15" x14ac:dyDescent="0.2">
      <c r="A4169" t="s">
        <v>47243</v>
      </c>
      <c r="B4169" t="s">
        <v>45435</v>
      </c>
      <c r="C4169" t="s">
        <v>12387</v>
      </c>
      <c r="D4169" t="str">
        <f>VLOOKUP(C4169,key!A$2:B$634,2,FALSE)</f>
        <v>Al-Silu</v>
      </c>
      <c r="E4169" t="str">
        <f>VLOOKUP(D4169,key!B$2:D$634,2,FALSE)</f>
        <v>YEM318</v>
      </c>
      <c r="G4169" s="1">
        <v>2018</v>
      </c>
      <c r="H4169" s="1">
        <v>5</v>
      </c>
      <c r="I4169" s="1">
        <v>20</v>
      </c>
      <c r="J4169" s="3" t="str">
        <f>CONCATENATE(H4169,"/",I4169,"/",G4169)</f>
        <v>5/20/2018</v>
      </c>
      <c r="K4169" t="s">
        <v>45426</v>
      </c>
      <c r="M4169" t="s">
        <v>49014</v>
      </c>
      <c r="O4169" t="s">
        <v>49469</v>
      </c>
    </row>
    <row r="4170" spans="1:15" x14ac:dyDescent="0.2">
      <c r="A4170" t="s">
        <v>3000</v>
      </c>
      <c r="B4170" t="s">
        <v>12278</v>
      </c>
      <c r="C4170" t="s">
        <v>12461</v>
      </c>
      <c r="D4170" t="str">
        <f>VLOOKUP(C4170,key!A$2:B$634,2,FALSE)</f>
        <v>Al-Sudah</v>
      </c>
      <c r="E4170" t="str">
        <f>VLOOKUP(D4170,key!B$2:D$634,2,FALSE)</f>
        <v>YEM120</v>
      </c>
      <c r="F4170">
        <v>21</v>
      </c>
      <c r="G4170">
        <v>2017</v>
      </c>
      <c r="H4170">
        <v>12</v>
      </c>
      <c r="I4170">
        <v>20</v>
      </c>
      <c r="J4170" s="3">
        <v>43089</v>
      </c>
      <c r="K4170" t="s">
        <v>45426</v>
      </c>
      <c r="L4170" t="s">
        <v>15467</v>
      </c>
      <c r="M4170" t="s">
        <v>27125</v>
      </c>
      <c r="N4170" t="s">
        <v>35881</v>
      </c>
      <c r="O4170" t="s">
        <v>38335</v>
      </c>
    </row>
    <row r="4171" spans="1:15" x14ac:dyDescent="0.2">
      <c r="A4171" t="s">
        <v>5239</v>
      </c>
      <c r="B4171" t="s">
        <v>12278</v>
      </c>
      <c r="C4171" t="s">
        <v>12461</v>
      </c>
      <c r="D4171" t="str">
        <f>VLOOKUP(C4171,key!A$2:B$634,2,FALSE)</f>
        <v>Al-Sudah</v>
      </c>
      <c r="E4171" t="str">
        <f>VLOOKUP(D4171,key!B$2:D$634,2,FALSE)</f>
        <v>YEM120</v>
      </c>
      <c r="F4171">
        <v>26</v>
      </c>
      <c r="G4171">
        <v>2018</v>
      </c>
      <c r="H4171">
        <v>1</v>
      </c>
      <c r="I4171">
        <v>24</v>
      </c>
      <c r="J4171" s="3">
        <v>43124</v>
      </c>
      <c r="K4171" t="s">
        <v>45429</v>
      </c>
      <c r="L4171" t="s">
        <v>17577</v>
      </c>
      <c r="M4171" t="s">
        <v>29263</v>
      </c>
      <c r="N4171" t="s">
        <v>35882</v>
      </c>
      <c r="O4171" t="s">
        <v>40097</v>
      </c>
    </row>
    <row r="4172" spans="1:15" x14ac:dyDescent="0.2">
      <c r="A4172" t="s">
        <v>9184</v>
      </c>
      <c r="B4172" t="s">
        <v>12278</v>
      </c>
      <c r="C4172" t="s">
        <v>12461</v>
      </c>
      <c r="D4172" t="str">
        <f>VLOOKUP(C4172,key!A$2:B$634,2,FALSE)</f>
        <v>Al-Sudah</v>
      </c>
      <c r="E4172" t="str">
        <f>VLOOKUP(D4172,key!B$2:D$634,2,FALSE)</f>
        <v>YEM120</v>
      </c>
      <c r="F4172">
        <v>33</v>
      </c>
      <c r="G4172">
        <v>2018</v>
      </c>
      <c r="H4172">
        <v>3</v>
      </c>
      <c r="I4172">
        <v>15</v>
      </c>
      <c r="J4172" s="3">
        <v>43174</v>
      </c>
      <c r="K4172" t="s">
        <v>45430</v>
      </c>
      <c r="L4172" t="s">
        <v>21243</v>
      </c>
      <c r="M4172" t="s">
        <v>32957</v>
      </c>
      <c r="N4172" t="s">
        <v>35883</v>
      </c>
      <c r="O4172" t="s">
        <v>42974</v>
      </c>
    </row>
    <row r="4173" spans="1:15" x14ac:dyDescent="0.2">
      <c r="A4173" t="s">
        <v>9638</v>
      </c>
      <c r="B4173" t="s">
        <v>12278</v>
      </c>
      <c r="C4173" t="s">
        <v>12461</v>
      </c>
      <c r="D4173" t="str">
        <f>VLOOKUP(C4173,key!A$2:B$634,2,FALSE)</f>
        <v>Al-Sudah</v>
      </c>
      <c r="E4173" t="str">
        <f>VLOOKUP(D4173,key!B$2:D$634,2,FALSE)</f>
        <v>YEM120</v>
      </c>
      <c r="F4173">
        <v>34</v>
      </c>
      <c r="G4173">
        <v>2018</v>
      </c>
      <c r="H4173">
        <v>3</v>
      </c>
      <c r="I4173">
        <v>23</v>
      </c>
      <c r="J4173" s="3">
        <v>43182</v>
      </c>
      <c r="K4173" t="s">
        <v>45430</v>
      </c>
      <c r="L4173" t="s">
        <v>21675</v>
      </c>
      <c r="M4173" t="s">
        <v>33395</v>
      </c>
      <c r="N4173" t="s">
        <v>35883</v>
      </c>
      <c r="O4173" t="s">
        <v>43351</v>
      </c>
    </row>
    <row r="4174" spans="1:15" x14ac:dyDescent="0.2">
      <c r="A4174" t="s">
        <v>9936</v>
      </c>
      <c r="B4174" t="s">
        <v>12278</v>
      </c>
      <c r="C4174" t="s">
        <v>12461</v>
      </c>
      <c r="D4174" t="str">
        <f>VLOOKUP(C4174,key!A$2:B$634,2,FALSE)</f>
        <v>Al-Sudah</v>
      </c>
      <c r="E4174" t="str">
        <f>VLOOKUP(D4174,key!B$2:D$634,2,FALSE)</f>
        <v>YEM120</v>
      </c>
      <c r="F4174">
        <v>35</v>
      </c>
      <c r="G4174">
        <v>2018</v>
      </c>
      <c r="H4174">
        <v>3</v>
      </c>
      <c r="I4174">
        <v>28</v>
      </c>
      <c r="J4174" s="3">
        <v>43187</v>
      </c>
      <c r="K4174" t="s">
        <v>45430</v>
      </c>
      <c r="L4174" t="s">
        <v>21959</v>
      </c>
      <c r="M4174" t="s">
        <v>33681</v>
      </c>
      <c r="N4174" t="s">
        <v>35883</v>
      </c>
      <c r="O4174" t="s">
        <v>43579</v>
      </c>
    </row>
    <row r="4175" spans="1:15" x14ac:dyDescent="0.2">
      <c r="A4175" t="s">
        <v>10311</v>
      </c>
      <c r="B4175" t="s">
        <v>12278</v>
      </c>
      <c r="C4175" t="s">
        <v>12461</v>
      </c>
      <c r="D4175" t="str">
        <f>VLOOKUP(C4175,key!A$2:B$634,2,FALSE)</f>
        <v>Al-Sudah</v>
      </c>
      <c r="E4175" t="str">
        <f>VLOOKUP(D4175,key!B$2:D$634,2,FALSE)</f>
        <v>YEM120</v>
      </c>
      <c r="F4175">
        <v>36</v>
      </c>
      <c r="G4175">
        <v>2018</v>
      </c>
      <c r="H4175">
        <v>4</v>
      </c>
      <c r="I4175">
        <v>3</v>
      </c>
      <c r="J4175" s="3">
        <v>43193</v>
      </c>
      <c r="K4175" t="s">
        <v>45430</v>
      </c>
      <c r="L4175" t="s">
        <v>22318</v>
      </c>
      <c r="M4175" t="s">
        <v>34045</v>
      </c>
      <c r="N4175" t="s">
        <v>35882</v>
      </c>
      <c r="O4175" t="s">
        <v>43879</v>
      </c>
    </row>
    <row r="4176" spans="1:15" x14ac:dyDescent="0.2">
      <c r="A4176" t="s">
        <v>10646</v>
      </c>
      <c r="B4176" t="s">
        <v>12278</v>
      </c>
      <c r="C4176" t="s">
        <v>12461</v>
      </c>
      <c r="D4176" t="str">
        <f>VLOOKUP(C4176,key!A$2:B$634,2,FALSE)</f>
        <v>Al-Sudah</v>
      </c>
      <c r="E4176" t="str">
        <f>VLOOKUP(D4176,key!B$2:D$634,2,FALSE)</f>
        <v>YEM120</v>
      </c>
      <c r="F4176">
        <v>36</v>
      </c>
      <c r="G4176">
        <v>2018</v>
      </c>
      <c r="H4176">
        <v>4</v>
      </c>
      <c r="I4176">
        <v>8</v>
      </c>
      <c r="J4176" s="3">
        <v>43198</v>
      </c>
      <c r="K4176" t="s">
        <v>45430</v>
      </c>
      <c r="L4176" t="s">
        <v>22630</v>
      </c>
      <c r="M4176" t="s">
        <v>34360</v>
      </c>
      <c r="N4176" t="s">
        <v>35882</v>
      </c>
      <c r="O4176" t="s">
        <v>44143</v>
      </c>
    </row>
    <row r="4177" spans="1:15" x14ac:dyDescent="0.2">
      <c r="A4177" t="s">
        <v>3166</v>
      </c>
      <c r="B4177" t="s">
        <v>12285</v>
      </c>
      <c r="C4177" t="s">
        <v>12467</v>
      </c>
      <c r="D4177" t="str">
        <f>VLOOKUP(C4177,key!A$2:B$634,2,FALSE)</f>
        <v>Al-Sukhnah</v>
      </c>
      <c r="E4177" t="str">
        <f>VLOOKUP(D4177,key!B$2:D$634,2,FALSE)</f>
        <v>YEM64</v>
      </c>
      <c r="F4177">
        <v>21</v>
      </c>
      <c r="G4177">
        <v>2017</v>
      </c>
      <c r="H4177">
        <v>12</v>
      </c>
      <c r="I4177">
        <v>23</v>
      </c>
      <c r="J4177" s="3">
        <v>43092</v>
      </c>
      <c r="K4177" t="s">
        <v>45426</v>
      </c>
      <c r="L4177" t="s">
        <v>15630</v>
      </c>
      <c r="M4177" t="s">
        <v>27287</v>
      </c>
      <c r="N4177" t="s">
        <v>35881</v>
      </c>
      <c r="O4177" t="s">
        <v>38468</v>
      </c>
    </row>
    <row r="4178" spans="1:15" x14ac:dyDescent="0.2">
      <c r="A4178" t="s">
        <v>8111</v>
      </c>
      <c r="B4178" t="s">
        <v>12285</v>
      </c>
      <c r="C4178" t="s">
        <v>12467</v>
      </c>
      <c r="D4178" t="str">
        <f>VLOOKUP(C4178,key!A$2:B$634,2,FALSE)</f>
        <v>Al-Sukhnah</v>
      </c>
      <c r="E4178" t="str">
        <f>VLOOKUP(D4178,key!B$2:D$634,2,FALSE)</f>
        <v>YEM64</v>
      </c>
      <c r="F4178">
        <v>31</v>
      </c>
      <c r="G4178">
        <v>2018</v>
      </c>
      <c r="H4178">
        <v>2</v>
      </c>
      <c r="I4178">
        <v>26</v>
      </c>
      <c r="J4178" s="3">
        <v>43157</v>
      </c>
      <c r="K4178" t="s">
        <v>45426</v>
      </c>
      <c r="L4178" t="s">
        <v>20216</v>
      </c>
      <c r="M4178" t="s">
        <v>31921</v>
      </c>
      <c r="N4178" t="s">
        <v>35881</v>
      </c>
      <c r="O4178" t="s">
        <v>42120</v>
      </c>
    </row>
    <row r="4179" spans="1:15" x14ac:dyDescent="0.2">
      <c r="A4179" t="s">
        <v>9995</v>
      </c>
      <c r="B4179" t="s">
        <v>12285</v>
      </c>
      <c r="C4179" t="s">
        <v>12467</v>
      </c>
      <c r="D4179" t="str">
        <f>VLOOKUP(C4179,key!A$2:B$634,2,FALSE)</f>
        <v>Al-Sukhnah</v>
      </c>
      <c r="E4179" t="str">
        <f>VLOOKUP(D4179,key!B$2:D$634,2,FALSE)</f>
        <v>YEM64</v>
      </c>
      <c r="F4179">
        <v>35</v>
      </c>
      <c r="G4179">
        <v>2018</v>
      </c>
      <c r="H4179">
        <v>3</v>
      </c>
      <c r="I4179">
        <v>29</v>
      </c>
      <c r="J4179" s="3">
        <v>43188</v>
      </c>
      <c r="K4179" t="s">
        <v>45426</v>
      </c>
      <c r="L4179" t="s">
        <v>22015</v>
      </c>
      <c r="M4179" t="s">
        <v>33737</v>
      </c>
      <c r="N4179" t="s">
        <v>35881</v>
      </c>
      <c r="O4179" t="s">
        <v>43627</v>
      </c>
    </row>
    <row r="4180" spans="1:15" x14ac:dyDescent="0.2">
      <c r="A4180" t="s">
        <v>10064</v>
      </c>
      <c r="B4180" t="s">
        <v>12285</v>
      </c>
      <c r="C4180" t="s">
        <v>12467</v>
      </c>
      <c r="D4180" t="str">
        <f>VLOOKUP(C4180,key!A$2:B$634,2,FALSE)</f>
        <v>Al-Sukhnah</v>
      </c>
      <c r="E4180" t="str">
        <f>VLOOKUP(D4180,key!B$2:D$634,2,FALSE)</f>
        <v>YEM64</v>
      </c>
      <c r="F4180">
        <v>35</v>
      </c>
      <c r="G4180">
        <v>2018</v>
      </c>
      <c r="H4180">
        <v>3</v>
      </c>
      <c r="I4180">
        <v>30</v>
      </c>
      <c r="J4180" s="3">
        <v>43189</v>
      </c>
      <c r="K4180" t="s">
        <v>45426</v>
      </c>
      <c r="L4180" t="s">
        <v>22083</v>
      </c>
      <c r="M4180" t="s">
        <v>33805</v>
      </c>
      <c r="N4180" t="s">
        <v>35881</v>
      </c>
      <c r="O4180" t="s">
        <v>43680</v>
      </c>
    </row>
    <row r="4181" spans="1:15" x14ac:dyDescent="0.2">
      <c r="A4181" t="s">
        <v>10231</v>
      </c>
      <c r="B4181" t="s">
        <v>12285</v>
      </c>
      <c r="C4181" t="s">
        <v>12467</v>
      </c>
      <c r="D4181" t="str">
        <f>VLOOKUP(C4181,key!A$2:B$634,2,FALSE)</f>
        <v>Al-Sukhnah</v>
      </c>
      <c r="E4181" t="str">
        <f>VLOOKUP(D4181,key!B$2:D$634,2,FALSE)</f>
        <v>YEM64</v>
      </c>
      <c r="F4181">
        <v>36</v>
      </c>
      <c r="G4181">
        <v>2018</v>
      </c>
      <c r="H4181">
        <v>4</v>
      </c>
      <c r="I4181">
        <v>2</v>
      </c>
      <c r="J4181" s="3">
        <v>43192</v>
      </c>
      <c r="K4181" t="s">
        <v>45427</v>
      </c>
      <c r="L4181" t="s">
        <v>22241</v>
      </c>
      <c r="M4181" t="s">
        <v>33967</v>
      </c>
      <c r="N4181" t="s">
        <v>12289</v>
      </c>
      <c r="O4181" t="s">
        <v>43815</v>
      </c>
    </row>
    <row r="4182" spans="1:15" x14ac:dyDescent="0.2">
      <c r="A4182" t="s">
        <v>12074</v>
      </c>
      <c r="B4182" t="s">
        <v>12285</v>
      </c>
      <c r="C4182" t="s">
        <v>12467</v>
      </c>
      <c r="D4182" t="str">
        <f>VLOOKUP(C4182,key!A$2:B$634,2,FALSE)</f>
        <v>Al-Sukhnah</v>
      </c>
      <c r="E4182" t="str">
        <f>VLOOKUP(D4182,key!B$2:D$634,2,FALSE)</f>
        <v>YEM64</v>
      </c>
      <c r="F4182">
        <v>40</v>
      </c>
      <c r="G4182">
        <v>2018</v>
      </c>
      <c r="H4182">
        <v>5</v>
      </c>
      <c r="I4182">
        <v>4</v>
      </c>
      <c r="J4182" s="3">
        <v>43224</v>
      </c>
      <c r="K4182" t="s">
        <v>45430</v>
      </c>
      <c r="L4182" t="s">
        <v>23996</v>
      </c>
      <c r="M4182" t="s">
        <v>35743</v>
      </c>
      <c r="N4182" t="s">
        <v>35881</v>
      </c>
      <c r="O4182" t="s">
        <v>45256</v>
      </c>
    </row>
    <row r="4183" spans="1:15" x14ac:dyDescent="0.2">
      <c r="A4183" t="s">
        <v>376</v>
      </c>
      <c r="B4183" t="s">
        <v>12277</v>
      </c>
      <c r="C4183" t="s">
        <v>12326</v>
      </c>
      <c r="D4183" t="str">
        <f>VLOOKUP(C4183,key!A$2:B$634,2,FALSE)</f>
        <v>Al-Suwaydiyah</v>
      </c>
      <c r="E4183" t="str">
        <f>VLOOKUP(D4183,key!B$2:D$634,2,FALSE)</f>
        <v>YEM26</v>
      </c>
      <c r="F4183">
        <v>6</v>
      </c>
      <c r="G4183">
        <v>2017</v>
      </c>
      <c r="H4183">
        <v>9</v>
      </c>
      <c r="I4183">
        <v>10</v>
      </c>
      <c r="J4183" s="3">
        <v>42988</v>
      </c>
      <c r="K4183" t="s">
        <v>45427</v>
      </c>
      <c r="L4183" t="s">
        <v>12904</v>
      </c>
      <c r="M4183" t="s">
        <v>24556</v>
      </c>
      <c r="N4183" t="s">
        <v>35881</v>
      </c>
      <c r="O4183" t="s">
        <v>36245</v>
      </c>
    </row>
    <row r="4184" spans="1:15" x14ac:dyDescent="0.2">
      <c r="A4184" t="s">
        <v>385</v>
      </c>
      <c r="B4184" t="s">
        <v>12277</v>
      </c>
      <c r="C4184" t="s">
        <v>12326</v>
      </c>
      <c r="D4184" t="str">
        <f>VLOOKUP(C4184,key!A$2:B$634,2,FALSE)</f>
        <v>Al-Suwaydiyah</v>
      </c>
      <c r="E4184" t="str">
        <f>VLOOKUP(D4184,key!B$2:D$634,2,FALSE)</f>
        <v>YEM26</v>
      </c>
      <c r="F4184">
        <v>7</v>
      </c>
      <c r="G4184">
        <v>2017</v>
      </c>
      <c r="H4184">
        <v>9</v>
      </c>
      <c r="I4184">
        <v>11</v>
      </c>
      <c r="J4184" s="3">
        <v>42989</v>
      </c>
      <c r="K4184" t="s">
        <v>45429</v>
      </c>
      <c r="L4184" t="s">
        <v>12913</v>
      </c>
      <c r="M4184" t="s">
        <v>24565</v>
      </c>
      <c r="N4184" t="s">
        <v>35882</v>
      </c>
      <c r="O4184" t="s">
        <v>36254</v>
      </c>
    </row>
    <row r="4185" spans="1:15" x14ac:dyDescent="0.2">
      <c r="A4185" t="s">
        <v>409</v>
      </c>
      <c r="B4185" t="s">
        <v>12277</v>
      </c>
      <c r="C4185" t="s">
        <v>12326</v>
      </c>
      <c r="D4185" t="str">
        <f>VLOOKUP(C4185,key!A$2:B$634,2,FALSE)</f>
        <v>Al-Suwaydiyah</v>
      </c>
      <c r="E4185" t="str">
        <f>VLOOKUP(D4185,key!B$2:D$634,2,FALSE)</f>
        <v>YEM26</v>
      </c>
      <c r="F4185">
        <v>7</v>
      </c>
      <c r="G4185">
        <v>2017</v>
      </c>
      <c r="H4185">
        <v>9</v>
      </c>
      <c r="I4185">
        <v>13</v>
      </c>
      <c r="J4185" s="3">
        <v>42991</v>
      </c>
      <c r="K4185" t="s">
        <v>45427</v>
      </c>
      <c r="L4185" t="s">
        <v>12938</v>
      </c>
      <c r="M4185" t="s">
        <v>24590</v>
      </c>
      <c r="N4185" t="s">
        <v>35882</v>
      </c>
      <c r="O4185" t="s">
        <v>36265</v>
      </c>
    </row>
    <row r="4186" spans="1:15" x14ac:dyDescent="0.2">
      <c r="A4186" t="s">
        <v>554</v>
      </c>
      <c r="B4186" t="s">
        <v>12277</v>
      </c>
      <c r="C4186" t="s">
        <v>12326</v>
      </c>
      <c r="D4186" t="str">
        <f>VLOOKUP(C4186,key!A$2:B$634,2,FALSE)</f>
        <v>Al-Suwaydiyah</v>
      </c>
      <c r="E4186" t="str">
        <f>VLOOKUP(D4186,key!B$2:D$634,2,FALSE)</f>
        <v>YEM26</v>
      </c>
      <c r="F4186">
        <v>9</v>
      </c>
      <c r="G4186">
        <v>2017</v>
      </c>
      <c r="H4186">
        <v>9</v>
      </c>
      <c r="I4186">
        <v>29</v>
      </c>
      <c r="J4186" s="3">
        <v>43007</v>
      </c>
      <c r="K4186" t="s">
        <v>45427</v>
      </c>
      <c r="L4186" t="s">
        <v>13083</v>
      </c>
      <c r="M4186" t="s">
        <v>24735</v>
      </c>
      <c r="N4186" t="s">
        <v>35882</v>
      </c>
      <c r="O4186" t="s">
        <v>36408</v>
      </c>
    </row>
    <row r="4187" spans="1:15" x14ac:dyDescent="0.2">
      <c r="A4187" t="s">
        <v>628</v>
      </c>
      <c r="B4187" t="s">
        <v>12277</v>
      </c>
      <c r="C4187" t="s">
        <v>12326</v>
      </c>
      <c r="D4187" t="str">
        <f>VLOOKUP(C4187,key!A$2:B$634,2,FALSE)</f>
        <v>Al-Suwaydiyah</v>
      </c>
      <c r="E4187" t="str">
        <f>VLOOKUP(D4187,key!B$2:D$634,2,FALSE)</f>
        <v>YEM26</v>
      </c>
      <c r="F4187">
        <v>10</v>
      </c>
      <c r="G4187">
        <v>2017</v>
      </c>
      <c r="H4187">
        <v>10</v>
      </c>
      <c r="I4187">
        <v>6</v>
      </c>
      <c r="J4187" s="3">
        <v>43014</v>
      </c>
      <c r="K4187" t="s">
        <v>45427</v>
      </c>
      <c r="L4187" t="s">
        <v>13158</v>
      </c>
      <c r="M4187" t="s">
        <v>24810</v>
      </c>
      <c r="N4187" t="s">
        <v>35882</v>
      </c>
      <c r="O4187" t="s">
        <v>36473</v>
      </c>
    </row>
    <row r="4188" spans="1:15" x14ac:dyDescent="0.2">
      <c r="A4188" t="s">
        <v>653</v>
      </c>
      <c r="B4188" t="s">
        <v>12277</v>
      </c>
      <c r="C4188" t="s">
        <v>12326</v>
      </c>
      <c r="D4188" t="str">
        <f>VLOOKUP(C4188,key!A$2:B$634,2,FALSE)</f>
        <v>Al-Suwaydiyah</v>
      </c>
      <c r="E4188" t="str">
        <f>VLOOKUP(D4188,key!B$2:D$634,2,FALSE)</f>
        <v>YEM26</v>
      </c>
      <c r="F4188">
        <v>11</v>
      </c>
      <c r="G4188">
        <v>2017</v>
      </c>
      <c r="H4188">
        <v>10</v>
      </c>
      <c r="I4188">
        <v>9</v>
      </c>
      <c r="J4188" s="3">
        <v>43017</v>
      </c>
      <c r="K4188" t="s">
        <v>45427</v>
      </c>
      <c r="L4188" t="s">
        <v>13183</v>
      </c>
      <c r="M4188" t="s">
        <v>24835</v>
      </c>
      <c r="N4188" t="s">
        <v>35881</v>
      </c>
      <c r="O4188" t="s">
        <v>36496</v>
      </c>
    </row>
    <row r="4189" spans="1:15" x14ac:dyDescent="0.2">
      <c r="A4189" t="s">
        <v>1086</v>
      </c>
      <c r="B4189" t="s">
        <v>12277</v>
      </c>
      <c r="C4189" t="s">
        <v>12326</v>
      </c>
      <c r="D4189" t="str">
        <f>VLOOKUP(C4189,key!A$2:B$634,2,FALSE)</f>
        <v>Al-Suwaydiyah</v>
      </c>
      <c r="E4189" t="str">
        <f>VLOOKUP(D4189,key!B$2:D$634,2,FALSE)</f>
        <v>YEM26</v>
      </c>
      <c r="F4189">
        <v>15</v>
      </c>
      <c r="G4189">
        <v>2017</v>
      </c>
      <c r="H4189">
        <v>11</v>
      </c>
      <c r="I4189">
        <v>6</v>
      </c>
      <c r="J4189" s="3">
        <v>43045</v>
      </c>
      <c r="K4189" t="s">
        <v>45427</v>
      </c>
      <c r="L4189" t="s">
        <v>13615</v>
      </c>
      <c r="M4189" t="s">
        <v>25268</v>
      </c>
      <c r="N4189" t="s">
        <v>35881</v>
      </c>
      <c r="O4189" t="s">
        <v>36889</v>
      </c>
    </row>
    <row r="4190" spans="1:15" x14ac:dyDescent="0.2">
      <c r="A4190" t="s">
        <v>1968</v>
      </c>
      <c r="B4190" t="s">
        <v>12277</v>
      </c>
      <c r="C4190" t="s">
        <v>12326</v>
      </c>
      <c r="D4190" t="str">
        <f>VLOOKUP(C4190,key!A$2:B$634,2,FALSE)</f>
        <v>Al-Suwaydiyah</v>
      </c>
      <c r="E4190" t="str">
        <f>VLOOKUP(D4190,key!B$2:D$634,2,FALSE)</f>
        <v>YEM26</v>
      </c>
      <c r="F4190">
        <v>18</v>
      </c>
      <c r="G4190">
        <v>2017</v>
      </c>
      <c r="H4190">
        <v>11</v>
      </c>
      <c r="I4190">
        <v>29</v>
      </c>
      <c r="J4190" s="3">
        <v>43068</v>
      </c>
      <c r="K4190" t="s">
        <v>45427</v>
      </c>
      <c r="L4190" t="s">
        <v>14476</v>
      </c>
      <c r="M4190" t="s">
        <v>26123</v>
      </c>
      <c r="N4190" t="s">
        <v>35881</v>
      </c>
      <c r="O4190" t="s">
        <v>37627</v>
      </c>
    </row>
    <row r="4191" spans="1:15" x14ac:dyDescent="0.2">
      <c r="A4191" t="s">
        <v>2974</v>
      </c>
      <c r="B4191" t="s">
        <v>12277</v>
      </c>
      <c r="C4191" t="s">
        <v>12326</v>
      </c>
      <c r="D4191" t="str">
        <f>VLOOKUP(C4191,key!A$2:B$634,2,FALSE)</f>
        <v>Al-Suwaydiyah</v>
      </c>
      <c r="E4191" t="str">
        <f>VLOOKUP(D4191,key!B$2:D$634,2,FALSE)</f>
        <v>YEM26</v>
      </c>
      <c r="F4191">
        <v>21</v>
      </c>
      <c r="G4191">
        <v>2017</v>
      </c>
      <c r="H4191">
        <v>12</v>
      </c>
      <c r="I4191">
        <v>20</v>
      </c>
      <c r="J4191" s="3">
        <v>43089</v>
      </c>
      <c r="K4191" t="s">
        <v>45426</v>
      </c>
      <c r="L4191" t="s">
        <v>15441</v>
      </c>
      <c r="M4191" t="s">
        <v>27099</v>
      </c>
      <c r="N4191" t="s">
        <v>35881</v>
      </c>
      <c r="O4191" t="s">
        <v>38314</v>
      </c>
    </row>
    <row r="4192" spans="1:15" x14ac:dyDescent="0.2">
      <c r="A4192" t="s">
        <v>3048</v>
      </c>
      <c r="B4192" t="s">
        <v>12277</v>
      </c>
      <c r="C4192" t="s">
        <v>12326</v>
      </c>
      <c r="D4192" t="str">
        <f>VLOOKUP(C4192,key!A$2:B$634,2,FALSE)</f>
        <v>Al-Suwaydiyah</v>
      </c>
      <c r="E4192" t="str">
        <f>VLOOKUP(D4192,key!B$2:D$634,2,FALSE)</f>
        <v>YEM26</v>
      </c>
      <c r="F4192">
        <v>21</v>
      </c>
      <c r="G4192">
        <v>2017</v>
      </c>
      <c r="H4192">
        <v>12</v>
      </c>
      <c r="I4192">
        <v>21</v>
      </c>
      <c r="J4192" s="3">
        <v>43090</v>
      </c>
      <c r="K4192" t="s">
        <v>45426</v>
      </c>
      <c r="L4192" t="s">
        <v>15513</v>
      </c>
      <c r="M4192" t="s">
        <v>27170</v>
      </c>
      <c r="N4192" t="s">
        <v>35881</v>
      </c>
      <c r="O4192" t="s">
        <v>38369</v>
      </c>
    </row>
    <row r="4193" spans="1:15" x14ac:dyDescent="0.2">
      <c r="A4193" t="s">
        <v>3754</v>
      </c>
      <c r="B4193" t="s">
        <v>12277</v>
      </c>
      <c r="C4193" t="s">
        <v>12326</v>
      </c>
      <c r="D4193" t="str">
        <f>VLOOKUP(C4193,key!A$2:B$634,2,FALSE)</f>
        <v>Al-Suwaydiyah</v>
      </c>
      <c r="E4193" t="str">
        <f>VLOOKUP(D4193,key!B$2:D$634,2,FALSE)</f>
        <v>YEM26</v>
      </c>
      <c r="F4193">
        <v>23</v>
      </c>
      <c r="G4193">
        <v>2018</v>
      </c>
      <c r="H4193">
        <v>1</v>
      </c>
      <c r="I4193">
        <v>4</v>
      </c>
      <c r="J4193" s="3">
        <v>43104</v>
      </c>
      <c r="K4193" t="s">
        <v>45427</v>
      </c>
      <c r="L4193" t="s">
        <v>16197</v>
      </c>
      <c r="M4193" t="s">
        <v>27863</v>
      </c>
      <c r="N4193" t="s">
        <v>35881</v>
      </c>
      <c r="O4193" t="s">
        <v>38923</v>
      </c>
    </row>
    <row r="4194" spans="1:15" x14ac:dyDescent="0.2">
      <c r="A4194" t="s">
        <v>4512</v>
      </c>
      <c r="B4194" t="s">
        <v>12277</v>
      </c>
      <c r="C4194" t="s">
        <v>12326</v>
      </c>
      <c r="D4194" t="str">
        <f>VLOOKUP(C4194,key!A$2:B$634,2,FALSE)</f>
        <v>Al-Suwaydiyah</v>
      </c>
      <c r="E4194" t="str">
        <f>VLOOKUP(D4194,key!B$2:D$634,2,FALSE)</f>
        <v>YEM26</v>
      </c>
      <c r="F4194">
        <v>25</v>
      </c>
      <c r="G4194">
        <v>2018</v>
      </c>
      <c r="H4194">
        <v>1</v>
      </c>
      <c r="I4194">
        <v>15</v>
      </c>
      <c r="J4194" s="3">
        <v>43115</v>
      </c>
      <c r="K4194" t="s">
        <v>45429</v>
      </c>
      <c r="L4194" t="s">
        <v>16903</v>
      </c>
      <c r="M4194" t="s">
        <v>28577</v>
      </c>
      <c r="N4194" t="s">
        <v>35881</v>
      </c>
      <c r="O4194" t="s">
        <v>39545</v>
      </c>
    </row>
    <row r="4195" spans="1:15" x14ac:dyDescent="0.2">
      <c r="A4195" t="s">
        <v>4513</v>
      </c>
      <c r="B4195" t="s">
        <v>12277</v>
      </c>
      <c r="C4195" t="s">
        <v>12326</v>
      </c>
      <c r="D4195" t="str">
        <f>VLOOKUP(C4195,key!A$2:B$634,2,FALSE)</f>
        <v>Al-Suwaydiyah</v>
      </c>
      <c r="E4195" t="str">
        <f>VLOOKUP(D4195,key!B$2:D$634,2,FALSE)</f>
        <v>YEM26</v>
      </c>
      <c r="F4195">
        <v>25</v>
      </c>
      <c r="G4195">
        <v>2018</v>
      </c>
      <c r="H4195">
        <v>1</v>
      </c>
      <c r="I4195">
        <v>15</v>
      </c>
      <c r="J4195" s="3">
        <v>43115</v>
      </c>
      <c r="K4195" t="s">
        <v>45430</v>
      </c>
      <c r="L4195" t="s">
        <v>16903</v>
      </c>
      <c r="M4195" t="s">
        <v>28577</v>
      </c>
      <c r="N4195" t="s">
        <v>35881</v>
      </c>
      <c r="O4195" t="s">
        <v>39546</v>
      </c>
    </row>
    <row r="4196" spans="1:15" x14ac:dyDescent="0.2">
      <c r="A4196" t="s">
        <v>4685</v>
      </c>
      <c r="B4196" t="s">
        <v>12277</v>
      </c>
      <c r="C4196" t="s">
        <v>12326</v>
      </c>
      <c r="D4196" t="str">
        <f>VLOOKUP(C4196,key!A$2:B$634,2,FALSE)</f>
        <v>Al-Suwaydiyah</v>
      </c>
      <c r="E4196" t="str">
        <f>VLOOKUP(D4196,key!B$2:D$634,2,FALSE)</f>
        <v>YEM26</v>
      </c>
      <c r="F4196">
        <v>25</v>
      </c>
      <c r="G4196">
        <v>2018</v>
      </c>
      <c r="H4196">
        <v>1</v>
      </c>
      <c r="I4196">
        <v>17</v>
      </c>
      <c r="J4196" s="3">
        <v>43117</v>
      </c>
      <c r="K4196" t="s">
        <v>45429</v>
      </c>
      <c r="L4196" t="s">
        <v>17065</v>
      </c>
      <c r="M4196" t="s">
        <v>28742</v>
      </c>
      <c r="N4196" t="s">
        <v>35881</v>
      </c>
      <c r="O4196" t="s">
        <v>39681</v>
      </c>
    </row>
    <row r="4197" spans="1:15" x14ac:dyDescent="0.2">
      <c r="A4197" t="s">
        <v>4972</v>
      </c>
      <c r="B4197" t="s">
        <v>12277</v>
      </c>
      <c r="C4197" t="s">
        <v>12326</v>
      </c>
      <c r="D4197" t="str">
        <f>VLOOKUP(C4197,key!A$2:B$634,2,FALSE)</f>
        <v>Al-Suwaydiyah</v>
      </c>
      <c r="E4197" t="str">
        <f>VLOOKUP(D4197,key!B$2:D$634,2,FALSE)</f>
        <v>YEM26</v>
      </c>
      <c r="F4197">
        <v>25</v>
      </c>
      <c r="G4197">
        <v>2018</v>
      </c>
      <c r="H4197">
        <v>1</v>
      </c>
      <c r="I4197">
        <v>21</v>
      </c>
      <c r="J4197" s="3">
        <v>43121</v>
      </c>
      <c r="K4197" t="s">
        <v>45427</v>
      </c>
      <c r="L4197" t="s">
        <v>17330</v>
      </c>
      <c r="M4197" t="s">
        <v>29014</v>
      </c>
      <c r="N4197" t="s">
        <v>35881</v>
      </c>
      <c r="O4197" t="s">
        <v>39892</v>
      </c>
    </row>
    <row r="4198" spans="1:15" x14ac:dyDescent="0.2">
      <c r="A4198" t="s">
        <v>6187</v>
      </c>
      <c r="B4198" t="s">
        <v>12277</v>
      </c>
      <c r="C4198" t="s">
        <v>12326</v>
      </c>
      <c r="D4198" t="str">
        <f>VLOOKUP(C4198,key!A$2:B$634,2,FALSE)</f>
        <v>Al-Suwaydiyah</v>
      </c>
      <c r="E4198" t="str">
        <f>VLOOKUP(D4198,key!B$2:D$634,2,FALSE)</f>
        <v>YEM26</v>
      </c>
      <c r="F4198">
        <v>27</v>
      </c>
      <c r="G4198">
        <v>2018</v>
      </c>
      <c r="H4198">
        <v>2</v>
      </c>
      <c r="I4198">
        <v>4</v>
      </c>
      <c r="J4198" s="3">
        <v>43135</v>
      </c>
      <c r="K4198" t="s">
        <v>45427</v>
      </c>
      <c r="L4198" t="s">
        <v>18455</v>
      </c>
      <c r="M4198" t="s">
        <v>30152</v>
      </c>
      <c r="N4198" t="s">
        <v>35882</v>
      </c>
      <c r="O4198" t="s">
        <v>40780</v>
      </c>
    </row>
    <row r="4199" spans="1:15" x14ac:dyDescent="0.2">
      <c r="A4199" t="s">
        <v>10221</v>
      </c>
      <c r="B4199" t="s">
        <v>12277</v>
      </c>
      <c r="C4199" t="s">
        <v>12326</v>
      </c>
      <c r="D4199" t="str">
        <f>VLOOKUP(C4199,key!A$2:B$634,2,FALSE)</f>
        <v>Al-Suwaydiyah</v>
      </c>
      <c r="E4199" t="str">
        <f>VLOOKUP(D4199,key!B$2:D$634,2,FALSE)</f>
        <v>YEM26</v>
      </c>
      <c r="F4199">
        <v>36</v>
      </c>
      <c r="G4199">
        <v>2018</v>
      </c>
      <c r="H4199">
        <v>4</v>
      </c>
      <c r="I4199">
        <v>2</v>
      </c>
      <c r="J4199" s="3">
        <v>43192</v>
      </c>
      <c r="K4199" t="s">
        <v>45431</v>
      </c>
      <c r="L4199" t="s">
        <v>22231</v>
      </c>
      <c r="M4199" t="s">
        <v>33957</v>
      </c>
      <c r="N4199" t="s">
        <v>35882</v>
      </c>
      <c r="O4199" t="s">
        <v>43805</v>
      </c>
    </row>
    <row r="4200" spans="1:15" x14ac:dyDescent="0.2">
      <c r="A4200" t="s">
        <v>10430</v>
      </c>
      <c r="B4200" t="s">
        <v>12277</v>
      </c>
      <c r="C4200" t="s">
        <v>12326</v>
      </c>
      <c r="D4200" t="str">
        <f>VLOOKUP(C4200,key!A$2:B$634,2,FALSE)</f>
        <v>Al-Suwaydiyah</v>
      </c>
      <c r="E4200" t="str">
        <f>VLOOKUP(D4200,key!B$2:D$634,2,FALSE)</f>
        <v>YEM26</v>
      </c>
      <c r="F4200">
        <v>36</v>
      </c>
      <c r="G4200">
        <v>2018</v>
      </c>
      <c r="H4200">
        <v>4</v>
      </c>
      <c r="I4200">
        <v>5</v>
      </c>
      <c r="J4200" s="3">
        <v>43195</v>
      </c>
      <c r="K4200" t="s">
        <v>45426</v>
      </c>
      <c r="L4200" t="s">
        <v>22430</v>
      </c>
      <c r="M4200" t="s">
        <v>34159</v>
      </c>
      <c r="N4200" t="s">
        <v>35881</v>
      </c>
      <c r="O4200" t="s">
        <v>43972</v>
      </c>
    </row>
    <row r="4201" spans="1:15" x14ac:dyDescent="0.2">
      <c r="A4201" t="s">
        <v>10907</v>
      </c>
      <c r="B4201" t="s">
        <v>12277</v>
      </c>
      <c r="C4201" t="s">
        <v>12326</v>
      </c>
      <c r="D4201" t="str">
        <f>VLOOKUP(C4201,key!A$2:B$634,2,FALSE)</f>
        <v>Al-Suwaydiyah</v>
      </c>
      <c r="E4201" t="str">
        <f>VLOOKUP(D4201,key!B$2:D$634,2,FALSE)</f>
        <v>YEM26</v>
      </c>
      <c r="F4201">
        <v>37</v>
      </c>
      <c r="G4201">
        <v>2018</v>
      </c>
      <c r="H4201">
        <v>4</v>
      </c>
      <c r="I4201">
        <v>12</v>
      </c>
      <c r="J4201" s="3">
        <v>43202</v>
      </c>
      <c r="K4201" t="s">
        <v>45427</v>
      </c>
      <c r="L4201" t="s">
        <v>22878</v>
      </c>
      <c r="M4201" t="s">
        <v>34608</v>
      </c>
      <c r="N4201" t="s">
        <v>35882</v>
      </c>
      <c r="O4201" t="s">
        <v>44346</v>
      </c>
    </row>
    <row r="4202" spans="1:15" x14ac:dyDescent="0.2">
      <c r="A4202" t="s">
        <v>10963</v>
      </c>
      <c r="B4202" t="s">
        <v>12277</v>
      </c>
      <c r="C4202" t="s">
        <v>12326</v>
      </c>
      <c r="D4202" t="str">
        <f>VLOOKUP(C4202,key!A$2:B$634,2,FALSE)</f>
        <v>Al-Suwaydiyah</v>
      </c>
      <c r="E4202" t="str">
        <f>VLOOKUP(D4202,key!B$2:D$634,2,FALSE)</f>
        <v>YEM26</v>
      </c>
      <c r="F4202">
        <v>37</v>
      </c>
      <c r="G4202">
        <v>2018</v>
      </c>
      <c r="H4202">
        <v>4</v>
      </c>
      <c r="I4202">
        <v>13</v>
      </c>
      <c r="J4202" s="3">
        <v>43203</v>
      </c>
      <c r="K4202" t="s">
        <v>45427</v>
      </c>
      <c r="L4202" t="s">
        <v>22933</v>
      </c>
      <c r="M4202" t="s">
        <v>34663</v>
      </c>
      <c r="N4202" t="s">
        <v>35882</v>
      </c>
      <c r="O4202" t="s">
        <v>44394</v>
      </c>
    </row>
    <row r="4203" spans="1:15" x14ac:dyDescent="0.2">
      <c r="A4203" t="s">
        <v>11011</v>
      </c>
      <c r="B4203" t="s">
        <v>12277</v>
      </c>
      <c r="C4203" t="s">
        <v>12326</v>
      </c>
      <c r="D4203" t="str">
        <f>VLOOKUP(C4203,key!A$2:B$634,2,FALSE)</f>
        <v>Al-Suwaydiyah</v>
      </c>
      <c r="E4203" t="str">
        <f>VLOOKUP(D4203,key!B$2:D$634,2,FALSE)</f>
        <v>YEM26</v>
      </c>
      <c r="F4203">
        <v>37</v>
      </c>
      <c r="G4203">
        <v>2018</v>
      </c>
      <c r="H4203">
        <v>4</v>
      </c>
      <c r="I4203">
        <v>14</v>
      </c>
      <c r="J4203" s="3">
        <v>43204</v>
      </c>
      <c r="K4203" t="s">
        <v>45426</v>
      </c>
      <c r="L4203" t="s">
        <v>22981</v>
      </c>
      <c r="M4203" t="s">
        <v>34711</v>
      </c>
      <c r="N4203" t="s">
        <v>35882</v>
      </c>
      <c r="O4203" t="s">
        <v>44431</v>
      </c>
    </row>
    <row r="4204" spans="1:15" x14ac:dyDescent="0.2">
      <c r="A4204" t="s">
        <v>11012</v>
      </c>
      <c r="B4204" t="s">
        <v>12277</v>
      </c>
      <c r="C4204" t="s">
        <v>12326</v>
      </c>
      <c r="D4204" t="str">
        <f>VLOOKUP(C4204,key!A$2:B$634,2,FALSE)</f>
        <v>Al-Suwaydiyah</v>
      </c>
      <c r="E4204" t="str">
        <f>VLOOKUP(D4204,key!B$2:D$634,2,FALSE)</f>
        <v>YEM26</v>
      </c>
      <c r="F4204">
        <v>37</v>
      </c>
      <c r="G4204">
        <v>2018</v>
      </c>
      <c r="H4204">
        <v>4</v>
      </c>
      <c r="I4204">
        <v>14</v>
      </c>
      <c r="J4204" s="3">
        <v>43204</v>
      </c>
      <c r="K4204" t="s">
        <v>45427</v>
      </c>
      <c r="L4204" t="s">
        <v>22982</v>
      </c>
      <c r="M4204" t="s">
        <v>34712</v>
      </c>
      <c r="N4204" t="s">
        <v>35882</v>
      </c>
      <c r="O4204" t="s">
        <v>44432</v>
      </c>
    </row>
    <row r="4205" spans="1:15" x14ac:dyDescent="0.2">
      <c r="A4205" t="s">
        <v>11268</v>
      </c>
      <c r="B4205" t="s">
        <v>12277</v>
      </c>
      <c r="C4205" t="s">
        <v>12326</v>
      </c>
      <c r="D4205" t="str">
        <f>VLOOKUP(C4205,key!A$2:B$634,2,FALSE)</f>
        <v>Al-Suwaydiyah</v>
      </c>
      <c r="E4205" t="str">
        <f>VLOOKUP(D4205,key!B$2:D$634,2,FALSE)</f>
        <v>YEM26</v>
      </c>
      <c r="F4205">
        <v>38</v>
      </c>
      <c r="G4205">
        <v>2018</v>
      </c>
      <c r="H4205">
        <v>4</v>
      </c>
      <c r="I4205">
        <v>18</v>
      </c>
      <c r="J4205" s="3">
        <v>43208</v>
      </c>
      <c r="K4205" t="s">
        <v>45426</v>
      </c>
      <c r="L4205" t="s">
        <v>23234</v>
      </c>
      <c r="M4205" t="s">
        <v>34965</v>
      </c>
      <c r="N4205" t="s">
        <v>35882</v>
      </c>
      <c r="O4205" t="s">
        <v>44626</v>
      </c>
    </row>
    <row r="4206" spans="1:15" x14ac:dyDescent="0.2">
      <c r="A4206" t="s">
        <v>11400</v>
      </c>
      <c r="B4206" t="s">
        <v>12277</v>
      </c>
      <c r="C4206" t="s">
        <v>12326</v>
      </c>
      <c r="D4206" t="str">
        <f>VLOOKUP(C4206,key!A$2:B$634,2,FALSE)</f>
        <v>Al-Suwaydiyah</v>
      </c>
      <c r="E4206" t="str">
        <f>VLOOKUP(D4206,key!B$2:D$634,2,FALSE)</f>
        <v>YEM26</v>
      </c>
      <c r="F4206">
        <v>38</v>
      </c>
      <c r="G4206">
        <v>2018</v>
      </c>
      <c r="H4206">
        <v>4</v>
      </c>
      <c r="I4206">
        <v>20</v>
      </c>
      <c r="J4206" s="3">
        <v>43210</v>
      </c>
      <c r="K4206" t="s">
        <v>45426</v>
      </c>
      <c r="L4206" t="s">
        <v>23357</v>
      </c>
      <c r="M4206" t="s">
        <v>35090</v>
      </c>
      <c r="N4206" t="s">
        <v>35881</v>
      </c>
      <c r="O4206" t="s">
        <v>44731</v>
      </c>
    </row>
    <row r="4207" spans="1:15" x14ac:dyDescent="0.2">
      <c r="A4207" t="s">
        <v>11445</v>
      </c>
      <c r="B4207" t="s">
        <v>12277</v>
      </c>
      <c r="C4207" t="s">
        <v>12326</v>
      </c>
      <c r="D4207" t="str">
        <f>VLOOKUP(C4207,key!A$2:B$634,2,FALSE)</f>
        <v>Al-Suwaydiyah</v>
      </c>
      <c r="E4207" t="str">
        <f>VLOOKUP(D4207,key!B$2:D$634,2,FALSE)</f>
        <v>YEM26</v>
      </c>
      <c r="F4207">
        <v>38</v>
      </c>
      <c r="G4207">
        <v>2018</v>
      </c>
      <c r="H4207">
        <v>4</v>
      </c>
      <c r="I4207">
        <v>21</v>
      </c>
      <c r="J4207" s="3">
        <v>43211</v>
      </c>
      <c r="K4207" t="s">
        <v>45427</v>
      </c>
      <c r="L4207" t="s">
        <v>23400</v>
      </c>
      <c r="M4207" t="s">
        <v>35134</v>
      </c>
      <c r="N4207" t="s">
        <v>35882</v>
      </c>
      <c r="O4207" t="s">
        <v>44764</v>
      </c>
    </row>
    <row r="4208" spans="1:15" x14ac:dyDescent="0.2">
      <c r="A4208" t="s">
        <v>11596</v>
      </c>
      <c r="B4208" t="s">
        <v>12277</v>
      </c>
      <c r="C4208" t="s">
        <v>12326</v>
      </c>
      <c r="D4208" t="str">
        <f>VLOOKUP(C4208,key!A$2:B$634,2,FALSE)</f>
        <v>Al-Suwaydiyah</v>
      </c>
      <c r="E4208" t="str">
        <f>VLOOKUP(D4208,key!B$2:D$634,2,FALSE)</f>
        <v>YEM26</v>
      </c>
      <c r="F4208">
        <v>39</v>
      </c>
      <c r="G4208">
        <v>2018</v>
      </c>
      <c r="H4208">
        <v>4</v>
      </c>
      <c r="I4208">
        <v>24</v>
      </c>
      <c r="J4208" s="3">
        <v>43214</v>
      </c>
      <c r="K4208" t="s">
        <v>45426</v>
      </c>
      <c r="L4208" t="s">
        <v>23547</v>
      </c>
      <c r="M4208" t="s">
        <v>35284</v>
      </c>
      <c r="N4208" t="s">
        <v>35881</v>
      </c>
      <c r="O4208" t="s">
        <v>44886</v>
      </c>
    </row>
    <row r="4209" spans="1:15" x14ac:dyDescent="0.2">
      <c r="A4209" t="s">
        <v>11645</v>
      </c>
      <c r="B4209" t="s">
        <v>12277</v>
      </c>
      <c r="C4209" t="s">
        <v>12326</v>
      </c>
      <c r="D4209" t="str">
        <f>VLOOKUP(C4209,key!A$2:B$634,2,FALSE)</f>
        <v>Al-Suwaydiyah</v>
      </c>
      <c r="E4209" t="str">
        <f>VLOOKUP(D4209,key!B$2:D$634,2,FALSE)</f>
        <v>YEM26</v>
      </c>
      <c r="F4209">
        <v>39</v>
      </c>
      <c r="G4209">
        <v>2018</v>
      </c>
      <c r="H4209">
        <v>4</v>
      </c>
      <c r="I4209">
        <v>25</v>
      </c>
      <c r="J4209" s="3">
        <v>43215</v>
      </c>
      <c r="K4209" t="s">
        <v>45426</v>
      </c>
      <c r="L4209" t="s">
        <v>23590</v>
      </c>
      <c r="M4209" t="s">
        <v>35329</v>
      </c>
      <c r="N4209" t="s">
        <v>35882</v>
      </c>
      <c r="O4209" t="s">
        <v>44922</v>
      </c>
    </row>
    <row r="4210" spans="1:15" x14ac:dyDescent="0.2">
      <c r="A4210" t="s">
        <v>11646</v>
      </c>
      <c r="B4210" t="s">
        <v>12277</v>
      </c>
      <c r="C4210" t="s">
        <v>12326</v>
      </c>
      <c r="D4210" t="str">
        <f>VLOOKUP(C4210,key!A$2:B$634,2,FALSE)</f>
        <v>Al-Suwaydiyah</v>
      </c>
      <c r="E4210" t="str">
        <f>VLOOKUP(D4210,key!B$2:D$634,2,FALSE)</f>
        <v>YEM26</v>
      </c>
      <c r="F4210">
        <v>39</v>
      </c>
      <c r="G4210">
        <v>2018</v>
      </c>
      <c r="H4210">
        <v>4</v>
      </c>
      <c r="I4210">
        <v>25</v>
      </c>
      <c r="J4210" s="3">
        <v>43215</v>
      </c>
      <c r="K4210" t="s">
        <v>45427</v>
      </c>
      <c r="L4210" t="s">
        <v>23591</v>
      </c>
      <c r="M4210" t="s">
        <v>35330</v>
      </c>
      <c r="N4210" t="s">
        <v>35882</v>
      </c>
      <c r="O4210" t="s">
        <v>44923</v>
      </c>
    </row>
    <row r="4211" spans="1:15" x14ac:dyDescent="0.2">
      <c r="A4211" t="s">
        <v>11692</v>
      </c>
      <c r="B4211" t="s">
        <v>12277</v>
      </c>
      <c r="C4211" t="s">
        <v>12326</v>
      </c>
      <c r="D4211" t="str">
        <f>VLOOKUP(C4211,key!A$2:B$634,2,FALSE)</f>
        <v>Al-Suwaydiyah</v>
      </c>
      <c r="E4211" t="str">
        <f>VLOOKUP(D4211,key!B$2:D$634,2,FALSE)</f>
        <v>YEM26</v>
      </c>
      <c r="F4211">
        <v>39</v>
      </c>
      <c r="G4211">
        <v>2018</v>
      </c>
      <c r="H4211">
        <v>4</v>
      </c>
      <c r="I4211">
        <v>26</v>
      </c>
      <c r="J4211" s="3">
        <v>43216</v>
      </c>
      <c r="K4211" t="s">
        <v>45426</v>
      </c>
      <c r="L4211" t="s">
        <v>23637</v>
      </c>
      <c r="M4211" t="s">
        <v>35376</v>
      </c>
      <c r="N4211" t="s">
        <v>35881</v>
      </c>
      <c r="O4211" t="s">
        <v>44960</v>
      </c>
    </row>
    <row r="4212" spans="1:15" x14ac:dyDescent="0.2">
      <c r="A4212" t="s">
        <v>11756</v>
      </c>
      <c r="B4212" t="s">
        <v>12277</v>
      </c>
      <c r="C4212" t="s">
        <v>12326</v>
      </c>
      <c r="D4212" t="str">
        <f>VLOOKUP(C4212,key!A$2:B$634,2,FALSE)</f>
        <v>Al-Suwaydiyah</v>
      </c>
      <c r="E4212" t="str">
        <f>VLOOKUP(D4212,key!B$2:D$634,2,FALSE)</f>
        <v>YEM26</v>
      </c>
      <c r="F4212">
        <v>39</v>
      </c>
      <c r="G4212">
        <v>2018</v>
      </c>
      <c r="H4212">
        <v>4</v>
      </c>
      <c r="I4212">
        <v>27</v>
      </c>
      <c r="J4212" s="3">
        <v>43217</v>
      </c>
      <c r="K4212" t="s">
        <v>45427</v>
      </c>
      <c r="L4212" t="s">
        <v>23698</v>
      </c>
      <c r="M4212" t="s">
        <v>35438</v>
      </c>
      <c r="N4212" t="s">
        <v>35882</v>
      </c>
      <c r="O4212" t="s">
        <v>45005</v>
      </c>
    </row>
    <row r="4213" spans="1:15" x14ac:dyDescent="0.2">
      <c r="A4213" t="s">
        <v>12111</v>
      </c>
      <c r="B4213" t="s">
        <v>12277</v>
      </c>
      <c r="C4213" t="s">
        <v>12326</v>
      </c>
      <c r="D4213" t="str">
        <f>VLOOKUP(C4213,key!A$2:B$634,2,FALSE)</f>
        <v>Al-Suwaydiyah</v>
      </c>
      <c r="E4213" t="str">
        <f>VLOOKUP(D4213,key!B$2:D$634,2,FALSE)</f>
        <v>YEM26</v>
      </c>
      <c r="F4213">
        <v>40</v>
      </c>
      <c r="G4213">
        <v>2018</v>
      </c>
      <c r="H4213">
        <v>5</v>
      </c>
      <c r="I4213">
        <v>5</v>
      </c>
      <c r="J4213" s="3">
        <v>43225</v>
      </c>
      <c r="K4213" t="s">
        <v>45431</v>
      </c>
      <c r="L4213" t="s">
        <v>24032</v>
      </c>
      <c r="M4213" t="s">
        <v>35779</v>
      </c>
      <c r="N4213" t="s">
        <v>35882</v>
      </c>
      <c r="O4213" t="s">
        <v>45291</v>
      </c>
    </row>
    <row r="4214" spans="1:15" x14ac:dyDescent="0.2">
      <c r="A4214" t="s">
        <v>45516</v>
      </c>
      <c r="B4214" t="s">
        <v>45437</v>
      </c>
      <c r="C4214" t="s">
        <v>49510</v>
      </c>
      <c r="D4214" t="str">
        <f>VLOOKUP(C4214,key!A$2:B$634,2,FALSE)</f>
        <v>Al-Suwaydiyah</v>
      </c>
      <c r="E4214" t="str">
        <f>VLOOKUP(D4214,key!B$2:D$634,2,FALSE)</f>
        <v>YEM26</v>
      </c>
      <c r="G4214" s="1">
        <v>2018</v>
      </c>
      <c r="H4214" s="1">
        <v>7</v>
      </c>
      <c r="I4214" s="1">
        <v>24</v>
      </c>
      <c r="J4214" s="3" t="str">
        <f>CONCATENATE(H4214,"/",I4214,"/",G4214)</f>
        <v>7/24/2018</v>
      </c>
      <c r="K4214" t="s">
        <v>45426</v>
      </c>
      <c r="M4214" t="s">
        <v>47567</v>
      </c>
      <c r="O4214" t="s">
        <v>49235</v>
      </c>
    </row>
    <row r="4215" spans="1:15" x14ac:dyDescent="0.2">
      <c r="A4215" t="s">
        <v>46030</v>
      </c>
      <c r="B4215" t="s">
        <v>45437</v>
      </c>
      <c r="C4215" t="s">
        <v>49510</v>
      </c>
      <c r="D4215" t="str">
        <f>VLOOKUP(C4215,key!A$2:B$634,2,FALSE)</f>
        <v>Al-Suwaydiyah</v>
      </c>
      <c r="E4215" t="str">
        <f>VLOOKUP(D4215,key!B$2:D$634,2,FALSE)</f>
        <v>YEM26</v>
      </c>
      <c r="G4215" s="1">
        <v>2018</v>
      </c>
      <c r="H4215" s="1">
        <v>7</v>
      </c>
      <c r="I4215" s="1">
        <v>4</v>
      </c>
      <c r="J4215" s="3" t="str">
        <f>CONCATENATE(H4215,"/",I4215,"/",G4215)</f>
        <v>7/4/2018</v>
      </c>
      <c r="K4215" t="s">
        <v>49556</v>
      </c>
      <c r="M4215" t="s">
        <v>47994</v>
      </c>
      <c r="O4215" t="s">
        <v>49259</v>
      </c>
    </row>
    <row r="4216" spans="1:15" x14ac:dyDescent="0.2">
      <c r="A4216" t="s">
        <v>46057</v>
      </c>
      <c r="B4216" t="s">
        <v>45437</v>
      </c>
      <c r="C4216" t="s">
        <v>49510</v>
      </c>
      <c r="D4216" t="str">
        <f>VLOOKUP(C4216,key!A$2:B$634,2,FALSE)</f>
        <v>Al-Suwaydiyah</v>
      </c>
      <c r="E4216" t="str">
        <f>VLOOKUP(D4216,key!B$2:D$634,2,FALSE)</f>
        <v>YEM26</v>
      </c>
      <c r="G4216" s="1">
        <v>2018</v>
      </c>
      <c r="H4216" s="1">
        <v>7</v>
      </c>
      <c r="I4216" s="1">
        <v>3</v>
      </c>
      <c r="J4216" s="3" t="str">
        <f>CONCATENATE(H4216,"/",I4216,"/",G4216)</f>
        <v>7/3/2018</v>
      </c>
      <c r="K4216" t="s">
        <v>45427</v>
      </c>
      <c r="M4216" t="s">
        <v>48009</v>
      </c>
      <c r="O4216" t="s">
        <v>49347</v>
      </c>
    </row>
    <row r="4217" spans="1:15" x14ac:dyDescent="0.2">
      <c r="A4217" t="s">
        <v>46145</v>
      </c>
      <c r="B4217" t="s">
        <v>45437</v>
      </c>
      <c r="C4217" t="s">
        <v>49510</v>
      </c>
      <c r="D4217" t="str">
        <f>VLOOKUP(C4217,key!A$2:B$634,2,FALSE)</f>
        <v>Al-Suwaydiyah</v>
      </c>
      <c r="E4217" t="str">
        <f>VLOOKUP(D4217,key!B$2:D$634,2,FALSE)</f>
        <v>YEM26</v>
      </c>
      <c r="G4217" s="1">
        <v>2018</v>
      </c>
      <c r="H4217" s="1">
        <v>6</v>
      </c>
      <c r="I4217" s="1">
        <v>30</v>
      </c>
      <c r="J4217" s="3" t="str">
        <f>CONCATENATE(H4217,"/",I4217,"/",G4217)</f>
        <v>6/30/2018</v>
      </c>
      <c r="K4217" t="s">
        <v>49556</v>
      </c>
      <c r="M4217" t="s">
        <v>48084</v>
      </c>
      <c r="O4217" t="s">
        <v>49355</v>
      </c>
    </row>
    <row r="4218" spans="1:15" x14ac:dyDescent="0.2">
      <c r="A4218" t="s">
        <v>46146</v>
      </c>
      <c r="B4218" t="s">
        <v>45437</v>
      </c>
      <c r="C4218" t="s">
        <v>49510</v>
      </c>
      <c r="D4218" t="str">
        <f>VLOOKUP(C4218,key!A$2:B$634,2,FALSE)</f>
        <v>Al-Suwaydiyah</v>
      </c>
      <c r="E4218" t="str">
        <f>VLOOKUP(D4218,key!B$2:D$634,2,FALSE)</f>
        <v>YEM26</v>
      </c>
      <c r="G4218" s="1">
        <v>2018</v>
      </c>
      <c r="H4218" s="1">
        <v>6</v>
      </c>
      <c r="I4218" s="1">
        <v>30</v>
      </c>
      <c r="J4218" s="3" t="str">
        <f>CONCATENATE(H4218,"/",I4218,"/",G4218)</f>
        <v>6/30/2018</v>
      </c>
      <c r="K4218" t="s">
        <v>49556</v>
      </c>
      <c r="M4218" t="s">
        <v>48085</v>
      </c>
      <c r="O4218" t="s">
        <v>49355</v>
      </c>
    </row>
    <row r="4219" spans="1:15" x14ac:dyDescent="0.2">
      <c r="A4219" t="s">
        <v>46247</v>
      </c>
      <c r="B4219" t="s">
        <v>45437</v>
      </c>
      <c r="C4219" t="s">
        <v>49510</v>
      </c>
      <c r="D4219" t="str">
        <f>VLOOKUP(C4219,key!A$2:B$634,2,FALSE)</f>
        <v>Al-Suwaydiyah</v>
      </c>
      <c r="E4219" t="str">
        <f>VLOOKUP(D4219,key!B$2:D$634,2,FALSE)</f>
        <v>YEM26</v>
      </c>
      <c r="G4219" s="1">
        <v>2018</v>
      </c>
      <c r="H4219" s="1">
        <v>6</v>
      </c>
      <c r="I4219" s="1">
        <v>27</v>
      </c>
      <c r="J4219" s="3" t="str">
        <f>CONCATENATE(H4219,"/",I4219,"/",G4219)</f>
        <v>6/27/2018</v>
      </c>
      <c r="K4219" t="s">
        <v>49556</v>
      </c>
      <c r="M4219" t="s">
        <v>48165</v>
      </c>
      <c r="O4219" t="s">
        <v>49361</v>
      </c>
    </row>
    <row r="4220" spans="1:15" x14ac:dyDescent="0.2">
      <c r="A4220" t="s">
        <v>46622</v>
      </c>
      <c r="B4220" t="s">
        <v>45437</v>
      </c>
      <c r="C4220" t="s">
        <v>49510</v>
      </c>
      <c r="D4220" t="str">
        <f>VLOOKUP(C4220,key!A$2:B$634,2,FALSE)</f>
        <v>Al-Suwaydiyah</v>
      </c>
      <c r="E4220" t="str">
        <f>VLOOKUP(D4220,key!B$2:D$634,2,FALSE)</f>
        <v>YEM26</v>
      </c>
      <c r="G4220" s="1">
        <v>2018</v>
      </c>
      <c r="H4220" s="1">
        <v>6</v>
      </c>
      <c r="I4220" s="1">
        <v>14</v>
      </c>
      <c r="J4220" s="3" t="str">
        <f>CONCATENATE(H4220,"/",I4220,"/",G4220)</f>
        <v>6/14/2018</v>
      </c>
      <c r="K4220" t="s">
        <v>45427</v>
      </c>
      <c r="M4220" t="s">
        <v>48480</v>
      </c>
      <c r="O4220" t="s">
        <v>49397</v>
      </c>
    </row>
    <row r="4221" spans="1:15" x14ac:dyDescent="0.2">
      <c r="A4221" t="s">
        <v>46980</v>
      </c>
      <c r="B4221" t="s">
        <v>45437</v>
      </c>
      <c r="C4221" t="s">
        <v>49510</v>
      </c>
      <c r="D4221" t="str">
        <f>VLOOKUP(C4221,key!A$2:B$634,2,FALSE)</f>
        <v>Al-Suwaydiyah</v>
      </c>
      <c r="E4221" t="str">
        <f>VLOOKUP(D4221,key!B$2:D$634,2,FALSE)</f>
        <v>YEM26</v>
      </c>
      <c r="G4221" s="1">
        <v>2018</v>
      </c>
      <c r="H4221" s="1">
        <v>5</v>
      </c>
      <c r="I4221" s="1">
        <v>29</v>
      </c>
      <c r="J4221" s="3" t="str">
        <f>CONCATENATE(H4221,"/",I4221,"/",G4221)</f>
        <v>5/29/2018</v>
      </c>
      <c r="K4221" t="s">
        <v>45427</v>
      </c>
      <c r="M4221" t="s">
        <v>48789</v>
      </c>
      <c r="O4221" t="s">
        <v>49235</v>
      </c>
    </row>
    <row r="4222" spans="1:15" x14ac:dyDescent="0.2">
      <c r="A4222" t="s">
        <v>47222</v>
      </c>
      <c r="B4222" t="s">
        <v>45437</v>
      </c>
      <c r="C4222" t="s">
        <v>49510</v>
      </c>
      <c r="D4222" t="str">
        <f>VLOOKUP(C4222,key!A$2:B$634,2,FALSE)</f>
        <v>Al-Suwaydiyah</v>
      </c>
      <c r="E4222" t="str">
        <f>VLOOKUP(D4222,key!B$2:D$634,2,FALSE)</f>
        <v>YEM26</v>
      </c>
      <c r="G4222" s="1">
        <v>2018</v>
      </c>
      <c r="H4222" s="1">
        <v>5</v>
      </c>
      <c r="I4222" s="1">
        <v>20</v>
      </c>
      <c r="J4222" s="3" t="str">
        <f>CONCATENATE(H4222,"/",I4222,"/",G4222)</f>
        <v>5/20/2018</v>
      </c>
      <c r="K4222" t="s">
        <v>45426</v>
      </c>
      <c r="M4222" t="s">
        <v>48993</v>
      </c>
      <c r="O4222" t="s">
        <v>49357</v>
      </c>
    </row>
    <row r="4223" spans="1:15" x14ac:dyDescent="0.2">
      <c r="A4223" t="s">
        <v>7500</v>
      </c>
      <c r="B4223" t="s">
        <v>12277</v>
      </c>
      <c r="C4223" t="s">
        <v>12505</v>
      </c>
      <c r="D4223" t="str">
        <f>VLOOKUP(C4223,key!A$2:B$634,2,FALSE)</f>
        <v>Al-Tafah</v>
      </c>
      <c r="E4223" t="str">
        <f>VLOOKUP(D4223,key!B$2:D$634,2,FALSE)</f>
        <v>YEM29</v>
      </c>
      <c r="F4223">
        <v>30</v>
      </c>
      <c r="G4223">
        <v>2018</v>
      </c>
      <c r="H4223">
        <v>2</v>
      </c>
      <c r="I4223">
        <v>19</v>
      </c>
      <c r="J4223" s="3">
        <v>43150</v>
      </c>
      <c r="K4223" t="s">
        <v>45427</v>
      </c>
      <c r="L4223" t="s">
        <v>19652</v>
      </c>
      <c r="M4223" t="s">
        <v>31354</v>
      </c>
      <c r="N4223" t="s">
        <v>35882</v>
      </c>
      <c r="O4223" t="s">
        <v>41686</v>
      </c>
    </row>
    <row r="4224" spans="1:15" x14ac:dyDescent="0.2">
      <c r="A4224" t="s">
        <v>7501</v>
      </c>
      <c r="B4224" t="s">
        <v>12277</v>
      </c>
      <c r="C4224" t="s">
        <v>12505</v>
      </c>
      <c r="D4224" t="str">
        <f>VLOOKUP(C4224,key!A$2:B$634,2,FALSE)</f>
        <v>Al-Tafah</v>
      </c>
      <c r="E4224" t="str">
        <f>VLOOKUP(D4224,key!B$2:D$634,2,FALSE)</f>
        <v>YEM29</v>
      </c>
      <c r="F4224">
        <v>30</v>
      </c>
      <c r="G4224">
        <v>2018</v>
      </c>
      <c r="H4224">
        <v>2</v>
      </c>
      <c r="I4224">
        <v>19</v>
      </c>
      <c r="J4224" s="3">
        <v>43150</v>
      </c>
      <c r="K4224" t="s">
        <v>45427</v>
      </c>
      <c r="L4224" t="s">
        <v>19653</v>
      </c>
      <c r="M4224" t="s">
        <v>31355</v>
      </c>
      <c r="N4224" t="s">
        <v>35882</v>
      </c>
      <c r="O4224" t="s">
        <v>41687</v>
      </c>
    </row>
    <row r="4225" spans="1:15" x14ac:dyDescent="0.2">
      <c r="A4225" t="s">
        <v>7600</v>
      </c>
      <c r="B4225" t="s">
        <v>12277</v>
      </c>
      <c r="C4225" t="s">
        <v>12505</v>
      </c>
      <c r="D4225" t="str">
        <f>VLOOKUP(C4225,key!A$2:B$634,2,FALSE)</f>
        <v>Al-Tafah</v>
      </c>
      <c r="E4225" t="str">
        <f>VLOOKUP(D4225,key!B$2:D$634,2,FALSE)</f>
        <v>YEM29</v>
      </c>
      <c r="F4225">
        <v>30</v>
      </c>
      <c r="G4225">
        <v>2018</v>
      </c>
      <c r="H4225">
        <v>2</v>
      </c>
      <c r="I4225">
        <v>20</v>
      </c>
      <c r="J4225" s="3">
        <v>43151</v>
      </c>
      <c r="K4225" t="s">
        <v>45427</v>
      </c>
      <c r="L4225" t="s">
        <v>19745</v>
      </c>
      <c r="M4225" t="s">
        <v>31448</v>
      </c>
      <c r="N4225" t="s">
        <v>35882</v>
      </c>
      <c r="O4225" t="s">
        <v>41753</v>
      </c>
    </row>
    <row r="4226" spans="1:15" x14ac:dyDescent="0.2">
      <c r="A4226" t="s">
        <v>11332</v>
      </c>
      <c r="B4226" t="s">
        <v>12277</v>
      </c>
      <c r="C4226" t="s">
        <v>12505</v>
      </c>
      <c r="D4226" t="str">
        <f>VLOOKUP(C4226,key!A$2:B$634,2,FALSE)</f>
        <v>Al-Tafah</v>
      </c>
      <c r="E4226" t="str">
        <f>VLOOKUP(D4226,key!B$2:D$634,2,FALSE)</f>
        <v>YEM29</v>
      </c>
      <c r="F4226">
        <v>38</v>
      </c>
      <c r="G4226">
        <v>2018</v>
      </c>
      <c r="H4226">
        <v>4</v>
      </c>
      <c r="I4226">
        <v>19</v>
      </c>
      <c r="J4226" s="3">
        <v>43209</v>
      </c>
      <c r="K4226" t="s">
        <v>45426</v>
      </c>
      <c r="L4226" t="s">
        <v>23295</v>
      </c>
      <c r="M4226" t="s">
        <v>35026</v>
      </c>
      <c r="N4226" t="s">
        <v>35882</v>
      </c>
      <c r="O4226" t="s">
        <v>44678</v>
      </c>
    </row>
    <row r="4227" spans="1:15" x14ac:dyDescent="0.2">
      <c r="A4227" t="s">
        <v>11401</v>
      </c>
      <c r="B4227" t="s">
        <v>12277</v>
      </c>
      <c r="C4227" t="s">
        <v>12505</v>
      </c>
      <c r="D4227" t="str">
        <f>VLOOKUP(C4227,key!A$2:B$634,2,FALSE)</f>
        <v>Al-Tafah</v>
      </c>
      <c r="E4227" t="str">
        <f>VLOOKUP(D4227,key!B$2:D$634,2,FALSE)</f>
        <v>YEM29</v>
      </c>
      <c r="F4227">
        <v>38</v>
      </c>
      <c r="G4227">
        <v>2018</v>
      </c>
      <c r="H4227">
        <v>4</v>
      </c>
      <c r="I4227">
        <v>20</v>
      </c>
      <c r="J4227" s="3">
        <v>43210</v>
      </c>
      <c r="K4227" t="s">
        <v>45426</v>
      </c>
      <c r="L4227" t="s">
        <v>23358</v>
      </c>
      <c r="M4227" t="s">
        <v>35091</v>
      </c>
      <c r="N4227" t="s">
        <v>35882</v>
      </c>
      <c r="O4227" t="s">
        <v>44732</v>
      </c>
    </row>
    <row r="4228" spans="1:15" x14ac:dyDescent="0.2">
      <c r="A4228" t="s">
        <v>11647</v>
      </c>
      <c r="B4228" t="s">
        <v>12277</v>
      </c>
      <c r="C4228" t="s">
        <v>12505</v>
      </c>
      <c r="D4228" t="str">
        <f>VLOOKUP(C4228,key!A$2:B$634,2,FALSE)</f>
        <v>Al-Tafah</v>
      </c>
      <c r="E4228" t="str">
        <f>VLOOKUP(D4228,key!B$2:D$634,2,FALSE)</f>
        <v>YEM29</v>
      </c>
      <c r="F4228">
        <v>39</v>
      </c>
      <c r="G4228">
        <v>2018</v>
      </c>
      <c r="H4228">
        <v>4</v>
      </c>
      <c r="I4228">
        <v>25</v>
      </c>
      <c r="J4228" s="3">
        <v>43215</v>
      </c>
      <c r="K4228" t="s">
        <v>45426</v>
      </c>
      <c r="L4228" t="s">
        <v>23592</v>
      </c>
      <c r="M4228" t="s">
        <v>35331</v>
      </c>
      <c r="N4228" t="s">
        <v>35881</v>
      </c>
      <c r="O4228" t="s">
        <v>44924</v>
      </c>
    </row>
    <row r="4229" spans="1:15" x14ac:dyDescent="0.2">
      <c r="A4229" t="s">
        <v>46387</v>
      </c>
      <c r="B4229" t="s">
        <v>45437</v>
      </c>
      <c r="C4229" t="s">
        <v>49538</v>
      </c>
      <c r="D4229" t="str">
        <f>VLOOKUP(C4229,key!A$2:B$634,2,FALSE)</f>
        <v>Al-Tafah</v>
      </c>
      <c r="E4229" t="str">
        <f>VLOOKUP(D4229,key!B$2:D$634,2,FALSE)</f>
        <v>YEM29</v>
      </c>
      <c r="G4229" s="1">
        <v>2018</v>
      </c>
      <c r="H4229" s="1">
        <v>6</v>
      </c>
      <c r="I4229" s="1">
        <v>22</v>
      </c>
      <c r="J4229" s="3" t="str">
        <f>CONCATENATE(H4229,"/",I4229,"/",G4229)</f>
        <v>6/22/2018</v>
      </c>
      <c r="K4229" t="s">
        <v>49556</v>
      </c>
      <c r="M4229" t="s">
        <v>48284</v>
      </c>
      <c r="O4229" t="s">
        <v>49347</v>
      </c>
    </row>
    <row r="4230" spans="1:15" x14ac:dyDescent="0.2">
      <c r="A4230" t="s">
        <v>47056</v>
      </c>
      <c r="B4230" t="s">
        <v>45437</v>
      </c>
      <c r="C4230" t="s">
        <v>49538</v>
      </c>
      <c r="D4230" t="str">
        <f>VLOOKUP(C4230,key!A$2:B$634,2,FALSE)</f>
        <v>Al-Tafah</v>
      </c>
      <c r="E4230" t="str">
        <f>VLOOKUP(D4230,key!B$2:D$634,2,FALSE)</f>
        <v>YEM29</v>
      </c>
      <c r="G4230" s="1">
        <v>2018</v>
      </c>
      <c r="H4230" s="1">
        <v>5</v>
      </c>
      <c r="I4230" s="1">
        <v>27</v>
      </c>
      <c r="J4230" s="3" t="str">
        <f>CONCATENATE(H4230,"/",I4230,"/",G4230)</f>
        <v>5/27/2018</v>
      </c>
      <c r="K4230" t="s">
        <v>45427</v>
      </c>
      <c r="M4230" t="s">
        <v>48852</v>
      </c>
      <c r="O4230" t="s">
        <v>49454</v>
      </c>
    </row>
    <row r="4231" spans="1:15" x14ac:dyDescent="0.2">
      <c r="A4231" t="s">
        <v>1781</v>
      </c>
      <c r="B4231" t="s">
        <v>12270</v>
      </c>
      <c r="C4231" t="s">
        <v>12420</v>
      </c>
      <c r="D4231" t="str">
        <f>VLOOKUP(C4231,key!A$2:B$634,2,FALSE)</f>
        <v>Al-Tahrir</v>
      </c>
      <c r="E4231" t="str">
        <f>VLOOKUP(D4231,key!B$2:D$634,2,FALSE)</f>
        <v>YEM108</v>
      </c>
      <c r="F4231">
        <v>17</v>
      </c>
      <c r="G4231">
        <v>2017</v>
      </c>
      <c r="H4231">
        <v>11</v>
      </c>
      <c r="I4231">
        <v>24</v>
      </c>
      <c r="J4231" s="3">
        <v>43063</v>
      </c>
      <c r="K4231" t="s">
        <v>45427</v>
      </c>
      <c r="L4231" t="s">
        <v>14296</v>
      </c>
      <c r="M4231" t="s">
        <v>25942</v>
      </c>
      <c r="N4231" t="s">
        <v>35881</v>
      </c>
      <c r="O4231" t="s">
        <v>37477</v>
      </c>
    </row>
    <row r="4232" spans="1:15" x14ac:dyDescent="0.2">
      <c r="A4232" t="s">
        <v>2190</v>
      </c>
      <c r="B4232" t="s">
        <v>12270</v>
      </c>
      <c r="C4232" t="s">
        <v>12420</v>
      </c>
      <c r="D4232" t="str">
        <f>VLOOKUP(C4232,key!A$2:B$634,2,FALSE)</f>
        <v>Al-Tahrir</v>
      </c>
      <c r="E4232" t="str">
        <f>VLOOKUP(D4232,key!B$2:D$634,2,FALSE)</f>
        <v>YEM108</v>
      </c>
      <c r="F4232">
        <v>19</v>
      </c>
      <c r="G4232">
        <v>2017</v>
      </c>
      <c r="H4232">
        <v>12</v>
      </c>
      <c r="I4232">
        <v>4</v>
      </c>
      <c r="J4232" s="3">
        <v>43073</v>
      </c>
      <c r="K4232" t="s">
        <v>45426</v>
      </c>
      <c r="L4232" t="s">
        <v>14683</v>
      </c>
      <c r="M4232" t="s">
        <v>26337</v>
      </c>
      <c r="N4232" t="s">
        <v>35881</v>
      </c>
      <c r="O4232" t="s">
        <v>37791</v>
      </c>
    </row>
    <row r="4233" spans="1:15" x14ac:dyDescent="0.2">
      <c r="A4233" t="s">
        <v>2479</v>
      </c>
      <c r="B4233" t="s">
        <v>12270</v>
      </c>
      <c r="C4233" t="s">
        <v>12420</v>
      </c>
      <c r="D4233" t="str">
        <f>VLOOKUP(C4233,key!A$2:B$634,2,FALSE)</f>
        <v>Al-Tahrir</v>
      </c>
      <c r="E4233" t="str">
        <f>VLOOKUP(D4233,key!B$2:D$634,2,FALSE)</f>
        <v>YEM108</v>
      </c>
      <c r="F4233">
        <v>20</v>
      </c>
      <c r="G4233">
        <v>2017</v>
      </c>
      <c r="H4233">
        <v>12</v>
      </c>
      <c r="I4233">
        <v>11</v>
      </c>
      <c r="J4233" s="3">
        <v>43080</v>
      </c>
      <c r="K4233" t="s">
        <v>45427</v>
      </c>
      <c r="L4233" t="s">
        <v>14966</v>
      </c>
      <c r="M4233" t="s">
        <v>26619</v>
      </c>
      <c r="N4233" t="s">
        <v>35882</v>
      </c>
      <c r="O4233" t="s">
        <v>38011</v>
      </c>
    </row>
    <row r="4234" spans="1:15" x14ac:dyDescent="0.2">
      <c r="A4234" t="s">
        <v>2996</v>
      </c>
      <c r="B4234" t="s">
        <v>12270</v>
      </c>
      <c r="C4234" t="s">
        <v>12420</v>
      </c>
      <c r="D4234" t="str">
        <f>VLOOKUP(C4234,key!A$2:B$634,2,FALSE)</f>
        <v>Al-Tahrir</v>
      </c>
      <c r="E4234" t="str">
        <f>VLOOKUP(D4234,key!B$2:D$634,2,FALSE)</f>
        <v>YEM108</v>
      </c>
      <c r="F4234">
        <v>21</v>
      </c>
      <c r="G4234">
        <v>2017</v>
      </c>
      <c r="H4234">
        <v>12</v>
      </c>
      <c r="I4234">
        <v>20</v>
      </c>
      <c r="J4234" s="3">
        <v>43089</v>
      </c>
      <c r="K4234" t="s">
        <v>12523</v>
      </c>
      <c r="L4234" t="s">
        <v>15463</v>
      </c>
      <c r="M4234" t="s">
        <v>27121</v>
      </c>
      <c r="N4234" t="s">
        <v>35882</v>
      </c>
      <c r="O4234" t="s">
        <v>38333</v>
      </c>
    </row>
    <row r="4235" spans="1:15" x14ac:dyDescent="0.2">
      <c r="A4235" t="s">
        <v>4040</v>
      </c>
      <c r="B4235" t="s">
        <v>12270</v>
      </c>
      <c r="C4235" t="s">
        <v>12420</v>
      </c>
      <c r="D4235" t="str">
        <f>VLOOKUP(C4235,key!A$2:B$634,2,FALSE)</f>
        <v>Al-Tahrir</v>
      </c>
      <c r="E4235" t="str">
        <f>VLOOKUP(D4235,key!B$2:D$634,2,FALSE)</f>
        <v>YEM108</v>
      </c>
      <c r="F4235">
        <v>24</v>
      </c>
      <c r="G4235">
        <v>2018</v>
      </c>
      <c r="H4235">
        <v>1</v>
      </c>
      <c r="I4235">
        <v>9</v>
      </c>
      <c r="J4235" s="3">
        <v>43109</v>
      </c>
      <c r="K4235" t="s">
        <v>45427</v>
      </c>
      <c r="L4235" t="s">
        <v>16471</v>
      </c>
      <c r="M4235" t="s">
        <v>28140</v>
      </c>
      <c r="N4235" t="s">
        <v>35881</v>
      </c>
      <c r="O4235" t="s">
        <v>39172</v>
      </c>
    </row>
    <row r="4236" spans="1:15" x14ac:dyDescent="0.2">
      <c r="A4236" t="s">
        <v>4041</v>
      </c>
      <c r="B4236" t="s">
        <v>12270</v>
      </c>
      <c r="C4236" t="s">
        <v>12420</v>
      </c>
      <c r="D4236" t="str">
        <f>VLOOKUP(C4236,key!A$2:B$634,2,FALSE)</f>
        <v>Al-Tahrir</v>
      </c>
      <c r="E4236" t="str">
        <f>VLOOKUP(D4236,key!B$2:D$634,2,FALSE)</f>
        <v>YEM108</v>
      </c>
      <c r="F4236">
        <v>24</v>
      </c>
      <c r="G4236">
        <v>2018</v>
      </c>
      <c r="H4236">
        <v>1</v>
      </c>
      <c r="I4236">
        <v>9</v>
      </c>
      <c r="J4236" s="3">
        <v>43109</v>
      </c>
      <c r="K4236" t="s">
        <v>45427</v>
      </c>
      <c r="L4236" t="s">
        <v>16472</v>
      </c>
      <c r="M4236" t="s">
        <v>28141</v>
      </c>
      <c r="N4236" t="s">
        <v>35881</v>
      </c>
      <c r="O4236" t="s">
        <v>39173</v>
      </c>
    </row>
    <row r="4237" spans="1:15" x14ac:dyDescent="0.2">
      <c r="A4237" t="s">
        <v>4350</v>
      </c>
      <c r="B4237" t="s">
        <v>12270</v>
      </c>
      <c r="C4237" t="s">
        <v>12420</v>
      </c>
      <c r="D4237" t="str">
        <f>VLOOKUP(C4237,key!A$2:B$634,2,FALSE)</f>
        <v>Al-Tahrir</v>
      </c>
      <c r="E4237" t="str">
        <f>VLOOKUP(D4237,key!B$2:D$634,2,FALSE)</f>
        <v>YEM108</v>
      </c>
      <c r="F4237">
        <v>24</v>
      </c>
      <c r="G4237">
        <v>2018</v>
      </c>
      <c r="H4237">
        <v>1</v>
      </c>
      <c r="I4237">
        <v>13</v>
      </c>
      <c r="J4237" s="3">
        <v>43113</v>
      </c>
      <c r="K4237" t="s">
        <v>45427</v>
      </c>
      <c r="L4237" t="s">
        <v>16755</v>
      </c>
      <c r="M4237" t="s">
        <v>28424</v>
      </c>
      <c r="N4237" t="s">
        <v>35881</v>
      </c>
      <c r="O4237" t="s">
        <v>39417</v>
      </c>
    </row>
    <row r="4238" spans="1:15" x14ac:dyDescent="0.2">
      <c r="A4238" t="s">
        <v>4351</v>
      </c>
      <c r="B4238" t="s">
        <v>12270</v>
      </c>
      <c r="C4238" t="s">
        <v>12420</v>
      </c>
      <c r="D4238" t="str">
        <f>VLOOKUP(C4238,key!A$2:B$634,2,FALSE)</f>
        <v>Al-Tahrir</v>
      </c>
      <c r="E4238" t="str">
        <f>VLOOKUP(D4238,key!B$2:D$634,2,FALSE)</f>
        <v>YEM108</v>
      </c>
      <c r="F4238">
        <v>24</v>
      </c>
      <c r="G4238">
        <v>2018</v>
      </c>
      <c r="H4238">
        <v>1</v>
      </c>
      <c r="I4238">
        <v>13</v>
      </c>
      <c r="J4238" s="3">
        <v>43113</v>
      </c>
      <c r="K4238" t="s">
        <v>45427</v>
      </c>
      <c r="L4238" t="s">
        <v>16756</v>
      </c>
      <c r="M4238" t="s">
        <v>28425</v>
      </c>
      <c r="N4238" t="s">
        <v>35882</v>
      </c>
      <c r="O4238" t="s">
        <v>39418</v>
      </c>
    </row>
    <row r="4239" spans="1:15" x14ac:dyDescent="0.2">
      <c r="A4239" t="s">
        <v>4352</v>
      </c>
      <c r="B4239" t="s">
        <v>12270</v>
      </c>
      <c r="C4239" t="s">
        <v>12420</v>
      </c>
      <c r="D4239" t="str">
        <f>VLOOKUP(C4239,key!A$2:B$634,2,FALSE)</f>
        <v>Al-Tahrir</v>
      </c>
      <c r="E4239" t="str">
        <f>VLOOKUP(D4239,key!B$2:D$634,2,FALSE)</f>
        <v>YEM108</v>
      </c>
      <c r="F4239">
        <v>24</v>
      </c>
      <c r="G4239">
        <v>2018</v>
      </c>
      <c r="H4239">
        <v>1</v>
      </c>
      <c r="I4239">
        <v>13</v>
      </c>
      <c r="J4239" s="3">
        <v>43113</v>
      </c>
      <c r="K4239" t="s">
        <v>45430</v>
      </c>
      <c r="L4239" t="s">
        <v>16757</v>
      </c>
      <c r="M4239" t="s">
        <v>28426</v>
      </c>
      <c r="N4239" t="s">
        <v>35881</v>
      </c>
      <c r="O4239" t="s">
        <v>39419</v>
      </c>
    </row>
    <row r="4240" spans="1:15" x14ac:dyDescent="0.2">
      <c r="A4240" t="s">
        <v>4930</v>
      </c>
      <c r="B4240" t="s">
        <v>12270</v>
      </c>
      <c r="C4240" t="s">
        <v>12420</v>
      </c>
      <c r="D4240" t="str">
        <f>VLOOKUP(C4240,key!A$2:B$634,2,FALSE)</f>
        <v>Al-Tahrir</v>
      </c>
      <c r="E4240" t="str">
        <f>VLOOKUP(D4240,key!B$2:D$634,2,FALSE)</f>
        <v>YEM108</v>
      </c>
      <c r="F4240">
        <v>25</v>
      </c>
      <c r="G4240">
        <v>2018</v>
      </c>
      <c r="H4240">
        <v>1</v>
      </c>
      <c r="I4240">
        <v>20</v>
      </c>
      <c r="J4240" s="3">
        <v>43120</v>
      </c>
      <c r="K4240" t="s">
        <v>45427</v>
      </c>
      <c r="L4240" t="s">
        <v>17295</v>
      </c>
      <c r="M4240" t="s">
        <v>28978</v>
      </c>
      <c r="N4240" t="s">
        <v>35882</v>
      </c>
      <c r="O4240" t="s">
        <v>39864</v>
      </c>
    </row>
    <row r="4241" spans="1:15" x14ac:dyDescent="0.2">
      <c r="A4241" t="s">
        <v>5169</v>
      </c>
      <c r="B4241" t="s">
        <v>12270</v>
      </c>
      <c r="C4241" t="s">
        <v>12420</v>
      </c>
      <c r="D4241" t="str">
        <f>VLOOKUP(C4241,key!A$2:B$634,2,FALSE)</f>
        <v>Al-Tahrir</v>
      </c>
      <c r="E4241" t="str">
        <f>VLOOKUP(D4241,key!B$2:D$634,2,FALSE)</f>
        <v>YEM108</v>
      </c>
      <c r="F4241">
        <v>26</v>
      </c>
      <c r="G4241">
        <v>2018</v>
      </c>
      <c r="H4241">
        <v>1</v>
      </c>
      <c r="I4241">
        <v>23</v>
      </c>
      <c r="J4241" s="3">
        <v>43123</v>
      </c>
      <c r="K4241" t="s">
        <v>45427</v>
      </c>
      <c r="L4241" t="s">
        <v>17510</v>
      </c>
      <c r="M4241" t="s">
        <v>29195</v>
      </c>
      <c r="N4241" t="s">
        <v>35882</v>
      </c>
      <c r="O4241" t="s">
        <v>40041</v>
      </c>
    </row>
    <row r="4242" spans="1:15" x14ac:dyDescent="0.2">
      <c r="A4242" t="s">
        <v>6641</v>
      </c>
      <c r="B4242" t="s">
        <v>12270</v>
      </c>
      <c r="C4242" t="s">
        <v>12420</v>
      </c>
      <c r="D4242" t="str">
        <f>VLOOKUP(C4242,key!A$2:B$634,2,FALSE)</f>
        <v>Al-Tahrir</v>
      </c>
      <c r="E4242" t="str">
        <f>VLOOKUP(D4242,key!B$2:D$634,2,FALSE)</f>
        <v>YEM108</v>
      </c>
      <c r="F4242">
        <v>28</v>
      </c>
      <c r="G4242">
        <v>2018</v>
      </c>
      <c r="H4242">
        <v>2</v>
      </c>
      <c r="I4242">
        <v>9</v>
      </c>
      <c r="J4242" s="3">
        <v>43140</v>
      </c>
      <c r="K4242" t="s">
        <v>12523</v>
      </c>
      <c r="L4242" t="s">
        <v>18868</v>
      </c>
      <c r="M4242" t="s">
        <v>30565</v>
      </c>
      <c r="N4242" t="s">
        <v>35882</v>
      </c>
      <c r="O4242" t="s">
        <v>41091</v>
      </c>
    </row>
    <row r="4243" spans="1:15" x14ac:dyDescent="0.2">
      <c r="A4243" t="s">
        <v>7832</v>
      </c>
      <c r="B4243" t="s">
        <v>12270</v>
      </c>
      <c r="C4243" t="s">
        <v>12420</v>
      </c>
      <c r="D4243" t="str">
        <f>VLOOKUP(C4243,key!A$2:B$634,2,FALSE)</f>
        <v>Al-Tahrir</v>
      </c>
      <c r="E4243" t="str">
        <f>VLOOKUP(D4243,key!B$2:D$634,2,FALSE)</f>
        <v>YEM108</v>
      </c>
      <c r="F4243">
        <v>30</v>
      </c>
      <c r="G4243">
        <v>2018</v>
      </c>
      <c r="H4243">
        <v>2</v>
      </c>
      <c r="I4243">
        <v>22</v>
      </c>
      <c r="J4243" s="3">
        <v>43153</v>
      </c>
      <c r="K4243" t="s">
        <v>45431</v>
      </c>
      <c r="L4243" t="s">
        <v>19958</v>
      </c>
      <c r="M4243" t="s">
        <v>31661</v>
      </c>
      <c r="N4243" t="s">
        <v>35881</v>
      </c>
      <c r="O4243" t="s">
        <v>41920</v>
      </c>
    </row>
    <row r="4244" spans="1:15" x14ac:dyDescent="0.2">
      <c r="A4244" t="s">
        <v>8436</v>
      </c>
      <c r="B4244" t="s">
        <v>12270</v>
      </c>
      <c r="C4244" t="s">
        <v>12420</v>
      </c>
      <c r="D4244" t="str">
        <f>VLOOKUP(C4244,key!A$2:B$634,2,FALSE)</f>
        <v>Al-Tahrir</v>
      </c>
      <c r="E4244" t="str">
        <f>VLOOKUP(D4244,key!B$2:D$634,2,FALSE)</f>
        <v>YEM108</v>
      </c>
      <c r="F4244">
        <v>31</v>
      </c>
      <c r="G4244">
        <v>2018</v>
      </c>
      <c r="H4244">
        <v>3</v>
      </c>
      <c r="I4244">
        <v>3</v>
      </c>
      <c r="J4244" s="3">
        <v>43162</v>
      </c>
      <c r="K4244" t="s">
        <v>45427</v>
      </c>
      <c r="L4244" t="s">
        <v>20523</v>
      </c>
      <c r="M4244" t="s">
        <v>32233</v>
      </c>
      <c r="N4244" t="s">
        <v>35882</v>
      </c>
      <c r="O4244" t="s">
        <v>42373</v>
      </c>
    </row>
    <row r="4245" spans="1:15" x14ac:dyDescent="0.2">
      <c r="A4245" t="s">
        <v>8437</v>
      </c>
      <c r="B4245" t="s">
        <v>12270</v>
      </c>
      <c r="C4245" t="s">
        <v>12420</v>
      </c>
      <c r="D4245" t="str">
        <f>VLOOKUP(C4245,key!A$2:B$634,2,FALSE)</f>
        <v>Al-Tahrir</v>
      </c>
      <c r="E4245" t="str">
        <f>VLOOKUP(D4245,key!B$2:D$634,2,FALSE)</f>
        <v>YEM108</v>
      </c>
      <c r="F4245">
        <v>31</v>
      </c>
      <c r="G4245">
        <v>2018</v>
      </c>
      <c r="H4245">
        <v>3</v>
      </c>
      <c r="I4245">
        <v>3</v>
      </c>
      <c r="J4245" s="3">
        <v>43162</v>
      </c>
      <c r="K4245" t="s">
        <v>45430</v>
      </c>
      <c r="L4245" t="s">
        <v>20524</v>
      </c>
      <c r="M4245" t="s">
        <v>32234</v>
      </c>
      <c r="N4245" t="s">
        <v>35881</v>
      </c>
      <c r="O4245" t="s">
        <v>42374</v>
      </c>
    </row>
    <row r="4246" spans="1:15" x14ac:dyDescent="0.2">
      <c r="A4246" t="s">
        <v>8438</v>
      </c>
      <c r="B4246" t="s">
        <v>12270</v>
      </c>
      <c r="C4246" t="s">
        <v>12420</v>
      </c>
      <c r="D4246" t="str">
        <f>VLOOKUP(C4246,key!A$2:B$634,2,FALSE)</f>
        <v>Al-Tahrir</v>
      </c>
      <c r="E4246" t="str">
        <f>VLOOKUP(D4246,key!B$2:D$634,2,FALSE)</f>
        <v>YEM108</v>
      </c>
      <c r="F4246">
        <v>31</v>
      </c>
      <c r="G4246">
        <v>2018</v>
      </c>
      <c r="H4246">
        <v>3</v>
      </c>
      <c r="I4246">
        <v>3</v>
      </c>
      <c r="J4246" s="3">
        <v>43162</v>
      </c>
      <c r="K4246" t="s">
        <v>12523</v>
      </c>
      <c r="L4246" t="s">
        <v>20525</v>
      </c>
      <c r="M4246" t="s">
        <v>32235</v>
      </c>
      <c r="N4246" t="s">
        <v>35881</v>
      </c>
      <c r="O4246" t="s">
        <v>42375</v>
      </c>
    </row>
    <row r="4247" spans="1:15" x14ac:dyDescent="0.2">
      <c r="A4247" t="s">
        <v>8500</v>
      </c>
      <c r="B4247" t="s">
        <v>12270</v>
      </c>
      <c r="C4247" t="s">
        <v>12420</v>
      </c>
      <c r="D4247" t="str">
        <f>VLOOKUP(C4247,key!A$2:B$634,2,FALSE)</f>
        <v>Al-Tahrir</v>
      </c>
      <c r="E4247" t="str">
        <f>VLOOKUP(D4247,key!B$2:D$634,2,FALSE)</f>
        <v>YEM108</v>
      </c>
      <c r="F4247">
        <v>32</v>
      </c>
      <c r="G4247">
        <v>2018</v>
      </c>
      <c r="H4247">
        <v>3</v>
      </c>
      <c r="I4247">
        <v>4</v>
      </c>
      <c r="J4247" s="3">
        <v>43163</v>
      </c>
      <c r="K4247" t="s">
        <v>45429</v>
      </c>
      <c r="L4247" t="s">
        <v>20581</v>
      </c>
      <c r="M4247" t="s">
        <v>32291</v>
      </c>
      <c r="N4247" t="s">
        <v>35881</v>
      </c>
      <c r="O4247" t="s">
        <v>42417</v>
      </c>
    </row>
    <row r="4248" spans="1:15" x14ac:dyDescent="0.2">
      <c r="A4248" t="s">
        <v>8499</v>
      </c>
      <c r="B4248" t="s">
        <v>12270</v>
      </c>
      <c r="C4248" t="s">
        <v>12420</v>
      </c>
      <c r="D4248" t="str">
        <f>VLOOKUP(C4248,key!A$2:B$634,2,FALSE)</f>
        <v>Al-Tahrir</v>
      </c>
      <c r="E4248" t="str">
        <f>VLOOKUP(D4248,key!B$2:D$634,2,FALSE)</f>
        <v>YEM108</v>
      </c>
      <c r="F4248">
        <v>32</v>
      </c>
      <c r="G4248">
        <v>2018</v>
      </c>
      <c r="H4248">
        <v>3</v>
      </c>
      <c r="I4248">
        <v>4</v>
      </c>
      <c r="J4248" s="3">
        <v>43163</v>
      </c>
      <c r="K4248" t="s">
        <v>45427</v>
      </c>
      <c r="L4248" t="s">
        <v>20582</v>
      </c>
      <c r="M4248" t="s">
        <v>32292</v>
      </c>
      <c r="N4248" t="s">
        <v>35881</v>
      </c>
      <c r="O4248" t="s">
        <v>42417</v>
      </c>
    </row>
    <row r="4249" spans="1:15" x14ac:dyDescent="0.2">
      <c r="A4249" t="s">
        <v>8552</v>
      </c>
      <c r="B4249" t="s">
        <v>12270</v>
      </c>
      <c r="C4249" t="s">
        <v>12420</v>
      </c>
      <c r="D4249" t="str">
        <f>VLOOKUP(C4249,key!A$2:B$634,2,FALSE)</f>
        <v>Al-Tahrir</v>
      </c>
      <c r="E4249" t="str">
        <f>VLOOKUP(D4249,key!B$2:D$634,2,FALSE)</f>
        <v>YEM108</v>
      </c>
      <c r="F4249">
        <v>32</v>
      </c>
      <c r="G4249">
        <v>2018</v>
      </c>
      <c r="H4249">
        <v>3</v>
      </c>
      <c r="I4249">
        <v>5</v>
      </c>
      <c r="J4249" s="3">
        <v>43164</v>
      </c>
      <c r="K4249" t="s">
        <v>45430</v>
      </c>
      <c r="L4249" t="s">
        <v>20634</v>
      </c>
      <c r="M4249" t="s">
        <v>32344</v>
      </c>
      <c r="N4249" t="s">
        <v>35881</v>
      </c>
      <c r="O4249" t="s">
        <v>42461</v>
      </c>
    </row>
    <row r="4250" spans="1:15" x14ac:dyDescent="0.2">
      <c r="A4250" t="s">
        <v>8616</v>
      </c>
      <c r="B4250" t="s">
        <v>12270</v>
      </c>
      <c r="C4250" t="s">
        <v>12420</v>
      </c>
      <c r="D4250" t="str">
        <f>VLOOKUP(C4250,key!A$2:B$634,2,FALSE)</f>
        <v>Al-Tahrir</v>
      </c>
      <c r="E4250" t="str">
        <f>VLOOKUP(D4250,key!B$2:D$634,2,FALSE)</f>
        <v>YEM108</v>
      </c>
      <c r="F4250">
        <v>32</v>
      </c>
      <c r="G4250">
        <v>2018</v>
      </c>
      <c r="H4250">
        <v>3</v>
      </c>
      <c r="I4250">
        <v>6</v>
      </c>
      <c r="J4250" s="3">
        <v>43165</v>
      </c>
      <c r="K4250" t="s">
        <v>12523</v>
      </c>
      <c r="L4250" t="s">
        <v>20696</v>
      </c>
      <c r="M4250" t="s">
        <v>32405</v>
      </c>
      <c r="N4250" t="s">
        <v>35881</v>
      </c>
      <c r="O4250" t="s">
        <v>42509</v>
      </c>
    </row>
    <row r="4251" spans="1:15" x14ac:dyDescent="0.2">
      <c r="A4251" t="s">
        <v>8747</v>
      </c>
      <c r="B4251" t="s">
        <v>12270</v>
      </c>
      <c r="C4251" t="s">
        <v>12420</v>
      </c>
      <c r="D4251" t="str">
        <f>VLOOKUP(C4251,key!A$2:B$634,2,FALSE)</f>
        <v>Al-Tahrir</v>
      </c>
      <c r="E4251" t="str">
        <f>VLOOKUP(D4251,key!B$2:D$634,2,FALSE)</f>
        <v>YEM108</v>
      </c>
      <c r="F4251">
        <v>32</v>
      </c>
      <c r="G4251">
        <v>2018</v>
      </c>
      <c r="H4251">
        <v>3</v>
      </c>
      <c r="I4251">
        <v>8</v>
      </c>
      <c r="J4251" s="3">
        <v>43167</v>
      </c>
      <c r="K4251" t="s">
        <v>45427</v>
      </c>
      <c r="L4251" t="s">
        <v>20818</v>
      </c>
      <c r="M4251" t="s">
        <v>32530</v>
      </c>
      <c r="N4251" t="s">
        <v>35881</v>
      </c>
      <c r="O4251" t="s">
        <v>42615</v>
      </c>
    </row>
    <row r="4252" spans="1:15" x14ac:dyDescent="0.2">
      <c r="A4252" t="s">
        <v>8748</v>
      </c>
      <c r="B4252" t="s">
        <v>12270</v>
      </c>
      <c r="C4252" t="s">
        <v>12420</v>
      </c>
      <c r="D4252" t="str">
        <f>VLOOKUP(C4252,key!A$2:B$634,2,FALSE)</f>
        <v>Al-Tahrir</v>
      </c>
      <c r="E4252" t="str">
        <f>VLOOKUP(D4252,key!B$2:D$634,2,FALSE)</f>
        <v>YEM108</v>
      </c>
      <c r="F4252">
        <v>32</v>
      </c>
      <c r="G4252">
        <v>2018</v>
      </c>
      <c r="H4252">
        <v>3</v>
      </c>
      <c r="I4252">
        <v>8</v>
      </c>
      <c r="J4252" s="3">
        <v>43167</v>
      </c>
      <c r="K4252" t="s">
        <v>45430</v>
      </c>
      <c r="L4252" t="s">
        <v>20819</v>
      </c>
      <c r="M4252" t="s">
        <v>32531</v>
      </c>
      <c r="N4252" t="s">
        <v>35881</v>
      </c>
      <c r="O4252" t="s">
        <v>42615</v>
      </c>
    </row>
    <row r="4253" spans="1:15" x14ac:dyDescent="0.2">
      <c r="A4253" t="s">
        <v>9411</v>
      </c>
      <c r="B4253" t="s">
        <v>12270</v>
      </c>
      <c r="C4253" t="s">
        <v>12420</v>
      </c>
      <c r="D4253" t="str">
        <f>VLOOKUP(C4253,key!A$2:B$634,2,FALSE)</f>
        <v>Al-Tahrir</v>
      </c>
      <c r="E4253" t="str">
        <f>VLOOKUP(D4253,key!B$2:D$634,2,FALSE)</f>
        <v>YEM108</v>
      </c>
      <c r="F4253">
        <v>34</v>
      </c>
      <c r="G4253">
        <v>2018</v>
      </c>
      <c r="H4253">
        <v>3</v>
      </c>
      <c r="I4253">
        <v>19</v>
      </c>
      <c r="J4253" s="3">
        <v>43178</v>
      </c>
      <c r="K4253" t="s">
        <v>45429</v>
      </c>
      <c r="L4253" t="s">
        <v>21459</v>
      </c>
      <c r="M4253" t="s">
        <v>33176</v>
      </c>
      <c r="N4253" t="s">
        <v>35882</v>
      </c>
      <c r="O4253" t="s">
        <v>43159</v>
      </c>
    </row>
    <row r="4254" spans="1:15" x14ac:dyDescent="0.2">
      <c r="A4254" t="s">
        <v>10006</v>
      </c>
      <c r="B4254" t="s">
        <v>12270</v>
      </c>
      <c r="C4254" t="s">
        <v>12420</v>
      </c>
      <c r="D4254" t="str">
        <f>VLOOKUP(C4254,key!A$2:B$634,2,FALSE)</f>
        <v>Al-Tahrir</v>
      </c>
      <c r="E4254" t="str">
        <f>VLOOKUP(D4254,key!B$2:D$634,2,FALSE)</f>
        <v>YEM108</v>
      </c>
      <c r="F4254">
        <v>35</v>
      </c>
      <c r="G4254">
        <v>2018</v>
      </c>
      <c r="H4254">
        <v>3</v>
      </c>
      <c r="I4254">
        <v>29</v>
      </c>
      <c r="J4254" s="3">
        <v>43188</v>
      </c>
      <c r="K4254" t="s">
        <v>45427</v>
      </c>
      <c r="L4254" t="s">
        <v>22026</v>
      </c>
      <c r="M4254" t="s">
        <v>33748</v>
      </c>
      <c r="N4254" t="s">
        <v>35881</v>
      </c>
      <c r="O4254" t="s">
        <v>43638</v>
      </c>
    </row>
    <row r="4255" spans="1:15" x14ac:dyDescent="0.2">
      <c r="A4255" t="s">
        <v>11705</v>
      </c>
      <c r="B4255" t="s">
        <v>12270</v>
      </c>
      <c r="C4255" t="s">
        <v>12420</v>
      </c>
      <c r="D4255" t="str">
        <f>VLOOKUP(C4255,key!A$2:B$634,2,FALSE)</f>
        <v>Al-Tahrir</v>
      </c>
      <c r="E4255" t="str">
        <f>VLOOKUP(D4255,key!B$2:D$634,2,FALSE)</f>
        <v>YEM108</v>
      </c>
      <c r="F4255">
        <v>39</v>
      </c>
      <c r="G4255">
        <v>2018</v>
      </c>
      <c r="H4255">
        <v>4</v>
      </c>
      <c r="I4255">
        <v>26</v>
      </c>
      <c r="J4255" s="3">
        <v>43216</v>
      </c>
      <c r="K4255" t="s">
        <v>45430</v>
      </c>
      <c r="L4255" t="s">
        <v>23650</v>
      </c>
      <c r="M4255" t="s">
        <v>35389</v>
      </c>
      <c r="N4255" t="s">
        <v>35881</v>
      </c>
      <c r="O4255" t="s">
        <v>44971</v>
      </c>
    </row>
    <row r="4256" spans="1:15" x14ac:dyDescent="0.2">
      <c r="A4256" t="s">
        <v>12176</v>
      </c>
      <c r="B4256" t="s">
        <v>12270</v>
      </c>
      <c r="C4256" t="s">
        <v>12420</v>
      </c>
      <c r="D4256" t="str">
        <f>VLOOKUP(C4256,key!A$2:B$634,2,FALSE)</f>
        <v>Al-Tahrir</v>
      </c>
      <c r="E4256" t="str">
        <f>VLOOKUP(D4256,key!B$2:D$634,2,FALSE)</f>
        <v>YEM108</v>
      </c>
      <c r="F4256">
        <v>41</v>
      </c>
      <c r="G4256">
        <v>2018</v>
      </c>
      <c r="H4256">
        <v>5</v>
      </c>
      <c r="I4256">
        <v>6</v>
      </c>
      <c r="J4256" s="3">
        <v>43226</v>
      </c>
      <c r="K4256" t="s">
        <v>45427</v>
      </c>
      <c r="L4256" t="s">
        <v>24096</v>
      </c>
      <c r="M4256" t="s">
        <v>35827</v>
      </c>
      <c r="N4256" t="s">
        <v>35882</v>
      </c>
      <c r="O4256" t="s">
        <v>45349</v>
      </c>
    </row>
    <row r="4257" spans="1:15" x14ac:dyDescent="0.2">
      <c r="A4257" t="s">
        <v>12226</v>
      </c>
      <c r="B4257" t="s">
        <v>12270</v>
      </c>
      <c r="C4257" t="s">
        <v>12420</v>
      </c>
      <c r="D4257" t="str">
        <f>VLOOKUP(C4257,key!A$2:B$634,2,FALSE)</f>
        <v>Al-Tahrir</v>
      </c>
      <c r="E4257" t="str">
        <f>VLOOKUP(D4257,key!B$2:D$634,2,FALSE)</f>
        <v>YEM108</v>
      </c>
      <c r="F4257">
        <v>41</v>
      </c>
      <c r="G4257">
        <v>2018</v>
      </c>
      <c r="H4257">
        <v>5</v>
      </c>
      <c r="I4257">
        <v>7</v>
      </c>
      <c r="J4257" s="3">
        <v>43227</v>
      </c>
      <c r="K4257" t="s">
        <v>45426</v>
      </c>
      <c r="L4257" t="s">
        <v>24139</v>
      </c>
      <c r="M4257" t="s">
        <v>35827</v>
      </c>
      <c r="N4257" t="s">
        <v>35881</v>
      </c>
      <c r="O4257" t="s">
        <v>45392</v>
      </c>
    </row>
    <row r="4258" spans="1:15" x14ac:dyDescent="0.2">
      <c r="A4258" t="s">
        <v>1078</v>
      </c>
      <c r="B4258" t="s">
        <v>12284</v>
      </c>
      <c r="C4258" t="s">
        <v>12388</v>
      </c>
      <c r="D4258" t="str">
        <f>VLOOKUP(C4258,key!A$2:B$634,2,FALSE)</f>
        <v>Al-Taiziyah</v>
      </c>
      <c r="E4258" t="str">
        <f>VLOOKUP(D4258,key!B$2:D$634,2,FALSE)</f>
        <v>YEM320</v>
      </c>
      <c r="F4258">
        <v>14</v>
      </c>
      <c r="G4258">
        <v>2017</v>
      </c>
      <c r="H4258">
        <v>11</v>
      </c>
      <c r="I4258">
        <v>5</v>
      </c>
      <c r="J4258" s="3">
        <v>43044</v>
      </c>
      <c r="K4258" t="s">
        <v>45427</v>
      </c>
      <c r="L4258" t="s">
        <v>13607</v>
      </c>
      <c r="M4258" t="s">
        <v>25260</v>
      </c>
      <c r="N4258" t="s">
        <v>35882</v>
      </c>
      <c r="O4258" t="s">
        <v>36860</v>
      </c>
    </row>
    <row r="4259" spans="1:15" x14ac:dyDescent="0.2">
      <c r="A4259" t="s">
        <v>1079</v>
      </c>
      <c r="B4259" t="s">
        <v>12284</v>
      </c>
      <c r="C4259" t="s">
        <v>12388</v>
      </c>
      <c r="D4259" t="str">
        <f>VLOOKUP(C4259,key!A$2:B$634,2,FALSE)</f>
        <v>Al-Taiziyah</v>
      </c>
      <c r="E4259" t="str">
        <f>VLOOKUP(D4259,key!B$2:D$634,2,FALSE)</f>
        <v>YEM320</v>
      </c>
      <c r="F4259">
        <v>14</v>
      </c>
      <c r="G4259">
        <v>2017</v>
      </c>
      <c r="H4259">
        <v>11</v>
      </c>
      <c r="I4259">
        <v>5</v>
      </c>
      <c r="J4259" s="3">
        <v>43044</v>
      </c>
      <c r="K4259" t="s">
        <v>45427</v>
      </c>
      <c r="L4259" t="s">
        <v>13608</v>
      </c>
      <c r="M4259" t="s">
        <v>25261</v>
      </c>
      <c r="N4259" t="s">
        <v>35882</v>
      </c>
      <c r="O4259" t="s">
        <v>36883</v>
      </c>
    </row>
    <row r="4260" spans="1:15" x14ac:dyDescent="0.2">
      <c r="A4260" t="s">
        <v>1291</v>
      </c>
      <c r="B4260" t="s">
        <v>12284</v>
      </c>
      <c r="C4260" t="s">
        <v>12388</v>
      </c>
      <c r="D4260" t="str">
        <f>VLOOKUP(C4260,key!A$2:B$634,2,FALSE)</f>
        <v>Al-Taiziyah</v>
      </c>
      <c r="E4260" t="str">
        <f>VLOOKUP(D4260,key!B$2:D$634,2,FALSE)</f>
        <v>YEM320</v>
      </c>
      <c r="F4260">
        <v>15</v>
      </c>
      <c r="G4260">
        <v>2017</v>
      </c>
      <c r="H4260">
        <v>11</v>
      </c>
      <c r="I4260">
        <v>10</v>
      </c>
      <c r="J4260" s="3">
        <v>43049</v>
      </c>
      <c r="K4260" t="s">
        <v>45427</v>
      </c>
      <c r="L4260" t="s">
        <v>13816</v>
      </c>
      <c r="M4260" t="s">
        <v>25463</v>
      </c>
      <c r="N4260" t="s">
        <v>35882</v>
      </c>
      <c r="O4260" t="s">
        <v>37068</v>
      </c>
    </row>
    <row r="4261" spans="1:15" x14ac:dyDescent="0.2">
      <c r="A4261" t="s">
        <v>1597</v>
      </c>
      <c r="B4261" t="s">
        <v>12284</v>
      </c>
      <c r="C4261" t="s">
        <v>12388</v>
      </c>
      <c r="D4261" t="str">
        <f>VLOOKUP(C4261,key!A$2:B$634,2,FALSE)</f>
        <v>Al-Taiziyah</v>
      </c>
      <c r="E4261" t="str">
        <f>VLOOKUP(D4261,key!B$2:D$634,2,FALSE)</f>
        <v>YEM320</v>
      </c>
      <c r="F4261">
        <v>16</v>
      </c>
      <c r="G4261">
        <v>2017</v>
      </c>
      <c r="H4261">
        <v>11</v>
      </c>
      <c r="I4261">
        <v>19</v>
      </c>
      <c r="J4261" s="3">
        <v>43058</v>
      </c>
      <c r="K4261" t="s">
        <v>45427</v>
      </c>
      <c r="L4261" t="s">
        <v>14119</v>
      </c>
      <c r="M4261" t="s">
        <v>25765</v>
      </c>
      <c r="N4261" t="s">
        <v>35882</v>
      </c>
      <c r="O4261" t="s">
        <v>37325</v>
      </c>
    </row>
    <row r="4262" spans="1:15" x14ac:dyDescent="0.2">
      <c r="A4262" t="s">
        <v>1767</v>
      </c>
      <c r="B4262" t="s">
        <v>12284</v>
      </c>
      <c r="C4262" t="s">
        <v>12388</v>
      </c>
      <c r="D4262" t="str">
        <f>VLOOKUP(C4262,key!A$2:B$634,2,FALSE)</f>
        <v>Al-Taiziyah</v>
      </c>
      <c r="E4262" t="str">
        <f>VLOOKUP(D4262,key!B$2:D$634,2,FALSE)</f>
        <v>YEM320</v>
      </c>
      <c r="F4262">
        <v>17</v>
      </c>
      <c r="G4262">
        <v>2017</v>
      </c>
      <c r="H4262">
        <v>11</v>
      </c>
      <c r="I4262">
        <v>23</v>
      </c>
      <c r="J4262" s="3">
        <v>43062</v>
      </c>
      <c r="K4262" t="s">
        <v>45427</v>
      </c>
      <c r="L4262" t="s">
        <v>14282</v>
      </c>
      <c r="M4262" t="s">
        <v>25928</v>
      </c>
      <c r="N4262" t="s">
        <v>35881</v>
      </c>
      <c r="O4262" t="s">
        <v>37465</v>
      </c>
    </row>
    <row r="4263" spans="1:15" x14ac:dyDescent="0.2">
      <c r="A4263" t="s">
        <v>1805</v>
      </c>
      <c r="B4263" t="s">
        <v>12284</v>
      </c>
      <c r="C4263" t="s">
        <v>12388</v>
      </c>
      <c r="D4263" t="str">
        <f>VLOOKUP(C4263,key!A$2:B$634,2,FALSE)</f>
        <v>Al-Taiziyah</v>
      </c>
      <c r="E4263" t="str">
        <f>VLOOKUP(D4263,key!B$2:D$634,2,FALSE)</f>
        <v>YEM320</v>
      </c>
      <c r="F4263">
        <v>17</v>
      </c>
      <c r="G4263">
        <v>2017</v>
      </c>
      <c r="H4263">
        <v>11</v>
      </c>
      <c r="I4263">
        <v>24</v>
      </c>
      <c r="J4263" s="3">
        <v>43063</v>
      </c>
      <c r="K4263" t="s">
        <v>45427</v>
      </c>
      <c r="L4263" t="s">
        <v>14320</v>
      </c>
      <c r="M4263" t="s">
        <v>25966</v>
      </c>
      <c r="N4263" t="s">
        <v>35881</v>
      </c>
      <c r="O4263" t="s">
        <v>37496</v>
      </c>
    </row>
    <row r="4264" spans="1:15" x14ac:dyDescent="0.2">
      <c r="A4264" t="s">
        <v>1837</v>
      </c>
      <c r="B4264" t="s">
        <v>12284</v>
      </c>
      <c r="C4264" t="s">
        <v>12388</v>
      </c>
      <c r="D4264" t="str">
        <f>VLOOKUP(C4264,key!A$2:B$634,2,FALSE)</f>
        <v>Al-Taiziyah</v>
      </c>
      <c r="E4264" t="str">
        <f>VLOOKUP(D4264,key!B$2:D$634,2,FALSE)</f>
        <v>YEM320</v>
      </c>
      <c r="F4264">
        <v>17</v>
      </c>
      <c r="G4264">
        <v>2017</v>
      </c>
      <c r="H4264">
        <v>11</v>
      </c>
      <c r="I4264">
        <v>25</v>
      </c>
      <c r="J4264" s="3">
        <v>43064</v>
      </c>
      <c r="K4264" t="s">
        <v>45427</v>
      </c>
      <c r="L4264" t="s">
        <v>14349</v>
      </c>
      <c r="M4264" t="s">
        <v>25995</v>
      </c>
      <c r="N4264" t="s">
        <v>35881</v>
      </c>
      <c r="O4264" t="s">
        <v>37519</v>
      </c>
    </row>
    <row r="4265" spans="1:15" x14ac:dyDescent="0.2">
      <c r="A4265" t="s">
        <v>1838</v>
      </c>
      <c r="B4265" t="s">
        <v>12284</v>
      </c>
      <c r="C4265" t="s">
        <v>12388</v>
      </c>
      <c r="D4265" t="str">
        <f>VLOOKUP(C4265,key!A$2:B$634,2,FALSE)</f>
        <v>Al-Taiziyah</v>
      </c>
      <c r="E4265" t="str">
        <f>VLOOKUP(D4265,key!B$2:D$634,2,FALSE)</f>
        <v>YEM320</v>
      </c>
      <c r="F4265">
        <v>17</v>
      </c>
      <c r="G4265">
        <v>2017</v>
      </c>
      <c r="H4265">
        <v>11</v>
      </c>
      <c r="I4265">
        <v>25</v>
      </c>
      <c r="J4265" s="3">
        <v>43064</v>
      </c>
      <c r="K4265" t="s">
        <v>12523</v>
      </c>
      <c r="L4265" t="s">
        <v>14350</v>
      </c>
      <c r="M4265" t="s">
        <v>25996</v>
      </c>
      <c r="N4265" t="s">
        <v>35882</v>
      </c>
      <c r="O4265" t="s">
        <v>37520</v>
      </c>
    </row>
    <row r="4266" spans="1:15" x14ac:dyDescent="0.2">
      <c r="A4266" t="s">
        <v>1874</v>
      </c>
      <c r="B4266" t="s">
        <v>12284</v>
      </c>
      <c r="C4266" t="s">
        <v>12388</v>
      </c>
      <c r="D4266" t="str">
        <f>VLOOKUP(C4266,key!A$2:B$634,2,FALSE)</f>
        <v>Al-Taiziyah</v>
      </c>
      <c r="E4266" t="str">
        <f>VLOOKUP(D4266,key!B$2:D$634,2,FALSE)</f>
        <v>YEM320</v>
      </c>
      <c r="F4266">
        <v>17</v>
      </c>
      <c r="G4266">
        <v>2017</v>
      </c>
      <c r="H4266">
        <v>11</v>
      </c>
      <c r="I4266">
        <v>26</v>
      </c>
      <c r="J4266" s="3">
        <v>43065</v>
      </c>
      <c r="K4266" t="s">
        <v>45427</v>
      </c>
      <c r="L4266" t="s">
        <v>14384</v>
      </c>
      <c r="M4266" t="s">
        <v>26031</v>
      </c>
      <c r="N4266" t="s">
        <v>35881</v>
      </c>
      <c r="O4266" t="s">
        <v>37553</v>
      </c>
    </row>
    <row r="4267" spans="1:15" x14ac:dyDescent="0.2">
      <c r="A4267" t="s">
        <v>1915</v>
      </c>
      <c r="B4267" t="s">
        <v>12284</v>
      </c>
      <c r="C4267" t="s">
        <v>12388</v>
      </c>
      <c r="D4267" t="str">
        <f>VLOOKUP(C4267,key!A$2:B$634,2,FALSE)</f>
        <v>Al-Taiziyah</v>
      </c>
      <c r="E4267" t="str">
        <f>VLOOKUP(D4267,key!B$2:D$634,2,FALSE)</f>
        <v>YEM320</v>
      </c>
      <c r="F4267">
        <v>18</v>
      </c>
      <c r="G4267">
        <v>2017</v>
      </c>
      <c r="H4267">
        <v>11</v>
      </c>
      <c r="I4267">
        <v>27</v>
      </c>
      <c r="J4267" s="3">
        <v>43066</v>
      </c>
      <c r="K4267" t="s">
        <v>45427</v>
      </c>
      <c r="L4267" t="s">
        <v>14424</v>
      </c>
      <c r="M4267" t="s">
        <v>26070</v>
      </c>
      <c r="N4267" t="s">
        <v>35882</v>
      </c>
      <c r="O4267" t="s">
        <v>37583</v>
      </c>
    </row>
    <row r="4268" spans="1:15" x14ac:dyDescent="0.2">
      <c r="A4268" t="s">
        <v>1916</v>
      </c>
      <c r="B4268" t="s">
        <v>12284</v>
      </c>
      <c r="C4268" t="s">
        <v>12388</v>
      </c>
      <c r="D4268" t="str">
        <f>VLOOKUP(C4268,key!A$2:B$634,2,FALSE)</f>
        <v>Al-Taiziyah</v>
      </c>
      <c r="E4268" t="str">
        <f>VLOOKUP(D4268,key!B$2:D$634,2,FALSE)</f>
        <v>YEM320</v>
      </c>
      <c r="F4268">
        <v>18</v>
      </c>
      <c r="G4268">
        <v>2017</v>
      </c>
      <c r="H4268">
        <v>11</v>
      </c>
      <c r="I4268">
        <v>27</v>
      </c>
      <c r="J4268" s="3">
        <v>43066</v>
      </c>
      <c r="K4268" t="s">
        <v>45427</v>
      </c>
      <c r="L4268" t="s">
        <v>14425</v>
      </c>
      <c r="M4268" t="s">
        <v>26071</v>
      </c>
      <c r="N4268" t="s">
        <v>35883</v>
      </c>
      <c r="O4268" t="s">
        <v>37584</v>
      </c>
    </row>
    <row r="4269" spans="1:15" x14ac:dyDescent="0.2">
      <c r="A4269" t="s">
        <v>1917</v>
      </c>
      <c r="B4269" t="s">
        <v>12284</v>
      </c>
      <c r="C4269" t="s">
        <v>12388</v>
      </c>
      <c r="D4269" t="str">
        <f>VLOOKUP(C4269,key!A$2:B$634,2,FALSE)</f>
        <v>Al-Taiziyah</v>
      </c>
      <c r="E4269" t="str">
        <f>VLOOKUP(D4269,key!B$2:D$634,2,FALSE)</f>
        <v>YEM320</v>
      </c>
      <c r="F4269">
        <v>18</v>
      </c>
      <c r="G4269">
        <v>2017</v>
      </c>
      <c r="H4269">
        <v>11</v>
      </c>
      <c r="I4269">
        <v>27</v>
      </c>
      <c r="J4269" s="3">
        <v>43066</v>
      </c>
      <c r="K4269" t="s">
        <v>45427</v>
      </c>
      <c r="L4269" t="s">
        <v>14426</v>
      </c>
      <c r="M4269" t="s">
        <v>26072</v>
      </c>
      <c r="N4269" t="s">
        <v>35881</v>
      </c>
      <c r="O4269" t="s">
        <v>37585</v>
      </c>
    </row>
    <row r="4270" spans="1:15" x14ac:dyDescent="0.2">
      <c r="A4270" t="s">
        <v>1918</v>
      </c>
      <c r="B4270" t="s">
        <v>12284</v>
      </c>
      <c r="C4270" t="s">
        <v>12388</v>
      </c>
      <c r="D4270" t="str">
        <f>VLOOKUP(C4270,key!A$2:B$634,2,FALSE)</f>
        <v>Al-Taiziyah</v>
      </c>
      <c r="E4270" t="str">
        <f>VLOOKUP(D4270,key!B$2:D$634,2,FALSE)</f>
        <v>YEM320</v>
      </c>
      <c r="F4270">
        <v>18</v>
      </c>
      <c r="G4270">
        <v>2017</v>
      </c>
      <c r="H4270">
        <v>11</v>
      </c>
      <c r="I4270">
        <v>27</v>
      </c>
      <c r="J4270" s="3">
        <v>43066</v>
      </c>
      <c r="K4270" t="s">
        <v>45427</v>
      </c>
      <c r="L4270" t="s">
        <v>14427</v>
      </c>
      <c r="M4270" t="s">
        <v>26073</v>
      </c>
      <c r="N4270" t="s">
        <v>35881</v>
      </c>
      <c r="O4270" t="s">
        <v>37586</v>
      </c>
    </row>
    <row r="4271" spans="1:15" x14ac:dyDescent="0.2">
      <c r="A4271" t="s">
        <v>1919</v>
      </c>
      <c r="B4271" t="s">
        <v>12284</v>
      </c>
      <c r="C4271" t="s">
        <v>12388</v>
      </c>
      <c r="D4271" t="str">
        <f>VLOOKUP(C4271,key!A$2:B$634,2,FALSE)</f>
        <v>Al-Taiziyah</v>
      </c>
      <c r="E4271" t="str">
        <f>VLOOKUP(D4271,key!B$2:D$634,2,FALSE)</f>
        <v>YEM320</v>
      </c>
      <c r="F4271">
        <v>18</v>
      </c>
      <c r="G4271">
        <v>2017</v>
      </c>
      <c r="H4271">
        <v>11</v>
      </c>
      <c r="I4271">
        <v>27</v>
      </c>
      <c r="J4271" s="3">
        <v>43066</v>
      </c>
      <c r="K4271" t="s">
        <v>45428</v>
      </c>
      <c r="L4271" t="s">
        <v>14428</v>
      </c>
      <c r="M4271" t="s">
        <v>26074</v>
      </c>
      <c r="N4271" t="s">
        <v>35881</v>
      </c>
      <c r="O4271" t="s">
        <v>37587</v>
      </c>
    </row>
    <row r="4272" spans="1:15" x14ac:dyDescent="0.2">
      <c r="A4272" t="s">
        <v>1959</v>
      </c>
      <c r="B4272" t="s">
        <v>12284</v>
      </c>
      <c r="C4272" t="s">
        <v>12388</v>
      </c>
      <c r="D4272" t="str">
        <f>VLOOKUP(C4272,key!A$2:B$634,2,FALSE)</f>
        <v>Al-Taiziyah</v>
      </c>
      <c r="E4272" t="str">
        <f>VLOOKUP(D4272,key!B$2:D$634,2,FALSE)</f>
        <v>YEM320</v>
      </c>
      <c r="F4272">
        <v>18</v>
      </c>
      <c r="G4272">
        <v>2017</v>
      </c>
      <c r="H4272">
        <v>11</v>
      </c>
      <c r="I4272">
        <v>28</v>
      </c>
      <c r="J4272" s="3">
        <v>43067</v>
      </c>
      <c r="K4272" t="s">
        <v>45427</v>
      </c>
      <c r="L4272" t="s">
        <v>14467</v>
      </c>
      <c r="M4272" t="s">
        <v>26114</v>
      </c>
      <c r="N4272" t="s">
        <v>35882</v>
      </c>
      <c r="O4272" t="s">
        <v>37619</v>
      </c>
    </row>
    <row r="4273" spans="1:15" x14ac:dyDescent="0.2">
      <c r="A4273" t="s">
        <v>1960</v>
      </c>
      <c r="B4273" t="s">
        <v>12284</v>
      </c>
      <c r="C4273" t="s">
        <v>12388</v>
      </c>
      <c r="D4273" t="str">
        <f>VLOOKUP(C4273,key!A$2:B$634,2,FALSE)</f>
        <v>Al-Taiziyah</v>
      </c>
      <c r="E4273" t="str">
        <f>VLOOKUP(D4273,key!B$2:D$634,2,FALSE)</f>
        <v>YEM320</v>
      </c>
      <c r="F4273">
        <v>18</v>
      </c>
      <c r="G4273">
        <v>2017</v>
      </c>
      <c r="H4273">
        <v>11</v>
      </c>
      <c r="I4273">
        <v>28</v>
      </c>
      <c r="J4273" s="3">
        <v>43067</v>
      </c>
      <c r="K4273" t="s">
        <v>45427</v>
      </c>
      <c r="L4273" t="s">
        <v>14468</v>
      </c>
      <c r="M4273" t="s">
        <v>26115</v>
      </c>
      <c r="N4273" t="s">
        <v>35881</v>
      </c>
      <c r="O4273" t="s">
        <v>37620</v>
      </c>
    </row>
    <row r="4274" spans="1:15" x14ac:dyDescent="0.2">
      <c r="A4274" t="s">
        <v>2181</v>
      </c>
      <c r="B4274" t="s">
        <v>12284</v>
      </c>
      <c r="C4274" t="s">
        <v>12388</v>
      </c>
      <c r="D4274" t="str">
        <f>VLOOKUP(C4274,key!A$2:B$634,2,FALSE)</f>
        <v>Al-Taiziyah</v>
      </c>
      <c r="E4274" t="str">
        <f>VLOOKUP(D4274,key!B$2:D$634,2,FALSE)</f>
        <v>YEM320</v>
      </c>
      <c r="F4274">
        <v>18</v>
      </c>
      <c r="G4274">
        <v>2017</v>
      </c>
      <c r="H4274">
        <v>12</v>
      </c>
      <c r="I4274">
        <v>3</v>
      </c>
      <c r="J4274" s="3">
        <v>43072</v>
      </c>
      <c r="K4274" t="s">
        <v>45427</v>
      </c>
      <c r="L4274" t="s">
        <v>14674</v>
      </c>
      <c r="M4274" t="s">
        <v>26328</v>
      </c>
      <c r="N4274" t="s">
        <v>35882</v>
      </c>
      <c r="O4274" t="s">
        <v>37788</v>
      </c>
    </row>
    <row r="4275" spans="1:15" x14ac:dyDescent="0.2">
      <c r="A4275" t="s">
        <v>2210</v>
      </c>
      <c r="B4275" t="s">
        <v>12284</v>
      </c>
      <c r="C4275" t="s">
        <v>12388</v>
      </c>
      <c r="D4275" t="str">
        <f>VLOOKUP(C4275,key!A$2:B$634,2,FALSE)</f>
        <v>Al-Taiziyah</v>
      </c>
      <c r="E4275" t="str">
        <f>VLOOKUP(D4275,key!B$2:D$634,2,FALSE)</f>
        <v>YEM320</v>
      </c>
      <c r="F4275">
        <v>19</v>
      </c>
      <c r="G4275">
        <v>2017</v>
      </c>
      <c r="H4275">
        <v>12</v>
      </c>
      <c r="I4275">
        <v>4</v>
      </c>
      <c r="J4275" s="3">
        <v>43073</v>
      </c>
      <c r="K4275" t="s">
        <v>45431</v>
      </c>
      <c r="L4275" t="s">
        <v>14703</v>
      </c>
      <c r="M4275" t="s">
        <v>26356</v>
      </c>
      <c r="N4275" t="s">
        <v>35882</v>
      </c>
      <c r="O4275" t="s">
        <v>37808</v>
      </c>
    </row>
    <row r="4276" spans="1:15" x14ac:dyDescent="0.2">
      <c r="A4276" t="s">
        <v>2259</v>
      </c>
      <c r="B4276" t="s">
        <v>12284</v>
      </c>
      <c r="C4276" t="s">
        <v>12388</v>
      </c>
      <c r="D4276" t="str">
        <f>VLOOKUP(C4276,key!A$2:B$634,2,FALSE)</f>
        <v>Al-Taiziyah</v>
      </c>
      <c r="E4276" t="str">
        <f>VLOOKUP(D4276,key!B$2:D$634,2,FALSE)</f>
        <v>YEM320</v>
      </c>
      <c r="F4276">
        <v>19</v>
      </c>
      <c r="G4276">
        <v>2017</v>
      </c>
      <c r="H4276">
        <v>12</v>
      </c>
      <c r="I4276">
        <v>5</v>
      </c>
      <c r="J4276" s="3">
        <v>43074</v>
      </c>
      <c r="K4276" t="s">
        <v>45427</v>
      </c>
      <c r="L4276" t="s">
        <v>14751</v>
      </c>
      <c r="M4276" t="s">
        <v>26403</v>
      </c>
      <c r="N4276" t="s">
        <v>35882</v>
      </c>
      <c r="O4276" t="s">
        <v>37844</v>
      </c>
    </row>
    <row r="4277" spans="1:15" x14ac:dyDescent="0.2">
      <c r="A4277" t="s">
        <v>2311</v>
      </c>
      <c r="B4277" t="s">
        <v>12284</v>
      </c>
      <c r="C4277" t="s">
        <v>12388</v>
      </c>
      <c r="D4277" t="str">
        <f>VLOOKUP(C4277,key!A$2:B$634,2,FALSE)</f>
        <v>Al-Taiziyah</v>
      </c>
      <c r="E4277" t="str">
        <f>VLOOKUP(D4277,key!B$2:D$634,2,FALSE)</f>
        <v>YEM320</v>
      </c>
      <c r="F4277">
        <v>19</v>
      </c>
      <c r="G4277">
        <v>2017</v>
      </c>
      <c r="H4277">
        <v>12</v>
      </c>
      <c r="I4277">
        <v>6</v>
      </c>
      <c r="J4277" s="3">
        <v>43075</v>
      </c>
      <c r="K4277" t="s">
        <v>45427</v>
      </c>
      <c r="L4277" t="s">
        <v>14802</v>
      </c>
      <c r="M4277" t="s">
        <v>26455</v>
      </c>
      <c r="N4277" t="s">
        <v>35882</v>
      </c>
      <c r="O4277" t="s">
        <v>37864</v>
      </c>
    </row>
    <row r="4278" spans="1:15" x14ac:dyDescent="0.2">
      <c r="A4278" t="s">
        <v>2312</v>
      </c>
      <c r="B4278" t="s">
        <v>12284</v>
      </c>
      <c r="C4278" t="s">
        <v>12388</v>
      </c>
      <c r="D4278" t="str">
        <f>VLOOKUP(C4278,key!A$2:B$634,2,FALSE)</f>
        <v>Al-Taiziyah</v>
      </c>
      <c r="E4278" t="str">
        <f>VLOOKUP(D4278,key!B$2:D$634,2,FALSE)</f>
        <v>YEM320</v>
      </c>
      <c r="F4278">
        <v>19</v>
      </c>
      <c r="G4278">
        <v>2017</v>
      </c>
      <c r="H4278">
        <v>12</v>
      </c>
      <c r="I4278">
        <v>6</v>
      </c>
      <c r="J4278" s="3">
        <v>43075</v>
      </c>
      <c r="K4278" t="s">
        <v>45427</v>
      </c>
      <c r="L4278" t="s">
        <v>14803</v>
      </c>
      <c r="M4278" t="s">
        <v>26456</v>
      </c>
      <c r="N4278" t="s">
        <v>35881</v>
      </c>
      <c r="O4278" t="s">
        <v>37879</v>
      </c>
    </row>
    <row r="4279" spans="1:15" x14ac:dyDescent="0.2">
      <c r="A4279" t="s">
        <v>2313</v>
      </c>
      <c r="B4279" t="s">
        <v>12284</v>
      </c>
      <c r="C4279" t="s">
        <v>12388</v>
      </c>
      <c r="D4279" t="str">
        <f>VLOOKUP(C4279,key!A$2:B$634,2,FALSE)</f>
        <v>Al-Taiziyah</v>
      </c>
      <c r="E4279" t="str">
        <f>VLOOKUP(D4279,key!B$2:D$634,2,FALSE)</f>
        <v>YEM320</v>
      </c>
      <c r="F4279">
        <v>19</v>
      </c>
      <c r="G4279">
        <v>2017</v>
      </c>
      <c r="H4279">
        <v>12</v>
      </c>
      <c r="I4279">
        <v>6</v>
      </c>
      <c r="J4279" s="3">
        <v>43075</v>
      </c>
      <c r="K4279" t="s">
        <v>45427</v>
      </c>
      <c r="L4279" t="s">
        <v>14804</v>
      </c>
      <c r="M4279" t="s">
        <v>26457</v>
      </c>
      <c r="N4279" t="s">
        <v>35882</v>
      </c>
      <c r="O4279" t="s">
        <v>37880</v>
      </c>
    </row>
    <row r="4280" spans="1:15" x14ac:dyDescent="0.2">
      <c r="A4280" t="s">
        <v>2380</v>
      </c>
      <c r="B4280" t="s">
        <v>12284</v>
      </c>
      <c r="C4280" t="s">
        <v>12388</v>
      </c>
      <c r="D4280" t="str">
        <f>VLOOKUP(C4280,key!A$2:B$634,2,FALSE)</f>
        <v>Al-Taiziyah</v>
      </c>
      <c r="E4280" t="str">
        <f>VLOOKUP(D4280,key!B$2:D$634,2,FALSE)</f>
        <v>YEM320</v>
      </c>
      <c r="F4280">
        <v>19</v>
      </c>
      <c r="G4280">
        <v>2017</v>
      </c>
      <c r="H4280">
        <v>12</v>
      </c>
      <c r="I4280">
        <v>8</v>
      </c>
      <c r="J4280" s="3">
        <v>43077</v>
      </c>
      <c r="K4280" t="s">
        <v>45427</v>
      </c>
      <c r="L4280" t="s">
        <v>14871</v>
      </c>
      <c r="M4280" t="s">
        <v>26524</v>
      </c>
      <c r="N4280" t="s">
        <v>35882</v>
      </c>
      <c r="O4280" t="s">
        <v>37932</v>
      </c>
    </row>
    <row r="4281" spans="1:15" x14ac:dyDescent="0.2">
      <c r="A4281" t="s">
        <v>2381</v>
      </c>
      <c r="B4281" t="s">
        <v>12284</v>
      </c>
      <c r="C4281" t="s">
        <v>12388</v>
      </c>
      <c r="D4281" t="str">
        <f>VLOOKUP(C4281,key!A$2:B$634,2,FALSE)</f>
        <v>Al-Taiziyah</v>
      </c>
      <c r="E4281" t="str">
        <f>VLOOKUP(D4281,key!B$2:D$634,2,FALSE)</f>
        <v>YEM320</v>
      </c>
      <c r="F4281">
        <v>19</v>
      </c>
      <c r="G4281">
        <v>2017</v>
      </c>
      <c r="H4281">
        <v>12</v>
      </c>
      <c r="I4281">
        <v>8</v>
      </c>
      <c r="J4281" s="3">
        <v>43077</v>
      </c>
      <c r="K4281" t="s">
        <v>45427</v>
      </c>
      <c r="L4281" t="s">
        <v>14872</v>
      </c>
      <c r="M4281" t="s">
        <v>26525</v>
      </c>
      <c r="N4281" t="s">
        <v>35882</v>
      </c>
      <c r="O4281" t="s">
        <v>37933</v>
      </c>
    </row>
    <row r="4282" spans="1:15" x14ac:dyDescent="0.2">
      <c r="A4282" t="s">
        <v>2512</v>
      </c>
      <c r="B4282" t="s">
        <v>12284</v>
      </c>
      <c r="C4282" t="s">
        <v>12388</v>
      </c>
      <c r="D4282" t="str">
        <f>VLOOKUP(C4282,key!A$2:B$634,2,FALSE)</f>
        <v>Al-Taiziyah</v>
      </c>
      <c r="E4282" t="str">
        <f>VLOOKUP(D4282,key!B$2:D$634,2,FALSE)</f>
        <v>YEM320</v>
      </c>
      <c r="F4282">
        <v>20</v>
      </c>
      <c r="G4282">
        <v>2017</v>
      </c>
      <c r="H4282">
        <v>12</v>
      </c>
      <c r="I4282">
        <v>11</v>
      </c>
      <c r="J4282" s="3">
        <v>43080</v>
      </c>
      <c r="K4282" t="s">
        <v>45427</v>
      </c>
      <c r="L4282" t="s">
        <v>14996</v>
      </c>
      <c r="M4282" t="s">
        <v>26649</v>
      </c>
      <c r="N4282" t="s">
        <v>35882</v>
      </c>
      <c r="O4282" t="s">
        <v>38026</v>
      </c>
    </row>
    <row r="4283" spans="1:15" x14ac:dyDescent="0.2">
      <c r="A4283" t="s">
        <v>2578</v>
      </c>
      <c r="B4283" t="s">
        <v>12284</v>
      </c>
      <c r="C4283" t="s">
        <v>12388</v>
      </c>
      <c r="D4283" t="str">
        <f>VLOOKUP(C4283,key!A$2:B$634,2,FALSE)</f>
        <v>Al-Taiziyah</v>
      </c>
      <c r="E4283" t="str">
        <f>VLOOKUP(D4283,key!B$2:D$634,2,FALSE)</f>
        <v>YEM320</v>
      </c>
      <c r="F4283">
        <v>20</v>
      </c>
      <c r="G4283">
        <v>2017</v>
      </c>
      <c r="H4283">
        <v>12</v>
      </c>
      <c r="I4283">
        <v>12</v>
      </c>
      <c r="J4283" s="3">
        <v>43081</v>
      </c>
      <c r="K4283" t="s">
        <v>45427</v>
      </c>
      <c r="L4283" t="s">
        <v>15061</v>
      </c>
      <c r="M4283" t="s">
        <v>26714</v>
      </c>
      <c r="N4283" t="s">
        <v>35881</v>
      </c>
      <c r="O4283" t="s">
        <v>38065</v>
      </c>
    </row>
    <row r="4284" spans="1:15" x14ac:dyDescent="0.2">
      <c r="A4284" t="s">
        <v>2631</v>
      </c>
      <c r="B4284" t="s">
        <v>12284</v>
      </c>
      <c r="C4284" t="s">
        <v>12388</v>
      </c>
      <c r="D4284" t="str">
        <f>VLOOKUP(C4284,key!A$2:B$634,2,FALSE)</f>
        <v>Al-Taiziyah</v>
      </c>
      <c r="E4284" t="str">
        <f>VLOOKUP(D4284,key!B$2:D$634,2,FALSE)</f>
        <v>YEM320</v>
      </c>
      <c r="F4284">
        <v>20</v>
      </c>
      <c r="G4284">
        <v>2017</v>
      </c>
      <c r="H4284">
        <v>12</v>
      </c>
      <c r="I4284">
        <v>13</v>
      </c>
      <c r="J4284" s="3">
        <v>43082</v>
      </c>
      <c r="K4284" t="s">
        <v>45427</v>
      </c>
      <c r="L4284" t="s">
        <v>15112</v>
      </c>
      <c r="M4284" t="s">
        <v>26765</v>
      </c>
      <c r="N4284" t="s">
        <v>35881</v>
      </c>
      <c r="O4284" t="s">
        <v>38097</v>
      </c>
    </row>
    <row r="4285" spans="1:15" x14ac:dyDescent="0.2">
      <c r="A4285" t="s">
        <v>2632</v>
      </c>
      <c r="B4285" t="s">
        <v>12284</v>
      </c>
      <c r="C4285" t="s">
        <v>12388</v>
      </c>
      <c r="D4285" t="str">
        <f>VLOOKUP(C4285,key!A$2:B$634,2,FALSE)</f>
        <v>Al-Taiziyah</v>
      </c>
      <c r="E4285" t="str">
        <f>VLOOKUP(D4285,key!B$2:D$634,2,FALSE)</f>
        <v>YEM320</v>
      </c>
      <c r="F4285">
        <v>20</v>
      </c>
      <c r="G4285">
        <v>2017</v>
      </c>
      <c r="H4285">
        <v>12</v>
      </c>
      <c r="I4285">
        <v>13</v>
      </c>
      <c r="J4285" s="3">
        <v>43082</v>
      </c>
      <c r="K4285" t="s">
        <v>45427</v>
      </c>
      <c r="L4285" t="s">
        <v>15113</v>
      </c>
      <c r="M4285" t="s">
        <v>26766</v>
      </c>
      <c r="N4285" t="s">
        <v>35881</v>
      </c>
      <c r="O4285" t="s">
        <v>38098</v>
      </c>
    </row>
    <row r="4286" spans="1:15" x14ac:dyDescent="0.2">
      <c r="A4286" t="s">
        <v>2678</v>
      </c>
      <c r="B4286" t="s">
        <v>12284</v>
      </c>
      <c r="C4286" t="s">
        <v>12388</v>
      </c>
      <c r="D4286" t="str">
        <f>VLOOKUP(C4286,key!A$2:B$634,2,FALSE)</f>
        <v>Al-Taiziyah</v>
      </c>
      <c r="E4286" t="str">
        <f>VLOOKUP(D4286,key!B$2:D$634,2,FALSE)</f>
        <v>YEM320</v>
      </c>
      <c r="F4286">
        <v>20</v>
      </c>
      <c r="G4286">
        <v>2017</v>
      </c>
      <c r="H4286">
        <v>12</v>
      </c>
      <c r="I4286">
        <v>14</v>
      </c>
      <c r="J4286" s="3">
        <v>43083</v>
      </c>
      <c r="K4286" t="s">
        <v>45427</v>
      </c>
      <c r="L4286" t="s">
        <v>15155</v>
      </c>
      <c r="M4286" t="s">
        <v>26810</v>
      </c>
      <c r="N4286" t="s">
        <v>35882</v>
      </c>
      <c r="O4286" t="s">
        <v>38125</v>
      </c>
    </row>
    <row r="4287" spans="1:15" x14ac:dyDescent="0.2">
      <c r="A4287" t="s">
        <v>2732</v>
      </c>
      <c r="B4287" t="s">
        <v>12284</v>
      </c>
      <c r="C4287" t="s">
        <v>12388</v>
      </c>
      <c r="D4287" t="str">
        <f>VLOOKUP(C4287,key!A$2:B$634,2,FALSE)</f>
        <v>Al-Taiziyah</v>
      </c>
      <c r="E4287" t="str">
        <f>VLOOKUP(D4287,key!B$2:D$634,2,FALSE)</f>
        <v>YEM320</v>
      </c>
      <c r="F4287">
        <v>20</v>
      </c>
      <c r="G4287">
        <v>2017</v>
      </c>
      <c r="H4287">
        <v>12</v>
      </c>
      <c r="I4287">
        <v>15</v>
      </c>
      <c r="J4287" s="3">
        <v>43084</v>
      </c>
      <c r="K4287" t="s">
        <v>45427</v>
      </c>
      <c r="L4287" t="s">
        <v>15205</v>
      </c>
      <c r="M4287" t="s">
        <v>26861</v>
      </c>
      <c r="N4287" t="s">
        <v>35881</v>
      </c>
      <c r="O4287" t="s">
        <v>38151</v>
      </c>
    </row>
    <row r="4288" spans="1:15" x14ac:dyDescent="0.2">
      <c r="A4288" t="s">
        <v>2785</v>
      </c>
      <c r="B4288" t="s">
        <v>12284</v>
      </c>
      <c r="C4288" t="s">
        <v>12388</v>
      </c>
      <c r="D4288" t="str">
        <f>VLOOKUP(C4288,key!A$2:B$634,2,FALSE)</f>
        <v>Al-Taiziyah</v>
      </c>
      <c r="E4288" t="str">
        <f>VLOOKUP(D4288,key!B$2:D$634,2,FALSE)</f>
        <v>YEM320</v>
      </c>
      <c r="F4288">
        <v>20</v>
      </c>
      <c r="G4288">
        <v>2017</v>
      </c>
      <c r="H4288">
        <v>12</v>
      </c>
      <c r="I4288">
        <v>16</v>
      </c>
      <c r="J4288" s="3">
        <v>43085</v>
      </c>
      <c r="K4288" t="s">
        <v>45427</v>
      </c>
      <c r="L4288" t="s">
        <v>15258</v>
      </c>
      <c r="M4288" t="s">
        <v>26914</v>
      </c>
      <c r="N4288" t="s">
        <v>35882</v>
      </c>
      <c r="O4288" t="s">
        <v>38181</v>
      </c>
    </row>
    <row r="4289" spans="1:15" x14ac:dyDescent="0.2">
      <c r="A4289" t="s">
        <v>2836</v>
      </c>
      <c r="B4289" t="s">
        <v>12284</v>
      </c>
      <c r="C4289" t="s">
        <v>12388</v>
      </c>
      <c r="D4289" t="str">
        <f>VLOOKUP(C4289,key!A$2:B$634,2,FALSE)</f>
        <v>Al-Taiziyah</v>
      </c>
      <c r="E4289" t="str">
        <f>VLOOKUP(D4289,key!B$2:D$634,2,FALSE)</f>
        <v>YEM320</v>
      </c>
      <c r="F4289">
        <v>20</v>
      </c>
      <c r="G4289">
        <v>2017</v>
      </c>
      <c r="H4289">
        <v>12</v>
      </c>
      <c r="I4289">
        <v>17</v>
      </c>
      <c r="J4289" s="3">
        <v>43086</v>
      </c>
      <c r="K4289" t="s">
        <v>45427</v>
      </c>
      <c r="L4289" t="s">
        <v>15308</v>
      </c>
      <c r="M4289" t="s">
        <v>26964</v>
      </c>
      <c r="N4289" t="s">
        <v>35882</v>
      </c>
      <c r="O4289" t="s">
        <v>38213</v>
      </c>
    </row>
    <row r="4290" spans="1:15" x14ac:dyDescent="0.2">
      <c r="A4290" t="s">
        <v>2837</v>
      </c>
      <c r="B4290" t="s">
        <v>12284</v>
      </c>
      <c r="C4290" t="s">
        <v>12388</v>
      </c>
      <c r="D4290" t="str">
        <f>VLOOKUP(C4290,key!A$2:B$634,2,FALSE)</f>
        <v>Al-Taiziyah</v>
      </c>
      <c r="E4290" t="str">
        <f>VLOOKUP(D4290,key!B$2:D$634,2,FALSE)</f>
        <v>YEM320</v>
      </c>
      <c r="F4290">
        <v>20</v>
      </c>
      <c r="G4290">
        <v>2017</v>
      </c>
      <c r="H4290">
        <v>12</v>
      </c>
      <c r="I4290">
        <v>17</v>
      </c>
      <c r="J4290" s="3">
        <v>43086</v>
      </c>
      <c r="K4290" t="s">
        <v>45427</v>
      </c>
      <c r="L4290" t="s">
        <v>15309</v>
      </c>
      <c r="M4290" t="s">
        <v>26965</v>
      </c>
      <c r="N4290" t="s">
        <v>35882</v>
      </c>
      <c r="O4290" t="s">
        <v>38214</v>
      </c>
    </row>
    <row r="4291" spans="1:15" x14ac:dyDescent="0.2">
      <c r="A4291" t="s">
        <v>2898</v>
      </c>
      <c r="B4291" t="s">
        <v>12284</v>
      </c>
      <c r="C4291" t="s">
        <v>12388</v>
      </c>
      <c r="D4291" t="str">
        <f>VLOOKUP(C4291,key!A$2:B$634,2,FALSE)</f>
        <v>Al-Taiziyah</v>
      </c>
      <c r="E4291" t="str">
        <f>VLOOKUP(D4291,key!B$2:D$634,2,FALSE)</f>
        <v>YEM320</v>
      </c>
      <c r="F4291">
        <v>21</v>
      </c>
      <c r="G4291">
        <v>2017</v>
      </c>
      <c r="H4291">
        <v>12</v>
      </c>
      <c r="I4291">
        <v>18</v>
      </c>
      <c r="J4291" s="3">
        <v>43087</v>
      </c>
      <c r="K4291" t="s">
        <v>45427</v>
      </c>
      <c r="L4291" t="s">
        <v>15367</v>
      </c>
      <c r="M4291" t="s">
        <v>27024</v>
      </c>
      <c r="N4291" t="s">
        <v>35882</v>
      </c>
      <c r="O4291" t="s">
        <v>38261</v>
      </c>
    </row>
    <row r="4292" spans="1:15" x14ac:dyDescent="0.2">
      <c r="A4292" t="s">
        <v>2899</v>
      </c>
      <c r="B4292" t="s">
        <v>12284</v>
      </c>
      <c r="C4292" t="s">
        <v>12388</v>
      </c>
      <c r="D4292" t="str">
        <f>VLOOKUP(C4292,key!A$2:B$634,2,FALSE)</f>
        <v>Al-Taiziyah</v>
      </c>
      <c r="E4292" t="str">
        <f>VLOOKUP(D4292,key!B$2:D$634,2,FALSE)</f>
        <v>YEM320</v>
      </c>
      <c r="F4292">
        <v>21</v>
      </c>
      <c r="G4292">
        <v>2017</v>
      </c>
      <c r="H4292">
        <v>12</v>
      </c>
      <c r="I4292">
        <v>18</v>
      </c>
      <c r="J4292" s="3">
        <v>43087</v>
      </c>
      <c r="K4292" t="s">
        <v>45427</v>
      </c>
      <c r="L4292" t="s">
        <v>15368</v>
      </c>
      <c r="M4292" t="s">
        <v>27025</v>
      </c>
      <c r="N4292" t="s">
        <v>35882</v>
      </c>
      <c r="O4292" t="s">
        <v>38262</v>
      </c>
    </row>
    <row r="4293" spans="1:15" x14ac:dyDescent="0.2">
      <c r="A4293" t="s">
        <v>2962</v>
      </c>
      <c r="B4293" t="s">
        <v>12284</v>
      </c>
      <c r="C4293" t="s">
        <v>12388</v>
      </c>
      <c r="D4293" t="str">
        <f>VLOOKUP(C4293,key!A$2:B$634,2,FALSE)</f>
        <v>Al-Taiziyah</v>
      </c>
      <c r="E4293" t="str">
        <f>VLOOKUP(D4293,key!B$2:D$634,2,FALSE)</f>
        <v>YEM320</v>
      </c>
      <c r="F4293">
        <v>21</v>
      </c>
      <c r="G4293">
        <v>2017</v>
      </c>
      <c r="H4293">
        <v>12</v>
      </c>
      <c r="I4293">
        <v>19</v>
      </c>
      <c r="J4293" s="3">
        <v>43088</v>
      </c>
      <c r="K4293" t="s">
        <v>45427</v>
      </c>
      <c r="L4293" t="s">
        <v>15429</v>
      </c>
      <c r="M4293" t="s">
        <v>27087</v>
      </c>
      <c r="N4293" t="s">
        <v>35882</v>
      </c>
      <c r="O4293" t="s">
        <v>38305</v>
      </c>
    </row>
    <row r="4294" spans="1:15" x14ac:dyDescent="0.2">
      <c r="A4294" t="s">
        <v>2963</v>
      </c>
      <c r="B4294" t="s">
        <v>12284</v>
      </c>
      <c r="C4294" t="s">
        <v>12388</v>
      </c>
      <c r="D4294" t="str">
        <f>VLOOKUP(C4294,key!A$2:B$634,2,FALSE)</f>
        <v>Al-Taiziyah</v>
      </c>
      <c r="E4294" t="str">
        <f>VLOOKUP(D4294,key!B$2:D$634,2,FALSE)</f>
        <v>YEM320</v>
      </c>
      <c r="F4294">
        <v>21</v>
      </c>
      <c r="G4294">
        <v>2017</v>
      </c>
      <c r="H4294">
        <v>12</v>
      </c>
      <c r="I4294">
        <v>19</v>
      </c>
      <c r="J4294" s="3">
        <v>43088</v>
      </c>
      <c r="K4294" t="s">
        <v>45427</v>
      </c>
      <c r="L4294" t="s">
        <v>15430</v>
      </c>
      <c r="M4294" t="s">
        <v>27088</v>
      </c>
      <c r="N4294" t="s">
        <v>35882</v>
      </c>
      <c r="O4294" t="s">
        <v>38306</v>
      </c>
    </row>
    <row r="4295" spans="1:15" x14ac:dyDescent="0.2">
      <c r="A4295" t="s">
        <v>2964</v>
      </c>
      <c r="B4295" t="s">
        <v>12284</v>
      </c>
      <c r="C4295" t="s">
        <v>12388</v>
      </c>
      <c r="D4295" t="str">
        <f>VLOOKUP(C4295,key!A$2:B$634,2,FALSE)</f>
        <v>Al-Taiziyah</v>
      </c>
      <c r="E4295" t="str">
        <f>VLOOKUP(D4295,key!B$2:D$634,2,FALSE)</f>
        <v>YEM320</v>
      </c>
      <c r="F4295">
        <v>21</v>
      </c>
      <c r="G4295">
        <v>2017</v>
      </c>
      <c r="H4295">
        <v>12</v>
      </c>
      <c r="I4295">
        <v>19</v>
      </c>
      <c r="J4295" s="3">
        <v>43088</v>
      </c>
      <c r="K4295" t="s">
        <v>45430</v>
      </c>
      <c r="L4295" t="s">
        <v>15431</v>
      </c>
      <c r="M4295" t="s">
        <v>27089</v>
      </c>
      <c r="N4295" t="s">
        <v>35882</v>
      </c>
      <c r="O4295" t="s">
        <v>38307</v>
      </c>
    </row>
    <row r="4296" spans="1:15" x14ac:dyDescent="0.2">
      <c r="A4296" t="s">
        <v>3034</v>
      </c>
      <c r="B4296" t="s">
        <v>12284</v>
      </c>
      <c r="C4296" t="s">
        <v>12388</v>
      </c>
      <c r="D4296" t="str">
        <f>VLOOKUP(C4296,key!A$2:B$634,2,FALSE)</f>
        <v>Al-Taiziyah</v>
      </c>
      <c r="E4296" t="str">
        <f>VLOOKUP(D4296,key!B$2:D$634,2,FALSE)</f>
        <v>YEM320</v>
      </c>
      <c r="F4296">
        <v>21</v>
      </c>
      <c r="G4296">
        <v>2017</v>
      </c>
      <c r="H4296">
        <v>12</v>
      </c>
      <c r="I4296">
        <v>20</v>
      </c>
      <c r="J4296" s="3">
        <v>43089</v>
      </c>
      <c r="K4296" t="s">
        <v>45427</v>
      </c>
      <c r="L4296" t="s">
        <v>15499</v>
      </c>
      <c r="M4296" t="s">
        <v>27156</v>
      </c>
      <c r="N4296" t="s">
        <v>35882</v>
      </c>
      <c r="O4296" t="s">
        <v>38358</v>
      </c>
    </row>
    <row r="4297" spans="1:15" x14ac:dyDescent="0.2">
      <c r="A4297" t="s">
        <v>3035</v>
      </c>
      <c r="B4297" t="s">
        <v>12284</v>
      </c>
      <c r="C4297" t="s">
        <v>12388</v>
      </c>
      <c r="D4297" t="str">
        <f>VLOOKUP(C4297,key!A$2:B$634,2,FALSE)</f>
        <v>Al-Taiziyah</v>
      </c>
      <c r="E4297" t="str">
        <f>VLOOKUP(D4297,key!B$2:D$634,2,FALSE)</f>
        <v>YEM320</v>
      </c>
      <c r="F4297">
        <v>21</v>
      </c>
      <c r="G4297">
        <v>2017</v>
      </c>
      <c r="H4297">
        <v>12</v>
      </c>
      <c r="I4297">
        <v>20</v>
      </c>
      <c r="J4297" s="3">
        <v>43089</v>
      </c>
      <c r="K4297" t="s">
        <v>45427</v>
      </c>
      <c r="L4297" t="s">
        <v>15500</v>
      </c>
      <c r="M4297" t="s">
        <v>27157</v>
      </c>
      <c r="N4297" t="s">
        <v>35882</v>
      </c>
      <c r="O4297" t="s">
        <v>38359</v>
      </c>
    </row>
    <row r="4298" spans="1:15" x14ac:dyDescent="0.2">
      <c r="A4298" t="s">
        <v>3092</v>
      </c>
      <c r="B4298" t="s">
        <v>12284</v>
      </c>
      <c r="C4298" t="s">
        <v>12388</v>
      </c>
      <c r="D4298" t="str">
        <f>VLOOKUP(C4298,key!A$2:B$634,2,FALSE)</f>
        <v>Al-Taiziyah</v>
      </c>
      <c r="E4298" t="str">
        <f>VLOOKUP(D4298,key!B$2:D$634,2,FALSE)</f>
        <v>YEM320</v>
      </c>
      <c r="F4298">
        <v>21</v>
      </c>
      <c r="G4298">
        <v>2017</v>
      </c>
      <c r="H4298">
        <v>12</v>
      </c>
      <c r="I4298">
        <v>21</v>
      </c>
      <c r="J4298" s="3">
        <v>43090</v>
      </c>
      <c r="K4298" t="s">
        <v>45427</v>
      </c>
      <c r="L4298" t="s">
        <v>15557</v>
      </c>
      <c r="M4298" t="s">
        <v>27214</v>
      </c>
      <c r="N4298" t="s">
        <v>35882</v>
      </c>
      <c r="O4298" t="s">
        <v>38406</v>
      </c>
    </row>
    <row r="4299" spans="1:15" x14ac:dyDescent="0.2">
      <c r="A4299" t="s">
        <v>3153</v>
      </c>
      <c r="B4299" t="s">
        <v>12284</v>
      </c>
      <c r="C4299" t="s">
        <v>12388</v>
      </c>
      <c r="D4299" t="str">
        <f>VLOOKUP(C4299,key!A$2:B$634,2,FALSE)</f>
        <v>Al-Taiziyah</v>
      </c>
      <c r="E4299" t="str">
        <f>VLOOKUP(D4299,key!B$2:D$634,2,FALSE)</f>
        <v>YEM320</v>
      </c>
      <c r="F4299">
        <v>21</v>
      </c>
      <c r="G4299">
        <v>2017</v>
      </c>
      <c r="H4299">
        <v>12</v>
      </c>
      <c r="I4299">
        <v>22</v>
      </c>
      <c r="J4299" s="3">
        <v>43091</v>
      </c>
      <c r="K4299" t="s">
        <v>45427</v>
      </c>
      <c r="L4299" t="s">
        <v>15617</v>
      </c>
      <c r="M4299" t="s">
        <v>27274</v>
      </c>
      <c r="N4299" t="s">
        <v>35881</v>
      </c>
      <c r="O4299" t="s">
        <v>38457</v>
      </c>
    </row>
    <row r="4300" spans="1:15" x14ac:dyDescent="0.2">
      <c r="A4300" t="s">
        <v>3154</v>
      </c>
      <c r="B4300" t="s">
        <v>12284</v>
      </c>
      <c r="C4300" t="s">
        <v>12388</v>
      </c>
      <c r="D4300" t="str">
        <f>VLOOKUP(C4300,key!A$2:B$634,2,FALSE)</f>
        <v>Al-Taiziyah</v>
      </c>
      <c r="E4300" t="str">
        <f>VLOOKUP(D4300,key!B$2:D$634,2,FALSE)</f>
        <v>YEM320</v>
      </c>
      <c r="F4300">
        <v>21</v>
      </c>
      <c r="G4300">
        <v>2017</v>
      </c>
      <c r="H4300">
        <v>12</v>
      </c>
      <c r="I4300">
        <v>22</v>
      </c>
      <c r="J4300" s="3">
        <v>43091</v>
      </c>
      <c r="K4300" t="s">
        <v>45427</v>
      </c>
      <c r="L4300" t="s">
        <v>15618</v>
      </c>
      <c r="M4300" t="s">
        <v>27275</v>
      </c>
      <c r="N4300" t="s">
        <v>35882</v>
      </c>
      <c r="O4300" t="s">
        <v>38458</v>
      </c>
    </row>
    <row r="4301" spans="1:15" x14ac:dyDescent="0.2">
      <c r="A4301" t="s">
        <v>3155</v>
      </c>
      <c r="B4301" t="s">
        <v>12284</v>
      </c>
      <c r="C4301" t="s">
        <v>12388</v>
      </c>
      <c r="D4301" t="str">
        <f>VLOOKUP(C4301,key!A$2:B$634,2,FALSE)</f>
        <v>Al-Taiziyah</v>
      </c>
      <c r="E4301" t="str">
        <f>VLOOKUP(D4301,key!B$2:D$634,2,FALSE)</f>
        <v>YEM320</v>
      </c>
      <c r="F4301">
        <v>21</v>
      </c>
      <c r="G4301">
        <v>2017</v>
      </c>
      <c r="H4301">
        <v>12</v>
      </c>
      <c r="I4301">
        <v>22</v>
      </c>
      <c r="J4301" s="3">
        <v>43091</v>
      </c>
      <c r="K4301" t="s">
        <v>45427</v>
      </c>
      <c r="L4301" t="s">
        <v>15619</v>
      </c>
      <c r="M4301" t="s">
        <v>27276</v>
      </c>
      <c r="N4301" t="s">
        <v>35882</v>
      </c>
      <c r="O4301" t="s">
        <v>38459</v>
      </c>
    </row>
    <row r="4302" spans="1:15" x14ac:dyDescent="0.2">
      <c r="A4302" t="s">
        <v>3208</v>
      </c>
      <c r="B4302" t="s">
        <v>12284</v>
      </c>
      <c r="C4302" t="s">
        <v>12388</v>
      </c>
      <c r="D4302" t="str">
        <f>VLOOKUP(C4302,key!A$2:B$634,2,FALSE)</f>
        <v>Al-Taiziyah</v>
      </c>
      <c r="E4302" t="str">
        <f>VLOOKUP(D4302,key!B$2:D$634,2,FALSE)</f>
        <v>YEM320</v>
      </c>
      <c r="F4302">
        <v>21</v>
      </c>
      <c r="G4302">
        <v>2017</v>
      </c>
      <c r="H4302">
        <v>12</v>
      </c>
      <c r="I4302">
        <v>23</v>
      </c>
      <c r="J4302" s="3">
        <v>43092</v>
      </c>
      <c r="K4302" t="s">
        <v>45427</v>
      </c>
      <c r="L4302" t="s">
        <v>15670</v>
      </c>
      <c r="M4302" t="s">
        <v>27329</v>
      </c>
      <c r="N4302" t="s">
        <v>35881</v>
      </c>
      <c r="O4302" t="s">
        <v>38497</v>
      </c>
    </row>
    <row r="4303" spans="1:15" x14ac:dyDescent="0.2">
      <c r="A4303" t="s">
        <v>3257</v>
      </c>
      <c r="B4303" t="s">
        <v>12284</v>
      </c>
      <c r="C4303" t="s">
        <v>12388</v>
      </c>
      <c r="D4303" t="str">
        <f>VLOOKUP(C4303,key!A$2:B$634,2,FALSE)</f>
        <v>Al-Taiziyah</v>
      </c>
      <c r="E4303" t="str">
        <f>VLOOKUP(D4303,key!B$2:D$634,2,FALSE)</f>
        <v>YEM320</v>
      </c>
      <c r="F4303">
        <v>21</v>
      </c>
      <c r="G4303">
        <v>2017</v>
      </c>
      <c r="H4303">
        <v>12</v>
      </c>
      <c r="I4303">
        <v>24</v>
      </c>
      <c r="J4303" s="3">
        <v>43093</v>
      </c>
      <c r="K4303" t="s">
        <v>45427</v>
      </c>
      <c r="L4303" t="s">
        <v>15719</v>
      </c>
      <c r="M4303" t="s">
        <v>27378</v>
      </c>
      <c r="N4303" t="s">
        <v>35881</v>
      </c>
      <c r="O4303" t="s">
        <v>38533</v>
      </c>
    </row>
    <row r="4304" spans="1:15" x14ac:dyDescent="0.2">
      <c r="A4304" t="s">
        <v>3258</v>
      </c>
      <c r="B4304" t="s">
        <v>12284</v>
      </c>
      <c r="C4304" t="s">
        <v>12388</v>
      </c>
      <c r="D4304" t="str">
        <f>VLOOKUP(C4304,key!A$2:B$634,2,FALSE)</f>
        <v>Al-Taiziyah</v>
      </c>
      <c r="E4304" t="str">
        <f>VLOOKUP(D4304,key!B$2:D$634,2,FALSE)</f>
        <v>YEM320</v>
      </c>
      <c r="F4304">
        <v>21</v>
      </c>
      <c r="G4304">
        <v>2017</v>
      </c>
      <c r="H4304">
        <v>12</v>
      </c>
      <c r="I4304">
        <v>24</v>
      </c>
      <c r="J4304" s="3">
        <v>43093</v>
      </c>
      <c r="K4304" t="s">
        <v>45427</v>
      </c>
      <c r="L4304" t="s">
        <v>15720</v>
      </c>
      <c r="M4304" t="s">
        <v>27379</v>
      </c>
      <c r="N4304" t="s">
        <v>35882</v>
      </c>
      <c r="O4304" t="s">
        <v>38534</v>
      </c>
    </row>
    <row r="4305" spans="1:15" x14ac:dyDescent="0.2">
      <c r="A4305" t="s">
        <v>3259</v>
      </c>
      <c r="B4305" t="s">
        <v>12284</v>
      </c>
      <c r="C4305" t="s">
        <v>12388</v>
      </c>
      <c r="D4305" t="str">
        <f>VLOOKUP(C4305,key!A$2:B$634,2,FALSE)</f>
        <v>Al-Taiziyah</v>
      </c>
      <c r="E4305" t="str">
        <f>VLOOKUP(D4305,key!B$2:D$634,2,FALSE)</f>
        <v>YEM320</v>
      </c>
      <c r="F4305">
        <v>21</v>
      </c>
      <c r="G4305">
        <v>2017</v>
      </c>
      <c r="H4305">
        <v>12</v>
      </c>
      <c r="I4305">
        <v>24</v>
      </c>
      <c r="J4305" s="3">
        <v>43093</v>
      </c>
      <c r="K4305" t="s">
        <v>45427</v>
      </c>
      <c r="L4305" t="s">
        <v>15721</v>
      </c>
      <c r="M4305" t="s">
        <v>27380</v>
      </c>
      <c r="N4305" t="s">
        <v>35882</v>
      </c>
      <c r="O4305" t="s">
        <v>38535</v>
      </c>
    </row>
    <row r="4306" spans="1:15" x14ac:dyDescent="0.2">
      <c r="A4306" t="s">
        <v>3260</v>
      </c>
      <c r="B4306" t="s">
        <v>12284</v>
      </c>
      <c r="C4306" t="s">
        <v>12388</v>
      </c>
      <c r="D4306" t="str">
        <f>VLOOKUP(C4306,key!A$2:B$634,2,FALSE)</f>
        <v>Al-Taiziyah</v>
      </c>
      <c r="E4306" t="str">
        <f>VLOOKUP(D4306,key!B$2:D$634,2,FALSE)</f>
        <v>YEM320</v>
      </c>
      <c r="F4306">
        <v>21</v>
      </c>
      <c r="G4306">
        <v>2017</v>
      </c>
      <c r="H4306">
        <v>12</v>
      </c>
      <c r="I4306">
        <v>24</v>
      </c>
      <c r="J4306" s="3">
        <v>43093</v>
      </c>
      <c r="K4306" t="s">
        <v>45427</v>
      </c>
      <c r="L4306" t="s">
        <v>15722</v>
      </c>
      <c r="M4306" t="s">
        <v>27381</v>
      </c>
      <c r="N4306" t="s">
        <v>35881</v>
      </c>
      <c r="O4306" t="s">
        <v>38536</v>
      </c>
    </row>
    <row r="4307" spans="1:15" x14ac:dyDescent="0.2">
      <c r="A4307" t="s">
        <v>3261</v>
      </c>
      <c r="B4307" t="s">
        <v>12284</v>
      </c>
      <c r="C4307" t="s">
        <v>12388</v>
      </c>
      <c r="D4307" t="str">
        <f>VLOOKUP(C4307,key!A$2:B$634,2,FALSE)</f>
        <v>Al-Taiziyah</v>
      </c>
      <c r="E4307" t="str">
        <f>VLOOKUP(D4307,key!B$2:D$634,2,FALSE)</f>
        <v>YEM320</v>
      </c>
      <c r="F4307">
        <v>21</v>
      </c>
      <c r="G4307">
        <v>2017</v>
      </c>
      <c r="H4307">
        <v>12</v>
      </c>
      <c r="I4307">
        <v>24</v>
      </c>
      <c r="J4307" s="3">
        <v>43093</v>
      </c>
      <c r="K4307" t="s">
        <v>45427</v>
      </c>
      <c r="L4307" t="s">
        <v>15723</v>
      </c>
      <c r="M4307" t="s">
        <v>27382</v>
      </c>
      <c r="N4307" t="s">
        <v>35882</v>
      </c>
      <c r="O4307" t="s">
        <v>38537</v>
      </c>
    </row>
    <row r="4308" spans="1:15" x14ac:dyDescent="0.2">
      <c r="A4308" t="s">
        <v>3307</v>
      </c>
      <c r="B4308" t="s">
        <v>12284</v>
      </c>
      <c r="C4308" t="s">
        <v>12388</v>
      </c>
      <c r="D4308" t="str">
        <f>VLOOKUP(C4308,key!A$2:B$634,2,FALSE)</f>
        <v>Al-Taiziyah</v>
      </c>
      <c r="E4308" t="str">
        <f>VLOOKUP(D4308,key!B$2:D$634,2,FALSE)</f>
        <v>YEM320</v>
      </c>
      <c r="F4308">
        <v>22</v>
      </c>
      <c r="G4308">
        <v>2017</v>
      </c>
      <c r="H4308">
        <v>12</v>
      </c>
      <c r="I4308">
        <v>25</v>
      </c>
      <c r="J4308" s="3">
        <v>43094</v>
      </c>
      <c r="K4308" t="s">
        <v>45426</v>
      </c>
      <c r="L4308" t="s">
        <v>15768</v>
      </c>
      <c r="M4308" t="s">
        <v>27427</v>
      </c>
      <c r="N4308" t="s">
        <v>35881</v>
      </c>
      <c r="O4308" t="s">
        <v>38572</v>
      </c>
    </row>
    <row r="4309" spans="1:15" x14ac:dyDescent="0.2">
      <c r="A4309" t="s">
        <v>3308</v>
      </c>
      <c r="B4309" t="s">
        <v>12284</v>
      </c>
      <c r="C4309" t="s">
        <v>12388</v>
      </c>
      <c r="D4309" t="str">
        <f>VLOOKUP(C4309,key!A$2:B$634,2,FALSE)</f>
        <v>Al-Taiziyah</v>
      </c>
      <c r="E4309" t="str">
        <f>VLOOKUP(D4309,key!B$2:D$634,2,FALSE)</f>
        <v>YEM320</v>
      </c>
      <c r="F4309">
        <v>22</v>
      </c>
      <c r="G4309">
        <v>2017</v>
      </c>
      <c r="H4309">
        <v>12</v>
      </c>
      <c r="I4309">
        <v>25</v>
      </c>
      <c r="J4309" s="3">
        <v>43094</v>
      </c>
      <c r="K4309" t="s">
        <v>45427</v>
      </c>
      <c r="L4309" t="s">
        <v>15769</v>
      </c>
      <c r="M4309" t="s">
        <v>27428</v>
      </c>
      <c r="N4309" t="s">
        <v>35881</v>
      </c>
      <c r="O4309" t="s">
        <v>38573</v>
      </c>
    </row>
    <row r="4310" spans="1:15" x14ac:dyDescent="0.2">
      <c r="A4310" t="s">
        <v>3309</v>
      </c>
      <c r="B4310" t="s">
        <v>12284</v>
      </c>
      <c r="C4310" t="s">
        <v>12388</v>
      </c>
      <c r="D4310" t="str">
        <f>VLOOKUP(C4310,key!A$2:B$634,2,FALSE)</f>
        <v>Al-Taiziyah</v>
      </c>
      <c r="E4310" t="str">
        <f>VLOOKUP(D4310,key!B$2:D$634,2,FALSE)</f>
        <v>YEM320</v>
      </c>
      <c r="F4310">
        <v>22</v>
      </c>
      <c r="G4310">
        <v>2017</v>
      </c>
      <c r="H4310">
        <v>12</v>
      </c>
      <c r="I4310">
        <v>25</v>
      </c>
      <c r="J4310" s="3">
        <v>43094</v>
      </c>
      <c r="K4310" t="s">
        <v>45427</v>
      </c>
      <c r="L4310" t="s">
        <v>15770</v>
      </c>
      <c r="M4310" t="s">
        <v>27429</v>
      </c>
      <c r="N4310" t="s">
        <v>35881</v>
      </c>
      <c r="O4310" t="s">
        <v>38574</v>
      </c>
    </row>
    <row r="4311" spans="1:15" x14ac:dyDescent="0.2">
      <c r="A4311" t="s">
        <v>3310</v>
      </c>
      <c r="B4311" t="s">
        <v>12284</v>
      </c>
      <c r="C4311" t="s">
        <v>12388</v>
      </c>
      <c r="D4311" t="str">
        <f>VLOOKUP(C4311,key!A$2:B$634,2,FALSE)</f>
        <v>Al-Taiziyah</v>
      </c>
      <c r="E4311" t="str">
        <f>VLOOKUP(D4311,key!B$2:D$634,2,FALSE)</f>
        <v>YEM320</v>
      </c>
      <c r="F4311">
        <v>22</v>
      </c>
      <c r="G4311">
        <v>2017</v>
      </c>
      <c r="H4311">
        <v>12</v>
      </c>
      <c r="I4311">
        <v>25</v>
      </c>
      <c r="J4311" s="3">
        <v>43094</v>
      </c>
      <c r="K4311" t="s">
        <v>45427</v>
      </c>
      <c r="L4311" t="s">
        <v>15771</v>
      </c>
      <c r="M4311" t="s">
        <v>27430</v>
      </c>
      <c r="N4311" t="s">
        <v>35881</v>
      </c>
      <c r="O4311" t="s">
        <v>38575</v>
      </c>
    </row>
    <row r="4312" spans="1:15" x14ac:dyDescent="0.2">
      <c r="A4312" t="s">
        <v>3353</v>
      </c>
      <c r="B4312" t="s">
        <v>12284</v>
      </c>
      <c r="C4312" t="s">
        <v>12388</v>
      </c>
      <c r="D4312" t="str">
        <f>VLOOKUP(C4312,key!A$2:B$634,2,FALSE)</f>
        <v>Al-Taiziyah</v>
      </c>
      <c r="E4312" t="str">
        <f>VLOOKUP(D4312,key!B$2:D$634,2,FALSE)</f>
        <v>YEM320</v>
      </c>
      <c r="F4312">
        <v>22</v>
      </c>
      <c r="G4312">
        <v>2017</v>
      </c>
      <c r="H4312">
        <v>12</v>
      </c>
      <c r="I4312">
        <v>26</v>
      </c>
      <c r="J4312" s="3">
        <v>43095</v>
      </c>
      <c r="K4312" t="s">
        <v>45426</v>
      </c>
      <c r="L4312" t="s">
        <v>15814</v>
      </c>
      <c r="M4312" t="s">
        <v>27472</v>
      </c>
      <c r="N4312" t="s">
        <v>35881</v>
      </c>
      <c r="O4312" t="s">
        <v>38610</v>
      </c>
    </row>
    <row r="4313" spans="1:15" x14ac:dyDescent="0.2">
      <c r="A4313" t="s">
        <v>3354</v>
      </c>
      <c r="B4313" t="s">
        <v>12284</v>
      </c>
      <c r="C4313" t="s">
        <v>12388</v>
      </c>
      <c r="D4313" t="str">
        <f>VLOOKUP(C4313,key!A$2:B$634,2,FALSE)</f>
        <v>Al-Taiziyah</v>
      </c>
      <c r="E4313" t="str">
        <f>VLOOKUP(D4313,key!B$2:D$634,2,FALSE)</f>
        <v>YEM320</v>
      </c>
      <c r="F4313">
        <v>22</v>
      </c>
      <c r="G4313">
        <v>2017</v>
      </c>
      <c r="H4313">
        <v>12</v>
      </c>
      <c r="I4313">
        <v>26</v>
      </c>
      <c r="J4313" s="3">
        <v>43095</v>
      </c>
      <c r="K4313" t="s">
        <v>45426</v>
      </c>
      <c r="L4313" t="s">
        <v>15815</v>
      </c>
      <c r="M4313" t="s">
        <v>27473</v>
      </c>
      <c r="N4313" t="s">
        <v>35881</v>
      </c>
      <c r="O4313" t="s">
        <v>38611</v>
      </c>
    </row>
    <row r="4314" spans="1:15" x14ac:dyDescent="0.2">
      <c r="A4314" t="s">
        <v>3355</v>
      </c>
      <c r="B4314" t="s">
        <v>12284</v>
      </c>
      <c r="C4314" t="s">
        <v>12388</v>
      </c>
      <c r="D4314" t="str">
        <f>VLOOKUP(C4314,key!A$2:B$634,2,FALSE)</f>
        <v>Al-Taiziyah</v>
      </c>
      <c r="E4314" t="str">
        <f>VLOOKUP(D4314,key!B$2:D$634,2,FALSE)</f>
        <v>YEM320</v>
      </c>
      <c r="F4314">
        <v>22</v>
      </c>
      <c r="G4314">
        <v>2017</v>
      </c>
      <c r="H4314">
        <v>12</v>
      </c>
      <c r="I4314">
        <v>26</v>
      </c>
      <c r="J4314" s="3">
        <v>43095</v>
      </c>
      <c r="K4314" t="s">
        <v>45427</v>
      </c>
      <c r="L4314" t="s">
        <v>15816</v>
      </c>
      <c r="M4314" t="s">
        <v>27474</v>
      </c>
      <c r="N4314" t="s">
        <v>35882</v>
      </c>
      <c r="O4314" t="s">
        <v>38612</v>
      </c>
    </row>
    <row r="4315" spans="1:15" x14ac:dyDescent="0.2">
      <c r="A4315" t="s">
        <v>3356</v>
      </c>
      <c r="B4315" t="s">
        <v>12284</v>
      </c>
      <c r="C4315" t="s">
        <v>12388</v>
      </c>
      <c r="D4315" t="str">
        <f>VLOOKUP(C4315,key!A$2:B$634,2,FALSE)</f>
        <v>Al-Taiziyah</v>
      </c>
      <c r="E4315" t="str">
        <f>VLOOKUP(D4315,key!B$2:D$634,2,FALSE)</f>
        <v>YEM320</v>
      </c>
      <c r="F4315">
        <v>22</v>
      </c>
      <c r="G4315">
        <v>2017</v>
      </c>
      <c r="H4315">
        <v>12</v>
      </c>
      <c r="I4315">
        <v>26</v>
      </c>
      <c r="J4315" s="3">
        <v>43095</v>
      </c>
      <c r="K4315" t="s">
        <v>45427</v>
      </c>
      <c r="L4315" t="s">
        <v>15817</v>
      </c>
      <c r="M4315" t="s">
        <v>27475</v>
      </c>
      <c r="N4315" t="s">
        <v>35881</v>
      </c>
      <c r="O4315" t="s">
        <v>38613</v>
      </c>
    </row>
    <row r="4316" spans="1:15" x14ac:dyDescent="0.2">
      <c r="A4316" t="s">
        <v>3408</v>
      </c>
      <c r="B4316" t="s">
        <v>12284</v>
      </c>
      <c r="C4316" t="s">
        <v>12388</v>
      </c>
      <c r="D4316" t="str">
        <f>VLOOKUP(C4316,key!A$2:B$634,2,FALSE)</f>
        <v>Al-Taiziyah</v>
      </c>
      <c r="E4316" t="str">
        <f>VLOOKUP(D4316,key!B$2:D$634,2,FALSE)</f>
        <v>YEM320</v>
      </c>
      <c r="F4316">
        <v>22</v>
      </c>
      <c r="G4316">
        <v>2017</v>
      </c>
      <c r="H4316">
        <v>12</v>
      </c>
      <c r="I4316">
        <v>27</v>
      </c>
      <c r="J4316" s="3">
        <v>43096</v>
      </c>
      <c r="K4316" t="s">
        <v>45427</v>
      </c>
      <c r="L4316" t="s">
        <v>15867</v>
      </c>
      <c r="M4316" t="s">
        <v>27525</v>
      </c>
      <c r="N4316" t="s">
        <v>35881</v>
      </c>
      <c r="O4316" t="s">
        <v>38653</v>
      </c>
    </row>
    <row r="4317" spans="1:15" x14ac:dyDescent="0.2">
      <c r="A4317" t="s">
        <v>3409</v>
      </c>
      <c r="B4317" t="s">
        <v>12284</v>
      </c>
      <c r="C4317" t="s">
        <v>12388</v>
      </c>
      <c r="D4317" t="str">
        <f>VLOOKUP(C4317,key!A$2:B$634,2,FALSE)</f>
        <v>Al-Taiziyah</v>
      </c>
      <c r="E4317" t="str">
        <f>VLOOKUP(D4317,key!B$2:D$634,2,FALSE)</f>
        <v>YEM320</v>
      </c>
      <c r="F4317">
        <v>22</v>
      </c>
      <c r="G4317">
        <v>2017</v>
      </c>
      <c r="H4317">
        <v>12</v>
      </c>
      <c r="I4317">
        <v>27</v>
      </c>
      <c r="J4317" s="3">
        <v>43096</v>
      </c>
      <c r="K4317" t="s">
        <v>45427</v>
      </c>
      <c r="L4317" t="s">
        <v>15868</v>
      </c>
      <c r="M4317" t="s">
        <v>27526</v>
      </c>
      <c r="N4317" t="s">
        <v>35882</v>
      </c>
      <c r="O4317" t="s">
        <v>38654</v>
      </c>
    </row>
    <row r="4318" spans="1:15" x14ac:dyDescent="0.2">
      <c r="A4318" t="s">
        <v>3410</v>
      </c>
      <c r="B4318" t="s">
        <v>12284</v>
      </c>
      <c r="C4318" t="s">
        <v>12388</v>
      </c>
      <c r="D4318" t="str">
        <f>VLOOKUP(C4318,key!A$2:B$634,2,FALSE)</f>
        <v>Al-Taiziyah</v>
      </c>
      <c r="E4318" t="str">
        <f>VLOOKUP(D4318,key!B$2:D$634,2,FALSE)</f>
        <v>YEM320</v>
      </c>
      <c r="F4318">
        <v>22</v>
      </c>
      <c r="G4318">
        <v>2017</v>
      </c>
      <c r="H4318">
        <v>12</v>
      </c>
      <c r="I4318">
        <v>27</v>
      </c>
      <c r="J4318" s="3">
        <v>43096</v>
      </c>
      <c r="K4318" t="s">
        <v>45427</v>
      </c>
      <c r="L4318" t="s">
        <v>15869</v>
      </c>
      <c r="M4318" t="s">
        <v>27527</v>
      </c>
      <c r="N4318" t="s">
        <v>35881</v>
      </c>
      <c r="O4318" t="s">
        <v>38655</v>
      </c>
    </row>
    <row r="4319" spans="1:15" x14ac:dyDescent="0.2">
      <c r="A4319" t="s">
        <v>3411</v>
      </c>
      <c r="B4319" t="s">
        <v>12284</v>
      </c>
      <c r="C4319" t="s">
        <v>12388</v>
      </c>
      <c r="D4319" t="str">
        <f>VLOOKUP(C4319,key!A$2:B$634,2,FALSE)</f>
        <v>Al-Taiziyah</v>
      </c>
      <c r="E4319" t="str">
        <f>VLOOKUP(D4319,key!B$2:D$634,2,FALSE)</f>
        <v>YEM320</v>
      </c>
      <c r="F4319">
        <v>22</v>
      </c>
      <c r="G4319">
        <v>2017</v>
      </c>
      <c r="H4319">
        <v>12</v>
      </c>
      <c r="I4319">
        <v>27</v>
      </c>
      <c r="J4319" s="3">
        <v>43096</v>
      </c>
      <c r="K4319" t="s">
        <v>45427</v>
      </c>
      <c r="L4319" t="s">
        <v>15870</v>
      </c>
      <c r="M4319" t="s">
        <v>27528</v>
      </c>
      <c r="N4319" t="s">
        <v>35882</v>
      </c>
      <c r="O4319" t="s">
        <v>38656</v>
      </c>
    </row>
    <row r="4320" spans="1:15" x14ac:dyDescent="0.2">
      <c r="A4320" t="s">
        <v>3412</v>
      </c>
      <c r="B4320" t="s">
        <v>12284</v>
      </c>
      <c r="C4320" t="s">
        <v>12388</v>
      </c>
      <c r="D4320" t="str">
        <f>VLOOKUP(C4320,key!A$2:B$634,2,FALSE)</f>
        <v>Al-Taiziyah</v>
      </c>
      <c r="E4320" t="str">
        <f>VLOOKUP(D4320,key!B$2:D$634,2,FALSE)</f>
        <v>YEM320</v>
      </c>
      <c r="F4320">
        <v>22</v>
      </c>
      <c r="G4320">
        <v>2017</v>
      </c>
      <c r="H4320">
        <v>12</v>
      </c>
      <c r="I4320">
        <v>27</v>
      </c>
      <c r="J4320" s="3">
        <v>43096</v>
      </c>
      <c r="K4320" t="s">
        <v>45427</v>
      </c>
      <c r="L4320" t="s">
        <v>15871</v>
      </c>
      <c r="M4320" t="s">
        <v>27529</v>
      </c>
      <c r="N4320" t="s">
        <v>35881</v>
      </c>
      <c r="O4320" t="s">
        <v>38657</v>
      </c>
    </row>
    <row r="4321" spans="1:15" x14ac:dyDescent="0.2">
      <c r="A4321" t="s">
        <v>3473</v>
      </c>
      <c r="B4321" t="s">
        <v>12284</v>
      </c>
      <c r="C4321" t="s">
        <v>12388</v>
      </c>
      <c r="D4321" t="str">
        <f>VLOOKUP(C4321,key!A$2:B$634,2,FALSE)</f>
        <v>Al-Taiziyah</v>
      </c>
      <c r="E4321" t="str">
        <f>VLOOKUP(D4321,key!B$2:D$634,2,FALSE)</f>
        <v>YEM320</v>
      </c>
      <c r="F4321">
        <v>22</v>
      </c>
      <c r="G4321">
        <v>2017</v>
      </c>
      <c r="H4321">
        <v>12</v>
      </c>
      <c r="I4321">
        <v>28</v>
      </c>
      <c r="J4321" s="3">
        <v>43097</v>
      </c>
      <c r="K4321" t="s">
        <v>45427</v>
      </c>
      <c r="L4321" t="s">
        <v>15927</v>
      </c>
      <c r="M4321" t="s">
        <v>27585</v>
      </c>
      <c r="N4321" t="s">
        <v>35882</v>
      </c>
      <c r="O4321" t="s">
        <v>38701</v>
      </c>
    </row>
    <row r="4322" spans="1:15" x14ac:dyDescent="0.2">
      <c r="A4322" t="s">
        <v>3474</v>
      </c>
      <c r="B4322" t="s">
        <v>12284</v>
      </c>
      <c r="C4322" t="s">
        <v>12388</v>
      </c>
      <c r="D4322" t="str">
        <f>VLOOKUP(C4322,key!A$2:B$634,2,FALSE)</f>
        <v>Al-Taiziyah</v>
      </c>
      <c r="E4322" t="str">
        <f>VLOOKUP(D4322,key!B$2:D$634,2,FALSE)</f>
        <v>YEM320</v>
      </c>
      <c r="F4322">
        <v>22</v>
      </c>
      <c r="G4322">
        <v>2017</v>
      </c>
      <c r="H4322">
        <v>12</v>
      </c>
      <c r="I4322">
        <v>28</v>
      </c>
      <c r="J4322" s="3">
        <v>43097</v>
      </c>
      <c r="K4322" t="s">
        <v>45430</v>
      </c>
      <c r="L4322" t="s">
        <v>15928</v>
      </c>
      <c r="M4322" t="s">
        <v>27586</v>
      </c>
      <c r="N4322" t="s">
        <v>35881</v>
      </c>
      <c r="O4322" t="s">
        <v>38702</v>
      </c>
    </row>
    <row r="4323" spans="1:15" x14ac:dyDescent="0.2">
      <c r="A4323" t="s">
        <v>3517</v>
      </c>
      <c r="B4323" t="s">
        <v>12284</v>
      </c>
      <c r="C4323" t="s">
        <v>12388</v>
      </c>
      <c r="D4323" t="str">
        <f>VLOOKUP(C4323,key!A$2:B$634,2,FALSE)</f>
        <v>Al-Taiziyah</v>
      </c>
      <c r="E4323" t="str">
        <f>VLOOKUP(D4323,key!B$2:D$634,2,FALSE)</f>
        <v>YEM320</v>
      </c>
      <c r="F4323">
        <v>22</v>
      </c>
      <c r="G4323">
        <v>2017</v>
      </c>
      <c r="H4323">
        <v>12</v>
      </c>
      <c r="I4323">
        <v>29</v>
      </c>
      <c r="J4323" s="3">
        <v>43098</v>
      </c>
      <c r="K4323" t="s">
        <v>45427</v>
      </c>
      <c r="L4323" t="s">
        <v>15970</v>
      </c>
      <c r="M4323" t="s">
        <v>27629</v>
      </c>
      <c r="N4323" t="s">
        <v>35881</v>
      </c>
      <c r="O4323" t="s">
        <v>38732</v>
      </c>
    </row>
    <row r="4324" spans="1:15" x14ac:dyDescent="0.2">
      <c r="A4324" t="s">
        <v>3518</v>
      </c>
      <c r="B4324" t="s">
        <v>12284</v>
      </c>
      <c r="C4324" t="s">
        <v>12388</v>
      </c>
      <c r="D4324" t="str">
        <f>VLOOKUP(C4324,key!A$2:B$634,2,FALSE)</f>
        <v>Al-Taiziyah</v>
      </c>
      <c r="E4324" t="str">
        <f>VLOOKUP(D4324,key!B$2:D$634,2,FALSE)</f>
        <v>YEM320</v>
      </c>
      <c r="F4324">
        <v>22</v>
      </c>
      <c r="G4324">
        <v>2017</v>
      </c>
      <c r="H4324">
        <v>12</v>
      </c>
      <c r="I4324">
        <v>29</v>
      </c>
      <c r="J4324" s="3">
        <v>43098</v>
      </c>
      <c r="K4324" t="s">
        <v>45430</v>
      </c>
      <c r="L4324" t="s">
        <v>15971</v>
      </c>
      <c r="M4324" t="s">
        <v>27630</v>
      </c>
      <c r="N4324" t="s">
        <v>35882</v>
      </c>
      <c r="O4324" t="s">
        <v>38733</v>
      </c>
    </row>
    <row r="4325" spans="1:15" x14ac:dyDescent="0.2">
      <c r="A4325" t="s">
        <v>3566</v>
      </c>
      <c r="B4325" t="s">
        <v>12284</v>
      </c>
      <c r="C4325" t="s">
        <v>12388</v>
      </c>
      <c r="D4325" t="str">
        <f>VLOOKUP(C4325,key!A$2:B$634,2,FALSE)</f>
        <v>Al-Taiziyah</v>
      </c>
      <c r="E4325" t="str">
        <f>VLOOKUP(D4325,key!B$2:D$634,2,FALSE)</f>
        <v>YEM320</v>
      </c>
      <c r="F4325">
        <v>22</v>
      </c>
      <c r="G4325">
        <v>2017</v>
      </c>
      <c r="H4325">
        <v>12</v>
      </c>
      <c r="I4325">
        <v>30</v>
      </c>
      <c r="J4325" s="3">
        <v>43099</v>
      </c>
      <c r="K4325" t="s">
        <v>45427</v>
      </c>
      <c r="L4325" t="s">
        <v>16017</v>
      </c>
      <c r="M4325" t="s">
        <v>27678</v>
      </c>
      <c r="N4325" t="s">
        <v>35882</v>
      </c>
      <c r="O4325" t="s">
        <v>38774</v>
      </c>
    </row>
    <row r="4326" spans="1:15" x14ac:dyDescent="0.2">
      <c r="A4326" t="s">
        <v>3567</v>
      </c>
      <c r="B4326" t="s">
        <v>12284</v>
      </c>
      <c r="C4326" t="s">
        <v>12388</v>
      </c>
      <c r="D4326" t="str">
        <f>VLOOKUP(C4326,key!A$2:B$634,2,FALSE)</f>
        <v>Al-Taiziyah</v>
      </c>
      <c r="E4326" t="str">
        <f>VLOOKUP(D4326,key!B$2:D$634,2,FALSE)</f>
        <v>YEM320</v>
      </c>
      <c r="F4326">
        <v>22</v>
      </c>
      <c r="G4326">
        <v>2017</v>
      </c>
      <c r="H4326">
        <v>12</v>
      </c>
      <c r="I4326">
        <v>30</v>
      </c>
      <c r="J4326" s="3">
        <v>43099</v>
      </c>
      <c r="K4326" t="s">
        <v>45427</v>
      </c>
      <c r="L4326" t="s">
        <v>16018</v>
      </c>
      <c r="M4326" t="s">
        <v>27679</v>
      </c>
      <c r="N4326" t="s">
        <v>35882</v>
      </c>
      <c r="O4326" t="s">
        <v>38749</v>
      </c>
    </row>
    <row r="4327" spans="1:15" x14ac:dyDescent="0.2">
      <c r="A4327" t="s">
        <v>3567</v>
      </c>
      <c r="B4327" t="s">
        <v>12284</v>
      </c>
      <c r="C4327" t="s">
        <v>12388</v>
      </c>
      <c r="D4327" t="str">
        <f>VLOOKUP(C4327,key!A$2:B$634,2,FALSE)</f>
        <v>Al-Taiziyah</v>
      </c>
      <c r="E4327" t="str">
        <f>VLOOKUP(D4327,key!B$2:D$634,2,FALSE)</f>
        <v>YEM320</v>
      </c>
      <c r="F4327">
        <v>22</v>
      </c>
      <c r="G4327">
        <v>2017</v>
      </c>
      <c r="H4327">
        <v>12</v>
      </c>
      <c r="I4327">
        <v>30</v>
      </c>
      <c r="J4327" s="3">
        <v>43099</v>
      </c>
      <c r="K4327" t="s">
        <v>45427</v>
      </c>
      <c r="L4327" t="s">
        <v>16018</v>
      </c>
      <c r="M4327" t="s">
        <v>27680</v>
      </c>
      <c r="N4327" t="s">
        <v>35882</v>
      </c>
      <c r="O4327" t="s">
        <v>38749</v>
      </c>
    </row>
    <row r="4328" spans="1:15" x14ac:dyDescent="0.2">
      <c r="A4328" t="s">
        <v>3566</v>
      </c>
      <c r="B4328" t="s">
        <v>12284</v>
      </c>
      <c r="C4328" t="s">
        <v>12388</v>
      </c>
      <c r="D4328" t="str">
        <f>VLOOKUP(C4328,key!A$2:B$634,2,FALSE)</f>
        <v>Al-Taiziyah</v>
      </c>
      <c r="E4328" t="str">
        <f>VLOOKUP(D4328,key!B$2:D$634,2,FALSE)</f>
        <v>YEM320</v>
      </c>
      <c r="F4328">
        <v>22</v>
      </c>
      <c r="G4328">
        <v>2017</v>
      </c>
      <c r="H4328">
        <v>12</v>
      </c>
      <c r="I4328">
        <v>30</v>
      </c>
      <c r="J4328" s="3">
        <v>43099</v>
      </c>
      <c r="K4328" t="s">
        <v>45427</v>
      </c>
      <c r="L4328" t="s">
        <v>16017</v>
      </c>
      <c r="M4328" t="s">
        <v>27681</v>
      </c>
      <c r="N4328" t="s">
        <v>35882</v>
      </c>
      <c r="O4328" t="s">
        <v>38774</v>
      </c>
    </row>
    <row r="4329" spans="1:15" x14ac:dyDescent="0.2">
      <c r="A4329" t="s">
        <v>3568</v>
      </c>
      <c r="B4329" t="s">
        <v>12284</v>
      </c>
      <c r="C4329" t="s">
        <v>12388</v>
      </c>
      <c r="D4329" t="str">
        <f>VLOOKUP(C4329,key!A$2:B$634,2,FALSE)</f>
        <v>Al-Taiziyah</v>
      </c>
      <c r="E4329" t="str">
        <f>VLOOKUP(D4329,key!B$2:D$634,2,FALSE)</f>
        <v>YEM320</v>
      </c>
      <c r="F4329">
        <v>22</v>
      </c>
      <c r="G4329">
        <v>2017</v>
      </c>
      <c r="H4329">
        <v>12</v>
      </c>
      <c r="I4329">
        <v>30</v>
      </c>
      <c r="J4329" s="3">
        <v>43099</v>
      </c>
      <c r="K4329" t="s">
        <v>45430</v>
      </c>
      <c r="L4329" t="s">
        <v>16019</v>
      </c>
      <c r="M4329" t="s">
        <v>27682</v>
      </c>
      <c r="N4329" t="s">
        <v>35882</v>
      </c>
      <c r="O4329" t="s">
        <v>38775</v>
      </c>
    </row>
    <row r="4330" spans="1:15" x14ac:dyDescent="0.2">
      <c r="A4330" t="s">
        <v>3619</v>
      </c>
      <c r="B4330" t="s">
        <v>12284</v>
      </c>
      <c r="C4330" t="s">
        <v>12388</v>
      </c>
      <c r="D4330" t="str">
        <f>VLOOKUP(C4330,key!A$2:B$634,2,FALSE)</f>
        <v>Al-Taiziyah</v>
      </c>
      <c r="E4330" t="str">
        <f>VLOOKUP(D4330,key!B$2:D$634,2,FALSE)</f>
        <v>YEM320</v>
      </c>
      <c r="F4330">
        <v>22</v>
      </c>
      <c r="G4330">
        <v>2017</v>
      </c>
      <c r="H4330">
        <v>12</v>
      </c>
      <c r="I4330">
        <v>31</v>
      </c>
      <c r="J4330" s="3">
        <v>43100</v>
      </c>
      <c r="K4330" t="s">
        <v>45427</v>
      </c>
      <c r="L4330" t="s">
        <v>16069</v>
      </c>
      <c r="M4330" t="s">
        <v>27733</v>
      </c>
      <c r="N4330" t="s">
        <v>35882</v>
      </c>
      <c r="O4330" t="s">
        <v>38817</v>
      </c>
    </row>
    <row r="4331" spans="1:15" x14ac:dyDescent="0.2">
      <c r="A4331" t="s">
        <v>3663</v>
      </c>
      <c r="B4331" t="s">
        <v>12284</v>
      </c>
      <c r="C4331" t="s">
        <v>12388</v>
      </c>
      <c r="D4331" t="str">
        <f>VLOOKUP(C4331,key!A$2:B$634,2,FALSE)</f>
        <v>Al-Taiziyah</v>
      </c>
      <c r="E4331" t="str">
        <f>VLOOKUP(D4331,key!B$2:D$634,2,FALSE)</f>
        <v>YEM320</v>
      </c>
      <c r="F4331">
        <v>23</v>
      </c>
      <c r="G4331">
        <v>2018</v>
      </c>
      <c r="H4331">
        <v>1</v>
      </c>
      <c r="I4331">
        <v>1</v>
      </c>
      <c r="J4331" s="3">
        <v>43101</v>
      </c>
      <c r="K4331" t="s">
        <v>45427</v>
      </c>
      <c r="L4331" t="s">
        <v>16111</v>
      </c>
      <c r="M4331" t="s">
        <v>27776</v>
      </c>
      <c r="N4331" t="s">
        <v>35882</v>
      </c>
      <c r="O4331" t="s">
        <v>38850</v>
      </c>
    </row>
    <row r="4332" spans="1:15" x14ac:dyDescent="0.2">
      <c r="A4332" t="s">
        <v>3698</v>
      </c>
      <c r="B4332" t="s">
        <v>12284</v>
      </c>
      <c r="C4332" t="s">
        <v>12388</v>
      </c>
      <c r="D4332" t="str">
        <f>VLOOKUP(C4332,key!A$2:B$634,2,FALSE)</f>
        <v>Al-Taiziyah</v>
      </c>
      <c r="E4332" t="str">
        <f>VLOOKUP(D4332,key!B$2:D$634,2,FALSE)</f>
        <v>YEM320</v>
      </c>
      <c r="F4332">
        <v>23</v>
      </c>
      <c r="G4332">
        <v>2018</v>
      </c>
      <c r="H4332">
        <v>1</v>
      </c>
      <c r="I4332">
        <v>2</v>
      </c>
      <c r="J4332" s="3">
        <v>43102</v>
      </c>
      <c r="K4332" t="s">
        <v>45427</v>
      </c>
      <c r="L4332" t="s">
        <v>16145</v>
      </c>
      <c r="M4332" t="s">
        <v>27810</v>
      </c>
      <c r="N4332" t="s">
        <v>35882</v>
      </c>
      <c r="O4332" t="s">
        <v>38877</v>
      </c>
    </row>
    <row r="4333" spans="1:15" x14ac:dyDescent="0.2">
      <c r="A4333" t="s">
        <v>3699</v>
      </c>
      <c r="B4333" t="s">
        <v>12284</v>
      </c>
      <c r="C4333" t="s">
        <v>12388</v>
      </c>
      <c r="D4333" t="str">
        <f>VLOOKUP(C4333,key!A$2:B$634,2,FALSE)</f>
        <v>Al-Taiziyah</v>
      </c>
      <c r="E4333" t="str">
        <f>VLOOKUP(D4333,key!B$2:D$634,2,FALSE)</f>
        <v>YEM320</v>
      </c>
      <c r="F4333">
        <v>23</v>
      </c>
      <c r="G4333">
        <v>2018</v>
      </c>
      <c r="H4333">
        <v>1</v>
      </c>
      <c r="I4333">
        <v>2</v>
      </c>
      <c r="J4333" s="3">
        <v>43102</v>
      </c>
      <c r="K4333" t="s">
        <v>45430</v>
      </c>
      <c r="L4333" t="s">
        <v>16146</v>
      </c>
      <c r="M4333" t="s">
        <v>27811</v>
      </c>
      <c r="N4333" t="s">
        <v>35882</v>
      </c>
      <c r="O4333" t="s">
        <v>38878</v>
      </c>
    </row>
    <row r="4334" spans="1:15" x14ac:dyDescent="0.2">
      <c r="A4334" t="s">
        <v>3743</v>
      </c>
      <c r="B4334" t="s">
        <v>12284</v>
      </c>
      <c r="C4334" t="s">
        <v>12388</v>
      </c>
      <c r="D4334" t="str">
        <f>VLOOKUP(C4334,key!A$2:B$634,2,FALSE)</f>
        <v>Al-Taiziyah</v>
      </c>
      <c r="E4334" t="str">
        <f>VLOOKUP(D4334,key!B$2:D$634,2,FALSE)</f>
        <v>YEM320</v>
      </c>
      <c r="F4334">
        <v>23</v>
      </c>
      <c r="G4334">
        <v>2018</v>
      </c>
      <c r="H4334">
        <v>1</v>
      </c>
      <c r="I4334">
        <v>3</v>
      </c>
      <c r="J4334" s="3">
        <v>43103</v>
      </c>
      <c r="K4334" t="s">
        <v>45427</v>
      </c>
      <c r="L4334" t="s">
        <v>16186</v>
      </c>
      <c r="M4334" t="s">
        <v>27852</v>
      </c>
      <c r="N4334" t="s">
        <v>35882</v>
      </c>
      <c r="O4334" t="s">
        <v>38913</v>
      </c>
    </row>
    <row r="4335" spans="1:15" x14ac:dyDescent="0.2">
      <c r="A4335" t="s">
        <v>3744</v>
      </c>
      <c r="B4335" t="s">
        <v>12284</v>
      </c>
      <c r="C4335" t="s">
        <v>12388</v>
      </c>
      <c r="D4335" t="str">
        <f>VLOOKUP(C4335,key!A$2:B$634,2,FALSE)</f>
        <v>Al-Taiziyah</v>
      </c>
      <c r="E4335" t="str">
        <f>VLOOKUP(D4335,key!B$2:D$634,2,FALSE)</f>
        <v>YEM320</v>
      </c>
      <c r="F4335">
        <v>23</v>
      </c>
      <c r="G4335">
        <v>2018</v>
      </c>
      <c r="H4335">
        <v>1</v>
      </c>
      <c r="I4335">
        <v>3</v>
      </c>
      <c r="J4335" s="3">
        <v>43103</v>
      </c>
      <c r="K4335" t="s">
        <v>45427</v>
      </c>
      <c r="L4335" t="s">
        <v>16187</v>
      </c>
      <c r="M4335" t="s">
        <v>27853</v>
      </c>
      <c r="N4335" t="s">
        <v>35882</v>
      </c>
      <c r="O4335" t="s">
        <v>38914</v>
      </c>
    </row>
    <row r="4336" spans="1:15" x14ac:dyDescent="0.2">
      <c r="A4336" t="s">
        <v>3787</v>
      </c>
      <c r="B4336" t="s">
        <v>12284</v>
      </c>
      <c r="C4336" t="s">
        <v>12388</v>
      </c>
      <c r="D4336" t="str">
        <f>VLOOKUP(C4336,key!A$2:B$634,2,FALSE)</f>
        <v>Al-Taiziyah</v>
      </c>
      <c r="E4336" t="str">
        <f>VLOOKUP(D4336,key!B$2:D$634,2,FALSE)</f>
        <v>YEM320</v>
      </c>
      <c r="F4336">
        <v>23</v>
      </c>
      <c r="G4336">
        <v>2018</v>
      </c>
      <c r="H4336">
        <v>1</v>
      </c>
      <c r="I4336">
        <v>4</v>
      </c>
      <c r="J4336" s="3">
        <v>43104</v>
      </c>
      <c r="K4336" t="s">
        <v>45427</v>
      </c>
      <c r="L4336" t="s">
        <v>16230</v>
      </c>
      <c r="M4336" t="s">
        <v>27895</v>
      </c>
      <c r="N4336" t="s">
        <v>35881</v>
      </c>
      <c r="O4336" t="s">
        <v>38955</v>
      </c>
    </row>
    <row r="4337" spans="1:15" x14ac:dyDescent="0.2">
      <c r="A4337" t="s">
        <v>3894</v>
      </c>
      <c r="B4337" t="s">
        <v>12284</v>
      </c>
      <c r="C4337" t="s">
        <v>12388</v>
      </c>
      <c r="D4337" t="str">
        <f>VLOOKUP(C4337,key!A$2:B$634,2,FALSE)</f>
        <v>Al-Taiziyah</v>
      </c>
      <c r="E4337" t="str">
        <f>VLOOKUP(D4337,key!B$2:D$634,2,FALSE)</f>
        <v>YEM320</v>
      </c>
      <c r="F4337">
        <v>23</v>
      </c>
      <c r="G4337">
        <v>2018</v>
      </c>
      <c r="H4337">
        <v>1</v>
      </c>
      <c r="I4337">
        <v>6</v>
      </c>
      <c r="J4337" s="3">
        <v>43106</v>
      </c>
      <c r="K4337" t="s">
        <v>45427</v>
      </c>
      <c r="L4337" t="s">
        <v>16331</v>
      </c>
      <c r="M4337" t="s">
        <v>27998</v>
      </c>
      <c r="N4337" t="s">
        <v>35881</v>
      </c>
      <c r="O4337" t="s">
        <v>39048</v>
      </c>
    </row>
    <row r="4338" spans="1:15" x14ac:dyDescent="0.2">
      <c r="A4338" t="s">
        <v>3895</v>
      </c>
      <c r="B4338" t="s">
        <v>12284</v>
      </c>
      <c r="C4338" t="s">
        <v>12388</v>
      </c>
      <c r="D4338" t="str">
        <f>VLOOKUP(C4338,key!A$2:B$634,2,FALSE)</f>
        <v>Al-Taiziyah</v>
      </c>
      <c r="E4338" t="str">
        <f>VLOOKUP(D4338,key!B$2:D$634,2,FALSE)</f>
        <v>YEM320</v>
      </c>
      <c r="F4338">
        <v>23</v>
      </c>
      <c r="G4338">
        <v>2018</v>
      </c>
      <c r="H4338">
        <v>1</v>
      </c>
      <c r="I4338">
        <v>6</v>
      </c>
      <c r="J4338" s="3">
        <v>43106</v>
      </c>
      <c r="K4338" t="s">
        <v>45427</v>
      </c>
      <c r="L4338" t="s">
        <v>16332</v>
      </c>
      <c r="M4338" t="s">
        <v>27999</v>
      </c>
      <c r="N4338" t="s">
        <v>35881</v>
      </c>
      <c r="O4338" t="s">
        <v>39049</v>
      </c>
    </row>
    <row r="4339" spans="1:15" x14ac:dyDescent="0.2">
      <c r="A4339" t="s">
        <v>3896</v>
      </c>
      <c r="B4339" t="s">
        <v>12284</v>
      </c>
      <c r="C4339" t="s">
        <v>12388</v>
      </c>
      <c r="D4339" t="str">
        <f>VLOOKUP(C4339,key!A$2:B$634,2,FALSE)</f>
        <v>Al-Taiziyah</v>
      </c>
      <c r="E4339" t="str">
        <f>VLOOKUP(D4339,key!B$2:D$634,2,FALSE)</f>
        <v>YEM320</v>
      </c>
      <c r="F4339">
        <v>23</v>
      </c>
      <c r="G4339">
        <v>2018</v>
      </c>
      <c r="H4339">
        <v>1</v>
      </c>
      <c r="I4339">
        <v>6</v>
      </c>
      <c r="J4339" s="3">
        <v>43106</v>
      </c>
      <c r="K4339" t="s">
        <v>45430</v>
      </c>
      <c r="L4339" t="s">
        <v>16333</v>
      </c>
      <c r="M4339" t="s">
        <v>28000</v>
      </c>
      <c r="N4339" t="s">
        <v>35882</v>
      </c>
      <c r="O4339" t="s">
        <v>39050</v>
      </c>
    </row>
    <row r="4340" spans="1:15" x14ac:dyDescent="0.2">
      <c r="A4340" t="s">
        <v>3941</v>
      </c>
      <c r="B4340" t="s">
        <v>12284</v>
      </c>
      <c r="C4340" t="s">
        <v>12388</v>
      </c>
      <c r="D4340" t="str">
        <f>VLOOKUP(C4340,key!A$2:B$634,2,FALSE)</f>
        <v>Al-Taiziyah</v>
      </c>
      <c r="E4340" t="str">
        <f>VLOOKUP(D4340,key!B$2:D$634,2,FALSE)</f>
        <v>YEM320</v>
      </c>
      <c r="F4340">
        <v>23</v>
      </c>
      <c r="G4340">
        <v>2018</v>
      </c>
      <c r="H4340">
        <v>1</v>
      </c>
      <c r="I4340">
        <v>7</v>
      </c>
      <c r="J4340" s="3">
        <v>43107</v>
      </c>
      <c r="K4340" t="s">
        <v>45430</v>
      </c>
      <c r="L4340" t="s">
        <v>16377</v>
      </c>
      <c r="M4340" t="s">
        <v>28045</v>
      </c>
      <c r="N4340" t="s">
        <v>35881</v>
      </c>
      <c r="O4340" t="s">
        <v>39091</v>
      </c>
    </row>
    <row r="4341" spans="1:15" x14ac:dyDescent="0.2">
      <c r="A4341" t="s">
        <v>4002</v>
      </c>
      <c r="B4341" t="s">
        <v>12284</v>
      </c>
      <c r="C4341" t="s">
        <v>12388</v>
      </c>
      <c r="D4341" t="str">
        <f>VLOOKUP(C4341,key!A$2:B$634,2,FALSE)</f>
        <v>Al-Taiziyah</v>
      </c>
      <c r="E4341" t="str">
        <f>VLOOKUP(D4341,key!B$2:D$634,2,FALSE)</f>
        <v>YEM320</v>
      </c>
      <c r="F4341">
        <v>24</v>
      </c>
      <c r="G4341">
        <v>2018</v>
      </c>
      <c r="H4341">
        <v>1</v>
      </c>
      <c r="I4341">
        <v>8</v>
      </c>
      <c r="J4341" s="3">
        <v>43108</v>
      </c>
      <c r="K4341" t="s">
        <v>45427</v>
      </c>
      <c r="L4341" t="s">
        <v>16437</v>
      </c>
      <c r="M4341" t="s">
        <v>28105</v>
      </c>
      <c r="N4341" t="s">
        <v>35882</v>
      </c>
      <c r="O4341" t="s">
        <v>39140</v>
      </c>
    </row>
    <row r="4342" spans="1:15" x14ac:dyDescent="0.2">
      <c r="A4342" t="s">
        <v>4003</v>
      </c>
      <c r="B4342" t="s">
        <v>12284</v>
      </c>
      <c r="C4342" t="s">
        <v>12388</v>
      </c>
      <c r="D4342" t="str">
        <f>VLOOKUP(C4342,key!A$2:B$634,2,FALSE)</f>
        <v>Al-Taiziyah</v>
      </c>
      <c r="E4342" t="str">
        <f>VLOOKUP(D4342,key!B$2:D$634,2,FALSE)</f>
        <v>YEM320</v>
      </c>
      <c r="F4342">
        <v>24</v>
      </c>
      <c r="G4342">
        <v>2018</v>
      </c>
      <c r="H4342">
        <v>1</v>
      </c>
      <c r="I4342">
        <v>8</v>
      </c>
      <c r="J4342" s="3">
        <v>43108</v>
      </c>
      <c r="K4342" t="s">
        <v>45427</v>
      </c>
      <c r="L4342" t="s">
        <v>16438</v>
      </c>
      <c r="M4342" t="s">
        <v>28106</v>
      </c>
      <c r="N4342" t="s">
        <v>35882</v>
      </c>
      <c r="O4342" t="s">
        <v>39141</v>
      </c>
    </row>
    <row r="4343" spans="1:15" x14ac:dyDescent="0.2">
      <c r="A4343" t="s">
        <v>4004</v>
      </c>
      <c r="B4343" t="s">
        <v>12284</v>
      </c>
      <c r="C4343" t="s">
        <v>12388</v>
      </c>
      <c r="D4343" t="str">
        <f>VLOOKUP(C4343,key!A$2:B$634,2,FALSE)</f>
        <v>Al-Taiziyah</v>
      </c>
      <c r="E4343" t="str">
        <f>VLOOKUP(D4343,key!B$2:D$634,2,FALSE)</f>
        <v>YEM320</v>
      </c>
      <c r="F4343">
        <v>24</v>
      </c>
      <c r="G4343">
        <v>2018</v>
      </c>
      <c r="H4343">
        <v>1</v>
      </c>
      <c r="I4343">
        <v>8</v>
      </c>
      <c r="J4343" s="3">
        <v>43108</v>
      </c>
      <c r="K4343" t="s">
        <v>45427</v>
      </c>
      <c r="L4343" t="s">
        <v>16439</v>
      </c>
      <c r="M4343" t="s">
        <v>28107</v>
      </c>
      <c r="N4343" t="s">
        <v>35882</v>
      </c>
      <c r="O4343" t="s">
        <v>39142</v>
      </c>
    </row>
    <row r="4344" spans="1:15" x14ac:dyDescent="0.2">
      <c r="A4344" t="s">
        <v>4083</v>
      </c>
      <c r="B4344" t="s">
        <v>12284</v>
      </c>
      <c r="C4344" t="s">
        <v>12388</v>
      </c>
      <c r="D4344" t="str">
        <f>VLOOKUP(C4344,key!A$2:B$634,2,FALSE)</f>
        <v>Al-Taiziyah</v>
      </c>
      <c r="E4344" t="str">
        <f>VLOOKUP(D4344,key!B$2:D$634,2,FALSE)</f>
        <v>YEM320</v>
      </c>
      <c r="F4344">
        <v>24</v>
      </c>
      <c r="G4344">
        <v>2018</v>
      </c>
      <c r="H4344">
        <v>1</v>
      </c>
      <c r="I4344">
        <v>9</v>
      </c>
      <c r="J4344" s="3">
        <v>43109</v>
      </c>
      <c r="K4344" t="s">
        <v>45427</v>
      </c>
      <c r="L4344" t="s">
        <v>16507</v>
      </c>
      <c r="M4344" t="s">
        <v>28175</v>
      </c>
      <c r="N4344" t="s">
        <v>35882</v>
      </c>
      <c r="O4344" t="s">
        <v>39202</v>
      </c>
    </row>
    <row r="4345" spans="1:15" x14ac:dyDescent="0.2">
      <c r="A4345" t="s">
        <v>4084</v>
      </c>
      <c r="B4345" t="s">
        <v>12284</v>
      </c>
      <c r="C4345" t="s">
        <v>12388</v>
      </c>
      <c r="D4345" t="str">
        <f>VLOOKUP(C4345,key!A$2:B$634,2,FALSE)</f>
        <v>Al-Taiziyah</v>
      </c>
      <c r="E4345" t="str">
        <f>VLOOKUP(D4345,key!B$2:D$634,2,FALSE)</f>
        <v>YEM320</v>
      </c>
      <c r="F4345">
        <v>24</v>
      </c>
      <c r="G4345">
        <v>2018</v>
      </c>
      <c r="H4345">
        <v>1</v>
      </c>
      <c r="I4345">
        <v>9</v>
      </c>
      <c r="J4345" s="3">
        <v>43109</v>
      </c>
      <c r="K4345" t="s">
        <v>45427</v>
      </c>
      <c r="L4345" t="s">
        <v>16508</v>
      </c>
      <c r="M4345" t="s">
        <v>28176</v>
      </c>
      <c r="N4345" t="s">
        <v>35882</v>
      </c>
      <c r="O4345" t="s">
        <v>39203</v>
      </c>
    </row>
    <row r="4346" spans="1:15" x14ac:dyDescent="0.2">
      <c r="A4346" t="s">
        <v>4183</v>
      </c>
      <c r="B4346" t="s">
        <v>12284</v>
      </c>
      <c r="C4346" t="s">
        <v>12388</v>
      </c>
      <c r="D4346" t="str">
        <f>VLOOKUP(C4346,key!A$2:B$634,2,FALSE)</f>
        <v>Al-Taiziyah</v>
      </c>
      <c r="E4346" t="str">
        <f>VLOOKUP(D4346,key!B$2:D$634,2,FALSE)</f>
        <v>YEM320</v>
      </c>
      <c r="F4346">
        <v>24</v>
      </c>
      <c r="G4346">
        <v>2018</v>
      </c>
      <c r="H4346">
        <v>1</v>
      </c>
      <c r="I4346">
        <v>10</v>
      </c>
      <c r="J4346" s="3">
        <v>43110</v>
      </c>
      <c r="K4346" t="s">
        <v>45430</v>
      </c>
      <c r="L4346" t="s">
        <v>16596</v>
      </c>
      <c r="M4346" t="s">
        <v>28265</v>
      </c>
      <c r="N4346" t="s">
        <v>35882</v>
      </c>
      <c r="O4346" t="s">
        <v>39277</v>
      </c>
    </row>
    <row r="4347" spans="1:15" x14ac:dyDescent="0.2">
      <c r="A4347" t="s">
        <v>4258</v>
      </c>
      <c r="B4347" t="s">
        <v>12284</v>
      </c>
      <c r="C4347" t="s">
        <v>12388</v>
      </c>
      <c r="D4347" t="str">
        <f>VLOOKUP(C4347,key!A$2:B$634,2,FALSE)</f>
        <v>Al-Taiziyah</v>
      </c>
      <c r="E4347" t="str">
        <f>VLOOKUP(D4347,key!B$2:D$634,2,FALSE)</f>
        <v>YEM320</v>
      </c>
      <c r="F4347">
        <v>24</v>
      </c>
      <c r="G4347">
        <v>2018</v>
      </c>
      <c r="H4347">
        <v>1</v>
      </c>
      <c r="I4347">
        <v>11</v>
      </c>
      <c r="J4347" s="3">
        <v>43111</v>
      </c>
      <c r="K4347" t="s">
        <v>45427</v>
      </c>
      <c r="L4347" t="s">
        <v>16666</v>
      </c>
      <c r="M4347" t="s">
        <v>28334</v>
      </c>
      <c r="N4347" t="s">
        <v>35882</v>
      </c>
      <c r="O4347" t="s">
        <v>39335</v>
      </c>
    </row>
    <row r="4348" spans="1:15" x14ac:dyDescent="0.2">
      <c r="A4348" t="s">
        <v>4324</v>
      </c>
      <c r="B4348" t="s">
        <v>12284</v>
      </c>
      <c r="C4348" t="s">
        <v>12388</v>
      </c>
      <c r="D4348" t="str">
        <f>VLOOKUP(C4348,key!A$2:B$634,2,FALSE)</f>
        <v>Al-Taiziyah</v>
      </c>
      <c r="E4348" t="str">
        <f>VLOOKUP(D4348,key!B$2:D$634,2,FALSE)</f>
        <v>YEM320</v>
      </c>
      <c r="F4348">
        <v>24</v>
      </c>
      <c r="G4348">
        <v>2018</v>
      </c>
      <c r="H4348">
        <v>1</v>
      </c>
      <c r="I4348">
        <v>12</v>
      </c>
      <c r="J4348" s="3">
        <v>43112</v>
      </c>
      <c r="K4348" t="s">
        <v>45427</v>
      </c>
      <c r="L4348" t="s">
        <v>16729</v>
      </c>
      <c r="M4348" t="s">
        <v>28398</v>
      </c>
      <c r="N4348" t="s">
        <v>35882</v>
      </c>
      <c r="O4348" t="s">
        <v>39392</v>
      </c>
    </row>
    <row r="4349" spans="1:15" x14ac:dyDescent="0.2">
      <c r="A4349" t="s">
        <v>4325</v>
      </c>
      <c r="B4349" t="s">
        <v>12284</v>
      </c>
      <c r="C4349" t="s">
        <v>12388</v>
      </c>
      <c r="D4349" t="str">
        <f>VLOOKUP(C4349,key!A$2:B$634,2,FALSE)</f>
        <v>Al-Taiziyah</v>
      </c>
      <c r="E4349" t="str">
        <f>VLOOKUP(D4349,key!B$2:D$634,2,FALSE)</f>
        <v>YEM320</v>
      </c>
      <c r="F4349">
        <v>24</v>
      </c>
      <c r="G4349">
        <v>2018</v>
      </c>
      <c r="H4349">
        <v>1</v>
      </c>
      <c r="I4349">
        <v>12</v>
      </c>
      <c r="J4349" s="3">
        <v>43112</v>
      </c>
      <c r="K4349" t="s">
        <v>45430</v>
      </c>
      <c r="L4349" t="s">
        <v>16730</v>
      </c>
      <c r="M4349" t="s">
        <v>28399</v>
      </c>
      <c r="N4349" t="s">
        <v>35881</v>
      </c>
      <c r="O4349" t="s">
        <v>39393</v>
      </c>
    </row>
    <row r="4350" spans="1:15" x14ac:dyDescent="0.2">
      <c r="A4350" t="s">
        <v>4398</v>
      </c>
      <c r="B4350" t="s">
        <v>12284</v>
      </c>
      <c r="C4350" t="s">
        <v>12388</v>
      </c>
      <c r="D4350" t="str">
        <f>VLOOKUP(C4350,key!A$2:B$634,2,FALSE)</f>
        <v>Al-Taiziyah</v>
      </c>
      <c r="E4350" t="str">
        <f>VLOOKUP(D4350,key!B$2:D$634,2,FALSE)</f>
        <v>YEM320</v>
      </c>
      <c r="F4350">
        <v>24</v>
      </c>
      <c r="G4350">
        <v>2018</v>
      </c>
      <c r="H4350">
        <v>1</v>
      </c>
      <c r="I4350">
        <v>13</v>
      </c>
      <c r="J4350" s="3">
        <v>43113</v>
      </c>
      <c r="K4350" t="s">
        <v>45427</v>
      </c>
      <c r="L4350" t="s">
        <v>16802</v>
      </c>
      <c r="M4350" t="s">
        <v>28472</v>
      </c>
      <c r="N4350" t="s">
        <v>35881</v>
      </c>
      <c r="O4350" t="s">
        <v>39455</v>
      </c>
    </row>
    <row r="4351" spans="1:15" x14ac:dyDescent="0.2">
      <c r="A4351" t="s">
        <v>4399</v>
      </c>
      <c r="B4351" t="s">
        <v>12284</v>
      </c>
      <c r="C4351" t="s">
        <v>12388</v>
      </c>
      <c r="D4351" t="str">
        <f>VLOOKUP(C4351,key!A$2:B$634,2,FALSE)</f>
        <v>Al-Taiziyah</v>
      </c>
      <c r="E4351" t="str">
        <f>VLOOKUP(D4351,key!B$2:D$634,2,FALSE)</f>
        <v>YEM320</v>
      </c>
      <c r="F4351">
        <v>24</v>
      </c>
      <c r="G4351">
        <v>2018</v>
      </c>
      <c r="H4351">
        <v>1</v>
      </c>
      <c r="I4351">
        <v>13</v>
      </c>
      <c r="J4351" s="3">
        <v>43113</v>
      </c>
      <c r="K4351" t="s">
        <v>45427</v>
      </c>
      <c r="L4351" t="s">
        <v>16803</v>
      </c>
      <c r="M4351" t="s">
        <v>28473</v>
      </c>
      <c r="N4351" t="s">
        <v>35882</v>
      </c>
      <c r="O4351" t="s">
        <v>39456</v>
      </c>
    </row>
    <row r="4352" spans="1:15" x14ac:dyDescent="0.2">
      <c r="A4352" t="s">
        <v>4400</v>
      </c>
      <c r="B4352" t="s">
        <v>12284</v>
      </c>
      <c r="C4352" t="s">
        <v>12388</v>
      </c>
      <c r="D4352" t="str">
        <f>VLOOKUP(C4352,key!A$2:B$634,2,FALSE)</f>
        <v>Al-Taiziyah</v>
      </c>
      <c r="E4352" t="str">
        <f>VLOOKUP(D4352,key!B$2:D$634,2,FALSE)</f>
        <v>YEM320</v>
      </c>
      <c r="F4352">
        <v>24</v>
      </c>
      <c r="G4352">
        <v>2018</v>
      </c>
      <c r="H4352">
        <v>1</v>
      </c>
      <c r="I4352">
        <v>13</v>
      </c>
      <c r="J4352" s="3">
        <v>43113</v>
      </c>
      <c r="K4352" t="s">
        <v>45427</v>
      </c>
      <c r="L4352" t="s">
        <v>16804</v>
      </c>
      <c r="M4352" t="s">
        <v>28474</v>
      </c>
      <c r="N4352" t="s">
        <v>35882</v>
      </c>
      <c r="O4352" t="s">
        <v>39457</v>
      </c>
    </row>
    <row r="4353" spans="1:15" x14ac:dyDescent="0.2">
      <c r="A4353" t="s">
        <v>4483</v>
      </c>
      <c r="B4353" t="s">
        <v>12284</v>
      </c>
      <c r="C4353" t="s">
        <v>12388</v>
      </c>
      <c r="D4353" t="str">
        <f>VLOOKUP(C4353,key!A$2:B$634,2,FALSE)</f>
        <v>Al-Taiziyah</v>
      </c>
      <c r="E4353" t="str">
        <f>VLOOKUP(D4353,key!B$2:D$634,2,FALSE)</f>
        <v>YEM320</v>
      </c>
      <c r="F4353">
        <v>24</v>
      </c>
      <c r="G4353">
        <v>2018</v>
      </c>
      <c r="H4353">
        <v>1</v>
      </c>
      <c r="I4353">
        <v>14</v>
      </c>
      <c r="J4353" s="3">
        <v>43114</v>
      </c>
      <c r="K4353" t="s">
        <v>45427</v>
      </c>
      <c r="L4353" t="s">
        <v>16884</v>
      </c>
      <c r="M4353" t="s">
        <v>28557</v>
      </c>
      <c r="N4353" t="s">
        <v>35882</v>
      </c>
      <c r="O4353" t="s">
        <v>39529</v>
      </c>
    </row>
    <row r="4354" spans="1:15" x14ac:dyDescent="0.2">
      <c r="A4354" t="s">
        <v>4484</v>
      </c>
      <c r="B4354" t="s">
        <v>12284</v>
      </c>
      <c r="C4354" t="s">
        <v>12388</v>
      </c>
      <c r="D4354" t="str">
        <f>VLOOKUP(C4354,key!A$2:B$634,2,FALSE)</f>
        <v>Al-Taiziyah</v>
      </c>
      <c r="E4354" t="str">
        <f>VLOOKUP(D4354,key!B$2:D$634,2,FALSE)</f>
        <v>YEM320</v>
      </c>
      <c r="F4354">
        <v>24</v>
      </c>
      <c r="G4354">
        <v>2018</v>
      </c>
      <c r="H4354">
        <v>1</v>
      </c>
      <c r="I4354">
        <v>14</v>
      </c>
      <c r="J4354" s="3">
        <v>43114</v>
      </c>
      <c r="K4354" t="s">
        <v>45427</v>
      </c>
      <c r="L4354" t="s">
        <v>16885</v>
      </c>
      <c r="M4354" t="s">
        <v>28558</v>
      </c>
      <c r="N4354" t="s">
        <v>35882</v>
      </c>
      <c r="O4354" t="s">
        <v>39530</v>
      </c>
    </row>
    <row r="4355" spans="1:15" x14ac:dyDescent="0.2">
      <c r="A4355" t="s">
        <v>4485</v>
      </c>
      <c r="B4355" t="s">
        <v>12284</v>
      </c>
      <c r="C4355" t="s">
        <v>12388</v>
      </c>
      <c r="D4355" t="str">
        <f>VLOOKUP(C4355,key!A$2:B$634,2,FALSE)</f>
        <v>Al-Taiziyah</v>
      </c>
      <c r="E4355" t="str">
        <f>VLOOKUP(D4355,key!B$2:D$634,2,FALSE)</f>
        <v>YEM320</v>
      </c>
      <c r="F4355">
        <v>24</v>
      </c>
      <c r="G4355">
        <v>2018</v>
      </c>
      <c r="H4355">
        <v>1</v>
      </c>
      <c r="I4355">
        <v>14</v>
      </c>
      <c r="J4355" s="3">
        <v>43114</v>
      </c>
      <c r="K4355" t="s">
        <v>45427</v>
      </c>
      <c r="L4355" t="s">
        <v>16886</v>
      </c>
      <c r="M4355" t="s">
        <v>28559</v>
      </c>
      <c r="N4355" t="s">
        <v>35882</v>
      </c>
      <c r="O4355" t="s">
        <v>39531</v>
      </c>
    </row>
    <row r="4356" spans="1:15" x14ac:dyDescent="0.2">
      <c r="A4356" t="s">
        <v>4486</v>
      </c>
      <c r="B4356" t="s">
        <v>12284</v>
      </c>
      <c r="C4356" t="s">
        <v>12388</v>
      </c>
      <c r="D4356" t="str">
        <f>VLOOKUP(C4356,key!A$2:B$634,2,FALSE)</f>
        <v>Al-Taiziyah</v>
      </c>
      <c r="E4356" t="str">
        <f>VLOOKUP(D4356,key!B$2:D$634,2,FALSE)</f>
        <v>YEM320</v>
      </c>
      <c r="F4356">
        <v>24</v>
      </c>
      <c r="G4356">
        <v>2018</v>
      </c>
      <c r="H4356">
        <v>1</v>
      </c>
      <c r="I4356">
        <v>14</v>
      </c>
      <c r="J4356" s="3">
        <v>43114</v>
      </c>
      <c r="K4356" t="s">
        <v>45430</v>
      </c>
      <c r="L4356" t="s">
        <v>16887</v>
      </c>
      <c r="M4356" t="s">
        <v>28560</v>
      </c>
      <c r="N4356" t="s">
        <v>35881</v>
      </c>
      <c r="O4356" t="s">
        <v>39532</v>
      </c>
    </row>
    <row r="4357" spans="1:15" x14ac:dyDescent="0.2">
      <c r="A4357" t="s">
        <v>4588</v>
      </c>
      <c r="B4357" t="s">
        <v>12284</v>
      </c>
      <c r="C4357" t="s">
        <v>12388</v>
      </c>
      <c r="D4357" t="str">
        <f>VLOOKUP(C4357,key!A$2:B$634,2,FALSE)</f>
        <v>Al-Taiziyah</v>
      </c>
      <c r="E4357" t="str">
        <f>VLOOKUP(D4357,key!B$2:D$634,2,FALSE)</f>
        <v>YEM320</v>
      </c>
      <c r="F4357">
        <v>25</v>
      </c>
      <c r="G4357">
        <v>2018</v>
      </c>
      <c r="H4357">
        <v>1</v>
      </c>
      <c r="I4357">
        <v>15</v>
      </c>
      <c r="J4357" s="3">
        <v>43115</v>
      </c>
      <c r="K4357" t="s">
        <v>45426</v>
      </c>
      <c r="L4357" t="s">
        <v>16975</v>
      </c>
      <c r="M4357" t="s">
        <v>28651</v>
      </c>
      <c r="N4357" t="s">
        <v>35881</v>
      </c>
      <c r="O4357" t="s">
        <v>39608</v>
      </c>
    </row>
    <row r="4358" spans="1:15" x14ac:dyDescent="0.2">
      <c r="A4358" t="s">
        <v>4589</v>
      </c>
      <c r="B4358" t="s">
        <v>12284</v>
      </c>
      <c r="C4358" t="s">
        <v>12388</v>
      </c>
      <c r="D4358" t="str">
        <f>VLOOKUP(C4358,key!A$2:B$634,2,FALSE)</f>
        <v>Al-Taiziyah</v>
      </c>
      <c r="E4358" t="str">
        <f>VLOOKUP(D4358,key!B$2:D$634,2,FALSE)</f>
        <v>YEM320</v>
      </c>
      <c r="F4358">
        <v>25</v>
      </c>
      <c r="G4358">
        <v>2018</v>
      </c>
      <c r="H4358">
        <v>1</v>
      </c>
      <c r="I4358">
        <v>15</v>
      </c>
      <c r="J4358" s="3">
        <v>43115</v>
      </c>
      <c r="K4358" t="s">
        <v>45427</v>
      </c>
      <c r="L4358" t="s">
        <v>16976</v>
      </c>
      <c r="M4358" t="s">
        <v>28652</v>
      </c>
      <c r="N4358" t="s">
        <v>35882</v>
      </c>
      <c r="O4358" t="s">
        <v>39605</v>
      </c>
    </row>
    <row r="4359" spans="1:15" x14ac:dyDescent="0.2">
      <c r="A4359" t="s">
        <v>4590</v>
      </c>
      <c r="B4359" t="s">
        <v>12284</v>
      </c>
      <c r="C4359" t="s">
        <v>12388</v>
      </c>
      <c r="D4359" t="str">
        <f>VLOOKUP(C4359,key!A$2:B$634,2,FALSE)</f>
        <v>Al-Taiziyah</v>
      </c>
      <c r="E4359" t="str">
        <f>VLOOKUP(D4359,key!B$2:D$634,2,FALSE)</f>
        <v>YEM320</v>
      </c>
      <c r="F4359">
        <v>25</v>
      </c>
      <c r="G4359">
        <v>2018</v>
      </c>
      <c r="H4359">
        <v>1</v>
      </c>
      <c r="I4359">
        <v>15</v>
      </c>
      <c r="J4359" s="3">
        <v>43115</v>
      </c>
      <c r="K4359" t="s">
        <v>45427</v>
      </c>
      <c r="L4359" t="s">
        <v>16977</v>
      </c>
      <c r="M4359" t="s">
        <v>28653</v>
      </c>
      <c r="N4359" t="s">
        <v>35882</v>
      </c>
      <c r="O4359" t="s">
        <v>39609</v>
      </c>
    </row>
    <row r="4360" spans="1:15" x14ac:dyDescent="0.2">
      <c r="A4360" t="s">
        <v>4591</v>
      </c>
      <c r="B4360" t="s">
        <v>12284</v>
      </c>
      <c r="C4360" t="s">
        <v>12388</v>
      </c>
      <c r="D4360" t="str">
        <f>VLOOKUP(C4360,key!A$2:B$634,2,FALSE)</f>
        <v>Al-Taiziyah</v>
      </c>
      <c r="E4360" t="str">
        <f>VLOOKUP(D4360,key!B$2:D$634,2,FALSE)</f>
        <v>YEM320</v>
      </c>
      <c r="F4360">
        <v>25</v>
      </c>
      <c r="G4360">
        <v>2018</v>
      </c>
      <c r="H4360">
        <v>1</v>
      </c>
      <c r="I4360">
        <v>15</v>
      </c>
      <c r="J4360" s="3">
        <v>43115</v>
      </c>
      <c r="K4360" t="s">
        <v>45427</v>
      </c>
      <c r="L4360" t="s">
        <v>16978</v>
      </c>
      <c r="M4360" t="s">
        <v>28654</v>
      </c>
      <c r="N4360" t="s">
        <v>35881</v>
      </c>
      <c r="O4360" t="s">
        <v>39608</v>
      </c>
    </row>
    <row r="4361" spans="1:15" x14ac:dyDescent="0.2">
      <c r="A4361" t="s">
        <v>4592</v>
      </c>
      <c r="B4361" t="s">
        <v>12284</v>
      </c>
      <c r="C4361" t="s">
        <v>12388</v>
      </c>
      <c r="D4361" t="str">
        <f>VLOOKUP(C4361,key!A$2:B$634,2,FALSE)</f>
        <v>Al-Taiziyah</v>
      </c>
      <c r="E4361" t="str">
        <f>VLOOKUP(D4361,key!B$2:D$634,2,FALSE)</f>
        <v>YEM320</v>
      </c>
      <c r="F4361">
        <v>25</v>
      </c>
      <c r="G4361">
        <v>2018</v>
      </c>
      <c r="H4361">
        <v>1</v>
      </c>
      <c r="I4361">
        <v>15</v>
      </c>
      <c r="J4361" s="3">
        <v>43115</v>
      </c>
      <c r="K4361" t="s">
        <v>45427</v>
      </c>
      <c r="L4361" t="s">
        <v>16979</v>
      </c>
      <c r="M4361" t="s">
        <v>28655</v>
      </c>
      <c r="N4361" t="s">
        <v>35882</v>
      </c>
      <c r="O4361" t="s">
        <v>39580</v>
      </c>
    </row>
    <row r="4362" spans="1:15" x14ac:dyDescent="0.2">
      <c r="A4362" t="s">
        <v>4593</v>
      </c>
      <c r="B4362" t="s">
        <v>12284</v>
      </c>
      <c r="C4362" t="s">
        <v>12388</v>
      </c>
      <c r="D4362" t="str">
        <f>VLOOKUP(C4362,key!A$2:B$634,2,FALSE)</f>
        <v>Al-Taiziyah</v>
      </c>
      <c r="E4362" t="str">
        <f>VLOOKUP(D4362,key!B$2:D$634,2,FALSE)</f>
        <v>YEM320</v>
      </c>
      <c r="F4362">
        <v>25</v>
      </c>
      <c r="G4362">
        <v>2018</v>
      </c>
      <c r="H4362">
        <v>1</v>
      </c>
      <c r="I4362">
        <v>15</v>
      </c>
      <c r="J4362" s="3">
        <v>43115</v>
      </c>
      <c r="K4362" t="s">
        <v>45427</v>
      </c>
      <c r="L4362" t="s">
        <v>16980</v>
      </c>
      <c r="M4362" t="s">
        <v>28656</v>
      </c>
      <c r="N4362" t="s">
        <v>35882</v>
      </c>
      <c r="O4362" t="s">
        <v>39610</v>
      </c>
    </row>
    <row r="4363" spans="1:15" x14ac:dyDescent="0.2">
      <c r="A4363" t="s">
        <v>4670</v>
      </c>
      <c r="B4363" t="s">
        <v>12284</v>
      </c>
      <c r="C4363" t="s">
        <v>12388</v>
      </c>
      <c r="D4363" t="str">
        <f>VLOOKUP(C4363,key!A$2:B$634,2,FALSE)</f>
        <v>Al-Taiziyah</v>
      </c>
      <c r="E4363" t="str">
        <f>VLOOKUP(D4363,key!B$2:D$634,2,FALSE)</f>
        <v>YEM320</v>
      </c>
      <c r="F4363">
        <v>25</v>
      </c>
      <c r="G4363">
        <v>2018</v>
      </c>
      <c r="H4363">
        <v>1</v>
      </c>
      <c r="I4363">
        <v>16</v>
      </c>
      <c r="J4363" s="3">
        <v>43116</v>
      </c>
      <c r="K4363" t="s">
        <v>45427</v>
      </c>
      <c r="L4363" t="s">
        <v>17050</v>
      </c>
      <c r="M4363" t="s">
        <v>28727</v>
      </c>
      <c r="N4363" t="s">
        <v>35882</v>
      </c>
      <c r="O4363" t="s">
        <v>39667</v>
      </c>
    </row>
    <row r="4364" spans="1:15" x14ac:dyDescent="0.2">
      <c r="A4364" t="s">
        <v>4671</v>
      </c>
      <c r="B4364" t="s">
        <v>12284</v>
      </c>
      <c r="C4364" t="s">
        <v>12388</v>
      </c>
      <c r="D4364" t="str">
        <f>VLOOKUP(C4364,key!A$2:B$634,2,FALSE)</f>
        <v>Al-Taiziyah</v>
      </c>
      <c r="E4364" t="str">
        <f>VLOOKUP(D4364,key!B$2:D$634,2,FALSE)</f>
        <v>YEM320</v>
      </c>
      <c r="F4364">
        <v>25</v>
      </c>
      <c r="G4364">
        <v>2018</v>
      </c>
      <c r="H4364">
        <v>1</v>
      </c>
      <c r="I4364">
        <v>16</v>
      </c>
      <c r="J4364" s="3">
        <v>43116</v>
      </c>
      <c r="K4364" t="s">
        <v>45427</v>
      </c>
      <c r="L4364" t="s">
        <v>17051</v>
      </c>
      <c r="M4364" t="s">
        <v>28728</v>
      </c>
      <c r="N4364" t="s">
        <v>35882</v>
      </c>
      <c r="O4364" t="s">
        <v>39668</v>
      </c>
    </row>
    <row r="4365" spans="1:15" x14ac:dyDescent="0.2">
      <c r="A4365" t="s">
        <v>4672</v>
      </c>
      <c r="B4365" t="s">
        <v>12284</v>
      </c>
      <c r="C4365" t="s">
        <v>12388</v>
      </c>
      <c r="D4365" t="str">
        <f>VLOOKUP(C4365,key!A$2:B$634,2,FALSE)</f>
        <v>Al-Taiziyah</v>
      </c>
      <c r="E4365" t="str">
        <f>VLOOKUP(D4365,key!B$2:D$634,2,FALSE)</f>
        <v>YEM320</v>
      </c>
      <c r="F4365">
        <v>25</v>
      </c>
      <c r="G4365">
        <v>2018</v>
      </c>
      <c r="H4365">
        <v>1</v>
      </c>
      <c r="I4365">
        <v>16</v>
      </c>
      <c r="J4365" s="3">
        <v>43116</v>
      </c>
      <c r="K4365" t="s">
        <v>45430</v>
      </c>
      <c r="L4365" t="s">
        <v>17052</v>
      </c>
      <c r="M4365" t="s">
        <v>28729</v>
      </c>
      <c r="N4365" t="s">
        <v>35881</v>
      </c>
      <c r="O4365" t="s">
        <v>39669</v>
      </c>
    </row>
    <row r="4366" spans="1:15" x14ac:dyDescent="0.2">
      <c r="A4366" t="s">
        <v>4673</v>
      </c>
      <c r="B4366" t="s">
        <v>12284</v>
      </c>
      <c r="C4366" t="s">
        <v>12388</v>
      </c>
      <c r="D4366" t="str">
        <f>VLOOKUP(C4366,key!A$2:B$634,2,FALSE)</f>
        <v>Al-Taiziyah</v>
      </c>
      <c r="E4366" t="str">
        <f>VLOOKUP(D4366,key!B$2:D$634,2,FALSE)</f>
        <v>YEM320</v>
      </c>
      <c r="F4366">
        <v>25</v>
      </c>
      <c r="G4366">
        <v>2018</v>
      </c>
      <c r="H4366">
        <v>1</v>
      </c>
      <c r="I4366">
        <v>16</v>
      </c>
      <c r="J4366" s="3">
        <v>43116</v>
      </c>
      <c r="K4366" t="s">
        <v>45428</v>
      </c>
      <c r="L4366" t="s">
        <v>17053</v>
      </c>
      <c r="M4366" t="s">
        <v>28730</v>
      </c>
      <c r="N4366" t="s">
        <v>35882</v>
      </c>
      <c r="O4366" t="s">
        <v>39670</v>
      </c>
    </row>
    <row r="4367" spans="1:15" x14ac:dyDescent="0.2">
      <c r="A4367" t="s">
        <v>4742</v>
      </c>
      <c r="B4367" t="s">
        <v>12284</v>
      </c>
      <c r="C4367" t="s">
        <v>12388</v>
      </c>
      <c r="D4367" t="str">
        <f>VLOOKUP(C4367,key!A$2:B$634,2,FALSE)</f>
        <v>Al-Taiziyah</v>
      </c>
      <c r="E4367" t="str">
        <f>VLOOKUP(D4367,key!B$2:D$634,2,FALSE)</f>
        <v>YEM320</v>
      </c>
      <c r="F4367">
        <v>25</v>
      </c>
      <c r="G4367">
        <v>2018</v>
      </c>
      <c r="H4367">
        <v>1</v>
      </c>
      <c r="I4367">
        <v>17</v>
      </c>
      <c r="J4367" s="3">
        <v>43117</v>
      </c>
      <c r="K4367" t="s">
        <v>45430</v>
      </c>
      <c r="L4367" t="s">
        <v>17115</v>
      </c>
      <c r="M4367" t="s">
        <v>28793</v>
      </c>
      <c r="N4367" t="s">
        <v>35882</v>
      </c>
      <c r="O4367" t="s">
        <v>39726</v>
      </c>
    </row>
    <row r="4368" spans="1:15" x14ac:dyDescent="0.2">
      <c r="A4368" t="s">
        <v>4823</v>
      </c>
      <c r="B4368" t="s">
        <v>12284</v>
      </c>
      <c r="C4368" t="s">
        <v>12388</v>
      </c>
      <c r="D4368" t="str">
        <f>VLOOKUP(C4368,key!A$2:B$634,2,FALSE)</f>
        <v>Al-Taiziyah</v>
      </c>
      <c r="E4368" t="str">
        <f>VLOOKUP(D4368,key!B$2:D$634,2,FALSE)</f>
        <v>YEM320</v>
      </c>
      <c r="F4368">
        <v>25</v>
      </c>
      <c r="G4368">
        <v>2018</v>
      </c>
      <c r="H4368">
        <v>1</v>
      </c>
      <c r="I4368">
        <v>18</v>
      </c>
      <c r="J4368" s="3">
        <v>43118</v>
      </c>
      <c r="K4368" t="s">
        <v>45427</v>
      </c>
      <c r="L4368" t="s">
        <v>17194</v>
      </c>
      <c r="M4368" t="s">
        <v>28873</v>
      </c>
      <c r="N4368" t="s">
        <v>35882</v>
      </c>
      <c r="O4368" t="s">
        <v>39781</v>
      </c>
    </row>
    <row r="4369" spans="1:15" x14ac:dyDescent="0.2">
      <c r="A4369" t="s">
        <v>4824</v>
      </c>
      <c r="B4369" t="s">
        <v>12284</v>
      </c>
      <c r="C4369" t="s">
        <v>12388</v>
      </c>
      <c r="D4369" t="str">
        <f>VLOOKUP(C4369,key!A$2:B$634,2,FALSE)</f>
        <v>Al-Taiziyah</v>
      </c>
      <c r="E4369" t="str">
        <f>VLOOKUP(D4369,key!B$2:D$634,2,FALSE)</f>
        <v>YEM320</v>
      </c>
      <c r="F4369">
        <v>25</v>
      </c>
      <c r="G4369">
        <v>2018</v>
      </c>
      <c r="H4369">
        <v>1</v>
      </c>
      <c r="I4369">
        <v>18</v>
      </c>
      <c r="J4369" s="3">
        <v>43118</v>
      </c>
      <c r="K4369" t="s">
        <v>45427</v>
      </c>
      <c r="L4369" t="s">
        <v>17195</v>
      </c>
      <c r="M4369" t="s">
        <v>28874</v>
      </c>
      <c r="N4369" t="s">
        <v>35882</v>
      </c>
      <c r="O4369" t="s">
        <v>39783</v>
      </c>
    </row>
    <row r="4370" spans="1:15" x14ac:dyDescent="0.2">
      <c r="A4370" t="s">
        <v>4892</v>
      </c>
      <c r="B4370" t="s">
        <v>12284</v>
      </c>
      <c r="C4370" t="s">
        <v>12388</v>
      </c>
      <c r="D4370" t="str">
        <f>VLOOKUP(C4370,key!A$2:B$634,2,FALSE)</f>
        <v>Al-Taiziyah</v>
      </c>
      <c r="E4370" t="str">
        <f>VLOOKUP(D4370,key!B$2:D$634,2,FALSE)</f>
        <v>YEM320</v>
      </c>
      <c r="F4370">
        <v>25</v>
      </c>
      <c r="G4370">
        <v>2018</v>
      </c>
      <c r="H4370">
        <v>1</v>
      </c>
      <c r="I4370">
        <v>19</v>
      </c>
      <c r="J4370" s="3">
        <v>43119</v>
      </c>
      <c r="K4370" t="s">
        <v>45427</v>
      </c>
      <c r="L4370" t="s">
        <v>17258</v>
      </c>
      <c r="M4370" t="s">
        <v>28941</v>
      </c>
      <c r="N4370" t="s">
        <v>35882</v>
      </c>
      <c r="O4370" t="s">
        <v>39837</v>
      </c>
    </row>
    <row r="4371" spans="1:15" x14ac:dyDescent="0.2">
      <c r="A4371" t="s">
        <v>4959</v>
      </c>
      <c r="B4371" t="s">
        <v>12284</v>
      </c>
      <c r="C4371" t="s">
        <v>12388</v>
      </c>
      <c r="D4371" t="str">
        <f>VLOOKUP(C4371,key!A$2:B$634,2,FALSE)</f>
        <v>Al-Taiziyah</v>
      </c>
      <c r="E4371" t="str">
        <f>VLOOKUP(D4371,key!B$2:D$634,2,FALSE)</f>
        <v>YEM320</v>
      </c>
      <c r="F4371">
        <v>25</v>
      </c>
      <c r="G4371">
        <v>2018</v>
      </c>
      <c r="H4371">
        <v>1</v>
      </c>
      <c r="I4371">
        <v>20</v>
      </c>
      <c r="J4371" s="3">
        <v>43120</v>
      </c>
      <c r="K4371" t="s">
        <v>45427</v>
      </c>
      <c r="L4371" t="s">
        <v>17317</v>
      </c>
      <c r="M4371" t="s">
        <v>29001</v>
      </c>
      <c r="N4371" t="s">
        <v>35882</v>
      </c>
      <c r="O4371" t="s">
        <v>39880</v>
      </c>
    </row>
    <row r="4372" spans="1:15" x14ac:dyDescent="0.2">
      <c r="A4372" t="s">
        <v>4960</v>
      </c>
      <c r="B4372" t="s">
        <v>12284</v>
      </c>
      <c r="C4372" t="s">
        <v>12388</v>
      </c>
      <c r="D4372" t="str">
        <f>VLOOKUP(C4372,key!A$2:B$634,2,FALSE)</f>
        <v>Al-Taiziyah</v>
      </c>
      <c r="E4372" t="str">
        <f>VLOOKUP(D4372,key!B$2:D$634,2,FALSE)</f>
        <v>YEM320</v>
      </c>
      <c r="F4372">
        <v>25</v>
      </c>
      <c r="G4372">
        <v>2018</v>
      </c>
      <c r="H4372">
        <v>1</v>
      </c>
      <c r="I4372">
        <v>20</v>
      </c>
      <c r="J4372" s="3">
        <v>43120</v>
      </c>
      <c r="K4372" t="s">
        <v>45427</v>
      </c>
      <c r="L4372" t="s">
        <v>17318</v>
      </c>
      <c r="M4372" t="s">
        <v>29002</v>
      </c>
      <c r="N4372" t="s">
        <v>35882</v>
      </c>
      <c r="O4372" t="s">
        <v>39881</v>
      </c>
    </row>
    <row r="4373" spans="1:15" x14ac:dyDescent="0.2">
      <c r="A4373" t="s">
        <v>4961</v>
      </c>
      <c r="B4373" t="s">
        <v>12284</v>
      </c>
      <c r="C4373" t="s">
        <v>12388</v>
      </c>
      <c r="D4373" t="str">
        <f>VLOOKUP(C4373,key!A$2:B$634,2,FALSE)</f>
        <v>Al-Taiziyah</v>
      </c>
      <c r="E4373" t="str">
        <f>VLOOKUP(D4373,key!B$2:D$634,2,FALSE)</f>
        <v>YEM320</v>
      </c>
      <c r="F4373">
        <v>25</v>
      </c>
      <c r="G4373">
        <v>2018</v>
      </c>
      <c r="H4373">
        <v>1</v>
      </c>
      <c r="I4373">
        <v>20</v>
      </c>
      <c r="J4373" s="3">
        <v>43120</v>
      </c>
      <c r="K4373" t="s">
        <v>45427</v>
      </c>
      <c r="L4373" t="s">
        <v>17319</v>
      </c>
      <c r="M4373" t="s">
        <v>29003</v>
      </c>
      <c r="N4373" t="s">
        <v>35882</v>
      </c>
      <c r="O4373" t="s">
        <v>39882</v>
      </c>
    </row>
    <row r="4374" spans="1:15" x14ac:dyDescent="0.2">
      <c r="A4374" t="s">
        <v>4962</v>
      </c>
      <c r="B4374" t="s">
        <v>12284</v>
      </c>
      <c r="C4374" t="s">
        <v>12388</v>
      </c>
      <c r="D4374" t="str">
        <f>VLOOKUP(C4374,key!A$2:B$634,2,FALSE)</f>
        <v>Al-Taiziyah</v>
      </c>
      <c r="E4374" t="str">
        <f>VLOOKUP(D4374,key!B$2:D$634,2,FALSE)</f>
        <v>YEM320</v>
      </c>
      <c r="F4374">
        <v>25</v>
      </c>
      <c r="G4374">
        <v>2018</v>
      </c>
      <c r="H4374">
        <v>1</v>
      </c>
      <c r="I4374">
        <v>20</v>
      </c>
      <c r="J4374" s="3">
        <v>43120</v>
      </c>
      <c r="K4374" t="s">
        <v>45427</v>
      </c>
      <c r="L4374" t="s">
        <v>17320</v>
      </c>
      <c r="M4374" t="s">
        <v>29004</v>
      </c>
      <c r="N4374" t="s">
        <v>35882</v>
      </c>
      <c r="O4374" t="s">
        <v>39883</v>
      </c>
    </row>
    <row r="4375" spans="1:15" x14ac:dyDescent="0.2">
      <c r="A4375" t="s">
        <v>5023</v>
      </c>
      <c r="B4375" t="s">
        <v>12284</v>
      </c>
      <c r="C4375" t="s">
        <v>12388</v>
      </c>
      <c r="D4375" t="str">
        <f>VLOOKUP(C4375,key!A$2:B$634,2,FALSE)</f>
        <v>Al-Taiziyah</v>
      </c>
      <c r="E4375" t="str">
        <f>VLOOKUP(D4375,key!B$2:D$634,2,FALSE)</f>
        <v>YEM320</v>
      </c>
      <c r="F4375">
        <v>25</v>
      </c>
      <c r="G4375">
        <v>2018</v>
      </c>
      <c r="H4375">
        <v>1</v>
      </c>
      <c r="I4375">
        <v>21</v>
      </c>
      <c r="J4375" s="3">
        <v>43121</v>
      </c>
      <c r="K4375" t="s">
        <v>45427</v>
      </c>
      <c r="L4375" t="s">
        <v>17376</v>
      </c>
      <c r="M4375" t="s">
        <v>29060</v>
      </c>
      <c r="N4375" t="s">
        <v>35882</v>
      </c>
      <c r="O4375" t="s">
        <v>39928</v>
      </c>
    </row>
    <row r="4376" spans="1:15" x14ac:dyDescent="0.2">
      <c r="A4376" t="s">
        <v>5024</v>
      </c>
      <c r="B4376" t="s">
        <v>12284</v>
      </c>
      <c r="C4376" t="s">
        <v>12388</v>
      </c>
      <c r="D4376" t="str">
        <f>VLOOKUP(C4376,key!A$2:B$634,2,FALSE)</f>
        <v>Al-Taiziyah</v>
      </c>
      <c r="E4376" t="str">
        <f>VLOOKUP(D4376,key!B$2:D$634,2,FALSE)</f>
        <v>YEM320</v>
      </c>
      <c r="F4376">
        <v>25</v>
      </c>
      <c r="G4376">
        <v>2018</v>
      </c>
      <c r="H4376">
        <v>1</v>
      </c>
      <c r="I4376">
        <v>21</v>
      </c>
      <c r="J4376" s="3">
        <v>43121</v>
      </c>
      <c r="K4376" t="s">
        <v>45427</v>
      </c>
      <c r="L4376" t="s">
        <v>17377</v>
      </c>
      <c r="M4376" t="s">
        <v>29061</v>
      </c>
      <c r="N4376" t="s">
        <v>35882</v>
      </c>
      <c r="O4376" t="s">
        <v>39929</v>
      </c>
    </row>
    <row r="4377" spans="1:15" x14ac:dyDescent="0.2">
      <c r="A4377" t="s">
        <v>5025</v>
      </c>
      <c r="B4377" t="s">
        <v>12284</v>
      </c>
      <c r="C4377" t="s">
        <v>12388</v>
      </c>
      <c r="D4377" t="str">
        <f>VLOOKUP(C4377,key!A$2:B$634,2,FALSE)</f>
        <v>Al-Taiziyah</v>
      </c>
      <c r="E4377" t="str">
        <f>VLOOKUP(D4377,key!B$2:D$634,2,FALSE)</f>
        <v>YEM320</v>
      </c>
      <c r="F4377">
        <v>25</v>
      </c>
      <c r="G4377">
        <v>2018</v>
      </c>
      <c r="H4377">
        <v>1</v>
      </c>
      <c r="I4377">
        <v>21</v>
      </c>
      <c r="J4377" s="3">
        <v>43121</v>
      </c>
      <c r="K4377" t="s">
        <v>45427</v>
      </c>
      <c r="L4377" t="s">
        <v>17378</v>
      </c>
      <c r="M4377" t="s">
        <v>29062</v>
      </c>
      <c r="N4377" t="s">
        <v>35882</v>
      </c>
      <c r="O4377" t="s">
        <v>39930</v>
      </c>
    </row>
    <row r="4378" spans="1:15" x14ac:dyDescent="0.2">
      <c r="A4378" t="s">
        <v>5026</v>
      </c>
      <c r="B4378" t="s">
        <v>12284</v>
      </c>
      <c r="C4378" t="s">
        <v>12388</v>
      </c>
      <c r="D4378" t="str">
        <f>VLOOKUP(C4378,key!A$2:B$634,2,FALSE)</f>
        <v>Al-Taiziyah</v>
      </c>
      <c r="E4378" t="str">
        <f>VLOOKUP(D4378,key!B$2:D$634,2,FALSE)</f>
        <v>YEM320</v>
      </c>
      <c r="F4378">
        <v>25</v>
      </c>
      <c r="G4378">
        <v>2018</v>
      </c>
      <c r="H4378">
        <v>1</v>
      </c>
      <c r="I4378">
        <v>21</v>
      </c>
      <c r="J4378" s="3">
        <v>43121</v>
      </c>
      <c r="K4378" t="s">
        <v>45427</v>
      </c>
      <c r="L4378" t="s">
        <v>17379</v>
      </c>
      <c r="M4378" t="s">
        <v>29063</v>
      </c>
      <c r="N4378" t="s">
        <v>35882</v>
      </c>
      <c r="O4378" t="s">
        <v>39929</v>
      </c>
    </row>
    <row r="4379" spans="1:15" x14ac:dyDescent="0.2">
      <c r="A4379" t="s">
        <v>5027</v>
      </c>
      <c r="B4379" t="s">
        <v>12284</v>
      </c>
      <c r="C4379" t="s">
        <v>12388</v>
      </c>
      <c r="D4379" t="str">
        <f>VLOOKUP(C4379,key!A$2:B$634,2,FALSE)</f>
        <v>Al-Taiziyah</v>
      </c>
      <c r="E4379" t="str">
        <f>VLOOKUP(D4379,key!B$2:D$634,2,FALSE)</f>
        <v>YEM320</v>
      </c>
      <c r="F4379">
        <v>25</v>
      </c>
      <c r="G4379">
        <v>2018</v>
      </c>
      <c r="H4379">
        <v>1</v>
      </c>
      <c r="I4379">
        <v>21</v>
      </c>
      <c r="J4379" s="3">
        <v>43121</v>
      </c>
      <c r="K4379" t="s">
        <v>45427</v>
      </c>
      <c r="L4379" t="s">
        <v>17380</v>
      </c>
      <c r="M4379" t="s">
        <v>29064</v>
      </c>
      <c r="N4379" t="s">
        <v>35882</v>
      </c>
      <c r="O4379" t="s">
        <v>39930</v>
      </c>
    </row>
    <row r="4380" spans="1:15" x14ac:dyDescent="0.2">
      <c r="A4380" t="s">
        <v>5111</v>
      </c>
      <c r="B4380" t="s">
        <v>12284</v>
      </c>
      <c r="C4380" t="s">
        <v>12388</v>
      </c>
      <c r="D4380" t="str">
        <f>VLOOKUP(C4380,key!A$2:B$634,2,FALSE)</f>
        <v>Al-Taiziyah</v>
      </c>
      <c r="E4380" t="str">
        <f>VLOOKUP(D4380,key!B$2:D$634,2,FALSE)</f>
        <v>YEM320</v>
      </c>
      <c r="F4380">
        <v>26</v>
      </c>
      <c r="G4380">
        <v>2018</v>
      </c>
      <c r="H4380">
        <v>1</v>
      </c>
      <c r="I4380">
        <v>22</v>
      </c>
      <c r="J4380" s="3">
        <v>43122</v>
      </c>
      <c r="K4380" t="s">
        <v>45427</v>
      </c>
      <c r="L4380" t="s">
        <v>17457</v>
      </c>
      <c r="M4380" t="s">
        <v>29142</v>
      </c>
      <c r="N4380" t="s">
        <v>35881</v>
      </c>
      <c r="O4380" t="s">
        <v>39999</v>
      </c>
    </row>
    <row r="4381" spans="1:15" x14ac:dyDescent="0.2">
      <c r="A4381" t="s">
        <v>5112</v>
      </c>
      <c r="B4381" t="s">
        <v>12284</v>
      </c>
      <c r="C4381" t="s">
        <v>12388</v>
      </c>
      <c r="D4381" t="str">
        <f>VLOOKUP(C4381,key!A$2:B$634,2,FALSE)</f>
        <v>Al-Taiziyah</v>
      </c>
      <c r="E4381" t="str">
        <f>VLOOKUP(D4381,key!B$2:D$634,2,FALSE)</f>
        <v>YEM320</v>
      </c>
      <c r="F4381">
        <v>26</v>
      </c>
      <c r="G4381">
        <v>2018</v>
      </c>
      <c r="H4381">
        <v>1</v>
      </c>
      <c r="I4381">
        <v>22</v>
      </c>
      <c r="J4381" s="3">
        <v>43122</v>
      </c>
      <c r="K4381" t="s">
        <v>45427</v>
      </c>
      <c r="L4381" t="s">
        <v>17458</v>
      </c>
      <c r="M4381" t="s">
        <v>29143</v>
      </c>
      <c r="N4381" t="s">
        <v>35882</v>
      </c>
      <c r="O4381" t="s">
        <v>40000</v>
      </c>
    </row>
    <row r="4382" spans="1:15" x14ac:dyDescent="0.2">
      <c r="A4382" t="s">
        <v>5113</v>
      </c>
      <c r="B4382" t="s">
        <v>12284</v>
      </c>
      <c r="C4382" t="s">
        <v>12388</v>
      </c>
      <c r="D4382" t="str">
        <f>VLOOKUP(C4382,key!A$2:B$634,2,FALSE)</f>
        <v>Al-Taiziyah</v>
      </c>
      <c r="E4382" t="str">
        <f>VLOOKUP(D4382,key!B$2:D$634,2,FALSE)</f>
        <v>YEM320</v>
      </c>
      <c r="F4382">
        <v>26</v>
      </c>
      <c r="G4382">
        <v>2018</v>
      </c>
      <c r="H4382">
        <v>1</v>
      </c>
      <c r="I4382">
        <v>22</v>
      </c>
      <c r="J4382" s="3">
        <v>43122</v>
      </c>
      <c r="K4382" t="s">
        <v>45427</v>
      </c>
      <c r="L4382" t="s">
        <v>17459</v>
      </c>
      <c r="M4382" t="s">
        <v>29144</v>
      </c>
      <c r="N4382" t="s">
        <v>35881</v>
      </c>
      <c r="O4382" t="s">
        <v>40001</v>
      </c>
    </row>
    <row r="4383" spans="1:15" x14ac:dyDescent="0.2">
      <c r="A4383" t="s">
        <v>5200</v>
      </c>
      <c r="B4383" t="s">
        <v>12284</v>
      </c>
      <c r="C4383" t="s">
        <v>12388</v>
      </c>
      <c r="D4383" t="str">
        <f>VLOOKUP(C4383,key!A$2:B$634,2,FALSE)</f>
        <v>Al-Taiziyah</v>
      </c>
      <c r="E4383" t="str">
        <f>VLOOKUP(D4383,key!B$2:D$634,2,FALSE)</f>
        <v>YEM320</v>
      </c>
      <c r="F4383">
        <v>26</v>
      </c>
      <c r="G4383">
        <v>2018</v>
      </c>
      <c r="H4383">
        <v>1</v>
      </c>
      <c r="I4383">
        <v>23</v>
      </c>
      <c r="J4383" s="3">
        <v>43123</v>
      </c>
      <c r="K4383" t="s">
        <v>45427</v>
      </c>
      <c r="L4383" t="s">
        <v>17540</v>
      </c>
      <c r="M4383" t="s">
        <v>29225</v>
      </c>
      <c r="N4383" t="s">
        <v>35882</v>
      </c>
      <c r="O4383" t="s">
        <v>40066</v>
      </c>
    </row>
    <row r="4384" spans="1:15" x14ac:dyDescent="0.2">
      <c r="A4384" t="s">
        <v>5201</v>
      </c>
      <c r="B4384" t="s">
        <v>12284</v>
      </c>
      <c r="C4384" t="s">
        <v>12388</v>
      </c>
      <c r="D4384" t="str">
        <f>VLOOKUP(C4384,key!A$2:B$634,2,FALSE)</f>
        <v>Al-Taiziyah</v>
      </c>
      <c r="E4384" t="str">
        <f>VLOOKUP(D4384,key!B$2:D$634,2,FALSE)</f>
        <v>YEM320</v>
      </c>
      <c r="F4384">
        <v>26</v>
      </c>
      <c r="G4384">
        <v>2018</v>
      </c>
      <c r="H4384">
        <v>1</v>
      </c>
      <c r="I4384">
        <v>23</v>
      </c>
      <c r="J4384" s="3">
        <v>43123</v>
      </c>
      <c r="K4384" t="s">
        <v>45427</v>
      </c>
      <c r="L4384" t="s">
        <v>17541</v>
      </c>
      <c r="M4384" t="s">
        <v>29226</v>
      </c>
      <c r="N4384" t="s">
        <v>35882</v>
      </c>
      <c r="O4384" t="s">
        <v>40067</v>
      </c>
    </row>
    <row r="4385" spans="1:15" x14ac:dyDescent="0.2">
      <c r="A4385" t="s">
        <v>5202</v>
      </c>
      <c r="B4385" t="s">
        <v>12284</v>
      </c>
      <c r="C4385" t="s">
        <v>12388</v>
      </c>
      <c r="D4385" t="str">
        <f>VLOOKUP(C4385,key!A$2:B$634,2,FALSE)</f>
        <v>Al-Taiziyah</v>
      </c>
      <c r="E4385" t="str">
        <f>VLOOKUP(D4385,key!B$2:D$634,2,FALSE)</f>
        <v>YEM320</v>
      </c>
      <c r="F4385">
        <v>26</v>
      </c>
      <c r="G4385">
        <v>2018</v>
      </c>
      <c r="H4385">
        <v>1</v>
      </c>
      <c r="I4385">
        <v>23</v>
      </c>
      <c r="J4385" s="3">
        <v>43123</v>
      </c>
      <c r="K4385" t="s">
        <v>45427</v>
      </c>
      <c r="L4385" t="s">
        <v>17542</v>
      </c>
      <c r="M4385" t="s">
        <v>29227</v>
      </c>
      <c r="N4385" t="s">
        <v>35881</v>
      </c>
      <c r="O4385" t="s">
        <v>40068</v>
      </c>
    </row>
    <row r="4386" spans="1:15" x14ac:dyDescent="0.2">
      <c r="A4386" t="s">
        <v>5203</v>
      </c>
      <c r="B4386" t="s">
        <v>12284</v>
      </c>
      <c r="C4386" t="s">
        <v>12388</v>
      </c>
      <c r="D4386" t="str">
        <f>VLOOKUP(C4386,key!A$2:B$634,2,FALSE)</f>
        <v>Al-Taiziyah</v>
      </c>
      <c r="E4386" t="str">
        <f>VLOOKUP(D4386,key!B$2:D$634,2,FALSE)</f>
        <v>YEM320</v>
      </c>
      <c r="F4386">
        <v>26</v>
      </c>
      <c r="G4386">
        <v>2018</v>
      </c>
      <c r="H4386">
        <v>1</v>
      </c>
      <c r="I4386">
        <v>23</v>
      </c>
      <c r="J4386" s="3">
        <v>43123</v>
      </c>
      <c r="K4386" t="s">
        <v>45427</v>
      </c>
      <c r="L4386" t="s">
        <v>17543</v>
      </c>
      <c r="M4386" t="s">
        <v>29228</v>
      </c>
      <c r="N4386" t="s">
        <v>35882</v>
      </c>
      <c r="O4386" t="s">
        <v>40069</v>
      </c>
    </row>
    <row r="4387" spans="1:15" x14ac:dyDescent="0.2">
      <c r="A4387" t="s">
        <v>5204</v>
      </c>
      <c r="B4387" t="s">
        <v>12284</v>
      </c>
      <c r="C4387" t="s">
        <v>12388</v>
      </c>
      <c r="D4387" t="str">
        <f>VLOOKUP(C4387,key!A$2:B$634,2,FALSE)</f>
        <v>Al-Taiziyah</v>
      </c>
      <c r="E4387" t="str">
        <f>VLOOKUP(D4387,key!B$2:D$634,2,FALSE)</f>
        <v>YEM320</v>
      </c>
      <c r="F4387">
        <v>26</v>
      </c>
      <c r="G4387">
        <v>2018</v>
      </c>
      <c r="H4387">
        <v>1</v>
      </c>
      <c r="I4387">
        <v>23</v>
      </c>
      <c r="J4387" s="3">
        <v>43123</v>
      </c>
      <c r="K4387" t="s">
        <v>45427</v>
      </c>
      <c r="L4387" t="s">
        <v>17544</v>
      </c>
      <c r="M4387" t="s">
        <v>29229</v>
      </c>
      <c r="N4387" t="s">
        <v>35882</v>
      </c>
      <c r="O4387" t="s">
        <v>40028</v>
      </c>
    </row>
    <row r="4388" spans="1:15" x14ac:dyDescent="0.2">
      <c r="A4388" t="s">
        <v>5205</v>
      </c>
      <c r="B4388" t="s">
        <v>12284</v>
      </c>
      <c r="C4388" t="s">
        <v>12388</v>
      </c>
      <c r="D4388" t="str">
        <f>VLOOKUP(C4388,key!A$2:B$634,2,FALSE)</f>
        <v>Al-Taiziyah</v>
      </c>
      <c r="E4388" t="str">
        <f>VLOOKUP(D4388,key!B$2:D$634,2,FALSE)</f>
        <v>YEM320</v>
      </c>
      <c r="F4388">
        <v>26</v>
      </c>
      <c r="G4388">
        <v>2018</v>
      </c>
      <c r="H4388">
        <v>1</v>
      </c>
      <c r="I4388">
        <v>23</v>
      </c>
      <c r="J4388" s="3">
        <v>43123</v>
      </c>
      <c r="K4388" t="s">
        <v>45427</v>
      </c>
      <c r="L4388" t="s">
        <v>17545</v>
      </c>
      <c r="M4388" t="s">
        <v>29230</v>
      </c>
      <c r="N4388" t="s">
        <v>35882</v>
      </c>
      <c r="O4388" t="s">
        <v>40070</v>
      </c>
    </row>
    <row r="4389" spans="1:15" x14ac:dyDescent="0.2">
      <c r="A4389" t="s">
        <v>5206</v>
      </c>
      <c r="B4389" t="s">
        <v>12284</v>
      </c>
      <c r="C4389" t="s">
        <v>12388</v>
      </c>
      <c r="D4389" t="str">
        <f>VLOOKUP(C4389,key!A$2:B$634,2,FALSE)</f>
        <v>Al-Taiziyah</v>
      </c>
      <c r="E4389" t="str">
        <f>VLOOKUP(D4389,key!B$2:D$634,2,FALSE)</f>
        <v>YEM320</v>
      </c>
      <c r="F4389">
        <v>26</v>
      </c>
      <c r="G4389">
        <v>2018</v>
      </c>
      <c r="H4389">
        <v>1</v>
      </c>
      <c r="I4389">
        <v>23</v>
      </c>
      <c r="J4389" s="3">
        <v>43123</v>
      </c>
      <c r="K4389" t="s">
        <v>45427</v>
      </c>
      <c r="L4389" t="s">
        <v>17546</v>
      </c>
      <c r="M4389" t="s">
        <v>29231</v>
      </c>
      <c r="N4389" t="s">
        <v>35882</v>
      </c>
      <c r="O4389" t="s">
        <v>40071</v>
      </c>
    </row>
    <row r="4390" spans="1:15" x14ac:dyDescent="0.2">
      <c r="A4390" t="s">
        <v>5274</v>
      </c>
      <c r="B4390" t="s">
        <v>12284</v>
      </c>
      <c r="C4390" t="s">
        <v>12388</v>
      </c>
      <c r="D4390" t="str">
        <f>VLOOKUP(C4390,key!A$2:B$634,2,FALSE)</f>
        <v>Al-Taiziyah</v>
      </c>
      <c r="E4390" t="str">
        <f>VLOOKUP(D4390,key!B$2:D$634,2,FALSE)</f>
        <v>YEM320</v>
      </c>
      <c r="F4390">
        <v>26</v>
      </c>
      <c r="G4390">
        <v>2018</v>
      </c>
      <c r="H4390">
        <v>1</v>
      </c>
      <c r="I4390">
        <v>24</v>
      </c>
      <c r="J4390" s="3">
        <v>43124</v>
      </c>
      <c r="K4390" t="s">
        <v>45426</v>
      </c>
      <c r="L4390" t="s">
        <v>17609</v>
      </c>
      <c r="M4390" t="s">
        <v>29296</v>
      </c>
      <c r="N4390" t="s">
        <v>35882</v>
      </c>
      <c r="O4390" t="s">
        <v>40122</v>
      </c>
    </row>
    <row r="4391" spans="1:15" x14ac:dyDescent="0.2">
      <c r="A4391" t="s">
        <v>5275</v>
      </c>
      <c r="B4391" t="s">
        <v>12284</v>
      </c>
      <c r="C4391" t="s">
        <v>12388</v>
      </c>
      <c r="D4391" t="str">
        <f>VLOOKUP(C4391,key!A$2:B$634,2,FALSE)</f>
        <v>Al-Taiziyah</v>
      </c>
      <c r="E4391" t="str">
        <f>VLOOKUP(D4391,key!B$2:D$634,2,FALSE)</f>
        <v>YEM320</v>
      </c>
      <c r="F4391">
        <v>26</v>
      </c>
      <c r="G4391">
        <v>2018</v>
      </c>
      <c r="H4391">
        <v>1</v>
      </c>
      <c r="I4391">
        <v>24</v>
      </c>
      <c r="J4391" s="3">
        <v>43124</v>
      </c>
      <c r="K4391" t="s">
        <v>45427</v>
      </c>
      <c r="L4391" t="s">
        <v>17610</v>
      </c>
      <c r="M4391" t="s">
        <v>29297</v>
      </c>
      <c r="N4391" t="s">
        <v>35882</v>
      </c>
      <c r="O4391" t="s">
        <v>40123</v>
      </c>
    </row>
    <row r="4392" spans="1:15" x14ac:dyDescent="0.2">
      <c r="A4392" t="s">
        <v>5276</v>
      </c>
      <c r="B4392" t="s">
        <v>12284</v>
      </c>
      <c r="C4392" t="s">
        <v>12388</v>
      </c>
      <c r="D4392" t="str">
        <f>VLOOKUP(C4392,key!A$2:B$634,2,FALSE)</f>
        <v>Al-Taiziyah</v>
      </c>
      <c r="E4392" t="str">
        <f>VLOOKUP(D4392,key!B$2:D$634,2,FALSE)</f>
        <v>YEM320</v>
      </c>
      <c r="F4392">
        <v>26</v>
      </c>
      <c r="G4392">
        <v>2018</v>
      </c>
      <c r="H4392">
        <v>1</v>
      </c>
      <c r="I4392">
        <v>24</v>
      </c>
      <c r="J4392" s="3">
        <v>43124</v>
      </c>
      <c r="K4392" t="s">
        <v>45427</v>
      </c>
      <c r="L4392" t="s">
        <v>17611</v>
      </c>
      <c r="M4392" t="s">
        <v>29298</v>
      </c>
      <c r="N4392" t="s">
        <v>35882</v>
      </c>
      <c r="O4392" t="s">
        <v>40123</v>
      </c>
    </row>
    <row r="4393" spans="1:15" x14ac:dyDescent="0.2">
      <c r="A4393" t="s">
        <v>5277</v>
      </c>
      <c r="B4393" t="s">
        <v>12284</v>
      </c>
      <c r="C4393" t="s">
        <v>12388</v>
      </c>
      <c r="D4393" t="str">
        <f>VLOOKUP(C4393,key!A$2:B$634,2,FALSE)</f>
        <v>Al-Taiziyah</v>
      </c>
      <c r="E4393" t="str">
        <f>VLOOKUP(D4393,key!B$2:D$634,2,FALSE)</f>
        <v>YEM320</v>
      </c>
      <c r="F4393">
        <v>26</v>
      </c>
      <c r="G4393">
        <v>2018</v>
      </c>
      <c r="H4393">
        <v>1</v>
      </c>
      <c r="I4393">
        <v>24</v>
      </c>
      <c r="J4393" s="3">
        <v>43124</v>
      </c>
      <c r="K4393" t="s">
        <v>45427</v>
      </c>
      <c r="L4393" t="s">
        <v>17612</v>
      </c>
      <c r="M4393" t="s">
        <v>29299</v>
      </c>
      <c r="N4393" t="s">
        <v>35882</v>
      </c>
      <c r="O4393" t="s">
        <v>40119</v>
      </c>
    </row>
    <row r="4394" spans="1:15" x14ac:dyDescent="0.2">
      <c r="A4394" t="s">
        <v>5278</v>
      </c>
      <c r="B4394" t="s">
        <v>12284</v>
      </c>
      <c r="C4394" t="s">
        <v>12388</v>
      </c>
      <c r="D4394" t="str">
        <f>VLOOKUP(C4394,key!A$2:B$634,2,FALSE)</f>
        <v>Al-Taiziyah</v>
      </c>
      <c r="E4394" t="str">
        <f>VLOOKUP(D4394,key!B$2:D$634,2,FALSE)</f>
        <v>YEM320</v>
      </c>
      <c r="F4394">
        <v>26</v>
      </c>
      <c r="G4394">
        <v>2018</v>
      </c>
      <c r="H4394">
        <v>1</v>
      </c>
      <c r="I4394">
        <v>24</v>
      </c>
      <c r="J4394" s="3">
        <v>43124</v>
      </c>
      <c r="K4394" t="s">
        <v>45427</v>
      </c>
      <c r="L4394" t="s">
        <v>17613</v>
      </c>
      <c r="M4394" t="s">
        <v>29300</v>
      </c>
      <c r="N4394" t="s">
        <v>35882</v>
      </c>
      <c r="O4394" t="s">
        <v>40124</v>
      </c>
    </row>
    <row r="4395" spans="1:15" x14ac:dyDescent="0.2">
      <c r="A4395" t="s">
        <v>5279</v>
      </c>
      <c r="B4395" t="s">
        <v>12284</v>
      </c>
      <c r="C4395" t="s">
        <v>12388</v>
      </c>
      <c r="D4395" t="str">
        <f>VLOOKUP(C4395,key!A$2:B$634,2,FALSE)</f>
        <v>Al-Taiziyah</v>
      </c>
      <c r="E4395" t="str">
        <f>VLOOKUP(D4395,key!B$2:D$634,2,FALSE)</f>
        <v>YEM320</v>
      </c>
      <c r="F4395">
        <v>26</v>
      </c>
      <c r="G4395">
        <v>2018</v>
      </c>
      <c r="H4395">
        <v>1</v>
      </c>
      <c r="I4395">
        <v>24</v>
      </c>
      <c r="J4395" s="3">
        <v>43124</v>
      </c>
      <c r="K4395" t="s">
        <v>45427</v>
      </c>
      <c r="L4395" t="s">
        <v>17614</v>
      </c>
      <c r="M4395" t="s">
        <v>29301</v>
      </c>
      <c r="N4395" t="s">
        <v>35882</v>
      </c>
      <c r="O4395" t="s">
        <v>40125</v>
      </c>
    </row>
    <row r="4396" spans="1:15" x14ac:dyDescent="0.2">
      <c r="A4396" t="s">
        <v>5280</v>
      </c>
      <c r="B4396" t="s">
        <v>12284</v>
      </c>
      <c r="C4396" t="s">
        <v>12388</v>
      </c>
      <c r="D4396" t="str">
        <f>VLOOKUP(C4396,key!A$2:B$634,2,FALSE)</f>
        <v>Al-Taiziyah</v>
      </c>
      <c r="E4396" t="str">
        <f>VLOOKUP(D4396,key!B$2:D$634,2,FALSE)</f>
        <v>YEM320</v>
      </c>
      <c r="F4396">
        <v>26</v>
      </c>
      <c r="G4396">
        <v>2018</v>
      </c>
      <c r="H4396">
        <v>1</v>
      </c>
      <c r="I4396">
        <v>24</v>
      </c>
      <c r="J4396" s="3">
        <v>43124</v>
      </c>
      <c r="K4396" t="s">
        <v>45427</v>
      </c>
      <c r="L4396" t="s">
        <v>17615</v>
      </c>
      <c r="M4396" t="s">
        <v>29302</v>
      </c>
      <c r="N4396" t="s">
        <v>35882</v>
      </c>
      <c r="O4396" t="s">
        <v>40120</v>
      </c>
    </row>
    <row r="4397" spans="1:15" x14ac:dyDescent="0.2">
      <c r="A4397" t="s">
        <v>5281</v>
      </c>
      <c r="B4397" t="s">
        <v>12284</v>
      </c>
      <c r="C4397" t="s">
        <v>12388</v>
      </c>
      <c r="D4397" t="str">
        <f>VLOOKUP(C4397,key!A$2:B$634,2,FALSE)</f>
        <v>Al-Taiziyah</v>
      </c>
      <c r="E4397" t="str">
        <f>VLOOKUP(D4397,key!B$2:D$634,2,FALSE)</f>
        <v>YEM320</v>
      </c>
      <c r="F4397">
        <v>26</v>
      </c>
      <c r="G4397">
        <v>2018</v>
      </c>
      <c r="H4397">
        <v>1</v>
      </c>
      <c r="I4397">
        <v>24</v>
      </c>
      <c r="J4397" s="3">
        <v>43124</v>
      </c>
      <c r="K4397" t="s">
        <v>45427</v>
      </c>
      <c r="L4397" t="s">
        <v>17616</v>
      </c>
      <c r="M4397" t="s">
        <v>29303</v>
      </c>
      <c r="N4397" t="s">
        <v>35882</v>
      </c>
      <c r="O4397" t="s">
        <v>40120</v>
      </c>
    </row>
    <row r="4398" spans="1:15" x14ac:dyDescent="0.2">
      <c r="A4398" t="s">
        <v>5361</v>
      </c>
      <c r="B4398" t="s">
        <v>12284</v>
      </c>
      <c r="C4398" t="s">
        <v>12388</v>
      </c>
      <c r="D4398" t="str">
        <f>VLOOKUP(C4398,key!A$2:B$634,2,FALSE)</f>
        <v>Al-Taiziyah</v>
      </c>
      <c r="E4398" t="str">
        <f>VLOOKUP(D4398,key!B$2:D$634,2,FALSE)</f>
        <v>YEM320</v>
      </c>
      <c r="F4398">
        <v>26</v>
      </c>
      <c r="G4398">
        <v>2018</v>
      </c>
      <c r="H4398">
        <v>1</v>
      </c>
      <c r="I4398">
        <v>25</v>
      </c>
      <c r="J4398" s="3">
        <v>43125</v>
      </c>
      <c r="K4398" t="s">
        <v>45426</v>
      </c>
      <c r="L4398" t="s">
        <v>17691</v>
      </c>
      <c r="M4398" t="s">
        <v>29379</v>
      </c>
      <c r="N4398" t="s">
        <v>35882</v>
      </c>
      <c r="O4398" t="s">
        <v>40181</v>
      </c>
    </row>
    <row r="4399" spans="1:15" x14ac:dyDescent="0.2">
      <c r="A4399" t="s">
        <v>5362</v>
      </c>
      <c r="B4399" t="s">
        <v>12284</v>
      </c>
      <c r="C4399" t="s">
        <v>12388</v>
      </c>
      <c r="D4399" t="str">
        <f>VLOOKUP(C4399,key!A$2:B$634,2,FALSE)</f>
        <v>Al-Taiziyah</v>
      </c>
      <c r="E4399" t="str">
        <f>VLOOKUP(D4399,key!B$2:D$634,2,FALSE)</f>
        <v>YEM320</v>
      </c>
      <c r="F4399">
        <v>26</v>
      </c>
      <c r="G4399">
        <v>2018</v>
      </c>
      <c r="H4399">
        <v>1</v>
      </c>
      <c r="I4399">
        <v>25</v>
      </c>
      <c r="J4399" s="3">
        <v>43125</v>
      </c>
      <c r="K4399" t="s">
        <v>45426</v>
      </c>
      <c r="L4399" t="s">
        <v>17692</v>
      </c>
      <c r="M4399" t="s">
        <v>29380</v>
      </c>
      <c r="N4399" t="s">
        <v>35882</v>
      </c>
      <c r="O4399" t="s">
        <v>40182</v>
      </c>
    </row>
    <row r="4400" spans="1:15" x14ac:dyDescent="0.2">
      <c r="A4400" t="s">
        <v>5363</v>
      </c>
      <c r="B4400" t="s">
        <v>12284</v>
      </c>
      <c r="C4400" t="s">
        <v>12388</v>
      </c>
      <c r="D4400" t="str">
        <f>VLOOKUP(C4400,key!A$2:B$634,2,FALSE)</f>
        <v>Al-Taiziyah</v>
      </c>
      <c r="E4400" t="str">
        <f>VLOOKUP(D4400,key!B$2:D$634,2,FALSE)</f>
        <v>YEM320</v>
      </c>
      <c r="F4400">
        <v>26</v>
      </c>
      <c r="G4400">
        <v>2018</v>
      </c>
      <c r="H4400">
        <v>1</v>
      </c>
      <c r="I4400">
        <v>25</v>
      </c>
      <c r="J4400" s="3">
        <v>43125</v>
      </c>
      <c r="K4400" t="s">
        <v>45426</v>
      </c>
      <c r="L4400" t="s">
        <v>17693</v>
      </c>
      <c r="M4400" t="s">
        <v>29381</v>
      </c>
      <c r="N4400" t="s">
        <v>35882</v>
      </c>
      <c r="O4400" t="s">
        <v>40183</v>
      </c>
    </row>
    <row r="4401" spans="1:15" x14ac:dyDescent="0.2">
      <c r="A4401" t="s">
        <v>5364</v>
      </c>
      <c r="B4401" t="s">
        <v>12284</v>
      </c>
      <c r="C4401" t="s">
        <v>12388</v>
      </c>
      <c r="D4401" t="str">
        <f>VLOOKUP(C4401,key!A$2:B$634,2,FALSE)</f>
        <v>Al-Taiziyah</v>
      </c>
      <c r="E4401" t="str">
        <f>VLOOKUP(D4401,key!B$2:D$634,2,FALSE)</f>
        <v>YEM320</v>
      </c>
      <c r="F4401">
        <v>26</v>
      </c>
      <c r="G4401">
        <v>2018</v>
      </c>
      <c r="H4401">
        <v>1</v>
      </c>
      <c r="I4401">
        <v>25</v>
      </c>
      <c r="J4401" s="3">
        <v>43125</v>
      </c>
      <c r="K4401" t="s">
        <v>45426</v>
      </c>
      <c r="L4401" t="s">
        <v>17694</v>
      </c>
      <c r="M4401" t="s">
        <v>29382</v>
      </c>
      <c r="N4401" t="s">
        <v>35882</v>
      </c>
      <c r="O4401" t="s">
        <v>40184</v>
      </c>
    </row>
    <row r="4402" spans="1:15" x14ac:dyDescent="0.2">
      <c r="A4402" t="s">
        <v>5365</v>
      </c>
      <c r="B4402" t="s">
        <v>12284</v>
      </c>
      <c r="C4402" t="s">
        <v>12388</v>
      </c>
      <c r="D4402" t="str">
        <f>VLOOKUP(C4402,key!A$2:B$634,2,FALSE)</f>
        <v>Al-Taiziyah</v>
      </c>
      <c r="E4402" t="str">
        <f>VLOOKUP(D4402,key!B$2:D$634,2,FALSE)</f>
        <v>YEM320</v>
      </c>
      <c r="F4402">
        <v>26</v>
      </c>
      <c r="G4402">
        <v>2018</v>
      </c>
      <c r="H4402">
        <v>1</v>
      </c>
      <c r="I4402">
        <v>25</v>
      </c>
      <c r="J4402" s="3">
        <v>43125</v>
      </c>
      <c r="K4402" t="s">
        <v>45426</v>
      </c>
      <c r="L4402" t="s">
        <v>17695</v>
      </c>
      <c r="M4402" t="s">
        <v>29383</v>
      </c>
      <c r="N4402" t="s">
        <v>35882</v>
      </c>
      <c r="O4402" t="s">
        <v>40183</v>
      </c>
    </row>
    <row r="4403" spans="1:15" x14ac:dyDescent="0.2">
      <c r="A4403" t="s">
        <v>5366</v>
      </c>
      <c r="B4403" t="s">
        <v>12284</v>
      </c>
      <c r="C4403" t="s">
        <v>12388</v>
      </c>
      <c r="D4403" t="str">
        <f>VLOOKUP(C4403,key!A$2:B$634,2,FALSE)</f>
        <v>Al-Taiziyah</v>
      </c>
      <c r="E4403" t="str">
        <f>VLOOKUP(D4403,key!B$2:D$634,2,FALSE)</f>
        <v>YEM320</v>
      </c>
      <c r="F4403">
        <v>26</v>
      </c>
      <c r="G4403">
        <v>2018</v>
      </c>
      <c r="H4403">
        <v>1</v>
      </c>
      <c r="I4403">
        <v>25</v>
      </c>
      <c r="J4403" s="3">
        <v>43125</v>
      </c>
      <c r="K4403" t="s">
        <v>45426</v>
      </c>
      <c r="L4403" t="s">
        <v>17696</v>
      </c>
      <c r="M4403" t="s">
        <v>29384</v>
      </c>
      <c r="N4403" t="s">
        <v>35882</v>
      </c>
      <c r="O4403" t="s">
        <v>40183</v>
      </c>
    </row>
    <row r="4404" spans="1:15" x14ac:dyDescent="0.2">
      <c r="A4404" t="s">
        <v>5367</v>
      </c>
      <c r="B4404" t="s">
        <v>12284</v>
      </c>
      <c r="C4404" t="s">
        <v>12388</v>
      </c>
      <c r="D4404" t="str">
        <f>VLOOKUP(C4404,key!A$2:B$634,2,FALSE)</f>
        <v>Al-Taiziyah</v>
      </c>
      <c r="E4404" t="str">
        <f>VLOOKUP(D4404,key!B$2:D$634,2,FALSE)</f>
        <v>YEM320</v>
      </c>
      <c r="F4404">
        <v>26</v>
      </c>
      <c r="G4404">
        <v>2018</v>
      </c>
      <c r="H4404">
        <v>1</v>
      </c>
      <c r="I4404">
        <v>25</v>
      </c>
      <c r="J4404" s="3">
        <v>43125</v>
      </c>
      <c r="K4404" t="s">
        <v>45426</v>
      </c>
      <c r="L4404" t="s">
        <v>17697</v>
      </c>
      <c r="M4404" t="s">
        <v>29385</v>
      </c>
      <c r="N4404" t="s">
        <v>35882</v>
      </c>
      <c r="O4404" t="s">
        <v>40171</v>
      </c>
    </row>
    <row r="4405" spans="1:15" x14ac:dyDescent="0.2">
      <c r="A4405" t="s">
        <v>5368</v>
      </c>
      <c r="B4405" t="s">
        <v>12284</v>
      </c>
      <c r="C4405" t="s">
        <v>12388</v>
      </c>
      <c r="D4405" t="str">
        <f>VLOOKUP(C4405,key!A$2:B$634,2,FALSE)</f>
        <v>Al-Taiziyah</v>
      </c>
      <c r="E4405" t="str">
        <f>VLOOKUP(D4405,key!B$2:D$634,2,FALSE)</f>
        <v>YEM320</v>
      </c>
      <c r="F4405">
        <v>26</v>
      </c>
      <c r="G4405">
        <v>2018</v>
      </c>
      <c r="H4405">
        <v>1</v>
      </c>
      <c r="I4405">
        <v>25</v>
      </c>
      <c r="J4405" s="3">
        <v>43125</v>
      </c>
      <c r="K4405" t="s">
        <v>45427</v>
      </c>
      <c r="L4405" t="s">
        <v>17698</v>
      </c>
      <c r="M4405" t="s">
        <v>29386</v>
      </c>
      <c r="N4405" t="s">
        <v>35882</v>
      </c>
      <c r="O4405" t="s">
        <v>40185</v>
      </c>
    </row>
    <row r="4406" spans="1:15" x14ac:dyDescent="0.2">
      <c r="A4406" t="s">
        <v>5369</v>
      </c>
      <c r="B4406" t="s">
        <v>12284</v>
      </c>
      <c r="C4406" t="s">
        <v>12388</v>
      </c>
      <c r="D4406" t="str">
        <f>VLOOKUP(C4406,key!A$2:B$634,2,FALSE)</f>
        <v>Al-Taiziyah</v>
      </c>
      <c r="E4406" t="str">
        <f>VLOOKUP(D4406,key!B$2:D$634,2,FALSE)</f>
        <v>YEM320</v>
      </c>
      <c r="F4406">
        <v>26</v>
      </c>
      <c r="G4406">
        <v>2018</v>
      </c>
      <c r="H4406">
        <v>1</v>
      </c>
      <c r="I4406">
        <v>25</v>
      </c>
      <c r="J4406" s="3">
        <v>43125</v>
      </c>
      <c r="K4406" t="s">
        <v>45427</v>
      </c>
      <c r="L4406" t="s">
        <v>17699</v>
      </c>
      <c r="M4406" t="s">
        <v>29387</v>
      </c>
      <c r="N4406" t="s">
        <v>35882</v>
      </c>
      <c r="O4406" t="s">
        <v>40186</v>
      </c>
    </row>
    <row r="4407" spans="1:15" x14ac:dyDescent="0.2">
      <c r="A4407" t="s">
        <v>5370</v>
      </c>
      <c r="B4407" t="s">
        <v>12284</v>
      </c>
      <c r="C4407" t="s">
        <v>12388</v>
      </c>
      <c r="D4407" t="str">
        <f>VLOOKUP(C4407,key!A$2:B$634,2,FALSE)</f>
        <v>Al-Taiziyah</v>
      </c>
      <c r="E4407" t="str">
        <f>VLOOKUP(D4407,key!B$2:D$634,2,FALSE)</f>
        <v>YEM320</v>
      </c>
      <c r="F4407">
        <v>26</v>
      </c>
      <c r="G4407">
        <v>2018</v>
      </c>
      <c r="H4407">
        <v>1</v>
      </c>
      <c r="I4407">
        <v>25</v>
      </c>
      <c r="J4407" s="3">
        <v>43125</v>
      </c>
      <c r="K4407" t="s">
        <v>45427</v>
      </c>
      <c r="L4407" t="s">
        <v>17694</v>
      </c>
      <c r="M4407" t="s">
        <v>29382</v>
      </c>
      <c r="N4407" t="s">
        <v>35882</v>
      </c>
      <c r="O4407" t="s">
        <v>40184</v>
      </c>
    </row>
    <row r="4408" spans="1:15" x14ac:dyDescent="0.2">
      <c r="A4408" t="s">
        <v>5371</v>
      </c>
      <c r="B4408" t="s">
        <v>12284</v>
      </c>
      <c r="C4408" t="s">
        <v>12388</v>
      </c>
      <c r="D4408" t="str">
        <f>VLOOKUP(C4408,key!A$2:B$634,2,FALSE)</f>
        <v>Al-Taiziyah</v>
      </c>
      <c r="E4408" t="str">
        <f>VLOOKUP(D4408,key!B$2:D$634,2,FALSE)</f>
        <v>YEM320</v>
      </c>
      <c r="F4408">
        <v>26</v>
      </c>
      <c r="G4408">
        <v>2018</v>
      </c>
      <c r="H4408">
        <v>1</v>
      </c>
      <c r="I4408">
        <v>25</v>
      </c>
      <c r="J4408" s="3">
        <v>43125</v>
      </c>
      <c r="K4408" t="s">
        <v>45427</v>
      </c>
      <c r="L4408" t="s">
        <v>17692</v>
      </c>
      <c r="M4408" t="s">
        <v>29380</v>
      </c>
      <c r="N4408" t="s">
        <v>35882</v>
      </c>
      <c r="O4408" t="s">
        <v>40182</v>
      </c>
    </row>
    <row r="4409" spans="1:15" x14ac:dyDescent="0.2">
      <c r="A4409" t="s">
        <v>5372</v>
      </c>
      <c r="B4409" t="s">
        <v>12284</v>
      </c>
      <c r="C4409" t="s">
        <v>12388</v>
      </c>
      <c r="D4409" t="str">
        <f>VLOOKUP(C4409,key!A$2:B$634,2,FALSE)</f>
        <v>Al-Taiziyah</v>
      </c>
      <c r="E4409" t="str">
        <f>VLOOKUP(D4409,key!B$2:D$634,2,FALSE)</f>
        <v>YEM320</v>
      </c>
      <c r="F4409">
        <v>26</v>
      </c>
      <c r="G4409">
        <v>2018</v>
      </c>
      <c r="H4409">
        <v>1</v>
      </c>
      <c r="I4409">
        <v>25</v>
      </c>
      <c r="J4409" s="3">
        <v>43125</v>
      </c>
      <c r="K4409" t="s">
        <v>45427</v>
      </c>
      <c r="L4409" t="s">
        <v>17700</v>
      </c>
      <c r="M4409" t="s">
        <v>29388</v>
      </c>
      <c r="N4409" t="s">
        <v>35882</v>
      </c>
      <c r="O4409" t="s">
        <v>40182</v>
      </c>
    </row>
    <row r="4410" spans="1:15" x14ac:dyDescent="0.2">
      <c r="A4410" t="s">
        <v>5484</v>
      </c>
      <c r="B4410" t="s">
        <v>12284</v>
      </c>
      <c r="C4410" t="s">
        <v>12388</v>
      </c>
      <c r="D4410" t="str">
        <f>VLOOKUP(C4410,key!A$2:B$634,2,FALSE)</f>
        <v>Al-Taiziyah</v>
      </c>
      <c r="E4410" t="str">
        <f>VLOOKUP(D4410,key!B$2:D$634,2,FALSE)</f>
        <v>YEM320</v>
      </c>
      <c r="F4410">
        <v>26</v>
      </c>
      <c r="G4410">
        <v>2018</v>
      </c>
      <c r="H4410">
        <v>1</v>
      </c>
      <c r="I4410">
        <v>26</v>
      </c>
      <c r="J4410" s="3">
        <v>43126</v>
      </c>
      <c r="K4410" t="s">
        <v>45426</v>
      </c>
      <c r="L4410" t="s">
        <v>17798</v>
      </c>
      <c r="M4410" t="s">
        <v>29487</v>
      </c>
      <c r="N4410" t="s">
        <v>35881</v>
      </c>
      <c r="O4410" t="s">
        <v>40260</v>
      </c>
    </row>
    <row r="4411" spans="1:15" x14ac:dyDescent="0.2">
      <c r="A4411" t="s">
        <v>5485</v>
      </c>
      <c r="B4411" t="s">
        <v>12284</v>
      </c>
      <c r="C4411" t="s">
        <v>12388</v>
      </c>
      <c r="D4411" t="str">
        <f>VLOOKUP(C4411,key!A$2:B$634,2,FALSE)</f>
        <v>Al-Taiziyah</v>
      </c>
      <c r="E4411" t="str">
        <f>VLOOKUP(D4411,key!B$2:D$634,2,FALSE)</f>
        <v>YEM320</v>
      </c>
      <c r="F4411">
        <v>26</v>
      </c>
      <c r="G4411">
        <v>2018</v>
      </c>
      <c r="H4411">
        <v>1</v>
      </c>
      <c r="I4411">
        <v>26</v>
      </c>
      <c r="J4411" s="3">
        <v>43126</v>
      </c>
      <c r="K4411" t="s">
        <v>45426</v>
      </c>
      <c r="L4411" t="s">
        <v>17799</v>
      </c>
      <c r="M4411" t="s">
        <v>29488</v>
      </c>
      <c r="N4411" t="s">
        <v>35882</v>
      </c>
      <c r="O4411" t="s">
        <v>40261</v>
      </c>
    </row>
    <row r="4412" spans="1:15" x14ac:dyDescent="0.2">
      <c r="A4412" t="s">
        <v>5486</v>
      </c>
      <c r="B4412" t="s">
        <v>12284</v>
      </c>
      <c r="C4412" t="s">
        <v>12388</v>
      </c>
      <c r="D4412" t="str">
        <f>VLOOKUP(C4412,key!A$2:B$634,2,FALSE)</f>
        <v>Al-Taiziyah</v>
      </c>
      <c r="E4412" t="str">
        <f>VLOOKUP(D4412,key!B$2:D$634,2,FALSE)</f>
        <v>YEM320</v>
      </c>
      <c r="F4412">
        <v>26</v>
      </c>
      <c r="G4412">
        <v>2018</v>
      </c>
      <c r="H4412">
        <v>1</v>
      </c>
      <c r="I4412">
        <v>26</v>
      </c>
      <c r="J4412" s="3">
        <v>43126</v>
      </c>
      <c r="K4412" t="s">
        <v>45426</v>
      </c>
      <c r="L4412" t="s">
        <v>17800</v>
      </c>
      <c r="M4412" t="s">
        <v>29489</v>
      </c>
      <c r="N4412" t="s">
        <v>35882</v>
      </c>
      <c r="O4412" t="s">
        <v>40262</v>
      </c>
    </row>
    <row r="4413" spans="1:15" x14ac:dyDescent="0.2">
      <c r="A4413" t="s">
        <v>5487</v>
      </c>
      <c r="B4413" t="s">
        <v>12284</v>
      </c>
      <c r="C4413" t="s">
        <v>12388</v>
      </c>
      <c r="D4413" t="str">
        <f>VLOOKUP(C4413,key!A$2:B$634,2,FALSE)</f>
        <v>Al-Taiziyah</v>
      </c>
      <c r="E4413" t="str">
        <f>VLOOKUP(D4413,key!B$2:D$634,2,FALSE)</f>
        <v>YEM320</v>
      </c>
      <c r="F4413">
        <v>26</v>
      </c>
      <c r="G4413">
        <v>2018</v>
      </c>
      <c r="H4413">
        <v>1</v>
      </c>
      <c r="I4413">
        <v>26</v>
      </c>
      <c r="J4413" s="3">
        <v>43126</v>
      </c>
      <c r="K4413" t="s">
        <v>45426</v>
      </c>
      <c r="L4413" t="s">
        <v>17801</v>
      </c>
      <c r="M4413" t="s">
        <v>29490</v>
      </c>
      <c r="N4413" t="s">
        <v>35882</v>
      </c>
      <c r="O4413" t="s">
        <v>40263</v>
      </c>
    </row>
    <row r="4414" spans="1:15" x14ac:dyDescent="0.2">
      <c r="A4414" t="s">
        <v>5488</v>
      </c>
      <c r="B4414" t="s">
        <v>12284</v>
      </c>
      <c r="C4414" t="s">
        <v>12388</v>
      </c>
      <c r="D4414" t="str">
        <f>VLOOKUP(C4414,key!A$2:B$634,2,FALSE)</f>
        <v>Al-Taiziyah</v>
      </c>
      <c r="E4414" t="str">
        <f>VLOOKUP(D4414,key!B$2:D$634,2,FALSE)</f>
        <v>YEM320</v>
      </c>
      <c r="F4414">
        <v>26</v>
      </c>
      <c r="G4414">
        <v>2018</v>
      </c>
      <c r="H4414">
        <v>1</v>
      </c>
      <c r="I4414">
        <v>26</v>
      </c>
      <c r="J4414" s="3">
        <v>43126</v>
      </c>
      <c r="K4414" t="s">
        <v>45426</v>
      </c>
      <c r="L4414" t="s">
        <v>17802</v>
      </c>
      <c r="M4414" t="s">
        <v>29491</v>
      </c>
      <c r="N4414" t="s">
        <v>35882</v>
      </c>
      <c r="O4414" t="s">
        <v>40261</v>
      </c>
    </row>
    <row r="4415" spans="1:15" x14ac:dyDescent="0.2">
      <c r="A4415" t="s">
        <v>5489</v>
      </c>
      <c r="B4415" t="s">
        <v>12284</v>
      </c>
      <c r="C4415" t="s">
        <v>12388</v>
      </c>
      <c r="D4415" t="str">
        <f>VLOOKUP(C4415,key!A$2:B$634,2,FALSE)</f>
        <v>Al-Taiziyah</v>
      </c>
      <c r="E4415" t="str">
        <f>VLOOKUP(D4415,key!B$2:D$634,2,FALSE)</f>
        <v>YEM320</v>
      </c>
      <c r="F4415">
        <v>26</v>
      </c>
      <c r="G4415">
        <v>2018</v>
      </c>
      <c r="H4415">
        <v>1</v>
      </c>
      <c r="I4415">
        <v>26</v>
      </c>
      <c r="J4415" s="3">
        <v>43126</v>
      </c>
      <c r="K4415" t="s">
        <v>45426</v>
      </c>
      <c r="L4415" t="s">
        <v>17803</v>
      </c>
      <c r="M4415" t="s">
        <v>29492</v>
      </c>
      <c r="N4415" t="s">
        <v>35882</v>
      </c>
      <c r="O4415" t="s">
        <v>40261</v>
      </c>
    </row>
    <row r="4416" spans="1:15" x14ac:dyDescent="0.2">
      <c r="A4416" t="s">
        <v>5490</v>
      </c>
      <c r="B4416" t="s">
        <v>12284</v>
      </c>
      <c r="C4416" t="s">
        <v>12388</v>
      </c>
      <c r="D4416" t="str">
        <f>VLOOKUP(C4416,key!A$2:B$634,2,FALSE)</f>
        <v>Al-Taiziyah</v>
      </c>
      <c r="E4416" t="str">
        <f>VLOOKUP(D4416,key!B$2:D$634,2,FALSE)</f>
        <v>YEM320</v>
      </c>
      <c r="F4416">
        <v>26</v>
      </c>
      <c r="G4416">
        <v>2018</v>
      </c>
      <c r="H4416">
        <v>1</v>
      </c>
      <c r="I4416">
        <v>26</v>
      </c>
      <c r="J4416" s="3">
        <v>43126</v>
      </c>
      <c r="K4416" t="s">
        <v>45426</v>
      </c>
      <c r="L4416" t="s">
        <v>17804</v>
      </c>
      <c r="M4416" t="s">
        <v>29493</v>
      </c>
      <c r="N4416" t="s">
        <v>35882</v>
      </c>
      <c r="O4416" t="s">
        <v>40264</v>
      </c>
    </row>
    <row r="4417" spans="1:15" x14ac:dyDescent="0.2">
      <c r="A4417" t="s">
        <v>5491</v>
      </c>
      <c r="B4417" t="s">
        <v>12284</v>
      </c>
      <c r="C4417" t="s">
        <v>12388</v>
      </c>
      <c r="D4417" t="str">
        <f>VLOOKUP(C4417,key!A$2:B$634,2,FALSE)</f>
        <v>Al-Taiziyah</v>
      </c>
      <c r="E4417" t="str">
        <f>VLOOKUP(D4417,key!B$2:D$634,2,FALSE)</f>
        <v>YEM320</v>
      </c>
      <c r="F4417">
        <v>26</v>
      </c>
      <c r="G4417">
        <v>2018</v>
      </c>
      <c r="H4417">
        <v>1</v>
      </c>
      <c r="I4417">
        <v>26</v>
      </c>
      <c r="J4417" s="3">
        <v>43126</v>
      </c>
      <c r="K4417" t="s">
        <v>45426</v>
      </c>
      <c r="L4417" t="s">
        <v>17805</v>
      </c>
      <c r="M4417" t="s">
        <v>29494</v>
      </c>
      <c r="N4417" t="s">
        <v>35882</v>
      </c>
      <c r="O4417" t="s">
        <v>40261</v>
      </c>
    </row>
    <row r="4418" spans="1:15" x14ac:dyDescent="0.2">
      <c r="A4418" t="s">
        <v>5492</v>
      </c>
      <c r="B4418" t="s">
        <v>12284</v>
      </c>
      <c r="C4418" t="s">
        <v>12388</v>
      </c>
      <c r="D4418" t="str">
        <f>VLOOKUP(C4418,key!A$2:B$634,2,FALSE)</f>
        <v>Al-Taiziyah</v>
      </c>
      <c r="E4418" t="str">
        <f>VLOOKUP(D4418,key!B$2:D$634,2,FALSE)</f>
        <v>YEM320</v>
      </c>
      <c r="F4418">
        <v>26</v>
      </c>
      <c r="G4418">
        <v>2018</v>
      </c>
      <c r="H4418">
        <v>1</v>
      </c>
      <c r="I4418">
        <v>26</v>
      </c>
      <c r="J4418" s="3">
        <v>43126</v>
      </c>
      <c r="K4418" t="s">
        <v>45427</v>
      </c>
      <c r="L4418" t="s">
        <v>17806</v>
      </c>
      <c r="M4418" t="s">
        <v>29495</v>
      </c>
      <c r="N4418" t="s">
        <v>35882</v>
      </c>
      <c r="O4418" t="s">
        <v>40265</v>
      </c>
    </row>
    <row r="4419" spans="1:15" x14ac:dyDescent="0.2">
      <c r="A4419" t="s">
        <v>5493</v>
      </c>
      <c r="B4419" t="s">
        <v>12284</v>
      </c>
      <c r="C4419" t="s">
        <v>12388</v>
      </c>
      <c r="D4419" t="str">
        <f>VLOOKUP(C4419,key!A$2:B$634,2,FALSE)</f>
        <v>Al-Taiziyah</v>
      </c>
      <c r="E4419" t="str">
        <f>VLOOKUP(D4419,key!B$2:D$634,2,FALSE)</f>
        <v>YEM320</v>
      </c>
      <c r="F4419">
        <v>26</v>
      </c>
      <c r="G4419">
        <v>2018</v>
      </c>
      <c r="H4419">
        <v>1</v>
      </c>
      <c r="I4419">
        <v>26</v>
      </c>
      <c r="J4419" s="3">
        <v>43126</v>
      </c>
      <c r="K4419" t="s">
        <v>45427</v>
      </c>
      <c r="L4419" t="s">
        <v>17807</v>
      </c>
      <c r="M4419" t="s">
        <v>29496</v>
      </c>
      <c r="N4419" t="s">
        <v>35882</v>
      </c>
      <c r="O4419" t="s">
        <v>40265</v>
      </c>
    </row>
    <row r="4420" spans="1:15" x14ac:dyDescent="0.2">
      <c r="A4420" t="s">
        <v>5494</v>
      </c>
      <c r="B4420" t="s">
        <v>12284</v>
      </c>
      <c r="C4420" t="s">
        <v>12388</v>
      </c>
      <c r="D4420" t="str">
        <f>VLOOKUP(C4420,key!A$2:B$634,2,FALSE)</f>
        <v>Al-Taiziyah</v>
      </c>
      <c r="E4420" t="str">
        <f>VLOOKUP(D4420,key!B$2:D$634,2,FALSE)</f>
        <v>YEM320</v>
      </c>
      <c r="F4420">
        <v>26</v>
      </c>
      <c r="G4420">
        <v>2018</v>
      </c>
      <c r="H4420">
        <v>1</v>
      </c>
      <c r="I4420">
        <v>26</v>
      </c>
      <c r="J4420" s="3">
        <v>43126</v>
      </c>
      <c r="K4420" t="s">
        <v>45431</v>
      </c>
      <c r="L4420" t="s">
        <v>17808</v>
      </c>
      <c r="M4420" t="s">
        <v>29497</v>
      </c>
      <c r="N4420" t="s">
        <v>35882</v>
      </c>
      <c r="O4420" t="s">
        <v>40266</v>
      </c>
    </row>
    <row r="4421" spans="1:15" x14ac:dyDescent="0.2">
      <c r="A4421" t="s">
        <v>5592</v>
      </c>
      <c r="B4421" t="s">
        <v>12284</v>
      </c>
      <c r="C4421" t="s">
        <v>12388</v>
      </c>
      <c r="D4421" t="str">
        <f>VLOOKUP(C4421,key!A$2:B$634,2,FALSE)</f>
        <v>Al-Taiziyah</v>
      </c>
      <c r="E4421" t="str">
        <f>VLOOKUP(D4421,key!B$2:D$634,2,FALSE)</f>
        <v>YEM320</v>
      </c>
      <c r="F4421">
        <v>26</v>
      </c>
      <c r="G4421">
        <v>2018</v>
      </c>
      <c r="H4421">
        <v>1</v>
      </c>
      <c r="I4421">
        <v>27</v>
      </c>
      <c r="J4421" s="3">
        <v>43127</v>
      </c>
      <c r="K4421" t="s">
        <v>45426</v>
      </c>
      <c r="L4421" t="s">
        <v>17898</v>
      </c>
      <c r="M4421" t="s">
        <v>29587</v>
      </c>
      <c r="N4421" t="s">
        <v>35882</v>
      </c>
      <c r="O4421" t="s">
        <v>40332</v>
      </c>
    </row>
    <row r="4422" spans="1:15" x14ac:dyDescent="0.2">
      <c r="A4422" t="s">
        <v>5593</v>
      </c>
      <c r="B4422" t="s">
        <v>12284</v>
      </c>
      <c r="C4422" t="s">
        <v>12388</v>
      </c>
      <c r="D4422" t="str">
        <f>VLOOKUP(C4422,key!A$2:B$634,2,FALSE)</f>
        <v>Al-Taiziyah</v>
      </c>
      <c r="E4422" t="str">
        <f>VLOOKUP(D4422,key!B$2:D$634,2,FALSE)</f>
        <v>YEM320</v>
      </c>
      <c r="F4422">
        <v>26</v>
      </c>
      <c r="G4422">
        <v>2018</v>
      </c>
      <c r="H4422">
        <v>1</v>
      </c>
      <c r="I4422">
        <v>27</v>
      </c>
      <c r="J4422" s="3">
        <v>43127</v>
      </c>
      <c r="K4422" t="s">
        <v>45426</v>
      </c>
      <c r="L4422" t="s">
        <v>17899</v>
      </c>
      <c r="M4422" t="s">
        <v>29588</v>
      </c>
      <c r="N4422" t="s">
        <v>35882</v>
      </c>
      <c r="O4422" t="s">
        <v>40333</v>
      </c>
    </row>
    <row r="4423" spans="1:15" x14ac:dyDescent="0.2">
      <c r="A4423" t="s">
        <v>5594</v>
      </c>
      <c r="B4423" t="s">
        <v>12284</v>
      </c>
      <c r="C4423" t="s">
        <v>12388</v>
      </c>
      <c r="D4423" t="str">
        <f>VLOOKUP(C4423,key!A$2:B$634,2,FALSE)</f>
        <v>Al-Taiziyah</v>
      </c>
      <c r="E4423" t="str">
        <f>VLOOKUP(D4423,key!B$2:D$634,2,FALSE)</f>
        <v>YEM320</v>
      </c>
      <c r="F4423">
        <v>26</v>
      </c>
      <c r="G4423">
        <v>2018</v>
      </c>
      <c r="H4423">
        <v>1</v>
      </c>
      <c r="I4423">
        <v>27</v>
      </c>
      <c r="J4423" s="3">
        <v>43127</v>
      </c>
      <c r="K4423" t="s">
        <v>45427</v>
      </c>
      <c r="L4423" t="s">
        <v>17900</v>
      </c>
      <c r="M4423" t="s">
        <v>29589</v>
      </c>
      <c r="N4423" t="s">
        <v>35882</v>
      </c>
      <c r="O4423" t="s">
        <v>40334</v>
      </c>
    </row>
    <row r="4424" spans="1:15" x14ac:dyDescent="0.2">
      <c r="A4424" t="s">
        <v>5595</v>
      </c>
      <c r="B4424" t="s">
        <v>12284</v>
      </c>
      <c r="C4424" t="s">
        <v>12388</v>
      </c>
      <c r="D4424" t="str">
        <f>VLOOKUP(C4424,key!A$2:B$634,2,FALSE)</f>
        <v>Al-Taiziyah</v>
      </c>
      <c r="E4424" t="str">
        <f>VLOOKUP(D4424,key!B$2:D$634,2,FALSE)</f>
        <v>YEM320</v>
      </c>
      <c r="F4424">
        <v>26</v>
      </c>
      <c r="G4424">
        <v>2018</v>
      </c>
      <c r="H4424">
        <v>1</v>
      </c>
      <c r="I4424">
        <v>27</v>
      </c>
      <c r="J4424" s="3">
        <v>43127</v>
      </c>
      <c r="K4424" t="s">
        <v>45427</v>
      </c>
      <c r="L4424" t="s">
        <v>17901</v>
      </c>
      <c r="M4424" t="s">
        <v>29590</v>
      </c>
      <c r="N4424" t="s">
        <v>35882</v>
      </c>
      <c r="O4424" t="s">
        <v>40332</v>
      </c>
    </row>
    <row r="4425" spans="1:15" x14ac:dyDescent="0.2">
      <c r="A4425" t="s">
        <v>5686</v>
      </c>
      <c r="B4425" t="s">
        <v>12284</v>
      </c>
      <c r="C4425" t="s">
        <v>12388</v>
      </c>
      <c r="D4425" t="str">
        <f>VLOOKUP(C4425,key!A$2:B$634,2,FALSE)</f>
        <v>Al-Taiziyah</v>
      </c>
      <c r="E4425" t="str">
        <f>VLOOKUP(D4425,key!B$2:D$634,2,FALSE)</f>
        <v>YEM320</v>
      </c>
      <c r="F4425">
        <v>26</v>
      </c>
      <c r="G4425">
        <v>2018</v>
      </c>
      <c r="H4425">
        <v>1</v>
      </c>
      <c r="I4425">
        <v>28</v>
      </c>
      <c r="J4425" s="3">
        <v>43128</v>
      </c>
      <c r="K4425" t="s">
        <v>45427</v>
      </c>
      <c r="L4425" t="s">
        <v>17989</v>
      </c>
      <c r="M4425" t="s">
        <v>29678</v>
      </c>
      <c r="N4425" t="s">
        <v>35882</v>
      </c>
      <c r="O4425" t="s">
        <v>40401</v>
      </c>
    </row>
    <row r="4426" spans="1:15" x14ac:dyDescent="0.2">
      <c r="A4426" t="s">
        <v>5687</v>
      </c>
      <c r="B4426" t="s">
        <v>12284</v>
      </c>
      <c r="C4426" t="s">
        <v>12388</v>
      </c>
      <c r="D4426" t="str">
        <f>VLOOKUP(C4426,key!A$2:B$634,2,FALSE)</f>
        <v>Al-Taiziyah</v>
      </c>
      <c r="E4426" t="str">
        <f>VLOOKUP(D4426,key!B$2:D$634,2,FALSE)</f>
        <v>YEM320</v>
      </c>
      <c r="F4426">
        <v>26</v>
      </c>
      <c r="G4426">
        <v>2018</v>
      </c>
      <c r="H4426">
        <v>1</v>
      </c>
      <c r="I4426">
        <v>28</v>
      </c>
      <c r="J4426" s="3">
        <v>43128</v>
      </c>
      <c r="K4426" t="s">
        <v>45430</v>
      </c>
      <c r="L4426" t="s">
        <v>17990</v>
      </c>
      <c r="M4426" t="s">
        <v>29679</v>
      </c>
      <c r="N4426" t="s">
        <v>35882</v>
      </c>
      <c r="O4426" t="s">
        <v>40402</v>
      </c>
    </row>
    <row r="4427" spans="1:15" x14ac:dyDescent="0.2">
      <c r="A4427" t="s">
        <v>5781</v>
      </c>
      <c r="B4427" t="s">
        <v>12284</v>
      </c>
      <c r="C4427" t="s">
        <v>12388</v>
      </c>
      <c r="D4427" t="str">
        <f>VLOOKUP(C4427,key!A$2:B$634,2,FALSE)</f>
        <v>Al-Taiziyah</v>
      </c>
      <c r="E4427" t="str">
        <f>VLOOKUP(D4427,key!B$2:D$634,2,FALSE)</f>
        <v>YEM320</v>
      </c>
      <c r="F4427">
        <v>27</v>
      </c>
      <c r="G4427">
        <v>2018</v>
      </c>
      <c r="H4427">
        <v>1</v>
      </c>
      <c r="I4427">
        <v>29</v>
      </c>
      <c r="J4427" s="3">
        <v>43129</v>
      </c>
      <c r="K4427" t="s">
        <v>45426</v>
      </c>
      <c r="L4427" t="s">
        <v>18076</v>
      </c>
      <c r="M4427" t="s">
        <v>29767</v>
      </c>
      <c r="N4427" t="s">
        <v>35882</v>
      </c>
      <c r="O4427" t="s">
        <v>40471</v>
      </c>
    </row>
    <row r="4428" spans="1:15" x14ac:dyDescent="0.2">
      <c r="A4428" t="s">
        <v>5782</v>
      </c>
      <c r="B4428" t="s">
        <v>12284</v>
      </c>
      <c r="C4428" t="s">
        <v>12388</v>
      </c>
      <c r="D4428" t="str">
        <f>VLOOKUP(C4428,key!A$2:B$634,2,FALSE)</f>
        <v>Al-Taiziyah</v>
      </c>
      <c r="E4428" t="str">
        <f>VLOOKUP(D4428,key!B$2:D$634,2,FALSE)</f>
        <v>YEM320</v>
      </c>
      <c r="F4428">
        <v>27</v>
      </c>
      <c r="G4428">
        <v>2018</v>
      </c>
      <c r="H4428">
        <v>1</v>
      </c>
      <c r="I4428">
        <v>29</v>
      </c>
      <c r="J4428" s="3">
        <v>43129</v>
      </c>
      <c r="K4428" t="s">
        <v>45426</v>
      </c>
      <c r="L4428" t="s">
        <v>18077</v>
      </c>
      <c r="M4428" t="s">
        <v>29768</v>
      </c>
      <c r="N4428" t="s">
        <v>35882</v>
      </c>
      <c r="O4428" t="s">
        <v>40472</v>
      </c>
    </row>
    <row r="4429" spans="1:15" x14ac:dyDescent="0.2">
      <c r="A4429" t="s">
        <v>5783</v>
      </c>
      <c r="B4429" t="s">
        <v>12284</v>
      </c>
      <c r="C4429" t="s">
        <v>12388</v>
      </c>
      <c r="D4429" t="str">
        <f>VLOOKUP(C4429,key!A$2:B$634,2,FALSE)</f>
        <v>Al-Taiziyah</v>
      </c>
      <c r="E4429" t="str">
        <f>VLOOKUP(D4429,key!B$2:D$634,2,FALSE)</f>
        <v>YEM320</v>
      </c>
      <c r="F4429">
        <v>27</v>
      </c>
      <c r="G4429">
        <v>2018</v>
      </c>
      <c r="H4429">
        <v>1</v>
      </c>
      <c r="I4429">
        <v>29</v>
      </c>
      <c r="J4429" s="3">
        <v>43129</v>
      </c>
      <c r="K4429" t="s">
        <v>45427</v>
      </c>
      <c r="L4429" t="s">
        <v>18076</v>
      </c>
      <c r="M4429" t="s">
        <v>29767</v>
      </c>
      <c r="N4429" t="s">
        <v>35882</v>
      </c>
      <c r="O4429" t="s">
        <v>40471</v>
      </c>
    </row>
    <row r="4430" spans="1:15" x14ac:dyDescent="0.2">
      <c r="A4430" t="s">
        <v>5784</v>
      </c>
      <c r="B4430" t="s">
        <v>12284</v>
      </c>
      <c r="C4430" t="s">
        <v>12388</v>
      </c>
      <c r="D4430" t="str">
        <f>VLOOKUP(C4430,key!A$2:B$634,2,FALSE)</f>
        <v>Al-Taiziyah</v>
      </c>
      <c r="E4430" t="str">
        <f>VLOOKUP(D4430,key!B$2:D$634,2,FALSE)</f>
        <v>YEM320</v>
      </c>
      <c r="F4430">
        <v>27</v>
      </c>
      <c r="G4430">
        <v>2018</v>
      </c>
      <c r="H4430">
        <v>1</v>
      </c>
      <c r="I4430">
        <v>29</v>
      </c>
      <c r="J4430" s="3">
        <v>43129</v>
      </c>
      <c r="K4430" t="s">
        <v>45427</v>
      </c>
      <c r="L4430" t="s">
        <v>18078</v>
      </c>
      <c r="M4430" t="s">
        <v>29769</v>
      </c>
      <c r="N4430" t="s">
        <v>35882</v>
      </c>
      <c r="O4430" t="s">
        <v>40473</v>
      </c>
    </row>
    <row r="4431" spans="1:15" x14ac:dyDescent="0.2">
      <c r="A4431" t="s">
        <v>5785</v>
      </c>
      <c r="B4431" t="s">
        <v>12284</v>
      </c>
      <c r="C4431" t="s">
        <v>12388</v>
      </c>
      <c r="D4431" t="str">
        <f>VLOOKUP(C4431,key!A$2:B$634,2,FALSE)</f>
        <v>Al-Taiziyah</v>
      </c>
      <c r="E4431" t="str">
        <f>VLOOKUP(D4431,key!B$2:D$634,2,FALSE)</f>
        <v>YEM320</v>
      </c>
      <c r="F4431">
        <v>27</v>
      </c>
      <c r="G4431">
        <v>2018</v>
      </c>
      <c r="H4431">
        <v>1</v>
      </c>
      <c r="I4431">
        <v>29</v>
      </c>
      <c r="J4431" s="3">
        <v>43129</v>
      </c>
      <c r="K4431" t="s">
        <v>45427</v>
      </c>
      <c r="L4431" t="s">
        <v>18079</v>
      </c>
      <c r="M4431" t="s">
        <v>29770</v>
      </c>
      <c r="N4431" t="s">
        <v>35882</v>
      </c>
      <c r="O4431" t="s">
        <v>40474</v>
      </c>
    </row>
    <row r="4432" spans="1:15" x14ac:dyDescent="0.2">
      <c r="A4432" t="s">
        <v>5786</v>
      </c>
      <c r="B4432" t="s">
        <v>12284</v>
      </c>
      <c r="C4432" t="s">
        <v>12388</v>
      </c>
      <c r="D4432" t="str">
        <f>VLOOKUP(C4432,key!A$2:B$634,2,FALSE)</f>
        <v>Al-Taiziyah</v>
      </c>
      <c r="E4432" t="str">
        <f>VLOOKUP(D4432,key!B$2:D$634,2,FALSE)</f>
        <v>YEM320</v>
      </c>
      <c r="F4432">
        <v>27</v>
      </c>
      <c r="G4432">
        <v>2018</v>
      </c>
      <c r="H4432">
        <v>1</v>
      </c>
      <c r="I4432">
        <v>29</v>
      </c>
      <c r="J4432" s="3">
        <v>43129</v>
      </c>
      <c r="K4432" t="s">
        <v>45427</v>
      </c>
      <c r="L4432" t="s">
        <v>18080</v>
      </c>
      <c r="M4432" t="s">
        <v>29771</v>
      </c>
      <c r="N4432" t="s">
        <v>35882</v>
      </c>
      <c r="O4432" t="s">
        <v>40475</v>
      </c>
    </row>
    <row r="4433" spans="1:15" x14ac:dyDescent="0.2">
      <c r="A4433" t="s">
        <v>5787</v>
      </c>
      <c r="B4433" t="s">
        <v>12284</v>
      </c>
      <c r="C4433" t="s">
        <v>12388</v>
      </c>
      <c r="D4433" t="str">
        <f>VLOOKUP(C4433,key!A$2:B$634,2,FALSE)</f>
        <v>Al-Taiziyah</v>
      </c>
      <c r="E4433" t="str">
        <f>VLOOKUP(D4433,key!B$2:D$634,2,FALSE)</f>
        <v>YEM320</v>
      </c>
      <c r="F4433">
        <v>27</v>
      </c>
      <c r="G4433">
        <v>2018</v>
      </c>
      <c r="H4433">
        <v>1</v>
      </c>
      <c r="I4433">
        <v>29</v>
      </c>
      <c r="J4433" s="3">
        <v>43129</v>
      </c>
      <c r="K4433" t="s">
        <v>45427</v>
      </c>
      <c r="L4433" t="s">
        <v>18081</v>
      </c>
      <c r="M4433" t="s">
        <v>29772</v>
      </c>
      <c r="N4433" t="s">
        <v>35882</v>
      </c>
      <c r="O4433" t="s">
        <v>40469</v>
      </c>
    </row>
    <row r="4434" spans="1:15" x14ac:dyDescent="0.2">
      <c r="A4434" t="s">
        <v>5788</v>
      </c>
      <c r="B4434" t="s">
        <v>12284</v>
      </c>
      <c r="C4434" t="s">
        <v>12388</v>
      </c>
      <c r="D4434" t="str">
        <f>VLOOKUP(C4434,key!A$2:B$634,2,FALSE)</f>
        <v>Al-Taiziyah</v>
      </c>
      <c r="E4434" t="str">
        <f>VLOOKUP(D4434,key!B$2:D$634,2,FALSE)</f>
        <v>YEM320</v>
      </c>
      <c r="F4434">
        <v>27</v>
      </c>
      <c r="G4434">
        <v>2018</v>
      </c>
      <c r="H4434">
        <v>1</v>
      </c>
      <c r="I4434">
        <v>29</v>
      </c>
      <c r="J4434" s="3">
        <v>43129</v>
      </c>
      <c r="K4434" t="s">
        <v>45427</v>
      </c>
      <c r="L4434" t="s">
        <v>18082</v>
      </c>
      <c r="M4434" t="s">
        <v>29773</v>
      </c>
      <c r="N4434" t="s">
        <v>35882</v>
      </c>
      <c r="O4434" t="s">
        <v>40476</v>
      </c>
    </row>
    <row r="4435" spans="1:15" x14ac:dyDescent="0.2">
      <c r="A4435" t="s">
        <v>5789</v>
      </c>
      <c r="B4435" t="s">
        <v>12284</v>
      </c>
      <c r="C4435" t="s">
        <v>12388</v>
      </c>
      <c r="D4435" t="str">
        <f>VLOOKUP(C4435,key!A$2:B$634,2,FALSE)</f>
        <v>Al-Taiziyah</v>
      </c>
      <c r="E4435" t="str">
        <f>VLOOKUP(D4435,key!B$2:D$634,2,FALSE)</f>
        <v>YEM320</v>
      </c>
      <c r="F4435">
        <v>27</v>
      </c>
      <c r="G4435">
        <v>2018</v>
      </c>
      <c r="H4435">
        <v>1</v>
      </c>
      <c r="I4435">
        <v>29</v>
      </c>
      <c r="J4435" s="3">
        <v>43129</v>
      </c>
      <c r="K4435" t="s">
        <v>45427</v>
      </c>
      <c r="L4435" t="s">
        <v>18083</v>
      </c>
      <c r="M4435" t="s">
        <v>29774</v>
      </c>
      <c r="N4435" t="s">
        <v>35882</v>
      </c>
      <c r="O4435" t="s">
        <v>40468</v>
      </c>
    </row>
    <row r="4436" spans="1:15" x14ac:dyDescent="0.2">
      <c r="A4436" t="s">
        <v>5879</v>
      </c>
      <c r="B4436" t="s">
        <v>12284</v>
      </c>
      <c r="C4436" t="s">
        <v>12388</v>
      </c>
      <c r="D4436" t="str">
        <f>VLOOKUP(C4436,key!A$2:B$634,2,FALSE)</f>
        <v>Al-Taiziyah</v>
      </c>
      <c r="E4436" t="str">
        <f>VLOOKUP(D4436,key!B$2:D$634,2,FALSE)</f>
        <v>YEM320</v>
      </c>
      <c r="F4436">
        <v>27</v>
      </c>
      <c r="G4436">
        <v>2018</v>
      </c>
      <c r="H4436">
        <v>1</v>
      </c>
      <c r="I4436">
        <v>30</v>
      </c>
      <c r="J4436" s="3">
        <v>43130</v>
      </c>
      <c r="K4436" t="s">
        <v>45426</v>
      </c>
      <c r="L4436" t="s">
        <v>18167</v>
      </c>
      <c r="M4436" t="s">
        <v>29860</v>
      </c>
      <c r="N4436" t="s">
        <v>35882</v>
      </c>
      <c r="O4436" t="s">
        <v>40541</v>
      </c>
    </row>
    <row r="4437" spans="1:15" x14ac:dyDescent="0.2">
      <c r="A4437" t="s">
        <v>5880</v>
      </c>
      <c r="B4437" t="s">
        <v>12284</v>
      </c>
      <c r="C4437" t="s">
        <v>12388</v>
      </c>
      <c r="D4437" t="str">
        <f>VLOOKUP(C4437,key!A$2:B$634,2,FALSE)</f>
        <v>Al-Taiziyah</v>
      </c>
      <c r="E4437" t="str">
        <f>VLOOKUP(D4437,key!B$2:D$634,2,FALSE)</f>
        <v>YEM320</v>
      </c>
      <c r="F4437">
        <v>27</v>
      </c>
      <c r="G4437">
        <v>2018</v>
      </c>
      <c r="H4437">
        <v>1</v>
      </c>
      <c r="I4437">
        <v>30</v>
      </c>
      <c r="J4437" s="3">
        <v>43130</v>
      </c>
      <c r="K4437" t="s">
        <v>45427</v>
      </c>
      <c r="L4437" t="s">
        <v>18168</v>
      </c>
      <c r="M4437" t="s">
        <v>29861</v>
      </c>
      <c r="N4437" t="s">
        <v>35882</v>
      </c>
      <c r="O4437" t="s">
        <v>40537</v>
      </c>
    </row>
    <row r="4438" spans="1:15" x14ac:dyDescent="0.2">
      <c r="A4438" t="s">
        <v>5881</v>
      </c>
      <c r="B4438" t="s">
        <v>12284</v>
      </c>
      <c r="C4438" t="s">
        <v>12388</v>
      </c>
      <c r="D4438" t="str">
        <f>VLOOKUP(C4438,key!A$2:B$634,2,FALSE)</f>
        <v>Al-Taiziyah</v>
      </c>
      <c r="E4438" t="str">
        <f>VLOOKUP(D4438,key!B$2:D$634,2,FALSE)</f>
        <v>YEM320</v>
      </c>
      <c r="F4438">
        <v>27</v>
      </c>
      <c r="G4438">
        <v>2018</v>
      </c>
      <c r="H4438">
        <v>1</v>
      </c>
      <c r="I4438">
        <v>30</v>
      </c>
      <c r="J4438" s="3">
        <v>43130</v>
      </c>
      <c r="K4438" t="s">
        <v>45427</v>
      </c>
      <c r="L4438" t="s">
        <v>18169</v>
      </c>
      <c r="M4438" t="s">
        <v>29862</v>
      </c>
      <c r="N4438" t="s">
        <v>35882</v>
      </c>
      <c r="O4438" t="s">
        <v>40542</v>
      </c>
    </row>
    <row r="4439" spans="1:15" x14ac:dyDescent="0.2">
      <c r="A4439" t="s">
        <v>5882</v>
      </c>
      <c r="B4439" t="s">
        <v>12284</v>
      </c>
      <c r="C4439" t="s">
        <v>12388</v>
      </c>
      <c r="D4439" t="str">
        <f>VLOOKUP(C4439,key!A$2:B$634,2,FALSE)</f>
        <v>Al-Taiziyah</v>
      </c>
      <c r="E4439" t="str">
        <f>VLOOKUP(D4439,key!B$2:D$634,2,FALSE)</f>
        <v>YEM320</v>
      </c>
      <c r="F4439">
        <v>27</v>
      </c>
      <c r="G4439">
        <v>2018</v>
      </c>
      <c r="H4439">
        <v>1</v>
      </c>
      <c r="I4439">
        <v>30</v>
      </c>
      <c r="J4439" s="3">
        <v>43130</v>
      </c>
      <c r="K4439" t="s">
        <v>45427</v>
      </c>
      <c r="L4439" t="s">
        <v>18170</v>
      </c>
      <c r="M4439" t="s">
        <v>29863</v>
      </c>
      <c r="N4439" t="s">
        <v>35882</v>
      </c>
      <c r="O4439" t="s">
        <v>40543</v>
      </c>
    </row>
    <row r="4440" spans="1:15" x14ac:dyDescent="0.2">
      <c r="A4440" t="s">
        <v>5963</v>
      </c>
      <c r="B4440" t="s">
        <v>12284</v>
      </c>
      <c r="C4440" t="s">
        <v>12388</v>
      </c>
      <c r="D4440" t="str">
        <f>VLOOKUP(C4440,key!A$2:B$634,2,FALSE)</f>
        <v>Al-Taiziyah</v>
      </c>
      <c r="E4440" t="str">
        <f>VLOOKUP(D4440,key!B$2:D$634,2,FALSE)</f>
        <v>YEM320</v>
      </c>
      <c r="F4440">
        <v>27</v>
      </c>
      <c r="G4440">
        <v>2018</v>
      </c>
      <c r="H4440">
        <v>1</v>
      </c>
      <c r="I4440">
        <v>31</v>
      </c>
      <c r="J4440" s="3">
        <v>43131</v>
      </c>
      <c r="K4440" t="s">
        <v>45426</v>
      </c>
      <c r="L4440" t="s">
        <v>18244</v>
      </c>
      <c r="M4440" t="s">
        <v>29938</v>
      </c>
      <c r="N4440" t="s">
        <v>35882</v>
      </c>
      <c r="O4440" t="s">
        <v>40602</v>
      </c>
    </row>
    <row r="4441" spans="1:15" x14ac:dyDescent="0.2">
      <c r="A4441" t="s">
        <v>5964</v>
      </c>
      <c r="B4441" t="s">
        <v>12284</v>
      </c>
      <c r="C4441" t="s">
        <v>12388</v>
      </c>
      <c r="D4441" t="str">
        <f>VLOOKUP(C4441,key!A$2:B$634,2,FALSE)</f>
        <v>Al-Taiziyah</v>
      </c>
      <c r="E4441" t="str">
        <f>VLOOKUP(D4441,key!B$2:D$634,2,FALSE)</f>
        <v>YEM320</v>
      </c>
      <c r="F4441">
        <v>27</v>
      </c>
      <c r="G4441">
        <v>2018</v>
      </c>
      <c r="H4441">
        <v>1</v>
      </c>
      <c r="I4441">
        <v>31</v>
      </c>
      <c r="J4441" s="3">
        <v>43131</v>
      </c>
      <c r="K4441" t="s">
        <v>45426</v>
      </c>
      <c r="L4441" t="s">
        <v>18245</v>
      </c>
      <c r="M4441" t="s">
        <v>29939</v>
      </c>
      <c r="N4441" t="s">
        <v>35882</v>
      </c>
      <c r="O4441" t="s">
        <v>40603</v>
      </c>
    </row>
    <row r="4442" spans="1:15" x14ac:dyDescent="0.2">
      <c r="A4442" t="s">
        <v>5965</v>
      </c>
      <c r="B4442" t="s">
        <v>12284</v>
      </c>
      <c r="C4442" t="s">
        <v>12388</v>
      </c>
      <c r="D4442" t="str">
        <f>VLOOKUP(C4442,key!A$2:B$634,2,FALSE)</f>
        <v>Al-Taiziyah</v>
      </c>
      <c r="E4442" t="str">
        <f>VLOOKUP(D4442,key!B$2:D$634,2,FALSE)</f>
        <v>YEM320</v>
      </c>
      <c r="F4442">
        <v>27</v>
      </c>
      <c r="G4442">
        <v>2018</v>
      </c>
      <c r="H4442">
        <v>1</v>
      </c>
      <c r="I4442">
        <v>31</v>
      </c>
      <c r="J4442" s="3">
        <v>43131</v>
      </c>
      <c r="K4442" t="s">
        <v>45427</v>
      </c>
      <c r="L4442" t="s">
        <v>18246</v>
      </c>
      <c r="M4442" t="s">
        <v>29940</v>
      </c>
      <c r="N4442" t="s">
        <v>35882</v>
      </c>
      <c r="O4442" t="s">
        <v>40604</v>
      </c>
    </row>
    <row r="4443" spans="1:15" x14ac:dyDescent="0.2">
      <c r="A4443" t="s">
        <v>6034</v>
      </c>
      <c r="B4443" t="s">
        <v>12284</v>
      </c>
      <c r="C4443" t="s">
        <v>12388</v>
      </c>
      <c r="D4443" t="str">
        <f>VLOOKUP(C4443,key!A$2:B$634,2,FALSE)</f>
        <v>Al-Taiziyah</v>
      </c>
      <c r="E4443" t="str">
        <f>VLOOKUP(D4443,key!B$2:D$634,2,FALSE)</f>
        <v>YEM320</v>
      </c>
      <c r="F4443">
        <v>27</v>
      </c>
      <c r="G4443">
        <v>2018</v>
      </c>
      <c r="H4443">
        <v>2</v>
      </c>
      <c r="I4443">
        <v>1</v>
      </c>
      <c r="J4443" s="3">
        <v>43132</v>
      </c>
      <c r="K4443" t="s">
        <v>45426</v>
      </c>
      <c r="L4443" t="s">
        <v>18312</v>
      </c>
      <c r="M4443" t="s">
        <v>30007</v>
      </c>
      <c r="N4443" t="s">
        <v>35882</v>
      </c>
      <c r="O4443" t="s">
        <v>40331</v>
      </c>
    </row>
    <row r="4444" spans="1:15" x14ac:dyDescent="0.2">
      <c r="A4444" t="s">
        <v>6035</v>
      </c>
      <c r="B4444" t="s">
        <v>12284</v>
      </c>
      <c r="C4444" t="s">
        <v>12388</v>
      </c>
      <c r="D4444" t="str">
        <f>VLOOKUP(C4444,key!A$2:B$634,2,FALSE)</f>
        <v>Al-Taiziyah</v>
      </c>
      <c r="E4444" t="str">
        <f>VLOOKUP(D4444,key!B$2:D$634,2,FALSE)</f>
        <v>YEM320</v>
      </c>
      <c r="F4444">
        <v>27</v>
      </c>
      <c r="G4444">
        <v>2018</v>
      </c>
      <c r="H4444">
        <v>2</v>
      </c>
      <c r="I4444">
        <v>1</v>
      </c>
      <c r="J4444" s="3">
        <v>43132</v>
      </c>
      <c r="K4444" t="s">
        <v>45427</v>
      </c>
      <c r="L4444" t="s">
        <v>18313</v>
      </c>
      <c r="M4444" t="s">
        <v>30008</v>
      </c>
      <c r="N4444" t="s">
        <v>35882</v>
      </c>
      <c r="O4444" t="s">
        <v>40662</v>
      </c>
    </row>
    <row r="4445" spans="1:15" x14ac:dyDescent="0.2">
      <c r="A4445" t="s">
        <v>6036</v>
      </c>
      <c r="B4445" t="s">
        <v>12284</v>
      </c>
      <c r="C4445" t="s">
        <v>12388</v>
      </c>
      <c r="D4445" t="str">
        <f>VLOOKUP(C4445,key!A$2:B$634,2,FALSE)</f>
        <v>Al-Taiziyah</v>
      </c>
      <c r="E4445" t="str">
        <f>VLOOKUP(D4445,key!B$2:D$634,2,FALSE)</f>
        <v>YEM320</v>
      </c>
      <c r="F4445">
        <v>27</v>
      </c>
      <c r="G4445">
        <v>2018</v>
      </c>
      <c r="H4445">
        <v>2</v>
      </c>
      <c r="I4445">
        <v>1</v>
      </c>
      <c r="J4445" s="3">
        <v>43132</v>
      </c>
      <c r="K4445" t="s">
        <v>45427</v>
      </c>
      <c r="L4445" t="s">
        <v>18314</v>
      </c>
      <c r="M4445" t="s">
        <v>30009</v>
      </c>
      <c r="N4445" t="s">
        <v>35882</v>
      </c>
      <c r="O4445" t="s">
        <v>40663</v>
      </c>
    </row>
    <row r="4446" spans="1:15" x14ac:dyDescent="0.2">
      <c r="A4446" t="s">
        <v>6037</v>
      </c>
      <c r="B4446" t="s">
        <v>12284</v>
      </c>
      <c r="C4446" t="s">
        <v>12388</v>
      </c>
      <c r="D4446" t="str">
        <f>VLOOKUP(C4446,key!A$2:B$634,2,FALSE)</f>
        <v>Al-Taiziyah</v>
      </c>
      <c r="E4446" t="str">
        <f>VLOOKUP(D4446,key!B$2:D$634,2,FALSE)</f>
        <v>YEM320</v>
      </c>
      <c r="F4446">
        <v>27</v>
      </c>
      <c r="G4446">
        <v>2018</v>
      </c>
      <c r="H4446">
        <v>2</v>
      </c>
      <c r="I4446">
        <v>1</v>
      </c>
      <c r="J4446" s="3">
        <v>43132</v>
      </c>
      <c r="K4446" t="s">
        <v>45427</v>
      </c>
      <c r="L4446" t="s">
        <v>18315</v>
      </c>
      <c r="M4446" t="s">
        <v>30010</v>
      </c>
      <c r="N4446" t="s">
        <v>35882</v>
      </c>
      <c r="O4446" t="s">
        <v>40664</v>
      </c>
    </row>
    <row r="4447" spans="1:15" x14ac:dyDescent="0.2">
      <c r="A4447" t="s">
        <v>6101</v>
      </c>
      <c r="B4447" t="s">
        <v>12284</v>
      </c>
      <c r="C4447" t="s">
        <v>12388</v>
      </c>
      <c r="D4447" t="str">
        <f>VLOOKUP(C4447,key!A$2:B$634,2,FALSE)</f>
        <v>Al-Taiziyah</v>
      </c>
      <c r="E4447" t="str">
        <f>VLOOKUP(D4447,key!B$2:D$634,2,FALSE)</f>
        <v>YEM320</v>
      </c>
      <c r="F4447">
        <v>27</v>
      </c>
      <c r="G4447">
        <v>2018</v>
      </c>
      <c r="H4447">
        <v>2</v>
      </c>
      <c r="I4447">
        <v>2</v>
      </c>
      <c r="J4447" s="3">
        <v>43133</v>
      </c>
      <c r="K4447" t="s">
        <v>45426</v>
      </c>
      <c r="L4447" t="s">
        <v>18370</v>
      </c>
      <c r="M4447" t="s">
        <v>30066</v>
      </c>
      <c r="N4447" t="s">
        <v>35882</v>
      </c>
      <c r="O4447" t="s">
        <v>40715</v>
      </c>
    </row>
    <row r="4448" spans="1:15" x14ac:dyDescent="0.2">
      <c r="A4448" t="s">
        <v>6102</v>
      </c>
      <c r="B4448" t="s">
        <v>12284</v>
      </c>
      <c r="C4448" t="s">
        <v>12388</v>
      </c>
      <c r="D4448" t="str">
        <f>VLOOKUP(C4448,key!A$2:B$634,2,FALSE)</f>
        <v>Al-Taiziyah</v>
      </c>
      <c r="E4448" t="str">
        <f>VLOOKUP(D4448,key!B$2:D$634,2,FALSE)</f>
        <v>YEM320</v>
      </c>
      <c r="F4448">
        <v>27</v>
      </c>
      <c r="G4448">
        <v>2018</v>
      </c>
      <c r="H4448">
        <v>2</v>
      </c>
      <c r="I4448">
        <v>2</v>
      </c>
      <c r="J4448" s="3">
        <v>43133</v>
      </c>
      <c r="K4448" t="s">
        <v>45427</v>
      </c>
      <c r="L4448" t="s">
        <v>18371</v>
      </c>
      <c r="M4448" t="s">
        <v>30067</v>
      </c>
      <c r="N4448" t="s">
        <v>35882</v>
      </c>
      <c r="O4448" t="s">
        <v>40716</v>
      </c>
    </row>
    <row r="4449" spans="1:15" x14ac:dyDescent="0.2">
      <c r="A4449" t="s">
        <v>6103</v>
      </c>
      <c r="B4449" t="s">
        <v>12284</v>
      </c>
      <c r="C4449" t="s">
        <v>12388</v>
      </c>
      <c r="D4449" t="str">
        <f>VLOOKUP(C4449,key!A$2:B$634,2,FALSE)</f>
        <v>Al-Taiziyah</v>
      </c>
      <c r="E4449" t="str">
        <f>VLOOKUP(D4449,key!B$2:D$634,2,FALSE)</f>
        <v>YEM320</v>
      </c>
      <c r="F4449">
        <v>27</v>
      </c>
      <c r="G4449">
        <v>2018</v>
      </c>
      <c r="H4449">
        <v>2</v>
      </c>
      <c r="I4449">
        <v>2</v>
      </c>
      <c r="J4449" s="3">
        <v>43133</v>
      </c>
      <c r="K4449" t="s">
        <v>45427</v>
      </c>
      <c r="L4449" t="s">
        <v>18372</v>
      </c>
      <c r="M4449" t="s">
        <v>30068</v>
      </c>
      <c r="N4449" t="s">
        <v>35882</v>
      </c>
      <c r="O4449" t="s">
        <v>40712</v>
      </c>
    </row>
    <row r="4450" spans="1:15" x14ac:dyDescent="0.2">
      <c r="A4450" t="s">
        <v>6165</v>
      </c>
      <c r="B4450" t="s">
        <v>12284</v>
      </c>
      <c r="C4450" t="s">
        <v>12388</v>
      </c>
      <c r="D4450" t="str">
        <f>VLOOKUP(C4450,key!A$2:B$634,2,FALSE)</f>
        <v>Al-Taiziyah</v>
      </c>
      <c r="E4450" t="str">
        <f>VLOOKUP(D4450,key!B$2:D$634,2,FALSE)</f>
        <v>YEM320</v>
      </c>
      <c r="F4450">
        <v>27</v>
      </c>
      <c r="G4450">
        <v>2018</v>
      </c>
      <c r="H4450">
        <v>2</v>
      </c>
      <c r="I4450">
        <v>3</v>
      </c>
      <c r="J4450" s="3">
        <v>43134</v>
      </c>
      <c r="K4450" t="s">
        <v>45426</v>
      </c>
      <c r="L4450" t="s">
        <v>18432</v>
      </c>
      <c r="M4450" t="s">
        <v>30129</v>
      </c>
      <c r="N4450" t="s">
        <v>35882</v>
      </c>
      <c r="O4450" t="s">
        <v>40764</v>
      </c>
    </row>
    <row r="4451" spans="1:15" x14ac:dyDescent="0.2">
      <c r="A4451" t="s">
        <v>6162</v>
      </c>
      <c r="B4451" t="s">
        <v>12284</v>
      </c>
      <c r="C4451" t="s">
        <v>12388</v>
      </c>
      <c r="D4451" t="str">
        <f>VLOOKUP(C4451,key!A$2:B$634,2,FALSE)</f>
        <v>Al-Taiziyah</v>
      </c>
      <c r="E4451" t="str">
        <f>VLOOKUP(D4451,key!B$2:D$634,2,FALSE)</f>
        <v>YEM320</v>
      </c>
      <c r="F4451">
        <v>27</v>
      </c>
      <c r="G4451">
        <v>2018</v>
      </c>
      <c r="H4451">
        <v>2</v>
      </c>
      <c r="I4451">
        <v>3</v>
      </c>
      <c r="J4451" s="3">
        <v>43134</v>
      </c>
      <c r="K4451" t="s">
        <v>45427</v>
      </c>
      <c r="L4451" t="s">
        <v>18433</v>
      </c>
      <c r="M4451" t="s">
        <v>30130</v>
      </c>
      <c r="N4451" t="s">
        <v>35882</v>
      </c>
      <c r="O4451" t="s">
        <v>40761</v>
      </c>
    </row>
    <row r="4452" spans="1:15" x14ac:dyDescent="0.2">
      <c r="A4452" t="s">
        <v>6166</v>
      </c>
      <c r="B4452" t="s">
        <v>12284</v>
      </c>
      <c r="C4452" t="s">
        <v>12388</v>
      </c>
      <c r="D4452" t="str">
        <f>VLOOKUP(C4452,key!A$2:B$634,2,FALSE)</f>
        <v>Al-Taiziyah</v>
      </c>
      <c r="E4452" t="str">
        <f>VLOOKUP(D4452,key!B$2:D$634,2,FALSE)</f>
        <v>YEM320</v>
      </c>
      <c r="F4452">
        <v>27</v>
      </c>
      <c r="G4452">
        <v>2018</v>
      </c>
      <c r="H4452">
        <v>2</v>
      </c>
      <c r="I4452">
        <v>3</v>
      </c>
      <c r="J4452" s="3">
        <v>43134</v>
      </c>
      <c r="K4452" t="s">
        <v>45427</v>
      </c>
      <c r="L4452" t="s">
        <v>18434</v>
      </c>
      <c r="M4452" t="s">
        <v>30131</v>
      </c>
      <c r="N4452" t="s">
        <v>35882</v>
      </c>
      <c r="O4452" t="s">
        <v>40762</v>
      </c>
    </row>
    <row r="4453" spans="1:15" x14ac:dyDescent="0.2">
      <c r="A4453" t="s">
        <v>6246</v>
      </c>
      <c r="B4453" t="s">
        <v>12284</v>
      </c>
      <c r="C4453" t="s">
        <v>12388</v>
      </c>
      <c r="D4453" t="str">
        <f>VLOOKUP(C4453,key!A$2:B$634,2,FALSE)</f>
        <v>Al-Taiziyah</v>
      </c>
      <c r="E4453" t="str">
        <f>VLOOKUP(D4453,key!B$2:D$634,2,FALSE)</f>
        <v>YEM320</v>
      </c>
      <c r="F4453">
        <v>27</v>
      </c>
      <c r="G4453">
        <v>2018</v>
      </c>
      <c r="H4453">
        <v>2</v>
      </c>
      <c r="I4453">
        <v>4</v>
      </c>
      <c r="J4453" s="3">
        <v>43135</v>
      </c>
      <c r="K4453" t="s">
        <v>45427</v>
      </c>
      <c r="L4453" t="s">
        <v>18511</v>
      </c>
      <c r="M4453" t="s">
        <v>30209</v>
      </c>
      <c r="N4453" t="s">
        <v>35882</v>
      </c>
      <c r="O4453" t="s">
        <v>40825</v>
      </c>
    </row>
    <row r="4454" spans="1:15" x14ac:dyDescent="0.2">
      <c r="A4454" t="s">
        <v>6247</v>
      </c>
      <c r="B4454" t="s">
        <v>12284</v>
      </c>
      <c r="C4454" t="s">
        <v>12388</v>
      </c>
      <c r="D4454" t="str">
        <f>VLOOKUP(C4454,key!A$2:B$634,2,FALSE)</f>
        <v>Al-Taiziyah</v>
      </c>
      <c r="E4454" t="str">
        <f>VLOOKUP(D4454,key!B$2:D$634,2,FALSE)</f>
        <v>YEM320</v>
      </c>
      <c r="F4454">
        <v>27</v>
      </c>
      <c r="G4454">
        <v>2018</v>
      </c>
      <c r="H4454">
        <v>2</v>
      </c>
      <c r="I4454">
        <v>4</v>
      </c>
      <c r="J4454" s="3">
        <v>43135</v>
      </c>
      <c r="K4454" t="s">
        <v>45427</v>
      </c>
      <c r="L4454" t="s">
        <v>18512</v>
      </c>
      <c r="M4454" t="s">
        <v>30210</v>
      </c>
      <c r="N4454" t="s">
        <v>35882</v>
      </c>
      <c r="O4454" t="s">
        <v>40826</v>
      </c>
    </row>
    <row r="4455" spans="1:15" x14ac:dyDescent="0.2">
      <c r="A4455" t="s">
        <v>6248</v>
      </c>
      <c r="B4455" t="s">
        <v>12284</v>
      </c>
      <c r="C4455" t="s">
        <v>12388</v>
      </c>
      <c r="D4455" t="str">
        <f>VLOOKUP(C4455,key!A$2:B$634,2,FALSE)</f>
        <v>Al-Taiziyah</v>
      </c>
      <c r="E4455" t="str">
        <f>VLOOKUP(D4455,key!B$2:D$634,2,FALSE)</f>
        <v>YEM320</v>
      </c>
      <c r="F4455">
        <v>27</v>
      </c>
      <c r="G4455">
        <v>2018</v>
      </c>
      <c r="H4455">
        <v>2</v>
      </c>
      <c r="I4455">
        <v>4</v>
      </c>
      <c r="J4455" s="3">
        <v>43135</v>
      </c>
      <c r="K4455" t="s">
        <v>45427</v>
      </c>
      <c r="L4455" t="s">
        <v>18513</v>
      </c>
      <c r="M4455" t="s">
        <v>30211</v>
      </c>
      <c r="N4455" t="s">
        <v>35882</v>
      </c>
      <c r="O4455" t="s">
        <v>40825</v>
      </c>
    </row>
    <row r="4456" spans="1:15" x14ac:dyDescent="0.2">
      <c r="A4456" t="s">
        <v>6249</v>
      </c>
      <c r="B4456" t="s">
        <v>12284</v>
      </c>
      <c r="C4456" t="s">
        <v>12388</v>
      </c>
      <c r="D4456" t="str">
        <f>VLOOKUP(C4456,key!A$2:B$634,2,FALSE)</f>
        <v>Al-Taiziyah</v>
      </c>
      <c r="E4456" t="str">
        <f>VLOOKUP(D4456,key!B$2:D$634,2,FALSE)</f>
        <v>YEM320</v>
      </c>
      <c r="F4456">
        <v>27</v>
      </c>
      <c r="G4456">
        <v>2018</v>
      </c>
      <c r="H4456">
        <v>2</v>
      </c>
      <c r="I4456">
        <v>4</v>
      </c>
      <c r="J4456" s="3">
        <v>43135</v>
      </c>
      <c r="K4456" t="s">
        <v>45427</v>
      </c>
      <c r="L4456" t="s">
        <v>18514</v>
      </c>
      <c r="M4456" t="s">
        <v>30212</v>
      </c>
      <c r="N4456" t="s">
        <v>35882</v>
      </c>
      <c r="O4456" t="s">
        <v>40827</v>
      </c>
    </row>
    <row r="4457" spans="1:15" x14ac:dyDescent="0.2">
      <c r="A4457" t="s">
        <v>6354</v>
      </c>
      <c r="B4457" t="s">
        <v>12284</v>
      </c>
      <c r="C4457" t="s">
        <v>12388</v>
      </c>
      <c r="D4457" t="str">
        <f>VLOOKUP(C4457,key!A$2:B$634,2,FALSE)</f>
        <v>Al-Taiziyah</v>
      </c>
      <c r="E4457" t="str">
        <f>VLOOKUP(D4457,key!B$2:D$634,2,FALSE)</f>
        <v>YEM320</v>
      </c>
      <c r="F4457">
        <v>28</v>
      </c>
      <c r="G4457">
        <v>2018</v>
      </c>
      <c r="H4457">
        <v>2</v>
      </c>
      <c r="I4457">
        <v>5</v>
      </c>
      <c r="J4457" s="3">
        <v>43136</v>
      </c>
      <c r="K4457" t="s">
        <v>45427</v>
      </c>
      <c r="L4457" t="s">
        <v>18605</v>
      </c>
      <c r="M4457" t="s">
        <v>30302</v>
      </c>
      <c r="N4457" t="s">
        <v>35882</v>
      </c>
      <c r="O4457" t="s">
        <v>40893</v>
      </c>
    </row>
    <row r="4458" spans="1:15" x14ac:dyDescent="0.2">
      <c r="A4458" t="s">
        <v>6355</v>
      </c>
      <c r="B4458" t="s">
        <v>12284</v>
      </c>
      <c r="C4458" t="s">
        <v>12388</v>
      </c>
      <c r="D4458" t="str">
        <f>VLOOKUP(C4458,key!A$2:B$634,2,FALSE)</f>
        <v>Al-Taiziyah</v>
      </c>
      <c r="E4458" t="str">
        <f>VLOOKUP(D4458,key!B$2:D$634,2,FALSE)</f>
        <v>YEM320</v>
      </c>
      <c r="F4458">
        <v>28</v>
      </c>
      <c r="G4458">
        <v>2018</v>
      </c>
      <c r="H4458">
        <v>2</v>
      </c>
      <c r="I4458">
        <v>5</v>
      </c>
      <c r="J4458" s="3">
        <v>43136</v>
      </c>
      <c r="K4458" t="s">
        <v>45427</v>
      </c>
      <c r="L4458" t="s">
        <v>18606</v>
      </c>
      <c r="M4458" t="s">
        <v>30303</v>
      </c>
      <c r="N4458" t="s">
        <v>35882</v>
      </c>
      <c r="O4458" t="s">
        <v>40893</v>
      </c>
    </row>
    <row r="4459" spans="1:15" x14ac:dyDescent="0.2">
      <c r="A4459" t="s">
        <v>6424</v>
      </c>
      <c r="B4459" t="s">
        <v>12284</v>
      </c>
      <c r="C4459" t="s">
        <v>12388</v>
      </c>
      <c r="D4459" t="str">
        <f>VLOOKUP(C4459,key!A$2:B$634,2,FALSE)</f>
        <v>Al-Taiziyah</v>
      </c>
      <c r="E4459" t="str">
        <f>VLOOKUP(D4459,key!B$2:D$634,2,FALSE)</f>
        <v>YEM320</v>
      </c>
      <c r="F4459">
        <v>28</v>
      </c>
      <c r="G4459">
        <v>2018</v>
      </c>
      <c r="H4459">
        <v>2</v>
      </c>
      <c r="I4459">
        <v>6</v>
      </c>
      <c r="J4459" s="3">
        <v>43137</v>
      </c>
      <c r="K4459" t="s">
        <v>45427</v>
      </c>
      <c r="L4459" t="s">
        <v>18673</v>
      </c>
      <c r="M4459" t="s">
        <v>30370</v>
      </c>
      <c r="N4459" t="s">
        <v>35882</v>
      </c>
      <c r="O4459" t="s">
        <v>40941</v>
      </c>
    </row>
    <row r="4460" spans="1:15" x14ac:dyDescent="0.2">
      <c r="A4460" t="s">
        <v>6603</v>
      </c>
      <c r="B4460" t="s">
        <v>12284</v>
      </c>
      <c r="C4460" t="s">
        <v>12388</v>
      </c>
      <c r="D4460" t="str">
        <f>VLOOKUP(C4460,key!A$2:B$634,2,FALSE)</f>
        <v>Al-Taiziyah</v>
      </c>
      <c r="E4460" t="str">
        <f>VLOOKUP(D4460,key!B$2:D$634,2,FALSE)</f>
        <v>YEM320</v>
      </c>
      <c r="F4460">
        <v>28</v>
      </c>
      <c r="G4460">
        <v>2018</v>
      </c>
      <c r="H4460">
        <v>2</v>
      </c>
      <c r="I4460">
        <v>8</v>
      </c>
      <c r="J4460" s="3">
        <v>43139</v>
      </c>
      <c r="K4460" t="s">
        <v>45427</v>
      </c>
      <c r="L4460" t="s">
        <v>18835</v>
      </c>
      <c r="M4460" t="s">
        <v>30532</v>
      </c>
      <c r="N4460" t="s">
        <v>35882</v>
      </c>
      <c r="O4460" t="s">
        <v>41068</v>
      </c>
    </row>
    <row r="4461" spans="1:15" x14ac:dyDescent="0.2">
      <c r="A4461" t="s">
        <v>6604</v>
      </c>
      <c r="B4461" t="s">
        <v>12284</v>
      </c>
      <c r="C4461" t="s">
        <v>12388</v>
      </c>
      <c r="D4461" t="str">
        <f>VLOOKUP(C4461,key!A$2:B$634,2,FALSE)</f>
        <v>Al-Taiziyah</v>
      </c>
      <c r="E4461" t="str">
        <f>VLOOKUP(D4461,key!B$2:D$634,2,FALSE)</f>
        <v>YEM320</v>
      </c>
      <c r="F4461">
        <v>28</v>
      </c>
      <c r="G4461">
        <v>2018</v>
      </c>
      <c r="H4461">
        <v>2</v>
      </c>
      <c r="I4461">
        <v>8</v>
      </c>
      <c r="J4461" s="3">
        <v>43139</v>
      </c>
      <c r="K4461" t="s">
        <v>45427</v>
      </c>
      <c r="L4461" t="s">
        <v>18836</v>
      </c>
      <c r="M4461" t="s">
        <v>30533</v>
      </c>
      <c r="N4461" t="s">
        <v>35882</v>
      </c>
      <c r="O4461" t="s">
        <v>41066</v>
      </c>
    </row>
    <row r="4462" spans="1:15" x14ac:dyDescent="0.2">
      <c r="A4462" t="s">
        <v>6605</v>
      </c>
      <c r="B4462" t="s">
        <v>12284</v>
      </c>
      <c r="C4462" t="s">
        <v>12388</v>
      </c>
      <c r="D4462" t="str">
        <f>VLOOKUP(C4462,key!A$2:B$634,2,FALSE)</f>
        <v>Al-Taiziyah</v>
      </c>
      <c r="E4462" t="str">
        <f>VLOOKUP(D4462,key!B$2:D$634,2,FALSE)</f>
        <v>YEM320</v>
      </c>
      <c r="F4462">
        <v>28</v>
      </c>
      <c r="G4462">
        <v>2018</v>
      </c>
      <c r="H4462">
        <v>2</v>
      </c>
      <c r="I4462">
        <v>8</v>
      </c>
      <c r="J4462" s="3">
        <v>43139</v>
      </c>
      <c r="K4462" t="s">
        <v>45430</v>
      </c>
      <c r="L4462" t="s">
        <v>18837</v>
      </c>
      <c r="M4462" t="s">
        <v>30534</v>
      </c>
      <c r="N4462" t="s">
        <v>35882</v>
      </c>
      <c r="O4462" t="s">
        <v>41069</v>
      </c>
    </row>
    <row r="4463" spans="1:15" x14ac:dyDescent="0.2">
      <c r="A4463" t="s">
        <v>6828</v>
      </c>
      <c r="B4463" t="s">
        <v>12284</v>
      </c>
      <c r="C4463" t="s">
        <v>12388</v>
      </c>
      <c r="D4463" t="str">
        <f>VLOOKUP(C4463,key!A$2:B$634,2,FALSE)</f>
        <v>Al-Taiziyah</v>
      </c>
      <c r="E4463" t="str">
        <f>VLOOKUP(D4463,key!B$2:D$634,2,FALSE)</f>
        <v>YEM320</v>
      </c>
      <c r="F4463">
        <v>28</v>
      </c>
      <c r="G4463">
        <v>2018</v>
      </c>
      <c r="H4463">
        <v>2</v>
      </c>
      <c r="I4463">
        <v>11</v>
      </c>
      <c r="J4463" s="3">
        <v>43142</v>
      </c>
      <c r="K4463" t="s">
        <v>45426</v>
      </c>
      <c r="L4463" t="s">
        <v>19032</v>
      </c>
      <c r="M4463" t="s">
        <v>30729</v>
      </c>
      <c r="N4463" t="s">
        <v>35882</v>
      </c>
      <c r="O4463" t="s">
        <v>41236</v>
      </c>
    </row>
    <row r="4464" spans="1:15" x14ac:dyDescent="0.2">
      <c r="A4464" t="s">
        <v>6829</v>
      </c>
      <c r="B4464" t="s">
        <v>12284</v>
      </c>
      <c r="C4464" t="s">
        <v>12388</v>
      </c>
      <c r="D4464" t="str">
        <f>VLOOKUP(C4464,key!A$2:B$634,2,FALSE)</f>
        <v>Al-Taiziyah</v>
      </c>
      <c r="E4464" t="str">
        <f>VLOOKUP(D4464,key!B$2:D$634,2,FALSE)</f>
        <v>YEM320</v>
      </c>
      <c r="F4464">
        <v>28</v>
      </c>
      <c r="G4464">
        <v>2018</v>
      </c>
      <c r="H4464">
        <v>2</v>
      </c>
      <c r="I4464">
        <v>11</v>
      </c>
      <c r="J4464" s="3">
        <v>43142</v>
      </c>
      <c r="K4464" t="s">
        <v>45426</v>
      </c>
      <c r="L4464" t="s">
        <v>19033</v>
      </c>
      <c r="M4464" t="s">
        <v>30730</v>
      </c>
      <c r="N4464" t="s">
        <v>35882</v>
      </c>
      <c r="O4464" t="s">
        <v>41236</v>
      </c>
    </row>
    <row r="4465" spans="1:15" x14ac:dyDescent="0.2">
      <c r="A4465" t="s">
        <v>6830</v>
      </c>
      <c r="B4465" t="s">
        <v>12284</v>
      </c>
      <c r="C4465" t="s">
        <v>12388</v>
      </c>
      <c r="D4465" t="str">
        <f>VLOOKUP(C4465,key!A$2:B$634,2,FALSE)</f>
        <v>Al-Taiziyah</v>
      </c>
      <c r="E4465" t="str">
        <f>VLOOKUP(D4465,key!B$2:D$634,2,FALSE)</f>
        <v>YEM320</v>
      </c>
      <c r="F4465">
        <v>28</v>
      </c>
      <c r="G4465">
        <v>2018</v>
      </c>
      <c r="H4465">
        <v>2</v>
      </c>
      <c r="I4465">
        <v>11</v>
      </c>
      <c r="J4465" s="3">
        <v>43142</v>
      </c>
      <c r="K4465" t="s">
        <v>45427</v>
      </c>
      <c r="L4465" t="s">
        <v>19032</v>
      </c>
      <c r="M4465" t="s">
        <v>30729</v>
      </c>
      <c r="N4465" t="s">
        <v>35882</v>
      </c>
      <c r="O4465" t="s">
        <v>41236</v>
      </c>
    </row>
    <row r="4466" spans="1:15" x14ac:dyDescent="0.2">
      <c r="A4466" t="s">
        <v>6941</v>
      </c>
      <c r="B4466" t="s">
        <v>12284</v>
      </c>
      <c r="C4466" t="s">
        <v>12388</v>
      </c>
      <c r="D4466" t="str">
        <f>VLOOKUP(C4466,key!A$2:B$634,2,FALSE)</f>
        <v>Al-Taiziyah</v>
      </c>
      <c r="E4466" t="str">
        <f>VLOOKUP(D4466,key!B$2:D$634,2,FALSE)</f>
        <v>YEM320</v>
      </c>
      <c r="F4466">
        <v>29</v>
      </c>
      <c r="G4466">
        <v>2018</v>
      </c>
      <c r="H4466">
        <v>2</v>
      </c>
      <c r="I4466">
        <v>12</v>
      </c>
      <c r="J4466" s="3">
        <v>43143</v>
      </c>
      <c r="K4466" t="s">
        <v>45426</v>
      </c>
      <c r="L4466" t="s">
        <v>19139</v>
      </c>
      <c r="M4466" t="s">
        <v>30835</v>
      </c>
      <c r="N4466" t="s">
        <v>35882</v>
      </c>
      <c r="O4466" t="s">
        <v>40331</v>
      </c>
    </row>
    <row r="4467" spans="1:15" x14ac:dyDescent="0.2">
      <c r="A4467" t="s">
        <v>7039</v>
      </c>
      <c r="B4467" t="s">
        <v>12284</v>
      </c>
      <c r="C4467" t="s">
        <v>12388</v>
      </c>
      <c r="D4467" t="str">
        <f>VLOOKUP(C4467,key!A$2:B$634,2,FALSE)</f>
        <v>Al-Taiziyah</v>
      </c>
      <c r="E4467" t="str">
        <f>VLOOKUP(D4467,key!B$2:D$634,2,FALSE)</f>
        <v>YEM320</v>
      </c>
      <c r="F4467">
        <v>29</v>
      </c>
      <c r="G4467">
        <v>2018</v>
      </c>
      <c r="H4467">
        <v>2</v>
      </c>
      <c r="I4467">
        <v>13</v>
      </c>
      <c r="J4467" s="3">
        <v>43144</v>
      </c>
      <c r="K4467" t="s">
        <v>45427</v>
      </c>
      <c r="L4467" t="s">
        <v>19225</v>
      </c>
      <c r="M4467" t="s">
        <v>30921</v>
      </c>
      <c r="N4467" t="s">
        <v>35882</v>
      </c>
      <c r="O4467" t="s">
        <v>41376</v>
      </c>
    </row>
    <row r="4468" spans="1:15" x14ac:dyDescent="0.2">
      <c r="A4468" t="s">
        <v>7152</v>
      </c>
      <c r="B4468" t="s">
        <v>12284</v>
      </c>
      <c r="C4468" t="s">
        <v>12388</v>
      </c>
      <c r="D4468" t="str">
        <f>VLOOKUP(C4468,key!A$2:B$634,2,FALSE)</f>
        <v>Al-Taiziyah</v>
      </c>
      <c r="E4468" t="str">
        <f>VLOOKUP(D4468,key!B$2:D$634,2,FALSE)</f>
        <v>YEM320</v>
      </c>
      <c r="F4468">
        <v>29</v>
      </c>
      <c r="G4468">
        <v>2018</v>
      </c>
      <c r="H4468">
        <v>2</v>
      </c>
      <c r="I4468">
        <v>14</v>
      </c>
      <c r="J4468" s="3">
        <v>43145</v>
      </c>
      <c r="K4468" t="s">
        <v>45427</v>
      </c>
      <c r="L4468" t="s">
        <v>19327</v>
      </c>
      <c r="M4468" t="s">
        <v>31024</v>
      </c>
      <c r="N4468" t="s">
        <v>35882</v>
      </c>
      <c r="O4468" t="s">
        <v>41445</v>
      </c>
    </row>
    <row r="4469" spans="1:15" x14ac:dyDescent="0.2">
      <c r="A4469" t="s">
        <v>7153</v>
      </c>
      <c r="B4469" t="s">
        <v>12284</v>
      </c>
      <c r="C4469" t="s">
        <v>12388</v>
      </c>
      <c r="D4469" t="str">
        <f>VLOOKUP(C4469,key!A$2:B$634,2,FALSE)</f>
        <v>Al-Taiziyah</v>
      </c>
      <c r="E4469" t="str">
        <f>VLOOKUP(D4469,key!B$2:D$634,2,FALSE)</f>
        <v>YEM320</v>
      </c>
      <c r="F4469">
        <v>29</v>
      </c>
      <c r="G4469">
        <v>2018</v>
      </c>
      <c r="H4469">
        <v>2</v>
      </c>
      <c r="I4469">
        <v>14</v>
      </c>
      <c r="J4469" s="3">
        <v>43145</v>
      </c>
      <c r="K4469" t="s">
        <v>45428</v>
      </c>
      <c r="L4469" t="s">
        <v>19328</v>
      </c>
      <c r="M4469" t="s">
        <v>31025</v>
      </c>
      <c r="N4469" t="s">
        <v>35882</v>
      </c>
      <c r="O4469" t="s">
        <v>41450</v>
      </c>
    </row>
    <row r="4470" spans="1:15" x14ac:dyDescent="0.2">
      <c r="A4470" t="s">
        <v>7241</v>
      </c>
      <c r="B4470" t="s">
        <v>12284</v>
      </c>
      <c r="C4470" t="s">
        <v>12388</v>
      </c>
      <c r="D4470" t="str">
        <f>VLOOKUP(C4470,key!A$2:B$634,2,FALSE)</f>
        <v>Al-Taiziyah</v>
      </c>
      <c r="E4470" t="str">
        <f>VLOOKUP(D4470,key!B$2:D$634,2,FALSE)</f>
        <v>YEM320</v>
      </c>
      <c r="F4470">
        <v>29</v>
      </c>
      <c r="G4470">
        <v>2018</v>
      </c>
      <c r="H4470">
        <v>2</v>
      </c>
      <c r="I4470">
        <v>15</v>
      </c>
      <c r="J4470" s="3">
        <v>43146</v>
      </c>
      <c r="K4470" t="s">
        <v>45427</v>
      </c>
      <c r="L4470" t="s">
        <v>19413</v>
      </c>
      <c r="M4470" t="s">
        <v>31111</v>
      </c>
      <c r="N4470" t="s">
        <v>35882</v>
      </c>
      <c r="O4470" t="s">
        <v>41513</v>
      </c>
    </row>
    <row r="4471" spans="1:15" x14ac:dyDescent="0.2">
      <c r="A4471" t="s">
        <v>7242</v>
      </c>
      <c r="B4471" t="s">
        <v>12284</v>
      </c>
      <c r="C4471" t="s">
        <v>12388</v>
      </c>
      <c r="D4471" t="str">
        <f>VLOOKUP(C4471,key!A$2:B$634,2,FALSE)</f>
        <v>Al-Taiziyah</v>
      </c>
      <c r="E4471" t="str">
        <f>VLOOKUP(D4471,key!B$2:D$634,2,FALSE)</f>
        <v>YEM320</v>
      </c>
      <c r="F4471">
        <v>29</v>
      </c>
      <c r="G4471">
        <v>2018</v>
      </c>
      <c r="H4471">
        <v>2</v>
      </c>
      <c r="I4471">
        <v>15</v>
      </c>
      <c r="J4471" s="3">
        <v>43146</v>
      </c>
      <c r="K4471" t="s">
        <v>45427</v>
      </c>
      <c r="L4471" t="s">
        <v>19414</v>
      </c>
      <c r="M4471" t="s">
        <v>31112</v>
      </c>
      <c r="N4471" t="s">
        <v>35882</v>
      </c>
      <c r="O4471" t="s">
        <v>41514</v>
      </c>
    </row>
    <row r="4472" spans="1:15" x14ac:dyDescent="0.2">
      <c r="A4472" t="s">
        <v>7402</v>
      </c>
      <c r="B4472" t="s">
        <v>12284</v>
      </c>
      <c r="C4472" t="s">
        <v>12388</v>
      </c>
      <c r="D4472" t="str">
        <f>VLOOKUP(C4472,key!A$2:B$634,2,FALSE)</f>
        <v>Al-Taiziyah</v>
      </c>
      <c r="E4472" t="str">
        <f>VLOOKUP(D4472,key!B$2:D$634,2,FALSE)</f>
        <v>YEM320</v>
      </c>
      <c r="F4472">
        <v>29</v>
      </c>
      <c r="G4472">
        <v>2018</v>
      </c>
      <c r="H4472">
        <v>2</v>
      </c>
      <c r="I4472">
        <v>17</v>
      </c>
      <c r="J4472" s="3">
        <v>43148</v>
      </c>
      <c r="K4472" t="s">
        <v>45427</v>
      </c>
      <c r="L4472" t="s">
        <v>19565</v>
      </c>
      <c r="M4472" t="s">
        <v>31266</v>
      </c>
      <c r="N4472" t="s">
        <v>35882</v>
      </c>
      <c r="O4472" t="s">
        <v>41610</v>
      </c>
    </row>
    <row r="4473" spans="1:15" x14ac:dyDescent="0.2">
      <c r="A4473" t="s">
        <v>7403</v>
      </c>
      <c r="B4473" t="s">
        <v>12284</v>
      </c>
      <c r="C4473" t="s">
        <v>12388</v>
      </c>
      <c r="D4473" t="str">
        <f>VLOOKUP(C4473,key!A$2:B$634,2,FALSE)</f>
        <v>Al-Taiziyah</v>
      </c>
      <c r="E4473" t="str">
        <f>VLOOKUP(D4473,key!B$2:D$634,2,FALSE)</f>
        <v>YEM320</v>
      </c>
      <c r="F4473">
        <v>29</v>
      </c>
      <c r="G4473">
        <v>2018</v>
      </c>
      <c r="H4473">
        <v>2</v>
      </c>
      <c r="I4473">
        <v>17</v>
      </c>
      <c r="J4473" s="3">
        <v>43148</v>
      </c>
      <c r="K4473" t="s">
        <v>45427</v>
      </c>
      <c r="L4473" t="s">
        <v>19566</v>
      </c>
      <c r="M4473" t="s">
        <v>31267</v>
      </c>
      <c r="N4473" t="s">
        <v>35882</v>
      </c>
      <c r="O4473" t="s">
        <v>41622</v>
      </c>
    </row>
    <row r="4474" spans="1:15" x14ac:dyDescent="0.2">
      <c r="A4474" t="s">
        <v>7482</v>
      </c>
      <c r="B4474" t="s">
        <v>12284</v>
      </c>
      <c r="C4474" t="s">
        <v>12388</v>
      </c>
      <c r="D4474" t="str">
        <f>VLOOKUP(C4474,key!A$2:B$634,2,FALSE)</f>
        <v>Al-Taiziyah</v>
      </c>
      <c r="E4474" t="str">
        <f>VLOOKUP(D4474,key!B$2:D$634,2,FALSE)</f>
        <v>YEM320</v>
      </c>
      <c r="F4474">
        <v>29</v>
      </c>
      <c r="G4474">
        <v>2018</v>
      </c>
      <c r="H4474">
        <v>2</v>
      </c>
      <c r="I4474">
        <v>18</v>
      </c>
      <c r="J4474" s="3">
        <v>43149</v>
      </c>
      <c r="K4474" t="s">
        <v>45427</v>
      </c>
      <c r="L4474" t="s">
        <v>19635</v>
      </c>
      <c r="M4474" t="s">
        <v>31337</v>
      </c>
      <c r="N4474" t="s">
        <v>35881</v>
      </c>
      <c r="O4474" t="s">
        <v>41675</v>
      </c>
    </row>
    <row r="4475" spans="1:15" x14ac:dyDescent="0.2">
      <c r="A4475" t="s">
        <v>7483</v>
      </c>
      <c r="B4475" t="s">
        <v>12284</v>
      </c>
      <c r="C4475" t="s">
        <v>12388</v>
      </c>
      <c r="D4475" t="str">
        <f>VLOOKUP(C4475,key!A$2:B$634,2,FALSE)</f>
        <v>Al-Taiziyah</v>
      </c>
      <c r="E4475" t="str">
        <f>VLOOKUP(D4475,key!B$2:D$634,2,FALSE)</f>
        <v>YEM320</v>
      </c>
      <c r="F4475">
        <v>29</v>
      </c>
      <c r="G4475">
        <v>2018</v>
      </c>
      <c r="H4475">
        <v>2</v>
      </c>
      <c r="I4475">
        <v>18</v>
      </c>
      <c r="J4475" s="3">
        <v>43149</v>
      </c>
      <c r="K4475" t="s">
        <v>12523</v>
      </c>
      <c r="L4475" t="s">
        <v>19636</v>
      </c>
      <c r="M4475" t="s">
        <v>31338</v>
      </c>
      <c r="N4475" t="s">
        <v>35882</v>
      </c>
      <c r="O4475" t="s">
        <v>41673</v>
      </c>
    </row>
    <row r="4476" spans="1:15" x14ac:dyDescent="0.2">
      <c r="A4476" t="s">
        <v>7572</v>
      </c>
      <c r="B4476" t="s">
        <v>12284</v>
      </c>
      <c r="C4476" t="s">
        <v>12388</v>
      </c>
      <c r="D4476" t="str">
        <f>VLOOKUP(C4476,key!A$2:B$634,2,FALSE)</f>
        <v>Al-Taiziyah</v>
      </c>
      <c r="E4476" t="str">
        <f>VLOOKUP(D4476,key!B$2:D$634,2,FALSE)</f>
        <v>YEM320</v>
      </c>
      <c r="F4476">
        <v>30</v>
      </c>
      <c r="G4476">
        <v>2018</v>
      </c>
      <c r="H4476">
        <v>2</v>
      </c>
      <c r="I4476">
        <v>19</v>
      </c>
      <c r="J4476" s="3">
        <v>43150</v>
      </c>
      <c r="K4476" t="s">
        <v>45427</v>
      </c>
      <c r="L4476" t="s">
        <v>19719</v>
      </c>
      <c r="M4476" t="s">
        <v>31422</v>
      </c>
      <c r="N4476" t="s">
        <v>35882</v>
      </c>
      <c r="O4476" t="s">
        <v>41736</v>
      </c>
    </row>
    <row r="4477" spans="1:15" x14ac:dyDescent="0.2">
      <c r="A4477" t="s">
        <v>7573</v>
      </c>
      <c r="B4477" t="s">
        <v>12284</v>
      </c>
      <c r="C4477" t="s">
        <v>12388</v>
      </c>
      <c r="D4477" t="str">
        <f>VLOOKUP(C4477,key!A$2:B$634,2,FALSE)</f>
        <v>Al-Taiziyah</v>
      </c>
      <c r="E4477" t="str">
        <f>VLOOKUP(D4477,key!B$2:D$634,2,FALSE)</f>
        <v>YEM320</v>
      </c>
      <c r="F4477">
        <v>30</v>
      </c>
      <c r="G4477">
        <v>2018</v>
      </c>
      <c r="H4477">
        <v>2</v>
      </c>
      <c r="I4477">
        <v>19</v>
      </c>
      <c r="J4477" s="3">
        <v>43150</v>
      </c>
      <c r="K4477" t="s">
        <v>45427</v>
      </c>
      <c r="L4477" t="s">
        <v>19720</v>
      </c>
      <c r="M4477" t="s">
        <v>31423</v>
      </c>
      <c r="N4477" t="s">
        <v>35882</v>
      </c>
      <c r="O4477" t="s">
        <v>41736</v>
      </c>
    </row>
    <row r="4478" spans="1:15" x14ac:dyDescent="0.2">
      <c r="A4478" t="s">
        <v>7694</v>
      </c>
      <c r="B4478" t="s">
        <v>12284</v>
      </c>
      <c r="C4478" t="s">
        <v>12388</v>
      </c>
      <c r="D4478" t="str">
        <f>VLOOKUP(C4478,key!A$2:B$634,2,FALSE)</f>
        <v>Al-Taiziyah</v>
      </c>
      <c r="E4478" t="str">
        <f>VLOOKUP(D4478,key!B$2:D$634,2,FALSE)</f>
        <v>YEM320</v>
      </c>
      <c r="F4478">
        <v>30</v>
      </c>
      <c r="G4478">
        <v>2018</v>
      </c>
      <c r="H4478">
        <v>2</v>
      </c>
      <c r="I4478">
        <v>20</v>
      </c>
      <c r="J4478" s="3">
        <v>43151</v>
      </c>
      <c r="K4478" t="s">
        <v>45427</v>
      </c>
      <c r="L4478" t="s">
        <v>19828</v>
      </c>
      <c r="M4478" t="s">
        <v>31530</v>
      </c>
      <c r="N4478" t="s">
        <v>35882</v>
      </c>
      <c r="O4478" t="s">
        <v>41816</v>
      </c>
    </row>
    <row r="4479" spans="1:15" x14ac:dyDescent="0.2">
      <c r="A4479" t="s">
        <v>7788</v>
      </c>
      <c r="B4479" t="s">
        <v>12284</v>
      </c>
      <c r="C4479" t="s">
        <v>12388</v>
      </c>
      <c r="D4479" t="str">
        <f>VLOOKUP(C4479,key!A$2:B$634,2,FALSE)</f>
        <v>Al-Taiziyah</v>
      </c>
      <c r="E4479" t="str">
        <f>VLOOKUP(D4479,key!B$2:D$634,2,FALSE)</f>
        <v>YEM320</v>
      </c>
      <c r="F4479">
        <v>30</v>
      </c>
      <c r="G4479">
        <v>2018</v>
      </c>
      <c r="H4479">
        <v>2</v>
      </c>
      <c r="I4479">
        <v>21</v>
      </c>
      <c r="J4479" s="3">
        <v>43152</v>
      </c>
      <c r="K4479" t="s">
        <v>45427</v>
      </c>
      <c r="L4479" t="s">
        <v>19919</v>
      </c>
      <c r="M4479" t="s">
        <v>31622</v>
      </c>
      <c r="N4479" t="s">
        <v>35882</v>
      </c>
      <c r="O4479" t="s">
        <v>41888</v>
      </c>
    </row>
    <row r="4480" spans="1:15" x14ac:dyDescent="0.2">
      <c r="A4480" t="s">
        <v>7789</v>
      </c>
      <c r="B4480" t="s">
        <v>12284</v>
      </c>
      <c r="C4480" t="s">
        <v>12388</v>
      </c>
      <c r="D4480" t="str">
        <f>VLOOKUP(C4480,key!A$2:B$634,2,FALSE)</f>
        <v>Al-Taiziyah</v>
      </c>
      <c r="E4480" t="str">
        <f>VLOOKUP(D4480,key!B$2:D$634,2,FALSE)</f>
        <v>YEM320</v>
      </c>
      <c r="F4480">
        <v>30</v>
      </c>
      <c r="G4480">
        <v>2018</v>
      </c>
      <c r="H4480">
        <v>2</v>
      </c>
      <c r="I4480">
        <v>21</v>
      </c>
      <c r="J4480" s="3">
        <v>43152</v>
      </c>
      <c r="K4480" t="s">
        <v>45427</v>
      </c>
      <c r="L4480" t="s">
        <v>19920</v>
      </c>
      <c r="M4480" t="s">
        <v>31623</v>
      </c>
      <c r="N4480" t="s">
        <v>35882</v>
      </c>
      <c r="O4480" t="s">
        <v>40331</v>
      </c>
    </row>
    <row r="4481" spans="1:15" x14ac:dyDescent="0.2">
      <c r="A4481" t="s">
        <v>7790</v>
      </c>
      <c r="B4481" t="s">
        <v>12284</v>
      </c>
      <c r="C4481" t="s">
        <v>12388</v>
      </c>
      <c r="D4481" t="str">
        <f>VLOOKUP(C4481,key!A$2:B$634,2,FALSE)</f>
        <v>Al-Taiziyah</v>
      </c>
      <c r="E4481" t="str">
        <f>VLOOKUP(D4481,key!B$2:D$634,2,FALSE)</f>
        <v>YEM320</v>
      </c>
      <c r="F4481">
        <v>30</v>
      </c>
      <c r="G4481">
        <v>2018</v>
      </c>
      <c r="H4481">
        <v>2</v>
      </c>
      <c r="I4481">
        <v>21</v>
      </c>
      <c r="J4481" s="3">
        <v>43152</v>
      </c>
      <c r="K4481" t="s">
        <v>45427</v>
      </c>
      <c r="L4481" t="s">
        <v>19921</v>
      </c>
      <c r="M4481" t="s">
        <v>31624</v>
      </c>
      <c r="N4481" t="s">
        <v>35882</v>
      </c>
      <c r="O4481" t="s">
        <v>41889</v>
      </c>
    </row>
    <row r="4482" spans="1:15" x14ac:dyDescent="0.2">
      <c r="A4482" t="s">
        <v>7791</v>
      </c>
      <c r="B4482" t="s">
        <v>12284</v>
      </c>
      <c r="C4482" t="s">
        <v>12388</v>
      </c>
      <c r="D4482" t="str">
        <f>VLOOKUP(C4482,key!A$2:B$634,2,FALSE)</f>
        <v>Al-Taiziyah</v>
      </c>
      <c r="E4482" t="str">
        <f>VLOOKUP(D4482,key!B$2:D$634,2,FALSE)</f>
        <v>YEM320</v>
      </c>
      <c r="F4482">
        <v>30</v>
      </c>
      <c r="G4482">
        <v>2018</v>
      </c>
      <c r="H4482">
        <v>2</v>
      </c>
      <c r="I4482">
        <v>21</v>
      </c>
      <c r="J4482" s="3">
        <v>43152</v>
      </c>
      <c r="K4482" t="s">
        <v>45427</v>
      </c>
      <c r="L4482" t="s">
        <v>19828</v>
      </c>
      <c r="M4482" t="s">
        <v>31625</v>
      </c>
      <c r="N4482" t="s">
        <v>35882</v>
      </c>
      <c r="O4482" t="s">
        <v>41890</v>
      </c>
    </row>
    <row r="4483" spans="1:15" x14ac:dyDescent="0.2">
      <c r="A4483" t="s">
        <v>7869</v>
      </c>
      <c r="B4483" t="s">
        <v>12284</v>
      </c>
      <c r="C4483" t="s">
        <v>12388</v>
      </c>
      <c r="D4483" t="str">
        <f>VLOOKUP(C4483,key!A$2:B$634,2,FALSE)</f>
        <v>Al-Taiziyah</v>
      </c>
      <c r="E4483" t="str">
        <f>VLOOKUP(D4483,key!B$2:D$634,2,FALSE)</f>
        <v>YEM320</v>
      </c>
      <c r="F4483">
        <v>30</v>
      </c>
      <c r="G4483">
        <v>2018</v>
      </c>
      <c r="H4483">
        <v>2</v>
      </c>
      <c r="I4483">
        <v>22</v>
      </c>
      <c r="J4483" s="3">
        <v>43153</v>
      </c>
      <c r="K4483" t="s">
        <v>45427</v>
      </c>
      <c r="L4483" t="s">
        <v>19987</v>
      </c>
      <c r="M4483" t="s">
        <v>31692</v>
      </c>
      <c r="N4483" t="s">
        <v>35882</v>
      </c>
      <c r="O4483" t="s">
        <v>41949</v>
      </c>
    </row>
    <row r="4484" spans="1:15" x14ac:dyDescent="0.2">
      <c r="A4484" t="s">
        <v>7870</v>
      </c>
      <c r="B4484" t="s">
        <v>12284</v>
      </c>
      <c r="C4484" t="s">
        <v>12388</v>
      </c>
      <c r="D4484" t="str">
        <f>VLOOKUP(C4484,key!A$2:B$634,2,FALSE)</f>
        <v>Al-Taiziyah</v>
      </c>
      <c r="E4484" t="str">
        <f>VLOOKUP(D4484,key!B$2:D$634,2,FALSE)</f>
        <v>YEM320</v>
      </c>
      <c r="F4484">
        <v>30</v>
      </c>
      <c r="G4484">
        <v>2018</v>
      </c>
      <c r="H4484">
        <v>2</v>
      </c>
      <c r="I4484">
        <v>22</v>
      </c>
      <c r="J4484" s="3">
        <v>43153</v>
      </c>
      <c r="K4484" t="s">
        <v>45427</v>
      </c>
      <c r="L4484" t="s">
        <v>19988</v>
      </c>
      <c r="M4484" t="s">
        <v>31693</v>
      </c>
      <c r="N4484" t="s">
        <v>35882</v>
      </c>
      <c r="O4484" t="s">
        <v>41950</v>
      </c>
    </row>
    <row r="4485" spans="1:15" x14ac:dyDescent="0.2">
      <c r="A4485" t="s">
        <v>7871</v>
      </c>
      <c r="B4485" t="s">
        <v>12284</v>
      </c>
      <c r="C4485" t="s">
        <v>12388</v>
      </c>
      <c r="D4485" t="str">
        <f>VLOOKUP(C4485,key!A$2:B$634,2,FALSE)</f>
        <v>Al-Taiziyah</v>
      </c>
      <c r="E4485" t="str">
        <f>VLOOKUP(D4485,key!B$2:D$634,2,FALSE)</f>
        <v>YEM320</v>
      </c>
      <c r="F4485">
        <v>30</v>
      </c>
      <c r="G4485">
        <v>2018</v>
      </c>
      <c r="H4485">
        <v>2</v>
      </c>
      <c r="I4485">
        <v>22</v>
      </c>
      <c r="J4485" s="3">
        <v>43153</v>
      </c>
      <c r="K4485" t="s">
        <v>45427</v>
      </c>
      <c r="L4485" t="s">
        <v>19989</v>
      </c>
      <c r="M4485" t="s">
        <v>31694</v>
      </c>
      <c r="N4485" t="s">
        <v>35882</v>
      </c>
      <c r="O4485" t="s">
        <v>41949</v>
      </c>
    </row>
    <row r="4486" spans="1:15" x14ac:dyDescent="0.2">
      <c r="A4486" t="s">
        <v>7872</v>
      </c>
      <c r="B4486" t="s">
        <v>12284</v>
      </c>
      <c r="C4486" t="s">
        <v>12388</v>
      </c>
      <c r="D4486" t="str">
        <f>VLOOKUP(C4486,key!A$2:B$634,2,FALSE)</f>
        <v>Al-Taiziyah</v>
      </c>
      <c r="E4486" t="str">
        <f>VLOOKUP(D4486,key!B$2:D$634,2,FALSE)</f>
        <v>YEM320</v>
      </c>
      <c r="F4486">
        <v>30</v>
      </c>
      <c r="G4486">
        <v>2018</v>
      </c>
      <c r="H4486">
        <v>2</v>
      </c>
      <c r="I4486">
        <v>22</v>
      </c>
      <c r="J4486" s="3">
        <v>43153</v>
      </c>
      <c r="K4486" t="s">
        <v>45427</v>
      </c>
      <c r="L4486" t="s">
        <v>19990</v>
      </c>
      <c r="M4486" t="s">
        <v>31695</v>
      </c>
      <c r="N4486" t="s">
        <v>35882</v>
      </c>
      <c r="O4486" t="s">
        <v>41951</v>
      </c>
    </row>
    <row r="4487" spans="1:15" x14ac:dyDescent="0.2">
      <c r="A4487" t="s">
        <v>7934</v>
      </c>
      <c r="B4487" t="s">
        <v>12284</v>
      </c>
      <c r="C4487" t="s">
        <v>12388</v>
      </c>
      <c r="D4487" t="str">
        <f>VLOOKUP(C4487,key!A$2:B$634,2,FALSE)</f>
        <v>Al-Taiziyah</v>
      </c>
      <c r="E4487" t="str">
        <f>VLOOKUP(D4487,key!B$2:D$634,2,FALSE)</f>
        <v>YEM320</v>
      </c>
      <c r="F4487">
        <v>30</v>
      </c>
      <c r="G4487">
        <v>2018</v>
      </c>
      <c r="H4487">
        <v>2</v>
      </c>
      <c r="I4487">
        <v>23</v>
      </c>
      <c r="J4487" s="3">
        <v>43154</v>
      </c>
      <c r="K4487" t="s">
        <v>45427</v>
      </c>
      <c r="L4487" t="s">
        <v>20050</v>
      </c>
      <c r="M4487" t="s">
        <v>31755</v>
      </c>
      <c r="N4487" t="s">
        <v>35882</v>
      </c>
      <c r="O4487" t="s">
        <v>41994</v>
      </c>
    </row>
    <row r="4488" spans="1:15" x14ac:dyDescent="0.2">
      <c r="A4488" t="s">
        <v>7935</v>
      </c>
      <c r="B4488" t="s">
        <v>12284</v>
      </c>
      <c r="C4488" t="s">
        <v>12388</v>
      </c>
      <c r="D4488" t="str">
        <f>VLOOKUP(C4488,key!A$2:B$634,2,FALSE)</f>
        <v>Al-Taiziyah</v>
      </c>
      <c r="E4488" t="str">
        <f>VLOOKUP(D4488,key!B$2:D$634,2,FALSE)</f>
        <v>YEM320</v>
      </c>
      <c r="F4488">
        <v>30</v>
      </c>
      <c r="G4488">
        <v>2018</v>
      </c>
      <c r="H4488">
        <v>2</v>
      </c>
      <c r="I4488">
        <v>23</v>
      </c>
      <c r="J4488" s="3">
        <v>43154</v>
      </c>
      <c r="K4488" t="s">
        <v>45427</v>
      </c>
      <c r="L4488" t="s">
        <v>20051</v>
      </c>
      <c r="M4488" t="s">
        <v>31756</v>
      </c>
      <c r="N4488" t="s">
        <v>35882</v>
      </c>
      <c r="O4488" t="s">
        <v>41993</v>
      </c>
    </row>
    <row r="4489" spans="1:15" x14ac:dyDescent="0.2">
      <c r="A4489" t="s">
        <v>7936</v>
      </c>
      <c r="B4489" t="s">
        <v>12284</v>
      </c>
      <c r="C4489" t="s">
        <v>12388</v>
      </c>
      <c r="D4489" t="str">
        <f>VLOOKUP(C4489,key!A$2:B$634,2,FALSE)</f>
        <v>Al-Taiziyah</v>
      </c>
      <c r="E4489" t="str">
        <f>VLOOKUP(D4489,key!B$2:D$634,2,FALSE)</f>
        <v>YEM320</v>
      </c>
      <c r="F4489">
        <v>30</v>
      </c>
      <c r="G4489">
        <v>2018</v>
      </c>
      <c r="H4489">
        <v>2</v>
      </c>
      <c r="I4489">
        <v>23</v>
      </c>
      <c r="J4489" s="3">
        <v>43154</v>
      </c>
      <c r="K4489" t="s">
        <v>45427</v>
      </c>
      <c r="L4489" t="s">
        <v>20052</v>
      </c>
      <c r="M4489" t="s">
        <v>31757</v>
      </c>
      <c r="N4489" t="s">
        <v>35882</v>
      </c>
      <c r="O4489" t="s">
        <v>41995</v>
      </c>
    </row>
    <row r="4490" spans="1:15" x14ac:dyDescent="0.2">
      <c r="A4490" t="s">
        <v>7937</v>
      </c>
      <c r="B4490" t="s">
        <v>12284</v>
      </c>
      <c r="C4490" t="s">
        <v>12388</v>
      </c>
      <c r="D4490" t="str">
        <f>VLOOKUP(C4490,key!A$2:B$634,2,FALSE)</f>
        <v>Al-Taiziyah</v>
      </c>
      <c r="E4490" t="str">
        <f>VLOOKUP(D4490,key!B$2:D$634,2,FALSE)</f>
        <v>YEM320</v>
      </c>
      <c r="F4490">
        <v>30</v>
      </c>
      <c r="G4490">
        <v>2018</v>
      </c>
      <c r="H4490">
        <v>2</v>
      </c>
      <c r="I4490">
        <v>23</v>
      </c>
      <c r="J4490" s="3">
        <v>43154</v>
      </c>
      <c r="K4490" t="s">
        <v>45427</v>
      </c>
      <c r="L4490" t="s">
        <v>20053</v>
      </c>
      <c r="M4490" t="s">
        <v>31758</v>
      </c>
      <c r="N4490" t="s">
        <v>35882</v>
      </c>
      <c r="O4490" t="s">
        <v>41996</v>
      </c>
    </row>
    <row r="4491" spans="1:15" x14ac:dyDescent="0.2">
      <c r="A4491" t="s">
        <v>8021</v>
      </c>
      <c r="B4491" t="s">
        <v>12284</v>
      </c>
      <c r="C4491" t="s">
        <v>12388</v>
      </c>
      <c r="D4491" t="str">
        <f>VLOOKUP(C4491,key!A$2:B$634,2,FALSE)</f>
        <v>Al-Taiziyah</v>
      </c>
      <c r="E4491" t="str">
        <f>VLOOKUP(D4491,key!B$2:D$634,2,FALSE)</f>
        <v>YEM320</v>
      </c>
      <c r="F4491">
        <v>30</v>
      </c>
      <c r="G4491">
        <v>2018</v>
      </c>
      <c r="H4491">
        <v>2</v>
      </c>
      <c r="I4491">
        <v>24</v>
      </c>
      <c r="J4491" s="3">
        <v>43155</v>
      </c>
      <c r="K4491" t="s">
        <v>45427</v>
      </c>
      <c r="L4491" t="s">
        <v>20131</v>
      </c>
      <c r="M4491" t="s">
        <v>31836</v>
      </c>
      <c r="N4491" t="s">
        <v>35882</v>
      </c>
      <c r="O4491" t="s">
        <v>42057</v>
      </c>
    </row>
    <row r="4492" spans="1:15" x14ac:dyDescent="0.2">
      <c r="A4492" t="s">
        <v>8143</v>
      </c>
      <c r="B4492" t="s">
        <v>12284</v>
      </c>
      <c r="C4492" t="s">
        <v>12388</v>
      </c>
      <c r="D4492" t="str">
        <f>VLOOKUP(C4492,key!A$2:B$634,2,FALSE)</f>
        <v>Al-Taiziyah</v>
      </c>
      <c r="E4492" t="str">
        <f>VLOOKUP(D4492,key!B$2:D$634,2,FALSE)</f>
        <v>YEM320</v>
      </c>
      <c r="F4492">
        <v>31</v>
      </c>
      <c r="G4492">
        <v>2018</v>
      </c>
      <c r="H4492">
        <v>2</v>
      </c>
      <c r="I4492">
        <v>26</v>
      </c>
      <c r="J4492" s="3">
        <v>43157</v>
      </c>
      <c r="K4492" t="s">
        <v>45427</v>
      </c>
      <c r="L4492" t="s">
        <v>20244</v>
      </c>
      <c r="M4492" t="s">
        <v>31950</v>
      </c>
      <c r="N4492" t="s">
        <v>35881</v>
      </c>
      <c r="O4492" t="s">
        <v>42145</v>
      </c>
    </row>
    <row r="4493" spans="1:15" x14ac:dyDescent="0.2">
      <c r="A4493" t="s">
        <v>8220</v>
      </c>
      <c r="B4493" t="s">
        <v>12284</v>
      </c>
      <c r="C4493" t="s">
        <v>12388</v>
      </c>
      <c r="D4493" t="str">
        <f>VLOOKUP(C4493,key!A$2:B$634,2,FALSE)</f>
        <v>Al-Taiziyah</v>
      </c>
      <c r="E4493" t="str">
        <f>VLOOKUP(D4493,key!B$2:D$634,2,FALSE)</f>
        <v>YEM320</v>
      </c>
      <c r="F4493">
        <v>31</v>
      </c>
      <c r="G4493">
        <v>2018</v>
      </c>
      <c r="H4493">
        <v>2</v>
      </c>
      <c r="I4493">
        <v>27</v>
      </c>
      <c r="J4493" s="3">
        <v>43158</v>
      </c>
      <c r="K4493" t="s">
        <v>45427</v>
      </c>
      <c r="L4493" t="s">
        <v>20317</v>
      </c>
      <c r="M4493" t="s">
        <v>32024</v>
      </c>
      <c r="N4493" t="s">
        <v>35882</v>
      </c>
      <c r="O4493" t="s">
        <v>42203</v>
      </c>
    </row>
    <row r="4494" spans="1:15" x14ac:dyDescent="0.2">
      <c r="A4494" t="s">
        <v>8221</v>
      </c>
      <c r="B4494" t="s">
        <v>12284</v>
      </c>
      <c r="C4494" t="s">
        <v>12388</v>
      </c>
      <c r="D4494" t="str">
        <f>VLOOKUP(C4494,key!A$2:B$634,2,FALSE)</f>
        <v>Al-Taiziyah</v>
      </c>
      <c r="E4494" t="str">
        <f>VLOOKUP(D4494,key!B$2:D$634,2,FALSE)</f>
        <v>YEM320</v>
      </c>
      <c r="F4494">
        <v>31</v>
      </c>
      <c r="G4494">
        <v>2018</v>
      </c>
      <c r="H4494">
        <v>2</v>
      </c>
      <c r="I4494">
        <v>27</v>
      </c>
      <c r="J4494" s="3">
        <v>43158</v>
      </c>
      <c r="K4494" t="s">
        <v>45431</v>
      </c>
      <c r="L4494" t="s">
        <v>20318</v>
      </c>
      <c r="M4494" t="s">
        <v>32025</v>
      </c>
      <c r="N4494" t="s">
        <v>35881</v>
      </c>
      <c r="O4494" t="s">
        <v>42205</v>
      </c>
    </row>
    <row r="4495" spans="1:15" x14ac:dyDescent="0.2">
      <c r="A4495" t="s">
        <v>8287</v>
      </c>
      <c r="B4495" t="s">
        <v>12284</v>
      </c>
      <c r="C4495" t="s">
        <v>12388</v>
      </c>
      <c r="D4495" t="str">
        <f>VLOOKUP(C4495,key!A$2:B$634,2,FALSE)</f>
        <v>Al-Taiziyah</v>
      </c>
      <c r="E4495" t="str">
        <f>VLOOKUP(D4495,key!B$2:D$634,2,FALSE)</f>
        <v>YEM320</v>
      </c>
      <c r="F4495">
        <v>31</v>
      </c>
      <c r="G4495">
        <v>2018</v>
      </c>
      <c r="H4495">
        <v>2</v>
      </c>
      <c r="I4495">
        <v>28</v>
      </c>
      <c r="J4495" s="3">
        <v>43159</v>
      </c>
      <c r="K4495" t="s">
        <v>45430</v>
      </c>
      <c r="L4495" t="s">
        <v>20381</v>
      </c>
      <c r="M4495" t="s">
        <v>32089</v>
      </c>
      <c r="N4495" t="s">
        <v>35881</v>
      </c>
      <c r="O4495" t="s">
        <v>42254</v>
      </c>
    </row>
    <row r="4496" spans="1:15" x14ac:dyDescent="0.2">
      <c r="A4496" t="s">
        <v>8343</v>
      </c>
      <c r="B4496" t="s">
        <v>12284</v>
      </c>
      <c r="C4496" t="s">
        <v>12388</v>
      </c>
      <c r="D4496" t="str">
        <f>VLOOKUP(C4496,key!A$2:B$634,2,FALSE)</f>
        <v>Al-Taiziyah</v>
      </c>
      <c r="E4496" t="str">
        <f>VLOOKUP(D4496,key!B$2:D$634,2,FALSE)</f>
        <v>YEM320</v>
      </c>
      <c r="F4496">
        <v>31</v>
      </c>
      <c r="G4496">
        <v>2018</v>
      </c>
      <c r="H4496">
        <v>3</v>
      </c>
      <c r="I4496">
        <v>1</v>
      </c>
      <c r="J4496" s="3">
        <v>43160</v>
      </c>
      <c r="K4496" t="s">
        <v>45427</v>
      </c>
      <c r="L4496" t="s">
        <v>20432</v>
      </c>
      <c r="M4496" t="s">
        <v>32140</v>
      </c>
      <c r="N4496" t="s">
        <v>35882</v>
      </c>
      <c r="O4496" t="s">
        <v>42299</v>
      </c>
    </row>
    <row r="4497" spans="1:15" x14ac:dyDescent="0.2">
      <c r="A4497" t="s">
        <v>8344</v>
      </c>
      <c r="B4497" t="s">
        <v>12284</v>
      </c>
      <c r="C4497" t="s">
        <v>12388</v>
      </c>
      <c r="D4497" t="str">
        <f>VLOOKUP(C4497,key!A$2:B$634,2,FALSE)</f>
        <v>Al-Taiziyah</v>
      </c>
      <c r="E4497" t="str">
        <f>VLOOKUP(D4497,key!B$2:D$634,2,FALSE)</f>
        <v>YEM320</v>
      </c>
      <c r="F4497">
        <v>31</v>
      </c>
      <c r="G4497">
        <v>2018</v>
      </c>
      <c r="H4497">
        <v>3</v>
      </c>
      <c r="I4497">
        <v>1</v>
      </c>
      <c r="J4497" s="3">
        <v>43160</v>
      </c>
      <c r="K4497" t="s">
        <v>45427</v>
      </c>
      <c r="L4497" t="s">
        <v>20433</v>
      </c>
      <c r="M4497" t="s">
        <v>32141</v>
      </c>
      <c r="N4497" t="s">
        <v>35882</v>
      </c>
      <c r="O4497" t="s">
        <v>42299</v>
      </c>
    </row>
    <row r="4498" spans="1:15" x14ac:dyDescent="0.2">
      <c r="A4498" t="s">
        <v>8402</v>
      </c>
      <c r="B4498" t="s">
        <v>12284</v>
      </c>
      <c r="C4498" t="s">
        <v>12388</v>
      </c>
      <c r="D4498" t="str">
        <f>VLOOKUP(C4498,key!A$2:B$634,2,FALSE)</f>
        <v>Al-Taiziyah</v>
      </c>
      <c r="E4498" t="str">
        <f>VLOOKUP(D4498,key!B$2:D$634,2,FALSE)</f>
        <v>YEM320</v>
      </c>
      <c r="F4498">
        <v>31</v>
      </c>
      <c r="G4498">
        <v>2018</v>
      </c>
      <c r="H4498">
        <v>3</v>
      </c>
      <c r="I4498">
        <v>2</v>
      </c>
      <c r="J4498" s="3">
        <v>43161</v>
      </c>
      <c r="K4498" t="s">
        <v>45427</v>
      </c>
      <c r="L4498" t="s">
        <v>20489</v>
      </c>
      <c r="M4498" t="s">
        <v>32199</v>
      </c>
      <c r="N4498" t="s">
        <v>35881</v>
      </c>
      <c r="O4498" t="s">
        <v>42348</v>
      </c>
    </row>
    <row r="4499" spans="1:15" x14ac:dyDescent="0.2">
      <c r="A4499" t="s">
        <v>8472</v>
      </c>
      <c r="B4499" t="s">
        <v>12284</v>
      </c>
      <c r="C4499" t="s">
        <v>12388</v>
      </c>
      <c r="D4499" t="str">
        <f>VLOOKUP(C4499,key!A$2:B$634,2,FALSE)</f>
        <v>Al-Taiziyah</v>
      </c>
      <c r="E4499" t="str">
        <f>VLOOKUP(D4499,key!B$2:D$634,2,FALSE)</f>
        <v>YEM320</v>
      </c>
      <c r="F4499">
        <v>31</v>
      </c>
      <c r="G4499">
        <v>2018</v>
      </c>
      <c r="H4499">
        <v>3</v>
      </c>
      <c r="I4499">
        <v>3</v>
      </c>
      <c r="J4499" s="3">
        <v>43162</v>
      </c>
      <c r="K4499" t="s">
        <v>45430</v>
      </c>
      <c r="L4499" t="s">
        <v>20553</v>
      </c>
      <c r="M4499" t="s">
        <v>32263</v>
      </c>
      <c r="N4499" t="s">
        <v>35882</v>
      </c>
      <c r="O4499" t="s">
        <v>42399</v>
      </c>
    </row>
    <row r="4500" spans="1:15" x14ac:dyDescent="0.2">
      <c r="A4500" t="s">
        <v>8530</v>
      </c>
      <c r="B4500" t="s">
        <v>12284</v>
      </c>
      <c r="C4500" t="s">
        <v>12388</v>
      </c>
      <c r="D4500" t="str">
        <f>VLOOKUP(C4500,key!A$2:B$634,2,FALSE)</f>
        <v>Al-Taiziyah</v>
      </c>
      <c r="E4500" t="str">
        <f>VLOOKUP(D4500,key!B$2:D$634,2,FALSE)</f>
        <v>YEM320</v>
      </c>
      <c r="F4500">
        <v>31</v>
      </c>
      <c r="G4500">
        <v>2018</v>
      </c>
      <c r="H4500">
        <v>3</v>
      </c>
      <c r="I4500">
        <v>4</v>
      </c>
      <c r="J4500" s="3">
        <v>43163</v>
      </c>
      <c r="K4500" t="s">
        <v>45427</v>
      </c>
      <c r="L4500" t="s">
        <v>20611</v>
      </c>
      <c r="M4500" t="s">
        <v>32321</v>
      </c>
      <c r="N4500" t="s">
        <v>35882</v>
      </c>
      <c r="O4500" t="s">
        <v>42443</v>
      </c>
    </row>
    <row r="4501" spans="1:15" x14ac:dyDescent="0.2">
      <c r="A4501" t="s">
        <v>8699</v>
      </c>
      <c r="B4501" t="s">
        <v>12284</v>
      </c>
      <c r="C4501" t="s">
        <v>12388</v>
      </c>
      <c r="D4501" t="str">
        <f>VLOOKUP(C4501,key!A$2:B$634,2,FALSE)</f>
        <v>Al-Taiziyah</v>
      </c>
      <c r="E4501" t="str">
        <f>VLOOKUP(D4501,key!B$2:D$634,2,FALSE)</f>
        <v>YEM320</v>
      </c>
      <c r="F4501">
        <v>32</v>
      </c>
      <c r="G4501">
        <v>2018</v>
      </c>
      <c r="H4501">
        <v>3</v>
      </c>
      <c r="I4501">
        <v>7</v>
      </c>
      <c r="J4501" s="3">
        <v>43166</v>
      </c>
      <c r="K4501" t="s">
        <v>45426</v>
      </c>
      <c r="L4501" t="s">
        <v>20772</v>
      </c>
      <c r="M4501" t="s">
        <v>32484</v>
      </c>
      <c r="N4501" t="s">
        <v>35881</v>
      </c>
      <c r="O4501" t="s">
        <v>42579</v>
      </c>
    </row>
    <row r="4502" spans="1:15" x14ac:dyDescent="0.2">
      <c r="A4502" t="s">
        <v>8700</v>
      </c>
      <c r="B4502" t="s">
        <v>12284</v>
      </c>
      <c r="C4502" t="s">
        <v>12388</v>
      </c>
      <c r="D4502" t="str">
        <f>VLOOKUP(C4502,key!A$2:B$634,2,FALSE)</f>
        <v>Al-Taiziyah</v>
      </c>
      <c r="E4502" t="str">
        <f>VLOOKUP(D4502,key!B$2:D$634,2,FALSE)</f>
        <v>YEM320</v>
      </c>
      <c r="F4502">
        <v>32</v>
      </c>
      <c r="G4502">
        <v>2018</v>
      </c>
      <c r="H4502">
        <v>3</v>
      </c>
      <c r="I4502">
        <v>7</v>
      </c>
      <c r="J4502" s="3">
        <v>43166</v>
      </c>
      <c r="K4502" t="s">
        <v>45426</v>
      </c>
      <c r="L4502" t="s">
        <v>20773</v>
      </c>
      <c r="M4502" t="s">
        <v>32485</v>
      </c>
      <c r="N4502" t="s">
        <v>35882</v>
      </c>
      <c r="O4502" t="s">
        <v>42580</v>
      </c>
    </row>
    <row r="4503" spans="1:15" x14ac:dyDescent="0.2">
      <c r="A4503" t="s">
        <v>8701</v>
      </c>
      <c r="B4503" t="s">
        <v>12284</v>
      </c>
      <c r="C4503" t="s">
        <v>12388</v>
      </c>
      <c r="D4503" t="str">
        <f>VLOOKUP(C4503,key!A$2:B$634,2,FALSE)</f>
        <v>Al-Taiziyah</v>
      </c>
      <c r="E4503" t="str">
        <f>VLOOKUP(D4503,key!B$2:D$634,2,FALSE)</f>
        <v>YEM320</v>
      </c>
      <c r="F4503">
        <v>32</v>
      </c>
      <c r="G4503">
        <v>2018</v>
      </c>
      <c r="H4503">
        <v>3</v>
      </c>
      <c r="I4503">
        <v>7</v>
      </c>
      <c r="J4503" s="3">
        <v>43166</v>
      </c>
      <c r="K4503" t="s">
        <v>45431</v>
      </c>
      <c r="L4503" t="s">
        <v>20774</v>
      </c>
      <c r="M4503" t="s">
        <v>32486</v>
      </c>
      <c r="N4503" t="s">
        <v>35881</v>
      </c>
      <c r="O4503" t="s">
        <v>42581</v>
      </c>
    </row>
    <row r="4504" spans="1:15" x14ac:dyDescent="0.2">
      <c r="A4504" t="s">
        <v>8843</v>
      </c>
      <c r="B4504" t="s">
        <v>12284</v>
      </c>
      <c r="C4504" t="s">
        <v>12388</v>
      </c>
      <c r="D4504" t="str">
        <f>VLOOKUP(C4504,key!A$2:B$634,2,FALSE)</f>
        <v>Al-Taiziyah</v>
      </c>
      <c r="E4504" t="str">
        <f>VLOOKUP(D4504,key!B$2:D$634,2,FALSE)</f>
        <v>YEM320</v>
      </c>
      <c r="F4504">
        <v>32</v>
      </c>
      <c r="G4504">
        <v>2018</v>
      </c>
      <c r="H4504">
        <v>3</v>
      </c>
      <c r="I4504">
        <v>9</v>
      </c>
      <c r="J4504" s="3">
        <v>43168</v>
      </c>
      <c r="K4504" t="s">
        <v>45426</v>
      </c>
      <c r="L4504" t="s">
        <v>20913</v>
      </c>
      <c r="M4504" t="s">
        <v>32624</v>
      </c>
      <c r="N4504" t="s">
        <v>35881</v>
      </c>
      <c r="O4504" t="s">
        <v>42693</v>
      </c>
    </row>
    <row r="4505" spans="1:15" x14ac:dyDescent="0.2">
      <c r="A4505" t="s">
        <v>8917</v>
      </c>
      <c r="B4505" t="s">
        <v>12284</v>
      </c>
      <c r="C4505" t="s">
        <v>12388</v>
      </c>
      <c r="D4505" t="str">
        <f>VLOOKUP(C4505,key!A$2:B$634,2,FALSE)</f>
        <v>Al-Taiziyah</v>
      </c>
      <c r="E4505" t="str">
        <f>VLOOKUP(D4505,key!B$2:D$634,2,FALSE)</f>
        <v>YEM320</v>
      </c>
      <c r="F4505">
        <v>32</v>
      </c>
      <c r="G4505">
        <v>2018</v>
      </c>
      <c r="H4505">
        <v>3</v>
      </c>
      <c r="I4505">
        <v>10</v>
      </c>
      <c r="J4505" s="3">
        <v>43169</v>
      </c>
      <c r="K4505" t="s">
        <v>45426</v>
      </c>
      <c r="L4505" t="s">
        <v>20982</v>
      </c>
      <c r="M4505" t="s">
        <v>32694</v>
      </c>
      <c r="N4505" t="s">
        <v>35881</v>
      </c>
      <c r="O4505" t="s">
        <v>42751</v>
      </c>
    </row>
    <row r="4506" spans="1:15" x14ac:dyDescent="0.2">
      <c r="A4506" t="s">
        <v>8977</v>
      </c>
      <c r="B4506" t="s">
        <v>12284</v>
      </c>
      <c r="C4506" t="s">
        <v>12388</v>
      </c>
      <c r="D4506" t="str">
        <f>VLOOKUP(C4506,key!A$2:B$634,2,FALSE)</f>
        <v>Al-Taiziyah</v>
      </c>
      <c r="E4506" t="str">
        <f>VLOOKUP(D4506,key!B$2:D$634,2,FALSE)</f>
        <v>YEM320</v>
      </c>
      <c r="F4506">
        <v>32</v>
      </c>
      <c r="G4506">
        <v>2018</v>
      </c>
      <c r="H4506">
        <v>3</v>
      </c>
      <c r="I4506">
        <v>11</v>
      </c>
      <c r="J4506" s="3">
        <v>43170</v>
      </c>
      <c r="K4506" t="s">
        <v>45427</v>
      </c>
      <c r="L4506" t="s">
        <v>21038</v>
      </c>
      <c r="M4506" t="s">
        <v>32752</v>
      </c>
      <c r="N4506" t="s">
        <v>35882</v>
      </c>
      <c r="O4506" t="s">
        <v>42799</v>
      </c>
    </row>
    <row r="4507" spans="1:15" x14ac:dyDescent="0.2">
      <c r="A4507" t="s">
        <v>9089</v>
      </c>
      <c r="B4507" t="s">
        <v>12284</v>
      </c>
      <c r="C4507" t="s">
        <v>12388</v>
      </c>
      <c r="D4507" t="str">
        <f>VLOOKUP(C4507,key!A$2:B$634,2,FALSE)</f>
        <v>Al-Taiziyah</v>
      </c>
      <c r="E4507" t="str">
        <f>VLOOKUP(D4507,key!B$2:D$634,2,FALSE)</f>
        <v>YEM320</v>
      </c>
      <c r="F4507">
        <v>33</v>
      </c>
      <c r="G4507">
        <v>2018</v>
      </c>
      <c r="H4507">
        <v>3</v>
      </c>
      <c r="I4507">
        <v>13</v>
      </c>
      <c r="J4507" s="3">
        <v>43172</v>
      </c>
      <c r="K4507" t="s">
        <v>45430</v>
      </c>
      <c r="L4507" t="s">
        <v>21147</v>
      </c>
      <c r="M4507" t="s">
        <v>32861</v>
      </c>
      <c r="N4507" t="s">
        <v>35882</v>
      </c>
      <c r="O4507" t="s">
        <v>42893</v>
      </c>
    </row>
    <row r="4508" spans="1:15" x14ac:dyDescent="0.2">
      <c r="A4508" t="s">
        <v>9488</v>
      </c>
      <c r="B4508" t="s">
        <v>12284</v>
      </c>
      <c r="C4508" t="s">
        <v>12388</v>
      </c>
      <c r="D4508" t="str">
        <f>VLOOKUP(C4508,key!A$2:B$634,2,FALSE)</f>
        <v>Al-Taiziyah</v>
      </c>
      <c r="E4508" t="str">
        <f>VLOOKUP(D4508,key!B$2:D$634,2,FALSE)</f>
        <v>YEM320</v>
      </c>
      <c r="F4508">
        <v>34</v>
      </c>
      <c r="G4508">
        <v>2018</v>
      </c>
      <c r="H4508">
        <v>3</v>
      </c>
      <c r="I4508">
        <v>20</v>
      </c>
      <c r="J4508" s="3">
        <v>43179</v>
      </c>
      <c r="K4508" t="s">
        <v>45430</v>
      </c>
      <c r="L4508" t="s">
        <v>21534</v>
      </c>
      <c r="M4508" t="s">
        <v>33251</v>
      </c>
      <c r="N4508" t="s">
        <v>35881</v>
      </c>
      <c r="O4508" t="s">
        <v>43227</v>
      </c>
    </row>
    <row r="4509" spans="1:15" x14ac:dyDescent="0.2">
      <c r="A4509" t="s">
        <v>9664</v>
      </c>
      <c r="B4509" t="s">
        <v>12284</v>
      </c>
      <c r="C4509" t="s">
        <v>12388</v>
      </c>
      <c r="D4509" t="str">
        <f>VLOOKUP(C4509,key!A$2:B$634,2,FALSE)</f>
        <v>Al-Taiziyah</v>
      </c>
      <c r="E4509" t="str">
        <f>VLOOKUP(D4509,key!B$2:D$634,2,FALSE)</f>
        <v>YEM320</v>
      </c>
      <c r="F4509">
        <v>34</v>
      </c>
      <c r="G4509">
        <v>2018</v>
      </c>
      <c r="H4509">
        <v>3</v>
      </c>
      <c r="I4509">
        <v>23</v>
      </c>
      <c r="J4509" s="3">
        <v>43182</v>
      </c>
      <c r="K4509" t="s">
        <v>45430</v>
      </c>
      <c r="L4509" t="s">
        <v>21700</v>
      </c>
      <c r="M4509" t="s">
        <v>33420</v>
      </c>
      <c r="N4509" t="s">
        <v>35882</v>
      </c>
      <c r="O4509" t="s">
        <v>43371</v>
      </c>
    </row>
    <row r="4510" spans="1:15" x14ac:dyDescent="0.2">
      <c r="A4510" t="s">
        <v>9834</v>
      </c>
      <c r="B4510" t="s">
        <v>12284</v>
      </c>
      <c r="C4510" t="s">
        <v>12388</v>
      </c>
      <c r="D4510" t="str">
        <f>VLOOKUP(C4510,key!A$2:B$634,2,FALSE)</f>
        <v>Al-Taiziyah</v>
      </c>
      <c r="E4510" t="str">
        <f>VLOOKUP(D4510,key!B$2:D$634,2,FALSE)</f>
        <v>YEM320</v>
      </c>
      <c r="F4510">
        <v>35</v>
      </c>
      <c r="G4510">
        <v>2018</v>
      </c>
      <c r="H4510">
        <v>3</v>
      </c>
      <c r="I4510">
        <v>26</v>
      </c>
      <c r="J4510" s="3">
        <v>43185</v>
      </c>
      <c r="K4510" t="s">
        <v>45427</v>
      </c>
      <c r="L4510" t="s">
        <v>21862</v>
      </c>
      <c r="M4510" t="s">
        <v>33582</v>
      </c>
      <c r="N4510" t="s">
        <v>35882</v>
      </c>
      <c r="O4510" t="s">
        <v>43503</v>
      </c>
    </row>
    <row r="4511" spans="1:15" x14ac:dyDescent="0.2">
      <c r="A4511" t="s">
        <v>9892</v>
      </c>
      <c r="B4511" t="s">
        <v>12284</v>
      </c>
      <c r="C4511" t="s">
        <v>12388</v>
      </c>
      <c r="D4511" t="str">
        <f>VLOOKUP(C4511,key!A$2:B$634,2,FALSE)</f>
        <v>Al-Taiziyah</v>
      </c>
      <c r="E4511" t="str">
        <f>VLOOKUP(D4511,key!B$2:D$634,2,FALSE)</f>
        <v>YEM320</v>
      </c>
      <c r="F4511">
        <v>35</v>
      </c>
      <c r="G4511">
        <v>2018</v>
      </c>
      <c r="H4511">
        <v>3</v>
      </c>
      <c r="I4511">
        <v>27</v>
      </c>
      <c r="J4511" s="3">
        <v>43186</v>
      </c>
      <c r="K4511" t="s">
        <v>45427</v>
      </c>
      <c r="L4511" t="s">
        <v>21917</v>
      </c>
      <c r="M4511" t="s">
        <v>33639</v>
      </c>
      <c r="N4511" t="s">
        <v>35882</v>
      </c>
      <c r="O4511" t="s">
        <v>43542</v>
      </c>
    </row>
    <row r="4512" spans="1:15" x14ac:dyDescent="0.2">
      <c r="A4512" t="s">
        <v>9971</v>
      </c>
      <c r="B4512" t="s">
        <v>12284</v>
      </c>
      <c r="C4512" t="s">
        <v>12388</v>
      </c>
      <c r="D4512" t="str">
        <f>VLOOKUP(C4512,key!A$2:B$634,2,FALSE)</f>
        <v>Al-Taiziyah</v>
      </c>
      <c r="E4512" t="str">
        <f>VLOOKUP(D4512,key!B$2:D$634,2,FALSE)</f>
        <v>YEM320</v>
      </c>
      <c r="F4512">
        <v>35</v>
      </c>
      <c r="G4512">
        <v>2018</v>
      </c>
      <c r="H4512">
        <v>3</v>
      </c>
      <c r="I4512">
        <v>28</v>
      </c>
      <c r="J4512" s="3">
        <v>43187</v>
      </c>
      <c r="K4512" t="s">
        <v>45427</v>
      </c>
      <c r="L4512" t="s">
        <v>21991</v>
      </c>
      <c r="M4512" t="s">
        <v>33713</v>
      </c>
      <c r="N4512" t="s">
        <v>35882</v>
      </c>
      <c r="O4512" t="s">
        <v>43606</v>
      </c>
    </row>
    <row r="4513" spans="1:15" x14ac:dyDescent="0.2">
      <c r="A4513" t="s">
        <v>9972</v>
      </c>
      <c r="B4513" t="s">
        <v>12284</v>
      </c>
      <c r="C4513" t="s">
        <v>12388</v>
      </c>
      <c r="D4513" t="str">
        <f>VLOOKUP(C4513,key!A$2:B$634,2,FALSE)</f>
        <v>Al-Taiziyah</v>
      </c>
      <c r="E4513" t="str">
        <f>VLOOKUP(D4513,key!B$2:D$634,2,FALSE)</f>
        <v>YEM320</v>
      </c>
      <c r="F4513">
        <v>35</v>
      </c>
      <c r="G4513">
        <v>2018</v>
      </c>
      <c r="H4513">
        <v>3</v>
      </c>
      <c r="I4513">
        <v>28</v>
      </c>
      <c r="J4513" s="3">
        <v>43187</v>
      </c>
      <c r="K4513" t="s">
        <v>45427</v>
      </c>
      <c r="L4513" t="s">
        <v>21992</v>
      </c>
      <c r="M4513" t="s">
        <v>33714</v>
      </c>
      <c r="N4513" t="s">
        <v>35882</v>
      </c>
      <c r="O4513" t="s">
        <v>43607</v>
      </c>
    </row>
    <row r="4514" spans="1:15" x14ac:dyDescent="0.2">
      <c r="A4514" t="s">
        <v>9973</v>
      </c>
      <c r="B4514" t="s">
        <v>12284</v>
      </c>
      <c r="C4514" t="s">
        <v>12388</v>
      </c>
      <c r="D4514" t="str">
        <f>VLOOKUP(C4514,key!A$2:B$634,2,FALSE)</f>
        <v>Al-Taiziyah</v>
      </c>
      <c r="E4514" t="str">
        <f>VLOOKUP(D4514,key!B$2:D$634,2,FALSE)</f>
        <v>YEM320</v>
      </c>
      <c r="F4514">
        <v>35</v>
      </c>
      <c r="G4514">
        <v>2018</v>
      </c>
      <c r="H4514">
        <v>3</v>
      </c>
      <c r="I4514">
        <v>28</v>
      </c>
      <c r="J4514" s="3">
        <v>43187</v>
      </c>
      <c r="K4514" t="s">
        <v>45427</v>
      </c>
      <c r="L4514" t="s">
        <v>21993</v>
      </c>
      <c r="M4514" t="s">
        <v>33715</v>
      </c>
      <c r="N4514" t="s">
        <v>35882</v>
      </c>
      <c r="O4514" t="s">
        <v>43608</v>
      </c>
    </row>
    <row r="4515" spans="1:15" x14ac:dyDescent="0.2">
      <c r="A4515" t="s">
        <v>10109</v>
      </c>
      <c r="B4515" t="s">
        <v>12284</v>
      </c>
      <c r="C4515" t="s">
        <v>12388</v>
      </c>
      <c r="D4515" t="str">
        <f>VLOOKUP(C4515,key!A$2:B$634,2,FALSE)</f>
        <v>Al-Taiziyah</v>
      </c>
      <c r="E4515" t="str">
        <f>VLOOKUP(D4515,key!B$2:D$634,2,FALSE)</f>
        <v>YEM320</v>
      </c>
      <c r="F4515">
        <v>35</v>
      </c>
      <c r="G4515">
        <v>2018</v>
      </c>
      <c r="H4515">
        <v>3</v>
      </c>
      <c r="I4515">
        <v>30</v>
      </c>
      <c r="J4515" s="3">
        <v>43189</v>
      </c>
      <c r="K4515" t="s">
        <v>45430</v>
      </c>
      <c r="L4515" t="s">
        <v>22123</v>
      </c>
      <c r="M4515" t="s">
        <v>33848</v>
      </c>
      <c r="N4515" t="s">
        <v>35882</v>
      </c>
      <c r="O4515" t="s">
        <v>43712</v>
      </c>
    </row>
    <row r="4516" spans="1:15" x14ac:dyDescent="0.2">
      <c r="A4516" t="s">
        <v>10166</v>
      </c>
      <c r="B4516" t="s">
        <v>12284</v>
      </c>
      <c r="C4516" t="s">
        <v>12388</v>
      </c>
      <c r="D4516" t="str">
        <f>VLOOKUP(C4516,key!A$2:B$634,2,FALSE)</f>
        <v>Al-Taiziyah</v>
      </c>
      <c r="E4516" t="str">
        <f>VLOOKUP(D4516,key!B$2:D$634,2,FALSE)</f>
        <v>YEM320</v>
      </c>
      <c r="F4516">
        <v>35</v>
      </c>
      <c r="G4516">
        <v>2018</v>
      </c>
      <c r="H4516">
        <v>3</v>
      </c>
      <c r="I4516">
        <v>31</v>
      </c>
      <c r="J4516" s="3">
        <v>43190</v>
      </c>
      <c r="K4516" t="s">
        <v>45427</v>
      </c>
      <c r="L4516" t="s">
        <v>22179</v>
      </c>
      <c r="M4516" t="s">
        <v>33904</v>
      </c>
      <c r="N4516" t="s">
        <v>35882</v>
      </c>
      <c r="O4516" t="s">
        <v>43760</v>
      </c>
    </row>
    <row r="4517" spans="1:15" x14ac:dyDescent="0.2">
      <c r="A4517" t="s">
        <v>10212</v>
      </c>
      <c r="B4517" t="s">
        <v>12284</v>
      </c>
      <c r="C4517" t="s">
        <v>12388</v>
      </c>
      <c r="D4517" t="str">
        <f>VLOOKUP(C4517,key!A$2:B$634,2,FALSE)</f>
        <v>Al-Taiziyah</v>
      </c>
      <c r="E4517" t="str">
        <f>VLOOKUP(D4517,key!B$2:D$634,2,FALSE)</f>
        <v>YEM320</v>
      </c>
      <c r="F4517">
        <v>35</v>
      </c>
      <c r="G4517">
        <v>2018</v>
      </c>
      <c r="H4517">
        <v>4</v>
      </c>
      <c r="I4517">
        <v>1</v>
      </c>
      <c r="J4517" s="3">
        <v>43191</v>
      </c>
      <c r="K4517" t="s">
        <v>45426</v>
      </c>
      <c r="L4517" t="s">
        <v>22223</v>
      </c>
      <c r="M4517" t="s">
        <v>33949</v>
      </c>
      <c r="N4517" t="s">
        <v>35883</v>
      </c>
      <c r="O4517" t="s">
        <v>43798</v>
      </c>
    </row>
    <row r="4518" spans="1:15" x14ac:dyDescent="0.2">
      <c r="A4518" t="s">
        <v>10213</v>
      </c>
      <c r="B4518" t="s">
        <v>12284</v>
      </c>
      <c r="C4518" t="s">
        <v>12388</v>
      </c>
      <c r="D4518" t="str">
        <f>VLOOKUP(C4518,key!A$2:B$634,2,FALSE)</f>
        <v>Al-Taiziyah</v>
      </c>
      <c r="E4518" t="str">
        <f>VLOOKUP(D4518,key!B$2:D$634,2,FALSE)</f>
        <v>YEM320</v>
      </c>
      <c r="F4518">
        <v>35</v>
      </c>
      <c r="G4518">
        <v>2018</v>
      </c>
      <c r="H4518">
        <v>4</v>
      </c>
      <c r="I4518">
        <v>1</v>
      </c>
      <c r="J4518" s="3">
        <v>43191</v>
      </c>
      <c r="K4518" t="s">
        <v>45427</v>
      </c>
      <c r="L4518" t="s">
        <v>22224</v>
      </c>
      <c r="M4518" t="s">
        <v>33950</v>
      </c>
      <c r="N4518" t="s">
        <v>35882</v>
      </c>
      <c r="O4518" t="s">
        <v>43798</v>
      </c>
    </row>
    <row r="4519" spans="1:15" x14ac:dyDescent="0.2">
      <c r="A4519" t="s">
        <v>10214</v>
      </c>
      <c r="B4519" t="s">
        <v>12284</v>
      </c>
      <c r="C4519" t="s">
        <v>12388</v>
      </c>
      <c r="D4519" t="str">
        <f>VLOOKUP(C4519,key!A$2:B$634,2,FALSE)</f>
        <v>Al-Taiziyah</v>
      </c>
      <c r="E4519" t="str">
        <f>VLOOKUP(D4519,key!B$2:D$634,2,FALSE)</f>
        <v>YEM320</v>
      </c>
      <c r="F4519">
        <v>35</v>
      </c>
      <c r="G4519">
        <v>2018</v>
      </c>
      <c r="H4519">
        <v>4</v>
      </c>
      <c r="I4519">
        <v>1</v>
      </c>
      <c r="J4519" s="3">
        <v>43191</v>
      </c>
      <c r="K4519" t="s">
        <v>45427</v>
      </c>
      <c r="L4519" t="s">
        <v>22223</v>
      </c>
      <c r="M4519" t="s">
        <v>33949</v>
      </c>
      <c r="N4519" t="s">
        <v>35882</v>
      </c>
      <c r="O4519" t="s">
        <v>43798</v>
      </c>
    </row>
    <row r="4520" spans="1:15" x14ac:dyDescent="0.2">
      <c r="A4520" t="s">
        <v>10342</v>
      </c>
      <c r="B4520" t="s">
        <v>12284</v>
      </c>
      <c r="C4520" t="s">
        <v>12388</v>
      </c>
      <c r="D4520" t="str">
        <f>VLOOKUP(C4520,key!A$2:B$634,2,FALSE)</f>
        <v>Al-Taiziyah</v>
      </c>
      <c r="E4520" t="str">
        <f>VLOOKUP(D4520,key!B$2:D$634,2,FALSE)</f>
        <v>YEM320</v>
      </c>
      <c r="F4520">
        <v>36</v>
      </c>
      <c r="G4520">
        <v>2018</v>
      </c>
      <c r="H4520">
        <v>4</v>
      </c>
      <c r="I4520">
        <v>3</v>
      </c>
      <c r="J4520" s="3">
        <v>43193</v>
      </c>
      <c r="K4520" t="s">
        <v>45430</v>
      </c>
      <c r="L4520" t="s">
        <v>22347</v>
      </c>
      <c r="M4520" t="s">
        <v>34075</v>
      </c>
      <c r="N4520" t="s">
        <v>35882</v>
      </c>
      <c r="O4520" t="s">
        <v>43904</v>
      </c>
    </row>
    <row r="4521" spans="1:15" x14ac:dyDescent="0.2">
      <c r="A4521" t="s">
        <v>10418</v>
      </c>
      <c r="B4521" t="s">
        <v>12284</v>
      </c>
      <c r="C4521" t="s">
        <v>12388</v>
      </c>
      <c r="D4521" t="str">
        <f>VLOOKUP(C4521,key!A$2:B$634,2,FALSE)</f>
        <v>Al-Taiziyah</v>
      </c>
      <c r="E4521" t="str">
        <f>VLOOKUP(D4521,key!B$2:D$634,2,FALSE)</f>
        <v>YEM320</v>
      </c>
      <c r="F4521">
        <v>36</v>
      </c>
      <c r="G4521">
        <v>2018</v>
      </c>
      <c r="H4521">
        <v>4</v>
      </c>
      <c r="I4521">
        <v>4</v>
      </c>
      <c r="J4521" s="3">
        <v>43194</v>
      </c>
      <c r="K4521" t="s">
        <v>45430</v>
      </c>
      <c r="L4521" t="s">
        <v>22420</v>
      </c>
      <c r="M4521" t="s">
        <v>34149</v>
      </c>
      <c r="N4521" t="s">
        <v>35882</v>
      </c>
      <c r="O4521" t="s">
        <v>43964</v>
      </c>
    </row>
    <row r="4522" spans="1:15" x14ac:dyDescent="0.2">
      <c r="A4522" t="s">
        <v>10748</v>
      </c>
      <c r="B4522" t="s">
        <v>12284</v>
      </c>
      <c r="C4522" t="s">
        <v>12388</v>
      </c>
      <c r="D4522" t="str">
        <f>VLOOKUP(C4522,key!A$2:B$634,2,FALSE)</f>
        <v>Al-Taiziyah</v>
      </c>
      <c r="E4522" t="str">
        <f>VLOOKUP(D4522,key!B$2:D$634,2,FALSE)</f>
        <v>YEM320</v>
      </c>
      <c r="F4522">
        <v>37</v>
      </c>
      <c r="G4522">
        <v>2018</v>
      </c>
      <c r="H4522">
        <v>4</v>
      </c>
      <c r="I4522">
        <v>9</v>
      </c>
      <c r="J4522" s="3">
        <v>43199</v>
      </c>
      <c r="K4522" t="s">
        <v>45427</v>
      </c>
      <c r="L4522" t="s">
        <v>22730</v>
      </c>
      <c r="M4522" t="s">
        <v>34460</v>
      </c>
      <c r="N4522" t="s">
        <v>35882</v>
      </c>
      <c r="O4522" t="s">
        <v>44224</v>
      </c>
    </row>
    <row r="4523" spans="1:15" x14ac:dyDescent="0.2">
      <c r="A4523" t="s">
        <v>10749</v>
      </c>
      <c r="B4523" t="s">
        <v>12284</v>
      </c>
      <c r="C4523" t="s">
        <v>12388</v>
      </c>
      <c r="D4523" t="str">
        <f>VLOOKUP(C4523,key!A$2:B$634,2,FALSE)</f>
        <v>Al-Taiziyah</v>
      </c>
      <c r="E4523" t="str">
        <f>VLOOKUP(D4523,key!B$2:D$634,2,FALSE)</f>
        <v>YEM320</v>
      </c>
      <c r="F4523">
        <v>37</v>
      </c>
      <c r="G4523">
        <v>2018</v>
      </c>
      <c r="H4523">
        <v>4</v>
      </c>
      <c r="I4523">
        <v>9</v>
      </c>
      <c r="J4523" s="3">
        <v>43199</v>
      </c>
      <c r="K4523" t="s">
        <v>45427</v>
      </c>
      <c r="L4523" t="s">
        <v>22731</v>
      </c>
      <c r="M4523" t="s">
        <v>34461</v>
      </c>
      <c r="N4523" t="s">
        <v>35882</v>
      </c>
      <c r="O4523" t="s">
        <v>44225</v>
      </c>
    </row>
    <row r="4524" spans="1:15" x14ac:dyDescent="0.2">
      <c r="A4524" t="s">
        <v>10750</v>
      </c>
      <c r="B4524" t="s">
        <v>12284</v>
      </c>
      <c r="C4524" t="s">
        <v>12388</v>
      </c>
      <c r="D4524" t="str">
        <f>VLOOKUP(C4524,key!A$2:B$634,2,FALSE)</f>
        <v>Al-Taiziyah</v>
      </c>
      <c r="E4524" t="str">
        <f>VLOOKUP(D4524,key!B$2:D$634,2,FALSE)</f>
        <v>YEM320</v>
      </c>
      <c r="F4524">
        <v>37</v>
      </c>
      <c r="G4524">
        <v>2018</v>
      </c>
      <c r="H4524">
        <v>4</v>
      </c>
      <c r="I4524">
        <v>9</v>
      </c>
      <c r="J4524" s="3">
        <v>43199</v>
      </c>
      <c r="K4524" t="s">
        <v>45427</v>
      </c>
      <c r="L4524" t="s">
        <v>22732</v>
      </c>
      <c r="M4524" t="s">
        <v>34462</v>
      </c>
      <c r="N4524" t="s">
        <v>35882</v>
      </c>
      <c r="O4524" t="s">
        <v>44226</v>
      </c>
    </row>
    <row r="4525" spans="1:15" x14ac:dyDescent="0.2">
      <c r="A4525" t="s">
        <v>10751</v>
      </c>
      <c r="B4525" t="s">
        <v>12284</v>
      </c>
      <c r="C4525" t="s">
        <v>12388</v>
      </c>
      <c r="D4525" t="str">
        <f>VLOOKUP(C4525,key!A$2:B$634,2,FALSE)</f>
        <v>Al-Taiziyah</v>
      </c>
      <c r="E4525" t="str">
        <f>VLOOKUP(D4525,key!B$2:D$634,2,FALSE)</f>
        <v>YEM320</v>
      </c>
      <c r="F4525">
        <v>37</v>
      </c>
      <c r="G4525">
        <v>2018</v>
      </c>
      <c r="H4525">
        <v>4</v>
      </c>
      <c r="I4525">
        <v>9</v>
      </c>
      <c r="J4525" s="3">
        <v>43199</v>
      </c>
      <c r="K4525" t="s">
        <v>45427</v>
      </c>
      <c r="L4525" t="s">
        <v>22733</v>
      </c>
      <c r="M4525" t="s">
        <v>34463</v>
      </c>
      <c r="N4525" t="s">
        <v>35882</v>
      </c>
      <c r="O4525" t="s">
        <v>44227</v>
      </c>
    </row>
    <row r="4526" spans="1:15" x14ac:dyDescent="0.2">
      <c r="A4526" t="s">
        <v>10752</v>
      </c>
      <c r="B4526" t="s">
        <v>12284</v>
      </c>
      <c r="C4526" t="s">
        <v>12388</v>
      </c>
      <c r="D4526" t="str">
        <f>VLOOKUP(C4526,key!A$2:B$634,2,FALSE)</f>
        <v>Al-Taiziyah</v>
      </c>
      <c r="E4526" t="str">
        <f>VLOOKUP(D4526,key!B$2:D$634,2,FALSE)</f>
        <v>YEM320</v>
      </c>
      <c r="F4526">
        <v>37</v>
      </c>
      <c r="G4526">
        <v>2018</v>
      </c>
      <c r="H4526">
        <v>4</v>
      </c>
      <c r="I4526">
        <v>9</v>
      </c>
      <c r="J4526" s="3">
        <v>43199</v>
      </c>
      <c r="K4526" t="s">
        <v>45427</v>
      </c>
      <c r="L4526" t="s">
        <v>22734</v>
      </c>
      <c r="M4526" t="s">
        <v>34464</v>
      </c>
      <c r="N4526" t="s">
        <v>35882</v>
      </c>
      <c r="O4526" t="s">
        <v>44227</v>
      </c>
    </row>
    <row r="4527" spans="1:15" x14ac:dyDescent="0.2">
      <c r="A4527" t="s">
        <v>10753</v>
      </c>
      <c r="B4527" t="s">
        <v>12284</v>
      </c>
      <c r="C4527" t="s">
        <v>12388</v>
      </c>
      <c r="D4527" t="str">
        <f>VLOOKUP(C4527,key!A$2:B$634,2,FALSE)</f>
        <v>Al-Taiziyah</v>
      </c>
      <c r="E4527" t="str">
        <f>VLOOKUP(D4527,key!B$2:D$634,2,FALSE)</f>
        <v>YEM320</v>
      </c>
      <c r="F4527">
        <v>37</v>
      </c>
      <c r="G4527">
        <v>2018</v>
      </c>
      <c r="H4527">
        <v>4</v>
      </c>
      <c r="I4527">
        <v>9</v>
      </c>
      <c r="J4527" s="3">
        <v>43199</v>
      </c>
      <c r="K4527" t="s">
        <v>45427</v>
      </c>
      <c r="L4527" t="s">
        <v>22735</v>
      </c>
      <c r="M4527" t="s">
        <v>34465</v>
      </c>
      <c r="N4527" t="s">
        <v>35882</v>
      </c>
      <c r="O4527" t="s">
        <v>44173</v>
      </c>
    </row>
    <row r="4528" spans="1:15" x14ac:dyDescent="0.2">
      <c r="A4528" t="s">
        <v>10754</v>
      </c>
      <c r="B4528" t="s">
        <v>12284</v>
      </c>
      <c r="C4528" t="s">
        <v>12388</v>
      </c>
      <c r="D4528" t="str">
        <f>VLOOKUP(C4528,key!A$2:B$634,2,FALSE)</f>
        <v>Al-Taiziyah</v>
      </c>
      <c r="E4528" t="str">
        <f>VLOOKUP(D4528,key!B$2:D$634,2,FALSE)</f>
        <v>YEM320</v>
      </c>
      <c r="F4528">
        <v>37</v>
      </c>
      <c r="G4528">
        <v>2018</v>
      </c>
      <c r="H4528">
        <v>4</v>
      </c>
      <c r="I4528">
        <v>9</v>
      </c>
      <c r="J4528" s="3">
        <v>43199</v>
      </c>
      <c r="K4528" t="s">
        <v>45427</v>
      </c>
      <c r="L4528" t="s">
        <v>22736</v>
      </c>
      <c r="M4528" t="s">
        <v>34466</v>
      </c>
      <c r="N4528" t="s">
        <v>35882</v>
      </c>
      <c r="O4528" t="s">
        <v>44228</v>
      </c>
    </row>
    <row r="4529" spans="1:15" x14ac:dyDescent="0.2">
      <c r="A4529" t="s">
        <v>10755</v>
      </c>
      <c r="B4529" t="s">
        <v>12284</v>
      </c>
      <c r="C4529" t="s">
        <v>12388</v>
      </c>
      <c r="D4529" t="str">
        <f>VLOOKUP(C4529,key!A$2:B$634,2,FALSE)</f>
        <v>Al-Taiziyah</v>
      </c>
      <c r="E4529" t="str">
        <f>VLOOKUP(D4529,key!B$2:D$634,2,FALSE)</f>
        <v>YEM320</v>
      </c>
      <c r="F4529">
        <v>37</v>
      </c>
      <c r="G4529">
        <v>2018</v>
      </c>
      <c r="H4529">
        <v>4</v>
      </c>
      <c r="I4529">
        <v>9</v>
      </c>
      <c r="J4529" s="3">
        <v>43199</v>
      </c>
      <c r="K4529" t="s">
        <v>45427</v>
      </c>
      <c r="L4529" t="s">
        <v>22737</v>
      </c>
      <c r="M4529" t="s">
        <v>34467</v>
      </c>
      <c r="N4529" t="s">
        <v>35882</v>
      </c>
      <c r="O4529" t="s">
        <v>44225</v>
      </c>
    </row>
    <row r="4530" spans="1:15" x14ac:dyDescent="0.2">
      <c r="A4530" t="s">
        <v>10756</v>
      </c>
      <c r="B4530" t="s">
        <v>12284</v>
      </c>
      <c r="C4530" t="s">
        <v>12388</v>
      </c>
      <c r="D4530" t="str">
        <f>VLOOKUP(C4530,key!A$2:B$634,2,FALSE)</f>
        <v>Al-Taiziyah</v>
      </c>
      <c r="E4530" t="str">
        <f>VLOOKUP(D4530,key!B$2:D$634,2,FALSE)</f>
        <v>YEM320</v>
      </c>
      <c r="F4530">
        <v>37</v>
      </c>
      <c r="G4530">
        <v>2018</v>
      </c>
      <c r="H4530">
        <v>4</v>
      </c>
      <c r="I4530">
        <v>9</v>
      </c>
      <c r="J4530" s="3">
        <v>43199</v>
      </c>
      <c r="K4530" t="s">
        <v>12523</v>
      </c>
      <c r="L4530" t="s">
        <v>22728</v>
      </c>
      <c r="M4530" t="s">
        <v>34458</v>
      </c>
      <c r="N4530" t="s">
        <v>35882</v>
      </c>
      <c r="O4530" t="s">
        <v>44222</v>
      </c>
    </row>
    <row r="4531" spans="1:15" x14ac:dyDescent="0.2">
      <c r="A4531" t="s">
        <v>10757</v>
      </c>
      <c r="B4531" t="s">
        <v>12284</v>
      </c>
      <c r="C4531" t="s">
        <v>12388</v>
      </c>
      <c r="D4531" t="str">
        <f>VLOOKUP(C4531,key!A$2:B$634,2,FALSE)</f>
        <v>Al-Taiziyah</v>
      </c>
      <c r="E4531" t="str">
        <f>VLOOKUP(D4531,key!B$2:D$634,2,FALSE)</f>
        <v>YEM320</v>
      </c>
      <c r="F4531">
        <v>37</v>
      </c>
      <c r="G4531">
        <v>2018</v>
      </c>
      <c r="H4531">
        <v>4</v>
      </c>
      <c r="I4531">
        <v>9</v>
      </c>
      <c r="J4531" s="3">
        <v>43199</v>
      </c>
      <c r="K4531" t="s">
        <v>12523</v>
      </c>
      <c r="L4531" t="s">
        <v>22729</v>
      </c>
      <c r="M4531" t="s">
        <v>34459</v>
      </c>
      <c r="N4531" t="s">
        <v>35882</v>
      </c>
      <c r="O4531" t="s">
        <v>44223</v>
      </c>
    </row>
    <row r="4532" spans="1:15" x14ac:dyDescent="0.2">
      <c r="A4532" t="s">
        <v>10823</v>
      </c>
      <c r="B4532" t="s">
        <v>12284</v>
      </c>
      <c r="C4532" t="s">
        <v>12388</v>
      </c>
      <c r="D4532" t="str">
        <f>VLOOKUP(C4532,key!A$2:B$634,2,FALSE)</f>
        <v>Al-Taiziyah</v>
      </c>
      <c r="E4532" t="str">
        <f>VLOOKUP(D4532,key!B$2:D$634,2,FALSE)</f>
        <v>YEM320</v>
      </c>
      <c r="F4532">
        <v>37</v>
      </c>
      <c r="G4532">
        <v>2018</v>
      </c>
      <c r="H4532">
        <v>4</v>
      </c>
      <c r="I4532">
        <v>10</v>
      </c>
      <c r="J4532" s="3">
        <v>43200</v>
      </c>
      <c r="K4532" t="s">
        <v>45427</v>
      </c>
      <c r="L4532" t="s">
        <v>22796</v>
      </c>
      <c r="M4532" t="s">
        <v>34528</v>
      </c>
      <c r="N4532" t="s">
        <v>35882</v>
      </c>
      <c r="O4532" t="s">
        <v>44280</v>
      </c>
    </row>
    <row r="4533" spans="1:15" x14ac:dyDescent="0.2">
      <c r="A4533" t="s">
        <v>10824</v>
      </c>
      <c r="B4533" t="s">
        <v>12284</v>
      </c>
      <c r="C4533" t="s">
        <v>12388</v>
      </c>
      <c r="D4533" t="str">
        <f>VLOOKUP(C4533,key!A$2:B$634,2,FALSE)</f>
        <v>Al-Taiziyah</v>
      </c>
      <c r="E4533" t="str">
        <f>VLOOKUP(D4533,key!B$2:D$634,2,FALSE)</f>
        <v>YEM320</v>
      </c>
      <c r="F4533">
        <v>37</v>
      </c>
      <c r="G4533">
        <v>2018</v>
      </c>
      <c r="H4533">
        <v>4</v>
      </c>
      <c r="I4533">
        <v>10</v>
      </c>
      <c r="J4533" s="3">
        <v>43200</v>
      </c>
      <c r="K4533" t="s">
        <v>45427</v>
      </c>
      <c r="L4533" t="s">
        <v>22797</v>
      </c>
      <c r="M4533" t="s">
        <v>34529</v>
      </c>
      <c r="N4533" t="s">
        <v>35882</v>
      </c>
      <c r="O4533" t="s">
        <v>44281</v>
      </c>
    </row>
    <row r="4534" spans="1:15" x14ac:dyDescent="0.2">
      <c r="A4534" t="s">
        <v>10825</v>
      </c>
      <c r="B4534" t="s">
        <v>12284</v>
      </c>
      <c r="C4534" t="s">
        <v>12388</v>
      </c>
      <c r="D4534" t="str">
        <f>VLOOKUP(C4534,key!A$2:B$634,2,FALSE)</f>
        <v>Al-Taiziyah</v>
      </c>
      <c r="E4534" t="str">
        <f>VLOOKUP(D4534,key!B$2:D$634,2,FALSE)</f>
        <v>YEM320</v>
      </c>
      <c r="F4534">
        <v>37</v>
      </c>
      <c r="G4534">
        <v>2018</v>
      </c>
      <c r="H4534">
        <v>4</v>
      </c>
      <c r="I4534">
        <v>10</v>
      </c>
      <c r="J4534" s="3">
        <v>43200</v>
      </c>
      <c r="K4534" t="s">
        <v>45431</v>
      </c>
      <c r="L4534" t="s">
        <v>22798</v>
      </c>
      <c r="M4534" t="s">
        <v>34528</v>
      </c>
      <c r="N4534" t="s">
        <v>35882</v>
      </c>
      <c r="O4534" t="s">
        <v>44280</v>
      </c>
    </row>
    <row r="4535" spans="1:15" x14ac:dyDescent="0.2">
      <c r="A4535" t="s">
        <v>10895</v>
      </c>
      <c r="B4535" t="s">
        <v>12284</v>
      </c>
      <c r="C4535" t="s">
        <v>12388</v>
      </c>
      <c r="D4535" t="str">
        <f>VLOOKUP(C4535,key!A$2:B$634,2,FALSE)</f>
        <v>Al-Taiziyah</v>
      </c>
      <c r="E4535" t="str">
        <f>VLOOKUP(D4535,key!B$2:D$634,2,FALSE)</f>
        <v>YEM320</v>
      </c>
      <c r="F4535">
        <v>37</v>
      </c>
      <c r="G4535">
        <v>2018</v>
      </c>
      <c r="H4535">
        <v>4</v>
      </c>
      <c r="I4535">
        <v>11</v>
      </c>
      <c r="J4535" s="3">
        <v>43201</v>
      </c>
      <c r="K4535" t="s">
        <v>45427</v>
      </c>
      <c r="L4535" t="s">
        <v>22866</v>
      </c>
      <c r="M4535" t="s">
        <v>34596</v>
      </c>
      <c r="N4535" t="s">
        <v>35882</v>
      </c>
      <c r="O4535" t="s">
        <v>44336</v>
      </c>
    </row>
    <row r="4536" spans="1:15" x14ac:dyDescent="0.2">
      <c r="A4536" t="s">
        <v>10896</v>
      </c>
      <c r="B4536" t="s">
        <v>12284</v>
      </c>
      <c r="C4536" t="s">
        <v>12388</v>
      </c>
      <c r="D4536" t="str">
        <f>VLOOKUP(C4536,key!A$2:B$634,2,FALSE)</f>
        <v>Al-Taiziyah</v>
      </c>
      <c r="E4536" t="str">
        <f>VLOOKUP(D4536,key!B$2:D$634,2,FALSE)</f>
        <v>YEM320</v>
      </c>
      <c r="F4536">
        <v>37</v>
      </c>
      <c r="G4536">
        <v>2018</v>
      </c>
      <c r="H4536">
        <v>4</v>
      </c>
      <c r="I4536">
        <v>11</v>
      </c>
      <c r="J4536" s="3">
        <v>43201</v>
      </c>
      <c r="K4536" t="s">
        <v>45427</v>
      </c>
      <c r="L4536" t="s">
        <v>22867</v>
      </c>
      <c r="M4536" t="s">
        <v>34597</v>
      </c>
      <c r="N4536" t="s">
        <v>35882</v>
      </c>
      <c r="O4536" t="s">
        <v>44337</v>
      </c>
    </row>
    <row r="4537" spans="1:15" x14ac:dyDescent="0.2">
      <c r="A4537" t="s">
        <v>10897</v>
      </c>
      <c r="B4537" t="s">
        <v>12284</v>
      </c>
      <c r="C4537" t="s">
        <v>12388</v>
      </c>
      <c r="D4537" t="str">
        <f>VLOOKUP(C4537,key!A$2:B$634,2,FALSE)</f>
        <v>Al-Taiziyah</v>
      </c>
      <c r="E4537" t="str">
        <f>VLOOKUP(D4537,key!B$2:D$634,2,FALSE)</f>
        <v>YEM320</v>
      </c>
      <c r="F4537">
        <v>37</v>
      </c>
      <c r="G4537">
        <v>2018</v>
      </c>
      <c r="H4537">
        <v>4</v>
      </c>
      <c r="I4537">
        <v>11</v>
      </c>
      <c r="J4537" s="3">
        <v>43201</v>
      </c>
      <c r="K4537" t="s">
        <v>45427</v>
      </c>
      <c r="L4537" t="s">
        <v>22868</v>
      </c>
      <c r="M4537" t="s">
        <v>34598</v>
      </c>
      <c r="N4537" t="s">
        <v>35882</v>
      </c>
      <c r="O4537" t="s">
        <v>44338</v>
      </c>
    </row>
    <row r="4538" spans="1:15" x14ac:dyDescent="0.2">
      <c r="A4538" t="s">
        <v>10898</v>
      </c>
      <c r="B4538" t="s">
        <v>12284</v>
      </c>
      <c r="C4538" t="s">
        <v>12388</v>
      </c>
      <c r="D4538" t="str">
        <f>VLOOKUP(C4538,key!A$2:B$634,2,FALSE)</f>
        <v>Al-Taiziyah</v>
      </c>
      <c r="E4538" t="str">
        <f>VLOOKUP(D4538,key!B$2:D$634,2,FALSE)</f>
        <v>YEM320</v>
      </c>
      <c r="F4538">
        <v>37</v>
      </c>
      <c r="G4538">
        <v>2018</v>
      </c>
      <c r="H4538">
        <v>4</v>
      </c>
      <c r="I4538">
        <v>11</v>
      </c>
      <c r="J4538" s="3">
        <v>43201</v>
      </c>
      <c r="K4538" t="s">
        <v>45427</v>
      </c>
      <c r="L4538" t="s">
        <v>22869</v>
      </c>
      <c r="M4538" t="s">
        <v>34599</v>
      </c>
      <c r="N4538" t="s">
        <v>35882</v>
      </c>
      <c r="O4538" t="s">
        <v>44336</v>
      </c>
    </row>
    <row r="4539" spans="1:15" x14ac:dyDescent="0.2">
      <c r="A4539" t="s">
        <v>10952</v>
      </c>
      <c r="B4539" t="s">
        <v>12284</v>
      </c>
      <c r="C4539" t="s">
        <v>12388</v>
      </c>
      <c r="D4539" t="str">
        <f>VLOOKUP(C4539,key!A$2:B$634,2,FALSE)</f>
        <v>Al-Taiziyah</v>
      </c>
      <c r="E4539" t="str">
        <f>VLOOKUP(D4539,key!B$2:D$634,2,FALSE)</f>
        <v>YEM320</v>
      </c>
      <c r="F4539">
        <v>37</v>
      </c>
      <c r="G4539">
        <v>2018</v>
      </c>
      <c r="H4539">
        <v>4</v>
      </c>
      <c r="I4539">
        <v>12</v>
      </c>
      <c r="J4539" s="3">
        <v>43202</v>
      </c>
      <c r="K4539" t="s">
        <v>45429</v>
      </c>
      <c r="L4539" t="s">
        <v>22922</v>
      </c>
      <c r="M4539" t="s">
        <v>34652</v>
      </c>
      <c r="N4539" t="s">
        <v>35882</v>
      </c>
      <c r="O4539" t="s">
        <v>44384</v>
      </c>
    </row>
    <row r="4540" spans="1:15" x14ac:dyDescent="0.2">
      <c r="A4540" t="s">
        <v>11000</v>
      </c>
      <c r="B4540" t="s">
        <v>12284</v>
      </c>
      <c r="C4540" t="s">
        <v>12388</v>
      </c>
      <c r="D4540" t="str">
        <f>VLOOKUP(C4540,key!A$2:B$634,2,FALSE)</f>
        <v>Al-Taiziyah</v>
      </c>
      <c r="E4540" t="str">
        <f>VLOOKUP(D4540,key!B$2:D$634,2,FALSE)</f>
        <v>YEM320</v>
      </c>
      <c r="F4540">
        <v>37</v>
      </c>
      <c r="G4540">
        <v>2018</v>
      </c>
      <c r="H4540">
        <v>4</v>
      </c>
      <c r="I4540">
        <v>13</v>
      </c>
      <c r="J4540" s="3">
        <v>43203</v>
      </c>
      <c r="K4540" t="s">
        <v>45427</v>
      </c>
      <c r="L4540" t="s">
        <v>22970</v>
      </c>
      <c r="M4540" t="s">
        <v>34700</v>
      </c>
      <c r="N4540" t="s">
        <v>35882</v>
      </c>
      <c r="O4540" t="s">
        <v>44422</v>
      </c>
    </row>
    <row r="4541" spans="1:15" x14ac:dyDescent="0.2">
      <c r="A4541" t="s">
        <v>11122</v>
      </c>
      <c r="B4541" t="s">
        <v>12284</v>
      </c>
      <c r="C4541" t="s">
        <v>12388</v>
      </c>
      <c r="D4541" t="str">
        <f>VLOOKUP(C4541,key!A$2:B$634,2,FALSE)</f>
        <v>Al-Taiziyah</v>
      </c>
      <c r="E4541" t="str">
        <f>VLOOKUP(D4541,key!B$2:D$634,2,FALSE)</f>
        <v>YEM320</v>
      </c>
      <c r="F4541">
        <v>37</v>
      </c>
      <c r="G4541">
        <v>2018</v>
      </c>
      <c r="H4541">
        <v>4</v>
      </c>
      <c r="I4541">
        <v>15</v>
      </c>
      <c r="J4541" s="3">
        <v>43205</v>
      </c>
      <c r="K4541" t="s">
        <v>45427</v>
      </c>
      <c r="L4541" t="s">
        <v>23090</v>
      </c>
      <c r="M4541" t="s">
        <v>34821</v>
      </c>
      <c r="N4541" t="s">
        <v>35882</v>
      </c>
      <c r="O4541" t="s">
        <v>44518</v>
      </c>
    </row>
    <row r="4542" spans="1:15" x14ac:dyDescent="0.2">
      <c r="A4542" t="s">
        <v>11190</v>
      </c>
      <c r="B4542" t="s">
        <v>12284</v>
      </c>
      <c r="C4542" t="s">
        <v>12388</v>
      </c>
      <c r="D4542" t="str">
        <f>VLOOKUP(C4542,key!A$2:B$634,2,FALSE)</f>
        <v>Al-Taiziyah</v>
      </c>
      <c r="E4542" t="str">
        <f>VLOOKUP(D4542,key!B$2:D$634,2,FALSE)</f>
        <v>YEM320</v>
      </c>
      <c r="F4542">
        <v>38</v>
      </c>
      <c r="G4542">
        <v>2018</v>
      </c>
      <c r="H4542">
        <v>4</v>
      </c>
      <c r="I4542">
        <v>16</v>
      </c>
      <c r="J4542" s="3">
        <v>43206</v>
      </c>
      <c r="K4542" t="s">
        <v>45427</v>
      </c>
      <c r="L4542" t="s">
        <v>23157</v>
      </c>
      <c r="M4542" t="s">
        <v>34888</v>
      </c>
      <c r="N4542" t="s">
        <v>35882</v>
      </c>
      <c r="O4542" t="s">
        <v>44565</v>
      </c>
    </row>
    <row r="4543" spans="1:15" x14ac:dyDescent="0.2">
      <c r="A4543" t="s">
        <v>11261</v>
      </c>
      <c r="B4543" t="s">
        <v>12284</v>
      </c>
      <c r="C4543" t="s">
        <v>12388</v>
      </c>
      <c r="D4543" t="str">
        <f>VLOOKUP(C4543,key!A$2:B$634,2,FALSE)</f>
        <v>Al-Taiziyah</v>
      </c>
      <c r="E4543" t="str">
        <f>VLOOKUP(D4543,key!B$2:D$634,2,FALSE)</f>
        <v>YEM320</v>
      </c>
      <c r="F4543">
        <v>38</v>
      </c>
      <c r="G4543">
        <v>2018</v>
      </c>
      <c r="H4543">
        <v>4</v>
      </c>
      <c r="I4543">
        <v>17</v>
      </c>
      <c r="J4543" s="3">
        <v>43207</v>
      </c>
      <c r="K4543" t="s">
        <v>45427</v>
      </c>
      <c r="L4543" t="s">
        <v>23227</v>
      </c>
      <c r="M4543" t="s">
        <v>34958</v>
      </c>
      <c r="N4543" t="s">
        <v>35882</v>
      </c>
      <c r="O4543" t="s">
        <v>44619</v>
      </c>
    </row>
    <row r="4544" spans="1:15" x14ac:dyDescent="0.2">
      <c r="A4544" t="s">
        <v>11262</v>
      </c>
      <c r="B4544" t="s">
        <v>12284</v>
      </c>
      <c r="C4544" t="s">
        <v>12388</v>
      </c>
      <c r="D4544" t="str">
        <f>VLOOKUP(C4544,key!A$2:B$634,2,FALSE)</f>
        <v>Al-Taiziyah</v>
      </c>
      <c r="E4544" t="str">
        <f>VLOOKUP(D4544,key!B$2:D$634,2,FALSE)</f>
        <v>YEM320</v>
      </c>
      <c r="F4544">
        <v>38</v>
      </c>
      <c r="G4544">
        <v>2018</v>
      </c>
      <c r="H4544">
        <v>4</v>
      </c>
      <c r="I4544">
        <v>17</v>
      </c>
      <c r="J4544" s="3">
        <v>43207</v>
      </c>
      <c r="K4544" t="s">
        <v>12523</v>
      </c>
      <c r="L4544" t="s">
        <v>23228</v>
      </c>
      <c r="M4544" t="s">
        <v>34959</v>
      </c>
      <c r="N4544" t="s">
        <v>35882</v>
      </c>
      <c r="O4544" t="s">
        <v>44620</v>
      </c>
    </row>
    <row r="4545" spans="1:15" x14ac:dyDescent="0.2">
      <c r="A4545" t="s">
        <v>11312</v>
      </c>
      <c r="B4545" t="s">
        <v>12284</v>
      </c>
      <c r="C4545" t="s">
        <v>12388</v>
      </c>
      <c r="D4545" t="str">
        <f>VLOOKUP(C4545,key!A$2:B$634,2,FALSE)</f>
        <v>Al-Taiziyah</v>
      </c>
      <c r="E4545" t="str">
        <f>VLOOKUP(D4545,key!B$2:D$634,2,FALSE)</f>
        <v>YEM320</v>
      </c>
      <c r="F4545">
        <v>38</v>
      </c>
      <c r="G4545">
        <v>2018</v>
      </c>
      <c r="H4545">
        <v>4</v>
      </c>
      <c r="I4545">
        <v>18</v>
      </c>
      <c r="J4545" s="3">
        <v>43208</v>
      </c>
      <c r="K4545" t="s">
        <v>45426</v>
      </c>
      <c r="L4545" t="s">
        <v>23275</v>
      </c>
      <c r="M4545" t="s">
        <v>35006</v>
      </c>
      <c r="N4545" t="s">
        <v>35882</v>
      </c>
      <c r="O4545" t="s">
        <v>44665</v>
      </c>
    </row>
    <row r="4546" spans="1:15" x14ac:dyDescent="0.2">
      <c r="A4546" t="s">
        <v>11313</v>
      </c>
      <c r="B4546" t="s">
        <v>12284</v>
      </c>
      <c r="C4546" t="s">
        <v>12388</v>
      </c>
      <c r="D4546" t="str">
        <f>VLOOKUP(C4546,key!A$2:B$634,2,FALSE)</f>
        <v>Al-Taiziyah</v>
      </c>
      <c r="E4546" t="str">
        <f>VLOOKUP(D4546,key!B$2:D$634,2,FALSE)</f>
        <v>YEM320</v>
      </c>
      <c r="F4546">
        <v>38</v>
      </c>
      <c r="G4546">
        <v>2018</v>
      </c>
      <c r="H4546">
        <v>4</v>
      </c>
      <c r="I4546">
        <v>18</v>
      </c>
      <c r="J4546" s="3">
        <v>43208</v>
      </c>
      <c r="K4546" t="s">
        <v>45427</v>
      </c>
      <c r="L4546" t="s">
        <v>23276</v>
      </c>
      <c r="M4546" t="s">
        <v>35007</v>
      </c>
      <c r="N4546" t="s">
        <v>35882</v>
      </c>
      <c r="O4546" t="s">
        <v>44665</v>
      </c>
    </row>
    <row r="4547" spans="1:15" x14ac:dyDescent="0.2">
      <c r="A4547" t="s">
        <v>11314</v>
      </c>
      <c r="B4547" t="s">
        <v>12284</v>
      </c>
      <c r="C4547" t="s">
        <v>12388</v>
      </c>
      <c r="D4547" t="str">
        <f>VLOOKUP(C4547,key!A$2:B$634,2,FALSE)</f>
        <v>Al-Taiziyah</v>
      </c>
      <c r="E4547" t="str">
        <f>VLOOKUP(D4547,key!B$2:D$634,2,FALSE)</f>
        <v>YEM320</v>
      </c>
      <c r="F4547">
        <v>38</v>
      </c>
      <c r="G4547">
        <v>2018</v>
      </c>
      <c r="H4547">
        <v>4</v>
      </c>
      <c r="I4547">
        <v>18</v>
      </c>
      <c r="J4547" s="3">
        <v>43208</v>
      </c>
      <c r="K4547" t="s">
        <v>45427</v>
      </c>
      <c r="L4547" t="s">
        <v>23277</v>
      </c>
      <c r="M4547" t="s">
        <v>35008</v>
      </c>
      <c r="N4547" t="s">
        <v>35882</v>
      </c>
      <c r="O4547" t="s">
        <v>44665</v>
      </c>
    </row>
    <row r="4548" spans="1:15" x14ac:dyDescent="0.2">
      <c r="A4548" t="s">
        <v>11315</v>
      </c>
      <c r="B4548" t="s">
        <v>12284</v>
      </c>
      <c r="C4548" t="s">
        <v>12388</v>
      </c>
      <c r="D4548" t="str">
        <f>VLOOKUP(C4548,key!A$2:B$634,2,FALSE)</f>
        <v>Al-Taiziyah</v>
      </c>
      <c r="E4548" t="str">
        <f>VLOOKUP(D4548,key!B$2:D$634,2,FALSE)</f>
        <v>YEM320</v>
      </c>
      <c r="F4548">
        <v>38</v>
      </c>
      <c r="G4548">
        <v>2018</v>
      </c>
      <c r="H4548">
        <v>4</v>
      </c>
      <c r="I4548">
        <v>18</v>
      </c>
      <c r="J4548" s="3">
        <v>43208</v>
      </c>
      <c r="K4548" t="s">
        <v>45427</v>
      </c>
      <c r="L4548" t="s">
        <v>23278</v>
      </c>
      <c r="M4548" t="s">
        <v>35009</v>
      </c>
      <c r="N4548" t="s">
        <v>35882</v>
      </c>
      <c r="O4548" t="s">
        <v>44666</v>
      </c>
    </row>
    <row r="4549" spans="1:15" x14ac:dyDescent="0.2">
      <c r="A4549" t="s">
        <v>11316</v>
      </c>
      <c r="B4549" t="s">
        <v>12284</v>
      </c>
      <c r="C4549" t="s">
        <v>12388</v>
      </c>
      <c r="D4549" t="str">
        <f>VLOOKUP(C4549,key!A$2:B$634,2,FALSE)</f>
        <v>Al-Taiziyah</v>
      </c>
      <c r="E4549" t="str">
        <f>VLOOKUP(D4549,key!B$2:D$634,2,FALSE)</f>
        <v>YEM320</v>
      </c>
      <c r="F4549">
        <v>38</v>
      </c>
      <c r="G4549">
        <v>2018</v>
      </c>
      <c r="H4549">
        <v>4</v>
      </c>
      <c r="I4549">
        <v>18</v>
      </c>
      <c r="J4549" s="3">
        <v>43208</v>
      </c>
      <c r="K4549" t="s">
        <v>45427</v>
      </c>
      <c r="L4549" t="s">
        <v>23279</v>
      </c>
      <c r="M4549" t="s">
        <v>35010</v>
      </c>
      <c r="N4549" t="s">
        <v>35882</v>
      </c>
      <c r="O4549" t="s">
        <v>44665</v>
      </c>
    </row>
    <row r="4550" spans="1:15" x14ac:dyDescent="0.2">
      <c r="A4550" t="s">
        <v>11386</v>
      </c>
      <c r="B4550" t="s">
        <v>12284</v>
      </c>
      <c r="C4550" t="s">
        <v>12388</v>
      </c>
      <c r="D4550" t="str">
        <f>VLOOKUP(C4550,key!A$2:B$634,2,FALSE)</f>
        <v>Al-Taiziyah</v>
      </c>
      <c r="E4550" t="str">
        <f>VLOOKUP(D4550,key!B$2:D$634,2,FALSE)</f>
        <v>YEM320</v>
      </c>
      <c r="F4550">
        <v>38</v>
      </c>
      <c r="G4550">
        <v>2018</v>
      </c>
      <c r="H4550">
        <v>4</v>
      </c>
      <c r="I4550">
        <v>19</v>
      </c>
      <c r="J4550" s="3">
        <v>43209</v>
      </c>
      <c r="K4550" t="s">
        <v>45427</v>
      </c>
      <c r="L4550" t="s">
        <v>23343</v>
      </c>
      <c r="M4550" t="s">
        <v>35076</v>
      </c>
      <c r="N4550" t="s">
        <v>35882</v>
      </c>
      <c r="O4550" t="s">
        <v>44720</v>
      </c>
    </row>
    <row r="4551" spans="1:15" x14ac:dyDescent="0.2">
      <c r="A4551" t="s">
        <v>11441</v>
      </c>
      <c r="B4551" t="s">
        <v>12284</v>
      </c>
      <c r="C4551" t="s">
        <v>12388</v>
      </c>
      <c r="D4551" t="str">
        <f>VLOOKUP(C4551,key!A$2:B$634,2,FALSE)</f>
        <v>Al-Taiziyah</v>
      </c>
      <c r="E4551" t="str">
        <f>VLOOKUP(D4551,key!B$2:D$634,2,FALSE)</f>
        <v>YEM320</v>
      </c>
      <c r="F4551">
        <v>38</v>
      </c>
      <c r="G4551">
        <v>2018</v>
      </c>
      <c r="H4551">
        <v>4</v>
      </c>
      <c r="I4551">
        <v>20</v>
      </c>
      <c r="J4551" s="3">
        <v>43210</v>
      </c>
      <c r="K4551" t="s">
        <v>45427</v>
      </c>
      <c r="L4551" t="s">
        <v>23396</v>
      </c>
      <c r="M4551" t="s">
        <v>35130</v>
      </c>
      <c r="N4551" t="s">
        <v>35882</v>
      </c>
      <c r="O4551" t="s">
        <v>44760</v>
      </c>
    </row>
    <row r="4552" spans="1:15" x14ac:dyDescent="0.2">
      <c r="A4552" t="s">
        <v>11795</v>
      </c>
      <c r="B4552" t="s">
        <v>12284</v>
      </c>
      <c r="C4552" t="s">
        <v>12388</v>
      </c>
      <c r="D4552" t="str">
        <f>VLOOKUP(C4552,key!A$2:B$634,2,FALSE)</f>
        <v>Al-Taiziyah</v>
      </c>
      <c r="E4552" t="str">
        <f>VLOOKUP(D4552,key!B$2:D$634,2,FALSE)</f>
        <v>YEM320</v>
      </c>
      <c r="F4552">
        <v>39</v>
      </c>
      <c r="G4552">
        <v>2018</v>
      </c>
      <c r="H4552">
        <v>4</v>
      </c>
      <c r="I4552">
        <v>27</v>
      </c>
      <c r="J4552" s="3">
        <v>43217</v>
      </c>
      <c r="K4552" t="s">
        <v>45427</v>
      </c>
      <c r="L4552" t="s">
        <v>23736</v>
      </c>
      <c r="M4552" t="s">
        <v>35476</v>
      </c>
      <c r="N4552" t="s">
        <v>35882</v>
      </c>
      <c r="O4552" t="s">
        <v>45031</v>
      </c>
    </row>
    <row r="4553" spans="1:15" x14ac:dyDescent="0.2">
      <c r="A4553" t="s">
        <v>11796</v>
      </c>
      <c r="B4553" t="s">
        <v>12284</v>
      </c>
      <c r="C4553" t="s">
        <v>12388</v>
      </c>
      <c r="D4553" t="str">
        <f>VLOOKUP(C4553,key!A$2:B$634,2,FALSE)</f>
        <v>Al-Taiziyah</v>
      </c>
      <c r="E4553" t="str">
        <f>VLOOKUP(D4553,key!B$2:D$634,2,FALSE)</f>
        <v>YEM320</v>
      </c>
      <c r="F4553">
        <v>39</v>
      </c>
      <c r="G4553">
        <v>2018</v>
      </c>
      <c r="H4553">
        <v>4</v>
      </c>
      <c r="I4553">
        <v>27</v>
      </c>
      <c r="J4553" s="3">
        <v>43217</v>
      </c>
      <c r="K4553" t="s">
        <v>45430</v>
      </c>
      <c r="L4553" t="s">
        <v>23737</v>
      </c>
      <c r="M4553" t="s">
        <v>35477</v>
      </c>
      <c r="N4553" t="s">
        <v>35882</v>
      </c>
      <c r="O4553" t="s">
        <v>45035</v>
      </c>
    </row>
    <row r="4554" spans="1:15" x14ac:dyDescent="0.2">
      <c r="A4554" t="s">
        <v>11893</v>
      </c>
      <c r="B4554" t="s">
        <v>12284</v>
      </c>
      <c r="C4554" t="s">
        <v>12388</v>
      </c>
      <c r="D4554" t="str">
        <f>VLOOKUP(C4554,key!A$2:B$634,2,FALSE)</f>
        <v>Al-Taiziyah</v>
      </c>
      <c r="E4554" t="str">
        <f>VLOOKUP(D4554,key!B$2:D$634,2,FALSE)</f>
        <v>YEM320</v>
      </c>
      <c r="F4554">
        <v>39</v>
      </c>
      <c r="G4554">
        <v>2018</v>
      </c>
      <c r="H4554">
        <v>4</v>
      </c>
      <c r="I4554">
        <v>29</v>
      </c>
      <c r="J4554" s="3">
        <v>43219</v>
      </c>
      <c r="K4554" t="s">
        <v>45427</v>
      </c>
      <c r="L4554" t="s">
        <v>23824</v>
      </c>
      <c r="M4554" t="s">
        <v>35566</v>
      </c>
      <c r="N4554" t="s">
        <v>35882</v>
      </c>
      <c r="O4554" t="s">
        <v>45104</v>
      </c>
    </row>
    <row r="4555" spans="1:15" x14ac:dyDescent="0.2">
      <c r="A4555" t="s">
        <v>11894</v>
      </c>
      <c r="B4555" t="s">
        <v>12284</v>
      </c>
      <c r="C4555" t="s">
        <v>12388</v>
      </c>
      <c r="D4555" t="str">
        <f>VLOOKUP(C4555,key!A$2:B$634,2,FALSE)</f>
        <v>Al-Taiziyah</v>
      </c>
      <c r="E4555" t="str">
        <f>VLOOKUP(D4555,key!B$2:D$634,2,FALSE)</f>
        <v>YEM320</v>
      </c>
      <c r="F4555">
        <v>39</v>
      </c>
      <c r="G4555">
        <v>2018</v>
      </c>
      <c r="H4555">
        <v>4</v>
      </c>
      <c r="I4555">
        <v>29</v>
      </c>
      <c r="J4555" s="3">
        <v>43219</v>
      </c>
      <c r="K4555" t="s">
        <v>45431</v>
      </c>
      <c r="L4555" t="s">
        <v>23825</v>
      </c>
      <c r="M4555" t="s">
        <v>35567</v>
      </c>
      <c r="N4555" t="s">
        <v>35882</v>
      </c>
      <c r="O4555" t="s">
        <v>45105</v>
      </c>
    </row>
    <row r="4556" spans="1:15" x14ac:dyDescent="0.2">
      <c r="A4556" t="s">
        <v>11979</v>
      </c>
      <c r="B4556" t="s">
        <v>12284</v>
      </c>
      <c r="C4556" t="s">
        <v>12388</v>
      </c>
      <c r="D4556" t="str">
        <f>VLOOKUP(C4556,key!A$2:B$634,2,FALSE)</f>
        <v>Al-Taiziyah</v>
      </c>
      <c r="E4556" t="str">
        <f>VLOOKUP(D4556,key!B$2:D$634,2,FALSE)</f>
        <v>YEM320</v>
      </c>
      <c r="F4556">
        <v>40</v>
      </c>
      <c r="G4556">
        <v>2018</v>
      </c>
      <c r="H4556">
        <v>5</v>
      </c>
      <c r="I4556">
        <v>1</v>
      </c>
      <c r="J4556" s="3">
        <v>43221</v>
      </c>
      <c r="K4556" t="s">
        <v>45427</v>
      </c>
      <c r="L4556" t="s">
        <v>23903</v>
      </c>
      <c r="M4556" t="s">
        <v>35649</v>
      </c>
      <c r="N4556" t="s">
        <v>35882</v>
      </c>
      <c r="O4556" t="s">
        <v>45177</v>
      </c>
    </row>
    <row r="4557" spans="1:15" x14ac:dyDescent="0.2">
      <c r="A4557" t="s">
        <v>12064</v>
      </c>
      <c r="B4557" t="s">
        <v>12284</v>
      </c>
      <c r="C4557" t="s">
        <v>12388</v>
      </c>
      <c r="D4557" t="str">
        <f>VLOOKUP(C4557,key!A$2:B$634,2,FALSE)</f>
        <v>Al-Taiziyah</v>
      </c>
      <c r="E4557" t="str">
        <f>VLOOKUP(D4557,key!B$2:D$634,2,FALSE)</f>
        <v>YEM320</v>
      </c>
      <c r="F4557">
        <v>40</v>
      </c>
      <c r="G4557">
        <v>2018</v>
      </c>
      <c r="H4557">
        <v>5</v>
      </c>
      <c r="I4557">
        <v>3</v>
      </c>
      <c r="J4557" s="3">
        <v>43223</v>
      </c>
      <c r="K4557" t="s">
        <v>45427</v>
      </c>
      <c r="L4557" t="s">
        <v>23986</v>
      </c>
      <c r="M4557" t="s">
        <v>35733</v>
      </c>
      <c r="N4557" t="s">
        <v>35882</v>
      </c>
      <c r="O4557" t="s">
        <v>45249</v>
      </c>
    </row>
    <row r="4558" spans="1:15" x14ac:dyDescent="0.2">
      <c r="A4558" t="s">
        <v>12065</v>
      </c>
      <c r="B4558" t="s">
        <v>12284</v>
      </c>
      <c r="C4558" t="s">
        <v>12388</v>
      </c>
      <c r="D4558" t="str">
        <f>VLOOKUP(C4558,key!A$2:B$634,2,FALSE)</f>
        <v>Al-Taiziyah</v>
      </c>
      <c r="E4558" t="str">
        <f>VLOOKUP(D4558,key!B$2:D$634,2,FALSE)</f>
        <v>YEM320</v>
      </c>
      <c r="F4558">
        <v>40</v>
      </c>
      <c r="G4558">
        <v>2018</v>
      </c>
      <c r="H4558">
        <v>5</v>
      </c>
      <c r="I4558">
        <v>3</v>
      </c>
      <c r="J4558" s="3">
        <v>43223</v>
      </c>
      <c r="K4558" t="s">
        <v>45427</v>
      </c>
      <c r="L4558" t="s">
        <v>23987</v>
      </c>
      <c r="M4558" t="s">
        <v>35734</v>
      </c>
      <c r="N4558" t="s">
        <v>35882</v>
      </c>
      <c r="O4558" t="s">
        <v>45248</v>
      </c>
    </row>
    <row r="4559" spans="1:15" x14ac:dyDescent="0.2">
      <c r="A4559" t="s">
        <v>12102</v>
      </c>
      <c r="B4559" t="s">
        <v>12284</v>
      </c>
      <c r="C4559" t="s">
        <v>12388</v>
      </c>
      <c r="D4559" t="str">
        <f>VLOOKUP(C4559,key!A$2:B$634,2,FALSE)</f>
        <v>Al-Taiziyah</v>
      </c>
      <c r="E4559" t="str">
        <f>VLOOKUP(D4559,key!B$2:D$634,2,FALSE)</f>
        <v>YEM320</v>
      </c>
      <c r="F4559">
        <v>40</v>
      </c>
      <c r="G4559">
        <v>2018</v>
      </c>
      <c r="H4559">
        <v>5</v>
      </c>
      <c r="I4559">
        <v>4</v>
      </c>
      <c r="J4559" s="3">
        <v>43224</v>
      </c>
      <c r="K4559" t="s">
        <v>12523</v>
      </c>
      <c r="L4559" t="s">
        <v>24023</v>
      </c>
      <c r="M4559" t="s">
        <v>35770</v>
      </c>
      <c r="N4559" t="s">
        <v>35882</v>
      </c>
      <c r="O4559" t="s">
        <v>45283</v>
      </c>
    </row>
    <row r="4560" spans="1:15" x14ac:dyDescent="0.2">
      <c r="A4560" t="s">
        <v>46042</v>
      </c>
      <c r="B4560" t="s">
        <v>45435</v>
      </c>
      <c r="C4560" t="s">
        <v>49533</v>
      </c>
      <c r="D4560" t="str">
        <f>VLOOKUP(C4560,key!A$2:B$634,2,FALSE)</f>
        <v>Al-Taiziyah</v>
      </c>
      <c r="E4560" t="str">
        <f>VLOOKUP(D4560,key!B$2:D$634,2,FALSE)</f>
        <v>YEM320</v>
      </c>
      <c r="G4560" s="1">
        <v>2018</v>
      </c>
      <c r="H4560" s="1">
        <v>7</v>
      </c>
      <c r="I4560" s="1">
        <v>4</v>
      </c>
      <c r="J4560" s="3" t="str">
        <f>CONCATENATE(H4560,"/",I4560,"/",G4560)</f>
        <v>7/4/2018</v>
      </c>
      <c r="K4560" t="s">
        <v>45427</v>
      </c>
      <c r="M4560" t="s">
        <v>48001</v>
      </c>
      <c r="O4560" t="s">
        <v>49283</v>
      </c>
    </row>
    <row r="4561" spans="1:15" x14ac:dyDescent="0.2">
      <c r="A4561" t="s">
        <v>46043</v>
      </c>
      <c r="B4561" t="s">
        <v>45435</v>
      </c>
      <c r="C4561" t="s">
        <v>49533</v>
      </c>
      <c r="D4561" t="str">
        <f>VLOOKUP(C4561,key!A$2:B$634,2,FALSE)</f>
        <v>Al-Taiziyah</v>
      </c>
      <c r="E4561" t="str">
        <f>VLOOKUP(D4561,key!B$2:D$634,2,FALSE)</f>
        <v>YEM320</v>
      </c>
      <c r="G4561" s="1">
        <v>2018</v>
      </c>
      <c r="H4561" s="1">
        <v>7</v>
      </c>
      <c r="I4561" s="1">
        <v>4</v>
      </c>
      <c r="J4561" s="3" t="str">
        <f>CONCATENATE(H4561,"/",I4561,"/",G4561)</f>
        <v>7/4/2018</v>
      </c>
      <c r="K4561" t="s">
        <v>45427</v>
      </c>
      <c r="M4561" t="s">
        <v>48001</v>
      </c>
      <c r="O4561" t="s">
        <v>49283</v>
      </c>
    </row>
    <row r="4562" spans="1:15" x14ac:dyDescent="0.2">
      <c r="A4562" t="s">
        <v>46779</v>
      </c>
      <c r="B4562" t="s">
        <v>45435</v>
      </c>
      <c r="C4562" t="s">
        <v>49533</v>
      </c>
      <c r="D4562" t="str">
        <f>VLOOKUP(C4562,key!A$2:B$634,2,FALSE)</f>
        <v>Al-Taiziyah</v>
      </c>
      <c r="E4562" t="str">
        <f>VLOOKUP(D4562,key!B$2:D$634,2,FALSE)</f>
        <v>YEM320</v>
      </c>
      <c r="G4562" s="1">
        <v>2018</v>
      </c>
      <c r="H4562" s="1">
        <v>6</v>
      </c>
      <c r="I4562" s="1">
        <v>8</v>
      </c>
      <c r="J4562" s="3" t="str">
        <f>CONCATENATE(H4562,"/",I4562,"/",G4562)</f>
        <v>6/8/2018</v>
      </c>
      <c r="K4562" t="s">
        <v>45426</v>
      </c>
      <c r="M4562" t="s">
        <v>48614</v>
      </c>
      <c r="O4562" t="s">
        <v>49248</v>
      </c>
    </row>
    <row r="4563" spans="1:15" x14ac:dyDescent="0.2">
      <c r="A4563" t="s">
        <v>47005</v>
      </c>
      <c r="B4563" t="s">
        <v>45435</v>
      </c>
      <c r="C4563" t="s">
        <v>49533</v>
      </c>
      <c r="D4563" t="str">
        <f>VLOOKUP(C4563,key!A$2:B$634,2,FALSE)</f>
        <v>Al-Taiziyah</v>
      </c>
      <c r="E4563" t="str">
        <f>VLOOKUP(D4563,key!B$2:D$634,2,FALSE)</f>
        <v>YEM320</v>
      </c>
      <c r="G4563" s="1">
        <v>2018</v>
      </c>
      <c r="H4563" s="1">
        <v>5</v>
      </c>
      <c r="I4563" s="1">
        <v>29</v>
      </c>
      <c r="J4563" s="3" t="str">
        <f>CONCATENATE(H4563,"/",I4563,"/",G4563)</f>
        <v>5/29/2018</v>
      </c>
      <c r="K4563" t="s">
        <v>45427</v>
      </c>
      <c r="M4563" t="s">
        <v>48809</v>
      </c>
      <c r="O4563" t="s">
        <v>49318</v>
      </c>
    </row>
    <row r="4564" spans="1:15" x14ac:dyDescent="0.2">
      <c r="A4564" t="s">
        <v>47006</v>
      </c>
      <c r="B4564" t="s">
        <v>45435</v>
      </c>
      <c r="C4564" t="s">
        <v>49533</v>
      </c>
      <c r="D4564" t="str">
        <f>VLOOKUP(C4564,key!A$2:B$634,2,FALSE)</f>
        <v>Al-Taiziyah</v>
      </c>
      <c r="E4564" t="str">
        <f>VLOOKUP(D4564,key!B$2:D$634,2,FALSE)</f>
        <v>YEM320</v>
      </c>
      <c r="G4564" s="1">
        <v>2018</v>
      </c>
      <c r="H4564" s="1">
        <v>5</v>
      </c>
      <c r="I4564" s="1">
        <v>29</v>
      </c>
      <c r="J4564" s="3" t="str">
        <f>CONCATENATE(H4564,"/",I4564,"/",G4564)</f>
        <v>5/29/2018</v>
      </c>
      <c r="K4564" t="s">
        <v>45427</v>
      </c>
      <c r="M4564" t="s">
        <v>48809</v>
      </c>
      <c r="O4564" t="s">
        <v>49318</v>
      </c>
    </row>
    <row r="4565" spans="1:15" x14ac:dyDescent="0.2">
      <c r="A4565" t="s">
        <v>51</v>
      </c>
      <c r="B4565" t="s">
        <v>12273</v>
      </c>
      <c r="C4565" t="s">
        <v>12309</v>
      </c>
      <c r="D4565" t="str">
        <f>VLOOKUP(C4565,key!A$2:B$634,2,FALSE)</f>
        <v>Al-Tawahi</v>
      </c>
      <c r="E4565" t="str">
        <f>VLOOKUP(D4565,key!B$2:D$634,2,FALSE)</f>
        <v>YEM5</v>
      </c>
      <c r="F4565">
        <v>1</v>
      </c>
      <c r="G4565">
        <v>2017</v>
      </c>
      <c r="H4565">
        <v>8</v>
      </c>
      <c r="I4565">
        <v>3</v>
      </c>
      <c r="J4565" s="3">
        <v>42950</v>
      </c>
      <c r="K4565" t="s">
        <v>45430</v>
      </c>
      <c r="L4565" t="s">
        <v>12579</v>
      </c>
      <c r="M4565" t="s">
        <v>24231</v>
      </c>
      <c r="N4565" t="s">
        <v>35882</v>
      </c>
      <c r="O4565" t="s">
        <v>35938</v>
      </c>
    </row>
    <row r="4566" spans="1:15" x14ac:dyDescent="0.2">
      <c r="A4566" t="s">
        <v>83</v>
      </c>
      <c r="B4566" t="s">
        <v>12273</v>
      </c>
      <c r="C4566" t="s">
        <v>12309</v>
      </c>
      <c r="D4566" t="str">
        <f>VLOOKUP(C4566,key!A$2:B$634,2,FALSE)</f>
        <v>Al-Tawahi</v>
      </c>
      <c r="E4566" t="str">
        <f>VLOOKUP(D4566,key!B$2:D$634,2,FALSE)</f>
        <v>YEM5</v>
      </c>
      <c r="F4566">
        <v>1</v>
      </c>
      <c r="G4566">
        <v>2017</v>
      </c>
      <c r="H4566">
        <v>8</v>
      </c>
      <c r="I4566">
        <v>6</v>
      </c>
      <c r="J4566" s="3">
        <v>42953</v>
      </c>
      <c r="K4566" t="s">
        <v>45430</v>
      </c>
      <c r="L4566" t="s">
        <v>12612</v>
      </c>
      <c r="M4566" t="s">
        <v>24264</v>
      </c>
      <c r="N4566" t="s">
        <v>35882</v>
      </c>
      <c r="O4566" t="s">
        <v>35968</v>
      </c>
    </row>
    <row r="4567" spans="1:15" x14ac:dyDescent="0.2">
      <c r="A4567" t="s">
        <v>134</v>
      </c>
      <c r="B4567" t="s">
        <v>12273</v>
      </c>
      <c r="C4567" t="s">
        <v>12309</v>
      </c>
      <c r="D4567" t="str">
        <f>VLOOKUP(C4567,key!A$2:B$634,2,FALSE)</f>
        <v>Al-Tawahi</v>
      </c>
      <c r="E4567" t="str">
        <f>VLOOKUP(D4567,key!B$2:D$634,2,FALSE)</f>
        <v>YEM5</v>
      </c>
      <c r="F4567">
        <v>2</v>
      </c>
      <c r="G4567">
        <v>2017</v>
      </c>
      <c r="H4567">
        <v>8</v>
      </c>
      <c r="I4567">
        <v>12</v>
      </c>
      <c r="J4567" s="3">
        <v>42959</v>
      </c>
      <c r="K4567" t="s">
        <v>12523</v>
      </c>
      <c r="L4567" t="s">
        <v>12663</v>
      </c>
      <c r="M4567" t="s">
        <v>24315</v>
      </c>
      <c r="N4567" t="s">
        <v>35881</v>
      </c>
      <c r="O4567" t="s">
        <v>36015</v>
      </c>
    </row>
    <row r="4568" spans="1:15" x14ac:dyDescent="0.2">
      <c r="A4568" t="s">
        <v>168</v>
      </c>
      <c r="B4568" t="s">
        <v>12273</v>
      </c>
      <c r="C4568" t="s">
        <v>12309</v>
      </c>
      <c r="D4568" t="str">
        <f>VLOOKUP(C4568,key!A$2:B$634,2,FALSE)</f>
        <v>Al-Tawahi</v>
      </c>
      <c r="E4568" t="str">
        <f>VLOOKUP(D4568,key!B$2:D$634,2,FALSE)</f>
        <v>YEM5</v>
      </c>
      <c r="F4568">
        <v>3</v>
      </c>
      <c r="G4568">
        <v>2017</v>
      </c>
      <c r="H4568">
        <v>8</v>
      </c>
      <c r="I4568">
        <v>15</v>
      </c>
      <c r="J4568" s="3">
        <v>42962</v>
      </c>
      <c r="K4568" t="s">
        <v>12523</v>
      </c>
      <c r="L4568" t="s">
        <v>12696</v>
      </c>
      <c r="M4568" t="s">
        <v>24348</v>
      </c>
      <c r="N4568" t="s">
        <v>35882</v>
      </c>
      <c r="O4568" t="s">
        <v>36048</v>
      </c>
    </row>
    <row r="4569" spans="1:15" x14ac:dyDescent="0.2">
      <c r="A4569" t="s">
        <v>188</v>
      </c>
      <c r="B4569" t="s">
        <v>12273</v>
      </c>
      <c r="C4569" t="s">
        <v>12309</v>
      </c>
      <c r="D4569" t="str">
        <f>VLOOKUP(C4569,key!A$2:B$634,2,FALSE)</f>
        <v>Al-Tawahi</v>
      </c>
      <c r="E4569" t="str">
        <f>VLOOKUP(D4569,key!B$2:D$634,2,FALSE)</f>
        <v>YEM5</v>
      </c>
      <c r="F4569">
        <v>3</v>
      </c>
      <c r="G4569">
        <v>2017</v>
      </c>
      <c r="H4569">
        <v>8</v>
      </c>
      <c r="I4569">
        <v>17</v>
      </c>
      <c r="J4569" s="3">
        <v>42964</v>
      </c>
      <c r="K4569" t="s">
        <v>12523</v>
      </c>
      <c r="L4569" t="s">
        <v>12715</v>
      </c>
      <c r="M4569" t="s">
        <v>24368</v>
      </c>
      <c r="N4569" t="s">
        <v>35881</v>
      </c>
      <c r="O4569" t="s">
        <v>36067</v>
      </c>
    </row>
    <row r="4570" spans="1:15" x14ac:dyDescent="0.2">
      <c r="A4570" t="s">
        <v>270</v>
      </c>
      <c r="B4570" t="s">
        <v>12273</v>
      </c>
      <c r="C4570" t="s">
        <v>12309</v>
      </c>
      <c r="D4570" t="str">
        <f>VLOOKUP(C4570,key!A$2:B$634,2,FALSE)</f>
        <v>Al-Tawahi</v>
      </c>
      <c r="E4570" t="str">
        <f>VLOOKUP(D4570,key!B$2:D$634,2,FALSE)</f>
        <v>YEM5</v>
      </c>
      <c r="F4570">
        <v>4</v>
      </c>
      <c r="G4570">
        <v>2017</v>
      </c>
      <c r="H4570">
        <v>8</v>
      </c>
      <c r="I4570">
        <v>26</v>
      </c>
      <c r="J4570" s="3">
        <v>42973</v>
      </c>
      <c r="K4570" t="s">
        <v>45429</v>
      </c>
      <c r="L4570" t="s">
        <v>12796</v>
      </c>
      <c r="M4570" t="s">
        <v>24449</v>
      </c>
      <c r="N4570" t="s">
        <v>35881</v>
      </c>
      <c r="O4570" t="s">
        <v>36145</v>
      </c>
    </row>
    <row r="4571" spans="1:15" x14ac:dyDescent="0.2">
      <c r="A4571" t="s">
        <v>287</v>
      </c>
      <c r="B4571" t="s">
        <v>12273</v>
      </c>
      <c r="C4571" t="s">
        <v>12309</v>
      </c>
      <c r="D4571" t="str">
        <f>VLOOKUP(C4571,key!A$2:B$634,2,FALSE)</f>
        <v>Al-Tawahi</v>
      </c>
      <c r="E4571" t="str">
        <f>VLOOKUP(D4571,key!B$2:D$634,2,FALSE)</f>
        <v>YEM5</v>
      </c>
      <c r="F4571">
        <v>5</v>
      </c>
      <c r="G4571">
        <v>2017</v>
      </c>
      <c r="H4571">
        <v>8</v>
      </c>
      <c r="I4571">
        <v>29</v>
      </c>
      <c r="J4571" s="3">
        <v>42976</v>
      </c>
      <c r="K4571" t="s">
        <v>45427</v>
      </c>
      <c r="L4571" t="s">
        <v>12813</v>
      </c>
      <c r="M4571" t="s">
        <v>24466</v>
      </c>
      <c r="N4571" t="s">
        <v>35881</v>
      </c>
      <c r="O4571" t="s">
        <v>36161</v>
      </c>
    </row>
    <row r="4572" spans="1:15" x14ac:dyDescent="0.2">
      <c r="A4572" t="s">
        <v>287</v>
      </c>
      <c r="B4572" t="s">
        <v>12273</v>
      </c>
      <c r="C4572" t="s">
        <v>12309</v>
      </c>
      <c r="D4572" t="str">
        <f>VLOOKUP(C4572,key!A$2:B$634,2,FALSE)</f>
        <v>Al-Tawahi</v>
      </c>
      <c r="E4572" t="str">
        <f>VLOOKUP(D4572,key!B$2:D$634,2,FALSE)</f>
        <v>YEM5</v>
      </c>
      <c r="F4572">
        <v>5</v>
      </c>
      <c r="G4572">
        <v>2017</v>
      </c>
      <c r="H4572">
        <v>8</v>
      </c>
      <c r="I4572">
        <v>29</v>
      </c>
      <c r="J4572" s="3">
        <v>42976</v>
      </c>
      <c r="K4572" t="s">
        <v>45427</v>
      </c>
      <c r="L4572" t="s">
        <v>12814</v>
      </c>
      <c r="M4572" t="s">
        <v>24467</v>
      </c>
      <c r="N4572" t="s">
        <v>35881</v>
      </c>
      <c r="O4572" t="s">
        <v>36162</v>
      </c>
    </row>
    <row r="4573" spans="1:15" x14ac:dyDescent="0.2">
      <c r="A4573" t="s">
        <v>288</v>
      </c>
      <c r="B4573" t="s">
        <v>12273</v>
      </c>
      <c r="C4573" t="s">
        <v>12309</v>
      </c>
      <c r="D4573" t="str">
        <f>VLOOKUP(C4573,key!A$2:B$634,2,FALSE)</f>
        <v>Al-Tawahi</v>
      </c>
      <c r="E4573" t="str">
        <f>VLOOKUP(D4573,key!B$2:D$634,2,FALSE)</f>
        <v>YEM5</v>
      </c>
      <c r="F4573">
        <v>5</v>
      </c>
      <c r="G4573">
        <v>2017</v>
      </c>
      <c r="H4573">
        <v>8</v>
      </c>
      <c r="I4573">
        <v>29</v>
      </c>
      <c r="J4573" s="3">
        <v>42976</v>
      </c>
      <c r="K4573" t="s">
        <v>12523</v>
      </c>
      <c r="L4573" t="s">
        <v>12815</v>
      </c>
      <c r="M4573" t="s">
        <v>24468</v>
      </c>
      <c r="N4573" t="s">
        <v>35882</v>
      </c>
      <c r="O4573" t="s">
        <v>36163</v>
      </c>
    </row>
    <row r="4574" spans="1:15" x14ac:dyDescent="0.2">
      <c r="A4574" t="s">
        <v>296</v>
      </c>
      <c r="B4574" t="s">
        <v>12273</v>
      </c>
      <c r="C4574" t="s">
        <v>12309</v>
      </c>
      <c r="D4574" t="str">
        <f>VLOOKUP(C4574,key!A$2:B$634,2,FALSE)</f>
        <v>Al-Tawahi</v>
      </c>
      <c r="E4574" t="str">
        <f>VLOOKUP(D4574,key!B$2:D$634,2,FALSE)</f>
        <v>YEM5</v>
      </c>
      <c r="F4574">
        <v>5</v>
      </c>
      <c r="G4574">
        <v>2017</v>
      </c>
      <c r="H4574">
        <v>8</v>
      </c>
      <c r="I4574">
        <v>30</v>
      </c>
      <c r="J4574" s="3">
        <v>42977</v>
      </c>
      <c r="K4574" t="s">
        <v>12523</v>
      </c>
      <c r="L4574" t="s">
        <v>12823</v>
      </c>
      <c r="M4574" t="s">
        <v>24476</v>
      </c>
      <c r="N4574" t="s">
        <v>35881</v>
      </c>
      <c r="O4574" t="s">
        <v>36170</v>
      </c>
    </row>
    <row r="4575" spans="1:15" x14ac:dyDescent="0.2">
      <c r="A4575" t="s">
        <v>333</v>
      </c>
      <c r="B4575" t="s">
        <v>12273</v>
      </c>
      <c r="C4575" t="s">
        <v>12309</v>
      </c>
      <c r="D4575" t="str">
        <f>VLOOKUP(C4575,key!A$2:B$634,2,FALSE)</f>
        <v>Al-Tawahi</v>
      </c>
      <c r="E4575" t="str">
        <f>VLOOKUP(D4575,key!B$2:D$634,2,FALSE)</f>
        <v>YEM5</v>
      </c>
      <c r="F4575">
        <v>6</v>
      </c>
      <c r="G4575">
        <v>2017</v>
      </c>
      <c r="H4575">
        <v>9</v>
      </c>
      <c r="I4575">
        <v>6</v>
      </c>
      <c r="J4575" s="3">
        <v>42984</v>
      </c>
      <c r="K4575" t="s">
        <v>45429</v>
      </c>
      <c r="L4575" t="s">
        <v>12861</v>
      </c>
      <c r="M4575" t="s">
        <v>24514</v>
      </c>
      <c r="N4575" t="s">
        <v>35882</v>
      </c>
      <c r="O4575" t="s">
        <v>36205</v>
      </c>
    </row>
    <row r="4576" spans="1:15" x14ac:dyDescent="0.2">
      <c r="A4576" t="s">
        <v>341</v>
      </c>
      <c r="B4576" t="s">
        <v>12273</v>
      </c>
      <c r="C4576" t="s">
        <v>12309</v>
      </c>
      <c r="D4576" t="str">
        <f>VLOOKUP(C4576,key!A$2:B$634,2,FALSE)</f>
        <v>Al-Tawahi</v>
      </c>
      <c r="E4576" t="str">
        <f>VLOOKUP(D4576,key!B$2:D$634,2,FALSE)</f>
        <v>YEM5</v>
      </c>
      <c r="F4576">
        <v>6</v>
      </c>
      <c r="G4576">
        <v>2017</v>
      </c>
      <c r="H4576">
        <v>9</v>
      </c>
      <c r="I4576">
        <v>7</v>
      </c>
      <c r="J4576" s="3">
        <v>42985</v>
      </c>
      <c r="K4576" t="s">
        <v>45429</v>
      </c>
      <c r="L4576" t="s">
        <v>12869</v>
      </c>
      <c r="M4576" t="s">
        <v>24522</v>
      </c>
      <c r="N4576" t="s">
        <v>35882</v>
      </c>
      <c r="O4576" t="s">
        <v>36213</v>
      </c>
    </row>
    <row r="4577" spans="1:15" x14ac:dyDescent="0.2">
      <c r="A4577" t="s">
        <v>342</v>
      </c>
      <c r="B4577" t="s">
        <v>12273</v>
      </c>
      <c r="C4577" t="s">
        <v>12309</v>
      </c>
      <c r="D4577" t="str">
        <f>VLOOKUP(C4577,key!A$2:B$634,2,FALSE)</f>
        <v>Al-Tawahi</v>
      </c>
      <c r="E4577" t="str">
        <f>VLOOKUP(D4577,key!B$2:D$634,2,FALSE)</f>
        <v>YEM5</v>
      </c>
      <c r="F4577">
        <v>6</v>
      </c>
      <c r="G4577">
        <v>2017</v>
      </c>
      <c r="H4577">
        <v>9</v>
      </c>
      <c r="I4577">
        <v>7</v>
      </c>
      <c r="J4577" s="3">
        <v>42985</v>
      </c>
      <c r="K4577" t="s">
        <v>45429</v>
      </c>
      <c r="L4577" t="s">
        <v>12870</v>
      </c>
      <c r="M4577" t="s">
        <v>24523</v>
      </c>
      <c r="N4577" t="s">
        <v>35882</v>
      </c>
      <c r="O4577" t="s">
        <v>36214</v>
      </c>
    </row>
    <row r="4578" spans="1:15" x14ac:dyDescent="0.2">
      <c r="A4578" t="s">
        <v>384</v>
      </c>
      <c r="B4578" t="s">
        <v>12273</v>
      </c>
      <c r="C4578" t="s">
        <v>12309</v>
      </c>
      <c r="D4578" t="str">
        <f>VLOOKUP(C4578,key!A$2:B$634,2,FALSE)</f>
        <v>Al-Tawahi</v>
      </c>
      <c r="E4578" t="str">
        <f>VLOOKUP(D4578,key!B$2:D$634,2,FALSE)</f>
        <v>YEM5</v>
      </c>
      <c r="F4578">
        <v>7</v>
      </c>
      <c r="G4578">
        <v>2017</v>
      </c>
      <c r="H4578">
        <v>9</v>
      </c>
      <c r="I4578">
        <v>11</v>
      </c>
      <c r="J4578" s="3">
        <v>42989</v>
      </c>
      <c r="K4578" t="s">
        <v>45427</v>
      </c>
      <c r="L4578" t="s">
        <v>12912</v>
      </c>
      <c r="M4578" t="s">
        <v>24564</v>
      </c>
      <c r="N4578" t="s">
        <v>35881</v>
      </c>
      <c r="O4578" t="s">
        <v>36253</v>
      </c>
    </row>
    <row r="4579" spans="1:15" x14ac:dyDescent="0.2">
      <c r="A4579" t="s">
        <v>407</v>
      </c>
      <c r="B4579" t="s">
        <v>12273</v>
      </c>
      <c r="C4579" t="s">
        <v>12309</v>
      </c>
      <c r="D4579" t="str">
        <f>VLOOKUP(C4579,key!A$2:B$634,2,FALSE)</f>
        <v>Al-Tawahi</v>
      </c>
      <c r="E4579" t="str">
        <f>VLOOKUP(D4579,key!B$2:D$634,2,FALSE)</f>
        <v>YEM5</v>
      </c>
      <c r="F4579">
        <v>7</v>
      </c>
      <c r="G4579">
        <v>2017</v>
      </c>
      <c r="H4579">
        <v>9</v>
      </c>
      <c r="I4579">
        <v>13</v>
      </c>
      <c r="J4579" s="3">
        <v>42991</v>
      </c>
      <c r="K4579" t="s">
        <v>45430</v>
      </c>
      <c r="L4579" t="s">
        <v>12936</v>
      </c>
      <c r="M4579" t="s">
        <v>24588</v>
      </c>
      <c r="N4579" t="s">
        <v>35881</v>
      </c>
      <c r="O4579" t="s">
        <v>36276</v>
      </c>
    </row>
    <row r="4580" spans="1:15" x14ac:dyDescent="0.2">
      <c r="A4580" t="s">
        <v>469</v>
      </c>
      <c r="B4580" t="s">
        <v>12273</v>
      </c>
      <c r="C4580" t="s">
        <v>12309</v>
      </c>
      <c r="D4580" t="str">
        <f>VLOOKUP(C4580,key!A$2:B$634,2,FALSE)</f>
        <v>Al-Tawahi</v>
      </c>
      <c r="E4580" t="str">
        <f>VLOOKUP(D4580,key!B$2:D$634,2,FALSE)</f>
        <v>YEM5</v>
      </c>
      <c r="F4580">
        <v>8</v>
      </c>
      <c r="G4580">
        <v>2017</v>
      </c>
      <c r="H4580">
        <v>9</v>
      </c>
      <c r="I4580">
        <v>19</v>
      </c>
      <c r="J4580" s="3">
        <v>42997</v>
      </c>
      <c r="K4580" t="s">
        <v>45427</v>
      </c>
      <c r="L4580" t="s">
        <v>13000</v>
      </c>
      <c r="M4580" t="s">
        <v>24652</v>
      </c>
      <c r="N4580" t="s">
        <v>35881</v>
      </c>
      <c r="O4580" t="s">
        <v>36333</v>
      </c>
    </row>
    <row r="4581" spans="1:15" x14ac:dyDescent="0.2">
      <c r="A4581" t="s">
        <v>530</v>
      </c>
      <c r="B4581" t="s">
        <v>12273</v>
      </c>
      <c r="C4581" t="s">
        <v>12309</v>
      </c>
      <c r="D4581" t="str">
        <f>VLOOKUP(C4581,key!A$2:B$634,2,FALSE)</f>
        <v>Al-Tawahi</v>
      </c>
      <c r="E4581" t="str">
        <f>VLOOKUP(D4581,key!B$2:D$634,2,FALSE)</f>
        <v>YEM5</v>
      </c>
      <c r="F4581">
        <v>9</v>
      </c>
      <c r="G4581">
        <v>2017</v>
      </c>
      <c r="H4581">
        <v>9</v>
      </c>
      <c r="I4581">
        <v>27</v>
      </c>
      <c r="J4581" s="3">
        <v>43005</v>
      </c>
      <c r="K4581" t="s">
        <v>45429</v>
      </c>
      <c r="L4581" t="s">
        <v>13059</v>
      </c>
      <c r="M4581" t="s">
        <v>24711</v>
      </c>
      <c r="N4581" t="s">
        <v>35882</v>
      </c>
      <c r="O4581" t="s">
        <v>36387</v>
      </c>
    </row>
    <row r="4582" spans="1:15" x14ac:dyDescent="0.2">
      <c r="A4582" t="s">
        <v>569</v>
      </c>
      <c r="B4582" t="s">
        <v>12273</v>
      </c>
      <c r="C4582" t="s">
        <v>12309</v>
      </c>
      <c r="D4582" t="str">
        <f>VLOOKUP(C4582,key!A$2:B$634,2,FALSE)</f>
        <v>Al-Tawahi</v>
      </c>
      <c r="E4582" t="str">
        <f>VLOOKUP(D4582,key!B$2:D$634,2,FALSE)</f>
        <v>YEM5</v>
      </c>
      <c r="F4582">
        <v>9</v>
      </c>
      <c r="G4582">
        <v>2017</v>
      </c>
      <c r="H4582">
        <v>10</v>
      </c>
      <c r="I4582">
        <v>1</v>
      </c>
      <c r="J4582" s="3">
        <v>43009</v>
      </c>
      <c r="K4582" t="s">
        <v>12524</v>
      </c>
      <c r="L4582" t="s">
        <v>13098</v>
      </c>
      <c r="M4582" t="s">
        <v>24750</v>
      </c>
      <c r="N4582" t="s">
        <v>35881</v>
      </c>
      <c r="O4582" t="s">
        <v>36422</v>
      </c>
    </row>
    <row r="4583" spans="1:15" x14ac:dyDescent="0.2">
      <c r="A4583" t="s">
        <v>570</v>
      </c>
      <c r="B4583" t="s">
        <v>12273</v>
      </c>
      <c r="C4583" t="s">
        <v>12309</v>
      </c>
      <c r="D4583" t="str">
        <f>VLOOKUP(C4583,key!A$2:B$634,2,FALSE)</f>
        <v>Al-Tawahi</v>
      </c>
      <c r="E4583" t="str">
        <f>VLOOKUP(D4583,key!B$2:D$634,2,FALSE)</f>
        <v>YEM5</v>
      </c>
      <c r="F4583">
        <v>9</v>
      </c>
      <c r="G4583">
        <v>2017</v>
      </c>
      <c r="H4583">
        <v>10</v>
      </c>
      <c r="I4583">
        <v>1</v>
      </c>
      <c r="J4583" s="3">
        <v>43009</v>
      </c>
      <c r="K4583" t="s">
        <v>45427</v>
      </c>
      <c r="L4583" t="s">
        <v>13099</v>
      </c>
      <c r="M4583" t="s">
        <v>24751</v>
      </c>
      <c r="N4583" t="s">
        <v>35882</v>
      </c>
      <c r="O4583" t="s">
        <v>36423</v>
      </c>
    </row>
    <row r="4584" spans="1:15" x14ac:dyDescent="0.2">
      <c r="A4584" t="s">
        <v>585</v>
      </c>
      <c r="B4584" t="s">
        <v>12273</v>
      </c>
      <c r="C4584" t="s">
        <v>12309</v>
      </c>
      <c r="D4584" t="str">
        <f>VLOOKUP(C4584,key!A$2:B$634,2,FALSE)</f>
        <v>Al-Tawahi</v>
      </c>
      <c r="E4584" t="str">
        <f>VLOOKUP(D4584,key!B$2:D$634,2,FALSE)</f>
        <v>YEM5</v>
      </c>
      <c r="F4584">
        <v>10</v>
      </c>
      <c r="G4584">
        <v>2017</v>
      </c>
      <c r="H4584">
        <v>10</v>
      </c>
      <c r="I4584">
        <v>2</v>
      </c>
      <c r="J4584" s="3">
        <v>43010</v>
      </c>
      <c r="K4584" t="s">
        <v>45427</v>
      </c>
      <c r="L4584" t="s">
        <v>13114</v>
      </c>
      <c r="M4584" t="s">
        <v>24766</v>
      </c>
      <c r="N4584" t="s">
        <v>35882</v>
      </c>
      <c r="O4584" t="s">
        <v>36437</v>
      </c>
    </row>
    <row r="4585" spans="1:15" x14ac:dyDescent="0.2">
      <c r="A4585" t="s">
        <v>902</v>
      </c>
      <c r="B4585" t="s">
        <v>12273</v>
      </c>
      <c r="C4585" t="s">
        <v>12309</v>
      </c>
      <c r="D4585" t="str">
        <f>VLOOKUP(C4585,key!A$2:B$634,2,FALSE)</f>
        <v>Al-Tawahi</v>
      </c>
      <c r="E4585" t="str">
        <f>VLOOKUP(D4585,key!B$2:D$634,2,FALSE)</f>
        <v>YEM5</v>
      </c>
      <c r="F4585">
        <v>14</v>
      </c>
      <c r="G4585">
        <v>2017</v>
      </c>
      <c r="H4585">
        <v>10</v>
      </c>
      <c r="I4585">
        <v>30</v>
      </c>
      <c r="J4585" s="3">
        <v>43038</v>
      </c>
      <c r="K4585" t="s">
        <v>45429</v>
      </c>
      <c r="L4585" t="s">
        <v>13431</v>
      </c>
      <c r="M4585" t="s">
        <v>25083</v>
      </c>
      <c r="N4585" t="s">
        <v>35881</v>
      </c>
      <c r="O4585" t="s">
        <v>36728</v>
      </c>
    </row>
    <row r="4586" spans="1:15" x14ac:dyDescent="0.2">
      <c r="A4586" t="s">
        <v>1335</v>
      </c>
      <c r="B4586" t="s">
        <v>12273</v>
      </c>
      <c r="C4586" t="s">
        <v>12309</v>
      </c>
      <c r="D4586" t="str">
        <f>VLOOKUP(C4586,key!A$2:B$634,2,FALSE)</f>
        <v>Al-Tawahi</v>
      </c>
      <c r="E4586" t="str">
        <f>VLOOKUP(D4586,key!B$2:D$634,2,FALSE)</f>
        <v>YEM5</v>
      </c>
      <c r="F4586">
        <v>15</v>
      </c>
      <c r="G4586">
        <v>2017</v>
      </c>
      <c r="H4586">
        <v>11</v>
      </c>
      <c r="I4586">
        <v>12</v>
      </c>
      <c r="J4586" s="3">
        <v>43051</v>
      </c>
      <c r="K4586" t="s">
        <v>45427</v>
      </c>
      <c r="L4586" t="s">
        <v>13860</v>
      </c>
      <c r="M4586" t="s">
        <v>25507</v>
      </c>
      <c r="N4586" t="s">
        <v>35881</v>
      </c>
      <c r="O4586" t="s">
        <v>37107</v>
      </c>
    </row>
    <row r="4587" spans="1:15" x14ac:dyDescent="0.2">
      <c r="A4587" t="s">
        <v>1735</v>
      </c>
      <c r="B4587" t="s">
        <v>12273</v>
      </c>
      <c r="C4587" t="s">
        <v>12309</v>
      </c>
      <c r="D4587" t="str">
        <f>VLOOKUP(C4587,key!A$2:B$634,2,FALSE)</f>
        <v>Al-Tawahi</v>
      </c>
      <c r="E4587" t="str">
        <f>VLOOKUP(D4587,key!B$2:D$634,2,FALSE)</f>
        <v>YEM5</v>
      </c>
      <c r="F4587">
        <v>17</v>
      </c>
      <c r="G4587">
        <v>2017</v>
      </c>
      <c r="H4587">
        <v>11</v>
      </c>
      <c r="I4587">
        <v>23</v>
      </c>
      <c r="J4587" s="3">
        <v>43062</v>
      </c>
      <c r="K4587" t="s">
        <v>45427</v>
      </c>
      <c r="L4587" t="s">
        <v>14252</v>
      </c>
      <c r="M4587" t="s">
        <v>25897</v>
      </c>
      <c r="N4587" t="s">
        <v>35882</v>
      </c>
      <c r="O4587" t="s">
        <v>37435</v>
      </c>
    </row>
    <row r="4588" spans="1:15" x14ac:dyDescent="0.2">
      <c r="A4588" t="s">
        <v>2795</v>
      </c>
      <c r="B4588" t="s">
        <v>12273</v>
      </c>
      <c r="C4588" t="s">
        <v>12309</v>
      </c>
      <c r="D4588" t="str">
        <f>VLOOKUP(C4588,key!A$2:B$634,2,FALSE)</f>
        <v>Al-Tawahi</v>
      </c>
      <c r="E4588" t="str">
        <f>VLOOKUP(D4588,key!B$2:D$634,2,FALSE)</f>
        <v>YEM5</v>
      </c>
      <c r="F4588">
        <v>20</v>
      </c>
      <c r="G4588">
        <v>2017</v>
      </c>
      <c r="H4588">
        <v>12</v>
      </c>
      <c r="I4588">
        <v>17</v>
      </c>
      <c r="J4588" s="3">
        <v>43086</v>
      </c>
      <c r="K4588" t="s">
        <v>45427</v>
      </c>
      <c r="L4588" t="s">
        <v>15268</v>
      </c>
      <c r="M4588" t="s">
        <v>26924</v>
      </c>
      <c r="N4588" t="s">
        <v>35881</v>
      </c>
      <c r="O4588" t="s">
        <v>38186</v>
      </c>
    </row>
    <row r="4589" spans="1:15" x14ac:dyDescent="0.2">
      <c r="A4589" t="s">
        <v>2796</v>
      </c>
      <c r="B4589" t="s">
        <v>12273</v>
      </c>
      <c r="C4589" t="s">
        <v>12309</v>
      </c>
      <c r="D4589" t="str">
        <f>VLOOKUP(C4589,key!A$2:B$634,2,FALSE)</f>
        <v>Al-Tawahi</v>
      </c>
      <c r="E4589" t="str">
        <f>VLOOKUP(D4589,key!B$2:D$634,2,FALSE)</f>
        <v>YEM5</v>
      </c>
      <c r="F4589">
        <v>20</v>
      </c>
      <c r="G4589">
        <v>2017</v>
      </c>
      <c r="H4589">
        <v>12</v>
      </c>
      <c r="I4589">
        <v>17</v>
      </c>
      <c r="J4589" s="3">
        <v>43086</v>
      </c>
      <c r="K4589" t="s">
        <v>12523</v>
      </c>
      <c r="L4589" t="s">
        <v>15269</v>
      </c>
      <c r="M4589" t="s">
        <v>26925</v>
      </c>
      <c r="N4589" t="s">
        <v>35881</v>
      </c>
      <c r="O4589" t="s">
        <v>38187</v>
      </c>
    </row>
    <row r="4590" spans="1:15" x14ac:dyDescent="0.2">
      <c r="A4590" t="s">
        <v>4269</v>
      </c>
      <c r="B4590" t="s">
        <v>12273</v>
      </c>
      <c r="C4590" t="s">
        <v>12309</v>
      </c>
      <c r="D4590" t="str">
        <f>VLOOKUP(C4590,key!A$2:B$634,2,FALSE)</f>
        <v>Al-Tawahi</v>
      </c>
      <c r="E4590" t="str">
        <f>VLOOKUP(D4590,key!B$2:D$634,2,FALSE)</f>
        <v>YEM5</v>
      </c>
      <c r="F4590">
        <v>24</v>
      </c>
      <c r="G4590">
        <v>2018</v>
      </c>
      <c r="H4590">
        <v>1</v>
      </c>
      <c r="I4590">
        <v>12</v>
      </c>
      <c r="J4590" s="3">
        <v>43112</v>
      </c>
      <c r="K4590" t="s">
        <v>12523</v>
      </c>
      <c r="L4590" t="s">
        <v>16677</v>
      </c>
      <c r="M4590" t="s">
        <v>28345</v>
      </c>
      <c r="N4590" t="s">
        <v>35881</v>
      </c>
      <c r="O4590" t="s">
        <v>39343</v>
      </c>
    </row>
    <row r="4591" spans="1:15" x14ac:dyDescent="0.2">
      <c r="A4591" t="s">
        <v>4504</v>
      </c>
      <c r="B4591" t="s">
        <v>12273</v>
      </c>
      <c r="C4591" t="s">
        <v>12309</v>
      </c>
      <c r="D4591" t="str">
        <f>VLOOKUP(C4591,key!A$2:B$634,2,FALSE)</f>
        <v>Al-Tawahi</v>
      </c>
      <c r="E4591" t="str">
        <f>VLOOKUP(D4591,key!B$2:D$634,2,FALSE)</f>
        <v>YEM5</v>
      </c>
      <c r="F4591">
        <v>25</v>
      </c>
      <c r="G4591">
        <v>2018</v>
      </c>
      <c r="H4591">
        <v>1</v>
      </c>
      <c r="I4591">
        <v>15</v>
      </c>
      <c r="J4591" s="3">
        <v>43115</v>
      </c>
      <c r="K4591" t="s">
        <v>12523</v>
      </c>
      <c r="L4591" t="s">
        <v>16900</v>
      </c>
      <c r="M4591" t="s">
        <v>28573</v>
      </c>
      <c r="N4591" t="s">
        <v>35881</v>
      </c>
      <c r="O4591" t="s">
        <v>39542</v>
      </c>
    </row>
    <row r="4592" spans="1:15" x14ac:dyDescent="0.2">
      <c r="A4592" t="s">
        <v>4604</v>
      </c>
      <c r="B4592" t="s">
        <v>12273</v>
      </c>
      <c r="C4592" t="s">
        <v>12309</v>
      </c>
      <c r="D4592" t="str">
        <f>VLOOKUP(C4592,key!A$2:B$634,2,FALSE)</f>
        <v>Al-Tawahi</v>
      </c>
      <c r="E4592" t="str">
        <f>VLOOKUP(D4592,key!B$2:D$634,2,FALSE)</f>
        <v>YEM5</v>
      </c>
      <c r="F4592">
        <v>25</v>
      </c>
      <c r="G4592">
        <v>2018</v>
      </c>
      <c r="H4592">
        <v>1</v>
      </c>
      <c r="I4592">
        <v>16</v>
      </c>
      <c r="J4592" s="3">
        <v>43116</v>
      </c>
      <c r="K4592" t="s">
        <v>12523</v>
      </c>
      <c r="L4592" t="s">
        <v>16991</v>
      </c>
      <c r="M4592" t="s">
        <v>28667</v>
      </c>
      <c r="N4592" t="s">
        <v>35881</v>
      </c>
      <c r="O4592" t="s">
        <v>39614</v>
      </c>
    </row>
    <row r="4593" spans="1:15" x14ac:dyDescent="0.2">
      <c r="A4593" t="s">
        <v>5402</v>
      </c>
      <c r="B4593" t="s">
        <v>12273</v>
      </c>
      <c r="C4593" t="s">
        <v>12309</v>
      </c>
      <c r="D4593" t="str">
        <f>VLOOKUP(C4593,key!A$2:B$634,2,FALSE)</f>
        <v>Al-Tawahi</v>
      </c>
      <c r="E4593" t="str">
        <f>VLOOKUP(D4593,key!B$2:D$634,2,FALSE)</f>
        <v>YEM5</v>
      </c>
      <c r="F4593">
        <v>26</v>
      </c>
      <c r="G4593">
        <v>2018</v>
      </c>
      <c r="H4593">
        <v>1</v>
      </c>
      <c r="I4593">
        <v>26</v>
      </c>
      <c r="J4593" s="3">
        <v>43126</v>
      </c>
      <c r="K4593" t="s">
        <v>45431</v>
      </c>
      <c r="L4593" t="s">
        <v>17720</v>
      </c>
      <c r="M4593" t="s">
        <v>29408</v>
      </c>
      <c r="N4593" t="s">
        <v>35881</v>
      </c>
      <c r="O4593" t="s">
        <v>40198</v>
      </c>
    </row>
    <row r="4594" spans="1:15" x14ac:dyDescent="0.2">
      <c r="A4594" t="s">
        <v>5983</v>
      </c>
      <c r="B4594" t="s">
        <v>12273</v>
      </c>
      <c r="C4594" t="s">
        <v>12309</v>
      </c>
      <c r="D4594" t="str">
        <f>VLOOKUP(C4594,key!A$2:B$634,2,FALSE)</f>
        <v>Al-Tawahi</v>
      </c>
      <c r="E4594" t="str">
        <f>VLOOKUP(D4594,key!B$2:D$634,2,FALSE)</f>
        <v>YEM5</v>
      </c>
      <c r="F4594">
        <v>27</v>
      </c>
      <c r="G4594">
        <v>2018</v>
      </c>
      <c r="H4594">
        <v>2</v>
      </c>
      <c r="I4594">
        <v>1</v>
      </c>
      <c r="J4594" s="3">
        <v>43132</v>
      </c>
      <c r="K4594" t="s">
        <v>45427</v>
      </c>
      <c r="L4594" t="s">
        <v>18263</v>
      </c>
      <c r="M4594" t="s">
        <v>29958</v>
      </c>
      <c r="N4594" t="s">
        <v>35881</v>
      </c>
      <c r="O4594" t="s">
        <v>40617</v>
      </c>
    </row>
    <row r="4595" spans="1:15" x14ac:dyDescent="0.2">
      <c r="A4595" t="s">
        <v>6185</v>
      </c>
      <c r="B4595" t="s">
        <v>12273</v>
      </c>
      <c r="C4595" t="s">
        <v>12309</v>
      </c>
      <c r="D4595" t="str">
        <f>VLOOKUP(C4595,key!A$2:B$634,2,FALSE)</f>
        <v>Al-Tawahi</v>
      </c>
      <c r="E4595" t="str">
        <f>VLOOKUP(D4595,key!B$2:D$634,2,FALSE)</f>
        <v>YEM5</v>
      </c>
      <c r="F4595">
        <v>27</v>
      </c>
      <c r="G4595">
        <v>2018</v>
      </c>
      <c r="H4595">
        <v>2</v>
      </c>
      <c r="I4595">
        <v>4</v>
      </c>
      <c r="J4595" s="3">
        <v>43135</v>
      </c>
      <c r="K4595" t="s">
        <v>45429</v>
      </c>
      <c r="L4595" t="s">
        <v>18453</v>
      </c>
      <c r="M4595" t="s">
        <v>30150</v>
      </c>
      <c r="N4595" t="s">
        <v>35882</v>
      </c>
      <c r="O4595" t="s">
        <v>40778</v>
      </c>
    </row>
    <row r="4596" spans="1:15" x14ac:dyDescent="0.2">
      <c r="A4596" t="s">
        <v>6444</v>
      </c>
      <c r="B4596" t="s">
        <v>12273</v>
      </c>
      <c r="C4596" t="s">
        <v>12309</v>
      </c>
      <c r="D4596" t="str">
        <f>VLOOKUP(C4596,key!A$2:B$634,2,FALSE)</f>
        <v>Al-Tawahi</v>
      </c>
      <c r="E4596" t="str">
        <f>VLOOKUP(D4596,key!B$2:D$634,2,FALSE)</f>
        <v>YEM5</v>
      </c>
      <c r="F4596">
        <v>28</v>
      </c>
      <c r="G4596">
        <v>2018</v>
      </c>
      <c r="H4596">
        <v>2</v>
      </c>
      <c r="I4596">
        <v>7</v>
      </c>
      <c r="J4596" s="3">
        <v>43138</v>
      </c>
      <c r="K4596" t="s">
        <v>45431</v>
      </c>
      <c r="L4596" t="s">
        <v>18693</v>
      </c>
      <c r="M4596" t="s">
        <v>30390</v>
      </c>
      <c r="N4596" t="s">
        <v>35882</v>
      </c>
      <c r="O4596" t="s">
        <v>40950</v>
      </c>
    </row>
    <row r="4597" spans="1:15" x14ac:dyDescent="0.2">
      <c r="A4597" t="s">
        <v>6698</v>
      </c>
      <c r="B4597" t="s">
        <v>12273</v>
      </c>
      <c r="C4597" t="s">
        <v>12309</v>
      </c>
      <c r="D4597" t="str">
        <f>VLOOKUP(C4597,key!A$2:B$634,2,FALSE)</f>
        <v>Al-Tawahi</v>
      </c>
      <c r="E4597" t="str">
        <f>VLOOKUP(D4597,key!B$2:D$634,2,FALSE)</f>
        <v>YEM5</v>
      </c>
      <c r="F4597">
        <v>28</v>
      </c>
      <c r="G4597">
        <v>2018</v>
      </c>
      <c r="H4597">
        <v>2</v>
      </c>
      <c r="I4597">
        <v>10</v>
      </c>
      <c r="J4597" s="3">
        <v>43141</v>
      </c>
      <c r="K4597" t="s">
        <v>45427</v>
      </c>
      <c r="L4597" t="s">
        <v>18914</v>
      </c>
      <c r="M4597" t="s">
        <v>30609</v>
      </c>
      <c r="N4597" t="s">
        <v>35881</v>
      </c>
      <c r="O4597" t="s">
        <v>41134</v>
      </c>
    </row>
    <row r="4598" spans="1:15" x14ac:dyDescent="0.2">
      <c r="A4598" t="s">
        <v>6840</v>
      </c>
      <c r="B4598" t="s">
        <v>12273</v>
      </c>
      <c r="C4598" t="s">
        <v>12309</v>
      </c>
      <c r="D4598" t="str">
        <f>VLOOKUP(C4598,key!A$2:B$634,2,FALSE)</f>
        <v>Al-Tawahi</v>
      </c>
      <c r="E4598" t="str">
        <f>VLOOKUP(D4598,key!B$2:D$634,2,FALSE)</f>
        <v>YEM5</v>
      </c>
      <c r="F4598">
        <v>29</v>
      </c>
      <c r="G4598">
        <v>2018</v>
      </c>
      <c r="H4598">
        <v>2</v>
      </c>
      <c r="I4598">
        <v>12</v>
      </c>
      <c r="J4598" s="3">
        <v>43143</v>
      </c>
      <c r="K4598" t="s">
        <v>45429</v>
      </c>
      <c r="L4598" t="s">
        <v>19043</v>
      </c>
      <c r="M4598" t="s">
        <v>30740</v>
      </c>
      <c r="N4598" t="s">
        <v>35882</v>
      </c>
      <c r="O4598" t="s">
        <v>41245</v>
      </c>
    </row>
    <row r="4599" spans="1:15" x14ac:dyDescent="0.2">
      <c r="A4599" t="s">
        <v>6841</v>
      </c>
      <c r="B4599" t="s">
        <v>12273</v>
      </c>
      <c r="C4599" t="s">
        <v>12309</v>
      </c>
      <c r="D4599" t="str">
        <f>VLOOKUP(C4599,key!A$2:B$634,2,FALSE)</f>
        <v>Al-Tawahi</v>
      </c>
      <c r="E4599" t="str">
        <f>VLOOKUP(D4599,key!B$2:D$634,2,FALSE)</f>
        <v>YEM5</v>
      </c>
      <c r="F4599">
        <v>29</v>
      </c>
      <c r="G4599">
        <v>2018</v>
      </c>
      <c r="H4599">
        <v>2</v>
      </c>
      <c r="I4599">
        <v>12</v>
      </c>
      <c r="J4599" s="3">
        <v>43143</v>
      </c>
      <c r="K4599" t="s">
        <v>45427</v>
      </c>
      <c r="L4599" t="s">
        <v>19044</v>
      </c>
      <c r="M4599" t="s">
        <v>30741</v>
      </c>
      <c r="N4599" t="s">
        <v>35881</v>
      </c>
      <c r="O4599" t="s">
        <v>41245</v>
      </c>
    </row>
    <row r="4600" spans="1:15" x14ac:dyDescent="0.2">
      <c r="A4600" t="s">
        <v>7952</v>
      </c>
      <c r="B4600" t="s">
        <v>12273</v>
      </c>
      <c r="C4600" t="s">
        <v>12309</v>
      </c>
      <c r="D4600" t="str">
        <f>VLOOKUP(C4600,key!A$2:B$634,2,FALSE)</f>
        <v>Al-Tawahi</v>
      </c>
      <c r="E4600" t="str">
        <f>VLOOKUP(D4600,key!B$2:D$634,2,FALSE)</f>
        <v>YEM5</v>
      </c>
      <c r="F4600">
        <v>30</v>
      </c>
      <c r="G4600">
        <v>2018</v>
      </c>
      <c r="H4600">
        <v>2</v>
      </c>
      <c r="I4600">
        <v>24</v>
      </c>
      <c r="J4600" s="3">
        <v>43155</v>
      </c>
      <c r="K4600" t="s">
        <v>12524</v>
      </c>
      <c r="L4600" t="s">
        <v>20068</v>
      </c>
      <c r="M4600" t="s">
        <v>31773</v>
      </c>
      <c r="N4600" t="s">
        <v>35881</v>
      </c>
      <c r="O4600" t="s">
        <v>42005</v>
      </c>
    </row>
    <row r="4601" spans="1:15" x14ac:dyDescent="0.2">
      <c r="A4601" t="s">
        <v>7953</v>
      </c>
      <c r="B4601" t="s">
        <v>12273</v>
      </c>
      <c r="C4601" t="s">
        <v>12309</v>
      </c>
      <c r="D4601" t="str">
        <f>VLOOKUP(C4601,key!A$2:B$634,2,FALSE)</f>
        <v>Al-Tawahi</v>
      </c>
      <c r="E4601" t="str">
        <f>VLOOKUP(D4601,key!B$2:D$634,2,FALSE)</f>
        <v>YEM5</v>
      </c>
      <c r="F4601">
        <v>30</v>
      </c>
      <c r="G4601">
        <v>2018</v>
      </c>
      <c r="H4601">
        <v>2</v>
      </c>
      <c r="I4601">
        <v>24</v>
      </c>
      <c r="J4601" s="3">
        <v>43155</v>
      </c>
      <c r="K4601" t="s">
        <v>12524</v>
      </c>
      <c r="L4601" t="s">
        <v>20069</v>
      </c>
      <c r="M4601" t="s">
        <v>31774</v>
      </c>
      <c r="N4601" t="s">
        <v>35882</v>
      </c>
      <c r="O4601" t="s">
        <v>42006</v>
      </c>
    </row>
    <row r="4602" spans="1:15" x14ac:dyDescent="0.2">
      <c r="A4602" t="s">
        <v>7954</v>
      </c>
      <c r="B4602" t="s">
        <v>12273</v>
      </c>
      <c r="C4602" t="s">
        <v>12309</v>
      </c>
      <c r="D4602" t="str">
        <f>VLOOKUP(C4602,key!A$2:B$634,2,FALSE)</f>
        <v>Al-Tawahi</v>
      </c>
      <c r="E4602" t="str">
        <f>VLOOKUP(D4602,key!B$2:D$634,2,FALSE)</f>
        <v>YEM5</v>
      </c>
      <c r="F4602">
        <v>30</v>
      </c>
      <c r="G4602">
        <v>2018</v>
      </c>
      <c r="H4602">
        <v>2</v>
      </c>
      <c r="I4602">
        <v>24</v>
      </c>
      <c r="J4602" s="3">
        <v>43155</v>
      </c>
      <c r="K4602" t="s">
        <v>45431</v>
      </c>
      <c r="L4602" t="s">
        <v>20070</v>
      </c>
      <c r="M4602" t="s">
        <v>31775</v>
      </c>
      <c r="N4602" t="s">
        <v>35882</v>
      </c>
      <c r="O4602" t="s">
        <v>42007</v>
      </c>
    </row>
    <row r="4603" spans="1:15" x14ac:dyDescent="0.2">
      <c r="A4603" t="s">
        <v>8418</v>
      </c>
      <c r="B4603" t="s">
        <v>12273</v>
      </c>
      <c r="C4603" t="s">
        <v>12309</v>
      </c>
      <c r="D4603" t="str">
        <f>VLOOKUP(C4603,key!A$2:B$634,2,FALSE)</f>
        <v>Al-Tawahi</v>
      </c>
      <c r="E4603" t="str">
        <f>VLOOKUP(D4603,key!B$2:D$634,2,FALSE)</f>
        <v>YEM5</v>
      </c>
      <c r="F4603">
        <v>31</v>
      </c>
      <c r="G4603">
        <v>2018</v>
      </c>
      <c r="H4603">
        <v>3</v>
      </c>
      <c r="I4603">
        <v>3</v>
      </c>
      <c r="J4603" s="3">
        <v>43162</v>
      </c>
      <c r="K4603" t="s">
        <v>45427</v>
      </c>
      <c r="L4603" t="s">
        <v>20505</v>
      </c>
      <c r="M4603" t="s">
        <v>32215</v>
      </c>
      <c r="N4603" t="s">
        <v>35882</v>
      </c>
      <c r="O4603" t="s">
        <v>42359</v>
      </c>
    </row>
    <row r="4604" spans="1:15" x14ac:dyDescent="0.2">
      <c r="A4604" t="s">
        <v>9446</v>
      </c>
      <c r="B4604" t="s">
        <v>12273</v>
      </c>
      <c r="C4604" t="s">
        <v>12309</v>
      </c>
      <c r="D4604" t="str">
        <f>VLOOKUP(C4604,key!A$2:B$634,2,FALSE)</f>
        <v>Al-Tawahi</v>
      </c>
      <c r="E4604" t="str">
        <f>VLOOKUP(D4604,key!B$2:D$634,2,FALSE)</f>
        <v>YEM5</v>
      </c>
      <c r="F4604">
        <v>34</v>
      </c>
      <c r="G4604">
        <v>2018</v>
      </c>
      <c r="H4604">
        <v>3</v>
      </c>
      <c r="I4604">
        <v>20</v>
      </c>
      <c r="J4604" s="3">
        <v>43179</v>
      </c>
      <c r="K4604" t="s">
        <v>45427</v>
      </c>
      <c r="L4604" t="s">
        <v>21493</v>
      </c>
      <c r="M4604" t="s">
        <v>33210</v>
      </c>
      <c r="N4604" t="s">
        <v>35882</v>
      </c>
      <c r="O4604" t="s">
        <v>43191</v>
      </c>
    </row>
    <row r="4605" spans="1:15" x14ac:dyDescent="0.2">
      <c r="A4605" t="s">
        <v>9446</v>
      </c>
      <c r="B4605" t="s">
        <v>12273</v>
      </c>
      <c r="C4605" t="s">
        <v>12309</v>
      </c>
      <c r="D4605" t="str">
        <f>VLOOKUP(C4605,key!A$2:B$634,2,FALSE)</f>
        <v>Al-Tawahi</v>
      </c>
      <c r="E4605" t="str">
        <f>VLOOKUP(D4605,key!B$2:D$634,2,FALSE)</f>
        <v>YEM5</v>
      </c>
      <c r="F4605">
        <v>34</v>
      </c>
      <c r="G4605">
        <v>2018</v>
      </c>
      <c r="H4605">
        <v>3</v>
      </c>
      <c r="I4605">
        <v>20</v>
      </c>
      <c r="J4605" s="3">
        <v>43179</v>
      </c>
      <c r="K4605" t="s">
        <v>45427</v>
      </c>
      <c r="L4605" t="s">
        <v>21494</v>
      </c>
      <c r="M4605" t="s">
        <v>33211</v>
      </c>
      <c r="N4605" t="s">
        <v>35882</v>
      </c>
      <c r="O4605" t="s">
        <v>43192</v>
      </c>
    </row>
    <row r="4606" spans="1:15" x14ac:dyDescent="0.2">
      <c r="A4606" t="s">
        <v>11083</v>
      </c>
      <c r="B4606" t="s">
        <v>12273</v>
      </c>
      <c r="C4606" t="s">
        <v>12309</v>
      </c>
      <c r="D4606" t="str">
        <f>VLOOKUP(C4606,key!A$2:B$634,2,FALSE)</f>
        <v>Al-Tawahi</v>
      </c>
      <c r="E4606" t="str">
        <f>VLOOKUP(D4606,key!B$2:D$634,2,FALSE)</f>
        <v>YEM5</v>
      </c>
      <c r="F4606">
        <v>37</v>
      </c>
      <c r="G4606">
        <v>2018</v>
      </c>
      <c r="H4606">
        <v>4</v>
      </c>
      <c r="I4606">
        <v>15</v>
      </c>
      <c r="J4606" s="3">
        <v>43205</v>
      </c>
      <c r="K4606" t="s">
        <v>45429</v>
      </c>
      <c r="L4606" t="s">
        <v>23052</v>
      </c>
      <c r="M4606" t="s">
        <v>34783</v>
      </c>
      <c r="N4606" t="s">
        <v>35882</v>
      </c>
      <c r="O4606" t="s">
        <v>44484</v>
      </c>
    </row>
    <row r="4607" spans="1:15" x14ac:dyDescent="0.2">
      <c r="A4607" t="s">
        <v>11903</v>
      </c>
      <c r="B4607" t="s">
        <v>12273</v>
      </c>
      <c r="C4607" t="s">
        <v>12309</v>
      </c>
      <c r="D4607" t="str">
        <f>VLOOKUP(C4607,key!A$2:B$634,2,FALSE)</f>
        <v>Al-Tawahi</v>
      </c>
      <c r="E4607" t="str">
        <f>VLOOKUP(D4607,key!B$2:D$634,2,FALSE)</f>
        <v>YEM5</v>
      </c>
      <c r="F4607">
        <v>40</v>
      </c>
      <c r="G4607">
        <v>2018</v>
      </c>
      <c r="H4607">
        <v>4</v>
      </c>
      <c r="I4607">
        <v>30</v>
      </c>
      <c r="J4607" s="3">
        <v>43220</v>
      </c>
      <c r="K4607" t="s">
        <v>45429</v>
      </c>
      <c r="L4607" t="s">
        <v>23833</v>
      </c>
      <c r="M4607" t="s">
        <v>35576</v>
      </c>
      <c r="N4607" t="s">
        <v>35882</v>
      </c>
      <c r="O4607" t="s">
        <v>45109</v>
      </c>
    </row>
    <row r="4608" spans="1:15" x14ac:dyDescent="0.2">
      <c r="A4608" t="s">
        <v>1377</v>
      </c>
      <c r="B4608" t="s">
        <v>12287</v>
      </c>
      <c r="C4608" t="s">
        <v>12405</v>
      </c>
      <c r="D4608" t="str">
        <f>VLOOKUP(C4608,key!A$2:B$634,2,FALSE)</f>
        <v>Al-Tawilah</v>
      </c>
      <c r="E4608" t="str">
        <f>VLOOKUP(D4608,key!B$2:D$634,2,FALSE)</f>
        <v>YEM100</v>
      </c>
      <c r="F4608">
        <v>16</v>
      </c>
      <c r="G4608">
        <v>2017</v>
      </c>
      <c r="H4608">
        <v>11</v>
      </c>
      <c r="I4608">
        <v>13</v>
      </c>
      <c r="J4608" s="3">
        <v>43052</v>
      </c>
      <c r="K4608" t="s">
        <v>45427</v>
      </c>
      <c r="L4608" t="s">
        <v>13903</v>
      </c>
      <c r="M4608" t="s">
        <v>25549</v>
      </c>
      <c r="N4608" t="s">
        <v>35881</v>
      </c>
      <c r="O4608" t="s">
        <v>37148</v>
      </c>
    </row>
    <row r="4609" spans="1:15" x14ac:dyDescent="0.2">
      <c r="A4609" t="s">
        <v>2082</v>
      </c>
      <c r="B4609" t="s">
        <v>12287</v>
      </c>
      <c r="C4609" t="s">
        <v>12405</v>
      </c>
      <c r="D4609" t="str">
        <f>VLOOKUP(C4609,key!A$2:B$634,2,FALSE)</f>
        <v>Al-Tawilah</v>
      </c>
      <c r="E4609" t="str">
        <f>VLOOKUP(D4609,key!B$2:D$634,2,FALSE)</f>
        <v>YEM100</v>
      </c>
      <c r="F4609">
        <v>18</v>
      </c>
      <c r="G4609">
        <v>2017</v>
      </c>
      <c r="H4609">
        <v>12</v>
      </c>
      <c r="I4609">
        <v>2</v>
      </c>
      <c r="J4609" s="3">
        <v>43071</v>
      </c>
      <c r="K4609" t="s">
        <v>45427</v>
      </c>
      <c r="L4609" t="s">
        <v>14585</v>
      </c>
      <c r="M4609" t="s">
        <v>26234</v>
      </c>
      <c r="N4609" t="s">
        <v>35882</v>
      </c>
      <c r="O4609" t="s">
        <v>37714</v>
      </c>
    </row>
    <row r="4610" spans="1:15" x14ac:dyDescent="0.2">
      <c r="A4610" t="s">
        <v>3377</v>
      </c>
      <c r="B4610" t="s">
        <v>12287</v>
      </c>
      <c r="C4610" t="s">
        <v>12405</v>
      </c>
      <c r="D4610" t="str">
        <f>VLOOKUP(C4610,key!A$2:B$634,2,FALSE)</f>
        <v>Al-Tawilah</v>
      </c>
      <c r="E4610" t="str">
        <f>VLOOKUP(D4610,key!B$2:D$634,2,FALSE)</f>
        <v>YEM100</v>
      </c>
      <c r="F4610">
        <v>22</v>
      </c>
      <c r="G4610">
        <v>2017</v>
      </c>
      <c r="H4610">
        <v>12</v>
      </c>
      <c r="I4610">
        <v>27</v>
      </c>
      <c r="J4610" s="3">
        <v>43096</v>
      </c>
      <c r="K4610" t="s">
        <v>45430</v>
      </c>
      <c r="L4610" t="s">
        <v>15838</v>
      </c>
      <c r="M4610" t="s">
        <v>27496</v>
      </c>
      <c r="N4610" t="s">
        <v>35881</v>
      </c>
      <c r="O4610" t="s">
        <v>38630</v>
      </c>
    </row>
    <row r="4611" spans="1:15" x14ac:dyDescent="0.2">
      <c r="A4611" t="s">
        <v>3768</v>
      </c>
      <c r="B4611" t="s">
        <v>12287</v>
      </c>
      <c r="C4611" t="s">
        <v>12405</v>
      </c>
      <c r="D4611" t="str">
        <f>VLOOKUP(C4611,key!A$2:B$634,2,FALSE)</f>
        <v>Al-Tawilah</v>
      </c>
      <c r="E4611" t="str">
        <f>VLOOKUP(D4611,key!B$2:D$634,2,FALSE)</f>
        <v>YEM100</v>
      </c>
      <c r="F4611">
        <v>23</v>
      </c>
      <c r="G4611">
        <v>2018</v>
      </c>
      <c r="H4611">
        <v>1</v>
      </c>
      <c r="I4611">
        <v>4</v>
      </c>
      <c r="J4611" s="3">
        <v>43104</v>
      </c>
      <c r="K4611" t="s">
        <v>45427</v>
      </c>
      <c r="L4611" t="s">
        <v>16211</v>
      </c>
      <c r="M4611" t="s">
        <v>27876</v>
      </c>
      <c r="N4611" t="s">
        <v>35881</v>
      </c>
      <c r="O4611" t="s">
        <v>38936</v>
      </c>
    </row>
    <row r="4612" spans="1:15" x14ac:dyDescent="0.2">
      <c r="A4612" t="s">
        <v>4037</v>
      </c>
      <c r="B4612" t="s">
        <v>12287</v>
      </c>
      <c r="C4612" t="s">
        <v>12405</v>
      </c>
      <c r="D4612" t="str">
        <f>VLOOKUP(C4612,key!A$2:B$634,2,FALSE)</f>
        <v>Al-Tawilah</v>
      </c>
      <c r="E4612" t="str">
        <f>VLOOKUP(D4612,key!B$2:D$634,2,FALSE)</f>
        <v>YEM100</v>
      </c>
      <c r="F4612">
        <v>24</v>
      </c>
      <c r="G4612">
        <v>2018</v>
      </c>
      <c r="H4612">
        <v>1</v>
      </c>
      <c r="I4612">
        <v>9</v>
      </c>
      <c r="J4612" s="3">
        <v>43109</v>
      </c>
      <c r="K4612" t="s">
        <v>45430</v>
      </c>
      <c r="L4612" t="s">
        <v>16468</v>
      </c>
      <c r="M4612" t="s">
        <v>28137</v>
      </c>
      <c r="N4612" t="s">
        <v>35881</v>
      </c>
      <c r="O4612" t="s">
        <v>39169</v>
      </c>
    </row>
    <row r="4613" spans="1:15" x14ac:dyDescent="0.2">
      <c r="A4613" t="s">
        <v>4531</v>
      </c>
      <c r="B4613" t="s">
        <v>12287</v>
      </c>
      <c r="C4613" t="s">
        <v>12405</v>
      </c>
      <c r="D4613" t="str">
        <f>VLOOKUP(C4613,key!A$2:B$634,2,FALSE)</f>
        <v>Al-Tawilah</v>
      </c>
      <c r="E4613" t="str">
        <f>VLOOKUP(D4613,key!B$2:D$634,2,FALSE)</f>
        <v>YEM100</v>
      </c>
      <c r="F4613">
        <v>25</v>
      </c>
      <c r="G4613">
        <v>2018</v>
      </c>
      <c r="H4613">
        <v>1</v>
      </c>
      <c r="I4613">
        <v>15</v>
      </c>
      <c r="J4613" s="3">
        <v>43115</v>
      </c>
      <c r="K4613" t="s">
        <v>45429</v>
      </c>
      <c r="L4613" t="s">
        <v>16921</v>
      </c>
      <c r="M4613" t="s">
        <v>28595</v>
      </c>
      <c r="N4613" t="s">
        <v>35881</v>
      </c>
      <c r="O4613" t="s">
        <v>39561</v>
      </c>
    </row>
    <row r="4614" spans="1:15" x14ac:dyDescent="0.2">
      <c r="A4614" t="s">
        <v>4927</v>
      </c>
      <c r="B4614" t="s">
        <v>12287</v>
      </c>
      <c r="C4614" t="s">
        <v>12405</v>
      </c>
      <c r="D4614" t="str">
        <f>VLOOKUP(C4614,key!A$2:B$634,2,FALSE)</f>
        <v>Al-Tawilah</v>
      </c>
      <c r="E4614" t="str">
        <f>VLOOKUP(D4614,key!B$2:D$634,2,FALSE)</f>
        <v>YEM100</v>
      </c>
      <c r="F4614">
        <v>25</v>
      </c>
      <c r="G4614">
        <v>2018</v>
      </c>
      <c r="H4614">
        <v>1</v>
      </c>
      <c r="I4614">
        <v>20</v>
      </c>
      <c r="J4614" s="3">
        <v>43120</v>
      </c>
      <c r="K4614" t="s">
        <v>45427</v>
      </c>
      <c r="L4614" t="s">
        <v>17292</v>
      </c>
      <c r="M4614" t="s">
        <v>28975</v>
      </c>
      <c r="N4614" t="s">
        <v>35881</v>
      </c>
      <c r="O4614" t="s">
        <v>39861</v>
      </c>
    </row>
    <row r="4615" spans="1:15" x14ac:dyDescent="0.2">
      <c r="A4615" t="s">
        <v>5164</v>
      </c>
      <c r="B4615" t="s">
        <v>12287</v>
      </c>
      <c r="C4615" t="s">
        <v>12405</v>
      </c>
      <c r="D4615" t="str">
        <f>VLOOKUP(C4615,key!A$2:B$634,2,FALSE)</f>
        <v>Al-Tawilah</v>
      </c>
      <c r="E4615" t="str">
        <f>VLOOKUP(D4615,key!B$2:D$634,2,FALSE)</f>
        <v>YEM100</v>
      </c>
      <c r="F4615">
        <v>26</v>
      </c>
      <c r="G4615">
        <v>2018</v>
      </c>
      <c r="H4615">
        <v>1</v>
      </c>
      <c r="I4615">
        <v>23</v>
      </c>
      <c r="J4615" s="3">
        <v>43123</v>
      </c>
      <c r="K4615" t="s">
        <v>45427</v>
      </c>
      <c r="L4615" t="s">
        <v>17505</v>
      </c>
      <c r="M4615" t="s">
        <v>29190</v>
      </c>
      <c r="N4615" t="s">
        <v>35881</v>
      </c>
      <c r="O4615" t="s">
        <v>40036</v>
      </c>
    </row>
    <row r="4616" spans="1:15" x14ac:dyDescent="0.2">
      <c r="A4616" t="s">
        <v>7283</v>
      </c>
      <c r="B4616" t="s">
        <v>12287</v>
      </c>
      <c r="C4616" t="s">
        <v>12405</v>
      </c>
      <c r="D4616" t="str">
        <f>VLOOKUP(C4616,key!A$2:B$634,2,FALSE)</f>
        <v>Al-Tawilah</v>
      </c>
      <c r="E4616" t="str">
        <f>VLOOKUP(D4616,key!B$2:D$634,2,FALSE)</f>
        <v>YEM100</v>
      </c>
      <c r="F4616">
        <v>29</v>
      </c>
      <c r="G4616">
        <v>2018</v>
      </c>
      <c r="H4616">
        <v>2</v>
      </c>
      <c r="I4616">
        <v>16</v>
      </c>
      <c r="J4616" s="3">
        <v>43147</v>
      </c>
      <c r="K4616" t="s">
        <v>45427</v>
      </c>
      <c r="L4616" t="s">
        <v>19453</v>
      </c>
      <c r="M4616" t="s">
        <v>31151</v>
      </c>
      <c r="N4616" t="s">
        <v>35882</v>
      </c>
      <c r="O4616" t="s">
        <v>41541</v>
      </c>
    </row>
    <row r="4617" spans="1:15" x14ac:dyDescent="0.2">
      <c r="A4617" t="s">
        <v>7828</v>
      </c>
      <c r="B4617" t="s">
        <v>12287</v>
      </c>
      <c r="C4617" t="s">
        <v>12405</v>
      </c>
      <c r="D4617" t="str">
        <f>VLOOKUP(C4617,key!A$2:B$634,2,FALSE)</f>
        <v>Al-Tawilah</v>
      </c>
      <c r="E4617" t="str">
        <f>VLOOKUP(D4617,key!B$2:D$634,2,FALSE)</f>
        <v>YEM100</v>
      </c>
      <c r="F4617">
        <v>30</v>
      </c>
      <c r="G4617">
        <v>2018</v>
      </c>
      <c r="H4617">
        <v>2</v>
      </c>
      <c r="I4617">
        <v>22</v>
      </c>
      <c r="J4617" s="3">
        <v>43153</v>
      </c>
      <c r="K4617" t="s">
        <v>45430</v>
      </c>
      <c r="L4617" t="s">
        <v>19957</v>
      </c>
      <c r="M4617" t="s">
        <v>31660</v>
      </c>
      <c r="N4617" t="s">
        <v>35882</v>
      </c>
      <c r="O4617" t="s">
        <v>41916</v>
      </c>
    </row>
    <row r="4618" spans="1:15" x14ac:dyDescent="0.2">
      <c r="A4618" t="s">
        <v>7901</v>
      </c>
      <c r="B4618" t="s">
        <v>12287</v>
      </c>
      <c r="C4618" t="s">
        <v>12405</v>
      </c>
      <c r="D4618" t="str">
        <f>VLOOKUP(C4618,key!A$2:B$634,2,FALSE)</f>
        <v>Al-Tawilah</v>
      </c>
      <c r="E4618" t="str">
        <f>VLOOKUP(D4618,key!B$2:D$634,2,FALSE)</f>
        <v>YEM100</v>
      </c>
      <c r="F4618">
        <v>30</v>
      </c>
      <c r="G4618">
        <v>2018</v>
      </c>
      <c r="H4618">
        <v>2</v>
      </c>
      <c r="I4618">
        <v>23</v>
      </c>
      <c r="J4618" s="3">
        <v>43154</v>
      </c>
      <c r="K4618" t="s">
        <v>12523</v>
      </c>
      <c r="L4618" t="s">
        <v>20019</v>
      </c>
      <c r="M4618" t="s">
        <v>31724</v>
      </c>
      <c r="N4618" t="s">
        <v>35882</v>
      </c>
      <c r="O4618" t="s">
        <v>41968</v>
      </c>
    </row>
    <row r="4619" spans="1:15" x14ac:dyDescent="0.2">
      <c r="A4619" t="s">
        <v>9517</v>
      </c>
      <c r="B4619" t="s">
        <v>12287</v>
      </c>
      <c r="C4619" t="s">
        <v>12405</v>
      </c>
      <c r="D4619" t="str">
        <f>VLOOKUP(C4619,key!A$2:B$634,2,FALSE)</f>
        <v>Al-Tawilah</v>
      </c>
      <c r="E4619" t="str">
        <f>VLOOKUP(D4619,key!B$2:D$634,2,FALSE)</f>
        <v>YEM100</v>
      </c>
      <c r="F4619">
        <v>34</v>
      </c>
      <c r="G4619">
        <v>2018</v>
      </c>
      <c r="H4619">
        <v>3</v>
      </c>
      <c r="I4619">
        <v>21</v>
      </c>
      <c r="J4619" s="3">
        <v>43180</v>
      </c>
      <c r="K4619" t="s">
        <v>45430</v>
      </c>
      <c r="L4619" t="s">
        <v>21561</v>
      </c>
      <c r="M4619" t="s">
        <v>33278</v>
      </c>
      <c r="N4619" t="s">
        <v>35882</v>
      </c>
      <c r="O4619" t="s">
        <v>43250</v>
      </c>
    </row>
    <row r="4620" spans="1:15" x14ac:dyDescent="0.2">
      <c r="A4620" t="s">
        <v>10785</v>
      </c>
      <c r="B4620" t="s">
        <v>12287</v>
      </c>
      <c r="C4620" t="s">
        <v>12405</v>
      </c>
      <c r="D4620" t="str">
        <f>VLOOKUP(C4620,key!A$2:B$634,2,FALSE)</f>
        <v>Al-Tawilah</v>
      </c>
      <c r="E4620" t="str">
        <f>VLOOKUP(D4620,key!B$2:D$634,2,FALSE)</f>
        <v>YEM100</v>
      </c>
      <c r="F4620">
        <v>37</v>
      </c>
      <c r="G4620">
        <v>2018</v>
      </c>
      <c r="H4620">
        <v>4</v>
      </c>
      <c r="I4620">
        <v>10</v>
      </c>
      <c r="J4620" s="3">
        <v>43200</v>
      </c>
      <c r="K4620" t="s">
        <v>45430</v>
      </c>
      <c r="L4620" t="s">
        <v>22762</v>
      </c>
      <c r="M4620" t="s">
        <v>34493</v>
      </c>
      <c r="N4620" t="s">
        <v>35882</v>
      </c>
      <c r="O4620" t="s">
        <v>44249</v>
      </c>
    </row>
    <row r="4621" spans="1:15" x14ac:dyDescent="0.2">
      <c r="A4621" t="s">
        <v>10853</v>
      </c>
      <c r="B4621" t="s">
        <v>12287</v>
      </c>
      <c r="C4621" t="s">
        <v>12405</v>
      </c>
      <c r="D4621" t="str">
        <f>VLOOKUP(C4621,key!A$2:B$634,2,FALSE)</f>
        <v>Al-Tawilah</v>
      </c>
      <c r="E4621" t="str">
        <f>VLOOKUP(D4621,key!B$2:D$634,2,FALSE)</f>
        <v>YEM100</v>
      </c>
      <c r="F4621">
        <v>37</v>
      </c>
      <c r="G4621">
        <v>2018</v>
      </c>
      <c r="H4621">
        <v>4</v>
      </c>
      <c r="I4621">
        <v>11</v>
      </c>
      <c r="J4621" s="3">
        <v>43201</v>
      </c>
      <c r="K4621" t="s">
        <v>45430</v>
      </c>
      <c r="L4621" t="s">
        <v>22825</v>
      </c>
      <c r="M4621" t="s">
        <v>34556</v>
      </c>
      <c r="N4621" t="s">
        <v>35882</v>
      </c>
      <c r="O4621" t="s">
        <v>44303</v>
      </c>
    </row>
    <row r="4622" spans="1:15" x14ac:dyDescent="0.2">
      <c r="A4622" t="s">
        <v>11023</v>
      </c>
      <c r="B4622" t="s">
        <v>12287</v>
      </c>
      <c r="C4622" t="s">
        <v>12405</v>
      </c>
      <c r="D4622" t="str">
        <f>VLOOKUP(C4622,key!A$2:B$634,2,FALSE)</f>
        <v>Al-Tawilah</v>
      </c>
      <c r="E4622" t="str">
        <f>VLOOKUP(D4622,key!B$2:D$634,2,FALSE)</f>
        <v>YEM100</v>
      </c>
      <c r="F4622">
        <v>37</v>
      </c>
      <c r="G4622">
        <v>2018</v>
      </c>
      <c r="H4622">
        <v>4</v>
      </c>
      <c r="I4622">
        <v>14</v>
      </c>
      <c r="J4622" s="3">
        <v>43204</v>
      </c>
      <c r="K4622" t="s">
        <v>45430</v>
      </c>
      <c r="L4622" t="s">
        <v>22993</v>
      </c>
      <c r="M4622" t="s">
        <v>34723</v>
      </c>
      <c r="N4622" t="s">
        <v>35881</v>
      </c>
      <c r="O4622" t="s">
        <v>44441</v>
      </c>
    </row>
    <row r="4623" spans="1:15" x14ac:dyDescent="0.2">
      <c r="A4623" t="s">
        <v>11220</v>
      </c>
      <c r="B4623" t="s">
        <v>12287</v>
      </c>
      <c r="C4623" t="s">
        <v>12405</v>
      </c>
      <c r="D4623" t="str">
        <f>VLOOKUP(C4623,key!A$2:B$634,2,FALSE)</f>
        <v>Al-Tawilah</v>
      </c>
      <c r="E4623" t="str">
        <f>VLOOKUP(D4623,key!B$2:D$634,2,FALSE)</f>
        <v>YEM100</v>
      </c>
      <c r="F4623">
        <v>38</v>
      </c>
      <c r="G4623">
        <v>2018</v>
      </c>
      <c r="H4623">
        <v>4</v>
      </c>
      <c r="I4623">
        <v>17</v>
      </c>
      <c r="J4623" s="3">
        <v>43207</v>
      </c>
      <c r="K4623" t="s">
        <v>45430</v>
      </c>
      <c r="L4623" t="s">
        <v>23186</v>
      </c>
      <c r="M4623" t="s">
        <v>34917</v>
      </c>
      <c r="N4623" t="s">
        <v>35882</v>
      </c>
      <c r="O4623" t="s">
        <v>44586</v>
      </c>
    </row>
    <row r="4624" spans="1:15" x14ac:dyDescent="0.2">
      <c r="A4624" t="s">
        <v>11952</v>
      </c>
      <c r="B4624" t="s">
        <v>12287</v>
      </c>
      <c r="C4624" t="s">
        <v>12405</v>
      </c>
      <c r="D4624" t="str">
        <f>VLOOKUP(C4624,key!A$2:B$634,2,FALSE)</f>
        <v>Al-Tawilah</v>
      </c>
      <c r="E4624" t="str">
        <f>VLOOKUP(D4624,key!B$2:D$634,2,FALSE)</f>
        <v>YEM100</v>
      </c>
      <c r="F4624">
        <v>40</v>
      </c>
      <c r="G4624">
        <v>2018</v>
      </c>
      <c r="H4624">
        <v>5</v>
      </c>
      <c r="I4624">
        <v>1</v>
      </c>
      <c r="J4624" s="3">
        <v>43221</v>
      </c>
      <c r="K4624" t="s">
        <v>45430</v>
      </c>
      <c r="L4624" t="s">
        <v>23879</v>
      </c>
      <c r="M4624" t="s">
        <v>35623</v>
      </c>
      <c r="N4624" t="s">
        <v>35882</v>
      </c>
      <c r="O4624" t="s">
        <v>45156</v>
      </c>
    </row>
    <row r="4625" spans="1:15" x14ac:dyDescent="0.2">
      <c r="A4625" t="s">
        <v>12078</v>
      </c>
      <c r="B4625" t="s">
        <v>12287</v>
      </c>
      <c r="C4625" t="s">
        <v>12405</v>
      </c>
      <c r="D4625" t="str">
        <f>VLOOKUP(C4625,key!A$2:B$634,2,FALSE)</f>
        <v>Al-Tawilah</v>
      </c>
      <c r="E4625" t="str">
        <f>VLOOKUP(D4625,key!B$2:D$634,2,FALSE)</f>
        <v>YEM100</v>
      </c>
      <c r="F4625">
        <v>40</v>
      </c>
      <c r="G4625">
        <v>2018</v>
      </c>
      <c r="H4625">
        <v>5</v>
      </c>
      <c r="I4625">
        <v>4</v>
      </c>
      <c r="J4625" s="3">
        <v>43224</v>
      </c>
      <c r="K4625" t="s">
        <v>45430</v>
      </c>
      <c r="L4625" t="s">
        <v>24000</v>
      </c>
      <c r="M4625" t="s">
        <v>35747</v>
      </c>
      <c r="N4625" t="s">
        <v>35882</v>
      </c>
      <c r="O4625" t="s">
        <v>45260</v>
      </c>
    </row>
    <row r="4626" spans="1:15" x14ac:dyDescent="0.2">
      <c r="A4626" t="s">
        <v>5</v>
      </c>
      <c r="B4626" t="s">
        <v>12270</v>
      </c>
      <c r="C4626" t="s">
        <v>12293</v>
      </c>
      <c r="D4626" t="str">
        <f>VLOOKUP(C4626,key!A$2:B$634,2,FALSE)</f>
        <v>Al-Thawra</v>
      </c>
      <c r="E4626" t="str">
        <f>VLOOKUP(D4626,key!B$2:D$634,2,FALSE)</f>
        <v>YEM109</v>
      </c>
      <c r="F4626">
        <v>27</v>
      </c>
      <c r="G4626">
        <v>2018</v>
      </c>
      <c r="H4626">
        <v>2</v>
      </c>
      <c r="I4626">
        <v>1</v>
      </c>
      <c r="J4626" s="3">
        <v>43132</v>
      </c>
      <c r="K4626" t="s">
        <v>45427</v>
      </c>
      <c r="L4626" t="s">
        <v>12531</v>
      </c>
      <c r="M4626" t="s">
        <v>24183</v>
      </c>
      <c r="N4626" t="s">
        <v>35881</v>
      </c>
      <c r="O4626" t="s">
        <v>35892</v>
      </c>
    </row>
    <row r="4627" spans="1:15" x14ac:dyDescent="0.2">
      <c r="A4627" t="s">
        <v>11</v>
      </c>
      <c r="B4627" t="s">
        <v>12270</v>
      </c>
      <c r="C4627" t="s">
        <v>12293</v>
      </c>
      <c r="D4627" t="str">
        <f>VLOOKUP(C4627,key!A$2:B$634,2,FALSE)</f>
        <v>Al-Thawra</v>
      </c>
      <c r="E4627" t="str">
        <f>VLOOKUP(D4627,key!B$2:D$634,2,FALSE)</f>
        <v>YEM109</v>
      </c>
      <c r="F4627">
        <v>27</v>
      </c>
      <c r="G4627">
        <v>2018</v>
      </c>
      <c r="H4627">
        <v>2</v>
      </c>
      <c r="I4627">
        <v>2</v>
      </c>
      <c r="J4627" s="3">
        <v>43133</v>
      </c>
      <c r="K4627" t="s">
        <v>45429</v>
      </c>
      <c r="L4627" t="s">
        <v>12537</v>
      </c>
      <c r="M4627" t="s">
        <v>24189</v>
      </c>
      <c r="N4627" t="s">
        <v>35881</v>
      </c>
      <c r="O4627" t="s">
        <v>35898</v>
      </c>
    </row>
    <row r="4628" spans="1:15" x14ac:dyDescent="0.2">
      <c r="A4628" t="s">
        <v>15</v>
      </c>
      <c r="B4628" t="s">
        <v>12270</v>
      </c>
      <c r="C4628" t="s">
        <v>12293</v>
      </c>
      <c r="D4628" t="str">
        <f>VLOOKUP(C4628,key!A$2:B$634,2,FALSE)</f>
        <v>Al-Thawra</v>
      </c>
      <c r="E4628" t="str">
        <f>VLOOKUP(D4628,key!B$2:D$634,2,FALSE)</f>
        <v>YEM109</v>
      </c>
      <c r="F4628">
        <v>27</v>
      </c>
      <c r="G4628">
        <v>2018</v>
      </c>
      <c r="H4628">
        <v>2</v>
      </c>
      <c r="I4628">
        <v>3</v>
      </c>
      <c r="J4628" s="3">
        <v>43134</v>
      </c>
      <c r="K4628" t="s">
        <v>12523</v>
      </c>
      <c r="L4628" t="s">
        <v>12541</v>
      </c>
      <c r="M4628" t="s">
        <v>24193</v>
      </c>
      <c r="N4628" t="s">
        <v>35881</v>
      </c>
      <c r="O4628" t="s">
        <v>35902</v>
      </c>
    </row>
    <row r="4629" spans="1:15" x14ac:dyDescent="0.2">
      <c r="A4629" t="s">
        <v>19</v>
      </c>
      <c r="B4629" t="s">
        <v>12270</v>
      </c>
      <c r="C4629" t="s">
        <v>12293</v>
      </c>
      <c r="D4629" t="str">
        <f>VLOOKUP(C4629,key!A$2:B$634,2,FALSE)</f>
        <v>Al-Thawra</v>
      </c>
      <c r="E4629" t="str">
        <f>VLOOKUP(D4629,key!B$2:D$634,2,FALSE)</f>
        <v>YEM109</v>
      </c>
      <c r="F4629">
        <v>27</v>
      </c>
      <c r="G4629">
        <v>2018</v>
      </c>
      <c r="H4629">
        <v>2</v>
      </c>
      <c r="I4629">
        <v>4</v>
      </c>
      <c r="J4629" s="3">
        <v>43135</v>
      </c>
      <c r="K4629" t="s">
        <v>45426</v>
      </c>
      <c r="L4629" t="s">
        <v>12545</v>
      </c>
      <c r="M4629" t="s">
        <v>24197</v>
      </c>
      <c r="N4629" t="s">
        <v>35881</v>
      </c>
      <c r="O4629" t="s">
        <v>35906</v>
      </c>
    </row>
    <row r="4630" spans="1:15" x14ac:dyDescent="0.2">
      <c r="A4630" t="s">
        <v>20</v>
      </c>
      <c r="B4630" t="s">
        <v>12270</v>
      </c>
      <c r="C4630" t="s">
        <v>12293</v>
      </c>
      <c r="D4630" t="str">
        <f>VLOOKUP(C4630,key!A$2:B$634,2,FALSE)</f>
        <v>Al-Thawra</v>
      </c>
      <c r="E4630" t="str">
        <f>VLOOKUP(D4630,key!B$2:D$634,2,FALSE)</f>
        <v>YEM109</v>
      </c>
      <c r="F4630">
        <v>27</v>
      </c>
      <c r="G4630">
        <v>2018</v>
      </c>
      <c r="H4630">
        <v>2</v>
      </c>
      <c r="I4630">
        <v>4</v>
      </c>
      <c r="J4630" s="3">
        <v>43135</v>
      </c>
      <c r="K4630" t="s">
        <v>45426</v>
      </c>
      <c r="L4630" t="s">
        <v>12546</v>
      </c>
      <c r="M4630" t="s">
        <v>24198</v>
      </c>
      <c r="N4630" t="s">
        <v>35881</v>
      </c>
      <c r="O4630" t="s">
        <v>35907</v>
      </c>
    </row>
    <row r="4631" spans="1:15" x14ac:dyDescent="0.2">
      <c r="A4631" t="s">
        <v>26</v>
      </c>
      <c r="B4631" t="s">
        <v>12270</v>
      </c>
      <c r="C4631" t="s">
        <v>12293</v>
      </c>
      <c r="D4631" t="str">
        <f>VLOOKUP(C4631,key!A$2:B$634,2,FALSE)</f>
        <v>Al-Thawra</v>
      </c>
      <c r="E4631" t="str">
        <f>VLOOKUP(D4631,key!B$2:D$634,2,FALSE)</f>
        <v>YEM109</v>
      </c>
      <c r="F4631">
        <v>28</v>
      </c>
      <c r="G4631">
        <v>2018</v>
      </c>
      <c r="H4631">
        <v>2</v>
      </c>
      <c r="I4631">
        <v>6</v>
      </c>
      <c r="J4631" s="3">
        <v>43137</v>
      </c>
      <c r="K4631" t="s">
        <v>12523</v>
      </c>
      <c r="L4631" t="s">
        <v>12552</v>
      </c>
      <c r="M4631" t="s">
        <v>24204</v>
      </c>
      <c r="N4631" t="s">
        <v>35882</v>
      </c>
      <c r="O4631" t="s">
        <v>35913</v>
      </c>
    </row>
    <row r="4632" spans="1:15" x14ac:dyDescent="0.2">
      <c r="A4632" t="s">
        <v>1027</v>
      </c>
      <c r="B4632" t="s">
        <v>12270</v>
      </c>
      <c r="C4632" t="s">
        <v>12293</v>
      </c>
      <c r="D4632" t="str">
        <f>VLOOKUP(C4632,key!A$2:B$634,2,FALSE)</f>
        <v>Al-Thawra</v>
      </c>
      <c r="E4632" t="str">
        <f>VLOOKUP(D4632,key!B$2:D$634,2,FALSE)</f>
        <v>YEM109</v>
      </c>
      <c r="F4632">
        <v>14</v>
      </c>
      <c r="G4632">
        <v>2017</v>
      </c>
      <c r="H4632">
        <v>11</v>
      </c>
      <c r="I4632">
        <v>4</v>
      </c>
      <c r="J4632" s="3">
        <v>43043</v>
      </c>
      <c r="K4632" t="s">
        <v>45426</v>
      </c>
      <c r="L4632" t="s">
        <v>13556</v>
      </c>
      <c r="M4632" t="s">
        <v>25209</v>
      </c>
      <c r="N4632" t="s">
        <v>35881</v>
      </c>
      <c r="O4632" t="s">
        <v>36842</v>
      </c>
    </row>
    <row r="4633" spans="1:15" x14ac:dyDescent="0.2">
      <c r="A4633" t="s">
        <v>1054</v>
      </c>
      <c r="B4633" t="s">
        <v>12270</v>
      </c>
      <c r="C4633" t="s">
        <v>12293</v>
      </c>
      <c r="D4633" t="str">
        <f>VLOOKUP(C4633,key!A$2:B$634,2,FALSE)</f>
        <v>Al-Thawra</v>
      </c>
      <c r="E4633" t="str">
        <f>VLOOKUP(D4633,key!B$2:D$634,2,FALSE)</f>
        <v>YEM109</v>
      </c>
      <c r="F4633">
        <v>14</v>
      </c>
      <c r="G4633">
        <v>2017</v>
      </c>
      <c r="H4633">
        <v>11</v>
      </c>
      <c r="I4633">
        <v>5</v>
      </c>
      <c r="J4633" s="3">
        <v>43044</v>
      </c>
      <c r="K4633" t="s">
        <v>45426</v>
      </c>
      <c r="L4633" t="s">
        <v>13583</v>
      </c>
      <c r="M4633" t="s">
        <v>25236</v>
      </c>
      <c r="N4633" t="s">
        <v>35881</v>
      </c>
      <c r="O4633" t="s">
        <v>36866</v>
      </c>
    </row>
    <row r="4634" spans="1:15" x14ac:dyDescent="0.2">
      <c r="A4634" t="s">
        <v>1130</v>
      </c>
      <c r="B4634" t="s">
        <v>12270</v>
      </c>
      <c r="C4634" t="s">
        <v>12293</v>
      </c>
      <c r="D4634" t="str">
        <f>VLOOKUP(C4634,key!A$2:B$634,2,FALSE)</f>
        <v>Al-Thawra</v>
      </c>
      <c r="E4634" t="str">
        <f>VLOOKUP(D4634,key!B$2:D$634,2,FALSE)</f>
        <v>YEM109</v>
      </c>
      <c r="F4634">
        <v>15</v>
      </c>
      <c r="G4634">
        <v>2017</v>
      </c>
      <c r="H4634">
        <v>11</v>
      </c>
      <c r="I4634">
        <v>7</v>
      </c>
      <c r="J4634" s="3">
        <v>43046</v>
      </c>
      <c r="K4634" t="s">
        <v>45426</v>
      </c>
      <c r="L4634" t="s">
        <v>13657</v>
      </c>
      <c r="M4634" t="s">
        <v>12289</v>
      </c>
      <c r="N4634" t="s">
        <v>35881</v>
      </c>
      <c r="O4634" t="s">
        <v>36930</v>
      </c>
    </row>
    <row r="4635" spans="1:15" x14ac:dyDescent="0.2">
      <c r="A4635" t="s">
        <v>1166</v>
      </c>
      <c r="B4635" t="s">
        <v>12270</v>
      </c>
      <c r="C4635" t="s">
        <v>12293</v>
      </c>
      <c r="D4635" t="str">
        <f>VLOOKUP(C4635,key!A$2:B$634,2,FALSE)</f>
        <v>Al-Thawra</v>
      </c>
      <c r="E4635" t="str">
        <f>VLOOKUP(D4635,key!B$2:D$634,2,FALSE)</f>
        <v>YEM109</v>
      </c>
      <c r="F4635">
        <v>15</v>
      </c>
      <c r="G4635">
        <v>2017</v>
      </c>
      <c r="H4635">
        <v>11</v>
      </c>
      <c r="I4635">
        <v>8</v>
      </c>
      <c r="J4635" s="3">
        <v>43047</v>
      </c>
      <c r="K4635" t="s">
        <v>45426</v>
      </c>
      <c r="L4635" t="s">
        <v>13693</v>
      </c>
      <c r="M4635" t="s">
        <v>25340</v>
      </c>
      <c r="N4635" t="s">
        <v>35881</v>
      </c>
      <c r="O4635" t="s">
        <v>36962</v>
      </c>
    </row>
    <row r="4636" spans="1:15" x14ac:dyDescent="0.2">
      <c r="A4636" t="s">
        <v>2096</v>
      </c>
      <c r="B4636" t="s">
        <v>12270</v>
      </c>
      <c r="C4636" t="s">
        <v>12293</v>
      </c>
      <c r="D4636" t="str">
        <f>VLOOKUP(C4636,key!A$2:B$634,2,FALSE)</f>
        <v>Al-Thawra</v>
      </c>
      <c r="E4636" t="str">
        <f>VLOOKUP(D4636,key!B$2:D$634,2,FALSE)</f>
        <v>YEM109</v>
      </c>
      <c r="F4636">
        <v>18</v>
      </c>
      <c r="G4636">
        <v>2017</v>
      </c>
      <c r="H4636">
        <v>12</v>
      </c>
      <c r="I4636">
        <v>2</v>
      </c>
      <c r="J4636" s="3">
        <v>43071</v>
      </c>
      <c r="K4636" t="s">
        <v>45427</v>
      </c>
      <c r="L4636" t="s">
        <v>14598</v>
      </c>
      <c r="M4636" t="s">
        <v>26247</v>
      </c>
      <c r="N4636" t="s">
        <v>35882</v>
      </c>
      <c r="O4636" t="s">
        <v>37725</v>
      </c>
    </row>
    <row r="4637" spans="1:15" x14ac:dyDescent="0.2">
      <c r="A4637" t="s">
        <v>2097</v>
      </c>
      <c r="B4637" t="s">
        <v>12270</v>
      </c>
      <c r="C4637" t="s">
        <v>12293</v>
      </c>
      <c r="D4637" t="str">
        <f>VLOOKUP(C4637,key!A$2:B$634,2,FALSE)</f>
        <v>Al-Thawra</v>
      </c>
      <c r="E4637" t="str">
        <f>VLOOKUP(D4637,key!B$2:D$634,2,FALSE)</f>
        <v>YEM109</v>
      </c>
      <c r="F4637">
        <v>18</v>
      </c>
      <c r="G4637">
        <v>2017</v>
      </c>
      <c r="H4637">
        <v>12</v>
      </c>
      <c r="I4637">
        <v>2</v>
      </c>
      <c r="J4637" s="3">
        <v>43071</v>
      </c>
      <c r="K4637" t="s">
        <v>45427</v>
      </c>
      <c r="L4637" t="s">
        <v>14599</v>
      </c>
      <c r="M4637" t="s">
        <v>26248</v>
      </c>
      <c r="N4637" t="s">
        <v>35882</v>
      </c>
      <c r="O4637" t="s">
        <v>37726</v>
      </c>
    </row>
    <row r="4638" spans="1:15" x14ac:dyDescent="0.2">
      <c r="A4638" t="s">
        <v>2147</v>
      </c>
      <c r="B4638" t="s">
        <v>12270</v>
      </c>
      <c r="C4638" t="s">
        <v>12293</v>
      </c>
      <c r="D4638" t="str">
        <f>VLOOKUP(C4638,key!A$2:B$634,2,FALSE)</f>
        <v>Al-Thawra</v>
      </c>
      <c r="E4638" t="str">
        <f>VLOOKUP(D4638,key!B$2:D$634,2,FALSE)</f>
        <v>YEM109</v>
      </c>
      <c r="F4638">
        <v>18</v>
      </c>
      <c r="G4638">
        <v>2017</v>
      </c>
      <c r="H4638">
        <v>12</v>
      </c>
      <c r="I4638">
        <v>3</v>
      </c>
      <c r="J4638" s="3">
        <v>43072</v>
      </c>
      <c r="K4638" t="s">
        <v>45426</v>
      </c>
      <c r="L4638" t="s">
        <v>14643</v>
      </c>
      <c r="M4638" t="s">
        <v>26296</v>
      </c>
      <c r="N4638" t="s">
        <v>35882</v>
      </c>
      <c r="O4638" t="s">
        <v>37765</v>
      </c>
    </row>
    <row r="4639" spans="1:15" x14ac:dyDescent="0.2">
      <c r="A4639" t="s">
        <v>2148</v>
      </c>
      <c r="B4639" t="s">
        <v>12270</v>
      </c>
      <c r="C4639" t="s">
        <v>12293</v>
      </c>
      <c r="D4639" t="str">
        <f>VLOOKUP(C4639,key!A$2:B$634,2,FALSE)</f>
        <v>Al-Thawra</v>
      </c>
      <c r="E4639" t="str">
        <f>VLOOKUP(D4639,key!B$2:D$634,2,FALSE)</f>
        <v>YEM109</v>
      </c>
      <c r="F4639">
        <v>18</v>
      </c>
      <c r="G4639">
        <v>2017</v>
      </c>
      <c r="H4639">
        <v>12</v>
      </c>
      <c r="I4639">
        <v>3</v>
      </c>
      <c r="J4639" s="3">
        <v>43072</v>
      </c>
      <c r="K4639" t="s">
        <v>45426</v>
      </c>
      <c r="L4639" t="s">
        <v>14644</v>
      </c>
      <c r="M4639" t="s">
        <v>26297</v>
      </c>
      <c r="N4639" t="s">
        <v>35882</v>
      </c>
      <c r="O4639" t="s">
        <v>37759</v>
      </c>
    </row>
    <row r="4640" spans="1:15" x14ac:dyDescent="0.2">
      <c r="A4640" t="s">
        <v>2149</v>
      </c>
      <c r="B4640" t="s">
        <v>12270</v>
      </c>
      <c r="C4640" t="s">
        <v>12293</v>
      </c>
      <c r="D4640" t="str">
        <f>VLOOKUP(C4640,key!A$2:B$634,2,FALSE)</f>
        <v>Al-Thawra</v>
      </c>
      <c r="E4640" t="str">
        <f>VLOOKUP(D4640,key!B$2:D$634,2,FALSE)</f>
        <v>YEM109</v>
      </c>
      <c r="F4640">
        <v>18</v>
      </c>
      <c r="G4640">
        <v>2017</v>
      </c>
      <c r="H4640">
        <v>12</v>
      </c>
      <c r="I4640">
        <v>3</v>
      </c>
      <c r="J4640" s="3">
        <v>43072</v>
      </c>
      <c r="K4640" t="s">
        <v>45426</v>
      </c>
      <c r="L4640" t="s">
        <v>14645</v>
      </c>
      <c r="M4640" t="s">
        <v>26298</v>
      </c>
      <c r="N4640" t="s">
        <v>35881</v>
      </c>
      <c r="O4640" t="s">
        <v>37766</v>
      </c>
    </row>
    <row r="4641" spans="1:15" x14ac:dyDescent="0.2">
      <c r="A4641" t="s">
        <v>2150</v>
      </c>
      <c r="B4641" t="s">
        <v>12270</v>
      </c>
      <c r="C4641" t="s">
        <v>12293</v>
      </c>
      <c r="D4641" t="str">
        <f>VLOOKUP(C4641,key!A$2:B$634,2,FALSE)</f>
        <v>Al-Thawra</v>
      </c>
      <c r="E4641" t="str">
        <f>VLOOKUP(D4641,key!B$2:D$634,2,FALSE)</f>
        <v>YEM109</v>
      </c>
      <c r="F4641">
        <v>18</v>
      </c>
      <c r="G4641">
        <v>2017</v>
      </c>
      <c r="H4641">
        <v>12</v>
      </c>
      <c r="I4641">
        <v>3</v>
      </c>
      <c r="J4641" s="3">
        <v>43072</v>
      </c>
      <c r="K4641" t="s">
        <v>45426</v>
      </c>
      <c r="L4641" t="s">
        <v>14646</v>
      </c>
      <c r="M4641" t="s">
        <v>26299</v>
      </c>
      <c r="N4641" t="s">
        <v>35882</v>
      </c>
      <c r="O4641" t="s">
        <v>37759</v>
      </c>
    </row>
    <row r="4642" spans="1:15" x14ac:dyDescent="0.2">
      <c r="A4642" t="s">
        <v>2151</v>
      </c>
      <c r="B4642" t="s">
        <v>12270</v>
      </c>
      <c r="C4642" t="s">
        <v>12293</v>
      </c>
      <c r="D4642" t="str">
        <f>VLOOKUP(C4642,key!A$2:B$634,2,FALSE)</f>
        <v>Al-Thawra</v>
      </c>
      <c r="E4642" t="str">
        <f>VLOOKUP(D4642,key!B$2:D$634,2,FALSE)</f>
        <v>YEM109</v>
      </c>
      <c r="F4642">
        <v>18</v>
      </c>
      <c r="G4642">
        <v>2017</v>
      </c>
      <c r="H4642">
        <v>12</v>
      </c>
      <c r="I4642">
        <v>3</v>
      </c>
      <c r="J4642" s="3">
        <v>43072</v>
      </c>
      <c r="K4642" t="s">
        <v>45427</v>
      </c>
      <c r="L4642" t="s">
        <v>14647</v>
      </c>
      <c r="M4642" t="s">
        <v>26300</v>
      </c>
      <c r="N4642" t="s">
        <v>35882</v>
      </c>
      <c r="O4642" t="s">
        <v>37767</v>
      </c>
    </row>
    <row r="4643" spans="1:15" x14ac:dyDescent="0.2">
      <c r="A4643" t="s">
        <v>2191</v>
      </c>
      <c r="B4643" t="s">
        <v>12270</v>
      </c>
      <c r="C4643" t="s">
        <v>12293</v>
      </c>
      <c r="D4643" t="str">
        <f>VLOOKUP(C4643,key!A$2:B$634,2,FALSE)</f>
        <v>Al-Thawra</v>
      </c>
      <c r="E4643" t="str">
        <f>VLOOKUP(D4643,key!B$2:D$634,2,FALSE)</f>
        <v>YEM109</v>
      </c>
      <c r="F4643">
        <v>19</v>
      </c>
      <c r="G4643">
        <v>2017</v>
      </c>
      <c r="H4643">
        <v>12</v>
      </c>
      <c r="I4643">
        <v>4</v>
      </c>
      <c r="J4643" s="3">
        <v>43073</v>
      </c>
      <c r="K4643" t="s">
        <v>45426</v>
      </c>
      <c r="L4643" t="s">
        <v>14684</v>
      </c>
      <c r="M4643" t="s">
        <v>26338</v>
      </c>
      <c r="N4643" t="s">
        <v>35881</v>
      </c>
      <c r="O4643" t="s">
        <v>37791</v>
      </c>
    </row>
    <row r="4644" spans="1:15" x14ac:dyDescent="0.2">
      <c r="A4644" t="s">
        <v>2192</v>
      </c>
      <c r="B4644" t="s">
        <v>12270</v>
      </c>
      <c r="C4644" t="s">
        <v>12293</v>
      </c>
      <c r="D4644" t="str">
        <f>VLOOKUP(C4644,key!A$2:B$634,2,FALSE)</f>
        <v>Al-Thawra</v>
      </c>
      <c r="E4644" t="str">
        <f>VLOOKUP(D4644,key!B$2:D$634,2,FALSE)</f>
        <v>YEM109</v>
      </c>
      <c r="F4644">
        <v>19</v>
      </c>
      <c r="G4644">
        <v>2017</v>
      </c>
      <c r="H4644">
        <v>12</v>
      </c>
      <c r="I4644">
        <v>4</v>
      </c>
      <c r="J4644" s="3">
        <v>43073</v>
      </c>
      <c r="K4644" t="s">
        <v>45426</v>
      </c>
      <c r="L4644" t="s">
        <v>14685</v>
      </c>
      <c r="M4644" t="s">
        <v>26339</v>
      </c>
      <c r="N4644" t="s">
        <v>35881</v>
      </c>
      <c r="O4644" t="s">
        <v>37791</v>
      </c>
    </row>
    <row r="4645" spans="1:15" x14ac:dyDescent="0.2">
      <c r="A4645" t="s">
        <v>2276</v>
      </c>
      <c r="B4645" t="s">
        <v>12270</v>
      </c>
      <c r="C4645" t="s">
        <v>12293</v>
      </c>
      <c r="D4645" t="str">
        <f>VLOOKUP(C4645,key!A$2:B$634,2,FALSE)</f>
        <v>Al-Thawra</v>
      </c>
      <c r="E4645" t="str">
        <f>VLOOKUP(D4645,key!B$2:D$634,2,FALSE)</f>
        <v>YEM109</v>
      </c>
      <c r="F4645">
        <v>19</v>
      </c>
      <c r="G4645">
        <v>2017</v>
      </c>
      <c r="H4645">
        <v>12</v>
      </c>
      <c r="I4645">
        <v>6</v>
      </c>
      <c r="J4645" s="3">
        <v>43075</v>
      </c>
      <c r="K4645" t="s">
        <v>45426</v>
      </c>
      <c r="L4645" t="s">
        <v>14768</v>
      </c>
      <c r="M4645" t="s">
        <v>26420</v>
      </c>
      <c r="N4645" t="s">
        <v>35881</v>
      </c>
      <c r="O4645" t="s">
        <v>37855</v>
      </c>
    </row>
    <row r="4646" spans="1:15" x14ac:dyDescent="0.2">
      <c r="A4646" t="s">
        <v>2327</v>
      </c>
      <c r="B4646" t="s">
        <v>12270</v>
      </c>
      <c r="C4646" t="s">
        <v>12293</v>
      </c>
      <c r="D4646" t="str">
        <f>VLOOKUP(C4646,key!A$2:B$634,2,FALSE)</f>
        <v>Al-Thawra</v>
      </c>
      <c r="E4646" t="str">
        <f>VLOOKUP(D4646,key!B$2:D$634,2,FALSE)</f>
        <v>YEM109</v>
      </c>
      <c r="F4646">
        <v>19</v>
      </c>
      <c r="G4646">
        <v>2017</v>
      </c>
      <c r="H4646">
        <v>12</v>
      </c>
      <c r="I4646">
        <v>7</v>
      </c>
      <c r="J4646" s="3">
        <v>43076</v>
      </c>
      <c r="K4646" t="s">
        <v>45427</v>
      </c>
      <c r="L4646" t="s">
        <v>14818</v>
      </c>
      <c r="M4646" t="s">
        <v>26471</v>
      </c>
      <c r="N4646" t="s">
        <v>35882</v>
      </c>
      <c r="O4646" t="s">
        <v>37890</v>
      </c>
    </row>
    <row r="4647" spans="1:15" x14ac:dyDescent="0.2">
      <c r="A4647" t="s">
        <v>2357</v>
      </c>
      <c r="B4647" t="s">
        <v>12270</v>
      </c>
      <c r="C4647" t="s">
        <v>12293</v>
      </c>
      <c r="D4647" t="str">
        <f>VLOOKUP(C4647,key!A$2:B$634,2,FALSE)</f>
        <v>Al-Thawra</v>
      </c>
      <c r="E4647" t="str">
        <f>VLOOKUP(D4647,key!B$2:D$634,2,FALSE)</f>
        <v>YEM109</v>
      </c>
      <c r="F4647">
        <v>19</v>
      </c>
      <c r="G4647">
        <v>2017</v>
      </c>
      <c r="H4647">
        <v>12</v>
      </c>
      <c r="I4647">
        <v>8</v>
      </c>
      <c r="J4647" s="3">
        <v>43077</v>
      </c>
      <c r="K4647" t="s">
        <v>45426</v>
      </c>
      <c r="L4647" t="s">
        <v>14848</v>
      </c>
      <c r="M4647" t="s">
        <v>26501</v>
      </c>
      <c r="N4647" t="s">
        <v>35881</v>
      </c>
      <c r="O4647" t="s">
        <v>37919</v>
      </c>
    </row>
    <row r="4648" spans="1:15" x14ac:dyDescent="0.2">
      <c r="A4648" t="s">
        <v>2480</v>
      </c>
      <c r="B4648" t="s">
        <v>12270</v>
      </c>
      <c r="C4648" t="s">
        <v>12293</v>
      </c>
      <c r="D4648" t="str">
        <f>VLOOKUP(C4648,key!A$2:B$634,2,FALSE)</f>
        <v>Al-Thawra</v>
      </c>
      <c r="E4648" t="str">
        <f>VLOOKUP(D4648,key!B$2:D$634,2,FALSE)</f>
        <v>YEM109</v>
      </c>
      <c r="F4648">
        <v>20</v>
      </c>
      <c r="G4648">
        <v>2017</v>
      </c>
      <c r="H4648">
        <v>12</v>
      </c>
      <c r="I4648">
        <v>11</v>
      </c>
      <c r="J4648" s="3">
        <v>43080</v>
      </c>
      <c r="K4648" t="s">
        <v>45427</v>
      </c>
      <c r="L4648" t="s">
        <v>14966</v>
      </c>
      <c r="M4648" t="s">
        <v>26619</v>
      </c>
      <c r="N4648" t="s">
        <v>35882</v>
      </c>
      <c r="O4648" t="s">
        <v>38011</v>
      </c>
    </row>
    <row r="4649" spans="1:15" x14ac:dyDescent="0.2">
      <c r="A4649" t="s">
        <v>2701</v>
      </c>
      <c r="B4649" t="s">
        <v>12270</v>
      </c>
      <c r="C4649" t="s">
        <v>12293</v>
      </c>
      <c r="D4649" t="str">
        <f>VLOOKUP(C4649,key!A$2:B$634,2,FALSE)</f>
        <v>Al-Thawra</v>
      </c>
      <c r="E4649" t="str">
        <f>VLOOKUP(D4649,key!B$2:D$634,2,FALSE)</f>
        <v>YEM109</v>
      </c>
      <c r="F4649">
        <v>20</v>
      </c>
      <c r="G4649">
        <v>2017</v>
      </c>
      <c r="H4649">
        <v>12</v>
      </c>
      <c r="I4649">
        <v>15</v>
      </c>
      <c r="J4649" s="3">
        <v>43084</v>
      </c>
      <c r="K4649" t="s">
        <v>45427</v>
      </c>
      <c r="L4649" t="s">
        <v>15178</v>
      </c>
      <c r="M4649" t="s">
        <v>26833</v>
      </c>
      <c r="N4649" t="s">
        <v>35881</v>
      </c>
      <c r="O4649" t="s">
        <v>38141</v>
      </c>
    </row>
    <row r="4650" spans="1:15" x14ac:dyDescent="0.2">
      <c r="A4650" t="s">
        <v>2997</v>
      </c>
      <c r="B4650" t="s">
        <v>12270</v>
      </c>
      <c r="C4650" t="s">
        <v>12293</v>
      </c>
      <c r="D4650" t="str">
        <f>VLOOKUP(C4650,key!A$2:B$634,2,FALSE)</f>
        <v>Al-Thawra</v>
      </c>
      <c r="E4650" t="str">
        <f>VLOOKUP(D4650,key!B$2:D$634,2,FALSE)</f>
        <v>YEM109</v>
      </c>
      <c r="F4650">
        <v>21</v>
      </c>
      <c r="G4650">
        <v>2017</v>
      </c>
      <c r="H4650">
        <v>12</v>
      </c>
      <c r="I4650">
        <v>20</v>
      </c>
      <c r="J4650" s="3">
        <v>43089</v>
      </c>
      <c r="K4650" t="s">
        <v>45426</v>
      </c>
      <c r="L4650" t="s">
        <v>15464</v>
      </c>
      <c r="M4650" t="s">
        <v>27122</v>
      </c>
      <c r="N4650" t="s">
        <v>35881</v>
      </c>
      <c r="O4650" t="s">
        <v>38327</v>
      </c>
    </row>
    <row r="4651" spans="1:15" x14ac:dyDescent="0.2">
      <c r="A4651" t="s">
        <v>3113</v>
      </c>
      <c r="B4651" t="s">
        <v>12270</v>
      </c>
      <c r="C4651" t="s">
        <v>12293</v>
      </c>
      <c r="D4651" t="str">
        <f>VLOOKUP(C4651,key!A$2:B$634,2,FALSE)</f>
        <v>Al-Thawra</v>
      </c>
      <c r="E4651" t="str">
        <f>VLOOKUP(D4651,key!B$2:D$634,2,FALSE)</f>
        <v>YEM109</v>
      </c>
      <c r="F4651">
        <v>21</v>
      </c>
      <c r="G4651">
        <v>2017</v>
      </c>
      <c r="H4651">
        <v>12</v>
      </c>
      <c r="I4651">
        <v>22</v>
      </c>
      <c r="J4651" s="3">
        <v>43091</v>
      </c>
      <c r="K4651" t="s">
        <v>45427</v>
      </c>
      <c r="L4651" t="s">
        <v>15578</v>
      </c>
      <c r="M4651" t="s">
        <v>27235</v>
      </c>
      <c r="N4651" t="s">
        <v>35881</v>
      </c>
      <c r="O4651" t="s">
        <v>38426</v>
      </c>
    </row>
    <row r="4652" spans="1:15" x14ac:dyDescent="0.2">
      <c r="A4652" t="s">
        <v>4430</v>
      </c>
      <c r="B4652" t="s">
        <v>12270</v>
      </c>
      <c r="C4652" t="s">
        <v>12293</v>
      </c>
      <c r="D4652" t="str">
        <f>VLOOKUP(C4652,key!A$2:B$634,2,FALSE)</f>
        <v>Al-Thawra</v>
      </c>
      <c r="E4652" t="str">
        <f>VLOOKUP(D4652,key!B$2:D$634,2,FALSE)</f>
        <v>YEM109</v>
      </c>
      <c r="F4652">
        <v>24</v>
      </c>
      <c r="G4652">
        <v>2018</v>
      </c>
      <c r="H4652">
        <v>1</v>
      </c>
      <c r="I4652">
        <v>14</v>
      </c>
      <c r="J4652" s="3">
        <v>43114</v>
      </c>
      <c r="K4652" t="s">
        <v>45427</v>
      </c>
      <c r="L4652" t="s">
        <v>16833</v>
      </c>
      <c r="M4652" t="s">
        <v>28504</v>
      </c>
      <c r="N4652" t="s">
        <v>35881</v>
      </c>
      <c r="O4652" t="s">
        <v>39482</v>
      </c>
    </row>
    <row r="4653" spans="1:15" x14ac:dyDescent="0.2">
      <c r="A4653" t="s">
        <v>4536</v>
      </c>
      <c r="B4653" t="s">
        <v>12270</v>
      </c>
      <c r="C4653" t="s">
        <v>12293</v>
      </c>
      <c r="D4653" t="str">
        <f>VLOOKUP(C4653,key!A$2:B$634,2,FALSE)</f>
        <v>Al-Thawra</v>
      </c>
      <c r="E4653" t="str">
        <f>VLOOKUP(D4653,key!B$2:D$634,2,FALSE)</f>
        <v>YEM109</v>
      </c>
      <c r="F4653">
        <v>25</v>
      </c>
      <c r="G4653">
        <v>2018</v>
      </c>
      <c r="H4653">
        <v>1</v>
      </c>
      <c r="I4653">
        <v>15</v>
      </c>
      <c r="J4653" s="3">
        <v>43115</v>
      </c>
      <c r="K4653" t="s">
        <v>45427</v>
      </c>
      <c r="L4653" t="s">
        <v>16926</v>
      </c>
      <c r="M4653" t="s">
        <v>28600</v>
      </c>
      <c r="N4653" t="s">
        <v>35882</v>
      </c>
      <c r="O4653" t="s">
        <v>39566</v>
      </c>
    </row>
    <row r="4654" spans="1:15" x14ac:dyDescent="0.2">
      <c r="A4654" t="s">
        <v>4537</v>
      </c>
      <c r="B4654" t="s">
        <v>12270</v>
      </c>
      <c r="C4654" t="s">
        <v>12293</v>
      </c>
      <c r="D4654" t="str">
        <f>VLOOKUP(C4654,key!A$2:B$634,2,FALSE)</f>
        <v>Al-Thawra</v>
      </c>
      <c r="E4654" t="str">
        <f>VLOOKUP(D4654,key!B$2:D$634,2,FALSE)</f>
        <v>YEM109</v>
      </c>
      <c r="F4654">
        <v>25</v>
      </c>
      <c r="G4654">
        <v>2018</v>
      </c>
      <c r="H4654">
        <v>1</v>
      </c>
      <c r="I4654">
        <v>15</v>
      </c>
      <c r="J4654" s="3">
        <v>43115</v>
      </c>
      <c r="K4654" t="s">
        <v>45431</v>
      </c>
      <c r="L4654" t="s">
        <v>16927</v>
      </c>
      <c r="M4654" t="s">
        <v>28601</v>
      </c>
      <c r="N4654" t="s">
        <v>35881</v>
      </c>
      <c r="O4654" t="s">
        <v>39567</v>
      </c>
    </row>
    <row r="4655" spans="1:15" x14ac:dyDescent="0.2">
      <c r="A4655" t="s">
        <v>4863</v>
      </c>
      <c r="B4655" t="s">
        <v>12270</v>
      </c>
      <c r="C4655" t="s">
        <v>12293</v>
      </c>
      <c r="D4655" t="str">
        <f>VLOOKUP(C4655,key!A$2:B$634,2,FALSE)</f>
        <v>Al-Thawra</v>
      </c>
      <c r="E4655" t="str">
        <f>VLOOKUP(D4655,key!B$2:D$634,2,FALSE)</f>
        <v>YEM109</v>
      </c>
      <c r="F4655">
        <v>25</v>
      </c>
      <c r="G4655">
        <v>2018</v>
      </c>
      <c r="H4655">
        <v>1</v>
      </c>
      <c r="I4655">
        <v>19</v>
      </c>
      <c r="J4655" s="3">
        <v>43119</v>
      </c>
      <c r="K4655" t="s">
        <v>12523</v>
      </c>
      <c r="L4655" t="s">
        <v>17231</v>
      </c>
      <c r="M4655" t="s">
        <v>28912</v>
      </c>
      <c r="N4655" t="s">
        <v>35882</v>
      </c>
      <c r="O4655" t="s">
        <v>39812</v>
      </c>
    </row>
    <row r="4656" spans="1:15" x14ac:dyDescent="0.2">
      <c r="A4656" t="s">
        <v>5070</v>
      </c>
      <c r="B4656" t="s">
        <v>12270</v>
      </c>
      <c r="C4656" t="s">
        <v>12293</v>
      </c>
      <c r="D4656" t="str">
        <f>VLOOKUP(C4656,key!A$2:B$634,2,FALSE)</f>
        <v>Al-Thawra</v>
      </c>
      <c r="E4656" t="str">
        <f>VLOOKUP(D4656,key!B$2:D$634,2,FALSE)</f>
        <v>YEM109</v>
      </c>
      <c r="F4656">
        <v>26</v>
      </c>
      <c r="G4656">
        <v>2018</v>
      </c>
      <c r="H4656">
        <v>1</v>
      </c>
      <c r="I4656">
        <v>22</v>
      </c>
      <c r="J4656" s="3">
        <v>43122</v>
      </c>
      <c r="K4656" t="s">
        <v>45426</v>
      </c>
      <c r="L4656" t="s">
        <v>17423</v>
      </c>
      <c r="M4656" t="s">
        <v>29107</v>
      </c>
      <c r="N4656" t="s">
        <v>35881</v>
      </c>
      <c r="O4656" t="s">
        <v>39969</v>
      </c>
    </row>
    <row r="4657" spans="1:15" x14ac:dyDescent="0.2">
      <c r="A4657" t="s">
        <v>5071</v>
      </c>
      <c r="B4657" t="s">
        <v>12270</v>
      </c>
      <c r="C4657" t="s">
        <v>12293</v>
      </c>
      <c r="D4657" t="str">
        <f>VLOOKUP(C4657,key!A$2:B$634,2,FALSE)</f>
        <v>Al-Thawra</v>
      </c>
      <c r="E4657" t="str">
        <f>VLOOKUP(D4657,key!B$2:D$634,2,FALSE)</f>
        <v>YEM109</v>
      </c>
      <c r="F4657">
        <v>26</v>
      </c>
      <c r="G4657">
        <v>2018</v>
      </c>
      <c r="H4657">
        <v>1</v>
      </c>
      <c r="I4657">
        <v>22</v>
      </c>
      <c r="J4657" s="3">
        <v>43122</v>
      </c>
      <c r="K4657" t="s">
        <v>45427</v>
      </c>
      <c r="L4657" t="s">
        <v>17424</v>
      </c>
      <c r="M4657" t="s">
        <v>29108</v>
      </c>
      <c r="N4657" t="s">
        <v>35882</v>
      </c>
      <c r="O4657" t="s">
        <v>39970</v>
      </c>
    </row>
    <row r="4658" spans="1:15" x14ac:dyDescent="0.2">
      <c r="A4658" t="s">
        <v>5235</v>
      </c>
      <c r="B4658" t="s">
        <v>12270</v>
      </c>
      <c r="C4658" t="s">
        <v>12293</v>
      </c>
      <c r="D4658" t="str">
        <f>VLOOKUP(C4658,key!A$2:B$634,2,FALSE)</f>
        <v>Al-Thawra</v>
      </c>
      <c r="E4658" t="str">
        <f>VLOOKUP(D4658,key!B$2:D$634,2,FALSE)</f>
        <v>YEM109</v>
      </c>
      <c r="F4658">
        <v>26</v>
      </c>
      <c r="G4658">
        <v>2018</v>
      </c>
      <c r="H4658">
        <v>1</v>
      </c>
      <c r="I4658">
        <v>24</v>
      </c>
      <c r="J4658" s="3">
        <v>43124</v>
      </c>
      <c r="K4658" t="s">
        <v>45427</v>
      </c>
      <c r="L4658" t="s">
        <v>17573</v>
      </c>
      <c r="M4658" t="s">
        <v>29259</v>
      </c>
      <c r="N4658" t="s">
        <v>35882</v>
      </c>
      <c r="O4658" t="s">
        <v>40093</v>
      </c>
    </row>
    <row r="4659" spans="1:15" x14ac:dyDescent="0.2">
      <c r="A4659" t="s">
        <v>5317</v>
      </c>
      <c r="B4659" t="s">
        <v>12270</v>
      </c>
      <c r="C4659" t="s">
        <v>12293</v>
      </c>
      <c r="D4659" t="str">
        <f>VLOOKUP(C4659,key!A$2:B$634,2,FALSE)</f>
        <v>Al-Thawra</v>
      </c>
      <c r="E4659" t="str">
        <f>VLOOKUP(D4659,key!B$2:D$634,2,FALSE)</f>
        <v>YEM109</v>
      </c>
      <c r="F4659">
        <v>26</v>
      </c>
      <c r="G4659">
        <v>2018</v>
      </c>
      <c r="H4659">
        <v>1</v>
      </c>
      <c r="I4659">
        <v>25</v>
      </c>
      <c r="J4659" s="3">
        <v>43125</v>
      </c>
      <c r="K4659" t="s">
        <v>45427</v>
      </c>
      <c r="L4659" t="s">
        <v>17650</v>
      </c>
      <c r="M4659" t="s">
        <v>29337</v>
      </c>
      <c r="N4659" t="s">
        <v>35881</v>
      </c>
      <c r="O4659" t="s">
        <v>40154</v>
      </c>
    </row>
    <row r="4660" spans="1:15" x14ac:dyDescent="0.2">
      <c r="A4660" t="s">
        <v>5539</v>
      </c>
      <c r="B4660" t="s">
        <v>12270</v>
      </c>
      <c r="C4660" t="s">
        <v>12293</v>
      </c>
      <c r="D4660" t="str">
        <f>VLOOKUP(C4660,key!A$2:B$634,2,FALSE)</f>
        <v>Al-Thawra</v>
      </c>
      <c r="E4660" t="str">
        <f>VLOOKUP(D4660,key!B$2:D$634,2,FALSE)</f>
        <v>YEM109</v>
      </c>
      <c r="F4660">
        <v>26</v>
      </c>
      <c r="G4660">
        <v>2018</v>
      </c>
      <c r="H4660">
        <v>1</v>
      </c>
      <c r="I4660">
        <v>27</v>
      </c>
      <c r="J4660" s="3">
        <v>43127</v>
      </c>
      <c r="K4660" t="s">
        <v>45427</v>
      </c>
      <c r="L4660" t="s">
        <v>17849</v>
      </c>
      <c r="M4660" t="s">
        <v>29538</v>
      </c>
      <c r="N4660" t="s">
        <v>35881</v>
      </c>
      <c r="O4660" t="s">
        <v>40293</v>
      </c>
    </row>
    <row r="4661" spans="1:15" x14ac:dyDescent="0.2">
      <c r="A4661" t="s">
        <v>5830</v>
      </c>
      <c r="B4661" t="s">
        <v>12270</v>
      </c>
      <c r="C4661" t="s">
        <v>12293</v>
      </c>
      <c r="D4661" t="str">
        <f>VLOOKUP(C4661,key!A$2:B$634,2,FALSE)</f>
        <v>Al-Thawra</v>
      </c>
      <c r="E4661" t="str">
        <f>VLOOKUP(D4661,key!B$2:D$634,2,FALSE)</f>
        <v>YEM109</v>
      </c>
      <c r="F4661">
        <v>27</v>
      </c>
      <c r="G4661">
        <v>2018</v>
      </c>
      <c r="H4661">
        <v>1</v>
      </c>
      <c r="I4661">
        <v>30</v>
      </c>
      <c r="J4661" s="3">
        <v>43130</v>
      </c>
      <c r="K4661" t="s">
        <v>45427</v>
      </c>
      <c r="L4661" t="s">
        <v>18122</v>
      </c>
      <c r="M4661" t="s">
        <v>29813</v>
      </c>
      <c r="N4661" t="s">
        <v>35881</v>
      </c>
      <c r="O4661" t="s">
        <v>40503</v>
      </c>
    </row>
    <row r="4662" spans="1:15" x14ac:dyDescent="0.2">
      <c r="A4662" t="s">
        <v>5831</v>
      </c>
      <c r="B4662" t="s">
        <v>12270</v>
      </c>
      <c r="C4662" t="s">
        <v>12293</v>
      </c>
      <c r="D4662" t="str">
        <f>VLOOKUP(C4662,key!A$2:B$634,2,FALSE)</f>
        <v>Al-Thawra</v>
      </c>
      <c r="E4662" t="str">
        <f>VLOOKUP(D4662,key!B$2:D$634,2,FALSE)</f>
        <v>YEM109</v>
      </c>
      <c r="F4662">
        <v>27</v>
      </c>
      <c r="G4662">
        <v>2018</v>
      </c>
      <c r="H4662">
        <v>1</v>
      </c>
      <c r="I4662">
        <v>30</v>
      </c>
      <c r="J4662" s="3">
        <v>43130</v>
      </c>
      <c r="K4662" t="s">
        <v>12523</v>
      </c>
      <c r="L4662" t="s">
        <v>18123</v>
      </c>
      <c r="M4662" t="s">
        <v>29814</v>
      </c>
      <c r="N4662" t="s">
        <v>35881</v>
      </c>
      <c r="O4662" t="s">
        <v>40504</v>
      </c>
    </row>
    <row r="4663" spans="1:15" x14ac:dyDescent="0.2">
      <c r="A4663" t="s">
        <v>5931</v>
      </c>
      <c r="B4663" t="s">
        <v>12270</v>
      </c>
      <c r="C4663" t="s">
        <v>12293</v>
      </c>
      <c r="D4663" t="str">
        <f>VLOOKUP(C4663,key!A$2:B$634,2,FALSE)</f>
        <v>Al-Thawra</v>
      </c>
      <c r="E4663" t="str">
        <f>VLOOKUP(D4663,key!B$2:D$634,2,FALSE)</f>
        <v>YEM109</v>
      </c>
      <c r="F4663">
        <v>27</v>
      </c>
      <c r="G4663">
        <v>2018</v>
      </c>
      <c r="H4663">
        <v>1</v>
      </c>
      <c r="I4663">
        <v>31</v>
      </c>
      <c r="J4663" s="3">
        <v>43131</v>
      </c>
      <c r="K4663" t="s">
        <v>45427</v>
      </c>
      <c r="L4663" t="s">
        <v>18215</v>
      </c>
      <c r="M4663" t="s">
        <v>29908</v>
      </c>
      <c r="N4663" t="s">
        <v>35881</v>
      </c>
      <c r="O4663" t="s">
        <v>40576</v>
      </c>
    </row>
    <row r="4664" spans="1:15" x14ac:dyDescent="0.2">
      <c r="A4664" t="s">
        <v>6563</v>
      </c>
      <c r="B4664" t="s">
        <v>12270</v>
      </c>
      <c r="C4664" t="s">
        <v>12293</v>
      </c>
      <c r="D4664" t="str">
        <f>VLOOKUP(C4664,key!A$2:B$634,2,FALSE)</f>
        <v>Al-Thawra</v>
      </c>
      <c r="E4664" t="str">
        <f>VLOOKUP(D4664,key!B$2:D$634,2,FALSE)</f>
        <v>YEM109</v>
      </c>
      <c r="F4664">
        <v>28</v>
      </c>
      <c r="G4664">
        <v>2018</v>
      </c>
      <c r="H4664">
        <v>2</v>
      </c>
      <c r="I4664">
        <v>8</v>
      </c>
      <c r="J4664" s="3">
        <v>43139</v>
      </c>
      <c r="K4664" t="s">
        <v>12523</v>
      </c>
      <c r="L4664" t="s">
        <v>18799</v>
      </c>
      <c r="M4664" t="s">
        <v>30496</v>
      </c>
      <c r="N4664" t="s">
        <v>35882</v>
      </c>
      <c r="O4664" t="s">
        <v>41041</v>
      </c>
    </row>
    <row r="4665" spans="1:15" x14ac:dyDescent="0.2">
      <c r="A4665" t="s">
        <v>6642</v>
      </c>
      <c r="B4665" t="s">
        <v>12270</v>
      </c>
      <c r="C4665" t="s">
        <v>12293</v>
      </c>
      <c r="D4665" t="str">
        <f>VLOOKUP(C4665,key!A$2:B$634,2,FALSE)</f>
        <v>Al-Thawra</v>
      </c>
      <c r="E4665" t="str">
        <f>VLOOKUP(D4665,key!B$2:D$634,2,FALSE)</f>
        <v>YEM109</v>
      </c>
      <c r="F4665">
        <v>28</v>
      </c>
      <c r="G4665">
        <v>2018</v>
      </c>
      <c r="H4665">
        <v>2</v>
      </c>
      <c r="I4665">
        <v>9</v>
      </c>
      <c r="J4665" s="3">
        <v>43140</v>
      </c>
      <c r="K4665" t="s">
        <v>12523</v>
      </c>
      <c r="L4665" t="s">
        <v>18868</v>
      </c>
      <c r="M4665" t="s">
        <v>30565</v>
      </c>
      <c r="N4665" t="s">
        <v>35882</v>
      </c>
      <c r="O4665" t="s">
        <v>41091</v>
      </c>
    </row>
    <row r="4666" spans="1:15" x14ac:dyDescent="0.2">
      <c r="A4666" t="s">
        <v>6893</v>
      </c>
      <c r="B4666" t="s">
        <v>12270</v>
      </c>
      <c r="C4666" t="s">
        <v>12293</v>
      </c>
      <c r="D4666" t="str">
        <f>VLOOKUP(C4666,key!A$2:B$634,2,FALSE)</f>
        <v>Al-Thawra</v>
      </c>
      <c r="E4666" t="str">
        <f>VLOOKUP(D4666,key!B$2:D$634,2,FALSE)</f>
        <v>YEM109</v>
      </c>
      <c r="F4666">
        <v>29</v>
      </c>
      <c r="G4666">
        <v>2018</v>
      </c>
      <c r="H4666">
        <v>2</v>
      </c>
      <c r="I4666">
        <v>12</v>
      </c>
      <c r="J4666" s="3">
        <v>43143</v>
      </c>
      <c r="K4666" t="s">
        <v>45427</v>
      </c>
      <c r="L4666" t="s">
        <v>19093</v>
      </c>
      <c r="M4666" t="s">
        <v>30790</v>
      </c>
      <c r="N4666" t="s">
        <v>35882</v>
      </c>
      <c r="O4666" t="s">
        <v>41283</v>
      </c>
    </row>
    <row r="4667" spans="1:15" x14ac:dyDescent="0.2">
      <c r="A4667" t="s">
        <v>6894</v>
      </c>
      <c r="B4667" t="s">
        <v>12270</v>
      </c>
      <c r="C4667" t="s">
        <v>12293</v>
      </c>
      <c r="D4667" t="str">
        <f>VLOOKUP(C4667,key!A$2:B$634,2,FALSE)</f>
        <v>Al-Thawra</v>
      </c>
      <c r="E4667" t="str">
        <f>VLOOKUP(D4667,key!B$2:D$634,2,FALSE)</f>
        <v>YEM109</v>
      </c>
      <c r="F4667">
        <v>29</v>
      </c>
      <c r="G4667">
        <v>2018</v>
      </c>
      <c r="H4667">
        <v>2</v>
      </c>
      <c r="I4667">
        <v>12</v>
      </c>
      <c r="J4667" s="3">
        <v>43143</v>
      </c>
      <c r="K4667" t="s">
        <v>45427</v>
      </c>
      <c r="L4667" t="s">
        <v>19094</v>
      </c>
      <c r="M4667" t="s">
        <v>30791</v>
      </c>
      <c r="N4667" t="s">
        <v>35881</v>
      </c>
      <c r="O4667" t="s">
        <v>41284</v>
      </c>
    </row>
    <row r="4668" spans="1:15" x14ac:dyDescent="0.2">
      <c r="A4668" t="s">
        <v>7285</v>
      </c>
      <c r="B4668" t="s">
        <v>12270</v>
      </c>
      <c r="C4668" t="s">
        <v>12293</v>
      </c>
      <c r="D4668" t="str">
        <f>VLOOKUP(C4668,key!A$2:B$634,2,FALSE)</f>
        <v>Al-Thawra</v>
      </c>
      <c r="E4668" t="str">
        <f>VLOOKUP(D4668,key!B$2:D$634,2,FALSE)</f>
        <v>YEM109</v>
      </c>
      <c r="F4668">
        <v>29</v>
      </c>
      <c r="G4668">
        <v>2018</v>
      </c>
      <c r="H4668">
        <v>2</v>
      </c>
      <c r="I4668">
        <v>16</v>
      </c>
      <c r="J4668" s="3">
        <v>43147</v>
      </c>
      <c r="K4668" t="s">
        <v>45429</v>
      </c>
      <c r="L4668" t="s">
        <v>19455</v>
      </c>
      <c r="M4668" t="s">
        <v>31153</v>
      </c>
      <c r="N4668" t="s">
        <v>35881</v>
      </c>
      <c r="O4668" t="s">
        <v>41543</v>
      </c>
    </row>
    <row r="4669" spans="1:15" x14ac:dyDescent="0.2">
      <c r="A4669" t="s">
        <v>7534</v>
      </c>
      <c r="B4669" t="s">
        <v>12270</v>
      </c>
      <c r="C4669" t="s">
        <v>12293</v>
      </c>
      <c r="D4669" t="str">
        <f>VLOOKUP(C4669,key!A$2:B$634,2,FALSE)</f>
        <v>Al-Thawra</v>
      </c>
      <c r="E4669" t="str">
        <f>VLOOKUP(D4669,key!B$2:D$634,2,FALSE)</f>
        <v>YEM109</v>
      </c>
      <c r="F4669">
        <v>30</v>
      </c>
      <c r="G4669">
        <v>2018</v>
      </c>
      <c r="H4669">
        <v>2</v>
      </c>
      <c r="I4669">
        <v>19</v>
      </c>
      <c r="J4669" s="3">
        <v>43150</v>
      </c>
      <c r="K4669" t="s">
        <v>45427</v>
      </c>
      <c r="L4669" t="s">
        <v>19682</v>
      </c>
      <c r="M4669" t="s">
        <v>31385</v>
      </c>
      <c r="N4669" t="s">
        <v>35881</v>
      </c>
      <c r="O4669" t="s">
        <v>41711</v>
      </c>
    </row>
    <row r="4670" spans="1:15" x14ac:dyDescent="0.2">
      <c r="A4670" t="s">
        <v>7833</v>
      </c>
      <c r="B4670" t="s">
        <v>12270</v>
      </c>
      <c r="C4670" t="s">
        <v>12293</v>
      </c>
      <c r="D4670" t="str">
        <f>VLOOKUP(C4670,key!A$2:B$634,2,FALSE)</f>
        <v>Al-Thawra</v>
      </c>
      <c r="E4670" t="str">
        <f>VLOOKUP(D4670,key!B$2:D$634,2,FALSE)</f>
        <v>YEM109</v>
      </c>
      <c r="F4670">
        <v>30</v>
      </c>
      <c r="G4670">
        <v>2018</v>
      </c>
      <c r="H4670">
        <v>2</v>
      </c>
      <c r="I4670">
        <v>22</v>
      </c>
      <c r="J4670" s="3">
        <v>43153</v>
      </c>
      <c r="K4670" t="s">
        <v>45431</v>
      </c>
      <c r="L4670" t="s">
        <v>19958</v>
      </c>
      <c r="M4670" t="s">
        <v>31662</v>
      </c>
      <c r="N4670" t="s">
        <v>35881</v>
      </c>
      <c r="O4670" t="s">
        <v>41921</v>
      </c>
    </row>
    <row r="4671" spans="1:15" x14ac:dyDescent="0.2">
      <c r="A4671" t="s">
        <v>8185</v>
      </c>
      <c r="B4671" t="s">
        <v>12270</v>
      </c>
      <c r="C4671" t="s">
        <v>12293</v>
      </c>
      <c r="D4671" t="str">
        <f>VLOOKUP(C4671,key!A$2:B$634,2,FALSE)</f>
        <v>Al-Thawra</v>
      </c>
      <c r="E4671" t="str">
        <f>VLOOKUP(D4671,key!B$2:D$634,2,FALSE)</f>
        <v>YEM109</v>
      </c>
      <c r="F4671">
        <v>31</v>
      </c>
      <c r="G4671">
        <v>2018</v>
      </c>
      <c r="H4671">
        <v>2</v>
      </c>
      <c r="I4671">
        <v>27</v>
      </c>
      <c r="J4671" s="3">
        <v>43158</v>
      </c>
      <c r="K4671" t="s">
        <v>12523</v>
      </c>
      <c r="L4671" t="s">
        <v>20285</v>
      </c>
      <c r="M4671" t="s">
        <v>31991</v>
      </c>
      <c r="N4671" t="s">
        <v>35881</v>
      </c>
      <c r="O4671" t="s">
        <v>42175</v>
      </c>
    </row>
    <row r="4672" spans="1:15" x14ac:dyDescent="0.2">
      <c r="A4672" t="s">
        <v>8501</v>
      </c>
      <c r="B4672" t="s">
        <v>12270</v>
      </c>
      <c r="C4672" t="s">
        <v>12293</v>
      </c>
      <c r="D4672" t="str">
        <f>VLOOKUP(C4672,key!A$2:B$634,2,FALSE)</f>
        <v>Al-Thawra</v>
      </c>
      <c r="E4672" t="str">
        <f>VLOOKUP(D4672,key!B$2:D$634,2,FALSE)</f>
        <v>YEM109</v>
      </c>
      <c r="F4672">
        <v>32</v>
      </c>
      <c r="G4672">
        <v>2018</v>
      </c>
      <c r="H4672">
        <v>3</v>
      </c>
      <c r="I4672">
        <v>4</v>
      </c>
      <c r="J4672" s="3">
        <v>43163</v>
      </c>
      <c r="K4672" t="s">
        <v>45430</v>
      </c>
      <c r="L4672" t="s">
        <v>20583</v>
      </c>
      <c r="M4672" t="s">
        <v>32293</v>
      </c>
      <c r="N4672" t="s">
        <v>35881</v>
      </c>
      <c r="O4672" t="s">
        <v>42418</v>
      </c>
    </row>
    <row r="4673" spans="1:15" x14ac:dyDescent="0.2">
      <c r="A4673" t="s">
        <v>9239</v>
      </c>
      <c r="B4673" t="s">
        <v>12270</v>
      </c>
      <c r="C4673" t="s">
        <v>12293</v>
      </c>
      <c r="D4673" t="str">
        <f>VLOOKUP(C4673,key!A$2:B$634,2,FALSE)</f>
        <v>Al-Thawra</v>
      </c>
      <c r="E4673" t="str">
        <f>VLOOKUP(D4673,key!B$2:D$634,2,FALSE)</f>
        <v>YEM109</v>
      </c>
      <c r="F4673">
        <v>33</v>
      </c>
      <c r="G4673">
        <v>2018</v>
      </c>
      <c r="H4673">
        <v>3</v>
      </c>
      <c r="I4673">
        <v>16</v>
      </c>
      <c r="J4673" s="3">
        <v>43175</v>
      </c>
      <c r="K4673" t="s">
        <v>45429</v>
      </c>
      <c r="L4673" t="s">
        <v>21294</v>
      </c>
      <c r="M4673" t="s">
        <v>33010</v>
      </c>
      <c r="N4673" t="s">
        <v>35881</v>
      </c>
      <c r="O4673" t="s">
        <v>43021</v>
      </c>
    </row>
    <row r="4674" spans="1:15" x14ac:dyDescent="0.2">
      <c r="A4674" t="s">
        <v>9240</v>
      </c>
      <c r="B4674" t="s">
        <v>12270</v>
      </c>
      <c r="C4674" t="s">
        <v>12293</v>
      </c>
      <c r="D4674" t="str">
        <f>VLOOKUP(C4674,key!A$2:B$634,2,FALSE)</f>
        <v>Al-Thawra</v>
      </c>
      <c r="E4674" t="str">
        <f>VLOOKUP(D4674,key!B$2:D$634,2,FALSE)</f>
        <v>YEM109</v>
      </c>
      <c r="F4674">
        <v>33</v>
      </c>
      <c r="G4674">
        <v>2018</v>
      </c>
      <c r="H4674">
        <v>3</v>
      </c>
      <c r="I4674">
        <v>16</v>
      </c>
      <c r="J4674" s="3">
        <v>43175</v>
      </c>
      <c r="K4674" t="s">
        <v>45430</v>
      </c>
      <c r="L4674" t="s">
        <v>21295</v>
      </c>
      <c r="M4674" t="s">
        <v>33011</v>
      </c>
      <c r="N4674" t="s">
        <v>35881</v>
      </c>
      <c r="O4674" t="s">
        <v>43022</v>
      </c>
    </row>
    <row r="4675" spans="1:15" x14ac:dyDescent="0.2">
      <c r="A4675" t="s">
        <v>9302</v>
      </c>
      <c r="B4675" t="s">
        <v>12270</v>
      </c>
      <c r="C4675" t="s">
        <v>12293</v>
      </c>
      <c r="D4675" t="str">
        <f>VLOOKUP(C4675,key!A$2:B$634,2,FALSE)</f>
        <v>Al-Thawra</v>
      </c>
      <c r="E4675" t="str">
        <f>VLOOKUP(D4675,key!B$2:D$634,2,FALSE)</f>
        <v>YEM109</v>
      </c>
      <c r="F4675">
        <v>33</v>
      </c>
      <c r="G4675">
        <v>2018</v>
      </c>
      <c r="H4675">
        <v>3</v>
      </c>
      <c r="I4675">
        <v>17</v>
      </c>
      <c r="J4675" s="3">
        <v>43176</v>
      </c>
      <c r="K4675" t="s">
        <v>45429</v>
      </c>
      <c r="L4675" t="s">
        <v>21354</v>
      </c>
      <c r="M4675" t="s">
        <v>33072</v>
      </c>
      <c r="N4675" t="s">
        <v>35881</v>
      </c>
      <c r="O4675" t="s">
        <v>43073</v>
      </c>
    </row>
    <row r="4676" spans="1:15" x14ac:dyDescent="0.2">
      <c r="A4676" t="s">
        <v>9354</v>
      </c>
      <c r="B4676" t="s">
        <v>12270</v>
      </c>
      <c r="C4676" t="s">
        <v>12293</v>
      </c>
      <c r="D4676" t="str">
        <f>VLOOKUP(C4676,key!A$2:B$634,2,FALSE)</f>
        <v>Al-Thawra</v>
      </c>
      <c r="E4676" t="str">
        <f>VLOOKUP(D4676,key!B$2:D$634,2,FALSE)</f>
        <v>YEM109</v>
      </c>
      <c r="F4676">
        <v>33</v>
      </c>
      <c r="G4676">
        <v>2018</v>
      </c>
      <c r="H4676">
        <v>3</v>
      </c>
      <c r="I4676">
        <v>18</v>
      </c>
      <c r="J4676" s="3">
        <v>43177</v>
      </c>
      <c r="K4676" t="s">
        <v>45429</v>
      </c>
      <c r="L4676" t="s">
        <v>21404</v>
      </c>
      <c r="M4676" t="s">
        <v>33122</v>
      </c>
      <c r="N4676" t="s">
        <v>35881</v>
      </c>
      <c r="O4676" t="s">
        <v>43118</v>
      </c>
    </row>
    <row r="4677" spans="1:15" x14ac:dyDescent="0.2">
      <c r="A4677" t="s">
        <v>9412</v>
      </c>
      <c r="B4677" t="s">
        <v>12270</v>
      </c>
      <c r="C4677" t="s">
        <v>12293</v>
      </c>
      <c r="D4677" t="str">
        <f>VLOOKUP(C4677,key!A$2:B$634,2,FALSE)</f>
        <v>Al-Thawra</v>
      </c>
      <c r="E4677" t="str">
        <f>VLOOKUP(D4677,key!B$2:D$634,2,FALSE)</f>
        <v>YEM109</v>
      </c>
      <c r="F4677">
        <v>34</v>
      </c>
      <c r="G4677">
        <v>2018</v>
      </c>
      <c r="H4677">
        <v>3</v>
      </c>
      <c r="I4677">
        <v>19</v>
      </c>
      <c r="J4677" s="3">
        <v>43178</v>
      </c>
      <c r="K4677" t="s">
        <v>45427</v>
      </c>
      <c r="L4677" t="s">
        <v>21460</v>
      </c>
      <c r="M4677" t="s">
        <v>33177</v>
      </c>
      <c r="N4677" t="s">
        <v>35881</v>
      </c>
      <c r="O4677" t="s">
        <v>43160</v>
      </c>
    </row>
    <row r="4678" spans="1:15" x14ac:dyDescent="0.2">
      <c r="A4678" t="s">
        <v>9462</v>
      </c>
      <c r="B4678" t="s">
        <v>12270</v>
      </c>
      <c r="C4678" t="s">
        <v>12293</v>
      </c>
      <c r="D4678" t="str">
        <f>VLOOKUP(C4678,key!A$2:B$634,2,FALSE)</f>
        <v>Al-Thawra</v>
      </c>
      <c r="E4678" t="str">
        <f>VLOOKUP(D4678,key!B$2:D$634,2,FALSE)</f>
        <v>YEM109</v>
      </c>
      <c r="F4678">
        <v>34</v>
      </c>
      <c r="G4678">
        <v>2018</v>
      </c>
      <c r="H4678">
        <v>3</v>
      </c>
      <c r="I4678">
        <v>20</v>
      </c>
      <c r="J4678" s="3">
        <v>43179</v>
      </c>
      <c r="K4678" t="s">
        <v>45429</v>
      </c>
      <c r="L4678" t="s">
        <v>21510</v>
      </c>
      <c r="M4678" t="s">
        <v>33227</v>
      </c>
      <c r="N4678" t="s">
        <v>35882</v>
      </c>
      <c r="O4678" t="s">
        <v>43205</v>
      </c>
    </row>
    <row r="4679" spans="1:15" x14ac:dyDescent="0.2">
      <c r="A4679" t="s">
        <v>9578</v>
      </c>
      <c r="B4679" t="s">
        <v>12270</v>
      </c>
      <c r="C4679" t="s">
        <v>12293</v>
      </c>
      <c r="D4679" t="str">
        <f>VLOOKUP(C4679,key!A$2:B$634,2,FALSE)</f>
        <v>Al-Thawra</v>
      </c>
      <c r="E4679" t="str">
        <f>VLOOKUP(D4679,key!B$2:D$634,2,FALSE)</f>
        <v>YEM109</v>
      </c>
      <c r="F4679">
        <v>34</v>
      </c>
      <c r="G4679">
        <v>2018</v>
      </c>
      <c r="H4679">
        <v>3</v>
      </c>
      <c r="I4679">
        <v>22</v>
      </c>
      <c r="J4679" s="3">
        <v>43181</v>
      </c>
      <c r="K4679" t="s">
        <v>45426</v>
      </c>
      <c r="L4679" t="s">
        <v>21620</v>
      </c>
      <c r="M4679" t="s">
        <v>33337</v>
      </c>
      <c r="N4679" t="s">
        <v>35881</v>
      </c>
      <c r="O4679" t="s">
        <v>43306</v>
      </c>
    </row>
    <row r="4680" spans="1:15" x14ac:dyDescent="0.2">
      <c r="A4680" t="s">
        <v>9933</v>
      </c>
      <c r="B4680" t="s">
        <v>12270</v>
      </c>
      <c r="C4680" t="s">
        <v>12293</v>
      </c>
      <c r="D4680" t="str">
        <f>VLOOKUP(C4680,key!A$2:B$634,2,FALSE)</f>
        <v>Al-Thawra</v>
      </c>
      <c r="E4680" t="str">
        <f>VLOOKUP(D4680,key!B$2:D$634,2,FALSE)</f>
        <v>YEM109</v>
      </c>
      <c r="F4680">
        <v>35</v>
      </c>
      <c r="G4680">
        <v>2018</v>
      </c>
      <c r="H4680">
        <v>3</v>
      </c>
      <c r="I4680">
        <v>28</v>
      </c>
      <c r="J4680" s="3">
        <v>43187</v>
      </c>
      <c r="K4680" t="s">
        <v>45427</v>
      </c>
      <c r="L4680" t="s">
        <v>21956</v>
      </c>
      <c r="M4680" t="s">
        <v>33678</v>
      </c>
      <c r="N4680" t="s">
        <v>35881</v>
      </c>
      <c r="O4680" t="s">
        <v>43576</v>
      </c>
    </row>
    <row r="4681" spans="1:15" x14ac:dyDescent="0.2">
      <c r="A4681" t="s">
        <v>9934</v>
      </c>
      <c r="B4681" t="s">
        <v>12270</v>
      </c>
      <c r="C4681" t="s">
        <v>12293</v>
      </c>
      <c r="D4681" t="str">
        <f>VLOOKUP(C4681,key!A$2:B$634,2,FALSE)</f>
        <v>Al-Thawra</v>
      </c>
      <c r="E4681" t="str">
        <f>VLOOKUP(D4681,key!B$2:D$634,2,FALSE)</f>
        <v>YEM109</v>
      </c>
      <c r="F4681">
        <v>35</v>
      </c>
      <c r="G4681">
        <v>2018</v>
      </c>
      <c r="H4681">
        <v>3</v>
      </c>
      <c r="I4681">
        <v>28</v>
      </c>
      <c r="J4681" s="3">
        <v>43187</v>
      </c>
      <c r="K4681" t="s">
        <v>45427</v>
      </c>
      <c r="L4681" t="s">
        <v>21957</v>
      </c>
      <c r="M4681" t="s">
        <v>33679</v>
      </c>
      <c r="N4681" t="s">
        <v>35881</v>
      </c>
      <c r="O4681" t="s">
        <v>43577</v>
      </c>
    </row>
    <row r="4682" spans="1:15" x14ac:dyDescent="0.2">
      <c r="A4682" t="s">
        <v>10243</v>
      </c>
      <c r="B4682" t="s">
        <v>12270</v>
      </c>
      <c r="C4682" t="s">
        <v>12293</v>
      </c>
      <c r="D4682" t="str">
        <f>VLOOKUP(C4682,key!A$2:B$634,2,FALSE)</f>
        <v>Al-Thawra</v>
      </c>
      <c r="E4682" t="str">
        <f>VLOOKUP(D4682,key!B$2:D$634,2,FALSE)</f>
        <v>YEM109</v>
      </c>
      <c r="F4682">
        <v>36</v>
      </c>
      <c r="G4682">
        <v>2018</v>
      </c>
      <c r="H4682">
        <v>4</v>
      </c>
      <c r="I4682">
        <v>2</v>
      </c>
      <c r="J4682" s="3">
        <v>43192</v>
      </c>
      <c r="K4682" t="s">
        <v>45429</v>
      </c>
      <c r="L4682" t="s">
        <v>22252</v>
      </c>
      <c r="M4682" t="s">
        <v>33978</v>
      </c>
      <c r="N4682" t="s">
        <v>35882</v>
      </c>
      <c r="O4682" t="s">
        <v>43824</v>
      </c>
    </row>
    <row r="4683" spans="1:15" x14ac:dyDescent="0.2">
      <c r="A4683" t="s">
        <v>10514</v>
      </c>
      <c r="B4683" t="s">
        <v>12270</v>
      </c>
      <c r="C4683" t="s">
        <v>12293</v>
      </c>
      <c r="D4683" t="str">
        <f>VLOOKUP(C4683,key!A$2:B$634,2,FALSE)</f>
        <v>Al-Thawra</v>
      </c>
      <c r="E4683" t="str">
        <f>VLOOKUP(D4683,key!B$2:D$634,2,FALSE)</f>
        <v>YEM109</v>
      </c>
      <c r="F4683">
        <v>36</v>
      </c>
      <c r="G4683">
        <v>2018</v>
      </c>
      <c r="H4683">
        <v>4</v>
      </c>
      <c r="I4683">
        <v>6</v>
      </c>
      <c r="J4683" s="3">
        <v>43196</v>
      </c>
      <c r="K4683" t="s">
        <v>45429</v>
      </c>
      <c r="L4683" t="s">
        <v>22506</v>
      </c>
      <c r="M4683" t="s">
        <v>34236</v>
      </c>
      <c r="N4683" t="s">
        <v>35881</v>
      </c>
      <c r="O4683" t="s">
        <v>44036</v>
      </c>
    </row>
    <row r="4684" spans="1:15" x14ac:dyDescent="0.2">
      <c r="A4684" t="s">
        <v>10857</v>
      </c>
      <c r="B4684" t="s">
        <v>12270</v>
      </c>
      <c r="C4684" t="s">
        <v>12293</v>
      </c>
      <c r="D4684" t="str">
        <f>VLOOKUP(C4684,key!A$2:B$634,2,FALSE)</f>
        <v>Al-Thawra</v>
      </c>
      <c r="E4684" t="str">
        <f>VLOOKUP(D4684,key!B$2:D$634,2,FALSE)</f>
        <v>YEM109</v>
      </c>
      <c r="F4684">
        <v>37</v>
      </c>
      <c r="G4684">
        <v>2018</v>
      </c>
      <c r="H4684">
        <v>4</v>
      </c>
      <c r="I4684">
        <v>11</v>
      </c>
      <c r="J4684" s="3">
        <v>43201</v>
      </c>
      <c r="K4684" t="s">
        <v>45429</v>
      </c>
      <c r="L4684" t="s">
        <v>22829</v>
      </c>
      <c r="M4684" t="s">
        <v>34560</v>
      </c>
      <c r="N4684" t="s">
        <v>35881</v>
      </c>
      <c r="O4684" t="s">
        <v>44306</v>
      </c>
    </row>
    <row r="4685" spans="1:15" x14ac:dyDescent="0.2">
      <c r="A4685" t="s">
        <v>11564</v>
      </c>
      <c r="B4685" t="s">
        <v>12270</v>
      </c>
      <c r="C4685" t="s">
        <v>12293</v>
      </c>
      <c r="D4685" t="str">
        <f>VLOOKUP(C4685,key!A$2:B$634,2,FALSE)</f>
        <v>Al-Thawra</v>
      </c>
      <c r="E4685" t="str">
        <f>VLOOKUP(D4685,key!B$2:D$634,2,FALSE)</f>
        <v>YEM109</v>
      </c>
      <c r="F4685">
        <v>39</v>
      </c>
      <c r="G4685">
        <v>2018</v>
      </c>
      <c r="H4685">
        <v>4</v>
      </c>
      <c r="I4685">
        <v>23</v>
      </c>
      <c r="J4685" s="3">
        <v>43213</v>
      </c>
      <c r="K4685" t="s">
        <v>45431</v>
      </c>
      <c r="L4685" t="s">
        <v>23518</v>
      </c>
      <c r="M4685" t="s">
        <v>35252</v>
      </c>
      <c r="N4685" t="s">
        <v>35881</v>
      </c>
      <c r="O4685" t="s">
        <v>44862</v>
      </c>
    </row>
    <row r="4686" spans="1:15" x14ac:dyDescent="0.2">
      <c r="A4686" t="s">
        <v>11603</v>
      </c>
      <c r="B4686" t="s">
        <v>12270</v>
      </c>
      <c r="C4686" t="s">
        <v>12293</v>
      </c>
      <c r="D4686" t="str">
        <f>VLOOKUP(C4686,key!A$2:B$634,2,FALSE)</f>
        <v>Al-Thawra</v>
      </c>
      <c r="E4686" t="str">
        <f>VLOOKUP(D4686,key!B$2:D$634,2,FALSE)</f>
        <v>YEM109</v>
      </c>
      <c r="F4686">
        <v>39</v>
      </c>
      <c r="G4686">
        <v>2018</v>
      </c>
      <c r="H4686">
        <v>4</v>
      </c>
      <c r="I4686">
        <v>24</v>
      </c>
      <c r="J4686" s="3">
        <v>43214</v>
      </c>
      <c r="K4686" t="s">
        <v>45429</v>
      </c>
      <c r="L4686" t="s">
        <v>23553</v>
      </c>
      <c r="M4686" t="s">
        <v>35291</v>
      </c>
      <c r="N4686" t="s">
        <v>35882</v>
      </c>
      <c r="O4686" t="s">
        <v>44893</v>
      </c>
    </row>
    <row r="4687" spans="1:15" x14ac:dyDescent="0.2">
      <c r="A4687" t="s">
        <v>11604</v>
      </c>
      <c r="B4687" t="s">
        <v>12270</v>
      </c>
      <c r="C4687" t="s">
        <v>12293</v>
      </c>
      <c r="D4687" t="str">
        <f>VLOOKUP(C4687,key!A$2:B$634,2,FALSE)</f>
        <v>Al-Thawra</v>
      </c>
      <c r="E4687" t="str">
        <f>VLOOKUP(D4687,key!B$2:D$634,2,FALSE)</f>
        <v>YEM109</v>
      </c>
      <c r="F4687">
        <v>39</v>
      </c>
      <c r="G4687">
        <v>2018</v>
      </c>
      <c r="H4687">
        <v>4</v>
      </c>
      <c r="I4687">
        <v>24</v>
      </c>
      <c r="J4687" s="3">
        <v>43214</v>
      </c>
      <c r="K4687" t="s">
        <v>45427</v>
      </c>
      <c r="L4687" t="s">
        <v>23554</v>
      </c>
      <c r="M4687" t="s">
        <v>35292</v>
      </c>
      <c r="N4687" t="s">
        <v>35882</v>
      </c>
      <c r="O4687" t="s">
        <v>44894</v>
      </c>
    </row>
    <row r="4688" spans="1:15" x14ac:dyDescent="0.2">
      <c r="A4688" t="s">
        <v>11605</v>
      </c>
      <c r="B4688" t="s">
        <v>12270</v>
      </c>
      <c r="C4688" t="s">
        <v>12293</v>
      </c>
      <c r="D4688" t="str">
        <f>VLOOKUP(C4688,key!A$2:B$634,2,FALSE)</f>
        <v>Al-Thawra</v>
      </c>
      <c r="E4688" t="str">
        <f>VLOOKUP(D4688,key!B$2:D$634,2,FALSE)</f>
        <v>YEM109</v>
      </c>
      <c r="F4688">
        <v>39</v>
      </c>
      <c r="G4688">
        <v>2018</v>
      </c>
      <c r="H4688">
        <v>4</v>
      </c>
      <c r="I4688">
        <v>24</v>
      </c>
      <c r="J4688" s="3">
        <v>43214</v>
      </c>
      <c r="K4688" t="s">
        <v>45431</v>
      </c>
      <c r="L4688" t="s">
        <v>23552</v>
      </c>
      <c r="M4688" t="s">
        <v>35290</v>
      </c>
      <c r="N4688" t="s">
        <v>35881</v>
      </c>
      <c r="O4688" t="s">
        <v>44892</v>
      </c>
    </row>
    <row r="4689" spans="1:15" x14ac:dyDescent="0.2">
      <c r="A4689" t="s">
        <v>11706</v>
      </c>
      <c r="B4689" t="s">
        <v>12270</v>
      </c>
      <c r="C4689" t="s">
        <v>12293</v>
      </c>
      <c r="D4689" t="str">
        <f>VLOOKUP(C4689,key!A$2:B$634,2,FALSE)</f>
        <v>Al-Thawra</v>
      </c>
      <c r="E4689" t="str">
        <f>VLOOKUP(D4689,key!B$2:D$634,2,FALSE)</f>
        <v>YEM109</v>
      </c>
      <c r="F4689">
        <v>39</v>
      </c>
      <c r="G4689">
        <v>2018</v>
      </c>
      <c r="H4689">
        <v>4</v>
      </c>
      <c r="I4689">
        <v>26</v>
      </c>
      <c r="J4689" s="3">
        <v>43216</v>
      </c>
      <c r="K4689" t="s">
        <v>45429</v>
      </c>
      <c r="L4689" t="s">
        <v>23651</v>
      </c>
      <c r="M4689" t="s">
        <v>35390</v>
      </c>
      <c r="N4689" t="s">
        <v>35881</v>
      </c>
      <c r="O4689" t="s">
        <v>44972</v>
      </c>
    </row>
    <row r="4690" spans="1:15" x14ac:dyDescent="0.2">
      <c r="A4690" t="s">
        <v>11765</v>
      </c>
      <c r="B4690" t="s">
        <v>12270</v>
      </c>
      <c r="C4690" t="s">
        <v>12293</v>
      </c>
      <c r="D4690" t="str">
        <f>VLOOKUP(C4690,key!A$2:B$634,2,FALSE)</f>
        <v>Al-Thawra</v>
      </c>
      <c r="E4690" t="str">
        <f>VLOOKUP(D4690,key!B$2:D$634,2,FALSE)</f>
        <v>YEM109</v>
      </c>
      <c r="F4690">
        <v>39</v>
      </c>
      <c r="G4690">
        <v>2018</v>
      </c>
      <c r="H4690">
        <v>4</v>
      </c>
      <c r="I4690">
        <v>27</v>
      </c>
      <c r="J4690" s="3">
        <v>43217</v>
      </c>
      <c r="K4690" t="s">
        <v>45426</v>
      </c>
      <c r="L4690" t="s">
        <v>23707</v>
      </c>
      <c r="M4690" t="s">
        <v>35447</v>
      </c>
      <c r="N4690" t="s">
        <v>35881</v>
      </c>
      <c r="O4690" t="s">
        <v>45011</v>
      </c>
    </row>
    <row r="4691" spans="1:15" x14ac:dyDescent="0.2">
      <c r="A4691" t="s">
        <v>11766</v>
      </c>
      <c r="B4691" t="s">
        <v>12270</v>
      </c>
      <c r="C4691" t="s">
        <v>12293</v>
      </c>
      <c r="D4691" t="str">
        <f>VLOOKUP(C4691,key!A$2:B$634,2,FALSE)</f>
        <v>Al-Thawra</v>
      </c>
      <c r="E4691" t="str">
        <f>VLOOKUP(D4691,key!B$2:D$634,2,FALSE)</f>
        <v>YEM109</v>
      </c>
      <c r="F4691">
        <v>39</v>
      </c>
      <c r="G4691">
        <v>2018</v>
      </c>
      <c r="H4691">
        <v>4</v>
      </c>
      <c r="I4691">
        <v>27</v>
      </c>
      <c r="J4691" s="3">
        <v>43217</v>
      </c>
      <c r="K4691" t="s">
        <v>45426</v>
      </c>
      <c r="L4691" t="s">
        <v>23708</v>
      </c>
      <c r="M4691" t="s">
        <v>35448</v>
      </c>
      <c r="N4691" t="s">
        <v>35881</v>
      </c>
      <c r="O4691" t="s">
        <v>45012</v>
      </c>
    </row>
    <row r="4692" spans="1:15" x14ac:dyDescent="0.2">
      <c r="A4692" t="s">
        <v>11823</v>
      </c>
      <c r="B4692" t="s">
        <v>12270</v>
      </c>
      <c r="C4692" t="s">
        <v>12293</v>
      </c>
      <c r="D4692" t="str">
        <f>VLOOKUP(C4692,key!A$2:B$634,2,FALSE)</f>
        <v>Al-Thawra</v>
      </c>
      <c r="E4692" t="str">
        <f>VLOOKUP(D4692,key!B$2:D$634,2,FALSE)</f>
        <v>YEM109</v>
      </c>
      <c r="F4692">
        <v>39</v>
      </c>
      <c r="G4692">
        <v>2018</v>
      </c>
      <c r="H4692">
        <v>4</v>
      </c>
      <c r="I4692">
        <v>28</v>
      </c>
      <c r="J4692" s="3">
        <v>43218</v>
      </c>
      <c r="K4692" t="s">
        <v>45426</v>
      </c>
      <c r="L4692" t="s">
        <v>23760</v>
      </c>
      <c r="M4692" t="s">
        <v>35500</v>
      </c>
      <c r="N4692" t="s">
        <v>35881</v>
      </c>
      <c r="O4692" t="s">
        <v>45052</v>
      </c>
    </row>
    <row r="4693" spans="1:15" x14ac:dyDescent="0.2">
      <c r="A4693" t="s">
        <v>11824</v>
      </c>
      <c r="B4693" t="s">
        <v>12270</v>
      </c>
      <c r="C4693" t="s">
        <v>12293</v>
      </c>
      <c r="D4693" t="str">
        <f>VLOOKUP(C4693,key!A$2:B$634,2,FALSE)</f>
        <v>Al-Thawra</v>
      </c>
      <c r="E4693" t="str">
        <f>VLOOKUP(D4693,key!B$2:D$634,2,FALSE)</f>
        <v>YEM109</v>
      </c>
      <c r="F4693">
        <v>39</v>
      </c>
      <c r="G4693">
        <v>2018</v>
      </c>
      <c r="H4693">
        <v>4</v>
      </c>
      <c r="I4693">
        <v>28</v>
      </c>
      <c r="J4693" s="3">
        <v>43218</v>
      </c>
      <c r="K4693" t="s">
        <v>45426</v>
      </c>
      <c r="L4693" t="s">
        <v>23761</v>
      </c>
      <c r="M4693" t="s">
        <v>35501</v>
      </c>
      <c r="N4693" t="s">
        <v>35881</v>
      </c>
      <c r="O4693" t="s">
        <v>45053</v>
      </c>
    </row>
    <row r="4694" spans="1:15" x14ac:dyDescent="0.2">
      <c r="A4694" t="s">
        <v>11955</v>
      </c>
      <c r="B4694" t="s">
        <v>12270</v>
      </c>
      <c r="C4694" t="s">
        <v>12293</v>
      </c>
      <c r="D4694" t="str">
        <f>VLOOKUP(C4694,key!A$2:B$634,2,FALSE)</f>
        <v>Al-Thawra</v>
      </c>
      <c r="E4694" t="str">
        <f>VLOOKUP(D4694,key!B$2:D$634,2,FALSE)</f>
        <v>YEM109</v>
      </c>
      <c r="F4694">
        <v>40</v>
      </c>
      <c r="G4694">
        <v>2018</v>
      </c>
      <c r="H4694">
        <v>5</v>
      </c>
      <c r="I4694">
        <v>1</v>
      </c>
      <c r="J4694" s="3">
        <v>43221</v>
      </c>
      <c r="K4694" t="s">
        <v>45431</v>
      </c>
      <c r="L4694" t="s">
        <v>23882</v>
      </c>
      <c r="M4694" t="s">
        <v>35626</v>
      </c>
      <c r="N4694" t="s">
        <v>35881</v>
      </c>
      <c r="O4694" t="s">
        <v>45159</v>
      </c>
    </row>
    <row r="4695" spans="1:15" x14ac:dyDescent="0.2">
      <c r="A4695" t="s">
        <v>12001</v>
      </c>
      <c r="B4695" t="s">
        <v>12270</v>
      </c>
      <c r="C4695" t="s">
        <v>12293</v>
      </c>
      <c r="D4695" t="str">
        <f>VLOOKUP(C4695,key!A$2:B$634,2,FALSE)</f>
        <v>Al-Thawra</v>
      </c>
      <c r="E4695" t="str">
        <f>VLOOKUP(D4695,key!B$2:D$634,2,FALSE)</f>
        <v>YEM109</v>
      </c>
      <c r="F4695">
        <v>40</v>
      </c>
      <c r="G4695">
        <v>2018</v>
      </c>
      <c r="H4695">
        <v>5</v>
      </c>
      <c r="I4695">
        <v>2</v>
      </c>
      <c r="J4695" s="3">
        <v>43222</v>
      </c>
      <c r="K4695" t="s">
        <v>45427</v>
      </c>
      <c r="L4695" t="s">
        <v>23925</v>
      </c>
      <c r="M4695" t="s">
        <v>35671</v>
      </c>
      <c r="N4695" t="s">
        <v>35882</v>
      </c>
      <c r="O4695" t="s">
        <v>45195</v>
      </c>
    </row>
    <row r="4696" spans="1:15" x14ac:dyDescent="0.2">
      <c r="A4696" t="s">
        <v>12227</v>
      </c>
      <c r="B4696" t="s">
        <v>12270</v>
      </c>
      <c r="C4696" t="s">
        <v>12293</v>
      </c>
      <c r="D4696" t="str">
        <f>VLOOKUP(C4696,key!A$2:B$634,2,FALSE)</f>
        <v>Al-Thawra</v>
      </c>
      <c r="E4696" t="str">
        <f>VLOOKUP(D4696,key!B$2:D$634,2,FALSE)</f>
        <v>YEM109</v>
      </c>
      <c r="F4696">
        <v>41</v>
      </c>
      <c r="G4696">
        <v>2018</v>
      </c>
      <c r="H4696">
        <v>5</v>
      </c>
      <c r="I4696">
        <v>7</v>
      </c>
      <c r="J4696" s="3">
        <v>43227</v>
      </c>
      <c r="K4696" t="s">
        <v>45426</v>
      </c>
      <c r="L4696" t="s">
        <v>24140</v>
      </c>
      <c r="M4696" t="s">
        <v>35827</v>
      </c>
      <c r="N4696" t="s">
        <v>35882</v>
      </c>
      <c r="O4696" t="s">
        <v>45393</v>
      </c>
    </row>
    <row r="4697" spans="1:15" x14ac:dyDescent="0.2">
      <c r="A4697" t="s">
        <v>46300</v>
      </c>
      <c r="B4697" t="s">
        <v>45432</v>
      </c>
      <c r="C4697" t="s">
        <v>49536</v>
      </c>
      <c r="D4697" t="str">
        <f>VLOOKUP(C4697,key!A$2:B$634,2,FALSE)</f>
        <v>Al-Thawra</v>
      </c>
      <c r="E4697" t="str">
        <f>VLOOKUP(D4697,key!B$2:D$634,2,FALSE)</f>
        <v>YEM109</v>
      </c>
      <c r="G4697" s="1">
        <v>2018</v>
      </c>
      <c r="H4697" s="1">
        <v>6</v>
      </c>
      <c r="I4697" s="1">
        <v>25</v>
      </c>
      <c r="J4697" s="3" t="str">
        <f>CONCATENATE(H4697,"/",I4697,"/",G4697)</f>
        <v>6/25/2018</v>
      </c>
      <c r="K4697" t="s">
        <v>45429</v>
      </c>
      <c r="M4697" t="s">
        <v>48207</v>
      </c>
      <c r="O4697" t="s">
        <v>49235</v>
      </c>
    </row>
    <row r="4698" spans="1:15" x14ac:dyDescent="0.2">
      <c r="A4698" t="s">
        <v>46822</v>
      </c>
      <c r="B4698" t="s">
        <v>45432</v>
      </c>
      <c r="C4698" t="s">
        <v>49536</v>
      </c>
      <c r="D4698" t="str">
        <f>VLOOKUP(C4698,key!A$2:B$634,2,FALSE)</f>
        <v>Al-Thawra</v>
      </c>
      <c r="E4698" t="str">
        <f>VLOOKUP(D4698,key!B$2:D$634,2,FALSE)</f>
        <v>YEM109</v>
      </c>
      <c r="G4698" s="1">
        <v>2018</v>
      </c>
      <c r="H4698" s="1">
        <v>6</v>
      </c>
      <c r="I4698" s="1">
        <v>6</v>
      </c>
      <c r="J4698" s="3" t="str">
        <f>CONCATENATE(H4698,"/",I4698,"/",G4698)</f>
        <v>6/6/2018</v>
      </c>
      <c r="K4698" t="s">
        <v>45426</v>
      </c>
      <c r="M4698" t="s">
        <v>48650</v>
      </c>
      <c r="O4698" t="s">
        <v>49235</v>
      </c>
    </row>
    <row r="4699" spans="1:15" x14ac:dyDescent="0.2">
      <c r="A4699" t="s">
        <v>47451</v>
      </c>
      <c r="B4699" t="s">
        <v>45432</v>
      </c>
      <c r="C4699" t="s">
        <v>49536</v>
      </c>
      <c r="D4699" t="str">
        <f>VLOOKUP(C4699,key!A$2:B$634,2,FALSE)</f>
        <v>Al-Thawra</v>
      </c>
      <c r="E4699" t="str">
        <f>VLOOKUP(D4699,key!B$2:D$634,2,FALSE)</f>
        <v>YEM109</v>
      </c>
      <c r="G4699" s="1">
        <v>2018</v>
      </c>
      <c r="H4699" s="1">
        <v>5</v>
      </c>
      <c r="I4699" s="1">
        <v>10</v>
      </c>
      <c r="J4699" s="3" t="str">
        <f>CONCATENATE(H4699,"/",I4699,"/",G4699)</f>
        <v>5/10/2018</v>
      </c>
      <c r="K4699" t="s">
        <v>45426</v>
      </c>
      <c r="M4699" t="s">
        <v>49195</v>
      </c>
      <c r="O4699" t="s">
        <v>49253</v>
      </c>
    </row>
    <row r="4700" spans="1:15" x14ac:dyDescent="0.2">
      <c r="A4700" t="s">
        <v>2002</v>
      </c>
      <c r="B4700" t="s">
        <v>12285</v>
      </c>
      <c r="C4700" t="s">
        <v>12426</v>
      </c>
      <c r="D4700" t="str">
        <f>VLOOKUP(C4700,key!A$2:B$634,2,FALSE)</f>
        <v>Al-Tuhayta</v>
      </c>
      <c r="E4700" t="str">
        <f>VLOOKUP(D4700,key!B$2:D$634,2,FALSE)</f>
        <v>YEM65</v>
      </c>
      <c r="F4700">
        <v>18</v>
      </c>
      <c r="G4700">
        <v>2017</v>
      </c>
      <c r="H4700">
        <v>11</v>
      </c>
      <c r="I4700">
        <v>30</v>
      </c>
      <c r="J4700" s="3">
        <v>43069</v>
      </c>
      <c r="K4700" t="s">
        <v>45426</v>
      </c>
      <c r="L4700" t="s">
        <v>14509</v>
      </c>
      <c r="M4700" t="s">
        <v>26157</v>
      </c>
      <c r="N4700" t="s">
        <v>35881</v>
      </c>
      <c r="O4700" t="s">
        <v>37653</v>
      </c>
    </row>
    <row r="4701" spans="1:15" x14ac:dyDescent="0.2">
      <c r="A4701" t="s">
        <v>2040</v>
      </c>
      <c r="B4701" t="s">
        <v>12285</v>
      </c>
      <c r="C4701" t="s">
        <v>12426</v>
      </c>
      <c r="D4701" t="str">
        <f>VLOOKUP(C4701,key!A$2:B$634,2,FALSE)</f>
        <v>Al-Tuhayta</v>
      </c>
      <c r="E4701" t="str">
        <f>VLOOKUP(D4701,key!B$2:D$634,2,FALSE)</f>
        <v>YEM65</v>
      </c>
      <c r="F4701">
        <v>18</v>
      </c>
      <c r="G4701">
        <v>2017</v>
      </c>
      <c r="H4701">
        <v>12</v>
      </c>
      <c r="I4701">
        <v>1</v>
      </c>
      <c r="J4701" s="3">
        <v>43070</v>
      </c>
      <c r="K4701" t="s">
        <v>45426</v>
      </c>
      <c r="L4701" t="s">
        <v>14546</v>
      </c>
      <c r="M4701" t="s">
        <v>26195</v>
      </c>
      <c r="N4701" t="s">
        <v>35881</v>
      </c>
      <c r="O4701" t="s">
        <v>37684</v>
      </c>
    </row>
    <row r="4702" spans="1:15" x14ac:dyDescent="0.2">
      <c r="A4702" t="s">
        <v>2221</v>
      </c>
      <c r="B4702" t="s">
        <v>12285</v>
      </c>
      <c r="C4702" t="s">
        <v>12426</v>
      </c>
      <c r="D4702" t="str">
        <f>VLOOKUP(C4702,key!A$2:B$634,2,FALSE)</f>
        <v>Al-Tuhayta</v>
      </c>
      <c r="E4702" t="str">
        <f>VLOOKUP(D4702,key!B$2:D$634,2,FALSE)</f>
        <v>YEM65</v>
      </c>
      <c r="F4702">
        <v>19</v>
      </c>
      <c r="G4702">
        <v>2017</v>
      </c>
      <c r="H4702">
        <v>12</v>
      </c>
      <c r="I4702">
        <v>5</v>
      </c>
      <c r="J4702" s="3">
        <v>43074</v>
      </c>
      <c r="K4702" t="s">
        <v>45426</v>
      </c>
      <c r="L4702" t="s">
        <v>14714</v>
      </c>
      <c r="M4702" t="s">
        <v>26367</v>
      </c>
      <c r="N4702" t="s">
        <v>35881</v>
      </c>
      <c r="O4702" t="s">
        <v>37817</v>
      </c>
    </row>
    <row r="4703" spans="1:15" x14ac:dyDescent="0.2">
      <c r="A4703" t="s">
        <v>2389</v>
      </c>
      <c r="B4703" t="s">
        <v>12285</v>
      </c>
      <c r="C4703" t="s">
        <v>12426</v>
      </c>
      <c r="D4703" t="str">
        <f>VLOOKUP(C4703,key!A$2:B$634,2,FALSE)</f>
        <v>Al-Tuhayta</v>
      </c>
      <c r="E4703" t="str">
        <f>VLOOKUP(D4703,key!B$2:D$634,2,FALSE)</f>
        <v>YEM65</v>
      </c>
      <c r="F4703">
        <v>19</v>
      </c>
      <c r="G4703">
        <v>2017</v>
      </c>
      <c r="H4703">
        <v>12</v>
      </c>
      <c r="I4703">
        <v>9</v>
      </c>
      <c r="J4703" s="3">
        <v>43078</v>
      </c>
      <c r="K4703" t="s">
        <v>45426</v>
      </c>
      <c r="L4703" t="s">
        <v>14880</v>
      </c>
      <c r="M4703" t="s">
        <v>26533</v>
      </c>
      <c r="N4703" t="s">
        <v>35881</v>
      </c>
      <c r="O4703" t="s">
        <v>37939</v>
      </c>
    </row>
    <row r="4704" spans="1:15" x14ac:dyDescent="0.2">
      <c r="A4704" t="s">
        <v>2390</v>
      </c>
      <c r="B4704" t="s">
        <v>12285</v>
      </c>
      <c r="C4704" t="s">
        <v>12426</v>
      </c>
      <c r="D4704" t="str">
        <f>VLOOKUP(C4704,key!A$2:B$634,2,FALSE)</f>
        <v>Al-Tuhayta</v>
      </c>
      <c r="E4704" t="str">
        <f>VLOOKUP(D4704,key!B$2:D$634,2,FALSE)</f>
        <v>YEM65</v>
      </c>
      <c r="F4704">
        <v>19</v>
      </c>
      <c r="G4704">
        <v>2017</v>
      </c>
      <c r="H4704">
        <v>12</v>
      </c>
      <c r="I4704">
        <v>9</v>
      </c>
      <c r="J4704" s="3">
        <v>43078</v>
      </c>
      <c r="K4704" t="s">
        <v>45427</v>
      </c>
      <c r="L4704" t="s">
        <v>14881</v>
      </c>
      <c r="M4704" t="s">
        <v>26534</v>
      </c>
      <c r="N4704" t="s">
        <v>35882</v>
      </c>
      <c r="O4704" t="s">
        <v>37940</v>
      </c>
    </row>
    <row r="4705" spans="1:15" x14ac:dyDescent="0.2">
      <c r="A4705" t="s">
        <v>2470</v>
      </c>
      <c r="B4705" t="s">
        <v>12285</v>
      </c>
      <c r="C4705" t="s">
        <v>12426</v>
      </c>
      <c r="D4705" t="str">
        <f>VLOOKUP(C4705,key!A$2:B$634,2,FALSE)</f>
        <v>Al-Tuhayta</v>
      </c>
      <c r="E4705" t="str">
        <f>VLOOKUP(D4705,key!B$2:D$634,2,FALSE)</f>
        <v>YEM65</v>
      </c>
      <c r="F4705">
        <v>20</v>
      </c>
      <c r="G4705">
        <v>2017</v>
      </c>
      <c r="H4705">
        <v>12</v>
      </c>
      <c r="I4705">
        <v>11</v>
      </c>
      <c r="J4705" s="3">
        <v>43080</v>
      </c>
      <c r="K4705" t="s">
        <v>45426</v>
      </c>
      <c r="L4705" t="s">
        <v>14958</v>
      </c>
      <c r="M4705" t="s">
        <v>26611</v>
      </c>
      <c r="N4705" t="s">
        <v>35882</v>
      </c>
      <c r="O4705" t="s">
        <v>38005</v>
      </c>
    </row>
    <row r="4706" spans="1:15" x14ac:dyDescent="0.2">
      <c r="A4706" t="s">
        <v>2471</v>
      </c>
      <c r="B4706" t="s">
        <v>12285</v>
      </c>
      <c r="C4706" t="s">
        <v>12426</v>
      </c>
      <c r="D4706" t="str">
        <f>VLOOKUP(C4706,key!A$2:B$634,2,FALSE)</f>
        <v>Al-Tuhayta</v>
      </c>
      <c r="E4706" t="str">
        <f>VLOOKUP(D4706,key!B$2:D$634,2,FALSE)</f>
        <v>YEM65</v>
      </c>
      <c r="F4706">
        <v>20</v>
      </c>
      <c r="G4706">
        <v>2017</v>
      </c>
      <c r="H4706">
        <v>12</v>
      </c>
      <c r="I4706">
        <v>11</v>
      </c>
      <c r="J4706" s="3">
        <v>43080</v>
      </c>
      <c r="K4706" t="s">
        <v>45426</v>
      </c>
      <c r="L4706" t="s">
        <v>14959</v>
      </c>
      <c r="M4706" t="s">
        <v>26612</v>
      </c>
      <c r="N4706" t="s">
        <v>35882</v>
      </c>
      <c r="O4706" t="s">
        <v>38006</v>
      </c>
    </row>
    <row r="4707" spans="1:15" x14ac:dyDescent="0.2">
      <c r="A4707" t="s">
        <v>2532</v>
      </c>
      <c r="B4707" t="s">
        <v>12285</v>
      </c>
      <c r="C4707" t="s">
        <v>12426</v>
      </c>
      <c r="D4707" t="str">
        <f>VLOOKUP(C4707,key!A$2:B$634,2,FALSE)</f>
        <v>Al-Tuhayta</v>
      </c>
      <c r="E4707" t="str">
        <f>VLOOKUP(D4707,key!B$2:D$634,2,FALSE)</f>
        <v>YEM65</v>
      </c>
      <c r="F4707">
        <v>20</v>
      </c>
      <c r="G4707">
        <v>2017</v>
      </c>
      <c r="H4707">
        <v>12</v>
      </c>
      <c r="I4707">
        <v>12</v>
      </c>
      <c r="J4707" s="3">
        <v>43081</v>
      </c>
      <c r="K4707" t="s">
        <v>45431</v>
      </c>
      <c r="L4707" t="s">
        <v>15016</v>
      </c>
      <c r="M4707" t="s">
        <v>26669</v>
      </c>
      <c r="N4707" t="s">
        <v>35882</v>
      </c>
      <c r="O4707" t="s">
        <v>38044</v>
      </c>
    </row>
    <row r="4708" spans="1:15" x14ac:dyDescent="0.2">
      <c r="A4708" t="s">
        <v>2643</v>
      </c>
      <c r="B4708" t="s">
        <v>12285</v>
      </c>
      <c r="C4708" t="s">
        <v>12426</v>
      </c>
      <c r="D4708" t="str">
        <f>VLOOKUP(C4708,key!A$2:B$634,2,FALSE)</f>
        <v>Al-Tuhayta</v>
      </c>
      <c r="E4708" t="str">
        <f>VLOOKUP(D4708,key!B$2:D$634,2,FALSE)</f>
        <v>YEM65</v>
      </c>
      <c r="F4708">
        <v>20</v>
      </c>
      <c r="G4708">
        <v>2017</v>
      </c>
      <c r="H4708">
        <v>12</v>
      </c>
      <c r="I4708">
        <v>14</v>
      </c>
      <c r="J4708" s="3">
        <v>43083</v>
      </c>
      <c r="K4708" t="s">
        <v>45426</v>
      </c>
      <c r="L4708" t="s">
        <v>15123</v>
      </c>
      <c r="M4708" t="s">
        <v>26778</v>
      </c>
      <c r="N4708" t="s">
        <v>35882</v>
      </c>
      <c r="O4708" t="s">
        <v>38106</v>
      </c>
    </row>
    <row r="4709" spans="1:15" x14ac:dyDescent="0.2">
      <c r="A4709" t="s">
        <v>2802</v>
      </c>
      <c r="B4709" t="s">
        <v>12285</v>
      </c>
      <c r="C4709" t="s">
        <v>12426</v>
      </c>
      <c r="D4709" t="str">
        <f>VLOOKUP(C4709,key!A$2:B$634,2,FALSE)</f>
        <v>Al-Tuhayta</v>
      </c>
      <c r="E4709" t="str">
        <f>VLOOKUP(D4709,key!B$2:D$634,2,FALSE)</f>
        <v>YEM65</v>
      </c>
      <c r="F4709">
        <v>20</v>
      </c>
      <c r="G4709">
        <v>2017</v>
      </c>
      <c r="H4709">
        <v>12</v>
      </c>
      <c r="I4709">
        <v>17</v>
      </c>
      <c r="J4709" s="3">
        <v>43086</v>
      </c>
      <c r="K4709" t="s">
        <v>45426</v>
      </c>
      <c r="L4709" t="s">
        <v>15275</v>
      </c>
      <c r="M4709" t="s">
        <v>26931</v>
      </c>
      <c r="N4709" t="s">
        <v>35881</v>
      </c>
      <c r="O4709" t="s">
        <v>38190</v>
      </c>
    </row>
    <row r="4710" spans="1:15" x14ac:dyDescent="0.2">
      <c r="A4710" t="s">
        <v>3055</v>
      </c>
      <c r="B4710" t="s">
        <v>12285</v>
      </c>
      <c r="C4710" t="s">
        <v>12426</v>
      </c>
      <c r="D4710" t="str">
        <f>VLOOKUP(C4710,key!A$2:B$634,2,FALSE)</f>
        <v>Al-Tuhayta</v>
      </c>
      <c r="E4710" t="str">
        <f>VLOOKUP(D4710,key!B$2:D$634,2,FALSE)</f>
        <v>YEM65</v>
      </c>
      <c r="F4710">
        <v>21</v>
      </c>
      <c r="G4710">
        <v>2017</v>
      </c>
      <c r="H4710">
        <v>12</v>
      </c>
      <c r="I4710">
        <v>21</v>
      </c>
      <c r="J4710" s="3">
        <v>43090</v>
      </c>
      <c r="K4710" t="s">
        <v>45426</v>
      </c>
      <c r="L4710" t="s">
        <v>15520</v>
      </c>
      <c r="M4710" t="s">
        <v>27177</v>
      </c>
      <c r="N4710" t="s">
        <v>35881</v>
      </c>
      <c r="O4710" t="s">
        <v>38376</v>
      </c>
    </row>
    <row r="4711" spans="1:15" x14ac:dyDescent="0.2">
      <c r="A4711" t="s">
        <v>3321</v>
      </c>
      <c r="B4711" t="s">
        <v>12285</v>
      </c>
      <c r="C4711" t="s">
        <v>12426</v>
      </c>
      <c r="D4711" t="str">
        <f>VLOOKUP(C4711,key!A$2:B$634,2,FALSE)</f>
        <v>Al-Tuhayta</v>
      </c>
      <c r="E4711" t="str">
        <f>VLOOKUP(D4711,key!B$2:D$634,2,FALSE)</f>
        <v>YEM65</v>
      </c>
      <c r="F4711">
        <v>22</v>
      </c>
      <c r="G4711">
        <v>2017</v>
      </c>
      <c r="H4711">
        <v>12</v>
      </c>
      <c r="I4711">
        <v>26</v>
      </c>
      <c r="J4711" s="3">
        <v>43095</v>
      </c>
      <c r="K4711" t="s">
        <v>45426</v>
      </c>
      <c r="L4711" t="s">
        <v>15782</v>
      </c>
      <c r="M4711" t="s">
        <v>27441</v>
      </c>
      <c r="N4711" t="s">
        <v>35881</v>
      </c>
      <c r="O4711" t="s">
        <v>38584</v>
      </c>
    </row>
    <row r="4712" spans="1:15" x14ac:dyDescent="0.2">
      <c r="A4712" t="s">
        <v>3371</v>
      </c>
      <c r="B4712" t="s">
        <v>12285</v>
      </c>
      <c r="C4712" t="s">
        <v>12426</v>
      </c>
      <c r="D4712" t="str">
        <f>VLOOKUP(C4712,key!A$2:B$634,2,FALSE)</f>
        <v>Al-Tuhayta</v>
      </c>
      <c r="E4712" t="str">
        <f>VLOOKUP(D4712,key!B$2:D$634,2,FALSE)</f>
        <v>YEM65</v>
      </c>
      <c r="F4712">
        <v>22</v>
      </c>
      <c r="G4712">
        <v>2017</v>
      </c>
      <c r="H4712">
        <v>12</v>
      </c>
      <c r="I4712">
        <v>27</v>
      </c>
      <c r="J4712" s="3">
        <v>43096</v>
      </c>
      <c r="K4712" t="s">
        <v>45426</v>
      </c>
      <c r="L4712" t="s">
        <v>15832</v>
      </c>
      <c r="M4712" t="s">
        <v>27490</v>
      </c>
      <c r="N4712" t="s">
        <v>35881</v>
      </c>
      <c r="O4712" t="s">
        <v>38470</v>
      </c>
    </row>
    <row r="4713" spans="1:15" x14ac:dyDescent="0.2">
      <c r="A4713" t="s">
        <v>3580</v>
      </c>
      <c r="B4713" t="s">
        <v>12285</v>
      </c>
      <c r="C4713" t="s">
        <v>12426</v>
      </c>
      <c r="D4713" t="str">
        <f>VLOOKUP(C4713,key!A$2:B$634,2,FALSE)</f>
        <v>Al-Tuhayta</v>
      </c>
      <c r="E4713" t="str">
        <f>VLOOKUP(D4713,key!B$2:D$634,2,FALSE)</f>
        <v>YEM65</v>
      </c>
      <c r="F4713">
        <v>22</v>
      </c>
      <c r="G4713">
        <v>2017</v>
      </c>
      <c r="H4713">
        <v>12</v>
      </c>
      <c r="I4713">
        <v>31</v>
      </c>
      <c r="J4713" s="3">
        <v>43100</v>
      </c>
      <c r="K4713" t="s">
        <v>45426</v>
      </c>
      <c r="L4713" t="s">
        <v>16031</v>
      </c>
      <c r="M4713" t="s">
        <v>27695</v>
      </c>
      <c r="N4713" t="s">
        <v>35881</v>
      </c>
      <c r="O4713" t="s">
        <v>38786</v>
      </c>
    </row>
    <row r="4714" spans="1:15" x14ac:dyDescent="0.2">
      <c r="A4714" t="s">
        <v>3628</v>
      </c>
      <c r="B4714" t="s">
        <v>12285</v>
      </c>
      <c r="C4714" t="s">
        <v>12426</v>
      </c>
      <c r="D4714" t="str">
        <f>VLOOKUP(C4714,key!A$2:B$634,2,FALSE)</f>
        <v>Al-Tuhayta</v>
      </c>
      <c r="E4714" t="str">
        <f>VLOOKUP(D4714,key!B$2:D$634,2,FALSE)</f>
        <v>YEM65</v>
      </c>
      <c r="F4714">
        <v>23</v>
      </c>
      <c r="G4714">
        <v>2018</v>
      </c>
      <c r="H4714">
        <v>1</v>
      </c>
      <c r="I4714">
        <v>1</v>
      </c>
      <c r="J4714" s="3">
        <v>43101</v>
      </c>
      <c r="K4714" t="s">
        <v>45426</v>
      </c>
      <c r="L4714" t="s">
        <v>16078</v>
      </c>
      <c r="M4714" t="s">
        <v>27742</v>
      </c>
      <c r="N4714" t="s">
        <v>35881</v>
      </c>
      <c r="O4714" t="s">
        <v>38824</v>
      </c>
    </row>
    <row r="4715" spans="1:15" x14ac:dyDescent="0.2">
      <c r="A4715" t="s">
        <v>4111</v>
      </c>
      <c r="B4715" t="s">
        <v>12285</v>
      </c>
      <c r="C4715" t="s">
        <v>12426</v>
      </c>
      <c r="D4715" t="str">
        <f>VLOOKUP(C4715,key!A$2:B$634,2,FALSE)</f>
        <v>Al-Tuhayta</v>
      </c>
      <c r="E4715" t="str">
        <f>VLOOKUP(D4715,key!B$2:D$634,2,FALSE)</f>
        <v>YEM65</v>
      </c>
      <c r="F4715">
        <v>24</v>
      </c>
      <c r="G4715">
        <v>2018</v>
      </c>
      <c r="H4715">
        <v>1</v>
      </c>
      <c r="I4715">
        <v>10</v>
      </c>
      <c r="J4715" s="3">
        <v>43110</v>
      </c>
      <c r="K4715" t="s">
        <v>45426</v>
      </c>
      <c r="L4715" t="s">
        <v>16534</v>
      </c>
      <c r="M4715" t="s">
        <v>28202</v>
      </c>
      <c r="N4715" t="s">
        <v>35881</v>
      </c>
      <c r="O4715" t="s">
        <v>39223</v>
      </c>
    </row>
    <row r="4716" spans="1:15" x14ac:dyDescent="0.2">
      <c r="A4716" t="s">
        <v>4522</v>
      </c>
      <c r="B4716" t="s">
        <v>12285</v>
      </c>
      <c r="C4716" t="s">
        <v>12426</v>
      </c>
      <c r="D4716" t="str">
        <f>VLOOKUP(C4716,key!A$2:B$634,2,FALSE)</f>
        <v>Al-Tuhayta</v>
      </c>
      <c r="E4716" t="str">
        <f>VLOOKUP(D4716,key!B$2:D$634,2,FALSE)</f>
        <v>YEM65</v>
      </c>
      <c r="F4716">
        <v>25</v>
      </c>
      <c r="G4716">
        <v>2018</v>
      </c>
      <c r="H4716">
        <v>1</v>
      </c>
      <c r="I4716">
        <v>15</v>
      </c>
      <c r="J4716" s="3">
        <v>43115</v>
      </c>
      <c r="K4716" t="s">
        <v>45429</v>
      </c>
      <c r="L4716" t="s">
        <v>16912</v>
      </c>
      <c r="M4716" t="s">
        <v>28586</v>
      </c>
      <c r="N4716" t="s">
        <v>35881</v>
      </c>
      <c r="O4716" t="s">
        <v>39554</v>
      </c>
    </row>
    <row r="4717" spans="1:15" x14ac:dyDescent="0.2">
      <c r="A4717" t="s">
        <v>4912</v>
      </c>
      <c r="B4717" t="s">
        <v>12285</v>
      </c>
      <c r="C4717" t="s">
        <v>12426</v>
      </c>
      <c r="D4717" t="str">
        <f>VLOOKUP(C4717,key!A$2:B$634,2,FALSE)</f>
        <v>Al-Tuhayta</v>
      </c>
      <c r="E4717" t="str">
        <f>VLOOKUP(D4717,key!B$2:D$634,2,FALSE)</f>
        <v>YEM65</v>
      </c>
      <c r="F4717">
        <v>25</v>
      </c>
      <c r="G4717">
        <v>2018</v>
      </c>
      <c r="H4717">
        <v>1</v>
      </c>
      <c r="I4717">
        <v>20</v>
      </c>
      <c r="J4717" s="3">
        <v>43120</v>
      </c>
      <c r="K4717" t="s">
        <v>45427</v>
      </c>
      <c r="L4717" t="s">
        <v>17278</v>
      </c>
      <c r="M4717" t="s">
        <v>28961</v>
      </c>
      <c r="N4717" t="s">
        <v>35882</v>
      </c>
      <c r="O4717" t="s">
        <v>39854</v>
      </c>
    </row>
    <row r="4718" spans="1:15" x14ac:dyDescent="0.2">
      <c r="A4718" t="s">
        <v>5051</v>
      </c>
      <c r="B4718" t="s">
        <v>12285</v>
      </c>
      <c r="C4718" t="s">
        <v>12426</v>
      </c>
      <c r="D4718" t="str">
        <f>VLOOKUP(C4718,key!A$2:B$634,2,FALSE)</f>
        <v>Al-Tuhayta</v>
      </c>
      <c r="E4718" t="str">
        <f>VLOOKUP(D4718,key!B$2:D$634,2,FALSE)</f>
        <v>YEM65</v>
      </c>
      <c r="F4718">
        <v>26</v>
      </c>
      <c r="G4718">
        <v>2018</v>
      </c>
      <c r="H4718">
        <v>1</v>
      </c>
      <c r="I4718">
        <v>22</v>
      </c>
      <c r="J4718" s="3">
        <v>43122</v>
      </c>
      <c r="K4718" t="s">
        <v>45431</v>
      </c>
      <c r="L4718" t="s">
        <v>17404</v>
      </c>
      <c r="M4718" t="s">
        <v>29088</v>
      </c>
      <c r="N4718" t="s">
        <v>35881</v>
      </c>
      <c r="O4718" t="s">
        <v>39900</v>
      </c>
    </row>
    <row r="4719" spans="1:15" x14ac:dyDescent="0.2">
      <c r="A4719" t="s">
        <v>5302</v>
      </c>
      <c r="B4719" t="s">
        <v>12285</v>
      </c>
      <c r="C4719" t="s">
        <v>12426</v>
      </c>
      <c r="D4719" t="str">
        <f>VLOOKUP(C4719,key!A$2:B$634,2,FALSE)</f>
        <v>Al-Tuhayta</v>
      </c>
      <c r="E4719" t="str">
        <f>VLOOKUP(D4719,key!B$2:D$634,2,FALSE)</f>
        <v>YEM65</v>
      </c>
      <c r="F4719">
        <v>26</v>
      </c>
      <c r="G4719">
        <v>2018</v>
      </c>
      <c r="H4719">
        <v>1</v>
      </c>
      <c r="I4719">
        <v>25</v>
      </c>
      <c r="J4719" s="3">
        <v>43125</v>
      </c>
      <c r="K4719" t="s">
        <v>45429</v>
      </c>
      <c r="L4719" t="s">
        <v>17637</v>
      </c>
      <c r="M4719" t="s">
        <v>29324</v>
      </c>
      <c r="N4719" t="s">
        <v>35881</v>
      </c>
      <c r="O4719" t="s">
        <v>40144</v>
      </c>
    </row>
    <row r="4720" spans="1:15" x14ac:dyDescent="0.2">
      <c r="A4720" t="s">
        <v>6462</v>
      </c>
      <c r="B4720" t="s">
        <v>12285</v>
      </c>
      <c r="C4720" t="s">
        <v>12426</v>
      </c>
      <c r="D4720" t="str">
        <f>VLOOKUP(C4720,key!A$2:B$634,2,FALSE)</f>
        <v>Al-Tuhayta</v>
      </c>
      <c r="E4720" t="str">
        <f>VLOOKUP(D4720,key!B$2:D$634,2,FALSE)</f>
        <v>YEM65</v>
      </c>
      <c r="F4720">
        <v>28</v>
      </c>
      <c r="G4720">
        <v>2018</v>
      </c>
      <c r="H4720">
        <v>2</v>
      </c>
      <c r="I4720">
        <v>7</v>
      </c>
      <c r="J4720" s="3">
        <v>43138</v>
      </c>
      <c r="K4720" t="s">
        <v>45426</v>
      </c>
      <c r="L4720" t="s">
        <v>18711</v>
      </c>
      <c r="M4720" t="s">
        <v>30408</v>
      </c>
      <c r="N4720" t="s">
        <v>35881</v>
      </c>
      <c r="O4720" t="s">
        <v>40964</v>
      </c>
    </row>
    <row r="4721" spans="1:15" x14ac:dyDescent="0.2">
      <c r="A4721" t="s">
        <v>7084</v>
      </c>
      <c r="B4721" t="s">
        <v>12285</v>
      </c>
      <c r="C4721" t="s">
        <v>12426</v>
      </c>
      <c r="D4721" t="str">
        <f>VLOOKUP(C4721,key!A$2:B$634,2,FALSE)</f>
        <v>Al-Tuhayta</v>
      </c>
      <c r="E4721" t="str">
        <f>VLOOKUP(D4721,key!B$2:D$634,2,FALSE)</f>
        <v>YEM65</v>
      </c>
      <c r="F4721">
        <v>29</v>
      </c>
      <c r="G4721">
        <v>2018</v>
      </c>
      <c r="H4721">
        <v>2</v>
      </c>
      <c r="I4721">
        <v>14</v>
      </c>
      <c r="J4721" s="3">
        <v>43145</v>
      </c>
      <c r="K4721" t="s">
        <v>45426</v>
      </c>
      <c r="L4721" t="s">
        <v>19267</v>
      </c>
      <c r="M4721" t="s">
        <v>30963</v>
      </c>
      <c r="N4721" t="s">
        <v>35881</v>
      </c>
      <c r="O4721" t="s">
        <v>41408</v>
      </c>
    </row>
    <row r="4722" spans="1:15" x14ac:dyDescent="0.2">
      <c r="A4722" t="s">
        <v>7431</v>
      </c>
      <c r="B4722" t="s">
        <v>12285</v>
      </c>
      <c r="C4722" t="s">
        <v>12426</v>
      </c>
      <c r="D4722" t="str">
        <f>VLOOKUP(C4722,key!A$2:B$634,2,FALSE)</f>
        <v>Al-Tuhayta</v>
      </c>
      <c r="E4722" t="str">
        <f>VLOOKUP(D4722,key!B$2:D$634,2,FALSE)</f>
        <v>YEM65</v>
      </c>
      <c r="F4722">
        <v>30</v>
      </c>
      <c r="G4722">
        <v>2018</v>
      </c>
      <c r="H4722">
        <v>2</v>
      </c>
      <c r="I4722">
        <v>18</v>
      </c>
      <c r="J4722" s="3">
        <v>43149</v>
      </c>
      <c r="K4722" t="s">
        <v>45426</v>
      </c>
      <c r="L4722" t="s">
        <v>19592</v>
      </c>
      <c r="M4722" t="s">
        <v>31293</v>
      </c>
      <c r="N4722" t="s">
        <v>35881</v>
      </c>
      <c r="O4722" t="s">
        <v>41640</v>
      </c>
    </row>
    <row r="4723" spans="1:15" x14ac:dyDescent="0.2">
      <c r="A4723" t="s">
        <v>7432</v>
      </c>
      <c r="B4723" t="s">
        <v>12285</v>
      </c>
      <c r="C4723" t="s">
        <v>12426</v>
      </c>
      <c r="D4723" t="str">
        <f>VLOOKUP(C4723,key!A$2:B$634,2,FALSE)</f>
        <v>Al-Tuhayta</v>
      </c>
      <c r="E4723" t="str">
        <f>VLOOKUP(D4723,key!B$2:D$634,2,FALSE)</f>
        <v>YEM65</v>
      </c>
      <c r="F4723">
        <v>30</v>
      </c>
      <c r="G4723">
        <v>2018</v>
      </c>
      <c r="H4723">
        <v>2</v>
      </c>
      <c r="I4723">
        <v>18</v>
      </c>
      <c r="J4723" s="3">
        <v>43149</v>
      </c>
      <c r="K4723" t="s">
        <v>45426</v>
      </c>
      <c r="L4723" t="s">
        <v>19593</v>
      </c>
      <c r="M4723" t="s">
        <v>31294</v>
      </c>
      <c r="N4723" t="s">
        <v>35881</v>
      </c>
      <c r="O4723" t="s">
        <v>41642</v>
      </c>
    </row>
    <row r="4724" spans="1:15" x14ac:dyDescent="0.2">
      <c r="A4724" t="s">
        <v>7617</v>
      </c>
      <c r="B4724" t="s">
        <v>12285</v>
      </c>
      <c r="C4724" t="s">
        <v>12426</v>
      </c>
      <c r="D4724" t="str">
        <f>VLOOKUP(C4724,key!A$2:B$634,2,FALSE)</f>
        <v>Al-Tuhayta</v>
      </c>
      <c r="E4724" t="str">
        <f>VLOOKUP(D4724,key!B$2:D$634,2,FALSE)</f>
        <v>YEM65</v>
      </c>
      <c r="F4724">
        <v>30</v>
      </c>
      <c r="G4724">
        <v>2018</v>
      </c>
      <c r="H4724">
        <v>2</v>
      </c>
      <c r="I4724">
        <v>20</v>
      </c>
      <c r="J4724" s="3">
        <v>43151</v>
      </c>
      <c r="K4724" t="s">
        <v>45426</v>
      </c>
      <c r="L4724" t="s">
        <v>19760</v>
      </c>
      <c r="M4724" t="s">
        <v>31463</v>
      </c>
      <c r="N4724" t="s">
        <v>35881</v>
      </c>
      <c r="O4724" t="s">
        <v>41762</v>
      </c>
    </row>
    <row r="4725" spans="1:15" x14ac:dyDescent="0.2">
      <c r="A4725" t="s">
        <v>7618</v>
      </c>
      <c r="B4725" t="s">
        <v>12285</v>
      </c>
      <c r="C4725" t="s">
        <v>12426</v>
      </c>
      <c r="D4725" t="str">
        <f>VLOOKUP(C4725,key!A$2:B$634,2,FALSE)</f>
        <v>Al-Tuhayta</v>
      </c>
      <c r="E4725" t="str">
        <f>VLOOKUP(D4725,key!B$2:D$634,2,FALSE)</f>
        <v>YEM65</v>
      </c>
      <c r="F4725">
        <v>30</v>
      </c>
      <c r="G4725">
        <v>2018</v>
      </c>
      <c r="H4725">
        <v>2</v>
      </c>
      <c r="I4725">
        <v>20</v>
      </c>
      <c r="J4725" s="3">
        <v>43151</v>
      </c>
      <c r="K4725" t="s">
        <v>45426</v>
      </c>
      <c r="L4725" t="s">
        <v>19761</v>
      </c>
      <c r="M4725" t="s">
        <v>31464</v>
      </c>
      <c r="N4725" t="s">
        <v>35881</v>
      </c>
      <c r="O4725" t="s">
        <v>41764</v>
      </c>
    </row>
    <row r="4726" spans="1:15" x14ac:dyDescent="0.2">
      <c r="A4726" t="s">
        <v>7619</v>
      </c>
      <c r="B4726" t="s">
        <v>12285</v>
      </c>
      <c r="C4726" t="s">
        <v>12426</v>
      </c>
      <c r="D4726" t="str">
        <f>VLOOKUP(C4726,key!A$2:B$634,2,FALSE)</f>
        <v>Al-Tuhayta</v>
      </c>
      <c r="E4726" t="str">
        <f>VLOOKUP(D4726,key!B$2:D$634,2,FALSE)</f>
        <v>YEM65</v>
      </c>
      <c r="F4726">
        <v>30</v>
      </c>
      <c r="G4726">
        <v>2018</v>
      </c>
      <c r="H4726">
        <v>2</v>
      </c>
      <c r="I4726">
        <v>20</v>
      </c>
      <c r="J4726" s="3">
        <v>43151</v>
      </c>
      <c r="K4726" t="s">
        <v>45426</v>
      </c>
      <c r="L4726" t="s">
        <v>19762</v>
      </c>
      <c r="M4726" t="s">
        <v>31465</v>
      </c>
      <c r="N4726" t="s">
        <v>35881</v>
      </c>
      <c r="O4726" t="s">
        <v>41765</v>
      </c>
    </row>
    <row r="4727" spans="1:15" x14ac:dyDescent="0.2">
      <c r="A4727" t="s">
        <v>7722</v>
      </c>
      <c r="B4727" t="s">
        <v>12285</v>
      </c>
      <c r="C4727" t="s">
        <v>12426</v>
      </c>
      <c r="D4727" t="str">
        <f>VLOOKUP(C4727,key!A$2:B$634,2,FALSE)</f>
        <v>Al-Tuhayta</v>
      </c>
      <c r="E4727" t="str">
        <f>VLOOKUP(D4727,key!B$2:D$634,2,FALSE)</f>
        <v>YEM65</v>
      </c>
      <c r="F4727">
        <v>30</v>
      </c>
      <c r="G4727">
        <v>2018</v>
      </c>
      <c r="H4727">
        <v>2</v>
      </c>
      <c r="I4727">
        <v>21</v>
      </c>
      <c r="J4727" s="3">
        <v>43152</v>
      </c>
      <c r="K4727" t="s">
        <v>45427</v>
      </c>
      <c r="L4727" t="s">
        <v>19857</v>
      </c>
      <c r="M4727" t="s">
        <v>31559</v>
      </c>
      <c r="N4727" t="s">
        <v>35881</v>
      </c>
      <c r="O4727" t="s">
        <v>41839</v>
      </c>
    </row>
    <row r="4728" spans="1:15" x14ac:dyDescent="0.2">
      <c r="A4728" t="s">
        <v>8165</v>
      </c>
      <c r="B4728" t="s">
        <v>12285</v>
      </c>
      <c r="C4728" t="s">
        <v>12426</v>
      </c>
      <c r="D4728" t="str">
        <f>VLOOKUP(C4728,key!A$2:B$634,2,FALSE)</f>
        <v>Al-Tuhayta</v>
      </c>
      <c r="E4728" t="str">
        <f>VLOOKUP(D4728,key!B$2:D$634,2,FALSE)</f>
        <v>YEM65</v>
      </c>
      <c r="F4728">
        <v>31</v>
      </c>
      <c r="G4728">
        <v>2018</v>
      </c>
      <c r="H4728">
        <v>2</v>
      </c>
      <c r="I4728">
        <v>27</v>
      </c>
      <c r="J4728" s="3">
        <v>43158</v>
      </c>
      <c r="K4728" t="s">
        <v>45426</v>
      </c>
      <c r="L4728" t="s">
        <v>20265</v>
      </c>
      <c r="M4728" t="s">
        <v>31971</v>
      </c>
      <c r="N4728" t="s">
        <v>35882</v>
      </c>
      <c r="O4728" t="s">
        <v>42163</v>
      </c>
    </row>
    <row r="4729" spans="1:15" x14ac:dyDescent="0.2">
      <c r="A4729" t="s">
        <v>8548</v>
      </c>
      <c r="B4729" t="s">
        <v>12285</v>
      </c>
      <c r="C4729" t="s">
        <v>12426</v>
      </c>
      <c r="D4729" t="str">
        <f>VLOOKUP(C4729,key!A$2:B$634,2,FALSE)</f>
        <v>Al-Tuhayta</v>
      </c>
      <c r="E4729" t="str">
        <f>VLOOKUP(D4729,key!B$2:D$634,2,FALSE)</f>
        <v>YEM65</v>
      </c>
      <c r="F4729">
        <v>32</v>
      </c>
      <c r="G4729">
        <v>2018</v>
      </c>
      <c r="H4729">
        <v>3</v>
      </c>
      <c r="I4729">
        <v>5</v>
      </c>
      <c r="J4729" s="3">
        <v>43164</v>
      </c>
      <c r="K4729" t="s">
        <v>45427</v>
      </c>
      <c r="L4729" t="s">
        <v>20630</v>
      </c>
      <c r="M4729" t="s">
        <v>32340</v>
      </c>
      <c r="N4729" t="s">
        <v>35881</v>
      </c>
      <c r="O4729" t="s">
        <v>42457</v>
      </c>
    </row>
    <row r="4730" spans="1:15" x14ac:dyDescent="0.2">
      <c r="A4730" t="s">
        <v>8605</v>
      </c>
      <c r="B4730" t="s">
        <v>12285</v>
      </c>
      <c r="C4730" t="s">
        <v>12426</v>
      </c>
      <c r="D4730" t="str">
        <f>VLOOKUP(C4730,key!A$2:B$634,2,FALSE)</f>
        <v>Al-Tuhayta</v>
      </c>
      <c r="E4730" t="str">
        <f>VLOOKUP(D4730,key!B$2:D$634,2,FALSE)</f>
        <v>YEM65</v>
      </c>
      <c r="F4730">
        <v>32</v>
      </c>
      <c r="G4730">
        <v>2018</v>
      </c>
      <c r="H4730">
        <v>3</v>
      </c>
      <c r="I4730">
        <v>6</v>
      </c>
      <c r="J4730" s="3">
        <v>43165</v>
      </c>
      <c r="K4730" t="s">
        <v>45426</v>
      </c>
      <c r="L4730" t="s">
        <v>20685</v>
      </c>
      <c r="M4730" t="s">
        <v>32394</v>
      </c>
      <c r="N4730" t="s">
        <v>35881</v>
      </c>
      <c r="O4730" t="s">
        <v>42501</v>
      </c>
    </row>
    <row r="4731" spans="1:15" x14ac:dyDescent="0.2">
      <c r="A4731" t="s">
        <v>8606</v>
      </c>
      <c r="B4731" t="s">
        <v>12285</v>
      </c>
      <c r="C4731" t="s">
        <v>12426</v>
      </c>
      <c r="D4731" t="str">
        <f>VLOOKUP(C4731,key!A$2:B$634,2,FALSE)</f>
        <v>Al-Tuhayta</v>
      </c>
      <c r="E4731" t="str">
        <f>VLOOKUP(D4731,key!B$2:D$634,2,FALSE)</f>
        <v>YEM65</v>
      </c>
      <c r="F4731">
        <v>32</v>
      </c>
      <c r="G4731">
        <v>2018</v>
      </c>
      <c r="H4731">
        <v>3</v>
      </c>
      <c r="I4731">
        <v>6</v>
      </c>
      <c r="J4731" s="3">
        <v>43165</v>
      </c>
      <c r="K4731" t="s">
        <v>45426</v>
      </c>
      <c r="L4731" t="s">
        <v>20686</v>
      </c>
      <c r="M4731" t="s">
        <v>32395</v>
      </c>
      <c r="N4731" t="s">
        <v>35881</v>
      </c>
      <c r="O4731" t="s">
        <v>42502</v>
      </c>
    </row>
    <row r="4732" spans="1:15" x14ac:dyDescent="0.2">
      <c r="A4732" t="s">
        <v>8663</v>
      </c>
      <c r="B4732" t="s">
        <v>12285</v>
      </c>
      <c r="C4732" t="s">
        <v>12426</v>
      </c>
      <c r="D4732" t="str">
        <f>VLOOKUP(C4732,key!A$2:B$634,2,FALSE)</f>
        <v>Al-Tuhayta</v>
      </c>
      <c r="E4732" t="str">
        <f>VLOOKUP(D4732,key!B$2:D$634,2,FALSE)</f>
        <v>YEM65</v>
      </c>
      <c r="F4732">
        <v>32</v>
      </c>
      <c r="G4732">
        <v>2018</v>
      </c>
      <c r="H4732">
        <v>3</v>
      </c>
      <c r="I4732">
        <v>7</v>
      </c>
      <c r="J4732" s="3">
        <v>43166</v>
      </c>
      <c r="K4732" t="s">
        <v>45426</v>
      </c>
      <c r="L4732" t="s">
        <v>20737</v>
      </c>
      <c r="M4732" t="s">
        <v>32448</v>
      </c>
      <c r="N4732" t="s">
        <v>35881</v>
      </c>
      <c r="O4732" t="s">
        <v>42546</v>
      </c>
    </row>
    <row r="4733" spans="1:15" x14ac:dyDescent="0.2">
      <c r="A4733" t="s">
        <v>8664</v>
      </c>
      <c r="B4733" t="s">
        <v>12285</v>
      </c>
      <c r="C4733" t="s">
        <v>12426</v>
      </c>
      <c r="D4733" t="str">
        <f>VLOOKUP(C4733,key!A$2:B$634,2,FALSE)</f>
        <v>Al-Tuhayta</v>
      </c>
      <c r="E4733" t="str">
        <f>VLOOKUP(D4733,key!B$2:D$634,2,FALSE)</f>
        <v>YEM65</v>
      </c>
      <c r="F4733">
        <v>32</v>
      </c>
      <c r="G4733">
        <v>2018</v>
      </c>
      <c r="H4733">
        <v>3</v>
      </c>
      <c r="I4733">
        <v>7</v>
      </c>
      <c r="J4733" s="3">
        <v>43166</v>
      </c>
      <c r="K4733" t="s">
        <v>45427</v>
      </c>
      <c r="L4733" t="s">
        <v>20738</v>
      </c>
      <c r="M4733" t="s">
        <v>32449</v>
      </c>
      <c r="N4733" t="s">
        <v>35881</v>
      </c>
      <c r="O4733" t="s">
        <v>42547</v>
      </c>
    </row>
    <row r="4734" spans="1:15" x14ac:dyDescent="0.2">
      <c r="A4734" t="s">
        <v>8808</v>
      </c>
      <c r="B4734" t="s">
        <v>12285</v>
      </c>
      <c r="C4734" t="s">
        <v>12426</v>
      </c>
      <c r="D4734" t="str">
        <f>VLOOKUP(C4734,key!A$2:B$634,2,FALSE)</f>
        <v>Al-Tuhayta</v>
      </c>
      <c r="E4734" t="str">
        <f>VLOOKUP(D4734,key!B$2:D$634,2,FALSE)</f>
        <v>YEM65</v>
      </c>
      <c r="F4734">
        <v>32</v>
      </c>
      <c r="G4734">
        <v>2018</v>
      </c>
      <c r="H4734">
        <v>3</v>
      </c>
      <c r="I4734">
        <v>9</v>
      </c>
      <c r="J4734" s="3">
        <v>43168</v>
      </c>
      <c r="K4734" t="s">
        <v>45427</v>
      </c>
      <c r="L4734" t="s">
        <v>20878</v>
      </c>
      <c r="M4734" t="s">
        <v>32590</v>
      </c>
      <c r="N4734" t="s">
        <v>35881</v>
      </c>
      <c r="O4734" t="s">
        <v>42662</v>
      </c>
    </row>
    <row r="4735" spans="1:15" x14ac:dyDescent="0.2">
      <c r="A4735" t="s">
        <v>8809</v>
      </c>
      <c r="B4735" t="s">
        <v>12285</v>
      </c>
      <c r="C4735" t="s">
        <v>12426</v>
      </c>
      <c r="D4735" t="str">
        <f>VLOOKUP(C4735,key!A$2:B$634,2,FALSE)</f>
        <v>Al-Tuhayta</v>
      </c>
      <c r="E4735" t="str">
        <f>VLOOKUP(D4735,key!B$2:D$634,2,FALSE)</f>
        <v>YEM65</v>
      </c>
      <c r="F4735">
        <v>32</v>
      </c>
      <c r="G4735">
        <v>2018</v>
      </c>
      <c r="H4735">
        <v>3</v>
      </c>
      <c r="I4735">
        <v>9</v>
      </c>
      <c r="J4735" s="3">
        <v>43168</v>
      </c>
      <c r="K4735" t="s">
        <v>45427</v>
      </c>
      <c r="L4735" t="s">
        <v>20879</v>
      </c>
      <c r="M4735" t="s">
        <v>32591</v>
      </c>
      <c r="N4735" t="s">
        <v>35881</v>
      </c>
      <c r="O4735" t="s">
        <v>42655</v>
      </c>
    </row>
    <row r="4736" spans="1:15" x14ac:dyDescent="0.2">
      <c r="A4736" t="s">
        <v>8876</v>
      </c>
      <c r="B4736" t="s">
        <v>12285</v>
      </c>
      <c r="C4736" t="s">
        <v>12426</v>
      </c>
      <c r="D4736" t="str">
        <f>VLOOKUP(C4736,key!A$2:B$634,2,FALSE)</f>
        <v>Al-Tuhayta</v>
      </c>
      <c r="E4736" t="str">
        <f>VLOOKUP(D4736,key!B$2:D$634,2,FALSE)</f>
        <v>YEM65</v>
      </c>
      <c r="F4736">
        <v>32</v>
      </c>
      <c r="G4736">
        <v>2018</v>
      </c>
      <c r="H4736">
        <v>3</v>
      </c>
      <c r="I4736">
        <v>10</v>
      </c>
      <c r="J4736" s="3">
        <v>43169</v>
      </c>
      <c r="K4736" t="s">
        <v>45426</v>
      </c>
      <c r="L4736" t="s">
        <v>20945</v>
      </c>
      <c r="M4736" t="s">
        <v>32656</v>
      </c>
      <c r="N4736" t="s">
        <v>35881</v>
      </c>
      <c r="O4736" t="s">
        <v>42713</v>
      </c>
    </row>
    <row r="4737" spans="1:15" x14ac:dyDescent="0.2">
      <c r="A4737" t="s">
        <v>8938</v>
      </c>
      <c r="B4737" t="s">
        <v>12285</v>
      </c>
      <c r="C4737" t="s">
        <v>12426</v>
      </c>
      <c r="D4737" t="str">
        <f>VLOOKUP(C4737,key!A$2:B$634,2,FALSE)</f>
        <v>Al-Tuhayta</v>
      </c>
      <c r="E4737" t="str">
        <f>VLOOKUP(D4737,key!B$2:D$634,2,FALSE)</f>
        <v>YEM65</v>
      </c>
      <c r="F4737">
        <v>32</v>
      </c>
      <c r="G4737">
        <v>2018</v>
      </c>
      <c r="H4737">
        <v>3</v>
      </c>
      <c r="I4737">
        <v>11</v>
      </c>
      <c r="J4737" s="3">
        <v>43170</v>
      </c>
      <c r="K4737" t="s">
        <v>45426</v>
      </c>
      <c r="L4737" t="s">
        <v>21003</v>
      </c>
      <c r="M4737" t="s">
        <v>32715</v>
      </c>
      <c r="N4737" t="s">
        <v>35881</v>
      </c>
      <c r="O4737" t="s">
        <v>42764</v>
      </c>
    </row>
    <row r="4738" spans="1:15" x14ac:dyDescent="0.2">
      <c r="A4738" t="s">
        <v>8939</v>
      </c>
      <c r="B4738" t="s">
        <v>12285</v>
      </c>
      <c r="C4738" t="s">
        <v>12426</v>
      </c>
      <c r="D4738" t="str">
        <f>VLOOKUP(C4738,key!A$2:B$634,2,FALSE)</f>
        <v>Al-Tuhayta</v>
      </c>
      <c r="E4738" t="str">
        <f>VLOOKUP(D4738,key!B$2:D$634,2,FALSE)</f>
        <v>YEM65</v>
      </c>
      <c r="F4738">
        <v>32</v>
      </c>
      <c r="G4738">
        <v>2018</v>
      </c>
      <c r="H4738">
        <v>3</v>
      </c>
      <c r="I4738">
        <v>11</v>
      </c>
      <c r="J4738" s="3">
        <v>43170</v>
      </c>
      <c r="K4738" t="s">
        <v>45427</v>
      </c>
      <c r="L4738" t="s">
        <v>21004</v>
      </c>
      <c r="M4738" t="s">
        <v>32716</v>
      </c>
      <c r="N4738" t="s">
        <v>35881</v>
      </c>
      <c r="O4738" t="s">
        <v>42767</v>
      </c>
    </row>
    <row r="4739" spans="1:15" x14ac:dyDescent="0.2">
      <c r="A4739" t="s">
        <v>9115</v>
      </c>
      <c r="B4739" t="s">
        <v>12285</v>
      </c>
      <c r="C4739" t="s">
        <v>12426</v>
      </c>
      <c r="D4739" t="str">
        <f>VLOOKUP(C4739,key!A$2:B$634,2,FALSE)</f>
        <v>Al-Tuhayta</v>
      </c>
      <c r="E4739" t="str">
        <f>VLOOKUP(D4739,key!B$2:D$634,2,FALSE)</f>
        <v>YEM65</v>
      </c>
      <c r="F4739">
        <v>33</v>
      </c>
      <c r="G4739">
        <v>2018</v>
      </c>
      <c r="H4739">
        <v>3</v>
      </c>
      <c r="I4739">
        <v>14</v>
      </c>
      <c r="J4739" s="3">
        <v>43173</v>
      </c>
      <c r="K4739" t="s">
        <v>45426</v>
      </c>
      <c r="L4739" t="s">
        <v>21174</v>
      </c>
      <c r="M4739" t="s">
        <v>32888</v>
      </c>
      <c r="N4739" t="s">
        <v>35882</v>
      </c>
      <c r="O4739" t="s">
        <v>42914</v>
      </c>
    </row>
    <row r="4740" spans="1:15" x14ac:dyDescent="0.2">
      <c r="A4740" t="s">
        <v>9345</v>
      </c>
      <c r="B4740" t="s">
        <v>12285</v>
      </c>
      <c r="C4740" t="s">
        <v>12426</v>
      </c>
      <c r="D4740" t="str">
        <f>VLOOKUP(C4740,key!A$2:B$634,2,FALSE)</f>
        <v>Al-Tuhayta</v>
      </c>
      <c r="E4740" t="str">
        <f>VLOOKUP(D4740,key!B$2:D$634,2,FALSE)</f>
        <v>YEM65</v>
      </c>
      <c r="F4740">
        <v>33</v>
      </c>
      <c r="G4740">
        <v>2018</v>
      </c>
      <c r="H4740">
        <v>3</v>
      </c>
      <c r="I4740">
        <v>18</v>
      </c>
      <c r="J4740" s="3">
        <v>43177</v>
      </c>
      <c r="K4740" t="s">
        <v>45426</v>
      </c>
      <c r="L4740" t="s">
        <v>21395</v>
      </c>
      <c r="M4740" t="s">
        <v>33113</v>
      </c>
      <c r="N4740" t="s">
        <v>35882</v>
      </c>
      <c r="O4740" t="s">
        <v>43110</v>
      </c>
    </row>
    <row r="4741" spans="1:15" x14ac:dyDescent="0.2">
      <c r="A4741" t="s">
        <v>9399</v>
      </c>
      <c r="B4741" t="s">
        <v>12285</v>
      </c>
      <c r="C4741" t="s">
        <v>12426</v>
      </c>
      <c r="D4741" t="str">
        <f>VLOOKUP(C4741,key!A$2:B$634,2,FALSE)</f>
        <v>Al-Tuhayta</v>
      </c>
      <c r="E4741" t="str">
        <f>VLOOKUP(D4741,key!B$2:D$634,2,FALSE)</f>
        <v>YEM65</v>
      </c>
      <c r="F4741">
        <v>34</v>
      </c>
      <c r="G4741">
        <v>2018</v>
      </c>
      <c r="H4741">
        <v>3</v>
      </c>
      <c r="I4741">
        <v>19</v>
      </c>
      <c r="J4741" s="3">
        <v>43178</v>
      </c>
      <c r="K4741" t="s">
        <v>45426</v>
      </c>
      <c r="L4741" t="s">
        <v>21447</v>
      </c>
      <c r="M4741" t="s">
        <v>33164</v>
      </c>
      <c r="N4741" t="s">
        <v>35881</v>
      </c>
      <c r="O4741" t="s">
        <v>43151</v>
      </c>
    </row>
    <row r="4742" spans="1:15" x14ac:dyDescent="0.2">
      <c r="A4742" t="s">
        <v>9507</v>
      </c>
      <c r="B4742" t="s">
        <v>12285</v>
      </c>
      <c r="C4742" t="s">
        <v>12426</v>
      </c>
      <c r="D4742" t="str">
        <f>VLOOKUP(C4742,key!A$2:B$634,2,FALSE)</f>
        <v>Al-Tuhayta</v>
      </c>
      <c r="E4742" t="str">
        <f>VLOOKUP(D4742,key!B$2:D$634,2,FALSE)</f>
        <v>YEM65</v>
      </c>
      <c r="F4742">
        <v>34</v>
      </c>
      <c r="G4742">
        <v>2018</v>
      </c>
      <c r="H4742">
        <v>3</v>
      </c>
      <c r="I4742">
        <v>21</v>
      </c>
      <c r="J4742" s="3">
        <v>43180</v>
      </c>
      <c r="K4742" t="s">
        <v>45426</v>
      </c>
      <c r="L4742" t="s">
        <v>21552</v>
      </c>
      <c r="M4742" t="s">
        <v>33269</v>
      </c>
      <c r="N4742" t="s">
        <v>35881</v>
      </c>
      <c r="O4742" t="s">
        <v>43241</v>
      </c>
    </row>
    <row r="4743" spans="1:15" x14ac:dyDescent="0.2">
      <c r="A4743" t="s">
        <v>9569</v>
      </c>
      <c r="B4743" t="s">
        <v>12285</v>
      </c>
      <c r="C4743" t="s">
        <v>12426</v>
      </c>
      <c r="D4743" t="str">
        <f>VLOOKUP(C4743,key!A$2:B$634,2,FALSE)</f>
        <v>Al-Tuhayta</v>
      </c>
      <c r="E4743" t="str">
        <f>VLOOKUP(D4743,key!B$2:D$634,2,FALSE)</f>
        <v>YEM65</v>
      </c>
      <c r="F4743">
        <v>34</v>
      </c>
      <c r="G4743">
        <v>2018</v>
      </c>
      <c r="H4743">
        <v>3</v>
      </c>
      <c r="I4743">
        <v>22</v>
      </c>
      <c r="J4743" s="3">
        <v>43181</v>
      </c>
      <c r="K4743" t="s">
        <v>45426</v>
      </c>
      <c r="L4743" t="s">
        <v>21611</v>
      </c>
      <c r="M4743" t="s">
        <v>33328</v>
      </c>
      <c r="N4743" t="s">
        <v>35882</v>
      </c>
      <c r="O4743" t="s">
        <v>43298</v>
      </c>
    </row>
    <row r="4744" spans="1:15" x14ac:dyDescent="0.2">
      <c r="A4744" t="s">
        <v>9627</v>
      </c>
      <c r="B4744" t="s">
        <v>12285</v>
      </c>
      <c r="C4744" t="s">
        <v>12426</v>
      </c>
      <c r="D4744" t="str">
        <f>VLOOKUP(C4744,key!A$2:B$634,2,FALSE)</f>
        <v>Al-Tuhayta</v>
      </c>
      <c r="E4744" t="str">
        <f>VLOOKUP(D4744,key!B$2:D$634,2,FALSE)</f>
        <v>YEM65</v>
      </c>
      <c r="F4744">
        <v>34</v>
      </c>
      <c r="G4744">
        <v>2018</v>
      </c>
      <c r="H4744">
        <v>3</v>
      </c>
      <c r="I4744">
        <v>23</v>
      </c>
      <c r="J4744" s="3">
        <v>43182</v>
      </c>
      <c r="K4744" t="s">
        <v>45426</v>
      </c>
      <c r="L4744" t="s">
        <v>21666</v>
      </c>
      <c r="M4744" t="s">
        <v>33386</v>
      </c>
      <c r="N4744" t="s">
        <v>35882</v>
      </c>
      <c r="O4744" t="s">
        <v>43341</v>
      </c>
    </row>
    <row r="4745" spans="1:15" x14ac:dyDescent="0.2">
      <c r="A4745" t="s">
        <v>9788</v>
      </c>
      <c r="B4745" t="s">
        <v>12285</v>
      </c>
      <c r="C4745" t="s">
        <v>12426</v>
      </c>
      <c r="D4745" t="str">
        <f>VLOOKUP(C4745,key!A$2:B$634,2,FALSE)</f>
        <v>Al-Tuhayta</v>
      </c>
      <c r="E4745" t="str">
        <f>VLOOKUP(D4745,key!B$2:D$634,2,FALSE)</f>
        <v>YEM65</v>
      </c>
      <c r="F4745">
        <v>35</v>
      </c>
      <c r="G4745">
        <v>2018</v>
      </c>
      <c r="H4745">
        <v>3</v>
      </c>
      <c r="I4745">
        <v>26</v>
      </c>
      <c r="J4745" s="3">
        <v>43185</v>
      </c>
      <c r="K4745" t="s">
        <v>45426</v>
      </c>
      <c r="L4745" t="s">
        <v>21818</v>
      </c>
      <c r="M4745" t="s">
        <v>33538</v>
      </c>
      <c r="N4745" t="s">
        <v>35881</v>
      </c>
      <c r="O4745" t="s">
        <v>43469</v>
      </c>
    </row>
    <row r="4746" spans="1:15" x14ac:dyDescent="0.2">
      <c r="A4746" t="s">
        <v>9851</v>
      </c>
      <c r="B4746" t="s">
        <v>12285</v>
      </c>
      <c r="C4746" t="s">
        <v>12426</v>
      </c>
      <c r="D4746" t="str">
        <f>VLOOKUP(C4746,key!A$2:B$634,2,FALSE)</f>
        <v>Al-Tuhayta</v>
      </c>
      <c r="E4746" t="str">
        <f>VLOOKUP(D4746,key!B$2:D$634,2,FALSE)</f>
        <v>YEM65</v>
      </c>
      <c r="F4746">
        <v>35</v>
      </c>
      <c r="G4746">
        <v>2018</v>
      </c>
      <c r="H4746">
        <v>3</v>
      </c>
      <c r="I4746">
        <v>27</v>
      </c>
      <c r="J4746" s="3">
        <v>43186</v>
      </c>
      <c r="K4746" t="s">
        <v>45426</v>
      </c>
      <c r="L4746" t="s">
        <v>21879</v>
      </c>
      <c r="M4746" t="s">
        <v>33599</v>
      </c>
      <c r="N4746" t="s">
        <v>35882</v>
      </c>
      <c r="O4746" t="s">
        <v>43517</v>
      </c>
    </row>
    <row r="4747" spans="1:15" x14ac:dyDescent="0.2">
      <c r="A4747" t="s">
        <v>10065</v>
      </c>
      <c r="B4747" t="s">
        <v>12285</v>
      </c>
      <c r="C4747" t="s">
        <v>12426</v>
      </c>
      <c r="D4747" t="str">
        <f>VLOOKUP(C4747,key!A$2:B$634,2,FALSE)</f>
        <v>Al-Tuhayta</v>
      </c>
      <c r="E4747" t="str">
        <f>VLOOKUP(D4747,key!B$2:D$634,2,FALSE)</f>
        <v>YEM65</v>
      </c>
      <c r="F4747">
        <v>35</v>
      </c>
      <c r="G4747">
        <v>2018</v>
      </c>
      <c r="H4747">
        <v>3</v>
      </c>
      <c r="I4747">
        <v>30</v>
      </c>
      <c r="J4747" s="3">
        <v>43189</v>
      </c>
      <c r="K4747" t="s">
        <v>45426</v>
      </c>
      <c r="L4747" t="s">
        <v>22084</v>
      </c>
      <c r="M4747" t="s">
        <v>33806</v>
      </c>
      <c r="N4747" t="s">
        <v>35882</v>
      </c>
      <c r="O4747" t="s">
        <v>43681</v>
      </c>
    </row>
    <row r="4748" spans="1:15" x14ac:dyDescent="0.2">
      <c r="A4748" t="s">
        <v>10127</v>
      </c>
      <c r="B4748" t="s">
        <v>12285</v>
      </c>
      <c r="C4748" t="s">
        <v>12426</v>
      </c>
      <c r="D4748" t="str">
        <f>VLOOKUP(C4748,key!A$2:B$634,2,FALSE)</f>
        <v>Al-Tuhayta</v>
      </c>
      <c r="E4748" t="str">
        <f>VLOOKUP(D4748,key!B$2:D$634,2,FALSE)</f>
        <v>YEM65</v>
      </c>
      <c r="F4748">
        <v>35</v>
      </c>
      <c r="G4748">
        <v>2018</v>
      </c>
      <c r="H4748">
        <v>3</v>
      </c>
      <c r="I4748">
        <v>31</v>
      </c>
      <c r="J4748" s="3">
        <v>43190</v>
      </c>
      <c r="K4748" t="s">
        <v>45427</v>
      </c>
      <c r="L4748" t="s">
        <v>22141</v>
      </c>
      <c r="M4748" t="s">
        <v>33866</v>
      </c>
      <c r="N4748" t="s">
        <v>35881</v>
      </c>
      <c r="O4748" t="s">
        <v>43727</v>
      </c>
    </row>
    <row r="4749" spans="1:15" x14ac:dyDescent="0.2">
      <c r="A4749" t="s">
        <v>10186</v>
      </c>
      <c r="B4749" t="s">
        <v>12285</v>
      </c>
      <c r="C4749" t="s">
        <v>12426</v>
      </c>
      <c r="D4749" t="str">
        <f>VLOOKUP(C4749,key!A$2:B$634,2,FALSE)</f>
        <v>Al-Tuhayta</v>
      </c>
      <c r="E4749" t="str">
        <f>VLOOKUP(D4749,key!B$2:D$634,2,FALSE)</f>
        <v>YEM65</v>
      </c>
      <c r="F4749">
        <v>35</v>
      </c>
      <c r="G4749">
        <v>2018</v>
      </c>
      <c r="H4749">
        <v>4</v>
      </c>
      <c r="I4749">
        <v>1</v>
      </c>
      <c r="J4749" s="3">
        <v>43191</v>
      </c>
      <c r="K4749" t="s">
        <v>45426</v>
      </c>
      <c r="L4749" t="s">
        <v>22199</v>
      </c>
      <c r="M4749" t="s">
        <v>33924</v>
      </c>
      <c r="N4749" t="s">
        <v>35881</v>
      </c>
      <c r="O4749" t="s">
        <v>43773</v>
      </c>
    </row>
    <row r="4750" spans="1:15" x14ac:dyDescent="0.2">
      <c r="A4750" t="s">
        <v>10232</v>
      </c>
      <c r="B4750" t="s">
        <v>12285</v>
      </c>
      <c r="C4750" t="s">
        <v>12426</v>
      </c>
      <c r="D4750" t="str">
        <f>VLOOKUP(C4750,key!A$2:B$634,2,FALSE)</f>
        <v>Al-Tuhayta</v>
      </c>
      <c r="E4750" t="str">
        <f>VLOOKUP(D4750,key!B$2:D$634,2,FALSE)</f>
        <v>YEM65</v>
      </c>
      <c r="F4750">
        <v>36</v>
      </c>
      <c r="G4750">
        <v>2018</v>
      </c>
      <c r="H4750">
        <v>4</v>
      </c>
      <c r="I4750">
        <v>2</v>
      </c>
      <c r="J4750" s="3">
        <v>43192</v>
      </c>
      <c r="K4750" t="s">
        <v>45426</v>
      </c>
      <c r="L4750" t="s">
        <v>22242</v>
      </c>
      <c r="M4750" t="s">
        <v>33968</v>
      </c>
      <c r="N4750" t="s">
        <v>35881</v>
      </c>
      <c r="O4750" t="s">
        <v>43812</v>
      </c>
    </row>
    <row r="4751" spans="1:15" x14ac:dyDescent="0.2">
      <c r="A4751" t="s">
        <v>10504</v>
      </c>
      <c r="B4751" t="s">
        <v>12285</v>
      </c>
      <c r="C4751" t="s">
        <v>12426</v>
      </c>
      <c r="D4751" t="str">
        <f>VLOOKUP(C4751,key!A$2:B$634,2,FALSE)</f>
        <v>Al-Tuhayta</v>
      </c>
      <c r="E4751" t="str">
        <f>VLOOKUP(D4751,key!B$2:D$634,2,FALSE)</f>
        <v>YEM65</v>
      </c>
      <c r="F4751">
        <v>36</v>
      </c>
      <c r="G4751">
        <v>2018</v>
      </c>
      <c r="H4751">
        <v>4</v>
      </c>
      <c r="I4751">
        <v>6</v>
      </c>
      <c r="J4751" s="3">
        <v>43196</v>
      </c>
      <c r="K4751" t="s">
        <v>45426</v>
      </c>
      <c r="L4751" t="s">
        <v>22497</v>
      </c>
      <c r="M4751" t="s">
        <v>34227</v>
      </c>
      <c r="N4751" t="s">
        <v>35882</v>
      </c>
      <c r="O4751" t="s">
        <v>44027</v>
      </c>
    </row>
    <row r="4752" spans="1:15" x14ac:dyDescent="0.2">
      <c r="A4752" t="s">
        <v>10636</v>
      </c>
      <c r="B4752" t="s">
        <v>12285</v>
      </c>
      <c r="C4752" t="s">
        <v>12426</v>
      </c>
      <c r="D4752" t="str">
        <f>VLOOKUP(C4752,key!A$2:B$634,2,FALSE)</f>
        <v>Al-Tuhayta</v>
      </c>
      <c r="E4752" t="str">
        <f>VLOOKUP(D4752,key!B$2:D$634,2,FALSE)</f>
        <v>YEM65</v>
      </c>
      <c r="F4752">
        <v>36</v>
      </c>
      <c r="G4752">
        <v>2018</v>
      </c>
      <c r="H4752">
        <v>4</v>
      </c>
      <c r="I4752">
        <v>8</v>
      </c>
      <c r="J4752" s="3">
        <v>43198</v>
      </c>
      <c r="K4752" t="s">
        <v>45426</v>
      </c>
      <c r="L4752" t="s">
        <v>22620</v>
      </c>
      <c r="M4752" t="s">
        <v>34350</v>
      </c>
      <c r="N4752" t="s">
        <v>35881</v>
      </c>
      <c r="O4752" t="s">
        <v>44132</v>
      </c>
    </row>
    <row r="4753" spans="1:15" x14ac:dyDescent="0.2">
      <c r="A4753" t="s">
        <v>10697</v>
      </c>
      <c r="B4753" t="s">
        <v>12285</v>
      </c>
      <c r="C4753" t="s">
        <v>12426</v>
      </c>
      <c r="D4753" t="str">
        <f>VLOOKUP(C4753,key!A$2:B$634,2,FALSE)</f>
        <v>Al-Tuhayta</v>
      </c>
      <c r="E4753" t="str">
        <f>VLOOKUP(D4753,key!B$2:D$634,2,FALSE)</f>
        <v>YEM65</v>
      </c>
      <c r="F4753">
        <v>37</v>
      </c>
      <c r="G4753">
        <v>2018</v>
      </c>
      <c r="H4753">
        <v>4</v>
      </c>
      <c r="I4753">
        <v>9</v>
      </c>
      <c r="J4753" s="3">
        <v>43199</v>
      </c>
      <c r="K4753" t="s">
        <v>45426</v>
      </c>
      <c r="L4753" t="s">
        <v>22680</v>
      </c>
      <c r="M4753" t="s">
        <v>34410</v>
      </c>
      <c r="N4753" t="s">
        <v>35881</v>
      </c>
      <c r="O4753" t="s">
        <v>44182</v>
      </c>
    </row>
    <row r="4754" spans="1:15" x14ac:dyDescent="0.2">
      <c r="A4754" t="s">
        <v>10843</v>
      </c>
      <c r="B4754" t="s">
        <v>12285</v>
      </c>
      <c r="C4754" t="s">
        <v>12426</v>
      </c>
      <c r="D4754" t="str">
        <f>VLOOKUP(C4754,key!A$2:B$634,2,FALSE)</f>
        <v>Al-Tuhayta</v>
      </c>
      <c r="E4754" t="str">
        <f>VLOOKUP(D4754,key!B$2:D$634,2,FALSE)</f>
        <v>YEM65</v>
      </c>
      <c r="F4754">
        <v>37</v>
      </c>
      <c r="G4754">
        <v>2018</v>
      </c>
      <c r="H4754">
        <v>4</v>
      </c>
      <c r="I4754">
        <v>11</v>
      </c>
      <c r="J4754" s="3">
        <v>43201</v>
      </c>
      <c r="K4754" t="s">
        <v>45427</v>
      </c>
      <c r="L4754" t="s">
        <v>22816</v>
      </c>
      <c r="M4754" t="s">
        <v>34547</v>
      </c>
      <c r="N4754" t="s">
        <v>35881</v>
      </c>
      <c r="O4754" t="s">
        <v>44296</v>
      </c>
    </row>
    <row r="4755" spans="1:15" x14ac:dyDescent="0.2">
      <c r="A4755" t="s">
        <v>11019</v>
      </c>
      <c r="B4755" t="s">
        <v>12285</v>
      </c>
      <c r="C4755" t="s">
        <v>12426</v>
      </c>
      <c r="D4755" t="str">
        <f>VLOOKUP(C4755,key!A$2:B$634,2,FALSE)</f>
        <v>Al-Tuhayta</v>
      </c>
      <c r="E4755" t="str">
        <f>VLOOKUP(D4755,key!B$2:D$634,2,FALSE)</f>
        <v>YEM65</v>
      </c>
      <c r="F4755">
        <v>37</v>
      </c>
      <c r="G4755">
        <v>2018</v>
      </c>
      <c r="H4755">
        <v>4</v>
      </c>
      <c r="I4755">
        <v>14</v>
      </c>
      <c r="J4755" s="3">
        <v>43204</v>
      </c>
      <c r="K4755" t="s">
        <v>45426</v>
      </c>
      <c r="L4755" t="s">
        <v>22989</v>
      </c>
      <c r="M4755" t="s">
        <v>34719</v>
      </c>
      <c r="N4755" t="s">
        <v>35881</v>
      </c>
      <c r="O4755" t="s">
        <v>44438</v>
      </c>
    </row>
    <row r="4756" spans="1:15" x14ac:dyDescent="0.2">
      <c r="A4756" t="s">
        <v>11407</v>
      </c>
      <c r="B4756" t="s">
        <v>12285</v>
      </c>
      <c r="C4756" t="s">
        <v>12426</v>
      </c>
      <c r="D4756" t="str">
        <f>VLOOKUP(C4756,key!A$2:B$634,2,FALSE)</f>
        <v>Al-Tuhayta</v>
      </c>
      <c r="E4756" t="str">
        <f>VLOOKUP(D4756,key!B$2:D$634,2,FALSE)</f>
        <v>YEM65</v>
      </c>
      <c r="F4756">
        <v>38</v>
      </c>
      <c r="G4756">
        <v>2018</v>
      </c>
      <c r="H4756">
        <v>4</v>
      </c>
      <c r="I4756">
        <v>20</v>
      </c>
      <c r="J4756" s="3">
        <v>43210</v>
      </c>
      <c r="K4756" t="s">
        <v>45426</v>
      </c>
      <c r="L4756" t="s">
        <v>23364</v>
      </c>
      <c r="M4756" t="s">
        <v>35097</v>
      </c>
      <c r="N4756" t="s">
        <v>35881</v>
      </c>
      <c r="O4756" t="s">
        <v>44734</v>
      </c>
    </row>
    <row r="4757" spans="1:15" x14ac:dyDescent="0.2">
      <c r="A4757" t="s">
        <v>11558</v>
      </c>
      <c r="B4757" t="s">
        <v>12285</v>
      </c>
      <c r="C4757" t="s">
        <v>12426</v>
      </c>
      <c r="D4757" t="str">
        <f>VLOOKUP(C4757,key!A$2:B$634,2,FALSE)</f>
        <v>Al-Tuhayta</v>
      </c>
      <c r="E4757" t="str">
        <f>VLOOKUP(D4757,key!B$2:D$634,2,FALSE)</f>
        <v>YEM65</v>
      </c>
      <c r="F4757">
        <v>39</v>
      </c>
      <c r="G4757">
        <v>2018</v>
      </c>
      <c r="H4757">
        <v>4</v>
      </c>
      <c r="I4757">
        <v>23</v>
      </c>
      <c r="J4757" s="3">
        <v>43213</v>
      </c>
      <c r="K4757" t="s">
        <v>45426</v>
      </c>
      <c r="L4757" t="s">
        <v>23512</v>
      </c>
      <c r="M4757" t="s">
        <v>35246</v>
      </c>
      <c r="N4757" t="s">
        <v>35881</v>
      </c>
      <c r="O4757" t="s">
        <v>44857</v>
      </c>
    </row>
    <row r="4758" spans="1:15" x14ac:dyDescent="0.2">
      <c r="A4758" t="s">
        <v>11908</v>
      </c>
      <c r="B4758" t="s">
        <v>12285</v>
      </c>
      <c r="C4758" t="s">
        <v>12426</v>
      </c>
      <c r="D4758" t="str">
        <f>VLOOKUP(C4758,key!A$2:B$634,2,FALSE)</f>
        <v>Al-Tuhayta</v>
      </c>
      <c r="E4758" t="str">
        <f>VLOOKUP(D4758,key!B$2:D$634,2,FALSE)</f>
        <v>YEM65</v>
      </c>
      <c r="F4758">
        <v>40</v>
      </c>
      <c r="G4758">
        <v>2018</v>
      </c>
      <c r="H4758">
        <v>4</v>
      </c>
      <c r="I4758">
        <v>30</v>
      </c>
      <c r="J4758" s="3">
        <v>43220</v>
      </c>
      <c r="K4758" t="s">
        <v>45427</v>
      </c>
      <c r="L4758" t="s">
        <v>23838</v>
      </c>
      <c r="M4758" t="s">
        <v>35581</v>
      </c>
      <c r="N4758" t="s">
        <v>35881</v>
      </c>
      <c r="O4758" t="s">
        <v>45114</v>
      </c>
    </row>
    <row r="4759" spans="1:15" x14ac:dyDescent="0.2">
      <c r="A4759" t="s">
        <v>45515</v>
      </c>
      <c r="B4759" t="s">
        <v>45433</v>
      </c>
      <c r="C4759" t="s">
        <v>49509</v>
      </c>
      <c r="D4759" t="str">
        <f>VLOOKUP(C4759,key!A$2:B$634,2,FALSE)</f>
        <v>Al-Tuhayta</v>
      </c>
      <c r="E4759" t="str">
        <f>VLOOKUP(D4759,key!B$2:D$634,2,FALSE)</f>
        <v>YEM65</v>
      </c>
      <c r="G4759" s="1">
        <v>2018</v>
      </c>
      <c r="H4759" s="1">
        <v>7</v>
      </c>
      <c r="I4759" s="1">
        <v>24</v>
      </c>
      <c r="J4759" s="3" t="str">
        <f>CONCATENATE(H4759,"/",I4759,"/",G4759)</f>
        <v>7/24/2018</v>
      </c>
      <c r="K4759" t="s">
        <v>45427</v>
      </c>
      <c r="M4759" t="s">
        <v>47566</v>
      </c>
      <c r="O4759" t="s">
        <v>49259</v>
      </c>
    </row>
    <row r="4760" spans="1:15" x14ac:dyDescent="0.2">
      <c r="A4760" t="s">
        <v>45524</v>
      </c>
      <c r="B4760" t="s">
        <v>45433</v>
      </c>
      <c r="C4760" t="s">
        <v>49509</v>
      </c>
      <c r="D4760" t="str">
        <f>VLOOKUP(C4760,key!A$2:B$634,2,FALSE)</f>
        <v>Al-Tuhayta</v>
      </c>
      <c r="E4760" t="str">
        <f>VLOOKUP(D4760,key!B$2:D$634,2,FALSE)</f>
        <v>YEM65</v>
      </c>
      <c r="G4760" s="1">
        <v>2018</v>
      </c>
      <c r="H4760" s="1">
        <v>7</v>
      </c>
      <c r="I4760" s="1">
        <v>24</v>
      </c>
      <c r="J4760" s="3" t="str">
        <f>CONCATENATE(H4760,"/",I4760,"/",G4760)</f>
        <v>7/24/2018</v>
      </c>
      <c r="K4760" t="s">
        <v>45427</v>
      </c>
      <c r="M4760" t="s">
        <v>47566</v>
      </c>
      <c r="O4760" t="s">
        <v>49259</v>
      </c>
    </row>
    <row r="4761" spans="1:15" x14ac:dyDescent="0.2">
      <c r="A4761" t="s">
        <v>45530</v>
      </c>
      <c r="B4761" t="s">
        <v>45433</v>
      </c>
      <c r="C4761" t="s">
        <v>49509</v>
      </c>
      <c r="D4761" t="str">
        <f>VLOOKUP(C4761,key!A$2:B$634,2,FALSE)</f>
        <v>Al-Tuhayta</v>
      </c>
      <c r="E4761" t="str">
        <f>VLOOKUP(D4761,key!B$2:D$634,2,FALSE)</f>
        <v>YEM65</v>
      </c>
      <c r="G4761" s="1">
        <v>2018</v>
      </c>
      <c r="H4761" s="1">
        <v>7</v>
      </c>
      <c r="I4761" s="1">
        <v>24</v>
      </c>
      <c r="J4761" s="3" t="str">
        <f>CONCATENATE(H4761,"/",I4761,"/",G4761)</f>
        <v>7/24/2018</v>
      </c>
      <c r="K4761" t="s">
        <v>45427</v>
      </c>
      <c r="M4761" t="s">
        <v>47577</v>
      </c>
      <c r="O4761" t="s">
        <v>49248</v>
      </c>
    </row>
    <row r="4762" spans="1:15" x14ac:dyDescent="0.2">
      <c r="A4762" t="s">
        <v>45541</v>
      </c>
      <c r="B4762" t="s">
        <v>45433</v>
      </c>
      <c r="C4762" t="s">
        <v>49509</v>
      </c>
      <c r="D4762" t="str">
        <f>VLOOKUP(C4762,key!A$2:B$634,2,FALSE)</f>
        <v>Al-Tuhayta</v>
      </c>
      <c r="E4762" t="str">
        <f>VLOOKUP(D4762,key!B$2:D$634,2,FALSE)</f>
        <v>YEM65</v>
      </c>
      <c r="G4762" s="1">
        <v>2018</v>
      </c>
      <c r="H4762" s="1">
        <v>7</v>
      </c>
      <c r="I4762" s="1">
        <v>23</v>
      </c>
      <c r="J4762" s="3" t="str">
        <f>CONCATENATE(H4762,"/",I4762,"/",G4762)</f>
        <v>7/23/2018</v>
      </c>
      <c r="K4762" t="s">
        <v>45426</v>
      </c>
      <c r="M4762" t="s">
        <v>47588</v>
      </c>
      <c r="O4762" t="s">
        <v>49268</v>
      </c>
    </row>
    <row r="4763" spans="1:15" x14ac:dyDescent="0.2">
      <c r="A4763" t="s">
        <v>45554</v>
      </c>
      <c r="B4763" t="s">
        <v>45433</v>
      </c>
      <c r="C4763" t="s">
        <v>49509</v>
      </c>
      <c r="D4763" t="str">
        <f>VLOOKUP(C4763,key!A$2:B$634,2,FALSE)</f>
        <v>Al-Tuhayta</v>
      </c>
      <c r="E4763" t="str">
        <f>VLOOKUP(D4763,key!B$2:D$634,2,FALSE)</f>
        <v>YEM65</v>
      </c>
      <c r="G4763" s="1">
        <v>2018</v>
      </c>
      <c r="H4763" s="1">
        <v>7</v>
      </c>
      <c r="I4763" s="1">
        <v>23</v>
      </c>
      <c r="J4763" s="3" t="str">
        <f>CONCATENATE(H4763,"/",I4763,"/",G4763)</f>
        <v>7/23/2018</v>
      </c>
      <c r="K4763" t="s">
        <v>45427</v>
      </c>
      <c r="M4763" t="s">
        <v>47600</v>
      </c>
      <c r="O4763" t="s">
        <v>49270</v>
      </c>
    </row>
    <row r="4764" spans="1:15" x14ac:dyDescent="0.2">
      <c r="A4764" t="s">
        <v>45557</v>
      </c>
      <c r="B4764" t="s">
        <v>45433</v>
      </c>
      <c r="C4764" t="s">
        <v>49509</v>
      </c>
      <c r="D4764" t="str">
        <f>VLOOKUP(C4764,key!A$2:B$634,2,FALSE)</f>
        <v>Al-Tuhayta</v>
      </c>
      <c r="E4764" t="str">
        <f>VLOOKUP(D4764,key!B$2:D$634,2,FALSE)</f>
        <v>YEM65</v>
      </c>
      <c r="G4764" s="1">
        <v>2018</v>
      </c>
      <c r="H4764" s="1">
        <v>7</v>
      </c>
      <c r="I4764" s="1">
        <v>23</v>
      </c>
      <c r="J4764" s="3" t="str">
        <f>CONCATENATE(H4764,"/",I4764,"/",G4764)</f>
        <v>7/23/2018</v>
      </c>
      <c r="K4764" t="s">
        <v>45426</v>
      </c>
      <c r="M4764" t="s">
        <v>47603</v>
      </c>
      <c r="O4764" t="s">
        <v>49252</v>
      </c>
    </row>
    <row r="4765" spans="1:15" x14ac:dyDescent="0.2">
      <c r="A4765" t="s">
        <v>45559</v>
      </c>
      <c r="B4765" t="s">
        <v>45433</v>
      </c>
      <c r="C4765" t="s">
        <v>49509</v>
      </c>
      <c r="D4765" t="str">
        <f>VLOOKUP(C4765,key!A$2:B$634,2,FALSE)</f>
        <v>Al-Tuhayta</v>
      </c>
      <c r="E4765" t="str">
        <f>VLOOKUP(D4765,key!B$2:D$634,2,FALSE)</f>
        <v>YEM65</v>
      </c>
      <c r="G4765" s="1">
        <v>2018</v>
      </c>
      <c r="H4765" s="1">
        <v>7</v>
      </c>
      <c r="I4765" s="1">
        <v>23</v>
      </c>
      <c r="J4765" s="3" t="str">
        <f>CONCATENATE(H4765,"/",I4765,"/",G4765)</f>
        <v>7/23/2018</v>
      </c>
      <c r="K4765" t="s">
        <v>45427</v>
      </c>
      <c r="M4765" t="s">
        <v>47600</v>
      </c>
      <c r="O4765" t="s">
        <v>49270</v>
      </c>
    </row>
    <row r="4766" spans="1:15" x14ac:dyDescent="0.2">
      <c r="A4766" t="s">
        <v>45560</v>
      </c>
      <c r="B4766" t="s">
        <v>45433</v>
      </c>
      <c r="C4766" t="s">
        <v>49509</v>
      </c>
      <c r="D4766" t="str">
        <f>VLOOKUP(C4766,key!A$2:B$634,2,FALSE)</f>
        <v>Al-Tuhayta</v>
      </c>
      <c r="E4766" t="str">
        <f>VLOOKUP(D4766,key!B$2:D$634,2,FALSE)</f>
        <v>YEM65</v>
      </c>
      <c r="G4766" s="1">
        <v>2018</v>
      </c>
      <c r="H4766" s="1">
        <v>7</v>
      </c>
      <c r="I4766" s="1">
        <v>23</v>
      </c>
      <c r="J4766" s="3" t="str">
        <f>CONCATENATE(H4766,"/",I4766,"/",G4766)</f>
        <v>7/23/2018</v>
      </c>
      <c r="K4766" t="s">
        <v>45427</v>
      </c>
      <c r="M4766" t="s">
        <v>47605</v>
      </c>
      <c r="O4766" t="s">
        <v>49235</v>
      </c>
    </row>
    <row r="4767" spans="1:15" x14ac:dyDescent="0.2">
      <c r="A4767" t="s">
        <v>45564</v>
      </c>
      <c r="B4767" t="s">
        <v>45433</v>
      </c>
      <c r="C4767" t="s">
        <v>49509</v>
      </c>
      <c r="D4767" t="str">
        <f>VLOOKUP(C4767,key!A$2:B$634,2,FALSE)</f>
        <v>Al-Tuhayta</v>
      </c>
      <c r="E4767" t="str">
        <f>VLOOKUP(D4767,key!B$2:D$634,2,FALSE)</f>
        <v>YEM65</v>
      </c>
      <c r="G4767" s="1">
        <v>2018</v>
      </c>
      <c r="H4767" s="1">
        <v>7</v>
      </c>
      <c r="I4767" s="1">
        <v>23</v>
      </c>
      <c r="J4767" s="3" t="str">
        <f>CONCATENATE(H4767,"/",I4767,"/",G4767)</f>
        <v>7/23/2018</v>
      </c>
      <c r="K4767" t="s">
        <v>45427</v>
      </c>
      <c r="M4767" t="s">
        <v>47609</v>
      </c>
      <c r="O4767" t="s">
        <v>49270</v>
      </c>
    </row>
    <row r="4768" spans="1:15" x14ac:dyDescent="0.2">
      <c r="A4768" t="s">
        <v>45580</v>
      </c>
      <c r="B4768" t="s">
        <v>45433</v>
      </c>
      <c r="C4768" t="s">
        <v>49509</v>
      </c>
      <c r="D4768" t="str">
        <f>VLOOKUP(C4768,key!A$2:B$634,2,FALSE)</f>
        <v>Al-Tuhayta</v>
      </c>
      <c r="E4768" t="str">
        <f>VLOOKUP(D4768,key!B$2:D$634,2,FALSE)</f>
        <v>YEM65</v>
      </c>
      <c r="G4768" s="1">
        <v>2018</v>
      </c>
      <c r="H4768" s="1">
        <v>7</v>
      </c>
      <c r="I4768" s="1">
        <v>22</v>
      </c>
      <c r="J4768" s="3" t="str">
        <f>CONCATENATE(H4768,"/",I4768,"/",G4768)</f>
        <v>7/22/2018</v>
      </c>
      <c r="K4768" t="s">
        <v>45427</v>
      </c>
      <c r="M4768" t="s">
        <v>47625</v>
      </c>
      <c r="O4768" t="s">
        <v>49277</v>
      </c>
    </row>
    <row r="4769" spans="1:15" x14ac:dyDescent="0.2">
      <c r="A4769" t="s">
        <v>45606</v>
      </c>
      <c r="B4769" t="s">
        <v>45433</v>
      </c>
      <c r="C4769" t="s">
        <v>49509</v>
      </c>
      <c r="D4769" t="str">
        <f>VLOOKUP(C4769,key!A$2:B$634,2,FALSE)</f>
        <v>Al-Tuhayta</v>
      </c>
      <c r="E4769" t="str">
        <f>VLOOKUP(D4769,key!B$2:D$634,2,FALSE)</f>
        <v>YEM65</v>
      </c>
      <c r="G4769" s="1">
        <v>2018</v>
      </c>
      <c r="H4769" s="1">
        <v>7</v>
      </c>
      <c r="I4769" s="1">
        <v>21</v>
      </c>
      <c r="J4769" s="3" t="str">
        <f>CONCATENATE(H4769,"/",I4769,"/",G4769)</f>
        <v>7/21/2018</v>
      </c>
      <c r="K4769" t="s">
        <v>45427</v>
      </c>
      <c r="M4769" t="s">
        <v>47650</v>
      </c>
      <c r="O4769" t="s">
        <v>49287</v>
      </c>
    </row>
    <row r="4770" spans="1:15" x14ac:dyDescent="0.2">
      <c r="A4770" t="s">
        <v>45607</v>
      </c>
      <c r="B4770" t="s">
        <v>45433</v>
      </c>
      <c r="C4770" t="s">
        <v>49509</v>
      </c>
      <c r="D4770" t="str">
        <f>VLOOKUP(C4770,key!A$2:B$634,2,FALSE)</f>
        <v>Al-Tuhayta</v>
      </c>
      <c r="E4770" t="str">
        <f>VLOOKUP(D4770,key!B$2:D$634,2,FALSE)</f>
        <v>YEM65</v>
      </c>
      <c r="G4770" s="1">
        <v>2018</v>
      </c>
      <c r="H4770" s="1">
        <v>7</v>
      </c>
      <c r="I4770" s="1">
        <v>21</v>
      </c>
      <c r="J4770" s="3" t="str">
        <f>CONCATENATE(H4770,"/",I4770,"/",G4770)</f>
        <v>7/21/2018</v>
      </c>
      <c r="K4770" t="s">
        <v>45427</v>
      </c>
      <c r="M4770" t="s">
        <v>47650</v>
      </c>
      <c r="O4770" t="s">
        <v>49287</v>
      </c>
    </row>
    <row r="4771" spans="1:15" x14ac:dyDescent="0.2">
      <c r="A4771" t="s">
        <v>45610</v>
      </c>
      <c r="B4771" t="s">
        <v>45433</v>
      </c>
      <c r="C4771" t="s">
        <v>49509</v>
      </c>
      <c r="D4771" t="str">
        <f>VLOOKUP(C4771,key!A$2:B$634,2,FALSE)</f>
        <v>Al-Tuhayta</v>
      </c>
      <c r="E4771" t="str">
        <f>VLOOKUP(D4771,key!B$2:D$634,2,FALSE)</f>
        <v>YEM65</v>
      </c>
      <c r="G4771" s="1">
        <v>2018</v>
      </c>
      <c r="H4771" s="1">
        <v>7</v>
      </c>
      <c r="I4771" s="1">
        <v>21</v>
      </c>
      <c r="J4771" s="3" t="str">
        <f>CONCATENATE(H4771,"/",I4771,"/",G4771)</f>
        <v>7/21/2018</v>
      </c>
      <c r="K4771" t="s">
        <v>45427</v>
      </c>
      <c r="M4771" t="s">
        <v>47650</v>
      </c>
      <c r="O4771" t="s">
        <v>49287</v>
      </c>
    </row>
    <row r="4772" spans="1:15" x14ac:dyDescent="0.2">
      <c r="A4772" t="s">
        <v>45614</v>
      </c>
      <c r="B4772" t="s">
        <v>45433</v>
      </c>
      <c r="C4772" t="s">
        <v>49509</v>
      </c>
      <c r="D4772" t="str">
        <f>VLOOKUP(C4772,key!A$2:B$634,2,FALSE)</f>
        <v>Al-Tuhayta</v>
      </c>
      <c r="E4772" t="str">
        <f>VLOOKUP(D4772,key!B$2:D$634,2,FALSE)</f>
        <v>YEM65</v>
      </c>
      <c r="G4772" s="1">
        <v>2018</v>
      </c>
      <c r="H4772" s="1">
        <v>7</v>
      </c>
      <c r="I4772" s="1">
        <v>20</v>
      </c>
      <c r="J4772" s="3" t="str">
        <f>CONCATENATE(H4772,"/",I4772,"/",G4772)</f>
        <v>7/20/2018</v>
      </c>
      <c r="K4772" t="s">
        <v>45426</v>
      </c>
      <c r="M4772" t="s">
        <v>47656</v>
      </c>
      <c r="O4772" t="s">
        <v>49279</v>
      </c>
    </row>
    <row r="4773" spans="1:15" x14ac:dyDescent="0.2">
      <c r="A4773" t="s">
        <v>45615</v>
      </c>
      <c r="B4773" t="s">
        <v>45433</v>
      </c>
      <c r="C4773" t="s">
        <v>49509</v>
      </c>
      <c r="D4773" t="str">
        <f>VLOOKUP(C4773,key!A$2:B$634,2,FALSE)</f>
        <v>Al-Tuhayta</v>
      </c>
      <c r="E4773" t="str">
        <f>VLOOKUP(D4773,key!B$2:D$634,2,FALSE)</f>
        <v>YEM65</v>
      </c>
      <c r="G4773" s="1">
        <v>2018</v>
      </c>
      <c r="H4773" s="1">
        <v>7</v>
      </c>
      <c r="I4773" s="1">
        <v>20</v>
      </c>
      <c r="J4773" s="3" t="str">
        <f>CONCATENATE(H4773,"/",I4773,"/",G4773)</f>
        <v>7/20/2018</v>
      </c>
      <c r="K4773" t="s">
        <v>45426</v>
      </c>
      <c r="M4773" t="s">
        <v>47657</v>
      </c>
      <c r="O4773" t="s">
        <v>49235</v>
      </c>
    </row>
    <row r="4774" spans="1:15" x14ac:dyDescent="0.2">
      <c r="A4774" t="s">
        <v>45643</v>
      </c>
      <c r="B4774" t="s">
        <v>45433</v>
      </c>
      <c r="C4774" t="s">
        <v>49509</v>
      </c>
      <c r="D4774" t="str">
        <f>VLOOKUP(C4774,key!A$2:B$634,2,FALSE)</f>
        <v>Al-Tuhayta</v>
      </c>
      <c r="E4774" t="str">
        <f>VLOOKUP(D4774,key!B$2:D$634,2,FALSE)</f>
        <v>YEM65</v>
      </c>
      <c r="G4774" s="1">
        <v>2018</v>
      </c>
      <c r="H4774" s="1">
        <v>7</v>
      </c>
      <c r="I4774" s="1">
        <v>19</v>
      </c>
      <c r="J4774" s="3" t="str">
        <f>CONCATENATE(H4774,"/",I4774,"/",G4774)</f>
        <v>7/19/2018</v>
      </c>
      <c r="K4774" t="s">
        <v>45427</v>
      </c>
      <c r="M4774" t="s">
        <v>47681</v>
      </c>
      <c r="O4774" t="s">
        <v>49235</v>
      </c>
    </row>
    <row r="4775" spans="1:15" x14ac:dyDescent="0.2">
      <c r="A4775" t="s">
        <v>45644</v>
      </c>
      <c r="B4775" t="s">
        <v>45433</v>
      </c>
      <c r="C4775" t="s">
        <v>49509</v>
      </c>
      <c r="D4775" t="str">
        <f>VLOOKUP(C4775,key!A$2:B$634,2,FALSE)</f>
        <v>Al-Tuhayta</v>
      </c>
      <c r="E4775" t="str">
        <f>VLOOKUP(D4775,key!B$2:D$634,2,FALSE)</f>
        <v>YEM65</v>
      </c>
      <c r="G4775" s="1">
        <v>2018</v>
      </c>
      <c r="H4775" s="1">
        <v>7</v>
      </c>
      <c r="I4775" s="1">
        <v>19</v>
      </c>
      <c r="J4775" s="3" t="str">
        <f>CONCATENATE(H4775,"/",I4775,"/",G4775)</f>
        <v>7/19/2018</v>
      </c>
      <c r="K4775" t="s">
        <v>45427</v>
      </c>
      <c r="M4775" t="s">
        <v>47682</v>
      </c>
      <c r="O4775" t="s">
        <v>49295</v>
      </c>
    </row>
    <row r="4776" spans="1:15" x14ac:dyDescent="0.2">
      <c r="A4776" t="s">
        <v>45645</v>
      </c>
      <c r="B4776" t="s">
        <v>45433</v>
      </c>
      <c r="C4776" t="s">
        <v>49509</v>
      </c>
      <c r="D4776" t="str">
        <f>VLOOKUP(C4776,key!A$2:B$634,2,FALSE)</f>
        <v>Al-Tuhayta</v>
      </c>
      <c r="E4776" t="str">
        <f>VLOOKUP(D4776,key!B$2:D$634,2,FALSE)</f>
        <v>YEM65</v>
      </c>
      <c r="G4776" s="1">
        <v>2018</v>
      </c>
      <c r="H4776" s="1">
        <v>7</v>
      </c>
      <c r="I4776" s="1">
        <v>19</v>
      </c>
      <c r="J4776" s="3" t="str">
        <f>CONCATENATE(H4776,"/",I4776,"/",G4776)</f>
        <v>7/19/2018</v>
      </c>
      <c r="K4776" t="s">
        <v>45427</v>
      </c>
      <c r="M4776" t="s">
        <v>47682</v>
      </c>
      <c r="O4776" t="s">
        <v>49295</v>
      </c>
    </row>
    <row r="4777" spans="1:15" x14ac:dyDescent="0.2">
      <c r="A4777" t="s">
        <v>45646</v>
      </c>
      <c r="B4777" t="s">
        <v>45433</v>
      </c>
      <c r="C4777" t="s">
        <v>49509</v>
      </c>
      <c r="D4777" t="str">
        <f>VLOOKUP(C4777,key!A$2:B$634,2,FALSE)</f>
        <v>Al-Tuhayta</v>
      </c>
      <c r="E4777" t="str">
        <f>VLOOKUP(D4777,key!B$2:D$634,2,FALSE)</f>
        <v>YEM65</v>
      </c>
      <c r="G4777" s="1">
        <v>2018</v>
      </c>
      <c r="H4777" s="1">
        <v>7</v>
      </c>
      <c r="I4777" s="1">
        <v>19</v>
      </c>
      <c r="J4777" s="3" t="str">
        <f>CONCATENATE(H4777,"/",I4777,"/",G4777)</f>
        <v>7/19/2018</v>
      </c>
      <c r="K4777" t="s">
        <v>45426</v>
      </c>
      <c r="M4777" t="s">
        <v>47656</v>
      </c>
      <c r="O4777" t="s">
        <v>49279</v>
      </c>
    </row>
    <row r="4778" spans="1:15" x14ac:dyDescent="0.2">
      <c r="A4778" t="s">
        <v>45647</v>
      </c>
      <c r="B4778" t="s">
        <v>45433</v>
      </c>
      <c r="C4778" t="s">
        <v>49509</v>
      </c>
      <c r="D4778" t="str">
        <f>VLOOKUP(C4778,key!A$2:B$634,2,FALSE)</f>
        <v>Al-Tuhayta</v>
      </c>
      <c r="E4778" t="str">
        <f>VLOOKUP(D4778,key!B$2:D$634,2,FALSE)</f>
        <v>YEM65</v>
      </c>
      <c r="G4778" s="1">
        <v>2018</v>
      </c>
      <c r="H4778" s="1">
        <v>7</v>
      </c>
      <c r="I4778" s="1">
        <v>19</v>
      </c>
      <c r="J4778" s="3" t="str">
        <f>CONCATENATE(H4778,"/",I4778,"/",G4778)</f>
        <v>7/19/2018</v>
      </c>
      <c r="K4778" t="s">
        <v>45427</v>
      </c>
      <c r="M4778" t="s">
        <v>47682</v>
      </c>
      <c r="O4778" t="s">
        <v>49295</v>
      </c>
    </row>
    <row r="4779" spans="1:15" x14ac:dyDescent="0.2">
      <c r="A4779" t="s">
        <v>45648</v>
      </c>
      <c r="B4779" t="s">
        <v>45433</v>
      </c>
      <c r="C4779" t="s">
        <v>49509</v>
      </c>
      <c r="D4779" t="str">
        <f>VLOOKUP(C4779,key!A$2:B$634,2,FALSE)</f>
        <v>Al-Tuhayta</v>
      </c>
      <c r="E4779" t="str">
        <f>VLOOKUP(D4779,key!B$2:D$634,2,FALSE)</f>
        <v>YEM65</v>
      </c>
      <c r="G4779" s="1">
        <v>2018</v>
      </c>
      <c r="H4779" s="1">
        <v>7</v>
      </c>
      <c r="I4779" s="1">
        <v>19</v>
      </c>
      <c r="J4779" s="3" t="str">
        <f>CONCATENATE(H4779,"/",I4779,"/",G4779)</f>
        <v>7/19/2018</v>
      </c>
      <c r="K4779" t="s">
        <v>45426</v>
      </c>
      <c r="M4779" t="s">
        <v>47683</v>
      </c>
      <c r="O4779" t="s">
        <v>49235</v>
      </c>
    </row>
    <row r="4780" spans="1:15" x14ac:dyDescent="0.2">
      <c r="A4780" t="s">
        <v>45665</v>
      </c>
      <c r="B4780" t="s">
        <v>45433</v>
      </c>
      <c r="C4780" t="s">
        <v>49509</v>
      </c>
      <c r="D4780" t="str">
        <f>VLOOKUP(C4780,key!A$2:B$634,2,FALSE)</f>
        <v>Al-Tuhayta</v>
      </c>
      <c r="E4780" t="str">
        <f>VLOOKUP(D4780,key!B$2:D$634,2,FALSE)</f>
        <v>YEM65</v>
      </c>
      <c r="G4780" s="1">
        <v>2018</v>
      </c>
      <c r="H4780" s="1">
        <v>7</v>
      </c>
      <c r="I4780" s="1">
        <v>18</v>
      </c>
      <c r="J4780" s="3" t="str">
        <f>CONCATENATE(H4780,"/",I4780,"/",G4780)</f>
        <v>7/18/2018</v>
      </c>
      <c r="K4780" t="s">
        <v>45427</v>
      </c>
      <c r="M4780" t="s">
        <v>47699</v>
      </c>
      <c r="O4780" t="s">
        <v>49248</v>
      </c>
    </row>
    <row r="4781" spans="1:15" x14ac:dyDescent="0.2">
      <c r="A4781" t="s">
        <v>45685</v>
      </c>
      <c r="B4781" t="s">
        <v>45433</v>
      </c>
      <c r="C4781" t="s">
        <v>49509</v>
      </c>
      <c r="D4781" t="str">
        <f>VLOOKUP(C4781,key!A$2:B$634,2,FALSE)</f>
        <v>Al-Tuhayta</v>
      </c>
      <c r="E4781" t="str">
        <f>VLOOKUP(D4781,key!B$2:D$634,2,FALSE)</f>
        <v>YEM65</v>
      </c>
      <c r="G4781" s="1">
        <v>2018</v>
      </c>
      <c r="H4781" s="1">
        <v>7</v>
      </c>
      <c r="I4781" s="1">
        <v>17</v>
      </c>
      <c r="J4781" s="3" t="str">
        <f>CONCATENATE(H4781,"/",I4781,"/",G4781)</f>
        <v>7/17/2018</v>
      </c>
      <c r="K4781" t="s">
        <v>45426</v>
      </c>
      <c r="M4781" t="s">
        <v>47718</v>
      </c>
      <c r="O4781" t="s">
        <v>49248</v>
      </c>
    </row>
    <row r="4782" spans="1:15" x14ac:dyDescent="0.2">
      <c r="A4782" t="s">
        <v>45686</v>
      </c>
      <c r="B4782" t="s">
        <v>45433</v>
      </c>
      <c r="C4782" t="s">
        <v>49509</v>
      </c>
      <c r="D4782" t="str">
        <f>VLOOKUP(C4782,key!A$2:B$634,2,FALSE)</f>
        <v>Al-Tuhayta</v>
      </c>
      <c r="E4782" t="str">
        <f>VLOOKUP(D4782,key!B$2:D$634,2,FALSE)</f>
        <v>YEM65</v>
      </c>
      <c r="G4782" s="1">
        <v>2018</v>
      </c>
      <c r="H4782" s="1">
        <v>7</v>
      </c>
      <c r="I4782" s="1">
        <v>17</v>
      </c>
      <c r="J4782" s="3" t="str">
        <f>CONCATENATE(H4782,"/",I4782,"/",G4782)</f>
        <v>7/17/2018</v>
      </c>
      <c r="K4782" t="s">
        <v>45427</v>
      </c>
      <c r="M4782" t="s">
        <v>47719</v>
      </c>
      <c r="O4782" t="s">
        <v>49248</v>
      </c>
    </row>
    <row r="4783" spans="1:15" x14ac:dyDescent="0.2">
      <c r="A4783" t="s">
        <v>45715</v>
      </c>
      <c r="B4783" t="s">
        <v>45433</v>
      </c>
      <c r="C4783" t="s">
        <v>49509</v>
      </c>
      <c r="D4783" t="str">
        <f>VLOOKUP(C4783,key!A$2:B$634,2,FALSE)</f>
        <v>Al-Tuhayta</v>
      </c>
      <c r="E4783" t="str">
        <f>VLOOKUP(D4783,key!B$2:D$634,2,FALSE)</f>
        <v>YEM65</v>
      </c>
      <c r="G4783" s="1">
        <v>2018</v>
      </c>
      <c r="H4783" s="1">
        <v>7</v>
      </c>
      <c r="I4783" s="1">
        <v>16</v>
      </c>
      <c r="J4783" s="3" t="str">
        <f>CONCATENATE(H4783,"/",I4783,"/",G4783)</f>
        <v>7/16/2018</v>
      </c>
      <c r="K4783" t="s">
        <v>45426</v>
      </c>
      <c r="M4783" t="s">
        <v>47745</v>
      </c>
      <c r="O4783" t="s">
        <v>49255</v>
      </c>
    </row>
    <row r="4784" spans="1:15" x14ac:dyDescent="0.2">
      <c r="A4784" t="s">
        <v>45746</v>
      </c>
      <c r="B4784" t="s">
        <v>45433</v>
      </c>
      <c r="C4784" t="s">
        <v>49509</v>
      </c>
      <c r="D4784" t="str">
        <f>VLOOKUP(C4784,key!A$2:B$634,2,FALSE)</f>
        <v>Al-Tuhayta</v>
      </c>
      <c r="E4784" t="str">
        <f>VLOOKUP(D4784,key!B$2:D$634,2,FALSE)</f>
        <v>YEM65</v>
      </c>
      <c r="G4784" s="1">
        <v>2018</v>
      </c>
      <c r="H4784" s="1">
        <v>7</v>
      </c>
      <c r="I4784" s="1">
        <v>15</v>
      </c>
      <c r="J4784" s="3" t="str">
        <f>CONCATENATE(H4784,"/",I4784,"/",G4784)</f>
        <v>7/15/2018</v>
      </c>
      <c r="K4784" t="s">
        <v>45427</v>
      </c>
      <c r="M4784" t="s">
        <v>47768</v>
      </c>
      <c r="O4784" t="s">
        <v>49248</v>
      </c>
    </row>
    <row r="4785" spans="1:15" x14ac:dyDescent="0.2">
      <c r="A4785" t="s">
        <v>45833</v>
      </c>
      <c r="B4785" t="s">
        <v>45433</v>
      </c>
      <c r="C4785" t="s">
        <v>49509</v>
      </c>
      <c r="D4785" t="str">
        <f>VLOOKUP(C4785,key!A$2:B$634,2,FALSE)</f>
        <v>Al-Tuhayta</v>
      </c>
      <c r="E4785" t="str">
        <f>VLOOKUP(D4785,key!B$2:D$634,2,FALSE)</f>
        <v>YEM65</v>
      </c>
      <c r="G4785" s="1">
        <v>2018</v>
      </c>
      <c r="H4785" s="1">
        <v>7</v>
      </c>
      <c r="I4785" s="1">
        <v>12</v>
      </c>
      <c r="J4785" s="3" t="str">
        <f>CONCATENATE(H4785,"/",I4785,"/",G4785)</f>
        <v>7/12/2018</v>
      </c>
      <c r="K4785" t="s">
        <v>45426</v>
      </c>
      <c r="M4785" t="s">
        <v>47829</v>
      </c>
      <c r="O4785" t="s">
        <v>49295</v>
      </c>
    </row>
    <row r="4786" spans="1:15" x14ac:dyDescent="0.2">
      <c r="A4786" t="s">
        <v>45847</v>
      </c>
      <c r="B4786" t="s">
        <v>45433</v>
      </c>
      <c r="C4786" t="s">
        <v>49509</v>
      </c>
      <c r="D4786" t="str">
        <f>VLOOKUP(C4786,key!A$2:B$634,2,FALSE)</f>
        <v>Al-Tuhayta</v>
      </c>
      <c r="E4786" t="str">
        <f>VLOOKUP(D4786,key!B$2:D$634,2,FALSE)</f>
        <v>YEM65</v>
      </c>
      <c r="G4786" s="1">
        <v>2018</v>
      </c>
      <c r="H4786" s="1">
        <v>7</v>
      </c>
      <c r="I4786" s="1">
        <v>12</v>
      </c>
      <c r="J4786" s="3" t="str">
        <f>CONCATENATE(H4786,"/",I4786,"/",G4786)</f>
        <v>7/12/2018</v>
      </c>
      <c r="K4786" t="s">
        <v>45426</v>
      </c>
      <c r="M4786" t="s">
        <v>47839</v>
      </c>
      <c r="O4786" t="s">
        <v>49235</v>
      </c>
    </row>
    <row r="4787" spans="1:15" x14ac:dyDescent="0.2">
      <c r="A4787" t="s">
        <v>45849</v>
      </c>
      <c r="B4787" t="s">
        <v>45433</v>
      </c>
      <c r="C4787" t="s">
        <v>49509</v>
      </c>
      <c r="D4787" t="str">
        <f>VLOOKUP(C4787,key!A$2:B$634,2,FALSE)</f>
        <v>Al-Tuhayta</v>
      </c>
      <c r="E4787" t="str">
        <f>VLOOKUP(D4787,key!B$2:D$634,2,FALSE)</f>
        <v>YEM65</v>
      </c>
      <c r="G4787" s="1">
        <v>2018</v>
      </c>
      <c r="H4787" s="1">
        <v>7</v>
      </c>
      <c r="I4787" s="1">
        <v>12</v>
      </c>
      <c r="J4787" s="3" t="str">
        <f>CONCATENATE(H4787,"/",I4787,"/",G4787)</f>
        <v>7/12/2018</v>
      </c>
      <c r="K4787" t="s">
        <v>45426</v>
      </c>
      <c r="M4787" t="s">
        <v>47841</v>
      </c>
      <c r="O4787" t="s">
        <v>49235</v>
      </c>
    </row>
    <row r="4788" spans="1:15" x14ac:dyDescent="0.2">
      <c r="A4788" t="s">
        <v>45863</v>
      </c>
      <c r="B4788" t="s">
        <v>45433</v>
      </c>
      <c r="C4788" t="s">
        <v>49509</v>
      </c>
      <c r="D4788" t="str">
        <f>VLOOKUP(C4788,key!A$2:B$634,2,FALSE)</f>
        <v>Al-Tuhayta</v>
      </c>
      <c r="E4788" t="str">
        <f>VLOOKUP(D4788,key!B$2:D$634,2,FALSE)</f>
        <v>YEM65</v>
      </c>
      <c r="G4788" s="1">
        <v>2018</v>
      </c>
      <c r="H4788" s="1">
        <v>7</v>
      </c>
      <c r="I4788" s="1">
        <v>11</v>
      </c>
      <c r="J4788" s="3" t="str">
        <f>CONCATENATE(H4788,"/",I4788,"/",G4788)</f>
        <v>7/11/2018</v>
      </c>
      <c r="K4788" t="s">
        <v>45426</v>
      </c>
      <c r="M4788" t="s">
        <v>47850</v>
      </c>
      <c r="O4788" t="s">
        <v>49243</v>
      </c>
    </row>
    <row r="4789" spans="1:15" x14ac:dyDescent="0.2">
      <c r="A4789" t="s">
        <v>45888</v>
      </c>
      <c r="B4789" t="s">
        <v>45433</v>
      </c>
      <c r="C4789" t="s">
        <v>49509</v>
      </c>
      <c r="D4789" t="str">
        <f>VLOOKUP(C4789,key!A$2:B$634,2,FALSE)</f>
        <v>Al-Tuhayta</v>
      </c>
      <c r="E4789" t="str">
        <f>VLOOKUP(D4789,key!B$2:D$634,2,FALSE)</f>
        <v>YEM65</v>
      </c>
      <c r="G4789" s="1">
        <v>2018</v>
      </c>
      <c r="H4789" s="1">
        <v>7</v>
      </c>
      <c r="I4789" s="1">
        <v>10</v>
      </c>
      <c r="J4789" s="3" t="str">
        <f>CONCATENATE(H4789,"/",I4789,"/",G4789)</f>
        <v>7/10/2018</v>
      </c>
      <c r="K4789" t="s">
        <v>45427</v>
      </c>
      <c r="M4789" t="s">
        <v>47870</v>
      </c>
      <c r="O4789" t="s">
        <v>49324</v>
      </c>
    </row>
    <row r="4790" spans="1:15" x14ac:dyDescent="0.2">
      <c r="A4790" t="s">
        <v>45913</v>
      </c>
      <c r="B4790" t="s">
        <v>45433</v>
      </c>
      <c r="C4790" t="s">
        <v>49509</v>
      </c>
      <c r="D4790" t="str">
        <f>VLOOKUP(C4790,key!A$2:B$634,2,FALSE)</f>
        <v>Al-Tuhayta</v>
      </c>
      <c r="E4790" t="str">
        <f>VLOOKUP(D4790,key!B$2:D$634,2,FALSE)</f>
        <v>YEM65</v>
      </c>
      <c r="G4790" s="1">
        <v>2018</v>
      </c>
      <c r="H4790" s="1">
        <v>7</v>
      </c>
      <c r="I4790" s="1">
        <v>10</v>
      </c>
      <c r="J4790" s="3" t="str">
        <f>CONCATENATE(H4790,"/",I4790,"/",G4790)</f>
        <v>7/10/2018</v>
      </c>
      <c r="K4790" t="s">
        <v>45426</v>
      </c>
      <c r="M4790" t="s">
        <v>47892</v>
      </c>
      <c r="O4790" t="s">
        <v>49327</v>
      </c>
    </row>
    <row r="4791" spans="1:15" x14ac:dyDescent="0.2">
      <c r="A4791" t="s">
        <v>45921</v>
      </c>
      <c r="B4791" t="s">
        <v>45433</v>
      </c>
      <c r="C4791" t="s">
        <v>49509</v>
      </c>
      <c r="D4791" t="str">
        <f>VLOOKUP(C4791,key!A$2:B$634,2,FALSE)</f>
        <v>Al-Tuhayta</v>
      </c>
      <c r="E4791" t="str">
        <f>VLOOKUP(D4791,key!B$2:D$634,2,FALSE)</f>
        <v>YEM65</v>
      </c>
      <c r="G4791" s="1">
        <v>2018</v>
      </c>
      <c r="H4791" s="1">
        <v>7</v>
      </c>
      <c r="I4791" s="1">
        <v>9</v>
      </c>
      <c r="J4791" s="3" t="str">
        <f>CONCATENATE(H4791,"/",I4791,"/",G4791)</f>
        <v>7/9/2018</v>
      </c>
      <c r="K4791" t="s">
        <v>45426</v>
      </c>
      <c r="M4791" t="s">
        <v>47900</v>
      </c>
      <c r="O4791" t="s">
        <v>49283</v>
      </c>
    </row>
    <row r="4792" spans="1:15" x14ac:dyDescent="0.2">
      <c r="A4792" t="s">
        <v>45934</v>
      </c>
      <c r="B4792" t="s">
        <v>45433</v>
      </c>
      <c r="C4792" t="s">
        <v>49509</v>
      </c>
      <c r="D4792" t="str">
        <f>VLOOKUP(C4792,key!A$2:B$634,2,FALSE)</f>
        <v>Al-Tuhayta</v>
      </c>
      <c r="E4792" t="str">
        <f>VLOOKUP(D4792,key!B$2:D$634,2,FALSE)</f>
        <v>YEM65</v>
      </c>
      <c r="G4792" s="1">
        <v>2018</v>
      </c>
      <c r="H4792" s="1">
        <v>7</v>
      </c>
      <c r="I4792" s="1">
        <v>9</v>
      </c>
      <c r="J4792" s="3" t="str">
        <f>CONCATENATE(H4792,"/",I4792,"/",G4792)</f>
        <v>7/9/2018</v>
      </c>
      <c r="K4792" t="s">
        <v>49556</v>
      </c>
      <c r="M4792" t="s">
        <v>47911</v>
      </c>
      <c r="O4792" t="s">
        <v>49235</v>
      </c>
    </row>
    <row r="4793" spans="1:15" x14ac:dyDescent="0.2">
      <c r="A4793" t="s">
        <v>45938</v>
      </c>
      <c r="B4793" t="s">
        <v>45433</v>
      </c>
      <c r="C4793" t="s">
        <v>49509</v>
      </c>
      <c r="D4793" t="str">
        <f>VLOOKUP(C4793,key!A$2:B$634,2,FALSE)</f>
        <v>Al-Tuhayta</v>
      </c>
      <c r="E4793" t="str">
        <f>VLOOKUP(D4793,key!B$2:D$634,2,FALSE)</f>
        <v>YEM65</v>
      </c>
      <c r="G4793" s="1">
        <v>2018</v>
      </c>
      <c r="H4793" s="1">
        <v>7</v>
      </c>
      <c r="I4793" s="1">
        <v>9</v>
      </c>
      <c r="J4793" s="3" t="str">
        <f>CONCATENATE(H4793,"/",I4793,"/",G4793)</f>
        <v>7/9/2018</v>
      </c>
      <c r="K4793" t="s">
        <v>45427</v>
      </c>
      <c r="M4793" t="s">
        <v>47914</v>
      </c>
      <c r="O4793" t="s">
        <v>49237</v>
      </c>
    </row>
    <row r="4794" spans="1:15" x14ac:dyDescent="0.2">
      <c r="A4794" t="s">
        <v>45958</v>
      </c>
      <c r="B4794" t="s">
        <v>45433</v>
      </c>
      <c r="C4794" t="s">
        <v>49509</v>
      </c>
      <c r="D4794" t="str">
        <f>VLOOKUP(C4794,key!A$2:B$634,2,FALSE)</f>
        <v>Al-Tuhayta</v>
      </c>
      <c r="E4794" t="str">
        <f>VLOOKUP(D4794,key!B$2:D$634,2,FALSE)</f>
        <v>YEM65</v>
      </c>
      <c r="G4794" s="1">
        <v>2018</v>
      </c>
      <c r="H4794" s="1">
        <v>7</v>
      </c>
      <c r="I4794" s="1">
        <v>8</v>
      </c>
      <c r="J4794" s="3" t="str">
        <f>CONCATENATE(H4794,"/",I4794,"/",G4794)</f>
        <v>7/8/2018</v>
      </c>
      <c r="K4794" t="s">
        <v>45426</v>
      </c>
      <c r="M4794" t="s">
        <v>47934</v>
      </c>
      <c r="O4794" t="s">
        <v>49292</v>
      </c>
    </row>
    <row r="4795" spans="1:15" x14ac:dyDescent="0.2">
      <c r="A4795" t="s">
        <v>45960</v>
      </c>
      <c r="B4795" t="s">
        <v>45433</v>
      </c>
      <c r="C4795" t="s">
        <v>49509</v>
      </c>
      <c r="D4795" t="str">
        <f>VLOOKUP(C4795,key!A$2:B$634,2,FALSE)</f>
        <v>Al-Tuhayta</v>
      </c>
      <c r="E4795" t="str">
        <f>VLOOKUP(D4795,key!B$2:D$634,2,FALSE)</f>
        <v>YEM65</v>
      </c>
      <c r="G4795" s="1">
        <v>2018</v>
      </c>
      <c r="H4795" s="1">
        <v>7</v>
      </c>
      <c r="I4795" s="1">
        <v>8</v>
      </c>
      <c r="J4795" s="3" t="str">
        <f>CONCATENATE(H4795,"/",I4795,"/",G4795)</f>
        <v>7/8/2018</v>
      </c>
      <c r="K4795" t="s">
        <v>45426</v>
      </c>
      <c r="M4795" t="s">
        <v>47936</v>
      </c>
      <c r="O4795" t="s">
        <v>49242</v>
      </c>
    </row>
    <row r="4796" spans="1:15" x14ac:dyDescent="0.2">
      <c r="A4796" t="s">
        <v>45961</v>
      </c>
      <c r="B4796" t="s">
        <v>45433</v>
      </c>
      <c r="C4796" t="s">
        <v>49509</v>
      </c>
      <c r="D4796" t="str">
        <f>VLOOKUP(C4796,key!A$2:B$634,2,FALSE)</f>
        <v>Al-Tuhayta</v>
      </c>
      <c r="E4796" t="str">
        <f>VLOOKUP(D4796,key!B$2:D$634,2,FALSE)</f>
        <v>YEM65</v>
      </c>
      <c r="G4796" s="1">
        <v>2018</v>
      </c>
      <c r="H4796" s="1">
        <v>7</v>
      </c>
      <c r="I4796" s="1">
        <v>7</v>
      </c>
      <c r="J4796" s="3" t="str">
        <f>CONCATENATE(H4796,"/",I4796,"/",G4796)</f>
        <v>7/7/2018</v>
      </c>
      <c r="K4796" t="s">
        <v>49557</v>
      </c>
      <c r="M4796" t="s">
        <v>47937</v>
      </c>
      <c r="O4796" t="s">
        <v>49336</v>
      </c>
    </row>
    <row r="4797" spans="1:15" x14ac:dyDescent="0.2">
      <c r="A4797" t="s">
        <v>45966</v>
      </c>
      <c r="B4797" t="s">
        <v>45433</v>
      </c>
      <c r="C4797" t="s">
        <v>49509</v>
      </c>
      <c r="D4797" t="str">
        <f>VLOOKUP(C4797,key!A$2:B$634,2,FALSE)</f>
        <v>Al-Tuhayta</v>
      </c>
      <c r="E4797" t="str">
        <f>VLOOKUP(D4797,key!B$2:D$634,2,FALSE)</f>
        <v>YEM65</v>
      </c>
      <c r="G4797" s="1">
        <v>2018</v>
      </c>
      <c r="H4797" s="1">
        <v>7</v>
      </c>
      <c r="I4797" s="1">
        <v>7</v>
      </c>
      <c r="J4797" s="3" t="str">
        <f>CONCATENATE(H4797,"/",I4797,"/",G4797)</f>
        <v>7/7/2018</v>
      </c>
      <c r="K4797" t="s">
        <v>45426</v>
      </c>
      <c r="M4797" t="s">
        <v>47942</v>
      </c>
      <c r="O4797" t="s">
        <v>49317</v>
      </c>
    </row>
    <row r="4798" spans="1:15" x14ac:dyDescent="0.2">
      <c r="A4798" t="s">
        <v>45975</v>
      </c>
      <c r="B4798" t="s">
        <v>45433</v>
      </c>
      <c r="C4798" t="s">
        <v>49509</v>
      </c>
      <c r="D4798" t="str">
        <f>VLOOKUP(C4798,key!A$2:B$634,2,FALSE)</f>
        <v>Al-Tuhayta</v>
      </c>
      <c r="E4798" t="str">
        <f>VLOOKUP(D4798,key!B$2:D$634,2,FALSE)</f>
        <v>YEM65</v>
      </c>
      <c r="G4798" s="1">
        <v>2018</v>
      </c>
      <c r="H4798" s="1">
        <v>7</v>
      </c>
      <c r="I4798" s="1">
        <v>7</v>
      </c>
      <c r="J4798" s="3" t="str">
        <f>CONCATENATE(H4798,"/",I4798,"/",G4798)</f>
        <v>7/7/2018</v>
      </c>
      <c r="K4798" t="s">
        <v>45427</v>
      </c>
      <c r="M4798" t="s">
        <v>47947</v>
      </c>
      <c r="O4798" t="s">
        <v>49317</v>
      </c>
    </row>
    <row r="4799" spans="1:15" x14ac:dyDescent="0.2">
      <c r="A4799" t="s">
        <v>45976</v>
      </c>
      <c r="B4799" t="s">
        <v>45433</v>
      </c>
      <c r="C4799" t="s">
        <v>49509</v>
      </c>
      <c r="D4799" t="str">
        <f>VLOOKUP(C4799,key!A$2:B$634,2,FALSE)</f>
        <v>Al-Tuhayta</v>
      </c>
      <c r="E4799" t="str">
        <f>VLOOKUP(D4799,key!B$2:D$634,2,FALSE)</f>
        <v>YEM65</v>
      </c>
      <c r="G4799" s="1">
        <v>2018</v>
      </c>
      <c r="H4799" s="1">
        <v>7</v>
      </c>
      <c r="I4799" s="1">
        <v>7</v>
      </c>
      <c r="J4799" s="3" t="str">
        <f>CONCATENATE(H4799,"/",I4799,"/",G4799)</f>
        <v>7/7/2018</v>
      </c>
      <c r="K4799" t="s">
        <v>45427</v>
      </c>
      <c r="M4799" t="s">
        <v>47947</v>
      </c>
      <c r="O4799" t="s">
        <v>49317</v>
      </c>
    </row>
    <row r="4800" spans="1:15" x14ac:dyDescent="0.2">
      <c r="A4800" t="s">
        <v>45979</v>
      </c>
      <c r="B4800" t="s">
        <v>45433</v>
      </c>
      <c r="C4800" t="s">
        <v>49509</v>
      </c>
      <c r="D4800" t="str">
        <f>VLOOKUP(C4800,key!A$2:B$634,2,FALSE)</f>
        <v>Al-Tuhayta</v>
      </c>
      <c r="E4800" t="str">
        <f>VLOOKUP(D4800,key!B$2:D$634,2,FALSE)</f>
        <v>YEM65</v>
      </c>
      <c r="G4800" s="1">
        <v>2018</v>
      </c>
      <c r="H4800" s="1">
        <v>7</v>
      </c>
      <c r="I4800" s="1">
        <v>7</v>
      </c>
      <c r="J4800" s="3" t="str">
        <f>CONCATENATE(H4800,"/",I4800,"/",G4800)</f>
        <v>7/7/2018</v>
      </c>
      <c r="K4800" t="s">
        <v>45427</v>
      </c>
      <c r="M4800" t="s">
        <v>47950</v>
      </c>
      <c r="O4800" t="s">
        <v>49317</v>
      </c>
    </row>
    <row r="4801" spans="1:15" x14ac:dyDescent="0.2">
      <c r="A4801" t="s">
        <v>45983</v>
      </c>
      <c r="B4801" t="s">
        <v>45433</v>
      </c>
      <c r="C4801" t="s">
        <v>49509</v>
      </c>
      <c r="D4801" t="str">
        <f>VLOOKUP(C4801,key!A$2:B$634,2,FALSE)</f>
        <v>Al-Tuhayta</v>
      </c>
      <c r="E4801" t="str">
        <f>VLOOKUP(D4801,key!B$2:D$634,2,FALSE)</f>
        <v>YEM65</v>
      </c>
      <c r="G4801" s="1">
        <v>2018</v>
      </c>
      <c r="H4801" s="1">
        <v>7</v>
      </c>
      <c r="I4801" s="1">
        <v>6</v>
      </c>
      <c r="J4801" s="3" t="str">
        <f>CONCATENATE(H4801,"/",I4801,"/",G4801)</f>
        <v>7/6/2018</v>
      </c>
      <c r="K4801" t="s">
        <v>45426</v>
      </c>
      <c r="M4801" t="s">
        <v>47953</v>
      </c>
      <c r="O4801" t="s">
        <v>49248</v>
      </c>
    </row>
    <row r="4802" spans="1:15" x14ac:dyDescent="0.2">
      <c r="A4802" t="s">
        <v>45984</v>
      </c>
      <c r="B4802" t="s">
        <v>45433</v>
      </c>
      <c r="C4802" t="s">
        <v>49509</v>
      </c>
      <c r="D4802" t="str">
        <f>VLOOKUP(C4802,key!A$2:B$634,2,FALSE)</f>
        <v>Al-Tuhayta</v>
      </c>
      <c r="E4802" t="str">
        <f>VLOOKUP(D4802,key!B$2:D$634,2,FALSE)</f>
        <v>YEM65</v>
      </c>
      <c r="G4802" s="1">
        <v>2018</v>
      </c>
      <c r="H4802" s="1">
        <v>7</v>
      </c>
      <c r="I4802" s="1">
        <v>6</v>
      </c>
      <c r="J4802" s="3" t="str">
        <f>CONCATENATE(H4802,"/",I4802,"/",G4802)</f>
        <v>7/6/2018</v>
      </c>
      <c r="K4802" t="s">
        <v>49557</v>
      </c>
      <c r="M4802" t="s">
        <v>47954</v>
      </c>
      <c r="O4802" t="s">
        <v>49336</v>
      </c>
    </row>
    <row r="4803" spans="1:15" x14ac:dyDescent="0.2">
      <c r="A4803" t="s">
        <v>45993</v>
      </c>
      <c r="B4803" t="s">
        <v>45433</v>
      </c>
      <c r="C4803" t="s">
        <v>49509</v>
      </c>
      <c r="D4803" t="str">
        <f>VLOOKUP(C4803,key!A$2:B$634,2,FALSE)</f>
        <v>Al-Tuhayta</v>
      </c>
      <c r="E4803" t="str">
        <f>VLOOKUP(D4803,key!B$2:D$634,2,FALSE)</f>
        <v>YEM65</v>
      </c>
      <c r="G4803" s="1">
        <v>2018</v>
      </c>
      <c r="H4803" s="1">
        <v>7</v>
      </c>
      <c r="I4803" s="1">
        <v>6</v>
      </c>
      <c r="J4803" s="3" t="str">
        <f>CONCATENATE(H4803,"/",I4803,"/",G4803)</f>
        <v>7/6/2018</v>
      </c>
      <c r="K4803" t="s">
        <v>45430</v>
      </c>
      <c r="M4803" t="s">
        <v>47963</v>
      </c>
      <c r="O4803" t="s">
        <v>49317</v>
      </c>
    </row>
    <row r="4804" spans="1:15" x14ac:dyDescent="0.2">
      <c r="A4804" t="s">
        <v>45996</v>
      </c>
      <c r="B4804" t="s">
        <v>45433</v>
      </c>
      <c r="C4804" t="s">
        <v>49509</v>
      </c>
      <c r="D4804" t="str">
        <f>VLOOKUP(C4804,key!A$2:B$634,2,FALSE)</f>
        <v>Al-Tuhayta</v>
      </c>
      <c r="E4804" t="str">
        <f>VLOOKUP(D4804,key!B$2:D$634,2,FALSE)</f>
        <v>YEM65</v>
      </c>
      <c r="G4804" s="1">
        <v>2018</v>
      </c>
      <c r="H4804" s="1">
        <v>7</v>
      </c>
      <c r="I4804" s="1">
        <v>5</v>
      </c>
      <c r="J4804" s="3" t="str">
        <f>CONCATENATE(H4804,"/",I4804,"/",G4804)</f>
        <v>7/5/2018</v>
      </c>
      <c r="K4804" t="s">
        <v>49557</v>
      </c>
      <c r="M4804" t="s">
        <v>47966</v>
      </c>
      <c r="O4804" t="s">
        <v>49248</v>
      </c>
    </row>
    <row r="4805" spans="1:15" x14ac:dyDescent="0.2">
      <c r="A4805" t="s">
        <v>46008</v>
      </c>
      <c r="B4805" t="s">
        <v>45433</v>
      </c>
      <c r="C4805" t="s">
        <v>49509</v>
      </c>
      <c r="D4805" t="str">
        <f>VLOOKUP(C4805,key!A$2:B$634,2,FALSE)</f>
        <v>Al-Tuhayta</v>
      </c>
      <c r="E4805" t="str">
        <f>VLOOKUP(D4805,key!B$2:D$634,2,FALSE)</f>
        <v>YEM65</v>
      </c>
      <c r="G4805" s="1">
        <v>2018</v>
      </c>
      <c r="H4805" s="1">
        <v>7</v>
      </c>
      <c r="I4805" s="1">
        <v>5</v>
      </c>
      <c r="J4805" s="3" t="str">
        <f>CONCATENATE(H4805,"/",I4805,"/",G4805)</f>
        <v>7/5/2018</v>
      </c>
      <c r="K4805" t="s">
        <v>45426</v>
      </c>
      <c r="M4805" t="s">
        <v>47975</v>
      </c>
      <c r="O4805" t="s">
        <v>49248</v>
      </c>
    </row>
    <row r="4806" spans="1:15" x14ac:dyDescent="0.2">
      <c r="A4806" t="s">
        <v>46013</v>
      </c>
      <c r="B4806" t="s">
        <v>45433</v>
      </c>
      <c r="C4806" t="s">
        <v>49509</v>
      </c>
      <c r="D4806" t="str">
        <f>VLOOKUP(C4806,key!A$2:B$634,2,FALSE)</f>
        <v>Al-Tuhayta</v>
      </c>
      <c r="E4806" t="str">
        <f>VLOOKUP(D4806,key!B$2:D$634,2,FALSE)</f>
        <v>YEM65</v>
      </c>
      <c r="G4806" s="1">
        <v>2018</v>
      </c>
      <c r="H4806" s="1">
        <v>7</v>
      </c>
      <c r="I4806" s="1">
        <v>5</v>
      </c>
      <c r="J4806" s="3" t="str">
        <f>CONCATENATE(H4806,"/",I4806,"/",G4806)</f>
        <v>7/5/2018</v>
      </c>
      <c r="K4806" t="s">
        <v>45426</v>
      </c>
      <c r="M4806" t="s">
        <v>47980</v>
      </c>
      <c r="O4806" t="s">
        <v>49248</v>
      </c>
    </row>
    <row r="4807" spans="1:15" x14ac:dyDescent="0.2">
      <c r="A4807" t="s">
        <v>46019</v>
      </c>
      <c r="B4807" t="s">
        <v>45433</v>
      </c>
      <c r="C4807" t="s">
        <v>49509</v>
      </c>
      <c r="D4807" t="str">
        <f>VLOOKUP(C4807,key!A$2:B$634,2,FALSE)</f>
        <v>Al-Tuhayta</v>
      </c>
      <c r="E4807" t="str">
        <f>VLOOKUP(D4807,key!B$2:D$634,2,FALSE)</f>
        <v>YEM65</v>
      </c>
      <c r="G4807" s="1">
        <v>2018</v>
      </c>
      <c r="H4807" s="1">
        <v>7</v>
      </c>
      <c r="I4807" s="1">
        <v>4</v>
      </c>
      <c r="J4807" s="3" t="str">
        <f>CONCATENATE(H4807,"/",I4807,"/",G4807)</f>
        <v>7/4/2018</v>
      </c>
      <c r="K4807" t="s">
        <v>45426</v>
      </c>
      <c r="M4807" t="s">
        <v>47985</v>
      </c>
      <c r="O4807" t="s">
        <v>49341</v>
      </c>
    </row>
    <row r="4808" spans="1:15" x14ac:dyDescent="0.2">
      <c r="A4808" t="s">
        <v>46091</v>
      </c>
      <c r="B4808" t="s">
        <v>45433</v>
      </c>
      <c r="C4808" t="s">
        <v>49509</v>
      </c>
      <c r="D4808" t="str">
        <f>VLOOKUP(C4808,key!A$2:B$634,2,FALSE)</f>
        <v>Al-Tuhayta</v>
      </c>
      <c r="E4808" t="str">
        <f>VLOOKUP(D4808,key!B$2:D$634,2,FALSE)</f>
        <v>YEM65</v>
      </c>
      <c r="G4808" s="1">
        <v>2018</v>
      </c>
      <c r="H4808" s="1">
        <v>7</v>
      </c>
      <c r="I4808" s="1">
        <v>3</v>
      </c>
      <c r="J4808" s="3" t="str">
        <f>CONCATENATE(H4808,"/",I4808,"/",G4808)</f>
        <v>7/3/2018</v>
      </c>
      <c r="K4808" t="s">
        <v>45426</v>
      </c>
      <c r="M4808" t="s">
        <v>48038</v>
      </c>
      <c r="O4808" t="s">
        <v>49248</v>
      </c>
    </row>
    <row r="4809" spans="1:15" x14ac:dyDescent="0.2">
      <c r="A4809" t="s">
        <v>46092</v>
      </c>
      <c r="B4809" t="s">
        <v>45433</v>
      </c>
      <c r="C4809" t="s">
        <v>49509</v>
      </c>
      <c r="D4809" t="str">
        <f>VLOOKUP(C4809,key!A$2:B$634,2,FALSE)</f>
        <v>Al-Tuhayta</v>
      </c>
      <c r="E4809" t="str">
        <f>VLOOKUP(D4809,key!B$2:D$634,2,FALSE)</f>
        <v>YEM65</v>
      </c>
      <c r="G4809" s="1">
        <v>2018</v>
      </c>
      <c r="H4809" s="1">
        <v>7</v>
      </c>
      <c r="I4809" s="1">
        <v>3</v>
      </c>
      <c r="J4809" s="3" t="str">
        <f>CONCATENATE(H4809,"/",I4809,"/",G4809)</f>
        <v>7/3/2018</v>
      </c>
      <c r="K4809" t="s">
        <v>45426</v>
      </c>
      <c r="M4809" t="s">
        <v>48038</v>
      </c>
      <c r="O4809" t="s">
        <v>49235</v>
      </c>
    </row>
    <row r="4810" spans="1:15" x14ac:dyDescent="0.2">
      <c r="A4810" t="s">
        <v>46097</v>
      </c>
      <c r="B4810" t="s">
        <v>45433</v>
      </c>
      <c r="C4810" t="s">
        <v>49509</v>
      </c>
      <c r="D4810" t="str">
        <f>VLOOKUP(C4810,key!A$2:B$634,2,FALSE)</f>
        <v>Al-Tuhayta</v>
      </c>
      <c r="E4810" t="str">
        <f>VLOOKUP(D4810,key!B$2:D$634,2,FALSE)</f>
        <v>YEM65</v>
      </c>
      <c r="G4810" s="1">
        <v>2018</v>
      </c>
      <c r="H4810" s="1">
        <v>7</v>
      </c>
      <c r="I4810" s="1">
        <v>2</v>
      </c>
      <c r="J4810" s="3" t="str">
        <f>CONCATENATE(H4810,"/",I4810,"/",G4810)</f>
        <v>7/2/2018</v>
      </c>
      <c r="K4810" t="s">
        <v>45426</v>
      </c>
      <c r="M4810" t="s">
        <v>48043</v>
      </c>
      <c r="O4810" t="s">
        <v>49253</v>
      </c>
    </row>
    <row r="4811" spans="1:15" x14ac:dyDescent="0.2">
      <c r="A4811" t="s">
        <v>46098</v>
      </c>
      <c r="B4811" t="s">
        <v>45433</v>
      </c>
      <c r="C4811" t="s">
        <v>49509</v>
      </c>
      <c r="D4811" t="str">
        <f>VLOOKUP(C4811,key!A$2:B$634,2,FALSE)</f>
        <v>Al-Tuhayta</v>
      </c>
      <c r="E4811" t="str">
        <f>VLOOKUP(D4811,key!B$2:D$634,2,FALSE)</f>
        <v>YEM65</v>
      </c>
      <c r="G4811" s="1">
        <v>2018</v>
      </c>
      <c r="H4811" s="1">
        <v>7</v>
      </c>
      <c r="I4811" s="1">
        <v>2</v>
      </c>
      <c r="J4811" s="3" t="str">
        <f>CONCATENATE(H4811,"/",I4811,"/",G4811)</f>
        <v>7/2/2018</v>
      </c>
      <c r="K4811" t="s">
        <v>45426</v>
      </c>
      <c r="M4811" t="s">
        <v>48044</v>
      </c>
      <c r="O4811" t="s">
        <v>49248</v>
      </c>
    </row>
    <row r="4812" spans="1:15" x14ac:dyDescent="0.2">
      <c r="A4812" t="s">
        <v>46099</v>
      </c>
      <c r="B4812" t="s">
        <v>45433</v>
      </c>
      <c r="C4812" t="s">
        <v>49509</v>
      </c>
      <c r="D4812" t="str">
        <f>VLOOKUP(C4812,key!A$2:B$634,2,FALSE)</f>
        <v>Al-Tuhayta</v>
      </c>
      <c r="E4812" t="str">
        <f>VLOOKUP(D4812,key!B$2:D$634,2,FALSE)</f>
        <v>YEM65</v>
      </c>
      <c r="G4812" s="1">
        <v>2018</v>
      </c>
      <c r="H4812" s="1">
        <v>7</v>
      </c>
      <c r="I4812" s="1">
        <v>2</v>
      </c>
      <c r="J4812" s="3" t="str">
        <f>CONCATENATE(H4812,"/",I4812,"/",G4812)</f>
        <v>7/2/2018</v>
      </c>
      <c r="K4812" t="s">
        <v>45427</v>
      </c>
      <c r="M4812" t="s">
        <v>48045</v>
      </c>
      <c r="O4812" t="s">
        <v>49350</v>
      </c>
    </row>
    <row r="4813" spans="1:15" x14ac:dyDescent="0.2">
      <c r="A4813" t="s">
        <v>46152</v>
      </c>
      <c r="B4813" t="s">
        <v>45433</v>
      </c>
      <c r="C4813" t="s">
        <v>49509</v>
      </c>
      <c r="D4813" t="str">
        <f>VLOOKUP(C4813,key!A$2:B$634,2,FALSE)</f>
        <v>Al-Tuhayta</v>
      </c>
      <c r="E4813" t="str">
        <f>VLOOKUP(D4813,key!B$2:D$634,2,FALSE)</f>
        <v>YEM65</v>
      </c>
      <c r="G4813" s="1">
        <v>2018</v>
      </c>
      <c r="H4813" s="1">
        <v>6</v>
      </c>
      <c r="I4813" s="1">
        <v>30</v>
      </c>
      <c r="J4813" s="3" t="str">
        <f>CONCATENATE(H4813,"/",I4813,"/",G4813)</f>
        <v>6/30/2018</v>
      </c>
      <c r="K4813" t="s">
        <v>45427</v>
      </c>
      <c r="M4813" t="s">
        <v>48091</v>
      </c>
      <c r="O4813" t="s">
        <v>49248</v>
      </c>
    </row>
    <row r="4814" spans="1:15" x14ac:dyDescent="0.2">
      <c r="A4814" t="s">
        <v>46153</v>
      </c>
      <c r="B4814" t="s">
        <v>45433</v>
      </c>
      <c r="C4814" t="s">
        <v>49509</v>
      </c>
      <c r="D4814" t="str">
        <f>VLOOKUP(C4814,key!A$2:B$634,2,FALSE)</f>
        <v>Al-Tuhayta</v>
      </c>
      <c r="E4814" t="str">
        <f>VLOOKUP(D4814,key!B$2:D$634,2,FALSE)</f>
        <v>YEM65</v>
      </c>
      <c r="G4814" s="1">
        <v>2018</v>
      </c>
      <c r="H4814" s="1">
        <v>6</v>
      </c>
      <c r="I4814" s="1">
        <v>30</v>
      </c>
      <c r="J4814" s="3" t="str">
        <f>CONCATENATE(H4814,"/",I4814,"/",G4814)</f>
        <v>6/30/2018</v>
      </c>
      <c r="K4814" t="s">
        <v>45427</v>
      </c>
      <c r="M4814" t="s">
        <v>48092</v>
      </c>
      <c r="O4814" t="s">
        <v>49356</v>
      </c>
    </row>
    <row r="4815" spans="1:15" x14ac:dyDescent="0.2">
      <c r="A4815" t="s">
        <v>46154</v>
      </c>
      <c r="B4815" t="s">
        <v>45433</v>
      </c>
      <c r="C4815" t="s">
        <v>49509</v>
      </c>
      <c r="D4815" t="str">
        <f>VLOOKUP(C4815,key!A$2:B$634,2,FALSE)</f>
        <v>Al-Tuhayta</v>
      </c>
      <c r="E4815" t="str">
        <f>VLOOKUP(D4815,key!B$2:D$634,2,FALSE)</f>
        <v>YEM65</v>
      </c>
      <c r="G4815" s="1">
        <v>2018</v>
      </c>
      <c r="H4815" s="1">
        <v>6</v>
      </c>
      <c r="I4815" s="1">
        <v>30</v>
      </c>
      <c r="J4815" s="3" t="str">
        <f>CONCATENATE(H4815,"/",I4815,"/",G4815)</f>
        <v>6/30/2018</v>
      </c>
      <c r="K4815" t="s">
        <v>45427</v>
      </c>
      <c r="M4815" t="s">
        <v>48092</v>
      </c>
      <c r="O4815" t="s">
        <v>49356</v>
      </c>
    </row>
    <row r="4816" spans="1:15" x14ac:dyDescent="0.2">
      <c r="A4816" t="s">
        <v>46155</v>
      </c>
      <c r="B4816" t="s">
        <v>45433</v>
      </c>
      <c r="C4816" t="s">
        <v>49509</v>
      </c>
      <c r="D4816" t="str">
        <f>VLOOKUP(C4816,key!A$2:B$634,2,FALSE)</f>
        <v>Al-Tuhayta</v>
      </c>
      <c r="E4816" t="str">
        <f>VLOOKUP(D4816,key!B$2:D$634,2,FALSE)</f>
        <v>YEM65</v>
      </c>
      <c r="G4816" s="1">
        <v>2018</v>
      </c>
      <c r="H4816" s="1">
        <v>6</v>
      </c>
      <c r="I4816" s="1">
        <v>30</v>
      </c>
      <c r="J4816" s="3" t="str">
        <f>CONCATENATE(H4816,"/",I4816,"/",G4816)</f>
        <v>6/30/2018</v>
      </c>
      <c r="K4816" t="s">
        <v>45427</v>
      </c>
      <c r="M4816" t="s">
        <v>48092</v>
      </c>
      <c r="O4816" t="s">
        <v>49356</v>
      </c>
    </row>
    <row r="4817" spans="1:15" x14ac:dyDescent="0.2">
      <c r="A4817" t="s">
        <v>46156</v>
      </c>
      <c r="B4817" t="s">
        <v>45433</v>
      </c>
      <c r="C4817" t="s">
        <v>49509</v>
      </c>
      <c r="D4817" t="str">
        <f>VLOOKUP(C4817,key!A$2:B$634,2,FALSE)</f>
        <v>Al-Tuhayta</v>
      </c>
      <c r="E4817" t="str">
        <f>VLOOKUP(D4817,key!B$2:D$634,2,FALSE)</f>
        <v>YEM65</v>
      </c>
      <c r="G4817" s="1">
        <v>2018</v>
      </c>
      <c r="H4817" s="1">
        <v>6</v>
      </c>
      <c r="I4817" s="1">
        <v>30</v>
      </c>
      <c r="J4817" s="3" t="str">
        <f>CONCATENATE(H4817,"/",I4817,"/",G4817)</f>
        <v>6/30/2018</v>
      </c>
      <c r="K4817" t="s">
        <v>49557</v>
      </c>
      <c r="M4817" t="s">
        <v>48092</v>
      </c>
      <c r="O4817" t="s">
        <v>49356</v>
      </c>
    </row>
    <row r="4818" spans="1:15" x14ac:dyDescent="0.2">
      <c r="A4818" t="s">
        <v>46191</v>
      </c>
      <c r="B4818" t="s">
        <v>45433</v>
      </c>
      <c r="C4818" t="s">
        <v>49509</v>
      </c>
      <c r="D4818" t="str">
        <f>VLOOKUP(C4818,key!A$2:B$634,2,FALSE)</f>
        <v>Al-Tuhayta</v>
      </c>
      <c r="E4818" t="str">
        <f>VLOOKUP(D4818,key!B$2:D$634,2,FALSE)</f>
        <v>YEM65</v>
      </c>
      <c r="G4818" s="1">
        <v>2018</v>
      </c>
      <c r="H4818" s="1">
        <v>6</v>
      </c>
      <c r="I4818" s="1">
        <v>29</v>
      </c>
      <c r="J4818" s="3" t="str">
        <f>CONCATENATE(H4818,"/",I4818,"/",G4818)</f>
        <v>6/29/2018</v>
      </c>
      <c r="K4818" t="s">
        <v>45426</v>
      </c>
      <c r="M4818" t="s">
        <v>48122</v>
      </c>
      <c r="O4818" t="s">
        <v>49248</v>
      </c>
    </row>
    <row r="4819" spans="1:15" x14ac:dyDescent="0.2">
      <c r="A4819" t="s">
        <v>46192</v>
      </c>
      <c r="B4819" t="s">
        <v>45433</v>
      </c>
      <c r="C4819" t="s">
        <v>49509</v>
      </c>
      <c r="D4819" t="str">
        <f>VLOOKUP(C4819,key!A$2:B$634,2,FALSE)</f>
        <v>Al-Tuhayta</v>
      </c>
      <c r="E4819" t="str">
        <f>VLOOKUP(D4819,key!B$2:D$634,2,FALSE)</f>
        <v>YEM65</v>
      </c>
      <c r="G4819" s="1">
        <v>2018</v>
      </c>
      <c r="H4819" s="1">
        <v>6</v>
      </c>
      <c r="I4819" s="1">
        <v>29</v>
      </c>
      <c r="J4819" s="3" t="str">
        <f>CONCATENATE(H4819,"/",I4819,"/",G4819)</f>
        <v>6/29/2018</v>
      </c>
      <c r="K4819" t="s">
        <v>45426</v>
      </c>
      <c r="M4819" t="s">
        <v>48123</v>
      </c>
      <c r="O4819" t="s">
        <v>49349</v>
      </c>
    </row>
    <row r="4820" spans="1:15" x14ac:dyDescent="0.2">
      <c r="A4820" t="s">
        <v>46217</v>
      </c>
      <c r="B4820" t="s">
        <v>45433</v>
      </c>
      <c r="C4820" t="s">
        <v>49509</v>
      </c>
      <c r="D4820" t="str">
        <f>VLOOKUP(C4820,key!A$2:B$634,2,FALSE)</f>
        <v>Al-Tuhayta</v>
      </c>
      <c r="E4820" t="str">
        <f>VLOOKUP(D4820,key!B$2:D$634,2,FALSE)</f>
        <v>YEM65</v>
      </c>
      <c r="G4820" s="1">
        <v>2018</v>
      </c>
      <c r="H4820" s="1">
        <v>6</v>
      </c>
      <c r="I4820" s="1">
        <v>28</v>
      </c>
      <c r="J4820" s="3" t="str">
        <f>CONCATENATE(H4820,"/",I4820,"/",G4820)</f>
        <v>6/28/2018</v>
      </c>
      <c r="K4820" t="s">
        <v>49557</v>
      </c>
      <c r="M4820" t="s">
        <v>48143</v>
      </c>
      <c r="O4820" t="s">
        <v>49358</v>
      </c>
    </row>
    <row r="4821" spans="1:15" x14ac:dyDescent="0.2">
      <c r="A4821" t="s">
        <v>46218</v>
      </c>
      <c r="B4821" t="s">
        <v>45433</v>
      </c>
      <c r="C4821" t="s">
        <v>49509</v>
      </c>
      <c r="D4821" t="str">
        <f>VLOOKUP(C4821,key!A$2:B$634,2,FALSE)</f>
        <v>Al-Tuhayta</v>
      </c>
      <c r="E4821" t="str">
        <f>VLOOKUP(D4821,key!B$2:D$634,2,FALSE)</f>
        <v>YEM65</v>
      </c>
      <c r="G4821" s="1">
        <v>2018</v>
      </c>
      <c r="H4821" s="1">
        <v>6</v>
      </c>
      <c r="I4821" s="1">
        <v>28</v>
      </c>
      <c r="J4821" s="3" t="str">
        <f>CONCATENATE(H4821,"/",I4821,"/",G4821)</f>
        <v>6/28/2018</v>
      </c>
      <c r="K4821" t="s">
        <v>45427</v>
      </c>
      <c r="M4821" t="s">
        <v>48144</v>
      </c>
      <c r="O4821" t="s">
        <v>49235</v>
      </c>
    </row>
    <row r="4822" spans="1:15" x14ac:dyDescent="0.2">
      <c r="A4822" t="s">
        <v>46219</v>
      </c>
      <c r="B4822" t="s">
        <v>45433</v>
      </c>
      <c r="C4822" t="s">
        <v>49509</v>
      </c>
      <c r="D4822" t="str">
        <f>VLOOKUP(C4822,key!A$2:B$634,2,FALSE)</f>
        <v>Al-Tuhayta</v>
      </c>
      <c r="E4822" t="str">
        <f>VLOOKUP(D4822,key!B$2:D$634,2,FALSE)</f>
        <v>YEM65</v>
      </c>
      <c r="G4822" s="1">
        <v>2018</v>
      </c>
      <c r="H4822" s="1">
        <v>6</v>
      </c>
      <c r="I4822" s="1">
        <v>28</v>
      </c>
      <c r="J4822" s="3" t="str">
        <f>CONCATENATE(H4822,"/",I4822,"/",G4822)</f>
        <v>6/28/2018</v>
      </c>
      <c r="K4822" t="s">
        <v>45427</v>
      </c>
      <c r="M4822" t="s">
        <v>48144</v>
      </c>
      <c r="O4822" t="s">
        <v>49235</v>
      </c>
    </row>
    <row r="4823" spans="1:15" x14ac:dyDescent="0.2">
      <c r="A4823" t="s">
        <v>46237</v>
      </c>
      <c r="B4823" t="s">
        <v>45433</v>
      </c>
      <c r="C4823" t="s">
        <v>49509</v>
      </c>
      <c r="D4823" t="str">
        <f>VLOOKUP(C4823,key!A$2:B$634,2,FALSE)</f>
        <v>Al-Tuhayta</v>
      </c>
      <c r="E4823" t="str">
        <f>VLOOKUP(D4823,key!B$2:D$634,2,FALSE)</f>
        <v>YEM65</v>
      </c>
      <c r="G4823" s="1">
        <v>2018</v>
      </c>
      <c r="H4823" s="1">
        <v>6</v>
      </c>
      <c r="I4823" s="1">
        <v>27</v>
      </c>
      <c r="J4823" s="3" t="str">
        <f>CONCATENATE(H4823,"/",I4823,"/",G4823)</f>
        <v>6/27/2018</v>
      </c>
      <c r="K4823" t="s">
        <v>49556</v>
      </c>
      <c r="M4823" t="s">
        <v>48158</v>
      </c>
      <c r="O4823" t="s">
        <v>49360</v>
      </c>
    </row>
    <row r="4824" spans="1:15" x14ac:dyDescent="0.2">
      <c r="A4824" t="s">
        <v>46274</v>
      </c>
      <c r="B4824" t="s">
        <v>45433</v>
      </c>
      <c r="C4824" t="s">
        <v>49509</v>
      </c>
      <c r="D4824" t="str">
        <f>VLOOKUP(C4824,key!A$2:B$634,2,FALSE)</f>
        <v>Al-Tuhayta</v>
      </c>
      <c r="E4824" t="str">
        <f>VLOOKUP(D4824,key!B$2:D$634,2,FALSE)</f>
        <v>YEM65</v>
      </c>
      <c r="G4824" s="1">
        <v>2018</v>
      </c>
      <c r="H4824" s="1">
        <v>6</v>
      </c>
      <c r="I4824" s="1">
        <v>26</v>
      </c>
      <c r="J4824" s="3" t="str">
        <f>CONCATENATE(H4824,"/",I4824,"/",G4824)</f>
        <v>6/26/2018</v>
      </c>
      <c r="K4824" t="s">
        <v>45426</v>
      </c>
      <c r="M4824" t="s">
        <v>48183</v>
      </c>
      <c r="O4824" t="s">
        <v>49364</v>
      </c>
    </row>
    <row r="4825" spans="1:15" x14ac:dyDescent="0.2">
      <c r="A4825" t="s">
        <v>46288</v>
      </c>
      <c r="B4825" t="s">
        <v>45433</v>
      </c>
      <c r="C4825" t="s">
        <v>49509</v>
      </c>
      <c r="D4825" t="str">
        <f>VLOOKUP(C4825,key!A$2:B$634,2,FALSE)</f>
        <v>Al-Tuhayta</v>
      </c>
      <c r="E4825" t="str">
        <f>VLOOKUP(D4825,key!B$2:D$634,2,FALSE)</f>
        <v>YEM65</v>
      </c>
      <c r="G4825" s="1">
        <v>2018</v>
      </c>
      <c r="H4825" s="1">
        <v>6</v>
      </c>
      <c r="I4825" s="1">
        <v>26</v>
      </c>
      <c r="J4825" s="3" t="str">
        <f>CONCATENATE(H4825,"/",I4825,"/",G4825)</f>
        <v>6/26/2018</v>
      </c>
      <c r="K4825" t="s">
        <v>45426</v>
      </c>
      <c r="M4825" t="s">
        <v>48197</v>
      </c>
      <c r="O4825" t="s">
        <v>49248</v>
      </c>
    </row>
    <row r="4826" spans="1:15" x14ac:dyDescent="0.2">
      <c r="A4826" t="s">
        <v>46325</v>
      </c>
      <c r="B4826" t="s">
        <v>45433</v>
      </c>
      <c r="C4826" t="s">
        <v>49509</v>
      </c>
      <c r="D4826" t="str">
        <f>VLOOKUP(C4826,key!A$2:B$634,2,FALSE)</f>
        <v>Al-Tuhayta</v>
      </c>
      <c r="E4826" t="str">
        <f>VLOOKUP(D4826,key!B$2:D$634,2,FALSE)</f>
        <v>YEM65</v>
      </c>
      <c r="G4826" s="1">
        <v>2018</v>
      </c>
      <c r="H4826" s="1">
        <v>6</v>
      </c>
      <c r="I4826" s="1">
        <v>24</v>
      </c>
      <c r="J4826" s="3" t="str">
        <f>CONCATENATE(H4826,"/",I4826,"/",G4826)</f>
        <v>6/24/2018</v>
      </c>
      <c r="K4826" t="s">
        <v>45426</v>
      </c>
      <c r="M4826" t="s">
        <v>48228</v>
      </c>
      <c r="O4826" t="s">
        <v>49248</v>
      </c>
    </row>
    <row r="4827" spans="1:15" x14ac:dyDescent="0.2">
      <c r="A4827" t="s">
        <v>46326</v>
      </c>
      <c r="B4827" t="s">
        <v>45433</v>
      </c>
      <c r="C4827" t="s">
        <v>49509</v>
      </c>
      <c r="D4827" t="str">
        <f>VLOOKUP(C4827,key!A$2:B$634,2,FALSE)</f>
        <v>Al-Tuhayta</v>
      </c>
      <c r="E4827" t="str">
        <f>VLOOKUP(D4827,key!B$2:D$634,2,FALSE)</f>
        <v>YEM65</v>
      </c>
      <c r="G4827" s="1">
        <v>2018</v>
      </c>
      <c r="H4827" s="1">
        <v>6</v>
      </c>
      <c r="I4827" s="1">
        <v>24</v>
      </c>
      <c r="J4827" s="3" t="str">
        <f>CONCATENATE(H4827,"/",I4827,"/",G4827)</f>
        <v>6/24/2018</v>
      </c>
      <c r="K4827" t="s">
        <v>45426</v>
      </c>
      <c r="M4827" t="s">
        <v>48229</v>
      </c>
      <c r="O4827" t="s">
        <v>49248</v>
      </c>
    </row>
    <row r="4828" spans="1:15" x14ac:dyDescent="0.2">
      <c r="A4828" t="s">
        <v>46334</v>
      </c>
      <c r="B4828" t="s">
        <v>45433</v>
      </c>
      <c r="C4828" t="s">
        <v>49509</v>
      </c>
      <c r="D4828" t="str">
        <f>VLOOKUP(C4828,key!A$2:B$634,2,FALSE)</f>
        <v>Al-Tuhayta</v>
      </c>
      <c r="E4828" t="str">
        <f>VLOOKUP(D4828,key!B$2:D$634,2,FALSE)</f>
        <v>YEM65</v>
      </c>
      <c r="G4828" s="1">
        <v>2018</v>
      </c>
      <c r="H4828" s="1">
        <v>6</v>
      </c>
      <c r="I4828" s="1">
        <v>24</v>
      </c>
      <c r="J4828" s="3" t="str">
        <f>CONCATENATE(H4828,"/",I4828,"/",G4828)</f>
        <v>6/24/2018</v>
      </c>
      <c r="K4828" t="s">
        <v>45426</v>
      </c>
      <c r="M4828" t="s">
        <v>48237</v>
      </c>
      <c r="O4828" t="s">
        <v>49248</v>
      </c>
    </row>
    <row r="4829" spans="1:15" x14ac:dyDescent="0.2">
      <c r="A4829" t="s">
        <v>46343</v>
      </c>
      <c r="B4829" t="s">
        <v>45433</v>
      </c>
      <c r="C4829" t="s">
        <v>49509</v>
      </c>
      <c r="D4829" t="str">
        <f>VLOOKUP(C4829,key!A$2:B$634,2,FALSE)</f>
        <v>Al-Tuhayta</v>
      </c>
      <c r="E4829" t="str">
        <f>VLOOKUP(D4829,key!B$2:D$634,2,FALSE)</f>
        <v>YEM65</v>
      </c>
      <c r="G4829" s="1">
        <v>2018</v>
      </c>
      <c r="H4829" s="1">
        <v>6</v>
      </c>
      <c r="I4829" s="1">
        <v>23</v>
      </c>
      <c r="J4829" s="3" t="str">
        <f>CONCATENATE(H4829,"/",I4829,"/",G4829)</f>
        <v>6/23/2018</v>
      </c>
      <c r="K4829" t="s">
        <v>49557</v>
      </c>
      <c r="M4829" t="s">
        <v>48245</v>
      </c>
      <c r="O4829" t="s">
        <v>49339</v>
      </c>
    </row>
    <row r="4830" spans="1:15" x14ac:dyDescent="0.2">
      <c r="A4830" t="s">
        <v>46344</v>
      </c>
      <c r="B4830" t="s">
        <v>45433</v>
      </c>
      <c r="C4830" t="s">
        <v>49509</v>
      </c>
      <c r="D4830" t="str">
        <f>VLOOKUP(C4830,key!A$2:B$634,2,FALSE)</f>
        <v>Al-Tuhayta</v>
      </c>
      <c r="E4830" t="str">
        <f>VLOOKUP(D4830,key!B$2:D$634,2,FALSE)</f>
        <v>YEM65</v>
      </c>
      <c r="G4830" s="1">
        <v>2018</v>
      </c>
      <c r="H4830" s="1">
        <v>6</v>
      </c>
      <c r="I4830" s="1">
        <v>23</v>
      </c>
      <c r="J4830" s="3" t="str">
        <f>CONCATENATE(H4830,"/",I4830,"/",G4830)</f>
        <v>6/23/2018</v>
      </c>
      <c r="K4830" t="s">
        <v>45427</v>
      </c>
      <c r="M4830" t="s">
        <v>48246</v>
      </c>
      <c r="O4830" t="s">
        <v>49248</v>
      </c>
    </row>
    <row r="4831" spans="1:15" x14ac:dyDescent="0.2">
      <c r="A4831" t="s">
        <v>46364</v>
      </c>
      <c r="B4831" t="s">
        <v>45433</v>
      </c>
      <c r="C4831" t="s">
        <v>49509</v>
      </c>
      <c r="D4831" t="str">
        <f>VLOOKUP(C4831,key!A$2:B$634,2,FALSE)</f>
        <v>Al-Tuhayta</v>
      </c>
      <c r="E4831" t="str">
        <f>VLOOKUP(D4831,key!B$2:D$634,2,FALSE)</f>
        <v>YEM65</v>
      </c>
      <c r="G4831" s="1">
        <v>2018</v>
      </c>
      <c r="H4831" s="1">
        <v>6</v>
      </c>
      <c r="I4831" s="1">
        <v>23</v>
      </c>
      <c r="J4831" s="3" t="str">
        <f>CONCATENATE(H4831,"/",I4831,"/",G4831)</f>
        <v>6/23/2018</v>
      </c>
      <c r="K4831" t="s">
        <v>45426</v>
      </c>
      <c r="M4831" t="s">
        <v>48263</v>
      </c>
      <c r="O4831" t="s">
        <v>49248</v>
      </c>
    </row>
    <row r="4832" spans="1:15" x14ac:dyDescent="0.2">
      <c r="A4832" t="s">
        <v>46365</v>
      </c>
      <c r="B4832" t="s">
        <v>45433</v>
      </c>
      <c r="C4832" t="s">
        <v>49509</v>
      </c>
      <c r="D4832" t="str">
        <f>VLOOKUP(C4832,key!A$2:B$634,2,FALSE)</f>
        <v>Al-Tuhayta</v>
      </c>
      <c r="E4832" t="str">
        <f>VLOOKUP(D4832,key!B$2:D$634,2,FALSE)</f>
        <v>YEM65</v>
      </c>
      <c r="G4832" s="1">
        <v>2018</v>
      </c>
      <c r="H4832" s="1">
        <v>6</v>
      </c>
      <c r="I4832" s="1">
        <v>23</v>
      </c>
      <c r="J4832" s="3" t="str">
        <f>CONCATENATE(H4832,"/",I4832,"/",G4832)</f>
        <v>6/23/2018</v>
      </c>
      <c r="K4832" t="s">
        <v>45426</v>
      </c>
      <c r="M4832" t="s">
        <v>48264</v>
      </c>
      <c r="O4832" t="s">
        <v>49248</v>
      </c>
    </row>
    <row r="4833" spans="1:15" x14ac:dyDescent="0.2">
      <c r="A4833" t="s">
        <v>46366</v>
      </c>
      <c r="B4833" t="s">
        <v>45433</v>
      </c>
      <c r="C4833" t="s">
        <v>49509</v>
      </c>
      <c r="D4833" t="str">
        <f>VLOOKUP(C4833,key!A$2:B$634,2,FALSE)</f>
        <v>Al-Tuhayta</v>
      </c>
      <c r="E4833" t="str">
        <f>VLOOKUP(D4833,key!B$2:D$634,2,FALSE)</f>
        <v>YEM65</v>
      </c>
      <c r="G4833" s="1">
        <v>2018</v>
      </c>
      <c r="H4833" s="1">
        <v>6</v>
      </c>
      <c r="I4833" s="1">
        <v>23</v>
      </c>
      <c r="J4833" s="3" t="str">
        <f>CONCATENATE(H4833,"/",I4833,"/",G4833)</f>
        <v>6/23/2018</v>
      </c>
      <c r="K4833" t="s">
        <v>45426</v>
      </c>
      <c r="M4833" t="s">
        <v>48264</v>
      </c>
      <c r="O4833" t="s">
        <v>49248</v>
      </c>
    </row>
    <row r="4834" spans="1:15" x14ac:dyDescent="0.2">
      <c r="A4834" t="s">
        <v>46367</v>
      </c>
      <c r="B4834" t="s">
        <v>45433</v>
      </c>
      <c r="C4834" t="s">
        <v>49509</v>
      </c>
      <c r="D4834" t="str">
        <f>VLOOKUP(C4834,key!A$2:B$634,2,FALSE)</f>
        <v>Al-Tuhayta</v>
      </c>
      <c r="E4834" t="str">
        <f>VLOOKUP(D4834,key!B$2:D$634,2,FALSE)</f>
        <v>YEM65</v>
      </c>
      <c r="G4834" s="1">
        <v>2018</v>
      </c>
      <c r="H4834" s="1">
        <v>6</v>
      </c>
      <c r="I4834" s="1">
        <v>23</v>
      </c>
      <c r="J4834" s="3" t="str">
        <f>CONCATENATE(H4834,"/",I4834,"/",G4834)</f>
        <v>6/23/2018</v>
      </c>
      <c r="K4834" t="s">
        <v>45426</v>
      </c>
      <c r="M4834" t="s">
        <v>48265</v>
      </c>
      <c r="O4834" t="s">
        <v>49248</v>
      </c>
    </row>
    <row r="4835" spans="1:15" x14ac:dyDescent="0.2">
      <c r="A4835" t="s">
        <v>46368</v>
      </c>
      <c r="B4835" t="s">
        <v>45433</v>
      </c>
      <c r="C4835" t="s">
        <v>49509</v>
      </c>
      <c r="D4835" t="str">
        <f>VLOOKUP(C4835,key!A$2:B$634,2,FALSE)</f>
        <v>Al-Tuhayta</v>
      </c>
      <c r="E4835" t="str">
        <f>VLOOKUP(D4835,key!B$2:D$634,2,FALSE)</f>
        <v>YEM65</v>
      </c>
      <c r="G4835" s="1">
        <v>2018</v>
      </c>
      <c r="H4835" s="1">
        <v>6</v>
      </c>
      <c r="I4835" s="1">
        <v>23</v>
      </c>
      <c r="J4835" s="3" t="str">
        <f>CONCATENATE(H4835,"/",I4835,"/",G4835)</f>
        <v>6/23/2018</v>
      </c>
      <c r="K4835" t="s">
        <v>45426</v>
      </c>
      <c r="M4835" t="s">
        <v>48266</v>
      </c>
      <c r="O4835" t="s">
        <v>49375</v>
      </c>
    </row>
    <row r="4836" spans="1:15" x14ac:dyDescent="0.2">
      <c r="A4836" t="s">
        <v>46377</v>
      </c>
      <c r="B4836" t="s">
        <v>45433</v>
      </c>
      <c r="C4836" t="s">
        <v>49509</v>
      </c>
      <c r="D4836" t="str">
        <f>VLOOKUP(C4836,key!A$2:B$634,2,FALSE)</f>
        <v>Al-Tuhayta</v>
      </c>
      <c r="E4836" t="str">
        <f>VLOOKUP(D4836,key!B$2:D$634,2,FALSE)</f>
        <v>YEM65</v>
      </c>
      <c r="G4836" s="1">
        <v>2018</v>
      </c>
      <c r="H4836" s="1">
        <v>6</v>
      </c>
      <c r="I4836" s="1">
        <v>22</v>
      </c>
      <c r="J4836" s="3" t="str">
        <f>CONCATENATE(H4836,"/",I4836,"/",G4836)</f>
        <v>6/22/2018</v>
      </c>
      <c r="K4836" t="s">
        <v>45426</v>
      </c>
      <c r="M4836" t="s">
        <v>48275</v>
      </c>
      <c r="O4836" t="s">
        <v>49248</v>
      </c>
    </row>
    <row r="4837" spans="1:15" x14ac:dyDescent="0.2">
      <c r="A4837" t="s">
        <v>46391</v>
      </c>
      <c r="B4837" t="s">
        <v>45433</v>
      </c>
      <c r="C4837" t="s">
        <v>49509</v>
      </c>
      <c r="D4837" t="str">
        <f>VLOOKUP(C4837,key!A$2:B$634,2,FALSE)</f>
        <v>Al-Tuhayta</v>
      </c>
      <c r="E4837" t="str">
        <f>VLOOKUP(D4837,key!B$2:D$634,2,FALSE)</f>
        <v>YEM65</v>
      </c>
      <c r="G4837" s="1">
        <v>2018</v>
      </c>
      <c r="H4837" s="1">
        <v>6</v>
      </c>
      <c r="I4837" s="1">
        <v>22</v>
      </c>
      <c r="J4837" s="3" t="str">
        <f>CONCATENATE(H4837,"/",I4837,"/",G4837)</f>
        <v>6/22/2018</v>
      </c>
      <c r="K4837" t="s">
        <v>45426</v>
      </c>
      <c r="M4837" t="s">
        <v>48288</v>
      </c>
      <c r="O4837" t="s">
        <v>49248</v>
      </c>
    </row>
    <row r="4838" spans="1:15" x14ac:dyDescent="0.2">
      <c r="A4838" t="s">
        <v>46392</v>
      </c>
      <c r="B4838" t="s">
        <v>45433</v>
      </c>
      <c r="C4838" t="s">
        <v>49509</v>
      </c>
      <c r="D4838" t="str">
        <f>VLOOKUP(C4838,key!A$2:B$634,2,FALSE)</f>
        <v>Al-Tuhayta</v>
      </c>
      <c r="E4838" t="str">
        <f>VLOOKUP(D4838,key!B$2:D$634,2,FALSE)</f>
        <v>YEM65</v>
      </c>
      <c r="G4838" s="1">
        <v>2018</v>
      </c>
      <c r="H4838" s="1">
        <v>6</v>
      </c>
      <c r="I4838" s="1">
        <v>22</v>
      </c>
      <c r="J4838" s="3" t="str">
        <f>CONCATENATE(H4838,"/",I4838,"/",G4838)</f>
        <v>6/22/2018</v>
      </c>
      <c r="K4838" t="s">
        <v>45426</v>
      </c>
      <c r="M4838" t="s">
        <v>48289</v>
      </c>
      <c r="O4838" t="s">
        <v>49248</v>
      </c>
    </row>
    <row r="4839" spans="1:15" x14ac:dyDescent="0.2">
      <c r="A4839" t="s">
        <v>46393</v>
      </c>
      <c r="B4839" t="s">
        <v>45433</v>
      </c>
      <c r="C4839" t="s">
        <v>49509</v>
      </c>
      <c r="D4839" t="str">
        <f>VLOOKUP(C4839,key!A$2:B$634,2,FALSE)</f>
        <v>Al-Tuhayta</v>
      </c>
      <c r="E4839" t="str">
        <f>VLOOKUP(D4839,key!B$2:D$634,2,FALSE)</f>
        <v>YEM65</v>
      </c>
      <c r="G4839" s="1">
        <v>2018</v>
      </c>
      <c r="H4839" s="1">
        <v>6</v>
      </c>
      <c r="I4839" s="1">
        <v>22</v>
      </c>
      <c r="J4839" s="3" t="str">
        <f>CONCATENATE(H4839,"/",I4839,"/",G4839)</f>
        <v>6/22/2018</v>
      </c>
      <c r="K4839" t="s">
        <v>45426</v>
      </c>
      <c r="M4839" t="s">
        <v>48290</v>
      </c>
      <c r="O4839" t="s">
        <v>49248</v>
      </c>
    </row>
    <row r="4840" spans="1:15" x14ac:dyDescent="0.2">
      <c r="A4840" t="s">
        <v>46394</v>
      </c>
      <c r="B4840" t="s">
        <v>45433</v>
      </c>
      <c r="C4840" t="s">
        <v>49509</v>
      </c>
      <c r="D4840" t="str">
        <f>VLOOKUP(C4840,key!A$2:B$634,2,FALSE)</f>
        <v>Al-Tuhayta</v>
      </c>
      <c r="E4840" t="str">
        <f>VLOOKUP(D4840,key!B$2:D$634,2,FALSE)</f>
        <v>YEM65</v>
      </c>
      <c r="G4840" s="1">
        <v>2018</v>
      </c>
      <c r="H4840" s="1">
        <v>6</v>
      </c>
      <c r="I4840" s="1">
        <v>22</v>
      </c>
      <c r="J4840" s="3" t="str">
        <f>CONCATENATE(H4840,"/",I4840,"/",G4840)</f>
        <v>6/22/2018</v>
      </c>
      <c r="K4840" t="s">
        <v>45427</v>
      </c>
      <c r="M4840" t="s">
        <v>48291</v>
      </c>
      <c r="O4840" t="s">
        <v>49307</v>
      </c>
    </row>
    <row r="4841" spans="1:15" x14ac:dyDescent="0.2">
      <c r="A4841" t="s">
        <v>46414</v>
      </c>
      <c r="B4841" t="s">
        <v>45433</v>
      </c>
      <c r="C4841" t="s">
        <v>49509</v>
      </c>
      <c r="D4841" t="str">
        <f>VLOOKUP(C4841,key!A$2:B$634,2,FALSE)</f>
        <v>Al-Tuhayta</v>
      </c>
      <c r="E4841" t="str">
        <f>VLOOKUP(D4841,key!B$2:D$634,2,FALSE)</f>
        <v>YEM65</v>
      </c>
      <c r="G4841" s="1">
        <v>2018</v>
      </c>
      <c r="H4841" s="1">
        <v>6</v>
      </c>
      <c r="I4841" s="1">
        <v>21</v>
      </c>
      <c r="J4841" s="3" t="str">
        <f>CONCATENATE(H4841,"/",I4841,"/",G4841)</f>
        <v>6/21/2018</v>
      </c>
      <c r="K4841" t="s">
        <v>45426</v>
      </c>
      <c r="M4841" t="s">
        <v>48308</v>
      </c>
      <c r="O4841" t="s">
        <v>49382</v>
      </c>
    </row>
    <row r="4842" spans="1:15" x14ac:dyDescent="0.2">
      <c r="A4842" t="s">
        <v>46448</v>
      </c>
      <c r="B4842" t="s">
        <v>45433</v>
      </c>
      <c r="C4842" t="s">
        <v>49509</v>
      </c>
      <c r="D4842" t="str">
        <f>VLOOKUP(C4842,key!A$2:B$634,2,FALSE)</f>
        <v>Al-Tuhayta</v>
      </c>
      <c r="E4842" t="str">
        <f>VLOOKUP(D4842,key!B$2:D$634,2,FALSE)</f>
        <v>YEM65</v>
      </c>
      <c r="G4842" s="1">
        <v>2018</v>
      </c>
      <c r="H4842" s="1">
        <v>6</v>
      </c>
      <c r="I4842" s="1">
        <v>20</v>
      </c>
      <c r="J4842" s="3" t="str">
        <f>CONCATENATE(H4842,"/",I4842,"/",G4842)</f>
        <v>6/20/2018</v>
      </c>
      <c r="K4842" t="s">
        <v>49556</v>
      </c>
      <c r="M4842" t="s">
        <v>48339</v>
      </c>
      <c r="O4842" t="s">
        <v>49248</v>
      </c>
    </row>
    <row r="4843" spans="1:15" x14ac:dyDescent="0.2">
      <c r="A4843" t="s">
        <v>46449</v>
      </c>
      <c r="B4843" t="s">
        <v>45433</v>
      </c>
      <c r="C4843" t="s">
        <v>49509</v>
      </c>
      <c r="D4843" t="str">
        <f>VLOOKUP(C4843,key!A$2:B$634,2,FALSE)</f>
        <v>Al-Tuhayta</v>
      </c>
      <c r="E4843" t="str">
        <f>VLOOKUP(D4843,key!B$2:D$634,2,FALSE)</f>
        <v>YEM65</v>
      </c>
      <c r="G4843" s="1">
        <v>2018</v>
      </c>
      <c r="H4843" s="1">
        <v>6</v>
      </c>
      <c r="I4843" s="1">
        <v>20</v>
      </c>
      <c r="J4843" s="3" t="str">
        <f>CONCATENATE(H4843,"/",I4843,"/",G4843)</f>
        <v>6/20/2018</v>
      </c>
      <c r="K4843" t="s">
        <v>49556</v>
      </c>
      <c r="M4843" t="s">
        <v>48340</v>
      </c>
      <c r="O4843" t="s">
        <v>49248</v>
      </c>
    </row>
    <row r="4844" spans="1:15" x14ac:dyDescent="0.2">
      <c r="A4844" t="s">
        <v>46450</v>
      </c>
      <c r="B4844" t="s">
        <v>45433</v>
      </c>
      <c r="C4844" t="s">
        <v>49509</v>
      </c>
      <c r="D4844" t="str">
        <f>VLOOKUP(C4844,key!A$2:B$634,2,FALSE)</f>
        <v>Al-Tuhayta</v>
      </c>
      <c r="E4844" t="str">
        <f>VLOOKUP(D4844,key!B$2:D$634,2,FALSE)</f>
        <v>YEM65</v>
      </c>
      <c r="G4844" s="1">
        <v>2018</v>
      </c>
      <c r="H4844" s="1">
        <v>6</v>
      </c>
      <c r="I4844" s="1">
        <v>20</v>
      </c>
      <c r="J4844" s="3" t="str">
        <f>CONCATENATE(H4844,"/",I4844,"/",G4844)</f>
        <v>6/20/2018</v>
      </c>
      <c r="K4844" t="s">
        <v>45426</v>
      </c>
      <c r="M4844" t="s">
        <v>48341</v>
      </c>
      <c r="O4844" t="s">
        <v>49389</v>
      </c>
    </row>
    <row r="4845" spans="1:15" x14ac:dyDescent="0.2">
      <c r="A4845" t="s">
        <v>46491</v>
      </c>
      <c r="B4845" t="s">
        <v>45433</v>
      </c>
      <c r="C4845" t="s">
        <v>49509</v>
      </c>
      <c r="D4845" t="str">
        <f>VLOOKUP(C4845,key!A$2:B$634,2,FALSE)</f>
        <v>Al-Tuhayta</v>
      </c>
      <c r="E4845" t="str">
        <f>VLOOKUP(D4845,key!B$2:D$634,2,FALSE)</f>
        <v>YEM65</v>
      </c>
      <c r="G4845" s="1">
        <v>2018</v>
      </c>
      <c r="H4845" s="1">
        <v>6</v>
      </c>
      <c r="I4845" s="1">
        <v>19</v>
      </c>
      <c r="J4845" s="3" t="str">
        <f>CONCATENATE(H4845,"/",I4845,"/",G4845)</f>
        <v>6/19/2018</v>
      </c>
      <c r="K4845" t="s">
        <v>45427</v>
      </c>
      <c r="M4845" t="s">
        <v>48369</v>
      </c>
      <c r="O4845" t="s">
        <v>49248</v>
      </c>
    </row>
    <row r="4846" spans="1:15" x14ac:dyDescent="0.2">
      <c r="A4846" t="s">
        <v>46501</v>
      </c>
      <c r="B4846" t="s">
        <v>45433</v>
      </c>
      <c r="C4846" t="s">
        <v>49509</v>
      </c>
      <c r="D4846" t="str">
        <f>VLOOKUP(C4846,key!A$2:B$634,2,FALSE)</f>
        <v>Al-Tuhayta</v>
      </c>
      <c r="E4846" t="str">
        <f>VLOOKUP(D4846,key!B$2:D$634,2,FALSE)</f>
        <v>YEM65</v>
      </c>
      <c r="G4846" s="1">
        <v>2018</v>
      </c>
      <c r="H4846" s="1">
        <v>6</v>
      </c>
      <c r="I4846" s="1">
        <v>18</v>
      </c>
      <c r="J4846" s="3" t="str">
        <f>CONCATENATE(H4846,"/",I4846,"/",G4846)</f>
        <v>6/18/2018</v>
      </c>
      <c r="K4846" t="s">
        <v>45426</v>
      </c>
      <c r="M4846" t="s">
        <v>48376</v>
      </c>
      <c r="O4846" t="s">
        <v>49235</v>
      </c>
    </row>
    <row r="4847" spans="1:15" x14ac:dyDescent="0.2">
      <c r="A4847" t="s">
        <v>46532</v>
      </c>
      <c r="B4847" t="s">
        <v>45433</v>
      </c>
      <c r="C4847" t="s">
        <v>49509</v>
      </c>
      <c r="D4847" t="str">
        <f>VLOOKUP(C4847,key!A$2:B$634,2,FALSE)</f>
        <v>Al-Tuhayta</v>
      </c>
      <c r="E4847" t="str">
        <f>VLOOKUP(D4847,key!B$2:D$634,2,FALSE)</f>
        <v>YEM65</v>
      </c>
      <c r="G4847" s="1">
        <v>2018</v>
      </c>
      <c r="H4847" s="1">
        <v>6</v>
      </c>
      <c r="I4847" s="1">
        <v>17</v>
      </c>
      <c r="J4847" s="3" t="str">
        <f>CONCATENATE(H4847,"/",I4847,"/",G4847)</f>
        <v>6/17/2018</v>
      </c>
      <c r="K4847" t="s">
        <v>45426</v>
      </c>
      <c r="M4847" t="s">
        <v>48407</v>
      </c>
      <c r="O4847" t="s">
        <v>49235</v>
      </c>
    </row>
    <row r="4848" spans="1:15" x14ac:dyDescent="0.2">
      <c r="A4848" t="s">
        <v>46536</v>
      </c>
      <c r="B4848" t="s">
        <v>45433</v>
      </c>
      <c r="C4848" t="s">
        <v>49509</v>
      </c>
      <c r="D4848" t="str">
        <f>VLOOKUP(C4848,key!A$2:B$634,2,FALSE)</f>
        <v>Al-Tuhayta</v>
      </c>
      <c r="E4848" t="str">
        <f>VLOOKUP(D4848,key!B$2:D$634,2,FALSE)</f>
        <v>YEM65</v>
      </c>
      <c r="G4848" s="1">
        <v>2018</v>
      </c>
      <c r="H4848" s="1">
        <v>6</v>
      </c>
      <c r="I4848" s="1">
        <v>17</v>
      </c>
      <c r="J4848" s="3" t="str">
        <f>CONCATENATE(H4848,"/",I4848,"/",G4848)</f>
        <v>6/17/2018</v>
      </c>
      <c r="K4848" t="s">
        <v>45427</v>
      </c>
      <c r="M4848" t="s">
        <v>48410</v>
      </c>
      <c r="O4848" t="s">
        <v>49235</v>
      </c>
    </row>
    <row r="4849" spans="1:15" x14ac:dyDescent="0.2">
      <c r="A4849" t="s">
        <v>46537</v>
      </c>
      <c r="B4849" t="s">
        <v>45433</v>
      </c>
      <c r="C4849" t="s">
        <v>49509</v>
      </c>
      <c r="D4849" t="str">
        <f>VLOOKUP(C4849,key!A$2:B$634,2,FALSE)</f>
        <v>Al-Tuhayta</v>
      </c>
      <c r="E4849" t="str">
        <f>VLOOKUP(D4849,key!B$2:D$634,2,FALSE)</f>
        <v>YEM65</v>
      </c>
      <c r="G4849" s="1">
        <v>2018</v>
      </c>
      <c r="H4849" s="1">
        <v>6</v>
      </c>
      <c r="I4849" s="1">
        <v>17</v>
      </c>
      <c r="J4849" s="3" t="str">
        <f>CONCATENATE(H4849,"/",I4849,"/",G4849)</f>
        <v>6/17/2018</v>
      </c>
      <c r="K4849" t="s">
        <v>45427</v>
      </c>
      <c r="M4849" t="s">
        <v>48410</v>
      </c>
      <c r="O4849" t="s">
        <v>49235</v>
      </c>
    </row>
    <row r="4850" spans="1:15" x14ac:dyDescent="0.2">
      <c r="A4850" t="s">
        <v>46549</v>
      </c>
      <c r="B4850" t="s">
        <v>45433</v>
      </c>
      <c r="C4850" t="s">
        <v>49509</v>
      </c>
      <c r="D4850" t="str">
        <f>VLOOKUP(C4850,key!A$2:B$634,2,FALSE)</f>
        <v>Al-Tuhayta</v>
      </c>
      <c r="E4850" t="str">
        <f>VLOOKUP(D4850,key!B$2:D$634,2,FALSE)</f>
        <v>YEM65</v>
      </c>
      <c r="G4850" s="1">
        <v>2018</v>
      </c>
      <c r="H4850" s="1">
        <v>6</v>
      </c>
      <c r="I4850" s="1">
        <v>16</v>
      </c>
      <c r="J4850" s="3" t="str">
        <f>CONCATENATE(H4850,"/",I4850,"/",G4850)</f>
        <v>6/16/2018</v>
      </c>
      <c r="K4850" t="s">
        <v>45426</v>
      </c>
      <c r="M4850" t="s">
        <v>48421</v>
      </c>
      <c r="O4850" t="s">
        <v>49235</v>
      </c>
    </row>
    <row r="4851" spans="1:15" x14ac:dyDescent="0.2">
      <c r="A4851" t="s">
        <v>46558</v>
      </c>
      <c r="B4851" t="s">
        <v>45433</v>
      </c>
      <c r="C4851" t="s">
        <v>49509</v>
      </c>
      <c r="D4851" t="str">
        <f>VLOOKUP(C4851,key!A$2:B$634,2,FALSE)</f>
        <v>Al-Tuhayta</v>
      </c>
      <c r="E4851" t="str">
        <f>VLOOKUP(D4851,key!B$2:D$634,2,FALSE)</f>
        <v>YEM65</v>
      </c>
      <c r="G4851" s="1">
        <v>2018</v>
      </c>
      <c r="H4851" s="1">
        <v>6</v>
      </c>
      <c r="I4851" s="1">
        <v>16</v>
      </c>
      <c r="J4851" s="3" t="str">
        <f>CONCATENATE(H4851,"/",I4851,"/",G4851)</f>
        <v>6/16/2018</v>
      </c>
      <c r="K4851" t="s">
        <v>45427</v>
      </c>
      <c r="M4851" t="s">
        <v>48430</v>
      </c>
      <c r="O4851" t="s">
        <v>49235</v>
      </c>
    </row>
    <row r="4852" spans="1:15" x14ac:dyDescent="0.2">
      <c r="A4852" t="s">
        <v>46569</v>
      </c>
      <c r="B4852" t="s">
        <v>45433</v>
      </c>
      <c r="C4852" t="s">
        <v>49509</v>
      </c>
      <c r="D4852" t="str">
        <f>VLOOKUP(C4852,key!A$2:B$634,2,FALSE)</f>
        <v>Al-Tuhayta</v>
      </c>
      <c r="E4852" t="str">
        <f>VLOOKUP(D4852,key!B$2:D$634,2,FALSE)</f>
        <v>YEM65</v>
      </c>
      <c r="G4852" s="1">
        <v>2018</v>
      </c>
      <c r="H4852" s="1">
        <v>6</v>
      </c>
      <c r="I4852" s="1">
        <v>16</v>
      </c>
      <c r="J4852" s="3" t="str">
        <f>CONCATENATE(H4852,"/",I4852,"/",G4852)</f>
        <v>6/16/2018</v>
      </c>
      <c r="K4852" t="s">
        <v>45427</v>
      </c>
      <c r="M4852" t="s">
        <v>48437</v>
      </c>
      <c r="O4852" t="s">
        <v>49235</v>
      </c>
    </row>
    <row r="4853" spans="1:15" x14ac:dyDescent="0.2">
      <c r="A4853" t="s">
        <v>46579</v>
      </c>
      <c r="B4853" t="s">
        <v>45433</v>
      </c>
      <c r="C4853" t="s">
        <v>49509</v>
      </c>
      <c r="D4853" t="str">
        <f>VLOOKUP(C4853,key!A$2:B$634,2,FALSE)</f>
        <v>Al-Tuhayta</v>
      </c>
      <c r="E4853" t="str">
        <f>VLOOKUP(D4853,key!B$2:D$634,2,FALSE)</f>
        <v>YEM65</v>
      </c>
      <c r="G4853" s="1">
        <v>2018</v>
      </c>
      <c r="H4853" s="1">
        <v>6</v>
      </c>
      <c r="I4853" s="1">
        <v>15</v>
      </c>
      <c r="J4853" s="3" t="str">
        <f>CONCATENATE(H4853,"/",I4853,"/",G4853)</f>
        <v>6/15/2018</v>
      </c>
      <c r="K4853" t="s">
        <v>45426</v>
      </c>
      <c r="M4853" t="s">
        <v>48444</v>
      </c>
      <c r="O4853" t="s">
        <v>49235</v>
      </c>
    </row>
    <row r="4854" spans="1:15" x14ac:dyDescent="0.2">
      <c r="A4854" t="s">
        <v>46593</v>
      </c>
      <c r="B4854" t="s">
        <v>45433</v>
      </c>
      <c r="C4854" t="s">
        <v>49509</v>
      </c>
      <c r="D4854" t="str">
        <f>VLOOKUP(C4854,key!A$2:B$634,2,FALSE)</f>
        <v>Al-Tuhayta</v>
      </c>
      <c r="E4854" t="str">
        <f>VLOOKUP(D4854,key!B$2:D$634,2,FALSE)</f>
        <v>YEM65</v>
      </c>
      <c r="G4854" s="1">
        <v>2018</v>
      </c>
      <c r="H4854" s="1">
        <v>6</v>
      </c>
      <c r="I4854" s="1">
        <v>15</v>
      </c>
      <c r="J4854" s="3" t="str">
        <f>CONCATENATE(H4854,"/",I4854,"/",G4854)</f>
        <v>6/15/2018</v>
      </c>
      <c r="K4854" t="s">
        <v>45426</v>
      </c>
      <c r="M4854" t="s">
        <v>48455</v>
      </c>
      <c r="O4854" t="s">
        <v>49248</v>
      </c>
    </row>
    <row r="4855" spans="1:15" x14ac:dyDescent="0.2">
      <c r="A4855" t="s">
        <v>46594</v>
      </c>
      <c r="B4855" t="s">
        <v>45433</v>
      </c>
      <c r="C4855" t="s">
        <v>49509</v>
      </c>
      <c r="D4855" t="str">
        <f>VLOOKUP(C4855,key!A$2:B$634,2,FALSE)</f>
        <v>Al-Tuhayta</v>
      </c>
      <c r="E4855" t="str">
        <f>VLOOKUP(D4855,key!B$2:D$634,2,FALSE)</f>
        <v>YEM65</v>
      </c>
      <c r="G4855" s="1">
        <v>2018</v>
      </c>
      <c r="H4855" s="1">
        <v>6</v>
      </c>
      <c r="I4855" s="1">
        <v>15</v>
      </c>
      <c r="J4855" s="3" t="str">
        <f>CONCATENATE(H4855,"/",I4855,"/",G4855)</f>
        <v>6/15/2018</v>
      </c>
      <c r="K4855" t="s">
        <v>45427</v>
      </c>
      <c r="M4855" t="s">
        <v>48456</v>
      </c>
      <c r="O4855" t="s">
        <v>49235</v>
      </c>
    </row>
    <row r="4856" spans="1:15" x14ac:dyDescent="0.2">
      <c r="A4856" t="s">
        <v>46616</v>
      </c>
      <c r="B4856" t="s">
        <v>45433</v>
      </c>
      <c r="C4856" t="s">
        <v>49509</v>
      </c>
      <c r="D4856" t="str">
        <f>VLOOKUP(C4856,key!A$2:B$634,2,FALSE)</f>
        <v>Al-Tuhayta</v>
      </c>
      <c r="E4856" t="str">
        <f>VLOOKUP(D4856,key!B$2:D$634,2,FALSE)</f>
        <v>YEM65</v>
      </c>
      <c r="G4856" s="1">
        <v>2018</v>
      </c>
      <c r="H4856" s="1">
        <v>6</v>
      </c>
      <c r="I4856" s="1">
        <v>14</v>
      </c>
      <c r="J4856" s="3" t="str">
        <f>CONCATENATE(H4856,"/",I4856,"/",G4856)</f>
        <v>6/14/2018</v>
      </c>
      <c r="K4856" t="s">
        <v>45427</v>
      </c>
      <c r="M4856" t="s">
        <v>48474</v>
      </c>
      <c r="O4856" t="s">
        <v>49235</v>
      </c>
    </row>
    <row r="4857" spans="1:15" x14ac:dyDescent="0.2">
      <c r="A4857" t="s">
        <v>46730</v>
      </c>
      <c r="B4857" t="s">
        <v>45433</v>
      </c>
      <c r="C4857" t="s">
        <v>49509</v>
      </c>
      <c r="D4857" t="str">
        <f>VLOOKUP(C4857,key!A$2:B$634,2,FALSE)</f>
        <v>Al-Tuhayta</v>
      </c>
      <c r="E4857" t="str">
        <f>VLOOKUP(D4857,key!B$2:D$634,2,FALSE)</f>
        <v>YEM65</v>
      </c>
      <c r="G4857" s="1">
        <v>2018</v>
      </c>
      <c r="H4857" s="1">
        <v>6</v>
      </c>
      <c r="I4857" s="1">
        <v>10</v>
      </c>
      <c r="J4857" s="3" t="str">
        <f>CONCATENATE(H4857,"/",I4857,"/",G4857)</f>
        <v>6/10/2018</v>
      </c>
      <c r="K4857" t="s">
        <v>45426</v>
      </c>
      <c r="M4857" t="s">
        <v>48572</v>
      </c>
      <c r="O4857" t="s">
        <v>49248</v>
      </c>
    </row>
    <row r="4858" spans="1:15" x14ac:dyDescent="0.2">
      <c r="A4858" t="s">
        <v>46740</v>
      </c>
      <c r="B4858" t="s">
        <v>45433</v>
      </c>
      <c r="C4858" t="s">
        <v>49509</v>
      </c>
      <c r="D4858" t="str">
        <f>VLOOKUP(C4858,key!A$2:B$634,2,FALSE)</f>
        <v>Al-Tuhayta</v>
      </c>
      <c r="E4858" t="str">
        <f>VLOOKUP(D4858,key!B$2:D$634,2,FALSE)</f>
        <v>YEM65</v>
      </c>
      <c r="G4858" s="1">
        <v>2018</v>
      </c>
      <c r="H4858" s="1">
        <v>6</v>
      </c>
      <c r="I4858" s="1">
        <v>9</v>
      </c>
      <c r="J4858" s="3" t="str">
        <f>CONCATENATE(H4858,"/",I4858,"/",G4858)</f>
        <v>6/9/2018</v>
      </c>
      <c r="K4858" t="s">
        <v>45427</v>
      </c>
      <c r="M4858" t="s">
        <v>48582</v>
      </c>
      <c r="O4858" t="s">
        <v>49417</v>
      </c>
    </row>
    <row r="4859" spans="1:15" x14ac:dyDescent="0.2">
      <c r="A4859" t="s">
        <v>46758</v>
      </c>
      <c r="B4859" t="s">
        <v>45433</v>
      </c>
      <c r="C4859" t="s">
        <v>49509</v>
      </c>
      <c r="D4859" t="str">
        <f>VLOOKUP(C4859,key!A$2:B$634,2,FALSE)</f>
        <v>Al-Tuhayta</v>
      </c>
      <c r="E4859" t="str">
        <f>VLOOKUP(D4859,key!B$2:D$634,2,FALSE)</f>
        <v>YEM65</v>
      </c>
      <c r="G4859" s="1">
        <v>2018</v>
      </c>
      <c r="H4859" s="1">
        <v>6</v>
      </c>
      <c r="I4859" s="1">
        <v>9</v>
      </c>
      <c r="J4859" s="3" t="str">
        <f>CONCATENATE(H4859,"/",I4859,"/",G4859)</f>
        <v>6/9/2018</v>
      </c>
      <c r="K4859" t="s">
        <v>45426</v>
      </c>
      <c r="M4859" t="s">
        <v>48597</v>
      </c>
      <c r="O4859" t="s">
        <v>49389</v>
      </c>
    </row>
    <row r="4860" spans="1:15" x14ac:dyDescent="0.2">
      <c r="A4860" t="s">
        <v>46785</v>
      </c>
      <c r="B4860" t="s">
        <v>45433</v>
      </c>
      <c r="C4860" t="s">
        <v>49509</v>
      </c>
      <c r="D4860" t="str">
        <f>VLOOKUP(C4860,key!A$2:B$634,2,FALSE)</f>
        <v>Al-Tuhayta</v>
      </c>
      <c r="E4860" t="str">
        <f>VLOOKUP(D4860,key!B$2:D$634,2,FALSE)</f>
        <v>YEM65</v>
      </c>
      <c r="G4860" s="1">
        <v>2018</v>
      </c>
      <c r="H4860" s="1">
        <v>6</v>
      </c>
      <c r="I4860" s="1">
        <v>8</v>
      </c>
      <c r="J4860" s="3" t="str">
        <f>CONCATENATE(H4860,"/",I4860,"/",G4860)</f>
        <v>6/8/2018</v>
      </c>
      <c r="K4860" t="s">
        <v>45426</v>
      </c>
      <c r="M4860" t="s">
        <v>48619</v>
      </c>
      <c r="O4860" t="s">
        <v>49235</v>
      </c>
    </row>
    <row r="4861" spans="1:15" x14ac:dyDescent="0.2">
      <c r="A4861" t="s">
        <v>46813</v>
      </c>
      <c r="B4861" t="s">
        <v>45433</v>
      </c>
      <c r="C4861" t="s">
        <v>49509</v>
      </c>
      <c r="D4861" t="str">
        <f>VLOOKUP(C4861,key!A$2:B$634,2,FALSE)</f>
        <v>Al-Tuhayta</v>
      </c>
      <c r="E4861" t="str">
        <f>VLOOKUP(D4861,key!B$2:D$634,2,FALSE)</f>
        <v>YEM65</v>
      </c>
      <c r="G4861" s="1">
        <v>2018</v>
      </c>
      <c r="H4861" s="1">
        <v>6</v>
      </c>
      <c r="I4861" s="1">
        <v>6</v>
      </c>
      <c r="J4861" s="3" t="str">
        <f>CONCATENATE(H4861,"/",I4861,"/",G4861)</f>
        <v>6/6/2018</v>
      </c>
      <c r="K4861" t="s">
        <v>45426</v>
      </c>
      <c r="M4861" t="s">
        <v>48642</v>
      </c>
      <c r="O4861" t="s">
        <v>49339</v>
      </c>
    </row>
    <row r="4862" spans="1:15" x14ac:dyDescent="0.2">
      <c r="A4862" t="s">
        <v>46838</v>
      </c>
      <c r="B4862" t="s">
        <v>45433</v>
      </c>
      <c r="C4862" t="s">
        <v>49509</v>
      </c>
      <c r="D4862" t="str">
        <f>VLOOKUP(C4862,key!A$2:B$634,2,FALSE)</f>
        <v>Al-Tuhayta</v>
      </c>
      <c r="E4862" t="str">
        <f>VLOOKUP(D4862,key!B$2:D$634,2,FALSE)</f>
        <v>YEM65</v>
      </c>
      <c r="G4862" s="1">
        <v>2018</v>
      </c>
      <c r="H4862" s="1">
        <v>6</v>
      </c>
      <c r="I4862" s="1">
        <v>6</v>
      </c>
      <c r="J4862" s="3" t="str">
        <f>CONCATENATE(H4862,"/",I4862,"/",G4862)</f>
        <v>6/6/2018</v>
      </c>
      <c r="K4862" t="s">
        <v>45427</v>
      </c>
      <c r="M4862" t="s">
        <v>48666</v>
      </c>
      <c r="O4862" t="s">
        <v>49235</v>
      </c>
    </row>
    <row r="4863" spans="1:15" x14ac:dyDescent="0.2">
      <c r="A4863" t="s">
        <v>46860</v>
      </c>
      <c r="B4863" t="s">
        <v>45433</v>
      </c>
      <c r="C4863" t="s">
        <v>49509</v>
      </c>
      <c r="D4863" t="str">
        <f>VLOOKUP(C4863,key!A$2:B$634,2,FALSE)</f>
        <v>Al-Tuhayta</v>
      </c>
      <c r="E4863" t="str">
        <f>VLOOKUP(D4863,key!B$2:D$634,2,FALSE)</f>
        <v>YEM65</v>
      </c>
      <c r="G4863" s="1">
        <v>2018</v>
      </c>
      <c r="H4863" s="1">
        <v>6</v>
      </c>
      <c r="I4863" s="1">
        <v>4</v>
      </c>
      <c r="J4863" s="3" t="str">
        <f>CONCATENATE(H4863,"/",I4863,"/",G4863)</f>
        <v>6/4/2018</v>
      </c>
      <c r="K4863" t="s">
        <v>45429</v>
      </c>
      <c r="M4863" t="s">
        <v>48683</v>
      </c>
      <c r="O4863" t="s">
        <v>49318</v>
      </c>
    </row>
    <row r="4864" spans="1:15" x14ac:dyDescent="0.2">
      <c r="A4864" t="s">
        <v>46863</v>
      </c>
      <c r="B4864" t="s">
        <v>45433</v>
      </c>
      <c r="C4864" t="s">
        <v>49509</v>
      </c>
      <c r="D4864" t="str">
        <f>VLOOKUP(C4864,key!A$2:B$634,2,FALSE)</f>
        <v>Al-Tuhayta</v>
      </c>
      <c r="E4864" t="str">
        <f>VLOOKUP(D4864,key!B$2:D$634,2,FALSE)</f>
        <v>YEM65</v>
      </c>
      <c r="G4864" s="1">
        <v>2018</v>
      </c>
      <c r="H4864" s="1">
        <v>6</v>
      </c>
      <c r="I4864" s="1">
        <v>4</v>
      </c>
      <c r="J4864" s="3" t="str">
        <f>CONCATENATE(H4864,"/",I4864,"/",G4864)</f>
        <v>6/4/2018</v>
      </c>
      <c r="K4864" t="s">
        <v>45426</v>
      </c>
      <c r="M4864" t="s">
        <v>48686</v>
      </c>
      <c r="O4864" t="s">
        <v>49343</v>
      </c>
    </row>
    <row r="4865" spans="1:15" x14ac:dyDescent="0.2">
      <c r="A4865" t="s">
        <v>46882</v>
      </c>
      <c r="B4865" t="s">
        <v>45433</v>
      </c>
      <c r="C4865" t="s">
        <v>49509</v>
      </c>
      <c r="D4865" t="str">
        <f>VLOOKUP(C4865,key!A$2:B$634,2,FALSE)</f>
        <v>Al-Tuhayta</v>
      </c>
      <c r="E4865" t="str">
        <f>VLOOKUP(D4865,key!B$2:D$634,2,FALSE)</f>
        <v>YEM65</v>
      </c>
      <c r="G4865" s="1">
        <v>2018</v>
      </c>
      <c r="H4865" s="1">
        <v>6</v>
      </c>
      <c r="I4865" s="1">
        <v>3</v>
      </c>
      <c r="J4865" s="3" t="str">
        <f>CONCATENATE(H4865,"/",I4865,"/",G4865)</f>
        <v>6/3/2018</v>
      </c>
      <c r="K4865" t="s">
        <v>45426</v>
      </c>
      <c r="M4865" t="s">
        <v>48704</v>
      </c>
      <c r="O4865" t="s">
        <v>49324</v>
      </c>
    </row>
    <row r="4866" spans="1:15" x14ac:dyDescent="0.2">
      <c r="A4866" t="s">
        <v>46917</v>
      </c>
      <c r="B4866" t="s">
        <v>45433</v>
      </c>
      <c r="C4866" t="s">
        <v>49509</v>
      </c>
      <c r="D4866" t="str">
        <f>VLOOKUP(C4866,key!A$2:B$634,2,FALSE)</f>
        <v>Al-Tuhayta</v>
      </c>
      <c r="E4866" t="str">
        <f>VLOOKUP(D4866,key!B$2:D$634,2,FALSE)</f>
        <v>YEM65</v>
      </c>
      <c r="G4866" s="1">
        <v>2018</v>
      </c>
      <c r="H4866" s="1">
        <v>6</v>
      </c>
      <c r="I4866" s="1">
        <v>2</v>
      </c>
      <c r="J4866" s="3" t="str">
        <f>CONCATENATE(H4866,"/",I4866,"/",G4866)</f>
        <v>6/2/2018</v>
      </c>
      <c r="K4866" t="s">
        <v>45427</v>
      </c>
      <c r="M4866" t="s">
        <v>48734</v>
      </c>
      <c r="O4866" t="s">
        <v>49248</v>
      </c>
    </row>
    <row r="4867" spans="1:15" x14ac:dyDescent="0.2">
      <c r="A4867" t="s">
        <v>46929</v>
      </c>
      <c r="B4867" t="s">
        <v>45433</v>
      </c>
      <c r="C4867" t="s">
        <v>49509</v>
      </c>
      <c r="D4867" t="str">
        <f>VLOOKUP(C4867,key!A$2:B$634,2,FALSE)</f>
        <v>Al-Tuhayta</v>
      </c>
      <c r="E4867" t="str">
        <f>VLOOKUP(D4867,key!B$2:D$634,2,FALSE)</f>
        <v>YEM65</v>
      </c>
      <c r="G4867" s="1">
        <v>2018</v>
      </c>
      <c r="H4867" s="1">
        <v>6</v>
      </c>
      <c r="I4867" s="1">
        <v>1</v>
      </c>
      <c r="J4867" s="3" t="str">
        <f>CONCATENATE(H4867,"/",I4867,"/",G4867)</f>
        <v>6/1/2018</v>
      </c>
      <c r="K4867" t="s">
        <v>45427</v>
      </c>
      <c r="M4867" t="s">
        <v>48745</v>
      </c>
      <c r="O4867" t="s">
        <v>49435</v>
      </c>
    </row>
    <row r="4868" spans="1:15" x14ac:dyDescent="0.2">
      <c r="A4868" t="s">
        <v>46975</v>
      </c>
      <c r="B4868" t="s">
        <v>45433</v>
      </c>
      <c r="C4868" t="s">
        <v>49509</v>
      </c>
      <c r="D4868" t="str">
        <f>VLOOKUP(C4868,key!A$2:B$634,2,FALSE)</f>
        <v>Al-Tuhayta</v>
      </c>
      <c r="E4868" t="str">
        <f>VLOOKUP(D4868,key!B$2:D$634,2,FALSE)</f>
        <v>YEM65</v>
      </c>
      <c r="G4868" s="1">
        <v>2018</v>
      </c>
      <c r="H4868" s="1">
        <v>5</v>
      </c>
      <c r="I4868" s="1">
        <v>30</v>
      </c>
      <c r="J4868" s="3" t="str">
        <f>CONCATENATE(H4868,"/",I4868,"/",G4868)</f>
        <v>5/30/2018</v>
      </c>
      <c r="K4868" t="s">
        <v>49556</v>
      </c>
      <c r="M4868" t="s">
        <v>48784</v>
      </c>
      <c r="O4868" t="s">
        <v>49248</v>
      </c>
    </row>
    <row r="4869" spans="1:15" x14ac:dyDescent="0.2">
      <c r="A4869" t="s">
        <v>47016</v>
      </c>
      <c r="B4869" t="s">
        <v>45433</v>
      </c>
      <c r="C4869" t="s">
        <v>49509</v>
      </c>
      <c r="D4869" t="str">
        <f>VLOOKUP(C4869,key!A$2:B$634,2,FALSE)</f>
        <v>Al-Tuhayta</v>
      </c>
      <c r="E4869" t="str">
        <f>VLOOKUP(D4869,key!B$2:D$634,2,FALSE)</f>
        <v>YEM65</v>
      </c>
      <c r="G4869" s="1">
        <v>2018</v>
      </c>
      <c r="H4869" s="1">
        <v>5</v>
      </c>
      <c r="I4869" s="1">
        <v>29</v>
      </c>
      <c r="J4869" s="3" t="str">
        <f>CONCATENATE(H4869,"/",I4869,"/",G4869)</f>
        <v>5/29/2018</v>
      </c>
      <c r="K4869" t="s">
        <v>49557</v>
      </c>
      <c r="M4869" t="s">
        <v>48786</v>
      </c>
      <c r="O4869" t="s">
        <v>49241</v>
      </c>
    </row>
    <row r="4870" spans="1:15" x14ac:dyDescent="0.2">
      <c r="A4870" t="s">
        <v>47078</v>
      </c>
      <c r="B4870" t="s">
        <v>45433</v>
      </c>
      <c r="C4870" t="s">
        <v>49509</v>
      </c>
      <c r="D4870" t="str">
        <f>VLOOKUP(C4870,key!A$2:B$634,2,FALSE)</f>
        <v>Al-Tuhayta</v>
      </c>
      <c r="E4870" t="str">
        <f>VLOOKUP(D4870,key!B$2:D$634,2,FALSE)</f>
        <v>YEM65</v>
      </c>
      <c r="G4870" s="1">
        <v>2018</v>
      </c>
      <c r="H4870" s="1">
        <v>5</v>
      </c>
      <c r="I4870" s="1">
        <v>27</v>
      </c>
      <c r="J4870" s="3" t="str">
        <f>CONCATENATE(H4870,"/",I4870,"/",G4870)</f>
        <v>5/27/2018</v>
      </c>
      <c r="K4870" t="s">
        <v>45426</v>
      </c>
      <c r="M4870" t="s">
        <v>48867</v>
      </c>
      <c r="O4870" t="s">
        <v>49235</v>
      </c>
    </row>
    <row r="4871" spans="1:15" x14ac:dyDescent="0.2">
      <c r="A4871" t="s">
        <v>47082</v>
      </c>
      <c r="B4871" t="s">
        <v>45433</v>
      </c>
      <c r="C4871" t="s">
        <v>49509</v>
      </c>
      <c r="D4871" t="str">
        <f>VLOOKUP(C4871,key!A$2:B$634,2,FALSE)</f>
        <v>Al-Tuhayta</v>
      </c>
      <c r="E4871" t="str">
        <f>VLOOKUP(D4871,key!B$2:D$634,2,FALSE)</f>
        <v>YEM65</v>
      </c>
      <c r="G4871" s="1">
        <v>2018</v>
      </c>
      <c r="H4871" s="1">
        <v>5</v>
      </c>
      <c r="I4871" s="1">
        <v>26</v>
      </c>
      <c r="J4871" s="3" t="str">
        <f>CONCATENATE(H4871,"/",I4871,"/",G4871)</f>
        <v>5/26/2018</v>
      </c>
      <c r="K4871" t="s">
        <v>45430</v>
      </c>
      <c r="M4871" t="s">
        <v>48870</v>
      </c>
      <c r="O4871" t="s">
        <v>49358</v>
      </c>
    </row>
    <row r="4872" spans="1:15" x14ac:dyDescent="0.2">
      <c r="A4872" t="s">
        <v>47083</v>
      </c>
      <c r="B4872" t="s">
        <v>45433</v>
      </c>
      <c r="C4872" t="s">
        <v>49509</v>
      </c>
      <c r="D4872" t="str">
        <f>VLOOKUP(C4872,key!A$2:B$634,2,FALSE)</f>
        <v>Al-Tuhayta</v>
      </c>
      <c r="E4872" t="str">
        <f>VLOOKUP(D4872,key!B$2:D$634,2,FALSE)</f>
        <v>YEM65</v>
      </c>
      <c r="G4872" s="1">
        <v>2018</v>
      </c>
      <c r="H4872" s="1">
        <v>5</v>
      </c>
      <c r="I4872" s="1">
        <v>26</v>
      </c>
      <c r="J4872" s="3" t="str">
        <f>CONCATENATE(H4872,"/",I4872,"/",G4872)</f>
        <v>5/26/2018</v>
      </c>
      <c r="K4872" t="s">
        <v>49557</v>
      </c>
      <c r="M4872" t="s">
        <v>48871</v>
      </c>
      <c r="O4872" t="s">
        <v>49358</v>
      </c>
    </row>
    <row r="4873" spans="1:15" x14ac:dyDescent="0.2">
      <c r="A4873" t="s">
        <v>47084</v>
      </c>
      <c r="B4873" t="s">
        <v>45433</v>
      </c>
      <c r="C4873" t="s">
        <v>49509</v>
      </c>
      <c r="D4873" t="str">
        <f>VLOOKUP(C4873,key!A$2:B$634,2,FALSE)</f>
        <v>Al-Tuhayta</v>
      </c>
      <c r="E4873" t="str">
        <f>VLOOKUP(D4873,key!B$2:D$634,2,FALSE)</f>
        <v>YEM65</v>
      </c>
      <c r="G4873" s="1">
        <v>2018</v>
      </c>
      <c r="H4873" s="1">
        <v>5</v>
      </c>
      <c r="I4873" s="1">
        <v>26</v>
      </c>
      <c r="J4873" s="3" t="str">
        <f>CONCATENATE(H4873,"/",I4873,"/",G4873)</f>
        <v>5/26/2018</v>
      </c>
      <c r="K4873" t="s">
        <v>49557</v>
      </c>
      <c r="M4873" t="s">
        <v>48872</v>
      </c>
      <c r="O4873" t="s">
        <v>49358</v>
      </c>
    </row>
    <row r="4874" spans="1:15" x14ac:dyDescent="0.2">
      <c r="A4874" t="s">
        <v>47086</v>
      </c>
      <c r="B4874" t="s">
        <v>45433</v>
      </c>
      <c r="C4874" t="s">
        <v>49509</v>
      </c>
      <c r="D4874" t="str">
        <f>VLOOKUP(C4874,key!A$2:B$634,2,FALSE)</f>
        <v>Al-Tuhayta</v>
      </c>
      <c r="E4874" t="str">
        <f>VLOOKUP(D4874,key!B$2:D$634,2,FALSE)</f>
        <v>YEM65</v>
      </c>
      <c r="G4874" s="1">
        <v>2018</v>
      </c>
      <c r="H4874" s="1">
        <v>5</v>
      </c>
      <c r="I4874" s="1">
        <v>26</v>
      </c>
      <c r="J4874" s="3" t="str">
        <f>CONCATENATE(H4874,"/",I4874,"/",G4874)</f>
        <v>5/26/2018</v>
      </c>
      <c r="K4874" t="s">
        <v>45426</v>
      </c>
      <c r="M4874" t="s">
        <v>48874</v>
      </c>
      <c r="O4874" t="s">
        <v>49235</v>
      </c>
    </row>
    <row r="4875" spans="1:15" x14ac:dyDescent="0.2">
      <c r="A4875" t="s">
        <v>47122</v>
      </c>
      <c r="B4875" t="s">
        <v>45433</v>
      </c>
      <c r="C4875" t="s">
        <v>49509</v>
      </c>
      <c r="D4875" t="str">
        <f>VLOOKUP(C4875,key!A$2:B$634,2,FALSE)</f>
        <v>Al-Tuhayta</v>
      </c>
      <c r="E4875" t="str">
        <f>VLOOKUP(D4875,key!B$2:D$634,2,FALSE)</f>
        <v>YEM65</v>
      </c>
      <c r="G4875" s="1">
        <v>2018</v>
      </c>
      <c r="H4875" s="1">
        <v>5</v>
      </c>
      <c r="I4875" s="1">
        <v>25</v>
      </c>
      <c r="J4875" s="3" t="str">
        <f>CONCATENATE(H4875,"/",I4875,"/",G4875)</f>
        <v>5/25/2018</v>
      </c>
      <c r="K4875" t="s">
        <v>45430</v>
      </c>
      <c r="M4875" t="s">
        <v>48904</v>
      </c>
      <c r="O4875" t="s">
        <v>49249</v>
      </c>
    </row>
    <row r="4876" spans="1:15" x14ac:dyDescent="0.2">
      <c r="A4876" t="s">
        <v>47125</v>
      </c>
      <c r="B4876" t="s">
        <v>45433</v>
      </c>
      <c r="C4876" t="s">
        <v>49509</v>
      </c>
      <c r="D4876" t="str">
        <f>VLOOKUP(C4876,key!A$2:B$634,2,FALSE)</f>
        <v>Al-Tuhayta</v>
      </c>
      <c r="E4876" t="str">
        <f>VLOOKUP(D4876,key!B$2:D$634,2,FALSE)</f>
        <v>YEM65</v>
      </c>
      <c r="G4876" s="1">
        <v>2018</v>
      </c>
      <c r="H4876" s="1">
        <v>5</v>
      </c>
      <c r="I4876" s="1">
        <v>25</v>
      </c>
      <c r="J4876" s="3" t="str">
        <f>CONCATENATE(H4876,"/",I4876,"/",G4876)</f>
        <v>5/25/2018</v>
      </c>
      <c r="K4876" t="s">
        <v>49557</v>
      </c>
      <c r="M4876" t="s">
        <v>48906</v>
      </c>
      <c r="O4876" t="s">
        <v>49249</v>
      </c>
    </row>
    <row r="4877" spans="1:15" x14ac:dyDescent="0.2">
      <c r="A4877" t="s">
        <v>47126</v>
      </c>
      <c r="B4877" t="s">
        <v>45433</v>
      </c>
      <c r="C4877" t="s">
        <v>49509</v>
      </c>
      <c r="D4877" t="str">
        <f>VLOOKUP(C4877,key!A$2:B$634,2,FALSE)</f>
        <v>Al-Tuhayta</v>
      </c>
      <c r="E4877" t="str">
        <f>VLOOKUP(D4877,key!B$2:D$634,2,FALSE)</f>
        <v>YEM65</v>
      </c>
      <c r="G4877" s="1">
        <v>2018</v>
      </c>
      <c r="H4877" s="1">
        <v>5</v>
      </c>
      <c r="I4877" s="1">
        <v>25</v>
      </c>
      <c r="J4877" s="3" t="str">
        <f>CONCATENATE(H4877,"/",I4877,"/",G4877)</f>
        <v>5/25/2018</v>
      </c>
      <c r="K4877" t="s">
        <v>49557</v>
      </c>
      <c r="M4877" t="s">
        <v>48906</v>
      </c>
      <c r="O4877" t="s">
        <v>49249</v>
      </c>
    </row>
    <row r="4878" spans="1:15" x14ac:dyDescent="0.2">
      <c r="A4878" t="s">
        <v>47127</v>
      </c>
      <c r="B4878" t="s">
        <v>45433</v>
      </c>
      <c r="C4878" t="s">
        <v>49509</v>
      </c>
      <c r="D4878" t="str">
        <f>VLOOKUP(C4878,key!A$2:B$634,2,FALSE)</f>
        <v>Al-Tuhayta</v>
      </c>
      <c r="E4878" t="str">
        <f>VLOOKUP(D4878,key!B$2:D$634,2,FALSE)</f>
        <v>YEM65</v>
      </c>
      <c r="G4878" s="1">
        <v>2018</v>
      </c>
      <c r="H4878" s="1">
        <v>5</v>
      </c>
      <c r="I4878" s="1">
        <v>25</v>
      </c>
      <c r="J4878" s="3" t="str">
        <f>CONCATENATE(H4878,"/",I4878,"/",G4878)</f>
        <v>5/25/2018</v>
      </c>
      <c r="K4878" t="s">
        <v>45427</v>
      </c>
      <c r="M4878" t="s">
        <v>48907</v>
      </c>
      <c r="O4878" t="s">
        <v>49259</v>
      </c>
    </row>
    <row r="4879" spans="1:15" x14ac:dyDescent="0.2">
      <c r="A4879" t="s">
        <v>47128</v>
      </c>
      <c r="B4879" t="s">
        <v>45433</v>
      </c>
      <c r="C4879" t="s">
        <v>49509</v>
      </c>
      <c r="D4879" t="str">
        <f>VLOOKUP(C4879,key!A$2:B$634,2,FALSE)</f>
        <v>Al-Tuhayta</v>
      </c>
      <c r="E4879" t="str">
        <f>VLOOKUP(D4879,key!B$2:D$634,2,FALSE)</f>
        <v>YEM65</v>
      </c>
      <c r="G4879" s="1">
        <v>2018</v>
      </c>
      <c r="H4879" s="1">
        <v>5</v>
      </c>
      <c r="I4879" s="1">
        <v>25</v>
      </c>
      <c r="J4879" s="3" t="str">
        <f>CONCATENATE(H4879,"/",I4879,"/",G4879)</f>
        <v>5/25/2018</v>
      </c>
      <c r="K4879" t="s">
        <v>49557</v>
      </c>
      <c r="M4879" t="s">
        <v>48906</v>
      </c>
      <c r="O4879" t="s">
        <v>49249</v>
      </c>
    </row>
    <row r="4880" spans="1:15" x14ac:dyDescent="0.2">
      <c r="A4880" t="s">
        <v>47129</v>
      </c>
      <c r="B4880" t="s">
        <v>45433</v>
      </c>
      <c r="C4880" t="s">
        <v>49509</v>
      </c>
      <c r="D4880" t="str">
        <f>VLOOKUP(C4880,key!A$2:B$634,2,FALSE)</f>
        <v>Al-Tuhayta</v>
      </c>
      <c r="E4880" t="str">
        <f>VLOOKUP(D4880,key!B$2:D$634,2,FALSE)</f>
        <v>YEM65</v>
      </c>
      <c r="G4880" s="1">
        <v>2018</v>
      </c>
      <c r="H4880" s="1">
        <v>5</v>
      </c>
      <c r="I4880" s="1">
        <v>25</v>
      </c>
      <c r="J4880" s="3" t="str">
        <f>CONCATENATE(H4880,"/",I4880,"/",G4880)</f>
        <v>5/25/2018</v>
      </c>
      <c r="K4880" t="s">
        <v>45426</v>
      </c>
      <c r="M4880" t="s">
        <v>48908</v>
      </c>
      <c r="O4880" t="s">
        <v>49235</v>
      </c>
    </row>
    <row r="4881" spans="1:15" x14ac:dyDescent="0.2">
      <c r="A4881" t="s">
        <v>47130</v>
      </c>
      <c r="B4881" t="s">
        <v>45433</v>
      </c>
      <c r="C4881" t="s">
        <v>49509</v>
      </c>
      <c r="D4881" t="str">
        <f>VLOOKUP(C4881,key!A$2:B$634,2,FALSE)</f>
        <v>Al-Tuhayta</v>
      </c>
      <c r="E4881" t="str">
        <f>VLOOKUP(D4881,key!B$2:D$634,2,FALSE)</f>
        <v>YEM65</v>
      </c>
      <c r="G4881" s="1">
        <v>2018</v>
      </c>
      <c r="H4881" s="1">
        <v>5</v>
      </c>
      <c r="I4881" s="1">
        <v>25</v>
      </c>
      <c r="J4881" s="3" t="str">
        <f>CONCATENATE(H4881,"/",I4881,"/",G4881)</f>
        <v>5/25/2018</v>
      </c>
      <c r="K4881" t="s">
        <v>49557</v>
      </c>
      <c r="M4881" t="s">
        <v>48906</v>
      </c>
      <c r="O4881" t="s">
        <v>49249</v>
      </c>
    </row>
    <row r="4882" spans="1:15" x14ac:dyDescent="0.2">
      <c r="A4882" t="s">
        <v>47178</v>
      </c>
      <c r="B4882" t="s">
        <v>45433</v>
      </c>
      <c r="C4882" t="s">
        <v>49509</v>
      </c>
      <c r="D4882" t="str">
        <f>VLOOKUP(C4882,key!A$2:B$634,2,FALSE)</f>
        <v>Al-Tuhayta</v>
      </c>
      <c r="E4882" t="str">
        <f>VLOOKUP(D4882,key!B$2:D$634,2,FALSE)</f>
        <v>YEM65</v>
      </c>
      <c r="G4882" s="1">
        <v>2018</v>
      </c>
      <c r="H4882" s="1">
        <v>5</v>
      </c>
      <c r="I4882" s="1">
        <v>22</v>
      </c>
      <c r="J4882" s="3" t="str">
        <f>CONCATENATE(H4882,"/",I4882,"/",G4882)</f>
        <v>5/22/2018</v>
      </c>
      <c r="K4882" t="s">
        <v>45426</v>
      </c>
      <c r="M4882" t="s">
        <v>48952</v>
      </c>
      <c r="O4882" t="s">
        <v>49294</v>
      </c>
    </row>
    <row r="4883" spans="1:15" x14ac:dyDescent="0.2">
      <c r="A4883" t="s">
        <v>47179</v>
      </c>
      <c r="B4883" t="s">
        <v>45433</v>
      </c>
      <c r="C4883" t="s">
        <v>49509</v>
      </c>
      <c r="D4883" t="str">
        <f>VLOOKUP(C4883,key!A$2:B$634,2,FALSE)</f>
        <v>Al-Tuhayta</v>
      </c>
      <c r="E4883" t="str">
        <f>VLOOKUP(D4883,key!B$2:D$634,2,FALSE)</f>
        <v>YEM65</v>
      </c>
      <c r="G4883" s="1">
        <v>2018</v>
      </c>
      <c r="H4883" s="1">
        <v>5</v>
      </c>
      <c r="I4883" s="1">
        <v>22</v>
      </c>
      <c r="J4883" s="3" t="str">
        <f>CONCATENATE(H4883,"/",I4883,"/",G4883)</f>
        <v>5/22/2018</v>
      </c>
      <c r="K4883" t="s">
        <v>45426</v>
      </c>
      <c r="M4883" t="s">
        <v>48953</v>
      </c>
      <c r="O4883" t="s">
        <v>49235</v>
      </c>
    </row>
    <row r="4884" spans="1:15" x14ac:dyDescent="0.2">
      <c r="A4884" t="s">
        <v>47221</v>
      </c>
      <c r="B4884" t="s">
        <v>45433</v>
      </c>
      <c r="C4884" t="s">
        <v>49509</v>
      </c>
      <c r="D4884" t="str">
        <f>VLOOKUP(C4884,key!A$2:B$634,2,FALSE)</f>
        <v>Al-Tuhayta</v>
      </c>
      <c r="E4884" t="str">
        <f>VLOOKUP(D4884,key!B$2:D$634,2,FALSE)</f>
        <v>YEM65</v>
      </c>
      <c r="G4884" s="1">
        <v>2018</v>
      </c>
      <c r="H4884" s="1">
        <v>5</v>
      </c>
      <c r="I4884" s="1">
        <v>20</v>
      </c>
      <c r="J4884" s="3" t="str">
        <f>CONCATENATE(H4884,"/",I4884,"/",G4884)</f>
        <v>5/20/2018</v>
      </c>
      <c r="K4884" t="s">
        <v>49557</v>
      </c>
      <c r="M4884" t="s">
        <v>48992</v>
      </c>
      <c r="O4884" t="s">
        <v>49466</v>
      </c>
    </row>
    <row r="4885" spans="1:15" x14ac:dyDescent="0.2">
      <c r="A4885" t="s">
        <v>47252</v>
      </c>
      <c r="B4885" t="s">
        <v>45433</v>
      </c>
      <c r="C4885" t="s">
        <v>49509</v>
      </c>
      <c r="D4885" t="str">
        <f>VLOOKUP(C4885,key!A$2:B$634,2,FALSE)</f>
        <v>Al-Tuhayta</v>
      </c>
      <c r="E4885" t="str">
        <f>VLOOKUP(D4885,key!B$2:D$634,2,FALSE)</f>
        <v>YEM65</v>
      </c>
      <c r="G4885" s="1">
        <v>2018</v>
      </c>
      <c r="H4885" s="1">
        <v>5</v>
      </c>
      <c r="I4885" s="1">
        <v>18</v>
      </c>
      <c r="J4885" s="3" t="str">
        <f>CONCATENATE(H4885,"/",I4885,"/",G4885)</f>
        <v>5/18/2018</v>
      </c>
      <c r="K4885" t="s">
        <v>49557</v>
      </c>
      <c r="M4885" t="s">
        <v>49022</v>
      </c>
      <c r="O4885" t="s">
        <v>49470</v>
      </c>
    </row>
    <row r="4886" spans="1:15" x14ac:dyDescent="0.2">
      <c r="A4886" t="s">
        <v>47286</v>
      </c>
      <c r="B4886" t="s">
        <v>45433</v>
      </c>
      <c r="C4886" t="s">
        <v>49509</v>
      </c>
      <c r="D4886" t="str">
        <f>VLOOKUP(C4886,key!A$2:B$634,2,FALSE)</f>
        <v>Al-Tuhayta</v>
      </c>
      <c r="E4886" t="str">
        <f>VLOOKUP(D4886,key!B$2:D$634,2,FALSE)</f>
        <v>YEM65</v>
      </c>
      <c r="G4886" s="1">
        <v>2018</v>
      </c>
      <c r="H4886" s="1">
        <v>5</v>
      </c>
      <c r="I4886" s="1">
        <v>17</v>
      </c>
      <c r="J4886" s="3" t="str">
        <f>CONCATENATE(H4886,"/",I4886,"/",G4886)</f>
        <v>5/17/2018</v>
      </c>
      <c r="K4886" t="s">
        <v>45426</v>
      </c>
      <c r="M4886" t="s">
        <v>49050</v>
      </c>
      <c r="O4886" t="s">
        <v>49475</v>
      </c>
    </row>
    <row r="4887" spans="1:15" x14ac:dyDescent="0.2">
      <c r="A4887" t="s">
        <v>47290</v>
      </c>
      <c r="B4887" t="s">
        <v>45433</v>
      </c>
      <c r="C4887" t="s">
        <v>49509</v>
      </c>
      <c r="D4887" t="str">
        <f>VLOOKUP(C4887,key!A$2:B$634,2,FALSE)</f>
        <v>Al-Tuhayta</v>
      </c>
      <c r="E4887" t="str">
        <f>VLOOKUP(D4887,key!B$2:D$634,2,FALSE)</f>
        <v>YEM65</v>
      </c>
      <c r="G4887" s="1">
        <v>2018</v>
      </c>
      <c r="H4887" s="1">
        <v>5</v>
      </c>
      <c r="I4887" s="1">
        <v>16</v>
      </c>
      <c r="J4887" s="3" t="str">
        <f>CONCATENATE(H4887,"/",I4887,"/",G4887)</f>
        <v>5/16/2018</v>
      </c>
      <c r="K4887" t="s">
        <v>49557</v>
      </c>
      <c r="M4887" t="s">
        <v>49053</v>
      </c>
      <c r="O4887" t="s">
        <v>49267</v>
      </c>
    </row>
    <row r="4888" spans="1:15" x14ac:dyDescent="0.2">
      <c r="A4888" t="s">
        <v>47339</v>
      </c>
      <c r="B4888" t="s">
        <v>45433</v>
      </c>
      <c r="C4888" t="s">
        <v>49509</v>
      </c>
      <c r="D4888" t="str">
        <f>VLOOKUP(C4888,key!A$2:B$634,2,FALSE)</f>
        <v>Al-Tuhayta</v>
      </c>
      <c r="E4888" t="str">
        <f>VLOOKUP(D4888,key!B$2:D$634,2,FALSE)</f>
        <v>YEM65</v>
      </c>
      <c r="G4888" s="1">
        <v>2018</v>
      </c>
      <c r="H4888" s="1">
        <v>5</v>
      </c>
      <c r="I4888" s="1">
        <v>14</v>
      </c>
      <c r="J4888" s="3" t="str">
        <f>CONCATENATE(H4888,"/",I4888,"/",G4888)</f>
        <v>5/14/2018</v>
      </c>
      <c r="K4888" t="s">
        <v>49557</v>
      </c>
      <c r="M4888" t="s">
        <v>49097</v>
      </c>
      <c r="O4888" t="s">
        <v>49243</v>
      </c>
    </row>
    <row r="4889" spans="1:15" x14ac:dyDescent="0.2">
      <c r="A4889" t="s">
        <v>47340</v>
      </c>
      <c r="B4889" t="s">
        <v>45433</v>
      </c>
      <c r="C4889" t="s">
        <v>49509</v>
      </c>
      <c r="D4889" t="str">
        <f>VLOOKUP(C4889,key!A$2:B$634,2,FALSE)</f>
        <v>Al-Tuhayta</v>
      </c>
      <c r="E4889" t="str">
        <f>VLOOKUP(D4889,key!B$2:D$634,2,FALSE)</f>
        <v>YEM65</v>
      </c>
      <c r="G4889" s="1">
        <v>2018</v>
      </c>
      <c r="H4889" s="1">
        <v>5</v>
      </c>
      <c r="I4889" s="1">
        <v>14</v>
      </c>
      <c r="J4889" s="3" t="str">
        <f>CONCATENATE(H4889,"/",I4889,"/",G4889)</f>
        <v>5/14/2018</v>
      </c>
      <c r="K4889" t="s">
        <v>49557</v>
      </c>
      <c r="M4889" t="s">
        <v>49097</v>
      </c>
      <c r="O4889" t="s">
        <v>49243</v>
      </c>
    </row>
    <row r="4890" spans="1:15" x14ac:dyDescent="0.2">
      <c r="A4890" t="s">
        <v>47341</v>
      </c>
      <c r="B4890" t="s">
        <v>45433</v>
      </c>
      <c r="C4890" t="s">
        <v>49509</v>
      </c>
      <c r="D4890" t="str">
        <f>VLOOKUP(C4890,key!A$2:B$634,2,FALSE)</f>
        <v>Al-Tuhayta</v>
      </c>
      <c r="E4890" t="str">
        <f>VLOOKUP(D4890,key!B$2:D$634,2,FALSE)</f>
        <v>YEM65</v>
      </c>
      <c r="G4890" s="1">
        <v>2018</v>
      </c>
      <c r="H4890" s="1">
        <v>5</v>
      </c>
      <c r="I4890" s="1">
        <v>14</v>
      </c>
      <c r="J4890" s="3" t="str">
        <f>CONCATENATE(H4890,"/",I4890,"/",G4890)</f>
        <v>5/14/2018</v>
      </c>
      <c r="K4890" t="s">
        <v>49557</v>
      </c>
      <c r="M4890" t="s">
        <v>49098</v>
      </c>
      <c r="O4890" t="s">
        <v>49236</v>
      </c>
    </row>
    <row r="4891" spans="1:15" x14ac:dyDescent="0.2">
      <c r="A4891" t="s">
        <v>47352</v>
      </c>
      <c r="B4891" t="s">
        <v>45433</v>
      </c>
      <c r="C4891" t="s">
        <v>49509</v>
      </c>
      <c r="D4891" t="str">
        <f>VLOOKUP(C4891,key!A$2:B$634,2,FALSE)</f>
        <v>Al-Tuhayta</v>
      </c>
      <c r="E4891" t="str">
        <f>VLOOKUP(D4891,key!B$2:D$634,2,FALSE)</f>
        <v>YEM65</v>
      </c>
      <c r="G4891" s="1">
        <v>2018</v>
      </c>
      <c r="H4891" s="1">
        <v>5</v>
      </c>
      <c r="I4891" s="1">
        <v>13</v>
      </c>
      <c r="J4891" s="3" t="str">
        <f>CONCATENATE(H4891,"/",I4891,"/",G4891)</f>
        <v>5/13/2018</v>
      </c>
      <c r="K4891" t="s">
        <v>49557</v>
      </c>
      <c r="M4891" t="s">
        <v>49108</v>
      </c>
      <c r="O4891" t="s">
        <v>49387</v>
      </c>
    </row>
    <row r="4892" spans="1:15" x14ac:dyDescent="0.2">
      <c r="A4892" t="s">
        <v>47353</v>
      </c>
      <c r="B4892" t="s">
        <v>45433</v>
      </c>
      <c r="C4892" t="s">
        <v>49509</v>
      </c>
      <c r="D4892" t="str">
        <f>VLOOKUP(C4892,key!A$2:B$634,2,FALSE)</f>
        <v>Al-Tuhayta</v>
      </c>
      <c r="E4892" t="str">
        <f>VLOOKUP(D4892,key!B$2:D$634,2,FALSE)</f>
        <v>YEM65</v>
      </c>
      <c r="G4892" s="1">
        <v>2018</v>
      </c>
      <c r="H4892" s="1">
        <v>5</v>
      </c>
      <c r="I4892" s="1">
        <v>13</v>
      </c>
      <c r="J4892" s="3" t="str">
        <f>CONCATENATE(H4892,"/",I4892,"/",G4892)</f>
        <v>5/13/2018</v>
      </c>
      <c r="K4892" t="s">
        <v>49557</v>
      </c>
      <c r="M4892" t="s">
        <v>49109</v>
      </c>
      <c r="O4892" t="s">
        <v>49339</v>
      </c>
    </row>
    <row r="4893" spans="1:15" x14ac:dyDescent="0.2">
      <c r="A4893" t="s">
        <v>47358</v>
      </c>
      <c r="B4893" t="s">
        <v>45433</v>
      </c>
      <c r="C4893" t="s">
        <v>49509</v>
      </c>
      <c r="D4893" t="str">
        <f>VLOOKUP(C4893,key!A$2:B$634,2,FALSE)</f>
        <v>Al-Tuhayta</v>
      </c>
      <c r="E4893" t="str">
        <f>VLOOKUP(D4893,key!B$2:D$634,2,FALSE)</f>
        <v>YEM65</v>
      </c>
      <c r="G4893" s="1">
        <v>2018</v>
      </c>
      <c r="H4893" s="1">
        <v>5</v>
      </c>
      <c r="I4893" s="1">
        <v>13</v>
      </c>
      <c r="J4893" s="3" t="str">
        <f>CONCATENATE(H4893,"/",I4893,"/",G4893)</f>
        <v>5/13/2018</v>
      </c>
      <c r="K4893" t="s">
        <v>45427</v>
      </c>
      <c r="M4893" t="s">
        <v>49114</v>
      </c>
      <c r="O4893" t="s">
        <v>49257</v>
      </c>
    </row>
    <row r="4894" spans="1:15" x14ac:dyDescent="0.2">
      <c r="A4894" t="s">
        <v>47407</v>
      </c>
      <c r="B4894" t="s">
        <v>45433</v>
      </c>
      <c r="C4894" t="s">
        <v>49509</v>
      </c>
      <c r="D4894" t="str">
        <f>VLOOKUP(C4894,key!A$2:B$634,2,FALSE)</f>
        <v>Al-Tuhayta</v>
      </c>
      <c r="E4894" t="str">
        <f>VLOOKUP(D4894,key!B$2:D$634,2,FALSE)</f>
        <v>YEM65</v>
      </c>
      <c r="G4894" s="1">
        <v>2018</v>
      </c>
      <c r="H4894" s="1">
        <v>5</v>
      </c>
      <c r="I4894" s="1">
        <v>11</v>
      </c>
      <c r="J4894" s="3" t="str">
        <f>CONCATENATE(H4894,"/",I4894,"/",G4894)</f>
        <v>5/11/2018</v>
      </c>
      <c r="K4894" t="s">
        <v>49557</v>
      </c>
      <c r="M4894" t="s">
        <v>49159</v>
      </c>
      <c r="O4894" t="s">
        <v>49487</v>
      </c>
    </row>
    <row r="4895" spans="1:15" x14ac:dyDescent="0.2">
      <c r="A4895" t="s">
        <v>47437</v>
      </c>
      <c r="B4895" t="s">
        <v>45433</v>
      </c>
      <c r="C4895" t="s">
        <v>49509</v>
      </c>
      <c r="D4895" t="str">
        <f>VLOOKUP(C4895,key!A$2:B$634,2,FALSE)</f>
        <v>Al-Tuhayta</v>
      </c>
      <c r="E4895" t="str">
        <f>VLOOKUP(D4895,key!B$2:D$634,2,FALSE)</f>
        <v>YEM65</v>
      </c>
      <c r="G4895" s="1">
        <v>2018</v>
      </c>
      <c r="H4895" s="1">
        <v>5</v>
      </c>
      <c r="I4895" s="1">
        <v>10</v>
      </c>
      <c r="J4895" s="3" t="str">
        <f>CONCATENATE(H4895,"/",I4895,"/",G4895)</f>
        <v>5/10/2018</v>
      </c>
      <c r="K4895" t="s">
        <v>45426</v>
      </c>
      <c r="M4895" t="s">
        <v>49184</v>
      </c>
      <c r="O4895" t="s">
        <v>49235</v>
      </c>
    </row>
    <row r="4896" spans="1:15" x14ac:dyDescent="0.2">
      <c r="A4896" t="s">
        <v>1411</v>
      </c>
      <c r="B4896" t="s">
        <v>12269</v>
      </c>
      <c r="C4896" t="s">
        <v>49999</v>
      </c>
      <c r="D4896" t="str">
        <f>VLOOKUP(C4896,key!A$2:B$634,2,FALSE)</f>
        <v>Al-Udayn</v>
      </c>
      <c r="E4896" t="str">
        <f>VLOOKUP(D4896,key!B$2:D$634,2,FALSE)</f>
        <v>YEM212</v>
      </c>
      <c r="F4896">
        <v>16</v>
      </c>
      <c r="G4896">
        <v>2017</v>
      </c>
      <c r="H4896">
        <v>11</v>
      </c>
      <c r="I4896">
        <v>14</v>
      </c>
      <c r="J4896" s="3">
        <v>43053</v>
      </c>
      <c r="K4896" t="s">
        <v>45427</v>
      </c>
      <c r="L4896" t="s">
        <v>13937</v>
      </c>
      <c r="M4896" t="s">
        <v>25582</v>
      </c>
      <c r="N4896" t="s">
        <v>35882</v>
      </c>
      <c r="O4896" t="s">
        <v>37176</v>
      </c>
    </row>
    <row r="4897" spans="1:15" x14ac:dyDescent="0.2">
      <c r="A4897" t="s">
        <v>2871</v>
      </c>
      <c r="B4897" t="s">
        <v>12269</v>
      </c>
      <c r="C4897" t="s">
        <v>49999</v>
      </c>
      <c r="D4897" t="str">
        <f>VLOOKUP(C4897,key!A$2:B$634,2,FALSE)</f>
        <v>Al-Udayn</v>
      </c>
      <c r="E4897" t="str">
        <f>VLOOKUP(D4897,key!B$2:D$634,2,FALSE)</f>
        <v>YEM212</v>
      </c>
      <c r="F4897">
        <v>21</v>
      </c>
      <c r="G4897">
        <v>2017</v>
      </c>
      <c r="H4897">
        <v>12</v>
      </c>
      <c r="I4897">
        <v>18</v>
      </c>
      <c r="J4897" s="3">
        <v>43087</v>
      </c>
      <c r="K4897" t="s">
        <v>45427</v>
      </c>
      <c r="L4897" t="s">
        <v>15341</v>
      </c>
      <c r="M4897" t="s">
        <v>26998</v>
      </c>
      <c r="N4897" t="s">
        <v>35882</v>
      </c>
      <c r="O4897" t="s">
        <v>38241</v>
      </c>
    </row>
    <row r="4898" spans="1:15" x14ac:dyDescent="0.2">
      <c r="A4898" t="s">
        <v>2872</v>
      </c>
      <c r="B4898" t="s">
        <v>12269</v>
      </c>
      <c r="C4898" t="s">
        <v>49999</v>
      </c>
      <c r="D4898" t="str">
        <f>VLOOKUP(C4898,key!A$2:B$634,2,FALSE)</f>
        <v>Al-Udayn</v>
      </c>
      <c r="E4898" t="str">
        <f>VLOOKUP(D4898,key!B$2:D$634,2,FALSE)</f>
        <v>YEM212</v>
      </c>
      <c r="F4898">
        <v>21</v>
      </c>
      <c r="G4898">
        <v>2017</v>
      </c>
      <c r="H4898">
        <v>12</v>
      </c>
      <c r="I4898">
        <v>18</v>
      </c>
      <c r="J4898" s="3">
        <v>43087</v>
      </c>
      <c r="K4898" t="s">
        <v>45427</v>
      </c>
      <c r="L4898" t="s">
        <v>15342</v>
      </c>
      <c r="M4898" t="s">
        <v>26999</v>
      </c>
      <c r="N4898" t="s">
        <v>35882</v>
      </c>
      <c r="O4898" t="s">
        <v>38242</v>
      </c>
    </row>
    <row r="4899" spans="1:15" x14ac:dyDescent="0.2">
      <c r="A4899" t="s">
        <v>3067</v>
      </c>
      <c r="B4899" t="s">
        <v>12269</v>
      </c>
      <c r="C4899" t="s">
        <v>49999</v>
      </c>
      <c r="D4899" t="str">
        <f>VLOOKUP(C4899,key!A$2:B$634,2,FALSE)</f>
        <v>Al-Udayn</v>
      </c>
      <c r="E4899" t="str">
        <f>VLOOKUP(D4899,key!B$2:D$634,2,FALSE)</f>
        <v>YEM212</v>
      </c>
      <c r="F4899">
        <v>21</v>
      </c>
      <c r="G4899">
        <v>2017</v>
      </c>
      <c r="H4899">
        <v>12</v>
      </c>
      <c r="I4899">
        <v>21</v>
      </c>
      <c r="J4899" s="3">
        <v>43090</v>
      </c>
      <c r="K4899" t="s">
        <v>45430</v>
      </c>
      <c r="L4899" t="s">
        <v>15532</v>
      </c>
      <c r="M4899" t="s">
        <v>27189</v>
      </c>
      <c r="N4899" t="s">
        <v>35881</v>
      </c>
      <c r="O4899" t="s">
        <v>38388</v>
      </c>
    </row>
    <row r="4900" spans="1:15" x14ac:dyDescent="0.2">
      <c r="A4900" t="s">
        <v>3238</v>
      </c>
      <c r="B4900" t="s">
        <v>12269</v>
      </c>
      <c r="C4900" t="s">
        <v>49999</v>
      </c>
      <c r="D4900" t="str">
        <f>VLOOKUP(C4900,key!A$2:B$634,2,FALSE)</f>
        <v>Al-Udayn</v>
      </c>
      <c r="E4900" t="str">
        <f>VLOOKUP(D4900,key!B$2:D$634,2,FALSE)</f>
        <v>YEM212</v>
      </c>
      <c r="F4900">
        <v>21</v>
      </c>
      <c r="G4900">
        <v>2017</v>
      </c>
      <c r="H4900">
        <v>12</v>
      </c>
      <c r="I4900">
        <v>24</v>
      </c>
      <c r="J4900" s="3">
        <v>43093</v>
      </c>
      <c r="K4900" t="s">
        <v>45427</v>
      </c>
      <c r="L4900" t="s">
        <v>15700</v>
      </c>
      <c r="M4900" t="s">
        <v>27359</v>
      </c>
      <c r="N4900" t="s">
        <v>35881</v>
      </c>
      <c r="O4900" t="s">
        <v>38519</v>
      </c>
    </row>
    <row r="4901" spans="1:15" x14ac:dyDescent="0.2">
      <c r="A4901" t="s">
        <v>3292</v>
      </c>
      <c r="B4901" t="s">
        <v>12269</v>
      </c>
      <c r="C4901" t="s">
        <v>49999</v>
      </c>
      <c r="D4901" t="str">
        <f>VLOOKUP(C4901,key!A$2:B$634,2,FALSE)</f>
        <v>Al-Udayn</v>
      </c>
      <c r="E4901" t="str">
        <f>VLOOKUP(D4901,key!B$2:D$634,2,FALSE)</f>
        <v>YEM212</v>
      </c>
      <c r="F4901">
        <v>22</v>
      </c>
      <c r="G4901">
        <v>2017</v>
      </c>
      <c r="H4901">
        <v>12</v>
      </c>
      <c r="I4901">
        <v>25</v>
      </c>
      <c r="J4901" s="3">
        <v>43094</v>
      </c>
      <c r="K4901" t="s">
        <v>45430</v>
      </c>
      <c r="L4901" t="s">
        <v>15753</v>
      </c>
      <c r="M4901" t="s">
        <v>27412</v>
      </c>
      <c r="N4901" t="s">
        <v>35881</v>
      </c>
      <c r="O4901" t="s">
        <v>38561</v>
      </c>
    </row>
    <row r="4902" spans="1:15" x14ac:dyDescent="0.2">
      <c r="A4902" t="s">
        <v>3391</v>
      </c>
      <c r="B4902" t="s">
        <v>12269</v>
      </c>
      <c r="C4902" t="s">
        <v>49999</v>
      </c>
      <c r="D4902" t="str">
        <f>VLOOKUP(C4902,key!A$2:B$634,2,FALSE)</f>
        <v>Al-Udayn</v>
      </c>
      <c r="E4902" t="str">
        <f>VLOOKUP(D4902,key!B$2:D$634,2,FALSE)</f>
        <v>YEM212</v>
      </c>
      <c r="F4902">
        <v>22</v>
      </c>
      <c r="G4902">
        <v>2017</v>
      </c>
      <c r="H4902">
        <v>12</v>
      </c>
      <c r="I4902">
        <v>27</v>
      </c>
      <c r="J4902" s="3">
        <v>43096</v>
      </c>
      <c r="K4902" t="s">
        <v>45427</v>
      </c>
      <c r="L4902" t="s">
        <v>15850</v>
      </c>
      <c r="M4902" t="s">
        <v>27509</v>
      </c>
      <c r="N4902" t="s">
        <v>35881</v>
      </c>
      <c r="O4902" t="s">
        <v>38640</v>
      </c>
    </row>
    <row r="4903" spans="1:15" x14ac:dyDescent="0.2">
      <c r="A4903" t="s">
        <v>3392</v>
      </c>
      <c r="B4903" t="s">
        <v>12269</v>
      </c>
      <c r="C4903" t="s">
        <v>49999</v>
      </c>
      <c r="D4903" t="str">
        <f>VLOOKUP(C4903,key!A$2:B$634,2,FALSE)</f>
        <v>Al-Udayn</v>
      </c>
      <c r="E4903" t="str">
        <f>VLOOKUP(D4903,key!B$2:D$634,2,FALSE)</f>
        <v>YEM212</v>
      </c>
      <c r="F4903">
        <v>22</v>
      </c>
      <c r="G4903">
        <v>2017</v>
      </c>
      <c r="H4903">
        <v>12</v>
      </c>
      <c r="I4903">
        <v>27</v>
      </c>
      <c r="J4903" s="3">
        <v>43096</v>
      </c>
      <c r="K4903" t="s">
        <v>45427</v>
      </c>
      <c r="L4903" t="s">
        <v>15851</v>
      </c>
      <c r="M4903" t="s">
        <v>27510</v>
      </c>
      <c r="N4903" t="s">
        <v>35881</v>
      </c>
      <c r="O4903" t="s">
        <v>38640</v>
      </c>
    </row>
    <row r="4904" spans="1:15" x14ac:dyDescent="0.2">
      <c r="A4904" t="s">
        <v>3774</v>
      </c>
      <c r="B4904" t="s">
        <v>12269</v>
      </c>
      <c r="C4904" t="s">
        <v>49999</v>
      </c>
      <c r="D4904" t="str">
        <f>VLOOKUP(C4904,key!A$2:B$634,2,FALSE)</f>
        <v>Al-Udayn</v>
      </c>
      <c r="E4904" t="str">
        <f>VLOOKUP(D4904,key!B$2:D$634,2,FALSE)</f>
        <v>YEM212</v>
      </c>
      <c r="F4904">
        <v>23</v>
      </c>
      <c r="G4904">
        <v>2018</v>
      </c>
      <c r="H4904">
        <v>1</v>
      </c>
      <c r="I4904">
        <v>4</v>
      </c>
      <c r="J4904" s="3">
        <v>43104</v>
      </c>
      <c r="K4904" t="s">
        <v>45430</v>
      </c>
      <c r="L4904" t="s">
        <v>16217</v>
      </c>
      <c r="M4904" t="s">
        <v>27882</v>
      </c>
      <c r="N4904" t="s">
        <v>35881</v>
      </c>
      <c r="O4904" t="s">
        <v>38942</v>
      </c>
    </row>
    <row r="4905" spans="1:15" x14ac:dyDescent="0.2">
      <c r="A4905" t="s">
        <v>3872</v>
      </c>
      <c r="B4905" t="s">
        <v>12269</v>
      </c>
      <c r="C4905" t="s">
        <v>49999</v>
      </c>
      <c r="D4905" t="str">
        <f>VLOOKUP(C4905,key!A$2:B$634,2,FALSE)</f>
        <v>Al-Udayn</v>
      </c>
      <c r="E4905" t="str">
        <f>VLOOKUP(D4905,key!B$2:D$634,2,FALSE)</f>
        <v>YEM212</v>
      </c>
      <c r="F4905">
        <v>23</v>
      </c>
      <c r="G4905">
        <v>2018</v>
      </c>
      <c r="H4905">
        <v>1</v>
      </c>
      <c r="I4905">
        <v>6</v>
      </c>
      <c r="J4905" s="3">
        <v>43106</v>
      </c>
      <c r="K4905" t="s">
        <v>45427</v>
      </c>
      <c r="L4905" t="s">
        <v>16310</v>
      </c>
      <c r="M4905" t="s">
        <v>27976</v>
      </c>
      <c r="N4905" t="s">
        <v>35881</v>
      </c>
      <c r="O4905" t="s">
        <v>39030</v>
      </c>
    </row>
    <row r="4906" spans="1:15" x14ac:dyDescent="0.2">
      <c r="A4906" t="s">
        <v>5750</v>
      </c>
      <c r="B4906" t="s">
        <v>12269</v>
      </c>
      <c r="C4906" t="s">
        <v>49999</v>
      </c>
      <c r="D4906" t="str">
        <f>VLOOKUP(C4906,key!A$2:B$634,2,FALSE)</f>
        <v>Al-Udayn</v>
      </c>
      <c r="E4906" t="str">
        <f>VLOOKUP(D4906,key!B$2:D$634,2,FALSE)</f>
        <v>YEM212</v>
      </c>
      <c r="F4906">
        <v>27</v>
      </c>
      <c r="G4906">
        <v>2018</v>
      </c>
      <c r="H4906">
        <v>1</v>
      </c>
      <c r="I4906">
        <v>29</v>
      </c>
      <c r="J4906" s="3">
        <v>43129</v>
      </c>
      <c r="K4906" t="s">
        <v>45427</v>
      </c>
      <c r="L4906" t="s">
        <v>18048</v>
      </c>
      <c r="M4906" t="s">
        <v>29737</v>
      </c>
      <c r="N4906" t="s">
        <v>35882</v>
      </c>
      <c r="O4906" t="s">
        <v>40449</v>
      </c>
    </row>
    <row r="4907" spans="1:15" x14ac:dyDescent="0.2">
      <c r="A4907" t="s">
        <v>7651</v>
      </c>
      <c r="B4907" t="s">
        <v>12269</v>
      </c>
      <c r="C4907" t="s">
        <v>49999</v>
      </c>
      <c r="D4907" t="str">
        <f>VLOOKUP(C4907,key!A$2:B$634,2,FALSE)</f>
        <v>Al-Udayn</v>
      </c>
      <c r="E4907" t="str">
        <f>VLOOKUP(D4907,key!B$2:D$634,2,FALSE)</f>
        <v>YEM212</v>
      </c>
      <c r="F4907">
        <v>30</v>
      </c>
      <c r="G4907">
        <v>2018</v>
      </c>
      <c r="H4907">
        <v>2</v>
      </c>
      <c r="I4907">
        <v>20</v>
      </c>
      <c r="J4907" s="3">
        <v>43151</v>
      </c>
      <c r="K4907" t="s">
        <v>45426</v>
      </c>
      <c r="L4907" t="s">
        <v>19789</v>
      </c>
      <c r="M4907" t="s">
        <v>31491</v>
      </c>
      <c r="N4907" t="s">
        <v>35882</v>
      </c>
      <c r="O4907" t="s">
        <v>41784</v>
      </c>
    </row>
    <row r="4908" spans="1:15" x14ac:dyDescent="0.2">
      <c r="A4908" t="s">
        <v>7652</v>
      </c>
      <c r="B4908" t="s">
        <v>12269</v>
      </c>
      <c r="C4908" t="s">
        <v>49999</v>
      </c>
      <c r="D4908" t="str">
        <f>VLOOKUP(C4908,key!A$2:B$634,2,FALSE)</f>
        <v>Al-Udayn</v>
      </c>
      <c r="E4908" t="str">
        <f>VLOOKUP(D4908,key!B$2:D$634,2,FALSE)</f>
        <v>YEM212</v>
      </c>
      <c r="F4908">
        <v>30</v>
      </c>
      <c r="G4908">
        <v>2018</v>
      </c>
      <c r="H4908">
        <v>2</v>
      </c>
      <c r="I4908">
        <v>20</v>
      </c>
      <c r="J4908" s="3">
        <v>43151</v>
      </c>
      <c r="K4908" t="s">
        <v>45427</v>
      </c>
      <c r="L4908" t="s">
        <v>19789</v>
      </c>
      <c r="M4908" t="s">
        <v>31491</v>
      </c>
      <c r="N4908" t="s">
        <v>35882</v>
      </c>
      <c r="O4908" t="s">
        <v>41784</v>
      </c>
    </row>
    <row r="4909" spans="1:15" x14ac:dyDescent="0.2">
      <c r="A4909" t="s">
        <v>7762</v>
      </c>
      <c r="B4909" t="s">
        <v>12269</v>
      </c>
      <c r="C4909" t="s">
        <v>49999</v>
      </c>
      <c r="D4909" t="str">
        <f>VLOOKUP(C4909,key!A$2:B$634,2,FALSE)</f>
        <v>Al-Udayn</v>
      </c>
      <c r="E4909" t="str">
        <f>VLOOKUP(D4909,key!B$2:D$634,2,FALSE)</f>
        <v>YEM212</v>
      </c>
      <c r="F4909">
        <v>30</v>
      </c>
      <c r="G4909">
        <v>2018</v>
      </c>
      <c r="H4909">
        <v>2</v>
      </c>
      <c r="I4909">
        <v>21</v>
      </c>
      <c r="J4909" s="3">
        <v>43152</v>
      </c>
      <c r="K4909" t="s">
        <v>45431</v>
      </c>
      <c r="L4909" t="s">
        <v>19894</v>
      </c>
      <c r="M4909" t="s">
        <v>31596</v>
      </c>
      <c r="N4909" t="s">
        <v>35882</v>
      </c>
      <c r="O4909" t="s">
        <v>41868</v>
      </c>
    </row>
    <row r="4910" spans="1:15" x14ac:dyDescent="0.2">
      <c r="A4910" t="s">
        <v>8960</v>
      </c>
      <c r="B4910" t="s">
        <v>12269</v>
      </c>
      <c r="C4910" t="s">
        <v>49999</v>
      </c>
      <c r="D4910" t="str">
        <f>VLOOKUP(C4910,key!A$2:B$634,2,FALSE)</f>
        <v>Al-Udayn</v>
      </c>
      <c r="E4910" t="str">
        <f>VLOOKUP(D4910,key!B$2:D$634,2,FALSE)</f>
        <v>YEM212</v>
      </c>
      <c r="F4910">
        <v>33</v>
      </c>
      <c r="G4910">
        <v>2018</v>
      </c>
      <c r="H4910">
        <v>3</v>
      </c>
      <c r="I4910">
        <v>11</v>
      </c>
      <c r="J4910" s="3">
        <v>43170</v>
      </c>
      <c r="K4910" t="s">
        <v>45430</v>
      </c>
      <c r="L4910" t="s">
        <v>21024</v>
      </c>
      <c r="M4910" t="s">
        <v>32736</v>
      </c>
      <c r="N4910" t="s">
        <v>35882</v>
      </c>
      <c r="O4910" t="s">
        <v>42785</v>
      </c>
    </row>
    <row r="4911" spans="1:15" x14ac:dyDescent="0.2">
      <c r="A4911" t="s">
        <v>10653</v>
      </c>
      <c r="B4911" t="s">
        <v>12269</v>
      </c>
      <c r="C4911" t="s">
        <v>49999</v>
      </c>
      <c r="D4911" t="str">
        <f>VLOOKUP(C4911,key!A$2:B$634,2,FALSE)</f>
        <v>Al-Udayn</v>
      </c>
      <c r="E4911" t="str">
        <f>VLOOKUP(D4911,key!B$2:D$634,2,FALSE)</f>
        <v>YEM212</v>
      </c>
      <c r="F4911">
        <v>36</v>
      </c>
      <c r="G4911">
        <v>2018</v>
      </c>
      <c r="H4911">
        <v>4</v>
      </c>
      <c r="I4911">
        <v>8</v>
      </c>
      <c r="J4911" s="3">
        <v>43198</v>
      </c>
      <c r="K4911" t="s">
        <v>45430</v>
      </c>
      <c r="L4911" t="s">
        <v>22637</v>
      </c>
      <c r="M4911" t="s">
        <v>34366</v>
      </c>
      <c r="N4911" t="s">
        <v>35882</v>
      </c>
      <c r="O4911" t="s">
        <v>44147</v>
      </c>
    </row>
    <row r="4912" spans="1:15" x14ac:dyDescent="0.2">
      <c r="A4912" t="s">
        <v>11232</v>
      </c>
      <c r="B4912" t="s">
        <v>12269</v>
      </c>
      <c r="C4912" t="s">
        <v>49999</v>
      </c>
      <c r="D4912" t="str">
        <f>VLOOKUP(C4912,key!A$2:B$634,2,FALSE)</f>
        <v>Al-Udayn</v>
      </c>
      <c r="E4912" t="str">
        <f>VLOOKUP(D4912,key!B$2:D$634,2,FALSE)</f>
        <v>YEM212</v>
      </c>
      <c r="F4912">
        <v>38</v>
      </c>
      <c r="G4912">
        <v>2018</v>
      </c>
      <c r="H4912">
        <v>4</v>
      </c>
      <c r="I4912">
        <v>17</v>
      </c>
      <c r="J4912" s="3">
        <v>43207</v>
      </c>
      <c r="K4912" t="s">
        <v>45430</v>
      </c>
      <c r="L4912" t="s">
        <v>23198</v>
      </c>
      <c r="M4912" t="s">
        <v>34929</v>
      </c>
      <c r="N4912" t="s">
        <v>35882</v>
      </c>
      <c r="O4912" t="s">
        <v>44598</v>
      </c>
    </row>
    <row r="4913" spans="1:15" x14ac:dyDescent="0.2">
      <c r="A4913" t="s">
        <v>12233</v>
      </c>
      <c r="B4913" t="s">
        <v>12269</v>
      </c>
      <c r="C4913" t="s">
        <v>49999</v>
      </c>
      <c r="D4913" t="str">
        <f>VLOOKUP(C4913,key!A$2:B$634,2,FALSE)</f>
        <v>Al-Udayn</v>
      </c>
      <c r="E4913" t="str">
        <f>VLOOKUP(D4913,key!B$2:D$634,2,FALSE)</f>
        <v>YEM212</v>
      </c>
      <c r="F4913">
        <v>41</v>
      </c>
      <c r="G4913">
        <v>2018</v>
      </c>
      <c r="H4913">
        <v>5</v>
      </c>
      <c r="I4913">
        <v>7</v>
      </c>
      <c r="J4913" s="3">
        <v>43227</v>
      </c>
      <c r="K4913" t="s">
        <v>45430</v>
      </c>
      <c r="L4913" t="s">
        <v>24145</v>
      </c>
      <c r="M4913" t="s">
        <v>35827</v>
      </c>
      <c r="N4913" t="s">
        <v>35882</v>
      </c>
      <c r="O4913" t="s">
        <v>45398</v>
      </c>
    </row>
    <row r="4914" spans="1:15" x14ac:dyDescent="0.2">
      <c r="A4914" t="s">
        <v>404</v>
      </c>
      <c r="B4914" t="s">
        <v>12275</v>
      </c>
      <c r="C4914" t="s">
        <v>12331</v>
      </c>
      <c r="D4914" t="str">
        <f>VLOOKUP(C4914,key!A$2:B$634,2,FALSE)</f>
        <v>Al-Wad'iya</v>
      </c>
      <c r="E4914" t="str">
        <f>VLOOKUP(D4914,key!B$2:D$634,2,FALSE)</f>
        <v>YEM11</v>
      </c>
      <c r="F4914">
        <v>7</v>
      </c>
      <c r="G4914">
        <v>2017</v>
      </c>
      <c r="H4914">
        <v>9</v>
      </c>
      <c r="I4914">
        <v>13</v>
      </c>
      <c r="J4914" s="3">
        <v>42991</v>
      </c>
      <c r="K4914" t="s">
        <v>45427</v>
      </c>
      <c r="L4914" t="s">
        <v>12932</v>
      </c>
      <c r="M4914" t="s">
        <v>24584</v>
      </c>
      <c r="N4914" t="s">
        <v>35881</v>
      </c>
      <c r="O4914" t="s">
        <v>36272</v>
      </c>
    </row>
    <row r="4915" spans="1:15" x14ac:dyDescent="0.2">
      <c r="A4915" t="s">
        <v>405</v>
      </c>
      <c r="B4915" t="s">
        <v>12275</v>
      </c>
      <c r="C4915" t="s">
        <v>12331</v>
      </c>
      <c r="D4915" t="str">
        <f>VLOOKUP(C4915,key!A$2:B$634,2,FALSE)</f>
        <v>Al-Wad'iya</v>
      </c>
      <c r="E4915" t="str">
        <f>VLOOKUP(D4915,key!B$2:D$634,2,FALSE)</f>
        <v>YEM11</v>
      </c>
      <c r="F4915">
        <v>7</v>
      </c>
      <c r="G4915">
        <v>2017</v>
      </c>
      <c r="H4915">
        <v>9</v>
      </c>
      <c r="I4915">
        <v>13</v>
      </c>
      <c r="J4915" s="3">
        <v>42991</v>
      </c>
      <c r="K4915" t="s">
        <v>45427</v>
      </c>
      <c r="L4915" t="s">
        <v>12933</v>
      </c>
      <c r="M4915" t="s">
        <v>24585</v>
      </c>
      <c r="N4915" t="s">
        <v>35882</v>
      </c>
      <c r="O4915" t="s">
        <v>36273</v>
      </c>
    </row>
    <row r="4916" spans="1:15" x14ac:dyDescent="0.2">
      <c r="A4916" t="s">
        <v>405</v>
      </c>
      <c r="B4916" t="s">
        <v>12275</v>
      </c>
      <c r="C4916" t="s">
        <v>12331</v>
      </c>
      <c r="D4916" t="str">
        <f>VLOOKUP(C4916,key!A$2:B$634,2,FALSE)</f>
        <v>Al-Wad'iya</v>
      </c>
      <c r="E4916" t="str">
        <f>VLOOKUP(D4916,key!B$2:D$634,2,FALSE)</f>
        <v>YEM11</v>
      </c>
      <c r="F4916">
        <v>7</v>
      </c>
      <c r="G4916">
        <v>2017</v>
      </c>
      <c r="H4916">
        <v>9</v>
      </c>
      <c r="I4916">
        <v>13</v>
      </c>
      <c r="J4916" s="3">
        <v>42992</v>
      </c>
      <c r="K4916" t="s">
        <v>45427</v>
      </c>
      <c r="L4916" t="s">
        <v>12934</v>
      </c>
      <c r="M4916" t="s">
        <v>24586</v>
      </c>
      <c r="N4916" t="s">
        <v>35881</v>
      </c>
      <c r="O4916" t="s">
        <v>36274</v>
      </c>
    </row>
    <row r="4917" spans="1:15" x14ac:dyDescent="0.2">
      <c r="A4917" t="s">
        <v>416</v>
      </c>
      <c r="B4917" t="s">
        <v>12275</v>
      </c>
      <c r="C4917" t="s">
        <v>12331</v>
      </c>
      <c r="D4917" t="str">
        <f>VLOOKUP(C4917,key!A$2:B$634,2,FALSE)</f>
        <v>Al-Wad'iya</v>
      </c>
      <c r="E4917" t="str">
        <f>VLOOKUP(D4917,key!B$2:D$634,2,FALSE)</f>
        <v>YEM11</v>
      </c>
      <c r="F4917">
        <v>7</v>
      </c>
      <c r="G4917">
        <v>2017</v>
      </c>
      <c r="H4917">
        <v>9</v>
      </c>
      <c r="I4917">
        <v>14</v>
      </c>
      <c r="J4917" s="3">
        <v>42992</v>
      </c>
      <c r="K4917" t="s">
        <v>45426</v>
      </c>
      <c r="L4917" t="s">
        <v>12945</v>
      </c>
      <c r="M4917" t="s">
        <v>24597</v>
      </c>
      <c r="N4917" t="s">
        <v>35881</v>
      </c>
      <c r="O4917" t="s">
        <v>36284</v>
      </c>
    </row>
    <row r="4918" spans="1:15" x14ac:dyDescent="0.2">
      <c r="A4918" t="s">
        <v>425</v>
      </c>
      <c r="B4918" t="s">
        <v>12275</v>
      </c>
      <c r="C4918" t="s">
        <v>12331</v>
      </c>
      <c r="D4918" t="str">
        <f>VLOOKUP(C4918,key!A$2:B$634,2,FALSE)</f>
        <v>Al-Wad'iya</v>
      </c>
      <c r="E4918" t="str">
        <f>VLOOKUP(D4918,key!B$2:D$634,2,FALSE)</f>
        <v>YEM11</v>
      </c>
      <c r="F4918">
        <v>7</v>
      </c>
      <c r="G4918">
        <v>2017</v>
      </c>
      <c r="H4918">
        <v>9</v>
      </c>
      <c r="I4918">
        <v>15</v>
      </c>
      <c r="J4918" s="3">
        <v>42993</v>
      </c>
      <c r="K4918" t="s">
        <v>45426</v>
      </c>
      <c r="L4918" t="s">
        <v>12954</v>
      </c>
      <c r="M4918" t="s">
        <v>24606</v>
      </c>
      <c r="N4918" t="s">
        <v>35881</v>
      </c>
      <c r="O4918" t="s">
        <v>36292</v>
      </c>
    </row>
    <row r="4919" spans="1:15" x14ac:dyDescent="0.2">
      <c r="A4919" t="s">
        <v>426</v>
      </c>
      <c r="B4919" t="s">
        <v>12275</v>
      </c>
      <c r="C4919" t="s">
        <v>12331</v>
      </c>
      <c r="D4919" t="str">
        <f>VLOOKUP(C4919,key!A$2:B$634,2,FALSE)</f>
        <v>Al-Wad'iya</v>
      </c>
      <c r="E4919" t="str">
        <f>VLOOKUP(D4919,key!B$2:D$634,2,FALSE)</f>
        <v>YEM11</v>
      </c>
      <c r="F4919">
        <v>7</v>
      </c>
      <c r="G4919">
        <v>2017</v>
      </c>
      <c r="H4919">
        <v>9</v>
      </c>
      <c r="I4919">
        <v>15</v>
      </c>
      <c r="J4919" s="3">
        <v>42993</v>
      </c>
      <c r="K4919" t="s">
        <v>45427</v>
      </c>
      <c r="L4919" t="s">
        <v>12955</v>
      </c>
      <c r="M4919" t="s">
        <v>24607</v>
      </c>
      <c r="N4919" t="s">
        <v>35881</v>
      </c>
      <c r="O4919" t="s">
        <v>36293</v>
      </c>
    </row>
    <row r="4920" spans="1:15" x14ac:dyDescent="0.2">
      <c r="A4920" t="s">
        <v>435</v>
      </c>
      <c r="B4920" t="s">
        <v>12275</v>
      </c>
      <c r="C4920" t="s">
        <v>12331</v>
      </c>
      <c r="D4920" t="str">
        <f>VLOOKUP(C4920,key!A$2:B$634,2,FALSE)</f>
        <v>Al-Wad'iya</v>
      </c>
      <c r="E4920" t="str">
        <f>VLOOKUP(D4920,key!B$2:D$634,2,FALSE)</f>
        <v>YEM11</v>
      </c>
      <c r="F4920">
        <v>7</v>
      </c>
      <c r="G4920">
        <v>2017</v>
      </c>
      <c r="H4920">
        <v>9</v>
      </c>
      <c r="I4920">
        <v>16</v>
      </c>
      <c r="J4920" s="3">
        <v>42995</v>
      </c>
      <c r="K4920" t="s">
        <v>45427</v>
      </c>
      <c r="L4920" t="s">
        <v>12964</v>
      </c>
      <c r="M4920" t="s">
        <v>24616</v>
      </c>
      <c r="N4920" t="s">
        <v>35881</v>
      </c>
      <c r="O4920" t="s">
        <v>36302</v>
      </c>
    </row>
    <row r="4921" spans="1:15" x14ac:dyDescent="0.2">
      <c r="A4921" t="s">
        <v>560</v>
      </c>
      <c r="B4921" t="s">
        <v>12275</v>
      </c>
      <c r="C4921" t="s">
        <v>12331</v>
      </c>
      <c r="D4921" t="str">
        <f>VLOOKUP(C4921,key!A$2:B$634,2,FALSE)</f>
        <v>Al-Wad'iya</v>
      </c>
      <c r="E4921" t="str">
        <f>VLOOKUP(D4921,key!B$2:D$634,2,FALSE)</f>
        <v>YEM11</v>
      </c>
      <c r="F4921">
        <v>9</v>
      </c>
      <c r="G4921">
        <v>2017</v>
      </c>
      <c r="H4921">
        <v>9</v>
      </c>
      <c r="I4921">
        <v>30</v>
      </c>
      <c r="J4921" s="3">
        <v>43008</v>
      </c>
      <c r="K4921" t="s">
        <v>45427</v>
      </c>
      <c r="L4921" t="s">
        <v>13089</v>
      </c>
      <c r="M4921" t="s">
        <v>24741</v>
      </c>
      <c r="N4921" t="s">
        <v>35881</v>
      </c>
      <c r="O4921" t="s">
        <v>36413</v>
      </c>
    </row>
    <row r="4922" spans="1:15" x14ac:dyDescent="0.2">
      <c r="A4922" t="s">
        <v>1602</v>
      </c>
      <c r="B4922" t="s">
        <v>12275</v>
      </c>
      <c r="C4922" t="s">
        <v>12331</v>
      </c>
      <c r="D4922" t="str">
        <f>VLOOKUP(C4922,key!A$2:B$634,2,FALSE)</f>
        <v>Al-Wad'iya</v>
      </c>
      <c r="E4922" t="str">
        <f>VLOOKUP(D4922,key!B$2:D$634,2,FALSE)</f>
        <v>YEM11</v>
      </c>
      <c r="F4922">
        <v>17</v>
      </c>
      <c r="G4922">
        <v>2017</v>
      </c>
      <c r="H4922">
        <v>11</v>
      </c>
      <c r="I4922">
        <v>20</v>
      </c>
      <c r="J4922" s="3">
        <v>43059</v>
      </c>
      <c r="K4922" t="s">
        <v>12524</v>
      </c>
      <c r="L4922" t="s">
        <v>14124</v>
      </c>
      <c r="M4922" t="s">
        <v>25770</v>
      </c>
      <c r="N4922" t="s">
        <v>35882</v>
      </c>
      <c r="O4922" t="s">
        <v>37330</v>
      </c>
    </row>
    <row r="4923" spans="1:15" x14ac:dyDescent="0.2">
      <c r="A4923" t="s">
        <v>2465</v>
      </c>
      <c r="B4923" t="s">
        <v>12275</v>
      </c>
      <c r="C4923" t="s">
        <v>12331</v>
      </c>
      <c r="D4923" t="str">
        <f>VLOOKUP(C4923,key!A$2:B$634,2,FALSE)</f>
        <v>Al-Wad'iya</v>
      </c>
      <c r="E4923" t="str">
        <f>VLOOKUP(D4923,key!B$2:D$634,2,FALSE)</f>
        <v>YEM11</v>
      </c>
      <c r="F4923">
        <v>20</v>
      </c>
      <c r="G4923">
        <v>2017</v>
      </c>
      <c r="H4923">
        <v>12</v>
      </c>
      <c r="I4923">
        <v>11</v>
      </c>
      <c r="J4923" s="3">
        <v>43080</v>
      </c>
      <c r="K4923" t="s">
        <v>45427</v>
      </c>
      <c r="L4923" t="s">
        <v>14953</v>
      </c>
      <c r="M4923" t="s">
        <v>26606</v>
      </c>
      <c r="N4923" t="s">
        <v>35881</v>
      </c>
      <c r="O4923" t="s">
        <v>38000</v>
      </c>
    </row>
    <row r="4924" spans="1:15" x14ac:dyDescent="0.2">
      <c r="A4924" t="s">
        <v>3479</v>
      </c>
      <c r="B4924" t="s">
        <v>12275</v>
      </c>
      <c r="C4924" t="s">
        <v>12331</v>
      </c>
      <c r="D4924" t="str">
        <f>VLOOKUP(C4924,key!A$2:B$634,2,FALSE)</f>
        <v>Al-Wad'iya</v>
      </c>
      <c r="E4924" t="str">
        <f>VLOOKUP(D4924,key!B$2:D$634,2,FALSE)</f>
        <v>YEM11</v>
      </c>
      <c r="F4924">
        <v>22</v>
      </c>
      <c r="G4924">
        <v>2017</v>
      </c>
      <c r="H4924">
        <v>12</v>
      </c>
      <c r="I4924">
        <v>29</v>
      </c>
      <c r="J4924" s="3">
        <v>43098</v>
      </c>
      <c r="K4924" t="s">
        <v>12524</v>
      </c>
      <c r="L4924" t="s">
        <v>15933</v>
      </c>
      <c r="M4924" t="s">
        <v>27591</v>
      </c>
      <c r="N4924" t="s">
        <v>35882</v>
      </c>
      <c r="O4924" t="s">
        <v>38705</v>
      </c>
    </row>
    <row r="4925" spans="1:15" x14ac:dyDescent="0.2">
      <c r="A4925" t="s">
        <v>3842</v>
      </c>
      <c r="B4925" t="s">
        <v>12275</v>
      </c>
      <c r="C4925" t="s">
        <v>12331</v>
      </c>
      <c r="D4925" t="str">
        <f>VLOOKUP(C4925,key!A$2:B$634,2,FALSE)</f>
        <v>Al-Wad'iya</v>
      </c>
      <c r="E4925" t="str">
        <f>VLOOKUP(D4925,key!B$2:D$634,2,FALSE)</f>
        <v>YEM11</v>
      </c>
      <c r="F4925">
        <v>23</v>
      </c>
      <c r="G4925">
        <v>2018</v>
      </c>
      <c r="H4925">
        <v>1</v>
      </c>
      <c r="I4925">
        <v>6</v>
      </c>
      <c r="J4925" s="3">
        <v>43106</v>
      </c>
      <c r="K4925" t="s">
        <v>45427</v>
      </c>
      <c r="L4925" t="s">
        <v>16282</v>
      </c>
      <c r="M4925" t="s">
        <v>27948</v>
      </c>
      <c r="N4925" t="s">
        <v>35882</v>
      </c>
      <c r="O4925" t="s">
        <v>39002</v>
      </c>
    </row>
    <row r="4926" spans="1:15" x14ac:dyDescent="0.2">
      <c r="A4926" t="s">
        <v>3904</v>
      </c>
      <c r="B4926" t="s">
        <v>12275</v>
      </c>
      <c r="C4926" t="s">
        <v>12331</v>
      </c>
      <c r="D4926" t="str">
        <f>VLOOKUP(C4926,key!A$2:B$634,2,FALSE)</f>
        <v>Al-Wad'iya</v>
      </c>
      <c r="E4926" t="str">
        <f>VLOOKUP(D4926,key!B$2:D$634,2,FALSE)</f>
        <v>YEM11</v>
      </c>
      <c r="F4926">
        <v>23</v>
      </c>
      <c r="G4926">
        <v>2018</v>
      </c>
      <c r="H4926">
        <v>1</v>
      </c>
      <c r="I4926">
        <v>7</v>
      </c>
      <c r="J4926" s="3">
        <v>43107</v>
      </c>
      <c r="K4926" t="s">
        <v>45427</v>
      </c>
      <c r="L4926" t="s">
        <v>16341</v>
      </c>
      <c r="M4926" t="s">
        <v>28008</v>
      </c>
      <c r="N4926" t="s">
        <v>35881</v>
      </c>
      <c r="O4926" t="s">
        <v>39057</v>
      </c>
    </row>
    <row r="4927" spans="1:15" x14ac:dyDescent="0.2">
      <c r="A4927" t="s">
        <v>8348</v>
      </c>
      <c r="B4927" t="s">
        <v>12275</v>
      </c>
      <c r="C4927" t="s">
        <v>12331</v>
      </c>
      <c r="D4927" t="str">
        <f>VLOOKUP(C4927,key!A$2:B$634,2,FALSE)</f>
        <v>Al-Wad'iya</v>
      </c>
      <c r="E4927" t="str">
        <f>VLOOKUP(D4927,key!B$2:D$634,2,FALSE)</f>
        <v>YEM11</v>
      </c>
      <c r="F4927">
        <v>31</v>
      </c>
      <c r="G4927">
        <v>2018</v>
      </c>
      <c r="H4927">
        <v>3</v>
      </c>
      <c r="I4927">
        <v>2</v>
      </c>
      <c r="J4927" s="3">
        <v>43161</v>
      </c>
      <c r="K4927" t="s">
        <v>12523</v>
      </c>
      <c r="L4927" t="s">
        <v>20437</v>
      </c>
      <c r="M4927" t="s">
        <v>32145</v>
      </c>
      <c r="N4927" t="s">
        <v>35882</v>
      </c>
      <c r="O4927" t="s">
        <v>42303</v>
      </c>
    </row>
    <row r="4928" spans="1:15" x14ac:dyDescent="0.2">
      <c r="A4928" t="s">
        <v>9497</v>
      </c>
      <c r="B4928" t="s">
        <v>12275</v>
      </c>
      <c r="C4928" t="s">
        <v>12331</v>
      </c>
      <c r="D4928" t="str">
        <f>VLOOKUP(C4928,key!A$2:B$634,2,FALSE)</f>
        <v>Al-Wad'iya</v>
      </c>
      <c r="E4928" t="str">
        <f>VLOOKUP(D4928,key!B$2:D$634,2,FALSE)</f>
        <v>YEM11</v>
      </c>
      <c r="F4928">
        <v>34</v>
      </c>
      <c r="G4928">
        <v>2018</v>
      </c>
      <c r="H4928">
        <v>3</v>
      </c>
      <c r="I4928">
        <v>21</v>
      </c>
      <c r="J4928" s="3">
        <v>43180</v>
      </c>
      <c r="K4928" t="s">
        <v>12523</v>
      </c>
      <c r="L4928" t="s">
        <v>21543</v>
      </c>
      <c r="M4928" t="s">
        <v>33260</v>
      </c>
      <c r="N4928" t="s">
        <v>35881</v>
      </c>
      <c r="O4928" t="s">
        <v>43232</v>
      </c>
    </row>
    <row r="4929" spans="1:15" x14ac:dyDescent="0.2">
      <c r="A4929" t="s">
        <v>9553</v>
      </c>
      <c r="B4929" t="s">
        <v>12275</v>
      </c>
      <c r="C4929" t="s">
        <v>12331</v>
      </c>
      <c r="D4929" t="str">
        <f>VLOOKUP(C4929,key!A$2:B$634,2,FALSE)</f>
        <v>Al-Wad'iya</v>
      </c>
      <c r="E4929" t="str">
        <f>VLOOKUP(D4929,key!B$2:D$634,2,FALSE)</f>
        <v>YEM11</v>
      </c>
      <c r="F4929">
        <v>34</v>
      </c>
      <c r="G4929">
        <v>2018</v>
      </c>
      <c r="H4929">
        <v>3</v>
      </c>
      <c r="I4929">
        <v>22</v>
      </c>
      <c r="J4929" s="3">
        <v>43181</v>
      </c>
      <c r="K4929" t="s">
        <v>45427</v>
      </c>
      <c r="L4929" t="s">
        <v>21595</v>
      </c>
      <c r="M4929" t="s">
        <v>33312</v>
      </c>
      <c r="N4929" t="s">
        <v>35881</v>
      </c>
      <c r="O4929" t="s">
        <v>43283</v>
      </c>
    </row>
    <row r="4930" spans="1:15" x14ac:dyDescent="0.2">
      <c r="A4930" t="s">
        <v>9731</v>
      </c>
      <c r="B4930" t="s">
        <v>12275</v>
      </c>
      <c r="C4930" t="s">
        <v>12331</v>
      </c>
      <c r="D4930" t="str">
        <f>VLOOKUP(C4930,key!A$2:B$634,2,FALSE)</f>
        <v>Al-Wad'iya</v>
      </c>
      <c r="E4930" t="str">
        <f>VLOOKUP(D4930,key!B$2:D$634,2,FALSE)</f>
        <v>YEM11</v>
      </c>
      <c r="F4930">
        <v>34</v>
      </c>
      <c r="G4930">
        <v>2018</v>
      </c>
      <c r="H4930">
        <v>3</v>
      </c>
      <c r="I4930">
        <v>25</v>
      </c>
      <c r="J4930" s="3">
        <v>43184</v>
      </c>
      <c r="K4930" t="s">
        <v>45427</v>
      </c>
      <c r="L4930" t="s">
        <v>21764</v>
      </c>
      <c r="M4930" t="s">
        <v>33484</v>
      </c>
      <c r="N4930" t="s">
        <v>35881</v>
      </c>
      <c r="O4930" t="s">
        <v>43424</v>
      </c>
    </row>
    <row r="4931" spans="1:15" x14ac:dyDescent="0.2">
      <c r="A4931" t="s">
        <v>9776</v>
      </c>
      <c r="B4931" t="s">
        <v>12275</v>
      </c>
      <c r="C4931" t="s">
        <v>12331</v>
      </c>
      <c r="D4931" t="str">
        <f>VLOOKUP(C4931,key!A$2:B$634,2,FALSE)</f>
        <v>Al-Wad'iya</v>
      </c>
      <c r="E4931" t="str">
        <f>VLOOKUP(D4931,key!B$2:D$634,2,FALSE)</f>
        <v>YEM11</v>
      </c>
      <c r="F4931">
        <v>35</v>
      </c>
      <c r="G4931">
        <v>2018</v>
      </c>
      <c r="H4931">
        <v>3</v>
      </c>
      <c r="I4931">
        <v>26</v>
      </c>
      <c r="J4931" s="3">
        <v>43185</v>
      </c>
      <c r="K4931" t="s">
        <v>45427</v>
      </c>
      <c r="L4931" t="s">
        <v>21806</v>
      </c>
      <c r="M4931" t="s">
        <v>33526</v>
      </c>
      <c r="N4931" t="s">
        <v>35881</v>
      </c>
      <c r="O4931" t="s">
        <v>43460</v>
      </c>
    </row>
    <row r="4932" spans="1:15" x14ac:dyDescent="0.2">
      <c r="A4932" t="s">
        <v>9980</v>
      </c>
      <c r="B4932" t="s">
        <v>12275</v>
      </c>
      <c r="C4932" t="s">
        <v>12331</v>
      </c>
      <c r="D4932" t="str">
        <f>VLOOKUP(C4932,key!A$2:B$634,2,FALSE)</f>
        <v>Al-Wad'iya</v>
      </c>
      <c r="E4932" t="str">
        <f>VLOOKUP(D4932,key!B$2:D$634,2,FALSE)</f>
        <v>YEM11</v>
      </c>
      <c r="F4932">
        <v>35</v>
      </c>
      <c r="G4932">
        <v>2018</v>
      </c>
      <c r="H4932">
        <v>3</v>
      </c>
      <c r="I4932">
        <v>29</v>
      </c>
      <c r="J4932" s="3">
        <v>43188</v>
      </c>
      <c r="K4932" t="s">
        <v>45427</v>
      </c>
      <c r="L4932" t="s">
        <v>22000</v>
      </c>
      <c r="M4932" t="s">
        <v>33722</v>
      </c>
      <c r="N4932" t="s">
        <v>35881</v>
      </c>
      <c r="O4932" t="s">
        <v>43613</v>
      </c>
    </row>
    <row r="4933" spans="1:15" x14ac:dyDescent="0.2">
      <c r="A4933" t="s">
        <v>11005</v>
      </c>
      <c r="B4933" t="s">
        <v>12275</v>
      </c>
      <c r="C4933" t="s">
        <v>12331</v>
      </c>
      <c r="D4933" t="str">
        <f>VLOOKUP(C4933,key!A$2:B$634,2,FALSE)</f>
        <v>Al-Wad'iya</v>
      </c>
      <c r="E4933" t="str">
        <f>VLOOKUP(D4933,key!B$2:D$634,2,FALSE)</f>
        <v>YEM11</v>
      </c>
      <c r="F4933">
        <v>37</v>
      </c>
      <c r="G4933">
        <v>2018</v>
      </c>
      <c r="H4933">
        <v>4</v>
      </c>
      <c r="I4933">
        <v>14</v>
      </c>
      <c r="J4933" s="3">
        <v>43204</v>
      </c>
      <c r="K4933" t="s">
        <v>12524</v>
      </c>
      <c r="L4933" t="s">
        <v>22975</v>
      </c>
      <c r="M4933" t="s">
        <v>34705</v>
      </c>
      <c r="N4933" t="s">
        <v>35881</v>
      </c>
      <c r="O4933" t="s">
        <v>44426</v>
      </c>
    </row>
    <row r="4934" spans="1:15" x14ac:dyDescent="0.2">
      <c r="A4934" t="s">
        <v>11006</v>
      </c>
      <c r="B4934" t="s">
        <v>12275</v>
      </c>
      <c r="C4934" t="s">
        <v>12331</v>
      </c>
      <c r="D4934" t="str">
        <f>VLOOKUP(C4934,key!A$2:B$634,2,FALSE)</f>
        <v>Al-Wad'iya</v>
      </c>
      <c r="E4934" t="str">
        <f>VLOOKUP(D4934,key!B$2:D$634,2,FALSE)</f>
        <v>YEM11</v>
      </c>
      <c r="F4934">
        <v>37</v>
      </c>
      <c r="G4934">
        <v>2018</v>
      </c>
      <c r="H4934">
        <v>4</v>
      </c>
      <c r="I4934">
        <v>14</v>
      </c>
      <c r="J4934" s="3">
        <v>43204</v>
      </c>
      <c r="K4934" t="s">
        <v>45427</v>
      </c>
      <c r="L4934" t="s">
        <v>22976</v>
      </c>
      <c r="M4934" t="s">
        <v>34706</v>
      </c>
      <c r="N4934" t="s">
        <v>35881</v>
      </c>
      <c r="O4934" t="s">
        <v>41824</v>
      </c>
    </row>
    <row r="4935" spans="1:15" x14ac:dyDescent="0.2">
      <c r="A4935" t="s">
        <v>11007</v>
      </c>
      <c r="B4935" t="s">
        <v>12275</v>
      </c>
      <c r="C4935" t="s">
        <v>12331</v>
      </c>
      <c r="D4935" t="str">
        <f>VLOOKUP(C4935,key!A$2:B$634,2,FALSE)</f>
        <v>Al-Wad'iya</v>
      </c>
      <c r="E4935" t="str">
        <f>VLOOKUP(D4935,key!B$2:D$634,2,FALSE)</f>
        <v>YEM11</v>
      </c>
      <c r="F4935">
        <v>37</v>
      </c>
      <c r="G4935">
        <v>2018</v>
      </c>
      <c r="H4935">
        <v>4</v>
      </c>
      <c r="I4935">
        <v>14</v>
      </c>
      <c r="J4935" s="3">
        <v>43204</v>
      </c>
      <c r="K4935" t="s">
        <v>12523</v>
      </c>
      <c r="L4935" t="s">
        <v>22977</v>
      </c>
      <c r="M4935" t="s">
        <v>34707</v>
      </c>
      <c r="N4935" t="s">
        <v>35881</v>
      </c>
      <c r="O4935" t="s">
        <v>44427</v>
      </c>
    </row>
    <row r="4936" spans="1:15" x14ac:dyDescent="0.2">
      <c r="A4936" t="s">
        <v>11264</v>
      </c>
      <c r="B4936" t="s">
        <v>12275</v>
      </c>
      <c r="C4936" t="s">
        <v>12331</v>
      </c>
      <c r="D4936" t="str">
        <f>VLOOKUP(C4936,key!A$2:B$634,2,FALSE)</f>
        <v>Al-Wad'iya</v>
      </c>
      <c r="E4936" t="str">
        <f>VLOOKUP(D4936,key!B$2:D$634,2,FALSE)</f>
        <v>YEM11</v>
      </c>
      <c r="F4936">
        <v>38</v>
      </c>
      <c r="G4936">
        <v>2018</v>
      </c>
      <c r="H4936">
        <v>4</v>
      </c>
      <c r="I4936">
        <v>18</v>
      </c>
      <c r="J4936" s="3">
        <v>43208</v>
      </c>
      <c r="K4936" t="s">
        <v>45427</v>
      </c>
      <c r="L4936" t="s">
        <v>23230</v>
      </c>
      <c r="M4936" t="s">
        <v>34961</v>
      </c>
      <c r="N4936" t="s">
        <v>35881</v>
      </c>
      <c r="O4936" t="s">
        <v>44622</v>
      </c>
    </row>
    <row r="4937" spans="1:15" x14ac:dyDescent="0.2">
      <c r="A4937" t="s">
        <v>46610</v>
      </c>
      <c r="B4937" t="s">
        <v>12275</v>
      </c>
      <c r="C4937" t="s">
        <v>50280</v>
      </c>
      <c r="D4937" t="str">
        <f>VLOOKUP(C4937,key!A$2:B$634,2,FALSE)</f>
        <v>Al-Wad'iya</v>
      </c>
      <c r="E4937" t="str">
        <f>VLOOKUP(D4937,key!B$2:D$634,2,FALSE)</f>
        <v>YEM11</v>
      </c>
      <c r="G4937" s="1">
        <v>2018</v>
      </c>
      <c r="H4937" s="1">
        <v>6</v>
      </c>
      <c r="I4937" s="1">
        <v>14</v>
      </c>
      <c r="J4937" s="3" t="str">
        <f>CONCATENATE(H4937,"/",I4937,"/",G4937)</f>
        <v>6/14/2018</v>
      </c>
      <c r="K4937" t="s">
        <v>45427</v>
      </c>
      <c r="M4937" t="s">
        <v>48468</v>
      </c>
      <c r="O4937" t="s">
        <v>49268</v>
      </c>
    </row>
    <row r="4938" spans="1:15" x14ac:dyDescent="0.2">
      <c r="A4938" t="s">
        <v>3</v>
      </c>
      <c r="B4938" t="s">
        <v>12270</v>
      </c>
      <c r="C4938" t="s">
        <v>50321</v>
      </c>
      <c r="D4938" t="str">
        <f>VLOOKUP(C4938,key!A$2:B$634,2,FALSE)</f>
        <v>Al-Wahda</v>
      </c>
      <c r="E4938" t="str">
        <f>VLOOKUP(D4938,key!B$2:D$634,2,FALSE)</f>
        <v>YEM105</v>
      </c>
      <c r="F4938">
        <v>27</v>
      </c>
      <c r="G4938">
        <v>2018</v>
      </c>
      <c r="H4938">
        <v>2</v>
      </c>
      <c r="I4938">
        <v>1</v>
      </c>
      <c r="J4938" s="3">
        <v>43132</v>
      </c>
      <c r="K4938" t="s">
        <v>45427</v>
      </c>
      <c r="L4938" t="s">
        <v>12528</v>
      </c>
      <c r="M4938" t="s">
        <v>24180</v>
      </c>
      <c r="N4938" t="s">
        <v>35882</v>
      </c>
      <c r="O4938" t="s">
        <v>35889</v>
      </c>
    </row>
    <row r="4939" spans="1:15" x14ac:dyDescent="0.2">
      <c r="A4939" t="s">
        <v>10</v>
      </c>
      <c r="B4939" t="s">
        <v>12270</v>
      </c>
      <c r="C4939" t="s">
        <v>50321</v>
      </c>
      <c r="D4939" t="str">
        <f>VLOOKUP(C4939,key!A$2:B$634,2,FALSE)</f>
        <v>Al-Wahda</v>
      </c>
      <c r="E4939" t="str">
        <f>VLOOKUP(D4939,key!B$2:D$634,2,FALSE)</f>
        <v>YEM105</v>
      </c>
      <c r="F4939">
        <v>27</v>
      </c>
      <c r="G4939">
        <v>2018</v>
      </c>
      <c r="H4939">
        <v>2</v>
      </c>
      <c r="I4939">
        <v>2</v>
      </c>
      <c r="J4939" s="3">
        <v>43133</v>
      </c>
      <c r="K4939" t="s">
        <v>45427</v>
      </c>
      <c r="L4939" t="s">
        <v>12536</v>
      </c>
      <c r="M4939" t="s">
        <v>24188</v>
      </c>
      <c r="N4939" t="s">
        <v>35882</v>
      </c>
      <c r="O4939" t="s">
        <v>35897</v>
      </c>
    </row>
    <row r="4940" spans="1:15" x14ac:dyDescent="0.2">
      <c r="A4940" t="s">
        <v>18</v>
      </c>
      <c r="B4940" t="s">
        <v>12270</v>
      </c>
      <c r="C4940" t="s">
        <v>50321</v>
      </c>
      <c r="D4940" t="str">
        <f>VLOOKUP(C4940,key!A$2:B$634,2,FALSE)</f>
        <v>Al-Wahda</v>
      </c>
      <c r="E4940" t="str">
        <f>VLOOKUP(D4940,key!B$2:D$634,2,FALSE)</f>
        <v>YEM105</v>
      </c>
      <c r="F4940">
        <v>27</v>
      </c>
      <c r="G4940">
        <v>2018</v>
      </c>
      <c r="H4940">
        <v>2</v>
      </c>
      <c r="I4940">
        <v>4</v>
      </c>
      <c r="J4940" s="3">
        <v>43135</v>
      </c>
      <c r="K4940" t="s">
        <v>45427</v>
      </c>
      <c r="L4940" t="s">
        <v>12544</v>
      </c>
      <c r="M4940" t="s">
        <v>24196</v>
      </c>
      <c r="N4940" t="s">
        <v>35881</v>
      </c>
      <c r="O4940" t="s">
        <v>35905</v>
      </c>
    </row>
    <row r="4941" spans="1:15" x14ac:dyDescent="0.2">
      <c r="A4941" t="s">
        <v>21</v>
      </c>
      <c r="B4941" t="s">
        <v>12270</v>
      </c>
      <c r="C4941" t="s">
        <v>50321</v>
      </c>
      <c r="D4941" t="str">
        <f>VLOOKUP(C4941,key!A$2:B$634,2,FALSE)</f>
        <v>Al-Wahda</v>
      </c>
      <c r="E4941" t="str">
        <f>VLOOKUP(D4941,key!B$2:D$634,2,FALSE)</f>
        <v>YEM105</v>
      </c>
      <c r="F4941">
        <v>28</v>
      </c>
      <c r="G4941">
        <v>2018</v>
      </c>
      <c r="H4941">
        <v>2</v>
      </c>
      <c r="I4941">
        <v>5</v>
      </c>
      <c r="J4941" s="3">
        <v>43136</v>
      </c>
      <c r="K4941" t="s">
        <v>12523</v>
      </c>
      <c r="L4941" t="s">
        <v>12547</v>
      </c>
      <c r="M4941" t="s">
        <v>24199</v>
      </c>
      <c r="N4941" t="s">
        <v>35881</v>
      </c>
      <c r="O4941" t="s">
        <v>35908</v>
      </c>
    </row>
    <row r="4942" spans="1:15" x14ac:dyDescent="0.2">
      <c r="A4942" t="s">
        <v>23</v>
      </c>
      <c r="B4942" t="s">
        <v>12270</v>
      </c>
      <c r="C4942" t="s">
        <v>50321</v>
      </c>
      <c r="D4942" t="str">
        <f>VLOOKUP(C4942,key!A$2:B$634,2,FALSE)</f>
        <v>Al-Wahda</v>
      </c>
      <c r="E4942" t="str">
        <f>VLOOKUP(D4942,key!B$2:D$634,2,FALSE)</f>
        <v>YEM105</v>
      </c>
      <c r="F4942">
        <v>28</v>
      </c>
      <c r="G4942">
        <v>2018</v>
      </c>
      <c r="H4942">
        <v>2</v>
      </c>
      <c r="I4942">
        <v>6</v>
      </c>
      <c r="J4942" s="3">
        <v>43137</v>
      </c>
      <c r="K4942" t="s">
        <v>45429</v>
      </c>
      <c r="L4942" t="s">
        <v>12549</v>
      </c>
      <c r="M4942" t="s">
        <v>24201</v>
      </c>
      <c r="N4942" t="s">
        <v>35882</v>
      </c>
      <c r="O4942" t="s">
        <v>35910</v>
      </c>
    </row>
    <row r="4943" spans="1:15" x14ac:dyDescent="0.2">
      <c r="A4943" t="s">
        <v>24</v>
      </c>
      <c r="B4943" t="s">
        <v>12270</v>
      </c>
      <c r="C4943" t="s">
        <v>50321</v>
      </c>
      <c r="D4943" t="str">
        <f>VLOOKUP(C4943,key!A$2:B$634,2,FALSE)</f>
        <v>Al-Wahda</v>
      </c>
      <c r="E4943" t="str">
        <f>VLOOKUP(D4943,key!B$2:D$634,2,FALSE)</f>
        <v>YEM105</v>
      </c>
      <c r="F4943">
        <v>28</v>
      </c>
      <c r="G4943">
        <v>2018</v>
      </c>
      <c r="H4943">
        <v>2</v>
      </c>
      <c r="I4943">
        <v>6</v>
      </c>
      <c r="J4943" s="3">
        <v>43137</v>
      </c>
      <c r="K4943" t="s">
        <v>12523</v>
      </c>
      <c r="L4943" t="s">
        <v>12550</v>
      </c>
      <c r="M4943" t="s">
        <v>24202</v>
      </c>
      <c r="N4943" t="s">
        <v>35881</v>
      </c>
      <c r="O4943" t="s">
        <v>35911</v>
      </c>
    </row>
    <row r="4944" spans="1:15" x14ac:dyDescent="0.2">
      <c r="A4944" t="s">
        <v>1025</v>
      </c>
      <c r="B4944" t="s">
        <v>12270</v>
      </c>
      <c r="C4944" t="s">
        <v>50321</v>
      </c>
      <c r="D4944" t="str">
        <f>VLOOKUP(C4944,key!A$2:B$634,2,FALSE)</f>
        <v>Al-Wahda</v>
      </c>
      <c r="E4944" t="str">
        <f>VLOOKUP(D4944,key!B$2:D$634,2,FALSE)</f>
        <v>YEM105</v>
      </c>
      <c r="F4944">
        <v>14</v>
      </c>
      <c r="G4944">
        <v>2017</v>
      </c>
      <c r="H4944">
        <v>11</v>
      </c>
      <c r="I4944">
        <v>4</v>
      </c>
      <c r="J4944" s="3">
        <v>43043</v>
      </c>
      <c r="K4944" t="s">
        <v>45426</v>
      </c>
      <c r="L4944" t="s">
        <v>13554</v>
      </c>
      <c r="M4944" t="s">
        <v>25207</v>
      </c>
      <c r="N4944" t="s">
        <v>35881</v>
      </c>
      <c r="O4944" t="s">
        <v>36840</v>
      </c>
    </row>
    <row r="4945" spans="1:15" x14ac:dyDescent="0.2">
      <c r="A4945" t="s">
        <v>1310</v>
      </c>
      <c r="B4945" t="s">
        <v>12270</v>
      </c>
      <c r="C4945" t="s">
        <v>50321</v>
      </c>
      <c r="D4945" t="str">
        <f>VLOOKUP(C4945,key!A$2:B$634,2,FALSE)</f>
        <v>Al-Wahda</v>
      </c>
      <c r="E4945" t="str">
        <f>VLOOKUP(D4945,key!B$2:D$634,2,FALSE)</f>
        <v>YEM105</v>
      </c>
      <c r="F4945">
        <v>15</v>
      </c>
      <c r="G4945">
        <v>2017</v>
      </c>
      <c r="H4945">
        <v>11</v>
      </c>
      <c r="I4945">
        <v>11</v>
      </c>
      <c r="J4945" s="3">
        <v>43050</v>
      </c>
      <c r="K4945" t="s">
        <v>45426</v>
      </c>
      <c r="L4945" t="s">
        <v>13835</v>
      </c>
      <c r="M4945" t="s">
        <v>25482</v>
      </c>
      <c r="N4945" t="s">
        <v>35882</v>
      </c>
      <c r="O4945" t="s">
        <v>37084</v>
      </c>
    </row>
    <row r="4946" spans="1:15" x14ac:dyDescent="0.2">
      <c r="A4946" t="s">
        <v>1311</v>
      </c>
      <c r="B4946" t="s">
        <v>12270</v>
      </c>
      <c r="C4946" t="s">
        <v>50321</v>
      </c>
      <c r="D4946" t="str">
        <f>VLOOKUP(C4946,key!A$2:B$634,2,FALSE)</f>
        <v>Al-Wahda</v>
      </c>
      <c r="E4946" t="str">
        <f>VLOOKUP(D4946,key!B$2:D$634,2,FALSE)</f>
        <v>YEM105</v>
      </c>
      <c r="F4946">
        <v>15</v>
      </c>
      <c r="G4946">
        <v>2017</v>
      </c>
      <c r="H4946">
        <v>11</v>
      </c>
      <c r="I4946">
        <v>11</v>
      </c>
      <c r="J4946" s="3">
        <v>43050</v>
      </c>
      <c r="K4946" t="s">
        <v>45426</v>
      </c>
      <c r="L4946" t="s">
        <v>13836</v>
      </c>
      <c r="M4946" t="s">
        <v>25483</v>
      </c>
      <c r="N4946" t="s">
        <v>35881</v>
      </c>
      <c r="O4946" t="s">
        <v>37085</v>
      </c>
    </row>
    <row r="4947" spans="1:15" x14ac:dyDescent="0.2">
      <c r="A4947" t="s">
        <v>1378</v>
      </c>
      <c r="B4947" t="s">
        <v>12270</v>
      </c>
      <c r="C4947" t="s">
        <v>50321</v>
      </c>
      <c r="D4947" t="str">
        <f>VLOOKUP(C4947,key!A$2:B$634,2,FALSE)</f>
        <v>Al-Wahda</v>
      </c>
      <c r="E4947" t="str">
        <f>VLOOKUP(D4947,key!B$2:D$634,2,FALSE)</f>
        <v>YEM105</v>
      </c>
      <c r="F4947">
        <v>16</v>
      </c>
      <c r="G4947">
        <v>2017</v>
      </c>
      <c r="H4947">
        <v>11</v>
      </c>
      <c r="I4947">
        <v>13</v>
      </c>
      <c r="J4947" s="3">
        <v>43052</v>
      </c>
      <c r="K4947" t="s">
        <v>45430</v>
      </c>
      <c r="L4947" t="s">
        <v>13904</v>
      </c>
      <c r="M4947" t="s">
        <v>25550</v>
      </c>
      <c r="N4947" t="s">
        <v>35881</v>
      </c>
      <c r="O4947" t="s">
        <v>37149</v>
      </c>
    </row>
    <row r="4948" spans="1:15" x14ac:dyDescent="0.2">
      <c r="A4948" t="s">
        <v>1500</v>
      </c>
      <c r="B4948" t="s">
        <v>12270</v>
      </c>
      <c r="C4948" t="s">
        <v>50321</v>
      </c>
      <c r="D4948" t="str">
        <f>VLOOKUP(C4948,key!A$2:B$634,2,FALSE)</f>
        <v>Al-Wahda</v>
      </c>
      <c r="E4948" t="str">
        <f>VLOOKUP(D4948,key!B$2:D$634,2,FALSE)</f>
        <v>YEM105</v>
      </c>
      <c r="F4948">
        <v>16</v>
      </c>
      <c r="G4948">
        <v>2017</v>
      </c>
      <c r="H4948">
        <v>11</v>
      </c>
      <c r="I4948">
        <v>17</v>
      </c>
      <c r="J4948" s="3">
        <v>43056</v>
      </c>
      <c r="K4948" t="s">
        <v>45426</v>
      </c>
      <c r="L4948" t="s">
        <v>14025</v>
      </c>
      <c r="M4948" t="s">
        <v>25671</v>
      </c>
      <c r="N4948" t="s">
        <v>35882</v>
      </c>
      <c r="O4948" t="s">
        <v>37253</v>
      </c>
    </row>
    <row r="4949" spans="1:15" x14ac:dyDescent="0.2">
      <c r="A4949" t="s">
        <v>1893</v>
      </c>
      <c r="B4949" t="s">
        <v>12270</v>
      </c>
      <c r="C4949" t="s">
        <v>50321</v>
      </c>
      <c r="D4949" t="str">
        <f>VLOOKUP(C4949,key!A$2:B$634,2,FALSE)</f>
        <v>Al-Wahda</v>
      </c>
      <c r="E4949" t="str">
        <f>VLOOKUP(D4949,key!B$2:D$634,2,FALSE)</f>
        <v>YEM105</v>
      </c>
      <c r="F4949">
        <v>18</v>
      </c>
      <c r="G4949">
        <v>2017</v>
      </c>
      <c r="H4949">
        <v>11</v>
      </c>
      <c r="I4949">
        <v>27</v>
      </c>
      <c r="J4949" s="3">
        <v>43066</v>
      </c>
      <c r="K4949" t="s">
        <v>45427</v>
      </c>
      <c r="L4949" t="s">
        <v>14402</v>
      </c>
      <c r="M4949" t="s">
        <v>26048</v>
      </c>
      <c r="N4949" t="s">
        <v>35883</v>
      </c>
      <c r="O4949" t="s">
        <v>37567</v>
      </c>
    </row>
    <row r="4950" spans="1:15" x14ac:dyDescent="0.2">
      <c r="A4950" t="s">
        <v>2007</v>
      </c>
      <c r="B4950" t="s">
        <v>12270</v>
      </c>
      <c r="C4950" t="s">
        <v>50321</v>
      </c>
      <c r="D4950" t="str">
        <f>VLOOKUP(C4950,key!A$2:B$634,2,FALSE)</f>
        <v>Al-Wahda</v>
      </c>
      <c r="E4950" t="str">
        <f>VLOOKUP(D4950,key!B$2:D$634,2,FALSE)</f>
        <v>YEM105</v>
      </c>
      <c r="F4950">
        <v>18</v>
      </c>
      <c r="G4950">
        <v>2017</v>
      </c>
      <c r="H4950">
        <v>11</v>
      </c>
      <c r="I4950">
        <v>30</v>
      </c>
      <c r="J4950" s="3">
        <v>43069</v>
      </c>
      <c r="K4950" t="s">
        <v>45427</v>
      </c>
      <c r="L4950" t="s">
        <v>14514</v>
      </c>
      <c r="M4950" t="s">
        <v>26162</v>
      </c>
      <c r="N4950" t="s">
        <v>35883</v>
      </c>
      <c r="O4950" t="s">
        <v>37657</v>
      </c>
    </row>
    <row r="4951" spans="1:15" x14ac:dyDescent="0.2">
      <c r="A4951" t="s">
        <v>2141</v>
      </c>
      <c r="B4951" t="s">
        <v>12270</v>
      </c>
      <c r="C4951" t="s">
        <v>50321</v>
      </c>
      <c r="D4951" t="str">
        <f>VLOOKUP(C4951,key!A$2:B$634,2,FALSE)</f>
        <v>Al-Wahda</v>
      </c>
      <c r="E4951" t="str">
        <f>VLOOKUP(D4951,key!B$2:D$634,2,FALSE)</f>
        <v>YEM105</v>
      </c>
      <c r="F4951">
        <v>18</v>
      </c>
      <c r="G4951">
        <v>2017</v>
      </c>
      <c r="H4951">
        <v>12</v>
      </c>
      <c r="I4951">
        <v>3</v>
      </c>
      <c r="J4951" s="3">
        <v>43072</v>
      </c>
      <c r="K4951" t="s">
        <v>45426</v>
      </c>
      <c r="L4951" t="s">
        <v>14637</v>
      </c>
      <c r="M4951" t="s">
        <v>26290</v>
      </c>
      <c r="N4951" t="s">
        <v>35882</v>
      </c>
      <c r="O4951" t="s">
        <v>37759</v>
      </c>
    </row>
    <row r="4952" spans="1:15" x14ac:dyDescent="0.2">
      <c r="A4952" t="s">
        <v>2273</v>
      </c>
      <c r="B4952" t="s">
        <v>12270</v>
      </c>
      <c r="C4952" t="s">
        <v>50321</v>
      </c>
      <c r="D4952" t="str">
        <f>VLOOKUP(C4952,key!A$2:B$634,2,FALSE)</f>
        <v>Al-Wahda</v>
      </c>
      <c r="E4952" t="str">
        <f>VLOOKUP(D4952,key!B$2:D$634,2,FALSE)</f>
        <v>YEM105</v>
      </c>
      <c r="F4952">
        <v>19</v>
      </c>
      <c r="G4952">
        <v>2017</v>
      </c>
      <c r="H4952">
        <v>12</v>
      </c>
      <c r="I4952">
        <v>6</v>
      </c>
      <c r="J4952" s="3">
        <v>43075</v>
      </c>
      <c r="K4952" t="s">
        <v>45426</v>
      </c>
      <c r="L4952" t="s">
        <v>14765</v>
      </c>
      <c r="M4952" t="s">
        <v>26417</v>
      </c>
      <c r="N4952" t="s">
        <v>35881</v>
      </c>
      <c r="O4952" t="s">
        <v>37855</v>
      </c>
    </row>
    <row r="4953" spans="1:15" x14ac:dyDescent="0.2">
      <c r="A4953" t="s">
        <v>2274</v>
      </c>
      <c r="B4953" t="s">
        <v>12270</v>
      </c>
      <c r="C4953" t="s">
        <v>50321</v>
      </c>
      <c r="D4953" t="str">
        <f>VLOOKUP(C4953,key!A$2:B$634,2,FALSE)</f>
        <v>Al-Wahda</v>
      </c>
      <c r="E4953" t="str">
        <f>VLOOKUP(D4953,key!B$2:D$634,2,FALSE)</f>
        <v>YEM105</v>
      </c>
      <c r="F4953">
        <v>19</v>
      </c>
      <c r="G4953">
        <v>2017</v>
      </c>
      <c r="H4953">
        <v>12</v>
      </c>
      <c r="I4953">
        <v>6</v>
      </c>
      <c r="J4953" s="3">
        <v>43075</v>
      </c>
      <c r="K4953" t="s">
        <v>45426</v>
      </c>
      <c r="L4953" t="s">
        <v>14766</v>
      </c>
      <c r="M4953" t="s">
        <v>26418</v>
      </c>
      <c r="N4953" t="s">
        <v>35881</v>
      </c>
      <c r="O4953" t="s">
        <v>37855</v>
      </c>
    </row>
    <row r="4954" spans="1:15" x14ac:dyDescent="0.2">
      <c r="A4954" t="s">
        <v>2439</v>
      </c>
      <c r="B4954" t="s">
        <v>12270</v>
      </c>
      <c r="C4954" t="s">
        <v>50321</v>
      </c>
      <c r="D4954" t="str">
        <f>VLOOKUP(C4954,key!A$2:B$634,2,FALSE)</f>
        <v>Al-Wahda</v>
      </c>
      <c r="E4954" t="str">
        <f>VLOOKUP(D4954,key!B$2:D$634,2,FALSE)</f>
        <v>YEM105</v>
      </c>
      <c r="F4954">
        <v>19</v>
      </c>
      <c r="G4954">
        <v>2017</v>
      </c>
      <c r="H4954">
        <v>12</v>
      </c>
      <c r="I4954">
        <v>10</v>
      </c>
      <c r="J4954" s="3">
        <v>43079</v>
      </c>
      <c r="K4954" t="s">
        <v>45427</v>
      </c>
      <c r="L4954" t="s">
        <v>14928</v>
      </c>
      <c r="M4954" t="s">
        <v>26581</v>
      </c>
      <c r="N4954" t="s">
        <v>35882</v>
      </c>
      <c r="O4954" t="s">
        <v>37981</v>
      </c>
    </row>
    <row r="4955" spans="1:15" x14ac:dyDescent="0.2">
      <c r="A4955" t="s">
        <v>2440</v>
      </c>
      <c r="B4955" t="s">
        <v>12270</v>
      </c>
      <c r="C4955" t="s">
        <v>50321</v>
      </c>
      <c r="D4955" t="str">
        <f>VLOOKUP(C4955,key!A$2:B$634,2,FALSE)</f>
        <v>Al-Wahda</v>
      </c>
      <c r="E4955" t="str">
        <f>VLOOKUP(D4955,key!B$2:D$634,2,FALSE)</f>
        <v>YEM105</v>
      </c>
      <c r="F4955">
        <v>19</v>
      </c>
      <c r="G4955">
        <v>2017</v>
      </c>
      <c r="H4955">
        <v>12</v>
      </c>
      <c r="I4955">
        <v>10</v>
      </c>
      <c r="J4955" s="3">
        <v>43079</v>
      </c>
      <c r="K4955" t="s">
        <v>45427</v>
      </c>
      <c r="L4955" t="s">
        <v>14929</v>
      </c>
      <c r="M4955" t="s">
        <v>26582</v>
      </c>
      <c r="N4955" t="s">
        <v>35882</v>
      </c>
      <c r="O4955" t="s">
        <v>37982</v>
      </c>
    </row>
    <row r="4956" spans="1:15" x14ac:dyDescent="0.2">
      <c r="A4956" t="s">
        <v>2478</v>
      </c>
      <c r="B4956" t="s">
        <v>12270</v>
      </c>
      <c r="C4956" t="s">
        <v>50321</v>
      </c>
      <c r="D4956" t="str">
        <f>VLOOKUP(C4956,key!A$2:B$634,2,FALSE)</f>
        <v>Al-Wahda</v>
      </c>
      <c r="E4956" t="str">
        <f>VLOOKUP(D4956,key!B$2:D$634,2,FALSE)</f>
        <v>YEM105</v>
      </c>
      <c r="F4956">
        <v>20</v>
      </c>
      <c r="G4956">
        <v>2017</v>
      </c>
      <c r="H4956">
        <v>12</v>
      </c>
      <c r="I4956">
        <v>11</v>
      </c>
      <c r="J4956" s="3">
        <v>43080</v>
      </c>
      <c r="K4956" t="s">
        <v>45427</v>
      </c>
      <c r="L4956" t="s">
        <v>14965</v>
      </c>
      <c r="M4956" t="s">
        <v>26618</v>
      </c>
      <c r="N4956" t="s">
        <v>35882</v>
      </c>
      <c r="O4956" t="s">
        <v>38010</v>
      </c>
    </row>
    <row r="4957" spans="1:15" x14ac:dyDescent="0.2">
      <c r="A4957" t="s">
        <v>2754</v>
      </c>
      <c r="B4957" t="s">
        <v>12270</v>
      </c>
      <c r="C4957" t="s">
        <v>50321</v>
      </c>
      <c r="D4957" t="str">
        <f>VLOOKUP(C4957,key!A$2:B$634,2,FALSE)</f>
        <v>Al-Wahda</v>
      </c>
      <c r="E4957" t="str">
        <f>VLOOKUP(D4957,key!B$2:D$634,2,FALSE)</f>
        <v>YEM105</v>
      </c>
      <c r="F4957">
        <v>20</v>
      </c>
      <c r="G4957">
        <v>2017</v>
      </c>
      <c r="H4957">
        <v>12</v>
      </c>
      <c r="I4957">
        <v>16</v>
      </c>
      <c r="J4957" s="3">
        <v>43085</v>
      </c>
      <c r="K4957" t="s">
        <v>45427</v>
      </c>
      <c r="L4957" t="s">
        <v>15227</v>
      </c>
      <c r="M4957" t="s">
        <v>26883</v>
      </c>
      <c r="N4957" t="s">
        <v>35882</v>
      </c>
      <c r="O4957" t="s">
        <v>38166</v>
      </c>
    </row>
    <row r="4958" spans="1:15" x14ac:dyDescent="0.2">
      <c r="A4958" t="s">
        <v>2755</v>
      </c>
      <c r="B4958" t="s">
        <v>12270</v>
      </c>
      <c r="C4958" t="s">
        <v>50321</v>
      </c>
      <c r="D4958" t="str">
        <f>VLOOKUP(C4958,key!A$2:B$634,2,FALSE)</f>
        <v>Al-Wahda</v>
      </c>
      <c r="E4958" t="str">
        <f>VLOOKUP(D4958,key!B$2:D$634,2,FALSE)</f>
        <v>YEM105</v>
      </c>
      <c r="F4958">
        <v>20</v>
      </c>
      <c r="G4958">
        <v>2017</v>
      </c>
      <c r="H4958">
        <v>12</v>
      </c>
      <c r="I4958">
        <v>16</v>
      </c>
      <c r="J4958" s="3">
        <v>43085</v>
      </c>
      <c r="K4958" t="s">
        <v>45427</v>
      </c>
      <c r="L4958" t="s">
        <v>15228</v>
      </c>
      <c r="M4958" t="s">
        <v>26884</v>
      </c>
      <c r="N4958" t="s">
        <v>35881</v>
      </c>
      <c r="O4958" t="s">
        <v>38167</v>
      </c>
    </row>
    <row r="4959" spans="1:15" x14ac:dyDescent="0.2">
      <c r="A4959" t="s">
        <v>2756</v>
      </c>
      <c r="B4959" t="s">
        <v>12270</v>
      </c>
      <c r="C4959" t="s">
        <v>50321</v>
      </c>
      <c r="D4959" t="str">
        <f>VLOOKUP(C4959,key!A$2:B$634,2,FALSE)</f>
        <v>Al-Wahda</v>
      </c>
      <c r="E4959" t="str">
        <f>VLOOKUP(D4959,key!B$2:D$634,2,FALSE)</f>
        <v>YEM105</v>
      </c>
      <c r="F4959">
        <v>20</v>
      </c>
      <c r="G4959">
        <v>2017</v>
      </c>
      <c r="H4959">
        <v>12</v>
      </c>
      <c r="I4959">
        <v>16</v>
      </c>
      <c r="J4959" s="3">
        <v>43085</v>
      </c>
      <c r="K4959" t="s">
        <v>45427</v>
      </c>
      <c r="L4959" t="s">
        <v>15229</v>
      </c>
      <c r="M4959" t="s">
        <v>26885</v>
      </c>
      <c r="N4959" t="s">
        <v>35881</v>
      </c>
      <c r="O4959" t="s">
        <v>38167</v>
      </c>
    </row>
    <row r="4960" spans="1:15" x14ac:dyDescent="0.2">
      <c r="A4960" t="s">
        <v>2757</v>
      </c>
      <c r="B4960" t="s">
        <v>12270</v>
      </c>
      <c r="C4960" t="s">
        <v>50321</v>
      </c>
      <c r="D4960" t="str">
        <f>VLOOKUP(C4960,key!A$2:B$634,2,FALSE)</f>
        <v>Al-Wahda</v>
      </c>
      <c r="E4960" t="str">
        <f>VLOOKUP(D4960,key!B$2:D$634,2,FALSE)</f>
        <v>YEM105</v>
      </c>
      <c r="F4960">
        <v>20</v>
      </c>
      <c r="G4960">
        <v>2017</v>
      </c>
      <c r="H4960">
        <v>12</v>
      </c>
      <c r="I4960">
        <v>16</v>
      </c>
      <c r="J4960" s="3">
        <v>43085</v>
      </c>
      <c r="K4960" t="s">
        <v>12523</v>
      </c>
      <c r="L4960" t="s">
        <v>15230</v>
      </c>
      <c r="M4960" t="s">
        <v>26886</v>
      </c>
      <c r="N4960" t="s">
        <v>35881</v>
      </c>
      <c r="O4960" t="s">
        <v>38168</v>
      </c>
    </row>
    <row r="4961" spans="1:15" x14ac:dyDescent="0.2">
      <c r="A4961" t="s">
        <v>2758</v>
      </c>
      <c r="B4961" t="s">
        <v>12270</v>
      </c>
      <c r="C4961" t="s">
        <v>50321</v>
      </c>
      <c r="D4961" t="str">
        <f>VLOOKUP(C4961,key!A$2:B$634,2,FALSE)</f>
        <v>Al-Wahda</v>
      </c>
      <c r="E4961" t="str">
        <f>VLOOKUP(D4961,key!B$2:D$634,2,FALSE)</f>
        <v>YEM105</v>
      </c>
      <c r="F4961">
        <v>20</v>
      </c>
      <c r="G4961">
        <v>2017</v>
      </c>
      <c r="H4961">
        <v>12</v>
      </c>
      <c r="I4961">
        <v>16</v>
      </c>
      <c r="J4961" s="3">
        <v>43085</v>
      </c>
      <c r="K4961" t="s">
        <v>12523</v>
      </c>
      <c r="L4961" t="s">
        <v>15231</v>
      </c>
      <c r="M4961" t="s">
        <v>26887</v>
      </c>
      <c r="N4961" t="s">
        <v>35882</v>
      </c>
      <c r="O4961" t="s">
        <v>38169</v>
      </c>
    </row>
    <row r="4962" spans="1:15" x14ac:dyDescent="0.2">
      <c r="A4962" t="s">
        <v>2806</v>
      </c>
      <c r="B4962" t="s">
        <v>12270</v>
      </c>
      <c r="C4962" t="s">
        <v>50321</v>
      </c>
      <c r="D4962" t="str">
        <f>VLOOKUP(C4962,key!A$2:B$634,2,FALSE)</f>
        <v>Al-Wahda</v>
      </c>
      <c r="E4962" t="str">
        <f>VLOOKUP(D4962,key!B$2:D$634,2,FALSE)</f>
        <v>YEM105</v>
      </c>
      <c r="F4962">
        <v>20</v>
      </c>
      <c r="G4962">
        <v>2017</v>
      </c>
      <c r="H4962">
        <v>12</v>
      </c>
      <c r="I4962">
        <v>17</v>
      </c>
      <c r="J4962" s="3">
        <v>43086</v>
      </c>
      <c r="K4962" t="s">
        <v>45427</v>
      </c>
      <c r="L4962" t="s">
        <v>15279</v>
      </c>
      <c r="M4962" t="s">
        <v>26935</v>
      </c>
      <c r="N4962" t="s">
        <v>35881</v>
      </c>
      <c r="O4962" t="s">
        <v>38194</v>
      </c>
    </row>
    <row r="4963" spans="1:15" x14ac:dyDescent="0.2">
      <c r="A4963" t="s">
        <v>2807</v>
      </c>
      <c r="B4963" t="s">
        <v>12270</v>
      </c>
      <c r="C4963" t="s">
        <v>50321</v>
      </c>
      <c r="D4963" t="str">
        <f>VLOOKUP(C4963,key!A$2:B$634,2,FALSE)</f>
        <v>Al-Wahda</v>
      </c>
      <c r="E4963" t="str">
        <f>VLOOKUP(D4963,key!B$2:D$634,2,FALSE)</f>
        <v>YEM105</v>
      </c>
      <c r="F4963">
        <v>20</v>
      </c>
      <c r="G4963">
        <v>2017</v>
      </c>
      <c r="H4963">
        <v>12</v>
      </c>
      <c r="I4963">
        <v>17</v>
      </c>
      <c r="J4963" s="3">
        <v>43086</v>
      </c>
      <c r="K4963" t="s">
        <v>45427</v>
      </c>
      <c r="L4963" t="s">
        <v>15280</v>
      </c>
      <c r="M4963" t="s">
        <v>26936</v>
      </c>
      <c r="N4963" t="s">
        <v>35881</v>
      </c>
      <c r="O4963" t="s">
        <v>38195</v>
      </c>
    </row>
    <row r="4964" spans="1:15" x14ac:dyDescent="0.2">
      <c r="A4964" t="s">
        <v>2860</v>
      </c>
      <c r="B4964" t="s">
        <v>12270</v>
      </c>
      <c r="C4964" t="s">
        <v>50321</v>
      </c>
      <c r="D4964" t="str">
        <f>VLOOKUP(C4964,key!A$2:B$634,2,FALSE)</f>
        <v>Al-Wahda</v>
      </c>
      <c r="E4964" t="str">
        <f>VLOOKUP(D4964,key!B$2:D$634,2,FALSE)</f>
        <v>YEM105</v>
      </c>
      <c r="F4964">
        <v>21</v>
      </c>
      <c r="G4964">
        <v>2017</v>
      </c>
      <c r="H4964">
        <v>12</v>
      </c>
      <c r="I4964">
        <v>18</v>
      </c>
      <c r="J4964" s="3">
        <v>43087</v>
      </c>
      <c r="K4964" t="s">
        <v>45427</v>
      </c>
      <c r="L4964" t="s">
        <v>15332</v>
      </c>
      <c r="M4964" t="s">
        <v>26988</v>
      </c>
      <c r="N4964" t="s">
        <v>35883</v>
      </c>
      <c r="O4964" t="s">
        <v>38231</v>
      </c>
    </row>
    <row r="4965" spans="1:15" x14ac:dyDescent="0.2">
      <c r="A4965" t="s">
        <v>2861</v>
      </c>
      <c r="B4965" t="s">
        <v>12270</v>
      </c>
      <c r="C4965" t="s">
        <v>50321</v>
      </c>
      <c r="D4965" t="str">
        <f>VLOOKUP(C4965,key!A$2:B$634,2,FALSE)</f>
        <v>Al-Wahda</v>
      </c>
      <c r="E4965" t="str">
        <f>VLOOKUP(D4965,key!B$2:D$634,2,FALSE)</f>
        <v>YEM105</v>
      </c>
      <c r="F4965">
        <v>21</v>
      </c>
      <c r="G4965">
        <v>2017</v>
      </c>
      <c r="H4965">
        <v>12</v>
      </c>
      <c r="I4965">
        <v>18</v>
      </c>
      <c r="J4965" s="3">
        <v>43087</v>
      </c>
      <c r="K4965" t="s">
        <v>45427</v>
      </c>
      <c r="L4965" t="s">
        <v>15333</v>
      </c>
      <c r="M4965" t="s">
        <v>26989</v>
      </c>
      <c r="N4965" t="s">
        <v>35883</v>
      </c>
      <c r="O4965" t="s">
        <v>38232</v>
      </c>
    </row>
    <row r="4966" spans="1:15" x14ac:dyDescent="0.2">
      <c r="A4966" t="s">
        <v>2990</v>
      </c>
      <c r="B4966" t="s">
        <v>12270</v>
      </c>
      <c r="C4966" t="s">
        <v>50321</v>
      </c>
      <c r="D4966" t="str">
        <f>VLOOKUP(C4966,key!A$2:B$634,2,FALSE)</f>
        <v>Al-Wahda</v>
      </c>
      <c r="E4966" t="str">
        <f>VLOOKUP(D4966,key!B$2:D$634,2,FALSE)</f>
        <v>YEM105</v>
      </c>
      <c r="F4966">
        <v>21</v>
      </c>
      <c r="G4966">
        <v>2017</v>
      </c>
      <c r="H4966">
        <v>12</v>
      </c>
      <c r="I4966">
        <v>20</v>
      </c>
      <c r="J4966" s="3">
        <v>43089</v>
      </c>
      <c r="K4966" t="s">
        <v>45426</v>
      </c>
      <c r="L4966" t="s">
        <v>15456</v>
      </c>
      <c r="M4966" t="s">
        <v>27114</v>
      </c>
      <c r="N4966" t="s">
        <v>35881</v>
      </c>
      <c r="O4966" t="s">
        <v>38327</v>
      </c>
    </row>
    <row r="4967" spans="1:15" x14ac:dyDescent="0.2">
      <c r="A4967" t="s">
        <v>2991</v>
      </c>
      <c r="B4967" t="s">
        <v>12270</v>
      </c>
      <c r="C4967" t="s">
        <v>50321</v>
      </c>
      <c r="D4967" t="str">
        <f>VLOOKUP(C4967,key!A$2:B$634,2,FALSE)</f>
        <v>Al-Wahda</v>
      </c>
      <c r="E4967" t="str">
        <f>VLOOKUP(D4967,key!B$2:D$634,2,FALSE)</f>
        <v>YEM105</v>
      </c>
      <c r="F4967">
        <v>21</v>
      </c>
      <c r="G4967">
        <v>2017</v>
      </c>
      <c r="H4967">
        <v>12</v>
      </c>
      <c r="I4967">
        <v>20</v>
      </c>
      <c r="J4967" s="3">
        <v>43089</v>
      </c>
      <c r="K4967" t="s">
        <v>45426</v>
      </c>
      <c r="L4967" t="s">
        <v>15457</v>
      </c>
      <c r="M4967" t="s">
        <v>27115</v>
      </c>
      <c r="N4967" t="s">
        <v>35881</v>
      </c>
      <c r="O4967" t="s">
        <v>38328</v>
      </c>
    </row>
    <row r="4968" spans="1:15" x14ac:dyDescent="0.2">
      <c r="A4968" t="s">
        <v>2992</v>
      </c>
      <c r="B4968" t="s">
        <v>12270</v>
      </c>
      <c r="C4968" t="s">
        <v>50321</v>
      </c>
      <c r="D4968" t="str">
        <f>VLOOKUP(C4968,key!A$2:B$634,2,FALSE)</f>
        <v>Al-Wahda</v>
      </c>
      <c r="E4968" t="str">
        <f>VLOOKUP(D4968,key!B$2:D$634,2,FALSE)</f>
        <v>YEM105</v>
      </c>
      <c r="F4968">
        <v>21</v>
      </c>
      <c r="G4968">
        <v>2017</v>
      </c>
      <c r="H4968">
        <v>12</v>
      </c>
      <c r="I4968">
        <v>20</v>
      </c>
      <c r="J4968" s="3">
        <v>43089</v>
      </c>
      <c r="K4968" t="s">
        <v>45427</v>
      </c>
      <c r="L4968" t="s">
        <v>15458</v>
      </c>
      <c r="M4968" t="s">
        <v>27116</v>
      </c>
      <c r="N4968" t="s">
        <v>35881</v>
      </c>
      <c r="O4968" t="s">
        <v>38329</v>
      </c>
    </row>
    <row r="4969" spans="1:15" x14ac:dyDescent="0.2">
      <c r="A4969" t="s">
        <v>2993</v>
      </c>
      <c r="B4969" t="s">
        <v>12270</v>
      </c>
      <c r="C4969" t="s">
        <v>50321</v>
      </c>
      <c r="D4969" t="str">
        <f>VLOOKUP(C4969,key!A$2:B$634,2,FALSE)</f>
        <v>Al-Wahda</v>
      </c>
      <c r="E4969" t="str">
        <f>VLOOKUP(D4969,key!B$2:D$634,2,FALSE)</f>
        <v>YEM105</v>
      </c>
      <c r="F4969">
        <v>21</v>
      </c>
      <c r="G4969">
        <v>2017</v>
      </c>
      <c r="H4969">
        <v>12</v>
      </c>
      <c r="I4969">
        <v>20</v>
      </c>
      <c r="J4969" s="3">
        <v>43089</v>
      </c>
      <c r="K4969" t="s">
        <v>45427</v>
      </c>
      <c r="L4969" t="s">
        <v>15459</v>
      </c>
      <c r="M4969" t="s">
        <v>27117</v>
      </c>
      <c r="N4969" t="s">
        <v>35882</v>
      </c>
      <c r="O4969" t="s">
        <v>38330</v>
      </c>
    </row>
    <row r="4970" spans="1:15" x14ac:dyDescent="0.2">
      <c r="A4970" t="s">
        <v>2993</v>
      </c>
      <c r="B4970" t="s">
        <v>12270</v>
      </c>
      <c r="C4970" t="s">
        <v>50321</v>
      </c>
      <c r="D4970" t="str">
        <f>VLOOKUP(C4970,key!A$2:B$634,2,FALSE)</f>
        <v>Al-Wahda</v>
      </c>
      <c r="E4970" t="str">
        <f>VLOOKUP(D4970,key!B$2:D$634,2,FALSE)</f>
        <v>YEM105</v>
      </c>
      <c r="F4970">
        <v>21</v>
      </c>
      <c r="G4970">
        <v>2017</v>
      </c>
      <c r="H4970">
        <v>12</v>
      </c>
      <c r="I4970">
        <v>20</v>
      </c>
      <c r="J4970" s="3">
        <v>43090</v>
      </c>
      <c r="K4970" t="s">
        <v>45427</v>
      </c>
      <c r="L4970" t="s">
        <v>15460</v>
      </c>
      <c r="M4970" t="s">
        <v>27118</v>
      </c>
      <c r="N4970" t="s">
        <v>35882</v>
      </c>
      <c r="O4970" t="s">
        <v>38330</v>
      </c>
    </row>
    <row r="4971" spans="1:15" x14ac:dyDescent="0.2">
      <c r="A4971" t="s">
        <v>2994</v>
      </c>
      <c r="B4971" t="s">
        <v>12270</v>
      </c>
      <c r="C4971" t="s">
        <v>50321</v>
      </c>
      <c r="D4971" t="str">
        <f>VLOOKUP(C4971,key!A$2:B$634,2,FALSE)</f>
        <v>Al-Wahda</v>
      </c>
      <c r="E4971" t="str">
        <f>VLOOKUP(D4971,key!B$2:D$634,2,FALSE)</f>
        <v>YEM105</v>
      </c>
      <c r="F4971">
        <v>21</v>
      </c>
      <c r="G4971">
        <v>2017</v>
      </c>
      <c r="H4971">
        <v>12</v>
      </c>
      <c r="I4971">
        <v>20</v>
      </c>
      <c r="J4971" s="3">
        <v>43089</v>
      </c>
      <c r="K4971" t="s">
        <v>45427</v>
      </c>
      <c r="L4971" t="s">
        <v>15461</v>
      </c>
      <c r="M4971" t="s">
        <v>27119</v>
      </c>
      <c r="N4971" t="s">
        <v>35882</v>
      </c>
      <c r="O4971" t="s">
        <v>38331</v>
      </c>
    </row>
    <row r="4972" spans="1:15" x14ac:dyDescent="0.2">
      <c r="A4972" t="s">
        <v>3060</v>
      </c>
      <c r="B4972" t="s">
        <v>12270</v>
      </c>
      <c r="C4972" t="s">
        <v>50321</v>
      </c>
      <c r="D4972" t="str">
        <f>VLOOKUP(C4972,key!A$2:B$634,2,FALSE)</f>
        <v>Al-Wahda</v>
      </c>
      <c r="E4972" t="str">
        <f>VLOOKUP(D4972,key!B$2:D$634,2,FALSE)</f>
        <v>YEM105</v>
      </c>
      <c r="F4972">
        <v>21</v>
      </c>
      <c r="G4972">
        <v>2017</v>
      </c>
      <c r="H4972">
        <v>12</v>
      </c>
      <c r="I4972">
        <v>21</v>
      </c>
      <c r="J4972" s="3">
        <v>43090</v>
      </c>
      <c r="K4972" t="s">
        <v>45427</v>
      </c>
      <c r="L4972" t="s">
        <v>15525</v>
      </c>
      <c r="M4972" t="s">
        <v>27182</v>
      </c>
      <c r="N4972" t="s">
        <v>35882</v>
      </c>
      <c r="O4972" t="s">
        <v>38381</v>
      </c>
    </row>
    <row r="4973" spans="1:15" x14ac:dyDescent="0.2">
      <c r="A4973" t="s">
        <v>3111</v>
      </c>
      <c r="B4973" t="s">
        <v>12270</v>
      </c>
      <c r="C4973" t="s">
        <v>50321</v>
      </c>
      <c r="D4973" t="str">
        <f>VLOOKUP(C4973,key!A$2:B$634,2,FALSE)</f>
        <v>Al-Wahda</v>
      </c>
      <c r="E4973" t="str">
        <f>VLOOKUP(D4973,key!B$2:D$634,2,FALSE)</f>
        <v>YEM105</v>
      </c>
      <c r="F4973">
        <v>21</v>
      </c>
      <c r="G4973">
        <v>2017</v>
      </c>
      <c r="H4973">
        <v>12</v>
      </c>
      <c r="I4973">
        <v>22</v>
      </c>
      <c r="J4973" s="3">
        <v>43091</v>
      </c>
      <c r="K4973" t="s">
        <v>45427</v>
      </c>
      <c r="L4973" t="s">
        <v>15576</v>
      </c>
      <c r="M4973" t="s">
        <v>27233</v>
      </c>
      <c r="N4973" t="s">
        <v>35882</v>
      </c>
      <c r="O4973" t="s">
        <v>38424</v>
      </c>
    </row>
    <row r="4974" spans="1:15" x14ac:dyDescent="0.2">
      <c r="A4974" t="s">
        <v>3112</v>
      </c>
      <c r="B4974" t="s">
        <v>12270</v>
      </c>
      <c r="C4974" t="s">
        <v>50321</v>
      </c>
      <c r="D4974" t="str">
        <f>VLOOKUP(C4974,key!A$2:B$634,2,FALSE)</f>
        <v>Al-Wahda</v>
      </c>
      <c r="E4974" t="str">
        <f>VLOOKUP(D4974,key!B$2:D$634,2,FALSE)</f>
        <v>YEM105</v>
      </c>
      <c r="F4974">
        <v>21</v>
      </c>
      <c r="G4974">
        <v>2017</v>
      </c>
      <c r="H4974">
        <v>12</v>
      </c>
      <c r="I4974">
        <v>22</v>
      </c>
      <c r="J4974" s="3">
        <v>43091</v>
      </c>
      <c r="K4974" t="s">
        <v>12523</v>
      </c>
      <c r="L4974" t="s">
        <v>15577</v>
      </c>
      <c r="M4974" t="s">
        <v>27234</v>
      </c>
      <c r="N4974" t="s">
        <v>35882</v>
      </c>
      <c r="O4974" t="s">
        <v>38425</v>
      </c>
    </row>
    <row r="4975" spans="1:15" x14ac:dyDescent="0.2">
      <c r="A4975" t="s">
        <v>3176</v>
      </c>
      <c r="B4975" t="s">
        <v>12270</v>
      </c>
      <c r="C4975" t="s">
        <v>50321</v>
      </c>
      <c r="D4975" t="str">
        <f>VLOOKUP(C4975,key!A$2:B$634,2,FALSE)</f>
        <v>Al-Wahda</v>
      </c>
      <c r="E4975" t="str">
        <f>VLOOKUP(D4975,key!B$2:D$634,2,FALSE)</f>
        <v>YEM105</v>
      </c>
      <c r="F4975">
        <v>21</v>
      </c>
      <c r="G4975">
        <v>2017</v>
      </c>
      <c r="H4975">
        <v>12</v>
      </c>
      <c r="I4975">
        <v>23</v>
      </c>
      <c r="J4975" s="3">
        <v>43092</v>
      </c>
      <c r="K4975" t="s">
        <v>45427</v>
      </c>
      <c r="L4975" t="s">
        <v>15639</v>
      </c>
      <c r="M4975" t="s">
        <v>27297</v>
      </c>
      <c r="N4975" t="s">
        <v>35882</v>
      </c>
      <c r="O4975" t="s">
        <v>38475</v>
      </c>
    </row>
    <row r="4976" spans="1:15" x14ac:dyDescent="0.2">
      <c r="A4976" t="s">
        <v>3177</v>
      </c>
      <c r="B4976" t="s">
        <v>12270</v>
      </c>
      <c r="C4976" t="s">
        <v>50321</v>
      </c>
      <c r="D4976" t="str">
        <f>VLOOKUP(C4976,key!A$2:B$634,2,FALSE)</f>
        <v>Al-Wahda</v>
      </c>
      <c r="E4976" t="str">
        <f>VLOOKUP(D4976,key!B$2:D$634,2,FALSE)</f>
        <v>YEM105</v>
      </c>
      <c r="F4976">
        <v>21</v>
      </c>
      <c r="G4976">
        <v>2017</v>
      </c>
      <c r="H4976">
        <v>12</v>
      </c>
      <c r="I4976">
        <v>23</v>
      </c>
      <c r="J4976" s="3">
        <v>43092</v>
      </c>
      <c r="K4976" t="s">
        <v>45427</v>
      </c>
      <c r="L4976" t="s">
        <v>15640</v>
      </c>
      <c r="M4976" t="s">
        <v>27298</v>
      </c>
      <c r="N4976" t="s">
        <v>35882</v>
      </c>
      <c r="O4976" t="s">
        <v>38476</v>
      </c>
    </row>
    <row r="4977" spans="1:15" x14ac:dyDescent="0.2">
      <c r="A4977" t="s">
        <v>3327</v>
      </c>
      <c r="B4977" t="s">
        <v>12270</v>
      </c>
      <c r="C4977" t="s">
        <v>50321</v>
      </c>
      <c r="D4977" t="str">
        <f>VLOOKUP(C4977,key!A$2:B$634,2,FALSE)</f>
        <v>Al-Wahda</v>
      </c>
      <c r="E4977" t="str">
        <f>VLOOKUP(D4977,key!B$2:D$634,2,FALSE)</f>
        <v>YEM105</v>
      </c>
      <c r="F4977">
        <v>22</v>
      </c>
      <c r="G4977">
        <v>2017</v>
      </c>
      <c r="H4977">
        <v>12</v>
      </c>
      <c r="I4977">
        <v>26</v>
      </c>
      <c r="J4977" s="3">
        <v>43095</v>
      </c>
      <c r="K4977" t="s">
        <v>45427</v>
      </c>
      <c r="L4977" t="s">
        <v>15788</v>
      </c>
      <c r="M4977" t="s">
        <v>27447</v>
      </c>
      <c r="N4977" t="s">
        <v>35882</v>
      </c>
      <c r="O4977" t="s">
        <v>38589</v>
      </c>
    </row>
    <row r="4978" spans="1:15" x14ac:dyDescent="0.2">
      <c r="A4978" t="s">
        <v>3378</v>
      </c>
      <c r="B4978" t="s">
        <v>12270</v>
      </c>
      <c r="C4978" t="s">
        <v>50321</v>
      </c>
      <c r="D4978" t="str">
        <f>VLOOKUP(C4978,key!A$2:B$634,2,FALSE)</f>
        <v>Al-Wahda</v>
      </c>
      <c r="E4978" t="str">
        <f>VLOOKUP(D4978,key!B$2:D$634,2,FALSE)</f>
        <v>YEM105</v>
      </c>
      <c r="F4978">
        <v>22</v>
      </c>
      <c r="G4978">
        <v>2017</v>
      </c>
      <c r="H4978">
        <v>12</v>
      </c>
      <c r="I4978">
        <v>27</v>
      </c>
      <c r="J4978" s="3">
        <v>43096</v>
      </c>
      <c r="K4978" t="s">
        <v>45430</v>
      </c>
      <c r="L4978" t="s">
        <v>15839</v>
      </c>
      <c r="M4978" t="s">
        <v>27497</v>
      </c>
      <c r="N4978" t="s">
        <v>35882</v>
      </c>
      <c r="O4978" t="s">
        <v>38631</v>
      </c>
    </row>
    <row r="4979" spans="1:15" x14ac:dyDescent="0.2">
      <c r="A4979" t="s">
        <v>3538</v>
      </c>
      <c r="B4979" t="s">
        <v>12270</v>
      </c>
      <c r="C4979" t="s">
        <v>50321</v>
      </c>
      <c r="D4979" t="str">
        <f>VLOOKUP(C4979,key!A$2:B$634,2,FALSE)</f>
        <v>Al-Wahda</v>
      </c>
      <c r="E4979" t="str">
        <f>VLOOKUP(D4979,key!B$2:D$634,2,FALSE)</f>
        <v>YEM105</v>
      </c>
      <c r="F4979">
        <v>22</v>
      </c>
      <c r="G4979">
        <v>2017</v>
      </c>
      <c r="H4979">
        <v>12</v>
      </c>
      <c r="I4979">
        <v>30</v>
      </c>
      <c r="J4979" s="3">
        <v>43099</v>
      </c>
      <c r="K4979" t="s">
        <v>45427</v>
      </c>
      <c r="L4979" t="s">
        <v>15990</v>
      </c>
      <c r="M4979" t="s">
        <v>27650</v>
      </c>
      <c r="N4979" t="s">
        <v>35882</v>
      </c>
      <c r="O4979" t="s">
        <v>38750</v>
      </c>
    </row>
    <row r="4980" spans="1:15" x14ac:dyDescent="0.2">
      <c r="A4980" t="s">
        <v>3539</v>
      </c>
      <c r="B4980" t="s">
        <v>12270</v>
      </c>
      <c r="C4980" t="s">
        <v>50321</v>
      </c>
      <c r="D4980" t="str">
        <f>VLOOKUP(C4980,key!A$2:B$634,2,FALSE)</f>
        <v>Al-Wahda</v>
      </c>
      <c r="E4980" t="str">
        <f>VLOOKUP(D4980,key!B$2:D$634,2,FALSE)</f>
        <v>YEM105</v>
      </c>
      <c r="F4980">
        <v>22</v>
      </c>
      <c r="G4980">
        <v>2017</v>
      </c>
      <c r="H4980">
        <v>12</v>
      </c>
      <c r="I4980">
        <v>30</v>
      </c>
      <c r="J4980" s="3">
        <v>43099</v>
      </c>
      <c r="K4980" t="s">
        <v>45430</v>
      </c>
      <c r="L4980" t="s">
        <v>15991</v>
      </c>
      <c r="M4980" t="s">
        <v>27651</v>
      </c>
      <c r="N4980" t="s">
        <v>35881</v>
      </c>
      <c r="O4980" t="s">
        <v>38751</v>
      </c>
    </row>
    <row r="4981" spans="1:15" x14ac:dyDescent="0.2">
      <c r="A4981" t="s">
        <v>3589</v>
      </c>
      <c r="B4981" t="s">
        <v>12270</v>
      </c>
      <c r="C4981" t="s">
        <v>50321</v>
      </c>
      <c r="D4981" t="str">
        <f>VLOOKUP(C4981,key!A$2:B$634,2,FALSE)</f>
        <v>Al-Wahda</v>
      </c>
      <c r="E4981" t="str">
        <f>VLOOKUP(D4981,key!B$2:D$634,2,FALSE)</f>
        <v>YEM105</v>
      </c>
      <c r="F4981">
        <v>22</v>
      </c>
      <c r="G4981">
        <v>2017</v>
      </c>
      <c r="H4981">
        <v>12</v>
      </c>
      <c r="I4981">
        <v>31</v>
      </c>
      <c r="J4981" s="3">
        <v>43100</v>
      </c>
      <c r="K4981" t="s">
        <v>45427</v>
      </c>
      <c r="L4981" t="s">
        <v>16040</v>
      </c>
      <c r="M4981" t="s">
        <v>27704</v>
      </c>
      <c r="N4981" t="s">
        <v>35882</v>
      </c>
      <c r="O4981" t="s">
        <v>38792</v>
      </c>
    </row>
    <row r="4982" spans="1:15" x14ac:dyDescent="0.2">
      <c r="A4982" t="s">
        <v>3633</v>
      </c>
      <c r="B4982" t="s">
        <v>12270</v>
      </c>
      <c r="C4982" t="s">
        <v>50321</v>
      </c>
      <c r="D4982" t="str">
        <f>VLOOKUP(C4982,key!A$2:B$634,2,FALSE)</f>
        <v>Al-Wahda</v>
      </c>
      <c r="E4982" t="str">
        <f>VLOOKUP(D4982,key!B$2:D$634,2,FALSE)</f>
        <v>YEM105</v>
      </c>
      <c r="F4982">
        <v>23</v>
      </c>
      <c r="G4982">
        <v>2018</v>
      </c>
      <c r="H4982">
        <v>1</v>
      </c>
      <c r="I4982">
        <v>1</v>
      </c>
      <c r="J4982" s="3">
        <v>43101</v>
      </c>
      <c r="K4982" t="s">
        <v>12523</v>
      </c>
      <c r="L4982" t="s">
        <v>16083</v>
      </c>
      <c r="M4982" t="s">
        <v>27747</v>
      </c>
      <c r="N4982" t="s">
        <v>35882</v>
      </c>
      <c r="O4982" t="s">
        <v>38827</v>
      </c>
    </row>
    <row r="4983" spans="1:15" x14ac:dyDescent="0.2">
      <c r="A4983" t="s">
        <v>3680</v>
      </c>
      <c r="B4983" t="s">
        <v>12270</v>
      </c>
      <c r="C4983" t="s">
        <v>50321</v>
      </c>
      <c r="D4983" t="str">
        <f>VLOOKUP(C4983,key!A$2:B$634,2,FALSE)</f>
        <v>Al-Wahda</v>
      </c>
      <c r="E4983" t="str">
        <f>VLOOKUP(D4983,key!B$2:D$634,2,FALSE)</f>
        <v>YEM105</v>
      </c>
      <c r="F4983">
        <v>23</v>
      </c>
      <c r="G4983">
        <v>2018</v>
      </c>
      <c r="H4983">
        <v>1</v>
      </c>
      <c r="I4983">
        <v>2</v>
      </c>
      <c r="J4983" s="3">
        <v>43102</v>
      </c>
      <c r="K4983" t="s">
        <v>45426</v>
      </c>
      <c r="L4983" t="s">
        <v>16128</v>
      </c>
      <c r="M4983" t="s">
        <v>27793</v>
      </c>
      <c r="N4983" t="s">
        <v>35881</v>
      </c>
      <c r="O4983" t="s">
        <v>38863</v>
      </c>
    </row>
    <row r="4984" spans="1:15" x14ac:dyDescent="0.2">
      <c r="A4984" t="s">
        <v>3681</v>
      </c>
      <c r="B4984" t="s">
        <v>12270</v>
      </c>
      <c r="C4984" t="s">
        <v>50321</v>
      </c>
      <c r="D4984" t="str">
        <f>VLOOKUP(C4984,key!A$2:B$634,2,FALSE)</f>
        <v>Al-Wahda</v>
      </c>
      <c r="E4984" t="str">
        <f>VLOOKUP(D4984,key!B$2:D$634,2,FALSE)</f>
        <v>YEM105</v>
      </c>
      <c r="F4984">
        <v>23</v>
      </c>
      <c r="G4984">
        <v>2018</v>
      </c>
      <c r="H4984">
        <v>1</v>
      </c>
      <c r="I4984">
        <v>2</v>
      </c>
      <c r="J4984" s="3">
        <v>43102</v>
      </c>
      <c r="K4984" t="s">
        <v>45426</v>
      </c>
      <c r="L4984" t="s">
        <v>16129</v>
      </c>
      <c r="M4984" t="s">
        <v>27794</v>
      </c>
      <c r="N4984" t="s">
        <v>35882</v>
      </c>
      <c r="O4984" t="s">
        <v>38863</v>
      </c>
    </row>
    <row r="4985" spans="1:15" x14ac:dyDescent="0.2">
      <c r="A4985" t="s">
        <v>3682</v>
      </c>
      <c r="B4985" t="s">
        <v>12270</v>
      </c>
      <c r="C4985" t="s">
        <v>50321</v>
      </c>
      <c r="D4985" t="str">
        <f>VLOOKUP(C4985,key!A$2:B$634,2,FALSE)</f>
        <v>Al-Wahda</v>
      </c>
      <c r="E4985" t="str">
        <f>VLOOKUP(D4985,key!B$2:D$634,2,FALSE)</f>
        <v>YEM105</v>
      </c>
      <c r="F4985">
        <v>23</v>
      </c>
      <c r="G4985">
        <v>2018</v>
      </c>
      <c r="H4985">
        <v>1</v>
      </c>
      <c r="I4985">
        <v>2</v>
      </c>
      <c r="J4985" s="3">
        <v>43102</v>
      </c>
      <c r="K4985" t="s">
        <v>45427</v>
      </c>
      <c r="L4985" t="s">
        <v>16130</v>
      </c>
      <c r="M4985" t="s">
        <v>27795</v>
      </c>
      <c r="N4985" t="s">
        <v>35882</v>
      </c>
      <c r="O4985" t="s">
        <v>38864</v>
      </c>
    </row>
    <row r="4986" spans="1:15" x14ac:dyDescent="0.2">
      <c r="A4986" t="s">
        <v>3718</v>
      </c>
      <c r="B4986" t="s">
        <v>12270</v>
      </c>
      <c r="C4986" t="s">
        <v>50321</v>
      </c>
      <c r="D4986" t="str">
        <f>VLOOKUP(C4986,key!A$2:B$634,2,FALSE)</f>
        <v>Al-Wahda</v>
      </c>
      <c r="E4986" t="str">
        <f>VLOOKUP(D4986,key!B$2:D$634,2,FALSE)</f>
        <v>YEM105</v>
      </c>
      <c r="F4986">
        <v>23</v>
      </c>
      <c r="G4986">
        <v>2018</v>
      </c>
      <c r="H4986">
        <v>1</v>
      </c>
      <c r="I4986">
        <v>3</v>
      </c>
      <c r="J4986" s="3">
        <v>43103</v>
      </c>
      <c r="K4986" t="s">
        <v>45427</v>
      </c>
      <c r="L4986" t="s">
        <v>16165</v>
      </c>
      <c r="M4986" t="s">
        <v>27830</v>
      </c>
      <c r="N4986" t="s">
        <v>35882</v>
      </c>
      <c r="O4986" t="s">
        <v>38895</v>
      </c>
    </row>
    <row r="4987" spans="1:15" x14ac:dyDescent="0.2">
      <c r="A4987" t="s">
        <v>3719</v>
      </c>
      <c r="B4987" t="s">
        <v>12270</v>
      </c>
      <c r="C4987" t="s">
        <v>50321</v>
      </c>
      <c r="D4987" t="str">
        <f>VLOOKUP(C4987,key!A$2:B$634,2,FALSE)</f>
        <v>Al-Wahda</v>
      </c>
      <c r="E4987" t="str">
        <f>VLOOKUP(D4987,key!B$2:D$634,2,FALSE)</f>
        <v>YEM105</v>
      </c>
      <c r="F4987">
        <v>23</v>
      </c>
      <c r="G4987">
        <v>2018</v>
      </c>
      <c r="H4987">
        <v>1</v>
      </c>
      <c r="I4987">
        <v>3</v>
      </c>
      <c r="J4987" s="3">
        <v>43103</v>
      </c>
      <c r="K4987" t="s">
        <v>12523</v>
      </c>
      <c r="L4987" t="s">
        <v>16166</v>
      </c>
      <c r="M4987" t="s">
        <v>27831</v>
      </c>
      <c r="N4987" t="s">
        <v>35882</v>
      </c>
      <c r="O4987" t="s">
        <v>38896</v>
      </c>
    </row>
    <row r="4988" spans="1:15" x14ac:dyDescent="0.2">
      <c r="A4988" t="s">
        <v>3770</v>
      </c>
      <c r="B4988" t="s">
        <v>12270</v>
      </c>
      <c r="C4988" t="s">
        <v>50321</v>
      </c>
      <c r="D4988" t="str">
        <f>VLOOKUP(C4988,key!A$2:B$634,2,FALSE)</f>
        <v>Al-Wahda</v>
      </c>
      <c r="E4988" t="str">
        <f>VLOOKUP(D4988,key!B$2:D$634,2,FALSE)</f>
        <v>YEM105</v>
      </c>
      <c r="F4988">
        <v>23</v>
      </c>
      <c r="G4988">
        <v>2018</v>
      </c>
      <c r="H4988">
        <v>1</v>
      </c>
      <c r="I4988">
        <v>4</v>
      </c>
      <c r="J4988" s="3">
        <v>43104</v>
      </c>
      <c r="K4988" t="s">
        <v>45427</v>
      </c>
      <c r="L4988" t="s">
        <v>16213</v>
      </c>
      <c r="M4988" t="s">
        <v>27878</v>
      </c>
      <c r="N4988" t="s">
        <v>35882</v>
      </c>
      <c r="O4988" t="s">
        <v>38938</v>
      </c>
    </row>
    <row r="4989" spans="1:15" x14ac:dyDescent="0.2">
      <c r="A4989" t="s">
        <v>4038</v>
      </c>
      <c r="B4989" t="s">
        <v>12270</v>
      </c>
      <c r="C4989" t="s">
        <v>50321</v>
      </c>
      <c r="D4989" t="str">
        <f>VLOOKUP(C4989,key!A$2:B$634,2,FALSE)</f>
        <v>Al-Wahda</v>
      </c>
      <c r="E4989" t="str">
        <f>VLOOKUP(D4989,key!B$2:D$634,2,FALSE)</f>
        <v>YEM105</v>
      </c>
      <c r="F4989">
        <v>24</v>
      </c>
      <c r="G4989">
        <v>2018</v>
      </c>
      <c r="H4989">
        <v>1</v>
      </c>
      <c r="I4989">
        <v>9</v>
      </c>
      <c r="J4989" s="3">
        <v>43109</v>
      </c>
      <c r="K4989" t="s">
        <v>45427</v>
      </c>
      <c r="L4989" t="s">
        <v>16469</v>
      </c>
      <c r="M4989" t="s">
        <v>28138</v>
      </c>
      <c r="N4989" t="s">
        <v>35882</v>
      </c>
      <c r="O4989" t="s">
        <v>39170</v>
      </c>
    </row>
    <row r="4990" spans="1:15" x14ac:dyDescent="0.2">
      <c r="A4990" t="s">
        <v>4121</v>
      </c>
      <c r="B4990" t="s">
        <v>12270</v>
      </c>
      <c r="C4990" t="s">
        <v>50321</v>
      </c>
      <c r="D4990" t="str">
        <f>VLOOKUP(C4990,key!A$2:B$634,2,FALSE)</f>
        <v>Al-Wahda</v>
      </c>
      <c r="E4990" t="str">
        <f>VLOOKUP(D4990,key!B$2:D$634,2,FALSE)</f>
        <v>YEM105</v>
      </c>
      <c r="F4990">
        <v>24</v>
      </c>
      <c r="G4990">
        <v>2018</v>
      </c>
      <c r="H4990">
        <v>1</v>
      </c>
      <c r="I4990">
        <v>10</v>
      </c>
      <c r="J4990" s="3">
        <v>43110</v>
      </c>
      <c r="K4990" t="s">
        <v>45426</v>
      </c>
      <c r="L4990" t="s">
        <v>16543</v>
      </c>
      <c r="M4990" t="s">
        <v>28211</v>
      </c>
      <c r="N4990" t="s">
        <v>35882</v>
      </c>
      <c r="O4990" t="s">
        <v>39231</v>
      </c>
    </row>
    <row r="4991" spans="1:15" x14ac:dyDescent="0.2">
      <c r="A4991" t="s">
        <v>4122</v>
      </c>
      <c r="B4991" t="s">
        <v>12270</v>
      </c>
      <c r="C4991" t="s">
        <v>50321</v>
      </c>
      <c r="D4991" t="str">
        <f>VLOOKUP(C4991,key!A$2:B$634,2,FALSE)</f>
        <v>Al-Wahda</v>
      </c>
      <c r="E4991" t="str">
        <f>VLOOKUP(D4991,key!B$2:D$634,2,FALSE)</f>
        <v>YEM105</v>
      </c>
      <c r="F4991">
        <v>24</v>
      </c>
      <c r="G4991">
        <v>2018</v>
      </c>
      <c r="H4991">
        <v>1</v>
      </c>
      <c r="I4991">
        <v>10</v>
      </c>
      <c r="J4991" s="3">
        <v>43110</v>
      </c>
      <c r="K4991" t="s">
        <v>45427</v>
      </c>
      <c r="L4991" t="s">
        <v>16544</v>
      </c>
      <c r="M4991" t="s">
        <v>28212</v>
      </c>
      <c r="N4991" t="s">
        <v>35881</v>
      </c>
      <c r="O4991" t="s">
        <v>39232</v>
      </c>
    </row>
    <row r="4992" spans="1:15" x14ac:dyDescent="0.2">
      <c r="A4992" t="s">
        <v>4123</v>
      </c>
      <c r="B4992" t="s">
        <v>12270</v>
      </c>
      <c r="C4992" t="s">
        <v>50321</v>
      </c>
      <c r="D4992" t="str">
        <f>VLOOKUP(C4992,key!A$2:B$634,2,FALSE)</f>
        <v>Al-Wahda</v>
      </c>
      <c r="E4992" t="str">
        <f>VLOOKUP(D4992,key!B$2:D$634,2,FALSE)</f>
        <v>YEM105</v>
      </c>
      <c r="F4992">
        <v>24</v>
      </c>
      <c r="G4992">
        <v>2018</v>
      </c>
      <c r="H4992">
        <v>1</v>
      </c>
      <c r="I4992">
        <v>10</v>
      </c>
      <c r="J4992" s="3">
        <v>43110</v>
      </c>
      <c r="K4992" t="s">
        <v>45430</v>
      </c>
      <c r="L4992" t="s">
        <v>16545</v>
      </c>
      <c r="M4992" t="s">
        <v>28213</v>
      </c>
      <c r="N4992" t="s">
        <v>35881</v>
      </c>
      <c r="O4992" t="s">
        <v>39233</v>
      </c>
    </row>
    <row r="4993" spans="1:15" x14ac:dyDescent="0.2">
      <c r="A4993" t="s">
        <v>4213</v>
      </c>
      <c r="B4993" t="s">
        <v>12270</v>
      </c>
      <c r="C4993" t="s">
        <v>50321</v>
      </c>
      <c r="D4993" t="str">
        <f>VLOOKUP(C4993,key!A$2:B$634,2,FALSE)</f>
        <v>Al-Wahda</v>
      </c>
      <c r="E4993" t="str">
        <f>VLOOKUP(D4993,key!B$2:D$634,2,FALSE)</f>
        <v>YEM105</v>
      </c>
      <c r="F4993">
        <v>24</v>
      </c>
      <c r="G4993">
        <v>2018</v>
      </c>
      <c r="H4993">
        <v>1</v>
      </c>
      <c r="I4993">
        <v>11</v>
      </c>
      <c r="J4993" s="3">
        <v>43111</v>
      </c>
      <c r="K4993" t="s">
        <v>45427</v>
      </c>
      <c r="L4993" t="s">
        <v>16624</v>
      </c>
      <c r="M4993" t="s">
        <v>28292</v>
      </c>
      <c r="N4993" t="s">
        <v>35882</v>
      </c>
      <c r="O4993" t="s">
        <v>39302</v>
      </c>
    </row>
    <row r="4994" spans="1:15" x14ac:dyDescent="0.2">
      <c r="A4994" t="s">
        <v>4214</v>
      </c>
      <c r="B4994" t="s">
        <v>12270</v>
      </c>
      <c r="C4994" t="s">
        <v>50321</v>
      </c>
      <c r="D4994" t="str">
        <f>VLOOKUP(C4994,key!A$2:B$634,2,FALSE)</f>
        <v>Al-Wahda</v>
      </c>
      <c r="E4994" t="str">
        <f>VLOOKUP(D4994,key!B$2:D$634,2,FALSE)</f>
        <v>YEM105</v>
      </c>
      <c r="F4994">
        <v>24</v>
      </c>
      <c r="G4994">
        <v>2018</v>
      </c>
      <c r="H4994">
        <v>1</v>
      </c>
      <c r="I4994">
        <v>11</v>
      </c>
      <c r="J4994" s="3">
        <v>43111</v>
      </c>
      <c r="K4994" t="s">
        <v>45427</v>
      </c>
      <c r="L4994" t="s">
        <v>16625</v>
      </c>
      <c r="M4994" t="s">
        <v>28293</v>
      </c>
      <c r="N4994" t="s">
        <v>35881</v>
      </c>
      <c r="O4994" t="s">
        <v>39303</v>
      </c>
    </row>
    <row r="4995" spans="1:15" x14ac:dyDescent="0.2">
      <c r="A4995" t="s">
        <v>4215</v>
      </c>
      <c r="B4995" t="s">
        <v>12270</v>
      </c>
      <c r="C4995" t="s">
        <v>50321</v>
      </c>
      <c r="D4995" t="str">
        <f>VLOOKUP(C4995,key!A$2:B$634,2,FALSE)</f>
        <v>Al-Wahda</v>
      </c>
      <c r="E4995" t="str">
        <f>VLOOKUP(D4995,key!B$2:D$634,2,FALSE)</f>
        <v>YEM105</v>
      </c>
      <c r="F4995">
        <v>24</v>
      </c>
      <c r="G4995">
        <v>2018</v>
      </c>
      <c r="H4995">
        <v>1</v>
      </c>
      <c r="I4995">
        <v>11</v>
      </c>
      <c r="J4995" s="3">
        <v>43111</v>
      </c>
      <c r="K4995" t="s">
        <v>12523</v>
      </c>
      <c r="L4995" t="s">
        <v>16626</v>
      </c>
      <c r="M4995" t="s">
        <v>28294</v>
      </c>
      <c r="N4995" t="s">
        <v>35881</v>
      </c>
      <c r="O4995" t="s">
        <v>39304</v>
      </c>
    </row>
    <row r="4996" spans="1:15" x14ac:dyDescent="0.2">
      <c r="A4996" t="s">
        <v>4291</v>
      </c>
      <c r="B4996" t="s">
        <v>12270</v>
      </c>
      <c r="C4996" t="s">
        <v>50321</v>
      </c>
      <c r="D4996" t="str">
        <f>VLOOKUP(C4996,key!A$2:B$634,2,FALSE)</f>
        <v>Al-Wahda</v>
      </c>
      <c r="E4996" t="str">
        <f>VLOOKUP(D4996,key!B$2:D$634,2,FALSE)</f>
        <v>YEM105</v>
      </c>
      <c r="F4996">
        <v>24</v>
      </c>
      <c r="G4996">
        <v>2018</v>
      </c>
      <c r="H4996">
        <v>1</v>
      </c>
      <c r="I4996">
        <v>12</v>
      </c>
      <c r="J4996" s="3">
        <v>43112</v>
      </c>
      <c r="K4996" t="s">
        <v>45427</v>
      </c>
      <c r="L4996" t="s">
        <v>16698</v>
      </c>
      <c r="M4996" t="s">
        <v>28366</v>
      </c>
      <c r="N4996" t="s">
        <v>35881</v>
      </c>
      <c r="O4996" t="s">
        <v>39364</v>
      </c>
    </row>
    <row r="4997" spans="1:15" x14ac:dyDescent="0.2">
      <c r="A4997" t="s">
        <v>4292</v>
      </c>
      <c r="B4997" t="s">
        <v>12270</v>
      </c>
      <c r="C4997" t="s">
        <v>50321</v>
      </c>
      <c r="D4997" t="str">
        <f>VLOOKUP(C4997,key!A$2:B$634,2,FALSE)</f>
        <v>Al-Wahda</v>
      </c>
      <c r="E4997" t="str">
        <f>VLOOKUP(D4997,key!B$2:D$634,2,FALSE)</f>
        <v>YEM105</v>
      </c>
      <c r="F4997">
        <v>24</v>
      </c>
      <c r="G4997">
        <v>2018</v>
      </c>
      <c r="H4997">
        <v>1</v>
      </c>
      <c r="I4997">
        <v>12</v>
      </c>
      <c r="J4997" s="3">
        <v>43112</v>
      </c>
      <c r="K4997" t="s">
        <v>45427</v>
      </c>
      <c r="L4997" t="s">
        <v>16699</v>
      </c>
      <c r="M4997" t="s">
        <v>28367</v>
      </c>
      <c r="N4997" t="s">
        <v>35881</v>
      </c>
      <c r="O4997" t="s">
        <v>39365</v>
      </c>
    </row>
    <row r="4998" spans="1:15" x14ac:dyDescent="0.2">
      <c r="A4998" t="s">
        <v>4532</v>
      </c>
      <c r="B4998" t="s">
        <v>12270</v>
      </c>
      <c r="C4998" t="s">
        <v>50321</v>
      </c>
      <c r="D4998" t="str">
        <f>VLOOKUP(C4998,key!A$2:B$634,2,FALSE)</f>
        <v>Al-Wahda</v>
      </c>
      <c r="E4998" t="str">
        <f>VLOOKUP(D4998,key!B$2:D$634,2,FALSE)</f>
        <v>YEM105</v>
      </c>
      <c r="F4998">
        <v>25</v>
      </c>
      <c r="G4998">
        <v>2018</v>
      </c>
      <c r="H4998">
        <v>1</v>
      </c>
      <c r="I4998">
        <v>15</v>
      </c>
      <c r="J4998" s="3">
        <v>43115</v>
      </c>
      <c r="K4998" t="s">
        <v>45427</v>
      </c>
      <c r="L4998" t="s">
        <v>16922</v>
      </c>
      <c r="M4998" t="s">
        <v>28596</v>
      </c>
      <c r="N4998" t="s">
        <v>35882</v>
      </c>
      <c r="O4998" t="s">
        <v>39562</v>
      </c>
    </row>
    <row r="4999" spans="1:15" x14ac:dyDescent="0.2">
      <c r="A4999" t="s">
        <v>4533</v>
      </c>
      <c r="B4999" t="s">
        <v>12270</v>
      </c>
      <c r="C4999" t="s">
        <v>50321</v>
      </c>
      <c r="D4999" t="str">
        <f>VLOOKUP(C4999,key!A$2:B$634,2,FALSE)</f>
        <v>Al-Wahda</v>
      </c>
      <c r="E4999" t="str">
        <f>VLOOKUP(D4999,key!B$2:D$634,2,FALSE)</f>
        <v>YEM105</v>
      </c>
      <c r="F4999">
        <v>25</v>
      </c>
      <c r="G4999">
        <v>2018</v>
      </c>
      <c r="H4999">
        <v>1</v>
      </c>
      <c r="I4999">
        <v>15</v>
      </c>
      <c r="J4999" s="3">
        <v>43115</v>
      </c>
      <c r="K4999" t="s">
        <v>12523</v>
      </c>
      <c r="L4999" t="s">
        <v>16923</v>
      </c>
      <c r="M4999" t="s">
        <v>28597</v>
      </c>
      <c r="N4999" t="s">
        <v>35882</v>
      </c>
      <c r="O4999" t="s">
        <v>39563</v>
      </c>
    </row>
    <row r="5000" spans="1:15" x14ac:dyDescent="0.2">
      <c r="A5000" t="s">
        <v>4625</v>
      </c>
      <c r="B5000" t="s">
        <v>12270</v>
      </c>
      <c r="C5000" t="s">
        <v>50321</v>
      </c>
      <c r="D5000" t="str">
        <f>VLOOKUP(C5000,key!A$2:B$634,2,FALSE)</f>
        <v>Al-Wahda</v>
      </c>
      <c r="E5000" t="str">
        <f>VLOOKUP(D5000,key!B$2:D$634,2,FALSE)</f>
        <v>YEM105</v>
      </c>
      <c r="F5000">
        <v>25</v>
      </c>
      <c r="G5000">
        <v>2018</v>
      </c>
      <c r="H5000">
        <v>1</v>
      </c>
      <c r="I5000">
        <v>16</v>
      </c>
      <c r="J5000" s="3">
        <v>43116</v>
      </c>
      <c r="K5000" t="s">
        <v>45427</v>
      </c>
      <c r="L5000" t="s">
        <v>17012</v>
      </c>
      <c r="M5000" t="s">
        <v>28688</v>
      </c>
      <c r="N5000" t="s">
        <v>35882</v>
      </c>
      <c r="O5000" t="s">
        <v>39633</v>
      </c>
    </row>
    <row r="5001" spans="1:15" x14ac:dyDescent="0.2">
      <c r="A5001" t="s">
        <v>4707</v>
      </c>
      <c r="B5001" t="s">
        <v>12270</v>
      </c>
      <c r="C5001" t="s">
        <v>50321</v>
      </c>
      <c r="D5001" t="str">
        <f>VLOOKUP(C5001,key!A$2:B$634,2,FALSE)</f>
        <v>Al-Wahda</v>
      </c>
      <c r="E5001" t="str">
        <f>VLOOKUP(D5001,key!B$2:D$634,2,FALSE)</f>
        <v>YEM105</v>
      </c>
      <c r="F5001">
        <v>25</v>
      </c>
      <c r="G5001">
        <v>2018</v>
      </c>
      <c r="H5001">
        <v>1</v>
      </c>
      <c r="I5001">
        <v>17</v>
      </c>
      <c r="J5001" s="3">
        <v>43117</v>
      </c>
      <c r="K5001" t="s">
        <v>45427</v>
      </c>
      <c r="L5001" t="s">
        <v>17086</v>
      </c>
      <c r="M5001" t="s">
        <v>28763</v>
      </c>
      <c r="N5001" t="s">
        <v>35882</v>
      </c>
      <c r="O5001" t="s">
        <v>39699</v>
      </c>
    </row>
    <row r="5002" spans="1:15" x14ac:dyDescent="0.2">
      <c r="A5002" t="s">
        <v>4783</v>
      </c>
      <c r="B5002" t="s">
        <v>12270</v>
      </c>
      <c r="C5002" t="s">
        <v>50321</v>
      </c>
      <c r="D5002" t="str">
        <f>VLOOKUP(C5002,key!A$2:B$634,2,FALSE)</f>
        <v>Al-Wahda</v>
      </c>
      <c r="E5002" t="str">
        <f>VLOOKUP(D5002,key!B$2:D$634,2,FALSE)</f>
        <v>YEM105</v>
      </c>
      <c r="F5002">
        <v>25</v>
      </c>
      <c r="G5002">
        <v>2018</v>
      </c>
      <c r="H5002">
        <v>1</v>
      </c>
      <c r="I5002">
        <v>18</v>
      </c>
      <c r="J5002" s="3">
        <v>43118</v>
      </c>
      <c r="K5002" t="s">
        <v>45427</v>
      </c>
      <c r="L5002" t="s">
        <v>17155</v>
      </c>
      <c r="M5002" t="s">
        <v>28833</v>
      </c>
      <c r="N5002" t="s">
        <v>35882</v>
      </c>
      <c r="O5002" t="s">
        <v>39759</v>
      </c>
    </row>
    <row r="5003" spans="1:15" x14ac:dyDescent="0.2">
      <c r="A5003" t="s">
        <v>4859</v>
      </c>
      <c r="B5003" t="s">
        <v>12270</v>
      </c>
      <c r="C5003" t="s">
        <v>50321</v>
      </c>
      <c r="D5003" t="str">
        <f>VLOOKUP(C5003,key!A$2:B$634,2,FALSE)</f>
        <v>Al-Wahda</v>
      </c>
      <c r="E5003" t="str">
        <f>VLOOKUP(D5003,key!B$2:D$634,2,FALSE)</f>
        <v>YEM105</v>
      </c>
      <c r="F5003">
        <v>25</v>
      </c>
      <c r="G5003">
        <v>2018</v>
      </c>
      <c r="H5003">
        <v>1</v>
      </c>
      <c r="I5003">
        <v>19</v>
      </c>
      <c r="J5003" s="3">
        <v>43119</v>
      </c>
      <c r="K5003" t="s">
        <v>45427</v>
      </c>
      <c r="L5003" t="s">
        <v>17227</v>
      </c>
      <c r="M5003" t="s">
        <v>28908</v>
      </c>
      <c r="N5003" t="s">
        <v>35882</v>
      </c>
      <c r="O5003" t="s">
        <v>39808</v>
      </c>
    </row>
    <row r="5004" spans="1:15" x14ac:dyDescent="0.2">
      <c r="A5004" t="s">
        <v>5166</v>
      </c>
      <c r="B5004" t="s">
        <v>12270</v>
      </c>
      <c r="C5004" t="s">
        <v>50321</v>
      </c>
      <c r="D5004" t="str">
        <f>VLOOKUP(C5004,key!A$2:B$634,2,FALSE)</f>
        <v>Al-Wahda</v>
      </c>
      <c r="E5004" t="str">
        <f>VLOOKUP(D5004,key!B$2:D$634,2,FALSE)</f>
        <v>YEM105</v>
      </c>
      <c r="F5004">
        <v>26</v>
      </c>
      <c r="G5004">
        <v>2018</v>
      </c>
      <c r="H5004">
        <v>1</v>
      </c>
      <c r="I5004">
        <v>23</v>
      </c>
      <c r="J5004" s="3">
        <v>43123</v>
      </c>
      <c r="K5004" t="s">
        <v>45427</v>
      </c>
      <c r="L5004" t="s">
        <v>17507</v>
      </c>
      <c r="M5004" t="s">
        <v>29192</v>
      </c>
      <c r="N5004" t="s">
        <v>35882</v>
      </c>
      <c r="O5004" t="s">
        <v>40038</v>
      </c>
    </row>
    <row r="5005" spans="1:15" x14ac:dyDescent="0.2">
      <c r="A5005" t="s">
        <v>5167</v>
      </c>
      <c r="B5005" t="s">
        <v>12270</v>
      </c>
      <c r="C5005" t="s">
        <v>50321</v>
      </c>
      <c r="D5005" t="str">
        <f>VLOOKUP(C5005,key!A$2:B$634,2,FALSE)</f>
        <v>Al-Wahda</v>
      </c>
      <c r="E5005" t="str">
        <f>VLOOKUP(D5005,key!B$2:D$634,2,FALSE)</f>
        <v>YEM105</v>
      </c>
      <c r="F5005">
        <v>26</v>
      </c>
      <c r="G5005">
        <v>2018</v>
      </c>
      <c r="H5005">
        <v>1</v>
      </c>
      <c r="I5005">
        <v>23</v>
      </c>
      <c r="J5005" s="3">
        <v>43123</v>
      </c>
      <c r="K5005" t="s">
        <v>45431</v>
      </c>
      <c r="L5005" t="s">
        <v>17508</v>
      </c>
      <c r="M5005" t="s">
        <v>29193</v>
      </c>
      <c r="N5005" t="s">
        <v>35881</v>
      </c>
      <c r="O5005" t="s">
        <v>40039</v>
      </c>
    </row>
    <row r="5006" spans="1:15" x14ac:dyDescent="0.2">
      <c r="A5006" t="s">
        <v>5233</v>
      </c>
      <c r="B5006" t="s">
        <v>12270</v>
      </c>
      <c r="C5006" t="s">
        <v>50321</v>
      </c>
      <c r="D5006" t="str">
        <f>VLOOKUP(C5006,key!A$2:B$634,2,FALSE)</f>
        <v>Al-Wahda</v>
      </c>
      <c r="E5006" t="str">
        <f>VLOOKUP(D5006,key!B$2:D$634,2,FALSE)</f>
        <v>YEM105</v>
      </c>
      <c r="F5006">
        <v>26</v>
      </c>
      <c r="G5006">
        <v>2018</v>
      </c>
      <c r="H5006">
        <v>1</v>
      </c>
      <c r="I5006">
        <v>24</v>
      </c>
      <c r="J5006" s="3">
        <v>43124</v>
      </c>
      <c r="K5006" t="s">
        <v>45427</v>
      </c>
      <c r="L5006" t="s">
        <v>17571</v>
      </c>
      <c r="M5006" t="s">
        <v>29257</v>
      </c>
      <c r="N5006" t="s">
        <v>35881</v>
      </c>
      <c r="O5006" t="s">
        <v>40091</v>
      </c>
    </row>
    <row r="5007" spans="1:15" x14ac:dyDescent="0.2">
      <c r="A5007" t="s">
        <v>5313</v>
      </c>
      <c r="B5007" t="s">
        <v>12270</v>
      </c>
      <c r="C5007" t="s">
        <v>50321</v>
      </c>
      <c r="D5007" t="str">
        <f>VLOOKUP(C5007,key!A$2:B$634,2,FALSE)</f>
        <v>Al-Wahda</v>
      </c>
      <c r="E5007" t="str">
        <f>VLOOKUP(D5007,key!B$2:D$634,2,FALSE)</f>
        <v>YEM105</v>
      </c>
      <c r="F5007">
        <v>26</v>
      </c>
      <c r="G5007">
        <v>2018</v>
      </c>
      <c r="H5007">
        <v>1</v>
      </c>
      <c r="I5007">
        <v>25</v>
      </c>
      <c r="J5007" s="3">
        <v>43125</v>
      </c>
      <c r="K5007" t="s">
        <v>12523</v>
      </c>
      <c r="L5007" t="s">
        <v>17646</v>
      </c>
      <c r="M5007" t="s">
        <v>29333</v>
      </c>
      <c r="N5007" t="s">
        <v>35881</v>
      </c>
      <c r="O5007" t="s">
        <v>40151</v>
      </c>
    </row>
    <row r="5008" spans="1:15" x14ac:dyDescent="0.2">
      <c r="A5008" t="s">
        <v>5536</v>
      </c>
      <c r="B5008" t="s">
        <v>12270</v>
      </c>
      <c r="C5008" t="s">
        <v>50321</v>
      </c>
      <c r="D5008" t="str">
        <f>VLOOKUP(C5008,key!A$2:B$634,2,FALSE)</f>
        <v>Al-Wahda</v>
      </c>
      <c r="E5008" t="str">
        <f>VLOOKUP(D5008,key!B$2:D$634,2,FALSE)</f>
        <v>YEM105</v>
      </c>
      <c r="F5008">
        <v>26</v>
      </c>
      <c r="G5008">
        <v>2018</v>
      </c>
      <c r="H5008">
        <v>1</v>
      </c>
      <c r="I5008">
        <v>27</v>
      </c>
      <c r="J5008" s="3">
        <v>43127</v>
      </c>
      <c r="K5008" t="s">
        <v>45427</v>
      </c>
      <c r="L5008" t="s">
        <v>17846</v>
      </c>
      <c r="M5008" t="s">
        <v>29535</v>
      </c>
      <c r="N5008" t="s">
        <v>35881</v>
      </c>
      <c r="O5008" t="s">
        <v>40290</v>
      </c>
    </row>
    <row r="5009" spans="1:15" x14ac:dyDescent="0.2">
      <c r="A5009" t="s">
        <v>5537</v>
      </c>
      <c r="B5009" t="s">
        <v>12270</v>
      </c>
      <c r="C5009" t="s">
        <v>50321</v>
      </c>
      <c r="D5009" t="str">
        <f>VLOOKUP(C5009,key!A$2:B$634,2,FALSE)</f>
        <v>Al-Wahda</v>
      </c>
      <c r="E5009" t="str">
        <f>VLOOKUP(D5009,key!B$2:D$634,2,FALSE)</f>
        <v>YEM105</v>
      </c>
      <c r="F5009">
        <v>26</v>
      </c>
      <c r="G5009">
        <v>2018</v>
      </c>
      <c r="H5009">
        <v>1</v>
      </c>
      <c r="I5009">
        <v>27</v>
      </c>
      <c r="J5009" s="3">
        <v>43127</v>
      </c>
      <c r="K5009" t="s">
        <v>45427</v>
      </c>
      <c r="L5009" t="s">
        <v>17847</v>
      </c>
      <c r="M5009" t="s">
        <v>29536</v>
      </c>
      <c r="N5009" t="s">
        <v>35882</v>
      </c>
      <c r="O5009" t="s">
        <v>40291</v>
      </c>
    </row>
    <row r="5010" spans="1:15" x14ac:dyDescent="0.2">
      <c r="A5010" t="s">
        <v>5538</v>
      </c>
      <c r="B5010" t="s">
        <v>12270</v>
      </c>
      <c r="C5010" t="s">
        <v>50321</v>
      </c>
      <c r="D5010" t="str">
        <f>VLOOKUP(C5010,key!A$2:B$634,2,FALSE)</f>
        <v>Al-Wahda</v>
      </c>
      <c r="E5010" t="str">
        <f>VLOOKUP(D5010,key!B$2:D$634,2,FALSE)</f>
        <v>YEM105</v>
      </c>
      <c r="F5010">
        <v>26</v>
      </c>
      <c r="G5010">
        <v>2018</v>
      </c>
      <c r="H5010">
        <v>1</v>
      </c>
      <c r="I5010">
        <v>27</v>
      </c>
      <c r="J5010" s="3">
        <v>43127</v>
      </c>
      <c r="K5010" t="s">
        <v>12523</v>
      </c>
      <c r="L5010" t="s">
        <v>17848</v>
      </c>
      <c r="M5010" t="s">
        <v>29537</v>
      </c>
      <c r="N5010" t="s">
        <v>35882</v>
      </c>
      <c r="O5010" t="s">
        <v>40292</v>
      </c>
    </row>
    <row r="5011" spans="1:15" x14ac:dyDescent="0.2">
      <c r="A5011" t="s">
        <v>5661</v>
      </c>
      <c r="B5011" t="s">
        <v>12270</v>
      </c>
      <c r="C5011" t="s">
        <v>50321</v>
      </c>
      <c r="D5011" t="str">
        <f>VLOOKUP(C5011,key!A$2:B$634,2,FALSE)</f>
        <v>Al-Wahda</v>
      </c>
      <c r="E5011" t="str">
        <f>VLOOKUP(D5011,key!B$2:D$634,2,FALSE)</f>
        <v>YEM105</v>
      </c>
      <c r="F5011">
        <v>26</v>
      </c>
      <c r="G5011">
        <v>2018</v>
      </c>
      <c r="H5011">
        <v>1</v>
      </c>
      <c r="I5011">
        <v>28</v>
      </c>
      <c r="J5011" s="3">
        <v>43128</v>
      </c>
      <c r="K5011" t="s">
        <v>12523</v>
      </c>
      <c r="L5011" t="s">
        <v>17965</v>
      </c>
      <c r="M5011" t="s">
        <v>29654</v>
      </c>
      <c r="N5011" t="s">
        <v>35881</v>
      </c>
      <c r="O5011" t="s">
        <v>40380</v>
      </c>
    </row>
    <row r="5012" spans="1:15" x14ac:dyDescent="0.2">
      <c r="A5012" t="s">
        <v>5744</v>
      </c>
      <c r="B5012" t="s">
        <v>12270</v>
      </c>
      <c r="C5012" t="s">
        <v>50321</v>
      </c>
      <c r="D5012" t="str">
        <f>VLOOKUP(C5012,key!A$2:B$634,2,FALSE)</f>
        <v>Al-Wahda</v>
      </c>
      <c r="E5012" t="str">
        <f>VLOOKUP(D5012,key!B$2:D$634,2,FALSE)</f>
        <v>YEM105</v>
      </c>
      <c r="F5012">
        <v>27</v>
      </c>
      <c r="G5012">
        <v>2018</v>
      </c>
      <c r="H5012">
        <v>1</v>
      </c>
      <c r="I5012">
        <v>29</v>
      </c>
      <c r="J5012" s="3">
        <v>43129</v>
      </c>
      <c r="K5012" t="s">
        <v>12523</v>
      </c>
      <c r="L5012" t="s">
        <v>18043</v>
      </c>
      <c r="M5012" t="s">
        <v>29732</v>
      </c>
      <c r="N5012" t="s">
        <v>35881</v>
      </c>
      <c r="O5012" t="s">
        <v>40443</v>
      </c>
    </row>
    <row r="5013" spans="1:15" x14ac:dyDescent="0.2">
      <c r="A5013" t="s">
        <v>6638</v>
      </c>
      <c r="B5013" t="s">
        <v>12270</v>
      </c>
      <c r="C5013" t="s">
        <v>50321</v>
      </c>
      <c r="D5013" t="str">
        <f>VLOOKUP(C5013,key!A$2:B$634,2,FALSE)</f>
        <v>Al-Wahda</v>
      </c>
      <c r="E5013" t="str">
        <f>VLOOKUP(D5013,key!B$2:D$634,2,FALSE)</f>
        <v>YEM105</v>
      </c>
      <c r="F5013">
        <v>28</v>
      </c>
      <c r="G5013">
        <v>2018</v>
      </c>
      <c r="H5013">
        <v>2</v>
      </c>
      <c r="I5013">
        <v>9</v>
      </c>
      <c r="J5013" s="3">
        <v>43140</v>
      </c>
      <c r="K5013" t="s">
        <v>12523</v>
      </c>
      <c r="L5013" t="s">
        <v>18868</v>
      </c>
      <c r="M5013" t="s">
        <v>30565</v>
      </c>
      <c r="N5013" t="s">
        <v>35882</v>
      </c>
      <c r="O5013" t="s">
        <v>41091</v>
      </c>
    </row>
    <row r="5014" spans="1:15" x14ac:dyDescent="0.2">
      <c r="A5014" t="s">
        <v>6890</v>
      </c>
      <c r="B5014" t="s">
        <v>12270</v>
      </c>
      <c r="C5014" t="s">
        <v>50321</v>
      </c>
      <c r="D5014" t="str">
        <f>VLOOKUP(C5014,key!A$2:B$634,2,FALSE)</f>
        <v>Al-Wahda</v>
      </c>
      <c r="E5014" t="str">
        <f>VLOOKUP(D5014,key!B$2:D$634,2,FALSE)</f>
        <v>YEM105</v>
      </c>
      <c r="F5014">
        <v>29</v>
      </c>
      <c r="G5014">
        <v>2018</v>
      </c>
      <c r="H5014">
        <v>2</v>
      </c>
      <c r="I5014">
        <v>12</v>
      </c>
      <c r="J5014" s="3">
        <v>43143</v>
      </c>
      <c r="K5014" t="s">
        <v>45427</v>
      </c>
      <c r="L5014" t="s">
        <v>19090</v>
      </c>
      <c r="M5014" t="s">
        <v>30787</v>
      </c>
      <c r="N5014" t="s">
        <v>35882</v>
      </c>
      <c r="O5014" t="s">
        <v>41280</v>
      </c>
    </row>
    <row r="5015" spans="1:15" x14ac:dyDescent="0.2">
      <c r="A5015" t="s">
        <v>6891</v>
      </c>
      <c r="B5015" t="s">
        <v>12270</v>
      </c>
      <c r="C5015" t="s">
        <v>50321</v>
      </c>
      <c r="D5015" t="str">
        <f>VLOOKUP(C5015,key!A$2:B$634,2,FALSE)</f>
        <v>Al-Wahda</v>
      </c>
      <c r="E5015" t="str">
        <f>VLOOKUP(D5015,key!B$2:D$634,2,FALSE)</f>
        <v>YEM105</v>
      </c>
      <c r="F5015">
        <v>29</v>
      </c>
      <c r="G5015">
        <v>2018</v>
      </c>
      <c r="H5015">
        <v>2</v>
      </c>
      <c r="I5015">
        <v>12</v>
      </c>
      <c r="J5015" s="3">
        <v>43143</v>
      </c>
      <c r="K5015" t="s">
        <v>12523</v>
      </c>
      <c r="L5015" t="s">
        <v>19091</v>
      </c>
      <c r="M5015" t="s">
        <v>30788</v>
      </c>
      <c r="N5015" t="s">
        <v>35882</v>
      </c>
      <c r="O5015" t="s">
        <v>41281</v>
      </c>
    </row>
    <row r="5016" spans="1:15" x14ac:dyDescent="0.2">
      <c r="A5016" t="s">
        <v>7005</v>
      </c>
      <c r="B5016" t="s">
        <v>12270</v>
      </c>
      <c r="C5016" t="s">
        <v>50321</v>
      </c>
      <c r="D5016" t="str">
        <f>VLOOKUP(C5016,key!A$2:B$634,2,FALSE)</f>
        <v>Al-Wahda</v>
      </c>
      <c r="E5016" t="str">
        <f>VLOOKUP(D5016,key!B$2:D$634,2,FALSE)</f>
        <v>YEM105</v>
      </c>
      <c r="F5016">
        <v>29</v>
      </c>
      <c r="G5016">
        <v>2018</v>
      </c>
      <c r="H5016">
        <v>2</v>
      </c>
      <c r="I5016">
        <v>13</v>
      </c>
      <c r="J5016" s="3">
        <v>43144</v>
      </c>
      <c r="K5016" t="s">
        <v>12523</v>
      </c>
      <c r="L5016" t="s">
        <v>19194</v>
      </c>
      <c r="M5016" t="s">
        <v>30890</v>
      </c>
      <c r="N5016" t="s">
        <v>35881</v>
      </c>
      <c r="O5016" t="s">
        <v>41350</v>
      </c>
    </row>
    <row r="5017" spans="1:15" x14ac:dyDescent="0.2">
      <c r="A5017" t="s">
        <v>7006</v>
      </c>
      <c r="B5017" t="s">
        <v>12270</v>
      </c>
      <c r="C5017" t="s">
        <v>50321</v>
      </c>
      <c r="D5017" t="str">
        <f>VLOOKUP(C5017,key!A$2:B$634,2,FALSE)</f>
        <v>Al-Wahda</v>
      </c>
      <c r="E5017" t="str">
        <f>VLOOKUP(D5017,key!B$2:D$634,2,FALSE)</f>
        <v>YEM105</v>
      </c>
      <c r="F5017">
        <v>29</v>
      </c>
      <c r="G5017">
        <v>2018</v>
      </c>
      <c r="H5017">
        <v>2</v>
      </c>
      <c r="I5017">
        <v>13</v>
      </c>
      <c r="J5017" s="3">
        <v>43144</v>
      </c>
      <c r="K5017" t="s">
        <v>12523</v>
      </c>
      <c r="L5017" t="s">
        <v>19195</v>
      </c>
      <c r="M5017" t="s">
        <v>30891</v>
      </c>
      <c r="N5017" t="s">
        <v>35881</v>
      </c>
      <c r="O5017" t="s">
        <v>41351</v>
      </c>
    </row>
    <row r="5018" spans="1:15" x14ac:dyDescent="0.2">
      <c r="A5018" t="s">
        <v>7103</v>
      </c>
      <c r="B5018" t="s">
        <v>12270</v>
      </c>
      <c r="C5018" t="s">
        <v>50321</v>
      </c>
      <c r="D5018" t="str">
        <f>VLOOKUP(C5018,key!A$2:B$634,2,FALSE)</f>
        <v>Al-Wahda</v>
      </c>
      <c r="E5018" t="str">
        <f>VLOOKUP(D5018,key!B$2:D$634,2,FALSE)</f>
        <v>YEM105</v>
      </c>
      <c r="F5018">
        <v>29</v>
      </c>
      <c r="G5018">
        <v>2018</v>
      </c>
      <c r="H5018">
        <v>2</v>
      </c>
      <c r="I5018">
        <v>14</v>
      </c>
      <c r="J5018" s="3">
        <v>43145</v>
      </c>
      <c r="K5018" t="s">
        <v>45427</v>
      </c>
      <c r="L5018" t="s">
        <v>19283</v>
      </c>
      <c r="M5018" t="s">
        <v>30980</v>
      </c>
      <c r="N5018" t="s">
        <v>35882</v>
      </c>
      <c r="O5018" t="s">
        <v>41418</v>
      </c>
    </row>
    <row r="5019" spans="1:15" x14ac:dyDescent="0.2">
      <c r="A5019" t="s">
        <v>7104</v>
      </c>
      <c r="B5019" t="s">
        <v>12270</v>
      </c>
      <c r="C5019" t="s">
        <v>50321</v>
      </c>
      <c r="D5019" t="str">
        <f>VLOOKUP(C5019,key!A$2:B$634,2,FALSE)</f>
        <v>Al-Wahda</v>
      </c>
      <c r="E5019" t="str">
        <f>VLOOKUP(D5019,key!B$2:D$634,2,FALSE)</f>
        <v>YEM105</v>
      </c>
      <c r="F5019">
        <v>29</v>
      </c>
      <c r="G5019">
        <v>2018</v>
      </c>
      <c r="H5019">
        <v>2</v>
      </c>
      <c r="I5019">
        <v>14</v>
      </c>
      <c r="J5019" s="3">
        <v>43145</v>
      </c>
      <c r="K5019" t="s">
        <v>45427</v>
      </c>
      <c r="L5019" t="s">
        <v>19284</v>
      </c>
      <c r="M5019" t="s">
        <v>30981</v>
      </c>
      <c r="N5019" t="s">
        <v>35882</v>
      </c>
      <c r="O5019" t="s">
        <v>41419</v>
      </c>
    </row>
    <row r="5020" spans="1:15" x14ac:dyDescent="0.2">
      <c r="A5020" t="s">
        <v>7197</v>
      </c>
      <c r="B5020" t="s">
        <v>12270</v>
      </c>
      <c r="C5020" t="s">
        <v>50321</v>
      </c>
      <c r="D5020" t="str">
        <f>VLOOKUP(C5020,key!A$2:B$634,2,FALSE)</f>
        <v>Al-Wahda</v>
      </c>
      <c r="E5020" t="str">
        <f>VLOOKUP(D5020,key!B$2:D$634,2,FALSE)</f>
        <v>YEM105</v>
      </c>
      <c r="F5020">
        <v>29</v>
      </c>
      <c r="G5020">
        <v>2018</v>
      </c>
      <c r="H5020">
        <v>2</v>
      </c>
      <c r="I5020">
        <v>15</v>
      </c>
      <c r="J5020" s="3">
        <v>43146</v>
      </c>
      <c r="K5020" t="s">
        <v>45426</v>
      </c>
      <c r="L5020" t="s">
        <v>19371</v>
      </c>
      <c r="M5020" t="s">
        <v>31068</v>
      </c>
      <c r="N5020" t="s">
        <v>35882</v>
      </c>
      <c r="O5020" t="s">
        <v>41480</v>
      </c>
    </row>
    <row r="5021" spans="1:15" x14ac:dyDescent="0.2">
      <c r="A5021" t="s">
        <v>7198</v>
      </c>
      <c r="B5021" t="s">
        <v>12270</v>
      </c>
      <c r="C5021" t="s">
        <v>50321</v>
      </c>
      <c r="D5021" t="str">
        <f>VLOOKUP(C5021,key!A$2:B$634,2,FALSE)</f>
        <v>Al-Wahda</v>
      </c>
      <c r="E5021" t="str">
        <f>VLOOKUP(D5021,key!B$2:D$634,2,FALSE)</f>
        <v>YEM105</v>
      </c>
      <c r="F5021">
        <v>29</v>
      </c>
      <c r="G5021">
        <v>2018</v>
      </c>
      <c r="H5021">
        <v>2</v>
      </c>
      <c r="I5021">
        <v>15</v>
      </c>
      <c r="J5021" s="3">
        <v>43146</v>
      </c>
      <c r="K5021" t="s">
        <v>45427</v>
      </c>
      <c r="L5021" t="s">
        <v>19372</v>
      </c>
      <c r="M5021" t="s">
        <v>31069</v>
      </c>
      <c r="N5021" t="s">
        <v>35881</v>
      </c>
      <c r="O5021" t="s">
        <v>41481</v>
      </c>
    </row>
    <row r="5022" spans="1:15" x14ac:dyDescent="0.2">
      <c r="A5022" t="s">
        <v>7284</v>
      </c>
      <c r="B5022" t="s">
        <v>12270</v>
      </c>
      <c r="C5022" t="s">
        <v>50321</v>
      </c>
      <c r="D5022" t="str">
        <f>VLOOKUP(C5022,key!A$2:B$634,2,FALSE)</f>
        <v>Al-Wahda</v>
      </c>
      <c r="E5022" t="str">
        <f>VLOOKUP(D5022,key!B$2:D$634,2,FALSE)</f>
        <v>YEM105</v>
      </c>
      <c r="F5022">
        <v>29</v>
      </c>
      <c r="G5022">
        <v>2018</v>
      </c>
      <c r="H5022">
        <v>2</v>
      </c>
      <c r="I5022">
        <v>16</v>
      </c>
      <c r="J5022" s="3">
        <v>43147</v>
      </c>
      <c r="K5022" t="s">
        <v>45431</v>
      </c>
      <c r="L5022" t="s">
        <v>19454</v>
      </c>
      <c r="M5022" t="s">
        <v>31152</v>
      </c>
      <c r="N5022" t="s">
        <v>35881</v>
      </c>
      <c r="O5022" t="s">
        <v>41542</v>
      </c>
    </row>
    <row r="5023" spans="1:15" x14ac:dyDescent="0.2">
      <c r="A5023" t="s">
        <v>7829</v>
      </c>
      <c r="B5023" t="s">
        <v>12270</v>
      </c>
      <c r="C5023" t="s">
        <v>50321</v>
      </c>
      <c r="D5023" t="str">
        <f>VLOOKUP(C5023,key!A$2:B$634,2,FALSE)</f>
        <v>Al-Wahda</v>
      </c>
      <c r="E5023" t="str">
        <f>VLOOKUP(D5023,key!B$2:D$634,2,FALSE)</f>
        <v>YEM105</v>
      </c>
      <c r="F5023">
        <v>30</v>
      </c>
      <c r="G5023">
        <v>2018</v>
      </c>
      <c r="H5023">
        <v>2</v>
      </c>
      <c r="I5023">
        <v>22</v>
      </c>
      <c r="J5023" s="3">
        <v>43153</v>
      </c>
      <c r="K5023" t="s">
        <v>45431</v>
      </c>
      <c r="L5023" t="s">
        <v>19958</v>
      </c>
      <c r="M5023" t="s">
        <v>31661</v>
      </c>
      <c r="N5023" t="s">
        <v>35881</v>
      </c>
      <c r="O5023" t="s">
        <v>41917</v>
      </c>
    </row>
    <row r="5024" spans="1:15" x14ac:dyDescent="0.2">
      <c r="A5024" t="s">
        <v>7979</v>
      </c>
      <c r="B5024" t="s">
        <v>12270</v>
      </c>
      <c r="C5024" t="s">
        <v>50321</v>
      </c>
      <c r="D5024" t="str">
        <f>VLOOKUP(C5024,key!A$2:B$634,2,FALSE)</f>
        <v>Al-Wahda</v>
      </c>
      <c r="E5024" t="str">
        <f>VLOOKUP(D5024,key!B$2:D$634,2,FALSE)</f>
        <v>YEM105</v>
      </c>
      <c r="F5024">
        <v>30</v>
      </c>
      <c r="G5024">
        <v>2018</v>
      </c>
      <c r="H5024">
        <v>2</v>
      </c>
      <c r="I5024">
        <v>24</v>
      </c>
      <c r="J5024" s="3">
        <v>43155</v>
      </c>
      <c r="K5024" t="s">
        <v>12523</v>
      </c>
      <c r="L5024" t="s">
        <v>20093</v>
      </c>
      <c r="M5024" t="s">
        <v>31797</v>
      </c>
      <c r="N5024" t="s">
        <v>35882</v>
      </c>
      <c r="O5024" t="s">
        <v>42022</v>
      </c>
    </row>
    <row r="5025" spans="1:15" x14ac:dyDescent="0.2">
      <c r="A5025" t="s">
        <v>7980</v>
      </c>
      <c r="B5025" t="s">
        <v>12270</v>
      </c>
      <c r="C5025" t="s">
        <v>50321</v>
      </c>
      <c r="D5025" t="str">
        <f>VLOOKUP(C5025,key!A$2:B$634,2,FALSE)</f>
        <v>Al-Wahda</v>
      </c>
      <c r="E5025" t="str">
        <f>VLOOKUP(D5025,key!B$2:D$634,2,FALSE)</f>
        <v>YEM105</v>
      </c>
      <c r="F5025">
        <v>30</v>
      </c>
      <c r="G5025">
        <v>2018</v>
      </c>
      <c r="H5025">
        <v>2</v>
      </c>
      <c r="I5025">
        <v>24</v>
      </c>
      <c r="J5025" s="3">
        <v>43155</v>
      </c>
      <c r="K5025" t="s">
        <v>12523</v>
      </c>
      <c r="L5025" t="s">
        <v>20094</v>
      </c>
      <c r="M5025" t="s">
        <v>31798</v>
      </c>
      <c r="N5025" t="s">
        <v>35882</v>
      </c>
      <c r="O5025" t="s">
        <v>42023</v>
      </c>
    </row>
    <row r="5026" spans="1:15" x14ac:dyDescent="0.2">
      <c r="A5026" t="s">
        <v>8056</v>
      </c>
      <c r="B5026" t="s">
        <v>12270</v>
      </c>
      <c r="C5026" t="s">
        <v>50321</v>
      </c>
      <c r="D5026" t="str">
        <f>VLOOKUP(C5026,key!A$2:B$634,2,FALSE)</f>
        <v>Al-Wahda</v>
      </c>
      <c r="E5026" t="str">
        <f>VLOOKUP(D5026,key!B$2:D$634,2,FALSE)</f>
        <v>YEM105</v>
      </c>
      <c r="F5026">
        <v>30</v>
      </c>
      <c r="G5026">
        <v>2018</v>
      </c>
      <c r="H5026">
        <v>2</v>
      </c>
      <c r="I5026">
        <v>25</v>
      </c>
      <c r="J5026" s="3">
        <v>43156</v>
      </c>
      <c r="K5026" t="s">
        <v>12523</v>
      </c>
      <c r="L5026" t="s">
        <v>20163</v>
      </c>
      <c r="M5026" t="s">
        <v>31868</v>
      </c>
      <c r="N5026" t="s">
        <v>35882</v>
      </c>
      <c r="O5026" t="s">
        <v>42079</v>
      </c>
    </row>
    <row r="5027" spans="1:15" x14ac:dyDescent="0.2">
      <c r="A5027" t="s">
        <v>8123</v>
      </c>
      <c r="B5027" t="s">
        <v>12270</v>
      </c>
      <c r="C5027" t="s">
        <v>50321</v>
      </c>
      <c r="D5027" t="str">
        <f>VLOOKUP(C5027,key!A$2:B$634,2,FALSE)</f>
        <v>Al-Wahda</v>
      </c>
      <c r="E5027" t="str">
        <f>VLOOKUP(D5027,key!B$2:D$634,2,FALSE)</f>
        <v>YEM105</v>
      </c>
      <c r="F5027">
        <v>31</v>
      </c>
      <c r="G5027">
        <v>2018</v>
      </c>
      <c r="H5027">
        <v>2</v>
      </c>
      <c r="I5027">
        <v>26</v>
      </c>
      <c r="J5027" s="3">
        <v>43157</v>
      </c>
      <c r="K5027" t="s">
        <v>12523</v>
      </c>
      <c r="L5027" t="s">
        <v>20228</v>
      </c>
      <c r="M5027" t="s">
        <v>31933</v>
      </c>
      <c r="N5027" t="s">
        <v>35882</v>
      </c>
      <c r="O5027" t="s">
        <v>42130</v>
      </c>
    </row>
    <row r="5028" spans="1:15" x14ac:dyDescent="0.2">
      <c r="A5028" t="s">
        <v>8124</v>
      </c>
      <c r="B5028" t="s">
        <v>12270</v>
      </c>
      <c r="C5028" t="s">
        <v>50321</v>
      </c>
      <c r="D5028" t="str">
        <f>VLOOKUP(C5028,key!A$2:B$634,2,FALSE)</f>
        <v>Al-Wahda</v>
      </c>
      <c r="E5028" t="str">
        <f>VLOOKUP(D5028,key!B$2:D$634,2,FALSE)</f>
        <v>YEM105</v>
      </c>
      <c r="F5028">
        <v>31</v>
      </c>
      <c r="G5028">
        <v>2018</v>
      </c>
      <c r="H5028">
        <v>2</v>
      </c>
      <c r="I5028">
        <v>26</v>
      </c>
      <c r="J5028" s="3">
        <v>43157</v>
      </c>
      <c r="K5028" t="s">
        <v>12523</v>
      </c>
      <c r="L5028" t="s">
        <v>20229</v>
      </c>
      <c r="M5028" t="s">
        <v>31934</v>
      </c>
      <c r="N5028" t="s">
        <v>35882</v>
      </c>
      <c r="O5028" t="s">
        <v>42131</v>
      </c>
    </row>
    <row r="5029" spans="1:15" x14ac:dyDescent="0.2">
      <c r="A5029" t="s">
        <v>8182</v>
      </c>
      <c r="B5029" t="s">
        <v>12270</v>
      </c>
      <c r="C5029" t="s">
        <v>50321</v>
      </c>
      <c r="D5029" t="str">
        <f>VLOOKUP(C5029,key!A$2:B$634,2,FALSE)</f>
        <v>Al-Wahda</v>
      </c>
      <c r="E5029" t="str">
        <f>VLOOKUP(D5029,key!B$2:D$634,2,FALSE)</f>
        <v>YEM105</v>
      </c>
      <c r="F5029">
        <v>31</v>
      </c>
      <c r="G5029">
        <v>2018</v>
      </c>
      <c r="H5029">
        <v>2</v>
      </c>
      <c r="I5029">
        <v>27</v>
      </c>
      <c r="J5029" s="3">
        <v>43158</v>
      </c>
      <c r="K5029" t="s">
        <v>45430</v>
      </c>
      <c r="L5029" t="s">
        <v>20282</v>
      </c>
      <c r="M5029" t="s">
        <v>31988</v>
      </c>
      <c r="N5029" t="s">
        <v>35881</v>
      </c>
      <c r="O5029" t="s">
        <v>42172</v>
      </c>
    </row>
    <row r="5030" spans="1:15" x14ac:dyDescent="0.2">
      <c r="A5030" t="s">
        <v>8183</v>
      </c>
      <c r="B5030" t="s">
        <v>12270</v>
      </c>
      <c r="C5030" t="s">
        <v>50321</v>
      </c>
      <c r="D5030" t="str">
        <f>VLOOKUP(C5030,key!A$2:B$634,2,FALSE)</f>
        <v>Al-Wahda</v>
      </c>
      <c r="E5030" t="str">
        <f>VLOOKUP(D5030,key!B$2:D$634,2,FALSE)</f>
        <v>YEM105</v>
      </c>
      <c r="F5030">
        <v>31</v>
      </c>
      <c r="G5030">
        <v>2018</v>
      </c>
      <c r="H5030">
        <v>2</v>
      </c>
      <c r="I5030">
        <v>27</v>
      </c>
      <c r="J5030" s="3">
        <v>43158</v>
      </c>
      <c r="K5030" t="s">
        <v>12523</v>
      </c>
      <c r="L5030" t="s">
        <v>20283</v>
      </c>
      <c r="M5030" t="s">
        <v>31989</v>
      </c>
      <c r="N5030" t="s">
        <v>35881</v>
      </c>
      <c r="O5030" t="s">
        <v>42173</v>
      </c>
    </row>
    <row r="5031" spans="1:15" x14ac:dyDescent="0.2">
      <c r="A5031" t="s">
        <v>8257</v>
      </c>
      <c r="B5031" t="s">
        <v>12270</v>
      </c>
      <c r="C5031" t="s">
        <v>50321</v>
      </c>
      <c r="D5031" t="str">
        <f>VLOOKUP(C5031,key!A$2:B$634,2,FALSE)</f>
        <v>Al-Wahda</v>
      </c>
      <c r="E5031" t="str">
        <f>VLOOKUP(D5031,key!B$2:D$634,2,FALSE)</f>
        <v>YEM105</v>
      </c>
      <c r="F5031">
        <v>31</v>
      </c>
      <c r="G5031">
        <v>2018</v>
      </c>
      <c r="H5031">
        <v>2</v>
      </c>
      <c r="I5031">
        <v>28</v>
      </c>
      <c r="J5031" s="3">
        <v>43159</v>
      </c>
      <c r="K5031" t="s">
        <v>45429</v>
      </c>
      <c r="L5031" t="s">
        <v>20354</v>
      </c>
      <c r="M5031" t="s">
        <v>32061</v>
      </c>
      <c r="N5031" t="s">
        <v>35881</v>
      </c>
      <c r="O5031" t="s">
        <v>42235</v>
      </c>
    </row>
    <row r="5032" spans="1:15" x14ac:dyDescent="0.2">
      <c r="A5032" t="s">
        <v>8258</v>
      </c>
      <c r="B5032" t="s">
        <v>12270</v>
      </c>
      <c r="C5032" t="s">
        <v>50321</v>
      </c>
      <c r="D5032" t="str">
        <f>VLOOKUP(C5032,key!A$2:B$634,2,FALSE)</f>
        <v>Al-Wahda</v>
      </c>
      <c r="E5032" t="str">
        <f>VLOOKUP(D5032,key!B$2:D$634,2,FALSE)</f>
        <v>YEM105</v>
      </c>
      <c r="F5032">
        <v>31</v>
      </c>
      <c r="G5032">
        <v>2018</v>
      </c>
      <c r="H5032">
        <v>2</v>
      </c>
      <c r="I5032">
        <v>28</v>
      </c>
      <c r="J5032" s="3">
        <v>43159</v>
      </c>
      <c r="K5032" t="s">
        <v>45427</v>
      </c>
      <c r="L5032" t="s">
        <v>20355</v>
      </c>
      <c r="M5032" t="s">
        <v>32062</v>
      </c>
      <c r="N5032" t="s">
        <v>35881</v>
      </c>
      <c r="O5032" t="s">
        <v>42236</v>
      </c>
    </row>
    <row r="5033" spans="1:15" x14ac:dyDescent="0.2">
      <c r="A5033" t="s">
        <v>8314</v>
      </c>
      <c r="B5033" t="s">
        <v>12270</v>
      </c>
      <c r="C5033" t="s">
        <v>50321</v>
      </c>
      <c r="D5033" t="str">
        <f>VLOOKUP(C5033,key!A$2:B$634,2,FALSE)</f>
        <v>Al-Wahda</v>
      </c>
      <c r="E5033" t="str">
        <f>VLOOKUP(D5033,key!B$2:D$634,2,FALSE)</f>
        <v>YEM105</v>
      </c>
      <c r="F5033">
        <v>31</v>
      </c>
      <c r="G5033">
        <v>2018</v>
      </c>
      <c r="H5033">
        <v>3</v>
      </c>
      <c r="I5033">
        <v>1</v>
      </c>
      <c r="J5033" s="3">
        <v>43160</v>
      </c>
      <c r="K5033" t="s">
        <v>45430</v>
      </c>
      <c r="L5033" t="s">
        <v>20408</v>
      </c>
      <c r="M5033" t="s">
        <v>32116</v>
      </c>
      <c r="N5033" t="s">
        <v>35881</v>
      </c>
      <c r="O5033" t="s">
        <v>42278</v>
      </c>
    </row>
    <row r="5034" spans="1:15" x14ac:dyDescent="0.2">
      <c r="A5034" t="s">
        <v>8315</v>
      </c>
      <c r="B5034" t="s">
        <v>12270</v>
      </c>
      <c r="C5034" t="s">
        <v>50321</v>
      </c>
      <c r="D5034" t="str">
        <f>VLOOKUP(C5034,key!A$2:B$634,2,FALSE)</f>
        <v>Al-Wahda</v>
      </c>
      <c r="E5034" t="str">
        <f>VLOOKUP(D5034,key!B$2:D$634,2,FALSE)</f>
        <v>YEM105</v>
      </c>
      <c r="F5034">
        <v>31</v>
      </c>
      <c r="G5034">
        <v>2018</v>
      </c>
      <c r="H5034">
        <v>3</v>
      </c>
      <c r="I5034">
        <v>1</v>
      </c>
      <c r="J5034" s="3">
        <v>43160</v>
      </c>
      <c r="K5034" t="s">
        <v>12523</v>
      </c>
      <c r="L5034" t="s">
        <v>20409</v>
      </c>
      <c r="M5034" t="s">
        <v>32117</v>
      </c>
      <c r="N5034" t="s">
        <v>35881</v>
      </c>
      <c r="O5034" t="s">
        <v>42279</v>
      </c>
    </row>
    <row r="5035" spans="1:15" x14ac:dyDescent="0.2">
      <c r="A5035" t="s">
        <v>8365</v>
      </c>
      <c r="B5035" t="s">
        <v>12270</v>
      </c>
      <c r="C5035" t="s">
        <v>50321</v>
      </c>
      <c r="D5035" t="str">
        <f>VLOOKUP(C5035,key!A$2:B$634,2,FALSE)</f>
        <v>Al-Wahda</v>
      </c>
      <c r="E5035" t="str">
        <f>VLOOKUP(D5035,key!B$2:D$634,2,FALSE)</f>
        <v>YEM105</v>
      </c>
      <c r="F5035">
        <v>31</v>
      </c>
      <c r="G5035">
        <v>2018</v>
      </c>
      <c r="H5035">
        <v>3</v>
      </c>
      <c r="I5035">
        <v>2</v>
      </c>
      <c r="J5035" s="3">
        <v>43161</v>
      </c>
      <c r="K5035" t="s">
        <v>45426</v>
      </c>
      <c r="L5035" t="s">
        <v>20455</v>
      </c>
      <c r="M5035" t="s">
        <v>32163</v>
      </c>
      <c r="N5035" t="s">
        <v>35881</v>
      </c>
      <c r="O5035" t="s">
        <v>42319</v>
      </c>
    </row>
    <row r="5036" spans="1:15" x14ac:dyDescent="0.2">
      <c r="A5036" t="s">
        <v>8366</v>
      </c>
      <c r="B5036" t="s">
        <v>12270</v>
      </c>
      <c r="C5036" t="s">
        <v>50321</v>
      </c>
      <c r="D5036" t="str">
        <f>VLOOKUP(C5036,key!A$2:B$634,2,FALSE)</f>
        <v>Al-Wahda</v>
      </c>
      <c r="E5036" t="str">
        <f>VLOOKUP(D5036,key!B$2:D$634,2,FALSE)</f>
        <v>YEM105</v>
      </c>
      <c r="F5036">
        <v>31</v>
      </c>
      <c r="G5036">
        <v>2018</v>
      </c>
      <c r="H5036">
        <v>3</v>
      </c>
      <c r="I5036">
        <v>2</v>
      </c>
      <c r="J5036" s="3">
        <v>43161</v>
      </c>
      <c r="K5036" t="s">
        <v>45426</v>
      </c>
      <c r="L5036" t="s">
        <v>20456</v>
      </c>
      <c r="M5036" t="s">
        <v>32164</v>
      </c>
      <c r="N5036" t="s">
        <v>35881</v>
      </c>
      <c r="O5036" t="s">
        <v>42320</v>
      </c>
    </row>
    <row r="5037" spans="1:15" x14ac:dyDescent="0.2">
      <c r="A5037" t="s">
        <v>8434</v>
      </c>
      <c r="B5037" t="s">
        <v>12270</v>
      </c>
      <c r="C5037" t="s">
        <v>50321</v>
      </c>
      <c r="D5037" t="str">
        <f>VLOOKUP(C5037,key!A$2:B$634,2,FALSE)</f>
        <v>Al-Wahda</v>
      </c>
      <c r="E5037" t="str">
        <f>VLOOKUP(D5037,key!B$2:D$634,2,FALSE)</f>
        <v>YEM105</v>
      </c>
      <c r="F5037">
        <v>31</v>
      </c>
      <c r="G5037">
        <v>2018</v>
      </c>
      <c r="H5037">
        <v>3</v>
      </c>
      <c r="I5037">
        <v>3</v>
      </c>
      <c r="J5037" s="3">
        <v>43162</v>
      </c>
      <c r="K5037" t="s">
        <v>45429</v>
      </c>
      <c r="L5037" t="s">
        <v>20521</v>
      </c>
      <c r="M5037" t="s">
        <v>32231</v>
      </c>
      <c r="N5037" t="s">
        <v>35882</v>
      </c>
      <c r="O5037" t="s">
        <v>42371</v>
      </c>
    </row>
    <row r="5038" spans="1:15" x14ac:dyDescent="0.2">
      <c r="A5038" t="s">
        <v>8435</v>
      </c>
      <c r="B5038" t="s">
        <v>12270</v>
      </c>
      <c r="C5038" t="s">
        <v>50321</v>
      </c>
      <c r="D5038" t="str">
        <f>VLOOKUP(C5038,key!A$2:B$634,2,FALSE)</f>
        <v>Al-Wahda</v>
      </c>
      <c r="E5038" t="str">
        <f>VLOOKUP(D5038,key!B$2:D$634,2,FALSE)</f>
        <v>YEM105</v>
      </c>
      <c r="F5038">
        <v>31</v>
      </c>
      <c r="G5038">
        <v>2018</v>
      </c>
      <c r="H5038">
        <v>3</v>
      </c>
      <c r="I5038">
        <v>3</v>
      </c>
      <c r="J5038" s="3">
        <v>43162</v>
      </c>
      <c r="K5038" t="s">
        <v>12523</v>
      </c>
      <c r="L5038" t="s">
        <v>20522</v>
      </c>
      <c r="M5038" t="s">
        <v>32232</v>
      </c>
      <c r="N5038" t="s">
        <v>35881</v>
      </c>
      <c r="O5038" t="s">
        <v>42372</v>
      </c>
    </row>
    <row r="5039" spans="1:15" x14ac:dyDescent="0.2">
      <c r="A5039" t="s">
        <v>8498</v>
      </c>
      <c r="B5039" t="s">
        <v>12270</v>
      </c>
      <c r="C5039" t="s">
        <v>50321</v>
      </c>
      <c r="D5039" t="str">
        <f>VLOOKUP(C5039,key!A$2:B$634,2,FALSE)</f>
        <v>Al-Wahda</v>
      </c>
      <c r="E5039" t="str">
        <f>VLOOKUP(D5039,key!B$2:D$634,2,FALSE)</f>
        <v>YEM105</v>
      </c>
      <c r="F5039">
        <v>31</v>
      </c>
      <c r="G5039">
        <v>2018</v>
      </c>
      <c r="H5039">
        <v>3</v>
      </c>
      <c r="I5039">
        <v>4</v>
      </c>
      <c r="J5039" s="3">
        <v>43163</v>
      </c>
      <c r="K5039" t="s">
        <v>45429</v>
      </c>
      <c r="L5039" t="s">
        <v>20579</v>
      </c>
      <c r="M5039" t="s">
        <v>32289</v>
      </c>
      <c r="N5039" t="s">
        <v>35881</v>
      </c>
      <c r="O5039" t="s">
        <v>42416</v>
      </c>
    </row>
    <row r="5040" spans="1:15" x14ac:dyDescent="0.2">
      <c r="A5040" t="s">
        <v>8499</v>
      </c>
      <c r="B5040" t="s">
        <v>12270</v>
      </c>
      <c r="C5040" t="s">
        <v>50321</v>
      </c>
      <c r="D5040" t="str">
        <f>VLOOKUP(C5040,key!A$2:B$634,2,FALSE)</f>
        <v>Al-Wahda</v>
      </c>
      <c r="E5040" t="str">
        <f>VLOOKUP(D5040,key!B$2:D$634,2,FALSE)</f>
        <v>YEM105</v>
      </c>
      <c r="F5040">
        <v>31</v>
      </c>
      <c r="G5040">
        <v>2018</v>
      </c>
      <c r="H5040">
        <v>3</v>
      </c>
      <c r="I5040">
        <v>4</v>
      </c>
      <c r="J5040" s="3">
        <v>43163</v>
      </c>
      <c r="K5040" t="s">
        <v>45427</v>
      </c>
      <c r="L5040" t="s">
        <v>20580</v>
      </c>
      <c r="M5040" t="s">
        <v>32290</v>
      </c>
      <c r="N5040" t="s">
        <v>35881</v>
      </c>
      <c r="O5040" t="s">
        <v>42417</v>
      </c>
    </row>
    <row r="5041" spans="1:15" x14ac:dyDescent="0.2">
      <c r="A5041" t="s">
        <v>8744</v>
      </c>
      <c r="B5041" t="s">
        <v>12270</v>
      </c>
      <c r="C5041" t="s">
        <v>50321</v>
      </c>
      <c r="D5041" t="str">
        <f>VLOOKUP(C5041,key!A$2:B$634,2,FALSE)</f>
        <v>Al-Wahda</v>
      </c>
      <c r="E5041" t="str">
        <f>VLOOKUP(D5041,key!B$2:D$634,2,FALSE)</f>
        <v>YEM105</v>
      </c>
      <c r="F5041">
        <v>32</v>
      </c>
      <c r="G5041">
        <v>2018</v>
      </c>
      <c r="H5041">
        <v>3</v>
      </c>
      <c r="I5041">
        <v>8</v>
      </c>
      <c r="J5041" s="3">
        <v>43167</v>
      </c>
      <c r="K5041" t="s">
        <v>45429</v>
      </c>
      <c r="L5041" t="s">
        <v>20815</v>
      </c>
      <c r="M5041" t="s">
        <v>32527</v>
      </c>
      <c r="N5041" t="s">
        <v>35881</v>
      </c>
      <c r="O5041" t="s">
        <v>42612</v>
      </c>
    </row>
    <row r="5042" spans="1:15" x14ac:dyDescent="0.2">
      <c r="A5042" t="s">
        <v>8745</v>
      </c>
      <c r="B5042" t="s">
        <v>12270</v>
      </c>
      <c r="C5042" t="s">
        <v>50321</v>
      </c>
      <c r="D5042" t="str">
        <f>VLOOKUP(C5042,key!A$2:B$634,2,FALSE)</f>
        <v>Al-Wahda</v>
      </c>
      <c r="E5042" t="str">
        <f>VLOOKUP(D5042,key!B$2:D$634,2,FALSE)</f>
        <v>YEM105</v>
      </c>
      <c r="F5042">
        <v>32</v>
      </c>
      <c r="G5042">
        <v>2018</v>
      </c>
      <c r="H5042">
        <v>3</v>
      </c>
      <c r="I5042">
        <v>8</v>
      </c>
      <c r="J5042" s="3">
        <v>43167</v>
      </c>
      <c r="K5042" t="s">
        <v>45429</v>
      </c>
      <c r="L5042" t="s">
        <v>20816</v>
      </c>
      <c r="M5042" t="s">
        <v>32528</v>
      </c>
      <c r="N5042" t="s">
        <v>35881</v>
      </c>
      <c r="O5042" t="s">
        <v>42613</v>
      </c>
    </row>
    <row r="5043" spans="1:15" x14ac:dyDescent="0.2">
      <c r="A5043" t="s">
        <v>8815</v>
      </c>
      <c r="B5043" t="s">
        <v>12270</v>
      </c>
      <c r="C5043" t="s">
        <v>50321</v>
      </c>
      <c r="D5043" t="str">
        <f>VLOOKUP(C5043,key!A$2:B$634,2,FALSE)</f>
        <v>Al-Wahda</v>
      </c>
      <c r="E5043" t="str">
        <f>VLOOKUP(D5043,key!B$2:D$634,2,FALSE)</f>
        <v>YEM105</v>
      </c>
      <c r="F5043">
        <v>32</v>
      </c>
      <c r="G5043">
        <v>2018</v>
      </c>
      <c r="H5043">
        <v>3</v>
      </c>
      <c r="I5043">
        <v>9</v>
      </c>
      <c r="J5043" s="3">
        <v>43168</v>
      </c>
      <c r="K5043" t="s">
        <v>45427</v>
      </c>
      <c r="L5043" t="s">
        <v>20885</v>
      </c>
      <c r="M5043" t="s">
        <v>32597</v>
      </c>
      <c r="N5043" t="s">
        <v>35881</v>
      </c>
      <c r="O5043" t="s">
        <v>42667</v>
      </c>
    </row>
    <row r="5044" spans="1:15" x14ac:dyDescent="0.2">
      <c r="A5044" t="s">
        <v>8885</v>
      </c>
      <c r="B5044" t="s">
        <v>12270</v>
      </c>
      <c r="C5044" t="s">
        <v>50321</v>
      </c>
      <c r="D5044" t="str">
        <f>VLOOKUP(C5044,key!A$2:B$634,2,FALSE)</f>
        <v>Al-Wahda</v>
      </c>
      <c r="E5044" t="str">
        <f>VLOOKUP(D5044,key!B$2:D$634,2,FALSE)</f>
        <v>YEM105</v>
      </c>
      <c r="F5044">
        <v>32</v>
      </c>
      <c r="G5044">
        <v>2018</v>
      </c>
      <c r="H5044">
        <v>3</v>
      </c>
      <c r="I5044">
        <v>10</v>
      </c>
      <c r="J5044" s="3">
        <v>43169</v>
      </c>
      <c r="K5044" t="s">
        <v>12523</v>
      </c>
      <c r="L5044" t="s">
        <v>20954</v>
      </c>
      <c r="M5044" t="s">
        <v>32665</v>
      </c>
      <c r="N5044" t="s">
        <v>35881</v>
      </c>
      <c r="O5044" t="s">
        <v>42720</v>
      </c>
    </row>
    <row r="5045" spans="1:15" x14ac:dyDescent="0.2">
      <c r="A5045" t="s">
        <v>8886</v>
      </c>
      <c r="B5045" t="s">
        <v>12270</v>
      </c>
      <c r="C5045" t="s">
        <v>50321</v>
      </c>
      <c r="D5045" t="str">
        <f>VLOOKUP(C5045,key!A$2:B$634,2,FALSE)</f>
        <v>Al-Wahda</v>
      </c>
      <c r="E5045" t="str">
        <f>VLOOKUP(D5045,key!B$2:D$634,2,FALSE)</f>
        <v>YEM105</v>
      </c>
      <c r="F5045">
        <v>32</v>
      </c>
      <c r="G5045">
        <v>2018</v>
      </c>
      <c r="H5045">
        <v>3</v>
      </c>
      <c r="I5045">
        <v>10</v>
      </c>
      <c r="J5045" s="3">
        <v>43169</v>
      </c>
      <c r="K5045" t="s">
        <v>12523</v>
      </c>
      <c r="L5045" t="s">
        <v>20955</v>
      </c>
      <c r="M5045" t="s">
        <v>32666</v>
      </c>
      <c r="N5045" t="s">
        <v>35882</v>
      </c>
      <c r="O5045" t="s">
        <v>42721</v>
      </c>
    </row>
    <row r="5046" spans="1:15" x14ac:dyDescent="0.2">
      <c r="A5046" t="s">
        <v>9236</v>
      </c>
      <c r="B5046" t="s">
        <v>12270</v>
      </c>
      <c r="C5046" t="s">
        <v>50321</v>
      </c>
      <c r="D5046" t="str">
        <f>VLOOKUP(C5046,key!A$2:B$634,2,FALSE)</f>
        <v>Al-Wahda</v>
      </c>
      <c r="E5046" t="str">
        <f>VLOOKUP(D5046,key!B$2:D$634,2,FALSE)</f>
        <v>YEM105</v>
      </c>
      <c r="F5046">
        <v>33</v>
      </c>
      <c r="G5046">
        <v>2018</v>
      </c>
      <c r="H5046">
        <v>3</v>
      </c>
      <c r="I5046">
        <v>16</v>
      </c>
      <c r="J5046" s="3">
        <v>43175</v>
      </c>
      <c r="K5046" t="s">
        <v>45427</v>
      </c>
      <c r="L5046" t="s">
        <v>21291</v>
      </c>
      <c r="M5046" t="s">
        <v>33007</v>
      </c>
      <c r="N5046" t="s">
        <v>35881</v>
      </c>
      <c r="O5046" t="s">
        <v>43018</v>
      </c>
    </row>
    <row r="5047" spans="1:15" x14ac:dyDescent="0.2">
      <c r="A5047" t="s">
        <v>9300</v>
      </c>
      <c r="B5047" t="s">
        <v>12270</v>
      </c>
      <c r="C5047" t="s">
        <v>50321</v>
      </c>
      <c r="D5047" t="str">
        <f>VLOOKUP(C5047,key!A$2:B$634,2,FALSE)</f>
        <v>Al-Wahda</v>
      </c>
      <c r="E5047" t="str">
        <f>VLOOKUP(D5047,key!B$2:D$634,2,FALSE)</f>
        <v>YEM105</v>
      </c>
      <c r="F5047">
        <v>33</v>
      </c>
      <c r="G5047">
        <v>2018</v>
      </c>
      <c r="H5047">
        <v>3</v>
      </c>
      <c r="I5047">
        <v>17</v>
      </c>
      <c r="J5047" s="3">
        <v>43176</v>
      </c>
      <c r="K5047" t="s">
        <v>45429</v>
      </c>
      <c r="L5047" t="s">
        <v>21352</v>
      </c>
      <c r="M5047" t="s">
        <v>33070</v>
      </c>
      <c r="N5047" t="s">
        <v>35882</v>
      </c>
      <c r="O5047" t="s">
        <v>43071</v>
      </c>
    </row>
    <row r="5048" spans="1:15" x14ac:dyDescent="0.2">
      <c r="A5048" t="s">
        <v>9301</v>
      </c>
      <c r="B5048" t="s">
        <v>12270</v>
      </c>
      <c r="C5048" t="s">
        <v>50321</v>
      </c>
      <c r="D5048" t="str">
        <f>VLOOKUP(C5048,key!A$2:B$634,2,FALSE)</f>
        <v>Al-Wahda</v>
      </c>
      <c r="E5048" t="str">
        <f>VLOOKUP(D5048,key!B$2:D$634,2,FALSE)</f>
        <v>YEM105</v>
      </c>
      <c r="F5048">
        <v>33</v>
      </c>
      <c r="G5048">
        <v>2018</v>
      </c>
      <c r="H5048">
        <v>3</v>
      </c>
      <c r="I5048">
        <v>17</v>
      </c>
      <c r="J5048" s="3">
        <v>43176</v>
      </c>
      <c r="K5048" t="s">
        <v>45427</v>
      </c>
      <c r="L5048" t="s">
        <v>21353</v>
      </c>
      <c r="M5048" t="s">
        <v>33071</v>
      </c>
      <c r="N5048" t="s">
        <v>35881</v>
      </c>
      <c r="O5048" t="s">
        <v>43072</v>
      </c>
    </row>
    <row r="5049" spans="1:15" x14ac:dyDescent="0.2">
      <c r="A5049" t="s">
        <v>9519</v>
      </c>
      <c r="B5049" t="s">
        <v>12270</v>
      </c>
      <c r="C5049" t="s">
        <v>50321</v>
      </c>
      <c r="D5049" t="str">
        <f>VLOOKUP(C5049,key!A$2:B$634,2,FALSE)</f>
        <v>Al-Wahda</v>
      </c>
      <c r="E5049" t="str">
        <f>VLOOKUP(D5049,key!B$2:D$634,2,FALSE)</f>
        <v>YEM105</v>
      </c>
      <c r="F5049">
        <v>34</v>
      </c>
      <c r="G5049">
        <v>2018</v>
      </c>
      <c r="H5049">
        <v>3</v>
      </c>
      <c r="I5049">
        <v>21</v>
      </c>
      <c r="J5049" s="3">
        <v>43180</v>
      </c>
      <c r="K5049" t="s">
        <v>45427</v>
      </c>
      <c r="L5049" t="s">
        <v>21562</v>
      </c>
      <c r="M5049" t="s">
        <v>33279</v>
      </c>
      <c r="N5049" t="s">
        <v>35881</v>
      </c>
      <c r="O5049" t="s">
        <v>43251</v>
      </c>
    </row>
    <row r="5050" spans="1:15" x14ac:dyDescent="0.2">
      <c r="A5050" t="s">
        <v>9577</v>
      </c>
      <c r="B5050" t="s">
        <v>12270</v>
      </c>
      <c r="C5050" t="s">
        <v>50321</v>
      </c>
      <c r="D5050" t="str">
        <f>VLOOKUP(C5050,key!A$2:B$634,2,FALSE)</f>
        <v>Al-Wahda</v>
      </c>
      <c r="E5050" t="str">
        <f>VLOOKUP(D5050,key!B$2:D$634,2,FALSE)</f>
        <v>YEM105</v>
      </c>
      <c r="F5050">
        <v>34</v>
      </c>
      <c r="G5050">
        <v>2018</v>
      </c>
      <c r="H5050">
        <v>3</v>
      </c>
      <c r="I5050">
        <v>22</v>
      </c>
      <c r="J5050" s="3">
        <v>43181</v>
      </c>
      <c r="K5050" t="s">
        <v>45429</v>
      </c>
      <c r="L5050" t="s">
        <v>21619</v>
      </c>
      <c r="M5050" t="s">
        <v>33336</v>
      </c>
      <c r="N5050" t="s">
        <v>35882</v>
      </c>
      <c r="O5050" t="s">
        <v>43305</v>
      </c>
    </row>
    <row r="5051" spans="1:15" x14ac:dyDescent="0.2">
      <c r="A5051" t="s">
        <v>10074</v>
      </c>
      <c r="B5051" t="s">
        <v>12270</v>
      </c>
      <c r="C5051" t="s">
        <v>50321</v>
      </c>
      <c r="D5051" t="str">
        <f>VLOOKUP(C5051,key!A$2:B$634,2,FALSE)</f>
        <v>Al-Wahda</v>
      </c>
      <c r="E5051" t="str">
        <f>VLOOKUP(D5051,key!B$2:D$634,2,FALSE)</f>
        <v>YEM105</v>
      </c>
      <c r="F5051">
        <v>35</v>
      </c>
      <c r="G5051">
        <v>2018</v>
      </c>
      <c r="H5051">
        <v>3</v>
      </c>
      <c r="I5051">
        <v>30</v>
      </c>
      <c r="J5051" s="3">
        <v>43189</v>
      </c>
      <c r="K5051" t="s">
        <v>12523</v>
      </c>
      <c r="L5051" t="s">
        <v>22093</v>
      </c>
      <c r="M5051" t="s">
        <v>33815</v>
      </c>
      <c r="N5051" t="s">
        <v>35881</v>
      </c>
      <c r="O5051" t="s">
        <v>43688</v>
      </c>
    </row>
    <row r="5052" spans="1:15" x14ac:dyDescent="0.2">
      <c r="A5052" t="s">
        <v>10136</v>
      </c>
      <c r="B5052" t="s">
        <v>12270</v>
      </c>
      <c r="C5052" t="s">
        <v>50321</v>
      </c>
      <c r="D5052" t="str">
        <f>VLOOKUP(C5052,key!A$2:B$634,2,FALSE)</f>
        <v>Al-Wahda</v>
      </c>
      <c r="E5052" t="str">
        <f>VLOOKUP(D5052,key!B$2:D$634,2,FALSE)</f>
        <v>YEM105</v>
      </c>
      <c r="F5052">
        <v>35</v>
      </c>
      <c r="G5052">
        <v>2018</v>
      </c>
      <c r="H5052">
        <v>3</v>
      </c>
      <c r="I5052">
        <v>31</v>
      </c>
      <c r="J5052" s="3">
        <v>43190</v>
      </c>
      <c r="K5052" t="s">
        <v>45427</v>
      </c>
      <c r="L5052" t="s">
        <v>22149</v>
      </c>
      <c r="M5052" t="s">
        <v>33874</v>
      </c>
      <c r="N5052" t="s">
        <v>35882</v>
      </c>
      <c r="O5052" t="s">
        <v>43733</v>
      </c>
    </row>
    <row r="5053" spans="1:15" x14ac:dyDescent="0.2">
      <c r="A5053" t="s">
        <v>10194</v>
      </c>
      <c r="B5053" t="s">
        <v>12270</v>
      </c>
      <c r="C5053" t="s">
        <v>50321</v>
      </c>
      <c r="D5053" t="str">
        <f>VLOOKUP(C5053,key!A$2:B$634,2,FALSE)</f>
        <v>Al-Wahda</v>
      </c>
      <c r="E5053" t="str">
        <f>VLOOKUP(D5053,key!B$2:D$634,2,FALSE)</f>
        <v>YEM105</v>
      </c>
      <c r="F5053">
        <v>35</v>
      </c>
      <c r="G5053">
        <v>2018</v>
      </c>
      <c r="H5053">
        <v>4</v>
      </c>
      <c r="I5053">
        <v>1</v>
      </c>
      <c r="J5053" s="3">
        <v>43191</v>
      </c>
      <c r="K5053" t="s">
        <v>45427</v>
      </c>
      <c r="L5053" t="s">
        <v>22207</v>
      </c>
      <c r="M5053" t="s">
        <v>33932</v>
      </c>
      <c r="N5053" t="s">
        <v>35881</v>
      </c>
      <c r="O5053" t="s">
        <v>43781</v>
      </c>
    </row>
    <row r="5054" spans="1:15" x14ac:dyDescent="0.2">
      <c r="A5054" t="s">
        <v>10240</v>
      </c>
      <c r="B5054" t="s">
        <v>12270</v>
      </c>
      <c r="C5054" t="s">
        <v>50321</v>
      </c>
      <c r="D5054" t="str">
        <f>VLOOKUP(C5054,key!A$2:B$634,2,FALSE)</f>
        <v>Al-Wahda</v>
      </c>
      <c r="E5054" t="str">
        <f>VLOOKUP(D5054,key!B$2:D$634,2,FALSE)</f>
        <v>YEM105</v>
      </c>
      <c r="F5054">
        <v>36</v>
      </c>
      <c r="G5054">
        <v>2018</v>
      </c>
      <c r="H5054">
        <v>4</v>
      </c>
      <c r="I5054">
        <v>2</v>
      </c>
      <c r="J5054" s="3">
        <v>43192</v>
      </c>
      <c r="K5054" t="s">
        <v>45427</v>
      </c>
      <c r="L5054" t="s">
        <v>22249</v>
      </c>
      <c r="M5054" t="s">
        <v>33975</v>
      </c>
      <c r="N5054" t="s">
        <v>35881</v>
      </c>
      <c r="O5054" t="s">
        <v>43821</v>
      </c>
    </row>
    <row r="5055" spans="1:15" x14ac:dyDescent="0.2">
      <c r="A5055" t="s">
        <v>10241</v>
      </c>
      <c r="B5055" t="s">
        <v>12270</v>
      </c>
      <c r="C5055" t="s">
        <v>50321</v>
      </c>
      <c r="D5055" t="str">
        <f>VLOOKUP(C5055,key!A$2:B$634,2,FALSE)</f>
        <v>Al-Wahda</v>
      </c>
      <c r="E5055" t="str">
        <f>VLOOKUP(D5055,key!B$2:D$634,2,FALSE)</f>
        <v>YEM105</v>
      </c>
      <c r="F5055">
        <v>36</v>
      </c>
      <c r="G5055">
        <v>2018</v>
      </c>
      <c r="H5055">
        <v>4</v>
      </c>
      <c r="I5055">
        <v>2</v>
      </c>
      <c r="J5055" s="3">
        <v>43192</v>
      </c>
      <c r="K5055" t="s">
        <v>45427</v>
      </c>
      <c r="L5055" t="s">
        <v>22250</v>
      </c>
      <c r="M5055" t="s">
        <v>33976</v>
      </c>
      <c r="N5055" t="s">
        <v>35882</v>
      </c>
      <c r="O5055" t="s">
        <v>43822</v>
      </c>
    </row>
    <row r="5056" spans="1:15" x14ac:dyDescent="0.2">
      <c r="A5056" t="s">
        <v>10306</v>
      </c>
      <c r="B5056" t="s">
        <v>12270</v>
      </c>
      <c r="C5056" t="s">
        <v>50321</v>
      </c>
      <c r="D5056" t="str">
        <f>VLOOKUP(C5056,key!A$2:B$634,2,FALSE)</f>
        <v>Al-Wahda</v>
      </c>
      <c r="E5056" t="str">
        <f>VLOOKUP(D5056,key!B$2:D$634,2,FALSE)</f>
        <v>YEM105</v>
      </c>
      <c r="F5056">
        <v>36</v>
      </c>
      <c r="G5056">
        <v>2018</v>
      </c>
      <c r="H5056">
        <v>4</v>
      </c>
      <c r="I5056">
        <v>3</v>
      </c>
      <c r="J5056" s="3">
        <v>43193</v>
      </c>
      <c r="K5056" t="s">
        <v>45427</v>
      </c>
      <c r="L5056" t="s">
        <v>22313</v>
      </c>
      <c r="M5056" t="s">
        <v>34040</v>
      </c>
      <c r="N5056" t="s">
        <v>35882</v>
      </c>
      <c r="O5056" t="s">
        <v>43875</v>
      </c>
    </row>
    <row r="5057" spans="1:15" x14ac:dyDescent="0.2">
      <c r="A5057" t="s">
        <v>10365</v>
      </c>
      <c r="B5057" t="s">
        <v>12270</v>
      </c>
      <c r="C5057" t="s">
        <v>50321</v>
      </c>
      <c r="D5057" t="str">
        <f>VLOOKUP(C5057,key!A$2:B$634,2,FALSE)</f>
        <v>Al-Wahda</v>
      </c>
      <c r="E5057" t="str">
        <f>VLOOKUP(D5057,key!B$2:D$634,2,FALSE)</f>
        <v>YEM105</v>
      </c>
      <c r="F5057">
        <v>36</v>
      </c>
      <c r="G5057">
        <v>2018</v>
      </c>
      <c r="H5057">
        <v>4</v>
      </c>
      <c r="I5057">
        <v>4</v>
      </c>
      <c r="J5057" s="3">
        <v>43194</v>
      </c>
      <c r="K5057" t="s">
        <v>45426</v>
      </c>
      <c r="L5057" t="s">
        <v>22370</v>
      </c>
      <c r="M5057" t="s">
        <v>34098</v>
      </c>
      <c r="N5057" t="s">
        <v>35882</v>
      </c>
      <c r="O5057" t="s">
        <v>43922</v>
      </c>
    </row>
    <row r="5058" spans="1:15" x14ac:dyDescent="0.2">
      <c r="A5058" t="s">
        <v>10366</v>
      </c>
      <c r="B5058" t="s">
        <v>12270</v>
      </c>
      <c r="C5058" t="s">
        <v>50321</v>
      </c>
      <c r="D5058" t="str">
        <f>VLOOKUP(C5058,key!A$2:B$634,2,FALSE)</f>
        <v>Al-Wahda</v>
      </c>
      <c r="E5058" t="str">
        <f>VLOOKUP(D5058,key!B$2:D$634,2,FALSE)</f>
        <v>YEM105</v>
      </c>
      <c r="F5058">
        <v>36</v>
      </c>
      <c r="G5058">
        <v>2018</v>
      </c>
      <c r="H5058">
        <v>4</v>
      </c>
      <c r="I5058">
        <v>4</v>
      </c>
      <c r="J5058" s="3">
        <v>43194</v>
      </c>
      <c r="K5058" t="s">
        <v>45427</v>
      </c>
      <c r="L5058" t="s">
        <v>22371</v>
      </c>
      <c r="M5058" t="s">
        <v>34099</v>
      </c>
      <c r="N5058" t="s">
        <v>35882</v>
      </c>
      <c r="O5058" t="s">
        <v>43923</v>
      </c>
    </row>
    <row r="5059" spans="1:15" x14ac:dyDescent="0.2">
      <c r="A5059" t="s">
        <v>10367</v>
      </c>
      <c r="B5059" t="s">
        <v>12270</v>
      </c>
      <c r="C5059" t="s">
        <v>50321</v>
      </c>
      <c r="D5059" t="str">
        <f>VLOOKUP(C5059,key!A$2:B$634,2,FALSE)</f>
        <v>Al-Wahda</v>
      </c>
      <c r="E5059" t="str">
        <f>VLOOKUP(D5059,key!B$2:D$634,2,FALSE)</f>
        <v>YEM105</v>
      </c>
      <c r="F5059">
        <v>36</v>
      </c>
      <c r="G5059">
        <v>2018</v>
      </c>
      <c r="H5059">
        <v>4</v>
      </c>
      <c r="I5059">
        <v>4</v>
      </c>
      <c r="J5059" s="3">
        <v>43194</v>
      </c>
      <c r="K5059" t="s">
        <v>45430</v>
      </c>
      <c r="L5059" t="s">
        <v>22372</v>
      </c>
      <c r="M5059" t="s">
        <v>34100</v>
      </c>
      <c r="N5059" t="s">
        <v>35882</v>
      </c>
      <c r="O5059" t="s">
        <v>43924</v>
      </c>
    </row>
    <row r="5060" spans="1:15" x14ac:dyDescent="0.2">
      <c r="A5060" t="s">
        <v>10442</v>
      </c>
      <c r="B5060" t="s">
        <v>12270</v>
      </c>
      <c r="C5060" t="s">
        <v>50321</v>
      </c>
      <c r="D5060" t="str">
        <f>VLOOKUP(C5060,key!A$2:B$634,2,FALSE)</f>
        <v>Al-Wahda</v>
      </c>
      <c r="E5060" t="str">
        <f>VLOOKUP(D5060,key!B$2:D$634,2,FALSE)</f>
        <v>YEM105</v>
      </c>
      <c r="F5060">
        <v>36</v>
      </c>
      <c r="G5060">
        <v>2018</v>
      </c>
      <c r="H5060">
        <v>4</v>
      </c>
      <c r="I5060">
        <v>5</v>
      </c>
      <c r="J5060" s="3">
        <v>43195</v>
      </c>
      <c r="K5060" t="s">
        <v>45426</v>
      </c>
      <c r="L5060" t="s">
        <v>22442</v>
      </c>
      <c r="M5060" t="s">
        <v>34171</v>
      </c>
      <c r="N5060" t="s">
        <v>35881</v>
      </c>
      <c r="O5060" t="s">
        <v>43982</v>
      </c>
    </row>
    <row r="5061" spans="1:15" x14ac:dyDescent="0.2">
      <c r="A5061" t="s">
        <v>10443</v>
      </c>
      <c r="B5061" t="s">
        <v>12270</v>
      </c>
      <c r="C5061" t="s">
        <v>50321</v>
      </c>
      <c r="D5061" t="str">
        <f>VLOOKUP(C5061,key!A$2:B$634,2,FALSE)</f>
        <v>Al-Wahda</v>
      </c>
      <c r="E5061" t="str">
        <f>VLOOKUP(D5061,key!B$2:D$634,2,FALSE)</f>
        <v>YEM105</v>
      </c>
      <c r="F5061">
        <v>36</v>
      </c>
      <c r="G5061">
        <v>2018</v>
      </c>
      <c r="H5061">
        <v>4</v>
      </c>
      <c r="I5061">
        <v>5</v>
      </c>
      <c r="J5061" s="3">
        <v>43195</v>
      </c>
      <c r="K5061" t="s">
        <v>45427</v>
      </c>
      <c r="L5061" t="s">
        <v>22443</v>
      </c>
      <c r="M5061" t="s">
        <v>34172</v>
      </c>
      <c r="N5061" t="s">
        <v>35881</v>
      </c>
      <c r="O5061" t="s">
        <v>43983</v>
      </c>
    </row>
    <row r="5062" spans="1:15" x14ac:dyDescent="0.2">
      <c r="A5062" t="s">
        <v>10444</v>
      </c>
      <c r="B5062" t="s">
        <v>12270</v>
      </c>
      <c r="C5062" t="s">
        <v>50321</v>
      </c>
      <c r="D5062" t="str">
        <f>VLOOKUP(C5062,key!A$2:B$634,2,FALSE)</f>
        <v>Al-Wahda</v>
      </c>
      <c r="E5062" t="str">
        <f>VLOOKUP(D5062,key!B$2:D$634,2,FALSE)</f>
        <v>YEM105</v>
      </c>
      <c r="F5062">
        <v>36</v>
      </c>
      <c r="G5062">
        <v>2018</v>
      </c>
      <c r="H5062">
        <v>4</v>
      </c>
      <c r="I5062">
        <v>5</v>
      </c>
      <c r="J5062" s="3">
        <v>43195</v>
      </c>
      <c r="K5062" t="s">
        <v>45427</v>
      </c>
      <c r="L5062" t="s">
        <v>22444</v>
      </c>
      <c r="M5062" t="s">
        <v>34173</v>
      </c>
      <c r="N5062" t="s">
        <v>35881</v>
      </c>
      <c r="O5062" t="s">
        <v>43984</v>
      </c>
    </row>
    <row r="5063" spans="1:15" x14ac:dyDescent="0.2">
      <c r="A5063" t="s">
        <v>10445</v>
      </c>
      <c r="B5063" t="s">
        <v>12270</v>
      </c>
      <c r="C5063" t="s">
        <v>50321</v>
      </c>
      <c r="D5063" t="str">
        <f>VLOOKUP(C5063,key!A$2:B$634,2,FALSE)</f>
        <v>Al-Wahda</v>
      </c>
      <c r="E5063" t="str">
        <f>VLOOKUP(D5063,key!B$2:D$634,2,FALSE)</f>
        <v>YEM105</v>
      </c>
      <c r="F5063">
        <v>36</v>
      </c>
      <c r="G5063">
        <v>2018</v>
      </c>
      <c r="H5063">
        <v>4</v>
      </c>
      <c r="I5063">
        <v>5</v>
      </c>
      <c r="J5063" s="3">
        <v>43195</v>
      </c>
      <c r="K5063" t="s">
        <v>45427</v>
      </c>
      <c r="L5063" t="s">
        <v>22445</v>
      </c>
      <c r="M5063" t="s">
        <v>34174</v>
      </c>
      <c r="N5063" t="s">
        <v>35881</v>
      </c>
      <c r="O5063" t="s">
        <v>43985</v>
      </c>
    </row>
    <row r="5064" spans="1:15" x14ac:dyDescent="0.2">
      <c r="A5064" t="s">
        <v>10513</v>
      </c>
      <c r="B5064" t="s">
        <v>12270</v>
      </c>
      <c r="C5064" t="s">
        <v>50321</v>
      </c>
      <c r="D5064" t="str">
        <f>VLOOKUP(C5064,key!A$2:B$634,2,FALSE)</f>
        <v>Al-Wahda</v>
      </c>
      <c r="E5064" t="str">
        <f>VLOOKUP(D5064,key!B$2:D$634,2,FALSE)</f>
        <v>YEM105</v>
      </c>
      <c r="F5064">
        <v>36</v>
      </c>
      <c r="G5064">
        <v>2018</v>
      </c>
      <c r="H5064">
        <v>4</v>
      </c>
      <c r="I5064">
        <v>6</v>
      </c>
      <c r="J5064" s="3">
        <v>43196</v>
      </c>
      <c r="K5064" t="s">
        <v>45429</v>
      </c>
      <c r="L5064" t="s">
        <v>22505</v>
      </c>
      <c r="M5064" t="s">
        <v>34235</v>
      </c>
      <c r="N5064" t="s">
        <v>35881</v>
      </c>
      <c r="O5064" t="s">
        <v>44035</v>
      </c>
    </row>
    <row r="5065" spans="1:15" x14ac:dyDescent="0.2">
      <c r="A5065" t="s">
        <v>10570</v>
      </c>
      <c r="B5065" t="s">
        <v>12270</v>
      </c>
      <c r="C5065" t="s">
        <v>50321</v>
      </c>
      <c r="D5065" t="str">
        <f>VLOOKUP(C5065,key!A$2:B$634,2,FALSE)</f>
        <v>Al-Wahda</v>
      </c>
      <c r="E5065" t="str">
        <f>VLOOKUP(D5065,key!B$2:D$634,2,FALSE)</f>
        <v>YEM105</v>
      </c>
      <c r="F5065">
        <v>36</v>
      </c>
      <c r="G5065">
        <v>2018</v>
      </c>
      <c r="H5065">
        <v>4</v>
      </c>
      <c r="I5065">
        <v>7</v>
      </c>
      <c r="J5065" s="3">
        <v>43197</v>
      </c>
      <c r="K5065" t="s">
        <v>45427</v>
      </c>
      <c r="L5065" t="s">
        <v>22558</v>
      </c>
      <c r="M5065" t="s">
        <v>34290</v>
      </c>
      <c r="N5065" t="s">
        <v>35881</v>
      </c>
      <c r="O5065" t="s">
        <v>44084</v>
      </c>
    </row>
    <row r="5066" spans="1:15" x14ac:dyDescent="0.2">
      <c r="A5066" t="s">
        <v>10571</v>
      </c>
      <c r="B5066" t="s">
        <v>12270</v>
      </c>
      <c r="C5066" t="s">
        <v>50321</v>
      </c>
      <c r="D5066" t="str">
        <f>VLOOKUP(C5066,key!A$2:B$634,2,FALSE)</f>
        <v>Al-Wahda</v>
      </c>
      <c r="E5066" t="str">
        <f>VLOOKUP(D5066,key!B$2:D$634,2,FALSE)</f>
        <v>YEM105</v>
      </c>
      <c r="F5066">
        <v>36</v>
      </c>
      <c r="G5066">
        <v>2018</v>
      </c>
      <c r="H5066">
        <v>4</v>
      </c>
      <c r="I5066">
        <v>7</v>
      </c>
      <c r="J5066" s="3">
        <v>43197</v>
      </c>
      <c r="K5066" t="s">
        <v>12523</v>
      </c>
      <c r="L5066" t="s">
        <v>22559</v>
      </c>
      <c r="M5066" t="s">
        <v>34291</v>
      </c>
      <c r="N5066" t="s">
        <v>35881</v>
      </c>
      <c r="O5066" t="s">
        <v>44085</v>
      </c>
    </row>
    <row r="5067" spans="1:15" x14ac:dyDescent="0.2">
      <c r="A5067" t="s">
        <v>10707</v>
      </c>
      <c r="B5067" t="s">
        <v>12270</v>
      </c>
      <c r="C5067" t="s">
        <v>50321</v>
      </c>
      <c r="D5067" t="str">
        <f>VLOOKUP(C5067,key!A$2:B$634,2,FALSE)</f>
        <v>Al-Wahda</v>
      </c>
      <c r="E5067" t="str">
        <f>VLOOKUP(D5067,key!B$2:D$634,2,FALSE)</f>
        <v>YEM105</v>
      </c>
      <c r="F5067">
        <v>37</v>
      </c>
      <c r="G5067">
        <v>2018</v>
      </c>
      <c r="H5067">
        <v>4</v>
      </c>
      <c r="I5067">
        <v>9</v>
      </c>
      <c r="J5067" s="3">
        <v>43199</v>
      </c>
      <c r="K5067" t="s">
        <v>45429</v>
      </c>
      <c r="L5067" t="s">
        <v>22690</v>
      </c>
      <c r="M5067" t="s">
        <v>34420</v>
      </c>
      <c r="N5067" t="s">
        <v>35881</v>
      </c>
      <c r="O5067" t="s">
        <v>44191</v>
      </c>
    </row>
    <row r="5068" spans="1:15" x14ac:dyDescent="0.2">
      <c r="A5068" t="s">
        <v>10708</v>
      </c>
      <c r="B5068" t="s">
        <v>12270</v>
      </c>
      <c r="C5068" t="s">
        <v>50321</v>
      </c>
      <c r="D5068" t="str">
        <f>VLOOKUP(C5068,key!A$2:B$634,2,FALSE)</f>
        <v>Al-Wahda</v>
      </c>
      <c r="E5068" t="str">
        <f>VLOOKUP(D5068,key!B$2:D$634,2,FALSE)</f>
        <v>YEM105</v>
      </c>
      <c r="F5068">
        <v>37</v>
      </c>
      <c r="G5068">
        <v>2018</v>
      </c>
      <c r="H5068">
        <v>4</v>
      </c>
      <c r="I5068">
        <v>9</v>
      </c>
      <c r="J5068" s="3">
        <v>43199</v>
      </c>
      <c r="K5068" t="s">
        <v>45429</v>
      </c>
      <c r="L5068" t="s">
        <v>22691</v>
      </c>
      <c r="M5068" t="s">
        <v>34421</v>
      </c>
      <c r="N5068" t="s">
        <v>35881</v>
      </c>
      <c r="O5068" t="s">
        <v>44192</v>
      </c>
    </row>
    <row r="5069" spans="1:15" x14ac:dyDescent="0.2">
      <c r="A5069" t="s">
        <v>10709</v>
      </c>
      <c r="B5069" t="s">
        <v>12270</v>
      </c>
      <c r="C5069" t="s">
        <v>50321</v>
      </c>
      <c r="D5069" t="str">
        <f>VLOOKUP(C5069,key!A$2:B$634,2,FALSE)</f>
        <v>Al-Wahda</v>
      </c>
      <c r="E5069" t="str">
        <f>VLOOKUP(D5069,key!B$2:D$634,2,FALSE)</f>
        <v>YEM105</v>
      </c>
      <c r="F5069">
        <v>37</v>
      </c>
      <c r="G5069">
        <v>2018</v>
      </c>
      <c r="H5069">
        <v>4</v>
      </c>
      <c r="I5069">
        <v>9</v>
      </c>
      <c r="J5069" s="3">
        <v>43199</v>
      </c>
      <c r="K5069" t="s">
        <v>45430</v>
      </c>
      <c r="L5069" t="s">
        <v>22692</v>
      </c>
      <c r="M5069" t="s">
        <v>34422</v>
      </c>
      <c r="N5069" t="s">
        <v>35881</v>
      </c>
      <c r="O5069" t="s">
        <v>44193</v>
      </c>
    </row>
    <row r="5070" spans="1:15" x14ac:dyDescent="0.2">
      <c r="A5070" t="s">
        <v>10787</v>
      </c>
      <c r="B5070" t="s">
        <v>12270</v>
      </c>
      <c r="C5070" t="s">
        <v>50321</v>
      </c>
      <c r="D5070" t="str">
        <f>VLOOKUP(C5070,key!A$2:B$634,2,FALSE)</f>
        <v>Al-Wahda</v>
      </c>
      <c r="E5070" t="str">
        <f>VLOOKUP(D5070,key!B$2:D$634,2,FALSE)</f>
        <v>YEM105</v>
      </c>
      <c r="F5070">
        <v>37</v>
      </c>
      <c r="G5070">
        <v>2018</v>
      </c>
      <c r="H5070">
        <v>4</v>
      </c>
      <c r="I5070">
        <v>10</v>
      </c>
      <c r="J5070" s="3">
        <v>43200</v>
      </c>
      <c r="K5070" t="s">
        <v>45429</v>
      </c>
      <c r="L5070" t="s">
        <v>22764</v>
      </c>
      <c r="M5070" t="s">
        <v>34495</v>
      </c>
      <c r="N5070" t="s">
        <v>35881</v>
      </c>
      <c r="O5070" t="s">
        <v>44250</v>
      </c>
    </row>
    <row r="5071" spans="1:15" x14ac:dyDescent="0.2">
      <c r="A5071" t="s">
        <v>10788</v>
      </c>
      <c r="B5071" t="s">
        <v>12270</v>
      </c>
      <c r="C5071" t="s">
        <v>50321</v>
      </c>
      <c r="D5071" t="str">
        <f>VLOOKUP(C5071,key!A$2:B$634,2,FALSE)</f>
        <v>Al-Wahda</v>
      </c>
      <c r="E5071" t="str">
        <f>VLOOKUP(D5071,key!B$2:D$634,2,FALSE)</f>
        <v>YEM105</v>
      </c>
      <c r="F5071">
        <v>37</v>
      </c>
      <c r="G5071">
        <v>2018</v>
      </c>
      <c r="H5071">
        <v>4</v>
      </c>
      <c r="I5071">
        <v>10</v>
      </c>
      <c r="J5071" s="3">
        <v>43200</v>
      </c>
      <c r="K5071" t="s">
        <v>45430</v>
      </c>
      <c r="L5071" t="s">
        <v>22765</v>
      </c>
      <c r="M5071" t="s">
        <v>34496</v>
      </c>
      <c r="N5071" t="s">
        <v>35882</v>
      </c>
      <c r="O5071" t="s">
        <v>44251</v>
      </c>
    </row>
    <row r="5072" spans="1:15" x14ac:dyDescent="0.2">
      <c r="A5072" t="s">
        <v>10789</v>
      </c>
      <c r="B5072" t="s">
        <v>12270</v>
      </c>
      <c r="C5072" t="s">
        <v>50321</v>
      </c>
      <c r="D5072" t="str">
        <f>VLOOKUP(C5072,key!A$2:B$634,2,FALSE)</f>
        <v>Al-Wahda</v>
      </c>
      <c r="E5072" t="str">
        <f>VLOOKUP(D5072,key!B$2:D$634,2,FALSE)</f>
        <v>YEM105</v>
      </c>
      <c r="F5072">
        <v>37</v>
      </c>
      <c r="G5072">
        <v>2018</v>
      </c>
      <c r="H5072">
        <v>4</v>
      </c>
      <c r="I5072">
        <v>10</v>
      </c>
      <c r="J5072" s="3">
        <v>43200</v>
      </c>
      <c r="K5072" t="s">
        <v>12523</v>
      </c>
      <c r="L5072" t="s">
        <v>22766</v>
      </c>
      <c r="M5072" t="s">
        <v>34497</v>
      </c>
      <c r="N5072" t="s">
        <v>35882</v>
      </c>
      <c r="O5072" t="s">
        <v>44252</v>
      </c>
    </row>
    <row r="5073" spans="1:15" x14ac:dyDescent="0.2">
      <c r="A5073" t="s">
        <v>10856</v>
      </c>
      <c r="B5073" t="s">
        <v>12270</v>
      </c>
      <c r="C5073" t="s">
        <v>50321</v>
      </c>
      <c r="D5073" t="str">
        <f>VLOOKUP(C5073,key!A$2:B$634,2,FALSE)</f>
        <v>Al-Wahda</v>
      </c>
      <c r="E5073" t="str">
        <f>VLOOKUP(D5073,key!B$2:D$634,2,FALSE)</f>
        <v>YEM105</v>
      </c>
      <c r="F5073">
        <v>37</v>
      </c>
      <c r="G5073">
        <v>2018</v>
      </c>
      <c r="H5073">
        <v>4</v>
      </c>
      <c r="I5073">
        <v>11</v>
      </c>
      <c r="J5073" s="3">
        <v>43201</v>
      </c>
      <c r="K5073" t="s">
        <v>12523</v>
      </c>
      <c r="L5073" t="s">
        <v>22828</v>
      </c>
      <c r="M5073" t="s">
        <v>34559</v>
      </c>
      <c r="N5073" t="s">
        <v>35881</v>
      </c>
      <c r="O5073" t="s">
        <v>44305</v>
      </c>
    </row>
    <row r="5074" spans="1:15" x14ac:dyDescent="0.2">
      <c r="A5074" t="s">
        <v>10976</v>
      </c>
      <c r="B5074" t="s">
        <v>12270</v>
      </c>
      <c r="C5074" t="s">
        <v>50321</v>
      </c>
      <c r="D5074" t="str">
        <f>VLOOKUP(C5074,key!A$2:B$634,2,FALSE)</f>
        <v>Al-Wahda</v>
      </c>
      <c r="E5074" t="str">
        <f>VLOOKUP(D5074,key!B$2:D$634,2,FALSE)</f>
        <v>YEM105</v>
      </c>
      <c r="F5074">
        <v>37</v>
      </c>
      <c r="G5074">
        <v>2018</v>
      </c>
      <c r="H5074">
        <v>4</v>
      </c>
      <c r="I5074">
        <v>13</v>
      </c>
      <c r="J5074" s="3">
        <v>43203</v>
      </c>
      <c r="K5074" t="s">
        <v>45429</v>
      </c>
      <c r="L5074" t="s">
        <v>22947</v>
      </c>
      <c r="M5074" t="s">
        <v>34677</v>
      </c>
      <c r="N5074" t="s">
        <v>35881</v>
      </c>
      <c r="O5074" t="s">
        <v>44407</v>
      </c>
    </row>
    <row r="5075" spans="1:15" x14ac:dyDescent="0.2">
      <c r="A5075" t="s">
        <v>11098</v>
      </c>
      <c r="B5075" t="s">
        <v>12270</v>
      </c>
      <c r="C5075" t="s">
        <v>50321</v>
      </c>
      <c r="D5075" t="str">
        <f>VLOOKUP(C5075,key!A$2:B$634,2,FALSE)</f>
        <v>Al-Wahda</v>
      </c>
      <c r="E5075" t="str">
        <f>VLOOKUP(D5075,key!B$2:D$634,2,FALSE)</f>
        <v>YEM105</v>
      </c>
      <c r="F5075">
        <v>37</v>
      </c>
      <c r="G5075">
        <v>2018</v>
      </c>
      <c r="H5075">
        <v>4</v>
      </c>
      <c r="I5075">
        <v>15</v>
      </c>
      <c r="J5075" s="3">
        <v>43205</v>
      </c>
      <c r="K5075" t="s">
        <v>45426</v>
      </c>
      <c r="L5075" t="s">
        <v>23067</v>
      </c>
      <c r="M5075" t="s">
        <v>34798</v>
      </c>
      <c r="N5075" t="s">
        <v>35881</v>
      </c>
      <c r="O5075" t="s">
        <v>44497</v>
      </c>
    </row>
    <row r="5076" spans="1:15" x14ac:dyDescent="0.2">
      <c r="A5076" t="s">
        <v>11156</v>
      </c>
      <c r="B5076" t="s">
        <v>12270</v>
      </c>
      <c r="C5076" t="s">
        <v>50321</v>
      </c>
      <c r="D5076" t="str">
        <f>VLOOKUP(C5076,key!A$2:B$634,2,FALSE)</f>
        <v>Al-Wahda</v>
      </c>
      <c r="E5076" t="str">
        <f>VLOOKUP(D5076,key!B$2:D$634,2,FALSE)</f>
        <v>YEM105</v>
      </c>
      <c r="F5076">
        <v>38</v>
      </c>
      <c r="G5076">
        <v>2018</v>
      </c>
      <c r="H5076">
        <v>4</v>
      </c>
      <c r="I5076">
        <v>16</v>
      </c>
      <c r="J5076" s="3">
        <v>43206</v>
      </c>
      <c r="K5076" t="s">
        <v>45430</v>
      </c>
      <c r="L5076" t="s">
        <v>23124</v>
      </c>
      <c r="M5076" t="s">
        <v>34855</v>
      </c>
      <c r="N5076" t="s">
        <v>35881</v>
      </c>
      <c r="O5076" t="s">
        <v>44538</v>
      </c>
    </row>
    <row r="5077" spans="1:15" x14ac:dyDescent="0.2">
      <c r="A5077" t="s">
        <v>11221</v>
      </c>
      <c r="B5077" t="s">
        <v>12270</v>
      </c>
      <c r="C5077" t="s">
        <v>50321</v>
      </c>
      <c r="D5077" t="str">
        <f>VLOOKUP(C5077,key!A$2:B$634,2,FALSE)</f>
        <v>Al-Wahda</v>
      </c>
      <c r="E5077" t="str">
        <f>VLOOKUP(D5077,key!B$2:D$634,2,FALSE)</f>
        <v>YEM105</v>
      </c>
      <c r="F5077">
        <v>38</v>
      </c>
      <c r="G5077">
        <v>2018</v>
      </c>
      <c r="H5077">
        <v>4</v>
      </c>
      <c r="I5077">
        <v>17</v>
      </c>
      <c r="J5077" s="3">
        <v>43207</v>
      </c>
      <c r="K5077" t="s">
        <v>45429</v>
      </c>
      <c r="L5077" t="s">
        <v>23187</v>
      </c>
      <c r="M5077" t="s">
        <v>34918</v>
      </c>
      <c r="N5077" t="s">
        <v>35882</v>
      </c>
      <c r="O5077" t="s">
        <v>44587</v>
      </c>
    </row>
    <row r="5078" spans="1:15" x14ac:dyDescent="0.2">
      <c r="A5078" t="s">
        <v>11222</v>
      </c>
      <c r="B5078" t="s">
        <v>12270</v>
      </c>
      <c r="C5078" t="s">
        <v>50321</v>
      </c>
      <c r="D5078" t="str">
        <f>VLOOKUP(C5078,key!A$2:B$634,2,FALSE)</f>
        <v>Al-Wahda</v>
      </c>
      <c r="E5078" t="str">
        <f>VLOOKUP(D5078,key!B$2:D$634,2,FALSE)</f>
        <v>YEM105</v>
      </c>
      <c r="F5078">
        <v>38</v>
      </c>
      <c r="G5078">
        <v>2018</v>
      </c>
      <c r="H5078">
        <v>4</v>
      </c>
      <c r="I5078">
        <v>17</v>
      </c>
      <c r="J5078" s="3">
        <v>43207</v>
      </c>
      <c r="K5078" t="s">
        <v>45427</v>
      </c>
      <c r="L5078" t="s">
        <v>23188</v>
      </c>
      <c r="M5078" t="s">
        <v>34919</v>
      </c>
      <c r="N5078" t="s">
        <v>35881</v>
      </c>
      <c r="O5078" t="s">
        <v>44588</v>
      </c>
    </row>
    <row r="5079" spans="1:15" x14ac:dyDescent="0.2">
      <c r="A5079" t="s">
        <v>11223</v>
      </c>
      <c r="B5079" t="s">
        <v>12270</v>
      </c>
      <c r="C5079" t="s">
        <v>50321</v>
      </c>
      <c r="D5079" t="str">
        <f>VLOOKUP(C5079,key!A$2:B$634,2,FALSE)</f>
        <v>Al-Wahda</v>
      </c>
      <c r="E5079" t="str">
        <f>VLOOKUP(D5079,key!B$2:D$634,2,FALSE)</f>
        <v>YEM105</v>
      </c>
      <c r="F5079">
        <v>38</v>
      </c>
      <c r="G5079">
        <v>2018</v>
      </c>
      <c r="H5079">
        <v>4</v>
      </c>
      <c r="I5079">
        <v>17</v>
      </c>
      <c r="J5079" s="3">
        <v>43207</v>
      </c>
      <c r="K5079" t="s">
        <v>45430</v>
      </c>
      <c r="L5079" t="s">
        <v>23189</v>
      </c>
      <c r="M5079" t="s">
        <v>34920</v>
      </c>
      <c r="N5079" t="s">
        <v>35881</v>
      </c>
      <c r="O5079" t="s">
        <v>44589</v>
      </c>
    </row>
    <row r="5080" spans="1:15" x14ac:dyDescent="0.2">
      <c r="A5080" t="s">
        <v>11280</v>
      </c>
      <c r="B5080" t="s">
        <v>12270</v>
      </c>
      <c r="C5080" t="s">
        <v>50321</v>
      </c>
      <c r="D5080" t="str">
        <f>VLOOKUP(C5080,key!A$2:B$634,2,FALSE)</f>
        <v>Al-Wahda</v>
      </c>
      <c r="E5080" t="str">
        <f>VLOOKUP(D5080,key!B$2:D$634,2,FALSE)</f>
        <v>YEM105</v>
      </c>
      <c r="F5080">
        <v>38</v>
      </c>
      <c r="G5080">
        <v>2018</v>
      </c>
      <c r="H5080">
        <v>4</v>
      </c>
      <c r="I5080">
        <v>18</v>
      </c>
      <c r="J5080" s="3">
        <v>43208</v>
      </c>
      <c r="K5080" t="s">
        <v>45429</v>
      </c>
      <c r="L5080" t="s">
        <v>23245</v>
      </c>
      <c r="M5080" t="s">
        <v>34976</v>
      </c>
      <c r="N5080" t="s">
        <v>35881</v>
      </c>
      <c r="O5080" t="s">
        <v>44637</v>
      </c>
    </row>
    <row r="5081" spans="1:15" x14ac:dyDescent="0.2">
      <c r="A5081" t="s">
        <v>11281</v>
      </c>
      <c r="B5081" t="s">
        <v>12270</v>
      </c>
      <c r="C5081" t="s">
        <v>50321</v>
      </c>
      <c r="D5081" t="str">
        <f>VLOOKUP(C5081,key!A$2:B$634,2,FALSE)</f>
        <v>Al-Wahda</v>
      </c>
      <c r="E5081" t="str">
        <f>VLOOKUP(D5081,key!B$2:D$634,2,FALSE)</f>
        <v>YEM105</v>
      </c>
      <c r="F5081">
        <v>38</v>
      </c>
      <c r="G5081">
        <v>2018</v>
      </c>
      <c r="H5081">
        <v>4</v>
      </c>
      <c r="I5081">
        <v>18</v>
      </c>
      <c r="J5081" s="3">
        <v>43208</v>
      </c>
      <c r="K5081" t="s">
        <v>45429</v>
      </c>
      <c r="L5081" t="s">
        <v>23246</v>
      </c>
      <c r="M5081" t="s">
        <v>34977</v>
      </c>
      <c r="N5081" t="s">
        <v>35881</v>
      </c>
      <c r="O5081" t="s">
        <v>44638</v>
      </c>
    </row>
    <row r="5082" spans="1:15" x14ac:dyDescent="0.2">
      <c r="A5082" t="s">
        <v>11282</v>
      </c>
      <c r="B5082" t="s">
        <v>12270</v>
      </c>
      <c r="C5082" t="s">
        <v>50321</v>
      </c>
      <c r="D5082" t="str">
        <f>VLOOKUP(C5082,key!A$2:B$634,2,FALSE)</f>
        <v>Al-Wahda</v>
      </c>
      <c r="E5082" t="str">
        <f>VLOOKUP(D5082,key!B$2:D$634,2,FALSE)</f>
        <v>YEM105</v>
      </c>
      <c r="F5082">
        <v>38</v>
      </c>
      <c r="G5082">
        <v>2018</v>
      </c>
      <c r="H5082">
        <v>4</v>
      </c>
      <c r="I5082">
        <v>18</v>
      </c>
      <c r="J5082" s="3">
        <v>43208</v>
      </c>
      <c r="K5082" t="s">
        <v>12523</v>
      </c>
      <c r="L5082" t="s">
        <v>23247</v>
      </c>
      <c r="M5082" t="s">
        <v>34978</v>
      </c>
      <c r="N5082" t="s">
        <v>35882</v>
      </c>
      <c r="O5082" t="s">
        <v>44639</v>
      </c>
    </row>
    <row r="5083" spans="1:15" x14ac:dyDescent="0.2">
      <c r="A5083" t="s">
        <v>11283</v>
      </c>
      <c r="B5083" t="s">
        <v>12270</v>
      </c>
      <c r="C5083" t="s">
        <v>50321</v>
      </c>
      <c r="D5083" t="str">
        <f>VLOOKUP(C5083,key!A$2:B$634,2,FALSE)</f>
        <v>Al-Wahda</v>
      </c>
      <c r="E5083" t="str">
        <f>VLOOKUP(D5083,key!B$2:D$634,2,FALSE)</f>
        <v>YEM105</v>
      </c>
      <c r="F5083">
        <v>38</v>
      </c>
      <c r="G5083">
        <v>2018</v>
      </c>
      <c r="H5083">
        <v>4</v>
      </c>
      <c r="I5083">
        <v>18</v>
      </c>
      <c r="J5083" s="3">
        <v>43208</v>
      </c>
      <c r="K5083" t="s">
        <v>12523</v>
      </c>
      <c r="L5083" t="s">
        <v>23248</v>
      </c>
      <c r="M5083" t="s">
        <v>34979</v>
      </c>
      <c r="N5083" t="s">
        <v>35881</v>
      </c>
      <c r="O5083" t="s">
        <v>44640</v>
      </c>
    </row>
    <row r="5084" spans="1:15" x14ac:dyDescent="0.2">
      <c r="A5084" t="s">
        <v>11284</v>
      </c>
      <c r="B5084" t="s">
        <v>12270</v>
      </c>
      <c r="C5084" t="s">
        <v>50321</v>
      </c>
      <c r="D5084" t="str">
        <f>VLOOKUP(C5084,key!A$2:B$634,2,FALSE)</f>
        <v>Al-Wahda</v>
      </c>
      <c r="E5084" t="str">
        <f>VLOOKUP(D5084,key!B$2:D$634,2,FALSE)</f>
        <v>YEM105</v>
      </c>
      <c r="F5084">
        <v>38</v>
      </c>
      <c r="G5084">
        <v>2018</v>
      </c>
      <c r="H5084">
        <v>4</v>
      </c>
      <c r="I5084">
        <v>18</v>
      </c>
      <c r="J5084" s="3">
        <v>43208</v>
      </c>
      <c r="K5084" t="s">
        <v>12523</v>
      </c>
      <c r="L5084" t="s">
        <v>23249</v>
      </c>
      <c r="M5084" t="s">
        <v>34980</v>
      </c>
      <c r="N5084" t="s">
        <v>35881</v>
      </c>
      <c r="O5084" t="s">
        <v>44641</v>
      </c>
    </row>
    <row r="5085" spans="1:15" x14ac:dyDescent="0.2">
      <c r="A5085" t="s">
        <v>11346</v>
      </c>
      <c r="B5085" t="s">
        <v>12270</v>
      </c>
      <c r="C5085" t="s">
        <v>50321</v>
      </c>
      <c r="D5085" t="str">
        <f>VLOOKUP(C5085,key!A$2:B$634,2,FALSE)</f>
        <v>Al-Wahda</v>
      </c>
      <c r="E5085" t="str">
        <f>VLOOKUP(D5085,key!B$2:D$634,2,FALSE)</f>
        <v>YEM105</v>
      </c>
      <c r="F5085">
        <v>38</v>
      </c>
      <c r="G5085">
        <v>2018</v>
      </c>
      <c r="H5085">
        <v>4</v>
      </c>
      <c r="I5085">
        <v>19</v>
      </c>
      <c r="J5085" s="3">
        <v>43209</v>
      </c>
      <c r="K5085" t="s">
        <v>45426</v>
      </c>
      <c r="L5085" t="s">
        <v>23308</v>
      </c>
      <c r="M5085" t="s">
        <v>35039</v>
      </c>
      <c r="N5085" t="s">
        <v>35881</v>
      </c>
      <c r="O5085" t="s">
        <v>44689</v>
      </c>
    </row>
    <row r="5086" spans="1:15" x14ac:dyDescent="0.2">
      <c r="A5086" t="s">
        <v>11347</v>
      </c>
      <c r="B5086" t="s">
        <v>12270</v>
      </c>
      <c r="C5086" t="s">
        <v>50321</v>
      </c>
      <c r="D5086" t="str">
        <f>VLOOKUP(C5086,key!A$2:B$634,2,FALSE)</f>
        <v>Al-Wahda</v>
      </c>
      <c r="E5086" t="str">
        <f>VLOOKUP(D5086,key!B$2:D$634,2,FALSE)</f>
        <v>YEM105</v>
      </c>
      <c r="F5086">
        <v>38</v>
      </c>
      <c r="G5086">
        <v>2018</v>
      </c>
      <c r="H5086">
        <v>4</v>
      </c>
      <c r="I5086">
        <v>19</v>
      </c>
      <c r="J5086" s="3">
        <v>43209</v>
      </c>
      <c r="K5086" t="s">
        <v>45427</v>
      </c>
      <c r="L5086" t="s">
        <v>23309</v>
      </c>
      <c r="M5086" t="s">
        <v>35040</v>
      </c>
      <c r="N5086" t="s">
        <v>35881</v>
      </c>
      <c r="O5086" t="s">
        <v>44690</v>
      </c>
    </row>
    <row r="5087" spans="1:15" x14ac:dyDescent="0.2">
      <c r="A5087" t="s">
        <v>11410</v>
      </c>
      <c r="B5087" t="s">
        <v>12270</v>
      </c>
      <c r="C5087" t="s">
        <v>50321</v>
      </c>
      <c r="D5087" t="str">
        <f>VLOOKUP(C5087,key!A$2:B$634,2,FALSE)</f>
        <v>Al-Wahda</v>
      </c>
      <c r="E5087" t="str">
        <f>VLOOKUP(D5087,key!B$2:D$634,2,FALSE)</f>
        <v>YEM105</v>
      </c>
      <c r="F5087">
        <v>38</v>
      </c>
      <c r="G5087">
        <v>2018</v>
      </c>
      <c r="H5087">
        <v>4</v>
      </c>
      <c r="I5087">
        <v>20</v>
      </c>
      <c r="J5087" s="3">
        <v>43210</v>
      </c>
      <c r="K5087" t="s">
        <v>45429</v>
      </c>
      <c r="L5087" t="s">
        <v>23367</v>
      </c>
      <c r="M5087" t="s">
        <v>35100</v>
      </c>
      <c r="N5087" t="s">
        <v>35881</v>
      </c>
      <c r="O5087" t="s">
        <v>44738</v>
      </c>
    </row>
    <row r="5088" spans="1:15" x14ac:dyDescent="0.2">
      <c r="A5088" t="s">
        <v>11601</v>
      </c>
      <c r="B5088" t="s">
        <v>12270</v>
      </c>
      <c r="C5088" t="s">
        <v>50321</v>
      </c>
      <c r="D5088" t="str">
        <f>VLOOKUP(C5088,key!A$2:B$634,2,FALSE)</f>
        <v>Al-Wahda</v>
      </c>
      <c r="E5088" t="str">
        <f>VLOOKUP(D5088,key!B$2:D$634,2,FALSE)</f>
        <v>YEM105</v>
      </c>
      <c r="F5088">
        <v>39</v>
      </c>
      <c r="G5088">
        <v>2018</v>
      </c>
      <c r="H5088">
        <v>4</v>
      </c>
      <c r="I5088">
        <v>24</v>
      </c>
      <c r="J5088" s="3">
        <v>43214</v>
      </c>
      <c r="K5088" t="s">
        <v>45427</v>
      </c>
      <c r="L5088" t="s">
        <v>23551</v>
      </c>
      <c r="M5088" t="s">
        <v>35289</v>
      </c>
      <c r="N5088" t="s">
        <v>35882</v>
      </c>
      <c r="O5088" t="s">
        <v>44891</v>
      </c>
    </row>
    <row r="5089" spans="1:15" x14ac:dyDescent="0.2">
      <c r="A5089" t="s">
        <v>11602</v>
      </c>
      <c r="B5089" t="s">
        <v>12270</v>
      </c>
      <c r="C5089" t="s">
        <v>50321</v>
      </c>
      <c r="D5089" t="str">
        <f>VLOOKUP(C5089,key!A$2:B$634,2,FALSE)</f>
        <v>Al-Wahda</v>
      </c>
      <c r="E5089" t="str">
        <f>VLOOKUP(D5089,key!B$2:D$634,2,FALSE)</f>
        <v>YEM105</v>
      </c>
      <c r="F5089">
        <v>39</v>
      </c>
      <c r="G5089">
        <v>2018</v>
      </c>
      <c r="H5089">
        <v>4</v>
      </c>
      <c r="I5089">
        <v>24</v>
      </c>
      <c r="J5089" s="3">
        <v>43214</v>
      </c>
      <c r="K5089" t="s">
        <v>45431</v>
      </c>
      <c r="L5089" t="s">
        <v>23552</v>
      </c>
      <c r="M5089" t="s">
        <v>35290</v>
      </c>
      <c r="N5089" t="s">
        <v>35881</v>
      </c>
      <c r="O5089" t="s">
        <v>44892</v>
      </c>
    </row>
    <row r="5090" spans="1:15" x14ac:dyDescent="0.2">
      <c r="A5090" t="s">
        <v>11656</v>
      </c>
      <c r="B5090" t="s">
        <v>12270</v>
      </c>
      <c r="C5090" t="s">
        <v>50321</v>
      </c>
      <c r="D5090" t="str">
        <f>VLOOKUP(C5090,key!A$2:B$634,2,FALSE)</f>
        <v>Al-Wahda</v>
      </c>
      <c r="E5090" t="str">
        <f>VLOOKUP(D5090,key!B$2:D$634,2,FALSE)</f>
        <v>YEM105</v>
      </c>
      <c r="F5090">
        <v>39</v>
      </c>
      <c r="G5090">
        <v>2018</v>
      </c>
      <c r="H5090">
        <v>4</v>
      </c>
      <c r="I5090">
        <v>25</v>
      </c>
      <c r="J5090" s="3">
        <v>43215</v>
      </c>
      <c r="K5090" t="s">
        <v>45426</v>
      </c>
      <c r="L5090" t="s">
        <v>23601</v>
      </c>
      <c r="M5090" t="s">
        <v>35340</v>
      </c>
      <c r="N5090" t="s">
        <v>35881</v>
      </c>
      <c r="O5090" t="s">
        <v>44933</v>
      </c>
    </row>
    <row r="5091" spans="1:15" x14ac:dyDescent="0.2">
      <c r="A5091" t="s">
        <v>11657</v>
      </c>
      <c r="B5091" t="s">
        <v>12270</v>
      </c>
      <c r="C5091" t="s">
        <v>50321</v>
      </c>
      <c r="D5091" t="str">
        <f>VLOOKUP(C5091,key!A$2:B$634,2,FALSE)</f>
        <v>Al-Wahda</v>
      </c>
      <c r="E5091" t="str">
        <f>VLOOKUP(D5091,key!B$2:D$634,2,FALSE)</f>
        <v>YEM105</v>
      </c>
      <c r="F5091">
        <v>39</v>
      </c>
      <c r="G5091">
        <v>2018</v>
      </c>
      <c r="H5091">
        <v>4</v>
      </c>
      <c r="I5091">
        <v>25</v>
      </c>
      <c r="J5091" s="3">
        <v>43215</v>
      </c>
      <c r="K5091" t="s">
        <v>45426</v>
      </c>
      <c r="L5091" t="s">
        <v>23602</v>
      </c>
      <c r="M5091" t="s">
        <v>35341</v>
      </c>
      <c r="N5091" t="s">
        <v>35881</v>
      </c>
      <c r="O5091" t="s">
        <v>44934</v>
      </c>
    </row>
    <row r="5092" spans="1:15" x14ac:dyDescent="0.2">
      <c r="A5092" t="s">
        <v>11762</v>
      </c>
      <c r="B5092" t="s">
        <v>12270</v>
      </c>
      <c r="C5092" t="s">
        <v>50321</v>
      </c>
      <c r="D5092" t="str">
        <f>VLOOKUP(C5092,key!A$2:B$634,2,FALSE)</f>
        <v>Al-Wahda</v>
      </c>
      <c r="E5092" t="str">
        <f>VLOOKUP(D5092,key!B$2:D$634,2,FALSE)</f>
        <v>YEM105</v>
      </c>
      <c r="F5092">
        <v>39</v>
      </c>
      <c r="G5092">
        <v>2018</v>
      </c>
      <c r="H5092">
        <v>4</v>
      </c>
      <c r="I5092">
        <v>27</v>
      </c>
      <c r="J5092" s="3">
        <v>43217</v>
      </c>
      <c r="K5092" t="s">
        <v>45426</v>
      </c>
      <c r="L5092" t="s">
        <v>23704</v>
      </c>
      <c r="M5092" t="s">
        <v>35444</v>
      </c>
      <c r="N5092" t="s">
        <v>35881</v>
      </c>
      <c r="O5092" t="s">
        <v>45011</v>
      </c>
    </row>
    <row r="5093" spans="1:15" x14ac:dyDescent="0.2">
      <c r="A5093" t="s">
        <v>11875</v>
      </c>
      <c r="B5093" t="s">
        <v>12270</v>
      </c>
      <c r="C5093" t="s">
        <v>50321</v>
      </c>
      <c r="D5093" t="str">
        <f>VLOOKUP(C5093,key!A$2:B$634,2,FALSE)</f>
        <v>Al-Wahda</v>
      </c>
      <c r="E5093" t="str">
        <f>VLOOKUP(D5093,key!B$2:D$634,2,FALSE)</f>
        <v>YEM105</v>
      </c>
      <c r="F5093">
        <v>39</v>
      </c>
      <c r="G5093">
        <v>2018</v>
      </c>
      <c r="H5093">
        <v>4</v>
      </c>
      <c r="I5093">
        <v>29</v>
      </c>
      <c r="J5093" s="3">
        <v>43219</v>
      </c>
      <c r="K5093" t="s">
        <v>45431</v>
      </c>
      <c r="L5093" t="s">
        <v>23808</v>
      </c>
      <c r="M5093" t="s">
        <v>35549</v>
      </c>
      <c r="N5093" t="s">
        <v>35881</v>
      </c>
      <c r="O5093" t="s">
        <v>45087</v>
      </c>
    </row>
    <row r="5094" spans="1:15" x14ac:dyDescent="0.2">
      <c r="A5094" t="s">
        <v>11911</v>
      </c>
      <c r="B5094" t="s">
        <v>12270</v>
      </c>
      <c r="C5094" t="s">
        <v>50321</v>
      </c>
      <c r="D5094" t="str">
        <f>VLOOKUP(C5094,key!A$2:B$634,2,FALSE)</f>
        <v>Al-Wahda</v>
      </c>
      <c r="E5094" t="str">
        <f>VLOOKUP(D5094,key!B$2:D$634,2,FALSE)</f>
        <v>YEM105</v>
      </c>
      <c r="F5094">
        <v>40</v>
      </c>
      <c r="G5094">
        <v>2018</v>
      </c>
      <c r="H5094">
        <v>4</v>
      </c>
      <c r="I5094">
        <v>30</v>
      </c>
      <c r="J5094" s="3">
        <v>43220</v>
      </c>
      <c r="K5094" t="s">
        <v>45429</v>
      </c>
      <c r="L5094" t="s">
        <v>23841</v>
      </c>
      <c r="M5094" t="s">
        <v>35584</v>
      </c>
      <c r="N5094" t="s">
        <v>35881</v>
      </c>
      <c r="O5094" t="s">
        <v>45117</v>
      </c>
    </row>
    <row r="5095" spans="1:15" x14ac:dyDescent="0.2">
      <c r="A5095" t="s">
        <v>11912</v>
      </c>
      <c r="B5095" t="s">
        <v>12270</v>
      </c>
      <c r="C5095" t="s">
        <v>50321</v>
      </c>
      <c r="D5095" t="str">
        <f>VLOOKUP(C5095,key!A$2:B$634,2,FALSE)</f>
        <v>Al-Wahda</v>
      </c>
      <c r="E5095" t="str">
        <f>VLOOKUP(D5095,key!B$2:D$634,2,FALSE)</f>
        <v>YEM105</v>
      </c>
      <c r="F5095">
        <v>40</v>
      </c>
      <c r="G5095">
        <v>2018</v>
      </c>
      <c r="H5095">
        <v>4</v>
      </c>
      <c r="I5095">
        <v>30</v>
      </c>
      <c r="J5095" s="3">
        <v>43220</v>
      </c>
      <c r="K5095" t="s">
        <v>45427</v>
      </c>
      <c r="L5095" t="s">
        <v>23842</v>
      </c>
      <c r="M5095" t="s">
        <v>35585</v>
      </c>
      <c r="N5095" t="s">
        <v>35881</v>
      </c>
      <c r="O5095" t="s">
        <v>45118</v>
      </c>
    </row>
    <row r="5096" spans="1:15" x14ac:dyDescent="0.2">
      <c r="A5096" t="s">
        <v>11999</v>
      </c>
      <c r="B5096" t="s">
        <v>12270</v>
      </c>
      <c r="C5096" t="s">
        <v>50321</v>
      </c>
      <c r="D5096" t="str">
        <f>VLOOKUP(C5096,key!A$2:B$634,2,FALSE)</f>
        <v>Al-Wahda</v>
      </c>
      <c r="E5096" t="str">
        <f>VLOOKUP(D5096,key!B$2:D$634,2,FALSE)</f>
        <v>YEM105</v>
      </c>
      <c r="F5096">
        <v>40</v>
      </c>
      <c r="G5096">
        <v>2018</v>
      </c>
      <c r="H5096">
        <v>5</v>
      </c>
      <c r="I5096">
        <v>2</v>
      </c>
      <c r="J5096" s="3">
        <v>43222</v>
      </c>
      <c r="K5096" t="s">
        <v>45427</v>
      </c>
      <c r="L5096" t="s">
        <v>23923</v>
      </c>
      <c r="M5096" t="s">
        <v>35669</v>
      </c>
      <c r="N5096" t="s">
        <v>35882</v>
      </c>
      <c r="O5096" t="s">
        <v>45193</v>
      </c>
    </row>
    <row r="5097" spans="1:15" x14ac:dyDescent="0.2">
      <c r="A5097" t="s">
        <v>12000</v>
      </c>
      <c r="B5097" t="s">
        <v>12270</v>
      </c>
      <c r="C5097" t="s">
        <v>50321</v>
      </c>
      <c r="D5097" t="str">
        <f>VLOOKUP(C5097,key!A$2:B$634,2,FALSE)</f>
        <v>Al-Wahda</v>
      </c>
      <c r="E5097" t="str">
        <f>VLOOKUP(D5097,key!B$2:D$634,2,FALSE)</f>
        <v>YEM105</v>
      </c>
      <c r="F5097">
        <v>40</v>
      </c>
      <c r="G5097">
        <v>2018</v>
      </c>
      <c r="H5097">
        <v>5</v>
      </c>
      <c r="I5097">
        <v>2</v>
      </c>
      <c r="J5097" s="3">
        <v>43222</v>
      </c>
      <c r="K5097" t="s">
        <v>45430</v>
      </c>
      <c r="L5097" t="s">
        <v>23924</v>
      </c>
      <c r="M5097" t="s">
        <v>35670</v>
      </c>
      <c r="N5097" t="s">
        <v>35882</v>
      </c>
      <c r="O5097" t="s">
        <v>45194</v>
      </c>
    </row>
    <row r="5098" spans="1:15" x14ac:dyDescent="0.2">
      <c r="A5098" t="s">
        <v>12042</v>
      </c>
      <c r="B5098" t="s">
        <v>12270</v>
      </c>
      <c r="C5098" t="s">
        <v>50321</v>
      </c>
      <c r="D5098" t="str">
        <f>VLOOKUP(C5098,key!A$2:B$634,2,FALSE)</f>
        <v>Al-Wahda</v>
      </c>
      <c r="E5098" t="str">
        <f>VLOOKUP(D5098,key!B$2:D$634,2,FALSE)</f>
        <v>YEM105</v>
      </c>
      <c r="F5098">
        <v>40</v>
      </c>
      <c r="G5098">
        <v>2018</v>
      </c>
      <c r="H5098">
        <v>5</v>
      </c>
      <c r="I5098">
        <v>3</v>
      </c>
      <c r="J5098" s="3">
        <v>43223</v>
      </c>
      <c r="K5098" t="s">
        <v>45429</v>
      </c>
      <c r="L5098" t="s">
        <v>23964</v>
      </c>
      <c r="M5098" t="s">
        <v>35711</v>
      </c>
      <c r="N5098" t="s">
        <v>35882</v>
      </c>
      <c r="O5098" t="s">
        <v>45230</v>
      </c>
    </row>
    <row r="5099" spans="1:15" x14ac:dyDescent="0.2">
      <c r="A5099" t="s">
        <v>12043</v>
      </c>
      <c r="B5099" t="s">
        <v>12270</v>
      </c>
      <c r="C5099" t="s">
        <v>50321</v>
      </c>
      <c r="D5099" t="str">
        <f>VLOOKUP(C5099,key!A$2:B$634,2,FALSE)</f>
        <v>Al-Wahda</v>
      </c>
      <c r="E5099" t="str">
        <f>VLOOKUP(D5099,key!B$2:D$634,2,FALSE)</f>
        <v>YEM105</v>
      </c>
      <c r="F5099">
        <v>40</v>
      </c>
      <c r="G5099">
        <v>2018</v>
      </c>
      <c r="H5099">
        <v>5</v>
      </c>
      <c r="I5099">
        <v>3</v>
      </c>
      <c r="J5099" s="3">
        <v>43223</v>
      </c>
      <c r="K5099" t="s">
        <v>45427</v>
      </c>
      <c r="L5099" t="s">
        <v>23965</v>
      </c>
      <c r="M5099" t="s">
        <v>35712</v>
      </c>
      <c r="N5099" t="s">
        <v>35882</v>
      </c>
      <c r="O5099" t="s">
        <v>45231</v>
      </c>
    </row>
    <row r="5100" spans="1:15" x14ac:dyDescent="0.2">
      <c r="A5100" t="s">
        <v>12176</v>
      </c>
      <c r="B5100" t="s">
        <v>12270</v>
      </c>
      <c r="C5100" t="s">
        <v>50321</v>
      </c>
      <c r="D5100" t="str">
        <f>VLOOKUP(C5100,key!A$2:B$634,2,FALSE)</f>
        <v>Al-Wahda</v>
      </c>
      <c r="E5100" t="str">
        <f>VLOOKUP(D5100,key!B$2:D$634,2,FALSE)</f>
        <v>YEM105</v>
      </c>
      <c r="F5100">
        <v>40</v>
      </c>
      <c r="G5100">
        <v>2018</v>
      </c>
      <c r="H5100">
        <v>5</v>
      </c>
      <c r="I5100">
        <v>6</v>
      </c>
      <c r="J5100" s="3">
        <v>43226</v>
      </c>
      <c r="K5100" t="s">
        <v>45429</v>
      </c>
      <c r="L5100" t="s">
        <v>24092</v>
      </c>
      <c r="M5100" t="s">
        <v>35840</v>
      </c>
      <c r="N5100" t="s">
        <v>35882</v>
      </c>
      <c r="O5100" t="s">
        <v>45345</v>
      </c>
    </row>
    <row r="5101" spans="1:15" x14ac:dyDescent="0.2">
      <c r="A5101" t="s">
        <v>12177</v>
      </c>
      <c r="B5101" t="s">
        <v>12270</v>
      </c>
      <c r="C5101" t="s">
        <v>50321</v>
      </c>
      <c r="D5101" t="str">
        <f>VLOOKUP(C5101,key!A$2:B$634,2,FALSE)</f>
        <v>Al-Wahda</v>
      </c>
      <c r="E5101" t="str">
        <f>VLOOKUP(D5101,key!B$2:D$634,2,FALSE)</f>
        <v>YEM105</v>
      </c>
      <c r="F5101">
        <v>40</v>
      </c>
      <c r="G5101">
        <v>2018</v>
      </c>
      <c r="H5101">
        <v>5</v>
      </c>
      <c r="I5101">
        <v>6</v>
      </c>
      <c r="J5101" s="3">
        <v>43226</v>
      </c>
      <c r="K5101" t="s">
        <v>45429</v>
      </c>
      <c r="L5101" t="s">
        <v>24093</v>
      </c>
      <c r="M5101" t="s">
        <v>35841</v>
      </c>
      <c r="N5101" t="s">
        <v>35881</v>
      </c>
      <c r="O5101" t="s">
        <v>45346</v>
      </c>
    </row>
    <row r="5102" spans="1:15" x14ac:dyDescent="0.2">
      <c r="A5102" t="s">
        <v>12178</v>
      </c>
      <c r="B5102" t="s">
        <v>12270</v>
      </c>
      <c r="C5102" t="s">
        <v>50321</v>
      </c>
      <c r="D5102" t="str">
        <f>VLOOKUP(C5102,key!A$2:B$634,2,FALSE)</f>
        <v>Al-Wahda</v>
      </c>
      <c r="E5102" t="str">
        <f>VLOOKUP(D5102,key!B$2:D$634,2,FALSE)</f>
        <v>YEM105</v>
      </c>
      <c r="F5102">
        <v>40</v>
      </c>
      <c r="G5102">
        <v>2018</v>
      </c>
      <c r="H5102">
        <v>5</v>
      </c>
      <c r="I5102">
        <v>6</v>
      </c>
      <c r="J5102" s="3">
        <v>43226</v>
      </c>
      <c r="K5102" t="s">
        <v>12523</v>
      </c>
      <c r="L5102" t="s">
        <v>24094</v>
      </c>
      <c r="M5102" t="s">
        <v>35842</v>
      </c>
      <c r="N5102" t="s">
        <v>35881</v>
      </c>
      <c r="O5102" t="s">
        <v>45347</v>
      </c>
    </row>
    <row r="5103" spans="1:15" x14ac:dyDescent="0.2">
      <c r="A5103" t="s">
        <v>12179</v>
      </c>
      <c r="B5103" t="s">
        <v>12270</v>
      </c>
      <c r="C5103" t="s">
        <v>50321</v>
      </c>
      <c r="D5103" t="str">
        <f>VLOOKUP(C5103,key!A$2:B$634,2,FALSE)</f>
        <v>Al-Wahda</v>
      </c>
      <c r="E5103" t="str">
        <f>VLOOKUP(D5103,key!B$2:D$634,2,FALSE)</f>
        <v>YEM105</v>
      </c>
      <c r="F5103">
        <v>40</v>
      </c>
      <c r="G5103">
        <v>2018</v>
      </c>
      <c r="H5103">
        <v>5</v>
      </c>
      <c r="I5103">
        <v>6</v>
      </c>
      <c r="J5103" s="3">
        <v>43226</v>
      </c>
      <c r="K5103" t="s">
        <v>12523</v>
      </c>
      <c r="L5103" t="s">
        <v>24095</v>
      </c>
      <c r="M5103" t="s">
        <v>35843</v>
      </c>
      <c r="N5103" t="s">
        <v>35882</v>
      </c>
      <c r="O5103" t="s">
        <v>45348</v>
      </c>
    </row>
    <row r="5104" spans="1:15" x14ac:dyDescent="0.2">
      <c r="A5104" t="s">
        <v>46959</v>
      </c>
      <c r="B5104" t="s">
        <v>45432</v>
      </c>
      <c r="C5104" t="s">
        <v>50171</v>
      </c>
      <c r="D5104" t="str">
        <f>VLOOKUP(C5104,key!A$2:B$634,2,FALSE)</f>
        <v>Al-Wahda</v>
      </c>
      <c r="E5104" t="str">
        <f>VLOOKUP(D5104,key!B$2:D$634,2,FALSE)</f>
        <v>YEM105</v>
      </c>
      <c r="G5104" s="1">
        <v>2018</v>
      </c>
      <c r="H5104" s="1">
        <v>5</v>
      </c>
      <c r="I5104" s="1">
        <v>30</v>
      </c>
      <c r="J5104" s="3" t="str">
        <f>CONCATENATE(H5104,"/",I5104,"/",G5104)</f>
        <v>5/30/2018</v>
      </c>
      <c r="K5104" t="s">
        <v>45429</v>
      </c>
      <c r="M5104" t="s">
        <v>48772</v>
      </c>
      <c r="O5104" t="s">
        <v>49442</v>
      </c>
    </row>
    <row r="5105" spans="1:15" x14ac:dyDescent="0.2">
      <c r="A5105" t="s">
        <v>47101</v>
      </c>
      <c r="B5105" t="s">
        <v>45432</v>
      </c>
      <c r="C5105" t="s">
        <v>50171</v>
      </c>
      <c r="D5105" t="str">
        <f>VLOOKUP(C5105,key!A$2:B$634,2,FALSE)</f>
        <v>Al-Wahda</v>
      </c>
      <c r="E5105" t="str">
        <f>VLOOKUP(D5105,key!B$2:D$634,2,FALSE)</f>
        <v>YEM105</v>
      </c>
      <c r="G5105" s="1">
        <v>2018</v>
      </c>
      <c r="H5105" s="1">
        <v>5</v>
      </c>
      <c r="I5105" s="1">
        <v>26</v>
      </c>
      <c r="J5105" s="3" t="str">
        <f>CONCATENATE(H5105,"/",I5105,"/",G5105)</f>
        <v>5/26/2018</v>
      </c>
      <c r="K5105" t="s">
        <v>45426</v>
      </c>
      <c r="M5105" t="s">
        <v>48888</v>
      </c>
      <c r="O5105" t="s">
        <v>49442</v>
      </c>
    </row>
    <row r="5106" spans="1:15" x14ac:dyDescent="0.2">
      <c r="A5106" t="s">
        <v>1238</v>
      </c>
      <c r="B5106" t="s">
        <v>12284</v>
      </c>
      <c r="C5106" t="s">
        <v>50245</v>
      </c>
      <c r="D5106" t="str">
        <f>VLOOKUP(C5106,key!A$2:B$634,2,FALSE)</f>
        <v>Al-Waziyah</v>
      </c>
      <c r="E5106" t="str">
        <f>VLOOKUP(D5106,key!B$2:D$634,2,FALSE)</f>
        <v>YEM317</v>
      </c>
      <c r="F5106">
        <v>15</v>
      </c>
      <c r="G5106">
        <v>2017</v>
      </c>
      <c r="H5106">
        <v>11</v>
      </c>
      <c r="I5106">
        <v>9</v>
      </c>
      <c r="J5106" s="3">
        <v>43048</v>
      </c>
      <c r="K5106" t="s">
        <v>45427</v>
      </c>
      <c r="L5106" t="s">
        <v>13764</v>
      </c>
      <c r="M5106" t="s">
        <v>25410</v>
      </c>
      <c r="N5106" t="s">
        <v>35882</v>
      </c>
      <c r="O5106" t="s">
        <v>37028</v>
      </c>
    </row>
    <row r="5107" spans="1:15" x14ac:dyDescent="0.2">
      <c r="A5107" t="s">
        <v>1483</v>
      </c>
      <c r="B5107" t="s">
        <v>12284</v>
      </c>
      <c r="C5107" t="s">
        <v>50245</v>
      </c>
      <c r="D5107" t="str">
        <f>VLOOKUP(C5107,key!A$2:B$634,2,FALSE)</f>
        <v>Al-Waziyah</v>
      </c>
      <c r="E5107" t="str">
        <f>VLOOKUP(D5107,key!B$2:D$634,2,FALSE)</f>
        <v>YEM317</v>
      </c>
      <c r="F5107">
        <v>16</v>
      </c>
      <c r="G5107">
        <v>2017</v>
      </c>
      <c r="H5107">
        <v>11</v>
      </c>
      <c r="I5107">
        <v>16</v>
      </c>
      <c r="J5107" s="3">
        <v>43055</v>
      </c>
      <c r="K5107" t="s">
        <v>45426</v>
      </c>
      <c r="L5107" t="s">
        <v>14008</v>
      </c>
      <c r="M5107" t="s">
        <v>25654</v>
      </c>
      <c r="N5107" t="s">
        <v>35882</v>
      </c>
      <c r="O5107" t="s">
        <v>37238</v>
      </c>
    </row>
    <row r="5108" spans="1:15" x14ac:dyDescent="0.2">
      <c r="A5108" t="s">
        <v>1516</v>
      </c>
      <c r="B5108" t="s">
        <v>12284</v>
      </c>
      <c r="C5108" t="s">
        <v>50245</v>
      </c>
      <c r="D5108" t="str">
        <f>VLOOKUP(C5108,key!A$2:B$634,2,FALSE)</f>
        <v>Al-Waziyah</v>
      </c>
      <c r="E5108" t="str">
        <f>VLOOKUP(D5108,key!B$2:D$634,2,FALSE)</f>
        <v>YEM317</v>
      </c>
      <c r="F5108">
        <v>16</v>
      </c>
      <c r="G5108">
        <v>2017</v>
      </c>
      <c r="H5108">
        <v>11</v>
      </c>
      <c r="I5108">
        <v>17</v>
      </c>
      <c r="J5108" s="3">
        <v>43056</v>
      </c>
      <c r="K5108" t="s">
        <v>45427</v>
      </c>
      <c r="L5108" t="s">
        <v>14041</v>
      </c>
      <c r="M5108" t="s">
        <v>25686</v>
      </c>
      <c r="N5108" t="s">
        <v>35882</v>
      </c>
      <c r="O5108" t="s">
        <v>37267</v>
      </c>
    </row>
    <row r="5109" spans="1:15" x14ac:dyDescent="0.2">
      <c r="A5109" t="s">
        <v>1595</v>
      </c>
      <c r="B5109" t="s">
        <v>12284</v>
      </c>
      <c r="C5109" t="s">
        <v>50245</v>
      </c>
      <c r="D5109" t="str">
        <f>VLOOKUP(C5109,key!A$2:B$634,2,FALSE)</f>
        <v>Al-Waziyah</v>
      </c>
      <c r="E5109" t="str">
        <f>VLOOKUP(D5109,key!B$2:D$634,2,FALSE)</f>
        <v>YEM317</v>
      </c>
      <c r="F5109">
        <v>16</v>
      </c>
      <c r="G5109">
        <v>2017</v>
      </c>
      <c r="H5109">
        <v>11</v>
      </c>
      <c r="I5109">
        <v>19</v>
      </c>
      <c r="J5109" s="3">
        <v>43058</v>
      </c>
      <c r="K5109" t="s">
        <v>45427</v>
      </c>
      <c r="L5109" t="s">
        <v>14117</v>
      </c>
      <c r="M5109" t="s">
        <v>25763</v>
      </c>
      <c r="N5109" t="s">
        <v>35882</v>
      </c>
      <c r="O5109" t="s">
        <v>37323</v>
      </c>
    </row>
    <row r="5110" spans="1:15" x14ac:dyDescent="0.2">
      <c r="A5110" t="s">
        <v>1638</v>
      </c>
      <c r="B5110" t="s">
        <v>12284</v>
      </c>
      <c r="C5110" t="s">
        <v>50245</v>
      </c>
      <c r="D5110" t="str">
        <f>VLOOKUP(C5110,key!A$2:B$634,2,FALSE)</f>
        <v>Al-Waziyah</v>
      </c>
      <c r="E5110" t="str">
        <f>VLOOKUP(D5110,key!B$2:D$634,2,FALSE)</f>
        <v>YEM317</v>
      </c>
      <c r="F5110">
        <v>17</v>
      </c>
      <c r="G5110">
        <v>2017</v>
      </c>
      <c r="H5110">
        <v>11</v>
      </c>
      <c r="I5110">
        <v>20</v>
      </c>
      <c r="J5110" s="3">
        <v>43059</v>
      </c>
      <c r="K5110" t="s">
        <v>45427</v>
      </c>
      <c r="L5110" t="s">
        <v>14158</v>
      </c>
      <c r="M5110" t="s">
        <v>25804</v>
      </c>
      <c r="N5110" t="s">
        <v>35881</v>
      </c>
      <c r="O5110" t="s">
        <v>37360</v>
      </c>
    </row>
    <row r="5111" spans="1:15" x14ac:dyDescent="0.2">
      <c r="A5111" t="s">
        <v>1804</v>
      </c>
      <c r="B5111" t="s">
        <v>12284</v>
      </c>
      <c r="C5111" t="s">
        <v>50245</v>
      </c>
      <c r="D5111" t="str">
        <f>VLOOKUP(C5111,key!A$2:B$634,2,FALSE)</f>
        <v>Al-Waziyah</v>
      </c>
      <c r="E5111" t="str">
        <f>VLOOKUP(D5111,key!B$2:D$634,2,FALSE)</f>
        <v>YEM317</v>
      </c>
      <c r="F5111">
        <v>17</v>
      </c>
      <c r="G5111">
        <v>2017</v>
      </c>
      <c r="H5111">
        <v>11</v>
      </c>
      <c r="I5111">
        <v>24</v>
      </c>
      <c r="J5111" s="3">
        <v>43063</v>
      </c>
      <c r="K5111" t="s">
        <v>45427</v>
      </c>
      <c r="L5111" t="s">
        <v>14319</v>
      </c>
      <c r="M5111" t="s">
        <v>25965</v>
      </c>
      <c r="N5111" t="s">
        <v>35882</v>
      </c>
      <c r="O5111" t="s">
        <v>37495</v>
      </c>
    </row>
    <row r="5112" spans="1:15" x14ac:dyDescent="0.2">
      <c r="A5112" t="s">
        <v>1914</v>
      </c>
      <c r="B5112" t="s">
        <v>12284</v>
      </c>
      <c r="C5112" t="s">
        <v>50245</v>
      </c>
      <c r="D5112" t="str">
        <f>VLOOKUP(C5112,key!A$2:B$634,2,FALSE)</f>
        <v>Al-Waziyah</v>
      </c>
      <c r="E5112" t="str">
        <f>VLOOKUP(D5112,key!B$2:D$634,2,FALSE)</f>
        <v>YEM317</v>
      </c>
      <c r="F5112">
        <v>18</v>
      </c>
      <c r="G5112">
        <v>2017</v>
      </c>
      <c r="H5112">
        <v>11</v>
      </c>
      <c r="I5112">
        <v>27</v>
      </c>
      <c r="J5112" s="3">
        <v>43066</v>
      </c>
      <c r="K5112" t="s">
        <v>45427</v>
      </c>
      <c r="L5112" t="s">
        <v>14423</v>
      </c>
      <c r="M5112" t="s">
        <v>26069</v>
      </c>
      <c r="N5112" t="s">
        <v>35881</v>
      </c>
      <c r="O5112" t="s">
        <v>37582</v>
      </c>
    </row>
    <row r="5113" spans="1:15" x14ac:dyDescent="0.2">
      <c r="A5113" t="s">
        <v>1992</v>
      </c>
      <c r="B5113" t="s">
        <v>12284</v>
      </c>
      <c r="C5113" t="s">
        <v>50245</v>
      </c>
      <c r="D5113" t="str">
        <f>VLOOKUP(C5113,key!A$2:B$634,2,FALSE)</f>
        <v>Al-Waziyah</v>
      </c>
      <c r="E5113" t="str">
        <f>VLOOKUP(D5113,key!B$2:D$634,2,FALSE)</f>
        <v>YEM317</v>
      </c>
      <c r="F5113">
        <v>18</v>
      </c>
      <c r="G5113">
        <v>2017</v>
      </c>
      <c r="H5113">
        <v>11</v>
      </c>
      <c r="I5113">
        <v>29</v>
      </c>
      <c r="J5113" s="3">
        <v>43068</v>
      </c>
      <c r="K5113" t="s">
        <v>45427</v>
      </c>
      <c r="L5113" t="s">
        <v>14499</v>
      </c>
      <c r="M5113" t="s">
        <v>26147</v>
      </c>
      <c r="N5113" t="s">
        <v>35881</v>
      </c>
      <c r="O5113" t="s">
        <v>37646</v>
      </c>
    </row>
    <row r="5114" spans="1:15" x14ac:dyDescent="0.2">
      <c r="A5114" t="s">
        <v>2064</v>
      </c>
      <c r="B5114" t="s">
        <v>12284</v>
      </c>
      <c r="C5114" t="s">
        <v>50245</v>
      </c>
      <c r="D5114" t="str">
        <f>VLOOKUP(C5114,key!A$2:B$634,2,FALSE)</f>
        <v>Al-Waziyah</v>
      </c>
      <c r="E5114" t="str">
        <f>VLOOKUP(D5114,key!B$2:D$634,2,FALSE)</f>
        <v>YEM317</v>
      </c>
      <c r="F5114">
        <v>18</v>
      </c>
      <c r="G5114">
        <v>2017</v>
      </c>
      <c r="H5114">
        <v>12</v>
      </c>
      <c r="I5114">
        <v>1</v>
      </c>
      <c r="J5114" s="3">
        <v>43070</v>
      </c>
      <c r="K5114" t="s">
        <v>45427</v>
      </c>
      <c r="L5114" t="s">
        <v>14569</v>
      </c>
      <c r="M5114" t="s">
        <v>26218</v>
      </c>
      <c r="N5114" t="s">
        <v>35882</v>
      </c>
      <c r="O5114" t="s">
        <v>37702</v>
      </c>
    </row>
    <row r="5115" spans="1:15" x14ac:dyDescent="0.2">
      <c r="A5115" t="s">
        <v>2340</v>
      </c>
      <c r="B5115" t="s">
        <v>12284</v>
      </c>
      <c r="C5115" t="s">
        <v>50245</v>
      </c>
      <c r="D5115" t="str">
        <f>VLOOKUP(C5115,key!A$2:B$634,2,FALSE)</f>
        <v>Al-Waziyah</v>
      </c>
      <c r="E5115" t="str">
        <f>VLOOKUP(D5115,key!B$2:D$634,2,FALSE)</f>
        <v>YEM317</v>
      </c>
      <c r="F5115">
        <v>19</v>
      </c>
      <c r="G5115">
        <v>2017</v>
      </c>
      <c r="H5115">
        <v>12</v>
      </c>
      <c r="I5115">
        <v>7</v>
      </c>
      <c r="J5115" s="3">
        <v>43076</v>
      </c>
      <c r="K5115" t="s">
        <v>45427</v>
      </c>
      <c r="L5115" t="s">
        <v>14831</v>
      </c>
      <c r="M5115" t="s">
        <v>26484</v>
      </c>
      <c r="N5115" t="s">
        <v>35882</v>
      </c>
      <c r="O5115" t="s">
        <v>37903</v>
      </c>
    </row>
    <row r="5116" spans="1:15" x14ac:dyDescent="0.2">
      <c r="A5116" t="s">
        <v>2959</v>
      </c>
      <c r="B5116" t="s">
        <v>12284</v>
      </c>
      <c r="C5116" t="s">
        <v>50245</v>
      </c>
      <c r="D5116" t="str">
        <f>VLOOKUP(C5116,key!A$2:B$634,2,FALSE)</f>
        <v>Al-Waziyah</v>
      </c>
      <c r="E5116" t="str">
        <f>VLOOKUP(D5116,key!B$2:D$634,2,FALSE)</f>
        <v>YEM317</v>
      </c>
      <c r="F5116">
        <v>21</v>
      </c>
      <c r="G5116">
        <v>2017</v>
      </c>
      <c r="H5116">
        <v>12</v>
      </c>
      <c r="I5116">
        <v>19</v>
      </c>
      <c r="J5116" s="3">
        <v>43088</v>
      </c>
      <c r="K5116" t="s">
        <v>45427</v>
      </c>
      <c r="L5116" t="s">
        <v>15426</v>
      </c>
      <c r="M5116" t="s">
        <v>27084</v>
      </c>
      <c r="N5116" t="s">
        <v>35882</v>
      </c>
      <c r="O5116" t="s">
        <v>38303</v>
      </c>
    </row>
    <row r="5117" spans="1:15" x14ac:dyDescent="0.2">
      <c r="A5117" t="s">
        <v>2960</v>
      </c>
      <c r="B5117" t="s">
        <v>12284</v>
      </c>
      <c r="C5117" t="s">
        <v>50245</v>
      </c>
      <c r="D5117" t="str">
        <f>VLOOKUP(C5117,key!A$2:B$634,2,FALSE)</f>
        <v>Al-Waziyah</v>
      </c>
      <c r="E5117" t="str">
        <f>VLOOKUP(D5117,key!B$2:D$634,2,FALSE)</f>
        <v>YEM317</v>
      </c>
      <c r="F5117">
        <v>21</v>
      </c>
      <c r="G5117">
        <v>2017</v>
      </c>
      <c r="H5117">
        <v>12</v>
      </c>
      <c r="I5117">
        <v>19</v>
      </c>
      <c r="J5117" s="3">
        <v>43088</v>
      </c>
      <c r="K5117" t="s">
        <v>45427</v>
      </c>
      <c r="L5117" t="s">
        <v>15427</v>
      </c>
      <c r="M5117" t="s">
        <v>27085</v>
      </c>
      <c r="N5117" t="s">
        <v>35882</v>
      </c>
      <c r="O5117" t="s">
        <v>38304</v>
      </c>
    </row>
    <row r="5118" spans="1:15" x14ac:dyDescent="0.2">
      <c r="A5118" t="s">
        <v>3032</v>
      </c>
      <c r="B5118" t="s">
        <v>12284</v>
      </c>
      <c r="C5118" t="s">
        <v>50245</v>
      </c>
      <c r="D5118" t="str">
        <f>VLOOKUP(C5118,key!A$2:B$634,2,FALSE)</f>
        <v>Al-Waziyah</v>
      </c>
      <c r="E5118" t="str">
        <f>VLOOKUP(D5118,key!B$2:D$634,2,FALSE)</f>
        <v>YEM317</v>
      </c>
      <c r="F5118">
        <v>21</v>
      </c>
      <c r="G5118">
        <v>2017</v>
      </c>
      <c r="H5118">
        <v>12</v>
      </c>
      <c r="I5118">
        <v>20</v>
      </c>
      <c r="J5118" s="3">
        <v>43089</v>
      </c>
      <c r="K5118" t="s">
        <v>45427</v>
      </c>
      <c r="L5118" t="s">
        <v>15497</v>
      </c>
      <c r="M5118" t="s">
        <v>27154</v>
      </c>
      <c r="N5118" t="s">
        <v>35882</v>
      </c>
      <c r="O5118" t="s">
        <v>38357</v>
      </c>
    </row>
    <row r="5119" spans="1:15" x14ac:dyDescent="0.2">
      <c r="A5119" t="s">
        <v>3033</v>
      </c>
      <c r="B5119" t="s">
        <v>12284</v>
      </c>
      <c r="C5119" t="s">
        <v>50245</v>
      </c>
      <c r="D5119" t="str">
        <f>VLOOKUP(C5119,key!A$2:B$634,2,FALSE)</f>
        <v>Al-Waziyah</v>
      </c>
      <c r="E5119" t="str">
        <f>VLOOKUP(D5119,key!B$2:D$634,2,FALSE)</f>
        <v>YEM317</v>
      </c>
      <c r="F5119">
        <v>21</v>
      </c>
      <c r="G5119">
        <v>2017</v>
      </c>
      <c r="H5119">
        <v>12</v>
      </c>
      <c r="I5119">
        <v>20</v>
      </c>
      <c r="J5119" s="3">
        <v>43089</v>
      </c>
      <c r="K5119" t="s">
        <v>45427</v>
      </c>
      <c r="L5119" t="s">
        <v>15498</v>
      </c>
      <c r="M5119" t="s">
        <v>27155</v>
      </c>
      <c r="N5119" t="s">
        <v>35882</v>
      </c>
      <c r="O5119" t="s">
        <v>38324</v>
      </c>
    </row>
    <row r="5120" spans="1:15" x14ac:dyDescent="0.2">
      <c r="A5120" t="s">
        <v>3471</v>
      </c>
      <c r="B5120" t="s">
        <v>12284</v>
      </c>
      <c r="C5120" t="s">
        <v>50245</v>
      </c>
      <c r="D5120" t="str">
        <f>VLOOKUP(C5120,key!A$2:B$634,2,FALSE)</f>
        <v>Al-Waziyah</v>
      </c>
      <c r="E5120" t="str">
        <f>VLOOKUP(D5120,key!B$2:D$634,2,FALSE)</f>
        <v>YEM317</v>
      </c>
      <c r="F5120">
        <v>22</v>
      </c>
      <c r="G5120">
        <v>2017</v>
      </c>
      <c r="H5120">
        <v>12</v>
      </c>
      <c r="I5120">
        <v>28</v>
      </c>
      <c r="J5120" s="3">
        <v>43097</v>
      </c>
      <c r="K5120" t="s">
        <v>45427</v>
      </c>
      <c r="L5120" t="s">
        <v>15925</v>
      </c>
      <c r="M5120" t="s">
        <v>27583</v>
      </c>
      <c r="N5120" t="s">
        <v>35882</v>
      </c>
      <c r="O5120" t="s">
        <v>38699</v>
      </c>
    </row>
    <row r="5121" spans="1:15" x14ac:dyDescent="0.2">
      <c r="A5121" t="s">
        <v>3472</v>
      </c>
      <c r="B5121" t="s">
        <v>12284</v>
      </c>
      <c r="C5121" t="s">
        <v>50245</v>
      </c>
      <c r="D5121" t="str">
        <f>VLOOKUP(C5121,key!A$2:B$634,2,FALSE)</f>
        <v>Al-Waziyah</v>
      </c>
      <c r="E5121" t="str">
        <f>VLOOKUP(D5121,key!B$2:D$634,2,FALSE)</f>
        <v>YEM317</v>
      </c>
      <c r="F5121">
        <v>22</v>
      </c>
      <c r="G5121">
        <v>2017</v>
      </c>
      <c r="H5121">
        <v>12</v>
      </c>
      <c r="I5121">
        <v>28</v>
      </c>
      <c r="J5121" s="3">
        <v>43097</v>
      </c>
      <c r="K5121" t="s">
        <v>45427</v>
      </c>
      <c r="L5121" t="s">
        <v>15926</v>
      </c>
      <c r="M5121" t="s">
        <v>27584</v>
      </c>
      <c r="N5121" t="s">
        <v>35883</v>
      </c>
      <c r="O5121" t="s">
        <v>38700</v>
      </c>
    </row>
    <row r="5122" spans="1:15" x14ac:dyDescent="0.2">
      <c r="A5122" t="s">
        <v>3565</v>
      </c>
      <c r="B5122" t="s">
        <v>12284</v>
      </c>
      <c r="C5122" t="s">
        <v>50245</v>
      </c>
      <c r="D5122" t="str">
        <f>VLOOKUP(C5122,key!A$2:B$634,2,FALSE)</f>
        <v>Al-Waziyah</v>
      </c>
      <c r="E5122" t="str">
        <f>VLOOKUP(D5122,key!B$2:D$634,2,FALSE)</f>
        <v>YEM317</v>
      </c>
      <c r="F5122">
        <v>22</v>
      </c>
      <c r="G5122">
        <v>2017</v>
      </c>
      <c r="H5122">
        <v>12</v>
      </c>
      <c r="I5122">
        <v>30</v>
      </c>
      <c r="J5122" s="3">
        <v>43099</v>
      </c>
      <c r="K5122" t="s">
        <v>45427</v>
      </c>
      <c r="L5122" t="s">
        <v>16016</v>
      </c>
      <c r="M5122" t="s">
        <v>27677</v>
      </c>
      <c r="N5122" t="s">
        <v>35882</v>
      </c>
      <c r="O5122" t="s">
        <v>38773</v>
      </c>
    </row>
    <row r="5123" spans="1:15" x14ac:dyDescent="0.2">
      <c r="A5123" t="s">
        <v>4481</v>
      </c>
      <c r="B5123" t="s">
        <v>12284</v>
      </c>
      <c r="C5123" t="s">
        <v>50245</v>
      </c>
      <c r="D5123" t="str">
        <f>VLOOKUP(C5123,key!A$2:B$634,2,FALSE)</f>
        <v>Al-Waziyah</v>
      </c>
      <c r="E5123" t="str">
        <f>VLOOKUP(D5123,key!B$2:D$634,2,FALSE)</f>
        <v>YEM317</v>
      </c>
      <c r="F5123">
        <v>24</v>
      </c>
      <c r="G5123">
        <v>2018</v>
      </c>
      <c r="H5123">
        <v>1</v>
      </c>
      <c r="I5123">
        <v>14</v>
      </c>
      <c r="J5123" s="3">
        <v>43114</v>
      </c>
      <c r="K5123" t="s">
        <v>45427</v>
      </c>
      <c r="L5123" t="s">
        <v>16882</v>
      </c>
      <c r="M5123" t="s">
        <v>28555</v>
      </c>
      <c r="N5123" t="s">
        <v>35882</v>
      </c>
      <c r="O5123" t="s">
        <v>39527</v>
      </c>
    </row>
    <row r="5124" spans="1:15" x14ac:dyDescent="0.2">
      <c r="A5124" t="s">
        <v>4585</v>
      </c>
      <c r="B5124" t="s">
        <v>12284</v>
      </c>
      <c r="C5124" t="s">
        <v>50245</v>
      </c>
      <c r="D5124" t="str">
        <f>VLOOKUP(C5124,key!A$2:B$634,2,FALSE)</f>
        <v>Al-Waziyah</v>
      </c>
      <c r="E5124" t="str">
        <f>VLOOKUP(D5124,key!B$2:D$634,2,FALSE)</f>
        <v>YEM317</v>
      </c>
      <c r="F5124">
        <v>25</v>
      </c>
      <c r="G5124">
        <v>2018</v>
      </c>
      <c r="H5124">
        <v>1</v>
      </c>
      <c r="I5124">
        <v>15</v>
      </c>
      <c r="J5124" s="3">
        <v>43115</v>
      </c>
      <c r="K5124" t="s">
        <v>45427</v>
      </c>
      <c r="L5124" t="s">
        <v>16972</v>
      </c>
      <c r="M5124" t="s">
        <v>28648</v>
      </c>
      <c r="N5124" t="s">
        <v>35882</v>
      </c>
      <c r="O5124" t="s">
        <v>39606</v>
      </c>
    </row>
    <row r="5125" spans="1:15" x14ac:dyDescent="0.2">
      <c r="A5125" t="s">
        <v>4586</v>
      </c>
      <c r="B5125" t="s">
        <v>12284</v>
      </c>
      <c r="C5125" t="s">
        <v>50245</v>
      </c>
      <c r="D5125" t="str">
        <f>VLOOKUP(C5125,key!A$2:B$634,2,FALSE)</f>
        <v>Al-Waziyah</v>
      </c>
      <c r="E5125" t="str">
        <f>VLOOKUP(D5125,key!B$2:D$634,2,FALSE)</f>
        <v>YEM317</v>
      </c>
      <c r="F5125">
        <v>25</v>
      </c>
      <c r="G5125">
        <v>2018</v>
      </c>
      <c r="H5125">
        <v>1</v>
      </c>
      <c r="I5125">
        <v>15</v>
      </c>
      <c r="J5125" s="3">
        <v>43115</v>
      </c>
      <c r="K5125" t="s">
        <v>45431</v>
      </c>
      <c r="L5125" t="s">
        <v>16973</v>
      </c>
      <c r="M5125" t="s">
        <v>28649</v>
      </c>
      <c r="N5125" t="s">
        <v>35882</v>
      </c>
      <c r="O5125" t="s">
        <v>39606</v>
      </c>
    </row>
    <row r="5126" spans="1:15" x14ac:dyDescent="0.2">
      <c r="A5126" t="s">
        <v>4958</v>
      </c>
      <c r="B5126" t="s">
        <v>12284</v>
      </c>
      <c r="C5126" t="s">
        <v>50245</v>
      </c>
      <c r="D5126" t="str">
        <f>VLOOKUP(C5126,key!A$2:B$634,2,FALSE)</f>
        <v>Al-Waziyah</v>
      </c>
      <c r="E5126" t="str">
        <f>VLOOKUP(D5126,key!B$2:D$634,2,FALSE)</f>
        <v>YEM317</v>
      </c>
      <c r="F5126">
        <v>25</v>
      </c>
      <c r="G5126">
        <v>2018</v>
      </c>
      <c r="H5126">
        <v>1</v>
      </c>
      <c r="I5126">
        <v>20</v>
      </c>
      <c r="J5126" s="3">
        <v>43120</v>
      </c>
      <c r="K5126" t="s">
        <v>45426</v>
      </c>
      <c r="L5126" t="s">
        <v>17316</v>
      </c>
      <c r="M5126" t="s">
        <v>29000</v>
      </c>
      <c r="N5126" t="s">
        <v>35882</v>
      </c>
      <c r="O5126" t="s">
        <v>39879</v>
      </c>
    </row>
    <row r="5127" spans="1:15" x14ac:dyDescent="0.2">
      <c r="A5127" t="s">
        <v>5108</v>
      </c>
      <c r="B5127" t="s">
        <v>12284</v>
      </c>
      <c r="C5127" t="s">
        <v>50245</v>
      </c>
      <c r="D5127" t="str">
        <f>VLOOKUP(C5127,key!A$2:B$634,2,FALSE)</f>
        <v>Al-Waziyah</v>
      </c>
      <c r="E5127" t="str">
        <f>VLOOKUP(D5127,key!B$2:D$634,2,FALSE)</f>
        <v>YEM317</v>
      </c>
      <c r="F5127">
        <v>26</v>
      </c>
      <c r="G5127">
        <v>2018</v>
      </c>
      <c r="H5127">
        <v>1</v>
      </c>
      <c r="I5127">
        <v>22</v>
      </c>
      <c r="J5127" s="3">
        <v>43122</v>
      </c>
      <c r="K5127" t="s">
        <v>45431</v>
      </c>
      <c r="L5127" t="s">
        <v>17455</v>
      </c>
      <c r="M5127" t="s">
        <v>29140</v>
      </c>
      <c r="N5127" t="s">
        <v>35881</v>
      </c>
      <c r="O5127" t="s">
        <v>39997</v>
      </c>
    </row>
    <row r="5128" spans="1:15" x14ac:dyDescent="0.2">
      <c r="A5128" t="s">
        <v>5359</v>
      </c>
      <c r="B5128" t="s">
        <v>12284</v>
      </c>
      <c r="C5128" t="s">
        <v>50245</v>
      </c>
      <c r="D5128" t="str">
        <f>VLOOKUP(C5128,key!A$2:B$634,2,FALSE)</f>
        <v>Al-Waziyah</v>
      </c>
      <c r="E5128" t="str">
        <f>VLOOKUP(D5128,key!B$2:D$634,2,FALSE)</f>
        <v>YEM317</v>
      </c>
      <c r="F5128">
        <v>26</v>
      </c>
      <c r="G5128">
        <v>2018</v>
      </c>
      <c r="H5128">
        <v>1</v>
      </c>
      <c r="I5128">
        <v>25</v>
      </c>
      <c r="J5128" s="3">
        <v>43125</v>
      </c>
      <c r="K5128" t="s">
        <v>45426</v>
      </c>
      <c r="L5128" t="s">
        <v>17689</v>
      </c>
      <c r="M5128" t="s">
        <v>29377</v>
      </c>
      <c r="N5128" t="s">
        <v>35882</v>
      </c>
      <c r="O5128" t="s">
        <v>40177</v>
      </c>
    </row>
    <row r="5129" spans="1:15" x14ac:dyDescent="0.2">
      <c r="A5129" t="s">
        <v>5360</v>
      </c>
      <c r="B5129" t="s">
        <v>12284</v>
      </c>
      <c r="C5129" t="s">
        <v>50245</v>
      </c>
      <c r="D5129" t="str">
        <f>VLOOKUP(C5129,key!A$2:B$634,2,FALSE)</f>
        <v>Al-Waziyah</v>
      </c>
      <c r="E5129" t="str">
        <f>VLOOKUP(D5129,key!B$2:D$634,2,FALSE)</f>
        <v>YEM317</v>
      </c>
      <c r="F5129">
        <v>26</v>
      </c>
      <c r="G5129">
        <v>2018</v>
      </c>
      <c r="H5129">
        <v>1</v>
      </c>
      <c r="I5129">
        <v>25</v>
      </c>
      <c r="J5129" s="3">
        <v>43125</v>
      </c>
      <c r="K5129" t="s">
        <v>45426</v>
      </c>
      <c r="L5129" t="s">
        <v>17690</v>
      </c>
      <c r="M5129" t="s">
        <v>29378</v>
      </c>
      <c r="N5129" t="s">
        <v>35882</v>
      </c>
      <c r="O5129" t="s">
        <v>40177</v>
      </c>
    </row>
    <row r="5130" spans="1:15" x14ac:dyDescent="0.2">
      <c r="A5130" t="s">
        <v>5590</v>
      </c>
      <c r="B5130" t="s">
        <v>12284</v>
      </c>
      <c r="C5130" t="s">
        <v>50245</v>
      </c>
      <c r="D5130" t="str">
        <f>VLOOKUP(C5130,key!A$2:B$634,2,FALSE)</f>
        <v>Al-Waziyah</v>
      </c>
      <c r="E5130" t="str">
        <f>VLOOKUP(D5130,key!B$2:D$634,2,FALSE)</f>
        <v>YEM317</v>
      </c>
      <c r="F5130">
        <v>26</v>
      </c>
      <c r="G5130">
        <v>2018</v>
      </c>
      <c r="H5130">
        <v>1</v>
      </c>
      <c r="I5130">
        <v>27</v>
      </c>
      <c r="J5130" s="3">
        <v>43127</v>
      </c>
      <c r="K5130" t="s">
        <v>45427</v>
      </c>
      <c r="L5130" t="s">
        <v>17896</v>
      </c>
      <c r="M5130" t="s">
        <v>29585</v>
      </c>
      <c r="N5130" t="s">
        <v>35882</v>
      </c>
      <c r="O5130" t="s">
        <v>40325</v>
      </c>
    </row>
    <row r="5131" spans="1:15" x14ac:dyDescent="0.2">
      <c r="A5131" t="s">
        <v>5591</v>
      </c>
      <c r="B5131" t="s">
        <v>12284</v>
      </c>
      <c r="C5131" t="s">
        <v>50245</v>
      </c>
      <c r="D5131" t="str">
        <f>VLOOKUP(C5131,key!A$2:B$634,2,FALSE)</f>
        <v>Al-Waziyah</v>
      </c>
      <c r="E5131" t="str">
        <f>VLOOKUP(D5131,key!B$2:D$634,2,FALSE)</f>
        <v>YEM317</v>
      </c>
      <c r="F5131">
        <v>26</v>
      </c>
      <c r="G5131">
        <v>2018</v>
      </c>
      <c r="H5131">
        <v>1</v>
      </c>
      <c r="I5131">
        <v>27</v>
      </c>
      <c r="J5131" s="3">
        <v>43127</v>
      </c>
      <c r="K5131" t="s">
        <v>45427</v>
      </c>
      <c r="L5131" t="s">
        <v>17897</v>
      </c>
      <c r="M5131" t="s">
        <v>29586</v>
      </c>
      <c r="N5131" t="s">
        <v>35882</v>
      </c>
      <c r="O5131" t="s">
        <v>40331</v>
      </c>
    </row>
    <row r="5132" spans="1:15" x14ac:dyDescent="0.2">
      <c r="A5132" t="s">
        <v>5685</v>
      </c>
      <c r="B5132" t="s">
        <v>12284</v>
      </c>
      <c r="C5132" t="s">
        <v>50245</v>
      </c>
      <c r="D5132" t="str">
        <f>VLOOKUP(C5132,key!A$2:B$634,2,FALSE)</f>
        <v>Al-Waziyah</v>
      </c>
      <c r="E5132" t="str">
        <f>VLOOKUP(D5132,key!B$2:D$634,2,FALSE)</f>
        <v>YEM317</v>
      </c>
      <c r="F5132">
        <v>26</v>
      </c>
      <c r="G5132">
        <v>2018</v>
      </c>
      <c r="H5132">
        <v>1</v>
      </c>
      <c r="I5132">
        <v>28</v>
      </c>
      <c r="J5132" s="3">
        <v>43128</v>
      </c>
      <c r="K5132" t="s">
        <v>45427</v>
      </c>
      <c r="L5132" t="s">
        <v>17988</v>
      </c>
      <c r="M5132" t="s">
        <v>29677</v>
      </c>
      <c r="N5132" t="s">
        <v>35882</v>
      </c>
      <c r="O5132" t="s">
        <v>40378</v>
      </c>
    </row>
    <row r="5133" spans="1:15" x14ac:dyDescent="0.2">
      <c r="A5133" t="s">
        <v>5779</v>
      </c>
      <c r="B5133" t="s">
        <v>12284</v>
      </c>
      <c r="C5133" t="s">
        <v>50245</v>
      </c>
      <c r="D5133" t="str">
        <f>VLOOKUP(C5133,key!A$2:B$634,2,FALSE)</f>
        <v>Al-Waziyah</v>
      </c>
      <c r="E5133" t="str">
        <f>VLOOKUP(D5133,key!B$2:D$634,2,FALSE)</f>
        <v>YEM317</v>
      </c>
      <c r="F5133">
        <v>27</v>
      </c>
      <c r="G5133">
        <v>2018</v>
      </c>
      <c r="H5133">
        <v>1</v>
      </c>
      <c r="I5133">
        <v>29</v>
      </c>
      <c r="J5133" s="3">
        <v>43129</v>
      </c>
      <c r="K5133" t="s">
        <v>45427</v>
      </c>
      <c r="L5133" t="s">
        <v>18074</v>
      </c>
      <c r="M5133" t="s">
        <v>29765</v>
      </c>
      <c r="N5133" t="s">
        <v>35882</v>
      </c>
      <c r="O5133" t="s">
        <v>40468</v>
      </c>
    </row>
    <row r="5134" spans="1:15" x14ac:dyDescent="0.2">
      <c r="A5134" t="s">
        <v>7316</v>
      </c>
      <c r="B5134" t="s">
        <v>12284</v>
      </c>
      <c r="C5134" t="s">
        <v>50245</v>
      </c>
      <c r="D5134" t="str">
        <f>VLOOKUP(C5134,key!A$2:B$634,2,FALSE)</f>
        <v>Al-Waziyah</v>
      </c>
      <c r="E5134" t="str">
        <f>VLOOKUP(D5134,key!B$2:D$634,2,FALSE)</f>
        <v>YEM317</v>
      </c>
      <c r="F5134">
        <v>29</v>
      </c>
      <c r="G5134">
        <v>2018</v>
      </c>
      <c r="H5134">
        <v>2</v>
      </c>
      <c r="I5134">
        <v>16</v>
      </c>
      <c r="J5134" s="3">
        <v>43147</v>
      </c>
      <c r="K5134" t="s">
        <v>45427</v>
      </c>
      <c r="L5134" t="s">
        <v>19484</v>
      </c>
      <c r="M5134" t="s">
        <v>31184</v>
      </c>
      <c r="N5134" t="s">
        <v>35883</v>
      </c>
      <c r="O5134" t="s">
        <v>41567</v>
      </c>
    </row>
    <row r="5135" spans="1:15" x14ac:dyDescent="0.2">
      <c r="A5135" t="s">
        <v>7786</v>
      </c>
      <c r="B5135" t="s">
        <v>12284</v>
      </c>
      <c r="C5135" t="s">
        <v>50245</v>
      </c>
      <c r="D5135" t="str">
        <f>VLOOKUP(C5135,key!A$2:B$634,2,FALSE)</f>
        <v>Al-Waziyah</v>
      </c>
      <c r="E5135" t="str">
        <f>VLOOKUP(D5135,key!B$2:D$634,2,FALSE)</f>
        <v>YEM317</v>
      </c>
      <c r="F5135">
        <v>30</v>
      </c>
      <c r="G5135">
        <v>2018</v>
      </c>
      <c r="H5135">
        <v>2</v>
      </c>
      <c r="I5135">
        <v>21</v>
      </c>
      <c r="J5135" s="3">
        <v>43152</v>
      </c>
      <c r="K5135" t="s">
        <v>45426</v>
      </c>
      <c r="L5135" t="s">
        <v>19917</v>
      </c>
      <c r="M5135" t="s">
        <v>31620</v>
      </c>
      <c r="N5135" t="s">
        <v>35882</v>
      </c>
      <c r="O5135" t="s">
        <v>41844</v>
      </c>
    </row>
    <row r="5136" spans="1:15" x14ac:dyDescent="0.2">
      <c r="A5136" t="s">
        <v>7932</v>
      </c>
      <c r="B5136" t="s">
        <v>12284</v>
      </c>
      <c r="C5136" t="s">
        <v>50245</v>
      </c>
      <c r="D5136" t="str">
        <f>VLOOKUP(C5136,key!A$2:B$634,2,FALSE)</f>
        <v>Al-Waziyah</v>
      </c>
      <c r="E5136" t="str">
        <f>VLOOKUP(D5136,key!B$2:D$634,2,FALSE)</f>
        <v>YEM317</v>
      </c>
      <c r="F5136">
        <v>30</v>
      </c>
      <c r="G5136">
        <v>2018</v>
      </c>
      <c r="H5136">
        <v>2</v>
      </c>
      <c r="I5136">
        <v>23</v>
      </c>
      <c r="J5136" s="3">
        <v>43154</v>
      </c>
      <c r="K5136" t="s">
        <v>45426</v>
      </c>
      <c r="L5136" t="s">
        <v>20048</v>
      </c>
      <c r="M5136" t="s">
        <v>31753</v>
      </c>
      <c r="N5136" t="s">
        <v>35882</v>
      </c>
      <c r="O5136" t="s">
        <v>41992</v>
      </c>
    </row>
    <row r="5137" spans="1:15" x14ac:dyDescent="0.2">
      <c r="A5137" t="s">
        <v>8471</v>
      </c>
      <c r="B5137" t="s">
        <v>12284</v>
      </c>
      <c r="C5137" t="s">
        <v>50245</v>
      </c>
      <c r="D5137" t="str">
        <f>VLOOKUP(C5137,key!A$2:B$634,2,FALSE)</f>
        <v>Al-Waziyah</v>
      </c>
      <c r="E5137" t="str">
        <f>VLOOKUP(D5137,key!B$2:D$634,2,FALSE)</f>
        <v>YEM317</v>
      </c>
      <c r="F5137">
        <v>31</v>
      </c>
      <c r="G5137">
        <v>2018</v>
      </c>
      <c r="H5137">
        <v>3</v>
      </c>
      <c r="I5137">
        <v>3</v>
      </c>
      <c r="J5137" s="3">
        <v>43162</v>
      </c>
      <c r="K5137" t="s">
        <v>45426</v>
      </c>
      <c r="L5137" t="s">
        <v>20552</v>
      </c>
      <c r="M5137" t="s">
        <v>32262</v>
      </c>
      <c r="N5137" t="s">
        <v>35882</v>
      </c>
      <c r="O5137" t="s">
        <v>42398</v>
      </c>
    </row>
    <row r="5138" spans="1:15" x14ac:dyDescent="0.2">
      <c r="A5138" t="s">
        <v>9088</v>
      </c>
      <c r="B5138" t="s">
        <v>12284</v>
      </c>
      <c r="C5138" t="s">
        <v>50245</v>
      </c>
      <c r="D5138" t="str">
        <f>VLOOKUP(C5138,key!A$2:B$634,2,FALSE)</f>
        <v>Al-Waziyah</v>
      </c>
      <c r="E5138" t="str">
        <f>VLOOKUP(D5138,key!B$2:D$634,2,FALSE)</f>
        <v>YEM317</v>
      </c>
      <c r="F5138">
        <v>33</v>
      </c>
      <c r="G5138">
        <v>2018</v>
      </c>
      <c r="H5138">
        <v>3</v>
      </c>
      <c r="I5138">
        <v>13</v>
      </c>
      <c r="J5138" s="3">
        <v>43172</v>
      </c>
      <c r="K5138" t="s">
        <v>45426</v>
      </c>
      <c r="L5138" t="s">
        <v>21146</v>
      </c>
      <c r="M5138" t="s">
        <v>32860</v>
      </c>
      <c r="N5138" t="s">
        <v>35882</v>
      </c>
      <c r="O5138" t="s">
        <v>42892</v>
      </c>
    </row>
    <row r="5139" spans="1:15" x14ac:dyDescent="0.2">
      <c r="A5139" t="s">
        <v>10417</v>
      </c>
      <c r="B5139" t="s">
        <v>12284</v>
      </c>
      <c r="C5139" t="s">
        <v>50245</v>
      </c>
      <c r="D5139" t="str">
        <f>VLOOKUP(C5139,key!A$2:B$634,2,FALSE)</f>
        <v>Al-Waziyah</v>
      </c>
      <c r="E5139" t="str">
        <f>VLOOKUP(D5139,key!B$2:D$634,2,FALSE)</f>
        <v>YEM317</v>
      </c>
      <c r="F5139">
        <v>36</v>
      </c>
      <c r="G5139">
        <v>2018</v>
      </c>
      <c r="H5139">
        <v>4</v>
      </c>
      <c r="I5139">
        <v>4</v>
      </c>
      <c r="J5139" s="3">
        <v>43194</v>
      </c>
      <c r="K5139" t="s">
        <v>45430</v>
      </c>
      <c r="L5139" t="s">
        <v>22420</v>
      </c>
      <c r="M5139" t="s">
        <v>34149</v>
      </c>
      <c r="N5139" t="s">
        <v>35882</v>
      </c>
      <c r="O5139" t="s">
        <v>43964</v>
      </c>
    </row>
    <row r="5140" spans="1:15" x14ac:dyDescent="0.2">
      <c r="A5140" t="s">
        <v>10894</v>
      </c>
      <c r="B5140" t="s">
        <v>12284</v>
      </c>
      <c r="C5140" t="s">
        <v>50245</v>
      </c>
      <c r="D5140" t="str">
        <f>VLOOKUP(C5140,key!A$2:B$634,2,FALSE)</f>
        <v>Al-Waziyah</v>
      </c>
      <c r="E5140" t="str">
        <f>VLOOKUP(D5140,key!B$2:D$634,2,FALSE)</f>
        <v>YEM317</v>
      </c>
      <c r="F5140">
        <v>37</v>
      </c>
      <c r="G5140">
        <v>2018</v>
      </c>
      <c r="H5140">
        <v>4</v>
      </c>
      <c r="I5140">
        <v>11</v>
      </c>
      <c r="J5140" s="3">
        <v>43201</v>
      </c>
      <c r="K5140" t="s">
        <v>45426</v>
      </c>
      <c r="L5140" t="s">
        <v>22865</v>
      </c>
      <c r="M5140" t="s">
        <v>34595</v>
      </c>
      <c r="N5140" t="s">
        <v>35882</v>
      </c>
      <c r="O5140" t="s">
        <v>44335</v>
      </c>
    </row>
    <row r="5141" spans="1:15" x14ac:dyDescent="0.2">
      <c r="A5141" t="s">
        <v>10951</v>
      </c>
      <c r="B5141" t="s">
        <v>12284</v>
      </c>
      <c r="C5141" t="s">
        <v>50245</v>
      </c>
      <c r="D5141" t="str">
        <f>VLOOKUP(C5141,key!A$2:B$634,2,FALSE)</f>
        <v>Al-Waziyah</v>
      </c>
      <c r="E5141" t="str">
        <f>VLOOKUP(D5141,key!B$2:D$634,2,FALSE)</f>
        <v>YEM317</v>
      </c>
      <c r="F5141">
        <v>37</v>
      </c>
      <c r="G5141">
        <v>2018</v>
      </c>
      <c r="H5141">
        <v>4</v>
      </c>
      <c r="I5141">
        <v>12</v>
      </c>
      <c r="J5141" s="3">
        <v>43202</v>
      </c>
      <c r="K5141" t="s">
        <v>45427</v>
      </c>
      <c r="L5141" t="s">
        <v>22921</v>
      </c>
      <c r="M5141" t="s">
        <v>34651</v>
      </c>
      <c r="N5141" t="s">
        <v>35882</v>
      </c>
      <c r="O5141" t="s">
        <v>44383</v>
      </c>
    </row>
    <row r="5142" spans="1:15" x14ac:dyDescent="0.2">
      <c r="A5142" t="s">
        <v>11260</v>
      </c>
      <c r="B5142" t="s">
        <v>12284</v>
      </c>
      <c r="C5142" t="s">
        <v>50245</v>
      </c>
      <c r="D5142" t="str">
        <f>VLOOKUP(C5142,key!A$2:B$634,2,FALSE)</f>
        <v>Al-Waziyah</v>
      </c>
      <c r="E5142" t="str">
        <f>VLOOKUP(D5142,key!B$2:D$634,2,FALSE)</f>
        <v>YEM317</v>
      </c>
      <c r="F5142">
        <v>38</v>
      </c>
      <c r="G5142">
        <v>2018</v>
      </c>
      <c r="H5142">
        <v>4</v>
      </c>
      <c r="I5142">
        <v>17</v>
      </c>
      <c r="J5142" s="3">
        <v>43207</v>
      </c>
      <c r="K5142" t="s">
        <v>45426</v>
      </c>
      <c r="L5142" t="s">
        <v>23226</v>
      </c>
      <c r="M5142" t="s">
        <v>34957</v>
      </c>
      <c r="N5142" t="s">
        <v>35882</v>
      </c>
      <c r="O5142" t="s">
        <v>44618</v>
      </c>
    </row>
    <row r="5143" spans="1:15" x14ac:dyDescent="0.2">
      <c r="A5143" t="s">
        <v>11978</v>
      </c>
      <c r="B5143" t="s">
        <v>12284</v>
      </c>
      <c r="C5143" t="s">
        <v>50245</v>
      </c>
      <c r="D5143" t="str">
        <f>VLOOKUP(C5143,key!A$2:B$634,2,FALSE)</f>
        <v>Al-Waziyah</v>
      </c>
      <c r="E5143" t="str">
        <f>VLOOKUP(D5143,key!B$2:D$634,2,FALSE)</f>
        <v>YEM317</v>
      </c>
      <c r="F5143">
        <v>40</v>
      </c>
      <c r="G5143">
        <v>2018</v>
      </c>
      <c r="H5143">
        <v>5</v>
      </c>
      <c r="I5143">
        <v>1</v>
      </c>
      <c r="J5143" s="3">
        <v>43221</v>
      </c>
      <c r="K5143" t="s">
        <v>45427</v>
      </c>
      <c r="L5143" t="s">
        <v>23902</v>
      </c>
      <c r="M5143" t="s">
        <v>35648</v>
      </c>
      <c r="N5143" t="s">
        <v>35882</v>
      </c>
      <c r="O5143" t="s">
        <v>45176</v>
      </c>
    </row>
    <row r="5144" spans="1:15" x14ac:dyDescent="0.2">
      <c r="A5144" t="s">
        <v>12153</v>
      </c>
      <c r="B5144" t="s">
        <v>12284</v>
      </c>
      <c r="C5144" t="s">
        <v>50245</v>
      </c>
      <c r="D5144" t="str">
        <f>VLOOKUP(C5144,key!A$2:B$634,2,FALSE)</f>
        <v>Al-Waziyah</v>
      </c>
      <c r="E5144" t="str">
        <f>VLOOKUP(D5144,key!B$2:D$634,2,FALSE)</f>
        <v>YEM317</v>
      </c>
      <c r="F5144">
        <v>40</v>
      </c>
      <c r="G5144">
        <v>2018</v>
      </c>
      <c r="H5144">
        <v>5</v>
      </c>
      <c r="I5144">
        <v>5</v>
      </c>
      <c r="J5144" s="3">
        <v>43225</v>
      </c>
      <c r="K5144" t="s">
        <v>45426</v>
      </c>
      <c r="L5144" t="s">
        <v>24069</v>
      </c>
      <c r="M5144" t="s">
        <v>35818</v>
      </c>
      <c r="N5144" t="s">
        <v>35882</v>
      </c>
      <c r="O5144" t="s">
        <v>45324</v>
      </c>
    </row>
    <row r="5145" spans="1:15" x14ac:dyDescent="0.2">
      <c r="A5145" t="s">
        <v>12207</v>
      </c>
      <c r="B5145" t="s">
        <v>12284</v>
      </c>
      <c r="C5145" t="s">
        <v>50245</v>
      </c>
      <c r="D5145" t="str">
        <f>VLOOKUP(C5145,key!A$2:B$634,2,FALSE)</f>
        <v>Al-Waziyah</v>
      </c>
      <c r="E5145" t="str">
        <f>VLOOKUP(D5145,key!B$2:D$634,2,FALSE)</f>
        <v>YEM317</v>
      </c>
      <c r="F5145">
        <v>40</v>
      </c>
      <c r="G5145">
        <v>2018</v>
      </c>
      <c r="H5145">
        <v>5</v>
      </c>
      <c r="I5145">
        <v>6</v>
      </c>
      <c r="J5145" s="3">
        <v>43226</v>
      </c>
      <c r="K5145" t="s">
        <v>45427</v>
      </c>
      <c r="L5145" t="s">
        <v>24121</v>
      </c>
      <c r="M5145" t="s">
        <v>35869</v>
      </c>
      <c r="N5145" t="s">
        <v>35882</v>
      </c>
      <c r="O5145" t="s">
        <v>45376</v>
      </c>
    </row>
    <row r="5146" spans="1:15" x14ac:dyDescent="0.2">
      <c r="A5146" t="s">
        <v>12252</v>
      </c>
      <c r="B5146" t="s">
        <v>12284</v>
      </c>
      <c r="C5146" t="s">
        <v>50245</v>
      </c>
      <c r="D5146" t="str">
        <f>VLOOKUP(C5146,key!A$2:B$634,2,FALSE)</f>
        <v>Al-Waziyah</v>
      </c>
      <c r="E5146" t="str">
        <f>VLOOKUP(D5146,key!B$2:D$634,2,FALSE)</f>
        <v>YEM317</v>
      </c>
      <c r="F5146">
        <v>41</v>
      </c>
      <c r="G5146">
        <v>2018</v>
      </c>
      <c r="H5146">
        <v>5</v>
      </c>
      <c r="I5146">
        <v>7</v>
      </c>
      <c r="J5146" s="3">
        <v>43227</v>
      </c>
      <c r="K5146" t="s">
        <v>45427</v>
      </c>
      <c r="L5146" t="s">
        <v>24162</v>
      </c>
      <c r="M5146" t="s">
        <v>35827</v>
      </c>
      <c r="N5146" t="s">
        <v>35882</v>
      </c>
      <c r="O5146" t="s">
        <v>45415</v>
      </c>
    </row>
    <row r="5147" spans="1:15" x14ac:dyDescent="0.2">
      <c r="A5147" t="s">
        <v>45450</v>
      </c>
      <c r="B5147" t="s">
        <v>45435</v>
      </c>
      <c r="C5147" t="s">
        <v>50325</v>
      </c>
      <c r="D5147" t="str">
        <f>VLOOKUP(C5147,key!A$2:B$634,2,FALSE)</f>
        <v>Al-Waziyah</v>
      </c>
      <c r="E5147" t="str">
        <f>VLOOKUP(D5147,key!B$2:D$634,2,FALSE)</f>
        <v>YEM317</v>
      </c>
      <c r="G5147" s="1">
        <v>2018</v>
      </c>
      <c r="H5147" s="1">
        <v>7</v>
      </c>
      <c r="I5147" s="1">
        <v>27</v>
      </c>
      <c r="J5147" s="3" t="str">
        <f>CONCATENATE(H5147,"/",I5147,"/",G5147)</f>
        <v>7/27/2018</v>
      </c>
      <c r="K5147" t="s">
        <v>45426</v>
      </c>
      <c r="M5147" t="s">
        <v>47506</v>
      </c>
      <c r="O5147" t="s">
        <v>49235</v>
      </c>
    </row>
    <row r="5148" spans="1:15" x14ac:dyDescent="0.2">
      <c r="A5148" t="s">
        <v>45850</v>
      </c>
      <c r="B5148" t="s">
        <v>45435</v>
      </c>
      <c r="C5148" t="s">
        <v>50325</v>
      </c>
      <c r="D5148" t="str">
        <f>VLOOKUP(C5148,key!A$2:B$634,2,FALSE)</f>
        <v>Al-Waziyah</v>
      </c>
      <c r="E5148" t="str">
        <f>VLOOKUP(D5148,key!B$2:D$634,2,FALSE)</f>
        <v>YEM317</v>
      </c>
      <c r="G5148" s="1">
        <v>2018</v>
      </c>
      <c r="H5148" s="1">
        <v>7</v>
      </c>
      <c r="I5148" s="1">
        <v>12</v>
      </c>
      <c r="J5148" s="3" t="str">
        <f>CONCATENATE(H5148,"/",I5148,"/",G5148)</f>
        <v>7/12/2018</v>
      </c>
      <c r="K5148" t="s">
        <v>45427</v>
      </c>
      <c r="M5148" t="s">
        <v>47842</v>
      </c>
      <c r="O5148" t="s">
        <v>49235</v>
      </c>
    </row>
    <row r="5149" spans="1:15" x14ac:dyDescent="0.2">
      <c r="A5149" t="s">
        <v>45920</v>
      </c>
      <c r="B5149" t="s">
        <v>45435</v>
      </c>
      <c r="C5149" t="s">
        <v>50325</v>
      </c>
      <c r="D5149" t="str">
        <f>VLOOKUP(C5149,key!A$2:B$634,2,FALSE)</f>
        <v>Al-Waziyah</v>
      </c>
      <c r="E5149" t="str">
        <f>VLOOKUP(D5149,key!B$2:D$634,2,FALSE)</f>
        <v>YEM317</v>
      </c>
      <c r="G5149" s="1">
        <v>2018</v>
      </c>
      <c r="H5149" s="1">
        <v>7</v>
      </c>
      <c r="I5149" s="1">
        <v>9</v>
      </c>
      <c r="J5149" s="3" t="str">
        <f>CONCATENATE(H5149,"/",I5149,"/",G5149)</f>
        <v>7/9/2018</v>
      </c>
      <c r="K5149" t="s">
        <v>45426</v>
      </c>
      <c r="M5149" t="s">
        <v>47899</v>
      </c>
      <c r="O5149" t="s">
        <v>49235</v>
      </c>
    </row>
    <row r="5150" spans="1:15" x14ac:dyDescent="0.2">
      <c r="A5150" t="s">
        <v>45951</v>
      </c>
      <c r="B5150" t="s">
        <v>45435</v>
      </c>
      <c r="C5150" t="s">
        <v>50325</v>
      </c>
      <c r="D5150" t="str">
        <f>VLOOKUP(C5150,key!A$2:B$634,2,FALSE)</f>
        <v>Al-Waziyah</v>
      </c>
      <c r="E5150" t="str">
        <f>VLOOKUP(D5150,key!B$2:D$634,2,FALSE)</f>
        <v>YEM317</v>
      </c>
      <c r="G5150" s="1">
        <v>2018</v>
      </c>
      <c r="H5150" s="1">
        <v>7</v>
      </c>
      <c r="I5150" s="1">
        <v>8</v>
      </c>
      <c r="J5150" s="3" t="str">
        <f>CONCATENATE(H5150,"/",I5150,"/",G5150)</f>
        <v>7/8/2018</v>
      </c>
      <c r="K5150" t="s">
        <v>49556</v>
      </c>
      <c r="M5150" t="s">
        <v>47927</v>
      </c>
      <c r="O5150" t="s">
        <v>49235</v>
      </c>
    </row>
    <row r="5151" spans="1:15" x14ac:dyDescent="0.2">
      <c r="A5151" t="s">
        <v>46012</v>
      </c>
      <c r="B5151" t="s">
        <v>45435</v>
      </c>
      <c r="C5151" t="s">
        <v>50325</v>
      </c>
      <c r="D5151" t="str">
        <f>VLOOKUP(C5151,key!A$2:B$634,2,FALSE)</f>
        <v>Al-Waziyah</v>
      </c>
      <c r="E5151" t="str">
        <f>VLOOKUP(D5151,key!B$2:D$634,2,FALSE)</f>
        <v>YEM317</v>
      </c>
      <c r="G5151" s="1">
        <v>2018</v>
      </c>
      <c r="H5151" s="1">
        <v>7</v>
      </c>
      <c r="I5151" s="1">
        <v>5</v>
      </c>
      <c r="J5151" s="3" t="str">
        <f>CONCATENATE(H5151,"/",I5151,"/",G5151)</f>
        <v>7/5/2018</v>
      </c>
      <c r="K5151" t="s">
        <v>45427</v>
      </c>
      <c r="M5151" t="s">
        <v>47979</v>
      </c>
      <c r="O5151" t="s">
        <v>49248</v>
      </c>
    </row>
    <row r="5152" spans="1:15" x14ac:dyDescent="0.2">
      <c r="A5152" t="s">
        <v>46040</v>
      </c>
      <c r="B5152" t="s">
        <v>45435</v>
      </c>
      <c r="C5152" t="s">
        <v>50325</v>
      </c>
      <c r="D5152" t="str">
        <f>VLOOKUP(C5152,key!A$2:B$634,2,FALSE)</f>
        <v>Al-Waziyah</v>
      </c>
      <c r="E5152" t="str">
        <f>VLOOKUP(D5152,key!B$2:D$634,2,FALSE)</f>
        <v>YEM317</v>
      </c>
      <c r="G5152" s="1">
        <v>2018</v>
      </c>
      <c r="H5152" s="1">
        <v>7</v>
      </c>
      <c r="I5152" s="1">
        <v>4</v>
      </c>
      <c r="J5152" s="3" t="str">
        <f>CONCATENATE(H5152,"/",I5152,"/",G5152)</f>
        <v>7/4/2018</v>
      </c>
      <c r="K5152" t="s">
        <v>45427</v>
      </c>
      <c r="M5152" t="s">
        <v>47979</v>
      </c>
      <c r="O5152" t="s">
        <v>49248</v>
      </c>
    </row>
    <row r="5153" spans="1:15" x14ac:dyDescent="0.2">
      <c r="A5153" t="s">
        <v>46071</v>
      </c>
      <c r="B5153" t="s">
        <v>45435</v>
      </c>
      <c r="C5153" t="s">
        <v>50325</v>
      </c>
      <c r="D5153" t="str">
        <f>VLOOKUP(C5153,key!A$2:B$634,2,FALSE)</f>
        <v>Al-Waziyah</v>
      </c>
      <c r="E5153" t="str">
        <f>VLOOKUP(D5153,key!B$2:D$634,2,FALSE)</f>
        <v>YEM317</v>
      </c>
      <c r="G5153" s="1">
        <v>2018</v>
      </c>
      <c r="H5153" s="1">
        <v>7</v>
      </c>
      <c r="I5153" s="1">
        <v>3</v>
      </c>
      <c r="J5153" s="3" t="str">
        <f>CONCATENATE(H5153,"/",I5153,"/",G5153)</f>
        <v>7/3/2018</v>
      </c>
      <c r="K5153" t="s">
        <v>49557</v>
      </c>
      <c r="M5153" t="s">
        <v>48023</v>
      </c>
      <c r="O5153" t="s">
        <v>49268</v>
      </c>
    </row>
    <row r="5154" spans="1:15" x14ac:dyDescent="0.2">
      <c r="A5154" t="s">
        <v>46121</v>
      </c>
      <c r="B5154" t="s">
        <v>45435</v>
      </c>
      <c r="C5154" t="s">
        <v>50325</v>
      </c>
      <c r="D5154" t="str">
        <f>VLOOKUP(C5154,key!A$2:B$634,2,FALSE)</f>
        <v>Al-Waziyah</v>
      </c>
      <c r="E5154" t="str">
        <f>VLOOKUP(D5154,key!B$2:D$634,2,FALSE)</f>
        <v>YEM317</v>
      </c>
      <c r="G5154" s="1">
        <v>2018</v>
      </c>
      <c r="H5154" s="1">
        <v>7</v>
      </c>
      <c r="I5154" s="1">
        <v>2</v>
      </c>
      <c r="J5154" s="3" t="str">
        <f>CONCATENATE(H5154,"/",I5154,"/",G5154)</f>
        <v>7/2/2018</v>
      </c>
      <c r="K5154" t="s">
        <v>45427</v>
      </c>
      <c r="M5154" t="s">
        <v>48065</v>
      </c>
      <c r="O5154" t="s">
        <v>49288</v>
      </c>
    </row>
    <row r="5155" spans="1:15" x14ac:dyDescent="0.2">
      <c r="A5155" t="s">
        <v>46122</v>
      </c>
      <c r="B5155" t="s">
        <v>45435</v>
      </c>
      <c r="C5155" t="s">
        <v>50325</v>
      </c>
      <c r="D5155" t="str">
        <f>VLOOKUP(C5155,key!A$2:B$634,2,FALSE)</f>
        <v>Al-Waziyah</v>
      </c>
      <c r="E5155" t="str">
        <f>VLOOKUP(D5155,key!B$2:D$634,2,FALSE)</f>
        <v>YEM317</v>
      </c>
      <c r="G5155" s="1">
        <v>2018</v>
      </c>
      <c r="H5155" s="1">
        <v>7</v>
      </c>
      <c r="I5155" s="1">
        <v>2</v>
      </c>
      <c r="J5155" s="3" t="str">
        <f>CONCATENATE(H5155,"/",I5155,"/",G5155)</f>
        <v>7/2/2018</v>
      </c>
      <c r="K5155" t="s">
        <v>45427</v>
      </c>
      <c r="M5155" t="s">
        <v>48065</v>
      </c>
      <c r="O5155" t="s">
        <v>49288</v>
      </c>
    </row>
    <row r="5156" spans="1:15" x14ac:dyDescent="0.2">
      <c r="A5156" t="s">
        <v>46123</v>
      </c>
      <c r="B5156" t="s">
        <v>45435</v>
      </c>
      <c r="C5156" t="s">
        <v>50325</v>
      </c>
      <c r="D5156" t="str">
        <f>VLOOKUP(C5156,key!A$2:B$634,2,FALSE)</f>
        <v>Al-Waziyah</v>
      </c>
      <c r="E5156" t="str">
        <f>VLOOKUP(D5156,key!B$2:D$634,2,FALSE)</f>
        <v>YEM317</v>
      </c>
      <c r="G5156" s="1">
        <v>2018</v>
      </c>
      <c r="H5156" s="1">
        <v>7</v>
      </c>
      <c r="I5156" s="1">
        <v>2</v>
      </c>
      <c r="J5156" s="3" t="str">
        <f>CONCATENATE(H5156,"/",I5156,"/",G5156)</f>
        <v>7/2/2018</v>
      </c>
      <c r="K5156" t="s">
        <v>45427</v>
      </c>
      <c r="M5156" t="s">
        <v>48065</v>
      </c>
      <c r="O5156" t="s">
        <v>49288</v>
      </c>
    </row>
    <row r="5157" spans="1:15" x14ac:dyDescent="0.2">
      <c r="A5157" t="s">
        <v>46382</v>
      </c>
      <c r="B5157" t="s">
        <v>45435</v>
      </c>
      <c r="C5157" t="s">
        <v>50325</v>
      </c>
      <c r="D5157" t="str">
        <f>VLOOKUP(C5157,key!A$2:B$634,2,FALSE)</f>
        <v>Al-Waziyah</v>
      </c>
      <c r="E5157" t="str">
        <f>VLOOKUP(D5157,key!B$2:D$634,2,FALSE)</f>
        <v>YEM317</v>
      </c>
      <c r="G5157" s="1">
        <v>2018</v>
      </c>
      <c r="H5157" s="1">
        <v>6</v>
      </c>
      <c r="I5157" s="1">
        <v>22</v>
      </c>
      <c r="J5157" s="3" t="str">
        <f>CONCATENATE(H5157,"/",I5157,"/",G5157)</f>
        <v>6/22/2018</v>
      </c>
      <c r="K5157" t="s">
        <v>45426</v>
      </c>
      <c r="M5157" t="s">
        <v>48280</v>
      </c>
      <c r="O5157" t="s">
        <v>49235</v>
      </c>
    </row>
    <row r="5158" spans="1:15" x14ac:dyDescent="0.2">
      <c r="A5158" t="s">
        <v>47031</v>
      </c>
      <c r="B5158" t="s">
        <v>45435</v>
      </c>
      <c r="C5158" t="s">
        <v>50325</v>
      </c>
      <c r="D5158" t="str">
        <f>VLOOKUP(C5158,key!A$2:B$634,2,FALSE)</f>
        <v>Al-Waziyah</v>
      </c>
      <c r="E5158" t="str">
        <f>VLOOKUP(D5158,key!B$2:D$634,2,FALSE)</f>
        <v>YEM317</v>
      </c>
      <c r="G5158" s="1">
        <v>2018</v>
      </c>
      <c r="H5158" s="1">
        <v>5</v>
      </c>
      <c r="I5158" s="1">
        <v>28</v>
      </c>
      <c r="J5158" s="3" t="str">
        <f>CONCATENATE(H5158,"/",I5158,"/",G5158)</f>
        <v>5/28/2018</v>
      </c>
      <c r="K5158" t="s">
        <v>45427</v>
      </c>
      <c r="M5158" t="s">
        <v>48830</v>
      </c>
      <c r="O5158" t="s">
        <v>49235</v>
      </c>
    </row>
    <row r="5159" spans="1:15" x14ac:dyDescent="0.2">
      <c r="A5159" t="s">
        <v>47397</v>
      </c>
      <c r="B5159" t="s">
        <v>45435</v>
      </c>
      <c r="C5159" t="s">
        <v>50325</v>
      </c>
      <c r="D5159" t="str">
        <f>VLOOKUP(C5159,key!A$2:B$634,2,FALSE)</f>
        <v>Al-Waziyah</v>
      </c>
      <c r="E5159" t="str">
        <f>VLOOKUP(D5159,key!B$2:D$634,2,FALSE)</f>
        <v>YEM317</v>
      </c>
      <c r="G5159" s="1">
        <v>2018</v>
      </c>
      <c r="H5159" s="1">
        <v>5</v>
      </c>
      <c r="I5159" s="1">
        <v>12</v>
      </c>
      <c r="J5159" s="3" t="str">
        <f>CONCATENATE(H5159,"/",I5159,"/",G5159)</f>
        <v>5/12/2018</v>
      </c>
      <c r="K5159" t="s">
        <v>49556</v>
      </c>
      <c r="M5159" t="s">
        <v>49149</v>
      </c>
      <c r="O5159" t="s">
        <v>49485</v>
      </c>
    </row>
    <row r="5160" spans="1:15" x14ac:dyDescent="0.2">
      <c r="A5160" t="s">
        <v>363</v>
      </c>
      <c r="B5160" t="s">
        <v>12277</v>
      </c>
      <c r="C5160" t="s">
        <v>12322</v>
      </c>
      <c r="D5160" t="str">
        <f>VLOOKUP(C5160,key!A$2:B$634,2,FALSE)</f>
        <v>Al-Zahir</v>
      </c>
      <c r="E5160" t="str">
        <f>VLOOKUP(D5160,key!B$2:D$634,2,FALSE)</f>
        <v>YEM30</v>
      </c>
      <c r="F5160">
        <v>6</v>
      </c>
      <c r="G5160">
        <v>2017</v>
      </c>
      <c r="H5160">
        <v>9</v>
      </c>
      <c r="I5160">
        <v>9</v>
      </c>
      <c r="J5160" s="3">
        <v>42987</v>
      </c>
      <c r="K5160" t="s">
        <v>45431</v>
      </c>
      <c r="L5160" t="s">
        <v>12891</v>
      </c>
      <c r="M5160" t="s">
        <v>24543</v>
      </c>
      <c r="N5160" t="s">
        <v>35883</v>
      </c>
      <c r="O5160" t="s">
        <v>36234</v>
      </c>
    </row>
    <row r="5161" spans="1:15" x14ac:dyDescent="0.2">
      <c r="A5161" t="s">
        <v>364</v>
      </c>
      <c r="B5161" t="s">
        <v>12277</v>
      </c>
      <c r="C5161" t="s">
        <v>12322</v>
      </c>
      <c r="D5161" t="str">
        <f>VLOOKUP(C5161,key!A$2:B$634,2,FALSE)</f>
        <v>Al-Zahir</v>
      </c>
      <c r="E5161" t="str">
        <f>VLOOKUP(D5161,key!B$2:D$634,2,FALSE)</f>
        <v>YEM30</v>
      </c>
      <c r="F5161">
        <v>6</v>
      </c>
      <c r="G5161">
        <v>2017</v>
      </c>
      <c r="H5161">
        <v>9</v>
      </c>
      <c r="I5161">
        <v>9</v>
      </c>
      <c r="J5161" s="3">
        <v>42987</v>
      </c>
      <c r="K5161" t="s">
        <v>45431</v>
      </c>
      <c r="L5161" t="s">
        <v>12892</v>
      </c>
      <c r="M5161" t="s">
        <v>24544</v>
      </c>
      <c r="N5161" t="s">
        <v>35883</v>
      </c>
      <c r="O5161" t="s">
        <v>36234</v>
      </c>
    </row>
    <row r="5162" spans="1:15" x14ac:dyDescent="0.2">
      <c r="A5162" t="s">
        <v>387</v>
      </c>
      <c r="B5162" t="s">
        <v>12277</v>
      </c>
      <c r="C5162" t="s">
        <v>12322</v>
      </c>
      <c r="D5162" t="str">
        <f>VLOOKUP(C5162,key!A$2:B$634,2,FALSE)</f>
        <v>Al-Zahir</v>
      </c>
      <c r="E5162" t="str">
        <f>VLOOKUP(D5162,key!B$2:D$634,2,FALSE)</f>
        <v>YEM30</v>
      </c>
      <c r="F5162">
        <v>7</v>
      </c>
      <c r="G5162">
        <v>2017</v>
      </c>
      <c r="H5162">
        <v>9</v>
      </c>
      <c r="I5162">
        <v>11</v>
      </c>
      <c r="J5162" s="3">
        <v>42989</v>
      </c>
      <c r="K5162" t="s">
        <v>45427</v>
      </c>
      <c r="L5162" t="s">
        <v>12915</v>
      </c>
      <c r="M5162" t="s">
        <v>24567</v>
      </c>
      <c r="N5162" t="s">
        <v>35881</v>
      </c>
      <c r="O5162" t="s">
        <v>36256</v>
      </c>
    </row>
    <row r="5163" spans="1:15" x14ac:dyDescent="0.2">
      <c r="A5163" t="s">
        <v>397</v>
      </c>
      <c r="B5163" t="s">
        <v>12277</v>
      </c>
      <c r="C5163" t="s">
        <v>12322</v>
      </c>
      <c r="D5163" t="str">
        <f>VLOOKUP(C5163,key!A$2:B$634,2,FALSE)</f>
        <v>Al-Zahir</v>
      </c>
      <c r="E5163" t="str">
        <f>VLOOKUP(D5163,key!B$2:D$634,2,FALSE)</f>
        <v>YEM30</v>
      </c>
      <c r="F5163">
        <v>7</v>
      </c>
      <c r="G5163">
        <v>2017</v>
      </c>
      <c r="H5163">
        <v>9</v>
      </c>
      <c r="I5163">
        <v>12</v>
      </c>
      <c r="J5163" s="3">
        <v>42990</v>
      </c>
      <c r="K5163" t="s">
        <v>45427</v>
      </c>
      <c r="L5163" t="s">
        <v>12925</v>
      </c>
      <c r="M5163" t="s">
        <v>24577</v>
      </c>
      <c r="N5163" t="s">
        <v>35883</v>
      </c>
      <c r="O5163" t="s">
        <v>36265</v>
      </c>
    </row>
    <row r="5164" spans="1:15" x14ac:dyDescent="0.2">
      <c r="A5164" t="s">
        <v>410</v>
      </c>
      <c r="B5164" t="s">
        <v>12277</v>
      </c>
      <c r="C5164" t="s">
        <v>12322</v>
      </c>
      <c r="D5164" t="str">
        <f>VLOOKUP(C5164,key!A$2:B$634,2,FALSE)</f>
        <v>Al-Zahir</v>
      </c>
      <c r="E5164" t="str">
        <f>VLOOKUP(D5164,key!B$2:D$634,2,FALSE)</f>
        <v>YEM30</v>
      </c>
      <c r="F5164">
        <v>7</v>
      </c>
      <c r="G5164">
        <v>2017</v>
      </c>
      <c r="H5164">
        <v>9</v>
      </c>
      <c r="I5164">
        <v>13</v>
      </c>
      <c r="J5164" s="3">
        <v>42991</v>
      </c>
      <c r="K5164" t="s">
        <v>45427</v>
      </c>
      <c r="L5164" t="s">
        <v>12939</v>
      </c>
      <c r="M5164" t="s">
        <v>24591</v>
      </c>
      <c r="N5164" t="s">
        <v>35882</v>
      </c>
      <c r="O5164" t="s">
        <v>36278</v>
      </c>
    </row>
    <row r="5165" spans="1:15" x14ac:dyDescent="0.2">
      <c r="A5165" t="s">
        <v>446</v>
      </c>
      <c r="B5165" t="s">
        <v>12277</v>
      </c>
      <c r="C5165" t="s">
        <v>12322</v>
      </c>
      <c r="D5165" t="str">
        <f>VLOOKUP(C5165,key!A$2:B$634,2,FALSE)</f>
        <v>Al-Zahir</v>
      </c>
      <c r="E5165" t="str">
        <f>VLOOKUP(D5165,key!B$2:D$634,2,FALSE)</f>
        <v>YEM30</v>
      </c>
      <c r="F5165">
        <v>7</v>
      </c>
      <c r="G5165">
        <v>2017</v>
      </c>
      <c r="H5165">
        <v>9</v>
      </c>
      <c r="I5165">
        <v>17</v>
      </c>
      <c r="J5165" s="3">
        <v>42995</v>
      </c>
      <c r="K5165" t="s">
        <v>45427</v>
      </c>
      <c r="L5165" t="s">
        <v>12976</v>
      </c>
      <c r="M5165" t="s">
        <v>24628</v>
      </c>
      <c r="N5165" t="s">
        <v>35882</v>
      </c>
      <c r="O5165" t="s">
        <v>36311</v>
      </c>
    </row>
    <row r="5166" spans="1:15" x14ac:dyDescent="0.2">
      <c r="A5166" t="s">
        <v>447</v>
      </c>
      <c r="B5166" t="s">
        <v>12277</v>
      </c>
      <c r="C5166" t="s">
        <v>12322</v>
      </c>
      <c r="D5166" t="str">
        <f>VLOOKUP(C5166,key!A$2:B$634,2,FALSE)</f>
        <v>Al-Zahir</v>
      </c>
      <c r="E5166" t="str">
        <f>VLOOKUP(D5166,key!B$2:D$634,2,FALSE)</f>
        <v>YEM30</v>
      </c>
      <c r="F5166">
        <v>7</v>
      </c>
      <c r="G5166">
        <v>2017</v>
      </c>
      <c r="H5166">
        <v>9</v>
      </c>
      <c r="I5166">
        <v>17</v>
      </c>
      <c r="J5166" s="3">
        <v>42995</v>
      </c>
      <c r="K5166" t="s">
        <v>45427</v>
      </c>
      <c r="L5166" t="s">
        <v>12977</v>
      </c>
      <c r="M5166" t="s">
        <v>24629</v>
      </c>
      <c r="N5166" t="s">
        <v>35882</v>
      </c>
      <c r="O5166" t="s">
        <v>36312</v>
      </c>
    </row>
    <row r="5167" spans="1:15" x14ac:dyDescent="0.2">
      <c r="A5167" t="s">
        <v>458</v>
      </c>
      <c r="B5167" t="s">
        <v>12277</v>
      </c>
      <c r="C5167" t="s">
        <v>12322</v>
      </c>
      <c r="D5167" t="str">
        <f>VLOOKUP(C5167,key!A$2:B$634,2,FALSE)</f>
        <v>Al-Zahir</v>
      </c>
      <c r="E5167" t="str">
        <f>VLOOKUP(D5167,key!B$2:D$634,2,FALSE)</f>
        <v>YEM30</v>
      </c>
      <c r="F5167">
        <v>8</v>
      </c>
      <c r="G5167">
        <v>2017</v>
      </c>
      <c r="H5167">
        <v>9</v>
      </c>
      <c r="I5167">
        <v>18</v>
      </c>
      <c r="J5167" s="3">
        <v>42996</v>
      </c>
      <c r="K5167" t="s">
        <v>45427</v>
      </c>
      <c r="L5167" t="s">
        <v>12989</v>
      </c>
      <c r="M5167" t="s">
        <v>24641</v>
      </c>
      <c r="N5167" t="s">
        <v>35882</v>
      </c>
      <c r="O5167" t="s">
        <v>36324</v>
      </c>
    </row>
    <row r="5168" spans="1:15" x14ac:dyDescent="0.2">
      <c r="A5168" t="s">
        <v>459</v>
      </c>
      <c r="B5168" t="s">
        <v>12277</v>
      </c>
      <c r="C5168" t="s">
        <v>12322</v>
      </c>
      <c r="D5168" t="str">
        <f>VLOOKUP(C5168,key!A$2:B$634,2,FALSE)</f>
        <v>Al-Zahir</v>
      </c>
      <c r="E5168" t="str">
        <f>VLOOKUP(D5168,key!B$2:D$634,2,FALSE)</f>
        <v>YEM30</v>
      </c>
      <c r="F5168">
        <v>8</v>
      </c>
      <c r="G5168">
        <v>2017</v>
      </c>
      <c r="H5168">
        <v>9</v>
      </c>
      <c r="I5168">
        <v>18</v>
      </c>
      <c r="J5168" s="3">
        <v>42996</v>
      </c>
      <c r="K5168" t="s">
        <v>45427</v>
      </c>
      <c r="L5168" t="s">
        <v>12990</v>
      </c>
      <c r="M5168" t="s">
        <v>24642</v>
      </c>
      <c r="N5168" t="s">
        <v>35882</v>
      </c>
      <c r="O5168" t="s">
        <v>36325</v>
      </c>
    </row>
    <row r="5169" spans="1:15" x14ac:dyDescent="0.2">
      <c r="A5169" t="s">
        <v>460</v>
      </c>
      <c r="B5169" t="s">
        <v>12277</v>
      </c>
      <c r="C5169" t="s">
        <v>12322</v>
      </c>
      <c r="D5169" t="str">
        <f>VLOOKUP(C5169,key!A$2:B$634,2,FALSE)</f>
        <v>Al-Zahir</v>
      </c>
      <c r="E5169" t="str">
        <f>VLOOKUP(D5169,key!B$2:D$634,2,FALSE)</f>
        <v>YEM30</v>
      </c>
      <c r="F5169">
        <v>8</v>
      </c>
      <c r="G5169">
        <v>2017</v>
      </c>
      <c r="H5169">
        <v>9</v>
      </c>
      <c r="I5169">
        <v>18</v>
      </c>
      <c r="J5169" s="3">
        <v>42996</v>
      </c>
      <c r="K5169" t="s">
        <v>45427</v>
      </c>
      <c r="L5169" t="s">
        <v>12991</v>
      </c>
      <c r="M5169" t="s">
        <v>24643</v>
      </c>
      <c r="N5169" t="s">
        <v>35882</v>
      </c>
      <c r="O5169" t="s">
        <v>36324</v>
      </c>
    </row>
    <row r="5170" spans="1:15" x14ac:dyDescent="0.2">
      <c r="A5170" t="s">
        <v>489</v>
      </c>
      <c r="B5170" t="s">
        <v>12277</v>
      </c>
      <c r="C5170" t="s">
        <v>12322</v>
      </c>
      <c r="D5170" t="str">
        <f>VLOOKUP(C5170,key!A$2:B$634,2,FALSE)</f>
        <v>Al-Zahir</v>
      </c>
      <c r="E5170" t="str">
        <f>VLOOKUP(D5170,key!B$2:D$634,2,FALSE)</f>
        <v>YEM30</v>
      </c>
      <c r="F5170">
        <v>8</v>
      </c>
      <c r="G5170">
        <v>2017</v>
      </c>
      <c r="H5170">
        <v>9</v>
      </c>
      <c r="I5170">
        <v>22</v>
      </c>
      <c r="J5170" s="3">
        <v>43000</v>
      </c>
      <c r="K5170" t="s">
        <v>45427</v>
      </c>
      <c r="L5170" t="s">
        <v>13020</v>
      </c>
      <c r="M5170" t="s">
        <v>24672</v>
      </c>
      <c r="N5170" t="s">
        <v>35882</v>
      </c>
      <c r="O5170" t="s">
        <v>36352</v>
      </c>
    </row>
    <row r="5171" spans="1:15" x14ac:dyDescent="0.2">
      <c r="A5171" t="s">
        <v>498</v>
      </c>
      <c r="B5171" t="s">
        <v>12277</v>
      </c>
      <c r="C5171" t="s">
        <v>12322</v>
      </c>
      <c r="D5171" t="str">
        <f>VLOOKUP(C5171,key!A$2:B$634,2,FALSE)</f>
        <v>Al-Zahir</v>
      </c>
      <c r="E5171" t="str">
        <f>VLOOKUP(D5171,key!B$2:D$634,2,FALSE)</f>
        <v>YEM30</v>
      </c>
      <c r="F5171">
        <v>8</v>
      </c>
      <c r="G5171">
        <v>2017</v>
      </c>
      <c r="H5171">
        <v>9</v>
      </c>
      <c r="I5171">
        <v>23</v>
      </c>
      <c r="J5171" s="3">
        <v>43001</v>
      </c>
      <c r="K5171" t="s">
        <v>45427</v>
      </c>
      <c r="L5171" t="s">
        <v>13029</v>
      </c>
      <c r="M5171" t="s">
        <v>24681</v>
      </c>
      <c r="N5171" t="s">
        <v>35882</v>
      </c>
      <c r="O5171" t="s">
        <v>36361</v>
      </c>
    </row>
    <row r="5172" spans="1:15" x14ac:dyDescent="0.2">
      <c r="A5172" t="s">
        <v>502</v>
      </c>
      <c r="B5172" t="s">
        <v>12277</v>
      </c>
      <c r="C5172" t="s">
        <v>12322</v>
      </c>
      <c r="D5172" t="str">
        <f>VLOOKUP(C5172,key!A$2:B$634,2,FALSE)</f>
        <v>Al-Zahir</v>
      </c>
      <c r="E5172" t="str">
        <f>VLOOKUP(D5172,key!B$2:D$634,2,FALSE)</f>
        <v>YEM30</v>
      </c>
      <c r="F5172">
        <v>8</v>
      </c>
      <c r="G5172">
        <v>2017</v>
      </c>
      <c r="H5172">
        <v>9</v>
      </c>
      <c r="I5172">
        <v>24</v>
      </c>
      <c r="J5172" s="3">
        <v>43002</v>
      </c>
      <c r="K5172" t="s">
        <v>45427</v>
      </c>
      <c r="L5172" t="s">
        <v>13033</v>
      </c>
      <c r="M5172" t="s">
        <v>24685</v>
      </c>
      <c r="N5172" t="s">
        <v>35882</v>
      </c>
      <c r="O5172" t="s">
        <v>36365</v>
      </c>
    </row>
    <row r="5173" spans="1:15" x14ac:dyDescent="0.2">
      <c r="A5173" t="s">
        <v>512</v>
      </c>
      <c r="B5173" t="s">
        <v>12277</v>
      </c>
      <c r="C5173" t="s">
        <v>12322</v>
      </c>
      <c r="D5173" t="str">
        <f>VLOOKUP(C5173,key!A$2:B$634,2,FALSE)</f>
        <v>Al-Zahir</v>
      </c>
      <c r="E5173" t="str">
        <f>VLOOKUP(D5173,key!B$2:D$634,2,FALSE)</f>
        <v>YEM30</v>
      </c>
      <c r="F5173">
        <v>9</v>
      </c>
      <c r="G5173">
        <v>2017</v>
      </c>
      <c r="H5173">
        <v>9</v>
      </c>
      <c r="I5173">
        <v>25</v>
      </c>
      <c r="J5173" s="3">
        <v>43003</v>
      </c>
      <c r="K5173" t="s">
        <v>45427</v>
      </c>
      <c r="L5173" t="s">
        <v>13043</v>
      </c>
      <c r="M5173" t="s">
        <v>24695</v>
      </c>
      <c r="N5173" t="s">
        <v>35882</v>
      </c>
      <c r="O5173" t="s">
        <v>36375</v>
      </c>
    </row>
    <row r="5174" spans="1:15" x14ac:dyDescent="0.2">
      <c r="A5174" t="s">
        <v>532</v>
      </c>
      <c r="B5174" t="s">
        <v>12277</v>
      </c>
      <c r="C5174" t="s">
        <v>12322</v>
      </c>
      <c r="D5174" t="str">
        <f>VLOOKUP(C5174,key!A$2:B$634,2,FALSE)</f>
        <v>Al-Zahir</v>
      </c>
      <c r="E5174" t="str">
        <f>VLOOKUP(D5174,key!B$2:D$634,2,FALSE)</f>
        <v>YEM30</v>
      </c>
      <c r="F5174">
        <v>9</v>
      </c>
      <c r="G5174">
        <v>2017</v>
      </c>
      <c r="H5174">
        <v>9</v>
      </c>
      <c r="I5174">
        <v>27</v>
      </c>
      <c r="J5174" s="3">
        <v>43005</v>
      </c>
      <c r="K5174" t="s">
        <v>45427</v>
      </c>
      <c r="L5174" t="s">
        <v>13061</v>
      </c>
      <c r="M5174" t="s">
        <v>24713</v>
      </c>
      <c r="N5174" t="s">
        <v>35882</v>
      </c>
      <c r="O5174" t="s">
        <v>36389</v>
      </c>
    </row>
    <row r="5175" spans="1:15" x14ac:dyDescent="0.2">
      <c r="A5175" t="s">
        <v>533</v>
      </c>
      <c r="B5175" t="s">
        <v>12277</v>
      </c>
      <c r="C5175" t="s">
        <v>12322</v>
      </c>
      <c r="D5175" t="str">
        <f>VLOOKUP(C5175,key!A$2:B$634,2,FALSE)</f>
        <v>Al-Zahir</v>
      </c>
      <c r="E5175" t="str">
        <f>VLOOKUP(D5175,key!B$2:D$634,2,FALSE)</f>
        <v>YEM30</v>
      </c>
      <c r="F5175">
        <v>9</v>
      </c>
      <c r="G5175">
        <v>2017</v>
      </c>
      <c r="H5175">
        <v>9</v>
      </c>
      <c r="I5175">
        <v>27</v>
      </c>
      <c r="J5175" s="3">
        <v>43005</v>
      </c>
      <c r="K5175" t="s">
        <v>45427</v>
      </c>
      <c r="L5175" t="s">
        <v>13062</v>
      </c>
      <c r="M5175" t="s">
        <v>24714</v>
      </c>
      <c r="N5175" t="s">
        <v>35882</v>
      </c>
      <c r="O5175" t="s">
        <v>36381</v>
      </c>
    </row>
    <row r="5176" spans="1:15" x14ac:dyDescent="0.2">
      <c r="A5176" t="s">
        <v>543</v>
      </c>
      <c r="B5176" t="s">
        <v>12277</v>
      </c>
      <c r="C5176" t="s">
        <v>12322</v>
      </c>
      <c r="D5176" t="str">
        <f>VLOOKUP(C5176,key!A$2:B$634,2,FALSE)</f>
        <v>Al-Zahir</v>
      </c>
      <c r="E5176" t="str">
        <f>VLOOKUP(D5176,key!B$2:D$634,2,FALSE)</f>
        <v>YEM30</v>
      </c>
      <c r="F5176">
        <v>9</v>
      </c>
      <c r="G5176">
        <v>2017</v>
      </c>
      <c r="H5176">
        <v>9</v>
      </c>
      <c r="I5176">
        <v>28</v>
      </c>
      <c r="J5176" s="3">
        <v>43006</v>
      </c>
      <c r="K5176" t="s">
        <v>45427</v>
      </c>
      <c r="L5176" t="s">
        <v>13072</v>
      </c>
      <c r="M5176" t="s">
        <v>24724</v>
      </c>
      <c r="N5176" t="s">
        <v>35882</v>
      </c>
      <c r="O5176" t="s">
        <v>36397</v>
      </c>
    </row>
    <row r="5177" spans="1:15" x14ac:dyDescent="0.2">
      <c r="A5177" t="s">
        <v>572</v>
      </c>
      <c r="B5177" t="s">
        <v>12277</v>
      </c>
      <c r="C5177" t="s">
        <v>12322</v>
      </c>
      <c r="D5177" t="str">
        <f>VLOOKUP(C5177,key!A$2:B$634,2,FALSE)</f>
        <v>Al-Zahir</v>
      </c>
      <c r="E5177" t="str">
        <f>VLOOKUP(D5177,key!B$2:D$634,2,FALSE)</f>
        <v>YEM30</v>
      </c>
      <c r="F5177">
        <v>9</v>
      </c>
      <c r="G5177">
        <v>2017</v>
      </c>
      <c r="H5177">
        <v>10</v>
      </c>
      <c r="I5177">
        <v>1</v>
      </c>
      <c r="J5177" s="3">
        <v>43009</v>
      </c>
      <c r="K5177" t="s">
        <v>45427</v>
      </c>
      <c r="L5177" t="s">
        <v>13101</v>
      </c>
      <c r="M5177" t="s">
        <v>24753</v>
      </c>
      <c r="N5177" t="s">
        <v>35882</v>
      </c>
      <c r="O5177" t="s">
        <v>36425</v>
      </c>
    </row>
    <row r="5178" spans="1:15" x14ac:dyDescent="0.2">
      <c r="A5178" t="s">
        <v>573</v>
      </c>
      <c r="B5178" t="s">
        <v>12277</v>
      </c>
      <c r="C5178" t="s">
        <v>12322</v>
      </c>
      <c r="D5178" t="str">
        <f>VLOOKUP(C5178,key!A$2:B$634,2,FALSE)</f>
        <v>Al-Zahir</v>
      </c>
      <c r="E5178" t="str">
        <f>VLOOKUP(D5178,key!B$2:D$634,2,FALSE)</f>
        <v>YEM30</v>
      </c>
      <c r="F5178">
        <v>9</v>
      </c>
      <c r="G5178">
        <v>2017</v>
      </c>
      <c r="H5178">
        <v>10</v>
      </c>
      <c r="I5178">
        <v>1</v>
      </c>
      <c r="J5178" s="3">
        <v>43009</v>
      </c>
      <c r="K5178" t="s">
        <v>45427</v>
      </c>
      <c r="L5178" t="s">
        <v>13102</v>
      </c>
      <c r="M5178" t="s">
        <v>24754</v>
      </c>
      <c r="N5178" t="s">
        <v>35882</v>
      </c>
      <c r="O5178" t="s">
        <v>36426</v>
      </c>
    </row>
    <row r="5179" spans="1:15" x14ac:dyDescent="0.2">
      <c r="A5179" t="s">
        <v>574</v>
      </c>
      <c r="B5179" t="s">
        <v>12277</v>
      </c>
      <c r="C5179" t="s">
        <v>12322</v>
      </c>
      <c r="D5179" t="str">
        <f>VLOOKUP(C5179,key!A$2:B$634,2,FALSE)</f>
        <v>Al-Zahir</v>
      </c>
      <c r="E5179" t="str">
        <f>VLOOKUP(D5179,key!B$2:D$634,2,FALSE)</f>
        <v>YEM30</v>
      </c>
      <c r="F5179">
        <v>9</v>
      </c>
      <c r="G5179">
        <v>2017</v>
      </c>
      <c r="H5179">
        <v>10</v>
      </c>
      <c r="I5179">
        <v>1</v>
      </c>
      <c r="J5179" s="3">
        <v>43009</v>
      </c>
      <c r="K5179" t="s">
        <v>45427</v>
      </c>
      <c r="L5179" t="s">
        <v>13103</v>
      </c>
      <c r="M5179" t="s">
        <v>24755</v>
      </c>
      <c r="N5179" t="s">
        <v>35882</v>
      </c>
      <c r="O5179" t="s">
        <v>36427</v>
      </c>
    </row>
    <row r="5180" spans="1:15" x14ac:dyDescent="0.2">
      <c r="A5180" t="s">
        <v>586</v>
      </c>
      <c r="B5180" t="s">
        <v>12277</v>
      </c>
      <c r="C5180" t="s">
        <v>12322</v>
      </c>
      <c r="D5180" t="str">
        <f>VLOOKUP(C5180,key!A$2:B$634,2,FALSE)</f>
        <v>Al-Zahir</v>
      </c>
      <c r="E5180" t="str">
        <f>VLOOKUP(D5180,key!B$2:D$634,2,FALSE)</f>
        <v>YEM30</v>
      </c>
      <c r="F5180">
        <v>10</v>
      </c>
      <c r="G5180">
        <v>2017</v>
      </c>
      <c r="H5180">
        <v>10</v>
      </c>
      <c r="I5180">
        <v>2</v>
      </c>
      <c r="J5180" s="3">
        <v>43010</v>
      </c>
      <c r="K5180" t="s">
        <v>45427</v>
      </c>
      <c r="L5180" t="s">
        <v>13115</v>
      </c>
      <c r="M5180" t="s">
        <v>24767</v>
      </c>
      <c r="N5180" t="s">
        <v>35882</v>
      </c>
      <c r="O5180" t="s">
        <v>36438</v>
      </c>
    </row>
    <row r="5181" spans="1:15" x14ac:dyDescent="0.2">
      <c r="A5181" t="s">
        <v>587</v>
      </c>
      <c r="B5181" t="s">
        <v>12277</v>
      </c>
      <c r="C5181" t="s">
        <v>12322</v>
      </c>
      <c r="D5181" t="str">
        <f>VLOOKUP(C5181,key!A$2:B$634,2,FALSE)</f>
        <v>Al-Zahir</v>
      </c>
      <c r="E5181" t="str">
        <f>VLOOKUP(D5181,key!B$2:D$634,2,FALSE)</f>
        <v>YEM30</v>
      </c>
      <c r="F5181">
        <v>10</v>
      </c>
      <c r="G5181">
        <v>2017</v>
      </c>
      <c r="H5181">
        <v>10</v>
      </c>
      <c r="I5181">
        <v>2</v>
      </c>
      <c r="J5181" s="3">
        <v>43010</v>
      </c>
      <c r="K5181" t="s">
        <v>45427</v>
      </c>
      <c r="L5181" t="s">
        <v>13116</v>
      </c>
      <c r="M5181" t="s">
        <v>24768</v>
      </c>
      <c r="N5181" t="s">
        <v>35882</v>
      </c>
      <c r="O5181" t="s">
        <v>36439</v>
      </c>
    </row>
    <row r="5182" spans="1:15" x14ac:dyDescent="0.2">
      <c r="A5182" t="s">
        <v>588</v>
      </c>
      <c r="B5182" t="s">
        <v>12277</v>
      </c>
      <c r="C5182" t="s">
        <v>12322</v>
      </c>
      <c r="D5182" t="str">
        <f>VLOOKUP(C5182,key!A$2:B$634,2,FALSE)</f>
        <v>Al-Zahir</v>
      </c>
      <c r="E5182" t="str">
        <f>VLOOKUP(D5182,key!B$2:D$634,2,FALSE)</f>
        <v>YEM30</v>
      </c>
      <c r="F5182">
        <v>10</v>
      </c>
      <c r="G5182">
        <v>2017</v>
      </c>
      <c r="H5182">
        <v>10</v>
      </c>
      <c r="I5182">
        <v>2</v>
      </c>
      <c r="J5182" s="3">
        <v>43010</v>
      </c>
      <c r="K5182" t="s">
        <v>45427</v>
      </c>
      <c r="L5182" t="s">
        <v>13117</v>
      </c>
      <c r="M5182" t="s">
        <v>24769</v>
      </c>
      <c r="N5182" t="s">
        <v>35882</v>
      </c>
      <c r="O5182" t="s">
        <v>36440</v>
      </c>
    </row>
    <row r="5183" spans="1:15" x14ac:dyDescent="0.2">
      <c r="A5183" t="s">
        <v>601</v>
      </c>
      <c r="B5183" t="s">
        <v>12277</v>
      </c>
      <c r="C5183" t="s">
        <v>12322</v>
      </c>
      <c r="D5183" t="str">
        <f>VLOOKUP(C5183,key!A$2:B$634,2,FALSE)</f>
        <v>Al-Zahir</v>
      </c>
      <c r="E5183" t="str">
        <f>VLOOKUP(D5183,key!B$2:D$634,2,FALSE)</f>
        <v>YEM30</v>
      </c>
      <c r="F5183">
        <v>10</v>
      </c>
      <c r="G5183">
        <v>2017</v>
      </c>
      <c r="H5183">
        <v>10</v>
      </c>
      <c r="I5183">
        <v>3</v>
      </c>
      <c r="J5183" s="3">
        <v>43011</v>
      </c>
      <c r="K5183" t="s">
        <v>45427</v>
      </c>
      <c r="L5183" t="s">
        <v>13131</v>
      </c>
      <c r="M5183" t="s">
        <v>24783</v>
      </c>
      <c r="N5183" t="s">
        <v>35882</v>
      </c>
      <c r="O5183" t="s">
        <v>36451</v>
      </c>
    </row>
    <row r="5184" spans="1:15" x14ac:dyDescent="0.2">
      <c r="A5184" t="s">
        <v>617</v>
      </c>
      <c r="B5184" t="s">
        <v>12277</v>
      </c>
      <c r="C5184" t="s">
        <v>12322</v>
      </c>
      <c r="D5184" t="str">
        <f>VLOOKUP(C5184,key!A$2:B$634,2,FALSE)</f>
        <v>Al-Zahir</v>
      </c>
      <c r="E5184" t="str">
        <f>VLOOKUP(D5184,key!B$2:D$634,2,FALSE)</f>
        <v>YEM30</v>
      </c>
      <c r="F5184">
        <v>10</v>
      </c>
      <c r="G5184">
        <v>2017</v>
      </c>
      <c r="H5184">
        <v>10</v>
      </c>
      <c r="I5184">
        <v>5</v>
      </c>
      <c r="J5184" s="3">
        <v>43013</v>
      </c>
      <c r="K5184" t="s">
        <v>45427</v>
      </c>
      <c r="L5184" t="s">
        <v>13147</v>
      </c>
      <c r="M5184" t="s">
        <v>24799</v>
      </c>
      <c r="N5184" t="s">
        <v>35883</v>
      </c>
      <c r="O5184" t="s">
        <v>36464</v>
      </c>
    </row>
    <row r="5185" spans="1:15" x14ac:dyDescent="0.2">
      <c r="A5185" t="s">
        <v>618</v>
      </c>
      <c r="B5185" t="s">
        <v>12277</v>
      </c>
      <c r="C5185" t="s">
        <v>12322</v>
      </c>
      <c r="D5185" t="str">
        <f>VLOOKUP(C5185,key!A$2:B$634,2,FALSE)</f>
        <v>Al-Zahir</v>
      </c>
      <c r="E5185" t="str">
        <f>VLOOKUP(D5185,key!B$2:D$634,2,FALSE)</f>
        <v>YEM30</v>
      </c>
      <c r="F5185">
        <v>10</v>
      </c>
      <c r="G5185">
        <v>2017</v>
      </c>
      <c r="H5185">
        <v>10</v>
      </c>
      <c r="I5185">
        <v>5</v>
      </c>
      <c r="J5185" s="3">
        <v>43013</v>
      </c>
      <c r="K5185" t="s">
        <v>45427</v>
      </c>
      <c r="L5185" t="s">
        <v>13148</v>
      </c>
      <c r="M5185" t="s">
        <v>24800</v>
      </c>
      <c r="N5185" t="s">
        <v>35883</v>
      </c>
      <c r="O5185" t="s">
        <v>36465</v>
      </c>
    </row>
    <row r="5186" spans="1:15" x14ac:dyDescent="0.2">
      <c r="A5186" t="s">
        <v>667</v>
      </c>
      <c r="B5186" t="s">
        <v>12277</v>
      </c>
      <c r="C5186" t="s">
        <v>12322</v>
      </c>
      <c r="D5186" t="str">
        <f>VLOOKUP(C5186,key!A$2:B$634,2,FALSE)</f>
        <v>Al-Zahir</v>
      </c>
      <c r="E5186" t="str">
        <f>VLOOKUP(D5186,key!B$2:D$634,2,FALSE)</f>
        <v>YEM30</v>
      </c>
      <c r="F5186">
        <v>11</v>
      </c>
      <c r="G5186">
        <v>2017</v>
      </c>
      <c r="H5186">
        <v>10</v>
      </c>
      <c r="I5186">
        <v>10</v>
      </c>
      <c r="J5186" s="3">
        <v>43018</v>
      </c>
      <c r="K5186" t="s">
        <v>45427</v>
      </c>
      <c r="L5186" t="s">
        <v>13197</v>
      </c>
      <c r="M5186" t="s">
        <v>24849</v>
      </c>
      <c r="N5186" t="s">
        <v>35882</v>
      </c>
      <c r="O5186" t="s">
        <v>36509</v>
      </c>
    </row>
    <row r="5187" spans="1:15" x14ac:dyDescent="0.2">
      <c r="A5187" t="s">
        <v>675</v>
      </c>
      <c r="B5187" t="s">
        <v>12277</v>
      </c>
      <c r="C5187" t="s">
        <v>12322</v>
      </c>
      <c r="D5187" t="str">
        <f>VLOOKUP(C5187,key!A$2:B$634,2,FALSE)</f>
        <v>Al-Zahir</v>
      </c>
      <c r="E5187" t="str">
        <f>VLOOKUP(D5187,key!B$2:D$634,2,FALSE)</f>
        <v>YEM30</v>
      </c>
      <c r="F5187">
        <v>11</v>
      </c>
      <c r="G5187">
        <v>2017</v>
      </c>
      <c r="H5187">
        <v>10</v>
      </c>
      <c r="I5187">
        <v>11</v>
      </c>
      <c r="J5187" s="3">
        <v>43019</v>
      </c>
      <c r="K5187" t="s">
        <v>45427</v>
      </c>
      <c r="L5187" t="s">
        <v>13205</v>
      </c>
      <c r="M5187" t="s">
        <v>24857</v>
      </c>
      <c r="N5187" t="s">
        <v>35882</v>
      </c>
      <c r="O5187" t="s">
        <v>36516</v>
      </c>
    </row>
    <row r="5188" spans="1:15" x14ac:dyDescent="0.2">
      <c r="A5188" t="s">
        <v>688</v>
      </c>
      <c r="B5188" t="s">
        <v>12277</v>
      </c>
      <c r="C5188" t="s">
        <v>12322</v>
      </c>
      <c r="D5188" t="str">
        <f>VLOOKUP(C5188,key!A$2:B$634,2,FALSE)</f>
        <v>Al-Zahir</v>
      </c>
      <c r="E5188" t="str">
        <f>VLOOKUP(D5188,key!B$2:D$634,2,FALSE)</f>
        <v>YEM30</v>
      </c>
      <c r="F5188">
        <v>11</v>
      </c>
      <c r="G5188">
        <v>2017</v>
      </c>
      <c r="H5188">
        <v>10</v>
      </c>
      <c r="I5188">
        <v>12</v>
      </c>
      <c r="J5188" s="3">
        <v>43020</v>
      </c>
      <c r="K5188" t="s">
        <v>45427</v>
      </c>
      <c r="L5188" t="s">
        <v>13218</v>
      </c>
      <c r="M5188" t="s">
        <v>24870</v>
      </c>
      <c r="N5188" t="s">
        <v>35882</v>
      </c>
      <c r="O5188" t="s">
        <v>36529</v>
      </c>
    </row>
    <row r="5189" spans="1:15" x14ac:dyDescent="0.2">
      <c r="A5189" t="s">
        <v>689</v>
      </c>
      <c r="B5189" t="s">
        <v>12277</v>
      </c>
      <c r="C5189" t="s">
        <v>12322</v>
      </c>
      <c r="D5189" t="str">
        <f>VLOOKUP(C5189,key!A$2:B$634,2,FALSE)</f>
        <v>Al-Zahir</v>
      </c>
      <c r="E5189" t="str">
        <f>VLOOKUP(D5189,key!B$2:D$634,2,FALSE)</f>
        <v>YEM30</v>
      </c>
      <c r="F5189">
        <v>11</v>
      </c>
      <c r="G5189">
        <v>2017</v>
      </c>
      <c r="H5189">
        <v>10</v>
      </c>
      <c r="I5189">
        <v>12</v>
      </c>
      <c r="J5189" s="3">
        <v>43020</v>
      </c>
      <c r="K5189" t="s">
        <v>45427</v>
      </c>
      <c r="L5189" t="s">
        <v>13219</v>
      </c>
      <c r="M5189" t="s">
        <v>24871</v>
      </c>
      <c r="N5189" t="s">
        <v>35882</v>
      </c>
      <c r="O5189" t="s">
        <v>36530</v>
      </c>
    </row>
    <row r="5190" spans="1:15" x14ac:dyDescent="0.2">
      <c r="A5190" t="s">
        <v>721</v>
      </c>
      <c r="B5190" t="s">
        <v>12277</v>
      </c>
      <c r="C5190" t="s">
        <v>12322</v>
      </c>
      <c r="D5190" t="str">
        <f>VLOOKUP(C5190,key!A$2:B$634,2,FALSE)</f>
        <v>Al-Zahir</v>
      </c>
      <c r="E5190" t="str">
        <f>VLOOKUP(D5190,key!B$2:D$634,2,FALSE)</f>
        <v>YEM30</v>
      </c>
      <c r="F5190">
        <v>11</v>
      </c>
      <c r="G5190">
        <v>2017</v>
      </c>
      <c r="H5190">
        <v>10</v>
      </c>
      <c r="I5190">
        <v>15</v>
      </c>
      <c r="J5190" s="3">
        <v>43023</v>
      </c>
      <c r="K5190" t="s">
        <v>45427</v>
      </c>
      <c r="L5190" t="s">
        <v>13251</v>
      </c>
      <c r="M5190" t="s">
        <v>24903</v>
      </c>
      <c r="N5190" t="s">
        <v>35882</v>
      </c>
      <c r="O5190" t="s">
        <v>36560</v>
      </c>
    </row>
    <row r="5191" spans="1:15" x14ac:dyDescent="0.2">
      <c r="A5191" t="s">
        <v>732</v>
      </c>
      <c r="B5191" t="s">
        <v>12277</v>
      </c>
      <c r="C5191" t="s">
        <v>12322</v>
      </c>
      <c r="D5191" t="str">
        <f>VLOOKUP(C5191,key!A$2:B$634,2,FALSE)</f>
        <v>Al-Zahir</v>
      </c>
      <c r="E5191" t="str">
        <f>VLOOKUP(D5191,key!B$2:D$634,2,FALSE)</f>
        <v>YEM30</v>
      </c>
      <c r="F5191">
        <v>12</v>
      </c>
      <c r="G5191">
        <v>2017</v>
      </c>
      <c r="H5191">
        <v>10</v>
      </c>
      <c r="I5191">
        <v>16</v>
      </c>
      <c r="J5191" s="3">
        <v>43024</v>
      </c>
      <c r="K5191" t="s">
        <v>45427</v>
      </c>
      <c r="L5191" t="s">
        <v>13261</v>
      </c>
      <c r="M5191" t="s">
        <v>24913</v>
      </c>
      <c r="N5191" t="s">
        <v>35882</v>
      </c>
      <c r="O5191" t="s">
        <v>36570</v>
      </c>
    </row>
    <row r="5192" spans="1:15" x14ac:dyDescent="0.2">
      <c r="A5192" t="s">
        <v>733</v>
      </c>
      <c r="B5192" t="s">
        <v>12277</v>
      </c>
      <c r="C5192" t="s">
        <v>12322</v>
      </c>
      <c r="D5192" t="str">
        <f>VLOOKUP(C5192,key!A$2:B$634,2,FALSE)</f>
        <v>Al-Zahir</v>
      </c>
      <c r="E5192" t="str">
        <f>VLOOKUP(D5192,key!B$2:D$634,2,FALSE)</f>
        <v>YEM30</v>
      </c>
      <c r="F5192">
        <v>12</v>
      </c>
      <c r="G5192">
        <v>2017</v>
      </c>
      <c r="H5192">
        <v>10</v>
      </c>
      <c r="I5192">
        <v>16</v>
      </c>
      <c r="J5192" s="3">
        <v>43024</v>
      </c>
      <c r="K5192" t="s">
        <v>45427</v>
      </c>
      <c r="L5192" t="s">
        <v>13262</v>
      </c>
      <c r="M5192" t="s">
        <v>24914</v>
      </c>
      <c r="N5192" t="s">
        <v>35882</v>
      </c>
      <c r="O5192" t="s">
        <v>36571</v>
      </c>
    </row>
    <row r="5193" spans="1:15" x14ac:dyDescent="0.2">
      <c r="A5193" t="s">
        <v>756</v>
      </c>
      <c r="B5193" t="s">
        <v>12277</v>
      </c>
      <c r="C5193" t="s">
        <v>12322</v>
      </c>
      <c r="D5193" t="str">
        <f>VLOOKUP(C5193,key!A$2:B$634,2,FALSE)</f>
        <v>Al-Zahir</v>
      </c>
      <c r="E5193" t="str">
        <f>VLOOKUP(D5193,key!B$2:D$634,2,FALSE)</f>
        <v>YEM30</v>
      </c>
      <c r="F5193">
        <v>12</v>
      </c>
      <c r="G5193">
        <v>2017</v>
      </c>
      <c r="H5193">
        <v>10</v>
      </c>
      <c r="I5193">
        <v>18</v>
      </c>
      <c r="J5193" s="3">
        <v>43026</v>
      </c>
      <c r="K5193" t="s">
        <v>45427</v>
      </c>
      <c r="L5193" t="s">
        <v>13285</v>
      </c>
      <c r="M5193" t="s">
        <v>24937</v>
      </c>
      <c r="N5193" t="s">
        <v>35882</v>
      </c>
      <c r="O5193" t="s">
        <v>36592</v>
      </c>
    </row>
    <row r="5194" spans="1:15" x14ac:dyDescent="0.2">
      <c r="A5194" t="s">
        <v>757</v>
      </c>
      <c r="B5194" t="s">
        <v>12277</v>
      </c>
      <c r="C5194" t="s">
        <v>12322</v>
      </c>
      <c r="D5194" t="str">
        <f>VLOOKUP(C5194,key!A$2:B$634,2,FALSE)</f>
        <v>Al-Zahir</v>
      </c>
      <c r="E5194" t="str">
        <f>VLOOKUP(D5194,key!B$2:D$634,2,FALSE)</f>
        <v>YEM30</v>
      </c>
      <c r="F5194">
        <v>12</v>
      </c>
      <c r="G5194">
        <v>2017</v>
      </c>
      <c r="H5194">
        <v>10</v>
      </c>
      <c r="I5194">
        <v>18</v>
      </c>
      <c r="J5194" s="3">
        <v>43026</v>
      </c>
      <c r="K5194" t="s">
        <v>45427</v>
      </c>
      <c r="L5194" t="s">
        <v>13286</v>
      </c>
      <c r="M5194" t="s">
        <v>24938</v>
      </c>
      <c r="N5194" t="s">
        <v>35882</v>
      </c>
      <c r="O5194" t="s">
        <v>36593</v>
      </c>
    </row>
    <row r="5195" spans="1:15" x14ac:dyDescent="0.2">
      <c r="A5195" t="s">
        <v>758</v>
      </c>
      <c r="B5195" t="s">
        <v>12277</v>
      </c>
      <c r="C5195" t="s">
        <v>12322</v>
      </c>
      <c r="D5195" t="str">
        <f>VLOOKUP(C5195,key!A$2:B$634,2,FALSE)</f>
        <v>Al-Zahir</v>
      </c>
      <c r="E5195" t="str">
        <f>VLOOKUP(D5195,key!B$2:D$634,2,FALSE)</f>
        <v>YEM30</v>
      </c>
      <c r="F5195">
        <v>12</v>
      </c>
      <c r="G5195">
        <v>2017</v>
      </c>
      <c r="H5195">
        <v>10</v>
      </c>
      <c r="I5195">
        <v>18</v>
      </c>
      <c r="J5195" s="3">
        <v>43026</v>
      </c>
      <c r="K5195" t="s">
        <v>45427</v>
      </c>
      <c r="L5195" t="s">
        <v>13287</v>
      </c>
      <c r="M5195" t="s">
        <v>24939</v>
      </c>
      <c r="N5195" t="s">
        <v>35882</v>
      </c>
      <c r="O5195" t="s">
        <v>36594</v>
      </c>
    </row>
    <row r="5196" spans="1:15" x14ac:dyDescent="0.2">
      <c r="A5196" t="s">
        <v>773</v>
      </c>
      <c r="B5196" t="s">
        <v>12277</v>
      </c>
      <c r="C5196" t="s">
        <v>12322</v>
      </c>
      <c r="D5196" t="str">
        <f>VLOOKUP(C5196,key!A$2:B$634,2,FALSE)</f>
        <v>Al-Zahir</v>
      </c>
      <c r="E5196" t="str">
        <f>VLOOKUP(D5196,key!B$2:D$634,2,FALSE)</f>
        <v>YEM30</v>
      </c>
      <c r="F5196">
        <v>12</v>
      </c>
      <c r="G5196">
        <v>2017</v>
      </c>
      <c r="H5196">
        <v>10</v>
      </c>
      <c r="I5196">
        <v>19</v>
      </c>
      <c r="J5196" s="3">
        <v>43027</v>
      </c>
      <c r="K5196" t="s">
        <v>45427</v>
      </c>
      <c r="L5196" t="s">
        <v>13302</v>
      </c>
      <c r="M5196" t="s">
        <v>24954</v>
      </c>
      <c r="N5196" t="s">
        <v>35882</v>
      </c>
      <c r="O5196" t="s">
        <v>36609</v>
      </c>
    </row>
    <row r="5197" spans="1:15" x14ac:dyDescent="0.2">
      <c r="A5197" t="s">
        <v>786</v>
      </c>
      <c r="B5197" t="s">
        <v>12277</v>
      </c>
      <c r="C5197" t="s">
        <v>12322</v>
      </c>
      <c r="D5197" t="str">
        <f>VLOOKUP(C5197,key!A$2:B$634,2,FALSE)</f>
        <v>Al-Zahir</v>
      </c>
      <c r="E5197" t="str">
        <f>VLOOKUP(D5197,key!B$2:D$634,2,FALSE)</f>
        <v>YEM30</v>
      </c>
      <c r="F5197">
        <v>12</v>
      </c>
      <c r="G5197">
        <v>2017</v>
      </c>
      <c r="H5197">
        <v>10</v>
      </c>
      <c r="I5197">
        <v>20</v>
      </c>
      <c r="J5197" s="3">
        <v>43028</v>
      </c>
      <c r="K5197" t="s">
        <v>45427</v>
      </c>
      <c r="L5197" t="s">
        <v>13315</v>
      </c>
      <c r="M5197" t="s">
        <v>24967</v>
      </c>
      <c r="N5197" t="s">
        <v>35882</v>
      </c>
      <c r="O5197" t="s">
        <v>36621</v>
      </c>
    </row>
    <row r="5198" spans="1:15" x14ac:dyDescent="0.2">
      <c r="A5198" t="s">
        <v>820</v>
      </c>
      <c r="B5198" t="s">
        <v>12277</v>
      </c>
      <c r="C5198" t="s">
        <v>12322</v>
      </c>
      <c r="D5198" t="str">
        <f>VLOOKUP(C5198,key!A$2:B$634,2,FALSE)</f>
        <v>Al-Zahir</v>
      </c>
      <c r="E5198" t="str">
        <f>VLOOKUP(D5198,key!B$2:D$634,2,FALSE)</f>
        <v>YEM30</v>
      </c>
      <c r="F5198">
        <v>13</v>
      </c>
      <c r="G5198">
        <v>2017</v>
      </c>
      <c r="H5198">
        <v>10</v>
      </c>
      <c r="I5198">
        <v>23</v>
      </c>
      <c r="J5198" s="3">
        <v>43031</v>
      </c>
      <c r="K5198" t="s">
        <v>45427</v>
      </c>
      <c r="L5198" t="s">
        <v>13349</v>
      </c>
      <c r="M5198" t="s">
        <v>25001</v>
      </c>
      <c r="N5198" t="s">
        <v>35883</v>
      </c>
      <c r="O5198" t="s">
        <v>36652</v>
      </c>
    </row>
    <row r="5199" spans="1:15" x14ac:dyDescent="0.2">
      <c r="A5199" t="s">
        <v>831</v>
      </c>
      <c r="B5199" t="s">
        <v>12277</v>
      </c>
      <c r="C5199" t="s">
        <v>12322</v>
      </c>
      <c r="D5199" t="str">
        <f>VLOOKUP(C5199,key!A$2:B$634,2,FALSE)</f>
        <v>Al-Zahir</v>
      </c>
      <c r="E5199" t="str">
        <f>VLOOKUP(D5199,key!B$2:D$634,2,FALSE)</f>
        <v>YEM30</v>
      </c>
      <c r="F5199">
        <v>13</v>
      </c>
      <c r="G5199">
        <v>2017</v>
      </c>
      <c r="H5199">
        <v>10</v>
      </c>
      <c r="I5199">
        <v>24</v>
      </c>
      <c r="J5199" s="3">
        <v>43032</v>
      </c>
      <c r="K5199" t="s">
        <v>45427</v>
      </c>
      <c r="L5199" t="s">
        <v>13360</v>
      </c>
      <c r="M5199" t="s">
        <v>25012</v>
      </c>
      <c r="N5199" t="s">
        <v>35882</v>
      </c>
      <c r="O5199" t="s">
        <v>36663</v>
      </c>
    </row>
    <row r="5200" spans="1:15" x14ac:dyDescent="0.2">
      <c r="A5200" t="s">
        <v>985</v>
      </c>
      <c r="B5200" t="s">
        <v>12277</v>
      </c>
      <c r="C5200" t="s">
        <v>12322</v>
      </c>
      <c r="D5200" t="str">
        <f>VLOOKUP(C5200,key!A$2:B$634,2,FALSE)</f>
        <v>Al-Zahir</v>
      </c>
      <c r="E5200" t="str">
        <f>VLOOKUP(D5200,key!B$2:D$634,2,FALSE)</f>
        <v>YEM30</v>
      </c>
      <c r="F5200">
        <v>14</v>
      </c>
      <c r="G5200">
        <v>2017</v>
      </c>
      <c r="H5200">
        <v>11</v>
      </c>
      <c r="I5200">
        <v>3</v>
      </c>
      <c r="J5200" s="3">
        <v>43042</v>
      </c>
      <c r="K5200" t="s">
        <v>45427</v>
      </c>
      <c r="L5200" t="s">
        <v>13514</v>
      </c>
      <c r="M5200" t="s">
        <v>25167</v>
      </c>
      <c r="N5200" t="s">
        <v>35882</v>
      </c>
      <c r="O5200" t="s">
        <v>36806</v>
      </c>
    </row>
    <row r="5201" spans="1:15" x14ac:dyDescent="0.2">
      <c r="A5201" t="s">
        <v>1019</v>
      </c>
      <c r="B5201" t="s">
        <v>12277</v>
      </c>
      <c r="C5201" t="s">
        <v>12322</v>
      </c>
      <c r="D5201" t="str">
        <f>VLOOKUP(C5201,key!A$2:B$634,2,FALSE)</f>
        <v>Al-Zahir</v>
      </c>
      <c r="E5201" t="str">
        <f>VLOOKUP(D5201,key!B$2:D$634,2,FALSE)</f>
        <v>YEM30</v>
      </c>
      <c r="F5201">
        <v>14</v>
      </c>
      <c r="G5201">
        <v>2017</v>
      </c>
      <c r="H5201">
        <v>11</v>
      </c>
      <c r="I5201">
        <v>4</v>
      </c>
      <c r="J5201" s="3">
        <v>43043</v>
      </c>
      <c r="K5201" t="s">
        <v>45427</v>
      </c>
      <c r="L5201" t="s">
        <v>13549</v>
      </c>
      <c r="M5201" t="s">
        <v>25202</v>
      </c>
      <c r="N5201" t="s">
        <v>35882</v>
      </c>
      <c r="O5201" t="s">
        <v>36835</v>
      </c>
    </row>
    <row r="5202" spans="1:15" x14ac:dyDescent="0.2">
      <c r="A5202" t="s">
        <v>1020</v>
      </c>
      <c r="B5202" t="s">
        <v>12277</v>
      </c>
      <c r="C5202" t="s">
        <v>12322</v>
      </c>
      <c r="D5202" t="str">
        <f>VLOOKUP(C5202,key!A$2:B$634,2,FALSE)</f>
        <v>Al-Zahir</v>
      </c>
      <c r="E5202" t="str">
        <f>VLOOKUP(D5202,key!B$2:D$634,2,FALSE)</f>
        <v>YEM30</v>
      </c>
      <c r="F5202">
        <v>14</v>
      </c>
      <c r="G5202">
        <v>2017</v>
      </c>
      <c r="H5202">
        <v>11</v>
      </c>
      <c r="I5202">
        <v>4</v>
      </c>
      <c r="J5202" s="3">
        <v>43043</v>
      </c>
      <c r="K5202" t="s">
        <v>45427</v>
      </c>
      <c r="L5202" t="s">
        <v>13550</v>
      </c>
      <c r="M5202" t="s">
        <v>25203</v>
      </c>
      <c r="N5202" t="s">
        <v>35882</v>
      </c>
      <c r="O5202" t="s">
        <v>36836</v>
      </c>
    </row>
    <row r="5203" spans="1:15" x14ac:dyDescent="0.2">
      <c r="A5203" t="s">
        <v>1052</v>
      </c>
      <c r="B5203" t="s">
        <v>12277</v>
      </c>
      <c r="C5203" t="s">
        <v>12322</v>
      </c>
      <c r="D5203" t="str">
        <f>VLOOKUP(C5203,key!A$2:B$634,2,FALSE)</f>
        <v>Al-Zahir</v>
      </c>
      <c r="E5203" t="str">
        <f>VLOOKUP(D5203,key!B$2:D$634,2,FALSE)</f>
        <v>YEM30</v>
      </c>
      <c r="F5203">
        <v>14</v>
      </c>
      <c r="G5203">
        <v>2017</v>
      </c>
      <c r="H5203">
        <v>11</v>
      </c>
      <c r="I5203">
        <v>5</v>
      </c>
      <c r="J5203" s="3">
        <v>43044</v>
      </c>
      <c r="K5203" t="s">
        <v>45427</v>
      </c>
      <c r="L5203" t="s">
        <v>13581</v>
      </c>
      <c r="M5203" t="s">
        <v>25234</v>
      </c>
      <c r="N5203" t="s">
        <v>35882</v>
      </c>
      <c r="O5203" t="s">
        <v>36864</v>
      </c>
    </row>
    <row r="5204" spans="1:15" x14ac:dyDescent="0.2">
      <c r="A5204" t="s">
        <v>1157</v>
      </c>
      <c r="B5204" t="s">
        <v>12277</v>
      </c>
      <c r="C5204" t="s">
        <v>12322</v>
      </c>
      <c r="D5204" t="str">
        <f>VLOOKUP(C5204,key!A$2:B$634,2,FALSE)</f>
        <v>Al-Zahir</v>
      </c>
      <c r="E5204" t="str">
        <f>VLOOKUP(D5204,key!B$2:D$634,2,FALSE)</f>
        <v>YEM30</v>
      </c>
      <c r="F5204">
        <v>15</v>
      </c>
      <c r="G5204">
        <v>2017</v>
      </c>
      <c r="H5204">
        <v>11</v>
      </c>
      <c r="I5204">
        <v>8</v>
      </c>
      <c r="J5204" s="3">
        <v>43047</v>
      </c>
      <c r="K5204" t="s">
        <v>45427</v>
      </c>
      <c r="L5204" t="s">
        <v>13685</v>
      </c>
      <c r="M5204" t="s">
        <v>25332</v>
      </c>
      <c r="N5204" t="s">
        <v>35882</v>
      </c>
      <c r="O5204" t="s">
        <v>36955</v>
      </c>
    </row>
    <row r="5205" spans="1:15" x14ac:dyDescent="0.2">
      <c r="A5205" t="s">
        <v>1158</v>
      </c>
      <c r="B5205" t="s">
        <v>12277</v>
      </c>
      <c r="C5205" t="s">
        <v>12322</v>
      </c>
      <c r="D5205" t="str">
        <f>VLOOKUP(C5205,key!A$2:B$634,2,FALSE)</f>
        <v>Al-Zahir</v>
      </c>
      <c r="E5205" t="str">
        <f>VLOOKUP(D5205,key!B$2:D$634,2,FALSE)</f>
        <v>YEM30</v>
      </c>
      <c r="F5205">
        <v>15</v>
      </c>
      <c r="G5205">
        <v>2017</v>
      </c>
      <c r="H5205">
        <v>11</v>
      </c>
      <c r="I5205">
        <v>8</v>
      </c>
      <c r="J5205" s="3">
        <v>43047</v>
      </c>
      <c r="K5205" t="s">
        <v>45427</v>
      </c>
      <c r="L5205" t="s">
        <v>13686</v>
      </c>
      <c r="M5205" t="s">
        <v>25333</v>
      </c>
      <c r="N5205" t="s">
        <v>35882</v>
      </c>
      <c r="O5205" t="s">
        <v>36956</v>
      </c>
    </row>
    <row r="5206" spans="1:15" x14ac:dyDescent="0.2">
      <c r="A5206" t="s">
        <v>1159</v>
      </c>
      <c r="B5206" t="s">
        <v>12277</v>
      </c>
      <c r="C5206" t="s">
        <v>12322</v>
      </c>
      <c r="D5206" t="str">
        <f>VLOOKUP(C5206,key!A$2:B$634,2,FALSE)</f>
        <v>Al-Zahir</v>
      </c>
      <c r="E5206" t="str">
        <f>VLOOKUP(D5206,key!B$2:D$634,2,FALSE)</f>
        <v>YEM30</v>
      </c>
      <c r="F5206">
        <v>15</v>
      </c>
      <c r="G5206">
        <v>2017</v>
      </c>
      <c r="H5206">
        <v>11</v>
      </c>
      <c r="I5206">
        <v>8</v>
      </c>
      <c r="J5206" s="3">
        <v>43047</v>
      </c>
      <c r="K5206" t="s">
        <v>45427</v>
      </c>
      <c r="L5206" t="s">
        <v>13687</v>
      </c>
      <c r="M5206" t="s">
        <v>25334</v>
      </c>
      <c r="N5206" t="s">
        <v>35882</v>
      </c>
      <c r="O5206" t="s">
        <v>36957</v>
      </c>
    </row>
    <row r="5207" spans="1:15" x14ac:dyDescent="0.2">
      <c r="A5207" t="s">
        <v>1199</v>
      </c>
      <c r="B5207" t="s">
        <v>12277</v>
      </c>
      <c r="C5207" t="s">
        <v>12322</v>
      </c>
      <c r="D5207" t="str">
        <f>VLOOKUP(C5207,key!A$2:B$634,2,FALSE)</f>
        <v>Al-Zahir</v>
      </c>
      <c r="E5207" t="str">
        <f>VLOOKUP(D5207,key!B$2:D$634,2,FALSE)</f>
        <v>YEM30</v>
      </c>
      <c r="F5207">
        <v>15</v>
      </c>
      <c r="G5207">
        <v>2017</v>
      </c>
      <c r="H5207">
        <v>11</v>
      </c>
      <c r="I5207">
        <v>9</v>
      </c>
      <c r="J5207" s="3">
        <v>43048</v>
      </c>
      <c r="K5207" t="s">
        <v>45427</v>
      </c>
      <c r="L5207" t="s">
        <v>13726</v>
      </c>
      <c r="M5207" t="s">
        <v>25373</v>
      </c>
      <c r="N5207" t="s">
        <v>35881</v>
      </c>
      <c r="O5207" t="s">
        <v>36992</v>
      </c>
    </row>
    <row r="5208" spans="1:15" x14ac:dyDescent="0.2">
      <c r="A5208" t="s">
        <v>1305</v>
      </c>
      <c r="B5208" t="s">
        <v>12277</v>
      </c>
      <c r="C5208" t="s">
        <v>12322</v>
      </c>
      <c r="D5208" t="str">
        <f>VLOOKUP(C5208,key!A$2:B$634,2,FALSE)</f>
        <v>Al-Zahir</v>
      </c>
      <c r="E5208" t="str">
        <f>VLOOKUP(D5208,key!B$2:D$634,2,FALSE)</f>
        <v>YEM30</v>
      </c>
      <c r="F5208">
        <v>15</v>
      </c>
      <c r="G5208">
        <v>2017</v>
      </c>
      <c r="H5208">
        <v>11</v>
      </c>
      <c r="I5208">
        <v>11</v>
      </c>
      <c r="J5208" s="3">
        <v>43050</v>
      </c>
      <c r="K5208" t="s">
        <v>45426</v>
      </c>
      <c r="L5208" t="s">
        <v>13830</v>
      </c>
      <c r="M5208" t="s">
        <v>25477</v>
      </c>
      <c r="N5208" t="s">
        <v>35881</v>
      </c>
      <c r="O5208" t="s">
        <v>37079</v>
      </c>
    </row>
    <row r="5209" spans="1:15" x14ac:dyDescent="0.2">
      <c r="A5209" t="s">
        <v>1306</v>
      </c>
      <c r="B5209" t="s">
        <v>12277</v>
      </c>
      <c r="C5209" t="s">
        <v>12322</v>
      </c>
      <c r="D5209" t="str">
        <f>VLOOKUP(C5209,key!A$2:B$634,2,FALSE)</f>
        <v>Al-Zahir</v>
      </c>
      <c r="E5209" t="str">
        <f>VLOOKUP(D5209,key!B$2:D$634,2,FALSE)</f>
        <v>YEM30</v>
      </c>
      <c r="F5209">
        <v>15</v>
      </c>
      <c r="G5209">
        <v>2017</v>
      </c>
      <c r="H5209">
        <v>11</v>
      </c>
      <c r="I5209">
        <v>11</v>
      </c>
      <c r="J5209" s="3">
        <v>43050</v>
      </c>
      <c r="K5209" t="s">
        <v>45427</v>
      </c>
      <c r="L5209" t="s">
        <v>13831</v>
      </c>
      <c r="M5209" t="s">
        <v>25478</v>
      </c>
      <c r="N5209" t="s">
        <v>35882</v>
      </c>
      <c r="O5209" t="s">
        <v>37080</v>
      </c>
    </row>
    <row r="5210" spans="1:15" x14ac:dyDescent="0.2">
      <c r="A5210" t="s">
        <v>1337</v>
      </c>
      <c r="B5210" t="s">
        <v>12277</v>
      </c>
      <c r="C5210" t="s">
        <v>12322</v>
      </c>
      <c r="D5210" t="str">
        <f>VLOOKUP(C5210,key!A$2:B$634,2,FALSE)</f>
        <v>Al-Zahir</v>
      </c>
      <c r="E5210" t="str">
        <f>VLOOKUP(D5210,key!B$2:D$634,2,FALSE)</f>
        <v>YEM30</v>
      </c>
      <c r="F5210">
        <v>15</v>
      </c>
      <c r="G5210">
        <v>2017</v>
      </c>
      <c r="H5210">
        <v>11</v>
      </c>
      <c r="I5210">
        <v>12</v>
      </c>
      <c r="J5210" s="3">
        <v>43051</v>
      </c>
      <c r="K5210" t="s">
        <v>45427</v>
      </c>
      <c r="L5210" t="s">
        <v>13862</v>
      </c>
      <c r="M5210" t="s">
        <v>25509</v>
      </c>
      <c r="N5210" t="s">
        <v>35881</v>
      </c>
      <c r="O5210" t="s">
        <v>37109</v>
      </c>
    </row>
    <row r="5211" spans="1:15" x14ac:dyDescent="0.2">
      <c r="A5211" t="s">
        <v>1372</v>
      </c>
      <c r="B5211" t="s">
        <v>12277</v>
      </c>
      <c r="C5211" t="s">
        <v>12322</v>
      </c>
      <c r="D5211" t="str">
        <f>VLOOKUP(C5211,key!A$2:B$634,2,FALSE)</f>
        <v>Al-Zahir</v>
      </c>
      <c r="E5211" t="str">
        <f>VLOOKUP(D5211,key!B$2:D$634,2,FALSE)</f>
        <v>YEM30</v>
      </c>
      <c r="F5211">
        <v>16</v>
      </c>
      <c r="G5211">
        <v>2017</v>
      </c>
      <c r="H5211">
        <v>11</v>
      </c>
      <c r="I5211">
        <v>13</v>
      </c>
      <c r="J5211" s="3">
        <v>43052</v>
      </c>
      <c r="K5211" t="s">
        <v>45427</v>
      </c>
      <c r="L5211" t="s">
        <v>13898</v>
      </c>
      <c r="M5211" t="s">
        <v>25544</v>
      </c>
      <c r="N5211" t="s">
        <v>35881</v>
      </c>
      <c r="O5211" t="s">
        <v>37143</v>
      </c>
    </row>
    <row r="5212" spans="1:15" x14ac:dyDescent="0.2">
      <c r="A5212" t="s">
        <v>1401</v>
      </c>
      <c r="B5212" t="s">
        <v>12277</v>
      </c>
      <c r="C5212" t="s">
        <v>12322</v>
      </c>
      <c r="D5212" t="str">
        <f>VLOOKUP(C5212,key!A$2:B$634,2,FALSE)</f>
        <v>Al-Zahir</v>
      </c>
      <c r="E5212" t="str">
        <f>VLOOKUP(D5212,key!B$2:D$634,2,FALSE)</f>
        <v>YEM30</v>
      </c>
      <c r="F5212">
        <v>16</v>
      </c>
      <c r="G5212">
        <v>2017</v>
      </c>
      <c r="H5212">
        <v>11</v>
      </c>
      <c r="I5212">
        <v>14</v>
      </c>
      <c r="J5212" s="3">
        <v>43053</v>
      </c>
      <c r="K5212" t="s">
        <v>45427</v>
      </c>
      <c r="L5212" t="s">
        <v>13927</v>
      </c>
      <c r="M5212" t="s">
        <v>25573</v>
      </c>
      <c r="N5212" t="s">
        <v>35881</v>
      </c>
      <c r="O5212" t="s">
        <v>37168</v>
      </c>
    </row>
    <row r="5213" spans="1:15" x14ac:dyDescent="0.2">
      <c r="A5213" t="s">
        <v>1402</v>
      </c>
      <c r="B5213" t="s">
        <v>12277</v>
      </c>
      <c r="C5213" t="s">
        <v>12322</v>
      </c>
      <c r="D5213" t="str">
        <f>VLOOKUP(C5213,key!A$2:B$634,2,FALSE)</f>
        <v>Al-Zahir</v>
      </c>
      <c r="E5213" t="str">
        <f>VLOOKUP(D5213,key!B$2:D$634,2,FALSE)</f>
        <v>YEM30</v>
      </c>
      <c r="F5213">
        <v>16</v>
      </c>
      <c r="G5213">
        <v>2017</v>
      </c>
      <c r="H5213">
        <v>11</v>
      </c>
      <c r="I5213">
        <v>14</v>
      </c>
      <c r="J5213" s="3">
        <v>43053</v>
      </c>
      <c r="K5213" t="s">
        <v>45427</v>
      </c>
      <c r="L5213" t="s">
        <v>13928</v>
      </c>
      <c r="M5213" t="s">
        <v>25574</v>
      </c>
      <c r="N5213" t="s">
        <v>35881</v>
      </c>
      <c r="O5213" t="s">
        <v>37169</v>
      </c>
    </row>
    <row r="5214" spans="1:15" x14ac:dyDescent="0.2">
      <c r="A5214" t="s">
        <v>1403</v>
      </c>
      <c r="B5214" t="s">
        <v>12277</v>
      </c>
      <c r="C5214" t="s">
        <v>12322</v>
      </c>
      <c r="D5214" t="str">
        <f>VLOOKUP(C5214,key!A$2:B$634,2,FALSE)</f>
        <v>Al-Zahir</v>
      </c>
      <c r="E5214" t="str">
        <f>VLOOKUP(D5214,key!B$2:D$634,2,FALSE)</f>
        <v>YEM30</v>
      </c>
      <c r="F5214">
        <v>16</v>
      </c>
      <c r="G5214">
        <v>2017</v>
      </c>
      <c r="H5214">
        <v>11</v>
      </c>
      <c r="I5214">
        <v>14</v>
      </c>
      <c r="J5214" s="3">
        <v>43053</v>
      </c>
      <c r="K5214" t="s">
        <v>45427</v>
      </c>
      <c r="L5214" t="s">
        <v>13929</v>
      </c>
      <c r="M5214" t="s">
        <v>25575</v>
      </c>
      <c r="N5214" t="s">
        <v>35882</v>
      </c>
      <c r="O5214" t="s">
        <v>37170</v>
      </c>
    </row>
    <row r="5215" spans="1:15" x14ac:dyDescent="0.2">
      <c r="A5215" t="s">
        <v>1491</v>
      </c>
      <c r="B5215" t="s">
        <v>12277</v>
      </c>
      <c r="C5215" t="s">
        <v>12322</v>
      </c>
      <c r="D5215" t="str">
        <f>VLOOKUP(C5215,key!A$2:B$634,2,FALSE)</f>
        <v>Al-Zahir</v>
      </c>
      <c r="E5215" t="str">
        <f>VLOOKUP(D5215,key!B$2:D$634,2,FALSE)</f>
        <v>YEM30</v>
      </c>
      <c r="F5215">
        <v>16</v>
      </c>
      <c r="G5215">
        <v>2017</v>
      </c>
      <c r="H5215">
        <v>11</v>
      </c>
      <c r="I5215">
        <v>17</v>
      </c>
      <c r="J5215" s="3">
        <v>43056</v>
      </c>
      <c r="K5215" t="s">
        <v>45427</v>
      </c>
      <c r="L5215" t="s">
        <v>14016</v>
      </c>
      <c r="M5215" t="s">
        <v>25662</v>
      </c>
      <c r="N5215" t="s">
        <v>35882</v>
      </c>
      <c r="O5215" t="s">
        <v>37246</v>
      </c>
    </row>
    <row r="5216" spans="1:15" x14ac:dyDescent="0.2">
      <c r="A5216" t="s">
        <v>1650</v>
      </c>
      <c r="B5216" t="s">
        <v>12277</v>
      </c>
      <c r="C5216" t="s">
        <v>12322</v>
      </c>
      <c r="D5216" t="str">
        <f>VLOOKUP(C5216,key!A$2:B$634,2,FALSE)</f>
        <v>Al-Zahir</v>
      </c>
      <c r="E5216" t="str">
        <f>VLOOKUP(D5216,key!B$2:D$634,2,FALSE)</f>
        <v>YEM30</v>
      </c>
      <c r="F5216">
        <v>17</v>
      </c>
      <c r="G5216">
        <v>2017</v>
      </c>
      <c r="H5216">
        <v>11</v>
      </c>
      <c r="I5216">
        <v>21</v>
      </c>
      <c r="J5216" s="3">
        <v>43060</v>
      </c>
      <c r="K5216" t="s">
        <v>45427</v>
      </c>
      <c r="L5216" t="s">
        <v>14170</v>
      </c>
      <c r="M5216" t="s">
        <v>25816</v>
      </c>
      <c r="N5216" t="s">
        <v>35881</v>
      </c>
      <c r="O5216" t="s">
        <v>37370</v>
      </c>
    </row>
    <row r="5217" spans="1:15" x14ac:dyDescent="0.2">
      <c r="A5217" t="s">
        <v>1686</v>
      </c>
      <c r="B5217" t="s">
        <v>12277</v>
      </c>
      <c r="C5217" t="s">
        <v>12322</v>
      </c>
      <c r="D5217" t="str">
        <f>VLOOKUP(C5217,key!A$2:B$634,2,FALSE)</f>
        <v>Al-Zahir</v>
      </c>
      <c r="E5217" t="str">
        <f>VLOOKUP(D5217,key!B$2:D$634,2,FALSE)</f>
        <v>YEM30</v>
      </c>
      <c r="F5217">
        <v>17</v>
      </c>
      <c r="G5217">
        <v>2017</v>
      </c>
      <c r="H5217">
        <v>11</v>
      </c>
      <c r="I5217">
        <v>22</v>
      </c>
      <c r="J5217" s="3">
        <v>43061</v>
      </c>
      <c r="K5217" t="s">
        <v>45427</v>
      </c>
      <c r="L5217" t="s">
        <v>14203</v>
      </c>
      <c r="M5217" t="s">
        <v>25850</v>
      </c>
      <c r="N5217" t="s">
        <v>35882</v>
      </c>
      <c r="O5217" t="s">
        <v>37401</v>
      </c>
    </row>
    <row r="5218" spans="1:15" x14ac:dyDescent="0.2">
      <c r="A5218" t="s">
        <v>1736</v>
      </c>
      <c r="B5218" t="s">
        <v>12277</v>
      </c>
      <c r="C5218" t="s">
        <v>12322</v>
      </c>
      <c r="D5218" t="str">
        <f>VLOOKUP(C5218,key!A$2:B$634,2,FALSE)</f>
        <v>Al-Zahir</v>
      </c>
      <c r="E5218" t="str">
        <f>VLOOKUP(D5218,key!B$2:D$634,2,FALSE)</f>
        <v>YEM30</v>
      </c>
      <c r="F5218">
        <v>17</v>
      </c>
      <c r="G5218">
        <v>2017</v>
      </c>
      <c r="H5218">
        <v>11</v>
      </c>
      <c r="I5218">
        <v>23</v>
      </c>
      <c r="J5218" s="3">
        <v>43062</v>
      </c>
      <c r="K5218" t="s">
        <v>45428</v>
      </c>
      <c r="L5218" t="s">
        <v>14253</v>
      </c>
      <c r="M5218" t="s">
        <v>25898</v>
      </c>
      <c r="N5218" t="s">
        <v>35881</v>
      </c>
      <c r="O5218" t="s">
        <v>37436</v>
      </c>
    </row>
    <row r="5219" spans="1:15" x14ac:dyDescent="0.2">
      <c r="A5219" t="s">
        <v>1845</v>
      </c>
      <c r="B5219" t="s">
        <v>12277</v>
      </c>
      <c r="C5219" t="s">
        <v>12322</v>
      </c>
      <c r="D5219" t="str">
        <f>VLOOKUP(C5219,key!A$2:B$634,2,FALSE)</f>
        <v>Al-Zahir</v>
      </c>
      <c r="E5219" t="str">
        <f>VLOOKUP(D5219,key!B$2:D$634,2,FALSE)</f>
        <v>YEM30</v>
      </c>
      <c r="F5219">
        <v>17</v>
      </c>
      <c r="G5219">
        <v>2017</v>
      </c>
      <c r="H5219">
        <v>11</v>
      </c>
      <c r="I5219">
        <v>26</v>
      </c>
      <c r="J5219" s="3">
        <v>43065</v>
      </c>
      <c r="K5219" t="s">
        <v>45427</v>
      </c>
      <c r="L5219" t="s">
        <v>14357</v>
      </c>
      <c r="M5219" t="s">
        <v>26003</v>
      </c>
      <c r="N5219" t="s">
        <v>35881</v>
      </c>
      <c r="O5219" t="s">
        <v>37527</v>
      </c>
    </row>
    <row r="5220" spans="1:15" x14ac:dyDescent="0.2">
      <c r="A5220" t="s">
        <v>2036</v>
      </c>
      <c r="B5220" t="s">
        <v>12277</v>
      </c>
      <c r="C5220" t="s">
        <v>12322</v>
      </c>
      <c r="D5220" t="str">
        <f>VLOOKUP(C5220,key!A$2:B$634,2,FALSE)</f>
        <v>Al-Zahir</v>
      </c>
      <c r="E5220" t="str">
        <f>VLOOKUP(D5220,key!B$2:D$634,2,FALSE)</f>
        <v>YEM30</v>
      </c>
      <c r="F5220">
        <v>18</v>
      </c>
      <c r="G5220">
        <v>2017</v>
      </c>
      <c r="H5220">
        <v>12</v>
      </c>
      <c r="I5220">
        <v>1</v>
      </c>
      <c r="J5220" s="3">
        <v>43070</v>
      </c>
      <c r="K5220" t="s">
        <v>45427</v>
      </c>
      <c r="L5220" t="s">
        <v>14542</v>
      </c>
      <c r="M5220" t="s">
        <v>26191</v>
      </c>
      <c r="N5220" t="s">
        <v>35881</v>
      </c>
      <c r="O5220" t="s">
        <v>37680</v>
      </c>
    </row>
    <row r="5221" spans="1:15" x14ac:dyDescent="0.2">
      <c r="A5221" t="s">
        <v>2138</v>
      </c>
      <c r="B5221" t="s">
        <v>12277</v>
      </c>
      <c r="C5221" t="s">
        <v>12322</v>
      </c>
      <c r="D5221" t="str">
        <f>VLOOKUP(C5221,key!A$2:B$634,2,FALSE)</f>
        <v>Al-Zahir</v>
      </c>
      <c r="E5221" t="str">
        <f>VLOOKUP(D5221,key!B$2:D$634,2,FALSE)</f>
        <v>YEM30</v>
      </c>
      <c r="F5221">
        <v>18</v>
      </c>
      <c r="G5221">
        <v>2017</v>
      </c>
      <c r="H5221">
        <v>12</v>
      </c>
      <c r="I5221">
        <v>3</v>
      </c>
      <c r="J5221" s="3">
        <v>43072</v>
      </c>
      <c r="K5221" t="s">
        <v>45427</v>
      </c>
      <c r="L5221" t="s">
        <v>14634</v>
      </c>
      <c r="M5221" t="s">
        <v>26287</v>
      </c>
      <c r="N5221" t="s">
        <v>35881</v>
      </c>
      <c r="O5221" t="s">
        <v>36823</v>
      </c>
    </row>
    <row r="5222" spans="1:15" x14ac:dyDescent="0.2">
      <c r="A5222" t="s">
        <v>2183</v>
      </c>
      <c r="B5222" t="s">
        <v>12277</v>
      </c>
      <c r="C5222" t="s">
        <v>12322</v>
      </c>
      <c r="D5222" t="str">
        <f>VLOOKUP(C5222,key!A$2:B$634,2,FALSE)</f>
        <v>Al-Zahir</v>
      </c>
      <c r="E5222" t="str">
        <f>VLOOKUP(D5222,key!B$2:D$634,2,FALSE)</f>
        <v>YEM30</v>
      </c>
      <c r="F5222">
        <v>19</v>
      </c>
      <c r="G5222">
        <v>2017</v>
      </c>
      <c r="H5222">
        <v>12</v>
      </c>
      <c r="I5222">
        <v>4</v>
      </c>
      <c r="J5222" s="3">
        <v>43073</v>
      </c>
      <c r="K5222" t="s">
        <v>45427</v>
      </c>
      <c r="L5222" t="s">
        <v>14676</v>
      </c>
      <c r="M5222" t="s">
        <v>26330</v>
      </c>
      <c r="N5222" t="s">
        <v>35881</v>
      </c>
      <c r="O5222" t="s">
        <v>37790</v>
      </c>
    </row>
    <row r="5223" spans="1:15" x14ac:dyDescent="0.2">
      <c r="A5223" t="s">
        <v>2687</v>
      </c>
      <c r="B5223" t="s">
        <v>12277</v>
      </c>
      <c r="C5223" t="s">
        <v>12322</v>
      </c>
      <c r="D5223" t="str">
        <f>VLOOKUP(C5223,key!A$2:B$634,2,FALSE)</f>
        <v>Al-Zahir</v>
      </c>
      <c r="E5223" t="str">
        <f>VLOOKUP(D5223,key!B$2:D$634,2,FALSE)</f>
        <v>YEM30</v>
      </c>
      <c r="F5223">
        <v>20</v>
      </c>
      <c r="G5223">
        <v>2017</v>
      </c>
      <c r="H5223">
        <v>12</v>
      </c>
      <c r="I5223">
        <v>15</v>
      </c>
      <c r="J5223" s="3">
        <v>43084</v>
      </c>
      <c r="K5223" t="s">
        <v>45427</v>
      </c>
      <c r="L5223" t="s">
        <v>15164</v>
      </c>
      <c r="M5223" t="s">
        <v>26819</v>
      </c>
      <c r="N5223" t="s">
        <v>35881</v>
      </c>
      <c r="O5223" t="s">
        <v>38133</v>
      </c>
    </row>
    <row r="5224" spans="1:15" x14ac:dyDescent="0.2">
      <c r="A5224" t="s">
        <v>2740</v>
      </c>
      <c r="B5224" t="s">
        <v>12277</v>
      </c>
      <c r="C5224" t="s">
        <v>12322</v>
      </c>
      <c r="D5224" t="str">
        <f>VLOOKUP(C5224,key!A$2:B$634,2,FALSE)</f>
        <v>Al-Zahir</v>
      </c>
      <c r="E5224" t="str">
        <f>VLOOKUP(D5224,key!B$2:D$634,2,FALSE)</f>
        <v>YEM30</v>
      </c>
      <c r="F5224">
        <v>20</v>
      </c>
      <c r="G5224">
        <v>2017</v>
      </c>
      <c r="H5224">
        <v>12</v>
      </c>
      <c r="I5224">
        <v>16</v>
      </c>
      <c r="J5224" s="3">
        <v>43085</v>
      </c>
      <c r="K5224" t="s">
        <v>45427</v>
      </c>
      <c r="L5224" t="s">
        <v>15213</v>
      </c>
      <c r="M5224" t="s">
        <v>26869</v>
      </c>
      <c r="N5224" t="s">
        <v>35881</v>
      </c>
      <c r="O5224" t="s">
        <v>38159</v>
      </c>
    </row>
    <row r="5225" spans="1:15" x14ac:dyDescent="0.2">
      <c r="A5225" t="s">
        <v>3049</v>
      </c>
      <c r="B5225" t="s">
        <v>12277</v>
      </c>
      <c r="C5225" t="s">
        <v>12322</v>
      </c>
      <c r="D5225" t="str">
        <f>VLOOKUP(C5225,key!A$2:B$634,2,FALSE)</f>
        <v>Al-Zahir</v>
      </c>
      <c r="E5225" t="str">
        <f>VLOOKUP(D5225,key!B$2:D$634,2,FALSE)</f>
        <v>YEM30</v>
      </c>
      <c r="F5225">
        <v>21</v>
      </c>
      <c r="G5225">
        <v>2017</v>
      </c>
      <c r="H5225">
        <v>12</v>
      </c>
      <c r="I5225">
        <v>21</v>
      </c>
      <c r="J5225" s="3">
        <v>43090</v>
      </c>
      <c r="K5225" t="s">
        <v>45427</v>
      </c>
      <c r="L5225" t="s">
        <v>15514</v>
      </c>
      <c r="M5225" t="s">
        <v>27171</v>
      </c>
      <c r="N5225" t="s">
        <v>35881</v>
      </c>
      <c r="O5225" t="s">
        <v>38370</v>
      </c>
    </row>
    <row r="5226" spans="1:15" x14ac:dyDescent="0.2">
      <c r="A5226" t="s">
        <v>3172</v>
      </c>
      <c r="B5226" t="s">
        <v>12286</v>
      </c>
      <c r="C5226" t="s">
        <v>12469</v>
      </c>
      <c r="D5226" t="str">
        <f>VLOOKUP(C5226,key!A$2:B$634,2,FALSE)</f>
        <v>Al-Zahir</v>
      </c>
      <c r="E5226" t="str">
        <f>VLOOKUP(D5226,key!B$2:D$634,2,FALSE)</f>
        <v>YEM30</v>
      </c>
      <c r="F5226">
        <v>21</v>
      </c>
      <c r="G5226">
        <v>2017</v>
      </c>
      <c r="H5226">
        <v>12</v>
      </c>
      <c r="I5226">
        <v>23</v>
      </c>
      <c r="J5226" s="3">
        <v>43092</v>
      </c>
      <c r="K5226" t="s">
        <v>45430</v>
      </c>
      <c r="L5226" t="s">
        <v>15635</v>
      </c>
      <c r="M5226" t="s">
        <v>27293</v>
      </c>
      <c r="N5226" t="s">
        <v>35881</v>
      </c>
      <c r="O5226" t="s">
        <v>38469</v>
      </c>
    </row>
    <row r="5227" spans="1:15" x14ac:dyDescent="0.2">
      <c r="A5227" t="s">
        <v>3221</v>
      </c>
      <c r="B5227" t="s">
        <v>12277</v>
      </c>
      <c r="C5227" t="s">
        <v>12322</v>
      </c>
      <c r="D5227" t="str">
        <f>VLOOKUP(C5227,key!A$2:B$634,2,FALSE)</f>
        <v>Al-Zahir</v>
      </c>
      <c r="E5227" t="str">
        <f>VLOOKUP(D5227,key!B$2:D$634,2,FALSE)</f>
        <v>YEM30</v>
      </c>
      <c r="F5227">
        <v>21</v>
      </c>
      <c r="G5227">
        <v>2017</v>
      </c>
      <c r="H5227">
        <v>12</v>
      </c>
      <c r="I5227">
        <v>24</v>
      </c>
      <c r="J5227" s="3">
        <v>43093</v>
      </c>
      <c r="K5227" t="s">
        <v>45427</v>
      </c>
      <c r="L5227" t="s">
        <v>15683</v>
      </c>
      <c r="M5227" t="s">
        <v>27342</v>
      </c>
      <c r="N5227" t="s">
        <v>35881</v>
      </c>
      <c r="O5227" t="s">
        <v>38508</v>
      </c>
    </row>
    <row r="5228" spans="1:15" x14ac:dyDescent="0.2">
      <c r="A5228" t="s">
        <v>3323</v>
      </c>
      <c r="B5228" t="s">
        <v>12286</v>
      </c>
      <c r="C5228" t="s">
        <v>12469</v>
      </c>
      <c r="D5228" t="str">
        <f>VLOOKUP(C5228,key!A$2:B$634,2,FALSE)</f>
        <v>Al-Zahir</v>
      </c>
      <c r="E5228" t="str">
        <f>VLOOKUP(D5228,key!B$2:D$634,2,FALSE)</f>
        <v>YEM30</v>
      </c>
      <c r="F5228">
        <v>22</v>
      </c>
      <c r="G5228">
        <v>2017</v>
      </c>
      <c r="H5228">
        <v>12</v>
      </c>
      <c r="I5228">
        <v>26</v>
      </c>
      <c r="J5228" s="3">
        <v>43095</v>
      </c>
      <c r="K5228" t="s">
        <v>45426</v>
      </c>
      <c r="L5228" t="s">
        <v>15784</v>
      </c>
      <c r="M5228" t="s">
        <v>27443</v>
      </c>
      <c r="N5228" t="s">
        <v>35881</v>
      </c>
      <c r="O5228" t="s">
        <v>38586</v>
      </c>
    </row>
    <row r="5229" spans="1:15" x14ac:dyDescent="0.2">
      <c r="A5229" t="s">
        <v>3435</v>
      </c>
      <c r="B5229" t="s">
        <v>12286</v>
      </c>
      <c r="C5229" t="s">
        <v>12469</v>
      </c>
      <c r="D5229" t="str">
        <f>VLOOKUP(C5229,key!A$2:B$634,2,FALSE)</f>
        <v>Al-Zahir</v>
      </c>
      <c r="E5229" t="str">
        <f>VLOOKUP(D5229,key!B$2:D$634,2,FALSE)</f>
        <v>YEM30</v>
      </c>
      <c r="F5229">
        <v>22</v>
      </c>
      <c r="G5229">
        <v>2017</v>
      </c>
      <c r="H5229">
        <v>12</v>
      </c>
      <c r="I5229">
        <v>28</v>
      </c>
      <c r="J5229" s="3">
        <v>43097</v>
      </c>
      <c r="K5229" t="s">
        <v>45426</v>
      </c>
      <c r="L5229" t="s">
        <v>15893</v>
      </c>
      <c r="M5229" t="s">
        <v>27551</v>
      </c>
      <c r="N5229" t="s">
        <v>35881</v>
      </c>
      <c r="O5229" t="s">
        <v>38676</v>
      </c>
    </row>
    <row r="5230" spans="1:15" x14ac:dyDescent="0.2">
      <c r="A5230" t="s">
        <v>3703</v>
      </c>
      <c r="B5230" t="s">
        <v>12277</v>
      </c>
      <c r="C5230" t="s">
        <v>12322</v>
      </c>
      <c r="D5230" t="str">
        <f>VLOOKUP(C5230,key!A$2:B$634,2,FALSE)</f>
        <v>Al-Zahir</v>
      </c>
      <c r="E5230" t="str">
        <f>VLOOKUP(D5230,key!B$2:D$634,2,FALSE)</f>
        <v>YEM30</v>
      </c>
      <c r="F5230">
        <v>23</v>
      </c>
      <c r="G5230">
        <v>2018</v>
      </c>
      <c r="H5230">
        <v>1</v>
      </c>
      <c r="I5230">
        <v>3</v>
      </c>
      <c r="J5230" s="3">
        <v>43103</v>
      </c>
      <c r="K5230" t="s">
        <v>45427</v>
      </c>
      <c r="L5230" t="s">
        <v>16150</v>
      </c>
      <c r="M5230" t="s">
        <v>27815</v>
      </c>
      <c r="N5230" t="s">
        <v>35881</v>
      </c>
      <c r="O5230" t="s">
        <v>38882</v>
      </c>
    </row>
    <row r="5231" spans="1:15" x14ac:dyDescent="0.2">
      <c r="A5231" t="s">
        <v>3704</v>
      </c>
      <c r="B5231" t="s">
        <v>12277</v>
      </c>
      <c r="C5231" t="s">
        <v>12322</v>
      </c>
      <c r="D5231" t="str">
        <f>VLOOKUP(C5231,key!A$2:B$634,2,FALSE)</f>
        <v>Al-Zahir</v>
      </c>
      <c r="E5231" t="str">
        <f>VLOOKUP(D5231,key!B$2:D$634,2,FALSE)</f>
        <v>YEM30</v>
      </c>
      <c r="F5231">
        <v>23</v>
      </c>
      <c r="G5231">
        <v>2018</v>
      </c>
      <c r="H5231">
        <v>1</v>
      </c>
      <c r="I5231">
        <v>3</v>
      </c>
      <c r="J5231" s="3">
        <v>43103</v>
      </c>
      <c r="K5231" t="s">
        <v>45427</v>
      </c>
      <c r="L5231" t="s">
        <v>16151</v>
      </c>
      <c r="M5231" t="s">
        <v>27816</v>
      </c>
      <c r="N5231" t="s">
        <v>35881</v>
      </c>
      <c r="O5231" t="s">
        <v>38883</v>
      </c>
    </row>
    <row r="5232" spans="1:15" x14ac:dyDescent="0.2">
      <c r="A5232" t="s">
        <v>3705</v>
      </c>
      <c r="B5232" t="s">
        <v>12277</v>
      </c>
      <c r="C5232" t="s">
        <v>12322</v>
      </c>
      <c r="D5232" t="str">
        <f>VLOOKUP(C5232,key!A$2:B$634,2,FALSE)</f>
        <v>Al-Zahir</v>
      </c>
      <c r="E5232" t="str">
        <f>VLOOKUP(D5232,key!B$2:D$634,2,FALSE)</f>
        <v>YEM30</v>
      </c>
      <c r="F5232">
        <v>23</v>
      </c>
      <c r="G5232">
        <v>2018</v>
      </c>
      <c r="H5232">
        <v>1</v>
      </c>
      <c r="I5232">
        <v>3</v>
      </c>
      <c r="J5232" s="3">
        <v>43103</v>
      </c>
      <c r="K5232" t="s">
        <v>45427</v>
      </c>
      <c r="L5232" t="s">
        <v>16152</v>
      </c>
      <c r="M5232" t="s">
        <v>27817</v>
      </c>
      <c r="N5232" t="s">
        <v>35881</v>
      </c>
      <c r="O5232" t="s">
        <v>38884</v>
      </c>
    </row>
    <row r="5233" spans="1:15" x14ac:dyDescent="0.2">
      <c r="A5233" t="s">
        <v>3755</v>
      </c>
      <c r="B5233" t="s">
        <v>12277</v>
      </c>
      <c r="C5233" t="s">
        <v>12322</v>
      </c>
      <c r="D5233" t="str">
        <f>VLOOKUP(C5233,key!A$2:B$634,2,FALSE)</f>
        <v>Al-Zahir</v>
      </c>
      <c r="E5233" t="str">
        <f>VLOOKUP(D5233,key!B$2:D$634,2,FALSE)</f>
        <v>YEM30</v>
      </c>
      <c r="F5233">
        <v>23</v>
      </c>
      <c r="G5233">
        <v>2018</v>
      </c>
      <c r="H5233">
        <v>1</v>
      </c>
      <c r="I5233">
        <v>4</v>
      </c>
      <c r="J5233" s="3">
        <v>43104</v>
      </c>
      <c r="K5233" t="s">
        <v>45427</v>
      </c>
      <c r="L5233" t="s">
        <v>16198</v>
      </c>
      <c r="M5233" t="s">
        <v>27864</v>
      </c>
      <c r="N5233" t="s">
        <v>35881</v>
      </c>
      <c r="O5233" t="s">
        <v>38924</v>
      </c>
    </row>
    <row r="5234" spans="1:15" x14ac:dyDescent="0.2">
      <c r="A5234" t="s">
        <v>3844</v>
      </c>
      <c r="B5234" t="s">
        <v>12277</v>
      </c>
      <c r="C5234" t="s">
        <v>12322</v>
      </c>
      <c r="D5234" t="str">
        <f>VLOOKUP(C5234,key!A$2:B$634,2,FALSE)</f>
        <v>Al-Zahir</v>
      </c>
      <c r="E5234" t="str">
        <f>VLOOKUP(D5234,key!B$2:D$634,2,FALSE)</f>
        <v>YEM30</v>
      </c>
      <c r="F5234">
        <v>23</v>
      </c>
      <c r="G5234">
        <v>2018</v>
      </c>
      <c r="H5234">
        <v>1</v>
      </c>
      <c r="I5234">
        <v>6</v>
      </c>
      <c r="J5234" s="3">
        <v>43106</v>
      </c>
      <c r="K5234" t="s">
        <v>45427</v>
      </c>
      <c r="L5234" t="s">
        <v>16284</v>
      </c>
      <c r="M5234" t="s">
        <v>27950</v>
      </c>
      <c r="N5234" t="s">
        <v>35881</v>
      </c>
      <c r="O5234" t="s">
        <v>39004</v>
      </c>
    </row>
    <row r="5235" spans="1:15" x14ac:dyDescent="0.2">
      <c r="A5235" t="s">
        <v>3845</v>
      </c>
      <c r="B5235" t="s">
        <v>12277</v>
      </c>
      <c r="C5235" t="s">
        <v>12322</v>
      </c>
      <c r="D5235" t="str">
        <f>VLOOKUP(C5235,key!A$2:B$634,2,FALSE)</f>
        <v>Al-Zahir</v>
      </c>
      <c r="E5235" t="str">
        <f>VLOOKUP(D5235,key!B$2:D$634,2,FALSE)</f>
        <v>YEM30</v>
      </c>
      <c r="F5235">
        <v>23</v>
      </c>
      <c r="G5235">
        <v>2018</v>
      </c>
      <c r="H5235">
        <v>1</v>
      </c>
      <c r="I5235">
        <v>6</v>
      </c>
      <c r="J5235" s="3">
        <v>43106</v>
      </c>
      <c r="K5235" t="s">
        <v>45427</v>
      </c>
      <c r="L5235" t="s">
        <v>16285</v>
      </c>
      <c r="M5235" t="s">
        <v>27951</v>
      </c>
      <c r="N5235" t="s">
        <v>35881</v>
      </c>
      <c r="O5235" t="s">
        <v>39005</v>
      </c>
    </row>
    <row r="5236" spans="1:15" x14ac:dyDescent="0.2">
      <c r="A5236" t="s">
        <v>4018</v>
      </c>
      <c r="B5236" t="s">
        <v>12277</v>
      </c>
      <c r="C5236" t="s">
        <v>12322</v>
      </c>
      <c r="D5236" t="str">
        <f>VLOOKUP(C5236,key!A$2:B$634,2,FALSE)</f>
        <v>Al-Zahir</v>
      </c>
      <c r="E5236" t="str">
        <f>VLOOKUP(D5236,key!B$2:D$634,2,FALSE)</f>
        <v>YEM30</v>
      </c>
      <c r="F5236">
        <v>24</v>
      </c>
      <c r="G5236">
        <v>2018</v>
      </c>
      <c r="H5236">
        <v>1</v>
      </c>
      <c r="I5236">
        <v>9</v>
      </c>
      <c r="J5236" s="3">
        <v>43109</v>
      </c>
      <c r="K5236" t="s">
        <v>45427</v>
      </c>
      <c r="L5236" t="s">
        <v>16454</v>
      </c>
      <c r="M5236" t="s">
        <v>28122</v>
      </c>
      <c r="N5236" t="s">
        <v>35881</v>
      </c>
      <c r="O5236" t="s">
        <v>39156</v>
      </c>
    </row>
    <row r="5237" spans="1:15" x14ac:dyDescent="0.2">
      <c r="A5237" t="s">
        <v>4098</v>
      </c>
      <c r="B5237" t="s">
        <v>12277</v>
      </c>
      <c r="C5237" t="s">
        <v>12322</v>
      </c>
      <c r="D5237" t="str">
        <f>VLOOKUP(C5237,key!A$2:B$634,2,FALSE)</f>
        <v>Al-Zahir</v>
      </c>
      <c r="E5237" t="str">
        <f>VLOOKUP(D5237,key!B$2:D$634,2,FALSE)</f>
        <v>YEM30</v>
      </c>
      <c r="F5237">
        <v>24</v>
      </c>
      <c r="G5237">
        <v>2018</v>
      </c>
      <c r="H5237">
        <v>1</v>
      </c>
      <c r="I5237">
        <v>10</v>
      </c>
      <c r="J5237" s="3">
        <v>43110</v>
      </c>
      <c r="K5237" t="s">
        <v>45427</v>
      </c>
      <c r="L5237" t="s">
        <v>16522</v>
      </c>
      <c r="M5237" t="s">
        <v>28190</v>
      </c>
      <c r="N5237" t="s">
        <v>35881</v>
      </c>
      <c r="O5237" t="s">
        <v>39214</v>
      </c>
    </row>
    <row r="5238" spans="1:15" x14ac:dyDescent="0.2">
      <c r="A5238" t="s">
        <v>4514</v>
      </c>
      <c r="B5238" t="s">
        <v>12277</v>
      </c>
      <c r="C5238" t="s">
        <v>12322</v>
      </c>
      <c r="D5238" t="str">
        <f>VLOOKUP(C5238,key!A$2:B$634,2,FALSE)</f>
        <v>Al-Zahir</v>
      </c>
      <c r="E5238" t="str">
        <f>VLOOKUP(D5238,key!B$2:D$634,2,FALSE)</f>
        <v>YEM30</v>
      </c>
      <c r="F5238">
        <v>25</v>
      </c>
      <c r="G5238">
        <v>2018</v>
      </c>
      <c r="H5238">
        <v>1</v>
      </c>
      <c r="I5238">
        <v>15</v>
      </c>
      <c r="J5238" s="3">
        <v>43115</v>
      </c>
      <c r="K5238" t="s">
        <v>45430</v>
      </c>
      <c r="L5238" t="s">
        <v>16904</v>
      </c>
      <c r="M5238" t="s">
        <v>28578</v>
      </c>
      <c r="N5238" t="s">
        <v>35881</v>
      </c>
      <c r="O5238" t="s">
        <v>39547</v>
      </c>
    </row>
    <row r="5239" spans="1:15" x14ac:dyDescent="0.2">
      <c r="A5239" t="s">
        <v>4759</v>
      </c>
      <c r="B5239" t="s">
        <v>12277</v>
      </c>
      <c r="C5239" t="s">
        <v>12322</v>
      </c>
      <c r="D5239" t="str">
        <f>VLOOKUP(C5239,key!A$2:B$634,2,FALSE)</f>
        <v>Al-Zahir</v>
      </c>
      <c r="E5239" t="str">
        <f>VLOOKUP(D5239,key!B$2:D$634,2,FALSE)</f>
        <v>YEM30</v>
      </c>
      <c r="F5239">
        <v>25</v>
      </c>
      <c r="G5239">
        <v>2018</v>
      </c>
      <c r="H5239">
        <v>1</v>
      </c>
      <c r="I5239">
        <v>18</v>
      </c>
      <c r="J5239" s="3">
        <v>43118</v>
      </c>
      <c r="K5239" t="s">
        <v>45427</v>
      </c>
      <c r="L5239" t="s">
        <v>17132</v>
      </c>
      <c r="M5239" t="s">
        <v>28810</v>
      </c>
      <c r="N5239" t="s">
        <v>35881</v>
      </c>
      <c r="O5239" t="s">
        <v>39738</v>
      </c>
    </row>
    <row r="5240" spans="1:15" x14ac:dyDescent="0.2">
      <c r="A5240" t="s">
        <v>4973</v>
      </c>
      <c r="B5240" t="s">
        <v>12277</v>
      </c>
      <c r="C5240" t="s">
        <v>12322</v>
      </c>
      <c r="D5240" t="str">
        <f>VLOOKUP(C5240,key!A$2:B$634,2,FALSE)</f>
        <v>Al-Zahir</v>
      </c>
      <c r="E5240" t="str">
        <f>VLOOKUP(D5240,key!B$2:D$634,2,FALSE)</f>
        <v>YEM30</v>
      </c>
      <c r="F5240">
        <v>25</v>
      </c>
      <c r="G5240">
        <v>2018</v>
      </c>
      <c r="H5240">
        <v>1</v>
      </c>
      <c r="I5240">
        <v>21</v>
      </c>
      <c r="J5240" s="3">
        <v>43121</v>
      </c>
      <c r="K5240" t="s">
        <v>45427</v>
      </c>
      <c r="L5240" t="s">
        <v>17331</v>
      </c>
      <c r="M5240" t="s">
        <v>29015</v>
      </c>
      <c r="N5240" t="s">
        <v>35881</v>
      </c>
      <c r="O5240" t="s">
        <v>39892</v>
      </c>
    </row>
    <row r="5241" spans="1:15" x14ac:dyDescent="0.2">
      <c r="A5241" t="s">
        <v>5726</v>
      </c>
      <c r="B5241" t="s">
        <v>12277</v>
      </c>
      <c r="C5241" t="s">
        <v>12322</v>
      </c>
      <c r="D5241" t="str">
        <f>VLOOKUP(C5241,key!A$2:B$634,2,FALSE)</f>
        <v>Al-Zahir</v>
      </c>
      <c r="E5241" t="str">
        <f>VLOOKUP(D5241,key!B$2:D$634,2,FALSE)</f>
        <v>YEM30</v>
      </c>
      <c r="F5241">
        <v>27</v>
      </c>
      <c r="G5241">
        <v>2018</v>
      </c>
      <c r="H5241">
        <v>1</v>
      </c>
      <c r="I5241">
        <v>29</v>
      </c>
      <c r="J5241" s="3">
        <v>43129</v>
      </c>
      <c r="K5241" t="s">
        <v>45427</v>
      </c>
      <c r="L5241" t="s">
        <v>18026</v>
      </c>
      <c r="M5241" t="s">
        <v>29715</v>
      </c>
      <c r="N5241" t="s">
        <v>35881</v>
      </c>
      <c r="O5241" t="s">
        <v>40428</v>
      </c>
    </row>
    <row r="5242" spans="1:15" x14ac:dyDescent="0.2">
      <c r="A5242" t="s">
        <v>5727</v>
      </c>
      <c r="B5242" t="s">
        <v>12277</v>
      </c>
      <c r="C5242" t="s">
        <v>12322</v>
      </c>
      <c r="D5242" t="str">
        <f>VLOOKUP(C5242,key!A$2:B$634,2,FALSE)</f>
        <v>Al-Zahir</v>
      </c>
      <c r="E5242" t="str">
        <f>VLOOKUP(D5242,key!B$2:D$634,2,FALSE)</f>
        <v>YEM30</v>
      </c>
      <c r="F5242">
        <v>27</v>
      </c>
      <c r="G5242">
        <v>2018</v>
      </c>
      <c r="H5242">
        <v>1</v>
      </c>
      <c r="I5242">
        <v>29</v>
      </c>
      <c r="J5242" s="3">
        <v>43129</v>
      </c>
      <c r="K5242" t="s">
        <v>45427</v>
      </c>
      <c r="L5242" t="s">
        <v>18027</v>
      </c>
      <c r="M5242" t="s">
        <v>29716</v>
      </c>
      <c r="N5242" t="s">
        <v>35882</v>
      </c>
      <c r="O5242" t="s">
        <v>40369</v>
      </c>
    </row>
    <row r="5243" spans="1:15" x14ac:dyDescent="0.2">
      <c r="A5243" t="s">
        <v>5990</v>
      </c>
      <c r="B5243" t="s">
        <v>12277</v>
      </c>
      <c r="C5243" t="s">
        <v>12322</v>
      </c>
      <c r="D5243" t="str">
        <f>VLOOKUP(C5243,key!A$2:B$634,2,FALSE)</f>
        <v>Al-Zahir</v>
      </c>
      <c r="E5243" t="str">
        <f>VLOOKUP(D5243,key!B$2:D$634,2,FALSE)</f>
        <v>YEM30</v>
      </c>
      <c r="F5243">
        <v>27</v>
      </c>
      <c r="G5243">
        <v>2018</v>
      </c>
      <c r="H5243">
        <v>2</v>
      </c>
      <c r="I5243">
        <v>1</v>
      </c>
      <c r="J5243" s="3">
        <v>43132</v>
      </c>
      <c r="K5243" t="s">
        <v>45427</v>
      </c>
      <c r="L5243" t="s">
        <v>18270</v>
      </c>
      <c r="M5243" t="s">
        <v>29965</v>
      </c>
      <c r="N5243" t="s">
        <v>35882</v>
      </c>
      <c r="O5243" t="s">
        <v>40624</v>
      </c>
    </row>
    <row r="5244" spans="1:15" x14ac:dyDescent="0.2">
      <c r="A5244" t="s">
        <v>6053</v>
      </c>
      <c r="B5244" t="s">
        <v>12277</v>
      </c>
      <c r="C5244" t="s">
        <v>12322</v>
      </c>
      <c r="D5244" t="str">
        <f>VLOOKUP(C5244,key!A$2:B$634,2,FALSE)</f>
        <v>Al-Zahir</v>
      </c>
      <c r="E5244" t="str">
        <f>VLOOKUP(D5244,key!B$2:D$634,2,FALSE)</f>
        <v>YEM30</v>
      </c>
      <c r="F5244">
        <v>27</v>
      </c>
      <c r="G5244">
        <v>2018</v>
      </c>
      <c r="H5244">
        <v>2</v>
      </c>
      <c r="I5244">
        <v>2</v>
      </c>
      <c r="J5244" s="3">
        <v>43133</v>
      </c>
      <c r="K5244" t="s">
        <v>45427</v>
      </c>
      <c r="L5244" t="s">
        <v>18331</v>
      </c>
      <c r="M5244" t="s">
        <v>30026</v>
      </c>
      <c r="N5244" t="s">
        <v>35882</v>
      </c>
      <c r="O5244" t="s">
        <v>40680</v>
      </c>
    </row>
    <row r="5245" spans="1:15" x14ac:dyDescent="0.2">
      <c r="A5245" t="s">
        <v>6282</v>
      </c>
      <c r="B5245" t="s">
        <v>12277</v>
      </c>
      <c r="C5245" t="s">
        <v>12322</v>
      </c>
      <c r="D5245" t="str">
        <f>VLOOKUP(C5245,key!A$2:B$634,2,FALSE)</f>
        <v>Al-Zahir</v>
      </c>
      <c r="E5245" t="str">
        <f>VLOOKUP(D5245,key!B$2:D$634,2,FALSE)</f>
        <v>YEM30</v>
      </c>
      <c r="F5245">
        <v>28</v>
      </c>
      <c r="G5245">
        <v>2018</v>
      </c>
      <c r="H5245">
        <v>2</v>
      </c>
      <c r="I5245">
        <v>5</v>
      </c>
      <c r="J5245" s="3">
        <v>43136</v>
      </c>
      <c r="K5245" t="s">
        <v>45427</v>
      </c>
      <c r="L5245" t="s">
        <v>18546</v>
      </c>
      <c r="M5245" t="s">
        <v>30244</v>
      </c>
      <c r="N5245" t="s">
        <v>35882</v>
      </c>
      <c r="O5245" t="s">
        <v>40849</v>
      </c>
    </row>
    <row r="5246" spans="1:15" x14ac:dyDescent="0.2">
      <c r="A5246" t="s">
        <v>6532</v>
      </c>
      <c r="B5246" t="s">
        <v>12277</v>
      </c>
      <c r="C5246" t="s">
        <v>12322</v>
      </c>
      <c r="D5246" t="str">
        <f>VLOOKUP(C5246,key!A$2:B$634,2,FALSE)</f>
        <v>Al-Zahir</v>
      </c>
      <c r="E5246" t="str">
        <f>VLOOKUP(D5246,key!B$2:D$634,2,FALSE)</f>
        <v>YEM30</v>
      </c>
      <c r="F5246">
        <v>28</v>
      </c>
      <c r="G5246">
        <v>2018</v>
      </c>
      <c r="H5246">
        <v>2</v>
      </c>
      <c r="I5246">
        <v>8</v>
      </c>
      <c r="J5246" s="3">
        <v>43139</v>
      </c>
      <c r="K5246" t="s">
        <v>45427</v>
      </c>
      <c r="L5246" t="s">
        <v>18771</v>
      </c>
      <c r="M5246" t="s">
        <v>30468</v>
      </c>
      <c r="N5246" t="s">
        <v>35882</v>
      </c>
      <c r="O5246" t="s">
        <v>41020</v>
      </c>
    </row>
    <row r="5247" spans="1:15" x14ac:dyDescent="0.2">
      <c r="A5247" t="s">
        <v>6618</v>
      </c>
      <c r="B5247" t="s">
        <v>12277</v>
      </c>
      <c r="C5247" t="s">
        <v>12322</v>
      </c>
      <c r="D5247" t="str">
        <f>VLOOKUP(C5247,key!A$2:B$634,2,FALSE)</f>
        <v>Al-Zahir</v>
      </c>
      <c r="E5247" t="str">
        <f>VLOOKUP(D5247,key!B$2:D$634,2,FALSE)</f>
        <v>YEM30</v>
      </c>
      <c r="F5247">
        <v>28</v>
      </c>
      <c r="G5247">
        <v>2018</v>
      </c>
      <c r="H5247">
        <v>2</v>
      </c>
      <c r="I5247">
        <v>9</v>
      </c>
      <c r="J5247" s="3">
        <v>43140</v>
      </c>
      <c r="K5247" t="s">
        <v>45427</v>
      </c>
      <c r="L5247" t="s">
        <v>18849</v>
      </c>
      <c r="M5247" t="s">
        <v>30546</v>
      </c>
      <c r="N5247" t="s">
        <v>35882</v>
      </c>
      <c r="O5247" t="s">
        <v>41079</v>
      </c>
    </row>
    <row r="5248" spans="1:15" x14ac:dyDescent="0.2">
      <c r="A5248" t="s">
        <v>7343</v>
      </c>
      <c r="B5248" t="s">
        <v>12277</v>
      </c>
      <c r="C5248" t="s">
        <v>12322</v>
      </c>
      <c r="D5248" t="str">
        <f>VLOOKUP(C5248,key!A$2:B$634,2,FALSE)</f>
        <v>Al-Zahir</v>
      </c>
      <c r="E5248" t="str">
        <f>VLOOKUP(D5248,key!B$2:D$634,2,FALSE)</f>
        <v>YEM30</v>
      </c>
      <c r="F5248">
        <v>29</v>
      </c>
      <c r="G5248">
        <v>2018</v>
      </c>
      <c r="H5248">
        <v>2</v>
      </c>
      <c r="I5248">
        <v>17</v>
      </c>
      <c r="J5248" s="3">
        <v>43148</v>
      </c>
      <c r="K5248" t="s">
        <v>45426</v>
      </c>
      <c r="L5248" t="s">
        <v>19511</v>
      </c>
      <c r="M5248" t="s">
        <v>31210</v>
      </c>
      <c r="N5248" t="s">
        <v>35882</v>
      </c>
      <c r="O5248" t="s">
        <v>41582</v>
      </c>
    </row>
    <row r="5249" spans="1:15" x14ac:dyDescent="0.2">
      <c r="A5249" t="s">
        <v>7344</v>
      </c>
      <c r="B5249" t="s">
        <v>12277</v>
      </c>
      <c r="C5249" t="s">
        <v>12322</v>
      </c>
      <c r="D5249" t="str">
        <f>VLOOKUP(C5249,key!A$2:B$634,2,FALSE)</f>
        <v>Al-Zahir</v>
      </c>
      <c r="E5249" t="str">
        <f>VLOOKUP(D5249,key!B$2:D$634,2,FALSE)</f>
        <v>YEM30</v>
      </c>
      <c r="F5249">
        <v>29</v>
      </c>
      <c r="G5249">
        <v>2018</v>
      </c>
      <c r="H5249">
        <v>2</v>
      </c>
      <c r="I5249">
        <v>17</v>
      </c>
      <c r="J5249" s="3">
        <v>43148</v>
      </c>
      <c r="K5249" t="s">
        <v>45427</v>
      </c>
      <c r="L5249" t="s">
        <v>19512</v>
      </c>
      <c r="M5249" t="s">
        <v>31211</v>
      </c>
      <c r="N5249" t="s">
        <v>35882</v>
      </c>
      <c r="O5249" t="s">
        <v>41583</v>
      </c>
    </row>
    <row r="5250" spans="1:15" x14ac:dyDescent="0.2">
      <c r="A5250" t="s">
        <v>7345</v>
      </c>
      <c r="B5250" t="s">
        <v>12277</v>
      </c>
      <c r="C5250" t="s">
        <v>12322</v>
      </c>
      <c r="D5250" t="str">
        <f>VLOOKUP(C5250,key!A$2:B$634,2,FALSE)</f>
        <v>Al-Zahir</v>
      </c>
      <c r="E5250" t="str">
        <f>VLOOKUP(D5250,key!B$2:D$634,2,FALSE)</f>
        <v>YEM30</v>
      </c>
      <c r="F5250">
        <v>29</v>
      </c>
      <c r="G5250">
        <v>2018</v>
      </c>
      <c r="H5250">
        <v>2</v>
      </c>
      <c r="I5250">
        <v>17</v>
      </c>
      <c r="J5250" s="3">
        <v>43148</v>
      </c>
      <c r="K5250" t="s">
        <v>45427</v>
      </c>
      <c r="L5250" t="s">
        <v>19513</v>
      </c>
      <c r="M5250" t="s">
        <v>31212</v>
      </c>
      <c r="N5250" t="s">
        <v>35882</v>
      </c>
      <c r="O5250" t="s">
        <v>41584</v>
      </c>
    </row>
    <row r="5251" spans="1:15" x14ac:dyDescent="0.2">
      <c r="A5251" t="s">
        <v>7955</v>
      </c>
      <c r="B5251" t="s">
        <v>12277</v>
      </c>
      <c r="C5251" t="s">
        <v>12322</v>
      </c>
      <c r="D5251" t="str">
        <f>VLOOKUP(C5251,key!A$2:B$634,2,FALSE)</f>
        <v>Al-Zahir</v>
      </c>
      <c r="E5251" t="str">
        <f>VLOOKUP(D5251,key!B$2:D$634,2,FALSE)</f>
        <v>YEM30</v>
      </c>
      <c r="F5251">
        <v>30</v>
      </c>
      <c r="G5251">
        <v>2018</v>
      </c>
      <c r="H5251">
        <v>2</v>
      </c>
      <c r="I5251">
        <v>24</v>
      </c>
      <c r="J5251" s="3">
        <v>43155</v>
      </c>
      <c r="K5251" t="s">
        <v>45427</v>
      </c>
      <c r="L5251" t="s">
        <v>20071</v>
      </c>
      <c r="M5251" t="s">
        <v>31776</v>
      </c>
      <c r="N5251" t="s">
        <v>35882</v>
      </c>
      <c r="O5251" t="s">
        <v>42008</v>
      </c>
    </row>
    <row r="5252" spans="1:15" x14ac:dyDescent="0.2">
      <c r="A5252" t="s">
        <v>8239</v>
      </c>
      <c r="B5252" t="s">
        <v>12277</v>
      </c>
      <c r="C5252" t="s">
        <v>12322</v>
      </c>
      <c r="D5252" t="str">
        <f>VLOOKUP(C5252,key!A$2:B$634,2,FALSE)</f>
        <v>Al-Zahir</v>
      </c>
      <c r="E5252" t="str">
        <f>VLOOKUP(D5252,key!B$2:D$634,2,FALSE)</f>
        <v>YEM30</v>
      </c>
      <c r="F5252">
        <v>31</v>
      </c>
      <c r="G5252">
        <v>2018</v>
      </c>
      <c r="H5252">
        <v>2</v>
      </c>
      <c r="I5252">
        <v>28</v>
      </c>
      <c r="J5252" s="3">
        <v>43159</v>
      </c>
      <c r="K5252" t="s">
        <v>45427</v>
      </c>
      <c r="L5252" t="s">
        <v>20336</v>
      </c>
      <c r="M5252" t="s">
        <v>32043</v>
      </c>
      <c r="N5252" t="s">
        <v>35881</v>
      </c>
      <c r="O5252" t="s">
        <v>42218</v>
      </c>
    </row>
    <row r="5253" spans="1:15" x14ac:dyDescent="0.2">
      <c r="A5253" t="s">
        <v>8294</v>
      </c>
      <c r="B5253" t="s">
        <v>12277</v>
      </c>
      <c r="C5253" t="s">
        <v>12322</v>
      </c>
      <c r="D5253" t="str">
        <f>VLOOKUP(C5253,key!A$2:B$634,2,FALSE)</f>
        <v>Al-Zahir</v>
      </c>
      <c r="E5253" t="str">
        <f>VLOOKUP(D5253,key!B$2:D$634,2,FALSE)</f>
        <v>YEM30</v>
      </c>
      <c r="F5253">
        <v>31</v>
      </c>
      <c r="G5253">
        <v>2018</v>
      </c>
      <c r="H5253">
        <v>3</v>
      </c>
      <c r="I5253">
        <v>1</v>
      </c>
      <c r="J5253" s="3">
        <v>43160</v>
      </c>
      <c r="K5253" t="s">
        <v>45427</v>
      </c>
      <c r="L5253" t="s">
        <v>20388</v>
      </c>
      <c r="M5253" t="s">
        <v>32096</v>
      </c>
      <c r="N5253" t="s">
        <v>35882</v>
      </c>
      <c r="O5253" t="s">
        <v>42260</v>
      </c>
    </row>
    <row r="5254" spans="1:15" x14ac:dyDescent="0.2">
      <c r="A5254" t="s">
        <v>8295</v>
      </c>
      <c r="B5254" t="s">
        <v>12277</v>
      </c>
      <c r="C5254" t="s">
        <v>12322</v>
      </c>
      <c r="D5254" t="str">
        <f>VLOOKUP(C5254,key!A$2:B$634,2,FALSE)</f>
        <v>Al-Zahir</v>
      </c>
      <c r="E5254" t="str">
        <f>VLOOKUP(D5254,key!B$2:D$634,2,FALSE)</f>
        <v>YEM30</v>
      </c>
      <c r="F5254">
        <v>31</v>
      </c>
      <c r="G5254">
        <v>2018</v>
      </c>
      <c r="H5254">
        <v>3</v>
      </c>
      <c r="I5254">
        <v>1</v>
      </c>
      <c r="J5254" s="3">
        <v>43160</v>
      </c>
      <c r="K5254" t="s">
        <v>45427</v>
      </c>
      <c r="L5254" t="s">
        <v>20389</v>
      </c>
      <c r="M5254" t="s">
        <v>32097</v>
      </c>
      <c r="N5254" t="s">
        <v>35881</v>
      </c>
      <c r="O5254" t="s">
        <v>42261</v>
      </c>
    </row>
    <row r="5255" spans="1:15" x14ac:dyDescent="0.2">
      <c r="A5255" t="s">
        <v>8725</v>
      </c>
      <c r="B5255" t="s">
        <v>12277</v>
      </c>
      <c r="C5255" t="s">
        <v>12322</v>
      </c>
      <c r="D5255" t="str">
        <f>VLOOKUP(C5255,key!A$2:B$634,2,FALSE)</f>
        <v>Al-Zahir</v>
      </c>
      <c r="E5255" t="str">
        <f>VLOOKUP(D5255,key!B$2:D$634,2,FALSE)</f>
        <v>YEM30</v>
      </c>
      <c r="F5255">
        <v>32</v>
      </c>
      <c r="G5255">
        <v>2018</v>
      </c>
      <c r="H5255">
        <v>3</v>
      </c>
      <c r="I5255">
        <v>8</v>
      </c>
      <c r="J5255" s="3">
        <v>43167</v>
      </c>
      <c r="K5255" t="s">
        <v>45430</v>
      </c>
      <c r="L5255" t="s">
        <v>20796</v>
      </c>
      <c r="M5255" t="s">
        <v>32508</v>
      </c>
      <c r="N5255" t="s">
        <v>35882</v>
      </c>
      <c r="O5255" t="s">
        <v>42599</v>
      </c>
    </row>
    <row r="5256" spans="1:15" x14ac:dyDescent="0.2">
      <c r="A5256" t="s">
        <v>8865</v>
      </c>
      <c r="B5256" t="s">
        <v>12277</v>
      </c>
      <c r="C5256" t="s">
        <v>12322</v>
      </c>
      <c r="D5256" t="str">
        <f>VLOOKUP(C5256,key!A$2:B$634,2,FALSE)</f>
        <v>Al-Zahir</v>
      </c>
      <c r="E5256" t="str">
        <f>VLOOKUP(D5256,key!B$2:D$634,2,FALSE)</f>
        <v>YEM30</v>
      </c>
      <c r="F5256">
        <v>32</v>
      </c>
      <c r="G5256">
        <v>2018</v>
      </c>
      <c r="H5256">
        <v>3</v>
      </c>
      <c r="I5256">
        <v>10</v>
      </c>
      <c r="J5256" s="3">
        <v>43169</v>
      </c>
      <c r="K5256" t="s">
        <v>45427</v>
      </c>
      <c r="L5256" t="s">
        <v>20935</v>
      </c>
      <c r="M5256" t="s">
        <v>32646</v>
      </c>
      <c r="N5256" t="s">
        <v>35882</v>
      </c>
      <c r="O5256" t="s">
        <v>42709</v>
      </c>
    </row>
    <row r="5257" spans="1:15" x14ac:dyDescent="0.2">
      <c r="A5257" t="s">
        <v>9158</v>
      </c>
      <c r="B5257" t="s">
        <v>12277</v>
      </c>
      <c r="C5257" t="s">
        <v>12322</v>
      </c>
      <c r="D5257" t="str">
        <f>VLOOKUP(C5257,key!A$2:B$634,2,FALSE)</f>
        <v>Al-Zahir</v>
      </c>
      <c r="E5257" t="str">
        <f>VLOOKUP(D5257,key!B$2:D$634,2,FALSE)</f>
        <v>YEM30</v>
      </c>
      <c r="F5257">
        <v>33</v>
      </c>
      <c r="G5257">
        <v>2018</v>
      </c>
      <c r="H5257">
        <v>3</v>
      </c>
      <c r="I5257">
        <v>15</v>
      </c>
      <c r="J5257" s="3">
        <v>43174</v>
      </c>
      <c r="K5257" t="s">
        <v>45427</v>
      </c>
      <c r="L5257" t="s">
        <v>21217</v>
      </c>
      <c r="M5257" t="s">
        <v>32931</v>
      </c>
      <c r="N5257" t="s">
        <v>35882</v>
      </c>
      <c r="O5257" t="s">
        <v>42950</v>
      </c>
    </row>
    <row r="5258" spans="1:15" x14ac:dyDescent="0.2">
      <c r="A5258" t="s">
        <v>9559</v>
      </c>
      <c r="B5258" t="s">
        <v>12277</v>
      </c>
      <c r="C5258" t="s">
        <v>12322</v>
      </c>
      <c r="D5258" t="str">
        <f>VLOOKUP(C5258,key!A$2:B$634,2,FALSE)</f>
        <v>Al-Zahir</v>
      </c>
      <c r="E5258" t="str">
        <f>VLOOKUP(D5258,key!B$2:D$634,2,FALSE)</f>
        <v>YEM30</v>
      </c>
      <c r="F5258">
        <v>34</v>
      </c>
      <c r="G5258">
        <v>2018</v>
      </c>
      <c r="H5258">
        <v>3</v>
      </c>
      <c r="I5258">
        <v>22</v>
      </c>
      <c r="J5258" s="3">
        <v>43181</v>
      </c>
      <c r="K5258" t="s">
        <v>12523</v>
      </c>
      <c r="L5258" t="s">
        <v>21601</v>
      </c>
      <c r="M5258" t="s">
        <v>33318</v>
      </c>
      <c r="N5258" t="s">
        <v>35882</v>
      </c>
      <c r="O5258" t="s">
        <v>43288</v>
      </c>
    </row>
    <row r="5259" spans="1:15" x14ac:dyDescent="0.2">
      <c r="A5259" t="s">
        <v>9617</v>
      </c>
      <c r="B5259" t="s">
        <v>12277</v>
      </c>
      <c r="C5259" t="s">
        <v>12322</v>
      </c>
      <c r="D5259" t="str">
        <f>VLOOKUP(C5259,key!A$2:B$634,2,FALSE)</f>
        <v>Al-Zahir</v>
      </c>
      <c r="E5259" t="str">
        <f>VLOOKUP(D5259,key!B$2:D$634,2,FALSE)</f>
        <v>YEM30</v>
      </c>
      <c r="F5259">
        <v>34</v>
      </c>
      <c r="G5259">
        <v>2018</v>
      </c>
      <c r="H5259">
        <v>3</v>
      </c>
      <c r="I5259">
        <v>23</v>
      </c>
      <c r="J5259" s="3">
        <v>43182</v>
      </c>
      <c r="K5259" t="s">
        <v>45427</v>
      </c>
      <c r="L5259" t="s">
        <v>21656</v>
      </c>
      <c r="M5259" t="s">
        <v>33376</v>
      </c>
      <c r="N5259" t="s">
        <v>35881</v>
      </c>
      <c r="O5259" t="s">
        <v>43333</v>
      </c>
    </row>
    <row r="5260" spans="1:15" x14ac:dyDescent="0.2">
      <c r="A5260" t="s">
        <v>9669</v>
      </c>
      <c r="B5260" t="s">
        <v>12277</v>
      </c>
      <c r="C5260" t="s">
        <v>12322</v>
      </c>
      <c r="D5260" t="str">
        <f>VLOOKUP(C5260,key!A$2:B$634,2,FALSE)</f>
        <v>Al-Zahir</v>
      </c>
      <c r="E5260" t="str">
        <f>VLOOKUP(D5260,key!B$2:D$634,2,FALSE)</f>
        <v>YEM30</v>
      </c>
      <c r="F5260">
        <v>34</v>
      </c>
      <c r="G5260">
        <v>2018</v>
      </c>
      <c r="H5260">
        <v>3</v>
      </c>
      <c r="I5260">
        <v>24</v>
      </c>
      <c r="J5260" s="3">
        <v>43183</v>
      </c>
      <c r="K5260" t="s">
        <v>45427</v>
      </c>
      <c r="L5260" t="s">
        <v>21705</v>
      </c>
      <c r="M5260" t="s">
        <v>33425</v>
      </c>
      <c r="N5260" t="s">
        <v>35882</v>
      </c>
      <c r="O5260" t="s">
        <v>43375</v>
      </c>
    </row>
    <row r="5261" spans="1:15" x14ac:dyDescent="0.2">
      <c r="A5261" t="s">
        <v>9848</v>
      </c>
      <c r="B5261" t="s">
        <v>12277</v>
      </c>
      <c r="C5261" t="s">
        <v>12322</v>
      </c>
      <c r="D5261" t="str">
        <f>VLOOKUP(C5261,key!A$2:B$634,2,FALSE)</f>
        <v>Al-Zahir</v>
      </c>
      <c r="E5261" t="str">
        <f>VLOOKUP(D5261,key!B$2:D$634,2,FALSE)</f>
        <v>YEM30</v>
      </c>
      <c r="F5261">
        <v>35</v>
      </c>
      <c r="G5261">
        <v>2018</v>
      </c>
      <c r="H5261">
        <v>3</v>
      </c>
      <c r="I5261">
        <v>27</v>
      </c>
      <c r="J5261" s="3">
        <v>43186</v>
      </c>
      <c r="K5261" t="s">
        <v>45427</v>
      </c>
      <c r="L5261" t="s">
        <v>21876</v>
      </c>
      <c r="M5261" t="s">
        <v>33596</v>
      </c>
      <c r="N5261" t="s">
        <v>35882</v>
      </c>
      <c r="O5261" t="s">
        <v>43514</v>
      </c>
    </row>
    <row r="5262" spans="1:15" x14ac:dyDescent="0.2">
      <c r="A5262" t="s">
        <v>9849</v>
      </c>
      <c r="B5262" t="s">
        <v>12277</v>
      </c>
      <c r="C5262" t="s">
        <v>12322</v>
      </c>
      <c r="D5262" t="str">
        <f>VLOOKUP(C5262,key!A$2:B$634,2,FALSE)</f>
        <v>Al-Zahir</v>
      </c>
      <c r="E5262" t="str">
        <f>VLOOKUP(D5262,key!B$2:D$634,2,FALSE)</f>
        <v>YEM30</v>
      </c>
      <c r="F5262">
        <v>35</v>
      </c>
      <c r="G5262">
        <v>2018</v>
      </c>
      <c r="H5262">
        <v>3</v>
      </c>
      <c r="I5262">
        <v>27</v>
      </c>
      <c r="J5262" s="3">
        <v>43186</v>
      </c>
      <c r="K5262" t="s">
        <v>45427</v>
      </c>
      <c r="L5262" t="s">
        <v>21877</v>
      </c>
      <c r="M5262" t="s">
        <v>33597</v>
      </c>
      <c r="N5262" t="s">
        <v>35882</v>
      </c>
      <c r="O5262" t="s">
        <v>43515</v>
      </c>
    </row>
    <row r="5263" spans="1:15" x14ac:dyDescent="0.2">
      <c r="A5263" t="s">
        <v>10353</v>
      </c>
      <c r="B5263" t="s">
        <v>12277</v>
      </c>
      <c r="C5263" t="s">
        <v>12322</v>
      </c>
      <c r="D5263" t="str">
        <f>VLOOKUP(C5263,key!A$2:B$634,2,FALSE)</f>
        <v>Al-Zahir</v>
      </c>
      <c r="E5263" t="str">
        <f>VLOOKUP(D5263,key!B$2:D$634,2,FALSE)</f>
        <v>YEM30</v>
      </c>
      <c r="F5263">
        <v>36</v>
      </c>
      <c r="G5263">
        <v>2018</v>
      </c>
      <c r="H5263">
        <v>4</v>
      </c>
      <c r="I5263">
        <v>4</v>
      </c>
      <c r="J5263" s="3">
        <v>43194</v>
      </c>
      <c r="K5263" t="s">
        <v>45427</v>
      </c>
      <c r="L5263" t="s">
        <v>22358</v>
      </c>
      <c r="M5263" t="s">
        <v>34086</v>
      </c>
      <c r="N5263" t="s">
        <v>35882</v>
      </c>
      <c r="O5263" t="s">
        <v>43911</v>
      </c>
    </row>
    <row r="5264" spans="1:15" x14ac:dyDescent="0.2">
      <c r="A5264" t="s">
        <v>10438</v>
      </c>
      <c r="B5264" t="s">
        <v>12286</v>
      </c>
      <c r="C5264" t="s">
        <v>12469</v>
      </c>
      <c r="D5264" t="str">
        <f>VLOOKUP(C5264,key!A$2:B$634,2,FALSE)</f>
        <v>Al-Zahir</v>
      </c>
      <c r="E5264" t="str">
        <f>VLOOKUP(D5264,key!B$2:D$634,2,FALSE)</f>
        <v>YEM30</v>
      </c>
      <c r="F5264">
        <v>36</v>
      </c>
      <c r="G5264">
        <v>2018</v>
      </c>
      <c r="H5264">
        <v>4</v>
      </c>
      <c r="I5264">
        <v>5</v>
      </c>
      <c r="J5264" s="3">
        <v>43195</v>
      </c>
      <c r="K5264" t="s">
        <v>45430</v>
      </c>
      <c r="L5264" t="s">
        <v>22438</v>
      </c>
      <c r="M5264" t="s">
        <v>34167</v>
      </c>
      <c r="N5264" t="s">
        <v>35882</v>
      </c>
      <c r="O5264" t="s">
        <v>43978</v>
      </c>
    </row>
    <row r="5265" spans="1:15" x14ac:dyDescent="0.2">
      <c r="A5265" t="s">
        <v>10565</v>
      </c>
      <c r="B5265" t="s">
        <v>12286</v>
      </c>
      <c r="C5265" t="s">
        <v>12469</v>
      </c>
      <c r="D5265" t="str">
        <f>VLOOKUP(C5265,key!A$2:B$634,2,FALSE)</f>
        <v>Al-Zahir</v>
      </c>
      <c r="E5265" t="str">
        <f>VLOOKUP(D5265,key!B$2:D$634,2,FALSE)</f>
        <v>YEM30</v>
      </c>
      <c r="F5265">
        <v>36</v>
      </c>
      <c r="G5265">
        <v>2018</v>
      </c>
      <c r="H5265">
        <v>4</v>
      </c>
      <c r="I5265">
        <v>7</v>
      </c>
      <c r="J5265" s="3">
        <v>43197</v>
      </c>
      <c r="K5265" t="s">
        <v>45430</v>
      </c>
      <c r="L5265" t="s">
        <v>22553</v>
      </c>
      <c r="M5265" t="s">
        <v>34285</v>
      </c>
      <c r="N5265" t="s">
        <v>35882</v>
      </c>
      <c r="O5265" t="s">
        <v>44080</v>
      </c>
    </row>
    <row r="5266" spans="1:15" x14ac:dyDescent="0.2">
      <c r="A5266" t="s">
        <v>10681</v>
      </c>
      <c r="B5266" t="s">
        <v>12277</v>
      </c>
      <c r="C5266" t="s">
        <v>12322</v>
      </c>
      <c r="D5266" t="str">
        <f>VLOOKUP(C5266,key!A$2:B$634,2,FALSE)</f>
        <v>Al-Zahir</v>
      </c>
      <c r="E5266" t="str">
        <f>VLOOKUP(D5266,key!B$2:D$634,2,FALSE)</f>
        <v>YEM30</v>
      </c>
      <c r="F5266">
        <v>37</v>
      </c>
      <c r="G5266">
        <v>2018</v>
      </c>
      <c r="H5266">
        <v>4</v>
      </c>
      <c r="I5266">
        <v>9</v>
      </c>
      <c r="J5266" s="3">
        <v>43199</v>
      </c>
      <c r="K5266" t="s">
        <v>45427</v>
      </c>
      <c r="L5266" t="s">
        <v>22665</v>
      </c>
      <c r="M5266" t="s">
        <v>34394</v>
      </c>
      <c r="N5266" t="s">
        <v>35882</v>
      </c>
      <c r="O5266" t="s">
        <v>44172</v>
      </c>
    </row>
    <row r="5267" spans="1:15" x14ac:dyDescent="0.2">
      <c r="A5267" t="s">
        <v>11013</v>
      </c>
      <c r="B5267" t="s">
        <v>12277</v>
      </c>
      <c r="C5267" t="s">
        <v>12322</v>
      </c>
      <c r="D5267" t="str">
        <f>VLOOKUP(C5267,key!A$2:B$634,2,FALSE)</f>
        <v>Al-Zahir</v>
      </c>
      <c r="E5267" t="str">
        <f>VLOOKUP(D5267,key!B$2:D$634,2,FALSE)</f>
        <v>YEM30</v>
      </c>
      <c r="F5267">
        <v>37</v>
      </c>
      <c r="G5267">
        <v>2018</v>
      </c>
      <c r="H5267">
        <v>4</v>
      </c>
      <c r="I5267">
        <v>14</v>
      </c>
      <c r="J5267" s="3">
        <v>43204</v>
      </c>
      <c r="K5267" t="s">
        <v>45427</v>
      </c>
      <c r="L5267" t="s">
        <v>22983</v>
      </c>
      <c r="M5267" t="s">
        <v>34713</v>
      </c>
      <c r="N5267" t="s">
        <v>35882</v>
      </c>
      <c r="O5267" t="s">
        <v>44433</v>
      </c>
    </row>
    <row r="5268" spans="1:15" x14ac:dyDescent="0.2">
      <c r="A5268" t="s">
        <v>11215</v>
      </c>
      <c r="B5268" t="s">
        <v>12286</v>
      </c>
      <c r="C5268" t="s">
        <v>12469</v>
      </c>
      <c r="D5268" t="str">
        <f>VLOOKUP(C5268,key!A$2:B$634,2,FALSE)</f>
        <v>Al-Zahir</v>
      </c>
      <c r="E5268" t="str">
        <f>VLOOKUP(D5268,key!B$2:D$634,2,FALSE)</f>
        <v>YEM30</v>
      </c>
      <c r="F5268">
        <v>38</v>
      </c>
      <c r="G5268">
        <v>2018</v>
      </c>
      <c r="H5268">
        <v>4</v>
      </c>
      <c r="I5268">
        <v>17</v>
      </c>
      <c r="J5268" s="3">
        <v>43207</v>
      </c>
      <c r="K5268" t="s">
        <v>45430</v>
      </c>
      <c r="L5268" t="s">
        <v>23181</v>
      </c>
      <c r="M5268" t="s">
        <v>34912</v>
      </c>
      <c r="N5268" t="s">
        <v>35882</v>
      </c>
      <c r="O5268" t="s">
        <v>44583</v>
      </c>
    </row>
    <row r="5269" spans="1:15" x14ac:dyDescent="0.2">
      <c r="A5269" t="s">
        <v>11446</v>
      </c>
      <c r="B5269" t="s">
        <v>12277</v>
      </c>
      <c r="C5269" t="s">
        <v>12322</v>
      </c>
      <c r="D5269" t="str">
        <f>VLOOKUP(C5269,key!A$2:B$634,2,FALSE)</f>
        <v>Al-Zahir</v>
      </c>
      <c r="E5269" t="str">
        <f>VLOOKUP(D5269,key!B$2:D$634,2,FALSE)</f>
        <v>YEM30</v>
      </c>
      <c r="F5269">
        <v>38</v>
      </c>
      <c r="G5269">
        <v>2018</v>
      </c>
      <c r="H5269">
        <v>4</v>
      </c>
      <c r="I5269">
        <v>21</v>
      </c>
      <c r="J5269" s="3">
        <v>43211</v>
      </c>
      <c r="K5269" t="s">
        <v>45427</v>
      </c>
      <c r="L5269" t="s">
        <v>23401</v>
      </c>
      <c r="M5269" t="s">
        <v>35135</v>
      </c>
      <c r="N5269" t="s">
        <v>35882</v>
      </c>
      <c r="O5269" t="s">
        <v>44764</v>
      </c>
    </row>
    <row r="5270" spans="1:15" x14ac:dyDescent="0.2">
      <c r="A5270" t="s">
        <v>11506</v>
      </c>
      <c r="B5270" t="s">
        <v>12277</v>
      </c>
      <c r="C5270" t="s">
        <v>12322</v>
      </c>
      <c r="D5270" t="str">
        <f>VLOOKUP(C5270,key!A$2:B$634,2,FALSE)</f>
        <v>Al-Zahir</v>
      </c>
      <c r="E5270" t="str">
        <f>VLOOKUP(D5270,key!B$2:D$634,2,FALSE)</f>
        <v>YEM30</v>
      </c>
      <c r="F5270">
        <v>38</v>
      </c>
      <c r="G5270">
        <v>2018</v>
      </c>
      <c r="H5270">
        <v>4</v>
      </c>
      <c r="I5270">
        <v>22</v>
      </c>
      <c r="J5270" s="3">
        <v>43212</v>
      </c>
      <c r="K5270" t="s">
        <v>45427</v>
      </c>
      <c r="L5270" t="s">
        <v>23460</v>
      </c>
      <c r="M5270" t="s">
        <v>35194</v>
      </c>
      <c r="N5270" t="s">
        <v>35882</v>
      </c>
      <c r="O5270" t="s">
        <v>44817</v>
      </c>
    </row>
    <row r="5271" spans="1:15" x14ac:dyDescent="0.2">
      <c r="A5271" t="s">
        <v>11507</v>
      </c>
      <c r="B5271" t="s">
        <v>12277</v>
      </c>
      <c r="C5271" t="s">
        <v>12322</v>
      </c>
      <c r="D5271" t="str">
        <f>VLOOKUP(C5271,key!A$2:B$634,2,FALSE)</f>
        <v>Al-Zahir</v>
      </c>
      <c r="E5271" t="str">
        <f>VLOOKUP(D5271,key!B$2:D$634,2,FALSE)</f>
        <v>YEM30</v>
      </c>
      <c r="F5271">
        <v>38</v>
      </c>
      <c r="G5271">
        <v>2018</v>
      </c>
      <c r="H5271">
        <v>4</v>
      </c>
      <c r="I5271">
        <v>22</v>
      </c>
      <c r="J5271" s="3">
        <v>43212</v>
      </c>
      <c r="K5271" t="s">
        <v>45427</v>
      </c>
      <c r="L5271" t="s">
        <v>23461</v>
      </c>
      <c r="M5271" t="s">
        <v>35195</v>
      </c>
      <c r="N5271" t="s">
        <v>35882</v>
      </c>
      <c r="O5271" t="s">
        <v>44818</v>
      </c>
    </row>
    <row r="5272" spans="1:15" x14ac:dyDescent="0.2">
      <c r="A5272" t="s">
        <v>11551</v>
      </c>
      <c r="B5272" t="s">
        <v>12277</v>
      </c>
      <c r="C5272" t="s">
        <v>12322</v>
      </c>
      <c r="D5272" t="str">
        <f>VLOOKUP(C5272,key!A$2:B$634,2,FALSE)</f>
        <v>Al-Zahir</v>
      </c>
      <c r="E5272" t="str">
        <f>VLOOKUP(D5272,key!B$2:D$634,2,FALSE)</f>
        <v>YEM30</v>
      </c>
      <c r="F5272">
        <v>39</v>
      </c>
      <c r="G5272">
        <v>2018</v>
      </c>
      <c r="H5272">
        <v>4</v>
      </c>
      <c r="I5272">
        <v>23</v>
      </c>
      <c r="J5272" s="3">
        <v>43213</v>
      </c>
      <c r="K5272" t="s">
        <v>45426</v>
      </c>
      <c r="L5272" t="s">
        <v>23505</v>
      </c>
      <c r="M5272" t="s">
        <v>35239</v>
      </c>
      <c r="N5272" t="s">
        <v>35882</v>
      </c>
      <c r="O5272" t="s">
        <v>44851</v>
      </c>
    </row>
    <row r="5273" spans="1:15" x14ac:dyDescent="0.2">
      <c r="A5273" t="s">
        <v>11552</v>
      </c>
      <c r="B5273" t="s">
        <v>12277</v>
      </c>
      <c r="C5273" t="s">
        <v>12322</v>
      </c>
      <c r="D5273" t="str">
        <f>VLOOKUP(C5273,key!A$2:B$634,2,FALSE)</f>
        <v>Al-Zahir</v>
      </c>
      <c r="E5273" t="str">
        <f>VLOOKUP(D5273,key!B$2:D$634,2,FALSE)</f>
        <v>YEM30</v>
      </c>
      <c r="F5273">
        <v>39</v>
      </c>
      <c r="G5273">
        <v>2018</v>
      </c>
      <c r="H5273">
        <v>4</v>
      </c>
      <c r="I5273">
        <v>23</v>
      </c>
      <c r="J5273" s="3">
        <v>43213</v>
      </c>
      <c r="K5273" t="s">
        <v>45427</v>
      </c>
      <c r="L5273" t="s">
        <v>23506</v>
      </c>
      <c r="M5273" t="s">
        <v>35240</v>
      </c>
      <c r="N5273" t="s">
        <v>35881</v>
      </c>
      <c r="O5273" t="s">
        <v>44852</v>
      </c>
    </row>
    <row r="5274" spans="1:15" x14ac:dyDescent="0.2">
      <c r="A5274" t="s">
        <v>11813</v>
      </c>
      <c r="B5274" t="s">
        <v>12277</v>
      </c>
      <c r="C5274" t="s">
        <v>12322</v>
      </c>
      <c r="D5274" t="str">
        <f>VLOOKUP(C5274,key!A$2:B$634,2,FALSE)</f>
        <v>Al-Zahir</v>
      </c>
      <c r="E5274" t="str">
        <f>VLOOKUP(D5274,key!B$2:D$634,2,FALSE)</f>
        <v>YEM30</v>
      </c>
      <c r="F5274">
        <v>39</v>
      </c>
      <c r="G5274">
        <v>2018</v>
      </c>
      <c r="H5274">
        <v>4</v>
      </c>
      <c r="I5274">
        <v>28</v>
      </c>
      <c r="J5274" s="3">
        <v>43218</v>
      </c>
      <c r="K5274" t="s">
        <v>45427</v>
      </c>
      <c r="L5274" t="s">
        <v>23751</v>
      </c>
      <c r="M5274" t="s">
        <v>35491</v>
      </c>
      <c r="N5274" t="s">
        <v>35882</v>
      </c>
      <c r="O5274" t="s">
        <v>45043</v>
      </c>
    </row>
    <row r="5275" spans="1:15" x14ac:dyDescent="0.2">
      <c r="A5275" t="s">
        <v>11989</v>
      </c>
      <c r="B5275" t="s">
        <v>12277</v>
      </c>
      <c r="C5275" t="s">
        <v>12322</v>
      </c>
      <c r="D5275" t="str">
        <f>VLOOKUP(C5275,key!A$2:B$634,2,FALSE)</f>
        <v>Al-Zahir</v>
      </c>
      <c r="E5275" t="str">
        <f>VLOOKUP(D5275,key!B$2:D$634,2,FALSE)</f>
        <v>YEM30</v>
      </c>
      <c r="F5275">
        <v>40</v>
      </c>
      <c r="G5275">
        <v>2018</v>
      </c>
      <c r="H5275">
        <v>5</v>
      </c>
      <c r="I5275">
        <v>2</v>
      </c>
      <c r="J5275" s="3">
        <v>43222</v>
      </c>
      <c r="K5275" t="s">
        <v>45427</v>
      </c>
      <c r="L5275" t="s">
        <v>23913</v>
      </c>
      <c r="M5275" t="s">
        <v>35659</v>
      </c>
      <c r="N5275" t="s">
        <v>35881</v>
      </c>
      <c r="O5275" t="s">
        <v>45184</v>
      </c>
    </row>
    <row r="5276" spans="1:15" x14ac:dyDescent="0.2">
      <c r="A5276" t="s">
        <v>12126</v>
      </c>
      <c r="B5276" t="s">
        <v>12286</v>
      </c>
      <c r="C5276" t="s">
        <v>12469</v>
      </c>
      <c r="D5276" t="str">
        <f>VLOOKUP(C5276,key!A$2:B$634,2,FALSE)</f>
        <v>Al-Zahir</v>
      </c>
      <c r="E5276" t="str">
        <f>VLOOKUP(D5276,key!B$2:D$634,2,FALSE)</f>
        <v>YEM30</v>
      </c>
      <c r="F5276">
        <v>40</v>
      </c>
      <c r="G5276">
        <v>2018</v>
      </c>
      <c r="H5276">
        <v>5</v>
      </c>
      <c r="I5276">
        <v>5</v>
      </c>
      <c r="J5276" s="3">
        <v>43225</v>
      </c>
      <c r="K5276" t="s">
        <v>45430</v>
      </c>
      <c r="L5276" t="s">
        <v>24045</v>
      </c>
      <c r="M5276" t="s">
        <v>35792</v>
      </c>
      <c r="N5276" t="s">
        <v>35882</v>
      </c>
      <c r="O5276" t="s">
        <v>45302</v>
      </c>
    </row>
    <row r="5277" spans="1:15" x14ac:dyDescent="0.2">
      <c r="A5277" t="s">
        <v>45604</v>
      </c>
      <c r="B5277" t="s">
        <v>45437</v>
      </c>
      <c r="C5277" t="s">
        <v>12469</v>
      </c>
      <c r="D5277" t="str">
        <f>VLOOKUP(C5277,key!A$2:B$634,2,FALSE)</f>
        <v>Al-Zahir</v>
      </c>
      <c r="E5277" t="str">
        <f>VLOOKUP(D5277,key!B$2:D$634,2,FALSE)</f>
        <v>YEM30</v>
      </c>
      <c r="G5277" s="1">
        <v>2018</v>
      </c>
      <c r="H5277" s="1">
        <v>7</v>
      </c>
      <c r="I5277" s="1">
        <v>21</v>
      </c>
      <c r="J5277" s="3" t="str">
        <f>CONCATENATE(H5277,"/",I5277,"/",G5277)</f>
        <v>7/21/2018</v>
      </c>
      <c r="K5277" t="s">
        <v>45426</v>
      </c>
      <c r="M5277" t="s">
        <v>47648</v>
      </c>
      <c r="O5277" t="s">
        <v>49283</v>
      </c>
    </row>
    <row r="5278" spans="1:15" x14ac:dyDescent="0.2">
      <c r="A5278" t="s">
        <v>45837</v>
      </c>
      <c r="B5278" t="s">
        <v>45437</v>
      </c>
      <c r="C5278" t="s">
        <v>12469</v>
      </c>
      <c r="D5278" t="str">
        <f>VLOOKUP(C5278,key!A$2:B$634,2,FALSE)</f>
        <v>Al-Zahir</v>
      </c>
      <c r="E5278" t="str">
        <f>VLOOKUP(D5278,key!B$2:D$634,2,FALSE)</f>
        <v>YEM30</v>
      </c>
      <c r="G5278" s="1">
        <v>2018</v>
      </c>
      <c r="H5278" s="1">
        <v>7</v>
      </c>
      <c r="I5278" s="1">
        <v>12</v>
      </c>
      <c r="J5278" s="3" t="str">
        <f>CONCATENATE(H5278,"/",I5278,"/",G5278)</f>
        <v>7/12/2018</v>
      </c>
      <c r="K5278" t="s">
        <v>45427</v>
      </c>
      <c r="M5278" t="s">
        <v>47833</v>
      </c>
      <c r="O5278" t="s">
        <v>49235</v>
      </c>
    </row>
    <row r="5279" spans="1:15" x14ac:dyDescent="0.2">
      <c r="A5279" t="s">
        <v>45881</v>
      </c>
      <c r="B5279" t="s">
        <v>45437</v>
      </c>
      <c r="C5279" t="s">
        <v>12469</v>
      </c>
      <c r="D5279" t="str">
        <f>VLOOKUP(C5279,key!A$2:B$634,2,FALSE)</f>
        <v>Al-Zahir</v>
      </c>
      <c r="E5279" t="str">
        <f>VLOOKUP(D5279,key!B$2:D$634,2,FALSE)</f>
        <v>YEM30</v>
      </c>
      <c r="G5279" s="1">
        <v>2018</v>
      </c>
      <c r="H5279" s="1">
        <v>7</v>
      </c>
      <c r="I5279" s="1">
        <v>10</v>
      </c>
      <c r="J5279" s="3" t="str">
        <f>CONCATENATE(H5279,"/",I5279,"/",G5279)</f>
        <v>7/10/2018</v>
      </c>
      <c r="K5279" t="s">
        <v>45426</v>
      </c>
      <c r="M5279" t="s">
        <v>47865</v>
      </c>
      <c r="O5279" t="s">
        <v>49321</v>
      </c>
    </row>
    <row r="5280" spans="1:15" x14ac:dyDescent="0.2">
      <c r="A5280" t="s">
        <v>45885</v>
      </c>
      <c r="B5280" t="s">
        <v>45437</v>
      </c>
      <c r="C5280" t="s">
        <v>12469</v>
      </c>
      <c r="D5280" t="str">
        <f>VLOOKUP(C5280,key!A$2:B$634,2,FALSE)</f>
        <v>Al-Zahir</v>
      </c>
      <c r="E5280" t="str">
        <f>VLOOKUP(D5280,key!B$2:D$634,2,FALSE)</f>
        <v>YEM30</v>
      </c>
      <c r="G5280" s="1">
        <v>2018</v>
      </c>
      <c r="H5280" s="1">
        <v>7</v>
      </c>
      <c r="I5280" s="1">
        <v>10</v>
      </c>
      <c r="J5280" s="3" t="str">
        <f>CONCATENATE(H5280,"/",I5280,"/",G5280)</f>
        <v>7/10/2018</v>
      </c>
      <c r="K5280" t="s">
        <v>45427</v>
      </c>
      <c r="M5280" t="s">
        <v>47868</v>
      </c>
      <c r="O5280" t="s">
        <v>49235</v>
      </c>
    </row>
    <row r="5281" spans="1:15" x14ac:dyDescent="0.2">
      <c r="A5281" t="s">
        <v>45889</v>
      </c>
      <c r="B5281" t="s">
        <v>45437</v>
      </c>
      <c r="C5281" t="s">
        <v>12469</v>
      </c>
      <c r="D5281" t="str">
        <f>VLOOKUP(C5281,key!A$2:B$634,2,FALSE)</f>
        <v>Al-Zahir</v>
      </c>
      <c r="E5281" t="str">
        <f>VLOOKUP(D5281,key!B$2:D$634,2,FALSE)</f>
        <v>YEM30</v>
      </c>
      <c r="G5281" s="1">
        <v>2018</v>
      </c>
      <c r="H5281" s="1">
        <v>7</v>
      </c>
      <c r="I5281" s="1">
        <v>10</v>
      </c>
      <c r="J5281" s="3" t="str">
        <f>CONCATENATE(H5281,"/",I5281,"/",G5281)</f>
        <v>7/10/2018</v>
      </c>
      <c r="K5281" t="s">
        <v>45427</v>
      </c>
      <c r="M5281" t="s">
        <v>47871</v>
      </c>
      <c r="O5281" t="s">
        <v>49325</v>
      </c>
    </row>
    <row r="5282" spans="1:15" x14ac:dyDescent="0.2">
      <c r="A5282" t="s">
        <v>1497</v>
      </c>
      <c r="B5282" t="s">
        <v>12285</v>
      </c>
      <c r="C5282" t="s">
        <v>12411</v>
      </c>
      <c r="D5282" t="str">
        <f>VLOOKUP(C5282,key!A$2:B$634,2,FALSE)</f>
        <v>Al-Zahra</v>
      </c>
      <c r="E5282" t="str">
        <f>VLOOKUP(D5282,key!B$2:D$634,2,FALSE)</f>
        <v>YEM67</v>
      </c>
      <c r="F5282">
        <v>16</v>
      </c>
      <c r="G5282">
        <v>2017</v>
      </c>
      <c r="H5282">
        <v>11</v>
      </c>
      <c r="I5282">
        <v>17</v>
      </c>
      <c r="J5282" s="3">
        <v>43056</v>
      </c>
      <c r="K5282" t="s">
        <v>45426</v>
      </c>
      <c r="L5282" t="s">
        <v>14022</v>
      </c>
      <c r="M5282" t="s">
        <v>25668</v>
      </c>
      <c r="N5282" t="s">
        <v>35881</v>
      </c>
      <c r="O5282" t="s">
        <v>37250</v>
      </c>
    </row>
    <row r="5283" spans="1:15" x14ac:dyDescent="0.2">
      <c r="A5283" t="s">
        <v>2472</v>
      </c>
      <c r="B5283" t="s">
        <v>12285</v>
      </c>
      <c r="C5283" t="s">
        <v>12411</v>
      </c>
      <c r="D5283" t="str">
        <f>VLOOKUP(C5283,key!A$2:B$634,2,FALSE)</f>
        <v>Al-Zahra</v>
      </c>
      <c r="E5283" t="str">
        <f>VLOOKUP(D5283,key!B$2:D$634,2,FALSE)</f>
        <v>YEM67</v>
      </c>
      <c r="F5283">
        <v>20</v>
      </c>
      <c r="G5283">
        <v>2017</v>
      </c>
      <c r="H5283">
        <v>12</v>
      </c>
      <c r="I5283">
        <v>11</v>
      </c>
      <c r="J5283" s="3">
        <v>43080</v>
      </c>
      <c r="K5283" t="s">
        <v>45427</v>
      </c>
      <c r="L5283" t="s">
        <v>14960</v>
      </c>
      <c r="M5283" t="s">
        <v>26613</v>
      </c>
      <c r="N5283" t="s">
        <v>35883</v>
      </c>
      <c r="O5283" t="s">
        <v>38007</v>
      </c>
    </row>
    <row r="5284" spans="1:15" x14ac:dyDescent="0.2">
      <c r="A5284" t="s">
        <v>4026</v>
      </c>
      <c r="B5284" t="s">
        <v>12285</v>
      </c>
      <c r="C5284" t="s">
        <v>12411</v>
      </c>
      <c r="D5284" t="str">
        <f>VLOOKUP(C5284,key!A$2:B$634,2,FALSE)</f>
        <v>Al-Zahra</v>
      </c>
      <c r="E5284" t="str">
        <f>VLOOKUP(D5284,key!B$2:D$634,2,FALSE)</f>
        <v>YEM67</v>
      </c>
      <c r="F5284">
        <v>24</v>
      </c>
      <c r="G5284">
        <v>2018</v>
      </c>
      <c r="H5284">
        <v>1</v>
      </c>
      <c r="I5284">
        <v>9</v>
      </c>
      <c r="J5284" s="3">
        <v>43109</v>
      </c>
      <c r="K5284" t="s">
        <v>12523</v>
      </c>
      <c r="L5284" t="s">
        <v>16459</v>
      </c>
      <c r="M5284" t="s">
        <v>28127</v>
      </c>
      <c r="N5284" t="s">
        <v>35881</v>
      </c>
      <c r="O5284" t="s">
        <v>39161</v>
      </c>
    </row>
    <row r="5285" spans="1:15" x14ac:dyDescent="0.2">
      <c r="A5285" t="s">
        <v>7893</v>
      </c>
      <c r="B5285" t="s">
        <v>12285</v>
      </c>
      <c r="C5285" t="s">
        <v>12411</v>
      </c>
      <c r="D5285" t="str">
        <f>VLOOKUP(C5285,key!A$2:B$634,2,FALSE)</f>
        <v>Al-Zahra</v>
      </c>
      <c r="E5285" t="str">
        <f>VLOOKUP(D5285,key!B$2:D$634,2,FALSE)</f>
        <v>YEM67</v>
      </c>
      <c r="F5285">
        <v>30</v>
      </c>
      <c r="G5285">
        <v>2018</v>
      </c>
      <c r="H5285">
        <v>2</v>
      </c>
      <c r="I5285">
        <v>23</v>
      </c>
      <c r="J5285" s="3">
        <v>43154</v>
      </c>
      <c r="K5285" t="s">
        <v>45430</v>
      </c>
      <c r="L5285" t="s">
        <v>20011</v>
      </c>
      <c r="M5285" t="s">
        <v>31716</v>
      </c>
      <c r="N5285" t="s">
        <v>35882</v>
      </c>
      <c r="O5285" t="s">
        <v>41965</v>
      </c>
    </row>
    <row r="5286" spans="1:15" x14ac:dyDescent="0.2">
      <c r="A5286" t="s">
        <v>9167</v>
      </c>
      <c r="B5286" t="s">
        <v>12285</v>
      </c>
      <c r="C5286" t="s">
        <v>12411</v>
      </c>
      <c r="D5286" t="str">
        <f>VLOOKUP(C5286,key!A$2:B$634,2,FALSE)</f>
        <v>Al-Zahra</v>
      </c>
      <c r="E5286" t="str">
        <f>VLOOKUP(D5286,key!B$2:D$634,2,FALSE)</f>
        <v>YEM67</v>
      </c>
      <c r="F5286">
        <v>33</v>
      </c>
      <c r="G5286">
        <v>2018</v>
      </c>
      <c r="H5286">
        <v>3</v>
      </c>
      <c r="I5286">
        <v>15</v>
      </c>
      <c r="J5286" s="3">
        <v>43174</v>
      </c>
      <c r="K5286" t="s">
        <v>45426</v>
      </c>
      <c r="L5286" t="s">
        <v>21226</v>
      </c>
      <c r="M5286" t="s">
        <v>32940</v>
      </c>
      <c r="N5286" t="s">
        <v>35881</v>
      </c>
      <c r="O5286" t="s">
        <v>42956</v>
      </c>
    </row>
    <row r="5287" spans="1:15" x14ac:dyDescent="0.2">
      <c r="A5287" t="s">
        <v>10067</v>
      </c>
      <c r="B5287" t="s">
        <v>12285</v>
      </c>
      <c r="C5287" t="s">
        <v>12411</v>
      </c>
      <c r="D5287" t="str">
        <f>VLOOKUP(C5287,key!A$2:B$634,2,FALSE)</f>
        <v>Al-Zahra</v>
      </c>
      <c r="E5287" t="str">
        <f>VLOOKUP(D5287,key!B$2:D$634,2,FALSE)</f>
        <v>YEM67</v>
      </c>
      <c r="F5287">
        <v>35</v>
      </c>
      <c r="G5287">
        <v>2018</v>
      </c>
      <c r="H5287">
        <v>3</v>
      </c>
      <c r="I5287">
        <v>30</v>
      </c>
      <c r="J5287" s="3">
        <v>43189</v>
      </c>
      <c r="K5287" t="s">
        <v>45426</v>
      </c>
      <c r="L5287" t="s">
        <v>22086</v>
      </c>
      <c r="M5287" t="s">
        <v>33808</v>
      </c>
      <c r="N5287" t="s">
        <v>35881</v>
      </c>
      <c r="O5287" t="s">
        <v>43683</v>
      </c>
    </row>
    <row r="5288" spans="1:15" x14ac:dyDescent="0.2">
      <c r="A5288" t="s">
        <v>10128</v>
      </c>
      <c r="B5288" t="s">
        <v>12285</v>
      </c>
      <c r="C5288" t="s">
        <v>12411</v>
      </c>
      <c r="D5288" t="str">
        <f>VLOOKUP(C5288,key!A$2:B$634,2,FALSE)</f>
        <v>Al-Zahra</v>
      </c>
      <c r="E5288" t="str">
        <f>VLOOKUP(D5288,key!B$2:D$634,2,FALSE)</f>
        <v>YEM67</v>
      </c>
      <c r="F5288">
        <v>35</v>
      </c>
      <c r="G5288">
        <v>2018</v>
      </c>
      <c r="H5288">
        <v>3</v>
      </c>
      <c r="I5288">
        <v>31</v>
      </c>
      <c r="J5288" s="3">
        <v>43190</v>
      </c>
      <c r="K5288" t="s">
        <v>45426</v>
      </c>
      <c r="L5288" t="s">
        <v>22142</v>
      </c>
      <c r="M5288" t="s">
        <v>33867</v>
      </c>
      <c r="N5288" t="s">
        <v>35881</v>
      </c>
      <c r="O5288" t="s">
        <v>43682</v>
      </c>
    </row>
    <row r="5289" spans="1:15" x14ac:dyDescent="0.2">
      <c r="A5289" t="s">
        <v>11514</v>
      </c>
      <c r="B5289" t="s">
        <v>12285</v>
      </c>
      <c r="C5289" t="s">
        <v>12411</v>
      </c>
      <c r="D5289" t="str">
        <f>VLOOKUP(C5289,key!A$2:B$634,2,FALSE)</f>
        <v>Al-Zahra</v>
      </c>
      <c r="E5289" t="str">
        <f>VLOOKUP(D5289,key!B$2:D$634,2,FALSE)</f>
        <v>YEM67</v>
      </c>
      <c r="F5289">
        <v>38</v>
      </c>
      <c r="G5289">
        <v>2018</v>
      </c>
      <c r="H5289">
        <v>4</v>
      </c>
      <c r="I5289">
        <v>22</v>
      </c>
      <c r="J5289" s="3">
        <v>43212</v>
      </c>
      <c r="K5289" t="s">
        <v>45429</v>
      </c>
      <c r="L5289" t="s">
        <v>23468</v>
      </c>
      <c r="M5289" t="s">
        <v>35202</v>
      </c>
      <c r="N5289" t="s">
        <v>35881</v>
      </c>
      <c r="O5289" t="s">
        <v>44824</v>
      </c>
    </row>
    <row r="5290" spans="1:15" x14ac:dyDescent="0.2">
      <c r="A5290" t="s">
        <v>4693</v>
      </c>
      <c r="B5290" t="s">
        <v>12285</v>
      </c>
      <c r="C5290" t="s">
        <v>12491</v>
      </c>
      <c r="D5290" t="str">
        <f>VLOOKUP(C5290,key!A$2:B$634,2,FALSE)</f>
        <v>Al-Zaydiyah</v>
      </c>
      <c r="E5290" t="str">
        <f>VLOOKUP(D5290,key!B$2:D$634,2,FALSE)</f>
        <v>YEM66</v>
      </c>
      <c r="F5290">
        <v>25</v>
      </c>
      <c r="G5290">
        <v>2018</v>
      </c>
      <c r="H5290">
        <v>1</v>
      </c>
      <c r="I5290">
        <v>17</v>
      </c>
      <c r="J5290" s="3">
        <v>43117</v>
      </c>
      <c r="K5290" t="s">
        <v>45430</v>
      </c>
      <c r="L5290" t="s">
        <v>17073</v>
      </c>
      <c r="M5290" t="s">
        <v>28750</v>
      </c>
      <c r="N5290" t="s">
        <v>35882</v>
      </c>
      <c r="O5290" t="s">
        <v>39687</v>
      </c>
    </row>
    <row r="5291" spans="1:15" x14ac:dyDescent="0.2">
      <c r="A5291" t="s">
        <v>7723</v>
      </c>
      <c r="B5291" t="s">
        <v>12285</v>
      </c>
      <c r="C5291" t="s">
        <v>12491</v>
      </c>
      <c r="D5291" t="str">
        <f>VLOOKUP(C5291,key!A$2:B$634,2,FALSE)</f>
        <v>Al-Zaydiyah</v>
      </c>
      <c r="E5291" t="str">
        <f>VLOOKUP(D5291,key!B$2:D$634,2,FALSE)</f>
        <v>YEM66</v>
      </c>
      <c r="F5291">
        <v>30</v>
      </c>
      <c r="G5291">
        <v>2018</v>
      </c>
      <c r="H5291">
        <v>2</v>
      </c>
      <c r="I5291">
        <v>21</v>
      </c>
      <c r="J5291" s="3">
        <v>43152</v>
      </c>
      <c r="K5291" t="s">
        <v>45427</v>
      </c>
      <c r="L5291" t="s">
        <v>19858</v>
      </c>
      <c r="M5291" t="s">
        <v>31560</v>
      </c>
      <c r="N5291" t="s">
        <v>35881</v>
      </c>
      <c r="O5291" t="s">
        <v>41839</v>
      </c>
    </row>
    <row r="5292" spans="1:15" x14ac:dyDescent="0.2">
      <c r="A5292" t="s">
        <v>8112</v>
      </c>
      <c r="B5292" t="s">
        <v>12285</v>
      </c>
      <c r="C5292" t="s">
        <v>12491</v>
      </c>
      <c r="D5292" t="str">
        <f>VLOOKUP(C5292,key!A$2:B$634,2,FALSE)</f>
        <v>Al-Zaydiyah</v>
      </c>
      <c r="E5292" t="str">
        <f>VLOOKUP(D5292,key!B$2:D$634,2,FALSE)</f>
        <v>YEM66</v>
      </c>
      <c r="F5292">
        <v>31</v>
      </c>
      <c r="G5292">
        <v>2018</v>
      </c>
      <c r="H5292">
        <v>2</v>
      </c>
      <c r="I5292">
        <v>26</v>
      </c>
      <c r="J5292" s="3">
        <v>43157</v>
      </c>
      <c r="K5292" t="s">
        <v>45427</v>
      </c>
      <c r="L5292" t="s">
        <v>20217</v>
      </c>
      <c r="M5292" t="s">
        <v>31922</v>
      </c>
      <c r="N5292" t="s">
        <v>35881</v>
      </c>
      <c r="O5292" t="s">
        <v>42123</v>
      </c>
    </row>
    <row r="5293" spans="1:15" x14ac:dyDescent="0.2">
      <c r="A5293" t="s">
        <v>8810</v>
      </c>
      <c r="B5293" t="s">
        <v>12285</v>
      </c>
      <c r="C5293" t="s">
        <v>12491</v>
      </c>
      <c r="D5293" t="str">
        <f>VLOOKUP(C5293,key!A$2:B$634,2,FALSE)</f>
        <v>Al-Zaydiyah</v>
      </c>
      <c r="E5293" t="str">
        <f>VLOOKUP(D5293,key!B$2:D$634,2,FALSE)</f>
        <v>YEM66</v>
      </c>
      <c r="F5293">
        <v>32</v>
      </c>
      <c r="G5293">
        <v>2018</v>
      </c>
      <c r="H5293">
        <v>3</v>
      </c>
      <c r="I5293">
        <v>9</v>
      </c>
      <c r="J5293" s="3">
        <v>43168</v>
      </c>
      <c r="K5293" t="s">
        <v>45430</v>
      </c>
      <c r="L5293" t="s">
        <v>20880</v>
      </c>
      <c r="M5293" t="s">
        <v>32592</v>
      </c>
      <c r="N5293" t="s">
        <v>35882</v>
      </c>
      <c r="O5293" t="s">
        <v>42663</v>
      </c>
    </row>
    <row r="5294" spans="1:15" x14ac:dyDescent="0.2">
      <c r="A5294" t="s">
        <v>10066</v>
      </c>
      <c r="B5294" t="s">
        <v>12285</v>
      </c>
      <c r="C5294" t="s">
        <v>12491</v>
      </c>
      <c r="D5294" t="str">
        <f>VLOOKUP(C5294,key!A$2:B$634,2,FALSE)</f>
        <v>Al-Zaydiyah</v>
      </c>
      <c r="E5294" t="str">
        <f>VLOOKUP(D5294,key!B$2:D$634,2,FALSE)</f>
        <v>YEM66</v>
      </c>
      <c r="F5294">
        <v>35</v>
      </c>
      <c r="G5294">
        <v>2018</v>
      </c>
      <c r="H5294">
        <v>3</v>
      </c>
      <c r="I5294">
        <v>30</v>
      </c>
      <c r="J5294" s="3">
        <v>43189</v>
      </c>
      <c r="K5294" t="s">
        <v>45426</v>
      </c>
      <c r="L5294" t="s">
        <v>22085</v>
      </c>
      <c r="M5294" t="s">
        <v>33807</v>
      </c>
      <c r="N5294" t="s">
        <v>35881</v>
      </c>
      <c r="O5294" t="s">
        <v>43682</v>
      </c>
    </row>
    <row r="5295" spans="1:15" x14ac:dyDescent="0.2">
      <c r="A5295" t="s">
        <v>45456</v>
      </c>
      <c r="B5295" t="s">
        <v>45433</v>
      </c>
      <c r="C5295" t="s">
        <v>12491</v>
      </c>
      <c r="D5295" t="str">
        <f>VLOOKUP(C5295,key!A$2:B$634,2,FALSE)</f>
        <v>Al-Zaydiyah</v>
      </c>
      <c r="E5295" t="str">
        <f>VLOOKUP(D5295,key!B$2:D$634,2,FALSE)</f>
        <v>YEM66</v>
      </c>
      <c r="G5295" s="1">
        <v>2018</v>
      </c>
      <c r="H5295" s="1">
        <v>7</v>
      </c>
      <c r="I5295" s="1">
        <v>27</v>
      </c>
      <c r="J5295" s="3" t="str">
        <f>CONCATENATE(H5295,"/",I5295,"/",G5295)</f>
        <v>7/27/2018</v>
      </c>
      <c r="K5295" t="s">
        <v>45426</v>
      </c>
      <c r="M5295" t="s">
        <v>47512</v>
      </c>
      <c r="O5295" t="s">
        <v>49235</v>
      </c>
    </row>
    <row r="5296" spans="1:15" x14ac:dyDescent="0.2">
      <c r="A5296" t="s">
        <v>46130</v>
      </c>
      <c r="B5296" t="s">
        <v>45433</v>
      </c>
      <c r="C5296" t="s">
        <v>12491</v>
      </c>
      <c r="D5296" t="str">
        <f>VLOOKUP(C5296,key!A$2:B$634,2,FALSE)</f>
        <v>Al-Zaydiyah</v>
      </c>
      <c r="E5296" t="str">
        <f>VLOOKUP(D5296,key!B$2:D$634,2,FALSE)</f>
        <v>YEM66</v>
      </c>
      <c r="G5296" s="1">
        <v>2018</v>
      </c>
      <c r="H5296" s="1">
        <v>7</v>
      </c>
      <c r="I5296" s="1">
        <v>1</v>
      </c>
      <c r="J5296" s="3" t="str">
        <f>CONCATENATE(H5296,"/",I5296,"/",G5296)</f>
        <v>7/1/2018</v>
      </c>
      <c r="K5296" t="s">
        <v>45429</v>
      </c>
      <c r="M5296" t="s">
        <v>48066</v>
      </c>
      <c r="O5296" t="s">
        <v>49248</v>
      </c>
    </row>
    <row r="5297" spans="1:15" x14ac:dyDescent="0.2">
      <c r="A5297" t="s">
        <v>7205</v>
      </c>
      <c r="B5297" t="s">
        <v>12280</v>
      </c>
      <c r="C5297" t="s">
        <v>12504</v>
      </c>
      <c r="D5297" t="str">
        <f>VLOOKUP(C5297,key!A$2:B$634,2,FALSE)</f>
        <v>Amd</v>
      </c>
      <c r="E5297" t="str">
        <f>VLOOKUP(D5297,key!B$2:D$634,2,FALSE)</f>
        <v>YEM154</v>
      </c>
      <c r="F5297">
        <v>29</v>
      </c>
      <c r="G5297">
        <v>2018</v>
      </c>
      <c r="H5297">
        <v>2</v>
      </c>
      <c r="I5297">
        <v>15</v>
      </c>
      <c r="J5297" s="3">
        <v>43146</v>
      </c>
      <c r="K5297" t="s">
        <v>12524</v>
      </c>
      <c r="L5297" t="s">
        <v>19379</v>
      </c>
      <c r="M5297" t="s">
        <v>31076</v>
      </c>
      <c r="N5297" t="s">
        <v>35882</v>
      </c>
      <c r="O5297" t="s">
        <v>41486</v>
      </c>
    </row>
    <row r="5298" spans="1:15" x14ac:dyDescent="0.2">
      <c r="A5298" t="s">
        <v>7206</v>
      </c>
      <c r="B5298" t="s">
        <v>12280</v>
      </c>
      <c r="C5298" t="s">
        <v>12504</v>
      </c>
      <c r="D5298" t="str">
        <f>VLOOKUP(C5298,key!A$2:B$634,2,FALSE)</f>
        <v>Amd</v>
      </c>
      <c r="E5298" t="str">
        <f>VLOOKUP(D5298,key!B$2:D$634,2,FALSE)</f>
        <v>YEM154</v>
      </c>
      <c r="F5298">
        <v>29</v>
      </c>
      <c r="G5298">
        <v>2018</v>
      </c>
      <c r="H5298">
        <v>2</v>
      </c>
      <c r="I5298">
        <v>15</v>
      </c>
      <c r="J5298" s="3">
        <v>43146</v>
      </c>
      <c r="K5298" t="s">
        <v>45427</v>
      </c>
      <c r="L5298" t="s">
        <v>19380</v>
      </c>
      <c r="M5298" t="s">
        <v>31077</v>
      </c>
      <c r="N5298" t="s">
        <v>35882</v>
      </c>
      <c r="O5298" t="s">
        <v>41486</v>
      </c>
    </row>
    <row r="5299" spans="1:15" x14ac:dyDescent="0.2">
      <c r="A5299" t="s">
        <v>7207</v>
      </c>
      <c r="B5299" t="s">
        <v>12280</v>
      </c>
      <c r="C5299" t="s">
        <v>12504</v>
      </c>
      <c r="D5299" t="str">
        <f>VLOOKUP(C5299,key!A$2:B$634,2,FALSE)</f>
        <v>Amd</v>
      </c>
      <c r="E5299" t="str">
        <f>VLOOKUP(D5299,key!B$2:D$634,2,FALSE)</f>
        <v>YEM154</v>
      </c>
      <c r="F5299">
        <v>29</v>
      </c>
      <c r="G5299">
        <v>2018</v>
      </c>
      <c r="H5299">
        <v>2</v>
      </c>
      <c r="I5299">
        <v>15</v>
      </c>
      <c r="J5299" s="3">
        <v>43146</v>
      </c>
      <c r="K5299" t="s">
        <v>45427</v>
      </c>
      <c r="L5299" t="s">
        <v>19381</v>
      </c>
      <c r="M5299" t="s">
        <v>31078</v>
      </c>
      <c r="N5299" t="s">
        <v>35882</v>
      </c>
      <c r="O5299" t="s">
        <v>41486</v>
      </c>
    </row>
    <row r="5300" spans="1:15" x14ac:dyDescent="0.2">
      <c r="A5300" t="s">
        <v>7288</v>
      </c>
      <c r="B5300" t="s">
        <v>12280</v>
      </c>
      <c r="C5300" t="s">
        <v>12504</v>
      </c>
      <c r="D5300" t="str">
        <f>VLOOKUP(C5300,key!A$2:B$634,2,FALSE)</f>
        <v>Amd</v>
      </c>
      <c r="E5300" t="str">
        <f>VLOOKUP(D5300,key!B$2:D$634,2,FALSE)</f>
        <v>YEM154</v>
      </c>
      <c r="F5300">
        <v>29</v>
      </c>
      <c r="G5300">
        <v>2018</v>
      </c>
      <c r="H5300">
        <v>2</v>
      </c>
      <c r="I5300">
        <v>16</v>
      </c>
      <c r="J5300" s="3">
        <v>43147</v>
      </c>
      <c r="K5300" t="s">
        <v>12524</v>
      </c>
      <c r="L5300" t="s">
        <v>19458</v>
      </c>
      <c r="M5300" t="s">
        <v>31156</v>
      </c>
      <c r="N5300" t="s">
        <v>35881</v>
      </c>
      <c r="O5300" t="s">
        <v>41546</v>
      </c>
    </row>
    <row r="5301" spans="1:15" x14ac:dyDescent="0.2">
      <c r="A5301" t="s">
        <v>7289</v>
      </c>
      <c r="B5301" t="s">
        <v>12280</v>
      </c>
      <c r="C5301" t="s">
        <v>12504</v>
      </c>
      <c r="D5301" t="str">
        <f>VLOOKUP(C5301,key!A$2:B$634,2,FALSE)</f>
        <v>Amd</v>
      </c>
      <c r="E5301" t="str">
        <f>VLOOKUP(D5301,key!B$2:D$634,2,FALSE)</f>
        <v>YEM154</v>
      </c>
      <c r="F5301">
        <v>29</v>
      </c>
      <c r="G5301">
        <v>2018</v>
      </c>
      <c r="H5301">
        <v>2</v>
      </c>
      <c r="I5301">
        <v>16</v>
      </c>
      <c r="J5301" s="3">
        <v>43147</v>
      </c>
      <c r="K5301" t="s">
        <v>12524</v>
      </c>
      <c r="L5301" t="s">
        <v>19459</v>
      </c>
      <c r="M5301" t="s">
        <v>31157</v>
      </c>
      <c r="N5301" t="s">
        <v>35882</v>
      </c>
      <c r="O5301" t="s">
        <v>41547</v>
      </c>
    </row>
    <row r="5302" spans="1:15" x14ac:dyDescent="0.2">
      <c r="A5302" t="s">
        <v>7290</v>
      </c>
      <c r="B5302" t="s">
        <v>12280</v>
      </c>
      <c r="C5302" t="s">
        <v>12504</v>
      </c>
      <c r="D5302" t="str">
        <f>VLOOKUP(C5302,key!A$2:B$634,2,FALSE)</f>
        <v>Amd</v>
      </c>
      <c r="E5302" t="str">
        <f>VLOOKUP(D5302,key!B$2:D$634,2,FALSE)</f>
        <v>YEM154</v>
      </c>
      <c r="F5302">
        <v>29</v>
      </c>
      <c r="G5302">
        <v>2018</v>
      </c>
      <c r="H5302">
        <v>2</v>
      </c>
      <c r="I5302">
        <v>16</v>
      </c>
      <c r="J5302" s="3">
        <v>43147</v>
      </c>
      <c r="K5302" t="s">
        <v>12524</v>
      </c>
      <c r="L5302" t="s">
        <v>19460</v>
      </c>
      <c r="M5302" t="s">
        <v>31158</v>
      </c>
      <c r="N5302" t="s">
        <v>35881</v>
      </c>
      <c r="O5302" t="s">
        <v>41548</v>
      </c>
    </row>
    <row r="5303" spans="1:15" x14ac:dyDescent="0.2">
      <c r="A5303" t="s">
        <v>7540</v>
      </c>
      <c r="B5303" t="s">
        <v>12280</v>
      </c>
      <c r="C5303" t="s">
        <v>12504</v>
      </c>
      <c r="D5303" t="str">
        <f>VLOOKUP(C5303,key!A$2:B$634,2,FALSE)</f>
        <v>Amd</v>
      </c>
      <c r="E5303" t="str">
        <f>VLOOKUP(D5303,key!B$2:D$634,2,FALSE)</f>
        <v>YEM154</v>
      </c>
      <c r="F5303">
        <v>30</v>
      </c>
      <c r="G5303">
        <v>2018</v>
      </c>
      <c r="H5303">
        <v>2</v>
      </c>
      <c r="I5303">
        <v>19</v>
      </c>
      <c r="J5303" s="3">
        <v>43150</v>
      </c>
      <c r="K5303" t="s">
        <v>12524</v>
      </c>
      <c r="L5303" t="s">
        <v>19688</v>
      </c>
      <c r="M5303" t="s">
        <v>31391</v>
      </c>
      <c r="N5303" t="s">
        <v>35882</v>
      </c>
      <c r="O5303" t="s">
        <v>41714</v>
      </c>
    </row>
    <row r="5304" spans="1:15" x14ac:dyDescent="0.2">
      <c r="A5304" t="s">
        <v>7541</v>
      </c>
      <c r="B5304" t="s">
        <v>12280</v>
      </c>
      <c r="C5304" t="s">
        <v>12504</v>
      </c>
      <c r="D5304" t="str">
        <f>VLOOKUP(C5304,key!A$2:B$634,2,FALSE)</f>
        <v>Amd</v>
      </c>
      <c r="E5304" t="str">
        <f>VLOOKUP(D5304,key!B$2:D$634,2,FALSE)</f>
        <v>YEM154</v>
      </c>
      <c r="F5304">
        <v>30</v>
      </c>
      <c r="G5304">
        <v>2018</v>
      </c>
      <c r="H5304">
        <v>2</v>
      </c>
      <c r="I5304">
        <v>19</v>
      </c>
      <c r="J5304" s="3">
        <v>43150</v>
      </c>
      <c r="K5304" t="s">
        <v>12524</v>
      </c>
      <c r="L5304" t="s">
        <v>19689</v>
      </c>
      <c r="M5304" t="s">
        <v>31392</v>
      </c>
      <c r="N5304" t="s">
        <v>35882</v>
      </c>
      <c r="O5304" t="s">
        <v>41714</v>
      </c>
    </row>
    <row r="5305" spans="1:15" x14ac:dyDescent="0.2">
      <c r="A5305" t="s">
        <v>7542</v>
      </c>
      <c r="B5305" t="s">
        <v>12280</v>
      </c>
      <c r="C5305" t="s">
        <v>12504</v>
      </c>
      <c r="D5305" t="str">
        <f>VLOOKUP(C5305,key!A$2:B$634,2,FALSE)</f>
        <v>Amd</v>
      </c>
      <c r="E5305" t="str">
        <f>VLOOKUP(D5305,key!B$2:D$634,2,FALSE)</f>
        <v>YEM154</v>
      </c>
      <c r="F5305">
        <v>30</v>
      </c>
      <c r="G5305">
        <v>2018</v>
      </c>
      <c r="H5305">
        <v>2</v>
      </c>
      <c r="I5305">
        <v>19</v>
      </c>
      <c r="J5305" s="3">
        <v>43150</v>
      </c>
      <c r="K5305" t="s">
        <v>45431</v>
      </c>
      <c r="L5305" t="s">
        <v>19690</v>
      </c>
      <c r="M5305" t="s">
        <v>31393</v>
      </c>
      <c r="N5305" t="s">
        <v>35882</v>
      </c>
      <c r="O5305" t="s">
        <v>41714</v>
      </c>
    </row>
    <row r="5306" spans="1:15" x14ac:dyDescent="0.2">
      <c r="A5306" t="s">
        <v>10864</v>
      </c>
      <c r="B5306" t="s">
        <v>12280</v>
      </c>
      <c r="C5306" t="s">
        <v>12504</v>
      </c>
      <c r="D5306" t="str">
        <f>VLOOKUP(C5306,key!A$2:B$634,2,FALSE)</f>
        <v>Amd</v>
      </c>
      <c r="E5306" t="str">
        <f>VLOOKUP(D5306,key!B$2:D$634,2,FALSE)</f>
        <v>YEM154</v>
      </c>
      <c r="F5306">
        <v>37</v>
      </c>
      <c r="G5306">
        <v>2018</v>
      </c>
      <c r="H5306">
        <v>4</v>
      </c>
      <c r="I5306">
        <v>11</v>
      </c>
      <c r="J5306" s="3">
        <v>43201</v>
      </c>
      <c r="K5306" t="s">
        <v>45426</v>
      </c>
      <c r="L5306" t="s">
        <v>22836</v>
      </c>
      <c r="M5306" t="s">
        <v>34567</v>
      </c>
      <c r="N5306" t="s">
        <v>35881</v>
      </c>
      <c r="O5306" t="s">
        <v>44312</v>
      </c>
    </row>
    <row r="5307" spans="1:15" x14ac:dyDescent="0.2">
      <c r="A5307" t="s">
        <v>1436</v>
      </c>
      <c r="B5307" t="s">
        <v>12278</v>
      </c>
      <c r="C5307" t="s">
        <v>12278</v>
      </c>
      <c r="D5307" t="str">
        <f>VLOOKUP(C5307,key!A$2:B$634,2,FALSE)</f>
        <v>Amran</v>
      </c>
      <c r="E5307" t="str">
        <f>VLOOKUP(D5307,key!B$2:D$634,2,FALSE)</f>
        <v>YEM118</v>
      </c>
      <c r="F5307">
        <v>16</v>
      </c>
      <c r="G5307">
        <v>2017</v>
      </c>
      <c r="H5307">
        <v>11</v>
      </c>
      <c r="I5307">
        <v>15</v>
      </c>
      <c r="J5307" s="3">
        <v>43054</v>
      </c>
      <c r="K5307" t="s">
        <v>45429</v>
      </c>
      <c r="L5307" t="s">
        <v>13961</v>
      </c>
      <c r="M5307" t="s">
        <v>25607</v>
      </c>
      <c r="N5307" t="s">
        <v>35881</v>
      </c>
      <c r="O5307" t="s">
        <v>37197</v>
      </c>
    </row>
    <row r="5308" spans="1:15" x14ac:dyDescent="0.2">
      <c r="A5308" t="s">
        <v>1616</v>
      </c>
      <c r="B5308" t="s">
        <v>12278</v>
      </c>
      <c r="C5308" t="s">
        <v>12278</v>
      </c>
      <c r="D5308" t="str">
        <f>VLOOKUP(C5308,key!A$2:B$634,2,FALSE)</f>
        <v>Amran</v>
      </c>
      <c r="E5308" t="str">
        <f>VLOOKUP(D5308,key!B$2:D$634,2,FALSE)</f>
        <v>YEM118</v>
      </c>
      <c r="F5308">
        <v>17</v>
      </c>
      <c r="G5308">
        <v>2017</v>
      </c>
      <c r="H5308">
        <v>11</v>
      </c>
      <c r="I5308">
        <v>20</v>
      </c>
      <c r="J5308" s="3">
        <v>43059</v>
      </c>
      <c r="K5308" t="s">
        <v>45427</v>
      </c>
      <c r="L5308" t="s">
        <v>14137</v>
      </c>
      <c r="M5308" t="s">
        <v>25783</v>
      </c>
      <c r="N5308" t="s">
        <v>35882</v>
      </c>
      <c r="O5308" t="s">
        <v>37343</v>
      </c>
    </row>
    <row r="5309" spans="1:15" x14ac:dyDescent="0.2">
      <c r="A5309" t="s">
        <v>1816</v>
      </c>
      <c r="B5309" t="s">
        <v>12278</v>
      </c>
      <c r="C5309" t="s">
        <v>12278</v>
      </c>
      <c r="D5309" t="str">
        <f>VLOOKUP(C5309,key!A$2:B$634,2,FALSE)</f>
        <v>Amran</v>
      </c>
      <c r="E5309" t="str">
        <f>VLOOKUP(D5309,key!B$2:D$634,2,FALSE)</f>
        <v>YEM118</v>
      </c>
      <c r="F5309">
        <v>17</v>
      </c>
      <c r="G5309">
        <v>2017</v>
      </c>
      <c r="H5309">
        <v>11</v>
      </c>
      <c r="I5309">
        <v>25</v>
      </c>
      <c r="J5309" s="3">
        <v>43064</v>
      </c>
      <c r="K5309" t="s">
        <v>12523</v>
      </c>
      <c r="L5309" t="s">
        <v>14331</v>
      </c>
      <c r="M5309" t="s">
        <v>25977</v>
      </c>
      <c r="N5309" t="s">
        <v>35881</v>
      </c>
      <c r="O5309" t="s">
        <v>37506</v>
      </c>
    </row>
    <row r="5310" spans="1:15" x14ac:dyDescent="0.2">
      <c r="A5310" t="s">
        <v>1850</v>
      </c>
      <c r="B5310" t="s">
        <v>12278</v>
      </c>
      <c r="C5310" t="s">
        <v>12278</v>
      </c>
      <c r="D5310" t="str">
        <f>VLOOKUP(C5310,key!A$2:B$634,2,FALSE)</f>
        <v>Amran</v>
      </c>
      <c r="E5310" t="str">
        <f>VLOOKUP(D5310,key!B$2:D$634,2,FALSE)</f>
        <v>YEM118</v>
      </c>
      <c r="F5310">
        <v>17</v>
      </c>
      <c r="G5310">
        <v>2017</v>
      </c>
      <c r="H5310">
        <v>11</v>
      </c>
      <c r="I5310">
        <v>26</v>
      </c>
      <c r="J5310" s="3">
        <v>43065</v>
      </c>
      <c r="K5310" t="s">
        <v>12523</v>
      </c>
      <c r="L5310" t="s">
        <v>14362</v>
      </c>
      <c r="M5310" t="s">
        <v>26008</v>
      </c>
      <c r="N5310" t="s">
        <v>35881</v>
      </c>
      <c r="O5310" t="s">
        <v>37532</v>
      </c>
    </row>
    <row r="5311" spans="1:15" x14ac:dyDescent="0.2">
      <c r="A5311" t="s">
        <v>2099</v>
      </c>
      <c r="B5311" t="s">
        <v>12278</v>
      </c>
      <c r="C5311" t="s">
        <v>12278</v>
      </c>
      <c r="D5311" t="str">
        <f>VLOOKUP(C5311,key!A$2:B$634,2,FALSE)</f>
        <v>Amran</v>
      </c>
      <c r="E5311" t="str">
        <f>VLOOKUP(D5311,key!B$2:D$634,2,FALSE)</f>
        <v>YEM118</v>
      </c>
      <c r="F5311">
        <v>18</v>
      </c>
      <c r="G5311">
        <v>2017</v>
      </c>
      <c r="H5311">
        <v>12</v>
      </c>
      <c r="I5311">
        <v>2</v>
      </c>
      <c r="J5311" s="3">
        <v>43071</v>
      </c>
      <c r="K5311" t="s">
        <v>45427</v>
      </c>
      <c r="L5311" t="s">
        <v>14601</v>
      </c>
      <c r="M5311" t="s">
        <v>26250</v>
      </c>
      <c r="N5311" t="s">
        <v>35881</v>
      </c>
      <c r="O5311" t="s">
        <v>37728</v>
      </c>
    </row>
    <row r="5312" spans="1:15" x14ac:dyDescent="0.2">
      <c r="A5312" t="s">
        <v>2194</v>
      </c>
      <c r="B5312" t="s">
        <v>12278</v>
      </c>
      <c r="C5312" t="s">
        <v>12278</v>
      </c>
      <c r="D5312" t="str">
        <f>VLOOKUP(C5312,key!A$2:B$634,2,FALSE)</f>
        <v>Amran</v>
      </c>
      <c r="E5312" t="str">
        <f>VLOOKUP(D5312,key!B$2:D$634,2,FALSE)</f>
        <v>YEM118</v>
      </c>
      <c r="F5312">
        <v>19</v>
      </c>
      <c r="G5312">
        <v>2017</v>
      </c>
      <c r="H5312">
        <v>12</v>
      </c>
      <c r="I5312">
        <v>4</v>
      </c>
      <c r="J5312" s="3">
        <v>43073</v>
      </c>
      <c r="K5312" t="s">
        <v>45427</v>
      </c>
      <c r="L5312" t="s">
        <v>14687</v>
      </c>
      <c r="M5312" t="s">
        <v>26341</v>
      </c>
      <c r="N5312" t="s">
        <v>35881</v>
      </c>
      <c r="O5312" t="s">
        <v>37794</v>
      </c>
    </row>
    <row r="5313" spans="1:15" x14ac:dyDescent="0.2">
      <c r="A5313" t="s">
        <v>2234</v>
      </c>
      <c r="B5313" t="s">
        <v>12278</v>
      </c>
      <c r="C5313" t="s">
        <v>12278</v>
      </c>
      <c r="D5313" t="str">
        <f>VLOOKUP(C5313,key!A$2:B$634,2,FALSE)</f>
        <v>Amran</v>
      </c>
      <c r="E5313" t="str">
        <f>VLOOKUP(D5313,key!B$2:D$634,2,FALSE)</f>
        <v>YEM118</v>
      </c>
      <c r="F5313">
        <v>19</v>
      </c>
      <c r="G5313">
        <v>2017</v>
      </c>
      <c r="H5313">
        <v>12</v>
      </c>
      <c r="I5313">
        <v>5</v>
      </c>
      <c r="J5313" s="3">
        <v>43074</v>
      </c>
      <c r="K5313" t="s">
        <v>12523</v>
      </c>
      <c r="L5313" t="s">
        <v>14727</v>
      </c>
      <c r="M5313" t="s">
        <v>26380</v>
      </c>
      <c r="N5313" t="s">
        <v>35881</v>
      </c>
      <c r="O5313" t="s">
        <v>37826</v>
      </c>
    </row>
    <row r="5314" spans="1:15" x14ac:dyDescent="0.2">
      <c r="A5314" t="s">
        <v>2402</v>
      </c>
      <c r="B5314" t="s">
        <v>12278</v>
      </c>
      <c r="C5314" t="s">
        <v>12278</v>
      </c>
      <c r="D5314" t="str">
        <f>VLOOKUP(C5314,key!A$2:B$634,2,FALSE)</f>
        <v>Amran</v>
      </c>
      <c r="E5314" t="str">
        <f>VLOOKUP(D5314,key!B$2:D$634,2,FALSE)</f>
        <v>YEM118</v>
      </c>
      <c r="F5314">
        <v>19</v>
      </c>
      <c r="G5314">
        <v>2017</v>
      </c>
      <c r="H5314">
        <v>12</v>
      </c>
      <c r="I5314">
        <v>9</v>
      </c>
      <c r="J5314" s="3">
        <v>43078</v>
      </c>
      <c r="K5314" t="s">
        <v>45427</v>
      </c>
      <c r="L5314" t="s">
        <v>14892</v>
      </c>
      <c r="M5314" t="s">
        <v>26545</v>
      </c>
      <c r="N5314" t="s">
        <v>35881</v>
      </c>
      <c r="O5314" t="s">
        <v>37951</v>
      </c>
    </row>
    <row r="5315" spans="1:15" x14ac:dyDescent="0.2">
      <c r="A5315" t="s">
        <v>2484</v>
      </c>
      <c r="B5315" t="s">
        <v>12278</v>
      </c>
      <c r="C5315" t="s">
        <v>12278</v>
      </c>
      <c r="D5315" t="str">
        <f>VLOOKUP(C5315,key!A$2:B$634,2,FALSE)</f>
        <v>Amran</v>
      </c>
      <c r="E5315" t="str">
        <f>VLOOKUP(D5315,key!B$2:D$634,2,FALSE)</f>
        <v>YEM118</v>
      </c>
      <c r="F5315">
        <v>20</v>
      </c>
      <c r="G5315">
        <v>2017</v>
      </c>
      <c r="H5315">
        <v>12</v>
      </c>
      <c r="I5315">
        <v>11</v>
      </c>
      <c r="J5315" s="3">
        <v>43080</v>
      </c>
      <c r="K5315" t="s">
        <v>45428</v>
      </c>
      <c r="L5315" t="s">
        <v>14968</v>
      </c>
      <c r="M5315" t="s">
        <v>26621</v>
      </c>
      <c r="N5315" t="s">
        <v>35881</v>
      </c>
      <c r="O5315" t="s">
        <v>38013</v>
      </c>
    </row>
    <row r="5316" spans="1:15" x14ac:dyDescent="0.2">
      <c r="A5316" t="s">
        <v>2703</v>
      </c>
      <c r="B5316" t="s">
        <v>12278</v>
      </c>
      <c r="C5316" t="s">
        <v>12278</v>
      </c>
      <c r="D5316" t="str">
        <f>VLOOKUP(C5316,key!A$2:B$634,2,FALSE)</f>
        <v>Amran</v>
      </c>
      <c r="E5316" t="str">
        <f>VLOOKUP(D5316,key!B$2:D$634,2,FALSE)</f>
        <v>YEM118</v>
      </c>
      <c r="F5316">
        <v>20</v>
      </c>
      <c r="G5316">
        <v>2017</v>
      </c>
      <c r="H5316">
        <v>12</v>
      </c>
      <c r="I5316">
        <v>15</v>
      </c>
      <c r="J5316" s="3">
        <v>43084</v>
      </c>
      <c r="K5316" t="s">
        <v>45427</v>
      </c>
      <c r="L5316" t="s">
        <v>15180</v>
      </c>
      <c r="M5316" t="s">
        <v>26835</v>
      </c>
      <c r="N5316" t="s">
        <v>35881</v>
      </c>
      <c r="O5316" t="s">
        <v>38143</v>
      </c>
    </row>
    <row r="5317" spans="1:15" x14ac:dyDescent="0.2">
      <c r="A5317" t="s">
        <v>2863</v>
      </c>
      <c r="B5317" t="s">
        <v>12278</v>
      </c>
      <c r="C5317" t="s">
        <v>12278</v>
      </c>
      <c r="D5317" t="str">
        <f>VLOOKUP(C5317,key!A$2:B$634,2,FALSE)</f>
        <v>Amran</v>
      </c>
      <c r="E5317" t="str">
        <f>VLOOKUP(D5317,key!B$2:D$634,2,FALSE)</f>
        <v>YEM118</v>
      </c>
      <c r="F5317">
        <v>21</v>
      </c>
      <c r="G5317">
        <v>2017</v>
      </c>
      <c r="H5317">
        <v>12</v>
      </c>
      <c r="I5317">
        <v>18</v>
      </c>
      <c r="J5317" s="3">
        <v>43087</v>
      </c>
      <c r="K5317" t="s">
        <v>45427</v>
      </c>
      <c r="L5317" t="s">
        <v>15335</v>
      </c>
      <c r="M5317" t="s">
        <v>26991</v>
      </c>
      <c r="N5317" t="s">
        <v>35881</v>
      </c>
      <c r="O5317" t="s">
        <v>38234</v>
      </c>
    </row>
    <row r="5318" spans="1:15" x14ac:dyDescent="0.2">
      <c r="A5318" t="s">
        <v>2926</v>
      </c>
      <c r="B5318" t="s">
        <v>12278</v>
      </c>
      <c r="C5318" t="s">
        <v>12278</v>
      </c>
      <c r="D5318" t="str">
        <f>VLOOKUP(C5318,key!A$2:B$634,2,FALSE)</f>
        <v>Amran</v>
      </c>
      <c r="E5318" t="str">
        <f>VLOOKUP(D5318,key!B$2:D$634,2,FALSE)</f>
        <v>YEM118</v>
      </c>
      <c r="F5318">
        <v>21</v>
      </c>
      <c r="G5318">
        <v>2017</v>
      </c>
      <c r="H5318">
        <v>12</v>
      </c>
      <c r="I5318">
        <v>19</v>
      </c>
      <c r="J5318" s="3">
        <v>43088</v>
      </c>
      <c r="K5318" t="s">
        <v>45426</v>
      </c>
      <c r="L5318" t="s">
        <v>15395</v>
      </c>
      <c r="M5318" t="s">
        <v>27052</v>
      </c>
      <c r="N5318" t="s">
        <v>35881</v>
      </c>
      <c r="O5318" t="s">
        <v>38271</v>
      </c>
    </row>
    <row r="5319" spans="1:15" x14ac:dyDescent="0.2">
      <c r="A5319" t="s">
        <v>2999</v>
      </c>
      <c r="B5319" t="s">
        <v>12278</v>
      </c>
      <c r="C5319" t="s">
        <v>12278</v>
      </c>
      <c r="D5319" t="str">
        <f>VLOOKUP(C5319,key!A$2:B$634,2,FALSE)</f>
        <v>Amran</v>
      </c>
      <c r="E5319" t="str">
        <f>VLOOKUP(D5319,key!B$2:D$634,2,FALSE)</f>
        <v>YEM118</v>
      </c>
      <c r="F5319">
        <v>21</v>
      </c>
      <c r="G5319">
        <v>2017</v>
      </c>
      <c r="H5319">
        <v>12</v>
      </c>
      <c r="I5319">
        <v>20</v>
      </c>
      <c r="J5319" s="3">
        <v>43089</v>
      </c>
      <c r="K5319" t="s">
        <v>45426</v>
      </c>
      <c r="L5319" t="s">
        <v>15466</v>
      </c>
      <c r="M5319" t="s">
        <v>27124</v>
      </c>
      <c r="N5319" t="s">
        <v>35881</v>
      </c>
      <c r="O5319" t="s">
        <v>38334</v>
      </c>
    </row>
    <row r="5320" spans="1:15" x14ac:dyDescent="0.2">
      <c r="A5320" t="s">
        <v>3061</v>
      </c>
      <c r="B5320" t="s">
        <v>12278</v>
      </c>
      <c r="C5320" t="s">
        <v>12278</v>
      </c>
      <c r="D5320" t="str">
        <f>VLOOKUP(C5320,key!A$2:B$634,2,FALSE)</f>
        <v>Amran</v>
      </c>
      <c r="E5320" t="str">
        <f>VLOOKUP(D5320,key!B$2:D$634,2,FALSE)</f>
        <v>YEM118</v>
      </c>
      <c r="F5320">
        <v>21</v>
      </c>
      <c r="G5320">
        <v>2017</v>
      </c>
      <c r="H5320">
        <v>12</v>
      </c>
      <c r="I5320">
        <v>21</v>
      </c>
      <c r="J5320" s="3">
        <v>43090</v>
      </c>
      <c r="K5320" t="s">
        <v>45427</v>
      </c>
      <c r="L5320" t="s">
        <v>15526</v>
      </c>
      <c r="M5320" t="s">
        <v>27183</v>
      </c>
      <c r="N5320" t="s">
        <v>35881</v>
      </c>
      <c r="O5320" t="s">
        <v>38382</v>
      </c>
    </row>
    <row r="5321" spans="1:15" x14ac:dyDescent="0.2">
      <c r="A5321" t="s">
        <v>3062</v>
      </c>
      <c r="B5321" t="s">
        <v>12278</v>
      </c>
      <c r="C5321" t="s">
        <v>12278</v>
      </c>
      <c r="D5321" t="str">
        <f>VLOOKUP(C5321,key!A$2:B$634,2,FALSE)</f>
        <v>Amran</v>
      </c>
      <c r="E5321" t="str">
        <f>VLOOKUP(D5321,key!B$2:D$634,2,FALSE)</f>
        <v>YEM118</v>
      </c>
      <c r="F5321">
        <v>21</v>
      </c>
      <c r="G5321">
        <v>2017</v>
      </c>
      <c r="H5321">
        <v>12</v>
      </c>
      <c r="I5321">
        <v>21</v>
      </c>
      <c r="J5321" s="3">
        <v>43090</v>
      </c>
      <c r="K5321" t="s">
        <v>45430</v>
      </c>
      <c r="L5321" t="s">
        <v>15527</v>
      </c>
      <c r="M5321" t="s">
        <v>27184</v>
      </c>
      <c r="N5321" t="s">
        <v>35881</v>
      </c>
      <c r="O5321" t="s">
        <v>38383</v>
      </c>
    </row>
    <row r="5322" spans="1:15" x14ac:dyDescent="0.2">
      <c r="A5322" t="s">
        <v>3235</v>
      </c>
      <c r="B5322" t="s">
        <v>12278</v>
      </c>
      <c r="C5322" t="s">
        <v>12278</v>
      </c>
      <c r="D5322" t="str">
        <f>VLOOKUP(C5322,key!A$2:B$634,2,FALSE)</f>
        <v>Amran</v>
      </c>
      <c r="E5322" t="str">
        <f>VLOOKUP(D5322,key!B$2:D$634,2,FALSE)</f>
        <v>YEM118</v>
      </c>
      <c r="F5322">
        <v>21</v>
      </c>
      <c r="G5322">
        <v>2017</v>
      </c>
      <c r="H5322">
        <v>12</v>
      </c>
      <c r="I5322">
        <v>24</v>
      </c>
      <c r="J5322" s="3">
        <v>43093</v>
      </c>
      <c r="K5322" t="s">
        <v>45430</v>
      </c>
      <c r="L5322" t="s">
        <v>15697</v>
      </c>
      <c r="M5322" t="s">
        <v>27356</v>
      </c>
      <c r="N5322" t="s">
        <v>35882</v>
      </c>
      <c r="O5322" t="s">
        <v>38517</v>
      </c>
    </row>
    <row r="5323" spans="1:15" x14ac:dyDescent="0.2">
      <c r="A5323" t="s">
        <v>4043</v>
      </c>
      <c r="B5323" t="s">
        <v>12278</v>
      </c>
      <c r="C5323" t="s">
        <v>12278</v>
      </c>
      <c r="D5323" t="str">
        <f>VLOOKUP(C5323,key!A$2:B$634,2,FALSE)</f>
        <v>Amran</v>
      </c>
      <c r="E5323" t="str">
        <f>VLOOKUP(D5323,key!B$2:D$634,2,FALSE)</f>
        <v>YEM118</v>
      </c>
      <c r="F5323">
        <v>24</v>
      </c>
      <c r="G5323">
        <v>2018</v>
      </c>
      <c r="H5323">
        <v>1</v>
      </c>
      <c r="I5323">
        <v>9</v>
      </c>
      <c r="J5323" s="3">
        <v>43109</v>
      </c>
      <c r="K5323" t="s">
        <v>12523</v>
      </c>
      <c r="L5323" t="s">
        <v>16474</v>
      </c>
      <c r="M5323" t="s">
        <v>28143</v>
      </c>
      <c r="N5323" t="s">
        <v>35881</v>
      </c>
      <c r="O5323" t="s">
        <v>39175</v>
      </c>
    </row>
    <row r="5324" spans="1:15" x14ac:dyDescent="0.2">
      <c r="A5324" t="s">
        <v>4132</v>
      </c>
      <c r="B5324" t="s">
        <v>12278</v>
      </c>
      <c r="C5324" t="s">
        <v>12278</v>
      </c>
      <c r="D5324" t="str">
        <f>VLOOKUP(C5324,key!A$2:B$634,2,FALSE)</f>
        <v>Amran</v>
      </c>
      <c r="E5324" t="str">
        <f>VLOOKUP(D5324,key!B$2:D$634,2,FALSE)</f>
        <v>YEM118</v>
      </c>
      <c r="F5324">
        <v>24</v>
      </c>
      <c r="G5324">
        <v>2018</v>
      </c>
      <c r="H5324">
        <v>1</v>
      </c>
      <c r="I5324">
        <v>10</v>
      </c>
      <c r="J5324" s="3">
        <v>43110</v>
      </c>
      <c r="K5324" t="s">
        <v>45429</v>
      </c>
      <c r="L5324" t="s">
        <v>16554</v>
      </c>
      <c r="M5324" t="s">
        <v>28222</v>
      </c>
      <c r="N5324" t="s">
        <v>35881</v>
      </c>
      <c r="O5324" t="s">
        <v>39241</v>
      </c>
    </row>
    <row r="5325" spans="1:15" x14ac:dyDescent="0.2">
      <c r="A5325" t="s">
        <v>4218</v>
      </c>
      <c r="B5325" t="s">
        <v>12278</v>
      </c>
      <c r="C5325" t="s">
        <v>12278</v>
      </c>
      <c r="D5325" t="str">
        <f>VLOOKUP(C5325,key!A$2:B$634,2,FALSE)</f>
        <v>Amran</v>
      </c>
      <c r="E5325" t="str">
        <f>VLOOKUP(D5325,key!B$2:D$634,2,FALSE)</f>
        <v>YEM118</v>
      </c>
      <c r="F5325">
        <v>24</v>
      </c>
      <c r="G5325">
        <v>2018</v>
      </c>
      <c r="H5325">
        <v>1</v>
      </c>
      <c r="I5325">
        <v>11</v>
      </c>
      <c r="J5325" s="3">
        <v>43111</v>
      </c>
      <c r="K5325" t="s">
        <v>45427</v>
      </c>
      <c r="L5325" t="s">
        <v>16629</v>
      </c>
      <c r="M5325" t="s">
        <v>28297</v>
      </c>
      <c r="N5325" t="s">
        <v>35881</v>
      </c>
      <c r="O5325" t="s">
        <v>39307</v>
      </c>
    </row>
    <row r="5326" spans="1:15" x14ac:dyDescent="0.2">
      <c r="A5326" t="s">
        <v>4219</v>
      </c>
      <c r="B5326" t="s">
        <v>12278</v>
      </c>
      <c r="C5326" t="s">
        <v>12278</v>
      </c>
      <c r="D5326" t="str">
        <f>VLOOKUP(C5326,key!A$2:B$634,2,FALSE)</f>
        <v>Amran</v>
      </c>
      <c r="E5326" t="str">
        <f>VLOOKUP(D5326,key!B$2:D$634,2,FALSE)</f>
        <v>YEM118</v>
      </c>
      <c r="F5326">
        <v>24</v>
      </c>
      <c r="G5326">
        <v>2018</v>
      </c>
      <c r="H5326">
        <v>1</v>
      </c>
      <c r="I5326">
        <v>11</v>
      </c>
      <c r="J5326" s="3">
        <v>43111</v>
      </c>
      <c r="K5326" t="s">
        <v>12523</v>
      </c>
      <c r="L5326" t="s">
        <v>16630</v>
      </c>
      <c r="M5326" t="s">
        <v>28298</v>
      </c>
      <c r="N5326" t="s">
        <v>35881</v>
      </c>
      <c r="O5326" t="s">
        <v>39308</v>
      </c>
    </row>
    <row r="5327" spans="1:15" x14ac:dyDescent="0.2">
      <c r="A5327" t="s">
        <v>4353</v>
      </c>
      <c r="B5327" t="s">
        <v>12278</v>
      </c>
      <c r="C5327" t="s">
        <v>12278</v>
      </c>
      <c r="D5327" t="str">
        <f>VLOOKUP(C5327,key!A$2:B$634,2,FALSE)</f>
        <v>Amran</v>
      </c>
      <c r="E5327" t="str">
        <f>VLOOKUP(D5327,key!B$2:D$634,2,FALSE)</f>
        <v>YEM118</v>
      </c>
      <c r="F5327">
        <v>24</v>
      </c>
      <c r="G5327">
        <v>2018</v>
      </c>
      <c r="H5327">
        <v>1</v>
      </c>
      <c r="I5327">
        <v>13</v>
      </c>
      <c r="J5327" s="3">
        <v>43113</v>
      </c>
      <c r="K5327" t="s">
        <v>45430</v>
      </c>
      <c r="L5327" t="s">
        <v>16758</v>
      </c>
      <c r="M5327" t="s">
        <v>28427</v>
      </c>
      <c r="N5327" t="s">
        <v>35881</v>
      </c>
      <c r="O5327" t="s">
        <v>39420</v>
      </c>
    </row>
    <row r="5328" spans="1:15" x14ac:dyDescent="0.2">
      <c r="A5328" t="s">
        <v>4354</v>
      </c>
      <c r="B5328" t="s">
        <v>12278</v>
      </c>
      <c r="C5328" t="s">
        <v>12278</v>
      </c>
      <c r="D5328" t="str">
        <f>VLOOKUP(C5328,key!A$2:B$634,2,FALSE)</f>
        <v>Amran</v>
      </c>
      <c r="E5328" t="str">
        <f>VLOOKUP(D5328,key!B$2:D$634,2,FALSE)</f>
        <v>YEM118</v>
      </c>
      <c r="F5328">
        <v>24</v>
      </c>
      <c r="G5328">
        <v>2018</v>
      </c>
      <c r="H5328">
        <v>1</v>
      </c>
      <c r="I5328">
        <v>13</v>
      </c>
      <c r="J5328" s="3">
        <v>43113</v>
      </c>
      <c r="K5328" t="s">
        <v>45428</v>
      </c>
      <c r="L5328" t="s">
        <v>16759</v>
      </c>
      <c r="M5328" t="s">
        <v>28428</v>
      </c>
      <c r="N5328" t="s">
        <v>35881</v>
      </c>
      <c r="O5328" t="s">
        <v>39421</v>
      </c>
    </row>
    <row r="5329" spans="1:15" x14ac:dyDescent="0.2">
      <c r="A5329" t="s">
        <v>4355</v>
      </c>
      <c r="B5329" t="s">
        <v>12278</v>
      </c>
      <c r="C5329" t="s">
        <v>12278</v>
      </c>
      <c r="D5329" t="str">
        <f>VLOOKUP(C5329,key!A$2:B$634,2,FALSE)</f>
        <v>Amran</v>
      </c>
      <c r="E5329" t="str">
        <f>VLOOKUP(D5329,key!B$2:D$634,2,FALSE)</f>
        <v>YEM118</v>
      </c>
      <c r="F5329">
        <v>24</v>
      </c>
      <c r="G5329">
        <v>2018</v>
      </c>
      <c r="H5329">
        <v>1</v>
      </c>
      <c r="I5329">
        <v>13</v>
      </c>
      <c r="J5329" s="3">
        <v>43113</v>
      </c>
      <c r="K5329" t="s">
        <v>12523</v>
      </c>
      <c r="L5329" t="s">
        <v>16760</v>
      </c>
      <c r="M5329" t="s">
        <v>28429</v>
      </c>
      <c r="N5329" t="s">
        <v>35881</v>
      </c>
      <c r="O5329" t="s">
        <v>39421</v>
      </c>
    </row>
    <row r="5330" spans="1:15" x14ac:dyDescent="0.2">
      <c r="A5330" t="s">
        <v>4356</v>
      </c>
      <c r="B5330" t="s">
        <v>12278</v>
      </c>
      <c r="C5330" t="s">
        <v>12278</v>
      </c>
      <c r="D5330" t="str">
        <f>VLOOKUP(C5330,key!A$2:B$634,2,FALSE)</f>
        <v>Amran</v>
      </c>
      <c r="E5330" t="str">
        <f>VLOOKUP(D5330,key!B$2:D$634,2,FALSE)</f>
        <v>YEM118</v>
      </c>
      <c r="F5330">
        <v>24</v>
      </c>
      <c r="G5330">
        <v>2018</v>
      </c>
      <c r="H5330">
        <v>1</v>
      </c>
      <c r="I5330">
        <v>13</v>
      </c>
      <c r="J5330" s="3">
        <v>43113</v>
      </c>
      <c r="K5330" t="s">
        <v>12523</v>
      </c>
      <c r="L5330" t="s">
        <v>16761</v>
      </c>
      <c r="M5330" t="s">
        <v>28430</v>
      </c>
      <c r="N5330" t="s">
        <v>35881</v>
      </c>
      <c r="O5330" t="s">
        <v>39422</v>
      </c>
    </row>
    <row r="5331" spans="1:15" x14ac:dyDescent="0.2">
      <c r="A5331" t="s">
        <v>4433</v>
      </c>
      <c r="B5331" t="s">
        <v>12278</v>
      </c>
      <c r="C5331" t="s">
        <v>12278</v>
      </c>
      <c r="D5331" t="str">
        <f>VLOOKUP(C5331,key!A$2:B$634,2,FALSE)</f>
        <v>Amran</v>
      </c>
      <c r="E5331" t="str">
        <f>VLOOKUP(D5331,key!B$2:D$634,2,FALSE)</f>
        <v>YEM118</v>
      </c>
      <c r="F5331">
        <v>24</v>
      </c>
      <c r="G5331">
        <v>2018</v>
      </c>
      <c r="H5331">
        <v>1</v>
      </c>
      <c r="I5331">
        <v>14</v>
      </c>
      <c r="J5331" s="3">
        <v>43114</v>
      </c>
      <c r="K5331" t="s">
        <v>45431</v>
      </c>
      <c r="L5331" t="s">
        <v>16836</v>
      </c>
      <c r="M5331" t="s">
        <v>28507</v>
      </c>
      <c r="N5331" t="s">
        <v>35881</v>
      </c>
      <c r="O5331" t="s">
        <v>39483</v>
      </c>
    </row>
    <row r="5332" spans="1:15" x14ac:dyDescent="0.2">
      <c r="A5332" t="s">
        <v>4538</v>
      </c>
      <c r="B5332" t="s">
        <v>12278</v>
      </c>
      <c r="C5332" t="s">
        <v>12278</v>
      </c>
      <c r="D5332" t="str">
        <f>VLOOKUP(C5332,key!A$2:B$634,2,FALSE)</f>
        <v>Amran</v>
      </c>
      <c r="E5332" t="str">
        <f>VLOOKUP(D5332,key!B$2:D$634,2,FALSE)</f>
        <v>YEM118</v>
      </c>
      <c r="F5332">
        <v>25</v>
      </c>
      <c r="G5332">
        <v>2018</v>
      </c>
      <c r="H5332">
        <v>1</v>
      </c>
      <c r="I5332">
        <v>15</v>
      </c>
      <c r="J5332" s="3">
        <v>43115</v>
      </c>
      <c r="K5332" t="s">
        <v>45431</v>
      </c>
      <c r="L5332" t="s">
        <v>16928</v>
      </c>
      <c r="M5332" t="s">
        <v>28602</v>
      </c>
      <c r="N5332" t="s">
        <v>35881</v>
      </c>
      <c r="O5332" t="s">
        <v>39568</v>
      </c>
    </row>
    <row r="5333" spans="1:15" x14ac:dyDescent="0.2">
      <c r="A5333" t="s">
        <v>4785</v>
      </c>
      <c r="B5333" t="s">
        <v>12278</v>
      </c>
      <c r="C5333" t="s">
        <v>12278</v>
      </c>
      <c r="D5333" t="str">
        <f>VLOOKUP(C5333,key!A$2:B$634,2,FALSE)</f>
        <v>Amran</v>
      </c>
      <c r="E5333" t="str">
        <f>VLOOKUP(D5333,key!B$2:D$634,2,FALSE)</f>
        <v>YEM118</v>
      </c>
      <c r="F5333">
        <v>25</v>
      </c>
      <c r="G5333">
        <v>2018</v>
      </c>
      <c r="H5333">
        <v>1</v>
      </c>
      <c r="I5333">
        <v>18</v>
      </c>
      <c r="J5333" s="3">
        <v>43118</v>
      </c>
      <c r="K5333" t="s">
        <v>45427</v>
      </c>
      <c r="L5333" t="s">
        <v>17157</v>
      </c>
      <c r="M5333" t="s">
        <v>28835</v>
      </c>
      <c r="N5333" t="s">
        <v>35882</v>
      </c>
      <c r="O5333" t="s">
        <v>39756</v>
      </c>
    </row>
    <row r="5334" spans="1:15" x14ac:dyDescent="0.2">
      <c r="A5334" t="s">
        <v>4995</v>
      </c>
      <c r="B5334" t="s">
        <v>12278</v>
      </c>
      <c r="C5334" t="s">
        <v>12278</v>
      </c>
      <c r="D5334" t="str">
        <f>VLOOKUP(C5334,key!A$2:B$634,2,FALSE)</f>
        <v>Amran</v>
      </c>
      <c r="E5334" t="str">
        <f>VLOOKUP(D5334,key!B$2:D$634,2,FALSE)</f>
        <v>YEM118</v>
      </c>
      <c r="F5334">
        <v>26</v>
      </c>
      <c r="G5334">
        <v>2018</v>
      </c>
      <c r="H5334">
        <v>1</v>
      </c>
      <c r="I5334">
        <v>21</v>
      </c>
      <c r="J5334" s="3">
        <v>43121</v>
      </c>
      <c r="K5334" t="s">
        <v>45427</v>
      </c>
      <c r="L5334" t="s">
        <v>17351</v>
      </c>
      <c r="M5334" t="s">
        <v>29035</v>
      </c>
      <c r="N5334" t="s">
        <v>35882</v>
      </c>
      <c r="O5334" t="s">
        <v>39907</v>
      </c>
    </row>
    <row r="5335" spans="1:15" x14ac:dyDescent="0.2">
      <c r="A5335" t="s">
        <v>5171</v>
      </c>
      <c r="B5335" t="s">
        <v>12278</v>
      </c>
      <c r="C5335" t="s">
        <v>12278</v>
      </c>
      <c r="D5335" t="str">
        <f>VLOOKUP(C5335,key!A$2:B$634,2,FALSE)</f>
        <v>Amran</v>
      </c>
      <c r="E5335" t="str">
        <f>VLOOKUP(D5335,key!B$2:D$634,2,FALSE)</f>
        <v>YEM118</v>
      </c>
      <c r="F5335">
        <v>26</v>
      </c>
      <c r="G5335">
        <v>2018</v>
      </c>
      <c r="H5335">
        <v>1</v>
      </c>
      <c r="I5335">
        <v>23</v>
      </c>
      <c r="J5335" s="3">
        <v>43123</v>
      </c>
      <c r="K5335" t="s">
        <v>45429</v>
      </c>
      <c r="L5335" t="s">
        <v>17512</v>
      </c>
      <c r="M5335" t="s">
        <v>29197</v>
      </c>
      <c r="N5335" t="s">
        <v>35882</v>
      </c>
      <c r="O5335" t="s">
        <v>40043</v>
      </c>
    </row>
    <row r="5336" spans="1:15" x14ac:dyDescent="0.2">
      <c r="A5336" t="s">
        <v>5172</v>
      </c>
      <c r="B5336" t="s">
        <v>12278</v>
      </c>
      <c r="C5336" t="s">
        <v>12278</v>
      </c>
      <c r="D5336" t="str">
        <f>VLOOKUP(C5336,key!A$2:B$634,2,FALSE)</f>
        <v>Amran</v>
      </c>
      <c r="E5336" t="str">
        <f>VLOOKUP(D5336,key!B$2:D$634,2,FALSE)</f>
        <v>YEM118</v>
      </c>
      <c r="F5336">
        <v>26</v>
      </c>
      <c r="G5336">
        <v>2018</v>
      </c>
      <c r="H5336">
        <v>1</v>
      </c>
      <c r="I5336">
        <v>23</v>
      </c>
      <c r="J5336" s="3">
        <v>43123</v>
      </c>
      <c r="K5336" t="s">
        <v>45427</v>
      </c>
      <c r="L5336" t="s">
        <v>17513</v>
      </c>
      <c r="M5336" t="s">
        <v>29198</v>
      </c>
      <c r="N5336" t="s">
        <v>35882</v>
      </c>
      <c r="O5336" t="s">
        <v>40044</v>
      </c>
    </row>
    <row r="5337" spans="1:15" x14ac:dyDescent="0.2">
      <c r="A5337" t="s">
        <v>5319</v>
      </c>
      <c r="B5337" t="s">
        <v>12278</v>
      </c>
      <c r="C5337" t="s">
        <v>12278</v>
      </c>
      <c r="D5337" t="str">
        <f>VLOOKUP(C5337,key!A$2:B$634,2,FALSE)</f>
        <v>Amran</v>
      </c>
      <c r="E5337" t="str">
        <f>VLOOKUP(D5337,key!B$2:D$634,2,FALSE)</f>
        <v>YEM118</v>
      </c>
      <c r="F5337">
        <v>26</v>
      </c>
      <c r="G5337">
        <v>2018</v>
      </c>
      <c r="H5337">
        <v>1</v>
      </c>
      <c r="I5337">
        <v>25</v>
      </c>
      <c r="J5337" s="3">
        <v>43125</v>
      </c>
      <c r="K5337" t="s">
        <v>45427</v>
      </c>
      <c r="L5337" t="s">
        <v>17652</v>
      </c>
      <c r="M5337" t="s">
        <v>29339</v>
      </c>
      <c r="N5337" t="s">
        <v>35882</v>
      </c>
      <c r="O5337" t="s">
        <v>40156</v>
      </c>
    </row>
    <row r="5338" spans="1:15" x14ac:dyDescent="0.2">
      <c r="A5338" t="s">
        <v>5662</v>
      </c>
      <c r="B5338" t="s">
        <v>12278</v>
      </c>
      <c r="C5338" t="s">
        <v>12278</v>
      </c>
      <c r="D5338" t="str">
        <f>VLOOKUP(C5338,key!A$2:B$634,2,FALSE)</f>
        <v>Amran</v>
      </c>
      <c r="E5338" t="str">
        <f>VLOOKUP(D5338,key!B$2:D$634,2,FALSE)</f>
        <v>YEM118</v>
      </c>
      <c r="F5338">
        <v>26</v>
      </c>
      <c r="G5338">
        <v>2018</v>
      </c>
      <c r="H5338">
        <v>1</v>
      </c>
      <c r="I5338">
        <v>28</v>
      </c>
      <c r="J5338" s="3">
        <v>43128</v>
      </c>
      <c r="K5338" t="s">
        <v>45429</v>
      </c>
      <c r="L5338" t="s">
        <v>17966</v>
      </c>
      <c r="M5338" t="s">
        <v>29655</v>
      </c>
      <c r="N5338" t="s">
        <v>35882</v>
      </c>
      <c r="O5338" t="s">
        <v>40381</v>
      </c>
    </row>
    <row r="5339" spans="1:15" x14ac:dyDescent="0.2">
      <c r="A5339" t="s">
        <v>7107</v>
      </c>
      <c r="B5339" t="s">
        <v>12278</v>
      </c>
      <c r="C5339" t="s">
        <v>12278</v>
      </c>
      <c r="D5339" t="str">
        <f>VLOOKUP(C5339,key!A$2:B$634,2,FALSE)</f>
        <v>Amran</v>
      </c>
      <c r="E5339" t="str">
        <f>VLOOKUP(D5339,key!B$2:D$634,2,FALSE)</f>
        <v>YEM118</v>
      </c>
      <c r="F5339">
        <v>29</v>
      </c>
      <c r="G5339">
        <v>2018</v>
      </c>
      <c r="H5339">
        <v>2</v>
      </c>
      <c r="I5339">
        <v>14</v>
      </c>
      <c r="J5339" s="3">
        <v>43145</v>
      </c>
      <c r="K5339" t="s">
        <v>45429</v>
      </c>
      <c r="L5339" t="s">
        <v>19287</v>
      </c>
      <c r="M5339" t="s">
        <v>30984</v>
      </c>
      <c r="N5339" t="s">
        <v>35882</v>
      </c>
      <c r="O5339" t="s">
        <v>41422</v>
      </c>
    </row>
    <row r="5340" spans="1:15" x14ac:dyDescent="0.2">
      <c r="A5340" t="s">
        <v>7108</v>
      </c>
      <c r="B5340" t="s">
        <v>12278</v>
      </c>
      <c r="C5340" t="s">
        <v>12278</v>
      </c>
      <c r="D5340" t="str">
        <f>VLOOKUP(C5340,key!A$2:B$634,2,FALSE)</f>
        <v>Amran</v>
      </c>
      <c r="E5340" t="str">
        <f>VLOOKUP(D5340,key!B$2:D$634,2,FALSE)</f>
        <v>YEM118</v>
      </c>
      <c r="F5340">
        <v>29</v>
      </c>
      <c r="G5340">
        <v>2018</v>
      </c>
      <c r="H5340">
        <v>2</v>
      </c>
      <c r="I5340">
        <v>14</v>
      </c>
      <c r="J5340" s="3">
        <v>43145</v>
      </c>
      <c r="K5340" t="s">
        <v>45430</v>
      </c>
      <c r="L5340" t="s">
        <v>19288</v>
      </c>
      <c r="M5340" t="s">
        <v>30985</v>
      </c>
      <c r="N5340" t="s">
        <v>35882</v>
      </c>
      <c r="O5340" t="s">
        <v>41423</v>
      </c>
    </row>
    <row r="5341" spans="1:15" x14ac:dyDescent="0.2">
      <c r="A5341" t="s">
        <v>7839</v>
      </c>
      <c r="B5341" t="s">
        <v>12278</v>
      </c>
      <c r="C5341" t="s">
        <v>12278</v>
      </c>
      <c r="D5341" t="str">
        <f>VLOOKUP(C5341,key!A$2:B$634,2,FALSE)</f>
        <v>Amran</v>
      </c>
      <c r="E5341" t="str">
        <f>VLOOKUP(D5341,key!B$2:D$634,2,FALSE)</f>
        <v>YEM118</v>
      </c>
      <c r="F5341">
        <v>30</v>
      </c>
      <c r="G5341">
        <v>2018</v>
      </c>
      <c r="H5341">
        <v>2</v>
      </c>
      <c r="I5341">
        <v>22</v>
      </c>
      <c r="J5341" s="3">
        <v>43153</v>
      </c>
      <c r="K5341" t="s">
        <v>45429</v>
      </c>
      <c r="L5341" t="s">
        <v>19959</v>
      </c>
      <c r="M5341" t="s">
        <v>31663</v>
      </c>
      <c r="N5341" t="s">
        <v>35882</v>
      </c>
      <c r="O5341" t="s">
        <v>41927</v>
      </c>
    </row>
    <row r="5342" spans="1:15" x14ac:dyDescent="0.2">
      <c r="A5342" t="s">
        <v>7840</v>
      </c>
      <c r="B5342" t="s">
        <v>12278</v>
      </c>
      <c r="C5342" t="s">
        <v>12278</v>
      </c>
      <c r="D5342" t="str">
        <f>VLOOKUP(C5342,key!A$2:B$634,2,FALSE)</f>
        <v>Amran</v>
      </c>
      <c r="E5342" t="str">
        <f>VLOOKUP(D5342,key!B$2:D$634,2,FALSE)</f>
        <v>YEM118</v>
      </c>
      <c r="F5342">
        <v>30</v>
      </c>
      <c r="G5342">
        <v>2018</v>
      </c>
      <c r="H5342">
        <v>2</v>
      </c>
      <c r="I5342">
        <v>22</v>
      </c>
      <c r="J5342" s="3">
        <v>43153</v>
      </c>
      <c r="K5342" t="s">
        <v>45429</v>
      </c>
      <c r="L5342" t="s">
        <v>19960</v>
      </c>
      <c r="M5342" t="s">
        <v>31664</v>
      </c>
      <c r="N5342" t="s">
        <v>35882</v>
      </c>
      <c r="O5342" t="s">
        <v>41927</v>
      </c>
    </row>
    <row r="5343" spans="1:15" x14ac:dyDescent="0.2">
      <c r="A5343" t="s">
        <v>7841</v>
      </c>
      <c r="B5343" t="s">
        <v>12278</v>
      </c>
      <c r="C5343" t="s">
        <v>12278</v>
      </c>
      <c r="D5343" t="str">
        <f>VLOOKUP(C5343,key!A$2:B$634,2,FALSE)</f>
        <v>Amran</v>
      </c>
      <c r="E5343" t="str">
        <f>VLOOKUP(D5343,key!B$2:D$634,2,FALSE)</f>
        <v>YEM118</v>
      </c>
      <c r="F5343">
        <v>30</v>
      </c>
      <c r="G5343">
        <v>2018</v>
      </c>
      <c r="H5343">
        <v>2</v>
      </c>
      <c r="I5343">
        <v>22</v>
      </c>
      <c r="J5343" s="3">
        <v>43153</v>
      </c>
      <c r="K5343" t="s">
        <v>45430</v>
      </c>
      <c r="L5343" t="s">
        <v>19961</v>
      </c>
      <c r="M5343" t="s">
        <v>31665</v>
      </c>
      <c r="N5343" t="s">
        <v>35882</v>
      </c>
      <c r="O5343" t="s">
        <v>41927</v>
      </c>
    </row>
    <row r="5344" spans="1:15" x14ac:dyDescent="0.2">
      <c r="A5344" t="s">
        <v>7982</v>
      </c>
      <c r="B5344" t="s">
        <v>12278</v>
      </c>
      <c r="C5344" t="s">
        <v>12278</v>
      </c>
      <c r="D5344" t="str">
        <f>VLOOKUP(C5344,key!A$2:B$634,2,FALSE)</f>
        <v>Amran</v>
      </c>
      <c r="E5344" t="str">
        <f>VLOOKUP(D5344,key!B$2:D$634,2,FALSE)</f>
        <v>YEM118</v>
      </c>
      <c r="F5344">
        <v>30</v>
      </c>
      <c r="G5344">
        <v>2018</v>
      </c>
      <c r="H5344">
        <v>2</v>
      </c>
      <c r="I5344">
        <v>24</v>
      </c>
      <c r="J5344" s="3">
        <v>43155</v>
      </c>
      <c r="K5344" t="s">
        <v>45427</v>
      </c>
      <c r="L5344" t="s">
        <v>20096</v>
      </c>
      <c r="M5344" t="s">
        <v>31800</v>
      </c>
      <c r="N5344" t="s">
        <v>35882</v>
      </c>
      <c r="O5344" t="s">
        <v>42025</v>
      </c>
    </row>
    <row r="5345" spans="1:15" x14ac:dyDescent="0.2">
      <c r="A5345" t="s">
        <v>8952</v>
      </c>
      <c r="B5345" t="s">
        <v>12278</v>
      </c>
      <c r="C5345" t="s">
        <v>12278</v>
      </c>
      <c r="D5345" t="str">
        <f>VLOOKUP(C5345,key!A$2:B$634,2,FALSE)</f>
        <v>Amran</v>
      </c>
      <c r="E5345" t="str">
        <f>VLOOKUP(D5345,key!B$2:D$634,2,FALSE)</f>
        <v>YEM118</v>
      </c>
      <c r="F5345">
        <v>32</v>
      </c>
      <c r="G5345">
        <v>2018</v>
      </c>
      <c r="H5345">
        <v>3</v>
      </c>
      <c r="I5345">
        <v>11</v>
      </c>
      <c r="J5345" s="3">
        <v>43170</v>
      </c>
      <c r="K5345" t="s">
        <v>45427</v>
      </c>
      <c r="L5345" t="s">
        <v>21017</v>
      </c>
      <c r="M5345" t="s">
        <v>32729</v>
      </c>
      <c r="N5345" t="s">
        <v>35882</v>
      </c>
      <c r="O5345" t="s">
        <v>42778</v>
      </c>
    </row>
    <row r="5346" spans="1:15" x14ac:dyDescent="0.2">
      <c r="A5346" t="s">
        <v>9183</v>
      </c>
      <c r="B5346" t="s">
        <v>12278</v>
      </c>
      <c r="C5346" t="s">
        <v>12278</v>
      </c>
      <c r="D5346" t="str">
        <f>VLOOKUP(C5346,key!A$2:B$634,2,FALSE)</f>
        <v>Amran</v>
      </c>
      <c r="E5346" t="str">
        <f>VLOOKUP(D5346,key!B$2:D$634,2,FALSE)</f>
        <v>YEM118</v>
      </c>
      <c r="F5346">
        <v>33</v>
      </c>
      <c r="G5346">
        <v>2018</v>
      </c>
      <c r="H5346">
        <v>3</v>
      </c>
      <c r="I5346">
        <v>15</v>
      </c>
      <c r="J5346" s="3">
        <v>43174</v>
      </c>
      <c r="K5346" t="s">
        <v>45430</v>
      </c>
      <c r="L5346" t="s">
        <v>21242</v>
      </c>
      <c r="M5346" t="s">
        <v>32956</v>
      </c>
      <c r="N5346" t="s">
        <v>35882</v>
      </c>
      <c r="O5346" t="s">
        <v>42973</v>
      </c>
    </row>
    <row r="5347" spans="1:15" x14ac:dyDescent="0.2">
      <c r="A5347" t="s">
        <v>9307</v>
      </c>
      <c r="B5347" t="s">
        <v>12278</v>
      </c>
      <c r="C5347" t="s">
        <v>12278</v>
      </c>
      <c r="D5347" t="str">
        <f>VLOOKUP(C5347,key!A$2:B$634,2,FALSE)</f>
        <v>Amran</v>
      </c>
      <c r="E5347" t="str">
        <f>VLOOKUP(D5347,key!B$2:D$634,2,FALSE)</f>
        <v>YEM118</v>
      </c>
      <c r="F5347">
        <v>33</v>
      </c>
      <c r="G5347">
        <v>2018</v>
      </c>
      <c r="H5347">
        <v>3</v>
      </c>
      <c r="I5347">
        <v>17</v>
      </c>
      <c r="J5347" s="3">
        <v>43176</v>
      </c>
      <c r="K5347" t="s">
        <v>45430</v>
      </c>
      <c r="L5347" t="s">
        <v>21359</v>
      </c>
      <c r="M5347" t="s">
        <v>33077</v>
      </c>
      <c r="N5347" t="s">
        <v>35882</v>
      </c>
      <c r="O5347" t="s">
        <v>43077</v>
      </c>
    </row>
    <row r="5348" spans="1:15" x14ac:dyDescent="0.2">
      <c r="A5348" t="s">
        <v>9463</v>
      </c>
      <c r="B5348" t="s">
        <v>12278</v>
      </c>
      <c r="C5348" t="s">
        <v>12278</v>
      </c>
      <c r="D5348" t="str">
        <f>VLOOKUP(C5348,key!A$2:B$634,2,FALSE)</f>
        <v>Amran</v>
      </c>
      <c r="E5348" t="str">
        <f>VLOOKUP(D5348,key!B$2:D$634,2,FALSE)</f>
        <v>YEM118</v>
      </c>
      <c r="F5348">
        <v>34</v>
      </c>
      <c r="G5348">
        <v>2018</v>
      </c>
      <c r="H5348">
        <v>3</v>
      </c>
      <c r="I5348">
        <v>20</v>
      </c>
      <c r="J5348" s="3">
        <v>43179</v>
      </c>
      <c r="K5348" t="s">
        <v>45430</v>
      </c>
      <c r="L5348" t="s">
        <v>21511</v>
      </c>
      <c r="M5348" t="s">
        <v>33228</v>
      </c>
      <c r="N5348" t="s">
        <v>35882</v>
      </c>
      <c r="O5348" t="s">
        <v>43206</v>
      </c>
    </row>
    <row r="5349" spans="1:15" x14ac:dyDescent="0.2">
      <c r="A5349" t="s">
        <v>9464</v>
      </c>
      <c r="B5349" t="s">
        <v>12278</v>
      </c>
      <c r="C5349" t="s">
        <v>12278</v>
      </c>
      <c r="D5349" t="str">
        <f>VLOOKUP(C5349,key!A$2:B$634,2,FALSE)</f>
        <v>Amran</v>
      </c>
      <c r="E5349" t="str">
        <f>VLOOKUP(D5349,key!B$2:D$634,2,FALSE)</f>
        <v>YEM118</v>
      </c>
      <c r="F5349">
        <v>34</v>
      </c>
      <c r="G5349">
        <v>2018</v>
      </c>
      <c r="H5349">
        <v>3</v>
      </c>
      <c r="I5349">
        <v>20</v>
      </c>
      <c r="J5349" s="3">
        <v>43179</v>
      </c>
      <c r="K5349" t="s">
        <v>12523</v>
      </c>
      <c r="L5349" t="s">
        <v>21512</v>
      </c>
      <c r="M5349" t="s">
        <v>33229</v>
      </c>
      <c r="N5349" t="s">
        <v>35882</v>
      </c>
      <c r="O5349" t="s">
        <v>43207</v>
      </c>
    </row>
    <row r="5350" spans="1:15" x14ac:dyDescent="0.2">
      <c r="A5350" t="s">
        <v>9748</v>
      </c>
      <c r="B5350" t="s">
        <v>12278</v>
      </c>
      <c r="C5350" t="s">
        <v>12278</v>
      </c>
      <c r="D5350" t="str">
        <f>VLOOKUP(C5350,key!A$2:B$634,2,FALSE)</f>
        <v>Amran</v>
      </c>
      <c r="E5350" t="str">
        <f>VLOOKUP(D5350,key!B$2:D$634,2,FALSE)</f>
        <v>YEM118</v>
      </c>
      <c r="F5350">
        <v>34</v>
      </c>
      <c r="G5350">
        <v>2018</v>
      </c>
      <c r="H5350">
        <v>3</v>
      </c>
      <c r="I5350">
        <v>25</v>
      </c>
      <c r="J5350" s="3">
        <v>43184</v>
      </c>
      <c r="K5350" t="s">
        <v>45429</v>
      </c>
      <c r="L5350" t="s">
        <v>21780</v>
      </c>
      <c r="M5350" t="s">
        <v>33500</v>
      </c>
      <c r="N5350" t="s">
        <v>35882</v>
      </c>
      <c r="O5350" t="s">
        <v>43439</v>
      </c>
    </row>
    <row r="5351" spans="1:15" x14ac:dyDescent="0.2">
      <c r="A5351" t="s">
        <v>9749</v>
      </c>
      <c r="B5351" t="s">
        <v>12278</v>
      </c>
      <c r="C5351" t="s">
        <v>12278</v>
      </c>
      <c r="D5351" t="str">
        <f>VLOOKUP(C5351,key!A$2:B$634,2,FALSE)</f>
        <v>Amran</v>
      </c>
      <c r="E5351" t="str">
        <f>VLOOKUP(D5351,key!B$2:D$634,2,FALSE)</f>
        <v>YEM118</v>
      </c>
      <c r="F5351">
        <v>34</v>
      </c>
      <c r="G5351">
        <v>2018</v>
      </c>
      <c r="H5351">
        <v>3</v>
      </c>
      <c r="I5351">
        <v>25</v>
      </c>
      <c r="J5351" s="3">
        <v>43184</v>
      </c>
      <c r="K5351" t="s">
        <v>45430</v>
      </c>
      <c r="L5351" t="s">
        <v>21781</v>
      </c>
      <c r="M5351" t="s">
        <v>33501</v>
      </c>
      <c r="N5351" t="s">
        <v>35882</v>
      </c>
      <c r="O5351" t="s">
        <v>43440</v>
      </c>
    </row>
    <row r="5352" spans="1:15" x14ac:dyDescent="0.2">
      <c r="A5352" t="s">
        <v>9857</v>
      </c>
      <c r="B5352" t="s">
        <v>12278</v>
      </c>
      <c r="C5352" t="s">
        <v>12278</v>
      </c>
      <c r="D5352" t="str">
        <f>VLOOKUP(C5352,key!A$2:B$634,2,FALSE)</f>
        <v>Amran</v>
      </c>
      <c r="E5352" t="str">
        <f>VLOOKUP(D5352,key!B$2:D$634,2,FALSE)</f>
        <v>YEM118</v>
      </c>
      <c r="F5352">
        <v>35</v>
      </c>
      <c r="G5352">
        <v>2018</v>
      </c>
      <c r="H5352">
        <v>3</v>
      </c>
      <c r="I5352">
        <v>27</v>
      </c>
      <c r="J5352" s="3">
        <v>43186</v>
      </c>
      <c r="K5352" t="s">
        <v>45429</v>
      </c>
      <c r="L5352" t="s">
        <v>21885</v>
      </c>
      <c r="M5352" t="s">
        <v>33605</v>
      </c>
      <c r="N5352" t="s">
        <v>35882</v>
      </c>
      <c r="O5352" t="s">
        <v>43521</v>
      </c>
    </row>
    <row r="5353" spans="1:15" x14ac:dyDescent="0.2">
      <c r="A5353" t="s">
        <v>10245</v>
      </c>
      <c r="B5353" t="s">
        <v>12278</v>
      </c>
      <c r="C5353" t="s">
        <v>12278</v>
      </c>
      <c r="D5353" t="str">
        <f>VLOOKUP(C5353,key!A$2:B$634,2,FALSE)</f>
        <v>Amran</v>
      </c>
      <c r="E5353" t="str">
        <f>VLOOKUP(D5353,key!B$2:D$634,2,FALSE)</f>
        <v>YEM118</v>
      </c>
      <c r="F5353">
        <v>36</v>
      </c>
      <c r="G5353">
        <v>2018</v>
      </c>
      <c r="H5353">
        <v>4</v>
      </c>
      <c r="I5353">
        <v>2</v>
      </c>
      <c r="J5353" s="3">
        <v>43192</v>
      </c>
      <c r="K5353" t="s">
        <v>45430</v>
      </c>
      <c r="L5353" t="s">
        <v>22254</v>
      </c>
      <c r="M5353" t="s">
        <v>33980</v>
      </c>
      <c r="N5353" t="s">
        <v>35881</v>
      </c>
      <c r="O5353" t="s">
        <v>43826</v>
      </c>
    </row>
    <row r="5354" spans="1:15" x14ac:dyDescent="0.2">
      <c r="A5354" t="s">
        <v>10310</v>
      </c>
      <c r="B5354" t="s">
        <v>12278</v>
      </c>
      <c r="C5354" t="s">
        <v>12278</v>
      </c>
      <c r="D5354" t="str">
        <f>VLOOKUP(C5354,key!A$2:B$634,2,FALSE)</f>
        <v>Amran</v>
      </c>
      <c r="E5354" t="str">
        <f>VLOOKUP(D5354,key!B$2:D$634,2,FALSE)</f>
        <v>YEM118</v>
      </c>
      <c r="F5354">
        <v>36</v>
      </c>
      <c r="G5354">
        <v>2018</v>
      </c>
      <c r="H5354">
        <v>4</v>
      </c>
      <c r="I5354">
        <v>3</v>
      </c>
      <c r="J5354" s="3">
        <v>43193</v>
      </c>
      <c r="K5354" t="s">
        <v>45430</v>
      </c>
      <c r="L5354" t="s">
        <v>22317</v>
      </c>
      <c r="M5354" t="s">
        <v>34044</v>
      </c>
      <c r="N5354" t="s">
        <v>35882</v>
      </c>
      <c r="O5354" t="s">
        <v>43878</v>
      </c>
    </row>
    <row r="5355" spans="1:15" x14ac:dyDescent="0.2">
      <c r="A5355" t="s">
        <v>10370</v>
      </c>
      <c r="B5355" t="s">
        <v>12278</v>
      </c>
      <c r="C5355" t="s">
        <v>12278</v>
      </c>
      <c r="D5355" t="str">
        <f>VLOOKUP(C5355,key!A$2:B$634,2,FALSE)</f>
        <v>Amran</v>
      </c>
      <c r="E5355" t="str">
        <f>VLOOKUP(D5355,key!B$2:D$634,2,FALSE)</f>
        <v>YEM118</v>
      </c>
      <c r="F5355">
        <v>36</v>
      </c>
      <c r="G5355">
        <v>2018</v>
      </c>
      <c r="H5355">
        <v>4</v>
      </c>
      <c r="I5355">
        <v>4</v>
      </c>
      <c r="J5355" s="3">
        <v>43194</v>
      </c>
      <c r="K5355" t="s">
        <v>45430</v>
      </c>
      <c r="L5355" t="s">
        <v>22375</v>
      </c>
      <c r="M5355" t="s">
        <v>34103</v>
      </c>
      <c r="N5355" t="s">
        <v>35881</v>
      </c>
      <c r="O5355" t="s">
        <v>43927</v>
      </c>
    </row>
    <row r="5356" spans="1:15" x14ac:dyDescent="0.2">
      <c r="A5356" t="s">
        <v>10645</v>
      </c>
      <c r="B5356" t="s">
        <v>12278</v>
      </c>
      <c r="C5356" t="s">
        <v>12278</v>
      </c>
      <c r="D5356" t="str">
        <f>VLOOKUP(C5356,key!A$2:B$634,2,FALSE)</f>
        <v>Amran</v>
      </c>
      <c r="E5356" t="str">
        <f>VLOOKUP(D5356,key!B$2:D$634,2,FALSE)</f>
        <v>YEM118</v>
      </c>
      <c r="F5356">
        <v>37</v>
      </c>
      <c r="G5356">
        <v>2018</v>
      </c>
      <c r="H5356">
        <v>4</v>
      </c>
      <c r="I5356">
        <v>8</v>
      </c>
      <c r="J5356" s="3">
        <v>43198</v>
      </c>
      <c r="K5356" t="s">
        <v>45430</v>
      </c>
      <c r="L5356" t="s">
        <v>22629</v>
      </c>
      <c r="M5356" t="s">
        <v>34359</v>
      </c>
      <c r="N5356" t="s">
        <v>35882</v>
      </c>
      <c r="O5356" t="s">
        <v>44142</v>
      </c>
    </row>
    <row r="5357" spans="1:15" x14ac:dyDescent="0.2">
      <c r="A5357" t="s">
        <v>10791</v>
      </c>
      <c r="B5357" t="s">
        <v>12278</v>
      </c>
      <c r="C5357" t="s">
        <v>12278</v>
      </c>
      <c r="D5357" t="str">
        <f>VLOOKUP(C5357,key!A$2:B$634,2,FALSE)</f>
        <v>Amran</v>
      </c>
      <c r="E5357" t="str">
        <f>VLOOKUP(D5357,key!B$2:D$634,2,FALSE)</f>
        <v>YEM118</v>
      </c>
      <c r="F5357">
        <v>37</v>
      </c>
      <c r="G5357">
        <v>2018</v>
      </c>
      <c r="H5357">
        <v>4</v>
      </c>
      <c r="I5357">
        <v>10</v>
      </c>
      <c r="J5357" s="3">
        <v>43200</v>
      </c>
      <c r="K5357" t="s">
        <v>45430</v>
      </c>
      <c r="L5357" t="s">
        <v>22768</v>
      </c>
      <c r="M5357" t="s">
        <v>34499</v>
      </c>
      <c r="N5357" t="s">
        <v>35882</v>
      </c>
      <c r="O5357" t="s">
        <v>44254</v>
      </c>
    </row>
    <row r="5358" spans="1:15" x14ac:dyDescent="0.2">
      <c r="A5358" t="s">
        <v>10792</v>
      </c>
      <c r="B5358" t="s">
        <v>12278</v>
      </c>
      <c r="C5358" t="s">
        <v>12278</v>
      </c>
      <c r="D5358" t="str">
        <f>VLOOKUP(C5358,key!A$2:B$634,2,FALSE)</f>
        <v>Amran</v>
      </c>
      <c r="E5358" t="str">
        <f>VLOOKUP(D5358,key!B$2:D$634,2,FALSE)</f>
        <v>YEM118</v>
      </c>
      <c r="F5358">
        <v>37</v>
      </c>
      <c r="G5358">
        <v>2018</v>
      </c>
      <c r="H5358">
        <v>4</v>
      </c>
      <c r="I5358">
        <v>10</v>
      </c>
      <c r="J5358" s="3">
        <v>43200</v>
      </c>
      <c r="K5358" t="s">
        <v>45430</v>
      </c>
      <c r="L5358" t="s">
        <v>22769</v>
      </c>
      <c r="M5358" t="s">
        <v>34500</v>
      </c>
      <c r="N5358" t="s">
        <v>35882</v>
      </c>
      <c r="O5358" t="s">
        <v>44255</v>
      </c>
    </row>
    <row r="5359" spans="1:15" x14ac:dyDescent="0.2">
      <c r="A5359" t="s">
        <v>10860</v>
      </c>
      <c r="B5359" t="s">
        <v>12278</v>
      </c>
      <c r="C5359" t="s">
        <v>12278</v>
      </c>
      <c r="D5359" t="str">
        <f>VLOOKUP(C5359,key!A$2:B$634,2,FALSE)</f>
        <v>Amran</v>
      </c>
      <c r="E5359" t="str">
        <f>VLOOKUP(D5359,key!B$2:D$634,2,FALSE)</f>
        <v>YEM118</v>
      </c>
      <c r="F5359">
        <v>37</v>
      </c>
      <c r="G5359">
        <v>2018</v>
      </c>
      <c r="H5359">
        <v>4</v>
      </c>
      <c r="I5359">
        <v>11</v>
      </c>
      <c r="J5359" s="3">
        <v>43201</v>
      </c>
      <c r="K5359" t="s">
        <v>45430</v>
      </c>
      <c r="L5359" t="s">
        <v>22832</v>
      </c>
      <c r="M5359" t="s">
        <v>34563</v>
      </c>
      <c r="N5359" t="s">
        <v>35882</v>
      </c>
      <c r="O5359" t="s">
        <v>44308</v>
      </c>
    </row>
    <row r="5360" spans="1:15" x14ac:dyDescent="0.2">
      <c r="A5360" t="s">
        <v>11027</v>
      </c>
      <c r="B5360" t="s">
        <v>12278</v>
      </c>
      <c r="C5360" t="s">
        <v>12278</v>
      </c>
      <c r="D5360" t="str">
        <f>VLOOKUP(C5360,key!A$2:B$634,2,FALSE)</f>
        <v>Amran</v>
      </c>
      <c r="E5360" t="str">
        <f>VLOOKUP(D5360,key!B$2:D$634,2,FALSE)</f>
        <v>YEM118</v>
      </c>
      <c r="F5360">
        <v>37</v>
      </c>
      <c r="G5360">
        <v>2018</v>
      </c>
      <c r="H5360">
        <v>4</v>
      </c>
      <c r="I5360">
        <v>14</v>
      </c>
      <c r="J5360" s="3">
        <v>43204</v>
      </c>
      <c r="K5360" t="s">
        <v>12523</v>
      </c>
      <c r="L5360" t="s">
        <v>22997</v>
      </c>
      <c r="M5360" t="s">
        <v>34727</v>
      </c>
      <c r="N5360" t="s">
        <v>35882</v>
      </c>
      <c r="O5360" t="s">
        <v>44444</v>
      </c>
    </row>
    <row r="5361" spans="1:15" x14ac:dyDescent="0.2">
      <c r="A5361" t="s">
        <v>11285</v>
      </c>
      <c r="B5361" t="s">
        <v>12278</v>
      </c>
      <c r="C5361" t="s">
        <v>12278</v>
      </c>
      <c r="D5361" t="str">
        <f>VLOOKUP(C5361,key!A$2:B$634,2,FALSE)</f>
        <v>Amran</v>
      </c>
      <c r="E5361" t="str">
        <f>VLOOKUP(D5361,key!B$2:D$634,2,FALSE)</f>
        <v>YEM118</v>
      </c>
      <c r="F5361">
        <v>38</v>
      </c>
      <c r="G5361">
        <v>2018</v>
      </c>
      <c r="H5361">
        <v>4</v>
      </c>
      <c r="I5361">
        <v>18</v>
      </c>
      <c r="J5361" s="3">
        <v>43208</v>
      </c>
      <c r="K5361" t="s">
        <v>45429</v>
      </c>
      <c r="L5361" t="s">
        <v>23250</v>
      </c>
      <c r="M5361" t="s">
        <v>34981</v>
      </c>
      <c r="N5361" t="s">
        <v>35882</v>
      </c>
      <c r="O5361" t="s">
        <v>44642</v>
      </c>
    </row>
    <row r="5362" spans="1:15" x14ac:dyDescent="0.2">
      <c r="A5362" t="s">
        <v>11349</v>
      </c>
      <c r="B5362" t="s">
        <v>12278</v>
      </c>
      <c r="C5362" t="s">
        <v>12278</v>
      </c>
      <c r="D5362" t="str">
        <f>VLOOKUP(C5362,key!A$2:B$634,2,FALSE)</f>
        <v>Amran</v>
      </c>
      <c r="E5362" t="str">
        <f>VLOOKUP(D5362,key!B$2:D$634,2,FALSE)</f>
        <v>YEM118</v>
      </c>
      <c r="F5362">
        <v>38</v>
      </c>
      <c r="G5362">
        <v>2018</v>
      </c>
      <c r="H5362">
        <v>4</v>
      </c>
      <c r="I5362">
        <v>19</v>
      </c>
      <c r="J5362" s="3">
        <v>43209</v>
      </c>
      <c r="K5362" t="s">
        <v>45429</v>
      </c>
      <c r="L5362" t="s">
        <v>23311</v>
      </c>
      <c r="M5362" t="s">
        <v>35042</v>
      </c>
      <c r="N5362" t="s">
        <v>35882</v>
      </c>
      <c r="O5362" t="s">
        <v>44691</v>
      </c>
    </row>
    <row r="5363" spans="1:15" x14ac:dyDescent="0.2">
      <c r="A5363" t="s">
        <v>11519</v>
      </c>
      <c r="B5363" t="s">
        <v>12278</v>
      </c>
      <c r="C5363" t="s">
        <v>12278</v>
      </c>
      <c r="D5363" t="str">
        <f>VLOOKUP(C5363,key!A$2:B$634,2,FALSE)</f>
        <v>Amran</v>
      </c>
      <c r="E5363" t="str">
        <f>VLOOKUP(D5363,key!B$2:D$634,2,FALSE)</f>
        <v>YEM118</v>
      </c>
      <c r="F5363">
        <v>38</v>
      </c>
      <c r="G5363">
        <v>2018</v>
      </c>
      <c r="H5363">
        <v>4</v>
      </c>
      <c r="I5363">
        <v>22</v>
      </c>
      <c r="J5363" s="3">
        <v>43212</v>
      </c>
      <c r="K5363" t="s">
        <v>45428</v>
      </c>
      <c r="L5363" t="s">
        <v>23473</v>
      </c>
      <c r="M5363" t="s">
        <v>35207</v>
      </c>
      <c r="N5363" t="s">
        <v>35881</v>
      </c>
      <c r="O5363" t="s">
        <v>44828</v>
      </c>
    </row>
    <row r="5364" spans="1:15" x14ac:dyDescent="0.2">
      <c r="A5364" t="s">
        <v>11707</v>
      </c>
      <c r="B5364" t="s">
        <v>12278</v>
      </c>
      <c r="C5364" t="s">
        <v>12278</v>
      </c>
      <c r="D5364" t="str">
        <f>VLOOKUP(C5364,key!A$2:B$634,2,FALSE)</f>
        <v>Amran</v>
      </c>
      <c r="E5364" t="str">
        <f>VLOOKUP(D5364,key!B$2:D$634,2,FALSE)</f>
        <v>YEM118</v>
      </c>
      <c r="F5364">
        <v>39</v>
      </c>
      <c r="G5364">
        <v>2018</v>
      </c>
      <c r="H5364">
        <v>4</v>
      </c>
      <c r="I5364">
        <v>26</v>
      </c>
      <c r="J5364" s="3">
        <v>43216</v>
      </c>
      <c r="K5364" t="s">
        <v>45427</v>
      </c>
      <c r="L5364" t="s">
        <v>23652</v>
      </c>
      <c r="M5364" t="s">
        <v>35391</v>
      </c>
      <c r="N5364" t="s">
        <v>35882</v>
      </c>
      <c r="O5364" t="s">
        <v>44973</v>
      </c>
    </row>
    <row r="5365" spans="1:15" x14ac:dyDescent="0.2">
      <c r="A5365" t="s">
        <v>11916</v>
      </c>
      <c r="B5365" t="s">
        <v>12278</v>
      </c>
      <c r="C5365" t="s">
        <v>12278</v>
      </c>
      <c r="D5365" t="str">
        <f>VLOOKUP(C5365,key!A$2:B$634,2,FALSE)</f>
        <v>Amran</v>
      </c>
      <c r="E5365" t="str">
        <f>VLOOKUP(D5365,key!B$2:D$634,2,FALSE)</f>
        <v>YEM118</v>
      </c>
      <c r="F5365">
        <v>40</v>
      </c>
      <c r="G5365">
        <v>2018</v>
      </c>
      <c r="H5365">
        <v>4</v>
      </c>
      <c r="I5365">
        <v>30</v>
      </c>
      <c r="J5365" s="3">
        <v>43220</v>
      </c>
      <c r="K5365" t="s">
        <v>45430</v>
      </c>
      <c r="L5365" t="s">
        <v>23846</v>
      </c>
      <c r="M5365" t="s">
        <v>35589</v>
      </c>
      <c r="N5365" t="s">
        <v>35881</v>
      </c>
      <c r="O5365" t="s">
        <v>45122</v>
      </c>
    </row>
    <row r="5366" spans="1:15" x14ac:dyDescent="0.2">
      <c r="A5366" t="s">
        <v>12003</v>
      </c>
      <c r="B5366" t="s">
        <v>12278</v>
      </c>
      <c r="C5366" t="s">
        <v>12278</v>
      </c>
      <c r="D5366" t="str">
        <f>VLOOKUP(C5366,key!A$2:B$634,2,FALSE)</f>
        <v>Amran</v>
      </c>
      <c r="E5366" t="str">
        <f>VLOOKUP(D5366,key!B$2:D$634,2,FALSE)</f>
        <v>YEM118</v>
      </c>
      <c r="F5366">
        <v>40</v>
      </c>
      <c r="G5366">
        <v>2018</v>
      </c>
      <c r="H5366">
        <v>5</v>
      </c>
      <c r="I5366">
        <v>2</v>
      </c>
      <c r="J5366" s="3">
        <v>43222</v>
      </c>
      <c r="K5366" t="s">
        <v>45429</v>
      </c>
      <c r="L5366" t="s">
        <v>23927</v>
      </c>
      <c r="M5366" t="s">
        <v>35673</v>
      </c>
      <c r="N5366" t="s">
        <v>35882</v>
      </c>
      <c r="O5366" t="s">
        <v>45197</v>
      </c>
    </row>
    <row r="5367" spans="1:15" x14ac:dyDescent="0.2">
      <c r="A5367" t="s">
        <v>12004</v>
      </c>
      <c r="B5367" t="s">
        <v>12278</v>
      </c>
      <c r="C5367" t="s">
        <v>12278</v>
      </c>
      <c r="D5367" t="str">
        <f>VLOOKUP(C5367,key!A$2:B$634,2,FALSE)</f>
        <v>Amran</v>
      </c>
      <c r="E5367" t="str">
        <f>VLOOKUP(D5367,key!B$2:D$634,2,FALSE)</f>
        <v>YEM118</v>
      </c>
      <c r="F5367">
        <v>40</v>
      </c>
      <c r="G5367">
        <v>2018</v>
      </c>
      <c r="H5367">
        <v>5</v>
      </c>
      <c r="I5367">
        <v>2</v>
      </c>
      <c r="J5367" s="3">
        <v>43222</v>
      </c>
      <c r="K5367" t="s">
        <v>45428</v>
      </c>
      <c r="L5367" t="s">
        <v>23928</v>
      </c>
      <c r="M5367" t="s">
        <v>35674</v>
      </c>
      <c r="N5367" t="s">
        <v>35882</v>
      </c>
      <c r="O5367" t="s">
        <v>45198</v>
      </c>
    </row>
    <row r="5368" spans="1:15" x14ac:dyDescent="0.2">
      <c r="A5368" t="s">
        <v>12228</v>
      </c>
      <c r="B5368" t="s">
        <v>12278</v>
      </c>
      <c r="C5368" t="s">
        <v>12278</v>
      </c>
      <c r="D5368" t="str">
        <f>VLOOKUP(C5368,key!A$2:B$634,2,FALSE)</f>
        <v>Amran</v>
      </c>
      <c r="E5368" t="str">
        <f>VLOOKUP(D5368,key!B$2:D$634,2,FALSE)</f>
        <v>YEM118</v>
      </c>
      <c r="F5368">
        <v>41</v>
      </c>
      <c r="G5368">
        <v>2018</v>
      </c>
      <c r="H5368">
        <v>5</v>
      </c>
      <c r="I5368">
        <v>7</v>
      </c>
      <c r="J5368" s="3">
        <v>43227</v>
      </c>
      <c r="K5368" t="s">
        <v>12523</v>
      </c>
      <c r="L5368" t="s">
        <v>24141</v>
      </c>
      <c r="M5368" t="s">
        <v>35827</v>
      </c>
      <c r="N5368" t="s">
        <v>35882</v>
      </c>
      <c r="O5368" t="s">
        <v>45394</v>
      </c>
    </row>
    <row r="5369" spans="1:15" x14ac:dyDescent="0.2">
      <c r="A5369" t="s">
        <v>12266</v>
      </c>
      <c r="B5369" t="s">
        <v>12278</v>
      </c>
      <c r="C5369" t="s">
        <v>12278</v>
      </c>
      <c r="D5369" t="str">
        <f>VLOOKUP(C5369,key!A$2:B$634,2,FALSE)</f>
        <v>Amran</v>
      </c>
      <c r="E5369" t="str">
        <f>VLOOKUP(D5369,key!B$2:D$634,2,FALSE)</f>
        <v>YEM118</v>
      </c>
      <c r="F5369">
        <v>40</v>
      </c>
      <c r="G5369">
        <v>2018</v>
      </c>
      <c r="H5369">
        <v>5</v>
      </c>
      <c r="I5369">
        <v>5</v>
      </c>
      <c r="J5369" s="3">
        <v>43225</v>
      </c>
      <c r="K5369" t="s">
        <v>45428</v>
      </c>
      <c r="L5369" t="s">
        <v>24175</v>
      </c>
      <c r="M5369" t="s">
        <v>35878</v>
      </c>
      <c r="N5369" t="s">
        <v>35881</v>
      </c>
      <c r="O5369" t="s">
        <v>45423</v>
      </c>
    </row>
    <row r="5370" spans="1:15" x14ac:dyDescent="0.2">
      <c r="A5370" t="s">
        <v>46318</v>
      </c>
      <c r="B5370" t="s">
        <v>12278</v>
      </c>
      <c r="C5370" t="s">
        <v>12278</v>
      </c>
      <c r="D5370" t="str">
        <f>VLOOKUP(C5370,key!A$2:B$634,2,FALSE)</f>
        <v>Amran</v>
      </c>
      <c r="E5370" t="str">
        <f>VLOOKUP(D5370,key!B$2:D$634,2,FALSE)</f>
        <v>YEM118</v>
      </c>
      <c r="G5370" s="1">
        <v>2018</v>
      </c>
      <c r="H5370" s="1">
        <v>6</v>
      </c>
      <c r="I5370" s="1">
        <v>24</v>
      </c>
      <c r="J5370" s="3" t="str">
        <f>CONCATENATE(H5370,"/",I5370,"/",G5370)</f>
        <v>6/24/2018</v>
      </c>
      <c r="K5370" t="s">
        <v>45426</v>
      </c>
      <c r="M5370" t="s">
        <v>48222</v>
      </c>
      <c r="O5370" t="s">
        <v>49235</v>
      </c>
    </row>
    <row r="5371" spans="1:15" x14ac:dyDescent="0.2">
      <c r="A5371" t="s">
        <v>2196</v>
      </c>
      <c r="B5371" t="s">
        <v>12279</v>
      </c>
      <c r="C5371" t="s">
        <v>12438</v>
      </c>
      <c r="D5371" t="str">
        <f>VLOOKUP(C5371,key!A$2:B$634,2,FALSE)</f>
        <v>Anas</v>
      </c>
      <c r="E5371" t="str">
        <f>VLOOKUP(D5371,key!B$2:D$634,2,FALSE)</f>
        <v>YEM137</v>
      </c>
      <c r="F5371">
        <v>19</v>
      </c>
      <c r="G5371">
        <v>2017</v>
      </c>
      <c r="H5371">
        <v>12</v>
      </c>
      <c r="I5371">
        <v>4</v>
      </c>
      <c r="J5371" s="3">
        <v>43073</v>
      </c>
      <c r="K5371" t="s">
        <v>45427</v>
      </c>
      <c r="L5371" t="s">
        <v>14689</v>
      </c>
      <c r="M5371" t="s">
        <v>26343</v>
      </c>
      <c r="N5371" t="s">
        <v>35881</v>
      </c>
      <c r="O5371" t="s">
        <v>37796</v>
      </c>
    </row>
    <row r="5372" spans="1:15" x14ac:dyDescent="0.2">
      <c r="A5372" t="s">
        <v>2864</v>
      </c>
      <c r="B5372" t="s">
        <v>12279</v>
      </c>
      <c r="C5372" t="s">
        <v>12438</v>
      </c>
      <c r="D5372" t="str">
        <f>VLOOKUP(C5372,key!A$2:B$634,2,FALSE)</f>
        <v>Anas</v>
      </c>
      <c r="E5372" t="str">
        <f>VLOOKUP(D5372,key!B$2:D$634,2,FALSE)</f>
        <v>YEM137</v>
      </c>
      <c r="F5372">
        <v>21</v>
      </c>
      <c r="G5372">
        <v>2017</v>
      </c>
      <c r="H5372">
        <v>12</v>
      </c>
      <c r="I5372">
        <v>18</v>
      </c>
      <c r="J5372" s="3">
        <v>43087</v>
      </c>
      <c r="K5372" t="s">
        <v>45427</v>
      </c>
      <c r="L5372" t="s">
        <v>15336</v>
      </c>
      <c r="M5372" t="s">
        <v>26992</v>
      </c>
      <c r="N5372" t="s">
        <v>35882</v>
      </c>
      <c r="O5372" t="s">
        <v>38235</v>
      </c>
    </row>
    <row r="5373" spans="1:15" x14ac:dyDescent="0.2">
      <c r="A5373" t="s">
        <v>3636</v>
      </c>
      <c r="B5373" t="s">
        <v>12279</v>
      </c>
      <c r="C5373" t="s">
        <v>12438</v>
      </c>
      <c r="D5373" t="str">
        <f>VLOOKUP(C5373,key!A$2:B$634,2,FALSE)</f>
        <v>Anas</v>
      </c>
      <c r="E5373" t="str">
        <f>VLOOKUP(D5373,key!B$2:D$634,2,FALSE)</f>
        <v>YEM137</v>
      </c>
      <c r="F5373">
        <v>23</v>
      </c>
      <c r="G5373">
        <v>2018</v>
      </c>
      <c r="H5373">
        <v>1</v>
      </c>
      <c r="I5373">
        <v>1</v>
      </c>
      <c r="J5373" s="3">
        <v>43101</v>
      </c>
      <c r="K5373" t="s">
        <v>45427</v>
      </c>
      <c r="L5373" t="s">
        <v>16086</v>
      </c>
      <c r="M5373" t="s">
        <v>27750</v>
      </c>
      <c r="N5373" t="s">
        <v>35881</v>
      </c>
      <c r="O5373" t="s">
        <v>38830</v>
      </c>
    </row>
    <row r="5374" spans="1:15" x14ac:dyDescent="0.2">
      <c r="A5374" t="s">
        <v>3866</v>
      </c>
      <c r="B5374" t="s">
        <v>12279</v>
      </c>
      <c r="C5374" t="s">
        <v>12438</v>
      </c>
      <c r="D5374" t="str">
        <f>VLOOKUP(C5374,key!A$2:B$634,2,FALSE)</f>
        <v>Anas</v>
      </c>
      <c r="E5374" t="str">
        <f>VLOOKUP(D5374,key!B$2:D$634,2,FALSE)</f>
        <v>YEM137</v>
      </c>
      <c r="F5374">
        <v>23</v>
      </c>
      <c r="G5374">
        <v>2018</v>
      </c>
      <c r="H5374">
        <v>1</v>
      </c>
      <c r="I5374">
        <v>6</v>
      </c>
      <c r="J5374" s="3">
        <v>43106</v>
      </c>
      <c r="K5374" t="s">
        <v>45427</v>
      </c>
      <c r="L5374" t="s">
        <v>16304</v>
      </c>
      <c r="M5374" t="s">
        <v>27970</v>
      </c>
      <c r="N5374" t="s">
        <v>35881</v>
      </c>
      <c r="O5374" t="s">
        <v>39025</v>
      </c>
    </row>
    <row r="5375" spans="1:15" x14ac:dyDescent="0.2">
      <c r="A5375" t="s">
        <v>4045</v>
      </c>
      <c r="B5375" t="s">
        <v>12279</v>
      </c>
      <c r="C5375" t="s">
        <v>12438</v>
      </c>
      <c r="D5375" t="str">
        <f>VLOOKUP(C5375,key!A$2:B$634,2,FALSE)</f>
        <v>Anas</v>
      </c>
      <c r="E5375" t="str">
        <f>VLOOKUP(D5375,key!B$2:D$634,2,FALSE)</f>
        <v>YEM137</v>
      </c>
      <c r="F5375">
        <v>24</v>
      </c>
      <c r="G5375">
        <v>2018</v>
      </c>
      <c r="H5375">
        <v>1</v>
      </c>
      <c r="I5375">
        <v>9</v>
      </c>
      <c r="J5375" s="3">
        <v>43109</v>
      </c>
      <c r="K5375" t="s">
        <v>12523</v>
      </c>
      <c r="L5375" t="s">
        <v>16476</v>
      </c>
      <c r="M5375" t="s">
        <v>28145</v>
      </c>
      <c r="N5375" t="s">
        <v>35881</v>
      </c>
      <c r="O5375" t="s">
        <v>39177</v>
      </c>
    </row>
    <row r="5376" spans="1:15" x14ac:dyDescent="0.2">
      <c r="A5376" t="s">
        <v>4294</v>
      </c>
      <c r="B5376" t="s">
        <v>12279</v>
      </c>
      <c r="C5376" t="s">
        <v>12438</v>
      </c>
      <c r="D5376" t="str">
        <f>VLOOKUP(C5376,key!A$2:B$634,2,FALSE)</f>
        <v>Anas</v>
      </c>
      <c r="E5376" t="str">
        <f>VLOOKUP(D5376,key!B$2:D$634,2,FALSE)</f>
        <v>YEM137</v>
      </c>
      <c r="F5376">
        <v>24</v>
      </c>
      <c r="G5376">
        <v>2018</v>
      </c>
      <c r="H5376">
        <v>1</v>
      </c>
      <c r="I5376">
        <v>12</v>
      </c>
      <c r="J5376" s="3">
        <v>43112</v>
      </c>
      <c r="K5376" t="s">
        <v>45426</v>
      </c>
      <c r="L5376" t="s">
        <v>16701</v>
      </c>
      <c r="M5376" t="s">
        <v>28369</v>
      </c>
      <c r="N5376" t="s">
        <v>35881</v>
      </c>
      <c r="O5376" t="s">
        <v>39367</v>
      </c>
    </row>
    <row r="5377" spans="1:15" x14ac:dyDescent="0.2">
      <c r="A5377" t="s">
        <v>4295</v>
      </c>
      <c r="B5377" t="s">
        <v>12279</v>
      </c>
      <c r="C5377" t="s">
        <v>12438</v>
      </c>
      <c r="D5377" t="str">
        <f>VLOOKUP(C5377,key!A$2:B$634,2,FALSE)</f>
        <v>Anas</v>
      </c>
      <c r="E5377" t="str">
        <f>VLOOKUP(D5377,key!B$2:D$634,2,FALSE)</f>
        <v>YEM137</v>
      </c>
      <c r="F5377">
        <v>24</v>
      </c>
      <c r="G5377">
        <v>2018</v>
      </c>
      <c r="H5377">
        <v>1</v>
      </c>
      <c r="I5377">
        <v>12</v>
      </c>
      <c r="J5377" s="3">
        <v>43112</v>
      </c>
      <c r="K5377" t="s">
        <v>45426</v>
      </c>
      <c r="L5377" t="s">
        <v>16702</v>
      </c>
      <c r="M5377" t="s">
        <v>28370</v>
      </c>
      <c r="N5377" t="s">
        <v>35881</v>
      </c>
      <c r="O5377" t="s">
        <v>39368</v>
      </c>
    </row>
    <row r="5378" spans="1:15" x14ac:dyDescent="0.2">
      <c r="A5378" t="s">
        <v>4296</v>
      </c>
      <c r="B5378" t="s">
        <v>12279</v>
      </c>
      <c r="C5378" t="s">
        <v>12438</v>
      </c>
      <c r="D5378" t="str">
        <f>VLOOKUP(C5378,key!A$2:B$634,2,FALSE)</f>
        <v>Anas</v>
      </c>
      <c r="E5378" t="str">
        <f>VLOOKUP(D5378,key!B$2:D$634,2,FALSE)</f>
        <v>YEM137</v>
      </c>
      <c r="F5378">
        <v>24</v>
      </c>
      <c r="G5378">
        <v>2018</v>
      </c>
      <c r="H5378">
        <v>1</v>
      </c>
      <c r="I5378">
        <v>12</v>
      </c>
      <c r="J5378" s="3">
        <v>43112</v>
      </c>
      <c r="K5378" t="s">
        <v>45426</v>
      </c>
      <c r="L5378" t="s">
        <v>16703</v>
      </c>
      <c r="M5378" t="s">
        <v>28371</v>
      </c>
      <c r="N5378" t="s">
        <v>35881</v>
      </c>
      <c r="O5378" t="s">
        <v>39368</v>
      </c>
    </row>
    <row r="5379" spans="1:15" x14ac:dyDescent="0.2">
      <c r="A5379" t="s">
        <v>4297</v>
      </c>
      <c r="B5379" t="s">
        <v>12279</v>
      </c>
      <c r="C5379" t="s">
        <v>12438</v>
      </c>
      <c r="D5379" t="str">
        <f>VLOOKUP(C5379,key!A$2:B$634,2,FALSE)</f>
        <v>Anas</v>
      </c>
      <c r="E5379" t="str">
        <f>VLOOKUP(D5379,key!B$2:D$634,2,FALSE)</f>
        <v>YEM137</v>
      </c>
      <c r="F5379">
        <v>24</v>
      </c>
      <c r="G5379">
        <v>2018</v>
      </c>
      <c r="H5379">
        <v>1</v>
      </c>
      <c r="I5379">
        <v>12</v>
      </c>
      <c r="J5379" s="3">
        <v>43112</v>
      </c>
      <c r="K5379" t="s">
        <v>45426</v>
      </c>
      <c r="L5379" t="s">
        <v>16704</v>
      </c>
      <c r="M5379" t="s">
        <v>28372</v>
      </c>
      <c r="N5379" t="s">
        <v>35881</v>
      </c>
      <c r="O5379" t="s">
        <v>39368</v>
      </c>
    </row>
    <row r="5380" spans="1:15" x14ac:dyDescent="0.2">
      <c r="A5380" t="s">
        <v>4358</v>
      </c>
      <c r="B5380" t="s">
        <v>12279</v>
      </c>
      <c r="C5380" t="s">
        <v>12438</v>
      </c>
      <c r="D5380" t="str">
        <f>VLOOKUP(C5380,key!A$2:B$634,2,FALSE)</f>
        <v>Anas</v>
      </c>
      <c r="E5380" t="str">
        <f>VLOOKUP(D5380,key!B$2:D$634,2,FALSE)</f>
        <v>YEM137</v>
      </c>
      <c r="F5380">
        <v>24</v>
      </c>
      <c r="G5380">
        <v>2018</v>
      </c>
      <c r="H5380">
        <v>1</v>
      </c>
      <c r="I5380">
        <v>13</v>
      </c>
      <c r="J5380" s="3">
        <v>43113</v>
      </c>
      <c r="K5380" t="s">
        <v>45430</v>
      </c>
      <c r="L5380" t="s">
        <v>16763</v>
      </c>
      <c r="M5380" t="s">
        <v>28432</v>
      </c>
      <c r="N5380" t="s">
        <v>35881</v>
      </c>
      <c r="O5380" t="s">
        <v>39424</v>
      </c>
    </row>
    <row r="5381" spans="1:15" x14ac:dyDescent="0.2">
      <c r="A5381" t="s">
        <v>4438</v>
      </c>
      <c r="B5381" t="s">
        <v>12279</v>
      </c>
      <c r="C5381" t="s">
        <v>12438</v>
      </c>
      <c r="D5381" t="str">
        <f>VLOOKUP(C5381,key!A$2:B$634,2,FALSE)</f>
        <v>Anas</v>
      </c>
      <c r="E5381" t="str">
        <f>VLOOKUP(D5381,key!B$2:D$634,2,FALSE)</f>
        <v>YEM137</v>
      </c>
      <c r="F5381">
        <v>24</v>
      </c>
      <c r="G5381">
        <v>2018</v>
      </c>
      <c r="H5381">
        <v>1</v>
      </c>
      <c r="I5381">
        <v>14</v>
      </c>
      <c r="J5381" s="3">
        <v>43114</v>
      </c>
      <c r="K5381" t="s">
        <v>45429</v>
      </c>
      <c r="L5381" t="s">
        <v>16841</v>
      </c>
      <c r="M5381" t="s">
        <v>28512</v>
      </c>
      <c r="N5381" t="s">
        <v>35881</v>
      </c>
      <c r="O5381" t="s">
        <v>39488</v>
      </c>
    </row>
    <row r="5382" spans="1:15" x14ac:dyDescent="0.2">
      <c r="A5382" t="s">
        <v>4713</v>
      </c>
      <c r="B5382" t="s">
        <v>12279</v>
      </c>
      <c r="C5382" t="s">
        <v>12438</v>
      </c>
      <c r="D5382" t="str">
        <f>VLOOKUP(C5382,key!A$2:B$634,2,FALSE)</f>
        <v>Anas</v>
      </c>
      <c r="E5382" t="str">
        <f>VLOOKUP(D5382,key!B$2:D$634,2,FALSE)</f>
        <v>YEM137</v>
      </c>
      <c r="F5382">
        <v>25</v>
      </c>
      <c r="G5382">
        <v>2018</v>
      </c>
      <c r="H5382">
        <v>1</v>
      </c>
      <c r="I5382">
        <v>17</v>
      </c>
      <c r="J5382" s="3">
        <v>43117</v>
      </c>
      <c r="K5382" t="s">
        <v>45430</v>
      </c>
      <c r="L5382" t="s">
        <v>17092</v>
      </c>
      <c r="M5382" t="s">
        <v>28769</v>
      </c>
      <c r="N5382" t="s">
        <v>35881</v>
      </c>
      <c r="O5382" t="s">
        <v>39704</v>
      </c>
    </row>
    <row r="5383" spans="1:15" x14ac:dyDescent="0.2">
      <c r="A5383" t="s">
        <v>4864</v>
      </c>
      <c r="B5383" t="s">
        <v>12279</v>
      </c>
      <c r="C5383" t="s">
        <v>12438</v>
      </c>
      <c r="D5383" t="str">
        <f>VLOOKUP(C5383,key!A$2:B$634,2,FALSE)</f>
        <v>Anas</v>
      </c>
      <c r="E5383" t="str">
        <f>VLOOKUP(D5383,key!B$2:D$634,2,FALSE)</f>
        <v>YEM137</v>
      </c>
      <c r="F5383">
        <v>25</v>
      </c>
      <c r="G5383">
        <v>2018</v>
      </c>
      <c r="H5383">
        <v>1</v>
      </c>
      <c r="I5383">
        <v>19</v>
      </c>
      <c r="J5383" s="3">
        <v>43119</v>
      </c>
      <c r="K5383" t="s">
        <v>45427</v>
      </c>
      <c r="L5383" t="s">
        <v>17232</v>
      </c>
      <c r="M5383" t="s">
        <v>28913</v>
      </c>
      <c r="N5383" t="s">
        <v>35882</v>
      </c>
      <c r="O5383" t="s">
        <v>39813</v>
      </c>
    </row>
    <row r="5384" spans="1:15" x14ac:dyDescent="0.2">
      <c r="A5384" t="s">
        <v>4865</v>
      </c>
      <c r="B5384" t="s">
        <v>12279</v>
      </c>
      <c r="C5384" t="s">
        <v>12438</v>
      </c>
      <c r="D5384" t="str">
        <f>VLOOKUP(C5384,key!A$2:B$634,2,FALSE)</f>
        <v>Anas</v>
      </c>
      <c r="E5384" t="str">
        <f>VLOOKUP(D5384,key!B$2:D$634,2,FALSE)</f>
        <v>YEM137</v>
      </c>
      <c r="F5384">
        <v>25</v>
      </c>
      <c r="G5384">
        <v>2018</v>
      </c>
      <c r="H5384">
        <v>1</v>
      </c>
      <c r="I5384">
        <v>19</v>
      </c>
      <c r="J5384" s="3">
        <v>43119</v>
      </c>
      <c r="K5384" t="s">
        <v>45427</v>
      </c>
      <c r="L5384" t="s">
        <v>17233</v>
      </c>
      <c r="M5384" t="s">
        <v>28914</v>
      </c>
      <c r="N5384" t="s">
        <v>35881</v>
      </c>
      <c r="O5384" t="s">
        <v>39814</v>
      </c>
    </row>
    <row r="5385" spans="1:15" x14ac:dyDescent="0.2">
      <c r="A5385" t="s">
        <v>4997</v>
      </c>
      <c r="B5385" t="s">
        <v>12279</v>
      </c>
      <c r="C5385" t="s">
        <v>12438</v>
      </c>
      <c r="D5385" t="str">
        <f>VLOOKUP(C5385,key!A$2:B$634,2,FALSE)</f>
        <v>Anas</v>
      </c>
      <c r="E5385" t="str">
        <f>VLOOKUP(D5385,key!B$2:D$634,2,FALSE)</f>
        <v>YEM137</v>
      </c>
      <c r="F5385">
        <v>25</v>
      </c>
      <c r="G5385">
        <v>2018</v>
      </c>
      <c r="H5385">
        <v>1</v>
      </c>
      <c r="I5385">
        <v>21</v>
      </c>
      <c r="J5385" s="3">
        <v>43121</v>
      </c>
      <c r="K5385" t="s">
        <v>45427</v>
      </c>
      <c r="L5385" t="s">
        <v>17353</v>
      </c>
      <c r="M5385" t="s">
        <v>29037</v>
      </c>
      <c r="N5385" t="s">
        <v>35881</v>
      </c>
      <c r="O5385" t="s">
        <v>39909</v>
      </c>
    </row>
    <row r="5386" spans="1:15" x14ac:dyDescent="0.2">
      <c r="A5386" t="s">
        <v>8367</v>
      </c>
      <c r="B5386" t="s">
        <v>12279</v>
      </c>
      <c r="C5386" t="s">
        <v>12438</v>
      </c>
      <c r="D5386" t="str">
        <f>VLOOKUP(C5386,key!A$2:B$634,2,FALSE)</f>
        <v>Anas</v>
      </c>
      <c r="E5386" t="str">
        <f>VLOOKUP(D5386,key!B$2:D$634,2,FALSE)</f>
        <v>YEM137</v>
      </c>
      <c r="F5386">
        <v>31</v>
      </c>
      <c r="G5386">
        <v>2018</v>
      </c>
      <c r="H5386">
        <v>3</v>
      </c>
      <c r="I5386">
        <v>2</v>
      </c>
      <c r="J5386" s="3">
        <v>43161</v>
      </c>
      <c r="K5386" t="s">
        <v>45427</v>
      </c>
      <c r="L5386" t="s">
        <v>20457</v>
      </c>
      <c r="M5386" t="s">
        <v>32165</v>
      </c>
      <c r="N5386" t="s">
        <v>35882</v>
      </c>
      <c r="O5386" t="s">
        <v>42321</v>
      </c>
    </row>
    <row r="5387" spans="1:15" x14ac:dyDescent="0.2">
      <c r="A5387" t="s">
        <v>9860</v>
      </c>
      <c r="B5387" t="s">
        <v>12279</v>
      </c>
      <c r="C5387" t="s">
        <v>12438</v>
      </c>
      <c r="D5387" t="str">
        <f>VLOOKUP(C5387,key!A$2:B$634,2,FALSE)</f>
        <v>Anas</v>
      </c>
      <c r="E5387" t="str">
        <f>VLOOKUP(D5387,key!B$2:D$634,2,FALSE)</f>
        <v>YEM137</v>
      </c>
      <c r="F5387">
        <v>35</v>
      </c>
      <c r="G5387">
        <v>2018</v>
      </c>
      <c r="H5387">
        <v>3</v>
      </c>
      <c r="I5387">
        <v>27</v>
      </c>
      <c r="J5387" s="3">
        <v>43186</v>
      </c>
      <c r="K5387" t="s">
        <v>45430</v>
      </c>
      <c r="L5387" t="s">
        <v>21888</v>
      </c>
      <c r="M5387" t="s">
        <v>33608</v>
      </c>
      <c r="N5387" t="s">
        <v>35882</v>
      </c>
      <c r="O5387" t="s">
        <v>43524</v>
      </c>
    </row>
    <row r="5388" spans="1:15" x14ac:dyDescent="0.2">
      <c r="A5388" t="s">
        <v>10452</v>
      </c>
      <c r="B5388" t="s">
        <v>12279</v>
      </c>
      <c r="C5388" t="s">
        <v>12438</v>
      </c>
      <c r="D5388" t="str">
        <f>VLOOKUP(C5388,key!A$2:B$634,2,FALSE)</f>
        <v>Anas</v>
      </c>
      <c r="E5388" t="str">
        <f>VLOOKUP(D5388,key!B$2:D$634,2,FALSE)</f>
        <v>YEM137</v>
      </c>
      <c r="F5388">
        <v>36</v>
      </c>
      <c r="G5388">
        <v>2018</v>
      </c>
      <c r="H5388">
        <v>4</v>
      </c>
      <c r="I5388">
        <v>5</v>
      </c>
      <c r="J5388" s="3">
        <v>43195</v>
      </c>
      <c r="K5388" t="s">
        <v>45430</v>
      </c>
      <c r="L5388" t="s">
        <v>22451</v>
      </c>
      <c r="M5388" t="s">
        <v>34180</v>
      </c>
      <c r="N5388" t="s">
        <v>35882</v>
      </c>
      <c r="O5388" t="s">
        <v>43990</v>
      </c>
    </row>
    <row r="5389" spans="1:15" x14ac:dyDescent="0.2">
      <c r="A5389" t="s">
        <v>10793</v>
      </c>
      <c r="B5389" t="s">
        <v>12279</v>
      </c>
      <c r="C5389" t="s">
        <v>12438</v>
      </c>
      <c r="D5389" t="str">
        <f>VLOOKUP(C5389,key!A$2:B$634,2,FALSE)</f>
        <v>Anas</v>
      </c>
      <c r="E5389" t="str">
        <f>VLOOKUP(D5389,key!B$2:D$634,2,FALSE)</f>
        <v>YEM137</v>
      </c>
      <c r="F5389">
        <v>37</v>
      </c>
      <c r="G5389">
        <v>2018</v>
      </c>
      <c r="H5389">
        <v>4</v>
      </c>
      <c r="I5389">
        <v>10</v>
      </c>
      <c r="J5389" s="3">
        <v>43200</v>
      </c>
      <c r="K5389" t="s">
        <v>45430</v>
      </c>
      <c r="L5389" t="s">
        <v>22770</v>
      </c>
      <c r="M5389" t="s">
        <v>34501</v>
      </c>
      <c r="N5389" t="s">
        <v>35882</v>
      </c>
      <c r="O5389" t="s">
        <v>44256</v>
      </c>
    </row>
    <row r="5390" spans="1:15" x14ac:dyDescent="0.2">
      <c r="A5390" t="s">
        <v>45574</v>
      </c>
      <c r="B5390" t="s">
        <v>12279</v>
      </c>
      <c r="C5390" t="s">
        <v>12438</v>
      </c>
      <c r="D5390" t="str">
        <f>VLOOKUP(C5390,key!A$2:B$634,2,FALSE)</f>
        <v>Anas</v>
      </c>
      <c r="E5390" t="str">
        <f>VLOOKUP(D5390,key!B$2:D$634,2,FALSE)</f>
        <v>YEM137</v>
      </c>
      <c r="G5390" s="1">
        <v>2018</v>
      </c>
      <c r="H5390" s="1">
        <v>7</v>
      </c>
      <c r="I5390" s="1">
        <v>22</v>
      </c>
      <c r="J5390" s="3" t="str">
        <f>CONCATENATE(H5390,"/",I5390,"/",G5390)</f>
        <v>7/22/2018</v>
      </c>
      <c r="K5390" t="s">
        <v>45426</v>
      </c>
      <c r="M5390" t="s">
        <v>47619</v>
      </c>
      <c r="O5390" t="s">
        <v>49235</v>
      </c>
    </row>
    <row r="5391" spans="1:15" x14ac:dyDescent="0.2">
      <c r="A5391" t="s">
        <v>1280</v>
      </c>
      <c r="B5391" t="s">
        <v>12271</v>
      </c>
      <c r="C5391" t="s">
        <v>12401</v>
      </c>
      <c r="D5391" t="str">
        <f>VLOOKUP(C5391,key!A$2:B$634,2,FALSE)</f>
        <v>Arhab</v>
      </c>
      <c r="E5391" t="str">
        <f>VLOOKUP(D5391,key!B$2:D$634,2,FALSE)</f>
        <v>YEM281</v>
      </c>
      <c r="F5391">
        <v>15</v>
      </c>
      <c r="G5391">
        <v>2017</v>
      </c>
      <c r="H5391">
        <v>11</v>
      </c>
      <c r="I5391">
        <v>10</v>
      </c>
      <c r="J5391" s="3">
        <v>43049</v>
      </c>
      <c r="K5391" t="s">
        <v>45427</v>
      </c>
      <c r="L5391" t="s">
        <v>13805</v>
      </c>
      <c r="M5391" t="s">
        <v>25452</v>
      </c>
      <c r="N5391" t="s">
        <v>35882</v>
      </c>
      <c r="O5391" t="s">
        <v>37061</v>
      </c>
    </row>
    <row r="5392" spans="1:15" x14ac:dyDescent="0.2">
      <c r="A5392" t="s">
        <v>1449</v>
      </c>
      <c r="B5392" t="s">
        <v>12271</v>
      </c>
      <c r="C5392" t="s">
        <v>12401</v>
      </c>
      <c r="D5392" t="str">
        <f>VLOOKUP(C5392,key!A$2:B$634,2,FALSE)</f>
        <v>Arhab</v>
      </c>
      <c r="E5392" t="str">
        <f>VLOOKUP(D5392,key!B$2:D$634,2,FALSE)</f>
        <v>YEM281</v>
      </c>
      <c r="F5392">
        <v>16</v>
      </c>
      <c r="G5392">
        <v>2017</v>
      </c>
      <c r="H5392">
        <v>11</v>
      </c>
      <c r="I5392">
        <v>15</v>
      </c>
      <c r="J5392" s="3">
        <v>43054</v>
      </c>
      <c r="K5392" t="s">
        <v>45426</v>
      </c>
      <c r="L5392" t="s">
        <v>13974</v>
      </c>
      <c r="M5392" t="s">
        <v>25620</v>
      </c>
      <c r="N5392" t="s">
        <v>35881</v>
      </c>
      <c r="O5392" t="s">
        <v>37208</v>
      </c>
    </row>
    <row r="5393" spans="1:15" x14ac:dyDescent="0.2">
      <c r="A5393" t="s">
        <v>1674</v>
      </c>
      <c r="B5393" t="s">
        <v>12271</v>
      </c>
      <c r="C5393" t="s">
        <v>12401</v>
      </c>
      <c r="D5393" t="str">
        <f>VLOOKUP(C5393,key!A$2:B$634,2,FALSE)</f>
        <v>Arhab</v>
      </c>
      <c r="E5393" t="str">
        <f>VLOOKUP(D5393,key!B$2:D$634,2,FALSE)</f>
        <v>YEM281</v>
      </c>
      <c r="F5393">
        <v>17</v>
      </c>
      <c r="G5393">
        <v>2017</v>
      </c>
      <c r="H5393">
        <v>11</v>
      </c>
      <c r="I5393">
        <v>21</v>
      </c>
      <c r="J5393" s="3">
        <v>43060</v>
      </c>
      <c r="K5393" t="s">
        <v>45427</v>
      </c>
      <c r="L5393" t="s">
        <v>14192</v>
      </c>
      <c r="M5393" t="s">
        <v>25839</v>
      </c>
      <c r="N5393" t="s">
        <v>35883</v>
      </c>
      <c r="O5393" t="s">
        <v>37391</v>
      </c>
    </row>
    <row r="5394" spans="1:15" x14ac:dyDescent="0.2">
      <c r="A5394" t="s">
        <v>2176</v>
      </c>
      <c r="B5394" t="s">
        <v>12271</v>
      </c>
      <c r="C5394" t="s">
        <v>12401</v>
      </c>
      <c r="D5394" t="str">
        <f>VLOOKUP(C5394,key!A$2:B$634,2,FALSE)</f>
        <v>Arhab</v>
      </c>
      <c r="E5394" t="str">
        <f>VLOOKUP(D5394,key!B$2:D$634,2,FALSE)</f>
        <v>YEM281</v>
      </c>
      <c r="F5394">
        <v>18</v>
      </c>
      <c r="G5394">
        <v>2017</v>
      </c>
      <c r="H5394">
        <v>12</v>
      </c>
      <c r="I5394">
        <v>3</v>
      </c>
      <c r="J5394" s="3">
        <v>43072</v>
      </c>
      <c r="K5394" t="s">
        <v>45427</v>
      </c>
      <c r="L5394" t="s">
        <v>14669</v>
      </c>
      <c r="M5394" t="s">
        <v>26323</v>
      </c>
      <c r="N5394" t="s">
        <v>35882</v>
      </c>
      <c r="O5394" t="s">
        <v>37784</v>
      </c>
    </row>
    <row r="5395" spans="1:15" x14ac:dyDescent="0.2">
      <c r="A5395" t="s">
        <v>3196</v>
      </c>
      <c r="B5395" t="s">
        <v>12271</v>
      </c>
      <c r="C5395" t="s">
        <v>12401</v>
      </c>
      <c r="D5395" t="str">
        <f>VLOOKUP(C5395,key!A$2:B$634,2,FALSE)</f>
        <v>Arhab</v>
      </c>
      <c r="E5395" t="str">
        <f>VLOOKUP(D5395,key!B$2:D$634,2,FALSE)</f>
        <v>YEM281</v>
      </c>
      <c r="F5395">
        <v>21</v>
      </c>
      <c r="G5395">
        <v>2017</v>
      </c>
      <c r="H5395">
        <v>12</v>
      </c>
      <c r="I5395">
        <v>23</v>
      </c>
      <c r="J5395" s="3">
        <v>43092</v>
      </c>
      <c r="K5395" t="s">
        <v>45426</v>
      </c>
      <c r="L5395" t="s">
        <v>15659</v>
      </c>
      <c r="M5395" t="s">
        <v>27317</v>
      </c>
      <c r="N5395" t="s">
        <v>35881</v>
      </c>
      <c r="O5395" t="s">
        <v>38492</v>
      </c>
    </row>
    <row r="5396" spans="1:15" x14ac:dyDescent="0.2">
      <c r="A5396" t="s">
        <v>3248</v>
      </c>
      <c r="B5396" t="s">
        <v>12271</v>
      </c>
      <c r="C5396" t="s">
        <v>12401</v>
      </c>
      <c r="D5396" t="str">
        <f>VLOOKUP(C5396,key!A$2:B$634,2,FALSE)</f>
        <v>Arhab</v>
      </c>
      <c r="E5396" t="str">
        <f>VLOOKUP(D5396,key!B$2:D$634,2,FALSE)</f>
        <v>YEM281</v>
      </c>
      <c r="F5396">
        <v>21</v>
      </c>
      <c r="G5396">
        <v>2017</v>
      </c>
      <c r="H5396">
        <v>12</v>
      </c>
      <c r="I5396">
        <v>24</v>
      </c>
      <c r="J5396" s="3">
        <v>43093</v>
      </c>
      <c r="K5396" t="s">
        <v>45426</v>
      </c>
      <c r="L5396" t="s">
        <v>15710</v>
      </c>
      <c r="M5396" t="s">
        <v>27369</v>
      </c>
      <c r="N5396" t="s">
        <v>35882</v>
      </c>
      <c r="O5396" t="s">
        <v>38527</v>
      </c>
    </row>
    <row r="5397" spans="1:15" x14ac:dyDescent="0.2">
      <c r="A5397" t="s">
        <v>3249</v>
      </c>
      <c r="B5397" t="s">
        <v>12271</v>
      </c>
      <c r="C5397" t="s">
        <v>12401</v>
      </c>
      <c r="D5397" t="str">
        <f>VLOOKUP(C5397,key!A$2:B$634,2,FALSE)</f>
        <v>Arhab</v>
      </c>
      <c r="E5397" t="str">
        <f>VLOOKUP(D5397,key!B$2:D$634,2,FALSE)</f>
        <v>YEM281</v>
      </c>
      <c r="F5397">
        <v>21</v>
      </c>
      <c r="G5397">
        <v>2017</v>
      </c>
      <c r="H5397">
        <v>12</v>
      </c>
      <c r="I5397">
        <v>24</v>
      </c>
      <c r="J5397" s="3">
        <v>43093</v>
      </c>
      <c r="K5397" t="s">
        <v>45427</v>
      </c>
      <c r="L5397" t="s">
        <v>15711</v>
      </c>
      <c r="M5397" t="s">
        <v>27370</v>
      </c>
      <c r="N5397" t="s">
        <v>35882</v>
      </c>
      <c r="O5397" t="s">
        <v>38528</v>
      </c>
    </row>
    <row r="5398" spans="1:15" x14ac:dyDescent="0.2">
      <c r="A5398" t="s">
        <v>5868</v>
      </c>
      <c r="B5398" t="s">
        <v>12271</v>
      </c>
      <c r="C5398" t="s">
        <v>12401</v>
      </c>
      <c r="D5398" t="str">
        <f>VLOOKUP(C5398,key!A$2:B$634,2,FALSE)</f>
        <v>Arhab</v>
      </c>
      <c r="E5398" t="str">
        <f>VLOOKUP(D5398,key!B$2:D$634,2,FALSE)</f>
        <v>YEM281</v>
      </c>
      <c r="F5398">
        <v>27</v>
      </c>
      <c r="G5398">
        <v>2018</v>
      </c>
      <c r="H5398">
        <v>1</v>
      </c>
      <c r="I5398">
        <v>30</v>
      </c>
      <c r="J5398" s="3">
        <v>43130</v>
      </c>
      <c r="K5398" t="s">
        <v>45426</v>
      </c>
      <c r="L5398" t="s">
        <v>18156</v>
      </c>
      <c r="M5398" t="s">
        <v>29849</v>
      </c>
      <c r="N5398" t="s">
        <v>35882</v>
      </c>
      <c r="O5398" t="s">
        <v>40532</v>
      </c>
    </row>
    <row r="5399" spans="1:15" x14ac:dyDescent="0.2">
      <c r="A5399" t="s">
        <v>5869</v>
      </c>
      <c r="B5399" t="s">
        <v>12271</v>
      </c>
      <c r="C5399" t="s">
        <v>12401</v>
      </c>
      <c r="D5399" t="str">
        <f>VLOOKUP(C5399,key!A$2:B$634,2,FALSE)</f>
        <v>Arhab</v>
      </c>
      <c r="E5399" t="str">
        <f>VLOOKUP(D5399,key!B$2:D$634,2,FALSE)</f>
        <v>YEM281</v>
      </c>
      <c r="F5399">
        <v>27</v>
      </c>
      <c r="G5399">
        <v>2018</v>
      </c>
      <c r="H5399">
        <v>1</v>
      </c>
      <c r="I5399">
        <v>30</v>
      </c>
      <c r="J5399" s="3">
        <v>43130</v>
      </c>
      <c r="K5399" t="s">
        <v>45427</v>
      </c>
      <c r="L5399" t="s">
        <v>18157</v>
      </c>
      <c r="M5399" t="s">
        <v>29850</v>
      </c>
      <c r="N5399" t="s">
        <v>35882</v>
      </c>
      <c r="O5399" t="s">
        <v>40533</v>
      </c>
    </row>
    <row r="5400" spans="1:15" x14ac:dyDescent="0.2">
      <c r="A5400" t="s">
        <v>6673</v>
      </c>
      <c r="B5400" t="s">
        <v>12271</v>
      </c>
      <c r="C5400" t="s">
        <v>12401</v>
      </c>
      <c r="D5400" t="str">
        <f>VLOOKUP(C5400,key!A$2:B$634,2,FALSE)</f>
        <v>Arhab</v>
      </c>
      <c r="E5400" t="str">
        <f>VLOOKUP(D5400,key!B$2:D$634,2,FALSE)</f>
        <v>YEM281</v>
      </c>
      <c r="F5400">
        <v>28</v>
      </c>
      <c r="G5400">
        <v>2018</v>
      </c>
      <c r="H5400">
        <v>2</v>
      </c>
      <c r="I5400">
        <v>9</v>
      </c>
      <c r="J5400" s="3">
        <v>43140</v>
      </c>
      <c r="K5400" t="s">
        <v>45427</v>
      </c>
      <c r="L5400" t="s">
        <v>18889</v>
      </c>
      <c r="M5400" t="s">
        <v>30585</v>
      </c>
      <c r="N5400" t="s">
        <v>35882</v>
      </c>
      <c r="O5400" t="s">
        <v>41116</v>
      </c>
    </row>
    <row r="5401" spans="1:15" x14ac:dyDescent="0.2">
      <c r="A5401" t="s">
        <v>7564</v>
      </c>
      <c r="B5401" t="s">
        <v>12271</v>
      </c>
      <c r="C5401" t="s">
        <v>12401</v>
      </c>
      <c r="D5401" t="str">
        <f>VLOOKUP(C5401,key!A$2:B$634,2,FALSE)</f>
        <v>Arhab</v>
      </c>
      <c r="E5401" t="str">
        <f>VLOOKUP(D5401,key!B$2:D$634,2,FALSE)</f>
        <v>YEM281</v>
      </c>
      <c r="F5401">
        <v>30</v>
      </c>
      <c r="G5401">
        <v>2018</v>
      </c>
      <c r="H5401">
        <v>2</v>
      </c>
      <c r="I5401">
        <v>19</v>
      </c>
      <c r="J5401" s="3">
        <v>43150</v>
      </c>
      <c r="K5401" t="s">
        <v>45431</v>
      </c>
      <c r="L5401" t="s">
        <v>19711</v>
      </c>
      <c r="M5401" t="s">
        <v>31414</v>
      </c>
      <c r="N5401" t="s">
        <v>35882</v>
      </c>
      <c r="O5401" t="s">
        <v>41729</v>
      </c>
    </row>
    <row r="5402" spans="1:15" x14ac:dyDescent="0.2">
      <c r="A5402" t="s">
        <v>7861</v>
      </c>
      <c r="B5402" t="s">
        <v>12271</v>
      </c>
      <c r="C5402" t="s">
        <v>12401</v>
      </c>
      <c r="D5402" t="str">
        <f>VLOOKUP(C5402,key!A$2:B$634,2,FALSE)</f>
        <v>Arhab</v>
      </c>
      <c r="E5402" t="str">
        <f>VLOOKUP(D5402,key!B$2:D$634,2,FALSE)</f>
        <v>YEM281</v>
      </c>
      <c r="F5402">
        <v>30</v>
      </c>
      <c r="G5402">
        <v>2018</v>
      </c>
      <c r="H5402">
        <v>2</v>
      </c>
      <c r="I5402">
        <v>22</v>
      </c>
      <c r="J5402" s="3">
        <v>43153</v>
      </c>
      <c r="K5402" t="s">
        <v>45428</v>
      </c>
      <c r="L5402" t="s">
        <v>19979</v>
      </c>
      <c r="M5402" t="s">
        <v>31684</v>
      </c>
      <c r="N5402" t="s">
        <v>35881</v>
      </c>
      <c r="O5402" t="s">
        <v>41943</v>
      </c>
    </row>
    <row r="5403" spans="1:15" x14ac:dyDescent="0.2">
      <c r="A5403" t="s">
        <v>8391</v>
      </c>
      <c r="B5403" t="s">
        <v>12271</v>
      </c>
      <c r="C5403" t="s">
        <v>12401</v>
      </c>
      <c r="D5403" t="str">
        <f>VLOOKUP(C5403,key!A$2:B$634,2,FALSE)</f>
        <v>Arhab</v>
      </c>
      <c r="E5403" t="str">
        <f>VLOOKUP(D5403,key!B$2:D$634,2,FALSE)</f>
        <v>YEM281</v>
      </c>
      <c r="F5403">
        <v>31</v>
      </c>
      <c r="G5403">
        <v>2018</v>
      </c>
      <c r="H5403">
        <v>3</v>
      </c>
      <c r="I5403">
        <v>2</v>
      </c>
      <c r="J5403" s="3">
        <v>43161</v>
      </c>
      <c r="K5403" t="s">
        <v>45431</v>
      </c>
      <c r="L5403" t="s">
        <v>20478</v>
      </c>
      <c r="M5403" t="s">
        <v>32188</v>
      </c>
      <c r="N5403" t="s">
        <v>35882</v>
      </c>
      <c r="O5403" t="s">
        <v>42340</v>
      </c>
    </row>
    <row r="5404" spans="1:15" x14ac:dyDescent="0.2">
      <c r="A5404" t="s">
        <v>8392</v>
      </c>
      <c r="B5404" t="s">
        <v>12271</v>
      </c>
      <c r="C5404" t="s">
        <v>12401</v>
      </c>
      <c r="D5404" t="str">
        <f>VLOOKUP(C5404,key!A$2:B$634,2,FALSE)</f>
        <v>Arhab</v>
      </c>
      <c r="E5404" t="str">
        <f>VLOOKUP(D5404,key!B$2:D$634,2,FALSE)</f>
        <v>YEM281</v>
      </c>
      <c r="F5404">
        <v>31</v>
      </c>
      <c r="G5404">
        <v>2018</v>
      </c>
      <c r="H5404">
        <v>3</v>
      </c>
      <c r="I5404">
        <v>2</v>
      </c>
      <c r="J5404" s="3">
        <v>43161</v>
      </c>
      <c r="K5404" t="s">
        <v>45427</v>
      </c>
      <c r="L5404" t="s">
        <v>20479</v>
      </c>
      <c r="M5404" t="s">
        <v>32189</v>
      </c>
      <c r="N5404" t="s">
        <v>35882</v>
      </c>
      <c r="O5404" t="s">
        <v>42340</v>
      </c>
    </row>
    <row r="5405" spans="1:15" x14ac:dyDescent="0.2">
      <c r="A5405" t="s">
        <v>8393</v>
      </c>
      <c r="B5405" t="s">
        <v>12271</v>
      </c>
      <c r="C5405" t="s">
        <v>12401</v>
      </c>
      <c r="D5405" t="str">
        <f>VLOOKUP(C5405,key!A$2:B$634,2,FALSE)</f>
        <v>Arhab</v>
      </c>
      <c r="E5405" t="str">
        <f>VLOOKUP(D5405,key!B$2:D$634,2,FALSE)</f>
        <v>YEM281</v>
      </c>
      <c r="F5405">
        <v>31</v>
      </c>
      <c r="G5405">
        <v>2018</v>
      </c>
      <c r="H5405">
        <v>3</v>
      </c>
      <c r="I5405">
        <v>2</v>
      </c>
      <c r="J5405" s="3">
        <v>43161</v>
      </c>
      <c r="K5405" t="s">
        <v>45427</v>
      </c>
      <c r="L5405" t="s">
        <v>20480</v>
      </c>
      <c r="M5405" t="s">
        <v>32190</v>
      </c>
      <c r="N5405" t="s">
        <v>35882</v>
      </c>
      <c r="O5405" t="s">
        <v>42340</v>
      </c>
    </row>
    <row r="5406" spans="1:15" x14ac:dyDescent="0.2">
      <c r="A5406" t="s">
        <v>8526</v>
      </c>
      <c r="B5406" t="s">
        <v>12271</v>
      </c>
      <c r="C5406" t="s">
        <v>12401</v>
      </c>
      <c r="D5406" t="str">
        <f>VLOOKUP(C5406,key!A$2:B$634,2,FALSE)</f>
        <v>Arhab</v>
      </c>
      <c r="E5406" t="str">
        <f>VLOOKUP(D5406,key!B$2:D$634,2,FALSE)</f>
        <v>YEM281</v>
      </c>
      <c r="F5406">
        <v>31</v>
      </c>
      <c r="G5406">
        <v>2018</v>
      </c>
      <c r="H5406">
        <v>3</v>
      </c>
      <c r="I5406">
        <v>4</v>
      </c>
      <c r="J5406" s="3">
        <v>43163</v>
      </c>
      <c r="K5406" t="s">
        <v>12523</v>
      </c>
      <c r="L5406" t="s">
        <v>20607</v>
      </c>
      <c r="M5406" t="s">
        <v>32317</v>
      </c>
      <c r="N5406" t="s">
        <v>35882</v>
      </c>
      <c r="O5406" t="s">
        <v>42440</v>
      </c>
    </row>
    <row r="5407" spans="1:15" x14ac:dyDescent="0.2">
      <c r="A5407" t="s">
        <v>8774</v>
      </c>
      <c r="B5407" t="s">
        <v>12271</v>
      </c>
      <c r="C5407" t="s">
        <v>12401</v>
      </c>
      <c r="D5407" t="str">
        <f>VLOOKUP(C5407,key!A$2:B$634,2,FALSE)</f>
        <v>Arhab</v>
      </c>
      <c r="E5407" t="str">
        <f>VLOOKUP(D5407,key!B$2:D$634,2,FALSE)</f>
        <v>YEM281</v>
      </c>
      <c r="F5407">
        <v>32</v>
      </c>
      <c r="G5407">
        <v>2018</v>
      </c>
      <c r="H5407">
        <v>3</v>
      </c>
      <c r="I5407">
        <v>8</v>
      </c>
      <c r="J5407" s="3">
        <v>43167</v>
      </c>
      <c r="K5407" t="s">
        <v>45426</v>
      </c>
      <c r="L5407" t="s">
        <v>20844</v>
      </c>
      <c r="M5407" t="s">
        <v>32556</v>
      </c>
      <c r="N5407" t="s">
        <v>35881</v>
      </c>
      <c r="O5407" t="s">
        <v>42636</v>
      </c>
    </row>
    <row r="5408" spans="1:15" x14ac:dyDescent="0.2">
      <c r="A5408" t="s">
        <v>9432</v>
      </c>
      <c r="B5408" t="s">
        <v>12271</v>
      </c>
      <c r="C5408" t="s">
        <v>12401</v>
      </c>
      <c r="D5408" t="str">
        <f>VLOOKUP(C5408,key!A$2:B$634,2,FALSE)</f>
        <v>Arhab</v>
      </c>
      <c r="E5408" t="str">
        <f>VLOOKUP(D5408,key!B$2:D$634,2,FALSE)</f>
        <v>YEM281</v>
      </c>
      <c r="F5408">
        <v>34</v>
      </c>
      <c r="G5408">
        <v>2018</v>
      </c>
      <c r="H5408">
        <v>3</v>
      </c>
      <c r="I5408">
        <v>19</v>
      </c>
      <c r="J5408" s="3">
        <v>43178</v>
      </c>
      <c r="K5408" t="s">
        <v>45430</v>
      </c>
      <c r="L5408" t="s">
        <v>21479</v>
      </c>
      <c r="M5408" t="s">
        <v>33196</v>
      </c>
      <c r="N5408" t="s">
        <v>35881</v>
      </c>
      <c r="O5408" t="s">
        <v>43179</v>
      </c>
    </row>
    <row r="5409" spans="1:15" x14ac:dyDescent="0.2">
      <c r="A5409" t="s">
        <v>10820</v>
      </c>
      <c r="B5409" t="s">
        <v>12271</v>
      </c>
      <c r="C5409" t="s">
        <v>12401</v>
      </c>
      <c r="D5409" t="str">
        <f>VLOOKUP(C5409,key!A$2:B$634,2,FALSE)</f>
        <v>Arhab</v>
      </c>
      <c r="E5409" t="str">
        <f>VLOOKUP(D5409,key!B$2:D$634,2,FALSE)</f>
        <v>YEM281</v>
      </c>
      <c r="F5409">
        <v>37</v>
      </c>
      <c r="G5409">
        <v>2018</v>
      </c>
      <c r="H5409">
        <v>4</v>
      </c>
      <c r="I5409">
        <v>10</v>
      </c>
      <c r="J5409" s="3">
        <v>43200</v>
      </c>
      <c r="K5409" t="s">
        <v>45430</v>
      </c>
      <c r="L5409" t="s">
        <v>22793</v>
      </c>
      <c r="M5409" t="s">
        <v>34525</v>
      </c>
      <c r="N5409" t="s">
        <v>35882</v>
      </c>
      <c r="O5409" t="s">
        <v>44278</v>
      </c>
    </row>
    <row r="5410" spans="1:15" x14ac:dyDescent="0.2">
      <c r="A5410" t="s">
        <v>11623</v>
      </c>
      <c r="B5410" t="s">
        <v>12271</v>
      </c>
      <c r="C5410" t="s">
        <v>12401</v>
      </c>
      <c r="D5410" t="str">
        <f>VLOOKUP(C5410,key!A$2:B$634,2,FALSE)</f>
        <v>Arhab</v>
      </c>
      <c r="E5410" t="str">
        <f>VLOOKUP(D5410,key!B$2:D$634,2,FALSE)</f>
        <v>YEM281</v>
      </c>
      <c r="F5410">
        <v>39</v>
      </c>
      <c r="G5410">
        <v>2018</v>
      </c>
      <c r="H5410">
        <v>4</v>
      </c>
      <c r="I5410">
        <v>24</v>
      </c>
      <c r="J5410" s="3">
        <v>43214</v>
      </c>
      <c r="K5410" t="s">
        <v>45426</v>
      </c>
      <c r="L5410" t="s">
        <v>23569</v>
      </c>
      <c r="M5410" t="s">
        <v>35308</v>
      </c>
      <c r="N5410" t="s">
        <v>35882</v>
      </c>
      <c r="O5410" t="s">
        <v>44904</v>
      </c>
    </row>
    <row r="5411" spans="1:15" x14ac:dyDescent="0.2">
      <c r="A5411" t="s">
        <v>12021</v>
      </c>
      <c r="B5411" t="s">
        <v>12271</v>
      </c>
      <c r="C5411" t="s">
        <v>12401</v>
      </c>
      <c r="D5411" t="str">
        <f>VLOOKUP(C5411,key!A$2:B$634,2,FALSE)</f>
        <v>Arhab</v>
      </c>
      <c r="E5411" t="str">
        <f>VLOOKUP(D5411,key!B$2:D$634,2,FALSE)</f>
        <v>YEM281</v>
      </c>
      <c r="F5411">
        <v>40</v>
      </c>
      <c r="G5411">
        <v>2018</v>
      </c>
      <c r="H5411">
        <v>5</v>
      </c>
      <c r="I5411">
        <v>2</v>
      </c>
      <c r="J5411" s="3">
        <v>43222</v>
      </c>
      <c r="K5411" t="s">
        <v>45426</v>
      </c>
      <c r="L5411" t="s">
        <v>23943</v>
      </c>
      <c r="M5411" t="s">
        <v>35690</v>
      </c>
      <c r="N5411" t="s">
        <v>35882</v>
      </c>
      <c r="O5411" t="s">
        <v>45210</v>
      </c>
    </row>
    <row r="5412" spans="1:15" x14ac:dyDescent="0.2">
      <c r="A5412" t="s">
        <v>54</v>
      </c>
      <c r="B5412" t="s">
        <v>12274</v>
      </c>
      <c r="C5412" t="s">
        <v>12310</v>
      </c>
      <c r="D5412" t="str">
        <f>VLOOKUP(C5412,key!A$2:B$634,2,FALSE)</f>
        <v>Arma</v>
      </c>
      <c r="E5412" t="str">
        <f>VLOOKUP(D5412,key!B$2:D$634,2,FALSE)</f>
        <v>YEM297</v>
      </c>
      <c r="F5412">
        <v>1</v>
      </c>
      <c r="G5412">
        <v>2017</v>
      </c>
      <c r="H5412">
        <v>8</v>
      </c>
      <c r="I5412">
        <v>3</v>
      </c>
      <c r="J5412" s="3">
        <v>42950</v>
      </c>
      <c r="K5412" t="s">
        <v>45427</v>
      </c>
      <c r="L5412" t="s">
        <v>12582</v>
      </c>
      <c r="M5412" t="s">
        <v>24234</v>
      </c>
      <c r="N5412" t="s">
        <v>35881</v>
      </c>
      <c r="O5412" t="s">
        <v>35941</v>
      </c>
    </row>
    <row r="5413" spans="1:15" x14ac:dyDescent="0.2">
      <c r="A5413" t="s">
        <v>107</v>
      </c>
      <c r="B5413" t="s">
        <v>12274</v>
      </c>
      <c r="C5413" t="s">
        <v>12310</v>
      </c>
      <c r="D5413" t="str">
        <f>VLOOKUP(C5413,key!A$2:B$634,2,FALSE)</f>
        <v>Arma</v>
      </c>
      <c r="E5413" t="str">
        <f>VLOOKUP(D5413,key!B$2:D$634,2,FALSE)</f>
        <v>YEM297</v>
      </c>
      <c r="F5413">
        <v>2</v>
      </c>
      <c r="G5413">
        <v>2017</v>
      </c>
      <c r="H5413">
        <v>8</v>
      </c>
      <c r="I5413">
        <v>8</v>
      </c>
      <c r="J5413" s="3">
        <v>42955</v>
      </c>
      <c r="K5413" t="s">
        <v>45431</v>
      </c>
      <c r="L5413" t="s">
        <v>12635</v>
      </c>
      <c r="M5413" t="s">
        <v>24287</v>
      </c>
      <c r="N5413" t="s">
        <v>35883</v>
      </c>
      <c r="O5413" t="s">
        <v>35991</v>
      </c>
    </row>
    <row r="5414" spans="1:15" x14ac:dyDescent="0.2">
      <c r="A5414" t="s">
        <v>108</v>
      </c>
      <c r="B5414" t="s">
        <v>12274</v>
      </c>
      <c r="C5414" t="s">
        <v>12310</v>
      </c>
      <c r="D5414" t="str">
        <f>VLOOKUP(C5414,key!A$2:B$634,2,FALSE)</f>
        <v>Arma</v>
      </c>
      <c r="E5414" t="str">
        <f>VLOOKUP(D5414,key!B$2:D$634,2,FALSE)</f>
        <v>YEM297</v>
      </c>
      <c r="F5414">
        <v>2</v>
      </c>
      <c r="G5414">
        <v>2017</v>
      </c>
      <c r="H5414">
        <v>8</v>
      </c>
      <c r="I5414">
        <v>8</v>
      </c>
      <c r="J5414" s="3">
        <v>42955</v>
      </c>
      <c r="K5414" t="s">
        <v>12523</v>
      </c>
      <c r="L5414" t="s">
        <v>12636</v>
      </c>
      <c r="M5414" t="s">
        <v>24288</v>
      </c>
      <c r="N5414" t="s">
        <v>35881</v>
      </c>
      <c r="O5414" t="s">
        <v>35992</v>
      </c>
    </row>
    <row r="5415" spans="1:15" x14ac:dyDescent="0.2">
      <c r="A5415" t="s">
        <v>140</v>
      </c>
      <c r="B5415" t="s">
        <v>12274</v>
      </c>
      <c r="C5415" t="s">
        <v>12310</v>
      </c>
      <c r="D5415" t="str">
        <f>VLOOKUP(C5415,key!A$2:B$634,2,FALSE)</f>
        <v>Arma</v>
      </c>
      <c r="E5415" t="str">
        <f>VLOOKUP(D5415,key!B$2:D$634,2,FALSE)</f>
        <v>YEM297</v>
      </c>
      <c r="F5415">
        <v>2</v>
      </c>
      <c r="G5415">
        <v>2017</v>
      </c>
      <c r="H5415">
        <v>8</v>
      </c>
      <c r="I5415">
        <v>12</v>
      </c>
      <c r="J5415" s="3">
        <v>42959</v>
      </c>
      <c r="K5415" t="s">
        <v>45427</v>
      </c>
      <c r="L5415" t="s">
        <v>12669</v>
      </c>
      <c r="M5415" t="s">
        <v>24321</v>
      </c>
      <c r="N5415" t="s">
        <v>35881</v>
      </c>
      <c r="O5415" t="s">
        <v>36021</v>
      </c>
    </row>
    <row r="5416" spans="1:15" x14ac:dyDescent="0.2">
      <c r="A5416" t="s">
        <v>151</v>
      </c>
      <c r="B5416" t="s">
        <v>12274</v>
      </c>
      <c r="C5416" t="s">
        <v>12310</v>
      </c>
      <c r="D5416" t="str">
        <f>VLOOKUP(C5416,key!A$2:B$634,2,FALSE)</f>
        <v>Arma</v>
      </c>
      <c r="E5416" t="str">
        <f>VLOOKUP(D5416,key!B$2:D$634,2,FALSE)</f>
        <v>YEM297</v>
      </c>
      <c r="F5416">
        <v>2</v>
      </c>
      <c r="G5416">
        <v>2017</v>
      </c>
      <c r="H5416">
        <v>8</v>
      </c>
      <c r="I5416">
        <v>13</v>
      </c>
      <c r="J5416" s="3">
        <v>42960</v>
      </c>
      <c r="K5416" t="s">
        <v>45427</v>
      </c>
      <c r="L5416" t="s">
        <v>12680</v>
      </c>
      <c r="M5416" t="s">
        <v>24332</v>
      </c>
      <c r="N5416" t="s">
        <v>35881</v>
      </c>
      <c r="O5416" t="s">
        <v>36032</v>
      </c>
    </row>
    <row r="5417" spans="1:15" x14ac:dyDescent="0.2">
      <c r="A5417" t="s">
        <v>169</v>
      </c>
      <c r="B5417" t="s">
        <v>12274</v>
      </c>
      <c r="C5417" t="s">
        <v>12310</v>
      </c>
      <c r="D5417" t="str">
        <f>VLOOKUP(C5417,key!A$2:B$634,2,FALSE)</f>
        <v>Arma</v>
      </c>
      <c r="E5417" t="str">
        <f>VLOOKUP(D5417,key!B$2:D$634,2,FALSE)</f>
        <v>YEM297</v>
      </c>
      <c r="F5417">
        <v>3</v>
      </c>
      <c r="G5417">
        <v>2017</v>
      </c>
      <c r="H5417">
        <v>8</v>
      </c>
      <c r="I5417">
        <v>15</v>
      </c>
      <c r="J5417" s="3">
        <v>42962</v>
      </c>
      <c r="K5417" t="s">
        <v>45427</v>
      </c>
      <c r="L5417" t="s">
        <v>12697</v>
      </c>
      <c r="M5417" t="s">
        <v>24349</v>
      </c>
      <c r="N5417" t="s">
        <v>35882</v>
      </c>
      <c r="O5417" t="s">
        <v>36049</v>
      </c>
    </row>
    <row r="5418" spans="1:15" x14ac:dyDescent="0.2">
      <c r="A5418" t="s">
        <v>213</v>
      </c>
      <c r="B5418" t="s">
        <v>12274</v>
      </c>
      <c r="C5418" t="s">
        <v>12310</v>
      </c>
      <c r="D5418" t="str">
        <f>VLOOKUP(C5418,key!A$2:B$634,2,FALSE)</f>
        <v>Arma</v>
      </c>
      <c r="E5418" t="str">
        <f>VLOOKUP(D5418,key!B$2:D$634,2,FALSE)</f>
        <v>YEM297</v>
      </c>
      <c r="F5418">
        <v>3</v>
      </c>
      <c r="G5418">
        <v>2017</v>
      </c>
      <c r="H5418">
        <v>8</v>
      </c>
      <c r="I5418">
        <v>19</v>
      </c>
      <c r="J5418" s="3">
        <v>42966</v>
      </c>
      <c r="K5418" t="s">
        <v>12523</v>
      </c>
      <c r="L5418" t="s">
        <v>12741</v>
      </c>
      <c r="M5418" t="s">
        <v>24394</v>
      </c>
      <c r="N5418" t="s">
        <v>35881</v>
      </c>
      <c r="O5418" t="s">
        <v>36093</v>
      </c>
    </row>
    <row r="5419" spans="1:15" x14ac:dyDescent="0.2">
      <c r="A5419" t="s">
        <v>254</v>
      </c>
      <c r="B5419" t="s">
        <v>12274</v>
      </c>
      <c r="C5419" t="s">
        <v>12310</v>
      </c>
      <c r="D5419" t="str">
        <f>VLOOKUP(C5419,key!A$2:B$634,2,FALSE)</f>
        <v>Arma</v>
      </c>
      <c r="E5419" t="str">
        <f>VLOOKUP(D5419,key!B$2:D$634,2,FALSE)</f>
        <v>YEM297</v>
      </c>
      <c r="F5419">
        <v>4</v>
      </c>
      <c r="G5419">
        <v>2017</v>
      </c>
      <c r="H5419">
        <v>8</v>
      </c>
      <c r="I5419">
        <v>24</v>
      </c>
      <c r="J5419" s="3">
        <v>42971</v>
      </c>
      <c r="K5419" t="s">
        <v>45429</v>
      </c>
      <c r="L5419" t="s">
        <v>12780</v>
      </c>
      <c r="M5419" t="s">
        <v>24433</v>
      </c>
      <c r="N5419" t="s">
        <v>35882</v>
      </c>
      <c r="O5419" t="s">
        <v>36129</v>
      </c>
    </row>
    <row r="5420" spans="1:15" x14ac:dyDescent="0.2">
      <c r="A5420" t="s">
        <v>800</v>
      </c>
      <c r="B5420" t="s">
        <v>12274</v>
      </c>
      <c r="C5420" t="s">
        <v>12310</v>
      </c>
      <c r="D5420" t="str">
        <f>VLOOKUP(C5420,key!A$2:B$634,2,FALSE)</f>
        <v>Arma</v>
      </c>
      <c r="E5420" t="str">
        <f>VLOOKUP(D5420,key!B$2:D$634,2,FALSE)</f>
        <v>YEM297</v>
      </c>
      <c r="F5420">
        <v>12</v>
      </c>
      <c r="G5420">
        <v>2017</v>
      </c>
      <c r="H5420">
        <v>10</v>
      </c>
      <c r="I5420">
        <v>21</v>
      </c>
      <c r="J5420" s="3">
        <v>43029</v>
      </c>
      <c r="K5420" t="s">
        <v>45427</v>
      </c>
      <c r="L5420" t="s">
        <v>13329</v>
      </c>
      <c r="M5420" t="s">
        <v>24981</v>
      </c>
      <c r="N5420" t="s">
        <v>35882</v>
      </c>
      <c r="O5420" t="s">
        <v>36634</v>
      </c>
    </row>
    <row r="5421" spans="1:15" x14ac:dyDescent="0.2">
      <c r="A5421" t="s">
        <v>801</v>
      </c>
      <c r="B5421" t="s">
        <v>12274</v>
      </c>
      <c r="C5421" t="s">
        <v>12310</v>
      </c>
      <c r="D5421" t="str">
        <f>VLOOKUP(C5421,key!A$2:B$634,2,FALSE)</f>
        <v>Arma</v>
      </c>
      <c r="E5421" t="str">
        <f>VLOOKUP(D5421,key!B$2:D$634,2,FALSE)</f>
        <v>YEM297</v>
      </c>
      <c r="F5421">
        <v>12</v>
      </c>
      <c r="G5421">
        <v>2017</v>
      </c>
      <c r="H5421">
        <v>10</v>
      </c>
      <c r="I5421">
        <v>21</v>
      </c>
      <c r="J5421" s="3">
        <v>43029</v>
      </c>
      <c r="K5421" t="s">
        <v>45427</v>
      </c>
      <c r="L5421" t="s">
        <v>13330</v>
      </c>
      <c r="M5421" t="s">
        <v>24982</v>
      </c>
      <c r="N5421" t="s">
        <v>35882</v>
      </c>
      <c r="O5421" t="s">
        <v>36635</v>
      </c>
    </row>
    <row r="5422" spans="1:15" x14ac:dyDescent="0.2">
      <c r="A5422" t="s">
        <v>2361</v>
      </c>
      <c r="B5422" t="s">
        <v>12281</v>
      </c>
      <c r="C5422" t="s">
        <v>12443</v>
      </c>
      <c r="D5422" t="str">
        <f>VLOOKUP(C5422,key!A$2:B$634,2,FALSE)</f>
        <v>Aslim</v>
      </c>
      <c r="E5422" t="str">
        <f>VLOOKUP(D5422,key!B$2:D$634,2,FALSE)</f>
        <v>YEM186</v>
      </c>
      <c r="F5422">
        <v>19</v>
      </c>
      <c r="G5422">
        <v>2017</v>
      </c>
      <c r="H5422">
        <v>12</v>
      </c>
      <c r="I5422">
        <v>8</v>
      </c>
      <c r="J5422" s="3">
        <v>43077</v>
      </c>
      <c r="K5422" t="s">
        <v>45426</v>
      </c>
      <c r="L5422" t="s">
        <v>14852</v>
      </c>
      <c r="M5422" t="s">
        <v>26505</v>
      </c>
      <c r="N5422" t="s">
        <v>35881</v>
      </c>
      <c r="O5422" t="s">
        <v>37919</v>
      </c>
    </row>
    <row r="5423" spans="1:15" x14ac:dyDescent="0.2">
      <c r="A5423" t="s">
        <v>3385</v>
      </c>
      <c r="B5423" t="s">
        <v>12281</v>
      </c>
      <c r="C5423" t="s">
        <v>12443</v>
      </c>
      <c r="D5423" t="str">
        <f>VLOOKUP(C5423,key!A$2:B$634,2,FALSE)</f>
        <v>Aslim</v>
      </c>
      <c r="E5423" t="str">
        <f>VLOOKUP(D5423,key!B$2:D$634,2,FALSE)</f>
        <v>YEM186</v>
      </c>
      <c r="F5423">
        <v>22</v>
      </c>
      <c r="G5423">
        <v>2017</v>
      </c>
      <c r="H5423">
        <v>12</v>
      </c>
      <c r="I5423">
        <v>27</v>
      </c>
      <c r="J5423" s="3">
        <v>43096</v>
      </c>
      <c r="K5423" t="s">
        <v>45426</v>
      </c>
      <c r="L5423" t="s">
        <v>15846</v>
      </c>
      <c r="M5423" t="s">
        <v>27504</v>
      </c>
      <c r="N5423" t="s">
        <v>35881</v>
      </c>
      <c r="O5423" t="s">
        <v>38636</v>
      </c>
    </row>
    <row r="5424" spans="1:15" x14ac:dyDescent="0.2">
      <c r="A5424" t="s">
        <v>4867</v>
      </c>
      <c r="B5424" t="s">
        <v>12281</v>
      </c>
      <c r="C5424" t="s">
        <v>12443</v>
      </c>
      <c r="D5424" t="str">
        <f>VLOOKUP(C5424,key!A$2:B$634,2,FALSE)</f>
        <v>Aslim</v>
      </c>
      <c r="E5424" t="str">
        <f>VLOOKUP(D5424,key!B$2:D$634,2,FALSE)</f>
        <v>YEM186</v>
      </c>
      <c r="F5424">
        <v>25</v>
      </c>
      <c r="G5424">
        <v>2018</v>
      </c>
      <c r="H5424">
        <v>1</v>
      </c>
      <c r="I5424">
        <v>19</v>
      </c>
      <c r="J5424" s="3">
        <v>43119</v>
      </c>
      <c r="K5424" t="s">
        <v>45429</v>
      </c>
      <c r="L5424" t="s">
        <v>17235</v>
      </c>
      <c r="M5424" t="s">
        <v>28916</v>
      </c>
      <c r="N5424" t="s">
        <v>35882</v>
      </c>
      <c r="O5424" t="s">
        <v>39816</v>
      </c>
    </row>
    <row r="5425" spans="1:15" x14ac:dyDescent="0.2">
      <c r="A5425" t="s">
        <v>39</v>
      </c>
      <c r="B5425" t="s">
        <v>12274</v>
      </c>
      <c r="C5425" t="s">
        <v>12304</v>
      </c>
      <c r="D5425" t="str">
        <f>VLOOKUP(C5425,key!A$2:B$634,2,FALSE)</f>
        <v>Ataq</v>
      </c>
      <c r="E5425" t="str">
        <f>VLOOKUP(D5425,key!B$2:D$634,2,FALSE)</f>
        <v>YEM299</v>
      </c>
      <c r="F5425">
        <v>1</v>
      </c>
      <c r="G5425">
        <v>2017</v>
      </c>
      <c r="H5425">
        <v>8</v>
      </c>
      <c r="I5425">
        <v>1</v>
      </c>
      <c r="J5425" s="3">
        <v>42948</v>
      </c>
      <c r="K5425" t="s">
        <v>45429</v>
      </c>
      <c r="L5425" t="s">
        <v>12565</v>
      </c>
      <c r="M5425" t="s">
        <v>24217</v>
      </c>
      <c r="N5425" t="s">
        <v>35883</v>
      </c>
      <c r="O5425" t="s">
        <v>12289</v>
      </c>
    </row>
    <row r="5426" spans="1:15" x14ac:dyDescent="0.2">
      <c r="A5426" t="s">
        <v>46</v>
      </c>
      <c r="B5426" t="s">
        <v>12274</v>
      </c>
      <c r="C5426" t="s">
        <v>12304</v>
      </c>
      <c r="D5426" t="str">
        <f>VLOOKUP(C5426,key!A$2:B$634,2,FALSE)</f>
        <v>Ataq</v>
      </c>
      <c r="E5426" t="str">
        <f>VLOOKUP(D5426,key!B$2:D$634,2,FALSE)</f>
        <v>YEM299</v>
      </c>
      <c r="F5426">
        <v>1</v>
      </c>
      <c r="G5426">
        <v>2017</v>
      </c>
      <c r="H5426">
        <v>8</v>
      </c>
      <c r="I5426">
        <v>2</v>
      </c>
      <c r="J5426" s="3">
        <v>42949</v>
      </c>
      <c r="K5426" t="s">
        <v>45429</v>
      </c>
      <c r="L5426" t="s">
        <v>12573</v>
      </c>
      <c r="M5426" t="s">
        <v>24225</v>
      </c>
      <c r="N5426" t="s">
        <v>35881</v>
      </c>
      <c r="O5426" t="s">
        <v>35932</v>
      </c>
    </row>
    <row r="5427" spans="1:15" x14ac:dyDescent="0.2">
      <c r="A5427" t="s">
        <v>47</v>
      </c>
      <c r="B5427" t="s">
        <v>12274</v>
      </c>
      <c r="C5427" t="s">
        <v>12304</v>
      </c>
      <c r="D5427" t="str">
        <f>VLOOKUP(C5427,key!A$2:B$634,2,FALSE)</f>
        <v>Ataq</v>
      </c>
      <c r="E5427" t="str">
        <f>VLOOKUP(D5427,key!B$2:D$634,2,FALSE)</f>
        <v>YEM299</v>
      </c>
      <c r="F5427">
        <v>1</v>
      </c>
      <c r="G5427">
        <v>2017</v>
      </c>
      <c r="H5427">
        <v>8</v>
      </c>
      <c r="I5427">
        <v>2</v>
      </c>
      <c r="J5427" s="3">
        <v>42949</v>
      </c>
      <c r="K5427" t="s">
        <v>45431</v>
      </c>
      <c r="L5427" t="s">
        <v>12574</v>
      </c>
      <c r="M5427" t="s">
        <v>24226</v>
      </c>
      <c r="N5427" t="s">
        <v>35882</v>
      </c>
      <c r="O5427" t="s">
        <v>35933</v>
      </c>
    </row>
    <row r="5428" spans="1:15" x14ac:dyDescent="0.2">
      <c r="A5428" t="s">
        <v>63</v>
      </c>
      <c r="B5428" t="s">
        <v>12274</v>
      </c>
      <c r="C5428" t="s">
        <v>12304</v>
      </c>
      <c r="D5428" t="str">
        <f>VLOOKUP(C5428,key!A$2:B$634,2,FALSE)</f>
        <v>Ataq</v>
      </c>
      <c r="E5428" t="str">
        <f>VLOOKUP(D5428,key!B$2:D$634,2,FALSE)</f>
        <v>YEM299</v>
      </c>
      <c r="F5428">
        <v>1</v>
      </c>
      <c r="G5428">
        <v>2017</v>
      </c>
      <c r="H5428">
        <v>8</v>
      </c>
      <c r="I5428">
        <v>4</v>
      </c>
      <c r="J5428" s="3">
        <v>42951</v>
      </c>
      <c r="K5428" t="s">
        <v>45429</v>
      </c>
      <c r="L5428" t="s">
        <v>12591</v>
      </c>
      <c r="M5428" t="s">
        <v>24243</v>
      </c>
      <c r="N5428" t="s">
        <v>35881</v>
      </c>
      <c r="O5428" t="s">
        <v>35949</v>
      </c>
    </row>
    <row r="5429" spans="1:15" x14ac:dyDescent="0.2">
      <c r="A5429" t="s">
        <v>64</v>
      </c>
      <c r="B5429" t="s">
        <v>12274</v>
      </c>
      <c r="C5429" t="s">
        <v>12304</v>
      </c>
      <c r="D5429" t="str">
        <f>VLOOKUP(C5429,key!A$2:B$634,2,FALSE)</f>
        <v>Ataq</v>
      </c>
      <c r="E5429" t="str">
        <f>VLOOKUP(D5429,key!B$2:D$634,2,FALSE)</f>
        <v>YEM299</v>
      </c>
      <c r="F5429">
        <v>1</v>
      </c>
      <c r="G5429">
        <v>2017</v>
      </c>
      <c r="H5429">
        <v>8</v>
      </c>
      <c r="I5429">
        <v>4</v>
      </c>
      <c r="J5429" s="3">
        <v>42951</v>
      </c>
      <c r="K5429" t="s">
        <v>45429</v>
      </c>
      <c r="L5429" t="s">
        <v>12592</v>
      </c>
      <c r="M5429" t="s">
        <v>24244</v>
      </c>
      <c r="N5429" t="s">
        <v>35883</v>
      </c>
      <c r="O5429" t="s">
        <v>35950</v>
      </c>
    </row>
    <row r="5430" spans="1:15" x14ac:dyDescent="0.2">
      <c r="A5430" t="s">
        <v>74</v>
      </c>
      <c r="B5430" t="s">
        <v>12274</v>
      </c>
      <c r="C5430" t="s">
        <v>12304</v>
      </c>
      <c r="D5430" t="str">
        <f>VLOOKUP(C5430,key!A$2:B$634,2,FALSE)</f>
        <v>Ataq</v>
      </c>
      <c r="E5430" t="str">
        <f>VLOOKUP(D5430,key!B$2:D$634,2,FALSE)</f>
        <v>YEM299</v>
      </c>
      <c r="F5430">
        <v>1</v>
      </c>
      <c r="G5430">
        <v>2017</v>
      </c>
      <c r="H5430">
        <v>8</v>
      </c>
      <c r="I5430">
        <v>5</v>
      </c>
      <c r="J5430" s="3">
        <v>42952</v>
      </c>
      <c r="K5430" t="s">
        <v>45427</v>
      </c>
      <c r="L5430" t="s">
        <v>12603</v>
      </c>
      <c r="M5430" t="s">
        <v>24255</v>
      </c>
      <c r="N5430" t="s">
        <v>35882</v>
      </c>
      <c r="O5430" t="s">
        <v>12289</v>
      </c>
    </row>
    <row r="5431" spans="1:15" x14ac:dyDescent="0.2">
      <c r="A5431" t="s">
        <v>75</v>
      </c>
      <c r="B5431" t="s">
        <v>12274</v>
      </c>
      <c r="C5431" t="s">
        <v>12304</v>
      </c>
      <c r="D5431" t="str">
        <f>VLOOKUP(C5431,key!A$2:B$634,2,FALSE)</f>
        <v>Ataq</v>
      </c>
      <c r="E5431" t="str">
        <f>VLOOKUP(D5431,key!B$2:D$634,2,FALSE)</f>
        <v>YEM299</v>
      </c>
      <c r="F5431">
        <v>1</v>
      </c>
      <c r="G5431">
        <v>2017</v>
      </c>
      <c r="H5431">
        <v>8</v>
      </c>
      <c r="I5431">
        <v>5</v>
      </c>
      <c r="J5431" s="3">
        <v>42952</v>
      </c>
      <c r="K5431" t="s">
        <v>45431</v>
      </c>
      <c r="L5431" t="s">
        <v>12604</v>
      </c>
      <c r="M5431" t="s">
        <v>24256</v>
      </c>
      <c r="N5431" t="s">
        <v>35881</v>
      </c>
      <c r="O5431" t="s">
        <v>35961</v>
      </c>
    </row>
    <row r="5432" spans="1:15" x14ac:dyDescent="0.2">
      <c r="A5432" t="s">
        <v>86</v>
      </c>
      <c r="B5432" t="s">
        <v>12274</v>
      </c>
      <c r="C5432" t="s">
        <v>12304</v>
      </c>
      <c r="D5432" t="str">
        <f>VLOOKUP(C5432,key!A$2:B$634,2,FALSE)</f>
        <v>Ataq</v>
      </c>
      <c r="E5432" t="str">
        <f>VLOOKUP(D5432,key!B$2:D$634,2,FALSE)</f>
        <v>YEM299</v>
      </c>
      <c r="F5432">
        <v>1</v>
      </c>
      <c r="G5432">
        <v>2017</v>
      </c>
      <c r="H5432">
        <v>8</v>
      </c>
      <c r="I5432">
        <v>6</v>
      </c>
      <c r="J5432" s="3">
        <v>42953</v>
      </c>
      <c r="K5432" t="s">
        <v>45427</v>
      </c>
      <c r="L5432" t="s">
        <v>12615</v>
      </c>
      <c r="M5432" t="s">
        <v>24267</v>
      </c>
      <c r="N5432" t="s">
        <v>35882</v>
      </c>
      <c r="O5432" t="s">
        <v>35971</v>
      </c>
    </row>
    <row r="5433" spans="1:15" x14ac:dyDescent="0.2">
      <c r="A5433" t="s">
        <v>87</v>
      </c>
      <c r="B5433" t="s">
        <v>12274</v>
      </c>
      <c r="C5433" t="s">
        <v>12304</v>
      </c>
      <c r="D5433" t="str">
        <f>VLOOKUP(C5433,key!A$2:B$634,2,FALSE)</f>
        <v>Ataq</v>
      </c>
      <c r="E5433" t="str">
        <f>VLOOKUP(D5433,key!B$2:D$634,2,FALSE)</f>
        <v>YEM299</v>
      </c>
      <c r="F5433">
        <v>1</v>
      </c>
      <c r="G5433">
        <v>2017</v>
      </c>
      <c r="H5433">
        <v>8</v>
      </c>
      <c r="I5433">
        <v>6</v>
      </c>
      <c r="J5433" s="3">
        <v>42953</v>
      </c>
      <c r="K5433" t="s">
        <v>45431</v>
      </c>
      <c r="L5433" t="s">
        <v>12616</v>
      </c>
      <c r="M5433" t="s">
        <v>24268</v>
      </c>
      <c r="N5433" t="s">
        <v>35882</v>
      </c>
      <c r="O5433" t="s">
        <v>35972</v>
      </c>
    </row>
    <row r="5434" spans="1:15" x14ac:dyDescent="0.2">
      <c r="A5434" t="s">
        <v>95</v>
      </c>
      <c r="B5434" t="s">
        <v>12274</v>
      </c>
      <c r="C5434" t="s">
        <v>12304</v>
      </c>
      <c r="D5434" t="str">
        <f>VLOOKUP(C5434,key!A$2:B$634,2,FALSE)</f>
        <v>Ataq</v>
      </c>
      <c r="E5434" t="str">
        <f>VLOOKUP(D5434,key!B$2:D$634,2,FALSE)</f>
        <v>YEM299</v>
      </c>
      <c r="F5434">
        <v>1</v>
      </c>
      <c r="G5434">
        <v>2017</v>
      </c>
      <c r="H5434">
        <v>8</v>
      </c>
      <c r="I5434">
        <v>7</v>
      </c>
      <c r="J5434" s="3">
        <v>42954</v>
      </c>
      <c r="K5434" t="s">
        <v>45431</v>
      </c>
      <c r="L5434" t="s">
        <v>12624</v>
      </c>
      <c r="M5434" t="s">
        <v>24276</v>
      </c>
      <c r="N5434" t="s">
        <v>35881</v>
      </c>
      <c r="O5434" t="s">
        <v>35980</v>
      </c>
    </row>
    <row r="5435" spans="1:15" x14ac:dyDescent="0.2">
      <c r="A5435" t="s">
        <v>96</v>
      </c>
      <c r="B5435" t="s">
        <v>12274</v>
      </c>
      <c r="C5435" t="s">
        <v>12304</v>
      </c>
      <c r="D5435" t="str">
        <f>VLOOKUP(C5435,key!A$2:B$634,2,FALSE)</f>
        <v>Ataq</v>
      </c>
      <c r="E5435" t="str">
        <f>VLOOKUP(D5435,key!B$2:D$634,2,FALSE)</f>
        <v>YEM299</v>
      </c>
      <c r="F5435">
        <v>1</v>
      </c>
      <c r="G5435">
        <v>2017</v>
      </c>
      <c r="H5435">
        <v>8</v>
      </c>
      <c r="I5435">
        <v>7</v>
      </c>
      <c r="J5435" s="3">
        <v>42954</v>
      </c>
      <c r="K5435" t="s">
        <v>12523</v>
      </c>
      <c r="L5435" t="s">
        <v>12625</v>
      </c>
      <c r="M5435" t="s">
        <v>24277</v>
      </c>
      <c r="N5435" t="s">
        <v>35881</v>
      </c>
      <c r="O5435" t="s">
        <v>35981</v>
      </c>
    </row>
    <row r="5436" spans="1:15" x14ac:dyDescent="0.2">
      <c r="A5436" t="s">
        <v>109</v>
      </c>
      <c r="B5436" t="s">
        <v>12274</v>
      </c>
      <c r="C5436" t="s">
        <v>12304</v>
      </c>
      <c r="D5436" t="str">
        <f>VLOOKUP(C5436,key!A$2:B$634,2,FALSE)</f>
        <v>Ataq</v>
      </c>
      <c r="E5436" t="str">
        <f>VLOOKUP(D5436,key!B$2:D$634,2,FALSE)</f>
        <v>YEM299</v>
      </c>
      <c r="F5436">
        <v>2</v>
      </c>
      <c r="G5436">
        <v>2017</v>
      </c>
      <c r="H5436">
        <v>8</v>
      </c>
      <c r="I5436">
        <v>8</v>
      </c>
      <c r="J5436" s="3">
        <v>42955</v>
      </c>
      <c r="K5436" t="s">
        <v>45431</v>
      </c>
      <c r="L5436" t="s">
        <v>12637</v>
      </c>
      <c r="M5436" t="s">
        <v>24289</v>
      </c>
      <c r="N5436" t="s">
        <v>35881</v>
      </c>
      <c r="O5436" t="s">
        <v>35993</v>
      </c>
    </row>
    <row r="5437" spans="1:15" x14ac:dyDescent="0.2">
      <c r="A5437" t="s">
        <v>110</v>
      </c>
      <c r="B5437" t="s">
        <v>12274</v>
      </c>
      <c r="C5437" t="s">
        <v>12304</v>
      </c>
      <c r="D5437" t="str">
        <f>VLOOKUP(C5437,key!A$2:B$634,2,FALSE)</f>
        <v>Ataq</v>
      </c>
      <c r="E5437" t="str">
        <f>VLOOKUP(D5437,key!B$2:D$634,2,FALSE)</f>
        <v>YEM299</v>
      </c>
      <c r="F5437">
        <v>2</v>
      </c>
      <c r="G5437">
        <v>2017</v>
      </c>
      <c r="H5437">
        <v>8</v>
      </c>
      <c r="I5437">
        <v>8</v>
      </c>
      <c r="J5437" s="3">
        <v>42955</v>
      </c>
      <c r="K5437" t="s">
        <v>45427</v>
      </c>
      <c r="L5437" t="s">
        <v>12638</v>
      </c>
      <c r="M5437" t="s">
        <v>24290</v>
      </c>
      <c r="N5437" t="s">
        <v>35881</v>
      </c>
      <c r="O5437" t="s">
        <v>35994</v>
      </c>
    </row>
    <row r="5438" spans="1:15" x14ac:dyDescent="0.2">
      <c r="A5438" t="s">
        <v>126</v>
      </c>
      <c r="B5438" t="s">
        <v>12274</v>
      </c>
      <c r="C5438" t="s">
        <v>12304</v>
      </c>
      <c r="D5438" t="str">
        <f>VLOOKUP(C5438,key!A$2:B$634,2,FALSE)</f>
        <v>Ataq</v>
      </c>
      <c r="E5438" t="str">
        <f>VLOOKUP(D5438,key!B$2:D$634,2,FALSE)</f>
        <v>YEM299</v>
      </c>
      <c r="F5438">
        <v>2</v>
      </c>
      <c r="G5438">
        <v>2017</v>
      </c>
      <c r="H5438">
        <v>8</v>
      </c>
      <c r="I5438">
        <v>10</v>
      </c>
      <c r="J5438" s="3">
        <v>42957</v>
      </c>
      <c r="K5438" t="s">
        <v>45427</v>
      </c>
      <c r="L5438" t="s">
        <v>12655</v>
      </c>
      <c r="M5438" t="s">
        <v>24307</v>
      </c>
      <c r="N5438" t="s">
        <v>35881</v>
      </c>
      <c r="O5438" t="s">
        <v>36009</v>
      </c>
    </row>
    <row r="5439" spans="1:15" x14ac:dyDescent="0.2">
      <c r="A5439" t="s">
        <v>144</v>
      </c>
      <c r="B5439" t="s">
        <v>12274</v>
      </c>
      <c r="C5439" t="s">
        <v>12304</v>
      </c>
      <c r="D5439" t="str">
        <f>VLOOKUP(C5439,key!A$2:B$634,2,FALSE)</f>
        <v>Ataq</v>
      </c>
      <c r="E5439" t="str">
        <f>VLOOKUP(D5439,key!B$2:D$634,2,FALSE)</f>
        <v>YEM299</v>
      </c>
      <c r="F5439">
        <v>2</v>
      </c>
      <c r="G5439">
        <v>2017</v>
      </c>
      <c r="H5439">
        <v>8</v>
      </c>
      <c r="I5439">
        <v>12</v>
      </c>
      <c r="J5439" s="3">
        <v>42959</v>
      </c>
      <c r="K5439" t="s">
        <v>45426</v>
      </c>
      <c r="L5439" t="s">
        <v>12673</v>
      </c>
      <c r="M5439" t="s">
        <v>24325</v>
      </c>
      <c r="N5439" t="s">
        <v>35881</v>
      </c>
      <c r="O5439" t="s">
        <v>36025</v>
      </c>
    </row>
    <row r="5440" spans="1:15" x14ac:dyDescent="0.2">
      <c r="A5440" t="s">
        <v>165</v>
      </c>
      <c r="B5440" t="s">
        <v>12274</v>
      </c>
      <c r="C5440" t="s">
        <v>12304</v>
      </c>
      <c r="D5440" t="str">
        <f>VLOOKUP(C5440,key!A$2:B$634,2,FALSE)</f>
        <v>Ataq</v>
      </c>
      <c r="E5440" t="str">
        <f>VLOOKUP(D5440,key!B$2:D$634,2,FALSE)</f>
        <v>YEM299</v>
      </c>
      <c r="F5440">
        <v>3</v>
      </c>
      <c r="G5440">
        <v>2017</v>
      </c>
      <c r="H5440">
        <v>8</v>
      </c>
      <c r="I5440">
        <v>14</v>
      </c>
      <c r="J5440" s="3">
        <v>42961</v>
      </c>
      <c r="K5440" t="s">
        <v>45427</v>
      </c>
      <c r="L5440" t="s">
        <v>12693</v>
      </c>
      <c r="M5440" t="s">
        <v>24345</v>
      </c>
      <c r="N5440" t="s">
        <v>35881</v>
      </c>
      <c r="O5440" t="s">
        <v>36045</v>
      </c>
    </row>
    <row r="5441" spans="1:15" x14ac:dyDescent="0.2">
      <c r="A5441" t="s">
        <v>204</v>
      </c>
      <c r="B5441" t="s">
        <v>12274</v>
      </c>
      <c r="C5441" t="s">
        <v>12304</v>
      </c>
      <c r="D5441" t="str">
        <f>VLOOKUP(C5441,key!A$2:B$634,2,FALSE)</f>
        <v>Ataq</v>
      </c>
      <c r="E5441" t="str">
        <f>VLOOKUP(D5441,key!B$2:D$634,2,FALSE)</f>
        <v>YEM299</v>
      </c>
      <c r="F5441">
        <v>3</v>
      </c>
      <c r="G5441">
        <v>2017</v>
      </c>
      <c r="H5441">
        <v>8</v>
      </c>
      <c r="I5441">
        <v>18</v>
      </c>
      <c r="J5441" s="3">
        <v>42965</v>
      </c>
      <c r="K5441" t="s">
        <v>12523</v>
      </c>
      <c r="L5441" t="s">
        <v>12732</v>
      </c>
      <c r="M5441" t="s">
        <v>24385</v>
      </c>
      <c r="N5441" t="s">
        <v>35881</v>
      </c>
      <c r="O5441" t="s">
        <v>36084</v>
      </c>
    </row>
    <row r="5442" spans="1:15" x14ac:dyDescent="0.2">
      <c r="A5442" t="s">
        <v>221</v>
      </c>
      <c r="B5442" t="s">
        <v>12274</v>
      </c>
      <c r="C5442" t="s">
        <v>12304</v>
      </c>
      <c r="D5442" t="str">
        <f>VLOOKUP(C5442,key!A$2:B$634,2,FALSE)</f>
        <v>Ataq</v>
      </c>
      <c r="E5442" t="str">
        <f>VLOOKUP(D5442,key!B$2:D$634,2,FALSE)</f>
        <v>YEM299</v>
      </c>
      <c r="F5442">
        <v>3</v>
      </c>
      <c r="G5442">
        <v>2017</v>
      </c>
      <c r="H5442">
        <v>8</v>
      </c>
      <c r="I5442">
        <v>20</v>
      </c>
      <c r="J5442" s="3">
        <v>42967</v>
      </c>
      <c r="K5442" t="s">
        <v>45427</v>
      </c>
      <c r="L5442" t="s">
        <v>12748</v>
      </c>
      <c r="M5442" t="s">
        <v>24401</v>
      </c>
      <c r="N5442" t="s">
        <v>35881</v>
      </c>
      <c r="O5442" t="s">
        <v>36100</v>
      </c>
    </row>
    <row r="5443" spans="1:15" x14ac:dyDescent="0.2">
      <c r="A5443" t="s">
        <v>238</v>
      </c>
      <c r="B5443" t="s">
        <v>12274</v>
      </c>
      <c r="C5443" t="s">
        <v>12304</v>
      </c>
      <c r="D5443" t="str">
        <f>VLOOKUP(C5443,key!A$2:B$634,2,FALSE)</f>
        <v>Ataq</v>
      </c>
      <c r="E5443" t="str">
        <f>VLOOKUP(D5443,key!B$2:D$634,2,FALSE)</f>
        <v>YEM299</v>
      </c>
      <c r="F5443">
        <v>4</v>
      </c>
      <c r="G5443">
        <v>2017</v>
      </c>
      <c r="H5443">
        <v>8</v>
      </c>
      <c r="I5443">
        <v>22</v>
      </c>
      <c r="J5443" s="3">
        <v>42969</v>
      </c>
      <c r="K5443" t="s">
        <v>45428</v>
      </c>
      <c r="L5443" t="s">
        <v>12766</v>
      </c>
      <c r="M5443" t="s">
        <v>24419</v>
      </c>
      <c r="N5443" t="s">
        <v>35881</v>
      </c>
      <c r="O5443" t="s">
        <v>36116</v>
      </c>
    </row>
    <row r="5444" spans="1:15" x14ac:dyDescent="0.2">
      <c r="A5444" t="s">
        <v>281</v>
      </c>
      <c r="B5444" t="s">
        <v>12274</v>
      </c>
      <c r="C5444" t="s">
        <v>12304</v>
      </c>
      <c r="D5444" t="str">
        <f>VLOOKUP(C5444,key!A$2:B$634,2,FALSE)</f>
        <v>Ataq</v>
      </c>
      <c r="E5444" t="str">
        <f>VLOOKUP(D5444,key!B$2:D$634,2,FALSE)</f>
        <v>YEM299</v>
      </c>
      <c r="F5444">
        <v>4</v>
      </c>
      <c r="G5444">
        <v>2017</v>
      </c>
      <c r="H5444">
        <v>8</v>
      </c>
      <c r="I5444">
        <v>27</v>
      </c>
      <c r="J5444" s="3">
        <v>42974</v>
      </c>
      <c r="K5444" t="s">
        <v>12524</v>
      </c>
      <c r="L5444" t="s">
        <v>12807</v>
      </c>
      <c r="M5444" t="s">
        <v>24460</v>
      </c>
      <c r="N5444" t="s">
        <v>35881</v>
      </c>
      <c r="O5444" t="s">
        <v>36156</v>
      </c>
    </row>
    <row r="5445" spans="1:15" x14ac:dyDescent="0.2">
      <c r="A5445" t="s">
        <v>282</v>
      </c>
      <c r="B5445" t="s">
        <v>12274</v>
      </c>
      <c r="C5445" t="s">
        <v>12304</v>
      </c>
      <c r="D5445" t="str">
        <f>VLOOKUP(C5445,key!A$2:B$634,2,FALSE)</f>
        <v>Ataq</v>
      </c>
      <c r="E5445" t="str">
        <f>VLOOKUP(D5445,key!B$2:D$634,2,FALSE)</f>
        <v>YEM299</v>
      </c>
      <c r="F5445">
        <v>4</v>
      </c>
      <c r="G5445">
        <v>2017</v>
      </c>
      <c r="H5445">
        <v>8</v>
      </c>
      <c r="I5445">
        <v>27</v>
      </c>
      <c r="J5445" s="3">
        <v>42974</v>
      </c>
      <c r="K5445" t="s">
        <v>45427</v>
      </c>
      <c r="L5445" t="s">
        <v>12808</v>
      </c>
      <c r="M5445" t="s">
        <v>24461</v>
      </c>
      <c r="N5445" t="s">
        <v>35881</v>
      </c>
      <c r="O5445" t="s">
        <v>36156</v>
      </c>
    </row>
    <row r="5446" spans="1:15" x14ac:dyDescent="0.2">
      <c r="A5446" t="s">
        <v>292</v>
      </c>
      <c r="B5446" t="s">
        <v>12274</v>
      </c>
      <c r="C5446" t="s">
        <v>12304</v>
      </c>
      <c r="D5446" t="str">
        <f>VLOOKUP(C5446,key!A$2:B$634,2,FALSE)</f>
        <v>Ataq</v>
      </c>
      <c r="E5446" t="str">
        <f>VLOOKUP(D5446,key!B$2:D$634,2,FALSE)</f>
        <v>YEM299</v>
      </c>
      <c r="F5446">
        <v>5</v>
      </c>
      <c r="G5446">
        <v>2017</v>
      </c>
      <c r="H5446">
        <v>8</v>
      </c>
      <c r="I5446">
        <v>29</v>
      </c>
      <c r="J5446" s="3">
        <v>42976</v>
      </c>
      <c r="K5446" t="s">
        <v>45427</v>
      </c>
      <c r="L5446" t="s">
        <v>12819</v>
      </c>
      <c r="M5446" t="s">
        <v>24472</v>
      </c>
      <c r="N5446" t="s">
        <v>35882</v>
      </c>
      <c r="O5446" t="s">
        <v>36167</v>
      </c>
    </row>
    <row r="5447" spans="1:15" x14ac:dyDescent="0.2">
      <c r="A5447" t="s">
        <v>293</v>
      </c>
      <c r="B5447" t="s">
        <v>12274</v>
      </c>
      <c r="C5447" t="s">
        <v>12304</v>
      </c>
      <c r="D5447" t="str">
        <f>VLOOKUP(C5447,key!A$2:B$634,2,FALSE)</f>
        <v>Ataq</v>
      </c>
      <c r="E5447" t="str">
        <f>VLOOKUP(D5447,key!B$2:D$634,2,FALSE)</f>
        <v>YEM299</v>
      </c>
      <c r="F5447">
        <v>5</v>
      </c>
      <c r="G5447">
        <v>2017</v>
      </c>
      <c r="H5447">
        <v>8</v>
      </c>
      <c r="I5447">
        <v>29</v>
      </c>
      <c r="J5447" s="3">
        <v>42976</v>
      </c>
      <c r="K5447" t="s">
        <v>12523</v>
      </c>
      <c r="L5447" t="s">
        <v>12820</v>
      </c>
      <c r="M5447" t="s">
        <v>24473</v>
      </c>
      <c r="N5447" t="s">
        <v>35882</v>
      </c>
      <c r="O5447" t="s">
        <v>12289</v>
      </c>
    </row>
    <row r="5448" spans="1:15" x14ac:dyDescent="0.2">
      <c r="A5448" t="s">
        <v>372</v>
      </c>
      <c r="B5448" t="s">
        <v>12274</v>
      </c>
      <c r="C5448" t="s">
        <v>12304</v>
      </c>
      <c r="D5448" t="str">
        <f>VLOOKUP(C5448,key!A$2:B$634,2,FALSE)</f>
        <v>Ataq</v>
      </c>
      <c r="E5448" t="str">
        <f>VLOOKUP(D5448,key!B$2:D$634,2,FALSE)</f>
        <v>YEM299</v>
      </c>
      <c r="F5448">
        <v>6</v>
      </c>
      <c r="G5448">
        <v>2017</v>
      </c>
      <c r="H5448">
        <v>9</v>
      </c>
      <c r="I5448">
        <v>9</v>
      </c>
      <c r="J5448" s="3">
        <v>42987</v>
      </c>
      <c r="K5448" t="s">
        <v>12524</v>
      </c>
      <c r="L5448" t="s">
        <v>12900</v>
      </c>
      <c r="M5448" t="s">
        <v>24552</v>
      </c>
      <c r="N5448" t="s">
        <v>35881</v>
      </c>
      <c r="O5448" t="s">
        <v>36242</v>
      </c>
    </row>
    <row r="5449" spans="1:15" x14ac:dyDescent="0.2">
      <c r="A5449" t="s">
        <v>373</v>
      </c>
      <c r="B5449" t="s">
        <v>12274</v>
      </c>
      <c r="C5449" t="s">
        <v>12304</v>
      </c>
      <c r="D5449" t="str">
        <f>VLOOKUP(C5449,key!A$2:B$634,2,FALSE)</f>
        <v>Ataq</v>
      </c>
      <c r="E5449" t="str">
        <f>VLOOKUP(D5449,key!B$2:D$634,2,FALSE)</f>
        <v>YEM299</v>
      </c>
      <c r="F5449">
        <v>6</v>
      </c>
      <c r="G5449">
        <v>2017</v>
      </c>
      <c r="H5449">
        <v>9</v>
      </c>
      <c r="I5449">
        <v>9</v>
      </c>
      <c r="J5449" s="3">
        <v>42987</v>
      </c>
      <c r="K5449" t="s">
        <v>12524</v>
      </c>
      <c r="L5449" t="s">
        <v>12901</v>
      </c>
      <c r="M5449" t="s">
        <v>24553</v>
      </c>
      <c r="N5449" t="s">
        <v>35881</v>
      </c>
      <c r="O5449" t="s">
        <v>36242</v>
      </c>
    </row>
    <row r="5450" spans="1:15" x14ac:dyDescent="0.2">
      <c r="A5450" t="s">
        <v>402</v>
      </c>
      <c r="B5450" t="s">
        <v>12274</v>
      </c>
      <c r="C5450" t="s">
        <v>12304</v>
      </c>
      <c r="D5450" t="str">
        <f>VLOOKUP(C5450,key!A$2:B$634,2,FALSE)</f>
        <v>Ataq</v>
      </c>
      <c r="E5450" t="str">
        <f>VLOOKUP(D5450,key!B$2:D$634,2,FALSE)</f>
        <v>YEM299</v>
      </c>
      <c r="F5450">
        <v>7</v>
      </c>
      <c r="G5450">
        <v>2017</v>
      </c>
      <c r="H5450">
        <v>9</v>
      </c>
      <c r="I5450">
        <v>12</v>
      </c>
      <c r="J5450" s="3">
        <v>42990</v>
      </c>
      <c r="K5450" t="s">
        <v>45427</v>
      </c>
      <c r="L5450" t="s">
        <v>12930</v>
      </c>
      <c r="M5450" t="s">
        <v>24582</v>
      </c>
      <c r="N5450" t="s">
        <v>35881</v>
      </c>
      <c r="O5450" t="s">
        <v>36270</v>
      </c>
    </row>
    <row r="5451" spans="1:15" x14ac:dyDescent="0.2">
      <c r="A5451" t="s">
        <v>415</v>
      </c>
      <c r="B5451" t="s">
        <v>12274</v>
      </c>
      <c r="C5451" t="s">
        <v>12304</v>
      </c>
      <c r="D5451" t="str">
        <f>VLOOKUP(C5451,key!A$2:B$634,2,FALSE)</f>
        <v>Ataq</v>
      </c>
      <c r="E5451" t="str">
        <f>VLOOKUP(D5451,key!B$2:D$634,2,FALSE)</f>
        <v>YEM299</v>
      </c>
      <c r="F5451">
        <v>7</v>
      </c>
      <c r="G5451">
        <v>2017</v>
      </c>
      <c r="H5451">
        <v>9</v>
      </c>
      <c r="I5451">
        <v>13</v>
      </c>
      <c r="J5451" s="3">
        <v>42991</v>
      </c>
      <c r="K5451" t="s">
        <v>45427</v>
      </c>
      <c r="L5451" t="s">
        <v>12944</v>
      </c>
      <c r="M5451" t="s">
        <v>24596</v>
      </c>
      <c r="N5451" t="s">
        <v>35882</v>
      </c>
      <c r="O5451" t="s">
        <v>36283</v>
      </c>
    </row>
    <row r="5452" spans="1:15" x14ac:dyDescent="0.2">
      <c r="A5452" t="s">
        <v>434</v>
      </c>
      <c r="B5452" t="s">
        <v>12274</v>
      </c>
      <c r="C5452" t="s">
        <v>12304</v>
      </c>
      <c r="D5452" t="str">
        <f>VLOOKUP(C5452,key!A$2:B$634,2,FALSE)</f>
        <v>Ataq</v>
      </c>
      <c r="E5452" t="str">
        <f>VLOOKUP(D5452,key!B$2:D$634,2,FALSE)</f>
        <v>YEM299</v>
      </c>
      <c r="F5452">
        <v>7</v>
      </c>
      <c r="G5452">
        <v>2017</v>
      </c>
      <c r="H5452">
        <v>9</v>
      </c>
      <c r="I5452">
        <v>15</v>
      </c>
      <c r="J5452" s="3">
        <v>42993</v>
      </c>
      <c r="K5452" t="s">
        <v>45427</v>
      </c>
      <c r="L5452" t="s">
        <v>12963</v>
      </c>
      <c r="M5452" t="s">
        <v>24615</v>
      </c>
      <c r="N5452" t="s">
        <v>35881</v>
      </c>
      <c r="O5452" t="s">
        <v>36301</v>
      </c>
    </row>
    <row r="5453" spans="1:15" x14ac:dyDescent="0.2">
      <c r="A5453" t="s">
        <v>451</v>
      </c>
      <c r="B5453" t="s">
        <v>12274</v>
      </c>
      <c r="C5453" t="s">
        <v>12304</v>
      </c>
      <c r="D5453" t="str">
        <f>VLOOKUP(C5453,key!A$2:B$634,2,FALSE)</f>
        <v>Ataq</v>
      </c>
      <c r="E5453" t="str">
        <f>VLOOKUP(D5453,key!B$2:D$634,2,FALSE)</f>
        <v>YEM299</v>
      </c>
      <c r="F5453">
        <v>7</v>
      </c>
      <c r="G5453">
        <v>2017</v>
      </c>
      <c r="H5453">
        <v>9</v>
      </c>
      <c r="I5453">
        <v>17</v>
      </c>
      <c r="J5453" s="3">
        <v>42995</v>
      </c>
      <c r="K5453" t="s">
        <v>45431</v>
      </c>
      <c r="L5453" t="s">
        <v>12981</v>
      </c>
      <c r="M5453" t="s">
        <v>24633</v>
      </c>
      <c r="N5453" t="s">
        <v>35881</v>
      </c>
      <c r="O5453" t="s">
        <v>36316</v>
      </c>
    </row>
    <row r="5454" spans="1:15" x14ac:dyDescent="0.2">
      <c r="A5454" t="s">
        <v>465</v>
      </c>
      <c r="B5454" t="s">
        <v>12274</v>
      </c>
      <c r="C5454" t="s">
        <v>12304</v>
      </c>
      <c r="D5454" t="str">
        <f>VLOOKUP(C5454,key!A$2:B$634,2,FALSE)</f>
        <v>Ataq</v>
      </c>
      <c r="E5454" t="str">
        <f>VLOOKUP(D5454,key!B$2:D$634,2,FALSE)</f>
        <v>YEM299</v>
      </c>
      <c r="F5454">
        <v>8</v>
      </c>
      <c r="G5454">
        <v>2017</v>
      </c>
      <c r="H5454">
        <v>9</v>
      </c>
      <c r="I5454">
        <v>18</v>
      </c>
      <c r="J5454" s="3">
        <v>42996</v>
      </c>
      <c r="K5454" t="s">
        <v>45431</v>
      </c>
      <c r="L5454" t="s">
        <v>12996</v>
      </c>
      <c r="M5454" t="s">
        <v>24648</v>
      </c>
      <c r="N5454" t="s">
        <v>35882</v>
      </c>
      <c r="O5454" t="s">
        <v>36329</v>
      </c>
    </row>
    <row r="5455" spans="1:15" x14ac:dyDescent="0.2">
      <c r="A5455" t="s">
        <v>481</v>
      </c>
      <c r="B5455" t="s">
        <v>12274</v>
      </c>
      <c r="C5455" t="s">
        <v>12304</v>
      </c>
      <c r="D5455" t="str">
        <f>VLOOKUP(C5455,key!A$2:B$634,2,FALSE)</f>
        <v>Ataq</v>
      </c>
      <c r="E5455" t="str">
        <f>VLOOKUP(D5455,key!B$2:D$634,2,FALSE)</f>
        <v>YEM299</v>
      </c>
      <c r="F5455">
        <v>8</v>
      </c>
      <c r="G5455">
        <v>2017</v>
      </c>
      <c r="H5455">
        <v>9</v>
      </c>
      <c r="I5455">
        <v>20</v>
      </c>
      <c r="J5455" s="3">
        <v>42998</v>
      </c>
      <c r="K5455" t="s">
        <v>45429</v>
      </c>
      <c r="L5455" t="s">
        <v>13012</v>
      </c>
      <c r="M5455" t="s">
        <v>24664</v>
      </c>
      <c r="N5455" t="s">
        <v>35881</v>
      </c>
      <c r="O5455" t="s">
        <v>36344</v>
      </c>
    </row>
    <row r="5456" spans="1:15" x14ac:dyDescent="0.2">
      <c r="A5456" t="s">
        <v>486</v>
      </c>
      <c r="B5456" t="s">
        <v>12274</v>
      </c>
      <c r="C5456" t="s">
        <v>12304</v>
      </c>
      <c r="D5456" t="str">
        <f>VLOOKUP(C5456,key!A$2:B$634,2,FALSE)</f>
        <v>Ataq</v>
      </c>
      <c r="E5456" t="str">
        <f>VLOOKUP(D5456,key!B$2:D$634,2,FALSE)</f>
        <v>YEM299</v>
      </c>
      <c r="F5456">
        <v>8</v>
      </c>
      <c r="G5456">
        <v>2017</v>
      </c>
      <c r="H5456">
        <v>9</v>
      </c>
      <c r="I5456">
        <v>21</v>
      </c>
      <c r="J5456" s="3">
        <v>42999</v>
      </c>
      <c r="K5456" t="s">
        <v>45427</v>
      </c>
      <c r="L5456" t="s">
        <v>13017</v>
      </c>
      <c r="M5456" t="s">
        <v>24669</v>
      </c>
      <c r="N5456" t="s">
        <v>35882</v>
      </c>
      <c r="O5456" t="s">
        <v>36349</v>
      </c>
    </row>
    <row r="5457" spans="1:15" x14ac:dyDescent="0.2">
      <c r="A5457" t="s">
        <v>552</v>
      </c>
      <c r="B5457" t="s">
        <v>12274</v>
      </c>
      <c r="C5457" t="s">
        <v>12304</v>
      </c>
      <c r="D5457" t="str">
        <f>VLOOKUP(C5457,key!A$2:B$634,2,FALSE)</f>
        <v>Ataq</v>
      </c>
      <c r="E5457" t="str">
        <f>VLOOKUP(D5457,key!B$2:D$634,2,FALSE)</f>
        <v>YEM299</v>
      </c>
      <c r="F5457">
        <v>9</v>
      </c>
      <c r="G5457">
        <v>2017</v>
      </c>
      <c r="H5457">
        <v>9</v>
      </c>
      <c r="I5457">
        <v>28</v>
      </c>
      <c r="J5457" s="3">
        <v>43006</v>
      </c>
      <c r="K5457" t="s">
        <v>45427</v>
      </c>
      <c r="L5457" t="s">
        <v>13081</v>
      </c>
      <c r="M5457" t="s">
        <v>24733</v>
      </c>
      <c r="N5457" t="s">
        <v>35882</v>
      </c>
      <c r="O5457" t="s">
        <v>36406</v>
      </c>
    </row>
    <row r="5458" spans="1:15" x14ac:dyDescent="0.2">
      <c r="A5458" t="s">
        <v>582</v>
      </c>
      <c r="B5458" t="s">
        <v>12274</v>
      </c>
      <c r="C5458" t="s">
        <v>12304</v>
      </c>
      <c r="D5458" t="str">
        <f>VLOOKUP(C5458,key!A$2:B$634,2,FALSE)</f>
        <v>Ataq</v>
      </c>
      <c r="E5458" t="str">
        <f>VLOOKUP(D5458,key!B$2:D$634,2,FALSE)</f>
        <v>YEM299</v>
      </c>
      <c r="F5458">
        <v>9</v>
      </c>
      <c r="G5458">
        <v>2017</v>
      </c>
      <c r="H5458">
        <v>10</v>
      </c>
      <c r="I5458">
        <v>1</v>
      </c>
      <c r="J5458" s="3">
        <v>43009</v>
      </c>
      <c r="K5458" t="s">
        <v>45427</v>
      </c>
      <c r="L5458" t="s">
        <v>13111</v>
      </c>
      <c r="M5458" t="s">
        <v>24763</v>
      </c>
      <c r="N5458" t="s">
        <v>35882</v>
      </c>
      <c r="O5458" t="s">
        <v>36434</v>
      </c>
    </row>
    <row r="5459" spans="1:15" x14ac:dyDescent="0.2">
      <c r="A5459" t="s">
        <v>767</v>
      </c>
      <c r="B5459" t="s">
        <v>12274</v>
      </c>
      <c r="C5459" t="s">
        <v>12304</v>
      </c>
      <c r="D5459" t="str">
        <f>VLOOKUP(C5459,key!A$2:B$634,2,FALSE)</f>
        <v>Ataq</v>
      </c>
      <c r="E5459" t="str">
        <f>VLOOKUP(D5459,key!B$2:D$634,2,FALSE)</f>
        <v>YEM299</v>
      </c>
      <c r="F5459">
        <v>12</v>
      </c>
      <c r="G5459">
        <v>2017</v>
      </c>
      <c r="H5459">
        <v>10</v>
      </c>
      <c r="I5459">
        <v>18</v>
      </c>
      <c r="J5459" s="3">
        <v>43026</v>
      </c>
      <c r="K5459" t="s">
        <v>45427</v>
      </c>
      <c r="L5459" t="s">
        <v>13296</v>
      </c>
      <c r="M5459" t="s">
        <v>24948</v>
      </c>
      <c r="N5459" t="s">
        <v>35882</v>
      </c>
      <c r="O5459" t="s">
        <v>36603</v>
      </c>
    </row>
    <row r="5460" spans="1:15" x14ac:dyDescent="0.2">
      <c r="A5460" t="s">
        <v>839</v>
      </c>
      <c r="B5460" t="s">
        <v>12274</v>
      </c>
      <c r="C5460" t="s">
        <v>12304</v>
      </c>
      <c r="D5460" t="str">
        <f>VLOOKUP(C5460,key!A$2:B$634,2,FALSE)</f>
        <v>Ataq</v>
      </c>
      <c r="E5460" t="str">
        <f>VLOOKUP(D5460,key!B$2:D$634,2,FALSE)</f>
        <v>YEM299</v>
      </c>
      <c r="F5460">
        <v>13</v>
      </c>
      <c r="G5460">
        <v>2017</v>
      </c>
      <c r="H5460">
        <v>10</v>
      </c>
      <c r="I5460">
        <v>24</v>
      </c>
      <c r="J5460" s="3">
        <v>43032</v>
      </c>
      <c r="K5460" t="s">
        <v>12523</v>
      </c>
      <c r="L5460" t="s">
        <v>13368</v>
      </c>
      <c r="M5460" t="s">
        <v>25020</v>
      </c>
      <c r="N5460" t="s">
        <v>35882</v>
      </c>
      <c r="O5460" t="s">
        <v>36670</v>
      </c>
    </row>
    <row r="5461" spans="1:15" x14ac:dyDescent="0.2">
      <c r="A5461" t="s">
        <v>1236</v>
      </c>
      <c r="B5461" t="s">
        <v>12274</v>
      </c>
      <c r="C5461" t="s">
        <v>12304</v>
      </c>
      <c r="D5461" t="str">
        <f>VLOOKUP(C5461,key!A$2:B$634,2,FALSE)</f>
        <v>Ataq</v>
      </c>
      <c r="E5461" t="str">
        <f>VLOOKUP(D5461,key!B$2:D$634,2,FALSE)</f>
        <v>YEM299</v>
      </c>
      <c r="F5461">
        <v>15</v>
      </c>
      <c r="G5461">
        <v>2017</v>
      </c>
      <c r="H5461">
        <v>11</v>
      </c>
      <c r="I5461">
        <v>9</v>
      </c>
      <c r="J5461" s="3">
        <v>43048</v>
      </c>
      <c r="K5461" t="s">
        <v>45427</v>
      </c>
      <c r="L5461" t="s">
        <v>13762</v>
      </c>
      <c r="M5461" t="s">
        <v>25408</v>
      </c>
      <c r="N5461" t="s">
        <v>35882</v>
      </c>
      <c r="O5461" t="s">
        <v>37026</v>
      </c>
    </row>
    <row r="5462" spans="1:15" x14ac:dyDescent="0.2">
      <c r="A5462" t="s">
        <v>2026</v>
      </c>
      <c r="B5462" t="s">
        <v>12274</v>
      </c>
      <c r="C5462" t="s">
        <v>12304</v>
      </c>
      <c r="D5462" t="str">
        <f>VLOOKUP(C5462,key!A$2:B$634,2,FALSE)</f>
        <v>Ataq</v>
      </c>
      <c r="E5462" t="str">
        <f>VLOOKUP(D5462,key!B$2:D$634,2,FALSE)</f>
        <v>YEM299</v>
      </c>
      <c r="F5462">
        <v>18</v>
      </c>
      <c r="G5462">
        <v>2017</v>
      </c>
      <c r="H5462">
        <v>11</v>
      </c>
      <c r="I5462">
        <v>30</v>
      </c>
      <c r="J5462" s="3">
        <v>43069</v>
      </c>
      <c r="K5462" t="s">
        <v>12524</v>
      </c>
      <c r="L5462" t="s">
        <v>14532</v>
      </c>
      <c r="M5462" t="s">
        <v>26181</v>
      </c>
      <c r="N5462" t="s">
        <v>35881</v>
      </c>
      <c r="O5462" t="s">
        <v>37673</v>
      </c>
    </row>
    <row r="5463" spans="1:15" x14ac:dyDescent="0.2">
      <c r="A5463" t="s">
        <v>2675</v>
      </c>
      <c r="B5463" t="s">
        <v>12274</v>
      </c>
      <c r="C5463" t="s">
        <v>12304</v>
      </c>
      <c r="D5463" t="str">
        <f>VLOOKUP(C5463,key!A$2:B$634,2,FALSE)</f>
        <v>Ataq</v>
      </c>
      <c r="E5463" t="str">
        <f>VLOOKUP(D5463,key!B$2:D$634,2,FALSE)</f>
        <v>YEM299</v>
      </c>
      <c r="F5463">
        <v>20</v>
      </c>
      <c r="G5463">
        <v>2017</v>
      </c>
      <c r="H5463">
        <v>12</v>
      </c>
      <c r="I5463">
        <v>14</v>
      </c>
      <c r="J5463" s="3">
        <v>43083</v>
      </c>
      <c r="K5463" t="s">
        <v>45427</v>
      </c>
      <c r="L5463" t="s">
        <v>15152</v>
      </c>
      <c r="M5463" t="s">
        <v>26807</v>
      </c>
      <c r="N5463" t="s">
        <v>35882</v>
      </c>
      <c r="O5463" t="s">
        <v>38122</v>
      </c>
    </row>
    <row r="5464" spans="1:15" x14ac:dyDescent="0.2">
      <c r="A5464" t="s">
        <v>3087</v>
      </c>
      <c r="B5464" t="s">
        <v>12274</v>
      </c>
      <c r="C5464" t="s">
        <v>12304</v>
      </c>
      <c r="D5464" t="str">
        <f>VLOOKUP(C5464,key!A$2:B$634,2,FALSE)</f>
        <v>Ataq</v>
      </c>
      <c r="E5464" t="str">
        <f>VLOOKUP(D5464,key!B$2:D$634,2,FALSE)</f>
        <v>YEM299</v>
      </c>
      <c r="F5464">
        <v>21</v>
      </c>
      <c r="G5464">
        <v>2017</v>
      </c>
      <c r="H5464">
        <v>12</v>
      </c>
      <c r="I5464">
        <v>21</v>
      </c>
      <c r="J5464" s="3">
        <v>43090</v>
      </c>
      <c r="K5464" t="s">
        <v>45430</v>
      </c>
      <c r="L5464" t="s">
        <v>15552</v>
      </c>
      <c r="M5464" t="s">
        <v>27209</v>
      </c>
      <c r="N5464" t="s">
        <v>35882</v>
      </c>
      <c r="O5464" t="s">
        <v>38401</v>
      </c>
    </row>
    <row r="5465" spans="1:15" x14ac:dyDescent="0.2">
      <c r="A5465" t="s">
        <v>3833</v>
      </c>
      <c r="B5465" t="s">
        <v>12274</v>
      </c>
      <c r="C5465" t="s">
        <v>12304</v>
      </c>
      <c r="D5465" t="str">
        <f>VLOOKUP(C5465,key!A$2:B$634,2,FALSE)</f>
        <v>Ataq</v>
      </c>
      <c r="E5465" t="str">
        <f>VLOOKUP(D5465,key!B$2:D$634,2,FALSE)</f>
        <v>YEM299</v>
      </c>
      <c r="F5465">
        <v>23</v>
      </c>
      <c r="G5465">
        <v>2018</v>
      </c>
      <c r="H5465">
        <v>1</v>
      </c>
      <c r="I5465">
        <v>5</v>
      </c>
      <c r="J5465" s="3">
        <v>43105</v>
      </c>
      <c r="K5465" t="s">
        <v>45427</v>
      </c>
      <c r="L5465" t="s">
        <v>16273</v>
      </c>
      <c r="M5465" t="s">
        <v>27939</v>
      </c>
      <c r="N5465" t="s">
        <v>35881</v>
      </c>
      <c r="O5465" t="s">
        <v>38996</v>
      </c>
    </row>
    <row r="5466" spans="1:15" x14ac:dyDescent="0.2">
      <c r="A5466" t="s">
        <v>3890</v>
      </c>
      <c r="B5466" t="s">
        <v>12274</v>
      </c>
      <c r="C5466" t="s">
        <v>12304</v>
      </c>
      <c r="D5466" t="str">
        <f>VLOOKUP(C5466,key!A$2:B$634,2,FALSE)</f>
        <v>Ataq</v>
      </c>
      <c r="E5466" t="str">
        <f>VLOOKUP(D5466,key!B$2:D$634,2,FALSE)</f>
        <v>YEM299</v>
      </c>
      <c r="F5466">
        <v>23</v>
      </c>
      <c r="G5466">
        <v>2018</v>
      </c>
      <c r="H5466">
        <v>1</v>
      </c>
      <c r="I5466">
        <v>6</v>
      </c>
      <c r="J5466" s="3">
        <v>43106</v>
      </c>
      <c r="K5466" t="s">
        <v>45427</v>
      </c>
      <c r="L5466" t="s">
        <v>16327</v>
      </c>
      <c r="M5466" t="s">
        <v>27994</v>
      </c>
      <c r="N5466" t="s">
        <v>35881</v>
      </c>
      <c r="O5466" t="s">
        <v>39044</v>
      </c>
    </row>
    <row r="5467" spans="1:15" x14ac:dyDescent="0.2">
      <c r="A5467" t="s">
        <v>4078</v>
      </c>
      <c r="B5467" t="s">
        <v>12274</v>
      </c>
      <c r="C5467" t="s">
        <v>12304</v>
      </c>
      <c r="D5467" t="str">
        <f>VLOOKUP(C5467,key!A$2:B$634,2,FALSE)</f>
        <v>Ataq</v>
      </c>
      <c r="E5467" t="str">
        <f>VLOOKUP(D5467,key!B$2:D$634,2,FALSE)</f>
        <v>YEM299</v>
      </c>
      <c r="F5467">
        <v>24</v>
      </c>
      <c r="G5467">
        <v>2018</v>
      </c>
      <c r="H5467">
        <v>1</v>
      </c>
      <c r="I5467">
        <v>9</v>
      </c>
      <c r="J5467" s="3">
        <v>43109</v>
      </c>
      <c r="K5467" t="s">
        <v>45427</v>
      </c>
      <c r="L5467" t="s">
        <v>16504</v>
      </c>
      <c r="M5467" t="s">
        <v>28172</v>
      </c>
      <c r="N5467" t="s">
        <v>35882</v>
      </c>
      <c r="O5467" t="s">
        <v>39199</v>
      </c>
    </row>
    <row r="5468" spans="1:15" x14ac:dyDescent="0.2">
      <c r="A5468" t="s">
        <v>4079</v>
      </c>
      <c r="B5468" t="s">
        <v>12274</v>
      </c>
      <c r="C5468" t="s">
        <v>12304</v>
      </c>
      <c r="D5468" t="str">
        <f>VLOOKUP(C5468,key!A$2:B$634,2,FALSE)</f>
        <v>Ataq</v>
      </c>
      <c r="E5468" t="str">
        <f>VLOOKUP(D5468,key!B$2:D$634,2,FALSE)</f>
        <v>YEM299</v>
      </c>
      <c r="F5468">
        <v>24</v>
      </c>
      <c r="G5468">
        <v>2018</v>
      </c>
      <c r="H5468">
        <v>1</v>
      </c>
      <c r="I5468">
        <v>9</v>
      </c>
      <c r="J5468" s="3">
        <v>43109</v>
      </c>
      <c r="K5468" t="s">
        <v>45430</v>
      </c>
      <c r="L5468" t="s">
        <v>16505</v>
      </c>
      <c r="M5468" t="s">
        <v>28173</v>
      </c>
      <c r="N5468" t="s">
        <v>35882</v>
      </c>
      <c r="O5468" t="s">
        <v>39200</v>
      </c>
    </row>
    <row r="5469" spans="1:15" x14ac:dyDescent="0.2">
      <c r="A5469" t="s">
        <v>4254</v>
      </c>
      <c r="B5469" t="s">
        <v>12274</v>
      </c>
      <c r="C5469" t="s">
        <v>12304</v>
      </c>
      <c r="D5469" t="str">
        <f>VLOOKUP(C5469,key!A$2:B$634,2,FALSE)</f>
        <v>Ataq</v>
      </c>
      <c r="E5469" t="str">
        <f>VLOOKUP(D5469,key!B$2:D$634,2,FALSE)</f>
        <v>YEM299</v>
      </c>
      <c r="F5469">
        <v>24</v>
      </c>
      <c r="G5469">
        <v>2018</v>
      </c>
      <c r="H5469">
        <v>1</v>
      </c>
      <c r="I5469">
        <v>11</v>
      </c>
      <c r="J5469" s="3">
        <v>43111</v>
      </c>
      <c r="K5469" t="s">
        <v>45431</v>
      </c>
      <c r="L5469" t="s">
        <v>16662</v>
      </c>
      <c r="M5469" t="s">
        <v>28330</v>
      </c>
      <c r="N5469" t="s">
        <v>35881</v>
      </c>
      <c r="O5469" t="s">
        <v>39331</v>
      </c>
    </row>
    <row r="5470" spans="1:15" x14ac:dyDescent="0.2">
      <c r="A5470" t="s">
        <v>4474</v>
      </c>
      <c r="B5470" t="s">
        <v>12274</v>
      </c>
      <c r="C5470" t="s">
        <v>12304</v>
      </c>
      <c r="D5470" t="str">
        <f>VLOOKUP(C5470,key!A$2:B$634,2,FALSE)</f>
        <v>Ataq</v>
      </c>
      <c r="E5470" t="str">
        <f>VLOOKUP(D5470,key!B$2:D$634,2,FALSE)</f>
        <v>YEM299</v>
      </c>
      <c r="F5470">
        <v>24</v>
      </c>
      <c r="G5470">
        <v>2018</v>
      </c>
      <c r="H5470">
        <v>1</v>
      </c>
      <c r="I5470">
        <v>14</v>
      </c>
      <c r="J5470" s="3">
        <v>43114</v>
      </c>
      <c r="K5470" t="s">
        <v>45427</v>
      </c>
      <c r="L5470" t="s">
        <v>16875</v>
      </c>
      <c r="M5470" t="s">
        <v>28548</v>
      </c>
      <c r="N5470" t="s">
        <v>35881</v>
      </c>
      <c r="O5470" t="s">
        <v>39520</v>
      </c>
    </row>
    <row r="5471" spans="1:15" x14ac:dyDescent="0.2">
      <c r="A5471" t="s">
        <v>5020</v>
      </c>
      <c r="B5471" t="s">
        <v>12274</v>
      </c>
      <c r="C5471" t="s">
        <v>12304</v>
      </c>
      <c r="D5471" t="str">
        <f>VLOOKUP(C5471,key!A$2:B$634,2,FALSE)</f>
        <v>Ataq</v>
      </c>
      <c r="E5471" t="str">
        <f>VLOOKUP(D5471,key!B$2:D$634,2,FALSE)</f>
        <v>YEM299</v>
      </c>
      <c r="F5471">
        <v>25</v>
      </c>
      <c r="G5471">
        <v>2018</v>
      </c>
      <c r="H5471">
        <v>1</v>
      </c>
      <c r="I5471">
        <v>21</v>
      </c>
      <c r="J5471" s="3">
        <v>43121</v>
      </c>
      <c r="K5471" t="s">
        <v>45427</v>
      </c>
      <c r="L5471" t="s">
        <v>17373</v>
      </c>
      <c r="M5471" t="s">
        <v>29057</v>
      </c>
      <c r="N5471" t="s">
        <v>35881</v>
      </c>
      <c r="O5471" t="s">
        <v>39925</v>
      </c>
    </row>
    <row r="5472" spans="1:15" x14ac:dyDescent="0.2">
      <c r="A5472" t="s">
        <v>5198</v>
      </c>
      <c r="B5472" t="s">
        <v>12274</v>
      </c>
      <c r="C5472" t="s">
        <v>12304</v>
      </c>
      <c r="D5472" t="str">
        <f>VLOOKUP(C5472,key!A$2:B$634,2,FALSE)</f>
        <v>Ataq</v>
      </c>
      <c r="E5472" t="str">
        <f>VLOOKUP(D5472,key!B$2:D$634,2,FALSE)</f>
        <v>YEM299</v>
      </c>
      <c r="F5472">
        <v>26</v>
      </c>
      <c r="G5472">
        <v>2018</v>
      </c>
      <c r="H5472">
        <v>1</v>
      </c>
      <c r="I5472">
        <v>23</v>
      </c>
      <c r="J5472" s="3">
        <v>43123</v>
      </c>
      <c r="K5472" t="s">
        <v>45427</v>
      </c>
      <c r="L5472" t="s">
        <v>17538</v>
      </c>
      <c r="M5472" t="s">
        <v>29223</v>
      </c>
      <c r="N5472" t="s">
        <v>35882</v>
      </c>
      <c r="O5472" t="s">
        <v>40064</v>
      </c>
    </row>
    <row r="5473" spans="1:15" x14ac:dyDescent="0.2">
      <c r="A5473" t="s">
        <v>5476</v>
      </c>
      <c r="B5473" t="s">
        <v>12274</v>
      </c>
      <c r="C5473" t="s">
        <v>12304</v>
      </c>
      <c r="D5473" t="str">
        <f>VLOOKUP(C5473,key!A$2:B$634,2,FALSE)</f>
        <v>Ataq</v>
      </c>
      <c r="E5473" t="str">
        <f>VLOOKUP(D5473,key!B$2:D$634,2,FALSE)</f>
        <v>YEM299</v>
      </c>
      <c r="F5473">
        <v>26</v>
      </c>
      <c r="G5473">
        <v>2018</v>
      </c>
      <c r="H5473">
        <v>1</v>
      </c>
      <c r="I5473">
        <v>26</v>
      </c>
      <c r="J5473" s="3">
        <v>43126</v>
      </c>
      <c r="K5473" t="s">
        <v>45429</v>
      </c>
      <c r="L5473" t="s">
        <v>17790</v>
      </c>
      <c r="M5473" t="s">
        <v>29479</v>
      </c>
      <c r="N5473" t="s">
        <v>35881</v>
      </c>
      <c r="O5473" t="s">
        <v>40257</v>
      </c>
    </row>
    <row r="5474" spans="1:15" x14ac:dyDescent="0.2">
      <c r="A5474" t="s">
        <v>5871</v>
      </c>
      <c r="B5474" t="s">
        <v>12274</v>
      </c>
      <c r="C5474" t="s">
        <v>12304</v>
      </c>
      <c r="D5474" t="str">
        <f>VLOOKUP(C5474,key!A$2:B$634,2,FALSE)</f>
        <v>Ataq</v>
      </c>
      <c r="E5474" t="str">
        <f>VLOOKUP(D5474,key!B$2:D$634,2,FALSE)</f>
        <v>YEM299</v>
      </c>
      <c r="F5474">
        <v>27</v>
      </c>
      <c r="G5474">
        <v>2018</v>
      </c>
      <c r="H5474">
        <v>1</v>
      </c>
      <c r="I5474">
        <v>30</v>
      </c>
      <c r="J5474" s="3">
        <v>43130</v>
      </c>
      <c r="K5474" t="s">
        <v>12524</v>
      </c>
      <c r="L5474" t="s">
        <v>18159</v>
      </c>
      <c r="M5474" t="s">
        <v>29852</v>
      </c>
      <c r="N5474" t="s">
        <v>35881</v>
      </c>
      <c r="O5474" t="s">
        <v>40534</v>
      </c>
    </row>
    <row r="5475" spans="1:15" x14ac:dyDescent="0.2">
      <c r="A5475" t="s">
        <v>5956</v>
      </c>
      <c r="B5475" t="s">
        <v>12274</v>
      </c>
      <c r="C5475" t="s">
        <v>12304</v>
      </c>
      <c r="D5475" t="str">
        <f>VLOOKUP(C5475,key!A$2:B$634,2,FALSE)</f>
        <v>Ataq</v>
      </c>
      <c r="E5475" t="str">
        <f>VLOOKUP(D5475,key!B$2:D$634,2,FALSE)</f>
        <v>YEM299</v>
      </c>
      <c r="F5475">
        <v>27</v>
      </c>
      <c r="G5475">
        <v>2018</v>
      </c>
      <c r="H5475">
        <v>1</v>
      </c>
      <c r="I5475">
        <v>31</v>
      </c>
      <c r="J5475" s="3">
        <v>43131</v>
      </c>
      <c r="K5475" t="s">
        <v>45431</v>
      </c>
      <c r="L5475" t="s">
        <v>18238</v>
      </c>
      <c r="M5475" t="s">
        <v>29931</v>
      </c>
      <c r="N5475" t="s">
        <v>35881</v>
      </c>
      <c r="O5475" t="s">
        <v>40597</v>
      </c>
    </row>
    <row r="5476" spans="1:15" x14ac:dyDescent="0.2">
      <c r="A5476" t="s">
        <v>5957</v>
      </c>
      <c r="B5476" t="s">
        <v>12274</v>
      </c>
      <c r="C5476" t="s">
        <v>12304</v>
      </c>
      <c r="D5476" t="str">
        <f>VLOOKUP(C5476,key!A$2:B$634,2,FALSE)</f>
        <v>Ataq</v>
      </c>
      <c r="E5476" t="str">
        <f>VLOOKUP(D5476,key!B$2:D$634,2,FALSE)</f>
        <v>YEM299</v>
      </c>
      <c r="F5476">
        <v>27</v>
      </c>
      <c r="G5476">
        <v>2018</v>
      </c>
      <c r="H5476">
        <v>1</v>
      </c>
      <c r="I5476">
        <v>31</v>
      </c>
      <c r="J5476" s="3">
        <v>43131</v>
      </c>
      <c r="K5476" t="s">
        <v>45431</v>
      </c>
      <c r="L5476" t="s">
        <v>18239</v>
      </c>
      <c r="M5476" t="s">
        <v>29932</v>
      </c>
      <c r="N5476" t="s">
        <v>35882</v>
      </c>
      <c r="O5476" t="s">
        <v>40598</v>
      </c>
    </row>
    <row r="5477" spans="1:15" x14ac:dyDescent="0.2">
      <c r="A5477" t="s">
        <v>5958</v>
      </c>
      <c r="B5477" t="s">
        <v>12274</v>
      </c>
      <c r="C5477" t="s">
        <v>12304</v>
      </c>
      <c r="D5477" t="str">
        <f>VLOOKUP(C5477,key!A$2:B$634,2,FALSE)</f>
        <v>Ataq</v>
      </c>
      <c r="E5477" t="str">
        <f>VLOOKUP(D5477,key!B$2:D$634,2,FALSE)</f>
        <v>YEM299</v>
      </c>
      <c r="F5477">
        <v>27</v>
      </c>
      <c r="G5477">
        <v>2018</v>
      </c>
      <c r="H5477">
        <v>1</v>
      </c>
      <c r="I5477">
        <v>31</v>
      </c>
      <c r="J5477" s="3">
        <v>43131</v>
      </c>
      <c r="K5477" t="s">
        <v>45431</v>
      </c>
      <c r="L5477" t="s">
        <v>18240</v>
      </c>
      <c r="M5477" t="s">
        <v>29933</v>
      </c>
      <c r="N5477" t="s">
        <v>35882</v>
      </c>
      <c r="O5477" t="s">
        <v>40598</v>
      </c>
    </row>
    <row r="5478" spans="1:15" x14ac:dyDescent="0.2">
      <c r="A5478" t="s">
        <v>6097</v>
      </c>
      <c r="B5478" t="s">
        <v>12274</v>
      </c>
      <c r="C5478" t="s">
        <v>12304</v>
      </c>
      <c r="D5478" t="str">
        <f>VLOOKUP(C5478,key!A$2:B$634,2,FALSE)</f>
        <v>Ataq</v>
      </c>
      <c r="E5478" t="str">
        <f>VLOOKUP(D5478,key!B$2:D$634,2,FALSE)</f>
        <v>YEM299</v>
      </c>
      <c r="F5478">
        <v>27</v>
      </c>
      <c r="G5478">
        <v>2018</v>
      </c>
      <c r="H5478">
        <v>2</v>
      </c>
      <c r="I5478">
        <v>2</v>
      </c>
      <c r="J5478" s="3">
        <v>43133</v>
      </c>
      <c r="K5478" t="s">
        <v>45429</v>
      </c>
      <c r="L5478" t="s">
        <v>18366</v>
      </c>
      <c r="M5478" t="s">
        <v>30062</v>
      </c>
      <c r="N5478" t="s">
        <v>35881</v>
      </c>
      <c r="O5478" t="s">
        <v>40711</v>
      </c>
    </row>
    <row r="5479" spans="1:15" x14ac:dyDescent="0.2">
      <c r="A5479" t="s">
        <v>6156</v>
      </c>
      <c r="B5479" t="s">
        <v>12274</v>
      </c>
      <c r="C5479" t="s">
        <v>12304</v>
      </c>
      <c r="D5479" t="str">
        <f>VLOOKUP(C5479,key!A$2:B$634,2,FALSE)</f>
        <v>Ataq</v>
      </c>
      <c r="E5479" t="str">
        <f>VLOOKUP(D5479,key!B$2:D$634,2,FALSE)</f>
        <v>YEM299</v>
      </c>
      <c r="F5479">
        <v>27</v>
      </c>
      <c r="G5479">
        <v>2018</v>
      </c>
      <c r="H5479">
        <v>2</v>
      </c>
      <c r="I5479">
        <v>3</v>
      </c>
      <c r="J5479" s="3">
        <v>43134</v>
      </c>
      <c r="K5479" t="s">
        <v>12523</v>
      </c>
      <c r="L5479" t="s">
        <v>18423</v>
      </c>
      <c r="M5479" t="s">
        <v>30120</v>
      </c>
      <c r="N5479" t="s">
        <v>35881</v>
      </c>
      <c r="O5479" t="s">
        <v>40755</v>
      </c>
    </row>
    <row r="5480" spans="1:15" x14ac:dyDescent="0.2">
      <c r="A5480" t="s">
        <v>6239</v>
      </c>
      <c r="B5480" t="s">
        <v>12274</v>
      </c>
      <c r="C5480" t="s">
        <v>12304</v>
      </c>
      <c r="D5480" t="str">
        <f>VLOOKUP(C5480,key!A$2:B$634,2,FALSE)</f>
        <v>Ataq</v>
      </c>
      <c r="E5480" t="str">
        <f>VLOOKUP(D5480,key!B$2:D$634,2,FALSE)</f>
        <v>YEM299</v>
      </c>
      <c r="F5480">
        <v>27</v>
      </c>
      <c r="G5480">
        <v>2018</v>
      </c>
      <c r="H5480">
        <v>2</v>
      </c>
      <c r="I5480">
        <v>4</v>
      </c>
      <c r="J5480" s="3">
        <v>43135</v>
      </c>
      <c r="K5480" t="s">
        <v>45430</v>
      </c>
      <c r="L5480" t="s">
        <v>18504</v>
      </c>
      <c r="M5480" t="s">
        <v>30202</v>
      </c>
      <c r="N5480" t="s">
        <v>35881</v>
      </c>
      <c r="O5480" t="s">
        <v>40819</v>
      </c>
    </row>
    <row r="5481" spans="1:15" x14ac:dyDescent="0.2">
      <c r="A5481" t="s">
        <v>6351</v>
      </c>
      <c r="B5481" t="s">
        <v>12274</v>
      </c>
      <c r="C5481" t="s">
        <v>12304</v>
      </c>
      <c r="D5481" t="str">
        <f>VLOOKUP(C5481,key!A$2:B$634,2,FALSE)</f>
        <v>Ataq</v>
      </c>
      <c r="E5481" t="str">
        <f>VLOOKUP(D5481,key!B$2:D$634,2,FALSE)</f>
        <v>YEM299</v>
      </c>
      <c r="F5481">
        <v>28</v>
      </c>
      <c r="G5481">
        <v>2018</v>
      </c>
      <c r="H5481">
        <v>2</v>
      </c>
      <c r="I5481">
        <v>5</v>
      </c>
      <c r="J5481" s="3">
        <v>43136</v>
      </c>
      <c r="K5481" t="s">
        <v>45427</v>
      </c>
      <c r="L5481" t="s">
        <v>18602</v>
      </c>
      <c r="M5481" t="s">
        <v>30299</v>
      </c>
      <c r="N5481" t="s">
        <v>35881</v>
      </c>
      <c r="O5481" t="s">
        <v>40891</v>
      </c>
    </row>
    <row r="5482" spans="1:15" x14ac:dyDescent="0.2">
      <c r="A5482" t="s">
        <v>6352</v>
      </c>
      <c r="B5482" t="s">
        <v>12274</v>
      </c>
      <c r="C5482" t="s">
        <v>12304</v>
      </c>
      <c r="D5482" t="str">
        <f>VLOOKUP(C5482,key!A$2:B$634,2,FALSE)</f>
        <v>Ataq</v>
      </c>
      <c r="E5482" t="str">
        <f>VLOOKUP(D5482,key!B$2:D$634,2,FALSE)</f>
        <v>YEM299</v>
      </c>
      <c r="F5482">
        <v>28</v>
      </c>
      <c r="G5482">
        <v>2018</v>
      </c>
      <c r="H5482">
        <v>2</v>
      </c>
      <c r="I5482">
        <v>5</v>
      </c>
      <c r="J5482" s="3">
        <v>43136</v>
      </c>
      <c r="K5482" t="s">
        <v>45431</v>
      </c>
      <c r="L5482" t="s">
        <v>18603</v>
      </c>
      <c r="M5482" t="s">
        <v>30300</v>
      </c>
      <c r="N5482" t="s">
        <v>35881</v>
      </c>
      <c r="O5482" t="s">
        <v>40891</v>
      </c>
    </row>
    <row r="5483" spans="1:15" x14ac:dyDescent="0.2">
      <c r="A5483" t="s">
        <v>6420</v>
      </c>
      <c r="B5483" t="s">
        <v>12274</v>
      </c>
      <c r="C5483" t="s">
        <v>12304</v>
      </c>
      <c r="D5483" t="str">
        <f>VLOOKUP(C5483,key!A$2:B$634,2,FALSE)</f>
        <v>Ataq</v>
      </c>
      <c r="E5483" t="str">
        <f>VLOOKUP(D5483,key!B$2:D$634,2,FALSE)</f>
        <v>YEM299</v>
      </c>
      <c r="F5483">
        <v>28</v>
      </c>
      <c r="G5483">
        <v>2018</v>
      </c>
      <c r="H5483">
        <v>2</v>
      </c>
      <c r="I5483">
        <v>6</v>
      </c>
      <c r="J5483" s="3">
        <v>43137</v>
      </c>
      <c r="K5483" t="s">
        <v>45427</v>
      </c>
      <c r="L5483" t="s">
        <v>18669</v>
      </c>
      <c r="M5483" t="s">
        <v>30366</v>
      </c>
      <c r="N5483" t="s">
        <v>35881</v>
      </c>
      <c r="O5483" t="s">
        <v>40938</v>
      </c>
    </row>
    <row r="5484" spans="1:15" x14ac:dyDescent="0.2">
      <c r="A5484" t="s">
        <v>6596</v>
      </c>
      <c r="B5484" t="s">
        <v>12274</v>
      </c>
      <c r="C5484" t="s">
        <v>12304</v>
      </c>
      <c r="D5484" t="str">
        <f>VLOOKUP(C5484,key!A$2:B$634,2,FALSE)</f>
        <v>Ataq</v>
      </c>
      <c r="E5484" t="str">
        <f>VLOOKUP(D5484,key!B$2:D$634,2,FALSE)</f>
        <v>YEM299</v>
      </c>
      <c r="F5484">
        <v>28</v>
      </c>
      <c r="G5484">
        <v>2018</v>
      </c>
      <c r="H5484">
        <v>2</v>
      </c>
      <c r="I5484">
        <v>8</v>
      </c>
      <c r="J5484" s="3">
        <v>43139</v>
      </c>
      <c r="K5484" t="s">
        <v>45427</v>
      </c>
      <c r="L5484" t="s">
        <v>18828</v>
      </c>
      <c r="M5484" t="s">
        <v>30525</v>
      </c>
      <c r="N5484" t="s">
        <v>35881</v>
      </c>
      <c r="O5484" t="s">
        <v>41062</v>
      </c>
    </row>
    <row r="5485" spans="1:15" x14ac:dyDescent="0.2">
      <c r="A5485" t="s">
        <v>6678</v>
      </c>
      <c r="B5485" t="s">
        <v>12274</v>
      </c>
      <c r="C5485" t="s">
        <v>12304</v>
      </c>
      <c r="D5485" t="str">
        <f>VLOOKUP(C5485,key!A$2:B$634,2,FALSE)</f>
        <v>Ataq</v>
      </c>
      <c r="E5485" t="str">
        <f>VLOOKUP(D5485,key!B$2:D$634,2,FALSE)</f>
        <v>YEM299</v>
      </c>
      <c r="F5485">
        <v>28</v>
      </c>
      <c r="G5485">
        <v>2018</v>
      </c>
      <c r="H5485">
        <v>2</v>
      </c>
      <c r="I5485">
        <v>9</v>
      </c>
      <c r="J5485" s="3">
        <v>43140</v>
      </c>
      <c r="K5485" t="s">
        <v>12524</v>
      </c>
      <c r="L5485" t="s">
        <v>18894</v>
      </c>
      <c r="M5485" t="s">
        <v>30589</v>
      </c>
      <c r="N5485" t="s">
        <v>35881</v>
      </c>
      <c r="O5485" t="s">
        <v>41120</v>
      </c>
    </row>
    <row r="5486" spans="1:15" x14ac:dyDescent="0.2">
      <c r="A5486" t="s">
        <v>6679</v>
      </c>
      <c r="B5486" t="s">
        <v>12274</v>
      </c>
      <c r="C5486" t="s">
        <v>12304</v>
      </c>
      <c r="D5486" t="str">
        <f>VLOOKUP(C5486,key!A$2:B$634,2,FALSE)</f>
        <v>Ataq</v>
      </c>
      <c r="E5486" t="str">
        <f>VLOOKUP(D5486,key!B$2:D$634,2,FALSE)</f>
        <v>YEM299</v>
      </c>
      <c r="F5486">
        <v>28</v>
      </c>
      <c r="G5486">
        <v>2018</v>
      </c>
      <c r="H5486">
        <v>2</v>
      </c>
      <c r="I5486">
        <v>9</v>
      </c>
      <c r="J5486" s="3">
        <v>43140</v>
      </c>
      <c r="K5486" t="s">
        <v>45427</v>
      </c>
      <c r="L5486" t="s">
        <v>18895</v>
      </c>
      <c r="M5486" t="s">
        <v>30590</v>
      </c>
      <c r="N5486" t="s">
        <v>35881</v>
      </c>
      <c r="O5486" t="s">
        <v>41120</v>
      </c>
    </row>
    <row r="5487" spans="1:15" x14ac:dyDescent="0.2">
      <c r="A5487" t="s">
        <v>6680</v>
      </c>
      <c r="B5487" t="s">
        <v>12274</v>
      </c>
      <c r="C5487" t="s">
        <v>12304</v>
      </c>
      <c r="D5487" t="str">
        <f>VLOOKUP(C5487,key!A$2:B$634,2,FALSE)</f>
        <v>Ataq</v>
      </c>
      <c r="E5487" t="str">
        <f>VLOOKUP(D5487,key!B$2:D$634,2,FALSE)</f>
        <v>YEM299</v>
      </c>
      <c r="F5487">
        <v>28</v>
      </c>
      <c r="G5487">
        <v>2018</v>
      </c>
      <c r="H5487">
        <v>2</v>
      </c>
      <c r="I5487">
        <v>9</v>
      </c>
      <c r="J5487" s="3">
        <v>43140</v>
      </c>
      <c r="K5487" t="s">
        <v>45431</v>
      </c>
      <c r="L5487" t="s">
        <v>18896</v>
      </c>
      <c r="M5487" t="s">
        <v>30591</v>
      </c>
      <c r="N5487" t="s">
        <v>35881</v>
      </c>
      <c r="O5487" t="s">
        <v>41120</v>
      </c>
    </row>
    <row r="5488" spans="1:15" x14ac:dyDescent="0.2">
      <c r="A5488" t="s">
        <v>6757</v>
      </c>
      <c r="B5488" t="s">
        <v>12274</v>
      </c>
      <c r="C5488" t="s">
        <v>12304</v>
      </c>
      <c r="D5488" t="str">
        <f>VLOOKUP(C5488,key!A$2:B$634,2,FALSE)</f>
        <v>Ataq</v>
      </c>
      <c r="E5488" t="str">
        <f>VLOOKUP(D5488,key!B$2:D$634,2,FALSE)</f>
        <v>YEM299</v>
      </c>
      <c r="F5488">
        <v>28</v>
      </c>
      <c r="G5488">
        <v>2018</v>
      </c>
      <c r="H5488">
        <v>2</v>
      </c>
      <c r="I5488">
        <v>10</v>
      </c>
      <c r="J5488" s="3">
        <v>43141</v>
      </c>
      <c r="K5488" t="s">
        <v>12523</v>
      </c>
      <c r="L5488" t="s">
        <v>18967</v>
      </c>
      <c r="M5488" t="s">
        <v>30662</v>
      </c>
      <c r="N5488" t="s">
        <v>35881</v>
      </c>
      <c r="O5488" t="s">
        <v>41178</v>
      </c>
    </row>
    <row r="5489" spans="1:15" x14ac:dyDescent="0.2">
      <c r="A5489" t="s">
        <v>7396</v>
      </c>
      <c r="B5489" t="s">
        <v>12274</v>
      </c>
      <c r="C5489" t="s">
        <v>12304</v>
      </c>
      <c r="D5489" t="str">
        <f>VLOOKUP(C5489,key!A$2:B$634,2,FALSE)</f>
        <v>Ataq</v>
      </c>
      <c r="E5489" t="str">
        <f>VLOOKUP(D5489,key!B$2:D$634,2,FALSE)</f>
        <v>YEM299</v>
      </c>
      <c r="F5489">
        <v>29</v>
      </c>
      <c r="G5489">
        <v>2018</v>
      </c>
      <c r="H5489">
        <v>2</v>
      </c>
      <c r="I5489">
        <v>17</v>
      </c>
      <c r="J5489" s="3">
        <v>43148</v>
      </c>
      <c r="K5489" t="s">
        <v>12523</v>
      </c>
      <c r="L5489" t="s">
        <v>19559</v>
      </c>
      <c r="M5489" t="s">
        <v>31260</v>
      </c>
      <c r="N5489" t="s">
        <v>35881</v>
      </c>
      <c r="O5489" t="s">
        <v>41618</v>
      </c>
    </row>
    <row r="5490" spans="1:15" x14ac:dyDescent="0.2">
      <c r="A5490" t="s">
        <v>7477</v>
      </c>
      <c r="B5490" t="s">
        <v>12274</v>
      </c>
      <c r="C5490" t="s">
        <v>12304</v>
      </c>
      <c r="D5490" t="str">
        <f>VLOOKUP(C5490,key!A$2:B$634,2,FALSE)</f>
        <v>Ataq</v>
      </c>
      <c r="E5490" t="str">
        <f>VLOOKUP(D5490,key!B$2:D$634,2,FALSE)</f>
        <v>YEM299</v>
      </c>
      <c r="F5490">
        <v>29</v>
      </c>
      <c r="G5490">
        <v>2018</v>
      </c>
      <c r="H5490">
        <v>2</v>
      </c>
      <c r="I5490">
        <v>18</v>
      </c>
      <c r="J5490" s="3">
        <v>43149</v>
      </c>
      <c r="K5490" t="s">
        <v>45427</v>
      </c>
      <c r="L5490" t="s">
        <v>19630</v>
      </c>
      <c r="M5490" t="s">
        <v>31332</v>
      </c>
      <c r="N5490" t="s">
        <v>35881</v>
      </c>
      <c r="O5490" t="s">
        <v>41671</v>
      </c>
    </row>
    <row r="5491" spans="1:15" x14ac:dyDescent="0.2">
      <c r="A5491" t="s">
        <v>7478</v>
      </c>
      <c r="B5491" t="s">
        <v>12274</v>
      </c>
      <c r="C5491" t="s">
        <v>12304</v>
      </c>
      <c r="D5491" t="str">
        <f>VLOOKUP(C5491,key!A$2:B$634,2,FALSE)</f>
        <v>Ataq</v>
      </c>
      <c r="E5491" t="str">
        <f>VLOOKUP(D5491,key!B$2:D$634,2,FALSE)</f>
        <v>YEM299</v>
      </c>
      <c r="F5491">
        <v>29</v>
      </c>
      <c r="G5491">
        <v>2018</v>
      </c>
      <c r="H5491">
        <v>2</v>
      </c>
      <c r="I5491">
        <v>18</v>
      </c>
      <c r="J5491" s="3">
        <v>43149</v>
      </c>
      <c r="K5491" t="s">
        <v>45427</v>
      </c>
      <c r="L5491" t="s">
        <v>19631</v>
      </c>
      <c r="M5491" t="s">
        <v>31333</v>
      </c>
      <c r="N5491" t="s">
        <v>35881</v>
      </c>
      <c r="O5491" t="s">
        <v>41672</v>
      </c>
    </row>
    <row r="5492" spans="1:15" x14ac:dyDescent="0.2">
      <c r="A5492" t="s">
        <v>7567</v>
      </c>
      <c r="B5492" t="s">
        <v>12274</v>
      </c>
      <c r="C5492" t="s">
        <v>12304</v>
      </c>
      <c r="D5492" t="str">
        <f>VLOOKUP(C5492,key!A$2:B$634,2,FALSE)</f>
        <v>Ataq</v>
      </c>
      <c r="E5492" t="str">
        <f>VLOOKUP(D5492,key!B$2:D$634,2,FALSE)</f>
        <v>YEM299</v>
      </c>
      <c r="F5492">
        <v>30</v>
      </c>
      <c r="G5492">
        <v>2018</v>
      </c>
      <c r="H5492">
        <v>2</v>
      </c>
      <c r="I5492">
        <v>19</v>
      </c>
      <c r="J5492" s="3">
        <v>43150</v>
      </c>
      <c r="K5492" t="s">
        <v>45427</v>
      </c>
      <c r="L5492" t="s">
        <v>19714</v>
      </c>
      <c r="M5492" t="s">
        <v>31417</v>
      </c>
      <c r="N5492" t="s">
        <v>35881</v>
      </c>
      <c r="O5492" t="s">
        <v>41732</v>
      </c>
    </row>
    <row r="5493" spans="1:15" x14ac:dyDescent="0.2">
      <c r="A5493" t="s">
        <v>8080</v>
      </c>
      <c r="B5493" t="s">
        <v>12274</v>
      </c>
      <c r="C5493" t="s">
        <v>12304</v>
      </c>
      <c r="D5493" t="str">
        <f>VLOOKUP(C5493,key!A$2:B$634,2,FALSE)</f>
        <v>Ataq</v>
      </c>
      <c r="E5493" t="str">
        <f>VLOOKUP(D5493,key!B$2:D$634,2,FALSE)</f>
        <v>YEM299</v>
      </c>
      <c r="F5493">
        <v>30</v>
      </c>
      <c r="G5493">
        <v>2018</v>
      </c>
      <c r="H5493">
        <v>2</v>
      </c>
      <c r="I5493">
        <v>25</v>
      </c>
      <c r="J5493" s="3">
        <v>43156</v>
      </c>
      <c r="K5493" t="s">
        <v>45427</v>
      </c>
      <c r="L5493" t="s">
        <v>20186</v>
      </c>
      <c r="M5493" t="s">
        <v>31891</v>
      </c>
      <c r="N5493" t="s">
        <v>35881</v>
      </c>
      <c r="O5493" t="s">
        <v>42098</v>
      </c>
    </row>
    <row r="5494" spans="1:15" x14ac:dyDescent="0.2">
      <c r="A5494" t="s">
        <v>8081</v>
      </c>
      <c r="B5494" t="s">
        <v>12274</v>
      </c>
      <c r="C5494" t="s">
        <v>12304</v>
      </c>
      <c r="D5494" t="str">
        <f>VLOOKUP(C5494,key!A$2:B$634,2,FALSE)</f>
        <v>Ataq</v>
      </c>
      <c r="E5494" t="str">
        <f>VLOOKUP(D5494,key!B$2:D$634,2,FALSE)</f>
        <v>YEM299</v>
      </c>
      <c r="F5494">
        <v>30</v>
      </c>
      <c r="G5494">
        <v>2018</v>
      </c>
      <c r="H5494">
        <v>2</v>
      </c>
      <c r="I5494">
        <v>25</v>
      </c>
      <c r="J5494" s="3">
        <v>43156</v>
      </c>
      <c r="K5494" t="s">
        <v>45427</v>
      </c>
      <c r="L5494" t="s">
        <v>20187</v>
      </c>
      <c r="M5494" t="s">
        <v>31892</v>
      </c>
      <c r="N5494" t="s">
        <v>35881</v>
      </c>
      <c r="O5494" t="s">
        <v>42099</v>
      </c>
    </row>
    <row r="5495" spans="1:15" x14ac:dyDescent="0.2">
      <c r="A5495" t="s">
        <v>8082</v>
      </c>
      <c r="B5495" t="s">
        <v>12274</v>
      </c>
      <c r="C5495" t="s">
        <v>12304</v>
      </c>
      <c r="D5495" t="str">
        <f>VLOOKUP(C5495,key!A$2:B$634,2,FALSE)</f>
        <v>Ataq</v>
      </c>
      <c r="E5495" t="str">
        <f>VLOOKUP(D5495,key!B$2:D$634,2,FALSE)</f>
        <v>YEM299</v>
      </c>
      <c r="F5495">
        <v>30</v>
      </c>
      <c r="G5495">
        <v>2018</v>
      </c>
      <c r="H5495">
        <v>2</v>
      </c>
      <c r="I5495">
        <v>25</v>
      </c>
      <c r="J5495" s="3">
        <v>43156</v>
      </c>
      <c r="K5495" t="s">
        <v>12523</v>
      </c>
      <c r="L5495" t="s">
        <v>20188</v>
      </c>
      <c r="M5495" t="s">
        <v>31893</v>
      </c>
      <c r="N5495" t="s">
        <v>35881</v>
      </c>
      <c r="O5495" t="s">
        <v>42100</v>
      </c>
    </row>
    <row r="5496" spans="1:15" x14ac:dyDescent="0.2">
      <c r="A5496" t="s">
        <v>8396</v>
      </c>
      <c r="B5496" t="s">
        <v>12274</v>
      </c>
      <c r="C5496" t="s">
        <v>12304</v>
      </c>
      <c r="D5496" t="str">
        <f>VLOOKUP(C5496,key!A$2:B$634,2,FALSE)</f>
        <v>Ataq</v>
      </c>
      <c r="E5496" t="str">
        <f>VLOOKUP(D5496,key!B$2:D$634,2,FALSE)</f>
        <v>YEM299</v>
      </c>
      <c r="F5496">
        <v>31</v>
      </c>
      <c r="G5496">
        <v>2018</v>
      </c>
      <c r="H5496">
        <v>3</v>
      </c>
      <c r="I5496">
        <v>2</v>
      </c>
      <c r="J5496" s="3">
        <v>43161</v>
      </c>
      <c r="K5496" t="s">
        <v>45429</v>
      </c>
      <c r="L5496" t="s">
        <v>20483</v>
      </c>
      <c r="M5496" t="s">
        <v>32193</v>
      </c>
      <c r="N5496" t="s">
        <v>35881</v>
      </c>
      <c r="O5496" t="s">
        <v>42343</v>
      </c>
    </row>
    <row r="5497" spans="1:15" x14ac:dyDescent="0.2">
      <c r="A5497" t="s">
        <v>8695</v>
      </c>
      <c r="B5497" t="s">
        <v>12274</v>
      </c>
      <c r="C5497" t="s">
        <v>12304</v>
      </c>
      <c r="D5497" t="str">
        <f>VLOOKUP(C5497,key!A$2:B$634,2,FALSE)</f>
        <v>Ataq</v>
      </c>
      <c r="E5497" t="str">
        <f>VLOOKUP(D5497,key!B$2:D$634,2,FALSE)</f>
        <v>YEM299</v>
      </c>
      <c r="F5497">
        <v>32</v>
      </c>
      <c r="G5497">
        <v>2018</v>
      </c>
      <c r="H5497">
        <v>3</v>
      </c>
      <c r="I5497">
        <v>7</v>
      </c>
      <c r="J5497" s="3">
        <v>43166</v>
      </c>
      <c r="K5497" t="s">
        <v>45427</v>
      </c>
      <c r="L5497" t="s">
        <v>20768</v>
      </c>
      <c r="M5497" t="s">
        <v>32480</v>
      </c>
      <c r="N5497" t="s">
        <v>35881</v>
      </c>
      <c r="O5497" t="s">
        <v>42575</v>
      </c>
    </row>
    <row r="5498" spans="1:15" x14ac:dyDescent="0.2">
      <c r="A5498" t="s">
        <v>8696</v>
      </c>
      <c r="B5498" t="s">
        <v>12274</v>
      </c>
      <c r="C5498" t="s">
        <v>12304</v>
      </c>
      <c r="D5498" t="str">
        <f>VLOOKUP(C5498,key!A$2:B$634,2,FALSE)</f>
        <v>Ataq</v>
      </c>
      <c r="E5498" t="str">
        <f>VLOOKUP(D5498,key!B$2:D$634,2,FALSE)</f>
        <v>YEM299</v>
      </c>
      <c r="F5498">
        <v>32</v>
      </c>
      <c r="G5498">
        <v>2018</v>
      </c>
      <c r="H5498">
        <v>3</v>
      </c>
      <c r="I5498">
        <v>7</v>
      </c>
      <c r="J5498" s="3">
        <v>43166</v>
      </c>
      <c r="K5498" t="s">
        <v>12523</v>
      </c>
      <c r="L5498" t="s">
        <v>20769</v>
      </c>
      <c r="M5498" t="s">
        <v>32481</v>
      </c>
      <c r="N5498" t="s">
        <v>35881</v>
      </c>
      <c r="O5498" t="s">
        <v>42576</v>
      </c>
    </row>
    <row r="5499" spans="1:15" x14ac:dyDescent="0.2">
      <c r="A5499" t="s">
        <v>8779</v>
      </c>
      <c r="B5499" t="s">
        <v>12274</v>
      </c>
      <c r="C5499" t="s">
        <v>12304</v>
      </c>
      <c r="D5499" t="str">
        <f>VLOOKUP(C5499,key!A$2:B$634,2,FALSE)</f>
        <v>Ataq</v>
      </c>
      <c r="E5499" t="str">
        <f>VLOOKUP(D5499,key!B$2:D$634,2,FALSE)</f>
        <v>YEM299</v>
      </c>
      <c r="F5499">
        <v>32</v>
      </c>
      <c r="G5499">
        <v>2018</v>
      </c>
      <c r="H5499">
        <v>3</v>
      </c>
      <c r="I5499">
        <v>8</v>
      </c>
      <c r="J5499" s="3">
        <v>43167</v>
      </c>
      <c r="K5499" t="s">
        <v>45427</v>
      </c>
      <c r="L5499" t="s">
        <v>20849</v>
      </c>
      <c r="M5499" t="s">
        <v>32561</v>
      </c>
      <c r="N5499" t="s">
        <v>35881</v>
      </c>
      <c r="O5499" t="s">
        <v>42575</v>
      </c>
    </row>
    <row r="5500" spans="1:15" x14ac:dyDescent="0.2">
      <c r="A5500" t="s">
        <v>8914</v>
      </c>
      <c r="B5500" t="s">
        <v>12274</v>
      </c>
      <c r="C5500" t="s">
        <v>12304</v>
      </c>
      <c r="D5500" t="str">
        <f>VLOOKUP(C5500,key!A$2:B$634,2,FALSE)</f>
        <v>Ataq</v>
      </c>
      <c r="E5500" t="str">
        <f>VLOOKUP(D5500,key!B$2:D$634,2,FALSE)</f>
        <v>YEM299</v>
      </c>
      <c r="F5500">
        <v>32</v>
      </c>
      <c r="G5500">
        <v>2018</v>
      </c>
      <c r="H5500">
        <v>3</v>
      </c>
      <c r="I5500">
        <v>10</v>
      </c>
      <c r="J5500" s="3">
        <v>43169</v>
      </c>
      <c r="K5500" t="s">
        <v>45429</v>
      </c>
      <c r="L5500" t="s">
        <v>20979</v>
      </c>
      <c r="M5500" t="s">
        <v>32691</v>
      </c>
      <c r="N5500" t="s">
        <v>35881</v>
      </c>
      <c r="O5500" t="s">
        <v>42748</v>
      </c>
    </row>
    <row r="5501" spans="1:15" x14ac:dyDescent="0.2">
      <c r="A5501" t="s">
        <v>9028</v>
      </c>
      <c r="B5501" t="s">
        <v>12274</v>
      </c>
      <c r="C5501" t="s">
        <v>12304</v>
      </c>
      <c r="D5501" t="str">
        <f>VLOOKUP(C5501,key!A$2:B$634,2,FALSE)</f>
        <v>Ataq</v>
      </c>
      <c r="E5501" t="str">
        <f>VLOOKUP(D5501,key!B$2:D$634,2,FALSE)</f>
        <v>YEM299</v>
      </c>
      <c r="F5501">
        <v>33</v>
      </c>
      <c r="G5501">
        <v>2018</v>
      </c>
      <c r="H5501">
        <v>3</v>
      </c>
      <c r="I5501">
        <v>12</v>
      </c>
      <c r="J5501" s="3">
        <v>43171</v>
      </c>
      <c r="K5501" t="s">
        <v>45427</v>
      </c>
      <c r="L5501" t="s">
        <v>21088</v>
      </c>
      <c r="M5501" t="s">
        <v>32802</v>
      </c>
      <c r="N5501" t="s">
        <v>35881</v>
      </c>
      <c r="O5501" t="s">
        <v>41732</v>
      </c>
    </row>
    <row r="5502" spans="1:15" x14ac:dyDescent="0.2">
      <c r="A5502" t="s">
        <v>9263</v>
      </c>
      <c r="B5502" t="s">
        <v>12274</v>
      </c>
      <c r="C5502" t="s">
        <v>12304</v>
      </c>
      <c r="D5502" t="str">
        <f>VLOOKUP(C5502,key!A$2:B$634,2,FALSE)</f>
        <v>Ataq</v>
      </c>
      <c r="E5502" t="str">
        <f>VLOOKUP(D5502,key!B$2:D$634,2,FALSE)</f>
        <v>YEM299</v>
      </c>
      <c r="F5502">
        <v>33</v>
      </c>
      <c r="G5502">
        <v>2018</v>
      </c>
      <c r="H5502">
        <v>3</v>
      </c>
      <c r="I5502">
        <v>16</v>
      </c>
      <c r="J5502" s="3">
        <v>43175</v>
      </c>
      <c r="K5502" t="s">
        <v>45427</v>
      </c>
      <c r="L5502" t="s">
        <v>21316</v>
      </c>
      <c r="M5502" t="s">
        <v>33034</v>
      </c>
      <c r="N5502" t="s">
        <v>35881</v>
      </c>
      <c r="O5502" t="s">
        <v>43043</v>
      </c>
    </row>
    <row r="5503" spans="1:15" x14ac:dyDescent="0.2">
      <c r="A5503" t="s">
        <v>9330</v>
      </c>
      <c r="B5503" t="s">
        <v>12274</v>
      </c>
      <c r="C5503" t="s">
        <v>12304</v>
      </c>
      <c r="D5503" t="str">
        <f>VLOOKUP(C5503,key!A$2:B$634,2,FALSE)</f>
        <v>Ataq</v>
      </c>
      <c r="E5503" t="str">
        <f>VLOOKUP(D5503,key!B$2:D$634,2,FALSE)</f>
        <v>YEM299</v>
      </c>
      <c r="F5503">
        <v>33</v>
      </c>
      <c r="G5503">
        <v>2018</v>
      </c>
      <c r="H5503">
        <v>3</v>
      </c>
      <c r="I5503">
        <v>17</v>
      </c>
      <c r="J5503" s="3">
        <v>43176</v>
      </c>
      <c r="K5503" t="s">
        <v>45430</v>
      </c>
      <c r="L5503" t="s">
        <v>21380</v>
      </c>
      <c r="M5503" t="s">
        <v>33098</v>
      </c>
      <c r="N5503" t="s">
        <v>35881</v>
      </c>
      <c r="O5503" t="s">
        <v>43097</v>
      </c>
    </row>
    <row r="5504" spans="1:15" x14ac:dyDescent="0.2">
      <c r="A5504" t="s">
        <v>9433</v>
      </c>
      <c r="B5504" t="s">
        <v>12274</v>
      </c>
      <c r="C5504" t="s">
        <v>12304</v>
      </c>
      <c r="D5504" t="str">
        <f>VLOOKUP(C5504,key!A$2:B$634,2,FALSE)</f>
        <v>Ataq</v>
      </c>
      <c r="E5504" t="str">
        <f>VLOOKUP(D5504,key!B$2:D$634,2,FALSE)</f>
        <v>YEM299</v>
      </c>
      <c r="F5504">
        <v>34</v>
      </c>
      <c r="G5504">
        <v>2018</v>
      </c>
      <c r="H5504">
        <v>3</v>
      </c>
      <c r="I5504">
        <v>19</v>
      </c>
      <c r="J5504" s="3">
        <v>43178</v>
      </c>
      <c r="K5504" t="s">
        <v>45427</v>
      </c>
      <c r="L5504" t="s">
        <v>21480</v>
      </c>
      <c r="M5504" t="s">
        <v>33197</v>
      </c>
      <c r="N5504" t="s">
        <v>35881</v>
      </c>
      <c r="O5504" t="s">
        <v>43180</v>
      </c>
    </row>
    <row r="5505" spans="1:15" x14ac:dyDescent="0.2">
      <c r="A5505" t="s">
        <v>10271</v>
      </c>
      <c r="B5505" t="s">
        <v>12274</v>
      </c>
      <c r="C5505" t="s">
        <v>12304</v>
      </c>
      <c r="D5505" t="str">
        <f>VLOOKUP(C5505,key!A$2:B$634,2,FALSE)</f>
        <v>Ataq</v>
      </c>
      <c r="E5505" t="str">
        <f>VLOOKUP(D5505,key!B$2:D$634,2,FALSE)</f>
        <v>YEM299</v>
      </c>
      <c r="F5505">
        <v>36</v>
      </c>
      <c r="G5505">
        <v>2018</v>
      </c>
      <c r="H5505">
        <v>4</v>
      </c>
      <c r="I5505">
        <v>2</v>
      </c>
      <c r="J5505" s="3">
        <v>43192</v>
      </c>
      <c r="K5505" t="s">
        <v>12523</v>
      </c>
      <c r="L5505" t="s">
        <v>22278</v>
      </c>
      <c r="M5505" t="s">
        <v>34005</v>
      </c>
      <c r="N5505" t="s">
        <v>35881</v>
      </c>
      <c r="O5505" t="s">
        <v>43846</v>
      </c>
    </row>
    <row r="5506" spans="1:15" x14ac:dyDescent="0.2">
      <c r="A5506" t="s">
        <v>10339</v>
      </c>
      <c r="B5506" t="s">
        <v>12274</v>
      </c>
      <c r="C5506" t="s">
        <v>12304</v>
      </c>
      <c r="D5506" t="str">
        <f>VLOOKUP(C5506,key!A$2:B$634,2,FALSE)</f>
        <v>Ataq</v>
      </c>
      <c r="E5506" t="str">
        <f>VLOOKUP(D5506,key!B$2:D$634,2,FALSE)</f>
        <v>YEM299</v>
      </c>
      <c r="F5506">
        <v>36</v>
      </c>
      <c r="G5506">
        <v>2018</v>
      </c>
      <c r="H5506">
        <v>4</v>
      </c>
      <c r="I5506">
        <v>3</v>
      </c>
      <c r="J5506" s="3">
        <v>43193</v>
      </c>
      <c r="K5506" t="s">
        <v>45430</v>
      </c>
      <c r="L5506" t="s">
        <v>22344</v>
      </c>
      <c r="M5506" t="s">
        <v>34072</v>
      </c>
      <c r="N5506" t="s">
        <v>35881</v>
      </c>
      <c r="O5506" t="s">
        <v>43901</v>
      </c>
    </row>
    <row r="5507" spans="1:15" x14ac:dyDescent="0.2">
      <c r="A5507" t="s">
        <v>10411</v>
      </c>
      <c r="B5507" t="s">
        <v>12274</v>
      </c>
      <c r="C5507" t="s">
        <v>12304</v>
      </c>
      <c r="D5507" t="str">
        <f>VLOOKUP(C5507,key!A$2:B$634,2,FALSE)</f>
        <v>Ataq</v>
      </c>
      <c r="E5507" t="str">
        <f>VLOOKUP(D5507,key!B$2:D$634,2,FALSE)</f>
        <v>YEM299</v>
      </c>
      <c r="F5507">
        <v>36</v>
      </c>
      <c r="G5507">
        <v>2018</v>
      </c>
      <c r="H5507">
        <v>4</v>
      </c>
      <c r="I5507">
        <v>4</v>
      </c>
      <c r="J5507" s="3">
        <v>43194</v>
      </c>
      <c r="K5507" t="s">
        <v>45431</v>
      </c>
      <c r="L5507" t="s">
        <v>22414</v>
      </c>
      <c r="M5507" t="s">
        <v>34143</v>
      </c>
      <c r="N5507" t="s">
        <v>35881</v>
      </c>
      <c r="O5507" t="s">
        <v>43959</v>
      </c>
    </row>
    <row r="5508" spans="1:15" x14ac:dyDescent="0.2">
      <c r="A5508" t="s">
        <v>10412</v>
      </c>
      <c r="B5508" t="s">
        <v>12274</v>
      </c>
      <c r="C5508" t="s">
        <v>12304</v>
      </c>
      <c r="D5508" t="str">
        <f>VLOOKUP(C5508,key!A$2:B$634,2,FALSE)</f>
        <v>Ataq</v>
      </c>
      <c r="E5508" t="str">
        <f>VLOOKUP(D5508,key!B$2:D$634,2,FALSE)</f>
        <v>YEM299</v>
      </c>
      <c r="F5508">
        <v>36</v>
      </c>
      <c r="G5508">
        <v>2018</v>
      </c>
      <c r="H5508">
        <v>4</v>
      </c>
      <c r="I5508">
        <v>4</v>
      </c>
      <c r="J5508" s="3">
        <v>43194</v>
      </c>
      <c r="K5508" t="s">
        <v>45427</v>
      </c>
      <c r="L5508" t="s">
        <v>22415</v>
      </c>
      <c r="M5508" t="s">
        <v>34144</v>
      </c>
      <c r="N5508" t="s">
        <v>35881</v>
      </c>
      <c r="O5508" t="s">
        <v>43959</v>
      </c>
    </row>
    <row r="5509" spans="1:15" x14ac:dyDescent="0.2">
      <c r="A5509" t="s">
        <v>10489</v>
      </c>
      <c r="B5509" t="s">
        <v>12274</v>
      </c>
      <c r="C5509" t="s">
        <v>12304</v>
      </c>
      <c r="D5509" t="str">
        <f>VLOOKUP(C5509,key!A$2:B$634,2,FALSE)</f>
        <v>Ataq</v>
      </c>
      <c r="E5509" t="str">
        <f>VLOOKUP(D5509,key!B$2:D$634,2,FALSE)</f>
        <v>YEM299</v>
      </c>
      <c r="F5509">
        <v>36</v>
      </c>
      <c r="G5509">
        <v>2018</v>
      </c>
      <c r="H5509">
        <v>4</v>
      </c>
      <c r="I5509">
        <v>5</v>
      </c>
      <c r="J5509" s="3">
        <v>43195</v>
      </c>
      <c r="K5509" t="s">
        <v>45427</v>
      </c>
      <c r="L5509" t="s">
        <v>22482</v>
      </c>
      <c r="M5509" t="s">
        <v>34212</v>
      </c>
      <c r="N5509" t="s">
        <v>35881</v>
      </c>
      <c r="O5509" t="s">
        <v>44015</v>
      </c>
    </row>
    <row r="5510" spans="1:15" x14ac:dyDescent="0.2">
      <c r="A5510" t="s">
        <v>10669</v>
      </c>
      <c r="B5510" t="s">
        <v>12274</v>
      </c>
      <c r="C5510" t="s">
        <v>12304</v>
      </c>
      <c r="D5510" t="str">
        <f>VLOOKUP(C5510,key!A$2:B$634,2,FALSE)</f>
        <v>Ataq</v>
      </c>
      <c r="E5510" t="str">
        <f>VLOOKUP(D5510,key!B$2:D$634,2,FALSE)</f>
        <v>YEM299</v>
      </c>
      <c r="F5510">
        <v>36</v>
      </c>
      <c r="G5510">
        <v>2018</v>
      </c>
      <c r="H5510">
        <v>4</v>
      </c>
      <c r="I5510">
        <v>8</v>
      </c>
      <c r="J5510" s="3">
        <v>43198</v>
      </c>
      <c r="K5510" t="s">
        <v>45427</v>
      </c>
      <c r="L5510" t="s">
        <v>22653</v>
      </c>
      <c r="M5510" t="s">
        <v>34382</v>
      </c>
      <c r="N5510" t="s">
        <v>35881</v>
      </c>
      <c r="O5510" t="s">
        <v>44162</v>
      </c>
    </row>
    <row r="5511" spans="1:15" x14ac:dyDescent="0.2">
      <c r="A5511" t="s">
        <v>10742</v>
      </c>
      <c r="B5511" t="s">
        <v>12274</v>
      </c>
      <c r="C5511" t="s">
        <v>12304</v>
      </c>
      <c r="D5511" t="str">
        <f>VLOOKUP(C5511,key!A$2:B$634,2,FALSE)</f>
        <v>Ataq</v>
      </c>
      <c r="E5511" t="str">
        <f>VLOOKUP(D5511,key!B$2:D$634,2,FALSE)</f>
        <v>YEM299</v>
      </c>
      <c r="F5511">
        <v>37</v>
      </c>
      <c r="G5511">
        <v>2018</v>
      </c>
      <c r="H5511">
        <v>4</v>
      </c>
      <c r="I5511">
        <v>9</v>
      </c>
      <c r="J5511" s="3">
        <v>43199</v>
      </c>
      <c r="K5511" t="s">
        <v>12523</v>
      </c>
      <c r="L5511" t="s">
        <v>22724</v>
      </c>
      <c r="M5511" t="s">
        <v>34454</v>
      </c>
      <c r="N5511" t="s">
        <v>35881</v>
      </c>
      <c r="O5511" t="s">
        <v>44218</v>
      </c>
    </row>
    <row r="5512" spans="1:15" x14ac:dyDescent="0.2">
      <c r="A5512" t="s">
        <v>11059</v>
      </c>
      <c r="B5512" t="s">
        <v>12274</v>
      </c>
      <c r="C5512" t="s">
        <v>12304</v>
      </c>
      <c r="D5512" t="str">
        <f>VLOOKUP(C5512,key!A$2:B$634,2,FALSE)</f>
        <v>Ataq</v>
      </c>
      <c r="E5512" t="str">
        <f>VLOOKUP(D5512,key!B$2:D$634,2,FALSE)</f>
        <v>YEM299</v>
      </c>
      <c r="F5512">
        <v>37</v>
      </c>
      <c r="G5512">
        <v>2018</v>
      </c>
      <c r="H5512">
        <v>4</v>
      </c>
      <c r="I5512">
        <v>14</v>
      </c>
      <c r="J5512" s="3">
        <v>43204</v>
      </c>
      <c r="K5512" t="s">
        <v>45427</v>
      </c>
      <c r="L5512" t="s">
        <v>23027</v>
      </c>
      <c r="M5512" t="s">
        <v>34758</v>
      </c>
      <c r="N5512" t="s">
        <v>35881</v>
      </c>
      <c r="O5512" t="s">
        <v>44465</v>
      </c>
    </row>
    <row r="5513" spans="1:15" x14ac:dyDescent="0.2">
      <c r="A5513" t="s">
        <v>11060</v>
      </c>
      <c r="B5513" t="s">
        <v>12274</v>
      </c>
      <c r="C5513" t="s">
        <v>12304</v>
      </c>
      <c r="D5513" t="str">
        <f>VLOOKUP(C5513,key!A$2:B$634,2,FALSE)</f>
        <v>Ataq</v>
      </c>
      <c r="E5513" t="str">
        <f>VLOOKUP(D5513,key!B$2:D$634,2,FALSE)</f>
        <v>YEM299</v>
      </c>
      <c r="F5513">
        <v>37</v>
      </c>
      <c r="G5513">
        <v>2018</v>
      </c>
      <c r="H5513">
        <v>4</v>
      </c>
      <c r="I5513">
        <v>14</v>
      </c>
      <c r="J5513" s="3">
        <v>43204</v>
      </c>
      <c r="K5513" t="s">
        <v>12523</v>
      </c>
      <c r="L5513" t="s">
        <v>23028</v>
      </c>
      <c r="M5513" t="s">
        <v>34759</v>
      </c>
      <c r="N5513" t="s">
        <v>35882</v>
      </c>
      <c r="O5513" t="s">
        <v>44466</v>
      </c>
    </row>
    <row r="5514" spans="1:15" x14ac:dyDescent="0.2">
      <c r="A5514" t="s">
        <v>11059</v>
      </c>
      <c r="B5514" t="s">
        <v>12274</v>
      </c>
      <c r="C5514" t="s">
        <v>12304</v>
      </c>
      <c r="D5514" t="str">
        <f>VLOOKUP(C5514,key!A$2:B$634,2,FALSE)</f>
        <v>Ataq</v>
      </c>
      <c r="E5514" t="str">
        <f>VLOOKUP(D5514,key!B$2:D$634,2,FALSE)</f>
        <v>YEM299</v>
      </c>
      <c r="F5514">
        <v>38</v>
      </c>
      <c r="G5514">
        <v>2018</v>
      </c>
      <c r="H5514">
        <v>4</v>
      </c>
      <c r="I5514">
        <v>14</v>
      </c>
      <c r="J5514" s="3">
        <v>43204</v>
      </c>
      <c r="K5514" t="s">
        <v>12523</v>
      </c>
      <c r="L5514" t="s">
        <v>23029</v>
      </c>
      <c r="M5514" t="s">
        <v>34760</v>
      </c>
      <c r="N5514" t="s">
        <v>35882</v>
      </c>
      <c r="O5514" t="s">
        <v>44467</v>
      </c>
    </row>
    <row r="5515" spans="1:15" x14ac:dyDescent="0.2">
      <c r="A5515" t="s">
        <v>11256</v>
      </c>
      <c r="B5515" t="s">
        <v>12274</v>
      </c>
      <c r="C5515" t="s">
        <v>12304</v>
      </c>
      <c r="D5515" t="str">
        <f>VLOOKUP(C5515,key!A$2:B$634,2,FALSE)</f>
        <v>Ataq</v>
      </c>
      <c r="E5515" t="str">
        <f>VLOOKUP(D5515,key!B$2:D$634,2,FALSE)</f>
        <v>YEM299</v>
      </c>
      <c r="F5515">
        <v>38</v>
      </c>
      <c r="G5515">
        <v>2018</v>
      </c>
      <c r="H5515">
        <v>4</v>
      </c>
      <c r="I5515">
        <v>17</v>
      </c>
      <c r="J5515" s="3">
        <v>43209</v>
      </c>
      <c r="K5515" t="s">
        <v>12523</v>
      </c>
      <c r="L5515" t="s">
        <v>23222</v>
      </c>
      <c r="M5515" t="s">
        <v>34953</v>
      </c>
      <c r="N5515" t="s">
        <v>35882</v>
      </c>
      <c r="O5515" t="s">
        <v>44614</v>
      </c>
    </row>
    <row r="5516" spans="1:15" x14ac:dyDescent="0.2">
      <c r="A5516" t="s">
        <v>11256</v>
      </c>
      <c r="B5516" t="s">
        <v>12274</v>
      </c>
      <c r="C5516" t="s">
        <v>12304</v>
      </c>
      <c r="D5516" t="str">
        <f>VLOOKUP(C5516,key!A$2:B$634,2,FALSE)</f>
        <v>Ataq</v>
      </c>
      <c r="E5516" t="str">
        <f>VLOOKUP(D5516,key!B$2:D$634,2,FALSE)</f>
        <v>YEM299</v>
      </c>
      <c r="F5516">
        <v>38</v>
      </c>
      <c r="G5516">
        <v>2018</v>
      </c>
      <c r="H5516">
        <v>4</v>
      </c>
      <c r="I5516">
        <v>17</v>
      </c>
      <c r="J5516" s="3">
        <v>43207</v>
      </c>
      <c r="K5516" t="s">
        <v>12523</v>
      </c>
      <c r="L5516" t="s">
        <v>23223</v>
      </c>
      <c r="M5516" t="s">
        <v>34954</v>
      </c>
      <c r="N5516" t="s">
        <v>35881</v>
      </c>
      <c r="O5516" t="s">
        <v>44615</v>
      </c>
    </row>
    <row r="5517" spans="1:15" x14ac:dyDescent="0.2">
      <c r="A5517" t="s">
        <v>11625</v>
      </c>
      <c r="B5517" t="s">
        <v>12274</v>
      </c>
      <c r="C5517" t="s">
        <v>12304</v>
      </c>
      <c r="D5517" t="str">
        <f>VLOOKUP(C5517,key!A$2:B$634,2,FALSE)</f>
        <v>Ataq</v>
      </c>
      <c r="E5517" t="str">
        <f>VLOOKUP(D5517,key!B$2:D$634,2,FALSE)</f>
        <v>YEM299</v>
      </c>
      <c r="F5517">
        <v>39</v>
      </c>
      <c r="G5517">
        <v>2018</v>
      </c>
      <c r="H5517">
        <v>4</v>
      </c>
      <c r="I5517">
        <v>24</v>
      </c>
      <c r="J5517" s="3">
        <v>43214</v>
      </c>
      <c r="K5517" t="s">
        <v>12524</v>
      </c>
      <c r="L5517" t="s">
        <v>23571</v>
      </c>
      <c r="M5517" t="s">
        <v>35310</v>
      </c>
      <c r="N5517" t="s">
        <v>35881</v>
      </c>
      <c r="O5517" t="s">
        <v>44905</v>
      </c>
    </row>
    <row r="5518" spans="1:15" x14ac:dyDescent="0.2">
      <c r="A5518" t="s">
        <v>12099</v>
      </c>
      <c r="B5518" t="s">
        <v>12274</v>
      </c>
      <c r="C5518" t="s">
        <v>12304</v>
      </c>
      <c r="D5518" t="str">
        <f>VLOOKUP(C5518,key!A$2:B$634,2,FALSE)</f>
        <v>Ataq</v>
      </c>
      <c r="E5518" t="str">
        <f>VLOOKUP(D5518,key!B$2:D$634,2,FALSE)</f>
        <v>YEM299</v>
      </c>
      <c r="F5518">
        <v>40</v>
      </c>
      <c r="G5518">
        <v>2018</v>
      </c>
      <c r="H5518">
        <v>5</v>
      </c>
      <c r="I5518">
        <v>4</v>
      </c>
      <c r="J5518" s="3">
        <v>43224</v>
      </c>
      <c r="K5518" t="s">
        <v>45427</v>
      </c>
      <c r="L5518" t="s">
        <v>24020</v>
      </c>
      <c r="M5518" t="s">
        <v>35767</v>
      </c>
      <c r="N5518" t="s">
        <v>35881</v>
      </c>
      <c r="O5518" t="s">
        <v>45280</v>
      </c>
    </row>
    <row r="5519" spans="1:15" x14ac:dyDescent="0.2">
      <c r="A5519" t="s">
        <v>12100</v>
      </c>
      <c r="B5519" t="s">
        <v>12274</v>
      </c>
      <c r="C5519" t="s">
        <v>12304</v>
      </c>
      <c r="D5519" t="str">
        <f>VLOOKUP(C5519,key!A$2:B$634,2,FALSE)</f>
        <v>Ataq</v>
      </c>
      <c r="E5519" t="str">
        <f>VLOOKUP(D5519,key!B$2:D$634,2,FALSE)</f>
        <v>YEM299</v>
      </c>
      <c r="F5519">
        <v>40</v>
      </c>
      <c r="G5519">
        <v>2018</v>
      </c>
      <c r="H5519">
        <v>5</v>
      </c>
      <c r="I5519">
        <v>4</v>
      </c>
      <c r="J5519" s="3">
        <v>43224</v>
      </c>
      <c r="K5519" t="s">
        <v>45431</v>
      </c>
      <c r="L5519" t="s">
        <v>24021</v>
      </c>
      <c r="M5519" t="s">
        <v>35768</v>
      </c>
      <c r="N5519" t="s">
        <v>35881</v>
      </c>
      <c r="O5519" t="s">
        <v>45281</v>
      </c>
    </row>
    <row r="5520" spans="1:15" x14ac:dyDescent="0.2">
      <c r="A5520" t="s">
        <v>45632</v>
      </c>
      <c r="B5520" t="s">
        <v>12274</v>
      </c>
      <c r="C5520" t="s">
        <v>12304</v>
      </c>
      <c r="D5520" t="str">
        <f>VLOOKUP(C5520,key!A$2:B$634,2,FALSE)</f>
        <v>Ataq</v>
      </c>
      <c r="E5520" t="str">
        <f>VLOOKUP(D5520,key!B$2:D$634,2,FALSE)</f>
        <v>YEM299</v>
      </c>
      <c r="G5520" s="1">
        <v>2018</v>
      </c>
      <c r="H5520" s="1">
        <v>7</v>
      </c>
      <c r="I5520" s="1">
        <v>20</v>
      </c>
      <c r="J5520" s="3" t="str">
        <f>CONCATENATE(H5520,"/",I5520,"/",G5520)</f>
        <v>7/20/2018</v>
      </c>
      <c r="K5520" t="s">
        <v>45429</v>
      </c>
      <c r="M5520" t="s">
        <v>47671</v>
      </c>
      <c r="O5520" t="s">
        <v>49292</v>
      </c>
    </row>
    <row r="5521" spans="1:15" x14ac:dyDescent="0.2">
      <c r="A5521" t="s">
        <v>2235</v>
      </c>
      <c r="B5521" t="s">
        <v>12278</v>
      </c>
      <c r="C5521" t="s">
        <v>12441</v>
      </c>
      <c r="D5521" t="str">
        <f>VLOOKUP(C5521,key!A$2:B$634,2,FALSE)</f>
        <v>Ayal Surayh</v>
      </c>
      <c r="E5521" t="str">
        <f>VLOOKUP(D5521,key!B$2:D$634,2,FALSE)</f>
        <v>YEM126</v>
      </c>
      <c r="F5521">
        <v>19</v>
      </c>
      <c r="G5521">
        <v>2017</v>
      </c>
      <c r="H5521">
        <v>12</v>
      </c>
      <c r="I5521">
        <v>5</v>
      </c>
      <c r="J5521" s="3">
        <v>43074</v>
      </c>
      <c r="K5521" t="s">
        <v>45426</v>
      </c>
      <c r="L5521" t="s">
        <v>14728</v>
      </c>
      <c r="M5521" t="s">
        <v>26381</v>
      </c>
      <c r="N5521" t="s">
        <v>35881</v>
      </c>
      <c r="O5521" t="s">
        <v>37827</v>
      </c>
    </row>
    <row r="5522" spans="1:15" x14ac:dyDescent="0.2">
      <c r="A5522" t="s">
        <v>2278</v>
      </c>
      <c r="B5522" t="s">
        <v>12278</v>
      </c>
      <c r="C5522" t="s">
        <v>12441</v>
      </c>
      <c r="D5522" t="str">
        <f>VLOOKUP(C5522,key!A$2:B$634,2,FALSE)</f>
        <v>Ayal Surayh</v>
      </c>
      <c r="E5522" t="str">
        <f>VLOOKUP(D5522,key!B$2:D$634,2,FALSE)</f>
        <v>YEM126</v>
      </c>
      <c r="F5522">
        <v>19</v>
      </c>
      <c r="G5522">
        <v>2017</v>
      </c>
      <c r="H5522">
        <v>12</v>
      </c>
      <c r="I5522">
        <v>6</v>
      </c>
      <c r="J5522" s="3">
        <v>43075</v>
      </c>
      <c r="K5522" t="s">
        <v>45426</v>
      </c>
      <c r="L5522" t="s">
        <v>14770</v>
      </c>
      <c r="M5522" t="s">
        <v>26422</v>
      </c>
      <c r="N5522" t="s">
        <v>35881</v>
      </c>
      <c r="O5522" t="s">
        <v>37858</v>
      </c>
    </row>
    <row r="5523" spans="1:15" x14ac:dyDescent="0.2">
      <c r="A5523" t="s">
        <v>9242</v>
      </c>
      <c r="B5523" t="s">
        <v>12278</v>
      </c>
      <c r="C5523" t="s">
        <v>12441</v>
      </c>
      <c r="D5523" t="str">
        <f>VLOOKUP(C5523,key!A$2:B$634,2,FALSE)</f>
        <v>Ayal Surayh</v>
      </c>
      <c r="E5523" t="str">
        <f>VLOOKUP(D5523,key!B$2:D$634,2,FALSE)</f>
        <v>YEM126</v>
      </c>
      <c r="F5523">
        <v>33</v>
      </c>
      <c r="G5523">
        <v>2018</v>
      </c>
      <c r="H5523">
        <v>3</v>
      </c>
      <c r="I5523">
        <v>16</v>
      </c>
      <c r="J5523" s="3">
        <v>43175</v>
      </c>
      <c r="K5523" t="s">
        <v>45426</v>
      </c>
      <c r="L5523" t="s">
        <v>21297</v>
      </c>
      <c r="M5523" t="s">
        <v>33013</v>
      </c>
      <c r="N5523" t="s">
        <v>35881</v>
      </c>
      <c r="O5523" t="s">
        <v>43023</v>
      </c>
    </row>
    <row r="5524" spans="1:15" x14ac:dyDescent="0.2">
      <c r="A5524" t="s">
        <v>9859</v>
      </c>
      <c r="B5524" t="s">
        <v>12278</v>
      </c>
      <c r="C5524" t="s">
        <v>12441</v>
      </c>
      <c r="D5524" t="str">
        <f>VLOOKUP(C5524,key!A$2:B$634,2,FALSE)</f>
        <v>Ayal Surayh</v>
      </c>
      <c r="E5524" t="str">
        <f>VLOOKUP(D5524,key!B$2:D$634,2,FALSE)</f>
        <v>YEM126</v>
      </c>
      <c r="F5524">
        <v>35</v>
      </c>
      <c r="G5524">
        <v>2018</v>
      </c>
      <c r="H5524">
        <v>3</v>
      </c>
      <c r="I5524">
        <v>27</v>
      </c>
      <c r="J5524" s="3">
        <v>43186</v>
      </c>
      <c r="K5524" t="s">
        <v>45430</v>
      </c>
      <c r="L5524" t="s">
        <v>21887</v>
      </c>
      <c r="M5524" t="s">
        <v>33607</v>
      </c>
      <c r="N5524" t="s">
        <v>35882</v>
      </c>
      <c r="O5524" t="s">
        <v>43523</v>
      </c>
    </row>
    <row r="5525" spans="1:15" x14ac:dyDescent="0.2">
      <c r="A5525" t="s">
        <v>10009</v>
      </c>
      <c r="B5525" t="s">
        <v>12278</v>
      </c>
      <c r="C5525" t="s">
        <v>12441</v>
      </c>
      <c r="D5525" t="str">
        <f>VLOOKUP(C5525,key!A$2:B$634,2,FALSE)</f>
        <v>Ayal Surayh</v>
      </c>
      <c r="E5525" t="str">
        <f>VLOOKUP(D5525,key!B$2:D$634,2,FALSE)</f>
        <v>YEM126</v>
      </c>
      <c r="F5525">
        <v>35</v>
      </c>
      <c r="G5525">
        <v>2018</v>
      </c>
      <c r="H5525">
        <v>3</v>
      </c>
      <c r="I5525">
        <v>29</v>
      </c>
      <c r="J5525" s="3">
        <v>43188</v>
      </c>
      <c r="K5525" t="s">
        <v>45430</v>
      </c>
      <c r="L5525" t="s">
        <v>22029</v>
      </c>
      <c r="M5525" t="s">
        <v>33751</v>
      </c>
      <c r="N5525" t="s">
        <v>35882</v>
      </c>
      <c r="O5525" t="s">
        <v>43641</v>
      </c>
    </row>
    <row r="5526" spans="1:15" x14ac:dyDescent="0.2">
      <c r="A5526" t="s">
        <v>10373</v>
      </c>
      <c r="B5526" t="s">
        <v>12278</v>
      </c>
      <c r="C5526" t="s">
        <v>12441</v>
      </c>
      <c r="D5526" t="str">
        <f>VLOOKUP(C5526,key!A$2:B$634,2,FALSE)</f>
        <v>Ayal Surayh</v>
      </c>
      <c r="E5526" t="str">
        <f>VLOOKUP(D5526,key!B$2:D$634,2,FALSE)</f>
        <v>YEM126</v>
      </c>
      <c r="F5526">
        <v>36</v>
      </c>
      <c r="G5526">
        <v>2018</v>
      </c>
      <c r="H5526">
        <v>4</v>
      </c>
      <c r="I5526">
        <v>4</v>
      </c>
      <c r="J5526" s="3">
        <v>43194</v>
      </c>
      <c r="K5526" t="s">
        <v>45430</v>
      </c>
      <c r="L5526" t="s">
        <v>22378</v>
      </c>
      <c r="M5526" t="s">
        <v>34106</v>
      </c>
      <c r="N5526" t="s">
        <v>35881</v>
      </c>
      <c r="O5526" t="s">
        <v>43930</v>
      </c>
    </row>
    <row r="5527" spans="1:15" x14ac:dyDescent="0.2">
      <c r="A5527" t="s">
        <v>3027</v>
      </c>
      <c r="B5527" t="s">
        <v>12274</v>
      </c>
      <c r="C5527" t="s">
        <v>12464</v>
      </c>
      <c r="D5527" t="str">
        <f>VLOOKUP(C5527,key!A$2:B$634,2,FALSE)</f>
        <v>Ayn</v>
      </c>
      <c r="E5527" t="str">
        <f>VLOOKUP(D5527,key!B$2:D$634,2,FALSE)</f>
        <v>YEM294</v>
      </c>
      <c r="F5527">
        <v>21</v>
      </c>
      <c r="G5527">
        <v>2017</v>
      </c>
      <c r="H5527">
        <v>12</v>
      </c>
      <c r="I5527">
        <v>20</v>
      </c>
      <c r="J5527" s="3">
        <v>43089</v>
      </c>
      <c r="K5527" t="s">
        <v>45427</v>
      </c>
      <c r="L5527" t="s">
        <v>15493</v>
      </c>
      <c r="M5527" t="s">
        <v>27151</v>
      </c>
      <c r="N5527" t="s">
        <v>35882</v>
      </c>
      <c r="O5527" t="s">
        <v>38355</v>
      </c>
    </row>
    <row r="5528" spans="1:15" x14ac:dyDescent="0.2">
      <c r="A5528" t="s">
        <v>9721</v>
      </c>
      <c r="B5528" t="s">
        <v>12274</v>
      </c>
      <c r="C5528" t="s">
        <v>12464</v>
      </c>
      <c r="D5528" t="str">
        <f>VLOOKUP(C5528,key!A$2:B$634,2,FALSE)</f>
        <v>Ayn</v>
      </c>
      <c r="E5528" t="str">
        <f>VLOOKUP(D5528,key!B$2:D$634,2,FALSE)</f>
        <v>YEM294</v>
      </c>
      <c r="F5528">
        <v>34</v>
      </c>
      <c r="G5528">
        <v>2018</v>
      </c>
      <c r="H5528">
        <v>3</v>
      </c>
      <c r="I5528">
        <v>24</v>
      </c>
      <c r="J5528" s="3">
        <v>43183</v>
      </c>
      <c r="K5528" t="s">
        <v>45427</v>
      </c>
      <c r="L5528" t="s">
        <v>21754</v>
      </c>
      <c r="M5528" t="s">
        <v>33474</v>
      </c>
      <c r="N5528" t="s">
        <v>35881</v>
      </c>
      <c r="O5528" t="s">
        <v>43415</v>
      </c>
    </row>
    <row r="5529" spans="1:15" x14ac:dyDescent="0.2">
      <c r="A5529" t="s">
        <v>2152</v>
      </c>
      <c r="B5529" t="s">
        <v>12270</v>
      </c>
      <c r="C5529" t="s">
        <v>12437</v>
      </c>
      <c r="D5529" t="str">
        <f>VLOOKUP(C5529,key!A$2:B$634,2,FALSE)</f>
        <v>Azal</v>
      </c>
      <c r="E5529" t="str">
        <f>VLOOKUP(D5529,key!B$2:D$634,2,FALSE)</f>
        <v>YEM110</v>
      </c>
      <c r="F5529">
        <v>18</v>
      </c>
      <c r="G5529">
        <v>2017</v>
      </c>
      <c r="H5529">
        <v>12</v>
      </c>
      <c r="I5529">
        <v>3</v>
      </c>
      <c r="J5529" s="3">
        <v>43072</v>
      </c>
      <c r="K5529" t="s">
        <v>45427</v>
      </c>
      <c r="L5529" t="s">
        <v>14648</v>
      </c>
      <c r="M5529" t="s">
        <v>26301</v>
      </c>
      <c r="N5529" t="s">
        <v>35882</v>
      </c>
      <c r="O5529" t="s">
        <v>37764</v>
      </c>
    </row>
    <row r="5530" spans="1:15" x14ac:dyDescent="0.2">
      <c r="A5530" t="s">
        <v>3771</v>
      </c>
      <c r="B5530" t="s">
        <v>12270</v>
      </c>
      <c r="C5530" t="s">
        <v>12437</v>
      </c>
      <c r="D5530" t="str">
        <f>VLOOKUP(C5530,key!A$2:B$634,2,FALSE)</f>
        <v>Azal</v>
      </c>
      <c r="E5530" t="str">
        <f>VLOOKUP(D5530,key!B$2:D$634,2,FALSE)</f>
        <v>YEM110</v>
      </c>
      <c r="F5530">
        <v>23</v>
      </c>
      <c r="G5530">
        <v>2018</v>
      </c>
      <c r="H5530">
        <v>1</v>
      </c>
      <c r="I5530">
        <v>4</v>
      </c>
      <c r="J5530" s="3">
        <v>43104</v>
      </c>
      <c r="K5530" t="s">
        <v>12523</v>
      </c>
      <c r="L5530" t="s">
        <v>16214</v>
      </c>
      <c r="M5530" t="s">
        <v>27879</v>
      </c>
      <c r="N5530" t="s">
        <v>35882</v>
      </c>
      <c r="O5530" t="s">
        <v>38939</v>
      </c>
    </row>
    <row r="5531" spans="1:15" x14ac:dyDescent="0.2">
      <c r="A5531" t="s">
        <v>4216</v>
      </c>
      <c r="B5531" t="s">
        <v>12270</v>
      </c>
      <c r="C5531" t="s">
        <v>12437</v>
      </c>
      <c r="D5531" t="str">
        <f>VLOOKUP(C5531,key!A$2:B$634,2,FALSE)</f>
        <v>Azal</v>
      </c>
      <c r="E5531" t="str">
        <f>VLOOKUP(D5531,key!B$2:D$634,2,FALSE)</f>
        <v>YEM110</v>
      </c>
      <c r="F5531">
        <v>24</v>
      </c>
      <c r="G5531">
        <v>2018</v>
      </c>
      <c r="H5531">
        <v>1</v>
      </c>
      <c r="I5531">
        <v>11</v>
      </c>
      <c r="J5531" s="3">
        <v>43111</v>
      </c>
      <c r="K5531" t="s">
        <v>45427</v>
      </c>
      <c r="L5531" t="s">
        <v>16627</v>
      </c>
      <c r="M5531" t="s">
        <v>28295</v>
      </c>
      <c r="N5531" t="s">
        <v>35882</v>
      </c>
      <c r="O5531" t="s">
        <v>39305</v>
      </c>
    </row>
    <row r="5532" spans="1:15" x14ac:dyDescent="0.2">
      <c r="A5532" t="s">
        <v>6564</v>
      </c>
      <c r="B5532" t="s">
        <v>12270</v>
      </c>
      <c r="C5532" t="s">
        <v>12437</v>
      </c>
      <c r="D5532" t="str">
        <f>VLOOKUP(C5532,key!A$2:B$634,2,FALSE)</f>
        <v>Azal</v>
      </c>
      <c r="E5532" t="str">
        <f>VLOOKUP(D5532,key!B$2:D$634,2,FALSE)</f>
        <v>YEM110</v>
      </c>
      <c r="F5532">
        <v>28</v>
      </c>
      <c r="G5532">
        <v>2018</v>
      </c>
      <c r="H5532">
        <v>2</v>
      </c>
      <c r="I5532">
        <v>8</v>
      </c>
      <c r="J5532" s="3">
        <v>43139</v>
      </c>
      <c r="K5532" t="s">
        <v>45427</v>
      </c>
      <c r="L5532" t="s">
        <v>18800</v>
      </c>
      <c r="M5532" t="s">
        <v>30497</v>
      </c>
      <c r="N5532" t="s">
        <v>35882</v>
      </c>
      <c r="O5532" t="s">
        <v>41042</v>
      </c>
    </row>
    <row r="5533" spans="1:15" x14ac:dyDescent="0.2">
      <c r="A5533" t="s">
        <v>6643</v>
      </c>
      <c r="B5533" t="s">
        <v>12270</v>
      </c>
      <c r="C5533" t="s">
        <v>12437</v>
      </c>
      <c r="D5533" t="str">
        <f>VLOOKUP(C5533,key!A$2:B$634,2,FALSE)</f>
        <v>Azal</v>
      </c>
      <c r="E5533" t="str">
        <f>VLOOKUP(D5533,key!B$2:D$634,2,FALSE)</f>
        <v>YEM110</v>
      </c>
      <c r="F5533">
        <v>28</v>
      </c>
      <c r="G5533">
        <v>2018</v>
      </c>
      <c r="H5533">
        <v>2</v>
      </c>
      <c r="I5533">
        <v>9</v>
      </c>
      <c r="J5533" s="3">
        <v>43140</v>
      </c>
      <c r="K5533" t="s">
        <v>12523</v>
      </c>
      <c r="L5533" t="s">
        <v>18868</v>
      </c>
      <c r="M5533" t="s">
        <v>30565</v>
      </c>
      <c r="N5533" t="s">
        <v>35882</v>
      </c>
      <c r="O5533" t="s">
        <v>41091</v>
      </c>
    </row>
    <row r="5534" spans="1:15" x14ac:dyDescent="0.2">
      <c r="A5534" t="s">
        <v>6725</v>
      </c>
      <c r="B5534" t="s">
        <v>12270</v>
      </c>
      <c r="C5534" t="s">
        <v>12437</v>
      </c>
      <c r="D5534" t="str">
        <f>VLOOKUP(C5534,key!A$2:B$634,2,FALSE)</f>
        <v>Azal</v>
      </c>
      <c r="E5534" t="str">
        <f>VLOOKUP(D5534,key!B$2:D$634,2,FALSE)</f>
        <v>YEM110</v>
      </c>
      <c r="F5534">
        <v>28</v>
      </c>
      <c r="G5534">
        <v>2018</v>
      </c>
      <c r="H5534">
        <v>2</v>
      </c>
      <c r="I5534">
        <v>10</v>
      </c>
      <c r="J5534" s="3">
        <v>43141</v>
      </c>
      <c r="K5534" t="s">
        <v>12523</v>
      </c>
      <c r="L5534" t="s">
        <v>18940</v>
      </c>
      <c r="M5534" t="s">
        <v>30634</v>
      </c>
      <c r="N5534" t="s">
        <v>35881</v>
      </c>
      <c r="O5534" t="s">
        <v>41155</v>
      </c>
    </row>
    <row r="5535" spans="1:15" x14ac:dyDescent="0.2">
      <c r="A5535" t="s">
        <v>7834</v>
      </c>
      <c r="B5535" t="s">
        <v>12270</v>
      </c>
      <c r="C5535" t="s">
        <v>12437</v>
      </c>
      <c r="D5535" t="str">
        <f>VLOOKUP(C5535,key!A$2:B$634,2,FALSE)</f>
        <v>Azal</v>
      </c>
      <c r="E5535" t="str">
        <f>VLOOKUP(D5535,key!B$2:D$634,2,FALSE)</f>
        <v>YEM110</v>
      </c>
      <c r="F5535">
        <v>30</v>
      </c>
      <c r="G5535">
        <v>2018</v>
      </c>
      <c r="H5535">
        <v>2</v>
      </c>
      <c r="I5535">
        <v>22</v>
      </c>
      <c r="J5535" s="3">
        <v>43153</v>
      </c>
      <c r="K5535" t="s">
        <v>45431</v>
      </c>
      <c r="L5535" t="s">
        <v>19958</v>
      </c>
      <c r="M5535" t="s">
        <v>31661</v>
      </c>
      <c r="N5535" t="s">
        <v>35881</v>
      </c>
      <c r="O5535" t="s">
        <v>41922</v>
      </c>
    </row>
    <row r="5536" spans="1:15" x14ac:dyDescent="0.2">
      <c r="A5536" t="s">
        <v>9303</v>
      </c>
      <c r="B5536" t="s">
        <v>12270</v>
      </c>
      <c r="C5536" t="s">
        <v>12437</v>
      </c>
      <c r="D5536" t="str">
        <f>VLOOKUP(C5536,key!A$2:B$634,2,FALSE)</f>
        <v>Azal</v>
      </c>
      <c r="E5536" t="str">
        <f>VLOOKUP(D5536,key!B$2:D$634,2,FALSE)</f>
        <v>YEM110</v>
      </c>
      <c r="F5536">
        <v>33</v>
      </c>
      <c r="G5536">
        <v>2018</v>
      </c>
      <c r="H5536">
        <v>3</v>
      </c>
      <c r="I5536">
        <v>17</v>
      </c>
      <c r="J5536" s="3">
        <v>43176</v>
      </c>
      <c r="K5536" t="s">
        <v>45427</v>
      </c>
      <c r="L5536" t="s">
        <v>21355</v>
      </c>
      <c r="M5536" t="s">
        <v>33073</v>
      </c>
      <c r="N5536" t="s">
        <v>35882</v>
      </c>
      <c r="O5536" t="s">
        <v>43074</v>
      </c>
    </row>
    <row r="5537" spans="1:15" x14ac:dyDescent="0.2">
      <c r="A5537" t="s">
        <v>9355</v>
      </c>
      <c r="B5537" t="s">
        <v>12270</v>
      </c>
      <c r="C5537" t="s">
        <v>12437</v>
      </c>
      <c r="D5537" t="str">
        <f>VLOOKUP(C5537,key!A$2:B$634,2,FALSE)</f>
        <v>Azal</v>
      </c>
      <c r="E5537" t="str">
        <f>VLOOKUP(D5537,key!B$2:D$634,2,FALSE)</f>
        <v>YEM110</v>
      </c>
      <c r="F5537">
        <v>33</v>
      </c>
      <c r="G5537">
        <v>2018</v>
      </c>
      <c r="H5537">
        <v>3</v>
      </c>
      <c r="I5537">
        <v>18</v>
      </c>
      <c r="J5537" s="3">
        <v>43177</v>
      </c>
      <c r="K5537" t="s">
        <v>45427</v>
      </c>
      <c r="L5537" t="s">
        <v>21405</v>
      </c>
      <c r="M5537" t="s">
        <v>33123</v>
      </c>
      <c r="N5537" t="s">
        <v>35882</v>
      </c>
      <c r="O5537" t="s">
        <v>43119</v>
      </c>
    </row>
    <row r="5538" spans="1:15" x14ac:dyDescent="0.2">
      <c r="A5538" t="s">
        <v>9935</v>
      </c>
      <c r="B5538" t="s">
        <v>12270</v>
      </c>
      <c r="C5538" t="s">
        <v>12437</v>
      </c>
      <c r="D5538" t="str">
        <f>VLOOKUP(C5538,key!A$2:B$634,2,FALSE)</f>
        <v>Azal</v>
      </c>
      <c r="E5538" t="str">
        <f>VLOOKUP(D5538,key!B$2:D$634,2,FALSE)</f>
        <v>YEM110</v>
      </c>
      <c r="F5538">
        <v>35</v>
      </c>
      <c r="G5538">
        <v>2018</v>
      </c>
      <c r="H5538">
        <v>3</v>
      </c>
      <c r="I5538">
        <v>28</v>
      </c>
      <c r="J5538" s="3">
        <v>43187</v>
      </c>
      <c r="K5538" t="s">
        <v>45429</v>
      </c>
      <c r="L5538" t="s">
        <v>21958</v>
      </c>
      <c r="M5538" t="s">
        <v>33680</v>
      </c>
      <c r="N5538" t="s">
        <v>35882</v>
      </c>
      <c r="O5538" t="s">
        <v>43578</v>
      </c>
    </row>
    <row r="5539" spans="1:15" x14ac:dyDescent="0.2">
      <c r="A5539" t="s">
        <v>47227</v>
      </c>
      <c r="B5539" t="s">
        <v>45432</v>
      </c>
      <c r="C5539" t="s">
        <v>49549</v>
      </c>
      <c r="D5539" t="str">
        <f>VLOOKUP(C5539,key!A$2:B$634,2,FALSE)</f>
        <v>Azal</v>
      </c>
      <c r="E5539" t="str">
        <f>VLOOKUP(D5539,key!B$2:D$634,2,FALSE)</f>
        <v>YEM110</v>
      </c>
      <c r="G5539" s="1">
        <v>2018</v>
      </c>
      <c r="H5539" s="1">
        <v>5</v>
      </c>
      <c r="I5539" s="1">
        <v>20</v>
      </c>
      <c r="J5539" s="3" t="str">
        <f>CONCATENATE(H5539,"/",I5539,"/",G5539)</f>
        <v>5/20/2018</v>
      </c>
      <c r="K5539" t="s">
        <v>45426</v>
      </c>
      <c r="M5539" t="s">
        <v>48998</v>
      </c>
      <c r="O5539" t="s">
        <v>49237</v>
      </c>
    </row>
    <row r="5540" spans="1:15" x14ac:dyDescent="0.2">
      <c r="A5540" t="s">
        <v>2203</v>
      </c>
      <c r="B5540" t="s">
        <v>12269</v>
      </c>
      <c r="C5540" t="s">
        <v>12440</v>
      </c>
      <c r="D5540" t="str">
        <f>VLOOKUP(C5540,key!A$2:B$634,2,FALSE)</f>
        <v>Ba'adan</v>
      </c>
      <c r="E5540" t="str">
        <f>VLOOKUP(D5540,key!B$2:D$634,2,FALSE)</f>
        <v>YEM219</v>
      </c>
      <c r="F5540">
        <v>19</v>
      </c>
      <c r="G5540">
        <v>2017</v>
      </c>
      <c r="H5540">
        <v>12</v>
      </c>
      <c r="I5540">
        <v>4</v>
      </c>
      <c r="J5540" s="3">
        <v>43073</v>
      </c>
      <c r="K5540" t="s">
        <v>45427</v>
      </c>
      <c r="L5540" t="s">
        <v>14696</v>
      </c>
      <c r="M5540" t="s">
        <v>26349</v>
      </c>
      <c r="N5540" t="s">
        <v>35882</v>
      </c>
      <c r="O5540" t="s">
        <v>37802</v>
      </c>
    </row>
    <row r="5541" spans="1:15" x14ac:dyDescent="0.2">
      <c r="A5541" t="s">
        <v>4938</v>
      </c>
      <c r="B5541" t="s">
        <v>12269</v>
      </c>
      <c r="C5541" t="s">
        <v>12440</v>
      </c>
      <c r="D5541" t="str">
        <f>VLOOKUP(C5541,key!A$2:B$634,2,FALSE)</f>
        <v>Ba'adan</v>
      </c>
      <c r="E5541" t="str">
        <f>VLOOKUP(D5541,key!B$2:D$634,2,FALSE)</f>
        <v>YEM219</v>
      </c>
      <c r="F5541">
        <v>25</v>
      </c>
      <c r="G5541">
        <v>2018</v>
      </c>
      <c r="H5541">
        <v>1</v>
      </c>
      <c r="I5541">
        <v>20</v>
      </c>
      <c r="J5541" s="3">
        <v>43120</v>
      </c>
      <c r="K5541" t="s">
        <v>45429</v>
      </c>
      <c r="L5541" t="s">
        <v>17300</v>
      </c>
      <c r="M5541" t="s">
        <v>28983</v>
      </c>
      <c r="N5541" t="s">
        <v>35881</v>
      </c>
      <c r="O5541" t="s">
        <v>39868</v>
      </c>
    </row>
    <row r="5542" spans="1:15" x14ac:dyDescent="0.2">
      <c r="A5542" t="s">
        <v>4939</v>
      </c>
      <c r="B5542" t="s">
        <v>12269</v>
      </c>
      <c r="C5542" t="s">
        <v>12440</v>
      </c>
      <c r="D5542" t="str">
        <f>VLOOKUP(C5542,key!A$2:B$634,2,FALSE)</f>
        <v>Ba'adan</v>
      </c>
      <c r="E5542" t="str">
        <f>VLOOKUP(D5542,key!B$2:D$634,2,FALSE)</f>
        <v>YEM219</v>
      </c>
      <c r="F5542">
        <v>25</v>
      </c>
      <c r="G5542">
        <v>2018</v>
      </c>
      <c r="H5542">
        <v>1</v>
      </c>
      <c r="I5542">
        <v>20</v>
      </c>
      <c r="J5542" s="3">
        <v>43120</v>
      </c>
      <c r="K5542" t="s">
        <v>45427</v>
      </c>
      <c r="L5542" t="s">
        <v>17301</v>
      </c>
      <c r="M5542" t="s">
        <v>28984</v>
      </c>
      <c r="N5542" t="s">
        <v>35881</v>
      </c>
      <c r="O5542" t="s">
        <v>39868</v>
      </c>
    </row>
    <row r="5543" spans="1:15" x14ac:dyDescent="0.2">
      <c r="A5543" t="s">
        <v>9527</v>
      </c>
      <c r="B5543" t="s">
        <v>12269</v>
      </c>
      <c r="C5543" t="s">
        <v>12440</v>
      </c>
      <c r="D5543" t="str">
        <f>VLOOKUP(C5543,key!A$2:B$634,2,FALSE)</f>
        <v>Ba'adan</v>
      </c>
      <c r="E5543" t="str">
        <f>VLOOKUP(D5543,key!B$2:D$634,2,FALSE)</f>
        <v>YEM219</v>
      </c>
      <c r="F5543">
        <v>34</v>
      </c>
      <c r="G5543">
        <v>2018</v>
      </c>
      <c r="H5543">
        <v>3</v>
      </c>
      <c r="I5543">
        <v>21</v>
      </c>
      <c r="J5543" s="3">
        <v>43180</v>
      </c>
      <c r="K5543" t="s">
        <v>45427</v>
      </c>
      <c r="L5543" t="s">
        <v>21570</v>
      </c>
      <c r="M5543" t="s">
        <v>33287</v>
      </c>
      <c r="N5543" t="s">
        <v>35882</v>
      </c>
      <c r="O5543" t="s">
        <v>43258</v>
      </c>
    </row>
    <row r="5544" spans="1:15" x14ac:dyDescent="0.2">
      <c r="A5544" t="s">
        <v>10317</v>
      </c>
      <c r="B5544" t="s">
        <v>12269</v>
      </c>
      <c r="C5544" t="s">
        <v>12440</v>
      </c>
      <c r="D5544" t="str">
        <f>VLOOKUP(C5544,key!A$2:B$634,2,FALSE)</f>
        <v>Ba'adan</v>
      </c>
      <c r="E5544" t="str">
        <f>VLOOKUP(D5544,key!B$2:D$634,2,FALSE)</f>
        <v>YEM219</v>
      </c>
      <c r="F5544">
        <v>36</v>
      </c>
      <c r="G5544">
        <v>2018</v>
      </c>
      <c r="H5544">
        <v>4</v>
      </c>
      <c r="I5544">
        <v>3</v>
      </c>
      <c r="J5544" s="3">
        <v>43193</v>
      </c>
      <c r="K5544" t="s">
        <v>45430</v>
      </c>
      <c r="L5544" t="s">
        <v>22323</v>
      </c>
      <c r="M5544" t="s">
        <v>34050</v>
      </c>
      <c r="N5544" t="s">
        <v>35882</v>
      </c>
      <c r="O5544" t="s">
        <v>43884</v>
      </c>
    </row>
    <row r="5545" spans="1:15" x14ac:dyDescent="0.2">
      <c r="A5545" t="s">
        <v>10465</v>
      </c>
      <c r="B5545" t="s">
        <v>12269</v>
      </c>
      <c r="C5545" t="s">
        <v>12440</v>
      </c>
      <c r="D5545" t="str">
        <f>VLOOKUP(C5545,key!A$2:B$634,2,FALSE)</f>
        <v>Ba'adan</v>
      </c>
      <c r="E5545" t="str">
        <f>VLOOKUP(D5545,key!B$2:D$634,2,FALSE)</f>
        <v>YEM219</v>
      </c>
      <c r="F5545">
        <v>36</v>
      </c>
      <c r="G5545">
        <v>2018</v>
      </c>
      <c r="H5545">
        <v>4</v>
      </c>
      <c r="I5545">
        <v>5</v>
      </c>
      <c r="J5545" s="3">
        <v>43195</v>
      </c>
      <c r="K5545" t="s">
        <v>45427</v>
      </c>
      <c r="L5545" t="s">
        <v>22462</v>
      </c>
      <c r="M5545" t="s">
        <v>34191</v>
      </c>
      <c r="N5545" t="s">
        <v>12289</v>
      </c>
      <c r="O5545" t="s">
        <v>43999</v>
      </c>
    </row>
    <row r="5546" spans="1:15" x14ac:dyDescent="0.2">
      <c r="A5546" t="s">
        <v>11291</v>
      </c>
      <c r="B5546" t="s">
        <v>12269</v>
      </c>
      <c r="C5546" t="s">
        <v>12440</v>
      </c>
      <c r="D5546" t="str">
        <f>VLOOKUP(C5546,key!A$2:B$634,2,FALSE)</f>
        <v>Ba'adan</v>
      </c>
      <c r="E5546" t="str">
        <f>VLOOKUP(D5546,key!B$2:D$634,2,FALSE)</f>
        <v>YEM219</v>
      </c>
      <c r="F5546">
        <v>38</v>
      </c>
      <c r="G5546">
        <v>2018</v>
      </c>
      <c r="H5546">
        <v>4</v>
      </c>
      <c r="I5546">
        <v>18</v>
      </c>
      <c r="J5546" s="3">
        <v>43208</v>
      </c>
      <c r="K5546" t="s">
        <v>45429</v>
      </c>
      <c r="L5546" t="s">
        <v>23255</v>
      </c>
      <c r="M5546" t="s">
        <v>34986</v>
      </c>
      <c r="N5546" t="s">
        <v>35882</v>
      </c>
      <c r="O5546" t="s">
        <v>44646</v>
      </c>
    </row>
    <row r="5547" spans="1:15" x14ac:dyDescent="0.2">
      <c r="A5547" t="s">
        <v>47361</v>
      </c>
      <c r="B5547" t="s">
        <v>12269</v>
      </c>
      <c r="C5547" t="s">
        <v>49555</v>
      </c>
      <c r="D5547" t="str">
        <f>VLOOKUP(C5547,key!A$2:B$634,2,FALSE)</f>
        <v>Ba'adan</v>
      </c>
      <c r="E5547" t="str">
        <f>VLOOKUP(D5547,key!B$2:D$634,2,FALSE)</f>
        <v>YEM219</v>
      </c>
      <c r="G5547" s="1">
        <v>2018</v>
      </c>
      <c r="H5547" s="1">
        <v>5</v>
      </c>
      <c r="I5547" s="1">
        <v>13</v>
      </c>
      <c r="J5547" s="3" t="str">
        <f>CONCATENATE(H5547,"/",I5547,"/",G5547)</f>
        <v>5/13/2018</v>
      </c>
      <c r="K5547" t="s">
        <v>45429</v>
      </c>
      <c r="M5547" t="s">
        <v>49115</v>
      </c>
      <c r="O5547" t="s">
        <v>49248</v>
      </c>
    </row>
    <row r="5548" spans="1:15" x14ac:dyDescent="0.2">
      <c r="A5548" t="s">
        <v>3167</v>
      </c>
      <c r="B5548" t="s">
        <v>12285</v>
      </c>
      <c r="C5548" t="s">
        <v>12468</v>
      </c>
      <c r="D5548" t="str">
        <f>VLOOKUP(C5548,key!A$2:B$634,2,FALSE)</f>
        <v>Bajil</v>
      </c>
      <c r="E5548" t="str">
        <f>VLOOKUP(D5548,key!B$2:D$634,2,FALSE)</f>
        <v>YEM68</v>
      </c>
      <c r="F5548">
        <v>21</v>
      </c>
      <c r="G5548">
        <v>2017</v>
      </c>
      <c r="H5548">
        <v>12</v>
      </c>
      <c r="I5548">
        <v>23</v>
      </c>
      <c r="J5548" s="3">
        <v>43092</v>
      </c>
      <c r="K5548" t="s">
        <v>45430</v>
      </c>
      <c r="L5548" t="s">
        <v>15631</v>
      </c>
      <c r="M5548" t="s">
        <v>27288</v>
      </c>
      <c r="N5548" t="s">
        <v>35881</v>
      </c>
      <c r="O5548" t="s">
        <v>38469</v>
      </c>
    </row>
    <row r="5549" spans="1:15" x14ac:dyDescent="0.2">
      <c r="A5549" t="s">
        <v>3709</v>
      </c>
      <c r="B5549" t="s">
        <v>12285</v>
      </c>
      <c r="C5549" t="s">
        <v>12468</v>
      </c>
      <c r="D5549" t="str">
        <f>VLOOKUP(C5549,key!A$2:B$634,2,FALSE)</f>
        <v>Bajil</v>
      </c>
      <c r="E5549" t="str">
        <f>VLOOKUP(D5549,key!B$2:D$634,2,FALSE)</f>
        <v>YEM68</v>
      </c>
      <c r="F5549">
        <v>23</v>
      </c>
      <c r="G5549">
        <v>2018</v>
      </c>
      <c r="H5549">
        <v>1</v>
      </c>
      <c r="I5549">
        <v>3</v>
      </c>
      <c r="J5549" s="3">
        <v>43103</v>
      </c>
      <c r="K5549" t="s">
        <v>45426</v>
      </c>
      <c r="L5549" t="s">
        <v>16156</v>
      </c>
      <c r="M5549" t="s">
        <v>27821</v>
      </c>
      <c r="N5549" t="s">
        <v>35881</v>
      </c>
      <c r="O5549" t="s">
        <v>38887</v>
      </c>
    </row>
    <row r="5550" spans="1:15" x14ac:dyDescent="0.2">
      <c r="A5550" t="s">
        <v>3855</v>
      </c>
      <c r="B5550" t="s">
        <v>12285</v>
      </c>
      <c r="C5550" t="s">
        <v>12468</v>
      </c>
      <c r="D5550" t="str">
        <f>VLOOKUP(C5550,key!A$2:B$634,2,FALSE)</f>
        <v>Bajil</v>
      </c>
      <c r="E5550" t="str">
        <f>VLOOKUP(D5550,key!B$2:D$634,2,FALSE)</f>
        <v>YEM68</v>
      </c>
      <c r="F5550">
        <v>23</v>
      </c>
      <c r="G5550">
        <v>2018</v>
      </c>
      <c r="H5550">
        <v>1</v>
      </c>
      <c r="I5550">
        <v>6</v>
      </c>
      <c r="J5550" s="3">
        <v>43106</v>
      </c>
      <c r="K5550" t="s">
        <v>45426</v>
      </c>
      <c r="L5550" t="s">
        <v>16294</v>
      </c>
      <c r="M5550" t="s">
        <v>27960</v>
      </c>
      <c r="N5550" t="s">
        <v>35881</v>
      </c>
      <c r="O5550" t="s">
        <v>39015</v>
      </c>
    </row>
    <row r="5551" spans="1:15" x14ac:dyDescent="0.2">
      <c r="A5551" t="s">
        <v>3856</v>
      </c>
      <c r="B5551" t="s">
        <v>12285</v>
      </c>
      <c r="C5551" t="s">
        <v>12468</v>
      </c>
      <c r="D5551" t="str">
        <f>VLOOKUP(C5551,key!A$2:B$634,2,FALSE)</f>
        <v>Bajil</v>
      </c>
      <c r="E5551" t="str">
        <f>VLOOKUP(D5551,key!B$2:D$634,2,FALSE)</f>
        <v>YEM68</v>
      </c>
      <c r="F5551">
        <v>23</v>
      </c>
      <c r="G5551">
        <v>2018</v>
      </c>
      <c r="H5551">
        <v>1</v>
      </c>
      <c r="I5551">
        <v>6</v>
      </c>
      <c r="J5551" s="3">
        <v>43106</v>
      </c>
      <c r="K5551" t="s">
        <v>45426</v>
      </c>
      <c r="L5551" t="s">
        <v>16295</v>
      </c>
      <c r="M5551" t="s">
        <v>27961</v>
      </c>
      <c r="N5551" t="s">
        <v>35881</v>
      </c>
      <c r="O5551" t="s">
        <v>39016</v>
      </c>
    </row>
    <row r="5552" spans="1:15" x14ac:dyDescent="0.2">
      <c r="A5552" t="s">
        <v>4419</v>
      </c>
      <c r="B5552" t="s">
        <v>12285</v>
      </c>
      <c r="C5552" t="s">
        <v>12468</v>
      </c>
      <c r="D5552" t="str">
        <f>VLOOKUP(C5552,key!A$2:B$634,2,FALSE)</f>
        <v>Bajil</v>
      </c>
      <c r="E5552" t="str">
        <f>VLOOKUP(D5552,key!B$2:D$634,2,FALSE)</f>
        <v>YEM68</v>
      </c>
      <c r="F5552">
        <v>24</v>
      </c>
      <c r="G5552">
        <v>2018</v>
      </c>
      <c r="H5552">
        <v>1</v>
      </c>
      <c r="I5552">
        <v>14</v>
      </c>
      <c r="J5552" s="3">
        <v>43114</v>
      </c>
      <c r="K5552" t="s">
        <v>45427</v>
      </c>
      <c r="L5552" t="s">
        <v>16822</v>
      </c>
      <c r="M5552" t="s">
        <v>28493</v>
      </c>
      <c r="N5552" t="s">
        <v>35881</v>
      </c>
      <c r="O5552" t="s">
        <v>39473</v>
      </c>
    </row>
    <row r="5553" spans="1:15" x14ac:dyDescent="0.2">
      <c r="A5553" t="s">
        <v>4420</v>
      </c>
      <c r="B5553" t="s">
        <v>12285</v>
      </c>
      <c r="C5553" t="s">
        <v>12468</v>
      </c>
      <c r="D5553" t="str">
        <f>VLOOKUP(C5553,key!A$2:B$634,2,FALSE)</f>
        <v>Bajil</v>
      </c>
      <c r="E5553" t="str">
        <f>VLOOKUP(D5553,key!B$2:D$634,2,FALSE)</f>
        <v>YEM68</v>
      </c>
      <c r="F5553">
        <v>24</v>
      </c>
      <c r="G5553">
        <v>2018</v>
      </c>
      <c r="H5553">
        <v>1</v>
      </c>
      <c r="I5553">
        <v>14</v>
      </c>
      <c r="J5553" s="3">
        <v>43114</v>
      </c>
      <c r="K5553" t="s">
        <v>45427</v>
      </c>
      <c r="L5553" t="s">
        <v>16823</v>
      </c>
      <c r="M5553" t="s">
        <v>28494</v>
      </c>
      <c r="N5553" t="s">
        <v>35881</v>
      </c>
      <c r="O5553" t="s">
        <v>39473</v>
      </c>
    </row>
    <row r="5554" spans="1:15" x14ac:dyDescent="0.2">
      <c r="A5554" t="s">
        <v>5052</v>
      </c>
      <c r="B5554" t="s">
        <v>12285</v>
      </c>
      <c r="C5554" t="s">
        <v>12468</v>
      </c>
      <c r="D5554" t="str">
        <f>VLOOKUP(C5554,key!A$2:B$634,2,FALSE)</f>
        <v>Bajil</v>
      </c>
      <c r="E5554" t="str">
        <f>VLOOKUP(D5554,key!B$2:D$634,2,FALSE)</f>
        <v>YEM68</v>
      </c>
      <c r="F5554">
        <v>26</v>
      </c>
      <c r="G5554">
        <v>2018</v>
      </c>
      <c r="H5554">
        <v>1</v>
      </c>
      <c r="I5554">
        <v>22</v>
      </c>
      <c r="J5554" s="3">
        <v>43122</v>
      </c>
      <c r="K5554" t="s">
        <v>45427</v>
      </c>
      <c r="L5554" t="s">
        <v>17405</v>
      </c>
      <c r="M5554" t="s">
        <v>29089</v>
      </c>
      <c r="N5554" t="s">
        <v>35881</v>
      </c>
      <c r="O5554" t="s">
        <v>39953</v>
      </c>
    </row>
    <row r="5555" spans="1:15" x14ac:dyDescent="0.2">
      <c r="A5555" t="s">
        <v>5998</v>
      </c>
      <c r="B5555" t="s">
        <v>12285</v>
      </c>
      <c r="C5555" t="s">
        <v>12468</v>
      </c>
      <c r="D5555" t="str">
        <f>VLOOKUP(C5555,key!A$2:B$634,2,FALSE)</f>
        <v>Bajil</v>
      </c>
      <c r="E5555" t="str">
        <f>VLOOKUP(D5555,key!B$2:D$634,2,FALSE)</f>
        <v>YEM68</v>
      </c>
      <c r="F5555">
        <v>27</v>
      </c>
      <c r="G5555">
        <v>2018</v>
      </c>
      <c r="H5555">
        <v>2</v>
      </c>
      <c r="I5555">
        <v>1</v>
      </c>
      <c r="J5555" s="3">
        <v>43132</v>
      </c>
      <c r="K5555" t="s">
        <v>45430</v>
      </c>
      <c r="L5555" t="s">
        <v>18278</v>
      </c>
      <c r="M5555" t="s">
        <v>29973</v>
      </c>
      <c r="N5555" t="s">
        <v>35882</v>
      </c>
      <c r="O5555" t="s">
        <v>40631</v>
      </c>
    </row>
    <row r="5556" spans="1:15" x14ac:dyDescent="0.2">
      <c r="A5556" t="s">
        <v>7085</v>
      </c>
      <c r="B5556" t="s">
        <v>12285</v>
      </c>
      <c r="C5556" t="s">
        <v>12468</v>
      </c>
      <c r="D5556" t="str">
        <f>VLOOKUP(C5556,key!A$2:B$634,2,FALSE)</f>
        <v>Bajil</v>
      </c>
      <c r="E5556" t="str">
        <f>VLOOKUP(D5556,key!B$2:D$634,2,FALSE)</f>
        <v>YEM68</v>
      </c>
      <c r="F5556">
        <v>29</v>
      </c>
      <c r="G5556">
        <v>2018</v>
      </c>
      <c r="H5556">
        <v>2</v>
      </c>
      <c r="I5556">
        <v>14</v>
      </c>
      <c r="J5556" s="3">
        <v>43145</v>
      </c>
      <c r="K5556" t="s">
        <v>45427</v>
      </c>
      <c r="L5556" t="s">
        <v>19268</v>
      </c>
      <c r="M5556" t="s">
        <v>30964</v>
      </c>
      <c r="N5556" t="s">
        <v>35881</v>
      </c>
      <c r="O5556" t="s">
        <v>41409</v>
      </c>
    </row>
    <row r="5557" spans="1:15" x14ac:dyDescent="0.2">
      <c r="A5557" t="s">
        <v>8113</v>
      </c>
      <c r="B5557" t="s">
        <v>12285</v>
      </c>
      <c r="C5557" t="s">
        <v>12468</v>
      </c>
      <c r="D5557" t="str">
        <f>VLOOKUP(C5557,key!A$2:B$634,2,FALSE)</f>
        <v>Bajil</v>
      </c>
      <c r="E5557" t="str">
        <f>VLOOKUP(D5557,key!B$2:D$634,2,FALSE)</f>
        <v>YEM68</v>
      </c>
      <c r="F5557">
        <v>31</v>
      </c>
      <c r="G5557">
        <v>2018</v>
      </c>
      <c r="H5557">
        <v>2</v>
      </c>
      <c r="I5557">
        <v>26</v>
      </c>
      <c r="J5557" s="3">
        <v>43157</v>
      </c>
      <c r="K5557" t="s">
        <v>45430</v>
      </c>
      <c r="L5557" t="s">
        <v>20218</v>
      </c>
      <c r="M5557" t="s">
        <v>31923</v>
      </c>
      <c r="N5557" t="s">
        <v>35882</v>
      </c>
      <c r="O5557" t="s">
        <v>42124</v>
      </c>
    </row>
    <row r="5558" spans="1:15" x14ac:dyDescent="0.2">
      <c r="A5558" t="s">
        <v>9116</v>
      </c>
      <c r="B5558" t="s">
        <v>12285</v>
      </c>
      <c r="C5558" t="s">
        <v>12468</v>
      </c>
      <c r="D5558" t="str">
        <f>VLOOKUP(C5558,key!A$2:B$634,2,FALSE)</f>
        <v>Bajil</v>
      </c>
      <c r="E5558" t="str">
        <f>VLOOKUP(D5558,key!B$2:D$634,2,FALSE)</f>
        <v>YEM68</v>
      </c>
      <c r="F5558">
        <v>33</v>
      </c>
      <c r="G5558">
        <v>2018</v>
      </c>
      <c r="H5558">
        <v>3</v>
      </c>
      <c r="I5558">
        <v>14</v>
      </c>
      <c r="J5558" s="3">
        <v>43173</v>
      </c>
      <c r="K5558" t="s">
        <v>45426</v>
      </c>
      <c r="L5558" t="s">
        <v>21175</v>
      </c>
      <c r="M5558" t="s">
        <v>32889</v>
      </c>
      <c r="N5558" t="s">
        <v>35881</v>
      </c>
      <c r="O5558" t="s">
        <v>42915</v>
      </c>
    </row>
    <row r="5559" spans="1:15" x14ac:dyDescent="0.2">
      <c r="A5559" t="s">
        <v>9117</v>
      </c>
      <c r="B5559" t="s">
        <v>12285</v>
      </c>
      <c r="C5559" t="s">
        <v>12468</v>
      </c>
      <c r="D5559" t="str">
        <f>VLOOKUP(C5559,key!A$2:B$634,2,FALSE)</f>
        <v>Bajil</v>
      </c>
      <c r="E5559" t="str">
        <f>VLOOKUP(D5559,key!B$2:D$634,2,FALSE)</f>
        <v>YEM68</v>
      </c>
      <c r="F5559">
        <v>33</v>
      </c>
      <c r="G5559">
        <v>2018</v>
      </c>
      <c r="H5559">
        <v>3</v>
      </c>
      <c r="I5559">
        <v>14</v>
      </c>
      <c r="J5559" s="3">
        <v>43173</v>
      </c>
      <c r="K5559" t="s">
        <v>45430</v>
      </c>
      <c r="L5559" t="s">
        <v>21176</v>
      </c>
      <c r="M5559" t="s">
        <v>32890</v>
      </c>
      <c r="N5559" t="s">
        <v>35881</v>
      </c>
      <c r="O5559" t="s">
        <v>42916</v>
      </c>
    </row>
    <row r="5560" spans="1:15" x14ac:dyDescent="0.2">
      <c r="A5560" t="s">
        <v>9168</v>
      </c>
      <c r="B5560" t="s">
        <v>12285</v>
      </c>
      <c r="C5560" t="s">
        <v>12468</v>
      </c>
      <c r="D5560" t="str">
        <f>VLOOKUP(C5560,key!A$2:B$634,2,FALSE)</f>
        <v>Bajil</v>
      </c>
      <c r="E5560" t="str">
        <f>VLOOKUP(D5560,key!B$2:D$634,2,FALSE)</f>
        <v>YEM68</v>
      </c>
      <c r="F5560">
        <v>33</v>
      </c>
      <c r="G5560">
        <v>2018</v>
      </c>
      <c r="H5560">
        <v>3</v>
      </c>
      <c r="I5560">
        <v>15</v>
      </c>
      <c r="J5560" s="3">
        <v>43174</v>
      </c>
      <c r="K5560" t="s">
        <v>45426</v>
      </c>
      <c r="L5560" t="s">
        <v>21227</v>
      </c>
      <c r="M5560" t="s">
        <v>32941</v>
      </c>
      <c r="N5560" t="s">
        <v>35882</v>
      </c>
      <c r="O5560" t="s">
        <v>42958</v>
      </c>
    </row>
    <row r="5561" spans="1:15" x14ac:dyDescent="0.2">
      <c r="A5561" t="s">
        <v>9290</v>
      </c>
      <c r="B5561" t="s">
        <v>12285</v>
      </c>
      <c r="C5561" t="s">
        <v>12468</v>
      </c>
      <c r="D5561" t="str">
        <f>VLOOKUP(C5561,key!A$2:B$634,2,FALSE)</f>
        <v>Bajil</v>
      </c>
      <c r="E5561" t="str">
        <f>VLOOKUP(D5561,key!B$2:D$634,2,FALSE)</f>
        <v>YEM68</v>
      </c>
      <c r="F5561">
        <v>33</v>
      </c>
      <c r="G5561">
        <v>2018</v>
      </c>
      <c r="H5561">
        <v>3</v>
      </c>
      <c r="I5561">
        <v>17</v>
      </c>
      <c r="J5561" s="3">
        <v>43176</v>
      </c>
      <c r="K5561" t="s">
        <v>45426</v>
      </c>
      <c r="L5561" t="s">
        <v>21342</v>
      </c>
      <c r="M5561" t="s">
        <v>33060</v>
      </c>
      <c r="N5561" t="s">
        <v>35882</v>
      </c>
      <c r="O5561" t="s">
        <v>43063</v>
      </c>
    </row>
    <row r="5562" spans="1:15" x14ac:dyDescent="0.2">
      <c r="A5562" t="s">
        <v>9628</v>
      </c>
      <c r="B5562" t="s">
        <v>12285</v>
      </c>
      <c r="C5562" t="s">
        <v>12468</v>
      </c>
      <c r="D5562" t="str">
        <f>VLOOKUP(C5562,key!A$2:B$634,2,FALSE)</f>
        <v>Bajil</v>
      </c>
      <c r="E5562" t="str">
        <f>VLOOKUP(D5562,key!B$2:D$634,2,FALSE)</f>
        <v>YEM68</v>
      </c>
      <c r="F5562">
        <v>34</v>
      </c>
      <c r="G5562">
        <v>2018</v>
      </c>
      <c r="H5562">
        <v>3</v>
      </c>
      <c r="I5562">
        <v>23</v>
      </c>
      <c r="J5562" s="3">
        <v>43182</v>
      </c>
      <c r="K5562" t="s">
        <v>45426</v>
      </c>
      <c r="L5562" t="s">
        <v>21667</v>
      </c>
      <c r="M5562" t="s">
        <v>33387</v>
      </c>
      <c r="N5562" t="s">
        <v>35881</v>
      </c>
      <c r="O5562" t="s">
        <v>43342</v>
      </c>
    </row>
    <row r="5563" spans="1:15" x14ac:dyDescent="0.2">
      <c r="A5563" t="s">
        <v>10360</v>
      </c>
      <c r="B5563" t="s">
        <v>12285</v>
      </c>
      <c r="C5563" t="s">
        <v>12468</v>
      </c>
      <c r="D5563" t="str">
        <f>VLOOKUP(C5563,key!A$2:B$634,2,FALSE)</f>
        <v>Bajil</v>
      </c>
      <c r="E5563" t="str">
        <f>VLOOKUP(D5563,key!B$2:D$634,2,FALSE)</f>
        <v>YEM68</v>
      </c>
      <c r="F5563">
        <v>36</v>
      </c>
      <c r="G5563">
        <v>2018</v>
      </c>
      <c r="H5563">
        <v>4</v>
      </c>
      <c r="I5563">
        <v>4</v>
      </c>
      <c r="J5563" s="3">
        <v>43194</v>
      </c>
      <c r="K5563" t="s">
        <v>45430</v>
      </c>
      <c r="L5563" t="s">
        <v>22365</v>
      </c>
      <c r="M5563" t="s">
        <v>34093</v>
      </c>
      <c r="N5563" t="s">
        <v>35881</v>
      </c>
      <c r="O5563" t="s">
        <v>43918</v>
      </c>
    </row>
    <row r="5564" spans="1:15" x14ac:dyDescent="0.2">
      <c r="A5564" t="s">
        <v>10698</v>
      </c>
      <c r="B5564" t="s">
        <v>12285</v>
      </c>
      <c r="C5564" t="s">
        <v>12468</v>
      </c>
      <c r="D5564" t="str">
        <f>VLOOKUP(C5564,key!A$2:B$634,2,FALSE)</f>
        <v>Bajil</v>
      </c>
      <c r="E5564" t="str">
        <f>VLOOKUP(D5564,key!B$2:D$634,2,FALSE)</f>
        <v>YEM68</v>
      </c>
      <c r="F5564">
        <v>37</v>
      </c>
      <c r="G5564">
        <v>2018</v>
      </c>
      <c r="H5564">
        <v>4</v>
      </c>
      <c r="I5564">
        <v>9</v>
      </c>
      <c r="J5564" s="3">
        <v>43199</v>
      </c>
      <c r="K5564" t="s">
        <v>12523</v>
      </c>
      <c r="L5564" t="s">
        <v>22681</v>
      </c>
      <c r="M5564" t="s">
        <v>34411</v>
      </c>
      <c r="N5564" t="s">
        <v>35881</v>
      </c>
      <c r="O5564" t="s">
        <v>44185</v>
      </c>
    </row>
    <row r="5565" spans="1:15" x14ac:dyDescent="0.2">
      <c r="A5565" t="s">
        <v>10918</v>
      </c>
      <c r="B5565" t="s">
        <v>12285</v>
      </c>
      <c r="C5565" t="s">
        <v>12468</v>
      </c>
      <c r="D5565" t="str">
        <f>VLOOKUP(C5565,key!A$2:B$634,2,FALSE)</f>
        <v>Bajil</v>
      </c>
      <c r="E5565" t="str">
        <f>VLOOKUP(D5565,key!B$2:D$634,2,FALSE)</f>
        <v>YEM68</v>
      </c>
      <c r="F5565">
        <v>37</v>
      </c>
      <c r="G5565">
        <v>2018</v>
      </c>
      <c r="H5565">
        <v>4</v>
      </c>
      <c r="I5565">
        <v>12</v>
      </c>
      <c r="J5565" s="3">
        <v>43202</v>
      </c>
      <c r="K5565" t="s">
        <v>45426</v>
      </c>
      <c r="L5565" t="s">
        <v>22889</v>
      </c>
      <c r="M5565" t="s">
        <v>34619</v>
      </c>
      <c r="N5565" t="s">
        <v>35881</v>
      </c>
      <c r="O5565" t="s">
        <v>44355</v>
      </c>
    </row>
    <row r="5566" spans="1:15" x14ac:dyDescent="0.2">
      <c r="A5566" t="s">
        <v>10919</v>
      </c>
      <c r="B5566" t="s">
        <v>12285</v>
      </c>
      <c r="C5566" t="s">
        <v>12468</v>
      </c>
      <c r="D5566" t="str">
        <f>VLOOKUP(C5566,key!A$2:B$634,2,FALSE)</f>
        <v>Bajil</v>
      </c>
      <c r="E5566" t="str">
        <f>VLOOKUP(D5566,key!B$2:D$634,2,FALSE)</f>
        <v>YEM68</v>
      </c>
      <c r="F5566">
        <v>37</v>
      </c>
      <c r="G5566">
        <v>2018</v>
      </c>
      <c r="H5566">
        <v>4</v>
      </c>
      <c r="I5566">
        <v>12</v>
      </c>
      <c r="J5566" s="3">
        <v>43202</v>
      </c>
      <c r="K5566" t="s">
        <v>45426</v>
      </c>
      <c r="L5566" t="s">
        <v>22890</v>
      </c>
      <c r="M5566" t="s">
        <v>34620</v>
      </c>
      <c r="N5566" t="s">
        <v>35882</v>
      </c>
      <c r="O5566" t="s">
        <v>44356</v>
      </c>
    </row>
    <row r="5567" spans="1:15" x14ac:dyDescent="0.2">
      <c r="A5567" t="s">
        <v>11091</v>
      </c>
      <c r="B5567" t="s">
        <v>12285</v>
      </c>
      <c r="C5567" t="s">
        <v>12468</v>
      </c>
      <c r="D5567" t="str">
        <f>VLOOKUP(C5567,key!A$2:B$634,2,FALSE)</f>
        <v>Bajil</v>
      </c>
      <c r="E5567" t="str">
        <f>VLOOKUP(D5567,key!B$2:D$634,2,FALSE)</f>
        <v>YEM68</v>
      </c>
      <c r="F5567">
        <v>38</v>
      </c>
      <c r="G5567">
        <v>2018</v>
      </c>
      <c r="H5567">
        <v>4</v>
      </c>
      <c r="I5567">
        <v>15</v>
      </c>
      <c r="J5567" s="3">
        <v>43205</v>
      </c>
      <c r="K5567" t="s">
        <v>45426</v>
      </c>
      <c r="L5567" t="s">
        <v>23060</v>
      </c>
      <c r="M5567" t="s">
        <v>34791</v>
      </c>
      <c r="N5567" t="s">
        <v>35881</v>
      </c>
      <c r="O5567" t="s">
        <v>44492</v>
      </c>
    </row>
    <row r="5568" spans="1:15" x14ac:dyDescent="0.2">
      <c r="A5568" t="s">
        <v>11092</v>
      </c>
      <c r="B5568" t="s">
        <v>12285</v>
      </c>
      <c r="C5568" t="s">
        <v>12468</v>
      </c>
      <c r="D5568" t="str">
        <f>VLOOKUP(C5568,key!A$2:B$634,2,FALSE)</f>
        <v>Bajil</v>
      </c>
      <c r="E5568" t="str">
        <f>VLOOKUP(D5568,key!B$2:D$634,2,FALSE)</f>
        <v>YEM68</v>
      </c>
      <c r="F5568">
        <v>37</v>
      </c>
      <c r="G5568">
        <v>2018</v>
      </c>
      <c r="H5568">
        <v>4</v>
      </c>
      <c r="I5568">
        <v>15</v>
      </c>
      <c r="J5568" s="3">
        <v>43205</v>
      </c>
      <c r="K5568" t="s">
        <v>45429</v>
      </c>
      <c r="L5568" t="s">
        <v>23061</v>
      </c>
      <c r="M5568" t="s">
        <v>34792</v>
      </c>
      <c r="N5568" t="s">
        <v>35881</v>
      </c>
      <c r="O5568" t="s">
        <v>44493</v>
      </c>
    </row>
    <row r="5569" spans="1:15" x14ac:dyDescent="0.2">
      <c r="A5569" t="s">
        <v>11559</v>
      </c>
      <c r="B5569" t="s">
        <v>12285</v>
      </c>
      <c r="C5569" t="s">
        <v>12468</v>
      </c>
      <c r="D5569" t="str">
        <f>VLOOKUP(C5569,key!A$2:B$634,2,FALSE)</f>
        <v>Bajil</v>
      </c>
      <c r="E5569" t="str">
        <f>VLOOKUP(D5569,key!B$2:D$634,2,FALSE)</f>
        <v>YEM68</v>
      </c>
      <c r="F5569">
        <v>39</v>
      </c>
      <c r="G5569">
        <v>2018</v>
      </c>
      <c r="H5569">
        <v>4</v>
      </c>
      <c r="I5569">
        <v>23</v>
      </c>
      <c r="J5569" s="3">
        <v>43213</v>
      </c>
      <c r="K5569" t="s">
        <v>45426</v>
      </c>
      <c r="L5569" t="s">
        <v>23513</v>
      </c>
      <c r="M5569" t="s">
        <v>35247</v>
      </c>
      <c r="N5569" t="s">
        <v>35881</v>
      </c>
      <c r="O5569" t="s">
        <v>44858</v>
      </c>
    </row>
    <row r="5570" spans="1:15" x14ac:dyDescent="0.2">
      <c r="A5570" t="s">
        <v>12075</v>
      </c>
      <c r="B5570" t="s">
        <v>12285</v>
      </c>
      <c r="C5570" t="s">
        <v>12468</v>
      </c>
      <c r="D5570" t="str">
        <f>VLOOKUP(C5570,key!A$2:B$634,2,FALSE)</f>
        <v>Bajil</v>
      </c>
      <c r="E5570" t="str">
        <f>VLOOKUP(D5570,key!B$2:D$634,2,FALSE)</f>
        <v>YEM68</v>
      </c>
      <c r="F5570">
        <v>40</v>
      </c>
      <c r="G5570">
        <v>2018</v>
      </c>
      <c r="H5570">
        <v>5</v>
      </c>
      <c r="I5570">
        <v>4</v>
      </c>
      <c r="J5570" s="3">
        <v>43224</v>
      </c>
      <c r="K5570" t="s">
        <v>45429</v>
      </c>
      <c r="L5570" t="s">
        <v>23997</v>
      </c>
      <c r="M5570" t="s">
        <v>35744</v>
      </c>
      <c r="N5570" t="s">
        <v>35881</v>
      </c>
      <c r="O5570" t="s">
        <v>45257</v>
      </c>
    </row>
    <row r="5571" spans="1:15" x14ac:dyDescent="0.2">
      <c r="A5571" t="s">
        <v>45457</v>
      </c>
      <c r="B5571" t="s">
        <v>45433</v>
      </c>
      <c r="C5571" t="s">
        <v>12468</v>
      </c>
      <c r="D5571" t="str">
        <f>VLOOKUP(C5571,key!A$2:B$634,2,FALSE)</f>
        <v>Bajil</v>
      </c>
      <c r="E5571" t="str">
        <f>VLOOKUP(D5571,key!B$2:D$634,2,FALSE)</f>
        <v>YEM68</v>
      </c>
      <c r="G5571" s="1">
        <v>2018</v>
      </c>
      <c r="H5571" s="1">
        <v>7</v>
      </c>
      <c r="I5571" s="1">
        <v>27</v>
      </c>
      <c r="J5571" s="3" t="str">
        <f>CONCATENATE(H5571,"/",I5571,"/",G5571)</f>
        <v>7/27/2018</v>
      </c>
      <c r="K5571" t="s">
        <v>45426</v>
      </c>
      <c r="M5571" t="s">
        <v>47513</v>
      </c>
      <c r="O5571" t="s">
        <v>49238</v>
      </c>
    </row>
    <row r="5572" spans="1:15" x14ac:dyDescent="0.2">
      <c r="A5572" t="s">
        <v>45687</v>
      </c>
      <c r="B5572" t="s">
        <v>45433</v>
      </c>
      <c r="C5572" t="s">
        <v>12468</v>
      </c>
      <c r="D5572" t="str">
        <f>VLOOKUP(C5572,key!A$2:B$634,2,FALSE)</f>
        <v>Bajil</v>
      </c>
      <c r="E5572" t="str">
        <f>VLOOKUP(D5572,key!B$2:D$634,2,FALSE)</f>
        <v>YEM68</v>
      </c>
      <c r="G5572" s="1">
        <v>2018</v>
      </c>
      <c r="H5572" s="1">
        <v>7</v>
      </c>
      <c r="I5572" s="1">
        <v>17</v>
      </c>
      <c r="J5572" s="3" t="str">
        <f>CONCATENATE(H5572,"/",I5572,"/",G5572)</f>
        <v>7/17/2018</v>
      </c>
      <c r="K5572" t="s">
        <v>45426</v>
      </c>
      <c r="M5572" t="s">
        <v>47720</v>
      </c>
      <c r="O5572" t="s">
        <v>49248</v>
      </c>
    </row>
    <row r="5573" spans="1:15" x14ac:dyDescent="0.2">
      <c r="A5573" t="s">
        <v>45716</v>
      </c>
      <c r="B5573" t="s">
        <v>45433</v>
      </c>
      <c r="C5573" t="s">
        <v>12468</v>
      </c>
      <c r="D5573" t="str">
        <f>VLOOKUP(C5573,key!A$2:B$634,2,FALSE)</f>
        <v>Bajil</v>
      </c>
      <c r="E5573" t="str">
        <f>VLOOKUP(D5573,key!B$2:D$634,2,FALSE)</f>
        <v>YEM68</v>
      </c>
      <c r="G5573" s="1">
        <v>2018</v>
      </c>
      <c r="H5573" s="1">
        <v>7</v>
      </c>
      <c r="I5573" s="1">
        <v>16</v>
      </c>
      <c r="J5573" s="3" t="str">
        <f>CONCATENATE(H5573,"/",I5573,"/",G5573)</f>
        <v>7/16/2018</v>
      </c>
      <c r="K5573" t="s">
        <v>45426</v>
      </c>
      <c r="M5573" t="s">
        <v>47746</v>
      </c>
      <c r="O5573" t="s">
        <v>49305</v>
      </c>
    </row>
    <row r="5574" spans="1:15" x14ac:dyDescent="0.2">
      <c r="A5574" t="s">
        <v>45717</v>
      </c>
      <c r="B5574" t="s">
        <v>45433</v>
      </c>
      <c r="C5574" t="s">
        <v>12468</v>
      </c>
      <c r="D5574" t="str">
        <f>VLOOKUP(C5574,key!A$2:B$634,2,FALSE)</f>
        <v>Bajil</v>
      </c>
      <c r="E5574" t="str">
        <f>VLOOKUP(D5574,key!B$2:D$634,2,FALSE)</f>
        <v>YEM68</v>
      </c>
      <c r="G5574" s="1">
        <v>2018</v>
      </c>
      <c r="H5574" s="1">
        <v>7</v>
      </c>
      <c r="I5574" s="1">
        <v>16</v>
      </c>
      <c r="J5574" s="3" t="str">
        <f>CONCATENATE(H5574,"/",I5574,"/",G5574)</f>
        <v>7/16/2018</v>
      </c>
      <c r="K5574" t="s">
        <v>45426</v>
      </c>
      <c r="M5574" t="s">
        <v>47747</v>
      </c>
      <c r="O5574" t="s">
        <v>49248</v>
      </c>
    </row>
    <row r="5575" spans="1:15" x14ac:dyDescent="0.2">
      <c r="A5575" t="s">
        <v>45747</v>
      </c>
      <c r="B5575" t="s">
        <v>45433</v>
      </c>
      <c r="C5575" t="s">
        <v>12468</v>
      </c>
      <c r="D5575" t="str">
        <f>VLOOKUP(C5575,key!A$2:B$634,2,FALSE)</f>
        <v>Bajil</v>
      </c>
      <c r="E5575" t="str">
        <f>VLOOKUP(D5575,key!B$2:D$634,2,FALSE)</f>
        <v>YEM68</v>
      </c>
      <c r="G5575" s="1">
        <v>2018</v>
      </c>
      <c r="H5575" s="1">
        <v>7</v>
      </c>
      <c r="I5575" s="1">
        <v>15</v>
      </c>
      <c r="J5575" s="3" t="str">
        <f>CONCATENATE(H5575,"/",I5575,"/",G5575)</f>
        <v>7/15/2018</v>
      </c>
      <c r="K5575" t="s">
        <v>45426</v>
      </c>
      <c r="M5575" t="s">
        <v>47769</v>
      </c>
      <c r="O5575" t="s">
        <v>49253</v>
      </c>
    </row>
    <row r="5576" spans="1:15" x14ac:dyDescent="0.2">
      <c r="A5576" t="s">
        <v>45784</v>
      </c>
      <c r="B5576" t="s">
        <v>45433</v>
      </c>
      <c r="C5576" t="s">
        <v>12468</v>
      </c>
      <c r="D5576" t="str">
        <f>VLOOKUP(C5576,key!A$2:B$634,2,FALSE)</f>
        <v>Bajil</v>
      </c>
      <c r="E5576" t="str">
        <f>VLOOKUP(D5576,key!B$2:D$634,2,FALSE)</f>
        <v>YEM68</v>
      </c>
      <c r="G5576" s="1">
        <v>2018</v>
      </c>
      <c r="H5576" s="1">
        <v>7</v>
      </c>
      <c r="I5576" s="1">
        <v>14</v>
      </c>
      <c r="J5576" s="3" t="str">
        <f>CONCATENATE(H5576,"/",I5576,"/",G5576)</f>
        <v>7/14/2018</v>
      </c>
      <c r="K5576" t="s">
        <v>45426</v>
      </c>
      <c r="M5576" t="s">
        <v>47798</v>
      </c>
      <c r="O5576" t="s">
        <v>49248</v>
      </c>
    </row>
    <row r="5577" spans="1:15" x14ac:dyDescent="0.2">
      <c r="A5577" t="s">
        <v>46508</v>
      </c>
      <c r="B5577" t="s">
        <v>45433</v>
      </c>
      <c r="C5577" t="s">
        <v>12468</v>
      </c>
      <c r="D5577" t="str">
        <f>VLOOKUP(C5577,key!A$2:B$634,2,FALSE)</f>
        <v>Bajil</v>
      </c>
      <c r="E5577" t="str">
        <f>VLOOKUP(D5577,key!B$2:D$634,2,FALSE)</f>
        <v>YEM68</v>
      </c>
      <c r="G5577" s="1">
        <v>2018</v>
      </c>
      <c r="H5577" s="1">
        <v>6</v>
      </c>
      <c r="I5577" s="1">
        <v>18</v>
      </c>
      <c r="J5577" s="3" t="str">
        <f>CONCATENATE(H5577,"/",I5577,"/",G5577)</f>
        <v>6/18/2018</v>
      </c>
      <c r="K5577" t="s">
        <v>45426</v>
      </c>
      <c r="M5577" t="s">
        <v>48383</v>
      </c>
      <c r="O5577" t="s">
        <v>49248</v>
      </c>
    </row>
    <row r="5578" spans="1:15" x14ac:dyDescent="0.2">
      <c r="A5578" t="s">
        <v>46522</v>
      </c>
      <c r="B5578" t="s">
        <v>45433</v>
      </c>
      <c r="C5578" t="s">
        <v>12468</v>
      </c>
      <c r="D5578" t="str">
        <f>VLOOKUP(C5578,key!A$2:B$634,2,FALSE)</f>
        <v>Bajil</v>
      </c>
      <c r="E5578" t="str">
        <f>VLOOKUP(D5578,key!B$2:D$634,2,FALSE)</f>
        <v>YEM68</v>
      </c>
      <c r="G5578" s="1">
        <v>2018</v>
      </c>
      <c r="H5578" s="1">
        <v>6</v>
      </c>
      <c r="I5578" s="1">
        <v>17</v>
      </c>
      <c r="J5578" s="3" t="str">
        <f>CONCATENATE(H5578,"/",I5578,"/",G5578)</f>
        <v>6/17/2018</v>
      </c>
      <c r="K5578" t="s">
        <v>45426</v>
      </c>
      <c r="M5578" t="s">
        <v>48397</v>
      </c>
      <c r="O5578" t="s">
        <v>49235</v>
      </c>
    </row>
    <row r="5579" spans="1:15" x14ac:dyDescent="0.2">
      <c r="A5579" t="s">
        <v>46687</v>
      </c>
      <c r="B5579" t="s">
        <v>45433</v>
      </c>
      <c r="C5579" t="s">
        <v>12468</v>
      </c>
      <c r="D5579" t="str">
        <f>VLOOKUP(C5579,key!A$2:B$634,2,FALSE)</f>
        <v>Bajil</v>
      </c>
      <c r="E5579" t="str">
        <f>VLOOKUP(D5579,key!B$2:D$634,2,FALSE)</f>
        <v>YEM68</v>
      </c>
      <c r="G5579" s="1">
        <v>2018</v>
      </c>
      <c r="H5579" s="1">
        <v>6</v>
      </c>
      <c r="I5579" s="1">
        <v>11</v>
      </c>
      <c r="J5579" s="3" t="str">
        <f>CONCATENATE(H5579,"/",I5579,"/",G5579)</f>
        <v>6/11/2018</v>
      </c>
      <c r="K5579" t="s">
        <v>45426</v>
      </c>
      <c r="M5579" t="s">
        <v>48539</v>
      </c>
      <c r="O5579" t="s">
        <v>49248</v>
      </c>
    </row>
    <row r="5580" spans="1:15" x14ac:dyDescent="0.2">
      <c r="A5580" t="s">
        <v>46688</v>
      </c>
      <c r="B5580" t="s">
        <v>45433</v>
      </c>
      <c r="C5580" t="s">
        <v>12468</v>
      </c>
      <c r="D5580" t="str">
        <f>VLOOKUP(C5580,key!A$2:B$634,2,FALSE)</f>
        <v>Bajil</v>
      </c>
      <c r="E5580" t="str">
        <f>VLOOKUP(D5580,key!B$2:D$634,2,FALSE)</f>
        <v>YEM68</v>
      </c>
      <c r="G5580" s="1">
        <v>2018</v>
      </c>
      <c r="H5580" s="1">
        <v>6</v>
      </c>
      <c r="I5580" s="1">
        <v>11</v>
      </c>
      <c r="J5580" s="3" t="str">
        <f>CONCATENATE(H5580,"/",I5580,"/",G5580)</f>
        <v>6/11/2018</v>
      </c>
      <c r="K5580" t="s">
        <v>45426</v>
      </c>
      <c r="M5580" t="s">
        <v>48539</v>
      </c>
      <c r="O5580" t="s">
        <v>49248</v>
      </c>
    </row>
    <row r="5581" spans="1:15" x14ac:dyDescent="0.2">
      <c r="A5581" t="s">
        <v>46753</v>
      </c>
      <c r="B5581" t="s">
        <v>45433</v>
      </c>
      <c r="C5581" t="s">
        <v>12468</v>
      </c>
      <c r="D5581" t="str">
        <f>VLOOKUP(C5581,key!A$2:B$634,2,FALSE)</f>
        <v>Bajil</v>
      </c>
      <c r="E5581" t="str">
        <f>VLOOKUP(D5581,key!B$2:D$634,2,FALSE)</f>
        <v>YEM68</v>
      </c>
      <c r="G5581" s="1">
        <v>2018</v>
      </c>
      <c r="H5581" s="1">
        <v>6</v>
      </c>
      <c r="I5581" s="1">
        <v>9</v>
      </c>
      <c r="J5581" s="3" t="str">
        <f>CONCATENATE(H5581,"/",I5581,"/",G5581)</f>
        <v>6/9/2018</v>
      </c>
      <c r="K5581" t="s">
        <v>45426</v>
      </c>
      <c r="M5581" t="s">
        <v>48593</v>
      </c>
      <c r="O5581" t="s">
        <v>49252</v>
      </c>
    </row>
    <row r="5582" spans="1:15" x14ac:dyDescent="0.2">
      <c r="A5582" t="s">
        <v>46849</v>
      </c>
      <c r="B5582" t="s">
        <v>45433</v>
      </c>
      <c r="C5582" t="s">
        <v>12468</v>
      </c>
      <c r="D5582" t="str">
        <f>VLOOKUP(C5582,key!A$2:B$634,2,FALSE)</f>
        <v>Bajil</v>
      </c>
      <c r="E5582" t="str">
        <f>VLOOKUP(D5582,key!B$2:D$634,2,FALSE)</f>
        <v>YEM68</v>
      </c>
      <c r="G5582" s="1">
        <v>2018</v>
      </c>
      <c r="H5582" s="1">
        <v>6</v>
      </c>
      <c r="I5582" s="1">
        <v>5</v>
      </c>
      <c r="J5582" s="3" t="str">
        <f>CONCATENATE(H5582,"/",I5582,"/",G5582)</f>
        <v>6/5/2018</v>
      </c>
      <c r="K5582" t="s">
        <v>45426</v>
      </c>
      <c r="M5582" t="s">
        <v>48673</v>
      </c>
      <c r="O5582" t="s">
        <v>49252</v>
      </c>
    </row>
    <row r="5583" spans="1:15" x14ac:dyDescent="0.2">
      <c r="A5583" t="s">
        <v>46850</v>
      </c>
      <c r="B5583" t="s">
        <v>45433</v>
      </c>
      <c r="C5583" t="s">
        <v>12468</v>
      </c>
      <c r="D5583" t="str">
        <f>VLOOKUP(C5583,key!A$2:B$634,2,FALSE)</f>
        <v>Bajil</v>
      </c>
      <c r="E5583" t="str">
        <f>VLOOKUP(D5583,key!B$2:D$634,2,FALSE)</f>
        <v>YEM68</v>
      </c>
      <c r="G5583" s="1">
        <v>2018</v>
      </c>
      <c r="H5583" s="1">
        <v>6</v>
      </c>
      <c r="I5583" s="1">
        <v>5</v>
      </c>
      <c r="J5583" s="3" t="str">
        <f>CONCATENATE(H5583,"/",I5583,"/",G5583)</f>
        <v>6/5/2018</v>
      </c>
      <c r="K5583" t="s">
        <v>45426</v>
      </c>
      <c r="M5583" t="s">
        <v>48674</v>
      </c>
      <c r="O5583" t="s">
        <v>49248</v>
      </c>
    </row>
    <row r="5584" spans="1:15" x14ac:dyDescent="0.2">
      <c r="A5584" t="s">
        <v>46865</v>
      </c>
      <c r="B5584" t="s">
        <v>45433</v>
      </c>
      <c r="C5584" t="s">
        <v>12468</v>
      </c>
      <c r="D5584" t="str">
        <f>VLOOKUP(C5584,key!A$2:B$634,2,FALSE)</f>
        <v>Bajil</v>
      </c>
      <c r="E5584" t="str">
        <f>VLOOKUP(D5584,key!B$2:D$634,2,FALSE)</f>
        <v>YEM68</v>
      </c>
      <c r="G5584" s="1">
        <v>2018</v>
      </c>
      <c r="H5584" s="1">
        <v>6</v>
      </c>
      <c r="I5584" s="1">
        <v>4</v>
      </c>
      <c r="J5584" s="3" t="str">
        <f>CONCATENATE(H5584,"/",I5584,"/",G5584)</f>
        <v>6/4/2018</v>
      </c>
      <c r="K5584" t="s">
        <v>45426</v>
      </c>
      <c r="M5584" t="s">
        <v>48688</v>
      </c>
      <c r="O5584" t="s">
        <v>49427</v>
      </c>
    </row>
    <row r="5585" spans="1:15" x14ac:dyDescent="0.2">
      <c r="A5585" t="s">
        <v>47066</v>
      </c>
      <c r="B5585" t="s">
        <v>45433</v>
      </c>
      <c r="C5585" t="s">
        <v>12468</v>
      </c>
      <c r="D5585" t="str">
        <f>VLOOKUP(C5585,key!A$2:B$634,2,FALSE)</f>
        <v>Bajil</v>
      </c>
      <c r="E5585" t="str">
        <f>VLOOKUP(D5585,key!B$2:D$634,2,FALSE)</f>
        <v>YEM68</v>
      </c>
      <c r="G5585" s="1">
        <v>2018</v>
      </c>
      <c r="H5585" s="1">
        <v>5</v>
      </c>
      <c r="I5585" s="1">
        <v>27</v>
      </c>
      <c r="J5585" s="3" t="str">
        <f>CONCATENATE(H5585,"/",I5585,"/",G5585)</f>
        <v>5/27/2018</v>
      </c>
      <c r="K5585" t="s">
        <v>45426</v>
      </c>
      <c r="M5585" t="s">
        <v>48858</v>
      </c>
      <c r="O5585" t="s">
        <v>49235</v>
      </c>
    </row>
    <row r="5586" spans="1:15" x14ac:dyDescent="0.2">
      <c r="A5586" t="s">
        <v>47087</v>
      </c>
      <c r="B5586" t="s">
        <v>45433</v>
      </c>
      <c r="C5586" t="s">
        <v>12468</v>
      </c>
      <c r="D5586" t="str">
        <f>VLOOKUP(C5586,key!A$2:B$634,2,FALSE)</f>
        <v>Bajil</v>
      </c>
      <c r="E5586" t="str">
        <f>VLOOKUP(D5586,key!B$2:D$634,2,FALSE)</f>
        <v>YEM68</v>
      </c>
      <c r="G5586" s="1">
        <v>2018</v>
      </c>
      <c r="H5586" s="1">
        <v>5</v>
      </c>
      <c r="I5586" s="1">
        <v>26</v>
      </c>
      <c r="J5586" s="3" t="str">
        <f>CONCATENATE(H5586,"/",I5586,"/",G5586)</f>
        <v>5/26/2018</v>
      </c>
      <c r="K5586" t="s">
        <v>45426</v>
      </c>
      <c r="M5586" t="s">
        <v>48875</v>
      </c>
      <c r="O5586" t="s">
        <v>49235</v>
      </c>
    </row>
    <row r="5587" spans="1:15" x14ac:dyDescent="0.2">
      <c r="A5587" t="s">
        <v>47163</v>
      </c>
      <c r="B5587" t="s">
        <v>45433</v>
      </c>
      <c r="C5587" t="s">
        <v>12468</v>
      </c>
      <c r="D5587" t="str">
        <f>VLOOKUP(C5587,key!A$2:B$634,2,FALSE)</f>
        <v>Bajil</v>
      </c>
      <c r="E5587" t="str">
        <f>VLOOKUP(D5587,key!B$2:D$634,2,FALSE)</f>
        <v>YEM68</v>
      </c>
      <c r="G5587" s="1">
        <v>2018</v>
      </c>
      <c r="H5587" s="1">
        <v>5</v>
      </c>
      <c r="I5587" s="1">
        <v>23</v>
      </c>
      <c r="J5587" s="3" t="str">
        <f>CONCATENATE(H5587,"/",I5587,"/",G5587)</f>
        <v>5/23/2018</v>
      </c>
      <c r="K5587" t="s">
        <v>45426</v>
      </c>
      <c r="M5587" t="s">
        <v>48939</v>
      </c>
      <c r="O5587" t="s">
        <v>49253</v>
      </c>
    </row>
    <row r="5588" spans="1:15" x14ac:dyDescent="0.2">
      <c r="A5588" t="s">
        <v>47301</v>
      </c>
      <c r="B5588" t="s">
        <v>45433</v>
      </c>
      <c r="C5588" t="s">
        <v>12468</v>
      </c>
      <c r="D5588" t="str">
        <f>VLOOKUP(C5588,key!A$2:B$634,2,FALSE)</f>
        <v>Bajil</v>
      </c>
      <c r="E5588" t="str">
        <f>VLOOKUP(D5588,key!B$2:D$634,2,FALSE)</f>
        <v>YEM68</v>
      </c>
      <c r="G5588" s="1">
        <v>2018</v>
      </c>
      <c r="H5588" s="1">
        <v>5</v>
      </c>
      <c r="I5588" s="1">
        <v>16</v>
      </c>
      <c r="J5588" s="3" t="str">
        <f>CONCATENATE(H5588,"/",I5588,"/",G5588)</f>
        <v>5/16/2018</v>
      </c>
      <c r="K5588" t="s">
        <v>45426</v>
      </c>
      <c r="M5588" t="s">
        <v>49063</v>
      </c>
      <c r="O5588" t="s">
        <v>49248</v>
      </c>
    </row>
    <row r="5589" spans="1:15" x14ac:dyDescent="0.2">
      <c r="A5589" t="s">
        <v>1211</v>
      </c>
      <c r="B5589" t="s">
        <v>12281</v>
      </c>
      <c r="C5589" t="s">
        <v>49930</v>
      </c>
      <c r="D5589" t="str">
        <f>VLOOKUP(C5589,key!A$2:B$634,2,FALSE)</f>
        <v>Bakil al-Mir</v>
      </c>
      <c r="E5589" t="str">
        <f>VLOOKUP(D5589,key!B$2:D$634,2,FALSE)</f>
        <v>YEM187</v>
      </c>
      <c r="F5589">
        <v>15</v>
      </c>
      <c r="G5589">
        <v>2017</v>
      </c>
      <c r="H5589">
        <v>11</v>
      </c>
      <c r="I5589">
        <v>9</v>
      </c>
      <c r="J5589" s="3">
        <v>43048</v>
      </c>
      <c r="K5589" t="s">
        <v>45426</v>
      </c>
      <c r="L5589" t="s">
        <v>13738</v>
      </c>
      <c r="M5589" t="s">
        <v>25384</v>
      </c>
      <c r="N5589" t="s">
        <v>35881</v>
      </c>
      <c r="O5589" t="s">
        <v>37003</v>
      </c>
    </row>
    <row r="5590" spans="1:15" x14ac:dyDescent="0.2">
      <c r="A5590" t="s">
        <v>5665</v>
      </c>
      <c r="B5590" t="s">
        <v>12281</v>
      </c>
      <c r="C5590" t="s">
        <v>49930</v>
      </c>
      <c r="D5590" t="str">
        <f>VLOOKUP(C5590,key!A$2:B$634,2,FALSE)</f>
        <v>Bakil al-Mir</v>
      </c>
      <c r="E5590" t="str">
        <f>VLOOKUP(D5590,key!B$2:D$634,2,FALSE)</f>
        <v>YEM187</v>
      </c>
      <c r="F5590">
        <v>26</v>
      </c>
      <c r="G5590">
        <v>2018</v>
      </c>
      <c r="H5590">
        <v>1</v>
      </c>
      <c r="I5590">
        <v>28</v>
      </c>
      <c r="J5590" s="3">
        <v>43128</v>
      </c>
      <c r="K5590" t="s">
        <v>45426</v>
      </c>
      <c r="L5590" t="s">
        <v>17969</v>
      </c>
      <c r="M5590" t="s">
        <v>29658</v>
      </c>
      <c r="N5590" t="s">
        <v>35882</v>
      </c>
      <c r="O5590" t="s">
        <v>40384</v>
      </c>
    </row>
    <row r="5591" spans="1:15" x14ac:dyDescent="0.2">
      <c r="A5591" t="s">
        <v>5666</v>
      </c>
      <c r="B5591" t="s">
        <v>12281</v>
      </c>
      <c r="C5591" t="s">
        <v>49930</v>
      </c>
      <c r="D5591" t="str">
        <f>VLOOKUP(C5591,key!A$2:B$634,2,FALSE)</f>
        <v>Bakil al-Mir</v>
      </c>
      <c r="E5591" t="str">
        <f>VLOOKUP(D5591,key!B$2:D$634,2,FALSE)</f>
        <v>YEM187</v>
      </c>
      <c r="F5591">
        <v>26</v>
      </c>
      <c r="G5591">
        <v>2018</v>
      </c>
      <c r="H5591">
        <v>1</v>
      </c>
      <c r="I5591">
        <v>28</v>
      </c>
      <c r="J5591" s="3">
        <v>43128</v>
      </c>
      <c r="K5591" t="s">
        <v>45426</v>
      </c>
      <c r="L5591" t="s">
        <v>17970</v>
      </c>
      <c r="M5591" t="s">
        <v>29659</v>
      </c>
      <c r="N5591" t="s">
        <v>35881</v>
      </c>
      <c r="O5591" t="s">
        <v>40385</v>
      </c>
    </row>
    <row r="5592" spans="1:15" x14ac:dyDescent="0.2">
      <c r="A5592" t="s">
        <v>7008</v>
      </c>
      <c r="B5592" t="s">
        <v>12281</v>
      </c>
      <c r="C5592" t="s">
        <v>49930</v>
      </c>
      <c r="D5592" t="str">
        <f>VLOOKUP(C5592,key!A$2:B$634,2,FALSE)</f>
        <v>Bakil al-Mir</v>
      </c>
      <c r="E5592" t="str">
        <f>VLOOKUP(D5592,key!B$2:D$634,2,FALSE)</f>
        <v>YEM187</v>
      </c>
      <c r="F5592">
        <v>29</v>
      </c>
      <c r="G5592">
        <v>2018</v>
      </c>
      <c r="H5592">
        <v>2</v>
      </c>
      <c r="I5592">
        <v>13</v>
      </c>
      <c r="J5592" s="3">
        <v>43144</v>
      </c>
      <c r="K5592" t="s">
        <v>45426</v>
      </c>
      <c r="L5592" t="s">
        <v>19197</v>
      </c>
      <c r="M5592" t="s">
        <v>30893</v>
      </c>
      <c r="N5592" t="s">
        <v>35882</v>
      </c>
      <c r="O5592" t="s">
        <v>41353</v>
      </c>
    </row>
    <row r="5593" spans="1:15" x14ac:dyDescent="0.2">
      <c r="A5593" t="s">
        <v>7645</v>
      </c>
      <c r="B5593" t="s">
        <v>12281</v>
      </c>
      <c r="C5593" t="s">
        <v>49930</v>
      </c>
      <c r="D5593" t="str">
        <f>VLOOKUP(C5593,key!A$2:B$634,2,FALSE)</f>
        <v>Bakil al-Mir</v>
      </c>
      <c r="E5593" t="str">
        <f>VLOOKUP(D5593,key!B$2:D$634,2,FALSE)</f>
        <v>YEM187</v>
      </c>
      <c r="F5593">
        <v>30</v>
      </c>
      <c r="G5593">
        <v>2018</v>
      </c>
      <c r="H5593">
        <v>2</v>
      </c>
      <c r="I5593">
        <v>20</v>
      </c>
      <c r="J5593" s="3">
        <v>43151</v>
      </c>
      <c r="K5593" t="s">
        <v>45426</v>
      </c>
      <c r="L5593" t="s">
        <v>19784</v>
      </c>
      <c r="M5593" t="s">
        <v>31487</v>
      </c>
      <c r="N5593" t="s">
        <v>35882</v>
      </c>
      <c r="O5593" t="s">
        <v>41779</v>
      </c>
    </row>
    <row r="5594" spans="1:15" x14ac:dyDescent="0.2">
      <c r="A5594" t="s">
        <v>8058</v>
      </c>
      <c r="B5594" t="s">
        <v>12281</v>
      </c>
      <c r="C5594" t="s">
        <v>49930</v>
      </c>
      <c r="D5594" t="str">
        <f>VLOOKUP(C5594,key!A$2:B$634,2,FALSE)</f>
        <v>Bakil al-Mir</v>
      </c>
      <c r="E5594" t="str">
        <f>VLOOKUP(D5594,key!B$2:D$634,2,FALSE)</f>
        <v>YEM187</v>
      </c>
      <c r="F5594">
        <v>30</v>
      </c>
      <c r="G5594">
        <v>2018</v>
      </c>
      <c r="H5594">
        <v>2</v>
      </c>
      <c r="I5594">
        <v>25</v>
      </c>
      <c r="J5594" s="3">
        <v>43156</v>
      </c>
      <c r="K5594" t="s">
        <v>45426</v>
      </c>
      <c r="L5594" t="s">
        <v>20165</v>
      </c>
      <c r="M5594" t="s">
        <v>31870</v>
      </c>
      <c r="N5594" t="s">
        <v>35882</v>
      </c>
      <c r="O5594" t="s">
        <v>42081</v>
      </c>
    </row>
    <row r="5595" spans="1:15" x14ac:dyDescent="0.2">
      <c r="A5595" t="s">
        <v>11100</v>
      </c>
      <c r="B5595" t="s">
        <v>12281</v>
      </c>
      <c r="C5595" t="s">
        <v>49930</v>
      </c>
      <c r="D5595" t="str">
        <f>VLOOKUP(C5595,key!A$2:B$634,2,FALSE)</f>
        <v>Bakil al-Mir</v>
      </c>
      <c r="E5595" t="str">
        <f>VLOOKUP(D5595,key!B$2:D$634,2,FALSE)</f>
        <v>YEM187</v>
      </c>
      <c r="F5595">
        <v>37</v>
      </c>
      <c r="G5595">
        <v>2018</v>
      </c>
      <c r="H5595">
        <v>4</v>
      </c>
      <c r="I5595">
        <v>15</v>
      </c>
      <c r="J5595" s="3">
        <v>43205</v>
      </c>
      <c r="K5595" t="s">
        <v>45426</v>
      </c>
      <c r="L5595" t="s">
        <v>23069</v>
      </c>
      <c r="M5595" t="s">
        <v>34800</v>
      </c>
      <c r="N5595" t="s">
        <v>35881</v>
      </c>
      <c r="O5595" t="s">
        <v>44499</v>
      </c>
    </row>
    <row r="5596" spans="1:15" x14ac:dyDescent="0.2">
      <c r="A5596" t="s">
        <v>11418</v>
      </c>
      <c r="B5596" t="s">
        <v>12281</v>
      </c>
      <c r="C5596" t="s">
        <v>49930</v>
      </c>
      <c r="D5596" t="str">
        <f>VLOOKUP(C5596,key!A$2:B$634,2,FALSE)</f>
        <v>Bakil al-Mir</v>
      </c>
      <c r="E5596" t="str">
        <f>VLOOKUP(D5596,key!B$2:D$634,2,FALSE)</f>
        <v>YEM187</v>
      </c>
      <c r="F5596">
        <v>38</v>
      </c>
      <c r="G5596">
        <v>2018</v>
      </c>
      <c r="H5596">
        <v>4</v>
      </c>
      <c r="I5596">
        <v>20</v>
      </c>
      <c r="J5596" s="3">
        <v>43210</v>
      </c>
      <c r="K5596" t="s">
        <v>45426</v>
      </c>
      <c r="L5596" t="s">
        <v>23375</v>
      </c>
      <c r="M5596" t="s">
        <v>35108</v>
      </c>
      <c r="N5596" t="s">
        <v>35881</v>
      </c>
      <c r="O5596" t="s">
        <v>44731</v>
      </c>
    </row>
    <row r="5597" spans="1:15" x14ac:dyDescent="0.2">
      <c r="A5597" t="s">
        <v>11831</v>
      </c>
      <c r="B5597" t="s">
        <v>12281</v>
      </c>
      <c r="C5597" t="s">
        <v>49930</v>
      </c>
      <c r="D5597" t="str">
        <f>VLOOKUP(C5597,key!A$2:B$634,2,FALSE)</f>
        <v>Bakil al-Mir</v>
      </c>
      <c r="E5597" t="str">
        <f>VLOOKUP(D5597,key!B$2:D$634,2,FALSE)</f>
        <v>YEM187</v>
      </c>
      <c r="F5597">
        <v>39</v>
      </c>
      <c r="G5597">
        <v>2018</v>
      </c>
      <c r="H5597">
        <v>4</v>
      </c>
      <c r="I5597">
        <v>28</v>
      </c>
      <c r="J5597" s="3">
        <v>43218</v>
      </c>
      <c r="K5597" t="s">
        <v>45427</v>
      </c>
      <c r="L5597" t="s">
        <v>23765</v>
      </c>
      <c r="M5597" t="s">
        <v>35505</v>
      </c>
      <c r="N5597" t="s">
        <v>35881</v>
      </c>
      <c r="O5597" t="s">
        <v>45054</v>
      </c>
    </row>
    <row r="5598" spans="1:15" x14ac:dyDescent="0.2">
      <c r="A5598" t="s">
        <v>46061</v>
      </c>
      <c r="B5598" t="s">
        <v>12281</v>
      </c>
      <c r="C5598" t="s">
        <v>49930</v>
      </c>
      <c r="D5598" t="str">
        <f>VLOOKUP(C5598,key!A$2:B$634,2,FALSE)</f>
        <v>Bakil al-Mir</v>
      </c>
      <c r="E5598" t="str">
        <f>VLOOKUP(D5598,key!B$2:D$634,2,FALSE)</f>
        <v>YEM187</v>
      </c>
      <c r="G5598" s="1">
        <v>2018</v>
      </c>
      <c r="H5598" s="1">
        <v>7</v>
      </c>
      <c r="I5598" s="1">
        <v>3</v>
      </c>
      <c r="J5598" s="3" t="str">
        <f>CONCATENATE(H5598,"/",I5598,"/",G5598)</f>
        <v>7/3/2018</v>
      </c>
      <c r="K5598" t="s">
        <v>45426</v>
      </c>
      <c r="M5598" t="s">
        <v>48013</v>
      </c>
      <c r="O5598" t="s">
        <v>49248</v>
      </c>
    </row>
    <row r="5599" spans="1:15" x14ac:dyDescent="0.2">
      <c r="A5599" t="s">
        <v>46359</v>
      </c>
      <c r="B5599" t="s">
        <v>12281</v>
      </c>
      <c r="C5599" t="s">
        <v>49930</v>
      </c>
      <c r="D5599" t="str">
        <f>VLOOKUP(C5599,key!A$2:B$634,2,FALSE)</f>
        <v>Bakil al-Mir</v>
      </c>
      <c r="E5599" t="str">
        <f>VLOOKUP(D5599,key!B$2:D$634,2,FALSE)</f>
        <v>YEM187</v>
      </c>
      <c r="G5599" s="1">
        <v>2018</v>
      </c>
      <c r="H5599" s="1">
        <v>6</v>
      </c>
      <c r="I5599" s="1">
        <v>23</v>
      </c>
      <c r="J5599" s="3" t="str">
        <f>CONCATENATE(H5599,"/",I5599,"/",G5599)</f>
        <v>6/23/2018</v>
      </c>
      <c r="K5599" t="s">
        <v>45426</v>
      </c>
      <c r="M5599" t="s">
        <v>48258</v>
      </c>
      <c r="O5599" t="s">
        <v>49248</v>
      </c>
    </row>
    <row r="5600" spans="1:15" x14ac:dyDescent="0.2">
      <c r="A5600" t="s">
        <v>46454</v>
      </c>
      <c r="B5600" t="s">
        <v>12281</v>
      </c>
      <c r="C5600" t="s">
        <v>49930</v>
      </c>
      <c r="D5600" t="str">
        <f>VLOOKUP(C5600,key!A$2:B$634,2,FALSE)</f>
        <v>Bakil al-Mir</v>
      </c>
      <c r="E5600" t="str">
        <f>VLOOKUP(D5600,key!B$2:D$634,2,FALSE)</f>
        <v>YEM187</v>
      </c>
      <c r="G5600" s="1">
        <v>2018</v>
      </c>
      <c r="H5600" s="1">
        <v>6</v>
      </c>
      <c r="I5600" s="1">
        <v>20</v>
      </c>
      <c r="J5600" s="3" t="str">
        <f>CONCATENATE(H5600,"/",I5600,"/",G5600)</f>
        <v>6/20/2018</v>
      </c>
      <c r="K5600" t="s">
        <v>45426</v>
      </c>
      <c r="M5600" t="s">
        <v>48344</v>
      </c>
      <c r="O5600" t="s">
        <v>49248</v>
      </c>
    </row>
    <row r="5601" spans="1:15" x14ac:dyDescent="0.2">
      <c r="A5601" t="s">
        <v>6</v>
      </c>
      <c r="B5601" t="s">
        <v>12270</v>
      </c>
      <c r="C5601" t="s">
        <v>50176</v>
      </c>
      <c r="D5601" t="str">
        <f>VLOOKUP(C5601,key!A$2:B$634,2,FALSE)</f>
        <v>Bani al-Harith</v>
      </c>
      <c r="E5601" t="str">
        <f>VLOOKUP(D5601,key!B$2:D$634,2,FALSE)</f>
        <v>YEM111</v>
      </c>
      <c r="F5601">
        <v>27</v>
      </c>
      <c r="G5601">
        <v>2018</v>
      </c>
      <c r="H5601">
        <v>2</v>
      </c>
      <c r="I5601">
        <v>1</v>
      </c>
      <c r="J5601" s="3">
        <v>43132</v>
      </c>
      <c r="K5601" t="s">
        <v>45426</v>
      </c>
      <c r="L5601" t="s">
        <v>12532</v>
      </c>
      <c r="M5601" t="s">
        <v>24184</v>
      </c>
      <c r="N5601" t="s">
        <v>35882</v>
      </c>
      <c r="O5601" t="s">
        <v>35893</v>
      </c>
    </row>
    <row r="5602" spans="1:15" x14ac:dyDescent="0.2">
      <c r="A5602" t="s">
        <v>7</v>
      </c>
      <c r="B5602" t="s">
        <v>12270</v>
      </c>
      <c r="C5602" t="s">
        <v>50176</v>
      </c>
      <c r="D5602" t="str">
        <f>VLOOKUP(C5602,key!A$2:B$634,2,FALSE)</f>
        <v>Bani al-Harith</v>
      </c>
      <c r="E5602" t="str">
        <f>VLOOKUP(D5602,key!B$2:D$634,2,FALSE)</f>
        <v>YEM111</v>
      </c>
      <c r="F5602">
        <v>27</v>
      </c>
      <c r="G5602">
        <v>2018</v>
      </c>
      <c r="H5602">
        <v>2</v>
      </c>
      <c r="I5602">
        <v>1</v>
      </c>
      <c r="J5602" s="3">
        <v>43132</v>
      </c>
      <c r="K5602" t="s">
        <v>45427</v>
      </c>
      <c r="L5602" t="s">
        <v>12533</v>
      </c>
      <c r="M5602" t="s">
        <v>24185</v>
      </c>
      <c r="N5602" t="s">
        <v>35882</v>
      </c>
      <c r="O5602" t="s">
        <v>35894</v>
      </c>
    </row>
    <row r="5603" spans="1:15" x14ac:dyDescent="0.2">
      <c r="A5603" t="s">
        <v>1055</v>
      </c>
      <c r="B5603" t="s">
        <v>12270</v>
      </c>
      <c r="C5603" t="s">
        <v>50176</v>
      </c>
      <c r="D5603" t="str">
        <f>VLOOKUP(C5603,key!A$2:B$634,2,FALSE)</f>
        <v>Bani al-Harith</v>
      </c>
      <c r="E5603" t="str">
        <f>VLOOKUP(D5603,key!B$2:D$634,2,FALSE)</f>
        <v>YEM111</v>
      </c>
      <c r="F5603">
        <v>14</v>
      </c>
      <c r="G5603">
        <v>2017</v>
      </c>
      <c r="H5603">
        <v>11</v>
      </c>
      <c r="I5603">
        <v>5</v>
      </c>
      <c r="J5603" s="3">
        <v>43044</v>
      </c>
      <c r="K5603" t="s">
        <v>45426</v>
      </c>
      <c r="L5603" t="s">
        <v>13584</v>
      </c>
      <c r="M5603" t="s">
        <v>25237</v>
      </c>
      <c r="N5603" t="s">
        <v>35881</v>
      </c>
      <c r="O5603" t="s">
        <v>36867</v>
      </c>
    </row>
    <row r="5604" spans="1:15" x14ac:dyDescent="0.2">
      <c r="A5604" t="s">
        <v>1056</v>
      </c>
      <c r="B5604" t="s">
        <v>12270</v>
      </c>
      <c r="C5604" t="s">
        <v>50176</v>
      </c>
      <c r="D5604" t="str">
        <f>VLOOKUP(C5604,key!A$2:B$634,2,FALSE)</f>
        <v>Bani al-Harith</v>
      </c>
      <c r="E5604" t="str">
        <f>VLOOKUP(D5604,key!B$2:D$634,2,FALSE)</f>
        <v>YEM111</v>
      </c>
      <c r="F5604">
        <v>14</v>
      </c>
      <c r="G5604">
        <v>2017</v>
      </c>
      <c r="H5604">
        <v>11</v>
      </c>
      <c r="I5604">
        <v>5</v>
      </c>
      <c r="J5604" s="3">
        <v>43044</v>
      </c>
      <c r="K5604" t="s">
        <v>45426</v>
      </c>
      <c r="L5604" t="s">
        <v>13585</v>
      </c>
      <c r="M5604" t="s">
        <v>25238</v>
      </c>
      <c r="N5604" t="s">
        <v>35881</v>
      </c>
      <c r="O5604" t="s">
        <v>36867</v>
      </c>
    </row>
    <row r="5605" spans="1:15" x14ac:dyDescent="0.2">
      <c r="A5605" t="s">
        <v>1131</v>
      </c>
      <c r="B5605" t="s">
        <v>12270</v>
      </c>
      <c r="C5605" t="s">
        <v>50176</v>
      </c>
      <c r="D5605" t="str">
        <f>VLOOKUP(C5605,key!A$2:B$634,2,FALSE)</f>
        <v>Bani al-Harith</v>
      </c>
      <c r="E5605" t="str">
        <f>VLOOKUP(D5605,key!B$2:D$634,2,FALSE)</f>
        <v>YEM111</v>
      </c>
      <c r="F5605">
        <v>15</v>
      </c>
      <c r="G5605">
        <v>2017</v>
      </c>
      <c r="H5605">
        <v>11</v>
      </c>
      <c r="I5605">
        <v>7</v>
      </c>
      <c r="J5605" s="3">
        <v>43046</v>
      </c>
      <c r="K5605" t="s">
        <v>45426</v>
      </c>
      <c r="L5605" t="s">
        <v>13658</v>
      </c>
      <c r="M5605" t="s">
        <v>25308</v>
      </c>
      <c r="N5605" t="s">
        <v>35881</v>
      </c>
      <c r="O5605" t="s">
        <v>36931</v>
      </c>
    </row>
    <row r="5606" spans="1:15" x14ac:dyDescent="0.2">
      <c r="A5606" t="s">
        <v>1132</v>
      </c>
      <c r="B5606" t="s">
        <v>12270</v>
      </c>
      <c r="C5606" t="s">
        <v>50176</v>
      </c>
      <c r="D5606" t="str">
        <f>VLOOKUP(C5606,key!A$2:B$634,2,FALSE)</f>
        <v>Bani al-Harith</v>
      </c>
      <c r="E5606" t="str">
        <f>VLOOKUP(D5606,key!B$2:D$634,2,FALSE)</f>
        <v>YEM111</v>
      </c>
      <c r="F5606">
        <v>15</v>
      </c>
      <c r="G5606">
        <v>2017</v>
      </c>
      <c r="H5606">
        <v>11</v>
      </c>
      <c r="I5606">
        <v>7</v>
      </c>
      <c r="J5606" s="3">
        <v>43046</v>
      </c>
      <c r="K5606" t="s">
        <v>45426</v>
      </c>
      <c r="L5606" t="s">
        <v>13659</v>
      </c>
      <c r="M5606" t="s">
        <v>25309</v>
      </c>
      <c r="N5606" t="s">
        <v>35881</v>
      </c>
      <c r="O5606" t="s">
        <v>36930</v>
      </c>
    </row>
    <row r="5607" spans="1:15" x14ac:dyDescent="0.2">
      <c r="A5607" t="s">
        <v>1167</v>
      </c>
      <c r="B5607" t="s">
        <v>12270</v>
      </c>
      <c r="C5607" s="4" t="s">
        <v>50176</v>
      </c>
      <c r="D5607" t="str">
        <f>VLOOKUP(C5607,key!A$2:B$634,2,FALSE)</f>
        <v>Bani al-Harith</v>
      </c>
      <c r="E5607" t="str">
        <f>VLOOKUP(D5607,key!B$2:D$634,2,FALSE)</f>
        <v>YEM111</v>
      </c>
      <c r="F5607">
        <v>15</v>
      </c>
      <c r="G5607">
        <v>2017</v>
      </c>
      <c r="H5607">
        <v>11</v>
      </c>
      <c r="I5607">
        <v>8</v>
      </c>
      <c r="J5607" s="3">
        <v>43047</v>
      </c>
      <c r="K5607" t="s">
        <v>45426</v>
      </c>
      <c r="L5607" t="s">
        <v>13694</v>
      </c>
      <c r="M5607" t="s">
        <v>25341</v>
      </c>
      <c r="N5607" t="s">
        <v>35881</v>
      </c>
      <c r="O5607" t="s">
        <v>36962</v>
      </c>
    </row>
    <row r="5608" spans="1:15" x14ac:dyDescent="0.2">
      <c r="A5608" t="s">
        <v>1409</v>
      </c>
      <c r="B5608" t="s">
        <v>12270</v>
      </c>
      <c r="C5608" t="s">
        <v>50176</v>
      </c>
      <c r="D5608" t="str">
        <f>VLOOKUP(C5608,key!A$2:B$634,2,FALSE)</f>
        <v>Bani al-Harith</v>
      </c>
      <c r="E5608" t="str">
        <f>VLOOKUP(D5608,key!B$2:D$634,2,FALSE)</f>
        <v>YEM111</v>
      </c>
      <c r="F5608">
        <v>16</v>
      </c>
      <c r="G5608">
        <v>2017</v>
      </c>
      <c r="H5608">
        <v>11</v>
      </c>
      <c r="I5608">
        <v>14</v>
      </c>
      <c r="J5608" s="3">
        <v>43053</v>
      </c>
      <c r="K5608" t="s">
        <v>45426</v>
      </c>
      <c r="L5608" t="s">
        <v>13935</v>
      </c>
      <c r="M5608" t="s">
        <v>25580</v>
      </c>
      <c r="N5608" t="s">
        <v>35881</v>
      </c>
      <c r="O5608" t="s">
        <v>37174</v>
      </c>
    </row>
    <row r="5609" spans="1:15" x14ac:dyDescent="0.2">
      <c r="A5609" t="s">
        <v>1501</v>
      </c>
      <c r="B5609" t="s">
        <v>12270</v>
      </c>
      <c r="C5609" t="s">
        <v>50176</v>
      </c>
      <c r="D5609" t="str">
        <f>VLOOKUP(C5609,key!A$2:B$634,2,FALSE)</f>
        <v>Bani al-Harith</v>
      </c>
      <c r="E5609" t="str">
        <f>VLOOKUP(D5609,key!B$2:D$634,2,FALSE)</f>
        <v>YEM111</v>
      </c>
      <c r="F5609">
        <v>16</v>
      </c>
      <c r="G5609">
        <v>2017</v>
      </c>
      <c r="H5609">
        <v>11</v>
      </c>
      <c r="I5609">
        <v>17</v>
      </c>
      <c r="J5609" s="3">
        <v>43056</v>
      </c>
      <c r="K5609" t="s">
        <v>45426</v>
      </c>
      <c r="L5609" t="s">
        <v>14026</v>
      </c>
      <c r="M5609" t="s">
        <v>25672</v>
      </c>
      <c r="N5609" t="s">
        <v>35881</v>
      </c>
      <c r="O5609" t="s">
        <v>37254</v>
      </c>
    </row>
    <row r="5610" spans="1:15" x14ac:dyDescent="0.2">
      <c r="A5610" t="s">
        <v>1694</v>
      </c>
      <c r="B5610" t="s">
        <v>12270</v>
      </c>
      <c r="C5610" t="s">
        <v>50176</v>
      </c>
      <c r="D5610" t="str">
        <f>VLOOKUP(C5610,key!A$2:B$634,2,FALSE)</f>
        <v>Bani al-Harith</v>
      </c>
      <c r="E5610" t="str">
        <f>VLOOKUP(D5610,key!B$2:D$634,2,FALSE)</f>
        <v>YEM111</v>
      </c>
      <c r="F5610">
        <v>17</v>
      </c>
      <c r="G5610">
        <v>2017</v>
      </c>
      <c r="H5610">
        <v>11</v>
      </c>
      <c r="I5610">
        <v>22</v>
      </c>
      <c r="J5610" s="3">
        <v>43061</v>
      </c>
      <c r="K5610" t="s">
        <v>12523</v>
      </c>
      <c r="L5610" t="s">
        <v>14211</v>
      </c>
      <c r="M5610" t="s">
        <v>25858</v>
      </c>
      <c r="N5610" t="s">
        <v>35881</v>
      </c>
      <c r="O5610" t="s">
        <v>37409</v>
      </c>
    </row>
    <row r="5611" spans="1:15" x14ac:dyDescent="0.2">
      <c r="A5611" t="s">
        <v>1744</v>
      </c>
      <c r="B5611" t="s">
        <v>12270</v>
      </c>
      <c r="C5611" t="s">
        <v>50176</v>
      </c>
      <c r="D5611" t="str">
        <f>VLOOKUP(C5611,key!A$2:B$634,2,FALSE)</f>
        <v>Bani al-Harith</v>
      </c>
      <c r="E5611" t="str">
        <f>VLOOKUP(D5611,key!B$2:D$634,2,FALSE)</f>
        <v>YEM111</v>
      </c>
      <c r="F5611">
        <v>17</v>
      </c>
      <c r="G5611">
        <v>2017</v>
      </c>
      <c r="H5611">
        <v>11</v>
      </c>
      <c r="I5611">
        <v>23</v>
      </c>
      <c r="J5611" s="3">
        <v>43062</v>
      </c>
      <c r="K5611" t="s">
        <v>45427</v>
      </c>
      <c r="L5611" t="s">
        <v>14261</v>
      </c>
      <c r="M5611" t="s">
        <v>25906</v>
      </c>
      <c r="N5611" t="s">
        <v>35882</v>
      </c>
      <c r="O5611" t="s">
        <v>37444</v>
      </c>
    </row>
    <row r="5612" spans="1:15" x14ac:dyDescent="0.2">
      <c r="A5612" t="s">
        <v>2098</v>
      </c>
      <c r="B5612" t="s">
        <v>12270</v>
      </c>
      <c r="C5612" t="s">
        <v>50176</v>
      </c>
      <c r="D5612" t="str">
        <f>VLOOKUP(C5612,key!A$2:B$634,2,FALSE)</f>
        <v>Bani al-Harith</v>
      </c>
      <c r="E5612" t="str">
        <f>VLOOKUP(D5612,key!B$2:D$634,2,FALSE)</f>
        <v>YEM111</v>
      </c>
      <c r="F5612">
        <v>18</v>
      </c>
      <c r="G5612">
        <v>2017</v>
      </c>
      <c r="H5612">
        <v>12</v>
      </c>
      <c r="I5612">
        <v>2</v>
      </c>
      <c r="J5612" s="3">
        <v>43071</v>
      </c>
      <c r="K5612" t="s">
        <v>45427</v>
      </c>
      <c r="L5612" t="s">
        <v>14600</v>
      </c>
      <c r="M5612" t="s">
        <v>26249</v>
      </c>
      <c r="N5612" t="s">
        <v>35882</v>
      </c>
      <c r="O5612" t="s">
        <v>37727</v>
      </c>
    </row>
    <row r="5613" spans="1:15" x14ac:dyDescent="0.2">
      <c r="A5613" t="s">
        <v>2153</v>
      </c>
      <c r="B5613" t="s">
        <v>12270</v>
      </c>
      <c r="C5613" t="s">
        <v>50176</v>
      </c>
      <c r="D5613" t="str">
        <f>VLOOKUP(C5613,key!A$2:B$634,2,FALSE)</f>
        <v>Bani al-Harith</v>
      </c>
      <c r="E5613" t="str">
        <f>VLOOKUP(D5613,key!B$2:D$634,2,FALSE)</f>
        <v>YEM111</v>
      </c>
      <c r="F5613">
        <v>18</v>
      </c>
      <c r="G5613">
        <v>2017</v>
      </c>
      <c r="H5613">
        <v>12</v>
      </c>
      <c r="I5613">
        <v>3</v>
      </c>
      <c r="J5613" s="3">
        <v>43072</v>
      </c>
      <c r="K5613" t="s">
        <v>45426</v>
      </c>
      <c r="L5613" t="s">
        <v>14649</v>
      </c>
      <c r="M5613" t="s">
        <v>26302</v>
      </c>
      <c r="N5613" t="s">
        <v>35882</v>
      </c>
      <c r="O5613" t="s">
        <v>37765</v>
      </c>
    </row>
    <row r="5614" spans="1:15" x14ac:dyDescent="0.2">
      <c r="A5614" t="s">
        <v>2193</v>
      </c>
      <c r="B5614" t="s">
        <v>12270</v>
      </c>
      <c r="C5614" t="s">
        <v>50176</v>
      </c>
      <c r="D5614" t="str">
        <f>VLOOKUP(C5614,key!A$2:B$634,2,FALSE)</f>
        <v>Bani al-Harith</v>
      </c>
      <c r="E5614" t="str">
        <f>VLOOKUP(D5614,key!B$2:D$634,2,FALSE)</f>
        <v>YEM111</v>
      </c>
      <c r="F5614">
        <v>19</v>
      </c>
      <c r="G5614">
        <v>2017</v>
      </c>
      <c r="H5614">
        <v>12</v>
      </c>
      <c r="I5614">
        <v>4</v>
      </c>
      <c r="J5614" s="3">
        <v>43073</v>
      </c>
      <c r="K5614" t="s">
        <v>45426</v>
      </c>
      <c r="L5614" t="s">
        <v>14686</v>
      </c>
      <c r="M5614" t="s">
        <v>26340</v>
      </c>
      <c r="N5614" t="s">
        <v>35881</v>
      </c>
      <c r="O5614" t="s">
        <v>37791</v>
      </c>
    </row>
    <row r="5615" spans="1:15" x14ac:dyDescent="0.2">
      <c r="A5615" t="s">
        <v>2358</v>
      </c>
      <c r="B5615" t="s">
        <v>12270</v>
      </c>
      <c r="C5615" t="s">
        <v>50176</v>
      </c>
      <c r="D5615" t="str">
        <f>VLOOKUP(C5615,key!A$2:B$634,2,FALSE)</f>
        <v>Bani al-Harith</v>
      </c>
      <c r="E5615" t="str">
        <f>VLOOKUP(D5615,key!B$2:D$634,2,FALSE)</f>
        <v>YEM111</v>
      </c>
      <c r="F5615">
        <v>19</v>
      </c>
      <c r="G5615">
        <v>2017</v>
      </c>
      <c r="H5615">
        <v>12</v>
      </c>
      <c r="I5615">
        <v>8</v>
      </c>
      <c r="J5615" s="3">
        <v>43077</v>
      </c>
      <c r="K5615" t="s">
        <v>45426</v>
      </c>
      <c r="L5615" t="s">
        <v>14849</v>
      </c>
      <c r="M5615" t="s">
        <v>26502</v>
      </c>
      <c r="N5615" t="s">
        <v>35881</v>
      </c>
      <c r="O5615" t="s">
        <v>37919</v>
      </c>
    </row>
    <row r="5616" spans="1:15" x14ac:dyDescent="0.2">
      <c r="A5616" t="s">
        <v>2441</v>
      </c>
      <c r="B5616" t="s">
        <v>12270</v>
      </c>
      <c r="C5616" t="s">
        <v>50176</v>
      </c>
      <c r="D5616" t="str">
        <f>VLOOKUP(C5616,key!A$2:B$634,2,FALSE)</f>
        <v>Bani al-Harith</v>
      </c>
      <c r="E5616" t="str">
        <f>VLOOKUP(D5616,key!B$2:D$634,2,FALSE)</f>
        <v>YEM111</v>
      </c>
      <c r="F5616">
        <v>19</v>
      </c>
      <c r="G5616">
        <v>2017</v>
      </c>
      <c r="H5616">
        <v>12</v>
      </c>
      <c r="I5616">
        <v>10</v>
      </c>
      <c r="J5616" s="3">
        <v>43079</v>
      </c>
      <c r="K5616" t="s">
        <v>45426</v>
      </c>
      <c r="L5616" t="s">
        <v>14930</v>
      </c>
      <c r="M5616" t="s">
        <v>26583</v>
      </c>
      <c r="N5616" t="s">
        <v>35882</v>
      </c>
      <c r="O5616" t="s">
        <v>37983</v>
      </c>
    </row>
    <row r="5617" spans="1:15" x14ac:dyDescent="0.2">
      <c r="A5617" t="s">
        <v>2543</v>
      </c>
      <c r="B5617" t="s">
        <v>12270</v>
      </c>
      <c r="C5617" t="s">
        <v>50176</v>
      </c>
      <c r="D5617" t="str">
        <f>VLOOKUP(C5617,key!A$2:B$634,2,FALSE)</f>
        <v>Bani al-Harith</v>
      </c>
      <c r="E5617" t="str">
        <f>VLOOKUP(D5617,key!B$2:D$634,2,FALSE)</f>
        <v>YEM111</v>
      </c>
      <c r="F5617">
        <v>20</v>
      </c>
      <c r="G5617">
        <v>2017</v>
      </c>
      <c r="H5617">
        <v>12</v>
      </c>
      <c r="I5617">
        <v>12</v>
      </c>
      <c r="J5617" s="3">
        <v>43081</v>
      </c>
      <c r="K5617" t="s">
        <v>45426</v>
      </c>
      <c r="L5617" t="s">
        <v>15027</v>
      </c>
      <c r="M5617" t="s">
        <v>26680</v>
      </c>
      <c r="N5617" t="s">
        <v>35882</v>
      </c>
      <c r="O5617" t="s">
        <v>38042</v>
      </c>
    </row>
    <row r="5618" spans="1:15" x14ac:dyDescent="0.2">
      <c r="A5618" t="s">
        <v>2544</v>
      </c>
      <c r="B5618" t="s">
        <v>12270</v>
      </c>
      <c r="C5618" t="s">
        <v>50176</v>
      </c>
      <c r="D5618" t="str">
        <f>VLOOKUP(C5618,key!A$2:B$634,2,FALSE)</f>
        <v>Bani al-Harith</v>
      </c>
      <c r="E5618" t="str">
        <f>VLOOKUP(D5618,key!B$2:D$634,2,FALSE)</f>
        <v>YEM111</v>
      </c>
      <c r="F5618">
        <v>20</v>
      </c>
      <c r="G5618">
        <v>2017</v>
      </c>
      <c r="H5618">
        <v>12</v>
      </c>
      <c r="I5618">
        <v>12</v>
      </c>
      <c r="J5618" s="3">
        <v>43081</v>
      </c>
      <c r="K5618" t="s">
        <v>45426</v>
      </c>
      <c r="L5618" t="s">
        <v>15028</v>
      </c>
      <c r="M5618" t="s">
        <v>26681</v>
      </c>
      <c r="N5618" t="s">
        <v>35882</v>
      </c>
      <c r="O5618" t="s">
        <v>38051</v>
      </c>
    </row>
    <row r="5619" spans="1:15" x14ac:dyDescent="0.2">
      <c r="A5619" t="s">
        <v>2998</v>
      </c>
      <c r="B5619" t="s">
        <v>12270</v>
      </c>
      <c r="C5619" t="s">
        <v>50176</v>
      </c>
      <c r="D5619" t="str">
        <f>VLOOKUP(C5619,key!A$2:B$634,2,FALSE)</f>
        <v>Bani al-Harith</v>
      </c>
      <c r="E5619" t="str">
        <f>VLOOKUP(D5619,key!B$2:D$634,2,FALSE)</f>
        <v>YEM111</v>
      </c>
      <c r="F5619">
        <v>21</v>
      </c>
      <c r="G5619">
        <v>2017</v>
      </c>
      <c r="H5619">
        <v>12</v>
      </c>
      <c r="I5619">
        <v>20</v>
      </c>
      <c r="J5619" s="3">
        <v>43089</v>
      </c>
      <c r="K5619" t="s">
        <v>45426</v>
      </c>
      <c r="L5619" t="s">
        <v>15465</v>
      </c>
      <c r="M5619" t="s">
        <v>27123</v>
      </c>
      <c r="N5619" t="s">
        <v>35881</v>
      </c>
      <c r="O5619" t="s">
        <v>38330</v>
      </c>
    </row>
    <row r="5620" spans="1:15" x14ac:dyDescent="0.2">
      <c r="A5620" t="s">
        <v>3379</v>
      </c>
      <c r="B5620" t="s">
        <v>12270</v>
      </c>
      <c r="C5620" t="s">
        <v>50176</v>
      </c>
      <c r="D5620" t="str">
        <f>VLOOKUP(C5620,key!A$2:B$634,2,FALSE)</f>
        <v>Bani al-Harith</v>
      </c>
      <c r="E5620" t="str">
        <f>VLOOKUP(D5620,key!B$2:D$634,2,FALSE)</f>
        <v>YEM111</v>
      </c>
      <c r="F5620">
        <v>22</v>
      </c>
      <c r="G5620">
        <v>2017</v>
      </c>
      <c r="H5620">
        <v>12</v>
      </c>
      <c r="I5620">
        <v>27</v>
      </c>
      <c r="J5620" s="3">
        <v>43096</v>
      </c>
      <c r="K5620" t="s">
        <v>45427</v>
      </c>
      <c r="L5620" t="s">
        <v>15840</v>
      </c>
      <c r="M5620" t="s">
        <v>27498</v>
      </c>
      <c r="N5620" t="s">
        <v>35882</v>
      </c>
      <c r="O5620" t="s">
        <v>38632</v>
      </c>
    </row>
    <row r="5621" spans="1:15" x14ac:dyDescent="0.2">
      <c r="A5621" t="s">
        <v>4431</v>
      </c>
      <c r="B5621" t="s">
        <v>12270</v>
      </c>
      <c r="C5621" t="s">
        <v>50176</v>
      </c>
      <c r="D5621" t="str">
        <f>VLOOKUP(C5621,key!A$2:B$634,2,FALSE)</f>
        <v>Bani al-Harith</v>
      </c>
      <c r="E5621" t="str">
        <f>VLOOKUP(D5621,key!B$2:D$634,2,FALSE)</f>
        <v>YEM111</v>
      </c>
      <c r="F5621">
        <v>24</v>
      </c>
      <c r="G5621">
        <v>2018</v>
      </c>
      <c r="H5621">
        <v>1</v>
      </c>
      <c r="I5621">
        <v>14</v>
      </c>
      <c r="J5621" s="3">
        <v>43114</v>
      </c>
      <c r="K5621" t="s">
        <v>45431</v>
      </c>
      <c r="L5621" t="s">
        <v>16834</v>
      </c>
      <c r="M5621" t="s">
        <v>28505</v>
      </c>
      <c r="N5621" t="s">
        <v>35882</v>
      </c>
      <c r="O5621" t="s">
        <v>39483</v>
      </c>
    </row>
    <row r="5622" spans="1:15" x14ac:dyDescent="0.2">
      <c r="A5622" t="s">
        <v>4931</v>
      </c>
      <c r="B5622" t="s">
        <v>12270</v>
      </c>
      <c r="C5622" t="s">
        <v>50176</v>
      </c>
      <c r="D5622" t="str">
        <f>VLOOKUP(C5622,key!A$2:B$634,2,FALSE)</f>
        <v>Bani al-Harith</v>
      </c>
      <c r="E5622" t="str">
        <f>VLOOKUP(D5622,key!B$2:D$634,2,FALSE)</f>
        <v>YEM111</v>
      </c>
      <c r="F5622">
        <v>25</v>
      </c>
      <c r="G5622">
        <v>2018</v>
      </c>
      <c r="H5622">
        <v>1</v>
      </c>
      <c r="I5622">
        <v>20</v>
      </c>
      <c r="J5622" s="3">
        <v>43120</v>
      </c>
      <c r="K5622" t="s">
        <v>45427</v>
      </c>
      <c r="L5622" t="s">
        <v>17296</v>
      </c>
      <c r="M5622" t="s">
        <v>28979</v>
      </c>
      <c r="N5622" t="s">
        <v>35881</v>
      </c>
      <c r="O5622" t="s">
        <v>39865</v>
      </c>
    </row>
    <row r="5623" spans="1:15" x14ac:dyDescent="0.2">
      <c r="A5623" t="s">
        <v>5170</v>
      </c>
      <c r="B5623" t="s">
        <v>12270</v>
      </c>
      <c r="C5623" t="s">
        <v>50176</v>
      </c>
      <c r="D5623" t="str">
        <f>VLOOKUP(C5623,key!A$2:B$634,2,FALSE)</f>
        <v>Bani al-Harith</v>
      </c>
      <c r="E5623" t="str">
        <f>VLOOKUP(D5623,key!B$2:D$634,2,FALSE)</f>
        <v>YEM111</v>
      </c>
      <c r="F5623">
        <v>26</v>
      </c>
      <c r="G5623">
        <v>2018</v>
      </c>
      <c r="H5623">
        <v>1</v>
      </c>
      <c r="I5623">
        <v>23</v>
      </c>
      <c r="J5623" s="3">
        <v>43123</v>
      </c>
      <c r="K5623" t="s">
        <v>45427</v>
      </c>
      <c r="L5623" t="s">
        <v>17511</v>
      </c>
      <c r="M5623" t="s">
        <v>29196</v>
      </c>
      <c r="N5623" t="s">
        <v>35882</v>
      </c>
      <c r="O5623" t="s">
        <v>40042</v>
      </c>
    </row>
    <row r="5624" spans="1:15" x14ac:dyDescent="0.2">
      <c r="A5624" t="s">
        <v>5236</v>
      </c>
      <c r="B5624" t="s">
        <v>12270</v>
      </c>
      <c r="C5624" t="s">
        <v>50176</v>
      </c>
      <c r="D5624" t="str">
        <f>VLOOKUP(C5624,key!A$2:B$634,2,FALSE)</f>
        <v>Bani al-Harith</v>
      </c>
      <c r="E5624" t="str">
        <f>VLOOKUP(D5624,key!B$2:D$634,2,FALSE)</f>
        <v>YEM111</v>
      </c>
      <c r="F5624">
        <v>26</v>
      </c>
      <c r="G5624">
        <v>2018</v>
      </c>
      <c r="H5624">
        <v>1</v>
      </c>
      <c r="I5624">
        <v>24</v>
      </c>
      <c r="J5624" s="3">
        <v>43124</v>
      </c>
      <c r="K5624" t="s">
        <v>45427</v>
      </c>
      <c r="L5624" t="s">
        <v>17574</v>
      </c>
      <c r="M5624" t="s">
        <v>29260</v>
      </c>
      <c r="N5624" t="s">
        <v>35882</v>
      </c>
      <c r="O5624" t="s">
        <v>40094</v>
      </c>
    </row>
    <row r="5625" spans="1:15" x14ac:dyDescent="0.2">
      <c r="A5625" t="s">
        <v>6644</v>
      </c>
      <c r="B5625" t="s">
        <v>12270</v>
      </c>
      <c r="C5625" t="s">
        <v>50176</v>
      </c>
      <c r="D5625" t="str">
        <f>VLOOKUP(C5625,key!A$2:B$634,2,FALSE)</f>
        <v>Bani al-Harith</v>
      </c>
      <c r="E5625" t="str">
        <f>VLOOKUP(D5625,key!B$2:D$634,2,FALSE)</f>
        <v>YEM111</v>
      </c>
      <c r="F5625">
        <v>28</v>
      </c>
      <c r="G5625">
        <v>2018</v>
      </c>
      <c r="H5625">
        <v>2</v>
      </c>
      <c r="I5625">
        <v>9</v>
      </c>
      <c r="J5625" s="3">
        <v>43140</v>
      </c>
      <c r="K5625" t="s">
        <v>12523</v>
      </c>
      <c r="L5625" t="s">
        <v>18868</v>
      </c>
      <c r="M5625" t="s">
        <v>30565</v>
      </c>
      <c r="N5625" t="s">
        <v>35882</v>
      </c>
      <c r="O5625" t="s">
        <v>41091</v>
      </c>
    </row>
    <row r="5626" spans="1:15" x14ac:dyDescent="0.2">
      <c r="A5626" t="s">
        <v>6800</v>
      </c>
      <c r="B5626" t="s">
        <v>12270</v>
      </c>
      <c r="C5626" t="s">
        <v>50176</v>
      </c>
      <c r="D5626" t="str">
        <f>VLOOKUP(C5626,key!A$2:B$634,2,FALSE)</f>
        <v>Bani al-Harith</v>
      </c>
      <c r="E5626" t="str">
        <f>VLOOKUP(D5626,key!B$2:D$634,2,FALSE)</f>
        <v>YEM111</v>
      </c>
      <c r="F5626">
        <v>28</v>
      </c>
      <c r="G5626">
        <v>2018</v>
      </c>
      <c r="H5626">
        <v>2</v>
      </c>
      <c r="I5626">
        <v>11</v>
      </c>
      <c r="J5626" s="3">
        <v>43142</v>
      </c>
      <c r="K5626" t="s">
        <v>45426</v>
      </c>
      <c r="L5626" t="s">
        <v>19006</v>
      </c>
      <c r="M5626" t="s">
        <v>30701</v>
      </c>
      <c r="N5626" t="s">
        <v>35881</v>
      </c>
      <c r="O5626" t="s">
        <v>41211</v>
      </c>
    </row>
    <row r="5627" spans="1:15" x14ac:dyDescent="0.2">
      <c r="A5627" t="s">
        <v>7639</v>
      </c>
      <c r="B5627" t="s">
        <v>12270</v>
      </c>
      <c r="C5627" t="s">
        <v>50176</v>
      </c>
      <c r="D5627" t="str">
        <f>VLOOKUP(C5627,key!A$2:B$634,2,FALSE)</f>
        <v>Bani al-Harith</v>
      </c>
      <c r="E5627" t="str">
        <f>VLOOKUP(D5627,key!B$2:D$634,2,FALSE)</f>
        <v>YEM111</v>
      </c>
      <c r="F5627">
        <v>30</v>
      </c>
      <c r="G5627">
        <v>2018</v>
      </c>
      <c r="H5627">
        <v>2</v>
      </c>
      <c r="I5627">
        <v>20</v>
      </c>
      <c r="J5627" s="3">
        <v>43151</v>
      </c>
      <c r="K5627" t="s">
        <v>45427</v>
      </c>
      <c r="L5627" t="s">
        <v>19779</v>
      </c>
      <c r="M5627" t="s">
        <v>31482</v>
      </c>
      <c r="N5627" t="s">
        <v>35883</v>
      </c>
      <c r="O5627" t="s">
        <v>41776</v>
      </c>
    </row>
    <row r="5628" spans="1:15" x14ac:dyDescent="0.2">
      <c r="A5628" t="s">
        <v>7835</v>
      </c>
      <c r="B5628" t="s">
        <v>12270</v>
      </c>
      <c r="C5628" t="s">
        <v>50176</v>
      </c>
      <c r="D5628" t="str">
        <f>VLOOKUP(C5628,key!A$2:B$634,2,FALSE)</f>
        <v>Bani al-Harith</v>
      </c>
      <c r="E5628" t="str">
        <f>VLOOKUP(D5628,key!B$2:D$634,2,FALSE)</f>
        <v>YEM111</v>
      </c>
      <c r="F5628">
        <v>30</v>
      </c>
      <c r="G5628">
        <v>2018</v>
      </c>
      <c r="H5628">
        <v>2</v>
      </c>
      <c r="I5628">
        <v>22</v>
      </c>
      <c r="J5628" s="3">
        <v>43153</v>
      </c>
      <c r="K5628" t="s">
        <v>45431</v>
      </c>
      <c r="L5628" t="s">
        <v>19958</v>
      </c>
      <c r="M5628" t="s">
        <v>31661</v>
      </c>
      <c r="N5628" t="s">
        <v>35881</v>
      </c>
      <c r="O5628" t="s">
        <v>41923</v>
      </c>
    </row>
    <row r="5629" spans="1:15" x14ac:dyDescent="0.2">
      <c r="A5629" t="s">
        <v>8057</v>
      </c>
      <c r="B5629" t="s">
        <v>12270</v>
      </c>
      <c r="C5629" t="s">
        <v>50176</v>
      </c>
      <c r="D5629" t="str">
        <f>VLOOKUP(C5629,key!A$2:B$634,2,FALSE)</f>
        <v>Bani al-Harith</v>
      </c>
      <c r="E5629" t="str">
        <f>VLOOKUP(D5629,key!B$2:D$634,2,FALSE)</f>
        <v>YEM111</v>
      </c>
      <c r="F5629">
        <v>30</v>
      </c>
      <c r="G5629">
        <v>2018</v>
      </c>
      <c r="H5629">
        <v>2</v>
      </c>
      <c r="I5629">
        <v>25</v>
      </c>
      <c r="J5629" s="3">
        <v>43156</v>
      </c>
      <c r="K5629" t="s">
        <v>45427</v>
      </c>
      <c r="L5629" t="s">
        <v>20164</v>
      </c>
      <c r="M5629" t="s">
        <v>31869</v>
      </c>
      <c r="N5629" t="s">
        <v>35882</v>
      </c>
      <c r="O5629" t="s">
        <v>42080</v>
      </c>
    </row>
    <row r="5630" spans="1:15" x14ac:dyDescent="0.2">
      <c r="A5630" t="s">
        <v>8950</v>
      </c>
      <c r="B5630" t="s">
        <v>12270</v>
      </c>
      <c r="C5630" t="s">
        <v>50176</v>
      </c>
      <c r="D5630" t="str">
        <f>VLOOKUP(C5630,key!A$2:B$634,2,FALSE)</f>
        <v>Bani al-Harith</v>
      </c>
      <c r="E5630" t="str">
        <f>VLOOKUP(D5630,key!B$2:D$634,2,FALSE)</f>
        <v>YEM111</v>
      </c>
      <c r="F5630">
        <v>32</v>
      </c>
      <c r="G5630">
        <v>2018</v>
      </c>
      <c r="H5630">
        <v>3</v>
      </c>
      <c r="I5630">
        <v>11</v>
      </c>
      <c r="J5630" s="3">
        <v>43170</v>
      </c>
      <c r="K5630" t="s">
        <v>45426</v>
      </c>
      <c r="L5630" t="s">
        <v>21015</v>
      </c>
      <c r="M5630" t="s">
        <v>32727</v>
      </c>
      <c r="N5630" t="s">
        <v>35881</v>
      </c>
      <c r="O5630" t="s">
        <v>42776</v>
      </c>
    </row>
    <row r="5631" spans="1:15" x14ac:dyDescent="0.2">
      <c r="A5631" t="s">
        <v>9063</v>
      </c>
      <c r="B5631" t="s">
        <v>12270</v>
      </c>
      <c r="C5631" t="s">
        <v>50176</v>
      </c>
      <c r="D5631" t="str">
        <f>VLOOKUP(C5631,key!A$2:B$634,2,FALSE)</f>
        <v>Bani al-Harith</v>
      </c>
      <c r="E5631" t="str">
        <f>VLOOKUP(D5631,key!B$2:D$634,2,FALSE)</f>
        <v>YEM111</v>
      </c>
      <c r="F5631">
        <v>33</v>
      </c>
      <c r="G5631">
        <v>2018</v>
      </c>
      <c r="H5631">
        <v>3</v>
      </c>
      <c r="I5631">
        <v>13</v>
      </c>
      <c r="J5631" s="3">
        <v>43172</v>
      </c>
      <c r="K5631" t="s">
        <v>45426</v>
      </c>
      <c r="L5631" t="s">
        <v>21123</v>
      </c>
      <c r="M5631" t="s">
        <v>32837</v>
      </c>
      <c r="N5631" t="s">
        <v>35881</v>
      </c>
      <c r="O5631" t="s">
        <v>42868</v>
      </c>
    </row>
    <row r="5632" spans="1:15" x14ac:dyDescent="0.2">
      <c r="A5632" t="s">
        <v>9126</v>
      </c>
      <c r="B5632" t="s">
        <v>12270</v>
      </c>
      <c r="C5632" t="s">
        <v>50176</v>
      </c>
      <c r="D5632" t="str">
        <f>VLOOKUP(C5632,key!A$2:B$634,2,FALSE)</f>
        <v>Bani al-Harith</v>
      </c>
      <c r="E5632" t="str">
        <f>VLOOKUP(D5632,key!B$2:D$634,2,FALSE)</f>
        <v>YEM111</v>
      </c>
      <c r="F5632">
        <v>33</v>
      </c>
      <c r="G5632">
        <v>2018</v>
      </c>
      <c r="H5632">
        <v>3</v>
      </c>
      <c r="I5632">
        <v>14</v>
      </c>
      <c r="J5632" s="3">
        <v>43173</v>
      </c>
      <c r="K5632" t="s">
        <v>45426</v>
      </c>
      <c r="L5632" t="s">
        <v>21185</v>
      </c>
      <c r="M5632" t="s">
        <v>32899</v>
      </c>
      <c r="N5632" t="s">
        <v>35881</v>
      </c>
      <c r="O5632" t="s">
        <v>42922</v>
      </c>
    </row>
    <row r="5633" spans="1:15" x14ac:dyDescent="0.2">
      <c r="A5633" t="s">
        <v>9127</v>
      </c>
      <c r="B5633" t="s">
        <v>12270</v>
      </c>
      <c r="C5633" t="s">
        <v>50176</v>
      </c>
      <c r="D5633" t="str">
        <f>VLOOKUP(C5633,key!A$2:B$634,2,FALSE)</f>
        <v>Bani al-Harith</v>
      </c>
      <c r="E5633" t="str">
        <f>VLOOKUP(D5633,key!B$2:D$634,2,FALSE)</f>
        <v>YEM111</v>
      </c>
      <c r="F5633">
        <v>33</v>
      </c>
      <c r="G5633">
        <v>2018</v>
      </c>
      <c r="H5633">
        <v>3</v>
      </c>
      <c r="I5633">
        <v>14</v>
      </c>
      <c r="J5633" s="3">
        <v>43173</v>
      </c>
      <c r="K5633" t="s">
        <v>45426</v>
      </c>
      <c r="L5633" t="s">
        <v>21186</v>
      </c>
      <c r="M5633" t="s">
        <v>32900</v>
      </c>
      <c r="N5633" t="s">
        <v>35881</v>
      </c>
      <c r="O5633" t="s">
        <v>42923</v>
      </c>
    </row>
    <row r="5634" spans="1:15" x14ac:dyDescent="0.2">
      <c r="A5634" t="s">
        <v>9413</v>
      </c>
      <c r="B5634" t="s">
        <v>12270</v>
      </c>
      <c r="C5634" t="s">
        <v>50176</v>
      </c>
      <c r="D5634" t="str">
        <f>VLOOKUP(C5634,key!A$2:B$634,2,FALSE)</f>
        <v>Bani al-Harith</v>
      </c>
      <c r="E5634" t="str">
        <f>VLOOKUP(D5634,key!B$2:D$634,2,FALSE)</f>
        <v>YEM111</v>
      </c>
      <c r="F5634">
        <v>34</v>
      </c>
      <c r="G5634">
        <v>2018</v>
      </c>
      <c r="H5634">
        <v>3</v>
      </c>
      <c r="I5634">
        <v>19</v>
      </c>
      <c r="J5634" s="3">
        <v>43178</v>
      </c>
      <c r="K5634" t="s">
        <v>45427</v>
      </c>
      <c r="L5634" t="s">
        <v>21461</v>
      </c>
      <c r="M5634" t="s">
        <v>33178</v>
      </c>
      <c r="N5634" t="s">
        <v>35881</v>
      </c>
      <c r="O5634" t="s">
        <v>43161</v>
      </c>
    </row>
    <row r="5635" spans="1:15" x14ac:dyDescent="0.2">
      <c r="A5635" t="s">
        <v>9520</v>
      </c>
      <c r="B5635" t="s">
        <v>12270</v>
      </c>
      <c r="C5635" t="s">
        <v>50176</v>
      </c>
      <c r="D5635" t="str">
        <f>VLOOKUP(C5635,key!A$2:B$634,2,FALSE)</f>
        <v>Bani al-Harith</v>
      </c>
      <c r="E5635" t="str">
        <f>VLOOKUP(D5635,key!B$2:D$634,2,FALSE)</f>
        <v>YEM111</v>
      </c>
      <c r="F5635">
        <v>34</v>
      </c>
      <c r="G5635">
        <v>2018</v>
      </c>
      <c r="H5635">
        <v>3</v>
      </c>
      <c r="I5635">
        <v>21</v>
      </c>
      <c r="J5635" s="3">
        <v>43180</v>
      </c>
      <c r="K5635" t="s">
        <v>45426</v>
      </c>
      <c r="L5635" t="s">
        <v>21563</v>
      </c>
      <c r="M5635" t="s">
        <v>33280</v>
      </c>
      <c r="N5635" t="s">
        <v>35882</v>
      </c>
      <c r="O5635" t="s">
        <v>43241</v>
      </c>
    </row>
    <row r="5636" spans="1:15" x14ac:dyDescent="0.2">
      <c r="A5636" t="s">
        <v>9637</v>
      </c>
      <c r="B5636" t="s">
        <v>12270</v>
      </c>
      <c r="C5636" t="s">
        <v>50176</v>
      </c>
      <c r="D5636" t="str">
        <f>VLOOKUP(C5636,key!A$2:B$634,2,FALSE)</f>
        <v>Bani al-Harith</v>
      </c>
      <c r="E5636" t="str">
        <f>VLOOKUP(D5636,key!B$2:D$634,2,FALSE)</f>
        <v>YEM111</v>
      </c>
      <c r="F5636">
        <v>34</v>
      </c>
      <c r="G5636">
        <v>2018</v>
      </c>
      <c r="H5636">
        <v>3</v>
      </c>
      <c r="I5636">
        <v>23</v>
      </c>
      <c r="J5636" s="3">
        <v>43182</v>
      </c>
      <c r="K5636" t="s">
        <v>45429</v>
      </c>
      <c r="L5636" t="s">
        <v>21674</v>
      </c>
      <c r="M5636" t="s">
        <v>33394</v>
      </c>
      <c r="N5636" t="s">
        <v>35882</v>
      </c>
      <c r="O5636" t="s">
        <v>43350</v>
      </c>
    </row>
    <row r="5637" spans="1:15" x14ac:dyDescent="0.2">
      <c r="A5637" t="s">
        <v>10446</v>
      </c>
      <c r="B5637" t="s">
        <v>12270</v>
      </c>
      <c r="C5637" t="s">
        <v>50176</v>
      </c>
      <c r="D5637" t="str">
        <f>VLOOKUP(C5637,key!A$2:B$634,2,FALSE)</f>
        <v>Bani al-Harith</v>
      </c>
      <c r="E5637" t="str">
        <f>VLOOKUP(D5637,key!B$2:D$634,2,FALSE)</f>
        <v>YEM111</v>
      </c>
      <c r="F5637">
        <v>36</v>
      </c>
      <c r="G5637">
        <v>2018</v>
      </c>
      <c r="H5637">
        <v>4</v>
      </c>
      <c r="I5637">
        <v>5</v>
      </c>
      <c r="J5637" s="3">
        <v>43195</v>
      </c>
      <c r="K5637" t="s">
        <v>45426</v>
      </c>
      <c r="L5637" t="s">
        <v>22446</v>
      </c>
      <c r="M5637" t="s">
        <v>34175</v>
      </c>
      <c r="N5637" t="s">
        <v>35881</v>
      </c>
      <c r="O5637" t="s">
        <v>43982</v>
      </c>
    </row>
    <row r="5638" spans="1:15" x14ac:dyDescent="0.2">
      <c r="A5638" t="s">
        <v>10643</v>
      </c>
      <c r="B5638" t="s">
        <v>12270</v>
      </c>
      <c r="C5638" t="s">
        <v>50176</v>
      </c>
      <c r="D5638" t="str">
        <f>VLOOKUP(C5638,key!A$2:B$634,2,FALSE)</f>
        <v>Bani al-Harith</v>
      </c>
      <c r="E5638" t="str">
        <f>VLOOKUP(D5638,key!B$2:D$634,2,FALSE)</f>
        <v>YEM111</v>
      </c>
      <c r="F5638">
        <v>36</v>
      </c>
      <c r="G5638">
        <v>2018</v>
      </c>
      <c r="H5638">
        <v>4</v>
      </c>
      <c r="I5638">
        <v>8</v>
      </c>
      <c r="J5638" s="3">
        <v>43198</v>
      </c>
      <c r="K5638" t="s">
        <v>45429</v>
      </c>
      <c r="L5638" t="s">
        <v>22627</v>
      </c>
      <c r="M5638" t="s">
        <v>34357</v>
      </c>
      <c r="N5638" t="s">
        <v>35881</v>
      </c>
      <c r="O5638" t="s">
        <v>44140</v>
      </c>
    </row>
    <row r="5639" spans="1:15" x14ac:dyDescent="0.2">
      <c r="A5639" t="s">
        <v>10790</v>
      </c>
      <c r="B5639" t="s">
        <v>12270</v>
      </c>
      <c r="C5639" t="s">
        <v>50176</v>
      </c>
      <c r="D5639" t="str">
        <f>VLOOKUP(C5639,key!A$2:B$634,2,FALSE)</f>
        <v>Bani al-Harith</v>
      </c>
      <c r="E5639" t="str">
        <f>VLOOKUP(D5639,key!B$2:D$634,2,FALSE)</f>
        <v>YEM111</v>
      </c>
      <c r="F5639">
        <v>37</v>
      </c>
      <c r="G5639">
        <v>2018</v>
      </c>
      <c r="H5639">
        <v>4</v>
      </c>
      <c r="I5639">
        <v>10</v>
      </c>
      <c r="J5639" s="3">
        <v>43200</v>
      </c>
      <c r="K5639" t="s">
        <v>45429</v>
      </c>
      <c r="L5639" t="s">
        <v>22767</v>
      </c>
      <c r="M5639" t="s">
        <v>34498</v>
      </c>
      <c r="N5639" t="s">
        <v>35881</v>
      </c>
      <c r="O5639" t="s">
        <v>44253</v>
      </c>
    </row>
    <row r="5640" spans="1:15" x14ac:dyDescent="0.2">
      <c r="A5640" t="s">
        <v>10858</v>
      </c>
      <c r="B5640" t="s">
        <v>12270</v>
      </c>
      <c r="C5640" t="s">
        <v>50176</v>
      </c>
      <c r="D5640" t="str">
        <f>VLOOKUP(C5640,key!A$2:B$634,2,FALSE)</f>
        <v>Bani al-Harith</v>
      </c>
      <c r="E5640" t="str">
        <f>VLOOKUP(D5640,key!B$2:D$634,2,FALSE)</f>
        <v>YEM111</v>
      </c>
      <c r="F5640">
        <v>37</v>
      </c>
      <c r="G5640">
        <v>2018</v>
      </c>
      <c r="H5640">
        <v>4</v>
      </c>
      <c r="I5640">
        <v>11</v>
      </c>
      <c r="J5640" s="3">
        <v>43201</v>
      </c>
      <c r="K5640" t="s">
        <v>45426</v>
      </c>
      <c r="L5640" t="s">
        <v>22830</v>
      </c>
      <c r="M5640" t="s">
        <v>34561</v>
      </c>
      <c r="N5640" t="s">
        <v>35881</v>
      </c>
      <c r="O5640" t="s">
        <v>44307</v>
      </c>
    </row>
    <row r="5641" spans="1:15" x14ac:dyDescent="0.2">
      <c r="A5641" t="s">
        <v>10925</v>
      </c>
      <c r="B5641" t="s">
        <v>12270</v>
      </c>
      <c r="C5641" t="s">
        <v>50176</v>
      </c>
      <c r="D5641" t="str">
        <f>VLOOKUP(C5641,key!A$2:B$634,2,FALSE)</f>
        <v>Bani al-Harith</v>
      </c>
      <c r="E5641" t="str">
        <f>VLOOKUP(D5641,key!B$2:D$634,2,FALSE)</f>
        <v>YEM111</v>
      </c>
      <c r="F5641">
        <v>37</v>
      </c>
      <c r="G5641">
        <v>2018</v>
      </c>
      <c r="H5641">
        <v>4</v>
      </c>
      <c r="I5641">
        <v>12</v>
      </c>
      <c r="J5641" s="3">
        <v>43202</v>
      </c>
      <c r="K5641" t="s">
        <v>45429</v>
      </c>
      <c r="L5641" t="s">
        <v>22896</v>
      </c>
      <c r="M5641" t="s">
        <v>34626</v>
      </c>
      <c r="N5641" t="s">
        <v>35881</v>
      </c>
      <c r="O5641" t="s">
        <v>44361</v>
      </c>
    </row>
    <row r="5642" spans="1:15" x14ac:dyDescent="0.2">
      <c r="A5642" t="s">
        <v>11025</v>
      </c>
      <c r="B5642" t="s">
        <v>12270</v>
      </c>
      <c r="C5642" t="s">
        <v>50176</v>
      </c>
      <c r="D5642" t="str">
        <f>VLOOKUP(C5642,key!A$2:B$634,2,FALSE)</f>
        <v>Bani al-Harith</v>
      </c>
      <c r="E5642" t="str">
        <f>VLOOKUP(D5642,key!B$2:D$634,2,FALSE)</f>
        <v>YEM111</v>
      </c>
      <c r="F5642">
        <v>37</v>
      </c>
      <c r="G5642">
        <v>2018</v>
      </c>
      <c r="H5642">
        <v>4</v>
      </c>
      <c r="I5642">
        <v>14</v>
      </c>
      <c r="J5642" s="3">
        <v>43204</v>
      </c>
      <c r="K5642" t="s">
        <v>45426</v>
      </c>
      <c r="L5642" t="s">
        <v>22995</v>
      </c>
      <c r="M5642" t="s">
        <v>34725</v>
      </c>
      <c r="N5642" t="s">
        <v>35881</v>
      </c>
      <c r="O5642" t="s">
        <v>44439</v>
      </c>
    </row>
    <row r="5643" spans="1:15" x14ac:dyDescent="0.2">
      <c r="A5643" t="s">
        <v>11026</v>
      </c>
      <c r="B5643" t="s">
        <v>12270</v>
      </c>
      <c r="C5643" t="s">
        <v>50176</v>
      </c>
      <c r="D5643" t="str">
        <f>VLOOKUP(C5643,key!A$2:B$634,2,FALSE)</f>
        <v>Bani al-Harith</v>
      </c>
      <c r="E5643" t="str">
        <f>VLOOKUP(D5643,key!B$2:D$634,2,FALSE)</f>
        <v>YEM111</v>
      </c>
      <c r="F5643">
        <v>37</v>
      </c>
      <c r="G5643">
        <v>2018</v>
      </c>
      <c r="H5643">
        <v>4</v>
      </c>
      <c r="I5643">
        <v>14</v>
      </c>
      <c r="J5643" s="3">
        <v>43204</v>
      </c>
      <c r="K5643" t="s">
        <v>45429</v>
      </c>
      <c r="L5643" t="s">
        <v>22996</v>
      </c>
      <c r="M5643" t="s">
        <v>34726</v>
      </c>
      <c r="N5643" t="s">
        <v>35881</v>
      </c>
      <c r="O5643" t="s">
        <v>44443</v>
      </c>
    </row>
    <row r="5644" spans="1:15" x14ac:dyDescent="0.2">
      <c r="A5644" t="s">
        <v>11565</v>
      </c>
      <c r="B5644" t="s">
        <v>12270</v>
      </c>
      <c r="C5644" t="s">
        <v>50176</v>
      </c>
      <c r="D5644" t="str">
        <f>VLOOKUP(C5644,key!A$2:B$634,2,FALSE)</f>
        <v>Bani al-Harith</v>
      </c>
      <c r="E5644" t="str">
        <f>VLOOKUP(D5644,key!B$2:D$634,2,FALSE)</f>
        <v>YEM111</v>
      </c>
      <c r="F5644">
        <v>39</v>
      </c>
      <c r="G5644">
        <v>2018</v>
      </c>
      <c r="H5644">
        <v>4</v>
      </c>
      <c r="I5644">
        <v>23</v>
      </c>
      <c r="J5644" s="3">
        <v>43213</v>
      </c>
      <c r="K5644" t="s">
        <v>45429</v>
      </c>
      <c r="L5644" t="s">
        <v>23519</v>
      </c>
      <c r="M5644" t="s">
        <v>35253</v>
      </c>
      <c r="N5644" t="s">
        <v>35882</v>
      </c>
      <c r="O5644" t="s">
        <v>44863</v>
      </c>
    </row>
    <row r="5645" spans="1:15" x14ac:dyDescent="0.2">
      <c r="A5645" t="s">
        <v>11564</v>
      </c>
      <c r="B5645" t="s">
        <v>12270</v>
      </c>
      <c r="C5645" t="s">
        <v>50176</v>
      </c>
      <c r="D5645" t="str">
        <f>VLOOKUP(C5645,key!A$2:B$634,2,FALSE)</f>
        <v>Bani al-Harith</v>
      </c>
      <c r="E5645" t="str">
        <f>VLOOKUP(D5645,key!B$2:D$634,2,FALSE)</f>
        <v>YEM111</v>
      </c>
      <c r="F5645">
        <v>39</v>
      </c>
      <c r="G5645">
        <v>2018</v>
      </c>
      <c r="H5645">
        <v>4</v>
      </c>
      <c r="I5645">
        <v>23</v>
      </c>
      <c r="J5645" s="3">
        <v>43213</v>
      </c>
      <c r="K5645" t="s">
        <v>45431</v>
      </c>
      <c r="L5645" t="s">
        <v>23518</v>
      </c>
      <c r="M5645" t="s">
        <v>35252</v>
      </c>
      <c r="N5645" t="s">
        <v>35881</v>
      </c>
      <c r="O5645" t="s">
        <v>44862</v>
      </c>
    </row>
    <row r="5646" spans="1:15" x14ac:dyDescent="0.2">
      <c r="A5646" t="s">
        <v>11825</v>
      </c>
      <c r="B5646" t="s">
        <v>12270</v>
      </c>
      <c r="C5646" t="s">
        <v>50176</v>
      </c>
      <c r="D5646" t="str">
        <f>VLOOKUP(C5646,key!A$2:B$634,2,FALSE)</f>
        <v>Bani al-Harith</v>
      </c>
      <c r="E5646" t="str">
        <f>VLOOKUP(D5646,key!B$2:D$634,2,FALSE)</f>
        <v>YEM111</v>
      </c>
      <c r="F5646">
        <v>39</v>
      </c>
      <c r="G5646">
        <v>2018</v>
      </c>
      <c r="H5646">
        <v>4</v>
      </c>
      <c r="I5646">
        <v>28</v>
      </c>
      <c r="J5646" s="3">
        <v>43218</v>
      </c>
      <c r="K5646" t="s">
        <v>45426</v>
      </c>
      <c r="L5646" t="s">
        <v>23762</v>
      </c>
      <c r="M5646" t="s">
        <v>35502</v>
      </c>
      <c r="N5646" t="s">
        <v>35881</v>
      </c>
      <c r="O5646" t="s">
        <v>45054</v>
      </c>
    </row>
    <row r="5647" spans="1:15" x14ac:dyDescent="0.2">
      <c r="A5647" t="s">
        <v>11876</v>
      </c>
      <c r="B5647" t="s">
        <v>12270</v>
      </c>
      <c r="C5647" t="s">
        <v>50176</v>
      </c>
      <c r="D5647" t="str">
        <f>VLOOKUP(C5647,key!A$2:B$634,2,FALSE)</f>
        <v>Bani al-Harith</v>
      </c>
      <c r="E5647" t="str">
        <f>VLOOKUP(D5647,key!B$2:D$634,2,FALSE)</f>
        <v>YEM111</v>
      </c>
      <c r="F5647">
        <v>40</v>
      </c>
      <c r="G5647">
        <v>2018</v>
      </c>
      <c r="H5647">
        <v>4</v>
      </c>
      <c r="I5647">
        <v>29</v>
      </c>
      <c r="J5647" s="3">
        <v>43219</v>
      </c>
      <c r="K5647" t="s">
        <v>45426</v>
      </c>
      <c r="L5647" t="s">
        <v>23809</v>
      </c>
      <c r="M5647" t="s">
        <v>35550</v>
      </c>
      <c r="N5647" t="s">
        <v>35881</v>
      </c>
      <c r="O5647" t="s">
        <v>45088</v>
      </c>
    </row>
    <row r="5648" spans="1:15" x14ac:dyDescent="0.2">
      <c r="A5648" t="s">
        <v>45445</v>
      </c>
      <c r="B5648" t="s">
        <v>45432</v>
      </c>
      <c r="C5648" t="s">
        <v>50176</v>
      </c>
      <c r="D5648" t="str">
        <f>VLOOKUP(C5648,key!A$2:B$634,2,FALSE)</f>
        <v>Bani al-Harith</v>
      </c>
      <c r="E5648" t="str">
        <f>VLOOKUP(D5648,key!B$2:D$634,2,FALSE)</f>
        <v>YEM111</v>
      </c>
      <c r="F5648">
        <f>WEEKNUM(J5648,1)</f>
        <v>30</v>
      </c>
      <c r="G5648" s="1">
        <v>2018</v>
      </c>
      <c r="H5648" s="1">
        <v>7</v>
      </c>
      <c r="I5648" s="1">
        <v>28</v>
      </c>
      <c r="J5648" s="3" t="str">
        <f>CONCATENATE(H5648,"/",I5648,"/",G5648)</f>
        <v>7/28/2018</v>
      </c>
      <c r="K5648" t="s">
        <v>45426</v>
      </c>
      <c r="M5648" t="s">
        <v>47501</v>
      </c>
      <c r="O5648" t="s">
        <v>49233</v>
      </c>
    </row>
    <row r="5649" spans="1:15" x14ac:dyDescent="0.2">
      <c r="A5649" t="s">
        <v>45872</v>
      </c>
      <c r="B5649" t="s">
        <v>45432</v>
      </c>
      <c r="C5649" t="s">
        <v>50176</v>
      </c>
      <c r="D5649" t="str">
        <f>VLOOKUP(C5649,key!A$2:B$634,2,FALSE)</f>
        <v>Bani al-Harith</v>
      </c>
      <c r="E5649" t="str">
        <f>VLOOKUP(D5649,key!B$2:D$634,2,FALSE)</f>
        <v>YEM111</v>
      </c>
      <c r="G5649" s="1">
        <v>2018</v>
      </c>
      <c r="H5649" s="1">
        <v>7</v>
      </c>
      <c r="I5649" s="1">
        <v>11</v>
      </c>
      <c r="J5649" s="3" t="str">
        <f>CONCATENATE(H5649,"/",I5649,"/",G5649)</f>
        <v>7/11/2018</v>
      </c>
      <c r="K5649" t="s">
        <v>45426</v>
      </c>
      <c r="M5649" t="s">
        <v>47858</v>
      </c>
      <c r="O5649" t="s">
        <v>49248</v>
      </c>
    </row>
    <row r="5650" spans="1:15" x14ac:dyDescent="0.2">
      <c r="A5650" t="s">
        <v>46160</v>
      </c>
      <c r="B5650" t="s">
        <v>45432</v>
      </c>
      <c r="C5650" t="s">
        <v>50176</v>
      </c>
      <c r="D5650" t="str">
        <f>VLOOKUP(C5650,key!A$2:B$634,2,FALSE)</f>
        <v>Bani al-Harith</v>
      </c>
      <c r="E5650" t="str">
        <f>VLOOKUP(D5650,key!B$2:D$634,2,FALSE)</f>
        <v>YEM111</v>
      </c>
      <c r="G5650" s="1">
        <v>2018</v>
      </c>
      <c r="H5650" s="1">
        <v>6</v>
      </c>
      <c r="I5650" s="1">
        <v>30</v>
      </c>
      <c r="J5650" s="3" t="str">
        <f>CONCATENATE(H5650,"/",I5650,"/",G5650)</f>
        <v>6/30/2018</v>
      </c>
      <c r="K5650" t="s">
        <v>45426</v>
      </c>
      <c r="M5650" t="s">
        <v>48096</v>
      </c>
      <c r="O5650" t="s">
        <v>49355</v>
      </c>
    </row>
    <row r="5651" spans="1:15" x14ac:dyDescent="0.2">
      <c r="A5651" t="s">
        <v>46161</v>
      </c>
      <c r="B5651" t="s">
        <v>45432</v>
      </c>
      <c r="C5651" t="s">
        <v>50176</v>
      </c>
      <c r="D5651" t="str">
        <f>VLOOKUP(C5651,key!A$2:B$634,2,FALSE)</f>
        <v>Bani al-Harith</v>
      </c>
      <c r="E5651" t="str">
        <f>VLOOKUP(D5651,key!B$2:D$634,2,FALSE)</f>
        <v>YEM111</v>
      </c>
      <c r="G5651" s="1">
        <v>2018</v>
      </c>
      <c r="H5651" s="1">
        <v>6</v>
      </c>
      <c r="I5651" s="1">
        <v>30</v>
      </c>
      <c r="J5651" s="3" t="str">
        <f>CONCATENATE(H5651,"/",I5651,"/",G5651)</f>
        <v>6/30/2018</v>
      </c>
      <c r="K5651" t="s">
        <v>45426</v>
      </c>
      <c r="M5651" t="s">
        <v>48097</v>
      </c>
      <c r="O5651" t="s">
        <v>49253</v>
      </c>
    </row>
    <row r="5652" spans="1:15" x14ac:dyDescent="0.2">
      <c r="A5652" t="s">
        <v>47453</v>
      </c>
      <c r="B5652" t="s">
        <v>45432</v>
      </c>
      <c r="C5652" t="s">
        <v>50176</v>
      </c>
      <c r="D5652" t="str">
        <f>VLOOKUP(C5652,key!A$2:B$634,2,FALSE)</f>
        <v>Bani al-Harith</v>
      </c>
      <c r="E5652" t="str">
        <f>VLOOKUP(D5652,key!B$2:D$634,2,FALSE)</f>
        <v>YEM111</v>
      </c>
      <c r="G5652" s="1">
        <v>2018</v>
      </c>
      <c r="H5652" s="1">
        <v>5</v>
      </c>
      <c r="I5652" s="1">
        <v>10</v>
      </c>
      <c r="J5652" s="3" t="str">
        <f>CONCATENATE(H5652,"/",I5652,"/",G5652)</f>
        <v>5/10/2018</v>
      </c>
      <c r="K5652" t="s">
        <v>45426</v>
      </c>
      <c r="M5652" t="s">
        <v>49195</v>
      </c>
      <c r="O5652" t="s">
        <v>49253</v>
      </c>
    </row>
    <row r="5653" spans="1:15" x14ac:dyDescent="0.2">
      <c r="A5653" t="s">
        <v>47457</v>
      </c>
      <c r="B5653" t="s">
        <v>45432</v>
      </c>
      <c r="C5653" t="s">
        <v>50176</v>
      </c>
      <c r="D5653" t="str">
        <f>VLOOKUP(C5653,key!A$2:B$634,2,FALSE)</f>
        <v>Bani al-Harith</v>
      </c>
      <c r="E5653" t="str">
        <f>VLOOKUP(D5653,key!B$2:D$634,2,FALSE)</f>
        <v>YEM111</v>
      </c>
      <c r="G5653" s="1">
        <v>2018</v>
      </c>
      <c r="H5653" s="1">
        <v>5</v>
      </c>
      <c r="I5653" s="1">
        <v>10</v>
      </c>
      <c r="J5653" s="3" t="str">
        <f>CONCATENATE(H5653,"/",I5653,"/",G5653)</f>
        <v>5/10/2018</v>
      </c>
      <c r="K5653" t="s">
        <v>45426</v>
      </c>
      <c r="M5653" t="s">
        <v>49197</v>
      </c>
      <c r="O5653" t="s">
        <v>49253</v>
      </c>
    </row>
    <row r="5654" spans="1:15" x14ac:dyDescent="0.2">
      <c r="A5654" t="s">
        <v>47477</v>
      </c>
      <c r="B5654" t="s">
        <v>45432</v>
      </c>
      <c r="C5654" t="s">
        <v>50176</v>
      </c>
      <c r="D5654" t="str">
        <f>VLOOKUP(C5654,key!A$2:B$634,2,FALSE)</f>
        <v>Bani al-Harith</v>
      </c>
      <c r="E5654" t="str">
        <f>VLOOKUP(D5654,key!B$2:D$634,2,FALSE)</f>
        <v>YEM111</v>
      </c>
      <c r="G5654" s="1">
        <v>2018</v>
      </c>
      <c r="H5654" s="1">
        <v>5</v>
      </c>
      <c r="I5654" s="1">
        <v>9</v>
      </c>
      <c r="J5654" s="3" t="str">
        <f>CONCATENATE(H5654,"/",I5654,"/",G5654)</f>
        <v>5/9/2018</v>
      </c>
      <c r="K5654" t="s">
        <v>45426</v>
      </c>
      <c r="M5654" t="s">
        <v>49213</v>
      </c>
      <c r="O5654" t="s">
        <v>49248</v>
      </c>
    </row>
    <row r="5655" spans="1:15" x14ac:dyDescent="0.2">
      <c r="A5655" t="s">
        <v>4667</v>
      </c>
      <c r="B5655" t="s">
        <v>12271</v>
      </c>
      <c r="C5655" t="s">
        <v>12490</v>
      </c>
      <c r="D5655" t="str">
        <f>VLOOKUP(C5655,key!A$2:B$634,2,FALSE)</f>
        <v>Bani Dhayban</v>
      </c>
      <c r="E5655" t="str">
        <f>VLOOKUP(D5655,key!B$2:D$634,2,FALSE)</f>
        <v>YEM283</v>
      </c>
      <c r="F5655">
        <v>25</v>
      </c>
      <c r="G5655">
        <v>2018</v>
      </c>
      <c r="H5655">
        <v>1</v>
      </c>
      <c r="I5655">
        <v>16</v>
      </c>
      <c r="J5655" s="3">
        <v>43116</v>
      </c>
      <c r="K5655" t="s">
        <v>45427</v>
      </c>
      <c r="L5655" t="s">
        <v>17047</v>
      </c>
      <c r="M5655" t="s">
        <v>28724</v>
      </c>
      <c r="N5655" t="s">
        <v>35881</v>
      </c>
      <c r="O5655" t="s">
        <v>39666</v>
      </c>
    </row>
    <row r="5656" spans="1:15" x14ac:dyDescent="0.2">
      <c r="A5656" t="s">
        <v>10043</v>
      </c>
      <c r="B5656" t="s">
        <v>12271</v>
      </c>
      <c r="C5656" t="s">
        <v>12490</v>
      </c>
      <c r="D5656" t="str">
        <f>VLOOKUP(C5656,key!A$2:B$634,2,FALSE)</f>
        <v>Bani Dhayban</v>
      </c>
      <c r="E5656" t="str">
        <f>VLOOKUP(D5656,key!B$2:D$634,2,FALSE)</f>
        <v>YEM283</v>
      </c>
      <c r="F5656">
        <v>35</v>
      </c>
      <c r="G5656">
        <v>2018</v>
      </c>
      <c r="H5656">
        <v>3</v>
      </c>
      <c r="I5656">
        <v>29</v>
      </c>
      <c r="J5656" s="3">
        <v>43188</v>
      </c>
      <c r="K5656" t="s">
        <v>45426</v>
      </c>
      <c r="L5656" t="s">
        <v>22062</v>
      </c>
      <c r="M5656" t="s">
        <v>33784</v>
      </c>
      <c r="N5656" t="s">
        <v>35881</v>
      </c>
      <c r="O5656" t="s">
        <v>43663</v>
      </c>
    </row>
    <row r="5657" spans="1:15" x14ac:dyDescent="0.2">
      <c r="A5657" t="s">
        <v>1675</v>
      </c>
      <c r="B5657" t="s">
        <v>12271</v>
      </c>
      <c r="C5657" t="s">
        <v>12418</v>
      </c>
      <c r="D5657" t="str">
        <f>VLOOKUP(C5657,key!A$2:B$634,2,FALSE)</f>
        <v>Bani Hushaysh</v>
      </c>
      <c r="E5657" t="str">
        <f>VLOOKUP(D5657,key!B$2:D$634,2,FALSE)</f>
        <v>YEM284</v>
      </c>
      <c r="F5657">
        <v>17</v>
      </c>
      <c r="G5657">
        <v>2017</v>
      </c>
      <c r="H5657">
        <v>11</v>
      </c>
      <c r="I5657">
        <v>21</v>
      </c>
      <c r="J5657" s="3">
        <v>43060</v>
      </c>
      <c r="K5657" t="s">
        <v>45427</v>
      </c>
      <c r="L5657" t="s">
        <v>14192</v>
      </c>
      <c r="M5657" t="s">
        <v>25839</v>
      </c>
      <c r="N5657" t="s">
        <v>35883</v>
      </c>
      <c r="O5657" t="s">
        <v>37391</v>
      </c>
    </row>
    <row r="5658" spans="1:15" x14ac:dyDescent="0.2">
      <c r="A5658" t="s">
        <v>4953</v>
      </c>
      <c r="B5658" t="s">
        <v>12271</v>
      </c>
      <c r="C5658" t="s">
        <v>12418</v>
      </c>
      <c r="D5658" t="str">
        <f>VLOOKUP(C5658,key!A$2:B$634,2,FALSE)</f>
        <v>Bani Hushaysh</v>
      </c>
      <c r="E5658" t="str">
        <f>VLOOKUP(D5658,key!B$2:D$634,2,FALSE)</f>
        <v>YEM284</v>
      </c>
      <c r="F5658">
        <v>25</v>
      </c>
      <c r="G5658">
        <v>2018</v>
      </c>
      <c r="H5658">
        <v>1</v>
      </c>
      <c r="I5658">
        <v>20</v>
      </c>
      <c r="J5658" s="3">
        <v>43120</v>
      </c>
      <c r="K5658" t="s">
        <v>45427</v>
      </c>
      <c r="L5658" t="s">
        <v>17312</v>
      </c>
      <c r="M5658" t="s">
        <v>28996</v>
      </c>
      <c r="N5658" t="s">
        <v>35881</v>
      </c>
      <c r="O5658" t="s">
        <v>39876</v>
      </c>
    </row>
    <row r="5659" spans="1:15" x14ac:dyDescent="0.2">
      <c r="A5659" t="s">
        <v>5267</v>
      </c>
      <c r="B5659" t="s">
        <v>12271</v>
      </c>
      <c r="C5659" t="s">
        <v>12418</v>
      </c>
      <c r="D5659" t="str">
        <f>VLOOKUP(C5659,key!A$2:B$634,2,FALSE)</f>
        <v>Bani Hushaysh</v>
      </c>
      <c r="E5659" t="str">
        <f>VLOOKUP(D5659,key!B$2:D$634,2,FALSE)</f>
        <v>YEM284</v>
      </c>
      <c r="F5659">
        <v>26</v>
      </c>
      <c r="G5659">
        <v>2018</v>
      </c>
      <c r="H5659">
        <v>1</v>
      </c>
      <c r="I5659">
        <v>24</v>
      </c>
      <c r="J5659" s="3">
        <v>43124</v>
      </c>
      <c r="K5659" t="s">
        <v>45426</v>
      </c>
      <c r="L5659" t="s">
        <v>17602</v>
      </c>
      <c r="M5659" t="s">
        <v>29289</v>
      </c>
      <c r="N5659" t="s">
        <v>35881</v>
      </c>
      <c r="O5659" t="s">
        <v>40116</v>
      </c>
    </row>
    <row r="5660" spans="1:15" x14ac:dyDescent="0.2">
      <c r="A5660" t="s">
        <v>5953</v>
      </c>
      <c r="B5660" t="s">
        <v>12271</v>
      </c>
      <c r="C5660" t="s">
        <v>12418</v>
      </c>
      <c r="D5660" t="str">
        <f>VLOOKUP(C5660,key!A$2:B$634,2,FALSE)</f>
        <v>Bani Hushaysh</v>
      </c>
      <c r="E5660" t="str">
        <f>VLOOKUP(D5660,key!B$2:D$634,2,FALSE)</f>
        <v>YEM284</v>
      </c>
      <c r="F5660">
        <v>27</v>
      </c>
      <c r="G5660">
        <v>2018</v>
      </c>
      <c r="H5660">
        <v>1</v>
      </c>
      <c r="I5660">
        <v>31</v>
      </c>
      <c r="J5660" s="3">
        <v>43131</v>
      </c>
      <c r="K5660" t="s">
        <v>45426</v>
      </c>
      <c r="L5660" t="s">
        <v>18235</v>
      </c>
      <c r="M5660" t="s">
        <v>29928</v>
      </c>
      <c r="N5660" t="s">
        <v>35881</v>
      </c>
      <c r="O5660" t="s">
        <v>40595</v>
      </c>
    </row>
    <row r="5661" spans="1:15" x14ac:dyDescent="0.2">
      <c r="A5661" t="s">
        <v>6750</v>
      </c>
      <c r="B5661" t="s">
        <v>12271</v>
      </c>
      <c r="C5661" t="s">
        <v>12418</v>
      </c>
      <c r="D5661" t="str">
        <f>VLOOKUP(C5661,key!A$2:B$634,2,FALSE)</f>
        <v>Bani Hushaysh</v>
      </c>
      <c r="E5661" t="str">
        <f>VLOOKUP(D5661,key!B$2:D$634,2,FALSE)</f>
        <v>YEM284</v>
      </c>
      <c r="F5661">
        <v>28</v>
      </c>
      <c r="G5661">
        <v>2018</v>
      </c>
      <c r="H5661">
        <v>2</v>
      </c>
      <c r="I5661">
        <v>10</v>
      </c>
      <c r="J5661" s="3">
        <v>43141</v>
      </c>
      <c r="K5661" t="s">
        <v>45427</v>
      </c>
      <c r="L5661" t="s">
        <v>18960</v>
      </c>
      <c r="M5661" t="s">
        <v>30655</v>
      </c>
      <c r="N5661" t="s">
        <v>35882</v>
      </c>
      <c r="O5661" t="s">
        <v>41173</v>
      </c>
    </row>
    <row r="5662" spans="1:15" x14ac:dyDescent="0.2">
      <c r="A5662" t="s">
        <v>7862</v>
      </c>
      <c r="B5662" t="s">
        <v>12271</v>
      </c>
      <c r="C5662" t="s">
        <v>12418</v>
      </c>
      <c r="D5662" t="str">
        <f>VLOOKUP(C5662,key!A$2:B$634,2,FALSE)</f>
        <v>Bani Hushaysh</v>
      </c>
      <c r="E5662" t="str">
        <f>VLOOKUP(D5662,key!B$2:D$634,2,FALSE)</f>
        <v>YEM284</v>
      </c>
      <c r="F5662">
        <v>30</v>
      </c>
      <c r="G5662">
        <v>2018</v>
      </c>
      <c r="H5662">
        <v>2</v>
      </c>
      <c r="I5662">
        <v>22</v>
      </c>
      <c r="J5662" s="3">
        <v>43153</v>
      </c>
      <c r="K5662" t="s">
        <v>45430</v>
      </c>
      <c r="L5662" t="s">
        <v>19980</v>
      </c>
      <c r="M5662" t="s">
        <v>31685</v>
      </c>
      <c r="N5662" t="s">
        <v>35881</v>
      </c>
      <c r="O5662" t="s">
        <v>41944</v>
      </c>
    </row>
    <row r="5663" spans="1:15" x14ac:dyDescent="0.2">
      <c r="A5663" t="s">
        <v>4170</v>
      </c>
      <c r="B5663" t="s">
        <v>12271</v>
      </c>
      <c r="C5663" t="s">
        <v>12485</v>
      </c>
      <c r="D5663" t="str">
        <f>VLOOKUP(C5663,key!A$2:B$634,2,FALSE)</f>
        <v>Bani Matar</v>
      </c>
      <c r="E5663" t="str">
        <f>VLOOKUP(D5663,key!B$2:D$634,2,FALSE)</f>
        <v>YEM285</v>
      </c>
      <c r="F5663">
        <v>24</v>
      </c>
      <c r="G5663">
        <v>2018</v>
      </c>
      <c r="H5663">
        <v>1</v>
      </c>
      <c r="I5663">
        <v>10</v>
      </c>
      <c r="J5663" s="3">
        <v>43110</v>
      </c>
      <c r="K5663" t="s">
        <v>45427</v>
      </c>
      <c r="L5663" t="s">
        <v>16585</v>
      </c>
      <c r="M5663" t="s">
        <v>28254</v>
      </c>
      <c r="N5663" t="s">
        <v>35882</v>
      </c>
      <c r="O5663" t="s">
        <v>39268</v>
      </c>
    </row>
    <row r="5664" spans="1:15" x14ac:dyDescent="0.2">
      <c r="A5664" t="s">
        <v>8527</v>
      </c>
      <c r="B5664" t="s">
        <v>12271</v>
      </c>
      <c r="C5664" t="s">
        <v>12485</v>
      </c>
      <c r="D5664" t="str">
        <f>VLOOKUP(C5664,key!A$2:B$634,2,FALSE)</f>
        <v>Bani Matar</v>
      </c>
      <c r="E5664" t="str">
        <f>VLOOKUP(D5664,key!B$2:D$634,2,FALSE)</f>
        <v>YEM285</v>
      </c>
      <c r="F5664">
        <v>31</v>
      </c>
      <c r="G5664">
        <v>2018</v>
      </c>
      <c r="H5664">
        <v>3</v>
      </c>
      <c r="I5664">
        <v>4</v>
      </c>
      <c r="J5664" s="3">
        <v>43163</v>
      </c>
      <c r="K5664" t="s">
        <v>45426</v>
      </c>
      <c r="L5664" t="s">
        <v>20608</v>
      </c>
      <c r="M5664" t="s">
        <v>32318</v>
      </c>
      <c r="N5664" t="s">
        <v>35881</v>
      </c>
      <c r="O5664" t="s">
        <v>42441</v>
      </c>
    </row>
    <row r="5665" spans="1:15" x14ac:dyDescent="0.2">
      <c r="A5665" t="s">
        <v>8528</v>
      </c>
      <c r="B5665" t="s">
        <v>12271</v>
      </c>
      <c r="C5665" t="s">
        <v>12485</v>
      </c>
      <c r="D5665" t="str">
        <f>VLOOKUP(C5665,key!A$2:B$634,2,FALSE)</f>
        <v>Bani Matar</v>
      </c>
      <c r="E5665" t="str">
        <f>VLOOKUP(D5665,key!B$2:D$634,2,FALSE)</f>
        <v>YEM285</v>
      </c>
      <c r="F5665">
        <v>31</v>
      </c>
      <c r="G5665">
        <v>2018</v>
      </c>
      <c r="H5665">
        <v>3</v>
      </c>
      <c r="I5665">
        <v>4</v>
      </c>
      <c r="J5665" s="3">
        <v>43163</v>
      </c>
      <c r="K5665" t="s">
        <v>45427</v>
      </c>
      <c r="L5665" t="s">
        <v>20609</v>
      </c>
      <c r="M5665" t="s">
        <v>32319</v>
      </c>
      <c r="N5665" t="s">
        <v>35881</v>
      </c>
      <c r="O5665" t="s">
        <v>42441</v>
      </c>
    </row>
    <row r="5666" spans="1:15" x14ac:dyDescent="0.2">
      <c r="A5666" t="s">
        <v>8911</v>
      </c>
      <c r="B5666" t="s">
        <v>12271</v>
      </c>
      <c r="C5666" t="s">
        <v>12485</v>
      </c>
      <c r="D5666" t="str">
        <f>VLOOKUP(C5666,key!A$2:B$634,2,FALSE)</f>
        <v>Bani Matar</v>
      </c>
      <c r="E5666" t="str">
        <f>VLOOKUP(D5666,key!B$2:D$634,2,FALSE)</f>
        <v>YEM285</v>
      </c>
      <c r="F5666">
        <v>32</v>
      </c>
      <c r="G5666">
        <v>2018</v>
      </c>
      <c r="H5666">
        <v>3</v>
      </c>
      <c r="I5666">
        <v>10</v>
      </c>
      <c r="J5666" s="3">
        <v>43169</v>
      </c>
      <c r="K5666" t="s">
        <v>45428</v>
      </c>
      <c r="L5666" t="s">
        <v>20976</v>
      </c>
      <c r="M5666" t="s">
        <v>32688</v>
      </c>
      <c r="N5666" t="s">
        <v>35881</v>
      </c>
      <c r="O5666" t="s">
        <v>42745</v>
      </c>
    </row>
    <row r="5667" spans="1:15" x14ac:dyDescent="0.2">
      <c r="A5667" t="s">
        <v>10606</v>
      </c>
      <c r="B5667" t="s">
        <v>12271</v>
      </c>
      <c r="C5667" t="s">
        <v>12485</v>
      </c>
      <c r="D5667" t="str">
        <f>VLOOKUP(C5667,key!A$2:B$634,2,FALSE)</f>
        <v>Bani Matar</v>
      </c>
      <c r="E5667" t="str">
        <f>VLOOKUP(D5667,key!B$2:D$634,2,FALSE)</f>
        <v>YEM285</v>
      </c>
      <c r="F5667">
        <v>36</v>
      </c>
      <c r="G5667">
        <v>2018</v>
      </c>
      <c r="H5667">
        <v>4</v>
      </c>
      <c r="I5667">
        <v>7</v>
      </c>
      <c r="J5667" s="3">
        <v>43197</v>
      </c>
      <c r="K5667" t="s">
        <v>12523</v>
      </c>
      <c r="L5667" t="s">
        <v>22592</v>
      </c>
      <c r="M5667" t="s">
        <v>34322</v>
      </c>
      <c r="N5667" t="s">
        <v>35882</v>
      </c>
      <c r="O5667" t="s">
        <v>44110</v>
      </c>
    </row>
    <row r="5668" spans="1:15" x14ac:dyDescent="0.2">
      <c r="A5668" t="s">
        <v>10997</v>
      </c>
      <c r="B5668" t="s">
        <v>12271</v>
      </c>
      <c r="C5668" t="s">
        <v>12485</v>
      </c>
      <c r="D5668" t="str">
        <f>VLOOKUP(C5668,key!A$2:B$634,2,FALSE)</f>
        <v>Bani Matar</v>
      </c>
      <c r="E5668" t="str">
        <f>VLOOKUP(D5668,key!B$2:D$634,2,FALSE)</f>
        <v>YEM285</v>
      </c>
      <c r="F5668">
        <v>37</v>
      </c>
      <c r="G5668">
        <v>2018</v>
      </c>
      <c r="H5668">
        <v>4</v>
      </c>
      <c r="I5668">
        <v>13</v>
      </c>
      <c r="J5668" s="3">
        <v>43203</v>
      </c>
      <c r="K5668" t="s">
        <v>45428</v>
      </c>
      <c r="L5668" t="s">
        <v>22967</v>
      </c>
      <c r="M5668" t="s">
        <v>34697</v>
      </c>
      <c r="N5668" t="s">
        <v>35882</v>
      </c>
      <c r="O5668" t="s">
        <v>44419</v>
      </c>
    </row>
    <row r="5669" spans="1:15" x14ac:dyDescent="0.2">
      <c r="A5669" t="s">
        <v>11676</v>
      </c>
      <c r="B5669" t="s">
        <v>12271</v>
      </c>
      <c r="C5669" t="s">
        <v>12485</v>
      </c>
      <c r="D5669" t="str">
        <f>VLOOKUP(C5669,key!A$2:B$634,2,FALSE)</f>
        <v>Bani Matar</v>
      </c>
      <c r="E5669" t="str">
        <f>VLOOKUP(D5669,key!B$2:D$634,2,FALSE)</f>
        <v>YEM285</v>
      </c>
      <c r="F5669">
        <v>39</v>
      </c>
      <c r="G5669">
        <v>2018</v>
      </c>
      <c r="H5669">
        <v>4</v>
      </c>
      <c r="I5669">
        <v>25</v>
      </c>
      <c r="J5669" s="3">
        <v>43215</v>
      </c>
      <c r="K5669" t="s">
        <v>45426</v>
      </c>
      <c r="L5669" t="s">
        <v>23621</v>
      </c>
      <c r="M5669" t="s">
        <v>35360</v>
      </c>
      <c r="N5669" t="s">
        <v>35881</v>
      </c>
      <c r="O5669" t="s">
        <v>44933</v>
      </c>
    </row>
    <row r="5670" spans="1:15" x14ac:dyDescent="0.2">
      <c r="A5670" t="s">
        <v>11677</v>
      </c>
      <c r="B5670" t="s">
        <v>12271</v>
      </c>
      <c r="C5670" t="s">
        <v>12485</v>
      </c>
      <c r="D5670" t="str">
        <f>VLOOKUP(C5670,key!A$2:B$634,2,FALSE)</f>
        <v>Bani Matar</v>
      </c>
      <c r="E5670" t="str">
        <f>VLOOKUP(D5670,key!B$2:D$634,2,FALSE)</f>
        <v>YEM285</v>
      </c>
      <c r="F5670">
        <v>39</v>
      </c>
      <c r="G5670">
        <v>2018</v>
      </c>
      <c r="H5670">
        <v>4</v>
      </c>
      <c r="I5670">
        <v>25</v>
      </c>
      <c r="J5670" s="3">
        <v>43215</v>
      </c>
      <c r="K5670" t="s">
        <v>45426</v>
      </c>
      <c r="L5670" t="s">
        <v>23622</v>
      </c>
      <c r="M5670" t="s">
        <v>35361</v>
      </c>
      <c r="N5670" t="s">
        <v>35881</v>
      </c>
      <c r="O5670" t="s">
        <v>44934</v>
      </c>
    </row>
    <row r="5671" spans="1:15" x14ac:dyDescent="0.2">
      <c r="A5671" t="s">
        <v>46964</v>
      </c>
      <c r="B5671" t="s">
        <v>45440</v>
      </c>
      <c r="C5671" t="s">
        <v>12485</v>
      </c>
      <c r="D5671" t="str">
        <f>VLOOKUP(C5671,key!A$2:B$634,2,FALSE)</f>
        <v>Bani Matar</v>
      </c>
      <c r="E5671" t="str">
        <f>VLOOKUP(D5671,key!B$2:D$634,2,FALSE)</f>
        <v>YEM285</v>
      </c>
      <c r="G5671" s="1">
        <v>2018</v>
      </c>
      <c r="H5671" s="1">
        <v>5</v>
      </c>
      <c r="I5671" s="1">
        <v>30</v>
      </c>
      <c r="J5671" s="3" t="str">
        <f>CONCATENATE(H5671,"/",I5671,"/",G5671)</f>
        <v>5/30/2018</v>
      </c>
      <c r="K5671" t="s">
        <v>45426</v>
      </c>
      <c r="M5671" t="s">
        <v>48776</v>
      </c>
      <c r="O5671" t="s">
        <v>49253</v>
      </c>
    </row>
    <row r="5672" spans="1:15" x14ac:dyDescent="0.2">
      <c r="A5672" t="s">
        <v>47216</v>
      </c>
      <c r="B5672" t="s">
        <v>45440</v>
      </c>
      <c r="C5672" t="s">
        <v>12485</v>
      </c>
      <c r="D5672" t="str">
        <f>VLOOKUP(C5672,key!A$2:B$634,2,FALSE)</f>
        <v>Bani Matar</v>
      </c>
      <c r="E5672" t="str">
        <f>VLOOKUP(D5672,key!B$2:D$634,2,FALSE)</f>
        <v>YEM285</v>
      </c>
      <c r="G5672" s="1">
        <v>2018</v>
      </c>
      <c r="H5672" s="1">
        <v>5</v>
      </c>
      <c r="I5672" s="1">
        <v>21</v>
      </c>
      <c r="J5672" s="3" t="str">
        <f>CONCATENATE(H5672,"/",I5672,"/",G5672)</f>
        <v>5/21/2018</v>
      </c>
      <c r="K5672" t="s">
        <v>45426</v>
      </c>
      <c r="M5672" t="s">
        <v>48987</v>
      </c>
      <c r="O5672" t="s">
        <v>49235</v>
      </c>
    </row>
    <row r="5673" spans="1:15" x14ac:dyDescent="0.2">
      <c r="A5673" t="s">
        <v>47327</v>
      </c>
      <c r="B5673" t="s">
        <v>45440</v>
      </c>
      <c r="C5673" t="s">
        <v>12485</v>
      </c>
      <c r="D5673" t="str">
        <f>VLOOKUP(C5673,key!A$2:B$634,2,FALSE)</f>
        <v>Bani Matar</v>
      </c>
      <c r="E5673" t="str">
        <f>VLOOKUP(D5673,key!B$2:D$634,2,FALSE)</f>
        <v>YEM285</v>
      </c>
      <c r="G5673" s="1">
        <v>2018</v>
      </c>
      <c r="H5673" s="1">
        <v>5</v>
      </c>
      <c r="I5673" s="1">
        <v>15</v>
      </c>
      <c r="J5673" s="3" t="str">
        <f>CONCATENATE(H5673,"/",I5673,"/",G5673)</f>
        <v>5/15/2018</v>
      </c>
      <c r="K5673" t="s">
        <v>45426</v>
      </c>
      <c r="M5673" t="s">
        <v>49085</v>
      </c>
      <c r="O5673" t="s">
        <v>49248</v>
      </c>
    </row>
    <row r="5674" spans="1:15" x14ac:dyDescent="0.2">
      <c r="A5674" t="s">
        <v>3725</v>
      </c>
      <c r="B5674" t="s">
        <v>12281</v>
      </c>
      <c r="C5674" t="s">
        <v>12479</v>
      </c>
      <c r="D5674" t="str">
        <f>VLOOKUP(C5674,key!A$2:B$634,2,FALSE)</f>
        <v>Bani Qa'is</v>
      </c>
      <c r="E5674" t="str">
        <f>VLOOKUP(D5674,key!B$2:D$634,2,FALSE)</f>
        <v>YEM189</v>
      </c>
      <c r="F5674">
        <v>23</v>
      </c>
      <c r="G5674">
        <v>2018</v>
      </c>
      <c r="H5674">
        <v>1</v>
      </c>
      <c r="I5674">
        <v>3</v>
      </c>
      <c r="J5674" s="3">
        <v>43103</v>
      </c>
      <c r="K5674" t="s">
        <v>45430</v>
      </c>
      <c r="L5674" t="s">
        <v>16172</v>
      </c>
      <c r="M5674" t="s">
        <v>27837</v>
      </c>
      <c r="N5674" t="s">
        <v>35881</v>
      </c>
      <c r="O5674" t="s">
        <v>38901</v>
      </c>
    </row>
    <row r="5675" spans="1:15" x14ac:dyDescent="0.2">
      <c r="A5675" t="s">
        <v>4634</v>
      </c>
      <c r="B5675" t="s">
        <v>12281</v>
      </c>
      <c r="C5675" t="s">
        <v>12479</v>
      </c>
      <c r="D5675" t="str">
        <f>VLOOKUP(C5675,key!A$2:B$634,2,FALSE)</f>
        <v>Bani Qa'is</v>
      </c>
      <c r="E5675" t="str">
        <f>VLOOKUP(D5675,key!B$2:D$634,2,FALSE)</f>
        <v>YEM189</v>
      </c>
      <c r="F5675">
        <v>25</v>
      </c>
      <c r="G5675">
        <v>2018</v>
      </c>
      <c r="H5675">
        <v>1</v>
      </c>
      <c r="I5675">
        <v>16</v>
      </c>
      <c r="J5675" s="3">
        <v>43116</v>
      </c>
      <c r="K5675" t="s">
        <v>45427</v>
      </c>
      <c r="L5675" t="s">
        <v>17021</v>
      </c>
      <c r="M5675" t="s">
        <v>28697</v>
      </c>
      <c r="N5675" t="s">
        <v>35882</v>
      </c>
      <c r="O5675" t="s">
        <v>39642</v>
      </c>
    </row>
    <row r="5676" spans="1:15" x14ac:dyDescent="0.2">
      <c r="A5676" t="s">
        <v>10078</v>
      </c>
      <c r="B5676" t="s">
        <v>12281</v>
      </c>
      <c r="C5676" t="s">
        <v>12479</v>
      </c>
      <c r="D5676" t="str">
        <f>VLOOKUP(C5676,key!A$2:B$634,2,FALSE)</f>
        <v>Bani Qa'is</v>
      </c>
      <c r="E5676" t="str">
        <f>VLOOKUP(D5676,key!B$2:D$634,2,FALSE)</f>
        <v>YEM189</v>
      </c>
      <c r="F5676">
        <v>35</v>
      </c>
      <c r="G5676">
        <v>2018</v>
      </c>
      <c r="H5676">
        <v>3</v>
      </c>
      <c r="I5676">
        <v>30</v>
      </c>
      <c r="J5676" s="3">
        <v>43189</v>
      </c>
      <c r="K5676" t="s">
        <v>45426</v>
      </c>
      <c r="L5676" t="s">
        <v>22097</v>
      </c>
      <c r="M5676" t="s">
        <v>33819</v>
      </c>
      <c r="N5676" t="s">
        <v>35881</v>
      </c>
      <c r="O5676" t="s">
        <v>43691</v>
      </c>
    </row>
    <row r="5677" spans="1:15" x14ac:dyDescent="0.2">
      <c r="A5677" t="s">
        <v>11522</v>
      </c>
      <c r="B5677" t="s">
        <v>12281</v>
      </c>
      <c r="C5677" t="s">
        <v>12479</v>
      </c>
      <c r="D5677" t="str">
        <f>VLOOKUP(C5677,key!A$2:B$634,2,FALSE)</f>
        <v>Bani Qa'is</v>
      </c>
      <c r="E5677" t="str">
        <f>VLOOKUP(D5677,key!B$2:D$634,2,FALSE)</f>
        <v>YEM189</v>
      </c>
      <c r="F5677">
        <v>39</v>
      </c>
      <c r="G5677">
        <v>2018</v>
      </c>
      <c r="H5677">
        <v>4</v>
      </c>
      <c r="I5677">
        <v>22</v>
      </c>
      <c r="J5677" s="3">
        <v>43212</v>
      </c>
      <c r="K5677" t="s">
        <v>45426</v>
      </c>
      <c r="L5677" t="s">
        <v>23476</v>
      </c>
      <c r="M5677" t="s">
        <v>35210</v>
      </c>
      <c r="N5677" t="s">
        <v>35881</v>
      </c>
      <c r="O5677" t="s">
        <v>44831</v>
      </c>
    </row>
    <row r="5678" spans="1:15" x14ac:dyDescent="0.2">
      <c r="A5678" t="s">
        <v>961</v>
      </c>
      <c r="B5678" t="s">
        <v>12287</v>
      </c>
      <c r="C5678" t="s">
        <v>12362</v>
      </c>
      <c r="D5678" t="str">
        <f>VLOOKUP(C5678,key!A$2:B$634,2,FALSE)</f>
        <v>Bani Sa'ad</v>
      </c>
      <c r="E5678" t="str">
        <f>VLOOKUP(D5678,key!B$2:D$634,2,FALSE)</f>
        <v>YEM101</v>
      </c>
      <c r="F5678">
        <v>14</v>
      </c>
      <c r="G5678">
        <v>2017</v>
      </c>
      <c r="H5678">
        <v>11</v>
      </c>
      <c r="I5678">
        <v>2</v>
      </c>
      <c r="J5678" s="3">
        <v>43041</v>
      </c>
      <c r="K5678" t="s">
        <v>45427</v>
      </c>
      <c r="L5678" t="s">
        <v>13490</v>
      </c>
      <c r="M5678" t="s">
        <v>25143</v>
      </c>
      <c r="N5678" t="s">
        <v>35882</v>
      </c>
      <c r="O5678" t="s">
        <v>36787</v>
      </c>
    </row>
    <row r="5679" spans="1:15" x14ac:dyDescent="0.2">
      <c r="A5679" t="s">
        <v>2989</v>
      </c>
      <c r="B5679" t="s">
        <v>12287</v>
      </c>
      <c r="C5679" t="s">
        <v>12362</v>
      </c>
      <c r="D5679" t="str">
        <f>VLOOKUP(C5679,key!A$2:B$634,2,FALSE)</f>
        <v>Bani Sa'ad</v>
      </c>
      <c r="E5679" t="str">
        <f>VLOOKUP(D5679,key!B$2:D$634,2,FALSE)</f>
        <v>YEM101</v>
      </c>
      <c r="F5679">
        <v>21</v>
      </c>
      <c r="G5679">
        <v>2017</v>
      </c>
      <c r="H5679">
        <v>12</v>
      </c>
      <c r="I5679">
        <v>20</v>
      </c>
      <c r="J5679" s="3">
        <v>43089</v>
      </c>
      <c r="K5679" t="s">
        <v>45430</v>
      </c>
      <c r="L5679" t="s">
        <v>15455</v>
      </c>
      <c r="M5679" t="s">
        <v>27113</v>
      </c>
      <c r="N5679" t="s">
        <v>35881</v>
      </c>
      <c r="O5679" t="s">
        <v>38326</v>
      </c>
    </row>
    <row r="5680" spans="1:15" x14ac:dyDescent="0.2">
      <c r="A5680" t="s">
        <v>3281</v>
      </c>
      <c r="B5680" t="s">
        <v>12287</v>
      </c>
      <c r="C5680" t="s">
        <v>12362</v>
      </c>
      <c r="D5680" t="str">
        <f>VLOOKUP(C5680,key!A$2:B$634,2,FALSE)</f>
        <v>Bani Sa'ad</v>
      </c>
      <c r="E5680" t="str">
        <f>VLOOKUP(D5680,key!B$2:D$634,2,FALSE)</f>
        <v>YEM101</v>
      </c>
      <c r="F5680">
        <v>22</v>
      </c>
      <c r="G5680">
        <v>2017</v>
      </c>
      <c r="H5680">
        <v>12</v>
      </c>
      <c r="I5680">
        <v>25</v>
      </c>
      <c r="J5680" s="3">
        <v>43094</v>
      </c>
      <c r="K5680" t="s">
        <v>45427</v>
      </c>
      <c r="L5680" t="s">
        <v>15743</v>
      </c>
      <c r="M5680" t="s">
        <v>27402</v>
      </c>
      <c r="N5680" t="s">
        <v>35881</v>
      </c>
      <c r="O5680" t="s">
        <v>38551</v>
      </c>
    </row>
    <row r="5681" spans="1:15" x14ac:dyDescent="0.2">
      <c r="A5681" t="s">
        <v>4120</v>
      </c>
      <c r="B5681" t="s">
        <v>12287</v>
      </c>
      <c r="C5681" t="s">
        <v>12362</v>
      </c>
      <c r="D5681" t="str">
        <f>VLOOKUP(C5681,key!A$2:B$634,2,FALSE)</f>
        <v>Bani Sa'ad</v>
      </c>
      <c r="E5681" t="str">
        <f>VLOOKUP(D5681,key!B$2:D$634,2,FALSE)</f>
        <v>YEM101</v>
      </c>
      <c r="F5681">
        <v>24</v>
      </c>
      <c r="G5681">
        <v>2018</v>
      </c>
      <c r="H5681">
        <v>1</v>
      </c>
      <c r="I5681">
        <v>10</v>
      </c>
      <c r="J5681" s="3">
        <v>43110</v>
      </c>
      <c r="K5681" t="s">
        <v>45427</v>
      </c>
      <c r="L5681" t="s">
        <v>16542</v>
      </c>
      <c r="M5681" t="s">
        <v>28210</v>
      </c>
      <c r="N5681" t="s">
        <v>35881</v>
      </c>
      <c r="O5681" t="s">
        <v>39229</v>
      </c>
    </row>
    <row r="5682" spans="1:15" x14ac:dyDescent="0.2">
      <c r="A5682" t="s">
        <v>9460</v>
      </c>
      <c r="B5682" t="s">
        <v>12287</v>
      </c>
      <c r="C5682" t="s">
        <v>12362</v>
      </c>
      <c r="D5682" t="str">
        <f>VLOOKUP(C5682,key!A$2:B$634,2,FALSE)</f>
        <v>Bani Sa'ad</v>
      </c>
      <c r="E5682" t="str">
        <f>VLOOKUP(D5682,key!B$2:D$634,2,FALSE)</f>
        <v>YEM101</v>
      </c>
      <c r="F5682">
        <v>34</v>
      </c>
      <c r="G5682">
        <v>2018</v>
      </c>
      <c r="H5682">
        <v>3</v>
      </c>
      <c r="I5682">
        <v>20</v>
      </c>
      <c r="J5682" s="3">
        <v>43179</v>
      </c>
      <c r="K5682" t="s">
        <v>45426</v>
      </c>
      <c r="L5682" t="s">
        <v>21508</v>
      </c>
      <c r="M5682" t="s">
        <v>33225</v>
      </c>
      <c r="N5682" t="s">
        <v>35881</v>
      </c>
      <c r="O5682" t="s">
        <v>43203</v>
      </c>
    </row>
    <row r="5683" spans="1:15" x14ac:dyDescent="0.2">
      <c r="A5683" t="s">
        <v>10238</v>
      </c>
      <c r="B5683" t="s">
        <v>12287</v>
      </c>
      <c r="C5683" t="s">
        <v>12362</v>
      </c>
      <c r="D5683" t="str">
        <f>VLOOKUP(C5683,key!A$2:B$634,2,FALSE)</f>
        <v>Bani Sa'ad</v>
      </c>
      <c r="E5683" t="str">
        <f>VLOOKUP(D5683,key!B$2:D$634,2,FALSE)</f>
        <v>YEM101</v>
      </c>
      <c r="F5683">
        <v>36</v>
      </c>
      <c r="G5683">
        <v>2018</v>
      </c>
      <c r="H5683">
        <v>4</v>
      </c>
      <c r="I5683">
        <v>2</v>
      </c>
      <c r="J5683" s="3">
        <v>43192</v>
      </c>
      <c r="K5683" t="s">
        <v>45430</v>
      </c>
      <c r="L5683" t="s">
        <v>22247</v>
      </c>
      <c r="M5683" t="s">
        <v>33973</v>
      </c>
      <c r="N5683" t="s">
        <v>35881</v>
      </c>
      <c r="O5683" t="s">
        <v>43819</v>
      </c>
    </row>
    <row r="5684" spans="1:15" x14ac:dyDescent="0.2">
      <c r="A5684" t="s">
        <v>11024</v>
      </c>
      <c r="B5684" t="s">
        <v>12287</v>
      </c>
      <c r="C5684" t="s">
        <v>12362</v>
      </c>
      <c r="D5684" t="str">
        <f>VLOOKUP(C5684,key!A$2:B$634,2,FALSE)</f>
        <v>Bani Sa'ad</v>
      </c>
      <c r="E5684" t="str">
        <f>VLOOKUP(D5684,key!B$2:D$634,2,FALSE)</f>
        <v>YEM101</v>
      </c>
      <c r="F5684">
        <v>37</v>
      </c>
      <c r="G5684">
        <v>2018</v>
      </c>
      <c r="H5684">
        <v>4</v>
      </c>
      <c r="I5684">
        <v>14</v>
      </c>
      <c r="J5684" s="3">
        <v>43204</v>
      </c>
      <c r="K5684" t="s">
        <v>45430</v>
      </c>
      <c r="L5684" t="s">
        <v>22994</v>
      </c>
      <c r="M5684" t="s">
        <v>34724</v>
      </c>
      <c r="N5684" t="s">
        <v>35882</v>
      </c>
      <c r="O5684" t="s">
        <v>44442</v>
      </c>
    </row>
    <row r="5685" spans="1:15" x14ac:dyDescent="0.2">
      <c r="A5685" t="s">
        <v>2100</v>
      </c>
      <c r="B5685" t="s">
        <v>12278</v>
      </c>
      <c r="C5685" t="s">
        <v>12430</v>
      </c>
      <c r="D5685" t="str">
        <f>VLOOKUP(C5685,key!A$2:B$634,2,FALSE)</f>
        <v>Bani Suraym</v>
      </c>
      <c r="E5685" t="str">
        <f>VLOOKUP(D5685,key!B$2:D$634,2,FALSE)</f>
        <v>YEM121</v>
      </c>
      <c r="F5685">
        <v>18</v>
      </c>
      <c r="G5685">
        <v>2017</v>
      </c>
      <c r="H5685">
        <v>12</v>
      </c>
      <c r="I5685">
        <v>2</v>
      </c>
      <c r="J5685" s="3">
        <v>43071</v>
      </c>
      <c r="K5685" t="s">
        <v>45427</v>
      </c>
      <c r="L5685" t="s">
        <v>14602</v>
      </c>
      <c r="M5685" t="s">
        <v>26251</v>
      </c>
      <c r="N5685" t="s">
        <v>35881</v>
      </c>
      <c r="O5685" t="s">
        <v>37729</v>
      </c>
    </row>
    <row r="5686" spans="1:15" x14ac:dyDescent="0.2">
      <c r="A5686" t="s">
        <v>4044</v>
      </c>
      <c r="B5686" t="s">
        <v>12278</v>
      </c>
      <c r="C5686" t="s">
        <v>12430</v>
      </c>
      <c r="D5686" t="str">
        <f>VLOOKUP(C5686,key!A$2:B$634,2,FALSE)</f>
        <v>Bani Suraym</v>
      </c>
      <c r="E5686" t="str">
        <f>VLOOKUP(D5686,key!B$2:D$634,2,FALSE)</f>
        <v>YEM121</v>
      </c>
      <c r="F5686">
        <v>24</v>
      </c>
      <c r="G5686">
        <v>2018</v>
      </c>
      <c r="H5686">
        <v>1</v>
      </c>
      <c r="I5686">
        <v>9</v>
      </c>
      <c r="J5686" s="3">
        <v>43109</v>
      </c>
      <c r="K5686" t="s">
        <v>45427</v>
      </c>
      <c r="L5686" t="s">
        <v>16475</v>
      </c>
      <c r="M5686" t="s">
        <v>28144</v>
      </c>
      <c r="N5686" t="s">
        <v>35881</v>
      </c>
      <c r="O5686" t="s">
        <v>39176</v>
      </c>
    </row>
    <row r="5687" spans="1:15" x14ac:dyDescent="0.2">
      <c r="A5687" t="s">
        <v>968</v>
      </c>
      <c r="B5687" t="s">
        <v>12283</v>
      </c>
      <c r="C5687" t="s">
        <v>12366</v>
      </c>
      <c r="D5687" t="str">
        <f>VLOOKUP(C5687,key!A$2:B$634,2,FALSE)</f>
        <v>Baqim</v>
      </c>
      <c r="E5687" t="str">
        <f>VLOOKUP(D5687,key!B$2:D$634,2,FALSE)</f>
        <v>YEM266</v>
      </c>
      <c r="F5687">
        <v>14</v>
      </c>
      <c r="G5687">
        <v>2017</v>
      </c>
      <c r="H5687">
        <v>11</v>
      </c>
      <c r="I5687">
        <v>2</v>
      </c>
      <c r="J5687" s="3">
        <v>43041</v>
      </c>
      <c r="K5687" t="s">
        <v>45426</v>
      </c>
      <c r="L5687" t="s">
        <v>13497</v>
      </c>
      <c r="M5687" t="s">
        <v>25150</v>
      </c>
      <c r="N5687" t="s">
        <v>35881</v>
      </c>
      <c r="O5687" t="s">
        <v>36793</v>
      </c>
    </row>
    <row r="5688" spans="1:15" x14ac:dyDescent="0.2">
      <c r="A5688" t="s">
        <v>1004</v>
      </c>
      <c r="B5688" t="s">
        <v>12283</v>
      </c>
      <c r="C5688" t="s">
        <v>12366</v>
      </c>
      <c r="D5688" t="str">
        <f>VLOOKUP(C5688,key!A$2:B$634,2,FALSE)</f>
        <v>Baqim</v>
      </c>
      <c r="E5688" t="str">
        <f>VLOOKUP(D5688,key!B$2:D$634,2,FALSE)</f>
        <v>YEM266</v>
      </c>
      <c r="F5688">
        <v>14</v>
      </c>
      <c r="G5688">
        <v>2017</v>
      </c>
      <c r="H5688">
        <v>11</v>
      </c>
      <c r="I5688">
        <v>3</v>
      </c>
      <c r="J5688" s="3">
        <v>43042</v>
      </c>
      <c r="K5688" t="s">
        <v>45426</v>
      </c>
      <c r="L5688" t="s">
        <v>13532</v>
      </c>
      <c r="M5688" t="s">
        <v>25185</v>
      </c>
      <c r="N5688" t="s">
        <v>35881</v>
      </c>
      <c r="O5688" t="s">
        <v>36821</v>
      </c>
    </row>
    <row r="5689" spans="1:15" x14ac:dyDescent="0.2">
      <c r="A5689" t="s">
        <v>1039</v>
      </c>
      <c r="B5689" t="s">
        <v>12283</v>
      </c>
      <c r="C5689" t="s">
        <v>12366</v>
      </c>
      <c r="D5689" t="str">
        <f>VLOOKUP(C5689,key!A$2:B$634,2,FALSE)</f>
        <v>Baqim</v>
      </c>
      <c r="E5689" t="str">
        <f>VLOOKUP(D5689,key!B$2:D$634,2,FALSE)</f>
        <v>YEM266</v>
      </c>
      <c r="F5689">
        <v>14</v>
      </c>
      <c r="G5689">
        <v>2017</v>
      </c>
      <c r="H5689">
        <v>11</v>
      </c>
      <c r="I5689">
        <v>4</v>
      </c>
      <c r="J5689" s="3">
        <v>43043</v>
      </c>
      <c r="K5689" t="s">
        <v>45426</v>
      </c>
      <c r="L5689" t="s">
        <v>13568</v>
      </c>
      <c r="M5689" t="s">
        <v>25221</v>
      </c>
      <c r="N5689" t="s">
        <v>35881</v>
      </c>
      <c r="O5689" t="s">
        <v>36852</v>
      </c>
    </row>
    <row r="5690" spans="1:15" x14ac:dyDescent="0.2">
      <c r="A5690" t="s">
        <v>1110</v>
      </c>
      <c r="B5690" t="s">
        <v>12283</v>
      </c>
      <c r="C5690" t="s">
        <v>12366</v>
      </c>
      <c r="D5690" t="str">
        <f>VLOOKUP(C5690,key!A$2:B$634,2,FALSE)</f>
        <v>Baqim</v>
      </c>
      <c r="E5690" t="str">
        <f>VLOOKUP(D5690,key!B$2:D$634,2,FALSE)</f>
        <v>YEM266</v>
      </c>
      <c r="F5690">
        <v>15</v>
      </c>
      <c r="G5690">
        <v>2017</v>
      </c>
      <c r="H5690">
        <v>11</v>
      </c>
      <c r="I5690">
        <v>6</v>
      </c>
      <c r="J5690" s="3">
        <v>43045</v>
      </c>
      <c r="K5690" t="s">
        <v>45426</v>
      </c>
      <c r="L5690" t="s">
        <v>13637</v>
      </c>
      <c r="M5690" t="s">
        <v>25291</v>
      </c>
      <c r="N5690" t="s">
        <v>35881</v>
      </c>
      <c r="O5690" t="s">
        <v>36911</v>
      </c>
    </row>
    <row r="5691" spans="1:15" x14ac:dyDescent="0.2">
      <c r="A5691" t="s">
        <v>1144</v>
      </c>
      <c r="B5691" t="s">
        <v>12283</v>
      </c>
      <c r="C5691" t="s">
        <v>12366</v>
      </c>
      <c r="D5691" t="str">
        <f>VLOOKUP(C5691,key!A$2:B$634,2,FALSE)</f>
        <v>Baqim</v>
      </c>
      <c r="E5691" t="str">
        <f>VLOOKUP(D5691,key!B$2:D$634,2,FALSE)</f>
        <v>YEM266</v>
      </c>
      <c r="F5691">
        <v>15</v>
      </c>
      <c r="G5691">
        <v>2017</v>
      </c>
      <c r="H5691">
        <v>11</v>
      </c>
      <c r="I5691">
        <v>7</v>
      </c>
      <c r="J5691" s="3">
        <v>43046</v>
      </c>
      <c r="K5691" t="s">
        <v>45426</v>
      </c>
      <c r="L5691" t="s">
        <v>13672</v>
      </c>
      <c r="M5691" t="s">
        <v>25320</v>
      </c>
      <c r="N5691" t="s">
        <v>35881</v>
      </c>
      <c r="O5691" t="s">
        <v>36943</v>
      </c>
    </row>
    <row r="5692" spans="1:15" x14ac:dyDescent="0.2">
      <c r="A5692" t="s">
        <v>1177</v>
      </c>
      <c r="B5692" t="s">
        <v>12283</v>
      </c>
      <c r="C5692" t="s">
        <v>12366</v>
      </c>
      <c r="D5692" t="str">
        <f>VLOOKUP(C5692,key!A$2:B$634,2,FALSE)</f>
        <v>Baqim</v>
      </c>
      <c r="E5692" t="str">
        <f>VLOOKUP(D5692,key!B$2:D$634,2,FALSE)</f>
        <v>YEM266</v>
      </c>
      <c r="F5692">
        <v>15</v>
      </c>
      <c r="G5692">
        <v>2017</v>
      </c>
      <c r="H5692">
        <v>11</v>
      </c>
      <c r="I5692">
        <v>8</v>
      </c>
      <c r="J5692" s="3">
        <v>43047</v>
      </c>
      <c r="K5692" t="s">
        <v>45426</v>
      </c>
      <c r="L5692" t="s">
        <v>13704</v>
      </c>
      <c r="M5692" t="s">
        <v>25351</v>
      </c>
      <c r="N5692" t="s">
        <v>35881</v>
      </c>
      <c r="O5692" t="s">
        <v>36972</v>
      </c>
    </row>
    <row r="5693" spans="1:15" x14ac:dyDescent="0.2">
      <c r="A5693" t="s">
        <v>1178</v>
      </c>
      <c r="B5693" t="s">
        <v>12283</v>
      </c>
      <c r="C5693" t="s">
        <v>12366</v>
      </c>
      <c r="D5693" t="str">
        <f>VLOOKUP(C5693,key!A$2:B$634,2,FALSE)</f>
        <v>Baqim</v>
      </c>
      <c r="E5693" t="str">
        <f>VLOOKUP(D5693,key!B$2:D$634,2,FALSE)</f>
        <v>YEM266</v>
      </c>
      <c r="F5693">
        <v>15</v>
      </c>
      <c r="G5693">
        <v>2017</v>
      </c>
      <c r="H5693">
        <v>11</v>
      </c>
      <c r="I5693">
        <v>8</v>
      </c>
      <c r="J5693" s="3">
        <v>43047</v>
      </c>
      <c r="K5693" t="s">
        <v>45426</v>
      </c>
      <c r="L5693" t="s">
        <v>13705</v>
      </c>
      <c r="M5693" t="s">
        <v>25352</v>
      </c>
      <c r="N5693" t="s">
        <v>35881</v>
      </c>
      <c r="O5693" t="s">
        <v>36973</v>
      </c>
    </row>
    <row r="5694" spans="1:15" x14ac:dyDescent="0.2">
      <c r="A5694" t="s">
        <v>1224</v>
      </c>
      <c r="B5694" t="s">
        <v>12283</v>
      </c>
      <c r="C5694" t="s">
        <v>12366</v>
      </c>
      <c r="D5694" t="str">
        <f>VLOOKUP(C5694,key!A$2:B$634,2,FALSE)</f>
        <v>Baqim</v>
      </c>
      <c r="E5694" t="str">
        <f>VLOOKUP(D5694,key!B$2:D$634,2,FALSE)</f>
        <v>YEM266</v>
      </c>
      <c r="F5694">
        <v>15</v>
      </c>
      <c r="G5694">
        <v>2017</v>
      </c>
      <c r="H5694">
        <v>11</v>
      </c>
      <c r="I5694">
        <v>9</v>
      </c>
      <c r="J5694" s="3">
        <v>43048</v>
      </c>
      <c r="K5694" t="s">
        <v>45426</v>
      </c>
      <c r="L5694" t="s">
        <v>13750</v>
      </c>
      <c r="M5694" t="s">
        <v>25396</v>
      </c>
      <c r="N5694" t="s">
        <v>35881</v>
      </c>
      <c r="O5694" t="s">
        <v>37014</v>
      </c>
    </row>
    <row r="5695" spans="1:15" x14ac:dyDescent="0.2">
      <c r="A5695" t="s">
        <v>1388</v>
      </c>
      <c r="B5695" t="s">
        <v>12283</v>
      </c>
      <c r="C5695" t="s">
        <v>12366</v>
      </c>
      <c r="D5695" t="str">
        <f>VLOOKUP(C5695,key!A$2:B$634,2,FALSE)</f>
        <v>Baqim</v>
      </c>
      <c r="E5695" t="str">
        <f>VLOOKUP(D5695,key!B$2:D$634,2,FALSE)</f>
        <v>YEM266</v>
      </c>
      <c r="F5695">
        <v>16</v>
      </c>
      <c r="G5695">
        <v>2017</v>
      </c>
      <c r="H5695">
        <v>11</v>
      </c>
      <c r="I5695">
        <v>13</v>
      </c>
      <c r="J5695" s="3">
        <v>43052</v>
      </c>
      <c r="K5695" t="s">
        <v>45426</v>
      </c>
      <c r="L5695" t="s">
        <v>13914</v>
      </c>
      <c r="M5695" t="s">
        <v>25560</v>
      </c>
      <c r="N5695" t="s">
        <v>35881</v>
      </c>
      <c r="O5695" t="s">
        <v>37158</v>
      </c>
    </row>
    <row r="5696" spans="1:15" x14ac:dyDescent="0.2">
      <c r="A5696" t="s">
        <v>1389</v>
      </c>
      <c r="B5696" t="s">
        <v>12283</v>
      </c>
      <c r="C5696" t="s">
        <v>12366</v>
      </c>
      <c r="D5696" t="str">
        <f>VLOOKUP(C5696,key!A$2:B$634,2,FALSE)</f>
        <v>Baqim</v>
      </c>
      <c r="E5696" t="str">
        <f>VLOOKUP(D5696,key!B$2:D$634,2,FALSE)</f>
        <v>YEM266</v>
      </c>
      <c r="F5696">
        <v>16</v>
      </c>
      <c r="G5696">
        <v>2017</v>
      </c>
      <c r="H5696">
        <v>11</v>
      </c>
      <c r="I5696">
        <v>13</v>
      </c>
      <c r="J5696" s="3">
        <v>43052</v>
      </c>
      <c r="K5696" t="s">
        <v>45426</v>
      </c>
      <c r="L5696" t="s">
        <v>13915</v>
      </c>
      <c r="M5696" t="s">
        <v>25561</v>
      </c>
      <c r="N5696" t="s">
        <v>35881</v>
      </c>
      <c r="O5696" t="s">
        <v>37126</v>
      </c>
    </row>
    <row r="5697" spans="1:15" x14ac:dyDescent="0.2">
      <c r="A5697" t="s">
        <v>1416</v>
      </c>
      <c r="B5697" t="s">
        <v>12283</v>
      </c>
      <c r="C5697" t="s">
        <v>12366</v>
      </c>
      <c r="D5697" t="str">
        <f>VLOOKUP(C5697,key!A$2:B$634,2,FALSE)</f>
        <v>Baqim</v>
      </c>
      <c r="E5697" t="str">
        <f>VLOOKUP(D5697,key!B$2:D$634,2,FALSE)</f>
        <v>YEM266</v>
      </c>
      <c r="F5697">
        <v>16</v>
      </c>
      <c r="G5697">
        <v>2017</v>
      </c>
      <c r="H5697">
        <v>11</v>
      </c>
      <c r="I5697">
        <v>14</v>
      </c>
      <c r="J5697" s="3">
        <v>43053</v>
      </c>
      <c r="K5697" t="s">
        <v>45426</v>
      </c>
      <c r="L5697" t="s">
        <v>13942</v>
      </c>
      <c r="M5697" t="s">
        <v>25587</v>
      </c>
      <c r="N5697" t="s">
        <v>35881</v>
      </c>
      <c r="O5697" t="s">
        <v>37181</v>
      </c>
    </row>
    <row r="5698" spans="1:15" x14ac:dyDescent="0.2">
      <c r="A5698" t="s">
        <v>1509</v>
      </c>
      <c r="B5698" t="s">
        <v>12283</v>
      </c>
      <c r="C5698" t="s">
        <v>12366</v>
      </c>
      <c r="D5698" t="str">
        <f>VLOOKUP(C5698,key!A$2:B$634,2,FALSE)</f>
        <v>Baqim</v>
      </c>
      <c r="E5698" t="str">
        <f>VLOOKUP(D5698,key!B$2:D$634,2,FALSE)</f>
        <v>YEM266</v>
      </c>
      <c r="F5698">
        <v>16</v>
      </c>
      <c r="G5698">
        <v>2017</v>
      </c>
      <c r="H5698">
        <v>11</v>
      </c>
      <c r="I5698">
        <v>17</v>
      </c>
      <c r="J5698" s="3">
        <v>43056</v>
      </c>
      <c r="K5698" t="s">
        <v>45426</v>
      </c>
      <c r="L5698" t="s">
        <v>14033</v>
      </c>
      <c r="M5698" t="s">
        <v>25679</v>
      </c>
      <c r="N5698" t="s">
        <v>35881</v>
      </c>
      <c r="O5698" t="s">
        <v>37261</v>
      </c>
    </row>
    <row r="5699" spans="1:15" x14ac:dyDescent="0.2">
      <c r="A5699" t="s">
        <v>1583</v>
      </c>
      <c r="B5699" t="s">
        <v>12283</v>
      </c>
      <c r="C5699" t="s">
        <v>12366</v>
      </c>
      <c r="D5699" t="str">
        <f>VLOOKUP(C5699,key!A$2:B$634,2,FALSE)</f>
        <v>Baqim</v>
      </c>
      <c r="E5699" t="str">
        <f>VLOOKUP(D5699,key!B$2:D$634,2,FALSE)</f>
        <v>YEM266</v>
      </c>
      <c r="F5699">
        <v>16</v>
      </c>
      <c r="G5699">
        <v>2017</v>
      </c>
      <c r="H5699">
        <v>11</v>
      </c>
      <c r="I5699">
        <v>19</v>
      </c>
      <c r="J5699" s="3">
        <v>43058</v>
      </c>
      <c r="K5699" t="s">
        <v>45426</v>
      </c>
      <c r="L5699" t="s">
        <v>14105</v>
      </c>
      <c r="M5699" t="s">
        <v>25751</v>
      </c>
      <c r="N5699" t="s">
        <v>35881</v>
      </c>
      <c r="O5699" t="s">
        <v>36795</v>
      </c>
    </row>
    <row r="5700" spans="1:15" x14ac:dyDescent="0.2">
      <c r="A5700" t="s">
        <v>1710</v>
      </c>
      <c r="B5700" t="s">
        <v>12283</v>
      </c>
      <c r="C5700" t="s">
        <v>12366</v>
      </c>
      <c r="D5700" t="str">
        <f>VLOOKUP(C5700,key!A$2:B$634,2,FALSE)</f>
        <v>Baqim</v>
      </c>
      <c r="E5700" t="str">
        <f>VLOOKUP(D5700,key!B$2:D$634,2,FALSE)</f>
        <v>YEM266</v>
      </c>
      <c r="F5700">
        <v>17</v>
      </c>
      <c r="G5700">
        <v>2017</v>
      </c>
      <c r="H5700">
        <v>11</v>
      </c>
      <c r="I5700">
        <v>22</v>
      </c>
      <c r="J5700" s="3">
        <v>43061</v>
      </c>
      <c r="K5700" t="s">
        <v>45426</v>
      </c>
      <c r="L5700" t="s">
        <v>14227</v>
      </c>
      <c r="M5700" t="s">
        <v>25872</v>
      </c>
      <c r="N5700" t="s">
        <v>35881</v>
      </c>
      <c r="O5700" t="s">
        <v>37422</v>
      </c>
    </row>
    <row r="5701" spans="1:15" x14ac:dyDescent="0.2">
      <c r="A5701" t="s">
        <v>1794</v>
      </c>
      <c r="B5701" t="s">
        <v>12283</v>
      </c>
      <c r="C5701" t="s">
        <v>12366</v>
      </c>
      <c r="D5701" t="str">
        <f>VLOOKUP(C5701,key!A$2:B$634,2,FALSE)</f>
        <v>Baqim</v>
      </c>
      <c r="E5701" t="str">
        <f>VLOOKUP(D5701,key!B$2:D$634,2,FALSE)</f>
        <v>YEM266</v>
      </c>
      <c r="F5701">
        <v>17</v>
      </c>
      <c r="G5701">
        <v>2017</v>
      </c>
      <c r="H5701">
        <v>11</v>
      </c>
      <c r="I5701">
        <v>24</v>
      </c>
      <c r="J5701" s="3">
        <v>43063</v>
      </c>
      <c r="K5701" t="s">
        <v>45426</v>
      </c>
      <c r="L5701" t="s">
        <v>14309</v>
      </c>
      <c r="M5701" t="s">
        <v>25955</v>
      </c>
      <c r="N5701" t="s">
        <v>35881</v>
      </c>
      <c r="O5701" t="s">
        <v>37488</v>
      </c>
    </row>
    <row r="5702" spans="1:15" x14ac:dyDescent="0.2">
      <c r="A5702" t="s">
        <v>1826</v>
      </c>
      <c r="B5702" t="s">
        <v>12283</v>
      </c>
      <c r="C5702" t="s">
        <v>12366</v>
      </c>
      <c r="D5702" t="str">
        <f>VLOOKUP(C5702,key!A$2:B$634,2,FALSE)</f>
        <v>Baqim</v>
      </c>
      <c r="E5702" t="str">
        <f>VLOOKUP(D5702,key!B$2:D$634,2,FALSE)</f>
        <v>YEM266</v>
      </c>
      <c r="F5702">
        <v>17</v>
      </c>
      <c r="G5702">
        <v>2017</v>
      </c>
      <c r="H5702">
        <v>11</v>
      </c>
      <c r="I5702">
        <v>25</v>
      </c>
      <c r="J5702" s="3">
        <v>43064</v>
      </c>
      <c r="K5702" t="s">
        <v>45426</v>
      </c>
      <c r="L5702" t="s">
        <v>14339</v>
      </c>
      <c r="M5702" t="s">
        <v>25985</v>
      </c>
      <c r="N5702" t="s">
        <v>35881</v>
      </c>
      <c r="O5702" t="s">
        <v>37512</v>
      </c>
    </row>
    <row r="5703" spans="1:15" x14ac:dyDescent="0.2">
      <c r="A5703" t="s">
        <v>1866</v>
      </c>
      <c r="B5703" t="s">
        <v>12283</v>
      </c>
      <c r="C5703" t="s">
        <v>12366</v>
      </c>
      <c r="D5703" t="str">
        <f>VLOOKUP(C5703,key!A$2:B$634,2,FALSE)</f>
        <v>Baqim</v>
      </c>
      <c r="E5703" t="str">
        <f>VLOOKUP(D5703,key!B$2:D$634,2,FALSE)</f>
        <v>YEM266</v>
      </c>
      <c r="F5703">
        <v>17</v>
      </c>
      <c r="G5703">
        <v>2017</v>
      </c>
      <c r="H5703">
        <v>11</v>
      </c>
      <c r="I5703">
        <v>26</v>
      </c>
      <c r="J5703" s="3">
        <v>43065</v>
      </c>
      <c r="K5703" t="s">
        <v>45426</v>
      </c>
      <c r="L5703" t="s">
        <v>14377</v>
      </c>
      <c r="M5703" t="s">
        <v>26023</v>
      </c>
      <c r="N5703" t="s">
        <v>35881</v>
      </c>
      <c r="O5703" t="s">
        <v>37545</v>
      </c>
    </row>
    <row r="5704" spans="1:15" x14ac:dyDescent="0.2">
      <c r="A5704" t="s">
        <v>1904</v>
      </c>
      <c r="B5704" t="s">
        <v>12283</v>
      </c>
      <c r="C5704" t="s">
        <v>12366</v>
      </c>
      <c r="D5704" t="str">
        <f>VLOOKUP(C5704,key!A$2:B$634,2,FALSE)</f>
        <v>Baqim</v>
      </c>
      <c r="E5704" t="str">
        <f>VLOOKUP(D5704,key!B$2:D$634,2,FALSE)</f>
        <v>YEM266</v>
      </c>
      <c r="F5704">
        <v>18</v>
      </c>
      <c r="G5704">
        <v>2017</v>
      </c>
      <c r="H5704">
        <v>11</v>
      </c>
      <c r="I5704">
        <v>27</v>
      </c>
      <c r="J5704" s="3">
        <v>43066</v>
      </c>
      <c r="K5704" t="s">
        <v>45426</v>
      </c>
      <c r="L5704" t="s">
        <v>14413</v>
      </c>
      <c r="M5704" t="s">
        <v>26059</v>
      </c>
      <c r="N5704" t="s">
        <v>35881</v>
      </c>
      <c r="O5704" t="s">
        <v>37576</v>
      </c>
    </row>
    <row r="5705" spans="1:15" x14ac:dyDescent="0.2">
      <c r="A5705" t="s">
        <v>2171</v>
      </c>
      <c r="B5705" t="s">
        <v>12283</v>
      </c>
      <c r="C5705" t="s">
        <v>12366</v>
      </c>
      <c r="D5705" t="str">
        <f>VLOOKUP(C5705,key!A$2:B$634,2,FALSE)</f>
        <v>Baqim</v>
      </c>
      <c r="E5705" t="str">
        <f>VLOOKUP(D5705,key!B$2:D$634,2,FALSE)</f>
        <v>YEM266</v>
      </c>
      <c r="F5705">
        <v>18</v>
      </c>
      <c r="G5705">
        <v>2017</v>
      </c>
      <c r="H5705">
        <v>12</v>
      </c>
      <c r="I5705">
        <v>3</v>
      </c>
      <c r="J5705" s="3">
        <v>43072</v>
      </c>
      <c r="K5705" t="s">
        <v>45426</v>
      </c>
      <c r="L5705" t="s">
        <v>14666</v>
      </c>
      <c r="M5705" t="s">
        <v>26320</v>
      </c>
      <c r="N5705" t="s">
        <v>35881</v>
      </c>
      <c r="O5705" t="s">
        <v>37781</v>
      </c>
    </row>
    <row r="5706" spans="1:15" x14ac:dyDescent="0.2">
      <c r="A5706" t="s">
        <v>2206</v>
      </c>
      <c r="B5706" t="s">
        <v>12283</v>
      </c>
      <c r="C5706" t="s">
        <v>12366</v>
      </c>
      <c r="D5706" t="str">
        <f>VLOOKUP(C5706,key!A$2:B$634,2,FALSE)</f>
        <v>Baqim</v>
      </c>
      <c r="E5706" t="str">
        <f>VLOOKUP(D5706,key!B$2:D$634,2,FALSE)</f>
        <v>YEM266</v>
      </c>
      <c r="F5706">
        <v>19</v>
      </c>
      <c r="G5706">
        <v>2017</v>
      </c>
      <c r="H5706">
        <v>12</v>
      </c>
      <c r="I5706">
        <v>4</v>
      </c>
      <c r="J5706" s="3">
        <v>43073</v>
      </c>
      <c r="K5706" t="s">
        <v>45426</v>
      </c>
      <c r="L5706" t="s">
        <v>14699</v>
      </c>
      <c r="M5706" t="s">
        <v>26352</v>
      </c>
      <c r="N5706" t="s">
        <v>35881</v>
      </c>
      <c r="O5706" t="s">
        <v>37805</v>
      </c>
    </row>
    <row r="5707" spans="1:15" x14ac:dyDescent="0.2">
      <c r="A5707" t="s">
        <v>2369</v>
      </c>
      <c r="B5707" t="s">
        <v>12283</v>
      </c>
      <c r="C5707" t="s">
        <v>12366</v>
      </c>
      <c r="D5707" t="str">
        <f>VLOOKUP(C5707,key!A$2:B$634,2,FALSE)</f>
        <v>Baqim</v>
      </c>
      <c r="E5707" t="str">
        <f>VLOOKUP(D5707,key!B$2:D$634,2,FALSE)</f>
        <v>YEM266</v>
      </c>
      <c r="F5707">
        <v>19</v>
      </c>
      <c r="G5707">
        <v>2017</v>
      </c>
      <c r="H5707">
        <v>12</v>
      </c>
      <c r="I5707">
        <v>8</v>
      </c>
      <c r="J5707" s="3">
        <v>43077</v>
      </c>
      <c r="K5707" t="s">
        <v>45426</v>
      </c>
      <c r="L5707" t="s">
        <v>14860</v>
      </c>
      <c r="M5707" t="s">
        <v>26513</v>
      </c>
      <c r="N5707" t="s">
        <v>35881</v>
      </c>
      <c r="O5707" t="s">
        <v>37927</v>
      </c>
    </row>
    <row r="5708" spans="1:15" x14ac:dyDescent="0.2">
      <c r="A5708" t="s">
        <v>2494</v>
      </c>
      <c r="B5708" t="s">
        <v>12283</v>
      </c>
      <c r="C5708" t="s">
        <v>12366</v>
      </c>
      <c r="D5708" t="str">
        <f>VLOOKUP(C5708,key!A$2:B$634,2,FALSE)</f>
        <v>Baqim</v>
      </c>
      <c r="E5708" t="str">
        <f>VLOOKUP(D5708,key!B$2:D$634,2,FALSE)</f>
        <v>YEM266</v>
      </c>
      <c r="F5708">
        <v>20</v>
      </c>
      <c r="G5708">
        <v>2017</v>
      </c>
      <c r="H5708">
        <v>12</v>
      </c>
      <c r="I5708">
        <v>11</v>
      </c>
      <c r="J5708" s="3">
        <v>43080</v>
      </c>
      <c r="K5708" t="s">
        <v>45426</v>
      </c>
      <c r="L5708" t="s">
        <v>14978</v>
      </c>
      <c r="M5708" t="s">
        <v>26631</v>
      </c>
      <c r="N5708" t="s">
        <v>35882</v>
      </c>
      <c r="O5708" t="s">
        <v>38008</v>
      </c>
    </row>
    <row r="5709" spans="1:15" x14ac:dyDescent="0.2">
      <c r="A5709" t="s">
        <v>2664</v>
      </c>
      <c r="B5709" t="s">
        <v>12283</v>
      </c>
      <c r="C5709" t="s">
        <v>12366</v>
      </c>
      <c r="D5709" t="str">
        <f>VLOOKUP(C5709,key!A$2:B$634,2,FALSE)</f>
        <v>Baqim</v>
      </c>
      <c r="E5709" t="str">
        <f>VLOOKUP(D5709,key!B$2:D$634,2,FALSE)</f>
        <v>YEM266</v>
      </c>
      <c r="F5709">
        <v>20</v>
      </c>
      <c r="G5709">
        <v>2017</v>
      </c>
      <c r="H5709">
        <v>12</v>
      </c>
      <c r="I5709">
        <v>14</v>
      </c>
      <c r="J5709" s="3">
        <v>43083</v>
      </c>
      <c r="K5709" t="s">
        <v>45426</v>
      </c>
      <c r="L5709" t="s">
        <v>15141</v>
      </c>
      <c r="M5709" t="s">
        <v>26796</v>
      </c>
      <c r="N5709" t="s">
        <v>35882</v>
      </c>
      <c r="O5709" t="s">
        <v>38119</v>
      </c>
    </row>
    <row r="5710" spans="1:15" x14ac:dyDescent="0.2">
      <c r="A5710" t="s">
        <v>2882</v>
      </c>
      <c r="B5710" t="s">
        <v>12283</v>
      </c>
      <c r="C5710" t="s">
        <v>12366</v>
      </c>
      <c r="D5710" t="str">
        <f>VLOOKUP(C5710,key!A$2:B$634,2,FALSE)</f>
        <v>Baqim</v>
      </c>
      <c r="E5710" t="str">
        <f>VLOOKUP(D5710,key!B$2:D$634,2,FALSE)</f>
        <v>YEM266</v>
      </c>
      <c r="F5710">
        <v>21</v>
      </c>
      <c r="G5710">
        <v>2017</v>
      </c>
      <c r="H5710">
        <v>12</v>
      </c>
      <c r="I5710">
        <v>18</v>
      </c>
      <c r="J5710" s="3">
        <v>43087</v>
      </c>
      <c r="K5710" t="s">
        <v>45427</v>
      </c>
      <c r="L5710" t="s">
        <v>15351</v>
      </c>
      <c r="M5710" t="s">
        <v>27008</v>
      </c>
      <c r="N5710" t="s">
        <v>35881</v>
      </c>
      <c r="O5710" t="s">
        <v>38225</v>
      </c>
    </row>
    <row r="5711" spans="1:15" x14ac:dyDescent="0.2">
      <c r="A5711" t="s">
        <v>2943</v>
      </c>
      <c r="B5711" t="s">
        <v>12283</v>
      </c>
      <c r="C5711" t="s">
        <v>12366</v>
      </c>
      <c r="D5711" t="str">
        <f>VLOOKUP(C5711,key!A$2:B$634,2,FALSE)</f>
        <v>Baqim</v>
      </c>
      <c r="E5711" t="str">
        <f>VLOOKUP(D5711,key!B$2:D$634,2,FALSE)</f>
        <v>YEM266</v>
      </c>
      <c r="F5711">
        <v>21</v>
      </c>
      <c r="G5711">
        <v>2017</v>
      </c>
      <c r="H5711">
        <v>12</v>
      </c>
      <c r="I5711">
        <v>19</v>
      </c>
      <c r="J5711" s="3">
        <v>43088</v>
      </c>
      <c r="K5711" t="s">
        <v>45426</v>
      </c>
      <c r="L5711" t="s">
        <v>15410</v>
      </c>
      <c r="M5711" t="s">
        <v>27068</v>
      </c>
      <c r="N5711" t="s">
        <v>35881</v>
      </c>
      <c r="O5711" t="s">
        <v>38225</v>
      </c>
    </row>
    <row r="5712" spans="1:15" x14ac:dyDescent="0.2">
      <c r="A5712" t="s">
        <v>3245</v>
      </c>
      <c r="B5712" t="s">
        <v>12283</v>
      </c>
      <c r="C5712" t="s">
        <v>12366</v>
      </c>
      <c r="D5712" t="str">
        <f>VLOOKUP(C5712,key!A$2:B$634,2,FALSE)</f>
        <v>Baqim</v>
      </c>
      <c r="E5712" t="str">
        <f>VLOOKUP(D5712,key!B$2:D$634,2,FALSE)</f>
        <v>YEM266</v>
      </c>
      <c r="F5712">
        <v>21</v>
      </c>
      <c r="G5712">
        <v>2017</v>
      </c>
      <c r="H5712">
        <v>12</v>
      </c>
      <c r="I5712">
        <v>24</v>
      </c>
      <c r="J5712" s="3">
        <v>43093</v>
      </c>
      <c r="K5712" t="s">
        <v>45426</v>
      </c>
      <c r="L5712" t="s">
        <v>15707</v>
      </c>
      <c r="M5712" t="s">
        <v>27366</v>
      </c>
      <c r="N5712" t="s">
        <v>35881</v>
      </c>
      <c r="O5712" t="s">
        <v>38526</v>
      </c>
    </row>
    <row r="5713" spans="1:15" x14ac:dyDescent="0.2">
      <c r="A5713" t="s">
        <v>3298</v>
      </c>
      <c r="B5713" t="s">
        <v>12283</v>
      </c>
      <c r="C5713" t="s">
        <v>12366</v>
      </c>
      <c r="D5713" t="str">
        <f>VLOOKUP(C5713,key!A$2:B$634,2,FALSE)</f>
        <v>Baqim</v>
      </c>
      <c r="E5713" t="str">
        <f>VLOOKUP(D5713,key!B$2:D$634,2,FALSE)</f>
        <v>YEM266</v>
      </c>
      <c r="F5713">
        <v>22</v>
      </c>
      <c r="G5713">
        <v>2017</v>
      </c>
      <c r="H5713">
        <v>12</v>
      </c>
      <c r="I5713">
        <v>25</v>
      </c>
      <c r="J5713" s="3">
        <v>43094</v>
      </c>
      <c r="K5713" t="s">
        <v>45426</v>
      </c>
      <c r="L5713" t="s">
        <v>15759</v>
      </c>
      <c r="M5713" t="s">
        <v>27418</v>
      </c>
      <c r="N5713" t="s">
        <v>35881</v>
      </c>
      <c r="O5713" t="s">
        <v>38566</v>
      </c>
    </row>
    <row r="5714" spans="1:15" x14ac:dyDescent="0.2">
      <c r="A5714" t="s">
        <v>3342</v>
      </c>
      <c r="B5714" t="s">
        <v>12283</v>
      </c>
      <c r="C5714" t="s">
        <v>12366</v>
      </c>
      <c r="D5714" t="str">
        <f>VLOOKUP(C5714,key!A$2:B$634,2,FALSE)</f>
        <v>Baqim</v>
      </c>
      <c r="E5714" t="str">
        <f>VLOOKUP(D5714,key!B$2:D$634,2,FALSE)</f>
        <v>YEM266</v>
      </c>
      <c r="F5714">
        <v>22</v>
      </c>
      <c r="G5714">
        <v>2017</v>
      </c>
      <c r="H5714">
        <v>12</v>
      </c>
      <c r="I5714">
        <v>26</v>
      </c>
      <c r="J5714" s="3">
        <v>43095</v>
      </c>
      <c r="K5714" t="s">
        <v>45426</v>
      </c>
      <c r="L5714" t="s">
        <v>15803</v>
      </c>
      <c r="M5714" t="s">
        <v>27461</v>
      </c>
      <c r="N5714" t="s">
        <v>35881</v>
      </c>
      <c r="O5714" t="s">
        <v>38601</v>
      </c>
    </row>
    <row r="5715" spans="1:15" x14ac:dyDescent="0.2">
      <c r="A5715" t="s">
        <v>3398</v>
      </c>
      <c r="B5715" t="s">
        <v>12283</v>
      </c>
      <c r="C5715" t="s">
        <v>12366</v>
      </c>
      <c r="D5715" t="str">
        <f>VLOOKUP(C5715,key!A$2:B$634,2,FALSE)</f>
        <v>Baqim</v>
      </c>
      <c r="E5715" t="str">
        <f>VLOOKUP(D5715,key!B$2:D$634,2,FALSE)</f>
        <v>YEM266</v>
      </c>
      <c r="F5715">
        <v>22</v>
      </c>
      <c r="G5715">
        <v>2017</v>
      </c>
      <c r="H5715">
        <v>12</v>
      </c>
      <c r="I5715">
        <v>27</v>
      </c>
      <c r="J5715" s="3">
        <v>43096</v>
      </c>
      <c r="K5715" t="s">
        <v>45426</v>
      </c>
      <c r="L5715" t="s">
        <v>15857</v>
      </c>
      <c r="M5715" t="s">
        <v>27516</v>
      </c>
      <c r="N5715" t="s">
        <v>35881</v>
      </c>
      <c r="O5715" t="s">
        <v>38645</v>
      </c>
    </row>
    <row r="5716" spans="1:15" x14ac:dyDescent="0.2">
      <c r="A5716" t="s">
        <v>3399</v>
      </c>
      <c r="B5716" t="s">
        <v>12283</v>
      </c>
      <c r="C5716" t="s">
        <v>12366</v>
      </c>
      <c r="D5716" t="str">
        <f>VLOOKUP(C5716,key!A$2:B$634,2,FALSE)</f>
        <v>Baqim</v>
      </c>
      <c r="E5716" t="str">
        <f>VLOOKUP(D5716,key!B$2:D$634,2,FALSE)</f>
        <v>YEM266</v>
      </c>
      <c r="F5716">
        <v>22</v>
      </c>
      <c r="G5716">
        <v>2017</v>
      </c>
      <c r="H5716">
        <v>12</v>
      </c>
      <c r="I5716">
        <v>27</v>
      </c>
      <c r="J5716" s="3">
        <v>43096</v>
      </c>
      <c r="K5716" t="s">
        <v>45427</v>
      </c>
      <c r="L5716" t="s">
        <v>15858</v>
      </c>
      <c r="M5716" t="s">
        <v>27517</v>
      </c>
      <c r="N5716" t="s">
        <v>35881</v>
      </c>
      <c r="O5716" t="s">
        <v>38646</v>
      </c>
    </row>
    <row r="5717" spans="1:15" x14ac:dyDescent="0.2">
      <c r="A5717" t="s">
        <v>3458</v>
      </c>
      <c r="B5717" t="s">
        <v>12283</v>
      </c>
      <c r="C5717" t="s">
        <v>12366</v>
      </c>
      <c r="D5717" t="str">
        <f>VLOOKUP(C5717,key!A$2:B$634,2,FALSE)</f>
        <v>Baqim</v>
      </c>
      <c r="E5717" t="str">
        <f>VLOOKUP(D5717,key!B$2:D$634,2,FALSE)</f>
        <v>YEM266</v>
      </c>
      <c r="F5717">
        <v>22</v>
      </c>
      <c r="G5717">
        <v>2017</v>
      </c>
      <c r="H5717">
        <v>12</v>
      </c>
      <c r="I5717">
        <v>28</v>
      </c>
      <c r="J5717" s="3">
        <v>43097</v>
      </c>
      <c r="K5717" t="s">
        <v>45426</v>
      </c>
      <c r="L5717" t="s">
        <v>15914</v>
      </c>
      <c r="M5717" t="s">
        <v>27572</v>
      </c>
      <c r="N5717" t="s">
        <v>35881</v>
      </c>
      <c r="O5717" t="s">
        <v>38693</v>
      </c>
    </row>
    <row r="5718" spans="1:15" x14ac:dyDescent="0.2">
      <c r="A5718" t="s">
        <v>3505</v>
      </c>
      <c r="B5718" t="s">
        <v>12283</v>
      </c>
      <c r="C5718" t="s">
        <v>12366</v>
      </c>
      <c r="D5718" t="str">
        <f>VLOOKUP(C5718,key!A$2:B$634,2,FALSE)</f>
        <v>Baqim</v>
      </c>
      <c r="E5718" t="str">
        <f>VLOOKUP(D5718,key!B$2:D$634,2,FALSE)</f>
        <v>YEM266</v>
      </c>
      <c r="F5718">
        <v>22</v>
      </c>
      <c r="G5718">
        <v>2017</v>
      </c>
      <c r="H5718">
        <v>12</v>
      </c>
      <c r="I5718">
        <v>29</v>
      </c>
      <c r="J5718" s="3">
        <v>43098</v>
      </c>
      <c r="K5718" t="s">
        <v>45426</v>
      </c>
      <c r="L5718" t="s">
        <v>15958</v>
      </c>
      <c r="M5718" t="s">
        <v>27617</v>
      </c>
      <c r="N5718" t="s">
        <v>35881</v>
      </c>
      <c r="O5718" t="s">
        <v>38728</v>
      </c>
    </row>
    <row r="5719" spans="1:15" x14ac:dyDescent="0.2">
      <c r="A5719" t="s">
        <v>3558</v>
      </c>
      <c r="B5719" t="s">
        <v>12283</v>
      </c>
      <c r="C5719" t="s">
        <v>12366</v>
      </c>
      <c r="D5719" t="str">
        <f>VLOOKUP(C5719,key!A$2:B$634,2,FALSE)</f>
        <v>Baqim</v>
      </c>
      <c r="E5719" t="str">
        <f>VLOOKUP(D5719,key!B$2:D$634,2,FALSE)</f>
        <v>YEM266</v>
      </c>
      <c r="F5719">
        <v>22</v>
      </c>
      <c r="G5719">
        <v>2017</v>
      </c>
      <c r="H5719">
        <v>12</v>
      </c>
      <c r="I5719">
        <v>30</v>
      </c>
      <c r="J5719" s="3">
        <v>43099</v>
      </c>
      <c r="K5719" t="s">
        <v>45426</v>
      </c>
      <c r="L5719" t="s">
        <v>16010</v>
      </c>
      <c r="M5719" t="s">
        <v>27670</v>
      </c>
      <c r="N5719" t="s">
        <v>35881</v>
      </c>
      <c r="O5719" t="s">
        <v>38769</v>
      </c>
    </row>
    <row r="5720" spans="1:15" x14ac:dyDescent="0.2">
      <c r="A5720" t="s">
        <v>3651</v>
      </c>
      <c r="B5720" t="s">
        <v>12283</v>
      </c>
      <c r="C5720" t="s">
        <v>12366</v>
      </c>
      <c r="D5720" t="str">
        <f>VLOOKUP(C5720,key!A$2:B$634,2,FALSE)</f>
        <v>Baqim</v>
      </c>
      <c r="E5720" t="str">
        <f>VLOOKUP(D5720,key!B$2:D$634,2,FALSE)</f>
        <v>YEM266</v>
      </c>
      <c r="F5720">
        <v>23</v>
      </c>
      <c r="G5720">
        <v>2018</v>
      </c>
      <c r="H5720">
        <v>1</v>
      </c>
      <c r="I5720">
        <v>1</v>
      </c>
      <c r="J5720" s="3">
        <v>43101</v>
      </c>
      <c r="K5720" t="s">
        <v>45426</v>
      </c>
      <c r="L5720" t="s">
        <v>16100</v>
      </c>
      <c r="M5720" t="s">
        <v>27765</v>
      </c>
      <c r="N5720" t="s">
        <v>35881</v>
      </c>
      <c r="O5720" t="s">
        <v>38844</v>
      </c>
    </row>
    <row r="5721" spans="1:15" x14ac:dyDescent="0.2">
      <c r="A5721" t="s">
        <v>3691</v>
      </c>
      <c r="B5721" t="s">
        <v>12283</v>
      </c>
      <c r="C5721" t="s">
        <v>12366</v>
      </c>
      <c r="D5721" t="str">
        <f>VLOOKUP(C5721,key!A$2:B$634,2,FALSE)</f>
        <v>Baqim</v>
      </c>
      <c r="E5721" t="str">
        <f>VLOOKUP(D5721,key!B$2:D$634,2,FALSE)</f>
        <v>YEM266</v>
      </c>
      <c r="F5721">
        <v>23</v>
      </c>
      <c r="G5721">
        <v>2018</v>
      </c>
      <c r="H5721">
        <v>1</v>
      </c>
      <c r="I5721">
        <v>2</v>
      </c>
      <c r="J5721" s="3">
        <v>43102</v>
      </c>
      <c r="K5721" t="s">
        <v>45426</v>
      </c>
      <c r="L5721" t="s">
        <v>16138</v>
      </c>
      <c r="M5721" t="s">
        <v>27803</v>
      </c>
      <c r="N5721" t="s">
        <v>35881</v>
      </c>
      <c r="O5721" t="s">
        <v>38871</v>
      </c>
    </row>
    <row r="5722" spans="1:15" x14ac:dyDescent="0.2">
      <c r="A5722" t="s">
        <v>3827</v>
      </c>
      <c r="B5722" t="s">
        <v>12283</v>
      </c>
      <c r="C5722" t="s">
        <v>12366</v>
      </c>
      <c r="D5722" t="str">
        <f>VLOOKUP(C5722,key!A$2:B$634,2,FALSE)</f>
        <v>Baqim</v>
      </c>
      <c r="E5722" t="str">
        <f>VLOOKUP(D5722,key!B$2:D$634,2,FALSE)</f>
        <v>YEM266</v>
      </c>
      <c r="F5722">
        <v>23</v>
      </c>
      <c r="G5722">
        <v>2018</v>
      </c>
      <c r="H5722">
        <v>1</v>
      </c>
      <c r="I5722">
        <v>5</v>
      </c>
      <c r="J5722" s="3">
        <v>43105</v>
      </c>
      <c r="K5722" t="s">
        <v>45426</v>
      </c>
      <c r="L5722" t="s">
        <v>16268</v>
      </c>
      <c r="M5722" t="s">
        <v>27933</v>
      </c>
      <c r="N5722" t="s">
        <v>35881</v>
      </c>
      <c r="O5722" t="s">
        <v>38992</v>
      </c>
    </row>
    <row r="5723" spans="1:15" x14ac:dyDescent="0.2">
      <c r="A5723" t="s">
        <v>3877</v>
      </c>
      <c r="B5723" t="s">
        <v>12283</v>
      </c>
      <c r="C5723" t="s">
        <v>12366</v>
      </c>
      <c r="D5723" t="str">
        <f>VLOOKUP(C5723,key!A$2:B$634,2,FALSE)</f>
        <v>Baqim</v>
      </c>
      <c r="E5723" t="str">
        <f>VLOOKUP(D5723,key!B$2:D$634,2,FALSE)</f>
        <v>YEM266</v>
      </c>
      <c r="F5723">
        <v>23</v>
      </c>
      <c r="G5723">
        <v>2018</v>
      </c>
      <c r="H5723">
        <v>1</v>
      </c>
      <c r="I5723">
        <v>6</v>
      </c>
      <c r="J5723" s="3">
        <v>43106</v>
      </c>
      <c r="K5723" t="s">
        <v>45426</v>
      </c>
      <c r="L5723" t="s">
        <v>16315</v>
      </c>
      <c r="M5723" t="s">
        <v>27981</v>
      </c>
      <c r="N5723" t="s">
        <v>35881</v>
      </c>
      <c r="O5723" t="s">
        <v>39035</v>
      </c>
    </row>
    <row r="5724" spans="1:15" x14ac:dyDescent="0.2">
      <c r="A5724" t="s">
        <v>3987</v>
      </c>
      <c r="B5724" t="s">
        <v>12283</v>
      </c>
      <c r="C5724" t="s">
        <v>12366</v>
      </c>
      <c r="D5724" t="str">
        <f>VLOOKUP(C5724,key!A$2:B$634,2,FALSE)</f>
        <v>Baqim</v>
      </c>
      <c r="E5724" t="str">
        <f>VLOOKUP(D5724,key!B$2:D$634,2,FALSE)</f>
        <v>YEM266</v>
      </c>
      <c r="F5724">
        <v>24</v>
      </c>
      <c r="G5724">
        <v>2018</v>
      </c>
      <c r="H5724">
        <v>1</v>
      </c>
      <c r="I5724">
        <v>8</v>
      </c>
      <c r="J5724" s="3">
        <v>43108</v>
      </c>
      <c r="K5724" t="s">
        <v>45426</v>
      </c>
      <c r="L5724" t="s">
        <v>16422</v>
      </c>
      <c r="M5724" t="s">
        <v>28090</v>
      </c>
      <c r="N5724" t="s">
        <v>35881</v>
      </c>
      <c r="O5724" t="s">
        <v>39130</v>
      </c>
    </row>
    <row r="5725" spans="1:15" x14ac:dyDescent="0.2">
      <c r="A5725" t="s">
        <v>4158</v>
      </c>
      <c r="B5725" t="s">
        <v>12283</v>
      </c>
      <c r="C5725" t="s">
        <v>12366</v>
      </c>
      <c r="D5725" t="str">
        <f>VLOOKUP(C5725,key!A$2:B$634,2,FALSE)</f>
        <v>Baqim</v>
      </c>
      <c r="E5725" t="str">
        <f>VLOOKUP(D5725,key!B$2:D$634,2,FALSE)</f>
        <v>YEM266</v>
      </c>
      <c r="F5725">
        <v>24</v>
      </c>
      <c r="G5725">
        <v>2018</v>
      </c>
      <c r="H5725">
        <v>1</v>
      </c>
      <c r="I5725">
        <v>10</v>
      </c>
      <c r="J5725" s="3">
        <v>43110</v>
      </c>
      <c r="K5725" t="s">
        <v>45426</v>
      </c>
      <c r="L5725" t="s">
        <v>16574</v>
      </c>
      <c r="M5725" t="s">
        <v>28242</v>
      </c>
      <c r="N5725" t="s">
        <v>35881</v>
      </c>
      <c r="O5725" t="s">
        <v>39258</v>
      </c>
    </row>
    <row r="5726" spans="1:15" x14ac:dyDescent="0.2">
      <c r="A5726" t="s">
        <v>4159</v>
      </c>
      <c r="B5726" t="s">
        <v>12283</v>
      </c>
      <c r="C5726" t="s">
        <v>12366</v>
      </c>
      <c r="D5726" t="str">
        <f>VLOOKUP(C5726,key!A$2:B$634,2,FALSE)</f>
        <v>Baqim</v>
      </c>
      <c r="E5726" t="str">
        <f>VLOOKUP(D5726,key!B$2:D$634,2,FALSE)</f>
        <v>YEM266</v>
      </c>
      <c r="F5726">
        <v>24</v>
      </c>
      <c r="G5726">
        <v>2018</v>
      </c>
      <c r="H5726">
        <v>1</v>
      </c>
      <c r="I5726">
        <v>10</v>
      </c>
      <c r="J5726" s="3">
        <v>43110</v>
      </c>
      <c r="K5726" t="s">
        <v>45426</v>
      </c>
      <c r="L5726" t="s">
        <v>16575</v>
      </c>
      <c r="M5726" t="s">
        <v>28243</v>
      </c>
      <c r="N5726" t="s">
        <v>35881</v>
      </c>
      <c r="O5726" t="s">
        <v>39259</v>
      </c>
    </row>
    <row r="5727" spans="1:15" x14ac:dyDescent="0.2">
      <c r="A5727" t="s">
        <v>4245</v>
      </c>
      <c r="B5727" t="s">
        <v>12283</v>
      </c>
      <c r="C5727" t="s">
        <v>12366</v>
      </c>
      <c r="D5727" t="str">
        <f>VLOOKUP(C5727,key!A$2:B$634,2,FALSE)</f>
        <v>Baqim</v>
      </c>
      <c r="E5727" t="str">
        <f>VLOOKUP(D5727,key!B$2:D$634,2,FALSE)</f>
        <v>YEM266</v>
      </c>
      <c r="F5727">
        <v>24</v>
      </c>
      <c r="G5727">
        <v>2018</v>
      </c>
      <c r="H5727">
        <v>1</v>
      </c>
      <c r="I5727">
        <v>11</v>
      </c>
      <c r="J5727" s="3">
        <v>43111</v>
      </c>
      <c r="K5727" t="s">
        <v>45426</v>
      </c>
      <c r="L5727" t="s">
        <v>16653</v>
      </c>
      <c r="M5727" t="s">
        <v>28321</v>
      </c>
      <c r="N5727" t="s">
        <v>35881</v>
      </c>
      <c r="O5727" t="s">
        <v>39306</v>
      </c>
    </row>
    <row r="5728" spans="1:15" x14ac:dyDescent="0.2">
      <c r="A5728" t="s">
        <v>4310</v>
      </c>
      <c r="B5728" t="s">
        <v>12283</v>
      </c>
      <c r="C5728" t="s">
        <v>12366</v>
      </c>
      <c r="D5728" t="str">
        <f>VLOOKUP(C5728,key!A$2:B$634,2,FALSE)</f>
        <v>Baqim</v>
      </c>
      <c r="E5728" t="str">
        <f>VLOOKUP(D5728,key!B$2:D$634,2,FALSE)</f>
        <v>YEM266</v>
      </c>
      <c r="F5728">
        <v>24</v>
      </c>
      <c r="G5728">
        <v>2018</v>
      </c>
      <c r="H5728">
        <v>1</v>
      </c>
      <c r="I5728">
        <v>12</v>
      </c>
      <c r="J5728" s="3">
        <v>43112</v>
      </c>
      <c r="K5728" t="s">
        <v>45426</v>
      </c>
      <c r="L5728" t="s">
        <v>16717</v>
      </c>
      <c r="M5728" t="s">
        <v>28385</v>
      </c>
      <c r="N5728" t="s">
        <v>35881</v>
      </c>
      <c r="O5728" t="s">
        <v>39379</v>
      </c>
    </row>
    <row r="5729" spans="1:15" x14ac:dyDescent="0.2">
      <c r="A5729" t="s">
        <v>4379</v>
      </c>
      <c r="B5729" t="s">
        <v>12283</v>
      </c>
      <c r="C5729" t="s">
        <v>12366</v>
      </c>
      <c r="D5729" t="str">
        <f>VLOOKUP(C5729,key!A$2:B$634,2,FALSE)</f>
        <v>Baqim</v>
      </c>
      <c r="E5729" t="str">
        <f>VLOOKUP(D5729,key!B$2:D$634,2,FALSE)</f>
        <v>YEM266</v>
      </c>
      <c r="F5729">
        <v>24</v>
      </c>
      <c r="G5729">
        <v>2018</v>
      </c>
      <c r="H5729">
        <v>1</v>
      </c>
      <c r="I5729">
        <v>13</v>
      </c>
      <c r="J5729" s="3">
        <v>43113</v>
      </c>
      <c r="K5729" t="s">
        <v>45426</v>
      </c>
      <c r="L5729" t="s">
        <v>16784</v>
      </c>
      <c r="M5729" t="s">
        <v>28453</v>
      </c>
      <c r="N5729" t="s">
        <v>35881</v>
      </c>
      <c r="O5729" t="s">
        <v>39442</v>
      </c>
    </row>
    <row r="5730" spans="1:15" x14ac:dyDescent="0.2">
      <c r="A5730" t="s">
        <v>4380</v>
      </c>
      <c r="B5730" t="s">
        <v>12283</v>
      </c>
      <c r="C5730" t="s">
        <v>12366</v>
      </c>
      <c r="D5730" t="str">
        <f>VLOOKUP(C5730,key!A$2:B$634,2,FALSE)</f>
        <v>Baqim</v>
      </c>
      <c r="E5730" t="str">
        <f>VLOOKUP(D5730,key!B$2:D$634,2,FALSE)</f>
        <v>YEM266</v>
      </c>
      <c r="F5730">
        <v>24</v>
      </c>
      <c r="G5730">
        <v>2018</v>
      </c>
      <c r="H5730">
        <v>1</v>
      </c>
      <c r="I5730">
        <v>13</v>
      </c>
      <c r="J5730" s="3">
        <v>43113</v>
      </c>
      <c r="K5730" t="s">
        <v>45426</v>
      </c>
      <c r="L5730" t="s">
        <v>16785</v>
      </c>
      <c r="M5730" t="s">
        <v>28454</v>
      </c>
      <c r="N5730" t="s">
        <v>35881</v>
      </c>
      <c r="O5730" t="s">
        <v>39442</v>
      </c>
    </row>
    <row r="5731" spans="1:15" x14ac:dyDescent="0.2">
      <c r="A5731" t="s">
        <v>4568</v>
      </c>
      <c r="B5731" t="s">
        <v>12283</v>
      </c>
      <c r="C5731" t="s">
        <v>12366</v>
      </c>
      <c r="D5731" t="str">
        <f>VLOOKUP(C5731,key!A$2:B$634,2,FALSE)</f>
        <v>Baqim</v>
      </c>
      <c r="E5731" t="str">
        <f>VLOOKUP(D5731,key!B$2:D$634,2,FALSE)</f>
        <v>YEM266</v>
      </c>
      <c r="F5731">
        <v>25</v>
      </c>
      <c r="G5731">
        <v>2018</v>
      </c>
      <c r="H5731">
        <v>1</v>
      </c>
      <c r="I5731">
        <v>15</v>
      </c>
      <c r="J5731" s="3">
        <v>43115</v>
      </c>
      <c r="K5731" t="s">
        <v>45426</v>
      </c>
      <c r="L5731" t="s">
        <v>16957</v>
      </c>
      <c r="M5731" t="s">
        <v>28631</v>
      </c>
      <c r="N5731" t="s">
        <v>35881</v>
      </c>
      <c r="O5731" t="s">
        <v>39552</v>
      </c>
    </row>
    <row r="5732" spans="1:15" x14ac:dyDescent="0.2">
      <c r="A5732" t="s">
        <v>4569</v>
      </c>
      <c r="B5732" t="s">
        <v>12283</v>
      </c>
      <c r="C5732" t="s">
        <v>12366</v>
      </c>
      <c r="D5732" t="str">
        <f>VLOOKUP(C5732,key!A$2:B$634,2,FALSE)</f>
        <v>Baqim</v>
      </c>
      <c r="E5732" t="str">
        <f>VLOOKUP(D5732,key!B$2:D$634,2,FALSE)</f>
        <v>YEM266</v>
      </c>
      <c r="F5732">
        <v>25</v>
      </c>
      <c r="G5732">
        <v>2018</v>
      </c>
      <c r="H5732">
        <v>1</v>
      </c>
      <c r="I5732">
        <v>15</v>
      </c>
      <c r="J5732" s="3">
        <v>43115</v>
      </c>
      <c r="K5732" t="s">
        <v>45426</v>
      </c>
      <c r="L5732" t="s">
        <v>16958</v>
      </c>
      <c r="M5732" t="s">
        <v>28632</v>
      </c>
      <c r="N5732" t="s">
        <v>35881</v>
      </c>
      <c r="O5732" t="s">
        <v>39593</v>
      </c>
    </row>
    <row r="5733" spans="1:15" x14ac:dyDescent="0.2">
      <c r="A5733" t="s">
        <v>4654</v>
      </c>
      <c r="B5733" t="s">
        <v>12283</v>
      </c>
      <c r="C5733" t="s">
        <v>12366</v>
      </c>
      <c r="D5733" t="str">
        <f>VLOOKUP(C5733,key!A$2:B$634,2,FALSE)</f>
        <v>Baqim</v>
      </c>
      <c r="E5733" t="str">
        <f>VLOOKUP(D5733,key!B$2:D$634,2,FALSE)</f>
        <v>YEM266</v>
      </c>
      <c r="F5733">
        <v>25</v>
      </c>
      <c r="G5733">
        <v>2018</v>
      </c>
      <c r="H5733">
        <v>1</v>
      </c>
      <c r="I5733">
        <v>16</v>
      </c>
      <c r="J5733" s="3">
        <v>43116</v>
      </c>
      <c r="K5733" t="s">
        <v>45426</v>
      </c>
      <c r="L5733" t="s">
        <v>17036</v>
      </c>
      <c r="M5733" t="s">
        <v>28712</v>
      </c>
      <c r="N5733" t="s">
        <v>35881</v>
      </c>
      <c r="O5733" t="s">
        <v>39656</v>
      </c>
    </row>
    <row r="5734" spans="1:15" x14ac:dyDescent="0.2">
      <c r="A5734" t="s">
        <v>4727</v>
      </c>
      <c r="B5734" t="s">
        <v>12283</v>
      </c>
      <c r="C5734" t="s">
        <v>12366</v>
      </c>
      <c r="D5734" t="str">
        <f>VLOOKUP(C5734,key!A$2:B$634,2,FALSE)</f>
        <v>Baqim</v>
      </c>
      <c r="E5734" t="str">
        <f>VLOOKUP(D5734,key!B$2:D$634,2,FALSE)</f>
        <v>YEM266</v>
      </c>
      <c r="F5734">
        <v>25</v>
      </c>
      <c r="G5734">
        <v>2018</v>
      </c>
      <c r="H5734">
        <v>1</v>
      </c>
      <c r="I5734">
        <v>17</v>
      </c>
      <c r="J5734" s="3">
        <v>43117</v>
      </c>
      <c r="K5734" t="s">
        <v>45426</v>
      </c>
      <c r="L5734" t="s">
        <v>17101</v>
      </c>
      <c r="M5734" t="s">
        <v>28778</v>
      </c>
      <c r="N5734" t="s">
        <v>35881</v>
      </c>
      <c r="O5734" t="s">
        <v>39717</v>
      </c>
    </row>
    <row r="5735" spans="1:15" x14ac:dyDescent="0.2">
      <c r="A5735" t="s">
        <v>4728</v>
      </c>
      <c r="B5735" t="s">
        <v>12283</v>
      </c>
      <c r="C5735" t="s">
        <v>12366</v>
      </c>
      <c r="D5735" t="str">
        <f>VLOOKUP(C5735,key!A$2:B$634,2,FALSE)</f>
        <v>Baqim</v>
      </c>
      <c r="E5735" t="str">
        <f>VLOOKUP(D5735,key!B$2:D$634,2,FALSE)</f>
        <v>YEM266</v>
      </c>
      <c r="F5735">
        <v>25</v>
      </c>
      <c r="G5735">
        <v>2018</v>
      </c>
      <c r="H5735">
        <v>1</v>
      </c>
      <c r="I5735">
        <v>17</v>
      </c>
      <c r="J5735" s="3">
        <v>43117</v>
      </c>
      <c r="K5735" t="s">
        <v>45426</v>
      </c>
      <c r="L5735" t="s">
        <v>17102</v>
      </c>
      <c r="M5735" t="s">
        <v>28779</v>
      </c>
      <c r="N5735" t="s">
        <v>35881</v>
      </c>
      <c r="O5735" t="s">
        <v>39718</v>
      </c>
    </row>
    <row r="5736" spans="1:15" x14ac:dyDescent="0.2">
      <c r="A5736" t="s">
        <v>4808</v>
      </c>
      <c r="B5736" t="s">
        <v>12283</v>
      </c>
      <c r="C5736" t="s">
        <v>12366</v>
      </c>
      <c r="D5736" t="str">
        <f>VLOOKUP(C5736,key!A$2:B$634,2,FALSE)</f>
        <v>Baqim</v>
      </c>
      <c r="E5736" t="str">
        <f>VLOOKUP(D5736,key!B$2:D$634,2,FALSE)</f>
        <v>YEM266</v>
      </c>
      <c r="F5736">
        <v>25</v>
      </c>
      <c r="G5736">
        <v>2018</v>
      </c>
      <c r="H5736">
        <v>1</v>
      </c>
      <c r="I5736">
        <v>18</v>
      </c>
      <c r="J5736" s="3">
        <v>43118</v>
      </c>
      <c r="K5736" t="s">
        <v>45426</v>
      </c>
      <c r="L5736" t="s">
        <v>17180</v>
      </c>
      <c r="M5736" t="s">
        <v>28858</v>
      </c>
      <c r="N5736" t="s">
        <v>35881</v>
      </c>
      <c r="O5736" t="s">
        <v>39776</v>
      </c>
    </row>
    <row r="5737" spans="1:15" x14ac:dyDescent="0.2">
      <c r="A5737" t="s">
        <v>4880</v>
      </c>
      <c r="B5737" t="s">
        <v>12283</v>
      </c>
      <c r="C5737" t="s">
        <v>12366</v>
      </c>
      <c r="D5737" t="str">
        <f>VLOOKUP(C5737,key!A$2:B$634,2,FALSE)</f>
        <v>Baqim</v>
      </c>
      <c r="E5737" t="str">
        <f>VLOOKUP(D5737,key!B$2:D$634,2,FALSE)</f>
        <v>YEM266</v>
      </c>
      <c r="F5737">
        <v>25</v>
      </c>
      <c r="G5737">
        <v>2018</v>
      </c>
      <c r="H5737">
        <v>1</v>
      </c>
      <c r="I5737">
        <v>19</v>
      </c>
      <c r="J5737" s="3">
        <v>43119</v>
      </c>
      <c r="K5737" t="s">
        <v>45426</v>
      </c>
      <c r="L5737" t="s">
        <v>17248</v>
      </c>
      <c r="M5737" t="s">
        <v>28929</v>
      </c>
      <c r="N5737" t="s">
        <v>35881</v>
      </c>
      <c r="O5737" t="s">
        <v>39828</v>
      </c>
    </row>
    <row r="5738" spans="1:15" x14ac:dyDescent="0.2">
      <c r="A5738" t="s">
        <v>5189</v>
      </c>
      <c r="B5738" t="s">
        <v>12283</v>
      </c>
      <c r="C5738" t="s">
        <v>12366</v>
      </c>
      <c r="D5738" t="str">
        <f>VLOOKUP(C5738,key!A$2:B$634,2,FALSE)</f>
        <v>Baqim</v>
      </c>
      <c r="E5738" t="str">
        <f>VLOOKUP(D5738,key!B$2:D$634,2,FALSE)</f>
        <v>YEM266</v>
      </c>
      <c r="F5738">
        <v>26</v>
      </c>
      <c r="G5738">
        <v>2018</v>
      </c>
      <c r="H5738">
        <v>1</v>
      </c>
      <c r="I5738">
        <v>23</v>
      </c>
      <c r="J5738" s="3">
        <v>43123</v>
      </c>
      <c r="K5738" t="s">
        <v>45426</v>
      </c>
      <c r="L5738" t="s">
        <v>17530</v>
      </c>
      <c r="M5738" t="s">
        <v>29215</v>
      </c>
      <c r="N5738" t="s">
        <v>35881</v>
      </c>
      <c r="O5738" t="s">
        <v>40059</v>
      </c>
    </row>
    <row r="5739" spans="1:15" x14ac:dyDescent="0.2">
      <c r="A5739" t="s">
        <v>5260</v>
      </c>
      <c r="B5739" t="s">
        <v>12283</v>
      </c>
      <c r="C5739" t="s">
        <v>12366</v>
      </c>
      <c r="D5739" t="str">
        <f>VLOOKUP(C5739,key!A$2:B$634,2,FALSE)</f>
        <v>Baqim</v>
      </c>
      <c r="E5739" t="str">
        <f>VLOOKUP(D5739,key!B$2:D$634,2,FALSE)</f>
        <v>YEM266</v>
      </c>
      <c r="F5739">
        <v>26</v>
      </c>
      <c r="G5739">
        <v>2018</v>
      </c>
      <c r="H5739">
        <v>1</v>
      </c>
      <c r="I5739">
        <v>24</v>
      </c>
      <c r="J5739" s="3">
        <v>43124</v>
      </c>
      <c r="K5739" t="s">
        <v>45426</v>
      </c>
      <c r="L5739" t="s">
        <v>17596</v>
      </c>
      <c r="M5739" t="s">
        <v>29282</v>
      </c>
      <c r="N5739" t="s">
        <v>35881</v>
      </c>
      <c r="O5739" t="s">
        <v>40112</v>
      </c>
    </row>
    <row r="5740" spans="1:15" x14ac:dyDescent="0.2">
      <c r="A5740" t="s">
        <v>5764</v>
      </c>
      <c r="B5740" t="s">
        <v>12283</v>
      </c>
      <c r="C5740" t="s">
        <v>12366</v>
      </c>
      <c r="D5740" t="str">
        <f>VLOOKUP(C5740,key!A$2:B$634,2,FALSE)</f>
        <v>Baqim</v>
      </c>
      <c r="E5740" t="str">
        <f>VLOOKUP(D5740,key!B$2:D$634,2,FALSE)</f>
        <v>YEM266</v>
      </c>
      <c r="F5740">
        <v>27</v>
      </c>
      <c r="G5740">
        <v>2018</v>
      </c>
      <c r="H5740">
        <v>1</v>
      </c>
      <c r="I5740">
        <v>29</v>
      </c>
      <c r="J5740" s="3">
        <v>43129</v>
      </c>
      <c r="K5740" t="s">
        <v>45427</v>
      </c>
      <c r="L5740" t="s">
        <v>18060</v>
      </c>
      <c r="M5740" t="s">
        <v>29750</v>
      </c>
      <c r="N5740" t="s">
        <v>35881</v>
      </c>
      <c r="O5740" t="s">
        <v>40460</v>
      </c>
    </row>
    <row r="5741" spans="1:15" x14ac:dyDescent="0.2">
      <c r="A5741" t="s">
        <v>5765</v>
      </c>
      <c r="B5741" t="s">
        <v>12283</v>
      </c>
      <c r="C5741" t="s">
        <v>12366</v>
      </c>
      <c r="D5741" t="str">
        <f>VLOOKUP(C5741,key!A$2:B$634,2,FALSE)</f>
        <v>Baqim</v>
      </c>
      <c r="E5741" t="str">
        <f>VLOOKUP(D5741,key!B$2:D$634,2,FALSE)</f>
        <v>YEM266</v>
      </c>
      <c r="F5741">
        <v>27</v>
      </c>
      <c r="G5741">
        <v>2018</v>
      </c>
      <c r="H5741">
        <v>1</v>
      </c>
      <c r="I5741">
        <v>29</v>
      </c>
      <c r="J5741" s="3">
        <v>43129</v>
      </c>
      <c r="K5741" t="s">
        <v>45427</v>
      </c>
      <c r="L5741" t="s">
        <v>18061</v>
      </c>
      <c r="M5741" t="s">
        <v>29751</v>
      </c>
      <c r="N5741" t="s">
        <v>35881</v>
      </c>
      <c r="O5741" t="s">
        <v>40460</v>
      </c>
    </row>
    <row r="5742" spans="1:15" x14ac:dyDescent="0.2">
      <c r="A5742" t="s">
        <v>5854</v>
      </c>
      <c r="B5742" t="s">
        <v>12283</v>
      </c>
      <c r="C5742" t="s">
        <v>12366</v>
      </c>
      <c r="D5742" t="str">
        <f>VLOOKUP(C5742,key!A$2:B$634,2,FALSE)</f>
        <v>Baqim</v>
      </c>
      <c r="E5742" t="str">
        <f>VLOOKUP(D5742,key!B$2:D$634,2,FALSE)</f>
        <v>YEM266</v>
      </c>
      <c r="F5742">
        <v>27</v>
      </c>
      <c r="G5742">
        <v>2018</v>
      </c>
      <c r="H5742">
        <v>1</v>
      </c>
      <c r="I5742">
        <v>30</v>
      </c>
      <c r="J5742" s="3">
        <v>43130</v>
      </c>
      <c r="K5742" t="s">
        <v>45427</v>
      </c>
      <c r="L5742" t="s">
        <v>18145</v>
      </c>
      <c r="M5742" t="s">
        <v>29836</v>
      </c>
      <c r="N5742" t="s">
        <v>35881</v>
      </c>
      <c r="O5742" t="s">
        <v>40522</v>
      </c>
    </row>
    <row r="5743" spans="1:15" x14ac:dyDescent="0.2">
      <c r="A5743" t="s">
        <v>5949</v>
      </c>
      <c r="B5743" t="s">
        <v>12283</v>
      </c>
      <c r="C5743" t="s">
        <v>12366</v>
      </c>
      <c r="D5743" t="str">
        <f>VLOOKUP(C5743,key!A$2:B$634,2,FALSE)</f>
        <v>Baqim</v>
      </c>
      <c r="E5743" t="str">
        <f>VLOOKUP(D5743,key!B$2:D$634,2,FALSE)</f>
        <v>YEM266</v>
      </c>
      <c r="F5743">
        <v>27</v>
      </c>
      <c r="G5743">
        <v>2018</v>
      </c>
      <c r="H5743">
        <v>1</v>
      </c>
      <c r="I5743">
        <v>31</v>
      </c>
      <c r="J5743" s="3">
        <v>43131</v>
      </c>
      <c r="K5743" t="s">
        <v>45427</v>
      </c>
      <c r="L5743" t="s">
        <v>18231</v>
      </c>
      <c r="M5743" t="s">
        <v>29924</v>
      </c>
      <c r="N5743" t="s">
        <v>35882</v>
      </c>
      <c r="O5743" t="s">
        <v>40592</v>
      </c>
    </row>
    <row r="5744" spans="1:15" x14ac:dyDescent="0.2">
      <c r="A5744" t="s">
        <v>6087</v>
      </c>
      <c r="B5744" t="s">
        <v>12283</v>
      </c>
      <c r="C5744" t="s">
        <v>12366</v>
      </c>
      <c r="D5744" t="str">
        <f>VLOOKUP(C5744,key!A$2:B$634,2,FALSE)</f>
        <v>Baqim</v>
      </c>
      <c r="E5744" t="str">
        <f>VLOOKUP(D5744,key!B$2:D$634,2,FALSE)</f>
        <v>YEM266</v>
      </c>
      <c r="F5744">
        <v>27</v>
      </c>
      <c r="G5744">
        <v>2018</v>
      </c>
      <c r="H5744">
        <v>2</v>
      </c>
      <c r="I5744">
        <v>2</v>
      </c>
      <c r="J5744" s="3">
        <v>43133</v>
      </c>
      <c r="K5744" t="s">
        <v>45426</v>
      </c>
      <c r="L5744" t="s">
        <v>18359</v>
      </c>
      <c r="M5744" t="s">
        <v>28631</v>
      </c>
      <c r="N5744" t="s">
        <v>35881</v>
      </c>
      <c r="O5744" t="s">
        <v>40707</v>
      </c>
    </row>
    <row r="5745" spans="1:15" x14ac:dyDescent="0.2">
      <c r="A5745" t="s">
        <v>6147</v>
      </c>
      <c r="B5745" t="s">
        <v>12283</v>
      </c>
      <c r="C5745" t="s">
        <v>12366</v>
      </c>
      <c r="D5745" t="str">
        <f>VLOOKUP(C5745,key!A$2:B$634,2,FALSE)</f>
        <v>Baqim</v>
      </c>
      <c r="E5745" t="str">
        <f>VLOOKUP(D5745,key!B$2:D$634,2,FALSE)</f>
        <v>YEM266</v>
      </c>
      <c r="F5745">
        <v>27</v>
      </c>
      <c r="G5745">
        <v>2018</v>
      </c>
      <c r="H5745">
        <v>2</v>
      </c>
      <c r="I5745">
        <v>3</v>
      </c>
      <c r="J5745" s="3">
        <v>43134</v>
      </c>
      <c r="K5745" t="s">
        <v>45427</v>
      </c>
      <c r="L5745" t="s">
        <v>18415</v>
      </c>
      <c r="M5745" t="s">
        <v>30111</v>
      </c>
      <c r="N5745" t="s">
        <v>35881</v>
      </c>
      <c r="O5745" t="s">
        <v>40751</v>
      </c>
    </row>
    <row r="5746" spans="1:15" x14ac:dyDescent="0.2">
      <c r="A5746" t="s">
        <v>6228</v>
      </c>
      <c r="B5746" t="s">
        <v>12283</v>
      </c>
      <c r="C5746" t="s">
        <v>12366</v>
      </c>
      <c r="D5746" t="str">
        <f>VLOOKUP(C5746,key!A$2:B$634,2,FALSE)</f>
        <v>Baqim</v>
      </c>
      <c r="E5746" t="str">
        <f>VLOOKUP(D5746,key!B$2:D$634,2,FALSE)</f>
        <v>YEM266</v>
      </c>
      <c r="F5746">
        <v>27</v>
      </c>
      <c r="G5746">
        <v>2018</v>
      </c>
      <c r="H5746">
        <v>2</v>
      </c>
      <c r="I5746">
        <v>4</v>
      </c>
      <c r="J5746" s="3">
        <v>43135</v>
      </c>
      <c r="K5746" t="s">
        <v>45426</v>
      </c>
      <c r="L5746" t="s">
        <v>18494</v>
      </c>
      <c r="M5746" t="s">
        <v>30191</v>
      </c>
      <c r="N5746" t="s">
        <v>35881</v>
      </c>
      <c r="O5746" t="s">
        <v>40792</v>
      </c>
    </row>
    <row r="5747" spans="1:15" x14ac:dyDescent="0.2">
      <c r="A5747" t="s">
        <v>6338</v>
      </c>
      <c r="B5747" t="s">
        <v>12283</v>
      </c>
      <c r="C5747" t="s">
        <v>12366</v>
      </c>
      <c r="D5747" t="str">
        <f>VLOOKUP(C5747,key!A$2:B$634,2,FALSE)</f>
        <v>Baqim</v>
      </c>
      <c r="E5747" t="str">
        <f>VLOOKUP(D5747,key!B$2:D$634,2,FALSE)</f>
        <v>YEM266</v>
      </c>
      <c r="F5747">
        <v>28</v>
      </c>
      <c r="G5747">
        <v>2018</v>
      </c>
      <c r="H5747">
        <v>2</v>
      </c>
      <c r="I5747">
        <v>5</v>
      </c>
      <c r="J5747" s="3">
        <v>43136</v>
      </c>
      <c r="K5747" t="s">
        <v>45426</v>
      </c>
      <c r="L5747" t="s">
        <v>18590</v>
      </c>
      <c r="M5747" t="s">
        <v>30287</v>
      </c>
      <c r="N5747" t="s">
        <v>35881</v>
      </c>
      <c r="O5747" t="s">
        <v>40881</v>
      </c>
    </row>
    <row r="5748" spans="1:15" x14ac:dyDescent="0.2">
      <c r="A5748" t="s">
        <v>6339</v>
      </c>
      <c r="B5748" t="s">
        <v>12283</v>
      </c>
      <c r="C5748" t="s">
        <v>12366</v>
      </c>
      <c r="D5748" t="str">
        <f>VLOOKUP(C5748,key!A$2:B$634,2,FALSE)</f>
        <v>Baqim</v>
      </c>
      <c r="E5748" t="str">
        <f>VLOOKUP(D5748,key!B$2:D$634,2,FALSE)</f>
        <v>YEM266</v>
      </c>
      <c r="F5748">
        <v>28</v>
      </c>
      <c r="G5748">
        <v>2018</v>
      </c>
      <c r="H5748">
        <v>2</v>
      </c>
      <c r="I5748">
        <v>5</v>
      </c>
      <c r="J5748" s="3">
        <v>43136</v>
      </c>
      <c r="K5748" t="s">
        <v>45426</v>
      </c>
      <c r="L5748" t="s">
        <v>18591</v>
      </c>
      <c r="M5748" t="s">
        <v>30288</v>
      </c>
      <c r="N5748" t="s">
        <v>35881</v>
      </c>
      <c r="O5748" t="s">
        <v>40882</v>
      </c>
    </row>
    <row r="5749" spans="1:15" x14ac:dyDescent="0.2">
      <c r="A5749" t="s">
        <v>6340</v>
      </c>
      <c r="B5749" t="s">
        <v>12283</v>
      </c>
      <c r="C5749" t="s">
        <v>12366</v>
      </c>
      <c r="D5749" t="str">
        <f>VLOOKUP(C5749,key!A$2:B$634,2,FALSE)</f>
        <v>Baqim</v>
      </c>
      <c r="E5749" t="str">
        <f>VLOOKUP(D5749,key!B$2:D$634,2,FALSE)</f>
        <v>YEM266</v>
      </c>
      <c r="F5749">
        <v>28</v>
      </c>
      <c r="G5749">
        <v>2018</v>
      </c>
      <c r="H5749">
        <v>2</v>
      </c>
      <c r="I5749">
        <v>5</v>
      </c>
      <c r="J5749" s="3">
        <v>43136</v>
      </c>
      <c r="K5749" t="s">
        <v>45427</v>
      </c>
      <c r="L5749" t="s">
        <v>18592</v>
      </c>
      <c r="M5749" t="s">
        <v>30289</v>
      </c>
      <c r="N5749" t="s">
        <v>35881</v>
      </c>
      <c r="O5749" t="s">
        <v>40883</v>
      </c>
    </row>
    <row r="5750" spans="1:15" x14ac:dyDescent="0.2">
      <c r="A5750" t="s">
        <v>6341</v>
      </c>
      <c r="B5750" t="s">
        <v>12283</v>
      </c>
      <c r="C5750" t="s">
        <v>12366</v>
      </c>
      <c r="D5750" t="str">
        <f>VLOOKUP(C5750,key!A$2:B$634,2,FALSE)</f>
        <v>Baqim</v>
      </c>
      <c r="E5750" t="str">
        <f>VLOOKUP(D5750,key!B$2:D$634,2,FALSE)</f>
        <v>YEM266</v>
      </c>
      <c r="F5750">
        <v>28</v>
      </c>
      <c r="G5750">
        <v>2018</v>
      </c>
      <c r="H5750">
        <v>2</v>
      </c>
      <c r="I5750">
        <v>5</v>
      </c>
      <c r="J5750" s="3">
        <v>43136</v>
      </c>
      <c r="K5750" t="s">
        <v>45427</v>
      </c>
      <c r="L5750" t="s">
        <v>18593</v>
      </c>
      <c r="M5750" t="s">
        <v>30290</v>
      </c>
      <c r="N5750" t="s">
        <v>35881</v>
      </c>
      <c r="O5750" t="s">
        <v>40883</v>
      </c>
    </row>
    <row r="5751" spans="1:15" x14ac:dyDescent="0.2">
      <c r="A5751" t="s">
        <v>6342</v>
      </c>
      <c r="B5751" t="s">
        <v>12283</v>
      </c>
      <c r="C5751" t="s">
        <v>12366</v>
      </c>
      <c r="D5751" t="str">
        <f>VLOOKUP(C5751,key!A$2:B$634,2,FALSE)</f>
        <v>Baqim</v>
      </c>
      <c r="E5751" t="str">
        <f>VLOOKUP(D5751,key!B$2:D$634,2,FALSE)</f>
        <v>YEM266</v>
      </c>
      <c r="F5751">
        <v>28</v>
      </c>
      <c r="G5751">
        <v>2018</v>
      </c>
      <c r="H5751">
        <v>2</v>
      </c>
      <c r="I5751">
        <v>5</v>
      </c>
      <c r="J5751" s="3">
        <v>43136</v>
      </c>
      <c r="K5751" t="s">
        <v>45427</v>
      </c>
      <c r="L5751" t="s">
        <v>18594</v>
      </c>
      <c r="M5751" t="s">
        <v>30291</v>
      </c>
      <c r="N5751" t="s">
        <v>35881</v>
      </c>
      <c r="O5751" t="s">
        <v>40883</v>
      </c>
    </row>
    <row r="5752" spans="1:15" x14ac:dyDescent="0.2">
      <c r="A5752" t="s">
        <v>6411</v>
      </c>
      <c r="B5752" t="s">
        <v>12283</v>
      </c>
      <c r="C5752" t="s">
        <v>12366</v>
      </c>
      <c r="D5752" t="str">
        <f>VLOOKUP(C5752,key!A$2:B$634,2,FALSE)</f>
        <v>Baqim</v>
      </c>
      <c r="E5752" t="str">
        <f>VLOOKUP(D5752,key!B$2:D$634,2,FALSE)</f>
        <v>YEM266</v>
      </c>
      <c r="F5752">
        <v>28</v>
      </c>
      <c r="G5752">
        <v>2018</v>
      </c>
      <c r="H5752">
        <v>2</v>
      </c>
      <c r="I5752">
        <v>6</v>
      </c>
      <c r="J5752" s="3">
        <v>43137</v>
      </c>
      <c r="K5752" t="s">
        <v>45426</v>
      </c>
      <c r="L5752" t="s">
        <v>18660</v>
      </c>
      <c r="M5752" t="s">
        <v>30357</v>
      </c>
      <c r="N5752" t="s">
        <v>35881</v>
      </c>
      <c r="O5752" t="s">
        <v>40932</v>
      </c>
    </row>
    <row r="5753" spans="1:15" x14ac:dyDescent="0.2">
      <c r="A5753" t="s">
        <v>6412</v>
      </c>
      <c r="B5753" t="s">
        <v>12283</v>
      </c>
      <c r="C5753" t="s">
        <v>12366</v>
      </c>
      <c r="D5753" t="str">
        <f>VLOOKUP(C5753,key!A$2:B$634,2,FALSE)</f>
        <v>Baqim</v>
      </c>
      <c r="E5753" t="str">
        <f>VLOOKUP(D5753,key!B$2:D$634,2,FALSE)</f>
        <v>YEM266</v>
      </c>
      <c r="F5753">
        <v>28</v>
      </c>
      <c r="G5753">
        <v>2018</v>
      </c>
      <c r="H5753">
        <v>2</v>
      </c>
      <c r="I5753">
        <v>6</v>
      </c>
      <c r="J5753" s="3">
        <v>43137</v>
      </c>
      <c r="K5753" t="s">
        <v>45426</v>
      </c>
      <c r="L5753" t="s">
        <v>18661</v>
      </c>
      <c r="M5753" t="s">
        <v>30358</v>
      </c>
      <c r="N5753" t="s">
        <v>35881</v>
      </c>
      <c r="O5753" t="s">
        <v>40933</v>
      </c>
    </row>
    <row r="5754" spans="1:15" x14ac:dyDescent="0.2">
      <c r="A5754" t="s">
        <v>6413</v>
      </c>
      <c r="B5754" t="s">
        <v>12283</v>
      </c>
      <c r="C5754" t="s">
        <v>12366</v>
      </c>
      <c r="D5754" t="str">
        <f>VLOOKUP(C5754,key!A$2:B$634,2,FALSE)</f>
        <v>Baqim</v>
      </c>
      <c r="E5754" t="str">
        <f>VLOOKUP(D5754,key!B$2:D$634,2,FALSE)</f>
        <v>YEM266</v>
      </c>
      <c r="F5754">
        <v>28</v>
      </c>
      <c r="G5754">
        <v>2018</v>
      </c>
      <c r="H5754">
        <v>2</v>
      </c>
      <c r="I5754">
        <v>6</v>
      </c>
      <c r="J5754" s="3">
        <v>43137</v>
      </c>
      <c r="K5754" t="s">
        <v>45427</v>
      </c>
      <c r="L5754" t="s">
        <v>18662</v>
      </c>
      <c r="M5754" t="s">
        <v>30359</v>
      </c>
      <c r="N5754" t="s">
        <v>35881</v>
      </c>
      <c r="O5754" t="s">
        <v>40934</v>
      </c>
    </row>
    <row r="5755" spans="1:15" x14ac:dyDescent="0.2">
      <c r="A5755" t="s">
        <v>6414</v>
      </c>
      <c r="B5755" t="s">
        <v>12283</v>
      </c>
      <c r="C5755" t="s">
        <v>12366</v>
      </c>
      <c r="D5755" t="str">
        <f>VLOOKUP(C5755,key!A$2:B$634,2,FALSE)</f>
        <v>Baqim</v>
      </c>
      <c r="E5755" t="str">
        <f>VLOOKUP(D5755,key!B$2:D$634,2,FALSE)</f>
        <v>YEM266</v>
      </c>
      <c r="F5755">
        <v>28</v>
      </c>
      <c r="G5755">
        <v>2018</v>
      </c>
      <c r="H5755">
        <v>2</v>
      </c>
      <c r="I5755">
        <v>6</v>
      </c>
      <c r="J5755" s="3">
        <v>43137</v>
      </c>
      <c r="K5755" t="s">
        <v>45427</v>
      </c>
      <c r="L5755" t="s">
        <v>18663</v>
      </c>
      <c r="M5755" t="s">
        <v>30360</v>
      </c>
      <c r="N5755" t="s">
        <v>35881</v>
      </c>
      <c r="O5755" t="s">
        <v>40935</v>
      </c>
    </row>
    <row r="5756" spans="1:15" x14ac:dyDescent="0.2">
      <c r="A5756" t="s">
        <v>6495</v>
      </c>
      <c r="B5756" t="s">
        <v>12283</v>
      </c>
      <c r="C5756" t="s">
        <v>12366</v>
      </c>
      <c r="D5756" t="str">
        <f>VLOOKUP(C5756,key!A$2:B$634,2,FALSE)</f>
        <v>Baqim</v>
      </c>
      <c r="E5756" t="str">
        <f>VLOOKUP(D5756,key!B$2:D$634,2,FALSE)</f>
        <v>YEM266</v>
      </c>
      <c r="F5756">
        <v>28</v>
      </c>
      <c r="G5756">
        <v>2018</v>
      </c>
      <c r="H5756">
        <v>2</v>
      </c>
      <c r="I5756">
        <v>7</v>
      </c>
      <c r="J5756" s="3">
        <v>43138</v>
      </c>
      <c r="K5756" t="s">
        <v>45426</v>
      </c>
      <c r="L5756" t="s">
        <v>18736</v>
      </c>
      <c r="M5756" t="s">
        <v>30433</v>
      </c>
      <c r="N5756" t="s">
        <v>35881</v>
      </c>
      <c r="O5756" t="s">
        <v>40993</v>
      </c>
    </row>
    <row r="5757" spans="1:15" x14ac:dyDescent="0.2">
      <c r="A5757" t="s">
        <v>6496</v>
      </c>
      <c r="B5757" t="s">
        <v>12283</v>
      </c>
      <c r="C5757" t="s">
        <v>12366</v>
      </c>
      <c r="D5757" t="str">
        <f>VLOOKUP(C5757,key!A$2:B$634,2,FALSE)</f>
        <v>Baqim</v>
      </c>
      <c r="E5757" t="str">
        <f>VLOOKUP(D5757,key!B$2:D$634,2,FALSE)</f>
        <v>YEM266</v>
      </c>
      <c r="F5757">
        <v>28</v>
      </c>
      <c r="G5757">
        <v>2018</v>
      </c>
      <c r="H5757">
        <v>2</v>
      </c>
      <c r="I5757">
        <v>7</v>
      </c>
      <c r="J5757" s="3">
        <v>43138</v>
      </c>
      <c r="K5757" t="s">
        <v>45426</v>
      </c>
      <c r="L5757" t="s">
        <v>18737</v>
      </c>
      <c r="M5757" t="s">
        <v>30434</v>
      </c>
      <c r="N5757" t="s">
        <v>35881</v>
      </c>
      <c r="O5757" t="s">
        <v>40994</v>
      </c>
    </row>
    <row r="5758" spans="1:15" x14ac:dyDescent="0.2">
      <c r="A5758" t="s">
        <v>6497</v>
      </c>
      <c r="B5758" t="s">
        <v>12283</v>
      </c>
      <c r="C5758" t="s">
        <v>12366</v>
      </c>
      <c r="D5758" t="str">
        <f>VLOOKUP(C5758,key!A$2:B$634,2,FALSE)</f>
        <v>Baqim</v>
      </c>
      <c r="E5758" t="str">
        <f>VLOOKUP(D5758,key!B$2:D$634,2,FALSE)</f>
        <v>YEM266</v>
      </c>
      <c r="F5758">
        <v>28</v>
      </c>
      <c r="G5758">
        <v>2018</v>
      </c>
      <c r="H5758">
        <v>2</v>
      </c>
      <c r="I5758">
        <v>7</v>
      </c>
      <c r="J5758" s="3">
        <v>43138</v>
      </c>
      <c r="K5758" t="s">
        <v>45427</v>
      </c>
      <c r="L5758" t="s">
        <v>18738</v>
      </c>
      <c r="M5758" t="s">
        <v>30435</v>
      </c>
      <c r="N5758" t="s">
        <v>35881</v>
      </c>
      <c r="O5758" t="s">
        <v>40993</v>
      </c>
    </row>
    <row r="5759" spans="1:15" x14ac:dyDescent="0.2">
      <c r="A5759" t="s">
        <v>6498</v>
      </c>
      <c r="B5759" t="s">
        <v>12283</v>
      </c>
      <c r="C5759" t="s">
        <v>12366</v>
      </c>
      <c r="D5759" t="str">
        <f>VLOOKUP(C5759,key!A$2:B$634,2,FALSE)</f>
        <v>Baqim</v>
      </c>
      <c r="E5759" t="str">
        <f>VLOOKUP(D5759,key!B$2:D$634,2,FALSE)</f>
        <v>YEM266</v>
      </c>
      <c r="F5759">
        <v>28</v>
      </c>
      <c r="G5759">
        <v>2018</v>
      </c>
      <c r="H5759">
        <v>2</v>
      </c>
      <c r="I5759">
        <v>7</v>
      </c>
      <c r="J5759" s="3">
        <v>43138</v>
      </c>
      <c r="K5759" t="s">
        <v>45427</v>
      </c>
      <c r="L5759" t="s">
        <v>18736</v>
      </c>
      <c r="M5759" t="s">
        <v>30433</v>
      </c>
      <c r="N5759" t="s">
        <v>35881</v>
      </c>
      <c r="O5759" t="s">
        <v>40993</v>
      </c>
    </row>
    <row r="5760" spans="1:15" x14ac:dyDescent="0.2">
      <c r="A5760" t="s">
        <v>6499</v>
      </c>
      <c r="B5760" t="s">
        <v>12283</v>
      </c>
      <c r="C5760" t="s">
        <v>12366</v>
      </c>
      <c r="D5760" t="str">
        <f>VLOOKUP(C5760,key!A$2:B$634,2,FALSE)</f>
        <v>Baqim</v>
      </c>
      <c r="E5760" t="str">
        <f>VLOOKUP(D5760,key!B$2:D$634,2,FALSE)</f>
        <v>YEM266</v>
      </c>
      <c r="F5760">
        <v>28</v>
      </c>
      <c r="G5760">
        <v>2018</v>
      </c>
      <c r="H5760">
        <v>2</v>
      </c>
      <c r="I5760">
        <v>7</v>
      </c>
      <c r="J5760" s="3">
        <v>43138</v>
      </c>
      <c r="K5760" t="s">
        <v>45427</v>
      </c>
      <c r="L5760" t="s">
        <v>18739</v>
      </c>
      <c r="M5760" t="s">
        <v>30436</v>
      </c>
      <c r="N5760" t="s">
        <v>35881</v>
      </c>
      <c r="O5760" t="s">
        <v>40995</v>
      </c>
    </row>
    <row r="5761" spans="1:15" x14ac:dyDescent="0.2">
      <c r="A5761" t="s">
        <v>6584</v>
      </c>
      <c r="B5761" t="s">
        <v>12283</v>
      </c>
      <c r="C5761" t="s">
        <v>12366</v>
      </c>
      <c r="D5761" t="str">
        <f>VLOOKUP(C5761,key!A$2:B$634,2,FALSE)</f>
        <v>Baqim</v>
      </c>
      <c r="E5761" t="str">
        <f>VLOOKUP(D5761,key!B$2:D$634,2,FALSE)</f>
        <v>YEM266</v>
      </c>
      <c r="F5761">
        <v>28</v>
      </c>
      <c r="G5761">
        <v>2018</v>
      </c>
      <c r="H5761">
        <v>2</v>
      </c>
      <c r="I5761">
        <v>8</v>
      </c>
      <c r="J5761" s="3">
        <v>43139</v>
      </c>
      <c r="K5761" t="s">
        <v>45426</v>
      </c>
      <c r="L5761" t="s">
        <v>18818</v>
      </c>
      <c r="M5761" t="s">
        <v>30515</v>
      </c>
      <c r="N5761" t="s">
        <v>35881</v>
      </c>
      <c r="O5761" t="s">
        <v>41056</v>
      </c>
    </row>
    <row r="5762" spans="1:15" x14ac:dyDescent="0.2">
      <c r="A5762" t="s">
        <v>6585</v>
      </c>
      <c r="B5762" t="s">
        <v>12283</v>
      </c>
      <c r="C5762" t="s">
        <v>12366</v>
      </c>
      <c r="D5762" t="str">
        <f>VLOOKUP(C5762,key!A$2:B$634,2,FALSE)</f>
        <v>Baqim</v>
      </c>
      <c r="E5762" t="str">
        <f>VLOOKUP(D5762,key!B$2:D$634,2,FALSE)</f>
        <v>YEM266</v>
      </c>
      <c r="F5762">
        <v>28</v>
      </c>
      <c r="G5762">
        <v>2018</v>
      </c>
      <c r="H5762">
        <v>2</v>
      </c>
      <c r="I5762">
        <v>8</v>
      </c>
      <c r="J5762" s="3">
        <v>43139</v>
      </c>
      <c r="K5762" t="s">
        <v>45426</v>
      </c>
      <c r="L5762" t="s">
        <v>18819</v>
      </c>
      <c r="M5762" t="s">
        <v>30516</v>
      </c>
      <c r="N5762" t="s">
        <v>35881</v>
      </c>
      <c r="O5762" t="s">
        <v>41057</v>
      </c>
    </row>
    <row r="5763" spans="1:15" x14ac:dyDescent="0.2">
      <c r="A5763" t="s">
        <v>6586</v>
      </c>
      <c r="B5763" t="s">
        <v>12283</v>
      </c>
      <c r="C5763" t="s">
        <v>12366</v>
      </c>
      <c r="D5763" t="str">
        <f>VLOOKUP(C5763,key!A$2:B$634,2,FALSE)</f>
        <v>Baqim</v>
      </c>
      <c r="E5763" t="str">
        <f>VLOOKUP(D5763,key!B$2:D$634,2,FALSE)</f>
        <v>YEM266</v>
      </c>
      <c r="F5763">
        <v>28</v>
      </c>
      <c r="G5763">
        <v>2018</v>
      </c>
      <c r="H5763">
        <v>2</v>
      </c>
      <c r="I5763">
        <v>8</v>
      </c>
      <c r="J5763" s="3">
        <v>43139</v>
      </c>
      <c r="K5763" t="s">
        <v>45426</v>
      </c>
      <c r="L5763" t="s">
        <v>18820</v>
      </c>
      <c r="M5763" t="s">
        <v>30517</v>
      </c>
      <c r="N5763" t="s">
        <v>35881</v>
      </c>
      <c r="O5763" t="s">
        <v>41058</v>
      </c>
    </row>
    <row r="5764" spans="1:15" x14ac:dyDescent="0.2">
      <c r="A5764" t="s">
        <v>6587</v>
      </c>
      <c r="B5764" t="s">
        <v>12283</v>
      </c>
      <c r="C5764" t="s">
        <v>12366</v>
      </c>
      <c r="D5764" t="str">
        <f>VLOOKUP(C5764,key!A$2:B$634,2,FALSE)</f>
        <v>Baqim</v>
      </c>
      <c r="E5764" t="str">
        <f>VLOOKUP(D5764,key!B$2:D$634,2,FALSE)</f>
        <v>YEM266</v>
      </c>
      <c r="F5764">
        <v>28</v>
      </c>
      <c r="G5764">
        <v>2018</v>
      </c>
      <c r="H5764">
        <v>2</v>
      </c>
      <c r="I5764">
        <v>8</v>
      </c>
      <c r="J5764" s="3">
        <v>43139</v>
      </c>
      <c r="K5764" t="s">
        <v>45427</v>
      </c>
      <c r="L5764" t="s">
        <v>18821</v>
      </c>
      <c r="M5764" t="s">
        <v>30518</v>
      </c>
      <c r="N5764" t="s">
        <v>35881</v>
      </c>
      <c r="O5764" t="s">
        <v>41058</v>
      </c>
    </row>
    <row r="5765" spans="1:15" x14ac:dyDescent="0.2">
      <c r="A5765" t="s">
        <v>6588</v>
      </c>
      <c r="B5765" t="s">
        <v>12283</v>
      </c>
      <c r="C5765" t="s">
        <v>12366</v>
      </c>
      <c r="D5765" t="str">
        <f>VLOOKUP(C5765,key!A$2:B$634,2,FALSE)</f>
        <v>Baqim</v>
      </c>
      <c r="E5765" t="str">
        <f>VLOOKUP(D5765,key!B$2:D$634,2,FALSE)</f>
        <v>YEM266</v>
      </c>
      <c r="F5765">
        <v>28</v>
      </c>
      <c r="G5765">
        <v>2018</v>
      </c>
      <c r="H5765">
        <v>2</v>
      </c>
      <c r="I5765">
        <v>8</v>
      </c>
      <c r="J5765" s="3">
        <v>43139</v>
      </c>
      <c r="K5765" t="s">
        <v>45427</v>
      </c>
      <c r="L5765" t="s">
        <v>18818</v>
      </c>
      <c r="M5765" t="s">
        <v>30515</v>
      </c>
      <c r="N5765" t="s">
        <v>35881</v>
      </c>
      <c r="O5765" t="s">
        <v>41056</v>
      </c>
    </row>
    <row r="5766" spans="1:15" x14ac:dyDescent="0.2">
      <c r="A5766" t="s">
        <v>6669</v>
      </c>
      <c r="B5766" t="s">
        <v>12283</v>
      </c>
      <c r="C5766" t="s">
        <v>12366</v>
      </c>
      <c r="D5766" t="str">
        <f>VLOOKUP(C5766,key!A$2:B$634,2,FALSE)</f>
        <v>Baqim</v>
      </c>
      <c r="E5766" t="str">
        <f>VLOOKUP(D5766,key!B$2:D$634,2,FALSE)</f>
        <v>YEM266</v>
      </c>
      <c r="F5766">
        <v>28</v>
      </c>
      <c r="G5766">
        <v>2018</v>
      </c>
      <c r="H5766">
        <v>2</v>
      </c>
      <c r="I5766">
        <v>9</v>
      </c>
      <c r="J5766" s="3">
        <v>43140</v>
      </c>
      <c r="K5766" t="s">
        <v>45426</v>
      </c>
      <c r="L5766" t="s">
        <v>18885</v>
      </c>
      <c r="M5766" t="s">
        <v>30581</v>
      </c>
      <c r="N5766" t="s">
        <v>35881</v>
      </c>
      <c r="O5766" t="s">
        <v>41112</v>
      </c>
    </row>
    <row r="5767" spans="1:15" x14ac:dyDescent="0.2">
      <c r="A5767" t="s">
        <v>6670</v>
      </c>
      <c r="B5767" t="s">
        <v>12283</v>
      </c>
      <c r="C5767" t="s">
        <v>12366</v>
      </c>
      <c r="D5767" t="str">
        <f>VLOOKUP(C5767,key!A$2:B$634,2,FALSE)</f>
        <v>Baqim</v>
      </c>
      <c r="E5767" t="str">
        <f>VLOOKUP(D5767,key!B$2:D$634,2,FALSE)</f>
        <v>YEM266</v>
      </c>
      <c r="F5767">
        <v>28</v>
      </c>
      <c r="G5767">
        <v>2018</v>
      </c>
      <c r="H5767">
        <v>2</v>
      </c>
      <c r="I5767">
        <v>9</v>
      </c>
      <c r="J5767" s="3">
        <v>43140</v>
      </c>
      <c r="K5767" t="s">
        <v>45427</v>
      </c>
      <c r="L5767" t="s">
        <v>18886</v>
      </c>
      <c r="M5767" t="s">
        <v>30582</v>
      </c>
      <c r="N5767" t="s">
        <v>35881</v>
      </c>
      <c r="O5767" t="s">
        <v>41113</v>
      </c>
    </row>
    <row r="5768" spans="1:15" x14ac:dyDescent="0.2">
      <c r="A5768" t="s">
        <v>6734</v>
      </c>
      <c r="B5768" t="s">
        <v>12283</v>
      </c>
      <c r="C5768" t="s">
        <v>12366</v>
      </c>
      <c r="D5768" t="str">
        <f>VLOOKUP(C5768,key!A$2:B$634,2,FALSE)</f>
        <v>Baqim</v>
      </c>
      <c r="E5768" t="str">
        <f>VLOOKUP(D5768,key!B$2:D$634,2,FALSE)</f>
        <v>YEM266</v>
      </c>
      <c r="F5768">
        <v>28</v>
      </c>
      <c r="G5768">
        <v>2018</v>
      </c>
      <c r="H5768">
        <v>2</v>
      </c>
      <c r="I5768">
        <v>10</v>
      </c>
      <c r="J5768" s="3">
        <v>43141</v>
      </c>
      <c r="K5768" t="s">
        <v>45426</v>
      </c>
      <c r="L5768" t="s">
        <v>18947</v>
      </c>
      <c r="M5768" t="s">
        <v>30641</v>
      </c>
      <c r="N5768" t="s">
        <v>35881</v>
      </c>
      <c r="O5768" t="s">
        <v>41162</v>
      </c>
    </row>
    <row r="5769" spans="1:15" x14ac:dyDescent="0.2">
      <c r="A5769" t="s">
        <v>6735</v>
      </c>
      <c r="B5769" t="s">
        <v>12283</v>
      </c>
      <c r="C5769" t="s">
        <v>12366</v>
      </c>
      <c r="D5769" t="str">
        <f>VLOOKUP(C5769,key!A$2:B$634,2,FALSE)</f>
        <v>Baqim</v>
      </c>
      <c r="E5769" t="str">
        <f>VLOOKUP(D5769,key!B$2:D$634,2,FALSE)</f>
        <v>YEM266</v>
      </c>
      <c r="F5769">
        <v>28</v>
      </c>
      <c r="G5769">
        <v>2018</v>
      </c>
      <c r="H5769">
        <v>2</v>
      </c>
      <c r="I5769">
        <v>10</v>
      </c>
      <c r="J5769" s="3">
        <v>43141</v>
      </c>
      <c r="K5769" t="s">
        <v>45427</v>
      </c>
      <c r="L5769" t="s">
        <v>18948</v>
      </c>
      <c r="M5769" t="s">
        <v>30642</v>
      </c>
      <c r="N5769" t="s">
        <v>35881</v>
      </c>
      <c r="O5769" t="s">
        <v>41163</v>
      </c>
    </row>
    <row r="5770" spans="1:15" x14ac:dyDescent="0.2">
      <c r="A5770" t="s">
        <v>6812</v>
      </c>
      <c r="B5770" t="s">
        <v>12283</v>
      </c>
      <c r="C5770" t="s">
        <v>12366</v>
      </c>
      <c r="D5770" t="str">
        <f>VLOOKUP(C5770,key!A$2:B$634,2,FALSE)</f>
        <v>Baqim</v>
      </c>
      <c r="E5770" t="str">
        <f>VLOOKUP(D5770,key!B$2:D$634,2,FALSE)</f>
        <v>YEM266</v>
      </c>
      <c r="F5770">
        <v>28</v>
      </c>
      <c r="G5770">
        <v>2018</v>
      </c>
      <c r="H5770">
        <v>2</v>
      </c>
      <c r="I5770">
        <v>11</v>
      </c>
      <c r="J5770" s="3">
        <v>43142</v>
      </c>
      <c r="K5770" t="s">
        <v>45426</v>
      </c>
      <c r="L5770" t="s">
        <v>19017</v>
      </c>
      <c r="M5770" t="s">
        <v>30712</v>
      </c>
      <c r="N5770" t="s">
        <v>35881</v>
      </c>
      <c r="O5770" t="s">
        <v>41221</v>
      </c>
    </row>
    <row r="5771" spans="1:15" x14ac:dyDescent="0.2">
      <c r="A5771" t="s">
        <v>7030</v>
      </c>
      <c r="B5771" t="s">
        <v>12283</v>
      </c>
      <c r="C5771" t="s">
        <v>12366</v>
      </c>
      <c r="D5771" t="str">
        <f>VLOOKUP(C5771,key!A$2:B$634,2,FALSE)</f>
        <v>Baqim</v>
      </c>
      <c r="E5771" t="str">
        <f>VLOOKUP(D5771,key!B$2:D$634,2,FALSE)</f>
        <v>YEM266</v>
      </c>
      <c r="F5771">
        <v>29</v>
      </c>
      <c r="G5771">
        <v>2018</v>
      </c>
      <c r="H5771">
        <v>2</v>
      </c>
      <c r="I5771">
        <v>13</v>
      </c>
      <c r="J5771" s="3">
        <v>43144</v>
      </c>
      <c r="K5771" t="s">
        <v>45426</v>
      </c>
      <c r="L5771" t="s">
        <v>19217</v>
      </c>
      <c r="M5771" t="s">
        <v>30913</v>
      </c>
      <c r="N5771" t="s">
        <v>35881</v>
      </c>
      <c r="O5771" t="s">
        <v>41369</v>
      </c>
    </row>
    <row r="5772" spans="1:15" x14ac:dyDescent="0.2">
      <c r="A5772" t="s">
        <v>7133</v>
      </c>
      <c r="B5772" t="s">
        <v>12283</v>
      </c>
      <c r="C5772" t="s">
        <v>12366</v>
      </c>
      <c r="D5772" t="str">
        <f>VLOOKUP(C5772,key!A$2:B$634,2,FALSE)</f>
        <v>Baqim</v>
      </c>
      <c r="E5772" t="str">
        <f>VLOOKUP(D5772,key!B$2:D$634,2,FALSE)</f>
        <v>YEM266</v>
      </c>
      <c r="F5772">
        <v>29</v>
      </c>
      <c r="G5772">
        <v>2018</v>
      </c>
      <c r="H5772">
        <v>2</v>
      </c>
      <c r="I5772">
        <v>14</v>
      </c>
      <c r="J5772" s="3">
        <v>43145</v>
      </c>
      <c r="K5772" t="s">
        <v>45426</v>
      </c>
      <c r="L5772" t="s">
        <v>19309</v>
      </c>
      <c r="M5772" t="s">
        <v>31006</v>
      </c>
      <c r="N5772" t="s">
        <v>35881</v>
      </c>
      <c r="O5772" t="s">
        <v>41440</v>
      </c>
    </row>
    <row r="5773" spans="1:15" x14ac:dyDescent="0.2">
      <c r="A5773" t="s">
        <v>7134</v>
      </c>
      <c r="B5773" t="s">
        <v>12283</v>
      </c>
      <c r="C5773" t="s">
        <v>12366</v>
      </c>
      <c r="D5773" t="str">
        <f>VLOOKUP(C5773,key!A$2:B$634,2,FALSE)</f>
        <v>Baqim</v>
      </c>
      <c r="E5773" t="str">
        <f>VLOOKUP(D5773,key!B$2:D$634,2,FALSE)</f>
        <v>YEM266</v>
      </c>
      <c r="F5773">
        <v>29</v>
      </c>
      <c r="G5773">
        <v>2018</v>
      </c>
      <c r="H5773">
        <v>2</v>
      </c>
      <c r="I5773">
        <v>14</v>
      </c>
      <c r="J5773" s="3">
        <v>43145</v>
      </c>
      <c r="K5773" t="s">
        <v>45426</v>
      </c>
      <c r="L5773" t="s">
        <v>19310</v>
      </c>
      <c r="M5773" t="s">
        <v>31007</v>
      </c>
      <c r="N5773" t="s">
        <v>35881</v>
      </c>
      <c r="O5773" t="s">
        <v>41441</v>
      </c>
    </row>
    <row r="5774" spans="1:15" x14ac:dyDescent="0.2">
      <c r="A5774" t="s">
        <v>7135</v>
      </c>
      <c r="B5774" t="s">
        <v>12283</v>
      </c>
      <c r="C5774" t="s">
        <v>12366</v>
      </c>
      <c r="D5774" t="str">
        <f>VLOOKUP(C5774,key!A$2:B$634,2,FALSE)</f>
        <v>Baqim</v>
      </c>
      <c r="E5774" t="str">
        <f>VLOOKUP(D5774,key!B$2:D$634,2,FALSE)</f>
        <v>YEM266</v>
      </c>
      <c r="F5774">
        <v>29</v>
      </c>
      <c r="G5774">
        <v>2018</v>
      </c>
      <c r="H5774">
        <v>2</v>
      </c>
      <c r="I5774">
        <v>14</v>
      </c>
      <c r="J5774" s="3">
        <v>43145</v>
      </c>
      <c r="K5774" t="s">
        <v>45427</v>
      </c>
      <c r="L5774" t="s">
        <v>19311</v>
      </c>
      <c r="M5774" t="s">
        <v>31008</v>
      </c>
      <c r="N5774" t="s">
        <v>35881</v>
      </c>
      <c r="O5774" t="s">
        <v>41440</v>
      </c>
    </row>
    <row r="5775" spans="1:15" x14ac:dyDescent="0.2">
      <c r="A5775" t="s">
        <v>7223</v>
      </c>
      <c r="B5775" t="s">
        <v>12283</v>
      </c>
      <c r="C5775" t="s">
        <v>12366</v>
      </c>
      <c r="D5775" t="str">
        <f>VLOOKUP(C5775,key!A$2:B$634,2,FALSE)</f>
        <v>Baqim</v>
      </c>
      <c r="E5775" t="str">
        <f>VLOOKUP(D5775,key!B$2:D$634,2,FALSE)</f>
        <v>YEM266</v>
      </c>
      <c r="F5775">
        <v>29</v>
      </c>
      <c r="G5775">
        <v>2018</v>
      </c>
      <c r="H5775">
        <v>2</v>
      </c>
      <c r="I5775">
        <v>15</v>
      </c>
      <c r="J5775" s="3">
        <v>43146</v>
      </c>
      <c r="K5775" t="s">
        <v>45426</v>
      </c>
      <c r="L5775" t="s">
        <v>13942</v>
      </c>
      <c r="M5775" t="s">
        <v>31093</v>
      </c>
      <c r="N5775" t="s">
        <v>35881</v>
      </c>
      <c r="O5775" t="s">
        <v>41500</v>
      </c>
    </row>
    <row r="5776" spans="1:15" x14ac:dyDescent="0.2">
      <c r="A5776" t="s">
        <v>7224</v>
      </c>
      <c r="B5776" t="s">
        <v>12283</v>
      </c>
      <c r="C5776" t="s">
        <v>12366</v>
      </c>
      <c r="D5776" t="str">
        <f>VLOOKUP(C5776,key!A$2:B$634,2,FALSE)</f>
        <v>Baqim</v>
      </c>
      <c r="E5776" t="str">
        <f>VLOOKUP(D5776,key!B$2:D$634,2,FALSE)</f>
        <v>YEM266</v>
      </c>
      <c r="F5776">
        <v>29</v>
      </c>
      <c r="G5776">
        <v>2018</v>
      </c>
      <c r="H5776">
        <v>2</v>
      </c>
      <c r="I5776">
        <v>15</v>
      </c>
      <c r="J5776" s="3">
        <v>43146</v>
      </c>
      <c r="K5776" t="s">
        <v>45426</v>
      </c>
      <c r="L5776" t="s">
        <v>19396</v>
      </c>
      <c r="M5776" t="s">
        <v>31094</v>
      </c>
      <c r="N5776" t="s">
        <v>35881</v>
      </c>
      <c r="O5776" t="s">
        <v>41480</v>
      </c>
    </row>
    <row r="5777" spans="1:15" x14ac:dyDescent="0.2">
      <c r="A5777" t="s">
        <v>7303</v>
      </c>
      <c r="B5777" t="s">
        <v>12283</v>
      </c>
      <c r="C5777" t="s">
        <v>12366</v>
      </c>
      <c r="D5777" t="str">
        <f>VLOOKUP(C5777,key!A$2:B$634,2,FALSE)</f>
        <v>Baqim</v>
      </c>
      <c r="E5777" t="str">
        <f>VLOOKUP(D5777,key!B$2:D$634,2,FALSE)</f>
        <v>YEM266</v>
      </c>
      <c r="F5777">
        <v>29</v>
      </c>
      <c r="G5777">
        <v>2018</v>
      </c>
      <c r="H5777">
        <v>2</v>
      </c>
      <c r="I5777">
        <v>16</v>
      </c>
      <c r="J5777" s="3">
        <v>43147</v>
      </c>
      <c r="K5777" t="s">
        <v>45426</v>
      </c>
      <c r="L5777" t="s">
        <v>19472</v>
      </c>
      <c r="M5777" t="s">
        <v>31170</v>
      </c>
      <c r="N5777" t="s">
        <v>35881</v>
      </c>
      <c r="O5777" t="s">
        <v>41559</v>
      </c>
    </row>
    <row r="5778" spans="1:15" x14ac:dyDescent="0.2">
      <c r="A5778" t="s">
        <v>7387</v>
      </c>
      <c r="B5778" t="s">
        <v>12283</v>
      </c>
      <c r="C5778" t="s">
        <v>12366</v>
      </c>
      <c r="D5778" t="str">
        <f>VLOOKUP(C5778,key!A$2:B$634,2,FALSE)</f>
        <v>Baqim</v>
      </c>
      <c r="E5778" t="str">
        <f>VLOOKUP(D5778,key!B$2:D$634,2,FALSE)</f>
        <v>YEM266</v>
      </c>
      <c r="F5778">
        <v>29</v>
      </c>
      <c r="G5778">
        <v>2018</v>
      </c>
      <c r="H5778">
        <v>2</v>
      </c>
      <c r="I5778">
        <v>17</v>
      </c>
      <c r="J5778" s="3">
        <v>43148</v>
      </c>
      <c r="K5778" t="s">
        <v>45427</v>
      </c>
      <c r="L5778" t="s">
        <v>19550</v>
      </c>
      <c r="M5778" t="s">
        <v>31251</v>
      </c>
      <c r="N5778" t="s">
        <v>35881</v>
      </c>
      <c r="O5778" t="s">
        <v>41613</v>
      </c>
    </row>
    <row r="5779" spans="1:15" x14ac:dyDescent="0.2">
      <c r="A5779" t="s">
        <v>7468</v>
      </c>
      <c r="B5779" t="s">
        <v>12283</v>
      </c>
      <c r="C5779" t="s">
        <v>12366</v>
      </c>
      <c r="D5779" t="str">
        <f>VLOOKUP(C5779,key!A$2:B$634,2,FALSE)</f>
        <v>Baqim</v>
      </c>
      <c r="E5779" t="str">
        <f>VLOOKUP(D5779,key!B$2:D$634,2,FALSE)</f>
        <v>YEM266</v>
      </c>
      <c r="F5779">
        <v>30</v>
      </c>
      <c r="G5779">
        <v>2018</v>
      </c>
      <c r="H5779">
        <v>2</v>
      </c>
      <c r="I5779">
        <v>18</v>
      </c>
      <c r="J5779" s="3">
        <v>43149</v>
      </c>
      <c r="K5779" t="s">
        <v>45426</v>
      </c>
      <c r="L5779" t="s">
        <v>19621</v>
      </c>
      <c r="M5779" t="s">
        <v>31323</v>
      </c>
      <c r="N5779" t="s">
        <v>35881</v>
      </c>
      <c r="O5779" t="s">
        <v>41664</v>
      </c>
    </row>
    <row r="5780" spans="1:15" x14ac:dyDescent="0.2">
      <c r="A5780" t="s">
        <v>7469</v>
      </c>
      <c r="B5780" t="s">
        <v>12283</v>
      </c>
      <c r="C5780" t="s">
        <v>12366</v>
      </c>
      <c r="D5780" t="str">
        <f>VLOOKUP(C5780,key!A$2:B$634,2,FALSE)</f>
        <v>Baqim</v>
      </c>
      <c r="E5780" t="str">
        <f>VLOOKUP(D5780,key!B$2:D$634,2,FALSE)</f>
        <v>YEM266</v>
      </c>
      <c r="F5780">
        <v>29</v>
      </c>
      <c r="G5780">
        <v>2018</v>
      </c>
      <c r="H5780">
        <v>2</v>
      </c>
      <c r="I5780">
        <v>18</v>
      </c>
      <c r="J5780" s="3">
        <v>43149</v>
      </c>
      <c r="K5780" t="s">
        <v>12523</v>
      </c>
      <c r="L5780" t="s">
        <v>19622</v>
      </c>
      <c r="M5780" t="s">
        <v>31324</v>
      </c>
      <c r="N5780" t="s">
        <v>35881</v>
      </c>
      <c r="O5780" t="s">
        <v>41665</v>
      </c>
    </row>
    <row r="5781" spans="1:15" x14ac:dyDescent="0.2">
      <c r="A5781" t="s">
        <v>7669</v>
      </c>
      <c r="B5781" t="s">
        <v>12283</v>
      </c>
      <c r="C5781" t="s">
        <v>12366</v>
      </c>
      <c r="D5781" t="str">
        <f>VLOOKUP(C5781,key!A$2:B$634,2,FALSE)</f>
        <v>Baqim</v>
      </c>
      <c r="E5781" t="str">
        <f>VLOOKUP(D5781,key!B$2:D$634,2,FALSE)</f>
        <v>YEM266</v>
      </c>
      <c r="F5781">
        <v>30</v>
      </c>
      <c r="G5781">
        <v>2018</v>
      </c>
      <c r="H5781">
        <v>2</v>
      </c>
      <c r="I5781">
        <v>20</v>
      </c>
      <c r="J5781" s="3">
        <v>43151</v>
      </c>
      <c r="K5781" t="s">
        <v>45426</v>
      </c>
      <c r="L5781" t="s">
        <v>19805</v>
      </c>
      <c r="M5781" t="s">
        <v>31507</v>
      </c>
      <c r="N5781" t="s">
        <v>35881</v>
      </c>
      <c r="O5781" t="s">
        <v>41799</v>
      </c>
    </row>
    <row r="5782" spans="1:15" x14ac:dyDescent="0.2">
      <c r="A5782" t="s">
        <v>7670</v>
      </c>
      <c r="B5782" t="s">
        <v>12283</v>
      </c>
      <c r="C5782" t="s">
        <v>12366</v>
      </c>
      <c r="D5782" t="str">
        <f>VLOOKUP(C5782,key!A$2:B$634,2,FALSE)</f>
        <v>Baqim</v>
      </c>
      <c r="E5782" t="str">
        <f>VLOOKUP(D5782,key!B$2:D$634,2,FALSE)</f>
        <v>YEM266</v>
      </c>
      <c r="F5782">
        <v>30</v>
      </c>
      <c r="G5782">
        <v>2018</v>
      </c>
      <c r="H5782">
        <v>2</v>
      </c>
      <c r="I5782">
        <v>20</v>
      </c>
      <c r="J5782" s="3">
        <v>43151</v>
      </c>
      <c r="K5782" t="s">
        <v>45431</v>
      </c>
      <c r="L5782" t="s">
        <v>19806</v>
      </c>
      <c r="M5782" t="s">
        <v>31508</v>
      </c>
      <c r="N5782" t="s">
        <v>35881</v>
      </c>
      <c r="O5782" t="s">
        <v>41800</v>
      </c>
    </row>
    <row r="5783" spans="1:15" x14ac:dyDescent="0.2">
      <c r="A5783" t="s">
        <v>7856</v>
      </c>
      <c r="B5783" t="s">
        <v>12283</v>
      </c>
      <c r="C5783" t="s">
        <v>12366</v>
      </c>
      <c r="D5783" t="str">
        <f>VLOOKUP(C5783,key!A$2:B$634,2,FALSE)</f>
        <v>Baqim</v>
      </c>
      <c r="E5783" t="str">
        <f>VLOOKUP(D5783,key!B$2:D$634,2,FALSE)</f>
        <v>YEM266</v>
      </c>
      <c r="F5783">
        <v>30</v>
      </c>
      <c r="G5783">
        <v>2018</v>
      </c>
      <c r="H5783">
        <v>2</v>
      </c>
      <c r="I5783">
        <v>22</v>
      </c>
      <c r="J5783" s="3">
        <v>43153</v>
      </c>
      <c r="K5783" t="s">
        <v>45427</v>
      </c>
      <c r="L5783" t="s">
        <v>19975</v>
      </c>
      <c r="M5783" t="s">
        <v>31679</v>
      </c>
      <c r="N5783" t="s">
        <v>35881</v>
      </c>
      <c r="O5783" t="s">
        <v>41939</v>
      </c>
    </row>
    <row r="5784" spans="1:15" x14ac:dyDescent="0.2">
      <c r="A5784" t="s">
        <v>7920</v>
      </c>
      <c r="B5784" t="s">
        <v>12283</v>
      </c>
      <c r="C5784" t="s">
        <v>12366</v>
      </c>
      <c r="D5784" t="str">
        <f>VLOOKUP(C5784,key!A$2:B$634,2,FALSE)</f>
        <v>Baqim</v>
      </c>
      <c r="E5784" t="str">
        <f>VLOOKUP(D5784,key!B$2:D$634,2,FALSE)</f>
        <v>YEM266</v>
      </c>
      <c r="F5784">
        <v>30</v>
      </c>
      <c r="G5784">
        <v>2018</v>
      </c>
      <c r="H5784">
        <v>2</v>
      </c>
      <c r="I5784">
        <v>23</v>
      </c>
      <c r="J5784" s="3">
        <v>43154</v>
      </c>
      <c r="K5784" t="s">
        <v>45426</v>
      </c>
      <c r="L5784" t="s">
        <v>20037</v>
      </c>
      <c r="M5784" t="s">
        <v>31742</v>
      </c>
      <c r="N5784" t="s">
        <v>35881</v>
      </c>
      <c r="O5784" t="s">
        <v>41983</v>
      </c>
    </row>
    <row r="5785" spans="1:15" x14ac:dyDescent="0.2">
      <c r="A5785" t="s">
        <v>8071</v>
      </c>
      <c r="B5785" t="s">
        <v>12283</v>
      </c>
      <c r="C5785" t="s">
        <v>12366</v>
      </c>
      <c r="D5785" t="str">
        <f>VLOOKUP(C5785,key!A$2:B$634,2,FALSE)</f>
        <v>Baqim</v>
      </c>
      <c r="E5785" t="str">
        <f>VLOOKUP(D5785,key!B$2:D$634,2,FALSE)</f>
        <v>YEM266</v>
      </c>
      <c r="F5785">
        <v>30</v>
      </c>
      <c r="G5785">
        <v>2018</v>
      </c>
      <c r="H5785">
        <v>2</v>
      </c>
      <c r="I5785">
        <v>25</v>
      </c>
      <c r="J5785" s="3">
        <v>43156</v>
      </c>
      <c r="K5785" t="s">
        <v>45426</v>
      </c>
      <c r="L5785" t="s">
        <v>20177</v>
      </c>
      <c r="M5785" t="s">
        <v>31882</v>
      </c>
      <c r="N5785" t="s">
        <v>35881</v>
      </c>
      <c r="O5785" t="s">
        <v>42091</v>
      </c>
    </row>
    <row r="5786" spans="1:15" x14ac:dyDescent="0.2">
      <c r="A5786" t="s">
        <v>8454</v>
      </c>
      <c r="B5786" t="s">
        <v>12283</v>
      </c>
      <c r="C5786" t="s">
        <v>12366</v>
      </c>
      <c r="D5786" t="str">
        <f>VLOOKUP(C5786,key!A$2:B$634,2,FALSE)</f>
        <v>Baqim</v>
      </c>
      <c r="E5786" t="str">
        <f>VLOOKUP(D5786,key!B$2:D$634,2,FALSE)</f>
        <v>YEM266</v>
      </c>
      <c r="F5786">
        <v>31</v>
      </c>
      <c r="G5786">
        <v>2018</v>
      </c>
      <c r="H5786">
        <v>3</v>
      </c>
      <c r="I5786">
        <v>3</v>
      </c>
      <c r="J5786" s="3">
        <v>43162</v>
      </c>
      <c r="K5786" t="s">
        <v>45426</v>
      </c>
      <c r="L5786" t="s">
        <v>20537</v>
      </c>
      <c r="M5786" t="s">
        <v>32247</v>
      </c>
      <c r="N5786" t="s">
        <v>35881</v>
      </c>
      <c r="O5786" t="s">
        <v>42386</v>
      </c>
    </row>
    <row r="5787" spans="1:15" x14ac:dyDescent="0.2">
      <c r="A5787" t="s">
        <v>8455</v>
      </c>
      <c r="B5787" t="s">
        <v>12283</v>
      </c>
      <c r="C5787" t="s">
        <v>12366</v>
      </c>
      <c r="D5787" t="str">
        <f>VLOOKUP(C5787,key!A$2:B$634,2,FALSE)</f>
        <v>Baqim</v>
      </c>
      <c r="E5787" t="str">
        <f>VLOOKUP(D5787,key!B$2:D$634,2,FALSE)</f>
        <v>YEM266</v>
      </c>
      <c r="F5787">
        <v>31</v>
      </c>
      <c r="G5787">
        <v>2018</v>
      </c>
      <c r="H5787">
        <v>3</v>
      </c>
      <c r="I5787">
        <v>3</v>
      </c>
      <c r="J5787" s="3">
        <v>43162</v>
      </c>
      <c r="K5787" t="s">
        <v>45427</v>
      </c>
      <c r="L5787" t="s">
        <v>20538</v>
      </c>
      <c r="M5787" t="s">
        <v>32248</v>
      </c>
      <c r="N5787" t="s">
        <v>35883</v>
      </c>
      <c r="O5787" t="s">
        <v>42387</v>
      </c>
    </row>
    <row r="5788" spans="1:15" x14ac:dyDescent="0.2">
      <c r="A5788" t="s">
        <v>8514</v>
      </c>
      <c r="B5788" t="s">
        <v>12283</v>
      </c>
      <c r="C5788" t="s">
        <v>12366</v>
      </c>
      <c r="D5788" t="str">
        <f>VLOOKUP(C5788,key!A$2:B$634,2,FALSE)</f>
        <v>Baqim</v>
      </c>
      <c r="E5788" t="str">
        <f>VLOOKUP(D5788,key!B$2:D$634,2,FALSE)</f>
        <v>YEM266</v>
      </c>
      <c r="F5788">
        <v>31</v>
      </c>
      <c r="G5788">
        <v>2018</v>
      </c>
      <c r="H5788">
        <v>3</v>
      </c>
      <c r="I5788">
        <v>4</v>
      </c>
      <c r="J5788" s="3">
        <v>43163</v>
      </c>
      <c r="K5788" t="s">
        <v>45426</v>
      </c>
      <c r="L5788" t="s">
        <v>20596</v>
      </c>
      <c r="M5788" t="s">
        <v>32306</v>
      </c>
      <c r="N5788" t="s">
        <v>35881</v>
      </c>
      <c r="O5788" t="s">
        <v>42430</v>
      </c>
    </row>
    <row r="5789" spans="1:15" x14ac:dyDescent="0.2">
      <c r="A5789" t="s">
        <v>8515</v>
      </c>
      <c r="B5789" t="s">
        <v>12283</v>
      </c>
      <c r="C5789" t="s">
        <v>12366</v>
      </c>
      <c r="D5789" t="str">
        <f>VLOOKUP(C5789,key!A$2:B$634,2,FALSE)</f>
        <v>Baqim</v>
      </c>
      <c r="E5789" t="str">
        <f>VLOOKUP(D5789,key!B$2:D$634,2,FALSE)</f>
        <v>YEM266</v>
      </c>
      <c r="F5789">
        <v>31</v>
      </c>
      <c r="G5789">
        <v>2018</v>
      </c>
      <c r="H5789">
        <v>3</v>
      </c>
      <c r="I5789">
        <v>4</v>
      </c>
      <c r="J5789" s="3">
        <v>43163</v>
      </c>
      <c r="K5789" t="s">
        <v>45426</v>
      </c>
      <c r="L5789" t="s">
        <v>20597</v>
      </c>
      <c r="M5789" t="s">
        <v>32307</v>
      </c>
      <c r="N5789" t="s">
        <v>35881</v>
      </c>
      <c r="O5789" t="s">
        <v>42431</v>
      </c>
    </row>
    <row r="5790" spans="1:15" x14ac:dyDescent="0.2">
      <c r="A5790" t="s">
        <v>8564</v>
      </c>
      <c r="B5790" t="s">
        <v>12283</v>
      </c>
      <c r="C5790" t="s">
        <v>12366</v>
      </c>
      <c r="D5790" t="str">
        <f>VLOOKUP(C5790,key!A$2:B$634,2,FALSE)</f>
        <v>Baqim</v>
      </c>
      <c r="E5790" t="str">
        <f>VLOOKUP(D5790,key!B$2:D$634,2,FALSE)</f>
        <v>YEM266</v>
      </c>
      <c r="F5790">
        <v>32</v>
      </c>
      <c r="G5790">
        <v>2018</v>
      </c>
      <c r="H5790">
        <v>3</v>
      </c>
      <c r="I5790">
        <v>5</v>
      </c>
      <c r="J5790" s="3">
        <v>43164</v>
      </c>
      <c r="K5790" t="s">
        <v>45426</v>
      </c>
      <c r="L5790" t="s">
        <v>20645</v>
      </c>
      <c r="M5790" t="s">
        <v>32355</v>
      </c>
      <c r="N5790" t="s">
        <v>35881</v>
      </c>
      <c r="O5790" t="s">
        <v>42470</v>
      </c>
    </row>
    <row r="5791" spans="1:15" x14ac:dyDescent="0.2">
      <c r="A5791" t="s">
        <v>8684</v>
      </c>
      <c r="B5791" t="s">
        <v>12283</v>
      </c>
      <c r="C5791" t="s">
        <v>12366</v>
      </c>
      <c r="D5791" t="str">
        <f>VLOOKUP(C5791,key!A$2:B$634,2,FALSE)</f>
        <v>Baqim</v>
      </c>
      <c r="E5791" t="str">
        <f>VLOOKUP(D5791,key!B$2:D$634,2,FALSE)</f>
        <v>YEM266</v>
      </c>
      <c r="F5791">
        <v>32</v>
      </c>
      <c r="G5791">
        <v>2018</v>
      </c>
      <c r="H5791">
        <v>3</v>
      </c>
      <c r="I5791">
        <v>7</v>
      </c>
      <c r="J5791" s="3">
        <v>43166</v>
      </c>
      <c r="K5791" t="s">
        <v>45426</v>
      </c>
      <c r="L5791" t="s">
        <v>20757</v>
      </c>
      <c r="M5791" t="s">
        <v>32469</v>
      </c>
      <c r="N5791" t="s">
        <v>35881</v>
      </c>
      <c r="O5791" t="s">
        <v>42564</v>
      </c>
    </row>
    <row r="5792" spans="1:15" x14ac:dyDescent="0.2">
      <c r="A5792" t="s">
        <v>8685</v>
      </c>
      <c r="B5792" t="s">
        <v>12283</v>
      </c>
      <c r="C5792" t="s">
        <v>12366</v>
      </c>
      <c r="D5792" t="str">
        <f>VLOOKUP(C5792,key!A$2:B$634,2,FALSE)</f>
        <v>Baqim</v>
      </c>
      <c r="E5792" t="str">
        <f>VLOOKUP(D5792,key!B$2:D$634,2,FALSE)</f>
        <v>YEM266</v>
      </c>
      <c r="F5792">
        <v>32</v>
      </c>
      <c r="G5792">
        <v>2018</v>
      </c>
      <c r="H5792">
        <v>3</v>
      </c>
      <c r="I5792">
        <v>7</v>
      </c>
      <c r="J5792" s="3">
        <v>43166</v>
      </c>
      <c r="K5792" t="s">
        <v>45426</v>
      </c>
      <c r="L5792" t="s">
        <v>20758</v>
      </c>
      <c r="M5792" t="s">
        <v>32470</v>
      </c>
      <c r="N5792" t="s">
        <v>35881</v>
      </c>
      <c r="O5792" t="s">
        <v>42565</v>
      </c>
    </row>
    <row r="5793" spans="1:15" x14ac:dyDescent="0.2">
      <c r="A5793" t="s">
        <v>8686</v>
      </c>
      <c r="B5793" t="s">
        <v>12283</v>
      </c>
      <c r="C5793" t="s">
        <v>12366</v>
      </c>
      <c r="D5793" t="str">
        <f>VLOOKUP(C5793,key!A$2:B$634,2,FALSE)</f>
        <v>Baqim</v>
      </c>
      <c r="E5793" t="str">
        <f>VLOOKUP(D5793,key!B$2:D$634,2,FALSE)</f>
        <v>YEM266</v>
      </c>
      <c r="F5793">
        <v>32</v>
      </c>
      <c r="G5793">
        <v>2018</v>
      </c>
      <c r="H5793">
        <v>3</v>
      </c>
      <c r="I5793">
        <v>7</v>
      </c>
      <c r="J5793" s="3">
        <v>43166</v>
      </c>
      <c r="K5793" t="s">
        <v>45427</v>
      </c>
      <c r="L5793" t="s">
        <v>20759</v>
      </c>
      <c r="M5793" t="s">
        <v>32471</v>
      </c>
      <c r="N5793" t="s">
        <v>35881</v>
      </c>
      <c r="O5793" t="s">
        <v>42566</v>
      </c>
    </row>
    <row r="5794" spans="1:15" x14ac:dyDescent="0.2">
      <c r="A5794" t="s">
        <v>8767</v>
      </c>
      <c r="B5794" t="s">
        <v>12283</v>
      </c>
      <c r="C5794" t="s">
        <v>12366</v>
      </c>
      <c r="D5794" t="str">
        <f>VLOOKUP(C5794,key!A$2:B$634,2,FALSE)</f>
        <v>Baqim</v>
      </c>
      <c r="E5794" t="str">
        <f>VLOOKUP(D5794,key!B$2:D$634,2,FALSE)</f>
        <v>YEM266</v>
      </c>
      <c r="F5794">
        <v>32</v>
      </c>
      <c r="G5794">
        <v>2018</v>
      </c>
      <c r="H5794">
        <v>3</v>
      </c>
      <c r="I5794">
        <v>8</v>
      </c>
      <c r="J5794" s="3">
        <v>43167</v>
      </c>
      <c r="K5794" t="s">
        <v>45426</v>
      </c>
      <c r="L5794" t="s">
        <v>20837</v>
      </c>
      <c r="M5794" t="s">
        <v>32549</v>
      </c>
      <c r="N5794" t="s">
        <v>35881</v>
      </c>
      <c r="O5794" t="s">
        <v>42632</v>
      </c>
    </row>
    <row r="5795" spans="1:15" x14ac:dyDescent="0.2">
      <c r="A5795" t="s">
        <v>8829</v>
      </c>
      <c r="B5795" t="s">
        <v>12283</v>
      </c>
      <c r="C5795" t="s">
        <v>12366</v>
      </c>
      <c r="D5795" t="str">
        <f>VLOOKUP(C5795,key!A$2:B$634,2,FALSE)</f>
        <v>Baqim</v>
      </c>
      <c r="E5795" t="str">
        <f>VLOOKUP(D5795,key!B$2:D$634,2,FALSE)</f>
        <v>YEM266</v>
      </c>
      <c r="F5795">
        <v>32</v>
      </c>
      <c r="G5795">
        <v>2018</v>
      </c>
      <c r="H5795">
        <v>3</v>
      </c>
      <c r="I5795">
        <v>9</v>
      </c>
      <c r="J5795" s="3">
        <v>43168</v>
      </c>
      <c r="K5795" t="s">
        <v>45426</v>
      </c>
      <c r="L5795" t="s">
        <v>20899</v>
      </c>
      <c r="M5795" t="s">
        <v>32611</v>
      </c>
      <c r="N5795" t="s">
        <v>35881</v>
      </c>
      <c r="O5795" t="s">
        <v>42681</v>
      </c>
    </row>
    <row r="5796" spans="1:15" x14ac:dyDescent="0.2">
      <c r="A5796" t="s">
        <v>8903</v>
      </c>
      <c r="B5796" t="s">
        <v>12283</v>
      </c>
      <c r="C5796" t="s">
        <v>12366</v>
      </c>
      <c r="D5796" t="str">
        <f>VLOOKUP(C5796,key!A$2:B$634,2,FALSE)</f>
        <v>Baqim</v>
      </c>
      <c r="E5796" t="str">
        <f>VLOOKUP(D5796,key!B$2:D$634,2,FALSE)</f>
        <v>YEM266</v>
      </c>
      <c r="F5796">
        <v>32</v>
      </c>
      <c r="G5796">
        <v>2018</v>
      </c>
      <c r="H5796">
        <v>3</v>
      </c>
      <c r="I5796">
        <v>10</v>
      </c>
      <c r="J5796" s="3">
        <v>43169</v>
      </c>
      <c r="K5796" t="s">
        <v>45426</v>
      </c>
      <c r="L5796" t="s">
        <v>20970</v>
      </c>
      <c r="M5796" t="s">
        <v>32682</v>
      </c>
      <c r="N5796" t="s">
        <v>35881</v>
      </c>
      <c r="O5796" t="s">
        <v>42737</v>
      </c>
    </row>
    <row r="5797" spans="1:15" x14ac:dyDescent="0.2">
      <c r="A5797" t="s">
        <v>8904</v>
      </c>
      <c r="B5797" t="s">
        <v>12283</v>
      </c>
      <c r="C5797" t="s">
        <v>12366</v>
      </c>
      <c r="D5797" t="str">
        <f>VLOOKUP(C5797,key!A$2:B$634,2,FALSE)</f>
        <v>Baqim</v>
      </c>
      <c r="E5797" t="str">
        <f>VLOOKUP(D5797,key!B$2:D$634,2,FALSE)</f>
        <v>YEM266</v>
      </c>
      <c r="F5797">
        <v>32</v>
      </c>
      <c r="G5797">
        <v>2018</v>
      </c>
      <c r="H5797">
        <v>3</v>
      </c>
      <c r="I5797">
        <v>10</v>
      </c>
      <c r="J5797" s="3">
        <v>43169</v>
      </c>
      <c r="K5797" t="s">
        <v>45427</v>
      </c>
      <c r="L5797" t="s">
        <v>20971</v>
      </c>
      <c r="M5797" t="s">
        <v>32683</v>
      </c>
      <c r="N5797" t="s">
        <v>35881</v>
      </c>
      <c r="O5797" t="s">
        <v>42738</v>
      </c>
    </row>
    <row r="5798" spans="1:15" x14ac:dyDescent="0.2">
      <c r="A5798" t="s">
        <v>8968</v>
      </c>
      <c r="B5798" t="s">
        <v>12283</v>
      </c>
      <c r="C5798" t="s">
        <v>12366</v>
      </c>
      <c r="D5798" t="str">
        <f>VLOOKUP(C5798,key!A$2:B$634,2,FALSE)</f>
        <v>Baqim</v>
      </c>
      <c r="E5798" t="str">
        <f>VLOOKUP(D5798,key!B$2:D$634,2,FALSE)</f>
        <v>YEM266</v>
      </c>
      <c r="F5798">
        <v>32</v>
      </c>
      <c r="G5798">
        <v>2018</v>
      </c>
      <c r="H5798">
        <v>3</v>
      </c>
      <c r="I5798">
        <v>11</v>
      </c>
      <c r="J5798" s="3">
        <v>43170</v>
      </c>
      <c r="K5798" t="s">
        <v>45426</v>
      </c>
      <c r="L5798" t="s">
        <v>21032</v>
      </c>
      <c r="M5798" t="s">
        <v>32743</v>
      </c>
      <c r="N5798" t="s">
        <v>35881</v>
      </c>
      <c r="O5798" t="s">
        <v>42793</v>
      </c>
    </row>
    <row r="5799" spans="1:15" x14ac:dyDescent="0.2">
      <c r="A5799" t="s">
        <v>9139</v>
      </c>
      <c r="B5799" t="s">
        <v>12283</v>
      </c>
      <c r="C5799" t="s">
        <v>12366</v>
      </c>
      <c r="D5799" t="str">
        <f>VLOOKUP(C5799,key!A$2:B$634,2,FALSE)</f>
        <v>Baqim</v>
      </c>
      <c r="E5799" t="str">
        <f>VLOOKUP(D5799,key!B$2:D$634,2,FALSE)</f>
        <v>YEM266</v>
      </c>
      <c r="F5799">
        <v>33</v>
      </c>
      <c r="G5799">
        <v>2018</v>
      </c>
      <c r="H5799">
        <v>3</v>
      </c>
      <c r="I5799">
        <v>14</v>
      </c>
      <c r="J5799" s="3">
        <v>43173</v>
      </c>
      <c r="K5799" t="s">
        <v>45426</v>
      </c>
      <c r="L5799" t="s">
        <v>21198</v>
      </c>
      <c r="M5799" t="s">
        <v>32912</v>
      </c>
      <c r="N5799" t="s">
        <v>35881</v>
      </c>
      <c r="O5799" t="s">
        <v>42934</v>
      </c>
    </row>
    <row r="5800" spans="1:15" x14ac:dyDescent="0.2">
      <c r="A5800" t="s">
        <v>9140</v>
      </c>
      <c r="B5800" t="s">
        <v>12283</v>
      </c>
      <c r="C5800" t="s">
        <v>12366</v>
      </c>
      <c r="D5800" t="str">
        <f>VLOOKUP(C5800,key!A$2:B$634,2,FALSE)</f>
        <v>Baqim</v>
      </c>
      <c r="E5800" t="str">
        <f>VLOOKUP(D5800,key!B$2:D$634,2,FALSE)</f>
        <v>YEM266</v>
      </c>
      <c r="F5800">
        <v>33</v>
      </c>
      <c r="G5800">
        <v>2018</v>
      </c>
      <c r="H5800">
        <v>3</v>
      </c>
      <c r="I5800">
        <v>14</v>
      </c>
      <c r="J5800" s="3">
        <v>43173</v>
      </c>
      <c r="K5800" t="s">
        <v>45427</v>
      </c>
      <c r="L5800" t="s">
        <v>21199</v>
      </c>
      <c r="M5800" t="s">
        <v>32913</v>
      </c>
      <c r="N5800" t="s">
        <v>35882</v>
      </c>
      <c r="O5800" t="s">
        <v>42935</v>
      </c>
    </row>
    <row r="5801" spans="1:15" x14ac:dyDescent="0.2">
      <c r="A5801" t="s">
        <v>9197</v>
      </c>
      <c r="B5801" t="s">
        <v>12283</v>
      </c>
      <c r="C5801" t="s">
        <v>12366</v>
      </c>
      <c r="D5801" t="str">
        <f>VLOOKUP(C5801,key!A$2:B$634,2,FALSE)</f>
        <v>Baqim</v>
      </c>
      <c r="E5801" t="str">
        <f>VLOOKUP(D5801,key!B$2:D$634,2,FALSE)</f>
        <v>YEM266</v>
      </c>
      <c r="F5801">
        <v>33</v>
      </c>
      <c r="G5801">
        <v>2018</v>
      </c>
      <c r="H5801">
        <v>3</v>
      </c>
      <c r="I5801">
        <v>15</v>
      </c>
      <c r="J5801" s="3">
        <v>43174</v>
      </c>
      <c r="K5801" t="s">
        <v>45426</v>
      </c>
      <c r="L5801" t="s">
        <v>21255</v>
      </c>
      <c r="M5801" t="s">
        <v>32969</v>
      </c>
      <c r="N5801" t="s">
        <v>35881</v>
      </c>
      <c r="O5801" t="s">
        <v>42986</v>
      </c>
    </row>
    <row r="5802" spans="1:15" x14ac:dyDescent="0.2">
      <c r="A5802" t="s">
        <v>9198</v>
      </c>
      <c r="B5802" t="s">
        <v>12283</v>
      </c>
      <c r="C5802" t="s">
        <v>12366</v>
      </c>
      <c r="D5802" t="str">
        <f>VLOOKUP(C5802,key!A$2:B$634,2,FALSE)</f>
        <v>Baqim</v>
      </c>
      <c r="E5802" t="str">
        <f>VLOOKUP(D5802,key!B$2:D$634,2,FALSE)</f>
        <v>YEM266</v>
      </c>
      <c r="F5802">
        <v>33</v>
      </c>
      <c r="G5802">
        <v>2018</v>
      </c>
      <c r="H5802">
        <v>3</v>
      </c>
      <c r="I5802">
        <v>15</v>
      </c>
      <c r="J5802" s="3">
        <v>43174</v>
      </c>
      <c r="K5802" t="s">
        <v>45426</v>
      </c>
      <c r="L5802" t="s">
        <v>21256</v>
      </c>
      <c r="M5802" t="s">
        <v>32970</v>
      </c>
      <c r="N5802" t="s">
        <v>35881</v>
      </c>
      <c r="O5802" t="s">
        <v>42986</v>
      </c>
    </row>
    <row r="5803" spans="1:15" x14ac:dyDescent="0.2">
      <c r="A5803" t="s">
        <v>9199</v>
      </c>
      <c r="B5803" t="s">
        <v>12283</v>
      </c>
      <c r="C5803" t="s">
        <v>12366</v>
      </c>
      <c r="D5803" t="str">
        <f>VLOOKUP(C5803,key!A$2:B$634,2,FALSE)</f>
        <v>Baqim</v>
      </c>
      <c r="E5803" t="str">
        <f>VLOOKUP(D5803,key!B$2:D$634,2,FALSE)</f>
        <v>YEM266</v>
      </c>
      <c r="F5803">
        <v>33</v>
      </c>
      <c r="G5803">
        <v>2018</v>
      </c>
      <c r="H5803">
        <v>3</v>
      </c>
      <c r="I5803">
        <v>15</v>
      </c>
      <c r="J5803" s="3">
        <v>43174</v>
      </c>
      <c r="K5803" t="s">
        <v>45427</v>
      </c>
      <c r="L5803" t="s">
        <v>21257</v>
      </c>
      <c r="M5803" t="s">
        <v>32971</v>
      </c>
      <c r="N5803" t="s">
        <v>35881</v>
      </c>
      <c r="O5803" t="s">
        <v>42987</v>
      </c>
    </row>
    <row r="5804" spans="1:15" x14ac:dyDescent="0.2">
      <c r="A5804" t="s">
        <v>9323</v>
      </c>
      <c r="B5804" t="s">
        <v>12283</v>
      </c>
      <c r="C5804" t="s">
        <v>12366</v>
      </c>
      <c r="D5804" t="str">
        <f>VLOOKUP(C5804,key!A$2:B$634,2,FALSE)</f>
        <v>Baqim</v>
      </c>
      <c r="E5804" t="str">
        <f>VLOOKUP(D5804,key!B$2:D$634,2,FALSE)</f>
        <v>YEM266</v>
      </c>
      <c r="F5804">
        <v>33</v>
      </c>
      <c r="G5804">
        <v>2018</v>
      </c>
      <c r="H5804">
        <v>3</v>
      </c>
      <c r="I5804">
        <v>17</v>
      </c>
      <c r="J5804" s="3">
        <v>43176</v>
      </c>
      <c r="K5804" t="s">
        <v>45426</v>
      </c>
      <c r="L5804" t="s">
        <v>21373</v>
      </c>
      <c r="M5804" t="s">
        <v>33091</v>
      </c>
      <c r="N5804" t="s">
        <v>35881</v>
      </c>
      <c r="O5804" t="s">
        <v>43090</v>
      </c>
    </row>
    <row r="5805" spans="1:15" x14ac:dyDescent="0.2">
      <c r="A5805" t="s">
        <v>9533</v>
      </c>
      <c r="B5805" t="s">
        <v>12283</v>
      </c>
      <c r="C5805" t="s">
        <v>12366</v>
      </c>
      <c r="D5805" t="str">
        <f>VLOOKUP(C5805,key!A$2:B$634,2,FALSE)</f>
        <v>Baqim</v>
      </c>
      <c r="E5805" t="str">
        <f>VLOOKUP(D5805,key!B$2:D$634,2,FALSE)</f>
        <v>YEM266</v>
      </c>
      <c r="F5805">
        <v>34</v>
      </c>
      <c r="G5805">
        <v>2018</v>
      </c>
      <c r="H5805">
        <v>3</v>
      </c>
      <c r="I5805">
        <v>21</v>
      </c>
      <c r="J5805" s="3">
        <v>43180</v>
      </c>
      <c r="K5805" t="s">
        <v>45426</v>
      </c>
      <c r="L5805" t="s">
        <v>21576</v>
      </c>
      <c r="M5805" t="s">
        <v>33293</v>
      </c>
      <c r="N5805" t="s">
        <v>35881</v>
      </c>
      <c r="O5805" t="s">
        <v>43264</v>
      </c>
    </row>
    <row r="5806" spans="1:15" x14ac:dyDescent="0.2">
      <c r="A5806" t="s">
        <v>9591</v>
      </c>
      <c r="B5806" t="s">
        <v>12283</v>
      </c>
      <c r="C5806" t="s">
        <v>12366</v>
      </c>
      <c r="D5806" t="str">
        <f>VLOOKUP(C5806,key!A$2:B$634,2,FALSE)</f>
        <v>Baqim</v>
      </c>
      <c r="E5806" t="str">
        <f>VLOOKUP(D5806,key!B$2:D$634,2,FALSE)</f>
        <v>YEM266</v>
      </c>
      <c r="F5806">
        <v>34</v>
      </c>
      <c r="G5806">
        <v>2018</v>
      </c>
      <c r="H5806">
        <v>3</v>
      </c>
      <c r="I5806">
        <v>22</v>
      </c>
      <c r="J5806" s="3">
        <v>43181</v>
      </c>
      <c r="K5806" t="s">
        <v>45426</v>
      </c>
      <c r="L5806" t="s">
        <v>21632</v>
      </c>
      <c r="M5806" t="s">
        <v>33350</v>
      </c>
      <c r="N5806" t="s">
        <v>35881</v>
      </c>
      <c r="O5806" t="s">
        <v>43313</v>
      </c>
    </row>
    <row r="5807" spans="1:15" x14ac:dyDescent="0.2">
      <c r="A5807" t="s">
        <v>9763</v>
      </c>
      <c r="B5807" t="s">
        <v>12283</v>
      </c>
      <c r="C5807" t="s">
        <v>12366</v>
      </c>
      <c r="D5807" t="str">
        <f>VLOOKUP(C5807,key!A$2:B$634,2,FALSE)</f>
        <v>Baqim</v>
      </c>
      <c r="E5807" t="str">
        <f>VLOOKUP(D5807,key!B$2:D$634,2,FALSE)</f>
        <v>YEM266</v>
      </c>
      <c r="F5807">
        <v>34</v>
      </c>
      <c r="G5807">
        <v>2018</v>
      </c>
      <c r="H5807">
        <v>3</v>
      </c>
      <c r="I5807">
        <v>25</v>
      </c>
      <c r="J5807" s="3">
        <v>43184</v>
      </c>
      <c r="K5807" t="s">
        <v>45426</v>
      </c>
      <c r="L5807" t="s">
        <v>21794</v>
      </c>
      <c r="M5807" t="s">
        <v>33514</v>
      </c>
      <c r="N5807" t="s">
        <v>35881</v>
      </c>
      <c r="O5807" t="s">
        <v>43449</v>
      </c>
    </row>
    <row r="5808" spans="1:15" x14ac:dyDescent="0.2">
      <c r="A5808" t="s">
        <v>9961</v>
      </c>
      <c r="B5808" t="s">
        <v>12283</v>
      </c>
      <c r="C5808" t="s">
        <v>12366</v>
      </c>
      <c r="D5808" t="str">
        <f>VLOOKUP(C5808,key!A$2:B$634,2,FALSE)</f>
        <v>Baqim</v>
      </c>
      <c r="E5808" t="str">
        <f>VLOOKUP(D5808,key!B$2:D$634,2,FALSE)</f>
        <v>YEM266</v>
      </c>
      <c r="F5808">
        <v>35</v>
      </c>
      <c r="G5808">
        <v>2018</v>
      </c>
      <c r="H5808">
        <v>3</v>
      </c>
      <c r="I5808">
        <v>28</v>
      </c>
      <c r="J5808" s="3">
        <v>43187</v>
      </c>
      <c r="K5808" t="s">
        <v>45426</v>
      </c>
      <c r="L5808" t="s">
        <v>21982</v>
      </c>
      <c r="M5808" t="s">
        <v>33704</v>
      </c>
      <c r="N5808" t="s">
        <v>35881</v>
      </c>
      <c r="O5808" t="s">
        <v>43599</v>
      </c>
    </row>
    <row r="5809" spans="1:15" x14ac:dyDescent="0.2">
      <c r="A5809" t="s">
        <v>10031</v>
      </c>
      <c r="B5809" t="s">
        <v>12283</v>
      </c>
      <c r="C5809" t="s">
        <v>12366</v>
      </c>
      <c r="D5809" t="str">
        <f>VLOOKUP(C5809,key!A$2:B$634,2,FALSE)</f>
        <v>Baqim</v>
      </c>
      <c r="E5809" t="str">
        <f>VLOOKUP(D5809,key!B$2:D$634,2,FALSE)</f>
        <v>YEM266</v>
      </c>
      <c r="F5809">
        <v>35</v>
      </c>
      <c r="G5809">
        <v>2018</v>
      </c>
      <c r="H5809">
        <v>3</v>
      </c>
      <c r="I5809">
        <v>29</v>
      </c>
      <c r="J5809" s="3">
        <v>43188</v>
      </c>
      <c r="K5809" t="s">
        <v>45427</v>
      </c>
      <c r="L5809" t="s">
        <v>22050</v>
      </c>
      <c r="M5809" t="s">
        <v>33772</v>
      </c>
      <c r="N5809" t="s">
        <v>35881</v>
      </c>
      <c r="O5809" t="s">
        <v>43659</v>
      </c>
    </row>
    <row r="5810" spans="1:15" x14ac:dyDescent="0.2">
      <c r="A5810" t="s">
        <v>10032</v>
      </c>
      <c r="B5810" t="s">
        <v>12283</v>
      </c>
      <c r="C5810" t="s">
        <v>12366</v>
      </c>
      <c r="D5810" t="str">
        <f>VLOOKUP(C5810,key!A$2:B$634,2,FALSE)</f>
        <v>Baqim</v>
      </c>
      <c r="E5810" t="str">
        <f>VLOOKUP(D5810,key!B$2:D$634,2,FALSE)</f>
        <v>YEM266</v>
      </c>
      <c r="F5810">
        <v>35</v>
      </c>
      <c r="G5810">
        <v>2018</v>
      </c>
      <c r="H5810">
        <v>3</v>
      </c>
      <c r="I5810">
        <v>29</v>
      </c>
      <c r="J5810" s="3">
        <v>43188</v>
      </c>
      <c r="K5810" t="s">
        <v>45427</v>
      </c>
      <c r="L5810" t="s">
        <v>22051</v>
      </c>
      <c r="M5810" t="s">
        <v>33773</v>
      </c>
      <c r="N5810" t="s">
        <v>35881</v>
      </c>
      <c r="O5810" t="s">
        <v>43660</v>
      </c>
    </row>
    <row r="5811" spans="1:15" x14ac:dyDescent="0.2">
      <c r="A5811" t="s">
        <v>10033</v>
      </c>
      <c r="B5811" t="s">
        <v>12283</v>
      </c>
      <c r="C5811" t="s">
        <v>12366</v>
      </c>
      <c r="D5811" t="str">
        <f>VLOOKUP(C5811,key!A$2:B$634,2,FALSE)</f>
        <v>Baqim</v>
      </c>
      <c r="E5811" t="str">
        <f>VLOOKUP(D5811,key!B$2:D$634,2,FALSE)</f>
        <v>YEM266</v>
      </c>
      <c r="F5811">
        <v>35</v>
      </c>
      <c r="G5811">
        <v>2018</v>
      </c>
      <c r="H5811">
        <v>3</v>
      </c>
      <c r="I5811">
        <v>29</v>
      </c>
      <c r="J5811" s="3">
        <v>43188</v>
      </c>
      <c r="K5811" t="s">
        <v>45431</v>
      </c>
      <c r="L5811" t="s">
        <v>22052</v>
      </c>
      <c r="M5811" t="s">
        <v>33774</v>
      </c>
      <c r="N5811" t="s">
        <v>35881</v>
      </c>
      <c r="O5811" t="s">
        <v>43661</v>
      </c>
    </row>
    <row r="5812" spans="1:15" x14ac:dyDescent="0.2">
      <c r="A5812" t="s">
        <v>10091</v>
      </c>
      <c r="B5812" t="s">
        <v>12283</v>
      </c>
      <c r="C5812" t="s">
        <v>12366</v>
      </c>
      <c r="D5812" t="str">
        <f>VLOOKUP(C5812,key!A$2:B$634,2,FALSE)</f>
        <v>Baqim</v>
      </c>
      <c r="E5812" t="str">
        <f>VLOOKUP(D5812,key!B$2:D$634,2,FALSE)</f>
        <v>YEM266</v>
      </c>
      <c r="F5812">
        <v>35</v>
      </c>
      <c r="G5812">
        <v>2018</v>
      </c>
      <c r="H5812">
        <v>3</v>
      </c>
      <c r="I5812">
        <v>30</v>
      </c>
      <c r="J5812" s="3">
        <v>43189</v>
      </c>
      <c r="K5812" t="s">
        <v>45426</v>
      </c>
      <c r="L5812" t="s">
        <v>22109</v>
      </c>
      <c r="M5812" t="s">
        <v>33831</v>
      </c>
      <c r="N5812" t="s">
        <v>35881</v>
      </c>
      <c r="O5812" t="s">
        <v>43702</v>
      </c>
    </row>
    <row r="5813" spans="1:15" x14ac:dyDescent="0.2">
      <c r="A5813" t="s">
        <v>10158</v>
      </c>
      <c r="B5813" t="s">
        <v>12283</v>
      </c>
      <c r="C5813" t="s">
        <v>12366</v>
      </c>
      <c r="D5813" t="str">
        <f>VLOOKUP(C5813,key!A$2:B$634,2,FALSE)</f>
        <v>Baqim</v>
      </c>
      <c r="E5813" t="str">
        <f>VLOOKUP(D5813,key!B$2:D$634,2,FALSE)</f>
        <v>YEM266</v>
      </c>
      <c r="F5813">
        <v>35</v>
      </c>
      <c r="G5813">
        <v>2018</v>
      </c>
      <c r="H5813">
        <v>3</v>
      </c>
      <c r="I5813">
        <v>31</v>
      </c>
      <c r="J5813" s="3">
        <v>43190</v>
      </c>
      <c r="K5813" t="s">
        <v>45426</v>
      </c>
      <c r="L5813" t="s">
        <v>22171</v>
      </c>
      <c r="M5813" t="s">
        <v>33896</v>
      </c>
      <c r="N5813" t="s">
        <v>35881</v>
      </c>
      <c r="O5813" t="s">
        <v>43753</v>
      </c>
    </row>
    <row r="5814" spans="1:15" x14ac:dyDescent="0.2">
      <c r="A5814" t="s">
        <v>10329</v>
      </c>
      <c r="B5814" t="s">
        <v>12283</v>
      </c>
      <c r="C5814" t="s">
        <v>12366</v>
      </c>
      <c r="D5814" t="str">
        <f>VLOOKUP(C5814,key!A$2:B$634,2,FALSE)</f>
        <v>Baqim</v>
      </c>
      <c r="E5814" t="str">
        <f>VLOOKUP(D5814,key!B$2:D$634,2,FALSE)</f>
        <v>YEM266</v>
      </c>
      <c r="F5814">
        <v>36</v>
      </c>
      <c r="G5814">
        <v>2018</v>
      </c>
      <c r="H5814">
        <v>4</v>
      </c>
      <c r="I5814">
        <v>3</v>
      </c>
      <c r="J5814" s="3">
        <v>43193</v>
      </c>
      <c r="K5814" t="s">
        <v>45427</v>
      </c>
      <c r="L5814" t="s">
        <v>22335</v>
      </c>
      <c r="M5814" t="s">
        <v>34062</v>
      </c>
      <c r="N5814" t="s">
        <v>35882</v>
      </c>
      <c r="O5814" t="s">
        <v>43894</v>
      </c>
    </row>
    <row r="5815" spans="1:15" x14ac:dyDescent="0.2">
      <c r="A5815" t="s">
        <v>10478</v>
      </c>
      <c r="B5815" t="s">
        <v>12283</v>
      </c>
      <c r="C5815" t="s">
        <v>12366</v>
      </c>
      <c r="D5815" t="str">
        <f>VLOOKUP(C5815,key!A$2:B$634,2,FALSE)</f>
        <v>Baqim</v>
      </c>
      <c r="E5815" t="str">
        <f>VLOOKUP(D5815,key!B$2:D$634,2,FALSE)</f>
        <v>YEM266</v>
      </c>
      <c r="F5815">
        <v>36</v>
      </c>
      <c r="G5815">
        <v>2018</v>
      </c>
      <c r="H5815">
        <v>4</v>
      </c>
      <c r="I5815">
        <v>5</v>
      </c>
      <c r="J5815" s="3">
        <v>43195</v>
      </c>
      <c r="K5815" t="s">
        <v>45426</v>
      </c>
      <c r="L5815" t="s">
        <v>22473</v>
      </c>
      <c r="M5815" t="s">
        <v>34203</v>
      </c>
      <c r="N5815" t="s">
        <v>35882</v>
      </c>
      <c r="O5815" t="s">
        <v>44008</v>
      </c>
    </row>
    <row r="5816" spans="1:15" x14ac:dyDescent="0.2">
      <c r="A5816" t="s">
        <v>10479</v>
      </c>
      <c r="B5816" t="s">
        <v>12283</v>
      </c>
      <c r="C5816" t="s">
        <v>12366</v>
      </c>
      <c r="D5816" t="str">
        <f>VLOOKUP(C5816,key!A$2:B$634,2,FALSE)</f>
        <v>Baqim</v>
      </c>
      <c r="E5816" t="str">
        <f>VLOOKUP(D5816,key!B$2:D$634,2,FALSE)</f>
        <v>YEM266</v>
      </c>
      <c r="F5816">
        <v>36</v>
      </c>
      <c r="G5816">
        <v>2018</v>
      </c>
      <c r="H5816">
        <v>4</v>
      </c>
      <c r="I5816">
        <v>5</v>
      </c>
      <c r="J5816" s="3">
        <v>43195</v>
      </c>
      <c r="K5816" t="s">
        <v>45426</v>
      </c>
      <c r="L5816" t="s">
        <v>22473</v>
      </c>
      <c r="M5816" t="s">
        <v>34203</v>
      </c>
      <c r="N5816" t="s">
        <v>35882</v>
      </c>
      <c r="O5816" t="s">
        <v>44009</v>
      </c>
    </row>
    <row r="5817" spans="1:15" x14ac:dyDescent="0.2">
      <c r="A5817" t="s">
        <v>10597</v>
      </c>
      <c r="B5817" t="s">
        <v>12283</v>
      </c>
      <c r="C5817" t="s">
        <v>12366</v>
      </c>
      <c r="D5817" t="str">
        <f>VLOOKUP(C5817,key!A$2:B$634,2,FALSE)</f>
        <v>Baqim</v>
      </c>
      <c r="E5817" t="str">
        <f>VLOOKUP(D5817,key!B$2:D$634,2,FALSE)</f>
        <v>YEM266</v>
      </c>
      <c r="F5817">
        <v>36</v>
      </c>
      <c r="G5817">
        <v>2018</v>
      </c>
      <c r="H5817">
        <v>4</v>
      </c>
      <c r="I5817">
        <v>7</v>
      </c>
      <c r="J5817" s="3">
        <v>43197</v>
      </c>
      <c r="K5817" t="s">
        <v>45426</v>
      </c>
      <c r="L5817" t="s">
        <v>22584</v>
      </c>
      <c r="M5817" t="s">
        <v>34314</v>
      </c>
      <c r="N5817" t="s">
        <v>35881</v>
      </c>
      <c r="O5817" t="s">
        <v>44088</v>
      </c>
    </row>
    <row r="5818" spans="1:15" x14ac:dyDescent="0.2">
      <c r="A5818" t="s">
        <v>10660</v>
      </c>
      <c r="B5818" t="s">
        <v>12283</v>
      </c>
      <c r="C5818" t="s">
        <v>12366</v>
      </c>
      <c r="D5818" t="str">
        <f>VLOOKUP(C5818,key!A$2:B$634,2,FALSE)</f>
        <v>Baqim</v>
      </c>
      <c r="E5818" t="str">
        <f>VLOOKUP(D5818,key!B$2:D$634,2,FALSE)</f>
        <v>YEM266</v>
      </c>
      <c r="F5818">
        <v>36</v>
      </c>
      <c r="G5818">
        <v>2018</v>
      </c>
      <c r="H5818">
        <v>4</v>
      </c>
      <c r="I5818">
        <v>8</v>
      </c>
      <c r="J5818" s="3">
        <v>43198</v>
      </c>
      <c r="K5818" t="s">
        <v>45426</v>
      </c>
      <c r="L5818" t="s">
        <v>22644</v>
      </c>
      <c r="M5818" t="s">
        <v>34373</v>
      </c>
      <c r="N5818" t="s">
        <v>35881</v>
      </c>
      <c r="O5818" t="s">
        <v>44153</v>
      </c>
    </row>
    <row r="5819" spans="1:15" x14ac:dyDescent="0.2">
      <c r="A5819" t="s">
        <v>10726</v>
      </c>
      <c r="B5819" t="s">
        <v>12283</v>
      </c>
      <c r="C5819" t="s">
        <v>12366</v>
      </c>
      <c r="D5819" t="str">
        <f>VLOOKUP(C5819,key!A$2:B$634,2,FALSE)</f>
        <v>Baqim</v>
      </c>
      <c r="E5819" t="str">
        <f>VLOOKUP(D5819,key!B$2:D$634,2,FALSE)</f>
        <v>YEM266</v>
      </c>
      <c r="F5819">
        <v>37</v>
      </c>
      <c r="G5819">
        <v>2018</v>
      </c>
      <c r="H5819">
        <v>4</v>
      </c>
      <c r="I5819">
        <v>9</v>
      </c>
      <c r="J5819" s="3">
        <v>43199</v>
      </c>
      <c r="K5819" t="s">
        <v>45427</v>
      </c>
      <c r="L5819" t="s">
        <v>22709</v>
      </c>
      <c r="M5819" t="s">
        <v>34439</v>
      </c>
      <c r="N5819" t="s">
        <v>35881</v>
      </c>
      <c r="O5819" t="s">
        <v>44209</v>
      </c>
    </row>
    <row r="5820" spans="1:15" x14ac:dyDescent="0.2">
      <c r="A5820" t="s">
        <v>10727</v>
      </c>
      <c r="B5820" t="s">
        <v>12283</v>
      </c>
      <c r="C5820" t="s">
        <v>12366</v>
      </c>
      <c r="D5820" t="str">
        <f>VLOOKUP(C5820,key!A$2:B$634,2,FALSE)</f>
        <v>Baqim</v>
      </c>
      <c r="E5820" t="str">
        <f>VLOOKUP(D5820,key!B$2:D$634,2,FALSE)</f>
        <v>YEM266</v>
      </c>
      <c r="F5820">
        <v>37</v>
      </c>
      <c r="G5820">
        <v>2018</v>
      </c>
      <c r="H5820">
        <v>4</v>
      </c>
      <c r="I5820">
        <v>9</v>
      </c>
      <c r="J5820" s="3">
        <v>43199</v>
      </c>
      <c r="K5820" t="s">
        <v>45431</v>
      </c>
      <c r="L5820" t="s">
        <v>22709</v>
      </c>
      <c r="M5820" t="s">
        <v>34439</v>
      </c>
      <c r="N5820" t="s">
        <v>35881</v>
      </c>
      <c r="O5820" t="s">
        <v>44209</v>
      </c>
    </row>
    <row r="5821" spans="1:15" x14ac:dyDescent="0.2">
      <c r="A5821" t="s">
        <v>10812</v>
      </c>
      <c r="B5821" t="s">
        <v>12283</v>
      </c>
      <c r="C5821" t="s">
        <v>12366</v>
      </c>
      <c r="D5821" t="str">
        <f>VLOOKUP(C5821,key!A$2:B$634,2,FALSE)</f>
        <v>Baqim</v>
      </c>
      <c r="E5821" t="str">
        <f>VLOOKUP(D5821,key!B$2:D$634,2,FALSE)</f>
        <v>YEM266</v>
      </c>
      <c r="F5821">
        <v>37</v>
      </c>
      <c r="G5821">
        <v>2018</v>
      </c>
      <c r="H5821">
        <v>4</v>
      </c>
      <c r="I5821">
        <v>10</v>
      </c>
      <c r="J5821" s="3">
        <v>43200</v>
      </c>
      <c r="K5821" t="s">
        <v>45426</v>
      </c>
      <c r="L5821" t="s">
        <v>22473</v>
      </c>
      <c r="M5821" t="s">
        <v>34519</v>
      </c>
      <c r="N5821" t="s">
        <v>35881</v>
      </c>
      <c r="O5821" t="s">
        <v>44270</v>
      </c>
    </row>
    <row r="5822" spans="1:15" x14ac:dyDescent="0.2">
      <c r="A5822" t="s">
        <v>10878</v>
      </c>
      <c r="B5822" t="s">
        <v>12283</v>
      </c>
      <c r="C5822" t="s">
        <v>12366</v>
      </c>
      <c r="D5822" t="str">
        <f>VLOOKUP(C5822,key!A$2:B$634,2,FALSE)</f>
        <v>Baqim</v>
      </c>
      <c r="E5822" t="str">
        <f>VLOOKUP(D5822,key!B$2:D$634,2,FALSE)</f>
        <v>YEM266</v>
      </c>
      <c r="F5822">
        <v>37</v>
      </c>
      <c r="G5822">
        <v>2018</v>
      </c>
      <c r="H5822">
        <v>4</v>
      </c>
      <c r="I5822">
        <v>11</v>
      </c>
      <c r="J5822" s="3">
        <v>43201</v>
      </c>
      <c r="K5822" t="s">
        <v>45426</v>
      </c>
      <c r="L5822" t="s">
        <v>22849</v>
      </c>
      <c r="M5822" t="s">
        <v>34580</v>
      </c>
      <c r="N5822" t="s">
        <v>35882</v>
      </c>
      <c r="O5822" t="s">
        <v>44321</v>
      </c>
    </row>
    <row r="5823" spans="1:15" x14ac:dyDescent="0.2">
      <c r="A5823" t="s">
        <v>10938</v>
      </c>
      <c r="B5823" t="s">
        <v>12283</v>
      </c>
      <c r="C5823" t="s">
        <v>12366</v>
      </c>
      <c r="D5823" t="str">
        <f>VLOOKUP(C5823,key!A$2:B$634,2,FALSE)</f>
        <v>Baqim</v>
      </c>
      <c r="E5823" t="str">
        <f>VLOOKUP(D5823,key!B$2:D$634,2,FALSE)</f>
        <v>YEM266</v>
      </c>
      <c r="F5823">
        <v>37</v>
      </c>
      <c r="G5823">
        <v>2018</v>
      </c>
      <c r="H5823">
        <v>4</v>
      </c>
      <c r="I5823">
        <v>12</v>
      </c>
      <c r="J5823" s="3">
        <v>43202</v>
      </c>
      <c r="K5823" t="s">
        <v>45426</v>
      </c>
      <c r="L5823" t="s">
        <v>22909</v>
      </c>
      <c r="M5823" t="s">
        <v>34638</v>
      </c>
      <c r="N5823" t="s">
        <v>35882</v>
      </c>
      <c r="O5823" t="s">
        <v>44371</v>
      </c>
    </row>
    <row r="5824" spans="1:15" x14ac:dyDescent="0.2">
      <c r="A5824" t="s">
        <v>10987</v>
      </c>
      <c r="B5824" t="s">
        <v>12283</v>
      </c>
      <c r="C5824" t="s">
        <v>12366</v>
      </c>
      <c r="D5824" t="str">
        <f>VLOOKUP(C5824,key!A$2:B$634,2,FALSE)</f>
        <v>Baqim</v>
      </c>
      <c r="E5824" t="str">
        <f>VLOOKUP(D5824,key!B$2:D$634,2,FALSE)</f>
        <v>YEM266</v>
      </c>
      <c r="F5824">
        <v>37</v>
      </c>
      <c r="G5824">
        <v>2018</v>
      </c>
      <c r="H5824">
        <v>4</v>
      </c>
      <c r="I5824">
        <v>13</v>
      </c>
      <c r="J5824" s="3">
        <v>43203</v>
      </c>
      <c r="K5824" t="s">
        <v>45426</v>
      </c>
      <c r="L5824" t="s">
        <v>22957</v>
      </c>
      <c r="M5824" t="s">
        <v>34687</v>
      </c>
      <c r="N5824" t="s">
        <v>35881</v>
      </c>
      <c r="O5824" t="s">
        <v>44416</v>
      </c>
    </row>
    <row r="5825" spans="1:15" x14ac:dyDescent="0.2">
      <c r="A5825" t="s">
        <v>11175</v>
      </c>
      <c r="B5825" t="s">
        <v>12283</v>
      </c>
      <c r="C5825" t="s">
        <v>12366</v>
      </c>
      <c r="D5825" t="str">
        <f>VLOOKUP(C5825,key!A$2:B$634,2,FALSE)</f>
        <v>Baqim</v>
      </c>
      <c r="E5825" t="str">
        <f>VLOOKUP(D5825,key!B$2:D$634,2,FALSE)</f>
        <v>YEM266</v>
      </c>
      <c r="F5825">
        <v>38</v>
      </c>
      <c r="G5825">
        <v>2018</v>
      </c>
      <c r="H5825">
        <v>4</v>
      </c>
      <c r="I5825">
        <v>16</v>
      </c>
      <c r="J5825" s="3">
        <v>43206</v>
      </c>
      <c r="K5825" t="s">
        <v>45426</v>
      </c>
      <c r="L5825" t="s">
        <v>23142</v>
      </c>
      <c r="M5825" t="s">
        <v>34873</v>
      </c>
      <c r="N5825" t="s">
        <v>35881</v>
      </c>
      <c r="O5825" t="s">
        <v>44554</v>
      </c>
    </row>
    <row r="5826" spans="1:15" x14ac:dyDescent="0.2">
      <c r="A5826" t="s">
        <v>11176</v>
      </c>
      <c r="B5826" t="s">
        <v>12283</v>
      </c>
      <c r="C5826" t="s">
        <v>12366</v>
      </c>
      <c r="D5826" t="str">
        <f>VLOOKUP(C5826,key!A$2:B$634,2,FALSE)</f>
        <v>Baqim</v>
      </c>
      <c r="E5826" t="str">
        <f>VLOOKUP(D5826,key!B$2:D$634,2,FALSE)</f>
        <v>YEM266</v>
      </c>
      <c r="F5826">
        <v>38</v>
      </c>
      <c r="G5826">
        <v>2018</v>
      </c>
      <c r="H5826">
        <v>4</v>
      </c>
      <c r="I5826">
        <v>16</v>
      </c>
      <c r="J5826" s="3">
        <v>43206</v>
      </c>
      <c r="K5826" t="s">
        <v>45427</v>
      </c>
      <c r="L5826" t="s">
        <v>23143</v>
      </c>
      <c r="M5826" t="s">
        <v>34874</v>
      </c>
      <c r="N5826" t="s">
        <v>35881</v>
      </c>
      <c r="O5826" t="s">
        <v>44555</v>
      </c>
    </row>
    <row r="5827" spans="1:15" x14ac:dyDescent="0.2">
      <c r="A5827" t="s">
        <v>11244</v>
      </c>
      <c r="B5827" t="s">
        <v>12283</v>
      </c>
      <c r="C5827" t="s">
        <v>12366</v>
      </c>
      <c r="D5827" t="str">
        <f>VLOOKUP(C5827,key!A$2:B$634,2,FALSE)</f>
        <v>Baqim</v>
      </c>
      <c r="E5827" t="str">
        <f>VLOOKUP(D5827,key!B$2:D$634,2,FALSE)</f>
        <v>YEM266</v>
      </c>
      <c r="F5827">
        <v>38</v>
      </c>
      <c r="G5827">
        <v>2018</v>
      </c>
      <c r="H5827">
        <v>4</v>
      </c>
      <c r="I5827">
        <v>17</v>
      </c>
      <c r="J5827" s="3">
        <v>43207</v>
      </c>
      <c r="K5827" t="s">
        <v>45426</v>
      </c>
      <c r="L5827" t="s">
        <v>23210</v>
      </c>
      <c r="M5827" t="s">
        <v>34941</v>
      </c>
      <c r="N5827" t="s">
        <v>35882</v>
      </c>
      <c r="O5827" t="s">
        <v>44606</v>
      </c>
    </row>
    <row r="5828" spans="1:15" x14ac:dyDescent="0.2">
      <c r="A5828" t="s">
        <v>11300</v>
      </c>
      <c r="B5828" t="s">
        <v>12283</v>
      </c>
      <c r="C5828" t="s">
        <v>12366</v>
      </c>
      <c r="D5828" t="str">
        <f>VLOOKUP(C5828,key!A$2:B$634,2,FALSE)</f>
        <v>Baqim</v>
      </c>
      <c r="E5828" t="str">
        <f>VLOOKUP(D5828,key!B$2:D$634,2,FALSE)</f>
        <v>YEM266</v>
      </c>
      <c r="F5828">
        <v>38</v>
      </c>
      <c r="G5828">
        <v>2018</v>
      </c>
      <c r="H5828">
        <v>4</v>
      </c>
      <c r="I5828">
        <v>18</v>
      </c>
      <c r="J5828" s="3">
        <v>43208</v>
      </c>
      <c r="K5828" t="s">
        <v>45426</v>
      </c>
      <c r="L5828" t="s">
        <v>23264</v>
      </c>
      <c r="M5828" t="s">
        <v>34995</v>
      </c>
      <c r="N5828" t="s">
        <v>35882</v>
      </c>
      <c r="O5828" t="s">
        <v>44655</v>
      </c>
    </row>
    <row r="5829" spans="1:15" x14ac:dyDescent="0.2">
      <c r="A5829" t="s">
        <v>11432</v>
      </c>
      <c r="B5829" t="s">
        <v>12283</v>
      </c>
      <c r="C5829" t="s">
        <v>12366</v>
      </c>
      <c r="D5829" t="str">
        <f>VLOOKUP(C5829,key!A$2:B$634,2,FALSE)</f>
        <v>Baqim</v>
      </c>
      <c r="E5829" t="str">
        <f>VLOOKUP(D5829,key!B$2:D$634,2,FALSE)</f>
        <v>YEM266</v>
      </c>
      <c r="F5829">
        <v>38</v>
      </c>
      <c r="G5829">
        <v>2018</v>
      </c>
      <c r="H5829">
        <v>4</v>
      </c>
      <c r="I5829">
        <v>20</v>
      </c>
      <c r="J5829" s="3">
        <v>43210</v>
      </c>
      <c r="K5829" t="s">
        <v>45426</v>
      </c>
      <c r="L5829" t="s">
        <v>23388</v>
      </c>
      <c r="M5829" t="s">
        <v>35121</v>
      </c>
      <c r="N5829" t="s">
        <v>35881</v>
      </c>
      <c r="O5829" t="s">
        <v>44731</v>
      </c>
    </row>
    <row r="5830" spans="1:15" x14ac:dyDescent="0.2">
      <c r="A5830" t="s">
        <v>11479</v>
      </c>
      <c r="B5830" t="s">
        <v>12283</v>
      </c>
      <c r="C5830" t="s">
        <v>12366</v>
      </c>
      <c r="D5830" t="str">
        <f>VLOOKUP(C5830,key!A$2:B$634,2,FALSE)</f>
        <v>Baqim</v>
      </c>
      <c r="E5830" t="str">
        <f>VLOOKUP(D5830,key!B$2:D$634,2,FALSE)</f>
        <v>YEM266</v>
      </c>
      <c r="F5830">
        <v>38</v>
      </c>
      <c r="G5830">
        <v>2018</v>
      </c>
      <c r="H5830">
        <v>4</v>
      </c>
      <c r="I5830">
        <v>21</v>
      </c>
      <c r="J5830" s="3">
        <v>43211</v>
      </c>
      <c r="K5830" t="s">
        <v>45427</v>
      </c>
      <c r="L5830" t="s">
        <v>23433</v>
      </c>
      <c r="M5830" t="s">
        <v>35167</v>
      </c>
      <c r="N5830" t="s">
        <v>35881</v>
      </c>
      <c r="O5830" t="s">
        <v>44793</v>
      </c>
    </row>
    <row r="5831" spans="1:15" x14ac:dyDescent="0.2">
      <c r="A5831" t="s">
        <v>11480</v>
      </c>
      <c r="B5831" t="s">
        <v>12283</v>
      </c>
      <c r="C5831" t="s">
        <v>12366</v>
      </c>
      <c r="D5831" t="str">
        <f>VLOOKUP(C5831,key!A$2:B$634,2,FALSE)</f>
        <v>Baqim</v>
      </c>
      <c r="E5831" t="str">
        <f>VLOOKUP(D5831,key!B$2:D$634,2,FALSE)</f>
        <v>YEM266</v>
      </c>
      <c r="F5831">
        <v>38</v>
      </c>
      <c r="G5831">
        <v>2018</v>
      </c>
      <c r="H5831">
        <v>4</v>
      </c>
      <c r="I5831">
        <v>21</v>
      </c>
      <c r="J5831" s="3">
        <v>43211</v>
      </c>
      <c r="K5831" t="s">
        <v>45427</v>
      </c>
      <c r="L5831" t="s">
        <v>23434</v>
      </c>
      <c r="M5831" t="s">
        <v>35168</v>
      </c>
      <c r="N5831" t="s">
        <v>35882</v>
      </c>
      <c r="O5831" t="s">
        <v>44794</v>
      </c>
    </row>
    <row r="5832" spans="1:15" x14ac:dyDescent="0.2">
      <c r="A5832" t="s">
        <v>11481</v>
      </c>
      <c r="B5832" t="s">
        <v>12283</v>
      </c>
      <c r="C5832" t="s">
        <v>12366</v>
      </c>
      <c r="D5832" t="str">
        <f>VLOOKUP(C5832,key!A$2:B$634,2,FALSE)</f>
        <v>Baqim</v>
      </c>
      <c r="E5832" t="str">
        <f>VLOOKUP(D5832,key!B$2:D$634,2,FALSE)</f>
        <v>YEM266</v>
      </c>
      <c r="F5832">
        <v>38</v>
      </c>
      <c r="G5832">
        <v>2018</v>
      </c>
      <c r="H5832">
        <v>4</v>
      </c>
      <c r="I5832">
        <v>21</v>
      </c>
      <c r="J5832" s="3">
        <v>43211</v>
      </c>
      <c r="K5832" t="s">
        <v>45431</v>
      </c>
      <c r="L5832" t="s">
        <v>23435</v>
      </c>
      <c r="M5832" t="s">
        <v>35169</v>
      </c>
      <c r="N5832" t="s">
        <v>35882</v>
      </c>
      <c r="O5832" t="s">
        <v>44794</v>
      </c>
    </row>
    <row r="5833" spans="1:15" x14ac:dyDescent="0.2">
      <c r="A5833" t="s">
        <v>11531</v>
      </c>
      <c r="B5833" t="s">
        <v>12283</v>
      </c>
      <c r="C5833" t="s">
        <v>12366</v>
      </c>
      <c r="D5833" t="str">
        <f>VLOOKUP(C5833,key!A$2:B$634,2,FALSE)</f>
        <v>Baqim</v>
      </c>
      <c r="E5833" t="str">
        <f>VLOOKUP(D5833,key!B$2:D$634,2,FALSE)</f>
        <v>YEM266</v>
      </c>
      <c r="F5833">
        <v>39</v>
      </c>
      <c r="G5833">
        <v>2018</v>
      </c>
      <c r="H5833">
        <v>4</v>
      </c>
      <c r="I5833">
        <v>22</v>
      </c>
      <c r="J5833" s="3">
        <v>43212</v>
      </c>
      <c r="K5833" t="s">
        <v>45430</v>
      </c>
      <c r="L5833" t="s">
        <v>23484</v>
      </c>
      <c r="M5833" t="s">
        <v>35218</v>
      </c>
      <c r="N5833" t="s">
        <v>35882</v>
      </c>
      <c r="O5833" t="s">
        <v>44839</v>
      </c>
    </row>
    <row r="5834" spans="1:15" x14ac:dyDescent="0.2">
      <c r="A5834" t="s">
        <v>11578</v>
      </c>
      <c r="B5834" t="s">
        <v>12283</v>
      </c>
      <c r="C5834" t="s">
        <v>12366</v>
      </c>
      <c r="D5834" t="str">
        <f>VLOOKUP(C5834,key!A$2:B$634,2,FALSE)</f>
        <v>Baqim</v>
      </c>
      <c r="E5834" t="str">
        <f>VLOOKUP(D5834,key!B$2:D$634,2,FALSE)</f>
        <v>YEM266</v>
      </c>
      <c r="F5834">
        <v>39</v>
      </c>
      <c r="G5834">
        <v>2018</v>
      </c>
      <c r="H5834">
        <v>4</v>
      </c>
      <c r="I5834">
        <v>23</v>
      </c>
      <c r="J5834" s="3">
        <v>43213</v>
      </c>
      <c r="K5834" t="s">
        <v>45427</v>
      </c>
      <c r="L5834" t="s">
        <v>23532</v>
      </c>
      <c r="M5834" t="s">
        <v>35266</v>
      </c>
      <c r="N5834" t="s">
        <v>35882</v>
      </c>
      <c r="O5834" t="s">
        <v>44873</v>
      </c>
    </row>
    <row r="5835" spans="1:15" x14ac:dyDescent="0.2">
      <c r="A5835" t="s">
        <v>11616</v>
      </c>
      <c r="B5835" t="s">
        <v>12283</v>
      </c>
      <c r="C5835" t="s">
        <v>12366</v>
      </c>
      <c r="D5835" t="str">
        <f>VLOOKUP(C5835,key!A$2:B$634,2,FALSE)</f>
        <v>Baqim</v>
      </c>
      <c r="E5835" t="str">
        <f>VLOOKUP(D5835,key!B$2:D$634,2,FALSE)</f>
        <v>YEM266</v>
      </c>
      <c r="F5835">
        <v>39</v>
      </c>
      <c r="G5835">
        <v>2018</v>
      </c>
      <c r="H5835">
        <v>4</v>
      </c>
      <c r="I5835">
        <v>24</v>
      </c>
      <c r="J5835" s="3">
        <v>43214</v>
      </c>
      <c r="K5835" t="s">
        <v>45426</v>
      </c>
      <c r="L5835" t="s">
        <v>23563</v>
      </c>
      <c r="M5835" t="s">
        <v>35301</v>
      </c>
      <c r="N5835" t="s">
        <v>35881</v>
      </c>
      <c r="O5835" t="s">
        <v>44896</v>
      </c>
    </row>
    <row r="5836" spans="1:15" x14ac:dyDescent="0.2">
      <c r="A5836" t="s">
        <v>11775</v>
      </c>
      <c r="B5836" t="s">
        <v>12283</v>
      </c>
      <c r="C5836" t="s">
        <v>12366</v>
      </c>
      <c r="D5836" t="str">
        <f>VLOOKUP(C5836,key!A$2:B$634,2,FALSE)</f>
        <v>Baqim</v>
      </c>
      <c r="E5836" t="str">
        <f>VLOOKUP(D5836,key!B$2:D$634,2,FALSE)</f>
        <v>YEM266</v>
      </c>
      <c r="F5836">
        <v>39</v>
      </c>
      <c r="G5836">
        <v>2018</v>
      </c>
      <c r="H5836">
        <v>4</v>
      </c>
      <c r="I5836">
        <v>27</v>
      </c>
      <c r="J5836" s="3">
        <v>43217</v>
      </c>
      <c r="K5836" t="s">
        <v>45426</v>
      </c>
      <c r="L5836" t="s">
        <v>23716</v>
      </c>
      <c r="M5836" t="s">
        <v>35456</v>
      </c>
      <c r="N5836" t="s">
        <v>35881</v>
      </c>
      <c r="O5836" t="s">
        <v>45020</v>
      </c>
    </row>
    <row r="5837" spans="1:15" x14ac:dyDescent="0.2">
      <c r="A5837" t="s">
        <v>11776</v>
      </c>
      <c r="B5837" t="s">
        <v>12283</v>
      </c>
      <c r="C5837" t="s">
        <v>12366</v>
      </c>
      <c r="D5837" t="str">
        <f>VLOOKUP(C5837,key!A$2:B$634,2,FALSE)</f>
        <v>Baqim</v>
      </c>
      <c r="E5837" t="str">
        <f>VLOOKUP(D5837,key!B$2:D$634,2,FALSE)</f>
        <v>YEM266</v>
      </c>
      <c r="F5837">
        <v>39</v>
      </c>
      <c r="G5837">
        <v>2018</v>
      </c>
      <c r="H5837">
        <v>4</v>
      </c>
      <c r="I5837">
        <v>27</v>
      </c>
      <c r="J5837" s="3">
        <v>43217</v>
      </c>
      <c r="K5837" t="s">
        <v>45427</v>
      </c>
      <c r="L5837" t="s">
        <v>23717</v>
      </c>
      <c r="M5837" t="s">
        <v>35457</v>
      </c>
      <c r="N5837" t="s">
        <v>35881</v>
      </c>
      <c r="O5837" t="s">
        <v>45021</v>
      </c>
    </row>
    <row r="5838" spans="1:15" x14ac:dyDescent="0.2">
      <c r="A5838" t="s">
        <v>11839</v>
      </c>
      <c r="B5838" t="s">
        <v>12283</v>
      </c>
      <c r="C5838" t="s">
        <v>12366</v>
      </c>
      <c r="D5838" t="str">
        <f>VLOOKUP(C5838,key!A$2:B$634,2,FALSE)</f>
        <v>Baqim</v>
      </c>
      <c r="E5838" t="str">
        <f>VLOOKUP(D5838,key!B$2:D$634,2,FALSE)</f>
        <v>YEM266</v>
      </c>
      <c r="F5838">
        <v>39</v>
      </c>
      <c r="G5838">
        <v>2018</v>
      </c>
      <c r="H5838">
        <v>4</v>
      </c>
      <c r="I5838">
        <v>28</v>
      </c>
      <c r="J5838" s="3">
        <v>43218</v>
      </c>
      <c r="K5838" t="s">
        <v>12523</v>
      </c>
      <c r="L5838" t="s">
        <v>23773</v>
      </c>
      <c r="M5838" t="s">
        <v>35513</v>
      </c>
      <c r="N5838" t="s">
        <v>35882</v>
      </c>
      <c r="O5838" t="s">
        <v>45060</v>
      </c>
    </row>
    <row r="5839" spans="1:15" x14ac:dyDescent="0.2">
      <c r="A5839" t="s">
        <v>11928</v>
      </c>
      <c r="B5839" t="s">
        <v>12283</v>
      </c>
      <c r="C5839" t="s">
        <v>12366</v>
      </c>
      <c r="D5839" t="str">
        <f>VLOOKUP(C5839,key!A$2:B$634,2,FALSE)</f>
        <v>Baqim</v>
      </c>
      <c r="E5839" t="str">
        <f>VLOOKUP(D5839,key!B$2:D$634,2,FALSE)</f>
        <v>YEM266</v>
      </c>
      <c r="F5839">
        <v>40</v>
      </c>
      <c r="G5839">
        <v>2018</v>
      </c>
      <c r="H5839">
        <v>4</v>
      </c>
      <c r="I5839">
        <v>30</v>
      </c>
      <c r="J5839" s="3">
        <v>43220</v>
      </c>
      <c r="K5839" t="s">
        <v>45426</v>
      </c>
      <c r="L5839" t="s">
        <v>23857</v>
      </c>
      <c r="M5839" t="s">
        <v>35600</v>
      </c>
      <c r="N5839" t="s">
        <v>35882</v>
      </c>
      <c r="O5839" t="s">
        <v>45133</v>
      </c>
    </row>
    <row r="5840" spans="1:15" x14ac:dyDescent="0.2">
      <c r="A5840" t="s">
        <v>11929</v>
      </c>
      <c r="B5840" t="s">
        <v>12283</v>
      </c>
      <c r="C5840" t="s">
        <v>12366</v>
      </c>
      <c r="D5840" t="str">
        <f>VLOOKUP(C5840,key!A$2:B$634,2,FALSE)</f>
        <v>Baqim</v>
      </c>
      <c r="E5840" t="str">
        <f>VLOOKUP(D5840,key!B$2:D$634,2,FALSE)</f>
        <v>YEM266</v>
      </c>
      <c r="F5840">
        <v>40</v>
      </c>
      <c r="G5840">
        <v>2018</v>
      </c>
      <c r="H5840">
        <v>4</v>
      </c>
      <c r="I5840">
        <v>30</v>
      </c>
      <c r="J5840" s="3">
        <v>43220</v>
      </c>
      <c r="K5840" t="s">
        <v>45427</v>
      </c>
      <c r="L5840" t="s">
        <v>23858</v>
      </c>
      <c r="M5840" t="s">
        <v>35601</v>
      </c>
      <c r="N5840" t="s">
        <v>35882</v>
      </c>
      <c r="O5840" t="s">
        <v>45134</v>
      </c>
    </row>
    <row r="5841" spans="1:15" x14ac:dyDescent="0.2">
      <c r="A5841" t="s">
        <v>11965</v>
      </c>
      <c r="B5841" t="s">
        <v>12283</v>
      </c>
      <c r="C5841" t="s">
        <v>12366</v>
      </c>
      <c r="D5841" t="str">
        <f>VLOOKUP(C5841,key!A$2:B$634,2,FALSE)</f>
        <v>Baqim</v>
      </c>
      <c r="E5841" t="str">
        <f>VLOOKUP(D5841,key!B$2:D$634,2,FALSE)</f>
        <v>YEM266</v>
      </c>
      <c r="F5841">
        <v>40</v>
      </c>
      <c r="G5841">
        <v>2018</v>
      </c>
      <c r="H5841">
        <v>5</v>
      </c>
      <c r="I5841">
        <v>1</v>
      </c>
      <c r="J5841" s="3">
        <v>43221</v>
      </c>
      <c r="K5841" t="s">
        <v>45426</v>
      </c>
      <c r="L5841" t="s">
        <v>23891</v>
      </c>
      <c r="M5841" t="s">
        <v>35635</v>
      </c>
      <c r="N5841" t="s">
        <v>35881</v>
      </c>
      <c r="O5841" t="s">
        <v>45167</v>
      </c>
    </row>
    <row r="5842" spans="1:15" x14ac:dyDescent="0.2">
      <c r="A5842" t="s">
        <v>11966</v>
      </c>
      <c r="B5842" t="s">
        <v>12283</v>
      </c>
      <c r="C5842" t="s">
        <v>12366</v>
      </c>
      <c r="D5842" t="str">
        <f>VLOOKUP(C5842,key!A$2:B$634,2,FALSE)</f>
        <v>Baqim</v>
      </c>
      <c r="E5842" t="str">
        <f>VLOOKUP(D5842,key!B$2:D$634,2,FALSE)</f>
        <v>YEM266</v>
      </c>
      <c r="F5842">
        <v>40</v>
      </c>
      <c r="G5842">
        <v>2018</v>
      </c>
      <c r="H5842">
        <v>5</v>
      </c>
      <c r="I5842">
        <v>1</v>
      </c>
      <c r="J5842" s="3">
        <v>43221</v>
      </c>
      <c r="K5842" t="s">
        <v>45427</v>
      </c>
      <c r="L5842" t="s">
        <v>23892</v>
      </c>
      <c r="M5842" t="s">
        <v>35636</v>
      </c>
      <c r="N5842" t="s">
        <v>35882</v>
      </c>
      <c r="O5842" t="s">
        <v>45168</v>
      </c>
    </row>
    <row r="5843" spans="1:15" x14ac:dyDescent="0.2">
      <c r="A5843" t="s">
        <v>12014</v>
      </c>
      <c r="B5843" t="s">
        <v>12283</v>
      </c>
      <c r="C5843" t="s">
        <v>12366</v>
      </c>
      <c r="D5843" t="str">
        <f>VLOOKUP(C5843,key!A$2:B$634,2,FALSE)</f>
        <v>Baqim</v>
      </c>
      <c r="E5843" t="str">
        <f>VLOOKUP(D5843,key!B$2:D$634,2,FALSE)</f>
        <v>YEM266</v>
      </c>
      <c r="F5843">
        <v>40</v>
      </c>
      <c r="G5843">
        <v>2018</v>
      </c>
      <c r="H5843">
        <v>5</v>
      </c>
      <c r="I5843">
        <v>2</v>
      </c>
      <c r="J5843" s="3">
        <v>43222</v>
      </c>
      <c r="K5843" t="s">
        <v>45426</v>
      </c>
      <c r="L5843" t="s">
        <v>23937</v>
      </c>
      <c r="M5843" t="s">
        <v>35683</v>
      </c>
      <c r="N5843" t="s">
        <v>35882</v>
      </c>
      <c r="O5843" t="s">
        <v>45206</v>
      </c>
    </row>
    <row r="5844" spans="1:15" x14ac:dyDescent="0.2">
      <c r="A5844" t="s">
        <v>12015</v>
      </c>
      <c r="B5844" t="s">
        <v>12283</v>
      </c>
      <c r="C5844" t="s">
        <v>12366</v>
      </c>
      <c r="D5844" t="str">
        <f>VLOOKUP(C5844,key!A$2:B$634,2,FALSE)</f>
        <v>Baqim</v>
      </c>
      <c r="E5844" t="str">
        <f>VLOOKUP(D5844,key!B$2:D$634,2,FALSE)</f>
        <v>YEM266</v>
      </c>
      <c r="F5844">
        <v>40</v>
      </c>
      <c r="G5844">
        <v>2018</v>
      </c>
      <c r="H5844">
        <v>5</v>
      </c>
      <c r="I5844">
        <v>2</v>
      </c>
      <c r="J5844" s="3">
        <v>43222</v>
      </c>
      <c r="K5844" t="s">
        <v>45427</v>
      </c>
      <c r="L5844" t="s">
        <v>23938</v>
      </c>
      <c r="M5844" t="s">
        <v>35684</v>
      </c>
      <c r="N5844" t="s">
        <v>35882</v>
      </c>
      <c r="O5844" t="s">
        <v>45207</v>
      </c>
    </row>
    <row r="5845" spans="1:15" x14ac:dyDescent="0.2">
      <c r="A5845" t="s">
        <v>12054</v>
      </c>
      <c r="B5845" t="s">
        <v>12283</v>
      </c>
      <c r="C5845" t="s">
        <v>12366</v>
      </c>
      <c r="D5845" t="str">
        <f>VLOOKUP(C5845,key!A$2:B$634,2,FALSE)</f>
        <v>Baqim</v>
      </c>
      <c r="E5845" t="str">
        <f>VLOOKUP(D5845,key!B$2:D$634,2,FALSE)</f>
        <v>YEM266</v>
      </c>
      <c r="F5845">
        <v>40</v>
      </c>
      <c r="G5845">
        <v>2018</v>
      </c>
      <c r="H5845">
        <v>5</v>
      </c>
      <c r="I5845">
        <v>3</v>
      </c>
      <c r="J5845" s="3">
        <v>43223</v>
      </c>
      <c r="K5845" t="s">
        <v>45426</v>
      </c>
      <c r="L5845" t="s">
        <v>23976</v>
      </c>
      <c r="M5845" t="s">
        <v>35723</v>
      </c>
      <c r="N5845" t="s">
        <v>35882</v>
      </c>
      <c r="O5845" t="s">
        <v>45241</v>
      </c>
    </row>
    <row r="5846" spans="1:15" x14ac:dyDescent="0.2">
      <c r="A5846" t="s">
        <v>12055</v>
      </c>
      <c r="B5846" t="s">
        <v>12283</v>
      </c>
      <c r="C5846" t="s">
        <v>12366</v>
      </c>
      <c r="D5846" t="str">
        <f>VLOOKUP(C5846,key!A$2:B$634,2,FALSE)</f>
        <v>Baqim</v>
      </c>
      <c r="E5846" t="str">
        <f>VLOOKUP(D5846,key!B$2:D$634,2,FALSE)</f>
        <v>YEM266</v>
      </c>
      <c r="F5846">
        <v>40</v>
      </c>
      <c r="G5846">
        <v>2018</v>
      </c>
      <c r="H5846">
        <v>5</v>
      </c>
      <c r="I5846">
        <v>3</v>
      </c>
      <c r="J5846" s="3">
        <v>43223</v>
      </c>
      <c r="K5846" t="s">
        <v>12523</v>
      </c>
      <c r="L5846" t="s">
        <v>23977</v>
      </c>
      <c r="M5846" t="s">
        <v>35724</v>
      </c>
      <c r="N5846" t="s">
        <v>35881</v>
      </c>
      <c r="O5846" t="s">
        <v>45242</v>
      </c>
    </row>
    <row r="5847" spans="1:15" x14ac:dyDescent="0.2">
      <c r="A5847" t="s">
        <v>12091</v>
      </c>
      <c r="B5847" t="s">
        <v>12283</v>
      </c>
      <c r="C5847" t="s">
        <v>12366</v>
      </c>
      <c r="D5847" t="str">
        <f>VLOOKUP(C5847,key!A$2:B$634,2,FALSE)</f>
        <v>Baqim</v>
      </c>
      <c r="E5847" t="str">
        <f>VLOOKUP(D5847,key!B$2:D$634,2,FALSE)</f>
        <v>YEM266</v>
      </c>
      <c r="F5847">
        <v>40</v>
      </c>
      <c r="G5847">
        <v>2018</v>
      </c>
      <c r="H5847">
        <v>5</v>
      </c>
      <c r="I5847">
        <v>4</v>
      </c>
      <c r="J5847" s="3">
        <v>43224</v>
      </c>
      <c r="K5847" t="s">
        <v>45426</v>
      </c>
      <c r="L5847" t="s">
        <v>24013</v>
      </c>
      <c r="M5847" t="s">
        <v>35760</v>
      </c>
      <c r="N5847" t="s">
        <v>35881</v>
      </c>
      <c r="O5847" t="s">
        <v>45272</v>
      </c>
    </row>
    <row r="5848" spans="1:15" x14ac:dyDescent="0.2">
      <c r="A5848" t="s">
        <v>12137</v>
      </c>
      <c r="B5848" t="s">
        <v>12283</v>
      </c>
      <c r="C5848" t="s">
        <v>12366</v>
      </c>
      <c r="D5848" t="str">
        <f>VLOOKUP(C5848,key!A$2:B$634,2,FALSE)</f>
        <v>Baqim</v>
      </c>
      <c r="E5848" t="str">
        <f>VLOOKUP(D5848,key!B$2:D$634,2,FALSE)</f>
        <v>YEM266</v>
      </c>
      <c r="F5848">
        <v>40</v>
      </c>
      <c r="G5848">
        <v>2018</v>
      </c>
      <c r="H5848">
        <v>5</v>
      </c>
      <c r="I5848">
        <v>5</v>
      </c>
      <c r="J5848" s="3">
        <v>43225</v>
      </c>
      <c r="K5848" t="s">
        <v>45426</v>
      </c>
      <c r="L5848" t="s">
        <v>24055</v>
      </c>
      <c r="M5848" t="s">
        <v>35802</v>
      </c>
      <c r="N5848" t="s">
        <v>35881</v>
      </c>
      <c r="O5848" t="s">
        <v>45309</v>
      </c>
    </row>
    <row r="5849" spans="1:15" x14ac:dyDescent="0.2">
      <c r="A5849" t="s">
        <v>12138</v>
      </c>
      <c r="B5849" t="s">
        <v>12283</v>
      </c>
      <c r="C5849" t="s">
        <v>12366</v>
      </c>
      <c r="D5849" t="str">
        <f>VLOOKUP(C5849,key!A$2:B$634,2,FALSE)</f>
        <v>Baqim</v>
      </c>
      <c r="E5849" t="str">
        <f>VLOOKUP(D5849,key!B$2:D$634,2,FALSE)</f>
        <v>YEM266</v>
      </c>
      <c r="F5849">
        <v>40</v>
      </c>
      <c r="G5849">
        <v>2018</v>
      </c>
      <c r="H5849">
        <v>5</v>
      </c>
      <c r="I5849">
        <v>5</v>
      </c>
      <c r="J5849" s="3">
        <v>43225</v>
      </c>
      <c r="K5849" t="s">
        <v>45426</v>
      </c>
      <c r="L5849" t="s">
        <v>24056</v>
      </c>
      <c r="M5849" t="s">
        <v>35803</v>
      </c>
      <c r="N5849" t="s">
        <v>35881</v>
      </c>
      <c r="O5849" t="s">
        <v>45310</v>
      </c>
    </row>
    <row r="5850" spans="1:15" x14ac:dyDescent="0.2">
      <c r="A5850" t="s">
        <v>12139</v>
      </c>
      <c r="B5850" t="s">
        <v>12283</v>
      </c>
      <c r="C5850" t="s">
        <v>12366</v>
      </c>
      <c r="D5850" t="str">
        <f>VLOOKUP(C5850,key!A$2:B$634,2,FALSE)</f>
        <v>Baqim</v>
      </c>
      <c r="E5850" t="str">
        <f>VLOOKUP(D5850,key!B$2:D$634,2,FALSE)</f>
        <v>YEM266</v>
      </c>
      <c r="F5850">
        <v>40</v>
      </c>
      <c r="G5850">
        <v>2018</v>
      </c>
      <c r="H5850">
        <v>5</v>
      </c>
      <c r="I5850">
        <v>5</v>
      </c>
      <c r="J5850" s="3">
        <v>43225</v>
      </c>
      <c r="K5850" t="s">
        <v>45426</v>
      </c>
      <c r="L5850" t="s">
        <v>24057</v>
      </c>
      <c r="M5850" t="s">
        <v>35804</v>
      </c>
      <c r="N5850" t="s">
        <v>35881</v>
      </c>
      <c r="O5850" t="s">
        <v>45311</v>
      </c>
    </row>
    <row r="5851" spans="1:15" x14ac:dyDescent="0.2">
      <c r="A5851" t="s">
        <v>12140</v>
      </c>
      <c r="B5851" t="s">
        <v>12283</v>
      </c>
      <c r="C5851" t="s">
        <v>12366</v>
      </c>
      <c r="D5851" t="str">
        <f>VLOOKUP(C5851,key!A$2:B$634,2,FALSE)</f>
        <v>Baqim</v>
      </c>
      <c r="E5851" t="str">
        <f>VLOOKUP(D5851,key!B$2:D$634,2,FALSE)</f>
        <v>YEM266</v>
      </c>
      <c r="F5851">
        <v>40</v>
      </c>
      <c r="G5851">
        <v>2018</v>
      </c>
      <c r="H5851">
        <v>5</v>
      </c>
      <c r="I5851">
        <v>5</v>
      </c>
      <c r="J5851" s="3">
        <v>43225</v>
      </c>
      <c r="K5851" t="s">
        <v>45427</v>
      </c>
      <c r="L5851" t="s">
        <v>24058</v>
      </c>
      <c r="M5851" t="s">
        <v>35805</v>
      </c>
      <c r="N5851" t="s">
        <v>35883</v>
      </c>
      <c r="O5851" t="s">
        <v>45312</v>
      </c>
    </row>
    <row r="5852" spans="1:15" x14ac:dyDescent="0.2">
      <c r="A5852" t="s">
        <v>12141</v>
      </c>
      <c r="B5852" t="s">
        <v>12283</v>
      </c>
      <c r="C5852" t="s">
        <v>12366</v>
      </c>
      <c r="D5852" t="str">
        <f>VLOOKUP(C5852,key!A$2:B$634,2,FALSE)</f>
        <v>Baqim</v>
      </c>
      <c r="E5852" t="str">
        <f>VLOOKUP(D5852,key!B$2:D$634,2,FALSE)</f>
        <v>YEM266</v>
      </c>
      <c r="F5852">
        <v>40</v>
      </c>
      <c r="G5852">
        <v>2018</v>
      </c>
      <c r="H5852">
        <v>5</v>
      </c>
      <c r="I5852">
        <v>5</v>
      </c>
      <c r="J5852" s="3">
        <v>43225</v>
      </c>
      <c r="K5852" t="s">
        <v>45427</v>
      </c>
      <c r="L5852" t="s">
        <v>24059</v>
      </c>
      <c r="M5852" t="s">
        <v>35806</v>
      </c>
      <c r="N5852" t="s">
        <v>35881</v>
      </c>
      <c r="O5852" t="s">
        <v>45313</v>
      </c>
    </row>
    <row r="5853" spans="1:15" x14ac:dyDescent="0.2">
      <c r="A5853" t="s">
        <v>12194</v>
      </c>
      <c r="B5853" t="s">
        <v>12283</v>
      </c>
      <c r="C5853" t="s">
        <v>12366</v>
      </c>
      <c r="D5853" t="str">
        <f>VLOOKUP(C5853,key!A$2:B$634,2,FALSE)</f>
        <v>Baqim</v>
      </c>
      <c r="E5853" t="str">
        <f>VLOOKUP(D5853,key!B$2:D$634,2,FALSE)</f>
        <v>YEM266</v>
      </c>
      <c r="F5853">
        <v>40</v>
      </c>
      <c r="G5853">
        <v>2018</v>
      </c>
      <c r="H5853">
        <v>5</v>
      </c>
      <c r="I5853">
        <v>6</v>
      </c>
      <c r="J5853" s="3">
        <v>43226</v>
      </c>
      <c r="K5853" t="s">
        <v>45426</v>
      </c>
      <c r="L5853" t="s">
        <v>24110</v>
      </c>
      <c r="M5853" t="s">
        <v>35857</v>
      </c>
      <c r="N5853" t="s">
        <v>35881</v>
      </c>
      <c r="O5853" t="s">
        <v>45363</v>
      </c>
    </row>
    <row r="5854" spans="1:15" x14ac:dyDescent="0.2">
      <c r="A5854" t="s">
        <v>12195</v>
      </c>
      <c r="B5854" t="s">
        <v>12283</v>
      </c>
      <c r="C5854" t="s">
        <v>12366</v>
      </c>
      <c r="D5854" t="str">
        <f>VLOOKUP(C5854,key!A$2:B$634,2,FALSE)</f>
        <v>Baqim</v>
      </c>
      <c r="E5854" t="str">
        <f>VLOOKUP(D5854,key!B$2:D$634,2,FALSE)</f>
        <v>YEM266</v>
      </c>
      <c r="F5854">
        <v>40</v>
      </c>
      <c r="G5854">
        <v>2018</v>
      </c>
      <c r="H5854">
        <v>5</v>
      </c>
      <c r="I5854">
        <v>6</v>
      </c>
      <c r="J5854" s="3">
        <v>43226</v>
      </c>
      <c r="K5854" t="s">
        <v>45427</v>
      </c>
      <c r="L5854" t="s">
        <v>24111</v>
      </c>
      <c r="M5854" t="s">
        <v>35858</v>
      </c>
      <c r="N5854" t="s">
        <v>35881</v>
      </c>
      <c r="O5854" t="s">
        <v>45364</v>
      </c>
    </row>
    <row r="5855" spans="1:15" x14ac:dyDescent="0.2">
      <c r="A5855" t="s">
        <v>12242</v>
      </c>
      <c r="B5855" t="s">
        <v>12283</v>
      </c>
      <c r="C5855" t="s">
        <v>12366</v>
      </c>
      <c r="D5855" t="str">
        <f>VLOOKUP(C5855,key!A$2:B$634,2,FALSE)</f>
        <v>Baqim</v>
      </c>
      <c r="E5855" t="str">
        <f>VLOOKUP(D5855,key!B$2:D$634,2,FALSE)</f>
        <v>YEM266</v>
      </c>
      <c r="F5855">
        <v>41</v>
      </c>
      <c r="G5855">
        <v>2018</v>
      </c>
      <c r="H5855">
        <v>5</v>
      </c>
      <c r="I5855">
        <v>7</v>
      </c>
      <c r="J5855" s="3">
        <v>43227</v>
      </c>
      <c r="K5855" t="s">
        <v>45426</v>
      </c>
      <c r="L5855" t="s">
        <v>24154</v>
      </c>
      <c r="M5855" t="s">
        <v>35827</v>
      </c>
      <c r="N5855" t="s">
        <v>35881</v>
      </c>
      <c r="O5855" t="s">
        <v>45405</v>
      </c>
    </row>
    <row r="5856" spans="1:15" x14ac:dyDescent="0.2">
      <c r="A5856" t="s">
        <v>45465</v>
      </c>
      <c r="B5856" t="s">
        <v>45436</v>
      </c>
      <c r="C5856" t="s">
        <v>12366</v>
      </c>
      <c r="D5856" t="str">
        <f>VLOOKUP(C5856,key!A$2:B$634,2,FALSE)</f>
        <v>Baqim</v>
      </c>
      <c r="E5856" t="str">
        <f>VLOOKUP(D5856,key!B$2:D$634,2,FALSE)</f>
        <v>YEM266</v>
      </c>
      <c r="G5856" s="1">
        <v>2018</v>
      </c>
      <c r="H5856" s="1">
        <v>7</v>
      </c>
      <c r="I5856" s="1">
        <v>27</v>
      </c>
      <c r="J5856" s="3" t="str">
        <f>CONCATENATE(H5856,"/",I5856,"/",G5856)</f>
        <v>7/27/2018</v>
      </c>
      <c r="K5856" t="s">
        <v>45426</v>
      </c>
      <c r="M5856" t="s">
        <v>47521</v>
      </c>
      <c r="O5856" t="s">
        <v>49238</v>
      </c>
    </row>
    <row r="5857" spans="1:15" x14ac:dyDescent="0.2">
      <c r="A5857" t="s">
        <v>45520</v>
      </c>
      <c r="B5857" t="s">
        <v>45436</v>
      </c>
      <c r="C5857" t="s">
        <v>12366</v>
      </c>
      <c r="D5857" t="str">
        <f>VLOOKUP(C5857,key!A$2:B$634,2,FALSE)</f>
        <v>Baqim</v>
      </c>
      <c r="E5857" t="str">
        <f>VLOOKUP(D5857,key!B$2:D$634,2,FALSE)</f>
        <v>YEM266</v>
      </c>
      <c r="G5857" s="1">
        <v>2018</v>
      </c>
      <c r="H5857" s="1">
        <v>7</v>
      </c>
      <c r="I5857" s="1">
        <v>24</v>
      </c>
      <c r="J5857" s="3" t="str">
        <f>CONCATENATE(H5857,"/",I5857,"/",G5857)</f>
        <v>7/24/2018</v>
      </c>
      <c r="K5857" t="s">
        <v>45426</v>
      </c>
      <c r="M5857" t="s">
        <v>47571</v>
      </c>
      <c r="O5857" t="s">
        <v>49253</v>
      </c>
    </row>
    <row r="5858" spans="1:15" x14ac:dyDescent="0.2">
      <c r="A5858" t="s">
        <v>45553</v>
      </c>
      <c r="B5858" t="s">
        <v>45436</v>
      </c>
      <c r="C5858" t="s">
        <v>12366</v>
      </c>
      <c r="D5858" t="str">
        <f>VLOOKUP(C5858,key!A$2:B$634,2,FALSE)</f>
        <v>Baqim</v>
      </c>
      <c r="E5858" t="str">
        <f>VLOOKUP(D5858,key!B$2:D$634,2,FALSE)</f>
        <v>YEM266</v>
      </c>
      <c r="G5858" s="1">
        <v>2018</v>
      </c>
      <c r="H5858" s="1">
        <v>7</v>
      </c>
      <c r="I5858" s="1">
        <v>23</v>
      </c>
      <c r="J5858" s="3" t="str">
        <f>CONCATENATE(H5858,"/",I5858,"/",G5858)</f>
        <v>7/23/2018</v>
      </c>
      <c r="K5858" t="s">
        <v>45426</v>
      </c>
      <c r="M5858" t="s">
        <v>47599</v>
      </c>
      <c r="O5858" t="s">
        <v>49252</v>
      </c>
    </row>
    <row r="5859" spans="1:15" x14ac:dyDescent="0.2">
      <c r="A5859" t="s">
        <v>45576</v>
      </c>
      <c r="B5859" t="s">
        <v>45436</v>
      </c>
      <c r="C5859" t="s">
        <v>12366</v>
      </c>
      <c r="D5859" t="str">
        <f>VLOOKUP(C5859,key!A$2:B$634,2,FALSE)</f>
        <v>Baqim</v>
      </c>
      <c r="E5859" t="str">
        <f>VLOOKUP(D5859,key!B$2:D$634,2,FALSE)</f>
        <v>YEM266</v>
      </c>
      <c r="G5859" s="1">
        <v>2018</v>
      </c>
      <c r="H5859" s="1">
        <v>7</v>
      </c>
      <c r="I5859" s="1">
        <v>22</v>
      </c>
      <c r="J5859" s="3" t="str">
        <f>CONCATENATE(H5859,"/",I5859,"/",G5859)</f>
        <v>7/22/2018</v>
      </c>
      <c r="K5859" t="s">
        <v>45426</v>
      </c>
      <c r="M5859" t="s">
        <v>47621</v>
      </c>
      <c r="O5859" t="s">
        <v>49252</v>
      </c>
    </row>
    <row r="5860" spans="1:15" x14ac:dyDescent="0.2">
      <c r="A5860" t="s">
        <v>45599</v>
      </c>
      <c r="B5860" t="s">
        <v>45436</v>
      </c>
      <c r="C5860" t="s">
        <v>12366</v>
      </c>
      <c r="D5860" t="str">
        <f>VLOOKUP(C5860,key!A$2:B$634,2,FALSE)</f>
        <v>Baqim</v>
      </c>
      <c r="E5860" t="str">
        <f>VLOOKUP(D5860,key!B$2:D$634,2,FALSE)</f>
        <v>YEM266</v>
      </c>
      <c r="G5860" s="1">
        <v>2018</v>
      </c>
      <c r="H5860" s="1">
        <v>7</v>
      </c>
      <c r="I5860" s="1">
        <v>21</v>
      </c>
      <c r="J5860" s="3" t="str">
        <f>CONCATENATE(H5860,"/",I5860,"/",G5860)</f>
        <v>7/21/2018</v>
      </c>
      <c r="K5860" t="s">
        <v>49556</v>
      </c>
      <c r="M5860" t="s">
        <v>47644</v>
      </c>
      <c r="O5860" t="s">
        <v>49286</v>
      </c>
    </row>
    <row r="5861" spans="1:15" x14ac:dyDescent="0.2">
      <c r="A5861" t="s">
        <v>45600</v>
      </c>
      <c r="B5861" t="s">
        <v>45436</v>
      </c>
      <c r="C5861" t="s">
        <v>12366</v>
      </c>
      <c r="D5861" t="str">
        <f>VLOOKUP(C5861,key!A$2:B$634,2,FALSE)</f>
        <v>Baqim</v>
      </c>
      <c r="E5861" t="str">
        <f>VLOOKUP(D5861,key!B$2:D$634,2,FALSE)</f>
        <v>YEM266</v>
      </c>
      <c r="G5861" s="1">
        <v>2018</v>
      </c>
      <c r="H5861" s="1">
        <v>7</v>
      </c>
      <c r="I5861" s="1">
        <v>21</v>
      </c>
      <c r="J5861" s="3" t="str">
        <f>CONCATENATE(H5861,"/",I5861,"/",G5861)</f>
        <v>7/21/2018</v>
      </c>
      <c r="K5861" t="s">
        <v>49556</v>
      </c>
      <c r="M5861" t="s">
        <v>47644</v>
      </c>
      <c r="O5861" t="s">
        <v>49286</v>
      </c>
    </row>
    <row r="5862" spans="1:15" x14ac:dyDescent="0.2">
      <c r="A5862" t="s">
        <v>45603</v>
      </c>
      <c r="B5862" t="s">
        <v>45436</v>
      </c>
      <c r="C5862" t="s">
        <v>12366</v>
      </c>
      <c r="D5862" t="str">
        <f>VLOOKUP(C5862,key!A$2:B$634,2,FALSE)</f>
        <v>Baqim</v>
      </c>
      <c r="E5862" t="str">
        <f>VLOOKUP(D5862,key!B$2:D$634,2,FALSE)</f>
        <v>YEM266</v>
      </c>
      <c r="G5862" s="1">
        <v>2018</v>
      </c>
      <c r="H5862" s="1">
        <v>7</v>
      </c>
      <c r="I5862" s="1">
        <v>21</v>
      </c>
      <c r="J5862" s="3" t="str">
        <f>CONCATENATE(H5862,"/",I5862,"/",G5862)</f>
        <v>7/21/2018</v>
      </c>
      <c r="K5862" t="s">
        <v>45426</v>
      </c>
      <c r="M5862" t="s">
        <v>47647</v>
      </c>
      <c r="O5862" t="s">
        <v>49248</v>
      </c>
    </row>
    <row r="5863" spans="1:15" x14ac:dyDescent="0.2">
      <c r="A5863" t="s">
        <v>45654</v>
      </c>
      <c r="B5863" t="s">
        <v>45436</v>
      </c>
      <c r="C5863" t="s">
        <v>12366</v>
      </c>
      <c r="D5863" t="str">
        <f>VLOOKUP(C5863,key!A$2:B$634,2,FALSE)</f>
        <v>Baqim</v>
      </c>
      <c r="E5863" t="str">
        <f>VLOOKUP(D5863,key!B$2:D$634,2,FALSE)</f>
        <v>YEM266</v>
      </c>
      <c r="G5863" s="1">
        <v>2018</v>
      </c>
      <c r="H5863" s="1">
        <v>7</v>
      </c>
      <c r="I5863" s="1">
        <v>19</v>
      </c>
      <c r="J5863" s="3" t="str">
        <f>CONCATENATE(H5863,"/",I5863,"/",G5863)</f>
        <v>7/19/2018</v>
      </c>
      <c r="K5863" t="s">
        <v>45426</v>
      </c>
      <c r="M5863" t="s">
        <v>47689</v>
      </c>
      <c r="O5863" t="s">
        <v>49248</v>
      </c>
    </row>
    <row r="5864" spans="1:15" x14ac:dyDescent="0.2">
      <c r="A5864" t="s">
        <v>45655</v>
      </c>
      <c r="B5864" t="s">
        <v>45436</v>
      </c>
      <c r="C5864" t="s">
        <v>12366</v>
      </c>
      <c r="D5864" t="str">
        <f>VLOOKUP(C5864,key!A$2:B$634,2,FALSE)</f>
        <v>Baqim</v>
      </c>
      <c r="E5864" t="str">
        <f>VLOOKUP(D5864,key!B$2:D$634,2,FALSE)</f>
        <v>YEM266</v>
      </c>
      <c r="G5864" s="1">
        <v>2018</v>
      </c>
      <c r="H5864" s="1">
        <v>7</v>
      </c>
      <c r="I5864" s="1">
        <v>19</v>
      </c>
      <c r="J5864" s="3" t="str">
        <f>CONCATENATE(H5864,"/",I5864,"/",G5864)</f>
        <v>7/19/2018</v>
      </c>
      <c r="K5864" t="s">
        <v>45426</v>
      </c>
      <c r="M5864" t="s">
        <v>47690</v>
      </c>
      <c r="O5864" t="s">
        <v>49248</v>
      </c>
    </row>
    <row r="5865" spans="1:15" x14ac:dyDescent="0.2">
      <c r="A5865" t="s">
        <v>45704</v>
      </c>
      <c r="B5865" t="s">
        <v>45436</v>
      </c>
      <c r="C5865" t="s">
        <v>12366</v>
      </c>
      <c r="D5865" t="str">
        <f>VLOOKUP(C5865,key!A$2:B$634,2,FALSE)</f>
        <v>Baqim</v>
      </c>
      <c r="E5865" t="str">
        <f>VLOOKUP(D5865,key!B$2:D$634,2,FALSE)</f>
        <v>YEM266</v>
      </c>
      <c r="G5865" s="1">
        <v>2018</v>
      </c>
      <c r="H5865" s="1">
        <v>7</v>
      </c>
      <c r="I5865" s="1">
        <v>17</v>
      </c>
      <c r="J5865" s="3" t="str">
        <f>CONCATENATE(H5865,"/",I5865,"/",G5865)</f>
        <v>7/17/2018</v>
      </c>
      <c r="K5865" t="s">
        <v>45426</v>
      </c>
      <c r="M5865" t="s">
        <v>47734</v>
      </c>
      <c r="O5865" t="s">
        <v>49253</v>
      </c>
    </row>
    <row r="5866" spans="1:15" x14ac:dyDescent="0.2">
      <c r="A5866" t="s">
        <v>45730</v>
      </c>
      <c r="B5866" t="s">
        <v>45436</v>
      </c>
      <c r="C5866" t="s">
        <v>12366</v>
      </c>
      <c r="D5866" t="str">
        <f>VLOOKUP(C5866,key!A$2:B$634,2,FALSE)</f>
        <v>Baqim</v>
      </c>
      <c r="E5866" t="str">
        <f>VLOOKUP(D5866,key!B$2:D$634,2,FALSE)</f>
        <v>YEM266</v>
      </c>
      <c r="G5866" s="1">
        <v>2018</v>
      </c>
      <c r="H5866" s="1">
        <v>7</v>
      </c>
      <c r="I5866" s="1">
        <v>16</v>
      </c>
      <c r="J5866" s="3" t="str">
        <f>CONCATENATE(H5866,"/",I5866,"/",G5866)</f>
        <v>7/16/2018</v>
      </c>
      <c r="K5866" t="s">
        <v>45426</v>
      </c>
      <c r="M5866" t="s">
        <v>47758</v>
      </c>
      <c r="O5866" t="s">
        <v>49248</v>
      </c>
    </row>
    <row r="5867" spans="1:15" x14ac:dyDescent="0.2">
      <c r="A5867" t="s">
        <v>45763</v>
      </c>
      <c r="B5867" t="s">
        <v>45436</v>
      </c>
      <c r="C5867" t="s">
        <v>12366</v>
      </c>
      <c r="D5867" t="str">
        <f>VLOOKUP(C5867,key!A$2:B$634,2,FALSE)</f>
        <v>Baqim</v>
      </c>
      <c r="E5867" t="str">
        <f>VLOOKUP(D5867,key!B$2:D$634,2,FALSE)</f>
        <v>YEM266</v>
      </c>
      <c r="G5867" s="1">
        <v>2018</v>
      </c>
      <c r="H5867" s="1">
        <v>7</v>
      </c>
      <c r="I5867" s="1">
        <v>15</v>
      </c>
      <c r="J5867" s="3" t="str">
        <f>CONCATENATE(H5867,"/",I5867,"/",G5867)</f>
        <v>7/15/2018</v>
      </c>
      <c r="K5867" t="s">
        <v>49556</v>
      </c>
      <c r="M5867" t="s">
        <v>47782</v>
      </c>
      <c r="O5867" t="s">
        <v>49295</v>
      </c>
    </row>
    <row r="5868" spans="1:15" x14ac:dyDescent="0.2">
      <c r="A5868" t="s">
        <v>45764</v>
      </c>
      <c r="B5868" t="s">
        <v>45436</v>
      </c>
      <c r="C5868" t="s">
        <v>12366</v>
      </c>
      <c r="D5868" t="str">
        <f>VLOOKUP(C5868,key!A$2:B$634,2,FALSE)</f>
        <v>Baqim</v>
      </c>
      <c r="E5868" t="str">
        <f>VLOOKUP(D5868,key!B$2:D$634,2,FALSE)</f>
        <v>YEM266</v>
      </c>
      <c r="G5868" s="1">
        <v>2018</v>
      </c>
      <c r="H5868" s="1">
        <v>7</v>
      </c>
      <c r="I5868" s="1">
        <v>15</v>
      </c>
      <c r="J5868" s="3" t="str">
        <f>CONCATENATE(H5868,"/",I5868,"/",G5868)</f>
        <v>7/15/2018</v>
      </c>
      <c r="K5868" t="s">
        <v>45426</v>
      </c>
      <c r="M5868" t="s">
        <v>47783</v>
      </c>
      <c r="O5868" t="s">
        <v>49253</v>
      </c>
    </row>
    <row r="5869" spans="1:15" x14ac:dyDescent="0.2">
      <c r="A5869" t="s">
        <v>45774</v>
      </c>
      <c r="B5869" t="s">
        <v>45436</v>
      </c>
      <c r="C5869" t="s">
        <v>12366</v>
      </c>
      <c r="D5869" t="str">
        <f>VLOOKUP(C5869,key!A$2:B$634,2,FALSE)</f>
        <v>Baqim</v>
      </c>
      <c r="E5869" t="str">
        <f>VLOOKUP(D5869,key!B$2:D$634,2,FALSE)</f>
        <v>YEM266</v>
      </c>
      <c r="G5869" s="1">
        <v>2018</v>
      </c>
      <c r="H5869" s="1">
        <v>7</v>
      </c>
      <c r="I5869" s="1">
        <v>14</v>
      </c>
      <c r="J5869" s="3" t="str">
        <f>CONCATENATE(H5869,"/",I5869,"/",G5869)</f>
        <v>7/14/2018</v>
      </c>
      <c r="K5869" t="s">
        <v>45426</v>
      </c>
      <c r="M5869" t="s">
        <v>47793</v>
      </c>
      <c r="O5869" t="s">
        <v>49235</v>
      </c>
    </row>
    <row r="5870" spans="1:15" x14ac:dyDescent="0.2">
      <c r="A5870" t="s">
        <v>45799</v>
      </c>
      <c r="B5870" t="s">
        <v>45436</v>
      </c>
      <c r="C5870" t="s">
        <v>12366</v>
      </c>
      <c r="D5870" t="str">
        <f>VLOOKUP(C5870,key!A$2:B$634,2,FALSE)</f>
        <v>Baqim</v>
      </c>
      <c r="E5870" t="str">
        <f>VLOOKUP(D5870,key!B$2:D$634,2,FALSE)</f>
        <v>YEM266</v>
      </c>
      <c r="G5870" s="1">
        <v>2018</v>
      </c>
      <c r="H5870" s="1">
        <v>7</v>
      </c>
      <c r="I5870" s="1">
        <v>13</v>
      </c>
      <c r="J5870" s="3" t="str">
        <f>CONCATENATE(H5870,"/",I5870,"/",G5870)</f>
        <v>7/13/2018</v>
      </c>
      <c r="K5870" t="s">
        <v>45427</v>
      </c>
      <c r="M5870" t="s">
        <v>47807</v>
      </c>
      <c r="O5870" t="s">
        <v>49272</v>
      </c>
    </row>
    <row r="5871" spans="1:15" x14ac:dyDescent="0.2">
      <c r="A5871" t="s">
        <v>45801</v>
      </c>
      <c r="B5871" t="s">
        <v>45436</v>
      </c>
      <c r="C5871" t="s">
        <v>12366</v>
      </c>
      <c r="D5871" t="str">
        <f>VLOOKUP(C5871,key!A$2:B$634,2,FALSE)</f>
        <v>Baqim</v>
      </c>
      <c r="E5871" t="str">
        <f>VLOOKUP(D5871,key!B$2:D$634,2,FALSE)</f>
        <v>YEM266</v>
      </c>
      <c r="G5871" s="1">
        <v>2018</v>
      </c>
      <c r="H5871" s="1">
        <v>7</v>
      </c>
      <c r="I5871" s="1">
        <v>13</v>
      </c>
      <c r="J5871" s="3" t="str">
        <f>CONCATENATE(H5871,"/",I5871,"/",G5871)</f>
        <v>7/13/2018</v>
      </c>
      <c r="K5871" t="s">
        <v>49556</v>
      </c>
      <c r="M5871" t="s">
        <v>47809</v>
      </c>
      <c r="O5871" t="s">
        <v>49272</v>
      </c>
    </row>
    <row r="5872" spans="1:15" x14ac:dyDescent="0.2">
      <c r="A5872" t="s">
        <v>45802</v>
      </c>
      <c r="B5872" t="s">
        <v>45436</v>
      </c>
      <c r="C5872" t="s">
        <v>12366</v>
      </c>
      <c r="D5872" t="str">
        <f>VLOOKUP(C5872,key!A$2:B$634,2,FALSE)</f>
        <v>Baqim</v>
      </c>
      <c r="E5872" t="str">
        <f>VLOOKUP(D5872,key!B$2:D$634,2,FALSE)</f>
        <v>YEM266</v>
      </c>
      <c r="G5872" s="1">
        <v>2018</v>
      </c>
      <c r="H5872" s="1">
        <v>7</v>
      </c>
      <c r="I5872" s="1">
        <v>13</v>
      </c>
      <c r="J5872" s="3" t="str">
        <f>CONCATENATE(H5872,"/",I5872,"/",G5872)</f>
        <v>7/13/2018</v>
      </c>
      <c r="K5872" t="s">
        <v>49556</v>
      </c>
      <c r="M5872" t="s">
        <v>47810</v>
      </c>
      <c r="O5872" t="s">
        <v>49316</v>
      </c>
    </row>
    <row r="5873" spans="1:15" x14ac:dyDescent="0.2">
      <c r="A5873" t="s">
        <v>45815</v>
      </c>
      <c r="B5873" t="s">
        <v>45436</v>
      </c>
      <c r="C5873" t="s">
        <v>12366</v>
      </c>
      <c r="D5873" t="str">
        <f>VLOOKUP(C5873,key!A$2:B$634,2,FALSE)</f>
        <v>Baqim</v>
      </c>
      <c r="E5873" t="str">
        <f>VLOOKUP(D5873,key!B$2:D$634,2,FALSE)</f>
        <v>YEM266</v>
      </c>
      <c r="G5873" s="1">
        <v>2018</v>
      </c>
      <c r="H5873" s="1">
        <v>7</v>
      </c>
      <c r="I5873" s="1">
        <v>13</v>
      </c>
      <c r="J5873" s="3" t="str">
        <f>CONCATENATE(H5873,"/",I5873,"/",G5873)</f>
        <v>7/13/2018</v>
      </c>
      <c r="K5873" t="s">
        <v>45426</v>
      </c>
      <c r="M5873" t="s">
        <v>47821</v>
      </c>
      <c r="O5873" t="s">
        <v>49235</v>
      </c>
    </row>
    <row r="5874" spans="1:15" x14ac:dyDescent="0.2">
      <c r="A5874" t="s">
        <v>45851</v>
      </c>
      <c r="B5874" t="s">
        <v>45436</v>
      </c>
      <c r="C5874" t="s">
        <v>12366</v>
      </c>
      <c r="D5874" t="str">
        <f>VLOOKUP(C5874,key!A$2:B$634,2,FALSE)</f>
        <v>Baqim</v>
      </c>
      <c r="E5874" t="str">
        <f>VLOOKUP(D5874,key!B$2:D$634,2,FALSE)</f>
        <v>YEM266</v>
      </c>
      <c r="G5874" s="1">
        <v>2018</v>
      </c>
      <c r="H5874" s="1">
        <v>7</v>
      </c>
      <c r="I5874" s="1">
        <v>12</v>
      </c>
      <c r="J5874" s="3" t="str">
        <f>CONCATENATE(H5874,"/",I5874,"/",G5874)</f>
        <v>7/12/2018</v>
      </c>
      <c r="K5874" t="s">
        <v>45427</v>
      </c>
      <c r="M5874" t="s">
        <v>47843</v>
      </c>
      <c r="O5874" t="s">
        <v>49295</v>
      </c>
    </row>
    <row r="5875" spans="1:15" x14ac:dyDescent="0.2">
      <c r="A5875" t="s">
        <v>45852</v>
      </c>
      <c r="B5875" t="s">
        <v>45436</v>
      </c>
      <c r="C5875" t="s">
        <v>12366</v>
      </c>
      <c r="D5875" t="str">
        <f>VLOOKUP(C5875,key!A$2:B$634,2,FALSE)</f>
        <v>Baqim</v>
      </c>
      <c r="E5875" t="str">
        <f>VLOOKUP(D5875,key!B$2:D$634,2,FALSE)</f>
        <v>YEM266</v>
      </c>
      <c r="G5875" s="1">
        <v>2018</v>
      </c>
      <c r="H5875" s="1">
        <v>7</v>
      </c>
      <c r="I5875" s="1">
        <v>12</v>
      </c>
      <c r="J5875" s="3" t="str">
        <f>CONCATENATE(H5875,"/",I5875,"/",G5875)</f>
        <v>7/12/2018</v>
      </c>
      <c r="K5875" t="s">
        <v>45426</v>
      </c>
      <c r="M5875" t="s">
        <v>47844</v>
      </c>
      <c r="O5875" t="s">
        <v>49319</v>
      </c>
    </row>
    <row r="5876" spans="1:15" x14ac:dyDescent="0.2">
      <c r="A5876" t="s">
        <v>45853</v>
      </c>
      <c r="B5876" t="s">
        <v>45436</v>
      </c>
      <c r="C5876" t="s">
        <v>12366</v>
      </c>
      <c r="D5876" t="str">
        <f>VLOOKUP(C5876,key!A$2:B$634,2,FALSE)</f>
        <v>Baqim</v>
      </c>
      <c r="E5876" t="str">
        <f>VLOOKUP(D5876,key!B$2:D$634,2,FALSE)</f>
        <v>YEM266</v>
      </c>
      <c r="G5876" s="1">
        <v>2018</v>
      </c>
      <c r="H5876" s="1">
        <v>7</v>
      </c>
      <c r="I5876" s="1">
        <v>12</v>
      </c>
      <c r="J5876" s="3" t="str">
        <f>CONCATENATE(H5876,"/",I5876,"/",G5876)</f>
        <v>7/12/2018</v>
      </c>
      <c r="K5876" t="s">
        <v>45427</v>
      </c>
      <c r="M5876" t="s">
        <v>47843</v>
      </c>
      <c r="O5876" t="s">
        <v>49295</v>
      </c>
    </row>
    <row r="5877" spans="1:15" x14ac:dyDescent="0.2">
      <c r="A5877" t="s">
        <v>45857</v>
      </c>
      <c r="B5877" t="s">
        <v>45436</v>
      </c>
      <c r="C5877" t="s">
        <v>12366</v>
      </c>
      <c r="D5877" t="str">
        <f>VLOOKUP(C5877,key!A$2:B$634,2,FALSE)</f>
        <v>Baqim</v>
      </c>
      <c r="E5877" t="str">
        <f>VLOOKUP(D5877,key!B$2:D$634,2,FALSE)</f>
        <v>YEM266</v>
      </c>
      <c r="G5877" s="1">
        <v>2018</v>
      </c>
      <c r="H5877" s="1">
        <v>7</v>
      </c>
      <c r="I5877" s="1">
        <v>12</v>
      </c>
      <c r="J5877" s="3" t="str">
        <f>CONCATENATE(H5877,"/",I5877,"/",G5877)</f>
        <v>7/12/2018</v>
      </c>
      <c r="K5877" t="s">
        <v>45427</v>
      </c>
      <c r="M5877" t="s">
        <v>47847</v>
      </c>
      <c r="O5877" t="s">
        <v>49295</v>
      </c>
    </row>
    <row r="5878" spans="1:15" x14ac:dyDescent="0.2">
      <c r="A5878" t="s">
        <v>45901</v>
      </c>
      <c r="B5878" t="s">
        <v>45436</v>
      </c>
      <c r="C5878" t="s">
        <v>12366</v>
      </c>
      <c r="D5878" t="str">
        <f>VLOOKUP(C5878,key!A$2:B$634,2,FALSE)</f>
        <v>Baqim</v>
      </c>
      <c r="E5878" t="str">
        <f>VLOOKUP(D5878,key!B$2:D$634,2,FALSE)</f>
        <v>YEM266</v>
      </c>
      <c r="G5878" s="1">
        <v>2018</v>
      </c>
      <c r="H5878" s="1">
        <v>7</v>
      </c>
      <c r="I5878" s="1">
        <v>10</v>
      </c>
      <c r="J5878" s="3" t="str">
        <f>CONCATENATE(H5878,"/",I5878,"/",G5878)</f>
        <v>7/10/2018</v>
      </c>
      <c r="K5878" t="s">
        <v>45426</v>
      </c>
      <c r="M5878" t="s">
        <v>47881</v>
      </c>
      <c r="O5878" t="s">
        <v>49248</v>
      </c>
    </row>
    <row r="5879" spans="1:15" x14ac:dyDescent="0.2">
      <c r="A5879" t="s">
        <v>45940</v>
      </c>
      <c r="B5879" t="s">
        <v>45436</v>
      </c>
      <c r="C5879" t="s">
        <v>12366</v>
      </c>
      <c r="D5879" t="str">
        <f>VLOOKUP(C5879,key!A$2:B$634,2,FALSE)</f>
        <v>Baqim</v>
      </c>
      <c r="E5879" t="str">
        <f>VLOOKUP(D5879,key!B$2:D$634,2,FALSE)</f>
        <v>YEM266</v>
      </c>
      <c r="G5879" s="1">
        <v>2018</v>
      </c>
      <c r="H5879" s="1">
        <v>7</v>
      </c>
      <c r="I5879" s="1">
        <v>9</v>
      </c>
      <c r="J5879" s="3" t="str">
        <f>CONCATENATE(H5879,"/",I5879,"/",G5879)</f>
        <v>7/9/2018</v>
      </c>
      <c r="K5879" t="s">
        <v>45427</v>
      </c>
      <c r="M5879" t="s">
        <v>47916</v>
      </c>
      <c r="O5879" t="s">
        <v>49331</v>
      </c>
    </row>
    <row r="5880" spans="1:15" x14ac:dyDescent="0.2">
      <c r="A5880" t="s">
        <v>45986</v>
      </c>
      <c r="B5880" t="s">
        <v>45436</v>
      </c>
      <c r="C5880" t="s">
        <v>12366</v>
      </c>
      <c r="D5880" t="str">
        <f>VLOOKUP(C5880,key!A$2:B$634,2,FALSE)</f>
        <v>Baqim</v>
      </c>
      <c r="E5880" t="str">
        <f>VLOOKUP(D5880,key!B$2:D$634,2,FALSE)</f>
        <v>YEM266</v>
      </c>
      <c r="G5880" s="1">
        <v>2018</v>
      </c>
      <c r="H5880" s="1">
        <v>7</v>
      </c>
      <c r="I5880" s="1">
        <v>6</v>
      </c>
      <c r="J5880" s="3" t="str">
        <f>CONCATENATE(H5880,"/",I5880,"/",G5880)</f>
        <v>7/6/2018</v>
      </c>
      <c r="K5880" t="s">
        <v>45426</v>
      </c>
      <c r="M5880" t="s">
        <v>47956</v>
      </c>
      <c r="O5880" t="s">
        <v>49248</v>
      </c>
    </row>
    <row r="5881" spans="1:15" x14ac:dyDescent="0.2">
      <c r="A5881" t="s">
        <v>45999</v>
      </c>
      <c r="B5881" t="s">
        <v>45436</v>
      </c>
      <c r="C5881" t="s">
        <v>12366</v>
      </c>
      <c r="D5881" t="str">
        <f>VLOOKUP(C5881,key!A$2:B$634,2,FALSE)</f>
        <v>Baqim</v>
      </c>
      <c r="E5881" t="str">
        <f>VLOOKUP(D5881,key!B$2:D$634,2,FALSE)</f>
        <v>YEM266</v>
      </c>
      <c r="G5881" s="1">
        <v>2018</v>
      </c>
      <c r="H5881" s="1">
        <v>7</v>
      </c>
      <c r="I5881" s="1">
        <v>5</v>
      </c>
      <c r="J5881" s="3" t="str">
        <f>CONCATENATE(H5881,"/",I5881,"/",G5881)</f>
        <v>7/5/2018</v>
      </c>
      <c r="K5881" t="s">
        <v>49556</v>
      </c>
      <c r="M5881" t="s">
        <v>47969</v>
      </c>
      <c r="O5881" t="s">
        <v>49339</v>
      </c>
    </row>
    <row r="5882" spans="1:15" x14ac:dyDescent="0.2">
      <c r="A5882" t="s">
        <v>46000</v>
      </c>
      <c r="B5882" t="s">
        <v>45436</v>
      </c>
      <c r="C5882" t="s">
        <v>12366</v>
      </c>
      <c r="D5882" t="str">
        <f>VLOOKUP(C5882,key!A$2:B$634,2,FALSE)</f>
        <v>Baqim</v>
      </c>
      <c r="E5882" t="str">
        <f>VLOOKUP(D5882,key!B$2:D$634,2,FALSE)</f>
        <v>YEM266</v>
      </c>
      <c r="G5882" s="1">
        <v>2018</v>
      </c>
      <c r="H5882" s="1">
        <v>7</v>
      </c>
      <c r="I5882" s="1">
        <v>5</v>
      </c>
      <c r="J5882" s="3" t="str">
        <f>CONCATENATE(H5882,"/",I5882,"/",G5882)</f>
        <v>7/5/2018</v>
      </c>
      <c r="K5882" t="s">
        <v>45426</v>
      </c>
      <c r="M5882" t="s">
        <v>47970</v>
      </c>
      <c r="O5882" t="s">
        <v>49248</v>
      </c>
    </row>
    <row r="5883" spans="1:15" x14ac:dyDescent="0.2">
      <c r="A5883" t="s">
        <v>46001</v>
      </c>
      <c r="B5883" t="s">
        <v>45436</v>
      </c>
      <c r="C5883" t="s">
        <v>12366</v>
      </c>
      <c r="D5883" t="str">
        <f>VLOOKUP(C5883,key!A$2:B$634,2,FALSE)</f>
        <v>Baqim</v>
      </c>
      <c r="E5883" t="str">
        <f>VLOOKUP(D5883,key!B$2:D$634,2,FALSE)</f>
        <v>YEM266</v>
      </c>
      <c r="G5883" s="1">
        <v>2018</v>
      </c>
      <c r="H5883" s="1">
        <v>7</v>
      </c>
      <c r="I5883" s="1">
        <v>5</v>
      </c>
      <c r="J5883" s="3" t="str">
        <f>CONCATENATE(H5883,"/",I5883,"/",G5883)</f>
        <v>7/5/2018</v>
      </c>
      <c r="K5883" t="s">
        <v>45426</v>
      </c>
      <c r="M5883" t="s">
        <v>47968</v>
      </c>
      <c r="O5883" t="s">
        <v>49248</v>
      </c>
    </row>
    <row r="5884" spans="1:15" x14ac:dyDescent="0.2">
      <c r="A5884" t="s">
        <v>46036</v>
      </c>
      <c r="B5884" t="s">
        <v>45436</v>
      </c>
      <c r="C5884" t="s">
        <v>12366</v>
      </c>
      <c r="D5884" t="str">
        <f>VLOOKUP(C5884,key!A$2:B$634,2,FALSE)</f>
        <v>Baqim</v>
      </c>
      <c r="E5884" t="str">
        <f>VLOOKUP(D5884,key!B$2:D$634,2,FALSE)</f>
        <v>YEM266</v>
      </c>
      <c r="G5884" s="1">
        <v>2018</v>
      </c>
      <c r="H5884" s="1">
        <v>7</v>
      </c>
      <c r="I5884" s="1">
        <v>4</v>
      </c>
      <c r="J5884" s="3" t="str">
        <f>CONCATENATE(H5884,"/",I5884,"/",G5884)</f>
        <v>7/4/2018</v>
      </c>
      <c r="K5884" t="s">
        <v>45426</v>
      </c>
      <c r="M5884" t="s">
        <v>47998</v>
      </c>
      <c r="O5884" t="s">
        <v>49235</v>
      </c>
    </row>
    <row r="5885" spans="1:15" x14ac:dyDescent="0.2">
      <c r="A5885" t="s">
        <v>46064</v>
      </c>
      <c r="B5885" t="s">
        <v>45436</v>
      </c>
      <c r="C5885" t="s">
        <v>12366</v>
      </c>
      <c r="D5885" t="str">
        <f>VLOOKUP(C5885,key!A$2:B$634,2,FALSE)</f>
        <v>Baqim</v>
      </c>
      <c r="E5885" t="str">
        <f>VLOOKUP(D5885,key!B$2:D$634,2,FALSE)</f>
        <v>YEM266</v>
      </c>
      <c r="G5885" s="1">
        <v>2018</v>
      </c>
      <c r="H5885" s="1">
        <v>7</v>
      </c>
      <c r="I5885" s="1">
        <v>3</v>
      </c>
      <c r="J5885" s="3" t="str">
        <f>CONCATENATE(H5885,"/",I5885,"/",G5885)</f>
        <v>7/3/2018</v>
      </c>
      <c r="K5885" t="s">
        <v>49556</v>
      </c>
      <c r="M5885" t="s">
        <v>48016</v>
      </c>
      <c r="O5885" t="s">
        <v>49237</v>
      </c>
    </row>
    <row r="5886" spans="1:15" x14ac:dyDescent="0.2">
      <c r="A5886" t="s">
        <v>46065</v>
      </c>
      <c r="B5886" t="s">
        <v>45436</v>
      </c>
      <c r="C5886" t="s">
        <v>12366</v>
      </c>
      <c r="D5886" t="str">
        <f>VLOOKUP(C5886,key!A$2:B$634,2,FALSE)</f>
        <v>Baqim</v>
      </c>
      <c r="E5886" t="str">
        <f>VLOOKUP(D5886,key!B$2:D$634,2,FALSE)</f>
        <v>YEM266</v>
      </c>
      <c r="G5886" s="1">
        <v>2018</v>
      </c>
      <c r="H5886" s="1">
        <v>7</v>
      </c>
      <c r="I5886" s="1">
        <v>3</v>
      </c>
      <c r="J5886" s="3" t="str">
        <f>CONCATENATE(H5886,"/",I5886,"/",G5886)</f>
        <v>7/3/2018</v>
      </c>
      <c r="K5886" t="s">
        <v>45426</v>
      </c>
      <c r="M5886" t="s">
        <v>48017</v>
      </c>
      <c r="O5886" t="s">
        <v>49237</v>
      </c>
    </row>
    <row r="5887" spans="1:15" x14ac:dyDescent="0.2">
      <c r="A5887" t="s">
        <v>46115</v>
      </c>
      <c r="B5887" t="s">
        <v>45436</v>
      </c>
      <c r="C5887" t="s">
        <v>12366</v>
      </c>
      <c r="D5887" t="str">
        <f>VLOOKUP(C5887,key!A$2:B$634,2,FALSE)</f>
        <v>Baqim</v>
      </c>
      <c r="E5887" t="str">
        <f>VLOOKUP(D5887,key!B$2:D$634,2,FALSE)</f>
        <v>YEM266</v>
      </c>
      <c r="G5887" s="1">
        <v>2018</v>
      </c>
      <c r="H5887" s="1">
        <v>7</v>
      </c>
      <c r="I5887" s="1">
        <v>2</v>
      </c>
      <c r="J5887" s="3" t="str">
        <f>CONCATENATE(H5887,"/",I5887,"/",G5887)</f>
        <v>7/2/2018</v>
      </c>
      <c r="K5887" t="s">
        <v>45426</v>
      </c>
      <c r="M5887" t="s">
        <v>48060</v>
      </c>
      <c r="O5887" t="s">
        <v>49253</v>
      </c>
    </row>
    <row r="5888" spans="1:15" x14ac:dyDescent="0.2">
      <c r="A5888" t="s">
        <v>46169</v>
      </c>
      <c r="B5888" t="s">
        <v>45436</v>
      </c>
      <c r="C5888" t="s">
        <v>12366</v>
      </c>
      <c r="D5888" t="str">
        <f>VLOOKUP(C5888,key!A$2:B$634,2,FALSE)</f>
        <v>Baqim</v>
      </c>
      <c r="E5888" t="str">
        <f>VLOOKUP(D5888,key!B$2:D$634,2,FALSE)</f>
        <v>YEM266</v>
      </c>
      <c r="G5888" s="1">
        <v>2018</v>
      </c>
      <c r="H5888" s="1">
        <v>6</v>
      </c>
      <c r="I5888" s="1">
        <v>30</v>
      </c>
      <c r="J5888" s="3" t="str">
        <f>CONCATENATE(H5888,"/",I5888,"/",G5888)</f>
        <v>6/30/2018</v>
      </c>
      <c r="K5888" t="s">
        <v>45426</v>
      </c>
      <c r="M5888" t="s">
        <v>48104</v>
      </c>
      <c r="O5888" t="s">
        <v>49248</v>
      </c>
    </row>
    <row r="5889" spans="1:15" x14ac:dyDescent="0.2">
      <c r="A5889" t="s">
        <v>46413</v>
      </c>
      <c r="B5889" t="s">
        <v>45436</v>
      </c>
      <c r="C5889" t="s">
        <v>12366</v>
      </c>
      <c r="D5889" t="str">
        <f>VLOOKUP(C5889,key!A$2:B$634,2,FALSE)</f>
        <v>Baqim</v>
      </c>
      <c r="E5889" t="str">
        <f>VLOOKUP(D5889,key!B$2:D$634,2,FALSE)</f>
        <v>YEM266</v>
      </c>
      <c r="G5889" s="1">
        <v>2018</v>
      </c>
      <c r="H5889" s="1">
        <v>6</v>
      </c>
      <c r="I5889" s="1">
        <v>21</v>
      </c>
      <c r="J5889" s="3" t="str">
        <f>CONCATENATE(H5889,"/",I5889,"/",G5889)</f>
        <v>6/21/2018</v>
      </c>
      <c r="K5889" t="s">
        <v>45426</v>
      </c>
      <c r="M5889" t="s">
        <v>48307</v>
      </c>
      <c r="O5889" t="s">
        <v>49248</v>
      </c>
    </row>
    <row r="5890" spans="1:15" x14ac:dyDescent="0.2">
      <c r="A5890" t="s">
        <v>46461</v>
      </c>
      <c r="B5890" t="s">
        <v>45436</v>
      </c>
      <c r="C5890" t="s">
        <v>12366</v>
      </c>
      <c r="D5890" t="str">
        <f>VLOOKUP(C5890,key!A$2:B$634,2,FALSE)</f>
        <v>Baqim</v>
      </c>
      <c r="E5890" t="str">
        <f>VLOOKUP(D5890,key!B$2:D$634,2,FALSE)</f>
        <v>YEM266</v>
      </c>
      <c r="G5890" s="1">
        <v>2018</v>
      </c>
      <c r="H5890" s="1">
        <v>6</v>
      </c>
      <c r="I5890" s="1">
        <v>20</v>
      </c>
      <c r="J5890" s="3" t="str">
        <f>CONCATENATE(H5890,"/",I5890,"/",G5890)</f>
        <v>6/20/2018</v>
      </c>
      <c r="K5890" t="s">
        <v>45426</v>
      </c>
      <c r="M5890" t="s">
        <v>48349</v>
      </c>
      <c r="O5890" t="s">
        <v>49347</v>
      </c>
    </row>
    <row r="5891" spans="1:15" x14ac:dyDescent="0.2">
      <c r="A5891" t="s">
        <v>46462</v>
      </c>
      <c r="B5891" t="s">
        <v>45436</v>
      </c>
      <c r="C5891" t="s">
        <v>12366</v>
      </c>
      <c r="D5891" t="str">
        <f>VLOOKUP(C5891,key!A$2:B$634,2,FALSE)</f>
        <v>Baqim</v>
      </c>
      <c r="E5891" t="str">
        <f>VLOOKUP(D5891,key!B$2:D$634,2,FALSE)</f>
        <v>YEM266</v>
      </c>
      <c r="G5891" s="1">
        <v>2018</v>
      </c>
      <c r="H5891" s="1">
        <v>6</v>
      </c>
      <c r="I5891" s="1">
        <v>20</v>
      </c>
      <c r="J5891" s="3" t="str">
        <f>CONCATENATE(H5891,"/",I5891,"/",G5891)</f>
        <v>6/20/2018</v>
      </c>
      <c r="K5891" t="s">
        <v>45426</v>
      </c>
      <c r="M5891" t="s">
        <v>48349</v>
      </c>
      <c r="O5891" t="s">
        <v>49347</v>
      </c>
    </row>
    <row r="5892" spans="1:15" x14ac:dyDescent="0.2">
      <c r="A5892" t="s">
        <v>46463</v>
      </c>
      <c r="B5892" t="s">
        <v>45436</v>
      </c>
      <c r="C5892" t="s">
        <v>12366</v>
      </c>
      <c r="D5892" t="str">
        <f>VLOOKUP(C5892,key!A$2:B$634,2,FALSE)</f>
        <v>Baqim</v>
      </c>
      <c r="E5892" t="str">
        <f>VLOOKUP(D5892,key!B$2:D$634,2,FALSE)</f>
        <v>YEM266</v>
      </c>
      <c r="G5892" s="1">
        <v>2018</v>
      </c>
      <c r="H5892" s="1">
        <v>6</v>
      </c>
      <c r="I5892" s="1">
        <v>20</v>
      </c>
      <c r="J5892" s="3" t="str">
        <f>CONCATENATE(H5892,"/",I5892,"/",G5892)</f>
        <v>6/20/2018</v>
      </c>
      <c r="K5892" t="s">
        <v>45426</v>
      </c>
      <c r="M5892" t="s">
        <v>48350</v>
      </c>
      <c r="O5892" t="s">
        <v>49347</v>
      </c>
    </row>
    <row r="5893" spans="1:15" x14ac:dyDescent="0.2">
      <c r="A5893" t="s">
        <v>46464</v>
      </c>
      <c r="B5893" t="s">
        <v>45436</v>
      </c>
      <c r="C5893" t="s">
        <v>12366</v>
      </c>
      <c r="D5893" t="str">
        <f>VLOOKUP(C5893,key!A$2:B$634,2,FALSE)</f>
        <v>Baqim</v>
      </c>
      <c r="E5893" t="str">
        <f>VLOOKUP(D5893,key!B$2:D$634,2,FALSE)</f>
        <v>YEM266</v>
      </c>
      <c r="G5893" s="1">
        <v>2018</v>
      </c>
      <c r="H5893" s="1">
        <v>6</v>
      </c>
      <c r="I5893" s="1">
        <v>20</v>
      </c>
      <c r="J5893" s="3" t="str">
        <f>CONCATENATE(H5893,"/",I5893,"/",G5893)</f>
        <v>6/20/2018</v>
      </c>
      <c r="K5893" t="s">
        <v>45426</v>
      </c>
      <c r="M5893" t="s">
        <v>48349</v>
      </c>
      <c r="O5893" t="s">
        <v>49347</v>
      </c>
    </row>
    <row r="5894" spans="1:15" x14ac:dyDescent="0.2">
      <c r="A5894" t="s">
        <v>46527</v>
      </c>
      <c r="B5894" t="s">
        <v>45436</v>
      </c>
      <c r="C5894" t="s">
        <v>12366</v>
      </c>
      <c r="D5894" t="str">
        <f>VLOOKUP(C5894,key!A$2:B$634,2,FALSE)</f>
        <v>Baqim</v>
      </c>
      <c r="E5894" t="str">
        <f>VLOOKUP(D5894,key!B$2:D$634,2,FALSE)</f>
        <v>YEM266</v>
      </c>
      <c r="G5894" s="1">
        <v>2018</v>
      </c>
      <c r="H5894" s="1">
        <v>6</v>
      </c>
      <c r="I5894" s="1">
        <v>17</v>
      </c>
      <c r="J5894" s="3" t="str">
        <f>CONCATENATE(H5894,"/",I5894,"/",G5894)</f>
        <v>6/17/2018</v>
      </c>
      <c r="K5894" t="s">
        <v>45427</v>
      </c>
      <c r="M5894" t="s">
        <v>48402</v>
      </c>
      <c r="O5894" t="s">
        <v>49393</v>
      </c>
    </row>
    <row r="5895" spans="1:15" x14ac:dyDescent="0.2">
      <c r="A5895" t="s">
        <v>46585</v>
      </c>
      <c r="B5895" t="s">
        <v>45436</v>
      </c>
      <c r="C5895" t="s">
        <v>12366</v>
      </c>
      <c r="D5895" t="str">
        <f>VLOOKUP(C5895,key!A$2:B$634,2,FALSE)</f>
        <v>Baqim</v>
      </c>
      <c r="E5895" t="str">
        <f>VLOOKUP(D5895,key!B$2:D$634,2,FALSE)</f>
        <v>YEM266</v>
      </c>
      <c r="G5895" s="1">
        <v>2018</v>
      </c>
      <c r="H5895" s="1">
        <v>6</v>
      </c>
      <c r="I5895" s="1">
        <v>15</v>
      </c>
      <c r="J5895" s="3" t="str">
        <f>CONCATENATE(H5895,"/",I5895,"/",G5895)</f>
        <v>6/15/2018</v>
      </c>
      <c r="K5895" t="s">
        <v>45426</v>
      </c>
      <c r="M5895" t="s">
        <v>48447</v>
      </c>
      <c r="O5895" t="s">
        <v>49235</v>
      </c>
    </row>
    <row r="5896" spans="1:15" x14ac:dyDescent="0.2">
      <c r="A5896" t="s">
        <v>46696</v>
      </c>
      <c r="B5896" t="s">
        <v>45436</v>
      </c>
      <c r="C5896" t="s">
        <v>12366</v>
      </c>
      <c r="D5896" t="str">
        <f>VLOOKUP(C5896,key!A$2:B$634,2,FALSE)</f>
        <v>Baqim</v>
      </c>
      <c r="E5896" t="str">
        <f>VLOOKUP(D5896,key!B$2:D$634,2,FALSE)</f>
        <v>YEM266</v>
      </c>
      <c r="G5896" s="1">
        <v>2018</v>
      </c>
      <c r="H5896" s="1">
        <v>6</v>
      </c>
      <c r="I5896" s="1">
        <v>11</v>
      </c>
      <c r="J5896" s="3" t="str">
        <f>CONCATENATE(H5896,"/",I5896,"/",G5896)</f>
        <v>6/11/2018</v>
      </c>
      <c r="K5896" t="s">
        <v>45426</v>
      </c>
      <c r="M5896" t="s">
        <v>48547</v>
      </c>
      <c r="O5896" t="s">
        <v>49248</v>
      </c>
    </row>
    <row r="5897" spans="1:15" x14ac:dyDescent="0.2">
      <c r="A5897" t="s">
        <v>46749</v>
      </c>
      <c r="B5897" t="s">
        <v>45436</v>
      </c>
      <c r="C5897" t="s">
        <v>12366</v>
      </c>
      <c r="D5897" t="str">
        <f>VLOOKUP(C5897,key!A$2:B$634,2,FALSE)</f>
        <v>Baqim</v>
      </c>
      <c r="E5897" t="str">
        <f>VLOOKUP(D5897,key!B$2:D$634,2,FALSE)</f>
        <v>YEM266</v>
      </c>
      <c r="G5897" s="1">
        <v>2018</v>
      </c>
      <c r="H5897" s="1">
        <v>6</v>
      </c>
      <c r="I5897" s="1">
        <v>9</v>
      </c>
      <c r="J5897" s="3" t="str">
        <f>CONCATENATE(H5897,"/",I5897,"/",G5897)</f>
        <v>6/9/2018</v>
      </c>
      <c r="K5897" t="s">
        <v>45426</v>
      </c>
      <c r="M5897" t="s">
        <v>48591</v>
      </c>
      <c r="O5897" t="s">
        <v>49252</v>
      </c>
    </row>
    <row r="5898" spans="1:15" x14ac:dyDescent="0.2">
      <c r="A5898" t="s">
        <v>46851</v>
      </c>
      <c r="B5898" t="s">
        <v>45436</v>
      </c>
      <c r="C5898" t="s">
        <v>12366</v>
      </c>
      <c r="D5898" t="str">
        <f>VLOOKUP(C5898,key!A$2:B$634,2,FALSE)</f>
        <v>Baqim</v>
      </c>
      <c r="E5898" t="str">
        <f>VLOOKUP(D5898,key!B$2:D$634,2,FALSE)</f>
        <v>YEM266</v>
      </c>
      <c r="G5898" s="1">
        <v>2018</v>
      </c>
      <c r="H5898" s="1">
        <v>6</v>
      </c>
      <c r="I5898" s="1">
        <v>5</v>
      </c>
      <c r="J5898" s="3" t="str">
        <f>CONCATENATE(H5898,"/",I5898,"/",G5898)</f>
        <v>6/5/2018</v>
      </c>
      <c r="K5898" t="s">
        <v>45426</v>
      </c>
      <c r="M5898" t="s">
        <v>48675</v>
      </c>
      <c r="O5898" t="s">
        <v>49248</v>
      </c>
    </row>
    <row r="5899" spans="1:15" x14ac:dyDescent="0.2">
      <c r="A5899" t="s">
        <v>46884</v>
      </c>
      <c r="B5899" t="s">
        <v>45436</v>
      </c>
      <c r="C5899" t="s">
        <v>12366</v>
      </c>
      <c r="D5899" t="str">
        <f>VLOOKUP(C5899,key!A$2:B$634,2,FALSE)</f>
        <v>Baqim</v>
      </c>
      <c r="E5899" t="str">
        <f>VLOOKUP(D5899,key!B$2:D$634,2,FALSE)</f>
        <v>YEM266</v>
      </c>
      <c r="G5899" s="1">
        <v>2018</v>
      </c>
      <c r="H5899" s="1">
        <v>6</v>
      </c>
      <c r="I5899" s="1">
        <v>3</v>
      </c>
      <c r="J5899" s="3" t="str">
        <f>CONCATENATE(H5899,"/",I5899,"/",G5899)</f>
        <v>6/3/2018</v>
      </c>
      <c r="K5899" t="s">
        <v>45426</v>
      </c>
      <c r="M5899" t="s">
        <v>48706</v>
      </c>
      <c r="O5899" t="s">
        <v>49253</v>
      </c>
    </row>
    <row r="5900" spans="1:15" x14ac:dyDescent="0.2">
      <c r="A5900" t="s">
        <v>46938</v>
      </c>
      <c r="B5900" t="s">
        <v>45436</v>
      </c>
      <c r="C5900" t="s">
        <v>12366</v>
      </c>
      <c r="D5900" t="str">
        <f>VLOOKUP(C5900,key!A$2:B$634,2,FALSE)</f>
        <v>Baqim</v>
      </c>
      <c r="E5900" t="str">
        <f>VLOOKUP(D5900,key!B$2:D$634,2,FALSE)</f>
        <v>YEM266</v>
      </c>
      <c r="G5900" s="1">
        <v>2018</v>
      </c>
      <c r="H5900" s="1">
        <v>5</v>
      </c>
      <c r="I5900" s="1">
        <v>31</v>
      </c>
      <c r="J5900" s="3" t="str">
        <f>CONCATENATE(H5900,"/",I5900,"/",G5900)</f>
        <v>5/31/2018</v>
      </c>
      <c r="K5900" t="s">
        <v>45426</v>
      </c>
      <c r="M5900" t="s">
        <v>48754</v>
      </c>
      <c r="O5900" t="s">
        <v>49235</v>
      </c>
    </row>
    <row r="5901" spans="1:15" x14ac:dyDescent="0.2">
      <c r="A5901" t="s">
        <v>46939</v>
      </c>
      <c r="B5901" t="s">
        <v>45436</v>
      </c>
      <c r="C5901" t="s">
        <v>12366</v>
      </c>
      <c r="D5901" t="str">
        <f>VLOOKUP(C5901,key!A$2:B$634,2,FALSE)</f>
        <v>Baqim</v>
      </c>
      <c r="E5901" t="str">
        <f>VLOOKUP(D5901,key!B$2:D$634,2,FALSE)</f>
        <v>YEM266</v>
      </c>
      <c r="G5901" s="1">
        <v>2018</v>
      </c>
      <c r="H5901" s="1">
        <v>5</v>
      </c>
      <c r="I5901" s="1">
        <v>31</v>
      </c>
      <c r="J5901" s="3" t="str">
        <f>CONCATENATE(H5901,"/",I5901,"/",G5901)</f>
        <v>5/31/2018</v>
      </c>
      <c r="K5901" t="s">
        <v>45426</v>
      </c>
      <c r="M5901" t="s">
        <v>48755</v>
      </c>
      <c r="O5901" t="s">
        <v>49235</v>
      </c>
    </row>
    <row r="5902" spans="1:15" x14ac:dyDescent="0.2">
      <c r="A5902" t="s">
        <v>46940</v>
      </c>
      <c r="B5902" t="s">
        <v>45436</v>
      </c>
      <c r="C5902" t="s">
        <v>12366</v>
      </c>
      <c r="D5902" t="str">
        <f>VLOOKUP(C5902,key!A$2:B$634,2,FALSE)</f>
        <v>Baqim</v>
      </c>
      <c r="E5902" t="str">
        <f>VLOOKUP(D5902,key!B$2:D$634,2,FALSE)</f>
        <v>YEM266</v>
      </c>
      <c r="G5902" s="1">
        <v>2018</v>
      </c>
      <c r="H5902" s="1">
        <v>5</v>
      </c>
      <c r="I5902" s="1">
        <v>31</v>
      </c>
      <c r="J5902" s="3" t="str">
        <f>CONCATENATE(H5902,"/",I5902,"/",G5902)</f>
        <v>5/31/2018</v>
      </c>
      <c r="K5902" t="s">
        <v>45426</v>
      </c>
      <c r="M5902" t="s">
        <v>48756</v>
      </c>
      <c r="O5902" t="s">
        <v>49235</v>
      </c>
    </row>
    <row r="5903" spans="1:15" x14ac:dyDescent="0.2">
      <c r="A5903" t="s">
        <v>46958</v>
      </c>
      <c r="B5903" t="s">
        <v>45436</v>
      </c>
      <c r="C5903" t="s">
        <v>12366</v>
      </c>
      <c r="D5903" t="str">
        <f>VLOOKUP(C5903,key!A$2:B$634,2,FALSE)</f>
        <v>Baqim</v>
      </c>
      <c r="E5903" t="str">
        <f>VLOOKUP(D5903,key!B$2:D$634,2,FALSE)</f>
        <v>YEM266</v>
      </c>
      <c r="G5903" s="1">
        <v>2018</v>
      </c>
      <c r="H5903" s="1">
        <v>5</v>
      </c>
      <c r="I5903" s="1">
        <v>30</v>
      </c>
      <c r="J5903" s="3" t="str">
        <f>CONCATENATE(H5903,"/",I5903,"/",G5903)</f>
        <v>5/30/2018</v>
      </c>
      <c r="K5903" t="s">
        <v>45426</v>
      </c>
      <c r="M5903" t="s">
        <v>48771</v>
      </c>
      <c r="O5903" t="s">
        <v>49235</v>
      </c>
    </row>
    <row r="5904" spans="1:15" x14ac:dyDescent="0.2">
      <c r="A5904" t="s">
        <v>46991</v>
      </c>
      <c r="B5904" t="s">
        <v>45436</v>
      </c>
      <c r="C5904" t="s">
        <v>12366</v>
      </c>
      <c r="D5904" t="str">
        <f>VLOOKUP(C5904,key!A$2:B$634,2,FALSE)</f>
        <v>Baqim</v>
      </c>
      <c r="E5904" t="str">
        <f>VLOOKUP(D5904,key!B$2:D$634,2,FALSE)</f>
        <v>YEM266</v>
      </c>
      <c r="G5904" s="1">
        <v>2018</v>
      </c>
      <c r="H5904" s="1">
        <v>5</v>
      </c>
      <c r="I5904" s="1">
        <v>29</v>
      </c>
      <c r="J5904" s="3" t="str">
        <f>CONCATENATE(H5904,"/",I5904,"/",G5904)</f>
        <v>5/29/2018</v>
      </c>
      <c r="K5904" t="s">
        <v>45426</v>
      </c>
      <c r="M5904" t="s">
        <v>48800</v>
      </c>
      <c r="O5904" t="s">
        <v>49252</v>
      </c>
    </row>
    <row r="5905" spans="1:15" x14ac:dyDescent="0.2">
      <c r="A5905" t="s">
        <v>46992</v>
      </c>
      <c r="B5905" t="s">
        <v>45436</v>
      </c>
      <c r="C5905" t="s">
        <v>12366</v>
      </c>
      <c r="D5905" t="str">
        <f>VLOOKUP(C5905,key!A$2:B$634,2,FALSE)</f>
        <v>Baqim</v>
      </c>
      <c r="E5905" t="str">
        <f>VLOOKUP(D5905,key!B$2:D$634,2,FALSE)</f>
        <v>YEM266</v>
      </c>
      <c r="G5905" s="1">
        <v>2018</v>
      </c>
      <c r="H5905" s="1">
        <v>5</v>
      </c>
      <c r="I5905" s="1">
        <v>29</v>
      </c>
      <c r="J5905" s="3" t="str">
        <f>CONCATENATE(H5905,"/",I5905,"/",G5905)</f>
        <v>5/29/2018</v>
      </c>
      <c r="K5905" t="s">
        <v>45426</v>
      </c>
      <c r="M5905" t="s">
        <v>48801</v>
      </c>
      <c r="O5905" t="s">
        <v>49248</v>
      </c>
    </row>
    <row r="5906" spans="1:15" x14ac:dyDescent="0.2">
      <c r="A5906" t="s">
        <v>47139</v>
      </c>
      <c r="B5906" t="s">
        <v>45436</v>
      </c>
      <c r="C5906" t="s">
        <v>12366</v>
      </c>
      <c r="D5906" t="str">
        <f>VLOOKUP(C5906,key!A$2:B$634,2,FALSE)</f>
        <v>Baqim</v>
      </c>
      <c r="E5906" t="str">
        <f>VLOOKUP(D5906,key!B$2:D$634,2,FALSE)</f>
        <v>YEM266</v>
      </c>
      <c r="G5906" s="1">
        <v>2018</v>
      </c>
      <c r="H5906" s="1">
        <v>5</v>
      </c>
      <c r="I5906" s="1">
        <v>25</v>
      </c>
      <c r="J5906" s="3" t="str">
        <f>CONCATENATE(H5906,"/",I5906,"/",G5906)</f>
        <v>5/25/2018</v>
      </c>
      <c r="K5906" t="s">
        <v>45426</v>
      </c>
      <c r="M5906" t="s">
        <v>48916</v>
      </c>
      <c r="O5906" t="s">
        <v>49248</v>
      </c>
    </row>
    <row r="5907" spans="1:15" x14ac:dyDescent="0.2">
      <c r="A5907" t="s">
        <v>47167</v>
      </c>
      <c r="B5907" t="s">
        <v>45436</v>
      </c>
      <c r="C5907" t="s">
        <v>12366</v>
      </c>
      <c r="D5907" t="str">
        <f>VLOOKUP(C5907,key!A$2:B$634,2,FALSE)</f>
        <v>Baqim</v>
      </c>
      <c r="E5907" t="str">
        <f>VLOOKUP(D5907,key!B$2:D$634,2,FALSE)</f>
        <v>YEM266</v>
      </c>
      <c r="G5907" s="1">
        <v>2018</v>
      </c>
      <c r="H5907" s="1">
        <v>5</v>
      </c>
      <c r="I5907" s="1">
        <v>23</v>
      </c>
      <c r="J5907" s="3" t="str">
        <f>CONCATENATE(H5907,"/",I5907,"/",G5907)</f>
        <v>5/23/2018</v>
      </c>
      <c r="K5907" t="s">
        <v>45426</v>
      </c>
      <c r="M5907" t="s">
        <v>48943</v>
      </c>
      <c r="O5907" t="s">
        <v>49235</v>
      </c>
    </row>
    <row r="5908" spans="1:15" x14ac:dyDescent="0.2">
      <c r="A5908" t="s">
        <v>47208</v>
      </c>
      <c r="B5908" t="s">
        <v>45436</v>
      </c>
      <c r="C5908" t="s">
        <v>12366</v>
      </c>
      <c r="D5908" t="str">
        <f>VLOOKUP(C5908,key!A$2:B$634,2,FALSE)</f>
        <v>Baqim</v>
      </c>
      <c r="E5908" t="str">
        <f>VLOOKUP(D5908,key!B$2:D$634,2,FALSE)</f>
        <v>YEM266</v>
      </c>
      <c r="G5908" s="1">
        <v>2018</v>
      </c>
      <c r="H5908" s="1">
        <v>5</v>
      </c>
      <c r="I5908" s="1">
        <v>21</v>
      </c>
      <c r="J5908" s="3" t="str">
        <f>CONCATENATE(H5908,"/",I5908,"/",G5908)</f>
        <v>5/21/2018</v>
      </c>
      <c r="K5908" t="s">
        <v>49556</v>
      </c>
      <c r="M5908" t="s">
        <v>48981</v>
      </c>
      <c r="O5908" t="s">
        <v>49290</v>
      </c>
    </row>
    <row r="5909" spans="1:15" x14ac:dyDescent="0.2">
      <c r="A5909" t="s">
        <v>47209</v>
      </c>
      <c r="B5909" t="s">
        <v>45436</v>
      </c>
      <c r="C5909" t="s">
        <v>12366</v>
      </c>
      <c r="D5909" t="str">
        <f>VLOOKUP(C5909,key!A$2:B$634,2,FALSE)</f>
        <v>Baqim</v>
      </c>
      <c r="E5909" t="str">
        <f>VLOOKUP(D5909,key!B$2:D$634,2,FALSE)</f>
        <v>YEM266</v>
      </c>
      <c r="G5909" s="1">
        <v>2018</v>
      </c>
      <c r="H5909" s="1">
        <v>5</v>
      </c>
      <c r="I5909" s="1">
        <v>21</v>
      </c>
      <c r="J5909" s="3" t="str">
        <f>CONCATENATE(H5909,"/",I5909,"/",G5909)</f>
        <v>5/21/2018</v>
      </c>
      <c r="K5909" t="s">
        <v>49556</v>
      </c>
      <c r="M5909" t="s">
        <v>48981</v>
      </c>
      <c r="O5909" t="s">
        <v>49290</v>
      </c>
    </row>
    <row r="5910" spans="1:15" x14ac:dyDescent="0.2">
      <c r="A5910" t="s">
        <v>47210</v>
      </c>
      <c r="B5910" t="s">
        <v>45436</v>
      </c>
      <c r="C5910" t="s">
        <v>12366</v>
      </c>
      <c r="D5910" t="str">
        <f>VLOOKUP(C5910,key!A$2:B$634,2,FALSE)</f>
        <v>Baqim</v>
      </c>
      <c r="E5910" t="str">
        <f>VLOOKUP(D5910,key!B$2:D$634,2,FALSE)</f>
        <v>YEM266</v>
      </c>
      <c r="G5910" s="1">
        <v>2018</v>
      </c>
      <c r="H5910" s="1">
        <v>5</v>
      </c>
      <c r="I5910" s="1">
        <v>21</v>
      </c>
      <c r="J5910" s="3" t="str">
        <f>CONCATENATE(H5910,"/",I5910,"/",G5910)</f>
        <v>5/21/2018</v>
      </c>
      <c r="K5910" t="s">
        <v>45426</v>
      </c>
      <c r="M5910" t="s">
        <v>48982</v>
      </c>
      <c r="O5910" t="s">
        <v>49255</v>
      </c>
    </row>
    <row r="5911" spans="1:15" x14ac:dyDescent="0.2">
      <c r="A5911" t="s">
        <v>47233</v>
      </c>
      <c r="B5911" t="s">
        <v>45436</v>
      </c>
      <c r="C5911" t="s">
        <v>12366</v>
      </c>
      <c r="D5911" t="str">
        <f>VLOOKUP(C5911,key!A$2:B$634,2,FALSE)</f>
        <v>Baqim</v>
      </c>
      <c r="E5911" t="str">
        <f>VLOOKUP(D5911,key!B$2:D$634,2,FALSE)</f>
        <v>YEM266</v>
      </c>
      <c r="G5911" s="1">
        <v>2018</v>
      </c>
      <c r="H5911" s="1">
        <v>5</v>
      </c>
      <c r="I5911" s="1">
        <v>20</v>
      </c>
      <c r="J5911" s="3" t="str">
        <f>CONCATENATE(H5911,"/",I5911,"/",G5911)</f>
        <v>5/20/2018</v>
      </c>
      <c r="K5911" t="s">
        <v>45426</v>
      </c>
      <c r="M5911" t="s">
        <v>49004</v>
      </c>
      <c r="O5911" t="s">
        <v>49235</v>
      </c>
    </row>
    <row r="5912" spans="1:15" x14ac:dyDescent="0.2">
      <c r="A5912" t="s">
        <v>47255</v>
      </c>
      <c r="B5912" t="s">
        <v>45436</v>
      </c>
      <c r="C5912" t="s">
        <v>12366</v>
      </c>
      <c r="D5912" t="str">
        <f>VLOOKUP(C5912,key!A$2:B$634,2,FALSE)</f>
        <v>Baqim</v>
      </c>
      <c r="E5912" t="str">
        <f>VLOOKUP(D5912,key!B$2:D$634,2,FALSE)</f>
        <v>YEM266</v>
      </c>
      <c r="G5912" s="1">
        <v>2018</v>
      </c>
      <c r="H5912" s="1">
        <v>5</v>
      </c>
      <c r="I5912" s="1">
        <v>18</v>
      </c>
      <c r="J5912" s="3" t="str">
        <f>CONCATENATE(H5912,"/",I5912,"/",G5912)</f>
        <v>5/18/2018</v>
      </c>
      <c r="K5912" t="s">
        <v>45426</v>
      </c>
      <c r="M5912" t="s">
        <v>49025</v>
      </c>
      <c r="O5912" t="s">
        <v>49248</v>
      </c>
    </row>
    <row r="5913" spans="1:15" x14ac:dyDescent="0.2">
      <c r="A5913" t="s">
        <v>47271</v>
      </c>
      <c r="B5913" t="s">
        <v>45436</v>
      </c>
      <c r="C5913" t="s">
        <v>12366</v>
      </c>
      <c r="D5913" t="str">
        <f>VLOOKUP(C5913,key!A$2:B$634,2,FALSE)</f>
        <v>Baqim</v>
      </c>
      <c r="E5913" t="str">
        <f>VLOOKUP(D5913,key!B$2:D$634,2,FALSE)</f>
        <v>YEM266</v>
      </c>
      <c r="G5913" s="1">
        <v>2018</v>
      </c>
      <c r="H5913" s="1">
        <v>5</v>
      </c>
      <c r="I5913" s="1">
        <v>18</v>
      </c>
      <c r="J5913" s="3" t="str">
        <f>CONCATENATE(H5913,"/",I5913,"/",G5913)</f>
        <v>5/18/2018</v>
      </c>
      <c r="K5913" t="s">
        <v>45426</v>
      </c>
      <c r="M5913" t="s">
        <v>49039</v>
      </c>
      <c r="O5913" t="s">
        <v>49253</v>
      </c>
    </row>
    <row r="5914" spans="1:15" x14ac:dyDescent="0.2">
      <c r="A5914" t="s">
        <v>47315</v>
      </c>
      <c r="B5914" t="s">
        <v>45436</v>
      </c>
      <c r="C5914" t="s">
        <v>12366</v>
      </c>
      <c r="D5914" t="str">
        <f>VLOOKUP(C5914,key!A$2:B$634,2,FALSE)</f>
        <v>Baqim</v>
      </c>
      <c r="E5914" t="str">
        <f>VLOOKUP(D5914,key!B$2:D$634,2,FALSE)</f>
        <v>YEM266</v>
      </c>
      <c r="G5914" s="1">
        <v>2018</v>
      </c>
      <c r="H5914" s="1">
        <v>5</v>
      </c>
      <c r="I5914" s="1">
        <v>15</v>
      </c>
      <c r="J5914" s="3" t="str">
        <f>CONCATENATE(H5914,"/",I5914,"/",G5914)</f>
        <v>5/15/2018</v>
      </c>
      <c r="K5914" t="s">
        <v>45426</v>
      </c>
      <c r="M5914" t="s">
        <v>49073</v>
      </c>
      <c r="O5914" t="s">
        <v>49243</v>
      </c>
    </row>
    <row r="5915" spans="1:15" x14ac:dyDescent="0.2">
      <c r="A5915" t="s">
        <v>47324</v>
      </c>
      <c r="B5915" t="s">
        <v>45436</v>
      </c>
      <c r="C5915" t="s">
        <v>12366</v>
      </c>
      <c r="D5915" t="str">
        <f>VLOOKUP(C5915,key!A$2:B$634,2,FALSE)</f>
        <v>Baqim</v>
      </c>
      <c r="E5915" t="str">
        <f>VLOOKUP(D5915,key!B$2:D$634,2,FALSE)</f>
        <v>YEM266</v>
      </c>
      <c r="G5915" s="1">
        <v>2018</v>
      </c>
      <c r="H5915" s="1">
        <v>5</v>
      </c>
      <c r="I5915" s="1">
        <v>15</v>
      </c>
      <c r="J5915" s="3" t="str">
        <f>CONCATENATE(H5915,"/",I5915,"/",G5915)</f>
        <v>5/15/2018</v>
      </c>
      <c r="K5915" t="s">
        <v>45426</v>
      </c>
      <c r="M5915" t="s">
        <v>49082</v>
      </c>
      <c r="O5915" t="s">
        <v>49248</v>
      </c>
    </row>
    <row r="5916" spans="1:15" x14ac:dyDescent="0.2">
      <c r="A5916" t="s">
        <v>47325</v>
      </c>
      <c r="B5916" t="s">
        <v>45436</v>
      </c>
      <c r="C5916" t="s">
        <v>12366</v>
      </c>
      <c r="D5916" t="str">
        <f>VLOOKUP(C5916,key!A$2:B$634,2,FALSE)</f>
        <v>Baqim</v>
      </c>
      <c r="E5916" t="str">
        <f>VLOOKUP(D5916,key!B$2:D$634,2,FALSE)</f>
        <v>YEM266</v>
      </c>
      <c r="G5916" s="1">
        <v>2018</v>
      </c>
      <c r="H5916" s="1">
        <v>5</v>
      </c>
      <c r="I5916" s="1">
        <v>15</v>
      </c>
      <c r="J5916" s="3" t="str">
        <f>CONCATENATE(H5916,"/",I5916,"/",G5916)</f>
        <v>5/15/2018</v>
      </c>
      <c r="K5916" t="s">
        <v>45426</v>
      </c>
      <c r="M5916" t="s">
        <v>49083</v>
      </c>
      <c r="O5916" t="s">
        <v>49248</v>
      </c>
    </row>
    <row r="5917" spans="1:15" x14ac:dyDescent="0.2">
      <c r="A5917" t="s">
        <v>47338</v>
      </c>
      <c r="B5917" t="s">
        <v>45436</v>
      </c>
      <c r="C5917" t="s">
        <v>12366</v>
      </c>
      <c r="D5917" t="str">
        <f>VLOOKUP(C5917,key!A$2:B$634,2,FALSE)</f>
        <v>Baqim</v>
      </c>
      <c r="E5917" t="str">
        <f>VLOOKUP(D5917,key!B$2:D$634,2,FALSE)</f>
        <v>YEM266</v>
      </c>
      <c r="G5917" s="1">
        <v>2018</v>
      </c>
      <c r="H5917" s="1">
        <v>5</v>
      </c>
      <c r="I5917" s="1">
        <v>15</v>
      </c>
      <c r="J5917" s="3" t="str">
        <f>CONCATENATE(H5917,"/",I5917,"/",G5917)</f>
        <v>5/15/2018</v>
      </c>
      <c r="K5917" t="s">
        <v>45426</v>
      </c>
      <c r="M5917" t="s">
        <v>49096</v>
      </c>
      <c r="O5917" t="s">
        <v>49252</v>
      </c>
    </row>
    <row r="5918" spans="1:15" x14ac:dyDescent="0.2">
      <c r="A5918" t="s">
        <v>47441</v>
      </c>
      <c r="B5918" t="s">
        <v>45436</v>
      </c>
      <c r="C5918" t="s">
        <v>12366</v>
      </c>
      <c r="D5918" t="str">
        <f>VLOOKUP(C5918,key!A$2:B$634,2,FALSE)</f>
        <v>Baqim</v>
      </c>
      <c r="E5918" t="str">
        <f>VLOOKUP(D5918,key!B$2:D$634,2,FALSE)</f>
        <v>YEM266</v>
      </c>
      <c r="G5918" s="1">
        <v>2018</v>
      </c>
      <c r="H5918" s="1">
        <v>5</v>
      </c>
      <c r="I5918" s="1">
        <v>10</v>
      </c>
      <c r="J5918" s="3" t="str">
        <f>CONCATENATE(H5918,"/",I5918,"/",G5918)</f>
        <v>5/10/2018</v>
      </c>
      <c r="K5918" t="s">
        <v>45426</v>
      </c>
      <c r="M5918" t="s">
        <v>49188</v>
      </c>
      <c r="O5918" t="s">
        <v>49235</v>
      </c>
    </row>
    <row r="5919" spans="1:15" x14ac:dyDescent="0.2">
      <c r="A5919" t="s">
        <v>47498</v>
      </c>
      <c r="B5919" t="s">
        <v>45436</v>
      </c>
      <c r="C5919" t="s">
        <v>12366</v>
      </c>
      <c r="D5919" t="str">
        <f>VLOOKUP(C5919,key!A$2:B$634,2,FALSE)</f>
        <v>Baqim</v>
      </c>
      <c r="E5919" t="str">
        <f>VLOOKUP(D5919,key!B$2:D$634,2,FALSE)</f>
        <v>YEM266</v>
      </c>
      <c r="G5919" s="1">
        <v>2018</v>
      </c>
      <c r="H5919" s="1">
        <v>5</v>
      </c>
      <c r="I5919" s="1">
        <v>8</v>
      </c>
      <c r="J5919" s="3" t="str">
        <f>CONCATENATE(H5919,"/",I5919,"/",G5919)</f>
        <v>5/8/2018</v>
      </c>
      <c r="K5919" t="s">
        <v>45426</v>
      </c>
      <c r="M5919" t="s">
        <v>49230</v>
      </c>
      <c r="O5919" t="s">
        <v>49252</v>
      </c>
    </row>
    <row r="5920" spans="1:15" x14ac:dyDescent="0.2">
      <c r="A5920" t="s">
        <v>1434</v>
      </c>
      <c r="B5920" t="s">
        <v>12286</v>
      </c>
      <c r="C5920" t="s">
        <v>50297</v>
      </c>
      <c r="D5920" t="str">
        <f>VLOOKUP(C5920,key!A$2:B$634,2,FALSE)</f>
        <v>Bart al-Anan</v>
      </c>
      <c r="E5920" t="str">
        <f>VLOOKUP(D5920,key!B$2:D$634,2,FALSE)</f>
        <v>YEM83</v>
      </c>
      <c r="F5920">
        <v>16</v>
      </c>
      <c r="G5920">
        <v>2017</v>
      </c>
      <c r="H5920">
        <v>11</v>
      </c>
      <c r="I5920">
        <v>15</v>
      </c>
      <c r="J5920" s="3">
        <v>43054</v>
      </c>
      <c r="K5920" t="s">
        <v>12523</v>
      </c>
      <c r="L5920" t="s">
        <v>13959</v>
      </c>
      <c r="M5920" t="s">
        <v>25605</v>
      </c>
      <c r="N5920" t="s">
        <v>35881</v>
      </c>
      <c r="O5920" t="s">
        <v>36865</v>
      </c>
    </row>
    <row r="5921" spans="1:15" x14ac:dyDescent="0.2">
      <c r="A5921" t="s">
        <v>3678</v>
      </c>
      <c r="B5921" t="s">
        <v>12286</v>
      </c>
      <c r="C5921" t="s">
        <v>50297</v>
      </c>
      <c r="D5921" t="str">
        <f>VLOOKUP(C5921,key!A$2:B$634,2,FALSE)</f>
        <v>Bart al-Anan</v>
      </c>
      <c r="E5921" t="str">
        <f>VLOOKUP(D5921,key!B$2:D$634,2,FALSE)</f>
        <v>YEM83</v>
      </c>
      <c r="F5921">
        <v>23</v>
      </c>
      <c r="G5921">
        <v>2018</v>
      </c>
      <c r="H5921">
        <v>1</v>
      </c>
      <c r="I5921">
        <v>2</v>
      </c>
      <c r="J5921" s="3">
        <v>43102</v>
      </c>
      <c r="K5921" t="s">
        <v>45426</v>
      </c>
      <c r="L5921" t="s">
        <v>16126</v>
      </c>
      <c r="M5921" t="s">
        <v>27791</v>
      </c>
      <c r="N5921" t="s">
        <v>35882</v>
      </c>
      <c r="O5921" t="s">
        <v>38862</v>
      </c>
    </row>
    <row r="5922" spans="1:15" x14ac:dyDescent="0.2">
      <c r="A5922" t="s">
        <v>3809</v>
      </c>
      <c r="B5922" t="s">
        <v>12286</v>
      </c>
      <c r="C5922" t="s">
        <v>50297</v>
      </c>
      <c r="D5922" t="str">
        <f>VLOOKUP(C5922,key!A$2:B$634,2,FALSE)</f>
        <v>Bart al-Anan</v>
      </c>
      <c r="E5922" t="str">
        <f>VLOOKUP(D5922,key!B$2:D$634,2,FALSE)</f>
        <v>YEM83</v>
      </c>
      <c r="F5922">
        <v>23</v>
      </c>
      <c r="G5922">
        <v>2018</v>
      </c>
      <c r="H5922">
        <v>1</v>
      </c>
      <c r="I5922">
        <v>5</v>
      </c>
      <c r="J5922" s="3">
        <v>43105</v>
      </c>
      <c r="K5922" t="s">
        <v>45427</v>
      </c>
      <c r="L5922" t="s">
        <v>16251</v>
      </c>
      <c r="M5922" t="s">
        <v>27916</v>
      </c>
      <c r="N5922" t="s">
        <v>35881</v>
      </c>
      <c r="O5922" t="s">
        <v>38976</v>
      </c>
    </row>
    <row r="5923" spans="1:15" x14ac:dyDescent="0.2">
      <c r="A5923" t="s">
        <v>3861</v>
      </c>
      <c r="B5923" t="s">
        <v>12286</v>
      </c>
      <c r="C5923" t="s">
        <v>50297</v>
      </c>
      <c r="D5923" t="str">
        <f>VLOOKUP(C5923,key!A$2:B$634,2,FALSE)</f>
        <v>Bart al-Anan</v>
      </c>
      <c r="E5923" t="str">
        <f>VLOOKUP(D5923,key!B$2:D$634,2,FALSE)</f>
        <v>YEM83</v>
      </c>
      <c r="F5923">
        <v>23</v>
      </c>
      <c r="G5923">
        <v>2018</v>
      </c>
      <c r="H5923">
        <v>1</v>
      </c>
      <c r="I5923">
        <v>6</v>
      </c>
      <c r="J5923" s="3">
        <v>43106</v>
      </c>
      <c r="K5923" t="s">
        <v>45426</v>
      </c>
      <c r="L5923" t="s">
        <v>16299</v>
      </c>
      <c r="M5923" t="s">
        <v>27965</v>
      </c>
      <c r="N5923" t="s">
        <v>35881</v>
      </c>
      <c r="O5923" t="s">
        <v>39020</v>
      </c>
    </row>
    <row r="5924" spans="1:15" x14ac:dyDescent="0.2">
      <c r="A5924" t="s">
        <v>3965</v>
      </c>
      <c r="B5924" t="s">
        <v>12286</v>
      </c>
      <c r="C5924" t="s">
        <v>50297</v>
      </c>
      <c r="D5924" t="str">
        <f>VLOOKUP(C5924,key!A$2:B$634,2,FALSE)</f>
        <v>Bart al-Anan</v>
      </c>
      <c r="E5924" t="str">
        <f>VLOOKUP(D5924,key!B$2:D$634,2,FALSE)</f>
        <v>YEM83</v>
      </c>
      <c r="F5924">
        <v>24</v>
      </c>
      <c r="G5924">
        <v>2018</v>
      </c>
      <c r="H5924">
        <v>1</v>
      </c>
      <c r="I5924">
        <v>8</v>
      </c>
      <c r="J5924" s="3">
        <v>43108</v>
      </c>
      <c r="K5924" t="s">
        <v>45426</v>
      </c>
      <c r="L5924" t="s">
        <v>16401</v>
      </c>
      <c r="M5924" t="s">
        <v>28069</v>
      </c>
      <c r="N5924" t="s">
        <v>35882</v>
      </c>
      <c r="O5924" t="s">
        <v>39109</v>
      </c>
    </row>
    <row r="5925" spans="1:15" x14ac:dyDescent="0.2">
      <c r="A5925" t="s">
        <v>3966</v>
      </c>
      <c r="B5925" t="s">
        <v>12286</v>
      </c>
      <c r="C5925" t="s">
        <v>50297</v>
      </c>
      <c r="D5925" t="str">
        <f>VLOOKUP(C5925,key!A$2:B$634,2,FALSE)</f>
        <v>Bart al-Anan</v>
      </c>
      <c r="E5925" t="str">
        <f>VLOOKUP(D5925,key!B$2:D$634,2,FALSE)</f>
        <v>YEM83</v>
      </c>
      <c r="F5925">
        <v>24</v>
      </c>
      <c r="G5925">
        <v>2018</v>
      </c>
      <c r="H5925">
        <v>1</v>
      </c>
      <c r="I5925">
        <v>8</v>
      </c>
      <c r="J5925" s="3">
        <v>43108</v>
      </c>
      <c r="K5925" t="s">
        <v>45427</v>
      </c>
      <c r="L5925" t="s">
        <v>16402</v>
      </c>
      <c r="M5925" t="s">
        <v>28070</v>
      </c>
      <c r="N5925" t="s">
        <v>35882</v>
      </c>
      <c r="O5925" t="s">
        <v>39110</v>
      </c>
    </row>
    <row r="5926" spans="1:15" x14ac:dyDescent="0.2">
      <c r="A5926" t="s">
        <v>4029</v>
      </c>
      <c r="B5926" t="s">
        <v>12286</v>
      </c>
      <c r="C5926" t="s">
        <v>50297</v>
      </c>
      <c r="D5926" t="str">
        <f>VLOOKUP(C5926,key!A$2:B$634,2,FALSE)</f>
        <v>Bart al-Anan</v>
      </c>
      <c r="E5926" t="str">
        <f>VLOOKUP(D5926,key!B$2:D$634,2,FALSE)</f>
        <v>YEM83</v>
      </c>
      <c r="F5926">
        <v>24</v>
      </c>
      <c r="G5926">
        <v>2018</v>
      </c>
      <c r="H5926">
        <v>1</v>
      </c>
      <c r="I5926">
        <v>9</v>
      </c>
      <c r="J5926" s="3">
        <v>43109</v>
      </c>
      <c r="K5926" t="s">
        <v>45426</v>
      </c>
      <c r="L5926" t="s">
        <v>16462</v>
      </c>
      <c r="M5926" t="s">
        <v>28130</v>
      </c>
      <c r="N5926" t="s">
        <v>35882</v>
      </c>
      <c r="O5926" t="s">
        <v>39164</v>
      </c>
    </row>
    <row r="5927" spans="1:15" x14ac:dyDescent="0.2">
      <c r="A5927" t="s">
        <v>4030</v>
      </c>
      <c r="B5927" t="s">
        <v>12286</v>
      </c>
      <c r="C5927" t="s">
        <v>50297</v>
      </c>
      <c r="D5927" t="str">
        <f>VLOOKUP(C5927,key!A$2:B$634,2,FALSE)</f>
        <v>Bart al-Anan</v>
      </c>
      <c r="E5927" t="str">
        <f>VLOOKUP(D5927,key!B$2:D$634,2,FALSE)</f>
        <v>YEM83</v>
      </c>
      <c r="F5927">
        <v>24</v>
      </c>
      <c r="G5927">
        <v>2018</v>
      </c>
      <c r="H5927">
        <v>1</v>
      </c>
      <c r="I5927">
        <v>9</v>
      </c>
      <c r="J5927" s="3">
        <v>43109</v>
      </c>
      <c r="K5927" t="s">
        <v>45427</v>
      </c>
      <c r="L5927" t="s">
        <v>16463</v>
      </c>
      <c r="M5927" t="s">
        <v>28131</v>
      </c>
      <c r="N5927" t="s">
        <v>35882</v>
      </c>
      <c r="O5927" t="s">
        <v>39165</v>
      </c>
    </row>
    <row r="5928" spans="1:15" x14ac:dyDescent="0.2">
      <c r="A5928" t="s">
        <v>4031</v>
      </c>
      <c r="B5928" t="s">
        <v>12286</v>
      </c>
      <c r="C5928" t="s">
        <v>50297</v>
      </c>
      <c r="D5928" t="str">
        <f>VLOOKUP(C5928,key!A$2:B$634,2,FALSE)</f>
        <v>Bart al-Anan</v>
      </c>
      <c r="E5928" t="str">
        <f>VLOOKUP(D5928,key!B$2:D$634,2,FALSE)</f>
        <v>YEM83</v>
      </c>
      <c r="F5928">
        <v>24</v>
      </c>
      <c r="G5928">
        <v>2018</v>
      </c>
      <c r="H5928">
        <v>1</v>
      </c>
      <c r="I5928">
        <v>9</v>
      </c>
      <c r="J5928" s="3">
        <v>43109</v>
      </c>
      <c r="K5928" t="s">
        <v>45427</v>
      </c>
      <c r="L5928" t="s">
        <v>16462</v>
      </c>
      <c r="M5928" t="s">
        <v>28130</v>
      </c>
      <c r="N5928" t="s">
        <v>35882</v>
      </c>
      <c r="O5928" t="s">
        <v>39164</v>
      </c>
    </row>
    <row r="5929" spans="1:15" x14ac:dyDescent="0.2">
      <c r="A5929" t="s">
        <v>4208</v>
      </c>
      <c r="B5929" t="s">
        <v>12286</v>
      </c>
      <c r="C5929" t="s">
        <v>50297</v>
      </c>
      <c r="D5929" t="str">
        <f>VLOOKUP(C5929,key!A$2:B$634,2,FALSE)</f>
        <v>Bart al-Anan</v>
      </c>
      <c r="E5929" t="str">
        <f>VLOOKUP(D5929,key!B$2:D$634,2,FALSE)</f>
        <v>YEM83</v>
      </c>
      <c r="F5929">
        <v>24</v>
      </c>
      <c r="G5929">
        <v>2018</v>
      </c>
      <c r="H5929">
        <v>1</v>
      </c>
      <c r="I5929">
        <v>11</v>
      </c>
      <c r="J5929" s="3">
        <v>43111</v>
      </c>
      <c r="K5929" t="s">
        <v>45427</v>
      </c>
      <c r="L5929" t="s">
        <v>16620</v>
      </c>
      <c r="M5929" t="s">
        <v>28288</v>
      </c>
      <c r="N5929" t="s">
        <v>35882</v>
      </c>
      <c r="O5929" t="s">
        <v>39298</v>
      </c>
    </row>
    <row r="5930" spans="1:15" x14ac:dyDescent="0.2">
      <c r="A5930" t="s">
        <v>4285</v>
      </c>
      <c r="B5930" t="s">
        <v>12286</v>
      </c>
      <c r="C5930" t="s">
        <v>50297</v>
      </c>
      <c r="D5930" t="str">
        <f>VLOOKUP(C5930,key!A$2:B$634,2,FALSE)</f>
        <v>Bart al-Anan</v>
      </c>
      <c r="E5930" t="str">
        <f>VLOOKUP(D5930,key!B$2:D$634,2,FALSE)</f>
        <v>YEM83</v>
      </c>
      <c r="F5930">
        <v>24</v>
      </c>
      <c r="G5930">
        <v>2018</v>
      </c>
      <c r="H5930">
        <v>1</v>
      </c>
      <c r="I5930">
        <v>12</v>
      </c>
      <c r="J5930" s="3">
        <v>43112</v>
      </c>
      <c r="K5930" t="s">
        <v>45427</v>
      </c>
      <c r="L5930" t="s">
        <v>16692</v>
      </c>
      <c r="M5930" t="s">
        <v>28360</v>
      </c>
      <c r="N5930" t="s">
        <v>35882</v>
      </c>
      <c r="O5930" t="s">
        <v>39358</v>
      </c>
    </row>
    <row r="5931" spans="1:15" x14ac:dyDescent="0.2">
      <c r="A5931" t="s">
        <v>4618</v>
      </c>
      <c r="B5931" t="s">
        <v>12286</v>
      </c>
      <c r="C5931" t="s">
        <v>50297</v>
      </c>
      <c r="D5931" t="str">
        <f>VLOOKUP(C5931,key!A$2:B$634,2,FALSE)</f>
        <v>Bart al-Anan</v>
      </c>
      <c r="E5931" t="str">
        <f>VLOOKUP(D5931,key!B$2:D$634,2,FALSE)</f>
        <v>YEM83</v>
      </c>
      <c r="F5931">
        <v>25</v>
      </c>
      <c r="G5931">
        <v>2018</v>
      </c>
      <c r="H5931">
        <v>1</v>
      </c>
      <c r="I5931">
        <v>16</v>
      </c>
      <c r="J5931" s="3">
        <v>43116</v>
      </c>
      <c r="K5931" t="s">
        <v>45431</v>
      </c>
      <c r="L5931" t="s">
        <v>17005</v>
      </c>
      <c r="M5931" t="s">
        <v>28681</v>
      </c>
      <c r="N5931" t="s">
        <v>35882</v>
      </c>
      <c r="O5931" t="s">
        <v>39626</v>
      </c>
    </row>
    <row r="5932" spans="1:15" x14ac:dyDescent="0.2">
      <c r="A5932" t="s">
        <v>4696</v>
      </c>
      <c r="B5932" t="s">
        <v>12286</v>
      </c>
      <c r="C5932" t="s">
        <v>50297</v>
      </c>
      <c r="D5932" t="str">
        <f>VLOOKUP(C5932,key!A$2:B$634,2,FALSE)</f>
        <v>Bart al-Anan</v>
      </c>
      <c r="E5932" t="str">
        <f>VLOOKUP(D5932,key!B$2:D$634,2,FALSE)</f>
        <v>YEM83</v>
      </c>
      <c r="F5932">
        <v>25</v>
      </c>
      <c r="G5932">
        <v>2018</v>
      </c>
      <c r="H5932">
        <v>1</v>
      </c>
      <c r="I5932">
        <v>17</v>
      </c>
      <c r="J5932" s="3">
        <v>43117</v>
      </c>
      <c r="K5932" t="s">
        <v>45426</v>
      </c>
      <c r="L5932" t="s">
        <v>17076</v>
      </c>
      <c r="M5932" t="s">
        <v>28753</v>
      </c>
      <c r="N5932" t="s">
        <v>35882</v>
      </c>
      <c r="O5932" t="s">
        <v>39689</v>
      </c>
    </row>
    <row r="5933" spans="1:15" x14ac:dyDescent="0.2">
      <c r="A5933" t="s">
        <v>4697</v>
      </c>
      <c r="B5933" t="s">
        <v>12286</v>
      </c>
      <c r="C5933" t="s">
        <v>50297</v>
      </c>
      <c r="D5933" t="str">
        <f>VLOOKUP(C5933,key!A$2:B$634,2,FALSE)</f>
        <v>Bart al-Anan</v>
      </c>
      <c r="E5933" t="str">
        <f>VLOOKUP(D5933,key!B$2:D$634,2,FALSE)</f>
        <v>YEM83</v>
      </c>
      <c r="F5933">
        <v>25</v>
      </c>
      <c r="G5933">
        <v>2018</v>
      </c>
      <c r="H5933">
        <v>1</v>
      </c>
      <c r="I5933">
        <v>17</v>
      </c>
      <c r="J5933" s="3">
        <v>43117</v>
      </c>
      <c r="K5933" t="s">
        <v>45427</v>
      </c>
      <c r="L5933" t="s">
        <v>17077</v>
      </c>
      <c r="M5933" t="s">
        <v>28754</v>
      </c>
      <c r="N5933" t="s">
        <v>35882</v>
      </c>
      <c r="O5933" t="s">
        <v>39690</v>
      </c>
    </row>
    <row r="5934" spans="1:15" x14ac:dyDescent="0.2">
      <c r="A5934" t="s">
        <v>4698</v>
      </c>
      <c r="B5934" t="s">
        <v>12286</v>
      </c>
      <c r="C5934" t="s">
        <v>50297</v>
      </c>
      <c r="D5934" t="str">
        <f>VLOOKUP(C5934,key!A$2:B$634,2,FALSE)</f>
        <v>Bart al-Anan</v>
      </c>
      <c r="E5934" t="str">
        <f>VLOOKUP(D5934,key!B$2:D$634,2,FALSE)</f>
        <v>YEM83</v>
      </c>
      <c r="F5934">
        <v>25</v>
      </c>
      <c r="G5934">
        <v>2018</v>
      </c>
      <c r="H5934">
        <v>1</v>
      </c>
      <c r="I5934">
        <v>17</v>
      </c>
      <c r="J5934" s="3">
        <v>43117</v>
      </c>
      <c r="K5934" t="s">
        <v>45427</v>
      </c>
      <c r="L5934" t="s">
        <v>17076</v>
      </c>
      <c r="M5934" t="s">
        <v>28753</v>
      </c>
      <c r="N5934" t="s">
        <v>35882</v>
      </c>
      <c r="O5934" t="s">
        <v>39689</v>
      </c>
    </row>
    <row r="5935" spans="1:15" x14ac:dyDescent="0.2">
      <c r="A5935" t="s">
        <v>4699</v>
      </c>
      <c r="B5935" t="s">
        <v>12286</v>
      </c>
      <c r="C5935" t="s">
        <v>50297</v>
      </c>
      <c r="D5935" t="str">
        <f>VLOOKUP(C5935,key!A$2:B$634,2,FALSE)</f>
        <v>Bart al-Anan</v>
      </c>
      <c r="E5935" t="str">
        <f>VLOOKUP(D5935,key!B$2:D$634,2,FALSE)</f>
        <v>YEM83</v>
      </c>
      <c r="F5935">
        <v>25</v>
      </c>
      <c r="G5935">
        <v>2018</v>
      </c>
      <c r="H5935">
        <v>1</v>
      </c>
      <c r="I5935">
        <v>17</v>
      </c>
      <c r="J5935" s="3">
        <v>43117</v>
      </c>
      <c r="K5935" t="s">
        <v>45427</v>
      </c>
      <c r="L5935" t="s">
        <v>17078</v>
      </c>
      <c r="M5935" t="s">
        <v>28755</v>
      </c>
      <c r="N5935" t="s">
        <v>35882</v>
      </c>
      <c r="O5935" t="s">
        <v>39691</v>
      </c>
    </row>
    <row r="5936" spans="1:15" x14ac:dyDescent="0.2">
      <c r="A5936" t="s">
        <v>4700</v>
      </c>
      <c r="B5936" t="s">
        <v>12286</v>
      </c>
      <c r="C5936" t="s">
        <v>50297</v>
      </c>
      <c r="D5936" t="str">
        <f>VLOOKUP(C5936,key!A$2:B$634,2,FALSE)</f>
        <v>Bart al-Anan</v>
      </c>
      <c r="E5936" t="str">
        <f>VLOOKUP(D5936,key!B$2:D$634,2,FALSE)</f>
        <v>YEM83</v>
      </c>
      <c r="F5936">
        <v>25</v>
      </c>
      <c r="G5936">
        <v>2018</v>
      </c>
      <c r="H5936">
        <v>1</v>
      </c>
      <c r="I5936">
        <v>17</v>
      </c>
      <c r="J5936" s="3">
        <v>43117</v>
      </c>
      <c r="K5936" t="s">
        <v>45431</v>
      </c>
      <c r="L5936" t="s">
        <v>17079</v>
      </c>
      <c r="M5936" t="s">
        <v>28756</v>
      </c>
      <c r="N5936" t="s">
        <v>35882</v>
      </c>
      <c r="O5936" t="s">
        <v>39692</v>
      </c>
    </row>
    <row r="5937" spans="1:15" x14ac:dyDescent="0.2">
      <c r="A5937" t="s">
        <v>4776</v>
      </c>
      <c r="B5937" t="s">
        <v>12286</v>
      </c>
      <c r="C5937" t="s">
        <v>50297</v>
      </c>
      <c r="D5937" t="str">
        <f>VLOOKUP(C5937,key!A$2:B$634,2,FALSE)</f>
        <v>Bart al-Anan</v>
      </c>
      <c r="E5937" t="str">
        <f>VLOOKUP(D5937,key!B$2:D$634,2,FALSE)</f>
        <v>YEM83</v>
      </c>
      <c r="F5937">
        <v>25</v>
      </c>
      <c r="G5937">
        <v>2018</v>
      </c>
      <c r="H5937">
        <v>1</v>
      </c>
      <c r="I5937">
        <v>18</v>
      </c>
      <c r="J5937" s="3">
        <v>43118</v>
      </c>
      <c r="K5937" t="s">
        <v>45427</v>
      </c>
      <c r="L5937" t="s">
        <v>17148</v>
      </c>
      <c r="M5937" t="s">
        <v>28826</v>
      </c>
      <c r="N5937" t="s">
        <v>35881</v>
      </c>
      <c r="O5937" t="s">
        <v>39754</v>
      </c>
    </row>
    <row r="5938" spans="1:15" x14ac:dyDescent="0.2">
      <c r="A5938" t="s">
        <v>4777</v>
      </c>
      <c r="B5938" t="s">
        <v>12286</v>
      </c>
      <c r="C5938" t="s">
        <v>50297</v>
      </c>
      <c r="D5938" t="str">
        <f>VLOOKUP(C5938,key!A$2:B$634,2,FALSE)</f>
        <v>Bart al-Anan</v>
      </c>
      <c r="E5938" t="str">
        <f>VLOOKUP(D5938,key!B$2:D$634,2,FALSE)</f>
        <v>YEM83</v>
      </c>
      <c r="F5938">
        <v>25</v>
      </c>
      <c r="G5938">
        <v>2018</v>
      </c>
      <c r="H5938">
        <v>1</v>
      </c>
      <c r="I5938">
        <v>18</v>
      </c>
      <c r="J5938" s="3">
        <v>43118</v>
      </c>
      <c r="K5938" t="s">
        <v>45427</v>
      </c>
      <c r="L5938" t="s">
        <v>17149</v>
      </c>
      <c r="M5938" t="s">
        <v>28827</v>
      </c>
      <c r="N5938" t="s">
        <v>35881</v>
      </c>
      <c r="O5938" t="s">
        <v>39755</v>
      </c>
    </row>
    <row r="5939" spans="1:15" x14ac:dyDescent="0.2">
      <c r="A5939" t="s">
        <v>4778</v>
      </c>
      <c r="B5939" t="s">
        <v>12286</v>
      </c>
      <c r="C5939" t="s">
        <v>50297</v>
      </c>
      <c r="D5939" t="str">
        <f>VLOOKUP(C5939,key!A$2:B$634,2,FALSE)</f>
        <v>Bart al-Anan</v>
      </c>
      <c r="E5939" t="str">
        <f>VLOOKUP(D5939,key!B$2:D$634,2,FALSE)</f>
        <v>YEM83</v>
      </c>
      <c r="F5939">
        <v>25</v>
      </c>
      <c r="G5939">
        <v>2018</v>
      </c>
      <c r="H5939">
        <v>1</v>
      </c>
      <c r="I5939">
        <v>18</v>
      </c>
      <c r="J5939" s="3">
        <v>43118</v>
      </c>
      <c r="K5939" t="s">
        <v>45427</v>
      </c>
      <c r="L5939" t="s">
        <v>17150</v>
      </c>
      <c r="M5939" t="s">
        <v>28828</v>
      </c>
      <c r="N5939" t="s">
        <v>35882</v>
      </c>
      <c r="O5939" t="s">
        <v>39756</v>
      </c>
    </row>
    <row r="5940" spans="1:15" x14ac:dyDescent="0.2">
      <c r="A5940" t="s">
        <v>4779</v>
      </c>
      <c r="B5940" t="s">
        <v>12286</v>
      </c>
      <c r="C5940" t="s">
        <v>50297</v>
      </c>
      <c r="D5940" t="str">
        <f>VLOOKUP(C5940,key!A$2:B$634,2,FALSE)</f>
        <v>Bart al-Anan</v>
      </c>
      <c r="E5940" t="str">
        <f>VLOOKUP(D5940,key!B$2:D$634,2,FALSE)</f>
        <v>YEM83</v>
      </c>
      <c r="F5940">
        <v>25</v>
      </c>
      <c r="G5940">
        <v>2018</v>
      </c>
      <c r="H5940">
        <v>1</v>
      </c>
      <c r="I5940">
        <v>18</v>
      </c>
      <c r="J5940" s="3">
        <v>43118</v>
      </c>
      <c r="K5940" t="s">
        <v>45427</v>
      </c>
      <c r="L5940" t="s">
        <v>17151</v>
      </c>
      <c r="M5940" t="s">
        <v>28829</v>
      </c>
      <c r="N5940" t="s">
        <v>35882</v>
      </c>
      <c r="O5940" t="s">
        <v>39756</v>
      </c>
    </row>
    <row r="5941" spans="1:15" x14ac:dyDescent="0.2">
      <c r="A5941" t="s">
        <v>4850</v>
      </c>
      <c r="B5941" t="s">
        <v>12286</v>
      </c>
      <c r="C5941" t="s">
        <v>50297</v>
      </c>
      <c r="D5941" t="str">
        <f>VLOOKUP(C5941,key!A$2:B$634,2,FALSE)</f>
        <v>Bart al-Anan</v>
      </c>
      <c r="E5941" t="str">
        <f>VLOOKUP(D5941,key!B$2:D$634,2,FALSE)</f>
        <v>YEM83</v>
      </c>
      <c r="F5941">
        <v>25</v>
      </c>
      <c r="G5941">
        <v>2018</v>
      </c>
      <c r="H5941">
        <v>1</v>
      </c>
      <c r="I5941">
        <v>19</v>
      </c>
      <c r="J5941" s="3">
        <v>43119</v>
      </c>
      <c r="K5941" t="s">
        <v>45427</v>
      </c>
      <c r="L5941" t="s">
        <v>17219</v>
      </c>
      <c r="M5941" t="s">
        <v>28899</v>
      </c>
      <c r="N5941" t="s">
        <v>35881</v>
      </c>
      <c r="O5941" t="s">
        <v>39756</v>
      </c>
    </row>
    <row r="5942" spans="1:15" x14ac:dyDescent="0.2">
      <c r="A5942" t="s">
        <v>4851</v>
      </c>
      <c r="B5942" t="s">
        <v>12286</v>
      </c>
      <c r="C5942" t="s">
        <v>50297</v>
      </c>
      <c r="D5942" t="str">
        <f>VLOOKUP(C5942,key!A$2:B$634,2,FALSE)</f>
        <v>Bart al-Anan</v>
      </c>
      <c r="E5942" t="str">
        <f>VLOOKUP(D5942,key!B$2:D$634,2,FALSE)</f>
        <v>YEM83</v>
      </c>
      <c r="F5942">
        <v>25</v>
      </c>
      <c r="G5942">
        <v>2018</v>
      </c>
      <c r="H5942">
        <v>1</v>
      </c>
      <c r="I5942">
        <v>19</v>
      </c>
      <c r="J5942" s="3">
        <v>43119</v>
      </c>
      <c r="K5942" t="s">
        <v>45427</v>
      </c>
      <c r="L5942" t="s">
        <v>17220</v>
      </c>
      <c r="M5942" t="s">
        <v>28900</v>
      </c>
      <c r="N5942" t="s">
        <v>35881</v>
      </c>
      <c r="O5942" t="s">
        <v>39801</v>
      </c>
    </row>
    <row r="5943" spans="1:15" x14ac:dyDescent="0.2">
      <c r="A5943" t="s">
        <v>4992</v>
      </c>
      <c r="B5943" t="s">
        <v>12286</v>
      </c>
      <c r="C5943" t="s">
        <v>50297</v>
      </c>
      <c r="D5943" t="str">
        <f>VLOOKUP(C5943,key!A$2:B$634,2,FALSE)</f>
        <v>Bart al-Anan</v>
      </c>
      <c r="E5943" t="str">
        <f>VLOOKUP(D5943,key!B$2:D$634,2,FALSE)</f>
        <v>YEM83</v>
      </c>
      <c r="F5943">
        <v>25</v>
      </c>
      <c r="G5943">
        <v>2018</v>
      </c>
      <c r="H5943">
        <v>1</v>
      </c>
      <c r="I5943">
        <v>21</v>
      </c>
      <c r="J5943" s="3">
        <v>43121</v>
      </c>
      <c r="K5943" t="s">
        <v>45431</v>
      </c>
      <c r="L5943" t="s">
        <v>17348</v>
      </c>
      <c r="M5943" t="s">
        <v>29032</v>
      </c>
      <c r="N5943" t="s">
        <v>35882</v>
      </c>
      <c r="O5943" t="s">
        <v>39905</v>
      </c>
    </row>
    <row r="5944" spans="1:15" x14ac:dyDescent="0.2">
      <c r="A5944" t="s">
        <v>5061</v>
      </c>
      <c r="B5944" t="s">
        <v>12286</v>
      </c>
      <c r="C5944" t="s">
        <v>50297</v>
      </c>
      <c r="D5944" t="str">
        <f>VLOOKUP(C5944,key!A$2:B$634,2,FALSE)</f>
        <v>Bart al-Anan</v>
      </c>
      <c r="E5944" t="str">
        <f>VLOOKUP(D5944,key!B$2:D$634,2,FALSE)</f>
        <v>YEM83</v>
      </c>
      <c r="F5944">
        <v>26</v>
      </c>
      <c r="G5944">
        <v>2018</v>
      </c>
      <c r="H5944">
        <v>1</v>
      </c>
      <c r="I5944">
        <v>22</v>
      </c>
      <c r="J5944" s="3">
        <v>43122</v>
      </c>
      <c r="K5944" t="s">
        <v>45426</v>
      </c>
      <c r="L5944" t="s">
        <v>17414</v>
      </c>
      <c r="M5944" t="s">
        <v>29098</v>
      </c>
      <c r="N5944" t="s">
        <v>35882</v>
      </c>
      <c r="O5944" t="s">
        <v>39961</v>
      </c>
    </row>
    <row r="5945" spans="1:15" x14ac:dyDescent="0.2">
      <c r="A5945" t="s">
        <v>5062</v>
      </c>
      <c r="B5945" t="s">
        <v>12286</v>
      </c>
      <c r="C5945" t="s">
        <v>50297</v>
      </c>
      <c r="D5945" t="str">
        <f>VLOOKUP(C5945,key!A$2:B$634,2,FALSE)</f>
        <v>Bart al-Anan</v>
      </c>
      <c r="E5945" t="str">
        <f>VLOOKUP(D5945,key!B$2:D$634,2,FALSE)</f>
        <v>YEM83</v>
      </c>
      <c r="F5945">
        <v>26</v>
      </c>
      <c r="G5945">
        <v>2018</v>
      </c>
      <c r="H5945">
        <v>1</v>
      </c>
      <c r="I5945">
        <v>22</v>
      </c>
      <c r="J5945" s="3">
        <v>43122</v>
      </c>
      <c r="K5945" t="s">
        <v>45429</v>
      </c>
      <c r="L5945" t="s">
        <v>17415</v>
      </c>
      <c r="M5945" t="s">
        <v>29099</v>
      </c>
      <c r="N5945" t="s">
        <v>35882</v>
      </c>
      <c r="O5945" t="s">
        <v>39962</v>
      </c>
    </row>
    <row r="5946" spans="1:15" x14ac:dyDescent="0.2">
      <c r="A5946" t="s">
        <v>5063</v>
      </c>
      <c r="B5946" t="s">
        <v>12286</v>
      </c>
      <c r="C5946" t="s">
        <v>50297</v>
      </c>
      <c r="D5946" t="str">
        <f>VLOOKUP(C5946,key!A$2:B$634,2,FALSE)</f>
        <v>Bart al-Anan</v>
      </c>
      <c r="E5946" t="str">
        <f>VLOOKUP(D5946,key!B$2:D$634,2,FALSE)</f>
        <v>YEM83</v>
      </c>
      <c r="F5946">
        <v>26</v>
      </c>
      <c r="G5946">
        <v>2018</v>
      </c>
      <c r="H5946">
        <v>1</v>
      </c>
      <c r="I5946">
        <v>22</v>
      </c>
      <c r="J5946" s="3">
        <v>43122</v>
      </c>
      <c r="K5946" t="s">
        <v>45427</v>
      </c>
      <c r="L5946" t="s">
        <v>17416</v>
      </c>
      <c r="M5946" t="s">
        <v>29100</v>
      </c>
      <c r="N5946" t="s">
        <v>35882</v>
      </c>
      <c r="O5946" t="s">
        <v>39961</v>
      </c>
    </row>
    <row r="5947" spans="1:15" x14ac:dyDescent="0.2">
      <c r="A5947" t="s">
        <v>5064</v>
      </c>
      <c r="B5947" t="s">
        <v>12286</v>
      </c>
      <c r="C5947" t="s">
        <v>50297</v>
      </c>
      <c r="D5947" t="str">
        <f>VLOOKUP(C5947,key!A$2:B$634,2,FALSE)</f>
        <v>Bart al-Anan</v>
      </c>
      <c r="E5947" t="str">
        <f>VLOOKUP(D5947,key!B$2:D$634,2,FALSE)</f>
        <v>YEM83</v>
      </c>
      <c r="F5947">
        <v>26</v>
      </c>
      <c r="G5947">
        <v>2018</v>
      </c>
      <c r="H5947">
        <v>1</v>
      </c>
      <c r="I5947">
        <v>22</v>
      </c>
      <c r="J5947" s="3">
        <v>43122</v>
      </c>
      <c r="K5947" t="s">
        <v>45431</v>
      </c>
      <c r="L5947" t="s">
        <v>17417</v>
      </c>
      <c r="M5947" t="s">
        <v>29101</v>
      </c>
      <c r="N5947" t="s">
        <v>35882</v>
      </c>
      <c r="O5947" t="s">
        <v>39963</v>
      </c>
    </row>
    <row r="5948" spans="1:15" x14ac:dyDescent="0.2">
      <c r="A5948" t="s">
        <v>5065</v>
      </c>
      <c r="B5948" t="s">
        <v>12286</v>
      </c>
      <c r="C5948" t="s">
        <v>50297</v>
      </c>
      <c r="D5948" t="str">
        <f>VLOOKUP(C5948,key!A$2:B$634,2,FALSE)</f>
        <v>Bart al-Anan</v>
      </c>
      <c r="E5948" t="str">
        <f>VLOOKUP(D5948,key!B$2:D$634,2,FALSE)</f>
        <v>YEM83</v>
      </c>
      <c r="F5948">
        <v>26</v>
      </c>
      <c r="G5948">
        <v>2018</v>
      </c>
      <c r="H5948">
        <v>1</v>
      </c>
      <c r="I5948">
        <v>22</v>
      </c>
      <c r="J5948" s="3">
        <v>43122</v>
      </c>
      <c r="K5948" t="s">
        <v>45431</v>
      </c>
      <c r="L5948" t="s">
        <v>17418</v>
      </c>
      <c r="M5948" t="s">
        <v>29102</v>
      </c>
      <c r="N5948" t="s">
        <v>35882</v>
      </c>
      <c r="O5948" t="s">
        <v>39964</v>
      </c>
    </row>
    <row r="5949" spans="1:15" x14ac:dyDescent="0.2">
      <c r="A5949" t="s">
        <v>5307</v>
      </c>
      <c r="B5949" t="s">
        <v>12286</v>
      </c>
      <c r="C5949" t="s">
        <v>50297</v>
      </c>
      <c r="D5949" t="str">
        <f>VLOOKUP(C5949,key!A$2:B$634,2,FALSE)</f>
        <v>Bart al-Anan</v>
      </c>
      <c r="E5949" t="str">
        <f>VLOOKUP(D5949,key!B$2:D$634,2,FALSE)</f>
        <v>YEM83</v>
      </c>
      <c r="F5949">
        <v>26</v>
      </c>
      <c r="G5949">
        <v>2018</v>
      </c>
      <c r="H5949">
        <v>1</v>
      </c>
      <c r="I5949">
        <v>25</v>
      </c>
      <c r="J5949" s="3">
        <v>43125</v>
      </c>
      <c r="K5949" t="s">
        <v>45426</v>
      </c>
      <c r="L5949" t="s">
        <v>17641</v>
      </c>
      <c r="M5949" t="s">
        <v>29328</v>
      </c>
      <c r="N5949" t="s">
        <v>35882</v>
      </c>
      <c r="O5949" t="s">
        <v>40148</v>
      </c>
    </row>
    <row r="5950" spans="1:15" x14ac:dyDescent="0.2">
      <c r="A5950" t="s">
        <v>5308</v>
      </c>
      <c r="B5950" t="s">
        <v>12286</v>
      </c>
      <c r="C5950" t="s">
        <v>50297</v>
      </c>
      <c r="D5950" t="str">
        <f>VLOOKUP(C5950,key!A$2:B$634,2,FALSE)</f>
        <v>Bart al-Anan</v>
      </c>
      <c r="E5950" t="str">
        <f>VLOOKUP(D5950,key!B$2:D$634,2,FALSE)</f>
        <v>YEM83</v>
      </c>
      <c r="F5950">
        <v>26</v>
      </c>
      <c r="G5950">
        <v>2018</v>
      </c>
      <c r="H5950">
        <v>1</v>
      </c>
      <c r="I5950">
        <v>25</v>
      </c>
      <c r="J5950" s="3">
        <v>43125</v>
      </c>
      <c r="K5950" t="s">
        <v>45427</v>
      </c>
      <c r="L5950" t="s">
        <v>17642</v>
      </c>
      <c r="M5950" t="s">
        <v>29329</v>
      </c>
      <c r="N5950" t="s">
        <v>35882</v>
      </c>
      <c r="O5950" t="s">
        <v>40149</v>
      </c>
    </row>
    <row r="5951" spans="1:15" x14ac:dyDescent="0.2">
      <c r="A5951" t="s">
        <v>5740</v>
      </c>
      <c r="B5951" t="s">
        <v>12286</v>
      </c>
      <c r="C5951" t="s">
        <v>50297</v>
      </c>
      <c r="D5951" t="str">
        <f>VLOOKUP(C5951,key!A$2:B$634,2,FALSE)</f>
        <v>Bart al-Anan</v>
      </c>
      <c r="E5951" t="str">
        <f>VLOOKUP(D5951,key!B$2:D$634,2,FALSE)</f>
        <v>YEM83</v>
      </c>
      <c r="F5951">
        <v>27</v>
      </c>
      <c r="G5951">
        <v>2018</v>
      </c>
      <c r="H5951">
        <v>1</v>
      </c>
      <c r="I5951">
        <v>29</v>
      </c>
      <c r="J5951" s="3">
        <v>43129</v>
      </c>
      <c r="K5951" t="s">
        <v>45426</v>
      </c>
      <c r="L5951" t="s">
        <v>18040</v>
      </c>
      <c r="M5951" t="s">
        <v>29729</v>
      </c>
      <c r="N5951" t="s">
        <v>35882</v>
      </c>
      <c r="O5951" t="s">
        <v>40440</v>
      </c>
    </row>
    <row r="5952" spans="1:15" x14ac:dyDescent="0.2">
      <c r="A5952" t="s">
        <v>5741</v>
      </c>
      <c r="B5952" t="s">
        <v>12286</v>
      </c>
      <c r="C5952" t="s">
        <v>50297</v>
      </c>
      <c r="D5952" t="str">
        <f>VLOOKUP(C5952,key!A$2:B$634,2,FALSE)</f>
        <v>Bart al-Anan</v>
      </c>
      <c r="E5952" t="str">
        <f>VLOOKUP(D5952,key!B$2:D$634,2,FALSE)</f>
        <v>YEM83</v>
      </c>
      <c r="F5952">
        <v>27</v>
      </c>
      <c r="G5952">
        <v>2018</v>
      </c>
      <c r="H5952">
        <v>1</v>
      </c>
      <c r="I5952">
        <v>29</v>
      </c>
      <c r="J5952" s="3">
        <v>43129</v>
      </c>
      <c r="K5952" t="s">
        <v>45427</v>
      </c>
      <c r="L5952" t="s">
        <v>18040</v>
      </c>
      <c r="M5952" t="s">
        <v>29729</v>
      </c>
      <c r="N5952" t="s">
        <v>35882</v>
      </c>
      <c r="O5952" t="s">
        <v>40440</v>
      </c>
    </row>
    <row r="5953" spans="1:15" x14ac:dyDescent="0.2">
      <c r="A5953" t="s">
        <v>5828</v>
      </c>
      <c r="B5953" t="s">
        <v>12286</v>
      </c>
      <c r="C5953" t="s">
        <v>50297</v>
      </c>
      <c r="D5953" t="str">
        <f>VLOOKUP(C5953,key!A$2:B$634,2,FALSE)</f>
        <v>Bart al-Anan</v>
      </c>
      <c r="E5953" t="str">
        <f>VLOOKUP(D5953,key!B$2:D$634,2,FALSE)</f>
        <v>YEM83</v>
      </c>
      <c r="F5953">
        <v>27</v>
      </c>
      <c r="G5953">
        <v>2018</v>
      </c>
      <c r="H5953">
        <v>1</v>
      </c>
      <c r="I5953">
        <v>30</v>
      </c>
      <c r="J5953" s="3">
        <v>43130</v>
      </c>
      <c r="K5953" t="s">
        <v>45431</v>
      </c>
      <c r="L5953" t="s">
        <v>18120</v>
      </c>
      <c r="M5953" t="s">
        <v>29811</v>
      </c>
      <c r="N5953" t="s">
        <v>35882</v>
      </c>
      <c r="O5953" t="s">
        <v>40501</v>
      </c>
    </row>
    <row r="5954" spans="1:15" x14ac:dyDescent="0.2">
      <c r="A5954" t="s">
        <v>6000</v>
      </c>
      <c r="B5954" t="s">
        <v>12286</v>
      </c>
      <c r="C5954" t="s">
        <v>50297</v>
      </c>
      <c r="D5954" t="str">
        <f>VLOOKUP(C5954,key!A$2:B$634,2,FALSE)</f>
        <v>Bart al-Anan</v>
      </c>
      <c r="E5954" t="str">
        <f>VLOOKUP(D5954,key!B$2:D$634,2,FALSE)</f>
        <v>YEM83</v>
      </c>
      <c r="F5954">
        <v>27</v>
      </c>
      <c r="G5954">
        <v>2018</v>
      </c>
      <c r="H5954">
        <v>2</v>
      </c>
      <c r="I5954">
        <v>1</v>
      </c>
      <c r="J5954" s="3">
        <v>43132</v>
      </c>
      <c r="K5954" t="s">
        <v>45431</v>
      </c>
      <c r="L5954" t="s">
        <v>18280</v>
      </c>
      <c r="M5954" t="s">
        <v>29975</v>
      </c>
      <c r="N5954" t="s">
        <v>35882</v>
      </c>
      <c r="O5954" t="s">
        <v>40633</v>
      </c>
    </row>
    <row r="5955" spans="1:15" x14ac:dyDescent="0.2">
      <c r="A5955" t="s">
        <v>6556</v>
      </c>
      <c r="B5955" t="s">
        <v>12286</v>
      </c>
      <c r="C5955" t="s">
        <v>50297</v>
      </c>
      <c r="D5955" t="str">
        <f>VLOOKUP(C5955,key!A$2:B$634,2,FALSE)</f>
        <v>Bart al-Anan</v>
      </c>
      <c r="E5955" t="str">
        <f>VLOOKUP(D5955,key!B$2:D$634,2,FALSE)</f>
        <v>YEM83</v>
      </c>
      <c r="F5955">
        <v>28</v>
      </c>
      <c r="G5955">
        <v>2018</v>
      </c>
      <c r="H5955">
        <v>2</v>
      </c>
      <c r="I5955">
        <v>8</v>
      </c>
      <c r="J5955" s="3">
        <v>43139</v>
      </c>
      <c r="K5955" t="s">
        <v>45426</v>
      </c>
      <c r="L5955" t="s">
        <v>18792</v>
      </c>
      <c r="M5955" t="s">
        <v>30489</v>
      </c>
      <c r="N5955" t="s">
        <v>35882</v>
      </c>
      <c r="O5955" t="s">
        <v>41036</v>
      </c>
    </row>
    <row r="5956" spans="1:15" x14ac:dyDescent="0.2">
      <c r="A5956" t="s">
        <v>6557</v>
      </c>
      <c r="B5956" t="s">
        <v>12286</v>
      </c>
      <c r="C5956" t="s">
        <v>50297</v>
      </c>
      <c r="D5956" t="str">
        <f>VLOOKUP(C5956,key!A$2:B$634,2,FALSE)</f>
        <v>Bart al-Anan</v>
      </c>
      <c r="E5956" t="str">
        <f>VLOOKUP(D5956,key!B$2:D$634,2,FALSE)</f>
        <v>YEM83</v>
      </c>
      <c r="F5956">
        <v>28</v>
      </c>
      <c r="G5956">
        <v>2018</v>
      </c>
      <c r="H5956">
        <v>2</v>
      </c>
      <c r="I5956">
        <v>8</v>
      </c>
      <c r="J5956" s="3">
        <v>43139</v>
      </c>
      <c r="K5956" t="s">
        <v>45427</v>
      </c>
      <c r="L5956" t="s">
        <v>18793</v>
      </c>
      <c r="M5956" t="s">
        <v>30490</v>
      </c>
      <c r="N5956" t="s">
        <v>35881</v>
      </c>
      <c r="O5956" t="s">
        <v>41037</v>
      </c>
    </row>
    <row r="5957" spans="1:15" x14ac:dyDescent="0.2">
      <c r="A5957" t="s">
        <v>6558</v>
      </c>
      <c r="B5957" t="s">
        <v>12286</v>
      </c>
      <c r="C5957" t="s">
        <v>50297</v>
      </c>
      <c r="D5957" t="str">
        <f>VLOOKUP(C5957,key!A$2:B$634,2,FALSE)</f>
        <v>Bart al-Anan</v>
      </c>
      <c r="E5957" t="str">
        <f>VLOOKUP(D5957,key!B$2:D$634,2,FALSE)</f>
        <v>YEM83</v>
      </c>
      <c r="F5957">
        <v>28</v>
      </c>
      <c r="G5957">
        <v>2018</v>
      </c>
      <c r="H5957">
        <v>2</v>
      </c>
      <c r="I5957">
        <v>8</v>
      </c>
      <c r="J5957" s="3">
        <v>43139</v>
      </c>
      <c r="K5957" t="s">
        <v>45427</v>
      </c>
      <c r="L5957" t="s">
        <v>18794</v>
      </c>
      <c r="M5957" t="s">
        <v>30491</v>
      </c>
      <c r="N5957" t="s">
        <v>35882</v>
      </c>
      <c r="O5957" t="s">
        <v>41038</v>
      </c>
    </row>
    <row r="5958" spans="1:15" x14ac:dyDescent="0.2">
      <c r="A5958" t="s">
        <v>6634</v>
      </c>
      <c r="B5958" t="s">
        <v>12286</v>
      </c>
      <c r="C5958" t="s">
        <v>50297</v>
      </c>
      <c r="D5958" t="str">
        <f>VLOOKUP(C5958,key!A$2:B$634,2,FALSE)</f>
        <v>Bart al-Anan</v>
      </c>
      <c r="E5958" t="str">
        <f>VLOOKUP(D5958,key!B$2:D$634,2,FALSE)</f>
        <v>YEM83</v>
      </c>
      <c r="F5958">
        <v>28</v>
      </c>
      <c r="G5958">
        <v>2018</v>
      </c>
      <c r="H5958">
        <v>2</v>
      </c>
      <c r="I5958">
        <v>9</v>
      </c>
      <c r="J5958" s="3">
        <v>43140</v>
      </c>
      <c r="K5958" t="s">
        <v>45426</v>
      </c>
      <c r="L5958" t="s">
        <v>18864</v>
      </c>
      <c r="M5958" t="s">
        <v>30561</v>
      </c>
      <c r="N5958" t="s">
        <v>35882</v>
      </c>
      <c r="O5958" t="s">
        <v>41089</v>
      </c>
    </row>
    <row r="5959" spans="1:15" x14ac:dyDescent="0.2">
      <c r="A5959" t="s">
        <v>6635</v>
      </c>
      <c r="B5959" t="s">
        <v>12286</v>
      </c>
      <c r="C5959" t="s">
        <v>50297</v>
      </c>
      <c r="D5959" t="str">
        <f>VLOOKUP(C5959,key!A$2:B$634,2,FALSE)</f>
        <v>Bart al-Anan</v>
      </c>
      <c r="E5959" t="str">
        <f>VLOOKUP(D5959,key!B$2:D$634,2,FALSE)</f>
        <v>YEM83</v>
      </c>
      <c r="F5959">
        <v>28</v>
      </c>
      <c r="G5959">
        <v>2018</v>
      </c>
      <c r="H5959">
        <v>2</v>
      </c>
      <c r="I5959">
        <v>9</v>
      </c>
      <c r="J5959" s="3">
        <v>43140</v>
      </c>
      <c r="K5959" t="s">
        <v>45427</v>
      </c>
      <c r="L5959" t="s">
        <v>18865</v>
      </c>
      <c r="M5959" t="s">
        <v>30562</v>
      </c>
      <c r="N5959" t="s">
        <v>35882</v>
      </c>
      <c r="O5959" t="s">
        <v>41090</v>
      </c>
    </row>
    <row r="5960" spans="1:15" x14ac:dyDescent="0.2">
      <c r="A5960" t="s">
        <v>6636</v>
      </c>
      <c r="B5960" t="s">
        <v>12286</v>
      </c>
      <c r="C5960" t="s">
        <v>50297</v>
      </c>
      <c r="D5960" t="str">
        <f>VLOOKUP(C5960,key!A$2:B$634,2,FALSE)</f>
        <v>Bart al-Anan</v>
      </c>
      <c r="E5960" t="str">
        <f>VLOOKUP(D5960,key!B$2:D$634,2,FALSE)</f>
        <v>YEM83</v>
      </c>
      <c r="F5960">
        <v>28</v>
      </c>
      <c r="G5960">
        <v>2018</v>
      </c>
      <c r="H5960">
        <v>2</v>
      </c>
      <c r="I5960">
        <v>9</v>
      </c>
      <c r="J5960" s="3">
        <v>43140</v>
      </c>
      <c r="K5960" t="s">
        <v>45427</v>
      </c>
      <c r="L5960" t="s">
        <v>18866</v>
      </c>
      <c r="M5960" t="s">
        <v>30563</v>
      </c>
      <c r="N5960" t="s">
        <v>35882</v>
      </c>
      <c r="O5960" t="s">
        <v>41089</v>
      </c>
    </row>
    <row r="5961" spans="1:15" x14ac:dyDescent="0.2">
      <c r="A5961" t="s">
        <v>6795</v>
      </c>
      <c r="B5961" t="s">
        <v>12286</v>
      </c>
      <c r="C5961" t="s">
        <v>50297</v>
      </c>
      <c r="D5961" t="str">
        <f>VLOOKUP(C5961,key!A$2:B$634,2,FALSE)</f>
        <v>Bart al-Anan</v>
      </c>
      <c r="E5961" t="str">
        <f>VLOOKUP(D5961,key!B$2:D$634,2,FALSE)</f>
        <v>YEM83</v>
      </c>
      <c r="F5961">
        <v>28</v>
      </c>
      <c r="G5961">
        <v>2018</v>
      </c>
      <c r="H5961">
        <v>2</v>
      </c>
      <c r="I5961">
        <v>11</v>
      </c>
      <c r="J5961" s="3">
        <v>43142</v>
      </c>
      <c r="K5961" t="s">
        <v>45427</v>
      </c>
      <c r="L5961" t="s">
        <v>19001</v>
      </c>
      <c r="M5961" t="s">
        <v>30696</v>
      </c>
      <c r="N5961" t="s">
        <v>35882</v>
      </c>
      <c r="O5961" t="s">
        <v>41206</v>
      </c>
    </row>
    <row r="5962" spans="1:15" x14ac:dyDescent="0.2">
      <c r="A5962" t="s">
        <v>6796</v>
      </c>
      <c r="B5962" t="s">
        <v>12286</v>
      </c>
      <c r="C5962" t="s">
        <v>50297</v>
      </c>
      <c r="D5962" t="str">
        <f>VLOOKUP(C5962,key!A$2:B$634,2,FALSE)</f>
        <v>Bart al-Anan</v>
      </c>
      <c r="E5962" t="str">
        <f>VLOOKUP(D5962,key!B$2:D$634,2,FALSE)</f>
        <v>YEM83</v>
      </c>
      <c r="F5962">
        <v>28</v>
      </c>
      <c r="G5962">
        <v>2018</v>
      </c>
      <c r="H5962">
        <v>2</v>
      </c>
      <c r="I5962">
        <v>11</v>
      </c>
      <c r="J5962" s="3">
        <v>43142</v>
      </c>
      <c r="K5962" t="s">
        <v>45427</v>
      </c>
      <c r="L5962" t="s">
        <v>19002</v>
      </c>
      <c r="M5962" t="s">
        <v>30697</v>
      </c>
      <c r="N5962" t="s">
        <v>35882</v>
      </c>
      <c r="O5962" t="s">
        <v>41207</v>
      </c>
    </row>
    <row r="5963" spans="1:15" x14ac:dyDescent="0.2">
      <c r="A5963" t="s">
        <v>6878</v>
      </c>
      <c r="B5963" t="s">
        <v>12286</v>
      </c>
      <c r="C5963" t="s">
        <v>50297</v>
      </c>
      <c r="D5963" t="str">
        <f>VLOOKUP(C5963,key!A$2:B$634,2,FALSE)</f>
        <v>Bart al-Anan</v>
      </c>
      <c r="E5963" t="str">
        <f>VLOOKUP(D5963,key!B$2:D$634,2,FALSE)</f>
        <v>YEM83</v>
      </c>
      <c r="F5963">
        <v>29</v>
      </c>
      <c r="G5963">
        <v>2018</v>
      </c>
      <c r="H5963">
        <v>2</v>
      </c>
      <c r="I5963">
        <v>12</v>
      </c>
      <c r="J5963" s="3">
        <v>43143</v>
      </c>
      <c r="K5963" t="s">
        <v>45426</v>
      </c>
      <c r="L5963" t="s">
        <v>19078</v>
      </c>
      <c r="M5963" t="s">
        <v>30775</v>
      </c>
      <c r="N5963" t="s">
        <v>35882</v>
      </c>
      <c r="O5963" t="s">
        <v>41272</v>
      </c>
    </row>
    <row r="5964" spans="1:15" x14ac:dyDescent="0.2">
      <c r="A5964" t="s">
        <v>6879</v>
      </c>
      <c r="B5964" t="s">
        <v>12286</v>
      </c>
      <c r="C5964" t="s">
        <v>50297</v>
      </c>
      <c r="D5964" t="str">
        <f>VLOOKUP(C5964,key!A$2:B$634,2,FALSE)</f>
        <v>Bart al-Anan</v>
      </c>
      <c r="E5964" t="str">
        <f>VLOOKUP(D5964,key!B$2:D$634,2,FALSE)</f>
        <v>YEM83</v>
      </c>
      <c r="F5964">
        <v>29</v>
      </c>
      <c r="G5964">
        <v>2018</v>
      </c>
      <c r="H5964">
        <v>2</v>
      </c>
      <c r="I5964">
        <v>12</v>
      </c>
      <c r="J5964" s="3">
        <v>43143</v>
      </c>
      <c r="K5964" t="s">
        <v>45427</v>
      </c>
      <c r="L5964" t="s">
        <v>19079</v>
      </c>
      <c r="M5964" t="s">
        <v>30776</v>
      </c>
      <c r="N5964" t="s">
        <v>35882</v>
      </c>
      <c r="O5964" t="s">
        <v>41273</v>
      </c>
    </row>
    <row r="5965" spans="1:15" x14ac:dyDescent="0.2">
      <c r="A5965" t="s">
        <v>6880</v>
      </c>
      <c r="B5965" t="s">
        <v>12286</v>
      </c>
      <c r="C5965" t="s">
        <v>50297</v>
      </c>
      <c r="D5965" t="str">
        <f>VLOOKUP(C5965,key!A$2:B$634,2,FALSE)</f>
        <v>Bart al-Anan</v>
      </c>
      <c r="E5965" t="str">
        <f>VLOOKUP(D5965,key!B$2:D$634,2,FALSE)</f>
        <v>YEM83</v>
      </c>
      <c r="F5965">
        <v>29</v>
      </c>
      <c r="G5965">
        <v>2018</v>
      </c>
      <c r="H5965">
        <v>2</v>
      </c>
      <c r="I5965">
        <v>12</v>
      </c>
      <c r="J5965" s="3">
        <v>43143</v>
      </c>
      <c r="K5965" t="s">
        <v>45427</v>
      </c>
      <c r="L5965" t="s">
        <v>19080</v>
      </c>
      <c r="M5965" t="s">
        <v>30777</v>
      </c>
      <c r="N5965" t="s">
        <v>35882</v>
      </c>
      <c r="O5965" t="s">
        <v>41273</v>
      </c>
    </row>
    <row r="5966" spans="1:15" x14ac:dyDescent="0.2">
      <c r="A5966" t="s">
        <v>7000</v>
      </c>
      <c r="B5966" t="s">
        <v>12286</v>
      </c>
      <c r="C5966" t="s">
        <v>50297</v>
      </c>
      <c r="D5966" t="str">
        <f>VLOOKUP(C5966,key!A$2:B$634,2,FALSE)</f>
        <v>Bart al-Anan</v>
      </c>
      <c r="E5966" t="str">
        <f>VLOOKUP(D5966,key!B$2:D$634,2,FALSE)</f>
        <v>YEM83</v>
      </c>
      <c r="F5966">
        <v>29</v>
      </c>
      <c r="G5966">
        <v>2018</v>
      </c>
      <c r="H5966">
        <v>2</v>
      </c>
      <c r="I5966">
        <v>13</v>
      </c>
      <c r="J5966" s="3">
        <v>43144</v>
      </c>
      <c r="K5966" t="s">
        <v>45426</v>
      </c>
      <c r="L5966" t="s">
        <v>19191</v>
      </c>
      <c r="M5966" t="s">
        <v>30886</v>
      </c>
      <c r="N5966" t="s">
        <v>35882</v>
      </c>
      <c r="O5966" t="s">
        <v>41346</v>
      </c>
    </row>
    <row r="5967" spans="1:15" x14ac:dyDescent="0.2">
      <c r="A5967" t="s">
        <v>7001</v>
      </c>
      <c r="B5967" t="s">
        <v>12286</v>
      </c>
      <c r="C5967" t="s">
        <v>50297</v>
      </c>
      <c r="D5967" t="str">
        <f>VLOOKUP(C5967,key!A$2:B$634,2,FALSE)</f>
        <v>Bart al-Anan</v>
      </c>
      <c r="E5967" t="str">
        <f>VLOOKUP(D5967,key!B$2:D$634,2,FALSE)</f>
        <v>YEM83</v>
      </c>
      <c r="F5967">
        <v>29</v>
      </c>
      <c r="G5967">
        <v>2018</v>
      </c>
      <c r="H5967">
        <v>2</v>
      </c>
      <c r="I5967">
        <v>13</v>
      </c>
      <c r="J5967" s="3">
        <v>43144</v>
      </c>
      <c r="K5967" t="s">
        <v>45427</v>
      </c>
      <c r="L5967" t="s">
        <v>19191</v>
      </c>
      <c r="M5967" t="s">
        <v>30886</v>
      </c>
      <c r="N5967" t="s">
        <v>35882</v>
      </c>
      <c r="O5967" t="s">
        <v>41346</v>
      </c>
    </row>
    <row r="5968" spans="1:15" x14ac:dyDescent="0.2">
      <c r="A5968" t="s">
        <v>7098</v>
      </c>
      <c r="B5968" t="s">
        <v>12286</v>
      </c>
      <c r="C5968" t="s">
        <v>50297</v>
      </c>
      <c r="D5968" t="str">
        <f>VLOOKUP(C5968,key!A$2:B$634,2,FALSE)</f>
        <v>Bart al-Anan</v>
      </c>
      <c r="E5968" t="str">
        <f>VLOOKUP(D5968,key!B$2:D$634,2,FALSE)</f>
        <v>YEM83</v>
      </c>
      <c r="F5968">
        <v>29</v>
      </c>
      <c r="G5968">
        <v>2018</v>
      </c>
      <c r="H5968">
        <v>2</v>
      </c>
      <c r="I5968">
        <v>14</v>
      </c>
      <c r="J5968" s="3">
        <v>43145</v>
      </c>
      <c r="K5968" t="s">
        <v>45427</v>
      </c>
      <c r="L5968" t="s">
        <v>19278</v>
      </c>
      <c r="M5968" t="s">
        <v>30975</v>
      </c>
      <c r="N5968" t="s">
        <v>35882</v>
      </c>
      <c r="O5968" t="s">
        <v>41414</v>
      </c>
    </row>
    <row r="5969" spans="1:15" x14ac:dyDescent="0.2">
      <c r="A5969" t="s">
        <v>7192</v>
      </c>
      <c r="B5969" t="s">
        <v>12286</v>
      </c>
      <c r="C5969" t="s">
        <v>50297</v>
      </c>
      <c r="D5969" t="str">
        <f>VLOOKUP(C5969,key!A$2:B$634,2,FALSE)</f>
        <v>Bart al-Anan</v>
      </c>
      <c r="E5969" t="str">
        <f>VLOOKUP(D5969,key!B$2:D$634,2,FALSE)</f>
        <v>YEM83</v>
      </c>
      <c r="F5969">
        <v>29</v>
      </c>
      <c r="G5969">
        <v>2018</v>
      </c>
      <c r="H5969">
        <v>2</v>
      </c>
      <c r="I5969">
        <v>15</v>
      </c>
      <c r="J5969" s="3">
        <v>43146</v>
      </c>
      <c r="K5969" t="s">
        <v>45427</v>
      </c>
      <c r="L5969" t="s">
        <v>19366</v>
      </c>
      <c r="M5969" t="s">
        <v>31063</v>
      </c>
      <c r="N5969" t="s">
        <v>35882</v>
      </c>
      <c r="O5969" t="s">
        <v>41475</v>
      </c>
    </row>
    <row r="5970" spans="1:15" x14ac:dyDescent="0.2">
      <c r="A5970" t="s">
        <v>7825</v>
      </c>
      <c r="B5970" t="s">
        <v>12286</v>
      </c>
      <c r="C5970" t="s">
        <v>50297</v>
      </c>
      <c r="D5970" t="str">
        <f>VLOOKUP(C5970,key!A$2:B$634,2,FALSE)</f>
        <v>Bart al-Anan</v>
      </c>
      <c r="E5970" t="str">
        <f>VLOOKUP(D5970,key!B$2:D$634,2,FALSE)</f>
        <v>YEM83</v>
      </c>
      <c r="F5970">
        <v>30</v>
      </c>
      <c r="G5970">
        <v>2018</v>
      </c>
      <c r="H5970">
        <v>2</v>
      </c>
      <c r="I5970">
        <v>22</v>
      </c>
      <c r="J5970" s="3">
        <v>43153</v>
      </c>
      <c r="K5970" t="s">
        <v>45427</v>
      </c>
      <c r="L5970" t="s">
        <v>19954</v>
      </c>
      <c r="M5970" t="s">
        <v>31657</v>
      </c>
      <c r="N5970" t="s">
        <v>35882</v>
      </c>
      <c r="O5970" t="s">
        <v>41914</v>
      </c>
    </row>
    <row r="5971" spans="1:15" x14ac:dyDescent="0.2">
      <c r="A5971" t="s">
        <v>7974</v>
      </c>
      <c r="B5971" t="s">
        <v>12286</v>
      </c>
      <c r="C5971" t="s">
        <v>50297</v>
      </c>
      <c r="D5971" t="str">
        <f>VLOOKUP(C5971,key!A$2:B$634,2,FALSE)</f>
        <v>Bart al-Anan</v>
      </c>
      <c r="E5971" t="str">
        <f>VLOOKUP(D5971,key!B$2:D$634,2,FALSE)</f>
        <v>YEM83</v>
      </c>
      <c r="F5971">
        <v>30</v>
      </c>
      <c r="G5971">
        <v>2018</v>
      </c>
      <c r="H5971">
        <v>2</v>
      </c>
      <c r="I5971">
        <v>24</v>
      </c>
      <c r="J5971" s="3">
        <v>43155</v>
      </c>
      <c r="K5971" t="s">
        <v>45426</v>
      </c>
      <c r="L5971" t="s">
        <v>20089</v>
      </c>
      <c r="M5971" t="s">
        <v>31793</v>
      </c>
      <c r="N5971" t="s">
        <v>35882</v>
      </c>
      <c r="O5971" t="s">
        <v>42020</v>
      </c>
    </row>
    <row r="5972" spans="1:15" x14ac:dyDescent="0.2">
      <c r="A5972" t="s">
        <v>7975</v>
      </c>
      <c r="B5972" t="s">
        <v>12286</v>
      </c>
      <c r="C5972" t="s">
        <v>50297</v>
      </c>
      <c r="D5972" t="str">
        <f>VLOOKUP(C5972,key!A$2:B$634,2,FALSE)</f>
        <v>Bart al-Anan</v>
      </c>
      <c r="E5972" t="str">
        <f>VLOOKUP(D5972,key!B$2:D$634,2,FALSE)</f>
        <v>YEM83</v>
      </c>
      <c r="F5972">
        <v>30</v>
      </c>
      <c r="G5972">
        <v>2018</v>
      </c>
      <c r="H5972">
        <v>2</v>
      </c>
      <c r="I5972">
        <v>24</v>
      </c>
      <c r="J5972" s="3">
        <v>43155</v>
      </c>
      <c r="K5972" t="s">
        <v>45427</v>
      </c>
      <c r="L5972" t="s">
        <v>20089</v>
      </c>
      <c r="M5972" t="s">
        <v>31793</v>
      </c>
      <c r="N5972" t="s">
        <v>35882</v>
      </c>
      <c r="O5972" t="s">
        <v>42020</v>
      </c>
    </row>
    <row r="5973" spans="1:15" x14ac:dyDescent="0.2">
      <c r="A5973" t="s">
        <v>8050</v>
      </c>
      <c r="B5973" t="s">
        <v>12286</v>
      </c>
      <c r="C5973" t="s">
        <v>50297</v>
      </c>
      <c r="D5973" t="str">
        <f>VLOOKUP(C5973,key!A$2:B$634,2,FALSE)</f>
        <v>Bart al-Anan</v>
      </c>
      <c r="E5973" t="str">
        <f>VLOOKUP(D5973,key!B$2:D$634,2,FALSE)</f>
        <v>YEM83</v>
      </c>
      <c r="F5973">
        <v>30</v>
      </c>
      <c r="G5973">
        <v>2018</v>
      </c>
      <c r="H5973">
        <v>2</v>
      </c>
      <c r="I5973">
        <v>25</v>
      </c>
      <c r="J5973" s="3">
        <v>43156</v>
      </c>
      <c r="K5973" t="s">
        <v>45427</v>
      </c>
      <c r="L5973" t="s">
        <v>20158</v>
      </c>
      <c r="M5973" t="s">
        <v>31863</v>
      </c>
      <c r="N5973" t="s">
        <v>35882</v>
      </c>
      <c r="O5973" t="s">
        <v>42077</v>
      </c>
    </row>
    <row r="5974" spans="1:15" x14ac:dyDescent="0.2">
      <c r="A5974" t="s">
        <v>8175</v>
      </c>
      <c r="B5974" t="s">
        <v>12286</v>
      </c>
      <c r="C5974" t="s">
        <v>50297</v>
      </c>
      <c r="D5974" t="str">
        <f>VLOOKUP(C5974,key!A$2:B$634,2,FALSE)</f>
        <v>Bart al-Anan</v>
      </c>
      <c r="E5974" t="str">
        <f>VLOOKUP(D5974,key!B$2:D$634,2,FALSE)</f>
        <v>YEM83</v>
      </c>
      <c r="F5974">
        <v>31</v>
      </c>
      <c r="G5974">
        <v>2018</v>
      </c>
      <c r="H5974">
        <v>2</v>
      </c>
      <c r="I5974">
        <v>27</v>
      </c>
      <c r="J5974" s="3">
        <v>43158</v>
      </c>
      <c r="K5974" t="s">
        <v>45430</v>
      </c>
      <c r="L5974" t="s">
        <v>20275</v>
      </c>
      <c r="M5974" t="s">
        <v>31981</v>
      </c>
      <c r="N5974" t="s">
        <v>35882</v>
      </c>
      <c r="O5974" t="s">
        <v>42170</v>
      </c>
    </row>
    <row r="5975" spans="1:15" x14ac:dyDescent="0.2">
      <c r="A5975" t="s">
        <v>8432</v>
      </c>
      <c r="B5975" t="s">
        <v>12286</v>
      </c>
      <c r="C5975" t="s">
        <v>50297</v>
      </c>
      <c r="D5975" t="str">
        <f>VLOOKUP(C5975,key!A$2:B$634,2,FALSE)</f>
        <v>Bart al-Anan</v>
      </c>
      <c r="E5975" t="str">
        <f>VLOOKUP(D5975,key!B$2:D$634,2,FALSE)</f>
        <v>YEM83</v>
      </c>
      <c r="F5975">
        <v>31</v>
      </c>
      <c r="G5975">
        <v>2018</v>
      </c>
      <c r="H5975">
        <v>3</v>
      </c>
      <c r="I5975">
        <v>3</v>
      </c>
      <c r="J5975" s="3">
        <v>43162</v>
      </c>
      <c r="K5975" t="s">
        <v>45427</v>
      </c>
      <c r="L5975" t="s">
        <v>20519</v>
      </c>
      <c r="M5975" t="s">
        <v>32229</v>
      </c>
      <c r="N5975" t="s">
        <v>35882</v>
      </c>
      <c r="O5975" t="s">
        <v>42369</v>
      </c>
    </row>
    <row r="5976" spans="1:15" x14ac:dyDescent="0.2">
      <c r="A5976" t="s">
        <v>8433</v>
      </c>
      <c r="B5976" t="s">
        <v>12286</v>
      </c>
      <c r="C5976" t="s">
        <v>50297</v>
      </c>
      <c r="D5976" t="str">
        <f>VLOOKUP(C5976,key!A$2:B$634,2,FALSE)</f>
        <v>Bart al-Anan</v>
      </c>
      <c r="E5976" t="str">
        <f>VLOOKUP(D5976,key!B$2:D$634,2,FALSE)</f>
        <v>YEM83</v>
      </c>
      <c r="F5976">
        <v>31</v>
      </c>
      <c r="G5976">
        <v>2018</v>
      </c>
      <c r="H5976">
        <v>3</v>
      </c>
      <c r="I5976">
        <v>3</v>
      </c>
      <c r="J5976" s="3">
        <v>43162</v>
      </c>
      <c r="K5976" t="s">
        <v>45427</v>
      </c>
      <c r="L5976" t="s">
        <v>20520</v>
      </c>
      <c r="M5976" t="s">
        <v>32230</v>
      </c>
      <c r="N5976" t="s">
        <v>35882</v>
      </c>
      <c r="O5976" t="s">
        <v>42370</v>
      </c>
    </row>
    <row r="5977" spans="1:15" x14ac:dyDescent="0.2">
      <c r="A5977" t="s">
        <v>8496</v>
      </c>
      <c r="B5977" t="s">
        <v>12286</v>
      </c>
      <c r="C5977" t="s">
        <v>50297</v>
      </c>
      <c r="D5977" t="str">
        <f>VLOOKUP(C5977,key!A$2:B$634,2,FALSE)</f>
        <v>Bart al-Anan</v>
      </c>
      <c r="E5977" t="str">
        <f>VLOOKUP(D5977,key!B$2:D$634,2,FALSE)</f>
        <v>YEM83</v>
      </c>
      <c r="F5977">
        <v>31</v>
      </c>
      <c r="G5977">
        <v>2018</v>
      </c>
      <c r="H5977">
        <v>3</v>
      </c>
      <c r="I5977">
        <v>4</v>
      </c>
      <c r="J5977" s="3">
        <v>43163</v>
      </c>
      <c r="K5977" t="s">
        <v>45427</v>
      </c>
      <c r="L5977" t="s">
        <v>20577</v>
      </c>
      <c r="M5977" t="s">
        <v>32287</v>
      </c>
      <c r="N5977" t="s">
        <v>35882</v>
      </c>
      <c r="O5977" t="s">
        <v>42415</v>
      </c>
    </row>
    <row r="5978" spans="1:15" x14ac:dyDescent="0.2">
      <c r="A5978" t="s">
        <v>8669</v>
      </c>
      <c r="B5978" t="s">
        <v>12286</v>
      </c>
      <c r="C5978" t="s">
        <v>50297</v>
      </c>
      <c r="D5978" t="str">
        <f>VLOOKUP(C5978,key!A$2:B$634,2,FALSE)</f>
        <v>Bart al-Anan</v>
      </c>
      <c r="E5978" t="str">
        <f>VLOOKUP(D5978,key!B$2:D$634,2,FALSE)</f>
        <v>YEM83</v>
      </c>
      <c r="F5978">
        <v>32</v>
      </c>
      <c r="G5978">
        <v>2018</v>
      </c>
      <c r="H5978">
        <v>3</v>
      </c>
      <c r="I5978">
        <v>7</v>
      </c>
      <c r="J5978" s="3">
        <v>43166</v>
      </c>
      <c r="K5978" t="s">
        <v>45427</v>
      </c>
      <c r="L5978" t="s">
        <v>20743</v>
      </c>
      <c r="M5978" t="s">
        <v>32454</v>
      </c>
      <c r="N5978" t="s">
        <v>35882</v>
      </c>
      <c r="O5978" t="s">
        <v>42550</v>
      </c>
    </row>
    <row r="5979" spans="1:15" x14ac:dyDescent="0.2">
      <c r="A5979" t="s">
        <v>8741</v>
      </c>
      <c r="B5979" t="s">
        <v>12286</v>
      </c>
      <c r="C5979" t="s">
        <v>50297</v>
      </c>
      <c r="D5979" t="str">
        <f>VLOOKUP(C5979,key!A$2:B$634,2,FALSE)</f>
        <v>Bart al-Anan</v>
      </c>
      <c r="E5979" t="str">
        <f>VLOOKUP(D5979,key!B$2:D$634,2,FALSE)</f>
        <v>YEM83</v>
      </c>
      <c r="F5979">
        <v>32</v>
      </c>
      <c r="G5979">
        <v>2018</v>
      </c>
      <c r="H5979">
        <v>3</v>
      </c>
      <c r="I5979">
        <v>8</v>
      </c>
      <c r="J5979" s="3">
        <v>43167</v>
      </c>
      <c r="K5979" t="s">
        <v>45427</v>
      </c>
      <c r="L5979" t="s">
        <v>20812</v>
      </c>
      <c r="M5979" t="s">
        <v>32524</v>
      </c>
      <c r="N5979" t="s">
        <v>35882</v>
      </c>
      <c r="O5979" t="s">
        <v>42610</v>
      </c>
    </row>
    <row r="5980" spans="1:15" x14ac:dyDescent="0.2">
      <c r="A5980" t="s">
        <v>9349</v>
      </c>
      <c r="B5980" t="s">
        <v>12286</v>
      </c>
      <c r="C5980" t="s">
        <v>50297</v>
      </c>
      <c r="D5980" t="str">
        <f>VLOOKUP(C5980,key!A$2:B$634,2,FALSE)</f>
        <v>Bart al-Anan</v>
      </c>
      <c r="E5980" t="str">
        <f>VLOOKUP(D5980,key!B$2:D$634,2,FALSE)</f>
        <v>YEM83</v>
      </c>
      <c r="F5980">
        <v>33</v>
      </c>
      <c r="G5980">
        <v>2018</v>
      </c>
      <c r="H5980">
        <v>3</v>
      </c>
      <c r="I5980">
        <v>18</v>
      </c>
      <c r="J5980" s="3">
        <v>43177</v>
      </c>
      <c r="K5980" t="s">
        <v>45426</v>
      </c>
      <c r="L5980" t="s">
        <v>21399</v>
      </c>
      <c r="M5980" t="s">
        <v>33117</v>
      </c>
      <c r="N5980" t="s">
        <v>35882</v>
      </c>
      <c r="O5980" t="s">
        <v>43114</v>
      </c>
    </row>
    <row r="5981" spans="1:15" x14ac:dyDescent="0.2">
      <c r="A5981" t="s">
        <v>9350</v>
      </c>
      <c r="B5981" t="s">
        <v>12286</v>
      </c>
      <c r="C5981" t="s">
        <v>50297</v>
      </c>
      <c r="D5981" t="str">
        <f>VLOOKUP(C5981,key!A$2:B$634,2,FALSE)</f>
        <v>Bart al-Anan</v>
      </c>
      <c r="E5981" t="str">
        <f>VLOOKUP(D5981,key!B$2:D$634,2,FALSE)</f>
        <v>YEM83</v>
      </c>
      <c r="F5981">
        <v>33</v>
      </c>
      <c r="G5981">
        <v>2018</v>
      </c>
      <c r="H5981">
        <v>3</v>
      </c>
      <c r="I5981">
        <v>18</v>
      </c>
      <c r="J5981" s="3">
        <v>43177</v>
      </c>
      <c r="K5981" t="s">
        <v>45427</v>
      </c>
      <c r="L5981" t="s">
        <v>21400</v>
      </c>
      <c r="M5981" t="s">
        <v>33118</v>
      </c>
      <c r="N5981" t="s">
        <v>35882</v>
      </c>
      <c r="O5981" t="s">
        <v>43115</v>
      </c>
    </row>
    <row r="5982" spans="1:15" x14ac:dyDescent="0.2">
      <c r="A5982" t="s">
        <v>9403</v>
      </c>
      <c r="B5982" t="s">
        <v>12286</v>
      </c>
      <c r="C5982" t="s">
        <v>50297</v>
      </c>
      <c r="D5982" t="str">
        <f>VLOOKUP(C5982,key!A$2:B$634,2,FALSE)</f>
        <v>Bart al-Anan</v>
      </c>
      <c r="E5982" t="str">
        <f>VLOOKUP(D5982,key!B$2:D$634,2,FALSE)</f>
        <v>YEM83</v>
      </c>
      <c r="F5982">
        <v>34</v>
      </c>
      <c r="G5982">
        <v>2018</v>
      </c>
      <c r="H5982">
        <v>3</v>
      </c>
      <c r="I5982">
        <v>19</v>
      </c>
      <c r="J5982" s="3">
        <v>43178</v>
      </c>
      <c r="K5982" t="s">
        <v>45427</v>
      </c>
      <c r="L5982" t="s">
        <v>21451</v>
      </c>
      <c r="M5982" t="s">
        <v>33168</v>
      </c>
      <c r="N5982" t="s">
        <v>35882</v>
      </c>
      <c r="O5982" t="s">
        <v>43154</v>
      </c>
    </row>
    <row r="5983" spans="1:15" x14ac:dyDescent="0.2">
      <c r="A5983" t="s">
        <v>9404</v>
      </c>
      <c r="B5983" t="s">
        <v>12286</v>
      </c>
      <c r="C5983" t="s">
        <v>50297</v>
      </c>
      <c r="D5983" t="str">
        <f>VLOOKUP(C5983,key!A$2:B$634,2,FALSE)</f>
        <v>Bart al-Anan</v>
      </c>
      <c r="E5983" t="str">
        <f>VLOOKUP(D5983,key!B$2:D$634,2,FALSE)</f>
        <v>YEM83</v>
      </c>
      <c r="F5983">
        <v>34</v>
      </c>
      <c r="G5983">
        <v>2018</v>
      </c>
      <c r="H5983">
        <v>3</v>
      </c>
      <c r="I5983">
        <v>19</v>
      </c>
      <c r="J5983" s="3">
        <v>43178</v>
      </c>
      <c r="K5983" t="s">
        <v>45427</v>
      </c>
      <c r="L5983" t="s">
        <v>21452</v>
      </c>
      <c r="M5983" t="s">
        <v>33169</v>
      </c>
      <c r="N5983" t="s">
        <v>35882</v>
      </c>
      <c r="O5983" t="s">
        <v>43154</v>
      </c>
    </row>
    <row r="5984" spans="1:15" x14ac:dyDescent="0.2">
      <c r="A5984" t="s">
        <v>9509</v>
      </c>
      <c r="B5984" t="s">
        <v>12286</v>
      </c>
      <c r="C5984" t="s">
        <v>50297</v>
      </c>
      <c r="D5984" t="str">
        <f>VLOOKUP(C5984,key!A$2:B$634,2,FALSE)</f>
        <v>Bart al-Anan</v>
      </c>
      <c r="E5984" t="str">
        <f>VLOOKUP(D5984,key!B$2:D$634,2,FALSE)</f>
        <v>YEM83</v>
      </c>
      <c r="F5984">
        <v>34</v>
      </c>
      <c r="G5984">
        <v>2018</v>
      </c>
      <c r="H5984">
        <v>3</v>
      </c>
      <c r="I5984">
        <v>21</v>
      </c>
      <c r="J5984" s="3">
        <v>43180</v>
      </c>
      <c r="K5984" t="s">
        <v>45426</v>
      </c>
      <c r="L5984" t="s">
        <v>21554</v>
      </c>
      <c r="M5984" t="s">
        <v>33271</v>
      </c>
      <c r="N5984" t="s">
        <v>35882</v>
      </c>
      <c r="O5984" t="s">
        <v>43243</v>
      </c>
    </row>
    <row r="5985" spans="1:15" x14ac:dyDescent="0.2">
      <c r="A5985" t="s">
        <v>9510</v>
      </c>
      <c r="B5985" t="s">
        <v>12286</v>
      </c>
      <c r="C5985" t="s">
        <v>50297</v>
      </c>
      <c r="D5985" t="str">
        <f>VLOOKUP(C5985,key!A$2:B$634,2,FALSE)</f>
        <v>Bart al-Anan</v>
      </c>
      <c r="E5985" t="str">
        <f>VLOOKUP(D5985,key!B$2:D$634,2,FALSE)</f>
        <v>YEM83</v>
      </c>
      <c r="F5985">
        <v>34</v>
      </c>
      <c r="G5985">
        <v>2018</v>
      </c>
      <c r="H5985">
        <v>3</v>
      </c>
      <c r="I5985">
        <v>21</v>
      </c>
      <c r="J5985" s="3">
        <v>43180</v>
      </c>
      <c r="K5985" t="s">
        <v>45427</v>
      </c>
      <c r="L5985" t="s">
        <v>21555</v>
      </c>
      <c r="M5985" t="s">
        <v>33272</v>
      </c>
      <c r="N5985" t="s">
        <v>35882</v>
      </c>
      <c r="O5985" t="s">
        <v>43244</v>
      </c>
    </row>
    <row r="5986" spans="1:15" x14ac:dyDescent="0.2">
      <c r="A5986" t="s">
        <v>9511</v>
      </c>
      <c r="B5986" t="s">
        <v>12286</v>
      </c>
      <c r="C5986" t="s">
        <v>50297</v>
      </c>
      <c r="D5986" t="str">
        <f>VLOOKUP(C5986,key!A$2:B$634,2,FALSE)</f>
        <v>Bart al-Anan</v>
      </c>
      <c r="E5986" t="str">
        <f>VLOOKUP(D5986,key!B$2:D$634,2,FALSE)</f>
        <v>YEM83</v>
      </c>
      <c r="F5986">
        <v>34</v>
      </c>
      <c r="G5986">
        <v>2018</v>
      </c>
      <c r="H5986">
        <v>3</v>
      </c>
      <c r="I5986">
        <v>21</v>
      </c>
      <c r="J5986" s="3">
        <v>43180</v>
      </c>
      <c r="K5986" t="s">
        <v>45427</v>
      </c>
      <c r="L5986" t="s">
        <v>21554</v>
      </c>
      <c r="M5986" t="s">
        <v>33271</v>
      </c>
      <c r="N5986" t="s">
        <v>35882</v>
      </c>
      <c r="O5986" t="s">
        <v>43243</v>
      </c>
    </row>
    <row r="5987" spans="1:15" x14ac:dyDescent="0.2">
      <c r="A5987" t="s">
        <v>9512</v>
      </c>
      <c r="B5987" t="s">
        <v>12286</v>
      </c>
      <c r="C5987" t="s">
        <v>50297</v>
      </c>
      <c r="D5987" t="str">
        <f>VLOOKUP(C5987,key!A$2:B$634,2,FALSE)</f>
        <v>Bart al-Anan</v>
      </c>
      <c r="E5987" t="str">
        <f>VLOOKUP(D5987,key!B$2:D$634,2,FALSE)</f>
        <v>YEM83</v>
      </c>
      <c r="F5987">
        <v>34</v>
      </c>
      <c r="G5987">
        <v>2018</v>
      </c>
      <c r="H5987">
        <v>3</v>
      </c>
      <c r="I5987">
        <v>21</v>
      </c>
      <c r="J5987" s="3">
        <v>43180</v>
      </c>
      <c r="K5987" t="s">
        <v>12523</v>
      </c>
      <c r="L5987" t="s">
        <v>21556</v>
      </c>
      <c r="M5987" t="s">
        <v>33273</v>
      </c>
      <c r="N5987" t="s">
        <v>35882</v>
      </c>
      <c r="O5987" t="s">
        <v>43245</v>
      </c>
    </row>
    <row r="5988" spans="1:15" x14ac:dyDescent="0.2">
      <c r="A5988" t="s">
        <v>9686</v>
      </c>
      <c r="B5988" t="s">
        <v>12286</v>
      </c>
      <c r="C5988" t="s">
        <v>50297</v>
      </c>
      <c r="D5988" t="str">
        <f>VLOOKUP(C5988,key!A$2:B$634,2,FALSE)</f>
        <v>Bart al-Anan</v>
      </c>
      <c r="E5988" t="str">
        <f>VLOOKUP(D5988,key!B$2:D$634,2,FALSE)</f>
        <v>YEM83</v>
      </c>
      <c r="F5988">
        <v>34</v>
      </c>
      <c r="G5988">
        <v>2018</v>
      </c>
      <c r="H5988">
        <v>3</v>
      </c>
      <c r="I5988">
        <v>24</v>
      </c>
      <c r="J5988" s="3">
        <v>43183</v>
      </c>
      <c r="K5988" t="s">
        <v>45426</v>
      </c>
      <c r="L5988" t="s">
        <v>21722</v>
      </c>
      <c r="M5988" t="s">
        <v>33442</v>
      </c>
      <c r="N5988" t="s">
        <v>35883</v>
      </c>
      <c r="O5988" t="s">
        <v>43389</v>
      </c>
    </row>
    <row r="5989" spans="1:15" x14ac:dyDescent="0.2">
      <c r="A5989" t="s">
        <v>9687</v>
      </c>
      <c r="B5989" t="s">
        <v>12286</v>
      </c>
      <c r="C5989" t="s">
        <v>50297</v>
      </c>
      <c r="D5989" t="str">
        <f>VLOOKUP(C5989,key!A$2:B$634,2,FALSE)</f>
        <v>Bart al-Anan</v>
      </c>
      <c r="E5989" t="str">
        <f>VLOOKUP(D5989,key!B$2:D$634,2,FALSE)</f>
        <v>YEM83</v>
      </c>
      <c r="F5989">
        <v>34</v>
      </c>
      <c r="G5989">
        <v>2018</v>
      </c>
      <c r="H5989">
        <v>3</v>
      </c>
      <c r="I5989">
        <v>24</v>
      </c>
      <c r="J5989" s="3">
        <v>43183</v>
      </c>
      <c r="K5989" t="s">
        <v>45427</v>
      </c>
      <c r="L5989" t="s">
        <v>21723</v>
      </c>
      <c r="M5989" t="s">
        <v>33442</v>
      </c>
      <c r="N5989" t="s">
        <v>35882</v>
      </c>
      <c r="O5989" t="s">
        <v>43389</v>
      </c>
    </row>
    <row r="5990" spans="1:15" x14ac:dyDescent="0.2">
      <c r="A5990" t="s">
        <v>9688</v>
      </c>
      <c r="B5990" t="s">
        <v>12286</v>
      </c>
      <c r="C5990" t="s">
        <v>50297</v>
      </c>
      <c r="D5990" t="str">
        <f>VLOOKUP(C5990,key!A$2:B$634,2,FALSE)</f>
        <v>Bart al-Anan</v>
      </c>
      <c r="E5990" t="str">
        <f>VLOOKUP(D5990,key!B$2:D$634,2,FALSE)</f>
        <v>YEM83</v>
      </c>
      <c r="F5990">
        <v>34</v>
      </c>
      <c r="G5990">
        <v>2018</v>
      </c>
      <c r="H5990">
        <v>3</v>
      </c>
      <c r="I5990">
        <v>24</v>
      </c>
      <c r="J5990" s="3">
        <v>43183</v>
      </c>
      <c r="K5990" t="s">
        <v>45430</v>
      </c>
      <c r="L5990" t="s">
        <v>21724</v>
      </c>
      <c r="M5990" t="s">
        <v>33443</v>
      </c>
      <c r="N5990" t="s">
        <v>35882</v>
      </c>
      <c r="O5990" t="s">
        <v>43390</v>
      </c>
    </row>
    <row r="5991" spans="1:15" x14ac:dyDescent="0.2">
      <c r="A5991" t="s">
        <v>9796</v>
      </c>
      <c r="B5991" t="s">
        <v>12286</v>
      </c>
      <c r="C5991" t="s">
        <v>50297</v>
      </c>
      <c r="D5991" t="str">
        <f>VLOOKUP(C5991,key!A$2:B$634,2,FALSE)</f>
        <v>Bart al-Anan</v>
      </c>
      <c r="E5991" t="str">
        <f>VLOOKUP(D5991,key!B$2:D$634,2,FALSE)</f>
        <v>YEM83</v>
      </c>
      <c r="F5991">
        <v>35</v>
      </c>
      <c r="G5991">
        <v>2018</v>
      </c>
      <c r="H5991">
        <v>3</v>
      </c>
      <c r="I5991">
        <v>26</v>
      </c>
      <c r="J5991" s="3">
        <v>43185</v>
      </c>
      <c r="K5991" t="s">
        <v>45426</v>
      </c>
      <c r="L5991" t="s">
        <v>21826</v>
      </c>
      <c r="M5991" t="s">
        <v>33546</v>
      </c>
      <c r="N5991" t="s">
        <v>35882</v>
      </c>
      <c r="O5991" t="s">
        <v>43474</v>
      </c>
    </row>
    <row r="5992" spans="1:15" x14ac:dyDescent="0.2">
      <c r="A5992" t="s">
        <v>9929</v>
      </c>
      <c r="B5992" t="s">
        <v>12286</v>
      </c>
      <c r="C5992" t="s">
        <v>50297</v>
      </c>
      <c r="D5992" t="str">
        <f>VLOOKUP(C5992,key!A$2:B$634,2,FALSE)</f>
        <v>Bart al-Anan</v>
      </c>
      <c r="E5992" t="str">
        <f>VLOOKUP(D5992,key!B$2:D$634,2,FALSE)</f>
        <v>YEM83</v>
      </c>
      <c r="F5992">
        <v>35</v>
      </c>
      <c r="G5992">
        <v>2018</v>
      </c>
      <c r="H5992">
        <v>3</v>
      </c>
      <c r="I5992">
        <v>28</v>
      </c>
      <c r="J5992" s="3">
        <v>43187</v>
      </c>
      <c r="K5992" t="s">
        <v>45427</v>
      </c>
      <c r="L5992" t="s">
        <v>21952</v>
      </c>
      <c r="M5992" t="s">
        <v>33674</v>
      </c>
      <c r="N5992" t="s">
        <v>35882</v>
      </c>
      <c r="O5992" t="s">
        <v>43572</v>
      </c>
    </row>
    <row r="5993" spans="1:15" x14ac:dyDescent="0.2">
      <c r="A5993" t="s">
        <v>10073</v>
      </c>
      <c r="B5993" t="s">
        <v>12286</v>
      </c>
      <c r="C5993" t="s">
        <v>50297</v>
      </c>
      <c r="D5993" t="str">
        <f>VLOOKUP(C5993,key!A$2:B$634,2,FALSE)</f>
        <v>Bart al-Anan</v>
      </c>
      <c r="E5993" t="str">
        <f>VLOOKUP(D5993,key!B$2:D$634,2,FALSE)</f>
        <v>YEM83</v>
      </c>
      <c r="F5993">
        <v>35</v>
      </c>
      <c r="G5993">
        <v>2018</v>
      </c>
      <c r="H5993">
        <v>3</v>
      </c>
      <c r="I5993">
        <v>30</v>
      </c>
      <c r="J5993" s="3">
        <v>43189</v>
      </c>
      <c r="K5993" t="s">
        <v>45427</v>
      </c>
      <c r="L5993" t="s">
        <v>22092</v>
      </c>
      <c r="M5993" t="s">
        <v>33814</v>
      </c>
      <c r="N5993" t="s">
        <v>35882</v>
      </c>
      <c r="O5993" t="s">
        <v>43687</v>
      </c>
    </row>
    <row r="5994" spans="1:15" x14ac:dyDescent="0.2">
      <c r="A5994" t="s">
        <v>10193</v>
      </c>
      <c r="B5994" t="s">
        <v>12286</v>
      </c>
      <c r="C5994" t="s">
        <v>50297</v>
      </c>
      <c r="D5994" t="str">
        <f>VLOOKUP(C5994,key!A$2:B$634,2,FALSE)</f>
        <v>Bart al-Anan</v>
      </c>
      <c r="E5994" t="str">
        <f>VLOOKUP(D5994,key!B$2:D$634,2,FALSE)</f>
        <v>YEM83</v>
      </c>
      <c r="F5994">
        <v>35</v>
      </c>
      <c r="G5994">
        <v>2018</v>
      </c>
      <c r="H5994">
        <v>4</v>
      </c>
      <c r="I5994">
        <v>1</v>
      </c>
      <c r="J5994" s="3">
        <v>43191</v>
      </c>
      <c r="K5994" t="s">
        <v>45427</v>
      </c>
      <c r="L5994" t="s">
        <v>22206</v>
      </c>
      <c r="M5994" t="s">
        <v>33931</v>
      </c>
      <c r="N5994" t="s">
        <v>35882</v>
      </c>
      <c r="O5994" t="s">
        <v>43780</v>
      </c>
    </row>
    <row r="5995" spans="1:15" x14ac:dyDescent="0.2">
      <c r="A5995" t="s">
        <v>10236</v>
      </c>
      <c r="B5995" t="s">
        <v>12286</v>
      </c>
      <c r="C5995" t="s">
        <v>50297</v>
      </c>
      <c r="D5995" t="str">
        <f>VLOOKUP(C5995,key!A$2:B$634,2,FALSE)</f>
        <v>Bart al-Anan</v>
      </c>
      <c r="E5995" t="str">
        <f>VLOOKUP(D5995,key!B$2:D$634,2,FALSE)</f>
        <v>YEM83</v>
      </c>
      <c r="F5995">
        <v>36</v>
      </c>
      <c r="G5995">
        <v>2018</v>
      </c>
      <c r="H5995">
        <v>4</v>
      </c>
      <c r="I5995">
        <v>2</v>
      </c>
      <c r="J5995" s="3">
        <v>43192</v>
      </c>
      <c r="K5995" t="s">
        <v>45427</v>
      </c>
      <c r="L5995" t="s">
        <v>22246</v>
      </c>
      <c r="M5995" t="s">
        <v>33972</v>
      </c>
      <c r="N5995" t="s">
        <v>35882</v>
      </c>
      <c r="O5995" t="s">
        <v>43818</v>
      </c>
    </row>
    <row r="5996" spans="1:15" x14ac:dyDescent="0.2">
      <c r="A5996" t="s">
        <v>10702</v>
      </c>
      <c r="B5996" t="s">
        <v>12286</v>
      </c>
      <c r="C5996" t="s">
        <v>50297</v>
      </c>
      <c r="D5996" t="str">
        <f>VLOOKUP(C5996,key!A$2:B$634,2,FALSE)</f>
        <v>Bart al-Anan</v>
      </c>
      <c r="E5996" t="str">
        <f>VLOOKUP(D5996,key!B$2:D$634,2,FALSE)</f>
        <v>YEM83</v>
      </c>
      <c r="F5996">
        <v>37</v>
      </c>
      <c r="G5996">
        <v>2018</v>
      </c>
      <c r="H5996">
        <v>4</v>
      </c>
      <c r="I5996">
        <v>9</v>
      </c>
      <c r="J5996" s="3">
        <v>43199</v>
      </c>
      <c r="K5996" t="s">
        <v>45430</v>
      </c>
      <c r="L5996" t="s">
        <v>22685</v>
      </c>
      <c r="M5996" t="s">
        <v>34415</v>
      </c>
      <c r="N5996" t="s">
        <v>35882</v>
      </c>
      <c r="O5996" t="s">
        <v>44187</v>
      </c>
    </row>
    <row r="5997" spans="1:15" x14ac:dyDescent="0.2">
      <c r="A5997" t="s">
        <v>10973</v>
      </c>
      <c r="B5997" t="s">
        <v>12286</v>
      </c>
      <c r="C5997" t="s">
        <v>50297</v>
      </c>
      <c r="D5997" t="str">
        <f>VLOOKUP(C5997,key!A$2:B$634,2,FALSE)</f>
        <v>Bart al-Anan</v>
      </c>
      <c r="E5997" t="str">
        <f>VLOOKUP(D5997,key!B$2:D$634,2,FALSE)</f>
        <v>YEM83</v>
      </c>
      <c r="F5997">
        <v>37</v>
      </c>
      <c r="G5997">
        <v>2018</v>
      </c>
      <c r="H5997">
        <v>4</v>
      </c>
      <c r="I5997">
        <v>13</v>
      </c>
      <c r="J5997" s="3">
        <v>43203</v>
      </c>
      <c r="K5997" t="s">
        <v>45427</v>
      </c>
      <c r="L5997" t="s">
        <v>22944</v>
      </c>
      <c r="M5997" t="s">
        <v>34674</v>
      </c>
      <c r="N5997" t="s">
        <v>35882</v>
      </c>
      <c r="O5997" t="s">
        <v>44404</v>
      </c>
    </row>
    <row r="5998" spans="1:15" x14ac:dyDescent="0.2">
      <c r="A5998" t="s">
        <v>11095</v>
      </c>
      <c r="B5998" t="s">
        <v>12286</v>
      </c>
      <c r="C5998" t="s">
        <v>50297</v>
      </c>
      <c r="D5998" t="str">
        <f>VLOOKUP(C5998,key!A$2:B$634,2,FALSE)</f>
        <v>Bart al-Anan</v>
      </c>
      <c r="E5998" t="str">
        <f>VLOOKUP(D5998,key!B$2:D$634,2,FALSE)</f>
        <v>YEM83</v>
      </c>
      <c r="F5998">
        <v>37</v>
      </c>
      <c r="G5998">
        <v>2018</v>
      </c>
      <c r="H5998">
        <v>4</v>
      </c>
      <c r="I5998">
        <v>15</v>
      </c>
      <c r="J5998" s="3">
        <v>43205</v>
      </c>
      <c r="K5998" t="s">
        <v>45427</v>
      </c>
      <c r="L5998" t="s">
        <v>23064</v>
      </c>
      <c r="M5998" t="s">
        <v>12289</v>
      </c>
      <c r="N5998" t="s">
        <v>35882</v>
      </c>
      <c r="O5998" t="s">
        <v>44494</v>
      </c>
    </row>
    <row r="5999" spans="1:15" x14ac:dyDescent="0.2">
      <c r="A5999" t="s">
        <v>11095</v>
      </c>
      <c r="B5999" t="s">
        <v>12286</v>
      </c>
      <c r="C5999" t="s">
        <v>50297</v>
      </c>
      <c r="D5999" t="str">
        <f>VLOOKUP(C5999,key!A$2:B$634,2,FALSE)</f>
        <v>Bart al-Anan</v>
      </c>
      <c r="E5999" t="str">
        <f>VLOOKUP(D5999,key!B$2:D$634,2,FALSE)</f>
        <v>YEM83</v>
      </c>
      <c r="F5999">
        <v>37</v>
      </c>
      <c r="G5999">
        <v>2018</v>
      </c>
      <c r="H5999">
        <v>4</v>
      </c>
      <c r="I5999">
        <v>15</v>
      </c>
      <c r="J5999" s="3">
        <v>43205</v>
      </c>
      <c r="K5999" t="s">
        <v>45427</v>
      </c>
      <c r="L5999" t="s">
        <v>23064</v>
      </c>
      <c r="M5999" t="s">
        <v>34795</v>
      </c>
      <c r="N5999" t="s">
        <v>35882</v>
      </c>
      <c r="O5999" t="s">
        <v>44494</v>
      </c>
    </row>
    <row r="6000" spans="1:15" x14ac:dyDescent="0.2">
      <c r="A6000" t="s">
        <v>11152</v>
      </c>
      <c r="B6000" t="s">
        <v>12286</v>
      </c>
      <c r="C6000" t="s">
        <v>50297</v>
      </c>
      <c r="D6000" t="str">
        <f>VLOOKUP(C6000,key!A$2:B$634,2,FALSE)</f>
        <v>Bart al-Anan</v>
      </c>
      <c r="E6000" t="str">
        <f>VLOOKUP(D6000,key!B$2:D$634,2,FALSE)</f>
        <v>YEM83</v>
      </c>
      <c r="F6000">
        <v>38</v>
      </c>
      <c r="G6000">
        <v>2018</v>
      </c>
      <c r="H6000">
        <v>4</v>
      </c>
      <c r="I6000">
        <v>16</v>
      </c>
      <c r="J6000" s="3">
        <v>43206</v>
      </c>
      <c r="K6000" t="s">
        <v>45430</v>
      </c>
      <c r="L6000" t="s">
        <v>23120</v>
      </c>
      <c r="M6000" t="s">
        <v>34851</v>
      </c>
      <c r="N6000" t="s">
        <v>35882</v>
      </c>
      <c r="O6000" t="s">
        <v>44537</v>
      </c>
    </row>
    <row r="6001" spans="1:15" x14ac:dyDescent="0.2">
      <c r="A6001" t="s">
        <v>45785</v>
      </c>
      <c r="B6001" t="s">
        <v>45434</v>
      </c>
      <c r="C6001" t="s">
        <v>50300</v>
      </c>
      <c r="D6001" t="str">
        <f>VLOOKUP(C6001,key!A$2:B$634,2,FALSE)</f>
        <v>Bart al-Anan</v>
      </c>
      <c r="E6001" t="str">
        <f>VLOOKUP(D6001,key!B$2:D$634,2,FALSE)</f>
        <v>YEM83</v>
      </c>
      <c r="G6001" s="1">
        <v>2018</v>
      </c>
      <c r="H6001" s="1">
        <v>7</v>
      </c>
      <c r="I6001" s="1">
        <v>14</v>
      </c>
      <c r="J6001" s="3" t="str">
        <f>CONCATENATE(H6001,"/",I6001,"/",G6001)</f>
        <v>7/14/2018</v>
      </c>
      <c r="K6001" t="s">
        <v>49556</v>
      </c>
      <c r="M6001" t="s">
        <v>47799</v>
      </c>
      <c r="O6001" t="s">
        <v>49313</v>
      </c>
    </row>
    <row r="6002" spans="1:15" x14ac:dyDescent="0.2">
      <c r="A6002" t="s">
        <v>45893</v>
      </c>
      <c r="B6002" t="s">
        <v>45434</v>
      </c>
      <c r="C6002" t="s">
        <v>50300</v>
      </c>
      <c r="D6002" t="str">
        <f>VLOOKUP(C6002,key!A$2:B$634,2,FALSE)</f>
        <v>Bart al-Anan</v>
      </c>
      <c r="E6002" t="str">
        <f>VLOOKUP(D6002,key!B$2:D$634,2,FALSE)</f>
        <v>YEM83</v>
      </c>
      <c r="G6002" s="1">
        <v>2018</v>
      </c>
      <c r="H6002" s="1">
        <v>7</v>
      </c>
      <c r="I6002" s="1">
        <v>10</v>
      </c>
      <c r="J6002" s="3" t="str">
        <f>CONCATENATE(H6002,"/",I6002,"/",G6002)</f>
        <v>7/10/2018</v>
      </c>
      <c r="K6002" t="s">
        <v>45429</v>
      </c>
      <c r="M6002" t="s">
        <v>47875</v>
      </c>
      <c r="O6002" t="s">
        <v>49235</v>
      </c>
    </row>
    <row r="6003" spans="1:15" x14ac:dyDescent="0.2">
      <c r="A6003" t="s">
        <v>46034</v>
      </c>
      <c r="B6003" t="s">
        <v>45434</v>
      </c>
      <c r="C6003" t="s">
        <v>50300</v>
      </c>
      <c r="D6003" t="str">
        <f>VLOOKUP(C6003,key!A$2:B$634,2,FALSE)</f>
        <v>Bart al-Anan</v>
      </c>
      <c r="E6003" t="str">
        <f>VLOOKUP(D6003,key!B$2:D$634,2,FALSE)</f>
        <v>YEM83</v>
      </c>
      <c r="G6003" s="1">
        <v>2018</v>
      </c>
      <c r="H6003" s="1">
        <v>7</v>
      </c>
      <c r="I6003" s="1">
        <v>4</v>
      </c>
      <c r="J6003" s="3" t="str">
        <f>CONCATENATE(H6003,"/",I6003,"/",G6003)</f>
        <v>7/4/2018</v>
      </c>
      <c r="K6003" t="s">
        <v>45426</v>
      </c>
      <c r="M6003" t="s">
        <v>47997</v>
      </c>
      <c r="O6003" t="s">
        <v>49259</v>
      </c>
    </row>
    <row r="6004" spans="1:15" x14ac:dyDescent="0.2">
      <c r="A6004" t="s">
        <v>46913</v>
      </c>
      <c r="B6004" t="s">
        <v>45434</v>
      </c>
      <c r="C6004" t="s">
        <v>50300</v>
      </c>
      <c r="D6004" t="str">
        <f>VLOOKUP(C6004,key!A$2:B$634,2,FALSE)</f>
        <v>Bart al-Anan</v>
      </c>
      <c r="E6004" t="str">
        <f>VLOOKUP(D6004,key!B$2:D$634,2,FALSE)</f>
        <v>YEM83</v>
      </c>
      <c r="G6004" s="1">
        <v>2018</v>
      </c>
      <c r="H6004" s="1">
        <v>6</v>
      </c>
      <c r="I6004" s="1">
        <v>2</v>
      </c>
      <c r="J6004" s="3" t="str">
        <f>CONCATENATE(H6004,"/",I6004,"/",G6004)</f>
        <v>6/2/2018</v>
      </c>
      <c r="K6004" t="s">
        <v>49556</v>
      </c>
      <c r="M6004" t="s">
        <v>48731</v>
      </c>
      <c r="O6004" t="s">
        <v>49318</v>
      </c>
    </row>
    <row r="6005" spans="1:15" x14ac:dyDescent="0.2">
      <c r="A6005" t="s">
        <v>46914</v>
      </c>
      <c r="B6005" t="s">
        <v>45434</v>
      </c>
      <c r="C6005" t="s">
        <v>50300</v>
      </c>
      <c r="D6005" t="str">
        <f>VLOOKUP(C6005,key!A$2:B$634,2,FALSE)</f>
        <v>Bart al-Anan</v>
      </c>
      <c r="E6005" t="str">
        <f>VLOOKUP(D6005,key!B$2:D$634,2,FALSE)</f>
        <v>YEM83</v>
      </c>
      <c r="G6005" s="1">
        <v>2018</v>
      </c>
      <c r="H6005" s="1">
        <v>6</v>
      </c>
      <c r="I6005" s="1">
        <v>2</v>
      </c>
      <c r="J6005" s="3" t="str">
        <f>CONCATENATE(H6005,"/",I6005,"/",G6005)</f>
        <v>6/2/2018</v>
      </c>
      <c r="K6005" t="s">
        <v>49556</v>
      </c>
      <c r="M6005" t="s">
        <v>48731</v>
      </c>
      <c r="O6005" t="s">
        <v>49318</v>
      </c>
    </row>
    <row r="6006" spans="1:15" x14ac:dyDescent="0.2">
      <c r="A6006" t="s">
        <v>47281</v>
      </c>
      <c r="B6006" t="s">
        <v>45434</v>
      </c>
      <c r="C6006" t="s">
        <v>50300</v>
      </c>
      <c r="D6006" t="str">
        <f>VLOOKUP(C6006,key!A$2:B$634,2,FALSE)</f>
        <v>Bart al-Anan</v>
      </c>
      <c r="E6006" t="str">
        <f>VLOOKUP(D6006,key!B$2:D$634,2,FALSE)</f>
        <v>YEM83</v>
      </c>
      <c r="G6006" s="1">
        <v>2018</v>
      </c>
      <c r="H6006" s="1">
        <v>5</v>
      </c>
      <c r="I6006" s="1">
        <v>17</v>
      </c>
      <c r="J6006" s="3" t="str">
        <f>CONCATENATE(H6006,"/",I6006,"/",G6006)</f>
        <v>5/17/2018</v>
      </c>
      <c r="K6006" t="s">
        <v>49556</v>
      </c>
      <c r="M6006" t="s">
        <v>49045</v>
      </c>
      <c r="O6006" t="s">
        <v>49474</v>
      </c>
    </row>
    <row r="6007" spans="1:15" x14ac:dyDescent="0.2">
      <c r="A6007" t="s">
        <v>47309</v>
      </c>
      <c r="B6007" t="s">
        <v>45434</v>
      </c>
      <c r="C6007" t="s">
        <v>50300</v>
      </c>
      <c r="D6007" t="str">
        <f>VLOOKUP(C6007,key!A$2:B$634,2,FALSE)</f>
        <v>Bart al-Anan</v>
      </c>
      <c r="E6007" t="str">
        <f>VLOOKUP(D6007,key!B$2:D$634,2,FALSE)</f>
        <v>YEM83</v>
      </c>
      <c r="G6007" s="1">
        <v>2018</v>
      </c>
      <c r="H6007" s="1">
        <v>5</v>
      </c>
      <c r="I6007" s="1">
        <v>15</v>
      </c>
      <c r="J6007" s="3" t="str">
        <f>CONCATENATE(H6007,"/",I6007,"/",G6007)</f>
        <v>5/15/2018</v>
      </c>
      <c r="K6007" t="s">
        <v>49556</v>
      </c>
      <c r="M6007" t="s">
        <v>49067</v>
      </c>
      <c r="O6007" t="s">
        <v>49428</v>
      </c>
    </row>
    <row r="6008" spans="1:15" x14ac:dyDescent="0.2">
      <c r="A6008" t="s">
        <v>40</v>
      </c>
      <c r="B6008" t="s">
        <v>12274</v>
      </c>
      <c r="C6008" t="s">
        <v>12305</v>
      </c>
      <c r="D6008" t="str">
        <f>VLOOKUP(C6008,key!A$2:B$634,2,FALSE)</f>
        <v>Bayhan</v>
      </c>
      <c r="E6008" t="str">
        <f>VLOOKUP(D6008,key!B$2:D$634,2,FALSE)</f>
        <v>YEM300</v>
      </c>
      <c r="F6008">
        <v>1</v>
      </c>
      <c r="G6008">
        <v>2017</v>
      </c>
      <c r="H6008">
        <v>8</v>
      </c>
      <c r="I6008">
        <v>1</v>
      </c>
      <c r="J6008" s="3">
        <v>42948</v>
      </c>
      <c r="K6008" t="s">
        <v>45427</v>
      </c>
      <c r="L6008" t="s">
        <v>12566</v>
      </c>
      <c r="M6008" t="s">
        <v>24218</v>
      </c>
      <c r="N6008" t="s">
        <v>35883</v>
      </c>
      <c r="O6008" t="s">
        <v>35926</v>
      </c>
    </row>
    <row r="6009" spans="1:15" x14ac:dyDescent="0.2">
      <c r="A6009" t="s">
        <v>97</v>
      </c>
      <c r="B6009" t="s">
        <v>12274</v>
      </c>
      <c r="C6009" t="s">
        <v>12305</v>
      </c>
      <c r="D6009" t="str">
        <f>VLOOKUP(C6009,key!A$2:B$634,2,FALSE)</f>
        <v>Bayhan</v>
      </c>
      <c r="E6009" t="str">
        <f>VLOOKUP(D6009,key!B$2:D$634,2,FALSE)</f>
        <v>YEM300</v>
      </c>
      <c r="F6009">
        <v>1</v>
      </c>
      <c r="G6009">
        <v>2017</v>
      </c>
      <c r="H6009">
        <v>8</v>
      </c>
      <c r="I6009">
        <v>7</v>
      </c>
      <c r="J6009" s="3">
        <v>42954</v>
      </c>
      <c r="K6009" t="s">
        <v>45427</v>
      </c>
      <c r="L6009" t="s">
        <v>12626</v>
      </c>
      <c r="M6009" t="s">
        <v>24278</v>
      </c>
      <c r="N6009" t="s">
        <v>35883</v>
      </c>
      <c r="O6009" t="s">
        <v>35982</v>
      </c>
    </row>
    <row r="6010" spans="1:15" x14ac:dyDescent="0.2">
      <c r="A6010" t="s">
        <v>98</v>
      </c>
      <c r="B6010" t="s">
        <v>12274</v>
      </c>
      <c r="C6010" t="s">
        <v>12305</v>
      </c>
      <c r="D6010" t="str">
        <f>VLOOKUP(C6010,key!A$2:B$634,2,FALSE)</f>
        <v>Bayhan</v>
      </c>
      <c r="E6010" t="str">
        <f>VLOOKUP(D6010,key!B$2:D$634,2,FALSE)</f>
        <v>YEM300</v>
      </c>
      <c r="F6010">
        <v>1</v>
      </c>
      <c r="G6010">
        <v>2017</v>
      </c>
      <c r="H6010">
        <v>8</v>
      </c>
      <c r="I6010">
        <v>7</v>
      </c>
      <c r="J6010" s="3">
        <v>42954</v>
      </c>
      <c r="K6010" t="s">
        <v>45431</v>
      </c>
      <c r="L6010" t="s">
        <v>12627</v>
      </c>
      <c r="M6010" t="s">
        <v>24279</v>
      </c>
      <c r="N6010" t="s">
        <v>35881</v>
      </c>
      <c r="O6010" t="s">
        <v>35983</v>
      </c>
    </row>
    <row r="6011" spans="1:15" x14ac:dyDescent="0.2">
      <c r="A6011" t="s">
        <v>111</v>
      </c>
      <c r="B6011" t="s">
        <v>12274</v>
      </c>
      <c r="C6011" t="s">
        <v>12305</v>
      </c>
      <c r="D6011" t="str">
        <f>VLOOKUP(C6011,key!A$2:B$634,2,FALSE)</f>
        <v>Bayhan</v>
      </c>
      <c r="E6011" t="str">
        <f>VLOOKUP(D6011,key!B$2:D$634,2,FALSE)</f>
        <v>YEM300</v>
      </c>
      <c r="F6011">
        <v>2</v>
      </c>
      <c r="G6011">
        <v>2017</v>
      </c>
      <c r="H6011">
        <v>8</v>
      </c>
      <c r="I6011">
        <v>8</v>
      </c>
      <c r="J6011" s="3">
        <v>42955</v>
      </c>
      <c r="K6011" t="s">
        <v>45428</v>
      </c>
      <c r="L6011" t="s">
        <v>12639</v>
      </c>
      <c r="M6011" t="s">
        <v>24291</v>
      </c>
      <c r="N6011" t="s">
        <v>35883</v>
      </c>
      <c r="O6011" t="s">
        <v>12289</v>
      </c>
    </row>
    <row r="6012" spans="1:15" x14ac:dyDescent="0.2">
      <c r="A6012" t="s">
        <v>115</v>
      </c>
      <c r="B6012" t="s">
        <v>12274</v>
      </c>
      <c r="C6012" t="s">
        <v>12305</v>
      </c>
      <c r="D6012" t="str">
        <f>VLOOKUP(C6012,key!A$2:B$634,2,FALSE)</f>
        <v>Bayhan</v>
      </c>
      <c r="E6012" t="str">
        <f>VLOOKUP(D6012,key!B$2:D$634,2,FALSE)</f>
        <v>YEM300</v>
      </c>
      <c r="F6012">
        <v>2</v>
      </c>
      <c r="G6012">
        <v>2017</v>
      </c>
      <c r="H6012">
        <v>8</v>
      </c>
      <c r="I6012">
        <v>9</v>
      </c>
      <c r="J6012" s="3">
        <v>42956</v>
      </c>
      <c r="K6012" t="s">
        <v>45427</v>
      </c>
      <c r="L6012" t="s">
        <v>12644</v>
      </c>
      <c r="M6012" t="s">
        <v>24296</v>
      </c>
      <c r="N6012" t="s">
        <v>35882</v>
      </c>
      <c r="O6012" t="s">
        <v>35998</v>
      </c>
    </row>
    <row r="6013" spans="1:15" x14ac:dyDescent="0.2">
      <c r="A6013" t="s">
        <v>127</v>
      </c>
      <c r="B6013" t="s">
        <v>12274</v>
      </c>
      <c r="C6013" t="s">
        <v>12305</v>
      </c>
      <c r="D6013" t="str">
        <f>VLOOKUP(C6013,key!A$2:B$634,2,FALSE)</f>
        <v>Bayhan</v>
      </c>
      <c r="E6013" t="str">
        <f>VLOOKUP(D6013,key!B$2:D$634,2,FALSE)</f>
        <v>YEM300</v>
      </c>
      <c r="F6013">
        <v>2</v>
      </c>
      <c r="G6013">
        <v>2017</v>
      </c>
      <c r="H6013">
        <v>8</v>
      </c>
      <c r="I6013">
        <v>10</v>
      </c>
      <c r="J6013" s="3">
        <v>42957</v>
      </c>
      <c r="K6013" t="s">
        <v>45427</v>
      </c>
      <c r="L6013" t="s">
        <v>12656</v>
      </c>
      <c r="M6013" t="s">
        <v>24308</v>
      </c>
      <c r="N6013" t="s">
        <v>35881</v>
      </c>
      <c r="O6013" t="s">
        <v>36006</v>
      </c>
    </row>
    <row r="6014" spans="1:15" x14ac:dyDescent="0.2">
      <c r="A6014" t="s">
        <v>132</v>
      </c>
      <c r="B6014" t="s">
        <v>12274</v>
      </c>
      <c r="C6014" t="s">
        <v>12305</v>
      </c>
      <c r="D6014" t="str">
        <f>VLOOKUP(C6014,key!A$2:B$634,2,FALSE)</f>
        <v>Bayhan</v>
      </c>
      <c r="E6014" t="str">
        <f>VLOOKUP(D6014,key!B$2:D$634,2,FALSE)</f>
        <v>YEM300</v>
      </c>
      <c r="F6014">
        <v>2</v>
      </c>
      <c r="G6014">
        <v>2017</v>
      </c>
      <c r="H6014">
        <v>8</v>
      </c>
      <c r="I6014">
        <v>11</v>
      </c>
      <c r="J6014" s="3">
        <v>42958</v>
      </c>
      <c r="K6014" t="s">
        <v>45427</v>
      </c>
      <c r="L6014" t="s">
        <v>12661</v>
      </c>
      <c r="M6014" t="s">
        <v>24313</v>
      </c>
      <c r="N6014" t="s">
        <v>35882</v>
      </c>
      <c r="O6014" t="s">
        <v>36013</v>
      </c>
    </row>
    <row r="6015" spans="1:15" x14ac:dyDescent="0.2">
      <c r="A6015" t="s">
        <v>155</v>
      </c>
      <c r="B6015" t="s">
        <v>12274</v>
      </c>
      <c r="C6015" t="s">
        <v>12305</v>
      </c>
      <c r="D6015" t="str">
        <f>VLOOKUP(C6015,key!A$2:B$634,2,FALSE)</f>
        <v>Bayhan</v>
      </c>
      <c r="E6015" t="str">
        <f>VLOOKUP(D6015,key!B$2:D$634,2,FALSE)</f>
        <v>YEM300</v>
      </c>
      <c r="F6015">
        <v>2</v>
      </c>
      <c r="G6015">
        <v>2017</v>
      </c>
      <c r="H6015">
        <v>8</v>
      </c>
      <c r="I6015">
        <v>13</v>
      </c>
      <c r="J6015" s="3">
        <v>42960</v>
      </c>
      <c r="K6015" t="s">
        <v>45427</v>
      </c>
      <c r="L6015" t="s">
        <v>12684</v>
      </c>
      <c r="M6015" t="s">
        <v>24336</v>
      </c>
      <c r="N6015" t="s">
        <v>35882</v>
      </c>
      <c r="O6015" t="s">
        <v>36036</v>
      </c>
    </row>
    <row r="6016" spans="1:15" x14ac:dyDescent="0.2">
      <c r="A6016" t="s">
        <v>156</v>
      </c>
      <c r="B6016" t="s">
        <v>12274</v>
      </c>
      <c r="C6016" t="s">
        <v>12305</v>
      </c>
      <c r="D6016" t="str">
        <f>VLOOKUP(C6016,key!A$2:B$634,2,FALSE)</f>
        <v>Bayhan</v>
      </c>
      <c r="E6016" t="str">
        <f>VLOOKUP(D6016,key!B$2:D$634,2,FALSE)</f>
        <v>YEM300</v>
      </c>
      <c r="F6016">
        <v>2</v>
      </c>
      <c r="G6016">
        <v>2017</v>
      </c>
      <c r="H6016">
        <v>8</v>
      </c>
      <c r="I6016">
        <v>13</v>
      </c>
      <c r="J6016" s="3">
        <v>42960</v>
      </c>
      <c r="K6016" t="s">
        <v>45427</v>
      </c>
      <c r="L6016" t="s">
        <v>12681</v>
      </c>
      <c r="M6016" t="s">
        <v>24333</v>
      </c>
      <c r="N6016" t="s">
        <v>35881</v>
      </c>
      <c r="O6016" t="s">
        <v>36037</v>
      </c>
    </row>
    <row r="6017" spans="1:15" x14ac:dyDescent="0.2">
      <c r="A6017" t="s">
        <v>173</v>
      </c>
      <c r="B6017" t="s">
        <v>12274</v>
      </c>
      <c r="C6017" t="s">
        <v>12305</v>
      </c>
      <c r="D6017" t="str">
        <f>VLOOKUP(C6017,key!A$2:B$634,2,FALSE)</f>
        <v>Bayhan</v>
      </c>
      <c r="E6017" t="str">
        <f>VLOOKUP(D6017,key!B$2:D$634,2,FALSE)</f>
        <v>YEM300</v>
      </c>
      <c r="F6017">
        <v>3</v>
      </c>
      <c r="G6017">
        <v>2017</v>
      </c>
      <c r="H6017">
        <v>8</v>
      </c>
      <c r="I6017">
        <v>15</v>
      </c>
      <c r="J6017" s="3">
        <v>42962</v>
      </c>
      <c r="K6017" t="s">
        <v>45427</v>
      </c>
      <c r="L6017" t="s">
        <v>12701</v>
      </c>
      <c r="M6017" t="s">
        <v>24353</v>
      </c>
      <c r="N6017" t="s">
        <v>35882</v>
      </c>
      <c r="O6017" t="s">
        <v>36053</v>
      </c>
    </row>
    <row r="6018" spans="1:15" x14ac:dyDescent="0.2">
      <c r="A6018" t="s">
        <v>180</v>
      </c>
      <c r="B6018" t="s">
        <v>12274</v>
      </c>
      <c r="C6018" t="s">
        <v>12305</v>
      </c>
      <c r="D6018" t="str">
        <f>VLOOKUP(C6018,key!A$2:B$634,2,FALSE)</f>
        <v>Bayhan</v>
      </c>
      <c r="E6018" t="str">
        <f>VLOOKUP(D6018,key!B$2:D$634,2,FALSE)</f>
        <v>YEM300</v>
      </c>
      <c r="F6018">
        <v>3</v>
      </c>
      <c r="G6018">
        <v>2017</v>
      </c>
      <c r="H6018">
        <v>8</v>
      </c>
      <c r="I6018">
        <v>16</v>
      </c>
      <c r="J6018" s="3">
        <v>42963</v>
      </c>
      <c r="K6018" t="s">
        <v>12524</v>
      </c>
      <c r="L6018" t="s">
        <v>12708</v>
      </c>
      <c r="M6018" t="s">
        <v>24360</v>
      </c>
      <c r="N6018" t="s">
        <v>35882</v>
      </c>
      <c r="O6018" t="s">
        <v>36060</v>
      </c>
    </row>
    <row r="6019" spans="1:15" x14ac:dyDescent="0.2">
      <c r="A6019" t="s">
        <v>181</v>
      </c>
      <c r="B6019" t="s">
        <v>12274</v>
      </c>
      <c r="C6019" t="s">
        <v>12305</v>
      </c>
      <c r="D6019" t="str">
        <f>VLOOKUP(C6019,key!A$2:B$634,2,FALSE)</f>
        <v>Bayhan</v>
      </c>
      <c r="E6019" t="str">
        <f>VLOOKUP(D6019,key!B$2:D$634,2,FALSE)</f>
        <v>YEM300</v>
      </c>
      <c r="F6019">
        <v>3</v>
      </c>
      <c r="G6019">
        <v>2017</v>
      </c>
      <c r="H6019">
        <v>8</v>
      </c>
      <c r="I6019">
        <v>16</v>
      </c>
      <c r="J6019" s="3">
        <v>42963</v>
      </c>
      <c r="K6019" t="s">
        <v>45427</v>
      </c>
      <c r="L6019" t="s">
        <v>12706</v>
      </c>
      <c r="M6019" t="s">
        <v>24361</v>
      </c>
      <c r="N6019" t="s">
        <v>35881</v>
      </c>
      <c r="O6019" t="s">
        <v>36058</v>
      </c>
    </row>
    <row r="6020" spans="1:15" x14ac:dyDescent="0.2">
      <c r="A6020" t="s">
        <v>182</v>
      </c>
      <c r="B6020" t="s">
        <v>12274</v>
      </c>
      <c r="C6020" t="s">
        <v>12305</v>
      </c>
      <c r="D6020" t="str">
        <f>VLOOKUP(C6020,key!A$2:B$634,2,FALSE)</f>
        <v>Bayhan</v>
      </c>
      <c r="E6020" t="str">
        <f>VLOOKUP(D6020,key!B$2:D$634,2,FALSE)</f>
        <v>YEM300</v>
      </c>
      <c r="F6020">
        <v>3</v>
      </c>
      <c r="G6020">
        <v>2017</v>
      </c>
      <c r="H6020">
        <v>8</v>
      </c>
      <c r="I6020">
        <v>16</v>
      </c>
      <c r="J6020" s="3">
        <v>42963</v>
      </c>
      <c r="K6020" t="s">
        <v>45427</v>
      </c>
      <c r="L6020" t="s">
        <v>12709</v>
      </c>
      <c r="M6020" t="s">
        <v>24362</v>
      </c>
      <c r="N6020" t="s">
        <v>35881</v>
      </c>
      <c r="O6020" t="s">
        <v>36061</v>
      </c>
    </row>
    <row r="6021" spans="1:15" x14ac:dyDescent="0.2">
      <c r="A6021" t="s">
        <v>199</v>
      </c>
      <c r="B6021" t="s">
        <v>12274</v>
      </c>
      <c r="C6021" t="s">
        <v>12305</v>
      </c>
      <c r="D6021" t="str">
        <f>VLOOKUP(C6021,key!A$2:B$634,2,FALSE)</f>
        <v>Bayhan</v>
      </c>
      <c r="E6021" t="str">
        <f>VLOOKUP(D6021,key!B$2:D$634,2,FALSE)</f>
        <v>YEM300</v>
      </c>
      <c r="F6021">
        <v>3</v>
      </c>
      <c r="G6021">
        <v>2017</v>
      </c>
      <c r="H6021">
        <v>8</v>
      </c>
      <c r="I6021">
        <v>17</v>
      </c>
      <c r="J6021" s="3">
        <v>42964</v>
      </c>
      <c r="K6021" t="s">
        <v>45426</v>
      </c>
      <c r="L6021" t="s">
        <v>12727</v>
      </c>
      <c r="M6021" t="s">
        <v>24380</v>
      </c>
      <c r="N6021" t="s">
        <v>35881</v>
      </c>
      <c r="O6021" t="s">
        <v>36079</v>
      </c>
    </row>
    <row r="6022" spans="1:15" x14ac:dyDescent="0.2">
      <c r="A6022" t="s">
        <v>248</v>
      </c>
      <c r="B6022" t="s">
        <v>12274</v>
      </c>
      <c r="C6022" t="s">
        <v>12305</v>
      </c>
      <c r="D6022" t="str">
        <f>VLOOKUP(C6022,key!A$2:B$634,2,FALSE)</f>
        <v>Bayhan</v>
      </c>
      <c r="E6022" t="str">
        <f>VLOOKUP(D6022,key!B$2:D$634,2,FALSE)</f>
        <v>YEM300</v>
      </c>
      <c r="F6022">
        <v>4</v>
      </c>
      <c r="G6022">
        <v>2017</v>
      </c>
      <c r="H6022">
        <v>8</v>
      </c>
      <c r="I6022">
        <v>23</v>
      </c>
      <c r="J6022" s="3">
        <v>42970</v>
      </c>
      <c r="K6022" t="s">
        <v>45427</v>
      </c>
      <c r="L6022" t="s">
        <v>12776</v>
      </c>
      <c r="M6022" t="s">
        <v>24429</v>
      </c>
      <c r="N6022" t="s">
        <v>35883</v>
      </c>
      <c r="O6022" t="s">
        <v>36125</v>
      </c>
    </row>
    <row r="6023" spans="1:15" x14ac:dyDescent="0.2">
      <c r="A6023" t="s">
        <v>258</v>
      </c>
      <c r="B6023" t="s">
        <v>12274</v>
      </c>
      <c r="C6023" t="s">
        <v>12305</v>
      </c>
      <c r="D6023" t="str">
        <f>VLOOKUP(C6023,key!A$2:B$634,2,FALSE)</f>
        <v>Bayhan</v>
      </c>
      <c r="E6023" t="str">
        <f>VLOOKUP(D6023,key!B$2:D$634,2,FALSE)</f>
        <v>YEM300</v>
      </c>
      <c r="F6023">
        <v>4</v>
      </c>
      <c r="G6023">
        <v>2017</v>
      </c>
      <c r="H6023">
        <v>8</v>
      </c>
      <c r="I6023">
        <v>24</v>
      </c>
      <c r="J6023" s="3">
        <v>42971</v>
      </c>
      <c r="K6023" t="s">
        <v>45426</v>
      </c>
      <c r="L6023" t="s">
        <v>12784</v>
      </c>
      <c r="M6023" t="s">
        <v>24437</v>
      </c>
      <c r="N6023" t="s">
        <v>35883</v>
      </c>
      <c r="O6023" t="s">
        <v>36133</v>
      </c>
    </row>
    <row r="6024" spans="1:15" x14ac:dyDescent="0.2">
      <c r="A6024" t="s">
        <v>259</v>
      </c>
      <c r="B6024" t="s">
        <v>12274</v>
      </c>
      <c r="C6024" t="s">
        <v>12305</v>
      </c>
      <c r="D6024" t="str">
        <f>VLOOKUP(C6024,key!A$2:B$634,2,FALSE)</f>
        <v>Bayhan</v>
      </c>
      <c r="E6024" t="str">
        <f>VLOOKUP(D6024,key!B$2:D$634,2,FALSE)</f>
        <v>YEM300</v>
      </c>
      <c r="F6024">
        <v>4</v>
      </c>
      <c r="G6024">
        <v>2017</v>
      </c>
      <c r="H6024">
        <v>8</v>
      </c>
      <c r="I6024">
        <v>24</v>
      </c>
      <c r="J6024" s="3">
        <v>42971</v>
      </c>
      <c r="K6024" t="s">
        <v>45427</v>
      </c>
      <c r="L6024" t="s">
        <v>12785</v>
      </c>
      <c r="M6024" t="s">
        <v>24438</v>
      </c>
      <c r="N6024" t="s">
        <v>35881</v>
      </c>
      <c r="O6024" t="s">
        <v>36134</v>
      </c>
    </row>
    <row r="6025" spans="1:15" x14ac:dyDescent="0.2">
      <c r="A6025" t="s">
        <v>265</v>
      </c>
      <c r="B6025" t="s">
        <v>12274</v>
      </c>
      <c r="C6025" t="s">
        <v>12305</v>
      </c>
      <c r="D6025" t="str">
        <f>VLOOKUP(C6025,key!A$2:B$634,2,FALSE)</f>
        <v>Bayhan</v>
      </c>
      <c r="E6025" t="str">
        <f>VLOOKUP(D6025,key!B$2:D$634,2,FALSE)</f>
        <v>YEM300</v>
      </c>
      <c r="F6025">
        <v>4</v>
      </c>
      <c r="G6025">
        <v>2017</v>
      </c>
      <c r="H6025">
        <v>8</v>
      </c>
      <c r="I6025">
        <v>25</v>
      </c>
      <c r="J6025" s="3">
        <v>42972</v>
      </c>
      <c r="K6025" t="s">
        <v>45427</v>
      </c>
      <c r="L6025" t="s">
        <v>12791</v>
      </c>
      <c r="M6025" t="s">
        <v>24444</v>
      </c>
      <c r="N6025" t="s">
        <v>35883</v>
      </c>
      <c r="O6025" t="s">
        <v>36140</v>
      </c>
    </row>
    <row r="6026" spans="1:15" x14ac:dyDescent="0.2">
      <c r="A6026" t="s">
        <v>275</v>
      </c>
      <c r="B6026" t="s">
        <v>12274</v>
      </c>
      <c r="C6026" t="s">
        <v>12305</v>
      </c>
      <c r="D6026" t="str">
        <f>VLOOKUP(C6026,key!A$2:B$634,2,FALSE)</f>
        <v>Bayhan</v>
      </c>
      <c r="E6026" t="str">
        <f>VLOOKUP(D6026,key!B$2:D$634,2,FALSE)</f>
        <v>YEM300</v>
      </c>
      <c r="F6026">
        <v>4</v>
      </c>
      <c r="G6026">
        <v>2017</v>
      </c>
      <c r="H6026">
        <v>8</v>
      </c>
      <c r="I6026">
        <v>26</v>
      </c>
      <c r="J6026" s="3">
        <v>42973</v>
      </c>
      <c r="K6026" t="s">
        <v>45427</v>
      </c>
      <c r="L6026" t="s">
        <v>12801</v>
      </c>
      <c r="M6026" t="s">
        <v>24454</v>
      </c>
      <c r="N6026" t="s">
        <v>35882</v>
      </c>
      <c r="O6026" t="s">
        <v>36150</v>
      </c>
    </row>
    <row r="6027" spans="1:15" x14ac:dyDescent="0.2">
      <c r="A6027" t="s">
        <v>283</v>
      </c>
      <c r="B6027" t="s">
        <v>12274</v>
      </c>
      <c r="C6027" t="s">
        <v>12305</v>
      </c>
      <c r="D6027" t="str">
        <f>VLOOKUP(C6027,key!A$2:B$634,2,FALSE)</f>
        <v>Bayhan</v>
      </c>
      <c r="E6027" t="str">
        <f>VLOOKUP(D6027,key!B$2:D$634,2,FALSE)</f>
        <v>YEM300</v>
      </c>
      <c r="F6027">
        <v>4</v>
      </c>
      <c r="G6027">
        <v>2017</v>
      </c>
      <c r="H6027">
        <v>8</v>
      </c>
      <c r="I6027">
        <v>27</v>
      </c>
      <c r="J6027" s="3">
        <v>42974</v>
      </c>
      <c r="K6027" t="s">
        <v>45427</v>
      </c>
      <c r="L6027" t="s">
        <v>12809</v>
      </c>
      <c r="M6027" t="s">
        <v>24462</v>
      </c>
      <c r="N6027" t="s">
        <v>35882</v>
      </c>
      <c r="O6027" t="s">
        <v>36157</v>
      </c>
    </row>
    <row r="6028" spans="1:15" x14ac:dyDescent="0.2">
      <c r="A6028" t="s">
        <v>304</v>
      </c>
      <c r="B6028" t="s">
        <v>12274</v>
      </c>
      <c r="C6028" t="s">
        <v>12305</v>
      </c>
      <c r="D6028" t="str">
        <f>VLOOKUP(C6028,key!A$2:B$634,2,FALSE)</f>
        <v>Bayhan</v>
      </c>
      <c r="E6028" t="str">
        <f>VLOOKUP(D6028,key!B$2:D$634,2,FALSE)</f>
        <v>YEM300</v>
      </c>
      <c r="F6028">
        <v>5</v>
      </c>
      <c r="G6028">
        <v>2017</v>
      </c>
      <c r="H6028">
        <v>8</v>
      </c>
      <c r="I6028">
        <v>30</v>
      </c>
      <c r="J6028" s="3">
        <v>42977</v>
      </c>
      <c r="K6028" t="s">
        <v>45427</v>
      </c>
      <c r="L6028" t="s">
        <v>12831</v>
      </c>
      <c r="M6028" t="s">
        <v>24484</v>
      </c>
      <c r="N6028" t="s">
        <v>35882</v>
      </c>
      <c r="O6028" t="s">
        <v>36177</v>
      </c>
    </row>
    <row r="6029" spans="1:15" x14ac:dyDescent="0.2">
      <c r="A6029" t="s">
        <v>310</v>
      </c>
      <c r="B6029" t="s">
        <v>12274</v>
      </c>
      <c r="C6029" t="s">
        <v>12305</v>
      </c>
      <c r="D6029" t="str">
        <f>VLOOKUP(C6029,key!A$2:B$634,2,FALSE)</f>
        <v>Bayhan</v>
      </c>
      <c r="E6029" t="str">
        <f>VLOOKUP(D6029,key!B$2:D$634,2,FALSE)</f>
        <v>YEM300</v>
      </c>
      <c r="F6029">
        <v>5</v>
      </c>
      <c r="G6029">
        <v>2017</v>
      </c>
      <c r="H6029">
        <v>8</v>
      </c>
      <c r="I6029">
        <v>31</v>
      </c>
      <c r="J6029" s="3">
        <v>42978</v>
      </c>
      <c r="K6029" t="s">
        <v>45427</v>
      </c>
      <c r="L6029" t="s">
        <v>12837</v>
      </c>
      <c r="M6029" t="s">
        <v>24490</v>
      </c>
      <c r="N6029" t="s">
        <v>35882</v>
      </c>
      <c r="O6029" t="s">
        <v>36183</v>
      </c>
    </row>
    <row r="6030" spans="1:15" x14ac:dyDescent="0.2">
      <c r="A6030" t="s">
        <v>319</v>
      </c>
      <c r="B6030" t="s">
        <v>12274</v>
      </c>
      <c r="C6030" t="s">
        <v>12305</v>
      </c>
      <c r="D6030" t="str">
        <f>VLOOKUP(C6030,key!A$2:B$634,2,FALSE)</f>
        <v>Bayhan</v>
      </c>
      <c r="E6030" t="str">
        <f>VLOOKUP(D6030,key!B$2:D$634,2,FALSE)</f>
        <v>YEM300</v>
      </c>
      <c r="F6030">
        <v>5</v>
      </c>
      <c r="G6030">
        <v>2017</v>
      </c>
      <c r="H6030">
        <v>9</v>
      </c>
      <c r="I6030">
        <v>1</v>
      </c>
      <c r="J6030" s="3">
        <v>42979</v>
      </c>
      <c r="K6030" t="s">
        <v>45427</v>
      </c>
      <c r="L6030" t="s">
        <v>12846</v>
      </c>
      <c r="M6030" t="s">
        <v>24499</v>
      </c>
      <c r="N6030" t="s">
        <v>35883</v>
      </c>
      <c r="O6030" t="s">
        <v>36192</v>
      </c>
    </row>
    <row r="6031" spans="1:15" x14ac:dyDescent="0.2">
      <c r="A6031" t="s">
        <v>320</v>
      </c>
      <c r="B6031" t="s">
        <v>12274</v>
      </c>
      <c r="C6031" t="s">
        <v>12305</v>
      </c>
      <c r="D6031" t="str">
        <f>VLOOKUP(C6031,key!A$2:B$634,2,FALSE)</f>
        <v>Bayhan</v>
      </c>
      <c r="E6031" t="str">
        <f>VLOOKUP(D6031,key!B$2:D$634,2,FALSE)</f>
        <v>YEM300</v>
      </c>
      <c r="F6031">
        <v>5</v>
      </c>
      <c r="G6031">
        <v>2017</v>
      </c>
      <c r="H6031">
        <v>9</v>
      </c>
      <c r="I6031">
        <v>1</v>
      </c>
      <c r="J6031" s="3">
        <v>42979</v>
      </c>
      <c r="K6031" t="s">
        <v>12523</v>
      </c>
      <c r="L6031" t="s">
        <v>12847</v>
      </c>
      <c r="M6031" t="s">
        <v>24500</v>
      </c>
      <c r="N6031" t="s">
        <v>35883</v>
      </c>
      <c r="O6031" t="s">
        <v>36192</v>
      </c>
    </row>
    <row r="6032" spans="1:15" x14ac:dyDescent="0.2">
      <c r="A6032" t="s">
        <v>330</v>
      </c>
      <c r="B6032" t="s">
        <v>12274</v>
      </c>
      <c r="C6032" t="s">
        <v>12305</v>
      </c>
      <c r="D6032" t="str">
        <f>VLOOKUP(C6032,key!A$2:B$634,2,FALSE)</f>
        <v>Bayhan</v>
      </c>
      <c r="E6032" t="str">
        <f>VLOOKUP(D6032,key!B$2:D$634,2,FALSE)</f>
        <v>YEM300</v>
      </c>
      <c r="F6032">
        <v>6</v>
      </c>
      <c r="G6032">
        <v>2017</v>
      </c>
      <c r="H6032">
        <v>9</v>
      </c>
      <c r="I6032">
        <v>4</v>
      </c>
      <c r="J6032" s="3">
        <v>42982</v>
      </c>
      <c r="K6032" t="s">
        <v>12523</v>
      </c>
      <c r="L6032" t="s">
        <v>12858</v>
      </c>
      <c r="M6032" t="s">
        <v>24511</v>
      </c>
      <c r="N6032" t="s">
        <v>35882</v>
      </c>
      <c r="O6032" t="s">
        <v>36202</v>
      </c>
    </row>
    <row r="6033" spans="1:15" x14ac:dyDescent="0.2">
      <c r="A6033" t="s">
        <v>336</v>
      </c>
      <c r="B6033" t="s">
        <v>12274</v>
      </c>
      <c r="C6033" t="s">
        <v>12305</v>
      </c>
      <c r="D6033" t="str">
        <f>VLOOKUP(C6033,key!A$2:B$634,2,FALSE)</f>
        <v>Bayhan</v>
      </c>
      <c r="E6033" t="str">
        <f>VLOOKUP(D6033,key!B$2:D$634,2,FALSE)</f>
        <v>YEM300</v>
      </c>
      <c r="F6033">
        <v>6</v>
      </c>
      <c r="G6033">
        <v>2017</v>
      </c>
      <c r="H6033">
        <v>9</v>
      </c>
      <c r="I6033">
        <v>6</v>
      </c>
      <c r="J6033" s="3">
        <v>42984</v>
      </c>
      <c r="K6033" t="s">
        <v>45427</v>
      </c>
      <c r="L6033" t="s">
        <v>12864</v>
      </c>
      <c r="M6033" t="s">
        <v>24517</v>
      </c>
      <c r="N6033" t="s">
        <v>35882</v>
      </c>
      <c r="O6033" t="s">
        <v>36208</v>
      </c>
    </row>
    <row r="6034" spans="1:15" x14ac:dyDescent="0.2">
      <c r="A6034" t="s">
        <v>357</v>
      </c>
      <c r="B6034" t="s">
        <v>12274</v>
      </c>
      <c r="C6034" t="s">
        <v>12305</v>
      </c>
      <c r="D6034" t="str">
        <f>VLOOKUP(C6034,key!A$2:B$634,2,FALSE)</f>
        <v>Bayhan</v>
      </c>
      <c r="E6034" t="str">
        <f>VLOOKUP(D6034,key!B$2:D$634,2,FALSE)</f>
        <v>YEM300</v>
      </c>
      <c r="F6034">
        <v>6</v>
      </c>
      <c r="G6034">
        <v>2017</v>
      </c>
      <c r="H6034">
        <v>9</v>
      </c>
      <c r="I6034">
        <v>8</v>
      </c>
      <c r="J6034" s="3">
        <v>42986</v>
      </c>
      <c r="K6034" t="s">
        <v>45427</v>
      </c>
      <c r="L6034" t="s">
        <v>12885</v>
      </c>
      <c r="M6034" t="s">
        <v>24538</v>
      </c>
      <c r="N6034" t="s">
        <v>35882</v>
      </c>
      <c r="O6034" t="s">
        <v>36228</v>
      </c>
    </row>
    <row r="6035" spans="1:15" x14ac:dyDescent="0.2">
      <c r="A6035" t="s">
        <v>358</v>
      </c>
      <c r="B6035" t="s">
        <v>12274</v>
      </c>
      <c r="C6035" t="s">
        <v>12305</v>
      </c>
      <c r="D6035" t="str">
        <f>VLOOKUP(C6035,key!A$2:B$634,2,FALSE)</f>
        <v>Bayhan</v>
      </c>
      <c r="E6035" t="str">
        <f>VLOOKUP(D6035,key!B$2:D$634,2,FALSE)</f>
        <v>YEM300</v>
      </c>
      <c r="F6035">
        <v>6</v>
      </c>
      <c r="G6035">
        <v>2017</v>
      </c>
      <c r="H6035">
        <v>9</v>
      </c>
      <c r="I6035">
        <v>8</v>
      </c>
      <c r="J6035" s="3">
        <v>42986</v>
      </c>
      <c r="K6035" t="s">
        <v>45430</v>
      </c>
      <c r="L6035" t="s">
        <v>12886</v>
      </c>
      <c r="M6035" t="s">
        <v>24539</v>
      </c>
      <c r="N6035" t="s">
        <v>35883</v>
      </c>
      <c r="O6035" t="s">
        <v>36229</v>
      </c>
    </row>
    <row r="6036" spans="1:15" x14ac:dyDescent="0.2">
      <c r="A6036" t="s">
        <v>422</v>
      </c>
      <c r="B6036" t="s">
        <v>12274</v>
      </c>
      <c r="C6036" t="s">
        <v>12305</v>
      </c>
      <c r="D6036" t="str">
        <f>VLOOKUP(C6036,key!A$2:B$634,2,FALSE)</f>
        <v>Bayhan</v>
      </c>
      <c r="E6036" t="str">
        <f>VLOOKUP(D6036,key!B$2:D$634,2,FALSE)</f>
        <v>YEM300</v>
      </c>
      <c r="F6036">
        <v>7</v>
      </c>
      <c r="G6036">
        <v>2017</v>
      </c>
      <c r="H6036">
        <v>9</v>
      </c>
      <c r="I6036">
        <v>14</v>
      </c>
      <c r="J6036" s="3">
        <v>42992</v>
      </c>
      <c r="K6036" t="s">
        <v>45426</v>
      </c>
      <c r="L6036" t="s">
        <v>12951</v>
      </c>
      <c r="M6036" t="s">
        <v>24603</v>
      </c>
      <c r="N6036" t="s">
        <v>35881</v>
      </c>
      <c r="O6036" t="s">
        <v>36289</v>
      </c>
    </row>
    <row r="6037" spans="1:15" x14ac:dyDescent="0.2">
      <c r="A6037" t="s">
        <v>452</v>
      </c>
      <c r="B6037" t="s">
        <v>12274</v>
      </c>
      <c r="C6037" t="s">
        <v>12305</v>
      </c>
      <c r="D6037" t="str">
        <f>VLOOKUP(C6037,key!A$2:B$634,2,FALSE)</f>
        <v>Bayhan</v>
      </c>
      <c r="E6037" t="str">
        <f>VLOOKUP(D6037,key!B$2:D$634,2,FALSE)</f>
        <v>YEM300</v>
      </c>
      <c r="F6037">
        <v>7</v>
      </c>
      <c r="G6037">
        <v>2017</v>
      </c>
      <c r="H6037">
        <v>9</v>
      </c>
      <c r="I6037">
        <v>17</v>
      </c>
      <c r="J6037" s="3">
        <v>42995</v>
      </c>
      <c r="K6037" t="s">
        <v>45427</v>
      </c>
      <c r="L6037" t="s">
        <v>12982</v>
      </c>
      <c r="M6037" t="s">
        <v>24634</v>
      </c>
      <c r="N6037" t="s">
        <v>35881</v>
      </c>
      <c r="O6037" t="s">
        <v>36317</v>
      </c>
    </row>
    <row r="6038" spans="1:15" x14ac:dyDescent="0.2">
      <c r="A6038" t="s">
        <v>474</v>
      </c>
      <c r="B6038" t="s">
        <v>12274</v>
      </c>
      <c r="C6038" t="s">
        <v>12305</v>
      </c>
      <c r="D6038" t="str">
        <f>VLOOKUP(C6038,key!A$2:B$634,2,FALSE)</f>
        <v>Bayhan</v>
      </c>
      <c r="E6038" t="str">
        <f>VLOOKUP(D6038,key!B$2:D$634,2,FALSE)</f>
        <v>YEM300</v>
      </c>
      <c r="F6038">
        <v>8</v>
      </c>
      <c r="G6038">
        <v>2017</v>
      </c>
      <c r="H6038">
        <v>9</v>
      </c>
      <c r="I6038">
        <v>19</v>
      </c>
      <c r="J6038" s="3">
        <v>42997</v>
      </c>
      <c r="K6038" t="s">
        <v>45427</v>
      </c>
      <c r="L6038" t="s">
        <v>13005</v>
      </c>
      <c r="M6038" t="s">
        <v>24657</v>
      </c>
      <c r="N6038" t="s">
        <v>35882</v>
      </c>
      <c r="O6038" t="s">
        <v>36337</v>
      </c>
    </row>
    <row r="6039" spans="1:15" x14ac:dyDescent="0.2">
      <c r="A6039" t="s">
        <v>482</v>
      </c>
      <c r="B6039" t="s">
        <v>12274</v>
      </c>
      <c r="C6039" t="s">
        <v>12305</v>
      </c>
      <c r="D6039" t="str">
        <f>VLOOKUP(C6039,key!A$2:B$634,2,FALSE)</f>
        <v>Bayhan</v>
      </c>
      <c r="E6039" t="str">
        <f>VLOOKUP(D6039,key!B$2:D$634,2,FALSE)</f>
        <v>YEM300</v>
      </c>
      <c r="F6039">
        <v>8</v>
      </c>
      <c r="G6039">
        <v>2017</v>
      </c>
      <c r="H6039">
        <v>9</v>
      </c>
      <c r="I6039">
        <v>20</v>
      </c>
      <c r="J6039" s="3">
        <v>42998</v>
      </c>
      <c r="K6039" t="s">
        <v>45427</v>
      </c>
      <c r="L6039" t="s">
        <v>13013</v>
      </c>
      <c r="M6039" t="s">
        <v>24665</v>
      </c>
      <c r="N6039" t="s">
        <v>35881</v>
      </c>
      <c r="O6039" t="s">
        <v>36345</v>
      </c>
    </row>
    <row r="6040" spans="1:15" x14ac:dyDescent="0.2">
      <c r="A6040" t="s">
        <v>597</v>
      </c>
      <c r="B6040" t="s">
        <v>12274</v>
      </c>
      <c r="C6040" t="s">
        <v>12305</v>
      </c>
      <c r="D6040" t="str">
        <f>VLOOKUP(C6040,key!A$2:B$634,2,FALSE)</f>
        <v>Bayhan</v>
      </c>
      <c r="E6040" t="str">
        <f>VLOOKUP(D6040,key!B$2:D$634,2,FALSE)</f>
        <v>YEM300</v>
      </c>
      <c r="F6040">
        <v>10</v>
      </c>
      <c r="G6040">
        <v>2017</v>
      </c>
      <c r="H6040">
        <v>10</v>
      </c>
      <c r="I6040">
        <v>2</v>
      </c>
      <c r="J6040" s="3">
        <v>43010</v>
      </c>
      <c r="K6040" t="s">
        <v>45427</v>
      </c>
      <c r="L6040" t="s">
        <v>13127</v>
      </c>
      <c r="M6040" t="s">
        <v>24779</v>
      </c>
      <c r="N6040" t="s">
        <v>35882</v>
      </c>
      <c r="O6040" t="s">
        <v>36445</v>
      </c>
    </row>
    <row r="6041" spans="1:15" x14ac:dyDescent="0.2">
      <c r="A6041" t="s">
        <v>623</v>
      </c>
      <c r="B6041" t="s">
        <v>12274</v>
      </c>
      <c r="C6041" t="s">
        <v>12305</v>
      </c>
      <c r="D6041" t="str">
        <f>VLOOKUP(C6041,key!A$2:B$634,2,FALSE)</f>
        <v>Bayhan</v>
      </c>
      <c r="E6041" t="str">
        <f>VLOOKUP(D6041,key!B$2:D$634,2,FALSE)</f>
        <v>YEM300</v>
      </c>
      <c r="F6041">
        <v>10</v>
      </c>
      <c r="G6041">
        <v>2017</v>
      </c>
      <c r="H6041">
        <v>10</v>
      </c>
      <c r="I6041">
        <v>5</v>
      </c>
      <c r="J6041" s="3">
        <v>43013</v>
      </c>
      <c r="K6041" t="s">
        <v>45426</v>
      </c>
      <c r="L6041" t="s">
        <v>13153</v>
      </c>
      <c r="M6041" t="s">
        <v>24805</v>
      </c>
      <c r="N6041" t="s">
        <v>35882</v>
      </c>
      <c r="O6041" t="s">
        <v>36468</v>
      </c>
    </row>
    <row r="6042" spans="1:15" x14ac:dyDescent="0.2">
      <c r="A6042" t="s">
        <v>624</v>
      </c>
      <c r="B6042" t="s">
        <v>12274</v>
      </c>
      <c r="C6042" t="s">
        <v>12305</v>
      </c>
      <c r="D6042" t="str">
        <f>VLOOKUP(C6042,key!A$2:B$634,2,FALSE)</f>
        <v>Bayhan</v>
      </c>
      <c r="E6042" t="str">
        <f>VLOOKUP(D6042,key!B$2:D$634,2,FALSE)</f>
        <v>YEM300</v>
      </c>
      <c r="F6042">
        <v>10</v>
      </c>
      <c r="G6042">
        <v>2017</v>
      </c>
      <c r="H6042">
        <v>10</v>
      </c>
      <c r="I6042">
        <v>5</v>
      </c>
      <c r="J6042" s="3">
        <v>43013</v>
      </c>
      <c r="K6042" t="s">
        <v>45429</v>
      </c>
      <c r="L6042" t="s">
        <v>13154</v>
      </c>
      <c r="M6042" t="s">
        <v>24806</v>
      </c>
      <c r="N6042" t="s">
        <v>35881</v>
      </c>
      <c r="O6042" t="s">
        <v>36469</v>
      </c>
    </row>
    <row r="6043" spans="1:15" x14ac:dyDescent="0.2">
      <c r="A6043" t="s">
        <v>634</v>
      </c>
      <c r="B6043" t="s">
        <v>12274</v>
      </c>
      <c r="C6043" t="s">
        <v>12305</v>
      </c>
      <c r="D6043" t="str">
        <f>VLOOKUP(C6043,key!A$2:B$634,2,FALSE)</f>
        <v>Bayhan</v>
      </c>
      <c r="E6043" t="str">
        <f>VLOOKUP(D6043,key!B$2:D$634,2,FALSE)</f>
        <v>YEM300</v>
      </c>
      <c r="F6043">
        <v>10</v>
      </c>
      <c r="G6043">
        <v>2017</v>
      </c>
      <c r="H6043">
        <v>10</v>
      </c>
      <c r="I6043">
        <v>6</v>
      </c>
      <c r="J6043" s="3">
        <v>43014</v>
      </c>
      <c r="K6043" t="s">
        <v>45427</v>
      </c>
      <c r="L6043" t="s">
        <v>13164</v>
      </c>
      <c r="M6043" t="s">
        <v>24816</v>
      </c>
      <c r="N6043" t="s">
        <v>35881</v>
      </c>
      <c r="O6043" t="s">
        <v>36479</v>
      </c>
    </row>
    <row r="6044" spans="1:15" x14ac:dyDescent="0.2">
      <c r="A6044" t="s">
        <v>717</v>
      </c>
      <c r="B6044" t="s">
        <v>12274</v>
      </c>
      <c r="C6044" t="s">
        <v>12305</v>
      </c>
      <c r="D6044" t="str">
        <f>VLOOKUP(C6044,key!A$2:B$634,2,FALSE)</f>
        <v>Bayhan</v>
      </c>
      <c r="E6044" t="str">
        <f>VLOOKUP(D6044,key!B$2:D$634,2,FALSE)</f>
        <v>YEM300</v>
      </c>
      <c r="F6044">
        <v>11</v>
      </c>
      <c r="G6044">
        <v>2017</v>
      </c>
      <c r="H6044">
        <v>10</v>
      </c>
      <c r="I6044">
        <v>14</v>
      </c>
      <c r="J6044" s="3">
        <v>43022</v>
      </c>
      <c r="K6044" t="s">
        <v>45426</v>
      </c>
      <c r="L6044" t="s">
        <v>13247</v>
      </c>
      <c r="M6044" t="s">
        <v>24899</v>
      </c>
      <c r="N6044" t="s">
        <v>35881</v>
      </c>
      <c r="O6044" t="s">
        <v>36555</v>
      </c>
    </row>
    <row r="6045" spans="1:15" x14ac:dyDescent="0.2">
      <c r="A6045" t="s">
        <v>728</v>
      </c>
      <c r="B6045" t="s">
        <v>12274</v>
      </c>
      <c r="C6045" t="s">
        <v>12305</v>
      </c>
      <c r="D6045" t="str">
        <f>VLOOKUP(C6045,key!A$2:B$634,2,FALSE)</f>
        <v>Bayhan</v>
      </c>
      <c r="E6045" t="str">
        <f>VLOOKUP(D6045,key!B$2:D$634,2,FALSE)</f>
        <v>YEM300</v>
      </c>
      <c r="F6045">
        <v>11</v>
      </c>
      <c r="G6045">
        <v>2017</v>
      </c>
      <c r="H6045">
        <v>10</v>
      </c>
      <c r="I6045">
        <v>15</v>
      </c>
      <c r="J6045" s="3">
        <v>43023</v>
      </c>
      <c r="K6045" t="s">
        <v>12523</v>
      </c>
      <c r="L6045" t="s">
        <v>13257</v>
      </c>
      <c r="M6045" t="s">
        <v>24909</v>
      </c>
      <c r="N6045" t="s">
        <v>35882</v>
      </c>
      <c r="O6045" t="s">
        <v>36566</v>
      </c>
    </row>
    <row r="6046" spans="1:15" x14ac:dyDescent="0.2">
      <c r="A6046" t="s">
        <v>738</v>
      </c>
      <c r="B6046" t="s">
        <v>12274</v>
      </c>
      <c r="C6046" t="s">
        <v>12305</v>
      </c>
      <c r="D6046" t="str">
        <f>VLOOKUP(C6046,key!A$2:B$634,2,FALSE)</f>
        <v>Bayhan</v>
      </c>
      <c r="E6046" t="str">
        <f>VLOOKUP(D6046,key!B$2:D$634,2,FALSE)</f>
        <v>YEM300</v>
      </c>
      <c r="F6046">
        <v>12</v>
      </c>
      <c r="G6046">
        <v>2017</v>
      </c>
      <c r="H6046">
        <v>10</v>
      </c>
      <c r="I6046">
        <v>16</v>
      </c>
      <c r="J6046" s="3">
        <v>43024</v>
      </c>
      <c r="K6046" t="s">
        <v>45431</v>
      </c>
      <c r="L6046" t="s">
        <v>13267</v>
      </c>
      <c r="M6046" t="s">
        <v>24919</v>
      </c>
      <c r="N6046" t="s">
        <v>35881</v>
      </c>
      <c r="O6046" t="s">
        <v>36576</v>
      </c>
    </row>
    <row r="6047" spans="1:15" x14ac:dyDescent="0.2">
      <c r="A6047" t="s">
        <v>739</v>
      </c>
      <c r="B6047" t="s">
        <v>12274</v>
      </c>
      <c r="C6047" t="s">
        <v>12305</v>
      </c>
      <c r="D6047" t="str">
        <f>VLOOKUP(C6047,key!A$2:B$634,2,FALSE)</f>
        <v>Bayhan</v>
      </c>
      <c r="E6047" t="str">
        <f>VLOOKUP(D6047,key!B$2:D$634,2,FALSE)</f>
        <v>YEM300</v>
      </c>
      <c r="F6047">
        <v>12</v>
      </c>
      <c r="G6047">
        <v>2017</v>
      </c>
      <c r="H6047">
        <v>10</v>
      </c>
      <c r="I6047">
        <v>16</v>
      </c>
      <c r="J6047" s="3">
        <v>43024</v>
      </c>
      <c r="K6047" t="s">
        <v>45427</v>
      </c>
      <c r="L6047" t="s">
        <v>13268</v>
      </c>
      <c r="M6047" t="s">
        <v>24920</v>
      </c>
      <c r="N6047" t="s">
        <v>35882</v>
      </c>
      <c r="O6047" t="s">
        <v>36576</v>
      </c>
    </row>
    <row r="6048" spans="1:15" x14ac:dyDescent="0.2">
      <c r="A6048" t="s">
        <v>751</v>
      </c>
      <c r="B6048" t="s">
        <v>12274</v>
      </c>
      <c r="C6048" t="s">
        <v>12305</v>
      </c>
      <c r="D6048" t="str">
        <f>VLOOKUP(C6048,key!A$2:B$634,2,FALSE)</f>
        <v>Bayhan</v>
      </c>
      <c r="E6048" t="str">
        <f>VLOOKUP(D6048,key!B$2:D$634,2,FALSE)</f>
        <v>YEM300</v>
      </c>
      <c r="F6048">
        <v>12</v>
      </c>
      <c r="G6048">
        <v>2017</v>
      </c>
      <c r="H6048">
        <v>10</v>
      </c>
      <c r="I6048">
        <v>17</v>
      </c>
      <c r="J6048" s="3">
        <v>43025</v>
      </c>
      <c r="K6048" t="s">
        <v>45427</v>
      </c>
      <c r="L6048" t="s">
        <v>13277</v>
      </c>
      <c r="M6048" t="s">
        <v>24929</v>
      </c>
      <c r="N6048" t="s">
        <v>35882</v>
      </c>
      <c r="O6048" t="s">
        <v>36585</v>
      </c>
    </row>
    <row r="6049" spans="1:15" x14ac:dyDescent="0.2">
      <c r="A6049" t="s">
        <v>826</v>
      </c>
      <c r="B6049" t="s">
        <v>12274</v>
      </c>
      <c r="C6049" t="s">
        <v>12305</v>
      </c>
      <c r="D6049" t="str">
        <f>VLOOKUP(C6049,key!A$2:B$634,2,FALSE)</f>
        <v>Bayhan</v>
      </c>
      <c r="E6049" t="str">
        <f>VLOOKUP(D6049,key!B$2:D$634,2,FALSE)</f>
        <v>YEM300</v>
      </c>
      <c r="F6049">
        <v>13</v>
      </c>
      <c r="G6049">
        <v>2017</v>
      </c>
      <c r="H6049">
        <v>10</v>
      </c>
      <c r="I6049">
        <v>23</v>
      </c>
      <c r="J6049" s="3">
        <v>43031</v>
      </c>
      <c r="K6049" t="s">
        <v>12523</v>
      </c>
      <c r="L6049" t="s">
        <v>13355</v>
      </c>
      <c r="M6049" t="s">
        <v>25007</v>
      </c>
      <c r="N6049" t="s">
        <v>35882</v>
      </c>
      <c r="O6049" t="s">
        <v>36658</v>
      </c>
    </row>
    <row r="6050" spans="1:15" x14ac:dyDescent="0.2">
      <c r="A6050" t="s">
        <v>887</v>
      </c>
      <c r="B6050" t="s">
        <v>12274</v>
      </c>
      <c r="C6050" t="s">
        <v>12305</v>
      </c>
      <c r="D6050" t="str">
        <f>VLOOKUP(C6050,key!A$2:B$634,2,FALSE)</f>
        <v>Bayhan</v>
      </c>
      <c r="E6050" t="str">
        <f>VLOOKUP(D6050,key!B$2:D$634,2,FALSE)</f>
        <v>YEM300</v>
      </c>
      <c r="F6050">
        <v>13</v>
      </c>
      <c r="G6050">
        <v>2017</v>
      </c>
      <c r="H6050">
        <v>10</v>
      </c>
      <c r="I6050">
        <v>28</v>
      </c>
      <c r="J6050" s="3">
        <v>43036</v>
      </c>
      <c r="K6050" t="s">
        <v>45426</v>
      </c>
      <c r="L6050" t="s">
        <v>13416</v>
      </c>
      <c r="M6050" t="s">
        <v>25068</v>
      </c>
      <c r="N6050" t="s">
        <v>35881</v>
      </c>
      <c r="O6050" t="s">
        <v>36713</v>
      </c>
    </row>
    <row r="6051" spans="1:15" x14ac:dyDescent="0.2">
      <c r="A6051" t="s">
        <v>979</v>
      </c>
      <c r="B6051" t="s">
        <v>12274</v>
      </c>
      <c r="C6051" t="s">
        <v>12305</v>
      </c>
      <c r="D6051" t="str">
        <f>VLOOKUP(C6051,key!A$2:B$634,2,FALSE)</f>
        <v>Bayhan</v>
      </c>
      <c r="E6051" t="str">
        <f>VLOOKUP(D6051,key!B$2:D$634,2,FALSE)</f>
        <v>YEM300</v>
      </c>
      <c r="F6051">
        <v>14</v>
      </c>
      <c r="G6051">
        <v>2017</v>
      </c>
      <c r="H6051">
        <v>11</v>
      </c>
      <c r="I6051">
        <v>2</v>
      </c>
      <c r="J6051" s="3">
        <v>43041</v>
      </c>
      <c r="K6051" t="s">
        <v>45427</v>
      </c>
      <c r="L6051" t="s">
        <v>13508</v>
      </c>
      <c r="M6051" t="s">
        <v>25161</v>
      </c>
      <c r="N6051" t="s">
        <v>35882</v>
      </c>
      <c r="O6051" t="s">
        <v>36800</v>
      </c>
    </row>
    <row r="6052" spans="1:15" x14ac:dyDescent="0.2">
      <c r="A6052" t="s">
        <v>1044</v>
      </c>
      <c r="B6052" t="s">
        <v>12274</v>
      </c>
      <c r="C6052" t="s">
        <v>12305</v>
      </c>
      <c r="D6052" t="str">
        <f>VLOOKUP(C6052,key!A$2:B$634,2,FALSE)</f>
        <v>Bayhan</v>
      </c>
      <c r="E6052" t="str">
        <f>VLOOKUP(D6052,key!B$2:D$634,2,FALSE)</f>
        <v>YEM300</v>
      </c>
      <c r="F6052">
        <v>14</v>
      </c>
      <c r="G6052">
        <v>2017</v>
      </c>
      <c r="H6052">
        <v>11</v>
      </c>
      <c r="I6052">
        <v>4</v>
      </c>
      <c r="J6052" s="3">
        <v>43043</v>
      </c>
      <c r="K6052" t="s">
        <v>45427</v>
      </c>
      <c r="L6052" t="s">
        <v>13573</v>
      </c>
      <c r="M6052" t="s">
        <v>25226</v>
      </c>
      <c r="N6052" t="s">
        <v>35883</v>
      </c>
      <c r="O6052" t="s">
        <v>36857</v>
      </c>
    </row>
    <row r="6053" spans="1:15" x14ac:dyDescent="0.2">
      <c r="A6053" t="s">
        <v>1189</v>
      </c>
      <c r="B6053" t="s">
        <v>12274</v>
      </c>
      <c r="C6053" t="s">
        <v>12305</v>
      </c>
      <c r="D6053" t="str">
        <f>VLOOKUP(C6053,key!A$2:B$634,2,FALSE)</f>
        <v>Bayhan</v>
      </c>
      <c r="E6053" t="str">
        <f>VLOOKUP(D6053,key!B$2:D$634,2,FALSE)</f>
        <v>YEM300</v>
      </c>
      <c r="F6053">
        <v>15</v>
      </c>
      <c r="G6053">
        <v>2017</v>
      </c>
      <c r="H6053">
        <v>11</v>
      </c>
      <c r="I6053">
        <v>8</v>
      </c>
      <c r="J6053" s="3">
        <v>43047</v>
      </c>
      <c r="K6053" t="s">
        <v>45427</v>
      </c>
      <c r="L6053" t="s">
        <v>13716</v>
      </c>
      <c r="M6053" t="s">
        <v>25363</v>
      </c>
      <c r="N6053" t="s">
        <v>35882</v>
      </c>
      <c r="O6053" t="s">
        <v>36984</v>
      </c>
    </row>
    <row r="6054" spans="1:15" x14ac:dyDescent="0.2">
      <c r="A6054" t="s">
        <v>2509</v>
      </c>
      <c r="B6054" t="s">
        <v>12274</v>
      </c>
      <c r="C6054" t="s">
        <v>12305</v>
      </c>
      <c r="D6054" t="str">
        <f>VLOOKUP(C6054,key!A$2:B$634,2,FALSE)</f>
        <v>Bayhan</v>
      </c>
      <c r="E6054" t="str">
        <f>VLOOKUP(D6054,key!B$2:D$634,2,FALSE)</f>
        <v>YEM300</v>
      </c>
      <c r="F6054">
        <v>20</v>
      </c>
      <c r="G6054">
        <v>2017</v>
      </c>
      <c r="H6054">
        <v>12</v>
      </c>
      <c r="I6054">
        <v>11</v>
      </c>
      <c r="J6054" s="3">
        <v>43080</v>
      </c>
      <c r="K6054" t="s">
        <v>45426</v>
      </c>
      <c r="L6054" t="s">
        <v>14993</v>
      </c>
      <c r="M6054" t="s">
        <v>26646</v>
      </c>
      <c r="N6054" t="s">
        <v>35882</v>
      </c>
      <c r="O6054" t="s">
        <v>38024</v>
      </c>
    </row>
    <row r="6055" spans="1:15" x14ac:dyDescent="0.2">
      <c r="A6055" t="s">
        <v>2574</v>
      </c>
      <c r="B6055" t="s">
        <v>12274</v>
      </c>
      <c r="C6055" t="s">
        <v>12305</v>
      </c>
      <c r="D6055" t="str">
        <f>VLOOKUP(C6055,key!A$2:B$634,2,FALSE)</f>
        <v>Bayhan</v>
      </c>
      <c r="E6055" t="str">
        <f>VLOOKUP(D6055,key!B$2:D$634,2,FALSE)</f>
        <v>YEM300</v>
      </c>
      <c r="F6055">
        <v>20</v>
      </c>
      <c r="G6055">
        <v>2017</v>
      </c>
      <c r="H6055">
        <v>12</v>
      </c>
      <c r="I6055">
        <v>12</v>
      </c>
      <c r="J6055" s="3">
        <v>43081</v>
      </c>
      <c r="K6055" t="s">
        <v>45426</v>
      </c>
      <c r="L6055" t="s">
        <v>15057</v>
      </c>
      <c r="M6055" t="s">
        <v>26710</v>
      </c>
      <c r="N6055" t="s">
        <v>35882</v>
      </c>
      <c r="O6055" t="s">
        <v>38061</v>
      </c>
    </row>
    <row r="6056" spans="1:15" x14ac:dyDescent="0.2">
      <c r="A6056" t="s">
        <v>2676</v>
      </c>
      <c r="B6056" t="s">
        <v>12274</v>
      </c>
      <c r="C6056" t="s">
        <v>12305</v>
      </c>
      <c r="D6056" t="str">
        <f>VLOOKUP(C6056,key!A$2:B$634,2,FALSE)</f>
        <v>Bayhan</v>
      </c>
      <c r="E6056" t="str">
        <f>VLOOKUP(D6056,key!B$2:D$634,2,FALSE)</f>
        <v>YEM300</v>
      </c>
      <c r="F6056">
        <v>20</v>
      </c>
      <c r="G6056">
        <v>2017</v>
      </c>
      <c r="H6056">
        <v>12</v>
      </c>
      <c r="I6056">
        <v>14</v>
      </c>
      <c r="J6056" s="3">
        <v>43083</v>
      </c>
      <c r="K6056" t="s">
        <v>45431</v>
      </c>
      <c r="L6056" t="s">
        <v>15153</v>
      </c>
      <c r="M6056" t="s">
        <v>26808</v>
      </c>
      <c r="N6056" t="s">
        <v>35882</v>
      </c>
      <c r="O6056" t="s">
        <v>38123</v>
      </c>
    </row>
    <row r="6057" spans="1:15" x14ac:dyDescent="0.2">
      <c r="A6057" t="s">
        <v>2727</v>
      </c>
      <c r="B6057" t="s">
        <v>12274</v>
      </c>
      <c r="C6057" t="s">
        <v>12305</v>
      </c>
      <c r="D6057" t="str">
        <f>VLOOKUP(C6057,key!A$2:B$634,2,FALSE)</f>
        <v>Bayhan</v>
      </c>
      <c r="E6057" t="str">
        <f>VLOOKUP(D6057,key!B$2:D$634,2,FALSE)</f>
        <v>YEM300</v>
      </c>
      <c r="F6057">
        <v>20</v>
      </c>
      <c r="G6057">
        <v>2017</v>
      </c>
      <c r="H6057">
        <v>12</v>
      </c>
      <c r="I6057">
        <v>15</v>
      </c>
      <c r="J6057" s="3">
        <v>43084</v>
      </c>
      <c r="K6057" t="s">
        <v>45427</v>
      </c>
      <c r="L6057" t="s">
        <v>15202</v>
      </c>
      <c r="M6057" t="s">
        <v>26858</v>
      </c>
      <c r="N6057" t="s">
        <v>35881</v>
      </c>
      <c r="O6057" t="s">
        <v>38148</v>
      </c>
    </row>
    <row r="6058" spans="1:15" x14ac:dyDescent="0.2">
      <c r="A6058" t="s">
        <v>2728</v>
      </c>
      <c r="B6058" t="s">
        <v>12274</v>
      </c>
      <c r="C6058" t="s">
        <v>12305</v>
      </c>
      <c r="D6058" t="str">
        <f>VLOOKUP(C6058,key!A$2:B$634,2,FALSE)</f>
        <v>Bayhan</v>
      </c>
      <c r="E6058" t="str">
        <f>VLOOKUP(D6058,key!B$2:D$634,2,FALSE)</f>
        <v>YEM300</v>
      </c>
      <c r="F6058">
        <v>20</v>
      </c>
      <c r="G6058">
        <v>2017</v>
      </c>
      <c r="H6058">
        <v>12</v>
      </c>
      <c r="I6058">
        <v>15</v>
      </c>
      <c r="J6058" s="3">
        <v>43084</v>
      </c>
      <c r="K6058" t="s">
        <v>45427</v>
      </c>
      <c r="L6058" t="s">
        <v>15200</v>
      </c>
      <c r="M6058" t="s">
        <v>26856</v>
      </c>
      <c r="N6058" t="s">
        <v>35882</v>
      </c>
      <c r="O6058" t="s">
        <v>38146</v>
      </c>
    </row>
    <row r="6059" spans="1:15" x14ac:dyDescent="0.2">
      <c r="A6059" t="s">
        <v>2729</v>
      </c>
      <c r="B6059" t="s">
        <v>12274</v>
      </c>
      <c r="C6059" t="s">
        <v>12305</v>
      </c>
      <c r="D6059" t="str">
        <f>VLOOKUP(C6059,key!A$2:B$634,2,FALSE)</f>
        <v>Bayhan</v>
      </c>
      <c r="E6059" t="str">
        <f>VLOOKUP(D6059,key!B$2:D$634,2,FALSE)</f>
        <v>YEM300</v>
      </c>
      <c r="F6059">
        <v>20</v>
      </c>
      <c r="G6059">
        <v>2017</v>
      </c>
      <c r="H6059">
        <v>12</v>
      </c>
      <c r="I6059">
        <v>15</v>
      </c>
      <c r="J6059" s="3">
        <v>43084</v>
      </c>
      <c r="K6059" t="s">
        <v>45427</v>
      </c>
      <c r="L6059" t="s">
        <v>15203</v>
      </c>
      <c r="M6059" t="s">
        <v>26859</v>
      </c>
      <c r="N6059" t="s">
        <v>35881</v>
      </c>
      <c r="O6059" t="s">
        <v>38149</v>
      </c>
    </row>
    <row r="6060" spans="1:15" x14ac:dyDescent="0.2">
      <c r="A6060" t="s">
        <v>2730</v>
      </c>
      <c r="B6060" t="s">
        <v>12274</v>
      </c>
      <c r="C6060" t="s">
        <v>12305</v>
      </c>
      <c r="D6060" t="str">
        <f>VLOOKUP(C6060,key!A$2:B$634,2,FALSE)</f>
        <v>Bayhan</v>
      </c>
      <c r="E6060" t="str">
        <f>VLOOKUP(D6060,key!B$2:D$634,2,FALSE)</f>
        <v>YEM300</v>
      </c>
      <c r="F6060">
        <v>20</v>
      </c>
      <c r="G6060">
        <v>2017</v>
      </c>
      <c r="H6060">
        <v>12</v>
      </c>
      <c r="I6060">
        <v>15</v>
      </c>
      <c r="J6060" s="3">
        <v>43084</v>
      </c>
      <c r="K6060" t="s">
        <v>45427</v>
      </c>
      <c r="L6060" t="s">
        <v>15201</v>
      </c>
      <c r="M6060" t="s">
        <v>26857</v>
      </c>
      <c r="N6060" t="s">
        <v>35881</v>
      </c>
      <c r="O6060" t="s">
        <v>38147</v>
      </c>
    </row>
    <row r="6061" spans="1:15" x14ac:dyDescent="0.2">
      <c r="A6061" t="s">
        <v>2779</v>
      </c>
      <c r="B6061" t="s">
        <v>12274</v>
      </c>
      <c r="C6061" t="s">
        <v>12305</v>
      </c>
      <c r="D6061" t="str">
        <f>VLOOKUP(C6061,key!A$2:B$634,2,FALSE)</f>
        <v>Bayhan</v>
      </c>
      <c r="E6061" t="str">
        <f>VLOOKUP(D6061,key!B$2:D$634,2,FALSE)</f>
        <v>YEM300</v>
      </c>
      <c r="F6061">
        <v>20</v>
      </c>
      <c r="G6061">
        <v>2017</v>
      </c>
      <c r="H6061">
        <v>12</v>
      </c>
      <c r="I6061">
        <v>16</v>
      </c>
      <c r="J6061" s="3">
        <v>43085</v>
      </c>
      <c r="K6061" t="s">
        <v>45429</v>
      </c>
      <c r="L6061" t="s">
        <v>15252</v>
      </c>
      <c r="M6061" t="s">
        <v>26908</v>
      </c>
      <c r="N6061" t="s">
        <v>35881</v>
      </c>
      <c r="O6061" t="s">
        <v>38176</v>
      </c>
    </row>
    <row r="6062" spans="1:15" x14ac:dyDescent="0.2">
      <c r="A6062" t="s">
        <v>2780</v>
      </c>
      <c r="B6062" t="s">
        <v>12274</v>
      </c>
      <c r="C6062" t="s">
        <v>12305</v>
      </c>
      <c r="D6062" t="str">
        <f>VLOOKUP(C6062,key!A$2:B$634,2,FALSE)</f>
        <v>Bayhan</v>
      </c>
      <c r="E6062" t="str">
        <f>VLOOKUP(D6062,key!B$2:D$634,2,FALSE)</f>
        <v>YEM300</v>
      </c>
      <c r="F6062">
        <v>20</v>
      </c>
      <c r="G6062">
        <v>2017</v>
      </c>
      <c r="H6062">
        <v>12</v>
      </c>
      <c r="I6062">
        <v>16</v>
      </c>
      <c r="J6062" s="3">
        <v>43085</v>
      </c>
      <c r="K6062" t="s">
        <v>45427</v>
      </c>
      <c r="L6062" t="s">
        <v>15253</v>
      </c>
      <c r="M6062" t="s">
        <v>26909</v>
      </c>
      <c r="N6062" t="s">
        <v>35881</v>
      </c>
      <c r="O6062" t="s">
        <v>38177</v>
      </c>
    </row>
    <row r="6063" spans="1:15" x14ac:dyDescent="0.2">
      <c r="A6063" t="s">
        <v>2781</v>
      </c>
      <c r="B6063" t="s">
        <v>12274</v>
      </c>
      <c r="C6063" t="s">
        <v>12305</v>
      </c>
      <c r="D6063" t="str">
        <f>VLOOKUP(C6063,key!A$2:B$634,2,FALSE)</f>
        <v>Bayhan</v>
      </c>
      <c r="E6063" t="str">
        <f>VLOOKUP(D6063,key!B$2:D$634,2,FALSE)</f>
        <v>YEM300</v>
      </c>
      <c r="F6063">
        <v>20</v>
      </c>
      <c r="G6063">
        <v>2017</v>
      </c>
      <c r="H6063">
        <v>12</v>
      </c>
      <c r="I6063">
        <v>16</v>
      </c>
      <c r="J6063" s="3">
        <v>43085</v>
      </c>
      <c r="K6063" t="s">
        <v>45427</v>
      </c>
      <c r="L6063" t="s">
        <v>15254</v>
      </c>
      <c r="M6063" t="s">
        <v>26910</v>
      </c>
      <c r="N6063" t="s">
        <v>35881</v>
      </c>
      <c r="O6063" t="s">
        <v>38178</v>
      </c>
    </row>
    <row r="6064" spans="1:15" x14ac:dyDescent="0.2">
      <c r="A6064" t="s">
        <v>2833</v>
      </c>
      <c r="B6064" t="s">
        <v>12274</v>
      </c>
      <c r="C6064" t="s">
        <v>12305</v>
      </c>
      <c r="D6064" t="str">
        <f>VLOOKUP(C6064,key!A$2:B$634,2,FALSE)</f>
        <v>Bayhan</v>
      </c>
      <c r="E6064" t="str">
        <f>VLOOKUP(D6064,key!B$2:D$634,2,FALSE)</f>
        <v>YEM300</v>
      </c>
      <c r="F6064">
        <v>20</v>
      </c>
      <c r="G6064">
        <v>2017</v>
      </c>
      <c r="H6064">
        <v>12</v>
      </c>
      <c r="I6064">
        <v>17</v>
      </c>
      <c r="J6064" s="3">
        <v>43086</v>
      </c>
      <c r="K6064" t="s">
        <v>45427</v>
      </c>
      <c r="L6064" t="s">
        <v>15305</v>
      </c>
      <c r="M6064" t="s">
        <v>26961</v>
      </c>
      <c r="N6064" t="s">
        <v>35881</v>
      </c>
      <c r="O6064" t="s">
        <v>38211</v>
      </c>
    </row>
    <row r="6065" spans="1:15" x14ac:dyDescent="0.2">
      <c r="A6065" t="s">
        <v>2834</v>
      </c>
      <c r="B6065" t="s">
        <v>12274</v>
      </c>
      <c r="C6065" t="s">
        <v>12305</v>
      </c>
      <c r="D6065" t="str">
        <f>VLOOKUP(C6065,key!A$2:B$634,2,FALSE)</f>
        <v>Bayhan</v>
      </c>
      <c r="E6065" t="str">
        <f>VLOOKUP(D6065,key!B$2:D$634,2,FALSE)</f>
        <v>YEM300</v>
      </c>
      <c r="F6065">
        <v>20</v>
      </c>
      <c r="G6065">
        <v>2017</v>
      </c>
      <c r="H6065">
        <v>12</v>
      </c>
      <c r="I6065">
        <v>17</v>
      </c>
      <c r="J6065" s="3">
        <v>43086</v>
      </c>
      <c r="K6065" t="s">
        <v>45427</v>
      </c>
      <c r="L6065" t="s">
        <v>15306</v>
      </c>
      <c r="M6065" t="s">
        <v>26962</v>
      </c>
      <c r="N6065" t="s">
        <v>35881</v>
      </c>
      <c r="O6065" t="s">
        <v>38212</v>
      </c>
    </row>
    <row r="6066" spans="1:15" x14ac:dyDescent="0.2">
      <c r="A6066" t="s">
        <v>2891</v>
      </c>
      <c r="B6066" t="s">
        <v>12274</v>
      </c>
      <c r="C6066" t="s">
        <v>12305</v>
      </c>
      <c r="D6066" t="str">
        <f>VLOOKUP(C6066,key!A$2:B$634,2,FALSE)</f>
        <v>Bayhan</v>
      </c>
      <c r="E6066" t="str">
        <f>VLOOKUP(D6066,key!B$2:D$634,2,FALSE)</f>
        <v>YEM300</v>
      </c>
      <c r="F6066">
        <v>21</v>
      </c>
      <c r="G6066">
        <v>2017</v>
      </c>
      <c r="H6066">
        <v>12</v>
      </c>
      <c r="I6066">
        <v>18</v>
      </c>
      <c r="J6066" s="3">
        <v>43087</v>
      </c>
      <c r="K6066" t="s">
        <v>45426</v>
      </c>
      <c r="L6066" t="s">
        <v>15360</v>
      </c>
      <c r="M6066" t="s">
        <v>27017</v>
      </c>
      <c r="N6066" t="s">
        <v>35882</v>
      </c>
      <c r="O6066" t="s">
        <v>38254</v>
      </c>
    </row>
    <row r="6067" spans="1:15" x14ac:dyDescent="0.2">
      <c r="A6067" t="s">
        <v>2892</v>
      </c>
      <c r="B6067" t="s">
        <v>12274</v>
      </c>
      <c r="C6067" t="s">
        <v>12305</v>
      </c>
      <c r="D6067" t="str">
        <f>VLOOKUP(C6067,key!A$2:B$634,2,FALSE)</f>
        <v>Bayhan</v>
      </c>
      <c r="E6067" t="str">
        <f>VLOOKUP(D6067,key!B$2:D$634,2,FALSE)</f>
        <v>YEM300</v>
      </c>
      <c r="F6067">
        <v>21</v>
      </c>
      <c r="G6067">
        <v>2017</v>
      </c>
      <c r="H6067">
        <v>12</v>
      </c>
      <c r="I6067">
        <v>18</v>
      </c>
      <c r="J6067" s="3">
        <v>43087</v>
      </c>
      <c r="K6067" t="s">
        <v>45426</v>
      </c>
      <c r="L6067" t="s">
        <v>15361</v>
      </c>
      <c r="M6067" t="s">
        <v>27018</v>
      </c>
      <c r="N6067" t="s">
        <v>35881</v>
      </c>
      <c r="O6067" t="s">
        <v>38255</v>
      </c>
    </row>
    <row r="6068" spans="1:15" x14ac:dyDescent="0.2">
      <c r="A6068" t="s">
        <v>2893</v>
      </c>
      <c r="B6068" t="s">
        <v>12274</v>
      </c>
      <c r="C6068" t="s">
        <v>12305</v>
      </c>
      <c r="D6068" t="str">
        <f>VLOOKUP(C6068,key!A$2:B$634,2,FALSE)</f>
        <v>Bayhan</v>
      </c>
      <c r="E6068" t="str">
        <f>VLOOKUP(D6068,key!B$2:D$634,2,FALSE)</f>
        <v>YEM300</v>
      </c>
      <c r="F6068">
        <v>21</v>
      </c>
      <c r="G6068">
        <v>2017</v>
      </c>
      <c r="H6068">
        <v>12</v>
      </c>
      <c r="I6068">
        <v>18</v>
      </c>
      <c r="J6068" s="3">
        <v>43087</v>
      </c>
      <c r="K6068" t="s">
        <v>45426</v>
      </c>
      <c r="L6068" t="s">
        <v>15362</v>
      </c>
      <c r="M6068" t="s">
        <v>27019</v>
      </c>
      <c r="N6068" t="s">
        <v>35881</v>
      </c>
      <c r="O6068" t="s">
        <v>38256</v>
      </c>
    </row>
    <row r="6069" spans="1:15" x14ac:dyDescent="0.2">
      <c r="A6069" t="s">
        <v>2894</v>
      </c>
      <c r="B6069" t="s">
        <v>12274</v>
      </c>
      <c r="C6069" t="s">
        <v>12305</v>
      </c>
      <c r="D6069" t="str">
        <f>VLOOKUP(C6069,key!A$2:B$634,2,FALSE)</f>
        <v>Bayhan</v>
      </c>
      <c r="E6069" t="str">
        <f>VLOOKUP(D6069,key!B$2:D$634,2,FALSE)</f>
        <v>YEM300</v>
      </c>
      <c r="F6069">
        <v>21</v>
      </c>
      <c r="G6069">
        <v>2017</v>
      </c>
      <c r="H6069">
        <v>12</v>
      </c>
      <c r="I6069">
        <v>18</v>
      </c>
      <c r="J6069" s="3">
        <v>43087</v>
      </c>
      <c r="K6069" t="s">
        <v>45427</v>
      </c>
      <c r="L6069" t="s">
        <v>15363</v>
      </c>
      <c r="M6069" t="s">
        <v>27020</v>
      </c>
      <c r="N6069" t="s">
        <v>35882</v>
      </c>
      <c r="O6069" t="s">
        <v>38257</v>
      </c>
    </row>
    <row r="6070" spans="1:15" x14ac:dyDescent="0.2">
      <c r="A6070" t="s">
        <v>2895</v>
      </c>
      <c r="B6070" t="s">
        <v>12274</v>
      </c>
      <c r="C6070" t="s">
        <v>12305</v>
      </c>
      <c r="D6070" t="str">
        <f>VLOOKUP(C6070,key!A$2:B$634,2,FALSE)</f>
        <v>Bayhan</v>
      </c>
      <c r="E6070" t="str">
        <f>VLOOKUP(D6070,key!B$2:D$634,2,FALSE)</f>
        <v>YEM300</v>
      </c>
      <c r="F6070">
        <v>21</v>
      </c>
      <c r="G6070">
        <v>2017</v>
      </c>
      <c r="H6070">
        <v>12</v>
      </c>
      <c r="I6070">
        <v>18</v>
      </c>
      <c r="J6070" s="3">
        <v>43087</v>
      </c>
      <c r="K6070" t="s">
        <v>45427</v>
      </c>
      <c r="L6070" t="s">
        <v>15364</v>
      </c>
      <c r="M6070" t="s">
        <v>27021</v>
      </c>
      <c r="N6070" t="s">
        <v>35882</v>
      </c>
      <c r="O6070" t="s">
        <v>38258</v>
      </c>
    </row>
    <row r="6071" spans="1:15" x14ac:dyDescent="0.2">
      <c r="A6071" t="s">
        <v>2955</v>
      </c>
      <c r="B6071" t="s">
        <v>12274</v>
      </c>
      <c r="C6071" t="s">
        <v>12305</v>
      </c>
      <c r="D6071" t="str">
        <f>VLOOKUP(C6071,key!A$2:B$634,2,FALSE)</f>
        <v>Bayhan</v>
      </c>
      <c r="E6071" t="str">
        <f>VLOOKUP(D6071,key!B$2:D$634,2,FALSE)</f>
        <v>YEM300</v>
      </c>
      <c r="F6071">
        <v>21</v>
      </c>
      <c r="G6071">
        <v>2017</v>
      </c>
      <c r="H6071">
        <v>12</v>
      </c>
      <c r="I6071">
        <v>19</v>
      </c>
      <c r="J6071" s="3">
        <v>43088</v>
      </c>
      <c r="K6071" t="s">
        <v>45426</v>
      </c>
      <c r="L6071" t="s">
        <v>15422</v>
      </c>
      <c r="M6071" t="s">
        <v>27080</v>
      </c>
      <c r="N6071" t="s">
        <v>35881</v>
      </c>
      <c r="O6071" t="s">
        <v>38300</v>
      </c>
    </row>
    <row r="6072" spans="1:15" x14ac:dyDescent="0.2">
      <c r="A6072" t="s">
        <v>2956</v>
      </c>
      <c r="B6072" t="s">
        <v>12274</v>
      </c>
      <c r="C6072" t="s">
        <v>12305</v>
      </c>
      <c r="D6072" t="str">
        <f>VLOOKUP(C6072,key!A$2:B$634,2,FALSE)</f>
        <v>Bayhan</v>
      </c>
      <c r="E6072" t="str">
        <f>VLOOKUP(D6072,key!B$2:D$634,2,FALSE)</f>
        <v>YEM300</v>
      </c>
      <c r="F6072">
        <v>21</v>
      </c>
      <c r="G6072">
        <v>2017</v>
      </c>
      <c r="H6072">
        <v>12</v>
      </c>
      <c r="I6072">
        <v>19</v>
      </c>
      <c r="J6072" s="3">
        <v>43088</v>
      </c>
      <c r="K6072" t="s">
        <v>45427</v>
      </c>
      <c r="L6072" t="s">
        <v>15423</v>
      </c>
      <c r="M6072" t="s">
        <v>27081</v>
      </c>
      <c r="N6072" t="s">
        <v>35882</v>
      </c>
      <c r="O6072" t="s">
        <v>38301</v>
      </c>
    </row>
    <row r="6073" spans="1:15" x14ac:dyDescent="0.2">
      <c r="A6073" t="s">
        <v>3030</v>
      </c>
      <c r="B6073" t="s">
        <v>12274</v>
      </c>
      <c r="C6073" t="s">
        <v>12305</v>
      </c>
      <c r="D6073" t="str">
        <f>VLOOKUP(C6073,key!A$2:B$634,2,FALSE)</f>
        <v>Bayhan</v>
      </c>
      <c r="E6073" t="str">
        <f>VLOOKUP(D6073,key!B$2:D$634,2,FALSE)</f>
        <v>YEM300</v>
      </c>
      <c r="F6073">
        <v>21</v>
      </c>
      <c r="G6073">
        <v>2017</v>
      </c>
      <c r="H6073">
        <v>12</v>
      </c>
      <c r="I6073">
        <v>20</v>
      </c>
      <c r="J6073" s="3">
        <v>43089</v>
      </c>
      <c r="K6073" t="s">
        <v>45427</v>
      </c>
      <c r="L6073" t="s">
        <v>15494</v>
      </c>
      <c r="M6073" t="s">
        <v>27151</v>
      </c>
      <c r="N6073" t="s">
        <v>35882</v>
      </c>
      <c r="O6073" t="s">
        <v>38355</v>
      </c>
    </row>
    <row r="6074" spans="1:15" x14ac:dyDescent="0.2">
      <c r="A6074" t="s">
        <v>3088</v>
      </c>
      <c r="B6074" t="s">
        <v>12274</v>
      </c>
      <c r="C6074" t="s">
        <v>12305</v>
      </c>
      <c r="D6074" t="str">
        <f>VLOOKUP(C6074,key!A$2:B$634,2,FALSE)</f>
        <v>Bayhan</v>
      </c>
      <c r="E6074" t="str">
        <f>VLOOKUP(D6074,key!B$2:D$634,2,FALSE)</f>
        <v>YEM300</v>
      </c>
      <c r="F6074">
        <v>21</v>
      </c>
      <c r="G6074">
        <v>2017</v>
      </c>
      <c r="H6074">
        <v>12</v>
      </c>
      <c r="I6074">
        <v>21</v>
      </c>
      <c r="J6074" s="3">
        <v>43090</v>
      </c>
      <c r="K6074" t="s">
        <v>45426</v>
      </c>
      <c r="L6074" t="s">
        <v>15553</v>
      </c>
      <c r="M6074" t="s">
        <v>27210</v>
      </c>
      <c r="N6074" t="s">
        <v>35882</v>
      </c>
      <c r="O6074" t="s">
        <v>38402</v>
      </c>
    </row>
    <row r="6075" spans="1:15" x14ac:dyDescent="0.2">
      <c r="A6075" t="s">
        <v>3089</v>
      </c>
      <c r="B6075" t="s">
        <v>12274</v>
      </c>
      <c r="C6075" t="s">
        <v>12305</v>
      </c>
      <c r="D6075" t="str">
        <f>VLOOKUP(C6075,key!A$2:B$634,2,FALSE)</f>
        <v>Bayhan</v>
      </c>
      <c r="E6075" t="str">
        <f>VLOOKUP(D6075,key!B$2:D$634,2,FALSE)</f>
        <v>YEM300</v>
      </c>
      <c r="F6075">
        <v>21</v>
      </c>
      <c r="G6075">
        <v>2017</v>
      </c>
      <c r="H6075">
        <v>12</v>
      </c>
      <c r="I6075">
        <v>21</v>
      </c>
      <c r="J6075" s="3">
        <v>43090</v>
      </c>
      <c r="K6075" t="s">
        <v>45427</v>
      </c>
      <c r="L6075" t="s">
        <v>15554</v>
      </c>
      <c r="M6075" t="s">
        <v>27211</v>
      </c>
      <c r="N6075" t="s">
        <v>35882</v>
      </c>
      <c r="O6075" t="s">
        <v>38403</v>
      </c>
    </row>
    <row r="6076" spans="1:15" x14ac:dyDescent="0.2">
      <c r="A6076" t="s">
        <v>3147</v>
      </c>
      <c r="B6076" t="s">
        <v>12274</v>
      </c>
      <c r="C6076" t="s">
        <v>12305</v>
      </c>
      <c r="D6076" t="str">
        <f>VLOOKUP(C6076,key!A$2:B$634,2,FALSE)</f>
        <v>Bayhan</v>
      </c>
      <c r="E6076" t="str">
        <f>VLOOKUP(D6076,key!B$2:D$634,2,FALSE)</f>
        <v>YEM300</v>
      </c>
      <c r="F6076">
        <v>21</v>
      </c>
      <c r="G6076">
        <v>2017</v>
      </c>
      <c r="H6076">
        <v>12</v>
      </c>
      <c r="I6076">
        <v>22</v>
      </c>
      <c r="J6076" s="3">
        <v>43091</v>
      </c>
      <c r="K6076" t="s">
        <v>45426</v>
      </c>
      <c r="L6076" t="s">
        <v>15611</v>
      </c>
      <c r="M6076" t="s">
        <v>27268</v>
      </c>
      <c r="N6076" t="s">
        <v>35881</v>
      </c>
      <c r="O6076" t="s">
        <v>38454</v>
      </c>
    </row>
    <row r="6077" spans="1:15" x14ac:dyDescent="0.2">
      <c r="A6077" t="s">
        <v>3148</v>
      </c>
      <c r="B6077" t="s">
        <v>12274</v>
      </c>
      <c r="C6077" t="s">
        <v>12305</v>
      </c>
      <c r="D6077" t="str">
        <f>VLOOKUP(C6077,key!A$2:B$634,2,FALSE)</f>
        <v>Bayhan</v>
      </c>
      <c r="E6077" t="str">
        <f>VLOOKUP(D6077,key!B$2:D$634,2,FALSE)</f>
        <v>YEM300</v>
      </c>
      <c r="F6077">
        <v>21</v>
      </c>
      <c r="G6077">
        <v>2017</v>
      </c>
      <c r="H6077">
        <v>12</v>
      </c>
      <c r="I6077">
        <v>22</v>
      </c>
      <c r="J6077" s="3">
        <v>43091</v>
      </c>
      <c r="K6077" t="s">
        <v>45426</v>
      </c>
      <c r="L6077" t="s">
        <v>15612</v>
      </c>
      <c r="M6077" t="s">
        <v>27269</v>
      </c>
      <c r="N6077" t="s">
        <v>35881</v>
      </c>
      <c r="O6077" t="s">
        <v>38439</v>
      </c>
    </row>
    <row r="6078" spans="1:15" x14ac:dyDescent="0.2">
      <c r="A6078" t="s">
        <v>3149</v>
      </c>
      <c r="B6078" t="s">
        <v>12274</v>
      </c>
      <c r="C6078" t="s">
        <v>12305</v>
      </c>
      <c r="D6078" t="str">
        <f>VLOOKUP(C6078,key!A$2:B$634,2,FALSE)</f>
        <v>Bayhan</v>
      </c>
      <c r="E6078" t="str">
        <f>VLOOKUP(D6078,key!B$2:D$634,2,FALSE)</f>
        <v>YEM300</v>
      </c>
      <c r="F6078">
        <v>21</v>
      </c>
      <c r="G6078">
        <v>2017</v>
      </c>
      <c r="H6078">
        <v>12</v>
      </c>
      <c r="I6078">
        <v>22</v>
      </c>
      <c r="J6078" s="3">
        <v>43091</v>
      </c>
      <c r="K6078" t="s">
        <v>45427</v>
      </c>
      <c r="L6078" t="s">
        <v>15613</v>
      </c>
      <c r="M6078" t="s">
        <v>27270</v>
      </c>
      <c r="N6078" t="s">
        <v>35882</v>
      </c>
      <c r="O6078" t="s">
        <v>38453</v>
      </c>
    </row>
    <row r="6079" spans="1:15" x14ac:dyDescent="0.2">
      <c r="A6079" t="s">
        <v>3150</v>
      </c>
      <c r="B6079" t="s">
        <v>12274</v>
      </c>
      <c r="C6079" t="s">
        <v>12305</v>
      </c>
      <c r="D6079" t="str">
        <f>VLOOKUP(C6079,key!A$2:B$634,2,FALSE)</f>
        <v>Bayhan</v>
      </c>
      <c r="E6079" t="str">
        <f>VLOOKUP(D6079,key!B$2:D$634,2,FALSE)</f>
        <v>YEM300</v>
      </c>
      <c r="F6079">
        <v>21</v>
      </c>
      <c r="G6079">
        <v>2017</v>
      </c>
      <c r="H6079">
        <v>12</v>
      </c>
      <c r="I6079">
        <v>22</v>
      </c>
      <c r="J6079" s="3">
        <v>43091</v>
      </c>
      <c r="K6079" t="s">
        <v>45427</v>
      </c>
      <c r="L6079" t="s">
        <v>15614</v>
      </c>
      <c r="M6079" t="s">
        <v>27271</v>
      </c>
      <c r="N6079" t="s">
        <v>35882</v>
      </c>
      <c r="O6079" t="s">
        <v>38455</v>
      </c>
    </row>
    <row r="6080" spans="1:15" x14ac:dyDescent="0.2">
      <c r="A6080" t="s">
        <v>3151</v>
      </c>
      <c r="B6080" t="s">
        <v>12274</v>
      </c>
      <c r="C6080" t="s">
        <v>12305</v>
      </c>
      <c r="D6080" t="str">
        <f>VLOOKUP(C6080,key!A$2:B$634,2,FALSE)</f>
        <v>Bayhan</v>
      </c>
      <c r="E6080" t="str">
        <f>VLOOKUP(D6080,key!B$2:D$634,2,FALSE)</f>
        <v>YEM300</v>
      </c>
      <c r="F6080">
        <v>21</v>
      </c>
      <c r="G6080">
        <v>2017</v>
      </c>
      <c r="H6080">
        <v>12</v>
      </c>
      <c r="I6080">
        <v>22</v>
      </c>
      <c r="J6080" s="3">
        <v>43091</v>
      </c>
      <c r="K6080" t="s">
        <v>45427</v>
      </c>
      <c r="L6080" t="s">
        <v>15615</v>
      </c>
      <c r="M6080" t="s">
        <v>27272</v>
      </c>
      <c r="N6080" t="s">
        <v>35882</v>
      </c>
      <c r="O6080" t="s">
        <v>38453</v>
      </c>
    </row>
    <row r="6081" spans="1:15" x14ac:dyDescent="0.2">
      <c r="A6081" t="s">
        <v>3254</v>
      </c>
      <c r="B6081" t="s">
        <v>12274</v>
      </c>
      <c r="C6081" t="s">
        <v>12305</v>
      </c>
      <c r="D6081" t="str">
        <f>VLOOKUP(C6081,key!A$2:B$634,2,FALSE)</f>
        <v>Bayhan</v>
      </c>
      <c r="E6081" t="str">
        <f>VLOOKUP(D6081,key!B$2:D$634,2,FALSE)</f>
        <v>YEM300</v>
      </c>
      <c r="F6081">
        <v>21</v>
      </c>
      <c r="G6081">
        <v>2017</v>
      </c>
      <c r="H6081">
        <v>12</v>
      </c>
      <c r="I6081">
        <v>24</v>
      </c>
      <c r="J6081" s="3">
        <v>43093</v>
      </c>
      <c r="K6081" t="s">
        <v>45427</v>
      </c>
      <c r="L6081" t="s">
        <v>15716</v>
      </c>
      <c r="M6081" t="s">
        <v>27375</v>
      </c>
      <c r="N6081" t="s">
        <v>35882</v>
      </c>
      <c r="O6081" t="s">
        <v>38532</v>
      </c>
    </row>
    <row r="6082" spans="1:15" x14ac:dyDescent="0.2">
      <c r="A6082" t="s">
        <v>3255</v>
      </c>
      <c r="B6082" t="s">
        <v>12274</v>
      </c>
      <c r="C6082" t="s">
        <v>12305</v>
      </c>
      <c r="D6082" t="str">
        <f>VLOOKUP(C6082,key!A$2:B$634,2,FALSE)</f>
        <v>Bayhan</v>
      </c>
      <c r="E6082" t="str">
        <f>VLOOKUP(D6082,key!B$2:D$634,2,FALSE)</f>
        <v>YEM300</v>
      </c>
      <c r="F6082">
        <v>21</v>
      </c>
      <c r="G6082">
        <v>2017</v>
      </c>
      <c r="H6082">
        <v>12</v>
      </c>
      <c r="I6082">
        <v>24</v>
      </c>
      <c r="J6082" s="3">
        <v>43093</v>
      </c>
      <c r="K6082" t="s">
        <v>45427</v>
      </c>
      <c r="L6082" t="s">
        <v>15717</v>
      </c>
      <c r="M6082" t="s">
        <v>27376</v>
      </c>
      <c r="N6082" t="s">
        <v>35882</v>
      </c>
      <c r="O6082" t="s">
        <v>38514</v>
      </c>
    </row>
    <row r="6083" spans="1:15" x14ac:dyDescent="0.2">
      <c r="A6083" t="s">
        <v>3305</v>
      </c>
      <c r="B6083" t="s">
        <v>12274</v>
      </c>
      <c r="C6083" t="s">
        <v>12305</v>
      </c>
      <c r="D6083" t="str">
        <f>VLOOKUP(C6083,key!A$2:B$634,2,FALSE)</f>
        <v>Bayhan</v>
      </c>
      <c r="E6083" t="str">
        <f>VLOOKUP(D6083,key!B$2:D$634,2,FALSE)</f>
        <v>YEM300</v>
      </c>
      <c r="F6083">
        <v>22</v>
      </c>
      <c r="G6083">
        <v>2017</v>
      </c>
      <c r="H6083">
        <v>12</v>
      </c>
      <c r="I6083">
        <v>25</v>
      </c>
      <c r="J6083" s="3">
        <v>43094</v>
      </c>
      <c r="K6083" t="s">
        <v>45427</v>
      </c>
      <c r="L6083" t="s">
        <v>15766</v>
      </c>
      <c r="M6083" t="s">
        <v>27425</v>
      </c>
      <c r="N6083" t="s">
        <v>35882</v>
      </c>
      <c r="O6083" t="s">
        <v>38570</v>
      </c>
    </row>
    <row r="6084" spans="1:15" x14ac:dyDescent="0.2">
      <c r="A6084" t="s">
        <v>3306</v>
      </c>
      <c r="B6084" t="s">
        <v>12274</v>
      </c>
      <c r="C6084" t="s">
        <v>12305</v>
      </c>
      <c r="D6084" t="str">
        <f>VLOOKUP(C6084,key!A$2:B$634,2,FALSE)</f>
        <v>Bayhan</v>
      </c>
      <c r="E6084" t="str">
        <f>VLOOKUP(D6084,key!B$2:D$634,2,FALSE)</f>
        <v>YEM300</v>
      </c>
      <c r="F6084">
        <v>22</v>
      </c>
      <c r="G6084">
        <v>2017</v>
      </c>
      <c r="H6084">
        <v>12</v>
      </c>
      <c r="I6084">
        <v>25</v>
      </c>
      <c r="J6084" s="3">
        <v>43094</v>
      </c>
      <c r="K6084" t="s">
        <v>45427</v>
      </c>
      <c r="L6084" t="s">
        <v>15767</v>
      </c>
      <c r="M6084" t="s">
        <v>27426</v>
      </c>
      <c r="N6084" t="s">
        <v>35882</v>
      </c>
      <c r="O6084" t="s">
        <v>38571</v>
      </c>
    </row>
    <row r="6085" spans="1:15" x14ac:dyDescent="0.2">
      <c r="A6085" t="s">
        <v>3564</v>
      </c>
      <c r="B6085" t="s">
        <v>12274</v>
      </c>
      <c r="C6085" t="s">
        <v>12305</v>
      </c>
      <c r="D6085" t="str">
        <f>VLOOKUP(C6085,key!A$2:B$634,2,FALSE)</f>
        <v>Bayhan</v>
      </c>
      <c r="E6085" t="str">
        <f>VLOOKUP(D6085,key!B$2:D$634,2,FALSE)</f>
        <v>YEM300</v>
      </c>
      <c r="F6085">
        <v>22</v>
      </c>
      <c r="G6085">
        <v>2017</v>
      </c>
      <c r="H6085">
        <v>12</v>
      </c>
      <c r="I6085">
        <v>30</v>
      </c>
      <c r="J6085" s="3">
        <v>43099</v>
      </c>
      <c r="K6085" t="s">
        <v>45427</v>
      </c>
      <c r="L6085" t="s">
        <v>16015</v>
      </c>
      <c r="M6085" t="s">
        <v>27676</v>
      </c>
      <c r="N6085" t="s">
        <v>35881</v>
      </c>
      <c r="O6085" t="s">
        <v>38772</v>
      </c>
    </row>
    <row r="6086" spans="1:15" x14ac:dyDescent="0.2">
      <c r="A6086" t="s">
        <v>3785</v>
      </c>
      <c r="B6086" t="s">
        <v>12274</v>
      </c>
      <c r="C6086" t="s">
        <v>12305</v>
      </c>
      <c r="D6086" t="str">
        <f>VLOOKUP(C6086,key!A$2:B$634,2,FALSE)</f>
        <v>Bayhan</v>
      </c>
      <c r="E6086" t="str">
        <f>VLOOKUP(D6086,key!B$2:D$634,2,FALSE)</f>
        <v>YEM300</v>
      </c>
      <c r="F6086">
        <v>23</v>
      </c>
      <c r="G6086">
        <v>2018</v>
      </c>
      <c r="H6086">
        <v>1</v>
      </c>
      <c r="I6086">
        <v>4</v>
      </c>
      <c r="J6086" s="3">
        <v>43104</v>
      </c>
      <c r="K6086" t="s">
        <v>45427</v>
      </c>
      <c r="L6086" t="s">
        <v>16228</v>
      </c>
      <c r="M6086" t="s">
        <v>27893</v>
      </c>
      <c r="N6086" t="s">
        <v>35881</v>
      </c>
      <c r="O6086" t="s">
        <v>38953</v>
      </c>
    </row>
    <row r="6087" spans="1:15" x14ac:dyDescent="0.2">
      <c r="A6087" t="s">
        <v>4080</v>
      </c>
      <c r="B6087" t="s">
        <v>12274</v>
      </c>
      <c r="C6087" t="s">
        <v>12305</v>
      </c>
      <c r="D6087" t="str">
        <f>VLOOKUP(C6087,key!A$2:B$634,2,FALSE)</f>
        <v>Bayhan</v>
      </c>
      <c r="E6087" t="str">
        <f>VLOOKUP(D6087,key!B$2:D$634,2,FALSE)</f>
        <v>YEM300</v>
      </c>
      <c r="F6087">
        <v>24</v>
      </c>
      <c r="G6087">
        <v>2018</v>
      </c>
      <c r="H6087">
        <v>1</v>
      </c>
      <c r="I6087">
        <v>9</v>
      </c>
      <c r="J6087" s="3">
        <v>43109</v>
      </c>
      <c r="K6087" t="s">
        <v>45427</v>
      </c>
      <c r="L6087" t="s">
        <v>16503</v>
      </c>
      <c r="M6087" t="s">
        <v>28171</v>
      </c>
      <c r="N6087" t="s">
        <v>35881</v>
      </c>
      <c r="O6087" t="s">
        <v>39198</v>
      </c>
    </row>
    <row r="6088" spans="1:15" x14ac:dyDescent="0.2">
      <c r="A6088" t="s">
        <v>4819</v>
      </c>
      <c r="B6088" t="s">
        <v>12274</v>
      </c>
      <c r="C6088" t="s">
        <v>12305</v>
      </c>
      <c r="D6088" t="str">
        <f>VLOOKUP(C6088,key!A$2:B$634,2,FALSE)</f>
        <v>Bayhan</v>
      </c>
      <c r="E6088" t="str">
        <f>VLOOKUP(D6088,key!B$2:D$634,2,FALSE)</f>
        <v>YEM300</v>
      </c>
      <c r="F6088">
        <v>25</v>
      </c>
      <c r="G6088">
        <v>2018</v>
      </c>
      <c r="H6088">
        <v>1</v>
      </c>
      <c r="I6088">
        <v>18</v>
      </c>
      <c r="J6088" s="3">
        <v>43118</v>
      </c>
      <c r="K6088" t="s">
        <v>45427</v>
      </c>
      <c r="L6088" t="s">
        <v>17190</v>
      </c>
      <c r="M6088" t="s">
        <v>28869</v>
      </c>
      <c r="N6088" t="s">
        <v>35882</v>
      </c>
      <c r="O6088" t="s">
        <v>39779</v>
      </c>
    </row>
    <row r="6089" spans="1:15" x14ac:dyDescent="0.2">
      <c r="A6089" t="s">
        <v>4820</v>
      </c>
      <c r="B6089" t="s">
        <v>12274</v>
      </c>
      <c r="C6089" t="s">
        <v>12305</v>
      </c>
      <c r="D6089" t="str">
        <f>VLOOKUP(C6089,key!A$2:B$634,2,FALSE)</f>
        <v>Bayhan</v>
      </c>
      <c r="E6089" t="str">
        <f>VLOOKUP(D6089,key!B$2:D$634,2,FALSE)</f>
        <v>YEM300</v>
      </c>
      <c r="F6089">
        <v>25</v>
      </c>
      <c r="G6089">
        <v>2018</v>
      </c>
      <c r="H6089">
        <v>1</v>
      </c>
      <c r="I6089">
        <v>18</v>
      </c>
      <c r="J6089" s="3">
        <v>43118</v>
      </c>
      <c r="K6089" t="s">
        <v>12523</v>
      </c>
      <c r="L6089" t="s">
        <v>17191</v>
      </c>
      <c r="M6089" t="s">
        <v>28870</v>
      </c>
      <c r="N6089" t="s">
        <v>35882</v>
      </c>
      <c r="O6089" t="s">
        <v>39780</v>
      </c>
    </row>
    <row r="6090" spans="1:15" x14ac:dyDescent="0.2">
      <c r="A6090" t="s">
        <v>5773</v>
      </c>
      <c r="B6090" t="s">
        <v>12274</v>
      </c>
      <c r="C6090" t="s">
        <v>12305</v>
      </c>
      <c r="D6090" t="str">
        <f>VLOOKUP(C6090,key!A$2:B$634,2,FALSE)</f>
        <v>Bayhan</v>
      </c>
      <c r="E6090" t="str">
        <f>VLOOKUP(D6090,key!B$2:D$634,2,FALSE)</f>
        <v>YEM300</v>
      </c>
      <c r="F6090">
        <v>27</v>
      </c>
      <c r="G6090">
        <v>2018</v>
      </c>
      <c r="H6090">
        <v>1</v>
      </c>
      <c r="I6090">
        <v>29</v>
      </c>
      <c r="J6090" s="3">
        <v>43129</v>
      </c>
      <c r="K6090" t="s">
        <v>45428</v>
      </c>
      <c r="L6090" t="s">
        <v>18068</v>
      </c>
      <c r="M6090" t="s">
        <v>29759</v>
      </c>
      <c r="N6090" t="s">
        <v>35881</v>
      </c>
      <c r="O6090" t="s">
        <v>40465</v>
      </c>
    </row>
    <row r="6091" spans="1:15" x14ac:dyDescent="0.2">
      <c r="A6091" t="s">
        <v>7233</v>
      </c>
      <c r="B6091" t="s">
        <v>12274</v>
      </c>
      <c r="C6091" t="s">
        <v>12305</v>
      </c>
      <c r="D6091" t="str">
        <f>VLOOKUP(C6091,key!A$2:B$634,2,FALSE)</f>
        <v>Bayhan</v>
      </c>
      <c r="E6091" t="str">
        <f>VLOOKUP(D6091,key!B$2:D$634,2,FALSE)</f>
        <v>YEM300</v>
      </c>
      <c r="F6091">
        <v>29</v>
      </c>
      <c r="G6091">
        <v>2018</v>
      </c>
      <c r="H6091">
        <v>2</v>
      </c>
      <c r="I6091">
        <v>15</v>
      </c>
      <c r="J6091" s="3">
        <v>43146</v>
      </c>
      <c r="K6091" t="s">
        <v>45427</v>
      </c>
      <c r="L6091" t="s">
        <v>19405</v>
      </c>
      <c r="M6091" t="s">
        <v>31103</v>
      </c>
      <c r="N6091" t="s">
        <v>35881</v>
      </c>
      <c r="O6091" t="s">
        <v>41506</v>
      </c>
    </row>
    <row r="6092" spans="1:15" x14ac:dyDescent="0.2">
      <c r="A6092" t="s">
        <v>8467</v>
      </c>
      <c r="B6092" t="s">
        <v>12274</v>
      </c>
      <c r="C6092" t="s">
        <v>12305</v>
      </c>
      <c r="D6092" t="str">
        <f>VLOOKUP(C6092,key!A$2:B$634,2,FALSE)</f>
        <v>Bayhan</v>
      </c>
      <c r="E6092" t="str">
        <f>VLOOKUP(D6092,key!B$2:D$634,2,FALSE)</f>
        <v>YEM300</v>
      </c>
      <c r="F6092">
        <v>31</v>
      </c>
      <c r="G6092">
        <v>2018</v>
      </c>
      <c r="H6092">
        <v>3</v>
      </c>
      <c r="I6092">
        <v>3</v>
      </c>
      <c r="J6092" s="3">
        <v>43162</v>
      </c>
      <c r="K6092" t="s">
        <v>45431</v>
      </c>
      <c r="L6092" t="s">
        <v>20548</v>
      </c>
      <c r="M6092" t="s">
        <v>32258</v>
      </c>
      <c r="N6092" t="s">
        <v>35881</v>
      </c>
      <c r="O6092" t="s">
        <v>41732</v>
      </c>
    </row>
    <row r="6093" spans="1:15" x14ac:dyDescent="0.2">
      <c r="A6093" t="s">
        <v>9722</v>
      </c>
      <c r="B6093" t="s">
        <v>12274</v>
      </c>
      <c r="C6093" t="s">
        <v>12305</v>
      </c>
      <c r="D6093" t="str">
        <f>VLOOKUP(C6093,key!A$2:B$634,2,FALSE)</f>
        <v>Bayhan</v>
      </c>
      <c r="E6093" t="str">
        <f>VLOOKUP(D6093,key!B$2:D$634,2,FALSE)</f>
        <v>YEM300</v>
      </c>
      <c r="F6093">
        <v>34</v>
      </c>
      <c r="G6093">
        <v>2018</v>
      </c>
      <c r="H6093">
        <v>3</v>
      </c>
      <c r="I6093">
        <v>24</v>
      </c>
      <c r="J6093" s="3">
        <v>43183</v>
      </c>
      <c r="K6093" t="s">
        <v>45427</v>
      </c>
      <c r="L6093" t="s">
        <v>21755</v>
      </c>
      <c r="M6093" t="s">
        <v>33475</v>
      </c>
      <c r="N6093" t="s">
        <v>35882</v>
      </c>
      <c r="O6093" t="s">
        <v>43416</v>
      </c>
    </row>
    <row r="6094" spans="1:15" x14ac:dyDescent="0.2">
      <c r="A6094" t="s">
        <v>9966</v>
      </c>
      <c r="B6094" t="s">
        <v>12274</v>
      </c>
      <c r="C6094" t="s">
        <v>12305</v>
      </c>
      <c r="D6094" t="str">
        <f>VLOOKUP(C6094,key!A$2:B$634,2,FALSE)</f>
        <v>Bayhan</v>
      </c>
      <c r="E6094" t="str">
        <f>VLOOKUP(D6094,key!B$2:D$634,2,FALSE)</f>
        <v>YEM300</v>
      </c>
      <c r="F6094">
        <v>35</v>
      </c>
      <c r="G6094">
        <v>2018</v>
      </c>
      <c r="H6094">
        <v>3</v>
      </c>
      <c r="I6094">
        <v>28</v>
      </c>
      <c r="J6094" s="3">
        <v>43187</v>
      </c>
      <c r="K6094" t="s">
        <v>45427</v>
      </c>
      <c r="L6094" t="s">
        <v>21986</v>
      </c>
      <c r="M6094" t="s">
        <v>33708</v>
      </c>
      <c r="N6094" t="s">
        <v>35881</v>
      </c>
      <c r="O6094" t="s">
        <v>43602</v>
      </c>
    </row>
    <row r="6095" spans="1:15" x14ac:dyDescent="0.2">
      <c r="A6095" t="s">
        <v>10340</v>
      </c>
      <c r="B6095" t="s">
        <v>12274</v>
      </c>
      <c r="C6095" t="s">
        <v>12305</v>
      </c>
      <c r="D6095" t="str">
        <f>VLOOKUP(C6095,key!A$2:B$634,2,FALSE)</f>
        <v>Bayhan</v>
      </c>
      <c r="E6095" t="str">
        <f>VLOOKUP(D6095,key!B$2:D$634,2,FALSE)</f>
        <v>YEM300</v>
      </c>
      <c r="F6095">
        <v>36</v>
      </c>
      <c r="G6095">
        <v>2018</v>
      </c>
      <c r="H6095">
        <v>4</v>
      </c>
      <c r="I6095">
        <v>3</v>
      </c>
      <c r="J6095" s="3">
        <v>43193</v>
      </c>
      <c r="K6095" t="s">
        <v>45427</v>
      </c>
      <c r="L6095" t="s">
        <v>22345</v>
      </c>
      <c r="M6095" t="s">
        <v>34073</v>
      </c>
      <c r="N6095" t="s">
        <v>35881</v>
      </c>
      <c r="O6095" t="s">
        <v>43902</v>
      </c>
    </row>
    <row r="6096" spans="1:15" x14ac:dyDescent="0.2">
      <c r="A6096" t="s">
        <v>11539</v>
      </c>
      <c r="B6096" t="s">
        <v>12274</v>
      </c>
      <c r="C6096" t="s">
        <v>12305</v>
      </c>
      <c r="D6096" t="str">
        <f>VLOOKUP(C6096,key!A$2:B$634,2,FALSE)</f>
        <v>Bayhan</v>
      </c>
      <c r="E6096" t="str">
        <f>VLOOKUP(D6096,key!B$2:D$634,2,FALSE)</f>
        <v>YEM300</v>
      </c>
      <c r="F6096">
        <v>38</v>
      </c>
      <c r="G6096">
        <v>2018</v>
      </c>
      <c r="H6096">
        <v>4</v>
      </c>
      <c r="I6096">
        <v>22</v>
      </c>
      <c r="J6096" s="3">
        <v>43212</v>
      </c>
      <c r="K6096" t="s">
        <v>45426</v>
      </c>
      <c r="L6096" t="s">
        <v>23492</v>
      </c>
      <c r="M6096" t="s">
        <v>35226</v>
      </c>
      <c r="N6096" t="s">
        <v>35881</v>
      </c>
      <c r="O6096" t="s">
        <v>44844</v>
      </c>
    </row>
    <row r="6097" spans="1:15" x14ac:dyDescent="0.2">
      <c r="A6097" t="s">
        <v>11539</v>
      </c>
      <c r="B6097" t="s">
        <v>12274</v>
      </c>
      <c r="C6097" t="s">
        <v>12305</v>
      </c>
      <c r="D6097" t="str">
        <f>VLOOKUP(C6097,key!A$2:B$634,2,FALSE)</f>
        <v>Bayhan</v>
      </c>
      <c r="E6097" t="str">
        <f>VLOOKUP(D6097,key!B$2:D$634,2,FALSE)</f>
        <v>YEM300</v>
      </c>
      <c r="F6097">
        <v>39</v>
      </c>
      <c r="G6097">
        <v>2018</v>
      </c>
      <c r="H6097">
        <v>4</v>
      </c>
      <c r="I6097">
        <v>22</v>
      </c>
      <c r="J6097" s="3">
        <v>43212</v>
      </c>
      <c r="K6097" t="s">
        <v>45427</v>
      </c>
      <c r="L6097" t="s">
        <v>23493</v>
      </c>
      <c r="M6097" t="s">
        <v>35227</v>
      </c>
      <c r="N6097" t="s">
        <v>35881</v>
      </c>
      <c r="O6097" t="s">
        <v>44845</v>
      </c>
    </row>
    <row r="6098" spans="1:15" x14ac:dyDescent="0.2">
      <c r="A6098" t="s">
        <v>45988</v>
      </c>
      <c r="B6098" t="s">
        <v>12274</v>
      </c>
      <c r="C6098" t="s">
        <v>49529</v>
      </c>
      <c r="D6098" t="str">
        <f>VLOOKUP(C6098,key!A$2:B$634,2,FALSE)</f>
        <v>Bayhan</v>
      </c>
      <c r="E6098" t="str">
        <f>VLOOKUP(D6098,key!B$2:D$634,2,FALSE)</f>
        <v>YEM300</v>
      </c>
      <c r="G6098" s="1">
        <v>2018</v>
      </c>
      <c r="H6098" s="1">
        <v>7</v>
      </c>
      <c r="I6098" s="1">
        <v>6</v>
      </c>
      <c r="J6098" s="3" t="str">
        <f>CONCATENATE(H6098,"/",I6098,"/",G6098)</f>
        <v>7/6/2018</v>
      </c>
      <c r="K6098" t="s">
        <v>45426</v>
      </c>
      <c r="M6098" t="s">
        <v>47958</v>
      </c>
      <c r="O6098" t="s">
        <v>49242</v>
      </c>
    </row>
    <row r="6099" spans="1:15" x14ac:dyDescent="0.2">
      <c r="A6099" t="s">
        <v>1886</v>
      </c>
      <c r="B6099" t="s">
        <v>12285</v>
      </c>
      <c r="C6099" t="s">
        <v>50293</v>
      </c>
      <c r="D6099" t="str">
        <f>VLOOKUP(C6099,key!A$2:B$634,2,FALSE)</f>
        <v>Bayt al-Faqih</v>
      </c>
      <c r="E6099" t="str">
        <f>VLOOKUP(D6099,key!B$2:D$634,2,FALSE)</f>
        <v>YEM69</v>
      </c>
      <c r="F6099">
        <v>18</v>
      </c>
      <c r="G6099">
        <v>2017</v>
      </c>
      <c r="H6099">
        <v>11</v>
      </c>
      <c r="I6099">
        <v>27</v>
      </c>
      <c r="J6099" s="3">
        <v>43066</v>
      </c>
      <c r="K6099" t="s">
        <v>45426</v>
      </c>
      <c r="L6099" t="s">
        <v>14396</v>
      </c>
      <c r="M6099" t="s">
        <v>26042</v>
      </c>
      <c r="N6099" t="s">
        <v>35881</v>
      </c>
      <c r="O6099" t="s">
        <v>37565</v>
      </c>
    </row>
    <row r="6100" spans="1:15" x14ac:dyDescent="0.2">
      <c r="A6100" t="s">
        <v>2594</v>
      </c>
      <c r="B6100" t="s">
        <v>12285</v>
      </c>
      <c r="C6100" t="s">
        <v>50293</v>
      </c>
      <c r="D6100" t="str">
        <f>VLOOKUP(C6100,key!A$2:B$634,2,FALSE)</f>
        <v>Bayt al-Faqih</v>
      </c>
      <c r="E6100" t="str">
        <f>VLOOKUP(D6100,key!B$2:D$634,2,FALSE)</f>
        <v>YEM69</v>
      </c>
      <c r="F6100">
        <v>20</v>
      </c>
      <c r="G6100">
        <v>2017</v>
      </c>
      <c r="H6100">
        <v>12</v>
      </c>
      <c r="I6100">
        <v>13</v>
      </c>
      <c r="J6100" s="3">
        <v>43082</v>
      </c>
      <c r="K6100" t="s">
        <v>45426</v>
      </c>
      <c r="L6100" t="s">
        <v>15077</v>
      </c>
      <c r="M6100" t="s">
        <v>26730</v>
      </c>
      <c r="N6100" t="s">
        <v>35882</v>
      </c>
      <c r="O6100" t="s">
        <v>38073</v>
      </c>
    </row>
    <row r="6101" spans="1:15" x14ac:dyDescent="0.2">
      <c r="A6101" t="s">
        <v>2595</v>
      </c>
      <c r="B6101" t="s">
        <v>12285</v>
      </c>
      <c r="C6101" t="s">
        <v>50293</v>
      </c>
      <c r="D6101" t="str">
        <f>VLOOKUP(C6101,key!A$2:B$634,2,FALSE)</f>
        <v>Bayt al-Faqih</v>
      </c>
      <c r="E6101" t="str">
        <f>VLOOKUP(D6101,key!B$2:D$634,2,FALSE)</f>
        <v>YEM69</v>
      </c>
      <c r="F6101">
        <v>20</v>
      </c>
      <c r="G6101">
        <v>2017</v>
      </c>
      <c r="H6101">
        <v>12</v>
      </c>
      <c r="I6101">
        <v>13</v>
      </c>
      <c r="J6101" s="3">
        <v>43082</v>
      </c>
      <c r="K6101" t="s">
        <v>45426</v>
      </c>
      <c r="L6101" t="s">
        <v>15078</v>
      </c>
      <c r="M6101" t="s">
        <v>26731</v>
      </c>
      <c r="N6101" t="s">
        <v>35882</v>
      </c>
      <c r="O6101" t="s">
        <v>38075</v>
      </c>
    </row>
    <row r="6102" spans="1:15" x14ac:dyDescent="0.2">
      <c r="A6102" t="s">
        <v>2921</v>
      </c>
      <c r="B6102" t="s">
        <v>12285</v>
      </c>
      <c r="C6102" t="s">
        <v>50293</v>
      </c>
      <c r="D6102" t="str">
        <f>VLOOKUP(C6102,key!A$2:B$634,2,FALSE)</f>
        <v>Bayt al-Faqih</v>
      </c>
      <c r="E6102" t="str">
        <f>VLOOKUP(D6102,key!B$2:D$634,2,FALSE)</f>
        <v>YEM69</v>
      </c>
      <c r="F6102">
        <v>21</v>
      </c>
      <c r="G6102">
        <v>2017</v>
      </c>
      <c r="H6102">
        <v>12</v>
      </c>
      <c r="I6102">
        <v>19</v>
      </c>
      <c r="J6102" s="3">
        <v>43088</v>
      </c>
      <c r="K6102" t="s">
        <v>45426</v>
      </c>
      <c r="L6102" t="s">
        <v>15390</v>
      </c>
      <c r="M6102" t="s">
        <v>27047</v>
      </c>
      <c r="N6102" t="s">
        <v>35882</v>
      </c>
      <c r="O6102" t="s">
        <v>38225</v>
      </c>
    </row>
    <row r="6103" spans="1:15" x14ac:dyDescent="0.2">
      <c r="A6103" t="s">
        <v>2981</v>
      </c>
      <c r="B6103" t="s">
        <v>12285</v>
      </c>
      <c r="C6103" t="s">
        <v>50293</v>
      </c>
      <c r="D6103" t="str">
        <f>VLOOKUP(C6103,key!A$2:B$634,2,FALSE)</f>
        <v>Bayt al-Faqih</v>
      </c>
      <c r="E6103" t="str">
        <f>VLOOKUP(D6103,key!B$2:D$634,2,FALSE)</f>
        <v>YEM69</v>
      </c>
      <c r="F6103">
        <v>21</v>
      </c>
      <c r="G6103">
        <v>2017</v>
      </c>
      <c r="H6103">
        <v>12</v>
      </c>
      <c r="I6103">
        <v>20</v>
      </c>
      <c r="J6103" s="3">
        <v>43089</v>
      </c>
      <c r="K6103" t="s">
        <v>45426</v>
      </c>
      <c r="L6103" t="s">
        <v>15447</v>
      </c>
      <c r="M6103" t="s">
        <v>27105</v>
      </c>
      <c r="N6103" t="s">
        <v>35881</v>
      </c>
      <c r="O6103" t="s">
        <v>38318</v>
      </c>
    </row>
    <row r="6104" spans="1:15" x14ac:dyDescent="0.2">
      <c r="A6104" t="s">
        <v>3168</v>
      </c>
      <c r="B6104" t="s">
        <v>12285</v>
      </c>
      <c r="C6104" t="s">
        <v>50293</v>
      </c>
      <c r="D6104" t="str">
        <f>VLOOKUP(C6104,key!A$2:B$634,2,FALSE)</f>
        <v>Bayt al-Faqih</v>
      </c>
      <c r="E6104" t="str">
        <f>VLOOKUP(D6104,key!B$2:D$634,2,FALSE)</f>
        <v>YEM69</v>
      </c>
      <c r="F6104">
        <v>21</v>
      </c>
      <c r="G6104">
        <v>2017</v>
      </c>
      <c r="H6104">
        <v>12</v>
      </c>
      <c r="I6104">
        <v>23</v>
      </c>
      <c r="J6104" s="3">
        <v>43092</v>
      </c>
      <c r="K6104" t="s">
        <v>45426</v>
      </c>
      <c r="L6104" t="s">
        <v>15632</v>
      </c>
      <c r="M6104" t="s">
        <v>27289</v>
      </c>
      <c r="N6104" t="s">
        <v>35881</v>
      </c>
      <c r="O6104" t="s">
        <v>38470</v>
      </c>
    </row>
    <row r="6105" spans="1:15" x14ac:dyDescent="0.2">
      <c r="A6105" t="s">
        <v>3227</v>
      </c>
      <c r="B6105" t="s">
        <v>12285</v>
      </c>
      <c r="C6105" t="s">
        <v>50293</v>
      </c>
      <c r="D6105" t="str">
        <f>VLOOKUP(C6105,key!A$2:B$634,2,FALSE)</f>
        <v>Bayt al-Faqih</v>
      </c>
      <c r="E6105" t="str">
        <f>VLOOKUP(D6105,key!B$2:D$634,2,FALSE)</f>
        <v>YEM69</v>
      </c>
      <c r="F6105">
        <v>21</v>
      </c>
      <c r="G6105">
        <v>2017</v>
      </c>
      <c r="H6105">
        <v>12</v>
      </c>
      <c r="I6105">
        <v>24</v>
      </c>
      <c r="J6105" s="3">
        <v>43093</v>
      </c>
      <c r="K6105" t="s">
        <v>45426</v>
      </c>
      <c r="L6105" t="s">
        <v>15689</v>
      </c>
      <c r="M6105" t="s">
        <v>27348</v>
      </c>
      <c r="N6105" t="s">
        <v>35881</v>
      </c>
      <c r="O6105" t="s">
        <v>38511</v>
      </c>
    </row>
    <row r="6106" spans="1:15" x14ac:dyDescent="0.2">
      <c r="A6106" t="s">
        <v>3431</v>
      </c>
      <c r="B6106" t="s">
        <v>12285</v>
      </c>
      <c r="C6106" t="s">
        <v>50293</v>
      </c>
      <c r="D6106" t="str">
        <f>VLOOKUP(C6106,key!A$2:B$634,2,FALSE)</f>
        <v>Bayt al-Faqih</v>
      </c>
      <c r="E6106" t="str">
        <f>VLOOKUP(D6106,key!B$2:D$634,2,FALSE)</f>
        <v>YEM69</v>
      </c>
      <c r="F6106">
        <v>22</v>
      </c>
      <c r="G6106">
        <v>2017</v>
      </c>
      <c r="H6106">
        <v>12</v>
      </c>
      <c r="I6106">
        <v>28</v>
      </c>
      <c r="J6106" s="3">
        <v>43097</v>
      </c>
      <c r="K6106" t="s">
        <v>45427</v>
      </c>
      <c r="L6106" t="s">
        <v>15885</v>
      </c>
      <c r="M6106" t="s">
        <v>27543</v>
      </c>
      <c r="N6106" t="s">
        <v>35882</v>
      </c>
      <c r="O6106" t="s">
        <v>38669</v>
      </c>
    </row>
    <row r="6107" spans="1:15" x14ac:dyDescent="0.2">
      <c r="A6107" t="s">
        <v>3762</v>
      </c>
      <c r="B6107" t="s">
        <v>12285</v>
      </c>
      <c r="C6107" t="s">
        <v>50293</v>
      </c>
      <c r="D6107" t="str">
        <f>VLOOKUP(C6107,key!A$2:B$634,2,FALSE)</f>
        <v>Bayt al-Faqih</v>
      </c>
      <c r="E6107" t="str">
        <f>VLOOKUP(D6107,key!B$2:D$634,2,FALSE)</f>
        <v>YEM69</v>
      </c>
      <c r="F6107">
        <v>23</v>
      </c>
      <c r="G6107">
        <v>2018</v>
      </c>
      <c r="H6107">
        <v>1</v>
      </c>
      <c r="I6107">
        <v>4</v>
      </c>
      <c r="J6107" s="3">
        <v>43104</v>
      </c>
      <c r="K6107" t="s">
        <v>45427</v>
      </c>
      <c r="L6107" t="s">
        <v>16205</v>
      </c>
      <c r="M6107" t="s">
        <v>27871</v>
      </c>
      <c r="N6107" t="s">
        <v>35882</v>
      </c>
      <c r="O6107" t="s">
        <v>38930</v>
      </c>
    </row>
    <row r="6108" spans="1:15" x14ac:dyDescent="0.2">
      <c r="A6108" t="s">
        <v>4027</v>
      </c>
      <c r="B6108" t="s">
        <v>12285</v>
      </c>
      <c r="C6108" t="s">
        <v>50293</v>
      </c>
      <c r="D6108" t="str">
        <f>VLOOKUP(C6108,key!A$2:B$634,2,FALSE)</f>
        <v>Bayt al-Faqih</v>
      </c>
      <c r="E6108" t="str">
        <f>VLOOKUP(D6108,key!B$2:D$634,2,FALSE)</f>
        <v>YEM69</v>
      </c>
      <c r="F6108">
        <v>24</v>
      </c>
      <c r="G6108">
        <v>2018</v>
      </c>
      <c r="H6108">
        <v>1</v>
      </c>
      <c r="I6108">
        <v>9</v>
      </c>
      <c r="J6108" s="3">
        <v>43109</v>
      </c>
      <c r="K6108" t="s">
        <v>45427</v>
      </c>
      <c r="L6108" t="s">
        <v>16460</v>
      </c>
      <c r="M6108" t="s">
        <v>28128</v>
      </c>
      <c r="N6108" t="s">
        <v>35881</v>
      </c>
      <c r="O6108" t="s">
        <v>39162</v>
      </c>
    </row>
    <row r="6109" spans="1:15" x14ac:dyDescent="0.2">
      <c r="A6109" t="s">
        <v>5152</v>
      </c>
      <c r="B6109" t="s">
        <v>12285</v>
      </c>
      <c r="C6109" t="s">
        <v>50293</v>
      </c>
      <c r="D6109" t="str">
        <f>VLOOKUP(C6109,key!A$2:B$634,2,FALSE)</f>
        <v>Bayt al-Faqih</v>
      </c>
      <c r="E6109" t="str">
        <f>VLOOKUP(D6109,key!B$2:D$634,2,FALSE)</f>
        <v>YEM69</v>
      </c>
      <c r="F6109">
        <v>26</v>
      </c>
      <c r="G6109">
        <v>2018</v>
      </c>
      <c r="H6109">
        <v>1</v>
      </c>
      <c r="I6109">
        <v>23</v>
      </c>
      <c r="J6109" s="3">
        <v>43123</v>
      </c>
      <c r="K6109" t="s">
        <v>45427</v>
      </c>
      <c r="L6109" t="s">
        <v>17493</v>
      </c>
      <c r="M6109" t="s">
        <v>29178</v>
      </c>
      <c r="N6109" t="s">
        <v>35883</v>
      </c>
      <c r="O6109" t="s">
        <v>40025</v>
      </c>
    </row>
    <row r="6110" spans="1:15" x14ac:dyDescent="0.2">
      <c r="A6110" t="s">
        <v>6627</v>
      </c>
      <c r="B6110" t="s">
        <v>12285</v>
      </c>
      <c r="C6110" t="s">
        <v>50293</v>
      </c>
      <c r="D6110" t="str">
        <f>VLOOKUP(C6110,key!A$2:B$634,2,FALSE)</f>
        <v>Bayt al-Faqih</v>
      </c>
      <c r="E6110" t="str">
        <f>VLOOKUP(D6110,key!B$2:D$634,2,FALSE)</f>
        <v>YEM69</v>
      </c>
      <c r="F6110">
        <v>28</v>
      </c>
      <c r="G6110">
        <v>2018</v>
      </c>
      <c r="H6110">
        <v>2</v>
      </c>
      <c r="I6110">
        <v>9</v>
      </c>
      <c r="J6110" s="3">
        <v>43140</v>
      </c>
      <c r="K6110" t="s">
        <v>45431</v>
      </c>
      <c r="L6110" t="s">
        <v>18857</v>
      </c>
      <c r="M6110" t="s">
        <v>30554</v>
      </c>
      <c r="N6110" t="s">
        <v>35881</v>
      </c>
      <c r="O6110" t="s">
        <v>41086</v>
      </c>
    </row>
    <row r="6111" spans="1:15" x14ac:dyDescent="0.2">
      <c r="A6111" t="s">
        <v>7620</v>
      </c>
      <c r="B6111" t="s">
        <v>12285</v>
      </c>
      <c r="C6111" t="s">
        <v>50293</v>
      </c>
      <c r="D6111" t="str">
        <f>VLOOKUP(C6111,key!A$2:B$634,2,FALSE)</f>
        <v>Bayt al-Faqih</v>
      </c>
      <c r="E6111" t="str">
        <f>VLOOKUP(D6111,key!B$2:D$634,2,FALSE)</f>
        <v>YEM69</v>
      </c>
      <c r="F6111">
        <v>30</v>
      </c>
      <c r="G6111">
        <v>2018</v>
      </c>
      <c r="H6111">
        <v>2</v>
      </c>
      <c r="I6111">
        <v>20</v>
      </c>
      <c r="J6111" s="3">
        <v>43151</v>
      </c>
      <c r="K6111" t="s">
        <v>45426</v>
      </c>
      <c r="L6111" t="s">
        <v>19763</v>
      </c>
      <c r="M6111" t="s">
        <v>31466</v>
      </c>
      <c r="N6111" t="s">
        <v>35881</v>
      </c>
      <c r="O6111" t="s">
        <v>41759</v>
      </c>
    </row>
    <row r="6112" spans="1:15" x14ac:dyDescent="0.2">
      <c r="A6112" t="s">
        <v>7724</v>
      </c>
      <c r="B6112" t="s">
        <v>12285</v>
      </c>
      <c r="C6112" t="s">
        <v>50293</v>
      </c>
      <c r="D6112" t="str">
        <f>VLOOKUP(C6112,key!A$2:B$634,2,FALSE)</f>
        <v>Bayt al-Faqih</v>
      </c>
      <c r="E6112" t="str">
        <f>VLOOKUP(D6112,key!B$2:D$634,2,FALSE)</f>
        <v>YEM69</v>
      </c>
      <c r="F6112">
        <v>30</v>
      </c>
      <c r="G6112">
        <v>2018</v>
      </c>
      <c r="H6112">
        <v>2</v>
      </c>
      <c r="I6112">
        <v>21</v>
      </c>
      <c r="J6112" s="3">
        <v>43152</v>
      </c>
      <c r="K6112" t="s">
        <v>45426</v>
      </c>
      <c r="L6112" t="s">
        <v>19859</v>
      </c>
      <c r="M6112" t="s">
        <v>31561</v>
      </c>
      <c r="N6112" t="s">
        <v>35881</v>
      </c>
      <c r="O6112" t="s">
        <v>41840</v>
      </c>
    </row>
    <row r="6113" spans="1:15" x14ac:dyDescent="0.2">
      <c r="A6113" t="s">
        <v>7725</v>
      </c>
      <c r="B6113" t="s">
        <v>12285</v>
      </c>
      <c r="C6113" t="s">
        <v>50293</v>
      </c>
      <c r="D6113" t="str">
        <f>VLOOKUP(C6113,key!A$2:B$634,2,FALSE)</f>
        <v>Bayt al-Faqih</v>
      </c>
      <c r="E6113" t="str">
        <f>VLOOKUP(D6113,key!B$2:D$634,2,FALSE)</f>
        <v>YEM69</v>
      </c>
      <c r="F6113">
        <v>30</v>
      </c>
      <c r="G6113">
        <v>2018</v>
      </c>
      <c r="H6113">
        <v>2</v>
      </c>
      <c r="I6113">
        <v>21</v>
      </c>
      <c r="J6113" s="3">
        <v>43152</v>
      </c>
      <c r="K6113" t="s">
        <v>45427</v>
      </c>
      <c r="L6113" t="s">
        <v>19860</v>
      </c>
      <c r="M6113" t="s">
        <v>31562</v>
      </c>
      <c r="N6113" t="s">
        <v>35881</v>
      </c>
      <c r="O6113" t="s">
        <v>41839</v>
      </c>
    </row>
    <row r="6114" spans="1:15" x14ac:dyDescent="0.2">
      <c r="A6114" t="s">
        <v>8166</v>
      </c>
      <c r="B6114" t="s">
        <v>12285</v>
      </c>
      <c r="C6114" t="s">
        <v>50293</v>
      </c>
      <c r="D6114" t="str">
        <f>VLOOKUP(C6114,key!A$2:B$634,2,FALSE)</f>
        <v>Bayt al-Faqih</v>
      </c>
      <c r="E6114" t="str">
        <f>VLOOKUP(D6114,key!B$2:D$634,2,FALSE)</f>
        <v>YEM69</v>
      </c>
      <c r="F6114">
        <v>31</v>
      </c>
      <c r="G6114">
        <v>2018</v>
      </c>
      <c r="H6114">
        <v>2</v>
      </c>
      <c r="I6114">
        <v>27</v>
      </c>
      <c r="J6114" s="3">
        <v>43158</v>
      </c>
      <c r="K6114" t="s">
        <v>45430</v>
      </c>
      <c r="L6114" t="s">
        <v>20266</v>
      </c>
      <c r="M6114" t="s">
        <v>31972</v>
      </c>
      <c r="N6114" t="s">
        <v>35881</v>
      </c>
      <c r="O6114" t="s">
        <v>42164</v>
      </c>
    </row>
    <row r="6115" spans="1:15" x14ac:dyDescent="0.2">
      <c r="A6115" t="s">
        <v>8877</v>
      </c>
      <c r="B6115" t="s">
        <v>12285</v>
      </c>
      <c r="C6115" t="s">
        <v>50293</v>
      </c>
      <c r="D6115" t="str">
        <f>VLOOKUP(C6115,key!A$2:B$634,2,FALSE)</f>
        <v>Bayt al-Faqih</v>
      </c>
      <c r="E6115" t="str">
        <f>VLOOKUP(D6115,key!B$2:D$634,2,FALSE)</f>
        <v>YEM69</v>
      </c>
      <c r="F6115">
        <v>32</v>
      </c>
      <c r="G6115">
        <v>2018</v>
      </c>
      <c r="H6115">
        <v>3</v>
      </c>
      <c r="I6115">
        <v>10</v>
      </c>
      <c r="J6115" s="3">
        <v>43169</v>
      </c>
      <c r="K6115" t="s">
        <v>45426</v>
      </c>
      <c r="L6115" t="s">
        <v>20946</v>
      </c>
      <c r="M6115" t="s">
        <v>32657</v>
      </c>
      <c r="N6115" t="s">
        <v>35881</v>
      </c>
      <c r="O6115" t="s">
        <v>42713</v>
      </c>
    </row>
    <row r="6116" spans="1:15" x14ac:dyDescent="0.2">
      <c r="A6116" t="s">
        <v>8940</v>
      </c>
      <c r="B6116" t="s">
        <v>12285</v>
      </c>
      <c r="C6116" t="s">
        <v>50293</v>
      </c>
      <c r="D6116" t="str">
        <f>VLOOKUP(C6116,key!A$2:B$634,2,FALSE)</f>
        <v>Bayt al-Faqih</v>
      </c>
      <c r="E6116" t="str">
        <f>VLOOKUP(D6116,key!B$2:D$634,2,FALSE)</f>
        <v>YEM69</v>
      </c>
      <c r="F6116">
        <v>32</v>
      </c>
      <c r="G6116">
        <v>2018</v>
      </c>
      <c r="H6116">
        <v>3</v>
      </c>
      <c r="I6116">
        <v>11</v>
      </c>
      <c r="J6116" s="3">
        <v>43170</v>
      </c>
      <c r="K6116" t="s">
        <v>45426</v>
      </c>
      <c r="L6116" t="s">
        <v>21005</v>
      </c>
      <c r="M6116" t="s">
        <v>32717</v>
      </c>
      <c r="N6116" t="s">
        <v>35881</v>
      </c>
      <c r="O6116" t="s">
        <v>42764</v>
      </c>
    </row>
    <row r="6117" spans="1:15" x14ac:dyDescent="0.2">
      <c r="A6117" t="s">
        <v>9231</v>
      </c>
      <c r="B6117" t="s">
        <v>12285</v>
      </c>
      <c r="C6117" t="s">
        <v>50293</v>
      </c>
      <c r="D6117" t="str">
        <f>VLOOKUP(C6117,key!A$2:B$634,2,FALSE)</f>
        <v>Bayt al-Faqih</v>
      </c>
      <c r="E6117" t="str">
        <f>VLOOKUP(D6117,key!B$2:D$634,2,FALSE)</f>
        <v>YEM69</v>
      </c>
      <c r="F6117">
        <v>33</v>
      </c>
      <c r="G6117">
        <v>2018</v>
      </c>
      <c r="H6117">
        <v>3</v>
      </c>
      <c r="I6117">
        <v>16</v>
      </c>
      <c r="J6117" s="3">
        <v>43175</v>
      </c>
      <c r="K6117" t="s">
        <v>45426</v>
      </c>
      <c r="L6117" t="s">
        <v>21286</v>
      </c>
      <c r="M6117" t="s">
        <v>33002</v>
      </c>
      <c r="N6117" t="s">
        <v>35882</v>
      </c>
      <c r="O6117" t="s">
        <v>43014</v>
      </c>
    </row>
    <row r="6118" spans="1:15" x14ac:dyDescent="0.2">
      <c r="A6118" t="s">
        <v>9291</v>
      </c>
      <c r="B6118" t="s">
        <v>12285</v>
      </c>
      <c r="C6118" t="s">
        <v>50293</v>
      </c>
      <c r="D6118" t="str">
        <f>VLOOKUP(C6118,key!A$2:B$634,2,FALSE)</f>
        <v>Bayt al-Faqih</v>
      </c>
      <c r="E6118" t="str">
        <f>VLOOKUP(D6118,key!B$2:D$634,2,FALSE)</f>
        <v>YEM69</v>
      </c>
      <c r="F6118">
        <v>33</v>
      </c>
      <c r="G6118">
        <v>2018</v>
      </c>
      <c r="H6118">
        <v>3</v>
      </c>
      <c r="I6118">
        <v>17</v>
      </c>
      <c r="J6118" s="3">
        <v>43176</v>
      </c>
      <c r="K6118" t="s">
        <v>45426</v>
      </c>
      <c r="L6118" t="s">
        <v>21343</v>
      </c>
      <c r="M6118" t="s">
        <v>33061</v>
      </c>
      <c r="N6118" t="s">
        <v>35882</v>
      </c>
      <c r="O6118" t="s">
        <v>43064</v>
      </c>
    </row>
    <row r="6119" spans="1:15" x14ac:dyDescent="0.2">
      <c r="A6119" t="s">
        <v>9451</v>
      </c>
      <c r="B6119" t="s">
        <v>12285</v>
      </c>
      <c r="C6119" t="s">
        <v>50293</v>
      </c>
      <c r="D6119" t="str">
        <f>VLOOKUP(C6119,key!A$2:B$634,2,FALSE)</f>
        <v>Bayt al-Faqih</v>
      </c>
      <c r="E6119" t="str">
        <f>VLOOKUP(D6119,key!B$2:D$634,2,FALSE)</f>
        <v>YEM69</v>
      </c>
      <c r="F6119">
        <v>34</v>
      </c>
      <c r="G6119">
        <v>2018</v>
      </c>
      <c r="H6119">
        <v>3</v>
      </c>
      <c r="I6119">
        <v>20</v>
      </c>
      <c r="J6119" s="3">
        <v>43179</v>
      </c>
      <c r="K6119" t="s">
        <v>45426</v>
      </c>
      <c r="L6119" t="s">
        <v>21499</v>
      </c>
      <c r="M6119" t="s">
        <v>33216</v>
      </c>
      <c r="N6119" t="s">
        <v>35882</v>
      </c>
      <c r="O6119" t="s">
        <v>43196</v>
      </c>
    </row>
    <row r="6120" spans="1:15" x14ac:dyDescent="0.2">
      <c r="A6120" t="s">
        <v>9678</v>
      </c>
      <c r="B6120" t="s">
        <v>12285</v>
      </c>
      <c r="C6120" t="s">
        <v>50293</v>
      </c>
      <c r="D6120" t="str">
        <f>VLOOKUP(C6120,key!A$2:B$634,2,FALSE)</f>
        <v>Bayt al-Faqih</v>
      </c>
      <c r="E6120" t="str">
        <f>VLOOKUP(D6120,key!B$2:D$634,2,FALSE)</f>
        <v>YEM69</v>
      </c>
      <c r="F6120">
        <v>34</v>
      </c>
      <c r="G6120">
        <v>2018</v>
      </c>
      <c r="H6120">
        <v>3</v>
      </c>
      <c r="I6120">
        <v>24</v>
      </c>
      <c r="J6120" s="3">
        <v>43183</v>
      </c>
      <c r="K6120" t="s">
        <v>45426</v>
      </c>
      <c r="L6120" t="s">
        <v>21714</v>
      </c>
      <c r="M6120" t="s">
        <v>33434</v>
      </c>
      <c r="N6120" t="s">
        <v>35882</v>
      </c>
      <c r="O6120" t="s">
        <v>43382</v>
      </c>
    </row>
    <row r="6121" spans="1:15" x14ac:dyDescent="0.2">
      <c r="A6121" t="s">
        <v>9789</v>
      </c>
      <c r="B6121" t="s">
        <v>12285</v>
      </c>
      <c r="C6121" t="s">
        <v>50293</v>
      </c>
      <c r="D6121" t="str">
        <f>VLOOKUP(C6121,key!A$2:B$634,2,FALSE)</f>
        <v>Bayt al-Faqih</v>
      </c>
      <c r="E6121" t="str">
        <f>VLOOKUP(D6121,key!B$2:D$634,2,FALSE)</f>
        <v>YEM69</v>
      </c>
      <c r="F6121">
        <v>35</v>
      </c>
      <c r="G6121">
        <v>2018</v>
      </c>
      <c r="H6121">
        <v>3</v>
      </c>
      <c r="I6121">
        <v>26</v>
      </c>
      <c r="J6121" s="3">
        <v>43185</v>
      </c>
      <c r="K6121" t="s">
        <v>45426</v>
      </c>
      <c r="L6121" t="s">
        <v>21819</v>
      </c>
      <c r="M6121" t="s">
        <v>33539</v>
      </c>
      <c r="N6121" t="s">
        <v>35881</v>
      </c>
      <c r="O6121" t="s">
        <v>43471</v>
      </c>
    </row>
    <row r="6122" spans="1:15" x14ac:dyDescent="0.2">
      <c r="A6122" t="s">
        <v>9922</v>
      </c>
      <c r="B6122" t="s">
        <v>12285</v>
      </c>
      <c r="C6122" t="s">
        <v>50293</v>
      </c>
      <c r="D6122" t="str">
        <f>VLOOKUP(C6122,key!A$2:B$634,2,FALSE)</f>
        <v>Bayt al-Faqih</v>
      </c>
      <c r="E6122" t="str">
        <f>VLOOKUP(D6122,key!B$2:D$634,2,FALSE)</f>
        <v>YEM69</v>
      </c>
      <c r="F6122">
        <v>35</v>
      </c>
      <c r="G6122">
        <v>2018</v>
      </c>
      <c r="H6122">
        <v>3</v>
      </c>
      <c r="I6122">
        <v>28</v>
      </c>
      <c r="J6122" s="3">
        <v>43187</v>
      </c>
      <c r="K6122" t="s">
        <v>45426</v>
      </c>
      <c r="L6122" t="s">
        <v>21945</v>
      </c>
      <c r="M6122" t="s">
        <v>33667</v>
      </c>
      <c r="N6122" t="s">
        <v>35881</v>
      </c>
      <c r="O6122" t="s">
        <v>43565</v>
      </c>
    </row>
    <row r="6123" spans="1:15" x14ac:dyDescent="0.2">
      <c r="A6123" t="s">
        <v>9923</v>
      </c>
      <c r="B6123" t="s">
        <v>12285</v>
      </c>
      <c r="C6123" t="s">
        <v>50293</v>
      </c>
      <c r="D6123" t="str">
        <f>VLOOKUP(C6123,key!A$2:B$634,2,FALSE)</f>
        <v>Bayt al-Faqih</v>
      </c>
      <c r="E6123" t="str">
        <f>VLOOKUP(D6123,key!B$2:D$634,2,FALSE)</f>
        <v>YEM69</v>
      </c>
      <c r="F6123">
        <v>35</v>
      </c>
      <c r="G6123">
        <v>2018</v>
      </c>
      <c r="H6123">
        <v>3</v>
      </c>
      <c r="I6123">
        <v>28</v>
      </c>
      <c r="J6123" s="3">
        <v>43187</v>
      </c>
      <c r="K6123" t="s">
        <v>45431</v>
      </c>
      <c r="L6123" t="s">
        <v>21946</v>
      </c>
      <c r="M6123" t="s">
        <v>33668</v>
      </c>
      <c r="N6123" t="s">
        <v>35881</v>
      </c>
      <c r="O6123" t="s">
        <v>43566</v>
      </c>
    </row>
    <row r="6124" spans="1:15" x14ac:dyDescent="0.2">
      <c r="A6124" t="s">
        <v>10068</v>
      </c>
      <c r="B6124" t="s">
        <v>12285</v>
      </c>
      <c r="C6124" t="s">
        <v>50293</v>
      </c>
      <c r="D6124" t="str">
        <f>VLOOKUP(C6124,key!A$2:B$634,2,FALSE)</f>
        <v>Bayt al-Faqih</v>
      </c>
      <c r="E6124" t="str">
        <f>VLOOKUP(D6124,key!B$2:D$634,2,FALSE)</f>
        <v>YEM69</v>
      </c>
      <c r="F6124">
        <v>35</v>
      </c>
      <c r="G6124">
        <v>2018</v>
      </c>
      <c r="H6124">
        <v>3</v>
      </c>
      <c r="I6124">
        <v>30</v>
      </c>
      <c r="J6124" s="3">
        <v>43189</v>
      </c>
      <c r="K6124" t="s">
        <v>45426</v>
      </c>
      <c r="L6124" t="s">
        <v>22087</v>
      </c>
      <c r="M6124" t="s">
        <v>33809</v>
      </c>
      <c r="N6124" t="s">
        <v>35881</v>
      </c>
      <c r="O6124" t="s">
        <v>43684</v>
      </c>
    </row>
    <row r="6125" spans="1:15" x14ac:dyDescent="0.2">
      <c r="A6125" t="s">
        <v>10187</v>
      </c>
      <c r="B6125" t="s">
        <v>12285</v>
      </c>
      <c r="C6125" t="s">
        <v>50293</v>
      </c>
      <c r="D6125" t="str">
        <f>VLOOKUP(C6125,key!A$2:B$634,2,FALSE)</f>
        <v>Bayt al-Faqih</v>
      </c>
      <c r="E6125" t="str">
        <f>VLOOKUP(D6125,key!B$2:D$634,2,FALSE)</f>
        <v>YEM69</v>
      </c>
      <c r="F6125">
        <v>35</v>
      </c>
      <c r="G6125">
        <v>2018</v>
      </c>
      <c r="H6125">
        <v>4</v>
      </c>
      <c r="I6125">
        <v>1</v>
      </c>
      <c r="J6125" s="3">
        <v>43191</v>
      </c>
      <c r="K6125" t="s">
        <v>45426</v>
      </c>
      <c r="L6125" t="s">
        <v>22200</v>
      </c>
      <c r="M6125" t="s">
        <v>33925</v>
      </c>
      <c r="N6125" t="s">
        <v>35881</v>
      </c>
      <c r="O6125" t="s">
        <v>43773</v>
      </c>
    </row>
    <row r="6126" spans="1:15" x14ac:dyDescent="0.2">
      <c r="A6126" t="s">
        <v>10505</v>
      </c>
      <c r="B6126" t="s">
        <v>12285</v>
      </c>
      <c r="C6126" t="s">
        <v>50293</v>
      </c>
      <c r="D6126" t="str">
        <f>VLOOKUP(C6126,key!A$2:B$634,2,FALSE)</f>
        <v>Bayt al-Faqih</v>
      </c>
      <c r="E6126" t="str">
        <f>VLOOKUP(D6126,key!B$2:D$634,2,FALSE)</f>
        <v>YEM69</v>
      </c>
      <c r="F6126">
        <v>36</v>
      </c>
      <c r="G6126">
        <v>2018</v>
      </c>
      <c r="H6126">
        <v>4</v>
      </c>
      <c r="I6126">
        <v>6</v>
      </c>
      <c r="J6126" s="3">
        <v>43196</v>
      </c>
      <c r="K6126" t="s">
        <v>12523</v>
      </c>
      <c r="L6126" t="s">
        <v>22498</v>
      </c>
      <c r="M6126" t="s">
        <v>34228</v>
      </c>
      <c r="N6126" t="s">
        <v>35881</v>
      </c>
      <c r="O6126" t="s">
        <v>44028</v>
      </c>
    </row>
    <row r="6127" spans="1:15" x14ac:dyDescent="0.2">
      <c r="A6127" t="s">
        <v>10920</v>
      </c>
      <c r="B6127" t="s">
        <v>12285</v>
      </c>
      <c r="C6127" t="s">
        <v>50293</v>
      </c>
      <c r="D6127" t="str">
        <f>VLOOKUP(C6127,key!A$2:B$634,2,FALSE)</f>
        <v>Bayt al-Faqih</v>
      </c>
      <c r="E6127" t="str">
        <f>VLOOKUP(D6127,key!B$2:D$634,2,FALSE)</f>
        <v>YEM69</v>
      </c>
      <c r="F6127">
        <v>37</v>
      </c>
      <c r="G6127">
        <v>2018</v>
      </c>
      <c r="H6127">
        <v>4</v>
      </c>
      <c r="I6127">
        <v>12</v>
      </c>
      <c r="J6127" s="3">
        <v>43202</v>
      </c>
      <c r="K6127" t="s">
        <v>45429</v>
      </c>
      <c r="L6127" t="s">
        <v>22891</v>
      </c>
      <c r="M6127" t="s">
        <v>34621</v>
      </c>
      <c r="N6127" t="s">
        <v>35881</v>
      </c>
      <c r="O6127" t="s">
        <v>44357</v>
      </c>
    </row>
    <row r="6128" spans="1:15" x14ac:dyDescent="0.2">
      <c r="A6128" t="s">
        <v>11210</v>
      </c>
      <c r="B6128" t="s">
        <v>12285</v>
      </c>
      <c r="C6128" t="s">
        <v>50293</v>
      </c>
      <c r="D6128" t="str">
        <f>VLOOKUP(C6128,key!A$2:B$634,2,FALSE)</f>
        <v>Bayt al-Faqih</v>
      </c>
      <c r="E6128" t="str">
        <f>VLOOKUP(D6128,key!B$2:D$634,2,FALSE)</f>
        <v>YEM69</v>
      </c>
      <c r="F6128">
        <v>38</v>
      </c>
      <c r="G6128">
        <v>2018</v>
      </c>
      <c r="H6128">
        <v>4</v>
      </c>
      <c r="I6128">
        <v>17</v>
      </c>
      <c r="J6128" s="3">
        <v>43207</v>
      </c>
      <c r="K6128" t="s">
        <v>45426</v>
      </c>
      <c r="L6128" t="s">
        <v>23176</v>
      </c>
      <c r="M6128" t="s">
        <v>34907</v>
      </c>
      <c r="N6128" t="s">
        <v>35881</v>
      </c>
      <c r="O6128" t="s">
        <v>44579</v>
      </c>
    </row>
    <row r="6129" spans="1:15" x14ac:dyDescent="0.2">
      <c r="A6129" t="s">
        <v>12172</v>
      </c>
      <c r="B6129" t="s">
        <v>12285</v>
      </c>
      <c r="C6129" t="s">
        <v>50293</v>
      </c>
      <c r="D6129" t="str">
        <f>VLOOKUP(C6129,key!A$2:B$634,2,FALSE)</f>
        <v>Bayt al-Faqih</v>
      </c>
      <c r="E6129" t="str">
        <f>VLOOKUP(D6129,key!B$2:D$634,2,FALSE)</f>
        <v>YEM69</v>
      </c>
      <c r="F6129">
        <v>40</v>
      </c>
      <c r="G6129">
        <v>2018</v>
      </c>
      <c r="H6129">
        <v>5</v>
      </c>
      <c r="I6129">
        <v>6</v>
      </c>
      <c r="J6129" s="3">
        <v>43226</v>
      </c>
      <c r="K6129" t="s">
        <v>45426</v>
      </c>
      <c r="L6129" t="s">
        <v>24087</v>
      </c>
      <c r="M6129" t="s">
        <v>35835</v>
      </c>
      <c r="N6129" t="s">
        <v>35881</v>
      </c>
      <c r="O6129" t="s">
        <v>45340</v>
      </c>
    </row>
    <row r="6130" spans="1:15" x14ac:dyDescent="0.2">
      <c r="A6130" t="s">
        <v>45890</v>
      </c>
      <c r="B6130" t="s">
        <v>45433</v>
      </c>
      <c r="C6130" t="s">
        <v>50293</v>
      </c>
      <c r="D6130" t="str">
        <f>VLOOKUP(C6130,key!A$2:B$634,2,FALSE)</f>
        <v>Bayt al-Faqih</v>
      </c>
      <c r="E6130" t="str">
        <f>VLOOKUP(D6130,key!B$2:D$634,2,FALSE)</f>
        <v>YEM69</v>
      </c>
      <c r="G6130" s="1">
        <v>2018</v>
      </c>
      <c r="H6130" s="1">
        <v>7</v>
      </c>
      <c r="I6130" s="1">
        <v>10</v>
      </c>
      <c r="J6130" s="3" t="str">
        <f>CONCATENATE(H6130,"/",I6130,"/",G6130)</f>
        <v>7/10/2018</v>
      </c>
      <c r="K6130" t="s">
        <v>45426</v>
      </c>
      <c r="M6130" t="s">
        <v>47872</v>
      </c>
      <c r="O6130" t="s">
        <v>49318</v>
      </c>
    </row>
    <row r="6131" spans="1:15" x14ac:dyDescent="0.2">
      <c r="A6131" t="s">
        <v>46058</v>
      </c>
      <c r="B6131" t="s">
        <v>45433</v>
      </c>
      <c r="C6131" t="s">
        <v>50293</v>
      </c>
      <c r="D6131" t="str">
        <f>VLOOKUP(C6131,key!A$2:B$634,2,FALSE)</f>
        <v>Bayt al-Faqih</v>
      </c>
      <c r="E6131" t="str">
        <f>VLOOKUP(D6131,key!B$2:D$634,2,FALSE)</f>
        <v>YEM69</v>
      </c>
      <c r="G6131" s="1">
        <v>2018</v>
      </c>
      <c r="H6131" s="1">
        <v>7</v>
      </c>
      <c r="I6131" s="1">
        <v>3</v>
      </c>
      <c r="J6131" s="3" t="str">
        <f>CONCATENATE(H6131,"/",I6131,"/",G6131)</f>
        <v>7/3/2018</v>
      </c>
      <c r="K6131" t="s">
        <v>45426</v>
      </c>
      <c r="M6131" t="s">
        <v>48010</v>
      </c>
      <c r="O6131" t="s">
        <v>49348</v>
      </c>
    </row>
    <row r="6132" spans="1:15" x14ac:dyDescent="0.2">
      <c r="A6132" t="s">
        <v>46131</v>
      </c>
      <c r="B6132" t="s">
        <v>45433</v>
      </c>
      <c r="C6132" t="s">
        <v>50293</v>
      </c>
      <c r="D6132" t="str">
        <f>VLOOKUP(C6132,key!A$2:B$634,2,FALSE)</f>
        <v>Bayt al-Faqih</v>
      </c>
      <c r="E6132" t="str">
        <f>VLOOKUP(D6132,key!B$2:D$634,2,FALSE)</f>
        <v>YEM69</v>
      </c>
      <c r="G6132" s="1">
        <v>2018</v>
      </c>
      <c r="H6132" s="1">
        <v>7</v>
      </c>
      <c r="I6132" s="1">
        <v>1</v>
      </c>
      <c r="J6132" s="3" t="str">
        <f>CONCATENATE(H6132,"/",I6132,"/",G6132)</f>
        <v>7/1/2018</v>
      </c>
      <c r="K6132" t="s">
        <v>45426</v>
      </c>
      <c r="M6132" t="s">
        <v>48072</v>
      </c>
      <c r="O6132" t="s">
        <v>49353</v>
      </c>
    </row>
    <row r="6133" spans="1:15" x14ac:dyDescent="0.2">
      <c r="A6133" t="s">
        <v>46157</v>
      </c>
      <c r="B6133" t="s">
        <v>45433</v>
      </c>
      <c r="C6133" t="s">
        <v>50293</v>
      </c>
      <c r="D6133" t="str">
        <f>VLOOKUP(C6133,key!A$2:B$634,2,FALSE)</f>
        <v>Bayt al-Faqih</v>
      </c>
      <c r="E6133" t="str">
        <f>VLOOKUP(D6133,key!B$2:D$634,2,FALSE)</f>
        <v>YEM69</v>
      </c>
      <c r="G6133" s="1">
        <v>2018</v>
      </c>
      <c r="H6133" s="1">
        <v>6</v>
      </c>
      <c r="I6133" s="1">
        <v>30</v>
      </c>
      <c r="J6133" s="3" t="str">
        <f>CONCATENATE(H6133,"/",I6133,"/",G6133)</f>
        <v>6/30/2018</v>
      </c>
      <c r="K6133" t="s">
        <v>45426</v>
      </c>
      <c r="M6133" t="s">
        <v>48093</v>
      </c>
      <c r="O6133" t="s">
        <v>49349</v>
      </c>
    </row>
    <row r="6134" spans="1:15" x14ac:dyDescent="0.2">
      <c r="A6134" t="s">
        <v>46238</v>
      </c>
      <c r="B6134" t="s">
        <v>45433</v>
      </c>
      <c r="C6134" t="s">
        <v>50293</v>
      </c>
      <c r="D6134" t="str">
        <f>VLOOKUP(C6134,key!A$2:B$634,2,FALSE)</f>
        <v>Bayt al-Faqih</v>
      </c>
      <c r="E6134" t="str">
        <f>VLOOKUP(D6134,key!B$2:D$634,2,FALSE)</f>
        <v>YEM69</v>
      </c>
      <c r="G6134" s="1">
        <v>2018</v>
      </c>
      <c r="H6134" s="1">
        <v>6</v>
      </c>
      <c r="I6134" s="1">
        <v>27</v>
      </c>
      <c r="J6134" s="3" t="str">
        <f>CONCATENATE(H6134,"/",I6134,"/",G6134)</f>
        <v>6/27/2018</v>
      </c>
      <c r="K6134" t="s">
        <v>49556</v>
      </c>
      <c r="M6134" t="s">
        <v>48159</v>
      </c>
      <c r="O6134" t="s">
        <v>49256</v>
      </c>
    </row>
    <row r="6135" spans="1:15" x14ac:dyDescent="0.2">
      <c r="A6135" t="s">
        <v>46310</v>
      </c>
      <c r="B6135" t="s">
        <v>45433</v>
      </c>
      <c r="C6135" t="s">
        <v>50293</v>
      </c>
      <c r="D6135" t="str">
        <f>VLOOKUP(C6135,key!A$2:B$634,2,FALSE)</f>
        <v>Bayt al-Faqih</v>
      </c>
      <c r="E6135" t="str">
        <f>VLOOKUP(D6135,key!B$2:D$634,2,FALSE)</f>
        <v>YEM69</v>
      </c>
      <c r="G6135" s="1">
        <v>2018</v>
      </c>
      <c r="H6135" s="1">
        <v>6</v>
      </c>
      <c r="I6135" s="1">
        <v>25</v>
      </c>
      <c r="J6135" s="3" t="str">
        <f>CONCATENATE(H6135,"/",I6135,"/",G6135)</f>
        <v>6/25/2018</v>
      </c>
      <c r="K6135" t="s">
        <v>45426</v>
      </c>
      <c r="M6135" t="s">
        <v>48215</v>
      </c>
      <c r="O6135" t="s">
        <v>49370</v>
      </c>
    </row>
    <row r="6136" spans="1:15" x14ac:dyDescent="0.2">
      <c r="A6136" t="s">
        <v>46369</v>
      </c>
      <c r="B6136" t="s">
        <v>45433</v>
      </c>
      <c r="C6136" t="s">
        <v>50293</v>
      </c>
      <c r="D6136" t="str">
        <f>VLOOKUP(C6136,key!A$2:B$634,2,FALSE)</f>
        <v>Bayt al-Faqih</v>
      </c>
      <c r="E6136" t="str">
        <f>VLOOKUP(D6136,key!B$2:D$634,2,FALSE)</f>
        <v>YEM69</v>
      </c>
      <c r="G6136" s="1">
        <v>2018</v>
      </c>
      <c r="H6136" s="1">
        <v>6</v>
      </c>
      <c r="I6136" s="1">
        <v>23</v>
      </c>
      <c r="J6136" s="3" t="str">
        <f>CONCATENATE(H6136,"/",I6136,"/",G6136)</f>
        <v>6/23/2018</v>
      </c>
      <c r="K6136" t="s">
        <v>45426</v>
      </c>
      <c r="M6136" t="s">
        <v>48267</v>
      </c>
      <c r="O6136" t="s">
        <v>49375</v>
      </c>
    </row>
    <row r="6137" spans="1:15" x14ac:dyDescent="0.2">
      <c r="A6137" t="s">
        <v>46395</v>
      </c>
      <c r="B6137" t="s">
        <v>45433</v>
      </c>
      <c r="C6137" t="s">
        <v>50293</v>
      </c>
      <c r="D6137" t="str">
        <f>VLOOKUP(C6137,key!A$2:B$634,2,FALSE)</f>
        <v>Bayt al-Faqih</v>
      </c>
      <c r="E6137" t="str">
        <f>VLOOKUP(D6137,key!B$2:D$634,2,FALSE)</f>
        <v>YEM69</v>
      </c>
      <c r="G6137" s="1">
        <v>2018</v>
      </c>
      <c r="H6137" s="1">
        <v>6</v>
      </c>
      <c r="I6137" s="1">
        <v>22</v>
      </c>
      <c r="J6137" s="3" t="str">
        <f>CONCATENATE(H6137,"/",I6137,"/",G6137)</f>
        <v>6/22/2018</v>
      </c>
      <c r="K6137" t="s">
        <v>49556</v>
      </c>
      <c r="M6137" t="s">
        <v>48292</v>
      </c>
      <c r="O6137" t="s">
        <v>49379</v>
      </c>
    </row>
    <row r="6138" spans="1:15" x14ac:dyDescent="0.2">
      <c r="A6138" t="s">
        <v>46451</v>
      </c>
      <c r="B6138" t="s">
        <v>45433</v>
      </c>
      <c r="C6138" t="s">
        <v>50293</v>
      </c>
      <c r="D6138" t="str">
        <f>VLOOKUP(C6138,key!A$2:B$634,2,FALSE)</f>
        <v>Bayt al-Faqih</v>
      </c>
      <c r="E6138" t="str">
        <f>VLOOKUP(D6138,key!B$2:D$634,2,FALSE)</f>
        <v>YEM69</v>
      </c>
      <c r="G6138" s="1">
        <v>2018</v>
      </c>
      <c r="H6138" s="1">
        <v>6</v>
      </c>
      <c r="I6138" s="1">
        <v>20</v>
      </c>
      <c r="J6138" s="3" t="str">
        <f>CONCATENATE(H6138,"/",I6138,"/",G6138)</f>
        <v>6/20/2018</v>
      </c>
      <c r="K6138" t="s">
        <v>49556</v>
      </c>
      <c r="M6138" t="s">
        <v>48340</v>
      </c>
      <c r="O6138" t="s">
        <v>49248</v>
      </c>
    </row>
    <row r="6139" spans="1:15" x14ac:dyDescent="0.2">
      <c r="A6139" t="s">
        <v>46538</v>
      </c>
      <c r="B6139" t="s">
        <v>45433</v>
      </c>
      <c r="C6139" t="s">
        <v>50293</v>
      </c>
      <c r="D6139" t="str">
        <f>VLOOKUP(C6139,key!A$2:B$634,2,FALSE)</f>
        <v>Bayt al-Faqih</v>
      </c>
      <c r="E6139" t="str">
        <f>VLOOKUP(D6139,key!B$2:D$634,2,FALSE)</f>
        <v>YEM69</v>
      </c>
      <c r="G6139" s="1">
        <v>2018</v>
      </c>
      <c r="H6139" s="1">
        <v>6</v>
      </c>
      <c r="I6139" s="1">
        <v>17</v>
      </c>
      <c r="J6139" s="3" t="str">
        <f>CONCATENATE(H6139,"/",I6139,"/",G6139)</f>
        <v>6/17/2018</v>
      </c>
      <c r="K6139" t="s">
        <v>45427</v>
      </c>
      <c r="M6139" t="s">
        <v>48410</v>
      </c>
      <c r="O6139" t="s">
        <v>49235</v>
      </c>
    </row>
    <row r="6140" spans="1:15" x14ac:dyDescent="0.2">
      <c r="A6140" t="s">
        <v>46559</v>
      </c>
      <c r="B6140" t="s">
        <v>45433</v>
      </c>
      <c r="C6140" t="s">
        <v>50293</v>
      </c>
      <c r="D6140" t="str">
        <f>VLOOKUP(C6140,key!A$2:B$634,2,FALSE)</f>
        <v>Bayt al-Faqih</v>
      </c>
      <c r="E6140" t="str">
        <f>VLOOKUP(D6140,key!B$2:D$634,2,FALSE)</f>
        <v>YEM69</v>
      </c>
      <c r="G6140" s="1">
        <v>2018</v>
      </c>
      <c r="H6140" s="1">
        <v>6</v>
      </c>
      <c r="I6140" s="1">
        <v>16</v>
      </c>
      <c r="J6140" s="3" t="str">
        <f>CONCATENATE(H6140,"/",I6140,"/",G6140)</f>
        <v>6/16/2018</v>
      </c>
      <c r="K6140" t="s">
        <v>45427</v>
      </c>
      <c r="M6140" t="s">
        <v>48428</v>
      </c>
      <c r="O6140" t="s">
        <v>49235</v>
      </c>
    </row>
    <row r="6141" spans="1:15" x14ac:dyDescent="0.2">
      <c r="A6141" t="s">
        <v>46595</v>
      </c>
      <c r="B6141" t="s">
        <v>45433</v>
      </c>
      <c r="C6141" t="s">
        <v>50293</v>
      </c>
      <c r="D6141" t="str">
        <f>VLOOKUP(C6141,key!A$2:B$634,2,FALSE)</f>
        <v>Bayt al-Faqih</v>
      </c>
      <c r="E6141" t="str">
        <f>VLOOKUP(D6141,key!B$2:D$634,2,FALSE)</f>
        <v>YEM69</v>
      </c>
      <c r="G6141" s="1">
        <v>2018</v>
      </c>
      <c r="H6141" s="1">
        <v>6</v>
      </c>
      <c r="I6141" s="1">
        <v>15</v>
      </c>
      <c r="J6141" s="3" t="str">
        <f>CONCATENATE(H6141,"/",I6141,"/",G6141)</f>
        <v>6/15/2018</v>
      </c>
      <c r="K6141" t="s">
        <v>45427</v>
      </c>
      <c r="M6141" t="s">
        <v>48451</v>
      </c>
      <c r="O6141" t="s">
        <v>49235</v>
      </c>
    </row>
    <row r="6142" spans="1:15" x14ac:dyDescent="0.2">
      <c r="A6142" t="s">
        <v>46640</v>
      </c>
      <c r="B6142" t="s">
        <v>45433</v>
      </c>
      <c r="C6142" t="s">
        <v>50293</v>
      </c>
      <c r="D6142" t="str">
        <f>VLOOKUP(C6142,key!A$2:B$634,2,FALSE)</f>
        <v>Bayt al-Faqih</v>
      </c>
      <c r="E6142" t="str">
        <f>VLOOKUP(D6142,key!B$2:D$634,2,FALSE)</f>
        <v>YEM69</v>
      </c>
      <c r="G6142" s="1">
        <v>2018</v>
      </c>
      <c r="H6142" s="1">
        <v>6</v>
      </c>
      <c r="I6142" s="1">
        <v>13</v>
      </c>
      <c r="J6142" s="3" t="str">
        <f>CONCATENATE(H6142,"/",I6142,"/",G6142)</f>
        <v>6/13/2018</v>
      </c>
      <c r="K6142" t="s">
        <v>45426</v>
      </c>
      <c r="M6142" t="s">
        <v>48497</v>
      </c>
      <c r="O6142" t="s">
        <v>49267</v>
      </c>
    </row>
    <row r="6143" spans="1:15" x14ac:dyDescent="0.2">
      <c r="A6143" t="s">
        <v>46673</v>
      </c>
      <c r="B6143" t="s">
        <v>45433</v>
      </c>
      <c r="C6143" t="s">
        <v>50293</v>
      </c>
      <c r="D6143" t="str">
        <f>VLOOKUP(C6143,key!A$2:B$634,2,FALSE)</f>
        <v>Bayt al-Faqih</v>
      </c>
      <c r="E6143" t="str">
        <f>VLOOKUP(D6143,key!B$2:D$634,2,FALSE)</f>
        <v>YEM69</v>
      </c>
      <c r="G6143" s="1">
        <v>2018</v>
      </c>
      <c r="H6143" s="1">
        <v>6</v>
      </c>
      <c r="I6143" s="1">
        <v>11</v>
      </c>
      <c r="J6143" s="3" t="str">
        <f>CONCATENATE(H6143,"/",I6143,"/",G6143)</f>
        <v>6/11/2018</v>
      </c>
      <c r="K6143" t="s">
        <v>45426</v>
      </c>
      <c r="M6143" t="s">
        <v>48526</v>
      </c>
      <c r="O6143" t="s">
        <v>49235</v>
      </c>
    </row>
    <row r="6144" spans="1:15" x14ac:dyDescent="0.2">
      <c r="A6144" t="s">
        <v>46709</v>
      </c>
      <c r="B6144" t="s">
        <v>45433</v>
      </c>
      <c r="C6144" t="s">
        <v>50293</v>
      </c>
      <c r="D6144" t="str">
        <f>VLOOKUP(C6144,key!A$2:B$634,2,FALSE)</f>
        <v>Bayt al-Faqih</v>
      </c>
      <c r="E6144" t="str">
        <f>VLOOKUP(D6144,key!B$2:D$634,2,FALSE)</f>
        <v>YEM69</v>
      </c>
      <c r="G6144" s="1">
        <v>2018</v>
      </c>
      <c r="H6144" s="1">
        <v>6</v>
      </c>
      <c r="I6144" s="1">
        <v>10</v>
      </c>
      <c r="J6144" s="3" t="str">
        <f>CONCATENATE(H6144,"/",I6144,"/",G6144)</f>
        <v>6/10/2018</v>
      </c>
      <c r="K6144" t="s">
        <v>45426</v>
      </c>
      <c r="M6144" t="s">
        <v>48559</v>
      </c>
      <c r="O6144" t="s">
        <v>49248</v>
      </c>
    </row>
    <row r="6145" spans="1:15" x14ac:dyDescent="0.2">
      <c r="A6145" t="s">
        <v>46756</v>
      </c>
      <c r="B6145" t="s">
        <v>45433</v>
      </c>
      <c r="C6145" t="s">
        <v>50293</v>
      </c>
      <c r="D6145" t="str">
        <f>VLOOKUP(C6145,key!A$2:B$634,2,FALSE)</f>
        <v>Bayt al-Faqih</v>
      </c>
      <c r="E6145" t="str">
        <f>VLOOKUP(D6145,key!B$2:D$634,2,FALSE)</f>
        <v>YEM69</v>
      </c>
      <c r="G6145" s="1">
        <v>2018</v>
      </c>
      <c r="H6145" s="1">
        <v>6</v>
      </c>
      <c r="I6145" s="1">
        <v>9</v>
      </c>
      <c r="J6145" s="3" t="str">
        <f>CONCATENATE(H6145,"/",I6145,"/",G6145)</f>
        <v>6/9/2018</v>
      </c>
      <c r="K6145" t="s">
        <v>45426</v>
      </c>
      <c r="M6145" t="s">
        <v>48596</v>
      </c>
      <c r="O6145" t="s">
        <v>49248</v>
      </c>
    </row>
    <row r="6146" spans="1:15" x14ac:dyDescent="0.2">
      <c r="A6146" t="s">
        <v>46759</v>
      </c>
      <c r="B6146" t="s">
        <v>45433</v>
      </c>
      <c r="C6146" t="s">
        <v>50293</v>
      </c>
      <c r="D6146" t="str">
        <f>VLOOKUP(C6146,key!A$2:B$634,2,FALSE)</f>
        <v>Bayt al-Faqih</v>
      </c>
      <c r="E6146" t="str">
        <f>VLOOKUP(D6146,key!B$2:D$634,2,FALSE)</f>
        <v>YEM69</v>
      </c>
      <c r="G6146" s="1">
        <v>2018</v>
      </c>
      <c r="H6146" s="1">
        <v>6</v>
      </c>
      <c r="I6146" s="1">
        <v>9</v>
      </c>
      <c r="J6146" s="3" t="str">
        <f>CONCATENATE(H6146,"/",I6146,"/",G6146)</f>
        <v>6/9/2018</v>
      </c>
      <c r="K6146" t="s">
        <v>45426</v>
      </c>
      <c r="M6146" t="s">
        <v>48597</v>
      </c>
      <c r="O6146" t="s">
        <v>49389</v>
      </c>
    </row>
    <row r="6147" spans="1:15" x14ac:dyDescent="0.2">
      <c r="A6147" t="s">
        <v>46766</v>
      </c>
      <c r="B6147" t="s">
        <v>45433</v>
      </c>
      <c r="C6147" t="s">
        <v>50293</v>
      </c>
      <c r="D6147" t="str">
        <f>VLOOKUP(C6147,key!A$2:B$634,2,FALSE)</f>
        <v>Bayt al-Faqih</v>
      </c>
      <c r="E6147" t="str">
        <f>VLOOKUP(D6147,key!B$2:D$634,2,FALSE)</f>
        <v>YEM69</v>
      </c>
      <c r="G6147" s="1">
        <v>2018</v>
      </c>
      <c r="H6147" s="1">
        <v>6</v>
      </c>
      <c r="I6147" s="1">
        <v>9</v>
      </c>
      <c r="J6147" s="3" t="str">
        <f>CONCATENATE(H6147,"/",I6147,"/",G6147)</f>
        <v>6/9/2018</v>
      </c>
      <c r="K6147" t="s">
        <v>45427</v>
      </c>
      <c r="M6147" t="s">
        <v>48603</v>
      </c>
      <c r="O6147" t="s">
        <v>49421</v>
      </c>
    </row>
    <row r="6148" spans="1:15" x14ac:dyDescent="0.2">
      <c r="A6148" t="s">
        <v>46767</v>
      </c>
      <c r="B6148" t="s">
        <v>45433</v>
      </c>
      <c r="C6148" t="s">
        <v>50293</v>
      </c>
      <c r="D6148" t="str">
        <f>VLOOKUP(C6148,key!A$2:B$634,2,FALSE)</f>
        <v>Bayt al-Faqih</v>
      </c>
      <c r="E6148" t="str">
        <f>VLOOKUP(D6148,key!B$2:D$634,2,FALSE)</f>
        <v>YEM69</v>
      </c>
      <c r="G6148" s="1">
        <v>2018</v>
      </c>
      <c r="H6148" s="1">
        <v>6</v>
      </c>
      <c r="I6148" s="1">
        <v>9</v>
      </c>
      <c r="J6148" s="3" t="str">
        <f>CONCATENATE(H6148,"/",I6148,"/",G6148)</f>
        <v>6/9/2018</v>
      </c>
      <c r="K6148" t="s">
        <v>45427</v>
      </c>
      <c r="M6148" t="s">
        <v>48603</v>
      </c>
      <c r="O6148" t="s">
        <v>49421</v>
      </c>
    </row>
    <row r="6149" spans="1:15" x14ac:dyDescent="0.2">
      <c r="A6149" t="s">
        <v>46768</v>
      </c>
      <c r="B6149" t="s">
        <v>45433</v>
      </c>
      <c r="C6149" t="s">
        <v>50293</v>
      </c>
      <c r="D6149" t="str">
        <f>VLOOKUP(C6149,key!A$2:B$634,2,FALSE)</f>
        <v>Bayt al-Faqih</v>
      </c>
      <c r="E6149" t="str">
        <f>VLOOKUP(D6149,key!B$2:D$634,2,FALSE)</f>
        <v>YEM69</v>
      </c>
      <c r="G6149" s="1">
        <v>2018</v>
      </c>
      <c r="H6149" s="1">
        <v>6</v>
      </c>
      <c r="I6149" s="1">
        <v>9</v>
      </c>
      <c r="J6149" s="3" t="str">
        <f>CONCATENATE(H6149,"/",I6149,"/",G6149)</f>
        <v>6/9/2018</v>
      </c>
      <c r="K6149" t="s">
        <v>45427</v>
      </c>
      <c r="M6149" t="s">
        <v>48603</v>
      </c>
      <c r="O6149" t="s">
        <v>49421</v>
      </c>
    </row>
    <row r="6150" spans="1:15" x14ac:dyDescent="0.2">
      <c r="A6150" t="s">
        <v>46786</v>
      </c>
      <c r="B6150" t="s">
        <v>45433</v>
      </c>
      <c r="C6150" t="s">
        <v>50293</v>
      </c>
      <c r="D6150" t="str">
        <f>VLOOKUP(C6150,key!A$2:B$634,2,FALSE)</f>
        <v>Bayt al-Faqih</v>
      </c>
      <c r="E6150" t="str">
        <f>VLOOKUP(D6150,key!B$2:D$634,2,FALSE)</f>
        <v>YEM69</v>
      </c>
      <c r="G6150" s="1">
        <v>2018</v>
      </c>
      <c r="H6150" s="1">
        <v>6</v>
      </c>
      <c r="I6150" s="1">
        <v>8</v>
      </c>
      <c r="J6150" s="3" t="str">
        <f>CONCATENATE(H6150,"/",I6150,"/",G6150)</f>
        <v>6/8/2018</v>
      </c>
      <c r="K6150" t="s">
        <v>45426</v>
      </c>
      <c r="M6150" t="s">
        <v>48620</v>
      </c>
      <c r="O6150" t="s">
        <v>49235</v>
      </c>
    </row>
    <row r="6151" spans="1:15" x14ac:dyDescent="0.2">
      <c r="A6151" t="s">
        <v>46792</v>
      </c>
      <c r="B6151" t="s">
        <v>45433</v>
      </c>
      <c r="C6151" t="s">
        <v>50293</v>
      </c>
      <c r="D6151" t="str">
        <f>VLOOKUP(C6151,key!A$2:B$634,2,FALSE)</f>
        <v>Bayt al-Faqih</v>
      </c>
      <c r="E6151" t="str">
        <f>VLOOKUP(D6151,key!B$2:D$634,2,FALSE)</f>
        <v>YEM69</v>
      </c>
      <c r="G6151" s="1">
        <v>2018</v>
      </c>
      <c r="H6151" s="1">
        <v>6</v>
      </c>
      <c r="I6151" s="1">
        <v>7</v>
      </c>
      <c r="J6151" s="3" t="str">
        <f>CONCATENATE(H6151,"/",I6151,"/",G6151)</f>
        <v>6/7/2018</v>
      </c>
      <c r="K6151" t="s">
        <v>45427</v>
      </c>
      <c r="M6151" t="s">
        <v>48626</v>
      </c>
      <c r="O6151" t="s">
        <v>49235</v>
      </c>
    </row>
    <row r="6152" spans="1:15" x14ac:dyDescent="0.2">
      <c r="A6152" t="s">
        <v>46814</v>
      </c>
      <c r="B6152" t="s">
        <v>45433</v>
      </c>
      <c r="C6152" t="s">
        <v>50293</v>
      </c>
      <c r="D6152" t="str">
        <f>VLOOKUP(C6152,key!A$2:B$634,2,FALSE)</f>
        <v>Bayt al-Faqih</v>
      </c>
      <c r="E6152" t="str">
        <f>VLOOKUP(D6152,key!B$2:D$634,2,FALSE)</f>
        <v>YEM69</v>
      </c>
      <c r="G6152" s="1">
        <v>2018</v>
      </c>
      <c r="H6152" s="1">
        <v>6</v>
      </c>
      <c r="I6152" s="1">
        <v>6</v>
      </c>
      <c r="J6152" s="3" t="str">
        <f>CONCATENATE(H6152,"/",I6152,"/",G6152)</f>
        <v>6/6/2018</v>
      </c>
      <c r="K6152" t="s">
        <v>45426</v>
      </c>
      <c r="M6152" t="s">
        <v>48642</v>
      </c>
      <c r="O6152" t="s">
        <v>49339</v>
      </c>
    </row>
    <row r="6153" spans="1:15" x14ac:dyDescent="0.2">
      <c r="A6153" t="s">
        <v>46815</v>
      </c>
      <c r="B6153" t="s">
        <v>45433</v>
      </c>
      <c r="C6153" t="s">
        <v>50293</v>
      </c>
      <c r="D6153" t="str">
        <f>VLOOKUP(C6153,key!A$2:B$634,2,FALSE)</f>
        <v>Bayt al-Faqih</v>
      </c>
      <c r="E6153" t="str">
        <f>VLOOKUP(D6153,key!B$2:D$634,2,FALSE)</f>
        <v>YEM69</v>
      </c>
      <c r="G6153" s="1">
        <v>2018</v>
      </c>
      <c r="H6153" s="1">
        <v>6</v>
      </c>
      <c r="I6153" s="1">
        <v>6</v>
      </c>
      <c r="J6153" s="3" t="str">
        <f>CONCATENATE(H6153,"/",I6153,"/",G6153)</f>
        <v>6/6/2018</v>
      </c>
      <c r="K6153" t="s">
        <v>45426</v>
      </c>
      <c r="M6153" t="s">
        <v>48642</v>
      </c>
      <c r="O6153" t="s">
        <v>49339</v>
      </c>
    </row>
    <row r="6154" spans="1:15" x14ac:dyDescent="0.2">
      <c r="A6154" t="s">
        <v>46840</v>
      </c>
      <c r="B6154" t="s">
        <v>45433</v>
      </c>
      <c r="C6154" t="s">
        <v>50293</v>
      </c>
      <c r="D6154" t="str">
        <f>VLOOKUP(C6154,key!A$2:B$634,2,FALSE)</f>
        <v>Bayt al-Faqih</v>
      </c>
      <c r="E6154" t="str">
        <f>VLOOKUP(D6154,key!B$2:D$634,2,FALSE)</f>
        <v>YEM69</v>
      </c>
      <c r="G6154" s="1">
        <v>2018</v>
      </c>
      <c r="H6154" s="1">
        <v>6</v>
      </c>
      <c r="I6154" s="1">
        <v>6</v>
      </c>
      <c r="J6154" s="3" t="str">
        <f>CONCATENATE(H6154,"/",I6154,"/",G6154)</f>
        <v>6/6/2018</v>
      </c>
      <c r="K6154" t="s">
        <v>45427</v>
      </c>
      <c r="M6154" t="s">
        <v>48667</v>
      </c>
      <c r="O6154" t="s">
        <v>49324</v>
      </c>
    </row>
    <row r="6155" spans="1:15" x14ac:dyDescent="0.2">
      <c r="A6155" t="s">
        <v>46875</v>
      </c>
      <c r="B6155" t="s">
        <v>45433</v>
      </c>
      <c r="C6155" t="s">
        <v>50293</v>
      </c>
      <c r="D6155" t="str">
        <f>VLOOKUP(C6155,key!A$2:B$634,2,FALSE)</f>
        <v>Bayt al-Faqih</v>
      </c>
      <c r="E6155" t="str">
        <f>VLOOKUP(D6155,key!B$2:D$634,2,FALSE)</f>
        <v>YEM69</v>
      </c>
      <c r="G6155" s="1">
        <v>2018</v>
      </c>
      <c r="H6155" s="1">
        <v>6</v>
      </c>
      <c r="I6155" s="1">
        <v>4</v>
      </c>
      <c r="J6155" s="3" t="str">
        <f>CONCATENATE(H6155,"/",I6155,"/",G6155)</f>
        <v>6/4/2018</v>
      </c>
      <c r="K6155" t="s">
        <v>45427</v>
      </c>
      <c r="M6155" t="s">
        <v>48697</v>
      </c>
      <c r="O6155" t="s">
        <v>49343</v>
      </c>
    </row>
    <row r="6156" spans="1:15" x14ac:dyDescent="0.2">
      <c r="A6156" t="s">
        <v>46899</v>
      </c>
      <c r="B6156" t="s">
        <v>45433</v>
      </c>
      <c r="C6156" t="s">
        <v>50293</v>
      </c>
      <c r="D6156" t="str">
        <f>VLOOKUP(C6156,key!A$2:B$634,2,FALSE)</f>
        <v>Bayt al-Faqih</v>
      </c>
      <c r="E6156" t="str">
        <f>VLOOKUP(D6156,key!B$2:D$634,2,FALSE)</f>
        <v>YEM69</v>
      </c>
      <c r="G6156" s="1">
        <v>2018</v>
      </c>
      <c r="H6156" s="1">
        <v>6</v>
      </c>
      <c r="I6156" s="1">
        <v>3</v>
      </c>
      <c r="J6156" s="3" t="str">
        <f>CONCATENATE(H6156,"/",I6156,"/",G6156)</f>
        <v>6/3/2018</v>
      </c>
      <c r="K6156" t="s">
        <v>45427</v>
      </c>
      <c r="M6156" t="s">
        <v>48705</v>
      </c>
      <c r="O6156" t="s">
        <v>49373</v>
      </c>
    </row>
    <row r="6157" spans="1:15" x14ac:dyDescent="0.2">
      <c r="A6157" t="s">
        <v>46920</v>
      </c>
      <c r="B6157" t="s">
        <v>45433</v>
      </c>
      <c r="C6157" t="s">
        <v>50293</v>
      </c>
      <c r="D6157" t="str">
        <f>VLOOKUP(C6157,key!A$2:B$634,2,FALSE)</f>
        <v>Bayt al-Faqih</v>
      </c>
      <c r="E6157" t="str">
        <f>VLOOKUP(D6157,key!B$2:D$634,2,FALSE)</f>
        <v>YEM69</v>
      </c>
      <c r="G6157" s="1">
        <v>2018</v>
      </c>
      <c r="H6157" s="1">
        <v>6</v>
      </c>
      <c r="I6157" s="1">
        <v>2</v>
      </c>
      <c r="J6157" s="3" t="str">
        <f>CONCATENATE(H6157,"/",I6157,"/",G6157)</f>
        <v>6/2/2018</v>
      </c>
      <c r="K6157" t="s">
        <v>45427</v>
      </c>
      <c r="M6157" t="s">
        <v>48737</v>
      </c>
      <c r="O6157" t="s">
        <v>49248</v>
      </c>
    </row>
    <row r="6158" spans="1:15" x14ac:dyDescent="0.2">
      <c r="A6158" t="s">
        <v>47048</v>
      </c>
      <c r="B6158" t="s">
        <v>45433</v>
      </c>
      <c r="C6158" t="s">
        <v>50293</v>
      </c>
      <c r="D6158" t="str">
        <f>VLOOKUP(C6158,key!A$2:B$634,2,FALSE)</f>
        <v>Bayt al-Faqih</v>
      </c>
      <c r="E6158" t="str">
        <f>VLOOKUP(D6158,key!B$2:D$634,2,FALSE)</f>
        <v>YEM69</v>
      </c>
      <c r="G6158" s="1">
        <v>2018</v>
      </c>
      <c r="H6158" s="1">
        <v>5</v>
      </c>
      <c r="I6158" s="1">
        <v>27</v>
      </c>
      <c r="J6158" s="3" t="str">
        <f>CONCATENATE(H6158,"/",I6158,"/",G6158)</f>
        <v>5/27/2018</v>
      </c>
      <c r="K6158" t="s">
        <v>49557</v>
      </c>
      <c r="M6158" t="s">
        <v>48845</v>
      </c>
      <c r="O6158" t="s">
        <v>49290</v>
      </c>
    </row>
    <row r="6159" spans="1:15" x14ac:dyDescent="0.2">
      <c r="A6159" t="s">
        <v>47049</v>
      </c>
      <c r="B6159" t="s">
        <v>45433</v>
      </c>
      <c r="C6159" t="s">
        <v>50293</v>
      </c>
      <c r="D6159" t="str">
        <f>VLOOKUP(C6159,key!A$2:B$634,2,FALSE)</f>
        <v>Bayt al-Faqih</v>
      </c>
      <c r="E6159" t="str">
        <f>VLOOKUP(D6159,key!B$2:D$634,2,FALSE)</f>
        <v>YEM69</v>
      </c>
      <c r="G6159" s="1">
        <v>2018</v>
      </c>
      <c r="H6159" s="1">
        <v>5</v>
      </c>
      <c r="I6159" s="1">
        <v>27</v>
      </c>
      <c r="J6159" s="3" t="str">
        <f>CONCATENATE(H6159,"/",I6159,"/",G6159)</f>
        <v>5/27/2018</v>
      </c>
      <c r="K6159" t="s">
        <v>49557</v>
      </c>
      <c r="M6159" t="s">
        <v>48846</v>
      </c>
      <c r="O6159" t="s">
        <v>49290</v>
      </c>
    </row>
    <row r="6160" spans="1:15" x14ac:dyDescent="0.2">
      <c r="A6160" t="s">
        <v>47050</v>
      </c>
      <c r="B6160" t="s">
        <v>45433</v>
      </c>
      <c r="C6160" t="s">
        <v>50293</v>
      </c>
      <c r="D6160" t="str">
        <f>VLOOKUP(C6160,key!A$2:B$634,2,FALSE)</f>
        <v>Bayt al-Faqih</v>
      </c>
      <c r="E6160" t="str">
        <f>VLOOKUP(D6160,key!B$2:D$634,2,FALSE)</f>
        <v>YEM69</v>
      </c>
      <c r="G6160" s="1">
        <v>2018</v>
      </c>
      <c r="H6160" s="1">
        <v>5</v>
      </c>
      <c r="I6160" s="1">
        <v>27</v>
      </c>
      <c r="J6160" s="3" t="str">
        <f>CONCATENATE(H6160,"/",I6160,"/",G6160)</f>
        <v>5/27/2018</v>
      </c>
      <c r="K6160" t="s">
        <v>49557</v>
      </c>
      <c r="M6160" t="s">
        <v>48847</v>
      </c>
      <c r="O6160" t="s">
        <v>49290</v>
      </c>
    </row>
    <row r="6161" spans="1:15" x14ac:dyDescent="0.2">
      <c r="A6161" t="s">
        <v>47180</v>
      </c>
      <c r="B6161" t="s">
        <v>45433</v>
      </c>
      <c r="C6161" t="s">
        <v>50293</v>
      </c>
      <c r="D6161" t="str">
        <f>VLOOKUP(C6161,key!A$2:B$634,2,FALSE)</f>
        <v>Bayt al-Faqih</v>
      </c>
      <c r="E6161" t="str">
        <f>VLOOKUP(D6161,key!B$2:D$634,2,FALSE)</f>
        <v>YEM69</v>
      </c>
      <c r="G6161" s="1">
        <v>2018</v>
      </c>
      <c r="H6161" s="1">
        <v>5</v>
      </c>
      <c r="I6161" s="1">
        <v>22</v>
      </c>
      <c r="J6161" s="3" t="str">
        <f>CONCATENATE(H6161,"/",I6161,"/",G6161)</f>
        <v>5/22/2018</v>
      </c>
      <c r="K6161" t="s">
        <v>45426</v>
      </c>
      <c r="M6161" t="s">
        <v>48954</v>
      </c>
      <c r="O6161" t="s">
        <v>49235</v>
      </c>
    </row>
    <row r="6162" spans="1:15" x14ac:dyDescent="0.2">
      <c r="A6162" t="s">
        <v>47313</v>
      </c>
      <c r="B6162" t="s">
        <v>45433</v>
      </c>
      <c r="C6162" t="s">
        <v>50293</v>
      </c>
      <c r="D6162" t="str">
        <f>VLOOKUP(C6162,key!A$2:B$634,2,FALSE)</f>
        <v>Bayt al-Faqih</v>
      </c>
      <c r="E6162" t="str">
        <f>VLOOKUP(D6162,key!B$2:D$634,2,FALSE)</f>
        <v>YEM69</v>
      </c>
      <c r="G6162" s="1">
        <v>2018</v>
      </c>
      <c r="H6162" s="1">
        <v>5</v>
      </c>
      <c r="I6162" s="1">
        <v>15</v>
      </c>
      <c r="J6162" s="3" t="str">
        <f>CONCATENATE(H6162,"/",I6162,"/",G6162)</f>
        <v>5/15/2018</v>
      </c>
      <c r="K6162" t="s">
        <v>45426</v>
      </c>
      <c r="M6162" t="s">
        <v>49071</v>
      </c>
      <c r="O6162" t="s">
        <v>49243</v>
      </c>
    </row>
    <row r="6163" spans="1:15" x14ac:dyDescent="0.2">
      <c r="A6163" t="s">
        <v>47314</v>
      </c>
      <c r="B6163" t="s">
        <v>45433</v>
      </c>
      <c r="C6163" t="s">
        <v>50293</v>
      </c>
      <c r="D6163" t="str">
        <f>VLOOKUP(C6163,key!A$2:B$634,2,FALSE)</f>
        <v>Bayt al-Faqih</v>
      </c>
      <c r="E6163" t="str">
        <f>VLOOKUP(D6163,key!B$2:D$634,2,FALSE)</f>
        <v>YEM69</v>
      </c>
      <c r="G6163" s="1">
        <v>2018</v>
      </c>
      <c r="H6163" s="1">
        <v>5</v>
      </c>
      <c r="I6163" s="1">
        <v>15</v>
      </c>
      <c r="J6163" s="3" t="str">
        <f>CONCATENATE(H6163,"/",I6163,"/",G6163)</f>
        <v>5/15/2018</v>
      </c>
      <c r="K6163" t="s">
        <v>45426</v>
      </c>
      <c r="M6163" t="s">
        <v>49072</v>
      </c>
      <c r="O6163" t="s">
        <v>49243</v>
      </c>
    </row>
    <row r="6164" spans="1:15" x14ac:dyDescent="0.2">
      <c r="A6164" t="s">
        <v>47385</v>
      </c>
      <c r="B6164" t="s">
        <v>45433</v>
      </c>
      <c r="C6164" t="s">
        <v>50293</v>
      </c>
      <c r="D6164" t="str">
        <f>VLOOKUP(C6164,key!A$2:B$634,2,FALSE)</f>
        <v>Bayt al-Faqih</v>
      </c>
      <c r="E6164" t="str">
        <f>VLOOKUP(D6164,key!B$2:D$634,2,FALSE)</f>
        <v>YEM69</v>
      </c>
      <c r="G6164" s="1">
        <v>2018</v>
      </c>
      <c r="H6164" s="1">
        <v>5</v>
      </c>
      <c r="I6164" s="1">
        <v>12</v>
      </c>
      <c r="J6164" s="3" t="str">
        <f>CONCATENATE(H6164,"/",I6164,"/",G6164)</f>
        <v>5/12/2018</v>
      </c>
      <c r="K6164" t="s">
        <v>45426</v>
      </c>
      <c r="M6164" t="s">
        <v>49138</v>
      </c>
      <c r="O6164" t="s">
        <v>49484</v>
      </c>
    </row>
    <row r="6165" spans="1:15" x14ac:dyDescent="0.2">
      <c r="A6165" t="s">
        <v>47392</v>
      </c>
      <c r="B6165" t="s">
        <v>45433</v>
      </c>
      <c r="C6165" t="s">
        <v>50293</v>
      </c>
      <c r="D6165" t="str">
        <f>VLOOKUP(C6165,key!A$2:B$634,2,FALSE)</f>
        <v>Bayt al-Faqih</v>
      </c>
      <c r="E6165" t="str">
        <f>VLOOKUP(D6165,key!B$2:D$634,2,FALSE)</f>
        <v>YEM69</v>
      </c>
      <c r="G6165" s="1">
        <v>2018</v>
      </c>
      <c r="H6165" s="1">
        <v>5</v>
      </c>
      <c r="I6165" s="1">
        <v>12</v>
      </c>
      <c r="J6165" s="3" t="str">
        <f>CONCATENATE(H6165,"/",I6165,"/",G6165)</f>
        <v>5/12/2018</v>
      </c>
      <c r="K6165" t="s">
        <v>45426</v>
      </c>
      <c r="M6165" t="s">
        <v>49144</v>
      </c>
      <c r="O6165" t="s">
        <v>49294</v>
      </c>
    </row>
    <row r="6166" spans="1:15" x14ac:dyDescent="0.2">
      <c r="A6166" t="s">
        <v>2774</v>
      </c>
      <c r="B6166" t="s">
        <v>12271</v>
      </c>
      <c r="C6166" t="s">
        <v>12453</v>
      </c>
      <c r="D6166" t="str">
        <f>VLOOKUP(C6166,key!A$2:B$634,2,FALSE)</f>
        <v>Bilad al-Rus</v>
      </c>
      <c r="E6166" t="str">
        <f>VLOOKUP(D6166,key!B$2:D$634,2,FALSE)</f>
        <v>YEM286</v>
      </c>
      <c r="F6166">
        <v>20</v>
      </c>
      <c r="G6166">
        <v>2017</v>
      </c>
      <c r="H6166">
        <v>12</v>
      </c>
      <c r="I6166">
        <v>16</v>
      </c>
      <c r="J6166" s="3">
        <v>43085</v>
      </c>
      <c r="K6166" t="s">
        <v>45426</v>
      </c>
      <c r="L6166" t="s">
        <v>15247</v>
      </c>
      <c r="M6166" t="s">
        <v>26903</v>
      </c>
      <c r="N6166" t="s">
        <v>35881</v>
      </c>
      <c r="O6166" t="s">
        <v>38164</v>
      </c>
    </row>
    <row r="6167" spans="1:15" x14ac:dyDescent="0.2">
      <c r="A6167" t="s">
        <v>3197</v>
      </c>
      <c r="B6167" t="s">
        <v>12271</v>
      </c>
      <c r="C6167" t="s">
        <v>12453</v>
      </c>
      <c r="D6167" t="str">
        <f>VLOOKUP(C6167,key!A$2:B$634,2,FALSE)</f>
        <v>Bilad al-Rus</v>
      </c>
      <c r="E6167" t="str">
        <f>VLOOKUP(D6167,key!B$2:D$634,2,FALSE)</f>
        <v>YEM286</v>
      </c>
      <c r="F6167">
        <v>21</v>
      </c>
      <c r="G6167">
        <v>2017</v>
      </c>
      <c r="H6167">
        <v>12</v>
      </c>
      <c r="I6167">
        <v>23</v>
      </c>
      <c r="J6167" s="3">
        <v>43092</v>
      </c>
      <c r="K6167" t="s">
        <v>45426</v>
      </c>
      <c r="L6167" t="s">
        <v>15247</v>
      </c>
      <c r="M6167" t="s">
        <v>27318</v>
      </c>
      <c r="N6167" t="s">
        <v>35882</v>
      </c>
      <c r="O6167" t="s">
        <v>38468</v>
      </c>
    </row>
    <row r="6168" spans="1:15" x14ac:dyDescent="0.2">
      <c r="A6168" t="s">
        <v>3346</v>
      </c>
      <c r="B6168" t="s">
        <v>12271</v>
      </c>
      <c r="C6168" t="s">
        <v>12453</v>
      </c>
      <c r="D6168" t="str">
        <f>VLOOKUP(C6168,key!A$2:B$634,2,FALSE)</f>
        <v>Bilad al-Rus</v>
      </c>
      <c r="E6168" t="str">
        <f>VLOOKUP(D6168,key!B$2:D$634,2,FALSE)</f>
        <v>YEM286</v>
      </c>
      <c r="F6168">
        <v>22</v>
      </c>
      <c r="G6168">
        <v>2017</v>
      </c>
      <c r="H6168">
        <v>12</v>
      </c>
      <c r="I6168">
        <v>26</v>
      </c>
      <c r="J6168" s="3">
        <v>43095</v>
      </c>
      <c r="K6168" t="s">
        <v>45426</v>
      </c>
      <c r="L6168" t="s">
        <v>15807</v>
      </c>
      <c r="M6168" t="s">
        <v>27465</v>
      </c>
      <c r="N6168" t="s">
        <v>35881</v>
      </c>
      <c r="O6168" t="s">
        <v>38603</v>
      </c>
    </row>
    <row r="6169" spans="1:15" x14ac:dyDescent="0.2">
      <c r="A6169" t="s">
        <v>9261</v>
      </c>
      <c r="B6169" t="s">
        <v>12271</v>
      </c>
      <c r="C6169" t="s">
        <v>12453</v>
      </c>
      <c r="D6169" t="str">
        <f>VLOOKUP(C6169,key!A$2:B$634,2,FALSE)</f>
        <v>Bilad al-Rus</v>
      </c>
      <c r="E6169" t="str">
        <f>VLOOKUP(D6169,key!B$2:D$634,2,FALSE)</f>
        <v>YEM286</v>
      </c>
      <c r="F6169">
        <v>33</v>
      </c>
      <c r="G6169">
        <v>2018</v>
      </c>
      <c r="H6169">
        <v>3</v>
      </c>
      <c r="I6169">
        <v>16</v>
      </c>
      <c r="J6169" s="3">
        <v>43175</v>
      </c>
      <c r="K6169" t="s">
        <v>45428</v>
      </c>
      <c r="L6169" t="s">
        <v>21314</v>
      </c>
      <c r="M6169" t="s">
        <v>33032</v>
      </c>
      <c r="N6169" t="s">
        <v>35882</v>
      </c>
      <c r="O6169" t="s">
        <v>43041</v>
      </c>
    </row>
    <row r="6170" spans="1:15" x14ac:dyDescent="0.2">
      <c r="A6170" t="s">
        <v>46243</v>
      </c>
      <c r="B6170" t="s">
        <v>45440</v>
      </c>
      <c r="C6170" t="s">
        <v>12453</v>
      </c>
      <c r="D6170" t="str">
        <f>VLOOKUP(C6170,key!A$2:B$634,2,FALSE)</f>
        <v>Bilad al-Rus</v>
      </c>
      <c r="E6170" t="str">
        <f>VLOOKUP(D6170,key!B$2:D$634,2,FALSE)</f>
        <v>YEM286</v>
      </c>
      <c r="G6170" s="1">
        <v>2018</v>
      </c>
      <c r="H6170" s="1">
        <v>6</v>
      </c>
      <c r="I6170" s="1">
        <v>27</v>
      </c>
      <c r="J6170" s="3" t="str">
        <f>CONCATENATE(H6170,"/",I6170,"/",G6170)</f>
        <v>6/27/2018</v>
      </c>
      <c r="K6170" t="s">
        <v>45426</v>
      </c>
      <c r="M6170" t="s">
        <v>48163</v>
      </c>
      <c r="O6170" t="s">
        <v>49248</v>
      </c>
    </row>
    <row r="6171" spans="1:15" x14ac:dyDescent="0.2">
      <c r="A6171" t="s">
        <v>46295</v>
      </c>
      <c r="B6171" t="s">
        <v>45440</v>
      </c>
      <c r="C6171" t="s">
        <v>12453</v>
      </c>
      <c r="D6171" t="str">
        <f>VLOOKUP(C6171,key!A$2:B$634,2,FALSE)</f>
        <v>Bilad al-Rus</v>
      </c>
      <c r="E6171" t="str">
        <f>VLOOKUP(D6171,key!B$2:D$634,2,FALSE)</f>
        <v>YEM286</v>
      </c>
      <c r="G6171" s="1">
        <v>2018</v>
      </c>
      <c r="H6171" s="1">
        <v>6</v>
      </c>
      <c r="I6171" s="1">
        <v>26</v>
      </c>
      <c r="J6171" s="3" t="str">
        <f>CONCATENATE(H6171,"/",I6171,"/",G6171)</f>
        <v>6/26/2018</v>
      </c>
      <c r="K6171" t="s">
        <v>45426</v>
      </c>
      <c r="M6171" t="s">
        <v>48202</v>
      </c>
      <c r="O6171" t="s">
        <v>49252</v>
      </c>
    </row>
    <row r="6172" spans="1:15" x14ac:dyDescent="0.2">
      <c r="A6172" t="s">
        <v>46965</v>
      </c>
      <c r="B6172" t="s">
        <v>45440</v>
      </c>
      <c r="C6172" t="s">
        <v>12453</v>
      </c>
      <c r="D6172" t="str">
        <f>VLOOKUP(C6172,key!A$2:B$634,2,FALSE)</f>
        <v>Bilad al-Rus</v>
      </c>
      <c r="E6172" t="str">
        <f>VLOOKUP(D6172,key!B$2:D$634,2,FALSE)</f>
        <v>YEM286</v>
      </c>
      <c r="G6172" s="1">
        <v>2018</v>
      </c>
      <c r="H6172" s="1">
        <v>5</v>
      </c>
      <c r="I6172" s="1">
        <v>30</v>
      </c>
      <c r="J6172" s="3" t="str">
        <f>CONCATENATE(H6172,"/",I6172,"/",G6172)</f>
        <v>5/30/2018</v>
      </c>
      <c r="K6172" t="s">
        <v>45426</v>
      </c>
      <c r="M6172" t="s">
        <v>48777</v>
      </c>
      <c r="O6172" t="s">
        <v>49253</v>
      </c>
    </row>
    <row r="6173" spans="1:15" x14ac:dyDescent="0.2">
      <c r="A6173" t="s">
        <v>2118</v>
      </c>
      <c r="B6173" t="s">
        <v>12288</v>
      </c>
      <c r="C6173" t="s">
        <v>12435</v>
      </c>
      <c r="D6173" t="str">
        <f>VLOOKUP(C6173,key!A$2:B$634,2,FALSE)</f>
        <v>Bilad al-Ta'am</v>
      </c>
      <c r="E6173" t="str">
        <f>VLOOKUP(D6173,key!B$2:D$634,2,FALSE)</f>
        <v>YEM260</v>
      </c>
      <c r="F6173">
        <v>18</v>
      </c>
      <c r="G6173">
        <v>2017</v>
      </c>
      <c r="H6173">
        <v>12</v>
      </c>
      <c r="I6173">
        <v>2</v>
      </c>
      <c r="J6173" s="3">
        <v>43071</v>
      </c>
      <c r="K6173" t="s">
        <v>45427</v>
      </c>
      <c r="L6173" t="s">
        <v>14616</v>
      </c>
      <c r="M6173" t="s">
        <v>26268</v>
      </c>
      <c r="N6173" t="s">
        <v>35883</v>
      </c>
      <c r="O6173" t="s">
        <v>37742</v>
      </c>
    </row>
    <row r="6174" spans="1:15" x14ac:dyDescent="0.2">
      <c r="A6174" t="s">
        <v>2941</v>
      </c>
      <c r="B6174" t="s">
        <v>12288</v>
      </c>
      <c r="C6174" t="s">
        <v>12435</v>
      </c>
      <c r="D6174" t="str">
        <f>VLOOKUP(C6174,key!A$2:B$634,2,FALSE)</f>
        <v>Bilad al-Ta'am</v>
      </c>
      <c r="E6174" t="str">
        <f>VLOOKUP(D6174,key!B$2:D$634,2,FALSE)</f>
        <v>YEM260</v>
      </c>
      <c r="F6174">
        <v>21</v>
      </c>
      <c r="G6174">
        <v>2017</v>
      </c>
      <c r="H6174">
        <v>12</v>
      </c>
      <c r="I6174">
        <v>19</v>
      </c>
      <c r="J6174" s="3">
        <v>43088</v>
      </c>
      <c r="K6174" t="s">
        <v>45430</v>
      </c>
      <c r="L6174" t="s">
        <v>15408</v>
      </c>
      <c r="M6174" t="s">
        <v>27066</v>
      </c>
      <c r="N6174" t="s">
        <v>35882</v>
      </c>
      <c r="O6174" t="s">
        <v>38294</v>
      </c>
    </row>
    <row r="6175" spans="1:15" x14ac:dyDescent="0.2">
      <c r="A6175" t="s">
        <v>3133</v>
      </c>
      <c r="B6175" t="s">
        <v>12288</v>
      </c>
      <c r="C6175" t="s">
        <v>12435</v>
      </c>
      <c r="D6175" t="str">
        <f>VLOOKUP(C6175,key!A$2:B$634,2,FALSE)</f>
        <v>Bilad al-Ta'am</v>
      </c>
      <c r="E6175" t="str">
        <f>VLOOKUP(D6175,key!B$2:D$634,2,FALSE)</f>
        <v>YEM260</v>
      </c>
      <c r="F6175">
        <v>21</v>
      </c>
      <c r="G6175">
        <v>2017</v>
      </c>
      <c r="H6175">
        <v>12</v>
      </c>
      <c r="I6175">
        <v>22</v>
      </c>
      <c r="J6175" s="3">
        <v>43091</v>
      </c>
      <c r="K6175" t="s">
        <v>45430</v>
      </c>
      <c r="L6175" t="s">
        <v>15597</v>
      </c>
      <c r="M6175" t="s">
        <v>27254</v>
      </c>
      <c r="N6175" t="s">
        <v>35881</v>
      </c>
      <c r="O6175" t="s">
        <v>38444</v>
      </c>
    </row>
    <row r="6176" spans="1:15" x14ac:dyDescent="0.2">
      <c r="A6176" t="s">
        <v>4154</v>
      </c>
      <c r="B6176" t="s">
        <v>12288</v>
      </c>
      <c r="C6176" t="s">
        <v>12435</v>
      </c>
      <c r="D6176" t="str">
        <f>VLOOKUP(C6176,key!A$2:B$634,2,FALSE)</f>
        <v>Bilad al-Ta'am</v>
      </c>
      <c r="E6176" t="str">
        <f>VLOOKUP(D6176,key!B$2:D$634,2,FALSE)</f>
        <v>YEM260</v>
      </c>
      <c r="F6176">
        <v>24</v>
      </c>
      <c r="G6176">
        <v>2018</v>
      </c>
      <c r="H6176">
        <v>1</v>
      </c>
      <c r="I6176">
        <v>10</v>
      </c>
      <c r="J6176" s="3">
        <v>43110</v>
      </c>
      <c r="K6176" t="s">
        <v>45427</v>
      </c>
      <c r="L6176" t="s">
        <v>16572</v>
      </c>
      <c r="M6176" t="s">
        <v>28240</v>
      </c>
      <c r="N6176" t="s">
        <v>35881</v>
      </c>
      <c r="O6176" t="s">
        <v>39256</v>
      </c>
    </row>
    <row r="6177" spans="1:15" x14ac:dyDescent="0.2">
      <c r="A6177" t="s">
        <v>4724</v>
      </c>
      <c r="B6177" t="s">
        <v>12288</v>
      </c>
      <c r="C6177" t="s">
        <v>12435</v>
      </c>
      <c r="D6177" t="str">
        <f>VLOOKUP(C6177,key!A$2:B$634,2,FALSE)</f>
        <v>Bilad al-Ta'am</v>
      </c>
      <c r="E6177" t="str">
        <f>VLOOKUP(D6177,key!B$2:D$634,2,FALSE)</f>
        <v>YEM260</v>
      </c>
      <c r="F6177">
        <v>25</v>
      </c>
      <c r="G6177">
        <v>2018</v>
      </c>
      <c r="H6177">
        <v>1</v>
      </c>
      <c r="I6177">
        <v>17</v>
      </c>
      <c r="J6177" s="3">
        <v>43117</v>
      </c>
      <c r="K6177" t="s">
        <v>45427</v>
      </c>
      <c r="L6177" t="s">
        <v>17100</v>
      </c>
      <c r="M6177" t="s">
        <v>28777</v>
      </c>
      <c r="N6177" t="s">
        <v>35881</v>
      </c>
      <c r="O6177" t="s">
        <v>39714</v>
      </c>
    </row>
    <row r="6178" spans="1:15" x14ac:dyDescent="0.2">
      <c r="A6178" t="s">
        <v>5763</v>
      </c>
      <c r="B6178" t="s">
        <v>12288</v>
      </c>
      <c r="C6178" t="s">
        <v>12435</v>
      </c>
      <c r="D6178" t="str">
        <f>VLOOKUP(C6178,key!A$2:B$634,2,FALSE)</f>
        <v>Bilad al-Ta'am</v>
      </c>
      <c r="E6178" t="str">
        <f>VLOOKUP(D6178,key!B$2:D$634,2,FALSE)</f>
        <v>YEM260</v>
      </c>
      <c r="F6178">
        <v>27</v>
      </c>
      <c r="G6178">
        <v>2018</v>
      </c>
      <c r="H6178">
        <v>1</v>
      </c>
      <c r="I6178">
        <v>29</v>
      </c>
      <c r="J6178" s="3">
        <v>43129</v>
      </c>
      <c r="K6178" t="s">
        <v>45430</v>
      </c>
      <c r="L6178" t="s">
        <v>18059</v>
      </c>
      <c r="M6178" t="s">
        <v>29749</v>
      </c>
      <c r="N6178" t="s">
        <v>35881</v>
      </c>
      <c r="O6178" t="s">
        <v>40459</v>
      </c>
    </row>
    <row r="6179" spans="1:15" x14ac:dyDescent="0.2">
      <c r="A6179" t="s">
        <v>6084</v>
      </c>
      <c r="B6179" t="s">
        <v>12288</v>
      </c>
      <c r="C6179" t="s">
        <v>12435</v>
      </c>
      <c r="D6179" t="str">
        <f>VLOOKUP(C6179,key!A$2:B$634,2,FALSE)</f>
        <v>Bilad al-Ta'am</v>
      </c>
      <c r="E6179" t="str">
        <f>VLOOKUP(D6179,key!B$2:D$634,2,FALSE)</f>
        <v>YEM260</v>
      </c>
      <c r="F6179">
        <v>27</v>
      </c>
      <c r="G6179">
        <v>2018</v>
      </c>
      <c r="H6179">
        <v>2</v>
      </c>
      <c r="I6179">
        <v>2</v>
      </c>
      <c r="J6179" s="3">
        <v>43133</v>
      </c>
      <c r="K6179" t="s">
        <v>12523</v>
      </c>
      <c r="L6179" t="s">
        <v>18358</v>
      </c>
      <c r="M6179" t="s">
        <v>30053</v>
      </c>
      <c r="N6179" t="s">
        <v>35882</v>
      </c>
      <c r="O6179" t="s">
        <v>40706</v>
      </c>
    </row>
    <row r="6180" spans="1:15" x14ac:dyDescent="0.2">
      <c r="A6180" t="s">
        <v>6491</v>
      </c>
      <c r="B6180" t="s">
        <v>12288</v>
      </c>
      <c r="C6180" t="s">
        <v>12435</v>
      </c>
      <c r="D6180" t="str">
        <f>VLOOKUP(C6180,key!A$2:B$634,2,FALSE)</f>
        <v>Bilad al-Ta'am</v>
      </c>
      <c r="E6180" t="str">
        <f>VLOOKUP(D6180,key!B$2:D$634,2,FALSE)</f>
        <v>YEM260</v>
      </c>
      <c r="F6180">
        <v>28</v>
      </c>
      <c r="G6180">
        <v>2018</v>
      </c>
      <c r="H6180">
        <v>2</v>
      </c>
      <c r="I6180">
        <v>7</v>
      </c>
      <c r="J6180" s="3">
        <v>43138</v>
      </c>
      <c r="K6180" t="s">
        <v>12523</v>
      </c>
      <c r="L6180" t="s">
        <v>18734</v>
      </c>
      <c r="M6180" t="s">
        <v>30431</v>
      </c>
      <c r="N6180" t="s">
        <v>35882</v>
      </c>
      <c r="O6180" t="s">
        <v>40989</v>
      </c>
    </row>
    <row r="6181" spans="1:15" x14ac:dyDescent="0.2">
      <c r="A6181" t="s">
        <v>6666</v>
      </c>
      <c r="B6181" t="s">
        <v>12288</v>
      </c>
      <c r="C6181" t="s">
        <v>12435</v>
      </c>
      <c r="D6181" t="str">
        <f>VLOOKUP(C6181,key!A$2:B$634,2,FALSE)</f>
        <v>Bilad al-Ta'am</v>
      </c>
      <c r="E6181" t="str">
        <f>VLOOKUP(D6181,key!B$2:D$634,2,FALSE)</f>
        <v>YEM260</v>
      </c>
      <c r="F6181">
        <v>28</v>
      </c>
      <c r="G6181">
        <v>2018</v>
      </c>
      <c r="H6181">
        <v>2</v>
      </c>
      <c r="I6181">
        <v>9</v>
      </c>
      <c r="J6181" s="3">
        <v>43140</v>
      </c>
      <c r="K6181" t="s">
        <v>45429</v>
      </c>
      <c r="L6181" t="s">
        <v>18884</v>
      </c>
      <c r="M6181" t="s">
        <v>30580</v>
      </c>
      <c r="N6181" t="s">
        <v>35882</v>
      </c>
      <c r="O6181" t="s">
        <v>41109</v>
      </c>
    </row>
    <row r="6182" spans="1:15" x14ac:dyDescent="0.2">
      <c r="A6182" t="s">
        <v>7465</v>
      </c>
      <c r="B6182" t="s">
        <v>12288</v>
      </c>
      <c r="C6182" t="s">
        <v>12435</v>
      </c>
      <c r="D6182" t="str">
        <f>VLOOKUP(C6182,key!A$2:B$634,2,FALSE)</f>
        <v>Bilad al-Ta'am</v>
      </c>
      <c r="E6182" t="str">
        <f>VLOOKUP(D6182,key!B$2:D$634,2,FALSE)</f>
        <v>YEM260</v>
      </c>
      <c r="F6182">
        <v>29</v>
      </c>
      <c r="G6182">
        <v>2018</v>
      </c>
      <c r="H6182">
        <v>2</v>
      </c>
      <c r="I6182">
        <v>18</v>
      </c>
      <c r="J6182" s="3">
        <v>43149</v>
      </c>
      <c r="K6182" t="s">
        <v>45427</v>
      </c>
      <c r="L6182" t="s">
        <v>19619</v>
      </c>
      <c r="M6182" t="s">
        <v>31321</v>
      </c>
      <c r="N6182" t="s">
        <v>35882</v>
      </c>
      <c r="O6182" t="s">
        <v>41663</v>
      </c>
    </row>
    <row r="6183" spans="1:15" x14ac:dyDescent="0.2">
      <c r="A6183" t="s">
        <v>8511</v>
      </c>
      <c r="B6183" t="s">
        <v>12288</v>
      </c>
      <c r="C6183" t="s">
        <v>12435</v>
      </c>
      <c r="D6183" t="str">
        <f>VLOOKUP(C6183,key!A$2:B$634,2,FALSE)</f>
        <v>Bilad al-Ta'am</v>
      </c>
      <c r="E6183" t="str">
        <f>VLOOKUP(D6183,key!B$2:D$634,2,FALSE)</f>
        <v>YEM260</v>
      </c>
      <c r="F6183">
        <v>31</v>
      </c>
      <c r="G6183">
        <v>2018</v>
      </c>
      <c r="H6183">
        <v>3</v>
      </c>
      <c r="I6183">
        <v>4</v>
      </c>
      <c r="J6183" s="3">
        <v>43163</v>
      </c>
      <c r="K6183" t="s">
        <v>45427</v>
      </c>
      <c r="L6183" t="s">
        <v>20593</v>
      </c>
      <c r="M6183" t="s">
        <v>32303</v>
      </c>
      <c r="N6183" t="s">
        <v>35882</v>
      </c>
      <c r="O6183" t="s">
        <v>42427</v>
      </c>
    </row>
    <row r="6184" spans="1:15" x14ac:dyDescent="0.2">
      <c r="A6184" t="s">
        <v>9708</v>
      </c>
      <c r="B6184" t="s">
        <v>12288</v>
      </c>
      <c r="C6184" t="s">
        <v>12435</v>
      </c>
      <c r="D6184" t="str">
        <f>VLOOKUP(C6184,key!A$2:B$634,2,FALSE)</f>
        <v>Bilad al-Ta'am</v>
      </c>
      <c r="E6184" t="str">
        <f>VLOOKUP(D6184,key!B$2:D$634,2,FALSE)</f>
        <v>YEM260</v>
      </c>
      <c r="F6184">
        <v>34</v>
      </c>
      <c r="G6184">
        <v>2018</v>
      </c>
      <c r="H6184">
        <v>3</v>
      </c>
      <c r="I6184">
        <v>24</v>
      </c>
      <c r="J6184" s="3">
        <v>43183</v>
      </c>
      <c r="K6184" t="s">
        <v>45430</v>
      </c>
      <c r="L6184" t="s">
        <v>21744</v>
      </c>
      <c r="M6184" t="s">
        <v>33463</v>
      </c>
      <c r="N6184" t="s">
        <v>35882</v>
      </c>
      <c r="O6184" t="s">
        <v>43407</v>
      </c>
    </row>
    <row r="6185" spans="1:15" x14ac:dyDescent="0.2">
      <c r="A6185" t="s">
        <v>9762</v>
      </c>
      <c r="B6185" t="s">
        <v>12288</v>
      </c>
      <c r="C6185" t="s">
        <v>12435</v>
      </c>
      <c r="D6185" t="str">
        <f>VLOOKUP(C6185,key!A$2:B$634,2,FALSE)</f>
        <v>Bilad al-Ta'am</v>
      </c>
      <c r="E6185" t="str">
        <f>VLOOKUP(D6185,key!B$2:D$634,2,FALSE)</f>
        <v>YEM260</v>
      </c>
      <c r="F6185">
        <v>34</v>
      </c>
      <c r="G6185">
        <v>2018</v>
      </c>
      <c r="H6185">
        <v>3</v>
      </c>
      <c r="I6185">
        <v>25</v>
      </c>
      <c r="J6185" s="3">
        <v>43184</v>
      </c>
      <c r="K6185" t="s">
        <v>45429</v>
      </c>
      <c r="L6185" t="s">
        <v>21793</v>
      </c>
      <c r="M6185" t="s">
        <v>33513</v>
      </c>
      <c r="N6185" t="s">
        <v>35882</v>
      </c>
      <c r="O6185" t="s">
        <v>43448</v>
      </c>
    </row>
    <row r="6186" spans="1:15" x14ac:dyDescent="0.2">
      <c r="A6186" t="s">
        <v>10532</v>
      </c>
      <c r="B6186" t="s">
        <v>12288</v>
      </c>
      <c r="C6186" t="s">
        <v>12435</v>
      </c>
      <c r="D6186" t="str">
        <f>VLOOKUP(C6186,key!A$2:B$634,2,FALSE)</f>
        <v>Bilad al-Ta'am</v>
      </c>
      <c r="E6186" t="str">
        <f>VLOOKUP(D6186,key!B$2:D$634,2,FALSE)</f>
        <v>YEM260</v>
      </c>
      <c r="F6186">
        <v>36</v>
      </c>
      <c r="G6186">
        <v>2018</v>
      </c>
      <c r="H6186">
        <v>4</v>
      </c>
      <c r="I6186">
        <v>6</v>
      </c>
      <c r="J6186" s="3">
        <v>43196</v>
      </c>
      <c r="K6186" t="s">
        <v>45430</v>
      </c>
      <c r="L6186" t="s">
        <v>22521</v>
      </c>
      <c r="M6186" t="s">
        <v>34252</v>
      </c>
      <c r="N6186" t="s">
        <v>35882</v>
      </c>
      <c r="O6186" t="s">
        <v>44052</v>
      </c>
    </row>
    <row r="6187" spans="1:15" x14ac:dyDescent="0.2">
      <c r="A6187" t="s">
        <v>46771</v>
      </c>
      <c r="B6187" t="s">
        <v>45443</v>
      </c>
      <c r="C6187" t="s">
        <v>49544</v>
      </c>
      <c r="D6187" t="str">
        <f>VLOOKUP(C6187,key!A$2:B$634,2,FALSE)</f>
        <v>Brum Mayfa'a</v>
      </c>
      <c r="E6187" t="str">
        <f>VLOOKUP(D6187,key!B$2:D$634,2,FALSE)</f>
        <v>YEM158</v>
      </c>
      <c r="G6187" s="1">
        <v>2018</v>
      </c>
      <c r="H6187" s="1">
        <v>6</v>
      </c>
      <c r="I6187" s="1">
        <v>8</v>
      </c>
      <c r="J6187" s="3" t="str">
        <f>CONCATENATE(H6187,"/",I6187,"/",G6187)</f>
        <v>6/8/2018</v>
      </c>
      <c r="K6187" t="s">
        <v>45429</v>
      </c>
      <c r="M6187" t="s">
        <v>48606</v>
      </c>
      <c r="O6187" t="s">
        <v>49256</v>
      </c>
    </row>
    <row r="6188" spans="1:15" x14ac:dyDescent="0.2">
      <c r="A6188" t="s">
        <v>4983</v>
      </c>
      <c r="B6188" t="s">
        <v>12285</v>
      </c>
      <c r="C6188" t="s">
        <v>12494</v>
      </c>
      <c r="D6188" t="str">
        <f>VLOOKUP(C6188,key!A$2:B$634,2,FALSE)</f>
        <v>Bura'a</v>
      </c>
      <c r="E6188" t="str">
        <f>VLOOKUP(D6188,key!B$2:D$634,2,FALSE)</f>
        <v>YEM70</v>
      </c>
      <c r="F6188">
        <v>25</v>
      </c>
      <c r="G6188">
        <v>2018</v>
      </c>
      <c r="H6188">
        <v>1</v>
      </c>
      <c r="I6188">
        <v>21</v>
      </c>
      <c r="J6188" s="3">
        <v>43121</v>
      </c>
      <c r="K6188" t="s">
        <v>45426</v>
      </c>
      <c r="L6188" t="s">
        <v>17340</v>
      </c>
      <c r="M6188" t="s">
        <v>29024</v>
      </c>
      <c r="N6188" t="s">
        <v>35882</v>
      </c>
      <c r="O6188" t="s">
        <v>39899</v>
      </c>
    </row>
    <row r="6189" spans="1:15" x14ac:dyDescent="0.2">
      <c r="A6189" t="s">
        <v>8941</v>
      </c>
      <c r="B6189" t="s">
        <v>12285</v>
      </c>
      <c r="C6189" t="s">
        <v>12494</v>
      </c>
      <c r="D6189" t="str">
        <f>VLOOKUP(C6189,key!A$2:B$634,2,FALSE)</f>
        <v>Bura'a</v>
      </c>
      <c r="E6189" t="str">
        <f>VLOOKUP(D6189,key!B$2:D$634,2,FALSE)</f>
        <v>YEM70</v>
      </c>
      <c r="F6189">
        <v>32</v>
      </c>
      <c r="G6189">
        <v>2018</v>
      </c>
      <c r="H6189">
        <v>3</v>
      </c>
      <c r="I6189">
        <v>11</v>
      </c>
      <c r="J6189" s="3">
        <v>43170</v>
      </c>
      <c r="K6189" t="s">
        <v>12523</v>
      </c>
      <c r="L6189" t="s">
        <v>21006</v>
      </c>
      <c r="M6189" t="s">
        <v>32718</v>
      </c>
      <c r="N6189" t="s">
        <v>35881</v>
      </c>
      <c r="O6189" t="s">
        <v>42768</v>
      </c>
    </row>
    <row r="6190" spans="1:15" x14ac:dyDescent="0.2">
      <c r="A6190" t="s">
        <v>9169</v>
      </c>
      <c r="B6190" t="s">
        <v>12285</v>
      </c>
      <c r="C6190" t="s">
        <v>12494</v>
      </c>
      <c r="D6190" t="str">
        <f>VLOOKUP(C6190,key!A$2:B$634,2,FALSE)</f>
        <v>Bura'a</v>
      </c>
      <c r="E6190" t="str">
        <f>VLOOKUP(D6190,key!B$2:D$634,2,FALSE)</f>
        <v>YEM70</v>
      </c>
      <c r="F6190">
        <v>33</v>
      </c>
      <c r="G6190">
        <v>2018</v>
      </c>
      <c r="H6190">
        <v>3</v>
      </c>
      <c r="I6190">
        <v>15</v>
      </c>
      <c r="J6190" s="3">
        <v>43174</v>
      </c>
      <c r="K6190" t="s">
        <v>45426</v>
      </c>
      <c r="L6190" t="s">
        <v>21228</v>
      </c>
      <c r="M6190" t="s">
        <v>32942</v>
      </c>
      <c r="N6190" t="s">
        <v>35882</v>
      </c>
      <c r="O6190" t="s">
        <v>42959</v>
      </c>
    </row>
    <row r="6191" spans="1:15" x14ac:dyDescent="0.2">
      <c r="A6191" t="s">
        <v>9996</v>
      </c>
      <c r="B6191" t="s">
        <v>12285</v>
      </c>
      <c r="C6191" t="s">
        <v>12494</v>
      </c>
      <c r="D6191" t="str">
        <f>VLOOKUP(C6191,key!A$2:B$634,2,FALSE)</f>
        <v>Bura'a</v>
      </c>
      <c r="E6191" t="str">
        <f>VLOOKUP(D6191,key!B$2:D$634,2,FALSE)</f>
        <v>YEM70</v>
      </c>
      <c r="F6191">
        <v>35</v>
      </c>
      <c r="G6191">
        <v>2018</v>
      </c>
      <c r="H6191">
        <v>3</v>
      </c>
      <c r="I6191">
        <v>29</v>
      </c>
      <c r="J6191" s="3">
        <v>43188</v>
      </c>
      <c r="K6191" t="s">
        <v>45426</v>
      </c>
      <c r="L6191" t="s">
        <v>22016</v>
      </c>
      <c r="M6191" t="s">
        <v>33738</v>
      </c>
      <c r="N6191" t="s">
        <v>35881</v>
      </c>
      <c r="O6191" t="s">
        <v>43628</v>
      </c>
    </row>
    <row r="6192" spans="1:15" x14ac:dyDescent="0.2">
      <c r="A6192" t="s">
        <v>10637</v>
      </c>
      <c r="B6192" t="s">
        <v>12285</v>
      </c>
      <c r="C6192" t="s">
        <v>12494</v>
      </c>
      <c r="D6192" t="str">
        <f>VLOOKUP(C6192,key!A$2:B$634,2,FALSE)</f>
        <v>Bura'a</v>
      </c>
      <c r="E6192" t="str">
        <f>VLOOKUP(D6192,key!B$2:D$634,2,FALSE)</f>
        <v>YEM70</v>
      </c>
      <c r="F6192">
        <v>37</v>
      </c>
      <c r="G6192">
        <v>2018</v>
      </c>
      <c r="H6192">
        <v>4</v>
      </c>
      <c r="I6192">
        <v>8</v>
      </c>
      <c r="J6192" s="3">
        <v>43198</v>
      </c>
      <c r="K6192" t="s">
        <v>12523</v>
      </c>
      <c r="L6192" t="s">
        <v>22621</v>
      </c>
      <c r="M6192" t="s">
        <v>34351</v>
      </c>
      <c r="N6192" t="s">
        <v>35881</v>
      </c>
      <c r="O6192" t="s">
        <v>44136</v>
      </c>
    </row>
    <row r="6193" spans="1:15" x14ac:dyDescent="0.2">
      <c r="A6193" t="s">
        <v>46787</v>
      </c>
      <c r="B6193" t="s">
        <v>45433</v>
      </c>
      <c r="C6193" t="s">
        <v>12494</v>
      </c>
      <c r="D6193" t="str">
        <f>VLOOKUP(C6193,key!A$2:B$634,2,FALSE)</f>
        <v>Bura'a</v>
      </c>
      <c r="E6193" t="str">
        <f>VLOOKUP(D6193,key!B$2:D$634,2,FALSE)</f>
        <v>YEM70</v>
      </c>
      <c r="G6193" s="1">
        <v>2018</v>
      </c>
      <c r="H6193" s="1">
        <v>6</v>
      </c>
      <c r="I6193" s="1">
        <v>8</v>
      </c>
      <c r="J6193" s="3" t="str">
        <f>CONCATENATE(H6193,"/",I6193,"/",G6193)</f>
        <v>6/8/2018</v>
      </c>
      <c r="K6193" t="s">
        <v>45426</v>
      </c>
      <c r="M6193" t="s">
        <v>48621</v>
      </c>
      <c r="O6193" t="s">
        <v>49235</v>
      </c>
    </row>
    <row r="6194" spans="1:15" x14ac:dyDescent="0.2">
      <c r="A6194" t="s">
        <v>46798</v>
      </c>
      <c r="B6194" t="s">
        <v>45433</v>
      </c>
      <c r="C6194" t="s">
        <v>12494</v>
      </c>
      <c r="D6194" t="str">
        <f>VLOOKUP(C6194,key!A$2:B$634,2,FALSE)</f>
        <v>Bura'a</v>
      </c>
      <c r="E6194" t="str">
        <f>VLOOKUP(D6194,key!B$2:D$634,2,FALSE)</f>
        <v>YEM70</v>
      </c>
      <c r="G6194" s="1">
        <v>2018</v>
      </c>
      <c r="H6194" s="1">
        <v>6</v>
      </c>
      <c r="I6194" s="1">
        <v>7</v>
      </c>
      <c r="J6194" s="3" t="str">
        <f>CONCATENATE(H6194,"/",I6194,"/",G6194)</f>
        <v>6/7/2018</v>
      </c>
      <c r="K6194" t="s">
        <v>45426</v>
      </c>
      <c r="M6194" t="s">
        <v>48632</v>
      </c>
      <c r="O6194" t="s">
        <v>49235</v>
      </c>
    </row>
    <row r="6195" spans="1:15" x14ac:dyDescent="0.2">
      <c r="A6195" t="s">
        <v>46883</v>
      </c>
      <c r="B6195" t="s">
        <v>45433</v>
      </c>
      <c r="C6195" t="s">
        <v>12494</v>
      </c>
      <c r="D6195" t="str">
        <f>VLOOKUP(C6195,key!A$2:B$634,2,FALSE)</f>
        <v>Bura'a</v>
      </c>
      <c r="E6195" t="str">
        <f>VLOOKUP(D6195,key!B$2:D$634,2,FALSE)</f>
        <v>YEM70</v>
      </c>
      <c r="G6195" s="1">
        <v>2018</v>
      </c>
      <c r="H6195" s="1">
        <v>6</v>
      </c>
      <c r="I6195" s="1">
        <v>3</v>
      </c>
      <c r="J6195" s="3" t="str">
        <f>CONCATENATE(H6195,"/",I6195,"/",G6195)</f>
        <v>6/3/2018</v>
      </c>
      <c r="K6195" t="s">
        <v>45426</v>
      </c>
      <c r="M6195" t="s">
        <v>48705</v>
      </c>
      <c r="O6195" t="s">
        <v>49373</v>
      </c>
    </row>
    <row r="6196" spans="1:15" x14ac:dyDescent="0.2">
      <c r="A6196" t="s">
        <v>366</v>
      </c>
      <c r="B6196" t="s">
        <v>12272</v>
      </c>
      <c r="C6196" t="s">
        <v>12323</v>
      </c>
      <c r="D6196" t="str">
        <f>VLOOKUP(C6196,key!A$2:B$634,2,FALSE)</f>
        <v>Damt</v>
      </c>
      <c r="E6196" t="str">
        <f>VLOOKUP(D6196,key!B$2:D$634,2,FALSE)</f>
        <v>YEM45</v>
      </c>
      <c r="F6196">
        <v>6</v>
      </c>
      <c r="G6196">
        <v>2017</v>
      </c>
      <c r="H6196">
        <v>9</v>
      </c>
      <c r="I6196">
        <v>9</v>
      </c>
      <c r="J6196" s="3">
        <v>42987</v>
      </c>
      <c r="K6196" t="s">
        <v>45427</v>
      </c>
      <c r="L6196" t="s">
        <v>12894</v>
      </c>
      <c r="M6196" t="s">
        <v>24546</v>
      </c>
      <c r="N6196" t="s">
        <v>35882</v>
      </c>
      <c r="O6196" t="s">
        <v>36236</v>
      </c>
    </row>
    <row r="6197" spans="1:15" x14ac:dyDescent="0.2">
      <c r="A6197" t="s">
        <v>377</v>
      </c>
      <c r="B6197" t="s">
        <v>12272</v>
      </c>
      <c r="C6197" t="s">
        <v>12323</v>
      </c>
      <c r="D6197" t="str">
        <f>VLOOKUP(C6197,key!A$2:B$634,2,FALSE)</f>
        <v>Damt</v>
      </c>
      <c r="E6197" t="str">
        <f>VLOOKUP(D6197,key!B$2:D$634,2,FALSE)</f>
        <v>YEM45</v>
      </c>
      <c r="F6197">
        <v>6</v>
      </c>
      <c r="G6197">
        <v>2017</v>
      </c>
      <c r="H6197">
        <v>9</v>
      </c>
      <c r="I6197">
        <v>10</v>
      </c>
      <c r="J6197" s="3">
        <v>42988</v>
      </c>
      <c r="K6197" t="s">
        <v>45431</v>
      </c>
      <c r="L6197" t="s">
        <v>12905</v>
      </c>
      <c r="M6197" t="s">
        <v>24557</v>
      </c>
      <c r="N6197" t="s">
        <v>35883</v>
      </c>
      <c r="O6197" t="s">
        <v>36246</v>
      </c>
    </row>
    <row r="6198" spans="1:15" x14ac:dyDescent="0.2">
      <c r="A6198" t="s">
        <v>412</v>
      </c>
      <c r="B6198" t="s">
        <v>12272</v>
      </c>
      <c r="C6198" t="s">
        <v>12323</v>
      </c>
      <c r="D6198" t="str">
        <f>VLOOKUP(C6198,key!A$2:B$634,2,FALSE)</f>
        <v>Damt</v>
      </c>
      <c r="E6198" t="str">
        <f>VLOOKUP(D6198,key!B$2:D$634,2,FALSE)</f>
        <v>YEM45</v>
      </c>
      <c r="F6198">
        <v>7</v>
      </c>
      <c r="G6198">
        <v>2017</v>
      </c>
      <c r="H6198">
        <v>9</v>
      </c>
      <c r="I6198">
        <v>13</v>
      </c>
      <c r="J6198" s="3">
        <v>42991</v>
      </c>
      <c r="K6198" t="s">
        <v>45427</v>
      </c>
      <c r="L6198" t="s">
        <v>12941</v>
      </c>
      <c r="M6198" t="s">
        <v>24593</v>
      </c>
      <c r="N6198" t="s">
        <v>35882</v>
      </c>
      <c r="O6198" t="s">
        <v>36280</v>
      </c>
    </row>
    <row r="6199" spans="1:15" x14ac:dyDescent="0.2">
      <c r="A6199" t="s">
        <v>503</v>
      </c>
      <c r="B6199" t="s">
        <v>12272</v>
      </c>
      <c r="C6199" t="s">
        <v>12323</v>
      </c>
      <c r="D6199" t="str">
        <f>VLOOKUP(C6199,key!A$2:B$634,2,FALSE)</f>
        <v>Damt</v>
      </c>
      <c r="E6199" t="str">
        <f>VLOOKUP(D6199,key!B$2:D$634,2,FALSE)</f>
        <v>YEM45</v>
      </c>
      <c r="F6199">
        <v>8</v>
      </c>
      <c r="G6199">
        <v>2017</v>
      </c>
      <c r="H6199">
        <v>9</v>
      </c>
      <c r="I6199">
        <v>24</v>
      </c>
      <c r="J6199" s="3">
        <v>43002</v>
      </c>
      <c r="K6199" t="s">
        <v>45427</v>
      </c>
      <c r="L6199" t="s">
        <v>13034</v>
      </c>
      <c r="M6199" t="s">
        <v>24686</v>
      </c>
      <c r="N6199" t="s">
        <v>35882</v>
      </c>
      <c r="O6199" t="s">
        <v>36366</v>
      </c>
    </row>
    <row r="6200" spans="1:15" x14ac:dyDescent="0.2">
      <c r="A6200" t="s">
        <v>513</v>
      </c>
      <c r="B6200" t="s">
        <v>12272</v>
      </c>
      <c r="C6200" t="s">
        <v>12323</v>
      </c>
      <c r="D6200" t="str">
        <f>VLOOKUP(C6200,key!A$2:B$634,2,FALSE)</f>
        <v>Damt</v>
      </c>
      <c r="E6200" t="str">
        <f>VLOOKUP(D6200,key!B$2:D$634,2,FALSE)</f>
        <v>YEM45</v>
      </c>
      <c r="F6200">
        <v>9</v>
      </c>
      <c r="G6200">
        <v>2017</v>
      </c>
      <c r="H6200">
        <v>9</v>
      </c>
      <c r="I6200">
        <v>25</v>
      </c>
      <c r="J6200" s="3">
        <v>43003</v>
      </c>
      <c r="K6200" t="s">
        <v>45430</v>
      </c>
      <c r="L6200" t="s">
        <v>13044</v>
      </c>
      <c r="M6200" t="s">
        <v>24696</v>
      </c>
      <c r="N6200" t="s">
        <v>35882</v>
      </c>
      <c r="O6200" t="s">
        <v>36376</v>
      </c>
    </row>
    <row r="6201" spans="1:15" x14ac:dyDescent="0.2">
      <c r="A6201" t="s">
        <v>578</v>
      </c>
      <c r="B6201" t="s">
        <v>12272</v>
      </c>
      <c r="C6201" t="s">
        <v>12323</v>
      </c>
      <c r="D6201" t="str">
        <f>VLOOKUP(C6201,key!A$2:B$634,2,FALSE)</f>
        <v>Damt</v>
      </c>
      <c r="E6201" t="str">
        <f>VLOOKUP(D6201,key!B$2:D$634,2,FALSE)</f>
        <v>YEM45</v>
      </c>
      <c r="F6201">
        <v>9</v>
      </c>
      <c r="G6201">
        <v>2017</v>
      </c>
      <c r="H6201">
        <v>10</v>
      </c>
      <c r="I6201">
        <v>1</v>
      </c>
      <c r="J6201" s="3">
        <v>43009</v>
      </c>
      <c r="K6201" t="s">
        <v>45427</v>
      </c>
      <c r="L6201" t="s">
        <v>13107</v>
      </c>
      <c r="M6201" t="s">
        <v>24759</v>
      </c>
      <c r="N6201" t="s">
        <v>35882</v>
      </c>
      <c r="O6201" t="s">
        <v>36431</v>
      </c>
    </row>
    <row r="6202" spans="1:15" x14ac:dyDescent="0.2">
      <c r="A6202" t="s">
        <v>579</v>
      </c>
      <c r="B6202" t="s">
        <v>12272</v>
      </c>
      <c r="C6202" t="s">
        <v>12323</v>
      </c>
      <c r="D6202" t="str">
        <f>VLOOKUP(C6202,key!A$2:B$634,2,FALSE)</f>
        <v>Damt</v>
      </c>
      <c r="E6202" t="str">
        <f>VLOOKUP(D6202,key!B$2:D$634,2,FALSE)</f>
        <v>YEM45</v>
      </c>
      <c r="F6202">
        <v>9</v>
      </c>
      <c r="G6202">
        <v>2017</v>
      </c>
      <c r="H6202">
        <v>10</v>
      </c>
      <c r="I6202">
        <v>1</v>
      </c>
      <c r="J6202" s="3">
        <v>43009</v>
      </c>
      <c r="K6202" t="s">
        <v>45427</v>
      </c>
      <c r="L6202" t="s">
        <v>13108</v>
      </c>
      <c r="M6202" t="s">
        <v>24760</v>
      </c>
      <c r="N6202" t="s">
        <v>35882</v>
      </c>
      <c r="O6202" t="s">
        <v>36432</v>
      </c>
    </row>
    <row r="6203" spans="1:15" x14ac:dyDescent="0.2">
      <c r="A6203" t="s">
        <v>590</v>
      </c>
      <c r="B6203" t="s">
        <v>12272</v>
      </c>
      <c r="C6203" t="s">
        <v>12323</v>
      </c>
      <c r="D6203" t="str">
        <f>VLOOKUP(C6203,key!A$2:B$634,2,FALSE)</f>
        <v>Damt</v>
      </c>
      <c r="E6203" t="str">
        <f>VLOOKUP(D6203,key!B$2:D$634,2,FALSE)</f>
        <v>YEM45</v>
      </c>
      <c r="F6203">
        <v>10</v>
      </c>
      <c r="G6203">
        <v>2017</v>
      </c>
      <c r="H6203">
        <v>10</v>
      </c>
      <c r="I6203">
        <v>2</v>
      </c>
      <c r="J6203" s="3">
        <v>43010</v>
      </c>
      <c r="K6203" t="s">
        <v>45427</v>
      </c>
      <c r="L6203" t="s">
        <v>13120</v>
      </c>
      <c r="M6203" t="s">
        <v>24772</v>
      </c>
      <c r="N6203" t="s">
        <v>35882</v>
      </c>
      <c r="O6203" t="s">
        <v>36442</v>
      </c>
    </row>
    <row r="6204" spans="1:15" x14ac:dyDescent="0.2">
      <c r="A6204" t="s">
        <v>591</v>
      </c>
      <c r="B6204" t="s">
        <v>12272</v>
      </c>
      <c r="C6204" t="s">
        <v>12323</v>
      </c>
      <c r="D6204" t="str">
        <f>VLOOKUP(C6204,key!A$2:B$634,2,FALSE)</f>
        <v>Damt</v>
      </c>
      <c r="E6204" t="str">
        <f>VLOOKUP(D6204,key!B$2:D$634,2,FALSE)</f>
        <v>YEM45</v>
      </c>
      <c r="F6204">
        <v>10</v>
      </c>
      <c r="G6204">
        <v>2017</v>
      </c>
      <c r="H6204">
        <v>10</v>
      </c>
      <c r="I6204">
        <v>2</v>
      </c>
      <c r="J6204" s="3">
        <v>43010</v>
      </c>
      <c r="K6204" t="s">
        <v>45427</v>
      </c>
      <c r="L6204" t="s">
        <v>13121</v>
      </c>
      <c r="M6204" t="s">
        <v>24773</v>
      </c>
      <c r="N6204" t="s">
        <v>35882</v>
      </c>
      <c r="O6204" t="s">
        <v>36443</v>
      </c>
    </row>
    <row r="6205" spans="1:15" x14ac:dyDescent="0.2">
      <c r="A6205" t="s">
        <v>592</v>
      </c>
      <c r="B6205" t="s">
        <v>12272</v>
      </c>
      <c r="C6205" t="s">
        <v>12323</v>
      </c>
      <c r="D6205" t="str">
        <f>VLOOKUP(C6205,key!A$2:B$634,2,FALSE)</f>
        <v>Damt</v>
      </c>
      <c r="E6205" t="str">
        <f>VLOOKUP(D6205,key!B$2:D$634,2,FALSE)</f>
        <v>YEM45</v>
      </c>
      <c r="F6205">
        <v>10</v>
      </c>
      <c r="G6205">
        <v>2017</v>
      </c>
      <c r="H6205">
        <v>10</v>
      </c>
      <c r="I6205">
        <v>2</v>
      </c>
      <c r="J6205" s="3">
        <v>43010</v>
      </c>
      <c r="K6205" t="s">
        <v>45427</v>
      </c>
      <c r="L6205" t="s">
        <v>13122</v>
      </c>
      <c r="M6205" t="s">
        <v>24774</v>
      </c>
      <c r="N6205" t="s">
        <v>35882</v>
      </c>
      <c r="O6205" t="s">
        <v>36444</v>
      </c>
    </row>
    <row r="6206" spans="1:15" x14ac:dyDescent="0.2">
      <c r="A6206" t="s">
        <v>604</v>
      </c>
      <c r="B6206" t="s">
        <v>12272</v>
      </c>
      <c r="C6206" t="s">
        <v>12323</v>
      </c>
      <c r="D6206" t="str">
        <f>VLOOKUP(C6206,key!A$2:B$634,2,FALSE)</f>
        <v>Damt</v>
      </c>
      <c r="E6206" t="str">
        <f>VLOOKUP(D6206,key!B$2:D$634,2,FALSE)</f>
        <v>YEM45</v>
      </c>
      <c r="F6206">
        <v>10</v>
      </c>
      <c r="G6206">
        <v>2017</v>
      </c>
      <c r="H6206">
        <v>10</v>
      </c>
      <c r="I6206">
        <v>3</v>
      </c>
      <c r="J6206" s="3">
        <v>43011</v>
      </c>
      <c r="K6206" t="s">
        <v>45427</v>
      </c>
      <c r="L6206" t="s">
        <v>13134</v>
      </c>
      <c r="M6206" t="s">
        <v>24786</v>
      </c>
      <c r="N6206" t="s">
        <v>35882</v>
      </c>
      <c r="O6206" t="s">
        <v>36450</v>
      </c>
    </row>
    <row r="6207" spans="1:15" x14ac:dyDescent="0.2">
      <c r="A6207" t="s">
        <v>678</v>
      </c>
      <c r="B6207" t="s">
        <v>12272</v>
      </c>
      <c r="C6207" t="s">
        <v>12323</v>
      </c>
      <c r="D6207" t="str">
        <f>VLOOKUP(C6207,key!A$2:B$634,2,FALSE)</f>
        <v>Damt</v>
      </c>
      <c r="E6207" t="str">
        <f>VLOOKUP(D6207,key!B$2:D$634,2,FALSE)</f>
        <v>YEM45</v>
      </c>
      <c r="F6207">
        <v>11</v>
      </c>
      <c r="G6207">
        <v>2017</v>
      </c>
      <c r="H6207">
        <v>10</v>
      </c>
      <c r="I6207">
        <v>11</v>
      </c>
      <c r="J6207" s="3">
        <v>43019</v>
      </c>
      <c r="K6207" t="s">
        <v>45427</v>
      </c>
      <c r="L6207" t="s">
        <v>13208</v>
      </c>
      <c r="M6207" t="s">
        <v>24860</v>
      </c>
      <c r="N6207" t="s">
        <v>35882</v>
      </c>
      <c r="O6207" t="s">
        <v>36519</v>
      </c>
    </row>
    <row r="6208" spans="1:15" x14ac:dyDescent="0.2">
      <c r="A6208" t="s">
        <v>707</v>
      </c>
      <c r="B6208" t="s">
        <v>12272</v>
      </c>
      <c r="C6208" t="s">
        <v>12323</v>
      </c>
      <c r="D6208" t="str">
        <f>VLOOKUP(C6208,key!A$2:B$634,2,FALSE)</f>
        <v>Damt</v>
      </c>
      <c r="E6208" t="str">
        <f>VLOOKUP(D6208,key!B$2:D$634,2,FALSE)</f>
        <v>YEM45</v>
      </c>
      <c r="F6208">
        <v>11</v>
      </c>
      <c r="G6208">
        <v>2017</v>
      </c>
      <c r="H6208">
        <v>10</v>
      </c>
      <c r="I6208">
        <v>14</v>
      </c>
      <c r="J6208" s="3">
        <v>43022</v>
      </c>
      <c r="K6208" t="s">
        <v>45427</v>
      </c>
      <c r="L6208" t="s">
        <v>13237</v>
      </c>
      <c r="M6208" t="s">
        <v>24889</v>
      </c>
      <c r="N6208" t="s">
        <v>35882</v>
      </c>
      <c r="O6208" t="s">
        <v>36548</v>
      </c>
    </row>
    <row r="6209" spans="1:15" x14ac:dyDescent="0.2">
      <c r="A6209" t="s">
        <v>722</v>
      </c>
      <c r="B6209" t="s">
        <v>12272</v>
      </c>
      <c r="C6209" t="s">
        <v>12323</v>
      </c>
      <c r="D6209" t="str">
        <f>VLOOKUP(C6209,key!A$2:B$634,2,FALSE)</f>
        <v>Damt</v>
      </c>
      <c r="E6209" t="str">
        <f>VLOOKUP(D6209,key!B$2:D$634,2,FALSE)</f>
        <v>YEM45</v>
      </c>
      <c r="F6209">
        <v>11</v>
      </c>
      <c r="G6209">
        <v>2017</v>
      </c>
      <c r="H6209">
        <v>10</v>
      </c>
      <c r="I6209">
        <v>15</v>
      </c>
      <c r="J6209" s="3">
        <v>43023</v>
      </c>
      <c r="K6209" t="s">
        <v>12523</v>
      </c>
      <c r="L6209" t="s">
        <v>13252</v>
      </c>
      <c r="M6209" t="s">
        <v>24904</v>
      </c>
      <c r="N6209" t="s">
        <v>35882</v>
      </c>
      <c r="O6209" t="s">
        <v>36561</v>
      </c>
    </row>
    <row r="6210" spans="1:15" x14ac:dyDescent="0.2">
      <c r="A6210" t="s">
        <v>822</v>
      </c>
      <c r="B6210" t="s">
        <v>12272</v>
      </c>
      <c r="C6210" t="s">
        <v>12323</v>
      </c>
      <c r="D6210" t="str">
        <f>VLOOKUP(C6210,key!A$2:B$634,2,FALSE)</f>
        <v>Damt</v>
      </c>
      <c r="E6210" t="str">
        <f>VLOOKUP(D6210,key!B$2:D$634,2,FALSE)</f>
        <v>YEM45</v>
      </c>
      <c r="F6210">
        <v>13</v>
      </c>
      <c r="G6210">
        <v>2017</v>
      </c>
      <c r="H6210">
        <v>10</v>
      </c>
      <c r="I6210">
        <v>23</v>
      </c>
      <c r="J6210" s="3">
        <v>43031</v>
      </c>
      <c r="K6210" t="s">
        <v>12523</v>
      </c>
      <c r="L6210" t="s">
        <v>13351</v>
      </c>
      <c r="M6210" t="s">
        <v>25003</v>
      </c>
      <c r="N6210" t="s">
        <v>35882</v>
      </c>
      <c r="O6210" t="s">
        <v>36654</v>
      </c>
    </row>
    <row r="6211" spans="1:15" x14ac:dyDescent="0.2">
      <c r="A6211" t="s">
        <v>835</v>
      </c>
      <c r="B6211" t="s">
        <v>12272</v>
      </c>
      <c r="C6211" t="s">
        <v>12323</v>
      </c>
      <c r="D6211" t="str">
        <f>VLOOKUP(C6211,key!A$2:B$634,2,FALSE)</f>
        <v>Damt</v>
      </c>
      <c r="E6211" t="str">
        <f>VLOOKUP(D6211,key!B$2:D$634,2,FALSE)</f>
        <v>YEM45</v>
      </c>
      <c r="F6211">
        <v>13</v>
      </c>
      <c r="G6211">
        <v>2017</v>
      </c>
      <c r="H6211">
        <v>10</v>
      </c>
      <c r="I6211">
        <v>24</v>
      </c>
      <c r="J6211" s="3">
        <v>43032</v>
      </c>
      <c r="K6211" t="s">
        <v>45427</v>
      </c>
      <c r="L6211" t="s">
        <v>13364</v>
      </c>
      <c r="M6211" t="s">
        <v>25016</v>
      </c>
      <c r="N6211" t="s">
        <v>35882</v>
      </c>
      <c r="O6211" t="s">
        <v>36666</v>
      </c>
    </row>
    <row r="6212" spans="1:15" x14ac:dyDescent="0.2">
      <c r="A6212" t="s">
        <v>927</v>
      </c>
      <c r="B6212" t="s">
        <v>12272</v>
      </c>
      <c r="C6212" t="s">
        <v>12323</v>
      </c>
      <c r="D6212" t="str">
        <f>VLOOKUP(C6212,key!A$2:B$634,2,FALSE)</f>
        <v>Damt</v>
      </c>
      <c r="E6212" t="str">
        <f>VLOOKUP(D6212,key!B$2:D$634,2,FALSE)</f>
        <v>YEM45</v>
      </c>
      <c r="F6212">
        <v>14</v>
      </c>
      <c r="G6212">
        <v>2017</v>
      </c>
      <c r="H6212">
        <v>11</v>
      </c>
      <c r="I6212">
        <v>1</v>
      </c>
      <c r="J6212" s="3">
        <v>43040</v>
      </c>
      <c r="K6212" t="s">
        <v>45427</v>
      </c>
      <c r="L6212" t="s">
        <v>13454</v>
      </c>
      <c r="M6212" t="s">
        <v>25107</v>
      </c>
      <c r="N6212" t="s">
        <v>35883</v>
      </c>
      <c r="O6212" t="s">
        <v>36751</v>
      </c>
    </row>
    <row r="6213" spans="1:15" x14ac:dyDescent="0.2">
      <c r="A6213" t="s">
        <v>988</v>
      </c>
      <c r="B6213" t="s">
        <v>12272</v>
      </c>
      <c r="C6213" t="s">
        <v>12323</v>
      </c>
      <c r="D6213" t="str">
        <f>VLOOKUP(C6213,key!A$2:B$634,2,FALSE)</f>
        <v>Damt</v>
      </c>
      <c r="E6213" t="str">
        <f>VLOOKUP(D6213,key!B$2:D$634,2,FALSE)</f>
        <v>YEM45</v>
      </c>
      <c r="F6213">
        <v>14</v>
      </c>
      <c r="G6213">
        <v>2017</v>
      </c>
      <c r="H6213">
        <v>11</v>
      </c>
      <c r="I6213">
        <v>3</v>
      </c>
      <c r="J6213" s="3">
        <v>43042</v>
      </c>
      <c r="K6213" t="s">
        <v>45427</v>
      </c>
      <c r="L6213" t="s">
        <v>13517</v>
      </c>
      <c r="M6213" t="s">
        <v>25170</v>
      </c>
      <c r="N6213" t="s">
        <v>35882</v>
      </c>
      <c r="O6213" t="s">
        <v>36809</v>
      </c>
    </row>
    <row r="6214" spans="1:15" x14ac:dyDescent="0.2">
      <c r="A6214" t="s">
        <v>1610</v>
      </c>
      <c r="B6214" t="s">
        <v>12272</v>
      </c>
      <c r="C6214" t="s">
        <v>12323</v>
      </c>
      <c r="D6214" t="str">
        <f>VLOOKUP(C6214,key!A$2:B$634,2,FALSE)</f>
        <v>Damt</v>
      </c>
      <c r="E6214" t="str">
        <f>VLOOKUP(D6214,key!B$2:D$634,2,FALSE)</f>
        <v>YEM45</v>
      </c>
      <c r="F6214">
        <v>17</v>
      </c>
      <c r="G6214">
        <v>2017</v>
      </c>
      <c r="H6214">
        <v>11</v>
      </c>
      <c r="I6214">
        <v>20</v>
      </c>
      <c r="J6214" s="3">
        <v>43059</v>
      </c>
      <c r="K6214" t="s">
        <v>45427</v>
      </c>
      <c r="L6214" t="s">
        <v>14131</v>
      </c>
      <c r="M6214" t="s">
        <v>25777</v>
      </c>
      <c r="N6214" t="s">
        <v>35881</v>
      </c>
      <c r="O6214" t="s">
        <v>37338</v>
      </c>
    </row>
    <row r="6215" spans="1:15" x14ac:dyDescent="0.2">
      <c r="A6215" t="s">
        <v>1848</v>
      </c>
      <c r="B6215" t="s">
        <v>12272</v>
      </c>
      <c r="C6215" t="s">
        <v>12323</v>
      </c>
      <c r="D6215" t="str">
        <f>VLOOKUP(C6215,key!A$2:B$634,2,FALSE)</f>
        <v>Damt</v>
      </c>
      <c r="E6215" t="str">
        <f>VLOOKUP(D6215,key!B$2:D$634,2,FALSE)</f>
        <v>YEM45</v>
      </c>
      <c r="F6215">
        <v>17</v>
      </c>
      <c r="G6215">
        <v>2017</v>
      </c>
      <c r="H6215">
        <v>11</v>
      </c>
      <c r="I6215">
        <v>26</v>
      </c>
      <c r="J6215" s="3">
        <v>43065</v>
      </c>
      <c r="K6215" t="s">
        <v>45427</v>
      </c>
      <c r="L6215" t="s">
        <v>14360</v>
      </c>
      <c r="M6215" t="s">
        <v>26006</v>
      </c>
      <c r="N6215" t="s">
        <v>35881</v>
      </c>
      <c r="O6215" t="s">
        <v>37530</v>
      </c>
    </row>
    <row r="6216" spans="1:15" x14ac:dyDescent="0.2">
      <c r="A6216" t="s">
        <v>2266</v>
      </c>
      <c r="B6216" t="s">
        <v>12272</v>
      </c>
      <c r="C6216" t="s">
        <v>12323</v>
      </c>
      <c r="D6216" t="str">
        <f>VLOOKUP(C6216,key!A$2:B$634,2,FALSE)</f>
        <v>Damt</v>
      </c>
      <c r="E6216" t="str">
        <f>VLOOKUP(D6216,key!B$2:D$634,2,FALSE)</f>
        <v>YEM45</v>
      </c>
      <c r="F6216">
        <v>19</v>
      </c>
      <c r="G6216">
        <v>2017</v>
      </c>
      <c r="H6216">
        <v>12</v>
      </c>
      <c r="I6216">
        <v>6</v>
      </c>
      <c r="J6216" s="3">
        <v>43075</v>
      </c>
      <c r="K6216" t="s">
        <v>45427</v>
      </c>
      <c r="L6216" t="s">
        <v>14758</v>
      </c>
      <c r="M6216" t="s">
        <v>26410</v>
      </c>
      <c r="N6216" t="s">
        <v>35881</v>
      </c>
      <c r="O6216" t="s">
        <v>37850</v>
      </c>
    </row>
    <row r="6217" spans="1:15" x14ac:dyDescent="0.2">
      <c r="A6217" t="s">
        <v>2267</v>
      </c>
      <c r="B6217" t="s">
        <v>12272</v>
      </c>
      <c r="C6217" t="s">
        <v>12323</v>
      </c>
      <c r="D6217" t="str">
        <f>VLOOKUP(C6217,key!A$2:B$634,2,FALSE)</f>
        <v>Damt</v>
      </c>
      <c r="E6217" t="str">
        <f>VLOOKUP(D6217,key!B$2:D$634,2,FALSE)</f>
        <v>YEM45</v>
      </c>
      <c r="F6217">
        <v>19</v>
      </c>
      <c r="G6217">
        <v>2017</v>
      </c>
      <c r="H6217">
        <v>12</v>
      </c>
      <c r="I6217">
        <v>6</v>
      </c>
      <c r="J6217" s="3">
        <v>43075</v>
      </c>
      <c r="K6217" t="s">
        <v>45427</v>
      </c>
      <c r="L6217" t="s">
        <v>14759</v>
      </c>
      <c r="M6217" t="s">
        <v>26411</v>
      </c>
      <c r="N6217" t="s">
        <v>35881</v>
      </c>
      <c r="O6217" t="s">
        <v>37851</v>
      </c>
    </row>
    <row r="6218" spans="1:15" x14ac:dyDescent="0.2">
      <c r="A6218" t="s">
        <v>2975</v>
      </c>
      <c r="B6218" t="s">
        <v>12272</v>
      </c>
      <c r="C6218" t="s">
        <v>12323</v>
      </c>
      <c r="D6218" t="str">
        <f>VLOOKUP(C6218,key!A$2:B$634,2,FALSE)</f>
        <v>Damt</v>
      </c>
      <c r="E6218" t="str">
        <f>VLOOKUP(D6218,key!B$2:D$634,2,FALSE)</f>
        <v>YEM45</v>
      </c>
      <c r="F6218">
        <v>21</v>
      </c>
      <c r="G6218">
        <v>2017</v>
      </c>
      <c r="H6218">
        <v>12</v>
      </c>
      <c r="I6218">
        <v>20</v>
      </c>
      <c r="J6218" s="3">
        <v>43089</v>
      </c>
      <c r="K6218" t="s">
        <v>45427</v>
      </c>
      <c r="L6218" t="s">
        <v>15442</v>
      </c>
      <c r="M6218" t="s">
        <v>27100</v>
      </c>
      <c r="N6218" t="s">
        <v>35882</v>
      </c>
      <c r="O6218" t="s">
        <v>38315</v>
      </c>
    </row>
    <row r="6219" spans="1:15" x14ac:dyDescent="0.2">
      <c r="A6219" t="s">
        <v>3164</v>
      </c>
      <c r="B6219" t="s">
        <v>12272</v>
      </c>
      <c r="C6219" t="s">
        <v>12323</v>
      </c>
      <c r="D6219" t="str">
        <f>VLOOKUP(C6219,key!A$2:B$634,2,FALSE)</f>
        <v>Damt</v>
      </c>
      <c r="E6219" t="str">
        <f>VLOOKUP(D6219,key!B$2:D$634,2,FALSE)</f>
        <v>YEM45</v>
      </c>
      <c r="F6219">
        <v>21</v>
      </c>
      <c r="G6219">
        <v>2017</v>
      </c>
      <c r="H6219">
        <v>12</v>
      </c>
      <c r="I6219">
        <v>23</v>
      </c>
      <c r="J6219" s="3">
        <v>43092</v>
      </c>
      <c r="K6219" t="s">
        <v>45427</v>
      </c>
      <c r="L6219" t="s">
        <v>15628</v>
      </c>
      <c r="M6219" t="s">
        <v>27285</v>
      </c>
      <c r="N6219" t="s">
        <v>35881</v>
      </c>
      <c r="O6219" t="s">
        <v>38466</v>
      </c>
    </row>
    <row r="6220" spans="1:15" x14ac:dyDescent="0.2">
      <c r="A6220" t="s">
        <v>3223</v>
      </c>
      <c r="B6220" t="s">
        <v>12272</v>
      </c>
      <c r="C6220" t="s">
        <v>12323</v>
      </c>
      <c r="D6220" t="str">
        <f>VLOOKUP(C6220,key!A$2:B$634,2,FALSE)</f>
        <v>Damt</v>
      </c>
      <c r="E6220" t="str">
        <f>VLOOKUP(D6220,key!B$2:D$634,2,FALSE)</f>
        <v>YEM45</v>
      </c>
      <c r="F6220">
        <v>21</v>
      </c>
      <c r="G6220">
        <v>2017</v>
      </c>
      <c r="H6220">
        <v>12</v>
      </c>
      <c r="I6220">
        <v>24</v>
      </c>
      <c r="J6220" s="3">
        <v>43093</v>
      </c>
      <c r="K6220" t="s">
        <v>45427</v>
      </c>
      <c r="L6220" t="s">
        <v>15685</v>
      </c>
      <c r="M6220" t="s">
        <v>27344</v>
      </c>
      <c r="N6220" t="s">
        <v>35881</v>
      </c>
      <c r="O6220" t="s">
        <v>38510</v>
      </c>
    </row>
    <row r="6221" spans="1:15" x14ac:dyDescent="0.2">
      <c r="A6221" t="s">
        <v>3269</v>
      </c>
      <c r="B6221" t="s">
        <v>12272</v>
      </c>
      <c r="C6221" t="s">
        <v>12323</v>
      </c>
      <c r="D6221" t="str">
        <f>VLOOKUP(C6221,key!A$2:B$634,2,FALSE)</f>
        <v>Damt</v>
      </c>
      <c r="E6221" t="str">
        <f>VLOOKUP(D6221,key!B$2:D$634,2,FALSE)</f>
        <v>YEM45</v>
      </c>
      <c r="F6221">
        <v>22</v>
      </c>
      <c r="G6221">
        <v>2017</v>
      </c>
      <c r="H6221">
        <v>12</v>
      </c>
      <c r="I6221">
        <v>25</v>
      </c>
      <c r="J6221" s="3">
        <v>43094</v>
      </c>
      <c r="K6221" t="s">
        <v>45427</v>
      </c>
      <c r="L6221" t="s">
        <v>15731</v>
      </c>
      <c r="M6221" t="s">
        <v>27390</v>
      </c>
      <c r="N6221" t="s">
        <v>35882</v>
      </c>
      <c r="O6221" t="s">
        <v>38542</v>
      </c>
    </row>
    <row r="6222" spans="1:15" x14ac:dyDescent="0.2">
      <c r="A6222" t="s">
        <v>3367</v>
      </c>
      <c r="B6222" t="s">
        <v>12272</v>
      </c>
      <c r="C6222" t="s">
        <v>12323</v>
      </c>
      <c r="D6222" t="str">
        <f>VLOOKUP(C6222,key!A$2:B$634,2,FALSE)</f>
        <v>Damt</v>
      </c>
      <c r="E6222" t="str">
        <f>VLOOKUP(D6222,key!B$2:D$634,2,FALSE)</f>
        <v>YEM45</v>
      </c>
      <c r="F6222">
        <v>22</v>
      </c>
      <c r="G6222">
        <v>2017</v>
      </c>
      <c r="H6222">
        <v>12</v>
      </c>
      <c r="I6222">
        <v>27</v>
      </c>
      <c r="J6222" s="3">
        <v>43096</v>
      </c>
      <c r="K6222" t="s">
        <v>45426</v>
      </c>
      <c r="L6222" t="s">
        <v>15828</v>
      </c>
      <c r="M6222" t="s">
        <v>27486</v>
      </c>
      <c r="N6222" t="s">
        <v>35881</v>
      </c>
      <c r="O6222" t="s">
        <v>38621</v>
      </c>
    </row>
    <row r="6223" spans="1:15" x14ac:dyDescent="0.2">
      <c r="A6223" t="s">
        <v>3368</v>
      </c>
      <c r="B6223" t="s">
        <v>12272</v>
      </c>
      <c r="C6223" t="s">
        <v>12323</v>
      </c>
      <c r="D6223" t="str">
        <f>VLOOKUP(C6223,key!A$2:B$634,2,FALSE)</f>
        <v>Damt</v>
      </c>
      <c r="E6223" t="str">
        <f>VLOOKUP(D6223,key!B$2:D$634,2,FALSE)</f>
        <v>YEM45</v>
      </c>
      <c r="F6223">
        <v>22</v>
      </c>
      <c r="G6223">
        <v>2017</v>
      </c>
      <c r="H6223">
        <v>12</v>
      </c>
      <c r="I6223">
        <v>27</v>
      </c>
      <c r="J6223" s="3">
        <v>43096</v>
      </c>
      <c r="K6223" t="s">
        <v>45426</v>
      </c>
      <c r="L6223" t="s">
        <v>15829</v>
      </c>
      <c r="M6223" t="s">
        <v>27487</v>
      </c>
      <c r="N6223" t="s">
        <v>35881</v>
      </c>
      <c r="O6223" t="s">
        <v>38622</v>
      </c>
    </row>
    <row r="6224" spans="1:15" x14ac:dyDescent="0.2">
      <c r="A6224" t="s">
        <v>3851</v>
      </c>
      <c r="B6224" t="s">
        <v>12272</v>
      </c>
      <c r="C6224" t="s">
        <v>12323</v>
      </c>
      <c r="D6224" t="str">
        <f>VLOOKUP(C6224,key!A$2:B$634,2,FALSE)</f>
        <v>Damt</v>
      </c>
      <c r="E6224" t="str">
        <f>VLOOKUP(D6224,key!B$2:D$634,2,FALSE)</f>
        <v>YEM45</v>
      </c>
      <c r="F6224">
        <v>23</v>
      </c>
      <c r="G6224">
        <v>2018</v>
      </c>
      <c r="H6224">
        <v>1</v>
      </c>
      <c r="I6224">
        <v>6</v>
      </c>
      <c r="J6224" s="3">
        <v>43106</v>
      </c>
      <c r="K6224" t="s">
        <v>45427</v>
      </c>
      <c r="L6224" t="s">
        <v>16290</v>
      </c>
      <c r="M6224" t="s">
        <v>27956</v>
      </c>
      <c r="N6224" t="s">
        <v>35881</v>
      </c>
      <c r="O6224" t="s">
        <v>39011</v>
      </c>
    </row>
    <row r="6225" spans="1:15" x14ac:dyDescent="0.2">
      <c r="A6225" t="s">
        <v>3956</v>
      </c>
      <c r="B6225" t="s">
        <v>12272</v>
      </c>
      <c r="C6225" t="s">
        <v>12323</v>
      </c>
      <c r="D6225" t="str">
        <f>VLOOKUP(C6225,key!A$2:B$634,2,FALSE)</f>
        <v>Damt</v>
      </c>
      <c r="E6225" t="str">
        <f>VLOOKUP(D6225,key!B$2:D$634,2,FALSE)</f>
        <v>YEM45</v>
      </c>
      <c r="F6225">
        <v>24</v>
      </c>
      <c r="G6225">
        <v>2018</v>
      </c>
      <c r="H6225">
        <v>1</v>
      </c>
      <c r="I6225">
        <v>8</v>
      </c>
      <c r="J6225" s="3">
        <v>43108</v>
      </c>
      <c r="K6225" t="s">
        <v>45427</v>
      </c>
      <c r="L6225" t="s">
        <v>16392</v>
      </c>
      <c r="M6225" t="s">
        <v>28060</v>
      </c>
      <c r="N6225" t="s">
        <v>35881</v>
      </c>
      <c r="O6225" t="s">
        <v>39103</v>
      </c>
    </row>
    <row r="6226" spans="1:15" x14ac:dyDescent="0.2">
      <c r="A6226" t="s">
        <v>4281</v>
      </c>
      <c r="B6226" t="s">
        <v>12272</v>
      </c>
      <c r="C6226" t="s">
        <v>12323</v>
      </c>
      <c r="D6226" t="str">
        <f>VLOOKUP(C6226,key!A$2:B$634,2,FALSE)</f>
        <v>Damt</v>
      </c>
      <c r="E6226" t="str">
        <f>VLOOKUP(D6226,key!B$2:D$634,2,FALSE)</f>
        <v>YEM45</v>
      </c>
      <c r="F6226">
        <v>24</v>
      </c>
      <c r="G6226">
        <v>2018</v>
      </c>
      <c r="H6226">
        <v>1</v>
      </c>
      <c r="I6226">
        <v>12</v>
      </c>
      <c r="J6226" s="3">
        <v>43112</v>
      </c>
      <c r="K6226" t="s">
        <v>12523</v>
      </c>
      <c r="L6226" t="s">
        <v>16689</v>
      </c>
      <c r="M6226" t="s">
        <v>28357</v>
      </c>
      <c r="N6226" t="s">
        <v>35881</v>
      </c>
      <c r="O6226" t="s">
        <v>39355</v>
      </c>
    </row>
    <row r="6227" spans="1:15" x14ac:dyDescent="0.2">
      <c r="A6227" t="s">
        <v>4341</v>
      </c>
      <c r="B6227" t="s">
        <v>12272</v>
      </c>
      <c r="C6227" t="s">
        <v>12323</v>
      </c>
      <c r="D6227" t="str">
        <f>VLOOKUP(C6227,key!A$2:B$634,2,FALSE)</f>
        <v>Damt</v>
      </c>
      <c r="E6227" t="str">
        <f>VLOOKUP(D6227,key!B$2:D$634,2,FALSE)</f>
        <v>YEM45</v>
      </c>
      <c r="F6227">
        <v>24</v>
      </c>
      <c r="G6227">
        <v>2018</v>
      </c>
      <c r="H6227">
        <v>1</v>
      </c>
      <c r="I6227">
        <v>13</v>
      </c>
      <c r="J6227" s="3">
        <v>43113</v>
      </c>
      <c r="K6227" t="s">
        <v>45427</v>
      </c>
      <c r="L6227" t="s">
        <v>16746</v>
      </c>
      <c r="M6227" t="s">
        <v>28415</v>
      </c>
      <c r="N6227" t="s">
        <v>35881</v>
      </c>
      <c r="O6227" t="s">
        <v>39409</v>
      </c>
    </row>
    <row r="6228" spans="1:15" x14ac:dyDescent="0.2">
      <c r="A6228" t="s">
        <v>4418</v>
      </c>
      <c r="B6228" t="s">
        <v>12272</v>
      </c>
      <c r="C6228" t="s">
        <v>12323</v>
      </c>
      <c r="D6228" t="str">
        <f>VLOOKUP(C6228,key!A$2:B$634,2,FALSE)</f>
        <v>Damt</v>
      </c>
      <c r="E6228" t="str">
        <f>VLOOKUP(D6228,key!B$2:D$634,2,FALSE)</f>
        <v>YEM45</v>
      </c>
      <c r="F6228">
        <v>24</v>
      </c>
      <c r="G6228">
        <v>2018</v>
      </c>
      <c r="H6228">
        <v>1</v>
      </c>
      <c r="I6228">
        <v>14</v>
      </c>
      <c r="J6228" s="3">
        <v>43114</v>
      </c>
      <c r="K6228" t="s">
        <v>12523</v>
      </c>
      <c r="L6228" t="s">
        <v>16821</v>
      </c>
      <c r="M6228" t="s">
        <v>28492</v>
      </c>
      <c r="N6228" t="s">
        <v>35881</v>
      </c>
      <c r="O6228" t="s">
        <v>39472</v>
      </c>
    </row>
    <row r="6229" spans="1:15" x14ac:dyDescent="0.2">
      <c r="A6229" t="s">
        <v>4765</v>
      </c>
      <c r="B6229" t="s">
        <v>12272</v>
      </c>
      <c r="C6229" t="s">
        <v>12323</v>
      </c>
      <c r="D6229" t="str">
        <f>VLOOKUP(C6229,key!A$2:B$634,2,FALSE)</f>
        <v>Damt</v>
      </c>
      <c r="E6229" t="str">
        <f>VLOOKUP(D6229,key!B$2:D$634,2,FALSE)</f>
        <v>YEM45</v>
      </c>
      <c r="F6229">
        <v>25</v>
      </c>
      <c r="G6229">
        <v>2018</v>
      </c>
      <c r="H6229">
        <v>1</v>
      </c>
      <c r="I6229">
        <v>18</v>
      </c>
      <c r="J6229" s="3">
        <v>43118</v>
      </c>
      <c r="K6229" t="s">
        <v>45427</v>
      </c>
      <c r="L6229" t="s">
        <v>17138</v>
      </c>
      <c r="M6229" t="s">
        <v>28816</v>
      </c>
      <c r="N6229" t="s">
        <v>35881</v>
      </c>
      <c r="O6229" t="s">
        <v>39744</v>
      </c>
    </row>
    <row r="6230" spans="1:15" x14ac:dyDescent="0.2">
      <c r="A6230" t="s">
        <v>4766</v>
      </c>
      <c r="B6230" t="s">
        <v>12272</v>
      </c>
      <c r="C6230" t="s">
        <v>12323</v>
      </c>
      <c r="D6230" t="str">
        <f>VLOOKUP(C6230,key!A$2:B$634,2,FALSE)</f>
        <v>Damt</v>
      </c>
      <c r="E6230" t="str">
        <f>VLOOKUP(D6230,key!B$2:D$634,2,FALSE)</f>
        <v>YEM45</v>
      </c>
      <c r="F6230">
        <v>25</v>
      </c>
      <c r="G6230">
        <v>2018</v>
      </c>
      <c r="H6230">
        <v>1</v>
      </c>
      <c r="I6230">
        <v>18</v>
      </c>
      <c r="J6230" s="3">
        <v>43118</v>
      </c>
      <c r="K6230" t="s">
        <v>12523</v>
      </c>
      <c r="L6230" t="s">
        <v>17139</v>
      </c>
      <c r="M6230" t="s">
        <v>28817</v>
      </c>
      <c r="N6230" t="s">
        <v>35881</v>
      </c>
      <c r="O6230" t="s">
        <v>39745</v>
      </c>
    </row>
    <row r="6231" spans="1:15" x14ac:dyDescent="0.2">
      <c r="A6231" t="s">
        <v>4844</v>
      </c>
      <c r="B6231" t="s">
        <v>12272</v>
      </c>
      <c r="C6231" t="s">
        <v>12323</v>
      </c>
      <c r="D6231" t="str">
        <f>VLOOKUP(C6231,key!A$2:B$634,2,FALSE)</f>
        <v>Damt</v>
      </c>
      <c r="E6231" t="str">
        <f>VLOOKUP(D6231,key!B$2:D$634,2,FALSE)</f>
        <v>YEM45</v>
      </c>
      <c r="F6231">
        <v>25</v>
      </c>
      <c r="G6231">
        <v>2018</v>
      </c>
      <c r="H6231">
        <v>1</v>
      </c>
      <c r="I6231">
        <v>19</v>
      </c>
      <c r="J6231" s="3">
        <v>43119</v>
      </c>
      <c r="K6231" t="s">
        <v>45427</v>
      </c>
      <c r="L6231" t="s">
        <v>17213</v>
      </c>
      <c r="M6231" t="s">
        <v>28893</v>
      </c>
      <c r="N6231" t="s">
        <v>35881</v>
      </c>
      <c r="O6231" t="s">
        <v>39796</v>
      </c>
    </row>
    <row r="6232" spans="1:15" x14ac:dyDescent="0.2">
      <c r="A6232" t="s">
        <v>4909</v>
      </c>
      <c r="B6232" t="s">
        <v>12272</v>
      </c>
      <c r="C6232" t="s">
        <v>12323</v>
      </c>
      <c r="D6232" t="str">
        <f>VLOOKUP(C6232,key!A$2:B$634,2,FALSE)</f>
        <v>Damt</v>
      </c>
      <c r="E6232" t="str">
        <f>VLOOKUP(D6232,key!B$2:D$634,2,FALSE)</f>
        <v>YEM45</v>
      </c>
      <c r="F6232">
        <v>25</v>
      </c>
      <c r="G6232">
        <v>2018</v>
      </c>
      <c r="H6232">
        <v>1</v>
      </c>
      <c r="I6232">
        <v>20</v>
      </c>
      <c r="J6232" s="3">
        <v>43120</v>
      </c>
      <c r="K6232" t="s">
        <v>45427</v>
      </c>
      <c r="L6232" t="s">
        <v>17275</v>
      </c>
      <c r="M6232" t="s">
        <v>28958</v>
      </c>
      <c r="N6232" t="s">
        <v>35881</v>
      </c>
      <c r="O6232" t="s">
        <v>39851</v>
      </c>
    </row>
    <row r="6233" spans="1:15" x14ac:dyDescent="0.2">
      <c r="A6233" t="s">
        <v>5048</v>
      </c>
      <c r="B6233" t="s">
        <v>12272</v>
      </c>
      <c r="C6233" t="s">
        <v>12323</v>
      </c>
      <c r="D6233" t="str">
        <f>VLOOKUP(C6233,key!A$2:B$634,2,FALSE)</f>
        <v>Damt</v>
      </c>
      <c r="E6233" t="str">
        <f>VLOOKUP(D6233,key!B$2:D$634,2,FALSE)</f>
        <v>YEM45</v>
      </c>
      <c r="F6233">
        <v>26</v>
      </c>
      <c r="G6233">
        <v>2018</v>
      </c>
      <c r="H6233">
        <v>1</v>
      </c>
      <c r="I6233">
        <v>22</v>
      </c>
      <c r="J6233" s="3">
        <v>43122</v>
      </c>
      <c r="K6233" t="s">
        <v>45427</v>
      </c>
      <c r="L6233" t="s">
        <v>17401</v>
      </c>
      <c r="M6233" t="s">
        <v>29085</v>
      </c>
      <c r="N6233" t="s">
        <v>35882</v>
      </c>
      <c r="O6233" t="s">
        <v>39950</v>
      </c>
    </row>
    <row r="6234" spans="1:15" x14ac:dyDescent="0.2">
      <c r="A6234" t="s">
        <v>5145</v>
      </c>
      <c r="B6234" t="s">
        <v>12272</v>
      </c>
      <c r="C6234" t="s">
        <v>12323</v>
      </c>
      <c r="D6234" t="str">
        <f>VLOOKUP(C6234,key!A$2:B$634,2,FALSE)</f>
        <v>Damt</v>
      </c>
      <c r="E6234" t="str">
        <f>VLOOKUP(D6234,key!B$2:D$634,2,FALSE)</f>
        <v>YEM45</v>
      </c>
      <c r="F6234">
        <v>26</v>
      </c>
      <c r="G6234">
        <v>2018</v>
      </c>
      <c r="H6234">
        <v>1</v>
      </c>
      <c r="I6234">
        <v>23</v>
      </c>
      <c r="J6234" s="3">
        <v>43123</v>
      </c>
      <c r="K6234" t="s">
        <v>45429</v>
      </c>
      <c r="L6234" t="s">
        <v>17486</v>
      </c>
      <c r="M6234" t="s">
        <v>29171</v>
      </c>
      <c r="N6234" t="s">
        <v>35882</v>
      </c>
      <c r="O6234" t="s">
        <v>40020</v>
      </c>
    </row>
    <row r="6235" spans="1:15" x14ac:dyDescent="0.2">
      <c r="A6235" t="s">
        <v>5146</v>
      </c>
      <c r="B6235" t="s">
        <v>12272</v>
      </c>
      <c r="C6235" t="s">
        <v>12323</v>
      </c>
      <c r="D6235" t="str">
        <f>VLOOKUP(C6235,key!A$2:B$634,2,FALSE)</f>
        <v>Damt</v>
      </c>
      <c r="E6235" t="str">
        <f>VLOOKUP(D6235,key!B$2:D$634,2,FALSE)</f>
        <v>YEM45</v>
      </c>
      <c r="F6235">
        <v>26</v>
      </c>
      <c r="G6235">
        <v>2018</v>
      </c>
      <c r="H6235">
        <v>1</v>
      </c>
      <c r="I6235">
        <v>23</v>
      </c>
      <c r="J6235" s="3">
        <v>43123</v>
      </c>
      <c r="K6235" t="s">
        <v>45429</v>
      </c>
      <c r="L6235" t="s">
        <v>17487</v>
      </c>
      <c r="M6235" t="s">
        <v>29172</v>
      </c>
      <c r="N6235" t="s">
        <v>35882</v>
      </c>
      <c r="O6235" t="s">
        <v>40021</v>
      </c>
    </row>
    <row r="6236" spans="1:15" x14ac:dyDescent="0.2">
      <c r="A6236" t="s">
        <v>5220</v>
      </c>
      <c r="B6236" t="s">
        <v>12272</v>
      </c>
      <c r="C6236" t="s">
        <v>12323</v>
      </c>
      <c r="D6236" t="str">
        <f>VLOOKUP(C6236,key!A$2:B$634,2,FALSE)</f>
        <v>Damt</v>
      </c>
      <c r="E6236" t="str">
        <f>VLOOKUP(D6236,key!B$2:D$634,2,FALSE)</f>
        <v>YEM45</v>
      </c>
      <c r="F6236">
        <v>26</v>
      </c>
      <c r="G6236">
        <v>2018</v>
      </c>
      <c r="H6236">
        <v>1</v>
      </c>
      <c r="I6236">
        <v>24</v>
      </c>
      <c r="J6236" s="3">
        <v>43124</v>
      </c>
      <c r="K6236" t="s">
        <v>45427</v>
      </c>
      <c r="L6236" t="s">
        <v>17559</v>
      </c>
      <c r="M6236" t="s">
        <v>29245</v>
      </c>
      <c r="N6236" t="s">
        <v>35881</v>
      </c>
      <c r="O6236" t="s">
        <v>40083</v>
      </c>
    </row>
    <row r="6237" spans="1:15" x14ac:dyDescent="0.2">
      <c r="A6237" t="s">
        <v>5298</v>
      </c>
      <c r="B6237" t="s">
        <v>12272</v>
      </c>
      <c r="C6237" t="s">
        <v>12323</v>
      </c>
      <c r="D6237" t="str">
        <f>VLOOKUP(C6237,key!A$2:B$634,2,FALSE)</f>
        <v>Damt</v>
      </c>
      <c r="E6237" t="str">
        <f>VLOOKUP(D6237,key!B$2:D$634,2,FALSE)</f>
        <v>YEM45</v>
      </c>
      <c r="F6237">
        <v>26</v>
      </c>
      <c r="G6237">
        <v>2018</v>
      </c>
      <c r="H6237">
        <v>1</v>
      </c>
      <c r="I6237">
        <v>25</v>
      </c>
      <c r="J6237" s="3">
        <v>43125</v>
      </c>
      <c r="K6237" t="s">
        <v>45427</v>
      </c>
      <c r="L6237" t="s">
        <v>17633</v>
      </c>
      <c r="M6237" t="s">
        <v>29320</v>
      </c>
      <c r="N6237" t="s">
        <v>35881</v>
      </c>
      <c r="O6237" t="s">
        <v>40140</v>
      </c>
    </row>
    <row r="6238" spans="1:15" x14ac:dyDescent="0.2">
      <c r="A6238" t="s">
        <v>5415</v>
      </c>
      <c r="B6238" t="s">
        <v>12272</v>
      </c>
      <c r="C6238" t="s">
        <v>12323</v>
      </c>
      <c r="D6238" t="str">
        <f>VLOOKUP(C6238,key!A$2:B$634,2,FALSE)</f>
        <v>Damt</v>
      </c>
      <c r="E6238" t="str">
        <f>VLOOKUP(D6238,key!B$2:D$634,2,FALSE)</f>
        <v>YEM45</v>
      </c>
      <c r="F6238">
        <v>26</v>
      </c>
      <c r="G6238">
        <v>2018</v>
      </c>
      <c r="H6238">
        <v>1</v>
      </c>
      <c r="I6238">
        <v>26</v>
      </c>
      <c r="J6238" s="3">
        <v>43126</v>
      </c>
      <c r="K6238" t="s">
        <v>45427</v>
      </c>
      <c r="L6238" t="s">
        <v>17736</v>
      </c>
      <c r="M6238" t="s">
        <v>29424</v>
      </c>
      <c r="N6238" t="s">
        <v>35881</v>
      </c>
      <c r="O6238" t="s">
        <v>36139</v>
      </c>
    </row>
    <row r="6239" spans="1:15" x14ac:dyDescent="0.2">
      <c r="A6239" t="s">
        <v>5416</v>
      </c>
      <c r="B6239" t="s">
        <v>12272</v>
      </c>
      <c r="C6239" t="s">
        <v>12323</v>
      </c>
      <c r="D6239" t="str">
        <f>VLOOKUP(C6239,key!A$2:B$634,2,FALSE)</f>
        <v>Damt</v>
      </c>
      <c r="E6239" t="str">
        <f>VLOOKUP(D6239,key!B$2:D$634,2,FALSE)</f>
        <v>YEM45</v>
      </c>
      <c r="F6239">
        <v>26</v>
      </c>
      <c r="G6239">
        <v>2018</v>
      </c>
      <c r="H6239">
        <v>1</v>
      </c>
      <c r="I6239">
        <v>26</v>
      </c>
      <c r="J6239" s="3">
        <v>43126</v>
      </c>
      <c r="K6239" t="s">
        <v>45427</v>
      </c>
      <c r="L6239" t="s">
        <v>17737</v>
      </c>
      <c r="M6239" t="s">
        <v>29425</v>
      </c>
      <c r="N6239" t="s">
        <v>35881</v>
      </c>
      <c r="O6239" t="s">
        <v>40209</v>
      </c>
    </row>
    <row r="6240" spans="1:15" x14ac:dyDescent="0.2">
      <c r="A6240" t="s">
        <v>5417</v>
      </c>
      <c r="B6240" t="s">
        <v>12272</v>
      </c>
      <c r="C6240" t="s">
        <v>12323</v>
      </c>
      <c r="D6240" t="str">
        <f>VLOOKUP(C6240,key!A$2:B$634,2,FALSE)</f>
        <v>Damt</v>
      </c>
      <c r="E6240" t="str">
        <f>VLOOKUP(D6240,key!B$2:D$634,2,FALSE)</f>
        <v>YEM45</v>
      </c>
      <c r="F6240">
        <v>26</v>
      </c>
      <c r="G6240">
        <v>2018</v>
      </c>
      <c r="H6240">
        <v>1</v>
      </c>
      <c r="I6240">
        <v>26</v>
      </c>
      <c r="J6240" s="3">
        <v>43126</v>
      </c>
      <c r="K6240" t="s">
        <v>45427</v>
      </c>
      <c r="L6240" t="s">
        <v>17738</v>
      </c>
      <c r="M6240" t="s">
        <v>29426</v>
      </c>
      <c r="N6240" t="s">
        <v>35881</v>
      </c>
      <c r="O6240" t="s">
        <v>40210</v>
      </c>
    </row>
    <row r="6241" spans="1:15" x14ac:dyDescent="0.2">
      <c r="A6241" t="s">
        <v>5418</v>
      </c>
      <c r="B6241" t="s">
        <v>12272</v>
      </c>
      <c r="C6241" t="s">
        <v>12323</v>
      </c>
      <c r="D6241" t="str">
        <f>VLOOKUP(C6241,key!A$2:B$634,2,FALSE)</f>
        <v>Damt</v>
      </c>
      <c r="E6241" t="str">
        <f>VLOOKUP(D6241,key!B$2:D$634,2,FALSE)</f>
        <v>YEM45</v>
      </c>
      <c r="F6241">
        <v>26</v>
      </c>
      <c r="G6241">
        <v>2018</v>
      </c>
      <c r="H6241">
        <v>1</v>
      </c>
      <c r="I6241">
        <v>26</v>
      </c>
      <c r="J6241" s="3">
        <v>43126</v>
      </c>
      <c r="K6241" t="s">
        <v>45428</v>
      </c>
      <c r="L6241" t="s">
        <v>17739</v>
      </c>
      <c r="M6241" t="s">
        <v>29427</v>
      </c>
      <c r="N6241" t="s">
        <v>35881</v>
      </c>
      <c r="O6241" t="s">
        <v>40211</v>
      </c>
    </row>
    <row r="6242" spans="1:15" x14ac:dyDescent="0.2">
      <c r="A6242" t="s">
        <v>5652</v>
      </c>
      <c r="B6242" t="s">
        <v>12272</v>
      </c>
      <c r="C6242" t="s">
        <v>12323</v>
      </c>
      <c r="D6242" t="str">
        <f>VLOOKUP(C6242,key!A$2:B$634,2,FALSE)</f>
        <v>Damt</v>
      </c>
      <c r="E6242" t="str">
        <f>VLOOKUP(D6242,key!B$2:D$634,2,FALSE)</f>
        <v>YEM45</v>
      </c>
      <c r="F6242">
        <v>26</v>
      </c>
      <c r="G6242">
        <v>2018</v>
      </c>
      <c r="H6242">
        <v>1</v>
      </c>
      <c r="I6242">
        <v>28</v>
      </c>
      <c r="J6242" s="3">
        <v>43128</v>
      </c>
      <c r="K6242" t="s">
        <v>45427</v>
      </c>
      <c r="L6242" t="s">
        <v>17956</v>
      </c>
      <c r="M6242" t="s">
        <v>29645</v>
      </c>
      <c r="N6242" t="s">
        <v>35882</v>
      </c>
      <c r="O6242" t="s">
        <v>40372</v>
      </c>
    </row>
    <row r="6243" spans="1:15" x14ac:dyDescent="0.2">
      <c r="A6243" t="s">
        <v>5916</v>
      </c>
      <c r="B6243" t="s">
        <v>12272</v>
      </c>
      <c r="C6243" t="s">
        <v>12323</v>
      </c>
      <c r="D6243" t="str">
        <f>VLOOKUP(C6243,key!A$2:B$634,2,FALSE)</f>
        <v>Damt</v>
      </c>
      <c r="E6243" t="str">
        <f>VLOOKUP(D6243,key!B$2:D$634,2,FALSE)</f>
        <v>YEM45</v>
      </c>
      <c r="F6243">
        <v>27</v>
      </c>
      <c r="G6243">
        <v>2018</v>
      </c>
      <c r="H6243">
        <v>1</v>
      </c>
      <c r="I6243">
        <v>31</v>
      </c>
      <c r="J6243" s="3">
        <v>43131</v>
      </c>
      <c r="K6243" t="s">
        <v>45427</v>
      </c>
      <c r="L6243" t="s">
        <v>18202</v>
      </c>
      <c r="M6243" t="s">
        <v>29895</v>
      </c>
      <c r="N6243" t="s">
        <v>35881</v>
      </c>
      <c r="O6243" t="s">
        <v>40565</v>
      </c>
    </row>
    <row r="6244" spans="1:15" x14ac:dyDescent="0.2">
      <c r="A6244" t="s">
        <v>6055</v>
      </c>
      <c r="B6244" t="s">
        <v>12272</v>
      </c>
      <c r="C6244" t="s">
        <v>12323</v>
      </c>
      <c r="D6244" t="str">
        <f>VLOOKUP(C6244,key!A$2:B$634,2,FALSE)</f>
        <v>Damt</v>
      </c>
      <c r="E6244" t="str">
        <f>VLOOKUP(D6244,key!B$2:D$634,2,FALSE)</f>
        <v>YEM45</v>
      </c>
      <c r="F6244">
        <v>27</v>
      </c>
      <c r="G6244">
        <v>2018</v>
      </c>
      <c r="H6244">
        <v>2</v>
      </c>
      <c r="I6244">
        <v>2</v>
      </c>
      <c r="J6244" s="3">
        <v>43133</v>
      </c>
      <c r="K6244" t="s">
        <v>45427</v>
      </c>
      <c r="L6244" t="s">
        <v>18333</v>
      </c>
      <c r="M6244" t="s">
        <v>30028</v>
      </c>
      <c r="N6244" t="s">
        <v>35882</v>
      </c>
      <c r="O6244" t="s">
        <v>40682</v>
      </c>
    </row>
    <row r="6245" spans="1:15" x14ac:dyDescent="0.2">
      <c r="A6245" t="s">
        <v>6056</v>
      </c>
      <c r="B6245" t="s">
        <v>12272</v>
      </c>
      <c r="C6245" t="s">
        <v>12323</v>
      </c>
      <c r="D6245" t="str">
        <f>VLOOKUP(C6245,key!A$2:B$634,2,FALSE)</f>
        <v>Damt</v>
      </c>
      <c r="E6245" t="str">
        <f>VLOOKUP(D6245,key!B$2:D$634,2,FALSE)</f>
        <v>YEM45</v>
      </c>
      <c r="F6245">
        <v>27</v>
      </c>
      <c r="G6245">
        <v>2018</v>
      </c>
      <c r="H6245">
        <v>2</v>
      </c>
      <c r="I6245">
        <v>2</v>
      </c>
      <c r="J6245" s="3">
        <v>43133</v>
      </c>
      <c r="K6245" t="s">
        <v>45427</v>
      </c>
      <c r="L6245" t="s">
        <v>18334</v>
      </c>
      <c r="M6245" t="s">
        <v>30029</v>
      </c>
      <c r="N6245" t="s">
        <v>35881</v>
      </c>
      <c r="O6245" t="s">
        <v>40683</v>
      </c>
    </row>
    <row r="6246" spans="1:15" x14ac:dyDescent="0.2">
      <c r="A6246" t="s">
        <v>6057</v>
      </c>
      <c r="B6246" t="s">
        <v>12272</v>
      </c>
      <c r="C6246" t="s">
        <v>12323</v>
      </c>
      <c r="D6246" t="str">
        <f>VLOOKUP(C6246,key!A$2:B$634,2,FALSE)</f>
        <v>Damt</v>
      </c>
      <c r="E6246" t="str">
        <f>VLOOKUP(D6246,key!B$2:D$634,2,FALSE)</f>
        <v>YEM45</v>
      </c>
      <c r="F6246">
        <v>27</v>
      </c>
      <c r="G6246">
        <v>2018</v>
      </c>
      <c r="H6246">
        <v>2</v>
      </c>
      <c r="I6246">
        <v>2</v>
      </c>
      <c r="J6246" s="3">
        <v>43133</v>
      </c>
      <c r="K6246" t="s">
        <v>45427</v>
      </c>
      <c r="L6246" t="s">
        <v>18335</v>
      </c>
      <c r="M6246" t="s">
        <v>30030</v>
      </c>
      <c r="N6246" t="s">
        <v>35882</v>
      </c>
      <c r="O6246" t="s">
        <v>40684</v>
      </c>
    </row>
    <row r="6247" spans="1:15" x14ac:dyDescent="0.2">
      <c r="A6247" t="s">
        <v>6453</v>
      </c>
      <c r="B6247" t="s">
        <v>12272</v>
      </c>
      <c r="C6247" t="s">
        <v>12323</v>
      </c>
      <c r="D6247" t="str">
        <f>VLOOKUP(C6247,key!A$2:B$634,2,FALSE)</f>
        <v>Damt</v>
      </c>
      <c r="E6247" t="str">
        <f>VLOOKUP(D6247,key!B$2:D$634,2,FALSE)</f>
        <v>YEM45</v>
      </c>
      <c r="F6247">
        <v>28</v>
      </c>
      <c r="G6247">
        <v>2018</v>
      </c>
      <c r="H6247">
        <v>2</v>
      </c>
      <c r="I6247">
        <v>7</v>
      </c>
      <c r="J6247" s="3">
        <v>43138</v>
      </c>
      <c r="K6247" t="s">
        <v>45427</v>
      </c>
      <c r="L6247" t="s">
        <v>18702</v>
      </c>
      <c r="M6247" t="s">
        <v>30399</v>
      </c>
      <c r="N6247" t="s">
        <v>35882</v>
      </c>
      <c r="O6247" t="s">
        <v>40959</v>
      </c>
    </row>
    <row r="6248" spans="1:15" x14ac:dyDescent="0.2">
      <c r="A6248" t="s">
        <v>6454</v>
      </c>
      <c r="B6248" t="s">
        <v>12272</v>
      </c>
      <c r="C6248" t="s">
        <v>12323</v>
      </c>
      <c r="D6248" t="str">
        <f>VLOOKUP(C6248,key!A$2:B$634,2,FALSE)</f>
        <v>Damt</v>
      </c>
      <c r="E6248" t="str">
        <f>VLOOKUP(D6248,key!B$2:D$634,2,FALSE)</f>
        <v>YEM45</v>
      </c>
      <c r="F6248">
        <v>28</v>
      </c>
      <c r="G6248">
        <v>2018</v>
      </c>
      <c r="H6248">
        <v>2</v>
      </c>
      <c r="I6248">
        <v>7</v>
      </c>
      <c r="J6248" s="3">
        <v>43138</v>
      </c>
      <c r="K6248" t="s">
        <v>12523</v>
      </c>
      <c r="L6248" t="s">
        <v>18703</v>
      </c>
      <c r="M6248" t="s">
        <v>30400</v>
      </c>
      <c r="N6248" t="s">
        <v>35882</v>
      </c>
      <c r="O6248" t="s">
        <v>40960</v>
      </c>
    </row>
    <row r="6249" spans="1:15" x14ac:dyDescent="0.2">
      <c r="A6249" t="s">
        <v>6536</v>
      </c>
      <c r="B6249" t="s">
        <v>12272</v>
      </c>
      <c r="C6249" t="s">
        <v>12323</v>
      </c>
      <c r="D6249" t="str">
        <f>VLOOKUP(C6249,key!A$2:B$634,2,FALSE)</f>
        <v>Damt</v>
      </c>
      <c r="E6249" t="str">
        <f>VLOOKUP(D6249,key!B$2:D$634,2,FALSE)</f>
        <v>YEM45</v>
      </c>
      <c r="F6249">
        <v>28</v>
      </c>
      <c r="G6249">
        <v>2018</v>
      </c>
      <c r="H6249">
        <v>2</v>
      </c>
      <c r="I6249">
        <v>8</v>
      </c>
      <c r="J6249" s="3">
        <v>43139</v>
      </c>
      <c r="K6249" t="s">
        <v>45427</v>
      </c>
      <c r="L6249" t="s">
        <v>18775</v>
      </c>
      <c r="M6249" t="s">
        <v>30472</v>
      </c>
      <c r="N6249" t="s">
        <v>35882</v>
      </c>
      <c r="O6249" t="s">
        <v>41024</v>
      </c>
    </row>
    <row r="6250" spans="1:15" x14ac:dyDescent="0.2">
      <c r="A6250" t="s">
        <v>6537</v>
      </c>
      <c r="B6250" t="s">
        <v>12272</v>
      </c>
      <c r="C6250" t="s">
        <v>12323</v>
      </c>
      <c r="D6250" t="str">
        <f>VLOOKUP(C6250,key!A$2:B$634,2,FALSE)</f>
        <v>Damt</v>
      </c>
      <c r="E6250" t="str">
        <f>VLOOKUP(D6250,key!B$2:D$634,2,FALSE)</f>
        <v>YEM45</v>
      </c>
      <c r="F6250">
        <v>28</v>
      </c>
      <c r="G6250">
        <v>2018</v>
      </c>
      <c r="H6250">
        <v>2</v>
      </c>
      <c r="I6250">
        <v>8</v>
      </c>
      <c r="J6250" s="3">
        <v>43139</v>
      </c>
      <c r="K6250" t="s">
        <v>45427</v>
      </c>
      <c r="L6250" t="s">
        <v>18776</v>
      </c>
      <c r="M6250" t="s">
        <v>30473</v>
      </c>
      <c r="N6250" t="s">
        <v>35882</v>
      </c>
      <c r="O6250" t="s">
        <v>41025</v>
      </c>
    </row>
    <row r="6251" spans="1:15" x14ac:dyDescent="0.2">
      <c r="A6251" t="s">
        <v>6623</v>
      </c>
      <c r="B6251" t="s">
        <v>12272</v>
      </c>
      <c r="C6251" t="s">
        <v>12323</v>
      </c>
      <c r="D6251" t="str">
        <f>VLOOKUP(C6251,key!A$2:B$634,2,FALSE)</f>
        <v>Damt</v>
      </c>
      <c r="E6251" t="str">
        <f>VLOOKUP(D6251,key!B$2:D$634,2,FALSE)</f>
        <v>YEM45</v>
      </c>
      <c r="F6251">
        <v>28</v>
      </c>
      <c r="G6251">
        <v>2018</v>
      </c>
      <c r="H6251">
        <v>2</v>
      </c>
      <c r="I6251">
        <v>9</v>
      </c>
      <c r="J6251" s="3">
        <v>43140</v>
      </c>
      <c r="K6251" t="s">
        <v>45427</v>
      </c>
      <c r="L6251" t="s">
        <v>18853</v>
      </c>
      <c r="M6251" t="s">
        <v>30550</v>
      </c>
      <c r="N6251" t="s">
        <v>35882</v>
      </c>
      <c r="O6251" t="s">
        <v>41082</v>
      </c>
    </row>
    <row r="6252" spans="1:15" x14ac:dyDescent="0.2">
      <c r="A6252" t="s">
        <v>6624</v>
      </c>
      <c r="B6252" t="s">
        <v>12272</v>
      </c>
      <c r="C6252" t="s">
        <v>12323</v>
      </c>
      <c r="D6252" t="str">
        <f>VLOOKUP(C6252,key!A$2:B$634,2,FALSE)</f>
        <v>Damt</v>
      </c>
      <c r="E6252" t="str">
        <f>VLOOKUP(D6252,key!B$2:D$634,2,FALSE)</f>
        <v>YEM45</v>
      </c>
      <c r="F6252">
        <v>28</v>
      </c>
      <c r="G6252">
        <v>2018</v>
      </c>
      <c r="H6252">
        <v>2</v>
      </c>
      <c r="I6252">
        <v>9</v>
      </c>
      <c r="J6252" s="3">
        <v>43140</v>
      </c>
      <c r="K6252" t="s">
        <v>45427</v>
      </c>
      <c r="L6252" t="s">
        <v>18854</v>
      </c>
      <c r="M6252" t="s">
        <v>30551</v>
      </c>
      <c r="N6252" t="s">
        <v>35882</v>
      </c>
      <c r="O6252" t="s">
        <v>41083</v>
      </c>
    </row>
    <row r="6253" spans="1:15" x14ac:dyDescent="0.2">
      <c r="A6253" t="s">
        <v>6703</v>
      </c>
      <c r="B6253" t="s">
        <v>12272</v>
      </c>
      <c r="C6253" t="s">
        <v>12323</v>
      </c>
      <c r="D6253" t="str">
        <f>VLOOKUP(C6253,key!A$2:B$634,2,FALSE)</f>
        <v>Damt</v>
      </c>
      <c r="E6253" t="str">
        <f>VLOOKUP(D6253,key!B$2:D$634,2,FALSE)</f>
        <v>YEM45</v>
      </c>
      <c r="F6253">
        <v>28</v>
      </c>
      <c r="G6253">
        <v>2018</v>
      </c>
      <c r="H6253">
        <v>2</v>
      </c>
      <c r="I6253">
        <v>10</v>
      </c>
      <c r="J6253" s="3">
        <v>43141</v>
      </c>
      <c r="K6253" t="s">
        <v>45427</v>
      </c>
      <c r="L6253" t="s">
        <v>18919</v>
      </c>
      <c r="M6253" t="s">
        <v>30614</v>
      </c>
      <c r="N6253" t="s">
        <v>35882</v>
      </c>
      <c r="O6253" t="s">
        <v>41139</v>
      </c>
    </row>
    <row r="6254" spans="1:15" x14ac:dyDescent="0.2">
      <c r="A6254" t="s">
        <v>6704</v>
      </c>
      <c r="B6254" t="s">
        <v>12272</v>
      </c>
      <c r="C6254" t="s">
        <v>12323</v>
      </c>
      <c r="D6254" t="str">
        <f>VLOOKUP(C6254,key!A$2:B$634,2,FALSE)</f>
        <v>Damt</v>
      </c>
      <c r="E6254" t="str">
        <f>VLOOKUP(D6254,key!B$2:D$634,2,FALSE)</f>
        <v>YEM45</v>
      </c>
      <c r="F6254">
        <v>28</v>
      </c>
      <c r="G6254">
        <v>2018</v>
      </c>
      <c r="H6254">
        <v>2</v>
      </c>
      <c r="I6254">
        <v>10</v>
      </c>
      <c r="J6254" s="3">
        <v>43141</v>
      </c>
      <c r="K6254" t="s">
        <v>45427</v>
      </c>
      <c r="L6254" t="s">
        <v>18920</v>
      </c>
      <c r="M6254" t="s">
        <v>30615</v>
      </c>
      <c r="N6254" t="s">
        <v>35882</v>
      </c>
      <c r="O6254" t="s">
        <v>41140</v>
      </c>
    </row>
    <row r="6255" spans="1:15" x14ac:dyDescent="0.2">
      <c r="A6255" t="s">
        <v>6705</v>
      </c>
      <c r="B6255" t="s">
        <v>12272</v>
      </c>
      <c r="C6255" t="s">
        <v>12323</v>
      </c>
      <c r="D6255" t="str">
        <f>VLOOKUP(C6255,key!A$2:B$634,2,FALSE)</f>
        <v>Damt</v>
      </c>
      <c r="E6255" t="str">
        <f>VLOOKUP(D6255,key!B$2:D$634,2,FALSE)</f>
        <v>YEM45</v>
      </c>
      <c r="F6255">
        <v>28</v>
      </c>
      <c r="G6255">
        <v>2018</v>
      </c>
      <c r="H6255">
        <v>2</v>
      </c>
      <c r="I6255">
        <v>10</v>
      </c>
      <c r="J6255" s="3">
        <v>43141</v>
      </c>
      <c r="K6255" t="s">
        <v>45427</v>
      </c>
      <c r="L6255" t="s">
        <v>18921</v>
      </c>
      <c r="M6255" t="s">
        <v>30616</v>
      </c>
      <c r="N6255" t="s">
        <v>35881</v>
      </c>
      <c r="O6255" t="s">
        <v>41139</v>
      </c>
    </row>
    <row r="6256" spans="1:15" x14ac:dyDescent="0.2">
      <c r="A6256" t="s">
        <v>6778</v>
      </c>
      <c r="B6256" t="s">
        <v>12272</v>
      </c>
      <c r="C6256" t="s">
        <v>12323</v>
      </c>
      <c r="D6256" t="str">
        <f>VLOOKUP(C6256,key!A$2:B$634,2,FALSE)</f>
        <v>Damt</v>
      </c>
      <c r="E6256" t="str">
        <f>VLOOKUP(D6256,key!B$2:D$634,2,FALSE)</f>
        <v>YEM45</v>
      </c>
      <c r="F6256">
        <v>28</v>
      </c>
      <c r="G6256">
        <v>2018</v>
      </c>
      <c r="H6256">
        <v>2</v>
      </c>
      <c r="I6256">
        <v>11</v>
      </c>
      <c r="J6256" s="3">
        <v>43142</v>
      </c>
      <c r="K6256" t="s">
        <v>45427</v>
      </c>
      <c r="L6256" t="s">
        <v>18988</v>
      </c>
      <c r="M6256" t="s">
        <v>30683</v>
      </c>
      <c r="N6256" t="s">
        <v>35882</v>
      </c>
      <c r="O6256" t="s">
        <v>41197</v>
      </c>
    </row>
    <row r="6257" spans="1:15" x14ac:dyDescent="0.2">
      <c r="A6257" t="s">
        <v>6849</v>
      </c>
      <c r="B6257" t="s">
        <v>12272</v>
      </c>
      <c r="C6257" t="s">
        <v>12323</v>
      </c>
      <c r="D6257" t="str">
        <f>VLOOKUP(C6257,key!A$2:B$634,2,FALSE)</f>
        <v>Damt</v>
      </c>
      <c r="E6257" t="str">
        <f>VLOOKUP(D6257,key!B$2:D$634,2,FALSE)</f>
        <v>YEM45</v>
      </c>
      <c r="F6257">
        <v>29</v>
      </c>
      <c r="G6257">
        <v>2018</v>
      </c>
      <c r="H6257">
        <v>2</v>
      </c>
      <c r="I6257">
        <v>12</v>
      </c>
      <c r="J6257" s="3">
        <v>43143</v>
      </c>
      <c r="K6257" t="s">
        <v>45427</v>
      </c>
      <c r="L6257" t="s">
        <v>19052</v>
      </c>
      <c r="M6257" t="s">
        <v>30749</v>
      </c>
      <c r="N6257" t="s">
        <v>35882</v>
      </c>
      <c r="O6257" t="s">
        <v>41253</v>
      </c>
    </row>
    <row r="6258" spans="1:15" x14ac:dyDescent="0.2">
      <c r="A6258" t="s">
        <v>6850</v>
      </c>
      <c r="B6258" t="s">
        <v>12272</v>
      </c>
      <c r="C6258" t="s">
        <v>12323</v>
      </c>
      <c r="D6258" t="str">
        <f>VLOOKUP(C6258,key!A$2:B$634,2,FALSE)</f>
        <v>Damt</v>
      </c>
      <c r="E6258" t="str">
        <f>VLOOKUP(D6258,key!B$2:D$634,2,FALSE)</f>
        <v>YEM45</v>
      </c>
      <c r="F6258">
        <v>29</v>
      </c>
      <c r="G6258">
        <v>2018</v>
      </c>
      <c r="H6258">
        <v>2</v>
      </c>
      <c r="I6258">
        <v>12</v>
      </c>
      <c r="J6258" s="3">
        <v>43143</v>
      </c>
      <c r="K6258" t="s">
        <v>12523</v>
      </c>
      <c r="L6258" t="s">
        <v>19053</v>
      </c>
      <c r="M6258" t="s">
        <v>30750</v>
      </c>
      <c r="N6258" t="s">
        <v>35881</v>
      </c>
      <c r="O6258" t="s">
        <v>41254</v>
      </c>
    </row>
    <row r="6259" spans="1:15" x14ac:dyDescent="0.2">
      <c r="A6259" t="s">
        <v>7350</v>
      </c>
      <c r="B6259" t="s">
        <v>12272</v>
      </c>
      <c r="C6259" t="s">
        <v>12323</v>
      </c>
      <c r="D6259" t="str">
        <f>VLOOKUP(C6259,key!A$2:B$634,2,FALSE)</f>
        <v>Damt</v>
      </c>
      <c r="E6259" t="str">
        <f>VLOOKUP(D6259,key!B$2:D$634,2,FALSE)</f>
        <v>YEM45</v>
      </c>
      <c r="F6259">
        <v>29</v>
      </c>
      <c r="G6259">
        <v>2018</v>
      </c>
      <c r="H6259">
        <v>2</v>
      </c>
      <c r="I6259">
        <v>17</v>
      </c>
      <c r="J6259" s="3">
        <v>43148</v>
      </c>
      <c r="K6259" t="s">
        <v>45427</v>
      </c>
      <c r="L6259" t="s">
        <v>19516</v>
      </c>
      <c r="M6259" t="s">
        <v>31215</v>
      </c>
      <c r="N6259" t="s">
        <v>35882</v>
      </c>
      <c r="O6259" t="s">
        <v>41587</v>
      </c>
    </row>
    <row r="6260" spans="1:15" x14ac:dyDescent="0.2">
      <c r="A6260" t="s">
        <v>7509</v>
      </c>
      <c r="B6260" t="s">
        <v>12272</v>
      </c>
      <c r="C6260" t="s">
        <v>12323</v>
      </c>
      <c r="D6260" t="str">
        <f>VLOOKUP(C6260,key!A$2:B$634,2,FALSE)</f>
        <v>Damt</v>
      </c>
      <c r="E6260" t="str">
        <f>VLOOKUP(D6260,key!B$2:D$634,2,FALSE)</f>
        <v>YEM45</v>
      </c>
      <c r="F6260">
        <v>30</v>
      </c>
      <c r="G6260">
        <v>2018</v>
      </c>
      <c r="H6260">
        <v>2</v>
      </c>
      <c r="I6260">
        <v>19</v>
      </c>
      <c r="J6260" s="3">
        <v>43150</v>
      </c>
      <c r="K6260" t="s">
        <v>45427</v>
      </c>
      <c r="L6260" t="s">
        <v>19661</v>
      </c>
      <c r="M6260" t="s">
        <v>31363</v>
      </c>
      <c r="N6260" t="s">
        <v>35882</v>
      </c>
      <c r="O6260" t="s">
        <v>41694</v>
      </c>
    </row>
    <row r="6261" spans="1:15" x14ac:dyDescent="0.2">
      <c r="A6261" t="s">
        <v>7606</v>
      </c>
      <c r="B6261" t="s">
        <v>12272</v>
      </c>
      <c r="C6261" t="s">
        <v>12323</v>
      </c>
      <c r="D6261" t="str">
        <f>VLOOKUP(C6261,key!A$2:B$634,2,FALSE)</f>
        <v>Damt</v>
      </c>
      <c r="E6261" t="str">
        <f>VLOOKUP(D6261,key!B$2:D$634,2,FALSE)</f>
        <v>YEM45</v>
      </c>
      <c r="F6261">
        <v>30</v>
      </c>
      <c r="G6261">
        <v>2018</v>
      </c>
      <c r="H6261">
        <v>2</v>
      </c>
      <c r="I6261">
        <v>20</v>
      </c>
      <c r="J6261" s="3">
        <v>43151</v>
      </c>
      <c r="K6261" t="s">
        <v>45427</v>
      </c>
      <c r="L6261" t="s">
        <v>19750</v>
      </c>
      <c r="M6261" t="s">
        <v>31453</v>
      </c>
      <c r="N6261" t="s">
        <v>35882</v>
      </c>
      <c r="O6261" t="s">
        <v>41758</v>
      </c>
    </row>
    <row r="6262" spans="1:15" x14ac:dyDescent="0.2">
      <c r="A6262" t="s">
        <v>7717</v>
      </c>
      <c r="B6262" t="s">
        <v>12272</v>
      </c>
      <c r="C6262" t="s">
        <v>12323</v>
      </c>
      <c r="D6262" t="str">
        <f>VLOOKUP(C6262,key!A$2:B$634,2,FALSE)</f>
        <v>Damt</v>
      </c>
      <c r="E6262" t="str">
        <f>VLOOKUP(D6262,key!B$2:D$634,2,FALSE)</f>
        <v>YEM45</v>
      </c>
      <c r="F6262">
        <v>30</v>
      </c>
      <c r="G6262">
        <v>2018</v>
      </c>
      <c r="H6262">
        <v>2</v>
      </c>
      <c r="I6262">
        <v>21</v>
      </c>
      <c r="J6262" s="3">
        <v>43152</v>
      </c>
      <c r="K6262" t="s">
        <v>45427</v>
      </c>
      <c r="L6262" t="s">
        <v>19852</v>
      </c>
      <c r="M6262" t="s">
        <v>31554</v>
      </c>
      <c r="N6262" t="s">
        <v>35882</v>
      </c>
      <c r="O6262" t="s">
        <v>41834</v>
      </c>
    </row>
    <row r="6263" spans="1:15" x14ac:dyDescent="0.2">
      <c r="A6263" t="s">
        <v>7718</v>
      </c>
      <c r="B6263" t="s">
        <v>12272</v>
      </c>
      <c r="C6263" t="s">
        <v>12323</v>
      </c>
      <c r="D6263" t="str">
        <f>VLOOKUP(C6263,key!A$2:B$634,2,FALSE)</f>
        <v>Damt</v>
      </c>
      <c r="E6263" t="str">
        <f>VLOOKUP(D6263,key!B$2:D$634,2,FALSE)</f>
        <v>YEM45</v>
      </c>
      <c r="F6263">
        <v>30</v>
      </c>
      <c r="G6263">
        <v>2018</v>
      </c>
      <c r="H6263">
        <v>2</v>
      </c>
      <c r="I6263">
        <v>21</v>
      </c>
      <c r="J6263" s="3">
        <v>43152</v>
      </c>
      <c r="K6263" t="s">
        <v>45427</v>
      </c>
      <c r="L6263" t="s">
        <v>19853</v>
      </c>
      <c r="M6263" t="s">
        <v>31555</v>
      </c>
      <c r="N6263" t="s">
        <v>35882</v>
      </c>
      <c r="O6263" t="s">
        <v>41835</v>
      </c>
    </row>
    <row r="6264" spans="1:15" x14ac:dyDescent="0.2">
      <c r="A6264" t="s">
        <v>7888</v>
      </c>
      <c r="B6264" t="s">
        <v>12272</v>
      </c>
      <c r="C6264" t="s">
        <v>12323</v>
      </c>
      <c r="D6264" t="str">
        <f>VLOOKUP(C6264,key!A$2:B$634,2,FALSE)</f>
        <v>Damt</v>
      </c>
      <c r="E6264" t="str">
        <f>VLOOKUP(D6264,key!B$2:D$634,2,FALSE)</f>
        <v>YEM45</v>
      </c>
      <c r="F6264">
        <v>30</v>
      </c>
      <c r="G6264">
        <v>2018</v>
      </c>
      <c r="H6264">
        <v>2</v>
      </c>
      <c r="I6264">
        <v>23</v>
      </c>
      <c r="J6264" s="3">
        <v>43154</v>
      </c>
      <c r="K6264" t="s">
        <v>12523</v>
      </c>
      <c r="L6264" t="s">
        <v>20006</v>
      </c>
      <c r="M6264" t="s">
        <v>31711</v>
      </c>
      <c r="N6264" t="s">
        <v>35882</v>
      </c>
      <c r="O6264" t="s">
        <v>41960</v>
      </c>
    </row>
    <row r="6265" spans="1:15" x14ac:dyDescent="0.2">
      <c r="A6265" t="s">
        <v>8157</v>
      </c>
      <c r="B6265" t="s">
        <v>12272</v>
      </c>
      <c r="C6265" t="s">
        <v>12323</v>
      </c>
      <c r="D6265" t="str">
        <f>VLOOKUP(C6265,key!A$2:B$634,2,FALSE)</f>
        <v>Damt</v>
      </c>
      <c r="E6265" t="str">
        <f>VLOOKUP(D6265,key!B$2:D$634,2,FALSE)</f>
        <v>YEM45</v>
      </c>
      <c r="F6265">
        <v>31</v>
      </c>
      <c r="G6265">
        <v>2018</v>
      </c>
      <c r="H6265">
        <v>2</v>
      </c>
      <c r="I6265">
        <v>27</v>
      </c>
      <c r="J6265" s="3">
        <v>43158</v>
      </c>
      <c r="K6265" t="s">
        <v>45427</v>
      </c>
      <c r="L6265" t="s">
        <v>20258</v>
      </c>
      <c r="M6265" t="s">
        <v>31964</v>
      </c>
      <c r="N6265" t="s">
        <v>35882</v>
      </c>
      <c r="O6265" t="s">
        <v>42158</v>
      </c>
    </row>
    <row r="6266" spans="1:15" x14ac:dyDescent="0.2">
      <c r="A6266" t="s">
        <v>8245</v>
      </c>
      <c r="B6266" t="s">
        <v>12272</v>
      </c>
      <c r="C6266" t="s">
        <v>12323</v>
      </c>
      <c r="D6266" t="str">
        <f>VLOOKUP(C6266,key!A$2:B$634,2,FALSE)</f>
        <v>Damt</v>
      </c>
      <c r="E6266" t="str">
        <f>VLOOKUP(D6266,key!B$2:D$634,2,FALSE)</f>
        <v>YEM45</v>
      </c>
      <c r="F6266">
        <v>31</v>
      </c>
      <c r="G6266">
        <v>2018</v>
      </c>
      <c r="H6266">
        <v>2</v>
      </c>
      <c r="I6266">
        <v>28</v>
      </c>
      <c r="J6266" s="3">
        <v>43159</v>
      </c>
      <c r="K6266" t="s">
        <v>45429</v>
      </c>
      <c r="L6266" t="s">
        <v>20342</v>
      </c>
      <c r="M6266" t="s">
        <v>32049</v>
      </c>
      <c r="N6266" t="s">
        <v>35882</v>
      </c>
      <c r="O6266" t="s">
        <v>42223</v>
      </c>
    </row>
    <row r="6267" spans="1:15" x14ac:dyDescent="0.2">
      <c r="A6267" t="s">
        <v>8543</v>
      </c>
      <c r="B6267" t="s">
        <v>12272</v>
      </c>
      <c r="C6267" t="s">
        <v>12323</v>
      </c>
      <c r="D6267" t="str">
        <f>VLOOKUP(C6267,key!A$2:B$634,2,FALSE)</f>
        <v>Damt</v>
      </c>
      <c r="E6267" t="str">
        <f>VLOOKUP(D6267,key!B$2:D$634,2,FALSE)</f>
        <v>YEM45</v>
      </c>
      <c r="F6267">
        <v>32</v>
      </c>
      <c r="G6267">
        <v>2018</v>
      </c>
      <c r="H6267">
        <v>3</v>
      </c>
      <c r="I6267">
        <v>5</v>
      </c>
      <c r="J6267" s="3">
        <v>43164</v>
      </c>
      <c r="K6267" t="s">
        <v>45431</v>
      </c>
      <c r="L6267" t="s">
        <v>20625</v>
      </c>
      <c r="M6267" t="s">
        <v>32335</v>
      </c>
      <c r="N6267" t="s">
        <v>35882</v>
      </c>
      <c r="O6267" t="s">
        <v>42452</v>
      </c>
    </row>
    <row r="6268" spans="1:15" x14ac:dyDescent="0.2">
      <c r="A6268" t="s">
        <v>8656</v>
      </c>
      <c r="B6268" t="s">
        <v>12272</v>
      </c>
      <c r="C6268" t="s">
        <v>12323</v>
      </c>
      <c r="D6268" t="str">
        <f>VLOOKUP(C6268,key!A$2:B$634,2,FALSE)</f>
        <v>Damt</v>
      </c>
      <c r="E6268" t="str">
        <f>VLOOKUP(D6268,key!B$2:D$634,2,FALSE)</f>
        <v>YEM45</v>
      </c>
      <c r="F6268">
        <v>32</v>
      </c>
      <c r="G6268">
        <v>2018</v>
      </c>
      <c r="H6268">
        <v>3</v>
      </c>
      <c r="I6268">
        <v>7</v>
      </c>
      <c r="J6268" s="3">
        <v>43166</v>
      </c>
      <c r="K6268" t="s">
        <v>45426</v>
      </c>
      <c r="L6268" t="s">
        <v>20730</v>
      </c>
      <c r="M6268" t="s">
        <v>32441</v>
      </c>
      <c r="N6268" t="s">
        <v>35882</v>
      </c>
      <c r="O6268" t="s">
        <v>42544</v>
      </c>
    </row>
    <row r="6269" spans="1:15" x14ac:dyDescent="0.2">
      <c r="A6269" t="s">
        <v>9449</v>
      </c>
      <c r="B6269" t="s">
        <v>12272</v>
      </c>
      <c r="C6269" t="s">
        <v>12323</v>
      </c>
      <c r="D6269" t="str">
        <f>VLOOKUP(C6269,key!A$2:B$634,2,FALSE)</f>
        <v>Damt</v>
      </c>
      <c r="E6269" t="str">
        <f>VLOOKUP(D6269,key!B$2:D$634,2,FALSE)</f>
        <v>YEM45</v>
      </c>
      <c r="F6269">
        <v>34</v>
      </c>
      <c r="G6269">
        <v>2018</v>
      </c>
      <c r="H6269">
        <v>3</v>
      </c>
      <c r="I6269">
        <v>20</v>
      </c>
      <c r="J6269" s="3">
        <v>43179</v>
      </c>
      <c r="K6269" t="s">
        <v>45427</v>
      </c>
      <c r="L6269" t="s">
        <v>21497</v>
      </c>
      <c r="M6269" t="s">
        <v>33214</v>
      </c>
      <c r="N6269" t="s">
        <v>35882</v>
      </c>
      <c r="O6269" t="s">
        <v>43194</v>
      </c>
    </row>
    <row r="6270" spans="1:15" x14ac:dyDescent="0.2">
      <c r="A6270" t="s">
        <v>9503</v>
      </c>
      <c r="B6270" t="s">
        <v>12272</v>
      </c>
      <c r="C6270" t="s">
        <v>12323</v>
      </c>
      <c r="D6270" t="str">
        <f>VLOOKUP(C6270,key!A$2:B$634,2,FALSE)</f>
        <v>Damt</v>
      </c>
      <c r="E6270" t="str">
        <f>VLOOKUP(D6270,key!B$2:D$634,2,FALSE)</f>
        <v>YEM45</v>
      </c>
      <c r="F6270">
        <v>34</v>
      </c>
      <c r="G6270">
        <v>2018</v>
      </c>
      <c r="H6270">
        <v>3</v>
      </c>
      <c r="I6270">
        <v>21</v>
      </c>
      <c r="J6270" s="3">
        <v>43180</v>
      </c>
      <c r="K6270" t="s">
        <v>45427</v>
      </c>
      <c r="L6270" t="s">
        <v>21548</v>
      </c>
      <c r="M6270" t="s">
        <v>33265</v>
      </c>
      <c r="N6270" t="s">
        <v>35881</v>
      </c>
      <c r="O6270" t="s">
        <v>43237</v>
      </c>
    </row>
    <row r="6271" spans="1:15" x14ac:dyDescent="0.2">
      <c r="A6271" t="s">
        <v>9741</v>
      </c>
      <c r="B6271" t="s">
        <v>12272</v>
      </c>
      <c r="C6271" t="s">
        <v>12323</v>
      </c>
      <c r="D6271" t="str">
        <f>VLOOKUP(C6271,key!A$2:B$634,2,FALSE)</f>
        <v>Damt</v>
      </c>
      <c r="E6271" t="str">
        <f>VLOOKUP(D6271,key!B$2:D$634,2,FALSE)</f>
        <v>YEM45</v>
      </c>
      <c r="F6271">
        <v>34</v>
      </c>
      <c r="G6271">
        <v>2018</v>
      </c>
      <c r="H6271">
        <v>3</v>
      </c>
      <c r="I6271">
        <v>25</v>
      </c>
      <c r="J6271" s="3">
        <v>43184</v>
      </c>
      <c r="K6271" t="s">
        <v>45427</v>
      </c>
      <c r="L6271" t="s">
        <v>21773</v>
      </c>
      <c r="M6271" t="s">
        <v>33493</v>
      </c>
      <c r="N6271" t="s">
        <v>35882</v>
      </c>
      <c r="O6271" t="s">
        <v>43432</v>
      </c>
    </row>
    <row r="6272" spans="1:15" x14ac:dyDescent="0.2">
      <c r="A6272" t="s">
        <v>9921</v>
      </c>
      <c r="B6272" t="s">
        <v>12272</v>
      </c>
      <c r="C6272" t="s">
        <v>12323</v>
      </c>
      <c r="D6272" t="str">
        <f>VLOOKUP(C6272,key!A$2:B$634,2,FALSE)</f>
        <v>Damt</v>
      </c>
      <c r="E6272" t="str">
        <f>VLOOKUP(D6272,key!B$2:D$634,2,FALSE)</f>
        <v>YEM45</v>
      </c>
      <c r="F6272">
        <v>35</v>
      </c>
      <c r="G6272">
        <v>2018</v>
      </c>
      <c r="H6272">
        <v>3</v>
      </c>
      <c r="I6272">
        <v>28</v>
      </c>
      <c r="J6272" s="3">
        <v>43187</v>
      </c>
      <c r="K6272" t="s">
        <v>45429</v>
      </c>
      <c r="L6272" t="s">
        <v>21944</v>
      </c>
      <c r="M6272" t="s">
        <v>33666</v>
      </c>
      <c r="N6272" t="s">
        <v>35883</v>
      </c>
      <c r="O6272" t="s">
        <v>43564</v>
      </c>
    </row>
    <row r="6273" spans="1:15" x14ac:dyDescent="0.2">
      <c r="A6273" t="s">
        <v>10913</v>
      </c>
      <c r="B6273" t="s">
        <v>12272</v>
      </c>
      <c r="C6273" t="s">
        <v>12323</v>
      </c>
      <c r="D6273" t="str">
        <f>VLOOKUP(C6273,key!A$2:B$634,2,FALSE)</f>
        <v>Damt</v>
      </c>
      <c r="E6273" t="str">
        <f>VLOOKUP(D6273,key!B$2:D$634,2,FALSE)</f>
        <v>YEM45</v>
      </c>
      <c r="F6273">
        <v>37</v>
      </c>
      <c r="G6273">
        <v>2018</v>
      </c>
      <c r="H6273">
        <v>4</v>
      </c>
      <c r="I6273">
        <v>12</v>
      </c>
      <c r="J6273" s="3">
        <v>43202</v>
      </c>
      <c r="K6273" t="s">
        <v>45427</v>
      </c>
      <c r="L6273" t="s">
        <v>22884</v>
      </c>
      <c r="M6273" t="s">
        <v>34614</v>
      </c>
      <c r="N6273" t="s">
        <v>35882</v>
      </c>
      <c r="O6273" t="s">
        <v>44351</v>
      </c>
    </row>
    <row r="6274" spans="1:15" x14ac:dyDescent="0.2">
      <c r="A6274" t="s">
        <v>10914</v>
      </c>
      <c r="B6274" t="s">
        <v>12272</v>
      </c>
      <c r="C6274" t="s">
        <v>12323</v>
      </c>
      <c r="D6274" t="str">
        <f>VLOOKUP(C6274,key!A$2:B$634,2,FALSE)</f>
        <v>Damt</v>
      </c>
      <c r="E6274" t="str">
        <f>VLOOKUP(D6274,key!B$2:D$634,2,FALSE)</f>
        <v>YEM45</v>
      </c>
      <c r="F6274">
        <v>37</v>
      </c>
      <c r="G6274">
        <v>2018</v>
      </c>
      <c r="H6274">
        <v>4</v>
      </c>
      <c r="I6274">
        <v>12</v>
      </c>
      <c r="J6274" s="3">
        <v>43202</v>
      </c>
      <c r="K6274" t="s">
        <v>45427</v>
      </c>
      <c r="L6274" t="s">
        <v>22885</v>
      </c>
      <c r="M6274" t="s">
        <v>34615</v>
      </c>
      <c r="N6274" t="s">
        <v>35882</v>
      </c>
      <c r="O6274" t="s">
        <v>44352</v>
      </c>
    </row>
    <row r="6275" spans="1:15" x14ac:dyDescent="0.2">
      <c r="A6275" t="s">
        <v>11598</v>
      </c>
      <c r="B6275" t="s">
        <v>12272</v>
      </c>
      <c r="C6275" t="s">
        <v>12323</v>
      </c>
      <c r="D6275" t="str">
        <f>VLOOKUP(C6275,key!A$2:B$634,2,FALSE)</f>
        <v>Damt</v>
      </c>
      <c r="E6275" t="str">
        <f>VLOOKUP(D6275,key!B$2:D$634,2,FALSE)</f>
        <v>YEM45</v>
      </c>
      <c r="F6275">
        <v>39</v>
      </c>
      <c r="G6275">
        <v>2018</v>
      </c>
      <c r="H6275">
        <v>4</v>
      </c>
      <c r="I6275">
        <v>24</v>
      </c>
      <c r="J6275" s="3">
        <v>43214</v>
      </c>
      <c r="K6275" t="s">
        <v>45430</v>
      </c>
      <c r="L6275" t="s">
        <v>23548</v>
      </c>
      <c r="M6275" t="s">
        <v>35286</v>
      </c>
      <c r="N6275" t="s">
        <v>35882</v>
      </c>
      <c r="O6275" t="s">
        <v>44888</v>
      </c>
    </row>
    <row r="6276" spans="1:15" x14ac:dyDescent="0.2">
      <c r="A6276" t="s">
        <v>12220</v>
      </c>
      <c r="B6276" t="s">
        <v>12272</v>
      </c>
      <c r="C6276" t="s">
        <v>12323</v>
      </c>
      <c r="D6276" t="str">
        <f>VLOOKUP(C6276,key!A$2:B$634,2,FALSE)</f>
        <v>Damt</v>
      </c>
      <c r="E6276" t="str">
        <f>VLOOKUP(D6276,key!B$2:D$634,2,FALSE)</f>
        <v>YEM45</v>
      </c>
      <c r="F6276">
        <v>41</v>
      </c>
      <c r="G6276">
        <v>2018</v>
      </c>
      <c r="H6276">
        <v>5</v>
      </c>
      <c r="I6276">
        <v>7</v>
      </c>
      <c r="J6276" s="3">
        <v>43227</v>
      </c>
      <c r="K6276" t="s">
        <v>45427</v>
      </c>
      <c r="L6276" t="s">
        <v>24133</v>
      </c>
      <c r="M6276" t="s">
        <v>35827</v>
      </c>
      <c r="N6276" t="s">
        <v>35882</v>
      </c>
      <c r="O6276" t="s">
        <v>45386</v>
      </c>
    </row>
    <row r="6277" spans="1:15" x14ac:dyDescent="0.2">
      <c r="A6277" t="s">
        <v>47299</v>
      </c>
      <c r="B6277" t="s">
        <v>45438</v>
      </c>
      <c r="C6277" t="s">
        <v>12323</v>
      </c>
      <c r="D6277" t="str">
        <f>VLOOKUP(C6277,key!A$2:B$634,2,FALSE)</f>
        <v>Damt</v>
      </c>
      <c r="E6277" t="str">
        <f>VLOOKUP(D6277,key!B$2:D$634,2,FALSE)</f>
        <v>YEM45</v>
      </c>
      <c r="G6277" s="1">
        <v>2018</v>
      </c>
      <c r="H6277" s="1">
        <v>5</v>
      </c>
      <c r="I6277" s="1">
        <v>16</v>
      </c>
      <c r="J6277" s="3" t="str">
        <f>CONCATENATE(H6277,"/",I6277,"/",G6277)</f>
        <v>5/16/2018</v>
      </c>
      <c r="K6277" t="s">
        <v>45429</v>
      </c>
      <c r="M6277" t="s">
        <v>49061</v>
      </c>
      <c r="O6277" t="s">
        <v>49477</v>
      </c>
    </row>
    <row r="6278" spans="1:15" x14ac:dyDescent="0.2">
      <c r="A6278" t="s">
        <v>33</v>
      </c>
      <c r="B6278" t="s">
        <v>12273</v>
      </c>
      <c r="C6278" t="s">
        <v>12301</v>
      </c>
      <c r="D6278" t="str">
        <f>VLOOKUP(C6278,key!A$2:B$634,2,FALSE)</f>
        <v>Dar Sa'ad</v>
      </c>
      <c r="E6278" t="str">
        <f>VLOOKUP(D6278,key!B$2:D$634,2,FALSE)</f>
        <v>YEM7</v>
      </c>
      <c r="F6278">
        <v>1</v>
      </c>
      <c r="G6278">
        <v>2017</v>
      </c>
      <c r="H6278">
        <v>8</v>
      </c>
      <c r="I6278">
        <v>1</v>
      </c>
      <c r="J6278" s="3">
        <v>42948</v>
      </c>
      <c r="K6278" t="s">
        <v>45430</v>
      </c>
      <c r="L6278" t="s">
        <v>12559</v>
      </c>
      <c r="M6278" t="s">
        <v>24211</v>
      </c>
      <c r="N6278" t="s">
        <v>35882</v>
      </c>
      <c r="O6278" t="s">
        <v>35920</v>
      </c>
    </row>
    <row r="6279" spans="1:15" x14ac:dyDescent="0.2">
      <c r="A6279" t="s">
        <v>158</v>
      </c>
      <c r="B6279" t="s">
        <v>12273</v>
      </c>
      <c r="C6279" t="s">
        <v>12301</v>
      </c>
      <c r="D6279" t="str">
        <f>VLOOKUP(C6279,key!A$2:B$634,2,FALSE)</f>
        <v>Dar Sa'ad</v>
      </c>
      <c r="E6279" t="str">
        <f>VLOOKUP(D6279,key!B$2:D$634,2,FALSE)</f>
        <v>YEM7</v>
      </c>
      <c r="F6279">
        <v>3</v>
      </c>
      <c r="G6279">
        <v>2017</v>
      </c>
      <c r="H6279">
        <v>8</v>
      </c>
      <c r="I6279">
        <v>14</v>
      </c>
      <c r="J6279" s="3">
        <v>42961</v>
      </c>
      <c r="K6279" t="s">
        <v>45427</v>
      </c>
      <c r="L6279" t="s">
        <v>12686</v>
      </c>
      <c r="M6279" t="s">
        <v>24338</v>
      </c>
      <c r="N6279" t="s">
        <v>35882</v>
      </c>
      <c r="O6279" t="s">
        <v>36038</v>
      </c>
    </row>
    <row r="6280" spans="1:15" x14ac:dyDescent="0.2">
      <c r="A6280" t="s">
        <v>159</v>
      </c>
      <c r="B6280" t="s">
        <v>12273</v>
      </c>
      <c r="C6280" t="s">
        <v>12301</v>
      </c>
      <c r="D6280" t="str">
        <f>VLOOKUP(C6280,key!A$2:B$634,2,FALSE)</f>
        <v>Dar Sa'ad</v>
      </c>
      <c r="E6280" t="str">
        <f>VLOOKUP(D6280,key!B$2:D$634,2,FALSE)</f>
        <v>YEM7</v>
      </c>
      <c r="F6280">
        <v>3</v>
      </c>
      <c r="G6280">
        <v>2017</v>
      </c>
      <c r="H6280">
        <v>8</v>
      </c>
      <c r="I6280">
        <v>14</v>
      </c>
      <c r="J6280" s="3">
        <v>42961</v>
      </c>
      <c r="K6280" t="s">
        <v>45427</v>
      </c>
      <c r="L6280" t="s">
        <v>12687</v>
      </c>
      <c r="M6280" t="s">
        <v>24339</v>
      </c>
      <c r="N6280" t="s">
        <v>35882</v>
      </c>
      <c r="O6280" t="s">
        <v>36039</v>
      </c>
    </row>
    <row r="6281" spans="1:15" x14ac:dyDescent="0.2">
      <c r="A6281" t="s">
        <v>218</v>
      </c>
      <c r="B6281" t="s">
        <v>12273</v>
      </c>
      <c r="C6281" t="s">
        <v>12301</v>
      </c>
      <c r="D6281" t="str">
        <f>VLOOKUP(C6281,key!A$2:B$634,2,FALSE)</f>
        <v>Dar Sa'ad</v>
      </c>
      <c r="E6281" t="str">
        <f>VLOOKUP(D6281,key!B$2:D$634,2,FALSE)</f>
        <v>YEM7</v>
      </c>
      <c r="F6281">
        <v>3</v>
      </c>
      <c r="G6281">
        <v>2017</v>
      </c>
      <c r="H6281">
        <v>8</v>
      </c>
      <c r="I6281">
        <v>20</v>
      </c>
      <c r="J6281" s="3">
        <v>42967</v>
      </c>
      <c r="K6281" t="s">
        <v>45429</v>
      </c>
      <c r="L6281" t="s">
        <v>12746</v>
      </c>
      <c r="M6281" t="s">
        <v>24399</v>
      </c>
      <c r="N6281" t="s">
        <v>35881</v>
      </c>
      <c r="O6281" t="s">
        <v>36098</v>
      </c>
    </row>
    <row r="6282" spans="1:15" x14ac:dyDescent="0.2">
      <c r="A6282" t="s">
        <v>219</v>
      </c>
      <c r="B6282" t="s">
        <v>12273</v>
      </c>
      <c r="C6282" t="s">
        <v>12301</v>
      </c>
      <c r="D6282" t="str">
        <f>VLOOKUP(C6282,key!A$2:B$634,2,FALSE)</f>
        <v>Dar Sa'ad</v>
      </c>
      <c r="E6282" t="str">
        <f>VLOOKUP(D6282,key!B$2:D$634,2,FALSE)</f>
        <v>YEM7</v>
      </c>
      <c r="F6282">
        <v>3</v>
      </c>
      <c r="G6282">
        <v>2017</v>
      </c>
      <c r="H6282">
        <v>8</v>
      </c>
      <c r="I6282">
        <v>20</v>
      </c>
      <c r="J6282" s="3">
        <v>42967</v>
      </c>
      <c r="K6282" t="s">
        <v>45429</v>
      </c>
      <c r="L6282" t="s">
        <v>12744</v>
      </c>
      <c r="M6282" t="s">
        <v>24397</v>
      </c>
      <c r="N6282" t="s">
        <v>35881</v>
      </c>
      <c r="O6282" t="s">
        <v>36096</v>
      </c>
    </row>
    <row r="6283" spans="1:15" x14ac:dyDescent="0.2">
      <c r="A6283" t="s">
        <v>226</v>
      </c>
      <c r="B6283" t="s">
        <v>12273</v>
      </c>
      <c r="C6283" t="s">
        <v>12301</v>
      </c>
      <c r="D6283" t="str">
        <f>VLOOKUP(C6283,key!A$2:B$634,2,FALSE)</f>
        <v>Dar Sa'ad</v>
      </c>
      <c r="E6283" t="str">
        <f>VLOOKUP(D6283,key!B$2:D$634,2,FALSE)</f>
        <v>YEM7</v>
      </c>
      <c r="F6283">
        <v>4</v>
      </c>
      <c r="G6283">
        <v>2017</v>
      </c>
      <c r="H6283">
        <v>8</v>
      </c>
      <c r="I6283">
        <v>21</v>
      </c>
      <c r="J6283" s="3">
        <v>42968</v>
      </c>
      <c r="K6283" t="s">
        <v>45429</v>
      </c>
      <c r="L6283" t="s">
        <v>12753</v>
      </c>
      <c r="M6283" t="s">
        <v>24406</v>
      </c>
      <c r="N6283" t="s">
        <v>35882</v>
      </c>
      <c r="O6283" t="s">
        <v>36105</v>
      </c>
    </row>
    <row r="6284" spans="1:15" x14ac:dyDescent="0.2">
      <c r="A6284" t="s">
        <v>251</v>
      </c>
      <c r="B6284" t="s">
        <v>12273</v>
      </c>
      <c r="C6284" t="s">
        <v>12301</v>
      </c>
      <c r="D6284" t="str">
        <f>VLOOKUP(C6284,key!A$2:B$634,2,FALSE)</f>
        <v>Dar Sa'ad</v>
      </c>
      <c r="E6284" t="str">
        <f>VLOOKUP(D6284,key!B$2:D$634,2,FALSE)</f>
        <v>YEM7</v>
      </c>
      <c r="F6284">
        <v>4</v>
      </c>
      <c r="G6284">
        <v>2017</v>
      </c>
      <c r="H6284">
        <v>8</v>
      </c>
      <c r="I6284">
        <v>24</v>
      </c>
      <c r="J6284" s="3">
        <v>42971</v>
      </c>
      <c r="K6284" t="s">
        <v>45427</v>
      </c>
      <c r="L6284" t="s">
        <v>12778</v>
      </c>
      <c r="M6284" t="s">
        <v>24431</v>
      </c>
      <c r="N6284" t="s">
        <v>35882</v>
      </c>
      <c r="O6284" t="s">
        <v>36127</v>
      </c>
    </row>
    <row r="6285" spans="1:15" x14ac:dyDescent="0.2">
      <c r="A6285" t="s">
        <v>289</v>
      </c>
      <c r="B6285" t="s">
        <v>12273</v>
      </c>
      <c r="C6285" t="s">
        <v>12301</v>
      </c>
      <c r="D6285" t="str">
        <f>VLOOKUP(C6285,key!A$2:B$634,2,FALSE)</f>
        <v>Dar Sa'ad</v>
      </c>
      <c r="E6285" t="str">
        <f>VLOOKUP(D6285,key!B$2:D$634,2,FALSE)</f>
        <v>YEM7</v>
      </c>
      <c r="F6285">
        <v>5</v>
      </c>
      <c r="G6285">
        <v>2017</v>
      </c>
      <c r="H6285">
        <v>8</v>
      </c>
      <c r="I6285">
        <v>29</v>
      </c>
      <c r="J6285" s="3">
        <v>42976</v>
      </c>
      <c r="K6285" t="s">
        <v>45427</v>
      </c>
      <c r="L6285" t="s">
        <v>12816</v>
      </c>
      <c r="M6285" t="s">
        <v>24469</v>
      </c>
      <c r="N6285" t="s">
        <v>35881</v>
      </c>
      <c r="O6285" t="s">
        <v>36164</v>
      </c>
    </row>
    <row r="6286" spans="1:15" x14ac:dyDescent="0.2">
      <c r="A6286" t="s">
        <v>290</v>
      </c>
      <c r="B6286" t="s">
        <v>12273</v>
      </c>
      <c r="C6286" t="s">
        <v>12301</v>
      </c>
      <c r="D6286" t="str">
        <f>VLOOKUP(C6286,key!A$2:B$634,2,FALSE)</f>
        <v>Dar Sa'ad</v>
      </c>
      <c r="E6286" t="str">
        <f>VLOOKUP(D6286,key!B$2:D$634,2,FALSE)</f>
        <v>YEM7</v>
      </c>
      <c r="F6286">
        <v>5</v>
      </c>
      <c r="G6286">
        <v>2017</v>
      </c>
      <c r="H6286">
        <v>8</v>
      </c>
      <c r="I6286">
        <v>29</v>
      </c>
      <c r="J6286" s="3">
        <v>42976</v>
      </c>
      <c r="K6286" t="s">
        <v>45428</v>
      </c>
      <c r="L6286" t="s">
        <v>12817</v>
      </c>
      <c r="M6286" t="s">
        <v>24470</v>
      </c>
      <c r="N6286" t="s">
        <v>35881</v>
      </c>
      <c r="O6286" t="s">
        <v>36165</v>
      </c>
    </row>
    <row r="6287" spans="1:15" x14ac:dyDescent="0.2">
      <c r="A6287" t="s">
        <v>297</v>
      </c>
      <c r="B6287" t="s">
        <v>12273</v>
      </c>
      <c r="C6287" t="s">
        <v>12301</v>
      </c>
      <c r="D6287" t="str">
        <f>VLOOKUP(C6287,key!A$2:B$634,2,FALSE)</f>
        <v>Dar Sa'ad</v>
      </c>
      <c r="E6287" t="str">
        <f>VLOOKUP(D6287,key!B$2:D$634,2,FALSE)</f>
        <v>YEM7</v>
      </c>
      <c r="F6287">
        <v>5</v>
      </c>
      <c r="G6287">
        <v>2017</v>
      </c>
      <c r="H6287">
        <v>8</v>
      </c>
      <c r="I6287">
        <v>30</v>
      </c>
      <c r="J6287" s="3">
        <v>42977</v>
      </c>
      <c r="K6287" t="s">
        <v>45429</v>
      </c>
      <c r="L6287" t="s">
        <v>12824</v>
      </c>
      <c r="M6287" t="s">
        <v>24477</v>
      </c>
      <c r="N6287" t="s">
        <v>35882</v>
      </c>
      <c r="O6287" t="s">
        <v>36171</v>
      </c>
    </row>
    <row r="6288" spans="1:15" x14ac:dyDescent="0.2">
      <c r="A6288" t="s">
        <v>307</v>
      </c>
      <c r="B6288" t="s">
        <v>12273</v>
      </c>
      <c r="C6288" t="s">
        <v>12301</v>
      </c>
      <c r="D6288" t="str">
        <f>VLOOKUP(C6288,key!A$2:B$634,2,FALSE)</f>
        <v>Dar Sa'ad</v>
      </c>
      <c r="E6288" t="str">
        <f>VLOOKUP(D6288,key!B$2:D$634,2,FALSE)</f>
        <v>YEM7</v>
      </c>
      <c r="F6288">
        <v>5</v>
      </c>
      <c r="G6288">
        <v>2017</v>
      </c>
      <c r="H6288">
        <v>8</v>
      </c>
      <c r="I6288">
        <v>31</v>
      </c>
      <c r="J6288" s="3">
        <v>42978</v>
      </c>
      <c r="K6288" t="s">
        <v>45430</v>
      </c>
      <c r="L6288" t="s">
        <v>12834</v>
      </c>
      <c r="M6288" t="s">
        <v>24487</v>
      </c>
      <c r="N6288" t="s">
        <v>35882</v>
      </c>
      <c r="O6288" t="s">
        <v>36180</v>
      </c>
    </row>
    <row r="6289" spans="1:15" x14ac:dyDescent="0.2">
      <c r="A6289" t="s">
        <v>361</v>
      </c>
      <c r="B6289" t="s">
        <v>12273</v>
      </c>
      <c r="C6289" t="s">
        <v>12301</v>
      </c>
      <c r="D6289" t="str">
        <f>VLOOKUP(C6289,key!A$2:B$634,2,FALSE)</f>
        <v>Dar Sa'ad</v>
      </c>
      <c r="E6289" t="str">
        <f>VLOOKUP(D6289,key!B$2:D$634,2,FALSE)</f>
        <v>YEM7</v>
      </c>
      <c r="F6289">
        <v>6</v>
      </c>
      <c r="G6289">
        <v>2017</v>
      </c>
      <c r="H6289">
        <v>9</v>
      </c>
      <c r="I6289">
        <v>9</v>
      </c>
      <c r="J6289" s="3">
        <v>42987</v>
      </c>
      <c r="K6289" t="s">
        <v>45427</v>
      </c>
      <c r="L6289" t="s">
        <v>12889</v>
      </c>
      <c r="M6289" t="s">
        <v>24542</v>
      </c>
      <c r="N6289" t="s">
        <v>35881</v>
      </c>
      <c r="O6289" t="s">
        <v>36232</v>
      </c>
    </row>
    <row r="6290" spans="1:15" x14ac:dyDescent="0.2">
      <c r="A6290" t="s">
        <v>456</v>
      </c>
      <c r="B6290" t="s">
        <v>12273</v>
      </c>
      <c r="C6290" t="s">
        <v>12301</v>
      </c>
      <c r="D6290" t="str">
        <f>VLOOKUP(C6290,key!A$2:B$634,2,FALSE)</f>
        <v>Dar Sa'ad</v>
      </c>
      <c r="E6290" t="str">
        <f>VLOOKUP(D6290,key!B$2:D$634,2,FALSE)</f>
        <v>YEM7</v>
      </c>
      <c r="F6290">
        <v>8</v>
      </c>
      <c r="G6290">
        <v>2017</v>
      </c>
      <c r="H6290">
        <v>9</v>
      </c>
      <c r="I6290">
        <v>18</v>
      </c>
      <c r="J6290" s="3">
        <v>42996</v>
      </c>
      <c r="K6290" t="s">
        <v>45427</v>
      </c>
      <c r="L6290" t="s">
        <v>12986</v>
      </c>
      <c r="M6290" t="s">
        <v>24638</v>
      </c>
      <c r="N6290" t="s">
        <v>35881</v>
      </c>
      <c r="O6290" t="s">
        <v>36321</v>
      </c>
    </row>
    <row r="6291" spans="1:15" x14ac:dyDescent="0.2">
      <c r="A6291" t="s">
        <v>456</v>
      </c>
      <c r="B6291" t="s">
        <v>12273</v>
      </c>
      <c r="C6291" t="s">
        <v>12301</v>
      </c>
      <c r="D6291" t="str">
        <f>VLOOKUP(C6291,key!A$2:B$634,2,FALSE)</f>
        <v>Dar Sa'ad</v>
      </c>
      <c r="E6291" t="str">
        <f>VLOOKUP(D6291,key!B$2:D$634,2,FALSE)</f>
        <v>YEM7</v>
      </c>
      <c r="F6291">
        <v>8</v>
      </c>
      <c r="G6291">
        <v>2017</v>
      </c>
      <c r="H6291">
        <v>9</v>
      </c>
      <c r="I6291">
        <v>18</v>
      </c>
      <c r="J6291" s="3">
        <v>42997</v>
      </c>
      <c r="K6291" t="s">
        <v>45427</v>
      </c>
      <c r="L6291" t="s">
        <v>12987</v>
      </c>
      <c r="M6291" t="s">
        <v>24639</v>
      </c>
      <c r="N6291" t="s">
        <v>35881</v>
      </c>
      <c r="O6291" t="s">
        <v>36322</v>
      </c>
    </row>
    <row r="6292" spans="1:15" x14ac:dyDescent="0.2">
      <c r="A6292" t="s">
        <v>519</v>
      </c>
      <c r="B6292" t="s">
        <v>12273</v>
      </c>
      <c r="C6292" t="s">
        <v>12301</v>
      </c>
      <c r="D6292" t="str">
        <f>VLOOKUP(C6292,key!A$2:B$634,2,FALSE)</f>
        <v>Dar Sa'ad</v>
      </c>
      <c r="E6292" t="str">
        <f>VLOOKUP(D6292,key!B$2:D$634,2,FALSE)</f>
        <v>YEM7</v>
      </c>
      <c r="F6292">
        <v>9</v>
      </c>
      <c r="G6292">
        <v>2017</v>
      </c>
      <c r="H6292">
        <v>9</v>
      </c>
      <c r="I6292">
        <v>26</v>
      </c>
      <c r="J6292" s="3">
        <v>43004</v>
      </c>
      <c r="K6292" t="s">
        <v>45429</v>
      </c>
      <c r="L6292" t="s">
        <v>13051</v>
      </c>
      <c r="M6292" t="s">
        <v>24703</v>
      </c>
      <c r="N6292" t="s">
        <v>35881</v>
      </c>
      <c r="O6292" t="s">
        <v>36380</v>
      </c>
    </row>
    <row r="6293" spans="1:15" x14ac:dyDescent="0.2">
      <c r="A6293" t="s">
        <v>644</v>
      </c>
      <c r="B6293" t="s">
        <v>12273</v>
      </c>
      <c r="C6293" t="s">
        <v>12301</v>
      </c>
      <c r="D6293" t="str">
        <f>VLOOKUP(C6293,key!A$2:B$634,2,FALSE)</f>
        <v>Dar Sa'ad</v>
      </c>
      <c r="E6293" t="str">
        <f>VLOOKUP(D6293,key!B$2:D$634,2,FALSE)</f>
        <v>YEM7</v>
      </c>
      <c r="F6293">
        <v>10</v>
      </c>
      <c r="G6293">
        <v>2017</v>
      </c>
      <c r="H6293">
        <v>10</v>
      </c>
      <c r="I6293">
        <v>8</v>
      </c>
      <c r="J6293" s="3">
        <v>43016</v>
      </c>
      <c r="K6293" t="s">
        <v>45427</v>
      </c>
      <c r="L6293" t="s">
        <v>13174</v>
      </c>
      <c r="M6293" t="s">
        <v>24826</v>
      </c>
      <c r="N6293" t="s">
        <v>35882</v>
      </c>
      <c r="O6293" t="s">
        <v>36487</v>
      </c>
    </row>
    <row r="6294" spans="1:15" x14ac:dyDescent="0.2">
      <c r="A6294" t="s">
        <v>719</v>
      </c>
      <c r="B6294" t="s">
        <v>12273</v>
      </c>
      <c r="C6294" t="s">
        <v>12301</v>
      </c>
      <c r="D6294" t="str">
        <f>VLOOKUP(C6294,key!A$2:B$634,2,FALSE)</f>
        <v>Dar Sa'ad</v>
      </c>
      <c r="E6294" t="str">
        <f>VLOOKUP(D6294,key!B$2:D$634,2,FALSE)</f>
        <v>YEM7</v>
      </c>
      <c r="F6294">
        <v>11</v>
      </c>
      <c r="G6294">
        <v>2017</v>
      </c>
      <c r="H6294">
        <v>10</v>
      </c>
      <c r="I6294">
        <v>15</v>
      </c>
      <c r="J6294" s="3">
        <v>43023</v>
      </c>
      <c r="K6294" t="s">
        <v>45427</v>
      </c>
      <c r="L6294" t="s">
        <v>13249</v>
      </c>
      <c r="M6294" t="s">
        <v>24901</v>
      </c>
      <c r="N6294" t="s">
        <v>35882</v>
      </c>
      <c r="O6294" t="s">
        <v>36558</v>
      </c>
    </row>
    <row r="6295" spans="1:15" x14ac:dyDescent="0.2">
      <c r="A6295" t="s">
        <v>730</v>
      </c>
      <c r="B6295" t="s">
        <v>12273</v>
      </c>
      <c r="C6295" t="s">
        <v>12301</v>
      </c>
      <c r="D6295" t="str">
        <f>VLOOKUP(C6295,key!A$2:B$634,2,FALSE)</f>
        <v>Dar Sa'ad</v>
      </c>
      <c r="E6295" t="str">
        <f>VLOOKUP(D6295,key!B$2:D$634,2,FALSE)</f>
        <v>YEM7</v>
      </c>
      <c r="F6295">
        <v>12</v>
      </c>
      <c r="G6295">
        <v>2017</v>
      </c>
      <c r="H6295">
        <v>10</v>
      </c>
      <c r="I6295">
        <v>16</v>
      </c>
      <c r="J6295" s="3">
        <v>43024</v>
      </c>
      <c r="K6295" t="s">
        <v>12523</v>
      </c>
      <c r="L6295" t="s">
        <v>13259</v>
      </c>
      <c r="M6295" t="s">
        <v>24911</v>
      </c>
      <c r="N6295" t="s">
        <v>35882</v>
      </c>
      <c r="O6295" t="s">
        <v>36568</v>
      </c>
    </row>
    <row r="6296" spans="1:15" x14ac:dyDescent="0.2">
      <c r="A6296" t="s">
        <v>803</v>
      </c>
      <c r="B6296" t="s">
        <v>12273</v>
      </c>
      <c r="C6296" t="s">
        <v>12301</v>
      </c>
      <c r="D6296" t="str">
        <f>VLOOKUP(C6296,key!A$2:B$634,2,FALSE)</f>
        <v>Dar Sa'ad</v>
      </c>
      <c r="E6296" t="str">
        <f>VLOOKUP(D6296,key!B$2:D$634,2,FALSE)</f>
        <v>YEM7</v>
      </c>
      <c r="F6296">
        <v>12</v>
      </c>
      <c r="G6296">
        <v>2017</v>
      </c>
      <c r="H6296">
        <v>10</v>
      </c>
      <c r="I6296">
        <v>22</v>
      </c>
      <c r="J6296" s="3">
        <v>43030</v>
      </c>
      <c r="K6296" t="s">
        <v>12523</v>
      </c>
      <c r="L6296" t="s">
        <v>13332</v>
      </c>
      <c r="M6296" t="s">
        <v>24984</v>
      </c>
      <c r="N6296" t="s">
        <v>35881</v>
      </c>
      <c r="O6296" t="s">
        <v>36637</v>
      </c>
    </row>
    <row r="6297" spans="1:15" x14ac:dyDescent="0.2">
      <c r="A6297" t="s">
        <v>818</v>
      </c>
      <c r="B6297" t="s">
        <v>12273</v>
      </c>
      <c r="C6297" t="s">
        <v>12301</v>
      </c>
      <c r="D6297" t="str">
        <f>VLOOKUP(C6297,key!A$2:B$634,2,FALSE)</f>
        <v>Dar Sa'ad</v>
      </c>
      <c r="E6297" t="str">
        <f>VLOOKUP(D6297,key!B$2:D$634,2,FALSE)</f>
        <v>YEM7</v>
      </c>
      <c r="F6297">
        <v>13</v>
      </c>
      <c r="G6297">
        <v>2017</v>
      </c>
      <c r="H6297">
        <v>10</v>
      </c>
      <c r="I6297">
        <v>23</v>
      </c>
      <c r="J6297" s="3">
        <v>43031</v>
      </c>
      <c r="K6297" t="s">
        <v>45427</v>
      </c>
      <c r="L6297" t="s">
        <v>13347</v>
      </c>
      <c r="M6297" t="s">
        <v>24999</v>
      </c>
      <c r="N6297" t="s">
        <v>35881</v>
      </c>
      <c r="O6297" t="s">
        <v>36650</v>
      </c>
    </row>
    <row r="6298" spans="1:15" x14ac:dyDescent="0.2">
      <c r="A6298" t="s">
        <v>903</v>
      </c>
      <c r="B6298" t="s">
        <v>12273</v>
      </c>
      <c r="C6298" t="s">
        <v>12301</v>
      </c>
      <c r="D6298" t="str">
        <f>VLOOKUP(C6298,key!A$2:B$634,2,FALSE)</f>
        <v>Dar Sa'ad</v>
      </c>
      <c r="E6298" t="str">
        <f>VLOOKUP(D6298,key!B$2:D$634,2,FALSE)</f>
        <v>YEM7</v>
      </c>
      <c r="F6298">
        <v>14</v>
      </c>
      <c r="G6298">
        <v>2017</v>
      </c>
      <c r="H6298">
        <v>10</v>
      </c>
      <c r="I6298">
        <v>30</v>
      </c>
      <c r="J6298" s="3">
        <v>43038</v>
      </c>
      <c r="K6298" t="s">
        <v>12524</v>
      </c>
      <c r="L6298" t="s">
        <v>13432</v>
      </c>
      <c r="M6298" t="s">
        <v>25084</v>
      </c>
      <c r="N6298" t="s">
        <v>35882</v>
      </c>
      <c r="O6298" t="s">
        <v>36729</v>
      </c>
    </row>
    <row r="6299" spans="1:15" x14ac:dyDescent="0.2">
      <c r="A6299" t="s">
        <v>1248</v>
      </c>
      <c r="B6299" t="s">
        <v>12273</v>
      </c>
      <c r="C6299" t="s">
        <v>12301</v>
      </c>
      <c r="D6299" t="str">
        <f>VLOOKUP(C6299,key!A$2:B$634,2,FALSE)</f>
        <v>Dar Sa'ad</v>
      </c>
      <c r="E6299" t="str">
        <f>VLOOKUP(D6299,key!B$2:D$634,2,FALSE)</f>
        <v>YEM7</v>
      </c>
      <c r="F6299">
        <v>15</v>
      </c>
      <c r="G6299">
        <v>2017</v>
      </c>
      <c r="H6299">
        <v>11</v>
      </c>
      <c r="I6299">
        <v>10</v>
      </c>
      <c r="J6299" s="3">
        <v>43049</v>
      </c>
      <c r="K6299" t="s">
        <v>45427</v>
      </c>
      <c r="L6299" t="s">
        <v>13774</v>
      </c>
      <c r="M6299" t="s">
        <v>25420</v>
      </c>
      <c r="N6299" t="s">
        <v>35881</v>
      </c>
      <c r="O6299" t="s">
        <v>37036</v>
      </c>
    </row>
    <row r="6300" spans="1:15" x14ac:dyDescent="0.2">
      <c r="A6300" t="s">
        <v>1810</v>
      </c>
      <c r="B6300" t="s">
        <v>12273</v>
      </c>
      <c r="C6300" t="s">
        <v>12301</v>
      </c>
      <c r="D6300" t="str">
        <f>VLOOKUP(C6300,key!A$2:B$634,2,FALSE)</f>
        <v>Dar Sa'ad</v>
      </c>
      <c r="E6300" t="str">
        <f>VLOOKUP(D6300,key!B$2:D$634,2,FALSE)</f>
        <v>YEM7</v>
      </c>
      <c r="F6300">
        <v>17</v>
      </c>
      <c r="G6300">
        <v>2017</v>
      </c>
      <c r="H6300">
        <v>11</v>
      </c>
      <c r="I6300">
        <v>25</v>
      </c>
      <c r="J6300" s="3">
        <v>43064</v>
      </c>
      <c r="K6300" t="s">
        <v>45427</v>
      </c>
      <c r="L6300" t="s">
        <v>14325</v>
      </c>
      <c r="M6300" t="s">
        <v>25971</v>
      </c>
      <c r="N6300" t="s">
        <v>35881</v>
      </c>
      <c r="O6300" t="s">
        <v>37500</v>
      </c>
    </row>
    <row r="6301" spans="1:15" x14ac:dyDescent="0.2">
      <c r="A6301" t="s">
        <v>1878</v>
      </c>
      <c r="B6301" t="s">
        <v>12273</v>
      </c>
      <c r="C6301" t="s">
        <v>12301</v>
      </c>
      <c r="D6301" t="str">
        <f>VLOOKUP(C6301,key!A$2:B$634,2,FALSE)</f>
        <v>Dar Sa'ad</v>
      </c>
      <c r="E6301" t="str">
        <f>VLOOKUP(D6301,key!B$2:D$634,2,FALSE)</f>
        <v>YEM7</v>
      </c>
      <c r="F6301">
        <v>18</v>
      </c>
      <c r="G6301">
        <v>2017</v>
      </c>
      <c r="H6301">
        <v>11</v>
      </c>
      <c r="I6301">
        <v>27</v>
      </c>
      <c r="J6301" s="3">
        <v>43066</v>
      </c>
      <c r="K6301" t="s">
        <v>45427</v>
      </c>
      <c r="L6301" t="s">
        <v>14388</v>
      </c>
      <c r="M6301" t="s">
        <v>26035</v>
      </c>
      <c r="N6301" t="s">
        <v>35881</v>
      </c>
      <c r="O6301" t="s">
        <v>37557</v>
      </c>
    </row>
    <row r="6302" spans="1:15" x14ac:dyDescent="0.2">
      <c r="A6302" t="s">
        <v>2907</v>
      </c>
      <c r="B6302" t="s">
        <v>12273</v>
      </c>
      <c r="C6302" t="s">
        <v>12301</v>
      </c>
      <c r="D6302" t="str">
        <f>VLOOKUP(C6302,key!A$2:B$634,2,FALSE)</f>
        <v>Dar Sa'ad</v>
      </c>
      <c r="E6302" t="str">
        <f>VLOOKUP(D6302,key!B$2:D$634,2,FALSE)</f>
        <v>YEM7</v>
      </c>
      <c r="F6302">
        <v>21</v>
      </c>
      <c r="G6302">
        <v>2017</v>
      </c>
      <c r="H6302">
        <v>12</v>
      </c>
      <c r="I6302">
        <v>19</v>
      </c>
      <c r="J6302" s="3">
        <v>43088</v>
      </c>
      <c r="K6302" t="s">
        <v>45427</v>
      </c>
      <c r="L6302" t="s">
        <v>15376</v>
      </c>
      <c r="M6302" t="s">
        <v>27033</v>
      </c>
      <c r="N6302" t="s">
        <v>35881</v>
      </c>
      <c r="O6302" t="s">
        <v>38268</v>
      </c>
    </row>
    <row r="6303" spans="1:15" x14ac:dyDescent="0.2">
      <c r="A6303" t="s">
        <v>3702</v>
      </c>
      <c r="B6303" t="s">
        <v>12273</v>
      </c>
      <c r="C6303" t="s">
        <v>12301</v>
      </c>
      <c r="D6303" t="str">
        <f>VLOOKUP(C6303,key!A$2:B$634,2,FALSE)</f>
        <v>Dar Sa'ad</v>
      </c>
      <c r="E6303" t="str">
        <f>VLOOKUP(D6303,key!B$2:D$634,2,FALSE)</f>
        <v>YEM7</v>
      </c>
      <c r="F6303">
        <v>23</v>
      </c>
      <c r="G6303">
        <v>2018</v>
      </c>
      <c r="H6303">
        <v>1</v>
      </c>
      <c r="I6303">
        <v>3</v>
      </c>
      <c r="J6303" s="3">
        <v>43103</v>
      </c>
      <c r="K6303" t="s">
        <v>45427</v>
      </c>
      <c r="L6303" t="s">
        <v>16149</v>
      </c>
      <c r="M6303" t="s">
        <v>27814</v>
      </c>
      <c r="N6303" t="s">
        <v>35881</v>
      </c>
      <c r="O6303" t="s">
        <v>38881</v>
      </c>
    </row>
    <row r="6304" spans="1:15" x14ac:dyDescent="0.2">
      <c r="A6304" t="s">
        <v>3793</v>
      </c>
      <c r="B6304" t="s">
        <v>12273</v>
      </c>
      <c r="C6304" t="s">
        <v>12301</v>
      </c>
      <c r="D6304" t="str">
        <f>VLOOKUP(C6304,key!A$2:B$634,2,FALSE)</f>
        <v>Dar Sa'ad</v>
      </c>
      <c r="E6304" t="str">
        <f>VLOOKUP(D6304,key!B$2:D$634,2,FALSE)</f>
        <v>YEM7</v>
      </c>
      <c r="F6304">
        <v>23</v>
      </c>
      <c r="G6304">
        <v>2018</v>
      </c>
      <c r="H6304">
        <v>1</v>
      </c>
      <c r="I6304">
        <v>5</v>
      </c>
      <c r="J6304" s="3">
        <v>43105</v>
      </c>
      <c r="K6304" t="s">
        <v>45427</v>
      </c>
      <c r="L6304" t="s">
        <v>16236</v>
      </c>
      <c r="M6304" t="s">
        <v>27901</v>
      </c>
      <c r="N6304" t="s">
        <v>35881</v>
      </c>
      <c r="O6304" t="s">
        <v>38961</v>
      </c>
    </row>
    <row r="6305" spans="1:15" x14ac:dyDescent="0.2">
      <c r="A6305" t="s">
        <v>3794</v>
      </c>
      <c r="B6305" t="s">
        <v>12273</v>
      </c>
      <c r="C6305" t="s">
        <v>12301</v>
      </c>
      <c r="D6305" t="str">
        <f>VLOOKUP(C6305,key!A$2:B$634,2,FALSE)</f>
        <v>Dar Sa'ad</v>
      </c>
      <c r="E6305" t="str">
        <f>VLOOKUP(D6305,key!B$2:D$634,2,FALSE)</f>
        <v>YEM7</v>
      </c>
      <c r="F6305">
        <v>23</v>
      </c>
      <c r="G6305">
        <v>2018</v>
      </c>
      <c r="H6305">
        <v>1</v>
      </c>
      <c r="I6305">
        <v>5</v>
      </c>
      <c r="J6305" s="3">
        <v>43105</v>
      </c>
      <c r="K6305" t="s">
        <v>45427</v>
      </c>
      <c r="L6305" t="s">
        <v>16237</v>
      </c>
      <c r="M6305" t="s">
        <v>27902</v>
      </c>
      <c r="N6305" t="s">
        <v>35881</v>
      </c>
      <c r="O6305" t="s">
        <v>38962</v>
      </c>
    </row>
    <row r="6306" spans="1:15" x14ac:dyDescent="0.2">
      <c r="A6306" t="s">
        <v>3795</v>
      </c>
      <c r="B6306" t="s">
        <v>12273</v>
      </c>
      <c r="C6306" t="s">
        <v>12301</v>
      </c>
      <c r="D6306" t="str">
        <f>VLOOKUP(C6306,key!A$2:B$634,2,FALSE)</f>
        <v>Dar Sa'ad</v>
      </c>
      <c r="E6306" t="str">
        <f>VLOOKUP(D6306,key!B$2:D$634,2,FALSE)</f>
        <v>YEM7</v>
      </c>
      <c r="F6306">
        <v>23</v>
      </c>
      <c r="G6306">
        <v>2018</v>
      </c>
      <c r="H6306">
        <v>1</v>
      </c>
      <c r="I6306">
        <v>5</v>
      </c>
      <c r="J6306" s="3">
        <v>43105</v>
      </c>
      <c r="K6306" t="s">
        <v>45427</v>
      </c>
      <c r="L6306" t="s">
        <v>16238</v>
      </c>
      <c r="M6306" t="s">
        <v>27903</v>
      </c>
      <c r="N6306" t="s">
        <v>35881</v>
      </c>
      <c r="O6306" t="s">
        <v>38963</v>
      </c>
    </row>
    <row r="6307" spans="1:15" x14ac:dyDescent="0.2">
      <c r="A6307" t="s">
        <v>4408</v>
      </c>
      <c r="B6307" t="s">
        <v>12273</v>
      </c>
      <c r="C6307" t="s">
        <v>12301</v>
      </c>
      <c r="D6307" t="str">
        <f>VLOOKUP(C6307,key!A$2:B$634,2,FALSE)</f>
        <v>Dar Sa'ad</v>
      </c>
      <c r="E6307" t="str">
        <f>VLOOKUP(D6307,key!B$2:D$634,2,FALSE)</f>
        <v>YEM7</v>
      </c>
      <c r="F6307">
        <v>24</v>
      </c>
      <c r="G6307">
        <v>2018</v>
      </c>
      <c r="H6307">
        <v>1</v>
      </c>
      <c r="I6307">
        <v>14</v>
      </c>
      <c r="J6307" s="3">
        <v>43114</v>
      </c>
      <c r="K6307" t="s">
        <v>45427</v>
      </c>
      <c r="L6307" t="s">
        <v>16812</v>
      </c>
      <c r="M6307" t="s">
        <v>28482</v>
      </c>
      <c r="N6307" t="s">
        <v>35881</v>
      </c>
      <c r="O6307" t="s">
        <v>39464</v>
      </c>
    </row>
    <row r="6308" spans="1:15" x14ac:dyDescent="0.2">
      <c r="A6308" t="s">
        <v>4505</v>
      </c>
      <c r="B6308" t="s">
        <v>12273</v>
      </c>
      <c r="C6308" t="s">
        <v>12301</v>
      </c>
      <c r="D6308" t="str">
        <f>VLOOKUP(C6308,key!A$2:B$634,2,FALSE)</f>
        <v>Dar Sa'ad</v>
      </c>
      <c r="E6308" t="str">
        <f>VLOOKUP(D6308,key!B$2:D$634,2,FALSE)</f>
        <v>YEM7</v>
      </c>
      <c r="F6308">
        <v>25</v>
      </c>
      <c r="G6308">
        <v>2018</v>
      </c>
      <c r="H6308">
        <v>1</v>
      </c>
      <c r="I6308">
        <v>15</v>
      </c>
      <c r="J6308" s="3">
        <v>43115</v>
      </c>
      <c r="K6308" t="s">
        <v>12523</v>
      </c>
      <c r="L6308" t="s">
        <v>16900</v>
      </c>
      <c r="M6308" t="s">
        <v>28573</v>
      </c>
      <c r="N6308" t="s">
        <v>35881</v>
      </c>
      <c r="O6308" t="s">
        <v>39542</v>
      </c>
    </row>
    <row r="6309" spans="1:15" x14ac:dyDescent="0.2">
      <c r="A6309" t="s">
        <v>4681</v>
      </c>
      <c r="B6309" t="s">
        <v>12273</v>
      </c>
      <c r="C6309" t="s">
        <v>12301</v>
      </c>
      <c r="D6309" t="str">
        <f>VLOOKUP(C6309,key!A$2:B$634,2,FALSE)</f>
        <v>Dar Sa'ad</v>
      </c>
      <c r="E6309" t="str">
        <f>VLOOKUP(D6309,key!B$2:D$634,2,FALSE)</f>
        <v>YEM7</v>
      </c>
      <c r="F6309">
        <v>25</v>
      </c>
      <c r="G6309">
        <v>2018</v>
      </c>
      <c r="H6309">
        <v>1</v>
      </c>
      <c r="I6309">
        <v>17</v>
      </c>
      <c r="J6309" s="3">
        <v>43117</v>
      </c>
      <c r="K6309" t="s">
        <v>45427</v>
      </c>
      <c r="L6309" t="s">
        <v>17061</v>
      </c>
      <c r="M6309" t="s">
        <v>28738</v>
      </c>
      <c r="N6309" t="s">
        <v>35881</v>
      </c>
      <c r="O6309" t="s">
        <v>39677</v>
      </c>
    </row>
    <row r="6310" spans="1:15" x14ac:dyDescent="0.2">
      <c r="A6310" t="s">
        <v>4835</v>
      </c>
      <c r="B6310" t="s">
        <v>12273</v>
      </c>
      <c r="C6310" t="s">
        <v>12301</v>
      </c>
      <c r="D6310" t="str">
        <f>VLOOKUP(C6310,key!A$2:B$634,2,FALSE)</f>
        <v>Dar Sa'ad</v>
      </c>
      <c r="E6310" t="str">
        <f>VLOOKUP(D6310,key!B$2:D$634,2,FALSE)</f>
        <v>YEM7</v>
      </c>
      <c r="F6310">
        <v>25</v>
      </c>
      <c r="G6310">
        <v>2018</v>
      </c>
      <c r="H6310">
        <v>1</v>
      </c>
      <c r="I6310">
        <v>19</v>
      </c>
      <c r="J6310" s="3">
        <v>43119</v>
      </c>
      <c r="K6310" t="s">
        <v>45427</v>
      </c>
      <c r="L6310" t="s">
        <v>17205</v>
      </c>
      <c r="M6310" t="s">
        <v>28885</v>
      </c>
      <c r="N6310" t="s">
        <v>35881</v>
      </c>
      <c r="O6310" t="s">
        <v>39791</v>
      </c>
    </row>
    <row r="6311" spans="1:15" x14ac:dyDescent="0.2">
      <c r="A6311" t="s">
        <v>4906</v>
      </c>
      <c r="B6311" t="s">
        <v>12273</v>
      </c>
      <c r="C6311" t="s">
        <v>12301</v>
      </c>
      <c r="D6311" t="str">
        <f>VLOOKUP(C6311,key!A$2:B$634,2,FALSE)</f>
        <v>Dar Sa'ad</v>
      </c>
      <c r="E6311" t="str">
        <f>VLOOKUP(D6311,key!B$2:D$634,2,FALSE)</f>
        <v>YEM7</v>
      </c>
      <c r="F6311">
        <v>25</v>
      </c>
      <c r="G6311">
        <v>2018</v>
      </c>
      <c r="H6311">
        <v>1</v>
      </c>
      <c r="I6311">
        <v>20</v>
      </c>
      <c r="J6311" s="3">
        <v>43120</v>
      </c>
      <c r="K6311" t="s">
        <v>45427</v>
      </c>
      <c r="L6311" t="s">
        <v>17272</v>
      </c>
      <c r="M6311" t="s">
        <v>28955</v>
      </c>
      <c r="N6311" t="s">
        <v>35881</v>
      </c>
      <c r="O6311" t="s">
        <v>39848</v>
      </c>
    </row>
    <row r="6312" spans="1:15" x14ac:dyDescent="0.2">
      <c r="A6312" t="s">
        <v>4969</v>
      </c>
      <c r="B6312" t="s">
        <v>12273</v>
      </c>
      <c r="C6312" t="s">
        <v>12301</v>
      </c>
      <c r="D6312" t="str">
        <f>VLOOKUP(C6312,key!A$2:B$634,2,FALSE)</f>
        <v>Dar Sa'ad</v>
      </c>
      <c r="E6312" t="str">
        <f>VLOOKUP(D6312,key!B$2:D$634,2,FALSE)</f>
        <v>YEM7</v>
      </c>
      <c r="F6312">
        <v>25</v>
      </c>
      <c r="G6312">
        <v>2018</v>
      </c>
      <c r="H6312">
        <v>1</v>
      </c>
      <c r="I6312">
        <v>21</v>
      </c>
      <c r="J6312" s="3">
        <v>43121</v>
      </c>
      <c r="K6312" t="s">
        <v>45427</v>
      </c>
      <c r="L6312" t="s">
        <v>17327</v>
      </c>
      <c r="M6312" t="s">
        <v>29011</v>
      </c>
      <c r="N6312" t="s">
        <v>35881</v>
      </c>
      <c r="O6312" t="s">
        <v>39889</v>
      </c>
    </row>
    <row r="6313" spans="1:15" x14ac:dyDescent="0.2">
      <c r="A6313" t="s">
        <v>5042</v>
      </c>
      <c r="B6313" t="s">
        <v>12273</v>
      </c>
      <c r="C6313" t="s">
        <v>12301</v>
      </c>
      <c r="D6313" t="str">
        <f>VLOOKUP(C6313,key!A$2:B$634,2,FALSE)</f>
        <v>Dar Sa'ad</v>
      </c>
      <c r="E6313" t="str">
        <f>VLOOKUP(D6313,key!B$2:D$634,2,FALSE)</f>
        <v>YEM7</v>
      </c>
      <c r="F6313">
        <v>26</v>
      </c>
      <c r="G6313">
        <v>2018</v>
      </c>
      <c r="H6313">
        <v>1</v>
      </c>
      <c r="I6313">
        <v>22</v>
      </c>
      <c r="J6313" s="3">
        <v>43122</v>
      </c>
      <c r="K6313" t="s">
        <v>12523</v>
      </c>
      <c r="L6313" t="s">
        <v>17395</v>
      </c>
      <c r="M6313" t="s">
        <v>29079</v>
      </c>
      <c r="N6313" t="s">
        <v>35881</v>
      </c>
      <c r="O6313" t="s">
        <v>39944</v>
      </c>
    </row>
    <row r="6314" spans="1:15" x14ac:dyDescent="0.2">
      <c r="A6314" t="s">
        <v>5043</v>
      </c>
      <c r="B6314" t="s">
        <v>12273</v>
      </c>
      <c r="C6314" t="s">
        <v>12301</v>
      </c>
      <c r="D6314" t="str">
        <f>VLOOKUP(C6314,key!A$2:B$634,2,FALSE)</f>
        <v>Dar Sa'ad</v>
      </c>
      <c r="E6314" t="str">
        <f>VLOOKUP(D6314,key!B$2:D$634,2,FALSE)</f>
        <v>YEM7</v>
      </c>
      <c r="F6314">
        <v>26</v>
      </c>
      <c r="G6314">
        <v>2018</v>
      </c>
      <c r="H6314">
        <v>1</v>
      </c>
      <c r="I6314">
        <v>22</v>
      </c>
      <c r="J6314" s="3">
        <v>43122</v>
      </c>
      <c r="K6314" t="s">
        <v>12523</v>
      </c>
      <c r="L6314" t="s">
        <v>17396</v>
      </c>
      <c r="M6314" t="s">
        <v>29080</v>
      </c>
      <c r="N6314" t="s">
        <v>35881</v>
      </c>
      <c r="O6314" t="s">
        <v>39945</v>
      </c>
    </row>
    <row r="6315" spans="1:15" x14ac:dyDescent="0.2">
      <c r="A6315" t="s">
        <v>5213</v>
      </c>
      <c r="B6315" t="s">
        <v>12273</v>
      </c>
      <c r="C6315" t="s">
        <v>12301</v>
      </c>
      <c r="D6315" t="str">
        <f>VLOOKUP(C6315,key!A$2:B$634,2,FALSE)</f>
        <v>Dar Sa'ad</v>
      </c>
      <c r="E6315" t="str">
        <f>VLOOKUP(D6315,key!B$2:D$634,2,FALSE)</f>
        <v>YEM7</v>
      </c>
      <c r="F6315">
        <v>26</v>
      </c>
      <c r="G6315">
        <v>2018</v>
      </c>
      <c r="H6315">
        <v>1</v>
      </c>
      <c r="I6315">
        <v>24</v>
      </c>
      <c r="J6315" s="3">
        <v>43124</v>
      </c>
      <c r="K6315" t="s">
        <v>45427</v>
      </c>
      <c r="L6315" t="s">
        <v>17553</v>
      </c>
      <c r="M6315" t="s">
        <v>29238</v>
      </c>
      <c r="N6315" t="s">
        <v>35881</v>
      </c>
      <c r="O6315" t="s">
        <v>40078</v>
      </c>
    </row>
    <row r="6316" spans="1:15" x14ac:dyDescent="0.2">
      <c r="A6316" t="s">
        <v>5214</v>
      </c>
      <c r="B6316" t="s">
        <v>12273</v>
      </c>
      <c r="C6316" t="s">
        <v>12301</v>
      </c>
      <c r="D6316" t="str">
        <f>VLOOKUP(C6316,key!A$2:B$634,2,FALSE)</f>
        <v>Dar Sa'ad</v>
      </c>
      <c r="E6316" t="str">
        <f>VLOOKUP(D6316,key!B$2:D$634,2,FALSE)</f>
        <v>YEM7</v>
      </c>
      <c r="F6316">
        <v>26</v>
      </c>
      <c r="G6316">
        <v>2018</v>
      </c>
      <c r="H6316">
        <v>1</v>
      </c>
      <c r="I6316">
        <v>24</v>
      </c>
      <c r="J6316" s="3">
        <v>43124</v>
      </c>
      <c r="K6316" t="s">
        <v>45431</v>
      </c>
      <c r="L6316" t="s">
        <v>17554</v>
      </c>
      <c r="M6316" t="s">
        <v>29239</v>
      </c>
      <c r="N6316" t="s">
        <v>35881</v>
      </c>
      <c r="O6316" t="s">
        <v>40079</v>
      </c>
    </row>
    <row r="6317" spans="1:15" x14ac:dyDescent="0.2">
      <c r="A6317" t="s">
        <v>5290</v>
      </c>
      <c r="B6317" t="s">
        <v>12273</v>
      </c>
      <c r="C6317" t="s">
        <v>12301</v>
      </c>
      <c r="D6317" t="str">
        <f>VLOOKUP(C6317,key!A$2:B$634,2,FALSE)</f>
        <v>Dar Sa'ad</v>
      </c>
      <c r="E6317" t="str">
        <f>VLOOKUP(D6317,key!B$2:D$634,2,FALSE)</f>
        <v>YEM7</v>
      </c>
      <c r="F6317">
        <v>26</v>
      </c>
      <c r="G6317">
        <v>2018</v>
      </c>
      <c r="H6317">
        <v>1</v>
      </c>
      <c r="I6317">
        <v>25</v>
      </c>
      <c r="J6317" s="3">
        <v>43125</v>
      </c>
      <c r="K6317" t="s">
        <v>45431</v>
      </c>
      <c r="L6317" t="s">
        <v>17625</v>
      </c>
      <c r="M6317" t="s">
        <v>29312</v>
      </c>
      <c r="N6317" t="s">
        <v>35881</v>
      </c>
      <c r="O6317" t="s">
        <v>40132</v>
      </c>
    </row>
    <row r="6318" spans="1:15" x14ac:dyDescent="0.2">
      <c r="A6318" t="s">
        <v>5403</v>
      </c>
      <c r="B6318" t="s">
        <v>12273</v>
      </c>
      <c r="C6318" t="s">
        <v>12301</v>
      </c>
      <c r="D6318" t="str">
        <f>VLOOKUP(C6318,key!A$2:B$634,2,FALSE)</f>
        <v>Dar Sa'ad</v>
      </c>
      <c r="E6318" t="str">
        <f>VLOOKUP(D6318,key!B$2:D$634,2,FALSE)</f>
        <v>YEM7</v>
      </c>
      <c r="F6318">
        <v>26</v>
      </c>
      <c r="G6318">
        <v>2018</v>
      </c>
      <c r="H6318">
        <v>1</v>
      </c>
      <c r="I6318">
        <v>26</v>
      </c>
      <c r="J6318" s="3">
        <v>43126</v>
      </c>
      <c r="K6318" t="s">
        <v>45431</v>
      </c>
      <c r="L6318" t="s">
        <v>17720</v>
      </c>
      <c r="M6318" t="s">
        <v>29408</v>
      </c>
      <c r="N6318" t="s">
        <v>35881</v>
      </c>
      <c r="O6318" t="s">
        <v>40198</v>
      </c>
    </row>
    <row r="6319" spans="1:15" x14ac:dyDescent="0.2">
      <c r="A6319" t="s">
        <v>5635</v>
      </c>
      <c r="B6319" t="s">
        <v>12273</v>
      </c>
      <c r="C6319" t="s">
        <v>12301</v>
      </c>
      <c r="D6319" t="str">
        <f>VLOOKUP(C6319,key!A$2:B$634,2,FALSE)</f>
        <v>Dar Sa'ad</v>
      </c>
      <c r="E6319" t="str">
        <f>VLOOKUP(D6319,key!B$2:D$634,2,FALSE)</f>
        <v>YEM7</v>
      </c>
      <c r="F6319">
        <v>26</v>
      </c>
      <c r="G6319">
        <v>2018</v>
      </c>
      <c r="H6319">
        <v>1</v>
      </c>
      <c r="I6319">
        <v>28</v>
      </c>
      <c r="J6319" s="3">
        <v>43128</v>
      </c>
      <c r="K6319" t="s">
        <v>45427</v>
      </c>
      <c r="L6319" t="s">
        <v>17940</v>
      </c>
      <c r="M6319" t="s">
        <v>29629</v>
      </c>
      <c r="N6319" t="s">
        <v>35881</v>
      </c>
      <c r="O6319" t="s">
        <v>40358</v>
      </c>
    </row>
    <row r="6320" spans="1:15" x14ac:dyDescent="0.2">
      <c r="A6320" t="s">
        <v>5636</v>
      </c>
      <c r="B6320" t="s">
        <v>12273</v>
      </c>
      <c r="C6320" t="s">
        <v>12301</v>
      </c>
      <c r="D6320" t="str">
        <f>VLOOKUP(C6320,key!A$2:B$634,2,FALSE)</f>
        <v>Dar Sa'ad</v>
      </c>
      <c r="E6320" t="str">
        <f>VLOOKUP(D6320,key!B$2:D$634,2,FALSE)</f>
        <v>YEM7</v>
      </c>
      <c r="F6320">
        <v>26</v>
      </c>
      <c r="G6320">
        <v>2018</v>
      </c>
      <c r="H6320">
        <v>1</v>
      </c>
      <c r="I6320">
        <v>28</v>
      </c>
      <c r="J6320" s="3">
        <v>43128</v>
      </c>
      <c r="K6320" t="s">
        <v>45427</v>
      </c>
      <c r="L6320" t="s">
        <v>17941</v>
      </c>
      <c r="M6320" t="s">
        <v>29630</v>
      </c>
      <c r="N6320" t="s">
        <v>35881</v>
      </c>
      <c r="O6320" t="s">
        <v>40358</v>
      </c>
    </row>
    <row r="6321" spans="1:15" x14ac:dyDescent="0.2">
      <c r="A6321" t="s">
        <v>5637</v>
      </c>
      <c r="B6321" t="s">
        <v>12273</v>
      </c>
      <c r="C6321" t="s">
        <v>12301</v>
      </c>
      <c r="D6321" t="str">
        <f>VLOOKUP(C6321,key!A$2:B$634,2,FALSE)</f>
        <v>Dar Sa'ad</v>
      </c>
      <c r="E6321" t="str">
        <f>VLOOKUP(D6321,key!B$2:D$634,2,FALSE)</f>
        <v>YEM7</v>
      </c>
      <c r="F6321">
        <v>26</v>
      </c>
      <c r="G6321">
        <v>2018</v>
      </c>
      <c r="H6321">
        <v>1</v>
      </c>
      <c r="I6321">
        <v>28</v>
      </c>
      <c r="J6321" s="3">
        <v>43128</v>
      </c>
      <c r="K6321" t="s">
        <v>45427</v>
      </c>
      <c r="L6321" t="s">
        <v>17942</v>
      </c>
      <c r="M6321" t="s">
        <v>29631</v>
      </c>
      <c r="N6321" t="s">
        <v>35881</v>
      </c>
      <c r="O6321" t="s">
        <v>40359</v>
      </c>
    </row>
    <row r="6322" spans="1:15" x14ac:dyDescent="0.2">
      <c r="A6322" t="s">
        <v>5707</v>
      </c>
      <c r="B6322" t="s">
        <v>12273</v>
      </c>
      <c r="C6322" t="s">
        <v>12301</v>
      </c>
      <c r="D6322" t="str">
        <f>VLOOKUP(C6322,key!A$2:B$634,2,FALSE)</f>
        <v>Dar Sa'ad</v>
      </c>
      <c r="E6322" t="str">
        <f>VLOOKUP(D6322,key!B$2:D$634,2,FALSE)</f>
        <v>YEM7</v>
      </c>
      <c r="F6322">
        <v>27</v>
      </c>
      <c r="G6322">
        <v>2018</v>
      </c>
      <c r="H6322">
        <v>1</v>
      </c>
      <c r="I6322">
        <v>29</v>
      </c>
      <c r="J6322" s="3">
        <v>43129</v>
      </c>
      <c r="K6322" t="s">
        <v>12523</v>
      </c>
      <c r="L6322" t="s">
        <v>18008</v>
      </c>
      <c r="M6322" t="s">
        <v>29697</v>
      </c>
      <c r="N6322" t="s">
        <v>35881</v>
      </c>
      <c r="O6322" t="s">
        <v>40414</v>
      </c>
    </row>
    <row r="6323" spans="1:15" x14ac:dyDescent="0.2">
      <c r="A6323" t="s">
        <v>5904</v>
      </c>
      <c r="B6323" t="s">
        <v>12273</v>
      </c>
      <c r="C6323" t="s">
        <v>12301</v>
      </c>
      <c r="D6323" t="str">
        <f>VLOOKUP(C6323,key!A$2:B$634,2,FALSE)</f>
        <v>Dar Sa'ad</v>
      </c>
      <c r="E6323" t="str">
        <f>VLOOKUP(D6323,key!B$2:D$634,2,FALSE)</f>
        <v>YEM7</v>
      </c>
      <c r="F6323">
        <v>27</v>
      </c>
      <c r="G6323">
        <v>2018</v>
      </c>
      <c r="H6323">
        <v>1</v>
      </c>
      <c r="I6323">
        <v>31</v>
      </c>
      <c r="J6323" s="3">
        <v>43131</v>
      </c>
      <c r="K6323" t="s">
        <v>45427</v>
      </c>
      <c r="L6323" t="s">
        <v>18191</v>
      </c>
      <c r="M6323" t="s">
        <v>29884</v>
      </c>
      <c r="N6323" t="s">
        <v>35882</v>
      </c>
      <c r="O6323" t="s">
        <v>40557</v>
      </c>
    </row>
    <row r="6324" spans="1:15" x14ac:dyDescent="0.2">
      <c r="A6324" t="s">
        <v>5984</v>
      </c>
      <c r="B6324" t="s">
        <v>12273</v>
      </c>
      <c r="C6324" t="s">
        <v>12301</v>
      </c>
      <c r="D6324" t="str">
        <f>VLOOKUP(C6324,key!A$2:B$634,2,FALSE)</f>
        <v>Dar Sa'ad</v>
      </c>
      <c r="E6324" t="str">
        <f>VLOOKUP(D6324,key!B$2:D$634,2,FALSE)</f>
        <v>YEM7</v>
      </c>
      <c r="F6324">
        <v>27</v>
      </c>
      <c r="G6324">
        <v>2018</v>
      </c>
      <c r="H6324">
        <v>2</v>
      </c>
      <c r="I6324">
        <v>1</v>
      </c>
      <c r="J6324" s="3">
        <v>43132</v>
      </c>
      <c r="K6324" t="s">
        <v>12523</v>
      </c>
      <c r="L6324" t="s">
        <v>18264</v>
      </c>
      <c r="M6324" t="s">
        <v>29959</v>
      </c>
      <c r="N6324" t="s">
        <v>35882</v>
      </c>
      <c r="O6324" t="s">
        <v>40618</v>
      </c>
    </row>
    <row r="6325" spans="1:15" x14ac:dyDescent="0.2">
      <c r="A6325" t="s">
        <v>5985</v>
      </c>
      <c r="B6325" t="s">
        <v>12273</v>
      </c>
      <c r="C6325" t="s">
        <v>12301</v>
      </c>
      <c r="D6325" t="str">
        <f>VLOOKUP(C6325,key!A$2:B$634,2,FALSE)</f>
        <v>Dar Sa'ad</v>
      </c>
      <c r="E6325" t="str">
        <f>VLOOKUP(D6325,key!B$2:D$634,2,FALSE)</f>
        <v>YEM7</v>
      </c>
      <c r="F6325">
        <v>27</v>
      </c>
      <c r="G6325">
        <v>2018</v>
      </c>
      <c r="H6325">
        <v>2</v>
      </c>
      <c r="I6325">
        <v>1</v>
      </c>
      <c r="J6325" s="3">
        <v>43132</v>
      </c>
      <c r="K6325" t="s">
        <v>12523</v>
      </c>
      <c r="L6325" t="s">
        <v>18265</v>
      </c>
      <c r="M6325" t="s">
        <v>29960</v>
      </c>
      <c r="N6325" t="s">
        <v>35881</v>
      </c>
      <c r="O6325" t="s">
        <v>40619</v>
      </c>
    </row>
    <row r="6326" spans="1:15" x14ac:dyDescent="0.2">
      <c r="A6326" t="s">
        <v>6445</v>
      </c>
      <c r="B6326" t="s">
        <v>12273</v>
      </c>
      <c r="C6326" t="s">
        <v>12301</v>
      </c>
      <c r="D6326" t="str">
        <f>VLOOKUP(C6326,key!A$2:B$634,2,FALSE)</f>
        <v>Dar Sa'ad</v>
      </c>
      <c r="E6326" t="str">
        <f>VLOOKUP(D6326,key!B$2:D$634,2,FALSE)</f>
        <v>YEM7</v>
      </c>
      <c r="F6326">
        <v>28</v>
      </c>
      <c r="G6326">
        <v>2018</v>
      </c>
      <c r="H6326">
        <v>2</v>
      </c>
      <c r="I6326">
        <v>7</v>
      </c>
      <c r="J6326" s="3">
        <v>43138</v>
      </c>
      <c r="K6326" t="s">
        <v>45427</v>
      </c>
      <c r="L6326" t="s">
        <v>18694</v>
      </c>
      <c r="M6326" t="s">
        <v>30391</v>
      </c>
      <c r="N6326" t="s">
        <v>35882</v>
      </c>
      <c r="O6326" t="s">
        <v>40951</v>
      </c>
    </row>
    <row r="6327" spans="1:15" x14ac:dyDescent="0.2">
      <c r="A6327" t="s">
        <v>6699</v>
      </c>
      <c r="B6327" t="s">
        <v>12273</v>
      </c>
      <c r="C6327" t="s">
        <v>12301</v>
      </c>
      <c r="D6327" t="str">
        <f>VLOOKUP(C6327,key!A$2:B$634,2,FALSE)</f>
        <v>Dar Sa'ad</v>
      </c>
      <c r="E6327" t="str">
        <f>VLOOKUP(D6327,key!B$2:D$634,2,FALSE)</f>
        <v>YEM7</v>
      </c>
      <c r="F6327">
        <v>28</v>
      </c>
      <c r="G6327">
        <v>2018</v>
      </c>
      <c r="H6327">
        <v>2</v>
      </c>
      <c r="I6327">
        <v>10</v>
      </c>
      <c r="J6327" s="3">
        <v>43141</v>
      </c>
      <c r="K6327" t="s">
        <v>45429</v>
      </c>
      <c r="L6327" t="s">
        <v>18915</v>
      </c>
      <c r="M6327" t="s">
        <v>30610</v>
      </c>
      <c r="N6327" t="s">
        <v>35882</v>
      </c>
      <c r="O6327" t="s">
        <v>41135</v>
      </c>
    </row>
    <row r="6328" spans="1:15" x14ac:dyDescent="0.2">
      <c r="A6328" t="s">
        <v>6700</v>
      </c>
      <c r="B6328" t="s">
        <v>12273</v>
      </c>
      <c r="C6328" t="s">
        <v>12301</v>
      </c>
      <c r="D6328" t="str">
        <f>VLOOKUP(C6328,key!A$2:B$634,2,FALSE)</f>
        <v>Dar Sa'ad</v>
      </c>
      <c r="E6328" t="str">
        <f>VLOOKUP(D6328,key!B$2:D$634,2,FALSE)</f>
        <v>YEM7</v>
      </c>
      <c r="F6328">
        <v>28</v>
      </c>
      <c r="G6328">
        <v>2018</v>
      </c>
      <c r="H6328">
        <v>2</v>
      </c>
      <c r="I6328">
        <v>10</v>
      </c>
      <c r="J6328" s="3">
        <v>43141</v>
      </c>
      <c r="K6328" t="s">
        <v>45427</v>
      </c>
      <c r="L6328" t="s">
        <v>18916</v>
      </c>
      <c r="M6328" t="s">
        <v>30611</v>
      </c>
      <c r="N6328" t="s">
        <v>35882</v>
      </c>
      <c r="O6328" t="s">
        <v>41136</v>
      </c>
    </row>
    <row r="6329" spans="1:15" x14ac:dyDescent="0.2">
      <c r="A6329" t="s">
        <v>7167</v>
      </c>
      <c r="B6329" t="s">
        <v>12273</v>
      </c>
      <c r="C6329" t="s">
        <v>12301</v>
      </c>
      <c r="D6329" t="str">
        <f>VLOOKUP(C6329,key!A$2:B$634,2,FALSE)</f>
        <v>Dar Sa'ad</v>
      </c>
      <c r="E6329" t="str">
        <f>VLOOKUP(D6329,key!B$2:D$634,2,FALSE)</f>
        <v>YEM7</v>
      </c>
      <c r="F6329">
        <v>29</v>
      </c>
      <c r="G6329">
        <v>2018</v>
      </c>
      <c r="H6329">
        <v>2</v>
      </c>
      <c r="I6329">
        <v>15</v>
      </c>
      <c r="J6329" s="3">
        <v>43146</v>
      </c>
      <c r="K6329" t="s">
        <v>45427</v>
      </c>
      <c r="L6329" t="s">
        <v>19342</v>
      </c>
      <c r="M6329" t="s">
        <v>31039</v>
      </c>
      <c r="N6329" t="s">
        <v>35882</v>
      </c>
      <c r="O6329" t="s">
        <v>41457</v>
      </c>
    </row>
    <row r="6330" spans="1:15" x14ac:dyDescent="0.2">
      <c r="A6330" t="s">
        <v>7416</v>
      </c>
      <c r="B6330" t="s">
        <v>12273</v>
      </c>
      <c r="C6330" t="s">
        <v>12301</v>
      </c>
      <c r="D6330" t="str">
        <f>VLOOKUP(C6330,key!A$2:B$634,2,FALSE)</f>
        <v>Dar Sa'ad</v>
      </c>
      <c r="E6330" t="str">
        <f>VLOOKUP(D6330,key!B$2:D$634,2,FALSE)</f>
        <v>YEM7</v>
      </c>
      <c r="F6330">
        <v>29</v>
      </c>
      <c r="G6330">
        <v>2018</v>
      </c>
      <c r="H6330">
        <v>2</v>
      </c>
      <c r="I6330">
        <v>18</v>
      </c>
      <c r="J6330" s="3">
        <v>43149</v>
      </c>
      <c r="K6330" t="s">
        <v>45427</v>
      </c>
      <c r="L6330" t="s">
        <v>19579</v>
      </c>
      <c r="M6330" t="s">
        <v>31280</v>
      </c>
      <c r="N6330" t="s">
        <v>35882</v>
      </c>
      <c r="O6330" t="s">
        <v>41632</v>
      </c>
    </row>
    <row r="6331" spans="1:15" x14ac:dyDescent="0.2">
      <c r="A6331" t="s">
        <v>7595</v>
      </c>
      <c r="B6331" t="s">
        <v>12273</v>
      </c>
      <c r="C6331" t="s">
        <v>12301</v>
      </c>
      <c r="D6331" t="str">
        <f>VLOOKUP(C6331,key!A$2:B$634,2,FALSE)</f>
        <v>Dar Sa'ad</v>
      </c>
      <c r="E6331" t="str">
        <f>VLOOKUP(D6331,key!B$2:D$634,2,FALSE)</f>
        <v>YEM7</v>
      </c>
      <c r="F6331">
        <v>30</v>
      </c>
      <c r="G6331">
        <v>2018</v>
      </c>
      <c r="H6331">
        <v>2</v>
      </c>
      <c r="I6331">
        <v>20</v>
      </c>
      <c r="J6331" s="3">
        <v>43151</v>
      </c>
      <c r="K6331" t="s">
        <v>45427</v>
      </c>
      <c r="L6331" t="s">
        <v>19742</v>
      </c>
      <c r="M6331" t="s">
        <v>31445</v>
      </c>
      <c r="N6331" t="s">
        <v>35882</v>
      </c>
      <c r="O6331" t="s">
        <v>41750</v>
      </c>
    </row>
    <row r="6332" spans="1:15" x14ac:dyDescent="0.2">
      <c r="A6332" t="s">
        <v>7710</v>
      </c>
      <c r="B6332" t="s">
        <v>12273</v>
      </c>
      <c r="C6332" t="s">
        <v>12301</v>
      </c>
      <c r="D6332" t="str">
        <f>VLOOKUP(C6332,key!A$2:B$634,2,FALSE)</f>
        <v>Dar Sa'ad</v>
      </c>
      <c r="E6332" t="str">
        <f>VLOOKUP(D6332,key!B$2:D$634,2,FALSE)</f>
        <v>YEM7</v>
      </c>
      <c r="F6332">
        <v>30</v>
      </c>
      <c r="G6332">
        <v>2018</v>
      </c>
      <c r="H6332">
        <v>2</v>
      </c>
      <c r="I6332">
        <v>21</v>
      </c>
      <c r="J6332" s="3">
        <v>43152</v>
      </c>
      <c r="K6332" t="s">
        <v>45427</v>
      </c>
      <c r="L6332" t="s">
        <v>19844</v>
      </c>
      <c r="M6332" t="s">
        <v>31546</v>
      </c>
      <c r="N6332" t="s">
        <v>35882</v>
      </c>
      <c r="O6332" t="s">
        <v>41826</v>
      </c>
    </row>
    <row r="6333" spans="1:15" x14ac:dyDescent="0.2">
      <c r="A6333" t="s">
        <v>7710</v>
      </c>
      <c r="B6333" t="s">
        <v>12273</v>
      </c>
      <c r="C6333" t="s">
        <v>12301</v>
      </c>
      <c r="D6333" t="str">
        <f>VLOOKUP(C6333,key!A$2:B$634,2,FALSE)</f>
        <v>Dar Sa'ad</v>
      </c>
      <c r="E6333" t="str">
        <f>VLOOKUP(D6333,key!B$2:D$634,2,FALSE)</f>
        <v>YEM7</v>
      </c>
      <c r="F6333">
        <v>30</v>
      </c>
      <c r="G6333">
        <v>2018</v>
      </c>
      <c r="H6333">
        <v>2</v>
      </c>
      <c r="I6333">
        <v>21</v>
      </c>
      <c r="J6333" s="3">
        <v>43153</v>
      </c>
      <c r="K6333" t="s">
        <v>45427</v>
      </c>
      <c r="L6333" t="s">
        <v>19845</v>
      </c>
      <c r="M6333" t="s">
        <v>31547</v>
      </c>
      <c r="N6333" t="s">
        <v>35882</v>
      </c>
      <c r="O6333" t="s">
        <v>41827</v>
      </c>
    </row>
    <row r="6334" spans="1:15" x14ac:dyDescent="0.2">
      <c r="A6334" t="s">
        <v>8151</v>
      </c>
      <c r="B6334" t="s">
        <v>12273</v>
      </c>
      <c r="C6334" t="s">
        <v>12301</v>
      </c>
      <c r="D6334" t="str">
        <f>VLOOKUP(C6334,key!A$2:B$634,2,FALSE)</f>
        <v>Dar Sa'ad</v>
      </c>
      <c r="E6334" t="str">
        <f>VLOOKUP(D6334,key!B$2:D$634,2,FALSE)</f>
        <v>YEM7</v>
      </c>
      <c r="F6334">
        <v>31</v>
      </c>
      <c r="G6334">
        <v>2018</v>
      </c>
      <c r="H6334">
        <v>2</v>
      </c>
      <c r="I6334">
        <v>27</v>
      </c>
      <c r="J6334" s="3">
        <v>43158</v>
      </c>
      <c r="K6334" t="s">
        <v>45427</v>
      </c>
      <c r="L6334" t="s">
        <v>20252</v>
      </c>
      <c r="M6334" t="s">
        <v>31958</v>
      </c>
      <c r="N6334" t="s">
        <v>35882</v>
      </c>
      <c r="O6334" t="s">
        <v>42152</v>
      </c>
    </row>
    <row r="6335" spans="1:15" x14ac:dyDescent="0.2">
      <c r="A6335" t="s">
        <v>8293</v>
      </c>
      <c r="B6335" t="s">
        <v>12273</v>
      </c>
      <c r="C6335" t="s">
        <v>12301</v>
      </c>
      <c r="D6335" t="str">
        <f>VLOOKUP(C6335,key!A$2:B$634,2,FALSE)</f>
        <v>Dar Sa'ad</v>
      </c>
      <c r="E6335" t="str">
        <f>VLOOKUP(D6335,key!B$2:D$634,2,FALSE)</f>
        <v>YEM7</v>
      </c>
      <c r="F6335">
        <v>31</v>
      </c>
      <c r="G6335">
        <v>2018</v>
      </c>
      <c r="H6335">
        <v>3</v>
      </c>
      <c r="I6335">
        <v>1</v>
      </c>
      <c r="J6335" s="3">
        <v>43160</v>
      </c>
      <c r="K6335" t="s">
        <v>45427</v>
      </c>
      <c r="L6335" t="s">
        <v>20387</v>
      </c>
      <c r="M6335" t="s">
        <v>32095</v>
      </c>
      <c r="N6335" t="s">
        <v>35882</v>
      </c>
      <c r="O6335" t="s">
        <v>42259</v>
      </c>
    </row>
    <row r="6336" spans="1:15" x14ac:dyDescent="0.2">
      <c r="A6336" t="s">
        <v>8419</v>
      </c>
      <c r="B6336" t="s">
        <v>12273</v>
      </c>
      <c r="C6336" t="s">
        <v>12301</v>
      </c>
      <c r="D6336" t="str">
        <f>VLOOKUP(C6336,key!A$2:B$634,2,FALSE)</f>
        <v>Dar Sa'ad</v>
      </c>
      <c r="E6336" t="str">
        <f>VLOOKUP(D6336,key!B$2:D$634,2,FALSE)</f>
        <v>YEM7</v>
      </c>
      <c r="F6336">
        <v>31</v>
      </c>
      <c r="G6336">
        <v>2018</v>
      </c>
      <c r="H6336">
        <v>3</v>
      </c>
      <c r="I6336">
        <v>3</v>
      </c>
      <c r="J6336" s="3">
        <v>43162</v>
      </c>
      <c r="K6336" t="s">
        <v>45427</v>
      </c>
      <c r="L6336" t="s">
        <v>20506</v>
      </c>
      <c r="M6336" t="s">
        <v>32216</v>
      </c>
      <c r="N6336" t="s">
        <v>35882</v>
      </c>
      <c r="O6336" t="s">
        <v>42360</v>
      </c>
    </row>
    <row r="6337" spans="1:15" x14ac:dyDescent="0.2">
      <c r="A6337" t="s">
        <v>8598</v>
      </c>
      <c r="B6337" t="s">
        <v>12273</v>
      </c>
      <c r="C6337" t="s">
        <v>12301</v>
      </c>
      <c r="D6337" t="str">
        <f>VLOOKUP(C6337,key!A$2:B$634,2,FALSE)</f>
        <v>Dar Sa'ad</v>
      </c>
      <c r="E6337" t="str">
        <f>VLOOKUP(D6337,key!B$2:D$634,2,FALSE)</f>
        <v>YEM7</v>
      </c>
      <c r="F6337">
        <v>32</v>
      </c>
      <c r="G6337">
        <v>2018</v>
      </c>
      <c r="H6337">
        <v>3</v>
      </c>
      <c r="I6337">
        <v>6</v>
      </c>
      <c r="J6337" s="3">
        <v>43165</v>
      </c>
      <c r="K6337" t="s">
        <v>45427</v>
      </c>
      <c r="L6337" t="s">
        <v>20678</v>
      </c>
      <c r="M6337" t="s">
        <v>32385</v>
      </c>
      <c r="N6337" t="s">
        <v>35882</v>
      </c>
      <c r="O6337" t="s">
        <v>42492</v>
      </c>
    </row>
    <row r="6338" spans="1:15" x14ac:dyDescent="0.2">
      <c r="A6338" t="s">
        <v>8655</v>
      </c>
      <c r="B6338" t="s">
        <v>12273</v>
      </c>
      <c r="C6338" t="s">
        <v>12301</v>
      </c>
      <c r="D6338" t="str">
        <f>VLOOKUP(C6338,key!A$2:B$634,2,FALSE)</f>
        <v>Dar Sa'ad</v>
      </c>
      <c r="E6338" t="str">
        <f>VLOOKUP(D6338,key!B$2:D$634,2,FALSE)</f>
        <v>YEM7</v>
      </c>
      <c r="F6338">
        <v>32</v>
      </c>
      <c r="G6338">
        <v>2018</v>
      </c>
      <c r="H6338">
        <v>3</v>
      </c>
      <c r="I6338">
        <v>7</v>
      </c>
      <c r="J6338" s="3">
        <v>43166</v>
      </c>
      <c r="K6338" t="s">
        <v>45427</v>
      </c>
      <c r="L6338" t="s">
        <v>20729</v>
      </c>
      <c r="M6338" t="s">
        <v>32440</v>
      </c>
      <c r="N6338" t="s">
        <v>35882</v>
      </c>
      <c r="O6338" t="s">
        <v>42543</v>
      </c>
    </row>
    <row r="6339" spans="1:15" x14ac:dyDescent="0.2">
      <c r="A6339" t="s">
        <v>8717</v>
      </c>
      <c r="B6339" t="s">
        <v>12273</v>
      </c>
      <c r="C6339" t="s">
        <v>12301</v>
      </c>
      <c r="D6339" t="str">
        <f>VLOOKUP(C6339,key!A$2:B$634,2,FALSE)</f>
        <v>Dar Sa'ad</v>
      </c>
      <c r="E6339" t="str">
        <f>VLOOKUP(D6339,key!B$2:D$634,2,FALSE)</f>
        <v>YEM7</v>
      </c>
      <c r="F6339">
        <v>32</v>
      </c>
      <c r="G6339">
        <v>2018</v>
      </c>
      <c r="H6339">
        <v>3</v>
      </c>
      <c r="I6339">
        <v>8</v>
      </c>
      <c r="J6339" s="3">
        <v>43167</v>
      </c>
      <c r="K6339" t="s">
        <v>45427</v>
      </c>
      <c r="L6339" t="s">
        <v>20789</v>
      </c>
      <c r="M6339" t="s">
        <v>32501</v>
      </c>
      <c r="N6339" t="s">
        <v>35882</v>
      </c>
      <c r="O6339" t="s">
        <v>42592</v>
      </c>
    </row>
    <row r="6340" spans="1:15" x14ac:dyDescent="0.2">
      <c r="A6340" t="s">
        <v>9040</v>
      </c>
      <c r="B6340" t="s">
        <v>12273</v>
      </c>
      <c r="C6340" t="s">
        <v>12301</v>
      </c>
      <c r="D6340" t="str">
        <f>VLOOKUP(C6340,key!A$2:B$634,2,FALSE)</f>
        <v>Dar Sa'ad</v>
      </c>
      <c r="E6340" t="str">
        <f>VLOOKUP(D6340,key!B$2:D$634,2,FALSE)</f>
        <v>YEM7</v>
      </c>
      <c r="F6340">
        <v>33</v>
      </c>
      <c r="G6340">
        <v>2018</v>
      </c>
      <c r="H6340">
        <v>3</v>
      </c>
      <c r="I6340">
        <v>13</v>
      </c>
      <c r="J6340" s="3">
        <v>43172</v>
      </c>
      <c r="K6340" t="s">
        <v>45427</v>
      </c>
      <c r="L6340" t="s">
        <v>21100</v>
      </c>
      <c r="M6340" t="s">
        <v>32814</v>
      </c>
      <c r="N6340" t="s">
        <v>35882</v>
      </c>
      <c r="O6340" t="s">
        <v>42852</v>
      </c>
    </row>
    <row r="6341" spans="1:15" x14ac:dyDescent="0.2">
      <c r="A6341" t="s">
        <v>9555</v>
      </c>
      <c r="B6341" t="s">
        <v>12273</v>
      </c>
      <c r="C6341" t="s">
        <v>12301</v>
      </c>
      <c r="D6341" t="str">
        <f>VLOOKUP(C6341,key!A$2:B$634,2,FALSE)</f>
        <v>Dar Sa'ad</v>
      </c>
      <c r="E6341" t="str">
        <f>VLOOKUP(D6341,key!B$2:D$634,2,FALSE)</f>
        <v>YEM7</v>
      </c>
      <c r="F6341">
        <v>34</v>
      </c>
      <c r="G6341">
        <v>2018</v>
      </c>
      <c r="H6341">
        <v>3</v>
      </c>
      <c r="I6341">
        <v>22</v>
      </c>
      <c r="J6341" s="3">
        <v>43181</v>
      </c>
      <c r="K6341" t="s">
        <v>12523</v>
      </c>
      <c r="L6341" t="s">
        <v>21597</v>
      </c>
      <c r="M6341" t="s">
        <v>33314</v>
      </c>
      <c r="N6341" t="s">
        <v>35882</v>
      </c>
      <c r="O6341" t="s">
        <v>43285</v>
      </c>
    </row>
    <row r="6342" spans="1:15" x14ac:dyDescent="0.2">
      <c r="A6342" t="s">
        <v>9614</v>
      </c>
      <c r="B6342" t="s">
        <v>12273</v>
      </c>
      <c r="C6342" t="s">
        <v>12301</v>
      </c>
      <c r="D6342" t="str">
        <f>VLOOKUP(C6342,key!A$2:B$634,2,FALSE)</f>
        <v>Dar Sa'ad</v>
      </c>
      <c r="E6342" t="str">
        <f>VLOOKUP(D6342,key!B$2:D$634,2,FALSE)</f>
        <v>YEM7</v>
      </c>
      <c r="F6342">
        <v>34</v>
      </c>
      <c r="G6342">
        <v>2018</v>
      </c>
      <c r="H6342">
        <v>3</v>
      </c>
      <c r="I6342">
        <v>23</v>
      </c>
      <c r="J6342" s="3">
        <v>43182</v>
      </c>
      <c r="K6342" t="s">
        <v>45427</v>
      </c>
      <c r="L6342" t="s">
        <v>21653</v>
      </c>
      <c r="M6342" t="s">
        <v>33373</v>
      </c>
      <c r="N6342" t="s">
        <v>35882</v>
      </c>
      <c r="O6342" t="s">
        <v>43330</v>
      </c>
    </row>
    <row r="6343" spans="1:15" x14ac:dyDescent="0.2">
      <c r="A6343" t="s">
        <v>9615</v>
      </c>
      <c r="B6343" t="s">
        <v>12273</v>
      </c>
      <c r="C6343" t="s">
        <v>12301</v>
      </c>
      <c r="D6343" t="str">
        <f>VLOOKUP(C6343,key!A$2:B$634,2,FALSE)</f>
        <v>Dar Sa'ad</v>
      </c>
      <c r="E6343" t="str">
        <f>VLOOKUP(D6343,key!B$2:D$634,2,FALSE)</f>
        <v>YEM7</v>
      </c>
      <c r="F6343">
        <v>34</v>
      </c>
      <c r="G6343">
        <v>2018</v>
      </c>
      <c r="H6343">
        <v>3</v>
      </c>
      <c r="I6343">
        <v>23</v>
      </c>
      <c r="J6343" s="3">
        <v>43182</v>
      </c>
      <c r="K6343" t="s">
        <v>45427</v>
      </c>
      <c r="L6343" t="s">
        <v>21654</v>
      </c>
      <c r="M6343" t="s">
        <v>33374</v>
      </c>
      <c r="N6343" t="s">
        <v>35882</v>
      </c>
      <c r="O6343" t="s">
        <v>43331</v>
      </c>
    </row>
    <row r="6344" spans="1:15" x14ac:dyDescent="0.2">
      <c r="A6344" t="s">
        <v>9843</v>
      </c>
      <c r="B6344" t="s">
        <v>12273</v>
      </c>
      <c r="C6344" t="s">
        <v>12301</v>
      </c>
      <c r="D6344" t="str">
        <f>VLOOKUP(C6344,key!A$2:B$634,2,FALSE)</f>
        <v>Dar Sa'ad</v>
      </c>
      <c r="E6344" t="str">
        <f>VLOOKUP(D6344,key!B$2:D$634,2,FALSE)</f>
        <v>YEM7</v>
      </c>
      <c r="F6344">
        <v>35</v>
      </c>
      <c r="G6344">
        <v>2018</v>
      </c>
      <c r="H6344">
        <v>3</v>
      </c>
      <c r="I6344">
        <v>27</v>
      </c>
      <c r="J6344" s="3">
        <v>43186</v>
      </c>
      <c r="K6344" t="s">
        <v>45427</v>
      </c>
      <c r="L6344" t="s">
        <v>21871</v>
      </c>
      <c r="M6344" t="s">
        <v>33591</v>
      </c>
      <c r="N6344" t="s">
        <v>35882</v>
      </c>
      <c r="O6344" t="s">
        <v>43509</v>
      </c>
    </row>
    <row r="6345" spans="1:15" x14ac:dyDescent="0.2">
      <c r="A6345" t="s">
        <v>10119</v>
      </c>
      <c r="B6345" t="s">
        <v>12273</v>
      </c>
      <c r="C6345" t="s">
        <v>12301</v>
      </c>
      <c r="D6345" t="str">
        <f>VLOOKUP(C6345,key!A$2:B$634,2,FALSE)</f>
        <v>Dar Sa'ad</v>
      </c>
      <c r="E6345" t="str">
        <f>VLOOKUP(D6345,key!B$2:D$634,2,FALSE)</f>
        <v>YEM7</v>
      </c>
      <c r="F6345">
        <v>35</v>
      </c>
      <c r="G6345">
        <v>2018</v>
      </c>
      <c r="H6345">
        <v>3</v>
      </c>
      <c r="I6345">
        <v>31</v>
      </c>
      <c r="J6345" s="3">
        <v>43190</v>
      </c>
      <c r="K6345" t="s">
        <v>45427</v>
      </c>
      <c r="L6345" t="s">
        <v>22133</v>
      </c>
      <c r="M6345" t="s">
        <v>33858</v>
      </c>
      <c r="N6345" t="s">
        <v>35882</v>
      </c>
      <c r="O6345" t="s">
        <v>43720</v>
      </c>
    </row>
    <row r="6346" spans="1:15" x14ac:dyDescent="0.2">
      <c r="A6346" t="s">
        <v>10352</v>
      </c>
      <c r="B6346" t="s">
        <v>12273</v>
      </c>
      <c r="C6346" t="s">
        <v>12301</v>
      </c>
      <c r="D6346" t="str">
        <f>VLOOKUP(C6346,key!A$2:B$634,2,FALSE)</f>
        <v>Dar Sa'ad</v>
      </c>
      <c r="E6346" t="str">
        <f>VLOOKUP(D6346,key!B$2:D$634,2,FALSE)</f>
        <v>YEM7</v>
      </c>
      <c r="F6346">
        <v>36</v>
      </c>
      <c r="G6346">
        <v>2018</v>
      </c>
      <c r="H6346">
        <v>4</v>
      </c>
      <c r="I6346">
        <v>4</v>
      </c>
      <c r="J6346" s="3">
        <v>43194</v>
      </c>
      <c r="K6346" t="s">
        <v>45427</v>
      </c>
      <c r="L6346" t="s">
        <v>22357</v>
      </c>
      <c r="M6346" t="s">
        <v>34085</v>
      </c>
      <c r="N6346" t="s">
        <v>35882</v>
      </c>
      <c r="O6346" t="s">
        <v>43910</v>
      </c>
    </row>
    <row r="6347" spans="1:15" x14ac:dyDescent="0.2">
      <c r="A6347" t="s">
        <v>10624</v>
      </c>
      <c r="B6347" t="s">
        <v>12273</v>
      </c>
      <c r="C6347" t="s">
        <v>12301</v>
      </c>
      <c r="D6347" t="str">
        <f>VLOOKUP(C6347,key!A$2:B$634,2,FALSE)</f>
        <v>Dar Sa'ad</v>
      </c>
      <c r="E6347" t="str">
        <f>VLOOKUP(D6347,key!B$2:D$634,2,FALSE)</f>
        <v>YEM7</v>
      </c>
      <c r="F6347">
        <v>37</v>
      </c>
      <c r="G6347">
        <v>2018</v>
      </c>
      <c r="H6347">
        <v>4</v>
      </c>
      <c r="I6347">
        <v>8</v>
      </c>
      <c r="J6347" s="3">
        <v>43198</v>
      </c>
      <c r="K6347" t="s">
        <v>45427</v>
      </c>
      <c r="L6347" t="s">
        <v>22608</v>
      </c>
      <c r="M6347" t="s">
        <v>34338</v>
      </c>
      <c r="N6347" t="s">
        <v>35882</v>
      </c>
      <c r="O6347" t="s">
        <v>44126</v>
      </c>
    </row>
    <row r="6348" spans="1:15" x14ac:dyDescent="0.2">
      <c r="A6348" t="s">
        <v>11009</v>
      </c>
      <c r="B6348" t="s">
        <v>12273</v>
      </c>
      <c r="C6348" t="s">
        <v>12301</v>
      </c>
      <c r="D6348" t="str">
        <f>VLOOKUP(C6348,key!A$2:B$634,2,FALSE)</f>
        <v>Dar Sa'ad</v>
      </c>
      <c r="E6348" t="str">
        <f>VLOOKUP(D6348,key!B$2:D$634,2,FALSE)</f>
        <v>YEM7</v>
      </c>
      <c r="F6348">
        <v>37</v>
      </c>
      <c r="G6348">
        <v>2018</v>
      </c>
      <c r="H6348">
        <v>4</v>
      </c>
      <c r="I6348">
        <v>14</v>
      </c>
      <c r="J6348" s="3">
        <v>43204</v>
      </c>
      <c r="K6348" t="s">
        <v>45429</v>
      </c>
      <c r="L6348" t="s">
        <v>22979</v>
      </c>
      <c r="M6348" t="s">
        <v>34709</v>
      </c>
      <c r="N6348" t="s">
        <v>35882</v>
      </c>
      <c r="O6348" t="s">
        <v>44429</v>
      </c>
    </row>
    <row r="6349" spans="1:15" x14ac:dyDescent="0.2">
      <c r="A6349" t="s">
        <v>45529</v>
      </c>
      <c r="B6349" t="s">
        <v>12273</v>
      </c>
      <c r="C6349" t="s">
        <v>49511</v>
      </c>
      <c r="D6349" t="str">
        <f>VLOOKUP(C6349,key!A$2:B$634,2,FALSE)</f>
        <v>Dar Sa'ad</v>
      </c>
      <c r="E6349" t="str">
        <f>VLOOKUP(D6349,key!B$2:D$634,2,FALSE)</f>
        <v>YEM7</v>
      </c>
      <c r="G6349" s="1">
        <v>2018</v>
      </c>
      <c r="H6349" s="1">
        <v>7</v>
      </c>
      <c r="I6349" s="1">
        <v>24</v>
      </c>
      <c r="J6349" s="3" t="str">
        <f>CONCATENATE(H6349,"/",I6349,"/",G6349)</f>
        <v>7/24/2018</v>
      </c>
      <c r="K6349" t="s">
        <v>45427</v>
      </c>
      <c r="M6349" t="s">
        <v>47576</v>
      </c>
      <c r="O6349" t="s">
        <v>49263</v>
      </c>
    </row>
    <row r="6350" spans="1:15" x14ac:dyDescent="0.2">
      <c r="A6350" t="s">
        <v>46933</v>
      </c>
      <c r="B6350" t="s">
        <v>12273</v>
      </c>
      <c r="C6350" t="s">
        <v>49511</v>
      </c>
      <c r="D6350" t="str">
        <f>VLOOKUP(C6350,key!A$2:B$634,2,FALSE)</f>
        <v>Dar Sa'ad</v>
      </c>
      <c r="E6350" t="str">
        <f>VLOOKUP(D6350,key!B$2:D$634,2,FALSE)</f>
        <v>YEM7</v>
      </c>
      <c r="G6350" s="1">
        <v>2018</v>
      </c>
      <c r="H6350" s="1">
        <v>5</v>
      </c>
      <c r="I6350" s="1">
        <v>31</v>
      </c>
      <c r="J6350" s="3" t="str">
        <f>CONCATENATE(H6350,"/",I6350,"/",G6350)</f>
        <v>5/31/2018</v>
      </c>
      <c r="K6350" t="s">
        <v>45430</v>
      </c>
      <c r="M6350" t="s">
        <v>48749</v>
      </c>
      <c r="O6350" t="s">
        <v>49437</v>
      </c>
    </row>
    <row r="6351" spans="1:15" x14ac:dyDescent="0.2">
      <c r="A6351" t="s">
        <v>3236</v>
      </c>
      <c r="B6351" t="s">
        <v>12280</v>
      </c>
      <c r="C6351" t="s">
        <v>12470</v>
      </c>
      <c r="D6351" t="str">
        <f>VLOOKUP(C6351,key!A$2:B$634,2,FALSE)</f>
        <v>Dawa'an</v>
      </c>
      <c r="E6351" t="str">
        <f>VLOOKUP(D6351,key!B$2:D$634,2,FALSE)</f>
        <v>YEM159</v>
      </c>
      <c r="F6351">
        <v>21</v>
      </c>
      <c r="G6351">
        <v>2017</v>
      </c>
      <c r="H6351">
        <v>12</v>
      </c>
      <c r="I6351">
        <v>24</v>
      </c>
      <c r="J6351" s="3">
        <v>43093</v>
      </c>
      <c r="K6351" t="s">
        <v>45427</v>
      </c>
      <c r="L6351" t="s">
        <v>15698</v>
      </c>
      <c r="M6351" t="s">
        <v>27357</v>
      </c>
      <c r="N6351" t="s">
        <v>35881</v>
      </c>
      <c r="O6351" t="s">
        <v>38518</v>
      </c>
    </row>
    <row r="6352" spans="1:15" x14ac:dyDescent="0.2">
      <c r="A6352" t="s">
        <v>4049</v>
      </c>
      <c r="B6352" t="s">
        <v>12280</v>
      </c>
      <c r="C6352" t="s">
        <v>12470</v>
      </c>
      <c r="D6352" t="str">
        <f>VLOOKUP(C6352,key!A$2:B$634,2,FALSE)</f>
        <v>Dawa'an</v>
      </c>
      <c r="E6352" t="str">
        <f>VLOOKUP(D6352,key!B$2:D$634,2,FALSE)</f>
        <v>YEM159</v>
      </c>
      <c r="F6352">
        <v>24</v>
      </c>
      <c r="G6352">
        <v>2018</v>
      </c>
      <c r="H6352">
        <v>1</v>
      </c>
      <c r="I6352">
        <v>9</v>
      </c>
      <c r="J6352" s="3">
        <v>43109</v>
      </c>
      <c r="K6352" t="s">
        <v>45427</v>
      </c>
      <c r="L6352" t="s">
        <v>16478</v>
      </c>
      <c r="M6352" t="s">
        <v>28149</v>
      </c>
      <c r="N6352" t="s">
        <v>35881</v>
      </c>
      <c r="O6352" t="s">
        <v>39179</v>
      </c>
    </row>
    <row r="6353" spans="1:15" x14ac:dyDescent="0.2">
      <c r="A6353" t="s">
        <v>4136</v>
      </c>
      <c r="B6353" t="s">
        <v>12280</v>
      </c>
      <c r="C6353" t="s">
        <v>12470</v>
      </c>
      <c r="D6353" t="str">
        <f>VLOOKUP(C6353,key!A$2:B$634,2,FALSE)</f>
        <v>Dawa'an</v>
      </c>
      <c r="E6353" t="str">
        <f>VLOOKUP(D6353,key!B$2:D$634,2,FALSE)</f>
        <v>YEM159</v>
      </c>
      <c r="F6353">
        <v>24</v>
      </c>
      <c r="G6353">
        <v>2018</v>
      </c>
      <c r="H6353">
        <v>1</v>
      </c>
      <c r="I6353">
        <v>10</v>
      </c>
      <c r="J6353" s="3">
        <v>43110</v>
      </c>
      <c r="K6353" t="s">
        <v>12524</v>
      </c>
      <c r="L6353" t="s">
        <v>16558</v>
      </c>
      <c r="M6353" t="s">
        <v>28226</v>
      </c>
      <c r="N6353" t="s">
        <v>35881</v>
      </c>
      <c r="O6353" t="s">
        <v>39245</v>
      </c>
    </row>
    <row r="6354" spans="1:15" x14ac:dyDescent="0.2">
      <c r="A6354" t="s">
        <v>4228</v>
      </c>
      <c r="B6354" t="s">
        <v>12280</v>
      </c>
      <c r="C6354" t="s">
        <v>12470</v>
      </c>
      <c r="D6354" t="str">
        <f>VLOOKUP(C6354,key!A$2:B$634,2,FALSE)</f>
        <v>Dawa'an</v>
      </c>
      <c r="E6354" t="str">
        <f>VLOOKUP(D6354,key!B$2:D$634,2,FALSE)</f>
        <v>YEM159</v>
      </c>
      <c r="F6354">
        <v>24</v>
      </c>
      <c r="G6354">
        <v>2018</v>
      </c>
      <c r="H6354">
        <v>1</v>
      </c>
      <c r="I6354">
        <v>11</v>
      </c>
      <c r="J6354" s="3">
        <v>43111</v>
      </c>
      <c r="K6354" t="s">
        <v>45427</v>
      </c>
      <c r="L6354" t="s">
        <v>16636</v>
      </c>
      <c r="M6354" t="s">
        <v>28304</v>
      </c>
      <c r="N6354" t="s">
        <v>35881</v>
      </c>
      <c r="O6354" t="s">
        <v>39314</v>
      </c>
    </row>
    <row r="6355" spans="1:15" x14ac:dyDescent="0.2">
      <c r="A6355" t="s">
        <v>5324</v>
      </c>
      <c r="B6355" t="s">
        <v>12280</v>
      </c>
      <c r="C6355" t="s">
        <v>12470</v>
      </c>
      <c r="D6355" t="str">
        <f>VLOOKUP(C6355,key!A$2:B$634,2,FALSE)</f>
        <v>Dawa'an</v>
      </c>
      <c r="E6355" t="str">
        <f>VLOOKUP(D6355,key!B$2:D$634,2,FALSE)</f>
        <v>YEM159</v>
      </c>
      <c r="F6355">
        <v>26</v>
      </c>
      <c r="G6355">
        <v>2018</v>
      </c>
      <c r="H6355">
        <v>1</v>
      </c>
      <c r="I6355">
        <v>25</v>
      </c>
      <c r="J6355" s="3">
        <v>43125</v>
      </c>
      <c r="K6355" t="s">
        <v>45427</v>
      </c>
      <c r="L6355" t="s">
        <v>17657</v>
      </c>
      <c r="M6355" t="s">
        <v>29344</v>
      </c>
      <c r="N6355" t="s">
        <v>35881</v>
      </c>
      <c r="O6355" t="s">
        <v>40161</v>
      </c>
    </row>
    <row r="6356" spans="1:15" x14ac:dyDescent="0.2">
      <c r="A6356" t="s">
        <v>5325</v>
      </c>
      <c r="B6356" t="s">
        <v>12280</v>
      </c>
      <c r="C6356" t="s">
        <v>12470</v>
      </c>
      <c r="D6356" t="str">
        <f>VLOOKUP(C6356,key!A$2:B$634,2,FALSE)</f>
        <v>Dawa'an</v>
      </c>
      <c r="E6356" t="str">
        <f>VLOOKUP(D6356,key!B$2:D$634,2,FALSE)</f>
        <v>YEM159</v>
      </c>
      <c r="F6356">
        <v>26</v>
      </c>
      <c r="G6356">
        <v>2018</v>
      </c>
      <c r="H6356">
        <v>1</v>
      </c>
      <c r="I6356">
        <v>25</v>
      </c>
      <c r="J6356" s="3">
        <v>43125</v>
      </c>
      <c r="K6356" t="s">
        <v>45427</v>
      </c>
      <c r="L6356" t="s">
        <v>17658</v>
      </c>
      <c r="M6356" t="s">
        <v>29345</v>
      </c>
      <c r="N6356" t="s">
        <v>35881</v>
      </c>
      <c r="O6356" t="s">
        <v>40161</v>
      </c>
    </row>
    <row r="6357" spans="1:15" x14ac:dyDescent="0.2">
      <c r="A6357" t="s">
        <v>7208</v>
      </c>
      <c r="B6357" t="s">
        <v>12280</v>
      </c>
      <c r="C6357" t="s">
        <v>12470</v>
      </c>
      <c r="D6357" t="str">
        <f>VLOOKUP(C6357,key!A$2:B$634,2,FALSE)</f>
        <v>Dawa'an</v>
      </c>
      <c r="E6357" t="str">
        <f>VLOOKUP(D6357,key!B$2:D$634,2,FALSE)</f>
        <v>YEM159</v>
      </c>
      <c r="F6357">
        <v>29</v>
      </c>
      <c r="G6357">
        <v>2018</v>
      </c>
      <c r="H6357">
        <v>2</v>
      </c>
      <c r="I6357">
        <v>15</v>
      </c>
      <c r="J6357" s="3">
        <v>43146</v>
      </c>
      <c r="K6357" t="s">
        <v>12524</v>
      </c>
      <c r="L6357" t="s">
        <v>19382</v>
      </c>
      <c r="M6357" t="s">
        <v>31079</v>
      </c>
      <c r="N6357" t="s">
        <v>35881</v>
      </c>
      <c r="O6357" t="s">
        <v>41487</v>
      </c>
    </row>
    <row r="6358" spans="1:15" x14ac:dyDescent="0.2">
      <c r="A6358" t="s">
        <v>7543</v>
      </c>
      <c r="B6358" t="s">
        <v>12280</v>
      </c>
      <c r="C6358" t="s">
        <v>12470</v>
      </c>
      <c r="D6358" t="str">
        <f>VLOOKUP(C6358,key!A$2:B$634,2,FALSE)</f>
        <v>Dawa'an</v>
      </c>
      <c r="E6358" t="str">
        <f>VLOOKUP(D6358,key!B$2:D$634,2,FALSE)</f>
        <v>YEM159</v>
      </c>
      <c r="F6358">
        <v>30</v>
      </c>
      <c r="G6358">
        <v>2018</v>
      </c>
      <c r="H6358">
        <v>2</v>
      </c>
      <c r="I6358">
        <v>19</v>
      </c>
      <c r="J6358" s="3">
        <v>43150</v>
      </c>
      <c r="K6358" t="s">
        <v>12524</v>
      </c>
      <c r="L6358" t="s">
        <v>19691</v>
      </c>
      <c r="M6358" t="s">
        <v>31394</v>
      </c>
      <c r="N6358" t="s">
        <v>35882</v>
      </c>
      <c r="O6358" t="s">
        <v>41714</v>
      </c>
    </row>
    <row r="6359" spans="1:15" x14ac:dyDescent="0.2">
      <c r="A6359" t="s">
        <v>7753</v>
      </c>
      <c r="B6359" t="s">
        <v>12280</v>
      </c>
      <c r="C6359" t="s">
        <v>12470</v>
      </c>
      <c r="D6359" t="str">
        <f>VLOOKUP(C6359,key!A$2:B$634,2,FALSE)</f>
        <v>Dawa'an</v>
      </c>
      <c r="E6359" t="str">
        <f>VLOOKUP(D6359,key!B$2:D$634,2,FALSE)</f>
        <v>YEM159</v>
      </c>
      <c r="F6359">
        <v>30</v>
      </c>
      <c r="G6359">
        <v>2018</v>
      </c>
      <c r="H6359">
        <v>2</v>
      </c>
      <c r="I6359">
        <v>21</v>
      </c>
      <c r="J6359" s="3">
        <v>43152</v>
      </c>
      <c r="K6359" t="s">
        <v>45427</v>
      </c>
      <c r="L6359" t="s">
        <v>19887</v>
      </c>
      <c r="M6359" t="s">
        <v>31589</v>
      </c>
      <c r="N6359" t="s">
        <v>35882</v>
      </c>
      <c r="O6359" t="s">
        <v>41862</v>
      </c>
    </row>
    <row r="6360" spans="1:15" x14ac:dyDescent="0.2">
      <c r="A6360" t="s">
        <v>11827</v>
      </c>
      <c r="B6360" t="s">
        <v>12280</v>
      </c>
      <c r="C6360" t="s">
        <v>12470</v>
      </c>
      <c r="D6360" t="str">
        <f>VLOOKUP(C6360,key!A$2:B$634,2,FALSE)</f>
        <v>Dawa'an</v>
      </c>
      <c r="E6360" t="str">
        <f>VLOOKUP(D6360,key!B$2:D$634,2,FALSE)</f>
        <v>YEM159</v>
      </c>
      <c r="F6360">
        <v>39</v>
      </c>
      <c r="G6360">
        <v>2018</v>
      </c>
      <c r="H6360">
        <v>4</v>
      </c>
      <c r="I6360">
        <v>28</v>
      </c>
      <c r="J6360" s="3">
        <v>43218</v>
      </c>
      <c r="K6360" t="s">
        <v>45427</v>
      </c>
      <c r="L6360" t="s">
        <v>23763</v>
      </c>
      <c r="M6360" t="s">
        <v>35503</v>
      </c>
      <c r="N6360" t="s">
        <v>35882</v>
      </c>
      <c r="O6360" t="s">
        <v>45055</v>
      </c>
    </row>
    <row r="6361" spans="1:15" x14ac:dyDescent="0.2">
      <c r="A6361" t="s">
        <v>932</v>
      </c>
      <c r="B6361" t="s">
        <v>12279</v>
      </c>
      <c r="C6361" t="s">
        <v>12352</v>
      </c>
      <c r="D6361" t="str">
        <f>VLOOKUP(C6361,key!A$2:B$634,2,FALSE)</f>
        <v>Dawran Anas</v>
      </c>
      <c r="E6361" t="str">
        <f>VLOOKUP(D6361,key!B$2:D$634,2,FALSE)</f>
        <v>YEM138</v>
      </c>
      <c r="F6361">
        <v>14</v>
      </c>
      <c r="G6361">
        <v>2017</v>
      </c>
      <c r="H6361">
        <v>11</v>
      </c>
      <c r="I6361">
        <v>1</v>
      </c>
      <c r="J6361" s="3">
        <v>43040</v>
      </c>
      <c r="K6361" t="s">
        <v>45426</v>
      </c>
      <c r="L6361" t="s">
        <v>13459</v>
      </c>
      <c r="M6361" t="s">
        <v>25112</v>
      </c>
      <c r="N6361" t="s">
        <v>35883</v>
      </c>
      <c r="O6361" t="s">
        <v>36756</v>
      </c>
    </row>
    <row r="6362" spans="1:15" x14ac:dyDescent="0.2">
      <c r="A6362" t="s">
        <v>1617</v>
      </c>
      <c r="B6362" t="s">
        <v>12279</v>
      </c>
      <c r="C6362" t="s">
        <v>12352</v>
      </c>
      <c r="D6362" t="str">
        <f>VLOOKUP(C6362,key!A$2:B$634,2,FALSE)</f>
        <v>Dawran Anas</v>
      </c>
      <c r="E6362" t="str">
        <f>VLOOKUP(D6362,key!B$2:D$634,2,FALSE)</f>
        <v>YEM138</v>
      </c>
      <c r="F6362">
        <v>17</v>
      </c>
      <c r="G6362">
        <v>2017</v>
      </c>
      <c r="H6362">
        <v>11</v>
      </c>
      <c r="I6362">
        <v>20</v>
      </c>
      <c r="J6362" s="3">
        <v>43059</v>
      </c>
      <c r="K6362" t="s">
        <v>45430</v>
      </c>
      <c r="L6362" t="s">
        <v>14138</v>
      </c>
      <c r="M6362" t="s">
        <v>25784</v>
      </c>
      <c r="N6362" t="s">
        <v>35881</v>
      </c>
      <c r="O6362" t="s">
        <v>37344</v>
      </c>
    </row>
    <row r="6363" spans="1:15" x14ac:dyDescent="0.2">
      <c r="A6363" t="s">
        <v>5541</v>
      </c>
      <c r="B6363" t="s">
        <v>12279</v>
      </c>
      <c r="C6363" t="s">
        <v>12352</v>
      </c>
      <c r="D6363" t="str">
        <f>VLOOKUP(C6363,key!A$2:B$634,2,FALSE)</f>
        <v>Dawran Anas</v>
      </c>
      <c r="E6363" t="str">
        <f>VLOOKUP(D6363,key!B$2:D$634,2,FALSE)</f>
        <v>YEM138</v>
      </c>
      <c r="F6363">
        <v>26</v>
      </c>
      <c r="G6363">
        <v>2018</v>
      </c>
      <c r="H6363">
        <v>1</v>
      </c>
      <c r="I6363">
        <v>27</v>
      </c>
      <c r="J6363" s="3">
        <v>43127</v>
      </c>
      <c r="K6363" t="s">
        <v>45429</v>
      </c>
      <c r="L6363" t="s">
        <v>17851</v>
      </c>
      <c r="M6363" t="s">
        <v>29540</v>
      </c>
      <c r="N6363" t="s">
        <v>35881</v>
      </c>
      <c r="O6363" t="s">
        <v>40295</v>
      </c>
    </row>
    <row r="6364" spans="1:15" x14ac:dyDescent="0.2">
      <c r="A6364" t="s">
        <v>5832</v>
      </c>
      <c r="B6364" t="s">
        <v>12279</v>
      </c>
      <c r="C6364" t="s">
        <v>12352</v>
      </c>
      <c r="D6364" t="str">
        <f>VLOOKUP(C6364,key!A$2:B$634,2,FALSE)</f>
        <v>Dawran Anas</v>
      </c>
      <c r="E6364" t="str">
        <f>VLOOKUP(D6364,key!B$2:D$634,2,FALSE)</f>
        <v>YEM138</v>
      </c>
      <c r="F6364">
        <v>27</v>
      </c>
      <c r="G6364">
        <v>2018</v>
      </c>
      <c r="H6364">
        <v>1</v>
      </c>
      <c r="I6364">
        <v>30</v>
      </c>
      <c r="J6364" s="3">
        <v>43130</v>
      </c>
      <c r="K6364" t="s">
        <v>45428</v>
      </c>
      <c r="L6364" t="s">
        <v>18124</v>
      </c>
      <c r="M6364" t="s">
        <v>29815</v>
      </c>
      <c r="N6364" t="s">
        <v>35881</v>
      </c>
      <c r="O6364" t="s">
        <v>40505</v>
      </c>
    </row>
    <row r="6365" spans="1:15" x14ac:dyDescent="0.2">
      <c r="A6365" t="s">
        <v>7640</v>
      </c>
      <c r="B6365" t="s">
        <v>12279</v>
      </c>
      <c r="C6365" t="s">
        <v>12352</v>
      </c>
      <c r="D6365" t="str">
        <f>VLOOKUP(C6365,key!A$2:B$634,2,FALSE)</f>
        <v>Dawran Anas</v>
      </c>
      <c r="E6365" t="str">
        <f>VLOOKUP(D6365,key!B$2:D$634,2,FALSE)</f>
        <v>YEM138</v>
      </c>
      <c r="F6365">
        <v>30</v>
      </c>
      <c r="G6365">
        <v>2018</v>
      </c>
      <c r="H6365">
        <v>2</v>
      </c>
      <c r="I6365">
        <v>20</v>
      </c>
      <c r="J6365" s="3">
        <v>43151</v>
      </c>
      <c r="K6365" t="s">
        <v>45427</v>
      </c>
      <c r="L6365" t="s">
        <v>19780</v>
      </c>
      <c r="M6365" t="s">
        <v>31483</v>
      </c>
      <c r="N6365" t="s">
        <v>35881</v>
      </c>
      <c r="O6365" t="s">
        <v>41777</v>
      </c>
    </row>
    <row r="6366" spans="1:15" x14ac:dyDescent="0.2">
      <c r="A6366" t="s">
        <v>7641</v>
      </c>
      <c r="B6366" t="s">
        <v>12279</v>
      </c>
      <c r="C6366" t="s">
        <v>12352</v>
      </c>
      <c r="D6366" t="str">
        <f>VLOOKUP(C6366,key!A$2:B$634,2,FALSE)</f>
        <v>Dawran Anas</v>
      </c>
      <c r="E6366" t="str">
        <f>VLOOKUP(D6366,key!B$2:D$634,2,FALSE)</f>
        <v>YEM138</v>
      </c>
      <c r="F6366">
        <v>30</v>
      </c>
      <c r="G6366">
        <v>2018</v>
      </c>
      <c r="H6366">
        <v>2</v>
      </c>
      <c r="I6366">
        <v>20</v>
      </c>
      <c r="J6366" s="3">
        <v>43151</v>
      </c>
      <c r="K6366" t="s">
        <v>45427</v>
      </c>
      <c r="L6366" t="s">
        <v>19781</v>
      </c>
      <c r="M6366" t="s">
        <v>31484</v>
      </c>
      <c r="N6366" t="s">
        <v>35881</v>
      </c>
      <c r="O6366" t="s">
        <v>41777</v>
      </c>
    </row>
    <row r="6367" spans="1:15" x14ac:dyDescent="0.2">
      <c r="A6367" t="s">
        <v>7642</v>
      </c>
      <c r="B6367" t="s">
        <v>12279</v>
      </c>
      <c r="C6367" t="s">
        <v>12352</v>
      </c>
      <c r="D6367" t="str">
        <f>VLOOKUP(C6367,key!A$2:B$634,2,FALSE)</f>
        <v>Dawran Anas</v>
      </c>
      <c r="E6367" t="str">
        <f>VLOOKUP(D6367,key!B$2:D$634,2,FALSE)</f>
        <v>YEM138</v>
      </c>
      <c r="F6367">
        <v>30</v>
      </c>
      <c r="G6367">
        <v>2018</v>
      </c>
      <c r="H6367">
        <v>2</v>
      </c>
      <c r="I6367">
        <v>20</v>
      </c>
      <c r="J6367" s="3">
        <v>43151</v>
      </c>
      <c r="K6367" t="s">
        <v>45427</v>
      </c>
      <c r="L6367" t="s">
        <v>19782</v>
      </c>
      <c r="M6367" t="s">
        <v>31485</v>
      </c>
      <c r="N6367" t="s">
        <v>35881</v>
      </c>
      <c r="O6367" t="s">
        <v>41777</v>
      </c>
    </row>
    <row r="6368" spans="1:15" x14ac:dyDescent="0.2">
      <c r="A6368" t="s">
        <v>7746</v>
      </c>
      <c r="B6368" t="s">
        <v>12279</v>
      </c>
      <c r="C6368" t="s">
        <v>12352</v>
      </c>
      <c r="D6368" t="str">
        <f>VLOOKUP(C6368,key!A$2:B$634,2,FALSE)</f>
        <v>Dawran Anas</v>
      </c>
      <c r="E6368" t="str">
        <f>VLOOKUP(D6368,key!B$2:D$634,2,FALSE)</f>
        <v>YEM138</v>
      </c>
      <c r="F6368">
        <v>30</v>
      </c>
      <c r="G6368">
        <v>2018</v>
      </c>
      <c r="H6368">
        <v>2</v>
      </c>
      <c r="I6368">
        <v>21</v>
      </c>
      <c r="J6368" s="3">
        <v>43152</v>
      </c>
      <c r="K6368" t="s">
        <v>45426</v>
      </c>
      <c r="L6368" t="s">
        <v>19880</v>
      </c>
      <c r="M6368" t="s">
        <v>31582</v>
      </c>
      <c r="N6368" t="s">
        <v>35881</v>
      </c>
      <c r="O6368" t="s">
        <v>41855</v>
      </c>
    </row>
    <row r="6369" spans="1:15" x14ac:dyDescent="0.2">
      <c r="A6369" t="s">
        <v>7747</v>
      </c>
      <c r="B6369" t="s">
        <v>12279</v>
      </c>
      <c r="C6369" t="s">
        <v>12352</v>
      </c>
      <c r="D6369" t="str">
        <f>VLOOKUP(C6369,key!A$2:B$634,2,FALSE)</f>
        <v>Dawran Anas</v>
      </c>
      <c r="E6369" t="str">
        <f>VLOOKUP(D6369,key!B$2:D$634,2,FALSE)</f>
        <v>YEM138</v>
      </c>
      <c r="F6369">
        <v>30</v>
      </c>
      <c r="G6369">
        <v>2018</v>
      </c>
      <c r="H6369">
        <v>2</v>
      </c>
      <c r="I6369">
        <v>21</v>
      </c>
      <c r="J6369" s="3">
        <v>43152</v>
      </c>
      <c r="K6369" t="s">
        <v>45427</v>
      </c>
      <c r="L6369" t="s">
        <v>19881</v>
      </c>
      <c r="M6369" t="s">
        <v>31583</v>
      </c>
      <c r="N6369" t="s">
        <v>35881</v>
      </c>
      <c r="O6369" t="s">
        <v>41856</v>
      </c>
    </row>
    <row r="6370" spans="1:15" x14ac:dyDescent="0.2">
      <c r="A6370" t="s">
        <v>7748</v>
      </c>
      <c r="B6370" t="s">
        <v>12279</v>
      </c>
      <c r="C6370" t="s">
        <v>12352</v>
      </c>
      <c r="D6370" t="str">
        <f>VLOOKUP(C6370,key!A$2:B$634,2,FALSE)</f>
        <v>Dawran Anas</v>
      </c>
      <c r="E6370" t="str">
        <f>VLOOKUP(D6370,key!B$2:D$634,2,FALSE)</f>
        <v>YEM138</v>
      </c>
      <c r="F6370">
        <v>30</v>
      </c>
      <c r="G6370">
        <v>2018</v>
      </c>
      <c r="H6370">
        <v>2</v>
      </c>
      <c r="I6370">
        <v>21</v>
      </c>
      <c r="J6370" s="3">
        <v>43152</v>
      </c>
      <c r="K6370" t="s">
        <v>45428</v>
      </c>
      <c r="L6370" t="s">
        <v>19882</v>
      </c>
      <c r="M6370" t="s">
        <v>31584</v>
      </c>
      <c r="N6370" t="s">
        <v>35881</v>
      </c>
      <c r="O6370" t="s">
        <v>41857</v>
      </c>
    </row>
    <row r="6371" spans="1:15" x14ac:dyDescent="0.2">
      <c r="A6371" t="s">
        <v>7843</v>
      </c>
      <c r="B6371" t="s">
        <v>12279</v>
      </c>
      <c r="C6371" t="s">
        <v>12352</v>
      </c>
      <c r="D6371" t="str">
        <f>VLOOKUP(C6371,key!A$2:B$634,2,FALSE)</f>
        <v>Dawran Anas</v>
      </c>
      <c r="E6371" t="str">
        <f>VLOOKUP(D6371,key!B$2:D$634,2,FALSE)</f>
        <v>YEM138</v>
      </c>
      <c r="F6371">
        <v>30</v>
      </c>
      <c r="G6371">
        <v>2018</v>
      </c>
      <c r="H6371">
        <v>2</v>
      </c>
      <c r="I6371">
        <v>22</v>
      </c>
      <c r="J6371" s="3">
        <v>43153</v>
      </c>
      <c r="K6371" t="s">
        <v>45426</v>
      </c>
      <c r="L6371" t="s">
        <v>19963</v>
      </c>
      <c r="M6371" t="s">
        <v>31667</v>
      </c>
      <c r="N6371" t="s">
        <v>35881</v>
      </c>
      <c r="O6371" t="s">
        <v>41928</v>
      </c>
    </row>
    <row r="6372" spans="1:15" x14ac:dyDescent="0.2">
      <c r="A6372" t="s">
        <v>9244</v>
      </c>
      <c r="B6372" t="s">
        <v>12279</v>
      </c>
      <c r="C6372" t="s">
        <v>12352</v>
      </c>
      <c r="D6372" t="str">
        <f>VLOOKUP(C6372,key!A$2:B$634,2,FALSE)</f>
        <v>Dawran Anas</v>
      </c>
      <c r="E6372" t="str">
        <f>VLOOKUP(D6372,key!B$2:D$634,2,FALSE)</f>
        <v>YEM138</v>
      </c>
      <c r="F6372">
        <v>33</v>
      </c>
      <c r="G6372">
        <v>2018</v>
      </c>
      <c r="H6372">
        <v>3</v>
      </c>
      <c r="I6372">
        <v>16</v>
      </c>
      <c r="J6372" s="3">
        <v>43175</v>
      </c>
      <c r="K6372" t="s">
        <v>45427</v>
      </c>
      <c r="L6372" t="s">
        <v>21299</v>
      </c>
      <c r="M6372" t="s">
        <v>33015</v>
      </c>
      <c r="N6372" t="s">
        <v>35881</v>
      </c>
      <c r="O6372" t="s">
        <v>43025</v>
      </c>
    </row>
    <row r="6373" spans="1:15" x14ac:dyDescent="0.2">
      <c r="A6373" t="s">
        <v>9641</v>
      </c>
      <c r="B6373" t="s">
        <v>12279</v>
      </c>
      <c r="C6373" t="s">
        <v>12352</v>
      </c>
      <c r="D6373" t="str">
        <f>VLOOKUP(C6373,key!A$2:B$634,2,FALSE)</f>
        <v>Dawran Anas</v>
      </c>
      <c r="E6373" t="str">
        <f>VLOOKUP(D6373,key!B$2:D$634,2,FALSE)</f>
        <v>YEM138</v>
      </c>
      <c r="F6373">
        <v>34</v>
      </c>
      <c r="G6373">
        <v>2018</v>
      </c>
      <c r="H6373">
        <v>3</v>
      </c>
      <c r="I6373">
        <v>23</v>
      </c>
      <c r="J6373" s="3">
        <v>43182</v>
      </c>
      <c r="K6373" t="s">
        <v>45430</v>
      </c>
      <c r="L6373" t="s">
        <v>21678</v>
      </c>
      <c r="M6373" t="s">
        <v>33398</v>
      </c>
      <c r="N6373" t="s">
        <v>35882</v>
      </c>
      <c r="O6373" t="s">
        <v>43353</v>
      </c>
    </row>
    <row r="6374" spans="1:15" x14ac:dyDescent="0.2">
      <c r="A6374" t="s">
        <v>10010</v>
      </c>
      <c r="B6374" t="s">
        <v>12279</v>
      </c>
      <c r="C6374" t="s">
        <v>12352</v>
      </c>
      <c r="D6374" t="str">
        <f>VLOOKUP(C6374,key!A$2:B$634,2,FALSE)</f>
        <v>Dawran Anas</v>
      </c>
      <c r="E6374" t="str">
        <f>VLOOKUP(D6374,key!B$2:D$634,2,FALSE)</f>
        <v>YEM138</v>
      </c>
      <c r="F6374">
        <v>35</v>
      </c>
      <c r="G6374">
        <v>2018</v>
      </c>
      <c r="H6374">
        <v>3</v>
      </c>
      <c r="I6374">
        <v>29</v>
      </c>
      <c r="J6374" s="3">
        <v>43188</v>
      </c>
      <c r="K6374" t="s">
        <v>45426</v>
      </c>
      <c r="L6374" t="s">
        <v>22030</v>
      </c>
      <c r="M6374" t="s">
        <v>33752</v>
      </c>
      <c r="N6374" t="s">
        <v>35882</v>
      </c>
      <c r="O6374" t="s">
        <v>43642</v>
      </c>
    </row>
    <row r="6375" spans="1:15" x14ac:dyDescent="0.2">
      <c r="A6375" t="s">
        <v>10794</v>
      </c>
      <c r="B6375" t="s">
        <v>12279</v>
      </c>
      <c r="C6375" t="s">
        <v>12352</v>
      </c>
      <c r="D6375" t="str">
        <f>VLOOKUP(C6375,key!A$2:B$634,2,FALSE)</f>
        <v>Dawran Anas</v>
      </c>
      <c r="E6375" t="str">
        <f>VLOOKUP(D6375,key!B$2:D$634,2,FALSE)</f>
        <v>YEM138</v>
      </c>
      <c r="F6375">
        <v>37</v>
      </c>
      <c r="G6375">
        <v>2018</v>
      </c>
      <c r="H6375">
        <v>4</v>
      </c>
      <c r="I6375">
        <v>10</v>
      </c>
      <c r="J6375" s="3">
        <v>43200</v>
      </c>
      <c r="K6375" t="s">
        <v>45430</v>
      </c>
      <c r="L6375" t="s">
        <v>22770</v>
      </c>
      <c r="M6375" t="s">
        <v>34501</v>
      </c>
      <c r="N6375" t="s">
        <v>35882</v>
      </c>
      <c r="O6375" t="s">
        <v>44256</v>
      </c>
    </row>
    <row r="6376" spans="1:15" x14ac:dyDescent="0.2">
      <c r="A6376" t="s">
        <v>11520</v>
      </c>
      <c r="B6376" t="s">
        <v>12279</v>
      </c>
      <c r="C6376" t="s">
        <v>12352</v>
      </c>
      <c r="D6376" t="str">
        <f>VLOOKUP(C6376,key!A$2:B$634,2,FALSE)</f>
        <v>Dawran Anas</v>
      </c>
      <c r="E6376" t="str">
        <f>VLOOKUP(D6376,key!B$2:D$634,2,FALSE)</f>
        <v>YEM138</v>
      </c>
      <c r="F6376">
        <v>38</v>
      </c>
      <c r="G6376">
        <v>2018</v>
      </c>
      <c r="H6376">
        <v>4</v>
      </c>
      <c r="I6376">
        <v>22</v>
      </c>
      <c r="J6376" s="3">
        <v>43212</v>
      </c>
      <c r="K6376" t="s">
        <v>45427</v>
      </c>
      <c r="L6376" t="s">
        <v>23474</v>
      </c>
      <c r="M6376" t="s">
        <v>35208</v>
      </c>
      <c r="N6376" t="s">
        <v>35882</v>
      </c>
      <c r="O6376" t="s">
        <v>44829</v>
      </c>
    </row>
    <row r="6377" spans="1:15" x14ac:dyDescent="0.2">
      <c r="A6377" t="s">
        <v>12082</v>
      </c>
      <c r="B6377" t="s">
        <v>12279</v>
      </c>
      <c r="C6377" t="s">
        <v>12352</v>
      </c>
      <c r="D6377" t="str">
        <f>VLOOKUP(C6377,key!A$2:B$634,2,FALSE)</f>
        <v>Dawran Anas</v>
      </c>
      <c r="E6377" t="str">
        <f>VLOOKUP(D6377,key!B$2:D$634,2,FALSE)</f>
        <v>YEM138</v>
      </c>
      <c r="F6377">
        <v>40</v>
      </c>
      <c r="G6377">
        <v>2018</v>
      </c>
      <c r="H6377">
        <v>5</v>
      </c>
      <c r="I6377">
        <v>4</v>
      </c>
      <c r="J6377" s="3">
        <v>43224</v>
      </c>
      <c r="K6377" t="s">
        <v>45430</v>
      </c>
      <c r="L6377" t="s">
        <v>24004</v>
      </c>
      <c r="M6377" t="s">
        <v>35751</v>
      </c>
      <c r="N6377" t="s">
        <v>35881</v>
      </c>
      <c r="O6377" t="s">
        <v>45263</v>
      </c>
    </row>
    <row r="6378" spans="1:15" x14ac:dyDescent="0.2">
      <c r="A6378" t="s">
        <v>993</v>
      </c>
      <c r="B6378" t="s">
        <v>12279</v>
      </c>
      <c r="C6378" t="s">
        <v>12371</v>
      </c>
      <c r="D6378" t="str">
        <f>VLOOKUP(C6378,key!A$2:B$634,2,FALSE)</f>
        <v>Dhamar City</v>
      </c>
      <c r="E6378" t="str">
        <f>VLOOKUP(D6378,key!B$2:D$634,2,FALSE)</f>
        <v>YEM139</v>
      </c>
      <c r="F6378">
        <v>14</v>
      </c>
      <c r="G6378">
        <v>2017</v>
      </c>
      <c r="H6378">
        <v>11</v>
      </c>
      <c r="I6378">
        <v>3</v>
      </c>
      <c r="J6378" s="3">
        <v>43042</v>
      </c>
      <c r="K6378" t="s">
        <v>45430</v>
      </c>
      <c r="L6378" t="s">
        <v>13522</v>
      </c>
      <c r="M6378" t="s">
        <v>25175</v>
      </c>
      <c r="N6378" t="s">
        <v>35882</v>
      </c>
      <c r="O6378" t="s">
        <v>36812</v>
      </c>
    </row>
    <row r="6379" spans="1:15" x14ac:dyDescent="0.2">
      <c r="A6379" t="s">
        <v>1060</v>
      </c>
      <c r="B6379" t="s">
        <v>12279</v>
      </c>
      <c r="C6379" t="s">
        <v>12371</v>
      </c>
      <c r="D6379" t="str">
        <f>VLOOKUP(C6379,key!A$2:B$634,2,FALSE)</f>
        <v>Dhamar City</v>
      </c>
      <c r="E6379" t="str">
        <f>VLOOKUP(D6379,key!B$2:D$634,2,FALSE)</f>
        <v>YEM139</v>
      </c>
      <c r="F6379">
        <v>14</v>
      </c>
      <c r="G6379">
        <v>2017</v>
      </c>
      <c r="H6379">
        <v>11</v>
      </c>
      <c r="I6379">
        <v>5</v>
      </c>
      <c r="J6379" s="3">
        <v>43044</v>
      </c>
      <c r="K6379" t="s">
        <v>45430</v>
      </c>
      <c r="L6379" t="s">
        <v>13589</v>
      </c>
      <c r="M6379" t="s">
        <v>25242</v>
      </c>
      <c r="N6379" t="s">
        <v>35883</v>
      </c>
      <c r="O6379" t="s">
        <v>36870</v>
      </c>
    </row>
    <row r="6380" spans="1:15" x14ac:dyDescent="0.2">
      <c r="A6380" t="s">
        <v>1261</v>
      </c>
      <c r="B6380" t="s">
        <v>12279</v>
      </c>
      <c r="C6380" t="s">
        <v>12371</v>
      </c>
      <c r="D6380" t="str">
        <f>VLOOKUP(C6380,key!A$2:B$634,2,FALSE)</f>
        <v>Dhamar City</v>
      </c>
      <c r="E6380" t="str">
        <f>VLOOKUP(D6380,key!B$2:D$634,2,FALSE)</f>
        <v>YEM139</v>
      </c>
      <c r="F6380">
        <v>15</v>
      </c>
      <c r="G6380">
        <v>2017</v>
      </c>
      <c r="H6380">
        <v>11</v>
      </c>
      <c r="I6380">
        <v>10</v>
      </c>
      <c r="J6380" s="3">
        <v>43049</v>
      </c>
      <c r="K6380" t="s">
        <v>45430</v>
      </c>
      <c r="L6380" t="s">
        <v>13787</v>
      </c>
      <c r="M6380" t="s">
        <v>25433</v>
      </c>
      <c r="N6380" t="s">
        <v>35881</v>
      </c>
      <c r="O6380" t="s">
        <v>37048</v>
      </c>
    </row>
    <row r="6381" spans="1:15" x14ac:dyDescent="0.2">
      <c r="A6381" t="s">
        <v>1745</v>
      </c>
      <c r="B6381" t="s">
        <v>12279</v>
      </c>
      <c r="C6381" t="s">
        <v>12371</v>
      </c>
      <c r="D6381" t="str">
        <f>VLOOKUP(C6381,key!A$2:B$634,2,FALSE)</f>
        <v>Dhamar City</v>
      </c>
      <c r="E6381" t="str">
        <f>VLOOKUP(D6381,key!B$2:D$634,2,FALSE)</f>
        <v>YEM139</v>
      </c>
      <c r="F6381">
        <v>17</v>
      </c>
      <c r="G6381">
        <v>2017</v>
      </c>
      <c r="H6381">
        <v>11</v>
      </c>
      <c r="I6381">
        <v>23</v>
      </c>
      <c r="J6381" s="3">
        <v>43062</v>
      </c>
      <c r="K6381" t="s">
        <v>45427</v>
      </c>
      <c r="L6381" t="s">
        <v>14262</v>
      </c>
      <c r="M6381" t="s">
        <v>25907</v>
      </c>
      <c r="N6381" t="s">
        <v>35881</v>
      </c>
      <c r="O6381" t="s">
        <v>37445</v>
      </c>
    </row>
    <row r="6382" spans="1:15" x14ac:dyDescent="0.2">
      <c r="A6382" t="s">
        <v>1782</v>
      </c>
      <c r="B6382" t="s">
        <v>12279</v>
      </c>
      <c r="C6382" t="s">
        <v>12371</v>
      </c>
      <c r="D6382" t="str">
        <f>VLOOKUP(C6382,key!A$2:B$634,2,FALSE)</f>
        <v>Dhamar City</v>
      </c>
      <c r="E6382" t="str">
        <f>VLOOKUP(D6382,key!B$2:D$634,2,FALSE)</f>
        <v>YEM139</v>
      </c>
      <c r="F6382">
        <v>17</v>
      </c>
      <c r="G6382">
        <v>2017</v>
      </c>
      <c r="H6382">
        <v>11</v>
      </c>
      <c r="I6382">
        <v>24</v>
      </c>
      <c r="J6382" s="3">
        <v>43063</v>
      </c>
      <c r="K6382" t="s">
        <v>45427</v>
      </c>
      <c r="L6382" t="s">
        <v>14297</v>
      </c>
      <c r="M6382" t="s">
        <v>25943</v>
      </c>
      <c r="N6382" t="s">
        <v>35881</v>
      </c>
      <c r="O6382" t="s">
        <v>37478</v>
      </c>
    </row>
    <row r="6383" spans="1:15" x14ac:dyDescent="0.2">
      <c r="A6383" t="s">
        <v>1851</v>
      </c>
      <c r="B6383" t="s">
        <v>12279</v>
      </c>
      <c r="C6383" t="s">
        <v>12371</v>
      </c>
      <c r="D6383" t="str">
        <f>VLOOKUP(C6383,key!A$2:B$634,2,FALSE)</f>
        <v>Dhamar City</v>
      </c>
      <c r="E6383" t="str">
        <f>VLOOKUP(D6383,key!B$2:D$634,2,FALSE)</f>
        <v>YEM139</v>
      </c>
      <c r="F6383">
        <v>17</v>
      </c>
      <c r="G6383">
        <v>2017</v>
      </c>
      <c r="H6383">
        <v>11</v>
      </c>
      <c r="I6383">
        <v>26</v>
      </c>
      <c r="J6383" s="3">
        <v>43065</v>
      </c>
      <c r="K6383" t="s">
        <v>45427</v>
      </c>
      <c r="L6383" t="s">
        <v>14363</v>
      </c>
      <c r="M6383" t="s">
        <v>26009</v>
      </c>
      <c r="N6383" t="s">
        <v>35881</v>
      </c>
      <c r="O6383" t="s">
        <v>37533</v>
      </c>
    </row>
    <row r="6384" spans="1:15" x14ac:dyDescent="0.2">
      <c r="A6384" t="s">
        <v>2104</v>
      </c>
      <c r="B6384" t="s">
        <v>12279</v>
      </c>
      <c r="C6384" t="s">
        <v>12371</v>
      </c>
      <c r="D6384" t="str">
        <f>VLOOKUP(C6384,key!A$2:B$634,2,FALSE)</f>
        <v>Dhamar City</v>
      </c>
      <c r="E6384" t="str">
        <f>VLOOKUP(D6384,key!B$2:D$634,2,FALSE)</f>
        <v>YEM139</v>
      </c>
      <c r="F6384">
        <v>18</v>
      </c>
      <c r="G6384">
        <v>2017</v>
      </c>
      <c r="H6384">
        <v>12</v>
      </c>
      <c r="I6384">
        <v>2</v>
      </c>
      <c r="J6384" s="3">
        <v>43071</v>
      </c>
      <c r="K6384" t="s">
        <v>45427</v>
      </c>
      <c r="L6384" t="s">
        <v>14606</v>
      </c>
      <c r="M6384" t="s">
        <v>26255</v>
      </c>
      <c r="N6384" t="s">
        <v>35882</v>
      </c>
      <c r="O6384" t="s">
        <v>37733</v>
      </c>
    </row>
    <row r="6385" spans="1:15" x14ac:dyDescent="0.2">
      <c r="A6385" t="s">
        <v>2105</v>
      </c>
      <c r="B6385" t="s">
        <v>12279</v>
      </c>
      <c r="C6385" t="s">
        <v>12371</v>
      </c>
      <c r="D6385" t="str">
        <f>VLOOKUP(C6385,key!A$2:B$634,2,FALSE)</f>
        <v>Dhamar City</v>
      </c>
      <c r="E6385" t="str">
        <f>VLOOKUP(D6385,key!B$2:D$634,2,FALSE)</f>
        <v>YEM139</v>
      </c>
      <c r="F6385">
        <v>18</v>
      </c>
      <c r="G6385">
        <v>2017</v>
      </c>
      <c r="H6385">
        <v>12</v>
      </c>
      <c r="I6385">
        <v>2</v>
      </c>
      <c r="J6385" s="3">
        <v>43071</v>
      </c>
      <c r="K6385" t="s">
        <v>45427</v>
      </c>
      <c r="L6385" t="s">
        <v>14607</v>
      </c>
      <c r="M6385" t="s">
        <v>26256</v>
      </c>
      <c r="N6385" t="s">
        <v>35882</v>
      </c>
      <c r="O6385" t="s">
        <v>37734</v>
      </c>
    </row>
    <row r="6386" spans="1:15" x14ac:dyDescent="0.2">
      <c r="A6386" t="s">
        <v>2161</v>
      </c>
      <c r="B6386" t="s">
        <v>12279</v>
      </c>
      <c r="C6386" t="s">
        <v>12371</v>
      </c>
      <c r="D6386" t="str">
        <f>VLOOKUP(C6386,key!A$2:B$634,2,FALSE)</f>
        <v>Dhamar City</v>
      </c>
      <c r="E6386" t="str">
        <f>VLOOKUP(D6386,key!B$2:D$634,2,FALSE)</f>
        <v>YEM139</v>
      </c>
      <c r="F6386">
        <v>18</v>
      </c>
      <c r="G6386">
        <v>2017</v>
      </c>
      <c r="H6386">
        <v>12</v>
      </c>
      <c r="I6386">
        <v>3</v>
      </c>
      <c r="J6386" s="3">
        <v>43072</v>
      </c>
      <c r="K6386" t="s">
        <v>45430</v>
      </c>
      <c r="L6386" t="s">
        <v>14657</v>
      </c>
      <c r="M6386" t="s">
        <v>26310</v>
      </c>
      <c r="N6386" t="s">
        <v>35882</v>
      </c>
      <c r="O6386" t="s">
        <v>37772</v>
      </c>
    </row>
    <row r="6387" spans="1:15" x14ac:dyDescent="0.2">
      <c r="A6387" t="s">
        <v>2197</v>
      </c>
      <c r="B6387" t="s">
        <v>12279</v>
      </c>
      <c r="C6387" t="s">
        <v>12371</v>
      </c>
      <c r="D6387" t="str">
        <f>VLOOKUP(C6387,key!A$2:B$634,2,FALSE)</f>
        <v>Dhamar City</v>
      </c>
      <c r="E6387" t="str">
        <f>VLOOKUP(D6387,key!B$2:D$634,2,FALSE)</f>
        <v>YEM139</v>
      </c>
      <c r="F6387">
        <v>19</v>
      </c>
      <c r="G6387">
        <v>2017</v>
      </c>
      <c r="H6387">
        <v>12</v>
      </c>
      <c r="I6387">
        <v>4</v>
      </c>
      <c r="J6387" s="3">
        <v>43073</v>
      </c>
      <c r="K6387" t="s">
        <v>45427</v>
      </c>
      <c r="L6387" t="s">
        <v>14690</v>
      </c>
      <c r="M6387" t="s">
        <v>26344</v>
      </c>
      <c r="N6387" t="s">
        <v>35881</v>
      </c>
      <c r="O6387" t="s">
        <v>37797</v>
      </c>
    </row>
    <row r="6388" spans="1:15" x14ac:dyDescent="0.2">
      <c r="A6388" t="s">
        <v>2403</v>
      </c>
      <c r="B6388" t="s">
        <v>12279</v>
      </c>
      <c r="C6388" t="s">
        <v>12371</v>
      </c>
      <c r="D6388" t="str">
        <f>VLOOKUP(C6388,key!A$2:B$634,2,FALSE)</f>
        <v>Dhamar City</v>
      </c>
      <c r="E6388" t="str">
        <f>VLOOKUP(D6388,key!B$2:D$634,2,FALSE)</f>
        <v>YEM139</v>
      </c>
      <c r="F6388">
        <v>19</v>
      </c>
      <c r="G6388">
        <v>2017</v>
      </c>
      <c r="H6388">
        <v>12</v>
      </c>
      <c r="I6388">
        <v>9</v>
      </c>
      <c r="J6388" s="3">
        <v>43078</v>
      </c>
      <c r="K6388" t="s">
        <v>45427</v>
      </c>
      <c r="L6388" t="s">
        <v>14893</v>
      </c>
      <c r="M6388" t="s">
        <v>26546</v>
      </c>
      <c r="N6388" t="s">
        <v>35882</v>
      </c>
      <c r="O6388" t="s">
        <v>37952</v>
      </c>
    </row>
    <row r="6389" spans="1:15" x14ac:dyDescent="0.2">
      <c r="A6389" t="s">
        <v>2810</v>
      </c>
      <c r="B6389" t="s">
        <v>12279</v>
      </c>
      <c r="C6389" t="s">
        <v>12371</v>
      </c>
      <c r="D6389" t="str">
        <f>VLOOKUP(C6389,key!A$2:B$634,2,FALSE)</f>
        <v>Dhamar City</v>
      </c>
      <c r="E6389" t="str">
        <f>VLOOKUP(D6389,key!B$2:D$634,2,FALSE)</f>
        <v>YEM139</v>
      </c>
      <c r="F6389">
        <v>20</v>
      </c>
      <c r="G6389">
        <v>2017</v>
      </c>
      <c r="H6389">
        <v>12</v>
      </c>
      <c r="I6389">
        <v>17</v>
      </c>
      <c r="J6389" s="3">
        <v>43086</v>
      </c>
      <c r="K6389" t="s">
        <v>45427</v>
      </c>
      <c r="L6389" t="s">
        <v>15283</v>
      </c>
      <c r="M6389" t="s">
        <v>26939</v>
      </c>
      <c r="N6389" t="s">
        <v>35882</v>
      </c>
      <c r="O6389" t="s">
        <v>38198</v>
      </c>
    </row>
    <row r="6390" spans="1:15" x14ac:dyDescent="0.2">
      <c r="A6390" t="s">
        <v>2865</v>
      </c>
      <c r="B6390" t="s">
        <v>12279</v>
      </c>
      <c r="C6390" t="s">
        <v>12371</v>
      </c>
      <c r="D6390" t="str">
        <f>VLOOKUP(C6390,key!A$2:B$634,2,FALSE)</f>
        <v>Dhamar City</v>
      </c>
      <c r="E6390" t="str">
        <f>VLOOKUP(D6390,key!B$2:D$634,2,FALSE)</f>
        <v>YEM139</v>
      </c>
      <c r="F6390">
        <v>21</v>
      </c>
      <c r="G6390">
        <v>2017</v>
      </c>
      <c r="H6390">
        <v>12</v>
      </c>
      <c r="I6390">
        <v>18</v>
      </c>
      <c r="J6390" s="3">
        <v>43087</v>
      </c>
      <c r="K6390" t="s">
        <v>45427</v>
      </c>
      <c r="L6390" t="s">
        <v>15337</v>
      </c>
      <c r="M6390" t="s">
        <v>26993</v>
      </c>
      <c r="N6390" t="s">
        <v>35882</v>
      </c>
      <c r="O6390" t="s">
        <v>38236</v>
      </c>
    </row>
    <row r="6391" spans="1:15" x14ac:dyDescent="0.2">
      <c r="A6391" t="s">
        <v>3063</v>
      </c>
      <c r="B6391" t="s">
        <v>12279</v>
      </c>
      <c r="C6391" t="s">
        <v>12371</v>
      </c>
      <c r="D6391" t="str">
        <f>VLOOKUP(C6391,key!A$2:B$634,2,FALSE)</f>
        <v>Dhamar City</v>
      </c>
      <c r="E6391" t="str">
        <f>VLOOKUP(D6391,key!B$2:D$634,2,FALSE)</f>
        <v>YEM139</v>
      </c>
      <c r="F6391">
        <v>21</v>
      </c>
      <c r="G6391">
        <v>2017</v>
      </c>
      <c r="H6391">
        <v>12</v>
      </c>
      <c r="I6391">
        <v>21</v>
      </c>
      <c r="J6391" s="3">
        <v>43090</v>
      </c>
      <c r="K6391" t="s">
        <v>45427</v>
      </c>
      <c r="L6391" t="s">
        <v>15528</v>
      </c>
      <c r="M6391" t="s">
        <v>27185</v>
      </c>
      <c r="N6391" t="s">
        <v>35881</v>
      </c>
      <c r="O6391" t="s">
        <v>38384</v>
      </c>
    </row>
    <row r="6392" spans="1:15" x14ac:dyDescent="0.2">
      <c r="A6392" t="s">
        <v>3064</v>
      </c>
      <c r="B6392" t="s">
        <v>12279</v>
      </c>
      <c r="C6392" t="s">
        <v>12371</v>
      </c>
      <c r="D6392" t="str">
        <f>VLOOKUP(C6392,key!A$2:B$634,2,FALSE)</f>
        <v>Dhamar City</v>
      </c>
      <c r="E6392" t="str">
        <f>VLOOKUP(D6392,key!B$2:D$634,2,FALSE)</f>
        <v>YEM139</v>
      </c>
      <c r="F6392">
        <v>21</v>
      </c>
      <c r="G6392">
        <v>2017</v>
      </c>
      <c r="H6392">
        <v>12</v>
      </c>
      <c r="I6392">
        <v>21</v>
      </c>
      <c r="J6392" s="3">
        <v>43090</v>
      </c>
      <c r="K6392" t="s">
        <v>45430</v>
      </c>
      <c r="L6392" t="s">
        <v>15529</v>
      </c>
      <c r="M6392" t="s">
        <v>27186</v>
      </c>
      <c r="N6392" t="s">
        <v>35881</v>
      </c>
      <c r="O6392" t="s">
        <v>38385</v>
      </c>
    </row>
    <row r="6393" spans="1:15" x14ac:dyDescent="0.2">
      <c r="A6393" t="s">
        <v>3116</v>
      </c>
      <c r="B6393" t="s">
        <v>12279</v>
      </c>
      <c r="C6393" t="s">
        <v>12371</v>
      </c>
      <c r="D6393" t="str">
        <f>VLOOKUP(C6393,key!A$2:B$634,2,FALSE)</f>
        <v>Dhamar City</v>
      </c>
      <c r="E6393" t="str">
        <f>VLOOKUP(D6393,key!B$2:D$634,2,FALSE)</f>
        <v>YEM139</v>
      </c>
      <c r="F6393">
        <v>21</v>
      </c>
      <c r="G6393">
        <v>2017</v>
      </c>
      <c r="H6393">
        <v>12</v>
      </c>
      <c r="I6393">
        <v>22</v>
      </c>
      <c r="J6393" s="3">
        <v>43091</v>
      </c>
      <c r="K6393" t="s">
        <v>45430</v>
      </c>
      <c r="L6393" t="s">
        <v>15581</v>
      </c>
      <c r="M6393" t="s">
        <v>27238</v>
      </c>
      <c r="N6393" t="s">
        <v>35881</v>
      </c>
      <c r="O6393" t="s">
        <v>38429</v>
      </c>
    </row>
    <row r="6394" spans="1:15" x14ac:dyDescent="0.2">
      <c r="A6394" t="s">
        <v>3179</v>
      </c>
      <c r="B6394" t="s">
        <v>12279</v>
      </c>
      <c r="C6394" t="s">
        <v>12371</v>
      </c>
      <c r="D6394" t="str">
        <f>VLOOKUP(C6394,key!A$2:B$634,2,FALSE)</f>
        <v>Dhamar City</v>
      </c>
      <c r="E6394" t="str">
        <f>VLOOKUP(D6394,key!B$2:D$634,2,FALSE)</f>
        <v>YEM139</v>
      </c>
      <c r="F6394">
        <v>21</v>
      </c>
      <c r="G6394">
        <v>2017</v>
      </c>
      <c r="H6394">
        <v>12</v>
      </c>
      <c r="I6394">
        <v>23</v>
      </c>
      <c r="J6394" s="3">
        <v>43092</v>
      </c>
      <c r="K6394" t="s">
        <v>45427</v>
      </c>
      <c r="L6394" t="s">
        <v>15642</v>
      </c>
      <c r="M6394" t="s">
        <v>27300</v>
      </c>
      <c r="N6394" t="s">
        <v>35881</v>
      </c>
      <c r="O6394" t="s">
        <v>38478</v>
      </c>
    </row>
    <row r="6395" spans="1:15" x14ac:dyDescent="0.2">
      <c r="A6395" t="s">
        <v>3180</v>
      </c>
      <c r="B6395" t="s">
        <v>12279</v>
      </c>
      <c r="C6395" t="s">
        <v>12371</v>
      </c>
      <c r="D6395" t="str">
        <f>VLOOKUP(C6395,key!A$2:B$634,2,FALSE)</f>
        <v>Dhamar City</v>
      </c>
      <c r="E6395" t="str">
        <f>VLOOKUP(D6395,key!B$2:D$634,2,FALSE)</f>
        <v>YEM139</v>
      </c>
      <c r="F6395">
        <v>21</v>
      </c>
      <c r="G6395">
        <v>2017</v>
      </c>
      <c r="H6395">
        <v>12</v>
      </c>
      <c r="I6395">
        <v>23</v>
      </c>
      <c r="J6395" s="3">
        <v>43092</v>
      </c>
      <c r="K6395" t="s">
        <v>45427</v>
      </c>
      <c r="L6395" t="s">
        <v>15643</v>
      </c>
      <c r="M6395" t="s">
        <v>27301</v>
      </c>
      <c r="N6395" t="s">
        <v>35881</v>
      </c>
      <c r="O6395" t="s">
        <v>38479</v>
      </c>
    </row>
    <row r="6396" spans="1:15" x14ac:dyDescent="0.2">
      <c r="A6396" t="s">
        <v>3285</v>
      </c>
      <c r="B6396" t="s">
        <v>12279</v>
      </c>
      <c r="C6396" t="s">
        <v>12371</v>
      </c>
      <c r="D6396" t="str">
        <f>VLOOKUP(C6396,key!A$2:B$634,2,FALSE)</f>
        <v>Dhamar City</v>
      </c>
      <c r="E6396" t="str">
        <f>VLOOKUP(D6396,key!B$2:D$634,2,FALSE)</f>
        <v>YEM139</v>
      </c>
      <c r="F6396">
        <v>22</v>
      </c>
      <c r="G6396">
        <v>2017</v>
      </c>
      <c r="H6396">
        <v>12</v>
      </c>
      <c r="I6396">
        <v>25</v>
      </c>
      <c r="J6396" s="3">
        <v>43094</v>
      </c>
      <c r="K6396" t="s">
        <v>45426</v>
      </c>
      <c r="L6396" t="s">
        <v>15747</v>
      </c>
      <c r="M6396" t="s">
        <v>27406</v>
      </c>
      <c r="N6396" t="s">
        <v>35882</v>
      </c>
      <c r="O6396" t="s">
        <v>38555</v>
      </c>
    </row>
    <row r="6397" spans="1:15" x14ac:dyDescent="0.2">
      <c r="A6397" t="s">
        <v>3286</v>
      </c>
      <c r="B6397" t="s">
        <v>12279</v>
      </c>
      <c r="C6397" t="s">
        <v>12371</v>
      </c>
      <c r="D6397" t="str">
        <f>VLOOKUP(C6397,key!A$2:B$634,2,FALSE)</f>
        <v>Dhamar City</v>
      </c>
      <c r="E6397" t="str">
        <f>VLOOKUP(D6397,key!B$2:D$634,2,FALSE)</f>
        <v>YEM139</v>
      </c>
      <c r="F6397">
        <v>22</v>
      </c>
      <c r="G6397">
        <v>2017</v>
      </c>
      <c r="H6397">
        <v>12</v>
      </c>
      <c r="I6397">
        <v>25</v>
      </c>
      <c r="J6397" s="3">
        <v>43094</v>
      </c>
      <c r="K6397" t="s">
        <v>45426</v>
      </c>
      <c r="L6397" t="s">
        <v>15748</v>
      </c>
      <c r="M6397" t="s">
        <v>27407</v>
      </c>
      <c r="N6397" t="s">
        <v>35882</v>
      </c>
      <c r="O6397" t="s">
        <v>38556</v>
      </c>
    </row>
    <row r="6398" spans="1:15" x14ac:dyDescent="0.2">
      <c r="A6398" t="s">
        <v>3287</v>
      </c>
      <c r="B6398" t="s">
        <v>12279</v>
      </c>
      <c r="C6398" t="s">
        <v>12371</v>
      </c>
      <c r="D6398" t="str">
        <f>VLOOKUP(C6398,key!A$2:B$634,2,FALSE)</f>
        <v>Dhamar City</v>
      </c>
      <c r="E6398" t="str">
        <f>VLOOKUP(D6398,key!B$2:D$634,2,FALSE)</f>
        <v>YEM139</v>
      </c>
      <c r="F6398">
        <v>22</v>
      </c>
      <c r="G6398">
        <v>2017</v>
      </c>
      <c r="H6398">
        <v>12</v>
      </c>
      <c r="I6398">
        <v>25</v>
      </c>
      <c r="J6398" s="3">
        <v>43094</v>
      </c>
      <c r="K6398" t="s">
        <v>45426</v>
      </c>
      <c r="L6398" t="s">
        <v>15749</v>
      </c>
      <c r="M6398" t="s">
        <v>27408</v>
      </c>
      <c r="N6398" t="s">
        <v>35882</v>
      </c>
      <c r="O6398" t="s">
        <v>38557</v>
      </c>
    </row>
    <row r="6399" spans="1:15" x14ac:dyDescent="0.2">
      <c r="A6399" t="s">
        <v>3381</v>
      </c>
      <c r="B6399" t="s">
        <v>12279</v>
      </c>
      <c r="C6399" t="s">
        <v>12371</v>
      </c>
      <c r="D6399" t="str">
        <f>VLOOKUP(C6399,key!A$2:B$634,2,FALSE)</f>
        <v>Dhamar City</v>
      </c>
      <c r="E6399" t="str">
        <f>VLOOKUP(D6399,key!B$2:D$634,2,FALSE)</f>
        <v>YEM139</v>
      </c>
      <c r="F6399">
        <v>22</v>
      </c>
      <c r="G6399">
        <v>2017</v>
      </c>
      <c r="H6399">
        <v>12</v>
      </c>
      <c r="I6399">
        <v>27</v>
      </c>
      <c r="J6399" s="3">
        <v>43096</v>
      </c>
      <c r="K6399" t="s">
        <v>45427</v>
      </c>
      <c r="L6399" t="s">
        <v>15842</v>
      </c>
      <c r="M6399" t="s">
        <v>27500</v>
      </c>
      <c r="N6399" t="s">
        <v>35881</v>
      </c>
      <c r="O6399" t="s">
        <v>38634</v>
      </c>
    </row>
    <row r="6400" spans="1:15" x14ac:dyDescent="0.2">
      <c r="A6400" t="s">
        <v>3494</v>
      </c>
      <c r="B6400" t="s">
        <v>12279</v>
      </c>
      <c r="C6400" t="s">
        <v>12371</v>
      </c>
      <c r="D6400" t="str">
        <f>VLOOKUP(C6400,key!A$2:B$634,2,FALSE)</f>
        <v>Dhamar City</v>
      </c>
      <c r="E6400" t="str">
        <f>VLOOKUP(D6400,key!B$2:D$634,2,FALSE)</f>
        <v>YEM139</v>
      </c>
      <c r="F6400">
        <v>22</v>
      </c>
      <c r="G6400">
        <v>2017</v>
      </c>
      <c r="H6400">
        <v>12</v>
      </c>
      <c r="I6400">
        <v>29</v>
      </c>
      <c r="J6400" s="3">
        <v>43098</v>
      </c>
      <c r="K6400" t="s">
        <v>45430</v>
      </c>
      <c r="L6400" t="s">
        <v>15947</v>
      </c>
      <c r="M6400" t="s">
        <v>27606</v>
      </c>
      <c r="N6400" t="s">
        <v>35881</v>
      </c>
      <c r="O6400" t="s">
        <v>38720</v>
      </c>
    </row>
    <row r="6401" spans="1:15" x14ac:dyDescent="0.2">
      <c r="A6401" t="s">
        <v>3544</v>
      </c>
      <c r="B6401" t="s">
        <v>12279</v>
      </c>
      <c r="C6401" t="s">
        <v>12371</v>
      </c>
      <c r="D6401" t="str">
        <f>VLOOKUP(C6401,key!A$2:B$634,2,FALSE)</f>
        <v>Dhamar City</v>
      </c>
      <c r="E6401" t="str">
        <f>VLOOKUP(D6401,key!B$2:D$634,2,FALSE)</f>
        <v>YEM139</v>
      </c>
      <c r="F6401">
        <v>22</v>
      </c>
      <c r="G6401">
        <v>2017</v>
      </c>
      <c r="H6401">
        <v>12</v>
      </c>
      <c r="I6401">
        <v>30</v>
      </c>
      <c r="J6401" s="3">
        <v>43099</v>
      </c>
      <c r="K6401" t="s">
        <v>45427</v>
      </c>
      <c r="L6401" t="s">
        <v>15996</v>
      </c>
      <c r="M6401" t="s">
        <v>27656</v>
      </c>
      <c r="N6401" t="s">
        <v>35881</v>
      </c>
      <c r="O6401" t="s">
        <v>38756</v>
      </c>
    </row>
    <row r="6402" spans="1:15" x14ac:dyDescent="0.2">
      <c r="A6402" t="s">
        <v>3723</v>
      </c>
      <c r="B6402" t="s">
        <v>12279</v>
      </c>
      <c r="C6402" t="s">
        <v>12371</v>
      </c>
      <c r="D6402" t="str">
        <f>VLOOKUP(C6402,key!A$2:B$634,2,FALSE)</f>
        <v>Dhamar City</v>
      </c>
      <c r="E6402" t="str">
        <f>VLOOKUP(D6402,key!B$2:D$634,2,FALSE)</f>
        <v>YEM139</v>
      </c>
      <c r="F6402">
        <v>23</v>
      </c>
      <c r="G6402">
        <v>2018</v>
      </c>
      <c r="H6402">
        <v>1</v>
      </c>
      <c r="I6402">
        <v>3</v>
      </c>
      <c r="J6402" s="3">
        <v>43103</v>
      </c>
      <c r="K6402" t="s">
        <v>45427</v>
      </c>
      <c r="L6402" t="s">
        <v>16170</v>
      </c>
      <c r="M6402" t="s">
        <v>27835</v>
      </c>
      <c r="N6402" t="s">
        <v>35881</v>
      </c>
      <c r="O6402" t="s">
        <v>38899</v>
      </c>
    </row>
    <row r="6403" spans="1:15" x14ac:dyDescent="0.2">
      <c r="A6403" t="s">
        <v>3724</v>
      </c>
      <c r="B6403" t="s">
        <v>12279</v>
      </c>
      <c r="C6403" t="s">
        <v>12371</v>
      </c>
      <c r="D6403" t="str">
        <f>VLOOKUP(C6403,key!A$2:B$634,2,FALSE)</f>
        <v>Dhamar City</v>
      </c>
      <c r="E6403" t="str">
        <f>VLOOKUP(D6403,key!B$2:D$634,2,FALSE)</f>
        <v>YEM139</v>
      </c>
      <c r="F6403">
        <v>23</v>
      </c>
      <c r="G6403">
        <v>2018</v>
      </c>
      <c r="H6403">
        <v>1</v>
      </c>
      <c r="I6403">
        <v>3</v>
      </c>
      <c r="J6403" s="3">
        <v>43103</v>
      </c>
      <c r="K6403" t="s">
        <v>45430</v>
      </c>
      <c r="L6403" t="s">
        <v>16171</v>
      </c>
      <c r="M6403" t="s">
        <v>27836</v>
      </c>
      <c r="N6403" t="s">
        <v>35881</v>
      </c>
      <c r="O6403" t="s">
        <v>38900</v>
      </c>
    </row>
    <row r="6404" spans="1:15" x14ac:dyDescent="0.2">
      <c r="A6404" t="s">
        <v>3773</v>
      </c>
      <c r="B6404" t="s">
        <v>12279</v>
      </c>
      <c r="C6404" t="s">
        <v>12371</v>
      </c>
      <c r="D6404" t="str">
        <f>VLOOKUP(C6404,key!A$2:B$634,2,FALSE)</f>
        <v>Dhamar City</v>
      </c>
      <c r="E6404" t="str">
        <f>VLOOKUP(D6404,key!B$2:D$634,2,FALSE)</f>
        <v>YEM139</v>
      </c>
      <c r="F6404">
        <v>23</v>
      </c>
      <c r="G6404">
        <v>2018</v>
      </c>
      <c r="H6404">
        <v>1</v>
      </c>
      <c r="I6404">
        <v>4</v>
      </c>
      <c r="J6404" s="3">
        <v>43104</v>
      </c>
      <c r="K6404" t="s">
        <v>45430</v>
      </c>
      <c r="L6404" t="s">
        <v>16216</v>
      </c>
      <c r="M6404" t="s">
        <v>27881</v>
      </c>
      <c r="N6404" t="s">
        <v>35881</v>
      </c>
      <c r="O6404" t="s">
        <v>38941</v>
      </c>
    </row>
    <row r="6405" spans="1:15" x14ac:dyDescent="0.2">
      <c r="A6405" t="s">
        <v>4221</v>
      </c>
      <c r="B6405" t="s">
        <v>12279</v>
      </c>
      <c r="C6405" t="s">
        <v>12371</v>
      </c>
      <c r="D6405" t="str">
        <f>VLOOKUP(C6405,key!A$2:B$634,2,FALSE)</f>
        <v>Dhamar City</v>
      </c>
      <c r="E6405" t="str">
        <f>VLOOKUP(D6405,key!B$2:D$634,2,FALSE)</f>
        <v>YEM139</v>
      </c>
      <c r="F6405">
        <v>24</v>
      </c>
      <c r="G6405">
        <v>2018</v>
      </c>
      <c r="H6405">
        <v>1</v>
      </c>
      <c r="I6405">
        <v>11</v>
      </c>
      <c r="J6405" s="3">
        <v>43111</v>
      </c>
      <c r="K6405" t="s">
        <v>45430</v>
      </c>
      <c r="L6405" t="s">
        <v>16632</v>
      </c>
      <c r="M6405" t="s">
        <v>28300</v>
      </c>
      <c r="N6405" t="s">
        <v>35881</v>
      </c>
      <c r="O6405" t="s">
        <v>39310</v>
      </c>
    </row>
    <row r="6406" spans="1:15" x14ac:dyDescent="0.2">
      <c r="A6406" t="s">
        <v>4542</v>
      </c>
      <c r="B6406" t="s">
        <v>12279</v>
      </c>
      <c r="C6406" t="s">
        <v>12371</v>
      </c>
      <c r="D6406" t="str">
        <f>VLOOKUP(C6406,key!A$2:B$634,2,FALSE)</f>
        <v>Dhamar City</v>
      </c>
      <c r="E6406" t="str">
        <f>VLOOKUP(D6406,key!B$2:D$634,2,FALSE)</f>
        <v>YEM139</v>
      </c>
      <c r="F6406">
        <v>25</v>
      </c>
      <c r="G6406">
        <v>2018</v>
      </c>
      <c r="H6406">
        <v>1</v>
      </c>
      <c r="I6406">
        <v>15</v>
      </c>
      <c r="J6406" s="3">
        <v>43115</v>
      </c>
      <c r="K6406" t="s">
        <v>45429</v>
      </c>
      <c r="L6406" t="s">
        <v>16932</v>
      </c>
      <c r="M6406" t="s">
        <v>28606</v>
      </c>
      <c r="N6406" t="s">
        <v>35882</v>
      </c>
      <c r="O6406" t="s">
        <v>39572</v>
      </c>
    </row>
    <row r="6407" spans="1:15" x14ac:dyDescent="0.2">
      <c r="A6407" t="s">
        <v>4543</v>
      </c>
      <c r="B6407" t="s">
        <v>12279</v>
      </c>
      <c r="C6407" t="s">
        <v>12371</v>
      </c>
      <c r="D6407" t="str">
        <f>VLOOKUP(C6407,key!A$2:B$634,2,FALSE)</f>
        <v>Dhamar City</v>
      </c>
      <c r="E6407" t="str">
        <f>VLOOKUP(D6407,key!B$2:D$634,2,FALSE)</f>
        <v>YEM139</v>
      </c>
      <c r="F6407">
        <v>25</v>
      </c>
      <c r="G6407">
        <v>2018</v>
      </c>
      <c r="H6407">
        <v>1</v>
      </c>
      <c r="I6407">
        <v>15</v>
      </c>
      <c r="J6407" s="3">
        <v>43115</v>
      </c>
      <c r="K6407" t="s">
        <v>45427</v>
      </c>
      <c r="L6407" t="s">
        <v>16933</v>
      </c>
      <c r="M6407" t="s">
        <v>28607</v>
      </c>
      <c r="N6407" t="s">
        <v>35881</v>
      </c>
      <c r="O6407" t="s">
        <v>39573</v>
      </c>
    </row>
    <row r="6408" spans="1:15" x14ac:dyDescent="0.2">
      <c r="A6408" t="s">
        <v>4631</v>
      </c>
      <c r="B6408" t="s">
        <v>12279</v>
      </c>
      <c r="C6408" t="s">
        <v>12371</v>
      </c>
      <c r="D6408" t="str">
        <f>VLOOKUP(C6408,key!A$2:B$634,2,FALSE)</f>
        <v>Dhamar City</v>
      </c>
      <c r="E6408" t="str">
        <f>VLOOKUP(D6408,key!B$2:D$634,2,FALSE)</f>
        <v>YEM139</v>
      </c>
      <c r="F6408">
        <v>25</v>
      </c>
      <c r="G6408">
        <v>2018</v>
      </c>
      <c r="H6408">
        <v>1</v>
      </c>
      <c r="I6408">
        <v>16</v>
      </c>
      <c r="J6408" s="3">
        <v>43116</v>
      </c>
      <c r="K6408" t="s">
        <v>45429</v>
      </c>
      <c r="L6408" t="s">
        <v>17018</v>
      </c>
      <c r="M6408" t="s">
        <v>28694</v>
      </c>
      <c r="N6408" t="s">
        <v>35881</v>
      </c>
      <c r="O6408" t="s">
        <v>39639</v>
      </c>
    </row>
    <row r="6409" spans="1:15" x14ac:dyDescent="0.2">
      <c r="A6409" t="s">
        <v>4632</v>
      </c>
      <c r="B6409" t="s">
        <v>12279</v>
      </c>
      <c r="C6409" t="s">
        <v>12371</v>
      </c>
      <c r="D6409" t="str">
        <f>VLOOKUP(C6409,key!A$2:B$634,2,FALSE)</f>
        <v>Dhamar City</v>
      </c>
      <c r="E6409" t="str">
        <f>VLOOKUP(D6409,key!B$2:D$634,2,FALSE)</f>
        <v>YEM139</v>
      </c>
      <c r="F6409">
        <v>25</v>
      </c>
      <c r="G6409">
        <v>2018</v>
      </c>
      <c r="H6409">
        <v>1</v>
      </c>
      <c r="I6409">
        <v>16</v>
      </c>
      <c r="J6409" s="3">
        <v>43116</v>
      </c>
      <c r="K6409" t="s">
        <v>45429</v>
      </c>
      <c r="L6409" t="s">
        <v>17019</v>
      </c>
      <c r="M6409" t="s">
        <v>28695</v>
      </c>
      <c r="N6409" t="s">
        <v>35882</v>
      </c>
      <c r="O6409" t="s">
        <v>39640</v>
      </c>
    </row>
    <row r="6410" spans="1:15" x14ac:dyDescent="0.2">
      <c r="A6410" t="s">
        <v>4714</v>
      </c>
      <c r="B6410" t="s">
        <v>12279</v>
      </c>
      <c r="C6410" t="s">
        <v>12371</v>
      </c>
      <c r="D6410" t="str">
        <f>VLOOKUP(C6410,key!A$2:B$634,2,FALSE)</f>
        <v>Dhamar City</v>
      </c>
      <c r="E6410" t="str">
        <f>VLOOKUP(D6410,key!B$2:D$634,2,FALSE)</f>
        <v>YEM139</v>
      </c>
      <c r="F6410">
        <v>25</v>
      </c>
      <c r="G6410">
        <v>2018</v>
      </c>
      <c r="H6410">
        <v>1</v>
      </c>
      <c r="I6410">
        <v>17</v>
      </c>
      <c r="J6410" s="3">
        <v>43117</v>
      </c>
      <c r="K6410" t="s">
        <v>45427</v>
      </c>
      <c r="L6410" t="s">
        <v>17093</v>
      </c>
      <c r="M6410" t="s">
        <v>28770</v>
      </c>
      <c r="N6410" t="s">
        <v>35882</v>
      </c>
      <c r="O6410" t="s">
        <v>39705</v>
      </c>
    </row>
    <row r="6411" spans="1:15" x14ac:dyDescent="0.2">
      <c r="A6411" t="s">
        <v>5072</v>
      </c>
      <c r="B6411" t="s">
        <v>12279</v>
      </c>
      <c r="C6411" t="s">
        <v>12371</v>
      </c>
      <c r="D6411" t="str">
        <f>VLOOKUP(C6411,key!A$2:B$634,2,FALSE)</f>
        <v>Dhamar City</v>
      </c>
      <c r="E6411" t="str">
        <f>VLOOKUP(D6411,key!B$2:D$634,2,FALSE)</f>
        <v>YEM139</v>
      </c>
      <c r="F6411">
        <v>26</v>
      </c>
      <c r="G6411">
        <v>2018</v>
      </c>
      <c r="H6411">
        <v>1</v>
      </c>
      <c r="I6411">
        <v>22</v>
      </c>
      <c r="J6411" s="3">
        <v>43122</v>
      </c>
      <c r="K6411" t="s">
        <v>45429</v>
      </c>
      <c r="L6411" t="s">
        <v>17425</v>
      </c>
      <c r="M6411" t="s">
        <v>29109</v>
      </c>
      <c r="N6411" t="s">
        <v>35882</v>
      </c>
      <c r="O6411" t="s">
        <v>39971</v>
      </c>
    </row>
    <row r="6412" spans="1:15" x14ac:dyDescent="0.2">
      <c r="A6412" t="s">
        <v>5243</v>
      </c>
      <c r="B6412" t="s">
        <v>12279</v>
      </c>
      <c r="C6412" t="s">
        <v>12371</v>
      </c>
      <c r="D6412" t="str">
        <f>VLOOKUP(C6412,key!A$2:B$634,2,FALSE)</f>
        <v>Dhamar City</v>
      </c>
      <c r="E6412" t="str">
        <f>VLOOKUP(D6412,key!B$2:D$634,2,FALSE)</f>
        <v>YEM139</v>
      </c>
      <c r="F6412">
        <v>26</v>
      </c>
      <c r="G6412">
        <v>2018</v>
      </c>
      <c r="H6412">
        <v>1</v>
      </c>
      <c r="I6412">
        <v>24</v>
      </c>
      <c r="J6412" s="3">
        <v>43124</v>
      </c>
      <c r="K6412" t="s">
        <v>45427</v>
      </c>
      <c r="L6412" t="s">
        <v>17579</v>
      </c>
      <c r="M6412" t="s">
        <v>29265</v>
      </c>
      <c r="N6412" t="s">
        <v>35882</v>
      </c>
      <c r="O6412" t="s">
        <v>40100</v>
      </c>
    </row>
    <row r="6413" spans="1:15" x14ac:dyDescent="0.2">
      <c r="A6413" t="s">
        <v>5244</v>
      </c>
      <c r="B6413" t="s">
        <v>12279</v>
      </c>
      <c r="C6413" t="s">
        <v>12371</v>
      </c>
      <c r="D6413" t="str">
        <f>VLOOKUP(C6413,key!A$2:B$634,2,FALSE)</f>
        <v>Dhamar City</v>
      </c>
      <c r="E6413" t="str">
        <f>VLOOKUP(D6413,key!B$2:D$634,2,FALSE)</f>
        <v>YEM139</v>
      </c>
      <c r="F6413">
        <v>26</v>
      </c>
      <c r="G6413">
        <v>2018</v>
      </c>
      <c r="H6413">
        <v>1</v>
      </c>
      <c r="I6413">
        <v>24</v>
      </c>
      <c r="J6413" s="3">
        <v>43124</v>
      </c>
      <c r="K6413" t="s">
        <v>45427</v>
      </c>
      <c r="L6413" t="s">
        <v>17580</v>
      </c>
      <c r="M6413" t="s">
        <v>29266</v>
      </c>
      <c r="N6413" t="s">
        <v>35882</v>
      </c>
      <c r="O6413" t="s">
        <v>40101</v>
      </c>
    </row>
    <row r="6414" spans="1:15" x14ac:dyDescent="0.2">
      <c r="A6414" t="s">
        <v>5321</v>
      </c>
      <c r="B6414" t="s">
        <v>12279</v>
      </c>
      <c r="C6414" t="s">
        <v>12371</v>
      </c>
      <c r="D6414" t="str">
        <f>VLOOKUP(C6414,key!A$2:B$634,2,FALSE)</f>
        <v>Dhamar City</v>
      </c>
      <c r="E6414" t="str">
        <f>VLOOKUP(D6414,key!B$2:D$634,2,FALSE)</f>
        <v>YEM139</v>
      </c>
      <c r="F6414">
        <v>26</v>
      </c>
      <c r="G6414">
        <v>2018</v>
      </c>
      <c r="H6414">
        <v>1</v>
      </c>
      <c r="I6414">
        <v>25</v>
      </c>
      <c r="J6414" s="3">
        <v>43125</v>
      </c>
      <c r="K6414" t="s">
        <v>45427</v>
      </c>
      <c r="L6414" t="s">
        <v>17654</v>
      </c>
      <c r="M6414" t="s">
        <v>29341</v>
      </c>
      <c r="N6414" t="s">
        <v>35882</v>
      </c>
      <c r="O6414" t="s">
        <v>40158</v>
      </c>
    </row>
    <row r="6415" spans="1:15" x14ac:dyDescent="0.2">
      <c r="A6415" t="s">
        <v>5322</v>
      </c>
      <c r="B6415" t="s">
        <v>12279</v>
      </c>
      <c r="C6415" t="s">
        <v>12371</v>
      </c>
      <c r="D6415" t="str">
        <f>VLOOKUP(C6415,key!A$2:B$634,2,FALSE)</f>
        <v>Dhamar City</v>
      </c>
      <c r="E6415" t="str">
        <f>VLOOKUP(D6415,key!B$2:D$634,2,FALSE)</f>
        <v>YEM139</v>
      </c>
      <c r="F6415">
        <v>26</v>
      </c>
      <c r="G6415">
        <v>2018</v>
      </c>
      <c r="H6415">
        <v>1</v>
      </c>
      <c r="I6415">
        <v>25</v>
      </c>
      <c r="J6415" s="3">
        <v>43125</v>
      </c>
      <c r="K6415" t="s">
        <v>45427</v>
      </c>
      <c r="L6415" t="s">
        <v>17655</v>
      </c>
      <c r="M6415" t="s">
        <v>29342</v>
      </c>
      <c r="N6415" t="s">
        <v>35882</v>
      </c>
      <c r="O6415" t="s">
        <v>40159</v>
      </c>
    </row>
    <row r="6416" spans="1:15" x14ac:dyDescent="0.2">
      <c r="A6416" t="s">
        <v>5447</v>
      </c>
      <c r="B6416" t="s">
        <v>12279</v>
      </c>
      <c r="C6416" t="s">
        <v>12371</v>
      </c>
      <c r="D6416" t="str">
        <f>VLOOKUP(C6416,key!A$2:B$634,2,FALSE)</f>
        <v>Dhamar City</v>
      </c>
      <c r="E6416" t="str">
        <f>VLOOKUP(D6416,key!B$2:D$634,2,FALSE)</f>
        <v>YEM139</v>
      </c>
      <c r="F6416">
        <v>26</v>
      </c>
      <c r="G6416">
        <v>2018</v>
      </c>
      <c r="H6416">
        <v>1</v>
      </c>
      <c r="I6416">
        <v>26</v>
      </c>
      <c r="J6416" s="3">
        <v>43126</v>
      </c>
      <c r="K6416" t="s">
        <v>45427</v>
      </c>
      <c r="L6416" t="s">
        <v>17762</v>
      </c>
      <c r="M6416" t="s">
        <v>29451</v>
      </c>
      <c r="N6416" t="s">
        <v>35882</v>
      </c>
      <c r="O6416" t="s">
        <v>40233</v>
      </c>
    </row>
    <row r="6417" spans="1:15" x14ac:dyDescent="0.2">
      <c r="A6417" t="s">
        <v>5663</v>
      </c>
      <c r="B6417" t="s">
        <v>12279</v>
      </c>
      <c r="C6417" t="s">
        <v>12371</v>
      </c>
      <c r="D6417" t="str">
        <f>VLOOKUP(C6417,key!A$2:B$634,2,FALSE)</f>
        <v>Dhamar City</v>
      </c>
      <c r="E6417" t="str">
        <f>VLOOKUP(D6417,key!B$2:D$634,2,FALSE)</f>
        <v>YEM139</v>
      </c>
      <c r="F6417">
        <v>26</v>
      </c>
      <c r="G6417">
        <v>2018</v>
      </c>
      <c r="H6417">
        <v>1</v>
      </c>
      <c r="I6417">
        <v>28</v>
      </c>
      <c r="J6417" s="3">
        <v>43128</v>
      </c>
      <c r="K6417" t="s">
        <v>45429</v>
      </c>
      <c r="L6417" t="s">
        <v>17967</v>
      </c>
      <c r="M6417" t="s">
        <v>29656</v>
      </c>
      <c r="N6417" t="s">
        <v>35881</v>
      </c>
      <c r="O6417" t="s">
        <v>40382</v>
      </c>
    </row>
    <row r="6418" spans="1:15" x14ac:dyDescent="0.2">
      <c r="A6418" t="s">
        <v>5745</v>
      </c>
      <c r="B6418" t="s">
        <v>12279</v>
      </c>
      <c r="C6418" t="s">
        <v>12371</v>
      </c>
      <c r="D6418" t="str">
        <f>VLOOKUP(C6418,key!A$2:B$634,2,FALSE)</f>
        <v>Dhamar City</v>
      </c>
      <c r="E6418" t="str">
        <f>VLOOKUP(D6418,key!B$2:D$634,2,FALSE)</f>
        <v>YEM139</v>
      </c>
      <c r="F6418">
        <v>27</v>
      </c>
      <c r="G6418">
        <v>2018</v>
      </c>
      <c r="H6418">
        <v>1</v>
      </c>
      <c r="I6418">
        <v>29</v>
      </c>
      <c r="J6418" s="3">
        <v>43129</v>
      </c>
      <c r="K6418" t="s">
        <v>45427</v>
      </c>
      <c r="L6418" t="s">
        <v>18044</v>
      </c>
      <c r="M6418" t="s">
        <v>29733</v>
      </c>
      <c r="N6418" t="s">
        <v>35881</v>
      </c>
      <c r="O6418" t="s">
        <v>40444</v>
      </c>
    </row>
    <row r="6419" spans="1:15" x14ac:dyDescent="0.2">
      <c r="A6419" t="s">
        <v>5746</v>
      </c>
      <c r="B6419" t="s">
        <v>12279</v>
      </c>
      <c r="C6419" t="s">
        <v>12371</v>
      </c>
      <c r="D6419" t="str">
        <f>VLOOKUP(C6419,key!A$2:B$634,2,FALSE)</f>
        <v>Dhamar City</v>
      </c>
      <c r="E6419" t="str">
        <f>VLOOKUP(D6419,key!B$2:D$634,2,FALSE)</f>
        <v>YEM139</v>
      </c>
      <c r="F6419">
        <v>27</v>
      </c>
      <c r="G6419">
        <v>2018</v>
      </c>
      <c r="H6419">
        <v>1</v>
      </c>
      <c r="I6419">
        <v>29</v>
      </c>
      <c r="J6419" s="3">
        <v>43129</v>
      </c>
      <c r="K6419" t="s">
        <v>45428</v>
      </c>
      <c r="L6419" t="s">
        <v>18045</v>
      </c>
      <c r="M6419" t="s">
        <v>29734</v>
      </c>
      <c r="N6419" t="s">
        <v>35881</v>
      </c>
      <c r="O6419" t="s">
        <v>40445</v>
      </c>
    </row>
    <row r="6420" spans="1:15" x14ac:dyDescent="0.2">
      <c r="A6420" t="s">
        <v>5833</v>
      </c>
      <c r="B6420" t="s">
        <v>12279</v>
      </c>
      <c r="C6420" t="s">
        <v>12371</v>
      </c>
      <c r="D6420" t="str">
        <f>VLOOKUP(C6420,key!A$2:B$634,2,FALSE)</f>
        <v>Dhamar City</v>
      </c>
      <c r="E6420" t="str">
        <f>VLOOKUP(D6420,key!B$2:D$634,2,FALSE)</f>
        <v>YEM139</v>
      </c>
      <c r="F6420">
        <v>27</v>
      </c>
      <c r="G6420">
        <v>2018</v>
      </c>
      <c r="H6420">
        <v>1</v>
      </c>
      <c r="I6420">
        <v>30</v>
      </c>
      <c r="J6420" s="3">
        <v>43130</v>
      </c>
      <c r="K6420" t="s">
        <v>12523</v>
      </c>
      <c r="L6420" t="s">
        <v>18125</v>
      </c>
      <c r="M6420" t="s">
        <v>29816</v>
      </c>
      <c r="N6420" t="s">
        <v>35881</v>
      </c>
      <c r="O6420" t="s">
        <v>40506</v>
      </c>
    </row>
    <row r="6421" spans="1:15" x14ac:dyDescent="0.2">
      <c r="A6421" t="s">
        <v>6312</v>
      </c>
      <c r="B6421" t="s">
        <v>12279</v>
      </c>
      <c r="C6421" t="s">
        <v>12371</v>
      </c>
      <c r="D6421" t="str">
        <f>VLOOKUP(C6421,key!A$2:B$634,2,FALSE)</f>
        <v>Dhamar City</v>
      </c>
      <c r="E6421" t="str">
        <f>VLOOKUP(D6421,key!B$2:D$634,2,FALSE)</f>
        <v>YEM139</v>
      </c>
      <c r="F6421">
        <v>28</v>
      </c>
      <c r="G6421">
        <v>2018</v>
      </c>
      <c r="H6421">
        <v>2</v>
      </c>
      <c r="I6421">
        <v>5</v>
      </c>
      <c r="J6421" s="3">
        <v>43136</v>
      </c>
      <c r="K6421" t="s">
        <v>45427</v>
      </c>
      <c r="L6421" t="s">
        <v>18568</v>
      </c>
      <c r="M6421" t="s">
        <v>30266</v>
      </c>
      <c r="N6421" t="s">
        <v>35881</v>
      </c>
      <c r="O6421" t="s">
        <v>40862</v>
      </c>
    </row>
    <row r="6422" spans="1:15" x14ac:dyDescent="0.2">
      <c r="A6422" t="s">
        <v>6313</v>
      </c>
      <c r="B6422" t="s">
        <v>12279</v>
      </c>
      <c r="C6422" t="s">
        <v>12371</v>
      </c>
      <c r="D6422" t="str">
        <f>VLOOKUP(C6422,key!A$2:B$634,2,FALSE)</f>
        <v>Dhamar City</v>
      </c>
      <c r="E6422" t="str">
        <f>VLOOKUP(D6422,key!B$2:D$634,2,FALSE)</f>
        <v>YEM139</v>
      </c>
      <c r="F6422">
        <v>28</v>
      </c>
      <c r="G6422">
        <v>2018</v>
      </c>
      <c r="H6422">
        <v>2</v>
      </c>
      <c r="I6422">
        <v>5</v>
      </c>
      <c r="J6422" s="3">
        <v>43136</v>
      </c>
      <c r="K6422" t="s">
        <v>45427</v>
      </c>
      <c r="L6422" t="s">
        <v>18569</v>
      </c>
      <c r="M6422" t="s">
        <v>30267</v>
      </c>
      <c r="N6422" t="s">
        <v>35881</v>
      </c>
      <c r="O6422" t="s">
        <v>40863</v>
      </c>
    </row>
    <row r="6423" spans="1:15" x14ac:dyDescent="0.2">
      <c r="A6423" t="s">
        <v>6898</v>
      </c>
      <c r="B6423" t="s">
        <v>12279</v>
      </c>
      <c r="C6423" t="s">
        <v>12371</v>
      </c>
      <c r="D6423" t="str">
        <f>VLOOKUP(C6423,key!A$2:B$634,2,FALSE)</f>
        <v>Dhamar City</v>
      </c>
      <c r="E6423" t="str">
        <f>VLOOKUP(D6423,key!B$2:D$634,2,FALSE)</f>
        <v>YEM139</v>
      </c>
      <c r="F6423">
        <v>29</v>
      </c>
      <c r="G6423">
        <v>2018</v>
      </c>
      <c r="H6423">
        <v>2</v>
      </c>
      <c r="I6423">
        <v>12</v>
      </c>
      <c r="J6423" s="3">
        <v>43143</v>
      </c>
      <c r="K6423" t="s">
        <v>45427</v>
      </c>
      <c r="L6423" t="s">
        <v>19098</v>
      </c>
      <c r="M6423" t="s">
        <v>30795</v>
      </c>
      <c r="N6423" t="s">
        <v>35882</v>
      </c>
      <c r="O6423" t="s">
        <v>41287</v>
      </c>
    </row>
    <row r="6424" spans="1:15" x14ac:dyDescent="0.2">
      <c r="A6424" t="s">
        <v>7287</v>
      </c>
      <c r="B6424" t="s">
        <v>12279</v>
      </c>
      <c r="C6424" t="s">
        <v>12371</v>
      </c>
      <c r="D6424" t="str">
        <f>VLOOKUP(C6424,key!A$2:B$634,2,FALSE)</f>
        <v>Dhamar City</v>
      </c>
      <c r="E6424" t="str">
        <f>VLOOKUP(D6424,key!B$2:D$634,2,FALSE)</f>
        <v>YEM139</v>
      </c>
      <c r="F6424">
        <v>29</v>
      </c>
      <c r="G6424">
        <v>2018</v>
      </c>
      <c r="H6424">
        <v>2</v>
      </c>
      <c r="I6424">
        <v>16</v>
      </c>
      <c r="J6424" s="3">
        <v>43147</v>
      </c>
      <c r="K6424" t="s">
        <v>45429</v>
      </c>
      <c r="L6424" t="s">
        <v>19457</v>
      </c>
      <c r="M6424" t="s">
        <v>31155</v>
      </c>
      <c r="N6424" t="s">
        <v>35881</v>
      </c>
      <c r="O6424" t="s">
        <v>41545</v>
      </c>
    </row>
    <row r="6425" spans="1:15" x14ac:dyDescent="0.2">
      <c r="A6425" t="s">
        <v>7445</v>
      </c>
      <c r="B6425" t="s">
        <v>12279</v>
      </c>
      <c r="C6425" t="s">
        <v>12371</v>
      </c>
      <c r="D6425" t="str">
        <f>VLOOKUP(C6425,key!A$2:B$634,2,FALSE)</f>
        <v>Dhamar City</v>
      </c>
      <c r="E6425" t="str">
        <f>VLOOKUP(D6425,key!B$2:D$634,2,FALSE)</f>
        <v>YEM139</v>
      </c>
      <c r="F6425">
        <v>29</v>
      </c>
      <c r="G6425">
        <v>2018</v>
      </c>
      <c r="H6425">
        <v>2</v>
      </c>
      <c r="I6425">
        <v>18</v>
      </c>
      <c r="J6425" s="3">
        <v>43149</v>
      </c>
      <c r="K6425" t="s">
        <v>45427</v>
      </c>
      <c r="L6425" t="s">
        <v>19604</v>
      </c>
      <c r="M6425" t="s">
        <v>31305</v>
      </c>
      <c r="N6425" t="s">
        <v>35882</v>
      </c>
      <c r="O6425" t="s">
        <v>41648</v>
      </c>
    </row>
    <row r="6426" spans="1:15" x14ac:dyDescent="0.2">
      <c r="A6426" t="s">
        <v>7535</v>
      </c>
      <c r="B6426" t="s">
        <v>12279</v>
      </c>
      <c r="C6426" t="s">
        <v>12371</v>
      </c>
      <c r="D6426" t="str">
        <f>VLOOKUP(C6426,key!A$2:B$634,2,FALSE)</f>
        <v>Dhamar City</v>
      </c>
      <c r="E6426" t="str">
        <f>VLOOKUP(D6426,key!B$2:D$634,2,FALSE)</f>
        <v>YEM139</v>
      </c>
      <c r="F6426">
        <v>30</v>
      </c>
      <c r="G6426">
        <v>2018</v>
      </c>
      <c r="H6426">
        <v>2</v>
      </c>
      <c r="I6426">
        <v>19</v>
      </c>
      <c r="J6426" s="3">
        <v>43150</v>
      </c>
      <c r="K6426" t="s">
        <v>45427</v>
      </c>
      <c r="L6426" t="s">
        <v>19683</v>
      </c>
      <c r="M6426" t="s">
        <v>31386</v>
      </c>
      <c r="N6426" t="s">
        <v>35881</v>
      </c>
      <c r="O6426" t="s">
        <v>41712</v>
      </c>
    </row>
    <row r="6427" spans="1:15" x14ac:dyDescent="0.2">
      <c r="A6427" t="s">
        <v>7536</v>
      </c>
      <c r="B6427" t="s">
        <v>12279</v>
      </c>
      <c r="C6427" t="s">
        <v>12371</v>
      </c>
      <c r="D6427" t="str">
        <f>VLOOKUP(C6427,key!A$2:B$634,2,FALSE)</f>
        <v>Dhamar City</v>
      </c>
      <c r="E6427" t="str">
        <f>VLOOKUP(D6427,key!B$2:D$634,2,FALSE)</f>
        <v>YEM139</v>
      </c>
      <c r="F6427">
        <v>30</v>
      </c>
      <c r="G6427">
        <v>2018</v>
      </c>
      <c r="H6427">
        <v>2</v>
      </c>
      <c r="I6427">
        <v>19</v>
      </c>
      <c r="J6427" s="3">
        <v>43150</v>
      </c>
      <c r="K6427" t="s">
        <v>45427</v>
      </c>
      <c r="L6427" t="s">
        <v>19684</v>
      </c>
      <c r="M6427" t="s">
        <v>31387</v>
      </c>
      <c r="N6427" t="s">
        <v>35881</v>
      </c>
      <c r="O6427" t="s">
        <v>41713</v>
      </c>
    </row>
    <row r="6428" spans="1:15" x14ac:dyDescent="0.2">
      <c r="A6428" t="s">
        <v>7643</v>
      </c>
      <c r="B6428" t="s">
        <v>12279</v>
      </c>
      <c r="C6428" t="s">
        <v>12371</v>
      </c>
      <c r="D6428" t="str">
        <f>VLOOKUP(C6428,key!A$2:B$634,2,FALSE)</f>
        <v>Dhamar City</v>
      </c>
      <c r="E6428" t="str">
        <f>VLOOKUP(D6428,key!B$2:D$634,2,FALSE)</f>
        <v>YEM139</v>
      </c>
      <c r="F6428">
        <v>30</v>
      </c>
      <c r="G6428">
        <v>2018</v>
      </c>
      <c r="H6428">
        <v>2</v>
      </c>
      <c r="I6428">
        <v>20</v>
      </c>
      <c r="J6428" s="3">
        <v>43151</v>
      </c>
      <c r="K6428" t="s">
        <v>45427</v>
      </c>
      <c r="L6428" t="s">
        <v>19783</v>
      </c>
      <c r="M6428" t="s">
        <v>31486</v>
      </c>
      <c r="N6428" t="s">
        <v>35881</v>
      </c>
      <c r="O6428" t="s">
        <v>41778</v>
      </c>
    </row>
    <row r="6429" spans="1:15" x14ac:dyDescent="0.2">
      <c r="A6429" t="s">
        <v>7749</v>
      </c>
      <c r="B6429" t="s">
        <v>12279</v>
      </c>
      <c r="C6429" t="s">
        <v>12371</v>
      </c>
      <c r="D6429" t="str">
        <f>VLOOKUP(C6429,key!A$2:B$634,2,FALSE)</f>
        <v>Dhamar City</v>
      </c>
      <c r="E6429" t="str">
        <f>VLOOKUP(D6429,key!B$2:D$634,2,FALSE)</f>
        <v>YEM139</v>
      </c>
      <c r="F6429">
        <v>30</v>
      </c>
      <c r="G6429">
        <v>2018</v>
      </c>
      <c r="H6429">
        <v>2</v>
      </c>
      <c r="I6429">
        <v>21</v>
      </c>
      <c r="J6429" s="3">
        <v>43152</v>
      </c>
      <c r="K6429" t="s">
        <v>45427</v>
      </c>
      <c r="L6429" t="s">
        <v>19883</v>
      </c>
      <c r="M6429" t="s">
        <v>31585</v>
      </c>
      <c r="N6429" t="s">
        <v>35881</v>
      </c>
      <c r="O6429" t="s">
        <v>41858</v>
      </c>
    </row>
    <row r="6430" spans="1:15" x14ac:dyDescent="0.2">
      <c r="A6430" t="s">
        <v>7750</v>
      </c>
      <c r="B6430" t="s">
        <v>12279</v>
      </c>
      <c r="C6430" t="s">
        <v>12371</v>
      </c>
      <c r="D6430" t="str">
        <f>VLOOKUP(C6430,key!A$2:B$634,2,FALSE)</f>
        <v>Dhamar City</v>
      </c>
      <c r="E6430" t="str">
        <f>VLOOKUP(D6430,key!B$2:D$634,2,FALSE)</f>
        <v>YEM139</v>
      </c>
      <c r="F6430">
        <v>30</v>
      </c>
      <c r="G6430">
        <v>2018</v>
      </c>
      <c r="H6430">
        <v>2</v>
      </c>
      <c r="I6430">
        <v>21</v>
      </c>
      <c r="J6430" s="3">
        <v>43152</v>
      </c>
      <c r="K6430" t="s">
        <v>45430</v>
      </c>
      <c r="L6430" t="s">
        <v>19884</v>
      </c>
      <c r="M6430" t="s">
        <v>31586</v>
      </c>
      <c r="N6430" t="s">
        <v>35881</v>
      </c>
      <c r="O6430" t="s">
        <v>41859</v>
      </c>
    </row>
    <row r="6431" spans="1:15" x14ac:dyDescent="0.2">
      <c r="A6431" t="s">
        <v>8125</v>
      </c>
      <c r="B6431" t="s">
        <v>12279</v>
      </c>
      <c r="C6431" t="s">
        <v>12371</v>
      </c>
      <c r="D6431" t="str">
        <f>VLOOKUP(C6431,key!A$2:B$634,2,FALSE)</f>
        <v>Dhamar City</v>
      </c>
      <c r="E6431" t="str">
        <f>VLOOKUP(D6431,key!B$2:D$634,2,FALSE)</f>
        <v>YEM139</v>
      </c>
      <c r="F6431">
        <v>31</v>
      </c>
      <c r="G6431">
        <v>2018</v>
      </c>
      <c r="H6431">
        <v>2</v>
      </c>
      <c r="I6431">
        <v>26</v>
      </c>
      <c r="J6431" s="3">
        <v>43157</v>
      </c>
      <c r="K6431" t="s">
        <v>45427</v>
      </c>
      <c r="L6431" t="s">
        <v>20230</v>
      </c>
      <c r="M6431" t="s">
        <v>31935</v>
      </c>
      <c r="N6431" t="s">
        <v>35882</v>
      </c>
      <c r="O6431" t="s">
        <v>42132</v>
      </c>
    </row>
    <row r="6432" spans="1:15" x14ac:dyDescent="0.2">
      <c r="A6432" t="s">
        <v>8186</v>
      </c>
      <c r="B6432" t="s">
        <v>12279</v>
      </c>
      <c r="C6432" t="s">
        <v>12371</v>
      </c>
      <c r="D6432" t="str">
        <f>VLOOKUP(C6432,key!A$2:B$634,2,FALSE)</f>
        <v>Dhamar City</v>
      </c>
      <c r="E6432" t="str">
        <f>VLOOKUP(D6432,key!B$2:D$634,2,FALSE)</f>
        <v>YEM139</v>
      </c>
      <c r="F6432">
        <v>31</v>
      </c>
      <c r="G6432">
        <v>2018</v>
      </c>
      <c r="H6432">
        <v>2</v>
      </c>
      <c r="I6432">
        <v>27</v>
      </c>
      <c r="J6432" s="3">
        <v>43158</v>
      </c>
      <c r="K6432" t="s">
        <v>45427</v>
      </c>
      <c r="L6432" t="s">
        <v>20286</v>
      </c>
      <c r="M6432" t="s">
        <v>31992</v>
      </c>
      <c r="N6432" t="s">
        <v>35882</v>
      </c>
      <c r="O6432" t="s">
        <v>42176</v>
      </c>
    </row>
    <row r="6433" spans="1:15" x14ac:dyDescent="0.2">
      <c r="A6433" t="s">
        <v>8439</v>
      </c>
      <c r="B6433" t="s">
        <v>12279</v>
      </c>
      <c r="C6433" t="s">
        <v>12371</v>
      </c>
      <c r="D6433" t="str">
        <f>VLOOKUP(C6433,key!A$2:B$634,2,FALSE)</f>
        <v>Dhamar City</v>
      </c>
      <c r="E6433" t="str">
        <f>VLOOKUP(D6433,key!B$2:D$634,2,FALSE)</f>
        <v>YEM139</v>
      </c>
      <c r="F6433">
        <v>31</v>
      </c>
      <c r="G6433">
        <v>2018</v>
      </c>
      <c r="H6433">
        <v>3</v>
      </c>
      <c r="I6433">
        <v>3</v>
      </c>
      <c r="J6433" s="3">
        <v>43162</v>
      </c>
      <c r="K6433" t="s">
        <v>12523</v>
      </c>
      <c r="L6433" t="s">
        <v>20526</v>
      </c>
      <c r="M6433" t="s">
        <v>32236</v>
      </c>
      <c r="N6433" t="s">
        <v>35882</v>
      </c>
      <c r="O6433" t="s">
        <v>42376</v>
      </c>
    </row>
    <row r="6434" spans="1:15" x14ac:dyDescent="0.2">
      <c r="A6434" t="s">
        <v>8503</v>
      </c>
      <c r="B6434" t="s">
        <v>12279</v>
      </c>
      <c r="C6434" t="s">
        <v>12371</v>
      </c>
      <c r="D6434" t="str">
        <f>VLOOKUP(C6434,key!A$2:B$634,2,FALSE)</f>
        <v>Dhamar City</v>
      </c>
      <c r="E6434" t="str">
        <f>VLOOKUP(D6434,key!B$2:D$634,2,FALSE)</f>
        <v>YEM139</v>
      </c>
      <c r="F6434">
        <v>31</v>
      </c>
      <c r="G6434">
        <v>2018</v>
      </c>
      <c r="H6434">
        <v>3</v>
      </c>
      <c r="I6434">
        <v>4</v>
      </c>
      <c r="J6434" s="3">
        <v>43163</v>
      </c>
      <c r="K6434" t="s">
        <v>45428</v>
      </c>
      <c r="L6434" t="s">
        <v>20585</v>
      </c>
      <c r="M6434" t="s">
        <v>32295</v>
      </c>
      <c r="N6434" t="s">
        <v>35882</v>
      </c>
      <c r="O6434" t="s">
        <v>42419</v>
      </c>
    </row>
    <row r="6435" spans="1:15" x14ac:dyDescent="0.2">
      <c r="A6435" t="s">
        <v>8504</v>
      </c>
      <c r="B6435" t="s">
        <v>12279</v>
      </c>
      <c r="C6435" t="s">
        <v>12371</v>
      </c>
      <c r="D6435" t="str">
        <f>VLOOKUP(C6435,key!A$2:B$634,2,FALSE)</f>
        <v>Dhamar City</v>
      </c>
      <c r="E6435" t="str">
        <f>VLOOKUP(D6435,key!B$2:D$634,2,FALSE)</f>
        <v>YEM139</v>
      </c>
      <c r="F6435">
        <v>31</v>
      </c>
      <c r="G6435">
        <v>2018</v>
      </c>
      <c r="H6435">
        <v>3</v>
      </c>
      <c r="I6435">
        <v>4</v>
      </c>
      <c r="J6435" s="3">
        <v>43163</v>
      </c>
      <c r="K6435" t="s">
        <v>12523</v>
      </c>
      <c r="L6435" t="s">
        <v>20586</v>
      </c>
      <c r="M6435" t="s">
        <v>32296</v>
      </c>
      <c r="N6435" t="s">
        <v>35882</v>
      </c>
      <c r="O6435" t="s">
        <v>42420</v>
      </c>
    </row>
    <row r="6436" spans="1:15" x14ac:dyDescent="0.2">
      <c r="A6436" t="s">
        <v>8618</v>
      </c>
      <c r="B6436" t="s">
        <v>12279</v>
      </c>
      <c r="C6436" t="s">
        <v>12371</v>
      </c>
      <c r="D6436" t="str">
        <f>VLOOKUP(C6436,key!A$2:B$634,2,FALSE)</f>
        <v>Dhamar City</v>
      </c>
      <c r="E6436" t="str">
        <f>VLOOKUP(D6436,key!B$2:D$634,2,FALSE)</f>
        <v>YEM139</v>
      </c>
      <c r="F6436">
        <v>32</v>
      </c>
      <c r="G6436">
        <v>2018</v>
      </c>
      <c r="H6436">
        <v>3</v>
      </c>
      <c r="I6436">
        <v>6</v>
      </c>
      <c r="J6436" s="3">
        <v>43165</v>
      </c>
      <c r="K6436" t="s">
        <v>45427</v>
      </c>
      <c r="L6436" t="s">
        <v>20698</v>
      </c>
      <c r="M6436" t="s">
        <v>32407</v>
      </c>
      <c r="N6436" t="s">
        <v>35882</v>
      </c>
      <c r="O6436" t="s">
        <v>42511</v>
      </c>
    </row>
    <row r="6437" spans="1:15" x14ac:dyDescent="0.2">
      <c r="A6437" t="s">
        <v>8816</v>
      </c>
      <c r="B6437" t="s">
        <v>12279</v>
      </c>
      <c r="C6437" t="s">
        <v>12371</v>
      </c>
      <c r="D6437" t="str">
        <f>VLOOKUP(C6437,key!A$2:B$634,2,FALSE)</f>
        <v>Dhamar City</v>
      </c>
      <c r="E6437" t="str">
        <f>VLOOKUP(D6437,key!B$2:D$634,2,FALSE)</f>
        <v>YEM139</v>
      </c>
      <c r="F6437">
        <v>32</v>
      </c>
      <c r="G6437">
        <v>2018</v>
      </c>
      <c r="H6437">
        <v>3</v>
      </c>
      <c r="I6437">
        <v>9</v>
      </c>
      <c r="J6437" s="3">
        <v>43168</v>
      </c>
      <c r="K6437" t="s">
        <v>45430</v>
      </c>
      <c r="L6437" t="s">
        <v>20886</v>
      </c>
      <c r="M6437" t="s">
        <v>32598</v>
      </c>
      <c r="N6437" t="s">
        <v>35882</v>
      </c>
      <c r="O6437" t="s">
        <v>42668</v>
      </c>
    </row>
    <row r="6438" spans="1:15" x14ac:dyDescent="0.2">
      <c r="A6438" t="s">
        <v>9067</v>
      </c>
      <c r="B6438" t="s">
        <v>12279</v>
      </c>
      <c r="C6438" t="s">
        <v>12371</v>
      </c>
      <c r="D6438" t="str">
        <f>VLOOKUP(C6438,key!A$2:B$634,2,FALSE)</f>
        <v>Dhamar City</v>
      </c>
      <c r="E6438" t="str">
        <f>VLOOKUP(D6438,key!B$2:D$634,2,FALSE)</f>
        <v>YEM139</v>
      </c>
      <c r="F6438">
        <v>33</v>
      </c>
      <c r="G6438">
        <v>2018</v>
      </c>
      <c r="H6438">
        <v>3</v>
      </c>
      <c r="I6438">
        <v>13</v>
      </c>
      <c r="J6438" s="3">
        <v>43172</v>
      </c>
      <c r="K6438" t="s">
        <v>45426</v>
      </c>
      <c r="L6438" t="s">
        <v>21127</v>
      </c>
      <c r="M6438" t="s">
        <v>32841</v>
      </c>
      <c r="N6438" t="s">
        <v>35882</v>
      </c>
      <c r="O6438" t="s">
        <v>42872</v>
      </c>
    </row>
    <row r="6439" spans="1:15" x14ac:dyDescent="0.2">
      <c r="A6439" t="s">
        <v>9308</v>
      </c>
      <c r="B6439" t="s">
        <v>12279</v>
      </c>
      <c r="C6439" t="s">
        <v>12371</v>
      </c>
      <c r="D6439" t="str">
        <f>VLOOKUP(C6439,key!A$2:B$634,2,FALSE)</f>
        <v>Dhamar City</v>
      </c>
      <c r="E6439" t="str">
        <f>VLOOKUP(D6439,key!B$2:D$634,2,FALSE)</f>
        <v>YEM139</v>
      </c>
      <c r="F6439">
        <v>33</v>
      </c>
      <c r="G6439">
        <v>2018</v>
      </c>
      <c r="H6439">
        <v>3</v>
      </c>
      <c r="I6439">
        <v>17</v>
      </c>
      <c r="J6439" s="3">
        <v>43176</v>
      </c>
      <c r="K6439" t="s">
        <v>45427</v>
      </c>
      <c r="L6439" t="s">
        <v>21360</v>
      </c>
      <c r="M6439" t="s">
        <v>33078</v>
      </c>
      <c r="N6439" t="s">
        <v>35881</v>
      </c>
      <c r="O6439" t="s">
        <v>43078</v>
      </c>
    </row>
    <row r="6440" spans="1:15" x14ac:dyDescent="0.2">
      <c r="A6440" t="s">
        <v>9356</v>
      </c>
      <c r="B6440" t="s">
        <v>12279</v>
      </c>
      <c r="C6440" t="s">
        <v>12371</v>
      </c>
      <c r="D6440" t="str">
        <f>VLOOKUP(C6440,key!A$2:B$634,2,FALSE)</f>
        <v>Dhamar City</v>
      </c>
      <c r="E6440" t="str">
        <f>VLOOKUP(D6440,key!B$2:D$634,2,FALSE)</f>
        <v>YEM139</v>
      </c>
      <c r="F6440">
        <v>33</v>
      </c>
      <c r="G6440">
        <v>2018</v>
      </c>
      <c r="H6440">
        <v>3</v>
      </c>
      <c r="I6440">
        <v>18</v>
      </c>
      <c r="J6440" s="3">
        <v>43177</v>
      </c>
      <c r="K6440" t="s">
        <v>45430</v>
      </c>
      <c r="L6440" t="s">
        <v>21406</v>
      </c>
      <c r="M6440" t="s">
        <v>33124</v>
      </c>
      <c r="N6440" t="s">
        <v>35881</v>
      </c>
      <c r="O6440" t="s">
        <v>43120</v>
      </c>
    </row>
    <row r="6441" spans="1:15" x14ac:dyDescent="0.2">
      <c r="A6441" t="s">
        <v>9415</v>
      </c>
      <c r="B6441" t="s">
        <v>12279</v>
      </c>
      <c r="C6441" t="s">
        <v>12371</v>
      </c>
      <c r="D6441" t="str">
        <f>VLOOKUP(C6441,key!A$2:B$634,2,FALSE)</f>
        <v>Dhamar City</v>
      </c>
      <c r="E6441" t="str">
        <f>VLOOKUP(D6441,key!B$2:D$634,2,FALSE)</f>
        <v>YEM139</v>
      </c>
      <c r="F6441">
        <v>34</v>
      </c>
      <c r="G6441">
        <v>2018</v>
      </c>
      <c r="H6441">
        <v>3</v>
      </c>
      <c r="I6441">
        <v>19</v>
      </c>
      <c r="J6441" s="3">
        <v>43178</v>
      </c>
      <c r="K6441" t="s">
        <v>45430</v>
      </c>
      <c r="L6441" t="s">
        <v>21463</v>
      </c>
      <c r="M6441" t="s">
        <v>33180</v>
      </c>
      <c r="N6441" t="s">
        <v>35881</v>
      </c>
      <c r="O6441" t="s">
        <v>43163</v>
      </c>
    </row>
    <row r="6442" spans="1:15" x14ac:dyDescent="0.2">
      <c r="A6442" t="s">
        <v>9416</v>
      </c>
      <c r="B6442" t="s">
        <v>12279</v>
      </c>
      <c r="C6442" t="s">
        <v>12371</v>
      </c>
      <c r="D6442" t="str">
        <f>VLOOKUP(C6442,key!A$2:B$634,2,FALSE)</f>
        <v>Dhamar City</v>
      </c>
      <c r="E6442" t="str">
        <f>VLOOKUP(D6442,key!B$2:D$634,2,FALSE)</f>
        <v>YEM139</v>
      </c>
      <c r="F6442">
        <v>34</v>
      </c>
      <c r="G6442">
        <v>2018</v>
      </c>
      <c r="H6442">
        <v>3</v>
      </c>
      <c r="I6442">
        <v>19</v>
      </c>
      <c r="J6442" s="3">
        <v>43178</v>
      </c>
      <c r="K6442" t="s">
        <v>45430</v>
      </c>
      <c r="L6442" t="s">
        <v>21464</v>
      </c>
      <c r="M6442" t="s">
        <v>33181</v>
      </c>
      <c r="N6442" t="s">
        <v>35881</v>
      </c>
      <c r="O6442" t="s">
        <v>43164</v>
      </c>
    </row>
    <row r="6443" spans="1:15" x14ac:dyDescent="0.2">
      <c r="A6443" t="s">
        <v>9521</v>
      </c>
      <c r="B6443" t="s">
        <v>12279</v>
      </c>
      <c r="C6443" t="s">
        <v>12371</v>
      </c>
      <c r="D6443" t="str">
        <f>VLOOKUP(C6443,key!A$2:B$634,2,FALSE)</f>
        <v>Dhamar City</v>
      </c>
      <c r="E6443" t="str">
        <f>VLOOKUP(D6443,key!B$2:D$634,2,FALSE)</f>
        <v>YEM139</v>
      </c>
      <c r="F6443">
        <v>34</v>
      </c>
      <c r="G6443">
        <v>2018</v>
      </c>
      <c r="H6443">
        <v>3</v>
      </c>
      <c r="I6443">
        <v>21</v>
      </c>
      <c r="J6443" s="3">
        <v>43180</v>
      </c>
      <c r="K6443" t="s">
        <v>45430</v>
      </c>
      <c r="L6443" t="s">
        <v>21564</v>
      </c>
      <c r="M6443" t="s">
        <v>33281</v>
      </c>
      <c r="N6443" t="s">
        <v>35881</v>
      </c>
      <c r="O6443" t="s">
        <v>43252</v>
      </c>
    </row>
    <row r="6444" spans="1:15" x14ac:dyDescent="0.2">
      <c r="A6444" t="s">
        <v>9522</v>
      </c>
      <c r="B6444" t="s">
        <v>12279</v>
      </c>
      <c r="C6444" t="s">
        <v>12371</v>
      </c>
      <c r="D6444" t="str">
        <f>VLOOKUP(C6444,key!A$2:B$634,2,FALSE)</f>
        <v>Dhamar City</v>
      </c>
      <c r="E6444" t="str">
        <f>VLOOKUP(D6444,key!B$2:D$634,2,FALSE)</f>
        <v>YEM139</v>
      </c>
      <c r="F6444">
        <v>34</v>
      </c>
      <c r="G6444">
        <v>2018</v>
      </c>
      <c r="H6444">
        <v>3</v>
      </c>
      <c r="I6444">
        <v>21</v>
      </c>
      <c r="J6444" s="3">
        <v>43180</v>
      </c>
      <c r="K6444" t="s">
        <v>45430</v>
      </c>
      <c r="L6444" t="s">
        <v>21565</v>
      </c>
      <c r="M6444" t="s">
        <v>33282</v>
      </c>
      <c r="N6444" t="s">
        <v>35881</v>
      </c>
      <c r="O6444" t="s">
        <v>43253</v>
      </c>
    </row>
    <row r="6445" spans="1:15" x14ac:dyDescent="0.2">
      <c r="A6445" t="s">
        <v>9642</v>
      </c>
      <c r="B6445" t="s">
        <v>12279</v>
      </c>
      <c r="C6445" t="s">
        <v>12371</v>
      </c>
      <c r="D6445" t="str">
        <f>VLOOKUP(C6445,key!A$2:B$634,2,FALSE)</f>
        <v>Dhamar City</v>
      </c>
      <c r="E6445" t="str">
        <f>VLOOKUP(D6445,key!B$2:D$634,2,FALSE)</f>
        <v>YEM139</v>
      </c>
      <c r="F6445">
        <v>34</v>
      </c>
      <c r="G6445">
        <v>2018</v>
      </c>
      <c r="H6445">
        <v>3</v>
      </c>
      <c r="I6445">
        <v>23</v>
      </c>
      <c r="J6445" s="3">
        <v>43182</v>
      </c>
      <c r="K6445" t="s">
        <v>45430</v>
      </c>
      <c r="L6445" t="s">
        <v>21679</v>
      </c>
      <c r="M6445" t="s">
        <v>33399</v>
      </c>
      <c r="N6445" t="s">
        <v>35882</v>
      </c>
      <c r="O6445" t="s">
        <v>43354</v>
      </c>
    </row>
    <row r="6446" spans="1:15" x14ac:dyDescent="0.2">
      <c r="A6446" t="s">
        <v>9693</v>
      </c>
      <c r="B6446" t="s">
        <v>12279</v>
      </c>
      <c r="C6446" t="s">
        <v>12371</v>
      </c>
      <c r="D6446" t="str">
        <f>VLOOKUP(C6446,key!A$2:B$634,2,FALSE)</f>
        <v>Dhamar City</v>
      </c>
      <c r="E6446" t="str">
        <f>VLOOKUP(D6446,key!B$2:D$634,2,FALSE)</f>
        <v>YEM139</v>
      </c>
      <c r="F6446">
        <v>34</v>
      </c>
      <c r="G6446">
        <v>2018</v>
      </c>
      <c r="H6446">
        <v>3</v>
      </c>
      <c r="I6446">
        <v>24</v>
      </c>
      <c r="J6446" s="3">
        <v>43183</v>
      </c>
      <c r="K6446" t="s">
        <v>45427</v>
      </c>
      <c r="L6446" t="s">
        <v>21729</v>
      </c>
      <c r="M6446" t="s">
        <v>33448</v>
      </c>
      <c r="N6446" t="s">
        <v>35882</v>
      </c>
      <c r="O6446" t="s">
        <v>43395</v>
      </c>
    </row>
    <row r="6447" spans="1:15" x14ac:dyDescent="0.2">
      <c r="A6447" t="s">
        <v>10077</v>
      </c>
      <c r="B6447" t="s">
        <v>12279</v>
      </c>
      <c r="C6447" t="s">
        <v>12371</v>
      </c>
      <c r="D6447" t="str">
        <f>VLOOKUP(C6447,key!A$2:B$634,2,FALSE)</f>
        <v>Dhamar City</v>
      </c>
      <c r="E6447" t="str">
        <f>VLOOKUP(D6447,key!B$2:D$634,2,FALSE)</f>
        <v>YEM139</v>
      </c>
      <c r="F6447">
        <v>35</v>
      </c>
      <c r="G6447">
        <v>2018</v>
      </c>
      <c r="H6447">
        <v>3</v>
      </c>
      <c r="I6447">
        <v>30</v>
      </c>
      <c r="J6447" s="3">
        <v>43189</v>
      </c>
      <c r="K6447" t="s">
        <v>45430</v>
      </c>
      <c r="L6447" t="s">
        <v>22096</v>
      </c>
      <c r="M6447" t="s">
        <v>33818</v>
      </c>
      <c r="N6447" t="s">
        <v>35882</v>
      </c>
      <c r="O6447" t="s">
        <v>43690</v>
      </c>
    </row>
    <row r="6448" spans="1:15" x14ac:dyDescent="0.2">
      <c r="A6448" t="s">
        <v>10195</v>
      </c>
      <c r="B6448" t="s">
        <v>12279</v>
      </c>
      <c r="C6448" t="s">
        <v>12371</v>
      </c>
      <c r="D6448" t="str">
        <f>VLOOKUP(C6448,key!A$2:B$634,2,FALSE)</f>
        <v>Dhamar City</v>
      </c>
      <c r="E6448" t="str">
        <f>VLOOKUP(D6448,key!B$2:D$634,2,FALSE)</f>
        <v>YEM139</v>
      </c>
      <c r="F6448">
        <v>35</v>
      </c>
      <c r="G6448">
        <v>2018</v>
      </c>
      <c r="H6448">
        <v>4</v>
      </c>
      <c r="I6448">
        <v>1</v>
      </c>
      <c r="J6448" s="3">
        <v>43191</v>
      </c>
      <c r="K6448" t="s">
        <v>45427</v>
      </c>
      <c r="L6448" t="s">
        <v>22208</v>
      </c>
      <c r="M6448" t="s">
        <v>33933</v>
      </c>
      <c r="N6448" t="s">
        <v>35882</v>
      </c>
      <c r="O6448" t="s">
        <v>43782</v>
      </c>
    </row>
    <row r="6449" spans="1:15" x14ac:dyDescent="0.2">
      <c r="A6449" t="s">
        <v>10196</v>
      </c>
      <c r="B6449" t="s">
        <v>12279</v>
      </c>
      <c r="C6449" t="s">
        <v>12371</v>
      </c>
      <c r="D6449" t="str">
        <f>VLOOKUP(C6449,key!A$2:B$634,2,FALSE)</f>
        <v>Dhamar City</v>
      </c>
      <c r="E6449" t="str">
        <f>VLOOKUP(D6449,key!B$2:D$634,2,FALSE)</f>
        <v>YEM139</v>
      </c>
      <c r="F6449">
        <v>35</v>
      </c>
      <c r="G6449">
        <v>2018</v>
      </c>
      <c r="H6449">
        <v>4</v>
      </c>
      <c r="I6449">
        <v>1</v>
      </c>
      <c r="J6449" s="3">
        <v>43191</v>
      </c>
      <c r="K6449" t="s">
        <v>45430</v>
      </c>
      <c r="L6449" t="s">
        <v>22209</v>
      </c>
      <c r="M6449" t="s">
        <v>33934</v>
      </c>
      <c r="N6449" t="s">
        <v>35882</v>
      </c>
      <c r="O6449" t="s">
        <v>43783</v>
      </c>
    </row>
    <row r="6450" spans="1:15" x14ac:dyDescent="0.2">
      <c r="A6450" t="s">
        <v>10246</v>
      </c>
      <c r="B6450" t="s">
        <v>12279</v>
      </c>
      <c r="C6450" t="s">
        <v>12371</v>
      </c>
      <c r="D6450" t="str">
        <f>VLOOKUP(C6450,key!A$2:B$634,2,FALSE)</f>
        <v>Dhamar City</v>
      </c>
      <c r="E6450" t="str">
        <f>VLOOKUP(D6450,key!B$2:D$634,2,FALSE)</f>
        <v>YEM139</v>
      </c>
      <c r="F6450">
        <v>36</v>
      </c>
      <c r="G6450">
        <v>2018</v>
      </c>
      <c r="H6450">
        <v>4</v>
      </c>
      <c r="I6450">
        <v>2</v>
      </c>
      <c r="J6450" s="3">
        <v>43192</v>
      </c>
      <c r="K6450" t="s">
        <v>45427</v>
      </c>
      <c r="L6450" t="s">
        <v>22255</v>
      </c>
      <c r="M6450" t="s">
        <v>33981</v>
      </c>
      <c r="N6450" t="s">
        <v>35882</v>
      </c>
      <c r="O6450" t="s">
        <v>43827</v>
      </c>
    </row>
    <row r="6451" spans="1:15" x14ac:dyDescent="0.2">
      <c r="A6451" t="s">
        <v>10378</v>
      </c>
      <c r="B6451" t="s">
        <v>12279</v>
      </c>
      <c r="C6451" t="s">
        <v>12371</v>
      </c>
      <c r="D6451" t="str">
        <f>VLOOKUP(C6451,key!A$2:B$634,2,FALSE)</f>
        <v>Dhamar City</v>
      </c>
      <c r="E6451" t="str">
        <f>VLOOKUP(D6451,key!B$2:D$634,2,FALSE)</f>
        <v>YEM139</v>
      </c>
      <c r="F6451">
        <v>36</v>
      </c>
      <c r="G6451">
        <v>2018</v>
      </c>
      <c r="H6451">
        <v>4</v>
      </c>
      <c r="I6451">
        <v>4</v>
      </c>
      <c r="J6451" s="3">
        <v>43194</v>
      </c>
      <c r="K6451" t="s">
        <v>45430</v>
      </c>
      <c r="L6451" t="s">
        <v>22383</v>
      </c>
      <c r="M6451" t="s">
        <v>34111</v>
      </c>
      <c r="N6451" t="s">
        <v>35882</v>
      </c>
      <c r="O6451" t="s">
        <v>43935</v>
      </c>
    </row>
    <row r="6452" spans="1:15" x14ac:dyDescent="0.2">
      <c r="A6452" t="s">
        <v>10379</v>
      </c>
      <c r="B6452" t="s">
        <v>12279</v>
      </c>
      <c r="C6452" t="s">
        <v>12371</v>
      </c>
      <c r="D6452" t="str">
        <f>VLOOKUP(C6452,key!A$2:B$634,2,FALSE)</f>
        <v>Dhamar City</v>
      </c>
      <c r="E6452" t="str">
        <f>VLOOKUP(D6452,key!B$2:D$634,2,FALSE)</f>
        <v>YEM139</v>
      </c>
      <c r="F6452">
        <v>36</v>
      </c>
      <c r="G6452">
        <v>2018</v>
      </c>
      <c r="H6452">
        <v>4</v>
      </c>
      <c r="I6452">
        <v>4</v>
      </c>
      <c r="J6452" s="3">
        <v>43194</v>
      </c>
      <c r="K6452" t="s">
        <v>45430</v>
      </c>
      <c r="L6452" t="s">
        <v>22384</v>
      </c>
      <c r="M6452" t="s">
        <v>34112</v>
      </c>
      <c r="N6452" t="s">
        <v>35882</v>
      </c>
      <c r="O6452" t="s">
        <v>43936</v>
      </c>
    </row>
    <row r="6453" spans="1:15" x14ac:dyDescent="0.2">
      <c r="A6453" t="s">
        <v>10453</v>
      </c>
      <c r="B6453" t="s">
        <v>12279</v>
      </c>
      <c r="C6453" t="s">
        <v>12371</v>
      </c>
      <c r="D6453" t="str">
        <f>VLOOKUP(C6453,key!A$2:B$634,2,FALSE)</f>
        <v>Dhamar City</v>
      </c>
      <c r="E6453" t="str">
        <f>VLOOKUP(D6453,key!B$2:D$634,2,FALSE)</f>
        <v>YEM139</v>
      </c>
      <c r="F6453">
        <v>36</v>
      </c>
      <c r="G6453">
        <v>2018</v>
      </c>
      <c r="H6453">
        <v>4</v>
      </c>
      <c r="I6453">
        <v>5</v>
      </c>
      <c r="J6453" s="3">
        <v>43195</v>
      </c>
      <c r="K6453" t="s">
        <v>45429</v>
      </c>
      <c r="L6453" t="s">
        <v>22452</v>
      </c>
      <c r="M6453" t="s">
        <v>34181</v>
      </c>
      <c r="N6453" t="s">
        <v>35882</v>
      </c>
      <c r="O6453" t="s">
        <v>43991</v>
      </c>
    </row>
    <row r="6454" spans="1:15" x14ac:dyDescent="0.2">
      <c r="A6454" t="s">
        <v>10454</v>
      </c>
      <c r="B6454" t="s">
        <v>12279</v>
      </c>
      <c r="C6454" t="s">
        <v>12371</v>
      </c>
      <c r="D6454" t="str">
        <f>VLOOKUP(C6454,key!A$2:B$634,2,FALSE)</f>
        <v>Dhamar City</v>
      </c>
      <c r="E6454" t="str">
        <f>VLOOKUP(D6454,key!B$2:D$634,2,FALSE)</f>
        <v>YEM139</v>
      </c>
      <c r="F6454">
        <v>36</v>
      </c>
      <c r="G6454">
        <v>2018</v>
      </c>
      <c r="H6454">
        <v>4</v>
      </c>
      <c r="I6454">
        <v>5</v>
      </c>
      <c r="J6454" s="3">
        <v>43195</v>
      </c>
      <c r="K6454" t="s">
        <v>45427</v>
      </c>
      <c r="L6454" t="s">
        <v>22453</v>
      </c>
      <c r="M6454" t="s">
        <v>34182</v>
      </c>
      <c r="N6454" t="s">
        <v>35882</v>
      </c>
      <c r="O6454" t="s">
        <v>43992</v>
      </c>
    </row>
    <row r="6455" spans="1:15" x14ac:dyDescent="0.2">
      <c r="A6455" t="s">
        <v>10517</v>
      </c>
      <c r="B6455" t="s">
        <v>12279</v>
      </c>
      <c r="C6455" t="s">
        <v>12371</v>
      </c>
      <c r="D6455" t="str">
        <f>VLOOKUP(C6455,key!A$2:B$634,2,FALSE)</f>
        <v>Dhamar City</v>
      </c>
      <c r="E6455" t="str">
        <f>VLOOKUP(D6455,key!B$2:D$634,2,FALSE)</f>
        <v>YEM139</v>
      </c>
      <c r="F6455">
        <v>36</v>
      </c>
      <c r="G6455">
        <v>2018</v>
      </c>
      <c r="H6455">
        <v>4</v>
      </c>
      <c r="I6455">
        <v>6</v>
      </c>
      <c r="J6455" s="3">
        <v>43196</v>
      </c>
      <c r="K6455" t="s">
        <v>45430</v>
      </c>
      <c r="L6455" t="s">
        <v>22509</v>
      </c>
      <c r="M6455" t="s">
        <v>34239</v>
      </c>
      <c r="N6455" t="s">
        <v>35882</v>
      </c>
      <c r="O6455" t="s">
        <v>44039</v>
      </c>
    </row>
    <row r="6456" spans="1:15" x14ac:dyDescent="0.2">
      <c r="A6456" t="s">
        <v>10576</v>
      </c>
      <c r="B6456" t="s">
        <v>12279</v>
      </c>
      <c r="C6456" t="s">
        <v>12371</v>
      </c>
      <c r="D6456" t="str">
        <f>VLOOKUP(C6456,key!A$2:B$634,2,FALSE)</f>
        <v>Dhamar City</v>
      </c>
      <c r="E6456" t="str">
        <f>VLOOKUP(D6456,key!B$2:D$634,2,FALSE)</f>
        <v>YEM139</v>
      </c>
      <c r="F6456">
        <v>36</v>
      </c>
      <c r="G6456">
        <v>2018</v>
      </c>
      <c r="H6456">
        <v>4</v>
      </c>
      <c r="I6456">
        <v>7</v>
      </c>
      <c r="J6456" s="3">
        <v>43197</v>
      </c>
      <c r="K6456" t="s">
        <v>45429</v>
      </c>
      <c r="L6456" t="s">
        <v>22564</v>
      </c>
      <c r="M6456" t="s">
        <v>34296</v>
      </c>
      <c r="N6456" t="s">
        <v>35882</v>
      </c>
      <c r="O6456" t="s">
        <v>44089</v>
      </c>
    </row>
    <row r="6457" spans="1:15" x14ac:dyDescent="0.2">
      <c r="A6457" t="s">
        <v>10577</v>
      </c>
      <c r="B6457" t="s">
        <v>12279</v>
      </c>
      <c r="C6457" t="s">
        <v>12371</v>
      </c>
      <c r="D6457" t="str">
        <f>VLOOKUP(C6457,key!A$2:B$634,2,FALSE)</f>
        <v>Dhamar City</v>
      </c>
      <c r="E6457" t="str">
        <f>VLOOKUP(D6457,key!B$2:D$634,2,FALSE)</f>
        <v>YEM139</v>
      </c>
      <c r="F6457">
        <v>36</v>
      </c>
      <c r="G6457">
        <v>2018</v>
      </c>
      <c r="H6457">
        <v>4</v>
      </c>
      <c r="I6457">
        <v>7</v>
      </c>
      <c r="J6457" s="3">
        <v>43197</v>
      </c>
      <c r="K6457" t="s">
        <v>12523</v>
      </c>
      <c r="L6457" t="s">
        <v>22565</v>
      </c>
      <c r="M6457" t="s">
        <v>34297</v>
      </c>
      <c r="N6457" t="s">
        <v>35882</v>
      </c>
      <c r="O6457" t="s">
        <v>44090</v>
      </c>
    </row>
    <row r="6458" spans="1:15" x14ac:dyDescent="0.2">
      <c r="A6458" t="s">
        <v>10711</v>
      </c>
      <c r="B6458" t="s">
        <v>12279</v>
      </c>
      <c r="C6458" t="s">
        <v>12371</v>
      </c>
      <c r="D6458" t="str">
        <f>VLOOKUP(C6458,key!A$2:B$634,2,FALSE)</f>
        <v>Dhamar City</v>
      </c>
      <c r="E6458" t="str">
        <f>VLOOKUP(D6458,key!B$2:D$634,2,FALSE)</f>
        <v>YEM139</v>
      </c>
      <c r="F6458">
        <v>37</v>
      </c>
      <c r="G6458">
        <v>2018</v>
      </c>
      <c r="H6458">
        <v>4</v>
      </c>
      <c r="I6458">
        <v>9</v>
      </c>
      <c r="J6458" s="3">
        <v>43199</v>
      </c>
      <c r="K6458" t="s">
        <v>45427</v>
      </c>
      <c r="L6458" t="s">
        <v>22694</v>
      </c>
      <c r="M6458" t="s">
        <v>34424</v>
      </c>
      <c r="N6458" t="s">
        <v>35882</v>
      </c>
      <c r="O6458" t="s">
        <v>44195</v>
      </c>
    </row>
    <row r="6459" spans="1:15" x14ac:dyDescent="0.2">
      <c r="A6459" t="s">
        <v>10795</v>
      </c>
      <c r="B6459" t="s">
        <v>12279</v>
      </c>
      <c r="C6459" t="s">
        <v>12371</v>
      </c>
      <c r="D6459" t="str">
        <f>VLOOKUP(C6459,key!A$2:B$634,2,FALSE)</f>
        <v>Dhamar City</v>
      </c>
      <c r="E6459" t="str">
        <f>VLOOKUP(D6459,key!B$2:D$634,2,FALSE)</f>
        <v>YEM139</v>
      </c>
      <c r="F6459">
        <v>37</v>
      </c>
      <c r="G6459">
        <v>2018</v>
      </c>
      <c r="H6459">
        <v>4</v>
      </c>
      <c r="I6459">
        <v>10</v>
      </c>
      <c r="J6459" s="3">
        <v>43200</v>
      </c>
      <c r="K6459" t="s">
        <v>45427</v>
      </c>
      <c r="L6459" t="s">
        <v>22771</v>
      </c>
      <c r="M6459" t="s">
        <v>34502</v>
      </c>
      <c r="N6459" t="s">
        <v>35882</v>
      </c>
      <c r="O6459" t="s">
        <v>44257</v>
      </c>
    </row>
    <row r="6460" spans="1:15" x14ac:dyDescent="0.2">
      <c r="A6460" t="s">
        <v>11286</v>
      </c>
      <c r="B6460" t="s">
        <v>12279</v>
      </c>
      <c r="C6460" t="s">
        <v>12371</v>
      </c>
      <c r="D6460" t="str">
        <f>VLOOKUP(C6460,key!A$2:B$634,2,FALSE)</f>
        <v>Dhamar City</v>
      </c>
      <c r="E6460" t="str">
        <f>VLOOKUP(D6460,key!B$2:D$634,2,FALSE)</f>
        <v>YEM139</v>
      </c>
      <c r="F6460">
        <v>38</v>
      </c>
      <c r="G6460">
        <v>2018</v>
      </c>
      <c r="H6460">
        <v>4</v>
      </c>
      <c r="I6460">
        <v>18</v>
      </c>
      <c r="J6460" s="3">
        <v>43208</v>
      </c>
      <c r="K6460" t="s">
        <v>12523</v>
      </c>
      <c r="L6460" t="s">
        <v>23251</v>
      </c>
      <c r="M6460" t="s">
        <v>34982</v>
      </c>
      <c r="N6460" t="s">
        <v>35882</v>
      </c>
      <c r="O6460" t="s">
        <v>44643</v>
      </c>
    </row>
    <row r="6461" spans="1:15" x14ac:dyDescent="0.2">
      <c r="A6461" t="s">
        <v>11414</v>
      </c>
      <c r="B6461" t="s">
        <v>12279</v>
      </c>
      <c r="C6461" t="s">
        <v>12371</v>
      </c>
      <c r="D6461" t="str">
        <f>VLOOKUP(C6461,key!A$2:B$634,2,FALSE)</f>
        <v>Dhamar City</v>
      </c>
      <c r="E6461" t="str">
        <f>VLOOKUP(D6461,key!B$2:D$634,2,FALSE)</f>
        <v>YEM139</v>
      </c>
      <c r="F6461">
        <v>38</v>
      </c>
      <c r="G6461">
        <v>2018</v>
      </c>
      <c r="H6461">
        <v>4</v>
      </c>
      <c r="I6461">
        <v>20</v>
      </c>
      <c r="J6461" s="3">
        <v>43210</v>
      </c>
      <c r="K6461" t="s">
        <v>45431</v>
      </c>
      <c r="L6461" t="s">
        <v>23371</v>
      </c>
      <c r="M6461" t="s">
        <v>35104</v>
      </c>
      <c r="N6461" t="s">
        <v>35882</v>
      </c>
      <c r="O6461" t="s">
        <v>44742</v>
      </c>
    </row>
    <row r="6462" spans="1:15" x14ac:dyDescent="0.2">
      <c r="A6462" t="s">
        <v>11467</v>
      </c>
      <c r="B6462" t="s">
        <v>12279</v>
      </c>
      <c r="C6462" t="s">
        <v>12371</v>
      </c>
      <c r="D6462" t="str">
        <f>VLOOKUP(C6462,key!A$2:B$634,2,FALSE)</f>
        <v>Dhamar City</v>
      </c>
      <c r="E6462" t="str">
        <f>VLOOKUP(D6462,key!B$2:D$634,2,FALSE)</f>
        <v>YEM139</v>
      </c>
      <c r="F6462">
        <v>38</v>
      </c>
      <c r="G6462">
        <v>2018</v>
      </c>
      <c r="H6462">
        <v>4</v>
      </c>
      <c r="I6462">
        <v>21</v>
      </c>
      <c r="J6462" s="3">
        <v>43211</v>
      </c>
      <c r="K6462" t="s">
        <v>12523</v>
      </c>
      <c r="L6462" t="s">
        <v>23422</v>
      </c>
      <c r="M6462" t="s">
        <v>35156</v>
      </c>
      <c r="N6462" t="s">
        <v>35882</v>
      </c>
      <c r="O6462" t="s">
        <v>44784</v>
      </c>
    </row>
    <row r="6463" spans="1:15" x14ac:dyDescent="0.2">
      <c r="A6463" t="s">
        <v>11566</v>
      </c>
      <c r="B6463" t="s">
        <v>12279</v>
      </c>
      <c r="C6463" t="s">
        <v>12371</v>
      </c>
      <c r="D6463" t="str">
        <f>VLOOKUP(C6463,key!A$2:B$634,2,FALSE)</f>
        <v>Dhamar City</v>
      </c>
      <c r="E6463" t="str">
        <f>VLOOKUP(D6463,key!B$2:D$634,2,FALSE)</f>
        <v>YEM139</v>
      </c>
      <c r="F6463">
        <v>39</v>
      </c>
      <c r="G6463">
        <v>2018</v>
      </c>
      <c r="H6463">
        <v>4</v>
      </c>
      <c r="I6463">
        <v>23</v>
      </c>
      <c r="J6463" s="3">
        <v>43213</v>
      </c>
      <c r="K6463" t="s">
        <v>45431</v>
      </c>
      <c r="L6463" t="s">
        <v>23520</v>
      </c>
      <c r="M6463" t="s">
        <v>35254</v>
      </c>
      <c r="N6463" t="s">
        <v>35882</v>
      </c>
      <c r="O6463" t="s">
        <v>44864</v>
      </c>
    </row>
    <row r="6464" spans="1:15" x14ac:dyDescent="0.2">
      <c r="A6464" t="s">
        <v>11660</v>
      </c>
      <c r="B6464" t="s">
        <v>12279</v>
      </c>
      <c r="C6464" t="s">
        <v>12371</v>
      </c>
      <c r="D6464" t="str">
        <f>VLOOKUP(C6464,key!A$2:B$634,2,FALSE)</f>
        <v>Dhamar City</v>
      </c>
      <c r="E6464" t="str">
        <f>VLOOKUP(D6464,key!B$2:D$634,2,FALSE)</f>
        <v>YEM139</v>
      </c>
      <c r="F6464">
        <v>39</v>
      </c>
      <c r="G6464">
        <v>2018</v>
      </c>
      <c r="H6464">
        <v>4</v>
      </c>
      <c r="I6464">
        <v>25</v>
      </c>
      <c r="J6464" s="3">
        <v>43215</v>
      </c>
      <c r="K6464" t="s">
        <v>45430</v>
      </c>
      <c r="L6464" t="s">
        <v>23605</v>
      </c>
      <c r="M6464" t="s">
        <v>35344</v>
      </c>
      <c r="N6464" t="s">
        <v>35882</v>
      </c>
      <c r="O6464" t="s">
        <v>44937</v>
      </c>
    </row>
    <row r="6465" spans="1:15" x14ac:dyDescent="0.2">
      <c r="A6465" t="s">
        <v>11959</v>
      </c>
      <c r="B6465" t="s">
        <v>12279</v>
      </c>
      <c r="C6465" t="s">
        <v>12371</v>
      </c>
      <c r="D6465" t="str">
        <f>VLOOKUP(C6465,key!A$2:B$634,2,FALSE)</f>
        <v>Dhamar City</v>
      </c>
      <c r="E6465" t="str">
        <f>VLOOKUP(D6465,key!B$2:D$634,2,FALSE)</f>
        <v>YEM139</v>
      </c>
      <c r="F6465">
        <v>40</v>
      </c>
      <c r="G6465">
        <v>2018</v>
      </c>
      <c r="H6465">
        <v>5</v>
      </c>
      <c r="I6465">
        <v>1</v>
      </c>
      <c r="J6465" s="3">
        <v>43221</v>
      </c>
      <c r="K6465" t="s">
        <v>45427</v>
      </c>
      <c r="L6465" t="s">
        <v>23886</v>
      </c>
      <c r="M6465" t="s">
        <v>35630</v>
      </c>
      <c r="N6465" t="s">
        <v>35882</v>
      </c>
      <c r="O6465" t="s">
        <v>45163</v>
      </c>
    </row>
    <row r="6466" spans="1:15" x14ac:dyDescent="0.2">
      <c r="A6466" t="s">
        <v>11960</v>
      </c>
      <c r="B6466" t="s">
        <v>12279</v>
      </c>
      <c r="C6466" t="s">
        <v>12371</v>
      </c>
      <c r="D6466" t="str">
        <f>VLOOKUP(C6466,key!A$2:B$634,2,FALSE)</f>
        <v>Dhamar City</v>
      </c>
      <c r="E6466" t="str">
        <f>VLOOKUP(D6466,key!B$2:D$634,2,FALSE)</f>
        <v>YEM139</v>
      </c>
      <c r="F6466">
        <v>40</v>
      </c>
      <c r="G6466">
        <v>2018</v>
      </c>
      <c r="H6466">
        <v>5</v>
      </c>
      <c r="I6466">
        <v>1</v>
      </c>
      <c r="J6466" s="3">
        <v>43221</v>
      </c>
      <c r="K6466" t="s">
        <v>12523</v>
      </c>
      <c r="L6466" t="s">
        <v>23887</v>
      </c>
      <c r="M6466" t="s">
        <v>35631</v>
      </c>
      <c r="N6466" t="s">
        <v>35882</v>
      </c>
      <c r="O6466" t="s">
        <v>45164</v>
      </c>
    </row>
    <row r="6467" spans="1:15" x14ac:dyDescent="0.2">
      <c r="A6467" t="s">
        <v>12008</v>
      </c>
      <c r="B6467" t="s">
        <v>12279</v>
      </c>
      <c r="C6467" t="s">
        <v>12371</v>
      </c>
      <c r="D6467" t="str">
        <f>VLOOKUP(C6467,key!A$2:B$634,2,FALSE)</f>
        <v>Dhamar City</v>
      </c>
      <c r="E6467" t="str">
        <f>VLOOKUP(D6467,key!B$2:D$634,2,FALSE)</f>
        <v>YEM139</v>
      </c>
      <c r="F6467">
        <v>40</v>
      </c>
      <c r="G6467">
        <v>2018</v>
      </c>
      <c r="H6467">
        <v>5</v>
      </c>
      <c r="I6467">
        <v>2</v>
      </c>
      <c r="J6467" s="3">
        <v>43222</v>
      </c>
      <c r="K6467" t="s">
        <v>45430</v>
      </c>
      <c r="L6467" t="s">
        <v>23932</v>
      </c>
      <c r="M6467" t="s">
        <v>35678</v>
      </c>
      <c r="N6467" t="s">
        <v>35882</v>
      </c>
      <c r="O6467" t="s">
        <v>45201</v>
      </c>
    </row>
    <row r="6468" spans="1:15" x14ac:dyDescent="0.2">
      <c r="A6468" t="s">
        <v>12045</v>
      </c>
      <c r="B6468" t="s">
        <v>12279</v>
      </c>
      <c r="C6468" t="s">
        <v>12371</v>
      </c>
      <c r="D6468" t="str">
        <f>VLOOKUP(C6468,key!A$2:B$634,2,FALSE)</f>
        <v>Dhamar City</v>
      </c>
      <c r="E6468" t="str">
        <f>VLOOKUP(D6468,key!B$2:D$634,2,FALSE)</f>
        <v>YEM139</v>
      </c>
      <c r="F6468">
        <v>40</v>
      </c>
      <c r="G6468">
        <v>2018</v>
      </c>
      <c r="H6468">
        <v>5</v>
      </c>
      <c r="I6468">
        <v>3</v>
      </c>
      <c r="J6468" s="3">
        <v>43223</v>
      </c>
      <c r="K6468" t="s">
        <v>45430</v>
      </c>
      <c r="L6468" t="s">
        <v>23967</v>
      </c>
      <c r="M6468" t="s">
        <v>35714</v>
      </c>
      <c r="N6468" t="s">
        <v>35881</v>
      </c>
      <c r="O6468" t="s">
        <v>45233</v>
      </c>
    </row>
    <row r="6469" spans="1:15" x14ac:dyDescent="0.2">
      <c r="A6469" t="s">
        <v>46987</v>
      </c>
      <c r="B6469" t="s">
        <v>12279</v>
      </c>
      <c r="C6469" t="s">
        <v>49547</v>
      </c>
      <c r="D6469" t="str">
        <f>VLOOKUP(C6469,key!A$2:B$634,2,FALSE)</f>
        <v>Dhamar City</v>
      </c>
      <c r="E6469" t="str">
        <f>VLOOKUP(D6469,key!B$2:D$634,2,FALSE)</f>
        <v>YEM139</v>
      </c>
      <c r="G6469" s="1">
        <v>2018</v>
      </c>
      <c r="H6469" s="1">
        <v>5</v>
      </c>
      <c r="I6469" s="1">
        <v>29</v>
      </c>
      <c r="J6469" s="3" t="str">
        <f>CONCATENATE(H6469,"/",I6469,"/",G6469)</f>
        <v>5/29/2018</v>
      </c>
      <c r="K6469" t="s">
        <v>45430</v>
      </c>
      <c r="M6469" t="s">
        <v>48796</v>
      </c>
      <c r="O6469" t="s">
        <v>49248</v>
      </c>
    </row>
    <row r="6470" spans="1:15" x14ac:dyDescent="0.2">
      <c r="A6470" t="s">
        <v>935</v>
      </c>
      <c r="B6470" t="s">
        <v>12269</v>
      </c>
      <c r="C6470" t="s">
        <v>12354</v>
      </c>
      <c r="D6470" t="str">
        <f>VLOOKUP(C6470,key!A$2:B$634,2,FALSE)</f>
        <v>Dhi al-Sufal</v>
      </c>
      <c r="E6470" t="str">
        <f>VLOOKUP(D6470,key!B$2:D$634,2,FALSE)</f>
        <v>YEM220</v>
      </c>
      <c r="F6470">
        <v>14</v>
      </c>
      <c r="G6470">
        <v>2017</v>
      </c>
      <c r="H6470">
        <v>11</v>
      </c>
      <c r="I6470">
        <v>1</v>
      </c>
      <c r="J6470" s="3">
        <v>43040</v>
      </c>
      <c r="K6470" t="s">
        <v>45427</v>
      </c>
      <c r="L6470" t="s">
        <v>13463</v>
      </c>
      <c r="M6470" t="s">
        <v>25116</v>
      </c>
      <c r="N6470" t="s">
        <v>35883</v>
      </c>
      <c r="O6470" t="s">
        <v>36760</v>
      </c>
    </row>
    <row r="6471" spans="1:15" x14ac:dyDescent="0.2">
      <c r="A6471" t="s">
        <v>1342</v>
      </c>
      <c r="B6471" t="s">
        <v>12269</v>
      </c>
      <c r="C6471" t="s">
        <v>12354</v>
      </c>
      <c r="D6471" t="str">
        <f>VLOOKUP(C6471,key!A$2:B$634,2,FALSE)</f>
        <v>Dhi al-Sufal</v>
      </c>
      <c r="E6471" t="str">
        <f>VLOOKUP(D6471,key!B$2:D$634,2,FALSE)</f>
        <v>YEM220</v>
      </c>
      <c r="F6471">
        <v>15</v>
      </c>
      <c r="G6471">
        <v>2017</v>
      </c>
      <c r="H6471">
        <v>11</v>
      </c>
      <c r="I6471">
        <v>12</v>
      </c>
      <c r="J6471" s="3">
        <v>43051</v>
      </c>
      <c r="K6471" t="s">
        <v>12523</v>
      </c>
      <c r="L6471" t="s">
        <v>13867</v>
      </c>
      <c r="M6471" t="s">
        <v>25514</v>
      </c>
      <c r="N6471" t="s">
        <v>35881</v>
      </c>
      <c r="O6471" t="s">
        <v>37114</v>
      </c>
    </row>
    <row r="6472" spans="1:15" x14ac:dyDescent="0.2">
      <c r="A6472" t="s">
        <v>3011</v>
      </c>
      <c r="B6472" t="s">
        <v>12269</v>
      </c>
      <c r="C6472" t="s">
        <v>12354</v>
      </c>
      <c r="D6472" t="str">
        <f>VLOOKUP(C6472,key!A$2:B$634,2,FALSE)</f>
        <v>Dhi al-Sufal</v>
      </c>
      <c r="E6472" t="str">
        <f>VLOOKUP(D6472,key!B$2:D$634,2,FALSE)</f>
        <v>YEM220</v>
      </c>
      <c r="F6472">
        <v>21</v>
      </c>
      <c r="G6472">
        <v>2017</v>
      </c>
      <c r="H6472">
        <v>12</v>
      </c>
      <c r="I6472">
        <v>20</v>
      </c>
      <c r="J6472" s="3">
        <v>43089</v>
      </c>
      <c r="K6472" t="s">
        <v>45427</v>
      </c>
      <c r="L6472" t="s">
        <v>15477</v>
      </c>
      <c r="M6472" t="s">
        <v>27135</v>
      </c>
      <c r="N6472" t="s">
        <v>35881</v>
      </c>
      <c r="O6472" t="s">
        <v>38344</v>
      </c>
    </row>
    <row r="6473" spans="1:15" x14ac:dyDescent="0.2">
      <c r="A6473" t="s">
        <v>3012</v>
      </c>
      <c r="B6473" t="s">
        <v>12269</v>
      </c>
      <c r="C6473" t="s">
        <v>12354</v>
      </c>
      <c r="D6473" t="str">
        <f>VLOOKUP(C6473,key!A$2:B$634,2,FALSE)</f>
        <v>Dhi al-Sufal</v>
      </c>
      <c r="E6473" t="str">
        <f>VLOOKUP(D6473,key!B$2:D$634,2,FALSE)</f>
        <v>YEM220</v>
      </c>
      <c r="F6473">
        <v>21</v>
      </c>
      <c r="G6473">
        <v>2017</v>
      </c>
      <c r="H6473">
        <v>12</v>
      </c>
      <c r="I6473">
        <v>20</v>
      </c>
      <c r="J6473" s="3">
        <v>43089</v>
      </c>
      <c r="K6473" t="s">
        <v>45427</v>
      </c>
      <c r="L6473" t="s">
        <v>15478</v>
      </c>
      <c r="M6473" t="s">
        <v>27136</v>
      </c>
      <c r="N6473" t="s">
        <v>35881</v>
      </c>
      <c r="O6473" t="s">
        <v>38344</v>
      </c>
    </row>
    <row r="6474" spans="1:15" x14ac:dyDescent="0.2">
      <c r="A6474" t="s">
        <v>3122</v>
      </c>
      <c r="B6474" t="s">
        <v>12269</v>
      </c>
      <c r="C6474" t="s">
        <v>12354</v>
      </c>
      <c r="D6474" t="str">
        <f>VLOOKUP(C6474,key!A$2:B$634,2,FALSE)</f>
        <v>Dhi al-Sufal</v>
      </c>
      <c r="E6474" t="str">
        <f>VLOOKUP(D6474,key!B$2:D$634,2,FALSE)</f>
        <v>YEM220</v>
      </c>
      <c r="F6474">
        <v>21</v>
      </c>
      <c r="G6474">
        <v>2017</v>
      </c>
      <c r="H6474">
        <v>12</v>
      </c>
      <c r="I6474">
        <v>22</v>
      </c>
      <c r="J6474" s="3">
        <v>43091</v>
      </c>
      <c r="K6474" t="s">
        <v>45430</v>
      </c>
      <c r="L6474" t="s">
        <v>15586</v>
      </c>
      <c r="M6474" t="s">
        <v>27243</v>
      </c>
      <c r="N6474" t="s">
        <v>35881</v>
      </c>
      <c r="O6474" t="s">
        <v>38434</v>
      </c>
    </row>
    <row r="6475" spans="1:15" x14ac:dyDescent="0.2">
      <c r="A6475" t="s">
        <v>4143</v>
      </c>
      <c r="B6475" t="s">
        <v>12269</v>
      </c>
      <c r="C6475" t="s">
        <v>12354</v>
      </c>
      <c r="D6475" t="str">
        <f>VLOOKUP(C6475,key!A$2:B$634,2,FALSE)</f>
        <v>Dhi al-Sufal</v>
      </c>
      <c r="E6475" t="str">
        <f>VLOOKUP(D6475,key!B$2:D$634,2,FALSE)</f>
        <v>YEM220</v>
      </c>
      <c r="F6475">
        <v>24</v>
      </c>
      <c r="G6475">
        <v>2018</v>
      </c>
      <c r="H6475">
        <v>1</v>
      </c>
      <c r="I6475">
        <v>10</v>
      </c>
      <c r="J6475" s="3">
        <v>43110</v>
      </c>
      <c r="K6475" t="s">
        <v>45427</v>
      </c>
      <c r="L6475" t="s">
        <v>16564</v>
      </c>
      <c r="M6475" t="s">
        <v>28232</v>
      </c>
      <c r="N6475" t="s">
        <v>35881</v>
      </c>
      <c r="O6475" t="s">
        <v>39250</v>
      </c>
    </row>
    <row r="6476" spans="1:15" x14ac:dyDescent="0.2">
      <c r="A6476" t="s">
        <v>4552</v>
      </c>
      <c r="B6476" t="s">
        <v>12269</v>
      </c>
      <c r="C6476" t="s">
        <v>12354</v>
      </c>
      <c r="D6476" t="str">
        <f>VLOOKUP(C6476,key!A$2:B$634,2,FALSE)</f>
        <v>Dhi al-Sufal</v>
      </c>
      <c r="E6476" t="str">
        <f>VLOOKUP(D6476,key!B$2:D$634,2,FALSE)</f>
        <v>YEM220</v>
      </c>
      <c r="F6476">
        <v>25</v>
      </c>
      <c r="G6476">
        <v>2018</v>
      </c>
      <c r="H6476">
        <v>1</v>
      </c>
      <c r="I6476">
        <v>15</v>
      </c>
      <c r="J6476" s="3">
        <v>43115</v>
      </c>
      <c r="K6476" t="s">
        <v>45427</v>
      </c>
      <c r="L6476" t="s">
        <v>16942</v>
      </c>
      <c r="M6476" t="s">
        <v>28616</v>
      </c>
      <c r="N6476" t="s">
        <v>35881</v>
      </c>
      <c r="O6476" t="s">
        <v>39581</v>
      </c>
    </row>
    <row r="6477" spans="1:15" x14ac:dyDescent="0.2">
      <c r="A6477" t="s">
        <v>5451</v>
      </c>
      <c r="B6477" t="s">
        <v>12269</v>
      </c>
      <c r="C6477" t="s">
        <v>12354</v>
      </c>
      <c r="D6477" t="str">
        <f>VLOOKUP(C6477,key!A$2:B$634,2,FALSE)</f>
        <v>Dhi al-Sufal</v>
      </c>
      <c r="E6477" t="str">
        <f>VLOOKUP(D6477,key!B$2:D$634,2,FALSE)</f>
        <v>YEM220</v>
      </c>
      <c r="F6477">
        <v>26</v>
      </c>
      <c r="G6477">
        <v>2018</v>
      </c>
      <c r="H6477">
        <v>1</v>
      </c>
      <c r="I6477">
        <v>26</v>
      </c>
      <c r="J6477" s="3">
        <v>43126</v>
      </c>
      <c r="K6477" t="s">
        <v>45426</v>
      </c>
      <c r="L6477" t="s">
        <v>17766</v>
      </c>
      <c r="M6477" t="s">
        <v>29455</v>
      </c>
      <c r="N6477" t="s">
        <v>35882</v>
      </c>
      <c r="O6477" t="s">
        <v>40237</v>
      </c>
    </row>
    <row r="6478" spans="1:15" x14ac:dyDescent="0.2">
      <c r="A6478" t="s">
        <v>6326</v>
      </c>
      <c r="B6478" t="s">
        <v>12269</v>
      </c>
      <c r="C6478" t="s">
        <v>12354</v>
      </c>
      <c r="D6478" t="str">
        <f>VLOOKUP(C6478,key!A$2:B$634,2,FALSE)</f>
        <v>Dhi al-Sufal</v>
      </c>
      <c r="E6478" t="str">
        <f>VLOOKUP(D6478,key!B$2:D$634,2,FALSE)</f>
        <v>YEM220</v>
      </c>
      <c r="F6478">
        <v>28</v>
      </c>
      <c r="G6478">
        <v>2018</v>
      </c>
      <c r="H6478">
        <v>2</v>
      </c>
      <c r="I6478">
        <v>5</v>
      </c>
      <c r="J6478" s="3">
        <v>43136</v>
      </c>
      <c r="K6478" t="s">
        <v>45430</v>
      </c>
      <c r="L6478" t="s">
        <v>18578</v>
      </c>
      <c r="M6478" t="s">
        <v>30276</v>
      </c>
      <c r="N6478" t="s">
        <v>35882</v>
      </c>
      <c r="O6478" t="s">
        <v>40870</v>
      </c>
    </row>
    <row r="6479" spans="1:15" x14ac:dyDescent="0.2">
      <c r="A6479" t="s">
        <v>9190</v>
      </c>
      <c r="B6479" t="s">
        <v>12269</v>
      </c>
      <c r="C6479" t="s">
        <v>12354</v>
      </c>
      <c r="D6479" t="str">
        <f>VLOOKUP(C6479,key!A$2:B$634,2,FALSE)</f>
        <v>Dhi al-Sufal</v>
      </c>
      <c r="E6479" t="str">
        <f>VLOOKUP(D6479,key!B$2:D$634,2,FALSE)</f>
        <v>YEM220</v>
      </c>
      <c r="F6479">
        <v>33</v>
      </c>
      <c r="G6479">
        <v>2018</v>
      </c>
      <c r="H6479">
        <v>3</v>
      </c>
      <c r="I6479">
        <v>15</v>
      </c>
      <c r="J6479" s="3">
        <v>43174</v>
      </c>
      <c r="K6479" t="s">
        <v>45426</v>
      </c>
      <c r="L6479" t="s">
        <v>21248</v>
      </c>
      <c r="M6479" t="s">
        <v>32962</v>
      </c>
      <c r="N6479" t="s">
        <v>35881</v>
      </c>
      <c r="O6479" t="s">
        <v>42979</v>
      </c>
    </row>
    <row r="6480" spans="1:15" x14ac:dyDescent="0.2">
      <c r="A6480" t="s">
        <v>10587</v>
      </c>
      <c r="B6480" t="s">
        <v>12269</v>
      </c>
      <c r="C6480" t="s">
        <v>12354</v>
      </c>
      <c r="D6480" t="str">
        <f>VLOOKUP(C6480,key!A$2:B$634,2,FALSE)</f>
        <v>Dhi al-Sufal</v>
      </c>
      <c r="E6480" t="str">
        <f>VLOOKUP(D6480,key!B$2:D$634,2,FALSE)</f>
        <v>YEM220</v>
      </c>
      <c r="F6480">
        <v>36</v>
      </c>
      <c r="G6480">
        <v>2018</v>
      </c>
      <c r="H6480">
        <v>4</v>
      </c>
      <c r="I6480">
        <v>7</v>
      </c>
      <c r="J6480" s="3">
        <v>43197</v>
      </c>
      <c r="K6480" t="s">
        <v>12523</v>
      </c>
      <c r="L6480" t="s">
        <v>22574</v>
      </c>
      <c r="M6480" t="s">
        <v>34304</v>
      </c>
      <c r="N6480" t="s">
        <v>35882</v>
      </c>
      <c r="O6480" t="s">
        <v>44095</v>
      </c>
    </row>
    <row r="6481" spans="1:15" x14ac:dyDescent="0.2">
      <c r="A6481" t="s">
        <v>10869</v>
      </c>
      <c r="B6481" t="s">
        <v>12269</v>
      </c>
      <c r="C6481" t="s">
        <v>12354</v>
      </c>
      <c r="D6481" t="str">
        <f>VLOOKUP(C6481,key!A$2:B$634,2,FALSE)</f>
        <v>Dhi al-Sufal</v>
      </c>
      <c r="E6481" t="str">
        <f>VLOOKUP(D6481,key!B$2:D$634,2,FALSE)</f>
        <v>YEM220</v>
      </c>
      <c r="F6481">
        <v>37</v>
      </c>
      <c r="G6481">
        <v>2018</v>
      </c>
      <c r="H6481">
        <v>4</v>
      </c>
      <c r="I6481">
        <v>11</v>
      </c>
      <c r="J6481" s="3">
        <v>43201</v>
      </c>
      <c r="K6481" t="s">
        <v>45429</v>
      </c>
      <c r="L6481" t="s">
        <v>22840</v>
      </c>
      <c r="M6481" t="s">
        <v>34571</v>
      </c>
      <c r="N6481" t="s">
        <v>35882</v>
      </c>
      <c r="O6481" t="s">
        <v>44314</v>
      </c>
    </row>
    <row r="6482" spans="1:15" x14ac:dyDescent="0.2">
      <c r="A6482" t="s">
        <v>10870</v>
      </c>
      <c r="B6482" t="s">
        <v>12269</v>
      </c>
      <c r="C6482" t="s">
        <v>12354</v>
      </c>
      <c r="D6482" t="str">
        <f>VLOOKUP(C6482,key!A$2:B$634,2,FALSE)</f>
        <v>Dhi al-Sufal</v>
      </c>
      <c r="E6482" t="str">
        <f>VLOOKUP(D6482,key!B$2:D$634,2,FALSE)</f>
        <v>YEM220</v>
      </c>
      <c r="F6482">
        <v>37</v>
      </c>
      <c r="G6482">
        <v>2018</v>
      </c>
      <c r="H6482">
        <v>4</v>
      </c>
      <c r="I6482">
        <v>11</v>
      </c>
      <c r="J6482" s="3">
        <v>43201</v>
      </c>
      <c r="K6482" t="s">
        <v>45431</v>
      </c>
      <c r="L6482" t="s">
        <v>22841</v>
      </c>
      <c r="M6482" t="s">
        <v>34572</v>
      </c>
      <c r="N6482" t="s">
        <v>35882</v>
      </c>
      <c r="O6482" t="s">
        <v>44315</v>
      </c>
    </row>
    <row r="6483" spans="1:15" x14ac:dyDescent="0.2">
      <c r="A6483" t="s">
        <v>47360</v>
      </c>
      <c r="B6483" t="s">
        <v>12269</v>
      </c>
      <c r="C6483" t="s">
        <v>49554</v>
      </c>
      <c r="D6483" t="str">
        <f>VLOOKUP(C6483,key!A$2:B$634,2,FALSE)</f>
        <v>Dhi al-Sufal</v>
      </c>
      <c r="E6483" t="str">
        <f>VLOOKUP(D6483,key!B$2:D$634,2,FALSE)</f>
        <v>YEM220</v>
      </c>
      <c r="G6483" s="1">
        <v>2018</v>
      </c>
      <c r="H6483" s="1">
        <v>5</v>
      </c>
      <c r="I6483" s="1">
        <v>13</v>
      </c>
      <c r="J6483" s="3" t="str">
        <f>CONCATENATE(H6483,"/",I6483,"/",G6483)</f>
        <v>5/13/2018</v>
      </c>
      <c r="K6483" t="s">
        <v>45429</v>
      </c>
      <c r="M6483" t="s">
        <v>49115</v>
      </c>
      <c r="O6483" t="s">
        <v>49248</v>
      </c>
    </row>
    <row r="6484" spans="1:15" x14ac:dyDescent="0.2">
      <c r="A6484" t="s">
        <v>3722</v>
      </c>
      <c r="B6484" t="s">
        <v>12278</v>
      </c>
      <c r="C6484" t="s">
        <v>12478</v>
      </c>
      <c r="D6484" t="str">
        <f>VLOOKUP(C6484,key!A$2:B$634,2,FALSE)</f>
        <v>Dhi Bin</v>
      </c>
      <c r="E6484" t="str">
        <f>VLOOKUP(D6484,key!B$2:D$634,2,FALSE)</f>
        <v>YEM122</v>
      </c>
      <c r="F6484">
        <v>23</v>
      </c>
      <c r="G6484">
        <v>2018</v>
      </c>
      <c r="H6484">
        <v>1</v>
      </c>
      <c r="I6484">
        <v>3</v>
      </c>
      <c r="J6484" s="3">
        <v>43103</v>
      </c>
      <c r="K6484" t="s">
        <v>45430</v>
      </c>
      <c r="L6484" t="s">
        <v>16169</v>
      </c>
      <c r="M6484" t="s">
        <v>27834</v>
      </c>
      <c r="N6484" t="s">
        <v>35881</v>
      </c>
      <c r="O6484" t="s">
        <v>38898</v>
      </c>
    </row>
    <row r="6485" spans="1:15" x14ac:dyDescent="0.2">
      <c r="A6485" t="s">
        <v>5173</v>
      </c>
      <c r="B6485" t="s">
        <v>12278</v>
      </c>
      <c r="C6485" t="s">
        <v>12478</v>
      </c>
      <c r="D6485" t="str">
        <f>VLOOKUP(C6485,key!A$2:B$634,2,FALSE)</f>
        <v>Dhi Bin</v>
      </c>
      <c r="E6485" t="str">
        <f>VLOOKUP(D6485,key!B$2:D$634,2,FALSE)</f>
        <v>YEM122</v>
      </c>
      <c r="F6485">
        <v>26</v>
      </c>
      <c r="G6485">
        <v>2018</v>
      </c>
      <c r="H6485">
        <v>1</v>
      </c>
      <c r="I6485">
        <v>23</v>
      </c>
      <c r="J6485" s="3">
        <v>43123</v>
      </c>
      <c r="K6485" t="s">
        <v>45429</v>
      </c>
      <c r="L6485" t="s">
        <v>17514</v>
      </c>
      <c r="M6485" t="s">
        <v>29199</v>
      </c>
      <c r="N6485" t="s">
        <v>35882</v>
      </c>
      <c r="O6485" t="s">
        <v>40045</v>
      </c>
    </row>
    <row r="6486" spans="1:15" x14ac:dyDescent="0.2">
      <c r="A6486" t="s">
        <v>6726</v>
      </c>
      <c r="B6486" t="s">
        <v>12278</v>
      </c>
      <c r="C6486" t="s">
        <v>12478</v>
      </c>
      <c r="D6486" t="str">
        <f>VLOOKUP(C6486,key!A$2:B$634,2,FALSE)</f>
        <v>Dhi Bin</v>
      </c>
      <c r="E6486" t="str">
        <f>VLOOKUP(D6486,key!B$2:D$634,2,FALSE)</f>
        <v>YEM122</v>
      </c>
      <c r="F6486">
        <v>28</v>
      </c>
      <c r="G6486">
        <v>2018</v>
      </c>
      <c r="H6486">
        <v>2</v>
      </c>
      <c r="I6486">
        <v>10</v>
      </c>
      <c r="J6486" s="3">
        <v>43141</v>
      </c>
      <c r="K6486" t="s">
        <v>45430</v>
      </c>
      <c r="L6486" t="s">
        <v>18941</v>
      </c>
      <c r="M6486" t="s">
        <v>30635</v>
      </c>
      <c r="N6486" t="s">
        <v>35882</v>
      </c>
      <c r="O6486" t="s">
        <v>41156</v>
      </c>
    </row>
    <row r="6487" spans="1:15" x14ac:dyDescent="0.2">
      <c r="A6487" t="s">
        <v>45461</v>
      </c>
      <c r="B6487" t="s">
        <v>12278</v>
      </c>
      <c r="C6487" t="s">
        <v>12478</v>
      </c>
      <c r="D6487" t="str">
        <f>VLOOKUP(C6487,key!A$2:B$634,2,FALSE)</f>
        <v>Dhi Bin</v>
      </c>
      <c r="E6487" t="str">
        <f>VLOOKUP(D6487,key!B$2:D$634,2,FALSE)</f>
        <v>YEM122</v>
      </c>
      <c r="G6487" s="1">
        <v>2018</v>
      </c>
      <c r="H6487" s="1">
        <v>7</v>
      </c>
      <c r="I6487" s="1">
        <v>27</v>
      </c>
      <c r="J6487" s="3" t="str">
        <f>CONCATENATE(H6487,"/",I6487,"/",G6487)</f>
        <v>7/27/2018</v>
      </c>
      <c r="K6487" t="s">
        <v>45426</v>
      </c>
      <c r="M6487" t="s">
        <v>47517</v>
      </c>
      <c r="O6487" t="s">
        <v>49238</v>
      </c>
    </row>
    <row r="6488" spans="1:15" x14ac:dyDescent="0.2">
      <c r="A6488" t="s">
        <v>45694</v>
      </c>
      <c r="B6488" t="s">
        <v>12278</v>
      </c>
      <c r="C6488" t="s">
        <v>12478</v>
      </c>
      <c r="D6488" t="str">
        <f>VLOOKUP(C6488,key!A$2:B$634,2,FALSE)</f>
        <v>Dhi Bin</v>
      </c>
      <c r="E6488" t="str">
        <f>VLOOKUP(D6488,key!B$2:D$634,2,FALSE)</f>
        <v>YEM122</v>
      </c>
      <c r="G6488" s="1">
        <v>2018</v>
      </c>
      <c r="H6488" s="1">
        <v>7</v>
      </c>
      <c r="I6488" s="1">
        <v>17</v>
      </c>
      <c r="J6488" s="3" t="str">
        <f>CONCATENATE(H6488,"/",I6488,"/",G6488)</f>
        <v>7/17/2018</v>
      </c>
      <c r="K6488" t="s">
        <v>45426</v>
      </c>
      <c r="M6488" t="s">
        <v>47725</v>
      </c>
      <c r="O6488" t="s">
        <v>49248</v>
      </c>
    </row>
    <row r="6489" spans="1:15" x14ac:dyDescent="0.2">
      <c r="A6489" t="s">
        <v>45724</v>
      </c>
      <c r="B6489" t="s">
        <v>12278</v>
      </c>
      <c r="C6489" t="s">
        <v>12478</v>
      </c>
      <c r="D6489" t="str">
        <f>VLOOKUP(C6489,key!A$2:B$634,2,FALSE)</f>
        <v>Dhi Bin</v>
      </c>
      <c r="E6489" t="str">
        <f>VLOOKUP(D6489,key!B$2:D$634,2,FALSE)</f>
        <v>YEM122</v>
      </c>
      <c r="G6489" s="1">
        <v>2018</v>
      </c>
      <c r="H6489" s="1">
        <v>7</v>
      </c>
      <c r="I6489" s="1">
        <v>16</v>
      </c>
      <c r="J6489" s="3" t="str">
        <f>CONCATENATE(H6489,"/",I6489,"/",G6489)</f>
        <v>7/16/2018</v>
      </c>
      <c r="K6489" t="s">
        <v>45426</v>
      </c>
      <c r="M6489" t="s">
        <v>47753</v>
      </c>
      <c r="O6489" t="s">
        <v>49248</v>
      </c>
    </row>
    <row r="6490" spans="1:15" x14ac:dyDescent="0.2">
      <c r="A6490" t="s">
        <v>45586</v>
      </c>
      <c r="B6490" t="s">
        <v>45437</v>
      </c>
      <c r="C6490" t="s">
        <v>49515</v>
      </c>
      <c r="D6490" t="str">
        <f>VLOOKUP(C6490,key!A$2:B$634,2,FALSE)</f>
        <v>Dhi Na'im</v>
      </c>
      <c r="E6490" t="str">
        <f>VLOOKUP(D6490,key!B$2:D$634,2,FALSE)</f>
        <v>YEM31</v>
      </c>
      <c r="G6490" s="1">
        <v>2018</v>
      </c>
      <c r="H6490" s="1">
        <v>7</v>
      </c>
      <c r="I6490" s="1">
        <v>21</v>
      </c>
      <c r="J6490" s="3" t="str">
        <f>CONCATENATE(H6490,"/",I6490,"/",G6490)</f>
        <v>7/21/2018</v>
      </c>
      <c r="K6490" t="s">
        <v>45429</v>
      </c>
      <c r="M6490" t="s">
        <v>47631</v>
      </c>
      <c r="O6490" t="s">
        <v>49279</v>
      </c>
    </row>
    <row r="6491" spans="1:15" x14ac:dyDescent="0.2">
      <c r="A6491" t="s">
        <v>45593</v>
      </c>
      <c r="B6491" t="s">
        <v>45437</v>
      </c>
      <c r="C6491" t="s">
        <v>49515</v>
      </c>
      <c r="D6491" t="str">
        <f>VLOOKUP(C6491,key!A$2:B$634,2,FALSE)</f>
        <v>Dhi Na'im</v>
      </c>
      <c r="E6491" t="str">
        <f>VLOOKUP(D6491,key!B$2:D$634,2,FALSE)</f>
        <v>YEM31</v>
      </c>
      <c r="G6491" s="1">
        <v>2018</v>
      </c>
      <c r="H6491" s="1">
        <v>7</v>
      </c>
      <c r="I6491" s="1">
        <v>21</v>
      </c>
      <c r="J6491" s="3" t="str">
        <f>CONCATENATE(H6491,"/",I6491,"/",G6491)</f>
        <v>7/21/2018</v>
      </c>
      <c r="K6491" t="s">
        <v>45429</v>
      </c>
      <c r="M6491" t="s">
        <v>47638</v>
      </c>
      <c r="O6491" t="s">
        <v>49283</v>
      </c>
    </row>
    <row r="6492" spans="1:15" x14ac:dyDescent="0.2">
      <c r="A6492" t="s">
        <v>45800</v>
      </c>
      <c r="B6492" t="s">
        <v>45437</v>
      </c>
      <c r="C6492" t="s">
        <v>49515</v>
      </c>
      <c r="D6492" t="str">
        <f>VLOOKUP(C6492,key!A$2:B$634,2,FALSE)</f>
        <v>Dhi Na'im</v>
      </c>
      <c r="E6492" t="str">
        <f>VLOOKUP(D6492,key!B$2:D$634,2,FALSE)</f>
        <v>YEM31</v>
      </c>
      <c r="G6492" s="1">
        <v>2018</v>
      </c>
      <c r="H6492" s="1">
        <v>7</v>
      </c>
      <c r="I6492" s="1">
        <v>13</v>
      </c>
      <c r="J6492" s="3" t="str">
        <f>CONCATENATE(H6492,"/",I6492,"/",G6492)</f>
        <v>7/13/2018</v>
      </c>
      <c r="K6492" t="s">
        <v>45430</v>
      </c>
      <c r="M6492" t="s">
        <v>47808</v>
      </c>
      <c r="O6492" t="s">
        <v>49248</v>
      </c>
    </row>
    <row r="6493" spans="1:15" x14ac:dyDescent="0.2">
      <c r="A6493" t="s">
        <v>45838</v>
      </c>
      <c r="B6493" t="s">
        <v>45437</v>
      </c>
      <c r="C6493" t="s">
        <v>49515</v>
      </c>
      <c r="D6493" t="str">
        <f>VLOOKUP(C6493,key!A$2:B$634,2,FALSE)</f>
        <v>Dhi Na'im</v>
      </c>
      <c r="E6493" t="str">
        <f>VLOOKUP(D6493,key!B$2:D$634,2,FALSE)</f>
        <v>YEM31</v>
      </c>
      <c r="G6493" s="1">
        <v>2018</v>
      </c>
      <c r="H6493" s="1">
        <v>7</v>
      </c>
      <c r="I6493" s="1">
        <v>12</v>
      </c>
      <c r="J6493" s="3" t="str">
        <f>CONCATENATE(H6493,"/",I6493,"/",G6493)</f>
        <v>7/12/2018</v>
      </c>
      <c r="K6493" t="s">
        <v>45427</v>
      </c>
      <c r="M6493" t="s">
        <v>47833</v>
      </c>
      <c r="O6493" t="s">
        <v>49235</v>
      </c>
    </row>
    <row r="6494" spans="1:15" x14ac:dyDescent="0.2">
      <c r="A6494" t="s">
        <v>45882</v>
      </c>
      <c r="B6494" t="s">
        <v>45437</v>
      </c>
      <c r="C6494" t="s">
        <v>49515</v>
      </c>
      <c r="D6494" t="str">
        <f>VLOOKUP(C6494,key!A$2:B$634,2,FALSE)</f>
        <v>Dhi Na'im</v>
      </c>
      <c r="E6494" t="str">
        <f>VLOOKUP(D6494,key!B$2:D$634,2,FALSE)</f>
        <v>YEM31</v>
      </c>
      <c r="G6494" s="1">
        <v>2018</v>
      </c>
      <c r="H6494" s="1">
        <v>7</v>
      </c>
      <c r="I6494" s="1">
        <v>10</v>
      </c>
      <c r="J6494" s="3" t="str">
        <f>CONCATENATE(H6494,"/",I6494,"/",G6494)</f>
        <v>7/10/2018</v>
      </c>
      <c r="K6494" t="s">
        <v>45426</v>
      </c>
      <c r="M6494" t="s">
        <v>47865</v>
      </c>
      <c r="O6494" t="s">
        <v>49321</v>
      </c>
    </row>
    <row r="6495" spans="1:15" x14ac:dyDescent="0.2">
      <c r="A6495" t="s">
        <v>45883</v>
      </c>
      <c r="B6495" t="s">
        <v>45437</v>
      </c>
      <c r="C6495" t="s">
        <v>49515</v>
      </c>
      <c r="D6495" t="str">
        <f>VLOOKUP(C6495,key!A$2:B$634,2,FALSE)</f>
        <v>Dhi Na'im</v>
      </c>
      <c r="E6495" t="str">
        <f>VLOOKUP(D6495,key!B$2:D$634,2,FALSE)</f>
        <v>YEM31</v>
      </c>
      <c r="G6495" s="1">
        <v>2018</v>
      </c>
      <c r="H6495" s="1">
        <v>7</v>
      </c>
      <c r="I6495" s="1">
        <v>10</v>
      </c>
      <c r="J6495" s="3" t="str">
        <f>CONCATENATE(H6495,"/",I6495,"/",G6495)</f>
        <v>7/10/2018</v>
      </c>
      <c r="K6495" t="s">
        <v>45427</v>
      </c>
      <c r="M6495" t="s">
        <v>47866</v>
      </c>
      <c r="O6495" t="s">
        <v>49322</v>
      </c>
    </row>
    <row r="6496" spans="1:15" x14ac:dyDescent="0.2">
      <c r="A6496" t="s">
        <v>45886</v>
      </c>
      <c r="B6496" t="s">
        <v>45437</v>
      </c>
      <c r="C6496" t="s">
        <v>49515</v>
      </c>
      <c r="D6496" t="str">
        <f>VLOOKUP(C6496,key!A$2:B$634,2,FALSE)</f>
        <v>Dhi Na'im</v>
      </c>
      <c r="E6496" t="str">
        <f>VLOOKUP(D6496,key!B$2:D$634,2,FALSE)</f>
        <v>YEM31</v>
      </c>
      <c r="G6496" s="1">
        <v>2018</v>
      </c>
      <c r="H6496" s="1">
        <v>7</v>
      </c>
      <c r="I6496" s="1">
        <v>10</v>
      </c>
      <c r="J6496" s="3" t="str">
        <f>CONCATENATE(H6496,"/",I6496,"/",G6496)</f>
        <v>7/10/2018</v>
      </c>
      <c r="K6496" t="s">
        <v>45427</v>
      </c>
      <c r="M6496" t="s">
        <v>47868</v>
      </c>
      <c r="O6496" t="s">
        <v>49235</v>
      </c>
    </row>
    <row r="6497" spans="1:15" x14ac:dyDescent="0.2">
      <c r="A6497" t="s">
        <v>45911</v>
      </c>
      <c r="B6497" t="s">
        <v>45437</v>
      </c>
      <c r="C6497" t="s">
        <v>49515</v>
      </c>
      <c r="D6497" t="str">
        <f>VLOOKUP(C6497,key!A$2:B$634,2,FALSE)</f>
        <v>Dhi Na'im</v>
      </c>
      <c r="E6497" t="str">
        <f>VLOOKUP(D6497,key!B$2:D$634,2,FALSE)</f>
        <v>YEM31</v>
      </c>
      <c r="G6497" s="1">
        <v>2018</v>
      </c>
      <c r="H6497" s="1">
        <v>7</v>
      </c>
      <c r="I6497" s="1">
        <v>10</v>
      </c>
      <c r="J6497" s="3" t="str">
        <f>CONCATENATE(H6497,"/",I6497,"/",G6497)</f>
        <v>7/10/2018</v>
      </c>
      <c r="K6497" t="s">
        <v>45427</v>
      </c>
      <c r="M6497" t="s">
        <v>47890</v>
      </c>
      <c r="O6497" t="s">
        <v>49325</v>
      </c>
    </row>
    <row r="6498" spans="1:15" x14ac:dyDescent="0.2">
      <c r="A6498" t="s">
        <v>46649</v>
      </c>
      <c r="B6498" t="s">
        <v>45437</v>
      </c>
      <c r="C6498" t="s">
        <v>49515</v>
      </c>
      <c r="D6498" t="str">
        <f>VLOOKUP(C6498,key!A$2:B$634,2,FALSE)</f>
        <v>Dhi Na'im</v>
      </c>
      <c r="E6498" t="str">
        <f>VLOOKUP(D6498,key!B$2:D$634,2,FALSE)</f>
        <v>YEM31</v>
      </c>
      <c r="G6498" s="1">
        <v>2018</v>
      </c>
      <c r="H6498" s="1">
        <v>6</v>
      </c>
      <c r="I6498" s="1">
        <v>13</v>
      </c>
      <c r="J6498" s="3" t="str">
        <f>CONCATENATE(H6498,"/",I6498,"/",G6498)</f>
        <v>6/13/2018</v>
      </c>
      <c r="K6498" t="s">
        <v>45429</v>
      </c>
      <c r="M6498" t="s">
        <v>48506</v>
      </c>
      <c r="O6498" t="s">
        <v>49283</v>
      </c>
    </row>
    <row r="6499" spans="1:15" x14ac:dyDescent="0.2">
      <c r="A6499" t="s">
        <v>46954</v>
      </c>
      <c r="B6499" t="s">
        <v>45437</v>
      </c>
      <c r="C6499" t="s">
        <v>49515</v>
      </c>
      <c r="D6499" t="str">
        <f>VLOOKUP(C6499,key!A$2:B$634,2,FALSE)</f>
        <v>Dhi Na'im</v>
      </c>
      <c r="E6499" t="str">
        <f>VLOOKUP(D6499,key!B$2:D$634,2,FALSE)</f>
        <v>YEM31</v>
      </c>
      <c r="G6499" s="1">
        <v>2018</v>
      </c>
      <c r="H6499" s="1">
        <v>5</v>
      </c>
      <c r="I6499" s="1">
        <v>30</v>
      </c>
      <c r="J6499" s="3" t="str">
        <f>CONCATENATE(H6499,"/",I6499,"/",G6499)</f>
        <v>5/30/2018</v>
      </c>
      <c r="K6499" t="s">
        <v>45426</v>
      </c>
      <c r="M6499" t="s">
        <v>48769</v>
      </c>
      <c r="O6499" t="s">
        <v>49290</v>
      </c>
    </row>
    <row r="6500" spans="1:15" x14ac:dyDescent="0.2">
      <c r="A6500" t="s">
        <v>45473</v>
      </c>
      <c r="B6500" t="s">
        <v>45435</v>
      </c>
      <c r="C6500" t="s">
        <v>49499</v>
      </c>
      <c r="D6500" t="str">
        <f>VLOOKUP(C6500,key!A$2:B$634,2,FALSE)</f>
        <v>Dhubab</v>
      </c>
      <c r="E6500" t="str">
        <f>VLOOKUP(D6500,key!B$2:D$634,2,FALSE)</f>
        <v>YEM321</v>
      </c>
      <c r="G6500" s="1">
        <v>2018</v>
      </c>
      <c r="H6500" s="1">
        <v>7</v>
      </c>
      <c r="I6500" s="1">
        <v>26</v>
      </c>
      <c r="J6500" s="3" t="str">
        <f>CONCATENATE(H6500,"/",I6500,"/",G6500)</f>
        <v>7/26/2018</v>
      </c>
      <c r="K6500" t="s">
        <v>45426</v>
      </c>
      <c r="M6500" t="s">
        <v>47526</v>
      </c>
      <c r="O6500" t="s">
        <v>49241</v>
      </c>
    </row>
    <row r="6501" spans="1:15" x14ac:dyDescent="0.2">
      <c r="A6501" t="s">
        <v>46706</v>
      </c>
      <c r="B6501" t="s">
        <v>45435</v>
      </c>
      <c r="C6501" t="s">
        <v>49499</v>
      </c>
      <c r="D6501" t="str">
        <f>VLOOKUP(C6501,key!A$2:B$634,2,FALSE)</f>
        <v>Dhubab</v>
      </c>
      <c r="E6501" t="str">
        <f>VLOOKUP(D6501,key!B$2:D$634,2,FALSE)</f>
        <v>YEM321</v>
      </c>
      <c r="G6501" s="1">
        <v>2018</v>
      </c>
      <c r="H6501" s="1">
        <v>6</v>
      </c>
      <c r="I6501" s="1">
        <v>11</v>
      </c>
      <c r="J6501" s="3" t="str">
        <f>CONCATENATE(H6501,"/",I6501,"/",G6501)</f>
        <v>6/11/2018</v>
      </c>
      <c r="K6501" t="s">
        <v>49557</v>
      </c>
      <c r="M6501" t="s">
        <v>48556</v>
      </c>
      <c r="O6501" t="s">
        <v>49410</v>
      </c>
    </row>
    <row r="6502" spans="1:15" x14ac:dyDescent="0.2">
      <c r="A6502" t="s">
        <v>47405</v>
      </c>
      <c r="B6502" t="s">
        <v>45435</v>
      </c>
      <c r="C6502" t="s">
        <v>49499</v>
      </c>
      <c r="D6502" t="str">
        <f>VLOOKUP(C6502,key!A$2:B$634,2,FALSE)</f>
        <v>Dhubab</v>
      </c>
      <c r="E6502" t="str">
        <f>VLOOKUP(D6502,key!B$2:D$634,2,FALSE)</f>
        <v>YEM321</v>
      </c>
      <c r="G6502" s="1">
        <v>2018</v>
      </c>
      <c r="H6502" s="1">
        <v>5</v>
      </c>
      <c r="I6502" s="1">
        <v>11</v>
      </c>
      <c r="J6502" s="3" t="str">
        <f>CONCATENATE(H6502,"/",I6502,"/",G6502)</f>
        <v>5/11/2018</v>
      </c>
      <c r="K6502" t="s">
        <v>49557</v>
      </c>
      <c r="M6502" t="s">
        <v>49157</v>
      </c>
      <c r="O6502" t="s">
        <v>49339</v>
      </c>
    </row>
    <row r="6503" spans="1:15" x14ac:dyDescent="0.2">
      <c r="A6503" t="s">
        <v>1641</v>
      </c>
      <c r="B6503" t="s">
        <v>12284</v>
      </c>
      <c r="C6503" t="s">
        <v>12417</v>
      </c>
      <c r="D6503" t="str">
        <f>VLOOKUP(C6503,key!A$2:B$634,2,FALSE)</f>
        <v>Dimnat Khadir</v>
      </c>
      <c r="E6503" t="str">
        <f>VLOOKUP(D6503,key!B$2:D$634,2,FALSE)</f>
        <v>YEM322</v>
      </c>
      <c r="F6503">
        <v>17</v>
      </c>
      <c r="G6503">
        <v>2017</v>
      </c>
      <c r="H6503">
        <v>11</v>
      </c>
      <c r="I6503">
        <v>20</v>
      </c>
      <c r="J6503" s="3">
        <v>43059</v>
      </c>
      <c r="K6503" t="s">
        <v>45430</v>
      </c>
      <c r="L6503" t="s">
        <v>14161</v>
      </c>
      <c r="M6503" t="s">
        <v>25807</v>
      </c>
      <c r="N6503" t="s">
        <v>35881</v>
      </c>
      <c r="O6503" t="s">
        <v>37363</v>
      </c>
    </row>
    <row r="6504" spans="1:15" x14ac:dyDescent="0.2">
      <c r="A6504" t="s">
        <v>2342</v>
      </c>
      <c r="B6504" t="s">
        <v>12284</v>
      </c>
      <c r="C6504" t="s">
        <v>12417</v>
      </c>
      <c r="D6504" t="str">
        <f>VLOOKUP(C6504,key!A$2:B$634,2,FALSE)</f>
        <v>Dimnat Khadir</v>
      </c>
      <c r="E6504" t="str">
        <f>VLOOKUP(D6504,key!B$2:D$634,2,FALSE)</f>
        <v>YEM322</v>
      </c>
      <c r="F6504">
        <v>19</v>
      </c>
      <c r="G6504">
        <v>2017</v>
      </c>
      <c r="H6504">
        <v>12</v>
      </c>
      <c r="I6504">
        <v>7</v>
      </c>
      <c r="J6504" s="3">
        <v>43076</v>
      </c>
      <c r="K6504" t="s">
        <v>45427</v>
      </c>
      <c r="L6504" t="s">
        <v>14833</v>
      </c>
      <c r="M6504" t="s">
        <v>26486</v>
      </c>
      <c r="N6504" t="s">
        <v>35881</v>
      </c>
      <c r="O6504" t="s">
        <v>37904</v>
      </c>
    </row>
    <row r="6505" spans="1:15" x14ac:dyDescent="0.2">
      <c r="A6505" t="s">
        <v>2343</v>
      </c>
      <c r="B6505" t="s">
        <v>12284</v>
      </c>
      <c r="C6505" t="s">
        <v>12417</v>
      </c>
      <c r="D6505" t="str">
        <f>VLOOKUP(C6505,key!A$2:B$634,2,FALSE)</f>
        <v>Dimnat Khadir</v>
      </c>
      <c r="E6505" t="str">
        <f>VLOOKUP(D6505,key!B$2:D$634,2,FALSE)</f>
        <v>YEM322</v>
      </c>
      <c r="F6505">
        <v>19</v>
      </c>
      <c r="G6505">
        <v>2017</v>
      </c>
      <c r="H6505">
        <v>12</v>
      </c>
      <c r="I6505">
        <v>7</v>
      </c>
      <c r="J6505" s="3">
        <v>43076</v>
      </c>
      <c r="K6505" t="s">
        <v>45427</v>
      </c>
      <c r="L6505" t="s">
        <v>14834</v>
      </c>
      <c r="M6505" t="s">
        <v>26487</v>
      </c>
      <c r="N6505" t="s">
        <v>35882</v>
      </c>
      <c r="O6505" t="s">
        <v>37905</v>
      </c>
    </row>
    <row r="6506" spans="1:15" x14ac:dyDescent="0.2">
      <c r="A6506" t="s">
        <v>4326</v>
      </c>
      <c r="B6506" t="s">
        <v>12284</v>
      </c>
      <c r="C6506" t="s">
        <v>12417</v>
      </c>
      <c r="D6506" t="str">
        <f>VLOOKUP(C6506,key!A$2:B$634,2,FALSE)</f>
        <v>Dimnat Khadir</v>
      </c>
      <c r="E6506" t="str">
        <f>VLOOKUP(D6506,key!B$2:D$634,2,FALSE)</f>
        <v>YEM322</v>
      </c>
      <c r="F6506">
        <v>24</v>
      </c>
      <c r="G6506">
        <v>2018</v>
      </c>
      <c r="H6506">
        <v>1</v>
      </c>
      <c r="I6506">
        <v>12</v>
      </c>
      <c r="J6506" s="3">
        <v>43112</v>
      </c>
      <c r="K6506" t="s">
        <v>45426</v>
      </c>
      <c r="L6506" t="s">
        <v>16731</v>
      </c>
      <c r="M6506" t="s">
        <v>28400</v>
      </c>
      <c r="N6506" t="s">
        <v>35881</v>
      </c>
      <c r="O6506" t="s">
        <v>39394</v>
      </c>
    </row>
    <row r="6507" spans="1:15" x14ac:dyDescent="0.2">
      <c r="A6507" t="s">
        <v>5117</v>
      </c>
      <c r="B6507" t="s">
        <v>12284</v>
      </c>
      <c r="C6507" t="s">
        <v>12417</v>
      </c>
      <c r="D6507" t="str">
        <f>VLOOKUP(C6507,key!A$2:B$634,2,FALSE)</f>
        <v>Dimnat Khadir</v>
      </c>
      <c r="E6507" t="str">
        <f>VLOOKUP(D6507,key!B$2:D$634,2,FALSE)</f>
        <v>YEM322</v>
      </c>
      <c r="F6507">
        <v>26</v>
      </c>
      <c r="G6507">
        <v>2018</v>
      </c>
      <c r="H6507">
        <v>1</v>
      </c>
      <c r="I6507">
        <v>22</v>
      </c>
      <c r="J6507" s="3">
        <v>43122</v>
      </c>
      <c r="K6507" t="s">
        <v>45430</v>
      </c>
      <c r="L6507" t="s">
        <v>17462</v>
      </c>
      <c r="M6507" t="s">
        <v>29147</v>
      </c>
      <c r="N6507" t="s">
        <v>35882</v>
      </c>
      <c r="O6507" t="s">
        <v>40003</v>
      </c>
    </row>
    <row r="6508" spans="1:15" x14ac:dyDescent="0.2">
      <c r="A6508" t="s">
        <v>5374</v>
      </c>
      <c r="B6508" t="s">
        <v>12284</v>
      </c>
      <c r="C6508" t="s">
        <v>12417</v>
      </c>
      <c r="D6508" t="str">
        <f>VLOOKUP(C6508,key!A$2:B$634,2,FALSE)</f>
        <v>Dimnat Khadir</v>
      </c>
      <c r="E6508" t="str">
        <f>VLOOKUP(D6508,key!B$2:D$634,2,FALSE)</f>
        <v>YEM322</v>
      </c>
      <c r="F6508">
        <v>26</v>
      </c>
      <c r="G6508">
        <v>2018</v>
      </c>
      <c r="H6508">
        <v>1</v>
      </c>
      <c r="I6508">
        <v>25</v>
      </c>
      <c r="J6508" s="3">
        <v>43125</v>
      </c>
      <c r="K6508" t="s">
        <v>45426</v>
      </c>
      <c r="L6508" t="s">
        <v>17702</v>
      </c>
      <c r="M6508" t="s">
        <v>29390</v>
      </c>
      <c r="N6508" t="s">
        <v>35882</v>
      </c>
      <c r="O6508" t="s">
        <v>40171</v>
      </c>
    </row>
    <row r="6509" spans="1:15" x14ac:dyDescent="0.2">
      <c r="A6509" t="s">
        <v>5599</v>
      </c>
      <c r="B6509" t="s">
        <v>12284</v>
      </c>
      <c r="C6509" t="s">
        <v>12417</v>
      </c>
      <c r="D6509" t="str">
        <f>VLOOKUP(C6509,key!A$2:B$634,2,FALSE)</f>
        <v>Dimnat Khadir</v>
      </c>
      <c r="E6509" t="str">
        <f>VLOOKUP(D6509,key!B$2:D$634,2,FALSE)</f>
        <v>YEM322</v>
      </c>
      <c r="F6509">
        <v>26</v>
      </c>
      <c r="G6509">
        <v>2018</v>
      </c>
      <c r="H6509">
        <v>1</v>
      </c>
      <c r="I6509">
        <v>27</v>
      </c>
      <c r="J6509" s="3">
        <v>43127</v>
      </c>
      <c r="K6509" t="s">
        <v>45427</v>
      </c>
      <c r="L6509" t="s">
        <v>17905</v>
      </c>
      <c r="M6509" t="s">
        <v>29594</v>
      </c>
      <c r="N6509" t="s">
        <v>35882</v>
      </c>
      <c r="O6509" t="s">
        <v>40337</v>
      </c>
    </row>
    <row r="6510" spans="1:15" x14ac:dyDescent="0.2">
      <c r="A6510" t="s">
        <v>5793</v>
      </c>
      <c r="B6510" t="s">
        <v>12284</v>
      </c>
      <c r="C6510" t="s">
        <v>12417</v>
      </c>
      <c r="D6510" t="str">
        <f>VLOOKUP(C6510,key!A$2:B$634,2,FALSE)</f>
        <v>Dimnat Khadir</v>
      </c>
      <c r="E6510" t="str">
        <f>VLOOKUP(D6510,key!B$2:D$634,2,FALSE)</f>
        <v>YEM322</v>
      </c>
      <c r="F6510">
        <v>27</v>
      </c>
      <c r="G6510">
        <v>2018</v>
      </c>
      <c r="H6510">
        <v>1</v>
      </c>
      <c r="I6510">
        <v>29</v>
      </c>
      <c r="J6510" s="3">
        <v>43129</v>
      </c>
      <c r="K6510" t="s">
        <v>45426</v>
      </c>
      <c r="L6510" t="s">
        <v>18087</v>
      </c>
      <c r="M6510" t="s">
        <v>29778</v>
      </c>
      <c r="N6510" t="s">
        <v>35882</v>
      </c>
      <c r="O6510" t="s">
        <v>40472</v>
      </c>
    </row>
    <row r="6511" spans="1:15" x14ac:dyDescent="0.2">
      <c r="A6511" t="s">
        <v>5794</v>
      </c>
      <c r="B6511" t="s">
        <v>12284</v>
      </c>
      <c r="C6511" t="s">
        <v>12417</v>
      </c>
      <c r="D6511" t="str">
        <f>VLOOKUP(C6511,key!A$2:B$634,2,FALSE)</f>
        <v>Dimnat Khadir</v>
      </c>
      <c r="E6511" t="str">
        <f>VLOOKUP(D6511,key!B$2:D$634,2,FALSE)</f>
        <v>YEM322</v>
      </c>
      <c r="F6511">
        <v>27</v>
      </c>
      <c r="G6511">
        <v>2018</v>
      </c>
      <c r="H6511">
        <v>1</v>
      </c>
      <c r="I6511">
        <v>29</v>
      </c>
      <c r="J6511" s="3">
        <v>43129</v>
      </c>
      <c r="K6511" t="s">
        <v>45431</v>
      </c>
      <c r="L6511" t="s">
        <v>18088</v>
      </c>
      <c r="M6511" t="s">
        <v>29779</v>
      </c>
      <c r="N6511" t="s">
        <v>35882</v>
      </c>
      <c r="O6511" t="s">
        <v>40470</v>
      </c>
    </row>
    <row r="6512" spans="1:15" x14ac:dyDescent="0.2">
      <c r="A6512" t="s">
        <v>5886</v>
      </c>
      <c r="B6512" t="s">
        <v>12284</v>
      </c>
      <c r="C6512" t="s">
        <v>12417</v>
      </c>
      <c r="D6512" t="str">
        <f>VLOOKUP(C6512,key!A$2:B$634,2,FALSE)</f>
        <v>Dimnat Khadir</v>
      </c>
      <c r="E6512" t="str">
        <f>VLOOKUP(D6512,key!B$2:D$634,2,FALSE)</f>
        <v>YEM322</v>
      </c>
      <c r="F6512">
        <v>27</v>
      </c>
      <c r="G6512">
        <v>2018</v>
      </c>
      <c r="H6512">
        <v>1</v>
      </c>
      <c r="I6512">
        <v>30</v>
      </c>
      <c r="J6512" s="3">
        <v>43130</v>
      </c>
      <c r="K6512" t="s">
        <v>45426</v>
      </c>
      <c r="L6512" t="s">
        <v>18174</v>
      </c>
      <c r="M6512" t="s">
        <v>29867</v>
      </c>
      <c r="N6512" t="s">
        <v>35882</v>
      </c>
      <c r="O6512" t="s">
        <v>40545</v>
      </c>
    </row>
    <row r="6513" spans="1:15" x14ac:dyDescent="0.2">
      <c r="A6513" t="s">
        <v>5887</v>
      </c>
      <c r="B6513" t="s">
        <v>12284</v>
      </c>
      <c r="C6513" t="s">
        <v>12417</v>
      </c>
      <c r="D6513" t="str">
        <f>VLOOKUP(C6513,key!A$2:B$634,2,FALSE)</f>
        <v>Dimnat Khadir</v>
      </c>
      <c r="E6513" t="str">
        <f>VLOOKUP(D6513,key!B$2:D$634,2,FALSE)</f>
        <v>YEM322</v>
      </c>
      <c r="F6513">
        <v>27</v>
      </c>
      <c r="G6513">
        <v>2018</v>
      </c>
      <c r="H6513">
        <v>1</v>
      </c>
      <c r="I6513">
        <v>30</v>
      </c>
      <c r="J6513" s="3">
        <v>43130</v>
      </c>
      <c r="K6513" t="s">
        <v>45431</v>
      </c>
      <c r="L6513" t="s">
        <v>18175</v>
      </c>
      <c r="M6513" t="s">
        <v>29868</v>
      </c>
      <c r="N6513" t="s">
        <v>35882</v>
      </c>
      <c r="O6513" t="s">
        <v>40546</v>
      </c>
    </row>
    <row r="6514" spans="1:15" x14ac:dyDescent="0.2">
      <c r="A6514" t="s">
        <v>6039</v>
      </c>
      <c r="B6514" t="s">
        <v>12284</v>
      </c>
      <c r="C6514" t="s">
        <v>12417</v>
      </c>
      <c r="D6514" t="str">
        <f>VLOOKUP(C6514,key!A$2:B$634,2,FALSE)</f>
        <v>Dimnat Khadir</v>
      </c>
      <c r="E6514" t="str">
        <f>VLOOKUP(D6514,key!B$2:D$634,2,FALSE)</f>
        <v>YEM322</v>
      </c>
      <c r="F6514">
        <v>27</v>
      </c>
      <c r="G6514">
        <v>2018</v>
      </c>
      <c r="H6514">
        <v>2</v>
      </c>
      <c r="I6514">
        <v>1</v>
      </c>
      <c r="J6514" s="3">
        <v>43132</v>
      </c>
      <c r="K6514" t="s">
        <v>45427</v>
      </c>
      <c r="L6514" t="s">
        <v>18317</v>
      </c>
      <c r="M6514" t="s">
        <v>30012</v>
      </c>
      <c r="N6514" t="s">
        <v>35882</v>
      </c>
      <c r="O6514" t="s">
        <v>40666</v>
      </c>
    </row>
    <row r="6515" spans="1:15" x14ac:dyDescent="0.2">
      <c r="A6515" t="s">
        <v>6105</v>
      </c>
      <c r="B6515" t="s">
        <v>12284</v>
      </c>
      <c r="C6515" t="s">
        <v>12417</v>
      </c>
      <c r="D6515" t="str">
        <f>VLOOKUP(C6515,key!A$2:B$634,2,FALSE)</f>
        <v>Dimnat Khadir</v>
      </c>
      <c r="E6515" t="str">
        <f>VLOOKUP(D6515,key!B$2:D$634,2,FALSE)</f>
        <v>YEM322</v>
      </c>
      <c r="F6515">
        <v>27</v>
      </c>
      <c r="G6515">
        <v>2018</v>
      </c>
      <c r="H6515">
        <v>2</v>
      </c>
      <c r="I6515">
        <v>2</v>
      </c>
      <c r="J6515" s="3">
        <v>43133</v>
      </c>
      <c r="K6515" t="s">
        <v>45427</v>
      </c>
      <c r="L6515" t="s">
        <v>18374</v>
      </c>
      <c r="M6515" t="s">
        <v>30070</v>
      </c>
      <c r="N6515" t="s">
        <v>35882</v>
      </c>
      <c r="O6515" t="s">
        <v>40331</v>
      </c>
    </row>
    <row r="6516" spans="1:15" x14ac:dyDescent="0.2">
      <c r="A6516" t="s">
        <v>6106</v>
      </c>
      <c r="B6516" t="s">
        <v>12284</v>
      </c>
      <c r="C6516" t="s">
        <v>12417</v>
      </c>
      <c r="D6516" t="str">
        <f>VLOOKUP(C6516,key!A$2:B$634,2,FALSE)</f>
        <v>Dimnat Khadir</v>
      </c>
      <c r="E6516" t="str">
        <f>VLOOKUP(D6516,key!B$2:D$634,2,FALSE)</f>
        <v>YEM322</v>
      </c>
      <c r="F6516">
        <v>27</v>
      </c>
      <c r="G6516">
        <v>2018</v>
      </c>
      <c r="H6516">
        <v>2</v>
      </c>
      <c r="I6516">
        <v>2</v>
      </c>
      <c r="J6516" s="3">
        <v>43133</v>
      </c>
      <c r="K6516" t="s">
        <v>45427</v>
      </c>
      <c r="L6516" t="s">
        <v>18375</v>
      </c>
      <c r="M6516" t="s">
        <v>30071</v>
      </c>
      <c r="N6516" t="s">
        <v>35882</v>
      </c>
      <c r="O6516" t="s">
        <v>40718</v>
      </c>
    </row>
    <row r="6517" spans="1:15" x14ac:dyDescent="0.2">
      <c r="A6517" t="s">
        <v>6107</v>
      </c>
      <c r="B6517" t="s">
        <v>12284</v>
      </c>
      <c r="C6517" t="s">
        <v>12417</v>
      </c>
      <c r="D6517" t="str">
        <f>VLOOKUP(C6517,key!A$2:B$634,2,FALSE)</f>
        <v>Dimnat Khadir</v>
      </c>
      <c r="E6517" t="str">
        <f>VLOOKUP(D6517,key!B$2:D$634,2,FALSE)</f>
        <v>YEM322</v>
      </c>
      <c r="F6517">
        <v>27</v>
      </c>
      <c r="G6517">
        <v>2018</v>
      </c>
      <c r="H6517">
        <v>2</v>
      </c>
      <c r="I6517">
        <v>2</v>
      </c>
      <c r="J6517" s="3">
        <v>43133</v>
      </c>
      <c r="K6517" t="s">
        <v>45427</v>
      </c>
      <c r="L6517" t="s">
        <v>18376</v>
      </c>
      <c r="M6517" t="s">
        <v>30072</v>
      </c>
      <c r="N6517" t="s">
        <v>35882</v>
      </c>
      <c r="O6517" t="s">
        <v>40331</v>
      </c>
    </row>
    <row r="6518" spans="1:15" x14ac:dyDescent="0.2">
      <c r="A6518" t="s">
        <v>6168</v>
      </c>
      <c r="B6518" t="s">
        <v>12284</v>
      </c>
      <c r="C6518" t="s">
        <v>12417</v>
      </c>
      <c r="D6518" t="str">
        <f>VLOOKUP(C6518,key!A$2:B$634,2,FALSE)</f>
        <v>Dimnat Khadir</v>
      </c>
      <c r="E6518" t="str">
        <f>VLOOKUP(D6518,key!B$2:D$634,2,FALSE)</f>
        <v>YEM322</v>
      </c>
      <c r="F6518">
        <v>27</v>
      </c>
      <c r="G6518">
        <v>2018</v>
      </c>
      <c r="H6518">
        <v>2</v>
      </c>
      <c r="I6518">
        <v>3</v>
      </c>
      <c r="J6518" s="3">
        <v>43134</v>
      </c>
      <c r="K6518" t="s">
        <v>45427</v>
      </c>
      <c r="L6518" t="s">
        <v>18436</v>
      </c>
      <c r="M6518" t="s">
        <v>30133</v>
      </c>
      <c r="N6518" t="s">
        <v>35882</v>
      </c>
      <c r="O6518" t="s">
        <v>40765</v>
      </c>
    </row>
    <row r="6519" spans="1:15" x14ac:dyDescent="0.2">
      <c r="A6519" t="s">
        <v>6513</v>
      </c>
      <c r="B6519" t="s">
        <v>12284</v>
      </c>
      <c r="C6519" t="s">
        <v>12417</v>
      </c>
      <c r="D6519" t="str">
        <f>VLOOKUP(C6519,key!A$2:B$634,2,FALSE)</f>
        <v>Dimnat Khadir</v>
      </c>
      <c r="E6519" t="str">
        <f>VLOOKUP(D6519,key!B$2:D$634,2,FALSE)</f>
        <v>YEM322</v>
      </c>
      <c r="F6519">
        <v>28</v>
      </c>
      <c r="G6519">
        <v>2018</v>
      </c>
      <c r="H6519">
        <v>2</v>
      </c>
      <c r="I6519">
        <v>7</v>
      </c>
      <c r="J6519" s="3">
        <v>43138</v>
      </c>
      <c r="K6519" t="s">
        <v>45426</v>
      </c>
      <c r="L6519" t="s">
        <v>18753</v>
      </c>
      <c r="M6519" t="s">
        <v>30450</v>
      </c>
      <c r="N6519" t="s">
        <v>35882</v>
      </c>
      <c r="O6519" t="s">
        <v>41006</v>
      </c>
    </row>
    <row r="6520" spans="1:15" x14ac:dyDescent="0.2">
      <c r="A6520" t="s">
        <v>6606</v>
      </c>
      <c r="B6520" t="s">
        <v>12284</v>
      </c>
      <c r="C6520" t="s">
        <v>12417</v>
      </c>
      <c r="D6520" t="str">
        <f>VLOOKUP(C6520,key!A$2:B$634,2,FALSE)</f>
        <v>Dimnat Khadir</v>
      </c>
      <c r="E6520" t="str">
        <f>VLOOKUP(D6520,key!B$2:D$634,2,FALSE)</f>
        <v>YEM322</v>
      </c>
      <c r="F6520">
        <v>28</v>
      </c>
      <c r="G6520">
        <v>2018</v>
      </c>
      <c r="H6520">
        <v>2</v>
      </c>
      <c r="I6520">
        <v>8</v>
      </c>
      <c r="J6520" s="3">
        <v>43139</v>
      </c>
      <c r="K6520" t="s">
        <v>45426</v>
      </c>
      <c r="L6520" t="s">
        <v>18838</v>
      </c>
      <c r="M6520" t="s">
        <v>30535</v>
      </c>
      <c r="N6520" t="s">
        <v>35882</v>
      </c>
      <c r="O6520" t="s">
        <v>41067</v>
      </c>
    </row>
    <row r="6521" spans="1:15" x14ac:dyDescent="0.2">
      <c r="A6521" t="s">
        <v>6944</v>
      </c>
      <c r="B6521" t="s">
        <v>12284</v>
      </c>
      <c r="C6521" t="s">
        <v>12417</v>
      </c>
      <c r="D6521" t="str">
        <f>VLOOKUP(C6521,key!A$2:B$634,2,FALSE)</f>
        <v>Dimnat Khadir</v>
      </c>
      <c r="E6521" t="str">
        <f>VLOOKUP(D6521,key!B$2:D$634,2,FALSE)</f>
        <v>YEM322</v>
      </c>
      <c r="F6521">
        <v>29</v>
      </c>
      <c r="G6521">
        <v>2018</v>
      </c>
      <c r="H6521">
        <v>2</v>
      </c>
      <c r="I6521">
        <v>12</v>
      </c>
      <c r="J6521" s="3">
        <v>43143</v>
      </c>
      <c r="K6521" t="s">
        <v>45427</v>
      </c>
      <c r="L6521" t="s">
        <v>19142</v>
      </c>
      <c r="M6521" t="s">
        <v>30838</v>
      </c>
      <c r="N6521" t="s">
        <v>35882</v>
      </c>
      <c r="O6521" t="s">
        <v>41323</v>
      </c>
    </row>
    <row r="6522" spans="1:15" x14ac:dyDescent="0.2">
      <c r="A6522" t="s">
        <v>7042</v>
      </c>
      <c r="B6522" t="s">
        <v>12284</v>
      </c>
      <c r="C6522" t="s">
        <v>12417</v>
      </c>
      <c r="D6522" t="str">
        <f>VLOOKUP(C6522,key!A$2:B$634,2,FALSE)</f>
        <v>Dimnat Khadir</v>
      </c>
      <c r="E6522" t="str">
        <f>VLOOKUP(D6522,key!B$2:D$634,2,FALSE)</f>
        <v>YEM322</v>
      </c>
      <c r="F6522">
        <v>29</v>
      </c>
      <c r="G6522">
        <v>2018</v>
      </c>
      <c r="H6522">
        <v>2</v>
      </c>
      <c r="I6522">
        <v>13</v>
      </c>
      <c r="J6522" s="3">
        <v>43144</v>
      </c>
      <c r="K6522" t="s">
        <v>45427</v>
      </c>
      <c r="L6522" t="s">
        <v>19228</v>
      </c>
      <c r="M6522" t="s">
        <v>30924</v>
      </c>
      <c r="N6522" t="s">
        <v>35882</v>
      </c>
      <c r="O6522" t="s">
        <v>41379</v>
      </c>
    </row>
    <row r="6523" spans="1:15" x14ac:dyDescent="0.2">
      <c r="A6523" t="s">
        <v>7156</v>
      </c>
      <c r="B6523" t="s">
        <v>12284</v>
      </c>
      <c r="C6523" t="s">
        <v>12417</v>
      </c>
      <c r="D6523" t="str">
        <f>VLOOKUP(C6523,key!A$2:B$634,2,FALSE)</f>
        <v>Dimnat Khadir</v>
      </c>
      <c r="E6523" t="str">
        <f>VLOOKUP(D6523,key!B$2:D$634,2,FALSE)</f>
        <v>YEM322</v>
      </c>
      <c r="F6523">
        <v>29</v>
      </c>
      <c r="G6523">
        <v>2018</v>
      </c>
      <c r="H6523">
        <v>2</v>
      </c>
      <c r="I6523">
        <v>14</v>
      </c>
      <c r="J6523" s="3">
        <v>43145</v>
      </c>
      <c r="K6523" t="s">
        <v>45426</v>
      </c>
      <c r="L6523" t="s">
        <v>19331</v>
      </c>
      <c r="M6523" t="s">
        <v>31028</v>
      </c>
      <c r="N6523" t="s">
        <v>35882</v>
      </c>
      <c r="O6523" t="s">
        <v>41452</v>
      </c>
    </row>
    <row r="6524" spans="1:15" x14ac:dyDescent="0.2">
      <c r="A6524" t="s">
        <v>7245</v>
      </c>
      <c r="B6524" t="s">
        <v>12284</v>
      </c>
      <c r="C6524" t="s">
        <v>12417</v>
      </c>
      <c r="D6524" t="str">
        <f>VLOOKUP(C6524,key!A$2:B$634,2,FALSE)</f>
        <v>Dimnat Khadir</v>
      </c>
      <c r="E6524" t="str">
        <f>VLOOKUP(D6524,key!B$2:D$634,2,FALSE)</f>
        <v>YEM322</v>
      </c>
      <c r="F6524">
        <v>29</v>
      </c>
      <c r="G6524">
        <v>2018</v>
      </c>
      <c r="H6524">
        <v>2</v>
      </c>
      <c r="I6524">
        <v>15</v>
      </c>
      <c r="J6524" s="3">
        <v>43146</v>
      </c>
      <c r="K6524" t="s">
        <v>45427</v>
      </c>
      <c r="L6524" t="s">
        <v>19406</v>
      </c>
      <c r="M6524" t="s">
        <v>31104</v>
      </c>
      <c r="N6524" t="s">
        <v>35882</v>
      </c>
      <c r="O6524" t="s">
        <v>41507</v>
      </c>
    </row>
    <row r="6525" spans="1:15" x14ac:dyDescent="0.2">
      <c r="A6525" t="s">
        <v>7325</v>
      </c>
      <c r="B6525" t="s">
        <v>12284</v>
      </c>
      <c r="C6525" t="s">
        <v>12417</v>
      </c>
      <c r="D6525" t="str">
        <f>VLOOKUP(C6525,key!A$2:B$634,2,FALSE)</f>
        <v>Dimnat Khadir</v>
      </c>
      <c r="E6525" t="str">
        <f>VLOOKUP(D6525,key!B$2:D$634,2,FALSE)</f>
        <v>YEM322</v>
      </c>
      <c r="F6525">
        <v>29</v>
      </c>
      <c r="G6525">
        <v>2018</v>
      </c>
      <c r="H6525">
        <v>2</v>
      </c>
      <c r="I6525">
        <v>16</v>
      </c>
      <c r="J6525" s="3">
        <v>43147</v>
      </c>
      <c r="K6525" t="s">
        <v>45431</v>
      </c>
      <c r="L6525" t="s">
        <v>19493</v>
      </c>
      <c r="M6525" t="s">
        <v>31193</v>
      </c>
      <c r="N6525" t="s">
        <v>35882</v>
      </c>
      <c r="O6525" t="s">
        <v>41569</v>
      </c>
    </row>
    <row r="6526" spans="1:15" x14ac:dyDescent="0.2">
      <c r="A6526" t="s">
        <v>7405</v>
      </c>
      <c r="B6526" t="s">
        <v>12284</v>
      </c>
      <c r="C6526" t="s">
        <v>12417</v>
      </c>
      <c r="D6526" t="str">
        <f>VLOOKUP(C6526,key!A$2:B$634,2,FALSE)</f>
        <v>Dimnat Khadir</v>
      </c>
      <c r="E6526" t="str">
        <f>VLOOKUP(D6526,key!B$2:D$634,2,FALSE)</f>
        <v>YEM322</v>
      </c>
      <c r="F6526">
        <v>29</v>
      </c>
      <c r="G6526">
        <v>2018</v>
      </c>
      <c r="H6526">
        <v>2</v>
      </c>
      <c r="I6526">
        <v>17</v>
      </c>
      <c r="J6526" s="3">
        <v>43148</v>
      </c>
      <c r="K6526" t="s">
        <v>45431</v>
      </c>
      <c r="L6526" t="s">
        <v>19568</v>
      </c>
      <c r="M6526" t="s">
        <v>31269</v>
      </c>
      <c r="N6526" t="s">
        <v>35882</v>
      </c>
      <c r="O6526" t="s">
        <v>41624</v>
      </c>
    </row>
    <row r="6527" spans="1:15" x14ac:dyDescent="0.2">
      <c r="A6527" t="s">
        <v>8022</v>
      </c>
      <c r="B6527" t="s">
        <v>12284</v>
      </c>
      <c r="C6527" t="s">
        <v>12417</v>
      </c>
      <c r="D6527" t="str">
        <f>VLOOKUP(C6527,key!A$2:B$634,2,FALSE)</f>
        <v>Dimnat Khadir</v>
      </c>
      <c r="E6527" t="str">
        <f>VLOOKUP(D6527,key!B$2:D$634,2,FALSE)</f>
        <v>YEM322</v>
      </c>
      <c r="F6527">
        <v>30</v>
      </c>
      <c r="G6527">
        <v>2018</v>
      </c>
      <c r="H6527">
        <v>2</v>
      </c>
      <c r="I6527">
        <v>24</v>
      </c>
      <c r="J6527" s="3">
        <v>43155</v>
      </c>
      <c r="K6527" t="s">
        <v>45427</v>
      </c>
      <c r="L6527" t="s">
        <v>20132</v>
      </c>
      <c r="M6527" t="s">
        <v>31837</v>
      </c>
      <c r="N6527" t="s">
        <v>35882</v>
      </c>
      <c r="O6527" t="s">
        <v>42058</v>
      </c>
    </row>
    <row r="6528" spans="1:15" x14ac:dyDescent="0.2">
      <c r="A6528" t="s">
        <v>8089</v>
      </c>
      <c r="B6528" t="s">
        <v>12284</v>
      </c>
      <c r="C6528" t="s">
        <v>12417</v>
      </c>
      <c r="D6528" t="str">
        <f>VLOOKUP(C6528,key!A$2:B$634,2,FALSE)</f>
        <v>Dimnat Khadir</v>
      </c>
      <c r="E6528" t="str">
        <f>VLOOKUP(D6528,key!B$2:D$634,2,FALSE)</f>
        <v>YEM322</v>
      </c>
      <c r="F6528">
        <v>30</v>
      </c>
      <c r="G6528">
        <v>2018</v>
      </c>
      <c r="H6528">
        <v>2</v>
      </c>
      <c r="I6528">
        <v>25</v>
      </c>
      <c r="J6528" s="3">
        <v>43156</v>
      </c>
      <c r="K6528" t="s">
        <v>45426</v>
      </c>
      <c r="L6528" t="s">
        <v>20195</v>
      </c>
      <c r="M6528" t="s">
        <v>31900</v>
      </c>
      <c r="N6528" t="s">
        <v>35882</v>
      </c>
      <c r="O6528" t="s">
        <v>42106</v>
      </c>
    </row>
    <row r="6529" spans="1:15" x14ac:dyDescent="0.2">
      <c r="A6529" t="s">
        <v>8090</v>
      </c>
      <c r="B6529" t="s">
        <v>12284</v>
      </c>
      <c r="C6529" t="s">
        <v>12417</v>
      </c>
      <c r="D6529" t="str">
        <f>VLOOKUP(C6529,key!A$2:B$634,2,FALSE)</f>
        <v>Dimnat Khadir</v>
      </c>
      <c r="E6529" t="str">
        <f>VLOOKUP(D6529,key!B$2:D$634,2,FALSE)</f>
        <v>YEM322</v>
      </c>
      <c r="F6529">
        <v>30</v>
      </c>
      <c r="G6529">
        <v>2018</v>
      </c>
      <c r="H6529">
        <v>2</v>
      </c>
      <c r="I6529">
        <v>25</v>
      </c>
      <c r="J6529" s="3">
        <v>43156</v>
      </c>
      <c r="K6529" t="s">
        <v>45427</v>
      </c>
      <c r="L6529" t="s">
        <v>20196</v>
      </c>
      <c r="M6529" t="s">
        <v>31901</v>
      </c>
      <c r="N6529" t="s">
        <v>35882</v>
      </c>
      <c r="O6529" t="s">
        <v>42106</v>
      </c>
    </row>
    <row r="6530" spans="1:15" x14ac:dyDescent="0.2">
      <c r="A6530" t="s">
        <v>8288</v>
      </c>
      <c r="B6530" t="s">
        <v>12284</v>
      </c>
      <c r="C6530" t="s">
        <v>12417</v>
      </c>
      <c r="D6530" t="str">
        <f>VLOOKUP(C6530,key!A$2:B$634,2,FALSE)</f>
        <v>Dimnat Khadir</v>
      </c>
      <c r="E6530" t="str">
        <f>VLOOKUP(D6530,key!B$2:D$634,2,FALSE)</f>
        <v>YEM322</v>
      </c>
      <c r="F6530">
        <v>31</v>
      </c>
      <c r="G6530">
        <v>2018</v>
      </c>
      <c r="H6530">
        <v>2</v>
      </c>
      <c r="I6530">
        <v>28</v>
      </c>
      <c r="J6530" s="3">
        <v>43159</v>
      </c>
      <c r="K6530" t="s">
        <v>45426</v>
      </c>
      <c r="L6530" t="s">
        <v>20382</v>
      </c>
      <c r="M6530" t="s">
        <v>32090</v>
      </c>
      <c r="N6530" t="s">
        <v>35882</v>
      </c>
      <c r="O6530" t="s">
        <v>42253</v>
      </c>
    </row>
    <row r="6531" spans="1:15" x14ac:dyDescent="0.2">
      <c r="A6531" t="s">
        <v>9213</v>
      </c>
      <c r="B6531" t="s">
        <v>12284</v>
      </c>
      <c r="C6531" t="s">
        <v>12417</v>
      </c>
      <c r="D6531" t="str">
        <f>VLOOKUP(C6531,key!A$2:B$634,2,FALSE)</f>
        <v>Dimnat Khadir</v>
      </c>
      <c r="E6531" t="str">
        <f>VLOOKUP(D6531,key!B$2:D$634,2,FALSE)</f>
        <v>YEM322</v>
      </c>
      <c r="F6531">
        <v>33</v>
      </c>
      <c r="G6531">
        <v>2018</v>
      </c>
      <c r="H6531">
        <v>3</v>
      </c>
      <c r="I6531">
        <v>15</v>
      </c>
      <c r="J6531" s="3">
        <v>43174</v>
      </c>
      <c r="K6531" t="s">
        <v>45431</v>
      </c>
      <c r="L6531" t="s">
        <v>21266</v>
      </c>
      <c r="M6531" t="s">
        <v>32982</v>
      </c>
      <c r="N6531" t="s">
        <v>35882</v>
      </c>
      <c r="O6531" t="s">
        <v>42995</v>
      </c>
    </row>
    <row r="6532" spans="1:15" x14ac:dyDescent="0.2">
      <c r="A6532" t="s">
        <v>9384</v>
      </c>
      <c r="B6532" t="s">
        <v>12284</v>
      </c>
      <c r="C6532" t="s">
        <v>12417</v>
      </c>
      <c r="D6532" t="str">
        <f>VLOOKUP(C6532,key!A$2:B$634,2,FALSE)</f>
        <v>Dimnat Khadir</v>
      </c>
      <c r="E6532" t="str">
        <f>VLOOKUP(D6532,key!B$2:D$634,2,FALSE)</f>
        <v>YEM322</v>
      </c>
      <c r="F6532">
        <v>33</v>
      </c>
      <c r="G6532">
        <v>2018</v>
      </c>
      <c r="H6532">
        <v>3</v>
      </c>
      <c r="I6532">
        <v>18</v>
      </c>
      <c r="J6532" s="3">
        <v>43177</v>
      </c>
      <c r="K6532" t="s">
        <v>45427</v>
      </c>
      <c r="L6532" t="s">
        <v>21432</v>
      </c>
      <c r="M6532" t="s">
        <v>33150</v>
      </c>
      <c r="N6532" t="s">
        <v>35882</v>
      </c>
      <c r="O6532" t="s">
        <v>43136</v>
      </c>
    </row>
    <row r="6533" spans="1:15" x14ac:dyDescent="0.2">
      <c r="A6533" t="s">
        <v>9607</v>
      </c>
      <c r="B6533" t="s">
        <v>12284</v>
      </c>
      <c r="C6533" t="s">
        <v>12417</v>
      </c>
      <c r="D6533" t="str">
        <f>VLOOKUP(C6533,key!A$2:B$634,2,FALSE)</f>
        <v>Dimnat Khadir</v>
      </c>
      <c r="E6533" t="str">
        <f>VLOOKUP(D6533,key!B$2:D$634,2,FALSE)</f>
        <v>YEM322</v>
      </c>
      <c r="F6533">
        <v>34</v>
      </c>
      <c r="G6533">
        <v>2018</v>
      </c>
      <c r="H6533">
        <v>3</v>
      </c>
      <c r="I6533">
        <v>22</v>
      </c>
      <c r="J6533" s="3">
        <v>43181</v>
      </c>
      <c r="K6533" t="s">
        <v>45430</v>
      </c>
      <c r="L6533" t="s">
        <v>21647</v>
      </c>
      <c r="M6533" t="s">
        <v>33366</v>
      </c>
      <c r="N6533" t="s">
        <v>35882</v>
      </c>
      <c r="O6533" t="s">
        <v>43326</v>
      </c>
    </row>
    <row r="6534" spans="1:15" x14ac:dyDescent="0.2">
      <c r="A6534" t="s">
        <v>9725</v>
      </c>
      <c r="B6534" t="s">
        <v>12284</v>
      </c>
      <c r="C6534" t="s">
        <v>12417</v>
      </c>
      <c r="D6534" t="str">
        <f>VLOOKUP(C6534,key!A$2:B$634,2,FALSE)</f>
        <v>Dimnat Khadir</v>
      </c>
      <c r="E6534" t="str">
        <f>VLOOKUP(D6534,key!B$2:D$634,2,FALSE)</f>
        <v>YEM322</v>
      </c>
      <c r="F6534">
        <v>34</v>
      </c>
      <c r="G6534">
        <v>2018</v>
      </c>
      <c r="H6534">
        <v>3</v>
      </c>
      <c r="I6534">
        <v>24</v>
      </c>
      <c r="J6534" s="3">
        <v>43183</v>
      </c>
      <c r="K6534" t="s">
        <v>45426</v>
      </c>
      <c r="L6534" t="s">
        <v>21758</v>
      </c>
      <c r="M6534" t="s">
        <v>33478</v>
      </c>
      <c r="N6534" t="s">
        <v>35881</v>
      </c>
      <c r="O6534" t="s">
        <v>43419</v>
      </c>
    </row>
    <row r="6535" spans="1:15" x14ac:dyDescent="0.2">
      <c r="A6535" t="s">
        <v>9774</v>
      </c>
      <c r="B6535" t="s">
        <v>12284</v>
      </c>
      <c r="C6535" t="s">
        <v>12417</v>
      </c>
      <c r="D6535" t="str">
        <f>VLOOKUP(C6535,key!A$2:B$634,2,FALSE)</f>
        <v>Dimnat Khadir</v>
      </c>
      <c r="E6535" t="str">
        <f>VLOOKUP(D6535,key!B$2:D$634,2,FALSE)</f>
        <v>YEM322</v>
      </c>
      <c r="F6535">
        <v>34</v>
      </c>
      <c r="G6535">
        <v>2018</v>
      </c>
      <c r="H6535">
        <v>3</v>
      </c>
      <c r="I6535">
        <v>25</v>
      </c>
      <c r="J6535" s="3">
        <v>43184</v>
      </c>
      <c r="K6535" t="s">
        <v>45426</v>
      </c>
      <c r="L6535" t="s">
        <v>21804</v>
      </c>
      <c r="M6535" t="s">
        <v>33524</v>
      </c>
      <c r="N6535" t="s">
        <v>35882</v>
      </c>
      <c r="O6535" t="s">
        <v>43458</v>
      </c>
    </row>
    <row r="6536" spans="1:15" x14ac:dyDescent="0.2">
      <c r="A6536" t="s">
        <v>9835</v>
      </c>
      <c r="B6536" t="s">
        <v>12284</v>
      </c>
      <c r="C6536" t="s">
        <v>12417</v>
      </c>
      <c r="D6536" t="str">
        <f>VLOOKUP(C6536,key!A$2:B$634,2,FALSE)</f>
        <v>Dimnat Khadir</v>
      </c>
      <c r="E6536" t="str">
        <f>VLOOKUP(D6536,key!B$2:D$634,2,FALSE)</f>
        <v>YEM322</v>
      </c>
      <c r="F6536">
        <v>35</v>
      </c>
      <c r="G6536">
        <v>2018</v>
      </c>
      <c r="H6536">
        <v>3</v>
      </c>
      <c r="I6536">
        <v>26</v>
      </c>
      <c r="J6536" s="3">
        <v>43185</v>
      </c>
      <c r="K6536" t="s">
        <v>45431</v>
      </c>
      <c r="L6536" t="s">
        <v>21863</v>
      </c>
      <c r="M6536" t="s">
        <v>33583</v>
      </c>
      <c r="N6536" t="s">
        <v>35882</v>
      </c>
      <c r="O6536" t="s">
        <v>43503</v>
      </c>
    </row>
    <row r="6537" spans="1:15" x14ac:dyDescent="0.2">
      <c r="A6537" t="s">
        <v>9894</v>
      </c>
      <c r="B6537" t="s">
        <v>12284</v>
      </c>
      <c r="C6537" t="s">
        <v>12417</v>
      </c>
      <c r="D6537" t="str">
        <f>VLOOKUP(C6537,key!A$2:B$634,2,FALSE)</f>
        <v>Dimnat Khadir</v>
      </c>
      <c r="E6537" t="str">
        <f>VLOOKUP(D6537,key!B$2:D$634,2,FALSE)</f>
        <v>YEM322</v>
      </c>
      <c r="F6537">
        <v>35</v>
      </c>
      <c r="G6537">
        <v>2018</v>
      </c>
      <c r="H6537">
        <v>3</v>
      </c>
      <c r="I6537">
        <v>27</v>
      </c>
      <c r="J6537" s="3">
        <v>43186</v>
      </c>
      <c r="K6537" t="s">
        <v>45427</v>
      </c>
      <c r="L6537" t="s">
        <v>21919</v>
      </c>
      <c r="M6537" t="s">
        <v>33641</v>
      </c>
      <c r="N6537" t="s">
        <v>35882</v>
      </c>
      <c r="O6537" t="s">
        <v>43544</v>
      </c>
    </row>
    <row r="6538" spans="1:15" x14ac:dyDescent="0.2">
      <c r="A6538" t="s">
        <v>10111</v>
      </c>
      <c r="B6538" t="s">
        <v>12284</v>
      </c>
      <c r="C6538" t="s">
        <v>12417</v>
      </c>
      <c r="D6538" t="str">
        <f>VLOOKUP(C6538,key!A$2:B$634,2,FALSE)</f>
        <v>Dimnat Khadir</v>
      </c>
      <c r="E6538" t="str">
        <f>VLOOKUP(D6538,key!B$2:D$634,2,FALSE)</f>
        <v>YEM322</v>
      </c>
      <c r="F6538">
        <v>35</v>
      </c>
      <c r="G6538">
        <v>2018</v>
      </c>
      <c r="H6538">
        <v>3</v>
      </c>
      <c r="I6538">
        <v>30</v>
      </c>
      <c r="J6538" s="3">
        <v>43189</v>
      </c>
      <c r="K6538" t="s">
        <v>45427</v>
      </c>
      <c r="L6538" t="s">
        <v>22125</v>
      </c>
      <c r="M6538" t="s">
        <v>33850</v>
      </c>
      <c r="N6538" t="s">
        <v>35882</v>
      </c>
      <c r="O6538" t="s">
        <v>43714</v>
      </c>
    </row>
    <row r="6539" spans="1:15" x14ac:dyDescent="0.2">
      <c r="A6539" t="s">
        <v>10215</v>
      </c>
      <c r="B6539" t="s">
        <v>12284</v>
      </c>
      <c r="C6539" t="s">
        <v>12417</v>
      </c>
      <c r="D6539" t="str">
        <f>VLOOKUP(C6539,key!A$2:B$634,2,FALSE)</f>
        <v>Dimnat Khadir</v>
      </c>
      <c r="E6539" t="str">
        <f>VLOOKUP(D6539,key!B$2:D$634,2,FALSE)</f>
        <v>YEM322</v>
      </c>
      <c r="F6539">
        <v>35</v>
      </c>
      <c r="G6539">
        <v>2018</v>
      </c>
      <c r="H6539">
        <v>4</v>
      </c>
      <c r="I6539">
        <v>1</v>
      </c>
      <c r="J6539" s="3">
        <v>43191</v>
      </c>
      <c r="K6539" t="s">
        <v>45426</v>
      </c>
      <c r="L6539" t="s">
        <v>22225</v>
      </c>
      <c r="M6539" t="s">
        <v>33951</v>
      </c>
      <c r="N6539" t="s">
        <v>35882</v>
      </c>
      <c r="O6539" t="s">
        <v>43799</v>
      </c>
    </row>
    <row r="6540" spans="1:15" x14ac:dyDescent="0.2">
      <c r="A6540" t="s">
        <v>10272</v>
      </c>
      <c r="B6540" t="s">
        <v>12284</v>
      </c>
      <c r="C6540" t="s">
        <v>12417</v>
      </c>
      <c r="D6540" t="str">
        <f>VLOOKUP(C6540,key!A$2:B$634,2,FALSE)</f>
        <v>Dimnat Khadir</v>
      </c>
      <c r="E6540" t="str">
        <f>VLOOKUP(D6540,key!B$2:D$634,2,FALSE)</f>
        <v>YEM322</v>
      </c>
      <c r="F6540">
        <v>36</v>
      </c>
      <c r="G6540">
        <v>2018</v>
      </c>
      <c r="H6540">
        <v>4</v>
      </c>
      <c r="I6540">
        <v>2</v>
      </c>
      <c r="J6540" s="3">
        <v>43192</v>
      </c>
      <c r="K6540" t="s">
        <v>45427</v>
      </c>
      <c r="L6540" t="s">
        <v>22279</v>
      </c>
      <c r="M6540" t="s">
        <v>34006</v>
      </c>
      <c r="N6540" t="s">
        <v>35882</v>
      </c>
      <c r="O6540" t="s">
        <v>43847</v>
      </c>
    </row>
    <row r="6541" spans="1:15" x14ac:dyDescent="0.2">
      <c r="A6541" t="s">
        <v>10421</v>
      </c>
      <c r="B6541" t="s">
        <v>12284</v>
      </c>
      <c r="C6541" t="s">
        <v>12417</v>
      </c>
      <c r="D6541" t="str">
        <f>VLOOKUP(C6541,key!A$2:B$634,2,FALSE)</f>
        <v>Dimnat Khadir</v>
      </c>
      <c r="E6541" t="str">
        <f>VLOOKUP(D6541,key!B$2:D$634,2,FALSE)</f>
        <v>YEM322</v>
      </c>
      <c r="F6541">
        <v>36</v>
      </c>
      <c r="G6541">
        <v>2018</v>
      </c>
      <c r="H6541">
        <v>4</v>
      </c>
      <c r="I6541">
        <v>4</v>
      </c>
      <c r="J6541" s="3">
        <v>43194</v>
      </c>
      <c r="K6541" t="s">
        <v>45426</v>
      </c>
      <c r="L6541" t="s">
        <v>22423</v>
      </c>
      <c r="M6541" t="s">
        <v>34152</v>
      </c>
      <c r="N6541" t="s">
        <v>35882</v>
      </c>
      <c r="O6541" t="s">
        <v>43966</v>
      </c>
    </row>
    <row r="6542" spans="1:15" x14ac:dyDescent="0.2">
      <c r="A6542" t="s">
        <v>10422</v>
      </c>
      <c r="B6542" t="s">
        <v>12284</v>
      </c>
      <c r="C6542" t="s">
        <v>12417</v>
      </c>
      <c r="D6542" t="str">
        <f>VLOOKUP(C6542,key!A$2:B$634,2,FALSE)</f>
        <v>Dimnat Khadir</v>
      </c>
      <c r="E6542" t="str">
        <f>VLOOKUP(D6542,key!B$2:D$634,2,FALSE)</f>
        <v>YEM322</v>
      </c>
      <c r="F6542">
        <v>36</v>
      </c>
      <c r="G6542">
        <v>2018</v>
      </c>
      <c r="H6542">
        <v>4</v>
      </c>
      <c r="I6542">
        <v>4</v>
      </c>
      <c r="J6542" s="3">
        <v>43194</v>
      </c>
      <c r="K6542" t="s">
        <v>45426</v>
      </c>
      <c r="L6542" t="s">
        <v>22424</v>
      </c>
      <c r="M6542" t="s">
        <v>34153</v>
      </c>
      <c r="N6542" t="s">
        <v>35882</v>
      </c>
      <c r="O6542" t="s">
        <v>43966</v>
      </c>
    </row>
    <row r="6543" spans="1:15" x14ac:dyDescent="0.2">
      <c r="A6543" t="s">
        <v>10615</v>
      </c>
      <c r="B6543" t="s">
        <v>12284</v>
      </c>
      <c r="C6543" t="s">
        <v>12417</v>
      </c>
      <c r="D6543" t="str">
        <f>VLOOKUP(C6543,key!A$2:B$634,2,FALSE)</f>
        <v>Dimnat Khadir</v>
      </c>
      <c r="E6543" t="str">
        <f>VLOOKUP(D6543,key!B$2:D$634,2,FALSE)</f>
        <v>YEM322</v>
      </c>
      <c r="F6543">
        <v>36</v>
      </c>
      <c r="G6543">
        <v>2018</v>
      </c>
      <c r="H6543">
        <v>4</v>
      </c>
      <c r="I6543">
        <v>7</v>
      </c>
      <c r="J6543" s="3">
        <v>43197</v>
      </c>
      <c r="K6543" t="s">
        <v>45430</v>
      </c>
      <c r="L6543" t="s">
        <v>22599</v>
      </c>
      <c r="M6543" t="s">
        <v>34329</v>
      </c>
      <c r="N6543" t="s">
        <v>35882</v>
      </c>
      <c r="O6543" t="s">
        <v>44117</v>
      </c>
    </row>
    <row r="6544" spans="1:15" x14ac:dyDescent="0.2">
      <c r="A6544" t="s">
        <v>10676</v>
      </c>
      <c r="B6544" t="s">
        <v>12284</v>
      </c>
      <c r="C6544" t="s">
        <v>12417</v>
      </c>
      <c r="D6544" t="str">
        <f>VLOOKUP(C6544,key!A$2:B$634,2,FALSE)</f>
        <v>Dimnat Khadir</v>
      </c>
      <c r="E6544" t="str">
        <f>VLOOKUP(D6544,key!B$2:D$634,2,FALSE)</f>
        <v>YEM322</v>
      </c>
      <c r="F6544">
        <v>37</v>
      </c>
      <c r="G6544">
        <v>2018</v>
      </c>
      <c r="H6544">
        <v>4</v>
      </c>
      <c r="I6544">
        <v>8</v>
      </c>
      <c r="J6544" s="3">
        <v>43198</v>
      </c>
      <c r="K6544" t="s">
        <v>45426</v>
      </c>
      <c r="L6544" t="s">
        <v>22660</v>
      </c>
      <c r="M6544" t="s">
        <v>34389</v>
      </c>
      <c r="N6544" t="s">
        <v>35882</v>
      </c>
      <c r="O6544" t="s">
        <v>44166</v>
      </c>
    </row>
    <row r="6545" spans="1:15" x14ac:dyDescent="0.2">
      <c r="A6545" t="s">
        <v>10677</v>
      </c>
      <c r="B6545" t="s">
        <v>12284</v>
      </c>
      <c r="C6545" t="s">
        <v>12417</v>
      </c>
      <c r="D6545" t="str">
        <f>VLOOKUP(C6545,key!A$2:B$634,2,FALSE)</f>
        <v>Dimnat Khadir</v>
      </c>
      <c r="E6545" t="str">
        <f>VLOOKUP(D6545,key!B$2:D$634,2,FALSE)</f>
        <v>YEM322</v>
      </c>
      <c r="F6545">
        <v>37</v>
      </c>
      <c r="G6545">
        <v>2018</v>
      </c>
      <c r="H6545">
        <v>4</v>
      </c>
      <c r="I6545">
        <v>8</v>
      </c>
      <c r="J6545" s="3">
        <v>43198</v>
      </c>
      <c r="K6545" t="s">
        <v>45426</v>
      </c>
      <c r="L6545" t="s">
        <v>22661</v>
      </c>
      <c r="M6545" t="s">
        <v>34390</v>
      </c>
      <c r="N6545" t="s">
        <v>35882</v>
      </c>
      <c r="O6545" t="s">
        <v>44168</v>
      </c>
    </row>
    <row r="6546" spans="1:15" x14ac:dyDescent="0.2">
      <c r="A6546" t="s">
        <v>10678</v>
      </c>
      <c r="B6546" t="s">
        <v>12284</v>
      </c>
      <c r="C6546" t="s">
        <v>12417</v>
      </c>
      <c r="D6546" t="str">
        <f>VLOOKUP(C6546,key!A$2:B$634,2,FALSE)</f>
        <v>Dimnat Khadir</v>
      </c>
      <c r="E6546" t="str">
        <f>VLOOKUP(D6546,key!B$2:D$634,2,FALSE)</f>
        <v>YEM322</v>
      </c>
      <c r="F6546">
        <v>36</v>
      </c>
      <c r="G6546">
        <v>2018</v>
      </c>
      <c r="H6546">
        <v>4</v>
      </c>
      <c r="I6546">
        <v>8</v>
      </c>
      <c r="J6546" s="3">
        <v>43198</v>
      </c>
      <c r="K6546" t="s">
        <v>45427</v>
      </c>
      <c r="L6546" t="s">
        <v>22662</v>
      </c>
      <c r="M6546" t="s">
        <v>34391</v>
      </c>
      <c r="N6546" t="s">
        <v>35882</v>
      </c>
      <c r="O6546" t="s">
        <v>44169</v>
      </c>
    </row>
    <row r="6547" spans="1:15" x14ac:dyDescent="0.2">
      <c r="A6547" t="s">
        <v>10758</v>
      </c>
      <c r="B6547" t="s">
        <v>12284</v>
      </c>
      <c r="C6547" t="s">
        <v>12417</v>
      </c>
      <c r="D6547" t="str">
        <f>VLOOKUP(C6547,key!A$2:B$634,2,FALSE)</f>
        <v>Dimnat Khadir</v>
      </c>
      <c r="E6547" t="str">
        <f>VLOOKUP(D6547,key!B$2:D$634,2,FALSE)</f>
        <v>YEM322</v>
      </c>
      <c r="F6547">
        <v>37</v>
      </c>
      <c r="G6547">
        <v>2018</v>
      </c>
      <c r="H6547">
        <v>4</v>
      </c>
      <c r="I6547">
        <v>9</v>
      </c>
      <c r="J6547" s="3">
        <v>43199</v>
      </c>
      <c r="K6547" t="s">
        <v>45426</v>
      </c>
      <c r="L6547" t="s">
        <v>22738</v>
      </c>
      <c r="M6547" t="s">
        <v>34468</v>
      </c>
      <c r="N6547" t="s">
        <v>35882</v>
      </c>
      <c r="O6547" t="s">
        <v>44229</v>
      </c>
    </row>
    <row r="6548" spans="1:15" x14ac:dyDescent="0.2">
      <c r="A6548" t="s">
        <v>10826</v>
      </c>
      <c r="B6548" t="s">
        <v>12284</v>
      </c>
      <c r="C6548" t="s">
        <v>12417</v>
      </c>
      <c r="D6548" t="str">
        <f>VLOOKUP(C6548,key!A$2:B$634,2,FALSE)</f>
        <v>Dimnat Khadir</v>
      </c>
      <c r="E6548" t="str">
        <f>VLOOKUP(D6548,key!B$2:D$634,2,FALSE)</f>
        <v>YEM322</v>
      </c>
      <c r="F6548">
        <v>37</v>
      </c>
      <c r="G6548">
        <v>2018</v>
      </c>
      <c r="H6548">
        <v>4</v>
      </c>
      <c r="I6548">
        <v>10</v>
      </c>
      <c r="J6548" s="3">
        <v>43200</v>
      </c>
      <c r="K6548" t="s">
        <v>45426</v>
      </c>
      <c r="L6548" t="s">
        <v>22799</v>
      </c>
      <c r="M6548" t="s">
        <v>34530</v>
      </c>
      <c r="N6548" t="s">
        <v>35882</v>
      </c>
      <c r="O6548" t="s">
        <v>44279</v>
      </c>
    </row>
    <row r="6549" spans="1:15" x14ac:dyDescent="0.2">
      <c r="A6549" t="s">
        <v>10899</v>
      </c>
      <c r="B6549" t="s">
        <v>12284</v>
      </c>
      <c r="C6549" t="s">
        <v>12417</v>
      </c>
      <c r="D6549" t="str">
        <f>VLOOKUP(C6549,key!A$2:B$634,2,FALSE)</f>
        <v>Dimnat Khadir</v>
      </c>
      <c r="E6549" t="str">
        <f>VLOOKUP(D6549,key!B$2:D$634,2,FALSE)</f>
        <v>YEM322</v>
      </c>
      <c r="F6549">
        <v>37</v>
      </c>
      <c r="G6549">
        <v>2018</v>
      </c>
      <c r="H6549">
        <v>4</v>
      </c>
      <c r="I6549">
        <v>11</v>
      </c>
      <c r="J6549" s="3">
        <v>43201</v>
      </c>
      <c r="K6549" t="s">
        <v>12523</v>
      </c>
      <c r="L6549" t="s">
        <v>22870</v>
      </c>
      <c r="M6549" t="s">
        <v>34600</v>
      </c>
      <c r="N6549" t="s">
        <v>35882</v>
      </c>
      <c r="O6549" t="s">
        <v>44339</v>
      </c>
    </row>
    <row r="6550" spans="1:15" x14ac:dyDescent="0.2">
      <c r="A6550" t="s">
        <v>11069</v>
      </c>
      <c r="B6550" t="s">
        <v>12284</v>
      </c>
      <c r="C6550" t="s">
        <v>12417</v>
      </c>
      <c r="D6550" t="str">
        <f>VLOOKUP(C6550,key!A$2:B$634,2,FALSE)</f>
        <v>Dimnat Khadir</v>
      </c>
      <c r="E6550" t="str">
        <f>VLOOKUP(D6550,key!B$2:D$634,2,FALSE)</f>
        <v>YEM322</v>
      </c>
      <c r="F6550">
        <v>37</v>
      </c>
      <c r="G6550">
        <v>2018</v>
      </c>
      <c r="H6550">
        <v>4</v>
      </c>
      <c r="I6550">
        <v>14</v>
      </c>
      <c r="J6550" s="3">
        <v>43204</v>
      </c>
      <c r="K6550" t="s">
        <v>45427</v>
      </c>
      <c r="L6550" t="s">
        <v>23038</v>
      </c>
      <c r="M6550" t="s">
        <v>34769</v>
      </c>
      <c r="N6550" t="s">
        <v>35882</v>
      </c>
      <c r="O6550" t="s">
        <v>44475</v>
      </c>
    </row>
    <row r="6551" spans="1:15" x14ac:dyDescent="0.2">
      <c r="A6551" t="s">
        <v>11322</v>
      </c>
      <c r="B6551" t="s">
        <v>12284</v>
      </c>
      <c r="C6551" t="s">
        <v>12417</v>
      </c>
      <c r="D6551" t="str">
        <f>VLOOKUP(C6551,key!A$2:B$634,2,FALSE)</f>
        <v>Dimnat Khadir</v>
      </c>
      <c r="E6551" t="str">
        <f>VLOOKUP(D6551,key!B$2:D$634,2,FALSE)</f>
        <v>YEM322</v>
      </c>
      <c r="F6551">
        <v>38</v>
      </c>
      <c r="G6551">
        <v>2018</v>
      </c>
      <c r="H6551">
        <v>4</v>
      </c>
      <c r="I6551">
        <v>18</v>
      </c>
      <c r="J6551" s="3">
        <v>43208</v>
      </c>
      <c r="K6551" t="s">
        <v>45426</v>
      </c>
      <c r="L6551" t="s">
        <v>23285</v>
      </c>
      <c r="M6551" t="s">
        <v>35016</v>
      </c>
      <c r="N6551" t="s">
        <v>35882</v>
      </c>
      <c r="O6551" t="s">
        <v>44670</v>
      </c>
    </row>
    <row r="6552" spans="1:15" x14ac:dyDescent="0.2">
      <c r="A6552" t="s">
        <v>11323</v>
      </c>
      <c r="B6552" t="s">
        <v>12284</v>
      </c>
      <c r="C6552" t="s">
        <v>12417</v>
      </c>
      <c r="D6552" t="str">
        <f>VLOOKUP(C6552,key!A$2:B$634,2,FALSE)</f>
        <v>Dimnat Khadir</v>
      </c>
      <c r="E6552" t="str">
        <f>VLOOKUP(D6552,key!B$2:D$634,2,FALSE)</f>
        <v>YEM322</v>
      </c>
      <c r="F6552">
        <v>38</v>
      </c>
      <c r="G6552">
        <v>2018</v>
      </c>
      <c r="H6552">
        <v>4</v>
      </c>
      <c r="I6552">
        <v>18</v>
      </c>
      <c r="J6552" s="3">
        <v>43208</v>
      </c>
      <c r="K6552" t="s">
        <v>45427</v>
      </c>
      <c r="L6552" t="s">
        <v>23286</v>
      </c>
      <c r="M6552" t="s">
        <v>35017</v>
      </c>
      <c r="N6552" t="s">
        <v>35882</v>
      </c>
      <c r="O6552" t="s">
        <v>44671</v>
      </c>
    </row>
    <row r="6553" spans="1:15" x14ac:dyDescent="0.2">
      <c r="A6553" t="s">
        <v>11324</v>
      </c>
      <c r="B6553" t="s">
        <v>12284</v>
      </c>
      <c r="C6553" t="s">
        <v>12417</v>
      </c>
      <c r="D6553" t="str">
        <f>VLOOKUP(C6553,key!A$2:B$634,2,FALSE)</f>
        <v>Dimnat Khadir</v>
      </c>
      <c r="E6553" t="str">
        <f>VLOOKUP(D6553,key!B$2:D$634,2,FALSE)</f>
        <v>YEM322</v>
      </c>
      <c r="F6553">
        <v>38</v>
      </c>
      <c r="G6553">
        <v>2018</v>
      </c>
      <c r="H6553">
        <v>4</v>
      </c>
      <c r="I6553">
        <v>18</v>
      </c>
      <c r="J6553" s="3">
        <v>43208</v>
      </c>
      <c r="K6553" t="s">
        <v>45427</v>
      </c>
      <c r="L6553" t="s">
        <v>23287</v>
      </c>
      <c r="M6553" t="s">
        <v>35018</v>
      </c>
      <c r="N6553" t="s">
        <v>35882</v>
      </c>
      <c r="O6553" t="s">
        <v>44671</v>
      </c>
    </row>
    <row r="6554" spans="1:15" x14ac:dyDescent="0.2">
      <c r="A6554" t="s">
        <v>11388</v>
      </c>
      <c r="B6554" t="s">
        <v>12284</v>
      </c>
      <c r="C6554" t="s">
        <v>12417</v>
      </c>
      <c r="D6554" t="str">
        <f>VLOOKUP(C6554,key!A$2:B$634,2,FALSE)</f>
        <v>Dimnat Khadir</v>
      </c>
      <c r="E6554" t="str">
        <f>VLOOKUP(D6554,key!B$2:D$634,2,FALSE)</f>
        <v>YEM322</v>
      </c>
      <c r="F6554">
        <v>38</v>
      </c>
      <c r="G6554">
        <v>2018</v>
      </c>
      <c r="H6554">
        <v>4</v>
      </c>
      <c r="I6554">
        <v>19</v>
      </c>
      <c r="J6554" s="3">
        <v>43209</v>
      </c>
      <c r="K6554" t="s">
        <v>45427</v>
      </c>
      <c r="L6554" t="s">
        <v>23345</v>
      </c>
      <c r="M6554" t="s">
        <v>35078</v>
      </c>
      <c r="N6554" t="s">
        <v>35882</v>
      </c>
      <c r="O6554" t="s">
        <v>44722</v>
      </c>
    </row>
    <row r="6555" spans="1:15" x14ac:dyDescent="0.2">
      <c r="A6555" t="s">
        <v>11542</v>
      </c>
      <c r="B6555" t="s">
        <v>12284</v>
      </c>
      <c r="C6555" t="s">
        <v>12417</v>
      </c>
      <c r="D6555" t="str">
        <f>VLOOKUP(C6555,key!A$2:B$634,2,FALSE)</f>
        <v>Dimnat Khadir</v>
      </c>
      <c r="E6555" t="str">
        <f>VLOOKUP(D6555,key!B$2:D$634,2,FALSE)</f>
        <v>YEM322</v>
      </c>
      <c r="F6555">
        <v>38</v>
      </c>
      <c r="G6555">
        <v>2018</v>
      </c>
      <c r="H6555">
        <v>4</v>
      </c>
      <c r="I6555">
        <v>22</v>
      </c>
      <c r="J6555" s="3">
        <v>43212</v>
      </c>
      <c r="K6555" t="s">
        <v>45426</v>
      </c>
      <c r="L6555" t="s">
        <v>23496</v>
      </c>
      <c r="M6555" t="s">
        <v>35230</v>
      </c>
      <c r="N6555" t="s">
        <v>35882</v>
      </c>
      <c r="O6555" t="s">
        <v>44847</v>
      </c>
    </row>
    <row r="6556" spans="1:15" x14ac:dyDescent="0.2">
      <c r="A6556" t="s">
        <v>11543</v>
      </c>
      <c r="B6556" t="s">
        <v>12284</v>
      </c>
      <c r="C6556" t="s">
        <v>12417</v>
      </c>
      <c r="D6556" t="str">
        <f>VLOOKUP(C6556,key!A$2:B$634,2,FALSE)</f>
        <v>Dimnat Khadir</v>
      </c>
      <c r="E6556" t="str">
        <f>VLOOKUP(D6556,key!B$2:D$634,2,FALSE)</f>
        <v>YEM322</v>
      </c>
      <c r="F6556">
        <v>38</v>
      </c>
      <c r="G6556">
        <v>2018</v>
      </c>
      <c r="H6556">
        <v>4</v>
      </c>
      <c r="I6556">
        <v>22</v>
      </c>
      <c r="J6556" s="3">
        <v>43212</v>
      </c>
      <c r="K6556" t="s">
        <v>45426</v>
      </c>
      <c r="L6556" t="s">
        <v>23497</v>
      </c>
      <c r="M6556" t="s">
        <v>35231</v>
      </c>
      <c r="N6556" t="s">
        <v>35882</v>
      </c>
      <c r="O6556" t="s">
        <v>44847</v>
      </c>
    </row>
    <row r="6557" spans="1:15" x14ac:dyDescent="0.2">
      <c r="A6557" t="s">
        <v>11544</v>
      </c>
      <c r="B6557" t="s">
        <v>12284</v>
      </c>
      <c r="C6557" t="s">
        <v>12417</v>
      </c>
      <c r="D6557" t="str">
        <f>VLOOKUP(C6557,key!A$2:B$634,2,FALSE)</f>
        <v>Dimnat Khadir</v>
      </c>
      <c r="E6557" t="str">
        <f>VLOOKUP(D6557,key!B$2:D$634,2,FALSE)</f>
        <v>YEM322</v>
      </c>
      <c r="F6557">
        <v>38</v>
      </c>
      <c r="G6557">
        <v>2018</v>
      </c>
      <c r="H6557">
        <v>4</v>
      </c>
      <c r="I6557">
        <v>22</v>
      </c>
      <c r="J6557" s="3">
        <v>43212</v>
      </c>
      <c r="K6557" t="s">
        <v>45427</v>
      </c>
      <c r="L6557" t="s">
        <v>23498</v>
      </c>
      <c r="M6557" t="s">
        <v>35232</v>
      </c>
      <c r="N6557" t="s">
        <v>35882</v>
      </c>
      <c r="O6557" t="s">
        <v>44847</v>
      </c>
    </row>
    <row r="6558" spans="1:15" x14ac:dyDescent="0.2">
      <c r="A6558" t="s">
        <v>11682</v>
      </c>
      <c r="B6558" t="s">
        <v>12284</v>
      </c>
      <c r="C6558" t="s">
        <v>12417</v>
      </c>
      <c r="D6558" t="str">
        <f>VLOOKUP(C6558,key!A$2:B$634,2,FALSE)</f>
        <v>Dimnat Khadir</v>
      </c>
      <c r="E6558" t="str">
        <f>VLOOKUP(D6558,key!B$2:D$634,2,FALSE)</f>
        <v>YEM322</v>
      </c>
      <c r="F6558">
        <v>39</v>
      </c>
      <c r="G6558">
        <v>2018</v>
      </c>
      <c r="H6558">
        <v>4</v>
      </c>
      <c r="I6558">
        <v>25</v>
      </c>
      <c r="J6558" s="3">
        <v>43215</v>
      </c>
      <c r="K6558" t="s">
        <v>45427</v>
      </c>
      <c r="L6558" t="s">
        <v>23627</v>
      </c>
      <c r="M6558" t="s">
        <v>35366</v>
      </c>
      <c r="N6558" t="s">
        <v>35882</v>
      </c>
      <c r="O6558" t="s">
        <v>44954</v>
      </c>
    </row>
    <row r="6559" spans="1:15" x14ac:dyDescent="0.2">
      <c r="A6559" t="s">
        <v>11738</v>
      </c>
      <c r="B6559" t="s">
        <v>12284</v>
      </c>
      <c r="C6559" t="s">
        <v>12417</v>
      </c>
      <c r="D6559" t="str">
        <f>VLOOKUP(C6559,key!A$2:B$634,2,FALSE)</f>
        <v>Dimnat Khadir</v>
      </c>
      <c r="E6559" t="str">
        <f>VLOOKUP(D6559,key!B$2:D$634,2,FALSE)</f>
        <v>YEM322</v>
      </c>
      <c r="F6559">
        <v>39</v>
      </c>
      <c r="G6559">
        <v>2018</v>
      </c>
      <c r="H6559">
        <v>4</v>
      </c>
      <c r="I6559">
        <v>26</v>
      </c>
      <c r="J6559" s="3">
        <v>43216</v>
      </c>
      <c r="K6559" t="s">
        <v>45426</v>
      </c>
      <c r="L6559" t="s">
        <v>23680</v>
      </c>
      <c r="M6559" t="s">
        <v>35420</v>
      </c>
      <c r="N6559" t="s">
        <v>35882</v>
      </c>
      <c r="O6559" t="s">
        <v>44997</v>
      </c>
    </row>
    <row r="6560" spans="1:15" x14ac:dyDescent="0.2">
      <c r="A6560" t="s">
        <v>11739</v>
      </c>
      <c r="B6560" t="s">
        <v>12284</v>
      </c>
      <c r="C6560" t="s">
        <v>12417</v>
      </c>
      <c r="D6560" t="str">
        <f>VLOOKUP(C6560,key!A$2:B$634,2,FALSE)</f>
        <v>Dimnat Khadir</v>
      </c>
      <c r="E6560" t="str">
        <f>VLOOKUP(D6560,key!B$2:D$634,2,FALSE)</f>
        <v>YEM322</v>
      </c>
      <c r="F6560">
        <v>39</v>
      </c>
      <c r="G6560">
        <v>2018</v>
      </c>
      <c r="H6560">
        <v>4</v>
      </c>
      <c r="I6560">
        <v>26</v>
      </c>
      <c r="J6560" s="3">
        <v>43216</v>
      </c>
      <c r="K6560" t="s">
        <v>45427</v>
      </c>
      <c r="L6560" t="s">
        <v>23681</v>
      </c>
      <c r="M6560" t="s">
        <v>35421</v>
      </c>
      <c r="N6560" t="s">
        <v>35882</v>
      </c>
      <c r="O6560" t="s">
        <v>44997</v>
      </c>
    </row>
    <row r="6561" spans="1:15" x14ac:dyDescent="0.2">
      <c r="A6561" t="s">
        <v>11740</v>
      </c>
      <c r="B6561" t="s">
        <v>12284</v>
      </c>
      <c r="C6561" t="s">
        <v>12417</v>
      </c>
      <c r="D6561" t="str">
        <f>VLOOKUP(C6561,key!A$2:B$634,2,FALSE)</f>
        <v>Dimnat Khadir</v>
      </c>
      <c r="E6561" t="str">
        <f>VLOOKUP(D6561,key!B$2:D$634,2,FALSE)</f>
        <v>YEM322</v>
      </c>
      <c r="F6561">
        <v>39</v>
      </c>
      <c r="G6561">
        <v>2018</v>
      </c>
      <c r="H6561">
        <v>4</v>
      </c>
      <c r="I6561">
        <v>26</v>
      </c>
      <c r="J6561" s="3">
        <v>43216</v>
      </c>
      <c r="K6561" t="s">
        <v>45427</v>
      </c>
      <c r="L6561" t="s">
        <v>23682</v>
      </c>
      <c r="M6561" t="s">
        <v>35422</v>
      </c>
      <c r="N6561" t="s">
        <v>35882</v>
      </c>
      <c r="O6561" t="s">
        <v>44998</v>
      </c>
    </row>
    <row r="6562" spans="1:15" x14ac:dyDescent="0.2">
      <c r="A6562" t="s">
        <v>45910</v>
      </c>
      <c r="B6562" t="s">
        <v>45435</v>
      </c>
      <c r="C6562" t="s">
        <v>49525</v>
      </c>
      <c r="D6562" t="str">
        <f>VLOOKUP(C6562,key!A$2:B$634,2,FALSE)</f>
        <v>Dimnat Khadir</v>
      </c>
      <c r="E6562" t="str">
        <f>VLOOKUP(D6562,key!B$2:D$634,2,FALSE)</f>
        <v>YEM322</v>
      </c>
      <c r="G6562" s="1">
        <v>2018</v>
      </c>
      <c r="H6562" s="1">
        <v>7</v>
      </c>
      <c r="I6562" s="1">
        <v>10</v>
      </c>
      <c r="J6562" s="3" t="str">
        <f>CONCATENATE(H6562,"/",I6562,"/",G6562)</f>
        <v>7/10/2018</v>
      </c>
      <c r="K6562" t="s">
        <v>45426</v>
      </c>
      <c r="M6562" t="s">
        <v>47889</v>
      </c>
      <c r="O6562" t="s">
        <v>49248</v>
      </c>
    </row>
    <row r="6563" spans="1:15" x14ac:dyDescent="0.2">
      <c r="A6563" t="s">
        <v>45949</v>
      </c>
      <c r="B6563" t="s">
        <v>45435</v>
      </c>
      <c r="C6563" t="s">
        <v>49525</v>
      </c>
      <c r="D6563" t="str">
        <f>VLOOKUP(C6563,key!A$2:B$634,2,FALSE)</f>
        <v>Dimnat Khadir</v>
      </c>
      <c r="E6563" t="str">
        <f>VLOOKUP(D6563,key!B$2:D$634,2,FALSE)</f>
        <v>YEM322</v>
      </c>
      <c r="G6563" s="1">
        <v>2018</v>
      </c>
      <c r="H6563" s="1">
        <v>7</v>
      </c>
      <c r="I6563" s="1">
        <v>8</v>
      </c>
      <c r="J6563" s="3" t="str">
        <f>CONCATENATE(H6563,"/",I6563,"/",G6563)</f>
        <v>7/8/2018</v>
      </c>
      <c r="K6563" t="s">
        <v>45426</v>
      </c>
      <c r="M6563" t="s">
        <v>47925</v>
      </c>
      <c r="O6563" t="s">
        <v>49334</v>
      </c>
    </row>
    <row r="6564" spans="1:15" x14ac:dyDescent="0.2">
      <c r="A6564" t="s">
        <v>46072</v>
      </c>
      <c r="B6564" t="s">
        <v>45435</v>
      </c>
      <c r="C6564" t="s">
        <v>49525</v>
      </c>
      <c r="D6564" t="str">
        <f>VLOOKUP(C6564,key!A$2:B$634,2,FALSE)</f>
        <v>Dimnat Khadir</v>
      </c>
      <c r="E6564" t="str">
        <f>VLOOKUP(D6564,key!B$2:D$634,2,FALSE)</f>
        <v>YEM322</v>
      </c>
      <c r="G6564" s="1">
        <v>2018</v>
      </c>
      <c r="H6564" s="1">
        <v>7</v>
      </c>
      <c r="I6564" s="1">
        <v>3</v>
      </c>
      <c r="J6564" s="3" t="str">
        <f>CONCATENATE(H6564,"/",I6564,"/",G6564)</f>
        <v>7/3/2018</v>
      </c>
      <c r="K6564" t="s">
        <v>45426</v>
      </c>
      <c r="M6564" t="s">
        <v>48024</v>
      </c>
      <c r="O6564" t="s">
        <v>49248</v>
      </c>
    </row>
    <row r="6565" spans="1:15" x14ac:dyDescent="0.2">
      <c r="A6565" t="s">
        <v>46184</v>
      </c>
      <c r="B6565" t="s">
        <v>45435</v>
      </c>
      <c r="C6565" t="s">
        <v>49525</v>
      </c>
      <c r="D6565" t="str">
        <f>VLOOKUP(C6565,key!A$2:B$634,2,FALSE)</f>
        <v>Dimnat Khadir</v>
      </c>
      <c r="E6565" t="str">
        <f>VLOOKUP(D6565,key!B$2:D$634,2,FALSE)</f>
        <v>YEM322</v>
      </c>
      <c r="G6565" s="1">
        <v>2018</v>
      </c>
      <c r="H6565" s="1">
        <v>6</v>
      </c>
      <c r="I6565" s="1">
        <v>30</v>
      </c>
      <c r="J6565" s="3" t="str">
        <f>CONCATENATE(H6565,"/",I6565,"/",G6565)</f>
        <v>6/30/2018</v>
      </c>
      <c r="K6565" t="s">
        <v>45427</v>
      </c>
      <c r="M6565" t="s">
        <v>48116</v>
      </c>
      <c r="O6565" t="s">
        <v>49355</v>
      </c>
    </row>
    <row r="6566" spans="1:15" x14ac:dyDescent="0.2">
      <c r="A6566" t="s">
        <v>46244</v>
      </c>
      <c r="B6566" t="s">
        <v>45435</v>
      </c>
      <c r="C6566" t="s">
        <v>49525</v>
      </c>
      <c r="D6566" t="str">
        <f>VLOOKUP(C6566,key!A$2:B$634,2,FALSE)</f>
        <v>Dimnat Khadir</v>
      </c>
      <c r="E6566" t="str">
        <f>VLOOKUP(D6566,key!B$2:D$634,2,FALSE)</f>
        <v>YEM322</v>
      </c>
      <c r="G6566" s="1">
        <v>2018</v>
      </c>
      <c r="H6566" s="1">
        <v>6</v>
      </c>
      <c r="I6566" s="1">
        <v>27</v>
      </c>
      <c r="J6566" s="3" t="str">
        <f>CONCATENATE(H6566,"/",I6566,"/",G6566)</f>
        <v>6/27/2018</v>
      </c>
      <c r="K6566" t="s">
        <v>45426</v>
      </c>
      <c r="M6566" t="s">
        <v>48164</v>
      </c>
      <c r="O6566" t="s">
        <v>49248</v>
      </c>
    </row>
    <row r="6567" spans="1:15" x14ac:dyDescent="0.2">
      <c r="A6567" t="s">
        <v>1440</v>
      </c>
      <c r="B6567" t="s">
        <v>12269</v>
      </c>
      <c r="C6567" t="s">
        <v>50007</v>
      </c>
      <c r="D6567" t="str">
        <f>VLOOKUP(C6567,key!A$2:B$634,2,FALSE)</f>
        <v>Fira'a al-Udayn</v>
      </c>
      <c r="E6567" t="str">
        <f>VLOOKUP(D6567,key!B$2:D$634,2,FALSE)</f>
        <v>YEM221</v>
      </c>
      <c r="F6567">
        <v>16</v>
      </c>
      <c r="G6567">
        <v>2017</v>
      </c>
      <c r="H6567">
        <v>11</v>
      </c>
      <c r="I6567">
        <v>15</v>
      </c>
      <c r="J6567" s="3">
        <v>43054</v>
      </c>
      <c r="K6567" t="s">
        <v>45427</v>
      </c>
      <c r="L6567" t="s">
        <v>13965</v>
      </c>
      <c r="M6567" t="s">
        <v>25611</v>
      </c>
      <c r="N6567" t="s">
        <v>35882</v>
      </c>
      <c r="O6567" t="s">
        <v>37176</v>
      </c>
    </row>
    <row r="6568" spans="1:15" x14ac:dyDescent="0.2">
      <c r="A6568" t="s">
        <v>1784</v>
      </c>
      <c r="B6568" t="s">
        <v>12269</v>
      </c>
      <c r="C6568" t="s">
        <v>50007</v>
      </c>
      <c r="D6568" t="str">
        <f>VLOOKUP(C6568,key!A$2:B$634,2,FALSE)</f>
        <v>Fira'a al-Udayn</v>
      </c>
      <c r="E6568" t="str">
        <f>VLOOKUP(D6568,key!B$2:D$634,2,FALSE)</f>
        <v>YEM221</v>
      </c>
      <c r="F6568">
        <v>17</v>
      </c>
      <c r="G6568">
        <v>2017</v>
      </c>
      <c r="H6568">
        <v>11</v>
      </c>
      <c r="I6568">
        <v>24</v>
      </c>
      <c r="J6568" s="3">
        <v>43063</v>
      </c>
      <c r="K6568" t="s">
        <v>45427</v>
      </c>
      <c r="L6568" t="s">
        <v>14299</v>
      </c>
      <c r="M6568" t="s">
        <v>25945</v>
      </c>
      <c r="N6568" t="s">
        <v>35881</v>
      </c>
      <c r="O6568" t="s">
        <v>37480</v>
      </c>
    </row>
    <row r="6569" spans="1:15" x14ac:dyDescent="0.2">
      <c r="A6569" t="s">
        <v>3294</v>
      </c>
      <c r="B6569" t="s">
        <v>12269</v>
      </c>
      <c r="C6569" t="s">
        <v>50007</v>
      </c>
      <c r="D6569" t="str">
        <f>VLOOKUP(C6569,key!A$2:B$634,2,FALSE)</f>
        <v>Fira'a al-Udayn</v>
      </c>
      <c r="E6569" t="str">
        <f>VLOOKUP(D6569,key!B$2:D$634,2,FALSE)</f>
        <v>YEM221</v>
      </c>
      <c r="F6569">
        <v>22</v>
      </c>
      <c r="G6569">
        <v>2017</v>
      </c>
      <c r="H6569">
        <v>12</v>
      </c>
      <c r="I6569">
        <v>25</v>
      </c>
      <c r="J6569" s="3">
        <v>43094</v>
      </c>
      <c r="K6569" t="s">
        <v>45430</v>
      </c>
      <c r="L6569" t="s">
        <v>15755</v>
      </c>
      <c r="M6569" t="s">
        <v>27414</v>
      </c>
      <c r="N6569" t="s">
        <v>35881</v>
      </c>
      <c r="O6569" t="s">
        <v>38561</v>
      </c>
    </row>
    <row r="6570" spans="1:15" x14ac:dyDescent="0.2">
      <c r="A6570" t="s">
        <v>4553</v>
      </c>
      <c r="B6570" t="s">
        <v>12269</v>
      </c>
      <c r="C6570" t="s">
        <v>50007</v>
      </c>
      <c r="D6570" t="str">
        <f>VLOOKUP(C6570,key!A$2:B$634,2,FALSE)</f>
        <v>Fira'a al-Udayn</v>
      </c>
      <c r="E6570" t="str">
        <f>VLOOKUP(D6570,key!B$2:D$634,2,FALSE)</f>
        <v>YEM221</v>
      </c>
      <c r="F6570">
        <v>25</v>
      </c>
      <c r="G6570">
        <v>2018</v>
      </c>
      <c r="H6570">
        <v>1</v>
      </c>
      <c r="I6570">
        <v>15</v>
      </c>
      <c r="J6570" s="3">
        <v>43115</v>
      </c>
      <c r="K6570" t="s">
        <v>45427</v>
      </c>
      <c r="L6570" t="s">
        <v>16943</v>
      </c>
      <c r="M6570" t="s">
        <v>28617</v>
      </c>
      <c r="N6570" t="s">
        <v>35881</v>
      </c>
      <c r="O6570" t="s">
        <v>39582</v>
      </c>
    </row>
    <row r="6571" spans="1:15" x14ac:dyDescent="0.2">
      <c r="A6571" t="s">
        <v>10655</v>
      </c>
      <c r="B6571" t="s">
        <v>12269</v>
      </c>
      <c r="C6571" t="s">
        <v>50007</v>
      </c>
      <c r="D6571" t="str">
        <f>VLOOKUP(C6571,key!A$2:B$634,2,FALSE)</f>
        <v>Fira'a al-Udayn</v>
      </c>
      <c r="E6571" t="str">
        <f>VLOOKUP(D6571,key!B$2:D$634,2,FALSE)</f>
        <v>YEM221</v>
      </c>
      <c r="F6571">
        <v>36</v>
      </c>
      <c r="G6571">
        <v>2018</v>
      </c>
      <c r="H6571">
        <v>4</v>
      </c>
      <c r="I6571">
        <v>8</v>
      </c>
      <c r="J6571" s="3">
        <v>43198</v>
      </c>
      <c r="K6571" t="s">
        <v>45430</v>
      </c>
      <c r="L6571" t="s">
        <v>22639</v>
      </c>
      <c r="M6571" t="s">
        <v>34368</v>
      </c>
      <c r="N6571" t="s">
        <v>35882</v>
      </c>
      <c r="O6571" t="s">
        <v>44149</v>
      </c>
    </row>
    <row r="6572" spans="1:15" x14ac:dyDescent="0.2">
      <c r="A6572" t="s">
        <v>12131</v>
      </c>
      <c r="B6572" t="s">
        <v>12269</v>
      </c>
      <c r="C6572" t="s">
        <v>50007</v>
      </c>
      <c r="D6572" t="str">
        <f>VLOOKUP(C6572,key!A$2:B$634,2,FALSE)</f>
        <v>Fira'a al-Udayn</v>
      </c>
      <c r="E6572" t="str">
        <f>VLOOKUP(D6572,key!B$2:D$634,2,FALSE)</f>
        <v>YEM221</v>
      </c>
      <c r="F6572">
        <v>40</v>
      </c>
      <c r="G6572">
        <v>2018</v>
      </c>
      <c r="H6572">
        <v>5</v>
      </c>
      <c r="I6572">
        <v>5</v>
      </c>
      <c r="J6572" s="3">
        <v>43225</v>
      </c>
      <c r="K6572" t="s">
        <v>45431</v>
      </c>
      <c r="L6572" t="s">
        <v>24049</v>
      </c>
      <c r="M6572" t="s">
        <v>35796</v>
      </c>
      <c r="N6572" t="s">
        <v>35882</v>
      </c>
      <c r="O6572" t="s">
        <v>45305</v>
      </c>
    </row>
    <row r="6573" spans="1:15" x14ac:dyDescent="0.2">
      <c r="A6573" t="s">
        <v>12234</v>
      </c>
      <c r="B6573" t="s">
        <v>12269</v>
      </c>
      <c r="C6573" t="s">
        <v>50007</v>
      </c>
      <c r="D6573" t="str">
        <f>VLOOKUP(C6573,key!A$2:B$634,2,FALSE)</f>
        <v>Fira'a al-Udayn</v>
      </c>
      <c r="E6573" t="str">
        <f>VLOOKUP(D6573,key!B$2:D$634,2,FALSE)</f>
        <v>YEM221</v>
      </c>
      <c r="F6573">
        <v>41</v>
      </c>
      <c r="G6573">
        <v>2018</v>
      </c>
      <c r="H6573">
        <v>5</v>
      </c>
      <c r="I6573">
        <v>7</v>
      </c>
      <c r="J6573" s="3">
        <v>43227</v>
      </c>
      <c r="K6573" t="s">
        <v>45427</v>
      </c>
      <c r="L6573" t="s">
        <v>24146</v>
      </c>
      <c r="M6573" t="s">
        <v>35827</v>
      </c>
      <c r="N6573" t="s">
        <v>35882</v>
      </c>
      <c r="O6573" t="s">
        <v>45399</v>
      </c>
    </row>
    <row r="6574" spans="1:15" x14ac:dyDescent="0.2">
      <c r="A6574" t="s">
        <v>12262</v>
      </c>
      <c r="B6574" t="s">
        <v>12269</v>
      </c>
      <c r="C6574" t="s">
        <v>50007</v>
      </c>
      <c r="D6574" t="str">
        <f>VLOOKUP(C6574,key!A$2:B$634,2,FALSE)</f>
        <v>Fira'a al-Udayn</v>
      </c>
      <c r="E6574" t="str">
        <f>VLOOKUP(D6574,key!B$2:D$634,2,FALSE)</f>
        <v>YEM221</v>
      </c>
      <c r="F6574">
        <v>40</v>
      </c>
      <c r="G6574">
        <v>2018</v>
      </c>
      <c r="H6574">
        <v>5</v>
      </c>
      <c r="I6574">
        <v>1</v>
      </c>
      <c r="J6574" s="3">
        <v>43221</v>
      </c>
      <c r="K6574" t="s">
        <v>12523</v>
      </c>
      <c r="L6574" t="s">
        <v>24171</v>
      </c>
      <c r="M6574" t="s">
        <v>35874</v>
      </c>
      <c r="N6574" t="s">
        <v>35883</v>
      </c>
      <c r="O6574" t="s">
        <v>45420</v>
      </c>
    </row>
    <row r="6575" spans="1:15" x14ac:dyDescent="0.2">
      <c r="A6575" t="s">
        <v>969</v>
      </c>
      <c r="B6575" t="s">
        <v>12283</v>
      </c>
      <c r="C6575" t="s">
        <v>12367</v>
      </c>
      <c r="D6575" t="str">
        <f>VLOOKUP(C6575,key!A$2:B$634,2,FALSE)</f>
        <v>Ghamar</v>
      </c>
      <c r="E6575" t="str">
        <f>VLOOKUP(D6575,key!B$2:D$634,2,FALSE)</f>
        <v>YEM267</v>
      </c>
      <c r="F6575">
        <v>14</v>
      </c>
      <c r="G6575">
        <v>2017</v>
      </c>
      <c r="H6575">
        <v>11</v>
      </c>
      <c r="I6575">
        <v>2</v>
      </c>
      <c r="J6575" s="3">
        <v>43041</v>
      </c>
      <c r="K6575" t="s">
        <v>45427</v>
      </c>
      <c r="L6575" t="s">
        <v>13498</v>
      </c>
      <c r="M6575" t="s">
        <v>25151</v>
      </c>
      <c r="N6575" t="s">
        <v>35881</v>
      </c>
      <c r="O6575" t="s">
        <v>36794</v>
      </c>
    </row>
    <row r="6576" spans="1:15" x14ac:dyDescent="0.2">
      <c r="A6576" t="s">
        <v>1040</v>
      </c>
      <c r="B6576" t="s">
        <v>12283</v>
      </c>
      <c r="C6576" t="s">
        <v>12367</v>
      </c>
      <c r="D6576" t="str">
        <f>VLOOKUP(C6576,key!A$2:B$634,2,FALSE)</f>
        <v>Ghamar</v>
      </c>
      <c r="E6576" t="str">
        <f>VLOOKUP(D6576,key!B$2:D$634,2,FALSE)</f>
        <v>YEM267</v>
      </c>
      <c r="F6576">
        <v>14</v>
      </c>
      <c r="G6576">
        <v>2017</v>
      </c>
      <c r="H6576">
        <v>11</v>
      </c>
      <c r="I6576">
        <v>4</v>
      </c>
      <c r="J6576" s="3">
        <v>43043</v>
      </c>
      <c r="K6576" t="s">
        <v>45427</v>
      </c>
      <c r="L6576" t="s">
        <v>13569</v>
      </c>
      <c r="M6576" t="s">
        <v>25222</v>
      </c>
      <c r="N6576" t="s">
        <v>35882</v>
      </c>
      <c r="O6576" t="s">
        <v>36853</v>
      </c>
    </row>
    <row r="6577" spans="1:15" x14ac:dyDescent="0.2">
      <c r="A6577" t="s">
        <v>1071</v>
      </c>
      <c r="B6577" t="s">
        <v>12283</v>
      </c>
      <c r="C6577" t="s">
        <v>12367</v>
      </c>
      <c r="D6577" t="str">
        <f>VLOOKUP(C6577,key!A$2:B$634,2,FALSE)</f>
        <v>Ghamar</v>
      </c>
      <c r="E6577" t="str">
        <f>VLOOKUP(D6577,key!B$2:D$634,2,FALSE)</f>
        <v>YEM267</v>
      </c>
      <c r="F6577">
        <v>14</v>
      </c>
      <c r="G6577">
        <v>2017</v>
      </c>
      <c r="H6577">
        <v>11</v>
      </c>
      <c r="I6577">
        <v>5</v>
      </c>
      <c r="J6577" s="3">
        <v>43044</v>
      </c>
      <c r="K6577" t="s">
        <v>45426</v>
      </c>
      <c r="L6577" t="s">
        <v>13600</v>
      </c>
      <c r="M6577" t="s">
        <v>25253</v>
      </c>
      <c r="N6577" t="s">
        <v>35881</v>
      </c>
      <c r="O6577" t="s">
        <v>36878</v>
      </c>
    </row>
    <row r="6578" spans="1:15" x14ac:dyDescent="0.2">
      <c r="A6578" t="s">
        <v>1145</v>
      </c>
      <c r="B6578" t="s">
        <v>12283</v>
      </c>
      <c r="C6578" t="s">
        <v>12367</v>
      </c>
      <c r="D6578" t="str">
        <f>VLOOKUP(C6578,key!A$2:B$634,2,FALSE)</f>
        <v>Ghamar</v>
      </c>
      <c r="E6578" t="str">
        <f>VLOOKUP(D6578,key!B$2:D$634,2,FALSE)</f>
        <v>YEM267</v>
      </c>
      <c r="F6578">
        <v>15</v>
      </c>
      <c r="G6578">
        <v>2017</v>
      </c>
      <c r="H6578">
        <v>11</v>
      </c>
      <c r="I6578">
        <v>7</v>
      </c>
      <c r="J6578" s="3">
        <v>43046</v>
      </c>
      <c r="K6578" t="s">
        <v>45427</v>
      </c>
      <c r="L6578" t="s">
        <v>13673</v>
      </c>
      <c r="M6578" t="s">
        <v>12289</v>
      </c>
      <c r="N6578" t="s">
        <v>35881</v>
      </c>
      <c r="O6578" t="s">
        <v>36944</v>
      </c>
    </row>
    <row r="6579" spans="1:15" x14ac:dyDescent="0.2">
      <c r="A6579" t="s">
        <v>1351</v>
      </c>
      <c r="B6579" t="s">
        <v>12283</v>
      </c>
      <c r="C6579" t="s">
        <v>12367</v>
      </c>
      <c r="D6579" t="str">
        <f>VLOOKUP(C6579,key!A$2:B$634,2,FALSE)</f>
        <v>Ghamar</v>
      </c>
      <c r="E6579" t="str">
        <f>VLOOKUP(D6579,key!B$2:D$634,2,FALSE)</f>
        <v>YEM267</v>
      </c>
      <c r="F6579">
        <v>15</v>
      </c>
      <c r="G6579">
        <v>2017</v>
      </c>
      <c r="H6579">
        <v>11</v>
      </c>
      <c r="I6579">
        <v>12</v>
      </c>
      <c r="J6579" s="3">
        <v>43051</v>
      </c>
      <c r="K6579" t="s">
        <v>45427</v>
      </c>
      <c r="L6579" t="s">
        <v>13876</v>
      </c>
      <c r="M6579" t="s">
        <v>25523</v>
      </c>
      <c r="N6579" t="s">
        <v>35881</v>
      </c>
      <c r="O6579" t="s">
        <v>37122</v>
      </c>
    </row>
    <row r="6580" spans="1:15" x14ac:dyDescent="0.2">
      <c r="A6580" t="s">
        <v>1417</v>
      </c>
      <c r="B6580" t="s">
        <v>12283</v>
      </c>
      <c r="C6580" t="s">
        <v>12367</v>
      </c>
      <c r="D6580" t="str">
        <f>VLOOKUP(C6580,key!A$2:B$634,2,FALSE)</f>
        <v>Ghamar</v>
      </c>
      <c r="E6580" t="str">
        <f>VLOOKUP(D6580,key!B$2:D$634,2,FALSE)</f>
        <v>YEM267</v>
      </c>
      <c r="F6580">
        <v>16</v>
      </c>
      <c r="G6580">
        <v>2017</v>
      </c>
      <c r="H6580">
        <v>11</v>
      </c>
      <c r="I6580">
        <v>14</v>
      </c>
      <c r="J6580" s="3">
        <v>43053</v>
      </c>
      <c r="K6580" t="s">
        <v>45427</v>
      </c>
      <c r="L6580" t="s">
        <v>13673</v>
      </c>
      <c r="M6580" t="s">
        <v>25588</v>
      </c>
      <c r="N6580" t="s">
        <v>35881</v>
      </c>
      <c r="O6580" t="s">
        <v>37182</v>
      </c>
    </row>
    <row r="6581" spans="1:15" x14ac:dyDescent="0.2">
      <c r="A6581" t="s">
        <v>1446</v>
      </c>
      <c r="B6581" t="s">
        <v>12283</v>
      </c>
      <c r="C6581" t="s">
        <v>12367</v>
      </c>
      <c r="D6581" t="str">
        <f>VLOOKUP(C6581,key!A$2:B$634,2,FALSE)</f>
        <v>Ghamar</v>
      </c>
      <c r="E6581" t="str">
        <f>VLOOKUP(D6581,key!B$2:D$634,2,FALSE)</f>
        <v>YEM267</v>
      </c>
      <c r="F6581">
        <v>16</v>
      </c>
      <c r="G6581">
        <v>2017</v>
      </c>
      <c r="H6581">
        <v>11</v>
      </c>
      <c r="I6581">
        <v>15</v>
      </c>
      <c r="J6581" s="3">
        <v>43054</v>
      </c>
      <c r="K6581" t="s">
        <v>45427</v>
      </c>
      <c r="L6581" t="s">
        <v>13971</v>
      </c>
      <c r="M6581" t="s">
        <v>25617</v>
      </c>
      <c r="N6581" t="s">
        <v>35881</v>
      </c>
      <c r="O6581" t="s">
        <v>37205</v>
      </c>
    </row>
    <row r="6582" spans="1:15" x14ac:dyDescent="0.2">
      <c r="A6582" t="s">
        <v>1477</v>
      </c>
      <c r="B6582" t="s">
        <v>12283</v>
      </c>
      <c r="C6582" t="s">
        <v>12367</v>
      </c>
      <c r="D6582" t="str">
        <f>VLOOKUP(C6582,key!A$2:B$634,2,FALSE)</f>
        <v>Ghamar</v>
      </c>
      <c r="E6582" t="str">
        <f>VLOOKUP(D6582,key!B$2:D$634,2,FALSE)</f>
        <v>YEM267</v>
      </c>
      <c r="F6582">
        <v>16</v>
      </c>
      <c r="G6582">
        <v>2017</v>
      </c>
      <c r="H6582">
        <v>11</v>
      </c>
      <c r="I6582">
        <v>16</v>
      </c>
      <c r="J6582" s="3">
        <v>43055</v>
      </c>
      <c r="K6582" t="s">
        <v>45427</v>
      </c>
      <c r="L6582" t="s">
        <v>14002</v>
      </c>
      <c r="M6582" t="s">
        <v>25648</v>
      </c>
      <c r="N6582" t="s">
        <v>35881</v>
      </c>
      <c r="O6582" t="s">
        <v>37233</v>
      </c>
    </row>
    <row r="6583" spans="1:15" x14ac:dyDescent="0.2">
      <c r="A6583" t="s">
        <v>1510</v>
      </c>
      <c r="B6583" t="s">
        <v>12283</v>
      </c>
      <c r="C6583" t="s">
        <v>12367</v>
      </c>
      <c r="D6583" t="str">
        <f>VLOOKUP(C6583,key!A$2:B$634,2,FALSE)</f>
        <v>Ghamar</v>
      </c>
      <c r="E6583" t="str">
        <f>VLOOKUP(D6583,key!B$2:D$634,2,FALSE)</f>
        <v>YEM267</v>
      </c>
      <c r="F6583">
        <v>16</v>
      </c>
      <c r="G6583">
        <v>2017</v>
      </c>
      <c r="H6583">
        <v>11</v>
      </c>
      <c r="I6583">
        <v>17</v>
      </c>
      <c r="J6583" s="3">
        <v>43056</v>
      </c>
      <c r="K6583" t="s">
        <v>45427</v>
      </c>
      <c r="L6583" t="s">
        <v>14034</v>
      </c>
      <c r="M6583" t="s">
        <v>25680</v>
      </c>
      <c r="N6583" t="s">
        <v>35881</v>
      </c>
      <c r="O6583" t="s">
        <v>36823</v>
      </c>
    </row>
    <row r="6584" spans="1:15" x14ac:dyDescent="0.2">
      <c r="A6584" t="s">
        <v>1545</v>
      </c>
      <c r="B6584" t="s">
        <v>12283</v>
      </c>
      <c r="C6584" t="s">
        <v>12367</v>
      </c>
      <c r="D6584" t="str">
        <f>VLOOKUP(C6584,key!A$2:B$634,2,FALSE)</f>
        <v>Ghamar</v>
      </c>
      <c r="E6584" t="str">
        <f>VLOOKUP(D6584,key!B$2:D$634,2,FALSE)</f>
        <v>YEM267</v>
      </c>
      <c r="F6584">
        <v>16</v>
      </c>
      <c r="G6584">
        <v>2017</v>
      </c>
      <c r="H6584">
        <v>11</v>
      </c>
      <c r="I6584">
        <v>18</v>
      </c>
      <c r="J6584" s="3">
        <v>43057</v>
      </c>
      <c r="K6584" t="s">
        <v>45427</v>
      </c>
      <c r="L6584" t="s">
        <v>14069</v>
      </c>
      <c r="M6584" t="s">
        <v>25714</v>
      </c>
      <c r="N6584" t="s">
        <v>35881</v>
      </c>
      <c r="O6584" t="s">
        <v>37288</v>
      </c>
    </row>
    <row r="6585" spans="1:15" x14ac:dyDescent="0.2">
      <c r="A6585" t="s">
        <v>1627</v>
      </c>
      <c r="B6585" t="s">
        <v>12283</v>
      </c>
      <c r="C6585" t="s">
        <v>12367</v>
      </c>
      <c r="D6585" t="str">
        <f>VLOOKUP(C6585,key!A$2:B$634,2,FALSE)</f>
        <v>Ghamar</v>
      </c>
      <c r="E6585" t="str">
        <f>VLOOKUP(D6585,key!B$2:D$634,2,FALSE)</f>
        <v>YEM267</v>
      </c>
      <c r="F6585">
        <v>17</v>
      </c>
      <c r="G6585">
        <v>2017</v>
      </c>
      <c r="H6585">
        <v>11</v>
      </c>
      <c r="I6585">
        <v>20</v>
      </c>
      <c r="J6585" s="3">
        <v>43059</v>
      </c>
      <c r="K6585" t="s">
        <v>45427</v>
      </c>
      <c r="L6585" t="s">
        <v>14147</v>
      </c>
      <c r="M6585" t="s">
        <v>25793</v>
      </c>
      <c r="N6585" t="s">
        <v>35881</v>
      </c>
      <c r="O6585" t="s">
        <v>37350</v>
      </c>
    </row>
    <row r="6586" spans="1:15" x14ac:dyDescent="0.2">
      <c r="A6586" t="s">
        <v>1757</v>
      </c>
      <c r="B6586" t="s">
        <v>12283</v>
      </c>
      <c r="C6586" t="s">
        <v>12367</v>
      </c>
      <c r="D6586" t="str">
        <f>VLOOKUP(C6586,key!A$2:B$634,2,FALSE)</f>
        <v>Ghamar</v>
      </c>
      <c r="E6586" t="str">
        <f>VLOOKUP(D6586,key!B$2:D$634,2,FALSE)</f>
        <v>YEM267</v>
      </c>
      <c r="F6586">
        <v>17</v>
      </c>
      <c r="G6586">
        <v>2017</v>
      </c>
      <c r="H6586">
        <v>11</v>
      </c>
      <c r="I6586">
        <v>23</v>
      </c>
      <c r="J6586" s="3">
        <v>43062</v>
      </c>
      <c r="K6586" t="s">
        <v>45427</v>
      </c>
      <c r="L6586" t="s">
        <v>13673</v>
      </c>
      <c r="M6586" t="s">
        <v>25918</v>
      </c>
      <c r="N6586" t="s">
        <v>35881</v>
      </c>
      <c r="O6586" t="s">
        <v>37455</v>
      </c>
    </row>
    <row r="6587" spans="1:15" x14ac:dyDescent="0.2">
      <c r="A6587" t="s">
        <v>1948</v>
      </c>
      <c r="B6587" t="s">
        <v>12283</v>
      </c>
      <c r="C6587" t="s">
        <v>12367</v>
      </c>
      <c r="D6587" t="str">
        <f>VLOOKUP(C6587,key!A$2:B$634,2,FALSE)</f>
        <v>Ghamar</v>
      </c>
      <c r="E6587" t="str">
        <f>VLOOKUP(D6587,key!B$2:D$634,2,FALSE)</f>
        <v>YEM267</v>
      </c>
      <c r="F6587">
        <v>18</v>
      </c>
      <c r="G6587">
        <v>2017</v>
      </c>
      <c r="H6587">
        <v>11</v>
      </c>
      <c r="I6587">
        <v>28</v>
      </c>
      <c r="J6587" s="3">
        <v>43067</v>
      </c>
      <c r="K6587" t="s">
        <v>45427</v>
      </c>
      <c r="L6587" t="s">
        <v>14456</v>
      </c>
      <c r="M6587" t="s">
        <v>26103</v>
      </c>
      <c r="N6587" t="s">
        <v>35881</v>
      </c>
      <c r="O6587" t="s">
        <v>37601</v>
      </c>
    </row>
    <row r="6588" spans="1:15" x14ac:dyDescent="0.2">
      <c r="A6588" t="s">
        <v>2244</v>
      </c>
      <c r="B6588" t="s">
        <v>12283</v>
      </c>
      <c r="C6588" t="s">
        <v>12367</v>
      </c>
      <c r="D6588" t="str">
        <f>VLOOKUP(C6588,key!A$2:B$634,2,FALSE)</f>
        <v>Ghamar</v>
      </c>
      <c r="E6588" t="str">
        <f>VLOOKUP(D6588,key!B$2:D$634,2,FALSE)</f>
        <v>YEM267</v>
      </c>
      <c r="F6588">
        <v>19</v>
      </c>
      <c r="G6588">
        <v>2017</v>
      </c>
      <c r="H6588">
        <v>12</v>
      </c>
      <c r="I6588">
        <v>5</v>
      </c>
      <c r="J6588" s="3">
        <v>43074</v>
      </c>
      <c r="K6588" t="s">
        <v>45427</v>
      </c>
      <c r="L6588" t="s">
        <v>14736</v>
      </c>
      <c r="M6588" t="s">
        <v>26388</v>
      </c>
      <c r="N6588" t="s">
        <v>35881</v>
      </c>
      <c r="O6588" t="s">
        <v>37833</v>
      </c>
    </row>
    <row r="6589" spans="1:15" x14ac:dyDescent="0.2">
      <c r="A6589" t="s">
        <v>2370</v>
      </c>
      <c r="B6589" t="s">
        <v>12283</v>
      </c>
      <c r="C6589" t="s">
        <v>12367</v>
      </c>
      <c r="D6589" t="str">
        <f>VLOOKUP(C6589,key!A$2:B$634,2,FALSE)</f>
        <v>Ghamar</v>
      </c>
      <c r="E6589" t="str">
        <f>VLOOKUP(D6589,key!B$2:D$634,2,FALSE)</f>
        <v>YEM267</v>
      </c>
      <c r="F6589">
        <v>19</v>
      </c>
      <c r="G6589">
        <v>2017</v>
      </c>
      <c r="H6589">
        <v>12</v>
      </c>
      <c r="I6589">
        <v>8</v>
      </c>
      <c r="J6589" s="3">
        <v>43077</v>
      </c>
      <c r="K6589" t="s">
        <v>45427</v>
      </c>
      <c r="L6589" t="s">
        <v>14861</v>
      </c>
      <c r="M6589" t="s">
        <v>26514</v>
      </c>
      <c r="N6589" t="s">
        <v>35881</v>
      </c>
      <c r="O6589" t="s">
        <v>37928</v>
      </c>
    </row>
    <row r="6590" spans="1:15" x14ac:dyDescent="0.2">
      <c r="A6590" t="s">
        <v>2562</v>
      </c>
      <c r="B6590" t="s">
        <v>12283</v>
      </c>
      <c r="C6590" t="s">
        <v>12367</v>
      </c>
      <c r="D6590" t="str">
        <f>VLOOKUP(C6590,key!A$2:B$634,2,FALSE)</f>
        <v>Ghamar</v>
      </c>
      <c r="E6590" t="str">
        <f>VLOOKUP(D6590,key!B$2:D$634,2,FALSE)</f>
        <v>YEM267</v>
      </c>
      <c r="F6590">
        <v>20</v>
      </c>
      <c r="G6590">
        <v>2017</v>
      </c>
      <c r="H6590">
        <v>12</v>
      </c>
      <c r="I6590">
        <v>12</v>
      </c>
      <c r="J6590" s="3">
        <v>43081</v>
      </c>
      <c r="K6590" t="s">
        <v>45426</v>
      </c>
      <c r="L6590" t="s">
        <v>15045</v>
      </c>
      <c r="M6590" t="s">
        <v>26698</v>
      </c>
      <c r="N6590" t="s">
        <v>35882</v>
      </c>
      <c r="O6590" t="s">
        <v>38042</v>
      </c>
    </row>
    <row r="6591" spans="1:15" x14ac:dyDescent="0.2">
      <c r="A6591" t="s">
        <v>2618</v>
      </c>
      <c r="B6591" t="s">
        <v>12283</v>
      </c>
      <c r="C6591" t="s">
        <v>12367</v>
      </c>
      <c r="D6591" t="str">
        <f>VLOOKUP(C6591,key!A$2:B$634,2,FALSE)</f>
        <v>Ghamar</v>
      </c>
      <c r="E6591" t="str">
        <f>VLOOKUP(D6591,key!B$2:D$634,2,FALSE)</f>
        <v>YEM267</v>
      </c>
      <c r="F6591">
        <v>20</v>
      </c>
      <c r="G6591">
        <v>2017</v>
      </c>
      <c r="H6591">
        <v>12</v>
      </c>
      <c r="I6591">
        <v>13</v>
      </c>
      <c r="J6591" s="3">
        <v>43082</v>
      </c>
      <c r="K6591" t="s">
        <v>45426</v>
      </c>
      <c r="L6591" t="s">
        <v>15100</v>
      </c>
      <c r="M6591" t="s">
        <v>26752</v>
      </c>
      <c r="N6591" t="s">
        <v>35882</v>
      </c>
      <c r="O6591" t="s">
        <v>38073</v>
      </c>
    </row>
    <row r="6592" spans="1:15" x14ac:dyDescent="0.2">
      <c r="A6592" t="s">
        <v>2665</v>
      </c>
      <c r="B6592" t="s">
        <v>12283</v>
      </c>
      <c r="C6592" t="s">
        <v>12367</v>
      </c>
      <c r="D6592" t="str">
        <f>VLOOKUP(C6592,key!A$2:B$634,2,FALSE)</f>
        <v>Ghamar</v>
      </c>
      <c r="E6592" t="str">
        <f>VLOOKUP(D6592,key!B$2:D$634,2,FALSE)</f>
        <v>YEM267</v>
      </c>
      <c r="F6592">
        <v>20</v>
      </c>
      <c r="G6592">
        <v>2017</v>
      </c>
      <c r="H6592">
        <v>12</v>
      </c>
      <c r="I6592">
        <v>14</v>
      </c>
      <c r="J6592" s="3">
        <v>43083</v>
      </c>
      <c r="K6592" t="s">
        <v>45426</v>
      </c>
      <c r="L6592" t="s">
        <v>15142</v>
      </c>
      <c r="M6592" t="s">
        <v>26797</v>
      </c>
      <c r="N6592" t="s">
        <v>35882</v>
      </c>
      <c r="O6592" t="s">
        <v>38119</v>
      </c>
    </row>
    <row r="6593" spans="1:15" x14ac:dyDescent="0.2">
      <c r="A6593" t="s">
        <v>2719</v>
      </c>
      <c r="B6593" t="s">
        <v>12283</v>
      </c>
      <c r="C6593" t="s">
        <v>12367</v>
      </c>
      <c r="D6593" t="str">
        <f>VLOOKUP(C6593,key!A$2:B$634,2,FALSE)</f>
        <v>Ghamar</v>
      </c>
      <c r="E6593" t="str">
        <f>VLOOKUP(D6593,key!B$2:D$634,2,FALSE)</f>
        <v>YEM267</v>
      </c>
      <c r="F6593">
        <v>20</v>
      </c>
      <c r="G6593">
        <v>2017</v>
      </c>
      <c r="H6593">
        <v>12</v>
      </c>
      <c r="I6593">
        <v>15</v>
      </c>
      <c r="J6593" s="3">
        <v>43084</v>
      </c>
      <c r="K6593" t="s">
        <v>45426</v>
      </c>
      <c r="L6593" t="s">
        <v>15194</v>
      </c>
      <c r="M6593" t="s">
        <v>26850</v>
      </c>
      <c r="N6593" t="s">
        <v>35882</v>
      </c>
      <c r="O6593" t="s">
        <v>38137</v>
      </c>
    </row>
    <row r="6594" spans="1:15" x14ac:dyDescent="0.2">
      <c r="A6594" t="s">
        <v>2944</v>
      </c>
      <c r="B6594" t="s">
        <v>12283</v>
      </c>
      <c r="C6594" t="s">
        <v>12367</v>
      </c>
      <c r="D6594" t="str">
        <f>VLOOKUP(C6594,key!A$2:B$634,2,FALSE)</f>
        <v>Ghamar</v>
      </c>
      <c r="E6594" t="str">
        <f>VLOOKUP(D6594,key!B$2:D$634,2,FALSE)</f>
        <v>YEM267</v>
      </c>
      <c r="F6594">
        <v>21</v>
      </c>
      <c r="G6594">
        <v>2017</v>
      </c>
      <c r="H6594">
        <v>12</v>
      </c>
      <c r="I6594">
        <v>19</v>
      </c>
      <c r="J6594" s="3">
        <v>43088</v>
      </c>
      <c r="K6594" t="s">
        <v>45426</v>
      </c>
      <c r="L6594" t="s">
        <v>15411</v>
      </c>
      <c r="M6594" t="s">
        <v>27069</v>
      </c>
      <c r="N6594" t="s">
        <v>35881</v>
      </c>
      <c r="O6594" t="s">
        <v>38271</v>
      </c>
    </row>
    <row r="6595" spans="1:15" x14ac:dyDescent="0.2">
      <c r="A6595" t="s">
        <v>2945</v>
      </c>
      <c r="B6595" t="s">
        <v>12283</v>
      </c>
      <c r="C6595" t="s">
        <v>12367</v>
      </c>
      <c r="D6595" t="str">
        <f>VLOOKUP(C6595,key!A$2:B$634,2,FALSE)</f>
        <v>Ghamar</v>
      </c>
      <c r="E6595" t="str">
        <f>VLOOKUP(D6595,key!B$2:D$634,2,FALSE)</f>
        <v>YEM267</v>
      </c>
      <c r="F6595">
        <v>21</v>
      </c>
      <c r="G6595">
        <v>2017</v>
      </c>
      <c r="H6595">
        <v>12</v>
      </c>
      <c r="I6595">
        <v>19</v>
      </c>
      <c r="J6595" s="3">
        <v>43088</v>
      </c>
      <c r="K6595" t="s">
        <v>45427</v>
      </c>
      <c r="L6595" t="s">
        <v>15412</v>
      </c>
      <c r="M6595" t="s">
        <v>27070</v>
      </c>
      <c r="N6595" t="s">
        <v>35881</v>
      </c>
      <c r="O6595" t="s">
        <v>38271</v>
      </c>
    </row>
    <row r="6596" spans="1:15" x14ac:dyDescent="0.2">
      <c r="A6596" t="s">
        <v>3076</v>
      </c>
      <c r="B6596" t="s">
        <v>12283</v>
      </c>
      <c r="C6596" t="s">
        <v>12367</v>
      </c>
      <c r="D6596" t="str">
        <f>VLOOKUP(C6596,key!A$2:B$634,2,FALSE)</f>
        <v>Ghamar</v>
      </c>
      <c r="E6596" t="str">
        <f>VLOOKUP(D6596,key!B$2:D$634,2,FALSE)</f>
        <v>YEM267</v>
      </c>
      <c r="F6596">
        <v>21</v>
      </c>
      <c r="G6596">
        <v>2017</v>
      </c>
      <c r="H6596">
        <v>12</v>
      </c>
      <c r="I6596">
        <v>21</v>
      </c>
      <c r="J6596" s="3">
        <v>43090</v>
      </c>
      <c r="K6596" t="s">
        <v>45427</v>
      </c>
      <c r="L6596" t="s">
        <v>15541</v>
      </c>
      <c r="M6596" t="s">
        <v>27198</v>
      </c>
      <c r="N6596" t="s">
        <v>35881</v>
      </c>
      <c r="O6596" t="s">
        <v>38396</v>
      </c>
    </row>
    <row r="6597" spans="1:15" x14ac:dyDescent="0.2">
      <c r="A6597" t="s">
        <v>3136</v>
      </c>
      <c r="B6597" t="s">
        <v>12283</v>
      </c>
      <c r="C6597" t="s">
        <v>12367</v>
      </c>
      <c r="D6597" t="str">
        <f>VLOOKUP(C6597,key!A$2:B$634,2,FALSE)</f>
        <v>Ghamar</v>
      </c>
      <c r="E6597" t="str">
        <f>VLOOKUP(D6597,key!B$2:D$634,2,FALSE)</f>
        <v>YEM267</v>
      </c>
      <c r="F6597">
        <v>21</v>
      </c>
      <c r="G6597">
        <v>2017</v>
      </c>
      <c r="H6597">
        <v>12</v>
      </c>
      <c r="I6597">
        <v>22</v>
      </c>
      <c r="J6597" s="3">
        <v>43091</v>
      </c>
      <c r="K6597" t="s">
        <v>45426</v>
      </c>
      <c r="L6597" t="s">
        <v>15600</v>
      </c>
      <c r="M6597" t="s">
        <v>27257</v>
      </c>
      <c r="N6597" t="s">
        <v>35881</v>
      </c>
      <c r="O6597" t="s">
        <v>38446</v>
      </c>
    </row>
    <row r="6598" spans="1:15" x14ac:dyDescent="0.2">
      <c r="A6598" t="s">
        <v>3137</v>
      </c>
      <c r="B6598" t="s">
        <v>12283</v>
      </c>
      <c r="C6598" t="s">
        <v>12367</v>
      </c>
      <c r="D6598" t="str">
        <f>VLOOKUP(C6598,key!A$2:B$634,2,FALSE)</f>
        <v>Ghamar</v>
      </c>
      <c r="E6598" t="str">
        <f>VLOOKUP(D6598,key!B$2:D$634,2,FALSE)</f>
        <v>YEM267</v>
      </c>
      <c r="F6598">
        <v>21</v>
      </c>
      <c r="G6598">
        <v>2017</v>
      </c>
      <c r="H6598">
        <v>12</v>
      </c>
      <c r="I6598">
        <v>22</v>
      </c>
      <c r="J6598" s="3">
        <v>43091</v>
      </c>
      <c r="K6598" t="s">
        <v>45427</v>
      </c>
      <c r="L6598" t="s">
        <v>15601</v>
      </c>
      <c r="M6598" t="s">
        <v>27258</v>
      </c>
      <c r="N6598" t="s">
        <v>35881</v>
      </c>
      <c r="O6598" t="s">
        <v>38447</v>
      </c>
    </row>
    <row r="6599" spans="1:15" x14ac:dyDescent="0.2">
      <c r="A6599" t="s">
        <v>3506</v>
      </c>
      <c r="B6599" t="s">
        <v>12283</v>
      </c>
      <c r="C6599" t="s">
        <v>12367</v>
      </c>
      <c r="D6599" t="str">
        <f>VLOOKUP(C6599,key!A$2:B$634,2,FALSE)</f>
        <v>Ghamar</v>
      </c>
      <c r="E6599" t="str">
        <f>VLOOKUP(D6599,key!B$2:D$634,2,FALSE)</f>
        <v>YEM267</v>
      </c>
      <c r="F6599">
        <v>22</v>
      </c>
      <c r="G6599">
        <v>2017</v>
      </c>
      <c r="H6599">
        <v>12</v>
      </c>
      <c r="I6599">
        <v>29</v>
      </c>
      <c r="J6599" s="3">
        <v>43098</v>
      </c>
      <c r="K6599" t="s">
        <v>45426</v>
      </c>
      <c r="L6599" t="s">
        <v>15959</v>
      </c>
      <c r="M6599" t="s">
        <v>27618</v>
      </c>
      <c r="N6599" t="s">
        <v>35881</v>
      </c>
      <c r="O6599" t="s">
        <v>38728</v>
      </c>
    </row>
    <row r="6600" spans="1:15" x14ac:dyDescent="0.2">
      <c r="A6600" t="s">
        <v>4160</v>
      </c>
      <c r="B6600" t="s">
        <v>12283</v>
      </c>
      <c r="C6600" t="s">
        <v>12367</v>
      </c>
      <c r="D6600" t="str">
        <f>VLOOKUP(C6600,key!A$2:B$634,2,FALSE)</f>
        <v>Ghamar</v>
      </c>
      <c r="E6600" t="str">
        <f>VLOOKUP(D6600,key!B$2:D$634,2,FALSE)</f>
        <v>YEM267</v>
      </c>
      <c r="F6600">
        <v>24</v>
      </c>
      <c r="G6600">
        <v>2018</v>
      </c>
      <c r="H6600">
        <v>1</v>
      </c>
      <c r="I6600">
        <v>10</v>
      </c>
      <c r="J6600" s="3">
        <v>43110</v>
      </c>
      <c r="K6600" t="s">
        <v>45426</v>
      </c>
      <c r="L6600" t="s">
        <v>16576</v>
      </c>
      <c r="M6600" t="s">
        <v>28244</v>
      </c>
      <c r="N6600" t="s">
        <v>35881</v>
      </c>
      <c r="O6600" t="s">
        <v>39260</v>
      </c>
    </row>
    <row r="6601" spans="1:15" x14ac:dyDescent="0.2">
      <c r="A6601" t="s">
        <v>4161</v>
      </c>
      <c r="B6601" t="s">
        <v>12283</v>
      </c>
      <c r="C6601" t="s">
        <v>12367</v>
      </c>
      <c r="D6601" t="str">
        <f>VLOOKUP(C6601,key!A$2:B$634,2,FALSE)</f>
        <v>Ghamar</v>
      </c>
      <c r="E6601" t="str">
        <f>VLOOKUP(D6601,key!B$2:D$634,2,FALSE)</f>
        <v>YEM267</v>
      </c>
      <c r="F6601">
        <v>24</v>
      </c>
      <c r="G6601">
        <v>2018</v>
      </c>
      <c r="H6601">
        <v>1</v>
      </c>
      <c r="I6601">
        <v>10</v>
      </c>
      <c r="J6601" s="3">
        <v>43110</v>
      </c>
      <c r="K6601" t="s">
        <v>45427</v>
      </c>
      <c r="L6601" t="s">
        <v>13673</v>
      </c>
      <c r="M6601" t="s">
        <v>28245</v>
      </c>
      <c r="N6601" t="s">
        <v>35881</v>
      </c>
      <c r="O6601" t="s">
        <v>39261</v>
      </c>
    </row>
    <row r="6602" spans="1:15" x14ac:dyDescent="0.2">
      <c r="A6602" t="s">
        <v>4311</v>
      </c>
      <c r="B6602" t="s">
        <v>12283</v>
      </c>
      <c r="C6602" t="s">
        <v>12367</v>
      </c>
      <c r="D6602" t="str">
        <f>VLOOKUP(C6602,key!A$2:B$634,2,FALSE)</f>
        <v>Ghamar</v>
      </c>
      <c r="E6602" t="str">
        <f>VLOOKUP(D6602,key!B$2:D$634,2,FALSE)</f>
        <v>YEM267</v>
      </c>
      <c r="F6602">
        <v>24</v>
      </c>
      <c r="G6602">
        <v>2018</v>
      </c>
      <c r="H6602">
        <v>1</v>
      </c>
      <c r="I6602">
        <v>12</v>
      </c>
      <c r="J6602" s="3">
        <v>43112</v>
      </c>
      <c r="K6602" t="s">
        <v>45426</v>
      </c>
      <c r="L6602" t="s">
        <v>16718</v>
      </c>
      <c r="M6602" t="s">
        <v>28386</v>
      </c>
      <c r="N6602" t="s">
        <v>35881</v>
      </c>
      <c r="O6602" t="s">
        <v>39380</v>
      </c>
    </row>
    <row r="6603" spans="1:15" x14ac:dyDescent="0.2">
      <c r="A6603" t="s">
        <v>4381</v>
      </c>
      <c r="B6603" t="s">
        <v>12283</v>
      </c>
      <c r="C6603" t="s">
        <v>12367</v>
      </c>
      <c r="D6603" t="str">
        <f>VLOOKUP(C6603,key!A$2:B$634,2,FALSE)</f>
        <v>Ghamar</v>
      </c>
      <c r="E6603" t="str">
        <f>VLOOKUP(D6603,key!B$2:D$634,2,FALSE)</f>
        <v>YEM267</v>
      </c>
      <c r="F6603">
        <v>24</v>
      </c>
      <c r="G6603">
        <v>2018</v>
      </c>
      <c r="H6603">
        <v>1</v>
      </c>
      <c r="I6603">
        <v>13</v>
      </c>
      <c r="J6603" s="3">
        <v>43113</v>
      </c>
      <c r="K6603" t="s">
        <v>45427</v>
      </c>
      <c r="L6603" t="s">
        <v>16786</v>
      </c>
      <c r="M6603" t="s">
        <v>28455</v>
      </c>
      <c r="N6603" t="s">
        <v>35881</v>
      </c>
      <c r="O6603" t="s">
        <v>39443</v>
      </c>
    </row>
    <row r="6604" spans="1:15" x14ac:dyDescent="0.2">
      <c r="A6604" t="s">
        <v>4570</v>
      </c>
      <c r="B6604" t="s">
        <v>12283</v>
      </c>
      <c r="C6604" t="s">
        <v>12367</v>
      </c>
      <c r="D6604" t="str">
        <f>VLOOKUP(C6604,key!A$2:B$634,2,FALSE)</f>
        <v>Ghamar</v>
      </c>
      <c r="E6604" t="str">
        <f>VLOOKUP(D6604,key!B$2:D$634,2,FALSE)</f>
        <v>YEM267</v>
      </c>
      <c r="F6604">
        <v>25</v>
      </c>
      <c r="G6604">
        <v>2018</v>
      </c>
      <c r="H6604">
        <v>1</v>
      </c>
      <c r="I6604">
        <v>15</v>
      </c>
      <c r="J6604" s="3">
        <v>43115</v>
      </c>
      <c r="K6604" t="s">
        <v>45427</v>
      </c>
      <c r="L6604" t="s">
        <v>13673</v>
      </c>
      <c r="M6604" t="s">
        <v>28633</v>
      </c>
      <c r="N6604" t="s">
        <v>35881</v>
      </c>
      <c r="O6604" t="s">
        <v>39552</v>
      </c>
    </row>
    <row r="6605" spans="1:15" x14ac:dyDescent="0.2">
      <c r="A6605" t="s">
        <v>4655</v>
      </c>
      <c r="B6605" t="s">
        <v>12283</v>
      </c>
      <c r="C6605" t="s">
        <v>12367</v>
      </c>
      <c r="D6605" t="str">
        <f>VLOOKUP(C6605,key!A$2:B$634,2,FALSE)</f>
        <v>Ghamar</v>
      </c>
      <c r="E6605" t="str">
        <f>VLOOKUP(D6605,key!B$2:D$634,2,FALSE)</f>
        <v>YEM267</v>
      </c>
      <c r="F6605">
        <v>25</v>
      </c>
      <c r="G6605">
        <v>2018</v>
      </c>
      <c r="H6605">
        <v>1</v>
      </c>
      <c r="I6605">
        <v>16</v>
      </c>
      <c r="J6605" s="3">
        <v>43116</v>
      </c>
      <c r="K6605" t="s">
        <v>45426</v>
      </c>
      <c r="L6605" t="s">
        <v>17037</v>
      </c>
      <c r="M6605" t="s">
        <v>28713</v>
      </c>
      <c r="N6605" t="s">
        <v>35881</v>
      </c>
      <c r="O6605" t="s">
        <v>39657</v>
      </c>
    </row>
    <row r="6606" spans="1:15" x14ac:dyDescent="0.2">
      <c r="A6606" t="s">
        <v>4656</v>
      </c>
      <c r="B6606" t="s">
        <v>12283</v>
      </c>
      <c r="C6606" t="s">
        <v>12367</v>
      </c>
      <c r="D6606" t="str">
        <f>VLOOKUP(C6606,key!A$2:B$634,2,FALSE)</f>
        <v>Ghamar</v>
      </c>
      <c r="E6606" t="str">
        <f>VLOOKUP(D6606,key!B$2:D$634,2,FALSE)</f>
        <v>YEM267</v>
      </c>
      <c r="F6606">
        <v>25</v>
      </c>
      <c r="G6606">
        <v>2018</v>
      </c>
      <c r="H6606">
        <v>1</v>
      </c>
      <c r="I6606">
        <v>16</v>
      </c>
      <c r="J6606" s="3">
        <v>43116</v>
      </c>
      <c r="K6606" t="s">
        <v>45427</v>
      </c>
      <c r="L6606" t="s">
        <v>17038</v>
      </c>
      <c r="M6606" t="s">
        <v>28714</v>
      </c>
      <c r="N6606" t="s">
        <v>35881</v>
      </c>
      <c r="O6606" t="s">
        <v>39657</v>
      </c>
    </row>
    <row r="6607" spans="1:15" x14ac:dyDescent="0.2">
      <c r="A6607" t="s">
        <v>4729</v>
      </c>
      <c r="B6607" t="s">
        <v>12283</v>
      </c>
      <c r="C6607" t="s">
        <v>12367</v>
      </c>
      <c r="D6607" t="str">
        <f>VLOOKUP(C6607,key!A$2:B$634,2,FALSE)</f>
        <v>Ghamar</v>
      </c>
      <c r="E6607" t="str">
        <f>VLOOKUP(D6607,key!B$2:D$634,2,FALSE)</f>
        <v>YEM267</v>
      </c>
      <c r="F6607">
        <v>25</v>
      </c>
      <c r="G6607">
        <v>2018</v>
      </c>
      <c r="H6607">
        <v>1</v>
      </c>
      <c r="I6607">
        <v>17</v>
      </c>
      <c r="J6607" s="3">
        <v>43117</v>
      </c>
      <c r="K6607" t="s">
        <v>45427</v>
      </c>
      <c r="L6607" t="s">
        <v>17103</v>
      </c>
      <c r="M6607" t="s">
        <v>28780</v>
      </c>
      <c r="N6607" t="s">
        <v>35881</v>
      </c>
      <c r="O6607" t="s">
        <v>39718</v>
      </c>
    </row>
    <row r="6608" spans="1:15" x14ac:dyDescent="0.2">
      <c r="A6608" t="s">
        <v>4809</v>
      </c>
      <c r="B6608" t="s">
        <v>12283</v>
      </c>
      <c r="C6608" t="s">
        <v>12367</v>
      </c>
      <c r="D6608" t="str">
        <f>VLOOKUP(C6608,key!A$2:B$634,2,FALSE)</f>
        <v>Ghamar</v>
      </c>
      <c r="E6608" t="str">
        <f>VLOOKUP(D6608,key!B$2:D$634,2,FALSE)</f>
        <v>YEM267</v>
      </c>
      <c r="F6608">
        <v>25</v>
      </c>
      <c r="G6608">
        <v>2018</v>
      </c>
      <c r="H6608">
        <v>1</v>
      </c>
      <c r="I6608">
        <v>18</v>
      </c>
      <c r="J6608" s="3">
        <v>43118</v>
      </c>
      <c r="K6608" t="s">
        <v>45427</v>
      </c>
      <c r="L6608" t="s">
        <v>17181</v>
      </c>
      <c r="M6608" t="s">
        <v>28859</v>
      </c>
      <c r="N6608" t="s">
        <v>35881</v>
      </c>
      <c r="O6608" t="s">
        <v>39777</v>
      </c>
    </row>
    <row r="6609" spans="1:15" x14ac:dyDescent="0.2">
      <c r="A6609" t="s">
        <v>5009</v>
      </c>
      <c r="B6609" t="s">
        <v>12283</v>
      </c>
      <c r="C6609" t="s">
        <v>12367</v>
      </c>
      <c r="D6609" t="str">
        <f>VLOOKUP(C6609,key!A$2:B$634,2,FALSE)</f>
        <v>Ghamar</v>
      </c>
      <c r="E6609" t="str">
        <f>VLOOKUP(D6609,key!B$2:D$634,2,FALSE)</f>
        <v>YEM267</v>
      </c>
      <c r="F6609">
        <v>25</v>
      </c>
      <c r="G6609">
        <v>2018</v>
      </c>
      <c r="H6609">
        <v>1</v>
      </c>
      <c r="I6609">
        <v>21</v>
      </c>
      <c r="J6609" s="3">
        <v>43121</v>
      </c>
      <c r="K6609" t="s">
        <v>45426</v>
      </c>
      <c r="L6609" t="s">
        <v>17362</v>
      </c>
      <c r="M6609" t="s">
        <v>29046</v>
      </c>
      <c r="N6609" t="s">
        <v>35881</v>
      </c>
      <c r="O6609" t="s">
        <v>39916</v>
      </c>
    </row>
    <row r="6610" spans="1:15" x14ac:dyDescent="0.2">
      <c r="A6610" t="s">
        <v>5091</v>
      </c>
      <c r="B6610" t="s">
        <v>12283</v>
      </c>
      <c r="C6610" t="s">
        <v>12367</v>
      </c>
      <c r="D6610" t="str">
        <f>VLOOKUP(C6610,key!A$2:B$634,2,FALSE)</f>
        <v>Ghamar</v>
      </c>
      <c r="E6610" t="str">
        <f>VLOOKUP(D6610,key!B$2:D$634,2,FALSE)</f>
        <v>YEM267</v>
      </c>
      <c r="F6610">
        <v>26</v>
      </c>
      <c r="G6610">
        <v>2018</v>
      </c>
      <c r="H6610">
        <v>1</v>
      </c>
      <c r="I6610">
        <v>22</v>
      </c>
      <c r="J6610" s="3">
        <v>43122</v>
      </c>
      <c r="K6610" t="s">
        <v>45427</v>
      </c>
      <c r="L6610" t="s">
        <v>17440</v>
      </c>
      <c r="M6610" t="s">
        <v>29125</v>
      </c>
      <c r="N6610" t="s">
        <v>35881</v>
      </c>
      <c r="O6610" t="s">
        <v>39984</v>
      </c>
    </row>
    <row r="6611" spans="1:15" x14ac:dyDescent="0.2">
      <c r="A6611" t="s">
        <v>5855</v>
      </c>
      <c r="B6611" t="s">
        <v>12283</v>
      </c>
      <c r="C6611" t="s">
        <v>12367</v>
      </c>
      <c r="D6611" t="str">
        <f>VLOOKUP(C6611,key!A$2:B$634,2,FALSE)</f>
        <v>Ghamar</v>
      </c>
      <c r="E6611" t="str">
        <f>VLOOKUP(D6611,key!B$2:D$634,2,FALSE)</f>
        <v>YEM267</v>
      </c>
      <c r="F6611">
        <v>27</v>
      </c>
      <c r="G6611">
        <v>2018</v>
      </c>
      <c r="H6611">
        <v>1</v>
      </c>
      <c r="I6611">
        <v>30</v>
      </c>
      <c r="J6611" s="3">
        <v>43130</v>
      </c>
      <c r="K6611" t="s">
        <v>45427</v>
      </c>
      <c r="L6611" t="s">
        <v>13673</v>
      </c>
      <c r="M6611" t="s">
        <v>29837</v>
      </c>
      <c r="N6611" t="s">
        <v>35881</v>
      </c>
      <c r="O6611" t="s">
        <v>40523</v>
      </c>
    </row>
    <row r="6612" spans="1:15" x14ac:dyDescent="0.2">
      <c r="A6612" t="s">
        <v>6088</v>
      </c>
      <c r="B6612" t="s">
        <v>12283</v>
      </c>
      <c r="C6612" t="s">
        <v>12367</v>
      </c>
      <c r="D6612" t="str">
        <f>VLOOKUP(C6612,key!A$2:B$634,2,FALSE)</f>
        <v>Ghamar</v>
      </c>
      <c r="E6612" t="str">
        <f>VLOOKUP(D6612,key!B$2:D$634,2,FALSE)</f>
        <v>YEM267</v>
      </c>
      <c r="F6612">
        <v>27</v>
      </c>
      <c r="G6612">
        <v>2018</v>
      </c>
      <c r="H6612">
        <v>2</v>
      </c>
      <c r="I6612">
        <v>2</v>
      </c>
      <c r="J6612" s="3">
        <v>43133</v>
      </c>
      <c r="K6612" t="s">
        <v>45426</v>
      </c>
      <c r="L6612" t="s">
        <v>18360</v>
      </c>
      <c r="M6612" t="s">
        <v>30054</v>
      </c>
      <c r="N6612" t="s">
        <v>35881</v>
      </c>
      <c r="O6612" t="s">
        <v>40708</v>
      </c>
    </row>
    <row r="6613" spans="1:15" x14ac:dyDescent="0.2">
      <c r="A6613" t="s">
        <v>6089</v>
      </c>
      <c r="B6613" t="s">
        <v>12283</v>
      </c>
      <c r="C6613" t="s">
        <v>12367</v>
      </c>
      <c r="D6613" t="str">
        <f>VLOOKUP(C6613,key!A$2:B$634,2,FALSE)</f>
        <v>Ghamar</v>
      </c>
      <c r="E6613" t="str">
        <f>VLOOKUP(D6613,key!B$2:D$634,2,FALSE)</f>
        <v>YEM267</v>
      </c>
      <c r="F6613">
        <v>27</v>
      </c>
      <c r="G6613">
        <v>2018</v>
      </c>
      <c r="H6613">
        <v>2</v>
      </c>
      <c r="I6613">
        <v>2</v>
      </c>
      <c r="J6613" s="3">
        <v>43133</v>
      </c>
      <c r="K6613" t="s">
        <v>45426</v>
      </c>
      <c r="L6613" t="s">
        <v>18361</v>
      </c>
      <c r="M6613" t="s">
        <v>30055</v>
      </c>
      <c r="N6613" t="s">
        <v>35881</v>
      </c>
      <c r="O6613" t="s">
        <v>40709</v>
      </c>
    </row>
    <row r="6614" spans="1:15" x14ac:dyDescent="0.2">
      <c r="A6614" t="s">
        <v>6090</v>
      </c>
      <c r="B6614" t="s">
        <v>12283</v>
      </c>
      <c r="C6614" t="s">
        <v>12367</v>
      </c>
      <c r="D6614" t="str">
        <f>VLOOKUP(C6614,key!A$2:B$634,2,FALSE)</f>
        <v>Ghamar</v>
      </c>
      <c r="E6614" t="str">
        <f>VLOOKUP(D6614,key!B$2:D$634,2,FALSE)</f>
        <v>YEM267</v>
      </c>
      <c r="F6614">
        <v>27</v>
      </c>
      <c r="G6614">
        <v>2018</v>
      </c>
      <c r="H6614">
        <v>2</v>
      </c>
      <c r="I6614">
        <v>2</v>
      </c>
      <c r="J6614" s="3">
        <v>43133</v>
      </c>
      <c r="K6614" t="s">
        <v>45427</v>
      </c>
      <c r="L6614" t="s">
        <v>17440</v>
      </c>
      <c r="M6614" t="s">
        <v>30056</v>
      </c>
      <c r="N6614" t="s">
        <v>35881</v>
      </c>
      <c r="O6614" t="s">
        <v>40707</v>
      </c>
    </row>
    <row r="6615" spans="1:15" x14ac:dyDescent="0.2">
      <c r="A6615" t="s">
        <v>6813</v>
      </c>
      <c r="B6615" t="s">
        <v>12283</v>
      </c>
      <c r="C6615" t="s">
        <v>12367</v>
      </c>
      <c r="D6615" t="str">
        <f>VLOOKUP(C6615,key!A$2:B$634,2,FALSE)</f>
        <v>Ghamar</v>
      </c>
      <c r="E6615" t="str">
        <f>VLOOKUP(D6615,key!B$2:D$634,2,FALSE)</f>
        <v>YEM267</v>
      </c>
      <c r="F6615">
        <v>28</v>
      </c>
      <c r="G6615">
        <v>2018</v>
      </c>
      <c r="H6615">
        <v>2</v>
      </c>
      <c r="I6615">
        <v>11</v>
      </c>
      <c r="J6615" s="3">
        <v>43142</v>
      </c>
      <c r="K6615" t="s">
        <v>45427</v>
      </c>
      <c r="L6615" t="s">
        <v>17181</v>
      </c>
      <c r="M6615" t="s">
        <v>30713</v>
      </c>
      <c r="N6615" t="s">
        <v>35881</v>
      </c>
      <c r="O6615" t="s">
        <v>41222</v>
      </c>
    </row>
    <row r="6616" spans="1:15" x14ac:dyDescent="0.2">
      <c r="A6616" t="s">
        <v>6924</v>
      </c>
      <c r="B6616" t="s">
        <v>12283</v>
      </c>
      <c r="C6616" t="s">
        <v>12367</v>
      </c>
      <c r="D6616" t="str">
        <f>VLOOKUP(C6616,key!A$2:B$634,2,FALSE)</f>
        <v>Ghamar</v>
      </c>
      <c r="E6616" t="str">
        <f>VLOOKUP(D6616,key!B$2:D$634,2,FALSE)</f>
        <v>YEM267</v>
      </c>
      <c r="F6616">
        <v>29</v>
      </c>
      <c r="G6616">
        <v>2018</v>
      </c>
      <c r="H6616">
        <v>2</v>
      </c>
      <c r="I6616">
        <v>12</v>
      </c>
      <c r="J6616" s="3">
        <v>43143</v>
      </c>
      <c r="K6616" t="s">
        <v>45427</v>
      </c>
      <c r="L6616" t="s">
        <v>13673</v>
      </c>
      <c r="M6616" t="s">
        <v>30819</v>
      </c>
      <c r="N6616" t="s">
        <v>35881</v>
      </c>
      <c r="O6616" t="s">
        <v>41307</v>
      </c>
    </row>
    <row r="6617" spans="1:15" x14ac:dyDescent="0.2">
      <c r="A6617" t="s">
        <v>7225</v>
      </c>
      <c r="B6617" t="s">
        <v>12283</v>
      </c>
      <c r="C6617" t="s">
        <v>12367</v>
      </c>
      <c r="D6617" t="str">
        <f>VLOOKUP(C6617,key!A$2:B$634,2,FALSE)</f>
        <v>Ghamar</v>
      </c>
      <c r="E6617" t="str">
        <f>VLOOKUP(D6617,key!B$2:D$634,2,FALSE)</f>
        <v>YEM267</v>
      </c>
      <c r="F6617">
        <v>29</v>
      </c>
      <c r="G6617">
        <v>2018</v>
      </c>
      <c r="H6617">
        <v>2</v>
      </c>
      <c r="I6617">
        <v>15</v>
      </c>
      <c r="J6617" s="3">
        <v>43146</v>
      </c>
      <c r="K6617" t="s">
        <v>45427</v>
      </c>
      <c r="L6617" t="s">
        <v>19397</v>
      </c>
      <c r="M6617" t="s">
        <v>31095</v>
      </c>
      <c r="N6617" t="s">
        <v>35881</v>
      </c>
      <c r="O6617" t="s">
        <v>41501</v>
      </c>
    </row>
    <row r="6618" spans="1:15" x14ac:dyDescent="0.2">
      <c r="A6618" t="s">
        <v>7304</v>
      </c>
      <c r="B6618" t="s">
        <v>12283</v>
      </c>
      <c r="C6618" t="s">
        <v>12367</v>
      </c>
      <c r="D6618" t="str">
        <f>VLOOKUP(C6618,key!A$2:B$634,2,FALSE)</f>
        <v>Ghamar</v>
      </c>
      <c r="E6618" t="str">
        <f>VLOOKUP(D6618,key!B$2:D$634,2,FALSE)</f>
        <v>YEM267</v>
      </c>
      <c r="F6618">
        <v>29</v>
      </c>
      <c r="G6618">
        <v>2018</v>
      </c>
      <c r="H6618">
        <v>2</v>
      </c>
      <c r="I6618">
        <v>16</v>
      </c>
      <c r="J6618" s="3">
        <v>43147</v>
      </c>
      <c r="K6618" t="s">
        <v>45427</v>
      </c>
      <c r="L6618" t="s">
        <v>13673</v>
      </c>
      <c r="M6618" t="s">
        <v>31171</v>
      </c>
      <c r="N6618" t="s">
        <v>35881</v>
      </c>
      <c r="O6618" t="s">
        <v>41560</v>
      </c>
    </row>
    <row r="6619" spans="1:15" x14ac:dyDescent="0.2">
      <c r="A6619" t="s">
        <v>7388</v>
      </c>
      <c r="B6619" t="s">
        <v>12283</v>
      </c>
      <c r="C6619" t="s">
        <v>12367</v>
      </c>
      <c r="D6619" t="str">
        <f>VLOOKUP(C6619,key!A$2:B$634,2,FALSE)</f>
        <v>Ghamar</v>
      </c>
      <c r="E6619" t="str">
        <f>VLOOKUP(D6619,key!B$2:D$634,2,FALSE)</f>
        <v>YEM267</v>
      </c>
      <c r="F6619">
        <v>29</v>
      </c>
      <c r="G6619">
        <v>2018</v>
      </c>
      <c r="H6619">
        <v>2</v>
      </c>
      <c r="I6619">
        <v>17</v>
      </c>
      <c r="J6619" s="3">
        <v>43148</v>
      </c>
      <c r="K6619" t="s">
        <v>45427</v>
      </c>
      <c r="L6619" t="s">
        <v>19551</v>
      </c>
      <c r="M6619" t="s">
        <v>31252</v>
      </c>
      <c r="N6619" t="s">
        <v>35881</v>
      </c>
      <c r="O6619" t="s">
        <v>41564</v>
      </c>
    </row>
    <row r="6620" spans="1:15" x14ac:dyDescent="0.2">
      <c r="A6620" t="s">
        <v>7558</v>
      </c>
      <c r="B6620" t="s">
        <v>12283</v>
      </c>
      <c r="C6620" t="s">
        <v>12367</v>
      </c>
      <c r="D6620" t="str">
        <f>VLOOKUP(C6620,key!A$2:B$634,2,FALSE)</f>
        <v>Ghamar</v>
      </c>
      <c r="E6620" t="str">
        <f>VLOOKUP(D6620,key!B$2:D$634,2,FALSE)</f>
        <v>YEM267</v>
      </c>
      <c r="F6620">
        <v>30</v>
      </c>
      <c r="G6620">
        <v>2018</v>
      </c>
      <c r="H6620">
        <v>2</v>
      </c>
      <c r="I6620">
        <v>19</v>
      </c>
      <c r="J6620" s="3">
        <v>43150</v>
      </c>
      <c r="K6620" t="s">
        <v>45427</v>
      </c>
      <c r="L6620" t="s">
        <v>19705</v>
      </c>
      <c r="M6620" t="s">
        <v>31408</v>
      </c>
      <c r="N6620" t="s">
        <v>35881</v>
      </c>
      <c r="O6620" t="s">
        <v>41725</v>
      </c>
    </row>
    <row r="6621" spans="1:15" x14ac:dyDescent="0.2">
      <c r="A6621" t="s">
        <v>7671</v>
      </c>
      <c r="B6621" t="s">
        <v>12283</v>
      </c>
      <c r="C6621" t="s">
        <v>12367</v>
      </c>
      <c r="D6621" t="str">
        <f>VLOOKUP(C6621,key!A$2:B$634,2,FALSE)</f>
        <v>Ghamar</v>
      </c>
      <c r="E6621" t="str">
        <f>VLOOKUP(D6621,key!B$2:D$634,2,FALSE)</f>
        <v>YEM267</v>
      </c>
      <c r="F6621">
        <v>30</v>
      </c>
      <c r="G6621">
        <v>2018</v>
      </c>
      <c r="H6621">
        <v>2</v>
      </c>
      <c r="I6621">
        <v>20</v>
      </c>
      <c r="J6621" s="3">
        <v>43151</v>
      </c>
      <c r="K6621" t="s">
        <v>45427</v>
      </c>
      <c r="L6621" t="s">
        <v>19807</v>
      </c>
      <c r="M6621" t="s">
        <v>31509</v>
      </c>
      <c r="N6621" t="s">
        <v>35881</v>
      </c>
      <c r="O6621" t="s">
        <v>41801</v>
      </c>
    </row>
    <row r="6622" spans="1:15" x14ac:dyDescent="0.2">
      <c r="A6622" t="s">
        <v>7995</v>
      </c>
      <c r="B6622" t="s">
        <v>12283</v>
      </c>
      <c r="C6622" t="s">
        <v>12367</v>
      </c>
      <c r="D6622" t="str">
        <f>VLOOKUP(C6622,key!A$2:B$634,2,FALSE)</f>
        <v>Ghamar</v>
      </c>
      <c r="E6622" t="str">
        <f>VLOOKUP(D6622,key!B$2:D$634,2,FALSE)</f>
        <v>YEM267</v>
      </c>
      <c r="F6622">
        <v>30</v>
      </c>
      <c r="G6622">
        <v>2018</v>
      </c>
      <c r="H6622">
        <v>2</v>
      </c>
      <c r="I6622">
        <v>24</v>
      </c>
      <c r="J6622" s="3">
        <v>43155</v>
      </c>
      <c r="K6622" t="s">
        <v>45427</v>
      </c>
      <c r="L6622" t="s">
        <v>20109</v>
      </c>
      <c r="M6622" t="s">
        <v>31509</v>
      </c>
      <c r="N6622" t="s">
        <v>35881</v>
      </c>
      <c r="O6622" t="s">
        <v>42037</v>
      </c>
    </row>
    <row r="6623" spans="1:15" x14ac:dyDescent="0.2">
      <c r="A6623" t="s">
        <v>8072</v>
      </c>
      <c r="B6623" t="s">
        <v>12283</v>
      </c>
      <c r="C6623" t="s">
        <v>12367</v>
      </c>
      <c r="D6623" t="str">
        <f>VLOOKUP(C6623,key!A$2:B$634,2,FALSE)</f>
        <v>Ghamar</v>
      </c>
      <c r="E6623" t="str">
        <f>VLOOKUP(D6623,key!B$2:D$634,2,FALSE)</f>
        <v>YEM267</v>
      </c>
      <c r="F6623">
        <v>30</v>
      </c>
      <c r="G6623">
        <v>2018</v>
      </c>
      <c r="H6623">
        <v>2</v>
      </c>
      <c r="I6623">
        <v>25</v>
      </c>
      <c r="J6623" s="3">
        <v>43156</v>
      </c>
      <c r="K6623" t="s">
        <v>45427</v>
      </c>
      <c r="L6623" t="s">
        <v>20178</v>
      </c>
      <c r="M6623" t="s">
        <v>31883</v>
      </c>
      <c r="N6623" t="s">
        <v>35881</v>
      </c>
      <c r="O6623" t="s">
        <v>42092</v>
      </c>
    </row>
    <row r="6624" spans="1:15" x14ac:dyDescent="0.2">
      <c r="A6624" t="s">
        <v>8134</v>
      </c>
      <c r="B6624" t="s">
        <v>12283</v>
      </c>
      <c r="C6624" t="s">
        <v>12367</v>
      </c>
      <c r="D6624" t="str">
        <f>VLOOKUP(C6624,key!A$2:B$634,2,FALSE)</f>
        <v>Ghamar</v>
      </c>
      <c r="E6624" t="str">
        <f>VLOOKUP(D6624,key!B$2:D$634,2,FALSE)</f>
        <v>YEM267</v>
      </c>
      <c r="F6624">
        <v>31</v>
      </c>
      <c r="G6624">
        <v>2018</v>
      </c>
      <c r="H6624">
        <v>2</v>
      </c>
      <c r="I6624">
        <v>26</v>
      </c>
      <c r="J6624" s="3">
        <v>43157</v>
      </c>
      <c r="K6624" t="s">
        <v>45427</v>
      </c>
      <c r="L6624" t="s">
        <v>19705</v>
      </c>
      <c r="M6624" t="s">
        <v>31943</v>
      </c>
      <c r="N6624" t="s">
        <v>35881</v>
      </c>
      <c r="O6624" t="s">
        <v>42140</v>
      </c>
    </row>
    <row r="6625" spans="1:15" x14ac:dyDescent="0.2">
      <c r="A6625" t="s">
        <v>8198</v>
      </c>
      <c r="B6625" t="s">
        <v>12283</v>
      </c>
      <c r="C6625" t="s">
        <v>12367</v>
      </c>
      <c r="D6625" t="str">
        <f>VLOOKUP(C6625,key!A$2:B$634,2,FALSE)</f>
        <v>Ghamar</v>
      </c>
      <c r="E6625" t="str">
        <f>VLOOKUP(D6625,key!B$2:D$634,2,FALSE)</f>
        <v>YEM267</v>
      </c>
      <c r="F6625">
        <v>31</v>
      </c>
      <c r="G6625">
        <v>2018</v>
      </c>
      <c r="H6625">
        <v>2</v>
      </c>
      <c r="I6625">
        <v>27</v>
      </c>
      <c r="J6625" s="3">
        <v>43158</v>
      </c>
      <c r="K6625" t="s">
        <v>45427</v>
      </c>
      <c r="L6625" t="s">
        <v>17181</v>
      </c>
      <c r="M6625" t="s">
        <v>32003</v>
      </c>
      <c r="N6625" t="s">
        <v>35881</v>
      </c>
      <c r="O6625" t="s">
        <v>42187</v>
      </c>
    </row>
    <row r="6626" spans="1:15" x14ac:dyDescent="0.2">
      <c r="A6626" t="s">
        <v>8271</v>
      </c>
      <c r="B6626" t="s">
        <v>12283</v>
      </c>
      <c r="C6626" t="s">
        <v>12367</v>
      </c>
      <c r="D6626" t="str">
        <f>VLOOKUP(C6626,key!A$2:B$634,2,FALSE)</f>
        <v>Ghamar</v>
      </c>
      <c r="E6626" t="str">
        <f>VLOOKUP(D6626,key!B$2:D$634,2,FALSE)</f>
        <v>YEM267</v>
      </c>
      <c r="F6626">
        <v>31</v>
      </c>
      <c r="G6626">
        <v>2018</v>
      </c>
      <c r="H6626">
        <v>2</v>
      </c>
      <c r="I6626">
        <v>28</v>
      </c>
      <c r="J6626" s="3">
        <v>43159</v>
      </c>
      <c r="K6626" t="s">
        <v>45427</v>
      </c>
      <c r="L6626" t="s">
        <v>17181</v>
      </c>
      <c r="M6626" t="s">
        <v>32003</v>
      </c>
      <c r="N6626" t="s">
        <v>35881</v>
      </c>
      <c r="O6626" t="s">
        <v>42245</v>
      </c>
    </row>
    <row r="6627" spans="1:15" x14ac:dyDescent="0.2">
      <c r="A6627" t="s">
        <v>8330</v>
      </c>
      <c r="B6627" t="s">
        <v>12283</v>
      </c>
      <c r="C6627" t="s">
        <v>12367</v>
      </c>
      <c r="D6627" t="str">
        <f>VLOOKUP(C6627,key!A$2:B$634,2,FALSE)</f>
        <v>Ghamar</v>
      </c>
      <c r="E6627" t="str">
        <f>VLOOKUP(D6627,key!B$2:D$634,2,FALSE)</f>
        <v>YEM267</v>
      </c>
      <c r="F6627">
        <v>31</v>
      </c>
      <c r="G6627">
        <v>2018</v>
      </c>
      <c r="H6627">
        <v>3</v>
      </c>
      <c r="I6627">
        <v>1</v>
      </c>
      <c r="J6627" s="3">
        <v>43160</v>
      </c>
      <c r="K6627" t="s">
        <v>45427</v>
      </c>
      <c r="L6627" t="s">
        <v>20422</v>
      </c>
      <c r="M6627" t="s">
        <v>32130</v>
      </c>
      <c r="N6627" t="s">
        <v>35883</v>
      </c>
      <c r="O6627" t="s">
        <v>42290</v>
      </c>
    </row>
    <row r="6628" spans="1:15" x14ac:dyDescent="0.2">
      <c r="A6628" t="s">
        <v>8331</v>
      </c>
      <c r="B6628" t="s">
        <v>12283</v>
      </c>
      <c r="C6628" t="s">
        <v>12367</v>
      </c>
      <c r="D6628" t="str">
        <f>VLOOKUP(C6628,key!A$2:B$634,2,FALSE)</f>
        <v>Ghamar</v>
      </c>
      <c r="E6628" t="str">
        <f>VLOOKUP(D6628,key!B$2:D$634,2,FALSE)</f>
        <v>YEM267</v>
      </c>
      <c r="F6628">
        <v>31</v>
      </c>
      <c r="G6628">
        <v>2018</v>
      </c>
      <c r="H6628">
        <v>3</v>
      </c>
      <c r="I6628">
        <v>1</v>
      </c>
      <c r="J6628" s="3">
        <v>43160</v>
      </c>
      <c r="K6628" t="s">
        <v>45431</v>
      </c>
      <c r="L6628" t="s">
        <v>20423</v>
      </c>
      <c r="M6628" t="s">
        <v>32131</v>
      </c>
      <c r="N6628" t="s">
        <v>35881</v>
      </c>
      <c r="O6628" t="s">
        <v>42290</v>
      </c>
    </row>
    <row r="6629" spans="1:15" x14ac:dyDescent="0.2">
      <c r="A6629" t="s">
        <v>8456</v>
      </c>
      <c r="B6629" t="s">
        <v>12283</v>
      </c>
      <c r="C6629" t="s">
        <v>12367</v>
      </c>
      <c r="D6629" t="str">
        <f>VLOOKUP(C6629,key!A$2:B$634,2,FALSE)</f>
        <v>Ghamar</v>
      </c>
      <c r="E6629" t="str">
        <f>VLOOKUP(D6629,key!B$2:D$634,2,FALSE)</f>
        <v>YEM267</v>
      </c>
      <c r="F6629">
        <v>31</v>
      </c>
      <c r="G6629">
        <v>2018</v>
      </c>
      <c r="H6629">
        <v>3</v>
      </c>
      <c r="I6629">
        <v>3</v>
      </c>
      <c r="J6629" s="3">
        <v>43162</v>
      </c>
      <c r="K6629" t="s">
        <v>45427</v>
      </c>
      <c r="L6629" t="s">
        <v>20539</v>
      </c>
      <c r="M6629" t="s">
        <v>32249</v>
      </c>
      <c r="N6629" t="s">
        <v>35882</v>
      </c>
      <c r="O6629" t="s">
        <v>42388</v>
      </c>
    </row>
    <row r="6630" spans="1:15" x14ac:dyDescent="0.2">
      <c r="A6630" t="s">
        <v>8630</v>
      </c>
      <c r="B6630" t="s">
        <v>12283</v>
      </c>
      <c r="C6630" t="s">
        <v>12367</v>
      </c>
      <c r="D6630" t="str">
        <f>VLOOKUP(C6630,key!A$2:B$634,2,FALSE)</f>
        <v>Ghamar</v>
      </c>
      <c r="E6630" t="str">
        <f>VLOOKUP(D6630,key!B$2:D$634,2,FALSE)</f>
        <v>YEM267</v>
      </c>
      <c r="F6630">
        <v>32</v>
      </c>
      <c r="G6630">
        <v>2018</v>
      </c>
      <c r="H6630">
        <v>3</v>
      </c>
      <c r="I6630">
        <v>6</v>
      </c>
      <c r="J6630" s="3">
        <v>43165</v>
      </c>
      <c r="K6630" t="s">
        <v>45427</v>
      </c>
      <c r="L6630" t="s">
        <v>19705</v>
      </c>
      <c r="M6630" t="s">
        <v>32416</v>
      </c>
      <c r="N6630" t="s">
        <v>35881</v>
      </c>
      <c r="O6630" t="s">
        <v>42520</v>
      </c>
    </row>
    <row r="6631" spans="1:15" x14ac:dyDescent="0.2">
      <c r="A6631" t="s">
        <v>8830</v>
      </c>
      <c r="B6631" t="s">
        <v>12283</v>
      </c>
      <c r="C6631" t="s">
        <v>12367</v>
      </c>
      <c r="D6631" t="str">
        <f>VLOOKUP(C6631,key!A$2:B$634,2,FALSE)</f>
        <v>Ghamar</v>
      </c>
      <c r="E6631" t="str">
        <f>VLOOKUP(D6631,key!B$2:D$634,2,FALSE)</f>
        <v>YEM267</v>
      </c>
      <c r="F6631">
        <v>32</v>
      </c>
      <c r="G6631">
        <v>2018</v>
      </c>
      <c r="H6631">
        <v>3</v>
      </c>
      <c r="I6631">
        <v>9</v>
      </c>
      <c r="J6631" s="3">
        <v>43168</v>
      </c>
      <c r="K6631" t="s">
        <v>45427</v>
      </c>
      <c r="L6631" t="s">
        <v>20900</v>
      </c>
      <c r="M6631" t="s">
        <v>32612</v>
      </c>
      <c r="N6631" t="s">
        <v>35882</v>
      </c>
      <c r="O6631" t="s">
        <v>42682</v>
      </c>
    </row>
    <row r="6632" spans="1:15" x14ac:dyDescent="0.2">
      <c r="A6632" t="s">
        <v>8905</v>
      </c>
      <c r="B6632" t="s">
        <v>12283</v>
      </c>
      <c r="C6632" t="s">
        <v>12367</v>
      </c>
      <c r="D6632" t="str">
        <f>VLOOKUP(C6632,key!A$2:B$634,2,FALSE)</f>
        <v>Ghamar</v>
      </c>
      <c r="E6632" t="str">
        <f>VLOOKUP(D6632,key!B$2:D$634,2,FALSE)</f>
        <v>YEM267</v>
      </c>
      <c r="F6632">
        <v>32</v>
      </c>
      <c r="G6632">
        <v>2018</v>
      </c>
      <c r="H6632">
        <v>3</v>
      </c>
      <c r="I6632">
        <v>10</v>
      </c>
      <c r="J6632" s="3">
        <v>43169</v>
      </c>
      <c r="K6632" t="s">
        <v>45427</v>
      </c>
      <c r="L6632" t="s">
        <v>17181</v>
      </c>
      <c r="M6632" t="s">
        <v>30819</v>
      </c>
      <c r="N6632" t="s">
        <v>35881</v>
      </c>
      <c r="O6632" t="s">
        <v>42739</v>
      </c>
    </row>
    <row r="6633" spans="1:15" x14ac:dyDescent="0.2">
      <c r="A6633" t="s">
        <v>9082</v>
      </c>
      <c r="B6633" t="s">
        <v>12283</v>
      </c>
      <c r="C6633" t="s">
        <v>12367</v>
      </c>
      <c r="D6633" t="str">
        <f>VLOOKUP(C6633,key!A$2:B$634,2,FALSE)</f>
        <v>Ghamar</v>
      </c>
      <c r="E6633" t="str">
        <f>VLOOKUP(D6633,key!B$2:D$634,2,FALSE)</f>
        <v>YEM267</v>
      </c>
      <c r="F6633">
        <v>33</v>
      </c>
      <c r="G6633">
        <v>2018</v>
      </c>
      <c r="H6633">
        <v>3</v>
      </c>
      <c r="I6633">
        <v>13</v>
      </c>
      <c r="J6633" s="3">
        <v>43172</v>
      </c>
      <c r="K6633" t="s">
        <v>45427</v>
      </c>
      <c r="L6633" t="s">
        <v>17181</v>
      </c>
      <c r="M6633" t="s">
        <v>32003</v>
      </c>
      <c r="N6633" t="s">
        <v>35881</v>
      </c>
      <c r="O6633" t="s">
        <v>42886</v>
      </c>
    </row>
    <row r="6634" spans="1:15" x14ac:dyDescent="0.2">
      <c r="A6634" t="s">
        <v>9592</v>
      </c>
      <c r="B6634" t="s">
        <v>12283</v>
      </c>
      <c r="C6634" t="s">
        <v>12367</v>
      </c>
      <c r="D6634" t="str">
        <f>VLOOKUP(C6634,key!A$2:B$634,2,FALSE)</f>
        <v>Ghamar</v>
      </c>
      <c r="E6634" t="str">
        <f>VLOOKUP(D6634,key!B$2:D$634,2,FALSE)</f>
        <v>YEM267</v>
      </c>
      <c r="F6634">
        <v>34</v>
      </c>
      <c r="G6634">
        <v>2018</v>
      </c>
      <c r="H6634">
        <v>3</v>
      </c>
      <c r="I6634">
        <v>22</v>
      </c>
      <c r="J6634" s="3">
        <v>43181</v>
      </c>
      <c r="K6634" t="s">
        <v>45426</v>
      </c>
      <c r="L6634" t="s">
        <v>21633</v>
      </c>
      <c r="M6634" t="s">
        <v>33351</v>
      </c>
      <c r="N6634" t="s">
        <v>35881</v>
      </c>
      <c r="O6634" t="s">
        <v>43318</v>
      </c>
    </row>
    <row r="6635" spans="1:15" x14ac:dyDescent="0.2">
      <c r="A6635" t="s">
        <v>9593</v>
      </c>
      <c r="B6635" t="s">
        <v>12283</v>
      </c>
      <c r="C6635" t="s">
        <v>12367</v>
      </c>
      <c r="D6635" t="str">
        <f>VLOOKUP(C6635,key!A$2:B$634,2,FALSE)</f>
        <v>Ghamar</v>
      </c>
      <c r="E6635" t="str">
        <f>VLOOKUP(D6635,key!B$2:D$634,2,FALSE)</f>
        <v>YEM267</v>
      </c>
      <c r="F6635">
        <v>34</v>
      </c>
      <c r="G6635">
        <v>2018</v>
      </c>
      <c r="H6635">
        <v>3</v>
      </c>
      <c r="I6635">
        <v>22</v>
      </c>
      <c r="J6635" s="3">
        <v>43181</v>
      </c>
      <c r="K6635" t="s">
        <v>45427</v>
      </c>
      <c r="L6635" t="s">
        <v>21634</v>
      </c>
      <c r="M6635" t="s">
        <v>33352</v>
      </c>
      <c r="N6635" t="s">
        <v>35881</v>
      </c>
      <c r="O6635" t="s">
        <v>43313</v>
      </c>
    </row>
    <row r="6636" spans="1:15" x14ac:dyDescent="0.2">
      <c r="A6636" t="s">
        <v>9764</v>
      </c>
      <c r="B6636" t="s">
        <v>12283</v>
      </c>
      <c r="C6636" t="s">
        <v>12367</v>
      </c>
      <c r="D6636" t="str">
        <f>VLOOKUP(C6636,key!A$2:B$634,2,FALSE)</f>
        <v>Ghamar</v>
      </c>
      <c r="E6636" t="str">
        <f>VLOOKUP(D6636,key!B$2:D$634,2,FALSE)</f>
        <v>YEM267</v>
      </c>
      <c r="F6636">
        <v>35</v>
      </c>
      <c r="G6636">
        <v>2018</v>
      </c>
      <c r="H6636">
        <v>3</v>
      </c>
      <c r="I6636">
        <v>25</v>
      </c>
      <c r="J6636" s="3">
        <v>43184</v>
      </c>
      <c r="K6636" t="s">
        <v>45427</v>
      </c>
      <c r="L6636" t="s">
        <v>21795</v>
      </c>
      <c r="M6636" t="s">
        <v>33515</v>
      </c>
      <c r="N6636" t="s">
        <v>35881</v>
      </c>
      <c r="O6636" t="s">
        <v>43450</v>
      </c>
    </row>
    <row r="6637" spans="1:15" x14ac:dyDescent="0.2">
      <c r="A6637" t="s">
        <v>10988</v>
      </c>
      <c r="B6637" t="s">
        <v>12283</v>
      </c>
      <c r="C6637" t="s">
        <v>12367</v>
      </c>
      <c r="D6637" t="str">
        <f>VLOOKUP(C6637,key!A$2:B$634,2,FALSE)</f>
        <v>Ghamar</v>
      </c>
      <c r="E6637" t="str">
        <f>VLOOKUP(D6637,key!B$2:D$634,2,FALSE)</f>
        <v>YEM267</v>
      </c>
      <c r="F6637">
        <v>37</v>
      </c>
      <c r="G6637">
        <v>2018</v>
      </c>
      <c r="H6637">
        <v>4</v>
      </c>
      <c r="I6637">
        <v>13</v>
      </c>
      <c r="J6637" s="3">
        <v>43203</v>
      </c>
      <c r="K6637" t="s">
        <v>45426</v>
      </c>
      <c r="L6637" t="s">
        <v>22958</v>
      </c>
      <c r="M6637" t="s">
        <v>34688</v>
      </c>
      <c r="N6637" t="s">
        <v>35881</v>
      </c>
      <c r="O6637" t="s">
        <v>44415</v>
      </c>
    </row>
    <row r="6638" spans="1:15" x14ac:dyDescent="0.2">
      <c r="A6638" t="s">
        <v>11047</v>
      </c>
      <c r="B6638" t="s">
        <v>12283</v>
      </c>
      <c r="C6638" t="s">
        <v>12367</v>
      </c>
      <c r="D6638" t="str">
        <f>VLOOKUP(C6638,key!A$2:B$634,2,FALSE)</f>
        <v>Ghamar</v>
      </c>
      <c r="E6638" t="str">
        <f>VLOOKUP(D6638,key!B$2:D$634,2,FALSE)</f>
        <v>YEM267</v>
      </c>
      <c r="F6638">
        <v>37</v>
      </c>
      <c r="G6638">
        <v>2018</v>
      </c>
      <c r="H6638">
        <v>4</v>
      </c>
      <c r="I6638">
        <v>14</v>
      </c>
      <c r="J6638" s="3">
        <v>43204</v>
      </c>
      <c r="K6638" t="s">
        <v>45426</v>
      </c>
      <c r="L6638" t="s">
        <v>23015</v>
      </c>
      <c r="M6638" t="s">
        <v>34746</v>
      </c>
      <c r="N6638" t="s">
        <v>35882</v>
      </c>
      <c r="O6638" t="s">
        <v>44459</v>
      </c>
    </row>
    <row r="6639" spans="1:15" x14ac:dyDescent="0.2">
      <c r="A6639" t="s">
        <v>11245</v>
      </c>
      <c r="B6639" t="s">
        <v>12283</v>
      </c>
      <c r="C6639" t="s">
        <v>12367</v>
      </c>
      <c r="D6639" t="str">
        <f>VLOOKUP(C6639,key!A$2:B$634,2,FALSE)</f>
        <v>Ghamar</v>
      </c>
      <c r="E6639" t="str">
        <f>VLOOKUP(D6639,key!B$2:D$634,2,FALSE)</f>
        <v>YEM267</v>
      </c>
      <c r="F6639">
        <v>38</v>
      </c>
      <c r="G6639">
        <v>2018</v>
      </c>
      <c r="H6639">
        <v>4</v>
      </c>
      <c r="I6639">
        <v>17</v>
      </c>
      <c r="J6639" s="3">
        <v>43207</v>
      </c>
      <c r="K6639" t="s">
        <v>45427</v>
      </c>
      <c r="L6639" t="s">
        <v>23211</v>
      </c>
      <c r="M6639" t="s">
        <v>34942</v>
      </c>
      <c r="N6639" t="s">
        <v>35882</v>
      </c>
      <c r="O6639" t="s">
        <v>44607</v>
      </c>
    </row>
    <row r="6640" spans="1:15" x14ac:dyDescent="0.2">
      <c r="A6640" t="s">
        <v>11372</v>
      </c>
      <c r="B6640" t="s">
        <v>12283</v>
      </c>
      <c r="C6640" t="s">
        <v>12367</v>
      </c>
      <c r="D6640" t="str">
        <f>VLOOKUP(C6640,key!A$2:B$634,2,FALSE)</f>
        <v>Ghamar</v>
      </c>
      <c r="E6640" t="str">
        <f>VLOOKUP(D6640,key!B$2:D$634,2,FALSE)</f>
        <v>YEM267</v>
      </c>
      <c r="F6640">
        <v>38</v>
      </c>
      <c r="G6640">
        <v>2018</v>
      </c>
      <c r="H6640">
        <v>4</v>
      </c>
      <c r="I6640">
        <v>19</v>
      </c>
      <c r="J6640" s="3">
        <v>43209</v>
      </c>
      <c r="K6640" t="s">
        <v>45427</v>
      </c>
      <c r="L6640" t="s">
        <v>23331</v>
      </c>
      <c r="M6640" t="s">
        <v>35063</v>
      </c>
      <c r="N6640" t="s">
        <v>35881</v>
      </c>
      <c r="O6640" t="s">
        <v>44711</v>
      </c>
    </row>
    <row r="6641" spans="1:15" x14ac:dyDescent="0.2">
      <c r="A6641" t="s">
        <v>11433</v>
      </c>
      <c r="B6641" t="s">
        <v>12283</v>
      </c>
      <c r="C6641" t="s">
        <v>12367</v>
      </c>
      <c r="D6641" t="str">
        <f>VLOOKUP(C6641,key!A$2:B$634,2,FALSE)</f>
        <v>Ghamar</v>
      </c>
      <c r="E6641" t="str">
        <f>VLOOKUP(D6641,key!B$2:D$634,2,FALSE)</f>
        <v>YEM267</v>
      </c>
      <c r="F6641">
        <v>38</v>
      </c>
      <c r="G6641">
        <v>2018</v>
      </c>
      <c r="H6641">
        <v>4</v>
      </c>
      <c r="I6641">
        <v>20</v>
      </c>
      <c r="J6641" s="3">
        <v>43210</v>
      </c>
      <c r="K6641" t="s">
        <v>45427</v>
      </c>
      <c r="L6641" t="s">
        <v>19705</v>
      </c>
      <c r="M6641" t="s">
        <v>35122</v>
      </c>
      <c r="N6641" t="s">
        <v>35881</v>
      </c>
      <c r="O6641" t="s">
        <v>44731</v>
      </c>
    </row>
    <row r="6642" spans="1:15" x14ac:dyDescent="0.2">
      <c r="A6642" t="s">
        <v>11532</v>
      </c>
      <c r="B6642" t="s">
        <v>12283</v>
      </c>
      <c r="C6642" t="s">
        <v>12367</v>
      </c>
      <c r="D6642" t="str">
        <f>VLOOKUP(C6642,key!A$2:B$634,2,FALSE)</f>
        <v>Ghamar</v>
      </c>
      <c r="E6642" t="str">
        <f>VLOOKUP(D6642,key!B$2:D$634,2,FALSE)</f>
        <v>YEM267</v>
      </c>
      <c r="F6642">
        <v>38</v>
      </c>
      <c r="G6642">
        <v>2018</v>
      </c>
      <c r="H6642">
        <v>4</v>
      </c>
      <c r="I6642">
        <v>22</v>
      </c>
      <c r="J6642" s="3">
        <v>43212</v>
      </c>
      <c r="K6642" t="s">
        <v>45427</v>
      </c>
      <c r="L6642" t="s">
        <v>23485</v>
      </c>
      <c r="M6642" t="s">
        <v>35219</v>
      </c>
      <c r="N6642" t="s">
        <v>35882</v>
      </c>
      <c r="O6642" t="s">
        <v>44840</v>
      </c>
    </row>
    <row r="6643" spans="1:15" x14ac:dyDescent="0.2">
      <c r="A6643" t="s">
        <v>11579</v>
      </c>
      <c r="B6643" t="s">
        <v>12283</v>
      </c>
      <c r="C6643" t="s">
        <v>12367</v>
      </c>
      <c r="D6643" t="str">
        <f>VLOOKUP(C6643,key!A$2:B$634,2,FALSE)</f>
        <v>Ghamar</v>
      </c>
      <c r="E6643" t="str">
        <f>VLOOKUP(D6643,key!B$2:D$634,2,FALSE)</f>
        <v>YEM267</v>
      </c>
      <c r="F6643">
        <v>39</v>
      </c>
      <c r="G6643">
        <v>2018</v>
      </c>
      <c r="H6643">
        <v>4</v>
      </c>
      <c r="I6643">
        <v>23</v>
      </c>
      <c r="J6643" s="3">
        <v>43213</v>
      </c>
      <c r="K6643" t="s">
        <v>45427</v>
      </c>
      <c r="L6643" t="s">
        <v>17181</v>
      </c>
      <c r="M6643" t="s">
        <v>35267</v>
      </c>
      <c r="N6643" t="s">
        <v>35881</v>
      </c>
      <c r="O6643" t="s">
        <v>44874</v>
      </c>
    </row>
    <row r="6644" spans="1:15" x14ac:dyDescent="0.2">
      <c r="A6644" t="s">
        <v>11719</v>
      </c>
      <c r="B6644" t="s">
        <v>12283</v>
      </c>
      <c r="C6644" t="s">
        <v>12367</v>
      </c>
      <c r="D6644" t="str">
        <f>VLOOKUP(C6644,key!A$2:B$634,2,FALSE)</f>
        <v>Ghamar</v>
      </c>
      <c r="E6644" t="str">
        <f>VLOOKUP(D6644,key!B$2:D$634,2,FALSE)</f>
        <v>YEM267</v>
      </c>
      <c r="F6644">
        <v>39</v>
      </c>
      <c r="G6644">
        <v>2018</v>
      </c>
      <c r="H6644">
        <v>4</v>
      </c>
      <c r="I6644">
        <v>26</v>
      </c>
      <c r="J6644" s="3">
        <v>43216</v>
      </c>
      <c r="K6644" t="s">
        <v>45427</v>
      </c>
      <c r="L6644" t="s">
        <v>23211</v>
      </c>
      <c r="M6644" t="s">
        <v>35402</v>
      </c>
      <c r="N6644" t="s">
        <v>35881</v>
      </c>
      <c r="O6644" t="s">
        <v>44983</v>
      </c>
    </row>
    <row r="6645" spans="1:15" x14ac:dyDescent="0.2">
      <c r="A6645" t="s">
        <v>11777</v>
      </c>
      <c r="B6645" t="s">
        <v>12283</v>
      </c>
      <c r="C6645" t="s">
        <v>12367</v>
      </c>
      <c r="D6645" t="str">
        <f>VLOOKUP(C6645,key!A$2:B$634,2,FALSE)</f>
        <v>Ghamar</v>
      </c>
      <c r="E6645" t="str">
        <f>VLOOKUP(D6645,key!B$2:D$634,2,FALSE)</f>
        <v>YEM267</v>
      </c>
      <c r="F6645">
        <v>39</v>
      </c>
      <c r="G6645">
        <v>2018</v>
      </c>
      <c r="H6645">
        <v>4</v>
      </c>
      <c r="I6645">
        <v>27</v>
      </c>
      <c r="J6645" s="3">
        <v>43217</v>
      </c>
      <c r="K6645" t="s">
        <v>45427</v>
      </c>
      <c r="L6645" t="s">
        <v>23718</v>
      </c>
      <c r="M6645" t="s">
        <v>35458</v>
      </c>
      <c r="N6645" t="s">
        <v>35881</v>
      </c>
      <c r="O6645" t="s">
        <v>45022</v>
      </c>
    </row>
    <row r="6646" spans="1:15" x14ac:dyDescent="0.2">
      <c r="A6646" t="s">
        <v>11884</v>
      </c>
      <c r="B6646" t="s">
        <v>12283</v>
      </c>
      <c r="C6646" t="s">
        <v>12367</v>
      </c>
      <c r="D6646" t="str">
        <f>VLOOKUP(C6646,key!A$2:B$634,2,FALSE)</f>
        <v>Ghamar</v>
      </c>
      <c r="E6646" t="str">
        <f>VLOOKUP(D6646,key!B$2:D$634,2,FALSE)</f>
        <v>YEM267</v>
      </c>
      <c r="F6646">
        <v>39</v>
      </c>
      <c r="G6646">
        <v>2018</v>
      </c>
      <c r="H6646">
        <v>4</v>
      </c>
      <c r="I6646">
        <v>29</v>
      </c>
      <c r="J6646" s="3">
        <v>43219</v>
      </c>
      <c r="K6646" t="s">
        <v>45427</v>
      </c>
      <c r="L6646" t="s">
        <v>17181</v>
      </c>
      <c r="M6646" t="s">
        <v>35558</v>
      </c>
      <c r="N6646" t="s">
        <v>35882</v>
      </c>
      <c r="O6646" t="s">
        <v>45096</v>
      </c>
    </row>
    <row r="6647" spans="1:15" x14ac:dyDescent="0.2">
      <c r="A6647" t="s">
        <v>11930</v>
      </c>
      <c r="B6647" t="s">
        <v>12283</v>
      </c>
      <c r="C6647" t="s">
        <v>12367</v>
      </c>
      <c r="D6647" t="str">
        <f>VLOOKUP(C6647,key!A$2:B$634,2,FALSE)</f>
        <v>Ghamar</v>
      </c>
      <c r="E6647" t="str">
        <f>VLOOKUP(D6647,key!B$2:D$634,2,FALSE)</f>
        <v>YEM267</v>
      </c>
      <c r="F6647">
        <v>40</v>
      </c>
      <c r="G6647">
        <v>2018</v>
      </c>
      <c r="H6647">
        <v>4</v>
      </c>
      <c r="I6647">
        <v>30</v>
      </c>
      <c r="J6647" s="3">
        <v>43220</v>
      </c>
      <c r="K6647" t="s">
        <v>45427</v>
      </c>
      <c r="L6647" t="s">
        <v>23859</v>
      </c>
      <c r="M6647" t="s">
        <v>35602</v>
      </c>
      <c r="N6647" t="s">
        <v>35881</v>
      </c>
      <c r="O6647" t="s">
        <v>45135</v>
      </c>
    </row>
    <row r="6648" spans="1:15" x14ac:dyDescent="0.2">
      <c r="A6648" t="s">
        <v>11967</v>
      </c>
      <c r="B6648" t="s">
        <v>12283</v>
      </c>
      <c r="C6648" t="s">
        <v>12367</v>
      </c>
      <c r="D6648" t="str">
        <f>VLOOKUP(C6648,key!A$2:B$634,2,FALSE)</f>
        <v>Ghamar</v>
      </c>
      <c r="E6648" t="str">
        <f>VLOOKUP(D6648,key!B$2:D$634,2,FALSE)</f>
        <v>YEM267</v>
      </c>
      <c r="F6648">
        <v>40</v>
      </c>
      <c r="G6648">
        <v>2018</v>
      </c>
      <c r="H6648">
        <v>5</v>
      </c>
      <c r="I6648">
        <v>1</v>
      </c>
      <c r="J6648" s="3">
        <v>43221</v>
      </c>
      <c r="K6648" t="s">
        <v>45427</v>
      </c>
      <c r="L6648" t="s">
        <v>17181</v>
      </c>
      <c r="M6648" t="s">
        <v>35637</v>
      </c>
      <c r="N6648" t="s">
        <v>35882</v>
      </c>
      <c r="O6648" t="s">
        <v>45148</v>
      </c>
    </row>
    <row r="6649" spans="1:15" x14ac:dyDescent="0.2">
      <c r="A6649" t="s">
        <v>46431</v>
      </c>
      <c r="B6649" t="s">
        <v>45436</v>
      </c>
      <c r="C6649" t="s">
        <v>49539</v>
      </c>
      <c r="D6649" t="str">
        <f>VLOOKUP(C6649,key!A$2:B$634,2,FALSE)</f>
        <v>Ghamar</v>
      </c>
      <c r="E6649" t="str">
        <f>VLOOKUP(D6649,key!B$2:D$634,2,FALSE)</f>
        <v>YEM267</v>
      </c>
      <c r="G6649" s="1">
        <v>2018</v>
      </c>
      <c r="H6649" s="1">
        <v>6</v>
      </c>
      <c r="I6649" s="1">
        <v>20</v>
      </c>
      <c r="J6649" s="3" t="str">
        <f>CONCATENATE(H6649,"/",I6649,"/",G6649)</f>
        <v>6/20/2018</v>
      </c>
      <c r="K6649" t="s">
        <v>45426</v>
      </c>
      <c r="M6649" t="s">
        <v>48324</v>
      </c>
      <c r="O6649" t="s">
        <v>49235</v>
      </c>
    </row>
    <row r="6650" spans="1:15" x14ac:dyDescent="0.2">
      <c r="A6650" t="s">
        <v>46465</v>
      </c>
      <c r="B6650" t="s">
        <v>45436</v>
      </c>
      <c r="C6650" t="s">
        <v>49539</v>
      </c>
      <c r="D6650" t="str">
        <f>VLOOKUP(C6650,key!A$2:B$634,2,FALSE)</f>
        <v>Ghamar</v>
      </c>
      <c r="E6650" t="str">
        <f>VLOOKUP(D6650,key!B$2:D$634,2,FALSE)</f>
        <v>YEM267</v>
      </c>
      <c r="G6650" s="1">
        <v>2018</v>
      </c>
      <c r="H6650" s="1">
        <v>6</v>
      </c>
      <c r="I6650" s="1">
        <v>20</v>
      </c>
      <c r="J6650" s="3" t="str">
        <f>CONCATENATE(H6650,"/",I6650,"/",G6650)</f>
        <v>6/20/2018</v>
      </c>
      <c r="K6650" t="s">
        <v>45426</v>
      </c>
      <c r="M6650" t="s">
        <v>48345</v>
      </c>
      <c r="O6650" t="s">
        <v>49347</v>
      </c>
    </row>
    <row r="6651" spans="1:15" x14ac:dyDescent="0.2">
      <c r="A6651" t="s">
        <v>46613</v>
      </c>
      <c r="B6651" t="s">
        <v>45436</v>
      </c>
      <c r="C6651" t="s">
        <v>49539</v>
      </c>
      <c r="D6651" t="str">
        <f>VLOOKUP(C6651,key!A$2:B$634,2,FALSE)</f>
        <v>Ghamar</v>
      </c>
      <c r="E6651" t="str">
        <f>VLOOKUP(D6651,key!B$2:D$634,2,FALSE)</f>
        <v>YEM267</v>
      </c>
      <c r="G6651" s="1">
        <v>2018</v>
      </c>
      <c r="H6651" s="1">
        <v>6</v>
      </c>
      <c r="I6651" s="1">
        <v>14</v>
      </c>
      <c r="J6651" s="3" t="str">
        <f>CONCATENATE(H6651,"/",I6651,"/",G6651)</f>
        <v>6/14/2018</v>
      </c>
      <c r="K6651" t="s">
        <v>45426</v>
      </c>
      <c r="M6651" t="s">
        <v>48471</v>
      </c>
      <c r="O6651" t="s">
        <v>49235</v>
      </c>
    </row>
    <row r="6652" spans="1:15" x14ac:dyDescent="0.2">
      <c r="A6652" t="s">
        <v>46869</v>
      </c>
      <c r="B6652" t="s">
        <v>45436</v>
      </c>
      <c r="C6652" t="s">
        <v>49539</v>
      </c>
      <c r="D6652" t="str">
        <f>VLOOKUP(C6652,key!A$2:B$634,2,FALSE)</f>
        <v>Ghamar</v>
      </c>
      <c r="E6652" t="str">
        <f>VLOOKUP(D6652,key!B$2:D$634,2,FALSE)</f>
        <v>YEM267</v>
      </c>
      <c r="G6652" s="1">
        <v>2018</v>
      </c>
      <c r="H6652" s="1">
        <v>6</v>
      </c>
      <c r="I6652" s="1">
        <v>4</v>
      </c>
      <c r="J6652" s="3" t="str">
        <f>CONCATENATE(H6652,"/",I6652,"/",G6652)</f>
        <v>6/4/2018</v>
      </c>
      <c r="K6652" t="s">
        <v>45426</v>
      </c>
      <c r="M6652" t="s">
        <v>48692</v>
      </c>
      <c r="O6652" t="s">
        <v>49253</v>
      </c>
    </row>
    <row r="6653" spans="1:15" x14ac:dyDescent="0.2">
      <c r="A6653" t="s">
        <v>46993</v>
      </c>
      <c r="B6653" t="s">
        <v>45436</v>
      </c>
      <c r="C6653" t="s">
        <v>49539</v>
      </c>
      <c r="D6653" t="str">
        <f>VLOOKUP(C6653,key!A$2:B$634,2,FALSE)</f>
        <v>Ghamar</v>
      </c>
      <c r="E6653" t="str">
        <f>VLOOKUP(D6653,key!B$2:D$634,2,FALSE)</f>
        <v>YEM267</v>
      </c>
      <c r="G6653" s="1">
        <v>2018</v>
      </c>
      <c r="H6653" s="1">
        <v>5</v>
      </c>
      <c r="I6653" s="1">
        <v>29</v>
      </c>
      <c r="J6653" s="3" t="str">
        <f>CONCATENATE(H6653,"/",I6653,"/",G6653)</f>
        <v>5/29/2018</v>
      </c>
      <c r="K6653" t="s">
        <v>45426</v>
      </c>
      <c r="M6653" t="s">
        <v>48802</v>
      </c>
      <c r="O6653" t="s">
        <v>49248</v>
      </c>
    </row>
    <row r="6654" spans="1:15" x14ac:dyDescent="0.2">
      <c r="A6654" t="s">
        <v>47119</v>
      </c>
      <c r="B6654" t="s">
        <v>45436</v>
      </c>
      <c r="C6654" t="s">
        <v>49539</v>
      </c>
      <c r="D6654" t="str">
        <f>VLOOKUP(C6654,key!A$2:B$634,2,FALSE)</f>
        <v>Ghamar</v>
      </c>
      <c r="E6654" t="str">
        <f>VLOOKUP(D6654,key!B$2:D$634,2,FALSE)</f>
        <v>YEM267</v>
      </c>
      <c r="G6654" s="1">
        <v>2018</v>
      </c>
      <c r="H6654" s="1">
        <v>5</v>
      </c>
      <c r="I6654" s="1">
        <v>26</v>
      </c>
      <c r="J6654" s="3" t="str">
        <f>CONCATENATE(H6654,"/",I6654,"/",G6654)</f>
        <v>5/26/2018</v>
      </c>
      <c r="K6654" t="s">
        <v>45426</v>
      </c>
      <c r="M6654" t="s">
        <v>48901</v>
      </c>
      <c r="O6654" t="s">
        <v>49235</v>
      </c>
    </row>
    <row r="6655" spans="1:15" x14ac:dyDescent="0.2">
      <c r="A6655" t="s">
        <v>47366</v>
      </c>
      <c r="B6655" t="s">
        <v>45436</v>
      </c>
      <c r="C6655" t="s">
        <v>49539</v>
      </c>
      <c r="D6655" t="str">
        <f>VLOOKUP(C6655,key!A$2:B$634,2,FALSE)</f>
        <v>Ghamar</v>
      </c>
      <c r="E6655" t="str">
        <f>VLOOKUP(D6655,key!B$2:D$634,2,FALSE)</f>
        <v>YEM267</v>
      </c>
      <c r="G6655" s="1">
        <v>2018</v>
      </c>
      <c r="H6655" s="1">
        <v>5</v>
      </c>
      <c r="I6655" s="1">
        <v>13</v>
      </c>
      <c r="J6655" s="3" t="str">
        <f>CONCATENATE(H6655,"/",I6655,"/",G6655)</f>
        <v>5/13/2018</v>
      </c>
      <c r="K6655" t="s">
        <v>45426</v>
      </c>
      <c r="M6655" t="s">
        <v>49120</v>
      </c>
      <c r="O6655" t="s">
        <v>49248</v>
      </c>
    </row>
    <row r="6656" spans="1:15" x14ac:dyDescent="0.2">
      <c r="A6656" t="s">
        <v>47442</v>
      </c>
      <c r="B6656" t="s">
        <v>45436</v>
      </c>
      <c r="C6656" t="s">
        <v>49539</v>
      </c>
      <c r="D6656" t="str">
        <f>VLOOKUP(C6656,key!A$2:B$634,2,FALSE)</f>
        <v>Ghamar</v>
      </c>
      <c r="E6656" t="str">
        <f>VLOOKUP(D6656,key!B$2:D$634,2,FALSE)</f>
        <v>YEM267</v>
      </c>
      <c r="G6656" s="1">
        <v>2018</v>
      </c>
      <c r="H6656" s="1">
        <v>5</v>
      </c>
      <c r="I6656" s="1">
        <v>10</v>
      </c>
      <c r="J6656" s="3" t="str">
        <f>CONCATENATE(H6656,"/",I6656,"/",G6656)</f>
        <v>5/10/2018</v>
      </c>
      <c r="K6656" t="s">
        <v>45426</v>
      </c>
      <c r="M6656" t="s">
        <v>49187</v>
      </c>
      <c r="O6656" t="s">
        <v>49235</v>
      </c>
    </row>
    <row r="6657" spans="1:15" x14ac:dyDescent="0.2">
      <c r="A6657" t="s">
        <v>5545</v>
      </c>
      <c r="B6657" t="s">
        <v>12280</v>
      </c>
      <c r="C6657" t="s">
        <v>12501</v>
      </c>
      <c r="D6657" t="str">
        <f>VLOOKUP(C6657,key!A$2:B$634,2,FALSE)</f>
        <v>Ghayl Bawazir</v>
      </c>
      <c r="E6657" t="str">
        <f>VLOOKUP(D6657,key!B$2:D$634,2,FALSE)</f>
        <v>YEM160</v>
      </c>
      <c r="F6657">
        <v>26</v>
      </c>
      <c r="G6657">
        <v>2018</v>
      </c>
      <c r="H6657">
        <v>1</v>
      </c>
      <c r="I6657">
        <v>27</v>
      </c>
      <c r="J6657" s="3">
        <v>43127</v>
      </c>
      <c r="K6657" t="s">
        <v>45430</v>
      </c>
      <c r="L6657" t="s">
        <v>17853</v>
      </c>
      <c r="M6657" t="s">
        <v>29542</v>
      </c>
      <c r="N6657" t="s">
        <v>35881</v>
      </c>
      <c r="O6657" t="s">
        <v>40297</v>
      </c>
    </row>
    <row r="6658" spans="1:15" x14ac:dyDescent="0.2">
      <c r="A6658" t="s">
        <v>46874</v>
      </c>
      <c r="B6658" t="s">
        <v>45443</v>
      </c>
      <c r="C6658" t="s">
        <v>49545</v>
      </c>
      <c r="D6658" t="str">
        <f>VLOOKUP(C6658,key!A$2:B$634,2,FALSE)</f>
        <v>Ghayl Bawazir</v>
      </c>
      <c r="E6658" t="str">
        <f>VLOOKUP(D6658,key!B$2:D$634,2,FALSE)</f>
        <v>YEM160</v>
      </c>
      <c r="G6658" s="1">
        <v>2018</v>
      </c>
      <c r="H6658" s="1">
        <v>6</v>
      </c>
      <c r="I6658" s="1">
        <v>4</v>
      </c>
      <c r="J6658" s="3" t="str">
        <f>CONCATENATE(H6658,"/",I6658,"/",G6658)</f>
        <v>6/4/2018</v>
      </c>
      <c r="K6658" t="s">
        <v>45427</v>
      </c>
      <c r="M6658" t="s">
        <v>48696</v>
      </c>
      <c r="O6658" t="s">
        <v>49318</v>
      </c>
    </row>
    <row r="6659" spans="1:15" x14ac:dyDescent="0.2">
      <c r="A6659" t="s">
        <v>47063</v>
      </c>
      <c r="B6659" t="s">
        <v>45443</v>
      </c>
      <c r="C6659" t="s">
        <v>49545</v>
      </c>
      <c r="D6659" t="str">
        <f>VLOOKUP(C6659,key!A$2:B$634,2,FALSE)</f>
        <v>Ghayl Bawazir</v>
      </c>
      <c r="E6659" t="str">
        <f>VLOOKUP(D6659,key!B$2:D$634,2,FALSE)</f>
        <v>YEM160</v>
      </c>
      <c r="G6659" s="1">
        <v>2018</v>
      </c>
      <c r="H6659" s="1">
        <v>5</v>
      </c>
      <c r="I6659" s="1">
        <v>27</v>
      </c>
      <c r="J6659" s="3" t="str">
        <f>CONCATENATE(H6659,"/",I6659,"/",G6659)</f>
        <v>5/27/2018</v>
      </c>
      <c r="K6659" t="s">
        <v>45429</v>
      </c>
      <c r="M6659" t="s">
        <v>48856</v>
      </c>
      <c r="O6659" t="s">
        <v>49455</v>
      </c>
    </row>
    <row r="6660" spans="1:15" x14ac:dyDescent="0.2">
      <c r="A6660" t="s">
        <v>45919</v>
      </c>
      <c r="B6660" t="s">
        <v>12274</v>
      </c>
      <c r="C6660" t="s">
        <v>49526</v>
      </c>
      <c r="D6660" t="str">
        <f>VLOOKUP(C6660,key!A$2:B$634,2,FALSE)</f>
        <v>Haban</v>
      </c>
      <c r="E6660" t="str">
        <f>VLOOKUP(D6660,key!B$2:D$634,2,FALSE)</f>
        <v>YEM302</v>
      </c>
      <c r="G6660" s="1">
        <v>2018</v>
      </c>
      <c r="H6660" s="1">
        <v>7</v>
      </c>
      <c r="I6660" s="1">
        <v>9</v>
      </c>
      <c r="J6660" s="3" t="str">
        <f>CONCATENATE(H6660,"/",I6660,"/",G6660)</f>
        <v>7/9/2018</v>
      </c>
      <c r="K6660" t="s">
        <v>45427</v>
      </c>
      <c r="M6660" t="s">
        <v>47898</v>
      </c>
      <c r="O6660" t="s">
        <v>49328</v>
      </c>
    </row>
    <row r="6661" spans="1:15" x14ac:dyDescent="0.2">
      <c r="A6661" t="s">
        <v>112</v>
      </c>
      <c r="B6661" t="s">
        <v>12274</v>
      </c>
      <c r="C6661" t="s">
        <v>12313</v>
      </c>
      <c r="D6661" t="str">
        <f>VLOOKUP(C6661,key!A$2:B$634,2,FALSE)</f>
        <v>Haban</v>
      </c>
      <c r="E6661" t="str">
        <f>VLOOKUP(D6661,key!B$2:D$634,2,FALSE)</f>
        <v>YEM302</v>
      </c>
      <c r="F6661">
        <v>2</v>
      </c>
      <c r="G6661">
        <v>2017</v>
      </c>
      <c r="H6661">
        <v>8</v>
      </c>
      <c r="I6661">
        <v>8</v>
      </c>
      <c r="J6661" s="3">
        <v>42955</v>
      </c>
      <c r="K6661" t="s">
        <v>45427</v>
      </c>
      <c r="L6661" t="s">
        <v>12640</v>
      </c>
      <c r="M6661" t="s">
        <v>24292</v>
      </c>
      <c r="N6661" t="s">
        <v>35883</v>
      </c>
      <c r="O6661" t="s">
        <v>35991</v>
      </c>
    </row>
    <row r="6662" spans="1:15" x14ac:dyDescent="0.2">
      <c r="A6662" t="s">
        <v>239</v>
      </c>
      <c r="B6662" t="s">
        <v>12274</v>
      </c>
      <c r="C6662" t="s">
        <v>12313</v>
      </c>
      <c r="D6662" t="str">
        <f>VLOOKUP(C6662,key!A$2:B$634,2,FALSE)</f>
        <v>Haban</v>
      </c>
      <c r="E6662" t="str">
        <f>VLOOKUP(D6662,key!B$2:D$634,2,FALSE)</f>
        <v>YEM302</v>
      </c>
      <c r="F6662">
        <v>4</v>
      </c>
      <c r="G6662">
        <v>2017</v>
      </c>
      <c r="H6662">
        <v>8</v>
      </c>
      <c r="I6662">
        <v>22</v>
      </c>
      <c r="J6662" s="3">
        <v>42969</v>
      </c>
      <c r="K6662" t="s">
        <v>45427</v>
      </c>
      <c r="L6662" t="s">
        <v>12767</v>
      </c>
      <c r="M6662" t="s">
        <v>24420</v>
      </c>
      <c r="N6662" t="s">
        <v>35881</v>
      </c>
      <c r="O6662" t="s">
        <v>36117</v>
      </c>
    </row>
    <row r="6663" spans="1:15" x14ac:dyDescent="0.2">
      <c r="A6663" t="s">
        <v>240</v>
      </c>
      <c r="B6663" t="s">
        <v>12274</v>
      </c>
      <c r="C6663" t="s">
        <v>12313</v>
      </c>
      <c r="D6663" t="str">
        <f>VLOOKUP(C6663,key!A$2:B$634,2,FALSE)</f>
        <v>Haban</v>
      </c>
      <c r="E6663" t="str">
        <f>VLOOKUP(D6663,key!B$2:D$634,2,FALSE)</f>
        <v>YEM302</v>
      </c>
      <c r="F6663">
        <v>4</v>
      </c>
      <c r="G6663">
        <v>2017</v>
      </c>
      <c r="H6663">
        <v>8</v>
      </c>
      <c r="I6663">
        <v>22</v>
      </c>
      <c r="J6663" s="3">
        <v>42969</v>
      </c>
      <c r="K6663" t="s">
        <v>45427</v>
      </c>
      <c r="L6663" t="s">
        <v>12768</v>
      </c>
      <c r="M6663" t="s">
        <v>24421</v>
      </c>
      <c r="N6663" t="s">
        <v>35882</v>
      </c>
      <c r="O6663" t="s">
        <v>36118</v>
      </c>
    </row>
    <row r="6664" spans="1:15" x14ac:dyDescent="0.2">
      <c r="A6664" t="s">
        <v>249</v>
      </c>
      <c r="B6664" t="s">
        <v>12274</v>
      </c>
      <c r="C6664" t="s">
        <v>12313</v>
      </c>
      <c r="D6664" t="str">
        <f>VLOOKUP(C6664,key!A$2:B$634,2,FALSE)</f>
        <v>Haban</v>
      </c>
      <c r="E6664" t="str">
        <f>VLOOKUP(D6664,key!B$2:D$634,2,FALSE)</f>
        <v>YEM302</v>
      </c>
      <c r="F6664">
        <v>4</v>
      </c>
      <c r="G6664">
        <v>2017</v>
      </c>
      <c r="H6664">
        <v>8</v>
      </c>
      <c r="I6664">
        <v>23</v>
      </c>
      <c r="J6664" s="3">
        <v>42970</v>
      </c>
      <c r="K6664" t="s">
        <v>45427</v>
      </c>
      <c r="L6664" t="s">
        <v>12777</v>
      </c>
      <c r="M6664" t="s">
        <v>24430</v>
      </c>
      <c r="N6664" t="s">
        <v>35882</v>
      </c>
      <c r="O6664" t="s">
        <v>36126</v>
      </c>
    </row>
    <row r="6665" spans="1:15" x14ac:dyDescent="0.2">
      <c r="A6665" t="s">
        <v>284</v>
      </c>
      <c r="B6665" t="s">
        <v>12274</v>
      </c>
      <c r="C6665" t="s">
        <v>12313</v>
      </c>
      <c r="D6665" t="str">
        <f>VLOOKUP(C6665,key!A$2:B$634,2,FALSE)</f>
        <v>Haban</v>
      </c>
      <c r="E6665" t="str">
        <f>VLOOKUP(D6665,key!B$2:D$634,2,FALSE)</f>
        <v>YEM302</v>
      </c>
      <c r="F6665">
        <v>4</v>
      </c>
      <c r="G6665">
        <v>2017</v>
      </c>
      <c r="H6665">
        <v>8</v>
      </c>
      <c r="I6665">
        <v>27</v>
      </c>
      <c r="J6665" s="3">
        <v>42974</v>
      </c>
      <c r="K6665" t="s">
        <v>45427</v>
      </c>
      <c r="L6665" t="s">
        <v>12810</v>
      </c>
      <c r="M6665" t="s">
        <v>24463</v>
      </c>
      <c r="N6665" t="s">
        <v>35882</v>
      </c>
      <c r="O6665" t="s">
        <v>36158</v>
      </c>
    </row>
    <row r="6666" spans="1:15" x14ac:dyDescent="0.2">
      <c r="A6666" t="s">
        <v>403</v>
      </c>
      <c r="B6666" t="s">
        <v>12274</v>
      </c>
      <c r="C6666" t="s">
        <v>12313</v>
      </c>
      <c r="D6666" t="str">
        <f>VLOOKUP(C6666,key!A$2:B$634,2,FALSE)</f>
        <v>Haban</v>
      </c>
      <c r="E6666" t="str">
        <f>VLOOKUP(D6666,key!B$2:D$634,2,FALSE)</f>
        <v>YEM302</v>
      </c>
      <c r="F6666">
        <v>7</v>
      </c>
      <c r="G6666">
        <v>2017</v>
      </c>
      <c r="H6666">
        <v>9</v>
      </c>
      <c r="I6666">
        <v>12</v>
      </c>
      <c r="J6666" s="3">
        <v>42990</v>
      </c>
      <c r="K6666" t="s">
        <v>45427</v>
      </c>
      <c r="L6666" t="s">
        <v>12931</v>
      </c>
      <c r="M6666" t="s">
        <v>24583</v>
      </c>
      <c r="N6666" t="s">
        <v>35881</v>
      </c>
      <c r="O6666" t="s">
        <v>36271</v>
      </c>
    </row>
    <row r="6667" spans="1:15" x14ac:dyDescent="0.2">
      <c r="A6667" t="s">
        <v>423</v>
      </c>
      <c r="B6667" t="s">
        <v>12274</v>
      </c>
      <c r="C6667" t="s">
        <v>12313</v>
      </c>
      <c r="D6667" t="str">
        <f>VLOOKUP(C6667,key!A$2:B$634,2,FALSE)</f>
        <v>Haban</v>
      </c>
      <c r="E6667" t="str">
        <f>VLOOKUP(D6667,key!B$2:D$634,2,FALSE)</f>
        <v>YEM302</v>
      </c>
      <c r="F6667">
        <v>7</v>
      </c>
      <c r="G6667">
        <v>2017</v>
      </c>
      <c r="H6667">
        <v>9</v>
      </c>
      <c r="I6667">
        <v>14</v>
      </c>
      <c r="J6667" s="3">
        <v>42992</v>
      </c>
      <c r="K6667" t="s">
        <v>45427</v>
      </c>
      <c r="L6667" t="s">
        <v>12952</v>
      </c>
      <c r="M6667" t="s">
        <v>24604</v>
      </c>
      <c r="N6667" t="s">
        <v>35881</v>
      </c>
      <c r="O6667" t="s">
        <v>36290</v>
      </c>
    </row>
    <row r="6668" spans="1:15" x14ac:dyDescent="0.2">
      <c r="A6668" t="s">
        <v>526</v>
      </c>
      <c r="B6668" t="s">
        <v>12274</v>
      </c>
      <c r="C6668" t="s">
        <v>12313</v>
      </c>
      <c r="D6668" t="str">
        <f>VLOOKUP(C6668,key!A$2:B$634,2,FALSE)</f>
        <v>Haban</v>
      </c>
      <c r="E6668" t="str">
        <f>VLOOKUP(D6668,key!B$2:D$634,2,FALSE)</f>
        <v>YEM302</v>
      </c>
      <c r="F6668">
        <v>9</v>
      </c>
      <c r="G6668">
        <v>2017</v>
      </c>
      <c r="H6668">
        <v>9</v>
      </c>
      <c r="I6668">
        <v>26</v>
      </c>
      <c r="J6668" s="3">
        <v>43004</v>
      </c>
      <c r="K6668" t="s">
        <v>12523</v>
      </c>
      <c r="L6668" t="s">
        <v>13056</v>
      </c>
      <c r="M6668" t="s">
        <v>24708</v>
      </c>
      <c r="N6668" t="s">
        <v>35881</v>
      </c>
      <c r="O6668" t="s">
        <v>36385</v>
      </c>
    </row>
    <row r="6669" spans="1:15" x14ac:dyDescent="0.2">
      <c r="A6669" t="s">
        <v>1237</v>
      </c>
      <c r="B6669" t="s">
        <v>12274</v>
      </c>
      <c r="C6669" t="s">
        <v>12313</v>
      </c>
      <c r="D6669" t="str">
        <f>VLOOKUP(C6669,key!A$2:B$634,2,FALSE)</f>
        <v>Haban</v>
      </c>
      <c r="E6669" t="str">
        <f>VLOOKUP(D6669,key!B$2:D$634,2,FALSE)</f>
        <v>YEM302</v>
      </c>
      <c r="F6669">
        <v>15</v>
      </c>
      <c r="G6669">
        <v>2017</v>
      </c>
      <c r="H6669">
        <v>11</v>
      </c>
      <c r="I6669">
        <v>9</v>
      </c>
      <c r="J6669" s="3">
        <v>43048</v>
      </c>
      <c r="K6669" t="s">
        <v>45430</v>
      </c>
      <c r="L6669" t="s">
        <v>13763</v>
      </c>
      <c r="M6669" t="s">
        <v>25409</v>
      </c>
      <c r="N6669" t="s">
        <v>35882</v>
      </c>
      <c r="O6669" t="s">
        <v>37027</v>
      </c>
    </row>
    <row r="6670" spans="1:15" x14ac:dyDescent="0.2">
      <c r="A6670" t="s">
        <v>4081</v>
      </c>
      <c r="B6670" t="s">
        <v>12274</v>
      </c>
      <c r="C6670" t="s">
        <v>12313</v>
      </c>
      <c r="D6670" t="str">
        <f>VLOOKUP(C6670,key!A$2:B$634,2,FALSE)</f>
        <v>Haban</v>
      </c>
      <c r="E6670" t="str">
        <f>VLOOKUP(D6670,key!B$2:D$634,2,FALSE)</f>
        <v>YEM302</v>
      </c>
      <c r="F6670">
        <v>24</v>
      </c>
      <c r="G6670">
        <v>2018</v>
      </c>
      <c r="H6670">
        <v>1</v>
      </c>
      <c r="I6670">
        <v>9</v>
      </c>
      <c r="J6670" s="3">
        <v>43109</v>
      </c>
      <c r="K6670" t="s">
        <v>45427</v>
      </c>
      <c r="L6670" t="s">
        <v>16501</v>
      </c>
      <c r="M6670" t="s">
        <v>28169</v>
      </c>
      <c r="N6670" t="s">
        <v>35881</v>
      </c>
      <c r="O6670" t="s">
        <v>39196</v>
      </c>
    </row>
    <row r="6671" spans="1:15" x14ac:dyDescent="0.2">
      <c r="A6671" t="s">
        <v>5774</v>
      </c>
      <c r="B6671" t="s">
        <v>12274</v>
      </c>
      <c r="C6671" t="s">
        <v>12313</v>
      </c>
      <c r="D6671" t="str">
        <f>VLOOKUP(C6671,key!A$2:B$634,2,FALSE)</f>
        <v>Haban</v>
      </c>
      <c r="E6671" t="str">
        <f>VLOOKUP(D6671,key!B$2:D$634,2,FALSE)</f>
        <v>YEM302</v>
      </c>
      <c r="F6671">
        <v>27</v>
      </c>
      <c r="G6671">
        <v>2018</v>
      </c>
      <c r="H6671">
        <v>1</v>
      </c>
      <c r="I6671">
        <v>29</v>
      </c>
      <c r="J6671" s="3">
        <v>43129</v>
      </c>
      <c r="K6671" t="s">
        <v>45427</v>
      </c>
      <c r="L6671" t="s">
        <v>18069</v>
      </c>
      <c r="M6671" t="s">
        <v>29760</v>
      </c>
      <c r="N6671" t="s">
        <v>35881</v>
      </c>
      <c r="O6671" t="s">
        <v>40466</v>
      </c>
    </row>
    <row r="6672" spans="1:15" x14ac:dyDescent="0.2">
      <c r="A6672" t="s">
        <v>7686</v>
      </c>
      <c r="B6672" t="s">
        <v>12274</v>
      </c>
      <c r="C6672" t="s">
        <v>12313</v>
      </c>
      <c r="D6672" t="str">
        <f>VLOOKUP(C6672,key!A$2:B$634,2,FALSE)</f>
        <v>Haban</v>
      </c>
      <c r="E6672" t="str">
        <f>VLOOKUP(D6672,key!B$2:D$634,2,FALSE)</f>
        <v>YEM302</v>
      </c>
      <c r="F6672">
        <v>30</v>
      </c>
      <c r="G6672">
        <v>2018</v>
      </c>
      <c r="H6672">
        <v>2</v>
      </c>
      <c r="I6672">
        <v>20</v>
      </c>
      <c r="J6672" s="3">
        <v>43151</v>
      </c>
      <c r="K6672" t="s">
        <v>45427</v>
      </c>
      <c r="L6672" t="s">
        <v>19820</v>
      </c>
      <c r="M6672" t="s">
        <v>31522</v>
      </c>
      <c r="N6672" t="s">
        <v>35881</v>
      </c>
      <c r="O6672" t="s">
        <v>41811</v>
      </c>
    </row>
    <row r="6673" spans="1:15" x14ac:dyDescent="0.2">
      <c r="A6673" t="s">
        <v>7687</v>
      </c>
      <c r="B6673" t="s">
        <v>12274</v>
      </c>
      <c r="C6673" t="s">
        <v>12313</v>
      </c>
      <c r="D6673" t="str">
        <f>VLOOKUP(C6673,key!A$2:B$634,2,FALSE)</f>
        <v>Haban</v>
      </c>
      <c r="E6673" t="str">
        <f>VLOOKUP(D6673,key!B$2:D$634,2,FALSE)</f>
        <v>YEM302</v>
      </c>
      <c r="F6673">
        <v>30</v>
      </c>
      <c r="G6673">
        <v>2018</v>
      </c>
      <c r="H6673">
        <v>2</v>
      </c>
      <c r="I6673">
        <v>20</v>
      </c>
      <c r="J6673" s="3">
        <v>43151</v>
      </c>
      <c r="K6673" t="s">
        <v>45427</v>
      </c>
      <c r="L6673" t="s">
        <v>19821</v>
      </c>
      <c r="M6673" t="s">
        <v>31523</v>
      </c>
      <c r="N6673" t="s">
        <v>35881</v>
      </c>
      <c r="O6673" t="s">
        <v>41811</v>
      </c>
    </row>
    <row r="6674" spans="1:15" x14ac:dyDescent="0.2">
      <c r="A6674" t="s">
        <v>8083</v>
      </c>
      <c r="B6674" t="s">
        <v>12274</v>
      </c>
      <c r="C6674" t="s">
        <v>12313</v>
      </c>
      <c r="D6674" t="str">
        <f>VLOOKUP(C6674,key!A$2:B$634,2,FALSE)</f>
        <v>Haban</v>
      </c>
      <c r="E6674" t="str">
        <f>VLOOKUP(D6674,key!B$2:D$634,2,FALSE)</f>
        <v>YEM302</v>
      </c>
      <c r="F6674">
        <v>30</v>
      </c>
      <c r="G6674">
        <v>2018</v>
      </c>
      <c r="H6674">
        <v>2</v>
      </c>
      <c r="I6674">
        <v>25</v>
      </c>
      <c r="J6674" s="3">
        <v>43156</v>
      </c>
      <c r="K6674" t="s">
        <v>45427</v>
      </c>
      <c r="L6674" t="s">
        <v>20189</v>
      </c>
      <c r="M6674" t="s">
        <v>31894</v>
      </c>
      <c r="N6674" t="s">
        <v>35881</v>
      </c>
      <c r="O6674" t="s">
        <v>41732</v>
      </c>
    </row>
    <row r="6675" spans="1:15" x14ac:dyDescent="0.2">
      <c r="A6675" t="s">
        <v>10341</v>
      </c>
      <c r="B6675" t="s">
        <v>12274</v>
      </c>
      <c r="C6675" t="s">
        <v>12313</v>
      </c>
      <c r="D6675" t="str">
        <f>VLOOKUP(C6675,key!A$2:B$634,2,FALSE)</f>
        <v>Haban</v>
      </c>
      <c r="E6675" t="str">
        <f>VLOOKUP(D6675,key!B$2:D$634,2,FALSE)</f>
        <v>YEM302</v>
      </c>
      <c r="F6675">
        <v>36</v>
      </c>
      <c r="G6675">
        <v>2018</v>
      </c>
      <c r="H6675">
        <v>4</v>
      </c>
      <c r="I6675">
        <v>3</v>
      </c>
      <c r="J6675" s="3">
        <v>43193</v>
      </c>
      <c r="K6675" t="s">
        <v>45427</v>
      </c>
      <c r="L6675" t="s">
        <v>22346</v>
      </c>
      <c r="M6675" t="s">
        <v>34074</v>
      </c>
      <c r="N6675" t="s">
        <v>35881</v>
      </c>
      <c r="O6675" t="s">
        <v>43903</v>
      </c>
    </row>
    <row r="6676" spans="1:15" x14ac:dyDescent="0.2">
      <c r="A6676" t="s">
        <v>11679</v>
      </c>
      <c r="B6676" t="s">
        <v>12274</v>
      </c>
      <c r="C6676" t="s">
        <v>12313</v>
      </c>
      <c r="D6676" t="str">
        <f>VLOOKUP(C6676,key!A$2:B$634,2,FALSE)</f>
        <v>Haban</v>
      </c>
      <c r="E6676" t="str">
        <f>VLOOKUP(D6676,key!B$2:D$634,2,FALSE)</f>
        <v>YEM302</v>
      </c>
      <c r="F6676">
        <v>39</v>
      </c>
      <c r="G6676">
        <v>2018</v>
      </c>
      <c r="H6676">
        <v>4</v>
      </c>
      <c r="I6676">
        <v>25</v>
      </c>
      <c r="J6676" s="3">
        <v>43215</v>
      </c>
      <c r="K6676" t="s">
        <v>12524</v>
      </c>
      <c r="L6676" t="s">
        <v>23624</v>
      </c>
      <c r="M6676" t="s">
        <v>35363</v>
      </c>
      <c r="N6676" t="s">
        <v>35881</v>
      </c>
      <c r="O6676" t="s">
        <v>44952</v>
      </c>
    </row>
    <row r="6677" spans="1:15" x14ac:dyDescent="0.2">
      <c r="A6677" t="s">
        <v>11680</v>
      </c>
      <c r="B6677" t="s">
        <v>12274</v>
      </c>
      <c r="C6677" t="s">
        <v>12313</v>
      </c>
      <c r="D6677" t="str">
        <f>VLOOKUP(C6677,key!A$2:B$634,2,FALSE)</f>
        <v>Haban</v>
      </c>
      <c r="E6677" t="str">
        <f>VLOOKUP(D6677,key!B$2:D$634,2,FALSE)</f>
        <v>YEM302</v>
      </c>
      <c r="F6677">
        <v>39</v>
      </c>
      <c r="G6677">
        <v>2018</v>
      </c>
      <c r="H6677">
        <v>4</v>
      </c>
      <c r="I6677">
        <v>25</v>
      </c>
      <c r="J6677" s="3">
        <v>43215</v>
      </c>
      <c r="K6677" t="s">
        <v>45431</v>
      </c>
      <c r="L6677" t="s">
        <v>23625</v>
      </c>
      <c r="M6677" t="s">
        <v>35364</v>
      </c>
      <c r="N6677" t="s">
        <v>35881</v>
      </c>
      <c r="O6677" t="s">
        <v>44952</v>
      </c>
    </row>
    <row r="6678" spans="1:15" x14ac:dyDescent="0.2">
      <c r="A6678" t="s">
        <v>7022</v>
      </c>
      <c r="B6678" t="s">
        <v>12276</v>
      </c>
      <c r="C6678" t="s">
        <v>12503</v>
      </c>
      <c r="D6678" t="str">
        <f>VLOOKUP(C6678,key!A$2:B$634,2,FALSE)</f>
        <v>Habil Jabar</v>
      </c>
      <c r="E6678" t="str">
        <f>VLOOKUP(D6678,key!B$2:D$634,2,FALSE)</f>
        <v>YEM236</v>
      </c>
      <c r="F6678">
        <v>29</v>
      </c>
      <c r="G6678">
        <v>2018</v>
      </c>
      <c r="H6678">
        <v>2</v>
      </c>
      <c r="I6678">
        <v>13</v>
      </c>
      <c r="J6678" s="3">
        <v>43144</v>
      </c>
      <c r="K6678" t="s">
        <v>45427</v>
      </c>
      <c r="L6678" t="s">
        <v>19209</v>
      </c>
      <c r="M6678" t="s">
        <v>30905</v>
      </c>
      <c r="N6678" t="s">
        <v>35882</v>
      </c>
      <c r="O6678" t="s">
        <v>41362</v>
      </c>
    </row>
    <row r="6679" spans="1:15" x14ac:dyDescent="0.2">
      <c r="A6679" t="s">
        <v>4293</v>
      </c>
      <c r="B6679" t="s">
        <v>12278</v>
      </c>
      <c r="C6679" t="s">
        <v>12486</v>
      </c>
      <c r="D6679" t="str">
        <f>VLOOKUP(C6679,key!A$2:B$634,2,FALSE)</f>
        <v>Habur Dhulaymah</v>
      </c>
      <c r="E6679" t="str">
        <f>VLOOKUP(D6679,key!B$2:D$634,2,FALSE)</f>
        <v>YEM123</v>
      </c>
      <c r="F6679">
        <v>24</v>
      </c>
      <c r="G6679">
        <v>2018</v>
      </c>
      <c r="H6679">
        <v>1</v>
      </c>
      <c r="I6679">
        <v>12</v>
      </c>
      <c r="J6679" s="3">
        <v>43112</v>
      </c>
      <c r="K6679" t="s">
        <v>45427</v>
      </c>
      <c r="L6679" t="s">
        <v>16700</v>
      </c>
      <c r="M6679" t="s">
        <v>28368</v>
      </c>
      <c r="N6679" t="s">
        <v>35881</v>
      </c>
      <c r="O6679" t="s">
        <v>39366</v>
      </c>
    </row>
    <row r="6680" spans="1:15" x14ac:dyDescent="0.2">
      <c r="A6680" t="s">
        <v>10371</v>
      </c>
      <c r="B6680" t="s">
        <v>12278</v>
      </c>
      <c r="C6680" t="s">
        <v>12486</v>
      </c>
      <c r="D6680" t="str">
        <f>VLOOKUP(C6680,key!A$2:B$634,2,FALSE)</f>
        <v>Habur Dhulaymah</v>
      </c>
      <c r="E6680" t="str">
        <f>VLOOKUP(D6680,key!B$2:D$634,2,FALSE)</f>
        <v>YEM123</v>
      </c>
      <c r="F6680">
        <v>36</v>
      </c>
      <c r="G6680">
        <v>2018</v>
      </c>
      <c r="H6680">
        <v>4</v>
      </c>
      <c r="I6680">
        <v>4</v>
      </c>
      <c r="J6680" s="3">
        <v>43194</v>
      </c>
      <c r="K6680" t="s">
        <v>45430</v>
      </c>
      <c r="L6680" t="s">
        <v>22376</v>
      </c>
      <c r="M6680" t="s">
        <v>34104</v>
      </c>
      <c r="N6680" t="s">
        <v>35881</v>
      </c>
      <c r="O6680" t="s">
        <v>43928</v>
      </c>
    </row>
    <row r="6681" spans="1:15" x14ac:dyDescent="0.2">
      <c r="A6681" t="s">
        <v>11957</v>
      </c>
      <c r="B6681" t="s">
        <v>12278</v>
      </c>
      <c r="C6681" t="s">
        <v>12486</v>
      </c>
      <c r="D6681" t="str">
        <f>VLOOKUP(C6681,key!A$2:B$634,2,FALSE)</f>
        <v>Habur Dhulaymah</v>
      </c>
      <c r="E6681" t="str">
        <f>VLOOKUP(D6681,key!B$2:D$634,2,FALSE)</f>
        <v>YEM123</v>
      </c>
      <c r="F6681">
        <v>40</v>
      </c>
      <c r="G6681">
        <v>2018</v>
      </c>
      <c r="H6681">
        <v>5</v>
      </c>
      <c r="I6681">
        <v>1</v>
      </c>
      <c r="J6681" s="3">
        <v>43221</v>
      </c>
      <c r="K6681" t="s">
        <v>45429</v>
      </c>
      <c r="L6681" t="s">
        <v>23884</v>
      </c>
      <c r="M6681" t="s">
        <v>35628</v>
      </c>
      <c r="N6681" t="s">
        <v>35882</v>
      </c>
      <c r="O6681" t="s">
        <v>45161</v>
      </c>
    </row>
    <row r="6682" spans="1:15" x14ac:dyDescent="0.2">
      <c r="A6682" t="s">
        <v>12080</v>
      </c>
      <c r="B6682" t="s">
        <v>12278</v>
      </c>
      <c r="C6682" t="s">
        <v>12486</v>
      </c>
      <c r="D6682" t="str">
        <f>VLOOKUP(C6682,key!A$2:B$634,2,FALSE)</f>
        <v>Habur Dhulaymah</v>
      </c>
      <c r="E6682" t="str">
        <f>VLOOKUP(D6682,key!B$2:D$634,2,FALSE)</f>
        <v>YEM123</v>
      </c>
      <c r="F6682">
        <v>40</v>
      </c>
      <c r="G6682">
        <v>2018</v>
      </c>
      <c r="H6682">
        <v>5</v>
      </c>
      <c r="I6682">
        <v>4</v>
      </c>
      <c r="J6682" s="3">
        <v>43224</v>
      </c>
      <c r="K6682" t="s">
        <v>45429</v>
      </c>
      <c r="L6682" t="s">
        <v>24002</v>
      </c>
      <c r="M6682" t="s">
        <v>35749</v>
      </c>
      <c r="N6682" t="s">
        <v>35882</v>
      </c>
      <c r="O6682" t="s">
        <v>45262</v>
      </c>
    </row>
    <row r="6683" spans="1:15" x14ac:dyDescent="0.2">
      <c r="A6683" t="s">
        <v>7844</v>
      </c>
      <c r="B6683" t="s">
        <v>12280</v>
      </c>
      <c r="C6683" t="s">
        <v>12507</v>
      </c>
      <c r="D6683" t="str">
        <f>VLOOKUP(C6683,key!A$2:B$634,2,FALSE)</f>
        <v>Hajar</v>
      </c>
      <c r="E6683" t="str">
        <f>VLOOKUP(D6683,key!B$2:D$634,2,FALSE)</f>
        <v>YEM163</v>
      </c>
      <c r="F6683">
        <v>30</v>
      </c>
      <c r="G6683">
        <v>2018</v>
      </c>
      <c r="H6683">
        <v>2</v>
      </c>
      <c r="I6683">
        <v>22</v>
      </c>
      <c r="J6683" s="3">
        <v>43153</v>
      </c>
      <c r="K6683" t="s">
        <v>12524</v>
      </c>
      <c r="L6683" t="s">
        <v>19964</v>
      </c>
      <c r="M6683" t="s">
        <v>31668</v>
      </c>
      <c r="N6683" t="s">
        <v>35882</v>
      </c>
      <c r="O6683" t="s">
        <v>41929</v>
      </c>
    </row>
    <row r="6684" spans="1:15" x14ac:dyDescent="0.2">
      <c r="A6684" t="s">
        <v>7905</v>
      </c>
      <c r="B6684" t="s">
        <v>12280</v>
      </c>
      <c r="C6684" t="s">
        <v>12507</v>
      </c>
      <c r="D6684" t="str">
        <f>VLOOKUP(C6684,key!A$2:B$634,2,FALSE)</f>
        <v>Hajar</v>
      </c>
      <c r="E6684" t="str">
        <f>VLOOKUP(D6684,key!B$2:D$634,2,FALSE)</f>
        <v>YEM163</v>
      </c>
      <c r="F6684">
        <v>30</v>
      </c>
      <c r="G6684">
        <v>2018</v>
      </c>
      <c r="H6684">
        <v>2</v>
      </c>
      <c r="I6684">
        <v>23</v>
      </c>
      <c r="J6684" s="3">
        <v>43154</v>
      </c>
      <c r="K6684" t="s">
        <v>12524</v>
      </c>
      <c r="L6684" t="s">
        <v>20023</v>
      </c>
      <c r="M6684" t="s">
        <v>31728</v>
      </c>
      <c r="N6684" t="s">
        <v>35882</v>
      </c>
      <c r="O6684" t="s">
        <v>41971</v>
      </c>
    </row>
    <row r="6685" spans="1:15" x14ac:dyDescent="0.2">
      <c r="A6685" t="s">
        <v>7906</v>
      </c>
      <c r="B6685" t="s">
        <v>12280</v>
      </c>
      <c r="C6685" t="s">
        <v>12507</v>
      </c>
      <c r="D6685" t="str">
        <f>VLOOKUP(C6685,key!A$2:B$634,2,FALSE)</f>
        <v>Hajar</v>
      </c>
      <c r="E6685" t="str">
        <f>VLOOKUP(D6685,key!B$2:D$634,2,FALSE)</f>
        <v>YEM163</v>
      </c>
      <c r="F6685">
        <v>30</v>
      </c>
      <c r="G6685">
        <v>2018</v>
      </c>
      <c r="H6685">
        <v>2</v>
      </c>
      <c r="I6685">
        <v>23</v>
      </c>
      <c r="J6685" s="3">
        <v>43154</v>
      </c>
      <c r="K6685" t="s">
        <v>45431</v>
      </c>
      <c r="L6685" t="s">
        <v>20024</v>
      </c>
      <c r="M6685" t="s">
        <v>31729</v>
      </c>
      <c r="N6685" t="s">
        <v>35882</v>
      </c>
      <c r="O6685" t="s">
        <v>41972</v>
      </c>
    </row>
    <row r="6686" spans="1:15" x14ac:dyDescent="0.2">
      <c r="A6686" t="s">
        <v>9937</v>
      </c>
      <c r="B6686" t="s">
        <v>12280</v>
      </c>
      <c r="C6686" t="s">
        <v>12507</v>
      </c>
      <c r="D6686" t="str">
        <f>VLOOKUP(C6686,key!A$2:B$634,2,FALSE)</f>
        <v>Hajar</v>
      </c>
      <c r="E6686" t="str">
        <f>VLOOKUP(D6686,key!B$2:D$634,2,FALSE)</f>
        <v>YEM163</v>
      </c>
      <c r="F6686">
        <v>35</v>
      </c>
      <c r="G6686">
        <v>2018</v>
      </c>
      <c r="H6686">
        <v>3</v>
      </c>
      <c r="I6686">
        <v>28</v>
      </c>
      <c r="J6686" s="3">
        <v>43187</v>
      </c>
      <c r="K6686" t="s">
        <v>12524</v>
      </c>
      <c r="L6686" t="s">
        <v>21960</v>
      </c>
      <c r="M6686" t="s">
        <v>33682</v>
      </c>
      <c r="N6686" t="s">
        <v>35882</v>
      </c>
      <c r="O6686" t="s">
        <v>43580</v>
      </c>
    </row>
    <row r="6687" spans="1:15" x14ac:dyDescent="0.2">
      <c r="A6687" t="s">
        <v>11828</v>
      </c>
      <c r="B6687" t="s">
        <v>12280</v>
      </c>
      <c r="C6687" t="s">
        <v>12507</v>
      </c>
      <c r="D6687" t="str">
        <f>VLOOKUP(C6687,key!A$2:B$634,2,FALSE)</f>
        <v>Hajar</v>
      </c>
      <c r="E6687" t="str">
        <f>VLOOKUP(D6687,key!B$2:D$634,2,FALSE)</f>
        <v>YEM163</v>
      </c>
      <c r="F6687">
        <v>39</v>
      </c>
      <c r="G6687">
        <v>2018</v>
      </c>
      <c r="H6687">
        <v>4</v>
      </c>
      <c r="I6687">
        <v>28</v>
      </c>
      <c r="J6687" s="3">
        <v>43218</v>
      </c>
      <c r="K6687" t="s">
        <v>45427</v>
      </c>
      <c r="L6687" t="s">
        <v>23763</v>
      </c>
      <c r="M6687" t="s">
        <v>35503</v>
      </c>
      <c r="N6687" t="s">
        <v>35882</v>
      </c>
      <c r="O6687" t="s">
        <v>45055</v>
      </c>
    </row>
    <row r="6688" spans="1:15" x14ac:dyDescent="0.2">
      <c r="A6688" t="s">
        <v>4635</v>
      </c>
      <c r="B6688" t="s">
        <v>12281</v>
      </c>
      <c r="C6688" t="s">
        <v>12281</v>
      </c>
      <c r="D6688" t="str">
        <f>VLOOKUP(C6688,key!A$2:B$634,2,FALSE)</f>
        <v>Hajjah</v>
      </c>
      <c r="E6688" t="str">
        <f>VLOOKUP(D6688,key!B$2:D$634,2,FALSE)</f>
        <v>YEM191</v>
      </c>
      <c r="F6688">
        <v>25</v>
      </c>
      <c r="G6688">
        <v>2018</v>
      </c>
      <c r="H6688">
        <v>1</v>
      </c>
      <c r="I6688">
        <v>16</v>
      </c>
      <c r="J6688" s="3">
        <v>43116</v>
      </c>
      <c r="K6688" t="s">
        <v>45427</v>
      </c>
      <c r="L6688" t="s">
        <v>17021</v>
      </c>
      <c r="M6688" t="s">
        <v>28697</v>
      </c>
      <c r="N6688" t="s">
        <v>35882</v>
      </c>
      <c r="O6688" t="s">
        <v>39642</v>
      </c>
    </row>
    <row r="6689" spans="1:15" x14ac:dyDescent="0.2">
      <c r="A6689" t="s">
        <v>1062</v>
      </c>
      <c r="B6689" t="s">
        <v>12281</v>
      </c>
      <c r="C6689" t="s">
        <v>12384</v>
      </c>
      <c r="D6689" t="str">
        <f>VLOOKUP(C6689,key!A$2:B$634,2,FALSE)</f>
        <v>Hajjah City</v>
      </c>
      <c r="E6689" t="str">
        <f>VLOOKUP(D6689,key!B$2:D$634,2,FALSE)</f>
        <v>YEM190</v>
      </c>
      <c r="F6689">
        <v>14</v>
      </c>
      <c r="G6689">
        <v>2017</v>
      </c>
      <c r="H6689">
        <v>11</v>
      </c>
      <c r="I6689">
        <v>5</v>
      </c>
      <c r="J6689" s="3">
        <v>43044</v>
      </c>
      <c r="K6689" t="s">
        <v>45427</v>
      </c>
      <c r="L6689" t="s">
        <v>13591</v>
      </c>
      <c r="M6689" t="s">
        <v>25244</v>
      </c>
      <c r="N6689" t="s">
        <v>35882</v>
      </c>
      <c r="O6689" t="s">
        <v>36872</v>
      </c>
    </row>
    <row r="6690" spans="1:15" x14ac:dyDescent="0.2">
      <c r="A6690" t="s">
        <v>1534</v>
      </c>
      <c r="B6690" t="s">
        <v>12281</v>
      </c>
      <c r="C6690" t="s">
        <v>12384</v>
      </c>
      <c r="D6690" t="str">
        <f>VLOOKUP(C6690,key!A$2:B$634,2,FALSE)</f>
        <v>Hajjah City</v>
      </c>
      <c r="E6690" t="str">
        <f>VLOOKUP(D6690,key!B$2:D$634,2,FALSE)</f>
        <v>YEM190</v>
      </c>
      <c r="F6690">
        <v>16</v>
      </c>
      <c r="G6690">
        <v>2017</v>
      </c>
      <c r="H6690">
        <v>11</v>
      </c>
      <c r="I6690">
        <v>18</v>
      </c>
      <c r="J6690" s="3">
        <v>43057</v>
      </c>
      <c r="K6690" t="s">
        <v>45429</v>
      </c>
      <c r="L6690" t="s">
        <v>14059</v>
      </c>
      <c r="M6690" t="s">
        <v>25704</v>
      </c>
      <c r="N6690" t="s">
        <v>35882</v>
      </c>
      <c r="O6690" t="s">
        <v>37282</v>
      </c>
    </row>
    <row r="6691" spans="1:15" x14ac:dyDescent="0.2">
      <c r="A6691" t="s">
        <v>1535</v>
      </c>
      <c r="B6691" t="s">
        <v>12281</v>
      </c>
      <c r="C6691" t="s">
        <v>12384</v>
      </c>
      <c r="D6691" t="str">
        <f>VLOOKUP(C6691,key!A$2:B$634,2,FALSE)</f>
        <v>Hajjah City</v>
      </c>
      <c r="E6691" t="str">
        <f>VLOOKUP(D6691,key!B$2:D$634,2,FALSE)</f>
        <v>YEM190</v>
      </c>
      <c r="F6691">
        <v>16</v>
      </c>
      <c r="G6691">
        <v>2017</v>
      </c>
      <c r="H6691">
        <v>11</v>
      </c>
      <c r="I6691">
        <v>18</v>
      </c>
      <c r="J6691" s="3">
        <v>43057</v>
      </c>
      <c r="K6691" t="s">
        <v>45430</v>
      </c>
      <c r="L6691" t="s">
        <v>14060</v>
      </c>
      <c r="M6691" t="s">
        <v>25705</v>
      </c>
      <c r="N6691" t="s">
        <v>35882</v>
      </c>
      <c r="O6691" t="s">
        <v>37283</v>
      </c>
    </row>
    <row r="6692" spans="1:15" x14ac:dyDescent="0.2">
      <c r="A6692" t="s">
        <v>1536</v>
      </c>
      <c r="B6692" t="s">
        <v>12281</v>
      </c>
      <c r="C6692" t="s">
        <v>12384</v>
      </c>
      <c r="D6692" t="str">
        <f>VLOOKUP(C6692,key!A$2:B$634,2,FALSE)</f>
        <v>Hajjah City</v>
      </c>
      <c r="E6692" t="str">
        <f>VLOOKUP(D6692,key!B$2:D$634,2,FALSE)</f>
        <v>YEM190</v>
      </c>
      <c r="F6692">
        <v>16</v>
      </c>
      <c r="G6692">
        <v>2017</v>
      </c>
      <c r="H6692">
        <v>11</v>
      </c>
      <c r="I6692">
        <v>18</v>
      </c>
      <c r="J6692" s="3">
        <v>43057</v>
      </c>
      <c r="K6692" t="s">
        <v>45430</v>
      </c>
      <c r="L6692" t="s">
        <v>14061</v>
      </c>
      <c r="M6692" t="s">
        <v>25706</v>
      </c>
      <c r="N6692" t="s">
        <v>35882</v>
      </c>
      <c r="O6692" t="s">
        <v>37284</v>
      </c>
    </row>
    <row r="6693" spans="1:15" x14ac:dyDescent="0.2">
      <c r="A6693" t="s">
        <v>2107</v>
      </c>
      <c r="B6693" t="s">
        <v>12281</v>
      </c>
      <c r="C6693" t="s">
        <v>12384</v>
      </c>
      <c r="D6693" t="str">
        <f>VLOOKUP(C6693,key!A$2:B$634,2,FALSE)</f>
        <v>Hajjah City</v>
      </c>
      <c r="E6693" t="str">
        <f>VLOOKUP(D6693,key!B$2:D$634,2,FALSE)</f>
        <v>YEM190</v>
      </c>
      <c r="F6693">
        <v>18</v>
      </c>
      <c r="G6693">
        <v>2017</v>
      </c>
      <c r="H6693">
        <v>12</v>
      </c>
      <c r="I6693">
        <v>2</v>
      </c>
      <c r="J6693" s="3">
        <v>43071</v>
      </c>
      <c r="K6693" t="s">
        <v>45427</v>
      </c>
      <c r="L6693" t="s">
        <v>14609</v>
      </c>
      <c r="M6693" t="s">
        <v>26258</v>
      </c>
      <c r="N6693" t="s">
        <v>35882</v>
      </c>
      <c r="O6693" t="s">
        <v>37734</v>
      </c>
    </row>
    <row r="6694" spans="1:15" x14ac:dyDescent="0.2">
      <c r="A6694" t="s">
        <v>2164</v>
      </c>
      <c r="B6694" t="s">
        <v>12281</v>
      </c>
      <c r="C6694" t="s">
        <v>12384</v>
      </c>
      <c r="D6694" t="str">
        <f>VLOOKUP(C6694,key!A$2:B$634,2,FALSE)</f>
        <v>Hajjah City</v>
      </c>
      <c r="E6694" t="str">
        <f>VLOOKUP(D6694,key!B$2:D$634,2,FALSE)</f>
        <v>YEM190</v>
      </c>
      <c r="F6694">
        <v>18</v>
      </c>
      <c r="G6694">
        <v>2017</v>
      </c>
      <c r="H6694">
        <v>12</v>
      </c>
      <c r="I6694">
        <v>3</v>
      </c>
      <c r="J6694" s="3">
        <v>43072</v>
      </c>
      <c r="K6694" t="s">
        <v>45427</v>
      </c>
      <c r="L6694" t="s">
        <v>14660</v>
      </c>
      <c r="M6694" t="s">
        <v>26313</v>
      </c>
      <c r="N6694" t="s">
        <v>35881</v>
      </c>
      <c r="O6694" t="s">
        <v>37775</v>
      </c>
    </row>
    <row r="6695" spans="1:15" x14ac:dyDescent="0.2">
      <c r="A6695" t="s">
        <v>2165</v>
      </c>
      <c r="B6695" t="s">
        <v>12281</v>
      </c>
      <c r="C6695" t="s">
        <v>12384</v>
      </c>
      <c r="D6695" t="str">
        <f>VLOOKUP(C6695,key!A$2:B$634,2,FALSE)</f>
        <v>Hajjah City</v>
      </c>
      <c r="E6695" t="str">
        <f>VLOOKUP(D6695,key!B$2:D$634,2,FALSE)</f>
        <v>YEM190</v>
      </c>
      <c r="F6695">
        <v>18</v>
      </c>
      <c r="G6695">
        <v>2017</v>
      </c>
      <c r="H6695">
        <v>12</v>
      </c>
      <c r="I6695">
        <v>3</v>
      </c>
      <c r="J6695" s="3">
        <v>43072</v>
      </c>
      <c r="K6695" t="s">
        <v>45427</v>
      </c>
      <c r="L6695" t="s">
        <v>14661</v>
      </c>
      <c r="M6695" t="s">
        <v>26314</v>
      </c>
      <c r="N6695" t="s">
        <v>35882</v>
      </c>
      <c r="O6695" t="s">
        <v>37776</v>
      </c>
    </row>
    <row r="6696" spans="1:15" x14ac:dyDescent="0.2">
      <c r="A6696" t="s">
        <v>2198</v>
      </c>
      <c r="B6696" t="s">
        <v>12281</v>
      </c>
      <c r="C6696" t="s">
        <v>12384</v>
      </c>
      <c r="D6696" t="str">
        <f>VLOOKUP(C6696,key!A$2:B$634,2,FALSE)</f>
        <v>Hajjah City</v>
      </c>
      <c r="E6696" t="str">
        <f>VLOOKUP(D6696,key!B$2:D$634,2,FALSE)</f>
        <v>YEM190</v>
      </c>
      <c r="F6696">
        <v>19</v>
      </c>
      <c r="G6696">
        <v>2017</v>
      </c>
      <c r="H6696">
        <v>12</v>
      </c>
      <c r="I6696">
        <v>4</v>
      </c>
      <c r="J6696" s="3">
        <v>43073</v>
      </c>
      <c r="K6696" t="s">
        <v>45426</v>
      </c>
      <c r="L6696" t="s">
        <v>14691</v>
      </c>
      <c r="M6696" t="s">
        <v>26345</v>
      </c>
      <c r="N6696" t="s">
        <v>35881</v>
      </c>
      <c r="O6696" t="s">
        <v>37798</v>
      </c>
    </row>
    <row r="6697" spans="1:15" x14ac:dyDescent="0.2">
      <c r="A6697" t="s">
        <v>2549</v>
      </c>
      <c r="B6697" t="s">
        <v>12281</v>
      </c>
      <c r="C6697" t="s">
        <v>12384</v>
      </c>
      <c r="D6697" t="str">
        <f>VLOOKUP(C6697,key!A$2:B$634,2,FALSE)</f>
        <v>Hajjah City</v>
      </c>
      <c r="E6697" t="str">
        <f>VLOOKUP(D6697,key!B$2:D$634,2,FALSE)</f>
        <v>YEM190</v>
      </c>
      <c r="F6697">
        <v>20</v>
      </c>
      <c r="G6697">
        <v>2017</v>
      </c>
      <c r="H6697">
        <v>12</v>
      </c>
      <c r="I6697">
        <v>12</v>
      </c>
      <c r="J6697" s="3">
        <v>43081</v>
      </c>
      <c r="K6697" t="s">
        <v>45426</v>
      </c>
      <c r="L6697" t="s">
        <v>15033</v>
      </c>
      <c r="M6697" t="s">
        <v>26686</v>
      </c>
      <c r="N6697" t="s">
        <v>35882</v>
      </c>
      <c r="O6697" t="s">
        <v>38054</v>
      </c>
    </row>
    <row r="6698" spans="1:15" x14ac:dyDescent="0.2">
      <c r="A6698" t="s">
        <v>2550</v>
      </c>
      <c r="B6698" t="s">
        <v>12281</v>
      </c>
      <c r="C6698" t="s">
        <v>12384</v>
      </c>
      <c r="D6698" t="str">
        <f>VLOOKUP(C6698,key!A$2:B$634,2,FALSE)</f>
        <v>Hajjah City</v>
      </c>
      <c r="E6698" t="str">
        <f>VLOOKUP(D6698,key!B$2:D$634,2,FALSE)</f>
        <v>YEM190</v>
      </c>
      <c r="F6698">
        <v>20</v>
      </c>
      <c r="G6698">
        <v>2017</v>
      </c>
      <c r="H6698">
        <v>12</v>
      </c>
      <c r="I6698">
        <v>12</v>
      </c>
      <c r="J6698" s="3">
        <v>43081</v>
      </c>
      <c r="K6698" t="s">
        <v>45427</v>
      </c>
      <c r="L6698" t="s">
        <v>15034</v>
      </c>
      <c r="M6698" t="s">
        <v>26687</v>
      </c>
      <c r="N6698" t="s">
        <v>35882</v>
      </c>
      <c r="O6698" t="s">
        <v>38055</v>
      </c>
    </row>
    <row r="6699" spans="1:15" x14ac:dyDescent="0.2">
      <c r="A6699" t="s">
        <v>2928</v>
      </c>
      <c r="B6699" t="s">
        <v>12281</v>
      </c>
      <c r="C6699" t="s">
        <v>12384</v>
      </c>
      <c r="D6699" t="str">
        <f>VLOOKUP(C6699,key!A$2:B$634,2,FALSE)</f>
        <v>Hajjah City</v>
      </c>
      <c r="E6699" t="str">
        <f>VLOOKUP(D6699,key!B$2:D$634,2,FALSE)</f>
        <v>YEM190</v>
      </c>
      <c r="F6699">
        <v>21</v>
      </c>
      <c r="G6699">
        <v>2017</v>
      </c>
      <c r="H6699">
        <v>12</v>
      </c>
      <c r="I6699">
        <v>19</v>
      </c>
      <c r="J6699" s="3">
        <v>43088</v>
      </c>
      <c r="K6699" t="s">
        <v>45430</v>
      </c>
      <c r="L6699" t="s">
        <v>15397</v>
      </c>
      <c r="M6699" t="s">
        <v>27054</v>
      </c>
      <c r="N6699" t="s">
        <v>35881</v>
      </c>
      <c r="O6699" t="s">
        <v>38282</v>
      </c>
    </row>
    <row r="6700" spans="1:15" x14ac:dyDescent="0.2">
      <c r="A6700" t="s">
        <v>3065</v>
      </c>
      <c r="B6700" t="s">
        <v>12281</v>
      </c>
      <c r="C6700" t="s">
        <v>12384</v>
      </c>
      <c r="D6700" t="str">
        <f>VLOOKUP(C6700,key!A$2:B$634,2,FALSE)</f>
        <v>Hajjah City</v>
      </c>
      <c r="E6700" t="str">
        <f>VLOOKUP(D6700,key!B$2:D$634,2,FALSE)</f>
        <v>YEM190</v>
      </c>
      <c r="F6700">
        <v>21</v>
      </c>
      <c r="G6700">
        <v>2017</v>
      </c>
      <c r="H6700">
        <v>12</v>
      </c>
      <c r="I6700">
        <v>21</v>
      </c>
      <c r="J6700" s="3">
        <v>43090</v>
      </c>
      <c r="K6700" t="s">
        <v>45427</v>
      </c>
      <c r="L6700" t="s">
        <v>15530</v>
      </c>
      <c r="M6700" t="s">
        <v>27187</v>
      </c>
      <c r="N6700" t="s">
        <v>35882</v>
      </c>
      <c r="O6700" t="s">
        <v>38386</v>
      </c>
    </row>
    <row r="6701" spans="1:15" x14ac:dyDescent="0.2">
      <c r="A6701" t="s">
        <v>3066</v>
      </c>
      <c r="B6701" t="s">
        <v>12281</v>
      </c>
      <c r="C6701" t="s">
        <v>12384</v>
      </c>
      <c r="D6701" t="str">
        <f>VLOOKUP(C6701,key!A$2:B$634,2,FALSE)</f>
        <v>Hajjah City</v>
      </c>
      <c r="E6701" t="str">
        <f>VLOOKUP(D6701,key!B$2:D$634,2,FALSE)</f>
        <v>YEM190</v>
      </c>
      <c r="F6701">
        <v>21</v>
      </c>
      <c r="G6701">
        <v>2017</v>
      </c>
      <c r="H6701">
        <v>12</v>
      </c>
      <c r="I6701">
        <v>21</v>
      </c>
      <c r="J6701" s="3">
        <v>43090</v>
      </c>
      <c r="K6701" t="s">
        <v>45430</v>
      </c>
      <c r="L6701" t="s">
        <v>15531</v>
      </c>
      <c r="M6701" t="s">
        <v>27188</v>
      </c>
      <c r="N6701" t="s">
        <v>35881</v>
      </c>
      <c r="O6701" t="s">
        <v>38387</v>
      </c>
    </row>
    <row r="6702" spans="1:15" x14ac:dyDescent="0.2">
      <c r="A6702" t="s">
        <v>4548</v>
      </c>
      <c r="B6702" t="s">
        <v>12281</v>
      </c>
      <c r="C6702" t="s">
        <v>12384</v>
      </c>
      <c r="D6702" t="str">
        <f>VLOOKUP(C6702,key!A$2:B$634,2,FALSE)</f>
        <v>Hajjah City</v>
      </c>
      <c r="E6702" t="str">
        <f>VLOOKUP(D6702,key!B$2:D$634,2,FALSE)</f>
        <v>YEM190</v>
      </c>
      <c r="F6702">
        <v>25</v>
      </c>
      <c r="G6702">
        <v>2018</v>
      </c>
      <c r="H6702">
        <v>1</v>
      </c>
      <c r="I6702">
        <v>15</v>
      </c>
      <c r="J6702" s="3">
        <v>43115</v>
      </c>
      <c r="K6702" t="s">
        <v>45429</v>
      </c>
      <c r="L6702" t="s">
        <v>16938</v>
      </c>
      <c r="M6702" t="s">
        <v>28612</v>
      </c>
      <c r="N6702" t="s">
        <v>35881</v>
      </c>
      <c r="O6702" t="s">
        <v>39577</v>
      </c>
    </row>
    <row r="6703" spans="1:15" x14ac:dyDescent="0.2">
      <c r="A6703" t="s">
        <v>4789</v>
      </c>
      <c r="B6703" t="s">
        <v>12281</v>
      </c>
      <c r="C6703" t="s">
        <v>12384</v>
      </c>
      <c r="D6703" t="str">
        <f>VLOOKUP(C6703,key!A$2:B$634,2,FALSE)</f>
        <v>Hajjah City</v>
      </c>
      <c r="E6703" t="str">
        <f>VLOOKUP(D6703,key!B$2:D$634,2,FALSE)</f>
        <v>YEM190</v>
      </c>
      <c r="F6703">
        <v>25</v>
      </c>
      <c r="G6703">
        <v>2018</v>
      </c>
      <c r="H6703">
        <v>1</v>
      </c>
      <c r="I6703">
        <v>18</v>
      </c>
      <c r="J6703" s="3">
        <v>43118</v>
      </c>
      <c r="K6703" t="s">
        <v>12523</v>
      </c>
      <c r="L6703" t="s">
        <v>17161</v>
      </c>
      <c r="M6703" t="s">
        <v>28839</v>
      </c>
      <c r="N6703" t="s">
        <v>35882</v>
      </c>
      <c r="O6703" t="s">
        <v>39763</v>
      </c>
    </row>
    <row r="6704" spans="1:15" x14ac:dyDescent="0.2">
      <c r="A6704" t="s">
        <v>5077</v>
      </c>
      <c r="B6704" t="s">
        <v>12281</v>
      </c>
      <c r="C6704" t="s">
        <v>12384</v>
      </c>
      <c r="D6704" t="str">
        <f>VLOOKUP(C6704,key!A$2:B$634,2,FALSE)</f>
        <v>Hajjah City</v>
      </c>
      <c r="E6704" t="str">
        <f>VLOOKUP(D6704,key!B$2:D$634,2,FALSE)</f>
        <v>YEM190</v>
      </c>
      <c r="F6704">
        <v>26</v>
      </c>
      <c r="G6704">
        <v>2018</v>
      </c>
      <c r="H6704">
        <v>1</v>
      </c>
      <c r="I6704">
        <v>22</v>
      </c>
      <c r="J6704" s="3">
        <v>43122</v>
      </c>
      <c r="K6704" t="s">
        <v>12523</v>
      </c>
      <c r="L6704" t="s">
        <v>17429</v>
      </c>
      <c r="M6704" t="s">
        <v>29114</v>
      </c>
      <c r="N6704" t="s">
        <v>35882</v>
      </c>
      <c r="O6704" t="s">
        <v>39974</v>
      </c>
    </row>
    <row r="6705" spans="1:15" x14ac:dyDescent="0.2">
      <c r="A6705" t="s">
        <v>5448</v>
      </c>
      <c r="B6705" t="s">
        <v>12281</v>
      </c>
      <c r="C6705" t="s">
        <v>12384</v>
      </c>
      <c r="D6705" t="str">
        <f>VLOOKUP(C6705,key!A$2:B$634,2,FALSE)</f>
        <v>Hajjah City</v>
      </c>
      <c r="E6705" t="str">
        <f>VLOOKUP(D6705,key!B$2:D$634,2,FALSE)</f>
        <v>YEM190</v>
      </c>
      <c r="F6705">
        <v>26</v>
      </c>
      <c r="G6705">
        <v>2018</v>
      </c>
      <c r="H6705">
        <v>1</v>
      </c>
      <c r="I6705">
        <v>26</v>
      </c>
      <c r="J6705" s="3">
        <v>43126</v>
      </c>
      <c r="K6705" t="s">
        <v>45429</v>
      </c>
      <c r="L6705" t="s">
        <v>17763</v>
      </c>
      <c r="M6705" t="s">
        <v>29452</v>
      </c>
      <c r="N6705" t="s">
        <v>35882</v>
      </c>
      <c r="O6705" t="s">
        <v>40234</v>
      </c>
    </row>
    <row r="6706" spans="1:15" x14ac:dyDescent="0.2">
      <c r="A6706" t="s">
        <v>5937</v>
      </c>
      <c r="B6706" t="s">
        <v>12281</v>
      </c>
      <c r="C6706" t="s">
        <v>12384</v>
      </c>
      <c r="D6706" t="str">
        <f>VLOOKUP(C6706,key!A$2:B$634,2,FALSE)</f>
        <v>Hajjah City</v>
      </c>
      <c r="E6706" t="str">
        <f>VLOOKUP(D6706,key!B$2:D$634,2,FALSE)</f>
        <v>YEM190</v>
      </c>
      <c r="F6706">
        <v>27</v>
      </c>
      <c r="G6706">
        <v>2018</v>
      </c>
      <c r="H6706">
        <v>1</v>
      </c>
      <c r="I6706">
        <v>31</v>
      </c>
      <c r="J6706" s="3">
        <v>43131</v>
      </c>
      <c r="K6706" t="s">
        <v>45427</v>
      </c>
      <c r="L6706" t="s">
        <v>18221</v>
      </c>
      <c r="M6706" t="s">
        <v>29914</v>
      </c>
      <c r="N6706" t="s">
        <v>35882</v>
      </c>
      <c r="O6706" t="s">
        <v>40582</v>
      </c>
    </row>
    <row r="6707" spans="1:15" x14ac:dyDescent="0.2">
      <c r="A6707" t="s">
        <v>6802</v>
      </c>
      <c r="B6707" t="s">
        <v>12281</v>
      </c>
      <c r="C6707" t="s">
        <v>12384</v>
      </c>
      <c r="D6707" t="str">
        <f>VLOOKUP(C6707,key!A$2:B$634,2,FALSE)</f>
        <v>Hajjah City</v>
      </c>
      <c r="E6707" t="str">
        <f>VLOOKUP(D6707,key!B$2:D$634,2,FALSE)</f>
        <v>YEM190</v>
      </c>
      <c r="F6707">
        <v>28</v>
      </c>
      <c r="G6707">
        <v>2018</v>
      </c>
      <c r="H6707">
        <v>2</v>
      </c>
      <c r="I6707">
        <v>11</v>
      </c>
      <c r="J6707" s="3">
        <v>43142</v>
      </c>
      <c r="K6707" t="s">
        <v>12523</v>
      </c>
      <c r="L6707" t="s">
        <v>19008</v>
      </c>
      <c r="M6707" t="s">
        <v>30703</v>
      </c>
      <c r="N6707" t="s">
        <v>35882</v>
      </c>
      <c r="O6707" t="s">
        <v>41213</v>
      </c>
    </row>
    <row r="6708" spans="1:15" x14ac:dyDescent="0.2">
      <c r="A6708" t="s">
        <v>7379</v>
      </c>
      <c r="B6708" t="s">
        <v>12281</v>
      </c>
      <c r="C6708" t="s">
        <v>12384</v>
      </c>
      <c r="D6708" t="str">
        <f>VLOOKUP(C6708,key!A$2:B$634,2,FALSE)</f>
        <v>Hajjah City</v>
      </c>
      <c r="E6708" t="str">
        <f>VLOOKUP(D6708,key!B$2:D$634,2,FALSE)</f>
        <v>YEM190</v>
      </c>
      <c r="F6708">
        <v>29</v>
      </c>
      <c r="G6708">
        <v>2018</v>
      </c>
      <c r="H6708">
        <v>2</v>
      </c>
      <c r="I6708">
        <v>17</v>
      </c>
      <c r="J6708" s="3">
        <v>43148</v>
      </c>
      <c r="K6708" t="s">
        <v>45426</v>
      </c>
      <c r="L6708" t="s">
        <v>19537</v>
      </c>
      <c r="M6708" t="s">
        <v>31244</v>
      </c>
      <c r="N6708" t="s">
        <v>35882</v>
      </c>
      <c r="O6708" t="s">
        <v>41601</v>
      </c>
    </row>
    <row r="6709" spans="1:15" x14ac:dyDescent="0.2">
      <c r="A6709" t="s">
        <v>7646</v>
      </c>
      <c r="B6709" t="s">
        <v>12281</v>
      </c>
      <c r="C6709" t="s">
        <v>12384</v>
      </c>
      <c r="D6709" t="str">
        <f>VLOOKUP(C6709,key!A$2:B$634,2,FALSE)</f>
        <v>Hajjah City</v>
      </c>
      <c r="E6709" t="str">
        <f>VLOOKUP(D6709,key!B$2:D$634,2,FALSE)</f>
        <v>YEM190</v>
      </c>
      <c r="F6709">
        <v>30</v>
      </c>
      <c r="G6709">
        <v>2018</v>
      </c>
      <c r="H6709">
        <v>2</v>
      </c>
      <c r="I6709">
        <v>20</v>
      </c>
      <c r="J6709" s="3">
        <v>43151</v>
      </c>
      <c r="K6709" t="s">
        <v>12523</v>
      </c>
      <c r="L6709" t="s">
        <v>19785</v>
      </c>
      <c r="M6709" t="s">
        <v>31488</v>
      </c>
      <c r="N6709" t="s">
        <v>35882</v>
      </c>
      <c r="O6709" t="s">
        <v>41780</v>
      </c>
    </row>
    <row r="6710" spans="1:15" x14ac:dyDescent="0.2">
      <c r="A6710" t="s">
        <v>8260</v>
      </c>
      <c r="B6710" t="s">
        <v>12281</v>
      </c>
      <c r="C6710" t="s">
        <v>12384</v>
      </c>
      <c r="D6710" t="str">
        <f>VLOOKUP(C6710,key!A$2:B$634,2,FALSE)</f>
        <v>Hajjah City</v>
      </c>
      <c r="E6710" t="str">
        <f>VLOOKUP(D6710,key!B$2:D$634,2,FALSE)</f>
        <v>YEM190</v>
      </c>
      <c r="F6710">
        <v>31</v>
      </c>
      <c r="G6710">
        <v>2018</v>
      </c>
      <c r="H6710">
        <v>2</v>
      </c>
      <c r="I6710">
        <v>28</v>
      </c>
      <c r="J6710" s="3">
        <v>43159</v>
      </c>
      <c r="K6710" t="s">
        <v>45429</v>
      </c>
      <c r="L6710" t="s">
        <v>20357</v>
      </c>
      <c r="M6710" t="s">
        <v>32064</v>
      </c>
      <c r="N6710" t="s">
        <v>35882</v>
      </c>
      <c r="O6710" t="s">
        <v>42238</v>
      </c>
    </row>
    <row r="6711" spans="1:15" x14ac:dyDescent="0.2">
      <c r="A6711" t="s">
        <v>8261</v>
      </c>
      <c r="B6711" t="s">
        <v>12281</v>
      </c>
      <c r="C6711" t="s">
        <v>12384</v>
      </c>
      <c r="D6711" t="str">
        <f>VLOOKUP(C6711,key!A$2:B$634,2,FALSE)</f>
        <v>Hajjah City</v>
      </c>
      <c r="E6711" t="str">
        <f>VLOOKUP(D6711,key!B$2:D$634,2,FALSE)</f>
        <v>YEM190</v>
      </c>
      <c r="F6711">
        <v>31</v>
      </c>
      <c r="G6711">
        <v>2018</v>
      </c>
      <c r="H6711">
        <v>2</v>
      </c>
      <c r="I6711">
        <v>28</v>
      </c>
      <c r="J6711" s="3">
        <v>43159</v>
      </c>
      <c r="K6711" t="s">
        <v>45427</v>
      </c>
      <c r="L6711" t="s">
        <v>20358</v>
      </c>
      <c r="M6711" t="s">
        <v>32065</v>
      </c>
      <c r="N6711" t="s">
        <v>35882</v>
      </c>
      <c r="O6711" t="s">
        <v>42239</v>
      </c>
    </row>
    <row r="6712" spans="1:15" x14ac:dyDescent="0.2">
      <c r="A6712" t="s">
        <v>9313</v>
      </c>
      <c r="B6712" t="s">
        <v>12281</v>
      </c>
      <c r="C6712" t="s">
        <v>12384</v>
      </c>
      <c r="D6712" t="str">
        <f>VLOOKUP(C6712,key!A$2:B$634,2,FALSE)</f>
        <v>Hajjah City</v>
      </c>
      <c r="E6712" t="str">
        <f>VLOOKUP(D6712,key!B$2:D$634,2,FALSE)</f>
        <v>YEM190</v>
      </c>
      <c r="F6712">
        <v>33</v>
      </c>
      <c r="G6712">
        <v>2018</v>
      </c>
      <c r="H6712">
        <v>3</v>
      </c>
      <c r="I6712">
        <v>17</v>
      </c>
      <c r="J6712" s="3">
        <v>43176</v>
      </c>
      <c r="K6712" t="s">
        <v>45430</v>
      </c>
      <c r="L6712" t="s">
        <v>21364</v>
      </c>
      <c r="M6712" t="s">
        <v>33082</v>
      </c>
      <c r="N6712" t="s">
        <v>35882</v>
      </c>
      <c r="O6712" t="s">
        <v>43081</v>
      </c>
    </row>
    <row r="6713" spans="1:15" x14ac:dyDescent="0.2">
      <c r="A6713" t="s">
        <v>9471</v>
      </c>
      <c r="B6713" t="s">
        <v>12281</v>
      </c>
      <c r="C6713" t="s">
        <v>12384</v>
      </c>
      <c r="D6713" t="str">
        <f>VLOOKUP(C6713,key!A$2:B$634,2,FALSE)</f>
        <v>Hajjah City</v>
      </c>
      <c r="E6713" t="str">
        <f>VLOOKUP(D6713,key!B$2:D$634,2,FALSE)</f>
        <v>YEM190</v>
      </c>
      <c r="F6713">
        <v>34</v>
      </c>
      <c r="G6713">
        <v>2018</v>
      </c>
      <c r="H6713">
        <v>3</v>
      </c>
      <c r="I6713">
        <v>20</v>
      </c>
      <c r="J6713" s="3">
        <v>43179</v>
      </c>
      <c r="K6713" t="s">
        <v>12523</v>
      </c>
      <c r="L6713" t="s">
        <v>21519</v>
      </c>
      <c r="M6713" t="s">
        <v>33236</v>
      </c>
      <c r="N6713" t="s">
        <v>35881</v>
      </c>
      <c r="O6713" t="s">
        <v>43214</v>
      </c>
    </row>
    <row r="6714" spans="1:15" x14ac:dyDescent="0.2">
      <c r="A6714" t="s">
        <v>9645</v>
      </c>
      <c r="B6714" t="s">
        <v>12281</v>
      </c>
      <c r="C6714" t="s">
        <v>12384</v>
      </c>
      <c r="D6714" t="str">
        <f>VLOOKUP(C6714,key!A$2:B$634,2,FALSE)</f>
        <v>Hajjah City</v>
      </c>
      <c r="E6714" t="str">
        <f>VLOOKUP(D6714,key!B$2:D$634,2,FALSE)</f>
        <v>YEM190</v>
      </c>
      <c r="F6714">
        <v>34</v>
      </c>
      <c r="G6714">
        <v>2018</v>
      </c>
      <c r="H6714">
        <v>3</v>
      </c>
      <c r="I6714">
        <v>23</v>
      </c>
      <c r="J6714" s="3">
        <v>43182</v>
      </c>
      <c r="K6714" t="s">
        <v>45430</v>
      </c>
      <c r="L6714" t="s">
        <v>21682</v>
      </c>
      <c r="M6714" t="s">
        <v>33402</v>
      </c>
      <c r="N6714" t="s">
        <v>35881</v>
      </c>
      <c r="O6714" t="s">
        <v>43356</v>
      </c>
    </row>
    <row r="6715" spans="1:15" x14ac:dyDescent="0.2">
      <c r="A6715" t="s">
        <v>9806</v>
      </c>
      <c r="B6715" t="s">
        <v>12281</v>
      </c>
      <c r="C6715" t="s">
        <v>12384</v>
      </c>
      <c r="D6715" t="str">
        <f>VLOOKUP(C6715,key!A$2:B$634,2,FALSE)</f>
        <v>Hajjah City</v>
      </c>
      <c r="E6715" t="str">
        <f>VLOOKUP(D6715,key!B$2:D$634,2,FALSE)</f>
        <v>YEM190</v>
      </c>
      <c r="F6715">
        <v>35</v>
      </c>
      <c r="G6715">
        <v>2018</v>
      </c>
      <c r="H6715">
        <v>3</v>
      </c>
      <c r="I6715">
        <v>26</v>
      </c>
      <c r="J6715" s="3">
        <v>43185</v>
      </c>
      <c r="K6715" t="s">
        <v>45429</v>
      </c>
      <c r="L6715" t="s">
        <v>21836</v>
      </c>
      <c r="M6715" t="s">
        <v>33556</v>
      </c>
      <c r="N6715" t="s">
        <v>35881</v>
      </c>
      <c r="O6715" t="s">
        <v>43484</v>
      </c>
    </row>
    <row r="6716" spans="1:15" x14ac:dyDescent="0.2">
      <c r="A6716" t="s">
        <v>9938</v>
      </c>
      <c r="B6716" t="s">
        <v>12281</v>
      </c>
      <c r="C6716" t="s">
        <v>12384</v>
      </c>
      <c r="D6716" t="str">
        <f>VLOOKUP(C6716,key!A$2:B$634,2,FALSE)</f>
        <v>Hajjah City</v>
      </c>
      <c r="E6716" t="str">
        <f>VLOOKUP(D6716,key!B$2:D$634,2,FALSE)</f>
        <v>YEM190</v>
      </c>
      <c r="F6716">
        <v>35</v>
      </c>
      <c r="G6716">
        <v>2018</v>
      </c>
      <c r="H6716">
        <v>3</v>
      </c>
      <c r="I6716">
        <v>28</v>
      </c>
      <c r="J6716" s="3">
        <v>43187</v>
      </c>
      <c r="K6716" t="s">
        <v>45430</v>
      </c>
      <c r="L6716" t="s">
        <v>21961</v>
      </c>
      <c r="M6716" t="s">
        <v>33683</v>
      </c>
      <c r="N6716" t="s">
        <v>35882</v>
      </c>
      <c r="O6716" t="s">
        <v>43581</v>
      </c>
    </row>
    <row r="6717" spans="1:15" x14ac:dyDescent="0.2">
      <c r="A6717" t="s">
        <v>10141</v>
      </c>
      <c r="B6717" t="s">
        <v>12281</v>
      </c>
      <c r="C6717" t="s">
        <v>12384</v>
      </c>
      <c r="D6717" t="str">
        <f>VLOOKUP(C6717,key!A$2:B$634,2,FALSE)</f>
        <v>Hajjah City</v>
      </c>
      <c r="E6717" t="str">
        <f>VLOOKUP(D6717,key!B$2:D$634,2,FALSE)</f>
        <v>YEM190</v>
      </c>
      <c r="F6717">
        <v>35</v>
      </c>
      <c r="G6717">
        <v>2018</v>
      </c>
      <c r="H6717">
        <v>3</v>
      </c>
      <c r="I6717">
        <v>31</v>
      </c>
      <c r="J6717" s="3">
        <v>43190</v>
      </c>
      <c r="K6717" t="s">
        <v>45427</v>
      </c>
      <c r="L6717" t="s">
        <v>22154</v>
      </c>
      <c r="M6717" t="s">
        <v>33879</v>
      </c>
      <c r="N6717" t="s">
        <v>35881</v>
      </c>
      <c r="O6717" t="s">
        <v>43738</v>
      </c>
    </row>
    <row r="6718" spans="1:15" x14ac:dyDescent="0.2">
      <c r="A6718" t="s">
        <v>10248</v>
      </c>
      <c r="B6718" t="s">
        <v>12281</v>
      </c>
      <c r="C6718" t="s">
        <v>12384</v>
      </c>
      <c r="D6718" t="str">
        <f>VLOOKUP(C6718,key!A$2:B$634,2,FALSE)</f>
        <v>Hajjah City</v>
      </c>
      <c r="E6718" t="str">
        <f>VLOOKUP(D6718,key!B$2:D$634,2,FALSE)</f>
        <v>YEM190</v>
      </c>
      <c r="F6718">
        <v>36</v>
      </c>
      <c r="G6718">
        <v>2018</v>
      </c>
      <c r="H6718">
        <v>4</v>
      </c>
      <c r="I6718">
        <v>2</v>
      </c>
      <c r="J6718" s="3">
        <v>43192</v>
      </c>
      <c r="K6718" t="s">
        <v>45430</v>
      </c>
      <c r="L6718" t="s">
        <v>22257</v>
      </c>
      <c r="M6718" t="s">
        <v>33983</v>
      </c>
      <c r="N6718" t="s">
        <v>35881</v>
      </c>
      <c r="O6718" t="s">
        <v>43829</v>
      </c>
    </row>
    <row r="6719" spans="1:15" x14ac:dyDescent="0.2">
      <c r="A6719" t="s">
        <v>10581</v>
      </c>
      <c r="B6719" t="s">
        <v>12281</v>
      </c>
      <c r="C6719" t="s">
        <v>12384</v>
      </c>
      <c r="D6719" t="str">
        <f>VLOOKUP(C6719,key!A$2:B$634,2,FALSE)</f>
        <v>Hajjah City</v>
      </c>
      <c r="E6719" t="str">
        <f>VLOOKUP(D6719,key!B$2:D$634,2,FALSE)</f>
        <v>YEM190</v>
      </c>
      <c r="F6719">
        <v>36</v>
      </c>
      <c r="G6719">
        <v>2018</v>
      </c>
      <c r="H6719">
        <v>4</v>
      </c>
      <c r="I6719">
        <v>7</v>
      </c>
      <c r="J6719" s="3">
        <v>43197</v>
      </c>
      <c r="K6719" t="s">
        <v>45430</v>
      </c>
      <c r="L6719" t="s">
        <v>22569</v>
      </c>
      <c r="M6719" t="s">
        <v>34299</v>
      </c>
      <c r="N6719" t="s">
        <v>35881</v>
      </c>
      <c r="O6719" t="s">
        <v>44092</v>
      </c>
    </row>
    <row r="6720" spans="1:15" x14ac:dyDescent="0.2">
      <c r="A6720" t="s">
        <v>10714</v>
      </c>
      <c r="B6720" t="s">
        <v>12281</v>
      </c>
      <c r="C6720" t="s">
        <v>12384</v>
      </c>
      <c r="D6720" t="str">
        <f>VLOOKUP(C6720,key!A$2:B$634,2,FALSE)</f>
        <v>Hajjah City</v>
      </c>
      <c r="E6720" t="str">
        <f>VLOOKUP(D6720,key!B$2:D$634,2,FALSE)</f>
        <v>YEM190</v>
      </c>
      <c r="F6720">
        <v>37</v>
      </c>
      <c r="G6720">
        <v>2018</v>
      </c>
      <c r="H6720">
        <v>4</v>
      </c>
      <c r="I6720">
        <v>9</v>
      </c>
      <c r="J6720" s="3">
        <v>43199</v>
      </c>
      <c r="K6720" t="s">
        <v>45427</v>
      </c>
      <c r="L6720" t="s">
        <v>22697</v>
      </c>
      <c r="M6720" t="s">
        <v>34427</v>
      </c>
      <c r="N6720" t="s">
        <v>35882</v>
      </c>
      <c r="O6720" t="s">
        <v>44198</v>
      </c>
    </row>
    <row r="6721" spans="1:15" x14ac:dyDescent="0.2">
      <c r="A6721" t="s">
        <v>10798</v>
      </c>
      <c r="B6721" t="s">
        <v>12281</v>
      </c>
      <c r="C6721" t="s">
        <v>12384</v>
      </c>
      <c r="D6721" t="str">
        <f>VLOOKUP(C6721,key!A$2:B$634,2,FALSE)</f>
        <v>Hajjah City</v>
      </c>
      <c r="E6721" t="str">
        <f>VLOOKUP(D6721,key!B$2:D$634,2,FALSE)</f>
        <v>YEM190</v>
      </c>
      <c r="F6721">
        <v>37</v>
      </c>
      <c r="G6721">
        <v>2018</v>
      </c>
      <c r="H6721">
        <v>4</v>
      </c>
      <c r="I6721">
        <v>10</v>
      </c>
      <c r="J6721" s="3">
        <v>43200</v>
      </c>
      <c r="K6721" t="s">
        <v>45427</v>
      </c>
      <c r="L6721" t="s">
        <v>22774</v>
      </c>
      <c r="M6721" t="s">
        <v>34505</v>
      </c>
      <c r="N6721" t="s">
        <v>35882</v>
      </c>
      <c r="O6721" t="s">
        <v>44260</v>
      </c>
    </row>
    <row r="6722" spans="1:15" x14ac:dyDescent="0.2">
      <c r="A6722" t="s">
        <v>11029</v>
      </c>
      <c r="B6722" t="s">
        <v>12281</v>
      </c>
      <c r="C6722" t="s">
        <v>12384</v>
      </c>
      <c r="D6722" t="str">
        <f>VLOOKUP(C6722,key!A$2:B$634,2,FALSE)</f>
        <v>Hajjah City</v>
      </c>
      <c r="E6722" t="str">
        <f>VLOOKUP(D6722,key!B$2:D$634,2,FALSE)</f>
        <v>YEM190</v>
      </c>
      <c r="F6722">
        <v>37</v>
      </c>
      <c r="G6722">
        <v>2018</v>
      </c>
      <c r="H6722">
        <v>4</v>
      </c>
      <c r="I6722">
        <v>14</v>
      </c>
      <c r="J6722" s="3">
        <v>43204</v>
      </c>
      <c r="K6722" t="s">
        <v>45429</v>
      </c>
      <c r="L6722" t="s">
        <v>22999</v>
      </c>
      <c r="M6722" t="s">
        <v>34729</v>
      </c>
      <c r="N6722" t="s">
        <v>35882</v>
      </c>
      <c r="O6722" t="s">
        <v>44446</v>
      </c>
    </row>
    <row r="6723" spans="1:15" x14ac:dyDescent="0.2">
      <c r="A6723" t="s">
        <v>11163</v>
      </c>
      <c r="B6723" t="s">
        <v>12281</v>
      </c>
      <c r="C6723" t="s">
        <v>12384</v>
      </c>
      <c r="D6723" t="str">
        <f>VLOOKUP(C6723,key!A$2:B$634,2,FALSE)</f>
        <v>Hajjah City</v>
      </c>
      <c r="E6723" t="str">
        <f>VLOOKUP(D6723,key!B$2:D$634,2,FALSE)</f>
        <v>YEM190</v>
      </c>
      <c r="F6723">
        <v>38</v>
      </c>
      <c r="G6723">
        <v>2018</v>
      </c>
      <c r="H6723">
        <v>4</v>
      </c>
      <c r="I6723">
        <v>16</v>
      </c>
      <c r="J6723" s="3">
        <v>43206</v>
      </c>
      <c r="K6723" t="s">
        <v>45431</v>
      </c>
      <c r="L6723" t="s">
        <v>23131</v>
      </c>
      <c r="M6723" t="s">
        <v>34862</v>
      </c>
      <c r="N6723" t="s">
        <v>35882</v>
      </c>
      <c r="O6723" t="s">
        <v>44544</v>
      </c>
    </row>
    <row r="6724" spans="1:15" x14ac:dyDescent="0.2">
      <c r="A6724" t="s">
        <v>11229</v>
      </c>
      <c r="B6724" t="s">
        <v>12281</v>
      </c>
      <c r="C6724" t="s">
        <v>12384</v>
      </c>
      <c r="D6724" t="str">
        <f>VLOOKUP(C6724,key!A$2:B$634,2,FALSE)</f>
        <v>Hajjah City</v>
      </c>
      <c r="E6724" t="str">
        <f>VLOOKUP(D6724,key!B$2:D$634,2,FALSE)</f>
        <v>YEM190</v>
      </c>
      <c r="F6724">
        <v>38</v>
      </c>
      <c r="G6724">
        <v>2018</v>
      </c>
      <c r="H6724">
        <v>4</v>
      </c>
      <c r="I6724">
        <v>17</v>
      </c>
      <c r="J6724" s="3">
        <v>43207</v>
      </c>
      <c r="K6724" t="s">
        <v>45429</v>
      </c>
      <c r="L6724" t="s">
        <v>23195</v>
      </c>
      <c r="M6724" t="s">
        <v>34926</v>
      </c>
      <c r="N6724" t="s">
        <v>35881</v>
      </c>
      <c r="O6724" t="s">
        <v>44595</v>
      </c>
    </row>
    <row r="6725" spans="1:15" x14ac:dyDescent="0.2">
      <c r="A6725" t="s">
        <v>11767</v>
      </c>
      <c r="B6725" t="s">
        <v>12281</v>
      </c>
      <c r="C6725" t="s">
        <v>12384</v>
      </c>
      <c r="D6725" t="str">
        <f>VLOOKUP(C6725,key!A$2:B$634,2,FALSE)</f>
        <v>Hajjah City</v>
      </c>
      <c r="E6725" t="str">
        <f>VLOOKUP(D6725,key!B$2:D$634,2,FALSE)</f>
        <v>YEM190</v>
      </c>
      <c r="F6725">
        <v>39</v>
      </c>
      <c r="G6725">
        <v>2018</v>
      </c>
      <c r="H6725">
        <v>4</v>
      </c>
      <c r="I6725">
        <v>27</v>
      </c>
      <c r="J6725" s="3">
        <v>43217</v>
      </c>
      <c r="K6725" t="s">
        <v>45427</v>
      </c>
      <c r="L6725" t="s">
        <v>23709</v>
      </c>
      <c r="M6725" t="s">
        <v>35449</v>
      </c>
      <c r="N6725" t="s">
        <v>35881</v>
      </c>
      <c r="O6725" t="s">
        <v>45013</v>
      </c>
    </row>
    <row r="6726" spans="1:15" x14ac:dyDescent="0.2">
      <c r="A6726" t="s">
        <v>11919</v>
      </c>
      <c r="B6726" t="s">
        <v>12281</v>
      </c>
      <c r="C6726" t="s">
        <v>12384</v>
      </c>
      <c r="D6726" t="str">
        <f>VLOOKUP(C6726,key!A$2:B$634,2,FALSE)</f>
        <v>Hajjah City</v>
      </c>
      <c r="E6726" t="str">
        <f>VLOOKUP(D6726,key!B$2:D$634,2,FALSE)</f>
        <v>YEM190</v>
      </c>
      <c r="F6726">
        <v>40</v>
      </c>
      <c r="G6726">
        <v>2018</v>
      </c>
      <c r="H6726">
        <v>4</v>
      </c>
      <c r="I6726">
        <v>30</v>
      </c>
      <c r="J6726" s="3">
        <v>43220</v>
      </c>
      <c r="K6726" t="s">
        <v>45430</v>
      </c>
      <c r="L6726" t="s">
        <v>23849</v>
      </c>
      <c r="M6726" t="s">
        <v>35592</v>
      </c>
      <c r="N6726" t="s">
        <v>35882</v>
      </c>
      <c r="O6726" t="s">
        <v>45125</v>
      </c>
    </row>
    <row r="6727" spans="1:15" x14ac:dyDescent="0.2">
      <c r="A6727" t="s">
        <v>12046</v>
      </c>
      <c r="B6727" t="s">
        <v>12281</v>
      </c>
      <c r="C6727" t="s">
        <v>12384</v>
      </c>
      <c r="D6727" t="str">
        <f>VLOOKUP(C6727,key!A$2:B$634,2,FALSE)</f>
        <v>Hajjah City</v>
      </c>
      <c r="E6727" t="str">
        <f>VLOOKUP(D6727,key!B$2:D$634,2,FALSE)</f>
        <v>YEM190</v>
      </c>
      <c r="F6727">
        <v>40</v>
      </c>
      <c r="G6727">
        <v>2018</v>
      </c>
      <c r="H6727">
        <v>5</v>
      </c>
      <c r="I6727">
        <v>3</v>
      </c>
      <c r="J6727" s="3">
        <v>43223</v>
      </c>
      <c r="K6727" t="s">
        <v>45429</v>
      </c>
      <c r="L6727" t="s">
        <v>23968</v>
      </c>
      <c r="M6727" t="s">
        <v>35715</v>
      </c>
      <c r="N6727" t="s">
        <v>35881</v>
      </c>
      <c r="O6727" t="s">
        <v>45234</v>
      </c>
    </row>
    <row r="6728" spans="1:15" x14ac:dyDescent="0.2">
      <c r="A6728" t="s">
        <v>8</v>
      </c>
      <c r="B6728" t="s">
        <v>12271</v>
      </c>
      <c r="C6728" t="s">
        <v>12294</v>
      </c>
      <c r="D6728" t="str">
        <f>VLOOKUP(C6728,key!A$2:B$634,2,FALSE)</f>
        <v>Hamdan</v>
      </c>
      <c r="E6728" t="str">
        <f>VLOOKUP(D6728,key!B$2:D$634,2,FALSE)</f>
        <v>YEM287</v>
      </c>
      <c r="F6728">
        <v>27</v>
      </c>
      <c r="G6728">
        <v>2018</v>
      </c>
      <c r="H6728">
        <v>2</v>
      </c>
      <c r="I6728">
        <v>1</v>
      </c>
      <c r="J6728" s="3">
        <v>43132</v>
      </c>
      <c r="K6728" t="s">
        <v>45426</v>
      </c>
      <c r="L6728" t="s">
        <v>12534</v>
      </c>
      <c r="M6728" t="s">
        <v>24186</v>
      </c>
      <c r="N6728" t="s">
        <v>35881</v>
      </c>
      <c r="O6728" t="s">
        <v>35895</v>
      </c>
    </row>
    <row r="6729" spans="1:15" x14ac:dyDescent="0.2">
      <c r="A6729" t="s">
        <v>1513</v>
      </c>
      <c r="B6729" t="s">
        <v>12271</v>
      </c>
      <c r="C6729" t="s">
        <v>12294</v>
      </c>
      <c r="D6729" t="str">
        <f>VLOOKUP(C6729,key!A$2:B$634,2,FALSE)</f>
        <v>Hamdan</v>
      </c>
      <c r="E6729" t="str">
        <f>VLOOKUP(D6729,key!B$2:D$634,2,FALSE)</f>
        <v>YEM287</v>
      </c>
      <c r="F6729">
        <v>16</v>
      </c>
      <c r="G6729">
        <v>2017</v>
      </c>
      <c r="H6729">
        <v>11</v>
      </c>
      <c r="I6729">
        <v>17</v>
      </c>
      <c r="J6729" s="3">
        <v>43056</v>
      </c>
      <c r="K6729" t="s">
        <v>45426</v>
      </c>
      <c r="L6729" t="s">
        <v>14037</v>
      </c>
      <c r="M6729" t="s">
        <v>25683</v>
      </c>
      <c r="N6729" t="s">
        <v>35882</v>
      </c>
      <c r="O6729" t="s">
        <v>37264</v>
      </c>
    </row>
    <row r="6730" spans="1:15" x14ac:dyDescent="0.2">
      <c r="A6730" t="s">
        <v>1586</v>
      </c>
      <c r="B6730" t="s">
        <v>12271</v>
      </c>
      <c r="C6730" t="s">
        <v>12294</v>
      </c>
      <c r="D6730" t="str">
        <f>VLOOKUP(C6730,key!A$2:B$634,2,FALSE)</f>
        <v>Hamdan</v>
      </c>
      <c r="E6730" t="str">
        <f>VLOOKUP(D6730,key!B$2:D$634,2,FALSE)</f>
        <v>YEM287</v>
      </c>
      <c r="F6730">
        <v>16</v>
      </c>
      <c r="G6730">
        <v>2017</v>
      </c>
      <c r="H6730">
        <v>11</v>
      </c>
      <c r="I6730">
        <v>19</v>
      </c>
      <c r="J6730" s="3">
        <v>43058</v>
      </c>
      <c r="K6730" t="s">
        <v>45426</v>
      </c>
      <c r="L6730" t="s">
        <v>14108</v>
      </c>
      <c r="M6730" t="s">
        <v>25754</v>
      </c>
      <c r="N6730" t="s">
        <v>35882</v>
      </c>
      <c r="O6730" t="s">
        <v>37319</v>
      </c>
    </row>
    <row r="6731" spans="1:15" x14ac:dyDescent="0.2">
      <c r="A6731" t="s">
        <v>1632</v>
      </c>
      <c r="B6731" t="s">
        <v>12271</v>
      </c>
      <c r="C6731" t="s">
        <v>12294</v>
      </c>
      <c r="D6731" t="str">
        <f>VLOOKUP(C6731,key!A$2:B$634,2,FALSE)</f>
        <v>Hamdan</v>
      </c>
      <c r="E6731" t="str">
        <f>VLOOKUP(D6731,key!B$2:D$634,2,FALSE)</f>
        <v>YEM287</v>
      </c>
      <c r="F6731">
        <v>17</v>
      </c>
      <c r="G6731">
        <v>2017</v>
      </c>
      <c r="H6731">
        <v>11</v>
      </c>
      <c r="I6731">
        <v>20</v>
      </c>
      <c r="J6731" s="3">
        <v>43059</v>
      </c>
      <c r="K6731" t="s">
        <v>45427</v>
      </c>
      <c r="L6731" t="s">
        <v>14152</v>
      </c>
      <c r="M6731" t="s">
        <v>25798</v>
      </c>
      <c r="N6731" t="s">
        <v>35881</v>
      </c>
      <c r="O6731" t="s">
        <v>37355</v>
      </c>
    </row>
    <row r="6732" spans="1:15" x14ac:dyDescent="0.2">
      <c r="A6732" t="s">
        <v>1759</v>
      </c>
      <c r="B6732" t="s">
        <v>12271</v>
      </c>
      <c r="C6732" t="s">
        <v>12294</v>
      </c>
      <c r="D6732" t="str">
        <f>VLOOKUP(C6732,key!A$2:B$634,2,FALSE)</f>
        <v>Hamdan</v>
      </c>
      <c r="E6732" t="str">
        <f>VLOOKUP(D6732,key!B$2:D$634,2,FALSE)</f>
        <v>YEM287</v>
      </c>
      <c r="F6732">
        <v>17</v>
      </c>
      <c r="G6732">
        <v>2017</v>
      </c>
      <c r="H6732">
        <v>11</v>
      </c>
      <c r="I6732">
        <v>23</v>
      </c>
      <c r="J6732" s="3">
        <v>43062</v>
      </c>
      <c r="K6732" t="s">
        <v>45426</v>
      </c>
      <c r="L6732" t="s">
        <v>14274</v>
      </c>
      <c r="M6732" t="s">
        <v>25920</v>
      </c>
      <c r="N6732" t="s">
        <v>35882</v>
      </c>
      <c r="O6732" t="s">
        <v>37457</v>
      </c>
    </row>
    <row r="6733" spans="1:15" x14ac:dyDescent="0.2">
      <c r="A6733" t="s">
        <v>1987</v>
      </c>
      <c r="B6733" t="s">
        <v>12271</v>
      </c>
      <c r="C6733" t="s">
        <v>12294</v>
      </c>
      <c r="D6733" t="str">
        <f>VLOOKUP(C6733,key!A$2:B$634,2,FALSE)</f>
        <v>Hamdan</v>
      </c>
      <c r="E6733" t="str">
        <f>VLOOKUP(D6733,key!B$2:D$634,2,FALSE)</f>
        <v>YEM287</v>
      </c>
      <c r="F6733">
        <v>18</v>
      </c>
      <c r="G6733">
        <v>2017</v>
      </c>
      <c r="H6733">
        <v>11</v>
      </c>
      <c r="I6733">
        <v>29</v>
      </c>
      <c r="J6733" s="3">
        <v>43068</v>
      </c>
      <c r="K6733" t="s">
        <v>45427</v>
      </c>
      <c r="L6733" t="s">
        <v>14494</v>
      </c>
      <c r="M6733" t="s">
        <v>26142</v>
      </c>
      <c r="N6733" t="s">
        <v>35882</v>
      </c>
      <c r="O6733" t="s">
        <v>37641</v>
      </c>
    </row>
    <row r="6734" spans="1:15" x14ac:dyDescent="0.2">
      <c r="A6734" t="s">
        <v>2123</v>
      </c>
      <c r="B6734" t="s">
        <v>12271</v>
      </c>
      <c r="C6734" t="s">
        <v>12294</v>
      </c>
      <c r="D6734" t="str">
        <f>VLOOKUP(C6734,key!A$2:B$634,2,FALSE)</f>
        <v>Hamdan</v>
      </c>
      <c r="E6734" t="str">
        <f>VLOOKUP(D6734,key!B$2:D$634,2,FALSE)</f>
        <v>YEM287</v>
      </c>
      <c r="F6734">
        <v>18</v>
      </c>
      <c r="G6734">
        <v>2017</v>
      </c>
      <c r="H6734">
        <v>12</v>
      </c>
      <c r="I6734">
        <v>2</v>
      </c>
      <c r="J6734" s="3">
        <v>43071</v>
      </c>
      <c r="K6734" t="s">
        <v>45426</v>
      </c>
      <c r="L6734" t="s">
        <v>14619</v>
      </c>
      <c r="M6734" t="s">
        <v>26272</v>
      </c>
      <c r="N6734" t="s">
        <v>35882</v>
      </c>
      <c r="O6734" t="s">
        <v>37745</v>
      </c>
    </row>
    <row r="6735" spans="1:15" x14ac:dyDescent="0.2">
      <c r="A6735" t="s">
        <v>2177</v>
      </c>
      <c r="B6735" t="s">
        <v>12271</v>
      </c>
      <c r="C6735" t="s">
        <v>12294</v>
      </c>
      <c r="D6735" t="str">
        <f>VLOOKUP(C6735,key!A$2:B$634,2,FALSE)</f>
        <v>Hamdan</v>
      </c>
      <c r="E6735" t="str">
        <f>VLOOKUP(D6735,key!B$2:D$634,2,FALSE)</f>
        <v>YEM287</v>
      </c>
      <c r="F6735">
        <v>18</v>
      </c>
      <c r="G6735">
        <v>2017</v>
      </c>
      <c r="H6735">
        <v>12</v>
      </c>
      <c r="I6735">
        <v>3</v>
      </c>
      <c r="J6735" s="3">
        <v>43072</v>
      </c>
      <c r="K6735" t="s">
        <v>45426</v>
      </c>
      <c r="L6735" t="s">
        <v>14670</v>
      </c>
      <c r="M6735" t="s">
        <v>26324</v>
      </c>
      <c r="N6735" t="s">
        <v>35881</v>
      </c>
      <c r="O6735" t="s">
        <v>37785</v>
      </c>
    </row>
    <row r="6736" spans="1:15" x14ac:dyDescent="0.2">
      <c r="A6736" t="s">
        <v>3025</v>
      </c>
      <c r="B6736" t="s">
        <v>12271</v>
      </c>
      <c r="C6736" t="s">
        <v>12294</v>
      </c>
      <c r="D6736" t="str">
        <f>VLOOKUP(C6736,key!A$2:B$634,2,FALSE)</f>
        <v>Hamdan</v>
      </c>
      <c r="E6736" t="str">
        <f>VLOOKUP(D6736,key!B$2:D$634,2,FALSE)</f>
        <v>YEM287</v>
      </c>
      <c r="F6736">
        <v>21</v>
      </c>
      <c r="G6736">
        <v>2017</v>
      </c>
      <c r="H6736">
        <v>12</v>
      </c>
      <c r="I6736">
        <v>20</v>
      </c>
      <c r="J6736" s="3">
        <v>43089</v>
      </c>
      <c r="K6736" t="s">
        <v>45426</v>
      </c>
      <c r="L6736" t="s">
        <v>15491</v>
      </c>
      <c r="M6736" t="s">
        <v>27149</v>
      </c>
      <c r="N6736" t="s">
        <v>35881</v>
      </c>
      <c r="O6736" t="s">
        <v>38327</v>
      </c>
    </row>
    <row r="6737" spans="1:15" x14ac:dyDescent="0.2">
      <c r="A6737" t="s">
        <v>3511</v>
      </c>
      <c r="B6737" t="s">
        <v>12271</v>
      </c>
      <c r="C6737" t="s">
        <v>12294</v>
      </c>
      <c r="D6737" t="str">
        <f>VLOOKUP(C6737,key!A$2:B$634,2,FALSE)</f>
        <v>Hamdan</v>
      </c>
      <c r="E6737" t="str">
        <f>VLOOKUP(D6737,key!B$2:D$634,2,FALSE)</f>
        <v>YEM287</v>
      </c>
      <c r="F6737">
        <v>22</v>
      </c>
      <c r="G6737">
        <v>2017</v>
      </c>
      <c r="H6737">
        <v>12</v>
      </c>
      <c r="I6737">
        <v>29</v>
      </c>
      <c r="J6737" s="3">
        <v>43098</v>
      </c>
      <c r="K6737" t="s">
        <v>45427</v>
      </c>
      <c r="L6737" t="s">
        <v>15964</v>
      </c>
      <c r="M6737" t="s">
        <v>27623</v>
      </c>
      <c r="N6737" t="s">
        <v>35882</v>
      </c>
      <c r="O6737" t="s">
        <v>38729</v>
      </c>
    </row>
    <row r="6738" spans="1:15" x14ac:dyDescent="0.2">
      <c r="A6738" t="s">
        <v>3561</v>
      </c>
      <c r="B6738" t="s">
        <v>12271</v>
      </c>
      <c r="C6738" t="s">
        <v>12294</v>
      </c>
      <c r="D6738" t="str">
        <f>VLOOKUP(C6738,key!A$2:B$634,2,FALSE)</f>
        <v>Hamdan</v>
      </c>
      <c r="E6738" t="str">
        <f>VLOOKUP(D6738,key!B$2:D$634,2,FALSE)</f>
        <v>YEM287</v>
      </c>
      <c r="F6738">
        <v>22</v>
      </c>
      <c r="G6738">
        <v>2017</v>
      </c>
      <c r="H6738">
        <v>12</v>
      </c>
      <c r="I6738">
        <v>30</v>
      </c>
      <c r="J6738" s="3">
        <v>43099</v>
      </c>
      <c r="K6738" t="s">
        <v>45427</v>
      </c>
      <c r="L6738" t="s">
        <v>16012</v>
      </c>
      <c r="M6738" t="s">
        <v>27673</v>
      </c>
      <c r="N6738" t="s">
        <v>35882</v>
      </c>
      <c r="O6738" t="s">
        <v>38771</v>
      </c>
    </row>
    <row r="6739" spans="1:15" x14ac:dyDescent="0.2">
      <c r="A6739" t="s">
        <v>3562</v>
      </c>
      <c r="B6739" t="s">
        <v>12271</v>
      </c>
      <c r="C6739" t="s">
        <v>12294</v>
      </c>
      <c r="D6739" t="str">
        <f>VLOOKUP(C6739,key!A$2:B$634,2,FALSE)</f>
        <v>Hamdan</v>
      </c>
      <c r="E6739" t="str">
        <f>VLOOKUP(D6739,key!B$2:D$634,2,FALSE)</f>
        <v>YEM287</v>
      </c>
      <c r="F6739">
        <v>22</v>
      </c>
      <c r="G6739">
        <v>2017</v>
      </c>
      <c r="H6739">
        <v>12</v>
      </c>
      <c r="I6739">
        <v>30</v>
      </c>
      <c r="J6739" s="3">
        <v>43099</v>
      </c>
      <c r="K6739" t="s">
        <v>45427</v>
      </c>
      <c r="L6739" t="s">
        <v>16013</v>
      </c>
      <c r="M6739" t="s">
        <v>27674</v>
      </c>
      <c r="N6739" t="s">
        <v>35882</v>
      </c>
      <c r="O6739" t="s">
        <v>38729</v>
      </c>
    </row>
    <row r="6740" spans="1:15" x14ac:dyDescent="0.2">
      <c r="A6740" t="s">
        <v>3563</v>
      </c>
      <c r="B6740" t="s">
        <v>12271</v>
      </c>
      <c r="C6740" t="s">
        <v>12294</v>
      </c>
      <c r="D6740" t="str">
        <f>VLOOKUP(C6740,key!A$2:B$634,2,FALSE)</f>
        <v>Hamdan</v>
      </c>
      <c r="E6740" t="str">
        <f>VLOOKUP(D6740,key!B$2:D$634,2,FALSE)</f>
        <v>YEM287</v>
      </c>
      <c r="F6740">
        <v>22</v>
      </c>
      <c r="G6740">
        <v>2017</v>
      </c>
      <c r="H6740">
        <v>12</v>
      </c>
      <c r="I6740">
        <v>30</v>
      </c>
      <c r="J6740" s="3">
        <v>43099</v>
      </c>
      <c r="K6740" t="s">
        <v>45428</v>
      </c>
      <c r="L6740" t="s">
        <v>16014</v>
      </c>
      <c r="M6740" t="s">
        <v>27675</v>
      </c>
      <c r="N6740" t="s">
        <v>35882</v>
      </c>
      <c r="O6740" t="s">
        <v>38729</v>
      </c>
    </row>
    <row r="6741" spans="1:15" x14ac:dyDescent="0.2">
      <c r="A6741" t="s">
        <v>4072</v>
      </c>
      <c r="B6741" t="s">
        <v>12271</v>
      </c>
      <c r="C6741" t="s">
        <v>12294</v>
      </c>
      <c r="D6741" t="str">
        <f>VLOOKUP(C6741,key!A$2:B$634,2,FALSE)</f>
        <v>Hamdan</v>
      </c>
      <c r="E6741" t="str">
        <f>VLOOKUP(D6741,key!B$2:D$634,2,FALSE)</f>
        <v>YEM287</v>
      </c>
      <c r="F6741">
        <v>24</v>
      </c>
      <c r="G6741">
        <v>2018</v>
      </c>
      <c r="H6741">
        <v>1</v>
      </c>
      <c r="I6741">
        <v>9</v>
      </c>
      <c r="J6741" s="3">
        <v>43109</v>
      </c>
      <c r="K6741" t="s">
        <v>45427</v>
      </c>
      <c r="L6741" t="s">
        <v>16498</v>
      </c>
      <c r="M6741" t="s">
        <v>28166</v>
      </c>
      <c r="N6741" t="s">
        <v>35882</v>
      </c>
      <c r="O6741" t="s">
        <v>39193</v>
      </c>
    </row>
    <row r="6742" spans="1:15" x14ac:dyDescent="0.2">
      <c r="A6742" t="s">
        <v>4171</v>
      </c>
      <c r="B6742" t="s">
        <v>12271</v>
      </c>
      <c r="C6742" t="s">
        <v>12294</v>
      </c>
      <c r="D6742" t="str">
        <f>VLOOKUP(C6742,key!A$2:B$634,2,FALSE)</f>
        <v>Hamdan</v>
      </c>
      <c r="E6742" t="str">
        <f>VLOOKUP(D6742,key!B$2:D$634,2,FALSE)</f>
        <v>YEM287</v>
      </c>
      <c r="F6742">
        <v>24</v>
      </c>
      <c r="G6742">
        <v>2018</v>
      </c>
      <c r="H6742">
        <v>1</v>
      </c>
      <c r="I6742">
        <v>10</v>
      </c>
      <c r="J6742" s="3">
        <v>43110</v>
      </c>
      <c r="K6742" t="s">
        <v>45426</v>
      </c>
      <c r="L6742" t="s">
        <v>16586</v>
      </c>
      <c r="M6742" t="s">
        <v>28255</v>
      </c>
      <c r="N6742" t="s">
        <v>35881</v>
      </c>
      <c r="O6742" t="s">
        <v>39269</v>
      </c>
    </row>
    <row r="6743" spans="1:15" x14ac:dyDescent="0.2">
      <c r="A6743" t="s">
        <v>4172</v>
      </c>
      <c r="B6743" t="s">
        <v>12271</v>
      </c>
      <c r="C6743" t="s">
        <v>12294</v>
      </c>
      <c r="D6743" t="str">
        <f>VLOOKUP(C6743,key!A$2:B$634,2,FALSE)</f>
        <v>Hamdan</v>
      </c>
      <c r="E6743" t="str">
        <f>VLOOKUP(D6743,key!B$2:D$634,2,FALSE)</f>
        <v>YEM287</v>
      </c>
      <c r="F6743">
        <v>24</v>
      </c>
      <c r="G6743">
        <v>2018</v>
      </c>
      <c r="H6743">
        <v>1</v>
      </c>
      <c r="I6743">
        <v>10</v>
      </c>
      <c r="J6743" s="3">
        <v>43110</v>
      </c>
      <c r="K6743" t="s">
        <v>45427</v>
      </c>
      <c r="L6743" t="s">
        <v>16585</v>
      </c>
      <c r="M6743" t="s">
        <v>28254</v>
      </c>
      <c r="N6743" t="s">
        <v>35882</v>
      </c>
      <c r="O6743" t="s">
        <v>39268</v>
      </c>
    </row>
    <row r="6744" spans="1:15" x14ac:dyDescent="0.2">
      <c r="A6744" t="s">
        <v>4887</v>
      </c>
      <c r="B6744" t="s">
        <v>12271</v>
      </c>
      <c r="C6744" t="s">
        <v>12294</v>
      </c>
      <c r="D6744" t="str">
        <f>VLOOKUP(C6744,key!A$2:B$634,2,FALSE)</f>
        <v>Hamdan</v>
      </c>
      <c r="E6744" t="str">
        <f>VLOOKUP(D6744,key!B$2:D$634,2,FALSE)</f>
        <v>YEM287</v>
      </c>
      <c r="F6744">
        <v>25</v>
      </c>
      <c r="G6744">
        <v>2018</v>
      </c>
      <c r="H6744">
        <v>1</v>
      </c>
      <c r="I6744">
        <v>19</v>
      </c>
      <c r="J6744" s="3">
        <v>43119</v>
      </c>
      <c r="K6744" t="s">
        <v>45427</v>
      </c>
      <c r="L6744" t="s">
        <v>17253</v>
      </c>
      <c r="M6744" t="s">
        <v>28936</v>
      </c>
      <c r="N6744" t="s">
        <v>35881</v>
      </c>
      <c r="O6744" t="s">
        <v>39833</v>
      </c>
    </row>
    <row r="6745" spans="1:15" x14ac:dyDescent="0.2">
      <c r="A6745" t="s">
        <v>5954</v>
      </c>
      <c r="B6745" t="s">
        <v>12271</v>
      </c>
      <c r="C6745" t="s">
        <v>12294</v>
      </c>
      <c r="D6745" t="str">
        <f>VLOOKUP(C6745,key!A$2:B$634,2,FALSE)</f>
        <v>Hamdan</v>
      </c>
      <c r="E6745" t="str">
        <f>VLOOKUP(D6745,key!B$2:D$634,2,FALSE)</f>
        <v>YEM287</v>
      </c>
      <c r="F6745">
        <v>27</v>
      </c>
      <c r="G6745">
        <v>2018</v>
      </c>
      <c r="H6745">
        <v>1</v>
      </c>
      <c r="I6745">
        <v>31</v>
      </c>
      <c r="J6745" s="3">
        <v>43131</v>
      </c>
      <c r="K6745" t="s">
        <v>45426</v>
      </c>
      <c r="L6745" t="s">
        <v>18236</v>
      </c>
      <c r="M6745" t="s">
        <v>29929</v>
      </c>
      <c r="N6745" t="s">
        <v>35881</v>
      </c>
      <c r="O6745" t="s">
        <v>40595</v>
      </c>
    </row>
    <row r="6746" spans="1:15" x14ac:dyDescent="0.2">
      <c r="A6746" t="s">
        <v>8691</v>
      </c>
      <c r="B6746" t="s">
        <v>12271</v>
      </c>
      <c r="C6746" t="s">
        <v>12294</v>
      </c>
      <c r="D6746" t="str">
        <f>VLOOKUP(C6746,key!A$2:B$634,2,FALSE)</f>
        <v>Hamdan</v>
      </c>
      <c r="E6746" t="str">
        <f>VLOOKUP(D6746,key!B$2:D$634,2,FALSE)</f>
        <v>YEM287</v>
      </c>
      <c r="F6746">
        <v>32</v>
      </c>
      <c r="G6746">
        <v>2018</v>
      </c>
      <c r="H6746">
        <v>3</v>
      </c>
      <c r="I6746">
        <v>7</v>
      </c>
      <c r="J6746" s="3">
        <v>43166</v>
      </c>
      <c r="K6746" t="s">
        <v>45426</v>
      </c>
      <c r="L6746" t="s">
        <v>20764</v>
      </c>
      <c r="M6746" t="s">
        <v>32476</v>
      </c>
      <c r="N6746" t="s">
        <v>35881</v>
      </c>
      <c r="O6746" t="s">
        <v>42571</v>
      </c>
    </row>
    <row r="6747" spans="1:15" x14ac:dyDescent="0.2">
      <c r="A6747" t="s">
        <v>8842</v>
      </c>
      <c r="B6747" t="s">
        <v>12271</v>
      </c>
      <c r="C6747" t="s">
        <v>12294</v>
      </c>
      <c r="D6747" t="str">
        <f>VLOOKUP(C6747,key!A$2:B$634,2,FALSE)</f>
        <v>Hamdan</v>
      </c>
      <c r="E6747" t="str">
        <f>VLOOKUP(D6747,key!B$2:D$634,2,FALSE)</f>
        <v>YEM287</v>
      </c>
      <c r="F6747">
        <v>32</v>
      </c>
      <c r="G6747">
        <v>2018</v>
      </c>
      <c r="H6747">
        <v>3</v>
      </c>
      <c r="I6747">
        <v>9</v>
      </c>
      <c r="J6747" s="3">
        <v>43168</v>
      </c>
      <c r="K6747" t="s">
        <v>45429</v>
      </c>
      <c r="L6747" t="s">
        <v>20912</v>
      </c>
      <c r="M6747" t="s">
        <v>32623</v>
      </c>
      <c r="N6747" t="s">
        <v>35881</v>
      </c>
      <c r="O6747" t="s">
        <v>42692</v>
      </c>
    </row>
    <row r="6748" spans="1:15" x14ac:dyDescent="0.2">
      <c r="A6748" t="s">
        <v>9888</v>
      </c>
      <c r="B6748" t="s">
        <v>12271</v>
      </c>
      <c r="C6748" t="s">
        <v>12294</v>
      </c>
      <c r="D6748" t="str">
        <f>VLOOKUP(C6748,key!A$2:B$634,2,FALSE)</f>
        <v>Hamdan</v>
      </c>
      <c r="E6748" t="str">
        <f>VLOOKUP(D6748,key!B$2:D$634,2,FALSE)</f>
        <v>YEM287</v>
      </c>
      <c r="F6748">
        <v>35</v>
      </c>
      <c r="G6748">
        <v>2018</v>
      </c>
      <c r="H6748">
        <v>3</v>
      </c>
      <c r="I6748">
        <v>27</v>
      </c>
      <c r="J6748" s="3">
        <v>43186</v>
      </c>
      <c r="K6748" t="s">
        <v>45426</v>
      </c>
      <c r="L6748" t="s">
        <v>21914</v>
      </c>
      <c r="M6748" t="s">
        <v>33635</v>
      </c>
      <c r="N6748" t="s">
        <v>35881</v>
      </c>
      <c r="O6748" t="s">
        <v>43539</v>
      </c>
    </row>
    <row r="6749" spans="1:15" x14ac:dyDescent="0.2">
      <c r="A6749" t="s">
        <v>10607</v>
      </c>
      <c r="B6749" t="s">
        <v>12271</v>
      </c>
      <c r="C6749" t="s">
        <v>12294</v>
      </c>
      <c r="D6749" t="str">
        <f>VLOOKUP(C6749,key!A$2:B$634,2,FALSE)</f>
        <v>Hamdan</v>
      </c>
      <c r="E6749" t="str">
        <f>VLOOKUP(D6749,key!B$2:D$634,2,FALSE)</f>
        <v>YEM287</v>
      </c>
      <c r="F6749">
        <v>36</v>
      </c>
      <c r="G6749">
        <v>2018</v>
      </c>
      <c r="H6749">
        <v>4</v>
      </c>
      <c r="I6749">
        <v>7</v>
      </c>
      <c r="J6749" s="3">
        <v>43197</v>
      </c>
      <c r="K6749" t="s">
        <v>12523</v>
      </c>
      <c r="L6749" t="s">
        <v>22592</v>
      </c>
      <c r="M6749" t="s">
        <v>34322</v>
      </c>
      <c r="N6749" t="s">
        <v>35882</v>
      </c>
      <c r="O6749" t="s">
        <v>44111</v>
      </c>
    </row>
    <row r="6750" spans="1:15" x14ac:dyDescent="0.2">
      <c r="A6750" t="s">
        <v>10821</v>
      </c>
      <c r="B6750" t="s">
        <v>12271</v>
      </c>
      <c r="C6750" t="s">
        <v>12294</v>
      </c>
      <c r="D6750" t="str">
        <f>VLOOKUP(C6750,key!A$2:B$634,2,FALSE)</f>
        <v>Hamdan</v>
      </c>
      <c r="E6750" t="str">
        <f>VLOOKUP(D6750,key!B$2:D$634,2,FALSE)</f>
        <v>YEM287</v>
      </c>
      <c r="F6750">
        <v>37</v>
      </c>
      <c r="G6750">
        <v>2018</v>
      </c>
      <c r="H6750">
        <v>4</v>
      </c>
      <c r="I6750">
        <v>10</v>
      </c>
      <c r="J6750" s="3">
        <v>43200</v>
      </c>
      <c r="K6750" t="s">
        <v>45430</v>
      </c>
      <c r="L6750" t="s">
        <v>22794</v>
      </c>
      <c r="M6750" t="s">
        <v>34526</v>
      </c>
      <c r="N6750" t="s">
        <v>35882</v>
      </c>
      <c r="O6750" t="s">
        <v>44278</v>
      </c>
    </row>
    <row r="6751" spans="1:15" x14ac:dyDescent="0.2">
      <c r="A6751" t="s">
        <v>11488</v>
      </c>
      <c r="B6751" t="s">
        <v>12271</v>
      </c>
      <c r="C6751" t="s">
        <v>12294</v>
      </c>
      <c r="D6751" t="str">
        <f>VLOOKUP(C6751,key!A$2:B$634,2,FALSE)</f>
        <v>Hamdan</v>
      </c>
      <c r="E6751" t="str">
        <f>VLOOKUP(D6751,key!B$2:D$634,2,FALSE)</f>
        <v>YEM287</v>
      </c>
      <c r="F6751">
        <v>38</v>
      </c>
      <c r="G6751">
        <v>2018</v>
      </c>
      <c r="H6751">
        <v>4</v>
      </c>
      <c r="I6751">
        <v>21</v>
      </c>
      <c r="J6751" s="3">
        <v>43211</v>
      </c>
      <c r="K6751" t="s">
        <v>45429</v>
      </c>
      <c r="L6751" t="s">
        <v>23442</v>
      </c>
      <c r="M6751" t="s">
        <v>35176</v>
      </c>
      <c r="N6751" t="s">
        <v>35882</v>
      </c>
      <c r="O6751" t="s">
        <v>44800</v>
      </c>
    </row>
    <row r="6752" spans="1:15" x14ac:dyDescent="0.2">
      <c r="A6752" t="s">
        <v>11785</v>
      </c>
      <c r="B6752" t="s">
        <v>12271</v>
      </c>
      <c r="C6752" t="s">
        <v>12294</v>
      </c>
      <c r="D6752" t="str">
        <f>VLOOKUP(C6752,key!A$2:B$634,2,FALSE)</f>
        <v>Hamdan</v>
      </c>
      <c r="E6752" t="str">
        <f>VLOOKUP(D6752,key!B$2:D$634,2,FALSE)</f>
        <v>YEM287</v>
      </c>
      <c r="F6752">
        <v>39</v>
      </c>
      <c r="G6752">
        <v>2018</v>
      </c>
      <c r="H6752">
        <v>4</v>
      </c>
      <c r="I6752">
        <v>27</v>
      </c>
      <c r="J6752" s="3">
        <v>43217</v>
      </c>
      <c r="K6752" t="s">
        <v>45426</v>
      </c>
      <c r="L6752" t="s">
        <v>23726</v>
      </c>
      <c r="M6752" t="s">
        <v>35466</v>
      </c>
      <c r="N6752" t="s">
        <v>35881</v>
      </c>
      <c r="O6752" t="s">
        <v>45027</v>
      </c>
    </row>
    <row r="6753" spans="1:15" x14ac:dyDescent="0.2">
      <c r="A6753" t="s">
        <v>47115</v>
      </c>
      <c r="B6753" t="s">
        <v>45440</v>
      </c>
      <c r="C6753" t="s">
        <v>12294</v>
      </c>
      <c r="D6753" t="str">
        <f>VLOOKUP(C6753,key!A$2:B$634,2,FALSE)</f>
        <v>Hamdan</v>
      </c>
      <c r="E6753" t="str">
        <f>VLOOKUP(D6753,key!B$2:D$634,2,FALSE)</f>
        <v>YEM287</v>
      </c>
      <c r="G6753" s="1">
        <v>2018</v>
      </c>
      <c r="H6753" s="1">
        <v>5</v>
      </c>
      <c r="I6753" s="1">
        <v>26</v>
      </c>
      <c r="J6753" s="3" t="str">
        <f>CONCATENATE(H6753,"/",I6753,"/",G6753)</f>
        <v>5/26/2018</v>
      </c>
      <c r="K6753" t="s">
        <v>45426</v>
      </c>
      <c r="M6753" t="s">
        <v>48898</v>
      </c>
      <c r="O6753" t="s">
        <v>49460</v>
      </c>
    </row>
    <row r="6754" spans="1:15" x14ac:dyDescent="0.2">
      <c r="A6754" t="s">
        <v>47239</v>
      </c>
      <c r="B6754" t="s">
        <v>45440</v>
      </c>
      <c r="C6754" t="s">
        <v>12294</v>
      </c>
      <c r="D6754" t="str">
        <f>VLOOKUP(C6754,key!A$2:B$634,2,FALSE)</f>
        <v>Hamdan</v>
      </c>
      <c r="E6754" t="str">
        <f>VLOOKUP(D6754,key!B$2:D$634,2,FALSE)</f>
        <v>YEM287</v>
      </c>
      <c r="G6754" s="1">
        <v>2018</v>
      </c>
      <c r="H6754" s="1">
        <v>5</v>
      </c>
      <c r="I6754" s="1">
        <v>20</v>
      </c>
      <c r="J6754" s="3" t="str">
        <f>CONCATENATE(H6754,"/",I6754,"/",G6754)</f>
        <v>5/20/2018</v>
      </c>
      <c r="K6754" t="s">
        <v>45426</v>
      </c>
      <c r="M6754" t="s">
        <v>49010</v>
      </c>
      <c r="O6754" t="s">
        <v>49468</v>
      </c>
    </row>
    <row r="6755" spans="1:15" x14ac:dyDescent="0.2">
      <c r="A6755" t="s">
        <v>47445</v>
      </c>
      <c r="B6755" t="s">
        <v>45440</v>
      </c>
      <c r="C6755" t="s">
        <v>12294</v>
      </c>
      <c r="D6755" t="str">
        <f>VLOOKUP(C6755,key!A$2:B$634,2,FALSE)</f>
        <v>Hamdan</v>
      </c>
      <c r="E6755" t="str">
        <f>VLOOKUP(D6755,key!B$2:D$634,2,FALSE)</f>
        <v>YEM287</v>
      </c>
      <c r="G6755" s="1">
        <v>2018</v>
      </c>
      <c r="H6755" s="1">
        <v>5</v>
      </c>
      <c r="I6755" s="1">
        <v>10</v>
      </c>
      <c r="J6755" s="3" t="str">
        <f>CONCATENATE(H6755,"/",I6755,"/",G6755)</f>
        <v>5/10/2018</v>
      </c>
      <c r="K6755" t="s">
        <v>45426</v>
      </c>
      <c r="M6755" t="s">
        <v>49190</v>
      </c>
      <c r="O6755" t="s">
        <v>49242</v>
      </c>
    </row>
    <row r="6756" spans="1:15" x14ac:dyDescent="0.2">
      <c r="A6756" t="s">
        <v>963</v>
      </c>
      <c r="B6756" t="s">
        <v>12281</v>
      </c>
      <c r="C6756" t="s">
        <v>12364</v>
      </c>
      <c r="D6756" t="str">
        <f>VLOOKUP(C6756,key!A$2:B$634,2,FALSE)</f>
        <v>Harad</v>
      </c>
      <c r="E6756" t="str">
        <f>VLOOKUP(D6756,key!B$2:D$634,2,FALSE)</f>
        <v>YEM192</v>
      </c>
      <c r="F6756">
        <v>14</v>
      </c>
      <c r="G6756">
        <v>2017</v>
      </c>
      <c r="H6756">
        <v>11</v>
      </c>
      <c r="I6756">
        <v>2</v>
      </c>
      <c r="J6756" s="3">
        <v>43041</v>
      </c>
      <c r="K6756" t="s">
        <v>45426</v>
      </c>
      <c r="L6756" t="s">
        <v>13492</v>
      </c>
      <c r="M6756" t="s">
        <v>25145</v>
      </c>
      <c r="N6756" t="s">
        <v>35882</v>
      </c>
      <c r="O6756" t="s">
        <v>36789</v>
      </c>
    </row>
    <row r="6757" spans="1:15" x14ac:dyDescent="0.2">
      <c r="A6757" t="s">
        <v>995</v>
      </c>
      <c r="B6757" t="s">
        <v>12281</v>
      </c>
      <c r="C6757" t="s">
        <v>12364</v>
      </c>
      <c r="D6757" t="str">
        <f>VLOOKUP(C6757,key!A$2:B$634,2,FALSE)</f>
        <v>Harad</v>
      </c>
      <c r="E6757" t="str">
        <f>VLOOKUP(D6757,key!B$2:D$634,2,FALSE)</f>
        <v>YEM192</v>
      </c>
      <c r="F6757">
        <v>14</v>
      </c>
      <c r="G6757">
        <v>2017</v>
      </c>
      <c r="H6757">
        <v>11</v>
      </c>
      <c r="I6757">
        <v>3</v>
      </c>
      <c r="J6757" s="3">
        <v>43042</v>
      </c>
      <c r="K6757" t="s">
        <v>45426</v>
      </c>
      <c r="L6757" t="s">
        <v>13524</v>
      </c>
      <c r="M6757" t="s">
        <v>25177</v>
      </c>
      <c r="N6757" t="s">
        <v>35882</v>
      </c>
      <c r="O6757" t="s">
        <v>36814</v>
      </c>
    </row>
    <row r="6758" spans="1:15" x14ac:dyDescent="0.2">
      <c r="A6758" t="s">
        <v>1098</v>
      </c>
      <c r="B6758" t="s">
        <v>12281</v>
      </c>
      <c r="C6758" t="s">
        <v>12364</v>
      </c>
      <c r="D6758" t="str">
        <f>VLOOKUP(C6758,key!A$2:B$634,2,FALSE)</f>
        <v>Harad</v>
      </c>
      <c r="E6758" t="str">
        <f>VLOOKUP(D6758,key!B$2:D$634,2,FALSE)</f>
        <v>YEM192</v>
      </c>
      <c r="F6758">
        <v>15</v>
      </c>
      <c r="G6758">
        <v>2017</v>
      </c>
      <c r="H6758">
        <v>11</v>
      </c>
      <c r="I6758">
        <v>6</v>
      </c>
      <c r="J6758" s="3">
        <v>43045</v>
      </c>
      <c r="K6758" t="s">
        <v>45426</v>
      </c>
      <c r="L6758" t="s">
        <v>13627</v>
      </c>
      <c r="M6758" t="s">
        <v>25280</v>
      </c>
      <c r="N6758" t="s">
        <v>35882</v>
      </c>
      <c r="O6758" t="s">
        <v>36900</v>
      </c>
    </row>
    <row r="6759" spans="1:15" x14ac:dyDescent="0.2">
      <c r="A6759" t="s">
        <v>1212</v>
      </c>
      <c r="B6759" t="s">
        <v>12281</v>
      </c>
      <c r="C6759" t="s">
        <v>12364</v>
      </c>
      <c r="D6759" t="str">
        <f>VLOOKUP(C6759,key!A$2:B$634,2,FALSE)</f>
        <v>Harad</v>
      </c>
      <c r="E6759" t="str">
        <f>VLOOKUP(D6759,key!B$2:D$634,2,FALSE)</f>
        <v>YEM192</v>
      </c>
      <c r="F6759">
        <v>15</v>
      </c>
      <c r="G6759">
        <v>2017</v>
      </c>
      <c r="H6759">
        <v>11</v>
      </c>
      <c r="I6759">
        <v>9</v>
      </c>
      <c r="J6759" s="3">
        <v>43048</v>
      </c>
      <c r="K6759" t="s">
        <v>45426</v>
      </c>
      <c r="L6759" t="s">
        <v>13739</v>
      </c>
      <c r="M6759" t="s">
        <v>25385</v>
      </c>
      <c r="N6759" t="s">
        <v>35882</v>
      </c>
      <c r="O6759" t="s">
        <v>37004</v>
      </c>
    </row>
    <row r="6760" spans="1:15" x14ac:dyDescent="0.2">
      <c r="A6760" t="s">
        <v>1262</v>
      </c>
      <c r="B6760" t="s">
        <v>12281</v>
      </c>
      <c r="C6760" t="s">
        <v>12364</v>
      </c>
      <c r="D6760" t="str">
        <f>VLOOKUP(C6760,key!A$2:B$634,2,FALSE)</f>
        <v>Harad</v>
      </c>
      <c r="E6760" t="str">
        <f>VLOOKUP(D6760,key!B$2:D$634,2,FALSE)</f>
        <v>YEM192</v>
      </c>
      <c r="F6760">
        <v>15</v>
      </c>
      <c r="G6760">
        <v>2017</v>
      </c>
      <c r="H6760">
        <v>11</v>
      </c>
      <c r="I6760">
        <v>10</v>
      </c>
      <c r="J6760" s="3">
        <v>43049</v>
      </c>
      <c r="K6760" t="s">
        <v>45426</v>
      </c>
      <c r="L6760" t="s">
        <v>13788</v>
      </c>
      <c r="M6760" t="s">
        <v>25434</v>
      </c>
      <c r="N6760" t="s">
        <v>35882</v>
      </c>
      <c r="O6760" t="s">
        <v>37049</v>
      </c>
    </row>
    <row r="6761" spans="1:15" x14ac:dyDescent="0.2">
      <c r="A6761" t="s">
        <v>1315</v>
      </c>
      <c r="B6761" t="s">
        <v>12281</v>
      </c>
      <c r="C6761" t="s">
        <v>12364</v>
      </c>
      <c r="D6761" t="str">
        <f>VLOOKUP(C6761,key!A$2:B$634,2,FALSE)</f>
        <v>Harad</v>
      </c>
      <c r="E6761" t="str">
        <f>VLOOKUP(D6761,key!B$2:D$634,2,FALSE)</f>
        <v>YEM192</v>
      </c>
      <c r="F6761">
        <v>15</v>
      </c>
      <c r="G6761">
        <v>2017</v>
      </c>
      <c r="H6761">
        <v>11</v>
      </c>
      <c r="I6761">
        <v>11</v>
      </c>
      <c r="J6761" s="3">
        <v>43050</v>
      </c>
      <c r="K6761" t="s">
        <v>45426</v>
      </c>
      <c r="L6761" t="s">
        <v>13840</v>
      </c>
      <c r="M6761" t="s">
        <v>25487</v>
      </c>
      <c r="N6761" t="s">
        <v>35882</v>
      </c>
      <c r="O6761" t="s">
        <v>37089</v>
      </c>
    </row>
    <row r="6762" spans="1:15" x14ac:dyDescent="0.2">
      <c r="A6762" t="s">
        <v>1503</v>
      </c>
      <c r="B6762" t="s">
        <v>12281</v>
      </c>
      <c r="C6762" t="s">
        <v>12364</v>
      </c>
      <c r="D6762" t="str">
        <f>VLOOKUP(C6762,key!A$2:B$634,2,FALSE)</f>
        <v>Harad</v>
      </c>
      <c r="E6762" t="str">
        <f>VLOOKUP(D6762,key!B$2:D$634,2,FALSE)</f>
        <v>YEM192</v>
      </c>
      <c r="F6762">
        <v>16</v>
      </c>
      <c r="G6762">
        <v>2017</v>
      </c>
      <c r="H6762">
        <v>11</v>
      </c>
      <c r="I6762">
        <v>17</v>
      </c>
      <c r="J6762" s="3">
        <v>43056</v>
      </c>
      <c r="K6762" t="s">
        <v>45426</v>
      </c>
      <c r="L6762" t="s">
        <v>14028</v>
      </c>
      <c r="M6762" t="s">
        <v>25674</v>
      </c>
      <c r="N6762" t="s">
        <v>35881</v>
      </c>
      <c r="O6762" t="s">
        <v>37256</v>
      </c>
    </row>
    <row r="6763" spans="1:15" x14ac:dyDescent="0.2">
      <c r="A6763" t="s">
        <v>1537</v>
      </c>
      <c r="B6763" t="s">
        <v>12281</v>
      </c>
      <c r="C6763" t="s">
        <v>12364</v>
      </c>
      <c r="D6763" t="str">
        <f>VLOOKUP(C6763,key!A$2:B$634,2,FALSE)</f>
        <v>Harad</v>
      </c>
      <c r="E6763" t="str">
        <f>VLOOKUP(D6763,key!B$2:D$634,2,FALSE)</f>
        <v>YEM192</v>
      </c>
      <c r="F6763">
        <v>16</v>
      </c>
      <c r="G6763">
        <v>2017</v>
      </c>
      <c r="H6763">
        <v>11</v>
      </c>
      <c r="I6763">
        <v>18</v>
      </c>
      <c r="J6763" s="3">
        <v>43057</v>
      </c>
      <c r="K6763" t="s">
        <v>45427</v>
      </c>
      <c r="L6763" t="s">
        <v>14062</v>
      </c>
      <c r="M6763" t="s">
        <v>25707</v>
      </c>
      <c r="N6763" t="s">
        <v>35882</v>
      </c>
      <c r="O6763" t="s">
        <v>37285</v>
      </c>
    </row>
    <row r="6764" spans="1:15" x14ac:dyDescent="0.2">
      <c r="A6764" t="s">
        <v>1574</v>
      </c>
      <c r="B6764" t="s">
        <v>12281</v>
      </c>
      <c r="C6764" t="s">
        <v>12364</v>
      </c>
      <c r="D6764" t="str">
        <f>VLOOKUP(C6764,key!A$2:B$634,2,FALSE)</f>
        <v>Harad</v>
      </c>
      <c r="E6764" t="str">
        <f>VLOOKUP(D6764,key!B$2:D$634,2,FALSE)</f>
        <v>YEM192</v>
      </c>
      <c r="F6764">
        <v>16</v>
      </c>
      <c r="G6764">
        <v>2017</v>
      </c>
      <c r="H6764">
        <v>11</v>
      </c>
      <c r="I6764">
        <v>19</v>
      </c>
      <c r="J6764" s="3">
        <v>43058</v>
      </c>
      <c r="K6764" t="s">
        <v>45426</v>
      </c>
      <c r="L6764" t="s">
        <v>14097</v>
      </c>
      <c r="M6764" t="s">
        <v>25743</v>
      </c>
      <c r="N6764" t="s">
        <v>35881</v>
      </c>
      <c r="O6764" t="s">
        <v>37311</v>
      </c>
    </row>
    <row r="6765" spans="1:15" x14ac:dyDescent="0.2">
      <c r="A6765" t="s">
        <v>1618</v>
      </c>
      <c r="B6765" t="s">
        <v>12281</v>
      </c>
      <c r="C6765" t="s">
        <v>12364</v>
      </c>
      <c r="D6765" t="str">
        <f>VLOOKUP(C6765,key!A$2:B$634,2,FALSE)</f>
        <v>Harad</v>
      </c>
      <c r="E6765" t="str">
        <f>VLOOKUP(D6765,key!B$2:D$634,2,FALSE)</f>
        <v>YEM192</v>
      </c>
      <c r="F6765">
        <v>17</v>
      </c>
      <c r="G6765">
        <v>2017</v>
      </c>
      <c r="H6765">
        <v>11</v>
      </c>
      <c r="I6765">
        <v>20</v>
      </c>
      <c r="J6765" s="3">
        <v>43059</v>
      </c>
      <c r="K6765" t="s">
        <v>45426</v>
      </c>
      <c r="L6765" t="s">
        <v>14139</v>
      </c>
      <c r="M6765" t="s">
        <v>25785</v>
      </c>
      <c r="N6765" t="s">
        <v>35881</v>
      </c>
      <c r="O6765" t="s">
        <v>37345</v>
      </c>
    </row>
    <row r="6766" spans="1:15" x14ac:dyDescent="0.2">
      <c r="A6766" t="s">
        <v>1659</v>
      </c>
      <c r="B6766" t="s">
        <v>12281</v>
      </c>
      <c r="C6766" t="s">
        <v>12364</v>
      </c>
      <c r="D6766" t="str">
        <f>VLOOKUP(C6766,key!A$2:B$634,2,FALSE)</f>
        <v>Harad</v>
      </c>
      <c r="E6766" t="str">
        <f>VLOOKUP(D6766,key!B$2:D$634,2,FALSE)</f>
        <v>YEM192</v>
      </c>
      <c r="F6766">
        <v>17</v>
      </c>
      <c r="G6766">
        <v>2017</v>
      </c>
      <c r="H6766">
        <v>11</v>
      </c>
      <c r="I6766">
        <v>21</v>
      </c>
      <c r="J6766" s="3">
        <v>43060</v>
      </c>
      <c r="K6766" t="s">
        <v>45426</v>
      </c>
      <c r="L6766" t="s">
        <v>14179</v>
      </c>
      <c r="M6766" t="s">
        <v>25825</v>
      </c>
      <c r="N6766" t="s">
        <v>35881</v>
      </c>
      <c r="O6766" t="s">
        <v>37379</v>
      </c>
    </row>
    <row r="6767" spans="1:15" x14ac:dyDescent="0.2">
      <c r="A6767" t="s">
        <v>1697</v>
      </c>
      <c r="B6767" t="s">
        <v>12281</v>
      </c>
      <c r="C6767" t="s">
        <v>12364</v>
      </c>
      <c r="D6767" t="str">
        <f>VLOOKUP(C6767,key!A$2:B$634,2,FALSE)</f>
        <v>Harad</v>
      </c>
      <c r="E6767" t="str">
        <f>VLOOKUP(D6767,key!B$2:D$634,2,FALSE)</f>
        <v>YEM192</v>
      </c>
      <c r="F6767">
        <v>17</v>
      </c>
      <c r="G6767">
        <v>2017</v>
      </c>
      <c r="H6767">
        <v>11</v>
      </c>
      <c r="I6767">
        <v>22</v>
      </c>
      <c r="J6767" s="3">
        <v>43061</v>
      </c>
      <c r="K6767" t="s">
        <v>45426</v>
      </c>
      <c r="L6767" t="s">
        <v>14214</v>
      </c>
      <c r="M6767" t="s">
        <v>25861</v>
      </c>
      <c r="N6767" t="s">
        <v>35882</v>
      </c>
      <c r="O6767" t="s">
        <v>37412</v>
      </c>
    </row>
    <row r="6768" spans="1:15" x14ac:dyDescent="0.2">
      <c r="A6768" t="s">
        <v>1746</v>
      </c>
      <c r="B6768" t="s">
        <v>12281</v>
      </c>
      <c r="C6768" t="s">
        <v>12364</v>
      </c>
      <c r="D6768" t="str">
        <f>VLOOKUP(C6768,key!A$2:B$634,2,FALSE)</f>
        <v>Harad</v>
      </c>
      <c r="E6768" t="str">
        <f>VLOOKUP(D6768,key!B$2:D$634,2,FALSE)</f>
        <v>YEM192</v>
      </c>
      <c r="F6768">
        <v>17</v>
      </c>
      <c r="G6768">
        <v>2017</v>
      </c>
      <c r="H6768">
        <v>11</v>
      </c>
      <c r="I6768">
        <v>23</v>
      </c>
      <c r="J6768" s="3">
        <v>43062</v>
      </c>
      <c r="K6768" t="s">
        <v>45426</v>
      </c>
      <c r="L6768" t="s">
        <v>14263</v>
      </c>
      <c r="M6768" t="s">
        <v>25908</v>
      </c>
      <c r="N6768" t="s">
        <v>35882</v>
      </c>
      <c r="O6768" t="s">
        <v>37446</v>
      </c>
    </row>
    <row r="6769" spans="1:15" x14ac:dyDescent="0.2">
      <c r="A6769" t="s">
        <v>1747</v>
      </c>
      <c r="B6769" t="s">
        <v>12281</v>
      </c>
      <c r="C6769" t="s">
        <v>12364</v>
      </c>
      <c r="D6769" t="str">
        <f>VLOOKUP(C6769,key!A$2:B$634,2,FALSE)</f>
        <v>Harad</v>
      </c>
      <c r="E6769" t="str">
        <f>VLOOKUP(D6769,key!B$2:D$634,2,FALSE)</f>
        <v>YEM192</v>
      </c>
      <c r="F6769">
        <v>17</v>
      </c>
      <c r="G6769">
        <v>2017</v>
      </c>
      <c r="H6769">
        <v>11</v>
      </c>
      <c r="I6769">
        <v>23</v>
      </c>
      <c r="J6769" s="3">
        <v>43062</v>
      </c>
      <c r="K6769" t="s">
        <v>45426</v>
      </c>
      <c r="L6769" t="s">
        <v>14264</v>
      </c>
      <c r="M6769" t="s">
        <v>25909</v>
      </c>
      <c r="N6769" t="s">
        <v>35882</v>
      </c>
      <c r="O6769" t="s">
        <v>37446</v>
      </c>
    </row>
    <row r="6770" spans="1:15" x14ac:dyDescent="0.2">
      <c r="A6770" t="s">
        <v>1818</v>
      </c>
      <c r="B6770" t="s">
        <v>12281</v>
      </c>
      <c r="C6770" t="s">
        <v>12364</v>
      </c>
      <c r="D6770" t="str">
        <f>VLOOKUP(C6770,key!A$2:B$634,2,FALSE)</f>
        <v>Harad</v>
      </c>
      <c r="E6770" t="str">
        <f>VLOOKUP(D6770,key!B$2:D$634,2,FALSE)</f>
        <v>YEM192</v>
      </c>
      <c r="F6770">
        <v>17</v>
      </c>
      <c r="G6770">
        <v>2017</v>
      </c>
      <c r="H6770">
        <v>11</v>
      </c>
      <c r="I6770">
        <v>25</v>
      </c>
      <c r="J6770" s="3">
        <v>43064</v>
      </c>
      <c r="K6770" t="s">
        <v>45427</v>
      </c>
      <c r="L6770" t="s">
        <v>14333</v>
      </c>
      <c r="M6770" t="s">
        <v>25979</v>
      </c>
      <c r="N6770" t="s">
        <v>35883</v>
      </c>
      <c r="O6770" t="s">
        <v>37508</v>
      </c>
    </row>
    <row r="6771" spans="1:15" x14ac:dyDescent="0.2">
      <c r="A6771" t="s">
        <v>1853</v>
      </c>
      <c r="B6771" t="s">
        <v>12281</v>
      </c>
      <c r="C6771" t="s">
        <v>12364</v>
      </c>
      <c r="D6771" t="str">
        <f>VLOOKUP(C6771,key!A$2:B$634,2,FALSE)</f>
        <v>Harad</v>
      </c>
      <c r="E6771" t="str">
        <f>VLOOKUP(D6771,key!B$2:D$634,2,FALSE)</f>
        <v>YEM192</v>
      </c>
      <c r="F6771">
        <v>17</v>
      </c>
      <c r="G6771">
        <v>2017</v>
      </c>
      <c r="H6771">
        <v>11</v>
      </c>
      <c r="I6771">
        <v>26</v>
      </c>
      <c r="J6771" s="3">
        <v>43065</v>
      </c>
      <c r="K6771" t="s">
        <v>45426</v>
      </c>
      <c r="L6771" t="s">
        <v>14365</v>
      </c>
      <c r="M6771" t="s">
        <v>26011</v>
      </c>
      <c r="N6771" t="s">
        <v>35881</v>
      </c>
      <c r="O6771" t="s">
        <v>37161</v>
      </c>
    </row>
    <row r="6772" spans="1:15" x14ac:dyDescent="0.2">
      <c r="A6772" t="s">
        <v>1897</v>
      </c>
      <c r="B6772" t="s">
        <v>12281</v>
      </c>
      <c r="C6772" t="s">
        <v>12364</v>
      </c>
      <c r="D6772" t="str">
        <f>VLOOKUP(C6772,key!A$2:B$634,2,FALSE)</f>
        <v>Harad</v>
      </c>
      <c r="E6772" t="str">
        <f>VLOOKUP(D6772,key!B$2:D$634,2,FALSE)</f>
        <v>YEM192</v>
      </c>
      <c r="F6772">
        <v>18</v>
      </c>
      <c r="G6772">
        <v>2017</v>
      </c>
      <c r="H6772">
        <v>11</v>
      </c>
      <c r="I6772">
        <v>27</v>
      </c>
      <c r="J6772" s="3">
        <v>43066</v>
      </c>
      <c r="K6772" t="s">
        <v>45426</v>
      </c>
      <c r="L6772" t="s">
        <v>14406</v>
      </c>
      <c r="M6772" t="s">
        <v>26052</v>
      </c>
      <c r="N6772" t="s">
        <v>35881</v>
      </c>
      <c r="O6772" t="s">
        <v>37570</v>
      </c>
    </row>
    <row r="6773" spans="1:15" x14ac:dyDescent="0.2">
      <c r="A6773" t="s">
        <v>1937</v>
      </c>
      <c r="B6773" t="s">
        <v>12281</v>
      </c>
      <c r="C6773" t="s">
        <v>12364</v>
      </c>
      <c r="D6773" t="str">
        <f>VLOOKUP(C6773,key!A$2:B$634,2,FALSE)</f>
        <v>Harad</v>
      </c>
      <c r="E6773" t="str">
        <f>VLOOKUP(D6773,key!B$2:D$634,2,FALSE)</f>
        <v>YEM192</v>
      </c>
      <c r="F6773">
        <v>18</v>
      </c>
      <c r="G6773">
        <v>2017</v>
      </c>
      <c r="H6773">
        <v>11</v>
      </c>
      <c r="I6773">
        <v>28</v>
      </c>
      <c r="J6773" s="3">
        <v>43067</v>
      </c>
      <c r="K6773" t="s">
        <v>45426</v>
      </c>
      <c r="L6773" t="s">
        <v>14446</v>
      </c>
      <c r="M6773" t="s">
        <v>26092</v>
      </c>
      <c r="N6773" t="s">
        <v>35881</v>
      </c>
      <c r="O6773" t="s">
        <v>37601</v>
      </c>
    </row>
    <row r="6774" spans="1:15" x14ac:dyDescent="0.2">
      <c r="A6774" t="s">
        <v>2046</v>
      </c>
      <c r="B6774" t="s">
        <v>12281</v>
      </c>
      <c r="C6774" t="s">
        <v>12364</v>
      </c>
      <c r="D6774" t="str">
        <f>VLOOKUP(C6774,key!A$2:B$634,2,FALSE)</f>
        <v>Harad</v>
      </c>
      <c r="E6774" t="str">
        <f>VLOOKUP(D6774,key!B$2:D$634,2,FALSE)</f>
        <v>YEM192</v>
      </c>
      <c r="F6774">
        <v>18</v>
      </c>
      <c r="G6774">
        <v>2017</v>
      </c>
      <c r="H6774">
        <v>12</v>
      </c>
      <c r="I6774">
        <v>1</v>
      </c>
      <c r="J6774" s="3">
        <v>43070</v>
      </c>
      <c r="K6774" t="s">
        <v>45426</v>
      </c>
      <c r="L6774" t="s">
        <v>14552</v>
      </c>
      <c r="M6774" t="s">
        <v>26201</v>
      </c>
      <c r="N6774" t="s">
        <v>35881</v>
      </c>
      <c r="O6774" t="s">
        <v>37690</v>
      </c>
    </row>
    <row r="6775" spans="1:15" x14ac:dyDescent="0.2">
      <c r="A6775" t="s">
        <v>2108</v>
      </c>
      <c r="B6775" t="s">
        <v>12281</v>
      </c>
      <c r="C6775" t="s">
        <v>12364</v>
      </c>
      <c r="D6775" t="str">
        <f>VLOOKUP(C6775,key!A$2:B$634,2,FALSE)</f>
        <v>Harad</v>
      </c>
      <c r="E6775" t="str">
        <f>VLOOKUP(D6775,key!B$2:D$634,2,FALSE)</f>
        <v>YEM192</v>
      </c>
      <c r="F6775">
        <v>18</v>
      </c>
      <c r="G6775">
        <v>2017</v>
      </c>
      <c r="H6775">
        <v>12</v>
      </c>
      <c r="I6775">
        <v>2</v>
      </c>
      <c r="J6775" s="3">
        <v>43071</v>
      </c>
      <c r="K6775" t="s">
        <v>45426</v>
      </c>
      <c r="L6775" t="s">
        <v>14610</v>
      </c>
      <c r="M6775" t="s">
        <v>26259</v>
      </c>
      <c r="N6775" t="s">
        <v>35881</v>
      </c>
      <c r="O6775" t="s">
        <v>37736</v>
      </c>
    </row>
    <row r="6776" spans="1:15" x14ac:dyDescent="0.2">
      <c r="A6776" t="s">
        <v>2166</v>
      </c>
      <c r="B6776" t="s">
        <v>12281</v>
      </c>
      <c r="C6776" t="s">
        <v>12364</v>
      </c>
      <c r="D6776" t="str">
        <f>VLOOKUP(C6776,key!A$2:B$634,2,FALSE)</f>
        <v>Harad</v>
      </c>
      <c r="E6776" t="str">
        <f>VLOOKUP(D6776,key!B$2:D$634,2,FALSE)</f>
        <v>YEM192</v>
      </c>
      <c r="F6776">
        <v>18</v>
      </c>
      <c r="G6776">
        <v>2017</v>
      </c>
      <c r="H6776">
        <v>12</v>
      </c>
      <c r="I6776">
        <v>3</v>
      </c>
      <c r="J6776" s="3">
        <v>43072</v>
      </c>
      <c r="K6776" t="s">
        <v>45426</v>
      </c>
      <c r="L6776" t="s">
        <v>14662</v>
      </c>
      <c r="M6776" t="s">
        <v>26315</v>
      </c>
      <c r="N6776" t="s">
        <v>35881</v>
      </c>
      <c r="O6776" t="s">
        <v>37777</v>
      </c>
    </row>
    <row r="6777" spans="1:15" x14ac:dyDescent="0.2">
      <c r="A6777" t="s">
        <v>2199</v>
      </c>
      <c r="B6777" t="s">
        <v>12281</v>
      </c>
      <c r="C6777" t="s">
        <v>12364</v>
      </c>
      <c r="D6777" t="str">
        <f>VLOOKUP(C6777,key!A$2:B$634,2,FALSE)</f>
        <v>Harad</v>
      </c>
      <c r="E6777" t="str">
        <f>VLOOKUP(D6777,key!B$2:D$634,2,FALSE)</f>
        <v>YEM192</v>
      </c>
      <c r="F6777">
        <v>19</v>
      </c>
      <c r="G6777">
        <v>2017</v>
      </c>
      <c r="H6777">
        <v>12</v>
      </c>
      <c r="I6777">
        <v>4</v>
      </c>
      <c r="J6777" s="3">
        <v>43073</v>
      </c>
      <c r="K6777" t="s">
        <v>45426</v>
      </c>
      <c r="L6777" t="s">
        <v>14692</v>
      </c>
      <c r="M6777" t="s">
        <v>26346</v>
      </c>
      <c r="N6777" t="s">
        <v>35881</v>
      </c>
      <c r="O6777" t="s">
        <v>37799</v>
      </c>
    </row>
    <row r="6778" spans="1:15" x14ac:dyDescent="0.2">
      <c r="A6778" t="s">
        <v>2238</v>
      </c>
      <c r="B6778" t="s">
        <v>12281</v>
      </c>
      <c r="C6778" t="s">
        <v>12364</v>
      </c>
      <c r="D6778" t="str">
        <f>VLOOKUP(C6778,key!A$2:B$634,2,FALSE)</f>
        <v>Harad</v>
      </c>
      <c r="E6778" t="str">
        <f>VLOOKUP(D6778,key!B$2:D$634,2,FALSE)</f>
        <v>YEM192</v>
      </c>
      <c r="F6778">
        <v>19</v>
      </c>
      <c r="G6778">
        <v>2017</v>
      </c>
      <c r="H6778">
        <v>12</v>
      </c>
      <c r="I6778">
        <v>5</v>
      </c>
      <c r="J6778" s="3">
        <v>43074</v>
      </c>
      <c r="K6778" t="s">
        <v>45426</v>
      </c>
      <c r="L6778" t="s">
        <v>14731</v>
      </c>
      <c r="M6778" t="s">
        <v>26384</v>
      </c>
      <c r="N6778" t="s">
        <v>35881</v>
      </c>
      <c r="O6778" t="s">
        <v>37830</v>
      </c>
    </row>
    <row r="6779" spans="1:15" x14ac:dyDescent="0.2">
      <c r="A6779" t="s">
        <v>2239</v>
      </c>
      <c r="B6779" t="s">
        <v>12281</v>
      </c>
      <c r="C6779" t="s">
        <v>12364</v>
      </c>
      <c r="D6779" t="str">
        <f>VLOOKUP(C6779,key!A$2:B$634,2,FALSE)</f>
        <v>Harad</v>
      </c>
      <c r="E6779" t="str">
        <f>VLOOKUP(D6779,key!B$2:D$634,2,FALSE)</f>
        <v>YEM192</v>
      </c>
      <c r="F6779">
        <v>19</v>
      </c>
      <c r="G6779">
        <v>2017</v>
      </c>
      <c r="H6779">
        <v>12</v>
      </c>
      <c r="I6779">
        <v>5</v>
      </c>
      <c r="J6779" s="3">
        <v>43074</v>
      </c>
      <c r="K6779" t="s">
        <v>45427</v>
      </c>
      <c r="L6779" t="s">
        <v>14732</v>
      </c>
      <c r="M6779" t="s">
        <v>26385</v>
      </c>
      <c r="N6779" t="s">
        <v>35881</v>
      </c>
      <c r="O6779" t="s">
        <v>37831</v>
      </c>
    </row>
    <row r="6780" spans="1:15" x14ac:dyDescent="0.2">
      <c r="A6780" t="s">
        <v>2281</v>
      </c>
      <c r="B6780" t="s">
        <v>12281</v>
      </c>
      <c r="C6780" t="s">
        <v>12364</v>
      </c>
      <c r="D6780" t="str">
        <f>VLOOKUP(C6780,key!A$2:B$634,2,FALSE)</f>
        <v>Harad</v>
      </c>
      <c r="E6780" t="str">
        <f>VLOOKUP(D6780,key!B$2:D$634,2,FALSE)</f>
        <v>YEM192</v>
      </c>
      <c r="F6780">
        <v>19</v>
      </c>
      <c r="G6780">
        <v>2017</v>
      </c>
      <c r="H6780">
        <v>12</v>
      </c>
      <c r="I6780">
        <v>6</v>
      </c>
      <c r="J6780" s="3">
        <v>43075</v>
      </c>
      <c r="K6780" t="s">
        <v>45426</v>
      </c>
      <c r="L6780" t="s">
        <v>14773</v>
      </c>
      <c r="M6780" t="s">
        <v>26425</v>
      </c>
      <c r="N6780" t="s">
        <v>35881</v>
      </c>
      <c r="O6780" t="s">
        <v>37861</v>
      </c>
    </row>
    <row r="6781" spans="1:15" x14ac:dyDescent="0.2">
      <c r="A6781" t="s">
        <v>2404</v>
      </c>
      <c r="B6781" t="s">
        <v>12281</v>
      </c>
      <c r="C6781" t="s">
        <v>12364</v>
      </c>
      <c r="D6781" t="str">
        <f>VLOOKUP(C6781,key!A$2:B$634,2,FALSE)</f>
        <v>Harad</v>
      </c>
      <c r="E6781" t="str">
        <f>VLOOKUP(D6781,key!B$2:D$634,2,FALSE)</f>
        <v>YEM192</v>
      </c>
      <c r="F6781">
        <v>19</v>
      </c>
      <c r="G6781">
        <v>2017</v>
      </c>
      <c r="H6781">
        <v>12</v>
      </c>
      <c r="I6781">
        <v>9</v>
      </c>
      <c r="J6781" s="3">
        <v>43078</v>
      </c>
      <c r="K6781" t="s">
        <v>45426</v>
      </c>
      <c r="L6781" t="s">
        <v>14894</v>
      </c>
      <c r="M6781" t="s">
        <v>26547</v>
      </c>
      <c r="N6781" t="s">
        <v>35881</v>
      </c>
      <c r="O6781" t="s">
        <v>37953</v>
      </c>
    </row>
    <row r="6782" spans="1:15" x14ac:dyDescent="0.2">
      <c r="A6782" t="s">
        <v>2443</v>
      </c>
      <c r="B6782" t="s">
        <v>12281</v>
      </c>
      <c r="C6782" t="s">
        <v>12364</v>
      </c>
      <c r="D6782" t="str">
        <f>VLOOKUP(C6782,key!A$2:B$634,2,FALSE)</f>
        <v>Harad</v>
      </c>
      <c r="E6782" t="str">
        <f>VLOOKUP(D6782,key!B$2:D$634,2,FALSE)</f>
        <v>YEM192</v>
      </c>
      <c r="F6782">
        <v>19</v>
      </c>
      <c r="G6782">
        <v>2017</v>
      </c>
      <c r="H6782">
        <v>12</v>
      </c>
      <c r="I6782">
        <v>10</v>
      </c>
      <c r="J6782" s="3">
        <v>43079</v>
      </c>
      <c r="K6782" t="s">
        <v>45426</v>
      </c>
      <c r="L6782" t="s">
        <v>14932</v>
      </c>
      <c r="M6782" t="s">
        <v>26585</v>
      </c>
      <c r="N6782" t="s">
        <v>35881</v>
      </c>
      <c r="O6782" t="s">
        <v>37985</v>
      </c>
    </row>
    <row r="6783" spans="1:15" x14ac:dyDescent="0.2">
      <c r="A6783" t="s">
        <v>2551</v>
      </c>
      <c r="B6783" t="s">
        <v>12281</v>
      </c>
      <c r="C6783" t="s">
        <v>12364</v>
      </c>
      <c r="D6783" t="str">
        <f>VLOOKUP(C6783,key!A$2:B$634,2,FALSE)</f>
        <v>Harad</v>
      </c>
      <c r="E6783" t="str">
        <f>VLOOKUP(D6783,key!B$2:D$634,2,FALSE)</f>
        <v>YEM192</v>
      </c>
      <c r="F6783">
        <v>20</v>
      </c>
      <c r="G6783">
        <v>2017</v>
      </c>
      <c r="H6783">
        <v>12</v>
      </c>
      <c r="I6783">
        <v>12</v>
      </c>
      <c r="J6783" s="3">
        <v>43081</v>
      </c>
      <c r="K6783" t="s">
        <v>45426</v>
      </c>
      <c r="L6783" t="s">
        <v>15035</v>
      </c>
      <c r="M6783" t="s">
        <v>26688</v>
      </c>
      <c r="N6783" t="s">
        <v>35881</v>
      </c>
      <c r="O6783" t="s">
        <v>38056</v>
      </c>
    </row>
    <row r="6784" spans="1:15" x14ac:dyDescent="0.2">
      <c r="A6784" t="s">
        <v>2610</v>
      </c>
      <c r="B6784" t="s">
        <v>12281</v>
      </c>
      <c r="C6784" t="s">
        <v>12364</v>
      </c>
      <c r="D6784" t="str">
        <f>VLOOKUP(C6784,key!A$2:B$634,2,FALSE)</f>
        <v>Harad</v>
      </c>
      <c r="E6784" t="str">
        <f>VLOOKUP(D6784,key!B$2:D$634,2,FALSE)</f>
        <v>YEM192</v>
      </c>
      <c r="F6784">
        <v>20</v>
      </c>
      <c r="G6784">
        <v>2017</v>
      </c>
      <c r="H6784">
        <v>12</v>
      </c>
      <c r="I6784">
        <v>13</v>
      </c>
      <c r="J6784" s="3">
        <v>43082</v>
      </c>
      <c r="K6784" t="s">
        <v>45426</v>
      </c>
      <c r="L6784" t="s">
        <v>15093</v>
      </c>
      <c r="M6784" t="s">
        <v>26745</v>
      </c>
      <c r="N6784" t="s">
        <v>35881</v>
      </c>
      <c r="O6784" t="s">
        <v>38088</v>
      </c>
    </row>
    <row r="6785" spans="1:15" x14ac:dyDescent="0.2">
      <c r="A6785" t="s">
        <v>2655</v>
      </c>
      <c r="B6785" t="s">
        <v>12281</v>
      </c>
      <c r="C6785" t="s">
        <v>12364</v>
      </c>
      <c r="D6785" t="str">
        <f>VLOOKUP(C6785,key!A$2:B$634,2,FALSE)</f>
        <v>Harad</v>
      </c>
      <c r="E6785" t="str">
        <f>VLOOKUP(D6785,key!B$2:D$634,2,FALSE)</f>
        <v>YEM192</v>
      </c>
      <c r="F6785">
        <v>20</v>
      </c>
      <c r="G6785">
        <v>2017</v>
      </c>
      <c r="H6785">
        <v>12</v>
      </c>
      <c r="I6785">
        <v>14</v>
      </c>
      <c r="J6785" s="3">
        <v>43083</v>
      </c>
      <c r="K6785" t="s">
        <v>45426</v>
      </c>
      <c r="L6785" t="s">
        <v>15133</v>
      </c>
      <c r="M6785" t="s">
        <v>26788</v>
      </c>
      <c r="N6785" t="s">
        <v>35882</v>
      </c>
      <c r="O6785" t="s">
        <v>38111</v>
      </c>
    </row>
    <row r="6786" spans="1:15" x14ac:dyDescent="0.2">
      <c r="A6786" t="s">
        <v>2656</v>
      </c>
      <c r="B6786" t="s">
        <v>12281</v>
      </c>
      <c r="C6786" t="s">
        <v>12364</v>
      </c>
      <c r="D6786" t="str">
        <f>VLOOKUP(C6786,key!A$2:B$634,2,FALSE)</f>
        <v>Harad</v>
      </c>
      <c r="E6786" t="str">
        <f>VLOOKUP(D6786,key!B$2:D$634,2,FALSE)</f>
        <v>YEM192</v>
      </c>
      <c r="F6786">
        <v>20</v>
      </c>
      <c r="G6786">
        <v>2017</v>
      </c>
      <c r="H6786">
        <v>12</v>
      </c>
      <c r="I6786">
        <v>14</v>
      </c>
      <c r="J6786" s="3">
        <v>43083</v>
      </c>
      <c r="K6786" t="s">
        <v>45426</v>
      </c>
      <c r="L6786" t="s">
        <v>15134</v>
      </c>
      <c r="M6786" t="s">
        <v>26789</v>
      </c>
      <c r="N6786" t="s">
        <v>35881</v>
      </c>
      <c r="O6786" t="s">
        <v>38112</v>
      </c>
    </row>
    <row r="6787" spans="1:15" x14ac:dyDescent="0.2">
      <c r="A6787" t="s">
        <v>2705</v>
      </c>
      <c r="B6787" t="s">
        <v>12281</v>
      </c>
      <c r="C6787" t="s">
        <v>12364</v>
      </c>
      <c r="D6787" t="str">
        <f>VLOOKUP(C6787,key!A$2:B$634,2,FALSE)</f>
        <v>Harad</v>
      </c>
      <c r="E6787" t="str">
        <f>VLOOKUP(D6787,key!B$2:D$634,2,FALSE)</f>
        <v>YEM192</v>
      </c>
      <c r="F6787">
        <v>20</v>
      </c>
      <c r="G6787">
        <v>2017</v>
      </c>
      <c r="H6787">
        <v>12</v>
      </c>
      <c r="I6787">
        <v>15</v>
      </c>
      <c r="J6787" s="3">
        <v>43084</v>
      </c>
      <c r="K6787" t="s">
        <v>45426</v>
      </c>
      <c r="L6787" t="s">
        <v>15093</v>
      </c>
      <c r="M6787" t="s">
        <v>26837</v>
      </c>
      <c r="N6787" t="s">
        <v>35882</v>
      </c>
      <c r="O6787" t="s">
        <v>38137</v>
      </c>
    </row>
    <row r="6788" spans="1:15" x14ac:dyDescent="0.2">
      <c r="A6788" t="s">
        <v>2760</v>
      </c>
      <c r="B6788" t="s">
        <v>12281</v>
      </c>
      <c r="C6788" t="s">
        <v>12364</v>
      </c>
      <c r="D6788" t="str">
        <f>VLOOKUP(C6788,key!A$2:B$634,2,FALSE)</f>
        <v>Harad</v>
      </c>
      <c r="E6788" t="str">
        <f>VLOOKUP(D6788,key!B$2:D$634,2,FALSE)</f>
        <v>YEM192</v>
      </c>
      <c r="F6788">
        <v>20</v>
      </c>
      <c r="G6788">
        <v>2017</v>
      </c>
      <c r="H6788">
        <v>12</v>
      </c>
      <c r="I6788">
        <v>16</v>
      </c>
      <c r="J6788" s="3">
        <v>43085</v>
      </c>
      <c r="K6788" t="s">
        <v>45426</v>
      </c>
      <c r="L6788" t="s">
        <v>15233</v>
      </c>
      <c r="M6788" t="s">
        <v>26889</v>
      </c>
      <c r="N6788" t="s">
        <v>35881</v>
      </c>
      <c r="O6788" t="s">
        <v>38171</v>
      </c>
    </row>
    <row r="6789" spans="1:15" x14ac:dyDescent="0.2">
      <c r="A6789" t="s">
        <v>2813</v>
      </c>
      <c r="B6789" t="s">
        <v>12281</v>
      </c>
      <c r="C6789" t="s">
        <v>12364</v>
      </c>
      <c r="D6789" t="str">
        <f>VLOOKUP(C6789,key!A$2:B$634,2,FALSE)</f>
        <v>Harad</v>
      </c>
      <c r="E6789" t="str">
        <f>VLOOKUP(D6789,key!B$2:D$634,2,FALSE)</f>
        <v>YEM192</v>
      </c>
      <c r="F6789">
        <v>20</v>
      </c>
      <c r="G6789">
        <v>2017</v>
      </c>
      <c r="H6789">
        <v>12</v>
      </c>
      <c r="I6789">
        <v>17</v>
      </c>
      <c r="J6789" s="3">
        <v>43086</v>
      </c>
      <c r="K6789" t="s">
        <v>45426</v>
      </c>
      <c r="L6789" t="s">
        <v>15286</v>
      </c>
      <c r="M6789" t="s">
        <v>26942</v>
      </c>
      <c r="N6789" t="s">
        <v>35881</v>
      </c>
      <c r="O6789" t="s">
        <v>38201</v>
      </c>
    </row>
    <row r="6790" spans="1:15" x14ac:dyDescent="0.2">
      <c r="A6790" t="s">
        <v>2867</v>
      </c>
      <c r="B6790" t="s">
        <v>12281</v>
      </c>
      <c r="C6790" t="s">
        <v>12364</v>
      </c>
      <c r="D6790" t="str">
        <f>VLOOKUP(C6790,key!A$2:B$634,2,FALSE)</f>
        <v>Harad</v>
      </c>
      <c r="E6790" t="str">
        <f>VLOOKUP(D6790,key!B$2:D$634,2,FALSE)</f>
        <v>YEM192</v>
      </c>
      <c r="F6790">
        <v>21</v>
      </c>
      <c r="G6790">
        <v>2017</v>
      </c>
      <c r="H6790">
        <v>12</v>
      </c>
      <c r="I6790">
        <v>18</v>
      </c>
      <c r="J6790" s="3">
        <v>43087</v>
      </c>
      <c r="K6790" t="s">
        <v>45426</v>
      </c>
      <c r="L6790" t="s">
        <v>15338</v>
      </c>
      <c r="M6790" t="s">
        <v>26995</v>
      </c>
      <c r="N6790" t="s">
        <v>35881</v>
      </c>
      <c r="O6790" t="s">
        <v>38238</v>
      </c>
    </row>
    <row r="6791" spans="1:15" x14ac:dyDescent="0.2">
      <c r="A6791" t="s">
        <v>2929</v>
      </c>
      <c r="B6791" t="s">
        <v>12281</v>
      </c>
      <c r="C6791" t="s">
        <v>12364</v>
      </c>
      <c r="D6791" t="str">
        <f>VLOOKUP(C6791,key!A$2:B$634,2,FALSE)</f>
        <v>Harad</v>
      </c>
      <c r="E6791" t="str">
        <f>VLOOKUP(D6791,key!B$2:D$634,2,FALSE)</f>
        <v>YEM192</v>
      </c>
      <c r="F6791">
        <v>21</v>
      </c>
      <c r="G6791">
        <v>2017</v>
      </c>
      <c r="H6791">
        <v>12</v>
      </c>
      <c r="I6791">
        <v>19</v>
      </c>
      <c r="J6791" s="3">
        <v>43088</v>
      </c>
      <c r="K6791" t="s">
        <v>45426</v>
      </c>
      <c r="L6791" t="s">
        <v>14179</v>
      </c>
      <c r="M6791" t="s">
        <v>27055</v>
      </c>
      <c r="N6791" t="s">
        <v>35881</v>
      </c>
      <c r="O6791" t="s">
        <v>38283</v>
      </c>
    </row>
    <row r="6792" spans="1:15" x14ac:dyDescent="0.2">
      <c r="A6792" t="s">
        <v>3007</v>
      </c>
      <c r="B6792" t="s">
        <v>12281</v>
      </c>
      <c r="C6792" t="s">
        <v>12364</v>
      </c>
      <c r="D6792" t="str">
        <f>VLOOKUP(C6792,key!A$2:B$634,2,FALSE)</f>
        <v>Harad</v>
      </c>
      <c r="E6792" t="str">
        <f>VLOOKUP(D6792,key!B$2:D$634,2,FALSE)</f>
        <v>YEM192</v>
      </c>
      <c r="F6792">
        <v>21</v>
      </c>
      <c r="G6792">
        <v>2017</v>
      </c>
      <c r="H6792">
        <v>12</v>
      </c>
      <c r="I6792">
        <v>20</v>
      </c>
      <c r="J6792" s="3">
        <v>43089</v>
      </c>
      <c r="K6792" t="s">
        <v>45426</v>
      </c>
      <c r="L6792" t="s">
        <v>15474</v>
      </c>
      <c r="M6792" t="s">
        <v>27132</v>
      </c>
      <c r="N6792" t="s">
        <v>35881</v>
      </c>
      <c r="O6792" t="s">
        <v>38342</v>
      </c>
    </row>
    <row r="6793" spans="1:15" x14ac:dyDescent="0.2">
      <c r="A6793" t="s">
        <v>3118</v>
      </c>
      <c r="B6793" t="s">
        <v>12281</v>
      </c>
      <c r="C6793" t="s">
        <v>12364</v>
      </c>
      <c r="D6793" t="str">
        <f>VLOOKUP(C6793,key!A$2:B$634,2,FALSE)</f>
        <v>Harad</v>
      </c>
      <c r="E6793" t="str">
        <f>VLOOKUP(D6793,key!B$2:D$634,2,FALSE)</f>
        <v>YEM192</v>
      </c>
      <c r="F6793">
        <v>21</v>
      </c>
      <c r="G6793">
        <v>2017</v>
      </c>
      <c r="H6793">
        <v>12</v>
      </c>
      <c r="I6793">
        <v>22</v>
      </c>
      <c r="J6793" s="3">
        <v>43091</v>
      </c>
      <c r="K6793" t="s">
        <v>45426</v>
      </c>
      <c r="L6793" t="s">
        <v>15583</v>
      </c>
      <c r="M6793" t="s">
        <v>27240</v>
      </c>
      <c r="N6793" t="s">
        <v>35881</v>
      </c>
      <c r="O6793" t="s">
        <v>38431</v>
      </c>
    </row>
    <row r="6794" spans="1:15" x14ac:dyDescent="0.2">
      <c r="A6794" t="s">
        <v>3288</v>
      </c>
      <c r="B6794" t="s">
        <v>12281</v>
      </c>
      <c r="C6794" t="s">
        <v>12364</v>
      </c>
      <c r="D6794" t="str">
        <f>VLOOKUP(C6794,key!A$2:B$634,2,FALSE)</f>
        <v>Harad</v>
      </c>
      <c r="E6794" t="str">
        <f>VLOOKUP(D6794,key!B$2:D$634,2,FALSE)</f>
        <v>YEM192</v>
      </c>
      <c r="F6794">
        <v>22</v>
      </c>
      <c r="G6794">
        <v>2017</v>
      </c>
      <c r="H6794">
        <v>12</v>
      </c>
      <c r="I6794">
        <v>25</v>
      </c>
      <c r="J6794" s="3">
        <v>43094</v>
      </c>
      <c r="K6794" t="s">
        <v>45426</v>
      </c>
      <c r="L6794" t="s">
        <v>15750</v>
      </c>
      <c r="M6794" t="s">
        <v>27409</v>
      </c>
      <c r="N6794" t="s">
        <v>35881</v>
      </c>
      <c r="O6794" t="s">
        <v>38558</v>
      </c>
    </row>
    <row r="6795" spans="1:15" x14ac:dyDescent="0.2">
      <c r="A6795" t="s">
        <v>3331</v>
      </c>
      <c r="B6795" t="s">
        <v>12281</v>
      </c>
      <c r="C6795" t="s">
        <v>12364</v>
      </c>
      <c r="D6795" t="str">
        <f>VLOOKUP(C6795,key!A$2:B$634,2,FALSE)</f>
        <v>Harad</v>
      </c>
      <c r="E6795" t="str">
        <f>VLOOKUP(D6795,key!B$2:D$634,2,FALSE)</f>
        <v>YEM192</v>
      </c>
      <c r="F6795">
        <v>22</v>
      </c>
      <c r="G6795">
        <v>2017</v>
      </c>
      <c r="H6795">
        <v>12</v>
      </c>
      <c r="I6795">
        <v>26</v>
      </c>
      <c r="J6795" s="3">
        <v>43095</v>
      </c>
      <c r="K6795" t="s">
        <v>45426</v>
      </c>
      <c r="L6795" t="s">
        <v>15792</v>
      </c>
      <c r="M6795" t="s">
        <v>27451</v>
      </c>
      <c r="N6795" t="s">
        <v>35881</v>
      </c>
      <c r="O6795" t="s">
        <v>38593</v>
      </c>
    </row>
    <row r="6796" spans="1:15" x14ac:dyDescent="0.2">
      <c r="A6796" t="s">
        <v>3386</v>
      </c>
      <c r="B6796" t="s">
        <v>12281</v>
      </c>
      <c r="C6796" t="s">
        <v>12364</v>
      </c>
      <c r="D6796" t="str">
        <f>VLOOKUP(C6796,key!A$2:B$634,2,FALSE)</f>
        <v>Harad</v>
      </c>
      <c r="E6796" t="str">
        <f>VLOOKUP(D6796,key!B$2:D$634,2,FALSE)</f>
        <v>YEM192</v>
      </c>
      <c r="F6796">
        <v>22</v>
      </c>
      <c r="G6796">
        <v>2017</v>
      </c>
      <c r="H6796">
        <v>12</v>
      </c>
      <c r="I6796">
        <v>27</v>
      </c>
      <c r="J6796" s="3">
        <v>43096</v>
      </c>
      <c r="K6796" t="s">
        <v>45426</v>
      </c>
      <c r="L6796" t="s">
        <v>15847</v>
      </c>
      <c r="M6796" t="s">
        <v>27505</v>
      </c>
      <c r="N6796" t="s">
        <v>35881</v>
      </c>
      <c r="O6796" t="s">
        <v>38635</v>
      </c>
    </row>
    <row r="6797" spans="1:15" x14ac:dyDescent="0.2">
      <c r="A6797" t="s">
        <v>3444</v>
      </c>
      <c r="B6797" t="s">
        <v>12281</v>
      </c>
      <c r="C6797" t="s">
        <v>12364</v>
      </c>
      <c r="D6797" t="str">
        <f>VLOOKUP(C6797,key!A$2:B$634,2,FALSE)</f>
        <v>Harad</v>
      </c>
      <c r="E6797" t="str">
        <f>VLOOKUP(D6797,key!B$2:D$634,2,FALSE)</f>
        <v>YEM192</v>
      </c>
      <c r="F6797">
        <v>22</v>
      </c>
      <c r="G6797">
        <v>2017</v>
      </c>
      <c r="H6797">
        <v>12</v>
      </c>
      <c r="I6797">
        <v>28</v>
      </c>
      <c r="J6797" s="3">
        <v>43097</v>
      </c>
      <c r="K6797" t="s">
        <v>45426</v>
      </c>
      <c r="L6797" t="s">
        <v>15902</v>
      </c>
      <c r="M6797" t="s">
        <v>27560</v>
      </c>
      <c r="N6797" t="s">
        <v>35881</v>
      </c>
      <c r="O6797" t="s">
        <v>38684</v>
      </c>
    </row>
    <row r="6798" spans="1:15" x14ac:dyDescent="0.2">
      <c r="A6798" t="s">
        <v>3495</v>
      </c>
      <c r="B6798" t="s">
        <v>12281</v>
      </c>
      <c r="C6798" t="s">
        <v>12364</v>
      </c>
      <c r="D6798" t="str">
        <f>VLOOKUP(C6798,key!A$2:B$634,2,FALSE)</f>
        <v>Harad</v>
      </c>
      <c r="E6798" t="str">
        <f>VLOOKUP(D6798,key!B$2:D$634,2,FALSE)</f>
        <v>YEM192</v>
      </c>
      <c r="F6798">
        <v>22</v>
      </c>
      <c r="G6798">
        <v>2017</v>
      </c>
      <c r="H6798">
        <v>12</v>
      </c>
      <c r="I6798">
        <v>29</v>
      </c>
      <c r="J6798" s="3">
        <v>43098</v>
      </c>
      <c r="K6798" t="s">
        <v>12523</v>
      </c>
      <c r="L6798" t="s">
        <v>15948</v>
      </c>
      <c r="M6798" t="s">
        <v>27607</v>
      </c>
      <c r="N6798" t="s">
        <v>35882</v>
      </c>
      <c r="O6798" t="s">
        <v>38721</v>
      </c>
    </row>
    <row r="6799" spans="1:15" x14ac:dyDescent="0.2">
      <c r="A6799" t="s">
        <v>3546</v>
      </c>
      <c r="B6799" t="s">
        <v>12281</v>
      </c>
      <c r="C6799" t="s">
        <v>12364</v>
      </c>
      <c r="D6799" t="str">
        <f>VLOOKUP(C6799,key!A$2:B$634,2,FALSE)</f>
        <v>Harad</v>
      </c>
      <c r="E6799" t="str">
        <f>VLOOKUP(D6799,key!B$2:D$634,2,FALSE)</f>
        <v>YEM192</v>
      </c>
      <c r="F6799">
        <v>22</v>
      </c>
      <c r="G6799">
        <v>2017</v>
      </c>
      <c r="H6799">
        <v>12</v>
      </c>
      <c r="I6799">
        <v>30</v>
      </c>
      <c r="J6799" s="3">
        <v>43099</v>
      </c>
      <c r="K6799" t="s">
        <v>45426</v>
      </c>
      <c r="L6799" t="s">
        <v>15998</v>
      </c>
      <c r="M6799" t="s">
        <v>27658</v>
      </c>
      <c r="N6799" t="s">
        <v>35882</v>
      </c>
      <c r="O6799" t="s">
        <v>38758</v>
      </c>
    </row>
    <row r="6800" spans="1:15" x14ac:dyDescent="0.2">
      <c r="A6800" t="s">
        <v>3547</v>
      </c>
      <c r="B6800" t="s">
        <v>12281</v>
      </c>
      <c r="C6800" t="s">
        <v>12364</v>
      </c>
      <c r="D6800" t="str">
        <f>VLOOKUP(C6800,key!A$2:B$634,2,FALSE)</f>
        <v>Harad</v>
      </c>
      <c r="E6800" t="str">
        <f>VLOOKUP(D6800,key!B$2:D$634,2,FALSE)</f>
        <v>YEM192</v>
      </c>
      <c r="F6800">
        <v>22</v>
      </c>
      <c r="G6800">
        <v>2017</v>
      </c>
      <c r="H6800">
        <v>12</v>
      </c>
      <c r="I6800">
        <v>30</v>
      </c>
      <c r="J6800" s="3">
        <v>43099</v>
      </c>
      <c r="K6800" t="s">
        <v>12523</v>
      </c>
      <c r="L6800" t="s">
        <v>15999</v>
      </c>
      <c r="M6800" t="s">
        <v>27659</v>
      </c>
      <c r="N6800" t="s">
        <v>35882</v>
      </c>
      <c r="O6800" t="s">
        <v>38759</v>
      </c>
    </row>
    <row r="6801" spans="1:15" x14ac:dyDescent="0.2">
      <c r="A6801" t="s">
        <v>3684</v>
      </c>
      <c r="B6801" t="s">
        <v>12281</v>
      </c>
      <c r="C6801" t="s">
        <v>12364</v>
      </c>
      <c r="D6801" t="str">
        <f>VLOOKUP(C6801,key!A$2:B$634,2,FALSE)</f>
        <v>Harad</v>
      </c>
      <c r="E6801" t="str">
        <f>VLOOKUP(D6801,key!B$2:D$634,2,FALSE)</f>
        <v>YEM192</v>
      </c>
      <c r="F6801">
        <v>23</v>
      </c>
      <c r="G6801">
        <v>2018</v>
      </c>
      <c r="H6801">
        <v>1</v>
      </c>
      <c r="I6801">
        <v>2</v>
      </c>
      <c r="J6801" s="3">
        <v>43102</v>
      </c>
      <c r="K6801" t="s">
        <v>45426</v>
      </c>
      <c r="L6801" t="s">
        <v>16132</v>
      </c>
      <c r="M6801" t="s">
        <v>27797</v>
      </c>
      <c r="N6801" t="s">
        <v>35881</v>
      </c>
      <c r="O6801" t="s">
        <v>38866</v>
      </c>
    </row>
    <row r="6802" spans="1:15" x14ac:dyDescent="0.2">
      <c r="A6802" t="s">
        <v>3727</v>
      </c>
      <c r="B6802" t="s">
        <v>12281</v>
      </c>
      <c r="C6802" t="s">
        <v>12364</v>
      </c>
      <c r="D6802" t="str">
        <f>VLOOKUP(C6802,key!A$2:B$634,2,FALSE)</f>
        <v>Harad</v>
      </c>
      <c r="E6802" t="str">
        <f>VLOOKUP(D6802,key!B$2:D$634,2,FALSE)</f>
        <v>YEM192</v>
      </c>
      <c r="F6802">
        <v>23</v>
      </c>
      <c r="G6802">
        <v>2018</v>
      </c>
      <c r="H6802">
        <v>1</v>
      </c>
      <c r="I6802">
        <v>3</v>
      </c>
      <c r="J6802" s="3">
        <v>43103</v>
      </c>
      <c r="K6802" t="s">
        <v>45426</v>
      </c>
      <c r="L6802" t="s">
        <v>16173</v>
      </c>
      <c r="M6802" t="s">
        <v>27838</v>
      </c>
      <c r="N6802" t="s">
        <v>35881</v>
      </c>
      <c r="O6802" t="s">
        <v>38902</v>
      </c>
    </row>
    <row r="6803" spans="1:15" x14ac:dyDescent="0.2">
      <c r="A6803" t="s">
        <v>3814</v>
      </c>
      <c r="B6803" t="s">
        <v>12281</v>
      </c>
      <c r="C6803" t="s">
        <v>12364</v>
      </c>
      <c r="D6803" t="str">
        <f>VLOOKUP(C6803,key!A$2:B$634,2,FALSE)</f>
        <v>Harad</v>
      </c>
      <c r="E6803" t="str">
        <f>VLOOKUP(D6803,key!B$2:D$634,2,FALSE)</f>
        <v>YEM192</v>
      </c>
      <c r="F6803">
        <v>23</v>
      </c>
      <c r="G6803">
        <v>2018</v>
      </c>
      <c r="H6803">
        <v>1</v>
      </c>
      <c r="I6803">
        <v>5</v>
      </c>
      <c r="J6803" s="3">
        <v>43105</v>
      </c>
      <c r="K6803" t="s">
        <v>45426</v>
      </c>
      <c r="L6803" t="s">
        <v>16256</v>
      </c>
      <c r="M6803" t="s">
        <v>27921</v>
      </c>
      <c r="N6803" t="s">
        <v>35881</v>
      </c>
      <c r="O6803" t="s">
        <v>38980</v>
      </c>
    </row>
    <row r="6804" spans="1:15" x14ac:dyDescent="0.2">
      <c r="A6804" t="s">
        <v>3972</v>
      </c>
      <c r="B6804" t="s">
        <v>12281</v>
      </c>
      <c r="C6804" t="s">
        <v>12364</v>
      </c>
      <c r="D6804" t="str">
        <f>VLOOKUP(C6804,key!A$2:B$634,2,FALSE)</f>
        <v>Harad</v>
      </c>
      <c r="E6804" t="str">
        <f>VLOOKUP(D6804,key!B$2:D$634,2,FALSE)</f>
        <v>YEM192</v>
      </c>
      <c r="F6804">
        <v>24</v>
      </c>
      <c r="G6804">
        <v>2018</v>
      </c>
      <c r="H6804">
        <v>1</v>
      </c>
      <c r="I6804">
        <v>8</v>
      </c>
      <c r="J6804" s="3">
        <v>43108</v>
      </c>
      <c r="K6804" t="s">
        <v>45426</v>
      </c>
      <c r="L6804" t="s">
        <v>16408</v>
      </c>
      <c r="M6804" t="s">
        <v>28076</v>
      </c>
      <c r="N6804" t="s">
        <v>35881</v>
      </c>
      <c r="O6804" t="s">
        <v>39116</v>
      </c>
    </row>
    <row r="6805" spans="1:15" x14ac:dyDescent="0.2">
      <c r="A6805" t="s">
        <v>4056</v>
      </c>
      <c r="B6805" t="s">
        <v>12281</v>
      </c>
      <c r="C6805" t="s">
        <v>12364</v>
      </c>
      <c r="D6805" t="str">
        <f>VLOOKUP(C6805,key!A$2:B$634,2,FALSE)</f>
        <v>Harad</v>
      </c>
      <c r="E6805" t="str">
        <f>VLOOKUP(D6805,key!B$2:D$634,2,FALSE)</f>
        <v>YEM192</v>
      </c>
      <c r="F6805">
        <v>24</v>
      </c>
      <c r="G6805">
        <v>2018</v>
      </c>
      <c r="H6805">
        <v>1</v>
      </c>
      <c r="I6805">
        <v>9</v>
      </c>
      <c r="J6805" s="3">
        <v>43109</v>
      </c>
      <c r="K6805" t="s">
        <v>45426</v>
      </c>
      <c r="L6805" t="s">
        <v>16482</v>
      </c>
      <c r="M6805" t="s">
        <v>28152</v>
      </c>
      <c r="N6805" t="s">
        <v>35881</v>
      </c>
      <c r="O6805" t="s">
        <v>39182</v>
      </c>
    </row>
    <row r="6806" spans="1:15" x14ac:dyDescent="0.2">
      <c r="A6806" t="s">
        <v>4137</v>
      </c>
      <c r="B6806" t="s">
        <v>12281</v>
      </c>
      <c r="C6806" t="s">
        <v>12364</v>
      </c>
      <c r="D6806" t="str">
        <f>VLOOKUP(C6806,key!A$2:B$634,2,FALSE)</f>
        <v>Harad</v>
      </c>
      <c r="E6806" t="str">
        <f>VLOOKUP(D6806,key!B$2:D$634,2,FALSE)</f>
        <v>YEM192</v>
      </c>
      <c r="F6806">
        <v>24</v>
      </c>
      <c r="G6806">
        <v>2018</v>
      </c>
      <c r="H6806">
        <v>1</v>
      </c>
      <c r="I6806">
        <v>10</v>
      </c>
      <c r="J6806" s="3">
        <v>43110</v>
      </c>
      <c r="K6806" t="s">
        <v>45426</v>
      </c>
      <c r="L6806" t="s">
        <v>16559</v>
      </c>
      <c r="M6806" t="s">
        <v>28227</v>
      </c>
      <c r="N6806" t="s">
        <v>35881</v>
      </c>
      <c r="O6806" t="s">
        <v>39246</v>
      </c>
    </row>
    <row r="6807" spans="1:15" x14ac:dyDescent="0.2">
      <c r="A6807" t="s">
        <v>4636</v>
      </c>
      <c r="B6807" t="s">
        <v>12281</v>
      </c>
      <c r="C6807" t="s">
        <v>12364</v>
      </c>
      <c r="D6807" t="str">
        <f>VLOOKUP(C6807,key!A$2:B$634,2,FALSE)</f>
        <v>Harad</v>
      </c>
      <c r="E6807" t="str">
        <f>VLOOKUP(D6807,key!B$2:D$634,2,FALSE)</f>
        <v>YEM192</v>
      </c>
      <c r="F6807">
        <v>25</v>
      </c>
      <c r="G6807">
        <v>2018</v>
      </c>
      <c r="H6807">
        <v>1</v>
      </c>
      <c r="I6807">
        <v>16</v>
      </c>
      <c r="J6807" s="3">
        <v>43116</v>
      </c>
      <c r="K6807" t="s">
        <v>45427</v>
      </c>
      <c r="L6807" t="s">
        <v>17022</v>
      </c>
      <c r="M6807" t="s">
        <v>28698</v>
      </c>
      <c r="N6807" t="s">
        <v>35883</v>
      </c>
      <c r="O6807" t="s">
        <v>39643</v>
      </c>
    </row>
    <row r="6808" spans="1:15" x14ac:dyDescent="0.2">
      <c r="A6808" t="s">
        <v>4933</v>
      </c>
      <c r="B6808" t="s">
        <v>12281</v>
      </c>
      <c r="C6808" t="s">
        <v>12364</v>
      </c>
      <c r="D6808" t="str">
        <f>VLOOKUP(C6808,key!A$2:B$634,2,FALSE)</f>
        <v>Harad</v>
      </c>
      <c r="E6808" t="str">
        <f>VLOOKUP(D6808,key!B$2:D$634,2,FALSE)</f>
        <v>YEM192</v>
      </c>
      <c r="F6808">
        <v>25</v>
      </c>
      <c r="G6808">
        <v>2018</v>
      </c>
      <c r="H6808">
        <v>1</v>
      </c>
      <c r="I6808">
        <v>20</v>
      </c>
      <c r="J6808" s="3">
        <v>43120</v>
      </c>
      <c r="K6808" t="s">
        <v>45426</v>
      </c>
      <c r="L6808" t="s">
        <v>17298</v>
      </c>
      <c r="M6808" t="s">
        <v>28981</v>
      </c>
      <c r="N6808" t="s">
        <v>35882</v>
      </c>
      <c r="O6808" t="s">
        <v>39867</v>
      </c>
    </row>
    <row r="6809" spans="1:15" x14ac:dyDescent="0.2">
      <c r="A6809" t="s">
        <v>4998</v>
      </c>
      <c r="B6809" t="s">
        <v>12281</v>
      </c>
      <c r="C6809" t="s">
        <v>12364</v>
      </c>
      <c r="D6809" t="str">
        <f>VLOOKUP(C6809,key!A$2:B$634,2,FALSE)</f>
        <v>Harad</v>
      </c>
      <c r="E6809" t="str">
        <f>VLOOKUP(D6809,key!B$2:D$634,2,FALSE)</f>
        <v>YEM192</v>
      </c>
      <c r="F6809">
        <v>25</v>
      </c>
      <c r="G6809">
        <v>2018</v>
      </c>
      <c r="H6809">
        <v>1</v>
      </c>
      <c r="I6809">
        <v>21</v>
      </c>
      <c r="J6809" s="3">
        <v>43121</v>
      </c>
      <c r="K6809" t="s">
        <v>45426</v>
      </c>
      <c r="L6809" t="s">
        <v>17354</v>
      </c>
      <c r="M6809" t="s">
        <v>29038</v>
      </c>
      <c r="N6809" t="s">
        <v>35881</v>
      </c>
      <c r="O6809" t="s">
        <v>39910</v>
      </c>
    </row>
    <row r="6810" spans="1:15" x14ac:dyDescent="0.2">
      <c r="A6810" t="s">
        <v>5078</v>
      </c>
      <c r="B6810" t="s">
        <v>12281</v>
      </c>
      <c r="C6810" t="s">
        <v>12364</v>
      </c>
      <c r="D6810" t="str">
        <f>VLOOKUP(C6810,key!A$2:B$634,2,FALSE)</f>
        <v>Harad</v>
      </c>
      <c r="E6810" t="str">
        <f>VLOOKUP(D6810,key!B$2:D$634,2,FALSE)</f>
        <v>YEM192</v>
      </c>
      <c r="F6810">
        <v>26</v>
      </c>
      <c r="G6810">
        <v>2018</v>
      </c>
      <c r="H6810">
        <v>1</v>
      </c>
      <c r="I6810">
        <v>22</v>
      </c>
      <c r="J6810" s="3">
        <v>43122</v>
      </c>
      <c r="K6810" t="s">
        <v>45426</v>
      </c>
      <c r="L6810" t="s">
        <v>17430</v>
      </c>
      <c r="M6810" t="s">
        <v>29115</v>
      </c>
      <c r="N6810" t="s">
        <v>35882</v>
      </c>
      <c r="O6810" t="s">
        <v>39975</v>
      </c>
    </row>
    <row r="6811" spans="1:15" x14ac:dyDescent="0.2">
      <c r="A6811" t="s">
        <v>5326</v>
      </c>
      <c r="B6811" t="s">
        <v>12281</v>
      </c>
      <c r="C6811" t="s">
        <v>12364</v>
      </c>
      <c r="D6811" t="str">
        <f>VLOOKUP(C6811,key!A$2:B$634,2,FALSE)</f>
        <v>Harad</v>
      </c>
      <c r="E6811" t="str">
        <f>VLOOKUP(D6811,key!B$2:D$634,2,FALSE)</f>
        <v>YEM192</v>
      </c>
      <c r="F6811">
        <v>26</v>
      </c>
      <c r="G6811">
        <v>2018</v>
      </c>
      <c r="H6811">
        <v>1</v>
      </c>
      <c r="I6811">
        <v>25</v>
      </c>
      <c r="J6811" s="3">
        <v>43125</v>
      </c>
      <c r="K6811" t="s">
        <v>45426</v>
      </c>
      <c r="L6811" t="s">
        <v>17659</v>
      </c>
      <c r="M6811" t="s">
        <v>29346</v>
      </c>
      <c r="N6811" t="s">
        <v>35882</v>
      </c>
      <c r="O6811" t="s">
        <v>40162</v>
      </c>
    </row>
    <row r="6812" spans="1:15" x14ac:dyDescent="0.2">
      <c r="A6812" t="s">
        <v>5547</v>
      </c>
      <c r="B6812" t="s">
        <v>12281</v>
      </c>
      <c r="C6812" t="s">
        <v>12364</v>
      </c>
      <c r="D6812" t="str">
        <f>VLOOKUP(C6812,key!A$2:B$634,2,FALSE)</f>
        <v>Harad</v>
      </c>
      <c r="E6812" t="str">
        <f>VLOOKUP(D6812,key!B$2:D$634,2,FALSE)</f>
        <v>YEM192</v>
      </c>
      <c r="F6812">
        <v>26</v>
      </c>
      <c r="G6812">
        <v>2018</v>
      </c>
      <c r="H6812">
        <v>1</v>
      </c>
      <c r="I6812">
        <v>27</v>
      </c>
      <c r="J6812" s="3">
        <v>43127</v>
      </c>
      <c r="K6812" t="s">
        <v>45426</v>
      </c>
      <c r="L6812" t="s">
        <v>17855</v>
      </c>
      <c r="M6812" t="s">
        <v>29544</v>
      </c>
      <c r="N6812" t="s">
        <v>35882</v>
      </c>
      <c r="O6812" t="s">
        <v>40299</v>
      </c>
    </row>
    <row r="6813" spans="1:15" x14ac:dyDescent="0.2">
      <c r="A6813" t="s">
        <v>5548</v>
      </c>
      <c r="B6813" t="s">
        <v>12281</v>
      </c>
      <c r="C6813" t="s">
        <v>12364</v>
      </c>
      <c r="D6813" t="str">
        <f>VLOOKUP(C6813,key!A$2:B$634,2,FALSE)</f>
        <v>Harad</v>
      </c>
      <c r="E6813" t="str">
        <f>VLOOKUP(D6813,key!B$2:D$634,2,FALSE)</f>
        <v>YEM192</v>
      </c>
      <c r="F6813">
        <v>26</v>
      </c>
      <c r="G6813">
        <v>2018</v>
      </c>
      <c r="H6813">
        <v>1</v>
      </c>
      <c r="I6813">
        <v>27</v>
      </c>
      <c r="J6813" s="3">
        <v>43127</v>
      </c>
      <c r="K6813" t="s">
        <v>45426</v>
      </c>
      <c r="L6813" t="s">
        <v>17856</v>
      </c>
      <c r="M6813" t="s">
        <v>29545</v>
      </c>
      <c r="N6813" t="s">
        <v>35882</v>
      </c>
      <c r="O6813" t="s">
        <v>40299</v>
      </c>
    </row>
    <row r="6814" spans="1:15" x14ac:dyDescent="0.2">
      <c r="A6814" t="s">
        <v>5667</v>
      </c>
      <c r="B6814" t="s">
        <v>12281</v>
      </c>
      <c r="C6814" t="s">
        <v>12364</v>
      </c>
      <c r="D6814" t="str">
        <f>VLOOKUP(C6814,key!A$2:B$634,2,FALSE)</f>
        <v>Harad</v>
      </c>
      <c r="E6814" t="str">
        <f>VLOOKUP(D6814,key!B$2:D$634,2,FALSE)</f>
        <v>YEM192</v>
      </c>
      <c r="F6814">
        <v>26</v>
      </c>
      <c r="G6814">
        <v>2018</v>
      </c>
      <c r="H6814">
        <v>1</v>
      </c>
      <c r="I6814">
        <v>28</v>
      </c>
      <c r="J6814" s="3">
        <v>43128</v>
      </c>
      <c r="K6814" t="s">
        <v>45426</v>
      </c>
      <c r="L6814" t="s">
        <v>17971</v>
      </c>
      <c r="M6814" t="s">
        <v>29660</v>
      </c>
      <c r="N6814" t="s">
        <v>35881</v>
      </c>
      <c r="O6814" t="s">
        <v>40386</v>
      </c>
    </row>
    <row r="6815" spans="1:15" x14ac:dyDescent="0.2">
      <c r="A6815" t="s">
        <v>5747</v>
      </c>
      <c r="B6815" t="s">
        <v>12281</v>
      </c>
      <c r="C6815" t="s">
        <v>12364</v>
      </c>
      <c r="D6815" t="str">
        <f>VLOOKUP(C6815,key!A$2:B$634,2,FALSE)</f>
        <v>Harad</v>
      </c>
      <c r="E6815" t="str">
        <f>VLOOKUP(D6815,key!B$2:D$634,2,FALSE)</f>
        <v>YEM192</v>
      </c>
      <c r="F6815">
        <v>27</v>
      </c>
      <c r="G6815">
        <v>2018</v>
      </c>
      <c r="H6815">
        <v>1</v>
      </c>
      <c r="I6815">
        <v>29</v>
      </c>
      <c r="J6815" s="3">
        <v>43129</v>
      </c>
      <c r="K6815" t="s">
        <v>45426</v>
      </c>
      <c r="L6815" t="s">
        <v>18046</v>
      </c>
      <c r="M6815" t="s">
        <v>29735</v>
      </c>
      <c r="N6815" t="s">
        <v>35881</v>
      </c>
      <c r="O6815" t="s">
        <v>40446</v>
      </c>
    </row>
    <row r="6816" spans="1:15" x14ac:dyDescent="0.2">
      <c r="A6816" t="s">
        <v>5838</v>
      </c>
      <c r="B6816" t="s">
        <v>12281</v>
      </c>
      <c r="C6816" t="s">
        <v>12364</v>
      </c>
      <c r="D6816" t="str">
        <f>VLOOKUP(C6816,key!A$2:B$634,2,FALSE)</f>
        <v>Harad</v>
      </c>
      <c r="E6816" t="str">
        <f>VLOOKUP(D6816,key!B$2:D$634,2,FALSE)</f>
        <v>YEM192</v>
      </c>
      <c r="F6816">
        <v>27</v>
      </c>
      <c r="G6816">
        <v>2018</v>
      </c>
      <c r="H6816">
        <v>1</v>
      </c>
      <c r="I6816">
        <v>30</v>
      </c>
      <c r="J6816" s="3">
        <v>43130</v>
      </c>
      <c r="K6816" t="s">
        <v>45426</v>
      </c>
      <c r="L6816" t="s">
        <v>18130</v>
      </c>
      <c r="M6816" t="s">
        <v>29821</v>
      </c>
      <c r="N6816" t="s">
        <v>35882</v>
      </c>
      <c r="O6816" t="s">
        <v>40511</v>
      </c>
    </row>
    <row r="6817" spans="1:15" x14ac:dyDescent="0.2">
      <c r="A6817" t="s">
        <v>5938</v>
      </c>
      <c r="B6817" t="s">
        <v>12281</v>
      </c>
      <c r="C6817" t="s">
        <v>12364</v>
      </c>
      <c r="D6817" t="str">
        <f>VLOOKUP(C6817,key!A$2:B$634,2,FALSE)</f>
        <v>Harad</v>
      </c>
      <c r="E6817" t="str">
        <f>VLOOKUP(D6817,key!B$2:D$634,2,FALSE)</f>
        <v>YEM192</v>
      </c>
      <c r="F6817">
        <v>27</v>
      </c>
      <c r="G6817">
        <v>2018</v>
      </c>
      <c r="H6817">
        <v>1</v>
      </c>
      <c r="I6817">
        <v>31</v>
      </c>
      <c r="J6817" s="3">
        <v>43131</v>
      </c>
      <c r="K6817" t="s">
        <v>45426</v>
      </c>
      <c r="L6817" t="s">
        <v>18222</v>
      </c>
      <c r="M6817" t="s">
        <v>29915</v>
      </c>
      <c r="N6817" t="s">
        <v>35882</v>
      </c>
      <c r="O6817" t="s">
        <v>40583</v>
      </c>
    </row>
    <row r="6818" spans="1:15" x14ac:dyDescent="0.2">
      <c r="A6818" t="s">
        <v>6009</v>
      </c>
      <c r="B6818" t="s">
        <v>12281</v>
      </c>
      <c r="C6818" t="s">
        <v>12364</v>
      </c>
      <c r="D6818" t="str">
        <f>VLOOKUP(C6818,key!A$2:B$634,2,FALSE)</f>
        <v>Harad</v>
      </c>
      <c r="E6818" t="str">
        <f>VLOOKUP(D6818,key!B$2:D$634,2,FALSE)</f>
        <v>YEM192</v>
      </c>
      <c r="F6818">
        <v>27</v>
      </c>
      <c r="G6818">
        <v>2018</v>
      </c>
      <c r="H6818">
        <v>2</v>
      </c>
      <c r="I6818">
        <v>1</v>
      </c>
      <c r="J6818" s="3">
        <v>43132</v>
      </c>
      <c r="K6818" t="s">
        <v>45426</v>
      </c>
      <c r="L6818" t="s">
        <v>18289</v>
      </c>
      <c r="M6818" t="s">
        <v>29984</v>
      </c>
      <c r="N6818" t="s">
        <v>35882</v>
      </c>
      <c r="O6818" t="s">
        <v>40641</v>
      </c>
    </row>
    <row r="6819" spans="1:15" x14ac:dyDescent="0.2">
      <c r="A6819" t="s">
        <v>6069</v>
      </c>
      <c r="B6819" t="s">
        <v>12281</v>
      </c>
      <c r="C6819" t="s">
        <v>12364</v>
      </c>
      <c r="D6819" t="str">
        <f>VLOOKUP(C6819,key!A$2:B$634,2,FALSE)</f>
        <v>Harad</v>
      </c>
      <c r="E6819" t="str">
        <f>VLOOKUP(D6819,key!B$2:D$634,2,FALSE)</f>
        <v>YEM192</v>
      </c>
      <c r="F6819">
        <v>27</v>
      </c>
      <c r="G6819">
        <v>2018</v>
      </c>
      <c r="H6819">
        <v>2</v>
      </c>
      <c r="I6819">
        <v>2</v>
      </c>
      <c r="J6819" s="3">
        <v>43133</v>
      </c>
      <c r="K6819" t="s">
        <v>45426</v>
      </c>
      <c r="L6819" t="s">
        <v>18347</v>
      </c>
      <c r="M6819" t="s">
        <v>30042</v>
      </c>
      <c r="N6819" t="s">
        <v>35882</v>
      </c>
      <c r="O6819" t="s">
        <v>40696</v>
      </c>
    </row>
    <row r="6820" spans="1:15" x14ac:dyDescent="0.2">
      <c r="A6820" t="s">
        <v>6137</v>
      </c>
      <c r="B6820" t="s">
        <v>12281</v>
      </c>
      <c r="C6820" t="s">
        <v>12364</v>
      </c>
      <c r="D6820" t="str">
        <f>VLOOKUP(C6820,key!A$2:B$634,2,FALSE)</f>
        <v>Harad</v>
      </c>
      <c r="E6820" t="str">
        <f>VLOOKUP(D6820,key!B$2:D$634,2,FALSE)</f>
        <v>YEM192</v>
      </c>
      <c r="F6820">
        <v>27</v>
      </c>
      <c r="G6820">
        <v>2018</v>
      </c>
      <c r="H6820">
        <v>2</v>
      </c>
      <c r="I6820">
        <v>3</v>
      </c>
      <c r="J6820" s="3">
        <v>43134</v>
      </c>
      <c r="K6820" t="s">
        <v>45426</v>
      </c>
      <c r="L6820" t="s">
        <v>18407</v>
      </c>
      <c r="M6820" t="s">
        <v>30103</v>
      </c>
      <c r="N6820" t="s">
        <v>35882</v>
      </c>
      <c r="O6820" t="s">
        <v>40743</v>
      </c>
    </row>
    <row r="6821" spans="1:15" x14ac:dyDescent="0.2">
      <c r="A6821" t="s">
        <v>6138</v>
      </c>
      <c r="B6821" t="s">
        <v>12281</v>
      </c>
      <c r="C6821" t="s">
        <v>12364</v>
      </c>
      <c r="D6821" t="str">
        <f>VLOOKUP(C6821,key!A$2:B$634,2,FALSE)</f>
        <v>Harad</v>
      </c>
      <c r="E6821" t="str">
        <f>VLOOKUP(D6821,key!B$2:D$634,2,FALSE)</f>
        <v>YEM192</v>
      </c>
      <c r="F6821">
        <v>27</v>
      </c>
      <c r="G6821">
        <v>2018</v>
      </c>
      <c r="H6821">
        <v>2</v>
      </c>
      <c r="I6821">
        <v>3</v>
      </c>
      <c r="J6821" s="3">
        <v>43134</v>
      </c>
      <c r="K6821" t="s">
        <v>45426</v>
      </c>
      <c r="L6821" t="s">
        <v>18408</v>
      </c>
      <c r="M6821" t="s">
        <v>30104</v>
      </c>
      <c r="N6821" t="s">
        <v>35881</v>
      </c>
      <c r="O6821" t="s">
        <v>40744</v>
      </c>
    </row>
    <row r="6822" spans="1:15" x14ac:dyDescent="0.2">
      <c r="A6822" t="s">
        <v>6216</v>
      </c>
      <c r="B6822" t="s">
        <v>12281</v>
      </c>
      <c r="C6822" t="s">
        <v>12364</v>
      </c>
      <c r="D6822" t="str">
        <f>VLOOKUP(C6822,key!A$2:B$634,2,FALSE)</f>
        <v>Harad</v>
      </c>
      <c r="E6822" t="str">
        <f>VLOOKUP(D6822,key!B$2:D$634,2,FALSE)</f>
        <v>YEM192</v>
      </c>
      <c r="F6822">
        <v>28</v>
      </c>
      <c r="G6822">
        <v>2018</v>
      </c>
      <c r="H6822">
        <v>2</v>
      </c>
      <c r="I6822">
        <v>4</v>
      </c>
      <c r="J6822" s="3">
        <v>43135</v>
      </c>
      <c r="K6822" t="s">
        <v>45426</v>
      </c>
      <c r="L6822" t="s">
        <v>18483</v>
      </c>
      <c r="M6822" t="s">
        <v>30180</v>
      </c>
      <c r="N6822" t="s">
        <v>35882</v>
      </c>
      <c r="O6822" t="s">
        <v>40803</v>
      </c>
    </row>
    <row r="6823" spans="1:15" x14ac:dyDescent="0.2">
      <c r="A6823" t="s">
        <v>6217</v>
      </c>
      <c r="B6823" t="s">
        <v>12281</v>
      </c>
      <c r="C6823" t="s">
        <v>12364</v>
      </c>
      <c r="D6823" t="str">
        <f>VLOOKUP(C6823,key!A$2:B$634,2,FALSE)</f>
        <v>Harad</v>
      </c>
      <c r="E6823" t="str">
        <f>VLOOKUP(D6823,key!B$2:D$634,2,FALSE)</f>
        <v>YEM192</v>
      </c>
      <c r="F6823">
        <v>27</v>
      </c>
      <c r="G6823">
        <v>2018</v>
      </c>
      <c r="H6823">
        <v>2</v>
      </c>
      <c r="I6823">
        <v>4</v>
      </c>
      <c r="J6823" s="3">
        <v>43135</v>
      </c>
      <c r="K6823" t="s">
        <v>45426</v>
      </c>
      <c r="L6823" t="s">
        <v>18484</v>
      </c>
      <c r="M6823" t="s">
        <v>30181</v>
      </c>
      <c r="N6823" t="s">
        <v>35882</v>
      </c>
      <c r="O6823" t="s">
        <v>40804</v>
      </c>
    </row>
    <row r="6824" spans="1:15" x14ac:dyDescent="0.2">
      <c r="A6824" t="s">
        <v>6317</v>
      </c>
      <c r="B6824" t="s">
        <v>12281</v>
      </c>
      <c r="C6824" t="s">
        <v>12364</v>
      </c>
      <c r="D6824" t="str">
        <f>VLOOKUP(C6824,key!A$2:B$634,2,FALSE)</f>
        <v>Harad</v>
      </c>
      <c r="E6824" t="str">
        <f>VLOOKUP(D6824,key!B$2:D$634,2,FALSE)</f>
        <v>YEM192</v>
      </c>
      <c r="F6824">
        <v>28</v>
      </c>
      <c r="G6824">
        <v>2018</v>
      </c>
      <c r="H6824">
        <v>2</v>
      </c>
      <c r="I6824">
        <v>5</v>
      </c>
      <c r="J6824" s="3">
        <v>43136</v>
      </c>
      <c r="K6824" t="s">
        <v>45426</v>
      </c>
      <c r="L6824" t="s">
        <v>18573</v>
      </c>
      <c r="M6824" t="s">
        <v>30271</v>
      </c>
      <c r="N6824" t="s">
        <v>35882</v>
      </c>
      <c r="O6824" t="s">
        <v>40866</v>
      </c>
    </row>
    <row r="6825" spans="1:15" x14ac:dyDescent="0.2">
      <c r="A6825" t="s">
        <v>6318</v>
      </c>
      <c r="B6825" t="s">
        <v>12281</v>
      </c>
      <c r="C6825" t="s">
        <v>12364</v>
      </c>
      <c r="D6825" t="str">
        <f>VLOOKUP(C6825,key!A$2:B$634,2,FALSE)</f>
        <v>Harad</v>
      </c>
      <c r="E6825" t="str">
        <f>VLOOKUP(D6825,key!B$2:D$634,2,FALSE)</f>
        <v>YEM192</v>
      </c>
      <c r="F6825">
        <v>28</v>
      </c>
      <c r="G6825">
        <v>2018</v>
      </c>
      <c r="H6825">
        <v>2</v>
      </c>
      <c r="I6825">
        <v>5</v>
      </c>
      <c r="J6825" s="3">
        <v>43136</v>
      </c>
      <c r="K6825" t="s">
        <v>45427</v>
      </c>
      <c r="L6825" t="s">
        <v>18572</v>
      </c>
      <c r="M6825" t="s">
        <v>30270</v>
      </c>
      <c r="N6825" t="s">
        <v>35882</v>
      </c>
      <c r="O6825" t="s">
        <v>40864</v>
      </c>
    </row>
    <row r="6826" spans="1:15" x14ac:dyDescent="0.2">
      <c r="A6826" t="s">
        <v>6319</v>
      </c>
      <c r="B6826" t="s">
        <v>12281</v>
      </c>
      <c r="C6826" t="s">
        <v>12364</v>
      </c>
      <c r="D6826" t="str">
        <f>VLOOKUP(C6826,key!A$2:B$634,2,FALSE)</f>
        <v>Harad</v>
      </c>
      <c r="E6826" t="str">
        <f>VLOOKUP(D6826,key!B$2:D$634,2,FALSE)</f>
        <v>YEM192</v>
      </c>
      <c r="F6826">
        <v>28</v>
      </c>
      <c r="G6826">
        <v>2018</v>
      </c>
      <c r="H6826">
        <v>2</v>
      </c>
      <c r="I6826">
        <v>5</v>
      </c>
      <c r="J6826" s="3">
        <v>43136</v>
      </c>
      <c r="K6826" t="s">
        <v>45427</v>
      </c>
      <c r="L6826" t="s">
        <v>18574</v>
      </c>
      <c r="M6826" t="s">
        <v>30272</v>
      </c>
      <c r="N6826" t="s">
        <v>35882</v>
      </c>
      <c r="O6826" t="s">
        <v>40864</v>
      </c>
    </row>
    <row r="6827" spans="1:15" x14ac:dyDescent="0.2">
      <c r="A6827" t="s">
        <v>6399</v>
      </c>
      <c r="B6827" t="s">
        <v>12281</v>
      </c>
      <c r="C6827" t="s">
        <v>12364</v>
      </c>
      <c r="D6827" t="str">
        <f>VLOOKUP(C6827,key!A$2:B$634,2,FALSE)</f>
        <v>Harad</v>
      </c>
      <c r="E6827" t="str">
        <f>VLOOKUP(D6827,key!B$2:D$634,2,FALSE)</f>
        <v>YEM192</v>
      </c>
      <c r="F6827">
        <v>28</v>
      </c>
      <c r="G6827">
        <v>2018</v>
      </c>
      <c r="H6827">
        <v>2</v>
      </c>
      <c r="I6827">
        <v>6</v>
      </c>
      <c r="J6827" s="3">
        <v>43137</v>
      </c>
      <c r="K6827" t="s">
        <v>45426</v>
      </c>
      <c r="L6827" t="s">
        <v>18649</v>
      </c>
      <c r="M6827" t="s">
        <v>30346</v>
      </c>
      <c r="N6827" t="s">
        <v>35882</v>
      </c>
      <c r="O6827" t="s">
        <v>40923</v>
      </c>
    </row>
    <row r="6828" spans="1:15" x14ac:dyDescent="0.2">
      <c r="A6828" t="s">
        <v>6472</v>
      </c>
      <c r="B6828" t="s">
        <v>12281</v>
      </c>
      <c r="C6828" t="s">
        <v>12364</v>
      </c>
      <c r="D6828" t="str">
        <f>VLOOKUP(C6828,key!A$2:B$634,2,FALSE)</f>
        <v>Harad</v>
      </c>
      <c r="E6828" t="str">
        <f>VLOOKUP(D6828,key!B$2:D$634,2,FALSE)</f>
        <v>YEM192</v>
      </c>
      <c r="F6828">
        <v>28</v>
      </c>
      <c r="G6828">
        <v>2018</v>
      </c>
      <c r="H6828">
        <v>2</v>
      </c>
      <c r="I6828">
        <v>7</v>
      </c>
      <c r="J6828" s="3">
        <v>43138</v>
      </c>
      <c r="K6828" t="s">
        <v>45426</v>
      </c>
      <c r="L6828" t="s">
        <v>18719</v>
      </c>
      <c r="M6828" t="s">
        <v>30416</v>
      </c>
      <c r="N6828" t="s">
        <v>35882</v>
      </c>
      <c r="O6828" t="s">
        <v>40971</v>
      </c>
    </row>
    <row r="6829" spans="1:15" x14ac:dyDescent="0.2">
      <c r="A6829" t="s">
        <v>6566</v>
      </c>
      <c r="B6829" t="s">
        <v>12281</v>
      </c>
      <c r="C6829" t="s">
        <v>12364</v>
      </c>
      <c r="D6829" t="str">
        <f>VLOOKUP(C6829,key!A$2:B$634,2,FALSE)</f>
        <v>Harad</v>
      </c>
      <c r="E6829" t="str">
        <f>VLOOKUP(D6829,key!B$2:D$634,2,FALSE)</f>
        <v>YEM192</v>
      </c>
      <c r="F6829">
        <v>28</v>
      </c>
      <c r="G6829">
        <v>2018</v>
      </c>
      <c r="H6829">
        <v>2</v>
      </c>
      <c r="I6829">
        <v>8</v>
      </c>
      <c r="J6829" s="3">
        <v>43139</v>
      </c>
      <c r="K6829" t="s">
        <v>45426</v>
      </c>
      <c r="L6829" t="s">
        <v>18802</v>
      </c>
      <c r="M6829" t="s">
        <v>30499</v>
      </c>
      <c r="N6829" t="s">
        <v>35882</v>
      </c>
      <c r="O6829" t="s">
        <v>41044</v>
      </c>
    </row>
    <row r="6830" spans="1:15" x14ac:dyDescent="0.2">
      <c r="A6830" t="s">
        <v>6567</v>
      </c>
      <c r="B6830" t="s">
        <v>12281</v>
      </c>
      <c r="C6830" t="s">
        <v>12364</v>
      </c>
      <c r="D6830" t="str">
        <f>VLOOKUP(C6830,key!A$2:B$634,2,FALSE)</f>
        <v>Harad</v>
      </c>
      <c r="E6830" t="str">
        <f>VLOOKUP(D6830,key!B$2:D$634,2,FALSE)</f>
        <v>YEM192</v>
      </c>
      <c r="F6830">
        <v>28</v>
      </c>
      <c r="G6830">
        <v>2018</v>
      </c>
      <c r="H6830">
        <v>2</v>
      </c>
      <c r="I6830">
        <v>8</v>
      </c>
      <c r="J6830" s="3">
        <v>43139</v>
      </c>
      <c r="K6830" t="s">
        <v>45426</v>
      </c>
      <c r="L6830" t="s">
        <v>18803</v>
      </c>
      <c r="M6830" t="s">
        <v>30500</v>
      </c>
      <c r="N6830" t="s">
        <v>35882</v>
      </c>
      <c r="O6830" t="s">
        <v>41045</v>
      </c>
    </row>
    <row r="6831" spans="1:15" x14ac:dyDescent="0.2">
      <c r="A6831" t="s">
        <v>6651</v>
      </c>
      <c r="B6831" t="s">
        <v>12281</v>
      </c>
      <c r="C6831" t="s">
        <v>12364</v>
      </c>
      <c r="D6831" t="str">
        <f>VLOOKUP(C6831,key!A$2:B$634,2,FALSE)</f>
        <v>Harad</v>
      </c>
      <c r="E6831" t="str">
        <f>VLOOKUP(D6831,key!B$2:D$634,2,FALSE)</f>
        <v>YEM192</v>
      </c>
      <c r="F6831">
        <v>28</v>
      </c>
      <c r="G6831">
        <v>2018</v>
      </c>
      <c r="H6831">
        <v>2</v>
      </c>
      <c r="I6831">
        <v>9</v>
      </c>
      <c r="J6831" s="3">
        <v>43140</v>
      </c>
      <c r="K6831" t="s">
        <v>45426</v>
      </c>
      <c r="L6831" t="s">
        <v>18872</v>
      </c>
      <c r="M6831" t="s">
        <v>30569</v>
      </c>
      <c r="N6831" t="s">
        <v>35882</v>
      </c>
      <c r="O6831" t="s">
        <v>41095</v>
      </c>
    </row>
    <row r="6832" spans="1:15" x14ac:dyDescent="0.2">
      <c r="A6832" t="s">
        <v>6727</v>
      </c>
      <c r="B6832" t="s">
        <v>12281</v>
      </c>
      <c r="C6832" t="s">
        <v>12364</v>
      </c>
      <c r="D6832" t="str">
        <f>VLOOKUP(C6832,key!A$2:B$634,2,FALSE)</f>
        <v>Harad</v>
      </c>
      <c r="E6832" t="str">
        <f>VLOOKUP(D6832,key!B$2:D$634,2,FALSE)</f>
        <v>YEM192</v>
      </c>
      <c r="F6832">
        <v>28</v>
      </c>
      <c r="G6832">
        <v>2018</v>
      </c>
      <c r="H6832">
        <v>2</v>
      </c>
      <c r="I6832">
        <v>10</v>
      </c>
      <c r="J6832" s="3">
        <v>43141</v>
      </c>
      <c r="K6832" t="s">
        <v>45426</v>
      </c>
      <c r="L6832" t="s">
        <v>18942</v>
      </c>
      <c r="M6832" t="s">
        <v>30636</v>
      </c>
      <c r="N6832" t="s">
        <v>35882</v>
      </c>
      <c r="O6832" t="s">
        <v>41157</v>
      </c>
    </row>
    <row r="6833" spans="1:15" x14ac:dyDescent="0.2">
      <c r="A6833" t="s">
        <v>6803</v>
      </c>
      <c r="B6833" t="s">
        <v>12281</v>
      </c>
      <c r="C6833" t="s">
        <v>12364</v>
      </c>
      <c r="D6833" t="str">
        <f>VLOOKUP(C6833,key!A$2:B$634,2,FALSE)</f>
        <v>Harad</v>
      </c>
      <c r="E6833" t="str">
        <f>VLOOKUP(D6833,key!B$2:D$634,2,FALSE)</f>
        <v>YEM192</v>
      </c>
      <c r="F6833">
        <v>28</v>
      </c>
      <c r="G6833">
        <v>2018</v>
      </c>
      <c r="H6833">
        <v>2</v>
      </c>
      <c r="I6833">
        <v>11</v>
      </c>
      <c r="J6833" s="3">
        <v>43142</v>
      </c>
      <c r="K6833" t="s">
        <v>45426</v>
      </c>
      <c r="L6833" t="s">
        <v>19009</v>
      </c>
      <c r="M6833" t="s">
        <v>30704</v>
      </c>
      <c r="N6833" t="s">
        <v>35882</v>
      </c>
      <c r="O6833" t="s">
        <v>41214</v>
      </c>
    </row>
    <row r="6834" spans="1:15" x14ac:dyDescent="0.2">
      <c r="A6834" t="s">
        <v>6900</v>
      </c>
      <c r="B6834" t="s">
        <v>12281</v>
      </c>
      <c r="C6834" t="s">
        <v>12364</v>
      </c>
      <c r="D6834" t="str">
        <f>VLOOKUP(C6834,key!A$2:B$634,2,FALSE)</f>
        <v>Harad</v>
      </c>
      <c r="E6834" t="str">
        <f>VLOOKUP(D6834,key!B$2:D$634,2,FALSE)</f>
        <v>YEM192</v>
      </c>
      <c r="F6834">
        <v>29</v>
      </c>
      <c r="G6834">
        <v>2018</v>
      </c>
      <c r="H6834">
        <v>2</v>
      </c>
      <c r="I6834">
        <v>12</v>
      </c>
      <c r="J6834" s="3">
        <v>43143</v>
      </c>
      <c r="K6834" t="s">
        <v>45426</v>
      </c>
      <c r="L6834" t="s">
        <v>19100</v>
      </c>
      <c r="M6834" t="s">
        <v>30797</v>
      </c>
      <c r="N6834" t="s">
        <v>35882</v>
      </c>
      <c r="O6834" t="s">
        <v>41289</v>
      </c>
    </row>
    <row r="6835" spans="1:15" x14ac:dyDescent="0.2">
      <c r="A6835" t="s">
        <v>7009</v>
      </c>
      <c r="B6835" t="s">
        <v>12281</v>
      </c>
      <c r="C6835" t="s">
        <v>12364</v>
      </c>
      <c r="D6835" t="str">
        <f>VLOOKUP(C6835,key!A$2:B$634,2,FALSE)</f>
        <v>Harad</v>
      </c>
      <c r="E6835" t="str">
        <f>VLOOKUP(D6835,key!B$2:D$634,2,FALSE)</f>
        <v>YEM192</v>
      </c>
      <c r="F6835">
        <v>29</v>
      </c>
      <c r="G6835">
        <v>2018</v>
      </c>
      <c r="H6835">
        <v>2</v>
      </c>
      <c r="I6835">
        <v>13</v>
      </c>
      <c r="J6835" s="3">
        <v>43144</v>
      </c>
      <c r="K6835" t="s">
        <v>45426</v>
      </c>
      <c r="L6835" t="s">
        <v>19198</v>
      </c>
      <c r="M6835" t="s">
        <v>30894</v>
      </c>
      <c r="N6835" t="s">
        <v>35882</v>
      </c>
      <c r="O6835" t="s">
        <v>41354</v>
      </c>
    </row>
    <row r="6836" spans="1:15" x14ac:dyDescent="0.2">
      <c r="A6836" t="s">
        <v>7010</v>
      </c>
      <c r="B6836" t="s">
        <v>12281</v>
      </c>
      <c r="C6836" t="s">
        <v>12364</v>
      </c>
      <c r="D6836" t="str">
        <f>VLOOKUP(C6836,key!A$2:B$634,2,FALSE)</f>
        <v>Harad</v>
      </c>
      <c r="E6836" t="str">
        <f>VLOOKUP(D6836,key!B$2:D$634,2,FALSE)</f>
        <v>YEM192</v>
      </c>
      <c r="F6836">
        <v>29</v>
      </c>
      <c r="G6836">
        <v>2018</v>
      </c>
      <c r="H6836">
        <v>2</v>
      </c>
      <c r="I6836">
        <v>13</v>
      </c>
      <c r="J6836" s="3">
        <v>43144</v>
      </c>
      <c r="K6836" t="s">
        <v>45426</v>
      </c>
      <c r="L6836" t="s">
        <v>19199</v>
      </c>
      <c r="M6836" t="s">
        <v>30895</v>
      </c>
      <c r="N6836" t="s">
        <v>35882</v>
      </c>
      <c r="O6836" t="s">
        <v>41355</v>
      </c>
    </row>
    <row r="6837" spans="1:15" x14ac:dyDescent="0.2">
      <c r="A6837" t="s">
        <v>7112</v>
      </c>
      <c r="B6837" t="s">
        <v>12281</v>
      </c>
      <c r="C6837" t="s">
        <v>12364</v>
      </c>
      <c r="D6837" t="str">
        <f>VLOOKUP(C6837,key!A$2:B$634,2,FALSE)</f>
        <v>Harad</v>
      </c>
      <c r="E6837" t="str">
        <f>VLOOKUP(D6837,key!B$2:D$634,2,FALSE)</f>
        <v>YEM192</v>
      </c>
      <c r="F6837">
        <v>29</v>
      </c>
      <c r="G6837">
        <v>2018</v>
      </c>
      <c r="H6837">
        <v>2</v>
      </c>
      <c r="I6837">
        <v>14</v>
      </c>
      <c r="J6837" s="3">
        <v>43145</v>
      </c>
      <c r="K6837" t="s">
        <v>45426</v>
      </c>
      <c r="L6837" t="s">
        <v>19291</v>
      </c>
      <c r="M6837" t="s">
        <v>30988</v>
      </c>
      <c r="N6837" t="s">
        <v>35882</v>
      </c>
      <c r="O6837" t="s">
        <v>41426</v>
      </c>
    </row>
    <row r="6838" spans="1:15" x14ac:dyDescent="0.2">
      <c r="A6838" t="s">
        <v>7113</v>
      </c>
      <c r="B6838" t="s">
        <v>12281</v>
      </c>
      <c r="C6838" t="s">
        <v>12364</v>
      </c>
      <c r="D6838" t="str">
        <f>VLOOKUP(C6838,key!A$2:B$634,2,FALSE)</f>
        <v>Harad</v>
      </c>
      <c r="E6838" t="str">
        <f>VLOOKUP(D6838,key!B$2:D$634,2,FALSE)</f>
        <v>YEM192</v>
      </c>
      <c r="F6838">
        <v>29</v>
      </c>
      <c r="G6838">
        <v>2018</v>
      </c>
      <c r="H6838">
        <v>2</v>
      </c>
      <c r="I6838">
        <v>14</v>
      </c>
      <c r="J6838" s="3">
        <v>43145</v>
      </c>
      <c r="K6838" t="s">
        <v>45426</v>
      </c>
      <c r="L6838" t="s">
        <v>19292</v>
      </c>
      <c r="M6838" t="s">
        <v>30989</v>
      </c>
      <c r="N6838" t="s">
        <v>35882</v>
      </c>
      <c r="O6838" t="s">
        <v>41427</v>
      </c>
    </row>
    <row r="6839" spans="1:15" x14ac:dyDescent="0.2">
      <c r="A6839" t="s">
        <v>7209</v>
      </c>
      <c r="B6839" t="s">
        <v>12281</v>
      </c>
      <c r="C6839" t="s">
        <v>12364</v>
      </c>
      <c r="D6839" t="str">
        <f>VLOOKUP(C6839,key!A$2:B$634,2,FALSE)</f>
        <v>Harad</v>
      </c>
      <c r="E6839" t="str">
        <f>VLOOKUP(D6839,key!B$2:D$634,2,FALSE)</f>
        <v>YEM192</v>
      </c>
      <c r="F6839">
        <v>29</v>
      </c>
      <c r="G6839">
        <v>2018</v>
      </c>
      <c r="H6839">
        <v>2</v>
      </c>
      <c r="I6839">
        <v>15</v>
      </c>
      <c r="J6839" s="3">
        <v>43146</v>
      </c>
      <c r="K6839" t="s">
        <v>45426</v>
      </c>
      <c r="L6839" t="s">
        <v>19383</v>
      </c>
      <c r="M6839" t="s">
        <v>31080</v>
      </c>
      <c r="N6839" t="s">
        <v>35882</v>
      </c>
      <c r="O6839" t="s">
        <v>41488</v>
      </c>
    </row>
    <row r="6840" spans="1:15" x14ac:dyDescent="0.2">
      <c r="A6840" t="s">
        <v>7291</v>
      </c>
      <c r="B6840" t="s">
        <v>12281</v>
      </c>
      <c r="C6840" t="s">
        <v>12364</v>
      </c>
      <c r="D6840" t="str">
        <f>VLOOKUP(C6840,key!A$2:B$634,2,FALSE)</f>
        <v>Harad</v>
      </c>
      <c r="E6840" t="str">
        <f>VLOOKUP(D6840,key!B$2:D$634,2,FALSE)</f>
        <v>YEM192</v>
      </c>
      <c r="F6840">
        <v>29</v>
      </c>
      <c r="G6840">
        <v>2018</v>
      </c>
      <c r="H6840">
        <v>2</v>
      </c>
      <c r="I6840">
        <v>16</v>
      </c>
      <c r="J6840" s="3">
        <v>43147</v>
      </c>
      <c r="K6840" t="s">
        <v>45426</v>
      </c>
      <c r="L6840" t="s">
        <v>19461</v>
      </c>
      <c r="M6840" t="s">
        <v>31159</v>
      </c>
      <c r="N6840" t="s">
        <v>35882</v>
      </c>
      <c r="O6840" t="s">
        <v>41549</v>
      </c>
    </row>
    <row r="6841" spans="1:15" x14ac:dyDescent="0.2">
      <c r="A6841" t="s">
        <v>7380</v>
      </c>
      <c r="B6841" t="s">
        <v>12281</v>
      </c>
      <c r="C6841" t="s">
        <v>12364</v>
      </c>
      <c r="D6841" t="str">
        <f>VLOOKUP(C6841,key!A$2:B$634,2,FALSE)</f>
        <v>Harad</v>
      </c>
      <c r="E6841" t="str">
        <f>VLOOKUP(D6841,key!B$2:D$634,2,FALSE)</f>
        <v>YEM192</v>
      </c>
      <c r="F6841">
        <v>29</v>
      </c>
      <c r="G6841">
        <v>2018</v>
      </c>
      <c r="H6841">
        <v>2</v>
      </c>
      <c r="I6841">
        <v>17</v>
      </c>
      <c r="J6841" s="3">
        <v>43148</v>
      </c>
      <c r="K6841" t="s">
        <v>45426</v>
      </c>
      <c r="L6841" t="s">
        <v>19544</v>
      </c>
      <c r="M6841" t="s">
        <v>31245</v>
      </c>
      <c r="N6841" t="s">
        <v>35881</v>
      </c>
      <c r="O6841" t="s">
        <v>41608</v>
      </c>
    </row>
    <row r="6842" spans="1:15" x14ac:dyDescent="0.2">
      <c r="A6842" t="s">
        <v>7450</v>
      </c>
      <c r="B6842" t="s">
        <v>12281</v>
      </c>
      <c r="C6842" t="s">
        <v>12364</v>
      </c>
      <c r="D6842" t="str">
        <f>VLOOKUP(C6842,key!A$2:B$634,2,FALSE)</f>
        <v>Harad</v>
      </c>
      <c r="E6842" t="str">
        <f>VLOOKUP(D6842,key!B$2:D$634,2,FALSE)</f>
        <v>YEM192</v>
      </c>
      <c r="F6842">
        <v>29</v>
      </c>
      <c r="G6842">
        <v>2018</v>
      </c>
      <c r="H6842">
        <v>2</v>
      </c>
      <c r="I6842">
        <v>18</v>
      </c>
      <c r="J6842" s="3">
        <v>43149</v>
      </c>
      <c r="K6842" t="s">
        <v>45426</v>
      </c>
      <c r="L6842" t="s">
        <v>19609</v>
      </c>
      <c r="M6842" t="s">
        <v>31311</v>
      </c>
      <c r="N6842" t="s">
        <v>35882</v>
      </c>
      <c r="O6842" t="s">
        <v>41653</v>
      </c>
    </row>
    <row r="6843" spans="1:15" x14ac:dyDescent="0.2">
      <c r="A6843" t="s">
        <v>7545</v>
      </c>
      <c r="B6843" t="s">
        <v>12281</v>
      </c>
      <c r="C6843" t="s">
        <v>12364</v>
      </c>
      <c r="D6843" t="str">
        <f>VLOOKUP(C6843,key!A$2:B$634,2,FALSE)</f>
        <v>Harad</v>
      </c>
      <c r="E6843" t="str">
        <f>VLOOKUP(D6843,key!B$2:D$634,2,FALSE)</f>
        <v>YEM192</v>
      </c>
      <c r="F6843">
        <v>30</v>
      </c>
      <c r="G6843">
        <v>2018</v>
      </c>
      <c r="H6843">
        <v>2</v>
      </c>
      <c r="I6843">
        <v>19</v>
      </c>
      <c r="J6843" s="3">
        <v>43150</v>
      </c>
      <c r="K6843" t="s">
        <v>45426</v>
      </c>
      <c r="L6843" t="s">
        <v>19693</v>
      </c>
      <c r="M6843" t="s">
        <v>31396</v>
      </c>
      <c r="N6843" t="s">
        <v>35882</v>
      </c>
      <c r="O6843" t="s">
        <v>41716</v>
      </c>
    </row>
    <row r="6844" spans="1:15" x14ac:dyDescent="0.2">
      <c r="A6844" t="s">
        <v>7647</v>
      </c>
      <c r="B6844" t="s">
        <v>12281</v>
      </c>
      <c r="C6844" t="s">
        <v>12364</v>
      </c>
      <c r="D6844" t="str">
        <f>VLOOKUP(C6844,key!A$2:B$634,2,FALSE)</f>
        <v>Harad</v>
      </c>
      <c r="E6844" t="str">
        <f>VLOOKUP(D6844,key!B$2:D$634,2,FALSE)</f>
        <v>YEM192</v>
      </c>
      <c r="F6844">
        <v>30</v>
      </c>
      <c r="G6844">
        <v>2018</v>
      </c>
      <c r="H6844">
        <v>2</v>
      </c>
      <c r="I6844">
        <v>20</v>
      </c>
      <c r="J6844" s="3">
        <v>43151</v>
      </c>
      <c r="K6844" t="s">
        <v>45426</v>
      </c>
      <c r="L6844" t="s">
        <v>19786</v>
      </c>
      <c r="M6844" t="s">
        <v>31489</v>
      </c>
      <c r="N6844" t="s">
        <v>35882</v>
      </c>
      <c r="O6844" t="s">
        <v>41781</v>
      </c>
    </row>
    <row r="6845" spans="1:15" x14ac:dyDescent="0.2">
      <c r="A6845" t="s">
        <v>7648</v>
      </c>
      <c r="B6845" t="s">
        <v>12281</v>
      </c>
      <c r="C6845" t="s">
        <v>12364</v>
      </c>
      <c r="D6845" t="str">
        <f>VLOOKUP(C6845,key!A$2:B$634,2,FALSE)</f>
        <v>Harad</v>
      </c>
      <c r="E6845" t="str">
        <f>VLOOKUP(D6845,key!B$2:D$634,2,FALSE)</f>
        <v>YEM192</v>
      </c>
      <c r="F6845">
        <v>30</v>
      </c>
      <c r="G6845">
        <v>2018</v>
      </c>
      <c r="H6845">
        <v>2</v>
      </c>
      <c r="I6845">
        <v>20</v>
      </c>
      <c r="J6845" s="3">
        <v>43151</v>
      </c>
      <c r="K6845" t="s">
        <v>45427</v>
      </c>
      <c r="L6845" t="s">
        <v>19787</v>
      </c>
      <c r="M6845" t="s">
        <v>31490</v>
      </c>
      <c r="N6845" t="s">
        <v>35882</v>
      </c>
      <c r="O6845" t="s">
        <v>41782</v>
      </c>
    </row>
    <row r="6846" spans="1:15" x14ac:dyDescent="0.2">
      <c r="A6846" t="s">
        <v>7754</v>
      </c>
      <c r="B6846" t="s">
        <v>12281</v>
      </c>
      <c r="C6846" t="s">
        <v>12364</v>
      </c>
      <c r="D6846" t="str">
        <f>VLOOKUP(C6846,key!A$2:B$634,2,FALSE)</f>
        <v>Harad</v>
      </c>
      <c r="E6846" t="str">
        <f>VLOOKUP(D6846,key!B$2:D$634,2,FALSE)</f>
        <v>YEM192</v>
      </c>
      <c r="F6846">
        <v>30</v>
      </c>
      <c r="G6846">
        <v>2018</v>
      </c>
      <c r="H6846">
        <v>2</v>
      </c>
      <c r="I6846">
        <v>21</v>
      </c>
      <c r="J6846" s="3">
        <v>43152</v>
      </c>
      <c r="K6846" t="s">
        <v>45426</v>
      </c>
      <c r="L6846" t="s">
        <v>19888</v>
      </c>
      <c r="M6846" t="s">
        <v>31590</v>
      </c>
      <c r="N6846" t="s">
        <v>35882</v>
      </c>
      <c r="O6846" t="s">
        <v>41840</v>
      </c>
    </row>
    <row r="6847" spans="1:15" x14ac:dyDescent="0.2">
      <c r="A6847" t="s">
        <v>7755</v>
      </c>
      <c r="B6847" t="s">
        <v>12281</v>
      </c>
      <c r="C6847" t="s">
        <v>12364</v>
      </c>
      <c r="D6847" t="str">
        <f>VLOOKUP(C6847,key!A$2:B$634,2,FALSE)</f>
        <v>Harad</v>
      </c>
      <c r="E6847" t="str">
        <f>VLOOKUP(D6847,key!B$2:D$634,2,FALSE)</f>
        <v>YEM192</v>
      </c>
      <c r="F6847">
        <v>30</v>
      </c>
      <c r="G6847">
        <v>2018</v>
      </c>
      <c r="H6847">
        <v>2</v>
      </c>
      <c r="I6847">
        <v>21</v>
      </c>
      <c r="J6847" s="3">
        <v>43152</v>
      </c>
      <c r="K6847" t="s">
        <v>45426</v>
      </c>
      <c r="L6847" t="s">
        <v>19889</v>
      </c>
      <c r="M6847" t="s">
        <v>31591</v>
      </c>
      <c r="N6847" t="s">
        <v>35882</v>
      </c>
      <c r="O6847" t="s">
        <v>41863</v>
      </c>
    </row>
    <row r="6848" spans="1:15" x14ac:dyDescent="0.2">
      <c r="A6848" t="s">
        <v>7845</v>
      </c>
      <c r="B6848" t="s">
        <v>12281</v>
      </c>
      <c r="C6848" t="s">
        <v>12364</v>
      </c>
      <c r="D6848" t="str">
        <f>VLOOKUP(C6848,key!A$2:B$634,2,FALSE)</f>
        <v>Harad</v>
      </c>
      <c r="E6848" t="str">
        <f>VLOOKUP(D6848,key!B$2:D$634,2,FALSE)</f>
        <v>YEM192</v>
      </c>
      <c r="F6848">
        <v>30</v>
      </c>
      <c r="G6848">
        <v>2018</v>
      </c>
      <c r="H6848">
        <v>2</v>
      </c>
      <c r="I6848">
        <v>22</v>
      </c>
      <c r="J6848" s="3">
        <v>43153</v>
      </c>
      <c r="K6848" t="s">
        <v>45426</v>
      </c>
      <c r="L6848" t="s">
        <v>19965</v>
      </c>
      <c r="M6848" t="s">
        <v>31669</v>
      </c>
      <c r="N6848" t="s">
        <v>35882</v>
      </c>
      <c r="O6848" t="s">
        <v>41930</v>
      </c>
    </row>
    <row r="6849" spans="1:15" x14ac:dyDescent="0.2">
      <c r="A6849" t="s">
        <v>7907</v>
      </c>
      <c r="B6849" t="s">
        <v>12281</v>
      </c>
      <c r="C6849" t="s">
        <v>12364</v>
      </c>
      <c r="D6849" t="str">
        <f>VLOOKUP(C6849,key!A$2:B$634,2,FALSE)</f>
        <v>Harad</v>
      </c>
      <c r="E6849" t="str">
        <f>VLOOKUP(D6849,key!B$2:D$634,2,FALSE)</f>
        <v>YEM192</v>
      </c>
      <c r="F6849">
        <v>30</v>
      </c>
      <c r="G6849">
        <v>2018</v>
      </c>
      <c r="H6849">
        <v>2</v>
      </c>
      <c r="I6849">
        <v>23</v>
      </c>
      <c r="J6849" s="3">
        <v>43154</v>
      </c>
      <c r="K6849" t="s">
        <v>45426</v>
      </c>
      <c r="L6849" t="s">
        <v>20025</v>
      </c>
      <c r="M6849" t="s">
        <v>31730</v>
      </c>
      <c r="N6849" t="s">
        <v>35881</v>
      </c>
      <c r="O6849" t="s">
        <v>41973</v>
      </c>
    </row>
    <row r="6850" spans="1:15" x14ac:dyDescent="0.2">
      <c r="A6850" t="s">
        <v>7983</v>
      </c>
      <c r="B6850" t="s">
        <v>12281</v>
      </c>
      <c r="C6850" t="s">
        <v>12364</v>
      </c>
      <c r="D6850" t="str">
        <f>VLOOKUP(C6850,key!A$2:B$634,2,FALSE)</f>
        <v>Harad</v>
      </c>
      <c r="E6850" t="str">
        <f>VLOOKUP(D6850,key!B$2:D$634,2,FALSE)</f>
        <v>YEM192</v>
      </c>
      <c r="F6850">
        <v>30</v>
      </c>
      <c r="G6850">
        <v>2018</v>
      </c>
      <c r="H6850">
        <v>2</v>
      </c>
      <c r="I6850">
        <v>24</v>
      </c>
      <c r="J6850" s="3">
        <v>43155</v>
      </c>
      <c r="K6850" t="s">
        <v>45426</v>
      </c>
      <c r="L6850" t="s">
        <v>20097</v>
      </c>
      <c r="M6850" t="s">
        <v>31801</v>
      </c>
      <c r="N6850" t="s">
        <v>35881</v>
      </c>
      <c r="O6850" t="s">
        <v>42026</v>
      </c>
    </row>
    <row r="6851" spans="1:15" x14ac:dyDescent="0.2">
      <c r="A6851" t="s">
        <v>8059</v>
      </c>
      <c r="B6851" t="s">
        <v>12281</v>
      </c>
      <c r="C6851" t="s">
        <v>12364</v>
      </c>
      <c r="D6851" t="str">
        <f>VLOOKUP(C6851,key!A$2:B$634,2,FALSE)</f>
        <v>Harad</v>
      </c>
      <c r="E6851" t="str">
        <f>VLOOKUP(D6851,key!B$2:D$634,2,FALSE)</f>
        <v>YEM192</v>
      </c>
      <c r="F6851">
        <v>30</v>
      </c>
      <c r="G6851">
        <v>2018</v>
      </c>
      <c r="H6851">
        <v>2</v>
      </c>
      <c r="I6851">
        <v>25</v>
      </c>
      <c r="J6851" s="3">
        <v>43156</v>
      </c>
      <c r="K6851" t="s">
        <v>45426</v>
      </c>
      <c r="L6851" t="s">
        <v>20166</v>
      </c>
      <c r="M6851" t="s">
        <v>31871</v>
      </c>
      <c r="N6851" t="s">
        <v>35881</v>
      </c>
      <c r="O6851" t="s">
        <v>42082</v>
      </c>
    </row>
    <row r="6852" spans="1:15" x14ac:dyDescent="0.2">
      <c r="A6852" t="s">
        <v>8126</v>
      </c>
      <c r="B6852" t="s">
        <v>12281</v>
      </c>
      <c r="C6852" t="s">
        <v>12364</v>
      </c>
      <c r="D6852" t="str">
        <f>VLOOKUP(C6852,key!A$2:B$634,2,FALSE)</f>
        <v>Harad</v>
      </c>
      <c r="E6852" t="str">
        <f>VLOOKUP(D6852,key!B$2:D$634,2,FALSE)</f>
        <v>YEM192</v>
      </c>
      <c r="F6852">
        <v>31</v>
      </c>
      <c r="G6852">
        <v>2018</v>
      </c>
      <c r="H6852">
        <v>2</v>
      </c>
      <c r="I6852">
        <v>26</v>
      </c>
      <c r="J6852" s="3">
        <v>43157</v>
      </c>
      <c r="K6852" t="s">
        <v>45426</v>
      </c>
      <c r="L6852" t="s">
        <v>20231</v>
      </c>
      <c r="M6852" t="s">
        <v>31936</v>
      </c>
      <c r="N6852" t="s">
        <v>35881</v>
      </c>
      <c r="O6852" t="s">
        <v>42133</v>
      </c>
    </row>
    <row r="6853" spans="1:15" x14ac:dyDescent="0.2">
      <c r="A6853" t="s">
        <v>8187</v>
      </c>
      <c r="B6853" t="s">
        <v>12281</v>
      </c>
      <c r="C6853" t="s">
        <v>12364</v>
      </c>
      <c r="D6853" t="str">
        <f>VLOOKUP(C6853,key!A$2:B$634,2,FALSE)</f>
        <v>Harad</v>
      </c>
      <c r="E6853" t="str">
        <f>VLOOKUP(D6853,key!B$2:D$634,2,FALSE)</f>
        <v>YEM192</v>
      </c>
      <c r="F6853">
        <v>31</v>
      </c>
      <c r="G6853">
        <v>2018</v>
      </c>
      <c r="H6853">
        <v>2</v>
      </c>
      <c r="I6853">
        <v>27</v>
      </c>
      <c r="J6853" s="3">
        <v>43158</v>
      </c>
      <c r="K6853" t="s">
        <v>45426</v>
      </c>
      <c r="L6853" t="s">
        <v>20287</v>
      </c>
      <c r="M6853" t="s">
        <v>31993</v>
      </c>
      <c r="N6853" t="s">
        <v>35881</v>
      </c>
      <c r="O6853" t="s">
        <v>42177</v>
      </c>
    </row>
    <row r="6854" spans="1:15" x14ac:dyDescent="0.2">
      <c r="A6854" t="s">
        <v>8262</v>
      </c>
      <c r="B6854" t="s">
        <v>12281</v>
      </c>
      <c r="C6854" t="s">
        <v>12364</v>
      </c>
      <c r="D6854" t="str">
        <f>VLOOKUP(C6854,key!A$2:B$634,2,FALSE)</f>
        <v>Harad</v>
      </c>
      <c r="E6854" t="str">
        <f>VLOOKUP(D6854,key!B$2:D$634,2,FALSE)</f>
        <v>YEM192</v>
      </c>
      <c r="F6854">
        <v>31</v>
      </c>
      <c r="G6854">
        <v>2018</v>
      </c>
      <c r="H6854">
        <v>2</v>
      </c>
      <c r="I6854">
        <v>28</v>
      </c>
      <c r="J6854" s="3">
        <v>43159</v>
      </c>
      <c r="K6854" t="s">
        <v>45426</v>
      </c>
      <c r="L6854" t="s">
        <v>20359</v>
      </c>
      <c r="M6854" t="s">
        <v>32066</v>
      </c>
      <c r="N6854" t="s">
        <v>35881</v>
      </c>
      <c r="O6854" t="s">
        <v>42240</v>
      </c>
    </row>
    <row r="6855" spans="1:15" x14ac:dyDescent="0.2">
      <c r="A6855" t="s">
        <v>8316</v>
      </c>
      <c r="B6855" t="s">
        <v>12281</v>
      </c>
      <c r="C6855" t="s">
        <v>12364</v>
      </c>
      <c r="D6855" t="str">
        <f>VLOOKUP(C6855,key!A$2:B$634,2,FALSE)</f>
        <v>Harad</v>
      </c>
      <c r="E6855" t="str">
        <f>VLOOKUP(D6855,key!B$2:D$634,2,FALSE)</f>
        <v>YEM192</v>
      </c>
      <c r="F6855">
        <v>31</v>
      </c>
      <c r="G6855">
        <v>2018</v>
      </c>
      <c r="H6855">
        <v>3</v>
      </c>
      <c r="I6855">
        <v>1</v>
      </c>
      <c r="J6855" s="3">
        <v>43160</v>
      </c>
      <c r="K6855" t="s">
        <v>45426</v>
      </c>
      <c r="L6855" t="s">
        <v>20410</v>
      </c>
      <c r="M6855" t="s">
        <v>32118</v>
      </c>
      <c r="N6855" t="s">
        <v>35882</v>
      </c>
      <c r="O6855" t="s">
        <v>42280</v>
      </c>
    </row>
    <row r="6856" spans="1:15" x14ac:dyDescent="0.2">
      <c r="A6856" t="s">
        <v>8370</v>
      </c>
      <c r="B6856" t="s">
        <v>12281</v>
      </c>
      <c r="C6856" t="s">
        <v>12364</v>
      </c>
      <c r="D6856" t="str">
        <f>VLOOKUP(C6856,key!A$2:B$634,2,FALSE)</f>
        <v>Harad</v>
      </c>
      <c r="E6856" t="str">
        <f>VLOOKUP(D6856,key!B$2:D$634,2,FALSE)</f>
        <v>YEM192</v>
      </c>
      <c r="F6856">
        <v>31</v>
      </c>
      <c r="G6856">
        <v>2018</v>
      </c>
      <c r="H6856">
        <v>3</v>
      </c>
      <c r="I6856">
        <v>2</v>
      </c>
      <c r="J6856" s="3">
        <v>43161</v>
      </c>
      <c r="K6856" t="s">
        <v>45426</v>
      </c>
      <c r="L6856" t="s">
        <v>20460</v>
      </c>
      <c r="M6856" t="s">
        <v>32168</v>
      </c>
      <c r="N6856" t="s">
        <v>35882</v>
      </c>
      <c r="O6856" t="s">
        <v>42324</v>
      </c>
    </row>
    <row r="6857" spans="1:15" x14ac:dyDescent="0.2">
      <c r="A6857" t="s">
        <v>8441</v>
      </c>
      <c r="B6857" t="s">
        <v>12281</v>
      </c>
      <c r="C6857" t="s">
        <v>12364</v>
      </c>
      <c r="D6857" t="str">
        <f>VLOOKUP(C6857,key!A$2:B$634,2,FALSE)</f>
        <v>Harad</v>
      </c>
      <c r="E6857" t="str">
        <f>VLOOKUP(D6857,key!B$2:D$634,2,FALSE)</f>
        <v>YEM192</v>
      </c>
      <c r="F6857">
        <v>31</v>
      </c>
      <c r="G6857">
        <v>2018</v>
      </c>
      <c r="H6857">
        <v>3</v>
      </c>
      <c r="I6857">
        <v>3</v>
      </c>
      <c r="J6857" s="3">
        <v>43162</v>
      </c>
      <c r="K6857" t="s">
        <v>45426</v>
      </c>
      <c r="L6857" t="s">
        <v>20528</v>
      </c>
      <c r="M6857" t="s">
        <v>32238</v>
      </c>
      <c r="N6857" t="s">
        <v>35881</v>
      </c>
      <c r="O6857" t="s">
        <v>42378</v>
      </c>
    </row>
    <row r="6858" spans="1:15" x14ac:dyDescent="0.2">
      <c r="A6858" t="s">
        <v>8506</v>
      </c>
      <c r="B6858" t="s">
        <v>12281</v>
      </c>
      <c r="C6858" t="s">
        <v>12364</v>
      </c>
      <c r="D6858" t="str">
        <f>VLOOKUP(C6858,key!A$2:B$634,2,FALSE)</f>
        <v>Harad</v>
      </c>
      <c r="E6858" t="str">
        <f>VLOOKUP(D6858,key!B$2:D$634,2,FALSE)</f>
        <v>YEM192</v>
      </c>
      <c r="F6858">
        <v>31</v>
      </c>
      <c r="G6858">
        <v>2018</v>
      </c>
      <c r="H6858">
        <v>3</v>
      </c>
      <c r="I6858">
        <v>4</v>
      </c>
      <c r="J6858" s="3">
        <v>43163</v>
      </c>
      <c r="K6858" t="s">
        <v>45426</v>
      </c>
      <c r="L6858" t="s">
        <v>20588</v>
      </c>
      <c r="M6858" t="s">
        <v>32298</v>
      </c>
      <c r="N6858" t="s">
        <v>35881</v>
      </c>
      <c r="O6858" t="s">
        <v>42422</v>
      </c>
    </row>
    <row r="6859" spans="1:15" x14ac:dyDescent="0.2">
      <c r="A6859" t="s">
        <v>8507</v>
      </c>
      <c r="B6859" t="s">
        <v>12281</v>
      </c>
      <c r="C6859" t="s">
        <v>12364</v>
      </c>
      <c r="D6859" t="str">
        <f>VLOOKUP(C6859,key!A$2:B$634,2,FALSE)</f>
        <v>Harad</v>
      </c>
      <c r="E6859" t="str">
        <f>VLOOKUP(D6859,key!B$2:D$634,2,FALSE)</f>
        <v>YEM192</v>
      </c>
      <c r="F6859">
        <v>31</v>
      </c>
      <c r="G6859">
        <v>2018</v>
      </c>
      <c r="H6859">
        <v>3</v>
      </c>
      <c r="I6859">
        <v>4</v>
      </c>
      <c r="J6859" s="3">
        <v>43163</v>
      </c>
      <c r="K6859" t="s">
        <v>45427</v>
      </c>
      <c r="L6859" t="s">
        <v>20589</v>
      </c>
      <c r="M6859" t="s">
        <v>32299</v>
      </c>
      <c r="N6859" t="s">
        <v>35881</v>
      </c>
      <c r="O6859" t="s">
        <v>42423</v>
      </c>
    </row>
    <row r="6860" spans="1:15" x14ac:dyDescent="0.2">
      <c r="A6860" t="s">
        <v>8555</v>
      </c>
      <c r="B6860" t="s">
        <v>12281</v>
      </c>
      <c r="C6860" t="s">
        <v>12364</v>
      </c>
      <c r="D6860" t="str">
        <f>VLOOKUP(C6860,key!A$2:B$634,2,FALSE)</f>
        <v>Harad</v>
      </c>
      <c r="E6860" t="str">
        <f>VLOOKUP(D6860,key!B$2:D$634,2,FALSE)</f>
        <v>YEM192</v>
      </c>
      <c r="F6860">
        <v>32</v>
      </c>
      <c r="G6860">
        <v>2018</v>
      </c>
      <c r="H6860">
        <v>3</v>
      </c>
      <c r="I6860">
        <v>5</v>
      </c>
      <c r="J6860" s="3">
        <v>43164</v>
      </c>
      <c r="K6860" t="s">
        <v>45426</v>
      </c>
      <c r="L6860" t="s">
        <v>20637</v>
      </c>
      <c r="M6860" t="s">
        <v>32347</v>
      </c>
      <c r="N6860" t="s">
        <v>35881</v>
      </c>
      <c r="O6860" t="s">
        <v>42464</v>
      </c>
    </row>
    <row r="6861" spans="1:15" x14ac:dyDescent="0.2">
      <c r="A6861" t="s">
        <v>8556</v>
      </c>
      <c r="B6861" t="s">
        <v>12281</v>
      </c>
      <c r="C6861" t="s">
        <v>12364</v>
      </c>
      <c r="D6861" t="str">
        <f>VLOOKUP(C6861,key!A$2:B$634,2,FALSE)</f>
        <v>Harad</v>
      </c>
      <c r="E6861" t="str">
        <f>VLOOKUP(D6861,key!B$2:D$634,2,FALSE)</f>
        <v>YEM192</v>
      </c>
      <c r="F6861">
        <v>32</v>
      </c>
      <c r="G6861">
        <v>2018</v>
      </c>
      <c r="H6861">
        <v>3</v>
      </c>
      <c r="I6861">
        <v>5</v>
      </c>
      <c r="J6861" s="3">
        <v>43164</v>
      </c>
      <c r="K6861" t="s">
        <v>45427</v>
      </c>
      <c r="L6861" t="s">
        <v>20638</v>
      </c>
      <c r="M6861" t="s">
        <v>32348</v>
      </c>
      <c r="N6861" t="s">
        <v>35881</v>
      </c>
      <c r="O6861" t="s">
        <v>42448</v>
      </c>
    </row>
    <row r="6862" spans="1:15" x14ac:dyDescent="0.2">
      <c r="A6862" t="s">
        <v>8620</v>
      </c>
      <c r="B6862" t="s">
        <v>12281</v>
      </c>
      <c r="C6862" t="s">
        <v>12364</v>
      </c>
      <c r="D6862" t="str">
        <f>VLOOKUP(C6862,key!A$2:B$634,2,FALSE)</f>
        <v>Harad</v>
      </c>
      <c r="E6862" t="str">
        <f>VLOOKUP(D6862,key!B$2:D$634,2,FALSE)</f>
        <v>YEM192</v>
      </c>
      <c r="F6862">
        <v>32</v>
      </c>
      <c r="G6862">
        <v>2018</v>
      </c>
      <c r="H6862">
        <v>3</v>
      </c>
      <c r="I6862">
        <v>6</v>
      </c>
      <c r="J6862" s="3">
        <v>43165</v>
      </c>
      <c r="K6862" t="s">
        <v>45426</v>
      </c>
      <c r="L6862" t="s">
        <v>20700</v>
      </c>
      <c r="M6862" t="s">
        <v>32409</v>
      </c>
      <c r="N6862" t="s">
        <v>35881</v>
      </c>
      <c r="O6862" t="s">
        <v>42513</v>
      </c>
    </row>
    <row r="6863" spans="1:15" x14ac:dyDescent="0.2">
      <c r="A6863" t="s">
        <v>8675</v>
      </c>
      <c r="B6863" t="s">
        <v>12281</v>
      </c>
      <c r="C6863" t="s">
        <v>12364</v>
      </c>
      <c r="D6863" t="str">
        <f>VLOOKUP(C6863,key!A$2:B$634,2,FALSE)</f>
        <v>Harad</v>
      </c>
      <c r="E6863" t="str">
        <f>VLOOKUP(D6863,key!B$2:D$634,2,FALSE)</f>
        <v>YEM192</v>
      </c>
      <c r="F6863">
        <v>32</v>
      </c>
      <c r="G6863">
        <v>2018</v>
      </c>
      <c r="H6863">
        <v>3</v>
      </c>
      <c r="I6863">
        <v>7</v>
      </c>
      <c r="J6863" s="3">
        <v>43166</v>
      </c>
      <c r="K6863" t="s">
        <v>45426</v>
      </c>
      <c r="L6863" t="s">
        <v>20749</v>
      </c>
      <c r="M6863" t="s">
        <v>32460</v>
      </c>
      <c r="N6863" t="s">
        <v>35881</v>
      </c>
      <c r="O6863" t="s">
        <v>42556</v>
      </c>
    </row>
    <row r="6864" spans="1:15" x14ac:dyDescent="0.2">
      <c r="A6864" t="s">
        <v>8752</v>
      </c>
      <c r="B6864" t="s">
        <v>12281</v>
      </c>
      <c r="C6864" t="s">
        <v>12364</v>
      </c>
      <c r="D6864" t="str">
        <f>VLOOKUP(C6864,key!A$2:B$634,2,FALSE)</f>
        <v>Harad</v>
      </c>
      <c r="E6864" t="str">
        <f>VLOOKUP(D6864,key!B$2:D$634,2,FALSE)</f>
        <v>YEM192</v>
      </c>
      <c r="F6864">
        <v>32</v>
      </c>
      <c r="G6864">
        <v>2018</v>
      </c>
      <c r="H6864">
        <v>3</v>
      </c>
      <c r="I6864">
        <v>8</v>
      </c>
      <c r="J6864" s="3">
        <v>43167</v>
      </c>
      <c r="K6864" t="s">
        <v>45426</v>
      </c>
      <c r="L6864" t="s">
        <v>20823</v>
      </c>
      <c r="M6864" t="s">
        <v>32535</v>
      </c>
      <c r="N6864" t="s">
        <v>35881</v>
      </c>
      <c r="O6864" t="s">
        <v>42619</v>
      </c>
    </row>
    <row r="6865" spans="1:15" x14ac:dyDescent="0.2">
      <c r="A6865" t="s">
        <v>8818</v>
      </c>
      <c r="B6865" t="s">
        <v>12281</v>
      </c>
      <c r="C6865" t="s">
        <v>12364</v>
      </c>
      <c r="D6865" t="str">
        <f>VLOOKUP(C6865,key!A$2:B$634,2,FALSE)</f>
        <v>Harad</v>
      </c>
      <c r="E6865" t="str">
        <f>VLOOKUP(D6865,key!B$2:D$634,2,FALSE)</f>
        <v>YEM192</v>
      </c>
      <c r="F6865">
        <v>32</v>
      </c>
      <c r="G6865">
        <v>2018</v>
      </c>
      <c r="H6865">
        <v>3</v>
      </c>
      <c r="I6865">
        <v>9</v>
      </c>
      <c r="J6865" s="3">
        <v>43168</v>
      </c>
      <c r="K6865" t="s">
        <v>45426</v>
      </c>
      <c r="L6865" t="s">
        <v>20888</v>
      </c>
      <c r="M6865" t="s">
        <v>32600</v>
      </c>
      <c r="N6865" t="s">
        <v>35881</v>
      </c>
      <c r="O6865" t="s">
        <v>42670</v>
      </c>
    </row>
    <row r="6866" spans="1:15" x14ac:dyDescent="0.2">
      <c r="A6866" t="s">
        <v>8893</v>
      </c>
      <c r="B6866" t="s">
        <v>12281</v>
      </c>
      <c r="C6866" t="s">
        <v>12364</v>
      </c>
      <c r="D6866" t="str">
        <f>VLOOKUP(C6866,key!A$2:B$634,2,FALSE)</f>
        <v>Harad</v>
      </c>
      <c r="E6866" t="str">
        <f>VLOOKUP(D6866,key!B$2:D$634,2,FALSE)</f>
        <v>YEM192</v>
      </c>
      <c r="F6866">
        <v>32</v>
      </c>
      <c r="G6866">
        <v>2018</v>
      </c>
      <c r="H6866">
        <v>3</v>
      </c>
      <c r="I6866">
        <v>10</v>
      </c>
      <c r="J6866" s="3">
        <v>43169</v>
      </c>
      <c r="K6866" t="s">
        <v>45426</v>
      </c>
      <c r="L6866" t="s">
        <v>20962</v>
      </c>
      <c r="M6866" t="s">
        <v>32673</v>
      </c>
      <c r="N6866" t="s">
        <v>35881</v>
      </c>
      <c r="O6866" t="s">
        <v>42728</v>
      </c>
    </row>
    <row r="6867" spans="1:15" x14ac:dyDescent="0.2">
      <c r="A6867" t="s">
        <v>8956</v>
      </c>
      <c r="B6867" t="s">
        <v>12281</v>
      </c>
      <c r="C6867" t="s">
        <v>12364</v>
      </c>
      <c r="D6867" t="str">
        <f>VLOOKUP(C6867,key!A$2:B$634,2,FALSE)</f>
        <v>Harad</v>
      </c>
      <c r="E6867" t="str">
        <f>VLOOKUP(D6867,key!B$2:D$634,2,FALSE)</f>
        <v>YEM192</v>
      </c>
      <c r="F6867">
        <v>32</v>
      </c>
      <c r="G6867">
        <v>2018</v>
      </c>
      <c r="H6867">
        <v>3</v>
      </c>
      <c r="I6867">
        <v>11</v>
      </c>
      <c r="J6867" s="3">
        <v>43170</v>
      </c>
      <c r="K6867" t="s">
        <v>45426</v>
      </c>
      <c r="L6867" t="s">
        <v>21021</v>
      </c>
      <c r="M6867" t="s">
        <v>32733</v>
      </c>
      <c r="N6867" t="s">
        <v>35881</v>
      </c>
      <c r="O6867" t="s">
        <v>42782</v>
      </c>
    </row>
    <row r="6868" spans="1:15" x14ac:dyDescent="0.2">
      <c r="A6868" t="s">
        <v>9003</v>
      </c>
      <c r="B6868" t="s">
        <v>12281</v>
      </c>
      <c r="C6868" t="s">
        <v>12364</v>
      </c>
      <c r="D6868" t="str">
        <f>VLOOKUP(C6868,key!A$2:B$634,2,FALSE)</f>
        <v>Harad</v>
      </c>
      <c r="E6868" t="str">
        <f>VLOOKUP(D6868,key!B$2:D$634,2,FALSE)</f>
        <v>YEM192</v>
      </c>
      <c r="F6868">
        <v>33</v>
      </c>
      <c r="G6868">
        <v>2018</v>
      </c>
      <c r="H6868">
        <v>3</v>
      </c>
      <c r="I6868">
        <v>12</v>
      </c>
      <c r="J6868" s="3">
        <v>43171</v>
      </c>
      <c r="K6868" t="s">
        <v>45426</v>
      </c>
      <c r="L6868" t="s">
        <v>21064</v>
      </c>
      <c r="M6868" t="s">
        <v>32778</v>
      </c>
      <c r="N6868" t="s">
        <v>35881</v>
      </c>
      <c r="O6868" t="s">
        <v>42824</v>
      </c>
    </row>
    <row r="6869" spans="1:15" x14ac:dyDescent="0.2">
      <c r="A6869" t="s">
        <v>9070</v>
      </c>
      <c r="B6869" t="s">
        <v>12281</v>
      </c>
      <c r="C6869" t="s">
        <v>12364</v>
      </c>
      <c r="D6869" t="str">
        <f>VLOOKUP(C6869,key!A$2:B$634,2,FALSE)</f>
        <v>Harad</v>
      </c>
      <c r="E6869" t="str">
        <f>VLOOKUP(D6869,key!B$2:D$634,2,FALSE)</f>
        <v>YEM192</v>
      </c>
      <c r="F6869">
        <v>33</v>
      </c>
      <c r="G6869">
        <v>2018</v>
      </c>
      <c r="H6869">
        <v>3</v>
      </c>
      <c r="I6869">
        <v>13</v>
      </c>
      <c r="J6869" s="3">
        <v>43172</v>
      </c>
      <c r="K6869" t="s">
        <v>45426</v>
      </c>
      <c r="L6869" t="s">
        <v>21130</v>
      </c>
      <c r="M6869" t="s">
        <v>32844</v>
      </c>
      <c r="N6869" t="s">
        <v>35881</v>
      </c>
      <c r="O6869" t="s">
        <v>42875</v>
      </c>
    </row>
    <row r="6870" spans="1:15" x14ac:dyDescent="0.2">
      <c r="A6870" t="s">
        <v>9187</v>
      </c>
      <c r="B6870" t="s">
        <v>12281</v>
      </c>
      <c r="C6870" t="s">
        <v>12364</v>
      </c>
      <c r="D6870" t="str">
        <f>VLOOKUP(C6870,key!A$2:B$634,2,FALSE)</f>
        <v>Harad</v>
      </c>
      <c r="E6870" t="str">
        <f>VLOOKUP(D6870,key!B$2:D$634,2,FALSE)</f>
        <v>YEM192</v>
      </c>
      <c r="F6870">
        <v>33</v>
      </c>
      <c r="G6870">
        <v>2018</v>
      </c>
      <c r="H6870">
        <v>3</v>
      </c>
      <c r="I6870">
        <v>15</v>
      </c>
      <c r="J6870" s="3">
        <v>43174</v>
      </c>
      <c r="K6870" t="s">
        <v>45426</v>
      </c>
      <c r="L6870" t="s">
        <v>21246</v>
      </c>
      <c r="M6870" t="s">
        <v>32960</v>
      </c>
      <c r="N6870" t="s">
        <v>35881</v>
      </c>
      <c r="O6870" t="s">
        <v>42977</v>
      </c>
    </row>
    <row r="6871" spans="1:15" x14ac:dyDescent="0.2">
      <c r="A6871" t="s">
        <v>9314</v>
      </c>
      <c r="B6871" t="s">
        <v>12281</v>
      </c>
      <c r="C6871" t="s">
        <v>12364</v>
      </c>
      <c r="D6871" t="str">
        <f>VLOOKUP(C6871,key!A$2:B$634,2,FALSE)</f>
        <v>Harad</v>
      </c>
      <c r="E6871" t="str">
        <f>VLOOKUP(D6871,key!B$2:D$634,2,FALSE)</f>
        <v>YEM192</v>
      </c>
      <c r="F6871">
        <v>33</v>
      </c>
      <c r="G6871">
        <v>2018</v>
      </c>
      <c r="H6871">
        <v>3</v>
      </c>
      <c r="I6871">
        <v>17</v>
      </c>
      <c r="J6871" s="3">
        <v>43176</v>
      </c>
      <c r="K6871" t="s">
        <v>45426</v>
      </c>
      <c r="L6871" t="s">
        <v>21365</v>
      </c>
      <c r="M6871" t="s">
        <v>33083</v>
      </c>
      <c r="N6871" t="s">
        <v>35881</v>
      </c>
      <c r="O6871" t="s">
        <v>43082</v>
      </c>
    </row>
    <row r="6872" spans="1:15" x14ac:dyDescent="0.2">
      <c r="A6872" t="s">
        <v>9361</v>
      </c>
      <c r="B6872" t="s">
        <v>12281</v>
      </c>
      <c r="C6872" t="s">
        <v>12364</v>
      </c>
      <c r="D6872" t="str">
        <f>VLOOKUP(C6872,key!A$2:B$634,2,FALSE)</f>
        <v>Harad</v>
      </c>
      <c r="E6872" t="str">
        <f>VLOOKUP(D6872,key!B$2:D$634,2,FALSE)</f>
        <v>YEM192</v>
      </c>
      <c r="F6872">
        <v>33</v>
      </c>
      <c r="G6872">
        <v>2018</v>
      </c>
      <c r="H6872">
        <v>3</v>
      </c>
      <c r="I6872">
        <v>18</v>
      </c>
      <c r="J6872" s="3">
        <v>43177</v>
      </c>
      <c r="K6872" t="s">
        <v>45426</v>
      </c>
      <c r="L6872" t="s">
        <v>21411</v>
      </c>
      <c r="M6872" t="s">
        <v>33129</v>
      </c>
      <c r="N6872" t="s">
        <v>35881</v>
      </c>
      <c r="O6872" t="s">
        <v>43125</v>
      </c>
    </row>
    <row r="6873" spans="1:15" x14ac:dyDescent="0.2">
      <c r="A6873" t="s">
        <v>9418</v>
      </c>
      <c r="B6873" t="s">
        <v>12281</v>
      </c>
      <c r="C6873" t="s">
        <v>12364</v>
      </c>
      <c r="D6873" t="str">
        <f>VLOOKUP(C6873,key!A$2:B$634,2,FALSE)</f>
        <v>Harad</v>
      </c>
      <c r="E6873" t="str">
        <f>VLOOKUP(D6873,key!B$2:D$634,2,FALSE)</f>
        <v>YEM192</v>
      </c>
      <c r="F6873">
        <v>34</v>
      </c>
      <c r="G6873">
        <v>2018</v>
      </c>
      <c r="H6873">
        <v>3</v>
      </c>
      <c r="I6873">
        <v>19</v>
      </c>
      <c r="J6873" s="3">
        <v>43178</v>
      </c>
      <c r="K6873" t="s">
        <v>45426</v>
      </c>
      <c r="L6873" t="s">
        <v>21466</v>
      </c>
      <c r="M6873" t="s">
        <v>33183</v>
      </c>
      <c r="N6873" t="s">
        <v>35881</v>
      </c>
      <c r="O6873" t="s">
        <v>43166</v>
      </c>
    </row>
    <row r="6874" spans="1:15" x14ac:dyDescent="0.2">
      <c r="A6874" t="s">
        <v>9472</v>
      </c>
      <c r="B6874" t="s">
        <v>12281</v>
      </c>
      <c r="C6874" t="s">
        <v>12364</v>
      </c>
      <c r="D6874" t="str">
        <f>VLOOKUP(C6874,key!A$2:B$634,2,FALSE)</f>
        <v>Harad</v>
      </c>
      <c r="E6874" t="str">
        <f>VLOOKUP(D6874,key!B$2:D$634,2,FALSE)</f>
        <v>YEM192</v>
      </c>
      <c r="F6874">
        <v>34</v>
      </c>
      <c r="G6874">
        <v>2018</v>
      </c>
      <c r="H6874">
        <v>3</v>
      </c>
      <c r="I6874">
        <v>20</v>
      </c>
      <c r="J6874" s="3">
        <v>43179</v>
      </c>
      <c r="K6874" t="s">
        <v>45426</v>
      </c>
      <c r="L6874" t="s">
        <v>21520</v>
      </c>
      <c r="M6874" t="s">
        <v>33237</v>
      </c>
      <c r="N6874" t="s">
        <v>35882</v>
      </c>
      <c r="O6874" t="s">
        <v>43215</v>
      </c>
    </row>
    <row r="6875" spans="1:15" x14ac:dyDescent="0.2">
      <c r="A6875" t="s">
        <v>9473</v>
      </c>
      <c r="B6875" t="s">
        <v>12281</v>
      </c>
      <c r="C6875" t="s">
        <v>12364</v>
      </c>
      <c r="D6875" t="str">
        <f>VLOOKUP(C6875,key!A$2:B$634,2,FALSE)</f>
        <v>Harad</v>
      </c>
      <c r="E6875" t="str">
        <f>VLOOKUP(D6875,key!B$2:D$634,2,FALSE)</f>
        <v>YEM192</v>
      </c>
      <c r="F6875">
        <v>34</v>
      </c>
      <c r="G6875">
        <v>2018</v>
      </c>
      <c r="H6875">
        <v>3</v>
      </c>
      <c r="I6875">
        <v>20</v>
      </c>
      <c r="J6875" s="3">
        <v>43179</v>
      </c>
      <c r="K6875" t="s">
        <v>45426</v>
      </c>
      <c r="L6875" t="s">
        <v>21521</v>
      </c>
      <c r="M6875" t="s">
        <v>33238</v>
      </c>
      <c r="N6875" t="s">
        <v>35881</v>
      </c>
      <c r="O6875" t="s">
        <v>43216</v>
      </c>
    </row>
    <row r="6876" spans="1:15" x14ac:dyDescent="0.2">
      <c r="A6876" t="s">
        <v>9474</v>
      </c>
      <c r="B6876" t="s">
        <v>12281</v>
      </c>
      <c r="C6876" t="s">
        <v>12364</v>
      </c>
      <c r="D6876" t="str">
        <f>VLOOKUP(C6876,key!A$2:B$634,2,FALSE)</f>
        <v>Harad</v>
      </c>
      <c r="E6876" t="str">
        <f>VLOOKUP(D6876,key!B$2:D$634,2,FALSE)</f>
        <v>YEM192</v>
      </c>
      <c r="F6876">
        <v>34</v>
      </c>
      <c r="G6876">
        <v>2018</v>
      </c>
      <c r="H6876">
        <v>3</v>
      </c>
      <c r="I6876">
        <v>20</v>
      </c>
      <c r="J6876" s="3">
        <v>43179</v>
      </c>
      <c r="K6876" t="s">
        <v>45427</v>
      </c>
      <c r="L6876" t="s">
        <v>21522</v>
      </c>
      <c r="M6876" t="s">
        <v>33239</v>
      </c>
      <c r="N6876" t="s">
        <v>35882</v>
      </c>
      <c r="O6876" t="s">
        <v>43215</v>
      </c>
    </row>
    <row r="6877" spans="1:15" x14ac:dyDescent="0.2">
      <c r="A6877" t="s">
        <v>9646</v>
      </c>
      <c r="B6877" t="s">
        <v>12281</v>
      </c>
      <c r="C6877" t="s">
        <v>12364</v>
      </c>
      <c r="D6877" t="str">
        <f>VLOOKUP(C6877,key!A$2:B$634,2,FALSE)</f>
        <v>Harad</v>
      </c>
      <c r="E6877" t="str">
        <f>VLOOKUP(D6877,key!B$2:D$634,2,FALSE)</f>
        <v>YEM192</v>
      </c>
      <c r="F6877">
        <v>34</v>
      </c>
      <c r="G6877">
        <v>2018</v>
      </c>
      <c r="H6877">
        <v>3</v>
      </c>
      <c r="I6877">
        <v>23</v>
      </c>
      <c r="J6877" s="3">
        <v>43182</v>
      </c>
      <c r="K6877" t="s">
        <v>45426</v>
      </c>
      <c r="L6877" t="s">
        <v>21683</v>
      </c>
      <c r="M6877" t="s">
        <v>33403</v>
      </c>
      <c r="N6877" t="s">
        <v>35881</v>
      </c>
      <c r="O6877" t="s">
        <v>43357</v>
      </c>
    </row>
    <row r="6878" spans="1:15" x14ac:dyDescent="0.2">
      <c r="A6878" t="s">
        <v>9695</v>
      </c>
      <c r="B6878" t="s">
        <v>12281</v>
      </c>
      <c r="C6878" t="s">
        <v>12364</v>
      </c>
      <c r="D6878" t="str">
        <f>VLOOKUP(C6878,key!A$2:B$634,2,FALSE)</f>
        <v>Harad</v>
      </c>
      <c r="E6878" t="str">
        <f>VLOOKUP(D6878,key!B$2:D$634,2,FALSE)</f>
        <v>YEM192</v>
      </c>
      <c r="F6878">
        <v>34</v>
      </c>
      <c r="G6878">
        <v>2018</v>
      </c>
      <c r="H6878">
        <v>3</v>
      </c>
      <c r="I6878">
        <v>24</v>
      </c>
      <c r="J6878" s="3">
        <v>43183</v>
      </c>
      <c r="K6878" t="s">
        <v>45426</v>
      </c>
      <c r="L6878" t="s">
        <v>21731</v>
      </c>
      <c r="M6878" t="s">
        <v>33450</v>
      </c>
      <c r="N6878" t="s">
        <v>35882</v>
      </c>
      <c r="O6878" t="s">
        <v>43397</v>
      </c>
    </row>
    <row r="6879" spans="1:15" x14ac:dyDescent="0.2">
      <c r="A6879" t="s">
        <v>9752</v>
      </c>
      <c r="B6879" t="s">
        <v>12281</v>
      </c>
      <c r="C6879" t="s">
        <v>12364</v>
      </c>
      <c r="D6879" t="str">
        <f>VLOOKUP(C6879,key!A$2:B$634,2,FALSE)</f>
        <v>Harad</v>
      </c>
      <c r="E6879" t="str">
        <f>VLOOKUP(D6879,key!B$2:D$634,2,FALSE)</f>
        <v>YEM192</v>
      </c>
      <c r="F6879">
        <v>34</v>
      </c>
      <c r="G6879">
        <v>2018</v>
      </c>
      <c r="H6879">
        <v>3</v>
      </c>
      <c r="I6879">
        <v>25</v>
      </c>
      <c r="J6879" s="3">
        <v>43184</v>
      </c>
      <c r="K6879" t="s">
        <v>45426</v>
      </c>
      <c r="L6879" t="s">
        <v>21784</v>
      </c>
      <c r="M6879" t="s">
        <v>33504</v>
      </c>
      <c r="N6879" t="s">
        <v>35881</v>
      </c>
      <c r="O6879" t="s">
        <v>43443</v>
      </c>
    </row>
    <row r="6880" spans="1:15" x14ac:dyDescent="0.2">
      <c r="A6880" t="s">
        <v>9807</v>
      </c>
      <c r="B6880" t="s">
        <v>12281</v>
      </c>
      <c r="C6880" t="s">
        <v>12364</v>
      </c>
      <c r="D6880" t="str">
        <f>VLOOKUP(C6880,key!A$2:B$634,2,FALSE)</f>
        <v>Harad</v>
      </c>
      <c r="E6880" t="str">
        <f>VLOOKUP(D6880,key!B$2:D$634,2,FALSE)</f>
        <v>YEM192</v>
      </c>
      <c r="F6880">
        <v>35</v>
      </c>
      <c r="G6880">
        <v>2018</v>
      </c>
      <c r="H6880">
        <v>3</v>
      </c>
      <c r="I6880">
        <v>26</v>
      </c>
      <c r="J6880" s="3">
        <v>43185</v>
      </c>
      <c r="K6880" t="s">
        <v>45426</v>
      </c>
      <c r="L6880" t="s">
        <v>21837</v>
      </c>
      <c r="M6880" t="s">
        <v>33557</v>
      </c>
      <c r="N6880" t="s">
        <v>35881</v>
      </c>
      <c r="O6880" t="s">
        <v>43485</v>
      </c>
    </row>
    <row r="6881" spans="1:15" x14ac:dyDescent="0.2">
      <c r="A6881" t="s">
        <v>9862</v>
      </c>
      <c r="B6881" t="s">
        <v>12281</v>
      </c>
      <c r="C6881" t="s">
        <v>12364</v>
      </c>
      <c r="D6881" t="str">
        <f>VLOOKUP(C6881,key!A$2:B$634,2,FALSE)</f>
        <v>Harad</v>
      </c>
      <c r="E6881" t="str">
        <f>VLOOKUP(D6881,key!B$2:D$634,2,FALSE)</f>
        <v>YEM192</v>
      </c>
      <c r="F6881">
        <v>35</v>
      </c>
      <c r="G6881">
        <v>2018</v>
      </c>
      <c r="H6881">
        <v>3</v>
      </c>
      <c r="I6881">
        <v>27</v>
      </c>
      <c r="J6881" s="3">
        <v>43186</v>
      </c>
      <c r="K6881" t="s">
        <v>45426</v>
      </c>
      <c r="L6881" t="s">
        <v>21889</v>
      </c>
      <c r="M6881" t="s">
        <v>33609</v>
      </c>
      <c r="N6881" t="s">
        <v>35881</v>
      </c>
      <c r="O6881" t="s">
        <v>43525</v>
      </c>
    </row>
    <row r="6882" spans="1:15" x14ac:dyDescent="0.2">
      <c r="A6882" t="s">
        <v>9939</v>
      </c>
      <c r="B6882" t="s">
        <v>12281</v>
      </c>
      <c r="C6882" t="s">
        <v>12364</v>
      </c>
      <c r="D6882" t="str">
        <f>VLOOKUP(C6882,key!A$2:B$634,2,FALSE)</f>
        <v>Harad</v>
      </c>
      <c r="E6882" t="str">
        <f>VLOOKUP(D6882,key!B$2:D$634,2,FALSE)</f>
        <v>YEM192</v>
      </c>
      <c r="F6882">
        <v>35</v>
      </c>
      <c r="G6882">
        <v>2018</v>
      </c>
      <c r="H6882">
        <v>3</v>
      </c>
      <c r="I6882">
        <v>28</v>
      </c>
      <c r="J6882" s="3">
        <v>43187</v>
      </c>
      <c r="K6882" t="s">
        <v>45426</v>
      </c>
      <c r="L6882" t="s">
        <v>21962</v>
      </c>
      <c r="M6882" t="s">
        <v>33684</v>
      </c>
      <c r="N6882" t="s">
        <v>35881</v>
      </c>
      <c r="O6882" t="s">
        <v>43582</v>
      </c>
    </row>
    <row r="6883" spans="1:15" x14ac:dyDescent="0.2">
      <c r="A6883" t="s">
        <v>10012</v>
      </c>
      <c r="B6883" t="s">
        <v>12281</v>
      </c>
      <c r="C6883" t="s">
        <v>12364</v>
      </c>
      <c r="D6883" t="str">
        <f>VLOOKUP(C6883,key!A$2:B$634,2,FALSE)</f>
        <v>Harad</v>
      </c>
      <c r="E6883" t="str">
        <f>VLOOKUP(D6883,key!B$2:D$634,2,FALSE)</f>
        <v>YEM192</v>
      </c>
      <c r="F6883">
        <v>35</v>
      </c>
      <c r="G6883">
        <v>2018</v>
      </c>
      <c r="H6883">
        <v>3</v>
      </c>
      <c r="I6883">
        <v>29</v>
      </c>
      <c r="J6883" s="3">
        <v>43188</v>
      </c>
      <c r="K6883" t="s">
        <v>45426</v>
      </c>
      <c r="L6883" t="s">
        <v>22032</v>
      </c>
      <c r="M6883" t="s">
        <v>33754</v>
      </c>
      <c r="N6883" t="s">
        <v>35881</v>
      </c>
      <c r="O6883" t="s">
        <v>43644</v>
      </c>
    </row>
    <row r="6884" spans="1:15" x14ac:dyDescent="0.2">
      <c r="A6884" t="s">
        <v>10079</v>
      </c>
      <c r="B6884" t="s">
        <v>12281</v>
      </c>
      <c r="C6884" t="s">
        <v>12364</v>
      </c>
      <c r="D6884" t="str">
        <f>VLOOKUP(C6884,key!A$2:B$634,2,FALSE)</f>
        <v>Harad</v>
      </c>
      <c r="E6884" t="str">
        <f>VLOOKUP(D6884,key!B$2:D$634,2,FALSE)</f>
        <v>YEM192</v>
      </c>
      <c r="F6884">
        <v>35</v>
      </c>
      <c r="G6884">
        <v>2018</v>
      </c>
      <c r="H6884">
        <v>3</v>
      </c>
      <c r="I6884">
        <v>30</v>
      </c>
      <c r="J6884" s="3">
        <v>43189</v>
      </c>
      <c r="K6884" t="s">
        <v>45426</v>
      </c>
      <c r="L6884" t="s">
        <v>22098</v>
      </c>
      <c r="M6884" t="s">
        <v>33820</v>
      </c>
      <c r="N6884" t="s">
        <v>35881</v>
      </c>
      <c r="O6884" t="s">
        <v>43692</v>
      </c>
    </row>
    <row r="6885" spans="1:15" x14ac:dyDescent="0.2">
      <c r="A6885" t="s">
        <v>10142</v>
      </c>
      <c r="B6885" t="s">
        <v>12281</v>
      </c>
      <c r="C6885" t="s">
        <v>12364</v>
      </c>
      <c r="D6885" t="str">
        <f>VLOOKUP(C6885,key!A$2:B$634,2,FALSE)</f>
        <v>Harad</v>
      </c>
      <c r="E6885" t="str">
        <f>VLOOKUP(D6885,key!B$2:D$634,2,FALSE)</f>
        <v>YEM192</v>
      </c>
      <c r="F6885">
        <v>35</v>
      </c>
      <c r="G6885">
        <v>2018</v>
      </c>
      <c r="H6885">
        <v>3</v>
      </c>
      <c r="I6885">
        <v>31</v>
      </c>
      <c r="J6885" s="3">
        <v>43190</v>
      </c>
      <c r="K6885" t="s">
        <v>45426</v>
      </c>
      <c r="L6885" t="s">
        <v>22155</v>
      </c>
      <c r="M6885" t="s">
        <v>33880</v>
      </c>
      <c r="N6885" t="s">
        <v>35881</v>
      </c>
      <c r="O6885" t="s">
        <v>43739</v>
      </c>
    </row>
    <row r="6886" spans="1:15" x14ac:dyDescent="0.2">
      <c r="A6886" t="s">
        <v>10143</v>
      </c>
      <c r="B6886" t="s">
        <v>12281</v>
      </c>
      <c r="C6886" t="s">
        <v>12364</v>
      </c>
      <c r="D6886" t="str">
        <f>VLOOKUP(C6886,key!A$2:B$634,2,FALSE)</f>
        <v>Harad</v>
      </c>
      <c r="E6886" t="str">
        <f>VLOOKUP(D6886,key!B$2:D$634,2,FALSE)</f>
        <v>YEM192</v>
      </c>
      <c r="F6886">
        <v>35</v>
      </c>
      <c r="G6886">
        <v>2018</v>
      </c>
      <c r="H6886">
        <v>3</v>
      </c>
      <c r="I6886">
        <v>31</v>
      </c>
      <c r="J6886" s="3">
        <v>43190</v>
      </c>
      <c r="K6886" t="s">
        <v>45427</v>
      </c>
      <c r="L6886" t="s">
        <v>22156</v>
      </c>
      <c r="M6886" t="s">
        <v>33881</v>
      </c>
      <c r="N6886" t="s">
        <v>35881</v>
      </c>
      <c r="O6886" t="s">
        <v>43740</v>
      </c>
    </row>
    <row r="6887" spans="1:15" x14ac:dyDescent="0.2">
      <c r="A6887" t="s">
        <v>10249</v>
      </c>
      <c r="B6887" t="s">
        <v>12281</v>
      </c>
      <c r="C6887" t="s">
        <v>12364</v>
      </c>
      <c r="D6887" t="str">
        <f>VLOOKUP(C6887,key!A$2:B$634,2,FALSE)</f>
        <v>Harad</v>
      </c>
      <c r="E6887" t="str">
        <f>VLOOKUP(D6887,key!B$2:D$634,2,FALSE)</f>
        <v>YEM192</v>
      </c>
      <c r="F6887">
        <v>36</v>
      </c>
      <c r="G6887">
        <v>2018</v>
      </c>
      <c r="H6887">
        <v>4</v>
      </c>
      <c r="I6887">
        <v>2</v>
      </c>
      <c r="J6887" s="3">
        <v>43192</v>
      </c>
      <c r="K6887" t="s">
        <v>45426</v>
      </c>
      <c r="L6887" t="s">
        <v>22258</v>
      </c>
      <c r="M6887" t="s">
        <v>33984</v>
      </c>
      <c r="N6887" t="s">
        <v>35881</v>
      </c>
      <c r="O6887" t="s">
        <v>43830</v>
      </c>
    </row>
    <row r="6888" spans="1:15" x14ac:dyDescent="0.2">
      <c r="A6888" t="s">
        <v>10250</v>
      </c>
      <c r="B6888" t="s">
        <v>12281</v>
      </c>
      <c r="C6888" t="s">
        <v>12364</v>
      </c>
      <c r="D6888" t="str">
        <f>VLOOKUP(C6888,key!A$2:B$634,2,FALSE)</f>
        <v>Harad</v>
      </c>
      <c r="E6888" t="str">
        <f>VLOOKUP(D6888,key!B$2:D$634,2,FALSE)</f>
        <v>YEM192</v>
      </c>
      <c r="F6888">
        <v>36</v>
      </c>
      <c r="G6888">
        <v>2018</v>
      </c>
      <c r="H6888">
        <v>4</v>
      </c>
      <c r="I6888">
        <v>2</v>
      </c>
      <c r="J6888" s="3">
        <v>43192</v>
      </c>
      <c r="K6888" t="s">
        <v>45427</v>
      </c>
      <c r="L6888" t="s">
        <v>22259</v>
      </c>
      <c r="M6888" t="s">
        <v>33985</v>
      </c>
      <c r="N6888" t="s">
        <v>35881</v>
      </c>
      <c r="O6888" t="s">
        <v>43831</v>
      </c>
    </row>
    <row r="6889" spans="1:15" x14ac:dyDescent="0.2">
      <c r="A6889" t="s">
        <v>10312</v>
      </c>
      <c r="B6889" t="s">
        <v>12281</v>
      </c>
      <c r="C6889" t="s">
        <v>12364</v>
      </c>
      <c r="D6889" t="str">
        <f>VLOOKUP(C6889,key!A$2:B$634,2,FALSE)</f>
        <v>Harad</v>
      </c>
      <c r="E6889" t="str">
        <f>VLOOKUP(D6889,key!B$2:D$634,2,FALSE)</f>
        <v>YEM192</v>
      </c>
      <c r="F6889">
        <v>36</v>
      </c>
      <c r="G6889">
        <v>2018</v>
      </c>
      <c r="H6889">
        <v>4</v>
      </c>
      <c r="I6889">
        <v>3</v>
      </c>
      <c r="J6889" s="3">
        <v>43193</v>
      </c>
      <c r="K6889" t="s">
        <v>45426</v>
      </c>
      <c r="L6889" t="s">
        <v>22319</v>
      </c>
      <c r="M6889" t="s">
        <v>34046</v>
      </c>
      <c r="N6889" t="s">
        <v>35881</v>
      </c>
      <c r="O6889" t="s">
        <v>43880</v>
      </c>
    </row>
    <row r="6890" spans="1:15" x14ac:dyDescent="0.2">
      <c r="A6890" t="s">
        <v>10384</v>
      </c>
      <c r="B6890" t="s">
        <v>12281</v>
      </c>
      <c r="C6890" t="s">
        <v>12364</v>
      </c>
      <c r="D6890" t="str">
        <f>VLOOKUP(C6890,key!A$2:B$634,2,FALSE)</f>
        <v>Harad</v>
      </c>
      <c r="E6890" t="str">
        <f>VLOOKUP(D6890,key!B$2:D$634,2,FALSE)</f>
        <v>YEM192</v>
      </c>
      <c r="F6890">
        <v>36</v>
      </c>
      <c r="G6890">
        <v>2018</v>
      </c>
      <c r="H6890">
        <v>4</v>
      </c>
      <c r="I6890">
        <v>4</v>
      </c>
      <c r="J6890" s="3">
        <v>43194</v>
      </c>
      <c r="K6890" t="s">
        <v>45426</v>
      </c>
      <c r="L6890" t="s">
        <v>22389</v>
      </c>
      <c r="M6890" t="s">
        <v>34117</v>
      </c>
      <c r="N6890" t="s">
        <v>35881</v>
      </c>
      <c r="O6890" t="s">
        <v>43941</v>
      </c>
    </row>
    <row r="6891" spans="1:15" x14ac:dyDescent="0.2">
      <c r="A6891" t="s">
        <v>10519</v>
      </c>
      <c r="B6891" t="s">
        <v>12281</v>
      </c>
      <c r="C6891" t="s">
        <v>12364</v>
      </c>
      <c r="D6891" t="str">
        <f>VLOOKUP(C6891,key!A$2:B$634,2,FALSE)</f>
        <v>Harad</v>
      </c>
      <c r="E6891" t="str">
        <f>VLOOKUP(D6891,key!B$2:D$634,2,FALSE)</f>
        <v>YEM192</v>
      </c>
      <c r="F6891">
        <v>36</v>
      </c>
      <c r="G6891">
        <v>2018</v>
      </c>
      <c r="H6891">
        <v>4</v>
      </c>
      <c r="I6891">
        <v>6</v>
      </c>
      <c r="J6891" s="3">
        <v>43196</v>
      </c>
      <c r="K6891" t="s">
        <v>45426</v>
      </c>
      <c r="L6891" t="s">
        <v>21246</v>
      </c>
      <c r="M6891" t="s">
        <v>34241</v>
      </c>
      <c r="N6891" t="s">
        <v>35881</v>
      </c>
      <c r="O6891" t="s">
        <v>44041</v>
      </c>
    </row>
    <row r="6892" spans="1:15" x14ac:dyDescent="0.2">
      <c r="A6892" t="s">
        <v>10582</v>
      </c>
      <c r="B6892" t="s">
        <v>12281</v>
      </c>
      <c r="C6892" t="s">
        <v>12364</v>
      </c>
      <c r="D6892" t="str">
        <f>VLOOKUP(C6892,key!A$2:B$634,2,FALSE)</f>
        <v>Harad</v>
      </c>
      <c r="E6892" t="str">
        <f>VLOOKUP(D6892,key!B$2:D$634,2,FALSE)</f>
        <v>YEM192</v>
      </c>
      <c r="F6892">
        <v>36</v>
      </c>
      <c r="G6892">
        <v>2018</v>
      </c>
      <c r="H6892">
        <v>4</v>
      </c>
      <c r="I6892">
        <v>7</v>
      </c>
      <c r="J6892" s="3">
        <v>43197</v>
      </c>
      <c r="K6892" t="s">
        <v>45426</v>
      </c>
      <c r="L6892" t="s">
        <v>22570</v>
      </c>
      <c r="M6892" t="s">
        <v>34300</v>
      </c>
      <c r="N6892" t="s">
        <v>35881</v>
      </c>
      <c r="O6892" t="s">
        <v>44093</v>
      </c>
    </row>
    <row r="6893" spans="1:15" x14ac:dyDescent="0.2">
      <c r="A6893" t="s">
        <v>10647</v>
      </c>
      <c r="B6893" t="s">
        <v>12281</v>
      </c>
      <c r="C6893" t="s">
        <v>12364</v>
      </c>
      <c r="D6893" t="str">
        <f>VLOOKUP(C6893,key!A$2:B$634,2,FALSE)</f>
        <v>Harad</v>
      </c>
      <c r="E6893" t="str">
        <f>VLOOKUP(D6893,key!B$2:D$634,2,FALSE)</f>
        <v>YEM192</v>
      </c>
      <c r="F6893">
        <v>37</v>
      </c>
      <c r="G6893">
        <v>2018</v>
      </c>
      <c r="H6893">
        <v>4</v>
      </c>
      <c r="I6893">
        <v>8</v>
      </c>
      <c r="J6893" s="3">
        <v>43198</v>
      </c>
      <c r="K6893" t="s">
        <v>45426</v>
      </c>
      <c r="L6893" t="s">
        <v>22631</v>
      </c>
      <c r="M6893" t="s">
        <v>34361</v>
      </c>
      <c r="N6893" t="s">
        <v>35882</v>
      </c>
      <c r="O6893" t="s">
        <v>44144</v>
      </c>
    </row>
    <row r="6894" spans="1:15" x14ac:dyDescent="0.2">
      <c r="A6894" t="s">
        <v>10799</v>
      </c>
      <c r="B6894" t="s">
        <v>12281</v>
      </c>
      <c r="C6894" t="s">
        <v>12364</v>
      </c>
      <c r="D6894" t="str">
        <f>VLOOKUP(C6894,key!A$2:B$634,2,FALSE)</f>
        <v>Harad</v>
      </c>
      <c r="E6894" t="str">
        <f>VLOOKUP(D6894,key!B$2:D$634,2,FALSE)</f>
        <v>YEM192</v>
      </c>
      <c r="F6894">
        <v>37</v>
      </c>
      <c r="G6894">
        <v>2018</v>
      </c>
      <c r="H6894">
        <v>4</v>
      </c>
      <c r="I6894">
        <v>10</v>
      </c>
      <c r="J6894" s="3">
        <v>43200</v>
      </c>
      <c r="K6894" t="s">
        <v>45426</v>
      </c>
      <c r="L6894" t="s">
        <v>22775</v>
      </c>
      <c r="M6894" t="s">
        <v>34506</v>
      </c>
      <c r="N6894" t="s">
        <v>35882</v>
      </c>
      <c r="O6894" t="s">
        <v>44261</v>
      </c>
    </row>
    <row r="6895" spans="1:15" x14ac:dyDescent="0.2">
      <c r="A6895" t="s">
        <v>10800</v>
      </c>
      <c r="B6895" t="s">
        <v>12281</v>
      </c>
      <c r="C6895" t="s">
        <v>12364</v>
      </c>
      <c r="D6895" t="str">
        <f>VLOOKUP(C6895,key!A$2:B$634,2,FALSE)</f>
        <v>Harad</v>
      </c>
      <c r="E6895" t="str">
        <f>VLOOKUP(D6895,key!B$2:D$634,2,FALSE)</f>
        <v>YEM192</v>
      </c>
      <c r="F6895">
        <v>37</v>
      </c>
      <c r="G6895">
        <v>2018</v>
      </c>
      <c r="H6895">
        <v>4</v>
      </c>
      <c r="I6895">
        <v>10</v>
      </c>
      <c r="J6895" s="3">
        <v>43200</v>
      </c>
      <c r="K6895" t="s">
        <v>45426</v>
      </c>
      <c r="L6895" t="s">
        <v>22776</v>
      </c>
      <c r="M6895" t="s">
        <v>34507</v>
      </c>
      <c r="N6895" t="s">
        <v>35882</v>
      </c>
      <c r="O6895" t="s">
        <v>44261</v>
      </c>
    </row>
    <row r="6896" spans="1:15" x14ac:dyDescent="0.2">
      <c r="A6896" t="s">
        <v>10801</v>
      </c>
      <c r="B6896" t="s">
        <v>12281</v>
      </c>
      <c r="C6896" t="s">
        <v>12364</v>
      </c>
      <c r="D6896" t="str">
        <f>VLOOKUP(C6896,key!A$2:B$634,2,FALSE)</f>
        <v>Harad</v>
      </c>
      <c r="E6896" t="str">
        <f>VLOOKUP(D6896,key!B$2:D$634,2,FALSE)</f>
        <v>YEM192</v>
      </c>
      <c r="F6896">
        <v>37</v>
      </c>
      <c r="G6896">
        <v>2018</v>
      </c>
      <c r="H6896">
        <v>4</v>
      </c>
      <c r="I6896">
        <v>10</v>
      </c>
      <c r="J6896" s="3">
        <v>43200</v>
      </c>
      <c r="K6896" t="s">
        <v>45427</v>
      </c>
      <c r="L6896" t="s">
        <v>22777</v>
      </c>
      <c r="M6896" t="s">
        <v>34508</v>
      </c>
      <c r="N6896" t="s">
        <v>35882</v>
      </c>
      <c r="O6896" t="s">
        <v>44261</v>
      </c>
    </row>
    <row r="6897" spans="1:15" x14ac:dyDescent="0.2">
      <c r="A6897" t="s">
        <v>10865</v>
      </c>
      <c r="B6897" t="s">
        <v>12281</v>
      </c>
      <c r="C6897" t="s">
        <v>12364</v>
      </c>
      <c r="D6897" t="str">
        <f>VLOOKUP(C6897,key!A$2:B$634,2,FALSE)</f>
        <v>Harad</v>
      </c>
      <c r="E6897" t="str">
        <f>VLOOKUP(D6897,key!B$2:D$634,2,FALSE)</f>
        <v>YEM192</v>
      </c>
      <c r="F6897">
        <v>37</v>
      </c>
      <c r="G6897">
        <v>2018</v>
      </c>
      <c r="H6897">
        <v>4</v>
      </c>
      <c r="I6897">
        <v>11</v>
      </c>
      <c r="J6897" s="3">
        <v>43201</v>
      </c>
      <c r="K6897" t="s">
        <v>45426</v>
      </c>
      <c r="L6897" t="s">
        <v>22837</v>
      </c>
      <c r="M6897" t="s">
        <v>34568</v>
      </c>
      <c r="N6897" t="s">
        <v>35882</v>
      </c>
      <c r="O6897" t="s">
        <v>44307</v>
      </c>
    </row>
    <row r="6898" spans="1:15" x14ac:dyDescent="0.2">
      <c r="A6898" t="s">
        <v>10929</v>
      </c>
      <c r="B6898" t="s">
        <v>12281</v>
      </c>
      <c r="C6898" t="s">
        <v>12364</v>
      </c>
      <c r="D6898" t="str">
        <f>VLOOKUP(C6898,key!A$2:B$634,2,FALSE)</f>
        <v>Harad</v>
      </c>
      <c r="E6898" t="str">
        <f>VLOOKUP(D6898,key!B$2:D$634,2,FALSE)</f>
        <v>YEM192</v>
      </c>
      <c r="F6898">
        <v>37</v>
      </c>
      <c r="G6898">
        <v>2018</v>
      </c>
      <c r="H6898">
        <v>4</v>
      </c>
      <c r="I6898">
        <v>12</v>
      </c>
      <c r="J6898" s="3">
        <v>43202</v>
      </c>
      <c r="K6898" t="s">
        <v>45426</v>
      </c>
      <c r="L6898" t="s">
        <v>22900</v>
      </c>
      <c r="M6898" t="s">
        <v>34630</v>
      </c>
      <c r="N6898" t="s">
        <v>35882</v>
      </c>
      <c r="O6898" t="s">
        <v>44365</v>
      </c>
    </row>
    <row r="6899" spans="1:15" x14ac:dyDescent="0.2">
      <c r="A6899" t="s">
        <v>10930</v>
      </c>
      <c r="B6899" t="s">
        <v>12281</v>
      </c>
      <c r="C6899" t="s">
        <v>12364</v>
      </c>
      <c r="D6899" t="str">
        <f>VLOOKUP(C6899,key!A$2:B$634,2,FALSE)</f>
        <v>Harad</v>
      </c>
      <c r="E6899" t="str">
        <f>VLOOKUP(D6899,key!B$2:D$634,2,FALSE)</f>
        <v>YEM192</v>
      </c>
      <c r="F6899">
        <v>37</v>
      </c>
      <c r="G6899">
        <v>2018</v>
      </c>
      <c r="H6899">
        <v>4</v>
      </c>
      <c r="I6899">
        <v>12</v>
      </c>
      <c r="J6899" s="3">
        <v>43202</v>
      </c>
      <c r="K6899" t="s">
        <v>45427</v>
      </c>
      <c r="L6899" t="s">
        <v>22901</v>
      </c>
      <c r="M6899" t="s">
        <v>34631</v>
      </c>
      <c r="N6899" t="s">
        <v>35882</v>
      </c>
      <c r="O6899" t="s">
        <v>44365</v>
      </c>
    </row>
    <row r="6900" spans="1:15" x14ac:dyDescent="0.2">
      <c r="A6900" t="s">
        <v>10979</v>
      </c>
      <c r="B6900" t="s">
        <v>12281</v>
      </c>
      <c r="C6900" t="s">
        <v>12364</v>
      </c>
      <c r="D6900" t="str">
        <f>VLOOKUP(C6900,key!A$2:B$634,2,FALSE)</f>
        <v>Harad</v>
      </c>
      <c r="E6900" t="str">
        <f>VLOOKUP(D6900,key!B$2:D$634,2,FALSE)</f>
        <v>YEM192</v>
      </c>
      <c r="F6900">
        <v>37</v>
      </c>
      <c r="G6900">
        <v>2018</v>
      </c>
      <c r="H6900">
        <v>4</v>
      </c>
      <c r="I6900">
        <v>13</v>
      </c>
      <c r="J6900" s="3">
        <v>43203</v>
      </c>
      <c r="K6900" t="s">
        <v>45426</v>
      </c>
      <c r="L6900" t="s">
        <v>22950</v>
      </c>
      <c r="M6900" t="s">
        <v>34680</v>
      </c>
      <c r="N6900" t="s">
        <v>35881</v>
      </c>
      <c r="O6900" t="s">
        <v>44409</v>
      </c>
    </row>
    <row r="6901" spans="1:15" x14ac:dyDescent="0.2">
      <c r="A6901" t="s">
        <v>11030</v>
      </c>
      <c r="B6901" t="s">
        <v>12281</v>
      </c>
      <c r="C6901" t="s">
        <v>12364</v>
      </c>
      <c r="D6901" t="str">
        <f>VLOOKUP(C6901,key!A$2:B$634,2,FALSE)</f>
        <v>Harad</v>
      </c>
      <c r="E6901" t="str">
        <f>VLOOKUP(D6901,key!B$2:D$634,2,FALSE)</f>
        <v>YEM192</v>
      </c>
      <c r="F6901">
        <v>37</v>
      </c>
      <c r="G6901">
        <v>2018</v>
      </c>
      <c r="H6901">
        <v>4</v>
      </c>
      <c r="I6901">
        <v>14</v>
      </c>
      <c r="J6901" s="3">
        <v>43204</v>
      </c>
      <c r="K6901" t="s">
        <v>45426</v>
      </c>
      <c r="L6901" t="s">
        <v>21246</v>
      </c>
      <c r="M6901" t="s">
        <v>34730</v>
      </c>
      <c r="N6901" t="s">
        <v>35881</v>
      </c>
      <c r="O6901" t="s">
        <v>44447</v>
      </c>
    </row>
    <row r="6902" spans="1:15" x14ac:dyDescent="0.2">
      <c r="A6902" t="s">
        <v>11101</v>
      </c>
      <c r="B6902" t="s">
        <v>12281</v>
      </c>
      <c r="C6902" t="s">
        <v>12364</v>
      </c>
      <c r="D6902" t="str">
        <f>VLOOKUP(C6902,key!A$2:B$634,2,FALSE)</f>
        <v>Harad</v>
      </c>
      <c r="E6902" t="str">
        <f>VLOOKUP(D6902,key!B$2:D$634,2,FALSE)</f>
        <v>YEM192</v>
      </c>
      <c r="F6902">
        <v>37</v>
      </c>
      <c r="G6902">
        <v>2018</v>
      </c>
      <c r="H6902">
        <v>4</v>
      </c>
      <c r="I6902">
        <v>15</v>
      </c>
      <c r="J6902" s="3">
        <v>43205</v>
      </c>
      <c r="K6902" t="s">
        <v>45426</v>
      </c>
      <c r="L6902" t="s">
        <v>23070</v>
      </c>
      <c r="M6902" t="s">
        <v>34801</v>
      </c>
      <c r="N6902" t="s">
        <v>35881</v>
      </c>
      <c r="O6902" t="s">
        <v>44500</v>
      </c>
    </row>
    <row r="6903" spans="1:15" x14ac:dyDescent="0.2">
      <c r="A6903" t="s">
        <v>11164</v>
      </c>
      <c r="B6903" t="s">
        <v>12281</v>
      </c>
      <c r="C6903" t="s">
        <v>12364</v>
      </c>
      <c r="D6903" t="str">
        <f>VLOOKUP(C6903,key!A$2:B$634,2,FALSE)</f>
        <v>Harad</v>
      </c>
      <c r="E6903" t="str">
        <f>VLOOKUP(D6903,key!B$2:D$634,2,FALSE)</f>
        <v>YEM192</v>
      </c>
      <c r="F6903">
        <v>38</v>
      </c>
      <c r="G6903">
        <v>2018</v>
      </c>
      <c r="H6903">
        <v>4</v>
      </c>
      <c r="I6903">
        <v>16</v>
      </c>
      <c r="J6903" s="3">
        <v>43206</v>
      </c>
      <c r="K6903" t="s">
        <v>45426</v>
      </c>
      <c r="L6903" t="s">
        <v>23132</v>
      </c>
      <c r="M6903" t="s">
        <v>34863</v>
      </c>
      <c r="N6903" t="s">
        <v>35881</v>
      </c>
      <c r="O6903" t="s">
        <v>44545</v>
      </c>
    </row>
    <row r="6904" spans="1:15" x14ac:dyDescent="0.2">
      <c r="A6904" t="s">
        <v>11230</v>
      </c>
      <c r="B6904" t="s">
        <v>12281</v>
      </c>
      <c r="C6904" t="s">
        <v>12364</v>
      </c>
      <c r="D6904" t="str">
        <f>VLOOKUP(C6904,key!A$2:B$634,2,FALSE)</f>
        <v>Harad</v>
      </c>
      <c r="E6904" t="str">
        <f>VLOOKUP(D6904,key!B$2:D$634,2,FALSE)</f>
        <v>YEM192</v>
      </c>
      <c r="F6904">
        <v>38</v>
      </c>
      <c r="G6904">
        <v>2018</v>
      </c>
      <c r="H6904">
        <v>4</v>
      </c>
      <c r="I6904">
        <v>17</v>
      </c>
      <c r="J6904" s="3">
        <v>43207</v>
      </c>
      <c r="K6904" t="s">
        <v>45431</v>
      </c>
      <c r="L6904" t="s">
        <v>23196</v>
      </c>
      <c r="M6904" t="s">
        <v>34927</v>
      </c>
      <c r="N6904" t="s">
        <v>35882</v>
      </c>
      <c r="O6904" t="s">
        <v>44596</v>
      </c>
    </row>
    <row r="6905" spans="1:15" x14ac:dyDescent="0.2">
      <c r="A6905" t="s">
        <v>11288</v>
      </c>
      <c r="B6905" t="s">
        <v>12281</v>
      </c>
      <c r="C6905" t="s">
        <v>12364</v>
      </c>
      <c r="D6905" t="str">
        <f>VLOOKUP(C6905,key!A$2:B$634,2,FALSE)</f>
        <v>Harad</v>
      </c>
      <c r="E6905" t="str">
        <f>VLOOKUP(D6905,key!B$2:D$634,2,FALSE)</f>
        <v>YEM192</v>
      </c>
      <c r="F6905">
        <v>38</v>
      </c>
      <c r="G6905">
        <v>2018</v>
      </c>
      <c r="H6905">
        <v>4</v>
      </c>
      <c r="I6905">
        <v>18</v>
      </c>
      <c r="J6905" s="3">
        <v>43208</v>
      </c>
      <c r="K6905" t="s">
        <v>45426</v>
      </c>
      <c r="L6905" t="s">
        <v>23253</v>
      </c>
      <c r="M6905" t="s">
        <v>34984</v>
      </c>
      <c r="N6905" t="s">
        <v>35881</v>
      </c>
      <c r="O6905" t="s">
        <v>44645</v>
      </c>
    </row>
    <row r="6906" spans="1:15" x14ac:dyDescent="0.2">
      <c r="A6906" t="s">
        <v>11353</v>
      </c>
      <c r="B6906" t="s">
        <v>12281</v>
      </c>
      <c r="C6906" t="s">
        <v>12364</v>
      </c>
      <c r="D6906" t="str">
        <f>VLOOKUP(C6906,key!A$2:B$634,2,FALSE)</f>
        <v>Harad</v>
      </c>
      <c r="E6906" t="str">
        <f>VLOOKUP(D6906,key!B$2:D$634,2,FALSE)</f>
        <v>YEM192</v>
      </c>
      <c r="F6906">
        <v>38</v>
      </c>
      <c r="G6906">
        <v>2018</v>
      </c>
      <c r="H6906">
        <v>4</v>
      </c>
      <c r="I6906">
        <v>19</v>
      </c>
      <c r="J6906" s="3">
        <v>43209</v>
      </c>
      <c r="K6906" t="s">
        <v>45426</v>
      </c>
      <c r="L6906" t="s">
        <v>21411</v>
      </c>
      <c r="M6906" t="s">
        <v>35046</v>
      </c>
      <c r="N6906" t="s">
        <v>35881</v>
      </c>
      <c r="O6906" t="s">
        <v>44695</v>
      </c>
    </row>
    <row r="6907" spans="1:15" x14ac:dyDescent="0.2">
      <c r="A6907" t="s">
        <v>11419</v>
      </c>
      <c r="B6907" t="s">
        <v>12281</v>
      </c>
      <c r="C6907" t="s">
        <v>12364</v>
      </c>
      <c r="D6907" t="str">
        <f>VLOOKUP(C6907,key!A$2:B$634,2,FALSE)</f>
        <v>Harad</v>
      </c>
      <c r="E6907" t="str">
        <f>VLOOKUP(D6907,key!B$2:D$634,2,FALSE)</f>
        <v>YEM192</v>
      </c>
      <c r="F6907">
        <v>38</v>
      </c>
      <c r="G6907">
        <v>2018</v>
      </c>
      <c r="H6907">
        <v>4</v>
      </c>
      <c r="I6907">
        <v>20</v>
      </c>
      <c r="J6907" s="3">
        <v>43210</v>
      </c>
      <c r="K6907" t="s">
        <v>45431</v>
      </c>
      <c r="L6907" t="s">
        <v>23374</v>
      </c>
      <c r="M6907" t="s">
        <v>35107</v>
      </c>
      <c r="N6907" t="s">
        <v>35882</v>
      </c>
      <c r="O6907" t="s">
        <v>44745</v>
      </c>
    </row>
    <row r="6908" spans="1:15" x14ac:dyDescent="0.2">
      <c r="A6908" t="s">
        <v>11419</v>
      </c>
      <c r="B6908" t="s">
        <v>12281</v>
      </c>
      <c r="C6908" t="s">
        <v>12364</v>
      </c>
      <c r="D6908" t="str">
        <f>VLOOKUP(C6908,key!A$2:B$634,2,FALSE)</f>
        <v>Harad</v>
      </c>
      <c r="E6908" t="str">
        <f>VLOOKUP(D6908,key!B$2:D$634,2,FALSE)</f>
        <v>YEM192</v>
      </c>
      <c r="F6908">
        <v>38</v>
      </c>
      <c r="G6908">
        <v>2018</v>
      </c>
      <c r="H6908">
        <v>4</v>
      </c>
      <c r="I6908">
        <v>20</v>
      </c>
      <c r="J6908" s="3">
        <v>43210</v>
      </c>
      <c r="K6908" t="s">
        <v>45431</v>
      </c>
      <c r="L6908" t="s">
        <v>23374</v>
      </c>
      <c r="M6908" t="s">
        <v>35107</v>
      </c>
      <c r="N6908" t="s">
        <v>35882</v>
      </c>
      <c r="O6908" t="s">
        <v>44745</v>
      </c>
    </row>
    <row r="6909" spans="1:15" x14ac:dyDescent="0.2">
      <c r="A6909" t="s">
        <v>11469</v>
      </c>
      <c r="B6909" t="s">
        <v>12281</v>
      </c>
      <c r="C6909" t="s">
        <v>12364</v>
      </c>
      <c r="D6909" t="str">
        <f>VLOOKUP(C6909,key!A$2:B$634,2,FALSE)</f>
        <v>Harad</v>
      </c>
      <c r="E6909" t="str">
        <f>VLOOKUP(D6909,key!B$2:D$634,2,FALSE)</f>
        <v>YEM192</v>
      </c>
      <c r="F6909">
        <v>38</v>
      </c>
      <c r="G6909">
        <v>2018</v>
      </c>
      <c r="H6909">
        <v>4</v>
      </c>
      <c r="I6909">
        <v>21</v>
      </c>
      <c r="J6909" s="3">
        <v>43211</v>
      </c>
      <c r="K6909" t="s">
        <v>45426</v>
      </c>
      <c r="L6909" t="s">
        <v>23424</v>
      </c>
      <c r="M6909" t="s">
        <v>35158</v>
      </c>
      <c r="N6909" t="s">
        <v>35881</v>
      </c>
      <c r="O6909" t="s">
        <v>44765</v>
      </c>
    </row>
    <row r="6910" spans="1:15" x14ac:dyDescent="0.2">
      <c r="A6910" t="s">
        <v>11524</v>
      </c>
      <c r="B6910" t="s">
        <v>12281</v>
      </c>
      <c r="C6910" t="s">
        <v>12364</v>
      </c>
      <c r="D6910" t="str">
        <f>VLOOKUP(C6910,key!A$2:B$634,2,FALSE)</f>
        <v>Harad</v>
      </c>
      <c r="E6910" t="str">
        <f>VLOOKUP(D6910,key!B$2:D$634,2,FALSE)</f>
        <v>YEM192</v>
      </c>
      <c r="F6910">
        <v>38</v>
      </c>
      <c r="G6910">
        <v>2018</v>
      </c>
      <c r="H6910">
        <v>4</v>
      </c>
      <c r="I6910">
        <v>22</v>
      </c>
      <c r="J6910" s="3">
        <v>43212</v>
      </c>
      <c r="K6910" t="s">
        <v>45426</v>
      </c>
      <c r="L6910" t="s">
        <v>23478</v>
      </c>
      <c r="M6910" t="s">
        <v>35212</v>
      </c>
      <c r="N6910" t="s">
        <v>35881</v>
      </c>
      <c r="O6910" t="s">
        <v>44833</v>
      </c>
    </row>
    <row r="6911" spans="1:15" x14ac:dyDescent="0.2">
      <c r="A6911" t="s">
        <v>11525</v>
      </c>
      <c r="B6911" t="s">
        <v>12281</v>
      </c>
      <c r="C6911" t="s">
        <v>12364</v>
      </c>
      <c r="D6911" t="str">
        <f>VLOOKUP(C6911,key!A$2:B$634,2,FALSE)</f>
        <v>Harad</v>
      </c>
      <c r="E6911" t="str">
        <f>VLOOKUP(D6911,key!B$2:D$634,2,FALSE)</f>
        <v>YEM192</v>
      </c>
      <c r="F6911">
        <v>38</v>
      </c>
      <c r="G6911">
        <v>2018</v>
      </c>
      <c r="H6911">
        <v>4</v>
      </c>
      <c r="I6911">
        <v>22</v>
      </c>
      <c r="J6911" s="3">
        <v>43212</v>
      </c>
      <c r="K6911" t="s">
        <v>45426</v>
      </c>
      <c r="L6911" t="s">
        <v>23479</v>
      </c>
      <c r="M6911" t="s">
        <v>35213</v>
      </c>
      <c r="N6911" t="s">
        <v>35882</v>
      </c>
      <c r="O6911" t="s">
        <v>44834</v>
      </c>
    </row>
    <row r="6912" spans="1:15" x14ac:dyDescent="0.2">
      <c r="A6912" t="s">
        <v>11568</v>
      </c>
      <c r="B6912" t="s">
        <v>12281</v>
      </c>
      <c r="C6912" t="s">
        <v>12364</v>
      </c>
      <c r="D6912" t="str">
        <f>VLOOKUP(C6912,key!A$2:B$634,2,FALSE)</f>
        <v>Harad</v>
      </c>
      <c r="E6912" t="str">
        <f>VLOOKUP(D6912,key!B$2:D$634,2,FALSE)</f>
        <v>YEM192</v>
      </c>
      <c r="F6912">
        <v>39</v>
      </c>
      <c r="G6912">
        <v>2018</v>
      </c>
      <c r="H6912">
        <v>4</v>
      </c>
      <c r="I6912">
        <v>23</v>
      </c>
      <c r="J6912" s="3">
        <v>43213</v>
      </c>
      <c r="K6912" t="s">
        <v>45427</v>
      </c>
      <c r="L6912" t="s">
        <v>23522</v>
      </c>
      <c r="M6912" t="s">
        <v>35256</v>
      </c>
      <c r="N6912" t="s">
        <v>35881</v>
      </c>
      <c r="O6912" t="s">
        <v>44852</v>
      </c>
    </row>
    <row r="6913" spans="1:15" x14ac:dyDescent="0.2">
      <c r="A6913" t="s">
        <v>11609</v>
      </c>
      <c r="B6913" t="s">
        <v>12281</v>
      </c>
      <c r="C6913" t="s">
        <v>12364</v>
      </c>
      <c r="D6913" t="str">
        <f>VLOOKUP(C6913,key!A$2:B$634,2,FALSE)</f>
        <v>Harad</v>
      </c>
      <c r="E6913" t="str">
        <f>VLOOKUP(D6913,key!B$2:D$634,2,FALSE)</f>
        <v>YEM192</v>
      </c>
      <c r="F6913">
        <v>39</v>
      </c>
      <c r="G6913">
        <v>2018</v>
      </c>
      <c r="H6913">
        <v>4</v>
      </c>
      <c r="I6913">
        <v>24</v>
      </c>
      <c r="J6913" s="3">
        <v>43214</v>
      </c>
      <c r="K6913" t="s">
        <v>45426</v>
      </c>
      <c r="L6913" t="s">
        <v>23557</v>
      </c>
      <c r="M6913" t="s">
        <v>35295</v>
      </c>
      <c r="N6913" t="s">
        <v>35881</v>
      </c>
      <c r="O6913" t="s">
        <v>44896</v>
      </c>
    </row>
    <row r="6914" spans="1:15" x14ac:dyDescent="0.2">
      <c r="A6914" t="s">
        <v>11610</v>
      </c>
      <c r="B6914" t="s">
        <v>12281</v>
      </c>
      <c r="C6914" t="s">
        <v>12364</v>
      </c>
      <c r="D6914" t="str">
        <f>VLOOKUP(C6914,key!A$2:B$634,2,FALSE)</f>
        <v>Harad</v>
      </c>
      <c r="E6914" t="str">
        <f>VLOOKUP(D6914,key!B$2:D$634,2,FALSE)</f>
        <v>YEM192</v>
      </c>
      <c r="F6914">
        <v>39</v>
      </c>
      <c r="G6914">
        <v>2018</v>
      </c>
      <c r="H6914">
        <v>4</v>
      </c>
      <c r="I6914">
        <v>24</v>
      </c>
      <c r="J6914" s="3">
        <v>43214</v>
      </c>
      <c r="K6914" t="s">
        <v>45426</v>
      </c>
      <c r="L6914" t="s">
        <v>23558</v>
      </c>
      <c r="M6914" t="s">
        <v>35296</v>
      </c>
      <c r="N6914" t="s">
        <v>35881</v>
      </c>
      <c r="O6914" t="s">
        <v>44896</v>
      </c>
    </row>
    <row r="6915" spans="1:15" x14ac:dyDescent="0.2">
      <c r="A6915" t="s">
        <v>11710</v>
      </c>
      <c r="B6915" t="s">
        <v>12281</v>
      </c>
      <c r="C6915" t="s">
        <v>12364</v>
      </c>
      <c r="D6915" t="str">
        <f>VLOOKUP(C6915,key!A$2:B$634,2,FALSE)</f>
        <v>Harad</v>
      </c>
      <c r="E6915" t="str">
        <f>VLOOKUP(D6915,key!B$2:D$634,2,FALSE)</f>
        <v>YEM192</v>
      </c>
      <c r="F6915">
        <v>39</v>
      </c>
      <c r="G6915">
        <v>2018</v>
      </c>
      <c r="H6915">
        <v>4</v>
      </c>
      <c r="I6915">
        <v>26</v>
      </c>
      <c r="J6915" s="3">
        <v>43216</v>
      </c>
      <c r="K6915" t="s">
        <v>45426</v>
      </c>
      <c r="L6915" t="s">
        <v>23655</v>
      </c>
      <c r="M6915" t="s">
        <v>35394</v>
      </c>
      <c r="N6915" t="s">
        <v>35881</v>
      </c>
      <c r="O6915" t="s">
        <v>44975</v>
      </c>
    </row>
    <row r="6916" spans="1:15" x14ac:dyDescent="0.2">
      <c r="A6916" t="s">
        <v>11768</v>
      </c>
      <c r="B6916" t="s">
        <v>12281</v>
      </c>
      <c r="C6916" t="s">
        <v>12364</v>
      </c>
      <c r="D6916" t="str">
        <f>VLOOKUP(C6916,key!A$2:B$634,2,FALSE)</f>
        <v>Harad</v>
      </c>
      <c r="E6916" t="str">
        <f>VLOOKUP(D6916,key!B$2:D$634,2,FALSE)</f>
        <v>YEM192</v>
      </c>
      <c r="F6916">
        <v>39</v>
      </c>
      <c r="G6916">
        <v>2018</v>
      </c>
      <c r="H6916">
        <v>4</v>
      </c>
      <c r="I6916">
        <v>27</v>
      </c>
      <c r="J6916" s="3">
        <v>43217</v>
      </c>
      <c r="K6916" t="s">
        <v>45426</v>
      </c>
      <c r="L6916" t="s">
        <v>23710</v>
      </c>
      <c r="M6916" t="s">
        <v>35450</v>
      </c>
      <c r="N6916" t="s">
        <v>35881</v>
      </c>
      <c r="O6916" t="s">
        <v>45014</v>
      </c>
    </row>
    <row r="6917" spans="1:15" x14ac:dyDescent="0.2">
      <c r="A6917" t="s">
        <v>11832</v>
      </c>
      <c r="B6917" t="s">
        <v>12281</v>
      </c>
      <c r="C6917" t="s">
        <v>12364</v>
      </c>
      <c r="D6917" t="str">
        <f>VLOOKUP(C6917,key!A$2:B$634,2,FALSE)</f>
        <v>Harad</v>
      </c>
      <c r="E6917" t="str">
        <f>VLOOKUP(D6917,key!B$2:D$634,2,FALSE)</f>
        <v>YEM192</v>
      </c>
      <c r="F6917">
        <v>39</v>
      </c>
      <c r="G6917">
        <v>2018</v>
      </c>
      <c r="H6917">
        <v>4</v>
      </c>
      <c r="I6917">
        <v>28</v>
      </c>
      <c r="J6917" s="3">
        <v>43218</v>
      </c>
      <c r="K6917" t="s">
        <v>45426</v>
      </c>
      <c r="L6917" t="s">
        <v>23766</v>
      </c>
      <c r="M6917" t="s">
        <v>35506</v>
      </c>
      <c r="N6917" t="s">
        <v>35881</v>
      </c>
      <c r="O6917" t="s">
        <v>45054</v>
      </c>
    </row>
    <row r="6918" spans="1:15" x14ac:dyDescent="0.2">
      <c r="A6918" t="s">
        <v>11833</v>
      </c>
      <c r="B6918" t="s">
        <v>12281</v>
      </c>
      <c r="C6918" t="s">
        <v>12364</v>
      </c>
      <c r="D6918" t="str">
        <f>VLOOKUP(C6918,key!A$2:B$634,2,FALSE)</f>
        <v>Harad</v>
      </c>
      <c r="E6918" t="str">
        <f>VLOOKUP(D6918,key!B$2:D$634,2,FALSE)</f>
        <v>YEM192</v>
      </c>
      <c r="F6918">
        <v>39</v>
      </c>
      <c r="G6918">
        <v>2018</v>
      </c>
      <c r="H6918">
        <v>4</v>
      </c>
      <c r="I6918">
        <v>28</v>
      </c>
      <c r="J6918" s="3">
        <v>43218</v>
      </c>
      <c r="K6918" t="s">
        <v>45427</v>
      </c>
      <c r="L6918" t="s">
        <v>23767</v>
      </c>
      <c r="M6918" t="s">
        <v>35507</v>
      </c>
      <c r="N6918" t="s">
        <v>35881</v>
      </c>
      <c r="O6918" t="s">
        <v>45054</v>
      </c>
    </row>
    <row r="6919" spans="1:15" x14ac:dyDescent="0.2">
      <c r="A6919" t="s">
        <v>11920</v>
      </c>
      <c r="B6919" t="s">
        <v>12281</v>
      </c>
      <c r="C6919" t="s">
        <v>12364</v>
      </c>
      <c r="D6919" t="str">
        <f>VLOOKUP(C6919,key!A$2:B$634,2,FALSE)</f>
        <v>Harad</v>
      </c>
      <c r="E6919" t="str">
        <f>VLOOKUP(D6919,key!B$2:D$634,2,FALSE)</f>
        <v>YEM192</v>
      </c>
      <c r="F6919">
        <v>40</v>
      </c>
      <c r="G6919">
        <v>2018</v>
      </c>
      <c r="H6919">
        <v>4</v>
      </c>
      <c r="I6919">
        <v>30</v>
      </c>
      <c r="J6919" s="3">
        <v>43220</v>
      </c>
      <c r="K6919" t="s">
        <v>45426</v>
      </c>
      <c r="L6919" t="s">
        <v>23850</v>
      </c>
      <c r="M6919" t="s">
        <v>35593</v>
      </c>
      <c r="N6919" t="s">
        <v>35881</v>
      </c>
      <c r="O6919" t="s">
        <v>45126</v>
      </c>
    </row>
    <row r="6920" spans="1:15" x14ac:dyDescent="0.2">
      <c r="A6920" t="s">
        <v>11961</v>
      </c>
      <c r="B6920" t="s">
        <v>12281</v>
      </c>
      <c r="C6920" t="s">
        <v>12364</v>
      </c>
      <c r="D6920" t="str">
        <f>VLOOKUP(C6920,key!A$2:B$634,2,FALSE)</f>
        <v>Harad</v>
      </c>
      <c r="E6920" t="str">
        <f>VLOOKUP(D6920,key!B$2:D$634,2,FALSE)</f>
        <v>YEM192</v>
      </c>
      <c r="F6920">
        <v>40</v>
      </c>
      <c r="G6920">
        <v>2018</v>
      </c>
      <c r="H6920">
        <v>5</v>
      </c>
      <c r="I6920">
        <v>1</v>
      </c>
      <c r="J6920" s="3">
        <v>43221</v>
      </c>
      <c r="K6920" t="s">
        <v>45426</v>
      </c>
      <c r="L6920" t="s">
        <v>23888</v>
      </c>
      <c r="M6920" t="s">
        <v>35632</v>
      </c>
      <c r="N6920" t="s">
        <v>35881</v>
      </c>
      <c r="O6920" t="s">
        <v>45148</v>
      </c>
    </row>
    <row r="6921" spans="1:15" x14ac:dyDescent="0.2">
      <c r="A6921" t="s">
        <v>12011</v>
      </c>
      <c r="B6921" t="s">
        <v>12281</v>
      </c>
      <c r="C6921" t="s">
        <v>12364</v>
      </c>
      <c r="D6921" t="str">
        <f>VLOOKUP(C6921,key!A$2:B$634,2,FALSE)</f>
        <v>Harad</v>
      </c>
      <c r="E6921" t="str">
        <f>VLOOKUP(D6921,key!B$2:D$634,2,FALSE)</f>
        <v>YEM192</v>
      </c>
      <c r="F6921">
        <v>40</v>
      </c>
      <c r="G6921">
        <v>2018</v>
      </c>
      <c r="H6921">
        <v>5</v>
      </c>
      <c r="I6921">
        <v>2</v>
      </c>
      <c r="J6921" s="3">
        <v>43222</v>
      </c>
      <c r="K6921" t="s">
        <v>45426</v>
      </c>
      <c r="L6921" t="s">
        <v>23935</v>
      </c>
      <c r="M6921" t="s">
        <v>35681</v>
      </c>
      <c r="N6921" t="s">
        <v>35881</v>
      </c>
      <c r="O6921" t="s">
        <v>45204</v>
      </c>
    </row>
    <row r="6922" spans="1:15" x14ac:dyDescent="0.2">
      <c r="A6922" t="s">
        <v>12084</v>
      </c>
      <c r="B6922" t="s">
        <v>12281</v>
      </c>
      <c r="C6922" t="s">
        <v>12364</v>
      </c>
      <c r="D6922" t="str">
        <f>VLOOKUP(C6922,key!A$2:B$634,2,FALSE)</f>
        <v>Harad</v>
      </c>
      <c r="E6922" t="str">
        <f>VLOOKUP(D6922,key!B$2:D$634,2,FALSE)</f>
        <v>YEM192</v>
      </c>
      <c r="F6922">
        <v>40</v>
      </c>
      <c r="G6922">
        <v>2018</v>
      </c>
      <c r="H6922">
        <v>5</v>
      </c>
      <c r="I6922">
        <v>4</v>
      </c>
      <c r="J6922" s="3">
        <v>43224</v>
      </c>
      <c r="K6922" t="s">
        <v>45427</v>
      </c>
      <c r="L6922" t="s">
        <v>24006</v>
      </c>
      <c r="M6922" t="s">
        <v>35753</v>
      </c>
      <c r="N6922" t="s">
        <v>35881</v>
      </c>
      <c r="O6922" t="s">
        <v>45265</v>
      </c>
    </row>
    <row r="6923" spans="1:15" x14ac:dyDescent="0.2">
      <c r="A6923" t="s">
        <v>12128</v>
      </c>
      <c r="B6923" t="s">
        <v>12281</v>
      </c>
      <c r="C6923" t="s">
        <v>12364</v>
      </c>
      <c r="D6923" t="str">
        <f>VLOOKUP(C6923,key!A$2:B$634,2,FALSE)</f>
        <v>Harad</v>
      </c>
      <c r="E6923" t="str">
        <f>VLOOKUP(D6923,key!B$2:D$634,2,FALSE)</f>
        <v>YEM192</v>
      </c>
      <c r="F6923">
        <v>40</v>
      </c>
      <c r="G6923">
        <v>2018</v>
      </c>
      <c r="H6923">
        <v>5</v>
      </c>
      <c r="I6923">
        <v>5</v>
      </c>
      <c r="J6923" s="3">
        <v>43225</v>
      </c>
      <c r="K6923" t="s">
        <v>45426</v>
      </c>
      <c r="L6923" t="s">
        <v>24047</v>
      </c>
      <c r="M6923" t="s">
        <v>35794</v>
      </c>
      <c r="N6923" t="s">
        <v>35881</v>
      </c>
      <c r="O6923" t="s">
        <v>45294</v>
      </c>
    </row>
    <row r="6924" spans="1:15" x14ac:dyDescent="0.2">
      <c r="A6924" t="s">
        <v>12183</v>
      </c>
      <c r="B6924" t="s">
        <v>12281</v>
      </c>
      <c r="C6924" t="s">
        <v>12364</v>
      </c>
      <c r="D6924" t="str">
        <f>VLOOKUP(C6924,key!A$2:B$634,2,FALSE)</f>
        <v>Harad</v>
      </c>
      <c r="E6924" t="str">
        <f>VLOOKUP(D6924,key!B$2:D$634,2,FALSE)</f>
        <v>YEM192</v>
      </c>
      <c r="F6924">
        <v>40</v>
      </c>
      <c r="G6924">
        <v>2018</v>
      </c>
      <c r="H6924">
        <v>5</v>
      </c>
      <c r="I6924">
        <v>6</v>
      </c>
      <c r="J6924" s="3">
        <v>43226</v>
      </c>
      <c r="K6924" t="s">
        <v>45426</v>
      </c>
      <c r="L6924" t="s">
        <v>24100</v>
      </c>
      <c r="M6924" t="s">
        <v>35847</v>
      </c>
      <c r="N6924" t="s">
        <v>35881</v>
      </c>
      <c r="O6924" t="s">
        <v>45353</v>
      </c>
    </row>
    <row r="6925" spans="1:15" x14ac:dyDescent="0.2">
      <c r="A6925" t="s">
        <v>12230</v>
      </c>
      <c r="B6925" t="s">
        <v>12281</v>
      </c>
      <c r="C6925" t="s">
        <v>12364</v>
      </c>
      <c r="D6925" t="str">
        <f>VLOOKUP(C6925,key!A$2:B$634,2,FALSE)</f>
        <v>Harad</v>
      </c>
      <c r="E6925" t="str">
        <f>VLOOKUP(D6925,key!B$2:D$634,2,FALSE)</f>
        <v>YEM192</v>
      </c>
      <c r="F6925">
        <v>41</v>
      </c>
      <c r="G6925">
        <v>2018</v>
      </c>
      <c r="H6925">
        <v>5</v>
      </c>
      <c r="I6925">
        <v>7</v>
      </c>
      <c r="J6925" s="3">
        <v>43227</v>
      </c>
      <c r="K6925" t="s">
        <v>45426</v>
      </c>
      <c r="L6925" t="s">
        <v>24143</v>
      </c>
      <c r="M6925" t="s">
        <v>35827</v>
      </c>
      <c r="N6925" t="s">
        <v>35881</v>
      </c>
      <c r="O6925" t="s">
        <v>45396</v>
      </c>
    </row>
    <row r="6926" spans="1:15" x14ac:dyDescent="0.2">
      <c r="A6926" t="s">
        <v>45462</v>
      </c>
      <c r="B6926" t="s">
        <v>12281</v>
      </c>
      <c r="C6926" t="s">
        <v>12364</v>
      </c>
      <c r="D6926" t="str">
        <f>VLOOKUP(C6926,key!A$2:B$634,2,FALSE)</f>
        <v>Harad</v>
      </c>
      <c r="E6926" t="str">
        <f>VLOOKUP(D6926,key!B$2:D$634,2,FALSE)</f>
        <v>YEM192</v>
      </c>
      <c r="G6926" s="1">
        <v>2018</v>
      </c>
      <c r="H6926" s="1">
        <v>7</v>
      </c>
      <c r="I6926" s="1">
        <v>27</v>
      </c>
      <c r="J6926" s="3" t="str">
        <f>CONCATENATE(H6926,"/",I6926,"/",G6926)</f>
        <v>7/27/2018</v>
      </c>
      <c r="K6926" t="s">
        <v>45426</v>
      </c>
      <c r="M6926" t="s">
        <v>47518</v>
      </c>
      <c r="O6926" t="s">
        <v>49240</v>
      </c>
    </row>
    <row r="6927" spans="1:15" x14ac:dyDescent="0.2">
      <c r="A6927" t="s">
        <v>45725</v>
      </c>
      <c r="B6927" t="s">
        <v>12281</v>
      </c>
      <c r="C6927" t="s">
        <v>12364</v>
      </c>
      <c r="D6927" t="str">
        <f>VLOOKUP(C6927,key!A$2:B$634,2,FALSE)</f>
        <v>Harad</v>
      </c>
      <c r="E6927" t="str">
        <f>VLOOKUP(D6927,key!B$2:D$634,2,FALSE)</f>
        <v>YEM192</v>
      </c>
      <c r="G6927" s="1">
        <v>2018</v>
      </c>
      <c r="H6927" s="1">
        <v>7</v>
      </c>
      <c r="I6927" s="1">
        <v>16</v>
      </c>
      <c r="J6927" s="3" t="str">
        <f>CONCATENATE(H6927,"/",I6927,"/",G6927)</f>
        <v>7/16/2018</v>
      </c>
      <c r="K6927" t="s">
        <v>45426</v>
      </c>
      <c r="M6927" t="s">
        <v>47754</v>
      </c>
      <c r="O6927" t="s">
        <v>49255</v>
      </c>
    </row>
    <row r="6928" spans="1:15" x14ac:dyDescent="0.2">
      <c r="A6928" t="s">
        <v>45726</v>
      </c>
      <c r="B6928" t="s">
        <v>12281</v>
      </c>
      <c r="C6928" t="s">
        <v>12364</v>
      </c>
      <c r="D6928" t="str">
        <f>VLOOKUP(C6928,key!A$2:B$634,2,FALSE)</f>
        <v>Harad</v>
      </c>
      <c r="E6928" t="str">
        <f>VLOOKUP(D6928,key!B$2:D$634,2,FALSE)</f>
        <v>YEM192</v>
      </c>
      <c r="G6928" s="1">
        <v>2018</v>
      </c>
      <c r="H6928" s="1">
        <v>7</v>
      </c>
      <c r="I6928" s="1">
        <v>16</v>
      </c>
      <c r="J6928" s="3" t="str">
        <f>CONCATENATE(H6928,"/",I6928,"/",G6928)</f>
        <v>7/16/2018</v>
      </c>
      <c r="K6928" t="s">
        <v>45426</v>
      </c>
      <c r="M6928" t="s">
        <v>47755</v>
      </c>
      <c r="O6928" t="s">
        <v>49248</v>
      </c>
    </row>
    <row r="6929" spans="1:15" x14ac:dyDescent="0.2">
      <c r="A6929" t="s">
        <v>45755</v>
      </c>
      <c r="B6929" t="s">
        <v>12281</v>
      </c>
      <c r="C6929" t="s">
        <v>12364</v>
      </c>
      <c r="D6929" t="str">
        <f>VLOOKUP(C6929,key!A$2:B$634,2,FALSE)</f>
        <v>Harad</v>
      </c>
      <c r="E6929" t="str">
        <f>VLOOKUP(D6929,key!B$2:D$634,2,FALSE)</f>
        <v>YEM192</v>
      </c>
      <c r="G6929" s="1">
        <v>2018</v>
      </c>
      <c r="H6929" s="1">
        <v>7</v>
      </c>
      <c r="I6929" s="1">
        <v>15</v>
      </c>
      <c r="J6929" s="3" t="str">
        <f>CONCATENATE(H6929,"/",I6929,"/",G6929)</f>
        <v>7/15/2018</v>
      </c>
      <c r="K6929" t="s">
        <v>45426</v>
      </c>
      <c r="M6929" t="s">
        <v>47755</v>
      </c>
      <c r="O6929" t="s">
        <v>49248</v>
      </c>
    </row>
    <row r="6930" spans="1:15" x14ac:dyDescent="0.2">
      <c r="A6930" t="s">
        <v>45756</v>
      </c>
      <c r="B6930" t="s">
        <v>12281</v>
      </c>
      <c r="C6930" t="s">
        <v>12364</v>
      </c>
      <c r="D6930" t="str">
        <f>VLOOKUP(C6930,key!A$2:B$634,2,FALSE)</f>
        <v>Harad</v>
      </c>
      <c r="E6930" t="str">
        <f>VLOOKUP(D6930,key!B$2:D$634,2,FALSE)</f>
        <v>YEM192</v>
      </c>
      <c r="G6930" s="1">
        <v>2018</v>
      </c>
      <c r="H6930" s="1">
        <v>7</v>
      </c>
      <c r="I6930" s="1">
        <v>15</v>
      </c>
      <c r="J6930" s="3" t="str">
        <f>CONCATENATE(H6930,"/",I6930,"/",G6930)</f>
        <v>7/15/2018</v>
      </c>
      <c r="K6930" t="s">
        <v>49556</v>
      </c>
      <c r="M6930" t="s">
        <v>47776</v>
      </c>
      <c r="O6930" t="s">
        <v>49295</v>
      </c>
    </row>
    <row r="6931" spans="1:15" x14ac:dyDescent="0.2">
      <c r="A6931" t="s">
        <v>45757</v>
      </c>
      <c r="B6931" t="s">
        <v>12281</v>
      </c>
      <c r="C6931" t="s">
        <v>12364</v>
      </c>
      <c r="D6931" t="str">
        <f>VLOOKUP(C6931,key!A$2:B$634,2,FALSE)</f>
        <v>Harad</v>
      </c>
      <c r="E6931" t="str">
        <f>VLOOKUP(D6931,key!B$2:D$634,2,FALSE)</f>
        <v>YEM192</v>
      </c>
      <c r="G6931" s="1">
        <v>2018</v>
      </c>
      <c r="H6931" s="1">
        <v>7</v>
      </c>
      <c r="I6931" s="1">
        <v>15</v>
      </c>
      <c r="J6931" s="3" t="str">
        <f>CONCATENATE(H6931,"/",I6931,"/",G6931)</f>
        <v>7/15/2018</v>
      </c>
      <c r="K6931" t="s">
        <v>45426</v>
      </c>
      <c r="M6931" t="s">
        <v>47777</v>
      </c>
      <c r="O6931" t="s">
        <v>49248</v>
      </c>
    </row>
    <row r="6932" spans="1:15" x14ac:dyDescent="0.2">
      <c r="A6932" t="s">
        <v>45789</v>
      </c>
      <c r="B6932" t="s">
        <v>12281</v>
      </c>
      <c r="C6932" t="s">
        <v>12364</v>
      </c>
      <c r="D6932" t="str">
        <f>VLOOKUP(C6932,key!A$2:B$634,2,FALSE)</f>
        <v>Harad</v>
      </c>
      <c r="E6932" t="str">
        <f>VLOOKUP(D6932,key!B$2:D$634,2,FALSE)</f>
        <v>YEM192</v>
      </c>
      <c r="G6932" s="1">
        <v>2018</v>
      </c>
      <c r="H6932" s="1">
        <v>7</v>
      </c>
      <c r="I6932" s="1">
        <v>14</v>
      </c>
      <c r="J6932" s="3" t="str">
        <f>CONCATENATE(H6932,"/",I6932,"/",G6932)</f>
        <v>7/14/2018</v>
      </c>
      <c r="K6932" t="s">
        <v>49556</v>
      </c>
      <c r="M6932" t="s">
        <v>47802</v>
      </c>
      <c r="O6932" t="s">
        <v>49314</v>
      </c>
    </row>
    <row r="6933" spans="1:15" x14ac:dyDescent="0.2">
      <c r="A6933" t="s">
        <v>45790</v>
      </c>
      <c r="B6933" t="s">
        <v>12281</v>
      </c>
      <c r="C6933" t="s">
        <v>12364</v>
      </c>
      <c r="D6933" t="str">
        <f>VLOOKUP(C6933,key!A$2:B$634,2,FALSE)</f>
        <v>Harad</v>
      </c>
      <c r="E6933" t="str">
        <f>VLOOKUP(D6933,key!B$2:D$634,2,FALSE)</f>
        <v>YEM192</v>
      </c>
      <c r="G6933" s="1">
        <v>2018</v>
      </c>
      <c r="H6933" s="1">
        <v>7</v>
      </c>
      <c r="I6933" s="1">
        <v>14</v>
      </c>
      <c r="J6933" s="3" t="str">
        <f>CONCATENATE(H6933,"/",I6933,"/",G6933)</f>
        <v>7/14/2018</v>
      </c>
      <c r="K6933" t="s">
        <v>49556</v>
      </c>
      <c r="M6933" t="s">
        <v>47802</v>
      </c>
      <c r="O6933" t="s">
        <v>49314</v>
      </c>
    </row>
    <row r="6934" spans="1:15" x14ac:dyDescent="0.2">
      <c r="A6934" t="s">
        <v>45834</v>
      </c>
      <c r="B6934" t="s">
        <v>12281</v>
      </c>
      <c r="C6934" t="s">
        <v>12364</v>
      </c>
      <c r="D6934" t="str">
        <f>VLOOKUP(C6934,key!A$2:B$634,2,FALSE)</f>
        <v>Harad</v>
      </c>
      <c r="E6934" t="str">
        <f>VLOOKUP(D6934,key!B$2:D$634,2,FALSE)</f>
        <v>YEM192</v>
      </c>
      <c r="G6934" s="1">
        <v>2018</v>
      </c>
      <c r="H6934" s="1">
        <v>7</v>
      </c>
      <c r="I6934" s="1">
        <v>12</v>
      </c>
      <c r="J6934" s="3" t="str">
        <f>CONCATENATE(H6934,"/",I6934,"/",G6934)</f>
        <v>7/12/2018</v>
      </c>
      <c r="K6934" t="s">
        <v>45426</v>
      </c>
      <c r="M6934" t="s">
        <v>47830</v>
      </c>
      <c r="O6934" t="s">
        <v>49235</v>
      </c>
    </row>
    <row r="6935" spans="1:15" x14ac:dyDescent="0.2">
      <c r="A6935" t="s">
        <v>45873</v>
      </c>
      <c r="B6935" t="s">
        <v>12281</v>
      </c>
      <c r="C6935" t="s">
        <v>12364</v>
      </c>
      <c r="D6935" t="str">
        <f>VLOOKUP(C6935,key!A$2:B$634,2,FALSE)</f>
        <v>Harad</v>
      </c>
      <c r="E6935" t="str">
        <f>VLOOKUP(D6935,key!B$2:D$634,2,FALSE)</f>
        <v>YEM192</v>
      </c>
      <c r="G6935" s="1">
        <v>2018</v>
      </c>
      <c r="H6935" s="1">
        <v>7</v>
      </c>
      <c r="I6935" s="1">
        <v>11</v>
      </c>
      <c r="J6935" s="3" t="str">
        <f>CONCATENATE(H6935,"/",I6935,"/",G6935)</f>
        <v>7/11/2018</v>
      </c>
      <c r="K6935" t="s">
        <v>45426</v>
      </c>
      <c r="M6935" t="s">
        <v>47859</v>
      </c>
      <c r="O6935" t="s">
        <v>49248</v>
      </c>
    </row>
    <row r="6936" spans="1:15" x14ac:dyDescent="0.2">
      <c r="A6936" t="s">
        <v>46009</v>
      </c>
      <c r="B6936" t="s">
        <v>12281</v>
      </c>
      <c r="C6936" t="s">
        <v>12364</v>
      </c>
      <c r="D6936" t="str">
        <f>VLOOKUP(C6936,key!A$2:B$634,2,FALSE)</f>
        <v>Harad</v>
      </c>
      <c r="E6936" t="str">
        <f>VLOOKUP(D6936,key!B$2:D$634,2,FALSE)</f>
        <v>YEM192</v>
      </c>
      <c r="G6936" s="1">
        <v>2018</v>
      </c>
      <c r="H6936" s="1">
        <v>7</v>
      </c>
      <c r="I6936" s="1">
        <v>5</v>
      </c>
      <c r="J6936" s="3" t="str">
        <f>CONCATENATE(H6936,"/",I6936,"/",G6936)</f>
        <v>7/5/2018</v>
      </c>
      <c r="K6936" t="s">
        <v>45426</v>
      </c>
      <c r="M6936" t="s">
        <v>47976</v>
      </c>
      <c r="O6936" t="s">
        <v>49248</v>
      </c>
    </row>
    <row r="6937" spans="1:15" x14ac:dyDescent="0.2">
      <c r="A6937" t="s">
        <v>46085</v>
      </c>
      <c r="B6937" t="s">
        <v>12281</v>
      </c>
      <c r="C6937" t="s">
        <v>12364</v>
      </c>
      <c r="D6937" t="str">
        <f>VLOOKUP(C6937,key!A$2:B$634,2,FALSE)</f>
        <v>Harad</v>
      </c>
      <c r="E6937" t="str">
        <f>VLOOKUP(D6937,key!B$2:D$634,2,FALSE)</f>
        <v>YEM192</v>
      </c>
      <c r="G6937" s="1">
        <v>2018</v>
      </c>
      <c r="H6937" s="1">
        <v>7</v>
      </c>
      <c r="I6937" s="1">
        <v>3</v>
      </c>
      <c r="J6937" s="3" t="str">
        <f>CONCATENATE(H6937,"/",I6937,"/",G6937)</f>
        <v>7/3/2018</v>
      </c>
      <c r="K6937" t="s">
        <v>45426</v>
      </c>
      <c r="M6937" t="s">
        <v>48034</v>
      </c>
      <c r="O6937" t="s">
        <v>49235</v>
      </c>
    </row>
    <row r="6938" spans="1:15" x14ac:dyDescent="0.2">
      <c r="A6938" t="s">
        <v>46109</v>
      </c>
      <c r="B6938" t="s">
        <v>12281</v>
      </c>
      <c r="C6938" t="s">
        <v>12364</v>
      </c>
      <c r="D6938" t="str">
        <f>VLOOKUP(C6938,key!A$2:B$634,2,FALSE)</f>
        <v>Harad</v>
      </c>
      <c r="E6938" t="str">
        <f>VLOOKUP(D6938,key!B$2:D$634,2,FALSE)</f>
        <v>YEM192</v>
      </c>
      <c r="G6938" s="1">
        <v>2018</v>
      </c>
      <c r="H6938" s="1">
        <v>7</v>
      </c>
      <c r="I6938" s="1">
        <v>2</v>
      </c>
      <c r="J6938" s="3" t="str">
        <f>CONCATENATE(H6938,"/",I6938,"/",G6938)</f>
        <v>7/2/2018</v>
      </c>
      <c r="K6938" t="s">
        <v>45426</v>
      </c>
      <c r="M6938" t="s">
        <v>48054</v>
      </c>
      <c r="O6938" t="s">
        <v>49248</v>
      </c>
    </row>
    <row r="6939" spans="1:15" x14ac:dyDescent="0.2">
      <c r="A6939" t="s">
        <v>46110</v>
      </c>
      <c r="B6939" t="s">
        <v>12281</v>
      </c>
      <c r="C6939" t="s">
        <v>12364</v>
      </c>
      <c r="D6939" t="str">
        <f>VLOOKUP(C6939,key!A$2:B$634,2,FALSE)</f>
        <v>Harad</v>
      </c>
      <c r="E6939" t="str">
        <f>VLOOKUP(D6939,key!B$2:D$634,2,FALSE)</f>
        <v>YEM192</v>
      </c>
      <c r="G6939" s="1">
        <v>2018</v>
      </c>
      <c r="H6939" s="1">
        <v>7</v>
      </c>
      <c r="I6939" s="1">
        <v>2</v>
      </c>
      <c r="J6939" s="3" t="str">
        <f>CONCATENATE(H6939,"/",I6939,"/",G6939)</f>
        <v>7/2/2018</v>
      </c>
      <c r="K6939" t="s">
        <v>45426</v>
      </c>
      <c r="M6939" t="s">
        <v>48055</v>
      </c>
      <c r="O6939" t="s">
        <v>49248</v>
      </c>
    </row>
    <row r="6940" spans="1:15" x14ac:dyDescent="0.2">
      <c r="A6940" t="s">
        <v>46196</v>
      </c>
      <c r="B6940" t="s">
        <v>12281</v>
      </c>
      <c r="C6940" t="s">
        <v>12364</v>
      </c>
      <c r="D6940" t="str">
        <f>VLOOKUP(C6940,key!A$2:B$634,2,FALSE)</f>
        <v>Harad</v>
      </c>
      <c r="E6940" t="str">
        <f>VLOOKUP(D6940,key!B$2:D$634,2,FALSE)</f>
        <v>YEM192</v>
      </c>
      <c r="G6940" s="1">
        <v>2018</v>
      </c>
      <c r="H6940" s="1">
        <v>6</v>
      </c>
      <c r="I6940" s="1">
        <v>29</v>
      </c>
      <c r="J6940" s="3" t="str">
        <f>CONCATENATE(H6940,"/",I6940,"/",G6940)</f>
        <v>6/29/2018</v>
      </c>
      <c r="K6940" t="s">
        <v>45426</v>
      </c>
      <c r="M6940" t="s">
        <v>48127</v>
      </c>
      <c r="O6940" t="s">
        <v>49248</v>
      </c>
    </row>
    <row r="6941" spans="1:15" x14ac:dyDescent="0.2">
      <c r="A6941" t="s">
        <v>46197</v>
      </c>
      <c r="B6941" t="s">
        <v>12281</v>
      </c>
      <c r="C6941" t="s">
        <v>12364</v>
      </c>
      <c r="D6941" t="str">
        <f>VLOOKUP(C6941,key!A$2:B$634,2,FALSE)</f>
        <v>Harad</v>
      </c>
      <c r="E6941" t="str">
        <f>VLOOKUP(D6941,key!B$2:D$634,2,FALSE)</f>
        <v>YEM192</v>
      </c>
      <c r="G6941" s="1">
        <v>2018</v>
      </c>
      <c r="H6941" s="1">
        <v>6</v>
      </c>
      <c r="I6941" s="1">
        <v>29</v>
      </c>
      <c r="J6941" s="3" t="str">
        <f>CONCATENATE(H6941,"/",I6941,"/",G6941)</f>
        <v>6/29/2018</v>
      </c>
      <c r="K6941" t="s">
        <v>45426</v>
      </c>
      <c r="M6941" t="s">
        <v>48128</v>
      </c>
      <c r="O6941" t="s">
        <v>49248</v>
      </c>
    </row>
    <row r="6942" spans="1:15" x14ac:dyDescent="0.2">
      <c r="A6942" t="s">
        <v>46239</v>
      </c>
      <c r="B6942" t="s">
        <v>12281</v>
      </c>
      <c r="C6942" t="s">
        <v>12364</v>
      </c>
      <c r="D6942" t="str">
        <f>VLOOKUP(C6942,key!A$2:B$634,2,FALSE)</f>
        <v>Harad</v>
      </c>
      <c r="E6942" t="str">
        <f>VLOOKUP(D6942,key!B$2:D$634,2,FALSE)</f>
        <v>YEM192</v>
      </c>
      <c r="G6942" s="1">
        <v>2018</v>
      </c>
      <c r="H6942" s="1">
        <v>6</v>
      </c>
      <c r="I6942" s="1">
        <v>27</v>
      </c>
      <c r="J6942" s="3" t="str">
        <f>CONCATENATE(H6942,"/",I6942,"/",G6942)</f>
        <v>6/27/2018</v>
      </c>
      <c r="K6942" t="s">
        <v>45426</v>
      </c>
      <c r="M6942" t="s">
        <v>48160</v>
      </c>
      <c r="O6942" t="s">
        <v>49248</v>
      </c>
    </row>
    <row r="6943" spans="1:15" x14ac:dyDescent="0.2">
      <c r="A6943" t="s">
        <v>46275</v>
      </c>
      <c r="B6943" t="s">
        <v>12281</v>
      </c>
      <c r="C6943" t="s">
        <v>12364</v>
      </c>
      <c r="D6943" t="str">
        <f>VLOOKUP(C6943,key!A$2:B$634,2,FALSE)</f>
        <v>Harad</v>
      </c>
      <c r="E6943" t="str">
        <f>VLOOKUP(D6943,key!B$2:D$634,2,FALSE)</f>
        <v>YEM192</v>
      </c>
      <c r="G6943" s="1">
        <v>2018</v>
      </c>
      <c r="H6943" s="1">
        <v>6</v>
      </c>
      <c r="I6943" s="1">
        <v>26</v>
      </c>
      <c r="J6943" s="3" t="str">
        <f>CONCATENATE(H6943,"/",I6943,"/",G6943)</f>
        <v>6/26/2018</v>
      </c>
      <c r="K6943" t="s">
        <v>45426</v>
      </c>
      <c r="M6943" t="s">
        <v>48185</v>
      </c>
      <c r="O6943" t="s">
        <v>49248</v>
      </c>
    </row>
    <row r="6944" spans="1:15" x14ac:dyDescent="0.2">
      <c r="A6944" t="s">
        <v>46360</v>
      </c>
      <c r="B6944" t="s">
        <v>12281</v>
      </c>
      <c r="C6944" t="s">
        <v>12364</v>
      </c>
      <c r="D6944" t="str">
        <f>VLOOKUP(C6944,key!A$2:B$634,2,FALSE)</f>
        <v>Harad</v>
      </c>
      <c r="E6944" t="str">
        <f>VLOOKUP(D6944,key!B$2:D$634,2,FALSE)</f>
        <v>YEM192</v>
      </c>
      <c r="G6944" s="1">
        <v>2018</v>
      </c>
      <c r="H6944" s="1">
        <v>6</v>
      </c>
      <c r="I6944" s="1">
        <v>23</v>
      </c>
      <c r="J6944" s="3" t="str">
        <f>CONCATENATE(H6944,"/",I6944,"/",G6944)</f>
        <v>6/23/2018</v>
      </c>
      <c r="K6944" t="s">
        <v>45426</v>
      </c>
      <c r="M6944" t="s">
        <v>48259</v>
      </c>
      <c r="O6944" t="s">
        <v>49248</v>
      </c>
    </row>
    <row r="6945" spans="1:15" x14ac:dyDescent="0.2">
      <c r="A6945" t="s">
        <v>46406</v>
      </c>
      <c r="B6945" t="s">
        <v>12281</v>
      </c>
      <c r="C6945" t="s">
        <v>12364</v>
      </c>
      <c r="D6945" t="str">
        <f>VLOOKUP(C6945,key!A$2:B$634,2,FALSE)</f>
        <v>Harad</v>
      </c>
      <c r="E6945" t="str">
        <f>VLOOKUP(D6945,key!B$2:D$634,2,FALSE)</f>
        <v>YEM192</v>
      </c>
      <c r="G6945" s="1">
        <v>2018</v>
      </c>
      <c r="H6945" s="1">
        <v>6</v>
      </c>
      <c r="I6945" s="1">
        <v>21</v>
      </c>
      <c r="J6945" s="3" t="str">
        <f>CONCATENATE(H6945,"/",I6945,"/",G6945)</f>
        <v>6/21/2018</v>
      </c>
      <c r="K6945" t="s">
        <v>45426</v>
      </c>
      <c r="M6945" t="s">
        <v>48300</v>
      </c>
      <c r="O6945" t="s">
        <v>49235</v>
      </c>
    </row>
    <row r="6946" spans="1:15" x14ac:dyDescent="0.2">
      <c r="A6946" t="s">
        <v>46428</v>
      </c>
      <c r="B6946" t="s">
        <v>12281</v>
      </c>
      <c r="C6946" t="s">
        <v>12364</v>
      </c>
      <c r="D6946" t="str">
        <f>VLOOKUP(C6946,key!A$2:B$634,2,FALSE)</f>
        <v>Harad</v>
      </c>
      <c r="E6946" t="str">
        <f>VLOOKUP(D6946,key!B$2:D$634,2,FALSE)</f>
        <v>YEM192</v>
      </c>
      <c r="G6946" s="1">
        <v>2018</v>
      </c>
      <c r="H6946" s="1">
        <v>6</v>
      </c>
      <c r="I6946" s="1">
        <v>20</v>
      </c>
      <c r="J6946" s="3" t="str">
        <f>CONCATENATE(H6946,"/",I6946,"/",G6946)</f>
        <v>6/20/2018</v>
      </c>
      <c r="K6946" t="s">
        <v>45426</v>
      </c>
      <c r="M6946" t="s">
        <v>48321</v>
      </c>
      <c r="O6946" t="s">
        <v>49235</v>
      </c>
    </row>
    <row r="6947" spans="1:15" x14ac:dyDescent="0.2">
      <c r="A6947" t="s">
        <v>46533</v>
      </c>
      <c r="B6947" t="s">
        <v>12281</v>
      </c>
      <c r="C6947" t="s">
        <v>12364</v>
      </c>
      <c r="D6947" t="str">
        <f>VLOOKUP(C6947,key!A$2:B$634,2,FALSE)</f>
        <v>Harad</v>
      </c>
      <c r="E6947" t="str">
        <f>VLOOKUP(D6947,key!B$2:D$634,2,FALSE)</f>
        <v>YEM192</v>
      </c>
      <c r="G6947" s="1">
        <v>2018</v>
      </c>
      <c r="H6947" s="1">
        <v>6</v>
      </c>
      <c r="I6947" s="1">
        <v>17</v>
      </c>
      <c r="J6947" s="3" t="str">
        <f>CONCATENATE(H6947,"/",I6947,"/",G6947)</f>
        <v>6/17/2018</v>
      </c>
      <c r="K6947" t="s">
        <v>45426</v>
      </c>
      <c r="M6947" t="s">
        <v>48408</v>
      </c>
      <c r="O6947" t="s">
        <v>49235</v>
      </c>
    </row>
    <row r="6948" spans="1:15" x14ac:dyDescent="0.2">
      <c r="A6948" t="s">
        <v>46534</v>
      </c>
      <c r="B6948" t="s">
        <v>12281</v>
      </c>
      <c r="C6948" t="s">
        <v>12364</v>
      </c>
      <c r="D6948" t="str">
        <f>VLOOKUP(C6948,key!A$2:B$634,2,FALSE)</f>
        <v>Harad</v>
      </c>
      <c r="E6948" t="str">
        <f>VLOOKUP(D6948,key!B$2:D$634,2,FALSE)</f>
        <v>YEM192</v>
      </c>
      <c r="G6948" s="1">
        <v>2018</v>
      </c>
      <c r="H6948" s="1">
        <v>6</v>
      </c>
      <c r="I6948" s="1">
        <v>17</v>
      </c>
      <c r="J6948" s="3" t="str">
        <f>CONCATENATE(H6948,"/",I6948,"/",G6948)</f>
        <v>6/17/2018</v>
      </c>
      <c r="K6948" t="s">
        <v>45426</v>
      </c>
      <c r="M6948" t="s">
        <v>48408</v>
      </c>
      <c r="O6948" t="s">
        <v>49235</v>
      </c>
    </row>
    <row r="6949" spans="1:15" x14ac:dyDescent="0.2">
      <c r="A6949" t="s">
        <v>46599</v>
      </c>
      <c r="B6949" t="s">
        <v>12281</v>
      </c>
      <c r="C6949" t="s">
        <v>12364</v>
      </c>
      <c r="D6949" t="str">
        <f>VLOOKUP(C6949,key!A$2:B$634,2,FALSE)</f>
        <v>Harad</v>
      </c>
      <c r="E6949" t="str">
        <f>VLOOKUP(D6949,key!B$2:D$634,2,FALSE)</f>
        <v>YEM192</v>
      </c>
      <c r="G6949" s="1">
        <v>2018</v>
      </c>
      <c r="H6949" s="1">
        <v>6</v>
      </c>
      <c r="I6949" s="1">
        <v>15</v>
      </c>
      <c r="J6949" s="3" t="str">
        <f>CONCATENATE(H6949,"/",I6949,"/",G6949)</f>
        <v>6/15/2018</v>
      </c>
      <c r="K6949" t="s">
        <v>49556</v>
      </c>
      <c r="M6949" t="s">
        <v>48460</v>
      </c>
      <c r="O6949" t="s">
        <v>49235</v>
      </c>
    </row>
    <row r="6950" spans="1:15" x14ac:dyDescent="0.2">
      <c r="A6950" t="s">
        <v>46636</v>
      </c>
      <c r="B6950" t="s">
        <v>12281</v>
      </c>
      <c r="C6950" t="s">
        <v>12364</v>
      </c>
      <c r="D6950" t="str">
        <f>VLOOKUP(C6950,key!A$2:B$634,2,FALSE)</f>
        <v>Harad</v>
      </c>
      <c r="E6950" t="str">
        <f>VLOOKUP(D6950,key!B$2:D$634,2,FALSE)</f>
        <v>YEM192</v>
      </c>
      <c r="G6950" s="1">
        <v>2018</v>
      </c>
      <c r="H6950" s="1">
        <v>6</v>
      </c>
      <c r="I6950" s="1">
        <v>13</v>
      </c>
      <c r="J6950" s="3" t="str">
        <f>CONCATENATE(H6950,"/",I6950,"/",G6950)</f>
        <v>6/13/2018</v>
      </c>
      <c r="K6950" t="s">
        <v>45427</v>
      </c>
      <c r="M6950" t="s">
        <v>48493</v>
      </c>
      <c r="O6950" t="s">
        <v>49248</v>
      </c>
    </row>
    <row r="6951" spans="1:15" x14ac:dyDescent="0.2">
      <c r="A6951" t="s">
        <v>46661</v>
      </c>
      <c r="B6951" t="s">
        <v>12281</v>
      </c>
      <c r="C6951" t="s">
        <v>12364</v>
      </c>
      <c r="D6951" t="str">
        <f>VLOOKUP(C6951,key!A$2:B$634,2,FALSE)</f>
        <v>Harad</v>
      </c>
      <c r="E6951" t="str">
        <f>VLOOKUP(D6951,key!B$2:D$634,2,FALSE)</f>
        <v>YEM192</v>
      </c>
      <c r="G6951" s="1">
        <v>2018</v>
      </c>
      <c r="H6951" s="1">
        <v>6</v>
      </c>
      <c r="I6951" s="1">
        <v>12</v>
      </c>
      <c r="J6951" s="3" t="str">
        <f>CONCATENATE(H6951,"/",I6951,"/",G6951)</f>
        <v>6/12/2018</v>
      </c>
      <c r="K6951" t="s">
        <v>49556</v>
      </c>
      <c r="M6951" t="s">
        <v>48517</v>
      </c>
      <c r="O6951" t="s">
        <v>49235</v>
      </c>
    </row>
    <row r="6952" spans="1:15" x14ac:dyDescent="0.2">
      <c r="A6952" t="s">
        <v>46751</v>
      </c>
      <c r="B6952" t="s">
        <v>12281</v>
      </c>
      <c r="C6952" t="s">
        <v>12364</v>
      </c>
      <c r="D6952" t="str">
        <f>VLOOKUP(C6952,key!A$2:B$634,2,FALSE)</f>
        <v>Harad</v>
      </c>
      <c r="E6952" t="str">
        <f>VLOOKUP(D6952,key!B$2:D$634,2,FALSE)</f>
        <v>YEM192</v>
      </c>
      <c r="G6952" s="1">
        <v>2018</v>
      </c>
      <c r="H6952" s="1">
        <v>6</v>
      </c>
      <c r="I6952" s="1">
        <v>9</v>
      </c>
      <c r="J6952" s="3" t="str">
        <f>CONCATENATE(H6952,"/",I6952,"/",G6952)</f>
        <v>6/9/2018</v>
      </c>
      <c r="K6952" t="s">
        <v>45426</v>
      </c>
      <c r="M6952" t="s">
        <v>48592</v>
      </c>
      <c r="O6952" t="s">
        <v>49252</v>
      </c>
    </row>
    <row r="6953" spans="1:15" x14ac:dyDescent="0.2">
      <c r="A6953" t="s">
        <v>46918</v>
      </c>
      <c r="B6953" t="s">
        <v>12281</v>
      </c>
      <c r="C6953" t="s">
        <v>12364</v>
      </c>
      <c r="D6953" t="str">
        <f>VLOOKUP(C6953,key!A$2:B$634,2,FALSE)</f>
        <v>Harad</v>
      </c>
      <c r="E6953" t="str">
        <f>VLOOKUP(D6953,key!B$2:D$634,2,FALSE)</f>
        <v>YEM192</v>
      </c>
      <c r="G6953" s="1">
        <v>2018</v>
      </c>
      <c r="H6953" s="1">
        <v>6</v>
      </c>
      <c r="I6953" s="1">
        <v>2</v>
      </c>
      <c r="J6953" s="3" t="str">
        <f>CONCATENATE(H6953,"/",I6953,"/",G6953)</f>
        <v>6/2/2018</v>
      </c>
      <c r="K6953" t="s">
        <v>45426</v>
      </c>
      <c r="M6953" t="s">
        <v>48735</v>
      </c>
      <c r="O6953" t="s">
        <v>49248</v>
      </c>
    </row>
    <row r="6954" spans="1:15" x14ac:dyDescent="0.2">
      <c r="A6954" t="s">
        <v>47029</v>
      </c>
      <c r="B6954" t="s">
        <v>12281</v>
      </c>
      <c r="C6954" t="s">
        <v>12364</v>
      </c>
      <c r="D6954" t="str">
        <f>VLOOKUP(C6954,key!A$2:B$634,2,FALSE)</f>
        <v>Harad</v>
      </c>
      <c r="E6954" t="str">
        <f>VLOOKUP(D6954,key!B$2:D$634,2,FALSE)</f>
        <v>YEM192</v>
      </c>
      <c r="G6954" s="1">
        <v>2018</v>
      </c>
      <c r="H6954" s="1">
        <v>5</v>
      </c>
      <c r="I6954" s="1">
        <v>28</v>
      </c>
      <c r="J6954" s="3" t="str">
        <f>CONCATENATE(H6954,"/",I6954,"/",G6954)</f>
        <v>5/28/2018</v>
      </c>
      <c r="K6954" t="s">
        <v>45426</v>
      </c>
      <c r="M6954" t="s">
        <v>48828</v>
      </c>
      <c r="O6954" t="s">
        <v>49253</v>
      </c>
    </row>
    <row r="6955" spans="1:15" x14ac:dyDescent="0.2">
      <c r="A6955" t="s">
        <v>47064</v>
      </c>
      <c r="B6955" t="s">
        <v>12281</v>
      </c>
      <c r="C6955" t="s">
        <v>12364</v>
      </c>
      <c r="D6955" t="str">
        <f>VLOOKUP(C6955,key!A$2:B$634,2,FALSE)</f>
        <v>Harad</v>
      </c>
      <c r="E6955" t="str">
        <f>VLOOKUP(D6955,key!B$2:D$634,2,FALSE)</f>
        <v>YEM192</v>
      </c>
      <c r="G6955" s="1">
        <v>2018</v>
      </c>
      <c r="H6955" s="1">
        <v>5</v>
      </c>
      <c r="I6955" s="1">
        <v>27</v>
      </c>
      <c r="J6955" s="3" t="str">
        <f>CONCATENATE(H6955,"/",I6955,"/",G6955)</f>
        <v>5/27/2018</v>
      </c>
      <c r="K6955" t="s">
        <v>49556</v>
      </c>
      <c r="M6955" t="s">
        <v>48857</v>
      </c>
      <c r="O6955" t="s">
        <v>49456</v>
      </c>
    </row>
    <row r="6956" spans="1:15" x14ac:dyDescent="0.2">
      <c r="A6956" t="s">
        <v>47065</v>
      </c>
      <c r="B6956" t="s">
        <v>12281</v>
      </c>
      <c r="C6956" t="s">
        <v>12364</v>
      </c>
      <c r="D6956" t="str">
        <f>VLOOKUP(C6956,key!A$2:B$634,2,FALSE)</f>
        <v>Harad</v>
      </c>
      <c r="E6956" t="str">
        <f>VLOOKUP(D6956,key!B$2:D$634,2,FALSE)</f>
        <v>YEM192</v>
      </c>
      <c r="G6956" s="1">
        <v>2018</v>
      </c>
      <c r="H6956" s="1">
        <v>5</v>
      </c>
      <c r="I6956" s="1">
        <v>27</v>
      </c>
      <c r="J6956" s="3" t="str">
        <f>CONCATENATE(H6956,"/",I6956,"/",G6956)</f>
        <v>5/27/2018</v>
      </c>
      <c r="K6956" t="s">
        <v>49556</v>
      </c>
      <c r="M6956" t="s">
        <v>48857</v>
      </c>
      <c r="O6956" t="s">
        <v>49456</v>
      </c>
    </row>
    <row r="6957" spans="1:15" x14ac:dyDescent="0.2">
      <c r="A6957" t="s">
        <v>47089</v>
      </c>
      <c r="B6957" t="s">
        <v>12281</v>
      </c>
      <c r="C6957" t="s">
        <v>12364</v>
      </c>
      <c r="D6957" t="str">
        <f>VLOOKUP(C6957,key!A$2:B$634,2,FALSE)</f>
        <v>Harad</v>
      </c>
      <c r="E6957" t="str">
        <f>VLOOKUP(D6957,key!B$2:D$634,2,FALSE)</f>
        <v>YEM192</v>
      </c>
      <c r="G6957" s="1">
        <v>2018</v>
      </c>
      <c r="H6957" s="1">
        <v>5</v>
      </c>
      <c r="I6957" s="1">
        <v>26</v>
      </c>
      <c r="J6957" s="3" t="str">
        <f>CONCATENATE(H6957,"/",I6957,"/",G6957)</f>
        <v>5/26/2018</v>
      </c>
      <c r="K6957" t="s">
        <v>49556</v>
      </c>
      <c r="M6957" t="s">
        <v>48877</v>
      </c>
      <c r="O6957" t="s">
        <v>49316</v>
      </c>
    </row>
    <row r="6958" spans="1:15" x14ac:dyDescent="0.2">
      <c r="A6958" t="s">
        <v>47090</v>
      </c>
      <c r="B6958" t="s">
        <v>12281</v>
      </c>
      <c r="C6958" t="s">
        <v>12364</v>
      </c>
      <c r="D6958" t="str">
        <f>VLOOKUP(C6958,key!A$2:B$634,2,FALSE)</f>
        <v>Harad</v>
      </c>
      <c r="E6958" t="str">
        <f>VLOOKUP(D6958,key!B$2:D$634,2,FALSE)</f>
        <v>YEM192</v>
      </c>
      <c r="G6958" s="1">
        <v>2018</v>
      </c>
      <c r="H6958" s="1">
        <v>5</v>
      </c>
      <c r="I6958" s="1">
        <v>26</v>
      </c>
      <c r="J6958" s="3" t="str">
        <f>CONCATENATE(H6958,"/",I6958,"/",G6958)</f>
        <v>5/26/2018</v>
      </c>
      <c r="K6958" t="s">
        <v>45427</v>
      </c>
      <c r="M6958" t="s">
        <v>48878</v>
      </c>
      <c r="O6958" t="s">
        <v>49248</v>
      </c>
    </row>
    <row r="6959" spans="1:15" x14ac:dyDescent="0.2">
      <c r="A6959" t="s">
        <v>47091</v>
      </c>
      <c r="B6959" t="s">
        <v>12281</v>
      </c>
      <c r="C6959" t="s">
        <v>12364</v>
      </c>
      <c r="D6959" t="str">
        <f>VLOOKUP(C6959,key!A$2:B$634,2,FALSE)</f>
        <v>Harad</v>
      </c>
      <c r="E6959" t="str">
        <f>VLOOKUP(D6959,key!B$2:D$634,2,FALSE)</f>
        <v>YEM192</v>
      </c>
      <c r="G6959" s="1">
        <v>2018</v>
      </c>
      <c r="H6959" s="1">
        <v>5</v>
      </c>
      <c r="I6959" s="1">
        <v>26</v>
      </c>
      <c r="J6959" s="3" t="str">
        <f>CONCATENATE(H6959,"/",I6959,"/",G6959)</f>
        <v>5/26/2018</v>
      </c>
      <c r="K6959" t="s">
        <v>45426</v>
      </c>
      <c r="M6959" t="s">
        <v>48879</v>
      </c>
      <c r="O6959" t="s">
        <v>49316</v>
      </c>
    </row>
    <row r="6960" spans="1:15" x14ac:dyDescent="0.2">
      <c r="A6960" t="s">
        <v>47092</v>
      </c>
      <c r="B6960" t="s">
        <v>12281</v>
      </c>
      <c r="C6960" t="s">
        <v>12364</v>
      </c>
      <c r="D6960" t="str">
        <f>VLOOKUP(C6960,key!A$2:B$634,2,FALSE)</f>
        <v>Harad</v>
      </c>
      <c r="E6960" t="str">
        <f>VLOOKUP(D6960,key!B$2:D$634,2,FALSE)</f>
        <v>YEM192</v>
      </c>
      <c r="G6960" s="1">
        <v>2018</v>
      </c>
      <c r="H6960" s="1">
        <v>5</v>
      </c>
      <c r="I6960" s="1">
        <v>26</v>
      </c>
      <c r="J6960" s="3" t="str">
        <f>CONCATENATE(H6960,"/",I6960,"/",G6960)</f>
        <v>5/26/2018</v>
      </c>
      <c r="K6960" t="s">
        <v>45430</v>
      </c>
      <c r="M6960" t="s">
        <v>48880</v>
      </c>
      <c r="O6960" t="s">
        <v>49316</v>
      </c>
    </row>
    <row r="6961" spans="1:15" x14ac:dyDescent="0.2">
      <c r="A6961" t="s">
        <v>47093</v>
      </c>
      <c r="B6961" t="s">
        <v>12281</v>
      </c>
      <c r="C6961" t="s">
        <v>12364</v>
      </c>
      <c r="D6961" t="str">
        <f>VLOOKUP(C6961,key!A$2:B$634,2,FALSE)</f>
        <v>Harad</v>
      </c>
      <c r="E6961" t="str">
        <f>VLOOKUP(D6961,key!B$2:D$634,2,FALSE)</f>
        <v>YEM192</v>
      </c>
      <c r="G6961" s="1">
        <v>2018</v>
      </c>
      <c r="H6961" s="1">
        <v>5</v>
      </c>
      <c r="I6961" s="1">
        <v>26</v>
      </c>
      <c r="J6961" s="3" t="str">
        <f>CONCATENATE(H6961,"/",I6961,"/",G6961)</f>
        <v>5/26/2018</v>
      </c>
      <c r="K6961" t="s">
        <v>49556</v>
      </c>
      <c r="M6961" t="s">
        <v>48877</v>
      </c>
      <c r="O6961" t="s">
        <v>49316</v>
      </c>
    </row>
    <row r="6962" spans="1:15" x14ac:dyDescent="0.2">
      <c r="A6962" t="s">
        <v>47105</v>
      </c>
      <c r="B6962" t="s">
        <v>12281</v>
      </c>
      <c r="C6962" t="s">
        <v>12364</v>
      </c>
      <c r="D6962" t="str">
        <f>VLOOKUP(C6962,key!A$2:B$634,2,FALSE)</f>
        <v>Harad</v>
      </c>
      <c r="E6962" t="str">
        <f>VLOOKUP(D6962,key!B$2:D$634,2,FALSE)</f>
        <v>YEM192</v>
      </c>
      <c r="G6962" s="1">
        <v>2018</v>
      </c>
      <c r="H6962" s="1">
        <v>5</v>
      </c>
      <c r="I6962" s="1">
        <v>26</v>
      </c>
      <c r="J6962" s="3" t="str">
        <f>CONCATENATE(H6962,"/",I6962,"/",G6962)</f>
        <v>5/26/2018</v>
      </c>
      <c r="K6962" t="s">
        <v>49556</v>
      </c>
      <c r="M6962" t="s">
        <v>48892</v>
      </c>
      <c r="O6962" t="s">
        <v>49236</v>
      </c>
    </row>
    <row r="6963" spans="1:15" x14ac:dyDescent="0.2">
      <c r="A6963" t="s">
        <v>47106</v>
      </c>
      <c r="B6963" t="s">
        <v>12281</v>
      </c>
      <c r="C6963" t="s">
        <v>12364</v>
      </c>
      <c r="D6963" t="str">
        <f>VLOOKUP(C6963,key!A$2:B$634,2,FALSE)</f>
        <v>Harad</v>
      </c>
      <c r="E6963" t="str">
        <f>VLOOKUP(D6963,key!B$2:D$634,2,FALSE)</f>
        <v>YEM192</v>
      </c>
      <c r="G6963" s="1">
        <v>2018</v>
      </c>
      <c r="H6963" s="1">
        <v>5</v>
      </c>
      <c r="I6963" s="1">
        <v>26</v>
      </c>
      <c r="J6963" s="3" t="str">
        <f>CONCATENATE(H6963,"/",I6963,"/",G6963)</f>
        <v>5/26/2018</v>
      </c>
      <c r="K6963" t="s">
        <v>49556</v>
      </c>
      <c r="M6963" t="s">
        <v>48892</v>
      </c>
      <c r="O6963" t="s">
        <v>49236</v>
      </c>
    </row>
    <row r="6964" spans="1:15" x14ac:dyDescent="0.2">
      <c r="A6964" t="s">
        <v>47109</v>
      </c>
      <c r="B6964" t="s">
        <v>12281</v>
      </c>
      <c r="C6964" t="s">
        <v>12364</v>
      </c>
      <c r="D6964" t="str">
        <f>VLOOKUP(C6964,key!A$2:B$634,2,FALSE)</f>
        <v>Harad</v>
      </c>
      <c r="E6964" t="str">
        <f>VLOOKUP(D6964,key!B$2:D$634,2,FALSE)</f>
        <v>YEM192</v>
      </c>
      <c r="G6964" s="1">
        <v>2018</v>
      </c>
      <c r="H6964" s="1">
        <v>5</v>
      </c>
      <c r="I6964" s="1">
        <v>26</v>
      </c>
      <c r="J6964" s="3" t="str">
        <f>CONCATENATE(H6964,"/",I6964,"/",G6964)</f>
        <v>5/26/2018</v>
      </c>
      <c r="K6964" t="s">
        <v>45426</v>
      </c>
      <c r="M6964" t="s">
        <v>48894</v>
      </c>
      <c r="O6964" t="s">
        <v>49235</v>
      </c>
    </row>
    <row r="6965" spans="1:15" x14ac:dyDescent="0.2">
      <c r="A6965" t="s">
        <v>47110</v>
      </c>
      <c r="B6965" t="s">
        <v>12281</v>
      </c>
      <c r="C6965" t="s">
        <v>12364</v>
      </c>
      <c r="D6965" t="str">
        <f>VLOOKUP(C6965,key!A$2:B$634,2,FALSE)</f>
        <v>Harad</v>
      </c>
      <c r="E6965" t="str">
        <f>VLOOKUP(D6965,key!B$2:D$634,2,FALSE)</f>
        <v>YEM192</v>
      </c>
      <c r="G6965" s="1">
        <v>2018</v>
      </c>
      <c r="H6965" s="1">
        <v>5</v>
      </c>
      <c r="I6965" s="1">
        <v>26</v>
      </c>
      <c r="J6965" s="3" t="str">
        <f>CONCATENATE(H6965,"/",I6965,"/",G6965)</f>
        <v>5/26/2018</v>
      </c>
      <c r="K6965" t="s">
        <v>45426</v>
      </c>
      <c r="M6965" t="s">
        <v>48894</v>
      </c>
      <c r="O6965" t="s">
        <v>49235</v>
      </c>
    </row>
    <row r="6966" spans="1:15" x14ac:dyDescent="0.2">
      <c r="A6966" t="s">
        <v>47135</v>
      </c>
      <c r="B6966" t="s">
        <v>12281</v>
      </c>
      <c r="C6966" t="s">
        <v>12364</v>
      </c>
      <c r="D6966" t="str">
        <f>VLOOKUP(C6966,key!A$2:B$634,2,FALSE)</f>
        <v>Harad</v>
      </c>
      <c r="E6966" t="str">
        <f>VLOOKUP(D6966,key!B$2:D$634,2,FALSE)</f>
        <v>YEM192</v>
      </c>
      <c r="G6966" s="1">
        <v>2018</v>
      </c>
      <c r="H6966" s="1">
        <v>5</v>
      </c>
      <c r="I6966" s="1">
        <v>25</v>
      </c>
      <c r="J6966" s="3" t="str">
        <f>CONCATENATE(H6966,"/",I6966,"/",G6966)</f>
        <v>5/25/2018</v>
      </c>
      <c r="K6966" t="s">
        <v>45426</v>
      </c>
      <c r="M6966" t="s">
        <v>48913</v>
      </c>
      <c r="O6966" t="s">
        <v>49248</v>
      </c>
    </row>
    <row r="6967" spans="1:15" x14ac:dyDescent="0.2">
      <c r="A6967" t="s">
        <v>47153</v>
      </c>
      <c r="B6967" t="s">
        <v>12281</v>
      </c>
      <c r="C6967" t="s">
        <v>12364</v>
      </c>
      <c r="D6967" t="str">
        <f>VLOOKUP(C6967,key!A$2:B$634,2,FALSE)</f>
        <v>Harad</v>
      </c>
      <c r="E6967" t="str">
        <f>VLOOKUP(D6967,key!B$2:D$634,2,FALSE)</f>
        <v>YEM192</v>
      </c>
      <c r="G6967" s="1">
        <v>2018</v>
      </c>
      <c r="H6967" s="1">
        <v>5</v>
      </c>
      <c r="I6967" s="1">
        <v>24</v>
      </c>
      <c r="J6967" s="3" t="str">
        <f>CONCATENATE(H6967,"/",I6967,"/",G6967)</f>
        <v>5/24/2018</v>
      </c>
      <c r="K6967" t="s">
        <v>45427</v>
      </c>
      <c r="M6967" t="s">
        <v>48929</v>
      </c>
      <c r="O6967" t="s">
        <v>49248</v>
      </c>
    </row>
    <row r="6968" spans="1:15" x14ac:dyDescent="0.2">
      <c r="A6968" t="s">
        <v>47185</v>
      </c>
      <c r="B6968" t="s">
        <v>12281</v>
      </c>
      <c r="C6968" t="s">
        <v>12364</v>
      </c>
      <c r="D6968" t="str">
        <f>VLOOKUP(C6968,key!A$2:B$634,2,FALSE)</f>
        <v>Harad</v>
      </c>
      <c r="E6968" t="str">
        <f>VLOOKUP(D6968,key!B$2:D$634,2,FALSE)</f>
        <v>YEM192</v>
      </c>
      <c r="G6968" s="1">
        <v>2018</v>
      </c>
      <c r="H6968" s="1">
        <v>5</v>
      </c>
      <c r="I6968" s="1">
        <v>22</v>
      </c>
      <c r="J6968" s="3" t="str">
        <f>CONCATENATE(H6968,"/",I6968,"/",G6968)</f>
        <v>5/22/2018</v>
      </c>
      <c r="K6968" t="s">
        <v>45427</v>
      </c>
      <c r="M6968" t="s">
        <v>48959</v>
      </c>
      <c r="O6968" t="s">
        <v>49248</v>
      </c>
    </row>
    <row r="6969" spans="1:15" x14ac:dyDescent="0.2">
      <c r="A6969" t="s">
        <v>47186</v>
      </c>
      <c r="B6969" t="s">
        <v>12281</v>
      </c>
      <c r="C6969" t="s">
        <v>12364</v>
      </c>
      <c r="D6969" t="str">
        <f>VLOOKUP(C6969,key!A$2:B$634,2,FALSE)</f>
        <v>Harad</v>
      </c>
      <c r="E6969" t="str">
        <f>VLOOKUP(D6969,key!B$2:D$634,2,FALSE)</f>
        <v>YEM192</v>
      </c>
      <c r="G6969" s="1">
        <v>2018</v>
      </c>
      <c r="H6969" s="1">
        <v>5</v>
      </c>
      <c r="I6969" s="1">
        <v>22</v>
      </c>
      <c r="J6969" s="3" t="str">
        <f>CONCATENATE(H6969,"/",I6969,"/",G6969)</f>
        <v>5/22/2018</v>
      </c>
      <c r="K6969" t="s">
        <v>45426</v>
      </c>
      <c r="M6969" t="s">
        <v>48960</v>
      </c>
      <c r="O6969" t="s">
        <v>49248</v>
      </c>
    </row>
    <row r="6970" spans="1:15" x14ac:dyDescent="0.2">
      <c r="A6970" t="s">
        <v>47228</v>
      </c>
      <c r="B6970" t="s">
        <v>12281</v>
      </c>
      <c r="C6970" t="s">
        <v>12364</v>
      </c>
      <c r="D6970" t="str">
        <f>VLOOKUP(C6970,key!A$2:B$634,2,FALSE)</f>
        <v>Harad</v>
      </c>
      <c r="E6970" t="str">
        <f>VLOOKUP(D6970,key!B$2:D$634,2,FALSE)</f>
        <v>YEM192</v>
      </c>
      <c r="G6970" s="1">
        <v>2018</v>
      </c>
      <c r="H6970" s="1">
        <v>5</v>
      </c>
      <c r="I6970" s="1">
        <v>20</v>
      </c>
      <c r="J6970" s="3" t="str">
        <f>CONCATENATE(H6970,"/",I6970,"/",G6970)</f>
        <v>5/20/2018</v>
      </c>
      <c r="K6970" t="s">
        <v>45426</v>
      </c>
      <c r="M6970" t="s">
        <v>48999</v>
      </c>
      <c r="O6970" t="s">
        <v>49235</v>
      </c>
    </row>
    <row r="6971" spans="1:15" x14ac:dyDescent="0.2">
      <c r="A6971" t="s">
        <v>47264</v>
      </c>
      <c r="B6971" t="s">
        <v>12281</v>
      </c>
      <c r="C6971" t="s">
        <v>12364</v>
      </c>
      <c r="D6971" t="str">
        <f>VLOOKUP(C6971,key!A$2:B$634,2,FALSE)</f>
        <v>Harad</v>
      </c>
      <c r="E6971" t="str">
        <f>VLOOKUP(D6971,key!B$2:D$634,2,FALSE)</f>
        <v>YEM192</v>
      </c>
      <c r="G6971" s="1">
        <v>2018</v>
      </c>
      <c r="H6971" s="1">
        <v>5</v>
      </c>
      <c r="I6971" s="1">
        <v>18</v>
      </c>
      <c r="J6971" s="3" t="str">
        <f>CONCATENATE(H6971,"/",I6971,"/",G6971)</f>
        <v>5/18/2018</v>
      </c>
      <c r="K6971" t="s">
        <v>49556</v>
      </c>
      <c r="M6971" t="s">
        <v>49034</v>
      </c>
      <c r="O6971" t="s">
        <v>49233</v>
      </c>
    </row>
    <row r="6972" spans="1:15" x14ac:dyDescent="0.2">
      <c r="A6972" t="s">
        <v>47265</v>
      </c>
      <c r="B6972" t="s">
        <v>12281</v>
      </c>
      <c r="C6972" t="s">
        <v>12364</v>
      </c>
      <c r="D6972" t="str">
        <f>VLOOKUP(C6972,key!A$2:B$634,2,FALSE)</f>
        <v>Harad</v>
      </c>
      <c r="E6972" t="str">
        <f>VLOOKUP(D6972,key!B$2:D$634,2,FALSE)</f>
        <v>YEM192</v>
      </c>
      <c r="G6972" s="1">
        <v>2018</v>
      </c>
      <c r="H6972" s="1">
        <v>5</v>
      </c>
      <c r="I6972" s="1">
        <v>18</v>
      </c>
      <c r="J6972" s="3" t="str">
        <f>CONCATENATE(H6972,"/",I6972,"/",G6972)</f>
        <v>5/18/2018</v>
      </c>
      <c r="K6972" t="s">
        <v>49556</v>
      </c>
      <c r="M6972" t="s">
        <v>49035</v>
      </c>
      <c r="O6972" t="s">
        <v>49472</v>
      </c>
    </row>
    <row r="6973" spans="1:15" x14ac:dyDescent="0.2">
      <c r="A6973" t="s">
        <v>47266</v>
      </c>
      <c r="B6973" t="s">
        <v>12281</v>
      </c>
      <c r="C6973" t="s">
        <v>12364</v>
      </c>
      <c r="D6973" t="str">
        <f>VLOOKUP(C6973,key!A$2:B$634,2,FALSE)</f>
        <v>Harad</v>
      </c>
      <c r="E6973" t="str">
        <f>VLOOKUP(D6973,key!B$2:D$634,2,FALSE)</f>
        <v>YEM192</v>
      </c>
      <c r="G6973" s="1">
        <v>2018</v>
      </c>
      <c r="H6973" s="1">
        <v>5</v>
      </c>
      <c r="I6973" s="1">
        <v>18</v>
      </c>
      <c r="J6973" s="3" t="str">
        <f>CONCATENATE(H6973,"/",I6973,"/",G6973)</f>
        <v>5/18/2018</v>
      </c>
      <c r="K6973" t="s">
        <v>49556</v>
      </c>
      <c r="M6973" t="s">
        <v>49034</v>
      </c>
      <c r="O6973" t="s">
        <v>49233</v>
      </c>
    </row>
    <row r="6974" spans="1:15" x14ac:dyDescent="0.2">
      <c r="A6974" t="s">
        <v>47267</v>
      </c>
      <c r="B6974" t="s">
        <v>12281</v>
      </c>
      <c r="C6974" t="s">
        <v>12364</v>
      </c>
      <c r="D6974" t="str">
        <f>VLOOKUP(C6974,key!A$2:B$634,2,FALSE)</f>
        <v>Harad</v>
      </c>
      <c r="E6974" t="str">
        <f>VLOOKUP(D6974,key!B$2:D$634,2,FALSE)</f>
        <v>YEM192</v>
      </c>
      <c r="G6974" s="1">
        <v>2018</v>
      </c>
      <c r="H6974" s="1">
        <v>5</v>
      </c>
      <c r="I6974" s="1">
        <v>18</v>
      </c>
      <c r="J6974" s="3" t="str">
        <f>CONCATENATE(H6974,"/",I6974,"/",G6974)</f>
        <v>5/18/2018</v>
      </c>
      <c r="K6974" t="s">
        <v>45426</v>
      </c>
      <c r="M6974" t="s">
        <v>49036</v>
      </c>
      <c r="O6974" t="s">
        <v>49253</v>
      </c>
    </row>
    <row r="6975" spans="1:15" x14ac:dyDescent="0.2">
      <c r="A6975" t="s">
        <v>47282</v>
      </c>
      <c r="B6975" t="s">
        <v>12281</v>
      </c>
      <c r="C6975" t="s">
        <v>12364</v>
      </c>
      <c r="D6975" t="str">
        <f>VLOOKUP(C6975,key!A$2:B$634,2,FALSE)</f>
        <v>Harad</v>
      </c>
      <c r="E6975" t="str">
        <f>VLOOKUP(D6975,key!B$2:D$634,2,FALSE)</f>
        <v>YEM192</v>
      </c>
      <c r="G6975" s="1">
        <v>2018</v>
      </c>
      <c r="H6975" s="1">
        <v>5</v>
      </c>
      <c r="I6975" s="1">
        <v>17</v>
      </c>
      <c r="J6975" s="3" t="str">
        <f>CONCATENATE(H6975,"/",I6975,"/",G6975)</f>
        <v>5/17/2018</v>
      </c>
      <c r="K6975" t="s">
        <v>49556</v>
      </c>
      <c r="M6975" t="s">
        <v>49046</v>
      </c>
      <c r="O6975" t="s">
        <v>49358</v>
      </c>
    </row>
    <row r="6976" spans="1:15" x14ac:dyDescent="0.2">
      <c r="A6976" t="s">
        <v>47374</v>
      </c>
      <c r="B6976" t="s">
        <v>12281</v>
      </c>
      <c r="C6976" t="s">
        <v>12364</v>
      </c>
      <c r="D6976" t="str">
        <f>VLOOKUP(C6976,key!A$2:B$634,2,FALSE)</f>
        <v>Harad</v>
      </c>
      <c r="E6976" t="str">
        <f>VLOOKUP(D6976,key!B$2:D$634,2,FALSE)</f>
        <v>YEM192</v>
      </c>
      <c r="G6976" s="1">
        <v>2018</v>
      </c>
      <c r="H6976" s="1">
        <v>5</v>
      </c>
      <c r="I6976" s="1">
        <v>13</v>
      </c>
      <c r="J6976" s="3" t="str">
        <f>CONCATENATE(H6976,"/",I6976,"/",G6976)</f>
        <v>5/13/2018</v>
      </c>
      <c r="K6976" t="s">
        <v>45426</v>
      </c>
      <c r="M6976" t="s">
        <v>49128</v>
      </c>
      <c r="O6976" t="s">
        <v>49248</v>
      </c>
    </row>
    <row r="6977" spans="1:15" x14ac:dyDescent="0.2">
      <c r="A6977" t="s">
        <v>47390</v>
      </c>
      <c r="B6977" t="s">
        <v>12281</v>
      </c>
      <c r="C6977" t="s">
        <v>12364</v>
      </c>
      <c r="D6977" t="str">
        <f>VLOOKUP(C6977,key!A$2:B$634,2,FALSE)</f>
        <v>Harad</v>
      </c>
      <c r="E6977" t="str">
        <f>VLOOKUP(D6977,key!B$2:D$634,2,FALSE)</f>
        <v>YEM192</v>
      </c>
      <c r="G6977" s="1">
        <v>2018</v>
      </c>
      <c r="H6977" s="1">
        <v>5</v>
      </c>
      <c r="I6977" s="1">
        <v>12</v>
      </c>
      <c r="J6977" s="3" t="str">
        <f>CONCATENATE(H6977,"/",I6977,"/",G6977)</f>
        <v>5/12/2018</v>
      </c>
      <c r="K6977" t="s">
        <v>45426</v>
      </c>
      <c r="M6977" t="s">
        <v>49143</v>
      </c>
      <c r="O6977" t="s">
        <v>49484</v>
      </c>
    </row>
    <row r="6978" spans="1:15" x14ac:dyDescent="0.2">
      <c r="A6978" t="s">
        <v>47427</v>
      </c>
      <c r="B6978" t="s">
        <v>12281</v>
      </c>
      <c r="C6978" t="s">
        <v>12364</v>
      </c>
      <c r="D6978" t="str">
        <f>VLOOKUP(C6978,key!A$2:B$634,2,FALSE)</f>
        <v>Harad</v>
      </c>
      <c r="E6978" t="str">
        <f>VLOOKUP(D6978,key!B$2:D$634,2,FALSE)</f>
        <v>YEM192</v>
      </c>
      <c r="G6978" s="1">
        <v>2018</v>
      </c>
      <c r="H6978" s="1">
        <v>5</v>
      </c>
      <c r="I6978" s="1">
        <v>11</v>
      </c>
      <c r="J6978" s="3" t="str">
        <f>CONCATENATE(H6978,"/",I6978,"/",G6978)</f>
        <v>5/11/2018</v>
      </c>
      <c r="K6978" t="s">
        <v>45426</v>
      </c>
      <c r="M6978" t="s">
        <v>48894</v>
      </c>
      <c r="O6978" t="s">
        <v>49252</v>
      </c>
    </row>
    <row r="6979" spans="1:15" x14ac:dyDescent="0.2">
      <c r="A6979" t="s">
        <v>47428</v>
      </c>
      <c r="B6979" t="s">
        <v>12281</v>
      </c>
      <c r="C6979" t="s">
        <v>12364</v>
      </c>
      <c r="D6979" t="str">
        <f>VLOOKUP(C6979,key!A$2:B$634,2,FALSE)</f>
        <v>Harad</v>
      </c>
      <c r="E6979" t="str">
        <f>VLOOKUP(D6979,key!B$2:D$634,2,FALSE)</f>
        <v>YEM192</v>
      </c>
      <c r="G6979" s="1">
        <v>2018</v>
      </c>
      <c r="H6979" s="1">
        <v>5</v>
      </c>
      <c r="I6979" s="1">
        <v>11</v>
      </c>
      <c r="J6979" s="3" t="str">
        <f>CONCATENATE(H6979,"/",I6979,"/",G6979)</f>
        <v>5/11/2018</v>
      </c>
      <c r="K6979" t="s">
        <v>45426</v>
      </c>
      <c r="M6979" t="s">
        <v>48894</v>
      </c>
      <c r="O6979" t="s">
        <v>49252</v>
      </c>
    </row>
    <row r="6980" spans="1:15" x14ac:dyDescent="0.2">
      <c r="A6980" t="s">
        <v>47455</v>
      </c>
      <c r="B6980" t="s">
        <v>12281</v>
      </c>
      <c r="C6980" t="s">
        <v>12364</v>
      </c>
      <c r="D6980" t="str">
        <f>VLOOKUP(C6980,key!A$2:B$634,2,FALSE)</f>
        <v>Harad</v>
      </c>
      <c r="E6980" t="str">
        <f>VLOOKUP(D6980,key!B$2:D$634,2,FALSE)</f>
        <v>YEM192</v>
      </c>
      <c r="G6980" s="1">
        <v>2018</v>
      </c>
      <c r="H6980" s="1">
        <v>5</v>
      </c>
      <c r="I6980" s="1">
        <v>10</v>
      </c>
      <c r="J6980" s="3" t="str">
        <f>CONCATENATE(H6980,"/",I6980,"/",G6980)</f>
        <v>5/10/2018</v>
      </c>
      <c r="K6980" t="s">
        <v>45426</v>
      </c>
      <c r="M6980" t="s">
        <v>49196</v>
      </c>
      <c r="O6980" t="s">
        <v>49370</v>
      </c>
    </row>
    <row r="6981" spans="1:15" x14ac:dyDescent="0.2">
      <c r="A6981" t="s">
        <v>47467</v>
      </c>
      <c r="B6981" t="s">
        <v>12281</v>
      </c>
      <c r="C6981" t="s">
        <v>12364</v>
      </c>
      <c r="D6981" t="str">
        <f>VLOOKUP(C6981,key!A$2:B$634,2,FALSE)</f>
        <v>Harad</v>
      </c>
      <c r="E6981" t="str">
        <f>VLOOKUP(D6981,key!B$2:D$634,2,FALSE)</f>
        <v>YEM192</v>
      </c>
      <c r="G6981" s="1">
        <v>2018</v>
      </c>
      <c r="H6981" s="1">
        <v>5</v>
      </c>
      <c r="I6981" s="1">
        <v>9</v>
      </c>
      <c r="J6981" s="3" t="str">
        <f>CONCATENATE(H6981,"/",I6981,"/",G6981)</f>
        <v>5/9/2018</v>
      </c>
      <c r="K6981" t="s">
        <v>45426</v>
      </c>
      <c r="M6981" t="s">
        <v>49204</v>
      </c>
      <c r="O6981" t="s">
        <v>49248</v>
      </c>
    </row>
    <row r="6982" spans="1:15" x14ac:dyDescent="0.2">
      <c r="A6982" t="s">
        <v>47468</v>
      </c>
      <c r="B6982" t="s">
        <v>12281</v>
      </c>
      <c r="C6982" t="s">
        <v>12364</v>
      </c>
      <c r="D6982" t="str">
        <f>VLOOKUP(C6982,key!A$2:B$634,2,FALSE)</f>
        <v>Harad</v>
      </c>
      <c r="E6982" t="str">
        <f>VLOOKUP(D6982,key!B$2:D$634,2,FALSE)</f>
        <v>YEM192</v>
      </c>
      <c r="G6982" s="1">
        <v>2018</v>
      </c>
      <c r="H6982" s="1">
        <v>5</v>
      </c>
      <c r="I6982" s="1">
        <v>9</v>
      </c>
      <c r="J6982" s="3" t="str">
        <f>CONCATENATE(H6982,"/",I6982,"/",G6982)</f>
        <v>5/9/2018</v>
      </c>
      <c r="K6982" t="s">
        <v>45426</v>
      </c>
      <c r="M6982" t="s">
        <v>49204</v>
      </c>
      <c r="O6982" t="s">
        <v>49248</v>
      </c>
    </row>
    <row r="6983" spans="1:15" x14ac:dyDescent="0.2">
      <c r="A6983" t="s">
        <v>1059</v>
      </c>
      <c r="B6983" t="s">
        <v>12278</v>
      </c>
      <c r="C6983" t="s">
        <v>12383</v>
      </c>
      <c r="D6983" t="str">
        <f>VLOOKUP(C6983,key!A$2:B$634,2,FALSE)</f>
        <v>Harf Sufyan</v>
      </c>
      <c r="E6983" t="str">
        <f>VLOOKUP(D6983,key!B$2:D$634,2,FALSE)</f>
        <v>YEM124</v>
      </c>
      <c r="F6983">
        <v>14</v>
      </c>
      <c r="G6983">
        <v>2017</v>
      </c>
      <c r="H6983">
        <v>11</v>
      </c>
      <c r="I6983">
        <v>5</v>
      </c>
      <c r="J6983" s="3">
        <v>43044</v>
      </c>
      <c r="K6983" t="s">
        <v>45426</v>
      </c>
      <c r="L6983" t="s">
        <v>13588</v>
      </c>
      <c r="M6983" t="s">
        <v>25241</v>
      </c>
      <c r="N6983" t="s">
        <v>35882</v>
      </c>
      <c r="O6983" t="s">
        <v>36869</v>
      </c>
    </row>
    <row r="6984" spans="1:15" x14ac:dyDescent="0.2">
      <c r="A6984" t="s">
        <v>2101</v>
      </c>
      <c r="B6984" t="s">
        <v>12278</v>
      </c>
      <c r="C6984" t="s">
        <v>12383</v>
      </c>
      <c r="D6984" t="str">
        <f>VLOOKUP(C6984,key!A$2:B$634,2,FALSE)</f>
        <v>Harf Sufyan</v>
      </c>
      <c r="E6984" t="str">
        <f>VLOOKUP(D6984,key!B$2:D$634,2,FALSE)</f>
        <v>YEM124</v>
      </c>
      <c r="F6984">
        <v>18</v>
      </c>
      <c r="G6984">
        <v>2017</v>
      </c>
      <c r="H6984">
        <v>12</v>
      </c>
      <c r="I6984">
        <v>2</v>
      </c>
      <c r="J6984" s="3">
        <v>43071</v>
      </c>
      <c r="K6984" t="s">
        <v>45426</v>
      </c>
      <c r="L6984" t="s">
        <v>14603</v>
      </c>
      <c r="M6984" t="s">
        <v>26252</v>
      </c>
      <c r="N6984" t="s">
        <v>35881</v>
      </c>
      <c r="O6984" t="s">
        <v>37730</v>
      </c>
    </row>
    <row r="6985" spans="1:15" x14ac:dyDescent="0.2">
      <c r="A6985" t="s">
        <v>2156</v>
      </c>
      <c r="B6985" t="s">
        <v>12278</v>
      </c>
      <c r="C6985" t="s">
        <v>12383</v>
      </c>
      <c r="D6985" t="str">
        <f>VLOOKUP(C6985,key!A$2:B$634,2,FALSE)</f>
        <v>Harf Sufyan</v>
      </c>
      <c r="E6985" t="str">
        <f>VLOOKUP(D6985,key!B$2:D$634,2,FALSE)</f>
        <v>YEM124</v>
      </c>
      <c r="F6985">
        <v>18</v>
      </c>
      <c r="G6985">
        <v>2017</v>
      </c>
      <c r="H6985">
        <v>12</v>
      </c>
      <c r="I6985">
        <v>3</v>
      </c>
      <c r="J6985" s="3">
        <v>43072</v>
      </c>
      <c r="K6985" t="s">
        <v>45426</v>
      </c>
      <c r="L6985" t="s">
        <v>14652</v>
      </c>
      <c r="M6985" t="s">
        <v>26305</v>
      </c>
      <c r="N6985" t="s">
        <v>35882</v>
      </c>
      <c r="O6985" t="s">
        <v>37768</v>
      </c>
    </row>
    <row r="6986" spans="1:15" x14ac:dyDescent="0.2">
      <c r="A6986" t="s">
        <v>2195</v>
      </c>
      <c r="B6986" t="s">
        <v>12278</v>
      </c>
      <c r="C6986" t="s">
        <v>12383</v>
      </c>
      <c r="D6986" t="str">
        <f>VLOOKUP(C6986,key!A$2:B$634,2,FALSE)</f>
        <v>Harf Sufyan</v>
      </c>
      <c r="E6986" t="str">
        <f>VLOOKUP(D6986,key!B$2:D$634,2,FALSE)</f>
        <v>YEM124</v>
      </c>
      <c r="F6986">
        <v>19</v>
      </c>
      <c r="G6986">
        <v>2017</v>
      </c>
      <c r="H6986">
        <v>12</v>
      </c>
      <c r="I6986">
        <v>4</v>
      </c>
      <c r="J6986" s="3">
        <v>43073</v>
      </c>
      <c r="K6986" t="s">
        <v>45426</v>
      </c>
      <c r="L6986" t="s">
        <v>14688</v>
      </c>
      <c r="M6986" t="s">
        <v>26342</v>
      </c>
      <c r="N6986" t="s">
        <v>35881</v>
      </c>
      <c r="O6986" t="s">
        <v>37795</v>
      </c>
    </row>
    <row r="6987" spans="1:15" x14ac:dyDescent="0.2">
      <c r="A6987" t="s">
        <v>3001</v>
      </c>
      <c r="B6987" t="s">
        <v>12278</v>
      </c>
      <c r="C6987" t="s">
        <v>12383</v>
      </c>
      <c r="D6987" t="str">
        <f>VLOOKUP(C6987,key!A$2:B$634,2,FALSE)</f>
        <v>Harf Sufyan</v>
      </c>
      <c r="E6987" t="str">
        <f>VLOOKUP(D6987,key!B$2:D$634,2,FALSE)</f>
        <v>YEM124</v>
      </c>
      <c r="F6987">
        <v>21</v>
      </c>
      <c r="G6987">
        <v>2017</v>
      </c>
      <c r="H6987">
        <v>12</v>
      </c>
      <c r="I6987">
        <v>20</v>
      </c>
      <c r="J6987" s="3">
        <v>43089</v>
      </c>
      <c r="K6987" t="s">
        <v>45426</v>
      </c>
      <c r="L6987" t="s">
        <v>15468</v>
      </c>
      <c r="M6987" t="s">
        <v>27126</v>
      </c>
      <c r="N6987" t="s">
        <v>35881</v>
      </c>
      <c r="O6987" t="s">
        <v>38336</v>
      </c>
    </row>
    <row r="6988" spans="1:15" x14ac:dyDescent="0.2">
      <c r="A6988" t="s">
        <v>3115</v>
      </c>
      <c r="B6988" t="s">
        <v>12278</v>
      </c>
      <c r="C6988" t="s">
        <v>12383</v>
      </c>
      <c r="D6988" t="str">
        <f>VLOOKUP(C6988,key!A$2:B$634,2,FALSE)</f>
        <v>Harf Sufyan</v>
      </c>
      <c r="E6988" t="str">
        <f>VLOOKUP(D6988,key!B$2:D$634,2,FALSE)</f>
        <v>YEM124</v>
      </c>
      <c r="F6988">
        <v>21</v>
      </c>
      <c r="G6988">
        <v>2017</v>
      </c>
      <c r="H6988">
        <v>12</v>
      </c>
      <c r="I6988">
        <v>22</v>
      </c>
      <c r="J6988" s="3">
        <v>43091</v>
      </c>
      <c r="K6988" t="s">
        <v>45426</v>
      </c>
      <c r="L6988" t="s">
        <v>15580</v>
      </c>
      <c r="M6988" t="s">
        <v>27237</v>
      </c>
      <c r="N6988" t="s">
        <v>35881</v>
      </c>
      <c r="O6988" t="s">
        <v>38428</v>
      </c>
    </row>
    <row r="6989" spans="1:15" x14ac:dyDescent="0.2">
      <c r="A6989" t="s">
        <v>4434</v>
      </c>
      <c r="B6989" t="s">
        <v>12278</v>
      </c>
      <c r="C6989" t="s">
        <v>12383</v>
      </c>
      <c r="D6989" t="str">
        <f>VLOOKUP(C6989,key!A$2:B$634,2,FALSE)</f>
        <v>Harf Sufyan</v>
      </c>
      <c r="E6989" t="str">
        <f>VLOOKUP(D6989,key!B$2:D$634,2,FALSE)</f>
        <v>YEM124</v>
      </c>
      <c r="F6989">
        <v>24</v>
      </c>
      <c r="G6989">
        <v>2018</v>
      </c>
      <c r="H6989">
        <v>1</v>
      </c>
      <c r="I6989">
        <v>14</v>
      </c>
      <c r="J6989" s="3">
        <v>43114</v>
      </c>
      <c r="K6989" t="s">
        <v>45426</v>
      </c>
      <c r="L6989" t="s">
        <v>16837</v>
      </c>
      <c r="M6989" t="s">
        <v>28508</v>
      </c>
      <c r="N6989" t="s">
        <v>35881</v>
      </c>
      <c r="O6989" t="s">
        <v>39485</v>
      </c>
    </row>
    <row r="6990" spans="1:15" x14ac:dyDescent="0.2">
      <c r="A6990" t="s">
        <v>4539</v>
      </c>
      <c r="B6990" t="s">
        <v>12278</v>
      </c>
      <c r="C6990" t="s">
        <v>12383</v>
      </c>
      <c r="D6990" t="str">
        <f>VLOOKUP(C6990,key!A$2:B$634,2,FALSE)</f>
        <v>Harf Sufyan</v>
      </c>
      <c r="E6990" t="str">
        <f>VLOOKUP(D6990,key!B$2:D$634,2,FALSE)</f>
        <v>YEM124</v>
      </c>
      <c r="F6990">
        <v>25</v>
      </c>
      <c r="G6990">
        <v>2018</v>
      </c>
      <c r="H6990">
        <v>1</v>
      </c>
      <c r="I6990">
        <v>15</v>
      </c>
      <c r="J6990" s="3">
        <v>43115</v>
      </c>
      <c r="K6990" t="s">
        <v>45426</v>
      </c>
      <c r="L6990" t="s">
        <v>16929</v>
      </c>
      <c r="M6990" t="s">
        <v>28603</v>
      </c>
      <c r="N6990" t="s">
        <v>35881</v>
      </c>
      <c r="O6990" t="s">
        <v>39569</v>
      </c>
    </row>
    <row r="6991" spans="1:15" x14ac:dyDescent="0.2">
      <c r="A6991" t="s">
        <v>4540</v>
      </c>
      <c r="B6991" t="s">
        <v>12278</v>
      </c>
      <c r="C6991" t="s">
        <v>12383</v>
      </c>
      <c r="D6991" t="str">
        <f>VLOOKUP(C6991,key!A$2:B$634,2,FALSE)</f>
        <v>Harf Sufyan</v>
      </c>
      <c r="E6991" t="str">
        <f>VLOOKUP(D6991,key!B$2:D$634,2,FALSE)</f>
        <v>YEM124</v>
      </c>
      <c r="F6991">
        <v>25</v>
      </c>
      <c r="G6991">
        <v>2018</v>
      </c>
      <c r="H6991">
        <v>1</v>
      </c>
      <c r="I6991">
        <v>15</v>
      </c>
      <c r="J6991" s="3">
        <v>43115</v>
      </c>
      <c r="K6991" t="s">
        <v>45426</v>
      </c>
      <c r="L6991" t="s">
        <v>16930</v>
      </c>
      <c r="M6991" t="s">
        <v>28604</v>
      </c>
      <c r="N6991" t="s">
        <v>35881</v>
      </c>
      <c r="O6991" t="s">
        <v>39570</v>
      </c>
    </row>
    <row r="6992" spans="1:15" x14ac:dyDescent="0.2">
      <c r="A6992" t="s">
        <v>4628</v>
      </c>
      <c r="B6992" t="s">
        <v>12278</v>
      </c>
      <c r="C6992" t="s">
        <v>12383</v>
      </c>
      <c r="D6992" t="str">
        <f>VLOOKUP(C6992,key!A$2:B$634,2,FALSE)</f>
        <v>Harf Sufyan</v>
      </c>
      <c r="E6992" t="str">
        <f>VLOOKUP(D6992,key!B$2:D$634,2,FALSE)</f>
        <v>YEM124</v>
      </c>
      <c r="F6992">
        <v>25</v>
      </c>
      <c r="G6992">
        <v>2018</v>
      </c>
      <c r="H6992">
        <v>1</v>
      </c>
      <c r="I6992">
        <v>16</v>
      </c>
      <c r="J6992" s="3">
        <v>43116</v>
      </c>
      <c r="K6992" t="s">
        <v>45426</v>
      </c>
      <c r="L6992" t="s">
        <v>17015</v>
      </c>
      <c r="M6992" t="s">
        <v>28691</v>
      </c>
      <c r="N6992" t="s">
        <v>35881</v>
      </c>
      <c r="O6992" t="s">
        <v>39636</v>
      </c>
    </row>
    <row r="6993" spans="1:15" x14ac:dyDescent="0.2">
      <c r="A6993" t="s">
        <v>4629</v>
      </c>
      <c r="B6993" t="s">
        <v>12278</v>
      </c>
      <c r="C6993" t="s">
        <v>12383</v>
      </c>
      <c r="D6993" t="str">
        <f>VLOOKUP(C6993,key!A$2:B$634,2,FALSE)</f>
        <v>Harf Sufyan</v>
      </c>
      <c r="E6993" t="str">
        <f>VLOOKUP(D6993,key!B$2:D$634,2,FALSE)</f>
        <v>YEM124</v>
      </c>
      <c r="F6993">
        <v>25</v>
      </c>
      <c r="G6993">
        <v>2018</v>
      </c>
      <c r="H6993">
        <v>1</v>
      </c>
      <c r="I6993">
        <v>16</v>
      </c>
      <c r="J6993" s="3">
        <v>43116</v>
      </c>
      <c r="K6993" t="s">
        <v>45426</v>
      </c>
      <c r="L6993" t="s">
        <v>17016</v>
      </c>
      <c r="M6993" t="s">
        <v>28692</v>
      </c>
      <c r="N6993" t="s">
        <v>35881</v>
      </c>
      <c r="O6993" t="s">
        <v>39637</v>
      </c>
    </row>
    <row r="6994" spans="1:15" x14ac:dyDescent="0.2">
      <c r="A6994" t="s">
        <v>4711</v>
      </c>
      <c r="B6994" t="s">
        <v>12278</v>
      </c>
      <c r="C6994" t="s">
        <v>12383</v>
      </c>
      <c r="D6994" t="str">
        <f>VLOOKUP(C6994,key!A$2:B$634,2,FALSE)</f>
        <v>Harf Sufyan</v>
      </c>
      <c r="E6994" t="str">
        <f>VLOOKUP(D6994,key!B$2:D$634,2,FALSE)</f>
        <v>YEM124</v>
      </c>
      <c r="F6994">
        <v>25</v>
      </c>
      <c r="G6994">
        <v>2018</v>
      </c>
      <c r="H6994">
        <v>1</v>
      </c>
      <c r="I6994">
        <v>17</v>
      </c>
      <c r="J6994" s="3">
        <v>43117</v>
      </c>
      <c r="K6994" t="s">
        <v>45426</v>
      </c>
      <c r="L6994" t="s">
        <v>17090</v>
      </c>
      <c r="M6994" t="s">
        <v>28767</v>
      </c>
      <c r="N6994" t="s">
        <v>35882</v>
      </c>
      <c r="O6994" t="s">
        <v>39702</v>
      </c>
    </row>
    <row r="6995" spans="1:15" x14ac:dyDescent="0.2">
      <c r="A6995" t="s">
        <v>4786</v>
      </c>
      <c r="B6995" t="s">
        <v>12278</v>
      </c>
      <c r="C6995" t="s">
        <v>12383</v>
      </c>
      <c r="D6995" t="str">
        <f>VLOOKUP(C6995,key!A$2:B$634,2,FALSE)</f>
        <v>Harf Sufyan</v>
      </c>
      <c r="E6995" t="str">
        <f>VLOOKUP(D6995,key!B$2:D$634,2,FALSE)</f>
        <v>YEM124</v>
      </c>
      <c r="F6995">
        <v>25</v>
      </c>
      <c r="G6995">
        <v>2018</v>
      </c>
      <c r="H6995">
        <v>1</v>
      </c>
      <c r="I6995">
        <v>18</v>
      </c>
      <c r="J6995" s="3">
        <v>43118</v>
      </c>
      <c r="K6995" t="s">
        <v>45426</v>
      </c>
      <c r="L6995" t="s">
        <v>17158</v>
      </c>
      <c r="M6995" t="s">
        <v>28836</v>
      </c>
      <c r="N6995" t="s">
        <v>35882</v>
      </c>
      <c r="O6995" t="s">
        <v>39702</v>
      </c>
    </row>
    <row r="6996" spans="1:15" x14ac:dyDescent="0.2">
      <c r="A6996" t="s">
        <v>5240</v>
      </c>
      <c r="B6996" t="s">
        <v>12278</v>
      </c>
      <c r="C6996" t="s">
        <v>12383</v>
      </c>
      <c r="D6996" t="str">
        <f>VLOOKUP(C6996,key!A$2:B$634,2,FALSE)</f>
        <v>Harf Sufyan</v>
      </c>
      <c r="E6996" t="str">
        <f>VLOOKUP(D6996,key!B$2:D$634,2,FALSE)</f>
        <v>YEM124</v>
      </c>
      <c r="F6996">
        <v>26</v>
      </c>
      <c r="G6996">
        <v>2018</v>
      </c>
      <c r="H6996">
        <v>1</v>
      </c>
      <c r="I6996">
        <v>24</v>
      </c>
      <c r="J6996" s="3">
        <v>43124</v>
      </c>
      <c r="K6996" t="s">
        <v>45427</v>
      </c>
      <c r="L6996" t="s">
        <v>17578</v>
      </c>
      <c r="M6996" t="s">
        <v>29264</v>
      </c>
      <c r="N6996" t="s">
        <v>35882</v>
      </c>
      <c r="O6996" t="s">
        <v>40098</v>
      </c>
    </row>
    <row r="6997" spans="1:15" x14ac:dyDescent="0.2">
      <c r="A6997" t="s">
        <v>6008</v>
      </c>
      <c r="B6997" t="s">
        <v>12278</v>
      </c>
      <c r="C6997" t="s">
        <v>12383</v>
      </c>
      <c r="D6997" t="str">
        <f>VLOOKUP(C6997,key!A$2:B$634,2,FALSE)</f>
        <v>Harf Sufyan</v>
      </c>
      <c r="E6997" t="str">
        <f>VLOOKUP(D6997,key!B$2:D$634,2,FALSE)</f>
        <v>YEM124</v>
      </c>
      <c r="F6997">
        <v>27</v>
      </c>
      <c r="G6997">
        <v>2018</v>
      </c>
      <c r="H6997">
        <v>2</v>
      </c>
      <c r="I6997">
        <v>1</v>
      </c>
      <c r="J6997" s="3">
        <v>43132</v>
      </c>
      <c r="K6997" t="s">
        <v>45426</v>
      </c>
      <c r="L6997" t="s">
        <v>18288</v>
      </c>
      <c r="M6997" t="s">
        <v>29983</v>
      </c>
      <c r="N6997" t="s">
        <v>35882</v>
      </c>
      <c r="O6997" t="s">
        <v>40640</v>
      </c>
    </row>
    <row r="6998" spans="1:15" x14ac:dyDescent="0.2">
      <c r="A6998" t="s">
        <v>6565</v>
      </c>
      <c r="B6998" t="s">
        <v>12278</v>
      </c>
      <c r="C6998" t="s">
        <v>12383</v>
      </c>
      <c r="D6998" t="str">
        <f>VLOOKUP(C6998,key!A$2:B$634,2,FALSE)</f>
        <v>Harf Sufyan</v>
      </c>
      <c r="E6998" t="str">
        <f>VLOOKUP(D6998,key!B$2:D$634,2,FALSE)</f>
        <v>YEM124</v>
      </c>
      <c r="F6998">
        <v>28</v>
      </c>
      <c r="G6998">
        <v>2018</v>
      </c>
      <c r="H6998">
        <v>2</v>
      </c>
      <c r="I6998">
        <v>8</v>
      </c>
      <c r="J6998" s="3">
        <v>43139</v>
      </c>
      <c r="K6998" t="s">
        <v>45426</v>
      </c>
      <c r="L6998" t="s">
        <v>18801</v>
      </c>
      <c r="M6998" t="s">
        <v>30498</v>
      </c>
      <c r="N6998" t="s">
        <v>35881</v>
      </c>
      <c r="O6998" t="s">
        <v>41043</v>
      </c>
    </row>
    <row r="6999" spans="1:15" x14ac:dyDescent="0.2">
      <c r="A6999" t="s">
        <v>8953</v>
      </c>
      <c r="B6999" t="s">
        <v>12278</v>
      </c>
      <c r="C6999" t="s">
        <v>12383</v>
      </c>
      <c r="D6999" t="str">
        <f>VLOOKUP(C6999,key!A$2:B$634,2,FALSE)</f>
        <v>Harf Sufyan</v>
      </c>
      <c r="E6999" t="str">
        <f>VLOOKUP(D6999,key!B$2:D$634,2,FALSE)</f>
        <v>YEM124</v>
      </c>
      <c r="F6999">
        <v>32</v>
      </c>
      <c r="G6999">
        <v>2018</v>
      </c>
      <c r="H6999">
        <v>3</v>
      </c>
      <c r="I6999">
        <v>11</v>
      </c>
      <c r="J6999" s="3">
        <v>43170</v>
      </c>
      <c r="K6999" t="s">
        <v>45426</v>
      </c>
      <c r="L6999" t="s">
        <v>21018</v>
      </c>
      <c r="M6999" t="s">
        <v>32730</v>
      </c>
      <c r="N6999" t="s">
        <v>35882</v>
      </c>
      <c r="O6999" t="s">
        <v>42779</v>
      </c>
    </row>
    <row r="7000" spans="1:15" x14ac:dyDescent="0.2">
      <c r="A7000" t="s">
        <v>9466</v>
      </c>
      <c r="B7000" t="s">
        <v>12278</v>
      </c>
      <c r="C7000" t="s">
        <v>12383</v>
      </c>
      <c r="D7000" t="str">
        <f>VLOOKUP(C7000,key!A$2:B$634,2,FALSE)</f>
        <v>Harf Sufyan</v>
      </c>
      <c r="E7000" t="str">
        <f>VLOOKUP(D7000,key!B$2:D$634,2,FALSE)</f>
        <v>YEM124</v>
      </c>
      <c r="F7000">
        <v>34</v>
      </c>
      <c r="G7000">
        <v>2018</v>
      </c>
      <c r="H7000">
        <v>3</v>
      </c>
      <c r="I7000">
        <v>20</v>
      </c>
      <c r="J7000" s="3">
        <v>43179</v>
      </c>
      <c r="K7000" t="s">
        <v>45429</v>
      </c>
      <c r="L7000" t="s">
        <v>21514</v>
      </c>
      <c r="M7000" t="s">
        <v>33231</v>
      </c>
      <c r="N7000" t="s">
        <v>35882</v>
      </c>
      <c r="O7000" t="s">
        <v>43209</v>
      </c>
    </row>
    <row r="7001" spans="1:15" x14ac:dyDescent="0.2">
      <c r="A7001" t="s">
        <v>9805</v>
      </c>
      <c r="B7001" t="s">
        <v>12278</v>
      </c>
      <c r="C7001" t="s">
        <v>12383</v>
      </c>
      <c r="D7001" t="str">
        <f>VLOOKUP(C7001,key!A$2:B$634,2,FALSE)</f>
        <v>Harf Sufyan</v>
      </c>
      <c r="E7001" t="str">
        <f>VLOOKUP(D7001,key!B$2:D$634,2,FALSE)</f>
        <v>YEM124</v>
      </c>
      <c r="F7001">
        <v>35</v>
      </c>
      <c r="G7001">
        <v>2018</v>
      </c>
      <c r="H7001">
        <v>3</v>
      </c>
      <c r="I7001">
        <v>26</v>
      </c>
      <c r="J7001" s="3">
        <v>43185</v>
      </c>
      <c r="K7001" t="s">
        <v>45426</v>
      </c>
      <c r="L7001" t="s">
        <v>21835</v>
      </c>
      <c r="M7001" t="s">
        <v>33555</v>
      </c>
      <c r="N7001" t="s">
        <v>35882</v>
      </c>
      <c r="O7001" t="s">
        <v>43483</v>
      </c>
    </row>
    <row r="7002" spans="1:15" x14ac:dyDescent="0.2">
      <c r="A7002" t="s">
        <v>9858</v>
      </c>
      <c r="B7002" t="s">
        <v>12278</v>
      </c>
      <c r="C7002" t="s">
        <v>12383</v>
      </c>
      <c r="D7002" t="str">
        <f>VLOOKUP(C7002,key!A$2:B$634,2,FALSE)</f>
        <v>Harf Sufyan</v>
      </c>
      <c r="E7002" t="str">
        <f>VLOOKUP(D7002,key!B$2:D$634,2,FALSE)</f>
        <v>YEM124</v>
      </c>
      <c r="F7002">
        <v>35</v>
      </c>
      <c r="G7002">
        <v>2018</v>
      </c>
      <c r="H7002">
        <v>3</v>
      </c>
      <c r="I7002">
        <v>27</v>
      </c>
      <c r="J7002" s="3">
        <v>43186</v>
      </c>
      <c r="K7002" t="s">
        <v>45426</v>
      </c>
      <c r="L7002" t="s">
        <v>21886</v>
      </c>
      <c r="M7002" t="s">
        <v>33606</v>
      </c>
      <c r="N7002" t="s">
        <v>35881</v>
      </c>
      <c r="O7002" t="s">
        <v>43522</v>
      </c>
    </row>
    <row r="7003" spans="1:15" x14ac:dyDescent="0.2">
      <c r="A7003" t="s">
        <v>10007</v>
      </c>
      <c r="B7003" t="s">
        <v>12278</v>
      </c>
      <c r="C7003" t="s">
        <v>12383</v>
      </c>
      <c r="D7003" t="str">
        <f>VLOOKUP(C7003,key!A$2:B$634,2,FALSE)</f>
        <v>Harf Sufyan</v>
      </c>
      <c r="E7003" t="str">
        <f>VLOOKUP(D7003,key!B$2:D$634,2,FALSE)</f>
        <v>YEM124</v>
      </c>
      <c r="F7003">
        <v>35</v>
      </c>
      <c r="G7003">
        <v>2018</v>
      </c>
      <c r="H7003">
        <v>3</v>
      </c>
      <c r="I7003">
        <v>29</v>
      </c>
      <c r="J7003" s="3">
        <v>43188</v>
      </c>
      <c r="K7003" t="s">
        <v>45426</v>
      </c>
      <c r="L7003" t="s">
        <v>22027</v>
      </c>
      <c r="M7003" t="s">
        <v>33749</v>
      </c>
      <c r="N7003" t="s">
        <v>35881</v>
      </c>
      <c r="O7003" t="s">
        <v>43639</v>
      </c>
    </row>
    <row r="7004" spans="1:15" x14ac:dyDescent="0.2">
      <c r="A7004" t="s">
        <v>10008</v>
      </c>
      <c r="B7004" t="s">
        <v>12278</v>
      </c>
      <c r="C7004" t="s">
        <v>12383</v>
      </c>
      <c r="D7004" t="str">
        <f>VLOOKUP(C7004,key!A$2:B$634,2,FALSE)</f>
        <v>Harf Sufyan</v>
      </c>
      <c r="E7004" t="str">
        <f>VLOOKUP(D7004,key!B$2:D$634,2,FALSE)</f>
        <v>YEM124</v>
      </c>
      <c r="F7004">
        <v>35</v>
      </c>
      <c r="G7004">
        <v>2018</v>
      </c>
      <c r="H7004">
        <v>3</v>
      </c>
      <c r="I7004">
        <v>29</v>
      </c>
      <c r="J7004" s="3">
        <v>43188</v>
      </c>
      <c r="K7004" t="s">
        <v>45430</v>
      </c>
      <c r="L7004" t="s">
        <v>22028</v>
      </c>
      <c r="M7004" t="s">
        <v>33750</v>
      </c>
      <c r="N7004" t="s">
        <v>35882</v>
      </c>
      <c r="O7004" t="s">
        <v>43640</v>
      </c>
    </row>
    <row r="7005" spans="1:15" x14ac:dyDescent="0.2">
      <c r="A7005" t="s">
        <v>10372</v>
      </c>
      <c r="B7005" t="s">
        <v>12278</v>
      </c>
      <c r="C7005" t="s">
        <v>12383</v>
      </c>
      <c r="D7005" t="str">
        <f>VLOOKUP(C7005,key!A$2:B$634,2,FALSE)</f>
        <v>Harf Sufyan</v>
      </c>
      <c r="E7005" t="str">
        <f>VLOOKUP(D7005,key!B$2:D$634,2,FALSE)</f>
        <v>YEM124</v>
      </c>
      <c r="F7005">
        <v>36</v>
      </c>
      <c r="G7005">
        <v>2018</v>
      </c>
      <c r="H7005">
        <v>4</v>
      </c>
      <c r="I7005">
        <v>4</v>
      </c>
      <c r="J7005" s="3">
        <v>43194</v>
      </c>
      <c r="K7005" t="s">
        <v>45426</v>
      </c>
      <c r="L7005" t="s">
        <v>22377</v>
      </c>
      <c r="M7005" t="s">
        <v>34105</v>
      </c>
      <c r="N7005" t="s">
        <v>35881</v>
      </c>
      <c r="O7005" t="s">
        <v>43929</v>
      </c>
    </row>
    <row r="7006" spans="1:15" x14ac:dyDescent="0.2">
      <c r="A7006" t="s">
        <v>10447</v>
      </c>
      <c r="B7006" t="s">
        <v>12278</v>
      </c>
      <c r="C7006" t="s">
        <v>12383</v>
      </c>
      <c r="D7006" t="str">
        <f>VLOOKUP(C7006,key!A$2:B$634,2,FALSE)</f>
        <v>Harf Sufyan</v>
      </c>
      <c r="E7006" t="str">
        <f>VLOOKUP(D7006,key!B$2:D$634,2,FALSE)</f>
        <v>YEM124</v>
      </c>
      <c r="F7006">
        <v>36</v>
      </c>
      <c r="G7006">
        <v>2018</v>
      </c>
      <c r="H7006">
        <v>4</v>
      </c>
      <c r="I7006">
        <v>5</v>
      </c>
      <c r="J7006" s="3">
        <v>43195</v>
      </c>
      <c r="K7006" t="s">
        <v>45426</v>
      </c>
      <c r="L7006" t="s">
        <v>22447</v>
      </c>
      <c r="M7006" t="s">
        <v>34176</v>
      </c>
      <c r="N7006" t="s">
        <v>35882</v>
      </c>
      <c r="O7006" t="s">
        <v>43986</v>
      </c>
    </row>
    <row r="7007" spans="1:15" x14ac:dyDescent="0.2">
      <c r="A7007" t="s">
        <v>10448</v>
      </c>
      <c r="B7007" t="s">
        <v>12278</v>
      </c>
      <c r="C7007" t="s">
        <v>12383</v>
      </c>
      <c r="D7007" t="str">
        <f>VLOOKUP(C7007,key!A$2:B$634,2,FALSE)</f>
        <v>Harf Sufyan</v>
      </c>
      <c r="E7007" t="str">
        <f>VLOOKUP(D7007,key!B$2:D$634,2,FALSE)</f>
        <v>YEM124</v>
      </c>
      <c r="F7007">
        <v>36</v>
      </c>
      <c r="G7007">
        <v>2018</v>
      </c>
      <c r="H7007">
        <v>4</v>
      </c>
      <c r="I7007">
        <v>5</v>
      </c>
      <c r="J7007" s="3">
        <v>43195</v>
      </c>
      <c r="K7007" t="s">
        <v>45430</v>
      </c>
      <c r="L7007" t="s">
        <v>22448</v>
      </c>
      <c r="M7007" t="s">
        <v>34177</v>
      </c>
      <c r="N7007" t="s">
        <v>35882</v>
      </c>
      <c r="O7007" t="s">
        <v>43987</v>
      </c>
    </row>
    <row r="7008" spans="1:15" x14ac:dyDescent="0.2">
      <c r="A7008" t="s">
        <v>10516</v>
      </c>
      <c r="B7008" t="s">
        <v>12278</v>
      </c>
      <c r="C7008" t="s">
        <v>12383</v>
      </c>
      <c r="D7008" t="str">
        <f>VLOOKUP(C7008,key!A$2:B$634,2,FALSE)</f>
        <v>Harf Sufyan</v>
      </c>
      <c r="E7008" t="str">
        <f>VLOOKUP(D7008,key!B$2:D$634,2,FALSE)</f>
        <v>YEM124</v>
      </c>
      <c r="F7008">
        <v>36</v>
      </c>
      <c r="G7008">
        <v>2018</v>
      </c>
      <c r="H7008">
        <v>4</v>
      </c>
      <c r="I7008">
        <v>6</v>
      </c>
      <c r="J7008" s="3">
        <v>43196</v>
      </c>
      <c r="K7008" t="s">
        <v>45426</v>
      </c>
      <c r="L7008" t="s">
        <v>22508</v>
      </c>
      <c r="M7008" t="s">
        <v>34238</v>
      </c>
      <c r="N7008" t="s">
        <v>35881</v>
      </c>
      <c r="O7008" t="s">
        <v>44038</v>
      </c>
    </row>
    <row r="7009" spans="1:15" x14ac:dyDescent="0.2">
      <c r="A7009" t="s">
        <v>10574</v>
      </c>
      <c r="B7009" t="s">
        <v>12278</v>
      </c>
      <c r="C7009" t="s">
        <v>12383</v>
      </c>
      <c r="D7009" t="str">
        <f>VLOOKUP(C7009,key!A$2:B$634,2,FALSE)</f>
        <v>Harf Sufyan</v>
      </c>
      <c r="E7009" t="str">
        <f>VLOOKUP(D7009,key!B$2:D$634,2,FALSE)</f>
        <v>YEM124</v>
      </c>
      <c r="F7009">
        <v>36</v>
      </c>
      <c r="G7009">
        <v>2018</v>
      </c>
      <c r="H7009">
        <v>4</v>
      </c>
      <c r="I7009">
        <v>7</v>
      </c>
      <c r="J7009" s="3">
        <v>43197</v>
      </c>
      <c r="K7009" t="s">
        <v>45426</v>
      </c>
      <c r="L7009" t="s">
        <v>22562</v>
      </c>
      <c r="M7009" t="s">
        <v>34294</v>
      </c>
      <c r="N7009" t="s">
        <v>35882</v>
      </c>
      <c r="O7009" t="s">
        <v>44088</v>
      </c>
    </row>
    <row r="7010" spans="1:15" x14ac:dyDescent="0.2">
      <c r="A7010" t="s">
        <v>10861</v>
      </c>
      <c r="B7010" t="s">
        <v>12278</v>
      </c>
      <c r="C7010" t="s">
        <v>12383</v>
      </c>
      <c r="D7010" t="str">
        <f>VLOOKUP(C7010,key!A$2:B$634,2,FALSE)</f>
        <v>Harf Sufyan</v>
      </c>
      <c r="E7010" t="str">
        <f>VLOOKUP(D7010,key!B$2:D$634,2,FALSE)</f>
        <v>YEM124</v>
      </c>
      <c r="F7010">
        <v>37</v>
      </c>
      <c r="G7010">
        <v>2018</v>
      </c>
      <c r="H7010">
        <v>4</v>
      </c>
      <c r="I7010">
        <v>11</v>
      </c>
      <c r="J7010" s="3">
        <v>43201</v>
      </c>
      <c r="K7010" t="s">
        <v>45426</v>
      </c>
      <c r="L7010" t="s">
        <v>22833</v>
      </c>
      <c r="M7010" t="s">
        <v>34564</v>
      </c>
      <c r="N7010" t="s">
        <v>35881</v>
      </c>
      <c r="O7010" t="s">
        <v>44309</v>
      </c>
    </row>
    <row r="7011" spans="1:15" x14ac:dyDescent="0.2">
      <c r="A7011" t="s">
        <v>11659</v>
      </c>
      <c r="B7011" t="s">
        <v>12278</v>
      </c>
      <c r="C7011" t="s">
        <v>12383</v>
      </c>
      <c r="D7011" t="str">
        <f>VLOOKUP(C7011,key!A$2:B$634,2,FALSE)</f>
        <v>Harf Sufyan</v>
      </c>
      <c r="E7011" t="str">
        <f>VLOOKUP(D7011,key!B$2:D$634,2,FALSE)</f>
        <v>YEM124</v>
      </c>
      <c r="F7011">
        <v>39</v>
      </c>
      <c r="G7011">
        <v>2018</v>
      </c>
      <c r="H7011">
        <v>4</v>
      </c>
      <c r="I7011">
        <v>25</v>
      </c>
      <c r="J7011" s="3">
        <v>43215</v>
      </c>
      <c r="K7011" t="s">
        <v>45426</v>
      </c>
      <c r="L7011" t="s">
        <v>23604</v>
      </c>
      <c r="M7011" t="s">
        <v>35343</v>
      </c>
      <c r="N7011" t="s">
        <v>35881</v>
      </c>
      <c r="O7011" t="s">
        <v>44936</v>
      </c>
    </row>
    <row r="7012" spans="1:15" x14ac:dyDescent="0.2">
      <c r="A7012" t="s">
        <v>12005</v>
      </c>
      <c r="B7012" t="s">
        <v>12278</v>
      </c>
      <c r="C7012" t="s">
        <v>12383</v>
      </c>
      <c r="D7012" t="str">
        <f>VLOOKUP(C7012,key!A$2:B$634,2,FALSE)</f>
        <v>Harf Sufyan</v>
      </c>
      <c r="E7012" t="str">
        <f>VLOOKUP(D7012,key!B$2:D$634,2,FALSE)</f>
        <v>YEM124</v>
      </c>
      <c r="F7012">
        <v>40</v>
      </c>
      <c r="G7012">
        <v>2018</v>
      </c>
      <c r="H7012">
        <v>5</v>
      </c>
      <c r="I7012">
        <v>2</v>
      </c>
      <c r="J7012" s="3">
        <v>43222</v>
      </c>
      <c r="K7012" t="s">
        <v>45426</v>
      </c>
      <c r="L7012" t="s">
        <v>23929</v>
      </c>
      <c r="M7012" t="s">
        <v>35675</v>
      </c>
      <c r="N7012" t="s">
        <v>35882</v>
      </c>
      <c r="O7012" t="s">
        <v>45199</v>
      </c>
    </row>
    <row r="7013" spans="1:15" x14ac:dyDescent="0.2">
      <c r="A7013" t="s">
        <v>46481</v>
      </c>
      <c r="B7013" t="s">
        <v>12278</v>
      </c>
      <c r="C7013" t="s">
        <v>12383</v>
      </c>
      <c r="D7013" t="str">
        <f>VLOOKUP(C7013,key!A$2:B$634,2,FALSE)</f>
        <v>Harf Sufyan</v>
      </c>
      <c r="E7013" t="str">
        <f>VLOOKUP(D7013,key!B$2:D$634,2,FALSE)</f>
        <v>YEM124</v>
      </c>
      <c r="G7013" s="1">
        <v>2018</v>
      </c>
      <c r="H7013" s="1">
        <v>6</v>
      </c>
      <c r="I7013" s="1">
        <v>19</v>
      </c>
      <c r="J7013" s="3" t="str">
        <f>CONCATENATE(H7013,"/",I7013,"/",G7013)</f>
        <v>6/19/2018</v>
      </c>
      <c r="K7013" t="s">
        <v>45426</v>
      </c>
      <c r="M7013" t="s">
        <v>48359</v>
      </c>
      <c r="O7013" t="s">
        <v>49235</v>
      </c>
    </row>
    <row r="7014" spans="1:15" x14ac:dyDescent="0.2">
      <c r="A7014" t="s">
        <v>46823</v>
      </c>
      <c r="B7014" t="s">
        <v>12278</v>
      </c>
      <c r="C7014" t="s">
        <v>12383</v>
      </c>
      <c r="D7014" t="str">
        <f>VLOOKUP(C7014,key!A$2:B$634,2,FALSE)</f>
        <v>Harf Sufyan</v>
      </c>
      <c r="E7014" t="str">
        <f>VLOOKUP(D7014,key!B$2:D$634,2,FALSE)</f>
        <v>YEM124</v>
      </c>
      <c r="G7014" s="1">
        <v>2018</v>
      </c>
      <c r="H7014" s="1">
        <v>6</v>
      </c>
      <c r="I7014" s="1">
        <v>6</v>
      </c>
      <c r="J7014" s="3" t="str">
        <f>CONCATENATE(H7014,"/",I7014,"/",G7014)</f>
        <v>6/6/2018</v>
      </c>
      <c r="K7014" t="s">
        <v>45426</v>
      </c>
      <c r="M7014" t="s">
        <v>48651</v>
      </c>
      <c r="O7014" t="s">
        <v>49235</v>
      </c>
    </row>
    <row r="7015" spans="1:15" x14ac:dyDescent="0.2">
      <c r="A7015" t="s">
        <v>46921</v>
      </c>
      <c r="B7015" t="s">
        <v>12278</v>
      </c>
      <c r="C7015" t="s">
        <v>12383</v>
      </c>
      <c r="D7015" t="str">
        <f>VLOOKUP(C7015,key!A$2:B$634,2,FALSE)</f>
        <v>Harf Sufyan</v>
      </c>
      <c r="E7015" t="str">
        <f>VLOOKUP(D7015,key!B$2:D$634,2,FALSE)</f>
        <v>YEM124</v>
      </c>
      <c r="G7015" s="1">
        <v>2018</v>
      </c>
      <c r="H7015" s="1">
        <v>6</v>
      </c>
      <c r="I7015" s="1">
        <v>1</v>
      </c>
      <c r="J7015" s="3" t="str">
        <f>CONCATENATE(H7015,"/",I7015,"/",G7015)</f>
        <v>6/1/2018</v>
      </c>
      <c r="K7015" t="s">
        <v>45426</v>
      </c>
      <c r="M7015" t="s">
        <v>48738</v>
      </c>
      <c r="O7015" t="s">
        <v>49252</v>
      </c>
    </row>
    <row r="7016" spans="1:15" x14ac:dyDescent="0.2">
      <c r="A7016" t="s">
        <v>47067</v>
      </c>
      <c r="B7016" t="s">
        <v>12278</v>
      </c>
      <c r="C7016" t="s">
        <v>12383</v>
      </c>
      <c r="D7016" t="str">
        <f>VLOOKUP(C7016,key!A$2:B$634,2,FALSE)</f>
        <v>Harf Sufyan</v>
      </c>
      <c r="E7016" t="str">
        <f>VLOOKUP(D7016,key!B$2:D$634,2,FALSE)</f>
        <v>YEM124</v>
      </c>
      <c r="G7016" s="1">
        <v>2018</v>
      </c>
      <c r="H7016" s="1">
        <v>5</v>
      </c>
      <c r="I7016" s="1">
        <v>27</v>
      </c>
      <c r="J7016" s="3" t="str">
        <f>CONCATENATE(H7016,"/",I7016,"/",G7016)</f>
        <v>5/27/2018</v>
      </c>
      <c r="K7016" t="s">
        <v>45426</v>
      </c>
      <c r="M7016" t="s">
        <v>48859</v>
      </c>
      <c r="O7016" t="s">
        <v>49235</v>
      </c>
    </row>
    <row r="7017" spans="1:15" x14ac:dyDescent="0.2">
      <c r="A7017" t="s">
        <v>47088</v>
      </c>
      <c r="B7017" t="s">
        <v>12278</v>
      </c>
      <c r="C7017" t="s">
        <v>12383</v>
      </c>
      <c r="D7017" t="str">
        <f>VLOOKUP(C7017,key!A$2:B$634,2,FALSE)</f>
        <v>Harf Sufyan</v>
      </c>
      <c r="E7017" t="str">
        <f>VLOOKUP(D7017,key!B$2:D$634,2,FALSE)</f>
        <v>YEM124</v>
      </c>
      <c r="G7017" s="1">
        <v>2018</v>
      </c>
      <c r="H7017" s="1">
        <v>5</v>
      </c>
      <c r="I7017" s="1">
        <v>26</v>
      </c>
      <c r="J7017" s="3" t="str">
        <f>CONCATENATE(H7017,"/",I7017,"/",G7017)</f>
        <v>5/26/2018</v>
      </c>
      <c r="K7017" t="s">
        <v>45426</v>
      </c>
      <c r="M7017" t="s">
        <v>48876</v>
      </c>
      <c r="O7017" t="s">
        <v>49235</v>
      </c>
    </row>
    <row r="7018" spans="1:15" x14ac:dyDescent="0.2">
      <c r="A7018" t="s">
        <v>47118</v>
      </c>
      <c r="B7018" t="s">
        <v>12278</v>
      </c>
      <c r="C7018" t="s">
        <v>12383</v>
      </c>
      <c r="D7018" t="str">
        <f>VLOOKUP(C7018,key!A$2:B$634,2,FALSE)</f>
        <v>Harf Sufyan</v>
      </c>
      <c r="E7018" t="str">
        <f>VLOOKUP(D7018,key!B$2:D$634,2,FALSE)</f>
        <v>YEM124</v>
      </c>
      <c r="G7018" s="1">
        <v>2018</v>
      </c>
      <c r="H7018" s="1">
        <v>5</v>
      </c>
      <c r="I7018" s="1">
        <v>26</v>
      </c>
      <c r="J7018" s="3" t="str">
        <f>CONCATENATE(H7018,"/",I7018,"/",G7018)</f>
        <v>5/26/2018</v>
      </c>
      <c r="K7018" t="s">
        <v>45426</v>
      </c>
      <c r="M7018" t="s">
        <v>48900</v>
      </c>
      <c r="O7018" t="s">
        <v>49235</v>
      </c>
    </row>
    <row r="7019" spans="1:15" x14ac:dyDescent="0.2">
      <c r="A7019" t="s">
        <v>1107</v>
      </c>
      <c r="B7019" t="s">
        <v>12282</v>
      </c>
      <c r="C7019" t="s">
        <v>12391</v>
      </c>
      <c r="D7019" t="str">
        <f>VLOOKUP(C7019,key!A$2:B$634,2,FALSE)</f>
        <v>Harib</v>
      </c>
      <c r="E7019" t="str">
        <f>VLOOKUP(D7019,key!B$2:D$634,2,FALSE)</f>
        <v>YEM247</v>
      </c>
      <c r="F7019">
        <v>15</v>
      </c>
      <c r="G7019">
        <v>2017</v>
      </c>
      <c r="H7019">
        <v>11</v>
      </c>
      <c r="I7019">
        <v>6</v>
      </c>
      <c r="J7019" s="3">
        <v>43045</v>
      </c>
      <c r="K7019" t="s">
        <v>45427</v>
      </c>
      <c r="L7019" t="s">
        <v>13634</v>
      </c>
      <c r="M7019" t="s">
        <v>25288</v>
      </c>
      <c r="N7019" t="s">
        <v>35883</v>
      </c>
      <c r="O7019" t="s">
        <v>36908</v>
      </c>
    </row>
    <row r="7020" spans="1:15" x14ac:dyDescent="0.2">
      <c r="A7020" t="s">
        <v>1441</v>
      </c>
      <c r="B7020" t="s">
        <v>12282</v>
      </c>
      <c r="C7020" t="s">
        <v>12391</v>
      </c>
      <c r="D7020" t="str">
        <f>VLOOKUP(C7020,key!A$2:B$634,2,FALSE)</f>
        <v>Harib</v>
      </c>
      <c r="E7020" t="str">
        <f>VLOOKUP(D7020,key!B$2:D$634,2,FALSE)</f>
        <v>YEM247</v>
      </c>
      <c r="F7020">
        <v>16</v>
      </c>
      <c r="G7020">
        <v>2017</v>
      </c>
      <c r="H7020">
        <v>11</v>
      </c>
      <c r="I7020">
        <v>15</v>
      </c>
      <c r="J7020" s="3">
        <v>43054</v>
      </c>
      <c r="K7020" t="s">
        <v>45427</v>
      </c>
      <c r="L7020" t="s">
        <v>13966</v>
      </c>
      <c r="M7020" t="s">
        <v>25612</v>
      </c>
      <c r="N7020" t="s">
        <v>35881</v>
      </c>
      <c r="O7020" t="s">
        <v>37201</v>
      </c>
    </row>
    <row r="7021" spans="1:15" x14ac:dyDescent="0.2">
      <c r="A7021" t="s">
        <v>2710</v>
      </c>
      <c r="B7021" t="s">
        <v>12282</v>
      </c>
      <c r="C7021" t="s">
        <v>12391</v>
      </c>
      <c r="D7021" t="str">
        <f>VLOOKUP(C7021,key!A$2:B$634,2,FALSE)</f>
        <v>Harib</v>
      </c>
      <c r="E7021" t="str">
        <f>VLOOKUP(D7021,key!B$2:D$634,2,FALSE)</f>
        <v>YEM247</v>
      </c>
      <c r="F7021">
        <v>20</v>
      </c>
      <c r="G7021">
        <v>2017</v>
      </c>
      <c r="H7021">
        <v>12</v>
      </c>
      <c r="I7021">
        <v>15</v>
      </c>
      <c r="J7021" s="3">
        <v>43084</v>
      </c>
      <c r="K7021" t="s">
        <v>45427</v>
      </c>
      <c r="L7021" t="s">
        <v>15185</v>
      </c>
      <c r="M7021" t="s">
        <v>26841</v>
      </c>
      <c r="N7021" t="s">
        <v>35882</v>
      </c>
      <c r="O7021" t="s">
        <v>38133</v>
      </c>
    </row>
    <row r="7022" spans="1:15" x14ac:dyDescent="0.2">
      <c r="A7022" t="s">
        <v>2820</v>
      </c>
      <c r="B7022" t="s">
        <v>12282</v>
      </c>
      <c r="C7022" t="s">
        <v>12391</v>
      </c>
      <c r="D7022" t="str">
        <f>VLOOKUP(C7022,key!A$2:B$634,2,FALSE)</f>
        <v>Harib</v>
      </c>
      <c r="E7022" t="str">
        <f>VLOOKUP(D7022,key!B$2:D$634,2,FALSE)</f>
        <v>YEM247</v>
      </c>
      <c r="F7022">
        <v>20</v>
      </c>
      <c r="G7022">
        <v>2017</v>
      </c>
      <c r="H7022">
        <v>12</v>
      </c>
      <c r="I7022">
        <v>17</v>
      </c>
      <c r="J7022" s="3">
        <v>43086</v>
      </c>
      <c r="K7022" t="s">
        <v>45426</v>
      </c>
      <c r="L7022" t="s">
        <v>15292</v>
      </c>
      <c r="M7022" t="s">
        <v>26948</v>
      </c>
      <c r="N7022" t="s">
        <v>35881</v>
      </c>
      <c r="O7022" t="s">
        <v>38206</v>
      </c>
    </row>
    <row r="7023" spans="1:15" x14ac:dyDescent="0.2">
      <c r="A7023" t="s">
        <v>3072</v>
      </c>
      <c r="B7023" t="s">
        <v>12282</v>
      </c>
      <c r="C7023" t="s">
        <v>12391</v>
      </c>
      <c r="D7023" t="str">
        <f>VLOOKUP(C7023,key!A$2:B$634,2,FALSE)</f>
        <v>Harib</v>
      </c>
      <c r="E7023" t="str">
        <f>VLOOKUP(D7023,key!B$2:D$634,2,FALSE)</f>
        <v>YEM247</v>
      </c>
      <c r="F7023">
        <v>21</v>
      </c>
      <c r="G7023">
        <v>2017</v>
      </c>
      <c r="H7023">
        <v>12</v>
      </c>
      <c r="I7023">
        <v>21</v>
      </c>
      <c r="J7023" s="3">
        <v>43090</v>
      </c>
      <c r="K7023" t="s">
        <v>45427</v>
      </c>
      <c r="L7023" t="s">
        <v>15537</v>
      </c>
      <c r="M7023" t="s">
        <v>27194</v>
      </c>
      <c r="N7023" t="s">
        <v>35882</v>
      </c>
      <c r="O7023" t="s">
        <v>38392</v>
      </c>
    </row>
    <row r="7024" spans="1:15" x14ac:dyDescent="0.2">
      <c r="A7024" t="s">
        <v>3923</v>
      </c>
      <c r="B7024" t="s">
        <v>12282</v>
      </c>
      <c r="C7024" t="s">
        <v>12391</v>
      </c>
      <c r="D7024" t="str">
        <f>VLOOKUP(C7024,key!A$2:B$634,2,FALSE)</f>
        <v>Harib</v>
      </c>
      <c r="E7024" t="str">
        <f>VLOOKUP(D7024,key!B$2:D$634,2,FALSE)</f>
        <v>YEM247</v>
      </c>
      <c r="F7024">
        <v>23</v>
      </c>
      <c r="G7024">
        <v>2018</v>
      </c>
      <c r="H7024">
        <v>1</v>
      </c>
      <c r="I7024">
        <v>7</v>
      </c>
      <c r="J7024" s="3">
        <v>43107</v>
      </c>
      <c r="K7024" t="s">
        <v>45427</v>
      </c>
      <c r="L7024" t="s">
        <v>16360</v>
      </c>
      <c r="M7024" t="s">
        <v>28027</v>
      </c>
      <c r="N7024" t="s">
        <v>35881</v>
      </c>
      <c r="O7024" t="s">
        <v>39070</v>
      </c>
    </row>
    <row r="7025" spans="1:15" x14ac:dyDescent="0.2">
      <c r="A7025" t="s">
        <v>4372</v>
      </c>
      <c r="B7025" t="s">
        <v>12282</v>
      </c>
      <c r="C7025" t="s">
        <v>12391</v>
      </c>
      <c r="D7025" t="str">
        <f>VLOOKUP(C7025,key!A$2:B$634,2,FALSE)</f>
        <v>Harib</v>
      </c>
      <c r="E7025" t="str">
        <f>VLOOKUP(D7025,key!B$2:D$634,2,FALSE)</f>
        <v>YEM247</v>
      </c>
      <c r="F7025">
        <v>24</v>
      </c>
      <c r="G7025">
        <v>2018</v>
      </c>
      <c r="H7025">
        <v>1</v>
      </c>
      <c r="I7025">
        <v>13</v>
      </c>
      <c r="J7025" s="3">
        <v>43113</v>
      </c>
      <c r="K7025" t="s">
        <v>45427</v>
      </c>
      <c r="L7025" t="s">
        <v>16777</v>
      </c>
      <c r="M7025" t="s">
        <v>28446</v>
      </c>
      <c r="N7025" t="s">
        <v>35881</v>
      </c>
      <c r="O7025" t="s">
        <v>39437</v>
      </c>
    </row>
    <row r="7026" spans="1:15" x14ac:dyDescent="0.2">
      <c r="A7026" t="s">
        <v>4720</v>
      </c>
      <c r="B7026" t="s">
        <v>12282</v>
      </c>
      <c r="C7026" t="s">
        <v>12391</v>
      </c>
      <c r="D7026" t="str">
        <f>VLOOKUP(C7026,key!A$2:B$634,2,FALSE)</f>
        <v>Harib</v>
      </c>
      <c r="E7026" t="str">
        <f>VLOOKUP(D7026,key!B$2:D$634,2,FALSE)</f>
        <v>YEM247</v>
      </c>
      <c r="F7026">
        <v>25</v>
      </c>
      <c r="G7026">
        <v>2018</v>
      </c>
      <c r="H7026">
        <v>1</v>
      </c>
      <c r="I7026">
        <v>17</v>
      </c>
      <c r="J7026" s="3">
        <v>43117</v>
      </c>
      <c r="K7026" t="s">
        <v>45427</v>
      </c>
      <c r="L7026" t="s">
        <v>17099</v>
      </c>
      <c r="M7026" t="s">
        <v>28776</v>
      </c>
      <c r="N7026" t="s">
        <v>35882</v>
      </c>
      <c r="O7026" t="s">
        <v>39710</v>
      </c>
    </row>
    <row r="7027" spans="1:15" x14ac:dyDescent="0.2">
      <c r="A7027" t="s">
        <v>4802</v>
      </c>
      <c r="B7027" t="s">
        <v>12282</v>
      </c>
      <c r="C7027" t="s">
        <v>12391</v>
      </c>
      <c r="D7027" t="str">
        <f>VLOOKUP(C7027,key!A$2:B$634,2,FALSE)</f>
        <v>Harib</v>
      </c>
      <c r="E7027" t="str">
        <f>VLOOKUP(D7027,key!B$2:D$634,2,FALSE)</f>
        <v>YEM247</v>
      </c>
      <c r="F7027">
        <v>25</v>
      </c>
      <c r="G7027">
        <v>2018</v>
      </c>
      <c r="H7027">
        <v>1</v>
      </c>
      <c r="I7027">
        <v>18</v>
      </c>
      <c r="J7027" s="3">
        <v>43118</v>
      </c>
      <c r="K7027" t="s">
        <v>45427</v>
      </c>
      <c r="L7027" t="s">
        <v>17174</v>
      </c>
      <c r="M7027" t="s">
        <v>28852</v>
      </c>
      <c r="N7027" t="s">
        <v>35882</v>
      </c>
      <c r="O7027" t="s">
        <v>39771</v>
      </c>
    </row>
    <row r="7028" spans="1:15" x14ac:dyDescent="0.2">
      <c r="A7028" t="s">
        <v>5181</v>
      </c>
      <c r="B7028" t="s">
        <v>12282</v>
      </c>
      <c r="C7028" t="s">
        <v>12391</v>
      </c>
      <c r="D7028" t="str">
        <f>VLOOKUP(C7028,key!A$2:B$634,2,FALSE)</f>
        <v>Harib</v>
      </c>
      <c r="E7028" t="str">
        <f>VLOOKUP(D7028,key!B$2:D$634,2,FALSE)</f>
        <v>YEM247</v>
      </c>
      <c r="F7028">
        <v>26</v>
      </c>
      <c r="G7028">
        <v>2018</v>
      </c>
      <c r="H7028">
        <v>1</v>
      </c>
      <c r="I7028">
        <v>23</v>
      </c>
      <c r="J7028" s="3">
        <v>43123</v>
      </c>
      <c r="K7028" t="s">
        <v>45427</v>
      </c>
      <c r="L7028" t="s">
        <v>17522</v>
      </c>
      <c r="M7028" t="s">
        <v>29207</v>
      </c>
      <c r="N7028" t="s">
        <v>35882</v>
      </c>
      <c r="O7028" t="s">
        <v>40053</v>
      </c>
    </row>
    <row r="7029" spans="1:15" x14ac:dyDescent="0.2">
      <c r="A7029" t="s">
        <v>7551</v>
      </c>
      <c r="B7029" t="s">
        <v>12282</v>
      </c>
      <c r="C7029" t="s">
        <v>12391</v>
      </c>
      <c r="D7029" t="str">
        <f>VLOOKUP(C7029,key!A$2:B$634,2,FALSE)</f>
        <v>Harib</v>
      </c>
      <c r="E7029" t="str">
        <f>VLOOKUP(D7029,key!B$2:D$634,2,FALSE)</f>
        <v>YEM247</v>
      </c>
      <c r="F7029">
        <v>30</v>
      </c>
      <c r="G7029">
        <v>2018</v>
      </c>
      <c r="H7029">
        <v>2</v>
      </c>
      <c r="I7029">
        <v>19</v>
      </c>
      <c r="J7029" s="3">
        <v>43150</v>
      </c>
      <c r="K7029" t="s">
        <v>45427</v>
      </c>
      <c r="L7029" t="s">
        <v>19698</v>
      </c>
      <c r="M7029" t="s">
        <v>31401</v>
      </c>
      <c r="N7029" t="s">
        <v>35882</v>
      </c>
      <c r="O7029" t="s">
        <v>41720</v>
      </c>
    </row>
    <row r="7030" spans="1:15" x14ac:dyDescent="0.2">
      <c r="A7030" t="s">
        <v>1580</v>
      </c>
      <c r="B7030" t="s">
        <v>12282</v>
      </c>
      <c r="C7030" t="s">
        <v>50315</v>
      </c>
      <c r="D7030" t="str">
        <f>VLOOKUP(C7030,key!A$2:B$634,2,FALSE)</f>
        <v>Harib al-Qaramish</v>
      </c>
      <c r="E7030" t="str">
        <f>VLOOKUP(D7030,key!B$2:D$634,2,FALSE)</f>
        <v>YEM246</v>
      </c>
      <c r="F7030">
        <v>16</v>
      </c>
      <c r="G7030">
        <v>2017</v>
      </c>
      <c r="H7030">
        <v>11</v>
      </c>
      <c r="I7030">
        <v>19</v>
      </c>
      <c r="J7030" s="3">
        <v>43058</v>
      </c>
      <c r="K7030" t="s">
        <v>45426</v>
      </c>
      <c r="L7030" t="s">
        <v>14102</v>
      </c>
      <c r="M7030" t="s">
        <v>25748</v>
      </c>
      <c r="N7030" t="s">
        <v>35881</v>
      </c>
      <c r="O7030" t="s">
        <v>37316</v>
      </c>
    </row>
    <row r="7031" spans="1:15" x14ac:dyDescent="0.2">
      <c r="A7031" t="s">
        <v>1624</v>
      </c>
      <c r="B7031" t="s">
        <v>12282</v>
      </c>
      <c r="C7031" t="s">
        <v>50315</v>
      </c>
      <c r="D7031" t="str">
        <f>VLOOKUP(C7031,key!A$2:B$634,2,FALSE)</f>
        <v>Harib al-Qaramish</v>
      </c>
      <c r="E7031" t="str">
        <f>VLOOKUP(D7031,key!B$2:D$634,2,FALSE)</f>
        <v>YEM246</v>
      </c>
      <c r="F7031">
        <v>17</v>
      </c>
      <c r="G7031">
        <v>2017</v>
      </c>
      <c r="H7031">
        <v>11</v>
      </c>
      <c r="I7031">
        <v>20</v>
      </c>
      <c r="J7031" s="3">
        <v>43059</v>
      </c>
      <c r="K7031" t="s">
        <v>45426</v>
      </c>
      <c r="L7031" t="s">
        <v>14144</v>
      </c>
      <c r="M7031" t="s">
        <v>25790</v>
      </c>
      <c r="N7031" t="s">
        <v>35881</v>
      </c>
      <c r="O7031" t="s">
        <v>37349</v>
      </c>
    </row>
    <row r="7032" spans="1:15" x14ac:dyDescent="0.2">
      <c r="A7032" t="s">
        <v>1706</v>
      </c>
      <c r="B7032" t="s">
        <v>12282</v>
      </c>
      <c r="C7032" t="s">
        <v>50315</v>
      </c>
      <c r="D7032" t="str">
        <f>VLOOKUP(C7032,key!A$2:B$634,2,FALSE)</f>
        <v>Harib al-Qaramish</v>
      </c>
      <c r="E7032" t="str">
        <f>VLOOKUP(D7032,key!B$2:D$634,2,FALSE)</f>
        <v>YEM246</v>
      </c>
      <c r="F7032">
        <v>17</v>
      </c>
      <c r="G7032">
        <v>2017</v>
      </c>
      <c r="H7032">
        <v>11</v>
      </c>
      <c r="I7032">
        <v>22</v>
      </c>
      <c r="J7032" s="3">
        <v>43061</v>
      </c>
      <c r="K7032" t="s">
        <v>45426</v>
      </c>
      <c r="L7032" t="s">
        <v>14223</v>
      </c>
      <c r="M7032" t="s">
        <v>25869</v>
      </c>
      <c r="N7032" t="s">
        <v>35882</v>
      </c>
      <c r="O7032" t="s">
        <v>37420</v>
      </c>
    </row>
    <row r="7033" spans="1:15" x14ac:dyDescent="0.2">
      <c r="A7033" t="s">
        <v>2939</v>
      </c>
      <c r="B7033" t="s">
        <v>12282</v>
      </c>
      <c r="C7033" t="s">
        <v>50315</v>
      </c>
      <c r="D7033" t="str">
        <f>VLOOKUP(C7033,key!A$2:B$634,2,FALSE)</f>
        <v>Harib al-Qaramish</v>
      </c>
      <c r="E7033" t="str">
        <f>VLOOKUP(D7033,key!B$2:D$634,2,FALSE)</f>
        <v>YEM246</v>
      </c>
      <c r="F7033">
        <v>21</v>
      </c>
      <c r="G7033">
        <v>2017</v>
      </c>
      <c r="H7033">
        <v>12</v>
      </c>
      <c r="I7033">
        <v>19</v>
      </c>
      <c r="J7033" s="3">
        <v>43088</v>
      </c>
      <c r="K7033" t="s">
        <v>45427</v>
      </c>
      <c r="L7033" t="s">
        <v>15406</v>
      </c>
      <c r="M7033" t="s">
        <v>27064</v>
      </c>
      <c r="N7033" t="s">
        <v>35881</v>
      </c>
      <c r="O7033" t="s">
        <v>38292</v>
      </c>
    </row>
    <row r="7034" spans="1:15" x14ac:dyDescent="0.2">
      <c r="A7034" t="s">
        <v>3127</v>
      </c>
      <c r="B7034" t="s">
        <v>12282</v>
      </c>
      <c r="C7034" t="s">
        <v>50315</v>
      </c>
      <c r="D7034" t="str">
        <f>VLOOKUP(C7034,key!A$2:B$634,2,FALSE)</f>
        <v>Harib al-Qaramish</v>
      </c>
      <c r="E7034" t="str">
        <f>VLOOKUP(D7034,key!B$2:D$634,2,FALSE)</f>
        <v>YEM246</v>
      </c>
      <c r="F7034">
        <v>21</v>
      </c>
      <c r="G7034">
        <v>2017</v>
      </c>
      <c r="H7034">
        <v>12</v>
      </c>
      <c r="I7034">
        <v>22</v>
      </c>
      <c r="J7034" s="3">
        <v>43091</v>
      </c>
      <c r="K7034" t="s">
        <v>45426</v>
      </c>
      <c r="L7034" t="s">
        <v>15591</v>
      </c>
      <c r="M7034" t="s">
        <v>27248</v>
      </c>
      <c r="N7034" t="s">
        <v>35881</v>
      </c>
      <c r="O7034" t="s">
        <v>38417</v>
      </c>
    </row>
    <row r="7035" spans="1:15" x14ac:dyDescent="0.2">
      <c r="A7035" t="s">
        <v>3396</v>
      </c>
      <c r="B7035" t="s">
        <v>12282</v>
      </c>
      <c r="C7035" t="s">
        <v>50315</v>
      </c>
      <c r="D7035" t="str">
        <f>VLOOKUP(C7035,key!A$2:B$634,2,FALSE)</f>
        <v>Harib al-Qaramish</v>
      </c>
      <c r="E7035" t="str">
        <f>VLOOKUP(D7035,key!B$2:D$634,2,FALSE)</f>
        <v>YEM246</v>
      </c>
      <c r="F7035">
        <v>22</v>
      </c>
      <c r="G7035">
        <v>2017</v>
      </c>
      <c r="H7035">
        <v>12</v>
      </c>
      <c r="I7035">
        <v>27</v>
      </c>
      <c r="J7035" s="3">
        <v>43096</v>
      </c>
      <c r="K7035" t="s">
        <v>45427</v>
      </c>
      <c r="L7035" t="s">
        <v>15855</v>
      </c>
      <c r="M7035" t="s">
        <v>27514</v>
      </c>
      <c r="N7035" t="s">
        <v>35881</v>
      </c>
      <c r="O7035" t="s">
        <v>38643</v>
      </c>
    </row>
    <row r="7036" spans="1:15" x14ac:dyDescent="0.2">
      <c r="A7036" t="s">
        <v>4063</v>
      </c>
      <c r="B7036" t="s">
        <v>12282</v>
      </c>
      <c r="C7036" t="s">
        <v>50315</v>
      </c>
      <c r="D7036" t="str">
        <f>VLOOKUP(C7036,key!A$2:B$634,2,FALSE)</f>
        <v>Harib al-Qaramish</v>
      </c>
      <c r="E7036" t="str">
        <f>VLOOKUP(D7036,key!B$2:D$634,2,FALSE)</f>
        <v>YEM246</v>
      </c>
      <c r="F7036">
        <v>24</v>
      </c>
      <c r="G7036">
        <v>2018</v>
      </c>
      <c r="H7036">
        <v>1</v>
      </c>
      <c r="I7036">
        <v>9</v>
      </c>
      <c r="J7036" s="3">
        <v>43109</v>
      </c>
      <c r="K7036" t="s">
        <v>45427</v>
      </c>
      <c r="L7036" t="s">
        <v>16489</v>
      </c>
      <c r="M7036" t="s">
        <v>28158</v>
      </c>
      <c r="N7036" t="s">
        <v>35881</v>
      </c>
      <c r="O7036" t="s">
        <v>39157</v>
      </c>
    </row>
    <row r="7037" spans="1:15" x14ac:dyDescent="0.2">
      <c r="A7037" t="s">
        <v>4236</v>
      </c>
      <c r="B7037" t="s">
        <v>12282</v>
      </c>
      <c r="C7037" t="s">
        <v>50315</v>
      </c>
      <c r="D7037" t="str">
        <f>VLOOKUP(C7037,key!A$2:B$634,2,FALSE)</f>
        <v>Harib al-Qaramish</v>
      </c>
      <c r="E7037" t="str">
        <f>VLOOKUP(D7037,key!B$2:D$634,2,FALSE)</f>
        <v>YEM246</v>
      </c>
      <c r="F7037">
        <v>24</v>
      </c>
      <c r="G7037">
        <v>2018</v>
      </c>
      <c r="H7037">
        <v>1</v>
      </c>
      <c r="I7037">
        <v>11</v>
      </c>
      <c r="J7037" s="3">
        <v>43111</v>
      </c>
      <c r="K7037" t="s">
        <v>45427</v>
      </c>
      <c r="L7037" t="s">
        <v>16644</v>
      </c>
      <c r="M7037" t="s">
        <v>28312</v>
      </c>
      <c r="N7037" t="s">
        <v>35881</v>
      </c>
      <c r="O7037" t="s">
        <v>39321</v>
      </c>
    </row>
    <row r="7038" spans="1:15" x14ac:dyDescent="0.2">
      <c r="A7038" t="s">
        <v>4872</v>
      </c>
      <c r="B7038" t="s">
        <v>12282</v>
      </c>
      <c r="C7038" t="s">
        <v>50315</v>
      </c>
      <c r="D7038" t="str">
        <f>VLOOKUP(C7038,key!A$2:B$634,2,FALSE)</f>
        <v>Harib al-Qaramish</v>
      </c>
      <c r="E7038" t="str">
        <f>VLOOKUP(D7038,key!B$2:D$634,2,FALSE)</f>
        <v>YEM246</v>
      </c>
      <c r="F7038">
        <v>25</v>
      </c>
      <c r="G7038">
        <v>2018</v>
      </c>
      <c r="H7038">
        <v>1</v>
      </c>
      <c r="I7038">
        <v>19</v>
      </c>
      <c r="J7038" s="3">
        <v>43119</v>
      </c>
      <c r="K7038" t="s">
        <v>45430</v>
      </c>
      <c r="L7038" t="s">
        <v>17240</v>
      </c>
      <c r="M7038" t="s">
        <v>28921</v>
      </c>
      <c r="N7038" t="s">
        <v>35882</v>
      </c>
      <c r="O7038" t="s">
        <v>39821</v>
      </c>
    </row>
    <row r="7039" spans="1:15" x14ac:dyDescent="0.2">
      <c r="A7039" t="s">
        <v>5253</v>
      </c>
      <c r="B7039" t="s">
        <v>12282</v>
      </c>
      <c r="C7039" t="s">
        <v>50315</v>
      </c>
      <c r="D7039" t="str">
        <f>VLOOKUP(C7039,key!A$2:B$634,2,FALSE)</f>
        <v>Harib al-Qaramish</v>
      </c>
      <c r="E7039" t="str">
        <f>VLOOKUP(D7039,key!B$2:D$634,2,FALSE)</f>
        <v>YEM246</v>
      </c>
      <c r="F7039">
        <v>26</v>
      </c>
      <c r="G7039">
        <v>2018</v>
      </c>
      <c r="H7039">
        <v>1</v>
      </c>
      <c r="I7039">
        <v>24</v>
      </c>
      <c r="J7039" s="3">
        <v>43124</v>
      </c>
      <c r="K7039" t="s">
        <v>45427</v>
      </c>
      <c r="L7039" t="s">
        <v>17589</v>
      </c>
      <c r="M7039" t="s">
        <v>29275</v>
      </c>
      <c r="N7039" t="s">
        <v>35882</v>
      </c>
      <c r="O7039" t="s">
        <v>40108</v>
      </c>
    </row>
    <row r="7040" spans="1:15" x14ac:dyDescent="0.2">
      <c r="A7040" t="s">
        <v>5675</v>
      </c>
      <c r="B7040" t="s">
        <v>12282</v>
      </c>
      <c r="C7040" t="s">
        <v>50315</v>
      </c>
      <c r="D7040" t="str">
        <f>VLOOKUP(C7040,key!A$2:B$634,2,FALSE)</f>
        <v>Harib al-Qaramish</v>
      </c>
      <c r="E7040" t="str">
        <f>VLOOKUP(D7040,key!B$2:D$634,2,FALSE)</f>
        <v>YEM246</v>
      </c>
      <c r="F7040">
        <v>26</v>
      </c>
      <c r="G7040">
        <v>2018</v>
      </c>
      <c r="H7040">
        <v>1</v>
      </c>
      <c r="I7040">
        <v>28</v>
      </c>
      <c r="J7040" s="3">
        <v>43128</v>
      </c>
      <c r="K7040" t="s">
        <v>45427</v>
      </c>
      <c r="L7040" t="s">
        <v>17978</v>
      </c>
      <c r="M7040" t="s">
        <v>29667</v>
      </c>
      <c r="N7040" t="s">
        <v>35882</v>
      </c>
      <c r="O7040" t="s">
        <v>40393</v>
      </c>
    </row>
    <row r="7041" spans="1:15" x14ac:dyDescent="0.2">
      <c r="A7041" t="s">
        <v>6915</v>
      </c>
      <c r="B7041" t="s">
        <v>12282</v>
      </c>
      <c r="C7041" t="s">
        <v>50315</v>
      </c>
      <c r="D7041" t="str">
        <f>VLOOKUP(C7041,key!A$2:B$634,2,FALSE)</f>
        <v>Harib al-Qaramish</v>
      </c>
      <c r="E7041" t="str">
        <f>VLOOKUP(D7041,key!B$2:D$634,2,FALSE)</f>
        <v>YEM246</v>
      </c>
      <c r="F7041">
        <v>29</v>
      </c>
      <c r="G7041">
        <v>2018</v>
      </c>
      <c r="H7041">
        <v>2</v>
      </c>
      <c r="I7041">
        <v>12</v>
      </c>
      <c r="J7041" s="3">
        <v>43143</v>
      </c>
      <c r="K7041" t="s">
        <v>45427</v>
      </c>
      <c r="L7041" t="s">
        <v>19115</v>
      </c>
      <c r="M7041" t="s">
        <v>30810</v>
      </c>
      <c r="N7041" t="s">
        <v>35882</v>
      </c>
      <c r="O7041" t="s">
        <v>41290</v>
      </c>
    </row>
    <row r="7042" spans="1:15" x14ac:dyDescent="0.2">
      <c r="A7042" t="s">
        <v>7023</v>
      </c>
      <c r="B7042" t="s">
        <v>12282</v>
      </c>
      <c r="C7042" t="s">
        <v>50315</v>
      </c>
      <c r="D7042" t="str">
        <f>VLOOKUP(C7042,key!A$2:B$634,2,FALSE)</f>
        <v>Harib al-Qaramish</v>
      </c>
      <c r="E7042" t="str">
        <f>VLOOKUP(D7042,key!B$2:D$634,2,FALSE)</f>
        <v>YEM246</v>
      </c>
      <c r="F7042">
        <v>29</v>
      </c>
      <c r="G7042">
        <v>2018</v>
      </c>
      <c r="H7042">
        <v>2</v>
      </c>
      <c r="I7042">
        <v>13</v>
      </c>
      <c r="J7042" s="3">
        <v>43144</v>
      </c>
      <c r="K7042" t="s">
        <v>45427</v>
      </c>
      <c r="L7042" t="s">
        <v>19210</v>
      </c>
      <c r="M7042" t="s">
        <v>30906</v>
      </c>
      <c r="N7042" t="s">
        <v>35882</v>
      </c>
      <c r="O7042" t="s">
        <v>41311</v>
      </c>
    </row>
    <row r="7043" spans="1:15" x14ac:dyDescent="0.2">
      <c r="A7043" t="s">
        <v>8065</v>
      </c>
      <c r="B7043" t="s">
        <v>12282</v>
      </c>
      <c r="C7043" t="s">
        <v>50315</v>
      </c>
      <c r="D7043" t="str">
        <f>VLOOKUP(C7043,key!A$2:B$634,2,FALSE)</f>
        <v>Harib al-Qaramish</v>
      </c>
      <c r="E7043" t="str">
        <f>VLOOKUP(D7043,key!B$2:D$634,2,FALSE)</f>
        <v>YEM246</v>
      </c>
      <c r="F7043">
        <v>30</v>
      </c>
      <c r="G7043">
        <v>2018</v>
      </c>
      <c r="H7043">
        <v>2</v>
      </c>
      <c r="I7043">
        <v>25</v>
      </c>
      <c r="J7043" s="3">
        <v>43156</v>
      </c>
      <c r="K7043" t="s">
        <v>45427</v>
      </c>
      <c r="L7043" t="s">
        <v>20171</v>
      </c>
      <c r="M7043" t="s">
        <v>31876</v>
      </c>
      <c r="N7043" t="s">
        <v>35882</v>
      </c>
      <c r="O7043" t="s">
        <v>42087</v>
      </c>
    </row>
    <row r="7044" spans="1:15" x14ac:dyDescent="0.2">
      <c r="A7044" t="s">
        <v>9011</v>
      </c>
      <c r="B7044" t="s">
        <v>12282</v>
      </c>
      <c r="C7044" t="s">
        <v>50315</v>
      </c>
      <c r="D7044" t="str">
        <f>VLOOKUP(C7044,key!A$2:B$634,2,FALSE)</f>
        <v>Harib al-Qaramish</v>
      </c>
      <c r="E7044" t="str">
        <f>VLOOKUP(D7044,key!B$2:D$634,2,FALSE)</f>
        <v>YEM246</v>
      </c>
      <c r="F7044">
        <v>33</v>
      </c>
      <c r="G7044">
        <v>2018</v>
      </c>
      <c r="H7044">
        <v>3</v>
      </c>
      <c r="I7044">
        <v>12</v>
      </c>
      <c r="J7044" s="3">
        <v>43171</v>
      </c>
      <c r="K7044" t="s">
        <v>45430</v>
      </c>
      <c r="L7044" t="s">
        <v>21071</v>
      </c>
      <c r="M7044" t="s">
        <v>32785</v>
      </c>
      <c r="N7044" t="s">
        <v>35881</v>
      </c>
      <c r="O7044" t="s">
        <v>42831</v>
      </c>
    </row>
    <row r="7045" spans="1:15" x14ac:dyDescent="0.2">
      <c r="A7045" t="s">
        <v>10207</v>
      </c>
      <c r="B7045" t="s">
        <v>12282</v>
      </c>
      <c r="C7045" t="s">
        <v>50315</v>
      </c>
      <c r="D7045" t="str">
        <f>VLOOKUP(C7045,key!A$2:B$634,2,FALSE)</f>
        <v>Harib al-Qaramish</v>
      </c>
      <c r="E7045" t="str">
        <f>VLOOKUP(D7045,key!B$2:D$634,2,FALSE)</f>
        <v>YEM246</v>
      </c>
      <c r="F7045">
        <v>35</v>
      </c>
      <c r="G7045">
        <v>2018</v>
      </c>
      <c r="H7045">
        <v>4</v>
      </c>
      <c r="I7045">
        <v>1</v>
      </c>
      <c r="J7045" s="3">
        <v>43191</v>
      </c>
      <c r="K7045" t="s">
        <v>45427</v>
      </c>
      <c r="L7045" t="s">
        <v>22219</v>
      </c>
      <c r="M7045" t="s">
        <v>33944</v>
      </c>
      <c r="N7045" t="s">
        <v>35881</v>
      </c>
      <c r="O7045" t="s">
        <v>43793</v>
      </c>
    </row>
    <row r="7046" spans="1:15" x14ac:dyDescent="0.2">
      <c r="A7046" t="s">
        <v>10476</v>
      </c>
      <c r="B7046" t="s">
        <v>12282</v>
      </c>
      <c r="C7046" t="s">
        <v>50315</v>
      </c>
      <c r="D7046" t="str">
        <f>VLOOKUP(C7046,key!A$2:B$634,2,FALSE)</f>
        <v>Harib al-Qaramish</v>
      </c>
      <c r="E7046" t="str">
        <f>VLOOKUP(D7046,key!B$2:D$634,2,FALSE)</f>
        <v>YEM246</v>
      </c>
      <c r="F7046">
        <v>36</v>
      </c>
      <c r="G7046">
        <v>2018</v>
      </c>
      <c r="H7046">
        <v>4</v>
      </c>
      <c r="I7046">
        <v>5</v>
      </c>
      <c r="J7046" s="3">
        <v>43195</v>
      </c>
      <c r="K7046" t="s">
        <v>45430</v>
      </c>
      <c r="L7046" t="s">
        <v>22471</v>
      </c>
      <c r="M7046" t="s">
        <v>34201</v>
      </c>
      <c r="N7046" t="s">
        <v>35881</v>
      </c>
      <c r="O7046" t="s">
        <v>44006</v>
      </c>
    </row>
    <row r="7047" spans="1:15" x14ac:dyDescent="0.2">
      <c r="A7047" t="s">
        <v>1005</v>
      </c>
      <c r="B7047" t="s">
        <v>12283</v>
      </c>
      <c r="C7047" t="s">
        <v>12374</v>
      </c>
      <c r="D7047" t="str">
        <f>VLOOKUP(C7047,key!A$2:B$634,2,FALSE)</f>
        <v>Haydan</v>
      </c>
      <c r="E7047" t="str">
        <f>VLOOKUP(D7047,key!B$2:D$634,2,FALSE)</f>
        <v>YEM268</v>
      </c>
      <c r="F7047">
        <v>14</v>
      </c>
      <c r="G7047">
        <v>2017</v>
      </c>
      <c r="H7047">
        <v>11</v>
      </c>
      <c r="I7047">
        <v>3</v>
      </c>
      <c r="J7047" s="3">
        <v>43042</v>
      </c>
      <c r="K7047" t="s">
        <v>45426</v>
      </c>
      <c r="L7047" t="s">
        <v>13533</v>
      </c>
      <c r="M7047" t="s">
        <v>25186</v>
      </c>
      <c r="N7047" t="s">
        <v>35881</v>
      </c>
      <c r="O7047" t="s">
        <v>36822</v>
      </c>
    </row>
    <row r="7048" spans="1:15" x14ac:dyDescent="0.2">
      <c r="A7048" t="s">
        <v>1111</v>
      </c>
      <c r="B7048" t="s">
        <v>12283</v>
      </c>
      <c r="C7048" t="s">
        <v>12374</v>
      </c>
      <c r="D7048" t="str">
        <f>VLOOKUP(C7048,key!A$2:B$634,2,FALSE)</f>
        <v>Haydan</v>
      </c>
      <c r="E7048" t="str">
        <f>VLOOKUP(D7048,key!B$2:D$634,2,FALSE)</f>
        <v>YEM268</v>
      </c>
      <c r="F7048">
        <v>15</v>
      </c>
      <c r="G7048">
        <v>2017</v>
      </c>
      <c r="H7048">
        <v>11</v>
      </c>
      <c r="I7048">
        <v>6</v>
      </c>
      <c r="J7048" s="3">
        <v>43045</v>
      </c>
      <c r="K7048" t="s">
        <v>45427</v>
      </c>
      <c r="L7048" t="s">
        <v>13638</v>
      </c>
      <c r="M7048" t="s">
        <v>25292</v>
      </c>
      <c r="N7048" t="s">
        <v>35881</v>
      </c>
      <c r="O7048" t="s">
        <v>36912</v>
      </c>
    </row>
    <row r="7049" spans="1:15" x14ac:dyDescent="0.2">
      <c r="A7049" t="s">
        <v>1146</v>
      </c>
      <c r="B7049" t="s">
        <v>12283</v>
      </c>
      <c r="C7049" t="s">
        <v>12374</v>
      </c>
      <c r="D7049" t="str">
        <f>VLOOKUP(C7049,key!A$2:B$634,2,FALSE)</f>
        <v>Haydan</v>
      </c>
      <c r="E7049" t="str">
        <f>VLOOKUP(D7049,key!B$2:D$634,2,FALSE)</f>
        <v>YEM268</v>
      </c>
      <c r="F7049">
        <v>15</v>
      </c>
      <c r="G7049">
        <v>2017</v>
      </c>
      <c r="H7049">
        <v>11</v>
      </c>
      <c r="I7049">
        <v>7</v>
      </c>
      <c r="J7049" s="3">
        <v>43046</v>
      </c>
      <c r="K7049" t="s">
        <v>45427</v>
      </c>
      <c r="L7049" t="s">
        <v>13674</v>
      </c>
      <c r="M7049" t="s">
        <v>25321</v>
      </c>
      <c r="N7049" t="s">
        <v>35881</v>
      </c>
      <c r="O7049" t="s">
        <v>36945</v>
      </c>
    </row>
    <row r="7050" spans="1:15" x14ac:dyDescent="0.2">
      <c r="A7050" t="s">
        <v>1225</v>
      </c>
      <c r="B7050" t="s">
        <v>12283</v>
      </c>
      <c r="C7050" t="s">
        <v>12374</v>
      </c>
      <c r="D7050" t="str">
        <f>VLOOKUP(C7050,key!A$2:B$634,2,FALSE)</f>
        <v>Haydan</v>
      </c>
      <c r="E7050" t="str">
        <f>VLOOKUP(D7050,key!B$2:D$634,2,FALSE)</f>
        <v>YEM268</v>
      </c>
      <c r="F7050">
        <v>15</v>
      </c>
      <c r="G7050">
        <v>2017</v>
      </c>
      <c r="H7050">
        <v>11</v>
      </c>
      <c r="I7050">
        <v>9</v>
      </c>
      <c r="J7050" s="3">
        <v>43048</v>
      </c>
      <c r="K7050" t="s">
        <v>45426</v>
      </c>
      <c r="L7050" t="s">
        <v>13751</v>
      </c>
      <c r="M7050" t="s">
        <v>25397</v>
      </c>
      <c r="N7050" t="s">
        <v>35881</v>
      </c>
      <c r="O7050" t="s">
        <v>37015</v>
      </c>
    </row>
    <row r="7051" spans="1:15" x14ac:dyDescent="0.2">
      <c r="A7051" t="s">
        <v>1352</v>
      </c>
      <c r="B7051" t="s">
        <v>12283</v>
      </c>
      <c r="C7051" t="s">
        <v>12374</v>
      </c>
      <c r="D7051" t="str">
        <f>VLOOKUP(C7051,key!A$2:B$634,2,FALSE)</f>
        <v>Haydan</v>
      </c>
      <c r="E7051" t="str">
        <f>VLOOKUP(D7051,key!B$2:D$634,2,FALSE)</f>
        <v>YEM268</v>
      </c>
      <c r="F7051">
        <v>15</v>
      </c>
      <c r="G7051">
        <v>2017</v>
      </c>
      <c r="H7051">
        <v>11</v>
      </c>
      <c r="I7051">
        <v>12</v>
      </c>
      <c r="J7051" s="3">
        <v>43051</v>
      </c>
      <c r="K7051" t="s">
        <v>45427</v>
      </c>
      <c r="L7051" t="s">
        <v>13877</v>
      </c>
      <c r="M7051" t="s">
        <v>25524</v>
      </c>
      <c r="N7051" t="s">
        <v>35881</v>
      </c>
      <c r="O7051" t="s">
        <v>37123</v>
      </c>
    </row>
    <row r="7052" spans="1:15" x14ac:dyDescent="0.2">
      <c r="A7052" t="s">
        <v>1758</v>
      </c>
      <c r="B7052" t="s">
        <v>12283</v>
      </c>
      <c r="C7052" t="s">
        <v>12374</v>
      </c>
      <c r="D7052" t="str">
        <f>VLOOKUP(C7052,key!A$2:B$634,2,FALSE)</f>
        <v>Haydan</v>
      </c>
      <c r="E7052" t="str">
        <f>VLOOKUP(D7052,key!B$2:D$634,2,FALSE)</f>
        <v>YEM268</v>
      </c>
      <c r="F7052">
        <v>17</v>
      </c>
      <c r="G7052">
        <v>2017</v>
      </c>
      <c r="H7052">
        <v>11</v>
      </c>
      <c r="I7052">
        <v>23</v>
      </c>
      <c r="J7052" s="3">
        <v>43062</v>
      </c>
      <c r="K7052" t="s">
        <v>45427</v>
      </c>
      <c r="L7052" t="s">
        <v>14273</v>
      </c>
      <c r="M7052" t="s">
        <v>25919</v>
      </c>
      <c r="N7052" t="s">
        <v>35881</v>
      </c>
      <c r="O7052" t="s">
        <v>37456</v>
      </c>
    </row>
    <row r="7053" spans="1:15" x14ac:dyDescent="0.2">
      <c r="A7053" t="s">
        <v>1867</v>
      </c>
      <c r="B7053" t="s">
        <v>12283</v>
      </c>
      <c r="C7053" t="s">
        <v>12374</v>
      </c>
      <c r="D7053" t="str">
        <f>VLOOKUP(C7053,key!A$2:B$634,2,FALSE)</f>
        <v>Haydan</v>
      </c>
      <c r="E7053" t="str">
        <f>VLOOKUP(D7053,key!B$2:D$634,2,FALSE)</f>
        <v>YEM268</v>
      </c>
      <c r="F7053">
        <v>17</v>
      </c>
      <c r="G7053">
        <v>2017</v>
      </c>
      <c r="H7053">
        <v>11</v>
      </c>
      <c r="I7053">
        <v>26</v>
      </c>
      <c r="J7053" s="3">
        <v>43065</v>
      </c>
      <c r="K7053" t="s">
        <v>45427</v>
      </c>
      <c r="L7053" t="s">
        <v>14378</v>
      </c>
      <c r="M7053" t="s">
        <v>26024</v>
      </c>
      <c r="N7053" t="s">
        <v>35881</v>
      </c>
      <c r="O7053" t="s">
        <v>37546</v>
      </c>
    </row>
    <row r="7054" spans="1:15" x14ac:dyDescent="0.2">
      <c r="A7054" t="s">
        <v>4460</v>
      </c>
      <c r="B7054" t="s">
        <v>12283</v>
      </c>
      <c r="C7054" t="s">
        <v>12374</v>
      </c>
      <c r="D7054" t="str">
        <f>VLOOKUP(C7054,key!A$2:B$634,2,FALSE)</f>
        <v>Haydan</v>
      </c>
      <c r="E7054" t="str">
        <f>VLOOKUP(D7054,key!B$2:D$634,2,FALSE)</f>
        <v>YEM268</v>
      </c>
      <c r="F7054">
        <v>24</v>
      </c>
      <c r="G7054">
        <v>2018</v>
      </c>
      <c r="H7054">
        <v>1</v>
      </c>
      <c r="I7054">
        <v>14</v>
      </c>
      <c r="J7054" s="3">
        <v>43114</v>
      </c>
      <c r="K7054" t="s">
        <v>45426</v>
      </c>
      <c r="L7054" t="s">
        <v>16862</v>
      </c>
      <c r="M7054" t="s">
        <v>28535</v>
      </c>
      <c r="N7054" t="s">
        <v>35881</v>
      </c>
      <c r="O7054" t="s">
        <v>39510</v>
      </c>
    </row>
    <row r="7055" spans="1:15" x14ac:dyDescent="0.2">
      <c r="A7055" t="s">
        <v>4571</v>
      </c>
      <c r="B7055" t="s">
        <v>12283</v>
      </c>
      <c r="C7055" t="s">
        <v>12374</v>
      </c>
      <c r="D7055" t="str">
        <f>VLOOKUP(C7055,key!A$2:B$634,2,FALSE)</f>
        <v>Haydan</v>
      </c>
      <c r="E7055" t="str">
        <f>VLOOKUP(D7055,key!B$2:D$634,2,FALSE)</f>
        <v>YEM268</v>
      </c>
      <c r="F7055">
        <v>25</v>
      </c>
      <c r="G7055">
        <v>2018</v>
      </c>
      <c r="H7055">
        <v>1</v>
      </c>
      <c r="I7055">
        <v>15</v>
      </c>
      <c r="J7055" s="3">
        <v>43115</v>
      </c>
      <c r="K7055" t="s">
        <v>45426</v>
      </c>
      <c r="L7055" t="s">
        <v>16959</v>
      </c>
      <c r="M7055" t="s">
        <v>28634</v>
      </c>
      <c r="N7055" t="s">
        <v>35881</v>
      </c>
      <c r="O7055" t="s">
        <v>39594</v>
      </c>
    </row>
    <row r="7056" spans="1:15" x14ac:dyDescent="0.2">
      <c r="A7056" t="s">
        <v>4810</v>
      </c>
      <c r="B7056" t="s">
        <v>12283</v>
      </c>
      <c r="C7056" t="s">
        <v>12374</v>
      </c>
      <c r="D7056" t="str">
        <f>VLOOKUP(C7056,key!A$2:B$634,2,FALSE)</f>
        <v>Haydan</v>
      </c>
      <c r="E7056" t="str">
        <f>VLOOKUP(D7056,key!B$2:D$634,2,FALSE)</f>
        <v>YEM268</v>
      </c>
      <c r="F7056">
        <v>25</v>
      </c>
      <c r="G7056">
        <v>2018</v>
      </c>
      <c r="H7056">
        <v>1</v>
      </c>
      <c r="I7056">
        <v>18</v>
      </c>
      <c r="J7056" s="3">
        <v>43118</v>
      </c>
      <c r="K7056" t="s">
        <v>45427</v>
      </c>
      <c r="L7056" t="s">
        <v>17182</v>
      </c>
      <c r="M7056" t="s">
        <v>28860</v>
      </c>
      <c r="N7056" t="s">
        <v>35881</v>
      </c>
      <c r="O7056" t="s">
        <v>39777</v>
      </c>
    </row>
    <row r="7057" spans="1:15" x14ac:dyDescent="0.2">
      <c r="A7057" t="s">
        <v>4944</v>
      </c>
      <c r="B7057" t="s">
        <v>12283</v>
      </c>
      <c r="C7057" t="s">
        <v>12374</v>
      </c>
      <c r="D7057" t="str">
        <f>VLOOKUP(C7057,key!A$2:B$634,2,FALSE)</f>
        <v>Haydan</v>
      </c>
      <c r="E7057" t="str">
        <f>VLOOKUP(D7057,key!B$2:D$634,2,FALSE)</f>
        <v>YEM268</v>
      </c>
      <c r="F7057">
        <v>25</v>
      </c>
      <c r="G7057">
        <v>2018</v>
      </c>
      <c r="H7057">
        <v>1</v>
      </c>
      <c r="I7057">
        <v>20</v>
      </c>
      <c r="J7057" s="3">
        <v>43120</v>
      </c>
      <c r="K7057" t="s">
        <v>45426</v>
      </c>
      <c r="L7057" t="s">
        <v>17306</v>
      </c>
      <c r="M7057" t="s">
        <v>28989</v>
      </c>
      <c r="N7057" t="s">
        <v>35881</v>
      </c>
      <c r="O7057" t="s">
        <v>39871</v>
      </c>
    </row>
    <row r="7058" spans="1:15" x14ac:dyDescent="0.2">
      <c r="A7058" t="s">
        <v>5010</v>
      </c>
      <c r="B7058" t="s">
        <v>12283</v>
      </c>
      <c r="C7058" t="s">
        <v>12374</v>
      </c>
      <c r="D7058" t="str">
        <f>VLOOKUP(C7058,key!A$2:B$634,2,FALSE)</f>
        <v>Haydan</v>
      </c>
      <c r="E7058" t="str">
        <f>VLOOKUP(D7058,key!B$2:D$634,2,FALSE)</f>
        <v>YEM268</v>
      </c>
      <c r="F7058">
        <v>25</v>
      </c>
      <c r="G7058">
        <v>2018</v>
      </c>
      <c r="H7058">
        <v>1</v>
      </c>
      <c r="I7058">
        <v>21</v>
      </c>
      <c r="J7058" s="3">
        <v>43121</v>
      </c>
      <c r="K7058" t="s">
        <v>45426</v>
      </c>
      <c r="L7058" t="s">
        <v>17363</v>
      </c>
      <c r="M7058" t="s">
        <v>29047</v>
      </c>
      <c r="N7058" t="s">
        <v>35881</v>
      </c>
      <c r="O7058" t="s">
        <v>39917</v>
      </c>
    </row>
    <row r="7059" spans="1:15" x14ac:dyDescent="0.2">
      <c r="A7059" t="s">
        <v>5190</v>
      </c>
      <c r="B7059" t="s">
        <v>12283</v>
      </c>
      <c r="C7059" t="s">
        <v>12374</v>
      </c>
      <c r="D7059" t="str">
        <f>VLOOKUP(C7059,key!A$2:B$634,2,FALSE)</f>
        <v>Haydan</v>
      </c>
      <c r="E7059" t="str">
        <f>VLOOKUP(D7059,key!B$2:D$634,2,FALSE)</f>
        <v>YEM268</v>
      </c>
      <c r="F7059">
        <v>26</v>
      </c>
      <c r="G7059">
        <v>2018</v>
      </c>
      <c r="H7059">
        <v>1</v>
      </c>
      <c r="I7059">
        <v>23</v>
      </c>
      <c r="J7059" s="3">
        <v>43123</v>
      </c>
      <c r="K7059" t="s">
        <v>45426</v>
      </c>
      <c r="L7059" t="s">
        <v>17531</v>
      </c>
      <c r="M7059" t="s">
        <v>29216</v>
      </c>
      <c r="N7059" t="s">
        <v>35881</v>
      </c>
      <c r="O7059" t="s">
        <v>40060</v>
      </c>
    </row>
    <row r="7060" spans="1:15" x14ac:dyDescent="0.2">
      <c r="A7060" t="s">
        <v>5191</v>
      </c>
      <c r="B7060" t="s">
        <v>12283</v>
      </c>
      <c r="C7060" t="s">
        <v>12374</v>
      </c>
      <c r="D7060" t="str">
        <f>VLOOKUP(C7060,key!A$2:B$634,2,FALSE)</f>
        <v>Haydan</v>
      </c>
      <c r="E7060" t="str">
        <f>VLOOKUP(D7060,key!B$2:D$634,2,FALSE)</f>
        <v>YEM268</v>
      </c>
      <c r="F7060">
        <v>26</v>
      </c>
      <c r="G7060">
        <v>2018</v>
      </c>
      <c r="H7060">
        <v>1</v>
      </c>
      <c r="I7060">
        <v>23</v>
      </c>
      <c r="J7060" s="3">
        <v>43123</v>
      </c>
      <c r="K7060" t="s">
        <v>45427</v>
      </c>
      <c r="L7060" t="s">
        <v>17532</v>
      </c>
      <c r="M7060" t="s">
        <v>29217</v>
      </c>
      <c r="N7060" t="s">
        <v>35881</v>
      </c>
      <c r="O7060" t="s">
        <v>40061</v>
      </c>
    </row>
    <row r="7061" spans="1:15" x14ac:dyDescent="0.2">
      <c r="A7061" t="s">
        <v>5950</v>
      </c>
      <c r="B7061" t="s">
        <v>12283</v>
      </c>
      <c r="C7061" t="s">
        <v>12374</v>
      </c>
      <c r="D7061" t="str">
        <f>VLOOKUP(C7061,key!A$2:B$634,2,FALSE)</f>
        <v>Haydan</v>
      </c>
      <c r="E7061" t="str">
        <f>VLOOKUP(D7061,key!B$2:D$634,2,FALSE)</f>
        <v>YEM268</v>
      </c>
      <c r="F7061">
        <v>27</v>
      </c>
      <c r="G7061">
        <v>2018</v>
      </c>
      <c r="H7061">
        <v>1</v>
      </c>
      <c r="I7061">
        <v>31</v>
      </c>
      <c r="J7061" s="3">
        <v>43131</v>
      </c>
      <c r="K7061" t="s">
        <v>45427</v>
      </c>
      <c r="L7061" t="s">
        <v>18232</v>
      </c>
      <c r="M7061" t="s">
        <v>29925</v>
      </c>
      <c r="N7061" t="s">
        <v>35881</v>
      </c>
      <c r="O7061" t="s">
        <v>40593</v>
      </c>
    </row>
    <row r="7062" spans="1:15" x14ac:dyDescent="0.2">
      <c r="A7062" t="s">
        <v>6023</v>
      </c>
      <c r="B7062" t="s">
        <v>12283</v>
      </c>
      <c r="C7062" t="s">
        <v>12374</v>
      </c>
      <c r="D7062" t="str">
        <f>VLOOKUP(C7062,key!A$2:B$634,2,FALSE)</f>
        <v>Haydan</v>
      </c>
      <c r="E7062" t="str">
        <f>VLOOKUP(D7062,key!B$2:D$634,2,FALSE)</f>
        <v>YEM268</v>
      </c>
      <c r="F7062">
        <v>27</v>
      </c>
      <c r="G7062">
        <v>2018</v>
      </c>
      <c r="H7062">
        <v>2</v>
      </c>
      <c r="I7062">
        <v>1</v>
      </c>
      <c r="J7062" s="3">
        <v>43132</v>
      </c>
      <c r="K7062" t="s">
        <v>45426</v>
      </c>
      <c r="L7062" t="s">
        <v>18302</v>
      </c>
      <c r="M7062" t="s">
        <v>29997</v>
      </c>
      <c r="N7062" t="s">
        <v>35881</v>
      </c>
      <c r="O7062" t="s">
        <v>40654</v>
      </c>
    </row>
    <row r="7063" spans="1:15" x14ac:dyDescent="0.2">
      <c r="A7063" t="s">
        <v>6229</v>
      </c>
      <c r="B7063" t="s">
        <v>12283</v>
      </c>
      <c r="C7063" t="s">
        <v>12374</v>
      </c>
      <c r="D7063" t="str">
        <f>VLOOKUP(C7063,key!A$2:B$634,2,FALSE)</f>
        <v>Haydan</v>
      </c>
      <c r="E7063" t="str">
        <f>VLOOKUP(D7063,key!B$2:D$634,2,FALSE)</f>
        <v>YEM268</v>
      </c>
      <c r="F7063">
        <v>27</v>
      </c>
      <c r="G7063">
        <v>2018</v>
      </c>
      <c r="H7063">
        <v>2</v>
      </c>
      <c r="I7063">
        <v>4</v>
      </c>
      <c r="J7063" s="3">
        <v>43135</v>
      </c>
      <c r="K7063" t="s">
        <v>45427</v>
      </c>
      <c r="L7063" t="s">
        <v>18495</v>
      </c>
      <c r="M7063" t="s">
        <v>30192</v>
      </c>
      <c r="N7063" t="s">
        <v>35881</v>
      </c>
      <c r="O7063" t="s">
        <v>40803</v>
      </c>
    </row>
    <row r="7064" spans="1:15" x14ac:dyDescent="0.2">
      <c r="A7064" t="s">
        <v>6415</v>
      </c>
      <c r="B7064" t="s">
        <v>12283</v>
      </c>
      <c r="C7064" t="s">
        <v>12374</v>
      </c>
      <c r="D7064" t="str">
        <f>VLOOKUP(C7064,key!A$2:B$634,2,FALSE)</f>
        <v>Haydan</v>
      </c>
      <c r="E7064" t="str">
        <f>VLOOKUP(D7064,key!B$2:D$634,2,FALSE)</f>
        <v>YEM268</v>
      </c>
      <c r="F7064">
        <v>28</v>
      </c>
      <c r="G7064">
        <v>2018</v>
      </c>
      <c r="H7064">
        <v>2</v>
      </c>
      <c r="I7064">
        <v>6</v>
      </c>
      <c r="J7064" s="3">
        <v>43137</v>
      </c>
      <c r="K7064" t="s">
        <v>45426</v>
      </c>
      <c r="L7064" t="s">
        <v>18664</v>
      </c>
      <c r="M7064" t="s">
        <v>30361</v>
      </c>
      <c r="N7064" t="s">
        <v>35881</v>
      </c>
      <c r="O7064" t="s">
        <v>40931</v>
      </c>
    </row>
    <row r="7065" spans="1:15" x14ac:dyDescent="0.2">
      <c r="A7065" t="s">
        <v>6814</v>
      </c>
      <c r="B7065" t="s">
        <v>12283</v>
      </c>
      <c r="C7065" t="s">
        <v>12374</v>
      </c>
      <c r="D7065" t="str">
        <f>VLOOKUP(C7065,key!A$2:B$634,2,FALSE)</f>
        <v>Haydan</v>
      </c>
      <c r="E7065" t="str">
        <f>VLOOKUP(D7065,key!B$2:D$634,2,FALSE)</f>
        <v>YEM268</v>
      </c>
      <c r="F7065">
        <v>28</v>
      </c>
      <c r="G7065">
        <v>2018</v>
      </c>
      <c r="H7065">
        <v>2</v>
      </c>
      <c r="I7065">
        <v>11</v>
      </c>
      <c r="J7065" s="3">
        <v>43142</v>
      </c>
      <c r="K7065" t="s">
        <v>45426</v>
      </c>
      <c r="L7065" t="s">
        <v>19018</v>
      </c>
      <c r="M7065" t="s">
        <v>30714</v>
      </c>
      <c r="N7065" t="s">
        <v>35881</v>
      </c>
      <c r="O7065" t="s">
        <v>41223</v>
      </c>
    </row>
    <row r="7066" spans="1:15" x14ac:dyDescent="0.2">
      <c r="A7066" t="s">
        <v>6815</v>
      </c>
      <c r="B7066" t="s">
        <v>12283</v>
      </c>
      <c r="C7066" t="s">
        <v>12374</v>
      </c>
      <c r="D7066" t="str">
        <f>VLOOKUP(C7066,key!A$2:B$634,2,FALSE)</f>
        <v>Haydan</v>
      </c>
      <c r="E7066" t="str">
        <f>VLOOKUP(D7066,key!B$2:D$634,2,FALSE)</f>
        <v>YEM268</v>
      </c>
      <c r="F7066">
        <v>28</v>
      </c>
      <c r="G7066">
        <v>2018</v>
      </c>
      <c r="H7066">
        <v>2</v>
      </c>
      <c r="I7066">
        <v>11</v>
      </c>
      <c r="J7066" s="3">
        <v>43142</v>
      </c>
      <c r="K7066" t="s">
        <v>45427</v>
      </c>
      <c r="L7066" t="s">
        <v>19019</v>
      </c>
      <c r="M7066" t="s">
        <v>30715</v>
      </c>
      <c r="N7066" t="s">
        <v>35881</v>
      </c>
      <c r="O7066" t="s">
        <v>41223</v>
      </c>
    </row>
    <row r="7067" spans="1:15" x14ac:dyDescent="0.2">
      <c r="A7067" t="s">
        <v>6816</v>
      </c>
      <c r="B7067" t="s">
        <v>12283</v>
      </c>
      <c r="C7067" t="s">
        <v>12374</v>
      </c>
      <c r="D7067" t="str">
        <f>VLOOKUP(C7067,key!A$2:B$634,2,FALSE)</f>
        <v>Haydan</v>
      </c>
      <c r="E7067" t="str">
        <f>VLOOKUP(D7067,key!B$2:D$634,2,FALSE)</f>
        <v>YEM268</v>
      </c>
      <c r="F7067">
        <v>28</v>
      </c>
      <c r="G7067">
        <v>2018</v>
      </c>
      <c r="H7067">
        <v>2</v>
      </c>
      <c r="I7067">
        <v>11</v>
      </c>
      <c r="J7067" s="3">
        <v>43142</v>
      </c>
      <c r="K7067" t="s">
        <v>45427</v>
      </c>
      <c r="L7067" t="s">
        <v>19020</v>
      </c>
      <c r="M7067" t="s">
        <v>30716</v>
      </c>
      <c r="N7067" t="s">
        <v>35881</v>
      </c>
      <c r="O7067" t="s">
        <v>41224</v>
      </c>
    </row>
    <row r="7068" spans="1:15" x14ac:dyDescent="0.2">
      <c r="A7068" t="s">
        <v>6925</v>
      </c>
      <c r="B7068" t="s">
        <v>12283</v>
      </c>
      <c r="C7068" t="s">
        <v>12374</v>
      </c>
      <c r="D7068" t="str">
        <f>VLOOKUP(C7068,key!A$2:B$634,2,FALSE)</f>
        <v>Haydan</v>
      </c>
      <c r="E7068" t="str">
        <f>VLOOKUP(D7068,key!B$2:D$634,2,FALSE)</f>
        <v>YEM268</v>
      </c>
      <c r="F7068">
        <v>29</v>
      </c>
      <c r="G7068">
        <v>2018</v>
      </c>
      <c r="H7068">
        <v>2</v>
      </c>
      <c r="I7068">
        <v>12</v>
      </c>
      <c r="J7068" s="3">
        <v>43143</v>
      </c>
      <c r="K7068" t="s">
        <v>45427</v>
      </c>
      <c r="L7068" t="s">
        <v>19124</v>
      </c>
      <c r="M7068" t="s">
        <v>30820</v>
      </c>
      <c r="N7068" t="s">
        <v>35881</v>
      </c>
      <c r="O7068" t="s">
        <v>41307</v>
      </c>
    </row>
    <row r="7069" spans="1:15" x14ac:dyDescent="0.2">
      <c r="A7069" t="s">
        <v>7136</v>
      </c>
      <c r="B7069" t="s">
        <v>12283</v>
      </c>
      <c r="C7069" t="s">
        <v>12374</v>
      </c>
      <c r="D7069" t="str">
        <f>VLOOKUP(C7069,key!A$2:B$634,2,FALSE)</f>
        <v>Haydan</v>
      </c>
      <c r="E7069" t="str">
        <f>VLOOKUP(D7069,key!B$2:D$634,2,FALSE)</f>
        <v>YEM268</v>
      </c>
      <c r="F7069">
        <v>29</v>
      </c>
      <c r="G7069">
        <v>2018</v>
      </c>
      <c r="H7069">
        <v>2</v>
      </c>
      <c r="I7069">
        <v>14</v>
      </c>
      <c r="J7069" s="3">
        <v>43145</v>
      </c>
      <c r="K7069" t="s">
        <v>45426</v>
      </c>
      <c r="L7069" t="s">
        <v>19312</v>
      </c>
      <c r="M7069" t="s">
        <v>31009</v>
      </c>
      <c r="N7069" t="s">
        <v>35881</v>
      </c>
      <c r="O7069" t="s">
        <v>41442</v>
      </c>
    </row>
    <row r="7070" spans="1:15" x14ac:dyDescent="0.2">
      <c r="A7070" t="s">
        <v>7672</v>
      </c>
      <c r="B7070" t="s">
        <v>12283</v>
      </c>
      <c r="C7070" t="s">
        <v>12374</v>
      </c>
      <c r="D7070" t="str">
        <f>VLOOKUP(C7070,key!A$2:B$634,2,FALSE)</f>
        <v>Haydan</v>
      </c>
      <c r="E7070" t="str">
        <f>VLOOKUP(D7070,key!B$2:D$634,2,FALSE)</f>
        <v>YEM268</v>
      </c>
      <c r="F7070">
        <v>30</v>
      </c>
      <c r="G7070">
        <v>2018</v>
      </c>
      <c r="H7070">
        <v>2</v>
      </c>
      <c r="I7070">
        <v>20</v>
      </c>
      <c r="J7070" s="3">
        <v>43151</v>
      </c>
      <c r="K7070" t="s">
        <v>45427</v>
      </c>
      <c r="L7070" t="s">
        <v>19808</v>
      </c>
      <c r="M7070" t="s">
        <v>31510</v>
      </c>
      <c r="N7070" t="s">
        <v>35881</v>
      </c>
      <c r="O7070" t="s">
        <v>41802</v>
      </c>
    </row>
    <row r="7071" spans="1:15" x14ac:dyDescent="0.2">
      <c r="A7071" t="s">
        <v>7673</v>
      </c>
      <c r="B7071" t="s">
        <v>12283</v>
      </c>
      <c r="C7071" t="s">
        <v>12374</v>
      </c>
      <c r="D7071" t="str">
        <f>VLOOKUP(C7071,key!A$2:B$634,2,FALSE)</f>
        <v>Haydan</v>
      </c>
      <c r="E7071" t="str">
        <f>VLOOKUP(D7071,key!B$2:D$634,2,FALSE)</f>
        <v>YEM268</v>
      </c>
      <c r="F7071">
        <v>30</v>
      </c>
      <c r="G7071">
        <v>2018</v>
      </c>
      <c r="H7071">
        <v>2</v>
      </c>
      <c r="I7071">
        <v>20</v>
      </c>
      <c r="J7071" s="3">
        <v>43151</v>
      </c>
      <c r="K7071" t="s">
        <v>45431</v>
      </c>
      <c r="L7071" t="s">
        <v>19806</v>
      </c>
      <c r="M7071" t="s">
        <v>31508</v>
      </c>
      <c r="N7071" t="s">
        <v>35881</v>
      </c>
      <c r="O7071" t="s">
        <v>41800</v>
      </c>
    </row>
    <row r="7072" spans="1:15" x14ac:dyDescent="0.2">
      <c r="A7072" t="s">
        <v>8272</v>
      </c>
      <c r="B7072" t="s">
        <v>12283</v>
      </c>
      <c r="C7072" t="s">
        <v>12374</v>
      </c>
      <c r="D7072" t="str">
        <f>VLOOKUP(C7072,key!A$2:B$634,2,FALSE)</f>
        <v>Haydan</v>
      </c>
      <c r="E7072" t="str">
        <f>VLOOKUP(D7072,key!B$2:D$634,2,FALSE)</f>
        <v>YEM268</v>
      </c>
      <c r="F7072">
        <v>31</v>
      </c>
      <c r="G7072">
        <v>2018</v>
      </c>
      <c r="H7072">
        <v>2</v>
      </c>
      <c r="I7072">
        <v>28</v>
      </c>
      <c r="J7072" s="3">
        <v>43159</v>
      </c>
      <c r="K7072" t="s">
        <v>45426</v>
      </c>
      <c r="L7072" t="s">
        <v>20367</v>
      </c>
      <c r="M7072" t="s">
        <v>32074</v>
      </c>
      <c r="N7072" t="s">
        <v>35881</v>
      </c>
      <c r="O7072" t="s">
        <v>42240</v>
      </c>
    </row>
    <row r="7073" spans="1:15" x14ac:dyDescent="0.2">
      <c r="A7073" t="s">
        <v>8386</v>
      </c>
      <c r="B7073" t="s">
        <v>12283</v>
      </c>
      <c r="C7073" t="s">
        <v>12374</v>
      </c>
      <c r="D7073" t="str">
        <f>VLOOKUP(C7073,key!A$2:B$634,2,FALSE)</f>
        <v>Haydan</v>
      </c>
      <c r="E7073" t="str">
        <f>VLOOKUP(D7073,key!B$2:D$634,2,FALSE)</f>
        <v>YEM268</v>
      </c>
      <c r="F7073">
        <v>31</v>
      </c>
      <c r="G7073">
        <v>2018</v>
      </c>
      <c r="H7073">
        <v>3</v>
      </c>
      <c r="I7073">
        <v>2</v>
      </c>
      <c r="J7073" s="3">
        <v>43161</v>
      </c>
      <c r="K7073" t="s">
        <v>45427</v>
      </c>
      <c r="L7073" t="s">
        <v>20474</v>
      </c>
      <c r="M7073" t="s">
        <v>32183</v>
      </c>
      <c r="N7073" t="s">
        <v>35881</v>
      </c>
      <c r="O7073" t="s">
        <v>42337</v>
      </c>
    </row>
    <row r="7074" spans="1:15" x14ac:dyDescent="0.2">
      <c r="A7074" t="s">
        <v>8457</v>
      </c>
      <c r="B7074" t="s">
        <v>12283</v>
      </c>
      <c r="C7074" t="s">
        <v>12374</v>
      </c>
      <c r="D7074" t="str">
        <f>VLOOKUP(C7074,key!A$2:B$634,2,FALSE)</f>
        <v>Haydan</v>
      </c>
      <c r="E7074" t="str">
        <f>VLOOKUP(D7074,key!B$2:D$634,2,FALSE)</f>
        <v>YEM268</v>
      </c>
      <c r="F7074">
        <v>31</v>
      </c>
      <c r="G7074">
        <v>2018</v>
      </c>
      <c r="H7074">
        <v>3</v>
      </c>
      <c r="I7074">
        <v>3</v>
      </c>
      <c r="J7074" s="3">
        <v>43162</v>
      </c>
      <c r="K7074" t="s">
        <v>45427</v>
      </c>
      <c r="L7074" t="s">
        <v>20540</v>
      </c>
      <c r="M7074" t="s">
        <v>32250</v>
      </c>
      <c r="N7074" t="s">
        <v>35882</v>
      </c>
      <c r="O7074" t="s">
        <v>42388</v>
      </c>
    </row>
    <row r="7075" spans="1:15" x14ac:dyDescent="0.2">
      <c r="A7075" t="s">
        <v>8458</v>
      </c>
      <c r="B7075" t="s">
        <v>12283</v>
      </c>
      <c r="C7075" t="s">
        <v>12374</v>
      </c>
      <c r="D7075" t="str">
        <f>VLOOKUP(C7075,key!A$2:B$634,2,FALSE)</f>
        <v>Haydan</v>
      </c>
      <c r="E7075" t="str">
        <f>VLOOKUP(D7075,key!B$2:D$634,2,FALSE)</f>
        <v>YEM268</v>
      </c>
      <c r="F7075">
        <v>31</v>
      </c>
      <c r="G7075">
        <v>2018</v>
      </c>
      <c r="H7075">
        <v>3</v>
      </c>
      <c r="I7075">
        <v>3</v>
      </c>
      <c r="J7075" s="3">
        <v>43162</v>
      </c>
      <c r="K7075" t="s">
        <v>45430</v>
      </c>
      <c r="L7075" t="s">
        <v>20536</v>
      </c>
      <c r="M7075" t="s">
        <v>32246</v>
      </c>
      <c r="N7075" t="s">
        <v>35882</v>
      </c>
      <c r="O7075" t="s">
        <v>42385</v>
      </c>
    </row>
    <row r="7076" spans="1:15" x14ac:dyDescent="0.2">
      <c r="A7076" t="s">
        <v>8516</v>
      </c>
      <c r="B7076" t="s">
        <v>12283</v>
      </c>
      <c r="C7076" t="s">
        <v>12374</v>
      </c>
      <c r="D7076" t="str">
        <f>VLOOKUP(C7076,key!A$2:B$634,2,FALSE)</f>
        <v>Haydan</v>
      </c>
      <c r="E7076" t="str">
        <f>VLOOKUP(D7076,key!B$2:D$634,2,FALSE)</f>
        <v>YEM268</v>
      </c>
      <c r="F7076">
        <v>31</v>
      </c>
      <c r="G7076">
        <v>2018</v>
      </c>
      <c r="H7076">
        <v>3</v>
      </c>
      <c r="I7076">
        <v>4</v>
      </c>
      <c r="J7076" s="3">
        <v>43163</v>
      </c>
      <c r="K7076" t="s">
        <v>45426</v>
      </c>
      <c r="L7076" t="s">
        <v>20598</v>
      </c>
      <c r="M7076" t="s">
        <v>32308</v>
      </c>
      <c r="N7076" t="s">
        <v>35881</v>
      </c>
      <c r="O7076" t="s">
        <v>42432</v>
      </c>
    </row>
    <row r="7077" spans="1:15" x14ac:dyDescent="0.2">
      <c r="A7077" t="s">
        <v>8517</v>
      </c>
      <c r="B7077" t="s">
        <v>12283</v>
      </c>
      <c r="C7077" t="s">
        <v>12374</v>
      </c>
      <c r="D7077" t="str">
        <f>VLOOKUP(C7077,key!A$2:B$634,2,FALSE)</f>
        <v>Haydan</v>
      </c>
      <c r="E7077" t="str">
        <f>VLOOKUP(D7077,key!B$2:D$634,2,FALSE)</f>
        <v>YEM268</v>
      </c>
      <c r="F7077">
        <v>31</v>
      </c>
      <c r="G7077">
        <v>2018</v>
      </c>
      <c r="H7077">
        <v>3</v>
      </c>
      <c r="I7077">
        <v>4</v>
      </c>
      <c r="J7077" s="3">
        <v>43163</v>
      </c>
      <c r="K7077" t="s">
        <v>45427</v>
      </c>
      <c r="L7077" t="s">
        <v>20599</v>
      </c>
      <c r="M7077" t="s">
        <v>32309</v>
      </c>
      <c r="N7077" t="s">
        <v>35881</v>
      </c>
      <c r="O7077" t="s">
        <v>42433</v>
      </c>
    </row>
    <row r="7078" spans="1:15" x14ac:dyDescent="0.2">
      <c r="A7078" t="s">
        <v>8631</v>
      </c>
      <c r="B7078" t="s">
        <v>12283</v>
      </c>
      <c r="C7078" t="s">
        <v>12374</v>
      </c>
      <c r="D7078" t="str">
        <f>VLOOKUP(C7078,key!A$2:B$634,2,FALSE)</f>
        <v>Haydan</v>
      </c>
      <c r="E7078" t="str">
        <f>VLOOKUP(D7078,key!B$2:D$634,2,FALSE)</f>
        <v>YEM268</v>
      </c>
      <c r="F7078">
        <v>32</v>
      </c>
      <c r="G7078">
        <v>2018</v>
      </c>
      <c r="H7078">
        <v>3</v>
      </c>
      <c r="I7078">
        <v>6</v>
      </c>
      <c r="J7078" s="3">
        <v>43165</v>
      </c>
      <c r="K7078" t="s">
        <v>45426</v>
      </c>
      <c r="L7078" t="s">
        <v>20707</v>
      </c>
      <c r="M7078" t="s">
        <v>32417</v>
      </c>
      <c r="N7078" t="s">
        <v>35881</v>
      </c>
      <c r="O7078" t="s">
        <v>42521</v>
      </c>
    </row>
    <row r="7079" spans="1:15" x14ac:dyDescent="0.2">
      <c r="A7079" t="s">
        <v>8831</v>
      </c>
      <c r="B7079" t="s">
        <v>12283</v>
      </c>
      <c r="C7079" t="s">
        <v>12374</v>
      </c>
      <c r="D7079" t="str">
        <f>VLOOKUP(C7079,key!A$2:B$634,2,FALSE)</f>
        <v>Haydan</v>
      </c>
      <c r="E7079" t="str">
        <f>VLOOKUP(D7079,key!B$2:D$634,2,FALSE)</f>
        <v>YEM268</v>
      </c>
      <c r="F7079">
        <v>32</v>
      </c>
      <c r="G7079">
        <v>2018</v>
      </c>
      <c r="H7079">
        <v>3</v>
      </c>
      <c r="I7079">
        <v>9</v>
      </c>
      <c r="J7079" s="3">
        <v>43168</v>
      </c>
      <c r="K7079" t="s">
        <v>45427</v>
      </c>
      <c r="L7079" t="s">
        <v>20901</v>
      </c>
      <c r="M7079" t="s">
        <v>32612</v>
      </c>
      <c r="N7079" t="s">
        <v>35882</v>
      </c>
      <c r="O7079" t="s">
        <v>42682</v>
      </c>
    </row>
    <row r="7080" spans="1:15" x14ac:dyDescent="0.2">
      <c r="A7080" t="s">
        <v>9200</v>
      </c>
      <c r="B7080" t="s">
        <v>12283</v>
      </c>
      <c r="C7080" t="s">
        <v>12374</v>
      </c>
      <c r="D7080" t="str">
        <f>VLOOKUP(C7080,key!A$2:B$634,2,FALSE)</f>
        <v>Haydan</v>
      </c>
      <c r="E7080" t="str">
        <f>VLOOKUP(D7080,key!B$2:D$634,2,FALSE)</f>
        <v>YEM268</v>
      </c>
      <c r="F7080">
        <v>33</v>
      </c>
      <c r="G7080">
        <v>2018</v>
      </c>
      <c r="H7080">
        <v>3</v>
      </c>
      <c r="I7080">
        <v>15</v>
      </c>
      <c r="J7080" s="3">
        <v>43174</v>
      </c>
      <c r="K7080" t="s">
        <v>45431</v>
      </c>
      <c r="L7080" t="s">
        <v>21258</v>
      </c>
      <c r="M7080" t="s">
        <v>32972</v>
      </c>
      <c r="N7080" t="s">
        <v>35882</v>
      </c>
      <c r="O7080" t="s">
        <v>42988</v>
      </c>
    </row>
    <row r="7081" spans="1:15" x14ac:dyDescent="0.2">
      <c r="A7081" t="s">
        <v>9534</v>
      </c>
      <c r="B7081" t="s">
        <v>12283</v>
      </c>
      <c r="C7081" t="s">
        <v>12374</v>
      </c>
      <c r="D7081" t="str">
        <f>VLOOKUP(C7081,key!A$2:B$634,2,FALSE)</f>
        <v>Haydan</v>
      </c>
      <c r="E7081" t="str">
        <f>VLOOKUP(D7081,key!B$2:D$634,2,FALSE)</f>
        <v>YEM268</v>
      </c>
      <c r="F7081">
        <v>34</v>
      </c>
      <c r="G7081">
        <v>2018</v>
      </c>
      <c r="H7081">
        <v>3</v>
      </c>
      <c r="I7081">
        <v>21</v>
      </c>
      <c r="J7081" s="3">
        <v>43180</v>
      </c>
      <c r="K7081" t="s">
        <v>45427</v>
      </c>
      <c r="L7081" t="s">
        <v>21577</v>
      </c>
      <c r="M7081" t="s">
        <v>33294</v>
      </c>
      <c r="N7081" t="s">
        <v>35882</v>
      </c>
      <c r="O7081" t="s">
        <v>43265</v>
      </c>
    </row>
    <row r="7082" spans="1:15" x14ac:dyDescent="0.2">
      <c r="A7082" t="s">
        <v>9880</v>
      </c>
      <c r="B7082" t="s">
        <v>12283</v>
      </c>
      <c r="C7082" t="s">
        <v>12374</v>
      </c>
      <c r="D7082" t="str">
        <f>VLOOKUP(C7082,key!A$2:B$634,2,FALSE)</f>
        <v>Haydan</v>
      </c>
      <c r="E7082" t="str">
        <f>VLOOKUP(D7082,key!B$2:D$634,2,FALSE)</f>
        <v>YEM268</v>
      </c>
      <c r="F7082">
        <v>35</v>
      </c>
      <c r="G7082">
        <v>2018</v>
      </c>
      <c r="H7082">
        <v>3</v>
      </c>
      <c r="I7082">
        <v>27</v>
      </c>
      <c r="J7082" s="3">
        <v>43186</v>
      </c>
      <c r="K7082" t="s">
        <v>45427</v>
      </c>
      <c r="L7082" t="s">
        <v>21907</v>
      </c>
      <c r="M7082" t="s">
        <v>33627</v>
      </c>
      <c r="N7082" t="s">
        <v>35881</v>
      </c>
      <c r="O7082" t="s">
        <v>43518</v>
      </c>
    </row>
    <row r="7083" spans="1:15" x14ac:dyDescent="0.2">
      <c r="A7083" t="s">
        <v>10034</v>
      </c>
      <c r="B7083" t="s">
        <v>12283</v>
      </c>
      <c r="C7083" t="s">
        <v>12374</v>
      </c>
      <c r="D7083" t="str">
        <f>VLOOKUP(C7083,key!A$2:B$634,2,FALSE)</f>
        <v>Haydan</v>
      </c>
      <c r="E7083" t="str">
        <f>VLOOKUP(D7083,key!B$2:D$634,2,FALSE)</f>
        <v>YEM268</v>
      </c>
      <c r="F7083">
        <v>35</v>
      </c>
      <c r="G7083">
        <v>2018</v>
      </c>
      <c r="H7083">
        <v>3</v>
      </c>
      <c r="I7083">
        <v>29</v>
      </c>
      <c r="J7083" s="3">
        <v>43188</v>
      </c>
      <c r="K7083" t="s">
        <v>45426</v>
      </c>
      <c r="L7083" t="s">
        <v>22053</v>
      </c>
      <c r="M7083" t="s">
        <v>33775</v>
      </c>
      <c r="N7083" t="s">
        <v>35881</v>
      </c>
      <c r="O7083" t="s">
        <v>43658</v>
      </c>
    </row>
    <row r="7084" spans="1:15" x14ac:dyDescent="0.2">
      <c r="A7084" t="s">
        <v>10092</v>
      </c>
      <c r="B7084" t="s">
        <v>12283</v>
      </c>
      <c r="C7084" t="s">
        <v>12374</v>
      </c>
      <c r="D7084" t="str">
        <f>VLOOKUP(C7084,key!A$2:B$634,2,FALSE)</f>
        <v>Haydan</v>
      </c>
      <c r="E7084" t="str">
        <f>VLOOKUP(D7084,key!B$2:D$634,2,FALSE)</f>
        <v>YEM268</v>
      </c>
      <c r="F7084">
        <v>35</v>
      </c>
      <c r="G7084">
        <v>2018</v>
      </c>
      <c r="H7084">
        <v>3</v>
      </c>
      <c r="I7084">
        <v>30</v>
      </c>
      <c r="J7084" s="3">
        <v>43189</v>
      </c>
      <c r="K7084" t="s">
        <v>45426</v>
      </c>
      <c r="L7084" t="s">
        <v>22110</v>
      </c>
      <c r="M7084" t="s">
        <v>33832</v>
      </c>
      <c r="N7084" t="s">
        <v>35881</v>
      </c>
      <c r="O7084" t="s">
        <v>43703</v>
      </c>
    </row>
    <row r="7085" spans="1:15" x14ac:dyDescent="0.2">
      <c r="A7085" t="s">
        <v>10159</v>
      </c>
      <c r="B7085" t="s">
        <v>12283</v>
      </c>
      <c r="C7085" t="s">
        <v>12374</v>
      </c>
      <c r="D7085" t="str">
        <f>VLOOKUP(C7085,key!A$2:B$634,2,FALSE)</f>
        <v>Haydan</v>
      </c>
      <c r="E7085" t="str">
        <f>VLOOKUP(D7085,key!B$2:D$634,2,FALSE)</f>
        <v>YEM268</v>
      </c>
      <c r="F7085">
        <v>35</v>
      </c>
      <c r="G7085">
        <v>2018</v>
      </c>
      <c r="H7085">
        <v>3</v>
      </c>
      <c r="I7085">
        <v>31</v>
      </c>
      <c r="J7085" s="3">
        <v>43190</v>
      </c>
      <c r="K7085" t="s">
        <v>45426</v>
      </c>
      <c r="L7085" t="s">
        <v>22172</v>
      </c>
      <c r="M7085" t="s">
        <v>33897</v>
      </c>
      <c r="N7085" t="s">
        <v>35881</v>
      </c>
      <c r="O7085" t="s">
        <v>43754</v>
      </c>
    </row>
    <row r="7086" spans="1:15" x14ac:dyDescent="0.2">
      <c r="A7086" t="s">
        <v>10209</v>
      </c>
      <c r="B7086" t="s">
        <v>12283</v>
      </c>
      <c r="C7086" t="s">
        <v>12374</v>
      </c>
      <c r="D7086" t="str">
        <f>VLOOKUP(C7086,key!A$2:B$634,2,FALSE)</f>
        <v>Haydan</v>
      </c>
      <c r="E7086" t="str">
        <f>VLOOKUP(D7086,key!B$2:D$634,2,FALSE)</f>
        <v>YEM268</v>
      </c>
      <c r="F7086">
        <v>35</v>
      </c>
      <c r="G7086">
        <v>2018</v>
      </c>
      <c r="H7086">
        <v>4</v>
      </c>
      <c r="I7086">
        <v>1</v>
      </c>
      <c r="J7086" s="3">
        <v>43191</v>
      </c>
      <c r="K7086" t="s">
        <v>45427</v>
      </c>
      <c r="L7086" t="s">
        <v>22221</v>
      </c>
      <c r="M7086" t="s">
        <v>33946</v>
      </c>
      <c r="N7086" t="s">
        <v>35881</v>
      </c>
      <c r="O7086" t="s">
        <v>43795</v>
      </c>
    </row>
    <row r="7087" spans="1:15" x14ac:dyDescent="0.2">
      <c r="A7087" t="s">
        <v>10263</v>
      </c>
      <c r="B7087" t="s">
        <v>12283</v>
      </c>
      <c r="C7087" t="s">
        <v>12374</v>
      </c>
      <c r="D7087" t="str">
        <f>VLOOKUP(C7087,key!A$2:B$634,2,FALSE)</f>
        <v>Haydan</v>
      </c>
      <c r="E7087" t="str">
        <f>VLOOKUP(D7087,key!B$2:D$634,2,FALSE)</f>
        <v>YEM268</v>
      </c>
      <c r="F7087">
        <v>36</v>
      </c>
      <c r="G7087">
        <v>2018</v>
      </c>
      <c r="H7087">
        <v>4</v>
      </c>
      <c r="I7087">
        <v>2</v>
      </c>
      <c r="J7087" s="3">
        <v>43192</v>
      </c>
      <c r="K7087" t="s">
        <v>45426</v>
      </c>
      <c r="L7087" t="s">
        <v>22271</v>
      </c>
      <c r="M7087" t="s">
        <v>33998</v>
      </c>
      <c r="N7087" t="s">
        <v>35882</v>
      </c>
      <c r="O7087" t="s">
        <v>43841</v>
      </c>
    </row>
    <row r="7088" spans="1:15" x14ac:dyDescent="0.2">
      <c r="A7088" t="s">
        <v>10330</v>
      </c>
      <c r="B7088" t="s">
        <v>12283</v>
      </c>
      <c r="C7088" t="s">
        <v>12374</v>
      </c>
      <c r="D7088" t="str">
        <f>VLOOKUP(C7088,key!A$2:B$634,2,FALSE)</f>
        <v>Haydan</v>
      </c>
      <c r="E7088" t="str">
        <f>VLOOKUP(D7088,key!B$2:D$634,2,FALSE)</f>
        <v>YEM268</v>
      </c>
      <c r="F7088">
        <v>36</v>
      </c>
      <c r="G7088">
        <v>2018</v>
      </c>
      <c r="H7088">
        <v>4</v>
      </c>
      <c r="I7088">
        <v>3</v>
      </c>
      <c r="J7088" s="3">
        <v>43193</v>
      </c>
      <c r="K7088" t="s">
        <v>45427</v>
      </c>
      <c r="L7088" t="s">
        <v>22336</v>
      </c>
      <c r="M7088" t="s">
        <v>34063</v>
      </c>
      <c r="N7088" t="s">
        <v>35881</v>
      </c>
      <c r="O7088" t="s">
        <v>43895</v>
      </c>
    </row>
    <row r="7089" spans="1:15" x14ac:dyDescent="0.2">
      <c r="A7089" t="s">
        <v>10331</v>
      </c>
      <c r="B7089" t="s">
        <v>12283</v>
      </c>
      <c r="C7089" t="s">
        <v>12374</v>
      </c>
      <c r="D7089" t="str">
        <f>VLOOKUP(C7089,key!A$2:B$634,2,FALSE)</f>
        <v>Haydan</v>
      </c>
      <c r="E7089" t="str">
        <f>VLOOKUP(D7089,key!B$2:D$634,2,FALSE)</f>
        <v>YEM268</v>
      </c>
      <c r="F7089">
        <v>36</v>
      </c>
      <c r="G7089">
        <v>2018</v>
      </c>
      <c r="H7089">
        <v>4</v>
      </c>
      <c r="I7089">
        <v>3</v>
      </c>
      <c r="J7089" s="3">
        <v>43193</v>
      </c>
      <c r="K7089" t="s">
        <v>45431</v>
      </c>
      <c r="L7089" t="s">
        <v>22337</v>
      </c>
      <c r="M7089" t="s">
        <v>34064</v>
      </c>
      <c r="N7089" t="s">
        <v>35882</v>
      </c>
      <c r="O7089" t="s">
        <v>43895</v>
      </c>
    </row>
    <row r="7090" spans="1:15" x14ac:dyDescent="0.2">
      <c r="A7090" t="s">
        <v>10399</v>
      </c>
      <c r="B7090" t="s">
        <v>12283</v>
      </c>
      <c r="C7090" t="s">
        <v>12374</v>
      </c>
      <c r="D7090" t="str">
        <f>VLOOKUP(C7090,key!A$2:B$634,2,FALSE)</f>
        <v>Haydan</v>
      </c>
      <c r="E7090" t="str">
        <f>VLOOKUP(D7090,key!B$2:D$634,2,FALSE)</f>
        <v>YEM268</v>
      </c>
      <c r="F7090">
        <v>36</v>
      </c>
      <c r="G7090">
        <v>2018</v>
      </c>
      <c r="H7090">
        <v>4</v>
      </c>
      <c r="I7090">
        <v>4</v>
      </c>
      <c r="J7090" s="3">
        <v>43194</v>
      </c>
      <c r="K7090" t="s">
        <v>45426</v>
      </c>
      <c r="L7090" t="s">
        <v>22403</v>
      </c>
      <c r="M7090" t="s">
        <v>34131</v>
      </c>
      <c r="N7090" t="s">
        <v>35881</v>
      </c>
      <c r="O7090" t="s">
        <v>43922</v>
      </c>
    </row>
    <row r="7091" spans="1:15" x14ac:dyDescent="0.2">
      <c r="A7091" t="s">
        <v>10400</v>
      </c>
      <c r="B7091" t="s">
        <v>12283</v>
      </c>
      <c r="C7091" t="s">
        <v>12374</v>
      </c>
      <c r="D7091" t="str">
        <f>VLOOKUP(C7091,key!A$2:B$634,2,FALSE)</f>
        <v>Haydan</v>
      </c>
      <c r="E7091" t="str">
        <f>VLOOKUP(D7091,key!B$2:D$634,2,FALSE)</f>
        <v>YEM268</v>
      </c>
      <c r="F7091">
        <v>36</v>
      </c>
      <c r="G7091">
        <v>2018</v>
      </c>
      <c r="H7091">
        <v>4</v>
      </c>
      <c r="I7091">
        <v>4</v>
      </c>
      <c r="J7091" s="3">
        <v>43194</v>
      </c>
      <c r="K7091" t="s">
        <v>45427</v>
      </c>
      <c r="L7091" t="s">
        <v>22404</v>
      </c>
      <c r="M7091" t="s">
        <v>34132</v>
      </c>
      <c r="N7091" t="s">
        <v>35881</v>
      </c>
      <c r="O7091" t="s">
        <v>43922</v>
      </c>
    </row>
    <row r="7092" spans="1:15" x14ac:dyDescent="0.2">
      <c r="A7092" t="s">
        <v>10480</v>
      </c>
      <c r="B7092" t="s">
        <v>12283</v>
      </c>
      <c r="C7092" t="s">
        <v>12374</v>
      </c>
      <c r="D7092" t="str">
        <f>VLOOKUP(C7092,key!A$2:B$634,2,FALSE)</f>
        <v>Haydan</v>
      </c>
      <c r="E7092" t="str">
        <f>VLOOKUP(D7092,key!B$2:D$634,2,FALSE)</f>
        <v>YEM268</v>
      </c>
      <c r="F7092">
        <v>36</v>
      </c>
      <c r="G7092">
        <v>2018</v>
      </c>
      <c r="H7092">
        <v>4</v>
      </c>
      <c r="I7092">
        <v>5</v>
      </c>
      <c r="J7092" s="3">
        <v>43195</v>
      </c>
      <c r="K7092" t="s">
        <v>45426</v>
      </c>
      <c r="L7092" t="s">
        <v>22474</v>
      </c>
      <c r="M7092" t="s">
        <v>34204</v>
      </c>
      <c r="N7092" t="s">
        <v>35882</v>
      </c>
      <c r="O7092" t="s">
        <v>44009</v>
      </c>
    </row>
    <row r="7093" spans="1:15" x14ac:dyDescent="0.2">
      <c r="A7093" t="s">
        <v>10598</v>
      </c>
      <c r="B7093" t="s">
        <v>12283</v>
      </c>
      <c r="C7093" t="s">
        <v>12374</v>
      </c>
      <c r="D7093" t="str">
        <f>VLOOKUP(C7093,key!A$2:B$634,2,FALSE)</f>
        <v>Haydan</v>
      </c>
      <c r="E7093" t="str">
        <f>VLOOKUP(D7093,key!B$2:D$634,2,FALSE)</f>
        <v>YEM268</v>
      </c>
      <c r="F7093">
        <v>36</v>
      </c>
      <c r="G7093">
        <v>2018</v>
      </c>
      <c r="H7093">
        <v>4</v>
      </c>
      <c r="I7093">
        <v>7</v>
      </c>
      <c r="J7093" s="3">
        <v>43197</v>
      </c>
      <c r="K7093" t="s">
        <v>45427</v>
      </c>
      <c r="L7093" t="s">
        <v>22585</v>
      </c>
      <c r="M7093" t="s">
        <v>34315</v>
      </c>
      <c r="N7093" t="s">
        <v>35882</v>
      </c>
      <c r="O7093" t="s">
        <v>44105</v>
      </c>
    </row>
    <row r="7094" spans="1:15" x14ac:dyDescent="0.2">
      <c r="A7094" t="s">
        <v>10661</v>
      </c>
      <c r="B7094" t="s">
        <v>12283</v>
      </c>
      <c r="C7094" t="s">
        <v>12374</v>
      </c>
      <c r="D7094" t="str">
        <f>VLOOKUP(C7094,key!A$2:B$634,2,FALSE)</f>
        <v>Haydan</v>
      </c>
      <c r="E7094" t="str">
        <f>VLOOKUP(D7094,key!B$2:D$634,2,FALSE)</f>
        <v>YEM268</v>
      </c>
      <c r="F7094">
        <v>36</v>
      </c>
      <c r="G7094">
        <v>2018</v>
      </c>
      <c r="H7094">
        <v>4</v>
      </c>
      <c r="I7094">
        <v>8</v>
      </c>
      <c r="J7094" s="3">
        <v>43198</v>
      </c>
      <c r="K7094" t="s">
        <v>45426</v>
      </c>
      <c r="L7094" t="s">
        <v>22645</v>
      </c>
      <c r="M7094" t="s">
        <v>34374</v>
      </c>
      <c r="N7094" t="s">
        <v>35881</v>
      </c>
      <c r="O7094" t="s">
        <v>44154</v>
      </c>
    </row>
    <row r="7095" spans="1:15" x14ac:dyDescent="0.2">
      <c r="A7095" t="s">
        <v>10662</v>
      </c>
      <c r="B7095" t="s">
        <v>12283</v>
      </c>
      <c r="C7095" t="s">
        <v>12374</v>
      </c>
      <c r="D7095" t="str">
        <f>VLOOKUP(C7095,key!A$2:B$634,2,FALSE)</f>
        <v>Haydan</v>
      </c>
      <c r="E7095" t="str">
        <f>VLOOKUP(D7095,key!B$2:D$634,2,FALSE)</f>
        <v>YEM268</v>
      </c>
      <c r="F7095">
        <v>36</v>
      </c>
      <c r="G7095">
        <v>2018</v>
      </c>
      <c r="H7095">
        <v>4</v>
      </c>
      <c r="I7095">
        <v>8</v>
      </c>
      <c r="J7095" s="3">
        <v>43198</v>
      </c>
      <c r="K7095" t="s">
        <v>12523</v>
      </c>
      <c r="L7095" t="s">
        <v>22646</v>
      </c>
      <c r="M7095" t="s">
        <v>34375</v>
      </c>
      <c r="N7095" t="s">
        <v>35883</v>
      </c>
      <c r="O7095" t="s">
        <v>44155</v>
      </c>
    </row>
    <row r="7096" spans="1:15" x14ac:dyDescent="0.2">
      <c r="A7096" t="s">
        <v>10728</v>
      </c>
      <c r="B7096" t="s">
        <v>12283</v>
      </c>
      <c r="C7096" t="s">
        <v>12374</v>
      </c>
      <c r="D7096" t="str">
        <f>VLOOKUP(C7096,key!A$2:B$634,2,FALSE)</f>
        <v>Haydan</v>
      </c>
      <c r="E7096" t="str">
        <f>VLOOKUP(D7096,key!B$2:D$634,2,FALSE)</f>
        <v>YEM268</v>
      </c>
      <c r="F7096">
        <v>37</v>
      </c>
      <c r="G7096">
        <v>2018</v>
      </c>
      <c r="H7096">
        <v>4</v>
      </c>
      <c r="I7096">
        <v>9</v>
      </c>
      <c r="J7096" s="3">
        <v>43199</v>
      </c>
      <c r="K7096" t="s">
        <v>45426</v>
      </c>
      <c r="L7096" t="s">
        <v>22710</v>
      </c>
      <c r="M7096" t="s">
        <v>34440</v>
      </c>
      <c r="N7096" t="s">
        <v>35881</v>
      </c>
      <c r="O7096" t="s">
        <v>44210</v>
      </c>
    </row>
    <row r="7097" spans="1:15" x14ac:dyDescent="0.2">
      <c r="A7097" t="s">
        <v>10729</v>
      </c>
      <c r="B7097" t="s">
        <v>12283</v>
      </c>
      <c r="C7097" t="s">
        <v>12374</v>
      </c>
      <c r="D7097" t="str">
        <f>VLOOKUP(C7097,key!A$2:B$634,2,FALSE)</f>
        <v>Haydan</v>
      </c>
      <c r="E7097" t="str">
        <f>VLOOKUP(D7097,key!B$2:D$634,2,FALSE)</f>
        <v>YEM268</v>
      </c>
      <c r="F7097">
        <v>37</v>
      </c>
      <c r="G7097">
        <v>2018</v>
      </c>
      <c r="H7097">
        <v>4</v>
      </c>
      <c r="I7097">
        <v>9</v>
      </c>
      <c r="J7097" s="3">
        <v>43199</v>
      </c>
      <c r="K7097" t="s">
        <v>45426</v>
      </c>
      <c r="L7097" t="s">
        <v>22711</v>
      </c>
      <c r="M7097" t="s">
        <v>34441</v>
      </c>
      <c r="N7097" t="s">
        <v>35881</v>
      </c>
      <c r="O7097" t="s">
        <v>44211</v>
      </c>
    </row>
    <row r="7098" spans="1:15" x14ac:dyDescent="0.2">
      <c r="A7098" t="s">
        <v>10730</v>
      </c>
      <c r="B7098" t="s">
        <v>12283</v>
      </c>
      <c r="C7098" t="s">
        <v>12374</v>
      </c>
      <c r="D7098" t="str">
        <f>VLOOKUP(C7098,key!A$2:B$634,2,FALSE)</f>
        <v>Haydan</v>
      </c>
      <c r="E7098" t="str">
        <f>VLOOKUP(D7098,key!B$2:D$634,2,FALSE)</f>
        <v>YEM268</v>
      </c>
      <c r="F7098">
        <v>37</v>
      </c>
      <c r="G7098">
        <v>2018</v>
      </c>
      <c r="H7098">
        <v>4</v>
      </c>
      <c r="I7098">
        <v>9</v>
      </c>
      <c r="J7098" s="3">
        <v>43199</v>
      </c>
      <c r="K7098" t="s">
        <v>45426</v>
      </c>
      <c r="L7098" t="s">
        <v>22712</v>
      </c>
      <c r="M7098" t="s">
        <v>34442</v>
      </c>
      <c r="N7098" t="s">
        <v>35882</v>
      </c>
      <c r="O7098" t="s">
        <v>44208</v>
      </c>
    </row>
    <row r="7099" spans="1:15" x14ac:dyDescent="0.2">
      <c r="A7099" t="s">
        <v>10731</v>
      </c>
      <c r="B7099" t="s">
        <v>12283</v>
      </c>
      <c r="C7099" t="s">
        <v>12374</v>
      </c>
      <c r="D7099" t="str">
        <f>VLOOKUP(C7099,key!A$2:B$634,2,FALSE)</f>
        <v>Haydan</v>
      </c>
      <c r="E7099" t="str">
        <f>VLOOKUP(D7099,key!B$2:D$634,2,FALSE)</f>
        <v>YEM268</v>
      </c>
      <c r="F7099">
        <v>37</v>
      </c>
      <c r="G7099">
        <v>2018</v>
      </c>
      <c r="H7099">
        <v>4</v>
      </c>
      <c r="I7099">
        <v>9</v>
      </c>
      <c r="J7099" s="3">
        <v>43199</v>
      </c>
      <c r="K7099" t="s">
        <v>45427</v>
      </c>
      <c r="L7099" t="s">
        <v>22713</v>
      </c>
      <c r="M7099" t="s">
        <v>34443</v>
      </c>
      <c r="N7099" t="s">
        <v>35881</v>
      </c>
      <c r="O7099" t="s">
        <v>44212</v>
      </c>
    </row>
    <row r="7100" spans="1:15" x14ac:dyDescent="0.2">
      <c r="A7100" t="s">
        <v>10732</v>
      </c>
      <c r="B7100" t="s">
        <v>12283</v>
      </c>
      <c r="C7100" t="s">
        <v>12374</v>
      </c>
      <c r="D7100" t="str">
        <f>VLOOKUP(C7100,key!A$2:B$634,2,FALSE)</f>
        <v>Haydan</v>
      </c>
      <c r="E7100" t="str">
        <f>VLOOKUP(D7100,key!B$2:D$634,2,FALSE)</f>
        <v>YEM268</v>
      </c>
      <c r="F7100">
        <v>37</v>
      </c>
      <c r="G7100">
        <v>2018</v>
      </c>
      <c r="H7100">
        <v>4</v>
      </c>
      <c r="I7100">
        <v>9</v>
      </c>
      <c r="J7100" s="3">
        <v>43199</v>
      </c>
      <c r="K7100" t="s">
        <v>45427</v>
      </c>
      <c r="L7100" t="s">
        <v>22714</v>
      </c>
      <c r="M7100" t="s">
        <v>34444</v>
      </c>
      <c r="N7100" t="s">
        <v>35882</v>
      </c>
      <c r="O7100" t="s">
        <v>44213</v>
      </c>
    </row>
    <row r="7101" spans="1:15" x14ac:dyDescent="0.2">
      <c r="A7101" t="s">
        <v>10879</v>
      </c>
      <c r="B7101" t="s">
        <v>12283</v>
      </c>
      <c r="C7101" t="s">
        <v>12374</v>
      </c>
      <c r="D7101" t="str">
        <f>VLOOKUP(C7101,key!A$2:B$634,2,FALSE)</f>
        <v>Haydan</v>
      </c>
      <c r="E7101" t="str">
        <f>VLOOKUP(D7101,key!B$2:D$634,2,FALSE)</f>
        <v>YEM268</v>
      </c>
      <c r="F7101">
        <v>37</v>
      </c>
      <c r="G7101">
        <v>2018</v>
      </c>
      <c r="H7101">
        <v>4</v>
      </c>
      <c r="I7101">
        <v>11</v>
      </c>
      <c r="J7101" s="3">
        <v>43201</v>
      </c>
      <c r="K7101" t="s">
        <v>45427</v>
      </c>
      <c r="L7101" t="s">
        <v>22850</v>
      </c>
      <c r="M7101" t="s">
        <v>34581</v>
      </c>
      <c r="N7101" t="s">
        <v>35882</v>
      </c>
      <c r="O7101" t="s">
        <v>44322</v>
      </c>
    </row>
    <row r="7102" spans="1:15" x14ac:dyDescent="0.2">
      <c r="A7102" t="s">
        <v>10939</v>
      </c>
      <c r="B7102" t="s">
        <v>12283</v>
      </c>
      <c r="C7102" t="s">
        <v>12374</v>
      </c>
      <c r="D7102" t="str">
        <f>VLOOKUP(C7102,key!A$2:B$634,2,FALSE)</f>
        <v>Haydan</v>
      </c>
      <c r="E7102" t="str">
        <f>VLOOKUP(D7102,key!B$2:D$634,2,FALSE)</f>
        <v>YEM268</v>
      </c>
      <c r="F7102">
        <v>37</v>
      </c>
      <c r="G7102">
        <v>2018</v>
      </c>
      <c r="H7102">
        <v>4</v>
      </c>
      <c r="I7102">
        <v>12</v>
      </c>
      <c r="J7102" s="3">
        <v>43202</v>
      </c>
      <c r="K7102" t="s">
        <v>45427</v>
      </c>
      <c r="L7102" t="s">
        <v>22910</v>
      </c>
      <c r="M7102" t="s">
        <v>34639</v>
      </c>
      <c r="N7102" t="s">
        <v>35881</v>
      </c>
      <c r="O7102" t="s">
        <v>44372</v>
      </c>
    </row>
    <row r="7103" spans="1:15" x14ac:dyDescent="0.2">
      <c r="A7103" t="s">
        <v>11048</v>
      </c>
      <c r="B7103" t="s">
        <v>12283</v>
      </c>
      <c r="C7103" t="s">
        <v>12374</v>
      </c>
      <c r="D7103" t="str">
        <f>VLOOKUP(C7103,key!A$2:B$634,2,FALSE)</f>
        <v>Haydan</v>
      </c>
      <c r="E7103" t="str">
        <f>VLOOKUP(D7103,key!B$2:D$634,2,FALSE)</f>
        <v>YEM268</v>
      </c>
      <c r="F7103">
        <v>37</v>
      </c>
      <c r="G7103">
        <v>2018</v>
      </c>
      <c r="H7103">
        <v>4</v>
      </c>
      <c r="I7103">
        <v>14</v>
      </c>
      <c r="J7103" s="3">
        <v>43204</v>
      </c>
      <c r="K7103" t="s">
        <v>45427</v>
      </c>
      <c r="L7103" t="s">
        <v>23016</v>
      </c>
      <c r="M7103" t="s">
        <v>34747</v>
      </c>
      <c r="N7103" t="s">
        <v>35881</v>
      </c>
      <c r="O7103" t="s">
        <v>44459</v>
      </c>
    </row>
    <row r="7104" spans="1:15" x14ac:dyDescent="0.2">
      <c r="A7104" t="s">
        <v>11111</v>
      </c>
      <c r="B7104" t="s">
        <v>12283</v>
      </c>
      <c r="C7104" t="s">
        <v>12374</v>
      </c>
      <c r="D7104" t="str">
        <f>VLOOKUP(C7104,key!A$2:B$634,2,FALSE)</f>
        <v>Haydan</v>
      </c>
      <c r="E7104" t="str">
        <f>VLOOKUP(D7104,key!B$2:D$634,2,FALSE)</f>
        <v>YEM268</v>
      </c>
      <c r="F7104">
        <v>37</v>
      </c>
      <c r="G7104">
        <v>2018</v>
      </c>
      <c r="H7104">
        <v>4</v>
      </c>
      <c r="I7104">
        <v>15</v>
      </c>
      <c r="J7104" s="3">
        <v>43205</v>
      </c>
      <c r="K7104" t="s">
        <v>45426</v>
      </c>
      <c r="L7104" t="s">
        <v>23079</v>
      </c>
      <c r="M7104" t="s">
        <v>34810</v>
      </c>
      <c r="N7104" t="s">
        <v>35882</v>
      </c>
      <c r="O7104" t="s">
        <v>44509</v>
      </c>
    </row>
    <row r="7105" spans="1:15" x14ac:dyDescent="0.2">
      <c r="A7105" t="s">
        <v>11246</v>
      </c>
      <c r="B7105" t="s">
        <v>12283</v>
      </c>
      <c r="C7105" t="s">
        <v>12374</v>
      </c>
      <c r="D7105" t="str">
        <f>VLOOKUP(C7105,key!A$2:B$634,2,FALSE)</f>
        <v>Haydan</v>
      </c>
      <c r="E7105" t="str">
        <f>VLOOKUP(D7105,key!B$2:D$634,2,FALSE)</f>
        <v>YEM268</v>
      </c>
      <c r="F7105">
        <v>38</v>
      </c>
      <c r="G7105">
        <v>2018</v>
      </c>
      <c r="H7105">
        <v>4</v>
      </c>
      <c r="I7105">
        <v>17</v>
      </c>
      <c r="J7105" s="3">
        <v>43207</v>
      </c>
      <c r="K7105" t="s">
        <v>45427</v>
      </c>
      <c r="L7105" t="s">
        <v>23212</v>
      </c>
      <c r="M7105" t="s">
        <v>34943</v>
      </c>
      <c r="N7105" t="s">
        <v>35882</v>
      </c>
      <c r="O7105" t="s">
        <v>44606</v>
      </c>
    </row>
    <row r="7106" spans="1:15" x14ac:dyDescent="0.2">
      <c r="A7106" t="s">
        <v>11301</v>
      </c>
      <c r="B7106" t="s">
        <v>12283</v>
      </c>
      <c r="C7106" t="s">
        <v>12374</v>
      </c>
      <c r="D7106" t="str">
        <f>VLOOKUP(C7106,key!A$2:B$634,2,FALSE)</f>
        <v>Haydan</v>
      </c>
      <c r="E7106" t="str">
        <f>VLOOKUP(D7106,key!B$2:D$634,2,FALSE)</f>
        <v>YEM268</v>
      </c>
      <c r="F7106">
        <v>38</v>
      </c>
      <c r="G7106">
        <v>2018</v>
      </c>
      <c r="H7106">
        <v>4</v>
      </c>
      <c r="I7106">
        <v>18</v>
      </c>
      <c r="J7106" s="3">
        <v>43208</v>
      </c>
      <c r="K7106" t="s">
        <v>45427</v>
      </c>
      <c r="L7106" t="s">
        <v>23265</v>
      </c>
      <c r="M7106" t="s">
        <v>34996</v>
      </c>
      <c r="N7106" t="s">
        <v>35882</v>
      </c>
      <c r="O7106" t="s">
        <v>44656</v>
      </c>
    </row>
    <row r="7107" spans="1:15" x14ac:dyDescent="0.2">
      <c r="A7107" t="s">
        <v>11373</v>
      </c>
      <c r="B7107" t="s">
        <v>12283</v>
      </c>
      <c r="C7107" t="s">
        <v>12374</v>
      </c>
      <c r="D7107" t="str">
        <f>VLOOKUP(C7107,key!A$2:B$634,2,FALSE)</f>
        <v>Haydan</v>
      </c>
      <c r="E7107" t="str">
        <f>VLOOKUP(D7107,key!B$2:D$634,2,FALSE)</f>
        <v>YEM268</v>
      </c>
      <c r="F7107">
        <v>38</v>
      </c>
      <c r="G7107">
        <v>2018</v>
      </c>
      <c r="H7107">
        <v>4</v>
      </c>
      <c r="I7107">
        <v>19</v>
      </c>
      <c r="J7107" s="3">
        <v>43209</v>
      </c>
      <c r="K7107" t="s">
        <v>45426</v>
      </c>
      <c r="L7107" t="s">
        <v>23332</v>
      </c>
      <c r="M7107" t="s">
        <v>35064</v>
      </c>
      <c r="N7107" t="s">
        <v>35882</v>
      </c>
      <c r="O7107" t="s">
        <v>44685</v>
      </c>
    </row>
    <row r="7108" spans="1:15" x14ac:dyDescent="0.2">
      <c r="A7108" t="s">
        <v>11434</v>
      </c>
      <c r="B7108" t="s">
        <v>12283</v>
      </c>
      <c r="C7108" t="s">
        <v>12374</v>
      </c>
      <c r="D7108" t="str">
        <f>VLOOKUP(C7108,key!A$2:B$634,2,FALSE)</f>
        <v>Haydan</v>
      </c>
      <c r="E7108" t="str">
        <f>VLOOKUP(D7108,key!B$2:D$634,2,FALSE)</f>
        <v>YEM268</v>
      </c>
      <c r="F7108">
        <v>38</v>
      </c>
      <c r="G7108">
        <v>2018</v>
      </c>
      <c r="H7108">
        <v>4</v>
      </c>
      <c r="I7108">
        <v>20</v>
      </c>
      <c r="J7108" s="3">
        <v>43210</v>
      </c>
      <c r="K7108" t="s">
        <v>45426</v>
      </c>
      <c r="L7108" t="s">
        <v>23389</v>
      </c>
      <c r="M7108" t="s">
        <v>35123</v>
      </c>
      <c r="N7108" t="s">
        <v>35881</v>
      </c>
      <c r="O7108" t="s">
        <v>44755</v>
      </c>
    </row>
    <row r="7109" spans="1:15" x14ac:dyDescent="0.2">
      <c r="A7109" t="s">
        <v>11482</v>
      </c>
      <c r="B7109" t="s">
        <v>12283</v>
      </c>
      <c r="C7109" t="s">
        <v>12374</v>
      </c>
      <c r="D7109" t="str">
        <f>VLOOKUP(C7109,key!A$2:B$634,2,FALSE)</f>
        <v>Haydan</v>
      </c>
      <c r="E7109" t="str">
        <f>VLOOKUP(D7109,key!B$2:D$634,2,FALSE)</f>
        <v>YEM268</v>
      </c>
      <c r="F7109">
        <v>38</v>
      </c>
      <c r="G7109">
        <v>2018</v>
      </c>
      <c r="H7109">
        <v>4</v>
      </c>
      <c r="I7109">
        <v>21</v>
      </c>
      <c r="J7109" s="3">
        <v>43211</v>
      </c>
      <c r="K7109" t="s">
        <v>45427</v>
      </c>
      <c r="L7109" t="s">
        <v>23436</v>
      </c>
      <c r="M7109" t="s">
        <v>35170</v>
      </c>
      <c r="N7109" t="s">
        <v>35882</v>
      </c>
      <c r="O7109" t="s">
        <v>44795</v>
      </c>
    </row>
    <row r="7110" spans="1:15" x14ac:dyDescent="0.2">
      <c r="A7110" t="s">
        <v>11483</v>
      </c>
      <c r="B7110" t="s">
        <v>12283</v>
      </c>
      <c r="C7110" t="s">
        <v>12374</v>
      </c>
      <c r="D7110" t="str">
        <f>VLOOKUP(C7110,key!A$2:B$634,2,FALSE)</f>
        <v>Haydan</v>
      </c>
      <c r="E7110" t="str">
        <f>VLOOKUP(D7110,key!B$2:D$634,2,FALSE)</f>
        <v>YEM268</v>
      </c>
      <c r="F7110">
        <v>38</v>
      </c>
      <c r="G7110">
        <v>2018</v>
      </c>
      <c r="H7110">
        <v>4</v>
      </c>
      <c r="I7110">
        <v>21</v>
      </c>
      <c r="J7110" s="3">
        <v>43211</v>
      </c>
      <c r="K7110" t="s">
        <v>45427</v>
      </c>
      <c r="L7110" t="s">
        <v>23437</v>
      </c>
      <c r="M7110" t="s">
        <v>35171</v>
      </c>
      <c r="N7110" t="s">
        <v>35882</v>
      </c>
      <c r="O7110" t="s">
        <v>44796</v>
      </c>
    </row>
    <row r="7111" spans="1:15" x14ac:dyDescent="0.2">
      <c r="A7111" t="s">
        <v>11720</v>
      </c>
      <c r="B7111" t="s">
        <v>12283</v>
      </c>
      <c r="C7111" t="s">
        <v>12374</v>
      </c>
      <c r="D7111" t="str">
        <f>VLOOKUP(C7111,key!A$2:B$634,2,FALSE)</f>
        <v>Haydan</v>
      </c>
      <c r="E7111" t="str">
        <f>VLOOKUP(D7111,key!B$2:D$634,2,FALSE)</f>
        <v>YEM268</v>
      </c>
      <c r="F7111">
        <v>39</v>
      </c>
      <c r="G7111">
        <v>2018</v>
      </c>
      <c r="H7111">
        <v>4</v>
      </c>
      <c r="I7111">
        <v>26</v>
      </c>
      <c r="J7111" s="3">
        <v>43216</v>
      </c>
      <c r="K7111" t="s">
        <v>45426</v>
      </c>
      <c r="L7111" t="s">
        <v>23663</v>
      </c>
      <c r="M7111" t="s">
        <v>35403</v>
      </c>
      <c r="N7111" t="s">
        <v>35882</v>
      </c>
      <c r="O7111" t="s">
        <v>44984</v>
      </c>
    </row>
    <row r="7112" spans="1:15" x14ac:dyDescent="0.2">
      <c r="A7112" t="s">
        <v>11721</v>
      </c>
      <c r="B7112" t="s">
        <v>12283</v>
      </c>
      <c r="C7112" t="s">
        <v>12374</v>
      </c>
      <c r="D7112" t="str">
        <f>VLOOKUP(C7112,key!A$2:B$634,2,FALSE)</f>
        <v>Haydan</v>
      </c>
      <c r="E7112" t="str">
        <f>VLOOKUP(D7112,key!B$2:D$634,2,FALSE)</f>
        <v>YEM268</v>
      </c>
      <c r="F7112">
        <v>39</v>
      </c>
      <c r="G7112">
        <v>2018</v>
      </c>
      <c r="H7112">
        <v>4</v>
      </c>
      <c r="I7112">
        <v>26</v>
      </c>
      <c r="J7112" s="3">
        <v>43216</v>
      </c>
      <c r="K7112" t="s">
        <v>45427</v>
      </c>
      <c r="L7112" t="s">
        <v>23664</v>
      </c>
      <c r="M7112" t="s">
        <v>35404</v>
      </c>
      <c r="N7112" t="s">
        <v>35881</v>
      </c>
      <c r="O7112" t="s">
        <v>44985</v>
      </c>
    </row>
    <row r="7113" spans="1:15" x14ac:dyDescent="0.2">
      <c r="A7113" t="s">
        <v>11778</v>
      </c>
      <c r="B7113" t="s">
        <v>12283</v>
      </c>
      <c r="C7113" t="s">
        <v>12374</v>
      </c>
      <c r="D7113" t="str">
        <f>VLOOKUP(C7113,key!A$2:B$634,2,FALSE)</f>
        <v>Haydan</v>
      </c>
      <c r="E7113" t="str">
        <f>VLOOKUP(D7113,key!B$2:D$634,2,FALSE)</f>
        <v>YEM268</v>
      </c>
      <c r="F7113">
        <v>39</v>
      </c>
      <c r="G7113">
        <v>2018</v>
      </c>
      <c r="H7113">
        <v>4</v>
      </c>
      <c r="I7113">
        <v>27</v>
      </c>
      <c r="J7113" s="3">
        <v>43217</v>
      </c>
      <c r="K7113" t="s">
        <v>45427</v>
      </c>
      <c r="L7113" t="s">
        <v>23719</v>
      </c>
      <c r="M7113" t="s">
        <v>35459</v>
      </c>
      <c r="N7113" t="s">
        <v>35881</v>
      </c>
      <c r="O7113" t="s">
        <v>45023</v>
      </c>
    </row>
    <row r="7114" spans="1:15" x14ac:dyDescent="0.2">
      <c r="A7114" t="s">
        <v>12092</v>
      </c>
      <c r="B7114" t="s">
        <v>12283</v>
      </c>
      <c r="C7114" t="s">
        <v>12374</v>
      </c>
      <c r="D7114" t="str">
        <f>VLOOKUP(C7114,key!A$2:B$634,2,FALSE)</f>
        <v>Haydan</v>
      </c>
      <c r="E7114" t="str">
        <f>VLOOKUP(D7114,key!B$2:D$634,2,FALSE)</f>
        <v>YEM268</v>
      </c>
      <c r="F7114">
        <v>40</v>
      </c>
      <c r="G7114">
        <v>2018</v>
      </c>
      <c r="H7114">
        <v>5</v>
      </c>
      <c r="I7114">
        <v>4</v>
      </c>
      <c r="J7114" s="3">
        <v>43224</v>
      </c>
      <c r="K7114" t="s">
        <v>45427</v>
      </c>
      <c r="L7114" t="s">
        <v>24014</v>
      </c>
      <c r="M7114" t="s">
        <v>35761</v>
      </c>
      <c r="N7114" t="s">
        <v>35882</v>
      </c>
      <c r="O7114" t="s">
        <v>45273</v>
      </c>
    </row>
    <row r="7115" spans="1:15" x14ac:dyDescent="0.2">
      <c r="A7115" t="s">
        <v>45794</v>
      </c>
      <c r="B7115" t="s">
        <v>45436</v>
      </c>
      <c r="C7115" t="s">
        <v>49523</v>
      </c>
      <c r="D7115" t="str">
        <f>VLOOKUP(C7115,key!A$2:B$634,2,FALSE)</f>
        <v>Haydan</v>
      </c>
      <c r="E7115" t="str">
        <f>VLOOKUP(D7115,key!B$2:D$634,2,FALSE)</f>
        <v>YEM268</v>
      </c>
      <c r="G7115" s="1">
        <v>2018</v>
      </c>
      <c r="H7115" s="1">
        <v>7</v>
      </c>
      <c r="I7115" s="1">
        <v>14</v>
      </c>
      <c r="J7115" s="3" t="str">
        <f>CONCATENATE(H7115,"/",I7115,"/",G7115)</f>
        <v>7/14/2018</v>
      </c>
      <c r="K7115" t="s">
        <v>45426</v>
      </c>
      <c r="M7115" t="s">
        <v>47804</v>
      </c>
      <c r="O7115" t="s">
        <v>49252</v>
      </c>
    </row>
    <row r="7116" spans="1:15" x14ac:dyDescent="0.2">
      <c r="A7116" t="s">
        <v>45969</v>
      </c>
      <c r="B7116" t="s">
        <v>45436</v>
      </c>
      <c r="C7116" t="s">
        <v>49523</v>
      </c>
      <c r="D7116" t="str">
        <f>VLOOKUP(C7116,key!A$2:B$634,2,FALSE)</f>
        <v>Haydan</v>
      </c>
      <c r="E7116" t="str">
        <f>VLOOKUP(D7116,key!B$2:D$634,2,FALSE)</f>
        <v>YEM268</v>
      </c>
      <c r="G7116" s="1">
        <v>2018</v>
      </c>
      <c r="H7116" s="1">
        <v>7</v>
      </c>
      <c r="I7116" s="1">
        <v>7</v>
      </c>
      <c r="J7116" s="3" t="str">
        <f>CONCATENATE(H7116,"/",I7116,"/",G7116)</f>
        <v>7/7/2018</v>
      </c>
      <c r="K7116" t="s">
        <v>45426</v>
      </c>
      <c r="M7116" t="s">
        <v>47944</v>
      </c>
      <c r="O7116" t="s">
        <v>49337</v>
      </c>
    </row>
    <row r="7117" spans="1:15" x14ac:dyDescent="0.2">
      <c r="A7117" t="s">
        <v>46002</v>
      </c>
      <c r="B7117" t="s">
        <v>45436</v>
      </c>
      <c r="C7117" t="s">
        <v>49523</v>
      </c>
      <c r="D7117" t="str">
        <f>VLOOKUP(C7117,key!A$2:B$634,2,FALSE)</f>
        <v>Haydan</v>
      </c>
      <c r="E7117" t="str">
        <f>VLOOKUP(D7117,key!B$2:D$634,2,FALSE)</f>
        <v>YEM268</v>
      </c>
      <c r="G7117" s="1">
        <v>2018</v>
      </c>
      <c r="H7117" s="1">
        <v>7</v>
      </c>
      <c r="I7117" s="1">
        <v>5</v>
      </c>
      <c r="J7117" s="3" t="str">
        <f>CONCATENATE(H7117,"/",I7117,"/",G7117)</f>
        <v>7/5/2018</v>
      </c>
      <c r="K7117" t="s">
        <v>45426</v>
      </c>
      <c r="M7117" t="s">
        <v>47968</v>
      </c>
      <c r="O7117" t="s">
        <v>49248</v>
      </c>
    </row>
    <row r="7118" spans="1:15" x14ac:dyDescent="0.2">
      <c r="A7118" t="s">
        <v>46003</v>
      </c>
      <c r="B7118" t="s">
        <v>45436</v>
      </c>
      <c r="C7118" t="s">
        <v>49523</v>
      </c>
      <c r="D7118" t="str">
        <f>VLOOKUP(C7118,key!A$2:B$634,2,FALSE)</f>
        <v>Haydan</v>
      </c>
      <c r="E7118" t="str">
        <f>VLOOKUP(D7118,key!B$2:D$634,2,FALSE)</f>
        <v>YEM268</v>
      </c>
      <c r="G7118" s="1">
        <v>2018</v>
      </c>
      <c r="H7118" s="1">
        <v>7</v>
      </c>
      <c r="I7118" s="1">
        <v>5</v>
      </c>
      <c r="J7118" s="3" t="str">
        <f>CONCATENATE(H7118,"/",I7118,"/",G7118)</f>
        <v>7/5/2018</v>
      </c>
      <c r="K7118" t="s">
        <v>45426</v>
      </c>
      <c r="M7118" t="s">
        <v>47971</v>
      </c>
      <c r="O7118" t="s">
        <v>49248</v>
      </c>
    </row>
    <row r="7119" spans="1:15" x14ac:dyDescent="0.2">
      <c r="A7119" t="s">
        <v>46023</v>
      </c>
      <c r="B7119" t="s">
        <v>45436</v>
      </c>
      <c r="C7119" t="s">
        <v>49523</v>
      </c>
      <c r="D7119" t="str">
        <f>VLOOKUP(C7119,key!A$2:B$634,2,FALSE)</f>
        <v>Haydan</v>
      </c>
      <c r="E7119" t="str">
        <f>VLOOKUP(D7119,key!B$2:D$634,2,FALSE)</f>
        <v>YEM268</v>
      </c>
      <c r="G7119" s="1">
        <v>2018</v>
      </c>
      <c r="H7119" s="1">
        <v>7</v>
      </c>
      <c r="I7119" s="1">
        <v>4</v>
      </c>
      <c r="J7119" s="3" t="str">
        <f>CONCATENATE(H7119,"/",I7119,"/",G7119)</f>
        <v>7/4/2018</v>
      </c>
      <c r="K7119" t="s">
        <v>45426</v>
      </c>
      <c r="M7119" t="s">
        <v>47988</v>
      </c>
      <c r="O7119" t="s">
        <v>49248</v>
      </c>
    </row>
    <row r="7120" spans="1:15" x14ac:dyDescent="0.2">
      <c r="A7120" t="s">
        <v>46037</v>
      </c>
      <c r="B7120" t="s">
        <v>45436</v>
      </c>
      <c r="C7120" t="s">
        <v>49523</v>
      </c>
      <c r="D7120" t="str">
        <f>VLOOKUP(C7120,key!A$2:B$634,2,FALSE)</f>
        <v>Haydan</v>
      </c>
      <c r="E7120" t="str">
        <f>VLOOKUP(D7120,key!B$2:D$634,2,FALSE)</f>
        <v>YEM268</v>
      </c>
      <c r="G7120" s="1">
        <v>2018</v>
      </c>
      <c r="H7120" s="1">
        <v>7</v>
      </c>
      <c r="I7120" s="1">
        <v>4</v>
      </c>
      <c r="J7120" s="3" t="str">
        <f>CONCATENATE(H7120,"/",I7120,"/",G7120)</f>
        <v>7/4/2018</v>
      </c>
      <c r="K7120" t="s">
        <v>45426</v>
      </c>
      <c r="M7120" t="s">
        <v>47999</v>
      </c>
      <c r="O7120" t="s">
        <v>49235</v>
      </c>
    </row>
    <row r="7121" spans="1:15" x14ac:dyDescent="0.2">
      <c r="A7121" t="s">
        <v>46066</v>
      </c>
      <c r="B7121" t="s">
        <v>45436</v>
      </c>
      <c r="C7121" t="s">
        <v>49523</v>
      </c>
      <c r="D7121" t="str">
        <f>VLOOKUP(C7121,key!A$2:B$634,2,FALSE)</f>
        <v>Haydan</v>
      </c>
      <c r="E7121" t="str">
        <f>VLOOKUP(D7121,key!B$2:D$634,2,FALSE)</f>
        <v>YEM268</v>
      </c>
      <c r="G7121" s="1">
        <v>2018</v>
      </c>
      <c r="H7121" s="1">
        <v>7</v>
      </c>
      <c r="I7121" s="1">
        <v>3</v>
      </c>
      <c r="J7121" s="3" t="str">
        <f>CONCATENATE(H7121,"/",I7121,"/",G7121)</f>
        <v>7/3/2018</v>
      </c>
      <c r="K7121" t="s">
        <v>45426</v>
      </c>
      <c r="M7121" t="s">
        <v>48018</v>
      </c>
      <c r="O7121" t="s">
        <v>49248</v>
      </c>
    </row>
    <row r="7122" spans="1:15" x14ac:dyDescent="0.2">
      <c r="A7122" t="s">
        <v>46170</v>
      </c>
      <c r="B7122" t="s">
        <v>45436</v>
      </c>
      <c r="C7122" t="s">
        <v>49523</v>
      </c>
      <c r="D7122" t="str">
        <f>VLOOKUP(C7122,key!A$2:B$634,2,FALSE)</f>
        <v>Haydan</v>
      </c>
      <c r="E7122" t="str">
        <f>VLOOKUP(D7122,key!B$2:D$634,2,FALSE)</f>
        <v>YEM268</v>
      </c>
      <c r="G7122" s="1">
        <v>2018</v>
      </c>
      <c r="H7122" s="1">
        <v>6</v>
      </c>
      <c r="I7122" s="1">
        <v>30</v>
      </c>
      <c r="J7122" s="3" t="str">
        <f>CONCATENATE(H7122,"/",I7122,"/",G7122)</f>
        <v>6/30/2018</v>
      </c>
      <c r="K7122" t="s">
        <v>45426</v>
      </c>
      <c r="M7122" t="s">
        <v>48105</v>
      </c>
      <c r="O7122" t="s">
        <v>49248</v>
      </c>
    </row>
    <row r="7123" spans="1:15" x14ac:dyDescent="0.2">
      <c r="A7123" t="s">
        <v>46241</v>
      </c>
      <c r="B7123" t="s">
        <v>45436</v>
      </c>
      <c r="C7123" t="s">
        <v>49523</v>
      </c>
      <c r="D7123" t="str">
        <f>VLOOKUP(C7123,key!A$2:B$634,2,FALSE)</f>
        <v>Haydan</v>
      </c>
      <c r="E7123" t="str">
        <f>VLOOKUP(D7123,key!B$2:D$634,2,FALSE)</f>
        <v>YEM268</v>
      </c>
      <c r="G7123" s="1">
        <v>2018</v>
      </c>
      <c r="H7123" s="1">
        <v>6</v>
      </c>
      <c r="I7123" s="1">
        <v>27</v>
      </c>
      <c r="J7123" s="3" t="str">
        <f>CONCATENATE(H7123,"/",I7123,"/",G7123)</f>
        <v>6/27/2018</v>
      </c>
      <c r="K7123" t="s">
        <v>45426</v>
      </c>
      <c r="M7123" t="s">
        <v>48161</v>
      </c>
      <c r="O7123" t="s">
        <v>49248</v>
      </c>
    </row>
    <row r="7124" spans="1:15" x14ac:dyDescent="0.2">
      <c r="A7124" t="s">
        <v>46303</v>
      </c>
      <c r="B7124" t="s">
        <v>45436</v>
      </c>
      <c r="C7124" t="s">
        <v>49523</v>
      </c>
      <c r="D7124" t="str">
        <f>VLOOKUP(C7124,key!A$2:B$634,2,FALSE)</f>
        <v>Haydan</v>
      </c>
      <c r="E7124" t="str">
        <f>VLOOKUP(D7124,key!B$2:D$634,2,FALSE)</f>
        <v>YEM268</v>
      </c>
      <c r="G7124" s="1">
        <v>2018</v>
      </c>
      <c r="H7124" s="1">
        <v>6</v>
      </c>
      <c r="I7124" s="1">
        <v>25</v>
      </c>
      <c r="J7124" s="3" t="str">
        <f>CONCATENATE(H7124,"/",I7124,"/",G7124)</f>
        <v>6/25/2018</v>
      </c>
      <c r="K7124" t="s">
        <v>45426</v>
      </c>
      <c r="M7124" t="s">
        <v>48208</v>
      </c>
      <c r="O7124" t="s">
        <v>49369</v>
      </c>
    </row>
    <row r="7125" spans="1:15" x14ac:dyDescent="0.2">
      <c r="A7125" t="s">
        <v>46320</v>
      </c>
      <c r="B7125" t="s">
        <v>45436</v>
      </c>
      <c r="C7125" t="s">
        <v>49523</v>
      </c>
      <c r="D7125" t="str">
        <f>VLOOKUP(C7125,key!A$2:B$634,2,FALSE)</f>
        <v>Haydan</v>
      </c>
      <c r="E7125" t="str">
        <f>VLOOKUP(D7125,key!B$2:D$634,2,FALSE)</f>
        <v>YEM268</v>
      </c>
      <c r="G7125" s="1">
        <v>2018</v>
      </c>
      <c r="H7125" s="1">
        <v>6</v>
      </c>
      <c r="I7125" s="1">
        <v>24</v>
      </c>
      <c r="J7125" s="3" t="str">
        <f>CONCATENATE(H7125,"/",I7125,"/",G7125)</f>
        <v>6/24/2018</v>
      </c>
      <c r="K7125" t="s">
        <v>45426</v>
      </c>
      <c r="M7125" t="s">
        <v>48224</v>
      </c>
      <c r="O7125" t="s">
        <v>49248</v>
      </c>
    </row>
    <row r="7126" spans="1:15" x14ac:dyDescent="0.2">
      <c r="A7126" t="s">
        <v>46329</v>
      </c>
      <c r="B7126" t="s">
        <v>45436</v>
      </c>
      <c r="C7126" t="s">
        <v>49523</v>
      </c>
      <c r="D7126" t="str">
        <f>VLOOKUP(C7126,key!A$2:B$634,2,FALSE)</f>
        <v>Haydan</v>
      </c>
      <c r="E7126" t="str">
        <f>VLOOKUP(D7126,key!B$2:D$634,2,FALSE)</f>
        <v>YEM268</v>
      </c>
      <c r="G7126" s="1">
        <v>2018</v>
      </c>
      <c r="H7126" s="1">
        <v>6</v>
      </c>
      <c r="I7126" s="1">
        <v>24</v>
      </c>
      <c r="J7126" s="3" t="str">
        <f>CONCATENATE(H7126,"/",I7126,"/",G7126)</f>
        <v>6/24/2018</v>
      </c>
      <c r="K7126" t="s">
        <v>45426</v>
      </c>
      <c r="M7126" t="s">
        <v>48232</v>
      </c>
      <c r="O7126" t="s">
        <v>49248</v>
      </c>
    </row>
    <row r="7127" spans="1:15" x14ac:dyDescent="0.2">
      <c r="A7127" t="s">
        <v>46432</v>
      </c>
      <c r="B7127" t="s">
        <v>45436</v>
      </c>
      <c r="C7127" t="s">
        <v>49523</v>
      </c>
      <c r="D7127" t="str">
        <f>VLOOKUP(C7127,key!A$2:B$634,2,FALSE)</f>
        <v>Haydan</v>
      </c>
      <c r="E7127" t="str">
        <f>VLOOKUP(D7127,key!B$2:D$634,2,FALSE)</f>
        <v>YEM268</v>
      </c>
      <c r="G7127" s="1">
        <v>2018</v>
      </c>
      <c r="H7127" s="1">
        <v>6</v>
      </c>
      <c r="I7127" s="1">
        <v>20</v>
      </c>
      <c r="J7127" s="3" t="str">
        <f>CONCATENATE(H7127,"/",I7127,"/",G7127)</f>
        <v>6/20/2018</v>
      </c>
      <c r="K7127" t="s">
        <v>45426</v>
      </c>
      <c r="M7127" t="s">
        <v>48325</v>
      </c>
      <c r="O7127" t="s">
        <v>49235</v>
      </c>
    </row>
    <row r="7128" spans="1:15" x14ac:dyDescent="0.2">
      <c r="A7128" t="s">
        <v>46466</v>
      </c>
      <c r="B7128" t="s">
        <v>45436</v>
      </c>
      <c r="C7128" t="s">
        <v>49523</v>
      </c>
      <c r="D7128" t="str">
        <f>VLOOKUP(C7128,key!A$2:B$634,2,FALSE)</f>
        <v>Haydan</v>
      </c>
      <c r="E7128" t="str">
        <f>VLOOKUP(D7128,key!B$2:D$634,2,FALSE)</f>
        <v>YEM268</v>
      </c>
      <c r="G7128" s="1">
        <v>2018</v>
      </c>
      <c r="H7128" s="1">
        <v>6</v>
      </c>
      <c r="I7128" s="1">
        <v>20</v>
      </c>
      <c r="J7128" s="3" t="str">
        <f>CONCATENATE(H7128,"/",I7128,"/",G7128)</f>
        <v>6/20/2018</v>
      </c>
      <c r="K7128" t="s">
        <v>45426</v>
      </c>
      <c r="M7128" t="s">
        <v>48345</v>
      </c>
      <c r="O7128" t="s">
        <v>49347</v>
      </c>
    </row>
    <row r="7129" spans="1:15" x14ac:dyDescent="0.2">
      <c r="A7129" t="s">
        <v>46535</v>
      </c>
      <c r="B7129" t="s">
        <v>45436</v>
      </c>
      <c r="C7129" t="s">
        <v>49523</v>
      </c>
      <c r="D7129" t="str">
        <f>VLOOKUP(C7129,key!A$2:B$634,2,FALSE)</f>
        <v>Haydan</v>
      </c>
      <c r="E7129" t="str">
        <f>VLOOKUP(D7129,key!B$2:D$634,2,FALSE)</f>
        <v>YEM268</v>
      </c>
      <c r="G7129" s="1">
        <v>2018</v>
      </c>
      <c r="H7129" s="1">
        <v>6</v>
      </c>
      <c r="I7129" s="1">
        <v>17</v>
      </c>
      <c r="J7129" s="3" t="str">
        <f>CONCATENATE(H7129,"/",I7129,"/",G7129)</f>
        <v>6/17/2018</v>
      </c>
      <c r="K7129" t="s">
        <v>45426</v>
      </c>
      <c r="M7129" t="s">
        <v>48409</v>
      </c>
      <c r="O7129" t="s">
        <v>49235</v>
      </c>
    </row>
    <row r="7130" spans="1:15" x14ac:dyDescent="0.2">
      <c r="A7130" t="s">
        <v>46747</v>
      </c>
      <c r="B7130" t="s">
        <v>45436</v>
      </c>
      <c r="C7130" t="s">
        <v>49523</v>
      </c>
      <c r="D7130" t="str">
        <f>VLOOKUP(C7130,key!A$2:B$634,2,FALSE)</f>
        <v>Haydan</v>
      </c>
      <c r="E7130" t="str">
        <f>VLOOKUP(D7130,key!B$2:D$634,2,FALSE)</f>
        <v>YEM268</v>
      </c>
      <c r="G7130" s="1">
        <v>2018</v>
      </c>
      <c r="H7130" s="1">
        <v>6</v>
      </c>
      <c r="I7130" s="1">
        <v>9</v>
      </c>
      <c r="J7130" s="3" t="str">
        <f>CONCATENATE(H7130,"/",I7130,"/",G7130)</f>
        <v>6/9/2018</v>
      </c>
      <c r="K7130" t="s">
        <v>45426</v>
      </c>
      <c r="M7130" t="s">
        <v>48589</v>
      </c>
      <c r="O7130" t="s">
        <v>49252</v>
      </c>
    </row>
    <row r="7131" spans="1:15" x14ac:dyDescent="0.2">
      <c r="A7131" t="s">
        <v>46788</v>
      </c>
      <c r="B7131" t="s">
        <v>45436</v>
      </c>
      <c r="C7131" t="s">
        <v>49523</v>
      </c>
      <c r="D7131" t="str">
        <f>VLOOKUP(C7131,key!A$2:B$634,2,FALSE)</f>
        <v>Haydan</v>
      </c>
      <c r="E7131" t="str">
        <f>VLOOKUP(D7131,key!B$2:D$634,2,FALSE)</f>
        <v>YEM268</v>
      </c>
      <c r="G7131" s="1">
        <v>2018</v>
      </c>
      <c r="H7131" s="1">
        <v>6</v>
      </c>
      <c r="I7131" s="1">
        <v>8</v>
      </c>
      <c r="J7131" s="3" t="str">
        <f>CONCATENATE(H7131,"/",I7131,"/",G7131)</f>
        <v>6/8/2018</v>
      </c>
      <c r="K7131" t="s">
        <v>45426</v>
      </c>
      <c r="M7131" t="s">
        <v>48622</v>
      </c>
      <c r="O7131" t="s">
        <v>49422</v>
      </c>
    </row>
    <row r="7132" spans="1:15" x14ac:dyDescent="0.2">
      <c r="A7132" t="s">
        <v>46872</v>
      </c>
      <c r="B7132" t="s">
        <v>45436</v>
      </c>
      <c r="C7132" t="s">
        <v>49523</v>
      </c>
      <c r="D7132" t="str">
        <f>VLOOKUP(C7132,key!A$2:B$634,2,FALSE)</f>
        <v>Haydan</v>
      </c>
      <c r="E7132" t="str">
        <f>VLOOKUP(D7132,key!B$2:D$634,2,FALSE)</f>
        <v>YEM268</v>
      </c>
      <c r="G7132" s="1">
        <v>2018</v>
      </c>
      <c r="H7132" s="1">
        <v>6</v>
      </c>
      <c r="I7132" s="1">
        <v>4</v>
      </c>
      <c r="J7132" s="3" t="str">
        <f>CONCATENATE(H7132,"/",I7132,"/",G7132)</f>
        <v>6/4/2018</v>
      </c>
      <c r="K7132" t="s">
        <v>45426</v>
      </c>
      <c r="M7132" t="s">
        <v>48695</v>
      </c>
      <c r="O7132" t="s">
        <v>49253</v>
      </c>
    </row>
    <row r="7133" spans="1:15" x14ac:dyDescent="0.2">
      <c r="A7133" t="s">
        <v>46994</v>
      </c>
      <c r="B7133" t="s">
        <v>45436</v>
      </c>
      <c r="C7133" t="s">
        <v>49523</v>
      </c>
      <c r="D7133" t="str">
        <f>VLOOKUP(C7133,key!A$2:B$634,2,FALSE)</f>
        <v>Haydan</v>
      </c>
      <c r="E7133" t="str">
        <f>VLOOKUP(D7133,key!B$2:D$634,2,FALSE)</f>
        <v>YEM268</v>
      </c>
      <c r="G7133" s="1">
        <v>2018</v>
      </c>
      <c r="H7133" s="1">
        <v>5</v>
      </c>
      <c r="I7133" s="1">
        <v>29</v>
      </c>
      <c r="J7133" s="3" t="str">
        <f>CONCATENATE(H7133,"/",I7133,"/",G7133)</f>
        <v>5/29/2018</v>
      </c>
      <c r="K7133" t="s">
        <v>45426</v>
      </c>
      <c r="M7133" t="s">
        <v>48803</v>
      </c>
      <c r="O7133" t="s">
        <v>49252</v>
      </c>
    </row>
    <row r="7134" spans="1:15" x14ac:dyDescent="0.2">
      <c r="A7134" t="s">
        <v>46995</v>
      </c>
      <c r="B7134" t="s">
        <v>45436</v>
      </c>
      <c r="C7134" t="s">
        <v>49523</v>
      </c>
      <c r="D7134" t="str">
        <f>VLOOKUP(C7134,key!A$2:B$634,2,FALSE)</f>
        <v>Haydan</v>
      </c>
      <c r="E7134" t="str">
        <f>VLOOKUP(D7134,key!B$2:D$634,2,FALSE)</f>
        <v>YEM268</v>
      </c>
      <c r="G7134" s="1">
        <v>2018</v>
      </c>
      <c r="H7134" s="1">
        <v>5</v>
      </c>
      <c r="I7134" s="1">
        <v>29</v>
      </c>
      <c r="J7134" s="3" t="str">
        <f>CONCATENATE(H7134,"/",I7134,"/",G7134)</f>
        <v>5/29/2018</v>
      </c>
      <c r="K7134" t="s">
        <v>45426</v>
      </c>
      <c r="M7134" t="s">
        <v>48803</v>
      </c>
      <c r="O7134" t="s">
        <v>49252</v>
      </c>
    </row>
    <row r="7135" spans="1:15" x14ac:dyDescent="0.2">
      <c r="A7135" t="s">
        <v>47372</v>
      </c>
      <c r="B7135" t="s">
        <v>45436</v>
      </c>
      <c r="C7135" t="s">
        <v>49523</v>
      </c>
      <c r="D7135" t="str">
        <f>VLOOKUP(C7135,key!A$2:B$634,2,FALSE)</f>
        <v>Haydan</v>
      </c>
      <c r="E7135" t="str">
        <f>VLOOKUP(D7135,key!B$2:D$634,2,FALSE)</f>
        <v>YEM268</v>
      </c>
      <c r="G7135" s="1">
        <v>2018</v>
      </c>
      <c r="H7135" s="1">
        <v>5</v>
      </c>
      <c r="I7135" s="1">
        <v>13</v>
      </c>
      <c r="J7135" s="3" t="str">
        <f>CONCATENATE(H7135,"/",I7135,"/",G7135)</f>
        <v>5/13/2018</v>
      </c>
      <c r="K7135" t="s">
        <v>45426</v>
      </c>
      <c r="M7135" t="s">
        <v>49126</v>
      </c>
      <c r="O7135" t="s">
        <v>49248</v>
      </c>
    </row>
    <row r="7136" spans="1:15" x14ac:dyDescent="0.2">
      <c r="A7136" t="s">
        <v>47401</v>
      </c>
      <c r="B7136" t="s">
        <v>45436</v>
      </c>
      <c r="C7136" t="s">
        <v>49523</v>
      </c>
      <c r="D7136" t="str">
        <f>VLOOKUP(C7136,key!A$2:B$634,2,FALSE)</f>
        <v>Haydan</v>
      </c>
      <c r="E7136" t="str">
        <f>VLOOKUP(D7136,key!B$2:D$634,2,FALSE)</f>
        <v>YEM268</v>
      </c>
      <c r="G7136" s="1">
        <v>2018</v>
      </c>
      <c r="H7136" s="1">
        <v>5</v>
      </c>
      <c r="I7136" s="1">
        <v>12</v>
      </c>
      <c r="J7136" s="3" t="str">
        <f>CONCATENATE(H7136,"/",I7136,"/",G7136)</f>
        <v>5/12/2018</v>
      </c>
      <c r="K7136" t="s">
        <v>45426</v>
      </c>
      <c r="M7136" t="s">
        <v>49153</v>
      </c>
      <c r="O7136" t="s">
        <v>49484</v>
      </c>
    </row>
    <row r="7137" spans="1:15" x14ac:dyDescent="0.2">
      <c r="A7137" t="s">
        <v>47425</v>
      </c>
      <c r="B7137" t="s">
        <v>45436</v>
      </c>
      <c r="C7137" t="s">
        <v>49523</v>
      </c>
      <c r="D7137" t="str">
        <f>VLOOKUP(C7137,key!A$2:B$634,2,FALSE)</f>
        <v>Haydan</v>
      </c>
      <c r="E7137" t="str">
        <f>VLOOKUP(D7137,key!B$2:D$634,2,FALSE)</f>
        <v>YEM268</v>
      </c>
      <c r="G7137" s="1">
        <v>2018</v>
      </c>
      <c r="H7137" s="1">
        <v>5</v>
      </c>
      <c r="I7137" s="1">
        <v>11</v>
      </c>
      <c r="J7137" s="3" t="str">
        <f>CONCATENATE(H7137,"/",I7137,"/",G7137)</f>
        <v>5/11/2018</v>
      </c>
      <c r="K7137" t="s">
        <v>45426</v>
      </c>
      <c r="M7137" t="s">
        <v>49175</v>
      </c>
      <c r="O7137" t="s">
        <v>49489</v>
      </c>
    </row>
    <row r="7138" spans="1:15" x14ac:dyDescent="0.2">
      <c r="A7138" t="s">
        <v>47483</v>
      </c>
      <c r="B7138" t="s">
        <v>45436</v>
      </c>
      <c r="C7138" t="s">
        <v>49523</v>
      </c>
      <c r="D7138" t="str">
        <f>VLOOKUP(C7138,key!A$2:B$634,2,FALSE)</f>
        <v>Haydan</v>
      </c>
      <c r="E7138" t="str">
        <f>VLOOKUP(D7138,key!B$2:D$634,2,FALSE)</f>
        <v>YEM268</v>
      </c>
      <c r="G7138" s="1">
        <v>2018</v>
      </c>
      <c r="H7138" s="1">
        <v>5</v>
      </c>
      <c r="I7138" s="1">
        <v>9</v>
      </c>
      <c r="J7138" s="3" t="str">
        <f>CONCATENATE(H7138,"/",I7138,"/",G7138)</f>
        <v>5/9/2018</v>
      </c>
      <c r="K7138" t="s">
        <v>45426</v>
      </c>
      <c r="M7138" t="s">
        <v>49214</v>
      </c>
      <c r="O7138" t="s">
        <v>49248</v>
      </c>
    </row>
    <row r="7139" spans="1:15" x14ac:dyDescent="0.2">
      <c r="A7139" t="s">
        <v>1192</v>
      </c>
      <c r="B7139" t="s">
        <v>12284</v>
      </c>
      <c r="C7139" t="s">
        <v>12395</v>
      </c>
      <c r="D7139" t="str">
        <f>VLOOKUP(C7139,key!A$2:B$634,2,FALSE)</f>
        <v>Hayfan</v>
      </c>
      <c r="E7139" t="str">
        <f>VLOOKUP(D7139,key!B$2:D$634,2,FALSE)</f>
        <v>YEM323</v>
      </c>
      <c r="F7139">
        <v>15</v>
      </c>
      <c r="G7139">
        <v>2017</v>
      </c>
      <c r="H7139">
        <v>11</v>
      </c>
      <c r="I7139">
        <v>8</v>
      </c>
      <c r="J7139" s="3">
        <v>43047</v>
      </c>
      <c r="K7139" t="s">
        <v>45427</v>
      </c>
      <c r="L7139" t="s">
        <v>13719</v>
      </c>
      <c r="M7139" t="s">
        <v>25366</v>
      </c>
      <c r="N7139" t="s">
        <v>35881</v>
      </c>
      <c r="O7139" t="s">
        <v>36987</v>
      </c>
    </row>
    <row r="7140" spans="1:15" x14ac:dyDescent="0.2">
      <c r="A7140" t="s">
        <v>1240</v>
      </c>
      <c r="B7140" t="s">
        <v>12284</v>
      </c>
      <c r="C7140" t="s">
        <v>12395</v>
      </c>
      <c r="D7140" t="str">
        <f>VLOOKUP(C7140,key!A$2:B$634,2,FALSE)</f>
        <v>Hayfan</v>
      </c>
      <c r="E7140" t="str">
        <f>VLOOKUP(D7140,key!B$2:D$634,2,FALSE)</f>
        <v>YEM323</v>
      </c>
      <c r="F7140">
        <v>15</v>
      </c>
      <c r="G7140">
        <v>2017</v>
      </c>
      <c r="H7140">
        <v>11</v>
      </c>
      <c r="I7140">
        <v>9</v>
      </c>
      <c r="J7140" s="3">
        <v>43048</v>
      </c>
      <c r="K7140" t="s">
        <v>45427</v>
      </c>
      <c r="L7140" t="s">
        <v>13766</v>
      </c>
      <c r="M7140" t="s">
        <v>25412</v>
      </c>
      <c r="N7140" t="s">
        <v>35883</v>
      </c>
      <c r="O7140" t="s">
        <v>37029</v>
      </c>
    </row>
    <row r="7141" spans="1:15" x14ac:dyDescent="0.2">
      <c r="A7141" t="s">
        <v>1293</v>
      </c>
      <c r="B7141" t="s">
        <v>12284</v>
      </c>
      <c r="C7141" t="s">
        <v>12395</v>
      </c>
      <c r="D7141" t="str">
        <f>VLOOKUP(C7141,key!A$2:B$634,2,FALSE)</f>
        <v>Hayfan</v>
      </c>
      <c r="E7141" t="str">
        <f>VLOOKUP(D7141,key!B$2:D$634,2,FALSE)</f>
        <v>YEM323</v>
      </c>
      <c r="F7141">
        <v>15</v>
      </c>
      <c r="G7141">
        <v>2017</v>
      </c>
      <c r="H7141">
        <v>11</v>
      </c>
      <c r="I7141">
        <v>10</v>
      </c>
      <c r="J7141" s="3">
        <v>43049</v>
      </c>
      <c r="K7141" t="s">
        <v>45427</v>
      </c>
      <c r="L7141" t="s">
        <v>13818</v>
      </c>
      <c r="M7141" t="s">
        <v>25465</v>
      </c>
      <c r="N7141" t="s">
        <v>35883</v>
      </c>
      <c r="O7141" t="s">
        <v>37070</v>
      </c>
    </row>
    <row r="7142" spans="1:15" x14ac:dyDescent="0.2">
      <c r="A7142" t="s">
        <v>1331</v>
      </c>
      <c r="B7142" t="s">
        <v>12284</v>
      </c>
      <c r="C7142" t="s">
        <v>12395</v>
      </c>
      <c r="D7142" t="str">
        <f>VLOOKUP(C7142,key!A$2:B$634,2,FALSE)</f>
        <v>Hayfan</v>
      </c>
      <c r="E7142" t="str">
        <f>VLOOKUP(D7142,key!B$2:D$634,2,FALSE)</f>
        <v>YEM323</v>
      </c>
      <c r="F7142">
        <v>15</v>
      </c>
      <c r="G7142">
        <v>2017</v>
      </c>
      <c r="H7142">
        <v>11</v>
      </c>
      <c r="I7142">
        <v>11</v>
      </c>
      <c r="J7142" s="3">
        <v>43050</v>
      </c>
      <c r="K7142" t="s">
        <v>45427</v>
      </c>
      <c r="L7142" t="s">
        <v>13856</v>
      </c>
      <c r="M7142" t="s">
        <v>25503</v>
      </c>
      <c r="N7142" t="s">
        <v>35882</v>
      </c>
      <c r="O7142" t="s">
        <v>37103</v>
      </c>
    </row>
    <row r="7143" spans="1:15" x14ac:dyDescent="0.2">
      <c r="A7143" t="s">
        <v>1367</v>
      </c>
      <c r="B7143" t="s">
        <v>12284</v>
      </c>
      <c r="C7143" t="s">
        <v>12395</v>
      </c>
      <c r="D7143" t="str">
        <f>VLOOKUP(C7143,key!A$2:B$634,2,FALSE)</f>
        <v>Hayfan</v>
      </c>
      <c r="E7143" t="str">
        <f>VLOOKUP(D7143,key!B$2:D$634,2,FALSE)</f>
        <v>YEM323</v>
      </c>
      <c r="F7143">
        <v>15</v>
      </c>
      <c r="G7143">
        <v>2017</v>
      </c>
      <c r="H7143">
        <v>11</v>
      </c>
      <c r="I7143">
        <v>12</v>
      </c>
      <c r="J7143" s="3">
        <v>43051</v>
      </c>
      <c r="K7143" t="s">
        <v>45427</v>
      </c>
      <c r="L7143" t="s">
        <v>13893</v>
      </c>
      <c r="M7143" t="s">
        <v>25539</v>
      </c>
      <c r="N7143" t="s">
        <v>35883</v>
      </c>
      <c r="O7143" t="s">
        <v>37138</v>
      </c>
    </row>
    <row r="7144" spans="1:15" x14ac:dyDescent="0.2">
      <c r="A7144" t="s">
        <v>1395</v>
      </c>
      <c r="B7144" t="s">
        <v>12284</v>
      </c>
      <c r="C7144" t="s">
        <v>12395</v>
      </c>
      <c r="D7144" t="str">
        <f>VLOOKUP(C7144,key!A$2:B$634,2,FALSE)</f>
        <v>Hayfan</v>
      </c>
      <c r="E7144" t="str">
        <f>VLOOKUP(D7144,key!B$2:D$634,2,FALSE)</f>
        <v>YEM323</v>
      </c>
      <c r="F7144">
        <v>16</v>
      </c>
      <c r="G7144">
        <v>2017</v>
      </c>
      <c r="H7144">
        <v>11</v>
      </c>
      <c r="I7144">
        <v>13</v>
      </c>
      <c r="J7144" s="3">
        <v>43052</v>
      </c>
      <c r="K7144" t="s">
        <v>45427</v>
      </c>
      <c r="L7144" t="s">
        <v>13921</v>
      </c>
      <c r="M7144" t="s">
        <v>25567</v>
      </c>
      <c r="N7144" t="s">
        <v>35883</v>
      </c>
      <c r="O7144" t="s">
        <v>37162</v>
      </c>
    </row>
    <row r="7145" spans="1:15" x14ac:dyDescent="0.2">
      <c r="A7145" t="s">
        <v>1426</v>
      </c>
      <c r="B7145" t="s">
        <v>12284</v>
      </c>
      <c r="C7145" t="s">
        <v>12395</v>
      </c>
      <c r="D7145" t="str">
        <f>VLOOKUP(C7145,key!A$2:B$634,2,FALSE)</f>
        <v>Hayfan</v>
      </c>
      <c r="E7145" t="str">
        <f>VLOOKUP(D7145,key!B$2:D$634,2,FALSE)</f>
        <v>YEM323</v>
      </c>
      <c r="F7145">
        <v>16</v>
      </c>
      <c r="G7145">
        <v>2017</v>
      </c>
      <c r="H7145">
        <v>11</v>
      </c>
      <c r="I7145">
        <v>14</v>
      </c>
      <c r="J7145" s="3">
        <v>43053</v>
      </c>
      <c r="K7145" t="s">
        <v>45427</v>
      </c>
      <c r="L7145" t="s">
        <v>13951</v>
      </c>
      <c r="M7145" t="s">
        <v>25597</v>
      </c>
      <c r="N7145" t="s">
        <v>35882</v>
      </c>
      <c r="O7145" t="s">
        <v>37190</v>
      </c>
    </row>
    <row r="7146" spans="1:15" x14ac:dyDescent="0.2">
      <c r="A7146" t="s">
        <v>1427</v>
      </c>
      <c r="B7146" t="s">
        <v>12284</v>
      </c>
      <c r="C7146" t="s">
        <v>12395</v>
      </c>
      <c r="D7146" t="str">
        <f>VLOOKUP(C7146,key!A$2:B$634,2,FALSE)</f>
        <v>Hayfan</v>
      </c>
      <c r="E7146" t="str">
        <f>VLOOKUP(D7146,key!B$2:D$634,2,FALSE)</f>
        <v>YEM323</v>
      </c>
      <c r="F7146">
        <v>16</v>
      </c>
      <c r="G7146">
        <v>2017</v>
      </c>
      <c r="H7146">
        <v>11</v>
      </c>
      <c r="I7146">
        <v>14</v>
      </c>
      <c r="J7146" s="3">
        <v>43053</v>
      </c>
      <c r="K7146" t="s">
        <v>45427</v>
      </c>
      <c r="L7146" t="s">
        <v>13952</v>
      </c>
      <c r="M7146" t="s">
        <v>25598</v>
      </c>
      <c r="N7146" t="s">
        <v>35882</v>
      </c>
      <c r="O7146" t="s">
        <v>37191</v>
      </c>
    </row>
    <row r="7147" spans="1:15" x14ac:dyDescent="0.2">
      <c r="A7147" t="s">
        <v>1458</v>
      </c>
      <c r="B7147" t="s">
        <v>12284</v>
      </c>
      <c r="C7147" t="s">
        <v>12395</v>
      </c>
      <c r="D7147" t="str">
        <f>VLOOKUP(C7147,key!A$2:B$634,2,FALSE)</f>
        <v>Hayfan</v>
      </c>
      <c r="E7147" t="str">
        <f>VLOOKUP(D7147,key!B$2:D$634,2,FALSE)</f>
        <v>YEM323</v>
      </c>
      <c r="F7147">
        <v>16</v>
      </c>
      <c r="G7147">
        <v>2017</v>
      </c>
      <c r="H7147">
        <v>11</v>
      </c>
      <c r="I7147">
        <v>15</v>
      </c>
      <c r="J7147" s="3">
        <v>43054</v>
      </c>
      <c r="K7147" t="s">
        <v>45427</v>
      </c>
      <c r="L7147" t="s">
        <v>13983</v>
      </c>
      <c r="M7147" t="s">
        <v>25629</v>
      </c>
      <c r="N7147" t="s">
        <v>35882</v>
      </c>
      <c r="O7147" t="s">
        <v>37215</v>
      </c>
    </row>
    <row r="7148" spans="1:15" x14ac:dyDescent="0.2">
      <c r="A7148" t="s">
        <v>1518</v>
      </c>
      <c r="B7148" t="s">
        <v>12284</v>
      </c>
      <c r="C7148" t="s">
        <v>12395</v>
      </c>
      <c r="D7148" t="str">
        <f>VLOOKUP(C7148,key!A$2:B$634,2,FALSE)</f>
        <v>Hayfan</v>
      </c>
      <c r="E7148" t="str">
        <f>VLOOKUP(D7148,key!B$2:D$634,2,FALSE)</f>
        <v>YEM323</v>
      </c>
      <c r="F7148">
        <v>16</v>
      </c>
      <c r="G7148">
        <v>2017</v>
      </c>
      <c r="H7148">
        <v>11</v>
      </c>
      <c r="I7148">
        <v>17</v>
      </c>
      <c r="J7148" s="3">
        <v>43056</v>
      </c>
      <c r="K7148" t="s">
        <v>45427</v>
      </c>
      <c r="L7148" t="s">
        <v>14043</v>
      </c>
      <c r="M7148" t="s">
        <v>25688</v>
      </c>
      <c r="N7148" t="s">
        <v>35882</v>
      </c>
      <c r="O7148" t="s">
        <v>37269</v>
      </c>
    </row>
    <row r="7149" spans="1:15" x14ac:dyDescent="0.2">
      <c r="A7149" t="s">
        <v>1556</v>
      </c>
      <c r="B7149" t="s">
        <v>12284</v>
      </c>
      <c r="C7149" t="s">
        <v>12395</v>
      </c>
      <c r="D7149" t="str">
        <f>VLOOKUP(C7149,key!A$2:B$634,2,FALSE)</f>
        <v>Hayfan</v>
      </c>
      <c r="E7149" t="str">
        <f>VLOOKUP(D7149,key!B$2:D$634,2,FALSE)</f>
        <v>YEM323</v>
      </c>
      <c r="F7149">
        <v>16</v>
      </c>
      <c r="G7149">
        <v>2017</v>
      </c>
      <c r="H7149">
        <v>11</v>
      </c>
      <c r="I7149">
        <v>18</v>
      </c>
      <c r="J7149" s="3">
        <v>43057</v>
      </c>
      <c r="K7149" t="s">
        <v>45427</v>
      </c>
      <c r="L7149" t="s">
        <v>14079</v>
      </c>
      <c r="M7149" t="s">
        <v>25725</v>
      </c>
      <c r="N7149" t="s">
        <v>35883</v>
      </c>
      <c r="O7149" t="s">
        <v>37295</v>
      </c>
    </row>
    <row r="7150" spans="1:15" x14ac:dyDescent="0.2">
      <c r="A7150" t="s">
        <v>1598</v>
      </c>
      <c r="B7150" t="s">
        <v>12284</v>
      </c>
      <c r="C7150" t="s">
        <v>12395</v>
      </c>
      <c r="D7150" t="str">
        <f>VLOOKUP(C7150,key!A$2:B$634,2,FALSE)</f>
        <v>Hayfan</v>
      </c>
      <c r="E7150" t="str">
        <f>VLOOKUP(D7150,key!B$2:D$634,2,FALSE)</f>
        <v>YEM323</v>
      </c>
      <c r="F7150">
        <v>16</v>
      </c>
      <c r="G7150">
        <v>2017</v>
      </c>
      <c r="H7150">
        <v>11</v>
      </c>
      <c r="I7150">
        <v>19</v>
      </c>
      <c r="J7150" s="3">
        <v>43058</v>
      </c>
      <c r="K7150" t="s">
        <v>45427</v>
      </c>
      <c r="L7150" t="s">
        <v>14120</v>
      </c>
      <c r="M7150" t="s">
        <v>25766</v>
      </c>
      <c r="N7150" t="s">
        <v>35882</v>
      </c>
      <c r="O7150" t="s">
        <v>37326</v>
      </c>
    </row>
    <row r="7151" spans="1:15" x14ac:dyDescent="0.2">
      <c r="A7151" t="s">
        <v>1640</v>
      </c>
      <c r="B7151" t="s">
        <v>12284</v>
      </c>
      <c r="C7151" t="s">
        <v>12395</v>
      </c>
      <c r="D7151" t="str">
        <f>VLOOKUP(C7151,key!A$2:B$634,2,FALSE)</f>
        <v>Hayfan</v>
      </c>
      <c r="E7151" t="str">
        <f>VLOOKUP(D7151,key!B$2:D$634,2,FALSE)</f>
        <v>YEM323</v>
      </c>
      <c r="F7151">
        <v>17</v>
      </c>
      <c r="G7151">
        <v>2017</v>
      </c>
      <c r="H7151">
        <v>11</v>
      </c>
      <c r="I7151">
        <v>20</v>
      </c>
      <c r="J7151" s="3">
        <v>43059</v>
      </c>
      <c r="K7151" t="s">
        <v>45427</v>
      </c>
      <c r="L7151" t="s">
        <v>14160</v>
      </c>
      <c r="M7151" t="s">
        <v>25806</v>
      </c>
      <c r="N7151" t="s">
        <v>35881</v>
      </c>
      <c r="O7151" t="s">
        <v>37362</v>
      </c>
    </row>
    <row r="7152" spans="1:15" x14ac:dyDescent="0.2">
      <c r="A7152" t="s">
        <v>1679</v>
      </c>
      <c r="B7152" t="s">
        <v>12284</v>
      </c>
      <c r="C7152" t="s">
        <v>12395</v>
      </c>
      <c r="D7152" t="str">
        <f>VLOOKUP(C7152,key!A$2:B$634,2,FALSE)</f>
        <v>Hayfan</v>
      </c>
      <c r="E7152" t="str">
        <f>VLOOKUP(D7152,key!B$2:D$634,2,FALSE)</f>
        <v>YEM323</v>
      </c>
      <c r="F7152">
        <v>17</v>
      </c>
      <c r="G7152">
        <v>2017</v>
      </c>
      <c r="H7152">
        <v>11</v>
      </c>
      <c r="I7152">
        <v>21</v>
      </c>
      <c r="J7152" s="3">
        <v>43060</v>
      </c>
      <c r="K7152" t="s">
        <v>45427</v>
      </c>
      <c r="L7152" t="s">
        <v>14196</v>
      </c>
      <c r="M7152" t="s">
        <v>25843</v>
      </c>
      <c r="N7152" t="s">
        <v>35882</v>
      </c>
      <c r="O7152" t="s">
        <v>37394</v>
      </c>
    </row>
    <row r="7153" spans="1:15" x14ac:dyDescent="0.2">
      <c r="A7153" t="s">
        <v>1725</v>
      </c>
      <c r="B7153" t="s">
        <v>12284</v>
      </c>
      <c r="C7153" t="s">
        <v>12395</v>
      </c>
      <c r="D7153" t="str">
        <f>VLOOKUP(C7153,key!A$2:B$634,2,FALSE)</f>
        <v>Hayfan</v>
      </c>
      <c r="E7153" t="str">
        <f>VLOOKUP(D7153,key!B$2:D$634,2,FALSE)</f>
        <v>YEM323</v>
      </c>
      <c r="F7153">
        <v>17</v>
      </c>
      <c r="G7153">
        <v>2017</v>
      </c>
      <c r="H7153">
        <v>11</v>
      </c>
      <c r="I7153">
        <v>22</v>
      </c>
      <c r="J7153" s="3">
        <v>43061</v>
      </c>
      <c r="K7153" t="s">
        <v>45426</v>
      </c>
      <c r="L7153" t="s">
        <v>14242</v>
      </c>
      <c r="M7153" t="s">
        <v>25887</v>
      </c>
      <c r="N7153" t="s">
        <v>35882</v>
      </c>
      <c r="O7153" t="s">
        <v>37431</v>
      </c>
    </row>
    <row r="7154" spans="1:15" x14ac:dyDescent="0.2">
      <c r="A7154" t="s">
        <v>1726</v>
      </c>
      <c r="B7154" t="s">
        <v>12284</v>
      </c>
      <c r="C7154" t="s">
        <v>12395</v>
      </c>
      <c r="D7154" t="str">
        <f>VLOOKUP(C7154,key!A$2:B$634,2,FALSE)</f>
        <v>Hayfan</v>
      </c>
      <c r="E7154" t="str">
        <f>VLOOKUP(D7154,key!B$2:D$634,2,FALSE)</f>
        <v>YEM323</v>
      </c>
      <c r="F7154">
        <v>17</v>
      </c>
      <c r="G7154">
        <v>2017</v>
      </c>
      <c r="H7154">
        <v>11</v>
      </c>
      <c r="I7154">
        <v>22</v>
      </c>
      <c r="J7154" s="3">
        <v>43061</v>
      </c>
      <c r="K7154" t="s">
        <v>45427</v>
      </c>
      <c r="L7154" t="s">
        <v>14243</v>
      </c>
      <c r="M7154" t="s">
        <v>25888</v>
      </c>
      <c r="N7154" t="s">
        <v>35882</v>
      </c>
      <c r="O7154" t="s">
        <v>37413</v>
      </c>
    </row>
    <row r="7155" spans="1:15" x14ac:dyDescent="0.2">
      <c r="A7155" t="s">
        <v>1727</v>
      </c>
      <c r="B7155" t="s">
        <v>12284</v>
      </c>
      <c r="C7155" t="s">
        <v>12395</v>
      </c>
      <c r="D7155" t="str">
        <f>VLOOKUP(C7155,key!A$2:B$634,2,FALSE)</f>
        <v>Hayfan</v>
      </c>
      <c r="E7155" t="str">
        <f>VLOOKUP(D7155,key!B$2:D$634,2,FALSE)</f>
        <v>YEM323</v>
      </c>
      <c r="F7155">
        <v>17</v>
      </c>
      <c r="G7155">
        <v>2017</v>
      </c>
      <c r="H7155">
        <v>11</v>
      </c>
      <c r="I7155">
        <v>22</v>
      </c>
      <c r="J7155" s="3">
        <v>43061</v>
      </c>
      <c r="K7155" t="s">
        <v>45427</v>
      </c>
      <c r="L7155" t="s">
        <v>14244</v>
      </c>
      <c r="M7155" t="s">
        <v>25889</v>
      </c>
      <c r="N7155" t="s">
        <v>35882</v>
      </c>
      <c r="O7155" t="s">
        <v>37413</v>
      </c>
    </row>
    <row r="7156" spans="1:15" x14ac:dyDescent="0.2">
      <c r="A7156" t="s">
        <v>1768</v>
      </c>
      <c r="B7156" t="s">
        <v>12284</v>
      </c>
      <c r="C7156" t="s">
        <v>12395</v>
      </c>
      <c r="D7156" t="str">
        <f>VLOOKUP(C7156,key!A$2:B$634,2,FALSE)</f>
        <v>Hayfan</v>
      </c>
      <c r="E7156" t="str">
        <f>VLOOKUP(D7156,key!B$2:D$634,2,FALSE)</f>
        <v>YEM323</v>
      </c>
      <c r="F7156">
        <v>17</v>
      </c>
      <c r="G7156">
        <v>2017</v>
      </c>
      <c r="H7156">
        <v>11</v>
      </c>
      <c r="I7156">
        <v>23</v>
      </c>
      <c r="J7156" s="3">
        <v>43062</v>
      </c>
      <c r="K7156" t="s">
        <v>45426</v>
      </c>
      <c r="L7156" t="s">
        <v>14283</v>
      </c>
      <c r="M7156" t="s">
        <v>25929</v>
      </c>
      <c r="N7156" t="s">
        <v>35881</v>
      </c>
      <c r="O7156" t="s">
        <v>37466</v>
      </c>
    </row>
    <row r="7157" spans="1:15" x14ac:dyDescent="0.2">
      <c r="A7157" t="s">
        <v>2028</v>
      </c>
      <c r="B7157" t="s">
        <v>12284</v>
      </c>
      <c r="C7157" t="s">
        <v>12395</v>
      </c>
      <c r="D7157" t="str">
        <f>VLOOKUP(C7157,key!A$2:B$634,2,FALSE)</f>
        <v>Hayfan</v>
      </c>
      <c r="E7157" t="str">
        <f>VLOOKUP(D7157,key!B$2:D$634,2,FALSE)</f>
        <v>YEM323</v>
      </c>
      <c r="F7157">
        <v>18</v>
      </c>
      <c r="G7157">
        <v>2017</v>
      </c>
      <c r="H7157">
        <v>11</v>
      </c>
      <c r="I7157">
        <v>30</v>
      </c>
      <c r="J7157" s="3">
        <v>43069</v>
      </c>
      <c r="K7157" t="s">
        <v>45427</v>
      </c>
      <c r="L7157" t="s">
        <v>14534</v>
      </c>
      <c r="M7157" t="s">
        <v>26183</v>
      </c>
      <c r="N7157" t="s">
        <v>35882</v>
      </c>
      <c r="O7157" t="s">
        <v>36865</v>
      </c>
    </row>
    <row r="7158" spans="1:15" x14ac:dyDescent="0.2">
      <c r="A7158" t="s">
        <v>2029</v>
      </c>
      <c r="B7158" t="s">
        <v>12284</v>
      </c>
      <c r="C7158" t="s">
        <v>12395</v>
      </c>
      <c r="D7158" t="str">
        <f>VLOOKUP(C7158,key!A$2:B$634,2,FALSE)</f>
        <v>Hayfan</v>
      </c>
      <c r="E7158" t="str">
        <f>VLOOKUP(D7158,key!B$2:D$634,2,FALSE)</f>
        <v>YEM323</v>
      </c>
      <c r="F7158">
        <v>18</v>
      </c>
      <c r="G7158">
        <v>2017</v>
      </c>
      <c r="H7158">
        <v>11</v>
      </c>
      <c r="I7158">
        <v>30</v>
      </c>
      <c r="J7158" s="3">
        <v>43069</v>
      </c>
      <c r="K7158" t="s">
        <v>45427</v>
      </c>
      <c r="L7158" t="s">
        <v>14535</v>
      </c>
      <c r="M7158" t="s">
        <v>26184</v>
      </c>
      <c r="N7158" t="s">
        <v>35882</v>
      </c>
      <c r="O7158" t="s">
        <v>37675</v>
      </c>
    </row>
    <row r="7159" spans="1:15" x14ac:dyDescent="0.2">
      <c r="A7159" t="s">
        <v>2788</v>
      </c>
      <c r="B7159" t="s">
        <v>12284</v>
      </c>
      <c r="C7159" t="s">
        <v>12395</v>
      </c>
      <c r="D7159" t="str">
        <f>VLOOKUP(C7159,key!A$2:B$634,2,FALSE)</f>
        <v>Hayfan</v>
      </c>
      <c r="E7159" t="str">
        <f>VLOOKUP(D7159,key!B$2:D$634,2,FALSE)</f>
        <v>YEM323</v>
      </c>
      <c r="F7159">
        <v>20</v>
      </c>
      <c r="G7159">
        <v>2017</v>
      </c>
      <c r="H7159">
        <v>12</v>
      </c>
      <c r="I7159">
        <v>16</v>
      </c>
      <c r="J7159" s="3">
        <v>43085</v>
      </c>
      <c r="K7159" t="s">
        <v>45427</v>
      </c>
      <c r="L7159" t="s">
        <v>15261</v>
      </c>
      <c r="M7159" t="s">
        <v>26917</v>
      </c>
      <c r="N7159" t="s">
        <v>35882</v>
      </c>
      <c r="O7159" t="s">
        <v>38182</v>
      </c>
    </row>
    <row r="7160" spans="1:15" x14ac:dyDescent="0.2">
      <c r="A7160" t="s">
        <v>2966</v>
      </c>
      <c r="B7160" t="s">
        <v>12284</v>
      </c>
      <c r="C7160" t="s">
        <v>12395</v>
      </c>
      <c r="D7160" t="str">
        <f>VLOOKUP(C7160,key!A$2:B$634,2,FALSE)</f>
        <v>Hayfan</v>
      </c>
      <c r="E7160" t="str">
        <f>VLOOKUP(D7160,key!B$2:D$634,2,FALSE)</f>
        <v>YEM323</v>
      </c>
      <c r="F7160">
        <v>21</v>
      </c>
      <c r="G7160">
        <v>2017</v>
      </c>
      <c r="H7160">
        <v>12</v>
      </c>
      <c r="I7160">
        <v>19</v>
      </c>
      <c r="J7160" s="3">
        <v>43088</v>
      </c>
      <c r="K7160" t="s">
        <v>45427</v>
      </c>
      <c r="L7160" t="s">
        <v>15433</v>
      </c>
      <c r="M7160" t="s">
        <v>27091</v>
      </c>
      <c r="N7160" t="s">
        <v>35882</v>
      </c>
      <c r="O7160" t="s">
        <v>38308</v>
      </c>
    </row>
    <row r="7161" spans="1:15" x14ac:dyDescent="0.2">
      <c r="A7161" t="s">
        <v>3358</v>
      </c>
      <c r="B7161" t="s">
        <v>12284</v>
      </c>
      <c r="C7161" t="s">
        <v>12395</v>
      </c>
      <c r="D7161" t="str">
        <f>VLOOKUP(C7161,key!A$2:B$634,2,FALSE)</f>
        <v>Hayfan</v>
      </c>
      <c r="E7161" t="str">
        <f>VLOOKUP(D7161,key!B$2:D$634,2,FALSE)</f>
        <v>YEM323</v>
      </c>
      <c r="F7161">
        <v>22</v>
      </c>
      <c r="G7161">
        <v>2017</v>
      </c>
      <c r="H7161">
        <v>12</v>
      </c>
      <c r="I7161">
        <v>26</v>
      </c>
      <c r="J7161" s="3">
        <v>43095</v>
      </c>
      <c r="K7161" t="s">
        <v>45427</v>
      </c>
      <c r="L7161" t="s">
        <v>15819</v>
      </c>
      <c r="M7161" t="s">
        <v>27477</v>
      </c>
      <c r="N7161" t="s">
        <v>35881</v>
      </c>
      <c r="O7161" t="s">
        <v>38607</v>
      </c>
    </row>
    <row r="7162" spans="1:15" x14ac:dyDescent="0.2">
      <c r="A7162" t="s">
        <v>4086</v>
      </c>
      <c r="B7162" t="s">
        <v>12284</v>
      </c>
      <c r="C7162" t="s">
        <v>12395</v>
      </c>
      <c r="D7162" t="str">
        <f>VLOOKUP(C7162,key!A$2:B$634,2,FALSE)</f>
        <v>Hayfan</v>
      </c>
      <c r="E7162" t="str">
        <f>VLOOKUP(D7162,key!B$2:D$634,2,FALSE)</f>
        <v>YEM323</v>
      </c>
      <c r="F7162">
        <v>24</v>
      </c>
      <c r="G7162">
        <v>2018</v>
      </c>
      <c r="H7162">
        <v>1</v>
      </c>
      <c r="I7162">
        <v>9</v>
      </c>
      <c r="J7162" s="3">
        <v>43109</v>
      </c>
      <c r="K7162" t="s">
        <v>45427</v>
      </c>
      <c r="L7162" t="s">
        <v>16510</v>
      </c>
      <c r="M7162" t="s">
        <v>28178</v>
      </c>
      <c r="N7162" t="s">
        <v>35882</v>
      </c>
      <c r="O7162" t="s">
        <v>39205</v>
      </c>
    </row>
    <row r="7163" spans="1:15" x14ac:dyDescent="0.2">
      <c r="A7163" t="s">
        <v>4259</v>
      </c>
      <c r="B7163" t="s">
        <v>12284</v>
      </c>
      <c r="C7163" t="s">
        <v>12395</v>
      </c>
      <c r="D7163" t="str">
        <f>VLOOKUP(C7163,key!A$2:B$634,2,FALSE)</f>
        <v>Hayfan</v>
      </c>
      <c r="E7163" t="str">
        <f>VLOOKUP(D7163,key!B$2:D$634,2,FALSE)</f>
        <v>YEM323</v>
      </c>
      <c r="F7163">
        <v>24</v>
      </c>
      <c r="G7163">
        <v>2018</v>
      </c>
      <c r="H7163">
        <v>1</v>
      </c>
      <c r="I7163">
        <v>11</v>
      </c>
      <c r="J7163" s="3">
        <v>43111</v>
      </c>
      <c r="K7163" t="s">
        <v>45426</v>
      </c>
      <c r="L7163" t="s">
        <v>16667</v>
      </c>
      <c r="M7163" t="s">
        <v>28335</v>
      </c>
      <c r="N7163" t="s">
        <v>35883</v>
      </c>
      <c r="O7163" t="s">
        <v>39306</v>
      </c>
    </row>
    <row r="7164" spans="1:15" x14ac:dyDescent="0.2">
      <c r="A7164" t="s">
        <v>4260</v>
      </c>
      <c r="B7164" t="s">
        <v>12284</v>
      </c>
      <c r="C7164" t="s">
        <v>12395</v>
      </c>
      <c r="D7164" t="str">
        <f>VLOOKUP(C7164,key!A$2:B$634,2,FALSE)</f>
        <v>Hayfan</v>
      </c>
      <c r="E7164" t="str">
        <f>VLOOKUP(D7164,key!B$2:D$634,2,FALSE)</f>
        <v>YEM323</v>
      </c>
      <c r="F7164">
        <v>24</v>
      </c>
      <c r="G7164">
        <v>2018</v>
      </c>
      <c r="H7164">
        <v>1</v>
      </c>
      <c r="I7164">
        <v>11</v>
      </c>
      <c r="J7164" s="3">
        <v>43111</v>
      </c>
      <c r="K7164" t="s">
        <v>45427</v>
      </c>
      <c r="L7164" t="s">
        <v>16668</v>
      </c>
      <c r="M7164" t="s">
        <v>28336</v>
      </c>
      <c r="N7164" t="s">
        <v>35882</v>
      </c>
      <c r="O7164" t="s">
        <v>39336</v>
      </c>
    </row>
    <row r="7165" spans="1:15" x14ac:dyDescent="0.2">
      <c r="A7165" t="s">
        <v>4674</v>
      </c>
      <c r="B7165" t="s">
        <v>12284</v>
      </c>
      <c r="C7165" t="s">
        <v>12395</v>
      </c>
      <c r="D7165" t="str">
        <f>VLOOKUP(C7165,key!A$2:B$634,2,FALSE)</f>
        <v>Hayfan</v>
      </c>
      <c r="E7165" t="str">
        <f>VLOOKUP(D7165,key!B$2:D$634,2,FALSE)</f>
        <v>YEM323</v>
      </c>
      <c r="F7165">
        <v>25</v>
      </c>
      <c r="G7165">
        <v>2018</v>
      </c>
      <c r="H7165">
        <v>1</v>
      </c>
      <c r="I7165">
        <v>16</v>
      </c>
      <c r="J7165" s="3">
        <v>43116</v>
      </c>
      <c r="K7165" t="s">
        <v>45427</v>
      </c>
      <c r="L7165" t="s">
        <v>17054</v>
      </c>
      <c r="M7165" t="s">
        <v>28731</v>
      </c>
      <c r="N7165" t="s">
        <v>35882</v>
      </c>
      <c r="O7165" t="s">
        <v>39671</v>
      </c>
    </row>
    <row r="7166" spans="1:15" x14ac:dyDescent="0.2">
      <c r="A7166" t="s">
        <v>4743</v>
      </c>
      <c r="B7166" t="s">
        <v>12284</v>
      </c>
      <c r="C7166" t="s">
        <v>12395</v>
      </c>
      <c r="D7166" t="str">
        <f>VLOOKUP(C7166,key!A$2:B$634,2,FALSE)</f>
        <v>Hayfan</v>
      </c>
      <c r="E7166" t="str">
        <f>VLOOKUP(D7166,key!B$2:D$634,2,FALSE)</f>
        <v>YEM323</v>
      </c>
      <c r="F7166">
        <v>25</v>
      </c>
      <c r="G7166">
        <v>2018</v>
      </c>
      <c r="H7166">
        <v>1</v>
      </c>
      <c r="I7166">
        <v>17</v>
      </c>
      <c r="J7166" s="3">
        <v>43117</v>
      </c>
      <c r="K7166" t="s">
        <v>45427</v>
      </c>
      <c r="L7166" t="s">
        <v>17116</v>
      </c>
      <c r="M7166" t="s">
        <v>28794</v>
      </c>
      <c r="N7166" t="s">
        <v>35882</v>
      </c>
      <c r="O7166" t="s">
        <v>39727</v>
      </c>
    </row>
    <row r="7167" spans="1:15" x14ac:dyDescent="0.2">
      <c r="A7167" t="s">
        <v>4826</v>
      </c>
      <c r="B7167" t="s">
        <v>12284</v>
      </c>
      <c r="C7167" t="s">
        <v>12395</v>
      </c>
      <c r="D7167" t="str">
        <f>VLOOKUP(C7167,key!A$2:B$634,2,FALSE)</f>
        <v>Hayfan</v>
      </c>
      <c r="E7167" t="str">
        <f>VLOOKUP(D7167,key!B$2:D$634,2,FALSE)</f>
        <v>YEM323</v>
      </c>
      <c r="F7167">
        <v>25</v>
      </c>
      <c r="G7167">
        <v>2018</v>
      </c>
      <c r="H7167">
        <v>1</v>
      </c>
      <c r="I7167">
        <v>18</v>
      </c>
      <c r="J7167" s="3">
        <v>43118</v>
      </c>
      <c r="K7167" t="s">
        <v>45427</v>
      </c>
      <c r="L7167" t="s">
        <v>17197</v>
      </c>
      <c r="M7167" t="s">
        <v>28876</v>
      </c>
      <c r="N7167" t="s">
        <v>35882</v>
      </c>
      <c r="O7167" t="s">
        <v>39785</v>
      </c>
    </row>
    <row r="7168" spans="1:15" x14ac:dyDescent="0.2">
      <c r="A7168" t="s">
        <v>5114</v>
      </c>
      <c r="B7168" t="s">
        <v>12284</v>
      </c>
      <c r="C7168" t="s">
        <v>12395</v>
      </c>
      <c r="D7168" t="str">
        <f>VLOOKUP(C7168,key!A$2:B$634,2,FALSE)</f>
        <v>Hayfan</v>
      </c>
      <c r="E7168" t="str">
        <f>VLOOKUP(D7168,key!B$2:D$634,2,FALSE)</f>
        <v>YEM323</v>
      </c>
      <c r="F7168">
        <v>26</v>
      </c>
      <c r="G7168">
        <v>2018</v>
      </c>
      <c r="H7168">
        <v>1</v>
      </c>
      <c r="I7168">
        <v>22</v>
      </c>
      <c r="J7168" s="3">
        <v>43122</v>
      </c>
      <c r="K7168" t="s">
        <v>45427</v>
      </c>
      <c r="L7168" t="s">
        <v>17460</v>
      </c>
      <c r="M7168" t="s">
        <v>29145</v>
      </c>
      <c r="N7168" t="s">
        <v>35882</v>
      </c>
      <c r="O7168" t="s">
        <v>40002</v>
      </c>
    </row>
    <row r="7169" spans="1:15" x14ac:dyDescent="0.2">
      <c r="A7169" t="s">
        <v>5115</v>
      </c>
      <c r="B7169" t="s">
        <v>12284</v>
      </c>
      <c r="C7169" t="s">
        <v>12395</v>
      </c>
      <c r="D7169" t="str">
        <f>VLOOKUP(C7169,key!A$2:B$634,2,FALSE)</f>
        <v>Hayfan</v>
      </c>
      <c r="E7169" t="str">
        <f>VLOOKUP(D7169,key!B$2:D$634,2,FALSE)</f>
        <v>YEM323</v>
      </c>
      <c r="F7169">
        <v>26</v>
      </c>
      <c r="G7169">
        <v>2018</v>
      </c>
      <c r="H7169">
        <v>1</v>
      </c>
      <c r="I7169">
        <v>22</v>
      </c>
      <c r="J7169" s="3">
        <v>43122</v>
      </c>
      <c r="K7169" t="s">
        <v>45427</v>
      </c>
      <c r="L7169" t="s">
        <v>17461</v>
      </c>
      <c r="M7169" t="s">
        <v>29146</v>
      </c>
      <c r="N7169" t="s">
        <v>35882</v>
      </c>
      <c r="O7169" t="s">
        <v>40002</v>
      </c>
    </row>
    <row r="7170" spans="1:15" x14ac:dyDescent="0.2">
      <c r="A7170" t="s">
        <v>5116</v>
      </c>
      <c r="B7170" t="s">
        <v>12284</v>
      </c>
      <c r="C7170" t="s">
        <v>12395</v>
      </c>
      <c r="D7170" t="str">
        <f>VLOOKUP(C7170,key!A$2:B$634,2,FALSE)</f>
        <v>Hayfan</v>
      </c>
      <c r="E7170" t="str">
        <f>VLOOKUP(D7170,key!B$2:D$634,2,FALSE)</f>
        <v>YEM323</v>
      </c>
      <c r="F7170">
        <v>26</v>
      </c>
      <c r="G7170">
        <v>2018</v>
      </c>
      <c r="H7170">
        <v>1</v>
      </c>
      <c r="I7170">
        <v>22</v>
      </c>
      <c r="J7170" s="3">
        <v>43122</v>
      </c>
      <c r="K7170" t="s">
        <v>45431</v>
      </c>
      <c r="L7170" t="s">
        <v>17455</v>
      </c>
      <c r="M7170" t="s">
        <v>29140</v>
      </c>
      <c r="N7170" t="s">
        <v>35881</v>
      </c>
      <c r="O7170" t="s">
        <v>39997</v>
      </c>
    </row>
    <row r="7171" spans="1:15" x14ac:dyDescent="0.2">
      <c r="A7171" t="s">
        <v>5496</v>
      </c>
      <c r="B7171" t="s">
        <v>12284</v>
      </c>
      <c r="C7171" t="s">
        <v>12395</v>
      </c>
      <c r="D7171" t="str">
        <f>VLOOKUP(C7171,key!A$2:B$634,2,FALSE)</f>
        <v>Hayfan</v>
      </c>
      <c r="E7171" t="str">
        <f>VLOOKUP(D7171,key!B$2:D$634,2,FALSE)</f>
        <v>YEM323</v>
      </c>
      <c r="F7171">
        <v>26</v>
      </c>
      <c r="G7171">
        <v>2018</v>
      </c>
      <c r="H7171">
        <v>1</v>
      </c>
      <c r="I7171">
        <v>26</v>
      </c>
      <c r="J7171" s="3">
        <v>43126</v>
      </c>
      <c r="K7171" t="s">
        <v>45427</v>
      </c>
      <c r="L7171" t="s">
        <v>17810</v>
      </c>
      <c r="M7171" t="s">
        <v>29499</v>
      </c>
      <c r="N7171" t="s">
        <v>35882</v>
      </c>
      <c r="O7171" t="s">
        <v>40267</v>
      </c>
    </row>
    <row r="7172" spans="1:15" x14ac:dyDescent="0.2">
      <c r="A7172" t="s">
        <v>6104</v>
      </c>
      <c r="B7172" t="s">
        <v>12284</v>
      </c>
      <c r="C7172" t="s">
        <v>12395</v>
      </c>
      <c r="D7172" t="str">
        <f>VLOOKUP(C7172,key!A$2:B$634,2,FALSE)</f>
        <v>Hayfan</v>
      </c>
      <c r="E7172" t="str">
        <f>VLOOKUP(D7172,key!B$2:D$634,2,FALSE)</f>
        <v>YEM323</v>
      </c>
      <c r="F7172">
        <v>27</v>
      </c>
      <c r="G7172">
        <v>2018</v>
      </c>
      <c r="H7172">
        <v>2</v>
      </c>
      <c r="I7172">
        <v>2</v>
      </c>
      <c r="J7172" s="3">
        <v>43133</v>
      </c>
      <c r="K7172" t="s">
        <v>45427</v>
      </c>
      <c r="L7172" t="s">
        <v>18373</v>
      </c>
      <c r="M7172" t="s">
        <v>30069</v>
      </c>
      <c r="N7172" t="s">
        <v>35882</v>
      </c>
      <c r="O7172" t="s">
        <v>40717</v>
      </c>
    </row>
    <row r="7173" spans="1:15" x14ac:dyDescent="0.2">
      <c r="A7173" t="s">
        <v>6167</v>
      </c>
      <c r="B7173" t="s">
        <v>12284</v>
      </c>
      <c r="C7173" t="s">
        <v>12395</v>
      </c>
      <c r="D7173" t="str">
        <f>VLOOKUP(C7173,key!A$2:B$634,2,FALSE)</f>
        <v>Hayfan</v>
      </c>
      <c r="E7173" t="str">
        <f>VLOOKUP(D7173,key!B$2:D$634,2,FALSE)</f>
        <v>YEM323</v>
      </c>
      <c r="F7173">
        <v>27</v>
      </c>
      <c r="G7173">
        <v>2018</v>
      </c>
      <c r="H7173">
        <v>2</v>
      </c>
      <c r="I7173">
        <v>3</v>
      </c>
      <c r="J7173" s="3">
        <v>43134</v>
      </c>
      <c r="K7173" t="s">
        <v>45427</v>
      </c>
      <c r="L7173" t="s">
        <v>18435</v>
      </c>
      <c r="M7173" t="s">
        <v>30132</v>
      </c>
      <c r="N7173" t="s">
        <v>35882</v>
      </c>
      <c r="O7173" t="s">
        <v>40761</v>
      </c>
    </row>
    <row r="7174" spans="1:15" x14ac:dyDescent="0.2">
      <c r="A7174" t="s">
        <v>6251</v>
      </c>
      <c r="B7174" t="s">
        <v>12284</v>
      </c>
      <c r="C7174" t="s">
        <v>12395</v>
      </c>
      <c r="D7174" t="str">
        <f>VLOOKUP(C7174,key!A$2:B$634,2,FALSE)</f>
        <v>Hayfan</v>
      </c>
      <c r="E7174" t="str">
        <f>VLOOKUP(D7174,key!B$2:D$634,2,FALSE)</f>
        <v>YEM323</v>
      </c>
      <c r="F7174">
        <v>27</v>
      </c>
      <c r="G7174">
        <v>2018</v>
      </c>
      <c r="H7174">
        <v>2</v>
      </c>
      <c r="I7174">
        <v>4</v>
      </c>
      <c r="J7174" s="3">
        <v>43135</v>
      </c>
      <c r="K7174" t="s">
        <v>45427</v>
      </c>
      <c r="L7174" t="s">
        <v>18516</v>
      </c>
      <c r="M7174" t="s">
        <v>30214</v>
      </c>
      <c r="N7174" t="s">
        <v>35882</v>
      </c>
      <c r="O7174" t="s">
        <v>40828</v>
      </c>
    </row>
    <row r="7175" spans="1:15" x14ac:dyDescent="0.2">
      <c r="A7175" t="s">
        <v>7041</v>
      </c>
      <c r="B7175" t="s">
        <v>12284</v>
      </c>
      <c r="C7175" t="s">
        <v>12395</v>
      </c>
      <c r="D7175" t="str">
        <f>VLOOKUP(C7175,key!A$2:B$634,2,FALSE)</f>
        <v>Hayfan</v>
      </c>
      <c r="E7175" t="str">
        <f>VLOOKUP(D7175,key!B$2:D$634,2,FALSE)</f>
        <v>YEM323</v>
      </c>
      <c r="F7175">
        <v>29</v>
      </c>
      <c r="G7175">
        <v>2018</v>
      </c>
      <c r="H7175">
        <v>2</v>
      </c>
      <c r="I7175">
        <v>13</v>
      </c>
      <c r="J7175" s="3">
        <v>43144</v>
      </c>
      <c r="K7175" t="s">
        <v>45427</v>
      </c>
      <c r="L7175" t="s">
        <v>19227</v>
      </c>
      <c r="M7175" t="s">
        <v>30923</v>
      </c>
      <c r="N7175" t="s">
        <v>35882</v>
      </c>
      <c r="O7175" t="s">
        <v>41378</v>
      </c>
    </row>
    <row r="7176" spans="1:15" x14ac:dyDescent="0.2">
      <c r="A7176" t="s">
        <v>7321</v>
      </c>
      <c r="B7176" t="s">
        <v>12284</v>
      </c>
      <c r="C7176" t="s">
        <v>12395</v>
      </c>
      <c r="D7176" t="str">
        <f>VLOOKUP(C7176,key!A$2:B$634,2,FALSE)</f>
        <v>Hayfan</v>
      </c>
      <c r="E7176" t="str">
        <f>VLOOKUP(D7176,key!B$2:D$634,2,FALSE)</f>
        <v>YEM323</v>
      </c>
      <c r="F7176">
        <v>29</v>
      </c>
      <c r="G7176">
        <v>2018</v>
      </c>
      <c r="H7176">
        <v>2</v>
      </c>
      <c r="I7176">
        <v>16</v>
      </c>
      <c r="J7176" s="3">
        <v>43147</v>
      </c>
      <c r="K7176" t="s">
        <v>45427</v>
      </c>
      <c r="L7176" t="s">
        <v>19489</v>
      </c>
      <c r="M7176" t="s">
        <v>31189</v>
      </c>
      <c r="N7176" t="s">
        <v>35882</v>
      </c>
      <c r="O7176" t="s">
        <v>41570</v>
      </c>
    </row>
    <row r="7177" spans="1:15" x14ac:dyDescent="0.2">
      <c r="A7177" t="s">
        <v>7322</v>
      </c>
      <c r="B7177" t="s">
        <v>12284</v>
      </c>
      <c r="C7177" t="s">
        <v>12395</v>
      </c>
      <c r="D7177" t="str">
        <f>VLOOKUP(C7177,key!A$2:B$634,2,FALSE)</f>
        <v>Hayfan</v>
      </c>
      <c r="E7177" t="str">
        <f>VLOOKUP(D7177,key!B$2:D$634,2,FALSE)</f>
        <v>YEM323</v>
      </c>
      <c r="F7177">
        <v>29</v>
      </c>
      <c r="G7177">
        <v>2018</v>
      </c>
      <c r="H7177">
        <v>2</v>
      </c>
      <c r="I7177">
        <v>16</v>
      </c>
      <c r="J7177" s="3">
        <v>43147</v>
      </c>
      <c r="K7177" t="s">
        <v>45427</v>
      </c>
      <c r="L7177" t="s">
        <v>19490</v>
      </c>
      <c r="M7177" t="s">
        <v>31190</v>
      </c>
      <c r="N7177" t="s">
        <v>35882</v>
      </c>
      <c r="O7177" t="s">
        <v>41571</v>
      </c>
    </row>
    <row r="7178" spans="1:15" x14ac:dyDescent="0.2">
      <c r="A7178" t="s">
        <v>7323</v>
      </c>
      <c r="B7178" t="s">
        <v>12284</v>
      </c>
      <c r="C7178" t="s">
        <v>12395</v>
      </c>
      <c r="D7178" t="str">
        <f>VLOOKUP(C7178,key!A$2:B$634,2,FALSE)</f>
        <v>Hayfan</v>
      </c>
      <c r="E7178" t="str">
        <f>VLOOKUP(D7178,key!B$2:D$634,2,FALSE)</f>
        <v>YEM323</v>
      </c>
      <c r="F7178">
        <v>29</v>
      </c>
      <c r="G7178">
        <v>2018</v>
      </c>
      <c r="H7178">
        <v>2</v>
      </c>
      <c r="I7178">
        <v>16</v>
      </c>
      <c r="J7178" s="3">
        <v>43147</v>
      </c>
      <c r="K7178" t="s">
        <v>45427</v>
      </c>
      <c r="L7178" t="s">
        <v>19491</v>
      </c>
      <c r="M7178" t="s">
        <v>31191</v>
      </c>
      <c r="N7178" t="s">
        <v>35881</v>
      </c>
      <c r="O7178" t="s">
        <v>41570</v>
      </c>
    </row>
    <row r="7179" spans="1:15" x14ac:dyDescent="0.2">
      <c r="A7179" t="s">
        <v>7695</v>
      </c>
      <c r="B7179" t="s">
        <v>12284</v>
      </c>
      <c r="C7179" t="s">
        <v>12395</v>
      </c>
      <c r="D7179" t="str">
        <f>VLOOKUP(C7179,key!A$2:B$634,2,FALSE)</f>
        <v>Hayfan</v>
      </c>
      <c r="E7179" t="str">
        <f>VLOOKUP(D7179,key!B$2:D$634,2,FALSE)</f>
        <v>YEM323</v>
      </c>
      <c r="F7179">
        <v>30</v>
      </c>
      <c r="G7179">
        <v>2018</v>
      </c>
      <c r="H7179">
        <v>2</v>
      </c>
      <c r="I7179">
        <v>20</v>
      </c>
      <c r="J7179" s="3">
        <v>43151</v>
      </c>
      <c r="K7179" t="s">
        <v>45427</v>
      </c>
      <c r="L7179" t="s">
        <v>19829</v>
      </c>
      <c r="M7179" t="s">
        <v>31531</v>
      </c>
      <c r="N7179" t="s">
        <v>35882</v>
      </c>
      <c r="O7179" t="s">
        <v>41817</v>
      </c>
    </row>
    <row r="7180" spans="1:15" x14ac:dyDescent="0.2">
      <c r="A7180" t="s">
        <v>8144</v>
      </c>
      <c r="B7180" t="s">
        <v>12284</v>
      </c>
      <c r="C7180" t="s">
        <v>12395</v>
      </c>
      <c r="D7180" t="str">
        <f>VLOOKUP(C7180,key!A$2:B$634,2,FALSE)</f>
        <v>Hayfan</v>
      </c>
      <c r="E7180" t="str">
        <f>VLOOKUP(D7180,key!B$2:D$634,2,FALSE)</f>
        <v>YEM323</v>
      </c>
      <c r="F7180">
        <v>31</v>
      </c>
      <c r="G7180">
        <v>2018</v>
      </c>
      <c r="H7180">
        <v>2</v>
      </c>
      <c r="I7180">
        <v>26</v>
      </c>
      <c r="J7180" s="3">
        <v>43157</v>
      </c>
      <c r="K7180" t="s">
        <v>45427</v>
      </c>
      <c r="L7180" t="s">
        <v>20245</v>
      </c>
      <c r="M7180" t="s">
        <v>31951</v>
      </c>
      <c r="N7180" t="s">
        <v>35882</v>
      </c>
      <c r="O7180" t="s">
        <v>42146</v>
      </c>
    </row>
    <row r="7181" spans="1:15" x14ac:dyDescent="0.2">
      <c r="A7181" t="s">
        <v>8403</v>
      </c>
      <c r="B7181" t="s">
        <v>12284</v>
      </c>
      <c r="C7181" t="s">
        <v>12395</v>
      </c>
      <c r="D7181" t="str">
        <f>VLOOKUP(C7181,key!A$2:B$634,2,FALSE)</f>
        <v>Hayfan</v>
      </c>
      <c r="E7181" t="str">
        <f>VLOOKUP(D7181,key!B$2:D$634,2,FALSE)</f>
        <v>YEM323</v>
      </c>
      <c r="F7181">
        <v>31</v>
      </c>
      <c r="G7181">
        <v>2018</v>
      </c>
      <c r="H7181">
        <v>3</v>
      </c>
      <c r="I7181">
        <v>2</v>
      </c>
      <c r="J7181" s="3">
        <v>43161</v>
      </c>
      <c r="K7181" t="s">
        <v>45427</v>
      </c>
      <c r="L7181" t="s">
        <v>20490</v>
      </c>
      <c r="M7181" t="s">
        <v>32200</v>
      </c>
      <c r="N7181" t="s">
        <v>35882</v>
      </c>
      <c r="O7181" t="s">
        <v>42349</v>
      </c>
    </row>
    <row r="7182" spans="1:15" x14ac:dyDescent="0.2">
      <c r="A7182" t="s">
        <v>8404</v>
      </c>
      <c r="B7182" t="s">
        <v>12284</v>
      </c>
      <c r="C7182" t="s">
        <v>12395</v>
      </c>
      <c r="D7182" t="str">
        <f>VLOOKUP(C7182,key!A$2:B$634,2,FALSE)</f>
        <v>Hayfan</v>
      </c>
      <c r="E7182" t="str">
        <f>VLOOKUP(D7182,key!B$2:D$634,2,FALSE)</f>
        <v>YEM323</v>
      </c>
      <c r="F7182">
        <v>31</v>
      </c>
      <c r="G7182">
        <v>2018</v>
      </c>
      <c r="H7182">
        <v>3</v>
      </c>
      <c r="I7182">
        <v>2</v>
      </c>
      <c r="J7182" s="3">
        <v>43161</v>
      </c>
      <c r="K7182" t="s">
        <v>45427</v>
      </c>
      <c r="L7182" t="s">
        <v>20491</v>
      </c>
      <c r="M7182" t="s">
        <v>32201</v>
      </c>
      <c r="N7182" t="s">
        <v>35882</v>
      </c>
      <c r="O7182" t="s">
        <v>42349</v>
      </c>
    </row>
    <row r="7183" spans="1:15" x14ac:dyDescent="0.2">
      <c r="A7183" t="s">
        <v>8644</v>
      </c>
      <c r="B7183" t="s">
        <v>12284</v>
      </c>
      <c r="C7183" t="s">
        <v>12395</v>
      </c>
      <c r="D7183" t="str">
        <f>VLOOKUP(C7183,key!A$2:B$634,2,FALSE)</f>
        <v>Hayfan</v>
      </c>
      <c r="E7183" t="str">
        <f>VLOOKUP(D7183,key!B$2:D$634,2,FALSE)</f>
        <v>YEM323</v>
      </c>
      <c r="F7183">
        <v>32</v>
      </c>
      <c r="G7183">
        <v>2018</v>
      </c>
      <c r="H7183">
        <v>3</v>
      </c>
      <c r="I7183">
        <v>6</v>
      </c>
      <c r="J7183" s="3">
        <v>43165</v>
      </c>
      <c r="K7183" t="s">
        <v>45427</v>
      </c>
      <c r="L7183" t="s">
        <v>20719</v>
      </c>
      <c r="M7183" t="s">
        <v>32430</v>
      </c>
      <c r="N7183" t="s">
        <v>35882</v>
      </c>
      <c r="O7183" t="s">
        <v>42533</v>
      </c>
    </row>
    <row r="7184" spans="1:15" x14ac:dyDescent="0.2">
      <c r="A7184" t="s">
        <v>8781</v>
      </c>
      <c r="B7184" t="s">
        <v>12284</v>
      </c>
      <c r="C7184" t="s">
        <v>12395</v>
      </c>
      <c r="D7184" t="str">
        <f>VLOOKUP(C7184,key!A$2:B$634,2,FALSE)</f>
        <v>Hayfan</v>
      </c>
      <c r="E7184" t="str">
        <f>VLOOKUP(D7184,key!B$2:D$634,2,FALSE)</f>
        <v>YEM323</v>
      </c>
      <c r="F7184">
        <v>32</v>
      </c>
      <c r="G7184">
        <v>2018</v>
      </c>
      <c r="H7184">
        <v>3</v>
      </c>
      <c r="I7184">
        <v>8</v>
      </c>
      <c r="J7184" s="3">
        <v>43167</v>
      </c>
      <c r="K7184" t="s">
        <v>45427</v>
      </c>
      <c r="L7184" t="s">
        <v>20851</v>
      </c>
      <c r="M7184" t="s">
        <v>32563</v>
      </c>
      <c r="N7184" t="s">
        <v>35881</v>
      </c>
      <c r="O7184" t="s">
        <v>42639</v>
      </c>
    </row>
    <row r="7185" spans="1:15" x14ac:dyDescent="0.2">
      <c r="A7185" t="s">
        <v>8978</v>
      </c>
      <c r="B7185" t="s">
        <v>12284</v>
      </c>
      <c r="C7185" t="s">
        <v>12395</v>
      </c>
      <c r="D7185" t="str">
        <f>VLOOKUP(C7185,key!A$2:B$634,2,FALSE)</f>
        <v>Hayfan</v>
      </c>
      <c r="E7185" t="str">
        <f>VLOOKUP(D7185,key!B$2:D$634,2,FALSE)</f>
        <v>YEM323</v>
      </c>
      <c r="F7185">
        <v>32</v>
      </c>
      <c r="G7185">
        <v>2018</v>
      </c>
      <c r="H7185">
        <v>3</v>
      </c>
      <c r="I7185">
        <v>11</v>
      </c>
      <c r="J7185" s="3">
        <v>43170</v>
      </c>
      <c r="K7185" t="s">
        <v>45427</v>
      </c>
      <c r="L7185" t="s">
        <v>21039</v>
      </c>
      <c r="M7185" t="s">
        <v>32753</v>
      </c>
      <c r="N7185" t="s">
        <v>35882</v>
      </c>
      <c r="O7185" t="s">
        <v>42800</v>
      </c>
    </row>
    <row r="7186" spans="1:15" x14ac:dyDescent="0.2">
      <c r="A7186" t="s">
        <v>9333</v>
      </c>
      <c r="B7186" t="s">
        <v>12284</v>
      </c>
      <c r="C7186" t="s">
        <v>12395</v>
      </c>
      <c r="D7186" t="str">
        <f>VLOOKUP(C7186,key!A$2:B$634,2,FALSE)</f>
        <v>Hayfan</v>
      </c>
      <c r="E7186" t="str">
        <f>VLOOKUP(D7186,key!B$2:D$634,2,FALSE)</f>
        <v>YEM323</v>
      </c>
      <c r="F7186">
        <v>33</v>
      </c>
      <c r="G7186">
        <v>2018</v>
      </c>
      <c r="H7186">
        <v>3</v>
      </c>
      <c r="I7186">
        <v>17</v>
      </c>
      <c r="J7186" s="3">
        <v>43176</v>
      </c>
      <c r="K7186" t="s">
        <v>45427</v>
      </c>
      <c r="L7186" t="s">
        <v>21383</v>
      </c>
      <c r="M7186" t="s">
        <v>33101</v>
      </c>
      <c r="N7186" t="s">
        <v>35882</v>
      </c>
      <c r="O7186" t="s">
        <v>43100</v>
      </c>
    </row>
    <row r="7187" spans="1:15" x14ac:dyDescent="0.2">
      <c r="A7187" t="s">
        <v>9383</v>
      </c>
      <c r="B7187" t="s">
        <v>12284</v>
      </c>
      <c r="C7187" t="s">
        <v>12395</v>
      </c>
      <c r="D7187" t="str">
        <f>VLOOKUP(C7187,key!A$2:B$634,2,FALSE)</f>
        <v>Hayfan</v>
      </c>
      <c r="E7187" t="str">
        <f>VLOOKUP(D7187,key!B$2:D$634,2,FALSE)</f>
        <v>YEM323</v>
      </c>
      <c r="F7187">
        <v>33</v>
      </c>
      <c r="G7187">
        <v>2018</v>
      </c>
      <c r="H7187">
        <v>3</v>
      </c>
      <c r="I7187">
        <v>18</v>
      </c>
      <c r="J7187" s="3">
        <v>43177</v>
      </c>
      <c r="K7187" t="s">
        <v>45427</v>
      </c>
      <c r="L7187" t="s">
        <v>21431</v>
      </c>
      <c r="M7187" t="s">
        <v>33149</v>
      </c>
      <c r="N7187" t="s">
        <v>35882</v>
      </c>
      <c r="O7187" t="s">
        <v>43141</v>
      </c>
    </row>
    <row r="7188" spans="1:15" x14ac:dyDescent="0.2">
      <c r="A7188" t="s">
        <v>9440</v>
      </c>
      <c r="B7188" t="s">
        <v>12284</v>
      </c>
      <c r="C7188" t="s">
        <v>12395</v>
      </c>
      <c r="D7188" t="str">
        <f>VLOOKUP(C7188,key!A$2:B$634,2,FALSE)</f>
        <v>Hayfan</v>
      </c>
      <c r="E7188" t="str">
        <f>VLOOKUP(D7188,key!B$2:D$634,2,FALSE)</f>
        <v>YEM323</v>
      </c>
      <c r="F7188">
        <v>34</v>
      </c>
      <c r="G7188">
        <v>2018</v>
      </c>
      <c r="H7188">
        <v>3</v>
      </c>
      <c r="I7188">
        <v>19</v>
      </c>
      <c r="J7188" s="3">
        <v>43178</v>
      </c>
      <c r="K7188" t="s">
        <v>45427</v>
      </c>
      <c r="L7188" t="s">
        <v>21487</v>
      </c>
      <c r="M7188" t="s">
        <v>33204</v>
      </c>
      <c r="N7188" t="s">
        <v>35882</v>
      </c>
      <c r="O7188" t="s">
        <v>43186</v>
      </c>
    </row>
    <row r="7189" spans="1:15" x14ac:dyDescent="0.2">
      <c r="A7189" t="s">
        <v>9893</v>
      </c>
      <c r="B7189" t="s">
        <v>12284</v>
      </c>
      <c r="C7189" t="s">
        <v>12395</v>
      </c>
      <c r="D7189" t="str">
        <f>VLOOKUP(C7189,key!A$2:B$634,2,FALSE)</f>
        <v>Hayfan</v>
      </c>
      <c r="E7189" t="str">
        <f>VLOOKUP(D7189,key!B$2:D$634,2,FALSE)</f>
        <v>YEM323</v>
      </c>
      <c r="F7189">
        <v>35</v>
      </c>
      <c r="G7189">
        <v>2018</v>
      </c>
      <c r="H7189">
        <v>3</v>
      </c>
      <c r="I7189">
        <v>27</v>
      </c>
      <c r="J7189" s="3">
        <v>43186</v>
      </c>
      <c r="K7189" t="s">
        <v>45427</v>
      </c>
      <c r="L7189" t="s">
        <v>21918</v>
      </c>
      <c r="M7189" t="s">
        <v>33640</v>
      </c>
      <c r="N7189" t="s">
        <v>35882</v>
      </c>
      <c r="O7189" t="s">
        <v>43543</v>
      </c>
    </row>
    <row r="7190" spans="1:15" x14ac:dyDescent="0.2">
      <c r="A7190" t="s">
        <v>9974</v>
      </c>
      <c r="B7190" t="s">
        <v>12284</v>
      </c>
      <c r="C7190" t="s">
        <v>12395</v>
      </c>
      <c r="D7190" t="str">
        <f>VLOOKUP(C7190,key!A$2:B$634,2,FALSE)</f>
        <v>Hayfan</v>
      </c>
      <c r="E7190" t="str">
        <f>VLOOKUP(D7190,key!B$2:D$634,2,FALSE)</f>
        <v>YEM323</v>
      </c>
      <c r="F7190">
        <v>35</v>
      </c>
      <c r="G7190">
        <v>2018</v>
      </c>
      <c r="H7190">
        <v>3</v>
      </c>
      <c r="I7190">
        <v>28</v>
      </c>
      <c r="J7190" s="3">
        <v>43187</v>
      </c>
      <c r="K7190" t="s">
        <v>45426</v>
      </c>
      <c r="L7190" t="s">
        <v>21994</v>
      </c>
      <c r="M7190" t="s">
        <v>33716</v>
      </c>
      <c r="N7190" t="s">
        <v>35882</v>
      </c>
      <c r="O7190" t="s">
        <v>43609</v>
      </c>
    </row>
    <row r="7191" spans="1:15" x14ac:dyDescent="0.2">
      <c r="A7191" t="s">
        <v>9975</v>
      </c>
      <c r="B7191" t="s">
        <v>12284</v>
      </c>
      <c r="C7191" t="s">
        <v>12395</v>
      </c>
      <c r="D7191" t="str">
        <f>VLOOKUP(C7191,key!A$2:B$634,2,FALSE)</f>
        <v>Hayfan</v>
      </c>
      <c r="E7191" t="str">
        <f>VLOOKUP(D7191,key!B$2:D$634,2,FALSE)</f>
        <v>YEM323</v>
      </c>
      <c r="F7191">
        <v>35</v>
      </c>
      <c r="G7191">
        <v>2018</v>
      </c>
      <c r="H7191">
        <v>3</v>
      </c>
      <c r="I7191">
        <v>28</v>
      </c>
      <c r="J7191" s="3">
        <v>43187</v>
      </c>
      <c r="K7191" t="s">
        <v>45427</v>
      </c>
      <c r="L7191" t="s">
        <v>21995</v>
      </c>
      <c r="M7191" t="s">
        <v>33717</v>
      </c>
      <c r="N7191" t="s">
        <v>35882</v>
      </c>
      <c r="O7191" t="s">
        <v>43607</v>
      </c>
    </row>
    <row r="7192" spans="1:15" x14ac:dyDescent="0.2">
      <c r="A7192" t="s">
        <v>9976</v>
      </c>
      <c r="B7192" t="s">
        <v>12284</v>
      </c>
      <c r="C7192" t="s">
        <v>12395</v>
      </c>
      <c r="D7192" t="str">
        <f>VLOOKUP(C7192,key!A$2:B$634,2,FALSE)</f>
        <v>Hayfan</v>
      </c>
      <c r="E7192" t="str">
        <f>VLOOKUP(D7192,key!B$2:D$634,2,FALSE)</f>
        <v>YEM323</v>
      </c>
      <c r="F7192">
        <v>35</v>
      </c>
      <c r="G7192">
        <v>2018</v>
      </c>
      <c r="H7192">
        <v>3</v>
      </c>
      <c r="I7192">
        <v>28</v>
      </c>
      <c r="J7192" s="3">
        <v>43187</v>
      </c>
      <c r="K7192" t="s">
        <v>45427</v>
      </c>
      <c r="L7192" t="s">
        <v>21996</v>
      </c>
      <c r="M7192" t="s">
        <v>33718</v>
      </c>
      <c r="N7192" t="s">
        <v>35882</v>
      </c>
      <c r="O7192" t="s">
        <v>43610</v>
      </c>
    </row>
    <row r="7193" spans="1:15" x14ac:dyDescent="0.2">
      <c r="A7193" t="s">
        <v>10050</v>
      </c>
      <c r="B7193" t="s">
        <v>12284</v>
      </c>
      <c r="C7193" t="s">
        <v>12395</v>
      </c>
      <c r="D7193" t="str">
        <f>VLOOKUP(C7193,key!A$2:B$634,2,FALSE)</f>
        <v>Hayfan</v>
      </c>
      <c r="E7193" t="str">
        <f>VLOOKUP(D7193,key!B$2:D$634,2,FALSE)</f>
        <v>YEM323</v>
      </c>
      <c r="F7193">
        <v>35</v>
      </c>
      <c r="G7193">
        <v>2018</v>
      </c>
      <c r="H7193">
        <v>3</v>
      </c>
      <c r="I7193">
        <v>29</v>
      </c>
      <c r="J7193" s="3">
        <v>43188</v>
      </c>
      <c r="K7193" t="s">
        <v>45427</v>
      </c>
      <c r="L7193" t="s">
        <v>22069</v>
      </c>
      <c r="M7193" t="s">
        <v>33791</v>
      </c>
      <c r="N7193" t="s">
        <v>35882</v>
      </c>
      <c r="O7193" t="s">
        <v>43668</v>
      </c>
    </row>
    <row r="7194" spans="1:15" x14ac:dyDescent="0.2">
      <c r="A7194" t="s">
        <v>10110</v>
      </c>
      <c r="B7194" t="s">
        <v>12284</v>
      </c>
      <c r="C7194" t="s">
        <v>12395</v>
      </c>
      <c r="D7194" t="str">
        <f>VLOOKUP(C7194,key!A$2:B$634,2,FALSE)</f>
        <v>Hayfan</v>
      </c>
      <c r="E7194" t="str">
        <f>VLOOKUP(D7194,key!B$2:D$634,2,FALSE)</f>
        <v>YEM323</v>
      </c>
      <c r="F7194">
        <v>35</v>
      </c>
      <c r="G7194">
        <v>2018</v>
      </c>
      <c r="H7194">
        <v>3</v>
      </c>
      <c r="I7194">
        <v>30</v>
      </c>
      <c r="J7194" s="3">
        <v>43189</v>
      </c>
      <c r="K7194" t="s">
        <v>45427</v>
      </c>
      <c r="L7194" t="s">
        <v>22124</v>
      </c>
      <c r="M7194" t="s">
        <v>33849</v>
      </c>
      <c r="N7194" t="s">
        <v>35882</v>
      </c>
      <c r="O7194" t="s">
        <v>43713</v>
      </c>
    </row>
    <row r="7195" spans="1:15" x14ac:dyDescent="0.2">
      <c r="A7195" t="s">
        <v>10167</v>
      </c>
      <c r="B7195" t="s">
        <v>12284</v>
      </c>
      <c r="C7195" t="s">
        <v>12395</v>
      </c>
      <c r="D7195" t="str">
        <f>VLOOKUP(C7195,key!A$2:B$634,2,FALSE)</f>
        <v>Hayfan</v>
      </c>
      <c r="E7195" t="str">
        <f>VLOOKUP(D7195,key!B$2:D$634,2,FALSE)</f>
        <v>YEM323</v>
      </c>
      <c r="F7195">
        <v>35</v>
      </c>
      <c r="G7195">
        <v>2018</v>
      </c>
      <c r="H7195">
        <v>3</v>
      </c>
      <c r="I7195">
        <v>31</v>
      </c>
      <c r="J7195" s="3">
        <v>43190</v>
      </c>
      <c r="K7195" t="s">
        <v>45427</v>
      </c>
      <c r="L7195" t="s">
        <v>22180</v>
      </c>
      <c r="M7195" t="s">
        <v>33905</v>
      </c>
      <c r="N7195" t="s">
        <v>35882</v>
      </c>
      <c r="O7195" t="s">
        <v>43761</v>
      </c>
    </row>
    <row r="7196" spans="1:15" x14ac:dyDescent="0.2">
      <c r="A7196" t="s">
        <v>10613</v>
      </c>
      <c r="B7196" t="s">
        <v>12284</v>
      </c>
      <c r="C7196" t="s">
        <v>12395</v>
      </c>
      <c r="D7196" t="str">
        <f>VLOOKUP(C7196,key!A$2:B$634,2,FALSE)</f>
        <v>Hayfan</v>
      </c>
      <c r="E7196" t="str">
        <f>VLOOKUP(D7196,key!B$2:D$634,2,FALSE)</f>
        <v>YEM323</v>
      </c>
      <c r="F7196">
        <v>36</v>
      </c>
      <c r="G7196">
        <v>2018</v>
      </c>
      <c r="H7196">
        <v>4</v>
      </c>
      <c r="I7196">
        <v>7</v>
      </c>
      <c r="J7196" s="3">
        <v>43197</v>
      </c>
      <c r="K7196" t="s">
        <v>45427</v>
      </c>
      <c r="L7196" t="s">
        <v>22597</v>
      </c>
      <c r="M7196" t="s">
        <v>34327</v>
      </c>
      <c r="N7196" t="s">
        <v>35882</v>
      </c>
      <c r="O7196" t="s">
        <v>44116</v>
      </c>
    </row>
    <row r="7197" spans="1:15" x14ac:dyDescent="0.2">
      <c r="A7197" t="s">
        <v>10614</v>
      </c>
      <c r="B7197" t="s">
        <v>12284</v>
      </c>
      <c r="C7197" t="s">
        <v>12395</v>
      </c>
      <c r="D7197" t="str">
        <f>VLOOKUP(C7197,key!A$2:B$634,2,FALSE)</f>
        <v>Hayfan</v>
      </c>
      <c r="E7197" t="str">
        <f>VLOOKUP(D7197,key!B$2:D$634,2,FALSE)</f>
        <v>YEM323</v>
      </c>
      <c r="F7197">
        <v>36</v>
      </c>
      <c r="G7197">
        <v>2018</v>
      </c>
      <c r="H7197">
        <v>4</v>
      </c>
      <c r="I7197">
        <v>7</v>
      </c>
      <c r="J7197" s="3">
        <v>43197</v>
      </c>
      <c r="K7197" t="s">
        <v>45427</v>
      </c>
      <c r="L7197" t="s">
        <v>22598</v>
      </c>
      <c r="M7197" t="s">
        <v>34328</v>
      </c>
      <c r="N7197" t="s">
        <v>35882</v>
      </c>
      <c r="O7197" t="s">
        <v>44116</v>
      </c>
    </row>
    <row r="7198" spans="1:15" x14ac:dyDescent="0.2">
      <c r="A7198" t="s">
        <v>11066</v>
      </c>
      <c r="B7198" t="s">
        <v>12284</v>
      </c>
      <c r="C7198" t="s">
        <v>12395</v>
      </c>
      <c r="D7198" t="str">
        <f>VLOOKUP(C7198,key!A$2:B$634,2,FALSE)</f>
        <v>Hayfan</v>
      </c>
      <c r="E7198" t="str">
        <f>VLOOKUP(D7198,key!B$2:D$634,2,FALSE)</f>
        <v>YEM323</v>
      </c>
      <c r="F7198">
        <v>37</v>
      </c>
      <c r="G7198">
        <v>2018</v>
      </c>
      <c r="H7198">
        <v>4</v>
      </c>
      <c r="I7198">
        <v>14</v>
      </c>
      <c r="J7198" s="3">
        <v>43204</v>
      </c>
      <c r="K7198" t="s">
        <v>45427</v>
      </c>
      <c r="L7198" t="s">
        <v>23035</v>
      </c>
      <c r="M7198" t="s">
        <v>34766</v>
      </c>
      <c r="N7198" t="s">
        <v>35882</v>
      </c>
      <c r="O7198" t="s">
        <v>44473</v>
      </c>
    </row>
    <row r="7199" spans="1:15" x14ac:dyDescent="0.2">
      <c r="A7199" t="s">
        <v>11317</v>
      </c>
      <c r="B7199" t="s">
        <v>12284</v>
      </c>
      <c r="C7199" t="s">
        <v>12395</v>
      </c>
      <c r="D7199" t="str">
        <f>VLOOKUP(C7199,key!A$2:B$634,2,FALSE)</f>
        <v>Hayfan</v>
      </c>
      <c r="E7199" t="str">
        <f>VLOOKUP(D7199,key!B$2:D$634,2,FALSE)</f>
        <v>YEM323</v>
      </c>
      <c r="F7199">
        <v>38</v>
      </c>
      <c r="G7199">
        <v>2018</v>
      </c>
      <c r="H7199">
        <v>4</v>
      </c>
      <c r="I7199">
        <v>18</v>
      </c>
      <c r="J7199" s="3">
        <v>43208</v>
      </c>
      <c r="K7199" t="s">
        <v>45426</v>
      </c>
      <c r="L7199" t="s">
        <v>23280</v>
      </c>
      <c r="M7199" t="s">
        <v>35011</v>
      </c>
      <c r="N7199" t="s">
        <v>35882</v>
      </c>
      <c r="O7199" t="s">
        <v>44667</v>
      </c>
    </row>
    <row r="7200" spans="1:15" x14ac:dyDescent="0.2">
      <c r="A7200" t="s">
        <v>11318</v>
      </c>
      <c r="B7200" t="s">
        <v>12284</v>
      </c>
      <c r="C7200" t="s">
        <v>12395</v>
      </c>
      <c r="D7200" t="str">
        <f>VLOOKUP(C7200,key!A$2:B$634,2,FALSE)</f>
        <v>Hayfan</v>
      </c>
      <c r="E7200" t="str">
        <f>VLOOKUP(D7200,key!B$2:D$634,2,FALSE)</f>
        <v>YEM323</v>
      </c>
      <c r="F7200">
        <v>38</v>
      </c>
      <c r="G7200">
        <v>2018</v>
      </c>
      <c r="H7200">
        <v>4</v>
      </c>
      <c r="I7200">
        <v>18</v>
      </c>
      <c r="J7200" s="3">
        <v>43208</v>
      </c>
      <c r="K7200" t="s">
        <v>45427</v>
      </c>
      <c r="L7200" t="s">
        <v>23281</v>
      </c>
      <c r="M7200" t="s">
        <v>35012</v>
      </c>
      <c r="N7200" t="s">
        <v>35882</v>
      </c>
      <c r="O7200" t="s">
        <v>44663</v>
      </c>
    </row>
    <row r="7201" spans="1:15" x14ac:dyDescent="0.2">
      <c r="A7201" t="s">
        <v>11319</v>
      </c>
      <c r="B7201" t="s">
        <v>12284</v>
      </c>
      <c r="C7201" t="s">
        <v>12395</v>
      </c>
      <c r="D7201" t="str">
        <f>VLOOKUP(C7201,key!A$2:B$634,2,FALSE)</f>
        <v>Hayfan</v>
      </c>
      <c r="E7201" t="str">
        <f>VLOOKUP(D7201,key!B$2:D$634,2,FALSE)</f>
        <v>YEM323</v>
      </c>
      <c r="F7201">
        <v>38</v>
      </c>
      <c r="G7201">
        <v>2018</v>
      </c>
      <c r="H7201">
        <v>4</v>
      </c>
      <c r="I7201">
        <v>18</v>
      </c>
      <c r="J7201" s="3">
        <v>43208</v>
      </c>
      <c r="K7201" t="s">
        <v>45427</v>
      </c>
      <c r="L7201" t="s">
        <v>23282</v>
      </c>
      <c r="M7201" t="s">
        <v>35013</v>
      </c>
      <c r="N7201" t="s">
        <v>35882</v>
      </c>
      <c r="O7201" t="s">
        <v>44665</v>
      </c>
    </row>
    <row r="7202" spans="1:15" x14ac:dyDescent="0.2">
      <c r="A7202" t="s">
        <v>11387</v>
      </c>
      <c r="B7202" t="s">
        <v>12284</v>
      </c>
      <c r="C7202" t="s">
        <v>12395</v>
      </c>
      <c r="D7202" t="str">
        <f>VLOOKUP(C7202,key!A$2:B$634,2,FALSE)</f>
        <v>Hayfan</v>
      </c>
      <c r="E7202" t="str">
        <f>VLOOKUP(D7202,key!B$2:D$634,2,FALSE)</f>
        <v>YEM323</v>
      </c>
      <c r="F7202">
        <v>38</v>
      </c>
      <c r="G7202">
        <v>2018</v>
      </c>
      <c r="H7202">
        <v>4</v>
      </c>
      <c r="I7202">
        <v>19</v>
      </c>
      <c r="J7202" s="3">
        <v>43209</v>
      </c>
      <c r="K7202" t="s">
        <v>45426</v>
      </c>
      <c r="L7202" t="s">
        <v>23344</v>
      </c>
      <c r="M7202" t="s">
        <v>35077</v>
      </c>
      <c r="N7202" t="s">
        <v>35882</v>
      </c>
      <c r="O7202" t="s">
        <v>44721</v>
      </c>
    </row>
    <row r="7203" spans="1:15" x14ac:dyDescent="0.2">
      <c r="A7203" t="s">
        <v>11735</v>
      </c>
      <c r="B7203" t="s">
        <v>12284</v>
      </c>
      <c r="C7203" t="s">
        <v>12395</v>
      </c>
      <c r="D7203" t="str">
        <f>VLOOKUP(C7203,key!A$2:B$634,2,FALSE)</f>
        <v>Hayfan</v>
      </c>
      <c r="E7203" t="str">
        <f>VLOOKUP(D7203,key!B$2:D$634,2,FALSE)</f>
        <v>YEM323</v>
      </c>
      <c r="F7203">
        <v>39</v>
      </c>
      <c r="G7203">
        <v>2018</v>
      </c>
      <c r="H7203">
        <v>4</v>
      </c>
      <c r="I7203">
        <v>26</v>
      </c>
      <c r="J7203" s="3">
        <v>43216</v>
      </c>
      <c r="K7203" t="s">
        <v>45427</v>
      </c>
      <c r="L7203" t="s">
        <v>23677</v>
      </c>
      <c r="M7203" t="s">
        <v>35417</v>
      </c>
      <c r="N7203" t="s">
        <v>35882</v>
      </c>
      <c r="O7203" t="s">
        <v>44967</v>
      </c>
    </row>
    <row r="7204" spans="1:15" x14ac:dyDescent="0.2">
      <c r="A7204" t="s">
        <v>11736</v>
      </c>
      <c r="B7204" t="s">
        <v>12284</v>
      </c>
      <c r="C7204" t="s">
        <v>12395</v>
      </c>
      <c r="D7204" t="str">
        <f>VLOOKUP(C7204,key!A$2:B$634,2,FALSE)</f>
        <v>Hayfan</v>
      </c>
      <c r="E7204" t="str">
        <f>VLOOKUP(D7204,key!B$2:D$634,2,FALSE)</f>
        <v>YEM323</v>
      </c>
      <c r="F7204">
        <v>39</v>
      </c>
      <c r="G7204">
        <v>2018</v>
      </c>
      <c r="H7204">
        <v>4</v>
      </c>
      <c r="I7204">
        <v>26</v>
      </c>
      <c r="J7204" s="3">
        <v>43216</v>
      </c>
      <c r="K7204" t="s">
        <v>45427</v>
      </c>
      <c r="L7204" t="s">
        <v>23678</v>
      </c>
      <c r="M7204" t="s">
        <v>35418</v>
      </c>
      <c r="N7204" t="s">
        <v>35882</v>
      </c>
      <c r="O7204" t="s">
        <v>44968</v>
      </c>
    </row>
    <row r="7205" spans="1:15" x14ac:dyDescent="0.2">
      <c r="A7205" t="s">
        <v>45535</v>
      </c>
      <c r="B7205" t="s">
        <v>45435</v>
      </c>
      <c r="C7205" t="s">
        <v>49512</v>
      </c>
      <c r="D7205" t="str">
        <f>VLOOKUP(C7205,key!A$2:B$634,2,FALSE)</f>
        <v>Hayfan</v>
      </c>
      <c r="E7205" t="str">
        <f>VLOOKUP(D7205,key!B$2:D$634,2,FALSE)</f>
        <v>YEM323</v>
      </c>
      <c r="G7205" s="1">
        <v>2018</v>
      </c>
      <c r="H7205" s="1">
        <v>7</v>
      </c>
      <c r="I7205" s="1">
        <v>23</v>
      </c>
      <c r="J7205" s="3" t="str">
        <f>CONCATENATE(H7205,"/",I7205,"/",G7205)</f>
        <v>7/23/2018</v>
      </c>
      <c r="K7205" t="s">
        <v>45427</v>
      </c>
      <c r="M7205" t="s">
        <v>47582</v>
      </c>
      <c r="O7205" t="s">
        <v>49235</v>
      </c>
    </row>
    <row r="7206" spans="1:15" x14ac:dyDescent="0.2">
      <c r="A7206" t="s">
        <v>46073</v>
      </c>
      <c r="B7206" t="s">
        <v>45435</v>
      </c>
      <c r="C7206" t="s">
        <v>49512</v>
      </c>
      <c r="D7206" t="str">
        <f>VLOOKUP(C7206,key!A$2:B$634,2,FALSE)</f>
        <v>Hayfan</v>
      </c>
      <c r="E7206" t="str">
        <f>VLOOKUP(D7206,key!B$2:D$634,2,FALSE)</f>
        <v>YEM323</v>
      </c>
      <c r="G7206" s="1">
        <v>2018</v>
      </c>
      <c r="H7206" s="1">
        <v>7</v>
      </c>
      <c r="I7206" s="1">
        <v>3</v>
      </c>
      <c r="J7206" s="3" t="str">
        <f>CONCATENATE(H7206,"/",I7206,"/",G7206)</f>
        <v>7/3/2018</v>
      </c>
      <c r="K7206" t="s">
        <v>49556</v>
      </c>
      <c r="M7206" t="s">
        <v>48025</v>
      </c>
      <c r="O7206" t="s">
        <v>49268</v>
      </c>
    </row>
    <row r="7207" spans="1:15" x14ac:dyDescent="0.2">
      <c r="A7207" t="s">
        <v>46074</v>
      </c>
      <c r="B7207" t="s">
        <v>45435</v>
      </c>
      <c r="C7207" t="s">
        <v>49512</v>
      </c>
      <c r="D7207" t="str">
        <f>VLOOKUP(C7207,key!A$2:B$634,2,FALSE)</f>
        <v>Hayfan</v>
      </c>
      <c r="E7207" t="str">
        <f>VLOOKUP(D7207,key!B$2:D$634,2,FALSE)</f>
        <v>YEM323</v>
      </c>
      <c r="G7207" s="1">
        <v>2018</v>
      </c>
      <c r="H7207" s="1">
        <v>7</v>
      </c>
      <c r="I7207" s="1">
        <v>3</v>
      </c>
      <c r="J7207" s="3" t="str">
        <f>CONCATENATE(H7207,"/",I7207,"/",G7207)</f>
        <v>7/3/2018</v>
      </c>
      <c r="K7207" t="s">
        <v>45427</v>
      </c>
      <c r="M7207" t="s">
        <v>48026</v>
      </c>
      <c r="O7207" t="s">
        <v>49248</v>
      </c>
    </row>
    <row r="7208" spans="1:15" x14ac:dyDescent="0.2">
      <c r="A7208" t="s">
        <v>46075</v>
      </c>
      <c r="B7208" t="s">
        <v>45435</v>
      </c>
      <c r="C7208" t="s">
        <v>49512</v>
      </c>
      <c r="D7208" t="str">
        <f>VLOOKUP(C7208,key!A$2:B$634,2,FALSE)</f>
        <v>Hayfan</v>
      </c>
      <c r="E7208" t="str">
        <f>VLOOKUP(D7208,key!B$2:D$634,2,FALSE)</f>
        <v>YEM323</v>
      </c>
      <c r="G7208" s="1">
        <v>2018</v>
      </c>
      <c r="H7208" s="1">
        <v>7</v>
      </c>
      <c r="I7208" s="1">
        <v>3</v>
      </c>
      <c r="J7208" s="3" t="str">
        <f>CONCATENATE(H7208,"/",I7208,"/",G7208)</f>
        <v>7/3/2018</v>
      </c>
      <c r="K7208" t="s">
        <v>49556</v>
      </c>
      <c r="M7208" t="s">
        <v>48025</v>
      </c>
      <c r="O7208" t="s">
        <v>49268</v>
      </c>
    </row>
    <row r="7209" spans="1:15" x14ac:dyDescent="0.2">
      <c r="A7209" t="s">
        <v>46076</v>
      </c>
      <c r="B7209" t="s">
        <v>45435</v>
      </c>
      <c r="C7209" t="s">
        <v>49512</v>
      </c>
      <c r="D7209" t="str">
        <f>VLOOKUP(C7209,key!A$2:B$634,2,FALSE)</f>
        <v>Hayfan</v>
      </c>
      <c r="E7209" t="str">
        <f>VLOOKUP(D7209,key!B$2:D$634,2,FALSE)</f>
        <v>YEM323</v>
      </c>
      <c r="G7209" s="1">
        <v>2018</v>
      </c>
      <c r="H7209" s="1">
        <v>7</v>
      </c>
      <c r="I7209" s="1">
        <v>3</v>
      </c>
      <c r="J7209" s="3" t="str">
        <f>CONCATENATE(H7209,"/",I7209,"/",G7209)</f>
        <v>7/3/2018</v>
      </c>
      <c r="K7209" t="s">
        <v>45427</v>
      </c>
      <c r="M7209" t="s">
        <v>48027</v>
      </c>
      <c r="O7209" t="s">
        <v>49248</v>
      </c>
    </row>
    <row r="7210" spans="1:15" x14ac:dyDescent="0.2">
      <c r="A7210" t="s">
        <v>46077</v>
      </c>
      <c r="B7210" t="s">
        <v>45435</v>
      </c>
      <c r="C7210" t="s">
        <v>49512</v>
      </c>
      <c r="D7210" t="str">
        <f>VLOOKUP(C7210,key!A$2:B$634,2,FALSE)</f>
        <v>Hayfan</v>
      </c>
      <c r="E7210" t="str">
        <f>VLOOKUP(D7210,key!B$2:D$634,2,FALSE)</f>
        <v>YEM323</v>
      </c>
      <c r="G7210" s="1">
        <v>2018</v>
      </c>
      <c r="H7210" s="1">
        <v>7</v>
      </c>
      <c r="I7210" s="1">
        <v>3</v>
      </c>
      <c r="J7210" s="3" t="str">
        <f>CONCATENATE(H7210,"/",I7210,"/",G7210)</f>
        <v>7/3/2018</v>
      </c>
      <c r="K7210" t="s">
        <v>49556</v>
      </c>
      <c r="M7210" t="s">
        <v>48025</v>
      </c>
      <c r="O7210" t="s">
        <v>49268</v>
      </c>
    </row>
    <row r="7211" spans="1:15" x14ac:dyDescent="0.2">
      <c r="A7211" t="s">
        <v>46078</v>
      </c>
      <c r="B7211" t="s">
        <v>45435</v>
      </c>
      <c r="C7211" t="s">
        <v>49512</v>
      </c>
      <c r="D7211" t="str">
        <f>VLOOKUP(C7211,key!A$2:B$634,2,FALSE)</f>
        <v>Hayfan</v>
      </c>
      <c r="E7211" t="str">
        <f>VLOOKUP(D7211,key!B$2:D$634,2,FALSE)</f>
        <v>YEM323</v>
      </c>
      <c r="G7211" s="1">
        <v>2018</v>
      </c>
      <c r="H7211" s="1">
        <v>7</v>
      </c>
      <c r="I7211" s="1">
        <v>3</v>
      </c>
      <c r="J7211" s="3" t="str">
        <f>CONCATENATE(H7211,"/",I7211,"/",G7211)</f>
        <v>7/3/2018</v>
      </c>
      <c r="K7211" t="s">
        <v>45427</v>
      </c>
      <c r="M7211" t="s">
        <v>48028</v>
      </c>
      <c r="O7211" t="s">
        <v>49248</v>
      </c>
    </row>
    <row r="7212" spans="1:15" x14ac:dyDescent="0.2">
      <c r="A7212" t="s">
        <v>47278</v>
      </c>
      <c r="B7212" t="s">
        <v>45435</v>
      </c>
      <c r="C7212" t="s">
        <v>49512</v>
      </c>
      <c r="D7212" t="str">
        <f>VLOOKUP(C7212,key!A$2:B$634,2,FALSE)</f>
        <v>Hayfan</v>
      </c>
      <c r="E7212" t="str">
        <f>VLOOKUP(D7212,key!B$2:D$634,2,FALSE)</f>
        <v>YEM323</v>
      </c>
      <c r="G7212" s="1">
        <v>2018</v>
      </c>
      <c r="H7212" s="1">
        <v>5</v>
      </c>
      <c r="I7212" s="1">
        <v>18</v>
      </c>
      <c r="J7212" s="3" t="str">
        <f>CONCATENATE(H7212,"/",I7212,"/",G7212)</f>
        <v>5/18/2018</v>
      </c>
      <c r="K7212" t="s">
        <v>45429</v>
      </c>
      <c r="M7212" t="s">
        <v>49042</v>
      </c>
      <c r="O7212" t="s">
        <v>49401</v>
      </c>
    </row>
    <row r="7213" spans="1:15" x14ac:dyDescent="0.2">
      <c r="A7213" t="s">
        <v>1938</v>
      </c>
      <c r="B7213" t="s">
        <v>12281</v>
      </c>
      <c r="C7213" t="s">
        <v>12425</v>
      </c>
      <c r="D7213" t="str">
        <f>VLOOKUP(C7213,key!A$2:B$634,2,FALSE)</f>
        <v>Hayran</v>
      </c>
      <c r="E7213" t="str">
        <f>VLOOKUP(D7213,key!B$2:D$634,2,FALSE)</f>
        <v>YEM193</v>
      </c>
      <c r="F7213">
        <v>18</v>
      </c>
      <c r="G7213">
        <v>2017</v>
      </c>
      <c r="H7213">
        <v>11</v>
      </c>
      <c r="I7213">
        <v>28</v>
      </c>
      <c r="J7213" s="3">
        <v>43067</v>
      </c>
      <c r="K7213" t="s">
        <v>45426</v>
      </c>
      <c r="L7213" t="s">
        <v>14447</v>
      </c>
      <c r="M7213" t="s">
        <v>26093</v>
      </c>
      <c r="N7213" t="s">
        <v>35881</v>
      </c>
      <c r="O7213" t="s">
        <v>37602</v>
      </c>
    </row>
    <row r="7214" spans="1:15" x14ac:dyDescent="0.2">
      <c r="A7214" t="s">
        <v>4716</v>
      </c>
      <c r="B7214" t="s">
        <v>12281</v>
      </c>
      <c r="C7214" t="s">
        <v>12425</v>
      </c>
      <c r="D7214" t="str">
        <f>VLOOKUP(C7214,key!A$2:B$634,2,FALSE)</f>
        <v>Hayran</v>
      </c>
      <c r="E7214" t="str">
        <f>VLOOKUP(D7214,key!B$2:D$634,2,FALSE)</f>
        <v>YEM193</v>
      </c>
      <c r="F7214">
        <v>25</v>
      </c>
      <c r="G7214">
        <v>2018</v>
      </c>
      <c r="H7214">
        <v>1</v>
      </c>
      <c r="I7214">
        <v>17</v>
      </c>
      <c r="J7214" s="3">
        <v>43117</v>
      </c>
      <c r="K7214" t="s">
        <v>45427</v>
      </c>
      <c r="L7214" t="s">
        <v>17095</v>
      </c>
      <c r="M7214" t="s">
        <v>28772</v>
      </c>
      <c r="N7214" t="s">
        <v>35882</v>
      </c>
      <c r="O7214" t="s">
        <v>39707</v>
      </c>
    </row>
    <row r="7215" spans="1:15" x14ac:dyDescent="0.2">
      <c r="A7215" t="s">
        <v>4790</v>
      </c>
      <c r="B7215" t="s">
        <v>12281</v>
      </c>
      <c r="C7215" t="s">
        <v>12425</v>
      </c>
      <c r="D7215" t="str">
        <f>VLOOKUP(C7215,key!A$2:B$634,2,FALSE)</f>
        <v>Hayran</v>
      </c>
      <c r="E7215" t="str">
        <f>VLOOKUP(D7215,key!B$2:D$634,2,FALSE)</f>
        <v>YEM193</v>
      </c>
      <c r="F7215">
        <v>25</v>
      </c>
      <c r="G7215">
        <v>2018</v>
      </c>
      <c r="H7215">
        <v>1</v>
      </c>
      <c r="I7215">
        <v>18</v>
      </c>
      <c r="J7215" s="3">
        <v>43118</v>
      </c>
      <c r="K7215" t="s">
        <v>45426</v>
      </c>
      <c r="L7215" t="s">
        <v>17162</v>
      </c>
      <c r="M7215" t="s">
        <v>28840</v>
      </c>
      <c r="N7215" t="s">
        <v>35881</v>
      </c>
      <c r="O7215" t="s">
        <v>39764</v>
      </c>
    </row>
    <row r="7216" spans="1:15" x14ac:dyDescent="0.2">
      <c r="A7216" t="s">
        <v>5449</v>
      </c>
      <c r="B7216" t="s">
        <v>12281</v>
      </c>
      <c r="C7216" t="s">
        <v>12425</v>
      </c>
      <c r="D7216" t="str">
        <f>VLOOKUP(C7216,key!A$2:B$634,2,FALSE)</f>
        <v>Hayran</v>
      </c>
      <c r="E7216" t="str">
        <f>VLOOKUP(D7216,key!B$2:D$634,2,FALSE)</f>
        <v>YEM193</v>
      </c>
      <c r="F7216">
        <v>26</v>
      </c>
      <c r="G7216">
        <v>2018</v>
      </c>
      <c r="H7216">
        <v>1</v>
      </c>
      <c r="I7216">
        <v>26</v>
      </c>
      <c r="J7216" s="3">
        <v>43126</v>
      </c>
      <c r="K7216" t="s">
        <v>45430</v>
      </c>
      <c r="L7216" t="s">
        <v>17764</v>
      </c>
      <c r="M7216" t="s">
        <v>29453</v>
      </c>
      <c r="N7216" t="s">
        <v>35882</v>
      </c>
      <c r="O7216" t="s">
        <v>40235</v>
      </c>
    </row>
    <row r="7217" spans="1:15" x14ac:dyDescent="0.2">
      <c r="A7217" t="s">
        <v>5549</v>
      </c>
      <c r="B7217" t="s">
        <v>12281</v>
      </c>
      <c r="C7217" t="s">
        <v>12425</v>
      </c>
      <c r="D7217" t="str">
        <f>VLOOKUP(C7217,key!A$2:B$634,2,FALSE)</f>
        <v>Hayran</v>
      </c>
      <c r="E7217" t="str">
        <f>VLOOKUP(D7217,key!B$2:D$634,2,FALSE)</f>
        <v>YEM193</v>
      </c>
      <c r="F7217">
        <v>26</v>
      </c>
      <c r="G7217">
        <v>2018</v>
      </c>
      <c r="H7217">
        <v>1</v>
      </c>
      <c r="I7217">
        <v>27</v>
      </c>
      <c r="J7217" s="3">
        <v>43127</v>
      </c>
      <c r="K7217" t="s">
        <v>45426</v>
      </c>
      <c r="L7217" t="s">
        <v>17857</v>
      </c>
      <c r="M7217" t="s">
        <v>29546</v>
      </c>
      <c r="N7217" t="s">
        <v>35882</v>
      </c>
      <c r="O7217" t="s">
        <v>40299</v>
      </c>
    </row>
    <row r="7218" spans="1:15" x14ac:dyDescent="0.2">
      <c r="A7218" t="s">
        <v>5550</v>
      </c>
      <c r="B7218" t="s">
        <v>12281</v>
      </c>
      <c r="C7218" t="s">
        <v>12425</v>
      </c>
      <c r="D7218" t="str">
        <f>VLOOKUP(C7218,key!A$2:B$634,2,FALSE)</f>
        <v>Hayran</v>
      </c>
      <c r="E7218" t="str">
        <f>VLOOKUP(D7218,key!B$2:D$634,2,FALSE)</f>
        <v>YEM193</v>
      </c>
      <c r="F7218">
        <v>26</v>
      </c>
      <c r="G7218">
        <v>2018</v>
      </c>
      <c r="H7218">
        <v>1</v>
      </c>
      <c r="I7218">
        <v>27</v>
      </c>
      <c r="J7218" s="3">
        <v>43127</v>
      </c>
      <c r="K7218" t="s">
        <v>45427</v>
      </c>
      <c r="L7218" t="s">
        <v>17858</v>
      </c>
      <c r="M7218" t="s">
        <v>29547</v>
      </c>
      <c r="N7218" t="s">
        <v>35882</v>
      </c>
      <c r="O7218" t="s">
        <v>40299</v>
      </c>
    </row>
    <row r="7219" spans="1:15" x14ac:dyDescent="0.2">
      <c r="A7219" t="s">
        <v>6218</v>
      </c>
      <c r="B7219" t="s">
        <v>12281</v>
      </c>
      <c r="C7219" t="s">
        <v>12425</v>
      </c>
      <c r="D7219" t="str">
        <f>VLOOKUP(C7219,key!A$2:B$634,2,FALSE)</f>
        <v>Hayran</v>
      </c>
      <c r="E7219" t="str">
        <f>VLOOKUP(D7219,key!B$2:D$634,2,FALSE)</f>
        <v>YEM193</v>
      </c>
      <c r="F7219">
        <v>27</v>
      </c>
      <c r="G7219">
        <v>2018</v>
      </c>
      <c r="H7219">
        <v>2</v>
      </c>
      <c r="I7219">
        <v>4</v>
      </c>
      <c r="J7219" s="3">
        <v>43135</v>
      </c>
      <c r="K7219" t="s">
        <v>45426</v>
      </c>
      <c r="L7219" t="s">
        <v>18485</v>
      </c>
      <c r="M7219" t="s">
        <v>30182</v>
      </c>
      <c r="N7219" t="s">
        <v>35881</v>
      </c>
      <c r="O7219" t="s">
        <v>40805</v>
      </c>
    </row>
    <row r="7220" spans="1:15" x14ac:dyDescent="0.2">
      <c r="A7220" t="s">
        <v>6320</v>
      </c>
      <c r="B7220" t="s">
        <v>12281</v>
      </c>
      <c r="C7220" t="s">
        <v>12425</v>
      </c>
      <c r="D7220" t="str">
        <f>VLOOKUP(C7220,key!A$2:B$634,2,FALSE)</f>
        <v>Hayran</v>
      </c>
      <c r="E7220" t="str">
        <f>VLOOKUP(D7220,key!B$2:D$634,2,FALSE)</f>
        <v>YEM193</v>
      </c>
      <c r="F7220">
        <v>28</v>
      </c>
      <c r="G7220">
        <v>2018</v>
      </c>
      <c r="H7220">
        <v>2</v>
      </c>
      <c r="I7220">
        <v>5</v>
      </c>
      <c r="J7220" s="3">
        <v>43136</v>
      </c>
      <c r="K7220" t="s">
        <v>45426</v>
      </c>
      <c r="L7220" t="s">
        <v>18570</v>
      </c>
      <c r="M7220" t="s">
        <v>30268</v>
      </c>
      <c r="N7220" t="s">
        <v>35882</v>
      </c>
      <c r="O7220" t="s">
        <v>40864</v>
      </c>
    </row>
    <row r="7221" spans="1:15" x14ac:dyDescent="0.2">
      <c r="A7221" t="s">
        <v>6321</v>
      </c>
      <c r="B7221" t="s">
        <v>12281</v>
      </c>
      <c r="C7221" t="s">
        <v>12425</v>
      </c>
      <c r="D7221" t="str">
        <f>VLOOKUP(C7221,key!A$2:B$634,2,FALSE)</f>
        <v>Hayran</v>
      </c>
      <c r="E7221" t="str">
        <f>VLOOKUP(D7221,key!B$2:D$634,2,FALSE)</f>
        <v>YEM193</v>
      </c>
      <c r="F7221">
        <v>28</v>
      </c>
      <c r="G7221">
        <v>2018</v>
      </c>
      <c r="H7221">
        <v>2</v>
      </c>
      <c r="I7221">
        <v>5</v>
      </c>
      <c r="J7221" s="3">
        <v>43136</v>
      </c>
      <c r="K7221" t="s">
        <v>45427</v>
      </c>
      <c r="L7221" t="s">
        <v>18572</v>
      </c>
      <c r="M7221" t="s">
        <v>30270</v>
      </c>
      <c r="N7221" t="s">
        <v>35882</v>
      </c>
      <c r="O7221" t="s">
        <v>40864</v>
      </c>
    </row>
    <row r="7222" spans="1:15" x14ac:dyDescent="0.2">
      <c r="A7222" t="s">
        <v>7011</v>
      </c>
      <c r="B7222" t="s">
        <v>12281</v>
      </c>
      <c r="C7222" t="s">
        <v>12425</v>
      </c>
      <c r="D7222" t="str">
        <f>VLOOKUP(C7222,key!A$2:B$634,2,FALSE)</f>
        <v>Hayran</v>
      </c>
      <c r="E7222" t="str">
        <f>VLOOKUP(D7222,key!B$2:D$634,2,FALSE)</f>
        <v>YEM193</v>
      </c>
      <c r="F7222">
        <v>29</v>
      </c>
      <c r="G7222">
        <v>2018</v>
      </c>
      <c r="H7222">
        <v>2</v>
      </c>
      <c r="I7222">
        <v>13</v>
      </c>
      <c r="J7222" s="3">
        <v>43144</v>
      </c>
      <c r="K7222" t="s">
        <v>45426</v>
      </c>
      <c r="L7222" t="s">
        <v>19200</v>
      </c>
      <c r="M7222" t="s">
        <v>30896</v>
      </c>
      <c r="N7222" t="s">
        <v>35882</v>
      </c>
      <c r="O7222" t="s">
        <v>41355</v>
      </c>
    </row>
    <row r="7223" spans="1:15" x14ac:dyDescent="0.2">
      <c r="A7223" t="s">
        <v>7292</v>
      </c>
      <c r="B7223" t="s">
        <v>12281</v>
      </c>
      <c r="C7223" t="s">
        <v>12425</v>
      </c>
      <c r="D7223" t="str">
        <f>VLOOKUP(C7223,key!A$2:B$634,2,FALSE)</f>
        <v>Hayran</v>
      </c>
      <c r="E7223" t="str">
        <f>VLOOKUP(D7223,key!B$2:D$634,2,FALSE)</f>
        <v>YEM193</v>
      </c>
      <c r="F7223">
        <v>29</v>
      </c>
      <c r="G7223">
        <v>2018</v>
      </c>
      <c r="H7223">
        <v>2</v>
      </c>
      <c r="I7223">
        <v>16</v>
      </c>
      <c r="J7223" s="3">
        <v>43147</v>
      </c>
      <c r="K7223" t="s">
        <v>45426</v>
      </c>
      <c r="L7223" t="s">
        <v>19462</v>
      </c>
      <c r="M7223" t="s">
        <v>31160</v>
      </c>
      <c r="N7223" t="s">
        <v>35882</v>
      </c>
      <c r="O7223" t="s">
        <v>41550</v>
      </c>
    </row>
    <row r="7224" spans="1:15" x14ac:dyDescent="0.2">
      <c r="A7224" t="s">
        <v>7293</v>
      </c>
      <c r="B7224" t="s">
        <v>12281</v>
      </c>
      <c r="C7224" t="s">
        <v>12425</v>
      </c>
      <c r="D7224" t="str">
        <f>VLOOKUP(C7224,key!A$2:B$634,2,FALSE)</f>
        <v>Hayran</v>
      </c>
      <c r="E7224" t="str">
        <f>VLOOKUP(D7224,key!B$2:D$634,2,FALSE)</f>
        <v>YEM193</v>
      </c>
      <c r="F7224">
        <v>29</v>
      </c>
      <c r="G7224">
        <v>2018</v>
      </c>
      <c r="H7224">
        <v>2</v>
      </c>
      <c r="I7224">
        <v>16</v>
      </c>
      <c r="J7224" s="3">
        <v>43147</v>
      </c>
      <c r="K7224" t="s">
        <v>45426</v>
      </c>
      <c r="L7224" t="s">
        <v>19463</v>
      </c>
      <c r="M7224" t="s">
        <v>31161</v>
      </c>
      <c r="N7224" t="s">
        <v>35881</v>
      </c>
      <c r="O7224" t="s">
        <v>41551</v>
      </c>
    </row>
    <row r="7225" spans="1:15" x14ac:dyDescent="0.2">
      <c r="A7225" t="s">
        <v>7756</v>
      </c>
      <c r="B7225" t="s">
        <v>12281</v>
      </c>
      <c r="C7225" t="s">
        <v>12425</v>
      </c>
      <c r="D7225" t="str">
        <f>VLOOKUP(C7225,key!A$2:B$634,2,FALSE)</f>
        <v>Hayran</v>
      </c>
      <c r="E7225" t="str">
        <f>VLOOKUP(D7225,key!B$2:D$634,2,FALSE)</f>
        <v>YEM193</v>
      </c>
      <c r="F7225">
        <v>30</v>
      </c>
      <c r="G7225">
        <v>2018</v>
      </c>
      <c r="H7225">
        <v>2</v>
      </c>
      <c r="I7225">
        <v>21</v>
      </c>
      <c r="J7225" s="3">
        <v>43152</v>
      </c>
      <c r="K7225" t="s">
        <v>45426</v>
      </c>
      <c r="L7225" t="s">
        <v>19890</v>
      </c>
      <c r="M7225" t="s">
        <v>31592</v>
      </c>
      <c r="N7225" t="s">
        <v>35882</v>
      </c>
      <c r="O7225" t="s">
        <v>41864</v>
      </c>
    </row>
    <row r="7226" spans="1:15" x14ac:dyDescent="0.2">
      <c r="A7226" t="s">
        <v>8753</v>
      </c>
      <c r="B7226" t="s">
        <v>12281</v>
      </c>
      <c r="C7226" t="s">
        <v>12425</v>
      </c>
      <c r="D7226" t="str">
        <f>VLOOKUP(C7226,key!A$2:B$634,2,FALSE)</f>
        <v>Hayran</v>
      </c>
      <c r="E7226" t="str">
        <f>VLOOKUP(D7226,key!B$2:D$634,2,FALSE)</f>
        <v>YEM193</v>
      </c>
      <c r="F7226">
        <v>32</v>
      </c>
      <c r="G7226">
        <v>2018</v>
      </c>
      <c r="H7226">
        <v>3</v>
      </c>
      <c r="I7226">
        <v>8</v>
      </c>
      <c r="J7226" s="3">
        <v>43167</v>
      </c>
      <c r="K7226" t="s">
        <v>45426</v>
      </c>
      <c r="L7226" t="s">
        <v>20824</v>
      </c>
      <c r="M7226" t="s">
        <v>32536</v>
      </c>
      <c r="N7226" t="s">
        <v>35882</v>
      </c>
      <c r="O7226" t="s">
        <v>42620</v>
      </c>
    </row>
    <row r="7227" spans="1:15" x14ac:dyDescent="0.2">
      <c r="A7227" t="s">
        <v>11354</v>
      </c>
      <c r="B7227" t="s">
        <v>12281</v>
      </c>
      <c r="C7227" t="s">
        <v>12425</v>
      </c>
      <c r="D7227" t="str">
        <f>VLOOKUP(C7227,key!A$2:B$634,2,FALSE)</f>
        <v>Hayran</v>
      </c>
      <c r="E7227" t="str">
        <f>VLOOKUP(D7227,key!B$2:D$634,2,FALSE)</f>
        <v>YEM193</v>
      </c>
      <c r="F7227">
        <v>38</v>
      </c>
      <c r="G7227">
        <v>2018</v>
      </c>
      <c r="H7227">
        <v>4</v>
      </c>
      <c r="I7227">
        <v>19</v>
      </c>
      <c r="J7227" s="3">
        <v>43209</v>
      </c>
      <c r="K7227" t="s">
        <v>45426</v>
      </c>
      <c r="L7227" t="s">
        <v>23315</v>
      </c>
      <c r="M7227" t="s">
        <v>35047</v>
      </c>
      <c r="N7227" t="s">
        <v>35882</v>
      </c>
      <c r="O7227" t="s">
        <v>44694</v>
      </c>
    </row>
    <row r="7228" spans="1:15" x14ac:dyDescent="0.2">
      <c r="A7228" t="s">
        <v>45590</v>
      </c>
      <c r="B7228" t="s">
        <v>12281</v>
      </c>
      <c r="C7228" t="s">
        <v>12425</v>
      </c>
      <c r="D7228" t="str">
        <f>VLOOKUP(C7228,key!A$2:B$634,2,FALSE)</f>
        <v>Hayran</v>
      </c>
      <c r="E7228" t="str">
        <f>VLOOKUP(D7228,key!B$2:D$634,2,FALSE)</f>
        <v>YEM193</v>
      </c>
      <c r="G7228" s="1">
        <v>2018</v>
      </c>
      <c r="H7228" s="1">
        <v>7</v>
      </c>
      <c r="I7228" s="1">
        <v>21</v>
      </c>
      <c r="J7228" s="3" t="str">
        <f>CONCATENATE(H7228,"/",I7228,"/",G7228)</f>
        <v>7/21/2018</v>
      </c>
      <c r="K7228" t="s">
        <v>45427</v>
      </c>
      <c r="M7228" t="s">
        <v>47635</v>
      </c>
      <c r="O7228" t="s">
        <v>49279</v>
      </c>
    </row>
    <row r="7229" spans="1:15" x14ac:dyDescent="0.2">
      <c r="A7229" t="s">
        <v>45650</v>
      </c>
      <c r="B7229" t="s">
        <v>12281</v>
      </c>
      <c r="C7229" t="s">
        <v>12425</v>
      </c>
      <c r="D7229" t="str">
        <f>VLOOKUP(C7229,key!A$2:B$634,2,FALSE)</f>
        <v>Hayran</v>
      </c>
      <c r="E7229" t="str">
        <f>VLOOKUP(D7229,key!B$2:D$634,2,FALSE)</f>
        <v>YEM193</v>
      </c>
      <c r="G7229" s="1">
        <v>2018</v>
      </c>
      <c r="H7229" s="1">
        <v>7</v>
      </c>
      <c r="I7229" s="1">
        <v>19</v>
      </c>
      <c r="J7229" s="3" t="str">
        <f>CONCATENATE(H7229,"/",I7229,"/",G7229)</f>
        <v>7/19/2018</v>
      </c>
      <c r="K7229" t="s">
        <v>49556</v>
      </c>
      <c r="M7229" t="s">
        <v>47685</v>
      </c>
      <c r="O7229" t="s">
        <v>49279</v>
      </c>
    </row>
    <row r="7230" spans="1:15" x14ac:dyDescent="0.2">
      <c r="A7230" t="s">
        <v>45697</v>
      </c>
      <c r="B7230" t="s">
        <v>12281</v>
      </c>
      <c r="C7230" t="s">
        <v>12425</v>
      </c>
      <c r="D7230" t="str">
        <f>VLOOKUP(C7230,key!A$2:B$634,2,FALSE)</f>
        <v>Hayran</v>
      </c>
      <c r="E7230" t="str">
        <f>VLOOKUP(D7230,key!B$2:D$634,2,FALSE)</f>
        <v>YEM193</v>
      </c>
      <c r="G7230" s="1">
        <v>2018</v>
      </c>
      <c r="H7230" s="1">
        <v>7</v>
      </c>
      <c r="I7230" s="1">
        <v>17</v>
      </c>
      <c r="J7230" s="3" t="str">
        <f>CONCATENATE(H7230,"/",I7230,"/",G7230)</f>
        <v>7/17/2018</v>
      </c>
      <c r="K7230" t="s">
        <v>45427</v>
      </c>
      <c r="M7230" t="s">
        <v>47727</v>
      </c>
      <c r="O7230" t="s">
        <v>49302</v>
      </c>
    </row>
    <row r="7231" spans="1:15" x14ac:dyDescent="0.2">
      <c r="A7231" t="s">
        <v>46062</v>
      </c>
      <c r="B7231" t="s">
        <v>12281</v>
      </c>
      <c r="C7231" t="s">
        <v>12425</v>
      </c>
      <c r="D7231" t="str">
        <f>VLOOKUP(C7231,key!A$2:B$634,2,FALSE)</f>
        <v>Hayran</v>
      </c>
      <c r="E7231" t="str">
        <f>VLOOKUP(D7231,key!B$2:D$634,2,FALSE)</f>
        <v>YEM193</v>
      </c>
      <c r="G7231" s="1">
        <v>2018</v>
      </c>
      <c r="H7231" s="1">
        <v>7</v>
      </c>
      <c r="I7231" s="1">
        <v>3</v>
      </c>
      <c r="J7231" s="3" t="str">
        <f>CONCATENATE(H7231,"/",I7231,"/",G7231)</f>
        <v>7/3/2018</v>
      </c>
      <c r="K7231" t="s">
        <v>45426</v>
      </c>
      <c r="M7231" t="s">
        <v>48014</v>
      </c>
      <c r="O7231" t="s">
        <v>49248</v>
      </c>
    </row>
    <row r="7232" spans="1:15" x14ac:dyDescent="0.2">
      <c r="A7232" t="s">
        <v>46137</v>
      </c>
      <c r="B7232" t="s">
        <v>12281</v>
      </c>
      <c r="C7232" t="s">
        <v>12425</v>
      </c>
      <c r="D7232" t="str">
        <f>VLOOKUP(C7232,key!A$2:B$634,2,FALSE)</f>
        <v>Hayran</v>
      </c>
      <c r="E7232" t="str">
        <f>VLOOKUP(D7232,key!B$2:D$634,2,FALSE)</f>
        <v>YEM193</v>
      </c>
      <c r="G7232" s="1">
        <v>2018</v>
      </c>
      <c r="H7232" s="1">
        <v>7</v>
      </c>
      <c r="I7232" s="1">
        <v>1</v>
      </c>
      <c r="J7232" s="3" t="str">
        <f>CONCATENATE(H7232,"/",I7232,"/",G7232)</f>
        <v>7/1/2018</v>
      </c>
      <c r="K7232" t="s">
        <v>49556</v>
      </c>
      <c r="M7232" t="s">
        <v>48076</v>
      </c>
      <c r="O7232" t="s">
        <v>49354</v>
      </c>
    </row>
    <row r="7233" spans="1:15" x14ac:dyDescent="0.2">
      <c r="A7233" t="s">
        <v>46198</v>
      </c>
      <c r="B7233" t="s">
        <v>12281</v>
      </c>
      <c r="C7233" t="s">
        <v>12425</v>
      </c>
      <c r="D7233" t="str">
        <f>VLOOKUP(C7233,key!A$2:B$634,2,FALSE)</f>
        <v>Hayran</v>
      </c>
      <c r="E7233" t="str">
        <f>VLOOKUP(D7233,key!B$2:D$634,2,FALSE)</f>
        <v>YEM193</v>
      </c>
      <c r="G7233" s="1">
        <v>2018</v>
      </c>
      <c r="H7233" s="1">
        <v>6</v>
      </c>
      <c r="I7233" s="1">
        <v>29</v>
      </c>
      <c r="J7233" s="3" t="str">
        <f>CONCATENATE(H7233,"/",I7233,"/",G7233)</f>
        <v>6/29/2018</v>
      </c>
      <c r="K7233" t="s">
        <v>49556</v>
      </c>
      <c r="M7233" t="s">
        <v>48129</v>
      </c>
      <c r="O7233" t="s">
        <v>49314</v>
      </c>
    </row>
    <row r="7234" spans="1:15" x14ac:dyDescent="0.2">
      <c r="A7234" t="s">
        <v>47030</v>
      </c>
      <c r="B7234" t="s">
        <v>12281</v>
      </c>
      <c r="C7234" t="s">
        <v>12425</v>
      </c>
      <c r="D7234" t="str">
        <f>VLOOKUP(C7234,key!A$2:B$634,2,FALSE)</f>
        <v>Hayran</v>
      </c>
      <c r="E7234" t="str">
        <f>VLOOKUP(D7234,key!B$2:D$634,2,FALSE)</f>
        <v>YEM193</v>
      </c>
      <c r="G7234" s="1">
        <v>2018</v>
      </c>
      <c r="H7234" s="1">
        <v>5</v>
      </c>
      <c r="I7234" s="1">
        <v>28</v>
      </c>
      <c r="J7234" s="3" t="str">
        <f>CONCATENATE(H7234,"/",I7234,"/",G7234)</f>
        <v>5/28/2018</v>
      </c>
      <c r="K7234" t="s">
        <v>45426</v>
      </c>
      <c r="M7234" t="s">
        <v>48829</v>
      </c>
      <c r="O7234" t="s">
        <v>49253</v>
      </c>
    </row>
    <row r="7235" spans="1:15" x14ac:dyDescent="0.2">
      <c r="A7235" t="s">
        <v>47343</v>
      </c>
      <c r="B7235" t="s">
        <v>12281</v>
      </c>
      <c r="C7235" t="s">
        <v>12425</v>
      </c>
      <c r="D7235" t="str">
        <f>VLOOKUP(C7235,key!A$2:B$634,2,FALSE)</f>
        <v>Hayran</v>
      </c>
      <c r="E7235" t="str">
        <f>VLOOKUP(D7235,key!B$2:D$634,2,FALSE)</f>
        <v>YEM193</v>
      </c>
      <c r="G7235" s="1">
        <v>2018</v>
      </c>
      <c r="H7235" s="1">
        <v>5</v>
      </c>
      <c r="I7235" s="1">
        <v>14</v>
      </c>
      <c r="J7235" s="3" t="str">
        <f>CONCATENATE(H7235,"/",I7235,"/",G7235)</f>
        <v>5/14/2018</v>
      </c>
      <c r="K7235" t="s">
        <v>45426</v>
      </c>
      <c r="M7235" t="s">
        <v>49100</v>
      </c>
      <c r="O7235" t="s">
        <v>49243</v>
      </c>
    </row>
    <row r="7236" spans="1:15" x14ac:dyDescent="0.2">
      <c r="A7236" t="s">
        <v>1566</v>
      </c>
      <c r="B7236" t="s">
        <v>12285</v>
      </c>
      <c r="C7236" t="s">
        <v>12415</v>
      </c>
      <c r="D7236" t="str">
        <f>VLOOKUP(C7236,key!A$2:B$634,2,FALSE)</f>
        <v>Hays</v>
      </c>
      <c r="E7236" t="str">
        <f>VLOOKUP(D7236,key!B$2:D$634,2,FALSE)</f>
        <v>YEM71</v>
      </c>
      <c r="F7236">
        <v>16</v>
      </c>
      <c r="G7236">
        <v>2017</v>
      </c>
      <c r="H7236">
        <v>11</v>
      </c>
      <c r="I7236">
        <v>19</v>
      </c>
      <c r="J7236" s="3">
        <v>43058</v>
      </c>
      <c r="K7236" t="s">
        <v>45426</v>
      </c>
      <c r="L7236" t="s">
        <v>14089</v>
      </c>
      <c r="M7236" t="s">
        <v>25735</v>
      </c>
      <c r="N7236" t="s">
        <v>35881</v>
      </c>
      <c r="O7236" t="s">
        <v>37304</v>
      </c>
    </row>
    <row r="7237" spans="1:15" x14ac:dyDescent="0.2">
      <c r="A7237" t="s">
        <v>2391</v>
      </c>
      <c r="B7237" t="s">
        <v>12285</v>
      </c>
      <c r="C7237" t="s">
        <v>12415</v>
      </c>
      <c r="D7237" t="str">
        <f>VLOOKUP(C7237,key!A$2:B$634,2,FALSE)</f>
        <v>Hays</v>
      </c>
      <c r="E7237" t="str">
        <f>VLOOKUP(D7237,key!B$2:D$634,2,FALSE)</f>
        <v>YEM71</v>
      </c>
      <c r="F7237">
        <v>19</v>
      </c>
      <c r="G7237">
        <v>2017</v>
      </c>
      <c r="H7237">
        <v>12</v>
      </c>
      <c r="I7237">
        <v>9</v>
      </c>
      <c r="J7237" s="3">
        <v>43078</v>
      </c>
      <c r="K7237" t="s">
        <v>45426</v>
      </c>
      <c r="L7237" t="s">
        <v>14880</v>
      </c>
      <c r="M7237" t="s">
        <v>26533</v>
      </c>
      <c r="N7237" t="s">
        <v>35881</v>
      </c>
      <c r="O7237" t="s">
        <v>37939</v>
      </c>
    </row>
    <row r="7238" spans="1:15" x14ac:dyDescent="0.2">
      <c r="A7238" t="s">
        <v>2392</v>
      </c>
      <c r="B7238" t="s">
        <v>12285</v>
      </c>
      <c r="C7238" t="s">
        <v>12415</v>
      </c>
      <c r="D7238" t="str">
        <f>VLOOKUP(C7238,key!A$2:B$634,2,FALSE)</f>
        <v>Hays</v>
      </c>
      <c r="E7238" t="str">
        <f>VLOOKUP(D7238,key!B$2:D$634,2,FALSE)</f>
        <v>YEM71</v>
      </c>
      <c r="F7238">
        <v>19</v>
      </c>
      <c r="G7238">
        <v>2017</v>
      </c>
      <c r="H7238">
        <v>12</v>
      </c>
      <c r="I7238">
        <v>9</v>
      </c>
      <c r="J7238" s="3">
        <v>43078</v>
      </c>
      <c r="K7238" t="s">
        <v>45427</v>
      </c>
      <c r="L7238" t="s">
        <v>14882</v>
      </c>
      <c r="M7238" t="s">
        <v>26535</v>
      </c>
      <c r="N7238" t="s">
        <v>35882</v>
      </c>
      <c r="O7238" t="s">
        <v>37941</v>
      </c>
    </row>
    <row r="7239" spans="1:15" x14ac:dyDescent="0.2">
      <c r="A7239" t="s">
        <v>2426</v>
      </c>
      <c r="B7239" t="s">
        <v>12285</v>
      </c>
      <c r="C7239" t="s">
        <v>12415</v>
      </c>
      <c r="D7239" t="str">
        <f>VLOOKUP(C7239,key!A$2:B$634,2,FALSE)</f>
        <v>Hays</v>
      </c>
      <c r="E7239" t="str">
        <f>VLOOKUP(D7239,key!B$2:D$634,2,FALSE)</f>
        <v>YEM71</v>
      </c>
      <c r="F7239">
        <v>19</v>
      </c>
      <c r="G7239">
        <v>2017</v>
      </c>
      <c r="H7239">
        <v>12</v>
      </c>
      <c r="I7239">
        <v>10</v>
      </c>
      <c r="J7239" s="3">
        <v>43079</v>
      </c>
      <c r="K7239" t="s">
        <v>45426</v>
      </c>
      <c r="L7239" t="s">
        <v>14915</v>
      </c>
      <c r="M7239" t="s">
        <v>26568</v>
      </c>
      <c r="N7239" t="s">
        <v>35881</v>
      </c>
      <c r="O7239" t="s">
        <v>37970</v>
      </c>
    </row>
    <row r="7240" spans="1:15" x14ac:dyDescent="0.2">
      <c r="A7240" t="s">
        <v>2427</v>
      </c>
      <c r="B7240" t="s">
        <v>12285</v>
      </c>
      <c r="C7240" t="s">
        <v>12415</v>
      </c>
      <c r="D7240" t="str">
        <f>VLOOKUP(C7240,key!A$2:B$634,2,FALSE)</f>
        <v>Hays</v>
      </c>
      <c r="E7240" t="str">
        <f>VLOOKUP(D7240,key!B$2:D$634,2,FALSE)</f>
        <v>YEM71</v>
      </c>
      <c r="F7240">
        <v>19</v>
      </c>
      <c r="G7240">
        <v>2017</v>
      </c>
      <c r="H7240">
        <v>12</v>
      </c>
      <c r="I7240">
        <v>10</v>
      </c>
      <c r="J7240" s="3">
        <v>43079</v>
      </c>
      <c r="K7240" t="s">
        <v>45426</v>
      </c>
      <c r="L7240" t="s">
        <v>14916</v>
      </c>
      <c r="M7240" t="s">
        <v>26569</v>
      </c>
      <c r="N7240" t="s">
        <v>35882</v>
      </c>
      <c r="O7240" t="s">
        <v>37971</v>
      </c>
    </row>
    <row r="7241" spans="1:15" x14ac:dyDescent="0.2">
      <c r="A7241" t="s">
        <v>2428</v>
      </c>
      <c r="B7241" t="s">
        <v>12285</v>
      </c>
      <c r="C7241" t="s">
        <v>12415</v>
      </c>
      <c r="D7241" t="str">
        <f>VLOOKUP(C7241,key!A$2:B$634,2,FALSE)</f>
        <v>Hays</v>
      </c>
      <c r="E7241" t="str">
        <f>VLOOKUP(D7241,key!B$2:D$634,2,FALSE)</f>
        <v>YEM71</v>
      </c>
      <c r="F7241">
        <v>19</v>
      </c>
      <c r="G7241">
        <v>2017</v>
      </c>
      <c r="H7241">
        <v>12</v>
      </c>
      <c r="I7241">
        <v>10</v>
      </c>
      <c r="J7241" s="3">
        <v>43079</v>
      </c>
      <c r="K7241" t="s">
        <v>45427</v>
      </c>
      <c r="L7241" t="s">
        <v>14917</v>
      </c>
      <c r="M7241" t="s">
        <v>26570</v>
      </c>
      <c r="N7241" t="s">
        <v>35881</v>
      </c>
      <c r="O7241" t="s">
        <v>37972</v>
      </c>
    </row>
    <row r="7242" spans="1:15" x14ac:dyDescent="0.2">
      <c r="A7242" t="s">
        <v>2473</v>
      </c>
      <c r="B7242" t="s">
        <v>12285</v>
      </c>
      <c r="C7242" t="s">
        <v>12415</v>
      </c>
      <c r="D7242" t="str">
        <f>VLOOKUP(C7242,key!A$2:B$634,2,FALSE)</f>
        <v>Hays</v>
      </c>
      <c r="E7242" t="str">
        <f>VLOOKUP(D7242,key!B$2:D$634,2,FALSE)</f>
        <v>YEM71</v>
      </c>
      <c r="F7242">
        <v>20</v>
      </c>
      <c r="G7242">
        <v>2017</v>
      </c>
      <c r="H7242">
        <v>12</v>
      </c>
      <c r="I7242">
        <v>11</v>
      </c>
      <c r="J7242" s="3">
        <v>43080</v>
      </c>
      <c r="K7242" t="s">
        <v>45426</v>
      </c>
      <c r="L7242" t="s">
        <v>14961</v>
      </c>
      <c r="M7242" t="s">
        <v>26614</v>
      </c>
      <c r="N7242" t="s">
        <v>35882</v>
      </c>
      <c r="O7242" t="s">
        <v>38008</v>
      </c>
    </row>
    <row r="7243" spans="1:15" x14ac:dyDescent="0.2">
      <c r="A7243" t="s">
        <v>2474</v>
      </c>
      <c r="B7243" t="s">
        <v>12285</v>
      </c>
      <c r="C7243" t="s">
        <v>12415</v>
      </c>
      <c r="D7243" t="str">
        <f>VLOOKUP(C7243,key!A$2:B$634,2,FALSE)</f>
        <v>Hays</v>
      </c>
      <c r="E7243" t="str">
        <f>VLOOKUP(D7243,key!B$2:D$634,2,FALSE)</f>
        <v>YEM71</v>
      </c>
      <c r="F7243">
        <v>20</v>
      </c>
      <c r="G7243">
        <v>2017</v>
      </c>
      <c r="H7243">
        <v>12</v>
      </c>
      <c r="I7243">
        <v>11</v>
      </c>
      <c r="J7243" s="3">
        <v>43080</v>
      </c>
      <c r="K7243" t="s">
        <v>45426</v>
      </c>
      <c r="L7243" t="s">
        <v>14962</v>
      </c>
      <c r="M7243" t="s">
        <v>26615</v>
      </c>
      <c r="N7243" t="s">
        <v>35882</v>
      </c>
      <c r="O7243" t="s">
        <v>38006</v>
      </c>
    </row>
    <row r="7244" spans="1:15" x14ac:dyDescent="0.2">
      <c r="A7244" t="s">
        <v>2475</v>
      </c>
      <c r="B7244" t="s">
        <v>12285</v>
      </c>
      <c r="C7244" t="s">
        <v>12415</v>
      </c>
      <c r="D7244" t="str">
        <f>VLOOKUP(C7244,key!A$2:B$634,2,FALSE)</f>
        <v>Hays</v>
      </c>
      <c r="E7244" t="str">
        <f>VLOOKUP(D7244,key!B$2:D$634,2,FALSE)</f>
        <v>YEM71</v>
      </c>
      <c r="F7244">
        <v>20</v>
      </c>
      <c r="G7244">
        <v>2017</v>
      </c>
      <c r="H7244">
        <v>12</v>
      </c>
      <c r="I7244">
        <v>11</v>
      </c>
      <c r="J7244" s="3">
        <v>43080</v>
      </c>
      <c r="K7244" t="s">
        <v>45427</v>
      </c>
      <c r="L7244" t="s">
        <v>14956</v>
      </c>
      <c r="M7244" t="s">
        <v>26609</v>
      </c>
      <c r="N7244" t="s">
        <v>35882</v>
      </c>
      <c r="O7244" t="s">
        <v>38003</v>
      </c>
    </row>
    <row r="7245" spans="1:15" x14ac:dyDescent="0.2">
      <c r="A7245" t="s">
        <v>2596</v>
      </c>
      <c r="B7245" t="s">
        <v>12285</v>
      </c>
      <c r="C7245" t="s">
        <v>12415</v>
      </c>
      <c r="D7245" t="str">
        <f>VLOOKUP(C7245,key!A$2:B$634,2,FALSE)</f>
        <v>Hays</v>
      </c>
      <c r="E7245" t="str">
        <f>VLOOKUP(D7245,key!B$2:D$634,2,FALSE)</f>
        <v>YEM71</v>
      </c>
      <c r="F7245">
        <v>20</v>
      </c>
      <c r="G7245">
        <v>2017</v>
      </c>
      <c r="H7245">
        <v>12</v>
      </c>
      <c r="I7245">
        <v>13</v>
      </c>
      <c r="J7245" s="3">
        <v>43082</v>
      </c>
      <c r="K7245" t="s">
        <v>45426</v>
      </c>
      <c r="L7245" t="s">
        <v>15079</v>
      </c>
      <c r="M7245" t="s">
        <v>26732</v>
      </c>
      <c r="N7245" t="s">
        <v>35881</v>
      </c>
      <c r="O7245" t="s">
        <v>38076</v>
      </c>
    </row>
    <row r="7246" spans="1:15" x14ac:dyDescent="0.2">
      <c r="A7246" t="s">
        <v>2597</v>
      </c>
      <c r="B7246" t="s">
        <v>12285</v>
      </c>
      <c r="C7246" t="s">
        <v>12415</v>
      </c>
      <c r="D7246" t="str">
        <f>VLOOKUP(C7246,key!A$2:B$634,2,FALSE)</f>
        <v>Hays</v>
      </c>
      <c r="E7246" t="str">
        <f>VLOOKUP(D7246,key!B$2:D$634,2,FALSE)</f>
        <v>YEM71</v>
      </c>
      <c r="F7246">
        <v>20</v>
      </c>
      <c r="G7246">
        <v>2017</v>
      </c>
      <c r="H7246">
        <v>12</v>
      </c>
      <c r="I7246">
        <v>13</v>
      </c>
      <c r="J7246" s="3">
        <v>43082</v>
      </c>
      <c r="K7246" t="s">
        <v>45427</v>
      </c>
      <c r="L7246" t="s">
        <v>15080</v>
      </c>
      <c r="M7246" t="s">
        <v>26731</v>
      </c>
      <c r="N7246" t="s">
        <v>35882</v>
      </c>
      <c r="O7246" t="s">
        <v>38077</v>
      </c>
    </row>
    <row r="7247" spans="1:15" x14ac:dyDescent="0.2">
      <c r="A7247" t="s">
        <v>2598</v>
      </c>
      <c r="B7247" t="s">
        <v>12285</v>
      </c>
      <c r="C7247" t="s">
        <v>12415</v>
      </c>
      <c r="D7247" t="str">
        <f>VLOOKUP(C7247,key!A$2:B$634,2,FALSE)</f>
        <v>Hays</v>
      </c>
      <c r="E7247" t="str">
        <f>VLOOKUP(D7247,key!B$2:D$634,2,FALSE)</f>
        <v>YEM71</v>
      </c>
      <c r="F7247">
        <v>20</v>
      </c>
      <c r="G7247">
        <v>2017</v>
      </c>
      <c r="H7247">
        <v>12</v>
      </c>
      <c r="I7247">
        <v>13</v>
      </c>
      <c r="J7247" s="3">
        <v>43082</v>
      </c>
      <c r="K7247" t="s">
        <v>45427</v>
      </c>
      <c r="L7247" t="s">
        <v>15081</v>
      </c>
      <c r="M7247" t="s">
        <v>26733</v>
      </c>
      <c r="N7247" t="s">
        <v>35882</v>
      </c>
      <c r="O7247" t="s">
        <v>38078</v>
      </c>
    </row>
    <row r="7248" spans="1:15" x14ac:dyDescent="0.2">
      <c r="A7248" t="s">
        <v>2599</v>
      </c>
      <c r="B7248" t="s">
        <v>12285</v>
      </c>
      <c r="C7248" t="s">
        <v>12415</v>
      </c>
      <c r="D7248" t="str">
        <f>VLOOKUP(C7248,key!A$2:B$634,2,FALSE)</f>
        <v>Hays</v>
      </c>
      <c r="E7248" t="str">
        <f>VLOOKUP(D7248,key!B$2:D$634,2,FALSE)</f>
        <v>YEM71</v>
      </c>
      <c r="F7248">
        <v>20</v>
      </c>
      <c r="G7248">
        <v>2017</v>
      </c>
      <c r="H7248">
        <v>12</v>
      </c>
      <c r="I7248">
        <v>13</v>
      </c>
      <c r="J7248" s="3">
        <v>43082</v>
      </c>
      <c r="K7248" t="s">
        <v>45431</v>
      </c>
      <c r="L7248" t="s">
        <v>15082</v>
      </c>
      <c r="M7248" t="s">
        <v>26734</v>
      </c>
      <c r="N7248" t="s">
        <v>35882</v>
      </c>
      <c r="O7248" t="s">
        <v>38079</v>
      </c>
    </row>
    <row r="7249" spans="1:15" x14ac:dyDescent="0.2">
      <c r="A7249" t="s">
        <v>2644</v>
      </c>
      <c r="B7249" t="s">
        <v>12285</v>
      </c>
      <c r="C7249" t="s">
        <v>12415</v>
      </c>
      <c r="D7249" t="str">
        <f>VLOOKUP(C7249,key!A$2:B$634,2,FALSE)</f>
        <v>Hays</v>
      </c>
      <c r="E7249" t="str">
        <f>VLOOKUP(D7249,key!B$2:D$634,2,FALSE)</f>
        <v>YEM71</v>
      </c>
      <c r="F7249">
        <v>20</v>
      </c>
      <c r="G7249">
        <v>2017</v>
      </c>
      <c r="H7249">
        <v>12</v>
      </c>
      <c r="I7249">
        <v>14</v>
      </c>
      <c r="J7249" s="3">
        <v>43083</v>
      </c>
      <c r="K7249" t="s">
        <v>45426</v>
      </c>
      <c r="L7249" t="s">
        <v>15123</v>
      </c>
      <c r="M7249" t="s">
        <v>26778</v>
      </c>
      <c r="N7249" t="s">
        <v>35882</v>
      </c>
      <c r="O7249" t="s">
        <v>38106</v>
      </c>
    </row>
    <row r="7250" spans="1:15" x14ac:dyDescent="0.2">
      <c r="A7250" t="s">
        <v>2696</v>
      </c>
      <c r="B7250" t="s">
        <v>12285</v>
      </c>
      <c r="C7250" t="s">
        <v>12415</v>
      </c>
      <c r="D7250" t="str">
        <f>VLOOKUP(C7250,key!A$2:B$634,2,FALSE)</f>
        <v>Hays</v>
      </c>
      <c r="E7250" t="str">
        <f>VLOOKUP(D7250,key!B$2:D$634,2,FALSE)</f>
        <v>YEM71</v>
      </c>
      <c r="F7250">
        <v>20</v>
      </c>
      <c r="G7250">
        <v>2017</v>
      </c>
      <c r="H7250">
        <v>12</v>
      </c>
      <c r="I7250">
        <v>15</v>
      </c>
      <c r="J7250" s="3">
        <v>43084</v>
      </c>
      <c r="K7250" t="s">
        <v>45426</v>
      </c>
      <c r="L7250" t="s">
        <v>15173</v>
      </c>
      <c r="M7250" t="s">
        <v>26828</v>
      </c>
      <c r="N7250" t="s">
        <v>35881</v>
      </c>
      <c r="O7250" t="s">
        <v>38136</v>
      </c>
    </row>
    <row r="7251" spans="1:15" x14ac:dyDescent="0.2">
      <c r="A7251" t="s">
        <v>2746</v>
      </c>
      <c r="B7251" t="s">
        <v>12285</v>
      </c>
      <c r="C7251" t="s">
        <v>12415</v>
      </c>
      <c r="D7251" t="str">
        <f>VLOOKUP(C7251,key!A$2:B$634,2,FALSE)</f>
        <v>Hays</v>
      </c>
      <c r="E7251" t="str">
        <f>VLOOKUP(D7251,key!B$2:D$634,2,FALSE)</f>
        <v>YEM71</v>
      </c>
      <c r="F7251">
        <v>20</v>
      </c>
      <c r="G7251">
        <v>2017</v>
      </c>
      <c r="H7251">
        <v>12</v>
      </c>
      <c r="I7251">
        <v>16</v>
      </c>
      <c r="J7251" s="3">
        <v>43085</v>
      </c>
      <c r="K7251" t="s">
        <v>45426</v>
      </c>
      <c r="L7251" t="s">
        <v>15219</v>
      </c>
      <c r="M7251" t="s">
        <v>26875</v>
      </c>
      <c r="N7251" t="s">
        <v>35882</v>
      </c>
      <c r="O7251" t="s">
        <v>38164</v>
      </c>
    </row>
    <row r="7252" spans="1:15" x14ac:dyDescent="0.2">
      <c r="A7252" t="s">
        <v>2803</v>
      </c>
      <c r="B7252" t="s">
        <v>12285</v>
      </c>
      <c r="C7252" t="s">
        <v>12415</v>
      </c>
      <c r="D7252" t="str">
        <f>VLOOKUP(C7252,key!A$2:B$634,2,FALSE)</f>
        <v>Hays</v>
      </c>
      <c r="E7252" t="str">
        <f>VLOOKUP(D7252,key!B$2:D$634,2,FALSE)</f>
        <v>YEM71</v>
      </c>
      <c r="F7252">
        <v>20</v>
      </c>
      <c r="G7252">
        <v>2017</v>
      </c>
      <c r="H7252">
        <v>12</v>
      </c>
      <c r="I7252">
        <v>17</v>
      </c>
      <c r="J7252" s="3">
        <v>43086</v>
      </c>
      <c r="K7252" t="s">
        <v>45426</v>
      </c>
      <c r="L7252" t="s">
        <v>15276</v>
      </c>
      <c r="M7252" t="s">
        <v>26932</v>
      </c>
      <c r="N7252" t="s">
        <v>35881</v>
      </c>
      <c r="O7252" t="s">
        <v>38190</v>
      </c>
    </row>
    <row r="7253" spans="1:15" x14ac:dyDescent="0.2">
      <c r="A7253" t="s">
        <v>2854</v>
      </c>
      <c r="B7253" t="s">
        <v>12285</v>
      </c>
      <c r="C7253" t="s">
        <v>12415</v>
      </c>
      <c r="D7253" t="str">
        <f>VLOOKUP(C7253,key!A$2:B$634,2,FALSE)</f>
        <v>Hays</v>
      </c>
      <c r="E7253" t="str">
        <f>VLOOKUP(D7253,key!B$2:D$634,2,FALSE)</f>
        <v>YEM71</v>
      </c>
      <c r="F7253">
        <v>21</v>
      </c>
      <c r="G7253">
        <v>2017</v>
      </c>
      <c r="H7253">
        <v>12</v>
      </c>
      <c r="I7253">
        <v>18</v>
      </c>
      <c r="J7253" s="3">
        <v>43087</v>
      </c>
      <c r="K7253" t="s">
        <v>45426</v>
      </c>
      <c r="L7253" t="s">
        <v>15326</v>
      </c>
      <c r="M7253" t="s">
        <v>26982</v>
      </c>
      <c r="N7253" t="s">
        <v>35882</v>
      </c>
      <c r="O7253" t="s">
        <v>38227</v>
      </c>
    </row>
    <row r="7254" spans="1:15" x14ac:dyDescent="0.2">
      <c r="A7254" t="s">
        <v>2855</v>
      </c>
      <c r="B7254" t="s">
        <v>12285</v>
      </c>
      <c r="C7254" t="s">
        <v>12415</v>
      </c>
      <c r="D7254" t="str">
        <f>VLOOKUP(C7254,key!A$2:B$634,2,FALSE)</f>
        <v>Hays</v>
      </c>
      <c r="E7254" t="str">
        <f>VLOOKUP(D7254,key!B$2:D$634,2,FALSE)</f>
        <v>YEM71</v>
      </c>
      <c r="F7254">
        <v>21</v>
      </c>
      <c r="G7254">
        <v>2017</v>
      </c>
      <c r="H7254">
        <v>12</v>
      </c>
      <c r="I7254">
        <v>18</v>
      </c>
      <c r="J7254" s="3">
        <v>43087</v>
      </c>
      <c r="K7254" t="s">
        <v>45427</v>
      </c>
      <c r="L7254" t="s">
        <v>15327</v>
      </c>
      <c r="M7254" t="s">
        <v>26983</v>
      </c>
      <c r="N7254" t="s">
        <v>35881</v>
      </c>
      <c r="O7254" t="s">
        <v>38228</v>
      </c>
    </row>
    <row r="7255" spans="1:15" x14ac:dyDescent="0.2">
      <c r="A7255" t="s">
        <v>2982</v>
      </c>
      <c r="B7255" t="s">
        <v>12285</v>
      </c>
      <c r="C7255" t="s">
        <v>12415</v>
      </c>
      <c r="D7255" t="str">
        <f>VLOOKUP(C7255,key!A$2:B$634,2,FALSE)</f>
        <v>Hays</v>
      </c>
      <c r="E7255" t="str">
        <f>VLOOKUP(D7255,key!B$2:D$634,2,FALSE)</f>
        <v>YEM71</v>
      </c>
      <c r="F7255">
        <v>21</v>
      </c>
      <c r="G7255">
        <v>2017</v>
      </c>
      <c r="H7255">
        <v>12</v>
      </c>
      <c r="I7255">
        <v>20</v>
      </c>
      <c r="J7255" s="3">
        <v>43089</v>
      </c>
      <c r="K7255" t="s">
        <v>45426</v>
      </c>
      <c r="L7255" t="s">
        <v>15448</v>
      </c>
      <c r="M7255" t="s">
        <v>27106</v>
      </c>
      <c r="N7255" t="s">
        <v>35881</v>
      </c>
      <c r="O7255" t="s">
        <v>38320</v>
      </c>
    </row>
    <row r="7256" spans="1:15" x14ac:dyDescent="0.2">
      <c r="A7256" t="s">
        <v>3372</v>
      </c>
      <c r="B7256" t="s">
        <v>12285</v>
      </c>
      <c r="C7256" t="s">
        <v>12415</v>
      </c>
      <c r="D7256" t="str">
        <f>VLOOKUP(C7256,key!A$2:B$634,2,FALSE)</f>
        <v>Hays</v>
      </c>
      <c r="E7256" t="str">
        <f>VLOOKUP(D7256,key!B$2:D$634,2,FALSE)</f>
        <v>YEM71</v>
      </c>
      <c r="F7256">
        <v>22</v>
      </c>
      <c r="G7256">
        <v>2017</v>
      </c>
      <c r="H7256">
        <v>12</v>
      </c>
      <c r="I7256">
        <v>27</v>
      </c>
      <c r="J7256" s="3">
        <v>43096</v>
      </c>
      <c r="K7256" t="s">
        <v>45426</v>
      </c>
      <c r="L7256" t="s">
        <v>15833</v>
      </c>
      <c r="M7256" t="s">
        <v>27491</v>
      </c>
      <c r="N7256" t="s">
        <v>35881</v>
      </c>
      <c r="O7256" t="s">
        <v>38625</v>
      </c>
    </row>
    <row r="7257" spans="1:15" x14ac:dyDescent="0.2">
      <c r="A7257" t="s">
        <v>3432</v>
      </c>
      <c r="B7257" t="s">
        <v>12285</v>
      </c>
      <c r="C7257" t="s">
        <v>12415</v>
      </c>
      <c r="D7257" t="str">
        <f>VLOOKUP(C7257,key!A$2:B$634,2,FALSE)</f>
        <v>Hays</v>
      </c>
      <c r="E7257" t="str">
        <f>VLOOKUP(D7257,key!B$2:D$634,2,FALSE)</f>
        <v>YEM71</v>
      </c>
      <c r="F7257">
        <v>22</v>
      </c>
      <c r="G7257">
        <v>2017</v>
      </c>
      <c r="H7257">
        <v>12</v>
      </c>
      <c r="I7257">
        <v>28</v>
      </c>
      <c r="J7257" s="3">
        <v>43097</v>
      </c>
      <c r="K7257" t="s">
        <v>45426</v>
      </c>
      <c r="L7257" t="s">
        <v>15890</v>
      </c>
      <c r="M7257" t="s">
        <v>27548</v>
      </c>
      <c r="N7257" t="s">
        <v>35881</v>
      </c>
      <c r="O7257" t="s">
        <v>38674</v>
      </c>
    </row>
    <row r="7258" spans="1:15" x14ac:dyDescent="0.2">
      <c r="A7258" t="s">
        <v>3433</v>
      </c>
      <c r="B7258" t="s">
        <v>12285</v>
      </c>
      <c r="C7258" t="s">
        <v>12415</v>
      </c>
      <c r="D7258" t="str">
        <f>VLOOKUP(C7258,key!A$2:B$634,2,FALSE)</f>
        <v>Hays</v>
      </c>
      <c r="E7258" t="str">
        <f>VLOOKUP(D7258,key!B$2:D$634,2,FALSE)</f>
        <v>YEM71</v>
      </c>
      <c r="F7258">
        <v>22</v>
      </c>
      <c r="G7258">
        <v>2017</v>
      </c>
      <c r="H7258">
        <v>12</v>
      </c>
      <c r="I7258">
        <v>28</v>
      </c>
      <c r="J7258" s="3">
        <v>43097</v>
      </c>
      <c r="K7258" t="s">
        <v>45426</v>
      </c>
      <c r="L7258" t="s">
        <v>15891</v>
      </c>
      <c r="M7258" t="s">
        <v>27549</v>
      </c>
      <c r="N7258" t="s">
        <v>35881</v>
      </c>
      <c r="O7258" t="s">
        <v>38675</v>
      </c>
    </row>
    <row r="7259" spans="1:15" x14ac:dyDescent="0.2">
      <c r="A7259" t="s">
        <v>3675</v>
      </c>
      <c r="B7259" t="s">
        <v>12285</v>
      </c>
      <c r="C7259" t="s">
        <v>12415</v>
      </c>
      <c r="D7259" t="str">
        <f>VLOOKUP(C7259,key!A$2:B$634,2,FALSE)</f>
        <v>Hays</v>
      </c>
      <c r="E7259" t="str">
        <f>VLOOKUP(D7259,key!B$2:D$634,2,FALSE)</f>
        <v>YEM71</v>
      </c>
      <c r="F7259">
        <v>23</v>
      </c>
      <c r="G7259">
        <v>2018</v>
      </c>
      <c r="H7259">
        <v>1</v>
      </c>
      <c r="I7259">
        <v>2</v>
      </c>
      <c r="J7259" s="3">
        <v>43102</v>
      </c>
      <c r="K7259" t="s">
        <v>45427</v>
      </c>
      <c r="L7259" t="s">
        <v>16123</v>
      </c>
      <c r="M7259" t="s">
        <v>27788</v>
      </c>
      <c r="N7259" t="s">
        <v>35882</v>
      </c>
      <c r="O7259" t="s">
        <v>38859</v>
      </c>
    </row>
    <row r="7260" spans="1:15" x14ac:dyDescent="0.2">
      <c r="A7260" t="s">
        <v>3710</v>
      </c>
      <c r="B7260" t="s">
        <v>12285</v>
      </c>
      <c r="C7260" t="s">
        <v>12415</v>
      </c>
      <c r="D7260" t="str">
        <f>VLOOKUP(C7260,key!A$2:B$634,2,FALSE)</f>
        <v>Hays</v>
      </c>
      <c r="E7260" t="str">
        <f>VLOOKUP(D7260,key!B$2:D$634,2,FALSE)</f>
        <v>YEM71</v>
      </c>
      <c r="F7260">
        <v>23</v>
      </c>
      <c r="G7260">
        <v>2018</v>
      </c>
      <c r="H7260">
        <v>1</v>
      </c>
      <c r="I7260">
        <v>3</v>
      </c>
      <c r="J7260" s="3">
        <v>43103</v>
      </c>
      <c r="K7260" t="s">
        <v>45427</v>
      </c>
      <c r="L7260" t="s">
        <v>16157</v>
      </c>
      <c r="M7260" t="s">
        <v>27822</v>
      </c>
      <c r="N7260" t="s">
        <v>35882</v>
      </c>
      <c r="O7260" t="s">
        <v>38888</v>
      </c>
    </row>
    <row r="7261" spans="1:15" x14ac:dyDescent="0.2">
      <c r="A7261" t="s">
        <v>3711</v>
      </c>
      <c r="B7261" t="s">
        <v>12285</v>
      </c>
      <c r="C7261" t="s">
        <v>12415</v>
      </c>
      <c r="D7261" t="str">
        <f>VLOOKUP(C7261,key!A$2:B$634,2,FALSE)</f>
        <v>Hays</v>
      </c>
      <c r="E7261" t="str">
        <f>VLOOKUP(D7261,key!B$2:D$634,2,FALSE)</f>
        <v>YEM71</v>
      </c>
      <c r="F7261">
        <v>23</v>
      </c>
      <c r="G7261">
        <v>2018</v>
      </c>
      <c r="H7261">
        <v>1</v>
      </c>
      <c r="I7261">
        <v>3</v>
      </c>
      <c r="J7261" s="3">
        <v>43103</v>
      </c>
      <c r="K7261" t="s">
        <v>45427</v>
      </c>
      <c r="L7261" t="s">
        <v>16158</v>
      </c>
      <c r="M7261" t="s">
        <v>27823</v>
      </c>
      <c r="N7261" t="s">
        <v>35882</v>
      </c>
      <c r="O7261" t="s">
        <v>38889</v>
      </c>
    </row>
    <row r="7262" spans="1:15" x14ac:dyDescent="0.2">
      <c r="A7262" t="s">
        <v>3712</v>
      </c>
      <c r="B7262" t="s">
        <v>12285</v>
      </c>
      <c r="C7262" t="s">
        <v>12415</v>
      </c>
      <c r="D7262" t="str">
        <f>VLOOKUP(C7262,key!A$2:B$634,2,FALSE)</f>
        <v>Hays</v>
      </c>
      <c r="E7262" t="str">
        <f>VLOOKUP(D7262,key!B$2:D$634,2,FALSE)</f>
        <v>YEM71</v>
      </c>
      <c r="F7262">
        <v>23</v>
      </c>
      <c r="G7262">
        <v>2018</v>
      </c>
      <c r="H7262">
        <v>1</v>
      </c>
      <c r="I7262">
        <v>3</v>
      </c>
      <c r="J7262" s="3">
        <v>43103</v>
      </c>
      <c r="K7262" t="s">
        <v>45427</v>
      </c>
      <c r="L7262" t="s">
        <v>16159</v>
      </c>
      <c r="M7262" t="s">
        <v>27824</v>
      </c>
      <c r="N7262" t="s">
        <v>35882</v>
      </c>
      <c r="O7262" t="s">
        <v>38890</v>
      </c>
    </row>
    <row r="7263" spans="1:15" x14ac:dyDescent="0.2">
      <c r="A7263" t="s">
        <v>3763</v>
      </c>
      <c r="B7263" t="s">
        <v>12285</v>
      </c>
      <c r="C7263" t="s">
        <v>12415</v>
      </c>
      <c r="D7263" t="str">
        <f>VLOOKUP(C7263,key!A$2:B$634,2,FALSE)</f>
        <v>Hays</v>
      </c>
      <c r="E7263" t="str">
        <f>VLOOKUP(D7263,key!B$2:D$634,2,FALSE)</f>
        <v>YEM71</v>
      </c>
      <c r="F7263">
        <v>23</v>
      </c>
      <c r="G7263">
        <v>2018</v>
      </c>
      <c r="H7263">
        <v>1</v>
      </c>
      <c r="I7263">
        <v>4</v>
      </c>
      <c r="J7263" s="3">
        <v>43104</v>
      </c>
      <c r="K7263" t="s">
        <v>45426</v>
      </c>
      <c r="L7263" t="s">
        <v>16206</v>
      </c>
      <c r="M7263" t="s">
        <v>27872</v>
      </c>
      <c r="N7263" t="s">
        <v>35881</v>
      </c>
      <c r="O7263" t="s">
        <v>38931</v>
      </c>
    </row>
    <row r="7264" spans="1:15" x14ac:dyDescent="0.2">
      <c r="A7264" t="s">
        <v>3764</v>
      </c>
      <c r="B7264" t="s">
        <v>12285</v>
      </c>
      <c r="C7264" t="s">
        <v>12415</v>
      </c>
      <c r="D7264" t="str">
        <f>VLOOKUP(C7264,key!A$2:B$634,2,FALSE)</f>
        <v>Hays</v>
      </c>
      <c r="E7264" t="str">
        <f>VLOOKUP(D7264,key!B$2:D$634,2,FALSE)</f>
        <v>YEM71</v>
      </c>
      <c r="F7264">
        <v>23</v>
      </c>
      <c r="G7264">
        <v>2018</v>
      </c>
      <c r="H7264">
        <v>1</v>
      </c>
      <c r="I7264">
        <v>4</v>
      </c>
      <c r="J7264" s="3">
        <v>43104</v>
      </c>
      <c r="K7264" t="s">
        <v>45427</v>
      </c>
      <c r="L7264" t="s">
        <v>16207</v>
      </c>
      <c r="M7264" t="s">
        <v>27870</v>
      </c>
      <c r="N7264" t="s">
        <v>35881</v>
      </c>
      <c r="O7264" t="s">
        <v>38932</v>
      </c>
    </row>
    <row r="7265" spans="1:15" x14ac:dyDescent="0.2">
      <c r="A7265" t="s">
        <v>3803</v>
      </c>
      <c r="B7265" t="s">
        <v>12285</v>
      </c>
      <c r="C7265" t="s">
        <v>12415</v>
      </c>
      <c r="D7265" t="str">
        <f>VLOOKUP(C7265,key!A$2:B$634,2,FALSE)</f>
        <v>Hays</v>
      </c>
      <c r="E7265" t="str">
        <f>VLOOKUP(D7265,key!B$2:D$634,2,FALSE)</f>
        <v>YEM71</v>
      </c>
      <c r="F7265">
        <v>23</v>
      </c>
      <c r="G7265">
        <v>2018</v>
      </c>
      <c r="H7265">
        <v>1</v>
      </c>
      <c r="I7265">
        <v>5</v>
      </c>
      <c r="J7265" s="3">
        <v>43105</v>
      </c>
      <c r="K7265" t="s">
        <v>45427</v>
      </c>
      <c r="L7265" t="s">
        <v>16246</v>
      </c>
      <c r="M7265" t="s">
        <v>27911</v>
      </c>
      <c r="N7265" t="s">
        <v>35882</v>
      </c>
      <c r="O7265" t="s">
        <v>38971</v>
      </c>
    </row>
    <row r="7266" spans="1:15" x14ac:dyDescent="0.2">
      <c r="A7266" t="s">
        <v>3804</v>
      </c>
      <c r="B7266" t="s">
        <v>12285</v>
      </c>
      <c r="C7266" t="s">
        <v>12415</v>
      </c>
      <c r="D7266" t="str">
        <f>VLOOKUP(C7266,key!A$2:B$634,2,FALSE)</f>
        <v>Hays</v>
      </c>
      <c r="E7266" t="str">
        <f>VLOOKUP(D7266,key!B$2:D$634,2,FALSE)</f>
        <v>YEM71</v>
      </c>
      <c r="F7266">
        <v>23</v>
      </c>
      <c r="G7266">
        <v>2018</v>
      </c>
      <c r="H7266">
        <v>1</v>
      </c>
      <c r="I7266">
        <v>5</v>
      </c>
      <c r="J7266" s="3">
        <v>43105</v>
      </c>
      <c r="K7266" t="s">
        <v>45427</v>
      </c>
      <c r="L7266" t="s">
        <v>16247</v>
      </c>
      <c r="M7266" t="s">
        <v>27912</v>
      </c>
      <c r="N7266" t="s">
        <v>35881</v>
      </c>
      <c r="O7266" t="s">
        <v>38972</v>
      </c>
    </row>
    <row r="7267" spans="1:15" x14ac:dyDescent="0.2">
      <c r="A7267" t="s">
        <v>3857</v>
      </c>
      <c r="B7267" t="s">
        <v>12285</v>
      </c>
      <c r="C7267" t="s">
        <v>12415</v>
      </c>
      <c r="D7267" t="str">
        <f>VLOOKUP(C7267,key!A$2:B$634,2,FALSE)</f>
        <v>Hays</v>
      </c>
      <c r="E7267" t="str">
        <f>VLOOKUP(D7267,key!B$2:D$634,2,FALSE)</f>
        <v>YEM71</v>
      </c>
      <c r="F7267">
        <v>23</v>
      </c>
      <c r="G7267">
        <v>2018</v>
      </c>
      <c r="H7267">
        <v>1</v>
      </c>
      <c r="I7267">
        <v>6</v>
      </c>
      <c r="J7267" s="3">
        <v>43106</v>
      </c>
      <c r="K7267" t="s">
        <v>45426</v>
      </c>
      <c r="L7267" t="s">
        <v>16296</v>
      </c>
      <c r="M7267" t="s">
        <v>27962</v>
      </c>
      <c r="N7267" t="s">
        <v>35881</v>
      </c>
      <c r="O7267" t="s">
        <v>39017</v>
      </c>
    </row>
    <row r="7268" spans="1:15" x14ac:dyDescent="0.2">
      <c r="A7268" t="s">
        <v>3858</v>
      </c>
      <c r="B7268" t="s">
        <v>12285</v>
      </c>
      <c r="C7268" t="s">
        <v>12415</v>
      </c>
      <c r="D7268" t="str">
        <f>VLOOKUP(C7268,key!A$2:B$634,2,FALSE)</f>
        <v>Hays</v>
      </c>
      <c r="E7268" t="str">
        <f>VLOOKUP(D7268,key!B$2:D$634,2,FALSE)</f>
        <v>YEM71</v>
      </c>
      <c r="F7268">
        <v>23</v>
      </c>
      <c r="G7268">
        <v>2018</v>
      </c>
      <c r="H7268">
        <v>1</v>
      </c>
      <c r="I7268">
        <v>6</v>
      </c>
      <c r="J7268" s="3">
        <v>43106</v>
      </c>
      <c r="K7268" t="s">
        <v>45427</v>
      </c>
      <c r="L7268" t="s">
        <v>16296</v>
      </c>
      <c r="M7268" t="s">
        <v>27962</v>
      </c>
      <c r="N7268" t="s">
        <v>35881</v>
      </c>
      <c r="O7268" t="s">
        <v>39017</v>
      </c>
    </row>
    <row r="7269" spans="1:15" x14ac:dyDescent="0.2">
      <c r="A7269" t="s">
        <v>3859</v>
      </c>
      <c r="B7269" t="s">
        <v>12285</v>
      </c>
      <c r="C7269" t="s">
        <v>12415</v>
      </c>
      <c r="D7269" t="str">
        <f>VLOOKUP(C7269,key!A$2:B$634,2,FALSE)</f>
        <v>Hays</v>
      </c>
      <c r="E7269" t="str">
        <f>VLOOKUP(D7269,key!B$2:D$634,2,FALSE)</f>
        <v>YEM71</v>
      </c>
      <c r="F7269">
        <v>23</v>
      </c>
      <c r="G7269">
        <v>2018</v>
      </c>
      <c r="H7269">
        <v>1</v>
      </c>
      <c r="I7269">
        <v>6</v>
      </c>
      <c r="J7269" s="3">
        <v>43106</v>
      </c>
      <c r="K7269" t="s">
        <v>45427</v>
      </c>
      <c r="L7269" t="s">
        <v>16297</v>
      </c>
      <c r="M7269" t="s">
        <v>27963</v>
      </c>
      <c r="N7269" t="s">
        <v>35881</v>
      </c>
      <c r="O7269" t="s">
        <v>39018</v>
      </c>
    </row>
    <row r="7270" spans="1:15" x14ac:dyDescent="0.2">
      <c r="A7270" t="s">
        <v>3959</v>
      </c>
      <c r="B7270" t="s">
        <v>12285</v>
      </c>
      <c r="C7270" t="s">
        <v>12415</v>
      </c>
      <c r="D7270" t="str">
        <f>VLOOKUP(C7270,key!A$2:B$634,2,FALSE)</f>
        <v>Hays</v>
      </c>
      <c r="E7270" t="str">
        <f>VLOOKUP(D7270,key!B$2:D$634,2,FALSE)</f>
        <v>YEM71</v>
      </c>
      <c r="F7270">
        <v>24</v>
      </c>
      <c r="G7270">
        <v>2018</v>
      </c>
      <c r="H7270">
        <v>1</v>
      </c>
      <c r="I7270">
        <v>8</v>
      </c>
      <c r="J7270" s="3">
        <v>43108</v>
      </c>
      <c r="K7270" t="s">
        <v>45427</v>
      </c>
      <c r="L7270" t="s">
        <v>16395</v>
      </c>
      <c r="M7270" t="s">
        <v>28063</v>
      </c>
      <c r="N7270" t="s">
        <v>35881</v>
      </c>
      <c r="O7270" t="s">
        <v>39106</v>
      </c>
    </row>
    <row r="7271" spans="1:15" x14ac:dyDescent="0.2">
      <c r="A7271" t="s">
        <v>3960</v>
      </c>
      <c r="B7271" t="s">
        <v>12285</v>
      </c>
      <c r="C7271" t="s">
        <v>12415</v>
      </c>
      <c r="D7271" t="str">
        <f>VLOOKUP(C7271,key!A$2:B$634,2,FALSE)</f>
        <v>Hays</v>
      </c>
      <c r="E7271" t="str">
        <f>VLOOKUP(D7271,key!B$2:D$634,2,FALSE)</f>
        <v>YEM71</v>
      </c>
      <c r="F7271">
        <v>24</v>
      </c>
      <c r="G7271">
        <v>2018</v>
      </c>
      <c r="H7271">
        <v>1</v>
      </c>
      <c r="I7271">
        <v>8</v>
      </c>
      <c r="J7271" s="3">
        <v>43108</v>
      </c>
      <c r="K7271" t="s">
        <v>45427</v>
      </c>
      <c r="L7271" t="s">
        <v>16396</v>
      </c>
      <c r="M7271" t="s">
        <v>28064</v>
      </c>
      <c r="N7271" t="s">
        <v>35881</v>
      </c>
      <c r="O7271" t="s">
        <v>39106</v>
      </c>
    </row>
    <row r="7272" spans="1:15" x14ac:dyDescent="0.2">
      <c r="A7272" t="s">
        <v>3961</v>
      </c>
      <c r="B7272" t="s">
        <v>12285</v>
      </c>
      <c r="C7272" t="s">
        <v>12415</v>
      </c>
      <c r="D7272" t="str">
        <f>VLOOKUP(C7272,key!A$2:B$634,2,FALSE)</f>
        <v>Hays</v>
      </c>
      <c r="E7272" t="str">
        <f>VLOOKUP(D7272,key!B$2:D$634,2,FALSE)</f>
        <v>YEM71</v>
      </c>
      <c r="F7272">
        <v>24</v>
      </c>
      <c r="G7272">
        <v>2018</v>
      </c>
      <c r="H7272">
        <v>1</v>
      </c>
      <c r="I7272">
        <v>8</v>
      </c>
      <c r="J7272" s="3">
        <v>43108</v>
      </c>
      <c r="K7272" t="s">
        <v>45427</v>
      </c>
      <c r="L7272" t="s">
        <v>16397</v>
      </c>
      <c r="M7272" t="s">
        <v>28065</v>
      </c>
      <c r="N7272" t="s">
        <v>35881</v>
      </c>
      <c r="O7272" t="s">
        <v>39106</v>
      </c>
    </row>
    <row r="7273" spans="1:15" x14ac:dyDescent="0.2">
      <c r="A7273" t="s">
        <v>3962</v>
      </c>
      <c r="B7273" t="s">
        <v>12285</v>
      </c>
      <c r="C7273" t="s">
        <v>12415</v>
      </c>
      <c r="D7273" t="str">
        <f>VLOOKUP(C7273,key!A$2:B$634,2,FALSE)</f>
        <v>Hays</v>
      </c>
      <c r="E7273" t="str">
        <f>VLOOKUP(D7273,key!B$2:D$634,2,FALSE)</f>
        <v>YEM71</v>
      </c>
      <c r="F7273">
        <v>24</v>
      </c>
      <c r="G7273">
        <v>2018</v>
      </c>
      <c r="H7273">
        <v>1</v>
      </c>
      <c r="I7273">
        <v>8</v>
      </c>
      <c r="J7273" s="3">
        <v>43108</v>
      </c>
      <c r="K7273" t="s">
        <v>45427</v>
      </c>
      <c r="L7273" t="s">
        <v>16398</v>
      </c>
      <c r="M7273" t="s">
        <v>28066</v>
      </c>
      <c r="N7273" t="s">
        <v>35881</v>
      </c>
      <c r="O7273" t="s">
        <v>39106</v>
      </c>
    </row>
    <row r="7274" spans="1:15" x14ac:dyDescent="0.2">
      <c r="A7274" t="s">
        <v>4284</v>
      </c>
      <c r="B7274" t="s">
        <v>12285</v>
      </c>
      <c r="C7274" t="s">
        <v>12415</v>
      </c>
      <c r="D7274" t="str">
        <f>VLOOKUP(C7274,key!A$2:B$634,2,FALSE)</f>
        <v>Hays</v>
      </c>
      <c r="E7274" t="str">
        <f>VLOOKUP(D7274,key!B$2:D$634,2,FALSE)</f>
        <v>YEM71</v>
      </c>
      <c r="F7274">
        <v>24</v>
      </c>
      <c r="G7274">
        <v>2018</v>
      </c>
      <c r="H7274">
        <v>1</v>
      </c>
      <c r="I7274">
        <v>12</v>
      </c>
      <c r="J7274" s="3">
        <v>43112</v>
      </c>
      <c r="K7274" t="s">
        <v>45427</v>
      </c>
      <c r="L7274" t="s">
        <v>16691</v>
      </c>
      <c r="M7274" t="s">
        <v>28359</v>
      </c>
      <c r="N7274" t="s">
        <v>35881</v>
      </c>
      <c r="O7274" t="s">
        <v>39357</v>
      </c>
    </row>
    <row r="7275" spans="1:15" x14ac:dyDescent="0.2">
      <c r="A7275" t="s">
        <v>4343</v>
      </c>
      <c r="B7275" t="s">
        <v>12285</v>
      </c>
      <c r="C7275" t="s">
        <v>12415</v>
      </c>
      <c r="D7275" t="str">
        <f>VLOOKUP(C7275,key!A$2:B$634,2,FALSE)</f>
        <v>Hays</v>
      </c>
      <c r="E7275" t="str">
        <f>VLOOKUP(D7275,key!B$2:D$634,2,FALSE)</f>
        <v>YEM71</v>
      </c>
      <c r="F7275">
        <v>24</v>
      </c>
      <c r="G7275">
        <v>2018</v>
      </c>
      <c r="H7275">
        <v>1</v>
      </c>
      <c r="I7275">
        <v>13</v>
      </c>
      <c r="J7275" s="3">
        <v>43113</v>
      </c>
      <c r="K7275" t="s">
        <v>45426</v>
      </c>
      <c r="L7275" t="s">
        <v>16748</v>
      </c>
      <c r="M7275" t="s">
        <v>28417</v>
      </c>
      <c r="N7275" t="s">
        <v>35881</v>
      </c>
      <c r="O7275" t="s">
        <v>39410</v>
      </c>
    </row>
    <row r="7276" spans="1:15" x14ac:dyDescent="0.2">
      <c r="A7276" t="s">
        <v>4523</v>
      </c>
      <c r="B7276" t="s">
        <v>12285</v>
      </c>
      <c r="C7276" t="s">
        <v>12415</v>
      </c>
      <c r="D7276" t="str">
        <f>VLOOKUP(C7276,key!A$2:B$634,2,FALSE)</f>
        <v>Hays</v>
      </c>
      <c r="E7276" t="str">
        <f>VLOOKUP(D7276,key!B$2:D$634,2,FALSE)</f>
        <v>YEM71</v>
      </c>
      <c r="F7276">
        <v>25</v>
      </c>
      <c r="G7276">
        <v>2018</v>
      </c>
      <c r="H7276">
        <v>1</v>
      </c>
      <c r="I7276">
        <v>15</v>
      </c>
      <c r="J7276" s="3">
        <v>43115</v>
      </c>
      <c r="K7276" t="s">
        <v>45430</v>
      </c>
      <c r="L7276" t="s">
        <v>16913</v>
      </c>
      <c r="M7276" t="s">
        <v>28587</v>
      </c>
      <c r="N7276" t="s">
        <v>35882</v>
      </c>
      <c r="O7276" t="s">
        <v>39555</v>
      </c>
    </row>
    <row r="7277" spans="1:15" x14ac:dyDescent="0.2">
      <c r="A7277" t="s">
        <v>4613</v>
      </c>
      <c r="B7277" t="s">
        <v>12285</v>
      </c>
      <c r="C7277" t="s">
        <v>12415</v>
      </c>
      <c r="D7277" t="str">
        <f>VLOOKUP(C7277,key!A$2:B$634,2,FALSE)</f>
        <v>Hays</v>
      </c>
      <c r="E7277" t="str">
        <f>VLOOKUP(D7277,key!B$2:D$634,2,FALSE)</f>
        <v>YEM71</v>
      </c>
      <c r="F7277">
        <v>25</v>
      </c>
      <c r="G7277">
        <v>2018</v>
      </c>
      <c r="H7277">
        <v>1</v>
      </c>
      <c r="I7277">
        <v>16</v>
      </c>
      <c r="J7277" s="3">
        <v>43116</v>
      </c>
      <c r="K7277" t="s">
        <v>45426</v>
      </c>
      <c r="L7277" t="s">
        <v>17000</v>
      </c>
      <c r="M7277" t="s">
        <v>28676</v>
      </c>
      <c r="N7277" t="s">
        <v>35882</v>
      </c>
      <c r="O7277" t="s">
        <v>39622</v>
      </c>
    </row>
    <row r="7278" spans="1:15" x14ac:dyDescent="0.2">
      <c r="A7278" t="s">
        <v>4614</v>
      </c>
      <c r="B7278" t="s">
        <v>12285</v>
      </c>
      <c r="C7278" t="s">
        <v>12415</v>
      </c>
      <c r="D7278" t="str">
        <f>VLOOKUP(C7278,key!A$2:B$634,2,FALSE)</f>
        <v>Hays</v>
      </c>
      <c r="E7278" t="str">
        <f>VLOOKUP(D7278,key!B$2:D$634,2,FALSE)</f>
        <v>YEM71</v>
      </c>
      <c r="F7278">
        <v>25</v>
      </c>
      <c r="G7278">
        <v>2018</v>
      </c>
      <c r="H7278">
        <v>1</v>
      </c>
      <c r="I7278">
        <v>16</v>
      </c>
      <c r="J7278" s="3">
        <v>43116</v>
      </c>
      <c r="K7278" t="s">
        <v>45426</v>
      </c>
      <c r="L7278" t="s">
        <v>17001</v>
      </c>
      <c r="M7278" t="s">
        <v>28677</v>
      </c>
      <c r="N7278" t="s">
        <v>35882</v>
      </c>
      <c r="O7278" t="s">
        <v>39623</v>
      </c>
    </row>
    <row r="7279" spans="1:15" x14ac:dyDescent="0.2">
      <c r="A7279" t="s">
        <v>4615</v>
      </c>
      <c r="B7279" t="s">
        <v>12285</v>
      </c>
      <c r="C7279" t="s">
        <v>12415</v>
      </c>
      <c r="D7279" t="str">
        <f>VLOOKUP(C7279,key!A$2:B$634,2,FALSE)</f>
        <v>Hays</v>
      </c>
      <c r="E7279" t="str">
        <f>VLOOKUP(D7279,key!B$2:D$634,2,FALSE)</f>
        <v>YEM71</v>
      </c>
      <c r="F7279">
        <v>25</v>
      </c>
      <c r="G7279">
        <v>2018</v>
      </c>
      <c r="H7279">
        <v>1</v>
      </c>
      <c r="I7279">
        <v>16</v>
      </c>
      <c r="J7279" s="3">
        <v>43116</v>
      </c>
      <c r="K7279" t="s">
        <v>45427</v>
      </c>
      <c r="L7279" t="s">
        <v>17002</v>
      </c>
      <c r="M7279" t="s">
        <v>28678</v>
      </c>
      <c r="N7279" t="s">
        <v>35882</v>
      </c>
      <c r="O7279" t="s">
        <v>39624</v>
      </c>
    </row>
    <row r="7280" spans="1:15" x14ac:dyDescent="0.2">
      <c r="A7280" t="s">
        <v>4616</v>
      </c>
      <c r="B7280" t="s">
        <v>12285</v>
      </c>
      <c r="C7280" t="s">
        <v>12415</v>
      </c>
      <c r="D7280" t="str">
        <f>VLOOKUP(C7280,key!A$2:B$634,2,FALSE)</f>
        <v>Hays</v>
      </c>
      <c r="E7280" t="str">
        <f>VLOOKUP(D7280,key!B$2:D$634,2,FALSE)</f>
        <v>YEM71</v>
      </c>
      <c r="F7280">
        <v>25</v>
      </c>
      <c r="G7280">
        <v>2018</v>
      </c>
      <c r="H7280">
        <v>1</v>
      </c>
      <c r="I7280">
        <v>16</v>
      </c>
      <c r="J7280" s="3">
        <v>43116</v>
      </c>
      <c r="K7280" t="s">
        <v>45427</v>
      </c>
      <c r="L7280" t="s">
        <v>17003</v>
      </c>
      <c r="M7280" t="s">
        <v>28679</v>
      </c>
      <c r="N7280" t="s">
        <v>35882</v>
      </c>
      <c r="O7280" t="s">
        <v>39625</v>
      </c>
    </row>
    <row r="7281" spans="1:15" x14ac:dyDescent="0.2">
      <c r="A7281" t="s">
        <v>4617</v>
      </c>
      <c r="B7281" t="s">
        <v>12285</v>
      </c>
      <c r="C7281" t="s">
        <v>12415</v>
      </c>
      <c r="D7281" t="str">
        <f>VLOOKUP(C7281,key!A$2:B$634,2,FALSE)</f>
        <v>Hays</v>
      </c>
      <c r="E7281" t="str">
        <f>VLOOKUP(D7281,key!B$2:D$634,2,FALSE)</f>
        <v>YEM71</v>
      </c>
      <c r="F7281">
        <v>25</v>
      </c>
      <c r="G7281">
        <v>2018</v>
      </c>
      <c r="H7281">
        <v>1</v>
      </c>
      <c r="I7281">
        <v>16</v>
      </c>
      <c r="J7281" s="3">
        <v>43116</v>
      </c>
      <c r="K7281" t="s">
        <v>45427</v>
      </c>
      <c r="L7281" t="s">
        <v>17004</v>
      </c>
      <c r="M7281" t="s">
        <v>28680</v>
      </c>
      <c r="N7281" t="s">
        <v>35882</v>
      </c>
      <c r="O7281" t="s">
        <v>39622</v>
      </c>
    </row>
    <row r="7282" spans="1:15" x14ac:dyDescent="0.2">
      <c r="A7282" t="s">
        <v>4694</v>
      </c>
      <c r="B7282" t="s">
        <v>12285</v>
      </c>
      <c r="C7282" t="s">
        <v>12415</v>
      </c>
      <c r="D7282" t="str">
        <f>VLOOKUP(C7282,key!A$2:B$634,2,FALSE)</f>
        <v>Hays</v>
      </c>
      <c r="E7282" t="str">
        <f>VLOOKUP(D7282,key!B$2:D$634,2,FALSE)</f>
        <v>YEM71</v>
      </c>
      <c r="F7282">
        <v>25</v>
      </c>
      <c r="G7282">
        <v>2018</v>
      </c>
      <c r="H7282">
        <v>1</v>
      </c>
      <c r="I7282">
        <v>17</v>
      </c>
      <c r="J7282" s="3">
        <v>43117</v>
      </c>
      <c r="K7282" t="s">
        <v>45426</v>
      </c>
      <c r="L7282" t="s">
        <v>17074</v>
      </c>
      <c r="M7282" t="s">
        <v>28751</v>
      </c>
      <c r="N7282" t="s">
        <v>35882</v>
      </c>
      <c r="O7282" t="s">
        <v>39688</v>
      </c>
    </row>
    <row r="7283" spans="1:15" x14ac:dyDescent="0.2">
      <c r="A7283" t="s">
        <v>4695</v>
      </c>
      <c r="B7283" t="s">
        <v>12285</v>
      </c>
      <c r="C7283" t="s">
        <v>12415</v>
      </c>
      <c r="D7283" t="str">
        <f>VLOOKUP(C7283,key!A$2:B$634,2,FALSE)</f>
        <v>Hays</v>
      </c>
      <c r="E7283" t="str">
        <f>VLOOKUP(D7283,key!B$2:D$634,2,FALSE)</f>
        <v>YEM71</v>
      </c>
      <c r="F7283">
        <v>25</v>
      </c>
      <c r="G7283">
        <v>2018</v>
      </c>
      <c r="H7283">
        <v>1</v>
      </c>
      <c r="I7283">
        <v>17</v>
      </c>
      <c r="J7283" s="3">
        <v>43117</v>
      </c>
      <c r="K7283" t="s">
        <v>45426</v>
      </c>
      <c r="L7283" t="s">
        <v>17075</v>
      </c>
      <c r="M7283" t="s">
        <v>28752</v>
      </c>
      <c r="N7283" t="s">
        <v>35882</v>
      </c>
      <c r="O7283" t="s">
        <v>39688</v>
      </c>
    </row>
    <row r="7284" spans="1:15" x14ac:dyDescent="0.2">
      <c r="A7284" t="s">
        <v>4771</v>
      </c>
      <c r="B7284" t="s">
        <v>12285</v>
      </c>
      <c r="C7284" t="s">
        <v>12415</v>
      </c>
      <c r="D7284" t="str">
        <f>VLOOKUP(C7284,key!A$2:B$634,2,FALSE)</f>
        <v>Hays</v>
      </c>
      <c r="E7284" t="str">
        <f>VLOOKUP(D7284,key!B$2:D$634,2,FALSE)</f>
        <v>YEM71</v>
      </c>
      <c r="F7284">
        <v>25</v>
      </c>
      <c r="G7284">
        <v>2018</v>
      </c>
      <c r="H7284">
        <v>1</v>
      </c>
      <c r="I7284">
        <v>18</v>
      </c>
      <c r="J7284" s="3">
        <v>43118</v>
      </c>
      <c r="K7284" t="s">
        <v>45426</v>
      </c>
      <c r="L7284" t="s">
        <v>17143</v>
      </c>
      <c r="M7284" t="s">
        <v>28821</v>
      </c>
      <c r="N7284" t="s">
        <v>35882</v>
      </c>
      <c r="O7284" t="s">
        <v>39749</v>
      </c>
    </row>
    <row r="7285" spans="1:15" x14ac:dyDescent="0.2">
      <c r="A7285" t="s">
        <v>4772</v>
      </c>
      <c r="B7285" t="s">
        <v>12285</v>
      </c>
      <c r="C7285" t="s">
        <v>12415</v>
      </c>
      <c r="D7285" t="str">
        <f>VLOOKUP(C7285,key!A$2:B$634,2,FALSE)</f>
        <v>Hays</v>
      </c>
      <c r="E7285" t="str">
        <f>VLOOKUP(D7285,key!B$2:D$634,2,FALSE)</f>
        <v>YEM71</v>
      </c>
      <c r="F7285">
        <v>25</v>
      </c>
      <c r="G7285">
        <v>2018</v>
      </c>
      <c r="H7285">
        <v>1</v>
      </c>
      <c r="I7285">
        <v>18</v>
      </c>
      <c r="J7285" s="3">
        <v>43118</v>
      </c>
      <c r="K7285" t="s">
        <v>45429</v>
      </c>
      <c r="L7285" t="s">
        <v>17144</v>
      </c>
      <c r="M7285" t="s">
        <v>28822</v>
      </c>
      <c r="N7285" t="s">
        <v>35882</v>
      </c>
      <c r="O7285" t="s">
        <v>39750</v>
      </c>
    </row>
    <row r="7286" spans="1:15" x14ac:dyDescent="0.2">
      <c r="A7286" t="s">
        <v>4773</v>
      </c>
      <c r="B7286" t="s">
        <v>12285</v>
      </c>
      <c r="C7286" t="s">
        <v>12415</v>
      </c>
      <c r="D7286" t="str">
        <f>VLOOKUP(C7286,key!A$2:B$634,2,FALSE)</f>
        <v>Hays</v>
      </c>
      <c r="E7286" t="str">
        <f>VLOOKUP(D7286,key!B$2:D$634,2,FALSE)</f>
        <v>YEM71</v>
      </c>
      <c r="F7286">
        <v>25</v>
      </c>
      <c r="G7286">
        <v>2018</v>
      </c>
      <c r="H7286">
        <v>1</v>
      </c>
      <c r="I7286">
        <v>18</v>
      </c>
      <c r="J7286" s="3">
        <v>43118</v>
      </c>
      <c r="K7286" t="s">
        <v>45427</v>
      </c>
      <c r="L7286" t="s">
        <v>17145</v>
      </c>
      <c r="M7286" t="s">
        <v>28823</v>
      </c>
      <c r="N7286" t="s">
        <v>35883</v>
      </c>
      <c r="O7286" t="s">
        <v>39751</v>
      </c>
    </row>
    <row r="7287" spans="1:15" x14ac:dyDescent="0.2">
      <c r="A7287" t="s">
        <v>4774</v>
      </c>
      <c r="B7287" t="s">
        <v>12285</v>
      </c>
      <c r="C7287" t="s">
        <v>12415</v>
      </c>
      <c r="D7287" t="str">
        <f>VLOOKUP(C7287,key!A$2:B$634,2,FALSE)</f>
        <v>Hays</v>
      </c>
      <c r="E7287" t="str">
        <f>VLOOKUP(D7287,key!B$2:D$634,2,FALSE)</f>
        <v>YEM71</v>
      </c>
      <c r="F7287">
        <v>25</v>
      </c>
      <c r="G7287">
        <v>2018</v>
      </c>
      <c r="H7287">
        <v>1</v>
      </c>
      <c r="I7287">
        <v>18</v>
      </c>
      <c r="J7287" s="3">
        <v>43118</v>
      </c>
      <c r="K7287" t="s">
        <v>45431</v>
      </c>
      <c r="L7287" t="s">
        <v>17146</v>
      </c>
      <c r="M7287" t="s">
        <v>28824</v>
      </c>
      <c r="N7287" t="s">
        <v>35882</v>
      </c>
      <c r="O7287" t="s">
        <v>39752</v>
      </c>
    </row>
    <row r="7288" spans="1:15" x14ac:dyDescent="0.2">
      <c r="A7288" t="s">
        <v>4846</v>
      </c>
      <c r="B7288" t="s">
        <v>12285</v>
      </c>
      <c r="C7288" t="s">
        <v>12415</v>
      </c>
      <c r="D7288" t="str">
        <f>VLOOKUP(C7288,key!A$2:B$634,2,FALSE)</f>
        <v>Hays</v>
      </c>
      <c r="E7288" t="str">
        <f>VLOOKUP(D7288,key!B$2:D$634,2,FALSE)</f>
        <v>YEM71</v>
      </c>
      <c r="F7288">
        <v>25</v>
      </c>
      <c r="G7288">
        <v>2018</v>
      </c>
      <c r="H7288">
        <v>1</v>
      </c>
      <c r="I7288">
        <v>19</v>
      </c>
      <c r="J7288" s="3">
        <v>43119</v>
      </c>
      <c r="K7288" t="s">
        <v>45426</v>
      </c>
      <c r="L7288" t="s">
        <v>17215</v>
      </c>
      <c r="M7288" t="s">
        <v>28895</v>
      </c>
      <c r="N7288" t="s">
        <v>35882</v>
      </c>
      <c r="O7288" t="s">
        <v>39798</v>
      </c>
    </row>
    <row r="7289" spans="1:15" x14ac:dyDescent="0.2">
      <c r="A7289" t="s">
        <v>4847</v>
      </c>
      <c r="B7289" t="s">
        <v>12285</v>
      </c>
      <c r="C7289" t="s">
        <v>12415</v>
      </c>
      <c r="D7289" t="str">
        <f>VLOOKUP(C7289,key!A$2:B$634,2,FALSE)</f>
        <v>Hays</v>
      </c>
      <c r="E7289" t="str">
        <f>VLOOKUP(D7289,key!B$2:D$634,2,FALSE)</f>
        <v>YEM71</v>
      </c>
      <c r="F7289">
        <v>25</v>
      </c>
      <c r="G7289">
        <v>2018</v>
      </c>
      <c r="H7289">
        <v>1</v>
      </c>
      <c r="I7289">
        <v>19</v>
      </c>
      <c r="J7289" s="3">
        <v>43119</v>
      </c>
      <c r="K7289" t="s">
        <v>45427</v>
      </c>
      <c r="L7289" t="s">
        <v>17216</v>
      </c>
      <c r="M7289" t="s">
        <v>28896</v>
      </c>
      <c r="N7289" t="s">
        <v>35882</v>
      </c>
      <c r="O7289" t="s">
        <v>39799</v>
      </c>
    </row>
    <row r="7290" spans="1:15" x14ac:dyDescent="0.2">
      <c r="A7290" t="s">
        <v>4848</v>
      </c>
      <c r="B7290" t="s">
        <v>12285</v>
      </c>
      <c r="C7290" t="s">
        <v>12415</v>
      </c>
      <c r="D7290" t="str">
        <f>VLOOKUP(C7290,key!A$2:B$634,2,FALSE)</f>
        <v>Hays</v>
      </c>
      <c r="E7290" t="str">
        <f>VLOOKUP(D7290,key!B$2:D$634,2,FALSE)</f>
        <v>YEM71</v>
      </c>
      <c r="F7290">
        <v>25</v>
      </c>
      <c r="G7290">
        <v>2018</v>
      </c>
      <c r="H7290">
        <v>1</v>
      </c>
      <c r="I7290">
        <v>19</v>
      </c>
      <c r="J7290" s="3">
        <v>43119</v>
      </c>
      <c r="K7290" t="s">
        <v>45427</v>
      </c>
      <c r="L7290" t="s">
        <v>17217</v>
      </c>
      <c r="M7290" t="s">
        <v>28897</v>
      </c>
      <c r="N7290" t="s">
        <v>35882</v>
      </c>
      <c r="O7290" t="s">
        <v>39799</v>
      </c>
    </row>
    <row r="7291" spans="1:15" x14ac:dyDescent="0.2">
      <c r="A7291" t="s">
        <v>4913</v>
      </c>
      <c r="B7291" t="s">
        <v>12285</v>
      </c>
      <c r="C7291" t="s">
        <v>12415</v>
      </c>
      <c r="D7291" t="str">
        <f>VLOOKUP(C7291,key!A$2:B$634,2,FALSE)</f>
        <v>Hays</v>
      </c>
      <c r="E7291" t="str">
        <f>VLOOKUP(D7291,key!B$2:D$634,2,FALSE)</f>
        <v>YEM71</v>
      </c>
      <c r="F7291">
        <v>25</v>
      </c>
      <c r="G7291">
        <v>2018</v>
      </c>
      <c r="H7291">
        <v>1</v>
      </c>
      <c r="I7291">
        <v>20</v>
      </c>
      <c r="J7291" s="3">
        <v>43120</v>
      </c>
      <c r="K7291" t="s">
        <v>45426</v>
      </c>
      <c r="L7291" t="s">
        <v>17279</v>
      </c>
      <c r="M7291" t="s">
        <v>28962</v>
      </c>
      <c r="N7291" t="s">
        <v>35882</v>
      </c>
      <c r="O7291" t="s">
        <v>39854</v>
      </c>
    </row>
    <row r="7292" spans="1:15" x14ac:dyDescent="0.2">
      <c r="A7292" t="s">
        <v>4914</v>
      </c>
      <c r="B7292" t="s">
        <v>12285</v>
      </c>
      <c r="C7292" t="s">
        <v>12415</v>
      </c>
      <c r="D7292" t="str">
        <f>VLOOKUP(C7292,key!A$2:B$634,2,FALSE)</f>
        <v>Hays</v>
      </c>
      <c r="E7292" t="str">
        <f>VLOOKUP(D7292,key!B$2:D$634,2,FALSE)</f>
        <v>YEM71</v>
      </c>
      <c r="F7292">
        <v>25</v>
      </c>
      <c r="G7292">
        <v>2018</v>
      </c>
      <c r="H7292">
        <v>1</v>
      </c>
      <c r="I7292">
        <v>20</v>
      </c>
      <c r="J7292" s="3">
        <v>43120</v>
      </c>
      <c r="K7292" t="s">
        <v>45427</v>
      </c>
      <c r="L7292" t="s">
        <v>17278</v>
      </c>
      <c r="M7292" t="s">
        <v>28961</v>
      </c>
      <c r="N7292" t="s">
        <v>35882</v>
      </c>
      <c r="O7292" t="s">
        <v>39854</v>
      </c>
    </row>
    <row r="7293" spans="1:15" x14ac:dyDescent="0.2">
      <c r="A7293" t="s">
        <v>4984</v>
      </c>
      <c r="B7293" t="s">
        <v>12285</v>
      </c>
      <c r="C7293" t="s">
        <v>12415</v>
      </c>
      <c r="D7293" t="str">
        <f>VLOOKUP(C7293,key!A$2:B$634,2,FALSE)</f>
        <v>Hays</v>
      </c>
      <c r="E7293" t="str">
        <f>VLOOKUP(D7293,key!B$2:D$634,2,FALSE)</f>
        <v>YEM71</v>
      </c>
      <c r="F7293">
        <v>25</v>
      </c>
      <c r="G7293">
        <v>2018</v>
      </c>
      <c r="H7293">
        <v>1</v>
      </c>
      <c r="I7293">
        <v>21</v>
      </c>
      <c r="J7293" s="3">
        <v>43121</v>
      </c>
      <c r="K7293" t="s">
        <v>45426</v>
      </c>
      <c r="L7293" t="s">
        <v>17341</v>
      </c>
      <c r="M7293" t="s">
        <v>29025</v>
      </c>
      <c r="N7293" t="s">
        <v>35882</v>
      </c>
      <c r="O7293" t="s">
        <v>39898</v>
      </c>
    </row>
    <row r="7294" spans="1:15" x14ac:dyDescent="0.2">
      <c r="A7294" t="s">
        <v>4985</v>
      </c>
      <c r="B7294" t="s">
        <v>12285</v>
      </c>
      <c r="C7294" t="s">
        <v>12415</v>
      </c>
      <c r="D7294" t="str">
        <f>VLOOKUP(C7294,key!A$2:B$634,2,FALSE)</f>
        <v>Hays</v>
      </c>
      <c r="E7294" t="str">
        <f>VLOOKUP(D7294,key!B$2:D$634,2,FALSE)</f>
        <v>YEM71</v>
      </c>
      <c r="F7294">
        <v>25</v>
      </c>
      <c r="G7294">
        <v>2018</v>
      </c>
      <c r="H7294">
        <v>1</v>
      </c>
      <c r="I7294">
        <v>21</v>
      </c>
      <c r="J7294" s="3">
        <v>43121</v>
      </c>
      <c r="K7294" t="s">
        <v>45427</v>
      </c>
      <c r="L7294" t="s">
        <v>17342</v>
      </c>
      <c r="M7294" t="s">
        <v>29026</v>
      </c>
      <c r="N7294" t="s">
        <v>35882</v>
      </c>
      <c r="O7294" t="s">
        <v>39900</v>
      </c>
    </row>
    <row r="7295" spans="1:15" x14ac:dyDescent="0.2">
      <c r="A7295" t="s">
        <v>4986</v>
      </c>
      <c r="B7295" t="s">
        <v>12285</v>
      </c>
      <c r="C7295" t="s">
        <v>12415</v>
      </c>
      <c r="D7295" t="str">
        <f>VLOOKUP(C7295,key!A$2:B$634,2,FALSE)</f>
        <v>Hays</v>
      </c>
      <c r="E7295" t="str">
        <f>VLOOKUP(D7295,key!B$2:D$634,2,FALSE)</f>
        <v>YEM71</v>
      </c>
      <c r="F7295">
        <v>25</v>
      </c>
      <c r="G7295">
        <v>2018</v>
      </c>
      <c r="H7295">
        <v>1</v>
      </c>
      <c r="I7295">
        <v>21</v>
      </c>
      <c r="J7295" s="3">
        <v>43121</v>
      </c>
      <c r="K7295" t="s">
        <v>45427</v>
      </c>
      <c r="L7295" t="s">
        <v>17343</v>
      </c>
      <c r="M7295" t="s">
        <v>29027</v>
      </c>
      <c r="N7295" t="s">
        <v>35882</v>
      </c>
      <c r="O7295" t="s">
        <v>39901</v>
      </c>
    </row>
    <row r="7296" spans="1:15" x14ac:dyDescent="0.2">
      <c r="A7296" t="s">
        <v>5053</v>
      </c>
      <c r="B7296" t="s">
        <v>12285</v>
      </c>
      <c r="C7296" t="s">
        <v>12415</v>
      </c>
      <c r="D7296" t="str">
        <f>VLOOKUP(C7296,key!A$2:B$634,2,FALSE)</f>
        <v>Hays</v>
      </c>
      <c r="E7296" t="str">
        <f>VLOOKUP(D7296,key!B$2:D$634,2,FALSE)</f>
        <v>YEM71</v>
      </c>
      <c r="F7296">
        <v>26</v>
      </c>
      <c r="G7296">
        <v>2018</v>
      </c>
      <c r="H7296">
        <v>1</v>
      </c>
      <c r="I7296">
        <v>22</v>
      </c>
      <c r="J7296" s="3">
        <v>43122</v>
      </c>
      <c r="K7296" t="s">
        <v>45426</v>
      </c>
      <c r="L7296" t="s">
        <v>17406</v>
      </c>
      <c r="M7296" t="s">
        <v>29090</v>
      </c>
      <c r="N7296" t="s">
        <v>35881</v>
      </c>
      <c r="O7296" t="s">
        <v>39954</v>
      </c>
    </row>
    <row r="7297" spans="1:15" x14ac:dyDescent="0.2">
      <c r="A7297" t="s">
        <v>5054</v>
      </c>
      <c r="B7297" t="s">
        <v>12285</v>
      </c>
      <c r="C7297" t="s">
        <v>12415</v>
      </c>
      <c r="D7297" t="str">
        <f>VLOOKUP(C7297,key!A$2:B$634,2,FALSE)</f>
        <v>Hays</v>
      </c>
      <c r="E7297" t="str">
        <f>VLOOKUP(D7297,key!B$2:D$634,2,FALSE)</f>
        <v>YEM71</v>
      </c>
      <c r="F7297">
        <v>26</v>
      </c>
      <c r="G7297">
        <v>2018</v>
      </c>
      <c r="H7297">
        <v>1</v>
      </c>
      <c r="I7297">
        <v>22</v>
      </c>
      <c r="J7297" s="3">
        <v>43122</v>
      </c>
      <c r="K7297" t="s">
        <v>45427</v>
      </c>
      <c r="L7297" t="s">
        <v>17407</v>
      </c>
      <c r="M7297" t="s">
        <v>29091</v>
      </c>
      <c r="N7297" t="s">
        <v>35881</v>
      </c>
      <c r="O7297" t="s">
        <v>39955</v>
      </c>
    </row>
    <row r="7298" spans="1:15" x14ac:dyDescent="0.2">
      <c r="A7298" t="s">
        <v>5055</v>
      </c>
      <c r="B7298" t="s">
        <v>12285</v>
      </c>
      <c r="C7298" t="s">
        <v>12415</v>
      </c>
      <c r="D7298" t="str">
        <f>VLOOKUP(C7298,key!A$2:B$634,2,FALSE)</f>
        <v>Hays</v>
      </c>
      <c r="E7298" t="str">
        <f>VLOOKUP(D7298,key!B$2:D$634,2,FALSE)</f>
        <v>YEM71</v>
      </c>
      <c r="F7298">
        <v>26</v>
      </c>
      <c r="G7298">
        <v>2018</v>
      </c>
      <c r="H7298">
        <v>1</v>
      </c>
      <c r="I7298">
        <v>22</v>
      </c>
      <c r="J7298" s="3">
        <v>43122</v>
      </c>
      <c r="K7298" t="s">
        <v>45427</v>
      </c>
      <c r="L7298" t="s">
        <v>17408</v>
      </c>
      <c r="M7298" t="s">
        <v>29092</v>
      </c>
      <c r="N7298" t="s">
        <v>35881</v>
      </c>
      <c r="O7298" t="s">
        <v>39956</v>
      </c>
    </row>
    <row r="7299" spans="1:15" x14ac:dyDescent="0.2">
      <c r="A7299" t="s">
        <v>5056</v>
      </c>
      <c r="B7299" t="s">
        <v>12285</v>
      </c>
      <c r="C7299" t="s">
        <v>12415</v>
      </c>
      <c r="D7299" t="str">
        <f>VLOOKUP(C7299,key!A$2:B$634,2,FALSE)</f>
        <v>Hays</v>
      </c>
      <c r="E7299" t="str">
        <f>VLOOKUP(D7299,key!B$2:D$634,2,FALSE)</f>
        <v>YEM71</v>
      </c>
      <c r="F7299">
        <v>26</v>
      </c>
      <c r="G7299">
        <v>2018</v>
      </c>
      <c r="H7299">
        <v>1</v>
      </c>
      <c r="I7299">
        <v>22</v>
      </c>
      <c r="J7299" s="3">
        <v>43122</v>
      </c>
      <c r="K7299" t="s">
        <v>45427</v>
      </c>
      <c r="L7299" t="s">
        <v>17409</v>
      </c>
      <c r="M7299" t="s">
        <v>29093</v>
      </c>
      <c r="N7299" t="s">
        <v>35881</v>
      </c>
      <c r="O7299" t="s">
        <v>39957</v>
      </c>
    </row>
    <row r="7300" spans="1:15" x14ac:dyDescent="0.2">
      <c r="A7300" t="s">
        <v>5153</v>
      </c>
      <c r="B7300" t="s">
        <v>12285</v>
      </c>
      <c r="C7300" t="s">
        <v>12415</v>
      </c>
      <c r="D7300" t="str">
        <f>VLOOKUP(C7300,key!A$2:B$634,2,FALSE)</f>
        <v>Hays</v>
      </c>
      <c r="E7300" t="str">
        <f>VLOOKUP(D7300,key!B$2:D$634,2,FALSE)</f>
        <v>YEM71</v>
      </c>
      <c r="F7300">
        <v>26</v>
      </c>
      <c r="G7300">
        <v>2018</v>
      </c>
      <c r="H7300">
        <v>1</v>
      </c>
      <c r="I7300">
        <v>23</v>
      </c>
      <c r="J7300" s="3">
        <v>43123</v>
      </c>
      <c r="K7300" t="s">
        <v>45426</v>
      </c>
      <c r="L7300" t="s">
        <v>17494</v>
      </c>
      <c r="M7300" t="s">
        <v>29179</v>
      </c>
      <c r="N7300" t="s">
        <v>35882</v>
      </c>
      <c r="O7300" t="s">
        <v>40026</v>
      </c>
    </row>
    <row r="7301" spans="1:15" x14ac:dyDescent="0.2">
      <c r="A7301" t="s">
        <v>5154</v>
      </c>
      <c r="B7301" t="s">
        <v>12285</v>
      </c>
      <c r="C7301" t="s">
        <v>12415</v>
      </c>
      <c r="D7301" t="str">
        <f>VLOOKUP(C7301,key!A$2:B$634,2,FALSE)</f>
        <v>Hays</v>
      </c>
      <c r="E7301" t="str">
        <f>VLOOKUP(D7301,key!B$2:D$634,2,FALSE)</f>
        <v>YEM71</v>
      </c>
      <c r="F7301">
        <v>26</v>
      </c>
      <c r="G7301">
        <v>2018</v>
      </c>
      <c r="H7301">
        <v>1</v>
      </c>
      <c r="I7301">
        <v>23</v>
      </c>
      <c r="J7301" s="3">
        <v>43123</v>
      </c>
      <c r="K7301" t="s">
        <v>45427</v>
      </c>
      <c r="L7301" t="s">
        <v>17495</v>
      </c>
      <c r="M7301" t="s">
        <v>29180</v>
      </c>
      <c r="N7301" t="s">
        <v>35882</v>
      </c>
      <c r="O7301" t="s">
        <v>40027</v>
      </c>
    </row>
    <row r="7302" spans="1:15" x14ac:dyDescent="0.2">
      <c r="A7302" t="s">
        <v>5225</v>
      </c>
      <c r="B7302" t="s">
        <v>12285</v>
      </c>
      <c r="C7302" t="s">
        <v>12415</v>
      </c>
      <c r="D7302" t="str">
        <f>VLOOKUP(C7302,key!A$2:B$634,2,FALSE)</f>
        <v>Hays</v>
      </c>
      <c r="E7302" t="str">
        <f>VLOOKUP(D7302,key!B$2:D$634,2,FALSE)</f>
        <v>YEM71</v>
      </c>
      <c r="F7302">
        <v>26</v>
      </c>
      <c r="G7302">
        <v>2018</v>
      </c>
      <c r="H7302">
        <v>1</v>
      </c>
      <c r="I7302">
        <v>24</v>
      </c>
      <c r="J7302" s="3">
        <v>43124</v>
      </c>
      <c r="K7302" t="s">
        <v>45427</v>
      </c>
      <c r="L7302" t="s">
        <v>17564</v>
      </c>
      <c r="M7302" t="s">
        <v>29250</v>
      </c>
      <c r="N7302" t="s">
        <v>35882</v>
      </c>
      <c r="O7302" t="s">
        <v>40086</v>
      </c>
    </row>
    <row r="7303" spans="1:15" x14ac:dyDescent="0.2">
      <c r="A7303" t="s">
        <v>5303</v>
      </c>
      <c r="B7303" t="s">
        <v>12285</v>
      </c>
      <c r="C7303" t="s">
        <v>12415</v>
      </c>
      <c r="D7303" t="str">
        <f>VLOOKUP(C7303,key!A$2:B$634,2,FALSE)</f>
        <v>Hays</v>
      </c>
      <c r="E7303" t="str">
        <f>VLOOKUP(D7303,key!B$2:D$634,2,FALSE)</f>
        <v>YEM71</v>
      </c>
      <c r="F7303">
        <v>26</v>
      </c>
      <c r="G7303">
        <v>2018</v>
      </c>
      <c r="H7303">
        <v>1</v>
      </c>
      <c r="I7303">
        <v>25</v>
      </c>
      <c r="J7303" s="3">
        <v>43125</v>
      </c>
      <c r="K7303" t="s">
        <v>45426</v>
      </c>
      <c r="L7303" t="s">
        <v>17638</v>
      </c>
      <c r="M7303" t="s">
        <v>29325</v>
      </c>
      <c r="N7303" t="s">
        <v>35881</v>
      </c>
      <c r="O7303" t="s">
        <v>40145</v>
      </c>
    </row>
    <row r="7304" spans="1:15" x14ac:dyDescent="0.2">
      <c r="A7304" t="s">
        <v>5304</v>
      </c>
      <c r="B7304" t="s">
        <v>12285</v>
      </c>
      <c r="C7304" t="s">
        <v>12415</v>
      </c>
      <c r="D7304" t="str">
        <f>VLOOKUP(C7304,key!A$2:B$634,2,FALSE)</f>
        <v>Hays</v>
      </c>
      <c r="E7304" t="str">
        <f>VLOOKUP(D7304,key!B$2:D$634,2,FALSE)</f>
        <v>YEM71</v>
      </c>
      <c r="F7304">
        <v>26</v>
      </c>
      <c r="G7304">
        <v>2018</v>
      </c>
      <c r="H7304">
        <v>1</v>
      </c>
      <c r="I7304">
        <v>25</v>
      </c>
      <c r="J7304" s="3">
        <v>43125</v>
      </c>
      <c r="K7304" t="s">
        <v>45427</v>
      </c>
      <c r="L7304" t="s">
        <v>17638</v>
      </c>
      <c r="M7304" t="s">
        <v>29325</v>
      </c>
      <c r="N7304" t="s">
        <v>35881</v>
      </c>
      <c r="O7304" t="s">
        <v>40145</v>
      </c>
    </row>
    <row r="7305" spans="1:15" x14ac:dyDescent="0.2">
      <c r="A7305" t="s">
        <v>5305</v>
      </c>
      <c r="B7305" t="s">
        <v>12285</v>
      </c>
      <c r="C7305" t="s">
        <v>12415</v>
      </c>
      <c r="D7305" t="str">
        <f>VLOOKUP(C7305,key!A$2:B$634,2,FALSE)</f>
        <v>Hays</v>
      </c>
      <c r="E7305" t="str">
        <f>VLOOKUP(D7305,key!B$2:D$634,2,FALSE)</f>
        <v>YEM71</v>
      </c>
      <c r="F7305">
        <v>26</v>
      </c>
      <c r="G7305">
        <v>2018</v>
      </c>
      <c r="H7305">
        <v>1</v>
      </c>
      <c r="I7305">
        <v>25</v>
      </c>
      <c r="J7305" s="3">
        <v>43125</v>
      </c>
      <c r="K7305" t="s">
        <v>45427</v>
      </c>
      <c r="L7305" t="s">
        <v>17639</v>
      </c>
      <c r="M7305" t="s">
        <v>29326</v>
      </c>
      <c r="N7305" t="s">
        <v>35881</v>
      </c>
      <c r="O7305" t="s">
        <v>40146</v>
      </c>
    </row>
    <row r="7306" spans="1:15" x14ac:dyDescent="0.2">
      <c r="A7306" t="s">
        <v>5426</v>
      </c>
      <c r="B7306" t="s">
        <v>12285</v>
      </c>
      <c r="C7306" t="s">
        <v>12415</v>
      </c>
      <c r="D7306" t="str">
        <f>VLOOKUP(C7306,key!A$2:B$634,2,FALSE)</f>
        <v>Hays</v>
      </c>
      <c r="E7306" t="str">
        <f>VLOOKUP(D7306,key!B$2:D$634,2,FALSE)</f>
        <v>YEM71</v>
      </c>
      <c r="F7306">
        <v>26</v>
      </c>
      <c r="G7306">
        <v>2018</v>
      </c>
      <c r="H7306">
        <v>1</v>
      </c>
      <c r="I7306">
        <v>26</v>
      </c>
      <c r="J7306" s="3">
        <v>43126</v>
      </c>
      <c r="K7306" t="s">
        <v>45426</v>
      </c>
      <c r="L7306" t="s">
        <v>17745</v>
      </c>
      <c r="M7306" t="s">
        <v>29434</v>
      </c>
      <c r="N7306" t="s">
        <v>35881</v>
      </c>
      <c r="O7306" t="s">
        <v>40218</v>
      </c>
    </row>
    <row r="7307" spans="1:15" x14ac:dyDescent="0.2">
      <c r="A7307" t="s">
        <v>5427</v>
      </c>
      <c r="B7307" t="s">
        <v>12285</v>
      </c>
      <c r="C7307" t="s">
        <v>12415</v>
      </c>
      <c r="D7307" t="str">
        <f>VLOOKUP(C7307,key!A$2:B$634,2,FALSE)</f>
        <v>Hays</v>
      </c>
      <c r="E7307" t="str">
        <f>VLOOKUP(D7307,key!B$2:D$634,2,FALSE)</f>
        <v>YEM71</v>
      </c>
      <c r="F7307">
        <v>26</v>
      </c>
      <c r="G7307">
        <v>2018</v>
      </c>
      <c r="H7307">
        <v>1</v>
      </c>
      <c r="I7307">
        <v>26</v>
      </c>
      <c r="J7307" s="3">
        <v>43126</v>
      </c>
      <c r="K7307" t="s">
        <v>45431</v>
      </c>
      <c r="L7307" t="s">
        <v>17746</v>
      </c>
      <c r="M7307" t="s">
        <v>29435</v>
      </c>
      <c r="N7307" t="s">
        <v>35881</v>
      </c>
      <c r="O7307" t="s">
        <v>40219</v>
      </c>
    </row>
    <row r="7308" spans="1:15" x14ac:dyDescent="0.2">
      <c r="A7308" t="s">
        <v>5428</v>
      </c>
      <c r="B7308" t="s">
        <v>12285</v>
      </c>
      <c r="C7308" t="s">
        <v>12415</v>
      </c>
      <c r="D7308" t="str">
        <f>VLOOKUP(C7308,key!A$2:B$634,2,FALSE)</f>
        <v>Hays</v>
      </c>
      <c r="E7308" t="str">
        <f>VLOOKUP(D7308,key!B$2:D$634,2,FALSE)</f>
        <v>YEM71</v>
      </c>
      <c r="F7308">
        <v>26</v>
      </c>
      <c r="G7308">
        <v>2018</v>
      </c>
      <c r="H7308">
        <v>1</v>
      </c>
      <c r="I7308">
        <v>26</v>
      </c>
      <c r="J7308" s="3">
        <v>43126</v>
      </c>
      <c r="K7308" t="s">
        <v>45427</v>
      </c>
      <c r="L7308" t="s">
        <v>17744</v>
      </c>
      <c r="M7308" t="s">
        <v>29433</v>
      </c>
      <c r="N7308" t="s">
        <v>35881</v>
      </c>
      <c r="O7308" t="s">
        <v>40220</v>
      </c>
    </row>
    <row r="7309" spans="1:15" x14ac:dyDescent="0.2">
      <c r="A7309" t="s">
        <v>5429</v>
      </c>
      <c r="B7309" t="s">
        <v>12285</v>
      </c>
      <c r="C7309" t="s">
        <v>12415</v>
      </c>
      <c r="D7309" t="str">
        <f>VLOOKUP(C7309,key!A$2:B$634,2,FALSE)</f>
        <v>Hays</v>
      </c>
      <c r="E7309" t="str">
        <f>VLOOKUP(D7309,key!B$2:D$634,2,FALSE)</f>
        <v>YEM71</v>
      </c>
      <c r="F7309">
        <v>26</v>
      </c>
      <c r="G7309">
        <v>2018</v>
      </c>
      <c r="H7309">
        <v>1</v>
      </c>
      <c r="I7309">
        <v>26</v>
      </c>
      <c r="J7309" s="3">
        <v>43126</v>
      </c>
      <c r="K7309" t="s">
        <v>45427</v>
      </c>
      <c r="L7309" t="s">
        <v>17747</v>
      </c>
      <c r="M7309" t="s">
        <v>29436</v>
      </c>
      <c r="N7309" t="s">
        <v>35881</v>
      </c>
      <c r="O7309" t="s">
        <v>40221</v>
      </c>
    </row>
    <row r="7310" spans="1:15" x14ac:dyDescent="0.2">
      <c r="A7310" t="s">
        <v>5430</v>
      </c>
      <c r="B7310" t="s">
        <v>12285</v>
      </c>
      <c r="C7310" t="s">
        <v>12415</v>
      </c>
      <c r="D7310" t="str">
        <f>VLOOKUP(C7310,key!A$2:B$634,2,FALSE)</f>
        <v>Hays</v>
      </c>
      <c r="E7310" t="str">
        <f>VLOOKUP(D7310,key!B$2:D$634,2,FALSE)</f>
        <v>YEM71</v>
      </c>
      <c r="F7310">
        <v>26</v>
      </c>
      <c r="G7310">
        <v>2018</v>
      </c>
      <c r="H7310">
        <v>1</v>
      </c>
      <c r="I7310">
        <v>26</v>
      </c>
      <c r="J7310" s="3">
        <v>43126</v>
      </c>
      <c r="K7310" t="s">
        <v>45427</v>
      </c>
      <c r="L7310" t="s">
        <v>17743</v>
      </c>
      <c r="M7310" t="s">
        <v>29431</v>
      </c>
      <c r="N7310" t="s">
        <v>35881</v>
      </c>
      <c r="O7310" t="s">
        <v>40216</v>
      </c>
    </row>
    <row r="7311" spans="1:15" x14ac:dyDescent="0.2">
      <c r="A7311" t="s">
        <v>5431</v>
      </c>
      <c r="B7311" t="s">
        <v>12285</v>
      </c>
      <c r="C7311" t="s">
        <v>12415</v>
      </c>
      <c r="D7311" t="str">
        <f>VLOOKUP(C7311,key!A$2:B$634,2,FALSE)</f>
        <v>Hays</v>
      </c>
      <c r="E7311" t="str">
        <f>VLOOKUP(D7311,key!B$2:D$634,2,FALSE)</f>
        <v>YEM71</v>
      </c>
      <c r="F7311">
        <v>26</v>
      </c>
      <c r="G7311">
        <v>2018</v>
      </c>
      <c r="H7311">
        <v>1</v>
      </c>
      <c r="I7311">
        <v>26</v>
      </c>
      <c r="J7311" s="3">
        <v>43126</v>
      </c>
      <c r="K7311" t="s">
        <v>45427</v>
      </c>
      <c r="L7311" t="s">
        <v>17748</v>
      </c>
      <c r="M7311" t="s">
        <v>29437</v>
      </c>
      <c r="N7311" t="s">
        <v>35881</v>
      </c>
      <c r="O7311" t="s">
        <v>40219</v>
      </c>
    </row>
    <row r="7312" spans="1:15" x14ac:dyDescent="0.2">
      <c r="A7312" t="s">
        <v>5432</v>
      </c>
      <c r="B7312" t="s">
        <v>12285</v>
      </c>
      <c r="C7312" t="s">
        <v>12415</v>
      </c>
      <c r="D7312" t="str">
        <f>VLOOKUP(C7312,key!A$2:B$634,2,FALSE)</f>
        <v>Hays</v>
      </c>
      <c r="E7312" t="str">
        <f>VLOOKUP(D7312,key!B$2:D$634,2,FALSE)</f>
        <v>YEM71</v>
      </c>
      <c r="F7312">
        <v>26</v>
      </c>
      <c r="G7312">
        <v>2018</v>
      </c>
      <c r="H7312">
        <v>1</v>
      </c>
      <c r="I7312">
        <v>26</v>
      </c>
      <c r="J7312" s="3">
        <v>43126</v>
      </c>
      <c r="K7312" t="s">
        <v>45427</v>
      </c>
      <c r="L7312" t="s">
        <v>17749</v>
      </c>
      <c r="M7312" t="s">
        <v>29438</v>
      </c>
      <c r="N7312" t="s">
        <v>35881</v>
      </c>
      <c r="O7312" t="s">
        <v>40221</v>
      </c>
    </row>
    <row r="7313" spans="1:15" x14ac:dyDescent="0.2">
      <c r="A7313" t="s">
        <v>5433</v>
      </c>
      <c r="B7313" t="s">
        <v>12285</v>
      </c>
      <c r="C7313" t="s">
        <v>12415</v>
      </c>
      <c r="D7313" t="str">
        <f>VLOOKUP(C7313,key!A$2:B$634,2,FALSE)</f>
        <v>Hays</v>
      </c>
      <c r="E7313" t="str">
        <f>VLOOKUP(D7313,key!B$2:D$634,2,FALSE)</f>
        <v>YEM71</v>
      </c>
      <c r="F7313">
        <v>26</v>
      </c>
      <c r="G7313">
        <v>2018</v>
      </c>
      <c r="H7313">
        <v>1</v>
      </c>
      <c r="I7313">
        <v>26</v>
      </c>
      <c r="J7313" s="3">
        <v>43126</v>
      </c>
      <c r="K7313" t="s">
        <v>45427</v>
      </c>
      <c r="L7313" t="s">
        <v>17745</v>
      </c>
      <c r="M7313" t="s">
        <v>29434</v>
      </c>
      <c r="N7313" t="s">
        <v>35881</v>
      </c>
      <c r="O7313" t="s">
        <v>40218</v>
      </c>
    </row>
    <row r="7314" spans="1:15" x14ac:dyDescent="0.2">
      <c r="A7314" t="s">
        <v>5434</v>
      </c>
      <c r="B7314" t="s">
        <v>12285</v>
      </c>
      <c r="C7314" t="s">
        <v>12415</v>
      </c>
      <c r="D7314" t="str">
        <f>VLOOKUP(C7314,key!A$2:B$634,2,FALSE)</f>
        <v>Hays</v>
      </c>
      <c r="E7314" t="str">
        <f>VLOOKUP(D7314,key!B$2:D$634,2,FALSE)</f>
        <v>YEM71</v>
      </c>
      <c r="F7314">
        <v>26</v>
      </c>
      <c r="G7314">
        <v>2018</v>
      </c>
      <c r="H7314">
        <v>1</v>
      </c>
      <c r="I7314">
        <v>26</v>
      </c>
      <c r="J7314" s="3">
        <v>43126</v>
      </c>
      <c r="K7314" t="s">
        <v>45431</v>
      </c>
      <c r="L7314" t="s">
        <v>17750</v>
      </c>
      <c r="M7314" t="s">
        <v>29439</v>
      </c>
      <c r="N7314" t="s">
        <v>35882</v>
      </c>
      <c r="O7314" t="s">
        <v>40222</v>
      </c>
    </row>
    <row r="7315" spans="1:15" x14ac:dyDescent="0.2">
      <c r="A7315" t="s">
        <v>5528</v>
      </c>
      <c r="B7315" t="s">
        <v>12285</v>
      </c>
      <c r="C7315" t="s">
        <v>12415</v>
      </c>
      <c r="D7315" t="str">
        <f>VLOOKUP(C7315,key!A$2:B$634,2,FALSE)</f>
        <v>Hays</v>
      </c>
      <c r="E7315" t="str">
        <f>VLOOKUP(D7315,key!B$2:D$634,2,FALSE)</f>
        <v>YEM71</v>
      </c>
      <c r="F7315">
        <v>26</v>
      </c>
      <c r="G7315">
        <v>2018</v>
      </c>
      <c r="H7315">
        <v>1</v>
      </c>
      <c r="I7315">
        <v>27</v>
      </c>
      <c r="J7315" s="3">
        <v>43127</v>
      </c>
      <c r="K7315" t="s">
        <v>45426</v>
      </c>
      <c r="L7315" t="s">
        <v>17839</v>
      </c>
      <c r="M7315" t="s">
        <v>29528</v>
      </c>
      <c r="N7315" t="s">
        <v>35881</v>
      </c>
      <c r="O7315" t="s">
        <v>40284</v>
      </c>
    </row>
    <row r="7316" spans="1:15" x14ac:dyDescent="0.2">
      <c r="A7316" t="s">
        <v>5529</v>
      </c>
      <c r="B7316" t="s">
        <v>12285</v>
      </c>
      <c r="C7316" t="s">
        <v>12415</v>
      </c>
      <c r="D7316" t="str">
        <f>VLOOKUP(C7316,key!A$2:B$634,2,FALSE)</f>
        <v>Hays</v>
      </c>
      <c r="E7316" t="str">
        <f>VLOOKUP(D7316,key!B$2:D$634,2,FALSE)</f>
        <v>YEM71</v>
      </c>
      <c r="F7316">
        <v>26</v>
      </c>
      <c r="G7316">
        <v>2018</v>
      </c>
      <c r="H7316">
        <v>1</v>
      </c>
      <c r="I7316">
        <v>27</v>
      </c>
      <c r="J7316" s="3">
        <v>43127</v>
      </c>
      <c r="K7316" t="s">
        <v>45426</v>
      </c>
      <c r="L7316" t="s">
        <v>17840</v>
      </c>
      <c r="M7316" t="s">
        <v>29529</v>
      </c>
      <c r="N7316" t="s">
        <v>35881</v>
      </c>
      <c r="O7316" t="s">
        <v>40285</v>
      </c>
    </row>
    <row r="7317" spans="1:15" x14ac:dyDescent="0.2">
      <c r="A7317" t="s">
        <v>5530</v>
      </c>
      <c r="B7317" t="s">
        <v>12285</v>
      </c>
      <c r="C7317" t="s">
        <v>12415</v>
      </c>
      <c r="D7317" t="str">
        <f>VLOOKUP(C7317,key!A$2:B$634,2,FALSE)</f>
        <v>Hays</v>
      </c>
      <c r="E7317" t="str">
        <f>VLOOKUP(D7317,key!B$2:D$634,2,FALSE)</f>
        <v>YEM71</v>
      </c>
      <c r="F7317">
        <v>26</v>
      </c>
      <c r="G7317">
        <v>2018</v>
      </c>
      <c r="H7317">
        <v>1</v>
      </c>
      <c r="I7317">
        <v>27</v>
      </c>
      <c r="J7317" s="3">
        <v>43127</v>
      </c>
      <c r="K7317" t="s">
        <v>45427</v>
      </c>
      <c r="L7317" t="s">
        <v>17839</v>
      </c>
      <c r="M7317" t="s">
        <v>29528</v>
      </c>
      <c r="N7317" t="s">
        <v>35881</v>
      </c>
      <c r="O7317" t="s">
        <v>40284</v>
      </c>
    </row>
    <row r="7318" spans="1:15" x14ac:dyDescent="0.2">
      <c r="A7318" t="s">
        <v>5654</v>
      </c>
      <c r="B7318" t="s">
        <v>12285</v>
      </c>
      <c r="C7318" t="s">
        <v>12415</v>
      </c>
      <c r="D7318" t="str">
        <f>VLOOKUP(C7318,key!A$2:B$634,2,FALSE)</f>
        <v>Hays</v>
      </c>
      <c r="E7318" t="str">
        <f>VLOOKUP(D7318,key!B$2:D$634,2,FALSE)</f>
        <v>YEM71</v>
      </c>
      <c r="F7318">
        <v>26</v>
      </c>
      <c r="G7318">
        <v>2018</v>
      </c>
      <c r="H7318">
        <v>1</v>
      </c>
      <c r="I7318">
        <v>28</v>
      </c>
      <c r="J7318" s="3">
        <v>43128</v>
      </c>
      <c r="K7318" t="s">
        <v>45426</v>
      </c>
      <c r="L7318" t="s">
        <v>17958</v>
      </c>
      <c r="M7318" t="s">
        <v>29647</v>
      </c>
      <c r="N7318" t="s">
        <v>35882</v>
      </c>
      <c r="O7318" t="s">
        <v>40374</v>
      </c>
    </row>
    <row r="7319" spans="1:15" x14ac:dyDescent="0.2">
      <c r="A7319" t="s">
        <v>5655</v>
      </c>
      <c r="B7319" t="s">
        <v>12285</v>
      </c>
      <c r="C7319" t="s">
        <v>12415</v>
      </c>
      <c r="D7319" t="str">
        <f>VLOOKUP(C7319,key!A$2:B$634,2,FALSE)</f>
        <v>Hays</v>
      </c>
      <c r="E7319" t="str">
        <f>VLOOKUP(D7319,key!B$2:D$634,2,FALSE)</f>
        <v>YEM71</v>
      </c>
      <c r="F7319">
        <v>26</v>
      </c>
      <c r="G7319">
        <v>2018</v>
      </c>
      <c r="H7319">
        <v>1</v>
      </c>
      <c r="I7319">
        <v>28</v>
      </c>
      <c r="J7319" s="3">
        <v>43128</v>
      </c>
      <c r="K7319" t="s">
        <v>45427</v>
      </c>
      <c r="L7319" t="s">
        <v>17959</v>
      </c>
      <c r="M7319" t="s">
        <v>29648</v>
      </c>
      <c r="N7319" t="s">
        <v>35881</v>
      </c>
      <c r="O7319" t="s">
        <v>40373</v>
      </c>
    </row>
    <row r="7320" spans="1:15" x14ac:dyDescent="0.2">
      <c r="A7320" t="s">
        <v>5735</v>
      </c>
      <c r="B7320" t="s">
        <v>12285</v>
      </c>
      <c r="C7320" t="s">
        <v>12415</v>
      </c>
      <c r="D7320" t="str">
        <f>VLOOKUP(C7320,key!A$2:B$634,2,FALSE)</f>
        <v>Hays</v>
      </c>
      <c r="E7320" t="str">
        <f>VLOOKUP(D7320,key!B$2:D$634,2,FALSE)</f>
        <v>YEM71</v>
      </c>
      <c r="F7320">
        <v>27</v>
      </c>
      <c r="G7320">
        <v>2018</v>
      </c>
      <c r="H7320">
        <v>1</v>
      </c>
      <c r="I7320">
        <v>29</v>
      </c>
      <c r="J7320" s="3">
        <v>43129</v>
      </c>
      <c r="K7320" t="s">
        <v>45426</v>
      </c>
      <c r="L7320" t="s">
        <v>18035</v>
      </c>
      <c r="M7320" t="s">
        <v>29724</v>
      </c>
      <c r="N7320" t="s">
        <v>35882</v>
      </c>
      <c r="O7320" t="s">
        <v>40435</v>
      </c>
    </row>
    <row r="7321" spans="1:15" x14ac:dyDescent="0.2">
      <c r="A7321" t="s">
        <v>5736</v>
      </c>
      <c r="B7321" t="s">
        <v>12285</v>
      </c>
      <c r="C7321" t="s">
        <v>12415</v>
      </c>
      <c r="D7321" t="str">
        <f>VLOOKUP(C7321,key!A$2:B$634,2,FALSE)</f>
        <v>Hays</v>
      </c>
      <c r="E7321" t="str">
        <f>VLOOKUP(D7321,key!B$2:D$634,2,FALSE)</f>
        <v>YEM71</v>
      </c>
      <c r="F7321">
        <v>27</v>
      </c>
      <c r="G7321">
        <v>2018</v>
      </c>
      <c r="H7321">
        <v>1</v>
      </c>
      <c r="I7321">
        <v>29</v>
      </c>
      <c r="J7321" s="3">
        <v>43129</v>
      </c>
      <c r="K7321" t="s">
        <v>45427</v>
      </c>
      <c r="L7321" t="s">
        <v>18036</v>
      </c>
      <c r="M7321" t="s">
        <v>29725</v>
      </c>
      <c r="N7321" t="s">
        <v>35881</v>
      </c>
      <c r="O7321" t="s">
        <v>40436</v>
      </c>
    </row>
    <row r="7322" spans="1:15" x14ac:dyDescent="0.2">
      <c r="A7322" t="s">
        <v>5825</v>
      </c>
      <c r="B7322" t="s">
        <v>12285</v>
      </c>
      <c r="C7322" t="s">
        <v>12415</v>
      </c>
      <c r="D7322" t="str">
        <f>VLOOKUP(C7322,key!A$2:B$634,2,FALSE)</f>
        <v>Hays</v>
      </c>
      <c r="E7322" t="str">
        <f>VLOOKUP(D7322,key!B$2:D$634,2,FALSE)</f>
        <v>YEM71</v>
      </c>
      <c r="F7322">
        <v>27</v>
      </c>
      <c r="G7322">
        <v>2018</v>
      </c>
      <c r="H7322">
        <v>1</v>
      </c>
      <c r="I7322">
        <v>30</v>
      </c>
      <c r="J7322" s="3">
        <v>43130</v>
      </c>
      <c r="K7322" t="s">
        <v>45426</v>
      </c>
      <c r="L7322" t="s">
        <v>18117</v>
      </c>
      <c r="M7322" t="s">
        <v>29808</v>
      </c>
      <c r="N7322" t="s">
        <v>35881</v>
      </c>
      <c r="O7322" t="s">
        <v>40498</v>
      </c>
    </row>
    <row r="7323" spans="1:15" x14ac:dyDescent="0.2">
      <c r="A7323" t="s">
        <v>5826</v>
      </c>
      <c r="B7323" t="s">
        <v>12285</v>
      </c>
      <c r="C7323" t="s">
        <v>12415</v>
      </c>
      <c r="D7323" t="str">
        <f>VLOOKUP(C7323,key!A$2:B$634,2,FALSE)</f>
        <v>Hays</v>
      </c>
      <c r="E7323" t="str">
        <f>VLOOKUP(D7323,key!B$2:D$634,2,FALSE)</f>
        <v>YEM71</v>
      </c>
      <c r="F7323">
        <v>27</v>
      </c>
      <c r="G7323">
        <v>2018</v>
      </c>
      <c r="H7323">
        <v>1</v>
      </c>
      <c r="I7323">
        <v>30</v>
      </c>
      <c r="J7323" s="3">
        <v>43130</v>
      </c>
      <c r="K7323" t="s">
        <v>45427</v>
      </c>
      <c r="L7323" t="s">
        <v>18118</v>
      </c>
      <c r="M7323" t="s">
        <v>29809</v>
      </c>
      <c r="N7323" t="s">
        <v>35882</v>
      </c>
      <c r="O7323" t="s">
        <v>40499</v>
      </c>
    </row>
    <row r="7324" spans="1:15" x14ac:dyDescent="0.2">
      <c r="A7324" t="s">
        <v>6059</v>
      </c>
      <c r="B7324" t="s">
        <v>12285</v>
      </c>
      <c r="C7324" t="s">
        <v>12415</v>
      </c>
      <c r="D7324" t="str">
        <f>VLOOKUP(C7324,key!A$2:B$634,2,FALSE)</f>
        <v>Hays</v>
      </c>
      <c r="E7324" t="str">
        <f>VLOOKUP(D7324,key!B$2:D$634,2,FALSE)</f>
        <v>YEM71</v>
      </c>
      <c r="F7324">
        <v>27</v>
      </c>
      <c r="G7324">
        <v>2018</v>
      </c>
      <c r="H7324">
        <v>2</v>
      </c>
      <c r="I7324">
        <v>2</v>
      </c>
      <c r="J7324" s="3">
        <v>43133</v>
      </c>
      <c r="K7324" t="s">
        <v>45426</v>
      </c>
      <c r="L7324" t="s">
        <v>18337</v>
      </c>
      <c r="M7324" t="s">
        <v>30032</v>
      </c>
      <c r="N7324" t="s">
        <v>35882</v>
      </c>
      <c r="O7324" t="s">
        <v>40686</v>
      </c>
    </row>
    <row r="7325" spans="1:15" x14ac:dyDescent="0.2">
      <c r="A7325" t="s">
        <v>6060</v>
      </c>
      <c r="B7325" t="s">
        <v>12285</v>
      </c>
      <c r="C7325" t="s">
        <v>12415</v>
      </c>
      <c r="D7325" t="str">
        <f>VLOOKUP(C7325,key!A$2:B$634,2,FALSE)</f>
        <v>Hays</v>
      </c>
      <c r="E7325" t="str">
        <f>VLOOKUP(D7325,key!B$2:D$634,2,FALSE)</f>
        <v>YEM71</v>
      </c>
      <c r="F7325">
        <v>27</v>
      </c>
      <c r="G7325">
        <v>2018</v>
      </c>
      <c r="H7325">
        <v>2</v>
      </c>
      <c r="I7325">
        <v>2</v>
      </c>
      <c r="J7325" s="3">
        <v>43133</v>
      </c>
      <c r="K7325" t="s">
        <v>45426</v>
      </c>
      <c r="L7325" t="s">
        <v>18338</v>
      </c>
      <c r="M7325" t="s">
        <v>30033</v>
      </c>
      <c r="N7325" t="s">
        <v>35881</v>
      </c>
      <c r="O7325" t="s">
        <v>40687</v>
      </c>
    </row>
    <row r="7326" spans="1:15" x14ac:dyDescent="0.2">
      <c r="A7326" t="s">
        <v>6127</v>
      </c>
      <c r="B7326" t="s">
        <v>12285</v>
      </c>
      <c r="C7326" t="s">
        <v>12415</v>
      </c>
      <c r="D7326" t="str">
        <f>VLOOKUP(C7326,key!A$2:B$634,2,FALSE)</f>
        <v>Hays</v>
      </c>
      <c r="E7326" t="str">
        <f>VLOOKUP(D7326,key!B$2:D$634,2,FALSE)</f>
        <v>YEM71</v>
      </c>
      <c r="F7326">
        <v>27</v>
      </c>
      <c r="G7326">
        <v>2018</v>
      </c>
      <c r="H7326">
        <v>2</v>
      </c>
      <c r="I7326">
        <v>3</v>
      </c>
      <c r="J7326" s="3">
        <v>43134</v>
      </c>
      <c r="K7326" t="s">
        <v>45426</v>
      </c>
      <c r="L7326" t="s">
        <v>18396</v>
      </c>
      <c r="M7326" t="s">
        <v>30092</v>
      </c>
      <c r="N7326" t="s">
        <v>35882</v>
      </c>
      <c r="O7326" t="s">
        <v>40734</v>
      </c>
    </row>
    <row r="7327" spans="1:15" x14ac:dyDescent="0.2">
      <c r="A7327" t="s">
        <v>6128</v>
      </c>
      <c r="B7327" t="s">
        <v>12285</v>
      </c>
      <c r="C7327" t="s">
        <v>12415</v>
      </c>
      <c r="D7327" t="str">
        <f>VLOOKUP(C7327,key!A$2:B$634,2,FALSE)</f>
        <v>Hays</v>
      </c>
      <c r="E7327" t="str">
        <f>VLOOKUP(D7327,key!B$2:D$634,2,FALSE)</f>
        <v>YEM71</v>
      </c>
      <c r="F7327">
        <v>27</v>
      </c>
      <c r="G7327">
        <v>2018</v>
      </c>
      <c r="H7327">
        <v>2</v>
      </c>
      <c r="I7327">
        <v>3</v>
      </c>
      <c r="J7327" s="3">
        <v>43134</v>
      </c>
      <c r="K7327" t="s">
        <v>45426</v>
      </c>
      <c r="L7327" t="s">
        <v>18397</v>
      </c>
      <c r="M7327" t="s">
        <v>30093</v>
      </c>
      <c r="N7327" t="s">
        <v>35881</v>
      </c>
      <c r="O7327" t="s">
        <v>40735</v>
      </c>
    </row>
    <row r="7328" spans="1:15" x14ac:dyDescent="0.2">
      <c r="A7328" t="s">
        <v>6197</v>
      </c>
      <c r="B7328" t="s">
        <v>12285</v>
      </c>
      <c r="C7328" t="s">
        <v>12415</v>
      </c>
      <c r="D7328" t="str">
        <f>VLOOKUP(C7328,key!A$2:B$634,2,FALSE)</f>
        <v>Hays</v>
      </c>
      <c r="E7328" t="str">
        <f>VLOOKUP(D7328,key!B$2:D$634,2,FALSE)</f>
        <v>YEM71</v>
      </c>
      <c r="F7328">
        <v>27</v>
      </c>
      <c r="G7328">
        <v>2018</v>
      </c>
      <c r="H7328">
        <v>2</v>
      </c>
      <c r="I7328">
        <v>4</v>
      </c>
      <c r="J7328" s="3">
        <v>43135</v>
      </c>
      <c r="K7328" t="s">
        <v>45426</v>
      </c>
      <c r="L7328" t="s">
        <v>18465</v>
      </c>
      <c r="M7328" t="s">
        <v>30162</v>
      </c>
      <c r="N7328" t="s">
        <v>35881</v>
      </c>
      <c r="O7328" t="s">
        <v>40788</v>
      </c>
    </row>
    <row r="7329" spans="1:15" x14ac:dyDescent="0.2">
      <c r="A7329" t="s">
        <v>6198</v>
      </c>
      <c r="B7329" t="s">
        <v>12285</v>
      </c>
      <c r="C7329" t="s">
        <v>12415</v>
      </c>
      <c r="D7329" t="str">
        <f>VLOOKUP(C7329,key!A$2:B$634,2,FALSE)</f>
        <v>Hays</v>
      </c>
      <c r="E7329" t="str">
        <f>VLOOKUP(D7329,key!B$2:D$634,2,FALSE)</f>
        <v>YEM71</v>
      </c>
      <c r="F7329">
        <v>27</v>
      </c>
      <c r="G7329">
        <v>2018</v>
      </c>
      <c r="H7329">
        <v>2</v>
      </c>
      <c r="I7329">
        <v>4</v>
      </c>
      <c r="J7329" s="3">
        <v>43135</v>
      </c>
      <c r="K7329" t="s">
        <v>45426</v>
      </c>
      <c r="L7329" t="s">
        <v>18466</v>
      </c>
      <c r="M7329" t="s">
        <v>30163</v>
      </c>
      <c r="N7329" t="s">
        <v>35881</v>
      </c>
      <c r="O7329" t="s">
        <v>40789</v>
      </c>
    </row>
    <row r="7330" spans="1:15" x14ac:dyDescent="0.2">
      <c r="A7330" t="s">
        <v>6199</v>
      </c>
      <c r="B7330" t="s">
        <v>12285</v>
      </c>
      <c r="C7330" t="s">
        <v>12415</v>
      </c>
      <c r="D7330" t="str">
        <f>VLOOKUP(C7330,key!A$2:B$634,2,FALSE)</f>
        <v>Hays</v>
      </c>
      <c r="E7330" t="str">
        <f>VLOOKUP(D7330,key!B$2:D$634,2,FALSE)</f>
        <v>YEM71</v>
      </c>
      <c r="F7330">
        <v>27</v>
      </c>
      <c r="G7330">
        <v>2018</v>
      </c>
      <c r="H7330">
        <v>2</v>
      </c>
      <c r="I7330">
        <v>4</v>
      </c>
      <c r="J7330" s="3">
        <v>43135</v>
      </c>
      <c r="K7330" t="s">
        <v>45427</v>
      </c>
      <c r="L7330" t="s">
        <v>18467</v>
      </c>
      <c r="M7330" t="s">
        <v>30164</v>
      </c>
      <c r="N7330" t="s">
        <v>35881</v>
      </c>
      <c r="O7330" t="s">
        <v>40790</v>
      </c>
    </row>
    <row r="7331" spans="1:15" x14ac:dyDescent="0.2">
      <c r="A7331" t="s">
        <v>6293</v>
      </c>
      <c r="B7331" t="s">
        <v>12285</v>
      </c>
      <c r="C7331" t="s">
        <v>12415</v>
      </c>
      <c r="D7331" t="str">
        <f>VLOOKUP(C7331,key!A$2:B$634,2,FALSE)</f>
        <v>Hays</v>
      </c>
      <c r="E7331" t="str">
        <f>VLOOKUP(D7331,key!B$2:D$634,2,FALSE)</f>
        <v>YEM71</v>
      </c>
      <c r="F7331">
        <v>28</v>
      </c>
      <c r="G7331">
        <v>2018</v>
      </c>
      <c r="H7331">
        <v>2</v>
      </c>
      <c r="I7331">
        <v>5</v>
      </c>
      <c r="J7331" s="3">
        <v>43136</v>
      </c>
      <c r="K7331" t="s">
        <v>45426</v>
      </c>
      <c r="L7331" t="s">
        <v>18554</v>
      </c>
      <c r="M7331" t="s">
        <v>30252</v>
      </c>
      <c r="N7331" t="s">
        <v>35881</v>
      </c>
      <c r="O7331" t="s">
        <v>40852</v>
      </c>
    </row>
    <row r="7332" spans="1:15" x14ac:dyDescent="0.2">
      <c r="A7332" t="s">
        <v>6294</v>
      </c>
      <c r="B7332" t="s">
        <v>12285</v>
      </c>
      <c r="C7332" t="s">
        <v>12415</v>
      </c>
      <c r="D7332" t="str">
        <f>VLOOKUP(C7332,key!A$2:B$634,2,FALSE)</f>
        <v>Hays</v>
      </c>
      <c r="E7332" t="str">
        <f>VLOOKUP(D7332,key!B$2:D$634,2,FALSE)</f>
        <v>YEM71</v>
      </c>
      <c r="F7332">
        <v>28</v>
      </c>
      <c r="G7332">
        <v>2018</v>
      </c>
      <c r="H7332">
        <v>2</v>
      </c>
      <c r="I7332">
        <v>5</v>
      </c>
      <c r="J7332" s="3">
        <v>43136</v>
      </c>
      <c r="K7332" t="s">
        <v>45426</v>
      </c>
      <c r="L7332" t="s">
        <v>18555</v>
      </c>
      <c r="M7332" t="s">
        <v>30253</v>
      </c>
      <c r="N7332" t="s">
        <v>35881</v>
      </c>
      <c r="O7332" t="s">
        <v>40855</v>
      </c>
    </row>
    <row r="7333" spans="1:15" x14ac:dyDescent="0.2">
      <c r="A7333" t="s">
        <v>6295</v>
      </c>
      <c r="B7333" t="s">
        <v>12285</v>
      </c>
      <c r="C7333" t="s">
        <v>12415</v>
      </c>
      <c r="D7333" t="str">
        <f>VLOOKUP(C7333,key!A$2:B$634,2,FALSE)</f>
        <v>Hays</v>
      </c>
      <c r="E7333" t="str">
        <f>VLOOKUP(D7333,key!B$2:D$634,2,FALSE)</f>
        <v>YEM71</v>
      </c>
      <c r="F7333">
        <v>28</v>
      </c>
      <c r="G7333">
        <v>2018</v>
      </c>
      <c r="H7333">
        <v>2</v>
      </c>
      <c r="I7333">
        <v>5</v>
      </c>
      <c r="J7333" s="3">
        <v>43136</v>
      </c>
      <c r="K7333" t="s">
        <v>45431</v>
      </c>
      <c r="L7333" t="s">
        <v>18556</v>
      </c>
      <c r="M7333" t="s">
        <v>30254</v>
      </c>
      <c r="N7333" t="s">
        <v>35881</v>
      </c>
      <c r="O7333" t="s">
        <v>40855</v>
      </c>
    </row>
    <row r="7334" spans="1:15" x14ac:dyDescent="0.2">
      <c r="A7334" t="s">
        <v>6296</v>
      </c>
      <c r="B7334" t="s">
        <v>12285</v>
      </c>
      <c r="C7334" t="s">
        <v>12415</v>
      </c>
      <c r="D7334" t="str">
        <f>VLOOKUP(C7334,key!A$2:B$634,2,FALSE)</f>
        <v>Hays</v>
      </c>
      <c r="E7334" t="str">
        <f>VLOOKUP(D7334,key!B$2:D$634,2,FALSE)</f>
        <v>YEM71</v>
      </c>
      <c r="F7334">
        <v>28</v>
      </c>
      <c r="G7334">
        <v>2018</v>
      </c>
      <c r="H7334">
        <v>2</v>
      </c>
      <c r="I7334">
        <v>5</v>
      </c>
      <c r="J7334" s="3">
        <v>43136</v>
      </c>
      <c r="K7334" t="s">
        <v>45427</v>
      </c>
      <c r="L7334" t="s">
        <v>18557</v>
      </c>
      <c r="M7334" t="s">
        <v>30255</v>
      </c>
      <c r="N7334" t="s">
        <v>35881</v>
      </c>
      <c r="O7334" t="s">
        <v>40856</v>
      </c>
    </row>
    <row r="7335" spans="1:15" x14ac:dyDescent="0.2">
      <c r="A7335" t="s">
        <v>6297</v>
      </c>
      <c r="B7335" t="s">
        <v>12285</v>
      </c>
      <c r="C7335" t="s">
        <v>12415</v>
      </c>
      <c r="D7335" t="str">
        <f>VLOOKUP(C7335,key!A$2:B$634,2,FALSE)</f>
        <v>Hays</v>
      </c>
      <c r="E7335" t="str">
        <f>VLOOKUP(D7335,key!B$2:D$634,2,FALSE)</f>
        <v>YEM71</v>
      </c>
      <c r="F7335">
        <v>28</v>
      </c>
      <c r="G7335">
        <v>2018</v>
      </c>
      <c r="H7335">
        <v>2</v>
      </c>
      <c r="I7335">
        <v>5</v>
      </c>
      <c r="J7335" s="3">
        <v>43136</v>
      </c>
      <c r="K7335" t="s">
        <v>45427</v>
      </c>
      <c r="L7335" t="s">
        <v>18558</v>
      </c>
      <c r="M7335" t="s">
        <v>30256</v>
      </c>
      <c r="N7335" t="s">
        <v>35881</v>
      </c>
      <c r="O7335" t="s">
        <v>40855</v>
      </c>
    </row>
    <row r="7336" spans="1:15" x14ac:dyDescent="0.2">
      <c r="A7336" t="s">
        <v>6298</v>
      </c>
      <c r="B7336" t="s">
        <v>12285</v>
      </c>
      <c r="C7336" t="s">
        <v>12415</v>
      </c>
      <c r="D7336" t="str">
        <f>VLOOKUP(C7336,key!A$2:B$634,2,FALSE)</f>
        <v>Hays</v>
      </c>
      <c r="E7336" t="str">
        <f>VLOOKUP(D7336,key!B$2:D$634,2,FALSE)</f>
        <v>YEM71</v>
      </c>
      <c r="F7336">
        <v>28</v>
      </c>
      <c r="G7336">
        <v>2018</v>
      </c>
      <c r="H7336">
        <v>2</v>
      </c>
      <c r="I7336">
        <v>5</v>
      </c>
      <c r="J7336" s="3">
        <v>43136</v>
      </c>
      <c r="K7336" t="s">
        <v>45427</v>
      </c>
      <c r="L7336" t="s">
        <v>18554</v>
      </c>
      <c r="M7336" t="s">
        <v>30252</v>
      </c>
      <c r="N7336" t="s">
        <v>35881</v>
      </c>
      <c r="O7336" t="s">
        <v>40852</v>
      </c>
    </row>
    <row r="7337" spans="1:15" x14ac:dyDescent="0.2">
      <c r="A7337" t="s">
        <v>6299</v>
      </c>
      <c r="B7337" t="s">
        <v>12285</v>
      </c>
      <c r="C7337" t="s">
        <v>12415</v>
      </c>
      <c r="D7337" t="str">
        <f>VLOOKUP(C7337,key!A$2:B$634,2,FALSE)</f>
        <v>Hays</v>
      </c>
      <c r="E7337" t="str">
        <f>VLOOKUP(D7337,key!B$2:D$634,2,FALSE)</f>
        <v>YEM71</v>
      </c>
      <c r="F7337">
        <v>28</v>
      </c>
      <c r="G7337">
        <v>2018</v>
      </c>
      <c r="H7337">
        <v>2</v>
      </c>
      <c r="I7337">
        <v>5</v>
      </c>
      <c r="J7337" s="3">
        <v>43136</v>
      </c>
      <c r="K7337" t="s">
        <v>45427</v>
      </c>
      <c r="L7337" t="s">
        <v>18551</v>
      </c>
      <c r="M7337" t="s">
        <v>30249</v>
      </c>
      <c r="N7337" t="s">
        <v>35881</v>
      </c>
      <c r="O7337" t="s">
        <v>40853</v>
      </c>
    </row>
    <row r="7338" spans="1:15" x14ac:dyDescent="0.2">
      <c r="A7338" t="s">
        <v>6300</v>
      </c>
      <c r="B7338" t="s">
        <v>12285</v>
      </c>
      <c r="C7338" t="s">
        <v>12415</v>
      </c>
      <c r="D7338" t="str">
        <f>VLOOKUP(C7338,key!A$2:B$634,2,FALSE)</f>
        <v>Hays</v>
      </c>
      <c r="E7338" t="str">
        <f>VLOOKUP(D7338,key!B$2:D$634,2,FALSE)</f>
        <v>YEM71</v>
      </c>
      <c r="F7338">
        <v>28</v>
      </c>
      <c r="G7338">
        <v>2018</v>
      </c>
      <c r="H7338">
        <v>2</v>
      </c>
      <c r="I7338">
        <v>5</v>
      </c>
      <c r="J7338" s="3">
        <v>43136</v>
      </c>
      <c r="K7338" t="s">
        <v>45427</v>
      </c>
      <c r="L7338" t="s">
        <v>18555</v>
      </c>
      <c r="M7338" t="s">
        <v>30253</v>
      </c>
      <c r="N7338" t="s">
        <v>35881</v>
      </c>
      <c r="O7338" t="s">
        <v>40855</v>
      </c>
    </row>
    <row r="7339" spans="1:15" x14ac:dyDescent="0.2">
      <c r="A7339" t="s">
        <v>6301</v>
      </c>
      <c r="B7339" t="s">
        <v>12285</v>
      </c>
      <c r="C7339" t="s">
        <v>12415</v>
      </c>
      <c r="D7339" t="str">
        <f>VLOOKUP(C7339,key!A$2:B$634,2,FALSE)</f>
        <v>Hays</v>
      </c>
      <c r="E7339" t="str">
        <f>VLOOKUP(D7339,key!B$2:D$634,2,FALSE)</f>
        <v>YEM71</v>
      </c>
      <c r="F7339">
        <v>28</v>
      </c>
      <c r="G7339">
        <v>2018</v>
      </c>
      <c r="H7339">
        <v>2</v>
      </c>
      <c r="I7339">
        <v>5</v>
      </c>
      <c r="J7339" s="3">
        <v>43136</v>
      </c>
      <c r="K7339" t="s">
        <v>45427</v>
      </c>
      <c r="L7339" t="s">
        <v>18553</v>
      </c>
      <c r="M7339" t="s">
        <v>30251</v>
      </c>
      <c r="N7339" t="s">
        <v>35881</v>
      </c>
      <c r="O7339" t="s">
        <v>40852</v>
      </c>
    </row>
    <row r="7340" spans="1:15" x14ac:dyDescent="0.2">
      <c r="A7340" t="s">
        <v>6382</v>
      </c>
      <c r="B7340" t="s">
        <v>12285</v>
      </c>
      <c r="C7340" t="s">
        <v>12415</v>
      </c>
      <c r="D7340" t="str">
        <f>VLOOKUP(C7340,key!A$2:B$634,2,FALSE)</f>
        <v>Hays</v>
      </c>
      <c r="E7340" t="str">
        <f>VLOOKUP(D7340,key!B$2:D$634,2,FALSE)</f>
        <v>YEM71</v>
      </c>
      <c r="F7340">
        <v>28</v>
      </c>
      <c r="G7340">
        <v>2018</v>
      </c>
      <c r="H7340">
        <v>2</v>
      </c>
      <c r="I7340">
        <v>6</v>
      </c>
      <c r="J7340" s="3">
        <v>43137</v>
      </c>
      <c r="K7340" t="s">
        <v>45426</v>
      </c>
      <c r="L7340" t="s">
        <v>18633</v>
      </c>
      <c r="M7340" t="s">
        <v>30330</v>
      </c>
      <c r="N7340" t="s">
        <v>35881</v>
      </c>
      <c r="O7340" t="s">
        <v>40912</v>
      </c>
    </row>
    <row r="7341" spans="1:15" x14ac:dyDescent="0.2">
      <c r="A7341" t="s">
        <v>6383</v>
      </c>
      <c r="B7341" t="s">
        <v>12285</v>
      </c>
      <c r="C7341" t="s">
        <v>12415</v>
      </c>
      <c r="D7341" t="str">
        <f>VLOOKUP(C7341,key!A$2:B$634,2,FALSE)</f>
        <v>Hays</v>
      </c>
      <c r="E7341" t="str">
        <f>VLOOKUP(D7341,key!B$2:D$634,2,FALSE)</f>
        <v>YEM71</v>
      </c>
      <c r="F7341">
        <v>28</v>
      </c>
      <c r="G7341">
        <v>2018</v>
      </c>
      <c r="H7341">
        <v>2</v>
      </c>
      <c r="I7341">
        <v>6</v>
      </c>
      <c r="J7341" s="3">
        <v>43137</v>
      </c>
      <c r="K7341" t="s">
        <v>45427</v>
      </c>
      <c r="L7341" t="s">
        <v>18634</v>
      </c>
      <c r="M7341" t="s">
        <v>30331</v>
      </c>
      <c r="N7341" t="s">
        <v>35881</v>
      </c>
      <c r="O7341" t="s">
        <v>40912</v>
      </c>
    </row>
    <row r="7342" spans="1:15" x14ac:dyDescent="0.2">
      <c r="A7342" t="s">
        <v>6384</v>
      </c>
      <c r="B7342" t="s">
        <v>12285</v>
      </c>
      <c r="C7342" t="s">
        <v>12415</v>
      </c>
      <c r="D7342" t="str">
        <f>VLOOKUP(C7342,key!A$2:B$634,2,FALSE)</f>
        <v>Hays</v>
      </c>
      <c r="E7342" t="str">
        <f>VLOOKUP(D7342,key!B$2:D$634,2,FALSE)</f>
        <v>YEM71</v>
      </c>
      <c r="F7342">
        <v>28</v>
      </c>
      <c r="G7342">
        <v>2018</v>
      </c>
      <c r="H7342">
        <v>2</v>
      </c>
      <c r="I7342">
        <v>6</v>
      </c>
      <c r="J7342" s="3">
        <v>43137</v>
      </c>
      <c r="K7342" t="s">
        <v>45427</v>
      </c>
      <c r="L7342" t="s">
        <v>18633</v>
      </c>
      <c r="M7342" t="s">
        <v>30330</v>
      </c>
      <c r="N7342" t="s">
        <v>35881</v>
      </c>
      <c r="O7342" t="s">
        <v>40912</v>
      </c>
    </row>
    <row r="7343" spans="1:15" x14ac:dyDescent="0.2">
      <c r="A7343" t="s">
        <v>6385</v>
      </c>
      <c r="B7343" t="s">
        <v>12285</v>
      </c>
      <c r="C7343" t="s">
        <v>12415</v>
      </c>
      <c r="D7343" t="str">
        <f>VLOOKUP(C7343,key!A$2:B$634,2,FALSE)</f>
        <v>Hays</v>
      </c>
      <c r="E7343" t="str">
        <f>VLOOKUP(D7343,key!B$2:D$634,2,FALSE)</f>
        <v>YEM71</v>
      </c>
      <c r="F7343">
        <v>28</v>
      </c>
      <c r="G7343">
        <v>2018</v>
      </c>
      <c r="H7343">
        <v>2</v>
      </c>
      <c r="I7343">
        <v>6</v>
      </c>
      <c r="J7343" s="3">
        <v>43137</v>
      </c>
      <c r="K7343" t="s">
        <v>45427</v>
      </c>
      <c r="L7343" t="s">
        <v>18635</v>
      </c>
      <c r="M7343" t="s">
        <v>30332</v>
      </c>
      <c r="N7343" t="s">
        <v>35881</v>
      </c>
      <c r="O7343" t="s">
        <v>40912</v>
      </c>
    </row>
    <row r="7344" spans="1:15" x14ac:dyDescent="0.2">
      <c r="A7344" t="s">
        <v>6386</v>
      </c>
      <c r="B7344" t="s">
        <v>12285</v>
      </c>
      <c r="C7344" t="s">
        <v>12415</v>
      </c>
      <c r="D7344" t="str">
        <f>VLOOKUP(C7344,key!A$2:B$634,2,FALSE)</f>
        <v>Hays</v>
      </c>
      <c r="E7344" t="str">
        <f>VLOOKUP(D7344,key!B$2:D$634,2,FALSE)</f>
        <v>YEM71</v>
      </c>
      <c r="F7344">
        <v>28</v>
      </c>
      <c r="G7344">
        <v>2018</v>
      </c>
      <c r="H7344">
        <v>2</v>
      </c>
      <c r="I7344">
        <v>6</v>
      </c>
      <c r="J7344" s="3">
        <v>43137</v>
      </c>
      <c r="K7344" t="s">
        <v>45427</v>
      </c>
      <c r="L7344" t="s">
        <v>18636</v>
      </c>
      <c r="M7344" t="s">
        <v>30333</v>
      </c>
      <c r="N7344" t="s">
        <v>35881</v>
      </c>
      <c r="O7344" t="s">
        <v>40912</v>
      </c>
    </row>
    <row r="7345" spans="1:15" x14ac:dyDescent="0.2">
      <c r="A7345" t="s">
        <v>6387</v>
      </c>
      <c r="B7345" t="s">
        <v>12285</v>
      </c>
      <c r="C7345" t="s">
        <v>12415</v>
      </c>
      <c r="D7345" t="str">
        <f>VLOOKUP(C7345,key!A$2:B$634,2,FALSE)</f>
        <v>Hays</v>
      </c>
      <c r="E7345" t="str">
        <f>VLOOKUP(D7345,key!B$2:D$634,2,FALSE)</f>
        <v>YEM71</v>
      </c>
      <c r="F7345">
        <v>28</v>
      </c>
      <c r="G7345">
        <v>2018</v>
      </c>
      <c r="H7345">
        <v>2</v>
      </c>
      <c r="I7345">
        <v>6</v>
      </c>
      <c r="J7345" s="3">
        <v>43137</v>
      </c>
      <c r="K7345" t="s">
        <v>45427</v>
      </c>
      <c r="L7345" t="s">
        <v>18637</v>
      </c>
      <c r="M7345" t="s">
        <v>30334</v>
      </c>
      <c r="N7345" t="s">
        <v>35881</v>
      </c>
      <c r="O7345" t="s">
        <v>40912</v>
      </c>
    </row>
    <row r="7346" spans="1:15" x14ac:dyDescent="0.2">
      <c r="A7346" t="s">
        <v>6388</v>
      </c>
      <c r="B7346" t="s">
        <v>12285</v>
      </c>
      <c r="C7346" t="s">
        <v>12415</v>
      </c>
      <c r="D7346" t="str">
        <f>VLOOKUP(C7346,key!A$2:B$634,2,FALSE)</f>
        <v>Hays</v>
      </c>
      <c r="E7346" t="str">
        <f>VLOOKUP(D7346,key!B$2:D$634,2,FALSE)</f>
        <v>YEM71</v>
      </c>
      <c r="F7346">
        <v>28</v>
      </c>
      <c r="G7346">
        <v>2018</v>
      </c>
      <c r="H7346">
        <v>2</v>
      </c>
      <c r="I7346">
        <v>6</v>
      </c>
      <c r="J7346" s="3">
        <v>43137</v>
      </c>
      <c r="K7346" t="s">
        <v>45427</v>
      </c>
      <c r="L7346" t="s">
        <v>18638</v>
      </c>
      <c r="M7346" t="s">
        <v>30335</v>
      </c>
      <c r="N7346" t="s">
        <v>35882</v>
      </c>
      <c r="O7346" t="s">
        <v>40913</v>
      </c>
    </row>
    <row r="7347" spans="1:15" x14ac:dyDescent="0.2">
      <c r="A7347" t="s">
        <v>6389</v>
      </c>
      <c r="B7347" t="s">
        <v>12285</v>
      </c>
      <c r="C7347" t="s">
        <v>12415</v>
      </c>
      <c r="D7347" t="str">
        <f>VLOOKUP(C7347,key!A$2:B$634,2,FALSE)</f>
        <v>Hays</v>
      </c>
      <c r="E7347" t="str">
        <f>VLOOKUP(D7347,key!B$2:D$634,2,FALSE)</f>
        <v>YEM71</v>
      </c>
      <c r="F7347">
        <v>28</v>
      </c>
      <c r="G7347">
        <v>2018</v>
      </c>
      <c r="H7347">
        <v>2</v>
      </c>
      <c r="I7347">
        <v>6</v>
      </c>
      <c r="J7347" s="3">
        <v>43137</v>
      </c>
      <c r="K7347" t="s">
        <v>45427</v>
      </c>
      <c r="L7347" t="s">
        <v>18639</v>
      </c>
      <c r="M7347" t="s">
        <v>30336</v>
      </c>
      <c r="N7347" t="s">
        <v>35881</v>
      </c>
      <c r="O7347" t="s">
        <v>40914</v>
      </c>
    </row>
    <row r="7348" spans="1:15" x14ac:dyDescent="0.2">
      <c r="A7348" t="s">
        <v>6390</v>
      </c>
      <c r="B7348" t="s">
        <v>12285</v>
      </c>
      <c r="C7348" t="s">
        <v>12415</v>
      </c>
      <c r="D7348" t="str">
        <f>VLOOKUP(C7348,key!A$2:B$634,2,FALSE)</f>
        <v>Hays</v>
      </c>
      <c r="E7348" t="str">
        <f>VLOOKUP(D7348,key!B$2:D$634,2,FALSE)</f>
        <v>YEM71</v>
      </c>
      <c r="F7348">
        <v>28</v>
      </c>
      <c r="G7348">
        <v>2018</v>
      </c>
      <c r="H7348">
        <v>2</v>
      </c>
      <c r="I7348">
        <v>6</v>
      </c>
      <c r="J7348" s="3">
        <v>43137</v>
      </c>
      <c r="K7348" t="s">
        <v>12523</v>
      </c>
      <c r="L7348" t="s">
        <v>18640</v>
      </c>
      <c r="M7348" t="s">
        <v>30337</v>
      </c>
      <c r="N7348" t="s">
        <v>35882</v>
      </c>
      <c r="O7348" t="s">
        <v>40913</v>
      </c>
    </row>
    <row r="7349" spans="1:15" x14ac:dyDescent="0.2">
      <c r="A7349" t="s">
        <v>6463</v>
      </c>
      <c r="B7349" t="s">
        <v>12285</v>
      </c>
      <c r="C7349" t="s">
        <v>12415</v>
      </c>
      <c r="D7349" t="str">
        <f>VLOOKUP(C7349,key!A$2:B$634,2,FALSE)</f>
        <v>Hays</v>
      </c>
      <c r="E7349" t="str">
        <f>VLOOKUP(D7349,key!B$2:D$634,2,FALSE)</f>
        <v>YEM71</v>
      </c>
      <c r="F7349">
        <v>28</v>
      </c>
      <c r="G7349">
        <v>2018</v>
      </c>
      <c r="H7349">
        <v>2</v>
      </c>
      <c r="I7349">
        <v>7</v>
      </c>
      <c r="J7349" s="3">
        <v>43138</v>
      </c>
      <c r="K7349" t="s">
        <v>45426</v>
      </c>
      <c r="L7349" t="s">
        <v>18709</v>
      </c>
      <c r="M7349" t="s">
        <v>30406</v>
      </c>
      <c r="N7349" t="s">
        <v>35881</v>
      </c>
      <c r="O7349" t="s">
        <v>40964</v>
      </c>
    </row>
    <row r="7350" spans="1:15" x14ac:dyDescent="0.2">
      <c r="A7350" t="s">
        <v>6464</v>
      </c>
      <c r="B7350" t="s">
        <v>12285</v>
      </c>
      <c r="C7350" t="s">
        <v>12415</v>
      </c>
      <c r="D7350" t="str">
        <f>VLOOKUP(C7350,key!A$2:B$634,2,FALSE)</f>
        <v>Hays</v>
      </c>
      <c r="E7350" t="str">
        <f>VLOOKUP(D7350,key!B$2:D$634,2,FALSE)</f>
        <v>YEM71</v>
      </c>
      <c r="F7350">
        <v>28</v>
      </c>
      <c r="G7350">
        <v>2018</v>
      </c>
      <c r="H7350">
        <v>2</v>
      </c>
      <c r="I7350">
        <v>7</v>
      </c>
      <c r="J7350" s="3">
        <v>43138</v>
      </c>
      <c r="K7350" t="s">
        <v>45427</v>
      </c>
      <c r="L7350" t="s">
        <v>18712</v>
      </c>
      <c r="M7350" t="s">
        <v>30409</v>
      </c>
      <c r="N7350" t="s">
        <v>35881</v>
      </c>
      <c r="O7350" t="s">
        <v>40963</v>
      </c>
    </row>
    <row r="7351" spans="1:15" x14ac:dyDescent="0.2">
      <c r="A7351" t="s">
        <v>6465</v>
      </c>
      <c r="B7351" t="s">
        <v>12285</v>
      </c>
      <c r="C7351" t="s">
        <v>12415</v>
      </c>
      <c r="D7351" t="str">
        <f>VLOOKUP(C7351,key!A$2:B$634,2,FALSE)</f>
        <v>Hays</v>
      </c>
      <c r="E7351" t="str">
        <f>VLOOKUP(D7351,key!B$2:D$634,2,FALSE)</f>
        <v>YEM71</v>
      </c>
      <c r="F7351">
        <v>28</v>
      </c>
      <c r="G7351">
        <v>2018</v>
      </c>
      <c r="H7351">
        <v>2</v>
      </c>
      <c r="I7351">
        <v>7</v>
      </c>
      <c r="J7351" s="3">
        <v>43138</v>
      </c>
      <c r="K7351" t="s">
        <v>45427</v>
      </c>
      <c r="L7351" t="s">
        <v>18708</v>
      </c>
      <c r="M7351" t="s">
        <v>30405</v>
      </c>
      <c r="N7351" t="s">
        <v>35881</v>
      </c>
      <c r="O7351" t="s">
        <v>40964</v>
      </c>
    </row>
    <row r="7352" spans="1:15" x14ac:dyDescent="0.2">
      <c r="A7352" t="s">
        <v>6466</v>
      </c>
      <c r="B7352" t="s">
        <v>12285</v>
      </c>
      <c r="C7352" t="s">
        <v>12415</v>
      </c>
      <c r="D7352" t="str">
        <f>VLOOKUP(C7352,key!A$2:B$634,2,FALSE)</f>
        <v>Hays</v>
      </c>
      <c r="E7352" t="str">
        <f>VLOOKUP(D7352,key!B$2:D$634,2,FALSE)</f>
        <v>YEM71</v>
      </c>
      <c r="F7352">
        <v>28</v>
      </c>
      <c r="G7352">
        <v>2018</v>
      </c>
      <c r="H7352">
        <v>2</v>
      </c>
      <c r="I7352">
        <v>7</v>
      </c>
      <c r="J7352" s="3">
        <v>43138</v>
      </c>
      <c r="K7352" t="s">
        <v>45431</v>
      </c>
      <c r="L7352" t="s">
        <v>18713</v>
      </c>
      <c r="M7352" t="s">
        <v>30410</v>
      </c>
      <c r="N7352" t="s">
        <v>35882</v>
      </c>
      <c r="O7352" t="s">
        <v>40965</v>
      </c>
    </row>
    <row r="7353" spans="1:15" x14ac:dyDescent="0.2">
      <c r="A7353" t="s">
        <v>6549</v>
      </c>
      <c r="B7353" t="s">
        <v>12285</v>
      </c>
      <c r="C7353" t="s">
        <v>12415</v>
      </c>
      <c r="D7353" t="str">
        <f>VLOOKUP(C7353,key!A$2:B$634,2,FALSE)</f>
        <v>Hays</v>
      </c>
      <c r="E7353" t="str">
        <f>VLOOKUP(D7353,key!B$2:D$634,2,FALSE)</f>
        <v>YEM71</v>
      </c>
      <c r="F7353">
        <v>28</v>
      </c>
      <c r="G7353">
        <v>2018</v>
      </c>
      <c r="H7353">
        <v>2</v>
      </c>
      <c r="I7353">
        <v>8</v>
      </c>
      <c r="J7353" s="3">
        <v>43139</v>
      </c>
      <c r="K7353" t="s">
        <v>45426</v>
      </c>
      <c r="L7353" t="s">
        <v>18786</v>
      </c>
      <c r="M7353" t="s">
        <v>30483</v>
      </c>
      <c r="N7353" t="s">
        <v>35882</v>
      </c>
      <c r="O7353" t="s">
        <v>41028</v>
      </c>
    </row>
    <row r="7354" spans="1:15" x14ac:dyDescent="0.2">
      <c r="A7354" t="s">
        <v>6550</v>
      </c>
      <c r="B7354" t="s">
        <v>12285</v>
      </c>
      <c r="C7354" t="s">
        <v>12415</v>
      </c>
      <c r="D7354" t="str">
        <f>VLOOKUP(C7354,key!A$2:B$634,2,FALSE)</f>
        <v>Hays</v>
      </c>
      <c r="E7354" t="str">
        <f>VLOOKUP(D7354,key!B$2:D$634,2,FALSE)</f>
        <v>YEM71</v>
      </c>
      <c r="F7354">
        <v>28</v>
      </c>
      <c r="G7354">
        <v>2018</v>
      </c>
      <c r="H7354">
        <v>2</v>
      </c>
      <c r="I7354">
        <v>8</v>
      </c>
      <c r="J7354" s="3">
        <v>43139</v>
      </c>
      <c r="K7354" t="s">
        <v>45426</v>
      </c>
      <c r="L7354" t="s">
        <v>18787</v>
      </c>
      <c r="M7354" t="s">
        <v>30484</v>
      </c>
      <c r="N7354" t="s">
        <v>35881</v>
      </c>
      <c r="O7354" t="s">
        <v>41032</v>
      </c>
    </row>
    <row r="7355" spans="1:15" x14ac:dyDescent="0.2">
      <c r="A7355" t="s">
        <v>6551</v>
      </c>
      <c r="B7355" t="s">
        <v>12285</v>
      </c>
      <c r="C7355" t="s">
        <v>12415</v>
      </c>
      <c r="D7355" t="str">
        <f>VLOOKUP(C7355,key!A$2:B$634,2,FALSE)</f>
        <v>Hays</v>
      </c>
      <c r="E7355" t="str">
        <f>VLOOKUP(D7355,key!B$2:D$634,2,FALSE)</f>
        <v>YEM71</v>
      </c>
      <c r="F7355">
        <v>28</v>
      </c>
      <c r="G7355">
        <v>2018</v>
      </c>
      <c r="H7355">
        <v>2</v>
      </c>
      <c r="I7355">
        <v>8</v>
      </c>
      <c r="J7355" s="3">
        <v>43139</v>
      </c>
      <c r="K7355" t="s">
        <v>45426</v>
      </c>
      <c r="L7355" t="s">
        <v>18788</v>
      </c>
      <c r="M7355" t="s">
        <v>30485</v>
      </c>
      <c r="N7355" t="s">
        <v>35881</v>
      </c>
      <c r="O7355" t="s">
        <v>41033</v>
      </c>
    </row>
    <row r="7356" spans="1:15" x14ac:dyDescent="0.2">
      <c r="A7356" t="s">
        <v>6628</v>
      </c>
      <c r="B7356" t="s">
        <v>12285</v>
      </c>
      <c r="C7356" t="s">
        <v>12415</v>
      </c>
      <c r="D7356" t="str">
        <f>VLOOKUP(C7356,key!A$2:B$634,2,FALSE)</f>
        <v>Hays</v>
      </c>
      <c r="E7356" t="str">
        <f>VLOOKUP(D7356,key!B$2:D$634,2,FALSE)</f>
        <v>YEM71</v>
      </c>
      <c r="F7356">
        <v>28</v>
      </c>
      <c r="G7356">
        <v>2018</v>
      </c>
      <c r="H7356">
        <v>2</v>
      </c>
      <c r="I7356">
        <v>9</v>
      </c>
      <c r="J7356" s="3">
        <v>43140</v>
      </c>
      <c r="K7356" t="s">
        <v>45427</v>
      </c>
      <c r="L7356" t="s">
        <v>18858</v>
      </c>
      <c r="M7356" t="s">
        <v>30555</v>
      </c>
      <c r="N7356" t="s">
        <v>35881</v>
      </c>
      <c r="O7356" t="s">
        <v>41027</v>
      </c>
    </row>
    <row r="7357" spans="1:15" x14ac:dyDescent="0.2">
      <c r="A7357" t="s">
        <v>6714</v>
      </c>
      <c r="B7357" t="s">
        <v>12285</v>
      </c>
      <c r="C7357" t="s">
        <v>12415</v>
      </c>
      <c r="D7357" t="str">
        <f>VLOOKUP(C7357,key!A$2:B$634,2,FALSE)</f>
        <v>Hays</v>
      </c>
      <c r="E7357" t="str">
        <f>VLOOKUP(D7357,key!B$2:D$634,2,FALSE)</f>
        <v>YEM71</v>
      </c>
      <c r="F7357">
        <v>28</v>
      </c>
      <c r="G7357">
        <v>2018</v>
      </c>
      <c r="H7357">
        <v>2</v>
      </c>
      <c r="I7357">
        <v>10</v>
      </c>
      <c r="J7357" s="3">
        <v>43141</v>
      </c>
      <c r="K7357" t="s">
        <v>45427</v>
      </c>
      <c r="L7357" t="s">
        <v>18929</v>
      </c>
      <c r="M7357" t="s">
        <v>30624</v>
      </c>
      <c r="N7357" t="s">
        <v>35881</v>
      </c>
      <c r="O7357" t="s">
        <v>41146</v>
      </c>
    </row>
    <row r="7358" spans="1:15" x14ac:dyDescent="0.2">
      <c r="A7358" t="s">
        <v>6715</v>
      </c>
      <c r="B7358" t="s">
        <v>12285</v>
      </c>
      <c r="C7358" t="s">
        <v>12415</v>
      </c>
      <c r="D7358" t="str">
        <f>VLOOKUP(C7358,key!A$2:B$634,2,FALSE)</f>
        <v>Hays</v>
      </c>
      <c r="E7358" t="str">
        <f>VLOOKUP(D7358,key!B$2:D$634,2,FALSE)</f>
        <v>YEM71</v>
      </c>
      <c r="F7358">
        <v>28</v>
      </c>
      <c r="G7358">
        <v>2018</v>
      </c>
      <c r="H7358">
        <v>2</v>
      </c>
      <c r="I7358">
        <v>10</v>
      </c>
      <c r="J7358" s="3">
        <v>43141</v>
      </c>
      <c r="K7358" t="s">
        <v>45431</v>
      </c>
      <c r="L7358" t="s">
        <v>18930</v>
      </c>
      <c r="M7358" t="s">
        <v>30621</v>
      </c>
      <c r="N7358" t="s">
        <v>35881</v>
      </c>
      <c r="O7358" t="s">
        <v>41143</v>
      </c>
    </row>
    <row r="7359" spans="1:15" x14ac:dyDescent="0.2">
      <c r="A7359" t="s">
        <v>6716</v>
      </c>
      <c r="B7359" t="s">
        <v>12285</v>
      </c>
      <c r="C7359" t="s">
        <v>12415</v>
      </c>
      <c r="D7359" t="str">
        <f>VLOOKUP(C7359,key!A$2:B$634,2,FALSE)</f>
        <v>Hays</v>
      </c>
      <c r="E7359" t="str">
        <f>VLOOKUP(D7359,key!B$2:D$634,2,FALSE)</f>
        <v>YEM71</v>
      </c>
      <c r="F7359">
        <v>28</v>
      </c>
      <c r="G7359">
        <v>2018</v>
      </c>
      <c r="H7359">
        <v>2</v>
      </c>
      <c r="I7359">
        <v>10</v>
      </c>
      <c r="J7359" s="3">
        <v>43141</v>
      </c>
      <c r="K7359" t="s">
        <v>12523</v>
      </c>
      <c r="L7359" t="s">
        <v>18931</v>
      </c>
      <c r="M7359" t="s">
        <v>30625</v>
      </c>
      <c r="N7359" t="s">
        <v>35881</v>
      </c>
      <c r="O7359" t="s">
        <v>41147</v>
      </c>
    </row>
    <row r="7360" spans="1:15" x14ac:dyDescent="0.2">
      <c r="A7360" t="s">
        <v>6789</v>
      </c>
      <c r="B7360" t="s">
        <v>12285</v>
      </c>
      <c r="C7360" t="s">
        <v>12415</v>
      </c>
      <c r="D7360" t="str">
        <f>VLOOKUP(C7360,key!A$2:B$634,2,FALSE)</f>
        <v>Hays</v>
      </c>
      <c r="E7360" t="str">
        <f>VLOOKUP(D7360,key!B$2:D$634,2,FALSE)</f>
        <v>YEM71</v>
      </c>
      <c r="F7360">
        <v>28</v>
      </c>
      <c r="G7360">
        <v>2018</v>
      </c>
      <c r="H7360">
        <v>2</v>
      </c>
      <c r="I7360">
        <v>11</v>
      </c>
      <c r="J7360" s="3">
        <v>43142</v>
      </c>
      <c r="K7360" t="s">
        <v>45426</v>
      </c>
      <c r="L7360" t="s">
        <v>18997</v>
      </c>
      <c r="M7360" t="s">
        <v>30692</v>
      </c>
      <c r="N7360" t="s">
        <v>35881</v>
      </c>
      <c r="O7360" t="s">
        <v>41204</v>
      </c>
    </row>
    <row r="7361" spans="1:15" x14ac:dyDescent="0.2">
      <c r="A7361" t="s">
        <v>6790</v>
      </c>
      <c r="B7361" t="s">
        <v>12285</v>
      </c>
      <c r="C7361" t="s">
        <v>12415</v>
      </c>
      <c r="D7361" t="str">
        <f>VLOOKUP(C7361,key!A$2:B$634,2,FALSE)</f>
        <v>Hays</v>
      </c>
      <c r="E7361" t="str">
        <f>VLOOKUP(D7361,key!B$2:D$634,2,FALSE)</f>
        <v>YEM71</v>
      </c>
      <c r="F7361">
        <v>28</v>
      </c>
      <c r="G7361">
        <v>2018</v>
      </c>
      <c r="H7361">
        <v>2</v>
      </c>
      <c r="I7361">
        <v>11</v>
      </c>
      <c r="J7361" s="3">
        <v>43142</v>
      </c>
      <c r="K7361" t="s">
        <v>45427</v>
      </c>
      <c r="L7361" t="s">
        <v>18997</v>
      </c>
      <c r="M7361" t="s">
        <v>30692</v>
      </c>
      <c r="N7361" t="s">
        <v>35881</v>
      </c>
      <c r="O7361" t="s">
        <v>41204</v>
      </c>
    </row>
    <row r="7362" spans="1:15" x14ac:dyDescent="0.2">
      <c r="A7362" t="s">
        <v>6791</v>
      </c>
      <c r="B7362" t="s">
        <v>12285</v>
      </c>
      <c r="C7362" t="s">
        <v>12415</v>
      </c>
      <c r="D7362" t="str">
        <f>VLOOKUP(C7362,key!A$2:B$634,2,FALSE)</f>
        <v>Hays</v>
      </c>
      <c r="E7362" t="str">
        <f>VLOOKUP(D7362,key!B$2:D$634,2,FALSE)</f>
        <v>YEM71</v>
      </c>
      <c r="F7362">
        <v>28</v>
      </c>
      <c r="G7362">
        <v>2018</v>
      </c>
      <c r="H7362">
        <v>2</v>
      </c>
      <c r="I7362">
        <v>11</v>
      </c>
      <c r="J7362" s="3">
        <v>43142</v>
      </c>
      <c r="K7362" t="s">
        <v>45431</v>
      </c>
      <c r="L7362" t="s">
        <v>18998</v>
      </c>
      <c r="M7362" t="s">
        <v>30693</v>
      </c>
      <c r="N7362" t="s">
        <v>35881</v>
      </c>
      <c r="O7362" t="s">
        <v>41205</v>
      </c>
    </row>
    <row r="7363" spans="1:15" x14ac:dyDescent="0.2">
      <c r="A7363" t="s">
        <v>6865</v>
      </c>
      <c r="B7363" t="s">
        <v>12285</v>
      </c>
      <c r="C7363" t="s">
        <v>12415</v>
      </c>
      <c r="D7363" t="str">
        <f>VLOOKUP(C7363,key!A$2:B$634,2,FALSE)</f>
        <v>Hays</v>
      </c>
      <c r="E7363" t="str">
        <f>VLOOKUP(D7363,key!B$2:D$634,2,FALSE)</f>
        <v>YEM71</v>
      </c>
      <c r="F7363">
        <v>29</v>
      </c>
      <c r="G7363">
        <v>2018</v>
      </c>
      <c r="H7363">
        <v>2</v>
      </c>
      <c r="I7363">
        <v>12</v>
      </c>
      <c r="J7363" s="3">
        <v>43143</v>
      </c>
      <c r="K7363" t="s">
        <v>45427</v>
      </c>
      <c r="L7363" t="s">
        <v>19066</v>
      </c>
      <c r="M7363" t="s">
        <v>30763</v>
      </c>
      <c r="N7363" t="s">
        <v>35881</v>
      </c>
      <c r="O7363" t="s">
        <v>41266</v>
      </c>
    </row>
    <row r="7364" spans="1:15" x14ac:dyDescent="0.2">
      <c r="A7364" t="s">
        <v>6866</v>
      </c>
      <c r="B7364" t="s">
        <v>12285</v>
      </c>
      <c r="C7364" t="s">
        <v>12415</v>
      </c>
      <c r="D7364" t="str">
        <f>VLOOKUP(C7364,key!A$2:B$634,2,FALSE)</f>
        <v>Hays</v>
      </c>
      <c r="E7364" t="str">
        <f>VLOOKUP(D7364,key!B$2:D$634,2,FALSE)</f>
        <v>YEM71</v>
      </c>
      <c r="F7364">
        <v>29</v>
      </c>
      <c r="G7364">
        <v>2018</v>
      </c>
      <c r="H7364">
        <v>2</v>
      </c>
      <c r="I7364">
        <v>12</v>
      </c>
      <c r="J7364" s="3">
        <v>43143</v>
      </c>
      <c r="K7364" t="s">
        <v>45427</v>
      </c>
      <c r="L7364" t="s">
        <v>19067</v>
      </c>
      <c r="M7364" t="s">
        <v>30764</v>
      </c>
      <c r="N7364" t="s">
        <v>35881</v>
      </c>
      <c r="O7364" t="s">
        <v>41267</v>
      </c>
    </row>
    <row r="7365" spans="1:15" x14ac:dyDescent="0.2">
      <c r="A7365" t="s">
        <v>6867</v>
      </c>
      <c r="B7365" t="s">
        <v>12285</v>
      </c>
      <c r="C7365" t="s">
        <v>12415</v>
      </c>
      <c r="D7365" t="str">
        <f>VLOOKUP(C7365,key!A$2:B$634,2,FALSE)</f>
        <v>Hays</v>
      </c>
      <c r="E7365" t="str">
        <f>VLOOKUP(D7365,key!B$2:D$634,2,FALSE)</f>
        <v>YEM71</v>
      </c>
      <c r="F7365">
        <v>29</v>
      </c>
      <c r="G7365">
        <v>2018</v>
      </c>
      <c r="H7365">
        <v>2</v>
      </c>
      <c r="I7365">
        <v>12</v>
      </c>
      <c r="J7365" s="3">
        <v>43143</v>
      </c>
      <c r="K7365" t="s">
        <v>45427</v>
      </c>
      <c r="L7365" t="s">
        <v>19068</v>
      </c>
      <c r="M7365" t="s">
        <v>30765</v>
      </c>
      <c r="N7365" t="s">
        <v>35881</v>
      </c>
      <c r="O7365" t="s">
        <v>41260</v>
      </c>
    </row>
    <row r="7366" spans="1:15" x14ac:dyDescent="0.2">
      <c r="A7366" t="s">
        <v>6868</v>
      </c>
      <c r="B7366" t="s">
        <v>12285</v>
      </c>
      <c r="C7366" t="s">
        <v>12415</v>
      </c>
      <c r="D7366" t="str">
        <f>VLOOKUP(C7366,key!A$2:B$634,2,FALSE)</f>
        <v>Hays</v>
      </c>
      <c r="E7366" t="str">
        <f>VLOOKUP(D7366,key!B$2:D$634,2,FALSE)</f>
        <v>YEM71</v>
      </c>
      <c r="F7366">
        <v>29</v>
      </c>
      <c r="G7366">
        <v>2018</v>
      </c>
      <c r="H7366">
        <v>2</v>
      </c>
      <c r="I7366">
        <v>12</v>
      </c>
      <c r="J7366" s="3">
        <v>43143</v>
      </c>
      <c r="K7366" t="s">
        <v>45431</v>
      </c>
      <c r="L7366" t="s">
        <v>19069</v>
      </c>
      <c r="M7366" t="s">
        <v>30766</v>
      </c>
      <c r="N7366" t="s">
        <v>35881</v>
      </c>
      <c r="O7366" t="s">
        <v>41268</v>
      </c>
    </row>
    <row r="7367" spans="1:15" x14ac:dyDescent="0.2">
      <c r="A7367" t="s">
        <v>6869</v>
      </c>
      <c r="B7367" t="s">
        <v>12285</v>
      </c>
      <c r="C7367" t="s">
        <v>12415</v>
      </c>
      <c r="D7367" t="str">
        <f>VLOOKUP(C7367,key!A$2:B$634,2,FALSE)</f>
        <v>Hays</v>
      </c>
      <c r="E7367" t="str">
        <f>VLOOKUP(D7367,key!B$2:D$634,2,FALSE)</f>
        <v>YEM71</v>
      </c>
      <c r="F7367">
        <v>29</v>
      </c>
      <c r="G7367">
        <v>2018</v>
      </c>
      <c r="H7367">
        <v>2</v>
      </c>
      <c r="I7367">
        <v>12</v>
      </c>
      <c r="J7367" s="3">
        <v>43143</v>
      </c>
      <c r="K7367" t="s">
        <v>45428</v>
      </c>
      <c r="L7367" t="s">
        <v>19070</v>
      </c>
      <c r="M7367" t="s">
        <v>30767</v>
      </c>
      <c r="N7367" t="s">
        <v>35881</v>
      </c>
      <c r="O7367" t="s">
        <v>41263</v>
      </c>
    </row>
    <row r="7368" spans="1:15" x14ac:dyDescent="0.2">
      <c r="A7368" t="s">
        <v>6870</v>
      </c>
      <c r="B7368" t="s">
        <v>12285</v>
      </c>
      <c r="C7368" t="s">
        <v>12415</v>
      </c>
      <c r="D7368" t="str">
        <f>VLOOKUP(C7368,key!A$2:B$634,2,FALSE)</f>
        <v>Hays</v>
      </c>
      <c r="E7368" t="str">
        <f>VLOOKUP(D7368,key!B$2:D$634,2,FALSE)</f>
        <v>YEM71</v>
      </c>
      <c r="F7368">
        <v>29</v>
      </c>
      <c r="G7368">
        <v>2018</v>
      </c>
      <c r="H7368">
        <v>2</v>
      </c>
      <c r="I7368">
        <v>12</v>
      </c>
      <c r="J7368" s="3">
        <v>43143</v>
      </c>
      <c r="K7368" t="s">
        <v>12523</v>
      </c>
      <c r="L7368" t="s">
        <v>19071</v>
      </c>
      <c r="M7368" t="s">
        <v>30768</v>
      </c>
      <c r="N7368" t="s">
        <v>35881</v>
      </c>
      <c r="O7368" t="s">
        <v>41264</v>
      </c>
    </row>
    <row r="7369" spans="1:15" x14ac:dyDescent="0.2">
      <c r="A7369" t="s">
        <v>6871</v>
      </c>
      <c r="B7369" t="s">
        <v>12285</v>
      </c>
      <c r="C7369" t="s">
        <v>12415</v>
      </c>
      <c r="D7369" t="str">
        <f>VLOOKUP(C7369,key!A$2:B$634,2,FALSE)</f>
        <v>Hays</v>
      </c>
      <c r="E7369" t="str">
        <f>VLOOKUP(D7369,key!B$2:D$634,2,FALSE)</f>
        <v>YEM71</v>
      </c>
      <c r="F7369">
        <v>29</v>
      </c>
      <c r="G7369">
        <v>2018</v>
      </c>
      <c r="H7369">
        <v>2</v>
      </c>
      <c r="I7369">
        <v>12</v>
      </c>
      <c r="J7369" s="3">
        <v>43143</v>
      </c>
      <c r="K7369" t="s">
        <v>12523</v>
      </c>
      <c r="L7369" t="s">
        <v>19072</v>
      </c>
      <c r="M7369" t="s">
        <v>30769</v>
      </c>
      <c r="N7369" t="s">
        <v>35881</v>
      </c>
      <c r="O7369" t="s">
        <v>41268</v>
      </c>
    </row>
    <row r="7370" spans="1:15" x14ac:dyDescent="0.2">
      <c r="A7370" t="s">
        <v>6980</v>
      </c>
      <c r="B7370" t="s">
        <v>12285</v>
      </c>
      <c r="C7370" t="s">
        <v>12415</v>
      </c>
      <c r="D7370" t="str">
        <f>VLOOKUP(C7370,key!A$2:B$634,2,FALSE)</f>
        <v>Hays</v>
      </c>
      <c r="E7370" t="str">
        <f>VLOOKUP(D7370,key!B$2:D$634,2,FALSE)</f>
        <v>YEM71</v>
      </c>
      <c r="F7370">
        <v>29</v>
      </c>
      <c r="G7370">
        <v>2018</v>
      </c>
      <c r="H7370">
        <v>2</v>
      </c>
      <c r="I7370">
        <v>13</v>
      </c>
      <c r="J7370" s="3">
        <v>43144</v>
      </c>
      <c r="K7370" t="s">
        <v>45426</v>
      </c>
      <c r="L7370" t="s">
        <v>19175</v>
      </c>
      <c r="M7370" t="s">
        <v>30870</v>
      </c>
      <c r="N7370" t="s">
        <v>35881</v>
      </c>
      <c r="O7370" t="s">
        <v>41342</v>
      </c>
    </row>
    <row r="7371" spans="1:15" x14ac:dyDescent="0.2">
      <c r="A7371" t="s">
        <v>6981</v>
      </c>
      <c r="B7371" t="s">
        <v>12285</v>
      </c>
      <c r="C7371" t="s">
        <v>12415</v>
      </c>
      <c r="D7371" t="str">
        <f>VLOOKUP(C7371,key!A$2:B$634,2,FALSE)</f>
        <v>Hays</v>
      </c>
      <c r="E7371" t="str">
        <f>VLOOKUP(D7371,key!B$2:D$634,2,FALSE)</f>
        <v>YEM71</v>
      </c>
      <c r="F7371">
        <v>29</v>
      </c>
      <c r="G7371">
        <v>2018</v>
      </c>
      <c r="H7371">
        <v>2</v>
      </c>
      <c r="I7371">
        <v>13</v>
      </c>
      <c r="J7371" s="3">
        <v>43144</v>
      </c>
      <c r="K7371" t="s">
        <v>45426</v>
      </c>
      <c r="L7371" t="s">
        <v>19176</v>
      </c>
      <c r="M7371" t="s">
        <v>30871</v>
      </c>
      <c r="N7371" t="s">
        <v>35881</v>
      </c>
      <c r="O7371" t="s">
        <v>41343</v>
      </c>
    </row>
    <row r="7372" spans="1:15" x14ac:dyDescent="0.2">
      <c r="A7372" t="s">
        <v>6982</v>
      </c>
      <c r="B7372" t="s">
        <v>12285</v>
      </c>
      <c r="C7372" t="s">
        <v>12415</v>
      </c>
      <c r="D7372" t="str">
        <f>VLOOKUP(C7372,key!A$2:B$634,2,FALSE)</f>
        <v>Hays</v>
      </c>
      <c r="E7372" t="str">
        <f>VLOOKUP(D7372,key!B$2:D$634,2,FALSE)</f>
        <v>YEM71</v>
      </c>
      <c r="F7372">
        <v>29</v>
      </c>
      <c r="G7372">
        <v>2018</v>
      </c>
      <c r="H7372">
        <v>2</v>
      </c>
      <c r="I7372">
        <v>13</v>
      </c>
      <c r="J7372" s="3">
        <v>43144</v>
      </c>
      <c r="K7372" t="s">
        <v>45431</v>
      </c>
      <c r="L7372" t="s">
        <v>19163</v>
      </c>
      <c r="M7372" t="s">
        <v>30858</v>
      </c>
      <c r="N7372" t="s">
        <v>35881</v>
      </c>
      <c r="O7372" t="s">
        <v>41335</v>
      </c>
    </row>
    <row r="7373" spans="1:15" x14ac:dyDescent="0.2">
      <c r="A7373" t="s">
        <v>6983</v>
      </c>
      <c r="B7373" t="s">
        <v>12285</v>
      </c>
      <c r="C7373" t="s">
        <v>12415</v>
      </c>
      <c r="D7373" t="str">
        <f>VLOOKUP(C7373,key!A$2:B$634,2,FALSE)</f>
        <v>Hays</v>
      </c>
      <c r="E7373" t="str">
        <f>VLOOKUP(D7373,key!B$2:D$634,2,FALSE)</f>
        <v>YEM71</v>
      </c>
      <c r="F7373">
        <v>29</v>
      </c>
      <c r="G7373">
        <v>2018</v>
      </c>
      <c r="H7373">
        <v>2</v>
      </c>
      <c r="I7373">
        <v>13</v>
      </c>
      <c r="J7373" s="3">
        <v>43144</v>
      </c>
      <c r="K7373" t="s">
        <v>45431</v>
      </c>
      <c r="L7373" t="s">
        <v>19177</v>
      </c>
      <c r="M7373" t="s">
        <v>30872</v>
      </c>
      <c r="N7373" t="s">
        <v>35881</v>
      </c>
      <c r="O7373" t="s">
        <v>41335</v>
      </c>
    </row>
    <row r="7374" spans="1:15" x14ac:dyDescent="0.2">
      <c r="A7374" t="s">
        <v>6984</v>
      </c>
      <c r="B7374" t="s">
        <v>12285</v>
      </c>
      <c r="C7374" t="s">
        <v>12415</v>
      </c>
      <c r="D7374" t="str">
        <f>VLOOKUP(C7374,key!A$2:B$634,2,FALSE)</f>
        <v>Hays</v>
      </c>
      <c r="E7374" t="str">
        <f>VLOOKUP(D7374,key!B$2:D$634,2,FALSE)</f>
        <v>YEM71</v>
      </c>
      <c r="F7374">
        <v>29</v>
      </c>
      <c r="G7374">
        <v>2018</v>
      </c>
      <c r="H7374">
        <v>2</v>
      </c>
      <c r="I7374">
        <v>13</v>
      </c>
      <c r="J7374" s="3">
        <v>43144</v>
      </c>
      <c r="K7374" t="s">
        <v>45427</v>
      </c>
      <c r="L7374" t="s">
        <v>19178</v>
      </c>
      <c r="M7374" t="s">
        <v>30873</v>
      </c>
      <c r="N7374" t="s">
        <v>35881</v>
      </c>
      <c r="O7374" t="s">
        <v>41266</v>
      </c>
    </row>
    <row r="7375" spans="1:15" x14ac:dyDescent="0.2">
      <c r="A7375" t="s">
        <v>6985</v>
      </c>
      <c r="B7375" t="s">
        <v>12285</v>
      </c>
      <c r="C7375" t="s">
        <v>12415</v>
      </c>
      <c r="D7375" t="str">
        <f>VLOOKUP(C7375,key!A$2:B$634,2,FALSE)</f>
        <v>Hays</v>
      </c>
      <c r="E7375" t="str">
        <f>VLOOKUP(D7375,key!B$2:D$634,2,FALSE)</f>
        <v>YEM71</v>
      </c>
      <c r="F7375">
        <v>29</v>
      </c>
      <c r="G7375">
        <v>2018</v>
      </c>
      <c r="H7375">
        <v>2</v>
      </c>
      <c r="I7375">
        <v>13</v>
      </c>
      <c r="J7375" s="3">
        <v>43144</v>
      </c>
      <c r="K7375" t="s">
        <v>45427</v>
      </c>
      <c r="L7375" t="s">
        <v>19179</v>
      </c>
      <c r="M7375" t="s">
        <v>30874</v>
      </c>
      <c r="N7375" t="s">
        <v>35881</v>
      </c>
      <c r="O7375" t="s">
        <v>41266</v>
      </c>
    </row>
    <row r="7376" spans="1:15" x14ac:dyDescent="0.2">
      <c r="A7376" t="s">
        <v>6986</v>
      </c>
      <c r="B7376" t="s">
        <v>12285</v>
      </c>
      <c r="C7376" t="s">
        <v>12415</v>
      </c>
      <c r="D7376" t="str">
        <f>VLOOKUP(C7376,key!A$2:B$634,2,FALSE)</f>
        <v>Hays</v>
      </c>
      <c r="E7376" t="str">
        <f>VLOOKUP(D7376,key!B$2:D$634,2,FALSE)</f>
        <v>YEM71</v>
      </c>
      <c r="F7376">
        <v>29</v>
      </c>
      <c r="G7376">
        <v>2018</v>
      </c>
      <c r="H7376">
        <v>2</v>
      </c>
      <c r="I7376">
        <v>13</v>
      </c>
      <c r="J7376" s="3">
        <v>43144</v>
      </c>
      <c r="K7376" t="s">
        <v>45427</v>
      </c>
      <c r="L7376" t="s">
        <v>19173</v>
      </c>
      <c r="M7376" t="s">
        <v>30868</v>
      </c>
      <c r="N7376" t="s">
        <v>35881</v>
      </c>
      <c r="O7376" t="s">
        <v>41337</v>
      </c>
    </row>
    <row r="7377" spans="1:15" x14ac:dyDescent="0.2">
      <c r="A7377" t="s">
        <v>6987</v>
      </c>
      <c r="B7377" t="s">
        <v>12285</v>
      </c>
      <c r="C7377" t="s">
        <v>12415</v>
      </c>
      <c r="D7377" t="str">
        <f>VLOOKUP(C7377,key!A$2:B$634,2,FALSE)</f>
        <v>Hays</v>
      </c>
      <c r="E7377" t="str">
        <f>VLOOKUP(D7377,key!B$2:D$634,2,FALSE)</f>
        <v>YEM71</v>
      </c>
      <c r="F7377">
        <v>29</v>
      </c>
      <c r="G7377">
        <v>2018</v>
      </c>
      <c r="H7377">
        <v>2</v>
      </c>
      <c r="I7377">
        <v>13</v>
      </c>
      <c r="J7377" s="3">
        <v>43144</v>
      </c>
      <c r="K7377" t="s">
        <v>45427</v>
      </c>
      <c r="L7377" t="s">
        <v>19180</v>
      </c>
      <c r="M7377" t="s">
        <v>30861</v>
      </c>
      <c r="N7377" t="s">
        <v>35881</v>
      </c>
      <c r="O7377" t="s">
        <v>41338</v>
      </c>
    </row>
    <row r="7378" spans="1:15" x14ac:dyDescent="0.2">
      <c r="A7378" t="s">
        <v>6988</v>
      </c>
      <c r="B7378" t="s">
        <v>12285</v>
      </c>
      <c r="C7378" t="s">
        <v>12415</v>
      </c>
      <c r="D7378" t="str">
        <f>VLOOKUP(C7378,key!A$2:B$634,2,FALSE)</f>
        <v>Hays</v>
      </c>
      <c r="E7378" t="str">
        <f>VLOOKUP(D7378,key!B$2:D$634,2,FALSE)</f>
        <v>YEM71</v>
      </c>
      <c r="F7378">
        <v>29</v>
      </c>
      <c r="G7378">
        <v>2018</v>
      </c>
      <c r="H7378">
        <v>2</v>
      </c>
      <c r="I7378">
        <v>13</v>
      </c>
      <c r="J7378" s="3">
        <v>43144</v>
      </c>
      <c r="K7378" t="s">
        <v>45427</v>
      </c>
      <c r="L7378" t="s">
        <v>19181</v>
      </c>
      <c r="M7378" t="s">
        <v>30875</v>
      </c>
      <c r="N7378" t="s">
        <v>35881</v>
      </c>
      <c r="O7378" t="s">
        <v>41343</v>
      </c>
    </row>
    <row r="7379" spans="1:15" x14ac:dyDescent="0.2">
      <c r="A7379" t="s">
        <v>6989</v>
      </c>
      <c r="B7379" t="s">
        <v>12285</v>
      </c>
      <c r="C7379" t="s">
        <v>12415</v>
      </c>
      <c r="D7379" t="str">
        <f>VLOOKUP(C7379,key!A$2:B$634,2,FALSE)</f>
        <v>Hays</v>
      </c>
      <c r="E7379" t="str">
        <f>VLOOKUP(D7379,key!B$2:D$634,2,FALSE)</f>
        <v>YEM71</v>
      </c>
      <c r="F7379">
        <v>29</v>
      </c>
      <c r="G7379">
        <v>2018</v>
      </c>
      <c r="H7379">
        <v>2</v>
      </c>
      <c r="I7379">
        <v>13</v>
      </c>
      <c r="J7379" s="3">
        <v>43144</v>
      </c>
      <c r="K7379" t="s">
        <v>45427</v>
      </c>
      <c r="L7379" t="s">
        <v>19182</v>
      </c>
      <c r="M7379" t="s">
        <v>30876</v>
      </c>
      <c r="N7379" t="s">
        <v>35881</v>
      </c>
      <c r="O7379" t="s">
        <v>41266</v>
      </c>
    </row>
    <row r="7380" spans="1:15" x14ac:dyDescent="0.2">
      <c r="A7380" t="s">
        <v>6990</v>
      </c>
      <c r="B7380" t="s">
        <v>12285</v>
      </c>
      <c r="C7380" t="s">
        <v>12415</v>
      </c>
      <c r="D7380" t="str">
        <f>VLOOKUP(C7380,key!A$2:B$634,2,FALSE)</f>
        <v>Hays</v>
      </c>
      <c r="E7380" t="str">
        <f>VLOOKUP(D7380,key!B$2:D$634,2,FALSE)</f>
        <v>YEM71</v>
      </c>
      <c r="F7380">
        <v>29</v>
      </c>
      <c r="G7380">
        <v>2018</v>
      </c>
      <c r="H7380">
        <v>2</v>
      </c>
      <c r="I7380">
        <v>13</v>
      </c>
      <c r="J7380" s="3">
        <v>43144</v>
      </c>
      <c r="K7380" t="s">
        <v>45427</v>
      </c>
      <c r="L7380" t="s">
        <v>19183</v>
      </c>
      <c r="M7380" t="s">
        <v>30877</v>
      </c>
      <c r="N7380" t="s">
        <v>35881</v>
      </c>
      <c r="O7380" t="s">
        <v>41343</v>
      </c>
    </row>
    <row r="7381" spans="1:15" x14ac:dyDescent="0.2">
      <c r="A7381" t="s">
        <v>6980</v>
      </c>
      <c r="B7381" t="s">
        <v>12285</v>
      </c>
      <c r="C7381" t="s">
        <v>12415</v>
      </c>
      <c r="D7381" t="str">
        <f>VLOOKUP(C7381,key!A$2:B$634,2,FALSE)</f>
        <v>Hays</v>
      </c>
      <c r="E7381" t="str">
        <f>VLOOKUP(D7381,key!B$2:D$634,2,FALSE)</f>
        <v>YEM71</v>
      </c>
      <c r="F7381">
        <v>29</v>
      </c>
      <c r="G7381">
        <v>2018</v>
      </c>
      <c r="H7381">
        <v>2</v>
      </c>
      <c r="I7381">
        <v>13</v>
      </c>
      <c r="J7381" s="3">
        <v>43144</v>
      </c>
      <c r="K7381" t="s">
        <v>45427</v>
      </c>
      <c r="L7381" t="s">
        <v>19184</v>
      </c>
      <c r="M7381" t="s">
        <v>30878</v>
      </c>
      <c r="N7381" t="s">
        <v>35881</v>
      </c>
      <c r="O7381" t="s">
        <v>41344</v>
      </c>
    </row>
    <row r="7382" spans="1:15" x14ac:dyDescent="0.2">
      <c r="A7382" t="s">
        <v>6991</v>
      </c>
      <c r="B7382" t="s">
        <v>12285</v>
      </c>
      <c r="C7382" t="s">
        <v>12415</v>
      </c>
      <c r="D7382" t="str">
        <f>VLOOKUP(C7382,key!A$2:B$634,2,FALSE)</f>
        <v>Hays</v>
      </c>
      <c r="E7382" t="str">
        <f>VLOOKUP(D7382,key!B$2:D$634,2,FALSE)</f>
        <v>YEM71</v>
      </c>
      <c r="F7382">
        <v>29</v>
      </c>
      <c r="G7382">
        <v>2018</v>
      </c>
      <c r="H7382">
        <v>2</v>
      </c>
      <c r="I7382">
        <v>13</v>
      </c>
      <c r="J7382" s="3">
        <v>43144</v>
      </c>
      <c r="K7382" t="s">
        <v>45427</v>
      </c>
      <c r="L7382" t="s">
        <v>19185</v>
      </c>
      <c r="M7382" t="s">
        <v>30879</v>
      </c>
      <c r="N7382" t="s">
        <v>35881</v>
      </c>
      <c r="O7382" t="s">
        <v>41345</v>
      </c>
    </row>
    <row r="7383" spans="1:15" x14ac:dyDescent="0.2">
      <c r="A7383" t="s">
        <v>6992</v>
      </c>
      <c r="B7383" t="s">
        <v>12285</v>
      </c>
      <c r="C7383" t="s">
        <v>12415</v>
      </c>
      <c r="D7383" t="str">
        <f>VLOOKUP(C7383,key!A$2:B$634,2,FALSE)</f>
        <v>Hays</v>
      </c>
      <c r="E7383" t="str">
        <f>VLOOKUP(D7383,key!B$2:D$634,2,FALSE)</f>
        <v>YEM71</v>
      </c>
      <c r="F7383">
        <v>29</v>
      </c>
      <c r="G7383">
        <v>2018</v>
      </c>
      <c r="H7383">
        <v>2</v>
      </c>
      <c r="I7383">
        <v>13</v>
      </c>
      <c r="J7383" s="3">
        <v>43144</v>
      </c>
      <c r="K7383" t="s">
        <v>45427</v>
      </c>
      <c r="L7383" t="s">
        <v>19186</v>
      </c>
      <c r="M7383" t="s">
        <v>30880</v>
      </c>
      <c r="N7383" t="s">
        <v>35881</v>
      </c>
      <c r="O7383" t="s">
        <v>41337</v>
      </c>
    </row>
    <row r="7384" spans="1:15" x14ac:dyDescent="0.2">
      <c r="A7384" t="s">
        <v>6993</v>
      </c>
      <c r="B7384" t="s">
        <v>12285</v>
      </c>
      <c r="C7384" t="s">
        <v>12415</v>
      </c>
      <c r="D7384" t="str">
        <f>VLOOKUP(C7384,key!A$2:B$634,2,FALSE)</f>
        <v>Hays</v>
      </c>
      <c r="E7384" t="str">
        <f>VLOOKUP(D7384,key!B$2:D$634,2,FALSE)</f>
        <v>YEM71</v>
      </c>
      <c r="F7384">
        <v>29</v>
      </c>
      <c r="G7384">
        <v>2018</v>
      </c>
      <c r="H7384">
        <v>2</v>
      </c>
      <c r="I7384">
        <v>13</v>
      </c>
      <c r="J7384" s="3">
        <v>43144</v>
      </c>
      <c r="K7384" t="s">
        <v>45427</v>
      </c>
      <c r="L7384" t="s">
        <v>19168</v>
      </c>
      <c r="M7384" t="s">
        <v>30863</v>
      </c>
      <c r="N7384" t="s">
        <v>35881</v>
      </c>
      <c r="O7384" t="s">
        <v>41263</v>
      </c>
    </row>
    <row r="7385" spans="1:15" x14ac:dyDescent="0.2">
      <c r="A7385" t="s">
        <v>6994</v>
      </c>
      <c r="B7385" t="s">
        <v>12285</v>
      </c>
      <c r="C7385" t="s">
        <v>12415</v>
      </c>
      <c r="D7385" t="str">
        <f>VLOOKUP(C7385,key!A$2:B$634,2,FALSE)</f>
        <v>Hays</v>
      </c>
      <c r="E7385" t="str">
        <f>VLOOKUP(D7385,key!B$2:D$634,2,FALSE)</f>
        <v>YEM71</v>
      </c>
      <c r="F7385">
        <v>29</v>
      </c>
      <c r="G7385">
        <v>2018</v>
      </c>
      <c r="H7385">
        <v>2</v>
      </c>
      <c r="I7385">
        <v>13</v>
      </c>
      <c r="J7385" s="3">
        <v>43144</v>
      </c>
      <c r="K7385" t="s">
        <v>45427</v>
      </c>
      <c r="L7385" t="s">
        <v>19187</v>
      </c>
      <c r="M7385" t="s">
        <v>30881</v>
      </c>
      <c r="N7385" t="s">
        <v>35881</v>
      </c>
      <c r="O7385" t="s">
        <v>41343</v>
      </c>
    </row>
    <row r="7386" spans="1:15" x14ac:dyDescent="0.2">
      <c r="A7386" t="s">
        <v>6995</v>
      </c>
      <c r="B7386" t="s">
        <v>12285</v>
      </c>
      <c r="C7386" t="s">
        <v>12415</v>
      </c>
      <c r="D7386" t="str">
        <f>VLOOKUP(C7386,key!A$2:B$634,2,FALSE)</f>
        <v>Hays</v>
      </c>
      <c r="E7386" t="str">
        <f>VLOOKUP(D7386,key!B$2:D$634,2,FALSE)</f>
        <v>YEM71</v>
      </c>
      <c r="F7386">
        <v>29</v>
      </c>
      <c r="G7386">
        <v>2018</v>
      </c>
      <c r="H7386">
        <v>2</v>
      </c>
      <c r="I7386">
        <v>13</v>
      </c>
      <c r="J7386" s="3">
        <v>43144</v>
      </c>
      <c r="K7386" t="s">
        <v>45431</v>
      </c>
      <c r="L7386" t="s">
        <v>19171</v>
      </c>
      <c r="M7386" t="s">
        <v>30866</v>
      </c>
      <c r="N7386" t="s">
        <v>35881</v>
      </c>
      <c r="O7386" t="s">
        <v>41337</v>
      </c>
    </row>
    <row r="7387" spans="1:15" x14ac:dyDescent="0.2">
      <c r="A7387" t="s">
        <v>7086</v>
      </c>
      <c r="B7387" t="s">
        <v>12285</v>
      </c>
      <c r="C7387" t="s">
        <v>12415</v>
      </c>
      <c r="D7387" t="str">
        <f>VLOOKUP(C7387,key!A$2:B$634,2,FALSE)</f>
        <v>Hays</v>
      </c>
      <c r="E7387" t="str">
        <f>VLOOKUP(D7387,key!B$2:D$634,2,FALSE)</f>
        <v>YEM71</v>
      </c>
      <c r="F7387">
        <v>29</v>
      </c>
      <c r="G7387">
        <v>2018</v>
      </c>
      <c r="H7387">
        <v>2</v>
      </c>
      <c r="I7387">
        <v>14</v>
      </c>
      <c r="J7387" s="3">
        <v>43145</v>
      </c>
      <c r="K7387" t="s">
        <v>45431</v>
      </c>
      <c r="L7387" t="s">
        <v>19257</v>
      </c>
      <c r="M7387" t="s">
        <v>30953</v>
      </c>
      <c r="N7387" t="s">
        <v>35881</v>
      </c>
      <c r="O7387" t="s">
        <v>41400</v>
      </c>
    </row>
    <row r="7388" spans="1:15" x14ac:dyDescent="0.2">
      <c r="A7388" t="s">
        <v>7087</v>
      </c>
      <c r="B7388" t="s">
        <v>12285</v>
      </c>
      <c r="C7388" t="s">
        <v>12415</v>
      </c>
      <c r="D7388" t="str">
        <f>VLOOKUP(C7388,key!A$2:B$634,2,FALSE)</f>
        <v>Hays</v>
      </c>
      <c r="E7388" t="str">
        <f>VLOOKUP(D7388,key!B$2:D$634,2,FALSE)</f>
        <v>YEM71</v>
      </c>
      <c r="F7388">
        <v>29</v>
      </c>
      <c r="G7388">
        <v>2018</v>
      </c>
      <c r="H7388">
        <v>2</v>
      </c>
      <c r="I7388">
        <v>14</v>
      </c>
      <c r="J7388" s="3">
        <v>43145</v>
      </c>
      <c r="K7388" t="s">
        <v>45431</v>
      </c>
      <c r="L7388" t="s">
        <v>19269</v>
      </c>
      <c r="M7388" t="s">
        <v>30965</v>
      </c>
      <c r="N7388" t="s">
        <v>35881</v>
      </c>
      <c r="O7388" t="s">
        <v>41410</v>
      </c>
    </row>
    <row r="7389" spans="1:15" x14ac:dyDescent="0.2">
      <c r="A7389" t="s">
        <v>7088</v>
      </c>
      <c r="B7389" t="s">
        <v>12285</v>
      </c>
      <c r="C7389" t="s">
        <v>12415</v>
      </c>
      <c r="D7389" t="str">
        <f>VLOOKUP(C7389,key!A$2:B$634,2,FALSE)</f>
        <v>Hays</v>
      </c>
      <c r="E7389" t="str">
        <f>VLOOKUP(D7389,key!B$2:D$634,2,FALSE)</f>
        <v>YEM71</v>
      </c>
      <c r="F7389">
        <v>29</v>
      </c>
      <c r="G7389">
        <v>2018</v>
      </c>
      <c r="H7389">
        <v>2</v>
      </c>
      <c r="I7389">
        <v>14</v>
      </c>
      <c r="J7389" s="3">
        <v>43145</v>
      </c>
      <c r="K7389" t="s">
        <v>45427</v>
      </c>
      <c r="L7389" t="s">
        <v>19270</v>
      </c>
      <c r="M7389" t="s">
        <v>30966</v>
      </c>
      <c r="N7389" t="s">
        <v>35881</v>
      </c>
      <c r="O7389" t="s">
        <v>41402</v>
      </c>
    </row>
    <row r="7390" spans="1:15" x14ac:dyDescent="0.2">
      <c r="A7390" t="s">
        <v>7089</v>
      </c>
      <c r="B7390" t="s">
        <v>12285</v>
      </c>
      <c r="C7390" t="s">
        <v>12415</v>
      </c>
      <c r="D7390" t="str">
        <f>VLOOKUP(C7390,key!A$2:B$634,2,FALSE)</f>
        <v>Hays</v>
      </c>
      <c r="E7390" t="str">
        <f>VLOOKUP(D7390,key!B$2:D$634,2,FALSE)</f>
        <v>YEM71</v>
      </c>
      <c r="F7390">
        <v>29</v>
      </c>
      <c r="G7390">
        <v>2018</v>
      </c>
      <c r="H7390">
        <v>2</v>
      </c>
      <c r="I7390">
        <v>14</v>
      </c>
      <c r="J7390" s="3">
        <v>43145</v>
      </c>
      <c r="K7390" t="s">
        <v>45427</v>
      </c>
      <c r="L7390" t="s">
        <v>19271</v>
      </c>
      <c r="M7390" t="s">
        <v>30967</v>
      </c>
      <c r="N7390" t="s">
        <v>35881</v>
      </c>
      <c r="O7390" t="s">
        <v>41399</v>
      </c>
    </row>
    <row r="7391" spans="1:15" x14ac:dyDescent="0.2">
      <c r="A7391" t="s">
        <v>7090</v>
      </c>
      <c r="B7391" t="s">
        <v>12285</v>
      </c>
      <c r="C7391" t="s">
        <v>12415</v>
      </c>
      <c r="D7391" t="str">
        <f>VLOOKUP(C7391,key!A$2:B$634,2,FALSE)</f>
        <v>Hays</v>
      </c>
      <c r="E7391" t="str">
        <f>VLOOKUP(D7391,key!B$2:D$634,2,FALSE)</f>
        <v>YEM71</v>
      </c>
      <c r="F7391">
        <v>29</v>
      </c>
      <c r="G7391">
        <v>2018</v>
      </c>
      <c r="H7391">
        <v>2</v>
      </c>
      <c r="I7391">
        <v>14</v>
      </c>
      <c r="J7391" s="3">
        <v>43145</v>
      </c>
      <c r="K7391" t="s">
        <v>45427</v>
      </c>
      <c r="L7391" t="s">
        <v>19259</v>
      </c>
      <c r="M7391" t="s">
        <v>30968</v>
      </c>
      <c r="N7391" t="s">
        <v>35881</v>
      </c>
      <c r="O7391" t="s">
        <v>41400</v>
      </c>
    </row>
    <row r="7392" spans="1:15" x14ac:dyDescent="0.2">
      <c r="A7392" t="s">
        <v>7091</v>
      </c>
      <c r="B7392" t="s">
        <v>12285</v>
      </c>
      <c r="C7392" t="s">
        <v>12415</v>
      </c>
      <c r="D7392" t="str">
        <f>VLOOKUP(C7392,key!A$2:B$634,2,FALSE)</f>
        <v>Hays</v>
      </c>
      <c r="E7392" t="str">
        <f>VLOOKUP(D7392,key!B$2:D$634,2,FALSE)</f>
        <v>YEM71</v>
      </c>
      <c r="F7392">
        <v>29</v>
      </c>
      <c r="G7392">
        <v>2018</v>
      </c>
      <c r="H7392">
        <v>2</v>
      </c>
      <c r="I7392">
        <v>14</v>
      </c>
      <c r="J7392" s="3">
        <v>43145</v>
      </c>
      <c r="K7392" t="s">
        <v>45427</v>
      </c>
      <c r="L7392" t="s">
        <v>19272</v>
      </c>
      <c r="M7392" t="s">
        <v>30969</v>
      </c>
      <c r="N7392" t="s">
        <v>35881</v>
      </c>
      <c r="O7392" t="s">
        <v>41411</v>
      </c>
    </row>
    <row r="7393" spans="1:15" x14ac:dyDescent="0.2">
      <c r="A7393" t="s">
        <v>7092</v>
      </c>
      <c r="B7393" t="s">
        <v>12285</v>
      </c>
      <c r="C7393" t="s">
        <v>12415</v>
      </c>
      <c r="D7393" t="str">
        <f>VLOOKUP(C7393,key!A$2:B$634,2,FALSE)</f>
        <v>Hays</v>
      </c>
      <c r="E7393" t="str">
        <f>VLOOKUP(D7393,key!B$2:D$634,2,FALSE)</f>
        <v>YEM71</v>
      </c>
      <c r="F7393">
        <v>29</v>
      </c>
      <c r="G7393">
        <v>2018</v>
      </c>
      <c r="H7393">
        <v>2</v>
      </c>
      <c r="I7393">
        <v>14</v>
      </c>
      <c r="J7393" s="3">
        <v>43145</v>
      </c>
      <c r="K7393" t="s">
        <v>45431</v>
      </c>
      <c r="L7393" t="s">
        <v>19273</v>
      </c>
      <c r="M7393" t="s">
        <v>30970</v>
      </c>
      <c r="N7393" t="s">
        <v>35881</v>
      </c>
      <c r="O7393" t="s">
        <v>41402</v>
      </c>
    </row>
    <row r="7394" spans="1:15" x14ac:dyDescent="0.2">
      <c r="A7394" t="s">
        <v>7093</v>
      </c>
      <c r="B7394" t="s">
        <v>12285</v>
      </c>
      <c r="C7394" t="s">
        <v>12415</v>
      </c>
      <c r="D7394" t="str">
        <f>VLOOKUP(C7394,key!A$2:B$634,2,FALSE)</f>
        <v>Hays</v>
      </c>
      <c r="E7394" t="str">
        <f>VLOOKUP(D7394,key!B$2:D$634,2,FALSE)</f>
        <v>YEM71</v>
      </c>
      <c r="F7394">
        <v>29</v>
      </c>
      <c r="G7394">
        <v>2018</v>
      </c>
      <c r="H7394">
        <v>2</v>
      </c>
      <c r="I7394">
        <v>14</v>
      </c>
      <c r="J7394" s="3">
        <v>43145</v>
      </c>
      <c r="K7394" t="s">
        <v>12523</v>
      </c>
      <c r="L7394" t="s">
        <v>19274</v>
      </c>
      <c r="M7394" t="s">
        <v>30971</v>
      </c>
      <c r="N7394" t="s">
        <v>35881</v>
      </c>
      <c r="O7394" t="s">
        <v>41411</v>
      </c>
    </row>
    <row r="7395" spans="1:15" x14ac:dyDescent="0.2">
      <c r="A7395" t="s">
        <v>7185</v>
      </c>
      <c r="B7395" t="s">
        <v>12285</v>
      </c>
      <c r="C7395" t="s">
        <v>12415</v>
      </c>
      <c r="D7395" t="str">
        <f>VLOOKUP(C7395,key!A$2:B$634,2,FALSE)</f>
        <v>Hays</v>
      </c>
      <c r="E7395" t="str">
        <f>VLOOKUP(D7395,key!B$2:D$634,2,FALSE)</f>
        <v>YEM71</v>
      </c>
      <c r="F7395">
        <v>29</v>
      </c>
      <c r="G7395">
        <v>2018</v>
      </c>
      <c r="H7395">
        <v>2</v>
      </c>
      <c r="I7395">
        <v>15</v>
      </c>
      <c r="J7395" s="3">
        <v>43146</v>
      </c>
      <c r="K7395" t="s">
        <v>45426</v>
      </c>
      <c r="L7395" t="s">
        <v>19359</v>
      </c>
      <c r="M7395" t="s">
        <v>31056</v>
      </c>
      <c r="N7395" t="s">
        <v>35881</v>
      </c>
      <c r="O7395" t="s">
        <v>41468</v>
      </c>
    </row>
    <row r="7396" spans="1:15" x14ac:dyDescent="0.2">
      <c r="A7396" t="s">
        <v>7186</v>
      </c>
      <c r="B7396" t="s">
        <v>12285</v>
      </c>
      <c r="C7396" t="s">
        <v>12415</v>
      </c>
      <c r="D7396" t="str">
        <f>VLOOKUP(C7396,key!A$2:B$634,2,FALSE)</f>
        <v>Hays</v>
      </c>
      <c r="E7396" t="str">
        <f>VLOOKUP(D7396,key!B$2:D$634,2,FALSE)</f>
        <v>YEM71</v>
      </c>
      <c r="F7396">
        <v>29</v>
      </c>
      <c r="G7396">
        <v>2018</v>
      </c>
      <c r="H7396">
        <v>2</v>
      </c>
      <c r="I7396">
        <v>15</v>
      </c>
      <c r="J7396" s="3">
        <v>43146</v>
      </c>
      <c r="K7396" t="s">
        <v>45426</v>
      </c>
      <c r="L7396" t="s">
        <v>19360</v>
      </c>
      <c r="M7396" t="s">
        <v>31057</v>
      </c>
      <c r="N7396" t="s">
        <v>35882</v>
      </c>
      <c r="O7396" t="s">
        <v>41471</v>
      </c>
    </row>
    <row r="7397" spans="1:15" x14ac:dyDescent="0.2">
      <c r="A7397" t="s">
        <v>7187</v>
      </c>
      <c r="B7397" t="s">
        <v>12285</v>
      </c>
      <c r="C7397" t="s">
        <v>12415</v>
      </c>
      <c r="D7397" t="str">
        <f>VLOOKUP(C7397,key!A$2:B$634,2,FALSE)</f>
        <v>Hays</v>
      </c>
      <c r="E7397" t="str">
        <f>VLOOKUP(D7397,key!B$2:D$634,2,FALSE)</f>
        <v>YEM71</v>
      </c>
      <c r="F7397">
        <v>29</v>
      </c>
      <c r="G7397">
        <v>2018</v>
      </c>
      <c r="H7397">
        <v>2</v>
      </c>
      <c r="I7397">
        <v>15</v>
      </c>
      <c r="J7397" s="3">
        <v>43146</v>
      </c>
      <c r="K7397" t="s">
        <v>45427</v>
      </c>
      <c r="L7397" t="s">
        <v>19361</v>
      </c>
      <c r="M7397" t="s">
        <v>31058</v>
      </c>
      <c r="N7397" t="s">
        <v>35881</v>
      </c>
      <c r="O7397" t="s">
        <v>41472</v>
      </c>
    </row>
    <row r="7398" spans="1:15" x14ac:dyDescent="0.2">
      <c r="A7398" t="s">
        <v>7188</v>
      </c>
      <c r="B7398" t="s">
        <v>12285</v>
      </c>
      <c r="C7398" t="s">
        <v>12415</v>
      </c>
      <c r="D7398" t="str">
        <f>VLOOKUP(C7398,key!A$2:B$634,2,FALSE)</f>
        <v>Hays</v>
      </c>
      <c r="E7398" t="str">
        <f>VLOOKUP(D7398,key!B$2:D$634,2,FALSE)</f>
        <v>YEM71</v>
      </c>
      <c r="F7398">
        <v>29</v>
      </c>
      <c r="G7398">
        <v>2018</v>
      </c>
      <c r="H7398">
        <v>2</v>
      </c>
      <c r="I7398">
        <v>15</v>
      </c>
      <c r="J7398" s="3">
        <v>43146</v>
      </c>
      <c r="K7398" t="s">
        <v>45427</v>
      </c>
      <c r="L7398" t="s">
        <v>19362</v>
      </c>
      <c r="M7398" t="s">
        <v>31059</v>
      </c>
      <c r="N7398" t="s">
        <v>35881</v>
      </c>
      <c r="O7398" t="s">
        <v>41473</v>
      </c>
    </row>
    <row r="7399" spans="1:15" x14ac:dyDescent="0.2">
      <c r="A7399" t="s">
        <v>7189</v>
      </c>
      <c r="B7399" t="s">
        <v>12285</v>
      </c>
      <c r="C7399" t="s">
        <v>12415</v>
      </c>
      <c r="D7399" t="str">
        <f>VLOOKUP(C7399,key!A$2:B$634,2,FALSE)</f>
        <v>Hays</v>
      </c>
      <c r="E7399" t="str">
        <f>VLOOKUP(D7399,key!B$2:D$634,2,FALSE)</f>
        <v>YEM71</v>
      </c>
      <c r="F7399">
        <v>29</v>
      </c>
      <c r="G7399">
        <v>2018</v>
      </c>
      <c r="H7399">
        <v>2</v>
      </c>
      <c r="I7399">
        <v>15</v>
      </c>
      <c r="J7399" s="3">
        <v>43146</v>
      </c>
      <c r="K7399" t="s">
        <v>45427</v>
      </c>
      <c r="L7399" t="s">
        <v>19363</v>
      </c>
      <c r="M7399" t="s">
        <v>31060</v>
      </c>
      <c r="N7399" t="s">
        <v>35881</v>
      </c>
      <c r="O7399" t="s">
        <v>41468</v>
      </c>
    </row>
    <row r="7400" spans="1:15" x14ac:dyDescent="0.2">
      <c r="A7400" t="s">
        <v>7190</v>
      </c>
      <c r="B7400" t="s">
        <v>12285</v>
      </c>
      <c r="C7400" t="s">
        <v>12415</v>
      </c>
      <c r="D7400" t="str">
        <f>VLOOKUP(C7400,key!A$2:B$634,2,FALSE)</f>
        <v>Hays</v>
      </c>
      <c r="E7400" t="str">
        <f>VLOOKUP(D7400,key!B$2:D$634,2,FALSE)</f>
        <v>YEM71</v>
      </c>
      <c r="F7400">
        <v>29</v>
      </c>
      <c r="G7400">
        <v>2018</v>
      </c>
      <c r="H7400">
        <v>2</v>
      </c>
      <c r="I7400">
        <v>15</v>
      </c>
      <c r="J7400" s="3">
        <v>43146</v>
      </c>
      <c r="K7400" t="s">
        <v>45427</v>
      </c>
      <c r="L7400" t="s">
        <v>19364</v>
      </c>
      <c r="M7400" t="s">
        <v>31061</v>
      </c>
      <c r="N7400" t="s">
        <v>35881</v>
      </c>
      <c r="O7400" t="s">
        <v>41469</v>
      </c>
    </row>
    <row r="7401" spans="1:15" x14ac:dyDescent="0.2">
      <c r="A7401" t="s">
        <v>7274</v>
      </c>
      <c r="B7401" t="s">
        <v>12285</v>
      </c>
      <c r="C7401" t="s">
        <v>12415</v>
      </c>
      <c r="D7401" t="str">
        <f>VLOOKUP(C7401,key!A$2:B$634,2,FALSE)</f>
        <v>Hays</v>
      </c>
      <c r="E7401" t="str">
        <f>VLOOKUP(D7401,key!B$2:D$634,2,FALSE)</f>
        <v>YEM71</v>
      </c>
      <c r="F7401">
        <v>29</v>
      </c>
      <c r="G7401">
        <v>2018</v>
      </c>
      <c r="H7401">
        <v>2</v>
      </c>
      <c r="I7401">
        <v>16</v>
      </c>
      <c r="J7401" s="3">
        <v>43147</v>
      </c>
      <c r="K7401" t="s">
        <v>45426</v>
      </c>
      <c r="L7401" t="s">
        <v>19441</v>
      </c>
      <c r="M7401" t="s">
        <v>31139</v>
      </c>
      <c r="N7401" t="s">
        <v>35881</v>
      </c>
      <c r="O7401" t="s">
        <v>41530</v>
      </c>
    </row>
    <row r="7402" spans="1:15" x14ac:dyDescent="0.2">
      <c r="A7402" t="s">
        <v>7275</v>
      </c>
      <c r="B7402" t="s">
        <v>12285</v>
      </c>
      <c r="C7402" t="s">
        <v>12415</v>
      </c>
      <c r="D7402" t="str">
        <f>VLOOKUP(C7402,key!A$2:B$634,2,FALSE)</f>
        <v>Hays</v>
      </c>
      <c r="E7402" t="str">
        <f>VLOOKUP(D7402,key!B$2:D$634,2,FALSE)</f>
        <v>YEM71</v>
      </c>
      <c r="F7402">
        <v>29</v>
      </c>
      <c r="G7402">
        <v>2018</v>
      </c>
      <c r="H7402">
        <v>2</v>
      </c>
      <c r="I7402">
        <v>16</v>
      </c>
      <c r="J7402" s="3">
        <v>43147</v>
      </c>
      <c r="K7402" t="s">
        <v>45427</v>
      </c>
      <c r="L7402" t="s">
        <v>19445</v>
      </c>
      <c r="M7402" t="s">
        <v>31143</v>
      </c>
      <c r="N7402" t="s">
        <v>35881</v>
      </c>
      <c r="O7402" t="s">
        <v>41533</v>
      </c>
    </row>
    <row r="7403" spans="1:15" x14ac:dyDescent="0.2">
      <c r="A7403" t="s">
        <v>7276</v>
      </c>
      <c r="B7403" t="s">
        <v>12285</v>
      </c>
      <c r="C7403" t="s">
        <v>12415</v>
      </c>
      <c r="D7403" t="str">
        <f>VLOOKUP(C7403,key!A$2:B$634,2,FALSE)</f>
        <v>Hays</v>
      </c>
      <c r="E7403" t="str">
        <f>VLOOKUP(D7403,key!B$2:D$634,2,FALSE)</f>
        <v>YEM71</v>
      </c>
      <c r="F7403">
        <v>29</v>
      </c>
      <c r="G7403">
        <v>2018</v>
      </c>
      <c r="H7403">
        <v>2</v>
      </c>
      <c r="I7403">
        <v>16</v>
      </c>
      <c r="J7403" s="3">
        <v>43147</v>
      </c>
      <c r="K7403" t="s">
        <v>45427</v>
      </c>
      <c r="L7403" t="s">
        <v>19446</v>
      </c>
      <c r="M7403" t="s">
        <v>31144</v>
      </c>
      <c r="N7403" t="s">
        <v>35881</v>
      </c>
      <c r="O7403" t="s">
        <v>41534</v>
      </c>
    </row>
    <row r="7404" spans="1:15" x14ac:dyDescent="0.2">
      <c r="A7404" t="s">
        <v>7356</v>
      </c>
      <c r="B7404" t="s">
        <v>12285</v>
      </c>
      <c r="C7404" t="s">
        <v>12415</v>
      </c>
      <c r="D7404" t="str">
        <f>VLOOKUP(C7404,key!A$2:B$634,2,FALSE)</f>
        <v>Hays</v>
      </c>
      <c r="E7404" t="str">
        <f>VLOOKUP(D7404,key!B$2:D$634,2,FALSE)</f>
        <v>YEM71</v>
      </c>
      <c r="F7404">
        <v>29</v>
      </c>
      <c r="G7404">
        <v>2018</v>
      </c>
      <c r="H7404">
        <v>2</v>
      </c>
      <c r="I7404">
        <v>17</v>
      </c>
      <c r="J7404" s="3">
        <v>43148</v>
      </c>
      <c r="K7404" t="s">
        <v>45426</v>
      </c>
      <c r="L7404" t="s">
        <v>19522</v>
      </c>
      <c r="M7404" t="s">
        <v>31221</v>
      </c>
      <c r="N7404" t="s">
        <v>35881</v>
      </c>
      <c r="O7404" t="s">
        <v>41533</v>
      </c>
    </row>
    <row r="7405" spans="1:15" x14ac:dyDescent="0.2">
      <c r="A7405" t="s">
        <v>7357</v>
      </c>
      <c r="B7405" t="s">
        <v>12285</v>
      </c>
      <c r="C7405" t="s">
        <v>12415</v>
      </c>
      <c r="D7405" t="str">
        <f>VLOOKUP(C7405,key!A$2:B$634,2,FALSE)</f>
        <v>Hays</v>
      </c>
      <c r="E7405" t="str">
        <f>VLOOKUP(D7405,key!B$2:D$634,2,FALSE)</f>
        <v>YEM71</v>
      </c>
      <c r="F7405">
        <v>29</v>
      </c>
      <c r="G7405">
        <v>2018</v>
      </c>
      <c r="H7405">
        <v>2</v>
      </c>
      <c r="I7405">
        <v>17</v>
      </c>
      <c r="J7405" s="3">
        <v>43148</v>
      </c>
      <c r="K7405" t="s">
        <v>45426</v>
      </c>
      <c r="L7405" t="s">
        <v>19523</v>
      </c>
      <c r="M7405" t="s">
        <v>31222</v>
      </c>
      <c r="N7405" t="s">
        <v>35881</v>
      </c>
      <c r="O7405" t="s">
        <v>41533</v>
      </c>
    </row>
    <row r="7406" spans="1:15" x14ac:dyDescent="0.2">
      <c r="A7406" t="s">
        <v>7358</v>
      </c>
      <c r="B7406" t="s">
        <v>12285</v>
      </c>
      <c r="C7406" t="s">
        <v>12415</v>
      </c>
      <c r="D7406" t="str">
        <f>VLOOKUP(C7406,key!A$2:B$634,2,FALSE)</f>
        <v>Hays</v>
      </c>
      <c r="E7406" t="str">
        <f>VLOOKUP(D7406,key!B$2:D$634,2,FALSE)</f>
        <v>YEM71</v>
      </c>
      <c r="F7406">
        <v>29</v>
      </c>
      <c r="G7406">
        <v>2018</v>
      </c>
      <c r="H7406">
        <v>2</v>
      </c>
      <c r="I7406">
        <v>17</v>
      </c>
      <c r="J7406" s="3">
        <v>43148</v>
      </c>
      <c r="K7406" t="s">
        <v>45427</v>
      </c>
      <c r="L7406" t="s">
        <v>19524</v>
      </c>
      <c r="M7406" t="s">
        <v>31223</v>
      </c>
      <c r="N7406" t="s">
        <v>35881</v>
      </c>
      <c r="O7406" t="s">
        <v>41533</v>
      </c>
    </row>
    <row r="7407" spans="1:15" x14ac:dyDescent="0.2">
      <c r="A7407" t="s">
        <v>7359</v>
      </c>
      <c r="B7407" t="s">
        <v>12285</v>
      </c>
      <c r="C7407" t="s">
        <v>12415</v>
      </c>
      <c r="D7407" t="str">
        <f>VLOOKUP(C7407,key!A$2:B$634,2,FALSE)</f>
        <v>Hays</v>
      </c>
      <c r="E7407" t="str">
        <f>VLOOKUP(D7407,key!B$2:D$634,2,FALSE)</f>
        <v>YEM71</v>
      </c>
      <c r="F7407">
        <v>29</v>
      </c>
      <c r="G7407">
        <v>2018</v>
      </c>
      <c r="H7407">
        <v>2</v>
      </c>
      <c r="I7407">
        <v>17</v>
      </c>
      <c r="J7407" s="3">
        <v>43148</v>
      </c>
      <c r="K7407" t="s">
        <v>45427</v>
      </c>
      <c r="L7407" t="s">
        <v>19525</v>
      </c>
      <c r="M7407" t="s">
        <v>31224</v>
      </c>
      <c r="N7407" t="s">
        <v>35881</v>
      </c>
      <c r="O7407" t="s">
        <v>41534</v>
      </c>
    </row>
    <row r="7408" spans="1:15" x14ac:dyDescent="0.2">
      <c r="A7408" t="s">
        <v>7360</v>
      </c>
      <c r="B7408" t="s">
        <v>12285</v>
      </c>
      <c r="C7408" t="s">
        <v>12415</v>
      </c>
      <c r="D7408" t="str">
        <f>VLOOKUP(C7408,key!A$2:B$634,2,FALSE)</f>
        <v>Hays</v>
      </c>
      <c r="E7408" t="str">
        <f>VLOOKUP(D7408,key!B$2:D$634,2,FALSE)</f>
        <v>YEM71</v>
      </c>
      <c r="F7408">
        <v>29</v>
      </c>
      <c r="G7408">
        <v>2018</v>
      </c>
      <c r="H7408">
        <v>2</v>
      </c>
      <c r="I7408">
        <v>17</v>
      </c>
      <c r="J7408" s="3">
        <v>43148</v>
      </c>
      <c r="K7408" t="s">
        <v>45427</v>
      </c>
      <c r="L7408" t="s">
        <v>19526</v>
      </c>
      <c r="M7408" t="s">
        <v>31225</v>
      </c>
      <c r="N7408" t="s">
        <v>35881</v>
      </c>
      <c r="O7408" t="s">
        <v>41592</v>
      </c>
    </row>
    <row r="7409" spans="1:15" x14ac:dyDescent="0.2">
      <c r="A7409" t="s">
        <v>7361</v>
      </c>
      <c r="B7409" t="s">
        <v>12285</v>
      </c>
      <c r="C7409" t="s">
        <v>12415</v>
      </c>
      <c r="D7409" t="str">
        <f>VLOOKUP(C7409,key!A$2:B$634,2,FALSE)</f>
        <v>Hays</v>
      </c>
      <c r="E7409" t="str">
        <f>VLOOKUP(D7409,key!B$2:D$634,2,FALSE)</f>
        <v>YEM71</v>
      </c>
      <c r="F7409">
        <v>29</v>
      </c>
      <c r="G7409">
        <v>2018</v>
      </c>
      <c r="H7409">
        <v>2</v>
      </c>
      <c r="I7409">
        <v>17</v>
      </c>
      <c r="J7409" s="3">
        <v>43148</v>
      </c>
      <c r="K7409" t="s">
        <v>45427</v>
      </c>
      <c r="L7409" t="s">
        <v>19527</v>
      </c>
      <c r="M7409" t="s">
        <v>31226</v>
      </c>
      <c r="N7409" t="s">
        <v>35881</v>
      </c>
      <c r="O7409" t="s">
        <v>41593</v>
      </c>
    </row>
    <row r="7410" spans="1:15" x14ac:dyDescent="0.2">
      <c r="A7410" t="s">
        <v>7362</v>
      </c>
      <c r="B7410" t="s">
        <v>12285</v>
      </c>
      <c r="C7410" t="s">
        <v>12415</v>
      </c>
      <c r="D7410" t="str">
        <f>VLOOKUP(C7410,key!A$2:B$634,2,FALSE)</f>
        <v>Hays</v>
      </c>
      <c r="E7410" t="str">
        <f>VLOOKUP(D7410,key!B$2:D$634,2,FALSE)</f>
        <v>YEM71</v>
      </c>
      <c r="F7410">
        <v>29</v>
      </c>
      <c r="G7410">
        <v>2018</v>
      </c>
      <c r="H7410">
        <v>2</v>
      </c>
      <c r="I7410">
        <v>17</v>
      </c>
      <c r="J7410" s="3">
        <v>43148</v>
      </c>
      <c r="K7410" t="s">
        <v>45427</v>
      </c>
      <c r="L7410" t="s">
        <v>19528</v>
      </c>
      <c r="M7410" t="s">
        <v>31227</v>
      </c>
      <c r="N7410" t="s">
        <v>35881</v>
      </c>
      <c r="O7410" t="s">
        <v>41593</v>
      </c>
    </row>
    <row r="7411" spans="1:15" x14ac:dyDescent="0.2">
      <c r="A7411" t="s">
        <v>7433</v>
      </c>
      <c r="B7411" t="s">
        <v>12285</v>
      </c>
      <c r="C7411" t="s">
        <v>12415</v>
      </c>
      <c r="D7411" t="str">
        <f>VLOOKUP(C7411,key!A$2:B$634,2,FALSE)</f>
        <v>Hays</v>
      </c>
      <c r="E7411" t="str">
        <f>VLOOKUP(D7411,key!B$2:D$634,2,FALSE)</f>
        <v>YEM71</v>
      </c>
      <c r="F7411">
        <v>29</v>
      </c>
      <c r="G7411">
        <v>2018</v>
      </c>
      <c r="H7411">
        <v>2</v>
      </c>
      <c r="I7411">
        <v>18</v>
      </c>
      <c r="J7411" s="3">
        <v>43149</v>
      </c>
      <c r="K7411" t="s">
        <v>45426</v>
      </c>
      <c r="L7411" t="s">
        <v>19585</v>
      </c>
      <c r="M7411" t="s">
        <v>31286</v>
      </c>
      <c r="N7411" t="s">
        <v>35881</v>
      </c>
      <c r="O7411" t="s">
        <v>41638</v>
      </c>
    </row>
    <row r="7412" spans="1:15" x14ac:dyDescent="0.2">
      <c r="A7412" t="s">
        <v>7434</v>
      </c>
      <c r="B7412" t="s">
        <v>12285</v>
      </c>
      <c r="C7412" t="s">
        <v>12415</v>
      </c>
      <c r="D7412" t="str">
        <f>VLOOKUP(C7412,key!A$2:B$634,2,FALSE)</f>
        <v>Hays</v>
      </c>
      <c r="E7412" t="str">
        <f>VLOOKUP(D7412,key!B$2:D$634,2,FALSE)</f>
        <v>YEM71</v>
      </c>
      <c r="F7412">
        <v>29</v>
      </c>
      <c r="G7412">
        <v>2018</v>
      </c>
      <c r="H7412">
        <v>2</v>
      </c>
      <c r="I7412">
        <v>18</v>
      </c>
      <c r="J7412" s="3">
        <v>43149</v>
      </c>
      <c r="K7412" t="s">
        <v>45426</v>
      </c>
      <c r="L7412" t="s">
        <v>19594</v>
      </c>
      <c r="M7412" t="s">
        <v>31295</v>
      </c>
      <c r="N7412" t="s">
        <v>35881</v>
      </c>
      <c r="O7412" t="s">
        <v>41643</v>
      </c>
    </row>
    <row r="7413" spans="1:15" x14ac:dyDescent="0.2">
      <c r="A7413" t="s">
        <v>7435</v>
      </c>
      <c r="B7413" t="s">
        <v>12285</v>
      </c>
      <c r="C7413" t="s">
        <v>12415</v>
      </c>
      <c r="D7413" t="str">
        <f>VLOOKUP(C7413,key!A$2:B$634,2,FALSE)</f>
        <v>Hays</v>
      </c>
      <c r="E7413" t="str">
        <f>VLOOKUP(D7413,key!B$2:D$634,2,FALSE)</f>
        <v>YEM71</v>
      </c>
      <c r="F7413">
        <v>30</v>
      </c>
      <c r="G7413">
        <v>2018</v>
      </c>
      <c r="H7413">
        <v>2</v>
      </c>
      <c r="I7413">
        <v>18</v>
      </c>
      <c r="J7413" s="3">
        <v>43149</v>
      </c>
      <c r="K7413" t="s">
        <v>45427</v>
      </c>
      <c r="L7413" t="s">
        <v>19595</v>
      </c>
      <c r="M7413" t="s">
        <v>31296</v>
      </c>
      <c r="N7413" t="s">
        <v>35881</v>
      </c>
      <c r="O7413" t="s">
        <v>41644</v>
      </c>
    </row>
    <row r="7414" spans="1:15" x14ac:dyDescent="0.2">
      <c r="A7414" t="s">
        <v>7436</v>
      </c>
      <c r="B7414" t="s">
        <v>12285</v>
      </c>
      <c r="C7414" t="s">
        <v>12415</v>
      </c>
      <c r="D7414" t="str">
        <f>VLOOKUP(C7414,key!A$2:B$634,2,FALSE)</f>
        <v>Hays</v>
      </c>
      <c r="E7414" t="str">
        <f>VLOOKUP(D7414,key!B$2:D$634,2,FALSE)</f>
        <v>YEM71</v>
      </c>
      <c r="F7414">
        <v>29</v>
      </c>
      <c r="G7414">
        <v>2018</v>
      </c>
      <c r="H7414">
        <v>2</v>
      </c>
      <c r="I7414">
        <v>18</v>
      </c>
      <c r="J7414" s="3">
        <v>43149</v>
      </c>
      <c r="K7414" t="s">
        <v>45427</v>
      </c>
      <c r="L7414" t="s">
        <v>19596</v>
      </c>
      <c r="M7414" t="s">
        <v>31297</v>
      </c>
      <c r="N7414" t="s">
        <v>35881</v>
      </c>
      <c r="O7414" t="s">
        <v>41645</v>
      </c>
    </row>
    <row r="7415" spans="1:15" x14ac:dyDescent="0.2">
      <c r="A7415" t="s">
        <v>7437</v>
      </c>
      <c r="B7415" t="s">
        <v>12285</v>
      </c>
      <c r="C7415" t="s">
        <v>12415</v>
      </c>
      <c r="D7415" t="str">
        <f>VLOOKUP(C7415,key!A$2:B$634,2,FALSE)</f>
        <v>Hays</v>
      </c>
      <c r="E7415" t="str">
        <f>VLOOKUP(D7415,key!B$2:D$634,2,FALSE)</f>
        <v>YEM71</v>
      </c>
      <c r="F7415">
        <v>29</v>
      </c>
      <c r="G7415">
        <v>2018</v>
      </c>
      <c r="H7415">
        <v>2</v>
      </c>
      <c r="I7415">
        <v>18</v>
      </c>
      <c r="J7415" s="3">
        <v>43149</v>
      </c>
      <c r="K7415" t="s">
        <v>45427</v>
      </c>
      <c r="L7415" t="s">
        <v>19597</v>
      </c>
      <c r="M7415" t="s">
        <v>31298</v>
      </c>
      <c r="N7415" t="s">
        <v>35881</v>
      </c>
      <c r="O7415" t="s">
        <v>41643</v>
      </c>
    </row>
    <row r="7416" spans="1:15" x14ac:dyDescent="0.2">
      <c r="A7416" t="s">
        <v>7438</v>
      </c>
      <c r="B7416" t="s">
        <v>12285</v>
      </c>
      <c r="C7416" t="s">
        <v>12415</v>
      </c>
      <c r="D7416" t="str">
        <f>VLOOKUP(C7416,key!A$2:B$634,2,FALSE)</f>
        <v>Hays</v>
      </c>
      <c r="E7416" t="str">
        <f>VLOOKUP(D7416,key!B$2:D$634,2,FALSE)</f>
        <v>YEM71</v>
      </c>
      <c r="F7416">
        <v>29</v>
      </c>
      <c r="G7416">
        <v>2018</v>
      </c>
      <c r="H7416">
        <v>2</v>
      </c>
      <c r="I7416">
        <v>18</v>
      </c>
      <c r="J7416" s="3">
        <v>43149</v>
      </c>
      <c r="K7416" t="s">
        <v>45427</v>
      </c>
      <c r="L7416" t="s">
        <v>19585</v>
      </c>
      <c r="M7416" t="s">
        <v>31286</v>
      </c>
      <c r="N7416" t="s">
        <v>35881</v>
      </c>
      <c r="O7416" t="s">
        <v>41638</v>
      </c>
    </row>
    <row r="7417" spans="1:15" x14ac:dyDescent="0.2">
      <c r="A7417" t="s">
        <v>7439</v>
      </c>
      <c r="B7417" t="s">
        <v>12285</v>
      </c>
      <c r="C7417" t="s">
        <v>12415</v>
      </c>
      <c r="D7417" t="str">
        <f>VLOOKUP(C7417,key!A$2:B$634,2,FALSE)</f>
        <v>Hays</v>
      </c>
      <c r="E7417" t="str">
        <f>VLOOKUP(D7417,key!B$2:D$634,2,FALSE)</f>
        <v>YEM71</v>
      </c>
      <c r="F7417">
        <v>29</v>
      </c>
      <c r="G7417">
        <v>2018</v>
      </c>
      <c r="H7417">
        <v>2</v>
      </c>
      <c r="I7417">
        <v>18</v>
      </c>
      <c r="J7417" s="3">
        <v>43149</v>
      </c>
      <c r="K7417" t="s">
        <v>45427</v>
      </c>
      <c r="L7417" t="s">
        <v>19598</v>
      </c>
      <c r="M7417" t="s">
        <v>31299</v>
      </c>
      <c r="N7417" t="s">
        <v>35881</v>
      </c>
      <c r="O7417" t="s">
        <v>41643</v>
      </c>
    </row>
    <row r="7418" spans="1:15" x14ac:dyDescent="0.2">
      <c r="A7418" t="s">
        <v>7440</v>
      </c>
      <c r="B7418" t="s">
        <v>12285</v>
      </c>
      <c r="C7418" t="s">
        <v>12415</v>
      </c>
      <c r="D7418" t="str">
        <f>VLOOKUP(C7418,key!A$2:B$634,2,FALSE)</f>
        <v>Hays</v>
      </c>
      <c r="E7418" t="str">
        <f>VLOOKUP(D7418,key!B$2:D$634,2,FALSE)</f>
        <v>YEM71</v>
      </c>
      <c r="F7418">
        <v>30</v>
      </c>
      <c r="G7418">
        <v>2018</v>
      </c>
      <c r="H7418">
        <v>2</v>
      </c>
      <c r="I7418">
        <v>18</v>
      </c>
      <c r="J7418" s="3">
        <v>43149</v>
      </c>
      <c r="K7418" t="s">
        <v>12523</v>
      </c>
      <c r="L7418" t="s">
        <v>19599</v>
      </c>
      <c r="M7418" t="s">
        <v>31300</v>
      </c>
      <c r="N7418" t="s">
        <v>35881</v>
      </c>
      <c r="O7418" t="s">
        <v>41640</v>
      </c>
    </row>
    <row r="7419" spans="1:15" x14ac:dyDescent="0.2">
      <c r="A7419" t="s">
        <v>7517</v>
      </c>
      <c r="B7419" t="s">
        <v>12285</v>
      </c>
      <c r="C7419" t="s">
        <v>12415</v>
      </c>
      <c r="D7419" t="str">
        <f>VLOOKUP(C7419,key!A$2:B$634,2,FALSE)</f>
        <v>Hays</v>
      </c>
      <c r="E7419" t="str">
        <f>VLOOKUP(D7419,key!B$2:D$634,2,FALSE)</f>
        <v>YEM71</v>
      </c>
      <c r="F7419">
        <v>30</v>
      </c>
      <c r="G7419">
        <v>2018</v>
      </c>
      <c r="H7419">
        <v>2</v>
      </c>
      <c r="I7419">
        <v>19</v>
      </c>
      <c r="J7419" s="3">
        <v>43150</v>
      </c>
      <c r="K7419" t="s">
        <v>45427</v>
      </c>
      <c r="L7419" t="s">
        <v>19668</v>
      </c>
      <c r="M7419" t="s">
        <v>31370</v>
      </c>
      <c r="N7419" t="s">
        <v>35881</v>
      </c>
      <c r="O7419" t="s">
        <v>41699</v>
      </c>
    </row>
    <row r="7420" spans="1:15" x14ac:dyDescent="0.2">
      <c r="A7420" t="s">
        <v>7518</v>
      </c>
      <c r="B7420" t="s">
        <v>12285</v>
      </c>
      <c r="C7420" t="s">
        <v>12415</v>
      </c>
      <c r="D7420" t="str">
        <f>VLOOKUP(C7420,key!A$2:B$634,2,FALSE)</f>
        <v>Hays</v>
      </c>
      <c r="E7420" t="str">
        <f>VLOOKUP(D7420,key!B$2:D$634,2,FALSE)</f>
        <v>YEM71</v>
      </c>
      <c r="F7420">
        <v>30</v>
      </c>
      <c r="G7420">
        <v>2018</v>
      </c>
      <c r="H7420">
        <v>2</v>
      </c>
      <c r="I7420">
        <v>19</v>
      </c>
      <c r="J7420" s="3">
        <v>43150</v>
      </c>
      <c r="K7420" t="s">
        <v>45427</v>
      </c>
      <c r="L7420" t="s">
        <v>19667</v>
      </c>
      <c r="M7420" t="s">
        <v>31369</v>
      </c>
      <c r="N7420" t="s">
        <v>35881</v>
      </c>
      <c r="O7420" t="s">
        <v>41698</v>
      </c>
    </row>
    <row r="7421" spans="1:15" x14ac:dyDescent="0.2">
      <c r="A7421" t="s">
        <v>7621</v>
      </c>
      <c r="B7421" t="s">
        <v>12285</v>
      </c>
      <c r="C7421" t="s">
        <v>12415</v>
      </c>
      <c r="D7421" t="str">
        <f>VLOOKUP(C7421,key!A$2:B$634,2,FALSE)</f>
        <v>Hays</v>
      </c>
      <c r="E7421" t="str">
        <f>VLOOKUP(D7421,key!B$2:D$634,2,FALSE)</f>
        <v>YEM71</v>
      </c>
      <c r="F7421">
        <v>30</v>
      </c>
      <c r="G7421">
        <v>2018</v>
      </c>
      <c r="H7421">
        <v>2</v>
      </c>
      <c r="I7421">
        <v>20</v>
      </c>
      <c r="J7421" s="3">
        <v>43151</v>
      </c>
      <c r="K7421" t="s">
        <v>45426</v>
      </c>
      <c r="L7421" t="s">
        <v>19758</v>
      </c>
      <c r="M7421" t="s">
        <v>31461</v>
      </c>
      <c r="N7421" t="s">
        <v>35881</v>
      </c>
      <c r="O7421" t="s">
        <v>41759</v>
      </c>
    </row>
    <row r="7422" spans="1:15" x14ac:dyDescent="0.2">
      <c r="A7422" t="s">
        <v>7622</v>
      </c>
      <c r="B7422" t="s">
        <v>12285</v>
      </c>
      <c r="C7422" t="s">
        <v>12415</v>
      </c>
      <c r="D7422" t="str">
        <f>VLOOKUP(C7422,key!A$2:B$634,2,FALSE)</f>
        <v>Hays</v>
      </c>
      <c r="E7422" t="str">
        <f>VLOOKUP(D7422,key!B$2:D$634,2,FALSE)</f>
        <v>YEM71</v>
      </c>
      <c r="F7422">
        <v>30</v>
      </c>
      <c r="G7422">
        <v>2018</v>
      </c>
      <c r="H7422">
        <v>2</v>
      </c>
      <c r="I7422">
        <v>20</v>
      </c>
      <c r="J7422" s="3">
        <v>43151</v>
      </c>
      <c r="K7422" t="s">
        <v>45427</v>
      </c>
      <c r="L7422" t="s">
        <v>19755</v>
      </c>
      <c r="M7422" t="s">
        <v>31458</v>
      </c>
      <c r="N7422" t="s">
        <v>35881</v>
      </c>
      <c r="O7422" t="s">
        <v>41760</v>
      </c>
    </row>
    <row r="7423" spans="1:15" x14ac:dyDescent="0.2">
      <c r="A7423" t="s">
        <v>7623</v>
      </c>
      <c r="B7423" t="s">
        <v>12285</v>
      </c>
      <c r="C7423" t="s">
        <v>12415</v>
      </c>
      <c r="D7423" t="str">
        <f>VLOOKUP(C7423,key!A$2:B$634,2,FALSE)</f>
        <v>Hays</v>
      </c>
      <c r="E7423" t="str">
        <f>VLOOKUP(D7423,key!B$2:D$634,2,FALSE)</f>
        <v>YEM71</v>
      </c>
      <c r="F7423">
        <v>30</v>
      </c>
      <c r="G7423">
        <v>2018</v>
      </c>
      <c r="H7423">
        <v>2</v>
      </c>
      <c r="I7423">
        <v>20</v>
      </c>
      <c r="J7423" s="3">
        <v>43151</v>
      </c>
      <c r="K7423" t="s">
        <v>45427</v>
      </c>
      <c r="L7423" t="s">
        <v>19764</v>
      </c>
      <c r="M7423" t="s">
        <v>31467</v>
      </c>
      <c r="N7423" t="s">
        <v>35881</v>
      </c>
      <c r="O7423" t="s">
        <v>41766</v>
      </c>
    </row>
    <row r="7424" spans="1:15" x14ac:dyDescent="0.2">
      <c r="A7424" t="s">
        <v>7726</v>
      </c>
      <c r="B7424" t="s">
        <v>12285</v>
      </c>
      <c r="C7424" t="s">
        <v>12415</v>
      </c>
      <c r="D7424" t="str">
        <f>VLOOKUP(C7424,key!A$2:B$634,2,FALSE)</f>
        <v>Hays</v>
      </c>
      <c r="E7424" t="str">
        <f>VLOOKUP(D7424,key!B$2:D$634,2,FALSE)</f>
        <v>YEM71</v>
      </c>
      <c r="F7424">
        <v>30</v>
      </c>
      <c r="G7424">
        <v>2018</v>
      </c>
      <c r="H7424">
        <v>2</v>
      </c>
      <c r="I7424">
        <v>21</v>
      </c>
      <c r="J7424" s="3">
        <v>43152</v>
      </c>
      <c r="K7424" t="s">
        <v>45426</v>
      </c>
      <c r="L7424" t="s">
        <v>19861</v>
      </c>
      <c r="M7424" t="s">
        <v>31563</v>
      </c>
      <c r="N7424" t="s">
        <v>35881</v>
      </c>
      <c r="O7424" t="s">
        <v>41838</v>
      </c>
    </row>
    <row r="7425" spans="1:15" x14ac:dyDescent="0.2">
      <c r="A7425" t="s">
        <v>7727</v>
      </c>
      <c r="B7425" t="s">
        <v>12285</v>
      </c>
      <c r="C7425" t="s">
        <v>12415</v>
      </c>
      <c r="D7425" t="str">
        <f>VLOOKUP(C7425,key!A$2:B$634,2,FALSE)</f>
        <v>Hays</v>
      </c>
      <c r="E7425" t="str">
        <f>VLOOKUP(D7425,key!B$2:D$634,2,FALSE)</f>
        <v>YEM71</v>
      </c>
      <c r="F7425">
        <v>30</v>
      </c>
      <c r="G7425">
        <v>2018</v>
      </c>
      <c r="H7425">
        <v>2</v>
      </c>
      <c r="I7425">
        <v>21</v>
      </c>
      <c r="J7425" s="3">
        <v>43152</v>
      </c>
      <c r="K7425" t="s">
        <v>45426</v>
      </c>
      <c r="L7425" t="s">
        <v>19862</v>
      </c>
      <c r="M7425" t="s">
        <v>31564</v>
      </c>
      <c r="N7425" t="s">
        <v>35881</v>
      </c>
      <c r="O7425" t="s">
        <v>41841</v>
      </c>
    </row>
    <row r="7426" spans="1:15" x14ac:dyDescent="0.2">
      <c r="A7426" t="s">
        <v>7728</v>
      </c>
      <c r="B7426" t="s">
        <v>12285</v>
      </c>
      <c r="C7426" t="s">
        <v>12415</v>
      </c>
      <c r="D7426" t="str">
        <f>VLOOKUP(C7426,key!A$2:B$634,2,FALSE)</f>
        <v>Hays</v>
      </c>
      <c r="E7426" t="str">
        <f>VLOOKUP(D7426,key!B$2:D$634,2,FALSE)</f>
        <v>YEM71</v>
      </c>
      <c r="F7426">
        <v>30</v>
      </c>
      <c r="G7426">
        <v>2018</v>
      </c>
      <c r="H7426">
        <v>2</v>
      </c>
      <c r="I7426">
        <v>21</v>
      </c>
      <c r="J7426" s="3">
        <v>43152</v>
      </c>
      <c r="K7426" t="s">
        <v>45426</v>
      </c>
      <c r="L7426" t="s">
        <v>19863</v>
      </c>
      <c r="M7426" t="s">
        <v>31565</v>
      </c>
      <c r="N7426" t="s">
        <v>35881</v>
      </c>
      <c r="O7426" t="s">
        <v>41842</v>
      </c>
    </row>
    <row r="7427" spans="1:15" x14ac:dyDescent="0.2">
      <c r="A7427" t="s">
        <v>7729</v>
      </c>
      <c r="B7427" t="s">
        <v>12285</v>
      </c>
      <c r="C7427" t="s">
        <v>12415</v>
      </c>
      <c r="D7427" t="str">
        <f>VLOOKUP(C7427,key!A$2:B$634,2,FALSE)</f>
        <v>Hays</v>
      </c>
      <c r="E7427" t="str">
        <f>VLOOKUP(D7427,key!B$2:D$634,2,FALSE)</f>
        <v>YEM71</v>
      </c>
      <c r="F7427">
        <v>30</v>
      </c>
      <c r="G7427">
        <v>2018</v>
      </c>
      <c r="H7427">
        <v>2</v>
      </c>
      <c r="I7427">
        <v>21</v>
      </c>
      <c r="J7427" s="3">
        <v>43152</v>
      </c>
      <c r="K7427" t="s">
        <v>45427</v>
      </c>
      <c r="L7427" t="s">
        <v>19862</v>
      </c>
      <c r="M7427" t="s">
        <v>31564</v>
      </c>
      <c r="N7427" t="s">
        <v>35881</v>
      </c>
      <c r="O7427" t="s">
        <v>41841</v>
      </c>
    </row>
    <row r="7428" spans="1:15" x14ac:dyDescent="0.2">
      <c r="A7428" t="s">
        <v>7730</v>
      </c>
      <c r="B7428" t="s">
        <v>12285</v>
      </c>
      <c r="C7428" t="s">
        <v>12415</v>
      </c>
      <c r="D7428" t="str">
        <f>VLOOKUP(C7428,key!A$2:B$634,2,FALSE)</f>
        <v>Hays</v>
      </c>
      <c r="E7428" t="str">
        <f>VLOOKUP(D7428,key!B$2:D$634,2,FALSE)</f>
        <v>YEM71</v>
      </c>
      <c r="F7428">
        <v>30</v>
      </c>
      <c r="G7428">
        <v>2018</v>
      </c>
      <c r="H7428">
        <v>2</v>
      </c>
      <c r="I7428">
        <v>21</v>
      </c>
      <c r="J7428" s="3">
        <v>43152</v>
      </c>
      <c r="K7428" t="s">
        <v>45427</v>
      </c>
      <c r="L7428" t="s">
        <v>19864</v>
      </c>
      <c r="M7428" t="s">
        <v>31566</v>
      </c>
      <c r="N7428" t="s">
        <v>35881</v>
      </c>
      <c r="O7428" t="s">
        <v>41838</v>
      </c>
    </row>
    <row r="7429" spans="1:15" x14ac:dyDescent="0.2">
      <c r="A7429" t="s">
        <v>7731</v>
      </c>
      <c r="B7429" t="s">
        <v>12285</v>
      </c>
      <c r="C7429" t="s">
        <v>12415</v>
      </c>
      <c r="D7429" t="str">
        <f>VLOOKUP(C7429,key!A$2:B$634,2,FALSE)</f>
        <v>Hays</v>
      </c>
      <c r="E7429" t="str">
        <f>VLOOKUP(D7429,key!B$2:D$634,2,FALSE)</f>
        <v>YEM71</v>
      </c>
      <c r="F7429">
        <v>30</v>
      </c>
      <c r="G7429">
        <v>2018</v>
      </c>
      <c r="H7429">
        <v>2</v>
      </c>
      <c r="I7429">
        <v>21</v>
      </c>
      <c r="J7429" s="3">
        <v>43152</v>
      </c>
      <c r="K7429" t="s">
        <v>45427</v>
      </c>
      <c r="L7429" t="s">
        <v>19865</v>
      </c>
      <c r="M7429" t="s">
        <v>31567</v>
      </c>
      <c r="N7429" t="s">
        <v>35881</v>
      </c>
      <c r="O7429" t="s">
        <v>41843</v>
      </c>
    </row>
    <row r="7430" spans="1:15" x14ac:dyDescent="0.2">
      <c r="A7430" t="s">
        <v>7732</v>
      </c>
      <c r="B7430" t="s">
        <v>12285</v>
      </c>
      <c r="C7430" t="s">
        <v>12415</v>
      </c>
      <c r="D7430" t="str">
        <f>VLOOKUP(C7430,key!A$2:B$634,2,FALSE)</f>
        <v>Hays</v>
      </c>
      <c r="E7430" t="str">
        <f>VLOOKUP(D7430,key!B$2:D$634,2,FALSE)</f>
        <v>YEM71</v>
      </c>
      <c r="F7430">
        <v>30</v>
      </c>
      <c r="G7430">
        <v>2018</v>
      </c>
      <c r="H7430">
        <v>2</v>
      </c>
      <c r="I7430">
        <v>21</v>
      </c>
      <c r="J7430" s="3">
        <v>43152</v>
      </c>
      <c r="K7430" t="s">
        <v>45427</v>
      </c>
      <c r="L7430" t="s">
        <v>19866</v>
      </c>
      <c r="M7430" t="s">
        <v>31568</v>
      </c>
      <c r="N7430" t="s">
        <v>35881</v>
      </c>
      <c r="O7430" t="s">
        <v>41838</v>
      </c>
    </row>
    <row r="7431" spans="1:15" x14ac:dyDescent="0.2">
      <c r="A7431" t="s">
        <v>7733</v>
      </c>
      <c r="B7431" t="s">
        <v>12285</v>
      </c>
      <c r="C7431" t="s">
        <v>12415</v>
      </c>
      <c r="D7431" t="str">
        <f>VLOOKUP(C7431,key!A$2:B$634,2,FALSE)</f>
        <v>Hays</v>
      </c>
      <c r="E7431" t="str">
        <f>VLOOKUP(D7431,key!B$2:D$634,2,FALSE)</f>
        <v>YEM71</v>
      </c>
      <c r="F7431">
        <v>30</v>
      </c>
      <c r="G7431">
        <v>2018</v>
      </c>
      <c r="H7431">
        <v>2</v>
      </c>
      <c r="I7431">
        <v>21</v>
      </c>
      <c r="J7431" s="3">
        <v>43152</v>
      </c>
      <c r="K7431" t="s">
        <v>45431</v>
      </c>
      <c r="L7431" t="s">
        <v>19867</v>
      </c>
      <c r="M7431" t="s">
        <v>31569</v>
      </c>
      <c r="N7431" t="s">
        <v>35881</v>
      </c>
      <c r="O7431" t="s">
        <v>41844</v>
      </c>
    </row>
    <row r="7432" spans="1:15" x14ac:dyDescent="0.2">
      <c r="A7432" t="s">
        <v>7819</v>
      </c>
      <c r="B7432" t="s">
        <v>12285</v>
      </c>
      <c r="C7432" t="s">
        <v>12415</v>
      </c>
      <c r="D7432" t="str">
        <f>VLOOKUP(C7432,key!A$2:B$634,2,FALSE)</f>
        <v>Hays</v>
      </c>
      <c r="E7432" t="str">
        <f>VLOOKUP(D7432,key!B$2:D$634,2,FALSE)</f>
        <v>YEM71</v>
      </c>
      <c r="F7432">
        <v>30</v>
      </c>
      <c r="G7432">
        <v>2018</v>
      </c>
      <c r="H7432">
        <v>2</v>
      </c>
      <c r="I7432">
        <v>22</v>
      </c>
      <c r="J7432" s="3">
        <v>43153</v>
      </c>
      <c r="K7432" t="s">
        <v>45426</v>
      </c>
      <c r="L7432" t="s">
        <v>19948</v>
      </c>
      <c r="M7432" t="s">
        <v>31652</v>
      </c>
      <c r="N7432" t="s">
        <v>35881</v>
      </c>
      <c r="O7432" t="s">
        <v>41910</v>
      </c>
    </row>
    <row r="7433" spans="1:15" x14ac:dyDescent="0.2">
      <c r="A7433" t="s">
        <v>7894</v>
      </c>
      <c r="B7433" t="s">
        <v>12285</v>
      </c>
      <c r="C7433" t="s">
        <v>12415</v>
      </c>
      <c r="D7433" t="str">
        <f>VLOOKUP(C7433,key!A$2:B$634,2,FALSE)</f>
        <v>Hays</v>
      </c>
      <c r="E7433" t="str">
        <f>VLOOKUP(D7433,key!B$2:D$634,2,FALSE)</f>
        <v>YEM71</v>
      </c>
      <c r="F7433">
        <v>30</v>
      </c>
      <c r="G7433">
        <v>2018</v>
      </c>
      <c r="H7433">
        <v>2</v>
      </c>
      <c r="I7433">
        <v>23</v>
      </c>
      <c r="J7433" s="3">
        <v>43154</v>
      </c>
      <c r="K7433" t="s">
        <v>45427</v>
      </c>
      <c r="L7433" t="s">
        <v>20012</v>
      </c>
      <c r="M7433" t="s">
        <v>31717</v>
      </c>
      <c r="N7433" t="s">
        <v>35882</v>
      </c>
      <c r="O7433" t="s">
        <v>41911</v>
      </c>
    </row>
    <row r="7434" spans="1:15" x14ac:dyDescent="0.2">
      <c r="A7434" t="s">
        <v>7895</v>
      </c>
      <c r="B7434" t="s">
        <v>12285</v>
      </c>
      <c r="C7434" t="s">
        <v>12415</v>
      </c>
      <c r="D7434" t="str">
        <f>VLOOKUP(C7434,key!A$2:B$634,2,FALSE)</f>
        <v>Hays</v>
      </c>
      <c r="E7434" t="str">
        <f>VLOOKUP(D7434,key!B$2:D$634,2,FALSE)</f>
        <v>YEM71</v>
      </c>
      <c r="F7434">
        <v>30</v>
      </c>
      <c r="G7434">
        <v>2018</v>
      </c>
      <c r="H7434">
        <v>2</v>
      </c>
      <c r="I7434">
        <v>23</v>
      </c>
      <c r="J7434" s="3">
        <v>43154</v>
      </c>
      <c r="K7434" t="s">
        <v>45427</v>
      </c>
      <c r="L7434" t="s">
        <v>20013</v>
      </c>
      <c r="M7434" t="s">
        <v>31718</v>
      </c>
      <c r="N7434" t="s">
        <v>35881</v>
      </c>
      <c r="O7434" t="s">
        <v>41962</v>
      </c>
    </row>
    <row r="7435" spans="1:15" x14ac:dyDescent="0.2">
      <c r="A7435" t="s">
        <v>7965</v>
      </c>
      <c r="B7435" t="s">
        <v>12285</v>
      </c>
      <c r="C7435" t="s">
        <v>12415</v>
      </c>
      <c r="D7435" t="str">
        <f>VLOOKUP(C7435,key!A$2:B$634,2,FALSE)</f>
        <v>Hays</v>
      </c>
      <c r="E7435" t="str">
        <f>VLOOKUP(D7435,key!B$2:D$634,2,FALSE)</f>
        <v>YEM71</v>
      </c>
      <c r="F7435">
        <v>30</v>
      </c>
      <c r="G7435">
        <v>2018</v>
      </c>
      <c r="H7435">
        <v>2</v>
      </c>
      <c r="I7435">
        <v>24</v>
      </c>
      <c r="J7435" s="3">
        <v>43155</v>
      </c>
      <c r="K7435" t="s">
        <v>45426</v>
      </c>
      <c r="L7435" t="s">
        <v>20081</v>
      </c>
      <c r="M7435" t="s">
        <v>31785</v>
      </c>
      <c r="N7435" t="s">
        <v>35881</v>
      </c>
      <c r="O7435" t="s">
        <v>42015</v>
      </c>
    </row>
    <row r="7436" spans="1:15" x14ac:dyDescent="0.2">
      <c r="A7436" t="s">
        <v>7966</v>
      </c>
      <c r="B7436" t="s">
        <v>12285</v>
      </c>
      <c r="C7436" t="s">
        <v>12415</v>
      </c>
      <c r="D7436" t="str">
        <f>VLOOKUP(C7436,key!A$2:B$634,2,FALSE)</f>
        <v>Hays</v>
      </c>
      <c r="E7436" t="str">
        <f>VLOOKUP(D7436,key!B$2:D$634,2,FALSE)</f>
        <v>YEM71</v>
      </c>
      <c r="F7436">
        <v>30</v>
      </c>
      <c r="G7436">
        <v>2018</v>
      </c>
      <c r="H7436">
        <v>2</v>
      </c>
      <c r="I7436">
        <v>24</v>
      </c>
      <c r="J7436" s="3">
        <v>43155</v>
      </c>
      <c r="K7436" t="s">
        <v>45427</v>
      </c>
      <c r="L7436" t="s">
        <v>20082</v>
      </c>
      <c r="M7436" t="s">
        <v>31786</v>
      </c>
      <c r="N7436" t="s">
        <v>35881</v>
      </c>
      <c r="O7436" t="s">
        <v>42012</v>
      </c>
    </row>
    <row r="7437" spans="1:15" x14ac:dyDescent="0.2">
      <c r="A7437" t="s">
        <v>8041</v>
      </c>
      <c r="B7437" t="s">
        <v>12285</v>
      </c>
      <c r="C7437" t="s">
        <v>12415</v>
      </c>
      <c r="D7437" t="str">
        <f>VLOOKUP(C7437,key!A$2:B$634,2,FALSE)</f>
        <v>Hays</v>
      </c>
      <c r="E7437" t="str">
        <f>VLOOKUP(D7437,key!B$2:D$634,2,FALSE)</f>
        <v>YEM71</v>
      </c>
      <c r="F7437">
        <v>30</v>
      </c>
      <c r="G7437">
        <v>2018</v>
      </c>
      <c r="H7437">
        <v>2</v>
      </c>
      <c r="I7437">
        <v>25</v>
      </c>
      <c r="J7437" s="3">
        <v>43156</v>
      </c>
      <c r="K7437" t="s">
        <v>45427</v>
      </c>
      <c r="L7437" t="s">
        <v>20145</v>
      </c>
      <c r="M7437" t="s">
        <v>31850</v>
      </c>
      <c r="N7437" t="s">
        <v>35882</v>
      </c>
      <c r="O7437" t="s">
        <v>42068</v>
      </c>
    </row>
    <row r="7438" spans="1:15" x14ac:dyDescent="0.2">
      <c r="A7438" t="s">
        <v>8042</v>
      </c>
      <c r="B7438" t="s">
        <v>12285</v>
      </c>
      <c r="C7438" t="s">
        <v>12415</v>
      </c>
      <c r="D7438" t="str">
        <f>VLOOKUP(C7438,key!A$2:B$634,2,FALSE)</f>
        <v>Hays</v>
      </c>
      <c r="E7438" t="str">
        <f>VLOOKUP(D7438,key!B$2:D$634,2,FALSE)</f>
        <v>YEM71</v>
      </c>
      <c r="F7438">
        <v>30</v>
      </c>
      <c r="G7438">
        <v>2018</v>
      </c>
      <c r="H7438">
        <v>2</v>
      </c>
      <c r="I7438">
        <v>25</v>
      </c>
      <c r="J7438" s="3">
        <v>43156</v>
      </c>
      <c r="K7438" t="s">
        <v>45427</v>
      </c>
      <c r="L7438" t="s">
        <v>20150</v>
      </c>
      <c r="M7438" t="s">
        <v>31855</v>
      </c>
      <c r="N7438" t="s">
        <v>35881</v>
      </c>
      <c r="O7438" t="s">
        <v>42072</v>
      </c>
    </row>
    <row r="7439" spans="1:15" x14ac:dyDescent="0.2">
      <c r="A7439" t="s">
        <v>8114</v>
      </c>
      <c r="B7439" t="s">
        <v>12285</v>
      </c>
      <c r="C7439" t="s">
        <v>12415</v>
      </c>
      <c r="D7439" t="str">
        <f>VLOOKUP(C7439,key!A$2:B$634,2,FALSE)</f>
        <v>Hays</v>
      </c>
      <c r="E7439" t="str">
        <f>VLOOKUP(D7439,key!B$2:D$634,2,FALSE)</f>
        <v>YEM71</v>
      </c>
      <c r="F7439">
        <v>31</v>
      </c>
      <c r="G7439">
        <v>2018</v>
      </c>
      <c r="H7439">
        <v>2</v>
      </c>
      <c r="I7439">
        <v>26</v>
      </c>
      <c r="J7439" s="3">
        <v>43157</v>
      </c>
      <c r="K7439" t="s">
        <v>45426</v>
      </c>
      <c r="L7439" t="s">
        <v>20219</v>
      </c>
      <c r="M7439" t="s">
        <v>31924</v>
      </c>
      <c r="N7439" t="s">
        <v>35881</v>
      </c>
      <c r="O7439" t="s">
        <v>42120</v>
      </c>
    </row>
    <row r="7440" spans="1:15" x14ac:dyDescent="0.2">
      <c r="A7440" t="s">
        <v>8115</v>
      </c>
      <c r="B7440" t="s">
        <v>12285</v>
      </c>
      <c r="C7440" t="s">
        <v>12415</v>
      </c>
      <c r="D7440" t="str">
        <f>VLOOKUP(C7440,key!A$2:B$634,2,FALSE)</f>
        <v>Hays</v>
      </c>
      <c r="E7440" t="str">
        <f>VLOOKUP(D7440,key!B$2:D$634,2,FALSE)</f>
        <v>YEM71</v>
      </c>
      <c r="F7440">
        <v>31</v>
      </c>
      <c r="G7440">
        <v>2018</v>
      </c>
      <c r="H7440">
        <v>2</v>
      </c>
      <c r="I7440">
        <v>26</v>
      </c>
      <c r="J7440" s="3">
        <v>43157</v>
      </c>
      <c r="K7440" t="s">
        <v>45427</v>
      </c>
      <c r="L7440" t="s">
        <v>20220</v>
      </c>
      <c r="M7440" t="s">
        <v>31925</v>
      </c>
      <c r="N7440" t="s">
        <v>35881</v>
      </c>
      <c r="O7440" t="s">
        <v>42119</v>
      </c>
    </row>
    <row r="7441" spans="1:15" x14ac:dyDescent="0.2">
      <c r="A7441" t="s">
        <v>8167</v>
      </c>
      <c r="B7441" t="s">
        <v>12285</v>
      </c>
      <c r="C7441" t="s">
        <v>12415</v>
      </c>
      <c r="D7441" t="str">
        <f>VLOOKUP(C7441,key!A$2:B$634,2,FALSE)</f>
        <v>Hays</v>
      </c>
      <c r="E7441" t="str">
        <f>VLOOKUP(D7441,key!B$2:D$634,2,FALSE)</f>
        <v>YEM71</v>
      </c>
      <c r="F7441">
        <v>31</v>
      </c>
      <c r="G7441">
        <v>2018</v>
      </c>
      <c r="H7441">
        <v>2</v>
      </c>
      <c r="I7441">
        <v>27</v>
      </c>
      <c r="J7441" s="3">
        <v>43158</v>
      </c>
      <c r="K7441" t="s">
        <v>45427</v>
      </c>
      <c r="L7441" t="s">
        <v>20267</v>
      </c>
      <c r="M7441" t="s">
        <v>31973</v>
      </c>
      <c r="N7441" t="s">
        <v>35881</v>
      </c>
      <c r="O7441" t="s">
        <v>42165</v>
      </c>
    </row>
    <row r="7442" spans="1:15" x14ac:dyDescent="0.2">
      <c r="A7442" t="s">
        <v>8248</v>
      </c>
      <c r="B7442" t="s">
        <v>12285</v>
      </c>
      <c r="C7442" t="s">
        <v>12415</v>
      </c>
      <c r="D7442" t="str">
        <f>VLOOKUP(C7442,key!A$2:B$634,2,FALSE)</f>
        <v>Hays</v>
      </c>
      <c r="E7442" t="str">
        <f>VLOOKUP(D7442,key!B$2:D$634,2,FALSE)</f>
        <v>YEM71</v>
      </c>
      <c r="F7442">
        <v>31</v>
      </c>
      <c r="G7442">
        <v>2018</v>
      </c>
      <c r="H7442">
        <v>2</v>
      </c>
      <c r="I7442">
        <v>28</v>
      </c>
      <c r="J7442" s="3">
        <v>43159</v>
      </c>
      <c r="K7442" t="s">
        <v>45426</v>
      </c>
      <c r="L7442" t="s">
        <v>20345</v>
      </c>
      <c r="M7442" t="s">
        <v>32052</v>
      </c>
      <c r="N7442" t="s">
        <v>35881</v>
      </c>
      <c r="O7442" t="s">
        <v>42226</v>
      </c>
    </row>
    <row r="7443" spans="1:15" x14ac:dyDescent="0.2">
      <c r="A7443" t="s">
        <v>8306</v>
      </c>
      <c r="B7443" t="s">
        <v>12285</v>
      </c>
      <c r="C7443" t="s">
        <v>12415</v>
      </c>
      <c r="D7443" t="str">
        <f>VLOOKUP(C7443,key!A$2:B$634,2,FALSE)</f>
        <v>Hays</v>
      </c>
      <c r="E7443" t="str">
        <f>VLOOKUP(D7443,key!B$2:D$634,2,FALSE)</f>
        <v>YEM71</v>
      </c>
      <c r="F7443">
        <v>31</v>
      </c>
      <c r="G7443">
        <v>2018</v>
      </c>
      <c r="H7443">
        <v>3</v>
      </c>
      <c r="I7443">
        <v>1</v>
      </c>
      <c r="J7443" s="3">
        <v>43160</v>
      </c>
      <c r="K7443" t="s">
        <v>45426</v>
      </c>
      <c r="L7443" t="s">
        <v>20400</v>
      </c>
      <c r="M7443" t="s">
        <v>32108</v>
      </c>
      <c r="N7443" t="s">
        <v>35881</v>
      </c>
      <c r="O7443" t="s">
        <v>42270</v>
      </c>
    </row>
    <row r="7444" spans="1:15" x14ac:dyDescent="0.2">
      <c r="A7444" t="s">
        <v>8429</v>
      </c>
      <c r="B7444" t="s">
        <v>12285</v>
      </c>
      <c r="C7444" t="s">
        <v>12415</v>
      </c>
      <c r="D7444" t="str">
        <f>VLOOKUP(C7444,key!A$2:B$634,2,FALSE)</f>
        <v>Hays</v>
      </c>
      <c r="E7444" t="str">
        <f>VLOOKUP(D7444,key!B$2:D$634,2,FALSE)</f>
        <v>YEM71</v>
      </c>
      <c r="F7444">
        <v>31</v>
      </c>
      <c r="G7444">
        <v>2018</v>
      </c>
      <c r="H7444">
        <v>3</v>
      </c>
      <c r="I7444">
        <v>3</v>
      </c>
      <c r="J7444" s="3">
        <v>43162</v>
      </c>
      <c r="K7444" t="s">
        <v>45427</v>
      </c>
      <c r="L7444" t="s">
        <v>20516</v>
      </c>
      <c r="M7444" t="s">
        <v>32226</v>
      </c>
      <c r="N7444" t="s">
        <v>35881</v>
      </c>
      <c r="O7444" t="s">
        <v>42366</v>
      </c>
    </row>
    <row r="7445" spans="1:15" x14ac:dyDescent="0.2">
      <c r="A7445" t="s">
        <v>8430</v>
      </c>
      <c r="B7445" t="s">
        <v>12285</v>
      </c>
      <c r="C7445" t="s">
        <v>12415</v>
      </c>
      <c r="D7445" t="str">
        <f>VLOOKUP(C7445,key!A$2:B$634,2,FALSE)</f>
        <v>Hays</v>
      </c>
      <c r="E7445" t="str">
        <f>VLOOKUP(D7445,key!B$2:D$634,2,FALSE)</f>
        <v>YEM71</v>
      </c>
      <c r="F7445">
        <v>31</v>
      </c>
      <c r="G7445">
        <v>2018</v>
      </c>
      <c r="H7445">
        <v>3</v>
      </c>
      <c r="I7445">
        <v>3</v>
      </c>
      <c r="J7445" s="3">
        <v>43162</v>
      </c>
      <c r="K7445" t="s">
        <v>45427</v>
      </c>
      <c r="L7445" t="s">
        <v>20517</v>
      </c>
      <c r="M7445" t="s">
        <v>32227</v>
      </c>
      <c r="N7445" t="s">
        <v>35881</v>
      </c>
      <c r="O7445" t="s">
        <v>42367</v>
      </c>
    </row>
    <row r="7446" spans="1:15" x14ac:dyDescent="0.2">
      <c r="A7446" t="s">
        <v>8431</v>
      </c>
      <c r="B7446" t="s">
        <v>12285</v>
      </c>
      <c r="C7446" t="s">
        <v>12415</v>
      </c>
      <c r="D7446" t="str">
        <f>VLOOKUP(C7446,key!A$2:B$634,2,FALSE)</f>
        <v>Hays</v>
      </c>
      <c r="E7446" t="str">
        <f>VLOOKUP(D7446,key!B$2:D$634,2,FALSE)</f>
        <v>YEM71</v>
      </c>
      <c r="F7446">
        <v>31</v>
      </c>
      <c r="G7446">
        <v>2018</v>
      </c>
      <c r="H7446">
        <v>3</v>
      </c>
      <c r="I7446">
        <v>3</v>
      </c>
      <c r="J7446" s="3">
        <v>43162</v>
      </c>
      <c r="K7446" t="s">
        <v>12523</v>
      </c>
      <c r="L7446" t="s">
        <v>20518</v>
      </c>
      <c r="M7446" t="s">
        <v>32228</v>
      </c>
      <c r="N7446" t="s">
        <v>35881</v>
      </c>
      <c r="O7446" t="s">
        <v>42368</v>
      </c>
    </row>
    <row r="7447" spans="1:15" x14ac:dyDescent="0.2">
      <c r="A7447" t="s">
        <v>8607</v>
      </c>
      <c r="B7447" t="s">
        <v>12285</v>
      </c>
      <c r="C7447" t="s">
        <v>12415</v>
      </c>
      <c r="D7447" t="str">
        <f>VLOOKUP(C7447,key!A$2:B$634,2,FALSE)</f>
        <v>Hays</v>
      </c>
      <c r="E7447" t="str">
        <f>VLOOKUP(D7447,key!B$2:D$634,2,FALSE)</f>
        <v>YEM71</v>
      </c>
      <c r="F7447">
        <v>32</v>
      </c>
      <c r="G7447">
        <v>2018</v>
      </c>
      <c r="H7447">
        <v>3</v>
      </c>
      <c r="I7447">
        <v>6</v>
      </c>
      <c r="J7447" s="3">
        <v>43165</v>
      </c>
      <c r="K7447" t="s">
        <v>45426</v>
      </c>
      <c r="L7447" t="s">
        <v>20687</v>
      </c>
      <c r="M7447" t="s">
        <v>32396</v>
      </c>
      <c r="N7447" t="s">
        <v>35881</v>
      </c>
      <c r="O7447" t="s">
        <v>42503</v>
      </c>
    </row>
    <row r="7448" spans="1:15" x14ac:dyDescent="0.2">
      <c r="A7448" t="s">
        <v>8608</v>
      </c>
      <c r="B7448" t="s">
        <v>12285</v>
      </c>
      <c r="C7448" t="s">
        <v>12415</v>
      </c>
      <c r="D7448" t="str">
        <f>VLOOKUP(C7448,key!A$2:B$634,2,FALSE)</f>
        <v>Hays</v>
      </c>
      <c r="E7448" t="str">
        <f>VLOOKUP(D7448,key!B$2:D$634,2,FALSE)</f>
        <v>YEM71</v>
      </c>
      <c r="F7448">
        <v>32</v>
      </c>
      <c r="G7448">
        <v>2018</v>
      </c>
      <c r="H7448">
        <v>3</v>
      </c>
      <c r="I7448">
        <v>6</v>
      </c>
      <c r="J7448" s="3">
        <v>43165</v>
      </c>
      <c r="K7448" t="s">
        <v>45427</v>
      </c>
      <c r="L7448" t="s">
        <v>20688</v>
      </c>
      <c r="M7448" t="s">
        <v>32397</v>
      </c>
      <c r="N7448" t="s">
        <v>35881</v>
      </c>
      <c r="O7448" t="s">
        <v>42504</v>
      </c>
    </row>
    <row r="7449" spans="1:15" x14ac:dyDescent="0.2">
      <c r="A7449" t="s">
        <v>8609</v>
      </c>
      <c r="B7449" t="s">
        <v>12285</v>
      </c>
      <c r="C7449" t="s">
        <v>12415</v>
      </c>
      <c r="D7449" t="str">
        <f>VLOOKUP(C7449,key!A$2:B$634,2,FALSE)</f>
        <v>Hays</v>
      </c>
      <c r="E7449" t="str">
        <f>VLOOKUP(D7449,key!B$2:D$634,2,FALSE)</f>
        <v>YEM71</v>
      </c>
      <c r="F7449">
        <v>32</v>
      </c>
      <c r="G7449">
        <v>2018</v>
      </c>
      <c r="H7449">
        <v>3</v>
      </c>
      <c r="I7449">
        <v>6</v>
      </c>
      <c r="J7449" s="3">
        <v>43165</v>
      </c>
      <c r="K7449" t="s">
        <v>45427</v>
      </c>
      <c r="L7449" t="s">
        <v>20689</v>
      </c>
      <c r="M7449" t="s">
        <v>32398</v>
      </c>
      <c r="N7449" t="s">
        <v>35881</v>
      </c>
      <c r="O7449" t="s">
        <v>42504</v>
      </c>
    </row>
    <row r="7450" spans="1:15" x14ac:dyDescent="0.2">
      <c r="A7450" t="s">
        <v>8610</v>
      </c>
      <c r="B7450" t="s">
        <v>12285</v>
      </c>
      <c r="C7450" t="s">
        <v>12415</v>
      </c>
      <c r="D7450" t="str">
        <f>VLOOKUP(C7450,key!A$2:B$634,2,FALSE)</f>
        <v>Hays</v>
      </c>
      <c r="E7450" t="str">
        <f>VLOOKUP(D7450,key!B$2:D$634,2,FALSE)</f>
        <v>YEM71</v>
      </c>
      <c r="F7450">
        <v>32</v>
      </c>
      <c r="G7450">
        <v>2018</v>
      </c>
      <c r="H7450">
        <v>3</v>
      </c>
      <c r="I7450">
        <v>6</v>
      </c>
      <c r="J7450" s="3">
        <v>43165</v>
      </c>
      <c r="K7450" t="s">
        <v>45427</v>
      </c>
      <c r="L7450" t="s">
        <v>20690</v>
      </c>
      <c r="M7450" t="s">
        <v>32399</v>
      </c>
      <c r="N7450" t="s">
        <v>35881</v>
      </c>
      <c r="O7450" t="s">
        <v>42503</v>
      </c>
    </row>
    <row r="7451" spans="1:15" x14ac:dyDescent="0.2">
      <c r="A7451" t="s">
        <v>8665</v>
      </c>
      <c r="B7451" t="s">
        <v>12285</v>
      </c>
      <c r="C7451" t="s">
        <v>12415</v>
      </c>
      <c r="D7451" t="str">
        <f>VLOOKUP(C7451,key!A$2:B$634,2,FALSE)</f>
        <v>Hays</v>
      </c>
      <c r="E7451" t="str">
        <f>VLOOKUP(D7451,key!B$2:D$634,2,FALSE)</f>
        <v>YEM71</v>
      </c>
      <c r="F7451">
        <v>32</v>
      </c>
      <c r="G7451">
        <v>2018</v>
      </c>
      <c r="H7451">
        <v>3</v>
      </c>
      <c r="I7451">
        <v>7</v>
      </c>
      <c r="J7451" s="3">
        <v>43166</v>
      </c>
      <c r="K7451" t="s">
        <v>45426</v>
      </c>
      <c r="L7451" t="s">
        <v>20739</v>
      </c>
      <c r="M7451" t="s">
        <v>32450</v>
      </c>
      <c r="N7451" t="s">
        <v>35881</v>
      </c>
      <c r="O7451" t="s">
        <v>41639</v>
      </c>
    </row>
    <row r="7452" spans="1:15" x14ac:dyDescent="0.2">
      <c r="A7452" t="s">
        <v>8666</v>
      </c>
      <c r="B7452" t="s">
        <v>12285</v>
      </c>
      <c r="C7452" t="s">
        <v>12415</v>
      </c>
      <c r="D7452" t="str">
        <f>VLOOKUP(C7452,key!A$2:B$634,2,FALSE)</f>
        <v>Hays</v>
      </c>
      <c r="E7452" t="str">
        <f>VLOOKUP(D7452,key!B$2:D$634,2,FALSE)</f>
        <v>YEM71</v>
      </c>
      <c r="F7452">
        <v>32</v>
      </c>
      <c r="G7452">
        <v>2018</v>
      </c>
      <c r="H7452">
        <v>3</v>
      </c>
      <c r="I7452">
        <v>7</v>
      </c>
      <c r="J7452" s="3">
        <v>43166</v>
      </c>
      <c r="K7452" t="s">
        <v>45427</v>
      </c>
      <c r="L7452" t="s">
        <v>20740</v>
      </c>
      <c r="M7452" t="s">
        <v>32451</v>
      </c>
      <c r="N7452" t="s">
        <v>35881</v>
      </c>
      <c r="O7452" t="s">
        <v>42548</v>
      </c>
    </row>
    <row r="7453" spans="1:15" x14ac:dyDescent="0.2">
      <c r="A7453" t="s">
        <v>8733</v>
      </c>
      <c r="B7453" t="s">
        <v>12285</v>
      </c>
      <c r="C7453" t="s">
        <v>12415</v>
      </c>
      <c r="D7453" t="str">
        <f>VLOOKUP(C7453,key!A$2:B$634,2,FALSE)</f>
        <v>Hays</v>
      </c>
      <c r="E7453" t="str">
        <f>VLOOKUP(D7453,key!B$2:D$634,2,FALSE)</f>
        <v>YEM71</v>
      </c>
      <c r="F7453">
        <v>32</v>
      </c>
      <c r="G7453">
        <v>2018</v>
      </c>
      <c r="H7453">
        <v>3</v>
      </c>
      <c r="I7453">
        <v>8</v>
      </c>
      <c r="J7453" s="3">
        <v>43167</v>
      </c>
      <c r="K7453" t="s">
        <v>45426</v>
      </c>
      <c r="L7453" t="s">
        <v>20804</v>
      </c>
      <c r="M7453" t="s">
        <v>32516</v>
      </c>
      <c r="N7453" t="s">
        <v>35881</v>
      </c>
      <c r="O7453" t="s">
        <v>42602</v>
      </c>
    </row>
    <row r="7454" spans="1:15" x14ac:dyDescent="0.2">
      <c r="A7454" t="s">
        <v>8734</v>
      </c>
      <c r="B7454" t="s">
        <v>12285</v>
      </c>
      <c r="C7454" t="s">
        <v>12415</v>
      </c>
      <c r="D7454" t="str">
        <f>VLOOKUP(C7454,key!A$2:B$634,2,FALSE)</f>
        <v>Hays</v>
      </c>
      <c r="E7454" t="str">
        <f>VLOOKUP(D7454,key!B$2:D$634,2,FALSE)</f>
        <v>YEM71</v>
      </c>
      <c r="F7454">
        <v>32</v>
      </c>
      <c r="G7454">
        <v>2018</v>
      </c>
      <c r="H7454">
        <v>3</v>
      </c>
      <c r="I7454">
        <v>8</v>
      </c>
      <c r="J7454" s="3">
        <v>43167</v>
      </c>
      <c r="K7454" t="s">
        <v>45427</v>
      </c>
      <c r="L7454" t="s">
        <v>20805</v>
      </c>
      <c r="M7454" t="s">
        <v>32517</v>
      </c>
      <c r="N7454" t="s">
        <v>35881</v>
      </c>
      <c r="O7454" t="s">
        <v>42605</v>
      </c>
    </row>
    <row r="7455" spans="1:15" x14ac:dyDescent="0.2">
      <c r="A7455" t="s">
        <v>8735</v>
      </c>
      <c r="B7455" t="s">
        <v>12285</v>
      </c>
      <c r="C7455" t="s">
        <v>12415</v>
      </c>
      <c r="D7455" t="str">
        <f>VLOOKUP(C7455,key!A$2:B$634,2,FALSE)</f>
        <v>Hays</v>
      </c>
      <c r="E7455" t="str">
        <f>VLOOKUP(D7455,key!B$2:D$634,2,FALSE)</f>
        <v>YEM71</v>
      </c>
      <c r="F7455">
        <v>32</v>
      </c>
      <c r="G7455">
        <v>2018</v>
      </c>
      <c r="H7455">
        <v>3</v>
      </c>
      <c r="I7455">
        <v>8</v>
      </c>
      <c r="J7455" s="3">
        <v>43167</v>
      </c>
      <c r="K7455" t="s">
        <v>45431</v>
      </c>
      <c r="L7455" t="s">
        <v>20806</v>
      </c>
      <c r="M7455" t="s">
        <v>32518</v>
      </c>
      <c r="N7455" t="s">
        <v>35881</v>
      </c>
      <c r="O7455" t="s">
        <v>42606</v>
      </c>
    </row>
    <row r="7456" spans="1:15" x14ac:dyDescent="0.2">
      <c r="A7456" t="s">
        <v>8811</v>
      </c>
      <c r="B7456" t="s">
        <v>12285</v>
      </c>
      <c r="C7456" t="s">
        <v>12415</v>
      </c>
      <c r="D7456" t="str">
        <f>VLOOKUP(C7456,key!A$2:B$634,2,FALSE)</f>
        <v>Hays</v>
      </c>
      <c r="E7456" t="str">
        <f>VLOOKUP(D7456,key!B$2:D$634,2,FALSE)</f>
        <v>YEM71</v>
      </c>
      <c r="F7456">
        <v>32</v>
      </c>
      <c r="G7456">
        <v>2018</v>
      </c>
      <c r="H7456">
        <v>3</v>
      </c>
      <c r="I7456">
        <v>9</v>
      </c>
      <c r="J7456" s="3">
        <v>43168</v>
      </c>
      <c r="K7456" t="s">
        <v>45427</v>
      </c>
      <c r="L7456" t="s">
        <v>20881</v>
      </c>
      <c r="M7456" t="s">
        <v>32593</v>
      </c>
      <c r="N7456" t="s">
        <v>35881</v>
      </c>
      <c r="O7456" t="s">
        <v>42645</v>
      </c>
    </row>
    <row r="7457" spans="1:15" x14ac:dyDescent="0.2">
      <c r="A7457" t="s">
        <v>8878</v>
      </c>
      <c r="B7457" t="s">
        <v>12285</v>
      </c>
      <c r="C7457" t="s">
        <v>12415</v>
      </c>
      <c r="D7457" t="str">
        <f>VLOOKUP(C7457,key!A$2:B$634,2,FALSE)</f>
        <v>Hays</v>
      </c>
      <c r="E7457" t="str">
        <f>VLOOKUP(D7457,key!B$2:D$634,2,FALSE)</f>
        <v>YEM71</v>
      </c>
      <c r="F7457">
        <v>32</v>
      </c>
      <c r="G7457">
        <v>2018</v>
      </c>
      <c r="H7457">
        <v>3</v>
      </c>
      <c r="I7457">
        <v>10</v>
      </c>
      <c r="J7457" s="3">
        <v>43169</v>
      </c>
      <c r="K7457" t="s">
        <v>45426</v>
      </c>
      <c r="L7457" t="s">
        <v>20947</v>
      </c>
      <c r="M7457" t="s">
        <v>32658</v>
      </c>
      <c r="N7457" t="s">
        <v>35881</v>
      </c>
      <c r="O7457" t="s">
        <v>42656</v>
      </c>
    </row>
    <row r="7458" spans="1:15" x14ac:dyDescent="0.2">
      <c r="A7458" t="s">
        <v>8942</v>
      </c>
      <c r="B7458" t="s">
        <v>12285</v>
      </c>
      <c r="C7458" t="s">
        <v>12415</v>
      </c>
      <c r="D7458" t="str">
        <f>VLOOKUP(C7458,key!A$2:B$634,2,FALSE)</f>
        <v>Hays</v>
      </c>
      <c r="E7458" t="str">
        <f>VLOOKUP(D7458,key!B$2:D$634,2,FALSE)</f>
        <v>YEM71</v>
      </c>
      <c r="F7458">
        <v>32</v>
      </c>
      <c r="G7458">
        <v>2018</v>
      </c>
      <c r="H7458">
        <v>3</v>
      </c>
      <c r="I7458">
        <v>11</v>
      </c>
      <c r="J7458" s="3">
        <v>43170</v>
      </c>
      <c r="K7458" t="s">
        <v>45426</v>
      </c>
      <c r="L7458" t="s">
        <v>21007</v>
      </c>
      <c r="M7458" t="s">
        <v>32719</v>
      </c>
      <c r="N7458" t="s">
        <v>35882</v>
      </c>
      <c r="O7458" t="s">
        <v>42769</v>
      </c>
    </row>
    <row r="7459" spans="1:15" x14ac:dyDescent="0.2">
      <c r="A7459" t="s">
        <v>8943</v>
      </c>
      <c r="B7459" t="s">
        <v>12285</v>
      </c>
      <c r="C7459" t="s">
        <v>12415</v>
      </c>
      <c r="D7459" t="str">
        <f>VLOOKUP(C7459,key!A$2:B$634,2,FALSE)</f>
        <v>Hays</v>
      </c>
      <c r="E7459" t="str">
        <f>VLOOKUP(D7459,key!B$2:D$634,2,FALSE)</f>
        <v>YEM71</v>
      </c>
      <c r="F7459">
        <v>32</v>
      </c>
      <c r="G7459">
        <v>2018</v>
      </c>
      <c r="H7459">
        <v>3</v>
      </c>
      <c r="I7459">
        <v>11</v>
      </c>
      <c r="J7459" s="3">
        <v>43170</v>
      </c>
      <c r="K7459" t="s">
        <v>45427</v>
      </c>
      <c r="L7459" t="s">
        <v>21008</v>
      </c>
      <c r="M7459" t="s">
        <v>32720</v>
      </c>
      <c r="N7459" t="s">
        <v>35881</v>
      </c>
      <c r="O7459" t="s">
        <v>42770</v>
      </c>
    </row>
    <row r="7460" spans="1:15" x14ac:dyDescent="0.2">
      <c r="A7460" t="s">
        <v>8944</v>
      </c>
      <c r="B7460" t="s">
        <v>12285</v>
      </c>
      <c r="C7460" t="s">
        <v>12415</v>
      </c>
      <c r="D7460" t="str">
        <f>VLOOKUP(C7460,key!A$2:B$634,2,FALSE)</f>
        <v>Hays</v>
      </c>
      <c r="E7460" t="str">
        <f>VLOOKUP(D7460,key!B$2:D$634,2,FALSE)</f>
        <v>YEM71</v>
      </c>
      <c r="F7460">
        <v>32</v>
      </c>
      <c r="G7460">
        <v>2018</v>
      </c>
      <c r="H7460">
        <v>3</v>
      </c>
      <c r="I7460">
        <v>11</v>
      </c>
      <c r="J7460" s="3">
        <v>43170</v>
      </c>
      <c r="K7460" t="s">
        <v>12523</v>
      </c>
      <c r="L7460" t="s">
        <v>21009</v>
      </c>
      <c r="M7460" t="s">
        <v>32721</v>
      </c>
      <c r="N7460" t="s">
        <v>35882</v>
      </c>
      <c r="O7460" t="s">
        <v>42771</v>
      </c>
    </row>
    <row r="7461" spans="1:15" x14ac:dyDescent="0.2">
      <c r="A7461" t="s">
        <v>8995</v>
      </c>
      <c r="B7461" t="s">
        <v>12285</v>
      </c>
      <c r="C7461" t="s">
        <v>12415</v>
      </c>
      <c r="D7461" t="str">
        <f>VLOOKUP(C7461,key!A$2:B$634,2,FALSE)</f>
        <v>Hays</v>
      </c>
      <c r="E7461" t="str">
        <f>VLOOKUP(D7461,key!B$2:D$634,2,FALSE)</f>
        <v>YEM71</v>
      </c>
      <c r="F7461">
        <v>33</v>
      </c>
      <c r="G7461">
        <v>2018</v>
      </c>
      <c r="H7461">
        <v>3</v>
      </c>
      <c r="I7461">
        <v>12</v>
      </c>
      <c r="J7461" s="3">
        <v>43171</v>
      </c>
      <c r="K7461" t="s">
        <v>45427</v>
      </c>
      <c r="L7461" t="s">
        <v>21056</v>
      </c>
      <c r="M7461" t="s">
        <v>32770</v>
      </c>
      <c r="N7461" t="s">
        <v>35881</v>
      </c>
      <c r="O7461" t="s">
        <v>42816</v>
      </c>
    </row>
    <row r="7462" spans="1:15" x14ac:dyDescent="0.2">
      <c r="A7462" t="s">
        <v>9054</v>
      </c>
      <c r="B7462" t="s">
        <v>12285</v>
      </c>
      <c r="C7462" t="s">
        <v>12415</v>
      </c>
      <c r="D7462" t="str">
        <f>VLOOKUP(C7462,key!A$2:B$634,2,FALSE)</f>
        <v>Hays</v>
      </c>
      <c r="E7462" t="str">
        <f>VLOOKUP(D7462,key!B$2:D$634,2,FALSE)</f>
        <v>YEM71</v>
      </c>
      <c r="F7462">
        <v>33</v>
      </c>
      <c r="G7462">
        <v>2018</v>
      </c>
      <c r="H7462">
        <v>3</v>
      </c>
      <c r="I7462">
        <v>13</v>
      </c>
      <c r="J7462" s="3">
        <v>43172</v>
      </c>
      <c r="K7462" t="s">
        <v>45427</v>
      </c>
      <c r="L7462" t="s">
        <v>21114</v>
      </c>
      <c r="M7462" t="s">
        <v>32828</v>
      </c>
      <c r="N7462" t="s">
        <v>35881</v>
      </c>
      <c r="O7462" t="s">
        <v>42859</v>
      </c>
    </row>
    <row r="7463" spans="1:15" x14ac:dyDescent="0.2">
      <c r="A7463" t="s">
        <v>9118</v>
      </c>
      <c r="B7463" t="s">
        <v>12285</v>
      </c>
      <c r="C7463" t="s">
        <v>12415</v>
      </c>
      <c r="D7463" t="str">
        <f>VLOOKUP(C7463,key!A$2:B$634,2,FALSE)</f>
        <v>Hays</v>
      </c>
      <c r="E7463" t="str">
        <f>VLOOKUP(D7463,key!B$2:D$634,2,FALSE)</f>
        <v>YEM71</v>
      </c>
      <c r="F7463">
        <v>33</v>
      </c>
      <c r="G7463">
        <v>2018</v>
      </c>
      <c r="H7463">
        <v>3</v>
      </c>
      <c r="I7463">
        <v>14</v>
      </c>
      <c r="J7463" s="3">
        <v>43173</v>
      </c>
      <c r="K7463" t="s">
        <v>45426</v>
      </c>
      <c r="L7463" t="s">
        <v>21177</v>
      </c>
      <c r="M7463" t="s">
        <v>32891</v>
      </c>
      <c r="N7463" t="s">
        <v>35882</v>
      </c>
      <c r="O7463" t="s">
        <v>42910</v>
      </c>
    </row>
    <row r="7464" spans="1:15" x14ac:dyDescent="0.2">
      <c r="A7464" t="s">
        <v>9119</v>
      </c>
      <c r="B7464" t="s">
        <v>12285</v>
      </c>
      <c r="C7464" t="s">
        <v>12415</v>
      </c>
      <c r="D7464" t="str">
        <f>VLOOKUP(C7464,key!A$2:B$634,2,FALSE)</f>
        <v>Hays</v>
      </c>
      <c r="E7464" t="str">
        <f>VLOOKUP(D7464,key!B$2:D$634,2,FALSE)</f>
        <v>YEM71</v>
      </c>
      <c r="F7464">
        <v>33</v>
      </c>
      <c r="G7464">
        <v>2018</v>
      </c>
      <c r="H7464">
        <v>3</v>
      </c>
      <c r="I7464">
        <v>14</v>
      </c>
      <c r="J7464" s="3">
        <v>43173</v>
      </c>
      <c r="K7464" t="s">
        <v>45427</v>
      </c>
      <c r="L7464" t="s">
        <v>21178</v>
      </c>
      <c r="M7464" t="s">
        <v>32892</v>
      </c>
      <c r="N7464" t="s">
        <v>35881</v>
      </c>
      <c r="O7464" t="s">
        <v>42912</v>
      </c>
    </row>
    <row r="7465" spans="1:15" x14ac:dyDescent="0.2">
      <c r="A7465" t="s">
        <v>9170</v>
      </c>
      <c r="B7465" t="s">
        <v>12285</v>
      </c>
      <c r="C7465" t="s">
        <v>12415</v>
      </c>
      <c r="D7465" t="str">
        <f>VLOOKUP(C7465,key!A$2:B$634,2,FALSE)</f>
        <v>Hays</v>
      </c>
      <c r="E7465" t="str">
        <f>VLOOKUP(D7465,key!B$2:D$634,2,FALSE)</f>
        <v>YEM71</v>
      </c>
      <c r="F7465">
        <v>33</v>
      </c>
      <c r="G7465">
        <v>2018</v>
      </c>
      <c r="H7465">
        <v>3</v>
      </c>
      <c r="I7465">
        <v>15</v>
      </c>
      <c r="J7465" s="3">
        <v>43174</v>
      </c>
      <c r="K7465" t="s">
        <v>45431</v>
      </c>
      <c r="L7465" t="s">
        <v>21229</v>
      </c>
      <c r="M7465" t="s">
        <v>32943</v>
      </c>
      <c r="N7465" t="s">
        <v>35881</v>
      </c>
      <c r="O7465" t="s">
        <v>42960</v>
      </c>
    </row>
    <row r="7466" spans="1:15" x14ac:dyDescent="0.2">
      <c r="A7466" t="s">
        <v>9400</v>
      </c>
      <c r="B7466" t="s">
        <v>12285</v>
      </c>
      <c r="C7466" t="s">
        <v>12415</v>
      </c>
      <c r="D7466" t="str">
        <f>VLOOKUP(C7466,key!A$2:B$634,2,FALSE)</f>
        <v>Hays</v>
      </c>
      <c r="E7466" t="str">
        <f>VLOOKUP(D7466,key!B$2:D$634,2,FALSE)</f>
        <v>YEM71</v>
      </c>
      <c r="F7466">
        <v>34</v>
      </c>
      <c r="G7466">
        <v>2018</v>
      </c>
      <c r="H7466">
        <v>3</v>
      </c>
      <c r="I7466">
        <v>19</v>
      </c>
      <c r="J7466" s="3">
        <v>43178</v>
      </c>
      <c r="K7466" t="s">
        <v>45426</v>
      </c>
      <c r="L7466" t="s">
        <v>21448</v>
      </c>
      <c r="M7466" t="s">
        <v>33165</v>
      </c>
      <c r="N7466" t="s">
        <v>35881</v>
      </c>
      <c r="O7466" t="s">
        <v>43151</v>
      </c>
    </row>
    <row r="7467" spans="1:15" x14ac:dyDescent="0.2">
      <c r="A7467" t="s">
        <v>9401</v>
      </c>
      <c r="B7467" t="s">
        <v>12285</v>
      </c>
      <c r="C7467" t="s">
        <v>12415</v>
      </c>
      <c r="D7467" t="str">
        <f>VLOOKUP(C7467,key!A$2:B$634,2,FALSE)</f>
        <v>Hays</v>
      </c>
      <c r="E7467" t="str">
        <f>VLOOKUP(D7467,key!B$2:D$634,2,FALSE)</f>
        <v>YEM71</v>
      </c>
      <c r="F7467">
        <v>34</v>
      </c>
      <c r="G7467">
        <v>2018</v>
      </c>
      <c r="H7467">
        <v>3</v>
      </c>
      <c r="I7467">
        <v>19</v>
      </c>
      <c r="J7467" s="3">
        <v>43178</v>
      </c>
      <c r="K7467" t="s">
        <v>45427</v>
      </c>
      <c r="L7467" t="s">
        <v>21449</v>
      </c>
      <c r="M7467" t="s">
        <v>33166</v>
      </c>
      <c r="N7467" t="s">
        <v>35881</v>
      </c>
      <c r="O7467" t="s">
        <v>43152</v>
      </c>
    </row>
    <row r="7468" spans="1:15" x14ac:dyDescent="0.2">
      <c r="A7468" t="s">
        <v>9452</v>
      </c>
      <c r="B7468" t="s">
        <v>12285</v>
      </c>
      <c r="C7468" t="s">
        <v>12415</v>
      </c>
      <c r="D7468" t="str">
        <f>VLOOKUP(C7468,key!A$2:B$634,2,FALSE)</f>
        <v>Hays</v>
      </c>
      <c r="E7468" t="str">
        <f>VLOOKUP(D7468,key!B$2:D$634,2,FALSE)</f>
        <v>YEM71</v>
      </c>
      <c r="F7468">
        <v>34</v>
      </c>
      <c r="G7468">
        <v>2018</v>
      </c>
      <c r="H7468">
        <v>3</v>
      </c>
      <c r="I7468">
        <v>20</v>
      </c>
      <c r="J7468" s="3">
        <v>43179</v>
      </c>
      <c r="K7468" t="s">
        <v>45426</v>
      </c>
      <c r="L7468" t="s">
        <v>21500</v>
      </c>
      <c r="M7468" t="s">
        <v>33217</v>
      </c>
      <c r="N7468" t="s">
        <v>35881</v>
      </c>
      <c r="O7468" t="s">
        <v>43197</v>
      </c>
    </row>
    <row r="7469" spans="1:15" x14ac:dyDescent="0.2">
      <c r="A7469" t="s">
        <v>9453</v>
      </c>
      <c r="B7469" t="s">
        <v>12285</v>
      </c>
      <c r="C7469" t="s">
        <v>12415</v>
      </c>
      <c r="D7469" t="str">
        <f>VLOOKUP(C7469,key!A$2:B$634,2,FALSE)</f>
        <v>Hays</v>
      </c>
      <c r="E7469" t="str">
        <f>VLOOKUP(D7469,key!B$2:D$634,2,FALSE)</f>
        <v>YEM71</v>
      </c>
      <c r="F7469">
        <v>34</v>
      </c>
      <c r="G7469">
        <v>2018</v>
      </c>
      <c r="H7469">
        <v>3</v>
      </c>
      <c r="I7469">
        <v>20</v>
      </c>
      <c r="J7469" s="3">
        <v>43179</v>
      </c>
      <c r="K7469" t="s">
        <v>45427</v>
      </c>
      <c r="L7469" t="s">
        <v>21501</v>
      </c>
      <c r="M7469" t="s">
        <v>33218</v>
      </c>
      <c r="N7469" t="s">
        <v>35881</v>
      </c>
      <c r="O7469" t="s">
        <v>43198</v>
      </c>
    </row>
    <row r="7470" spans="1:15" x14ac:dyDescent="0.2">
      <c r="A7470" t="s">
        <v>9454</v>
      </c>
      <c r="B7470" t="s">
        <v>12285</v>
      </c>
      <c r="C7470" t="s">
        <v>12415</v>
      </c>
      <c r="D7470" t="str">
        <f>VLOOKUP(C7470,key!A$2:B$634,2,FALSE)</f>
        <v>Hays</v>
      </c>
      <c r="E7470" t="str">
        <f>VLOOKUP(D7470,key!B$2:D$634,2,FALSE)</f>
        <v>YEM71</v>
      </c>
      <c r="F7470">
        <v>34</v>
      </c>
      <c r="G7470">
        <v>2018</v>
      </c>
      <c r="H7470">
        <v>3</v>
      </c>
      <c r="I7470">
        <v>20</v>
      </c>
      <c r="J7470" s="3">
        <v>43179</v>
      </c>
      <c r="K7470" t="s">
        <v>45427</v>
      </c>
      <c r="L7470" t="s">
        <v>21502</v>
      </c>
      <c r="M7470" t="s">
        <v>33219</v>
      </c>
      <c r="N7470" t="s">
        <v>35881</v>
      </c>
      <c r="O7470" t="s">
        <v>43197</v>
      </c>
    </row>
    <row r="7471" spans="1:15" x14ac:dyDescent="0.2">
      <c r="A7471" t="s">
        <v>9570</v>
      </c>
      <c r="B7471" t="s">
        <v>12285</v>
      </c>
      <c r="C7471" t="s">
        <v>12415</v>
      </c>
      <c r="D7471" t="str">
        <f>VLOOKUP(C7471,key!A$2:B$634,2,FALSE)</f>
        <v>Hays</v>
      </c>
      <c r="E7471" t="str">
        <f>VLOOKUP(D7471,key!B$2:D$634,2,FALSE)</f>
        <v>YEM71</v>
      </c>
      <c r="F7471">
        <v>34</v>
      </c>
      <c r="G7471">
        <v>2018</v>
      </c>
      <c r="H7471">
        <v>3</v>
      </c>
      <c r="I7471">
        <v>22</v>
      </c>
      <c r="J7471" s="3">
        <v>43181</v>
      </c>
      <c r="K7471" t="s">
        <v>45427</v>
      </c>
      <c r="L7471" t="s">
        <v>21612</v>
      </c>
      <c r="M7471" t="s">
        <v>33329</v>
      </c>
      <c r="N7471" t="s">
        <v>35881</v>
      </c>
      <c r="O7471" t="s">
        <v>43299</v>
      </c>
    </row>
    <row r="7472" spans="1:15" x14ac:dyDescent="0.2">
      <c r="A7472" t="s">
        <v>9629</v>
      </c>
      <c r="B7472" t="s">
        <v>12285</v>
      </c>
      <c r="C7472" t="s">
        <v>12415</v>
      </c>
      <c r="D7472" t="str">
        <f>VLOOKUP(C7472,key!A$2:B$634,2,FALSE)</f>
        <v>Hays</v>
      </c>
      <c r="E7472" t="str">
        <f>VLOOKUP(D7472,key!B$2:D$634,2,FALSE)</f>
        <v>YEM71</v>
      </c>
      <c r="F7472">
        <v>34</v>
      </c>
      <c r="G7472">
        <v>2018</v>
      </c>
      <c r="H7472">
        <v>3</v>
      </c>
      <c r="I7472">
        <v>23</v>
      </c>
      <c r="J7472" s="3">
        <v>43182</v>
      </c>
      <c r="K7472" t="s">
        <v>45431</v>
      </c>
      <c r="L7472" t="s">
        <v>21668</v>
      </c>
      <c r="M7472" t="s">
        <v>33388</v>
      </c>
      <c r="N7472" t="s">
        <v>35881</v>
      </c>
      <c r="O7472" t="s">
        <v>43343</v>
      </c>
    </row>
    <row r="7473" spans="1:15" x14ac:dyDescent="0.2">
      <c r="A7473" t="s">
        <v>9679</v>
      </c>
      <c r="B7473" t="s">
        <v>12285</v>
      </c>
      <c r="C7473" t="s">
        <v>12415</v>
      </c>
      <c r="D7473" t="str">
        <f>VLOOKUP(C7473,key!A$2:B$634,2,FALSE)</f>
        <v>Hays</v>
      </c>
      <c r="E7473" t="str">
        <f>VLOOKUP(D7473,key!B$2:D$634,2,FALSE)</f>
        <v>YEM71</v>
      </c>
      <c r="F7473">
        <v>34</v>
      </c>
      <c r="G7473">
        <v>2018</v>
      </c>
      <c r="H7473">
        <v>3</v>
      </c>
      <c r="I7473">
        <v>24</v>
      </c>
      <c r="J7473" s="3">
        <v>43183</v>
      </c>
      <c r="K7473" t="s">
        <v>45427</v>
      </c>
      <c r="L7473" t="s">
        <v>21715</v>
      </c>
      <c r="M7473" t="s">
        <v>33435</v>
      </c>
      <c r="N7473" t="s">
        <v>35881</v>
      </c>
      <c r="O7473" t="s">
        <v>43383</v>
      </c>
    </row>
    <row r="7474" spans="1:15" x14ac:dyDescent="0.2">
      <c r="A7474" t="s">
        <v>9744</v>
      </c>
      <c r="B7474" t="s">
        <v>12285</v>
      </c>
      <c r="C7474" t="s">
        <v>12415</v>
      </c>
      <c r="D7474" t="str">
        <f>VLOOKUP(C7474,key!A$2:B$634,2,FALSE)</f>
        <v>Hays</v>
      </c>
      <c r="E7474" t="str">
        <f>VLOOKUP(D7474,key!B$2:D$634,2,FALSE)</f>
        <v>YEM71</v>
      </c>
      <c r="F7474">
        <v>34</v>
      </c>
      <c r="G7474">
        <v>2018</v>
      </c>
      <c r="H7474">
        <v>3</v>
      </c>
      <c r="I7474">
        <v>25</v>
      </c>
      <c r="J7474" s="3">
        <v>43184</v>
      </c>
      <c r="K7474" t="s">
        <v>45427</v>
      </c>
      <c r="L7474" t="s">
        <v>21776</v>
      </c>
      <c r="M7474" t="s">
        <v>33496</v>
      </c>
      <c r="N7474" t="s">
        <v>35881</v>
      </c>
      <c r="O7474" t="s">
        <v>43435</v>
      </c>
    </row>
    <row r="7475" spans="1:15" x14ac:dyDescent="0.2">
      <c r="A7475" t="s">
        <v>9790</v>
      </c>
      <c r="B7475" t="s">
        <v>12285</v>
      </c>
      <c r="C7475" t="s">
        <v>12415</v>
      </c>
      <c r="D7475" t="str">
        <f>VLOOKUP(C7475,key!A$2:B$634,2,FALSE)</f>
        <v>Hays</v>
      </c>
      <c r="E7475" t="str">
        <f>VLOOKUP(D7475,key!B$2:D$634,2,FALSE)</f>
        <v>YEM71</v>
      </c>
      <c r="F7475">
        <v>35</v>
      </c>
      <c r="G7475">
        <v>2018</v>
      </c>
      <c r="H7475">
        <v>3</v>
      </c>
      <c r="I7475">
        <v>26</v>
      </c>
      <c r="J7475" s="3">
        <v>43185</v>
      </c>
      <c r="K7475" t="s">
        <v>45427</v>
      </c>
      <c r="L7475" t="s">
        <v>21820</v>
      </c>
      <c r="M7475" t="s">
        <v>33540</v>
      </c>
      <c r="N7475" t="s">
        <v>35881</v>
      </c>
      <c r="O7475" t="s">
        <v>43472</v>
      </c>
    </row>
    <row r="7476" spans="1:15" x14ac:dyDescent="0.2">
      <c r="A7476" t="s">
        <v>9997</v>
      </c>
      <c r="B7476" t="s">
        <v>12285</v>
      </c>
      <c r="C7476" t="s">
        <v>12415</v>
      </c>
      <c r="D7476" t="str">
        <f>VLOOKUP(C7476,key!A$2:B$634,2,FALSE)</f>
        <v>Hays</v>
      </c>
      <c r="E7476" t="str">
        <f>VLOOKUP(D7476,key!B$2:D$634,2,FALSE)</f>
        <v>YEM71</v>
      </c>
      <c r="F7476">
        <v>35</v>
      </c>
      <c r="G7476">
        <v>2018</v>
      </c>
      <c r="H7476">
        <v>3</v>
      </c>
      <c r="I7476">
        <v>29</v>
      </c>
      <c r="J7476" s="3">
        <v>43188</v>
      </c>
      <c r="K7476" t="s">
        <v>45427</v>
      </c>
      <c r="L7476" t="s">
        <v>22017</v>
      </c>
      <c r="M7476" t="s">
        <v>33739</v>
      </c>
      <c r="N7476" t="s">
        <v>35881</v>
      </c>
      <c r="O7476" t="s">
        <v>43629</v>
      </c>
    </row>
    <row r="7477" spans="1:15" x14ac:dyDescent="0.2">
      <c r="A7477" t="s">
        <v>10069</v>
      </c>
      <c r="B7477" t="s">
        <v>12285</v>
      </c>
      <c r="C7477" t="s">
        <v>12415</v>
      </c>
      <c r="D7477" t="str">
        <f>VLOOKUP(C7477,key!A$2:B$634,2,FALSE)</f>
        <v>Hays</v>
      </c>
      <c r="E7477" t="str">
        <f>VLOOKUP(D7477,key!B$2:D$634,2,FALSE)</f>
        <v>YEM71</v>
      </c>
      <c r="F7477">
        <v>35</v>
      </c>
      <c r="G7477">
        <v>2018</v>
      </c>
      <c r="H7477">
        <v>3</v>
      </c>
      <c r="I7477">
        <v>30</v>
      </c>
      <c r="J7477" s="3">
        <v>43189</v>
      </c>
      <c r="K7477" t="s">
        <v>45427</v>
      </c>
      <c r="L7477" t="s">
        <v>22088</v>
      </c>
      <c r="M7477" t="s">
        <v>33810</v>
      </c>
      <c r="N7477" t="s">
        <v>35881</v>
      </c>
      <c r="O7477" t="s">
        <v>43680</v>
      </c>
    </row>
    <row r="7478" spans="1:15" x14ac:dyDescent="0.2">
      <c r="A7478" t="s">
        <v>10129</v>
      </c>
      <c r="B7478" t="s">
        <v>12285</v>
      </c>
      <c r="C7478" t="s">
        <v>12415</v>
      </c>
      <c r="D7478" t="str">
        <f>VLOOKUP(C7478,key!A$2:B$634,2,FALSE)</f>
        <v>Hays</v>
      </c>
      <c r="E7478" t="str">
        <f>VLOOKUP(D7478,key!B$2:D$634,2,FALSE)</f>
        <v>YEM71</v>
      </c>
      <c r="F7478">
        <v>35</v>
      </c>
      <c r="G7478">
        <v>2018</v>
      </c>
      <c r="H7478">
        <v>3</v>
      </c>
      <c r="I7478">
        <v>31</v>
      </c>
      <c r="J7478" s="3">
        <v>43190</v>
      </c>
      <c r="K7478" t="s">
        <v>45426</v>
      </c>
      <c r="L7478" t="s">
        <v>22143</v>
      </c>
      <c r="M7478" t="s">
        <v>33868</v>
      </c>
      <c r="N7478" t="s">
        <v>35881</v>
      </c>
      <c r="O7478" t="s">
        <v>43728</v>
      </c>
    </row>
    <row r="7479" spans="1:15" x14ac:dyDescent="0.2">
      <c r="A7479" t="s">
        <v>10130</v>
      </c>
      <c r="B7479" t="s">
        <v>12285</v>
      </c>
      <c r="C7479" t="s">
        <v>12415</v>
      </c>
      <c r="D7479" t="str">
        <f>VLOOKUP(C7479,key!A$2:B$634,2,FALSE)</f>
        <v>Hays</v>
      </c>
      <c r="E7479" t="str">
        <f>VLOOKUP(D7479,key!B$2:D$634,2,FALSE)</f>
        <v>YEM71</v>
      </c>
      <c r="F7479">
        <v>35</v>
      </c>
      <c r="G7479">
        <v>2018</v>
      </c>
      <c r="H7479">
        <v>3</v>
      </c>
      <c r="I7479">
        <v>31</v>
      </c>
      <c r="J7479" s="3">
        <v>43190</v>
      </c>
      <c r="K7479" t="s">
        <v>45427</v>
      </c>
      <c r="L7479" t="s">
        <v>22144</v>
      </c>
      <c r="M7479" t="s">
        <v>33869</v>
      </c>
      <c r="N7479" t="s">
        <v>35881</v>
      </c>
      <c r="O7479" t="s">
        <v>43682</v>
      </c>
    </row>
    <row r="7480" spans="1:15" x14ac:dyDescent="0.2">
      <c r="A7480" t="s">
        <v>10188</v>
      </c>
      <c r="B7480" t="s">
        <v>12285</v>
      </c>
      <c r="C7480" t="s">
        <v>12415</v>
      </c>
      <c r="D7480" t="str">
        <f>VLOOKUP(C7480,key!A$2:B$634,2,FALSE)</f>
        <v>Hays</v>
      </c>
      <c r="E7480" t="str">
        <f>VLOOKUP(D7480,key!B$2:D$634,2,FALSE)</f>
        <v>YEM71</v>
      </c>
      <c r="F7480">
        <v>35</v>
      </c>
      <c r="G7480">
        <v>2018</v>
      </c>
      <c r="H7480">
        <v>4</v>
      </c>
      <c r="I7480">
        <v>1</v>
      </c>
      <c r="J7480" s="3">
        <v>43191</v>
      </c>
      <c r="K7480" t="s">
        <v>45426</v>
      </c>
      <c r="L7480" t="s">
        <v>22201</v>
      </c>
      <c r="M7480" t="s">
        <v>33926</v>
      </c>
      <c r="N7480" t="s">
        <v>35881</v>
      </c>
      <c r="O7480" t="s">
        <v>43777</v>
      </c>
    </row>
    <row r="7481" spans="1:15" x14ac:dyDescent="0.2">
      <c r="A7481" t="s">
        <v>10189</v>
      </c>
      <c r="B7481" t="s">
        <v>12285</v>
      </c>
      <c r="C7481" t="s">
        <v>12415</v>
      </c>
      <c r="D7481" t="str">
        <f>VLOOKUP(C7481,key!A$2:B$634,2,FALSE)</f>
        <v>Hays</v>
      </c>
      <c r="E7481" t="str">
        <f>VLOOKUP(D7481,key!B$2:D$634,2,FALSE)</f>
        <v>YEM71</v>
      </c>
      <c r="F7481">
        <v>35</v>
      </c>
      <c r="G7481">
        <v>2018</v>
      </c>
      <c r="H7481">
        <v>4</v>
      </c>
      <c r="I7481">
        <v>1</v>
      </c>
      <c r="J7481" s="3">
        <v>43191</v>
      </c>
      <c r="K7481" t="s">
        <v>45427</v>
      </c>
      <c r="L7481" t="s">
        <v>22202</v>
      </c>
      <c r="M7481" t="s">
        <v>33927</v>
      </c>
      <c r="N7481" t="s">
        <v>35881</v>
      </c>
      <c r="O7481" t="s">
        <v>43778</v>
      </c>
    </row>
    <row r="7482" spans="1:15" x14ac:dyDescent="0.2">
      <c r="A7482" t="s">
        <v>10233</v>
      </c>
      <c r="B7482" t="s">
        <v>12285</v>
      </c>
      <c r="C7482" t="s">
        <v>12415</v>
      </c>
      <c r="D7482" t="str">
        <f>VLOOKUP(C7482,key!A$2:B$634,2,FALSE)</f>
        <v>Hays</v>
      </c>
      <c r="E7482" t="str">
        <f>VLOOKUP(D7482,key!B$2:D$634,2,FALSE)</f>
        <v>YEM71</v>
      </c>
      <c r="F7482">
        <v>36</v>
      </c>
      <c r="G7482">
        <v>2018</v>
      </c>
      <c r="H7482">
        <v>4</v>
      </c>
      <c r="I7482">
        <v>2</v>
      </c>
      <c r="J7482" s="3">
        <v>43192</v>
      </c>
      <c r="K7482" t="s">
        <v>45427</v>
      </c>
      <c r="L7482" t="s">
        <v>22243</v>
      </c>
      <c r="M7482" t="s">
        <v>33969</v>
      </c>
      <c r="N7482" t="s">
        <v>35881</v>
      </c>
      <c r="O7482" t="s">
        <v>43812</v>
      </c>
    </row>
    <row r="7483" spans="1:15" x14ac:dyDescent="0.2">
      <c r="A7483" t="s">
        <v>10297</v>
      </c>
      <c r="B7483" t="s">
        <v>12285</v>
      </c>
      <c r="C7483" t="s">
        <v>12415</v>
      </c>
      <c r="D7483" t="str">
        <f>VLOOKUP(C7483,key!A$2:B$634,2,FALSE)</f>
        <v>Hays</v>
      </c>
      <c r="E7483" t="str">
        <f>VLOOKUP(D7483,key!B$2:D$634,2,FALSE)</f>
        <v>YEM71</v>
      </c>
      <c r="F7483">
        <v>36</v>
      </c>
      <c r="G7483">
        <v>2018</v>
      </c>
      <c r="H7483">
        <v>4</v>
      </c>
      <c r="I7483">
        <v>3</v>
      </c>
      <c r="J7483" s="3">
        <v>43193</v>
      </c>
      <c r="K7483" t="s">
        <v>45426</v>
      </c>
      <c r="L7483" t="s">
        <v>22304</v>
      </c>
      <c r="M7483" t="s">
        <v>34031</v>
      </c>
      <c r="N7483" t="s">
        <v>35881</v>
      </c>
      <c r="O7483" t="s">
        <v>43868</v>
      </c>
    </row>
    <row r="7484" spans="1:15" x14ac:dyDescent="0.2">
      <c r="A7484" t="s">
        <v>10298</v>
      </c>
      <c r="B7484" t="s">
        <v>12285</v>
      </c>
      <c r="C7484" t="s">
        <v>12415</v>
      </c>
      <c r="D7484" t="str">
        <f>VLOOKUP(C7484,key!A$2:B$634,2,FALSE)</f>
        <v>Hays</v>
      </c>
      <c r="E7484" t="str">
        <f>VLOOKUP(D7484,key!B$2:D$634,2,FALSE)</f>
        <v>YEM71</v>
      </c>
      <c r="F7484">
        <v>36</v>
      </c>
      <c r="G7484">
        <v>2018</v>
      </c>
      <c r="H7484">
        <v>4</v>
      </c>
      <c r="I7484">
        <v>3</v>
      </c>
      <c r="J7484" s="3">
        <v>43193</v>
      </c>
      <c r="K7484" t="s">
        <v>45427</v>
      </c>
      <c r="L7484" t="s">
        <v>22305</v>
      </c>
      <c r="M7484" t="s">
        <v>34032</v>
      </c>
      <c r="N7484" t="s">
        <v>35881</v>
      </c>
      <c r="O7484" t="s">
        <v>43863</v>
      </c>
    </row>
    <row r="7485" spans="1:15" x14ac:dyDescent="0.2">
      <c r="A7485" t="s">
        <v>10299</v>
      </c>
      <c r="B7485" t="s">
        <v>12285</v>
      </c>
      <c r="C7485" t="s">
        <v>12415</v>
      </c>
      <c r="D7485" t="str">
        <f>VLOOKUP(C7485,key!A$2:B$634,2,FALSE)</f>
        <v>Hays</v>
      </c>
      <c r="E7485" t="str">
        <f>VLOOKUP(D7485,key!B$2:D$634,2,FALSE)</f>
        <v>YEM71</v>
      </c>
      <c r="F7485">
        <v>36</v>
      </c>
      <c r="G7485">
        <v>2018</v>
      </c>
      <c r="H7485">
        <v>4</v>
      </c>
      <c r="I7485">
        <v>3</v>
      </c>
      <c r="J7485" s="3">
        <v>43193</v>
      </c>
      <c r="K7485" t="s">
        <v>45427</v>
      </c>
      <c r="L7485" t="s">
        <v>22306</v>
      </c>
      <c r="M7485" t="s">
        <v>34033</v>
      </c>
      <c r="N7485" t="s">
        <v>35881</v>
      </c>
      <c r="O7485" t="s">
        <v>43863</v>
      </c>
    </row>
    <row r="7486" spans="1:15" x14ac:dyDescent="0.2">
      <c r="A7486" t="s">
        <v>10435</v>
      </c>
      <c r="B7486" t="s">
        <v>12285</v>
      </c>
      <c r="C7486" t="s">
        <v>12415</v>
      </c>
      <c r="D7486" t="str">
        <f>VLOOKUP(C7486,key!A$2:B$634,2,FALSE)</f>
        <v>Hays</v>
      </c>
      <c r="E7486" t="str">
        <f>VLOOKUP(D7486,key!B$2:D$634,2,FALSE)</f>
        <v>YEM71</v>
      </c>
      <c r="F7486">
        <v>36</v>
      </c>
      <c r="G7486">
        <v>2018</v>
      </c>
      <c r="H7486">
        <v>4</v>
      </c>
      <c r="I7486">
        <v>5</v>
      </c>
      <c r="J7486" s="3">
        <v>43195</v>
      </c>
      <c r="K7486" t="s">
        <v>45426</v>
      </c>
      <c r="L7486" t="s">
        <v>22435</v>
      </c>
      <c r="M7486" t="s">
        <v>34164</v>
      </c>
      <c r="N7486" t="s">
        <v>35882</v>
      </c>
      <c r="O7486" t="s">
        <v>43977</v>
      </c>
    </row>
    <row r="7487" spans="1:15" x14ac:dyDescent="0.2">
      <c r="A7487" t="s">
        <v>10506</v>
      </c>
      <c r="B7487" t="s">
        <v>12285</v>
      </c>
      <c r="C7487" t="s">
        <v>12415</v>
      </c>
      <c r="D7487" t="str">
        <f>VLOOKUP(C7487,key!A$2:B$634,2,FALSE)</f>
        <v>Hays</v>
      </c>
      <c r="E7487" t="str">
        <f>VLOOKUP(D7487,key!B$2:D$634,2,FALSE)</f>
        <v>YEM71</v>
      </c>
      <c r="F7487">
        <v>36</v>
      </c>
      <c r="G7487">
        <v>2018</v>
      </c>
      <c r="H7487">
        <v>4</v>
      </c>
      <c r="I7487">
        <v>6</v>
      </c>
      <c r="J7487" s="3">
        <v>43196</v>
      </c>
      <c r="K7487" t="s">
        <v>45426</v>
      </c>
      <c r="L7487" t="s">
        <v>22499</v>
      </c>
      <c r="M7487" t="s">
        <v>34229</v>
      </c>
      <c r="N7487" t="s">
        <v>35882</v>
      </c>
      <c r="O7487" t="s">
        <v>44029</v>
      </c>
    </row>
    <row r="7488" spans="1:15" x14ac:dyDescent="0.2">
      <c r="A7488" t="s">
        <v>10562</v>
      </c>
      <c r="B7488" t="s">
        <v>12285</v>
      </c>
      <c r="C7488" t="s">
        <v>12415</v>
      </c>
      <c r="D7488" t="str">
        <f>VLOOKUP(C7488,key!A$2:B$634,2,FALSE)</f>
        <v>Hays</v>
      </c>
      <c r="E7488" t="str">
        <f>VLOOKUP(D7488,key!B$2:D$634,2,FALSE)</f>
        <v>YEM71</v>
      </c>
      <c r="F7488">
        <v>36</v>
      </c>
      <c r="G7488">
        <v>2018</v>
      </c>
      <c r="H7488">
        <v>4</v>
      </c>
      <c r="I7488">
        <v>7</v>
      </c>
      <c r="J7488" s="3">
        <v>43197</v>
      </c>
      <c r="K7488" t="s">
        <v>45427</v>
      </c>
      <c r="L7488" t="s">
        <v>22550</v>
      </c>
      <c r="M7488" t="s">
        <v>34282</v>
      </c>
      <c r="N7488" t="s">
        <v>35881</v>
      </c>
      <c r="O7488" t="s">
        <v>44077</v>
      </c>
    </row>
    <row r="7489" spans="1:15" x14ac:dyDescent="0.2">
      <c r="A7489" t="s">
        <v>10638</v>
      </c>
      <c r="B7489" t="s">
        <v>12285</v>
      </c>
      <c r="C7489" t="s">
        <v>12415</v>
      </c>
      <c r="D7489" t="str">
        <f>VLOOKUP(C7489,key!A$2:B$634,2,FALSE)</f>
        <v>Hays</v>
      </c>
      <c r="E7489" t="str">
        <f>VLOOKUP(D7489,key!B$2:D$634,2,FALSE)</f>
        <v>YEM71</v>
      </c>
      <c r="F7489">
        <v>37</v>
      </c>
      <c r="G7489">
        <v>2018</v>
      </c>
      <c r="H7489">
        <v>4</v>
      </c>
      <c r="I7489">
        <v>8</v>
      </c>
      <c r="J7489" s="3">
        <v>43198</v>
      </c>
      <c r="K7489" t="s">
        <v>45427</v>
      </c>
      <c r="L7489" t="s">
        <v>22622</v>
      </c>
      <c r="M7489" t="s">
        <v>34352</v>
      </c>
      <c r="N7489" t="s">
        <v>35881</v>
      </c>
      <c r="O7489" t="s">
        <v>44137</v>
      </c>
    </row>
    <row r="7490" spans="1:15" x14ac:dyDescent="0.2">
      <c r="A7490" t="s">
        <v>10639</v>
      </c>
      <c r="B7490" t="s">
        <v>12285</v>
      </c>
      <c r="C7490" t="s">
        <v>12415</v>
      </c>
      <c r="D7490" t="str">
        <f>VLOOKUP(C7490,key!A$2:B$634,2,FALSE)</f>
        <v>Hays</v>
      </c>
      <c r="E7490" t="str">
        <f>VLOOKUP(D7490,key!B$2:D$634,2,FALSE)</f>
        <v>YEM71</v>
      </c>
      <c r="F7490">
        <v>36</v>
      </c>
      <c r="G7490">
        <v>2018</v>
      </c>
      <c r="H7490">
        <v>4</v>
      </c>
      <c r="I7490">
        <v>8</v>
      </c>
      <c r="J7490" s="3">
        <v>43198</v>
      </c>
      <c r="K7490" t="s">
        <v>45427</v>
      </c>
      <c r="L7490" t="s">
        <v>22623</v>
      </c>
      <c r="M7490" t="s">
        <v>34353</v>
      </c>
      <c r="N7490" t="s">
        <v>35881</v>
      </c>
      <c r="O7490" t="s">
        <v>44077</v>
      </c>
    </row>
    <row r="7491" spans="1:15" x14ac:dyDescent="0.2">
      <c r="A7491" t="s">
        <v>10699</v>
      </c>
      <c r="B7491" t="s">
        <v>12285</v>
      </c>
      <c r="C7491" t="s">
        <v>12415</v>
      </c>
      <c r="D7491" t="str">
        <f>VLOOKUP(C7491,key!A$2:B$634,2,FALSE)</f>
        <v>Hays</v>
      </c>
      <c r="E7491" t="str">
        <f>VLOOKUP(D7491,key!B$2:D$634,2,FALSE)</f>
        <v>YEM71</v>
      </c>
      <c r="F7491">
        <v>37</v>
      </c>
      <c r="G7491">
        <v>2018</v>
      </c>
      <c r="H7491">
        <v>4</v>
      </c>
      <c r="I7491">
        <v>9</v>
      </c>
      <c r="J7491" s="3">
        <v>43199</v>
      </c>
      <c r="K7491" t="s">
        <v>45426</v>
      </c>
      <c r="L7491" t="s">
        <v>22682</v>
      </c>
      <c r="M7491" t="s">
        <v>34412</v>
      </c>
      <c r="N7491" t="s">
        <v>35881</v>
      </c>
      <c r="O7491" t="s">
        <v>44186</v>
      </c>
    </row>
    <row r="7492" spans="1:15" x14ac:dyDescent="0.2">
      <c r="A7492" t="s">
        <v>10772</v>
      </c>
      <c r="B7492" t="s">
        <v>12285</v>
      </c>
      <c r="C7492" t="s">
        <v>12415</v>
      </c>
      <c r="D7492" t="str">
        <f>VLOOKUP(C7492,key!A$2:B$634,2,FALSE)</f>
        <v>Hays</v>
      </c>
      <c r="E7492" t="str">
        <f>VLOOKUP(D7492,key!B$2:D$634,2,FALSE)</f>
        <v>YEM71</v>
      </c>
      <c r="F7492">
        <v>37</v>
      </c>
      <c r="G7492">
        <v>2018</v>
      </c>
      <c r="H7492">
        <v>4</v>
      </c>
      <c r="I7492">
        <v>10</v>
      </c>
      <c r="J7492" s="3">
        <v>43200</v>
      </c>
      <c r="K7492" t="s">
        <v>45427</v>
      </c>
      <c r="L7492" t="s">
        <v>22750</v>
      </c>
      <c r="M7492" t="s">
        <v>34480</v>
      </c>
      <c r="N7492" t="s">
        <v>35881</v>
      </c>
      <c r="O7492" t="s">
        <v>44239</v>
      </c>
    </row>
    <row r="7493" spans="1:15" x14ac:dyDescent="0.2">
      <c r="A7493" t="s">
        <v>10773</v>
      </c>
      <c r="B7493" t="s">
        <v>12285</v>
      </c>
      <c r="C7493" t="s">
        <v>12415</v>
      </c>
      <c r="D7493" t="str">
        <f>VLOOKUP(C7493,key!A$2:B$634,2,FALSE)</f>
        <v>Hays</v>
      </c>
      <c r="E7493" t="str">
        <f>VLOOKUP(D7493,key!B$2:D$634,2,FALSE)</f>
        <v>YEM71</v>
      </c>
      <c r="F7493">
        <v>37</v>
      </c>
      <c r="G7493">
        <v>2018</v>
      </c>
      <c r="H7493">
        <v>4</v>
      </c>
      <c r="I7493">
        <v>10</v>
      </c>
      <c r="J7493" s="3">
        <v>43200</v>
      </c>
      <c r="K7493" t="s">
        <v>45427</v>
      </c>
      <c r="L7493" t="s">
        <v>22751</v>
      </c>
      <c r="M7493" t="s">
        <v>34481</v>
      </c>
      <c r="N7493" t="s">
        <v>35881</v>
      </c>
      <c r="O7493" t="s">
        <v>44240</v>
      </c>
    </row>
    <row r="7494" spans="1:15" x14ac:dyDescent="0.2">
      <c r="A7494" t="s">
        <v>10774</v>
      </c>
      <c r="B7494" t="s">
        <v>12285</v>
      </c>
      <c r="C7494" t="s">
        <v>12415</v>
      </c>
      <c r="D7494" t="str">
        <f>VLOOKUP(C7494,key!A$2:B$634,2,FALSE)</f>
        <v>Hays</v>
      </c>
      <c r="E7494" t="str">
        <f>VLOOKUP(D7494,key!B$2:D$634,2,FALSE)</f>
        <v>YEM71</v>
      </c>
      <c r="F7494">
        <v>37</v>
      </c>
      <c r="G7494">
        <v>2018</v>
      </c>
      <c r="H7494">
        <v>4</v>
      </c>
      <c r="I7494">
        <v>10</v>
      </c>
      <c r="J7494" s="3">
        <v>43200</v>
      </c>
      <c r="K7494" t="s">
        <v>45427</v>
      </c>
      <c r="L7494" t="s">
        <v>22752</v>
      </c>
      <c r="M7494" t="s">
        <v>34482</v>
      </c>
      <c r="N7494" t="s">
        <v>35881</v>
      </c>
      <c r="O7494" t="s">
        <v>44241</v>
      </c>
    </row>
    <row r="7495" spans="1:15" x14ac:dyDescent="0.2">
      <c r="A7495" t="s">
        <v>10775</v>
      </c>
      <c r="B7495" t="s">
        <v>12285</v>
      </c>
      <c r="C7495" t="s">
        <v>12415</v>
      </c>
      <c r="D7495" t="str">
        <f>VLOOKUP(C7495,key!A$2:B$634,2,FALSE)</f>
        <v>Hays</v>
      </c>
      <c r="E7495" t="str">
        <f>VLOOKUP(D7495,key!B$2:D$634,2,FALSE)</f>
        <v>YEM71</v>
      </c>
      <c r="F7495">
        <v>37</v>
      </c>
      <c r="G7495">
        <v>2018</v>
      </c>
      <c r="H7495">
        <v>4</v>
      </c>
      <c r="I7495">
        <v>10</v>
      </c>
      <c r="J7495" s="3">
        <v>43200</v>
      </c>
      <c r="K7495" t="s">
        <v>45431</v>
      </c>
      <c r="L7495" t="s">
        <v>22753</v>
      </c>
      <c r="M7495" t="s">
        <v>34483</v>
      </c>
      <c r="N7495" t="s">
        <v>35881</v>
      </c>
      <c r="O7495" t="s">
        <v>44239</v>
      </c>
    </row>
    <row r="7496" spans="1:15" x14ac:dyDescent="0.2">
      <c r="A7496" t="s">
        <v>10776</v>
      </c>
      <c r="B7496" t="s">
        <v>12285</v>
      </c>
      <c r="C7496" t="s">
        <v>12415</v>
      </c>
      <c r="D7496" t="str">
        <f>VLOOKUP(C7496,key!A$2:B$634,2,FALSE)</f>
        <v>Hays</v>
      </c>
      <c r="E7496" t="str">
        <f>VLOOKUP(D7496,key!B$2:D$634,2,FALSE)</f>
        <v>YEM71</v>
      </c>
      <c r="F7496">
        <v>37</v>
      </c>
      <c r="G7496">
        <v>2018</v>
      </c>
      <c r="H7496">
        <v>4</v>
      </c>
      <c r="I7496">
        <v>10</v>
      </c>
      <c r="J7496" s="3">
        <v>43200</v>
      </c>
      <c r="K7496" t="s">
        <v>45431</v>
      </c>
      <c r="L7496" t="s">
        <v>22754</v>
      </c>
      <c r="M7496" t="s">
        <v>34484</v>
      </c>
      <c r="N7496" t="s">
        <v>35881</v>
      </c>
      <c r="O7496" t="s">
        <v>44242</v>
      </c>
    </row>
    <row r="7497" spans="1:15" x14ac:dyDescent="0.2">
      <c r="A7497" t="s">
        <v>10777</v>
      </c>
      <c r="B7497" t="s">
        <v>12285</v>
      </c>
      <c r="C7497" t="s">
        <v>12415</v>
      </c>
      <c r="D7497" t="str">
        <f>VLOOKUP(C7497,key!A$2:B$634,2,FALSE)</f>
        <v>Hays</v>
      </c>
      <c r="E7497" t="str">
        <f>VLOOKUP(D7497,key!B$2:D$634,2,FALSE)</f>
        <v>YEM71</v>
      </c>
      <c r="F7497">
        <v>37</v>
      </c>
      <c r="G7497">
        <v>2018</v>
      </c>
      <c r="H7497">
        <v>4</v>
      </c>
      <c r="I7497">
        <v>10</v>
      </c>
      <c r="J7497" s="3">
        <v>43200</v>
      </c>
      <c r="K7497" t="s">
        <v>12523</v>
      </c>
      <c r="L7497" t="s">
        <v>22755</v>
      </c>
      <c r="M7497" t="s">
        <v>34485</v>
      </c>
      <c r="N7497" t="s">
        <v>35881</v>
      </c>
      <c r="O7497" t="s">
        <v>44242</v>
      </c>
    </row>
    <row r="7498" spans="1:15" x14ac:dyDescent="0.2">
      <c r="A7498" t="s">
        <v>10844</v>
      </c>
      <c r="B7498" t="s">
        <v>12285</v>
      </c>
      <c r="C7498" t="s">
        <v>12415</v>
      </c>
      <c r="D7498" t="str">
        <f>VLOOKUP(C7498,key!A$2:B$634,2,FALSE)</f>
        <v>Hays</v>
      </c>
      <c r="E7498" t="str">
        <f>VLOOKUP(D7498,key!B$2:D$634,2,FALSE)</f>
        <v>YEM71</v>
      </c>
      <c r="F7498">
        <v>37</v>
      </c>
      <c r="G7498">
        <v>2018</v>
      </c>
      <c r="H7498">
        <v>4</v>
      </c>
      <c r="I7498">
        <v>11</v>
      </c>
      <c r="J7498" s="3">
        <v>43201</v>
      </c>
      <c r="K7498" t="s">
        <v>45427</v>
      </c>
      <c r="L7498" t="s">
        <v>22817</v>
      </c>
      <c r="M7498" t="s">
        <v>34548</v>
      </c>
      <c r="N7498" t="s">
        <v>35881</v>
      </c>
      <c r="O7498" t="s">
        <v>44296</v>
      </c>
    </row>
    <row r="7499" spans="1:15" x14ac:dyDescent="0.2">
      <c r="A7499" t="s">
        <v>10921</v>
      </c>
      <c r="B7499" t="s">
        <v>12285</v>
      </c>
      <c r="C7499" t="s">
        <v>12415</v>
      </c>
      <c r="D7499" t="str">
        <f>VLOOKUP(C7499,key!A$2:B$634,2,FALSE)</f>
        <v>Hays</v>
      </c>
      <c r="E7499" t="str">
        <f>VLOOKUP(D7499,key!B$2:D$634,2,FALSE)</f>
        <v>YEM71</v>
      </c>
      <c r="F7499">
        <v>37</v>
      </c>
      <c r="G7499">
        <v>2018</v>
      </c>
      <c r="H7499">
        <v>4</v>
      </c>
      <c r="I7499">
        <v>12</v>
      </c>
      <c r="J7499" s="3">
        <v>43202</v>
      </c>
      <c r="K7499" t="s">
        <v>45427</v>
      </c>
      <c r="L7499" t="s">
        <v>22892</v>
      </c>
      <c r="M7499" t="s">
        <v>34622</v>
      </c>
      <c r="N7499" t="s">
        <v>35882</v>
      </c>
      <c r="O7499" t="s">
        <v>44358</v>
      </c>
    </row>
    <row r="7500" spans="1:15" x14ac:dyDescent="0.2">
      <c r="A7500" t="s">
        <v>10969</v>
      </c>
      <c r="B7500" t="s">
        <v>12285</v>
      </c>
      <c r="C7500" t="s">
        <v>12415</v>
      </c>
      <c r="D7500" t="str">
        <f>VLOOKUP(C7500,key!A$2:B$634,2,FALSE)</f>
        <v>Hays</v>
      </c>
      <c r="E7500" t="str">
        <f>VLOOKUP(D7500,key!B$2:D$634,2,FALSE)</f>
        <v>YEM71</v>
      </c>
      <c r="F7500">
        <v>37</v>
      </c>
      <c r="G7500">
        <v>2018</v>
      </c>
      <c r="H7500">
        <v>4</v>
      </c>
      <c r="I7500">
        <v>13</v>
      </c>
      <c r="J7500" s="3">
        <v>43203</v>
      </c>
      <c r="K7500" t="s">
        <v>45427</v>
      </c>
      <c r="L7500" t="s">
        <v>22939</v>
      </c>
      <c r="M7500" t="s">
        <v>34669</v>
      </c>
      <c r="N7500" t="s">
        <v>35882</v>
      </c>
      <c r="O7500" t="s">
        <v>44400</v>
      </c>
    </row>
    <row r="7501" spans="1:15" x14ac:dyDescent="0.2">
      <c r="A7501" t="s">
        <v>10969</v>
      </c>
      <c r="B7501" t="s">
        <v>12285</v>
      </c>
      <c r="C7501" t="s">
        <v>12415</v>
      </c>
      <c r="D7501" t="str">
        <f>VLOOKUP(C7501,key!A$2:B$634,2,FALSE)</f>
        <v>Hays</v>
      </c>
      <c r="E7501" t="str">
        <f>VLOOKUP(D7501,key!B$2:D$634,2,FALSE)</f>
        <v>YEM71</v>
      </c>
      <c r="F7501">
        <v>37</v>
      </c>
      <c r="G7501">
        <v>2018</v>
      </c>
      <c r="H7501">
        <v>4</v>
      </c>
      <c r="I7501">
        <v>13</v>
      </c>
      <c r="J7501" s="3">
        <v>43203</v>
      </c>
      <c r="K7501" t="s">
        <v>45427</v>
      </c>
      <c r="L7501" t="s">
        <v>22940</v>
      </c>
      <c r="M7501" t="s">
        <v>34670</v>
      </c>
      <c r="N7501" t="s">
        <v>35881</v>
      </c>
      <c r="O7501" t="s">
        <v>44401</v>
      </c>
    </row>
    <row r="7502" spans="1:15" x14ac:dyDescent="0.2">
      <c r="A7502" t="s">
        <v>11093</v>
      </c>
      <c r="B7502" t="s">
        <v>12285</v>
      </c>
      <c r="C7502" t="s">
        <v>12415</v>
      </c>
      <c r="D7502" t="str">
        <f>VLOOKUP(C7502,key!A$2:B$634,2,FALSE)</f>
        <v>Hays</v>
      </c>
      <c r="E7502" t="str">
        <f>VLOOKUP(D7502,key!B$2:D$634,2,FALSE)</f>
        <v>YEM71</v>
      </c>
      <c r="F7502">
        <v>37</v>
      </c>
      <c r="G7502">
        <v>2018</v>
      </c>
      <c r="H7502">
        <v>4</v>
      </c>
      <c r="I7502">
        <v>15</v>
      </c>
      <c r="J7502" s="3">
        <v>43205</v>
      </c>
      <c r="K7502" t="s">
        <v>45427</v>
      </c>
      <c r="L7502" t="s">
        <v>23062</v>
      </c>
      <c r="M7502" t="s">
        <v>34793</v>
      </c>
      <c r="N7502" t="s">
        <v>35881</v>
      </c>
      <c r="O7502" t="s">
        <v>12289</v>
      </c>
    </row>
    <row r="7503" spans="1:15" x14ac:dyDescent="0.2">
      <c r="A7503" t="s">
        <v>11094</v>
      </c>
      <c r="B7503" t="s">
        <v>12285</v>
      </c>
      <c r="C7503" t="s">
        <v>12415</v>
      </c>
      <c r="D7503" t="str">
        <f>VLOOKUP(C7503,key!A$2:B$634,2,FALSE)</f>
        <v>Hays</v>
      </c>
      <c r="E7503" t="str">
        <f>VLOOKUP(D7503,key!B$2:D$634,2,FALSE)</f>
        <v>YEM71</v>
      </c>
      <c r="F7503">
        <v>37</v>
      </c>
      <c r="G7503">
        <v>2018</v>
      </c>
      <c r="H7503">
        <v>4</v>
      </c>
      <c r="I7503">
        <v>15</v>
      </c>
      <c r="J7503" s="3">
        <v>43205</v>
      </c>
      <c r="K7503" t="s">
        <v>45427</v>
      </c>
      <c r="L7503" t="s">
        <v>23063</v>
      </c>
      <c r="M7503" t="s">
        <v>34794</v>
      </c>
      <c r="N7503" t="s">
        <v>35881</v>
      </c>
      <c r="O7503" t="s">
        <v>44493</v>
      </c>
    </row>
    <row r="7504" spans="1:15" x14ac:dyDescent="0.2">
      <c r="A7504" t="s">
        <v>11140</v>
      </c>
      <c r="B7504" t="s">
        <v>12285</v>
      </c>
      <c r="C7504" t="s">
        <v>12415</v>
      </c>
      <c r="D7504" t="str">
        <f>VLOOKUP(C7504,key!A$2:B$634,2,FALSE)</f>
        <v>Hays</v>
      </c>
      <c r="E7504" t="str">
        <f>VLOOKUP(D7504,key!B$2:D$634,2,FALSE)</f>
        <v>YEM71</v>
      </c>
      <c r="F7504">
        <v>38</v>
      </c>
      <c r="G7504">
        <v>2018</v>
      </c>
      <c r="H7504">
        <v>4</v>
      </c>
      <c r="I7504">
        <v>16</v>
      </c>
      <c r="J7504" s="3">
        <v>43206</v>
      </c>
      <c r="K7504" t="s">
        <v>45426</v>
      </c>
      <c r="L7504" t="s">
        <v>23108</v>
      </c>
      <c r="M7504" t="s">
        <v>34839</v>
      </c>
      <c r="N7504" t="s">
        <v>35882</v>
      </c>
      <c r="O7504" t="s">
        <v>44529</v>
      </c>
    </row>
    <row r="7505" spans="1:15" x14ac:dyDescent="0.2">
      <c r="A7505" t="s">
        <v>11141</v>
      </c>
      <c r="B7505" t="s">
        <v>12285</v>
      </c>
      <c r="C7505" t="s">
        <v>12415</v>
      </c>
      <c r="D7505" t="str">
        <f>VLOOKUP(C7505,key!A$2:B$634,2,FALSE)</f>
        <v>Hays</v>
      </c>
      <c r="E7505" t="str">
        <f>VLOOKUP(D7505,key!B$2:D$634,2,FALSE)</f>
        <v>YEM71</v>
      </c>
      <c r="F7505">
        <v>38</v>
      </c>
      <c r="G7505">
        <v>2018</v>
      </c>
      <c r="H7505">
        <v>4</v>
      </c>
      <c r="I7505">
        <v>16</v>
      </c>
      <c r="J7505" s="3">
        <v>43206</v>
      </c>
      <c r="K7505" t="s">
        <v>45426</v>
      </c>
      <c r="L7505" t="s">
        <v>23109</v>
      </c>
      <c r="M7505" t="s">
        <v>34840</v>
      </c>
      <c r="N7505" t="s">
        <v>35881</v>
      </c>
      <c r="O7505" t="s">
        <v>44530</v>
      </c>
    </row>
    <row r="7506" spans="1:15" x14ac:dyDescent="0.2">
      <c r="A7506" t="s">
        <v>11142</v>
      </c>
      <c r="B7506" t="s">
        <v>12285</v>
      </c>
      <c r="C7506" t="s">
        <v>12415</v>
      </c>
      <c r="D7506" t="str">
        <f>VLOOKUP(C7506,key!A$2:B$634,2,FALSE)</f>
        <v>Hays</v>
      </c>
      <c r="E7506" t="str">
        <f>VLOOKUP(D7506,key!B$2:D$634,2,FALSE)</f>
        <v>YEM71</v>
      </c>
      <c r="F7506">
        <v>38</v>
      </c>
      <c r="G7506">
        <v>2018</v>
      </c>
      <c r="H7506">
        <v>4</v>
      </c>
      <c r="I7506">
        <v>16</v>
      </c>
      <c r="J7506" s="3">
        <v>43206</v>
      </c>
      <c r="K7506" t="s">
        <v>45427</v>
      </c>
      <c r="L7506" t="s">
        <v>23110</v>
      </c>
      <c r="M7506" t="s">
        <v>34841</v>
      </c>
      <c r="N7506" t="s">
        <v>35881</v>
      </c>
      <c r="O7506" t="s">
        <v>44531</v>
      </c>
    </row>
    <row r="7507" spans="1:15" x14ac:dyDescent="0.2">
      <c r="A7507" t="s">
        <v>11143</v>
      </c>
      <c r="B7507" t="s">
        <v>12285</v>
      </c>
      <c r="C7507" t="s">
        <v>12415</v>
      </c>
      <c r="D7507" t="str">
        <f>VLOOKUP(C7507,key!A$2:B$634,2,FALSE)</f>
        <v>Hays</v>
      </c>
      <c r="E7507" t="str">
        <f>VLOOKUP(D7507,key!B$2:D$634,2,FALSE)</f>
        <v>YEM71</v>
      </c>
      <c r="F7507">
        <v>38</v>
      </c>
      <c r="G7507">
        <v>2018</v>
      </c>
      <c r="H7507">
        <v>4</v>
      </c>
      <c r="I7507">
        <v>16</v>
      </c>
      <c r="J7507" s="3">
        <v>43206</v>
      </c>
      <c r="K7507" t="s">
        <v>45427</v>
      </c>
      <c r="L7507" t="s">
        <v>23111</v>
      </c>
      <c r="M7507" t="s">
        <v>34842</v>
      </c>
      <c r="N7507" t="s">
        <v>35882</v>
      </c>
      <c r="O7507" t="s">
        <v>44532</v>
      </c>
    </row>
    <row r="7508" spans="1:15" x14ac:dyDescent="0.2">
      <c r="A7508" t="s">
        <v>11144</v>
      </c>
      <c r="B7508" t="s">
        <v>12285</v>
      </c>
      <c r="C7508" t="s">
        <v>12415</v>
      </c>
      <c r="D7508" t="str">
        <f>VLOOKUP(C7508,key!A$2:B$634,2,FALSE)</f>
        <v>Hays</v>
      </c>
      <c r="E7508" t="str">
        <f>VLOOKUP(D7508,key!B$2:D$634,2,FALSE)</f>
        <v>YEM71</v>
      </c>
      <c r="F7508">
        <v>38</v>
      </c>
      <c r="G7508">
        <v>2018</v>
      </c>
      <c r="H7508">
        <v>4</v>
      </c>
      <c r="I7508">
        <v>16</v>
      </c>
      <c r="J7508" s="3">
        <v>43206</v>
      </c>
      <c r="K7508" t="s">
        <v>45427</v>
      </c>
      <c r="L7508" t="s">
        <v>23112</v>
      </c>
      <c r="M7508" t="s">
        <v>34843</v>
      </c>
      <c r="N7508" t="s">
        <v>35881</v>
      </c>
      <c r="O7508" t="s">
        <v>44533</v>
      </c>
    </row>
    <row r="7509" spans="1:15" x14ac:dyDescent="0.2">
      <c r="A7509" t="s">
        <v>11145</v>
      </c>
      <c r="B7509" t="s">
        <v>12285</v>
      </c>
      <c r="C7509" t="s">
        <v>12415</v>
      </c>
      <c r="D7509" t="str">
        <f>VLOOKUP(C7509,key!A$2:B$634,2,FALSE)</f>
        <v>Hays</v>
      </c>
      <c r="E7509" t="str">
        <f>VLOOKUP(D7509,key!B$2:D$634,2,FALSE)</f>
        <v>YEM71</v>
      </c>
      <c r="F7509">
        <v>38</v>
      </c>
      <c r="G7509">
        <v>2018</v>
      </c>
      <c r="H7509">
        <v>4</v>
      </c>
      <c r="I7509">
        <v>16</v>
      </c>
      <c r="J7509" s="3">
        <v>43206</v>
      </c>
      <c r="K7509" t="s">
        <v>45427</v>
      </c>
      <c r="L7509" t="s">
        <v>23113</v>
      </c>
      <c r="M7509" t="s">
        <v>34844</v>
      </c>
      <c r="N7509" t="s">
        <v>35881</v>
      </c>
      <c r="O7509" t="s">
        <v>44530</v>
      </c>
    </row>
    <row r="7510" spans="1:15" x14ac:dyDescent="0.2">
      <c r="A7510" t="s">
        <v>11146</v>
      </c>
      <c r="B7510" t="s">
        <v>12285</v>
      </c>
      <c r="C7510" t="s">
        <v>12415</v>
      </c>
      <c r="D7510" t="str">
        <f>VLOOKUP(C7510,key!A$2:B$634,2,FALSE)</f>
        <v>Hays</v>
      </c>
      <c r="E7510" t="str">
        <f>VLOOKUP(D7510,key!B$2:D$634,2,FALSE)</f>
        <v>YEM71</v>
      </c>
      <c r="F7510">
        <v>38</v>
      </c>
      <c r="G7510">
        <v>2018</v>
      </c>
      <c r="H7510">
        <v>4</v>
      </c>
      <c r="I7510">
        <v>16</v>
      </c>
      <c r="J7510" s="3">
        <v>43206</v>
      </c>
      <c r="K7510" t="s">
        <v>45431</v>
      </c>
      <c r="L7510" t="s">
        <v>23114</v>
      </c>
      <c r="M7510" t="s">
        <v>34845</v>
      </c>
      <c r="N7510" t="s">
        <v>35881</v>
      </c>
      <c r="O7510" t="s">
        <v>44530</v>
      </c>
    </row>
    <row r="7511" spans="1:15" x14ac:dyDescent="0.2">
      <c r="A7511" t="s">
        <v>11211</v>
      </c>
      <c r="B7511" t="s">
        <v>12285</v>
      </c>
      <c r="C7511" t="s">
        <v>12415</v>
      </c>
      <c r="D7511" t="str">
        <f>VLOOKUP(C7511,key!A$2:B$634,2,FALSE)</f>
        <v>Hays</v>
      </c>
      <c r="E7511" t="str">
        <f>VLOOKUP(D7511,key!B$2:D$634,2,FALSE)</f>
        <v>YEM71</v>
      </c>
      <c r="F7511">
        <v>38</v>
      </c>
      <c r="G7511">
        <v>2018</v>
      </c>
      <c r="H7511">
        <v>4</v>
      </c>
      <c r="I7511">
        <v>17</v>
      </c>
      <c r="J7511" s="3">
        <v>43207</v>
      </c>
      <c r="K7511" t="s">
        <v>45427</v>
      </c>
      <c r="L7511" t="s">
        <v>23177</v>
      </c>
      <c r="M7511" t="s">
        <v>34908</v>
      </c>
      <c r="N7511" t="s">
        <v>35881</v>
      </c>
      <c r="O7511" t="s">
        <v>44580</v>
      </c>
    </row>
    <row r="7512" spans="1:15" x14ac:dyDescent="0.2">
      <c r="A7512" t="s">
        <v>11276</v>
      </c>
      <c r="B7512" t="s">
        <v>12285</v>
      </c>
      <c r="C7512" t="s">
        <v>12415</v>
      </c>
      <c r="D7512" t="str">
        <f>VLOOKUP(C7512,key!A$2:B$634,2,FALSE)</f>
        <v>Hays</v>
      </c>
      <c r="E7512" t="str">
        <f>VLOOKUP(D7512,key!B$2:D$634,2,FALSE)</f>
        <v>YEM71</v>
      </c>
      <c r="F7512">
        <v>38</v>
      </c>
      <c r="G7512">
        <v>2018</v>
      </c>
      <c r="H7512">
        <v>4</v>
      </c>
      <c r="I7512">
        <v>18</v>
      </c>
      <c r="J7512" s="3">
        <v>43208</v>
      </c>
      <c r="K7512" t="s">
        <v>45427</v>
      </c>
      <c r="L7512" t="s">
        <v>23242</v>
      </c>
      <c r="M7512" t="s">
        <v>34973</v>
      </c>
      <c r="N7512" t="s">
        <v>35882</v>
      </c>
      <c r="O7512" t="s">
        <v>44634</v>
      </c>
    </row>
    <row r="7513" spans="1:15" x14ac:dyDescent="0.2">
      <c r="A7513" t="s">
        <v>11340</v>
      </c>
      <c r="B7513" t="s">
        <v>12285</v>
      </c>
      <c r="C7513" t="s">
        <v>12415</v>
      </c>
      <c r="D7513" t="str">
        <f>VLOOKUP(C7513,key!A$2:B$634,2,FALSE)</f>
        <v>Hays</v>
      </c>
      <c r="E7513" t="str">
        <f>VLOOKUP(D7513,key!B$2:D$634,2,FALSE)</f>
        <v>YEM71</v>
      </c>
      <c r="F7513">
        <v>38</v>
      </c>
      <c r="G7513">
        <v>2018</v>
      </c>
      <c r="H7513">
        <v>4</v>
      </c>
      <c r="I7513">
        <v>19</v>
      </c>
      <c r="J7513" s="3">
        <v>43209</v>
      </c>
      <c r="K7513" t="s">
        <v>45427</v>
      </c>
      <c r="L7513" t="s">
        <v>23303</v>
      </c>
      <c r="M7513" t="s">
        <v>35034</v>
      </c>
      <c r="N7513" t="s">
        <v>35881</v>
      </c>
      <c r="O7513" t="s">
        <v>44684</v>
      </c>
    </row>
    <row r="7514" spans="1:15" x14ac:dyDescent="0.2">
      <c r="A7514" t="s">
        <v>11408</v>
      </c>
      <c r="B7514" t="s">
        <v>12285</v>
      </c>
      <c r="C7514" t="s">
        <v>12415</v>
      </c>
      <c r="D7514" t="str">
        <f>VLOOKUP(C7514,key!A$2:B$634,2,FALSE)</f>
        <v>Hays</v>
      </c>
      <c r="E7514" t="str">
        <f>VLOOKUP(D7514,key!B$2:D$634,2,FALSE)</f>
        <v>YEM71</v>
      </c>
      <c r="F7514">
        <v>38</v>
      </c>
      <c r="G7514">
        <v>2018</v>
      </c>
      <c r="H7514">
        <v>4</v>
      </c>
      <c r="I7514">
        <v>20</v>
      </c>
      <c r="J7514" s="3">
        <v>43210</v>
      </c>
      <c r="K7514" t="s">
        <v>45427</v>
      </c>
      <c r="L7514" t="s">
        <v>23365</v>
      </c>
      <c r="M7514" t="s">
        <v>35098</v>
      </c>
      <c r="N7514" t="s">
        <v>35881</v>
      </c>
      <c r="O7514" t="s">
        <v>44736</v>
      </c>
    </row>
    <row r="7515" spans="1:15" x14ac:dyDescent="0.2">
      <c r="A7515" t="s">
        <v>11457</v>
      </c>
      <c r="B7515" t="s">
        <v>12285</v>
      </c>
      <c r="C7515" t="s">
        <v>12415</v>
      </c>
      <c r="D7515" t="str">
        <f>VLOOKUP(C7515,key!A$2:B$634,2,FALSE)</f>
        <v>Hays</v>
      </c>
      <c r="E7515" t="str">
        <f>VLOOKUP(D7515,key!B$2:D$634,2,FALSE)</f>
        <v>YEM71</v>
      </c>
      <c r="F7515">
        <v>38</v>
      </c>
      <c r="G7515">
        <v>2018</v>
      </c>
      <c r="H7515">
        <v>4</v>
      </c>
      <c r="I7515">
        <v>21</v>
      </c>
      <c r="J7515" s="3">
        <v>43211</v>
      </c>
      <c r="K7515" t="s">
        <v>45426</v>
      </c>
      <c r="L7515" t="s">
        <v>23412</v>
      </c>
      <c r="M7515" t="s">
        <v>35146</v>
      </c>
      <c r="N7515" t="s">
        <v>35881</v>
      </c>
      <c r="O7515" t="s">
        <v>44775</v>
      </c>
    </row>
    <row r="7516" spans="1:15" x14ac:dyDescent="0.2">
      <c r="A7516" t="s">
        <v>11458</v>
      </c>
      <c r="B7516" t="s">
        <v>12285</v>
      </c>
      <c r="C7516" t="s">
        <v>12415</v>
      </c>
      <c r="D7516" t="str">
        <f>VLOOKUP(C7516,key!A$2:B$634,2,FALSE)</f>
        <v>Hays</v>
      </c>
      <c r="E7516" t="str">
        <f>VLOOKUP(D7516,key!B$2:D$634,2,FALSE)</f>
        <v>YEM71</v>
      </c>
      <c r="F7516">
        <v>38</v>
      </c>
      <c r="G7516">
        <v>2018</v>
      </c>
      <c r="H7516">
        <v>4</v>
      </c>
      <c r="I7516">
        <v>21</v>
      </c>
      <c r="J7516" s="3">
        <v>43211</v>
      </c>
      <c r="K7516" t="s">
        <v>12523</v>
      </c>
      <c r="L7516" t="s">
        <v>23413</v>
      </c>
      <c r="M7516" t="s">
        <v>35147</v>
      </c>
      <c r="N7516" t="s">
        <v>35881</v>
      </c>
      <c r="O7516" t="s">
        <v>44775</v>
      </c>
    </row>
    <row r="7517" spans="1:15" x14ac:dyDescent="0.2">
      <c r="A7517" t="s">
        <v>11560</v>
      </c>
      <c r="B7517" t="s">
        <v>12285</v>
      </c>
      <c r="C7517" t="s">
        <v>12415</v>
      </c>
      <c r="D7517" t="str">
        <f>VLOOKUP(C7517,key!A$2:B$634,2,FALSE)</f>
        <v>Hays</v>
      </c>
      <c r="E7517" t="str">
        <f>VLOOKUP(D7517,key!B$2:D$634,2,FALSE)</f>
        <v>YEM71</v>
      </c>
      <c r="F7517">
        <v>39</v>
      </c>
      <c r="G7517">
        <v>2018</v>
      </c>
      <c r="H7517">
        <v>4</v>
      </c>
      <c r="I7517">
        <v>23</v>
      </c>
      <c r="J7517" s="3">
        <v>43213</v>
      </c>
      <c r="K7517" t="s">
        <v>45431</v>
      </c>
      <c r="L7517" t="s">
        <v>23514</v>
      </c>
      <c r="M7517" t="s">
        <v>35248</v>
      </c>
      <c r="N7517" t="s">
        <v>35881</v>
      </c>
      <c r="O7517" t="s">
        <v>44855</v>
      </c>
    </row>
    <row r="7518" spans="1:15" x14ac:dyDescent="0.2">
      <c r="A7518" t="s">
        <v>11600</v>
      </c>
      <c r="B7518" t="s">
        <v>12285</v>
      </c>
      <c r="C7518" t="s">
        <v>12415</v>
      </c>
      <c r="D7518" t="str">
        <f>VLOOKUP(C7518,key!A$2:B$634,2,FALSE)</f>
        <v>Hays</v>
      </c>
      <c r="E7518" t="str">
        <f>VLOOKUP(D7518,key!B$2:D$634,2,FALSE)</f>
        <v>YEM71</v>
      </c>
      <c r="F7518">
        <v>39</v>
      </c>
      <c r="G7518">
        <v>2018</v>
      </c>
      <c r="H7518">
        <v>4</v>
      </c>
      <c r="I7518">
        <v>24</v>
      </c>
      <c r="J7518" s="3">
        <v>43214</v>
      </c>
      <c r="K7518" t="s">
        <v>45427</v>
      </c>
      <c r="L7518" t="s">
        <v>23550</v>
      </c>
      <c r="M7518" t="s">
        <v>35288</v>
      </c>
      <c r="N7518" t="s">
        <v>35881</v>
      </c>
      <c r="O7518" t="s">
        <v>44890</v>
      </c>
    </row>
    <row r="7519" spans="1:15" x14ac:dyDescent="0.2">
      <c r="A7519" t="s">
        <v>11654</v>
      </c>
      <c r="B7519" t="s">
        <v>12285</v>
      </c>
      <c r="C7519" t="s">
        <v>12415</v>
      </c>
      <c r="D7519" t="str">
        <f>VLOOKUP(C7519,key!A$2:B$634,2,FALSE)</f>
        <v>Hays</v>
      </c>
      <c r="E7519" t="str">
        <f>VLOOKUP(D7519,key!B$2:D$634,2,FALSE)</f>
        <v>YEM71</v>
      </c>
      <c r="F7519">
        <v>39</v>
      </c>
      <c r="G7519">
        <v>2018</v>
      </c>
      <c r="H7519">
        <v>4</v>
      </c>
      <c r="I7519">
        <v>25</v>
      </c>
      <c r="J7519" s="3">
        <v>43215</v>
      </c>
      <c r="K7519" t="s">
        <v>45426</v>
      </c>
      <c r="L7519" t="s">
        <v>23599</v>
      </c>
      <c r="M7519" t="s">
        <v>35338</v>
      </c>
      <c r="N7519" t="s">
        <v>35881</v>
      </c>
      <c r="O7519" t="s">
        <v>44931</v>
      </c>
    </row>
    <row r="7520" spans="1:15" x14ac:dyDescent="0.2">
      <c r="A7520" t="s">
        <v>11698</v>
      </c>
      <c r="B7520" t="s">
        <v>12285</v>
      </c>
      <c r="C7520" t="s">
        <v>12415</v>
      </c>
      <c r="D7520" t="str">
        <f>VLOOKUP(C7520,key!A$2:B$634,2,FALSE)</f>
        <v>Hays</v>
      </c>
      <c r="E7520" t="str">
        <f>VLOOKUP(D7520,key!B$2:D$634,2,FALSE)</f>
        <v>YEM71</v>
      </c>
      <c r="F7520">
        <v>39</v>
      </c>
      <c r="G7520">
        <v>2018</v>
      </c>
      <c r="H7520">
        <v>4</v>
      </c>
      <c r="I7520">
        <v>26</v>
      </c>
      <c r="J7520" s="3">
        <v>43216</v>
      </c>
      <c r="K7520" t="s">
        <v>45426</v>
      </c>
      <c r="L7520" t="s">
        <v>23643</v>
      </c>
      <c r="M7520" t="s">
        <v>35382</v>
      </c>
      <c r="N7520" t="s">
        <v>35881</v>
      </c>
      <c r="O7520" t="s">
        <v>44965</v>
      </c>
    </row>
    <row r="7521" spans="1:15" x14ac:dyDescent="0.2">
      <c r="A7521" t="s">
        <v>11759</v>
      </c>
      <c r="B7521" t="s">
        <v>12285</v>
      </c>
      <c r="C7521" t="s">
        <v>12415</v>
      </c>
      <c r="D7521" t="str">
        <f>VLOOKUP(C7521,key!A$2:B$634,2,FALSE)</f>
        <v>Hays</v>
      </c>
      <c r="E7521" t="str">
        <f>VLOOKUP(D7521,key!B$2:D$634,2,FALSE)</f>
        <v>YEM71</v>
      </c>
      <c r="F7521">
        <v>39</v>
      </c>
      <c r="G7521">
        <v>2018</v>
      </c>
      <c r="H7521">
        <v>4</v>
      </c>
      <c r="I7521">
        <v>27</v>
      </c>
      <c r="J7521" s="3">
        <v>43217</v>
      </c>
      <c r="K7521" t="s">
        <v>45427</v>
      </c>
      <c r="L7521" t="s">
        <v>23701</v>
      </c>
      <c r="M7521" t="s">
        <v>35441</v>
      </c>
      <c r="N7521" t="s">
        <v>35881</v>
      </c>
      <c r="O7521" t="s">
        <v>45008</v>
      </c>
    </row>
    <row r="7522" spans="1:15" x14ac:dyDescent="0.2">
      <c r="A7522" t="s">
        <v>11996</v>
      </c>
      <c r="B7522" t="s">
        <v>12285</v>
      </c>
      <c r="C7522" t="s">
        <v>12415</v>
      </c>
      <c r="D7522" t="str">
        <f>VLOOKUP(C7522,key!A$2:B$634,2,FALSE)</f>
        <v>Hays</v>
      </c>
      <c r="E7522" t="str">
        <f>VLOOKUP(D7522,key!B$2:D$634,2,FALSE)</f>
        <v>YEM71</v>
      </c>
      <c r="F7522">
        <v>40</v>
      </c>
      <c r="G7522">
        <v>2018</v>
      </c>
      <c r="H7522">
        <v>5</v>
      </c>
      <c r="I7522">
        <v>2</v>
      </c>
      <c r="J7522" s="3">
        <v>43222</v>
      </c>
      <c r="K7522" t="s">
        <v>45427</v>
      </c>
      <c r="L7522" t="s">
        <v>23920</v>
      </c>
      <c r="M7522" t="s">
        <v>35666</v>
      </c>
      <c r="N7522" t="s">
        <v>35881</v>
      </c>
      <c r="O7522" t="s">
        <v>45190</v>
      </c>
    </row>
    <row r="7523" spans="1:15" x14ac:dyDescent="0.2">
      <c r="A7523" t="s">
        <v>12033</v>
      </c>
      <c r="B7523" t="s">
        <v>12285</v>
      </c>
      <c r="C7523" t="s">
        <v>12415</v>
      </c>
      <c r="D7523" t="str">
        <f>VLOOKUP(C7523,key!A$2:B$634,2,FALSE)</f>
        <v>Hays</v>
      </c>
      <c r="E7523" t="str">
        <f>VLOOKUP(D7523,key!B$2:D$634,2,FALSE)</f>
        <v>YEM71</v>
      </c>
      <c r="F7523">
        <v>40</v>
      </c>
      <c r="G7523">
        <v>2018</v>
      </c>
      <c r="H7523">
        <v>5</v>
      </c>
      <c r="I7523">
        <v>3</v>
      </c>
      <c r="J7523" s="3">
        <v>43223</v>
      </c>
      <c r="K7523" t="s">
        <v>45427</v>
      </c>
      <c r="L7523" t="s">
        <v>23955</v>
      </c>
      <c r="M7523" t="s">
        <v>35702</v>
      </c>
      <c r="N7523" t="s">
        <v>35881</v>
      </c>
      <c r="O7523" t="s">
        <v>45222</v>
      </c>
    </row>
    <row r="7524" spans="1:15" x14ac:dyDescent="0.2">
      <c r="A7524" t="s">
        <v>12034</v>
      </c>
      <c r="B7524" t="s">
        <v>12285</v>
      </c>
      <c r="C7524" t="s">
        <v>12415</v>
      </c>
      <c r="D7524" t="str">
        <f>VLOOKUP(C7524,key!A$2:B$634,2,FALSE)</f>
        <v>Hays</v>
      </c>
      <c r="E7524" t="str">
        <f>VLOOKUP(D7524,key!B$2:D$634,2,FALSE)</f>
        <v>YEM71</v>
      </c>
      <c r="F7524">
        <v>40</v>
      </c>
      <c r="G7524">
        <v>2018</v>
      </c>
      <c r="H7524">
        <v>5</v>
      </c>
      <c r="I7524">
        <v>3</v>
      </c>
      <c r="J7524" s="3">
        <v>43223</v>
      </c>
      <c r="K7524" t="s">
        <v>45427</v>
      </c>
      <c r="L7524" t="s">
        <v>23956</v>
      </c>
      <c r="M7524" t="s">
        <v>35703</v>
      </c>
      <c r="N7524" t="s">
        <v>35881</v>
      </c>
      <c r="O7524" t="s">
        <v>45190</v>
      </c>
    </row>
    <row r="7525" spans="1:15" x14ac:dyDescent="0.2">
      <c r="A7525" t="s">
        <v>12120</v>
      </c>
      <c r="B7525" t="s">
        <v>12285</v>
      </c>
      <c r="C7525" t="s">
        <v>12415</v>
      </c>
      <c r="D7525" t="str">
        <f>VLOOKUP(C7525,key!A$2:B$634,2,FALSE)</f>
        <v>Hays</v>
      </c>
      <c r="E7525" t="str">
        <f>VLOOKUP(D7525,key!B$2:D$634,2,FALSE)</f>
        <v>YEM71</v>
      </c>
      <c r="F7525">
        <v>40</v>
      </c>
      <c r="G7525">
        <v>2018</v>
      </c>
      <c r="H7525">
        <v>5</v>
      </c>
      <c r="I7525">
        <v>5</v>
      </c>
      <c r="J7525" s="3">
        <v>43225</v>
      </c>
      <c r="K7525" t="s">
        <v>45427</v>
      </c>
      <c r="L7525" t="s">
        <v>24041</v>
      </c>
      <c r="M7525" t="s">
        <v>35788</v>
      </c>
      <c r="N7525" t="s">
        <v>35881</v>
      </c>
      <c r="O7525" t="s">
        <v>45298</v>
      </c>
    </row>
    <row r="7526" spans="1:15" x14ac:dyDescent="0.2">
      <c r="A7526" t="s">
        <v>12121</v>
      </c>
      <c r="B7526" t="s">
        <v>12285</v>
      </c>
      <c r="C7526" t="s">
        <v>12415</v>
      </c>
      <c r="D7526" t="str">
        <f>VLOOKUP(C7526,key!A$2:B$634,2,FALSE)</f>
        <v>Hays</v>
      </c>
      <c r="E7526" t="str">
        <f>VLOOKUP(D7526,key!B$2:D$634,2,FALSE)</f>
        <v>YEM71</v>
      </c>
      <c r="F7526">
        <v>40</v>
      </c>
      <c r="G7526">
        <v>2018</v>
      </c>
      <c r="H7526">
        <v>5</v>
      </c>
      <c r="I7526">
        <v>5</v>
      </c>
      <c r="J7526" s="3">
        <v>43225</v>
      </c>
      <c r="K7526" t="s">
        <v>45427</v>
      </c>
      <c r="L7526" t="s">
        <v>24042</v>
      </c>
      <c r="M7526" t="s">
        <v>35789</v>
      </c>
      <c r="N7526" t="s">
        <v>35881</v>
      </c>
      <c r="O7526" t="s">
        <v>45299</v>
      </c>
    </row>
    <row r="7527" spans="1:15" x14ac:dyDescent="0.2">
      <c r="A7527" t="s">
        <v>12173</v>
      </c>
      <c r="B7527" t="s">
        <v>12285</v>
      </c>
      <c r="C7527" t="s">
        <v>12415</v>
      </c>
      <c r="D7527" t="str">
        <f>VLOOKUP(C7527,key!A$2:B$634,2,FALSE)</f>
        <v>Hays</v>
      </c>
      <c r="E7527" t="str">
        <f>VLOOKUP(D7527,key!B$2:D$634,2,FALSE)</f>
        <v>YEM71</v>
      </c>
      <c r="F7527">
        <v>40</v>
      </c>
      <c r="G7527">
        <v>2018</v>
      </c>
      <c r="H7527">
        <v>5</v>
      </c>
      <c r="I7527">
        <v>6</v>
      </c>
      <c r="J7527" s="3">
        <v>43226</v>
      </c>
      <c r="K7527" t="s">
        <v>45431</v>
      </c>
      <c r="L7527" t="s">
        <v>24088</v>
      </c>
      <c r="M7527" t="s">
        <v>35836</v>
      </c>
      <c r="N7527" t="s">
        <v>35881</v>
      </c>
      <c r="O7527" t="s">
        <v>45341</v>
      </c>
    </row>
    <row r="7528" spans="1:15" x14ac:dyDescent="0.2">
      <c r="A7528" t="s">
        <v>12174</v>
      </c>
      <c r="B7528" t="s">
        <v>12285</v>
      </c>
      <c r="C7528" t="s">
        <v>12415</v>
      </c>
      <c r="D7528" t="str">
        <f>VLOOKUP(C7528,key!A$2:B$634,2,FALSE)</f>
        <v>Hays</v>
      </c>
      <c r="E7528" t="str">
        <f>VLOOKUP(D7528,key!B$2:D$634,2,FALSE)</f>
        <v>YEM71</v>
      </c>
      <c r="F7528">
        <v>40</v>
      </c>
      <c r="G7528">
        <v>2018</v>
      </c>
      <c r="H7528">
        <v>5</v>
      </c>
      <c r="I7528">
        <v>6</v>
      </c>
      <c r="J7528" s="3">
        <v>43226</v>
      </c>
      <c r="K7528" t="s">
        <v>45427</v>
      </c>
      <c r="L7528" t="s">
        <v>24089</v>
      </c>
      <c r="M7528" t="s">
        <v>35837</v>
      </c>
      <c r="N7528" t="s">
        <v>35882</v>
      </c>
      <c r="O7528" t="s">
        <v>45342</v>
      </c>
    </row>
    <row r="7529" spans="1:15" x14ac:dyDescent="0.2">
      <c r="A7529" t="s">
        <v>12171</v>
      </c>
      <c r="B7529" t="s">
        <v>12285</v>
      </c>
      <c r="C7529" t="s">
        <v>12415</v>
      </c>
      <c r="D7529" t="str">
        <f>VLOOKUP(C7529,key!A$2:B$634,2,FALSE)</f>
        <v>Hays</v>
      </c>
      <c r="E7529" t="str">
        <f>VLOOKUP(D7529,key!B$2:D$634,2,FALSE)</f>
        <v>YEM71</v>
      </c>
      <c r="F7529">
        <v>40</v>
      </c>
      <c r="G7529">
        <v>2018</v>
      </c>
      <c r="H7529">
        <v>5</v>
      </c>
      <c r="I7529">
        <v>6</v>
      </c>
      <c r="J7529" s="3">
        <v>43226</v>
      </c>
      <c r="K7529" t="s">
        <v>45427</v>
      </c>
      <c r="L7529" t="s">
        <v>24090</v>
      </c>
      <c r="M7529" t="s">
        <v>35838</v>
      </c>
      <c r="N7529" t="s">
        <v>35881</v>
      </c>
      <c r="O7529" t="s">
        <v>45343</v>
      </c>
    </row>
    <row r="7530" spans="1:15" x14ac:dyDescent="0.2">
      <c r="A7530" t="s">
        <v>12267</v>
      </c>
      <c r="B7530" t="s">
        <v>12285</v>
      </c>
      <c r="C7530" t="s">
        <v>12415</v>
      </c>
      <c r="D7530" t="str">
        <f>VLOOKUP(C7530,key!A$2:B$634,2,FALSE)</f>
        <v>Hays</v>
      </c>
      <c r="E7530" t="str">
        <f>VLOOKUP(D7530,key!B$2:D$634,2,FALSE)</f>
        <v>YEM71</v>
      </c>
      <c r="F7530">
        <v>27</v>
      </c>
      <c r="G7530">
        <v>2018</v>
      </c>
      <c r="H7530">
        <v>2</v>
      </c>
      <c r="I7530">
        <v>1</v>
      </c>
      <c r="J7530" s="3">
        <v>43132</v>
      </c>
      <c r="K7530" t="s">
        <v>45426</v>
      </c>
      <c r="L7530" t="s">
        <v>24176</v>
      </c>
      <c r="M7530" t="s">
        <v>35879</v>
      </c>
      <c r="N7530" t="s">
        <v>35881</v>
      </c>
      <c r="O7530" t="s">
        <v>45424</v>
      </c>
    </row>
    <row r="7531" spans="1:15" x14ac:dyDescent="0.2">
      <c r="A7531" t="s">
        <v>45500</v>
      </c>
      <c r="B7531" t="s">
        <v>45433</v>
      </c>
      <c r="C7531" t="s">
        <v>12415</v>
      </c>
      <c r="D7531" t="str">
        <f>VLOOKUP(C7531,key!A$2:B$634,2,FALSE)</f>
        <v>Hays</v>
      </c>
      <c r="E7531" t="str">
        <f>VLOOKUP(D7531,key!B$2:D$634,2,FALSE)</f>
        <v>YEM71</v>
      </c>
      <c r="G7531" s="1">
        <v>2018</v>
      </c>
      <c r="H7531" s="1">
        <v>7</v>
      </c>
      <c r="I7531" s="1">
        <v>24</v>
      </c>
      <c r="J7531" s="3" t="str">
        <f>CONCATENATE(H7531,"/",I7531,"/",G7531)</f>
        <v>7/24/2018</v>
      </c>
      <c r="K7531" t="s">
        <v>45426</v>
      </c>
      <c r="M7531" t="s">
        <v>47551</v>
      </c>
      <c r="O7531" t="s">
        <v>49253</v>
      </c>
    </row>
    <row r="7532" spans="1:15" x14ac:dyDescent="0.2">
      <c r="A7532" t="s">
        <v>45568</v>
      </c>
      <c r="B7532" t="s">
        <v>45433</v>
      </c>
      <c r="C7532" t="s">
        <v>12415</v>
      </c>
      <c r="D7532" t="str">
        <f>VLOOKUP(C7532,key!A$2:B$634,2,FALSE)</f>
        <v>Hays</v>
      </c>
      <c r="E7532" t="str">
        <f>VLOOKUP(D7532,key!B$2:D$634,2,FALSE)</f>
        <v>YEM71</v>
      </c>
      <c r="G7532" s="1">
        <v>2018</v>
      </c>
      <c r="H7532" s="1">
        <v>7</v>
      </c>
      <c r="I7532" s="1">
        <v>22</v>
      </c>
      <c r="J7532" s="3" t="str">
        <f>CONCATENATE(H7532,"/",I7532,"/",G7532)</f>
        <v>7/22/2018</v>
      </c>
      <c r="K7532" t="s">
        <v>45429</v>
      </c>
      <c r="M7532" t="s">
        <v>47613</v>
      </c>
      <c r="O7532" t="s">
        <v>49273</v>
      </c>
    </row>
    <row r="7533" spans="1:15" x14ac:dyDescent="0.2">
      <c r="A7533" t="s">
        <v>45572</v>
      </c>
      <c r="B7533" t="s">
        <v>45433</v>
      </c>
      <c r="C7533" t="s">
        <v>12415</v>
      </c>
      <c r="D7533" t="str">
        <f>VLOOKUP(C7533,key!A$2:B$634,2,FALSE)</f>
        <v>Hays</v>
      </c>
      <c r="E7533" t="str">
        <f>VLOOKUP(D7533,key!B$2:D$634,2,FALSE)</f>
        <v>YEM71</v>
      </c>
      <c r="G7533" s="1">
        <v>2018</v>
      </c>
      <c r="H7533" s="1">
        <v>7</v>
      </c>
      <c r="I7533" s="1">
        <v>22</v>
      </c>
      <c r="J7533" s="3" t="str">
        <f>CONCATENATE(H7533,"/",I7533,"/",G7533)</f>
        <v>7/22/2018</v>
      </c>
      <c r="K7533" t="s">
        <v>45426</v>
      </c>
      <c r="M7533" t="s">
        <v>47617</v>
      </c>
      <c r="O7533" t="s">
        <v>49276</v>
      </c>
    </row>
    <row r="7534" spans="1:15" x14ac:dyDescent="0.2">
      <c r="A7534" t="s">
        <v>45611</v>
      </c>
      <c r="B7534" t="s">
        <v>45433</v>
      </c>
      <c r="C7534" t="s">
        <v>12415</v>
      </c>
      <c r="D7534" t="str">
        <f>VLOOKUP(C7534,key!A$2:B$634,2,FALSE)</f>
        <v>Hays</v>
      </c>
      <c r="E7534" t="str">
        <f>VLOOKUP(D7534,key!B$2:D$634,2,FALSE)</f>
        <v>YEM71</v>
      </c>
      <c r="G7534" s="1">
        <v>2018</v>
      </c>
      <c r="H7534" s="1">
        <v>7</v>
      </c>
      <c r="I7534" s="1">
        <v>21</v>
      </c>
      <c r="J7534" s="3" t="str">
        <f>CONCATENATE(H7534,"/",I7534,"/",G7534)</f>
        <v>7/21/2018</v>
      </c>
      <c r="K7534" t="s">
        <v>45427</v>
      </c>
      <c r="M7534" t="s">
        <v>47653</v>
      </c>
      <c r="O7534" t="s">
        <v>49287</v>
      </c>
    </row>
    <row r="7535" spans="1:15" x14ac:dyDescent="0.2">
      <c r="A7535" t="s">
        <v>45688</v>
      </c>
      <c r="B7535" t="s">
        <v>45433</v>
      </c>
      <c r="C7535" t="s">
        <v>12415</v>
      </c>
      <c r="D7535" t="str">
        <f>VLOOKUP(C7535,key!A$2:B$634,2,FALSE)</f>
        <v>Hays</v>
      </c>
      <c r="E7535" t="str">
        <f>VLOOKUP(D7535,key!B$2:D$634,2,FALSE)</f>
        <v>YEM71</v>
      </c>
      <c r="G7535" s="1">
        <v>2018</v>
      </c>
      <c r="H7535" s="1">
        <v>7</v>
      </c>
      <c r="I7535" s="1">
        <v>17</v>
      </c>
      <c r="J7535" s="3" t="str">
        <f>CONCATENATE(H7535,"/",I7535,"/",G7535)</f>
        <v>7/17/2018</v>
      </c>
      <c r="K7535" t="s">
        <v>45427</v>
      </c>
      <c r="M7535" t="s">
        <v>47715</v>
      </c>
      <c r="O7535" t="s">
        <v>49235</v>
      </c>
    </row>
    <row r="7536" spans="1:15" x14ac:dyDescent="0.2">
      <c r="A7536" t="s">
        <v>45748</v>
      </c>
      <c r="B7536" t="s">
        <v>45433</v>
      </c>
      <c r="C7536" t="s">
        <v>12415</v>
      </c>
      <c r="D7536" t="str">
        <f>VLOOKUP(C7536,key!A$2:B$634,2,FALSE)</f>
        <v>Hays</v>
      </c>
      <c r="E7536" t="str">
        <f>VLOOKUP(D7536,key!B$2:D$634,2,FALSE)</f>
        <v>YEM71</v>
      </c>
      <c r="G7536" s="1">
        <v>2018</v>
      </c>
      <c r="H7536" s="1">
        <v>7</v>
      </c>
      <c r="I7536" s="1">
        <v>15</v>
      </c>
      <c r="J7536" s="3" t="str">
        <f>CONCATENATE(H7536,"/",I7536,"/",G7536)</f>
        <v>7/15/2018</v>
      </c>
      <c r="K7536" t="s">
        <v>45427</v>
      </c>
      <c r="M7536" t="s">
        <v>47770</v>
      </c>
      <c r="O7536" t="s">
        <v>49236</v>
      </c>
    </row>
    <row r="7537" spans="1:15" x14ac:dyDescent="0.2">
      <c r="A7537" t="s">
        <v>46100</v>
      </c>
      <c r="B7537" t="s">
        <v>45433</v>
      </c>
      <c r="C7537" t="s">
        <v>12415</v>
      </c>
      <c r="D7537" t="str">
        <f>VLOOKUP(C7537,key!A$2:B$634,2,FALSE)</f>
        <v>Hays</v>
      </c>
      <c r="E7537" t="str">
        <f>VLOOKUP(D7537,key!B$2:D$634,2,FALSE)</f>
        <v>YEM71</v>
      </c>
      <c r="G7537" s="1">
        <v>2018</v>
      </c>
      <c r="H7537" s="1">
        <v>7</v>
      </c>
      <c r="I7537" s="1">
        <v>2</v>
      </c>
      <c r="J7537" s="3" t="str">
        <f>CONCATENATE(H7537,"/",I7537,"/",G7537)</f>
        <v>7/2/2018</v>
      </c>
      <c r="K7537" t="s">
        <v>45426</v>
      </c>
      <c r="M7537" t="s">
        <v>48046</v>
      </c>
      <c r="O7537" t="s">
        <v>49253</v>
      </c>
    </row>
    <row r="7538" spans="1:15" x14ac:dyDescent="0.2">
      <c r="A7538" t="s">
        <v>46158</v>
      </c>
      <c r="B7538" t="s">
        <v>45433</v>
      </c>
      <c r="C7538" t="s">
        <v>12415</v>
      </c>
      <c r="D7538" t="str">
        <f>VLOOKUP(C7538,key!A$2:B$634,2,FALSE)</f>
        <v>Hays</v>
      </c>
      <c r="E7538" t="str">
        <f>VLOOKUP(D7538,key!B$2:D$634,2,FALSE)</f>
        <v>YEM71</v>
      </c>
      <c r="G7538" s="1">
        <v>2018</v>
      </c>
      <c r="H7538" s="1">
        <v>6</v>
      </c>
      <c r="I7538" s="1">
        <v>30</v>
      </c>
      <c r="J7538" s="3" t="str">
        <f>CONCATENATE(H7538,"/",I7538,"/",G7538)</f>
        <v>6/30/2018</v>
      </c>
      <c r="K7538" t="s">
        <v>45426</v>
      </c>
      <c r="M7538" t="s">
        <v>48094</v>
      </c>
      <c r="O7538" t="s">
        <v>49357</v>
      </c>
    </row>
    <row r="7539" spans="1:15" x14ac:dyDescent="0.2">
      <c r="A7539" t="s">
        <v>46193</v>
      </c>
      <c r="B7539" t="s">
        <v>45433</v>
      </c>
      <c r="C7539" t="s">
        <v>12415</v>
      </c>
      <c r="D7539" t="str">
        <f>VLOOKUP(C7539,key!A$2:B$634,2,FALSE)</f>
        <v>Hays</v>
      </c>
      <c r="E7539" t="str">
        <f>VLOOKUP(D7539,key!B$2:D$634,2,FALSE)</f>
        <v>YEM71</v>
      </c>
      <c r="G7539" s="1">
        <v>2018</v>
      </c>
      <c r="H7539" s="1">
        <v>6</v>
      </c>
      <c r="I7539" s="1">
        <v>29</v>
      </c>
      <c r="J7539" s="3" t="str">
        <f>CONCATENATE(H7539,"/",I7539,"/",G7539)</f>
        <v>6/29/2018</v>
      </c>
      <c r="K7539" t="s">
        <v>45426</v>
      </c>
      <c r="M7539" t="s">
        <v>48124</v>
      </c>
      <c r="O7539" t="s">
        <v>49248</v>
      </c>
    </row>
    <row r="7540" spans="1:15" x14ac:dyDescent="0.2">
      <c r="A7540" t="s">
        <v>46226</v>
      </c>
      <c r="B7540" t="s">
        <v>45433</v>
      </c>
      <c r="C7540" t="s">
        <v>12415</v>
      </c>
      <c r="D7540" t="str">
        <f>VLOOKUP(C7540,key!A$2:B$634,2,FALSE)</f>
        <v>Hays</v>
      </c>
      <c r="E7540" t="str">
        <f>VLOOKUP(D7540,key!B$2:D$634,2,FALSE)</f>
        <v>YEM71</v>
      </c>
      <c r="G7540" s="1">
        <v>2018</v>
      </c>
      <c r="H7540" s="1">
        <v>6</v>
      </c>
      <c r="I7540" s="1">
        <v>28</v>
      </c>
      <c r="J7540" s="3" t="str">
        <f>CONCATENATE(H7540,"/",I7540,"/",G7540)</f>
        <v>6/28/2018</v>
      </c>
      <c r="K7540" t="s">
        <v>45427</v>
      </c>
      <c r="M7540" t="s">
        <v>48151</v>
      </c>
      <c r="O7540" t="s">
        <v>49273</v>
      </c>
    </row>
    <row r="7541" spans="1:15" x14ac:dyDescent="0.2">
      <c r="A7541" t="s">
        <v>46345</v>
      </c>
      <c r="B7541" t="s">
        <v>45433</v>
      </c>
      <c r="C7541" t="s">
        <v>12415</v>
      </c>
      <c r="D7541" t="str">
        <f>VLOOKUP(C7541,key!A$2:B$634,2,FALSE)</f>
        <v>Hays</v>
      </c>
      <c r="E7541" t="str">
        <f>VLOOKUP(D7541,key!B$2:D$634,2,FALSE)</f>
        <v>YEM71</v>
      </c>
      <c r="G7541" s="1">
        <v>2018</v>
      </c>
      <c r="H7541" s="1">
        <v>6</v>
      </c>
      <c r="I7541" s="1">
        <v>23</v>
      </c>
      <c r="J7541" s="3" t="str">
        <f>CONCATENATE(H7541,"/",I7541,"/",G7541)</f>
        <v>6/23/2018</v>
      </c>
      <c r="K7541" t="s">
        <v>45427</v>
      </c>
      <c r="M7541" t="s">
        <v>48247</v>
      </c>
      <c r="O7541" t="s">
        <v>49339</v>
      </c>
    </row>
    <row r="7542" spans="1:15" x14ac:dyDescent="0.2">
      <c r="A7542" t="s">
        <v>46396</v>
      </c>
      <c r="B7542" t="s">
        <v>45433</v>
      </c>
      <c r="C7542" t="s">
        <v>12415</v>
      </c>
      <c r="D7542" t="str">
        <f>VLOOKUP(C7542,key!A$2:B$634,2,FALSE)</f>
        <v>Hays</v>
      </c>
      <c r="E7542" t="str">
        <f>VLOOKUP(D7542,key!B$2:D$634,2,FALSE)</f>
        <v>YEM71</v>
      </c>
      <c r="G7542" s="1">
        <v>2018</v>
      </c>
      <c r="H7542" s="1">
        <v>6</v>
      </c>
      <c r="I7542" s="1">
        <v>22</v>
      </c>
      <c r="J7542" s="3" t="str">
        <f>CONCATENATE(H7542,"/",I7542,"/",G7542)</f>
        <v>6/22/2018</v>
      </c>
      <c r="K7542" t="s">
        <v>45426</v>
      </c>
      <c r="M7542" t="s">
        <v>48293</v>
      </c>
      <c r="O7542" t="s">
        <v>49248</v>
      </c>
    </row>
    <row r="7543" spans="1:15" x14ac:dyDescent="0.2">
      <c r="A7543" t="s">
        <v>46415</v>
      </c>
      <c r="B7543" t="s">
        <v>45433</v>
      </c>
      <c r="C7543" t="s">
        <v>12415</v>
      </c>
      <c r="D7543" t="str">
        <f>VLOOKUP(C7543,key!A$2:B$634,2,FALSE)</f>
        <v>Hays</v>
      </c>
      <c r="E7543" t="str">
        <f>VLOOKUP(D7543,key!B$2:D$634,2,FALSE)</f>
        <v>YEM71</v>
      </c>
      <c r="G7543" s="1">
        <v>2018</v>
      </c>
      <c r="H7543" s="1">
        <v>6</v>
      </c>
      <c r="I7543" s="1">
        <v>21</v>
      </c>
      <c r="J7543" s="3" t="str">
        <f>CONCATENATE(H7543,"/",I7543,"/",G7543)</f>
        <v>6/21/2018</v>
      </c>
      <c r="K7543" t="s">
        <v>49556</v>
      </c>
      <c r="M7543" t="s">
        <v>48309</v>
      </c>
      <c r="O7543" t="s">
        <v>49248</v>
      </c>
    </row>
    <row r="7544" spans="1:15" x14ac:dyDescent="0.2">
      <c r="A7544" t="s">
        <v>46539</v>
      </c>
      <c r="B7544" t="s">
        <v>45433</v>
      </c>
      <c r="C7544" t="s">
        <v>12415</v>
      </c>
      <c r="D7544" t="str">
        <f>VLOOKUP(C7544,key!A$2:B$634,2,FALSE)</f>
        <v>Hays</v>
      </c>
      <c r="E7544" t="str">
        <f>VLOOKUP(D7544,key!B$2:D$634,2,FALSE)</f>
        <v>YEM71</v>
      </c>
      <c r="G7544" s="1">
        <v>2018</v>
      </c>
      <c r="H7544" s="1">
        <v>6</v>
      </c>
      <c r="I7544" s="1">
        <v>17</v>
      </c>
      <c r="J7544" s="3" t="str">
        <f>CONCATENATE(H7544,"/",I7544,"/",G7544)</f>
        <v>6/17/2018</v>
      </c>
      <c r="K7544" t="s">
        <v>45427</v>
      </c>
      <c r="M7544" t="s">
        <v>48411</v>
      </c>
      <c r="O7544" t="s">
        <v>49321</v>
      </c>
    </row>
    <row r="7545" spans="1:15" x14ac:dyDescent="0.2">
      <c r="A7545" t="s">
        <v>46596</v>
      </c>
      <c r="B7545" t="s">
        <v>45433</v>
      </c>
      <c r="C7545" t="s">
        <v>12415</v>
      </c>
      <c r="D7545" t="str">
        <f>VLOOKUP(C7545,key!A$2:B$634,2,FALSE)</f>
        <v>Hays</v>
      </c>
      <c r="E7545" t="str">
        <f>VLOOKUP(D7545,key!B$2:D$634,2,FALSE)</f>
        <v>YEM71</v>
      </c>
      <c r="G7545" s="1">
        <v>2018</v>
      </c>
      <c r="H7545" s="1">
        <v>6</v>
      </c>
      <c r="I7545" s="1">
        <v>15</v>
      </c>
      <c r="J7545" s="3" t="str">
        <f>CONCATENATE(H7545,"/",I7545,"/",G7545)</f>
        <v>6/15/2018</v>
      </c>
      <c r="K7545" t="s">
        <v>45426</v>
      </c>
      <c r="M7545" t="s">
        <v>48457</v>
      </c>
      <c r="O7545" t="s">
        <v>49403</v>
      </c>
    </row>
    <row r="7546" spans="1:15" x14ac:dyDescent="0.2">
      <c r="A7546" t="s">
        <v>46607</v>
      </c>
      <c r="B7546" t="s">
        <v>45433</v>
      </c>
      <c r="C7546" t="s">
        <v>12415</v>
      </c>
      <c r="D7546" t="str">
        <f>VLOOKUP(C7546,key!A$2:B$634,2,FALSE)</f>
        <v>Hays</v>
      </c>
      <c r="E7546" t="str">
        <f>VLOOKUP(D7546,key!B$2:D$634,2,FALSE)</f>
        <v>YEM71</v>
      </c>
      <c r="G7546" s="1">
        <v>2018</v>
      </c>
      <c r="H7546" s="1">
        <v>6</v>
      </c>
      <c r="I7546" s="1">
        <v>14</v>
      </c>
      <c r="J7546" s="3" t="str">
        <f>CONCATENATE(H7546,"/",I7546,"/",G7546)</f>
        <v>6/14/2018</v>
      </c>
      <c r="K7546" t="s">
        <v>45426</v>
      </c>
      <c r="M7546" t="s">
        <v>48465</v>
      </c>
      <c r="O7546" t="s">
        <v>49235</v>
      </c>
    </row>
    <row r="7547" spans="1:15" x14ac:dyDescent="0.2">
      <c r="A7547" t="s">
        <v>46625</v>
      </c>
      <c r="B7547" t="s">
        <v>45433</v>
      </c>
      <c r="C7547" t="s">
        <v>12415</v>
      </c>
      <c r="D7547" t="str">
        <f>VLOOKUP(C7547,key!A$2:B$634,2,FALSE)</f>
        <v>Hays</v>
      </c>
      <c r="E7547" t="str">
        <f>VLOOKUP(D7547,key!B$2:D$634,2,FALSE)</f>
        <v>YEM71</v>
      </c>
      <c r="G7547" s="1">
        <v>2018</v>
      </c>
      <c r="H7547" s="1">
        <v>6</v>
      </c>
      <c r="I7547" s="1">
        <v>13</v>
      </c>
      <c r="J7547" s="3" t="str">
        <f>CONCATENATE(H7547,"/",I7547,"/",G7547)</f>
        <v>6/13/2018</v>
      </c>
      <c r="K7547" t="s">
        <v>45426</v>
      </c>
      <c r="M7547" t="s">
        <v>48483</v>
      </c>
      <c r="O7547" t="s">
        <v>49407</v>
      </c>
    </row>
    <row r="7548" spans="1:15" x14ac:dyDescent="0.2">
      <c r="A7548" t="s">
        <v>46769</v>
      </c>
      <c r="B7548" t="s">
        <v>45433</v>
      </c>
      <c r="C7548" t="s">
        <v>12415</v>
      </c>
      <c r="D7548" t="str">
        <f>VLOOKUP(C7548,key!A$2:B$634,2,FALSE)</f>
        <v>Hays</v>
      </c>
      <c r="E7548" t="str">
        <f>VLOOKUP(D7548,key!B$2:D$634,2,FALSE)</f>
        <v>YEM71</v>
      </c>
      <c r="G7548" s="1">
        <v>2018</v>
      </c>
      <c r="H7548" s="1">
        <v>6</v>
      </c>
      <c r="I7548" s="1">
        <v>9</v>
      </c>
      <c r="J7548" s="3" t="str">
        <f>CONCATENATE(H7548,"/",I7548,"/",G7548)</f>
        <v>6/9/2018</v>
      </c>
      <c r="K7548" t="s">
        <v>45427</v>
      </c>
      <c r="M7548" t="s">
        <v>48604</v>
      </c>
      <c r="O7548" t="s">
        <v>49248</v>
      </c>
    </row>
    <row r="7549" spans="1:15" x14ac:dyDescent="0.2">
      <c r="A7549" t="s">
        <v>46801</v>
      </c>
      <c r="B7549" t="s">
        <v>45433</v>
      </c>
      <c r="C7549" t="s">
        <v>12415</v>
      </c>
      <c r="D7549" t="str">
        <f>VLOOKUP(C7549,key!A$2:B$634,2,FALSE)</f>
        <v>Hays</v>
      </c>
      <c r="E7549" t="str">
        <f>VLOOKUP(D7549,key!B$2:D$634,2,FALSE)</f>
        <v>YEM71</v>
      </c>
      <c r="G7549" s="1">
        <v>2018</v>
      </c>
      <c r="H7549" s="1">
        <v>6</v>
      </c>
      <c r="I7549" s="1">
        <v>7</v>
      </c>
      <c r="J7549" s="3" t="str">
        <f>CONCATENATE(H7549,"/",I7549,"/",G7549)</f>
        <v>6/7/2018</v>
      </c>
      <c r="K7549" t="s">
        <v>45427</v>
      </c>
      <c r="M7549" t="s">
        <v>48635</v>
      </c>
      <c r="O7549" t="s">
        <v>49373</v>
      </c>
    </row>
    <row r="7550" spans="1:15" x14ac:dyDescent="0.2">
      <c r="A7550" t="s">
        <v>46841</v>
      </c>
      <c r="B7550" t="s">
        <v>45433</v>
      </c>
      <c r="C7550" t="s">
        <v>12415</v>
      </c>
      <c r="D7550" t="str">
        <f>VLOOKUP(C7550,key!A$2:B$634,2,FALSE)</f>
        <v>Hays</v>
      </c>
      <c r="E7550" t="str">
        <f>VLOOKUP(D7550,key!B$2:D$634,2,FALSE)</f>
        <v>YEM71</v>
      </c>
      <c r="G7550" s="1">
        <v>2018</v>
      </c>
      <c r="H7550" s="1">
        <v>6</v>
      </c>
      <c r="I7550" s="1">
        <v>6</v>
      </c>
      <c r="J7550" s="3" t="str">
        <f>CONCATENATE(H7550,"/",I7550,"/",G7550)</f>
        <v>6/6/2018</v>
      </c>
      <c r="K7550" t="s">
        <v>45427</v>
      </c>
      <c r="M7550" t="s">
        <v>48667</v>
      </c>
      <c r="O7550" t="s">
        <v>49324</v>
      </c>
    </row>
    <row r="7551" spans="1:15" x14ac:dyDescent="0.2">
      <c r="A7551" t="s">
        <v>46900</v>
      </c>
      <c r="B7551" t="s">
        <v>45433</v>
      </c>
      <c r="C7551" t="s">
        <v>12415</v>
      </c>
      <c r="D7551" t="str">
        <f>VLOOKUP(C7551,key!A$2:B$634,2,FALSE)</f>
        <v>Hays</v>
      </c>
      <c r="E7551" t="str">
        <f>VLOOKUP(D7551,key!B$2:D$634,2,FALSE)</f>
        <v>YEM71</v>
      </c>
      <c r="G7551" s="1">
        <v>2018</v>
      </c>
      <c r="H7551" s="1">
        <v>6</v>
      </c>
      <c r="I7551" s="1">
        <v>3</v>
      </c>
      <c r="J7551" s="3" t="str">
        <f>CONCATENATE(H7551,"/",I7551,"/",G7551)</f>
        <v>6/3/2018</v>
      </c>
      <c r="K7551" t="s">
        <v>45427</v>
      </c>
      <c r="M7551" t="s">
        <v>48705</v>
      </c>
      <c r="O7551" t="s">
        <v>49373</v>
      </c>
    </row>
    <row r="7552" spans="1:15" x14ac:dyDescent="0.2">
      <c r="A7552" t="s">
        <v>46930</v>
      </c>
      <c r="B7552" t="s">
        <v>45433</v>
      </c>
      <c r="C7552" t="s">
        <v>12415</v>
      </c>
      <c r="D7552" t="str">
        <f>VLOOKUP(C7552,key!A$2:B$634,2,FALSE)</f>
        <v>Hays</v>
      </c>
      <c r="E7552" t="str">
        <f>VLOOKUP(D7552,key!B$2:D$634,2,FALSE)</f>
        <v>YEM71</v>
      </c>
      <c r="G7552" s="1">
        <v>2018</v>
      </c>
      <c r="H7552" s="1">
        <v>6</v>
      </c>
      <c r="I7552" s="1">
        <v>1</v>
      </c>
      <c r="J7552" s="3" t="str">
        <f>CONCATENATE(H7552,"/",I7552,"/",G7552)</f>
        <v>6/1/2018</v>
      </c>
      <c r="K7552" t="s">
        <v>49556</v>
      </c>
      <c r="M7552" t="s">
        <v>48746</v>
      </c>
      <c r="O7552" t="s">
        <v>49248</v>
      </c>
    </row>
    <row r="7553" spans="1:15" x14ac:dyDescent="0.2">
      <c r="A7553" t="s">
        <v>47023</v>
      </c>
      <c r="B7553" t="s">
        <v>45433</v>
      </c>
      <c r="C7553" t="s">
        <v>12415</v>
      </c>
      <c r="D7553" t="str">
        <f>VLOOKUP(C7553,key!A$2:B$634,2,FALSE)</f>
        <v>Hays</v>
      </c>
      <c r="E7553" t="str">
        <f>VLOOKUP(D7553,key!B$2:D$634,2,FALSE)</f>
        <v>YEM71</v>
      </c>
      <c r="G7553" s="1">
        <v>2018</v>
      </c>
      <c r="H7553" s="1">
        <v>5</v>
      </c>
      <c r="I7553" s="1">
        <v>28</v>
      </c>
      <c r="J7553" s="3" t="str">
        <f>CONCATENATE(H7553,"/",I7553,"/",G7553)</f>
        <v>5/28/2018</v>
      </c>
      <c r="K7553" t="s">
        <v>45426</v>
      </c>
      <c r="M7553" t="s">
        <v>48822</v>
      </c>
      <c r="O7553" t="s">
        <v>49351</v>
      </c>
    </row>
    <row r="7554" spans="1:15" x14ac:dyDescent="0.2">
      <c r="A7554" t="s">
        <v>47079</v>
      </c>
      <c r="B7554" t="s">
        <v>45433</v>
      </c>
      <c r="C7554" t="s">
        <v>12415</v>
      </c>
      <c r="D7554" t="str">
        <f>VLOOKUP(C7554,key!A$2:B$634,2,FALSE)</f>
        <v>Hays</v>
      </c>
      <c r="E7554" t="str">
        <f>VLOOKUP(D7554,key!B$2:D$634,2,FALSE)</f>
        <v>YEM71</v>
      </c>
      <c r="G7554" s="1">
        <v>2018</v>
      </c>
      <c r="H7554" s="1">
        <v>5</v>
      </c>
      <c r="I7554" s="1">
        <v>27</v>
      </c>
      <c r="J7554" s="3" t="str">
        <f>CONCATENATE(H7554,"/",I7554,"/",G7554)</f>
        <v>5/27/2018</v>
      </c>
      <c r="K7554" t="s">
        <v>45427</v>
      </c>
      <c r="M7554" t="s">
        <v>48849</v>
      </c>
      <c r="O7554" t="s">
        <v>49235</v>
      </c>
    </row>
    <row r="7555" spans="1:15" x14ac:dyDescent="0.2">
      <c r="A7555" t="s">
        <v>47181</v>
      </c>
      <c r="B7555" t="s">
        <v>45433</v>
      </c>
      <c r="C7555" t="s">
        <v>12415</v>
      </c>
      <c r="D7555" t="str">
        <f>VLOOKUP(C7555,key!A$2:B$634,2,FALSE)</f>
        <v>Hays</v>
      </c>
      <c r="E7555" t="str">
        <f>VLOOKUP(D7555,key!B$2:D$634,2,FALSE)</f>
        <v>YEM71</v>
      </c>
      <c r="G7555" s="1">
        <v>2018</v>
      </c>
      <c r="H7555" s="1">
        <v>5</v>
      </c>
      <c r="I7555" s="1">
        <v>22</v>
      </c>
      <c r="J7555" s="3" t="str">
        <f>CONCATENATE(H7555,"/",I7555,"/",G7555)</f>
        <v>5/22/2018</v>
      </c>
      <c r="K7555" t="s">
        <v>45430</v>
      </c>
      <c r="M7555" t="s">
        <v>48955</v>
      </c>
      <c r="O7555" t="s">
        <v>49307</v>
      </c>
    </row>
    <row r="7556" spans="1:15" x14ac:dyDescent="0.2">
      <c r="A7556" t="s">
        <v>47262</v>
      </c>
      <c r="B7556" t="s">
        <v>45433</v>
      </c>
      <c r="C7556" t="s">
        <v>12415</v>
      </c>
      <c r="D7556" t="str">
        <f>VLOOKUP(C7556,key!A$2:B$634,2,FALSE)</f>
        <v>Hays</v>
      </c>
      <c r="E7556" t="str">
        <f>VLOOKUP(D7556,key!B$2:D$634,2,FALSE)</f>
        <v>YEM71</v>
      </c>
      <c r="G7556" s="1">
        <v>2018</v>
      </c>
      <c r="H7556" s="1">
        <v>5</v>
      </c>
      <c r="I7556" s="1">
        <v>18</v>
      </c>
      <c r="J7556" s="3" t="str">
        <f>CONCATENATE(H7556,"/",I7556,"/",G7556)</f>
        <v>5/18/2018</v>
      </c>
      <c r="K7556" t="s">
        <v>45426</v>
      </c>
      <c r="M7556" t="s">
        <v>49032</v>
      </c>
      <c r="O7556" t="s">
        <v>49470</v>
      </c>
    </row>
    <row r="7557" spans="1:15" x14ac:dyDescent="0.2">
      <c r="A7557" t="s">
        <v>47283</v>
      </c>
      <c r="B7557" t="s">
        <v>45433</v>
      </c>
      <c r="C7557" t="s">
        <v>12415</v>
      </c>
      <c r="D7557" t="str">
        <f>VLOOKUP(C7557,key!A$2:B$634,2,FALSE)</f>
        <v>Hays</v>
      </c>
      <c r="E7557" t="str">
        <f>VLOOKUP(D7557,key!B$2:D$634,2,FALSE)</f>
        <v>YEM71</v>
      </c>
      <c r="G7557" s="1">
        <v>2018</v>
      </c>
      <c r="H7557" s="1">
        <v>5</v>
      </c>
      <c r="I7557" s="1">
        <v>17</v>
      </c>
      <c r="J7557" s="3" t="str">
        <f>CONCATENATE(H7557,"/",I7557,"/",G7557)</f>
        <v>5/17/2018</v>
      </c>
      <c r="K7557" t="s">
        <v>45426</v>
      </c>
      <c r="M7557" t="s">
        <v>49047</v>
      </c>
      <c r="O7557" t="s">
        <v>49248</v>
      </c>
    </row>
    <row r="7558" spans="1:15" x14ac:dyDescent="0.2">
      <c r="A7558" t="s">
        <v>47406</v>
      </c>
      <c r="B7558" t="s">
        <v>45433</v>
      </c>
      <c r="C7558" t="s">
        <v>12415</v>
      </c>
      <c r="D7558" t="str">
        <f>VLOOKUP(C7558,key!A$2:B$634,2,FALSE)</f>
        <v>Hays</v>
      </c>
      <c r="E7558" t="str">
        <f>VLOOKUP(D7558,key!B$2:D$634,2,FALSE)</f>
        <v>YEM71</v>
      </c>
      <c r="G7558" s="1">
        <v>2018</v>
      </c>
      <c r="H7558" s="1">
        <v>5</v>
      </c>
      <c r="I7558" s="1">
        <v>11</v>
      </c>
      <c r="J7558" s="3" t="str">
        <f>CONCATENATE(H7558,"/",I7558,"/",G7558)</f>
        <v>5/11/2018</v>
      </c>
      <c r="K7558" t="s">
        <v>49557</v>
      </c>
      <c r="M7558" t="s">
        <v>49158</v>
      </c>
      <c r="O7558" t="s">
        <v>49428</v>
      </c>
    </row>
    <row r="7559" spans="1:15" x14ac:dyDescent="0.2">
      <c r="A7559" t="s">
        <v>47408</v>
      </c>
      <c r="B7559" t="s">
        <v>45433</v>
      </c>
      <c r="C7559" t="s">
        <v>12415</v>
      </c>
      <c r="D7559" t="str">
        <f>VLOOKUP(C7559,key!A$2:B$634,2,FALSE)</f>
        <v>Hays</v>
      </c>
      <c r="E7559" t="str">
        <f>VLOOKUP(D7559,key!B$2:D$634,2,FALSE)</f>
        <v>YEM71</v>
      </c>
      <c r="G7559" s="1">
        <v>2018</v>
      </c>
      <c r="H7559" s="1">
        <v>5</v>
      </c>
      <c r="I7559" s="1">
        <v>11</v>
      </c>
      <c r="J7559" s="3" t="str">
        <f>CONCATENATE(H7559,"/",I7559,"/",G7559)</f>
        <v>5/11/2018</v>
      </c>
      <c r="K7559" t="s">
        <v>45427</v>
      </c>
      <c r="M7559" t="s">
        <v>49160</v>
      </c>
      <c r="O7559" t="s">
        <v>49267</v>
      </c>
    </row>
    <row r="7560" spans="1:15" x14ac:dyDescent="0.2">
      <c r="A7560" t="s">
        <v>47409</v>
      </c>
      <c r="B7560" t="s">
        <v>45433</v>
      </c>
      <c r="C7560" t="s">
        <v>12415</v>
      </c>
      <c r="D7560" t="str">
        <f>VLOOKUP(C7560,key!A$2:B$634,2,FALSE)</f>
        <v>Hays</v>
      </c>
      <c r="E7560" t="str">
        <f>VLOOKUP(D7560,key!B$2:D$634,2,FALSE)</f>
        <v>YEM71</v>
      </c>
      <c r="G7560" s="1">
        <v>2018</v>
      </c>
      <c r="H7560" s="1">
        <v>5</v>
      </c>
      <c r="I7560" s="1">
        <v>11</v>
      </c>
      <c r="J7560" s="3" t="str">
        <f>CONCATENATE(H7560,"/",I7560,"/",G7560)</f>
        <v>5/11/2018</v>
      </c>
      <c r="K7560" t="s">
        <v>49557</v>
      </c>
      <c r="M7560" t="s">
        <v>49161</v>
      </c>
      <c r="O7560" t="s">
        <v>49249</v>
      </c>
    </row>
    <row r="7561" spans="1:15" x14ac:dyDescent="0.2">
      <c r="A7561" t="s">
        <v>47431</v>
      </c>
      <c r="B7561" t="s">
        <v>45433</v>
      </c>
      <c r="C7561" t="s">
        <v>12415</v>
      </c>
      <c r="D7561" t="str">
        <f>VLOOKUP(C7561,key!A$2:B$634,2,FALSE)</f>
        <v>Hays</v>
      </c>
      <c r="E7561" t="str">
        <f>VLOOKUP(D7561,key!B$2:D$634,2,FALSE)</f>
        <v>YEM71</v>
      </c>
      <c r="G7561" s="1">
        <v>2018</v>
      </c>
      <c r="H7561" s="1">
        <v>5</v>
      </c>
      <c r="I7561" s="1">
        <v>10</v>
      </c>
      <c r="J7561" s="3" t="str">
        <f>CONCATENATE(H7561,"/",I7561,"/",G7561)</f>
        <v>5/10/2018</v>
      </c>
      <c r="K7561" t="s">
        <v>49556</v>
      </c>
      <c r="M7561" t="s">
        <v>49179</v>
      </c>
      <c r="O7561" t="s">
        <v>49287</v>
      </c>
    </row>
    <row r="7562" spans="1:15" x14ac:dyDescent="0.2">
      <c r="A7562" t="s">
        <v>1170</v>
      </c>
      <c r="B7562" t="s">
        <v>12269</v>
      </c>
      <c r="C7562" t="s">
        <v>50332</v>
      </c>
      <c r="D7562" t="str">
        <f>VLOOKUP(C7562,key!A$2:B$634,2,FALSE)</f>
        <v>Hazm al-Udayn</v>
      </c>
      <c r="E7562" t="str">
        <f>VLOOKUP(D7562,key!B$2:D$634,2,FALSE)</f>
        <v>YEM222</v>
      </c>
      <c r="F7562">
        <v>15</v>
      </c>
      <c r="G7562">
        <v>2017</v>
      </c>
      <c r="H7562">
        <v>11</v>
      </c>
      <c r="I7562">
        <v>8</v>
      </c>
      <c r="J7562" s="3">
        <v>43047</v>
      </c>
      <c r="K7562" t="s">
        <v>45427</v>
      </c>
      <c r="L7562" t="s">
        <v>13697</v>
      </c>
      <c r="M7562" t="s">
        <v>25344</v>
      </c>
      <c r="N7562" t="s">
        <v>35883</v>
      </c>
      <c r="O7562" t="s">
        <v>36965</v>
      </c>
    </row>
    <row r="7563" spans="1:15" x14ac:dyDescent="0.2">
      <c r="A7563" t="s">
        <v>3068</v>
      </c>
      <c r="B7563" t="s">
        <v>12269</v>
      </c>
      <c r="C7563" t="s">
        <v>50332</v>
      </c>
      <c r="D7563" t="str">
        <f>VLOOKUP(C7563,key!A$2:B$634,2,FALSE)</f>
        <v>Hazm al-Udayn</v>
      </c>
      <c r="E7563" t="str">
        <f>VLOOKUP(D7563,key!B$2:D$634,2,FALSE)</f>
        <v>YEM222</v>
      </c>
      <c r="F7563">
        <v>21</v>
      </c>
      <c r="G7563">
        <v>2017</v>
      </c>
      <c r="H7563">
        <v>12</v>
      </c>
      <c r="I7563">
        <v>21</v>
      </c>
      <c r="J7563" s="3">
        <v>43090</v>
      </c>
      <c r="K7563" t="s">
        <v>45430</v>
      </c>
      <c r="L7563" t="s">
        <v>15533</v>
      </c>
      <c r="M7563" t="s">
        <v>27190</v>
      </c>
      <c r="N7563" t="s">
        <v>35881</v>
      </c>
      <c r="O7563" t="s">
        <v>38388</v>
      </c>
    </row>
    <row r="7564" spans="1:15" x14ac:dyDescent="0.2">
      <c r="A7564" t="s">
        <v>3598</v>
      </c>
      <c r="B7564" t="s">
        <v>12269</v>
      </c>
      <c r="C7564" t="s">
        <v>50332</v>
      </c>
      <c r="D7564" t="str">
        <f>VLOOKUP(C7564,key!A$2:B$634,2,FALSE)</f>
        <v>Hazm al-Udayn</v>
      </c>
      <c r="E7564" t="str">
        <f>VLOOKUP(D7564,key!B$2:D$634,2,FALSE)</f>
        <v>YEM222</v>
      </c>
      <c r="F7564">
        <v>22</v>
      </c>
      <c r="G7564">
        <v>2017</v>
      </c>
      <c r="H7564">
        <v>12</v>
      </c>
      <c r="I7564">
        <v>31</v>
      </c>
      <c r="J7564" s="3">
        <v>43100</v>
      </c>
      <c r="K7564" t="s">
        <v>45427</v>
      </c>
      <c r="L7564" t="s">
        <v>16049</v>
      </c>
      <c r="M7564" t="s">
        <v>27713</v>
      </c>
      <c r="N7564" t="s">
        <v>35882</v>
      </c>
      <c r="O7564" t="s">
        <v>38801</v>
      </c>
    </row>
    <row r="7565" spans="1:15" x14ac:dyDescent="0.2">
      <c r="A7565" t="s">
        <v>4796</v>
      </c>
      <c r="B7565" t="s">
        <v>12269</v>
      </c>
      <c r="C7565" t="s">
        <v>50332</v>
      </c>
      <c r="D7565" t="str">
        <f>VLOOKUP(C7565,key!A$2:B$634,2,FALSE)</f>
        <v>Hazm al-Udayn</v>
      </c>
      <c r="E7565" t="str">
        <f>VLOOKUP(D7565,key!B$2:D$634,2,FALSE)</f>
        <v>YEM222</v>
      </c>
      <c r="F7565">
        <v>25</v>
      </c>
      <c r="G7565">
        <v>2018</v>
      </c>
      <c r="H7565">
        <v>1</v>
      </c>
      <c r="I7565">
        <v>18</v>
      </c>
      <c r="J7565" s="3">
        <v>43118</v>
      </c>
      <c r="K7565" t="s">
        <v>45429</v>
      </c>
      <c r="L7565" t="s">
        <v>17168</v>
      </c>
      <c r="M7565" t="s">
        <v>28846</v>
      </c>
      <c r="N7565" t="s">
        <v>12289</v>
      </c>
      <c r="O7565" t="s">
        <v>39767</v>
      </c>
    </row>
    <row r="7566" spans="1:15" x14ac:dyDescent="0.2">
      <c r="A7566" t="s">
        <v>6655</v>
      </c>
      <c r="B7566" t="s">
        <v>12269</v>
      </c>
      <c r="C7566" t="s">
        <v>50332</v>
      </c>
      <c r="D7566" t="str">
        <f>VLOOKUP(C7566,key!A$2:B$634,2,FALSE)</f>
        <v>Hazm al-Udayn</v>
      </c>
      <c r="E7566" t="str">
        <f>VLOOKUP(D7566,key!B$2:D$634,2,FALSE)</f>
        <v>YEM222</v>
      </c>
      <c r="F7566">
        <v>28</v>
      </c>
      <c r="G7566">
        <v>2018</v>
      </c>
      <c r="H7566">
        <v>2</v>
      </c>
      <c r="I7566">
        <v>9</v>
      </c>
      <c r="J7566" s="3">
        <v>43140</v>
      </c>
      <c r="K7566" t="s">
        <v>45427</v>
      </c>
      <c r="L7566" t="s">
        <v>18876</v>
      </c>
      <c r="M7566" t="s">
        <v>30572</v>
      </c>
      <c r="N7566" t="s">
        <v>35882</v>
      </c>
      <c r="O7566" t="s">
        <v>41098</v>
      </c>
    </row>
    <row r="7567" spans="1:15" x14ac:dyDescent="0.2">
      <c r="A7567" t="s">
        <v>12235</v>
      </c>
      <c r="B7567" t="s">
        <v>12269</v>
      </c>
      <c r="C7567" t="s">
        <v>50332</v>
      </c>
      <c r="D7567" t="str">
        <f>VLOOKUP(C7567,key!A$2:B$634,2,FALSE)</f>
        <v>Hazm al-Udayn</v>
      </c>
      <c r="E7567" t="str">
        <f>VLOOKUP(D7567,key!B$2:D$634,2,FALSE)</f>
        <v>YEM222</v>
      </c>
      <c r="F7567">
        <v>41</v>
      </c>
      <c r="G7567">
        <v>2018</v>
      </c>
      <c r="H7567">
        <v>5</v>
      </c>
      <c r="I7567">
        <v>7</v>
      </c>
      <c r="J7567" s="3">
        <v>43227</v>
      </c>
      <c r="K7567" t="s">
        <v>45430</v>
      </c>
      <c r="L7567" t="s">
        <v>24147</v>
      </c>
      <c r="M7567" t="s">
        <v>35827</v>
      </c>
      <c r="N7567" t="s">
        <v>35882</v>
      </c>
      <c r="O7567" t="s">
        <v>45398</v>
      </c>
    </row>
    <row r="7568" spans="1:15" x14ac:dyDescent="0.2">
      <c r="A7568" t="s">
        <v>47258</v>
      </c>
      <c r="B7568" t="s">
        <v>45444</v>
      </c>
      <c r="C7568" t="s">
        <v>49550</v>
      </c>
      <c r="D7568" t="str">
        <f>VLOOKUP(C7568,key!A$2:B$634,2,FALSE)</f>
        <v>Hidaybu</v>
      </c>
      <c r="E7568" t="str">
        <f>VLOOKUP(D7568,key!B$2:D$634,2,FALSE)</f>
        <v>YEM164</v>
      </c>
      <c r="G7568" s="1">
        <v>2018</v>
      </c>
      <c r="H7568" s="1">
        <v>5</v>
      </c>
      <c r="I7568" s="1">
        <v>18</v>
      </c>
      <c r="J7568" s="3" t="str">
        <f>CONCATENATE(H7568,"/",I7568,"/",G7568)</f>
        <v>5/18/2018</v>
      </c>
      <c r="K7568" t="s">
        <v>45430</v>
      </c>
      <c r="M7568" t="s">
        <v>49028</v>
      </c>
      <c r="O7568" t="s">
        <v>49471</v>
      </c>
    </row>
    <row r="7569" spans="1:15" x14ac:dyDescent="0.2">
      <c r="A7569" t="s">
        <v>47362</v>
      </c>
      <c r="B7569" t="s">
        <v>45444</v>
      </c>
      <c r="C7569" t="s">
        <v>49550</v>
      </c>
      <c r="D7569" t="str">
        <f>VLOOKUP(C7569,key!A$2:B$634,2,FALSE)</f>
        <v>Hidaybu</v>
      </c>
      <c r="E7569" t="str">
        <f>VLOOKUP(D7569,key!B$2:D$634,2,FALSE)</f>
        <v>YEM164</v>
      </c>
      <c r="G7569" s="1">
        <v>2018</v>
      </c>
      <c r="H7569" s="1">
        <v>5</v>
      </c>
      <c r="I7569" s="1">
        <v>13</v>
      </c>
      <c r="J7569" s="3" t="str">
        <f>CONCATENATE(H7569,"/",I7569,"/",G7569)</f>
        <v>5/13/2018</v>
      </c>
      <c r="K7569" t="s">
        <v>45430</v>
      </c>
      <c r="M7569" t="s">
        <v>49116</v>
      </c>
      <c r="O7569" t="s">
        <v>49481</v>
      </c>
    </row>
    <row r="7570" spans="1:15" x14ac:dyDescent="0.2">
      <c r="A7570" t="s">
        <v>47412</v>
      </c>
      <c r="B7570" t="s">
        <v>45444</v>
      </c>
      <c r="C7570" t="s">
        <v>49550</v>
      </c>
      <c r="D7570" t="str">
        <f>VLOOKUP(C7570,key!A$2:B$634,2,FALSE)</f>
        <v>Hidaybu</v>
      </c>
      <c r="E7570" t="str">
        <f>VLOOKUP(D7570,key!B$2:D$634,2,FALSE)</f>
        <v>YEM164</v>
      </c>
      <c r="G7570" s="1">
        <v>2018</v>
      </c>
      <c r="H7570" s="1">
        <v>5</v>
      </c>
      <c r="I7570" s="1">
        <v>11</v>
      </c>
      <c r="J7570" s="3" t="str">
        <f>CONCATENATE(H7570,"/",I7570,"/",G7570)</f>
        <v>5/11/2018</v>
      </c>
      <c r="K7570" t="s">
        <v>45429</v>
      </c>
      <c r="M7570" t="s">
        <v>49164</v>
      </c>
      <c r="O7570" t="s">
        <v>49267</v>
      </c>
    </row>
    <row r="7571" spans="1:15" x14ac:dyDescent="0.2">
      <c r="A7571" t="s">
        <v>1030</v>
      </c>
      <c r="B7571" t="s">
        <v>12269</v>
      </c>
      <c r="C7571" t="s">
        <v>12377</v>
      </c>
      <c r="D7571" t="str">
        <f>VLOOKUP(C7571,key!A$2:B$634,2,FALSE)</f>
        <v>Hubaysh</v>
      </c>
      <c r="E7571" t="str">
        <f>VLOOKUP(D7571,key!B$2:D$634,2,FALSE)</f>
        <v>YEM223</v>
      </c>
      <c r="F7571">
        <v>14</v>
      </c>
      <c r="G7571">
        <v>2017</v>
      </c>
      <c r="H7571">
        <v>11</v>
      </c>
      <c r="I7571">
        <v>4</v>
      </c>
      <c r="J7571" s="3">
        <v>43043</v>
      </c>
      <c r="K7571" t="s">
        <v>45427</v>
      </c>
      <c r="L7571" t="s">
        <v>13559</v>
      </c>
      <c r="M7571" t="s">
        <v>25212</v>
      </c>
      <c r="N7571" t="s">
        <v>35882</v>
      </c>
      <c r="O7571" t="s">
        <v>36843</v>
      </c>
    </row>
    <row r="7572" spans="1:15" x14ac:dyDescent="0.2">
      <c r="A7572" t="s">
        <v>5003</v>
      </c>
      <c r="B7572" t="s">
        <v>12269</v>
      </c>
      <c r="C7572" t="s">
        <v>12377</v>
      </c>
      <c r="D7572" t="str">
        <f>VLOOKUP(C7572,key!A$2:B$634,2,FALSE)</f>
        <v>Hubaysh</v>
      </c>
      <c r="E7572" t="str">
        <f>VLOOKUP(D7572,key!B$2:D$634,2,FALSE)</f>
        <v>YEM223</v>
      </c>
      <c r="F7572">
        <v>25</v>
      </c>
      <c r="G7572">
        <v>2018</v>
      </c>
      <c r="H7572">
        <v>1</v>
      </c>
      <c r="I7572">
        <v>21</v>
      </c>
      <c r="J7572" s="3">
        <v>43121</v>
      </c>
      <c r="K7572" t="s">
        <v>45429</v>
      </c>
      <c r="L7572" t="s">
        <v>17356</v>
      </c>
      <c r="M7572" t="s">
        <v>29040</v>
      </c>
      <c r="N7572" t="s">
        <v>35881</v>
      </c>
      <c r="O7572" t="s">
        <v>39908</v>
      </c>
    </row>
    <row r="7573" spans="1:15" x14ac:dyDescent="0.2">
      <c r="A7573" t="s">
        <v>8625</v>
      </c>
      <c r="B7573" t="s">
        <v>12269</v>
      </c>
      <c r="C7573" t="s">
        <v>12377</v>
      </c>
      <c r="D7573" t="str">
        <f>VLOOKUP(C7573,key!A$2:B$634,2,FALSE)</f>
        <v>Hubaysh</v>
      </c>
      <c r="E7573" t="str">
        <f>VLOOKUP(D7573,key!B$2:D$634,2,FALSE)</f>
        <v>YEM223</v>
      </c>
      <c r="F7573">
        <v>32</v>
      </c>
      <c r="G7573">
        <v>2018</v>
      </c>
      <c r="H7573">
        <v>3</v>
      </c>
      <c r="I7573">
        <v>6</v>
      </c>
      <c r="J7573" s="3">
        <v>43165</v>
      </c>
      <c r="K7573" t="s">
        <v>45430</v>
      </c>
      <c r="L7573" t="s">
        <v>20702</v>
      </c>
      <c r="M7573" t="s">
        <v>32411</v>
      </c>
      <c r="N7573" t="s">
        <v>35881</v>
      </c>
      <c r="O7573" t="s">
        <v>42515</v>
      </c>
    </row>
    <row r="7574" spans="1:15" x14ac:dyDescent="0.2">
      <c r="A7574" t="s">
        <v>9421</v>
      </c>
      <c r="B7574" t="s">
        <v>12269</v>
      </c>
      <c r="C7574" t="s">
        <v>12377</v>
      </c>
      <c r="D7574" t="str">
        <f>VLOOKUP(C7574,key!A$2:B$634,2,FALSE)</f>
        <v>Hubaysh</v>
      </c>
      <c r="E7574" t="str">
        <f>VLOOKUP(D7574,key!B$2:D$634,2,FALSE)</f>
        <v>YEM223</v>
      </c>
      <c r="F7574">
        <v>34</v>
      </c>
      <c r="G7574">
        <v>2018</v>
      </c>
      <c r="H7574">
        <v>3</v>
      </c>
      <c r="I7574">
        <v>19</v>
      </c>
      <c r="J7574" s="3">
        <v>43178</v>
      </c>
      <c r="K7574" t="s">
        <v>45427</v>
      </c>
      <c r="L7574" t="s">
        <v>21468</v>
      </c>
      <c r="M7574" t="s">
        <v>33185</v>
      </c>
      <c r="N7574" t="s">
        <v>35883</v>
      </c>
      <c r="O7574" t="s">
        <v>43168</v>
      </c>
    </row>
    <row r="7575" spans="1:15" x14ac:dyDescent="0.2">
      <c r="A7575" t="s">
        <v>9942</v>
      </c>
      <c r="B7575" t="s">
        <v>12269</v>
      </c>
      <c r="C7575" t="s">
        <v>12377</v>
      </c>
      <c r="D7575" t="str">
        <f>VLOOKUP(C7575,key!A$2:B$634,2,FALSE)</f>
        <v>Hubaysh</v>
      </c>
      <c r="E7575" t="str">
        <f>VLOOKUP(D7575,key!B$2:D$634,2,FALSE)</f>
        <v>YEM223</v>
      </c>
      <c r="F7575">
        <v>35</v>
      </c>
      <c r="G7575">
        <v>2018</v>
      </c>
      <c r="H7575">
        <v>3</v>
      </c>
      <c r="I7575">
        <v>28</v>
      </c>
      <c r="J7575" s="3">
        <v>43187</v>
      </c>
      <c r="K7575" t="s">
        <v>45430</v>
      </c>
      <c r="L7575" t="s">
        <v>21964</v>
      </c>
      <c r="M7575" t="s">
        <v>33686</v>
      </c>
      <c r="N7575" t="s">
        <v>35882</v>
      </c>
      <c r="O7575" t="s">
        <v>43584</v>
      </c>
    </row>
    <row r="7576" spans="1:15" x14ac:dyDescent="0.2">
      <c r="A7576" t="s">
        <v>10016</v>
      </c>
      <c r="B7576" t="s">
        <v>12269</v>
      </c>
      <c r="C7576" t="s">
        <v>12377</v>
      </c>
      <c r="D7576" t="str">
        <f>VLOOKUP(C7576,key!A$2:B$634,2,FALSE)</f>
        <v>Hubaysh</v>
      </c>
      <c r="E7576" t="str">
        <f>VLOOKUP(D7576,key!B$2:D$634,2,FALSE)</f>
        <v>YEM223</v>
      </c>
      <c r="F7576">
        <v>35</v>
      </c>
      <c r="G7576">
        <v>2018</v>
      </c>
      <c r="H7576">
        <v>3</v>
      </c>
      <c r="I7576">
        <v>29</v>
      </c>
      <c r="J7576" s="3">
        <v>43188</v>
      </c>
      <c r="K7576" t="s">
        <v>12523</v>
      </c>
      <c r="L7576" t="s">
        <v>22035</v>
      </c>
      <c r="M7576" t="s">
        <v>33757</v>
      </c>
      <c r="N7576" t="s">
        <v>35883</v>
      </c>
      <c r="O7576" t="s">
        <v>43647</v>
      </c>
    </row>
    <row r="7577" spans="1:15" x14ac:dyDescent="0.2">
      <c r="A7577" t="s">
        <v>10389</v>
      </c>
      <c r="B7577" t="s">
        <v>12269</v>
      </c>
      <c r="C7577" t="s">
        <v>12377</v>
      </c>
      <c r="D7577" t="str">
        <f>VLOOKUP(C7577,key!A$2:B$634,2,FALSE)</f>
        <v>Hubaysh</v>
      </c>
      <c r="E7577" t="str">
        <f>VLOOKUP(D7577,key!B$2:D$634,2,FALSE)</f>
        <v>YEM223</v>
      </c>
      <c r="F7577">
        <v>36</v>
      </c>
      <c r="G7577">
        <v>2018</v>
      </c>
      <c r="H7577">
        <v>4</v>
      </c>
      <c r="I7577">
        <v>4</v>
      </c>
      <c r="J7577" s="3">
        <v>43194</v>
      </c>
      <c r="K7577" t="s">
        <v>45430</v>
      </c>
      <c r="L7577" t="s">
        <v>22393</v>
      </c>
      <c r="M7577" t="s">
        <v>34121</v>
      </c>
      <c r="N7577" t="s">
        <v>35881</v>
      </c>
      <c r="O7577" t="s">
        <v>43944</v>
      </c>
    </row>
    <row r="7578" spans="1:15" x14ac:dyDescent="0.2">
      <c r="A7578" t="s">
        <v>10466</v>
      </c>
      <c r="B7578" t="s">
        <v>12269</v>
      </c>
      <c r="C7578" t="s">
        <v>12377</v>
      </c>
      <c r="D7578" t="str">
        <f>VLOOKUP(C7578,key!A$2:B$634,2,FALSE)</f>
        <v>Hubaysh</v>
      </c>
      <c r="E7578" t="str">
        <f>VLOOKUP(D7578,key!B$2:D$634,2,FALSE)</f>
        <v>YEM223</v>
      </c>
      <c r="F7578">
        <v>36</v>
      </c>
      <c r="G7578">
        <v>2018</v>
      </c>
      <c r="H7578">
        <v>4</v>
      </c>
      <c r="I7578">
        <v>5</v>
      </c>
      <c r="J7578" s="3">
        <v>43195</v>
      </c>
      <c r="K7578" t="s">
        <v>45429</v>
      </c>
      <c r="L7578" t="s">
        <v>22463</v>
      </c>
      <c r="M7578" t="s">
        <v>34192</v>
      </c>
      <c r="N7578" t="s">
        <v>12289</v>
      </c>
      <c r="O7578" t="s">
        <v>44000</v>
      </c>
    </row>
    <row r="7579" spans="1:15" x14ac:dyDescent="0.2">
      <c r="A7579" t="s">
        <v>10467</v>
      </c>
      <c r="B7579" t="s">
        <v>12269</v>
      </c>
      <c r="C7579" t="s">
        <v>12377</v>
      </c>
      <c r="D7579" t="str">
        <f>VLOOKUP(C7579,key!A$2:B$634,2,FALSE)</f>
        <v>Hubaysh</v>
      </c>
      <c r="E7579" t="str">
        <f>VLOOKUP(D7579,key!B$2:D$634,2,FALSE)</f>
        <v>YEM223</v>
      </c>
      <c r="F7579">
        <v>36</v>
      </c>
      <c r="G7579">
        <v>2018</v>
      </c>
      <c r="H7579">
        <v>4</v>
      </c>
      <c r="I7579">
        <v>5</v>
      </c>
      <c r="J7579" s="3">
        <v>43195</v>
      </c>
      <c r="K7579" t="s">
        <v>45430</v>
      </c>
      <c r="L7579" t="s">
        <v>22464</v>
      </c>
      <c r="M7579" t="s">
        <v>34193</v>
      </c>
      <c r="N7579" t="s">
        <v>35882</v>
      </c>
      <c r="O7579" t="s">
        <v>43997</v>
      </c>
    </row>
    <row r="7580" spans="1:15" x14ac:dyDescent="0.2">
      <c r="A7580" t="s">
        <v>45760</v>
      </c>
      <c r="B7580" t="s">
        <v>12269</v>
      </c>
      <c r="C7580" t="s">
        <v>12377</v>
      </c>
      <c r="D7580" t="str">
        <f>VLOOKUP(C7580,key!A$2:B$634,2,FALSE)</f>
        <v>Hubaysh</v>
      </c>
      <c r="E7580" t="str">
        <f>VLOOKUP(D7580,key!B$2:D$634,2,FALSE)</f>
        <v>YEM223</v>
      </c>
      <c r="G7580" s="1">
        <v>2018</v>
      </c>
      <c r="H7580" s="1">
        <v>7</v>
      </c>
      <c r="I7580" s="1">
        <v>15</v>
      </c>
      <c r="J7580" s="3" t="str">
        <f>CONCATENATE(H7580,"/",I7580,"/",G7580)</f>
        <v>7/15/2018</v>
      </c>
      <c r="K7580" t="s">
        <v>45430</v>
      </c>
      <c r="M7580" t="s">
        <v>47779</v>
      </c>
      <c r="O7580" t="s">
        <v>49248</v>
      </c>
    </row>
    <row r="7581" spans="1:15" x14ac:dyDescent="0.2">
      <c r="A7581" t="s">
        <v>45926</v>
      </c>
      <c r="B7581" t="s">
        <v>12269</v>
      </c>
      <c r="C7581" t="s">
        <v>12377</v>
      </c>
      <c r="D7581" t="str">
        <f>VLOOKUP(C7581,key!A$2:B$634,2,FALSE)</f>
        <v>Hubaysh</v>
      </c>
      <c r="E7581" t="str">
        <f>VLOOKUP(D7581,key!B$2:D$634,2,FALSE)</f>
        <v>YEM223</v>
      </c>
      <c r="G7581" s="1">
        <v>2018</v>
      </c>
      <c r="H7581" s="1">
        <v>7</v>
      </c>
      <c r="I7581" s="1">
        <v>9</v>
      </c>
      <c r="J7581" s="3" t="str">
        <f>CONCATENATE(H7581,"/",I7581,"/",G7581)</f>
        <v>7/9/2018</v>
      </c>
      <c r="K7581" t="s">
        <v>45429</v>
      </c>
      <c r="M7581" t="s">
        <v>47904</v>
      </c>
      <c r="O7581" t="s">
        <v>49235</v>
      </c>
    </row>
    <row r="7582" spans="1:15" x14ac:dyDescent="0.2">
      <c r="A7582" t="s">
        <v>46346</v>
      </c>
      <c r="B7582" t="s">
        <v>12269</v>
      </c>
      <c r="C7582" t="s">
        <v>12377</v>
      </c>
      <c r="D7582" t="str">
        <f>VLOOKUP(C7582,key!A$2:B$634,2,FALSE)</f>
        <v>Hubaysh</v>
      </c>
      <c r="E7582" t="str">
        <f>VLOOKUP(D7582,key!B$2:D$634,2,FALSE)</f>
        <v>YEM223</v>
      </c>
      <c r="G7582" s="1">
        <v>2018</v>
      </c>
      <c r="H7582" s="1">
        <v>6</v>
      </c>
      <c r="I7582" s="1">
        <v>23</v>
      </c>
      <c r="J7582" s="3" t="str">
        <f>CONCATENATE(H7582,"/",I7582,"/",G7582)</f>
        <v>6/23/2018</v>
      </c>
      <c r="K7582" t="s">
        <v>45426</v>
      </c>
      <c r="M7582" t="s">
        <v>48248</v>
      </c>
      <c r="O7582" t="s">
        <v>49267</v>
      </c>
    </row>
    <row r="7583" spans="1:15" x14ac:dyDescent="0.2">
      <c r="A7583" t="s">
        <v>2083</v>
      </c>
      <c r="B7583" t="s">
        <v>12287</v>
      </c>
      <c r="C7583" t="s">
        <v>12428</v>
      </c>
      <c r="D7583" t="str">
        <f>VLOOKUP(C7583,key!A$2:B$634,2,FALSE)</f>
        <v>Hufash</v>
      </c>
      <c r="E7583" t="str">
        <f>VLOOKUP(D7583,key!B$2:D$634,2,FALSE)</f>
        <v>YEM102</v>
      </c>
      <c r="F7583">
        <v>18</v>
      </c>
      <c r="G7583">
        <v>2017</v>
      </c>
      <c r="H7583">
        <v>12</v>
      </c>
      <c r="I7583">
        <v>2</v>
      </c>
      <c r="J7583" s="3">
        <v>43071</v>
      </c>
      <c r="K7583" t="s">
        <v>45427</v>
      </c>
      <c r="L7583" t="s">
        <v>14585</v>
      </c>
      <c r="M7583" t="s">
        <v>26234</v>
      </c>
      <c r="N7583" t="s">
        <v>35882</v>
      </c>
      <c r="O7583" t="s">
        <v>37714</v>
      </c>
    </row>
    <row r="7584" spans="1:15" x14ac:dyDescent="0.2">
      <c r="A7584" t="s">
        <v>4623</v>
      </c>
      <c r="B7584" t="s">
        <v>12287</v>
      </c>
      <c r="C7584" t="s">
        <v>12428</v>
      </c>
      <c r="D7584" t="str">
        <f>VLOOKUP(C7584,key!A$2:B$634,2,FALSE)</f>
        <v>Hufash</v>
      </c>
      <c r="E7584" t="str">
        <f>VLOOKUP(D7584,key!B$2:D$634,2,FALSE)</f>
        <v>YEM102</v>
      </c>
      <c r="F7584">
        <v>25</v>
      </c>
      <c r="G7584">
        <v>2018</v>
      </c>
      <c r="H7584">
        <v>1</v>
      </c>
      <c r="I7584">
        <v>16</v>
      </c>
      <c r="J7584" s="3">
        <v>43116</v>
      </c>
      <c r="K7584" t="s">
        <v>45427</v>
      </c>
      <c r="L7584" t="s">
        <v>17010</v>
      </c>
      <c r="M7584" t="s">
        <v>28686</v>
      </c>
      <c r="N7584" t="s">
        <v>35881</v>
      </c>
      <c r="O7584" t="s">
        <v>39631</v>
      </c>
    </row>
    <row r="7585" spans="1:15" x14ac:dyDescent="0.2">
      <c r="A7585" t="s">
        <v>4857</v>
      </c>
      <c r="B7585" t="s">
        <v>12287</v>
      </c>
      <c r="C7585" t="s">
        <v>12428</v>
      </c>
      <c r="D7585" t="str">
        <f>VLOOKUP(C7585,key!A$2:B$634,2,FALSE)</f>
        <v>Hufash</v>
      </c>
      <c r="E7585" t="str">
        <f>VLOOKUP(D7585,key!B$2:D$634,2,FALSE)</f>
        <v>YEM102</v>
      </c>
      <c r="F7585">
        <v>25</v>
      </c>
      <c r="G7585">
        <v>2018</v>
      </c>
      <c r="H7585">
        <v>1</v>
      </c>
      <c r="I7585">
        <v>19</v>
      </c>
      <c r="J7585" s="3">
        <v>43119</v>
      </c>
      <c r="K7585" t="s">
        <v>45427</v>
      </c>
      <c r="L7585" t="s">
        <v>17226</v>
      </c>
      <c r="M7585" t="s">
        <v>28906</v>
      </c>
      <c r="N7585" t="s">
        <v>35881</v>
      </c>
      <c r="O7585" t="s">
        <v>39807</v>
      </c>
    </row>
    <row r="7586" spans="1:15" x14ac:dyDescent="0.2">
      <c r="A7586" t="s">
        <v>6311</v>
      </c>
      <c r="B7586" t="s">
        <v>12287</v>
      </c>
      <c r="C7586" t="s">
        <v>12428</v>
      </c>
      <c r="D7586" t="str">
        <f>VLOOKUP(C7586,key!A$2:B$634,2,FALSE)</f>
        <v>Hufash</v>
      </c>
      <c r="E7586" t="str">
        <f>VLOOKUP(D7586,key!B$2:D$634,2,FALSE)</f>
        <v>YEM102</v>
      </c>
      <c r="F7586">
        <v>28</v>
      </c>
      <c r="G7586">
        <v>2018</v>
      </c>
      <c r="H7586">
        <v>2</v>
      </c>
      <c r="I7586">
        <v>5</v>
      </c>
      <c r="J7586" s="3">
        <v>43136</v>
      </c>
      <c r="K7586" t="s">
        <v>45430</v>
      </c>
      <c r="L7586" t="s">
        <v>18567</v>
      </c>
      <c r="M7586" t="s">
        <v>30265</v>
      </c>
      <c r="N7586" t="s">
        <v>35881</v>
      </c>
      <c r="O7586" t="s">
        <v>40861</v>
      </c>
    </row>
    <row r="7587" spans="1:15" x14ac:dyDescent="0.2">
      <c r="A7587" t="s">
        <v>7740</v>
      </c>
      <c r="B7587" t="s">
        <v>12287</v>
      </c>
      <c r="C7587" t="s">
        <v>12428</v>
      </c>
      <c r="D7587" t="str">
        <f>VLOOKUP(C7587,key!A$2:B$634,2,FALSE)</f>
        <v>Hufash</v>
      </c>
      <c r="E7587" t="str">
        <f>VLOOKUP(D7587,key!B$2:D$634,2,FALSE)</f>
        <v>YEM102</v>
      </c>
      <c r="F7587">
        <v>30</v>
      </c>
      <c r="G7587">
        <v>2018</v>
      </c>
      <c r="H7587">
        <v>2</v>
      </c>
      <c r="I7587">
        <v>21</v>
      </c>
      <c r="J7587" s="3">
        <v>43152</v>
      </c>
      <c r="K7587" t="s">
        <v>45430</v>
      </c>
      <c r="L7587" t="s">
        <v>19874</v>
      </c>
      <c r="M7587" t="s">
        <v>31576</v>
      </c>
      <c r="N7587" t="s">
        <v>35882</v>
      </c>
      <c r="O7587" t="s">
        <v>41849</v>
      </c>
    </row>
    <row r="7588" spans="1:15" x14ac:dyDescent="0.2">
      <c r="A7588" t="s">
        <v>8313</v>
      </c>
      <c r="B7588" t="s">
        <v>12287</v>
      </c>
      <c r="C7588" t="s">
        <v>12428</v>
      </c>
      <c r="D7588" t="str">
        <f>VLOOKUP(C7588,key!A$2:B$634,2,FALSE)</f>
        <v>Hufash</v>
      </c>
      <c r="E7588" t="str">
        <f>VLOOKUP(D7588,key!B$2:D$634,2,FALSE)</f>
        <v>YEM102</v>
      </c>
      <c r="F7588">
        <v>31</v>
      </c>
      <c r="G7588">
        <v>2018</v>
      </c>
      <c r="H7588">
        <v>3</v>
      </c>
      <c r="I7588">
        <v>1</v>
      </c>
      <c r="J7588" s="3">
        <v>43160</v>
      </c>
      <c r="K7588" t="s">
        <v>45430</v>
      </c>
      <c r="L7588" t="s">
        <v>20407</v>
      </c>
      <c r="M7588" t="s">
        <v>32115</v>
      </c>
      <c r="N7588" t="s">
        <v>35882</v>
      </c>
      <c r="O7588" t="s">
        <v>42277</v>
      </c>
    </row>
    <row r="7589" spans="1:15" x14ac:dyDescent="0.2">
      <c r="A7589" t="s">
        <v>9635</v>
      </c>
      <c r="B7589" t="s">
        <v>12287</v>
      </c>
      <c r="C7589" t="s">
        <v>12428</v>
      </c>
      <c r="D7589" t="str">
        <f>VLOOKUP(C7589,key!A$2:B$634,2,FALSE)</f>
        <v>Hufash</v>
      </c>
      <c r="E7589" t="str">
        <f>VLOOKUP(D7589,key!B$2:D$634,2,FALSE)</f>
        <v>YEM102</v>
      </c>
      <c r="F7589">
        <v>34</v>
      </c>
      <c r="G7589">
        <v>2018</v>
      </c>
      <c r="H7589">
        <v>3</v>
      </c>
      <c r="I7589">
        <v>23</v>
      </c>
      <c r="J7589" s="3">
        <v>43182</v>
      </c>
      <c r="K7589" t="s">
        <v>45430</v>
      </c>
      <c r="L7589" t="s">
        <v>21673</v>
      </c>
      <c r="M7589" t="s">
        <v>33393</v>
      </c>
      <c r="N7589" t="s">
        <v>35882</v>
      </c>
      <c r="O7589" t="s">
        <v>43348</v>
      </c>
    </row>
    <row r="7590" spans="1:15" x14ac:dyDescent="0.2">
      <c r="A7590" t="s">
        <v>10854</v>
      </c>
      <c r="B7590" t="s">
        <v>12287</v>
      </c>
      <c r="C7590" t="s">
        <v>12428</v>
      </c>
      <c r="D7590" t="str">
        <f>VLOOKUP(C7590,key!A$2:B$634,2,FALSE)</f>
        <v>Hufash</v>
      </c>
      <c r="E7590" t="str">
        <f>VLOOKUP(D7590,key!B$2:D$634,2,FALSE)</f>
        <v>YEM102</v>
      </c>
      <c r="F7590">
        <v>37</v>
      </c>
      <c r="G7590">
        <v>2018</v>
      </c>
      <c r="H7590">
        <v>4</v>
      </c>
      <c r="I7590">
        <v>11</v>
      </c>
      <c r="J7590" s="3">
        <v>43201</v>
      </c>
      <c r="K7590" t="s">
        <v>45430</v>
      </c>
      <c r="L7590" t="s">
        <v>22826</v>
      </c>
      <c r="M7590" t="s">
        <v>34557</v>
      </c>
      <c r="N7590" t="s">
        <v>35882</v>
      </c>
      <c r="O7590" t="s">
        <v>44303</v>
      </c>
    </row>
    <row r="7591" spans="1:15" x14ac:dyDescent="0.2">
      <c r="A7591" t="s">
        <v>12041</v>
      </c>
      <c r="B7591" t="s">
        <v>12287</v>
      </c>
      <c r="C7591" t="s">
        <v>12428</v>
      </c>
      <c r="D7591" t="str">
        <f>VLOOKUP(C7591,key!A$2:B$634,2,FALSE)</f>
        <v>Hufash</v>
      </c>
      <c r="E7591" t="str">
        <f>VLOOKUP(D7591,key!B$2:D$634,2,FALSE)</f>
        <v>YEM102</v>
      </c>
      <c r="F7591">
        <v>40</v>
      </c>
      <c r="G7591">
        <v>2018</v>
      </c>
      <c r="H7591">
        <v>5</v>
      </c>
      <c r="I7591">
        <v>3</v>
      </c>
      <c r="J7591" s="3">
        <v>43223</v>
      </c>
      <c r="K7591" t="s">
        <v>45430</v>
      </c>
      <c r="L7591" t="s">
        <v>23963</v>
      </c>
      <c r="M7591" t="s">
        <v>35710</v>
      </c>
      <c r="N7591" t="s">
        <v>35882</v>
      </c>
      <c r="O7591" t="s">
        <v>45229</v>
      </c>
    </row>
    <row r="7592" spans="1:15" x14ac:dyDescent="0.2">
      <c r="A7592" t="s">
        <v>1380</v>
      </c>
      <c r="B7592" t="s">
        <v>12278</v>
      </c>
      <c r="C7592" t="s">
        <v>12406</v>
      </c>
      <c r="D7592" t="str">
        <f>VLOOKUP(C7592,key!A$2:B$634,2,FALSE)</f>
        <v>Huth</v>
      </c>
      <c r="E7592" t="str">
        <f>VLOOKUP(D7592,key!B$2:D$634,2,FALSE)</f>
        <v>YEM125</v>
      </c>
      <c r="F7592">
        <v>16</v>
      </c>
      <c r="G7592">
        <v>2017</v>
      </c>
      <c r="H7592">
        <v>11</v>
      </c>
      <c r="I7592">
        <v>13</v>
      </c>
      <c r="J7592" s="3">
        <v>43052</v>
      </c>
      <c r="K7592" t="s">
        <v>12523</v>
      </c>
      <c r="L7592" t="s">
        <v>13906</v>
      </c>
      <c r="M7592" t="s">
        <v>25552</v>
      </c>
      <c r="N7592" t="s">
        <v>35881</v>
      </c>
      <c r="O7592" t="s">
        <v>37151</v>
      </c>
    </row>
    <row r="7593" spans="1:15" x14ac:dyDescent="0.2">
      <c r="A7593" t="s">
        <v>1572</v>
      </c>
      <c r="B7593" t="s">
        <v>12278</v>
      </c>
      <c r="C7593" t="s">
        <v>12406</v>
      </c>
      <c r="D7593" t="str">
        <f>VLOOKUP(C7593,key!A$2:B$634,2,FALSE)</f>
        <v>Huth</v>
      </c>
      <c r="E7593" t="str">
        <f>VLOOKUP(D7593,key!B$2:D$634,2,FALSE)</f>
        <v>YEM125</v>
      </c>
      <c r="F7593">
        <v>16</v>
      </c>
      <c r="G7593">
        <v>2017</v>
      </c>
      <c r="H7593">
        <v>11</v>
      </c>
      <c r="I7593">
        <v>19</v>
      </c>
      <c r="J7593" s="3">
        <v>43058</v>
      </c>
      <c r="K7593" t="s">
        <v>45427</v>
      </c>
      <c r="L7593" t="s">
        <v>14095</v>
      </c>
      <c r="M7593" t="s">
        <v>25741</v>
      </c>
      <c r="N7593" t="s">
        <v>35881</v>
      </c>
      <c r="O7593" t="s">
        <v>37309</v>
      </c>
    </row>
    <row r="7594" spans="1:15" x14ac:dyDescent="0.2">
      <c r="A7594" t="s">
        <v>2045</v>
      </c>
      <c r="B7594" t="s">
        <v>12278</v>
      </c>
      <c r="C7594" t="s">
        <v>12406</v>
      </c>
      <c r="D7594" t="str">
        <f>VLOOKUP(C7594,key!A$2:B$634,2,FALSE)</f>
        <v>Huth</v>
      </c>
      <c r="E7594" t="str">
        <f>VLOOKUP(D7594,key!B$2:D$634,2,FALSE)</f>
        <v>YEM125</v>
      </c>
      <c r="F7594">
        <v>18</v>
      </c>
      <c r="G7594">
        <v>2017</v>
      </c>
      <c r="H7594">
        <v>12</v>
      </c>
      <c r="I7594">
        <v>1</v>
      </c>
      <c r="J7594" s="3">
        <v>43070</v>
      </c>
      <c r="K7594" t="s">
        <v>45426</v>
      </c>
      <c r="L7594" t="s">
        <v>14551</v>
      </c>
      <c r="M7594" t="s">
        <v>26200</v>
      </c>
      <c r="N7594" t="s">
        <v>35882</v>
      </c>
      <c r="O7594" t="s">
        <v>37689</v>
      </c>
    </row>
    <row r="7595" spans="1:15" x14ac:dyDescent="0.2">
      <c r="A7595" t="s">
        <v>2102</v>
      </c>
      <c r="B7595" t="s">
        <v>12278</v>
      </c>
      <c r="C7595" t="s">
        <v>12406</v>
      </c>
      <c r="D7595" t="str">
        <f>VLOOKUP(C7595,key!A$2:B$634,2,FALSE)</f>
        <v>Huth</v>
      </c>
      <c r="E7595" t="str">
        <f>VLOOKUP(D7595,key!B$2:D$634,2,FALSE)</f>
        <v>YEM125</v>
      </c>
      <c r="F7595">
        <v>18</v>
      </c>
      <c r="G7595">
        <v>2017</v>
      </c>
      <c r="H7595">
        <v>12</v>
      </c>
      <c r="I7595">
        <v>2</v>
      </c>
      <c r="J7595" s="3">
        <v>43071</v>
      </c>
      <c r="K7595" t="s">
        <v>45426</v>
      </c>
      <c r="L7595" t="s">
        <v>14604</v>
      </c>
      <c r="M7595" t="s">
        <v>26253</v>
      </c>
      <c r="N7595" t="s">
        <v>35882</v>
      </c>
      <c r="O7595" t="s">
        <v>37731</v>
      </c>
    </row>
    <row r="7596" spans="1:15" x14ac:dyDescent="0.2">
      <c r="A7596" t="s">
        <v>2329</v>
      </c>
      <c r="B7596" t="s">
        <v>12278</v>
      </c>
      <c r="C7596" t="s">
        <v>12406</v>
      </c>
      <c r="D7596" t="str">
        <f>VLOOKUP(C7596,key!A$2:B$634,2,FALSE)</f>
        <v>Huth</v>
      </c>
      <c r="E7596" t="str">
        <f>VLOOKUP(D7596,key!B$2:D$634,2,FALSE)</f>
        <v>YEM125</v>
      </c>
      <c r="F7596">
        <v>19</v>
      </c>
      <c r="G7596">
        <v>2017</v>
      </c>
      <c r="H7596">
        <v>12</v>
      </c>
      <c r="I7596">
        <v>7</v>
      </c>
      <c r="J7596" s="3">
        <v>43076</v>
      </c>
      <c r="K7596" t="s">
        <v>45427</v>
      </c>
      <c r="L7596" t="s">
        <v>14820</v>
      </c>
      <c r="M7596" t="s">
        <v>26473</v>
      </c>
      <c r="N7596" t="s">
        <v>35881</v>
      </c>
      <c r="O7596" t="s">
        <v>37892</v>
      </c>
    </row>
    <row r="7597" spans="1:15" x14ac:dyDescent="0.2">
      <c r="A7597" t="s">
        <v>3002</v>
      </c>
      <c r="B7597" t="s">
        <v>12278</v>
      </c>
      <c r="C7597" t="s">
        <v>12406</v>
      </c>
      <c r="D7597" t="str">
        <f>VLOOKUP(C7597,key!A$2:B$634,2,FALSE)</f>
        <v>Huth</v>
      </c>
      <c r="E7597" t="str">
        <f>VLOOKUP(D7597,key!B$2:D$634,2,FALSE)</f>
        <v>YEM125</v>
      </c>
      <c r="F7597">
        <v>21</v>
      </c>
      <c r="G7597">
        <v>2017</v>
      </c>
      <c r="H7597">
        <v>12</v>
      </c>
      <c r="I7597">
        <v>20</v>
      </c>
      <c r="J7597" s="3">
        <v>43089</v>
      </c>
      <c r="K7597" t="s">
        <v>45426</v>
      </c>
      <c r="L7597" t="s">
        <v>15469</v>
      </c>
      <c r="M7597" t="s">
        <v>27127</v>
      </c>
      <c r="N7597" t="s">
        <v>35881</v>
      </c>
      <c r="O7597" t="s">
        <v>38337</v>
      </c>
    </row>
    <row r="7598" spans="1:15" x14ac:dyDescent="0.2">
      <c r="A7598" t="s">
        <v>3970</v>
      </c>
      <c r="B7598" t="s">
        <v>12278</v>
      </c>
      <c r="C7598" t="s">
        <v>12406</v>
      </c>
      <c r="D7598" t="str">
        <f>VLOOKUP(C7598,key!A$2:B$634,2,FALSE)</f>
        <v>Huth</v>
      </c>
      <c r="E7598" t="str">
        <f>VLOOKUP(D7598,key!B$2:D$634,2,FALSE)</f>
        <v>YEM125</v>
      </c>
      <c r="F7598">
        <v>24</v>
      </c>
      <c r="G7598">
        <v>2018</v>
      </c>
      <c r="H7598">
        <v>1</v>
      </c>
      <c r="I7598">
        <v>8</v>
      </c>
      <c r="J7598" s="3">
        <v>43108</v>
      </c>
      <c r="K7598" t="s">
        <v>45427</v>
      </c>
      <c r="L7598" t="s">
        <v>16406</v>
      </c>
      <c r="M7598" t="s">
        <v>28074</v>
      </c>
      <c r="N7598" t="s">
        <v>35881</v>
      </c>
      <c r="O7598" t="s">
        <v>39114</v>
      </c>
    </row>
    <row r="7599" spans="1:15" x14ac:dyDescent="0.2">
      <c r="A7599" t="s">
        <v>6470</v>
      </c>
      <c r="B7599" t="s">
        <v>12278</v>
      </c>
      <c r="C7599" t="s">
        <v>12406</v>
      </c>
      <c r="D7599" t="str">
        <f>VLOOKUP(C7599,key!A$2:B$634,2,FALSE)</f>
        <v>Huth</v>
      </c>
      <c r="E7599" t="str">
        <f>VLOOKUP(D7599,key!B$2:D$634,2,FALSE)</f>
        <v>YEM125</v>
      </c>
      <c r="F7599">
        <v>28</v>
      </c>
      <c r="G7599">
        <v>2018</v>
      </c>
      <c r="H7599">
        <v>2</v>
      </c>
      <c r="I7599">
        <v>7</v>
      </c>
      <c r="J7599" s="3">
        <v>43138</v>
      </c>
      <c r="K7599" t="s">
        <v>45426</v>
      </c>
      <c r="L7599" t="s">
        <v>18717</v>
      </c>
      <c r="M7599" t="s">
        <v>30414</v>
      </c>
      <c r="N7599" t="s">
        <v>35881</v>
      </c>
      <c r="O7599" t="s">
        <v>40969</v>
      </c>
    </row>
    <row r="7600" spans="1:15" x14ac:dyDescent="0.2">
      <c r="A7600" t="s">
        <v>8749</v>
      </c>
      <c r="B7600" t="s">
        <v>12278</v>
      </c>
      <c r="C7600" t="s">
        <v>12406</v>
      </c>
      <c r="D7600" t="str">
        <f>VLOOKUP(C7600,key!A$2:B$634,2,FALSE)</f>
        <v>Huth</v>
      </c>
      <c r="E7600" t="str">
        <f>VLOOKUP(D7600,key!B$2:D$634,2,FALSE)</f>
        <v>YEM125</v>
      </c>
      <c r="F7600">
        <v>32</v>
      </c>
      <c r="G7600">
        <v>2018</v>
      </c>
      <c r="H7600">
        <v>3</v>
      </c>
      <c r="I7600">
        <v>8</v>
      </c>
      <c r="J7600" s="3">
        <v>43167</v>
      </c>
      <c r="K7600" t="s">
        <v>45426</v>
      </c>
      <c r="L7600" t="s">
        <v>20820</v>
      </c>
      <c r="M7600" t="s">
        <v>32532</v>
      </c>
      <c r="N7600" t="s">
        <v>35881</v>
      </c>
      <c r="O7600" t="s">
        <v>42616</v>
      </c>
    </row>
    <row r="7601" spans="1:15" x14ac:dyDescent="0.2">
      <c r="A7601" t="s">
        <v>9241</v>
      </c>
      <c r="B7601" t="s">
        <v>12278</v>
      </c>
      <c r="C7601" t="s">
        <v>12406</v>
      </c>
      <c r="D7601" t="str">
        <f>VLOOKUP(C7601,key!A$2:B$634,2,FALSE)</f>
        <v>Huth</v>
      </c>
      <c r="E7601" t="str">
        <f>VLOOKUP(D7601,key!B$2:D$634,2,FALSE)</f>
        <v>YEM125</v>
      </c>
      <c r="F7601">
        <v>33</v>
      </c>
      <c r="G7601">
        <v>2018</v>
      </c>
      <c r="H7601">
        <v>3</v>
      </c>
      <c r="I7601">
        <v>16</v>
      </c>
      <c r="J7601" s="3">
        <v>43175</v>
      </c>
      <c r="K7601" t="s">
        <v>45426</v>
      </c>
      <c r="L7601" t="s">
        <v>21296</v>
      </c>
      <c r="M7601" t="s">
        <v>33012</v>
      </c>
      <c r="N7601" t="s">
        <v>35881</v>
      </c>
      <c r="O7601" t="s">
        <v>43023</v>
      </c>
    </row>
    <row r="7602" spans="1:15" x14ac:dyDescent="0.2">
      <c r="A7602" t="s">
        <v>10575</v>
      </c>
      <c r="B7602" t="s">
        <v>12278</v>
      </c>
      <c r="C7602" t="s">
        <v>12406</v>
      </c>
      <c r="D7602" t="str">
        <f>VLOOKUP(C7602,key!A$2:B$634,2,FALSE)</f>
        <v>Huth</v>
      </c>
      <c r="E7602" t="str">
        <f>VLOOKUP(D7602,key!B$2:D$634,2,FALSE)</f>
        <v>YEM125</v>
      </c>
      <c r="F7602">
        <v>36</v>
      </c>
      <c r="G7602">
        <v>2018</v>
      </c>
      <c r="H7602">
        <v>4</v>
      </c>
      <c r="I7602">
        <v>7</v>
      </c>
      <c r="J7602" s="3">
        <v>43197</v>
      </c>
      <c r="K7602" t="s">
        <v>45430</v>
      </c>
      <c r="L7602" t="s">
        <v>22563</v>
      </c>
      <c r="M7602" t="s">
        <v>34295</v>
      </c>
      <c r="N7602" t="s">
        <v>35882</v>
      </c>
      <c r="O7602" t="s">
        <v>44087</v>
      </c>
    </row>
    <row r="7603" spans="1:15" x14ac:dyDescent="0.2">
      <c r="A7603" t="s">
        <v>1</v>
      </c>
      <c r="B7603" t="s">
        <v>12269</v>
      </c>
      <c r="C7603" t="s">
        <v>12269</v>
      </c>
      <c r="D7603" t="str">
        <f>VLOOKUP(C7603,key!A$2:B$634,2,FALSE)</f>
        <v>Ibb</v>
      </c>
      <c r="E7603" t="str">
        <f>VLOOKUP(D7603,key!B$2:D$634,2,FALSE)</f>
        <v>YEM224</v>
      </c>
      <c r="F7603">
        <v>36</v>
      </c>
      <c r="G7603">
        <v>2018</v>
      </c>
      <c r="H7603">
        <v>4</v>
      </c>
      <c r="I7603">
        <v>2</v>
      </c>
      <c r="J7603" s="3">
        <v>43192</v>
      </c>
      <c r="K7603" t="s">
        <v>45426</v>
      </c>
      <c r="L7603" t="s">
        <v>12526</v>
      </c>
      <c r="M7603" t="s">
        <v>24178</v>
      </c>
      <c r="N7603" t="s">
        <v>35881</v>
      </c>
      <c r="O7603" t="s">
        <v>35887</v>
      </c>
    </row>
    <row r="7604" spans="1:15" x14ac:dyDescent="0.2">
      <c r="A7604" t="s">
        <v>1137</v>
      </c>
      <c r="B7604" t="s">
        <v>12269</v>
      </c>
      <c r="C7604" t="s">
        <v>12269</v>
      </c>
      <c r="D7604" t="str">
        <f>VLOOKUP(C7604,key!A$2:B$634,2,FALSE)</f>
        <v>Ibb</v>
      </c>
      <c r="E7604" t="str">
        <f>VLOOKUP(D7604,key!B$2:D$634,2,FALSE)</f>
        <v>YEM224</v>
      </c>
      <c r="F7604">
        <v>15</v>
      </c>
      <c r="G7604">
        <v>2017</v>
      </c>
      <c r="H7604">
        <v>11</v>
      </c>
      <c r="I7604">
        <v>7</v>
      </c>
      <c r="J7604" s="3">
        <v>43046</v>
      </c>
      <c r="K7604" t="s">
        <v>45430</v>
      </c>
      <c r="L7604" t="s">
        <v>13665</v>
      </c>
      <c r="M7604" t="s">
        <v>25314</v>
      </c>
      <c r="N7604" t="s">
        <v>35882</v>
      </c>
      <c r="O7604" t="s">
        <v>36937</v>
      </c>
    </row>
    <row r="7605" spans="1:15" x14ac:dyDescent="0.2">
      <c r="A7605" t="s">
        <v>1171</v>
      </c>
      <c r="B7605" t="s">
        <v>12269</v>
      </c>
      <c r="C7605" t="s">
        <v>12269</v>
      </c>
      <c r="D7605" t="str">
        <f>VLOOKUP(C7605,key!A$2:B$634,2,FALSE)</f>
        <v>Ibb</v>
      </c>
      <c r="E7605" t="str">
        <f>VLOOKUP(D7605,key!B$2:D$634,2,FALSE)</f>
        <v>YEM224</v>
      </c>
      <c r="F7605">
        <v>15</v>
      </c>
      <c r="G7605">
        <v>2017</v>
      </c>
      <c r="H7605">
        <v>11</v>
      </c>
      <c r="I7605">
        <v>8</v>
      </c>
      <c r="J7605" s="3">
        <v>43047</v>
      </c>
      <c r="K7605" t="s">
        <v>45427</v>
      </c>
      <c r="L7605" t="s">
        <v>13698</v>
      </c>
      <c r="M7605" t="s">
        <v>25345</v>
      </c>
      <c r="N7605" t="s">
        <v>35883</v>
      </c>
      <c r="O7605" t="s">
        <v>36966</v>
      </c>
    </row>
    <row r="7606" spans="1:15" x14ac:dyDescent="0.2">
      <c r="A7606" t="s">
        <v>1820</v>
      </c>
      <c r="B7606" t="s">
        <v>12269</v>
      </c>
      <c r="C7606" t="s">
        <v>12269</v>
      </c>
      <c r="D7606" t="str">
        <f>VLOOKUP(C7606,key!A$2:B$634,2,FALSE)</f>
        <v>Ibb</v>
      </c>
      <c r="E7606" t="str">
        <f>VLOOKUP(D7606,key!B$2:D$634,2,FALSE)</f>
        <v>YEM224</v>
      </c>
      <c r="F7606">
        <v>17</v>
      </c>
      <c r="G7606">
        <v>2017</v>
      </c>
      <c r="H7606">
        <v>11</v>
      </c>
      <c r="I7606">
        <v>25</v>
      </c>
      <c r="J7606" s="3">
        <v>43064</v>
      </c>
      <c r="K7606" t="s">
        <v>45430</v>
      </c>
      <c r="L7606" t="s">
        <v>14334</v>
      </c>
      <c r="M7606" t="s">
        <v>25980</v>
      </c>
      <c r="N7606" t="s">
        <v>35881</v>
      </c>
      <c r="O7606" t="s">
        <v>37509</v>
      </c>
    </row>
    <row r="7607" spans="1:15" x14ac:dyDescent="0.2">
      <c r="A7607" t="s">
        <v>1941</v>
      </c>
      <c r="B7607" t="s">
        <v>12269</v>
      </c>
      <c r="C7607" t="s">
        <v>12269</v>
      </c>
      <c r="D7607" t="str">
        <f>VLOOKUP(C7607,key!A$2:B$634,2,FALSE)</f>
        <v>Ibb</v>
      </c>
      <c r="E7607" t="str">
        <f>VLOOKUP(D7607,key!B$2:D$634,2,FALSE)</f>
        <v>YEM224</v>
      </c>
      <c r="F7607">
        <v>18</v>
      </c>
      <c r="G7607">
        <v>2017</v>
      </c>
      <c r="H7607">
        <v>11</v>
      </c>
      <c r="I7607">
        <v>28</v>
      </c>
      <c r="J7607" s="3">
        <v>43067</v>
      </c>
      <c r="K7607" t="s">
        <v>45427</v>
      </c>
      <c r="L7607" t="s">
        <v>14449</v>
      </c>
      <c r="M7607" t="s">
        <v>26096</v>
      </c>
      <c r="N7607" t="s">
        <v>35882</v>
      </c>
      <c r="O7607" t="s">
        <v>37604</v>
      </c>
    </row>
    <row r="7608" spans="1:15" x14ac:dyDescent="0.2">
      <c r="A7608" t="s">
        <v>1942</v>
      </c>
      <c r="B7608" t="s">
        <v>12269</v>
      </c>
      <c r="C7608" t="s">
        <v>12269</v>
      </c>
      <c r="D7608" t="str">
        <f>VLOOKUP(C7608,key!A$2:B$634,2,FALSE)</f>
        <v>Ibb</v>
      </c>
      <c r="E7608" t="str">
        <f>VLOOKUP(D7608,key!B$2:D$634,2,FALSE)</f>
        <v>YEM224</v>
      </c>
      <c r="F7608">
        <v>18</v>
      </c>
      <c r="G7608">
        <v>2017</v>
      </c>
      <c r="H7608">
        <v>11</v>
      </c>
      <c r="I7608">
        <v>28</v>
      </c>
      <c r="J7608" s="3">
        <v>43067</v>
      </c>
      <c r="K7608" t="s">
        <v>45430</v>
      </c>
      <c r="L7608" t="s">
        <v>14450</v>
      </c>
      <c r="M7608" t="s">
        <v>26097</v>
      </c>
      <c r="N7608" t="s">
        <v>35882</v>
      </c>
      <c r="O7608" t="s">
        <v>37605</v>
      </c>
    </row>
    <row r="7609" spans="1:15" x14ac:dyDescent="0.2">
      <c r="A7609" t="s">
        <v>1978</v>
      </c>
      <c r="B7609" t="s">
        <v>12269</v>
      </c>
      <c r="C7609" t="s">
        <v>12269</v>
      </c>
      <c r="D7609" t="str">
        <f>VLOOKUP(C7609,key!A$2:B$634,2,FALSE)</f>
        <v>Ibb</v>
      </c>
      <c r="E7609" t="str">
        <f>VLOOKUP(D7609,key!B$2:D$634,2,FALSE)</f>
        <v>YEM224</v>
      </c>
      <c r="F7609">
        <v>18</v>
      </c>
      <c r="G7609">
        <v>2017</v>
      </c>
      <c r="H7609">
        <v>11</v>
      </c>
      <c r="I7609">
        <v>29</v>
      </c>
      <c r="J7609" s="3">
        <v>43068</v>
      </c>
      <c r="K7609" t="s">
        <v>45427</v>
      </c>
      <c r="L7609" t="s">
        <v>14486</v>
      </c>
      <c r="M7609" t="s">
        <v>26134</v>
      </c>
      <c r="N7609" t="s">
        <v>35881</v>
      </c>
      <c r="O7609" t="s">
        <v>37634</v>
      </c>
    </row>
    <row r="7610" spans="1:15" x14ac:dyDescent="0.2">
      <c r="A7610" t="s">
        <v>2013</v>
      </c>
      <c r="B7610" t="s">
        <v>12269</v>
      </c>
      <c r="C7610" t="s">
        <v>12269</v>
      </c>
      <c r="D7610" t="str">
        <f>VLOOKUP(C7610,key!A$2:B$634,2,FALSE)</f>
        <v>Ibb</v>
      </c>
      <c r="E7610" t="str">
        <f>VLOOKUP(D7610,key!B$2:D$634,2,FALSE)</f>
        <v>YEM224</v>
      </c>
      <c r="F7610">
        <v>18</v>
      </c>
      <c r="G7610">
        <v>2017</v>
      </c>
      <c r="H7610">
        <v>11</v>
      </c>
      <c r="I7610">
        <v>30</v>
      </c>
      <c r="J7610" s="3">
        <v>43069</v>
      </c>
      <c r="K7610" t="s">
        <v>45427</v>
      </c>
      <c r="L7610" t="s">
        <v>14519</v>
      </c>
      <c r="M7610" t="s">
        <v>26168</v>
      </c>
      <c r="N7610" t="s">
        <v>35881</v>
      </c>
      <c r="O7610" t="s">
        <v>37662</v>
      </c>
    </row>
    <row r="7611" spans="1:15" x14ac:dyDescent="0.2">
      <c r="A7611" t="s">
        <v>2014</v>
      </c>
      <c r="B7611" t="s">
        <v>12269</v>
      </c>
      <c r="C7611" t="s">
        <v>12269</v>
      </c>
      <c r="D7611" t="str">
        <f>VLOOKUP(C7611,key!A$2:B$634,2,FALSE)</f>
        <v>Ibb</v>
      </c>
      <c r="E7611" t="str">
        <f>VLOOKUP(D7611,key!B$2:D$634,2,FALSE)</f>
        <v>YEM224</v>
      </c>
      <c r="F7611">
        <v>18</v>
      </c>
      <c r="G7611">
        <v>2017</v>
      </c>
      <c r="H7611">
        <v>11</v>
      </c>
      <c r="I7611">
        <v>30</v>
      </c>
      <c r="J7611" s="3">
        <v>43069</v>
      </c>
      <c r="K7611" t="s">
        <v>12523</v>
      </c>
      <c r="L7611" t="s">
        <v>14520</v>
      </c>
      <c r="M7611" t="s">
        <v>26169</v>
      </c>
      <c r="N7611" t="s">
        <v>35881</v>
      </c>
      <c r="O7611" t="s">
        <v>37663</v>
      </c>
    </row>
    <row r="7612" spans="1:15" x14ac:dyDescent="0.2">
      <c r="A7612" t="s">
        <v>2113</v>
      </c>
      <c r="B7612" t="s">
        <v>12269</v>
      </c>
      <c r="C7612" t="s">
        <v>12269</v>
      </c>
      <c r="D7612" t="str">
        <f>VLOOKUP(C7612,key!A$2:B$634,2,FALSE)</f>
        <v>Ibb</v>
      </c>
      <c r="E7612" t="str">
        <f>VLOOKUP(D7612,key!B$2:D$634,2,FALSE)</f>
        <v>YEM224</v>
      </c>
      <c r="F7612">
        <v>18</v>
      </c>
      <c r="G7612">
        <v>2017</v>
      </c>
      <c r="H7612">
        <v>12</v>
      </c>
      <c r="I7612">
        <v>2</v>
      </c>
      <c r="J7612" s="3">
        <v>43071</v>
      </c>
      <c r="K7612" t="s">
        <v>45430</v>
      </c>
      <c r="L7612" t="s">
        <v>14614</v>
      </c>
      <c r="M7612" t="s">
        <v>26264</v>
      </c>
      <c r="N7612" t="s">
        <v>35882</v>
      </c>
      <c r="O7612" t="s">
        <v>37740</v>
      </c>
    </row>
    <row r="7613" spans="1:15" x14ac:dyDescent="0.2">
      <c r="A7613" t="s">
        <v>2331</v>
      </c>
      <c r="B7613" t="s">
        <v>12269</v>
      </c>
      <c r="C7613" t="s">
        <v>12269</v>
      </c>
      <c r="D7613" t="str">
        <f>VLOOKUP(C7613,key!A$2:B$634,2,FALSE)</f>
        <v>Ibb</v>
      </c>
      <c r="E7613" t="str">
        <f>VLOOKUP(D7613,key!B$2:D$634,2,FALSE)</f>
        <v>YEM224</v>
      </c>
      <c r="F7613">
        <v>19</v>
      </c>
      <c r="G7613">
        <v>2017</v>
      </c>
      <c r="H7613">
        <v>12</v>
      </c>
      <c r="I7613">
        <v>7</v>
      </c>
      <c r="J7613" s="3">
        <v>43076</v>
      </c>
      <c r="K7613" t="s">
        <v>45427</v>
      </c>
      <c r="L7613" t="s">
        <v>14822</v>
      </c>
      <c r="M7613" t="s">
        <v>26475</v>
      </c>
      <c r="N7613" t="s">
        <v>35881</v>
      </c>
      <c r="O7613" t="s">
        <v>37894</v>
      </c>
    </row>
    <row r="7614" spans="1:15" x14ac:dyDescent="0.2">
      <c r="A7614" t="s">
        <v>2934</v>
      </c>
      <c r="B7614" t="s">
        <v>12269</v>
      </c>
      <c r="C7614" t="s">
        <v>12269</v>
      </c>
      <c r="D7614" t="str">
        <f>VLOOKUP(C7614,key!A$2:B$634,2,FALSE)</f>
        <v>Ibb</v>
      </c>
      <c r="E7614" t="str">
        <f>VLOOKUP(D7614,key!B$2:D$634,2,FALSE)</f>
        <v>YEM224</v>
      </c>
      <c r="F7614">
        <v>21</v>
      </c>
      <c r="G7614">
        <v>2017</v>
      </c>
      <c r="H7614">
        <v>12</v>
      </c>
      <c r="I7614">
        <v>19</v>
      </c>
      <c r="J7614" s="3">
        <v>43088</v>
      </c>
      <c r="K7614" t="s">
        <v>45430</v>
      </c>
      <c r="L7614" t="s">
        <v>15401</v>
      </c>
      <c r="M7614" t="s">
        <v>27059</v>
      </c>
      <c r="N7614" t="s">
        <v>35881</v>
      </c>
      <c r="O7614" t="s">
        <v>38287</v>
      </c>
    </row>
    <row r="7615" spans="1:15" x14ac:dyDescent="0.2">
      <c r="A7615" t="s">
        <v>3240</v>
      </c>
      <c r="B7615" t="s">
        <v>12269</v>
      </c>
      <c r="C7615" t="s">
        <v>12269</v>
      </c>
      <c r="D7615" t="str">
        <f>VLOOKUP(C7615,key!A$2:B$634,2,FALSE)</f>
        <v>Ibb</v>
      </c>
      <c r="E7615" t="str">
        <f>VLOOKUP(D7615,key!B$2:D$634,2,FALSE)</f>
        <v>YEM224</v>
      </c>
      <c r="F7615">
        <v>21</v>
      </c>
      <c r="G7615">
        <v>2017</v>
      </c>
      <c r="H7615">
        <v>12</v>
      </c>
      <c r="I7615">
        <v>24</v>
      </c>
      <c r="J7615" s="3">
        <v>43093</v>
      </c>
      <c r="K7615" t="s">
        <v>45427</v>
      </c>
      <c r="L7615" t="s">
        <v>15702</v>
      </c>
      <c r="M7615" t="s">
        <v>27361</v>
      </c>
      <c r="N7615" t="s">
        <v>35881</v>
      </c>
      <c r="O7615" t="s">
        <v>38521</v>
      </c>
    </row>
    <row r="7616" spans="1:15" x14ac:dyDescent="0.2">
      <c r="A7616" t="s">
        <v>3393</v>
      </c>
      <c r="B7616" t="s">
        <v>12269</v>
      </c>
      <c r="C7616" t="s">
        <v>12269</v>
      </c>
      <c r="D7616" t="str">
        <f>VLOOKUP(C7616,key!A$2:B$634,2,FALSE)</f>
        <v>Ibb</v>
      </c>
      <c r="E7616" t="str">
        <f>VLOOKUP(D7616,key!B$2:D$634,2,FALSE)</f>
        <v>YEM224</v>
      </c>
      <c r="F7616">
        <v>22</v>
      </c>
      <c r="G7616">
        <v>2017</v>
      </c>
      <c r="H7616">
        <v>12</v>
      </c>
      <c r="I7616">
        <v>27</v>
      </c>
      <c r="J7616" s="3">
        <v>43096</v>
      </c>
      <c r="K7616" t="s">
        <v>45427</v>
      </c>
      <c r="L7616" t="s">
        <v>15852</v>
      </c>
      <c r="M7616" t="s">
        <v>27511</v>
      </c>
      <c r="N7616" t="s">
        <v>35881</v>
      </c>
      <c r="O7616" t="s">
        <v>38641</v>
      </c>
    </row>
    <row r="7617" spans="1:15" x14ac:dyDescent="0.2">
      <c r="A7617" t="s">
        <v>3394</v>
      </c>
      <c r="B7617" t="s">
        <v>12269</v>
      </c>
      <c r="C7617" t="s">
        <v>12269</v>
      </c>
      <c r="D7617" t="str">
        <f>VLOOKUP(C7617,key!A$2:B$634,2,FALSE)</f>
        <v>Ibb</v>
      </c>
      <c r="E7617" t="str">
        <f>VLOOKUP(D7617,key!B$2:D$634,2,FALSE)</f>
        <v>YEM224</v>
      </c>
      <c r="F7617">
        <v>22</v>
      </c>
      <c r="G7617">
        <v>2017</v>
      </c>
      <c r="H7617">
        <v>12</v>
      </c>
      <c r="I7617">
        <v>27</v>
      </c>
      <c r="J7617" s="3">
        <v>43096</v>
      </c>
      <c r="K7617" t="s">
        <v>45427</v>
      </c>
      <c r="L7617" t="s">
        <v>15853</v>
      </c>
      <c r="M7617" t="s">
        <v>27512</v>
      </c>
      <c r="N7617" t="s">
        <v>35881</v>
      </c>
      <c r="O7617" t="s">
        <v>38641</v>
      </c>
    </row>
    <row r="7618" spans="1:15" x14ac:dyDescent="0.2">
      <c r="A7618" t="s">
        <v>3448</v>
      </c>
      <c r="B7618" t="s">
        <v>12269</v>
      </c>
      <c r="C7618" t="s">
        <v>12269</v>
      </c>
      <c r="D7618" t="str">
        <f>VLOOKUP(C7618,key!A$2:B$634,2,FALSE)</f>
        <v>Ibb</v>
      </c>
      <c r="E7618" t="str">
        <f>VLOOKUP(D7618,key!B$2:D$634,2,FALSE)</f>
        <v>YEM224</v>
      </c>
      <c r="F7618">
        <v>22</v>
      </c>
      <c r="G7618">
        <v>2017</v>
      </c>
      <c r="H7618">
        <v>12</v>
      </c>
      <c r="I7618">
        <v>28</v>
      </c>
      <c r="J7618" s="3">
        <v>43097</v>
      </c>
      <c r="K7618" t="s">
        <v>45427</v>
      </c>
      <c r="L7618" t="s">
        <v>15905</v>
      </c>
      <c r="M7618" t="s">
        <v>27563</v>
      </c>
      <c r="N7618" t="s">
        <v>35881</v>
      </c>
      <c r="O7618" t="s">
        <v>38686</v>
      </c>
    </row>
    <row r="7619" spans="1:15" x14ac:dyDescent="0.2">
      <c r="A7619" t="s">
        <v>3599</v>
      </c>
      <c r="B7619" t="s">
        <v>12269</v>
      </c>
      <c r="C7619" t="s">
        <v>12269</v>
      </c>
      <c r="D7619" t="str">
        <f>VLOOKUP(C7619,key!A$2:B$634,2,FALSE)</f>
        <v>Ibb</v>
      </c>
      <c r="E7619" t="str">
        <f>VLOOKUP(D7619,key!B$2:D$634,2,FALSE)</f>
        <v>YEM224</v>
      </c>
      <c r="F7619">
        <v>22</v>
      </c>
      <c r="G7619">
        <v>2017</v>
      </c>
      <c r="H7619">
        <v>12</v>
      </c>
      <c r="I7619">
        <v>31</v>
      </c>
      <c r="J7619" s="3">
        <v>43100</v>
      </c>
      <c r="K7619" t="s">
        <v>45427</v>
      </c>
      <c r="L7619" t="s">
        <v>16050</v>
      </c>
      <c r="M7619" t="s">
        <v>27714</v>
      </c>
      <c r="N7619" t="s">
        <v>35882</v>
      </c>
      <c r="O7619" t="s">
        <v>38802</v>
      </c>
    </row>
    <row r="7620" spans="1:15" x14ac:dyDescent="0.2">
      <c r="A7620" t="s">
        <v>3639</v>
      </c>
      <c r="B7620" t="s">
        <v>12269</v>
      </c>
      <c r="C7620" t="s">
        <v>12269</v>
      </c>
      <c r="D7620" t="str">
        <f>VLOOKUP(C7620,key!A$2:B$634,2,FALSE)</f>
        <v>Ibb</v>
      </c>
      <c r="E7620" t="str">
        <f>VLOOKUP(D7620,key!B$2:D$634,2,FALSE)</f>
        <v>YEM224</v>
      </c>
      <c r="F7620">
        <v>23</v>
      </c>
      <c r="G7620">
        <v>2018</v>
      </c>
      <c r="H7620">
        <v>1</v>
      </c>
      <c r="I7620">
        <v>1</v>
      </c>
      <c r="J7620" s="3">
        <v>43101</v>
      </c>
      <c r="K7620" t="s">
        <v>45427</v>
      </c>
      <c r="L7620" t="s">
        <v>16089</v>
      </c>
      <c r="M7620" t="s">
        <v>27753</v>
      </c>
      <c r="N7620" t="s">
        <v>35881</v>
      </c>
      <c r="O7620" t="s">
        <v>38833</v>
      </c>
    </row>
    <row r="7621" spans="1:15" x14ac:dyDescent="0.2">
      <c r="A7621" t="s">
        <v>4233</v>
      </c>
      <c r="B7621" t="s">
        <v>12269</v>
      </c>
      <c r="C7621" t="s">
        <v>12269</v>
      </c>
      <c r="D7621" t="str">
        <f>VLOOKUP(C7621,key!A$2:B$634,2,FALSE)</f>
        <v>Ibb</v>
      </c>
      <c r="E7621" t="str">
        <f>VLOOKUP(D7621,key!B$2:D$634,2,FALSE)</f>
        <v>YEM224</v>
      </c>
      <c r="F7621">
        <v>24</v>
      </c>
      <c r="G7621">
        <v>2018</v>
      </c>
      <c r="H7621">
        <v>1</v>
      </c>
      <c r="I7621">
        <v>11</v>
      </c>
      <c r="J7621" s="3">
        <v>43111</v>
      </c>
      <c r="K7621" t="s">
        <v>45427</v>
      </c>
      <c r="L7621" t="s">
        <v>16641</v>
      </c>
      <c r="M7621" t="s">
        <v>28309</v>
      </c>
      <c r="N7621" t="s">
        <v>35881</v>
      </c>
      <c r="O7621" t="s">
        <v>39318</v>
      </c>
    </row>
    <row r="7622" spans="1:15" x14ac:dyDescent="0.2">
      <c r="A7622" t="s">
        <v>4305</v>
      </c>
      <c r="B7622" t="s">
        <v>12269</v>
      </c>
      <c r="C7622" t="s">
        <v>12269</v>
      </c>
      <c r="D7622" t="str">
        <f>VLOOKUP(C7622,key!A$2:B$634,2,FALSE)</f>
        <v>Ibb</v>
      </c>
      <c r="E7622" t="str">
        <f>VLOOKUP(D7622,key!B$2:D$634,2,FALSE)</f>
        <v>YEM224</v>
      </c>
      <c r="F7622">
        <v>24</v>
      </c>
      <c r="G7622">
        <v>2018</v>
      </c>
      <c r="H7622">
        <v>1</v>
      </c>
      <c r="I7622">
        <v>12</v>
      </c>
      <c r="J7622" s="3">
        <v>43112</v>
      </c>
      <c r="K7622" t="s">
        <v>45427</v>
      </c>
      <c r="L7622" t="s">
        <v>16712</v>
      </c>
      <c r="M7622" t="s">
        <v>28380</v>
      </c>
      <c r="N7622" t="s">
        <v>35881</v>
      </c>
      <c r="O7622" t="s">
        <v>39374</v>
      </c>
    </row>
    <row r="7623" spans="1:15" x14ac:dyDescent="0.2">
      <c r="A7623" t="s">
        <v>4365</v>
      </c>
      <c r="B7623" t="s">
        <v>12269</v>
      </c>
      <c r="C7623" t="s">
        <v>12269</v>
      </c>
      <c r="D7623" t="str">
        <f>VLOOKUP(C7623,key!A$2:B$634,2,FALSE)</f>
        <v>Ibb</v>
      </c>
      <c r="E7623" t="str">
        <f>VLOOKUP(D7623,key!B$2:D$634,2,FALSE)</f>
        <v>YEM224</v>
      </c>
      <c r="F7623">
        <v>24</v>
      </c>
      <c r="G7623">
        <v>2018</v>
      </c>
      <c r="H7623">
        <v>1</v>
      </c>
      <c r="I7623">
        <v>13</v>
      </c>
      <c r="J7623" s="3">
        <v>43113</v>
      </c>
      <c r="K7623" t="s">
        <v>45427</v>
      </c>
      <c r="L7623" t="s">
        <v>16770</v>
      </c>
      <c r="M7623" t="s">
        <v>28439</v>
      </c>
      <c r="N7623" t="s">
        <v>35881</v>
      </c>
      <c r="O7623" t="s">
        <v>39431</v>
      </c>
    </row>
    <row r="7624" spans="1:15" x14ac:dyDescent="0.2">
      <c r="A7624" t="s">
        <v>4554</v>
      </c>
      <c r="B7624" t="s">
        <v>12269</v>
      </c>
      <c r="C7624" t="s">
        <v>12269</v>
      </c>
      <c r="D7624" t="str">
        <f>VLOOKUP(C7624,key!A$2:B$634,2,FALSE)</f>
        <v>Ibb</v>
      </c>
      <c r="E7624" t="str">
        <f>VLOOKUP(D7624,key!B$2:D$634,2,FALSE)</f>
        <v>YEM224</v>
      </c>
      <c r="F7624">
        <v>25</v>
      </c>
      <c r="G7624">
        <v>2018</v>
      </c>
      <c r="H7624">
        <v>1</v>
      </c>
      <c r="I7624">
        <v>15</v>
      </c>
      <c r="J7624" s="3">
        <v>43115</v>
      </c>
      <c r="K7624" t="s">
        <v>45427</v>
      </c>
      <c r="L7624" t="s">
        <v>16941</v>
      </c>
      <c r="M7624" t="s">
        <v>28615</v>
      </c>
      <c r="N7624" t="s">
        <v>35881</v>
      </c>
      <c r="O7624" t="s">
        <v>39580</v>
      </c>
    </row>
    <row r="7625" spans="1:15" x14ac:dyDescent="0.2">
      <c r="A7625" t="s">
        <v>4644</v>
      </c>
      <c r="B7625" t="s">
        <v>12269</v>
      </c>
      <c r="C7625" t="s">
        <v>12269</v>
      </c>
      <c r="D7625" t="str">
        <f>VLOOKUP(C7625,key!A$2:B$634,2,FALSE)</f>
        <v>Ibb</v>
      </c>
      <c r="E7625" t="str">
        <f>VLOOKUP(D7625,key!B$2:D$634,2,FALSE)</f>
        <v>YEM224</v>
      </c>
      <c r="F7625">
        <v>25</v>
      </c>
      <c r="G7625">
        <v>2018</v>
      </c>
      <c r="H7625">
        <v>1</v>
      </c>
      <c r="I7625">
        <v>16</v>
      </c>
      <c r="J7625" s="3">
        <v>43116</v>
      </c>
      <c r="K7625" t="s">
        <v>45429</v>
      </c>
      <c r="L7625" t="s">
        <v>17026</v>
      </c>
      <c r="M7625" t="s">
        <v>28702</v>
      </c>
      <c r="N7625" t="s">
        <v>35882</v>
      </c>
      <c r="O7625" t="s">
        <v>39646</v>
      </c>
    </row>
    <row r="7626" spans="1:15" x14ac:dyDescent="0.2">
      <c r="A7626" t="s">
        <v>4645</v>
      </c>
      <c r="B7626" t="s">
        <v>12269</v>
      </c>
      <c r="C7626" t="s">
        <v>12269</v>
      </c>
      <c r="D7626" t="str">
        <f>VLOOKUP(C7626,key!A$2:B$634,2,FALSE)</f>
        <v>Ibb</v>
      </c>
      <c r="E7626" t="str">
        <f>VLOOKUP(D7626,key!B$2:D$634,2,FALSE)</f>
        <v>YEM224</v>
      </c>
      <c r="F7626">
        <v>25</v>
      </c>
      <c r="G7626">
        <v>2018</v>
      </c>
      <c r="H7626">
        <v>1</v>
      </c>
      <c r="I7626">
        <v>16</v>
      </c>
      <c r="J7626" s="3">
        <v>43116</v>
      </c>
      <c r="K7626" t="s">
        <v>45427</v>
      </c>
      <c r="L7626" t="s">
        <v>17027</v>
      </c>
      <c r="M7626" t="s">
        <v>28703</v>
      </c>
      <c r="N7626" t="s">
        <v>35881</v>
      </c>
      <c r="O7626" t="s">
        <v>39647</v>
      </c>
    </row>
    <row r="7627" spans="1:15" x14ac:dyDescent="0.2">
      <c r="A7627" t="s">
        <v>4797</v>
      </c>
      <c r="B7627" t="s">
        <v>12269</v>
      </c>
      <c r="C7627" t="s">
        <v>12269</v>
      </c>
      <c r="D7627" t="str">
        <f>VLOOKUP(C7627,key!A$2:B$634,2,FALSE)</f>
        <v>Ibb</v>
      </c>
      <c r="E7627" t="str">
        <f>VLOOKUP(D7627,key!B$2:D$634,2,FALSE)</f>
        <v>YEM224</v>
      </c>
      <c r="F7627">
        <v>25</v>
      </c>
      <c r="G7627">
        <v>2018</v>
      </c>
      <c r="H7627">
        <v>1</v>
      </c>
      <c r="I7627">
        <v>18</v>
      </c>
      <c r="J7627" s="3">
        <v>43118</v>
      </c>
      <c r="K7627" t="s">
        <v>45427</v>
      </c>
      <c r="L7627" t="s">
        <v>17169</v>
      </c>
      <c r="M7627" t="s">
        <v>28847</v>
      </c>
      <c r="N7627" t="s">
        <v>12289</v>
      </c>
      <c r="O7627" t="s">
        <v>39768</v>
      </c>
    </row>
    <row r="7628" spans="1:15" x14ac:dyDescent="0.2">
      <c r="A7628" t="s">
        <v>4798</v>
      </c>
      <c r="B7628" t="s">
        <v>12269</v>
      </c>
      <c r="C7628" t="s">
        <v>12269</v>
      </c>
      <c r="D7628" t="str">
        <f>VLOOKUP(C7628,key!A$2:B$634,2,FALSE)</f>
        <v>Ibb</v>
      </c>
      <c r="E7628" t="str">
        <f>VLOOKUP(D7628,key!B$2:D$634,2,FALSE)</f>
        <v>YEM224</v>
      </c>
      <c r="F7628">
        <v>25</v>
      </c>
      <c r="G7628">
        <v>2018</v>
      </c>
      <c r="H7628">
        <v>1</v>
      </c>
      <c r="I7628">
        <v>18</v>
      </c>
      <c r="J7628" s="3">
        <v>43118</v>
      </c>
      <c r="K7628" t="s">
        <v>12523</v>
      </c>
      <c r="L7628" t="s">
        <v>17170</v>
      </c>
      <c r="M7628" t="s">
        <v>28848</v>
      </c>
      <c r="N7628" t="s">
        <v>12289</v>
      </c>
      <c r="O7628" t="s">
        <v>39768</v>
      </c>
    </row>
    <row r="7629" spans="1:15" x14ac:dyDescent="0.2">
      <c r="A7629" t="s">
        <v>4869</v>
      </c>
      <c r="B7629" t="s">
        <v>12269</v>
      </c>
      <c r="C7629" t="s">
        <v>12269</v>
      </c>
      <c r="D7629" t="str">
        <f>VLOOKUP(C7629,key!A$2:B$634,2,FALSE)</f>
        <v>Ibb</v>
      </c>
      <c r="E7629" t="str">
        <f>VLOOKUP(D7629,key!B$2:D$634,2,FALSE)</f>
        <v>YEM224</v>
      </c>
      <c r="F7629">
        <v>25</v>
      </c>
      <c r="G7629">
        <v>2018</v>
      </c>
      <c r="H7629">
        <v>1</v>
      </c>
      <c r="I7629">
        <v>19</v>
      </c>
      <c r="J7629" s="3">
        <v>43119</v>
      </c>
      <c r="K7629" t="s">
        <v>45427</v>
      </c>
      <c r="L7629" t="s">
        <v>17237</v>
      </c>
      <c r="M7629" t="s">
        <v>28918</v>
      </c>
      <c r="N7629" t="s">
        <v>35881</v>
      </c>
      <c r="O7629" t="s">
        <v>39818</v>
      </c>
    </row>
    <row r="7630" spans="1:15" x14ac:dyDescent="0.2">
      <c r="A7630" t="s">
        <v>5083</v>
      </c>
      <c r="B7630" t="s">
        <v>12269</v>
      </c>
      <c r="C7630" t="s">
        <v>12269</v>
      </c>
      <c r="D7630" t="str">
        <f>VLOOKUP(C7630,key!A$2:B$634,2,FALSE)</f>
        <v>Ibb</v>
      </c>
      <c r="E7630" t="str">
        <f>VLOOKUP(D7630,key!B$2:D$634,2,FALSE)</f>
        <v>YEM224</v>
      </c>
      <c r="F7630">
        <v>26</v>
      </c>
      <c r="G7630">
        <v>2018</v>
      </c>
      <c r="H7630">
        <v>1</v>
      </c>
      <c r="I7630">
        <v>22</v>
      </c>
      <c r="J7630" s="3">
        <v>43122</v>
      </c>
      <c r="K7630" t="s">
        <v>45429</v>
      </c>
      <c r="L7630" t="s">
        <v>17433</v>
      </c>
      <c r="M7630" t="s">
        <v>29118</v>
      </c>
      <c r="N7630" t="s">
        <v>35882</v>
      </c>
      <c r="O7630" t="s">
        <v>39978</v>
      </c>
    </row>
    <row r="7631" spans="1:15" x14ac:dyDescent="0.2">
      <c r="A7631" t="s">
        <v>5328</v>
      </c>
      <c r="B7631" t="s">
        <v>12269</v>
      </c>
      <c r="C7631" t="s">
        <v>12269</v>
      </c>
      <c r="D7631" t="str">
        <f>VLOOKUP(C7631,key!A$2:B$634,2,FALSE)</f>
        <v>Ibb</v>
      </c>
      <c r="E7631" t="str">
        <f>VLOOKUP(D7631,key!B$2:D$634,2,FALSE)</f>
        <v>YEM224</v>
      </c>
      <c r="F7631">
        <v>26</v>
      </c>
      <c r="G7631">
        <v>2018</v>
      </c>
      <c r="H7631">
        <v>1</v>
      </c>
      <c r="I7631">
        <v>25</v>
      </c>
      <c r="J7631" s="3">
        <v>43125</v>
      </c>
      <c r="K7631" t="s">
        <v>12523</v>
      </c>
      <c r="L7631" t="s">
        <v>17660</v>
      </c>
      <c r="M7631" t="s">
        <v>29347</v>
      </c>
      <c r="N7631" t="s">
        <v>35882</v>
      </c>
      <c r="O7631" t="s">
        <v>40163</v>
      </c>
    </row>
    <row r="7632" spans="1:15" x14ac:dyDescent="0.2">
      <c r="A7632" t="s">
        <v>5452</v>
      </c>
      <c r="B7632" t="s">
        <v>12269</v>
      </c>
      <c r="C7632" t="s">
        <v>12269</v>
      </c>
      <c r="D7632" t="str">
        <f>VLOOKUP(C7632,key!A$2:B$634,2,FALSE)</f>
        <v>Ibb</v>
      </c>
      <c r="E7632" t="str">
        <f>VLOOKUP(D7632,key!B$2:D$634,2,FALSE)</f>
        <v>YEM224</v>
      </c>
      <c r="F7632">
        <v>26</v>
      </c>
      <c r="G7632">
        <v>2018</v>
      </c>
      <c r="H7632">
        <v>1</v>
      </c>
      <c r="I7632">
        <v>26</v>
      </c>
      <c r="J7632" s="3">
        <v>43126</v>
      </c>
      <c r="K7632" t="s">
        <v>12523</v>
      </c>
      <c r="L7632" t="s">
        <v>17767</v>
      </c>
      <c r="M7632" t="s">
        <v>29456</v>
      </c>
      <c r="N7632" t="s">
        <v>35882</v>
      </c>
      <c r="O7632" t="s">
        <v>40238</v>
      </c>
    </row>
    <row r="7633" spans="1:15" x14ac:dyDescent="0.2">
      <c r="A7633" t="s">
        <v>5671</v>
      </c>
      <c r="B7633" t="s">
        <v>12269</v>
      </c>
      <c r="C7633" t="s">
        <v>12269</v>
      </c>
      <c r="D7633" t="str">
        <f>VLOOKUP(C7633,key!A$2:B$634,2,FALSE)</f>
        <v>Ibb</v>
      </c>
      <c r="E7633" t="str">
        <f>VLOOKUP(D7633,key!B$2:D$634,2,FALSE)</f>
        <v>YEM224</v>
      </c>
      <c r="F7633">
        <v>26</v>
      </c>
      <c r="G7633">
        <v>2018</v>
      </c>
      <c r="H7633">
        <v>1</v>
      </c>
      <c r="I7633">
        <v>28</v>
      </c>
      <c r="J7633" s="3">
        <v>43128</v>
      </c>
      <c r="K7633" t="s">
        <v>45430</v>
      </c>
      <c r="L7633" t="s">
        <v>17974</v>
      </c>
      <c r="M7633" t="s">
        <v>29663</v>
      </c>
      <c r="N7633" t="s">
        <v>35882</v>
      </c>
      <c r="O7633" t="s">
        <v>40389</v>
      </c>
    </row>
    <row r="7634" spans="1:15" x14ac:dyDescent="0.2">
      <c r="A7634" t="s">
        <v>5751</v>
      </c>
      <c r="B7634" t="s">
        <v>12269</v>
      </c>
      <c r="C7634" t="s">
        <v>12269</v>
      </c>
      <c r="D7634" t="str">
        <f>VLOOKUP(C7634,key!A$2:B$634,2,FALSE)</f>
        <v>Ibb</v>
      </c>
      <c r="E7634" t="str">
        <f>VLOOKUP(D7634,key!B$2:D$634,2,FALSE)</f>
        <v>YEM224</v>
      </c>
      <c r="F7634">
        <v>27</v>
      </c>
      <c r="G7634">
        <v>2018</v>
      </c>
      <c r="H7634">
        <v>1</v>
      </c>
      <c r="I7634">
        <v>29</v>
      </c>
      <c r="J7634" s="3">
        <v>43129</v>
      </c>
      <c r="K7634" t="s">
        <v>45427</v>
      </c>
      <c r="L7634" t="s">
        <v>18049</v>
      </c>
      <c r="M7634" t="s">
        <v>29738</v>
      </c>
      <c r="N7634" t="s">
        <v>35882</v>
      </c>
      <c r="O7634" t="s">
        <v>40450</v>
      </c>
    </row>
    <row r="7635" spans="1:15" x14ac:dyDescent="0.2">
      <c r="A7635" t="s">
        <v>6013</v>
      </c>
      <c r="B7635" t="s">
        <v>12269</v>
      </c>
      <c r="C7635" t="s">
        <v>12269</v>
      </c>
      <c r="D7635" t="str">
        <f>VLOOKUP(C7635,key!A$2:B$634,2,FALSE)</f>
        <v>Ibb</v>
      </c>
      <c r="E7635" t="str">
        <f>VLOOKUP(D7635,key!B$2:D$634,2,FALSE)</f>
        <v>YEM224</v>
      </c>
      <c r="F7635">
        <v>27</v>
      </c>
      <c r="G7635">
        <v>2018</v>
      </c>
      <c r="H7635">
        <v>2</v>
      </c>
      <c r="I7635">
        <v>1</v>
      </c>
      <c r="J7635" s="3">
        <v>43132</v>
      </c>
      <c r="K7635" t="s">
        <v>45427</v>
      </c>
      <c r="L7635" t="s">
        <v>18292</v>
      </c>
      <c r="M7635" t="s">
        <v>29987</v>
      </c>
      <c r="N7635" t="s">
        <v>35882</v>
      </c>
      <c r="O7635" t="s">
        <v>40644</v>
      </c>
    </row>
    <row r="7636" spans="1:15" x14ac:dyDescent="0.2">
      <c r="A7636" t="s">
        <v>6327</v>
      </c>
      <c r="B7636" t="s">
        <v>12269</v>
      </c>
      <c r="C7636" t="s">
        <v>12269</v>
      </c>
      <c r="D7636" t="str">
        <f>VLOOKUP(C7636,key!A$2:B$634,2,FALSE)</f>
        <v>Ibb</v>
      </c>
      <c r="E7636" t="str">
        <f>VLOOKUP(D7636,key!B$2:D$634,2,FALSE)</f>
        <v>YEM224</v>
      </c>
      <c r="F7636">
        <v>28</v>
      </c>
      <c r="G7636">
        <v>2018</v>
      </c>
      <c r="H7636">
        <v>2</v>
      </c>
      <c r="I7636">
        <v>5</v>
      </c>
      <c r="J7636" s="3">
        <v>43136</v>
      </c>
      <c r="K7636" t="s">
        <v>45427</v>
      </c>
      <c r="L7636" t="s">
        <v>18579</v>
      </c>
      <c r="M7636" t="s">
        <v>30277</v>
      </c>
      <c r="N7636" t="s">
        <v>35882</v>
      </c>
      <c r="O7636" t="s">
        <v>40871</v>
      </c>
    </row>
    <row r="7637" spans="1:15" x14ac:dyDescent="0.2">
      <c r="A7637" t="s">
        <v>6403</v>
      </c>
      <c r="B7637" t="s">
        <v>12269</v>
      </c>
      <c r="C7637" t="s">
        <v>12269</v>
      </c>
      <c r="D7637" t="str">
        <f>VLOOKUP(C7637,key!A$2:B$634,2,FALSE)</f>
        <v>Ibb</v>
      </c>
      <c r="E7637" t="str">
        <f>VLOOKUP(D7637,key!B$2:D$634,2,FALSE)</f>
        <v>YEM224</v>
      </c>
      <c r="F7637">
        <v>28</v>
      </c>
      <c r="G7637">
        <v>2018</v>
      </c>
      <c r="H7637">
        <v>2</v>
      </c>
      <c r="I7637">
        <v>6</v>
      </c>
      <c r="J7637" s="3">
        <v>43137</v>
      </c>
      <c r="K7637" t="s">
        <v>45427</v>
      </c>
      <c r="L7637" t="s">
        <v>18652</v>
      </c>
      <c r="M7637" t="s">
        <v>30349</v>
      </c>
      <c r="N7637" t="s">
        <v>35882</v>
      </c>
      <c r="O7637" t="s">
        <v>40926</v>
      </c>
    </row>
    <row r="7638" spans="1:15" x14ac:dyDescent="0.2">
      <c r="A7638" t="s">
        <v>6404</v>
      </c>
      <c r="B7638" t="s">
        <v>12269</v>
      </c>
      <c r="C7638" t="s">
        <v>12269</v>
      </c>
      <c r="D7638" t="str">
        <f>VLOOKUP(C7638,key!A$2:B$634,2,FALSE)</f>
        <v>Ibb</v>
      </c>
      <c r="E7638" t="str">
        <f>VLOOKUP(D7638,key!B$2:D$634,2,FALSE)</f>
        <v>YEM224</v>
      </c>
      <c r="F7638">
        <v>28</v>
      </c>
      <c r="G7638">
        <v>2018</v>
      </c>
      <c r="H7638">
        <v>2</v>
      </c>
      <c r="I7638">
        <v>6</v>
      </c>
      <c r="J7638" s="3">
        <v>43137</v>
      </c>
      <c r="K7638" t="s">
        <v>45430</v>
      </c>
      <c r="L7638" t="s">
        <v>18653</v>
      </c>
      <c r="M7638" t="s">
        <v>30350</v>
      </c>
      <c r="N7638" t="s">
        <v>35882</v>
      </c>
      <c r="O7638" t="s">
        <v>40927</v>
      </c>
    </row>
    <row r="7639" spans="1:15" x14ac:dyDescent="0.2">
      <c r="A7639" t="s">
        <v>6571</v>
      </c>
      <c r="B7639" t="s">
        <v>12269</v>
      </c>
      <c r="C7639" t="s">
        <v>12269</v>
      </c>
      <c r="D7639" t="str">
        <f>VLOOKUP(C7639,key!A$2:B$634,2,FALSE)</f>
        <v>Ibb</v>
      </c>
      <c r="E7639" t="str">
        <f>VLOOKUP(D7639,key!B$2:D$634,2,FALSE)</f>
        <v>YEM224</v>
      </c>
      <c r="F7639">
        <v>28</v>
      </c>
      <c r="G7639">
        <v>2018</v>
      </c>
      <c r="H7639">
        <v>2</v>
      </c>
      <c r="I7639">
        <v>8</v>
      </c>
      <c r="J7639" s="3">
        <v>43139</v>
      </c>
      <c r="K7639" t="s">
        <v>45429</v>
      </c>
      <c r="L7639" t="s">
        <v>18805</v>
      </c>
      <c r="M7639" t="s">
        <v>30502</v>
      </c>
      <c r="N7639" t="s">
        <v>35882</v>
      </c>
      <c r="O7639" t="s">
        <v>41047</v>
      </c>
    </row>
    <row r="7640" spans="1:15" x14ac:dyDescent="0.2">
      <c r="A7640" t="s">
        <v>6572</v>
      </c>
      <c r="B7640" t="s">
        <v>12269</v>
      </c>
      <c r="C7640" t="s">
        <v>12269</v>
      </c>
      <c r="D7640" t="str">
        <f>VLOOKUP(C7640,key!A$2:B$634,2,FALSE)</f>
        <v>Ibb</v>
      </c>
      <c r="E7640" t="str">
        <f>VLOOKUP(D7640,key!B$2:D$634,2,FALSE)</f>
        <v>YEM224</v>
      </c>
      <c r="F7640">
        <v>28</v>
      </c>
      <c r="G7640">
        <v>2018</v>
      </c>
      <c r="H7640">
        <v>2</v>
      </c>
      <c r="I7640">
        <v>8</v>
      </c>
      <c r="J7640" s="3">
        <v>43139</v>
      </c>
      <c r="K7640" t="s">
        <v>45428</v>
      </c>
      <c r="L7640" t="s">
        <v>18806</v>
      </c>
      <c r="M7640" t="s">
        <v>30503</v>
      </c>
      <c r="N7640" t="s">
        <v>35882</v>
      </c>
      <c r="O7640" t="s">
        <v>41048</v>
      </c>
    </row>
    <row r="7641" spans="1:15" x14ac:dyDescent="0.2">
      <c r="A7641" t="s">
        <v>6656</v>
      </c>
      <c r="B7641" t="s">
        <v>12269</v>
      </c>
      <c r="C7641" t="s">
        <v>12269</v>
      </c>
      <c r="D7641" t="str">
        <f>VLOOKUP(C7641,key!A$2:B$634,2,FALSE)</f>
        <v>Ibb</v>
      </c>
      <c r="E7641" t="str">
        <f>VLOOKUP(D7641,key!B$2:D$634,2,FALSE)</f>
        <v>YEM224</v>
      </c>
      <c r="F7641">
        <v>28</v>
      </c>
      <c r="G7641">
        <v>2018</v>
      </c>
      <c r="H7641">
        <v>2</v>
      </c>
      <c r="I7641">
        <v>9</v>
      </c>
      <c r="J7641" s="3">
        <v>43140</v>
      </c>
      <c r="K7641" t="s">
        <v>12523</v>
      </c>
      <c r="L7641" t="s">
        <v>18877</v>
      </c>
      <c r="M7641" t="s">
        <v>30573</v>
      </c>
      <c r="N7641" t="s">
        <v>35882</v>
      </c>
      <c r="O7641" t="s">
        <v>41099</v>
      </c>
    </row>
    <row r="7642" spans="1:15" x14ac:dyDescent="0.2">
      <c r="A7642" t="s">
        <v>7017</v>
      </c>
      <c r="B7642" t="s">
        <v>12269</v>
      </c>
      <c r="C7642" t="s">
        <v>12269</v>
      </c>
      <c r="D7642" t="str">
        <f>VLOOKUP(C7642,key!A$2:B$634,2,FALSE)</f>
        <v>Ibb</v>
      </c>
      <c r="E7642" t="str">
        <f>VLOOKUP(D7642,key!B$2:D$634,2,FALSE)</f>
        <v>YEM224</v>
      </c>
      <c r="F7642">
        <v>29</v>
      </c>
      <c r="G7642">
        <v>2018</v>
      </c>
      <c r="H7642">
        <v>2</v>
      </c>
      <c r="I7642">
        <v>13</v>
      </c>
      <c r="J7642" s="3">
        <v>43144</v>
      </c>
      <c r="K7642" t="s">
        <v>45427</v>
      </c>
      <c r="L7642" t="s">
        <v>19204</v>
      </c>
      <c r="M7642" t="s">
        <v>30900</v>
      </c>
      <c r="N7642" t="s">
        <v>35882</v>
      </c>
      <c r="O7642" t="s">
        <v>41358</v>
      </c>
    </row>
    <row r="7643" spans="1:15" x14ac:dyDescent="0.2">
      <c r="A7643" t="s">
        <v>7121</v>
      </c>
      <c r="B7643" t="s">
        <v>12269</v>
      </c>
      <c r="C7643" t="s">
        <v>12269</v>
      </c>
      <c r="D7643" t="str">
        <f>VLOOKUP(C7643,key!A$2:B$634,2,FALSE)</f>
        <v>Ibb</v>
      </c>
      <c r="E7643" t="str">
        <f>VLOOKUP(D7643,key!B$2:D$634,2,FALSE)</f>
        <v>YEM224</v>
      </c>
      <c r="F7643">
        <v>29</v>
      </c>
      <c r="G7643">
        <v>2018</v>
      </c>
      <c r="H7643">
        <v>2</v>
      </c>
      <c r="I7643">
        <v>14</v>
      </c>
      <c r="J7643" s="3">
        <v>43145</v>
      </c>
      <c r="K7643" t="s">
        <v>45427</v>
      </c>
      <c r="L7643" t="s">
        <v>19297</v>
      </c>
      <c r="M7643" t="s">
        <v>30994</v>
      </c>
      <c r="N7643" t="s">
        <v>35882</v>
      </c>
      <c r="O7643" t="s">
        <v>41431</v>
      </c>
    </row>
    <row r="7644" spans="1:15" x14ac:dyDescent="0.2">
      <c r="A7644" t="s">
        <v>7213</v>
      </c>
      <c r="B7644" t="s">
        <v>12269</v>
      </c>
      <c r="C7644" t="s">
        <v>12269</v>
      </c>
      <c r="D7644" t="str">
        <f>VLOOKUP(C7644,key!A$2:B$634,2,FALSE)</f>
        <v>Ibb</v>
      </c>
      <c r="E7644" t="str">
        <f>VLOOKUP(D7644,key!B$2:D$634,2,FALSE)</f>
        <v>YEM224</v>
      </c>
      <c r="F7644">
        <v>29</v>
      </c>
      <c r="G7644">
        <v>2018</v>
      </c>
      <c r="H7644">
        <v>2</v>
      </c>
      <c r="I7644">
        <v>15</v>
      </c>
      <c r="J7644" s="3">
        <v>43146</v>
      </c>
      <c r="K7644" t="s">
        <v>12523</v>
      </c>
      <c r="L7644" t="s">
        <v>19386</v>
      </c>
      <c r="M7644" t="s">
        <v>31083</v>
      </c>
      <c r="N7644" t="s">
        <v>35882</v>
      </c>
      <c r="O7644" t="s">
        <v>41491</v>
      </c>
    </row>
    <row r="7645" spans="1:15" x14ac:dyDescent="0.2">
      <c r="A7645" t="s">
        <v>7454</v>
      </c>
      <c r="B7645" t="s">
        <v>12269</v>
      </c>
      <c r="C7645" t="s">
        <v>12269</v>
      </c>
      <c r="D7645" t="str">
        <f>VLOOKUP(C7645,key!A$2:B$634,2,FALSE)</f>
        <v>Ibb</v>
      </c>
      <c r="E7645" t="str">
        <f>VLOOKUP(D7645,key!B$2:D$634,2,FALSE)</f>
        <v>YEM224</v>
      </c>
      <c r="F7645">
        <v>29</v>
      </c>
      <c r="G7645">
        <v>2018</v>
      </c>
      <c r="H7645">
        <v>2</v>
      </c>
      <c r="I7645">
        <v>18</v>
      </c>
      <c r="J7645" s="3">
        <v>43149</v>
      </c>
      <c r="K7645" t="s">
        <v>45427</v>
      </c>
      <c r="L7645" t="s">
        <v>19612</v>
      </c>
      <c r="M7645" t="s">
        <v>31314</v>
      </c>
      <c r="N7645" t="s">
        <v>35882</v>
      </c>
      <c r="O7645" t="s">
        <v>41656</v>
      </c>
    </row>
    <row r="7646" spans="1:15" x14ac:dyDescent="0.2">
      <c r="A7646" t="s">
        <v>7653</v>
      </c>
      <c r="B7646" t="s">
        <v>12269</v>
      </c>
      <c r="C7646" t="s">
        <v>12269</v>
      </c>
      <c r="D7646" t="str">
        <f>VLOOKUP(C7646,key!A$2:B$634,2,FALSE)</f>
        <v>Ibb</v>
      </c>
      <c r="E7646" t="str">
        <f>VLOOKUP(D7646,key!B$2:D$634,2,FALSE)</f>
        <v>YEM224</v>
      </c>
      <c r="F7646">
        <v>30</v>
      </c>
      <c r="G7646">
        <v>2018</v>
      </c>
      <c r="H7646">
        <v>2</v>
      </c>
      <c r="I7646">
        <v>20</v>
      </c>
      <c r="J7646" s="3">
        <v>43151</v>
      </c>
      <c r="K7646" t="s">
        <v>45427</v>
      </c>
      <c r="L7646" t="s">
        <v>19790</v>
      </c>
      <c r="M7646" t="s">
        <v>31492</v>
      </c>
      <c r="N7646" t="s">
        <v>35882</v>
      </c>
      <c r="O7646" t="s">
        <v>41785</v>
      </c>
    </row>
    <row r="7647" spans="1:15" x14ac:dyDescent="0.2">
      <c r="A7647" t="s">
        <v>7763</v>
      </c>
      <c r="B7647" t="s">
        <v>12269</v>
      </c>
      <c r="C7647" t="s">
        <v>12269</v>
      </c>
      <c r="D7647" t="str">
        <f>VLOOKUP(C7647,key!A$2:B$634,2,FALSE)</f>
        <v>Ibb</v>
      </c>
      <c r="E7647" t="str">
        <f>VLOOKUP(D7647,key!B$2:D$634,2,FALSE)</f>
        <v>YEM224</v>
      </c>
      <c r="F7647">
        <v>30</v>
      </c>
      <c r="G7647">
        <v>2018</v>
      </c>
      <c r="H7647">
        <v>2</v>
      </c>
      <c r="I7647">
        <v>21</v>
      </c>
      <c r="J7647" s="3">
        <v>43152</v>
      </c>
      <c r="K7647" t="s">
        <v>45429</v>
      </c>
      <c r="L7647" t="s">
        <v>19895</v>
      </c>
      <c r="M7647" t="s">
        <v>31597</v>
      </c>
      <c r="N7647" t="s">
        <v>35882</v>
      </c>
      <c r="O7647" t="s">
        <v>41869</v>
      </c>
    </row>
    <row r="7648" spans="1:15" x14ac:dyDescent="0.2">
      <c r="A7648" t="s">
        <v>7987</v>
      </c>
      <c r="B7648" t="s">
        <v>12269</v>
      </c>
      <c r="C7648" t="s">
        <v>12269</v>
      </c>
      <c r="D7648" t="str">
        <f>VLOOKUP(C7648,key!A$2:B$634,2,FALSE)</f>
        <v>Ibb</v>
      </c>
      <c r="E7648" t="str">
        <f>VLOOKUP(D7648,key!B$2:D$634,2,FALSE)</f>
        <v>YEM224</v>
      </c>
      <c r="F7648">
        <v>30</v>
      </c>
      <c r="G7648">
        <v>2018</v>
      </c>
      <c r="H7648">
        <v>2</v>
      </c>
      <c r="I7648">
        <v>24</v>
      </c>
      <c r="J7648" s="3">
        <v>43155</v>
      </c>
      <c r="K7648" t="s">
        <v>45429</v>
      </c>
      <c r="L7648" t="s">
        <v>20101</v>
      </c>
      <c r="M7648" t="s">
        <v>31804</v>
      </c>
      <c r="N7648" t="s">
        <v>35882</v>
      </c>
      <c r="O7648" t="s">
        <v>42029</v>
      </c>
    </row>
    <row r="7649" spans="1:15" x14ac:dyDescent="0.2">
      <c r="A7649" t="s">
        <v>7988</v>
      </c>
      <c r="B7649" t="s">
        <v>12269</v>
      </c>
      <c r="C7649" t="s">
        <v>12269</v>
      </c>
      <c r="D7649" t="str">
        <f>VLOOKUP(C7649,key!A$2:B$634,2,FALSE)</f>
        <v>Ibb</v>
      </c>
      <c r="E7649" t="str">
        <f>VLOOKUP(D7649,key!B$2:D$634,2,FALSE)</f>
        <v>YEM224</v>
      </c>
      <c r="F7649">
        <v>30</v>
      </c>
      <c r="G7649">
        <v>2018</v>
      </c>
      <c r="H7649">
        <v>2</v>
      </c>
      <c r="I7649">
        <v>24</v>
      </c>
      <c r="J7649" s="3">
        <v>43155</v>
      </c>
      <c r="K7649" t="s">
        <v>45427</v>
      </c>
      <c r="L7649" t="s">
        <v>20102</v>
      </c>
      <c r="M7649" t="s">
        <v>31805</v>
      </c>
      <c r="N7649" t="s">
        <v>35882</v>
      </c>
      <c r="O7649" t="s">
        <v>42030</v>
      </c>
    </row>
    <row r="7650" spans="1:15" x14ac:dyDescent="0.2">
      <c r="A7650" t="s">
        <v>8129</v>
      </c>
      <c r="B7650" t="s">
        <v>12269</v>
      </c>
      <c r="C7650" t="s">
        <v>12269</v>
      </c>
      <c r="D7650" t="str">
        <f>VLOOKUP(C7650,key!A$2:B$634,2,FALSE)</f>
        <v>Ibb</v>
      </c>
      <c r="E7650" t="str">
        <f>VLOOKUP(D7650,key!B$2:D$634,2,FALSE)</f>
        <v>YEM224</v>
      </c>
      <c r="F7650">
        <v>31</v>
      </c>
      <c r="G7650">
        <v>2018</v>
      </c>
      <c r="H7650">
        <v>2</v>
      </c>
      <c r="I7650">
        <v>26</v>
      </c>
      <c r="J7650" s="3">
        <v>43157</v>
      </c>
      <c r="K7650" t="s">
        <v>45427</v>
      </c>
      <c r="L7650" t="s">
        <v>20233</v>
      </c>
      <c r="M7650" t="s">
        <v>31938</v>
      </c>
      <c r="N7650" t="s">
        <v>35882</v>
      </c>
      <c r="O7650" t="s">
        <v>42135</v>
      </c>
    </row>
    <row r="7651" spans="1:15" x14ac:dyDescent="0.2">
      <c r="A7651" t="s">
        <v>8320</v>
      </c>
      <c r="B7651" t="s">
        <v>12269</v>
      </c>
      <c r="C7651" t="s">
        <v>12269</v>
      </c>
      <c r="D7651" t="str">
        <f>VLOOKUP(C7651,key!A$2:B$634,2,FALSE)</f>
        <v>Ibb</v>
      </c>
      <c r="E7651" t="str">
        <f>VLOOKUP(D7651,key!B$2:D$634,2,FALSE)</f>
        <v>YEM224</v>
      </c>
      <c r="F7651">
        <v>31</v>
      </c>
      <c r="G7651">
        <v>2018</v>
      </c>
      <c r="H7651">
        <v>3</v>
      </c>
      <c r="I7651">
        <v>1</v>
      </c>
      <c r="J7651" s="3">
        <v>43160</v>
      </c>
      <c r="K7651" t="s">
        <v>45427</v>
      </c>
      <c r="L7651" t="s">
        <v>20413</v>
      </c>
      <c r="M7651" t="s">
        <v>32121</v>
      </c>
      <c r="N7651" t="s">
        <v>35882</v>
      </c>
      <c r="O7651" t="s">
        <v>42283</v>
      </c>
    </row>
    <row r="7652" spans="1:15" x14ac:dyDescent="0.2">
      <c r="A7652" t="s">
        <v>8376</v>
      </c>
      <c r="B7652" t="s">
        <v>12269</v>
      </c>
      <c r="C7652" t="s">
        <v>12269</v>
      </c>
      <c r="D7652" t="str">
        <f>VLOOKUP(C7652,key!A$2:B$634,2,FALSE)</f>
        <v>Ibb</v>
      </c>
      <c r="E7652" t="str">
        <f>VLOOKUP(D7652,key!B$2:D$634,2,FALSE)</f>
        <v>YEM224</v>
      </c>
      <c r="F7652">
        <v>31</v>
      </c>
      <c r="G7652">
        <v>2018</v>
      </c>
      <c r="H7652">
        <v>3</v>
      </c>
      <c r="I7652">
        <v>2</v>
      </c>
      <c r="J7652" s="3">
        <v>43161</v>
      </c>
      <c r="K7652" t="s">
        <v>45430</v>
      </c>
      <c r="L7652" t="s">
        <v>20464</v>
      </c>
      <c r="M7652" t="s">
        <v>32173</v>
      </c>
      <c r="N7652" t="s">
        <v>35882</v>
      </c>
      <c r="O7652" t="s">
        <v>42329</v>
      </c>
    </row>
    <row r="7653" spans="1:15" x14ac:dyDescent="0.2">
      <c r="A7653" t="s">
        <v>8559</v>
      </c>
      <c r="B7653" t="s">
        <v>12269</v>
      </c>
      <c r="C7653" t="s">
        <v>12269</v>
      </c>
      <c r="D7653" t="str">
        <f>VLOOKUP(C7653,key!A$2:B$634,2,FALSE)</f>
        <v>Ibb</v>
      </c>
      <c r="E7653" t="str">
        <f>VLOOKUP(D7653,key!B$2:D$634,2,FALSE)</f>
        <v>YEM224</v>
      </c>
      <c r="F7653">
        <v>32</v>
      </c>
      <c r="G7653">
        <v>2018</v>
      </c>
      <c r="H7653">
        <v>3</v>
      </c>
      <c r="I7653">
        <v>5</v>
      </c>
      <c r="J7653" s="3">
        <v>43164</v>
      </c>
      <c r="K7653" t="s">
        <v>12523</v>
      </c>
      <c r="L7653" t="s">
        <v>20640</v>
      </c>
      <c r="M7653" t="s">
        <v>32350</v>
      </c>
      <c r="N7653" t="s">
        <v>35882</v>
      </c>
      <c r="O7653" t="s">
        <v>42465</v>
      </c>
    </row>
    <row r="7654" spans="1:15" x14ac:dyDescent="0.2">
      <c r="A7654" t="s">
        <v>8757</v>
      </c>
      <c r="B7654" t="s">
        <v>12269</v>
      </c>
      <c r="C7654" t="s">
        <v>12269</v>
      </c>
      <c r="D7654" t="str">
        <f>VLOOKUP(C7654,key!A$2:B$634,2,FALSE)</f>
        <v>Ibb</v>
      </c>
      <c r="E7654" t="str">
        <f>VLOOKUP(D7654,key!B$2:D$634,2,FALSE)</f>
        <v>YEM224</v>
      </c>
      <c r="F7654">
        <v>32</v>
      </c>
      <c r="G7654">
        <v>2018</v>
      </c>
      <c r="H7654">
        <v>3</v>
      </c>
      <c r="I7654">
        <v>8</v>
      </c>
      <c r="J7654" s="3">
        <v>43167</v>
      </c>
      <c r="K7654" t="s">
        <v>45429</v>
      </c>
      <c r="L7654" t="s">
        <v>20827</v>
      </c>
      <c r="M7654" t="s">
        <v>32539</v>
      </c>
      <c r="N7654" t="s">
        <v>35883</v>
      </c>
      <c r="O7654" t="s">
        <v>42623</v>
      </c>
    </row>
    <row r="7655" spans="1:15" x14ac:dyDescent="0.2">
      <c r="A7655" t="s">
        <v>8897</v>
      </c>
      <c r="B7655" t="s">
        <v>12269</v>
      </c>
      <c r="C7655" t="s">
        <v>12269</v>
      </c>
      <c r="D7655" t="str">
        <f>VLOOKUP(C7655,key!A$2:B$634,2,FALSE)</f>
        <v>Ibb</v>
      </c>
      <c r="E7655" t="str">
        <f>VLOOKUP(D7655,key!B$2:D$634,2,FALSE)</f>
        <v>YEM224</v>
      </c>
      <c r="F7655">
        <v>32</v>
      </c>
      <c r="G7655">
        <v>2018</v>
      </c>
      <c r="H7655">
        <v>3</v>
      </c>
      <c r="I7655">
        <v>10</v>
      </c>
      <c r="J7655" s="3">
        <v>43169</v>
      </c>
      <c r="K7655" t="s">
        <v>45429</v>
      </c>
      <c r="L7655" t="s">
        <v>20965</v>
      </c>
      <c r="M7655" t="s">
        <v>32676</v>
      </c>
      <c r="N7655" t="s">
        <v>35883</v>
      </c>
      <c r="O7655" t="s">
        <v>42731</v>
      </c>
    </row>
    <row r="7656" spans="1:15" x14ac:dyDescent="0.2">
      <c r="A7656" t="s">
        <v>9007</v>
      </c>
      <c r="B7656" t="s">
        <v>12269</v>
      </c>
      <c r="C7656" t="s">
        <v>12269</v>
      </c>
      <c r="D7656" t="str">
        <f>VLOOKUP(C7656,key!A$2:B$634,2,FALSE)</f>
        <v>Ibb</v>
      </c>
      <c r="E7656" t="str">
        <f>VLOOKUP(D7656,key!B$2:D$634,2,FALSE)</f>
        <v>YEM224</v>
      </c>
      <c r="F7656">
        <v>33</v>
      </c>
      <c r="G7656">
        <v>2018</v>
      </c>
      <c r="H7656">
        <v>3</v>
      </c>
      <c r="I7656">
        <v>12</v>
      </c>
      <c r="J7656" s="3">
        <v>43171</v>
      </c>
      <c r="K7656" t="s">
        <v>45427</v>
      </c>
      <c r="L7656" t="s">
        <v>21067</v>
      </c>
      <c r="M7656" t="s">
        <v>32781</v>
      </c>
      <c r="N7656" t="s">
        <v>35883</v>
      </c>
      <c r="O7656" t="s">
        <v>42827</v>
      </c>
    </row>
    <row r="7657" spans="1:15" x14ac:dyDescent="0.2">
      <c r="A7657" t="s">
        <v>9008</v>
      </c>
      <c r="B7657" t="s">
        <v>12269</v>
      </c>
      <c r="C7657" t="s">
        <v>12269</v>
      </c>
      <c r="D7657" t="str">
        <f>VLOOKUP(C7657,key!A$2:B$634,2,FALSE)</f>
        <v>Ibb</v>
      </c>
      <c r="E7657" t="str">
        <f>VLOOKUP(D7657,key!B$2:D$634,2,FALSE)</f>
        <v>YEM224</v>
      </c>
      <c r="F7657">
        <v>33</v>
      </c>
      <c r="G7657">
        <v>2018</v>
      </c>
      <c r="H7657">
        <v>3</v>
      </c>
      <c r="I7657">
        <v>12</v>
      </c>
      <c r="J7657" s="3">
        <v>43171</v>
      </c>
      <c r="K7657" t="s">
        <v>45427</v>
      </c>
      <c r="L7657" t="s">
        <v>21068</v>
      </c>
      <c r="M7657" t="s">
        <v>32782</v>
      </c>
      <c r="N7657" t="s">
        <v>35882</v>
      </c>
      <c r="O7657" t="s">
        <v>42828</v>
      </c>
    </row>
    <row r="7658" spans="1:15" x14ac:dyDescent="0.2">
      <c r="A7658" t="s">
        <v>9247</v>
      </c>
      <c r="B7658" t="s">
        <v>12269</v>
      </c>
      <c r="C7658" t="s">
        <v>12269</v>
      </c>
      <c r="D7658" t="str">
        <f>VLOOKUP(C7658,key!A$2:B$634,2,FALSE)</f>
        <v>Ibb</v>
      </c>
      <c r="E7658" t="str">
        <f>VLOOKUP(D7658,key!B$2:D$634,2,FALSE)</f>
        <v>YEM224</v>
      </c>
      <c r="F7658">
        <v>33</v>
      </c>
      <c r="G7658">
        <v>2018</v>
      </c>
      <c r="H7658">
        <v>3</v>
      </c>
      <c r="I7658">
        <v>16</v>
      </c>
      <c r="J7658" s="3">
        <v>43175</v>
      </c>
      <c r="K7658" t="s">
        <v>45427</v>
      </c>
      <c r="L7658" t="s">
        <v>21302</v>
      </c>
      <c r="M7658" t="s">
        <v>33018</v>
      </c>
      <c r="N7658" t="s">
        <v>35882</v>
      </c>
      <c r="O7658" t="s">
        <v>43028</v>
      </c>
    </row>
    <row r="7659" spans="1:15" x14ac:dyDescent="0.2">
      <c r="A7659" t="s">
        <v>9248</v>
      </c>
      <c r="B7659" t="s">
        <v>12269</v>
      </c>
      <c r="C7659" t="s">
        <v>12269</v>
      </c>
      <c r="D7659" t="str">
        <f>VLOOKUP(C7659,key!A$2:B$634,2,FALSE)</f>
        <v>Ibb</v>
      </c>
      <c r="E7659" t="str">
        <f>VLOOKUP(D7659,key!B$2:D$634,2,FALSE)</f>
        <v>YEM224</v>
      </c>
      <c r="F7659">
        <v>33</v>
      </c>
      <c r="G7659">
        <v>2018</v>
      </c>
      <c r="H7659">
        <v>3</v>
      </c>
      <c r="I7659">
        <v>16</v>
      </c>
      <c r="J7659" s="3">
        <v>43175</v>
      </c>
      <c r="K7659" t="s">
        <v>12523</v>
      </c>
      <c r="L7659" t="s">
        <v>21303</v>
      </c>
      <c r="M7659" t="s">
        <v>33019</v>
      </c>
      <c r="N7659" t="s">
        <v>35882</v>
      </c>
      <c r="O7659" t="s">
        <v>43029</v>
      </c>
    </row>
    <row r="7660" spans="1:15" x14ac:dyDescent="0.2">
      <c r="A7660" t="s">
        <v>9319</v>
      </c>
      <c r="B7660" t="s">
        <v>12269</v>
      </c>
      <c r="C7660" t="s">
        <v>12269</v>
      </c>
      <c r="D7660" t="str">
        <f>VLOOKUP(C7660,key!A$2:B$634,2,FALSE)</f>
        <v>Ibb</v>
      </c>
      <c r="E7660" t="str">
        <f>VLOOKUP(D7660,key!B$2:D$634,2,FALSE)</f>
        <v>YEM224</v>
      </c>
      <c r="F7660">
        <v>33</v>
      </c>
      <c r="G7660">
        <v>2018</v>
      </c>
      <c r="H7660">
        <v>3</v>
      </c>
      <c r="I7660">
        <v>17</v>
      </c>
      <c r="J7660" s="3">
        <v>43176</v>
      </c>
      <c r="K7660" t="s">
        <v>45427</v>
      </c>
      <c r="L7660" t="s">
        <v>21369</v>
      </c>
      <c r="M7660" t="s">
        <v>33087</v>
      </c>
      <c r="N7660" t="s">
        <v>35882</v>
      </c>
      <c r="O7660" t="s">
        <v>43086</v>
      </c>
    </row>
    <row r="7661" spans="1:15" x14ac:dyDescent="0.2">
      <c r="A7661" t="s">
        <v>9320</v>
      </c>
      <c r="B7661" t="s">
        <v>12269</v>
      </c>
      <c r="C7661" t="s">
        <v>12269</v>
      </c>
      <c r="D7661" t="str">
        <f>VLOOKUP(C7661,key!A$2:B$634,2,FALSE)</f>
        <v>Ibb</v>
      </c>
      <c r="E7661" t="str">
        <f>VLOOKUP(D7661,key!B$2:D$634,2,FALSE)</f>
        <v>YEM224</v>
      </c>
      <c r="F7661">
        <v>33</v>
      </c>
      <c r="G7661">
        <v>2018</v>
      </c>
      <c r="H7661">
        <v>3</v>
      </c>
      <c r="I7661">
        <v>17</v>
      </c>
      <c r="J7661" s="3">
        <v>43176</v>
      </c>
      <c r="K7661" t="s">
        <v>45427</v>
      </c>
      <c r="L7661" t="s">
        <v>21370</v>
      </c>
      <c r="M7661" t="s">
        <v>33088</v>
      </c>
      <c r="N7661" t="s">
        <v>35882</v>
      </c>
      <c r="O7661" t="s">
        <v>43087</v>
      </c>
    </row>
    <row r="7662" spans="1:15" x14ac:dyDescent="0.2">
      <c r="A7662" t="s">
        <v>9422</v>
      </c>
      <c r="B7662" t="s">
        <v>12269</v>
      </c>
      <c r="C7662" t="s">
        <v>12269</v>
      </c>
      <c r="D7662" t="str">
        <f>VLOOKUP(C7662,key!A$2:B$634,2,FALSE)</f>
        <v>Ibb</v>
      </c>
      <c r="E7662" t="str">
        <f>VLOOKUP(D7662,key!B$2:D$634,2,FALSE)</f>
        <v>YEM224</v>
      </c>
      <c r="F7662">
        <v>34</v>
      </c>
      <c r="G7662">
        <v>2018</v>
      </c>
      <c r="H7662">
        <v>3</v>
      </c>
      <c r="I7662">
        <v>19</v>
      </c>
      <c r="J7662" s="3">
        <v>43178</v>
      </c>
      <c r="K7662" t="s">
        <v>45430</v>
      </c>
      <c r="L7662" t="s">
        <v>21469</v>
      </c>
      <c r="M7662" t="s">
        <v>33186</v>
      </c>
      <c r="N7662" t="s">
        <v>35882</v>
      </c>
      <c r="O7662" t="s">
        <v>43169</v>
      </c>
    </row>
    <row r="7663" spans="1:15" x14ac:dyDescent="0.2">
      <c r="A7663" t="s">
        <v>9528</v>
      </c>
      <c r="B7663" t="s">
        <v>12269</v>
      </c>
      <c r="C7663" t="s">
        <v>12269</v>
      </c>
      <c r="D7663" t="str">
        <f>VLOOKUP(C7663,key!A$2:B$634,2,FALSE)</f>
        <v>Ibb</v>
      </c>
      <c r="E7663" t="str">
        <f>VLOOKUP(D7663,key!B$2:D$634,2,FALSE)</f>
        <v>YEM224</v>
      </c>
      <c r="F7663">
        <v>34</v>
      </c>
      <c r="G7663">
        <v>2018</v>
      </c>
      <c r="H7663">
        <v>3</v>
      </c>
      <c r="I7663">
        <v>21</v>
      </c>
      <c r="J7663" s="3">
        <v>43180</v>
      </c>
      <c r="K7663" t="s">
        <v>45427</v>
      </c>
      <c r="L7663" t="s">
        <v>21571</v>
      </c>
      <c r="M7663" t="s">
        <v>33288</v>
      </c>
      <c r="N7663" t="s">
        <v>35883</v>
      </c>
      <c r="O7663" t="s">
        <v>43259</v>
      </c>
    </row>
    <row r="7664" spans="1:15" x14ac:dyDescent="0.2">
      <c r="A7664" t="s">
        <v>9583</v>
      </c>
      <c r="B7664" t="s">
        <v>12269</v>
      </c>
      <c r="C7664" t="s">
        <v>12269</v>
      </c>
      <c r="D7664" t="str">
        <f>VLOOKUP(C7664,key!A$2:B$634,2,FALSE)</f>
        <v>Ibb</v>
      </c>
      <c r="E7664" t="str">
        <f>VLOOKUP(D7664,key!B$2:D$634,2,FALSE)</f>
        <v>YEM224</v>
      </c>
      <c r="F7664">
        <v>34</v>
      </c>
      <c r="G7664">
        <v>2018</v>
      </c>
      <c r="H7664">
        <v>3</v>
      </c>
      <c r="I7664">
        <v>22</v>
      </c>
      <c r="J7664" s="3">
        <v>43181</v>
      </c>
      <c r="K7664" t="s">
        <v>12523</v>
      </c>
      <c r="L7664" t="s">
        <v>21625</v>
      </c>
      <c r="M7664" t="s">
        <v>33342</v>
      </c>
      <c r="N7664" t="s">
        <v>35882</v>
      </c>
      <c r="O7664" t="s">
        <v>43311</v>
      </c>
    </row>
    <row r="7665" spans="1:15" x14ac:dyDescent="0.2">
      <c r="A7665" t="s">
        <v>9699</v>
      </c>
      <c r="B7665" t="s">
        <v>12269</v>
      </c>
      <c r="C7665" t="s">
        <v>12269</v>
      </c>
      <c r="D7665" t="str">
        <f>VLOOKUP(C7665,key!A$2:B$634,2,FALSE)</f>
        <v>Ibb</v>
      </c>
      <c r="E7665" t="str">
        <f>VLOOKUP(D7665,key!B$2:D$634,2,FALSE)</f>
        <v>YEM224</v>
      </c>
      <c r="F7665">
        <v>34</v>
      </c>
      <c r="G7665">
        <v>2018</v>
      </c>
      <c r="H7665">
        <v>3</v>
      </c>
      <c r="I7665">
        <v>24</v>
      </c>
      <c r="J7665" s="3">
        <v>43183</v>
      </c>
      <c r="K7665" t="s">
        <v>45430</v>
      </c>
      <c r="L7665" t="s">
        <v>21735</v>
      </c>
      <c r="M7665" t="s">
        <v>33454</v>
      </c>
      <c r="N7665" t="s">
        <v>35882</v>
      </c>
      <c r="O7665" t="s">
        <v>43400</v>
      </c>
    </row>
    <row r="7666" spans="1:15" x14ac:dyDescent="0.2">
      <c r="A7666" t="s">
        <v>9754</v>
      </c>
      <c r="B7666" t="s">
        <v>12269</v>
      </c>
      <c r="C7666" t="s">
        <v>12269</v>
      </c>
      <c r="D7666" t="str">
        <f>VLOOKUP(C7666,key!A$2:B$634,2,FALSE)</f>
        <v>Ibb</v>
      </c>
      <c r="E7666" t="str">
        <f>VLOOKUP(D7666,key!B$2:D$634,2,FALSE)</f>
        <v>YEM224</v>
      </c>
      <c r="F7666">
        <v>34</v>
      </c>
      <c r="G7666">
        <v>2018</v>
      </c>
      <c r="H7666">
        <v>3</v>
      </c>
      <c r="I7666">
        <v>25</v>
      </c>
      <c r="J7666" s="3">
        <v>43184</v>
      </c>
      <c r="K7666" t="s">
        <v>45427</v>
      </c>
      <c r="L7666" t="s">
        <v>21785</v>
      </c>
      <c r="M7666" t="s">
        <v>33505</v>
      </c>
      <c r="N7666" t="s">
        <v>35882</v>
      </c>
      <c r="O7666" t="s">
        <v>43444</v>
      </c>
    </row>
    <row r="7667" spans="1:15" x14ac:dyDescent="0.2">
      <c r="A7667" t="s">
        <v>9866</v>
      </c>
      <c r="B7667" t="s">
        <v>12269</v>
      </c>
      <c r="C7667" t="s">
        <v>12269</v>
      </c>
      <c r="D7667" t="str">
        <f>VLOOKUP(C7667,key!A$2:B$634,2,FALSE)</f>
        <v>Ibb</v>
      </c>
      <c r="E7667" t="str">
        <f>VLOOKUP(D7667,key!B$2:D$634,2,FALSE)</f>
        <v>YEM224</v>
      </c>
      <c r="F7667">
        <v>35</v>
      </c>
      <c r="G7667">
        <v>2018</v>
      </c>
      <c r="H7667">
        <v>3</v>
      </c>
      <c r="I7667">
        <v>27</v>
      </c>
      <c r="J7667" s="3">
        <v>43186</v>
      </c>
      <c r="K7667" t="s">
        <v>45429</v>
      </c>
      <c r="L7667" t="s">
        <v>21892</v>
      </c>
      <c r="M7667" t="s">
        <v>33612</v>
      </c>
      <c r="N7667" t="s">
        <v>35883</v>
      </c>
      <c r="O7667" t="s">
        <v>43527</v>
      </c>
    </row>
    <row r="7668" spans="1:15" x14ac:dyDescent="0.2">
      <c r="A7668" t="s">
        <v>9867</v>
      </c>
      <c r="B7668" t="s">
        <v>12269</v>
      </c>
      <c r="C7668" t="s">
        <v>12269</v>
      </c>
      <c r="D7668" t="str">
        <f>VLOOKUP(C7668,key!A$2:B$634,2,FALSE)</f>
        <v>Ibb</v>
      </c>
      <c r="E7668" t="str">
        <f>VLOOKUP(D7668,key!B$2:D$634,2,FALSE)</f>
        <v>YEM224</v>
      </c>
      <c r="F7668">
        <v>35</v>
      </c>
      <c r="G7668">
        <v>2018</v>
      </c>
      <c r="H7668">
        <v>3</v>
      </c>
      <c r="I7668">
        <v>27</v>
      </c>
      <c r="J7668" s="3">
        <v>43186</v>
      </c>
      <c r="K7668" t="s">
        <v>45430</v>
      </c>
      <c r="L7668" t="s">
        <v>21893</v>
      </c>
      <c r="M7668" t="s">
        <v>33613</v>
      </c>
      <c r="N7668" t="s">
        <v>35882</v>
      </c>
      <c r="O7668" t="s">
        <v>43528</v>
      </c>
    </row>
    <row r="7669" spans="1:15" x14ac:dyDescent="0.2">
      <c r="A7669" t="s">
        <v>9943</v>
      </c>
      <c r="B7669" t="s">
        <v>12269</v>
      </c>
      <c r="C7669" t="s">
        <v>12269</v>
      </c>
      <c r="D7669" t="str">
        <f>VLOOKUP(C7669,key!A$2:B$634,2,FALSE)</f>
        <v>Ibb</v>
      </c>
      <c r="E7669" t="str">
        <f>VLOOKUP(D7669,key!B$2:D$634,2,FALSE)</f>
        <v>YEM224</v>
      </c>
      <c r="F7669">
        <v>35</v>
      </c>
      <c r="G7669">
        <v>2018</v>
      </c>
      <c r="H7669">
        <v>3</v>
      </c>
      <c r="I7669">
        <v>28</v>
      </c>
      <c r="J7669" s="3">
        <v>43187</v>
      </c>
      <c r="K7669" t="s">
        <v>45429</v>
      </c>
      <c r="L7669" t="s">
        <v>21965</v>
      </c>
      <c r="M7669" t="s">
        <v>33687</v>
      </c>
      <c r="N7669" t="s">
        <v>35881</v>
      </c>
      <c r="O7669" t="s">
        <v>43585</v>
      </c>
    </row>
    <row r="7670" spans="1:15" x14ac:dyDescent="0.2">
      <c r="A7670" t="s">
        <v>10146</v>
      </c>
      <c r="B7670" t="s">
        <v>12269</v>
      </c>
      <c r="C7670" t="s">
        <v>12269</v>
      </c>
      <c r="D7670" t="str">
        <f>VLOOKUP(C7670,key!A$2:B$634,2,FALSE)</f>
        <v>Ibb</v>
      </c>
      <c r="E7670" t="str">
        <f>VLOOKUP(D7670,key!B$2:D$634,2,FALSE)</f>
        <v>YEM224</v>
      </c>
      <c r="F7670">
        <v>35</v>
      </c>
      <c r="G7670">
        <v>2018</v>
      </c>
      <c r="H7670">
        <v>3</v>
      </c>
      <c r="I7670">
        <v>31</v>
      </c>
      <c r="J7670" s="3">
        <v>43190</v>
      </c>
      <c r="K7670" t="s">
        <v>45427</v>
      </c>
      <c r="L7670" t="s">
        <v>22159</v>
      </c>
      <c r="M7670" t="s">
        <v>33884</v>
      </c>
      <c r="N7670" t="s">
        <v>35883</v>
      </c>
      <c r="O7670" t="s">
        <v>43743</v>
      </c>
    </row>
    <row r="7671" spans="1:15" x14ac:dyDescent="0.2">
      <c r="A7671" t="s">
        <v>10318</v>
      </c>
      <c r="B7671" t="s">
        <v>12269</v>
      </c>
      <c r="C7671" t="s">
        <v>12269</v>
      </c>
      <c r="D7671" t="str">
        <f>VLOOKUP(C7671,key!A$2:B$634,2,FALSE)</f>
        <v>Ibb</v>
      </c>
      <c r="E7671" t="str">
        <f>VLOOKUP(D7671,key!B$2:D$634,2,FALSE)</f>
        <v>YEM224</v>
      </c>
      <c r="F7671">
        <v>36</v>
      </c>
      <c r="G7671">
        <v>2018</v>
      </c>
      <c r="H7671">
        <v>4</v>
      </c>
      <c r="I7671">
        <v>3</v>
      </c>
      <c r="J7671" s="3">
        <v>43193</v>
      </c>
      <c r="K7671" t="s">
        <v>45430</v>
      </c>
      <c r="L7671" t="s">
        <v>22324</v>
      </c>
      <c r="M7671" t="s">
        <v>34051</v>
      </c>
      <c r="N7671" t="s">
        <v>12289</v>
      </c>
      <c r="O7671" t="s">
        <v>43885</v>
      </c>
    </row>
    <row r="7672" spans="1:15" x14ac:dyDescent="0.2">
      <c r="A7672" t="s">
        <v>10319</v>
      </c>
      <c r="B7672" t="s">
        <v>12269</v>
      </c>
      <c r="C7672" t="s">
        <v>12269</v>
      </c>
      <c r="D7672" t="str">
        <f>VLOOKUP(C7672,key!A$2:B$634,2,FALSE)</f>
        <v>Ibb</v>
      </c>
      <c r="E7672" t="str">
        <f>VLOOKUP(D7672,key!B$2:D$634,2,FALSE)</f>
        <v>YEM224</v>
      </c>
      <c r="F7672">
        <v>36</v>
      </c>
      <c r="G7672">
        <v>2018</v>
      </c>
      <c r="H7672">
        <v>4</v>
      </c>
      <c r="I7672">
        <v>3</v>
      </c>
      <c r="J7672" s="3">
        <v>43193</v>
      </c>
      <c r="K7672" t="s">
        <v>45430</v>
      </c>
      <c r="L7672" t="s">
        <v>22325</v>
      </c>
      <c r="M7672" t="s">
        <v>34052</v>
      </c>
      <c r="N7672" t="s">
        <v>35882</v>
      </c>
      <c r="O7672" t="s">
        <v>43886</v>
      </c>
    </row>
    <row r="7673" spans="1:15" x14ac:dyDescent="0.2">
      <c r="A7673" t="s">
        <v>10468</v>
      </c>
      <c r="B7673" t="s">
        <v>12269</v>
      </c>
      <c r="C7673" t="s">
        <v>12269</v>
      </c>
      <c r="D7673" t="str">
        <f>VLOOKUP(C7673,key!A$2:B$634,2,FALSE)</f>
        <v>Ibb</v>
      </c>
      <c r="E7673" t="str">
        <f>VLOOKUP(D7673,key!B$2:D$634,2,FALSE)</f>
        <v>YEM224</v>
      </c>
      <c r="F7673">
        <v>36</v>
      </c>
      <c r="G7673">
        <v>2018</v>
      </c>
      <c r="H7673">
        <v>4</v>
      </c>
      <c r="I7673">
        <v>5</v>
      </c>
      <c r="J7673" s="3">
        <v>43195</v>
      </c>
      <c r="K7673" t="s">
        <v>45430</v>
      </c>
      <c r="L7673" t="s">
        <v>22465</v>
      </c>
      <c r="M7673" t="s">
        <v>34194</v>
      </c>
      <c r="N7673" t="s">
        <v>35882</v>
      </c>
      <c r="O7673" t="s">
        <v>44001</v>
      </c>
    </row>
    <row r="7674" spans="1:15" x14ac:dyDescent="0.2">
      <c r="A7674" t="s">
        <v>10524</v>
      </c>
      <c r="B7674" t="s">
        <v>12269</v>
      </c>
      <c r="C7674" t="s">
        <v>12269</v>
      </c>
      <c r="D7674" t="str">
        <f>VLOOKUP(C7674,key!A$2:B$634,2,FALSE)</f>
        <v>Ibb</v>
      </c>
      <c r="E7674" t="str">
        <f>VLOOKUP(D7674,key!B$2:D$634,2,FALSE)</f>
        <v>YEM224</v>
      </c>
      <c r="F7674">
        <v>36</v>
      </c>
      <c r="G7674">
        <v>2018</v>
      </c>
      <c r="H7674">
        <v>4</v>
      </c>
      <c r="I7674">
        <v>6</v>
      </c>
      <c r="J7674" s="3">
        <v>43196</v>
      </c>
      <c r="K7674" t="s">
        <v>45426</v>
      </c>
      <c r="L7674" t="s">
        <v>22513</v>
      </c>
      <c r="M7674" t="s">
        <v>34244</v>
      </c>
      <c r="N7674" t="s">
        <v>35882</v>
      </c>
      <c r="O7674" t="s">
        <v>44044</v>
      </c>
    </row>
    <row r="7675" spans="1:15" x14ac:dyDescent="0.2">
      <c r="A7675" t="s">
        <v>10525</v>
      </c>
      <c r="B7675" t="s">
        <v>12269</v>
      </c>
      <c r="C7675" t="s">
        <v>12269</v>
      </c>
      <c r="D7675" t="str">
        <f>VLOOKUP(C7675,key!A$2:B$634,2,FALSE)</f>
        <v>Ibb</v>
      </c>
      <c r="E7675" t="str">
        <f>VLOOKUP(D7675,key!B$2:D$634,2,FALSE)</f>
        <v>YEM224</v>
      </c>
      <c r="F7675">
        <v>36</v>
      </c>
      <c r="G7675">
        <v>2018</v>
      </c>
      <c r="H7675">
        <v>4</v>
      </c>
      <c r="I7675">
        <v>6</v>
      </c>
      <c r="J7675" s="3">
        <v>43196</v>
      </c>
      <c r="K7675" t="s">
        <v>45429</v>
      </c>
      <c r="L7675" t="s">
        <v>22514</v>
      </c>
      <c r="M7675" t="s">
        <v>34245</v>
      </c>
      <c r="N7675" t="s">
        <v>12289</v>
      </c>
      <c r="O7675" t="s">
        <v>44045</v>
      </c>
    </row>
    <row r="7676" spans="1:15" x14ac:dyDescent="0.2">
      <c r="A7676" t="s">
        <v>10588</v>
      </c>
      <c r="B7676" t="s">
        <v>12269</v>
      </c>
      <c r="C7676" t="s">
        <v>12269</v>
      </c>
      <c r="D7676" t="str">
        <f>VLOOKUP(C7676,key!A$2:B$634,2,FALSE)</f>
        <v>Ibb</v>
      </c>
      <c r="E7676" t="str">
        <f>VLOOKUP(D7676,key!B$2:D$634,2,FALSE)</f>
        <v>YEM224</v>
      </c>
      <c r="F7676">
        <v>36</v>
      </c>
      <c r="G7676">
        <v>2018</v>
      </c>
      <c r="H7676">
        <v>4</v>
      </c>
      <c r="I7676">
        <v>7</v>
      </c>
      <c r="J7676" s="3">
        <v>43197</v>
      </c>
      <c r="K7676" t="s">
        <v>45428</v>
      </c>
      <c r="L7676" t="s">
        <v>22575</v>
      </c>
      <c r="M7676" t="s">
        <v>34305</v>
      </c>
      <c r="N7676" t="s">
        <v>35881</v>
      </c>
      <c r="O7676" t="s">
        <v>44096</v>
      </c>
    </row>
    <row r="7677" spans="1:15" x14ac:dyDescent="0.2">
      <c r="A7677" t="s">
        <v>10589</v>
      </c>
      <c r="B7677" t="s">
        <v>12269</v>
      </c>
      <c r="C7677" t="s">
        <v>12269</v>
      </c>
      <c r="D7677" t="str">
        <f>VLOOKUP(C7677,key!A$2:B$634,2,FALSE)</f>
        <v>Ibb</v>
      </c>
      <c r="E7677" t="str">
        <f>VLOOKUP(D7677,key!B$2:D$634,2,FALSE)</f>
        <v>YEM224</v>
      </c>
      <c r="F7677">
        <v>36</v>
      </c>
      <c r="G7677">
        <v>2018</v>
      </c>
      <c r="H7677">
        <v>4</v>
      </c>
      <c r="I7677">
        <v>7</v>
      </c>
      <c r="J7677" s="3">
        <v>43197</v>
      </c>
      <c r="K7677" t="s">
        <v>12523</v>
      </c>
      <c r="L7677" t="s">
        <v>22576</v>
      </c>
      <c r="M7677" t="s">
        <v>34306</v>
      </c>
      <c r="N7677" t="s">
        <v>35881</v>
      </c>
      <c r="O7677" t="s">
        <v>44097</v>
      </c>
    </row>
    <row r="7678" spans="1:15" x14ac:dyDescent="0.2">
      <c r="A7678" t="s">
        <v>10656</v>
      </c>
      <c r="B7678" t="s">
        <v>12269</v>
      </c>
      <c r="C7678" t="s">
        <v>12269</v>
      </c>
      <c r="D7678" t="str">
        <f>VLOOKUP(C7678,key!A$2:B$634,2,FALSE)</f>
        <v>Ibb</v>
      </c>
      <c r="E7678" t="str">
        <f>VLOOKUP(D7678,key!B$2:D$634,2,FALSE)</f>
        <v>YEM224</v>
      </c>
      <c r="F7678">
        <v>36</v>
      </c>
      <c r="G7678">
        <v>2018</v>
      </c>
      <c r="H7678">
        <v>4</v>
      </c>
      <c r="I7678">
        <v>8</v>
      </c>
      <c r="J7678" s="3">
        <v>43198</v>
      </c>
      <c r="K7678" t="s">
        <v>45430</v>
      </c>
      <c r="L7678" t="s">
        <v>22640</v>
      </c>
      <c r="M7678" t="s">
        <v>34369</v>
      </c>
      <c r="N7678" t="s">
        <v>35882</v>
      </c>
      <c r="O7678" t="s">
        <v>44149</v>
      </c>
    </row>
    <row r="7679" spans="1:15" x14ac:dyDescent="0.2">
      <c r="A7679" t="s">
        <v>10804</v>
      </c>
      <c r="B7679" t="s">
        <v>12269</v>
      </c>
      <c r="C7679" t="s">
        <v>12269</v>
      </c>
      <c r="D7679" t="str">
        <f>VLOOKUP(C7679,key!A$2:B$634,2,FALSE)</f>
        <v>Ibb</v>
      </c>
      <c r="E7679" t="str">
        <f>VLOOKUP(D7679,key!B$2:D$634,2,FALSE)</f>
        <v>YEM224</v>
      </c>
      <c r="F7679">
        <v>37</v>
      </c>
      <c r="G7679">
        <v>2018</v>
      </c>
      <c r="H7679">
        <v>4</v>
      </c>
      <c r="I7679">
        <v>10</v>
      </c>
      <c r="J7679" s="3">
        <v>43200</v>
      </c>
      <c r="K7679" t="s">
        <v>45429</v>
      </c>
      <c r="L7679" t="s">
        <v>22780</v>
      </c>
      <c r="M7679" t="s">
        <v>34511</v>
      </c>
      <c r="N7679" t="s">
        <v>35882</v>
      </c>
      <c r="O7679" t="s">
        <v>44263</v>
      </c>
    </row>
    <row r="7680" spans="1:15" x14ac:dyDescent="0.2">
      <c r="A7680" t="s">
        <v>10805</v>
      </c>
      <c r="B7680" t="s">
        <v>12269</v>
      </c>
      <c r="C7680" t="s">
        <v>12269</v>
      </c>
      <c r="D7680" t="str">
        <f>VLOOKUP(C7680,key!A$2:B$634,2,FALSE)</f>
        <v>Ibb</v>
      </c>
      <c r="E7680" t="str">
        <f>VLOOKUP(D7680,key!B$2:D$634,2,FALSE)</f>
        <v>YEM224</v>
      </c>
      <c r="F7680">
        <v>37</v>
      </c>
      <c r="G7680">
        <v>2018</v>
      </c>
      <c r="H7680">
        <v>4</v>
      </c>
      <c r="I7680">
        <v>10</v>
      </c>
      <c r="J7680" s="3">
        <v>43200</v>
      </c>
      <c r="K7680" t="s">
        <v>45429</v>
      </c>
      <c r="L7680" t="s">
        <v>22781</v>
      </c>
      <c r="M7680" t="s">
        <v>34512</v>
      </c>
      <c r="N7680" t="s">
        <v>35883</v>
      </c>
      <c r="O7680" t="s">
        <v>44264</v>
      </c>
    </row>
    <row r="7681" spans="1:15" x14ac:dyDescent="0.2">
      <c r="A7681" t="s">
        <v>10983</v>
      </c>
      <c r="B7681" t="s">
        <v>12269</v>
      </c>
      <c r="C7681" t="s">
        <v>12269</v>
      </c>
      <c r="D7681" t="str">
        <f>VLOOKUP(C7681,key!A$2:B$634,2,FALSE)</f>
        <v>Ibb</v>
      </c>
      <c r="E7681" t="str">
        <f>VLOOKUP(D7681,key!B$2:D$634,2,FALSE)</f>
        <v>YEM224</v>
      </c>
      <c r="F7681">
        <v>37</v>
      </c>
      <c r="G7681">
        <v>2018</v>
      </c>
      <c r="H7681">
        <v>4</v>
      </c>
      <c r="I7681">
        <v>13</v>
      </c>
      <c r="J7681" s="3">
        <v>43203</v>
      </c>
      <c r="K7681" t="s">
        <v>45427</v>
      </c>
      <c r="L7681" t="s">
        <v>22953</v>
      </c>
      <c r="M7681" t="s">
        <v>34683</v>
      </c>
      <c r="N7681" t="s">
        <v>35882</v>
      </c>
      <c r="O7681" t="s">
        <v>44412</v>
      </c>
    </row>
    <row r="7682" spans="1:15" x14ac:dyDescent="0.2">
      <c r="A7682" t="s">
        <v>11106</v>
      </c>
      <c r="B7682" t="s">
        <v>12269</v>
      </c>
      <c r="C7682" t="s">
        <v>12269</v>
      </c>
      <c r="D7682" t="str">
        <f>VLOOKUP(C7682,key!A$2:B$634,2,FALSE)</f>
        <v>Ibb</v>
      </c>
      <c r="E7682" t="str">
        <f>VLOOKUP(D7682,key!B$2:D$634,2,FALSE)</f>
        <v>YEM224</v>
      </c>
      <c r="F7682">
        <v>37</v>
      </c>
      <c r="G7682">
        <v>2018</v>
      </c>
      <c r="H7682">
        <v>4</v>
      </c>
      <c r="I7682">
        <v>15</v>
      </c>
      <c r="J7682" s="3">
        <v>43205</v>
      </c>
      <c r="K7682" t="s">
        <v>45429</v>
      </c>
      <c r="L7682" t="s">
        <v>23074</v>
      </c>
      <c r="M7682" t="s">
        <v>34805</v>
      </c>
      <c r="N7682" t="s">
        <v>35882</v>
      </c>
      <c r="O7682" t="s">
        <v>44504</v>
      </c>
    </row>
    <row r="7683" spans="1:15" x14ac:dyDescent="0.2">
      <c r="A7683" t="s">
        <v>11167</v>
      </c>
      <c r="B7683" t="s">
        <v>12269</v>
      </c>
      <c r="C7683" t="s">
        <v>12269</v>
      </c>
      <c r="D7683" t="str">
        <f>VLOOKUP(C7683,key!A$2:B$634,2,FALSE)</f>
        <v>Ibb</v>
      </c>
      <c r="E7683" t="str">
        <f>VLOOKUP(D7683,key!B$2:D$634,2,FALSE)</f>
        <v>YEM224</v>
      </c>
      <c r="F7683">
        <v>38</v>
      </c>
      <c r="G7683">
        <v>2018</v>
      </c>
      <c r="H7683">
        <v>4</v>
      </c>
      <c r="I7683">
        <v>16</v>
      </c>
      <c r="J7683" s="3">
        <v>43206</v>
      </c>
      <c r="K7683" t="s">
        <v>45429</v>
      </c>
      <c r="L7683" t="s">
        <v>23134</v>
      </c>
      <c r="M7683" t="s">
        <v>34865</v>
      </c>
      <c r="N7683" t="s">
        <v>35882</v>
      </c>
      <c r="O7683" t="s">
        <v>44547</v>
      </c>
    </row>
    <row r="7684" spans="1:15" x14ac:dyDescent="0.2">
      <c r="A7684" t="s">
        <v>11168</v>
      </c>
      <c r="B7684" t="s">
        <v>12269</v>
      </c>
      <c r="C7684" t="s">
        <v>12269</v>
      </c>
      <c r="D7684" t="str">
        <f>VLOOKUP(C7684,key!A$2:B$634,2,FALSE)</f>
        <v>Ibb</v>
      </c>
      <c r="E7684" t="str">
        <f>VLOOKUP(D7684,key!B$2:D$634,2,FALSE)</f>
        <v>YEM224</v>
      </c>
      <c r="F7684">
        <v>38</v>
      </c>
      <c r="G7684">
        <v>2018</v>
      </c>
      <c r="H7684">
        <v>4</v>
      </c>
      <c r="I7684">
        <v>16</v>
      </c>
      <c r="J7684" s="3">
        <v>43206</v>
      </c>
      <c r="K7684" t="s">
        <v>45427</v>
      </c>
      <c r="L7684" t="s">
        <v>23135</v>
      </c>
      <c r="M7684" t="s">
        <v>34866</v>
      </c>
      <c r="N7684" t="s">
        <v>35882</v>
      </c>
      <c r="O7684" t="s">
        <v>44548</v>
      </c>
    </row>
    <row r="7685" spans="1:15" x14ac:dyDescent="0.2">
      <c r="A7685" t="s">
        <v>11235</v>
      </c>
      <c r="B7685" t="s">
        <v>12269</v>
      </c>
      <c r="C7685" t="s">
        <v>12269</v>
      </c>
      <c r="D7685" t="str">
        <f>VLOOKUP(C7685,key!A$2:B$634,2,FALSE)</f>
        <v>Ibb</v>
      </c>
      <c r="E7685" t="str">
        <f>VLOOKUP(D7685,key!B$2:D$634,2,FALSE)</f>
        <v>YEM224</v>
      </c>
      <c r="F7685">
        <v>38</v>
      </c>
      <c r="G7685">
        <v>2018</v>
      </c>
      <c r="H7685">
        <v>4</v>
      </c>
      <c r="I7685">
        <v>17</v>
      </c>
      <c r="J7685" s="3">
        <v>43207</v>
      </c>
      <c r="K7685" t="s">
        <v>45429</v>
      </c>
      <c r="L7685" t="s">
        <v>23201</v>
      </c>
      <c r="M7685" t="s">
        <v>34932</v>
      </c>
      <c r="N7685" t="s">
        <v>35882</v>
      </c>
      <c r="O7685" t="s">
        <v>44601</v>
      </c>
    </row>
    <row r="7686" spans="1:15" x14ac:dyDescent="0.2">
      <c r="A7686" t="s">
        <v>11358</v>
      </c>
      <c r="B7686" t="s">
        <v>12269</v>
      </c>
      <c r="C7686" t="s">
        <v>12269</v>
      </c>
      <c r="D7686" t="str">
        <f>VLOOKUP(C7686,key!A$2:B$634,2,FALSE)</f>
        <v>Ibb</v>
      </c>
      <c r="E7686" t="str">
        <f>VLOOKUP(D7686,key!B$2:D$634,2,FALSE)</f>
        <v>YEM224</v>
      </c>
      <c r="F7686">
        <v>38</v>
      </c>
      <c r="G7686">
        <v>2018</v>
      </c>
      <c r="H7686">
        <v>4</v>
      </c>
      <c r="I7686">
        <v>19</v>
      </c>
      <c r="J7686" s="3">
        <v>43209</v>
      </c>
      <c r="K7686" t="s">
        <v>45429</v>
      </c>
      <c r="L7686" t="s">
        <v>23317</v>
      </c>
      <c r="M7686" t="s">
        <v>35049</v>
      </c>
      <c r="N7686" t="s">
        <v>35882</v>
      </c>
      <c r="O7686" t="s">
        <v>44698</v>
      </c>
    </row>
    <row r="7687" spans="1:15" x14ac:dyDescent="0.2">
      <c r="A7687" t="s">
        <v>11420</v>
      </c>
      <c r="B7687" t="s">
        <v>12269</v>
      </c>
      <c r="C7687" t="s">
        <v>12269</v>
      </c>
      <c r="D7687" t="str">
        <f>VLOOKUP(C7687,key!A$2:B$634,2,FALSE)</f>
        <v>Ibb</v>
      </c>
      <c r="E7687" t="str">
        <f>VLOOKUP(D7687,key!B$2:D$634,2,FALSE)</f>
        <v>YEM224</v>
      </c>
      <c r="F7687">
        <v>38</v>
      </c>
      <c r="G7687">
        <v>2018</v>
      </c>
      <c r="H7687">
        <v>4</v>
      </c>
      <c r="I7687">
        <v>20</v>
      </c>
      <c r="J7687" s="3">
        <v>43210</v>
      </c>
      <c r="K7687" t="s">
        <v>45429</v>
      </c>
      <c r="L7687" t="s">
        <v>23376</v>
      </c>
      <c r="M7687" t="s">
        <v>35109</v>
      </c>
      <c r="N7687" t="s">
        <v>35881</v>
      </c>
      <c r="O7687" t="s">
        <v>44746</v>
      </c>
    </row>
    <row r="7688" spans="1:15" x14ac:dyDescent="0.2">
      <c r="A7688" t="s">
        <v>11421</v>
      </c>
      <c r="B7688" t="s">
        <v>12269</v>
      </c>
      <c r="C7688" t="s">
        <v>12269</v>
      </c>
      <c r="D7688" t="str">
        <f>VLOOKUP(C7688,key!A$2:B$634,2,FALSE)</f>
        <v>Ibb</v>
      </c>
      <c r="E7688" t="str">
        <f>VLOOKUP(D7688,key!B$2:D$634,2,FALSE)</f>
        <v>YEM224</v>
      </c>
      <c r="F7688">
        <v>38</v>
      </c>
      <c r="G7688">
        <v>2018</v>
      </c>
      <c r="H7688">
        <v>4</v>
      </c>
      <c r="I7688">
        <v>20</v>
      </c>
      <c r="J7688" s="3">
        <v>43210</v>
      </c>
      <c r="K7688" t="s">
        <v>45429</v>
      </c>
      <c r="L7688" t="s">
        <v>23377</v>
      </c>
      <c r="M7688" t="s">
        <v>35110</v>
      </c>
      <c r="N7688" t="s">
        <v>35882</v>
      </c>
      <c r="O7688" t="s">
        <v>44747</v>
      </c>
    </row>
    <row r="7689" spans="1:15" x14ac:dyDescent="0.2">
      <c r="A7689" t="s">
        <v>11471</v>
      </c>
      <c r="B7689" t="s">
        <v>12269</v>
      </c>
      <c r="C7689" t="s">
        <v>12269</v>
      </c>
      <c r="D7689" t="str">
        <f>VLOOKUP(C7689,key!A$2:B$634,2,FALSE)</f>
        <v>Ibb</v>
      </c>
      <c r="E7689" t="str">
        <f>VLOOKUP(D7689,key!B$2:D$634,2,FALSE)</f>
        <v>YEM224</v>
      </c>
      <c r="F7689">
        <v>38</v>
      </c>
      <c r="G7689">
        <v>2018</v>
      </c>
      <c r="H7689">
        <v>4</v>
      </c>
      <c r="I7689">
        <v>21</v>
      </c>
      <c r="J7689" s="3">
        <v>43211</v>
      </c>
      <c r="K7689" t="s">
        <v>45429</v>
      </c>
      <c r="L7689" t="s">
        <v>23425</v>
      </c>
      <c r="M7689" t="s">
        <v>35159</v>
      </c>
      <c r="N7689" t="s">
        <v>35882</v>
      </c>
      <c r="O7689" t="s">
        <v>44785</v>
      </c>
    </row>
    <row r="7690" spans="1:15" x14ac:dyDescent="0.2">
      <c r="A7690" t="s">
        <v>11572</v>
      </c>
      <c r="B7690" t="s">
        <v>12269</v>
      </c>
      <c r="C7690" t="s">
        <v>12269</v>
      </c>
      <c r="D7690" t="str">
        <f>VLOOKUP(C7690,key!A$2:B$634,2,FALSE)</f>
        <v>Ibb</v>
      </c>
      <c r="E7690" t="str">
        <f>VLOOKUP(D7690,key!B$2:D$634,2,FALSE)</f>
        <v>YEM224</v>
      </c>
      <c r="F7690">
        <v>39</v>
      </c>
      <c r="G7690">
        <v>2018</v>
      </c>
      <c r="H7690">
        <v>4</v>
      </c>
      <c r="I7690">
        <v>23</v>
      </c>
      <c r="J7690" s="3">
        <v>43213</v>
      </c>
      <c r="K7690" t="s">
        <v>45429</v>
      </c>
      <c r="L7690" t="s">
        <v>23526</v>
      </c>
      <c r="M7690" t="s">
        <v>35260</v>
      </c>
      <c r="N7690" t="s">
        <v>35882</v>
      </c>
      <c r="O7690" t="s">
        <v>44867</v>
      </c>
    </row>
    <row r="7691" spans="1:15" x14ac:dyDescent="0.2">
      <c r="A7691" t="s">
        <v>11573</v>
      </c>
      <c r="B7691" t="s">
        <v>12269</v>
      </c>
      <c r="C7691" t="s">
        <v>12269</v>
      </c>
      <c r="D7691" t="str">
        <f>VLOOKUP(C7691,key!A$2:B$634,2,FALSE)</f>
        <v>Ibb</v>
      </c>
      <c r="E7691" t="str">
        <f>VLOOKUP(D7691,key!B$2:D$634,2,FALSE)</f>
        <v>YEM224</v>
      </c>
      <c r="F7691">
        <v>39</v>
      </c>
      <c r="G7691">
        <v>2018</v>
      </c>
      <c r="H7691">
        <v>4</v>
      </c>
      <c r="I7691">
        <v>23</v>
      </c>
      <c r="J7691" s="3">
        <v>43213</v>
      </c>
      <c r="K7691" t="s">
        <v>45429</v>
      </c>
      <c r="L7691" t="s">
        <v>23527</v>
      </c>
      <c r="M7691" t="s">
        <v>35261</v>
      </c>
      <c r="N7691" t="s">
        <v>35882</v>
      </c>
      <c r="O7691" t="s">
        <v>44868</v>
      </c>
    </row>
    <row r="7692" spans="1:15" x14ac:dyDescent="0.2">
      <c r="A7692" t="s">
        <v>11613</v>
      </c>
      <c r="B7692" t="s">
        <v>12269</v>
      </c>
      <c r="C7692" t="s">
        <v>12269</v>
      </c>
      <c r="D7692" t="str">
        <f>VLOOKUP(C7692,key!A$2:B$634,2,FALSE)</f>
        <v>Ibb</v>
      </c>
      <c r="E7692" t="str">
        <f>VLOOKUP(D7692,key!B$2:D$634,2,FALSE)</f>
        <v>YEM224</v>
      </c>
      <c r="F7692">
        <v>39</v>
      </c>
      <c r="G7692">
        <v>2018</v>
      </c>
      <c r="H7692">
        <v>4</v>
      </c>
      <c r="I7692">
        <v>24</v>
      </c>
      <c r="J7692" s="3">
        <v>43214</v>
      </c>
      <c r="K7692" t="s">
        <v>45427</v>
      </c>
      <c r="L7692" t="s">
        <v>23560</v>
      </c>
      <c r="M7692" t="s">
        <v>35298</v>
      </c>
      <c r="N7692" t="s">
        <v>35882</v>
      </c>
      <c r="O7692" t="s">
        <v>44897</v>
      </c>
    </row>
    <row r="7693" spans="1:15" x14ac:dyDescent="0.2">
      <c r="A7693" t="s">
        <v>11665</v>
      </c>
      <c r="B7693" t="s">
        <v>12269</v>
      </c>
      <c r="C7693" t="s">
        <v>12269</v>
      </c>
      <c r="D7693" t="str">
        <f>VLOOKUP(C7693,key!A$2:B$634,2,FALSE)</f>
        <v>Ibb</v>
      </c>
      <c r="E7693" t="str">
        <f>VLOOKUP(D7693,key!B$2:D$634,2,FALSE)</f>
        <v>YEM224</v>
      </c>
      <c r="F7693">
        <v>39</v>
      </c>
      <c r="G7693">
        <v>2018</v>
      </c>
      <c r="H7693">
        <v>4</v>
      </c>
      <c r="I7693">
        <v>25</v>
      </c>
      <c r="J7693" s="3">
        <v>43215</v>
      </c>
      <c r="K7693" t="s">
        <v>45427</v>
      </c>
      <c r="L7693" t="s">
        <v>23610</v>
      </c>
      <c r="M7693" t="s">
        <v>35349</v>
      </c>
      <c r="N7693" t="s">
        <v>35882</v>
      </c>
      <c r="O7693" t="s">
        <v>44940</v>
      </c>
    </row>
    <row r="7694" spans="1:15" x14ac:dyDescent="0.2">
      <c r="A7694" t="s">
        <v>11770</v>
      </c>
      <c r="B7694" t="s">
        <v>12269</v>
      </c>
      <c r="C7694" t="s">
        <v>12269</v>
      </c>
      <c r="D7694" t="str">
        <f>VLOOKUP(C7694,key!A$2:B$634,2,FALSE)</f>
        <v>Ibb</v>
      </c>
      <c r="E7694" t="str">
        <f>VLOOKUP(D7694,key!B$2:D$634,2,FALSE)</f>
        <v>YEM224</v>
      </c>
      <c r="F7694">
        <v>39</v>
      </c>
      <c r="G7694">
        <v>2018</v>
      </c>
      <c r="H7694">
        <v>4</v>
      </c>
      <c r="I7694">
        <v>27</v>
      </c>
      <c r="J7694" s="3">
        <v>43217</v>
      </c>
      <c r="K7694" t="s">
        <v>45427</v>
      </c>
      <c r="L7694" t="s">
        <v>23711</v>
      </c>
      <c r="M7694" t="s">
        <v>35451</v>
      </c>
      <c r="N7694" t="s">
        <v>35882</v>
      </c>
      <c r="O7694" t="s">
        <v>45015</v>
      </c>
    </row>
    <row r="7695" spans="1:15" x14ac:dyDescent="0.2">
      <c r="A7695" t="s">
        <v>11771</v>
      </c>
      <c r="B7695" t="s">
        <v>12269</v>
      </c>
      <c r="C7695" t="s">
        <v>12269</v>
      </c>
      <c r="D7695" t="str">
        <f>VLOOKUP(C7695,key!A$2:B$634,2,FALSE)</f>
        <v>Ibb</v>
      </c>
      <c r="E7695" t="str">
        <f>VLOOKUP(D7695,key!B$2:D$634,2,FALSE)</f>
        <v>YEM224</v>
      </c>
      <c r="F7695">
        <v>39</v>
      </c>
      <c r="G7695">
        <v>2018</v>
      </c>
      <c r="H7695">
        <v>4</v>
      </c>
      <c r="I7695">
        <v>27</v>
      </c>
      <c r="J7695" s="3">
        <v>43217</v>
      </c>
      <c r="K7695" t="s">
        <v>45430</v>
      </c>
      <c r="L7695" t="s">
        <v>23712</v>
      </c>
      <c r="M7695" t="s">
        <v>35452</v>
      </c>
      <c r="N7695" t="s">
        <v>35882</v>
      </c>
      <c r="O7695" t="s">
        <v>45016</v>
      </c>
    </row>
    <row r="7696" spans="1:15" x14ac:dyDescent="0.2">
      <c r="A7696" t="s">
        <v>11772</v>
      </c>
      <c r="B7696" t="s">
        <v>12269</v>
      </c>
      <c r="C7696" t="s">
        <v>12269</v>
      </c>
      <c r="D7696" t="str">
        <f>VLOOKUP(C7696,key!A$2:B$634,2,FALSE)</f>
        <v>Ibb</v>
      </c>
      <c r="E7696" t="str">
        <f>VLOOKUP(D7696,key!B$2:D$634,2,FALSE)</f>
        <v>YEM224</v>
      </c>
      <c r="F7696">
        <v>39</v>
      </c>
      <c r="G7696">
        <v>2018</v>
      </c>
      <c r="H7696">
        <v>4</v>
      </c>
      <c r="I7696">
        <v>27</v>
      </c>
      <c r="J7696" s="3">
        <v>43217</v>
      </c>
      <c r="K7696" t="s">
        <v>12523</v>
      </c>
      <c r="L7696" t="s">
        <v>23713</v>
      </c>
      <c r="M7696" t="s">
        <v>35453</v>
      </c>
      <c r="N7696" t="s">
        <v>35882</v>
      </c>
      <c r="O7696" t="s">
        <v>45017</v>
      </c>
    </row>
    <row r="7697" spans="1:15" x14ac:dyDescent="0.2">
      <c r="A7697" t="s">
        <v>11834</v>
      </c>
      <c r="B7697" t="s">
        <v>12269</v>
      </c>
      <c r="C7697" t="s">
        <v>12269</v>
      </c>
      <c r="D7697" t="str">
        <f>VLOOKUP(C7697,key!A$2:B$634,2,FALSE)</f>
        <v>Ibb</v>
      </c>
      <c r="E7697" t="str">
        <f>VLOOKUP(D7697,key!B$2:D$634,2,FALSE)</f>
        <v>YEM224</v>
      </c>
      <c r="F7697">
        <v>39</v>
      </c>
      <c r="G7697">
        <v>2018</v>
      </c>
      <c r="H7697">
        <v>4</v>
      </c>
      <c r="I7697">
        <v>28</v>
      </c>
      <c r="J7697" s="3">
        <v>43218</v>
      </c>
      <c r="K7697" t="s">
        <v>45427</v>
      </c>
      <c r="L7697" t="s">
        <v>23768</v>
      </c>
      <c r="M7697" t="s">
        <v>35508</v>
      </c>
      <c r="N7697" t="s">
        <v>35882</v>
      </c>
      <c r="O7697" t="s">
        <v>45056</v>
      </c>
    </row>
    <row r="7698" spans="1:15" x14ac:dyDescent="0.2">
      <c r="A7698" t="s">
        <v>12048</v>
      </c>
      <c r="B7698" t="s">
        <v>12269</v>
      </c>
      <c r="C7698" t="s">
        <v>12269</v>
      </c>
      <c r="D7698" t="str">
        <f>VLOOKUP(C7698,key!A$2:B$634,2,FALSE)</f>
        <v>Ibb</v>
      </c>
      <c r="E7698" t="str">
        <f>VLOOKUP(D7698,key!B$2:D$634,2,FALSE)</f>
        <v>YEM224</v>
      </c>
      <c r="F7698">
        <v>40</v>
      </c>
      <c r="G7698">
        <v>2018</v>
      </c>
      <c r="H7698">
        <v>5</v>
      </c>
      <c r="I7698">
        <v>3</v>
      </c>
      <c r="J7698" s="3">
        <v>43223</v>
      </c>
      <c r="K7698" t="s">
        <v>45429</v>
      </c>
      <c r="L7698" t="s">
        <v>23970</v>
      </c>
      <c r="M7698" t="s">
        <v>35717</v>
      </c>
      <c r="N7698" t="s">
        <v>35882</v>
      </c>
      <c r="O7698" t="s">
        <v>45236</v>
      </c>
    </row>
    <row r="7699" spans="1:15" x14ac:dyDescent="0.2">
      <c r="A7699" t="s">
        <v>12089</v>
      </c>
      <c r="B7699" t="s">
        <v>12269</v>
      </c>
      <c r="C7699" t="s">
        <v>12269</v>
      </c>
      <c r="D7699" t="str">
        <f>VLOOKUP(C7699,key!A$2:B$634,2,FALSE)</f>
        <v>Ibb</v>
      </c>
      <c r="E7699" t="str">
        <f>VLOOKUP(D7699,key!B$2:D$634,2,FALSE)</f>
        <v>YEM224</v>
      </c>
      <c r="F7699">
        <v>40</v>
      </c>
      <c r="G7699">
        <v>2018</v>
      </c>
      <c r="H7699">
        <v>5</v>
      </c>
      <c r="I7699">
        <v>4</v>
      </c>
      <c r="J7699" s="3">
        <v>43224</v>
      </c>
      <c r="K7699" t="s">
        <v>12523</v>
      </c>
      <c r="L7699" t="s">
        <v>24011</v>
      </c>
      <c r="M7699" t="s">
        <v>35758</v>
      </c>
      <c r="N7699" t="s">
        <v>35882</v>
      </c>
      <c r="O7699" t="s">
        <v>45270</v>
      </c>
    </row>
    <row r="7700" spans="1:15" x14ac:dyDescent="0.2">
      <c r="A7700" t="s">
        <v>12132</v>
      </c>
      <c r="B7700" t="s">
        <v>12269</v>
      </c>
      <c r="C7700" t="s">
        <v>12269</v>
      </c>
      <c r="D7700" t="str">
        <f>VLOOKUP(C7700,key!A$2:B$634,2,FALSE)</f>
        <v>Ibb</v>
      </c>
      <c r="E7700" t="str">
        <f>VLOOKUP(D7700,key!B$2:D$634,2,FALSE)</f>
        <v>YEM224</v>
      </c>
      <c r="F7700">
        <v>40</v>
      </c>
      <c r="G7700">
        <v>2018</v>
      </c>
      <c r="H7700">
        <v>5</v>
      </c>
      <c r="I7700">
        <v>5</v>
      </c>
      <c r="J7700" s="3">
        <v>43225</v>
      </c>
      <c r="K7700" t="s">
        <v>45430</v>
      </c>
      <c r="L7700" t="s">
        <v>24050</v>
      </c>
      <c r="M7700" t="s">
        <v>35797</v>
      </c>
      <c r="N7700" t="s">
        <v>35882</v>
      </c>
      <c r="O7700" t="s">
        <v>45306</v>
      </c>
    </row>
    <row r="7701" spans="1:15" x14ac:dyDescent="0.2">
      <c r="A7701" t="s">
        <v>12263</v>
      </c>
      <c r="B7701" t="s">
        <v>12269</v>
      </c>
      <c r="C7701" t="s">
        <v>12269</v>
      </c>
      <c r="D7701" t="str">
        <f>VLOOKUP(C7701,key!A$2:B$634,2,FALSE)</f>
        <v>Ibb</v>
      </c>
      <c r="E7701" t="str">
        <f>VLOOKUP(D7701,key!B$2:D$634,2,FALSE)</f>
        <v>YEM224</v>
      </c>
      <c r="F7701">
        <v>40</v>
      </c>
      <c r="G7701">
        <v>2018</v>
      </c>
      <c r="H7701">
        <v>5</v>
      </c>
      <c r="I7701">
        <v>1</v>
      </c>
      <c r="J7701" s="3">
        <v>43221</v>
      </c>
      <c r="K7701" t="s">
        <v>45429</v>
      </c>
      <c r="L7701" t="s">
        <v>24172</v>
      </c>
      <c r="M7701" t="s">
        <v>35875</v>
      </c>
      <c r="N7701" t="s">
        <v>35882</v>
      </c>
      <c r="O7701" t="s">
        <v>45421</v>
      </c>
    </row>
    <row r="7702" spans="1:15" x14ac:dyDescent="0.2">
      <c r="A7702" t="s">
        <v>12264</v>
      </c>
      <c r="B7702" t="s">
        <v>12269</v>
      </c>
      <c r="C7702" t="s">
        <v>12269</v>
      </c>
      <c r="D7702" t="str">
        <f>VLOOKUP(C7702,key!A$2:B$634,2,FALSE)</f>
        <v>Ibb</v>
      </c>
      <c r="E7702" t="str">
        <f>VLOOKUP(D7702,key!B$2:D$634,2,FALSE)</f>
        <v>YEM224</v>
      </c>
      <c r="F7702">
        <v>40</v>
      </c>
      <c r="G7702">
        <v>2018</v>
      </c>
      <c r="H7702">
        <v>5</v>
      </c>
      <c r="I7702">
        <v>1</v>
      </c>
      <c r="J7702" s="3">
        <v>43221</v>
      </c>
      <c r="K7702" t="s">
        <v>45427</v>
      </c>
      <c r="L7702" t="s">
        <v>24173</v>
      </c>
      <c r="M7702" t="s">
        <v>35876</v>
      </c>
      <c r="N7702" t="s">
        <v>35882</v>
      </c>
      <c r="O7702" t="s">
        <v>45422</v>
      </c>
    </row>
    <row r="7703" spans="1:15" x14ac:dyDescent="0.2">
      <c r="A7703" t="s">
        <v>1437</v>
      </c>
      <c r="B7703" t="s">
        <v>12279</v>
      </c>
      <c r="C7703" t="s">
        <v>12408</v>
      </c>
      <c r="D7703" t="str">
        <f>VLOOKUP(C7703,key!A$2:B$634,2,FALSE)</f>
        <v>Jabal al-Sharq</v>
      </c>
      <c r="E7703" t="str">
        <f>VLOOKUP(D7703,key!B$2:D$634,2,FALSE)</f>
        <v>YEM140</v>
      </c>
      <c r="F7703">
        <v>16</v>
      </c>
      <c r="G7703">
        <v>2017</v>
      </c>
      <c r="H7703">
        <v>11</v>
      </c>
      <c r="I7703">
        <v>15</v>
      </c>
      <c r="J7703" s="3">
        <v>43054</v>
      </c>
      <c r="K7703" t="s">
        <v>45427</v>
      </c>
      <c r="L7703" t="s">
        <v>13962</v>
      </c>
      <c r="M7703" t="s">
        <v>25608</v>
      </c>
      <c r="N7703" t="s">
        <v>35881</v>
      </c>
      <c r="O7703" t="s">
        <v>37198</v>
      </c>
    </row>
    <row r="7704" spans="1:15" x14ac:dyDescent="0.2">
      <c r="A7704" t="s">
        <v>2237</v>
      </c>
      <c r="B7704" t="s">
        <v>12279</v>
      </c>
      <c r="C7704" t="s">
        <v>12408</v>
      </c>
      <c r="D7704" t="str">
        <f>VLOOKUP(C7704,key!A$2:B$634,2,FALSE)</f>
        <v>Jabal al-Sharq</v>
      </c>
      <c r="E7704" t="str">
        <f>VLOOKUP(D7704,key!B$2:D$634,2,FALSE)</f>
        <v>YEM140</v>
      </c>
      <c r="F7704">
        <v>19</v>
      </c>
      <c r="G7704">
        <v>2017</v>
      </c>
      <c r="H7704">
        <v>12</v>
      </c>
      <c r="I7704">
        <v>5</v>
      </c>
      <c r="J7704" s="3">
        <v>43074</v>
      </c>
      <c r="K7704" t="s">
        <v>45427</v>
      </c>
      <c r="L7704" t="s">
        <v>14730</v>
      </c>
      <c r="M7704" t="s">
        <v>26383</v>
      </c>
      <c r="N7704" t="s">
        <v>35881</v>
      </c>
      <c r="O7704" t="s">
        <v>37829</v>
      </c>
    </row>
    <row r="7705" spans="1:15" x14ac:dyDescent="0.2">
      <c r="A7705" t="s">
        <v>3382</v>
      </c>
      <c r="B7705" t="s">
        <v>12279</v>
      </c>
      <c r="C7705" t="s">
        <v>12408</v>
      </c>
      <c r="D7705" t="str">
        <f>VLOOKUP(C7705,key!A$2:B$634,2,FALSE)</f>
        <v>Jabal al-Sharq</v>
      </c>
      <c r="E7705" t="str">
        <f>VLOOKUP(D7705,key!B$2:D$634,2,FALSE)</f>
        <v>YEM140</v>
      </c>
      <c r="F7705">
        <v>22</v>
      </c>
      <c r="G7705">
        <v>2017</v>
      </c>
      <c r="H7705">
        <v>12</v>
      </c>
      <c r="I7705">
        <v>27</v>
      </c>
      <c r="J7705" s="3">
        <v>43096</v>
      </c>
      <c r="K7705" t="s">
        <v>45430</v>
      </c>
      <c r="L7705" t="s">
        <v>15843</v>
      </c>
      <c r="M7705" t="s">
        <v>27501</v>
      </c>
      <c r="N7705" t="s">
        <v>35881</v>
      </c>
      <c r="O7705" t="s">
        <v>38633</v>
      </c>
    </row>
    <row r="7706" spans="1:15" x14ac:dyDescent="0.2">
      <c r="A7706" t="s">
        <v>3442</v>
      </c>
      <c r="B7706" t="s">
        <v>12279</v>
      </c>
      <c r="C7706" t="s">
        <v>12408</v>
      </c>
      <c r="D7706" t="str">
        <f>VLOOKUP(C7706,key!A$2:B$634,2,FALSE)</f>
        <v>Jabal al-Sharq</v>
      </c>
      <c r="E7706" t="str">
        <f>VLOOKUP(D7706,key!B$2:D$634,2,FALSE)</f>
        <v>YEM140</v>
      </c>
      <c r="F7706">
        <v>22</v>
      </c>
      <c r="G7706">
        <v>2017</v>
      </c>
      <c r="H7706">
        <v>12</v>
      </c>
      <c r="I7706">
        <v>28</v>
      </c>
      <c r="J7706" s="3">
        <v>43097</v>
      </c>
      <c r="K7706" t="s">
        <v>45430</v>
      </c>
      <c r="L7706" t="s">
        <v>15900</v>
      </c>
      <c r="M7706" t="s">
        <v>27558</v>
      </c>
      <c r="N7706" t="s">
        <v>35881</v>
      </c>
      <c r="O7706" t="s">
        <v>38682</v>
      </c>
    </row>
    <row r="7707" spans="1:15" x14ac:dyDescent="0.2">
      <c r="A7707" t="s">
        <v>4222</v>
      </c>
      <c r="B7707" t="s">
        <v>12279</v>
      </c>
      <c r="C7707" t="s">
        <v>12408</v>
      </c>
      <c r="D7707" t="str">
        <f>VLOOKUP(C7707,key!A$2:B$634,2,FALSE)</f>
        <v>Jabal al-Sharq</v>
      </c>
      <c r="E7707" t="str">
        <f>VLOOKUP(D7707,key!B$2:D$634,2,FALSE)</f>
        <v>YEM140</v>
      </c>
      <c r="F7707">
        <v>24</v>
      </c>
      <c r="G7707">
        <v>2018</v>
      </c>
      <c r="H7707">
        <v>1</v>
      </c>
      <c r="I7707">
        <v>11</v>
      </c>
      <c r="J7707" s="3">
        <v>43111</v>
      </c>
      <c r="K7707" t="s">
        <v>12523</v>
      </c>
      <c r="L7707" t="s">
        <v>16631</v>
      </c>
      <c r="M7707" t="s">
        <v>28299</v>
      </c>
      <c r="N7707" t="s">
        <v>35881</v>
      </c>
      <c r="O7707" t="s">
        <v>39309</v>
      </c>
    </row>
    <row r="7708" spans="1:15" x14ac:dyDescent="0.2">
      <c r="A7708" t="s">
        <v>4298</v>
      </c>
      <c r="B7708" t="s">
        <v>12279</v>
      </c>
      <c r="C7708" t="s">
        <v>12408</v>
      </c>
      <c r="D7708" t="str">
        <f>VLOOKUP(C7708,key!A$2:B$634,2,FALSE)</f>
        <v>Jabal al-Sharq</v>
      </c>
      <c r="E7708" t="str">
        <f>VLOOKUP(D7708,key!B$2:D$634,2,FALSE)</f>
        <v>YEM140</v>
      </c>
      <c r="F7708">
        <v>24</v>
      </c>
      <c r="G7708">
        <v>2018</v>
      </c>
      <c r="H7708">
        <v>1</v>
      </c>
      <c r="I7708">
        <v>12</v>
      </c>
      <c r="J7708" s="3">
        <v>43112</v>
      </c>
      <c r="K7708" t="s">
        <v>45426</v>
      </c>
      <c r="L7708" t="s">
        <v>16705</v>
      </c>
      <c r="M7708" t="s">
        <v>28373</v>
      </c>
      <c r="N7708" t="s">
        <v>35881</v>
      </c>
      <c r="O7708" t="s">
        <v>39369</v>
      </c>
    </row>
    <row r="7709" spans="1:15" x14ac:dyDescent="0.2">
      <c r="A7709" t="s">
        <v>4359</v>
      </c>
      <c r="B7709" t="s">
        <v>12279</v>
      </c>
      <c r="C7709" t="s">
        <v>12408</v>
      </c>
      <c r="D7709" t="str">
        <f>VLOOKUP(C7709,key!A$2:B$634,2,FALSE)</f>
        <v>Jabal al-Sharq</v>
      </c>
      <c r="E7709" t="str">
        <f>VLOOKUP(D7709,key!B$2:D$634,2,FALSE)</f>
        <v>YEM140</v>
      </c>
      <c r="F7709">
        <v>24</v>
      </c>
      <c r="G7709">
        <v>2018</v>
      </c>
      <c r="H7709">
        <v>1</v>
      </c>
      <c r="I7709">
        <v>13</v>
      </c>
      <c r="J7709" s="3">
        <v>43113</v>
      </c>
      <c r="K7709" t="s">
        <v>45429</v>
      </c>
      <c r="L7709" t="s">
        <v>16764</v>
      </c>
      <c r="M7709" t="s">
        <v>28433</v>
      </c>
      <c r="N7709" t="s">
        <v>35881</v>
      </c>
      <c r="O7709" t="s">
        <v>39425</v>
      </c>
    </row>
    <row r="7710" spans="1:15" x14ac:dyDescent="0.2">
      <c r="A7710" t="s">
        <v>4544</v>
      </c>
      <c r="B7710" t="s">
        <v>12279</v>
      </c>
      <c r="C7710" t="s">
        <v>12408</v>
      </c>
      <c r="D7710" t="str">
        <f>VLOOKUP(C7710,key!A$2:B$634,2,FALSE)</f>
        <v>Jabal al-Sharq</v>
      </c>
      <c r="E7710" t="str">
        <f>VLOOKUP(D7710,key!B$2:D$634,2,FALSE)</f>
        <v>YEM140</v>
      </c>
      <c r="F7710">
        <v>25</v>
      </c>
      <c r="G7710">
        <v>2018</v>
      </c>
      <c r="H7710">
        <v>1</v>
      </c>
      <c r="I7710">
        <v>15</v>
      </c>
      <c r="J7710" s="3">
        <v>43115</v>
      </c>
      <c r="K7710" t="s">
        <v>45430</v>
      </c>
      <c r="L7710" t="s">
        <v>16934</v>
      </c>
      <c r="M7710" t="s">
        <v>28608</v>
      </c>
      <c r="N7710" t="s">
        <v>35881</v>
      </c>
      <c r="O7710" t="s">
        <v>39574</v>
      </c>
    </row>
    <row r="7711" spans="1:15" x14ac:dyDescent="0.2">
      <c r="A7711" t="s">
        <v>5542</v>
      </c>
      <c r="B7711" t="s">
        <v>12279</v>
      </c>
      <c r="C7711" t="s">
        <v>12408</v>
      </c>
      <c r="D7711" t="str">
        <f>VLOOKUP(C7711,key!A$2:B$634,2,FALSE)</f>
        <v>Jabal al-Sharq</v>
      </c>
      <c r="E7711" t="str">
        <f>VLOOKUP(D7711,key!B$2:D$634,2,FALSE)</f>
        <v>YEM140</v>
      </c>
      <c r="F7711">
        <v>26</v>
      </c>
      <c r="G7711">
        <v>2018</v>
      </c>
      <c r="H7711">
        <v>1</v>
      </c>
      <c r="I7711">
        <v>27</v>
      </c>
      <c r="J7711" s="3">
        <v>43127</v>
      </c>
      <c r="K7711" t="s">
        <v>45429</v>
      </c>
      <c r="L7711" t="s">
        <v>17852</v>
      </c>
      <c r="M7711" t="s">
        <v>29541</v>
      </c>
      <c r="N7711" t="s">
        <v>35881</v>
      </c>
      <c r="O7711" t="s">
        <v>40296</v>
      </c>
    </row>
    <row r="7712" spans="1:15" x14ac:dyDescent="0.2">
      <c r="A7712" t="s">
        <v>9469</v>
      </c>
      <c r="B7712" t="s">
        <v>12279</v>
      </c>
      <c r="C7712" t="s">
        <v>12408</v>
      </c>
      <c r="D7712" t="str">
        <f>VLOOKUP(C7712,key!A$2:B$634,2,FALSE)</f>
        <v>Jabal al-Sharq</v>
      </c>
      <c r="E7712" t="str">
        <f>VLOOKUP(D7712,key!B$2:D$634,2,FALSE)</f>
        <v>YEM140</v>
      </c>
      <c r="F7712">
        <v>34</v>
      </c>
      <c r="G7712">
        <v>2018</v>
      </c>
      <c r="H7712">
        <v>3</v>
      </c>
      <c r="I7712">
        <v>20</v>
      </c>
      <c r="J7712" s="3">
        <v>43179</v>
      </c>
      <c r="K7712" t="s">
        <v>45427</v>
      </c>
      <c r="L7712" t="s">
        <v>21517</v>
      </c>
      <c r="M7712" t="s">
        <v>33234</v>
      </c>
      <c r="N7712" t="s">
        <v>35881</v>
      </c>
      <c r="O7712" t="s">
        <v>43212</v>
      </c>
    </row>
    <row r="7713" spans="1:15" x14ac:dyDescent="0.2">
      <c r="A7713" t="s">
        <v>10380</v>
      </c>
      <c r="B7713" t="s">
        <v>12279</v>
      </c>
      <c r="C7713" t="s">
        <v>12408</v>
      </c>
      <c r="D7713" t="str">
        <f>VLOOKUP(C7713,key!A$2:B$634,2,FALSE)</f>
        <v>Jabal al-Sharq</v>
      </c>
      <c r="E7713" t="str">
        <f>VLOOKUP(D7713,key!B$2:D$634,2,FALSE)</f>
        <v>YEM140</v>
      </c>
      <c r="F7713">
        <v>36</v>
      </c>
      <c r="G7713">
        <v>2018</v>
      </c>
      <c r="H7713">
        <v>4</v>
      </c>
      <c r="I7713">
        <v>4</v>
      </c>
      <c r="J7713" s="3">
        <v>43194</v>
      </c>
      <c r="K7713" t="s">
        <v>45430</v>
      </c>
      <c r="L7713" t="s">
        <v>22385</v>
      </c>
      <c r="M7713" t="s">
        <v>34113</v>
      </c>
      <c r="N7713" t="s">
        <v>35882</v>
      </c>
      <c r="O7713" t="s">
        <v>43937</v>
      </c>
    </row>
    <row r="7714" spans="1:15" x14ac:dyDescent="0.2">
      <c r="A7714" t="s">
        <v>2927</v>
      </c>
      <c r="B7714" t="s">
        <v>12278</v>
      </c>
      <c r="C7714" t="s">
        <v>12459</v>
      </c>
      <c r="D7714" t="str">
        <f>VLOOKUP(C7714,key!A$2:B$634,2,FALSE)</f>
        <v>Jabal Ayal Yazid</v>
      </c>
      <c r="E7714" t="str">
        <f>VLOOKUP(D7714,key!B$2:D$634,2,FALSE)</f>
        <v>YEM127</v>
      </c>
      <c r="F7714">
        <v>21</v>
      </c>
      <c r="G7714">
        <v>2017</v>
      </c>
      <c r="H7714">
        <v>12</v>
      </c>
      <c r="I7714">
        <v>19</v>
      </c>
      <c r="J7714" s="3">
        <v>43088</v>
      </c>
      <c r="K7714" t="s">
        <v>45427</v>
      </c>
      <c r="L7714" t="s">
        <v>15396</v>
      </c>
      <c r="M7714" t="s">
        <v>27053</v>
      </c>
      <c r="N7714" t="s">
        <v>35881</v>
      </c>
      <c r="O7714" t="s">
        <v>38281</v>
      </c>
    </row>
    <row r="7715" spans="1:15" x14ac:dyDescent="0.2">
      <c r="A7715" t="s">
        <v>3003</v>
      </c>
      <c r="B7715" t="s">
        <v>12278</v>
      </c>
      <c r="C7715" t="s">
        <v>12459</v>
      </c>
      <c r="D7715" t="str">
        <f>VLOOKUP(C7715,key!A$2:B$634,2,FALSE)</f>
        <v>Jabal Ayal Yazid</v>
      </c>
      <c r="E7715" t="str">
        <f>VLOOKUP(D7715,key!B$2:D$634,2,FALSE)</f>
        <v>YEM127</v>
      </c>
      <c r="F7715">
        <v>21</v>
      </c>
      <c r="G7715">
        <v>2017</v>
      </c>
      <c r="H7715">
        <v>12</v>
      </c>
      <c r="I7715">
        <v>20</v>
      </c>
      <c r="J7715" s="3">
        <v>43089</v>
      </c>
      <c r="K7715" t="s">
        <v>45430</v>
      </c>
      <c r="L7715" t="s">
        <v>15470</v>
      </c>
      <c r="M7715" t="s">
        <v>27128</v>
      </c>
      <c r="N7715" t="s">
        <v>35881</v>
      </c>
      <c r="O7715" t="s">
        <v>38338</v>
      </c>
    </row>
    <row r="7716" spans="1:15" x14ac:dyDescent="0.2">
      <c r="A7716" t="s">
        <v>4630</v>
      </c>
      <c r="B7716" t="s">
        <v>12278</v>
      </c>
      <c r="C7716" t="s">
        <v>12459</v>
      </c>
      <c r="D7716" t="str">
        <f>VLOOKUP(C7716,key!A$2:B$634,2,FALSE)</f>
        <v>Jabal Ayal Yazid</v>
      </c>
      <c r="E7716" t="str">
        <f>VLOOKUP(D7716,key!B$2:D$634,2,FALSE)</f>
        <v>YEM127</v>
      </c>
      <c r="F7716">
        <v>25</v>
      </c>
      <c r="G7716">
        <v>2018</v>
      </c>
      <c r="H7716">
        <v>1</v>
      </c>
      <c r="I7716">
        <v>16</v>
      </c>
      <c r="J7716" s="3">
        <v>43116</v>
      </c>
      <c r="K7716" t="s">
        <v>45430</v>
      </c>
      <c r="L7716" t="s">
        <v>17017</v>
      </c>
      <c r="M7716" t="s">
        <v>28693</v>
      </c>
      <c r="N7716" t="s">
        <v>35881</v>
      </c>
      <c r="O7716" t="s">
        <v>39638</v>
      </c>
    </row>
    <row r="7717" spans="1:15" x14ac:dyDescent="0.2">
      <c r="A7717" t="s">
        <v>6135</v>
      </c>
      <c r="B7717" t="s">
        <v>12278</v>
      </c>
      <c r="C7717" t="s">
        <v>12459</v>
      </c>
      <c r="D7717" t="str">
        <f>VLOOKUP(C7717,key!A$2:B$634,2,FALSE)</f>
        <v>Jabal Ayal Yazid</v>
      </c>
      <c r="E7717" t="str">
        <f>VLOOKUP(D7717,key!B$2:D$634,2,FALSE)</f>
        <v>YEM127</v>
      </c>
      <c r="F7717">
        <v>27</v>
      </c>
      <c r="G7717">
        <v>2018</v>
      </c>
      <c r="H7717">
        <v>2</v>
      </c>
      <c r="I7717">
        <v>3</v>
      </c>
      <c r="J7717" s="3">
        <v>43134</v>
      </c>
      <c r="K7717" t="s">
        <v>45430</v>
      </c>
      <c r="L7717" t="s">
        <v>18404</v>
      </c>
      <c r="M7717" t="s">
        <v>30100</v>
      </c>
      <c r="N7717" t="s">
        <v>35882</v>
      </c>
      <c r="O7717" t="s">
        <v>40740</v>
      </c>
    </row>
    <row r="7718" spans="1:15" x14ac:dyDescent="0.2">
      <c r="A7718" t="s">
        <v>10374</v>
      </c>
      <c r="B7718" t="s">
        <v>12278</v>
      </c>
      <c r="C7718" t="s">
        <v>12459</v>
      </c>
      <c r="D7718" t="str">
        <f>VLOOKUP(C7718,key!A$2:B$634,2,FALSE)</f>
        <v>Jabal Ayal Yazid</v>
      </c>
      <c r="E7718" t="str">
        <f>VLOOKUP(D7718,key!B$2:D$634,2,FALSE)</f>
        <v>YEM127</v>
      </c>
      <c r="F7718">
        <v>36</v>
      </c>
      <c r="G7718">
        <v>2018</v>
      </c>
      <c r="H7718">
        <v>4</v>
      </c>
      <c r="I7718">
        <v>4</v>
      </c>
      <c r="J7718" s="3">
        <v>43194</v>
      </c>
      <c r="K7718" t="s">
        <v>45430</v>
      </c>
      <c r="L7718" t="s">
        <v>22379</v>
      </c>
      <c r="M7718" t="s">
        <v>34107</v>
      </c>
      <c r="N7718" t="s">
        <v>35881</v>
      </c>
      <c r="O7718" t="s">
        <v>43931</v>
      </c>
    </row>
    <row r="7719" spans="1:15" x14ac:dyDescent="0.2">
      <c r="A7719" t="s">
        <v>10710</v>
      </c>
      <c r="B7719" t="s">
        <v>12278</v>
      </c>
      <c r="C7719" t="s">
        <v>12459</v>
      </c>
      <c r="D7719" t="str">
        <f>VLOOKUP(C7719,key!A$2:B$634,2,FALSE)</f>
        <v>Jabal Ayal Yazid</v>
      </c>
      <c r="E7719" t="str">
        <f>VLOOKUP(D7719,key!B$2:D$634,2,FALSE)</f>
        <v>YEM127</v>
      </c>
      <c r="F7719">
        <v>37</v>
      </c>
      <c r="G7719">
        <v>2018</v>
      </c>
      <c r="H7719">
        <v>4</v>
      </c>
      <c r="I7719">
        <v>9</v>
      </c>
      <c r="J7719" s="3">
        <v>43199</v>
      </c>
      <c r="K7719" t="s">
        <v>45430</v>
      </c>
      <c r="L7719" t="s">
        <v>22693</v>
      </c>
      <c r="M7719" t="s">
        <v>34423</v>
      </c>
      <c r="N7719" t="s">
        <v>35882</v>
      </c>
      <c r="O7719" t="s">
        <v>44194</v>
      </c>
    </row>
    <row r="7720" spans="1:15" x14ac:dyDescent="0.2">
      <c r="A7720" t="s">
        <v>10862</v>
      </c>
      <c r="B7720" t="s">
        <v>12278</v>
      </c>
      <c r="C7720" t="s">
        <v>12459</v>
      </c>
      <c r="D7720" t="str">
        <f>VLOOKUP(C7720,key!A$2:B$634,2,FALSE)</f>
        <v>Jabal Ayal Yazid</v>
      </c>
      <c r="E7720" t="str">
        <f>VLOOKUP(D7720,key!B$2:D$634,2,FALSE)</f>
        <v>YEM127</v>
      </c>
      <c r="F7720">
        <v>37</v>
      </c>
      <c r="G7720">
        <v>2018</v>
      </c>
      <c r="H7720">
        <v>4</v>
      </c>
      <c r="I7720">
        <v>11</v>
      </c>
      <c r="J7720" s="3">
        <v>43201</v>
      </c>
      <c r="K7720" t="s">
        <v>45430</v>
      </c>
      <c r="L7720" t="s">
        <v>22834</v>
      </c>
      <c r="M7720" t="s">
        <v>34565</v>
      </c>
      <c r="N7720" t="s">
        <v>35882</v>
      </c>
      <c r="O7720" t="s">
        <v>44310</v>
      </c>
    </row>
    <row r="7721" spans="1:15" x14ac:dyDescent="0.2">
      <c r="A7721" t="s">
        <v>11224</v>
      </c>
      <c r="B7721" t="s">
        <v>12278</v>
      </c>
      <c r="C7721" t="s">
        <v>12459</v>
      </c>
      <c r="D7721" t="str">
        <f>VLOOKUP(C7721,key!A$2:B$634,2,FALSE)</f>
        <v>Jabal Ayal Yazid</v>
      </c>
      <c r="E7721" t="str">
        <f>VLOOKUP(D7721,key!B$2:D$634,2,FALSE)</f>
        <v>YEM127</v>
      </c>
      <c r="F7721">
        <v>38</v>
      </c>
      <c r="G7721">
        <v>2018</v>
      </c>
      <c r="H7721">
        <v>4</v>
      </c>
      <c r="I7721">
        <v>17</v>
      </c>
      <c r="J7721" s="3">
        <v>43207</v>
      </c>
      <c r="K7721" t="s">
        <v>45430</v>
      </c>
      <c r="L7721" t="s">
        <v>23190</v>
      </c>
      <c r="M7721" t="s">
        <v>34921</v>
      </c>
      <c r="N7721" t="s">
        <v>35882</v>
      </c>
      <c r="O7721" t="s">
        <v>44590</v>
      </c>
    </row>
    <row r="7722" spans="1:15" x14ac:dyDescent="0.2">
      <c r="A7722" t="s">
        <v>11413</v>
      </c>
      <c r="B7722" t="s">
        <v>12278</v>
      </c>
      <c r="C7722" t="s">
        <v>12459</v>
      </c>
      <c r="D7722" t="str">
        <f>VLOOKUP(C7722,key!A$2:B$634,2,FALSE)</f>
        <v>Jabal Ayal Yazid</v>
      </c>
      <c r="E7722" t="str">
        <f>VLOOKUP(D7722,key!B$2:D$634,2,FALSE)</f>
        <v>YEM127</v>
      </c>
      <c r="F7722">
        <v>38</v>
      </c>
      <c r="G7722">
        <v>2018</v>
      </c>
      <c r="H7722">
        <v>4</v>
      </c>
      <c r="I7722">
        <v>20</v>
      </c>
      <c r="J7722" s="3">
        <v>43210</v>
      </c>
      <c r="K7722" t="s">
        <v>45430</v>
      </c>
      <c r="L7722" t="s">
        <v>23370</v>
      </c>
      <c r="M7722" t="s">
        <v>35103</v>
      </c>
      <c r="N7722" t="s">
        <v>35881</v>
      </c>
      <c r="O7722" t="s">
        <v>44741</v>
      </c>
    </row>
    <row r="7723" spans="1:15" x14ac:dyDescent="0.2">
      <c r="A7723" t="s">
        <v>12006</v>
      </c>
      <c r="B7723" t="s">
        <v>12278</v>
      </c>
      <c r="C7723" t="s">
        <v>12459</v>
      </c>
      <c r="D7723" t="str">
        <f>VLOOKUP(C7723,key!A$2:B$634,2,FALSE)</f>
        <v>Jabal Ayal Yazid</v>
      </c>
      <c r="E7723" t="str">
        <f>VLOOKUP(D7723,key!B$2:D$634,2,FALSE)</f>
        <v>YEM127</v>
      </c>
      <c r="F7723">
        <v>40</v>
      </c>
      <c r="G7723">
        <v>2018</v>
      </c>
      <c r="H7723">
        <v>5</v>
      </c>
      <c r="I7723">
        <v>2</v>
      </c>
      <c r="J7723" s="3">
        <v>43222</v>
      </c>
      <c r="K7723" t="s">
        <v>45427</v>
      </c>
      <c r="L7723" t="s">
        <v>23930</v>
      </c>
      <c r="M7723" t="s">
        <v>35676</v>
      </c>
      <c r="N7723" t="s">
        <v>35882</v>
      </c>
      <c r="O7723" t="s">
        <v>45197</v>
      </c>
    </row>
    <row r="7724" spans="1:15" x14ac:dyDescent="0.2">
      <c r="A7724" t="s">
        <v>1154</v>
      </c>
      <c r="B7724" t="s">
        <v>12284</v>
      </c>
      <c r="C7724" t="s">
        <v>12393</v>
      </c>
      <c r="D7724" t="str">
        <f>VLOOKUP(C7724,key!A$2:B$634,2,FALSE)</f>
        <v>Jabal Habashy</v>
      </c>
      <c r="E7724" t="str">
        <f>VLOOKUP(D7724,key!B$2:D$634,2,FALSE)</f>
        <v>YEM324</v>
      </c>
      <c r="F7724">
        <v>15</v>
      </c>
      <c r="G7724">
        <v>2017</v>
      </c>
      <c r="H7724">
        <v>11</v>
      </c>
      <c r="I7724">
        <v>7</v>
      </c>
      <c r="J7724" s="3">
        <v>43046</v>
      </c>
      <c r="K7724" t="s">
        <v>45427</v>
      </c>
      <c r="L7724" t="s">
        <v>13682</v>
      </c>
      <c r="M7724" t="s">
        <v>25329</v>
      </c>
      <c r="N7724" t="s">
        <v>35882</v>
      </c>
      <c r="O7724" t="s">
        <v>36917</v>
      </c>
    </row>
    <row r="7725" spans="1:15" x14ac:dyDescent="0.2">
      <c r="A7725" t="s">
        <v>1193</v>
      </c>
      <c r="B7725" t="s">
        <v>12284</v>
      </c>
      <c r="C7725" t="s">
        <v>12393</v>
      </c>
      <c r="D7725" t="str">
        <f>VLOOKUP(C7725,key!A$2:B$634,2,FALSE)</f>
        <v>Jabal Habashy</v>
      </c>
      <c r="E7725" t="str">
        <f>VLOOKUP(D7725,key!B$2:D$634,2,FALSE)</f>
        <v>YEM324</v>
      </c>
      <c r="F7725">
        <v>15</v>
      </c>
      <c r="G7725">
        <v>2017</v>
      </c>
      <c r="H7725">
        <v>11</v>
      </c>
      <c r="I7725">
        <v>8</v>
      </c>
      <c r="J7725" s="3">
        <v>43047</v>
      </c>
      <c r="K7725" t="s">
        <v>45427</v>
      </c>
      <c r="L7725" t="s">
        <v>13720</v>
      </c>
      <c r="M7725" t="s">
        <v>25367</v>
      </c>
      <c r="N7725" t="s">
        <v>35882</v>
      </c>
      <c r="O7725" t="s">
        <v>36988</v>
      </c>
    </row>
    <row r="7726" spans="1:15" x14ac:dyDescent="0.2">
      <c r="A7726" t="s">
        <v>1241</v>
      </c>
      <c r="B7726" t="s">
        <v>12284</v>
      </c>
      <c r="C7726" t="s">
        <v>12393</v>
      </c>
      <c r="D7726" t="str">
        <f>VLOOKUP(C7726,key!A$2:B$634,2,FALSE)</f>
        <v>Jabal Habashy</v>
      </c>
      <c r="E7726" t="str">
        <f>VLOOKUP(D7726,key!B$2:D$634,2,FALSE)</f>
        <v>YEM324</v>
      </c>
      <c r="F7726">
        <v>15</v>
      </c>
      <c r="G7726">
        <v>2017</v>
      </c>
      <c r="H7726">
        <v>11</v>
      </c>
      <c r="I7726">
        <v>9</v>
      </c>
      <c r="J7726" s="3">
        <v>43048</v>
      </c>
      <c r="K7726" t="s">
        <v>45427</v>
      </c>
      <c r="L7726" t="s">
        <v>13767</v>
      </c>
      <c r="M7726" t="s">
        <v>25413</v>
      </c>
      <c r="N7726" t="s">
        <v>35882</v>
      </c>
      <c r="O7726" t="s">
        <v>37030</v>
      </c>
    </row>
    <row r="7727" spans="1:15" x14ac:dyDescent="0.2">
      <c r="A7727" t="s">
        <v>1242</v>
      </c>
      <c r="B7727" t="s">
        <v>12284</v>
      </c>
      <c r="C7727" t="s">
        <v>12393</v>
      </c>
      <c r="D7727" t="str">
        <f>VLOOKUP(C7727,key!A$2:B$634,2,FALSE)</f>
        <v>Jabal Habashy</v>
      </c>
      <c r="E7727" t="str">
        <f>VLOOKUP(D7727,key!B$2:D$634,2,FALSE)</f>
        <v>YEM324</v>
      </c>
      <c r="F7727">
        <v>15</v>
      </c>
      <c r="G7727">
        <v>2017</v>
      </c>
      <c r="H7727">
        <v>11</v>
      </c>
      <c r="I7727">
        <v>9</v>
      </c>
      <c r="J7727" s="3">
        <v>43048</v>
      </c>
      <c r="K7727" t="s">
        <v>45427</v>
      </c>
      <c r="L7727" t="s">
        <v>13768</v>
      </c>
      <c r="M7727" t="s">
        <v>25414</v>
      </c>
      <c r="N7727" t="s">
        <v>35881</v>
      </c>
      <c r="O7727" t="s">
        <v>37031</v>
      </c>
    </row>
    <row r="7728" spans="1:15" x14ac:dyDescent="0.2">
      <c r="A7728" t="s">
        <v>1728</v>
      </c>
      <c r="B7728" t="s">
        <v>12284</v>
      </c>
      <c r="C7728" t="s">
        <v>12393</v>
      </c>
      <c r="D7728" t="str">
        <f>VLOOKUP(C7728,key!A$2:B$634,2,FALSE)</f>
        <v>Jabal Habashy</v>
      </c>
      <c r="E7728" t="str">
        <f>VLOOKUP(D7728,key!B$2:D$634,2,FALSE)</f>
        <v>YEM324</v>
      </c>
      <c r="F7728">
        <v>17</v>
      </c>
      <c r="G7728">
        <v>2017</v>
      </c>
      <c r="H7728">
        <v>11</v>
      </c>
      <c r="I7728">
        <v>22</v>
      </c>
      <c r="J7728" s="3">
        <v>43061</v>
      </c>
      <c r="K7728" t="s">
        <v>45427</v>
      </c>
      <c r="L7728" t="s">
        <v>14245</v>
      </c>
      <c r="M7728" t="s">
        <v>25890</v>
      </c>
      <c r="N7728" t="s">
        <v>35882</v>
      </c>
      <c r="O7728" t="s">
        <v>37413</v>
      </c>
    </row>
    <row r="7729" spans="1:15" x14ac:dyDescent="0.2">
      <c r="A7729" t="s">
        <v>3211</v>
      </c>
      <c r="B7729" t="s">
        <v>12284</v>
      </c>
      <c r="C7729" t="s">
        <v>12393</v>
      </c>
      <c r="D7729" t="str">
        <f>VLOOKUP(C7729,key!A$2:B$634,2,FALSE)</f>
        <v>Jabal Habashy</v>
      </c>
      <c r="E7729" t="str">
        <f>VLOOKUP(D7729,key!B$2:D$634,2,FALSE)</f>
        <v>YEM324</v>
      </c>
      <c r="F7729">
        <v>21</v>
      </c>
      <c r="G7729">
        <v>2017</v>
      </c>
      <c r="H7729">
        <v>12</v>
      </c>
      <c r="I7729">
        <v>23</v>
      </c>
      <c r="J7729" s="3">
        <v>43092</v>
      </c>
      <c r="K7729" t="s">
        <v>45427</v>
      </c>
      <c r="L7729" t="s">
        <v>15673</v>
      </c>
      <c r="M7729" t="s">
        <v>27332</v>
      </c>
      <c r="N7729" t="s">
        <v>35882</v>
      </c>
      <c r="O7729" t="s">
        <v>38499</v>
      </c>
    </row>
    <row r="7730" spans="1:15" x14ac:dyDescent="0.2">
      <c r="A7730" t="s">
        <v>3263</v>
      </c>
      <c r="B7730" t="s">
        <v>12284</v>
      </c>
      <c r="C7730" t="s">
        <v>12393</v>
      </c>
      <c r="D7730" t="str">
        <f>VLOOKUP(C7730,key!A$2:B$634,2,FALSE)</f>
        <v>Jabal Habashy</v>
      </c>
      <c r="E7730" t="str">
        <f>VLOOKUP(D7730,key!B$2:D$634,2,FALSE)</f>
        <v>YEM324</v>
      </c>
      <c r="F7730">
        <v>21</v>
      </c>
      <c r="G7730">
        <v>2017</v>
      </c>
      <c r="H7730">
        <v>12</v>
      </c>
      <c r="I7730">
        <v>24</v>
      </c>
      <c r="J7730" s="3">
        <v>43093</v>
      </c>
      <c r="K7730" t="s">
        <v>45427</v>
      </c>
      <c r="L7730" t="s">
        <v>15725</v>
      </c>
      <c r="M7730" t="s">
        <v>27384</v>
      </c>
      <c r="N7730" t="s">
        <v>35881</v>
      </c>
      <c r="O7730" t="s">
        <v>38539</v>
      </c>
    </row>
    <row r="7731" spans="1:15" x14ac:dyDescent="0.2">
      <c r="A7731" t="s">
        <v>3520</v>
      </c>
      <c r="B7731" t="s">
        <v>12284</v>
      </c>
      <c r="C7731" t="s">
        <v>12393</v>
      </c>
      <c r="D7731" t="str">
        <f>VLOOKUP(C7731,key!A$2:B$634,2,FALSE)</f>
        <v>Jabal Habashy</v>
      </c>
      <c r="E7731" t="str">
        <f>VLOOKUP(D7731,key!B$2:D$634,2,FALSE)</f>
        <v>YEM324</v>
      </c>
      <c r="F7731">
        <v>22</v>
      </c>
      <c r="G7731">
        <v>2017</v>
      </c>
      <c r="H7731">
        <v>12</v>
      </c>
      <c r="I7731">
        <v>29</v>
      </c>
      <c r="J7731" s="3">
        <v>43098</v>
      </c>
      <c r="K7731" t="s">
        <v>45427</v>
      </c>
      <c r="L7731" t="s">
        <v>15973</v>
      </c>
      <c r="M7731" t="s">
        <v>27632</v>
      </c>
      <c r="N7731" t="s">
        <v>35882</v>
      </c>
      <c r="O7731" t="s">
        <v>38735</v>
      </c>
    </row>
    <row r="7732" spans="1:15" x14ac:dyDescent="0.2">
      <c r="A7732" t="s">
        <v>4006</v>
      </c>
      <c r="B7732" t="s">
        <v>12284</v>
      </c>
      <c r="C7732" t="s">
        <v>12393</v>
      </c>
      <c r="D7732" t="str">
        <f>VLOOKUP(C7732,key!A$2:B$634,2,FALSE)</f>
        <v>Jabal Habashy</v>
      </c>
      <c r="E7732" t="str">
        <f>VLOOKUP(D7732,key!B$2:D$634,2,FALSE)</f>
        <v>YEM324</v>
      </c>
      <c r="F7732">
        <v>24</v>
      </c>
      <c r="G7732">
        <v>2018</v>
      </c>
      <c r="H7732">
        <v>1</v>
      </c>
      <c r="I7732">
        <v>8</v>
      </c>
      <c r="J7732" s="3">
        <v>43108</v>
      </c>
      <c r="K7732" t="s">
        <v>45427</v>
      </c>
      <c r="L7732" t="s">
        <v>16441</v>
      </c>
      <c r="M7732" t="s">
        <v>28109</v>
      </c>
      <c r="N7732" t="s">
        <v>35882</v>
      </c>
      <c r="O7732" t="s">
        <v>39144</v>
      </c>
    </row>
    <row r="7733" spans="1:15" x14ac:dyDescent="0.2">
      <c r="A7733" t="s">
        <v>4087</v>
      </c>
      <c r="B7733" t="s">
        <v>12284</v>
      </c>
      <c r="C7733" t="s">
        <v>12393</v>
      </c>
      <c r="D7733" t="str">
        <f>VLOOKUP(C7733,key!A$2:B$634,2,FALSE)</f>
        <v>Jabal Habashy</v>
      </c>
      <c r="E7733" t="str">
        <f>VLOOKUP(D7733,key!B$2:D$634,2,FALSE)</f>
        <v>YEM324</v>
      </c>
      <c r="F7733">
        <v>24</v>
      </c>
      <c r="G7733">
        <v>2018</v>
      </c>
      <c r="H7733">
        <v>1</v>
      </c>
      <c r="I7733">
        <v>9</v>
      </c>
      <c r="J7733" s="3">
        <v>43109</v>
      </c>
      <c r="K7733" t="s">
        <v>45427</v>
      </c>
      <c r="L7733" t="s">
        <v>16511</v>
      </c>
      <c r="M7733" t="s">
        <v>28179</v>
      </c>
      <c r="N7733" t="s">
        <v>35882</v>
      </c>
      <c r="O7733" t="s">
        <v>39206</v>
      </c>
    </row>
    <row r="7734" spans="1:15" x14ac:dyDescent="0.2">
      <c r="A7734" t="s">
        <v>4184</v>
      </c>
      <c r="B7734" t="s">
        <v>12284</v>
      </c>
      <c r="C7734" t="s">
        <v>12393</v>
      </c>
      <c r="D7734" t="str">
        <f>VLOOKUP(C7734,key!A$2:B$634,2,FALSE)</f>
        <v>Jabal Habashy</v>
      </c>
      <c r="E7734" t="str">
        <f>VLOOKUP(D7734,key!B$2:D$634,2,FALSE)</f>
        <v>YEM324</v>
      </c>
      <c r="F7734">
        <v>24</v>
      </c>
      <c r="G7734">
        <v>2018</v>
      </c>
      <c r="H7734">
        <v>1</v>
      </c>
      <c r="I7734">
        <v>10</v>
      </c>
      <c r="J7734" s="3">
        <v>43110</v>
      </c>
      <c r="K7734" t="s">
        <v>45427</v>
      </c>
      <c r="L7734" t="s">
        <v>16597</v>
      </c>
      <c r="M7734" t="s">
        <v>28266</v>
      </c>
      <c r="N7734" t="s">
        <v>35882</v>
      </c>
      <c r="O7734" t="s">
        <v>39278</v>
      </c>
    </row>
    <row r="7735" spans="1:15" x14ac:dyDescent="0.2">
      <c r="A7735" t="s">
        <v>4827</v>
      </c>
      <c r="B7735" t="s">
        <v>12284</v>
      </c>
      <c r="C7735" t="s">
        <v>12393</v>
      </c>
      <c r="D7735" t="str">
        <f>VLOOKUP(C7735,key!A$2:B$634,2,FALSE)</f>
        <v>Jabal Habashy</v>
      </c>
      <c r="E7735" t="str">
        <f>VLOOKUP(D7735,key!B$2:D$634,2,FALSE)</f>
        <v>YEM324</v>
      </c>
      <c r="F7735">
        <v>25</v>
      </c>
      <c r="G7735">
        <v>2018</v>
      </c>
      <c r="H7735">
        <v>1</v>
      </c>
      <c r="I7735">
        <v>18</v>
      </c>
      <c r="J7735" s="3">
        <v>43118</v>
      </c>
      <c r="K7735" t="s">
        <v>45427</v>
      </c>
      <c r="L7735" t="s">
        <v>17198</v>
      </c>
      <c r="M7735" t="s">
        <v>28877</v>
      </c>
      <c r="N7735" t="s">
        <v>35882</v>
      </c>
      <c r="O7735" t="s">
        <v>39786</v>
      </c>
    </row>
    <row r="7736" spans="1:15" x14ac:dyDescent="0.2">
      <c r="A7736" t="s">
        <v>4895</v>
      </c>
      <c r="B7736" t="s">
        <v>12284</v>
      </c>
      <c r="C7736" t="s">
        <v>12393</v>
      </c>
      <c r="D7736" t="str">
        <f>VLOOKUP(C7736,key!A$2:B$634,2,FALSE)</f>
        <v>Jabal Habashy</v>
      </c>
      <c r="E7736" t="str">
        <f>VLOOKUP(D7736,key!B$2:D$634,2,FALSE)</f>
        <v>YEM324</v>
      </c>
      <c r="F7736">
        <v>25</v>
      </c>
      <c r="G7736">
        <v>2018</v>
      </c>
      <c r="H7736">
        <v>1</v>
      </c>
      <c r="I7736">
        <v>19</v>
      </c>
      <c r="J7736" s="3">
        <v>43119</v>
      </c>
      <c r="K7736" t="s">
        <v>45427</v>
      </c>
      <c r="L7736" t="s">
        <v>17261</v>
      </c>
      <c r="M7736" t="s">
        <v>28944</v>
      </c>
      <c r="N7736" t="s">
        <v>35882</v>
      </c>
      <c r="O7736" t="s">
        <v>39840</v>
      </c>
    </row>
    <row r="7737" spans="1:15" x14ac:dyDescent="0.2">
      <c r="A7737" t="s">
        <v>5497</v>
      </c>
      <c r="B7737" t="s">
        <v>12284</v>
      </c>
      <c r="C7737" t="s">
        <v>12393</v>
      </c>
      <c r="D7737" t="str">
        <f>VLOOKUP(C7737,key!A$2:B$634,2,FALSE)</f>
        <v>Jabal Habashy</v>
      </c>
      <c r="E7737" t="str">
        <f>VLOOKUP(D7737,key!B$2:D$634,2,FALSE)</f>
        <v>YEM324</v>
      </c>
      <c r="F7737">
        <v>26</v>
      </c>
      <c r="G7737">
        <v>2018</v>
      </c>
      <c r="H7737">
        <v>1</v>
      </c>
      <c r="I7737">
        <v>26</v>
      </c>
      <c r="J7737" s="3">
        <v>43126</v>
      </c>
      <c r="K7737" t="s">
        <v>45427</v>
      </c>
      <c r="L7737" t="s">
        <v>17811</v>
      </c>
      <c r="M7737" t="s">
        <v>29500</v>
      </c>
      <c r="N7737" t="s">
        <v>35882</v>
      </c>
      <c r="O7737" t="s">
        <v>40268</v>
      </c>
    </row>
    <row r="7738" spans="1:15" x14ac:dyDescent="0.2">
      <c r="A7738" t="s">
        <v>5498</v>
      </c>
      <c r="B7738" t="s">
        <v>12284</v>
      </c>
      <c r="C7738" t="s">
        <v>12393</v>
      </c>
      <c r="D7738" t="str">
        <f>VLOOKUP(C7738,key!A$2:B$634,2,FALSE)</f>
        <v>Jabal Habashy</v>
      </c>
      <c r="E7738" t="str">
        <f>VLOOKUP(D7738,key!B$2:D$634,2,FALSE)</f>
        <v>YEM324</v>
      </c>
      <c r="F7738">
        <v>26</v>
      </c>
      <c r="G7738">
        <v>2018</v>
      </c>
      <c r="H7738">
        <v>1</v>
      </c>
      <c r="I7738">
        <v>26</v>
      </c>
      <c r="J7738" s="3">
        <v>43126</v>
      </c>
      <c r="K7738" t="s">
        <v>45427</v>
      </c>
      <c r="L7738" t="s">
        <v>17812</v>
      </c>
      <c r="M7738" t="s">
        <v>29501</v>
      </c>
      <c r="N7738" t="s">
        <v>35882</v>
      </c>
      <c r="O7738" t="s">
        <v>40269</v>
      </c>
    </row>
    <row r="7739" spans="1:15" x14ac:dyDescent="0.2">
      <c r="A7739" t="s">
        <v>5597</v>
      </c>
      <c r="B7739" t="s">
        <v>12284</v>
      </c>
      <c r="C7739" t="s">
        <v>12393</v>
      </c>
      <c r="D7739" t="str">
        <f>VLOOKUP(C7739,key!A$2:B$634,2,FALSE)</f>
        <v>Jabal Habashy</v>
      </c>
      <c r="E7739" t="str">
        <f>VLOOKUP(D7739,key!B$2:D$634,2,FALSE)</f>
        <v>YEM324</v>
      </c>
      <c r="F7739">
        <v>26</v>
      </c>
      <c r="G7739">
        <v>2018</v>
      </c>
      <c r="H7739">
        <v>1</v>
      </c>
      <c r="I7739">
        <v>27</v>
      </c>
      <c r="J7739" s="3">
        <v>43127</v>
      </c>
      <c r="K7739" t="s">
        <v>45426</v>
      </c>
      <c r="L7739" t="s">
        <v>17903</v>
      </c>
      <c r="M7739" t="s">
        <v>29592</v>
      </c>
      <c r="N7739" t="s">
        <v>35882</v>
      </c>
      <c r="O7739" t="s">
        <v>40335</v>
      </c>
    </row>
    <row r="7740" spans="1:15" x14ac:dyDescent="0.2">
      <c r="A7740" t="s">
        <v>5598</v>
      </c>
      <c r="B7740" t="s">
        <v>12284</v>
      </c>
      <c r="C7740" t="s">
        <v>12393</v>
      </c>
      <c r="D7740" t="str">
        <f>VLOOKUP(C7740,key!A$2:B$634,2,FALSE)</f>
        <v>Jabal Habashy</v>
      </c>
      <c r="E7740" t="str">
        <f>VLOOKUP(D7740,key!B$2:D$634,2,FALSE)</f>
        <v>YEM324</v>
      </c>
      <c r="F7740">
        <v>26</v>
      </c>
      <c r="G7740">
        <v>2018</v>
      </c>
      <c r="H7740">
        <v>1</v>
      </c>
      <c r="I7740">
        <v>27</v>
      </c>
      <c r="J7740" s="3">
        <v>43127</v>
      </c>
      <c r="K7740" t="s">
        <v>45426</v>
      </c>
      <c r="L7740" t="s">
        <v>17904</v>
      </c>
      <c r="M7740" t="s">
        <v>29593</v>
      </c>
      <c r="N7740" t="s">
        <v>35882</v>
      </c>
      <c r="O7740" t="s">
        <v>40336</v>
      </c>
    </row>
    <row r="7741" spans="1:15" x14ac:dyDescent="0.2">
      <c r="A7741" t="s">
        <v>5688</v>
      </c>
      <c r="B7741" t="s">
        <v>12284</v>
      </c>
      <c r="C7741" t="s">
        <v>12393</v>
      </c>
      <c r="D7741" t="str">
        <f>VLOOKUP(C7741,key!A$2:B$634,2,FALSE)</f>
        <v>Jabal Habashy</v>
      </c>
      <c r="E7741" t="str">
        <f>VLOOKUP(D7741,key!B$2:D$634,2,FALSE)</f>
        <v>YEM324</v>
      </c>
      <c r="F7741">
        <v>26</v>
      </c>
      <c r="G7741">
        <v>2018</v>
      </c>
      <c r="H7741">
        <v>1</v>
      </c>
      <c r="I7741">
        <v>28</v>
      </c>
      <c r="J7741" s="3">
        <v>43128</v>
      </c>
      <c r="K7741" t="s">
        <v>45426</v>
      </c>
      <c r="L7741" t="s">
        <v>17991</v>
      </c>
      <c r="M7741" t="s">
        <v>29680</v>
      </c>
      <c r="N7741" t="s">
        <v>35882</v>
      </c>
      <c r="O7741" t="s">
        <v>40403</v>
      </c>
    </row>
    <row r="7742" spans="1:15" x14ac:dyDescent="0.2">
      <c r="A7742" t="s">
        <v>5689</v>
      </c>
      <c r="B7742" t="s">
        <v>12284</v>
      </c>
      <c r="C7742" t="s">
        <v>12393</v>
      </c>
      <c r="D7742" t="str">
        <f>VLOOKUP(C7742,key!A$2:B$634,2,FALSE)</f>
        <v>Jabal Habashy</v>
      </c>
      <c r="E7742" t="str">
        <f>VLOOKUP(D7742,key!B$2:D$634,2,FALSE)</f>
        <v>YEM324</v>
      </c>
      <c r="F7742">
        <v>26</v>
      </c>
      <c r="G7742">
        <v>2018</v>
      </c>
      <c r="H7742">
        <v>1</v>
      </c>
      <c r="I7742">
        <v>28</v>
      </c>
      <c r="J7742" s="3">
        <v>43128</v>
      </c>
      <c r="K7742" t="s">
        <v>45426</v>
      </c>
      <c r="L7742" t="s">
        <v>17992</v>
      </c>
      <c r="M7742" t="s">
        <v>29681</v>
      </c>
      <c r="N7742" t="s">
        <v>35882</v>
      </c>
      <c r="O7742" t="s">
        <v>40404</v>
      </c>
    </row>
    <row r="7743" spans="1:15" x14ac:dyDescent="0.2">
      <c r="A7743" t="s">
        <v>5790</v>
      </c>
      <c r="B7743" t="s">
        <v>12284</v>
      </c>
      <c r="C7743" t="s">
        <v>12393</v>
      </c>
      <c r="D7743" t="str">
        <f>VLOOKUP(C7743,key!A$2:B$634,2,FALSE)</f>
        <v>Jabal Habashy</v>
      </c>
      <c r="E7743" t="str">
        <f>VLOOKUP(D7743,key!B$2:D$634,2,FALSE)</f>
        <v>YEM324</v>
      </c>
      <c r="F7743">
        <v>27</v>
      </c>
      <c r="G7743">
        <v>2018</v>
      </c>
      <c r="H7743">
        <v>1</v>
      </c>
      <c r="I7743">
        <v>29</v>
      </c>
      <c r="J7743" s="3">
        <v>43129</v>
      </c>
      <c r="K7743" t="s">
        <v>45426</v>
      </c>
      <c r="L7743" t="s">
        <v>18084</v>
      </c>
      <c r="M7743" t="s">
        <v>29775</v>
      </c>
      <c r="N7743" t="s">
        <v>35882</v>
      </c>
      <c r="O7743" t="s">
        <v>40474</v>
      </c>
    </row>
    <row r="7744" spans="1:15" x14ac:dyDescent="0.2">
      <c r="A7744" t="s">
        <v>5791</v>
      </c>
      <c r="B7744" t="s">
        <v>12284</v>
      </c>
      <c r="C7744" t="s">
        <v>12393</v>
      </c>
      <c r="D7744" t="str">
        <f>VLOOKUP(C7744,key!A$2:B$634,2,FALSE)</f>
        <v>Jabal Habashy</v>
      </c>
      <c r="E7744" t="str">
        <f>VLOOKUP(D7744,key!B$2:D$634,2,FALSE)</f>
        <v>YEM324</v>
      </c>
      <c r="F7744">
        <v>27</v>
      </c>
      <c r="G7744">
        <v>2018</v>
      </c>
      <c r="H7744">
        <v>1</v>
      </c>
      <c r="I7744">
        <v>29</v>
      </c>
      <c r="J7744" s="3">
        <v>43129</v>
      </c>
      <c r="K7744" t="s">
        <v>45427</v>
      </c>
      <c r="L7744" t="s">
        <v>18085</v>
      </c>
      <c r="M7744" t="s">
        <v>29776</v>
      </c>
      <c r="N7744" t="s">
        <v>35882</v>
      </c>
      <c r="O7744" t="s">
        <v>40470</v>
      </c>
    </row>
    <row r="7745" spans="1:15" x14ac:dyDescent="0.2">
      <c r="A7745" t="s">
        <v>5792</v>
      </c>
      <c r="B7745" t="s">
        <v>12284</v>
      </c>
      <c r="C7745" t="s">
        <v>12393</v>
      </c>
      <c r="D7745" t="str">
        <f>VLOOKUP(C7745,key!A$2:B$634,2,FALSE)</f>
        <v>Jabal Habashy</v>
      </c>
      <c r="E7745" t="str">
        <f>VLOOKUP(D7745,key!B$2:D$634,2,FALSE)</f>
        <v>YEM324</v>
      </c>
      <c r="F7745">
        <v>27</v>
      </c>
      <c r="G7745">
        <v>2018</v>
      </c>
      <c r="H7745">
        <v>1</v>
      </c>
      <c r="I7745">
        <v>29</v>
      </c>
      <c r="J7745" s="3">
        <v>43129</v>
      </c>
      <c r="K7745" t="s">
        <v>45427</v>
      </c>
      <c r="L7745" t="s">
        <v>18086</v>
      </c>
      <c r="M7745" t="s">
        <v>29777</v>
      </c>
      <c r="N7745" t="s">
        <v>35882</v>
      </c>
      <c r="O7745" t="s">
        <v>40477</v>
      </c>
    </row>
    <row r="7746" spans="1:15" x14ac:dyDescent="0.2">
      <c r="A7746" t="s">
        <v>5883</v>
      </c>
      <c r="B7746" t="s">
        <v>12284</v>
      </c>
      <c r="C7746" t="s">
        <v>12393</v>
      </c>
      <c r="D7746" t="str">
        <f>VLOOKUP(C7746,key!A$2:B$634,2,FALSE)</f>
        <v>Jabal Habashy</v>
      </c>
      <c r="E7746" t="str">
        <f>VLOOKUP(D7746,key!B$2:D$634,2,FALSE)</f>
        <v>YEM324</v>
      </c>
      <c r="F7746">
        <v>27</v>
      </c>
      <c r="G7746">
        <v>2018</v>
      </c>
      <c r="H7746">
        <v>1</v>
      </c>
      <c r="I7746">
        <v>30</v>
      </c>
      <c r="J7746" s="3">
        <v>43130</v>
      </c>
      <c r="K7746" t="s">
        <v>45427</v>
      </c>
      <c r="L7746" t="s">
        <v>18171</v>
      </c>
      <c r="M7746" t="s">
        <v>29864</v>
      </c>
      <c r="N7746" t="s">
        <v>35882</v>
      </c>
      <c r="O7746" t="s">
        <v>40544</v>
      </c>
    </row>
    <row r="7747" spans="1:15" x14ac:dyDescent="0.2">
      <c r="A7747" t="s">
        <v>5884</v>
      </c>
      <c r="B7747" t="s">
        <v>12284</v>
      </c>
      <c r="C7747" t="s">
        <v>12393</v>
      </c>
      <c r="D7747" t="str">
        <f>VLOOKUP(C7747,key!A$2:B$634,2,FALSE)</f>
        <v>Jabal Habashy</v>
      </c>
      <c r="E7747" t="str">
        <f>VLOOKUP(D7747,key!B$2:D$634,2,FALSE)</f>
        <v>YEM324</v>
      </c>
      <c r="F7747">
        <v>27</v>
      </c>
      <c r="G7747">
        <v>2018</v>
      </c>
      <c r="H7747">
        <v>1</v>
      </c>
      <c r="I7747">
        <v>30</v>
      </c>
      <c r="J7747" s="3">
        <v>43130</v>
      </c>
      <c r="K7747" t="s">
        <v>45427</v>
      </c>
      <c r="L7747" t="s">
        <v>18172</v>
      </c>
      <c r="M7747" t="s">
        <v>29865</v>
      </c>
      <c r="N7747" t="s">
        <v>35882</v>
      </c>
      <c r="O7747" t="s">
        <v>40543</v>
      </c>
    </row>
    <row r="7748" spans="1:15" x14ac:dyDescent="0.2">
      <c r="A7748" t="s">
        <v>5885</v>
      </c>
      <c r="B7748" t="s">
        <v>12284</v>
      </c>
      <c r="C7748" t="s">
        <v>12393</v>
      </c>
      <c r="D7748" t="str">
        <f>VLOOKUP(C7748,key!A$2:B$634,2,FALSE)</f>
        <v>Jabal Habashy</v>
      </c>
      <c r="E7748" t="str">
        <f>VLOOKUP(D7748,key!B$2:D$634,2,FALSE)</f>
        <v>YEM324</v>
      </c>
      <c r="F7748">
        <v>27</v>
      </c>
      <c r="G7748">
        <v>2018</v>
      </c>
      <c r="H7748">
        <v>1</v>
      </c>
      <c r="I7748">
        <v>30</v>
      </c>
      <c r="J7748" s="3">
        <v>43130</v>
      </c>
      <c r="K7748" t="s">
        <v>45427</v>
      </c>
      <c r="L7748" t="s">
        <v>18173</v>
      </c>
      <c r="M7748" t="s">
        <v>29866</v>
      </c>
      <c r="N7748" t="s">
        <v>35882</v>
      </c>
      <c r="O7748" t="s">
        <v>40535</v>
      </c>
    </row>
    <row r="7749" spans="1:15" x14ac:dyDescent="0.2">
      <c r="A7749" t="s">
        <v>6038</v>
      </c>
      <c r="B7749" t="s">
        <v>12284</v>
      </c>
      <c r="C7749" t="s">
        <v>12393</v>
      </c>
      <c r="D7749" t="str">
        <f>VLOOKUP(C7749,key!A$2:B$634,2,FALSE)</f>
        <v>Jabal Habashy</v>
      </c>
      <c r="E7749" t="str">
        <f>VLOOKUP(D7749,key!B$2:D$634,2,FALSE)</f>
        <v>YEM324</v>
      </c>
      <c r="F7749">
        <v>27</v>
      </c>
      <c r="G7749">
        <v>2018</v>
      </c>
      <c r="H7749">
        <v>2</v>
      </c>
      <c r="I7749">
        <v>1</v>
      </c>
      <c r="J7749" s="3">
        <v>43132</v>
      </c>
      <c r="K7749" t="s">
        <v>45427</v>
      </c>
      <c r="L7749" t="s">
        <v>18316</v>
      </c>
      <c r="M7749" t="s">
        <v>30011</v>
      </c>
      <c r="N7749" t="s">
        <v>35882</v>
      </c>
      <c r="O7749" t="s">
        <v>40665</v>
      </c>
    </row>
    <row r="7750" spans="1:15" x14ac:dyDescent="0.2">
      <c r="A7750" t="s">
        <v>6252</v>
      </c>
      <c r="B7750" t="s">
        <v>12284</v>
      </c>
      <c r="C7750" t="s">
        <v>12393</v>
      </c>
      <c r="D7750" t="str">
        <f>VLOOKUP(C7750,key!A$2:B$634,2,FALSE)</f>
        <v>Jabal Habashy</v>
      </c>
      <c r="E7750" t="str">
        <f>VLOOKUP(D7750,key!B$2:D$634,2,FALSE)</f>
        <v>YEM324</v>
      </c>
      <c r="F7750">
        <v>27</v>
      </c>
      <c r="G7750">
        <v>2018</v>
      </c>
      <c r="H7750">
        <v>2</v>
      </c>
      <c r="I7750">
        <v>4</v>
      </c>
      <c r="J7750" s="3">
        <v>43135</v>
      </c>
      <c r="K7750" t="s">
        <v>45426</v>
      </c>
      <c r="L7750" t="s">
        <v>18517</v>
      </c>
      <c r="M7750" t="s">
        <v>30215</v>
      </c>
      <c r="N7750" t="s">
        <v>35882</v>
      </c>
      <c r="O7750" t="s">
        <v>40829</v>
      </c>
    </row>
    <row r="7751" spans="1:15" x14ac:dyDescent="0.2">
      <c r="A7751" t="s">
        <v>6253</v>
      </c>
      <c r="B7751" t="s">
        <v>12284</v>
      </c>
      <c r="C7751" t="s">
        <v>12393</v>
      </c>
      <c r="D7751" t="str">
        <f>VLOOKUP(C7751,key!A$2:B$634,2,FALSE)</f>
        <v>Jabal Habashy</v>
      </c>
      <c r="E7751" t="str">
        <f>VLOOKUP(D7751,key!B$2:D$634,2,FALSE)</f>
        <v>YEM324</v>
      </c>
      <c r="F7751">
        <v>27</v>
      </c>
      <c r="G7751">
        <v>2018</v>
      </c>
      <c r="H7751">
        <v>2</v>
      </c>
      <c r="I7751">
        <v>4</v>
      </c>
      <c r="J7751" s="3">
        <v>43135</v>
      </c>
      <c r="K7751" t="s">
        <v>45427</v>
      </c>
      <c r="L7751" t="s">
        <v>18518</v>
      </c>
      <c r="M7751" t="s">
        <v>30216</v>
      </c>
      <c r="N7751" t="s">
        <v>35882</v>
      </c>
      <c r="O7751" t="s">
        <v>40823</v>
      </c>
    </row>
    <row r="7752" spans="1:15" x14ac:dyDescent="0.2">
      <c r="A7752" t="s">
        <v>6254</v>
      </c>
      <c r="B7752" t="s">
        <v>12284</v>
      </c>
      <c r="C7752" t="s">
        <v>12393</v>
      </c>
      <c r="D7752" t="str">
        <f>VLOOKUP(C7752,key!A$2:B$634,2,FALSE)</f>
        <v>Jabal Habashy</v>
      </c>
      <c r="E7752" t="str">
        <f>VLOOKUP(D7752,key!B$2:D$634,2,FALSE)</f>
        <v>YEM324</v>
      </c>
      <c r="F7752">
        <v>27</v>
      </c>
      <c r="G7752">
        <v>2018</v>
      </c>
      <c r="H7752">
        <v>2</v>
      </c>
      <c r="I7752">
        <v>4</v>
      </c>
      <c r="J7752" s="3">
        <v>43135</v>
      </c>
      <c r="K7752" t="s">
        <v>45427</v>
      </c>
      <c r="L7752" t="s">
        <v>18519</v>
      </c>
      <c r="M7752" t="s">
        <v>30217</v>
      </c>
      <c r="N7752" t="s">
        <v>35882</v>
      </c>
      <c r="O7752" t="s">
        <v>40830</v>
      </c>
    </row>
    <row r="7753" spans="1:15" x14ac:dyDescent="0.2">
      <c r="A7753" t="s">
        <v>6255</v>
      </c>
      <c r="B7753" t="s">
        <v>12284</v>
      </c>
      <c r="C7753" t="s">
        <v>12393</v>
      </c>
      <c r="D7753" t="str">
        <f>VLOOKUP(C7753,key!A$2:B$634,2,FALSE)</f>
        <v>Jabal Habashy</v>
      </c>
      <c r="E7753" t="str">
        <f>VLOOKUP(D7753,key!B$2:D$634,2,FALSE)</f>
        <v>YEM324</v>
      </c>
      <c r="F7753">
        <v>27</v>
      </c>
      <c r="G7753">
        <v>2018</v>
      </c>
      <c r="H7753">
        <v>2</v>
      </c>
      <c r="I7753">
        <v>4</v>
      </c>
      <c r="J7753" s="3">
        <v>43135</v>
      </c>
      <c r="K7753" t="s">
        <v>45427</v>
      </c>
      <c r="L7753" t="s">
        <v>18520</v>
      </c>
      <c r="M7753" t="s">
        <v>30218</v>
      </c>
      <c r="N7753" t="s">
        <v>35882</v>
      </c>
      <c r="O7753" t="s">
        <v>40826</v>
      </c>
    </row>
    <row r="7754" spans="1:15" x14ac:dyDescent="0.2">
      <c r="A7754" t="s">
        <v>6256</v>
      </c>
      <c r="B7754" t="s">
        <v>12284</v>
      </c>
      <c r="C7754" t="s">
        <v>12393</v>
      </c>
      <c r="D7754" t="str">
        <f>VLOOKUP(C7754,key!A$2:B$634,2,FALSE)</f>
        <v>Jabal Habashy</v>
      </c>
      <c r="E7754" t="str">
        <f>VLOOKUP(D7754,key!B$2:D$634,2,FALSE)</f>
        <v>YEM324</v>
      </c>
      <c r="F7754">
        <v>27</v>
      </c>
      <c r="G7754">
        <v>2018</v>
      </c>
      <c r="H7754">
        <v>2</v>
      </c>
      <c r="I7754">
        <v>4</v>
      </c>
      <c r="J7754" s="3">
        <v>43135</v>
      </c>
      <c r="K7754" t="s">
        <v>45427</v>
      </c>
      <c r="L7754" t="s">
        <v>18517</v>
      </c>
      <c r="M7754" t="s">
        <v>30215</v>
      </c>
      <c r="N7754" t="s">
        <v>35882</v>
      </c>
      <c r="O7754" t="s">
        <v>40829</v>
      </c>
    </row>
    <row r="7755" spans="1:15" x14ac:dyDescent="0.2">
      <c r="A7755" t="s">
        <v>6257</v>
      </c>
      <c r="B7755" t="s">
        <v>12284</v>
      </c>
      <c r="C7755" t="s">
        <v>12393</v>
      </c>
      <c r="D7755" t="str">
        <f>VLOOKUP(C7755,key!A$2:B$634,2,FALSE)</f>
        <v>Jabal Habashy</v>
      </c>
      <c r="E7755" t="str">
        <f>VLOOKUP(D7755,key!B$2:D$634,2,FALSE)</f>
        <v>YEM324</v>
      </c>
      <c r="F7755">
        <v>27</v>
      </c>
      <c r="G7755">
        <v>2018</v>
      </c>
      <c r="H7755">
        <v>2</v>
      </c>
      <c r="I7755">
        <v>4</v>
      </c>
      <c r="J7755" s="3">
        <v>43135</v>
      </c>
      <c r="K7755" t="s">
        <v>45427</v>
      </c>
      <c r="L7755" t="s">
        <v>18521</v>
      </c>
      <c r="M7755" t="s">
        <v>30219</v>
      </c>
      <c r="N7755" t="s">
        <v>35881</v>
      </c>
      <c r="O7755" t="s">
        <v>40826</v>
      </c>
    </row>
    <row r="7756" spans="1:15" x14ac:dyDescent="0.2">
      <c r="A7756" t="s">
        <v>6258</v>
      </c>
      <c r="B7756" t="s">
        <v>12284</v>
      </c>
      <c r="C7756" t="s">
        <v>12393</v>
      </c>
      <c r="D7756" t="str">
        <f>VLOOKUP(C7756,key!A$2:B$634,2,FALSE)</f>
        <v>Jabal Habashy</v>
      </c>
      <c r="E7756" t="str">
        <f>VLOOKUP(D7756,key!B$2:D$634,2,FALSE)</f>
        <v>YEM324</v>
      </c>
      <c r="F7756">
        <v>27</v>
      </c>
      <c r="G7756">
        <v>2018</v>
      </c>
      <c r="H7756">
        <v>2</v>
      </c>
      <c r="I7756">
        <v>4</v>
      </c>
      <c r="J7756" s="3">
        <v>43135</v>
      </c>
      <c r="K7756" t="s">
        <v>45427</v>
      </c>
      <c r="L7756" t="s">
        <v>18522</v>
      </c>
      <c r="M7756" t="s">
        <v>30220</v>
      </c>
      <c r="N7756" t="s">
        <v>35882</v>
      </c>
      <c r="O7756" t="s">
        <v>40831</v>
      </c>
    </row>
    <row r="7757" spans="1:15" x14ac:dyDescent="0.2">
      <c r="A7757" t="s">
        <v>6356</v>
      </c>
      <c r="B7757" t="s">
        <v>12284</v>
      </c>
      <c r="C7757" t="s">
        <v>12393</v>
      </c>
      <c r="D7757" t="str">
        <f>VLOOKUP(C7757,key!A$2:B$634,2,FALSE)</f>
        <v>Jabal Habashy</v>
      </c>
      <c r="E7757" t="str">
        <f>VLOOKUP(D7757,key!B$2:D$634,2,FALSE)</f>
        <v>YEM324</v>
      </c>
      <c r="F7757">
        <v>28</v>
      </c>
      <c r="G7757">
        <v>2018</v>
      </c>
      <c r="H7757">
        <v>2</v>
      </c>
      <c r="I7757">
        <v>5</v>
      </c>
      <c r="J7757" s="3">
        <v>43136</v>
      </c>
      <c r="K7757" t="s">
        <v>45427</v>
      </c>
      <c r="L7757" t="s">
        <v>18607</v>
      </c>
      <c r="M7757" t="s">
        <v>30304</v>
      </c>
      <c r="N7757" t="s">
        <v>35882</v>
      </c>
      <c r="O7757" t="s">
        <v>40894</v>
      </c>
    </row>
    <row r="7758" spans="1:15" x14ac:dyDescent="0.2">
      <c r="A7758" t="s">
        <v>6357</v>
      </c>
      <c r="B7758" t="s">
        <v>12284</v>
      </c>
      <c r="C7758" t="s">
        <v>12393</v>
      </c>
      <c r="D7758" t="str">
        <f>VLOOKUP(C7758,key!A$2:B$634,2,FALSE)</f>
        <v>Jabal Habashy</v>
      </c>
      <c r="E7758" t="str">
        <f>VLOOKUP(D7758,key!B$2:D$634,2,FALSE)</f>
        <v>YEM324</v>
      </c>
      <c r="F7758">
        <v>28</v>
      </c>
      <c r="G7758">
        <v>2018</v>
      </c>
      <c r="H7758">
        <v>2</v>
      </c>
      <c r="I7758">
        <v>5</v>
      </c>
      <c r="J7758" s="3">
        <v>43136</v>
      </c>
      <c r="K7758" t="s">
        <v>45427</v>
      </c>
      <c r="L7758" t="s">
        <v>18608</v>
      </c>
      <c r="M7758" t="s">
        <v>30305</v>
      </c>
      <c r="N7758" t="s">
        <v>35882</v>
      </c>
      <c r="O7758" t="s">
        <v>40895</v>
      </c>
    </row>
    <row r="7759" spans="1:15" x14ac:dyDescent="0.2">
      <c r="A7759" t="s">
        <v>6358</v>
      </c>
      <c r="B7759" t="s">
        <v>12284</v>
      </c>
      <c r="C7759" t="s">
        <v>12393</v>
      </c>
      <c r="D7759" t="str">
        <f>VLOOKUP(C7759,key!A$2:B$634,2,FALSE)</f>
        <v>Jabal Habashy</v>
      </c>
      <c r="E7759" t="str">
        <f>VLOOKUP(D7759,key!B$2:D$634,2,FALSE)</f>
        <v>YEM324</v>
      </c>
      <c r="F7759">
        <v>28</v>
      </c>
      <c r="G7759">
        <v>2018</v>
      </c>
      <c r="H7759">
        <v>2</v>
      </c>
      <c r="I7759">
        <v>5</v>
      </c>
      <c r="J7759" s="3">
        <v>43136</v>
      </c>
      <c r="K7759" t="s">
        <v>45427</v>
      </c>
      <c r="L7759" t="s">
        <v>18609</v>
      </c>
      <c r="M7759" t="s">
        <v>30306</v>
      </c>
      <c r="N7759" t="s">
        <v>35881</v>
      </c>
      <c r="O7759" t="s">
        <v>40893</v>
      </c>
    </row>
    <row r="7760" spans="1:15" x14ac:dyDescent="0.2">
      <c r="A7760" t="s">
        <v>6425</v>
      </c>
      <c r="B7760" t="s">
        <v>12284</v>
      </c>
      <c r="C7760" t="s">
        <v>12393</v>
      </c>
      <c r="D7760" t="str">
        <f>VLOOKUP(C7760,key!A$2:B$634,2,FALSE)</f>
        <v>Jabal Habashy</v>
      </c>
      <c r="E7760" t="str">
        <f>VLOOKUP(D7760,key!B$2:D$634,2,FALSE)</f>
        <v>YEM324</v>
      </c>
      <c r="F7760">
        <v>28</v>
      </c>
      <c r="G7760">
        <v>2018</v>
      </c>
      <c r="H7760">
        <v>2</v>
      </c>
      <c r="I7760">
        <v>6</v>
      </c>
      <c r="J7760" s="3">
        <v>43137</v>
      </c>
      <c r="K7760" t="s">
        <v>45427</v>
      </c>
      <c r="L7760" t="s">
        <v>18674</v>
      </c>
      <c r="M7760" t="s">
        <v>30371</v>
      </c>
      <c r="N7760" t="s">
        <v>35882</v>
      </c>
      <c r="O7760" t="s">
        <v>40942</v>
      </c>
    </row>
    <row r="7761" spans="1:15" x14ac:dyDescent="0.2">
      <c r="A7761" t="s">
        <v>6426</v>
      </c>
      <c r="B7761" t="s">
        <v>12284</v>
      </c>
      <c r="C7761" t="s">
        <v>12393</v>
      </c>
      <c r="D7761" t="str">
        <f>VLOOKUP(C7761,key!A$2:B$634,2,FALSE)</f>
        <v>Jabal Habashy</v>
      </c>
      <c r="E7761" t="str">
        <f>VLOOKUP(D7761,key!B$2:D$634,2,FALSE)</f>
        <v>YEM324</v>
      </c>
      <c r="F7761">
        <v>28</v>
      </c>
      <c r="G7761">
        <v>2018</v>
      </c>
      <c r="H7761">
        <v>2</v>
      </c>
      <c r="I7761">
        <v>6</v>
      </c>
      <c r="J7761" s="3">
        <v>43137</v>
      </c>
      <c r="K7761" t="s">
        <v>45427</v>
      </c>
      <c r="L7761" t="s">
        <v>18675</v>
      </c>
      <c r="M7761" t="s">
        <v>30372</v>
      </c>
      <c r="N7761" t="s">
        <v>35882</v>
      </c>
      <c r="O7761" t="s">
        <v>40943</v>
      </c>
    </row>
    <row r="7762" spans="1:15" x14ac:dyDescent="0.2">
      <c r="A7762" t="s">
        <v>6510</v>
      </c>
      <c r="B7762" t="s">
        <v>12284</v>
      </c>
      <c r="C7762" t="s">
        <v>12393</v>
      </c>
      <c r="D7762" t="str">
        <f>VLOOKUP(C7762,key!A$2:B$634,2,FALSE)</f>
        <v>Jabal Habashy</v>
      </c>
      <c r="E7762" t="str">
        <f>VLOOKUP(D7762,key!B$2:D$634,2,FALSE)</f>
        <v>YEM324</v>
      </c>
      <c r="F7762">
        <v>28</v>
      </c>
      <c r="G7762">
        <v>2018</v>
      </c>
      <c r="H7762">
        <v>2</v>
      </c>
      <c r="I7762">
        <v>7</v>
      </c>
      <c r="J7762" s="3">
        <v>43138</v>
      </c>
      <c r="K7762" t="s">
        <v>45427</v>
      </c>
      <c r="L7762" t="s">
        <v>18750</v>
      </c>
      <c r="M7762" t="s">
        <v>30447</v>
      </c>
      <c r="N7762" t="s">
        <v>35882</v>
      </c>
      <c r="O7762" t="s">
        <v>41003</v>
      </c>
    </row>
    <row r="7763" spans="1:15" x14ac:dyDescent="0.2">
      <c r="A7763" t="s">
        <v>6511</v>
      </c>
      <c r="B7763" t="s">
        <v>12284</v>
      </c>
      <c r="C7763" t="s">
        <v>12393</v>
      </c>
      <c r="D7763" t="str">
        <f>VLOOKUP(C7763,key!A$2:B$634,2,FALSE)</f>
        <v>Jabal Habashy</v>
      </c>
      <c r="E7763" t="str">
        <f>VLOOKUP(D7763,key!B$2:D$634,2,FALSE)</f>
        <v>YEM324</v>
      </c>
      <c r="F7763">
        <v>28</v>
      </c>
      <c r="G7763">
        <v>2018</v>
      </c>
      <c r="H7763">
        <v>2</v>
      </c>
      <c r="I7763">
        <v>7</v>
      </c>
      <c r="J7763" s="3">
        <v>43138</v>
      </c>
      <c r="K7763" t="s">
        <v>45427</v>
      </c>
      <c r="L7763" t="s">
        <v>18751</v>
      </c>
      <c r="M7763" t="s">
        <v>30448</v>
      </c>
      <c r="N7763" t="s">
        <v>35882</v>
      </c>
      <c r="O7763" t="s">
        <v>41004</v>
      </c>
    </row>
    <row r="7764" spans="1:15" x14ac:dyDescent="0.2">
      <c r="A7764" t="s">
        <v>6512</v>
      </c>
      <c r="B7764" t="s">
        <v>12284</v>
      </c>
      <c r="C7764" t="s">
        <v>12393</v>
      </c>
      <c r="D7764" t="str">
        <f>VLOOKUP(C7764,key!A$2:B$634,2,FALSE)</f>
        <v>Jabal Habashy</v>
      </c>
      <c r="E7764" t="str">
        <f>VLOOKUP(D7764,key!B$2:D$634,2,FALSE)</f>
        <v>YEM324</v>
      </c>
      <c r="F7764">
        <v>28</v>
      </c>
      <c r="G7764">
        <v>2018</v>
      </c>
      <c r="H7764">
        <v>2</v>
      </c>
      <c r="I7764">
        <v>7</v>
      </c>
      <c r="J7764" s="3">
        <v>43138</v>
      </c>
      <c r="K7764" t="s">
        <v>45427</v>
      </c>
      <c r="L7764" t="s">
        <v>18752</v>
      </c>
      <c r="M7764" t="s">
        <v>30449</v>
      </c>
      <c r="N7764" t="s">
        <v>35882</v>
      </c>
      <c r="O7764" t="s">
        <v>41005</v>
      </c>
    </row>
    <row r="7765" spans="1:15" x14ac:dyDescent="0.2">
      <c r="A7765" t="s">
        <v>7154</v>
      </c>
      <c r="B7765" t="s">
        <v>12284</v>
      </c>
      <c r="C7765" t="s">
        <v>12393</v>
      </c>
      <c r="D7765" t="str">
        <f>VLOOKUP(C7765,key!A$2:B$634,2,FALSE)</f>
        <v>Jabal Habashy</v>
      </c>
      <c r="E7765" t="str">
        <f>VLOOKUP(D7765,key!B$2:D$634,2,FALSE)</f>
        <v>YEM324</v>
      </c>
      <c r="F7765">
        <v>29</v>
      </c>
      <c r="G7765">
        <v>2018</v>
      </c>
      <c r="H7765">
        <v>2</v>
      </c>
      <c r="I7765">
        <v>14</v>
      </c>
      <c r="J7765" s="3">
        <v>43145</v>
      </c>
      <c r="K7765" t="s">
        <v>45427</v>
      </c>
      <c r="L7765" t="s">
        <v>19329</v>
      </c>
      <c r="M7765" t="s">
        <v>31026</v>
      </c>
      <c r="N7765" t="s">
        <v>35882</v>
      </c>
      <c r="O7765" t="s">
        <v>41451</v>
      </c>
    </row>
    <row r="7766" spans="1:15" x14ac:dyDescent="0.2">
      <c r="A7766" t="s">
        <v>7155</v>
      </c>
      <c r="B7766" t="s">
        <v>12284</v>
      </c>
      <c r="C7766" t="s">
        <v>12393</v>
      </c>
      <c r="D7766" t="str">
        <f>VLOOKUP(C7766,key!A$2:B$634,2,FALSE)</f>
        <v>Jabal Habashy</v>
      </c>
      <c r="E7766" t="str">
        <f>VLOOKUP(D7766,key!B$2:D$634,2,FALSE)</f>
        <v>YEM324</v>
      </c>
      <c r="F7766">
        <v>29</v>
      </c>
      <c r="G7766">
        <v>2018</v>
      </c>
      <c r="H7766">
        <v>2</v>
      </c>
      <c r="I7766">
        <v>14</v>
      </c>
      <c r="J7766" s="3">
        <v>43145</v>
      </c>
      <c r="K7766" t="s">
        <v>45427</v>
      </c>
      <c r="L7766" t="s">
        <v>19330</v>
      </c>
      <c r="M7766" t="s">
        <v>31027</v>
      </c>
      <c r="N7766" t="s">
        <v>35882</v>
      </c>
      <c r="O7766" t="s">
        <v>41445</v>
      </c>
    </row>
    <row r="7767" spans="1:15" x14ac:dyDescent="0.2">
      <c r="A7767" t="s">
        <v>7243</v>
      </c>
      <c r="B7767" t="s">
        <v>12284</v>
      </c>
      <c r="C7767" t="s">
        <v>12393</v>
      </c>
      <c r="D7767" t="str">
        <f>VLOOKUP(C7767,key!A$2:B$634,2,FALSE)</f>
        <v>Jabal Habashy</v>
      </c>
      <c r="E7767" t="str">
        <f>VLOOKUP(D7767,key!B$2:D$634,2,FALSE)</f>
        <v>YEM324</v>
      </c>
      <c r="F7767">
        <v>29</v>
      </c>
      <c r="G7767">
        <v>2018</v>
      </c>
      <c r="H7767">
        <v>2</v>
      </c>
      <c r="I7767">
        <v>15</v>
      </c>
      <c r="J7767" s="3">
        <v>43146</v>
      </c>
      <c r="K7767" t="s">
        <v>45427</v>
      </c>
      <c r="L7767" t="s">
        <v>19415</v>
      </c>
      <c r="M7767" t="s">
        <v>31113</v>
      </c>
      <c r="N7767" t="s">
        <v>35882</v>
      </c>
      <c r="O7767" t="s">
        <v>41511</v>
      </c>
    </row>
    <row r="7768" spans="1:15" x14ac:dyDescent="0.2">
      <c r="A7768" t="s">
        <v>7244</v>
      </c>
      <c r="B7768" t="s">
        <v>12284</v>
      </c>
      <c r="C7768" t="s">
        <v>12393</v>
      </c>
      <c r="D7768" t="str">
        <f>VLOOKUP(C7768,key!A$2:B$634,2,FALSE)</f>
        <v>Jabal Habashy</v>
      </c>
      <c r="E7768" t="str">
        <f>VLOOKUP(D7768,key!B$2:D$634,2,FALSE)</f>
        <v>YEM324</v>
      </c>
      <c r="F7768">
        <v>29</v>
      </c>
      <c r="G7768">
        <v>2018</v>
      </c>
      <c r="H7768">
        <v>2</v>
      </c>
      <c r="I7768">
        <v>15</v>
      </c>
      <c r="J7768" s="3">
        <v>43146</v>
      </c>
      <c r="K7768" t="s">
        <v>45427</v>
      </c>
      <c r="L7768" t="s">
        <v>19416</v>
      </c>
      <c r="M7768" t="s">
        <v>31114</v>
      </c>
      <c r="N7768" t="s">
        <v>35882</v>
      </c>
      <c r="O7768" t="s">
        <v>41511</v>
      </c>
    </row>
    <row r="7769" spans="1:15" x14ac:dyDescent="0.2">
      <c r="A7769" t="s">
        <v>7324</v>
      </c>
      <c r="B7769" t="s">
        <v>12284</v>
      </c>
      <c r="C7769" t="s">
        <v>12393</v>
      </c>
      <c r="D7769" t="str">
        <f>VLOOKUP(C7769,key!A$2:B$634,2,FALSE)</f>
        <v>Jabal Habashy</v>
      </c>
      <c r="E7769" t="str">
        <f>VLOOKUP(D7769,key!B$2:D$634,2,FALSE)</f>
        <v>YEM324</v>
      </c>
      <c r="F7769">
        <v>29</v>
      </c>
      <c r="G7769">
        <v>2018</v>
      </c>
      <c r="H7769">
        <v>2</v>
      </c>
      <c r="I7769">
        <v>16</v>
      </c>
      <c r="J7769" s="3">
        <v>43147</v>
      </c>
      <c r="K7769" t="s">
        <v>45427</v>
      </c>
      <c r="L7769" t="s">
        <v>19492</v>
      </c>
      <c r="M7769" t="s">
        <v>31192</v>
      </c>
      <c r="N7769" t="s">
        <v>35882</v>
      </c>
      <c r="O7769" t="s">
        <v>41572</v>
      </c>
    </row>
    <row r="7770" spans="1:15" x14ac:dyDescent="0.2">
      <c r="A7770" t="s">
        <v>7404</v>
      </c>
      <c r="B7770" t="s">
        <v>12284</v>
      </c>
      <c r="C7770" t="s">
        <v>12393</v>
      </c>
      <c r="D7770" t="str">
        <f>VLOOKUP(C7770,key!A$2:B$634,2,FALSE)</f>
        <v>Jabal Habashy</v>
      </c>
      <c r="E7770" t="str">
        <f>VLOOKUP(D7770,key!B$2:D$634,2,FALSE)</f>
        <v>YEM324</v>
      </c>
      <c r="F7770">
        <v>29</v>
      </c>
      <c r="G7770">
        <v>2018</v>
      </c>
      <c r="H7770">
        <v>2</v>
      </c>
      <c r="I7770">
        <v>17</v>
      </c>
      <c r="J7770" s="3">
        <v>43148</v>
      </c>
      <c r="K7770" t="s">
        <v>45427</v>
      </c>
      <c r="L7770" t="s">
        <v>19567</v>
      </c>
      <c r="M7770" t="s">
        <v>31268</v>
      </c>
      <c r="N7770" t="s">
        <v>35882</v>
      </c>
      <c r="O7770" t="s">
        <v>41623</v>
      </c>
    </row>
    <row r="7771" spans="1:15" x14ac:dyDescent="0.2">
      <c r="A7771" t="s">
        <v>7696</v>
      </c>
      <c r="B7771" t="s">
        <v>12284</v>
      </c>
      <c r="C7771" t="s">
        <v>12393</v>
      </c>
      <c r="D7771" t="str">
        <f>VLOOKUP(C7771,key!A$2:B$634,2,FALSE)</f>
        <v>Jabal Habashy</v>
      </c>
      <c r="E7771" t="str">
        <f>VLOOKUP(D7771,key!B$2:D$634,2,FALSE)</f>
        <v>YEM324</v>
      </c>
      <c r="F7771">
        <v>30</v>
      </c>
      <c r="G7771">
        <v>2018</v>
      </c>
      <c r="H7771">
        <v>2</v>
      </c>
      <c r="I7771">
        <v>20</v>
      </c>
      <c r="J7771" s="3">
        <v>43151</v>
      </c>
      <c r="K7771" t="s">
        <v>45427</v>
      </c>
      <c r="L7771" t="s">
        <v>19830</v>
      </c>
      <c r="M7771" t="s">
        <v>31532</v>
      </c>
      <c r="N7771" t="s">
        <v>35881</v>
      </c>
      <c r="O7771" t="s">
        <v>41817</v>
      </c>
    </row>
    <row r="7772" spans="1:15" x14ac:dyDescent="0.2">
      <c r="A7772" t="s">
        <v>7939</v>
      </c>
      <c r="B7772" t="s">
        <v>12284</v>
      </c>
      <c r="C7772" t="s">
        <v>12393</v>
      </c>
      <c r="D7772" t="str">
        <f>VLOOKUP(C7772,key!A$2:B$634,2,FALSE)</f>
        <v>Jabal Habashy</v>
      </c>
      <c r="E7772" t="str">
        <f>VLOOKUP(D7772,key!B$2:D$634,2,FALSE)</f>
        <v>YEM324</v>
      </c>
      <c r="F7772">
        <v>30</v>
      </c>
      <c r="G7772">
        <v>2018</v>
      </c>
      <c r="H7772">
        <v>2</v>
      </c>
      <c r="I7772">
        <v>23</v>
      </c>
      <c r="J7772" s="3">
        <v>43154</v>
      </c>
      <c r="K7772" t="s">
        <v>45427</v>
      </c>
      <c r="L7772" t="s">
        <v>20055</v>
      </c>
      <c r="M7772" t="s">
        <v>31760</v>
      </c>
      <c r="N7772" t="s">
        <v>35882</v>
      </c>
      <c r="O7772" t="s">
        <v>41997</v>
      </c>
    </row>
    <row r="7773" spans="1:15" x14ac:dyDescent="0.2">
      <c r="A7773" t="s">
        <v>8145</v>
      </c>
      <c r="B7773" t="s">
        <v>12284</v>
      </c>
      <c r="C7773" t="s">
        <v>12393</v>
      </c>
      <c r="D7773" t="str">
        <f>VLOOKUP(C7773,key!A$2:B$634,2,FALSE)</f>
        <v>Jabal Habashy</v>
      </c>
      <c r="E7773" t="str">
        <f>VLOOKUP(D7773,key!B$2:D$634,2,FALSE)</f>
        <v>YEM324</v>
      </c>
      <c r="F7773">
        <v>31</v>
      </c>
      <c r="G7773">
        <v>2018</v>
      </c>
      <c r="H7773">
        <v>2</v>
      </c>
      <c r="I7773">
        <v>26</v>
      </c>
      <c r="J7773" s="3">
        <v>43157</v>
      </c>
      <c r="K7773" t="s">
        <v>45427</v>
      </c>
      <c r="L7773" t="s">
        <v>20246</v>
      </c>
      <c r="M7773" t="s">
        <v>31952</v>
      </c>
      <c r="N7773" t="s">
        <v>35881</v>
      </c>
      <c r="O7773" t="s">
        <v>42145</v>
      </c>
    </row>
    <row r="7774" spans="1:15" x14ac:dyDescent="0.2">
      <c r="A7774" t="s">
        <v>8703</v>
      </c>
      <c r="B7774" t="s">
        <v>12284</v>
      </c>
      <c r="C7774" t="s">
        <v>12393</v>
      </c>
      <c r="D7774" t="str">
        <f>VLOOKUP(C7774,key!A$2:B$634,2,FALSE)</f>
        <v>Jabal Habashy</v>
      </c>
      <c r="E7774" t="str">
        <f>VLOOKUP(D7774,key!B$2:D$634,2,FALSE)</f>
        <v>YEM324</v>
      </c>
      <c r="F7774">
        <v>32</v>
      </c>
      <c r="G7774">
        <v>2018</v>
      </c>
      <c r="H7774">
        <v>3</v>
      </c>
      <c r="I7774">
        <v>7</v>
      </c>
      <c r="J7774" s="3">
        <v>43166</v>
      </c>
      <c r="K7774" t="s">
        <v>45426</v>
      </c>
      <c r="L7774" t="s">
        <v>20776</v>
      </c>
      <c r="M7774" t="s">
        <v>32488</v>
      </c>
      <c r="N7774" t="s">
        <v>35881</v>
      </c>
      <c r="O7774" t="s">
        <v>42580</v>
      </c>
    </row>
    <row r="7775" spans="1:15" x14ac:dyDescent="0.2">
      <c r="A7775" t="s">
        <v>8782</v>
      </c>
      <c r="B7775" t="s">
        <v>12284</v>
      </c>
      <c r="C7775" t="s">
        <v>12393</v>
      </c>
      <c r="D7775" t="str">
        <f>VLOOKUP(C7775,key!A$2:B$634,2,FALSE)</f>
        <v>Jabal Habashy</v>
      </c>
      <c r="E7775" t="str">
        <f>VLOOKUP(D7775,key!B$2:D$634,2,FALSE)</f>
        <v>YEM324</v>
      </c>
      <c r="F7775">
        <v>32</v>
      </c>
      <c r="G7775">
        <v>2018</v>
      </c>
      <c r="H7775">
        <v>3</v>
      </c>
      <c r="I7775">
        <v>8</v>
      </c>
      <c r="J7775" s="3">
        <v>43167</v>
      </c>
      <c r="K7775" t="s">
        <v>45427</v>
      </c>
      <c r="L7775" t="s">
        <v>20852</v>
      </c>
      <c r="M7775" t="s">
        <v>32564</v>
      </c>
      <c r="N7775" t="s">
        <v>35882</v>
      </c>
      <c r="O7775" t="s">
        <v>40331</v>
      </c>
    </row>
    <row r="7776" spans="1:15" x14ac:dyDescent="0.2">
      <c r="A7776" t="s">
        <v>8844</v>
      </c>
      <c r="B7776" t="s">
        <v>12284</v>
      </c>
      <c r="C7776" t="s">
        <v>12393</v>
      </c>
      <c r="D7776" t="str">
        <f>VLOOKUP(C7776,key!A$2:B$634,2,FALSE)</f>
        <v>Jabal Habashy</v>
      </c>
      <c r="E7776" t="str">
        <f>VLOOKUP(D7776,key!B$2:D$634,2,FALSE)</f>
        <v>YEM324</v>
      </c>
      <c r="F7776">
        <v>32</v>
      </c>
      <c r="G7776">
        <v>2018</v>
      </c>
      <c r="H7776">
        <v>3</v>
      </c>
      <c r="I7776">
        <v>9</v>
      </c>
      <c r="J7776" s="3">
        <v>43168</v>
      </c>
      <c r="K7776" t="s">
        <v>45427</v>
      </c>
      <c r="L7776" t="s">
        <v>20914</v>
      </c>
      <c r="M7776" t="s">
        <v>32625</v>
      </c>
      <c r="N7776" t="s">
        <v>35881</v>
      </c>
      <c r="O7776" t="s">
        <v>42694</v>
      </c>
    </row>
    <row r="7777" spans="1:15" x14ac:dyDescent="0.2">
      <c r="A7777" t="s">
        <v>9546</v>
      </c>
      <c r="B7777" t="s">
        <v>12284</v>
      </c>
      <c r="C7777" t="s">
        <v>12393</v>
      </c>
      <c r="D7777" t="str">
        <f>VLOOKUP(C7777,key!A$2:B$634,2,FALSE)</f>
        <v>Jabal Habashy</v>
      </c>
      <c r="E7777" t="str">
        <f>VLOOKUP(D7777,key!B$2:D$634,2,FALSE)</f>
        <v>YEM324</v>
      </c>
      <c r="F7777">
        <v>34</v>
      </c>
      <c r="G7777">
        <v>2018</v>
      </c>
      <c r="H7777">
        <v>3</v>
      </c>
      <c r="I7777">
        <v>21</v>
      </c>
      <c r="J7777" s="3">
        <v>43180</v>
      </c>
      <c r="K7777" t="s">
        <v>45427</v>
      </c>
      <c r="L7777" t="s">
        <v>21588</v>
      </c>
      <c r="M7777" t="s">
        <v>33305</v>
      </c>
      <c r="N7777" t="s">
        <v>35882</v>
      </c>
      <c r="O7777" t="s">
        <v>43277</v>
      </c>
    </row>
    <row r="7778" spans="1:15" x14ac:dyDescent="0.2">
      <c r="A7778" t="s">
        <v>9606</v>
      </c>
      <c r="B7778" t="s">
        <v>12284</v>
      </c>
      <c r="C7778" t="s">
        <v>12393</v>
      </c>
      <c r="D7778" t="str">
        <f>VLOOKUP(C7778,key!A$2:B$634,2,FALSE)</f>
        <v>Jabal Habashy</v>
      </c>
      <c r="E7778" t="str">
        <f>VLOOKUP(D7778,key!B$2:D$634,2,FALSE)</f>
        <v>YEM324</v>
      </c>
      <c r="F7778">
        <v>34</v>
      </c>
      <c r="G7778">
        <v>2018</v>
      </c>
      <c r="H7778">
        <v>3</v>
      </c>
      <c r="I7778">
        <v>22</v>
      </c>
      <c r="J7778" s="3">
        <v>43181</v>
      </c>
      <c r="K7778" t="s">
        <v>45427</v>
      </c>
      <c r="L7778" t="s">
        <v>21646</v>
      </c>
      <c r="M7778" t="s">
        <v>33365</v>
      </c>
      <c r="N7778" t="s">
        <v>35882</v>
      </c>
      <c r="O7778" t="s">
        <v>43325</v>
      </c>
    </row>
    <row r="7779" spans="1:15" x14ac:dyDescent="0.2">
      <c r="A7779" t="s">
        <v>10420</v>
      </c>
      <c r="B7779" t="s">
        <v>12284</v>
      </c>
      <c r="C7779" t="s">
        <v>12393</v>
      </c>
      <c r="D7779" t="str">
        <f>VLOOKUP(C7779,key!A$2:B$634,2,FALSE)</f>
        <v>Jabal Habashy</v>
      </c>
      <c r="E7779" t="str">
        <f>VLOOKUP(D7779,key!B$2:D$634,2,FALSE)</f>
        <v>YEM324</v>
      </c>
      <c r="F7779">
        <v>36</v>
      </c>
      <c r="G7779">
        <v>2018</v>
      </c>
      <c r="H7779">
        <v>4</v>
      </c>
      <c r="I7779">
        <v>4</v>
      </c>
      <c r="J7779" s="3">
        <v>43194</v>
      </c>
      <c r="K7779" t="s">
        <v>45427</v>
      </c>
      <c r="L7779" t="s">
        <v>22422</v>
      </c>
      <c r="M7779" t="s">
        <v>34151</v>
      </c>
      <c r="N7779" t="s">
        <v>35882</v>
      </c>
      <c r="O7779" t="s">
        <v>43965</v>
      </c>
    </row>
    <row r="7780" spans="1:15" x14ac:dyDescent="0.2">
      <c r="A7780" t="s">
        <v>10490</v>
      </c>
      <c r="B7780" t="s">
        <v>12284</v>
      </c>
      <c r="C7780" t="s">
        <v>12393</v>
      </c>
      <c r="D7780" t="str">
        <f>VLOOKUP(C7780,key!A$2:B$634,2,FALSE)</f>
        <v>Jabal Habashy</v>
      </c>
      <c r="E7780" t="str">
        <f>VLOOKUP(D7780,key!B$2:D$634,2,FALSE)</f>
        <v>YEM324</v>
      </c>
      <c r="F7780">
        <v>36</v>
      </c>
      <c r="G7780">
        <v>2018</v>
      </c>
      <c r="H7780">
        <v>4</v>
      </c>
      <c r="I7780">
        <v>5</v>
      </c>
      <c r="J7780" s="3">
        <v>43195</v>
      </c>
      <c r="K7780" t="s">
        <v>45427</v>
      </c>
      <c r="L7780" t="s">
        <v>22483</v>
      </c>
      <c r="M7780" t="s">
        <v>34213</v>
      </c>
      <c r="N7780" t="s">
        <v>35882</v>
      </c>
      <c r="O7780" t="s">
        <v>44016</v>
      </c>
    </row>
    <row r="7781" spans="1:15" x14ac:dyDescent="0.2">
      <c r="A7781" t="s">
        <v>10674</v>
      </c>
      <c r="B7781" t="s">
        <v>12284</v>
      </c>
      <c r="C7781" t="s">
        <v>12393</v>
      </c>
      <c r="D7781" t="str">
        <f>VLOOKUP(C7781,key!A$2:B$634,2,FALSE)</f>
        <v>Jabal Habashy</v>
      </c>
      <c r="E7781" t="str">
        <f>VLOOKUP(D7781,key!B$2:D$634,2,FALSE)</f>
        <v>YEM324</v>
      </c>
      <c r="F7781">
        <v>36</v>
      </c>
      <c r="G7781">
        <v>2018</v>
      </c>
      <c r="H7781">
        <v>4</v>
      </c>
      <c r="I7781">
        <v>8</v>
      </c>
      <c r="J7781" s="3">
        <v>43198</v>
      </c>
      <c r="K7781" t="s">
        <v>45427</v>
      </c>
      <c r="L7781" t="s">
        <v>22658</v>
      </c>
      <c r="M7781" t="s">
        <v>34387</v>
      </c>
      <c r="N7781" t="s">
        <v>35882</v>
      </c>
      <c r="O7781" t="s">
        <v>44167</v>
      </c>
    </row>
    <row r="7782" spans="1:15" x14ac:dyDescent="0.2">
      <c r="A7782" t="s">
        <v>10675</v>
      </c>
      <c r="B7782" t="s">
        <v>12284</v>
      </c>
      <c r="C7782" t="s">
        <v>12393</v>
      </c>
      <c r="D7782" t="str">
        <f>VLOOKUP(C7782,key!A$2:B$634,2,FALSE)</f>
        <v>Jabal Habashy</v>
      </c>
      <c r="E7782" t="str">
        <f>VLOOKUP(D7782,key!B$2:D$634,2,FALSE)</f>
        <v>YEM324</v>
      </c>
      <c r="F7782">
        <v>36</v>
      </c>
      <c r="G7782">
        <v>2018</v>
      </c>
      <c r="H7782">
        <v>4</v>
      </c>
      <c r="I7782">
        <v>8</v>
      </c>
      <c r="J7782" s="3">
        <v>43198</v>
      </c>
      <c r="K7782" t="s">
        <v>45427</v>
      </c>
      <c r="L7782" t="s">
        <v>22659</v>
      </c>
      <c r="M7782" t="s">
        <v>34388</v>
      </c>
      <c r="N7782" t="s">
        <v>35882</v>
      </c>
      <c r="O7782" t="s">
        <v>44163</v>
      </c>
    </row>
    <row r="7783" spans="1:15" x14ac:dyDescent="0.2">
      <c r="A7783" t="s">
        <v>10953</v>
      </c>
      <c r="B7783" t="s">
        <v>12284</v>
      </c>
      <c r="C7783" t="s">
        <v>12393</v>
      </c>
      <c r="D7783" t="str">
        <f>VLOOKUP(C7783,key!A$2:B$634,2,FALSE)</f>
        <v>Jabal Habashy</v>
      </c>
      <c r="E7783" t="str">
        <f>VLOOKUP(D7783,key!B$2:D$634,2,FALSE)</f>
        <v>YEM324</v>
      </c>
      <c r="F7783">
        <v>37</v>
      </c>
      <c r="G7783">
        <v>2018</v>
      </c>
      <c r="H7783">
        <v>4</v>
      </c>
      <c r="I7783">
        <v>12</v>
      </c>
      <c r="J7783" s="3">
        <v>43202</v>
      </c>
      <c r="K7783" t="s">
        <v>45427</v>
      </c>
      <c r="L7783" t="s">
        <v>22923</v>
      </c>
      <c r="M7783" t="s">
        <v>34653</v>
      </c>
      <c r="N7783" t="s">
        <v>35882</v>
      </c>
      <c r="O7783" t="s">
        <v>44385</v>
      </c>
    </row>
    <row r="7784" spans="1:15" x14ac:dyDescent="0.2">
      <c r="A7784" t="s">
        <v>10954</v>
      </c>
      <c r="B7784" t="s">
        <v>12284</v>
      </c>
      <c r="C7784" t="s">
        <v>12393</v>
      </c>
      <c r="D7784" t="str">
        <f>VLOOKUP(C7784,key!A$2:B$634,2,FALSE)</f>
        <v>Jabal Habashy</v>
      </c>
      <c r="E7784" t="str">
        <f>VLOOKUP(D7784,key!B$2:D$634,2,FALSE)</f>
        <v>YEM324</v>
      </c>
      <c r="F7784">
        <v>37</v>
      </c>
      <c r="G7784">
        <v>2018</v>
      </c>
      <c r="H7784">
        <v>4</v>
      </c>
      <c r="I7784">
        <v>12</v>
      </c>
      <c r="J7784" s="3">
        <v>43202</v>
      </c>
      <c r="K7784" t="s">
        <v>45427</v>
      </c>
      <c r="L7784" t="s">
        <v>22924</v>
      </c>
      <c r="M7784" t="s">
        <v>34654</v>
      </c>
      <c r="N7784" t="s">
        <v>35882</v>
      </c>
      <c r="O7784" t="s">
        <v>44385</v>
      </c>
    </row>
    <row r="7785" spans="1:15" x14ac:dyDescent="0.2">
      <c r="A7785" t="s">
        <v>11067</v>
      </c>
      <c r="B7785" t="s">
        <v>12284</v>
      </c>
      <c r="C7785" t="s">
        <v>12393</v>
      </c>
      <c r="D7785" t="str">
        <f>VLOOKUP(C7785,key!A$2:B$634,2,FALSE)</f>
        <v>Jabal Habashy</v>
      </c>
      <c r="E7785" t="str">
        <f>VLOOKUP(D7785,key!B$2:D$634,2,FALSE)</f>
        <v>YEM324</v>
      </c>
      <c r="F7785">
        <v>37</v>
      </c>
      <c r="G7785">
        <v>2018</v>
      </c>
      <c r="H7785">
        <v>4</v>
      </c>
      <c r="I7785">
        <v>14</v>
      </c>
      <c r="J7785" s="3">
        <v>43204</v>
      </c>
      <c r="K7785" t="s">
        <v>45427</v>
      </c>
      <c r="L7785" t="s">
        <v>23036</v>
      </c>
      <c r="M7785" t="s">
        <v>34767</v>
      </c>
      <c r="N7785" t="s">
        <v>35882</v>
      </c>
      <c r="O7785" t="s">
        <v>44474</v>
      </c>
    </row>
    <row r="7786" spans="1:15" x14ac:dyDescent="0.2">
      <c r="A7786" t="s">
        <v>11068</v>
      </c>
      <c r="B7786" t="s">
        <v>12284</v>
      </c>
      <c r="C7786" t="s">
        <v>12393</v>
      </c>
      <c r="D7786" t="str">
        <f>VLOOKUP(C7786,key!A$2:B$634,2,FALSE)</f>
        <v>Jabal Habashy</v>
      </c>
      <c r="E7786" t="str">
        <f>VLOOKUP(D7786,key!B$2:D$634,2,FALSE)</f>
        <v>YEM324</v>
      </c>
      <c r="F7786">
        <v>37</v>
      </c>
      <c r="G7786">
        <v>2018</v>
      </c>
      <c r="H7786">
        <v>4</v>
      </c>
      <c r="I7786">
        <v>14</v>
      </c>
      <c r="J7786" s="3">
        <v>43204</v>
      </c>
      <c r="K7786" t="s">
        <v>45431</v>
      </c>
      <c r="L7786" t="s">
        <v>23037</v>
      </c>
      <c r="M7786" t="s">
        <v>34768</v>
      </c>
      <c r="N7786" t="s">
        <v>35882</v>
      </c>
      <c r="O7786" t="s">
        <v>44474</v>
      </c>
    </row>
    <row r="7787" spans="1:15" x14ac:dyDescent="0.2">
      <c r="A7787" t="s">
        <v>11320</v>
      </c>
      <c r="B7787" t="s">
        <v>12284</v>
      </c>
      <c r="C7787" t="s">
        <v>12393</v>
      </c>
      <c r="D7787" t="str">
        <f>VLOOKUP(C7787,key!A$2:B$634,2,FALSE)</f>
        <v>Jabal Habashy</v>
      </c>
      <c r="E7787" t="str">
        <f>VLOOKUP(D7787,key!B$2:D$634,2,FALSE)</f>
        <v>YEM324</v>
      </c>
      <c r="F7787">
        <v>38</v>
      </c>
      <c r="G7787">
        <v>2018</v>
      </c>
      <c r="H7787">
        <v>4</v>
      </c>
      <c r="I7787">
        <v>18</v>
      </c>
      <c r="J7787" s="3">
        <v>43208</v>
      </c>
      <c r="K7787" t="s">
        <v>45427</v>
      </c>
      <c r="L7787" t="s">
        <v>23283</v>
      </c>
      <c r="M7787" t="s">
        <v>35014</v>
      </c>
      <c r="N7787" t="s">
        <v>35882</v>
      </c>
      <c r="O7787" t="s">
        <v>44668</v>
      </c>
    </row>
    <row r="7788" spans="1:15" x14ac:dyDescent="0.2">
      <c r="A7788" t="s">
        <v>11321</v>
      </c>
      <c r="B7788" t="s">
        <v>12284</v>
      </c>
      <c r="C7788" t="s">
        <v>12393</v>
      </c>
      <c r="D7788" t="str">
        <f>VLOOKUP(C7788,key!A$2:B$634,2,FALSE)</f>
        <v>Jabal Habashy</v>
      </c>
      <c r="E7788" t="str">
        <f>VLOOKUP(D7788,key!B$2:D$634,2,FALSE)</f>
        <v>YEM324</v>
      </c>
      <c r="F7788">
        <v>38</v>
      </c>
      <c r="G7788">
        <v>2018</v>
      </c>
      <c r="H7788">
        <v>4</v>
      </c>
      <c r="I7788">
        <v>18</v>
      </c>
      <c r="J7788" s="3">
        <v>43208</v>
      </c>
      <c r="K7788" t="s">
        <v>45427</v>
      </c>
      <c r="L7788" t="s">
        <v>23284</v>
      </c>
      <c r="M7788" t="s">
        <v>35015</v>
      </c>
      <c r="N7788" t="s">
        <v>35882</v>
      </c>
      <c r="O7788" t="s">
        <v>44669</v>
      </c>
    </row>
    <row r="7789" spans="1:15" x14ac:dyDescent="0.2">
      <c r="A7789" t="s">
        <v>11737</v>
      </c>
      <c r="B7789" t="s">
        <v>12284</v>
      </c>
      <c r="C7789" t="s">
        <v>12393</v>
      </c>
      <c r="D7789" t="str">
        <f>VLOOKUP(C7789,key!A$2:B$634,2,FALSE)</f>
        <v>Jabal Habashy</v>
      </c>
      <c r="E7789" t="str">
        <f>VLOOKUP(D7789,key!B$2:D$634,2,FALSE)</f>
        <v>YEM324</v>
      </c>
      <c r="F7789">
        <v>39</v>
      </c>
      <c r="G7789">
        <v>2018</v>
      </c>
      <c r="H7789">
        <v>4</v>
      </c>
      <c r="I7789">
        <v>26</v>
      </c>
      <c r="J7789" s="3">
        <v>43216</v>
      </c>
      <c r="K7789" t="s">
        <v>45427</v>
      </c>
      <c r="L7789" t="s">
        <v>23679</v>
      </c>
      <c r="M7789" t="s">
        <v>35419</v>
      </c>
      <c r="N7789" t="s">
        <v>35882</v>
      </c>
      <c r="O7789" t="s">
        <v>44968</v>
      </c>
    </row>
    <row r="7790" spans="1:15" x14ac:dyDescent="0.2">
      <c r="A7790" t="s">
        <v>45633</v>
      </c>
      <c r="B7790" t="s">
        <v>45435</v>
      </c>
      <c r="C7790" t="s">
        <v>49519</v>
      </c>
      <c r="D7790" t="str">
        <f>VLOOKUP(C7790,key!A$2:B$634,2,FALSE)</f>
        <v>Jabal Habashy</v>
      </c>
      <c r="E7790" t="str">
        <f>VLOOKUP(D7790,key!B$2:D$634,2,FALSE)</f>
        <v>YEM324</v>
      </c>
      <c r="G7790" s="1">
        <v>2018</v>
      </c>
      <c r="H7790" s="1">
        <v>7</v>
      </c>
      <c r="I7790" s="1">
        <v>20</v>
      </c>
      <c r="J7790" s="3" t="str">
        <f>CONCATENATE(H7790,"/",I7790,"/",G7790)</f>
        <v>7/20/2018</v>
      </c>
      <c r="K7790" t="s">
        <v>45427</v>
      </c>
      <c r="M7790" t="s">
        <v>47672</v>
      </c>
      <c r="O7790" t="s">
        <v>49248</v>
      </c>
    </row>
    <row r="7791" spans="1:15" x14ac:dyDescent="0.2">
      <c r="A7791" t="s">
        <v>46044</v>
      </c>
      <c r="B7791" t="s">
        <v>45435</v>
      </c>
      <c r="C7791" t="s">
        <v>49519</v>
      </c>
      <c r="D7791" t="str">
        <f>VLOOKUP(C7791,key!A$2:B$634,2,FALSE)</f>
        <v>Jabal Habashy</v>
      </c>
      <c r="E7791" t="str">
        <f>VLOOKUP(D7791,key!B$2:D$634,2,FALSE)</f>
        <v>YEM324</v>
      </c>
      <c r="G7791" s="1">
        <v>2018</v>
      </c>
      <c r="H7791" s="1">
        <v>7</v>
      </c>
      <c r="I7791" s="1">
        <v>4</v>
      </c>
      <c r="J7791" s="3" t="str">
        <f>CONCATENATE(H7791,"/",I7791,"/",G7791)</f>
        <v>7/4/2018</v>
      </c>
      <c r="K7791" t="s">
        <v>45427</v>
      </c>
      <c r="M7791" t="s">
        <v>48002</v>
      </c>
      <c r="O7791" t="s">
        <v>49283</v>
      </c>
    </row>
    <row r="7792" spans="1:15" x14ac:dyDescent="0.2">
      <c r="A7792" t="s">
        <v>46268</v>
      </c>
      <c r="B7792" t="s">
        <v>45435</v>
      </c>
      <c r="C7792" t="s">
        <v>49519</v>
      </c>
      <c r="D7792" t="str">
        <f>VLOOKUP(C7792,key!A$2:B$634,2,FALSE)</f>
        <v>Jabal Habashy</v>
      </c>
      <c r="E7792" t="str">
        <f>VLOOKUP(D7792,key!B$2:D$634,2,FALSE)</f>
        <v>YEM324</v>
      </c>
      <c r="G7792" s="1">
        <v>2018</v>
      </c>
      <c r="H7792" s="1">
        <v>6</v>
      </c>
      <c r="I7792" s="1">
        <v>27</v>
      </c>
      <c r="J7792" s="3" t="str">
        <f>CONCATENATE(H7792,"/",I7792,"/",G7792)</f>
        <v>6/27/2018</v>
      </c>
      <c r="K7792" t="s">
        <v>45427</v>
      </c>
      <c r="M7792" t="s">
        <v>48181</v>
      </c>
      <c r="O7792" t="s">
        <v>49248</v>
      </c>
    </row>
    <row r="7793" spans="1:15" x14ac:dyDescent="0.2">
      <c r="A7793" t="s">
        <v>46269</v>
      </c>
      <c r="B7793" t="s">
        <v>45435</v>
      </c>
      <c r="C7793" t="s">
        <v>49519</v>
      </c>
      <c r="D7793" t="str">
        <f>VLOOKUP(C7793,key!A$2:B$634,2,FALSE)</f>
        <v>Jabal Habashy</v>
      </c>
      <c r="E7793" t="str">
        <f>VLOOKUP(D7793,key!B$2:D$634,2,FALSE)</f>
        <v>YEM324</v>
      </c>
      <c r="G7793" s="1">
        <v>2018</v>
      </c>
      <c r="H7793" s="1">
        <v>6</v>
      </c>
      <c r="I7793" s="1">
        <v>27</v>
      </c>
      <c r="J7793" s="3" t="str">
        <f>CONCATENATE(H7793,"/",I7793,"/",G7793)</f>
        <v>6/27/2018</v>
      </c>
      <c r="K7793" t="s">
        <v>45427</v>
      </c>
      <c r="M7793" t="s">
        <v>48181</v>
      </c>
      <c r="O7793" t="s">
        <v>49248</v>
      </c>
    </row>
    <row r="7794" spans="1:15" x14ac:dyDescent="0.2">
      <c r="A7794" t="s">
        <v>46505</v>
      </c>
      <c r="B7794" t="s">
        <v>45435</v>
      </c>
      <c r="C7794" t="s">
        <v>49519</v>
      </c>
      <c r="D7794" t="str">
        <f>VLOOKUP(C7794,key!A$2:B$634,2,FALSE)</f>
        <v>Jabal Habashy</v>
      </c>
      <c r="E7794" t="str">
        <f>VLOOKUP(D7794,key!B$2:D$634,2,FALSE)</f>
        <v>YEM324</v>
      </c>
      <c r="G7794" s="1">
        <v>2018</v>
      </c>
      <c r="H7794" s="1">
        <v>6</v>
      </c>
      <c r="I7794" s="1">
        <v>18</v>
      </c>
      <c r="J7794" s="3" t="str">
        <f>CONCATENATE(H7794,"/",I7794,"/",G7794)</f>
        <v>6/18/2018</v>
      </c>
      <c r="K7794" t="s">
        <v>49556</v>
      </c>
      <c r="M7794" t="s">
        <v>48380</v>
      </c>
      <c r="O7794" t="s">
        <v>49256</v>
      </c>
    </row>
    <row r="7795" spans="1:15" x14ac:dyDescent="0.2">
      <c r="A7795" t="s">
        <v>46603</v>
      </c>
      <c r="B7795" t="s">
        <v>45435</v>
      </c>
      <c r="C7795" t="s">
        <v>49519</v>
      </c>
      <c r="D7795" t="str">
        <f>VLOOKUP(C7795,key!A$2:B$634,2,FALSE)</f>
        <v>Jabal Habashy</v>
      </c>
      <c r="E7795" t="str">
        <f>VLOOKUP(D7795,key!B$2:D$634,2,FALSE)</f>
        <v>YEM324</v>
      </c>
      <c r="G7795" s="1">
        <v>2018</v>
      </c>
      <c r="H7795" s="1">
        <v>6</v>
      </c>
      <c r="I7795" s="1">
        <v>15</v>
      </c>
      <c r="J7795" s="3" t="str">
        <f>CONCATENATE(H7795,"/",I7795,"/",G7795)</f>
        <v>6/15/2018</v>
      </c>
      <c r="K7795" t="s">
        <v>45426</v>
      </c>
      <c r="M7795" t="s">
        <v>48463</v>
      </c>
      <c r="O7795" t="s">
        <v>49235</v>
      </c>
    </row>
    <row r="7796" spans="1:15" x14ac:dyDescent="0.2">
      <c r="A7796" t="s">
        <v>46651</v>
      </c>
      <c r="B7796" t="s">
        <v>45435</v>
      </c>
      <c r="C7796" t="s">
        <v>49519</v>
      </c>
      <c r="D7796" t="str">
        <f>VLOOKUP(C7796,key!A$2:B$634,2,FALSE)</f>
        <v>Jabal Habashy</v>
      </c>
      <c r="E7796" t="str">
        <f>VLOOKUP(D7796,key!B$2:D$634,2,FALSE)</f>
        <v>YEM324</v>
      </c>
      <c r="G7796" s="1">
        <v>2018</v>
      </c>
      <c r="H7796" s="1">
        <v>6</v>
      </c>
      <c r="I7796" s="1">
        <v>13</v>
      </c>
      <c r="J7796" s="3" t="str">
        <f>CONCATENATE(H7796,"/",I7796,"/",G7796)</f>
        <v>6/13/2018</v>
      </c>
      <c r="K7796" t="s">
        <v>49556</v>
      </c>
      <c r="M7796" t="s">
        <v>48508</v>
      </c>
      <c r="O7796" t="s">
        <v>49235</v>
      </c>
    </row>
    <row r="7797" spans="1:15" x14ac:dyDescent="0.2">
      <c r="A7797" t="s">
        <v>46658</v>
      </c>
      <c r="B7797" t="s">
        <v>45435</v>
      </c>
      <c r="C7797" t="s">
        <v>49519</v>
      </c>
      <c r="D7797" t="str">
        <f>VLOOKUP(C7797,key!A$2:B$634,2,FALSE)</f>
        <v>Jabal Habashy</v>
      </c>
      <c r="E7797" t="str">
        <f>VLOOKUP(D7797,key!B$2:D$634,2,FALSE)</f>
        <v>YEM324</v>
      </c>
      <c r="G7797" s="1">
        <v>2018</v>
      </c>
      <c r="H7797" s="1">
        <v>6</v>
      </c>
      <c r="I7797" s="1">
        <v>12</v>
      </c>
      <c r="J7797" s="3" t="str">
        <f>CONCATENATE(H7797,"/",I7797,"/",G7797)</f>
        <v>6/12/2018</v>
      </c>
      <c r="K7797" t="s">
        <v>49556</v>
      </c>
      <c r="M7797" t="s">
        <v>48515</v>
      </c>
      <c r="O7797" t="s">
        <v>49248</v>
      </c>
    </row>
    <row r="7798" spans="1:15" x14ac:dyDescent="0.2">
      <c r="A7798" t="s">
        <v>46674</v>
      </c>
      <c r="B7798" t="s">
        <v>45435</v>
      </c>
      <c r="C7798" t="s">
        <v>49519</v>
      </c>
      <c r="D7798" t="str">
        <f>VLOOKUP(C7798,key!A$2:B$634,2,FALSE)</f>
        <v>Jabal Habashy</v>
      </c>
      <c r="E7798" t="str">
        <f>VLOOKUP(D7798,key!B$2:D$634,2,FALSE)</f>
        <v>YEM324</v>
      </c>
      <c r="G7798" s="1">
        <v>2018</v>
      </c>
      <c r="H7798" s="1">
        <v>6</v>
      </c>
      <c r="I7798" s="1">
        <v>11</v>
      </c>
      <c r="J7798" s="3" t="str">
        <f>CONCATENATE(H7798,"/",I7798,"/",G7798)</f>
        <v>6/11/2018</v>
      </c>
      <c r="K7798" t="s">
        <v>45429</v>
      </c>
      <c r="M7798" t="s">
        <v>48527</v>
      </c>
      <c r="O7798" t="s">
        <v>49235</v>
      </c>
    </row>
    <row r="7799" spans="1:15" x14ac:dyDescent="0.2">
      <c r="A7799" t="s">
        <v>46681</v>
      </c>
      <c r="B7799" t="s">
        <v>45435</v>
      </c>
      <c r="C7799" t="s">
        <v>49519</v>
      </c>
      <c r="D7799" t="str">
        <f>VLOOKUP(C7799,key!A$2:B$634,2,FALSE)</f>
        <v>Jabal Habashy</v>
      </c>
      <c r="E7799" t="str">
        <f>VLOOKUP(D7799,key!B$2:D$634,2,FALSE)</f>
        <v>YEM324</v>
      </c>
      <c r="G7799" s="1">
        <v>2018</v>
      </c>
      <c r="H7799" s="1">
        <v>6</v>
      </c>
      <c r="I7799" s="1">
        <v>11</v>
      </c>
      <c r="J7799" s="3" t="str">
        <f>CONCATENATE(H7799,"/",I7799,"/",G7799)</f>
        <v>6/11/2018</v>
      </c>
      <c r="K7799" t="s">
        <v>45427</v>
      </c>
      <c r="M7799" t="s">
        <v>48534</v>
      </c>
      <c r="O7799" t="s">
        <v>49235</v>
      </c>
    </row>
    <row r="7800" spans="1:15" x14ac:dyDescent="0.2">
      <c r="A7800" t="s">
        <v>46723</v>
      </c>
      <c r="B7800" t="s">
        <v>45435</v>
      </c>
      <c r="C7800" t="s">
        <v>49519</v>
      </c>
      <c r="D7800" t="str">
        <f>VLOOKUP(C7800,key!A$2:B$634,2,FALSE)</f>
        <v>Jabal Habashy</v>
      </c>
      <c r="E7800" t="str">
        <f>VLOOKUP(D7800,key!B$2:D$634,2,FALSE)</f>
        <v>YEM324</v>
      </c>
      <c r="G7800" s="1">
        <v>2018</v>
      </c>
      <c r="H7800" s="1">
        <v>6</v>
      </c>
      <c r="I7800" s="1">
        <v>10</v>
      </c>
      <c r="J7800" s="3" t="str">
        <f>CONCATENATE(H7800,"/",I7800,"/",G7800)</f>
        <v>6/10/2018</v>
      </c>
      <c r="K7800" t="s">
        <v>49556</v>
      </c>
      <c r="M7800" t="s">
        <v>48570</v>
      </c>
      <c r="O7800" t="s">
        <v>49324</v>
      </c>
    </row>
    <row r="7801" spans="1:15" x14ac:dyDescent="0.2">
      <c r="A7801" t="s">
        <v>46724</v>
      </c>
      <c r="B7801" t="s">
        <v>45435</v>
      </c>
      <c r="C7801" t="s">
        <v>49519</v>
      </c>
      <c r="D7801" t="str">
        <f>VLOOKUP(C7801,key!A$2:B$634,2,FALSE)</f>
        <v>Jabal Habashy</v>
      </c>
      <c r="E7801" t="str">
        <f>VLOOKUP(D7801,key!B$2:D$634,2,FALSE)</f>
        <v>YEM324</v>
      </c>
      <c r="G7801" s="1">
        <v>2018</v>
      </c>
      <c r="H7801" s="1">
        <v>6</v>
      </c>
      <c r="I7801" s="1">
        <v>10</v>
      </c>
      <c r="J7801" s="3" t="str">
        <f>CONCATENATE(H7801,"/",I7801,"/",G7801)</f>
        <v>6/10/2018</v>
      </c>
      <c r="K7801" t="s">
        <v>49556</v>
      </c>
      <c r="M7801" t="s">
        <v>48570</v>
      </c>
      <c r="O7801" t="s">
        <v>49324</v>
      </c>
    </row>
    <row r="7802" spans="1:15" x14ac:dyDescent="0.2">
      <c r="A7802" t="s">
        <v>46725</v>
      </c>
      <c r="B7802" t="s">
        <v>45435</v>
      </c>
      <c r="C7802" t="s">
        <v>49519</v>
      </c>
      <c r="D7802" t="str">
        <f>VLOOKUP(C7802,key!A$2:B$634,2,FALSE)</f>
        <v>Jabal Habashy</v>
      </c>
      <c r="E7802" t="str">
        <f>VLOOKUP(D7802,key!B$2:D$634,2,FALSE)</f>
        <v>YEM324</v>
      </c>
      <c r="G7802" s="1">
        <v>2018</v>
      </c>
      <c r="H7802" s="1">
        <v>6</v>
      </c>
      <c r="I7802" s="1">
        <v>10</v>
      </c>
      <c r="J7802" s="3" t="str">
        <f>CONCATENATE(H7802,"/",I7802,"/",G7802)</f>
        <v>6/10/2018</v>
      </c>
      <c r="K7802" t="s">
        <v>49556</v>
      </c>
      <c r="M7802" t="s">
        <v>48570</v>
      </c>
      <c r="O7802" t="s">
        <v>49324</v>
      </c>
    </row>
    <row r="7803" spans="1:15" x14ac:dyDescent="0.2">
      <c r="A7803" t="s">
        <v>46727</v>
      </c>
      <c r="B7803" t="s">
        <v>45435</v>
      </c>
      <c r="C7803" t="s">
        <v>49519</v>
      </c>
      <c r="D7803" t="str">
        <f>VLOOKUP(C7803,key!A$2:B$634,2,FALSE)</f>
        <v>Jabal Habashy</v>
      </c>
      <c r="E7803" t="str">
        <f>VLOOKUP(D7803,key!B$2:D$634,2,FALSE)</f>
        <v>YEM324</v>
      </c>
      <c r="G7803" s="1">
        <v>2018</v>
      </c>
      <c r="H7803" s="1">
        <v>6</v>
      </c>
      <c r="I7803" s="1">
        <v>10</v>
      </c>
      <c r="J7803" s="3" t="str">
        <f>CONCATENATE(H7803,"/",I7803,"/",G7803)</f>
        <v>6/10/2018</v>
      </c>
      <c r="K7803" t="s">
        <v>49556</v>
      </c>
      <c r="M7803" t="s">
        <v>48570</v>
      </c>
      <c r="O7803" t="s">
        <v>49324</v>
      </c>
    </row>
    <row r="7804" spans="1:15" x14ac:dyDescent="0.2">
      <c r="A7804" t="s">
        <v>46728</v>
      </c>
      <c r="B7804" t="s">
        <v>45435</v>
      </c>
      <c r="C7804" t="s">
        <v>49519</v>
      </c>
      <c r="D7804" t="str">
        <f>VLOOKUP(C7804,key!A$2:B$634,2,FALSE)</f>
        <v>Jabal Habashy</v>
      </c>
      <c r="E7804" t="str">
        <f>VLOOKUP(D7804,key!B$2:D$634,2,FALSE)</f>
        <v>YEM324</v>
      </c>
      <c r="G7804" s="1">
        <v>2018</v>
      </c>
      <c r="H7804" s="1">
        <v>6</v>
      </c>
      <c r="I7804" s="1">
        <v>10</v>
      </c>
      <c r="J7804" s="3" t="str">
        <f>CONCATENATE(H7804,"/",I7804,"/",G7804)</f>
        <v>6/10/2018</v>
      </c>
      <c r="K7804" t="s">
        <v>49556</v>
      </c>
      <c r="M7804" t="s">
        <v>48570</v>
      </c>
      <c r="O7804" t="s">
        <v>49324</v>
      </c>
    </row>
    <row r="7805" spans="1:15" x14ac:dyDescent="0.2">
      <c r="A7805" t="s">
        <v>46744</v>
      </c>
      <c r="B7805" t="s">
        <v>45435</v>
      </c>
      <c r="C7805" t="s">
        <v>49519</v>
      </c>
      <c r="D7805" t="str">
        <f>VLOOKUP(C7805,key!A$2:B$634,2,FALSE)</f>
        <v>Jabal Habashy</v>
      </c>
      <c r="E7805" t="str">
        <f>VLOOKUP(D7805,key!B$2:D$634,2,FALSE)</f>
        <v>YEM324</v>
      </c>
      <c r="G7805" s="1">
        <v>2018</v>
      </c>
      <c r="H7805" s="1">
        <v>6</v>
      </c>
      <c r="I7805" s="1">
        <v>9</v>
      </c>
      <c r="J7805" s="3" t="str">
        <f>CONCATENATE(H7805,"/",I7805,"/",G7805)</f>
        <v>6/9/2018</v>
      </c>
      <c r="K7805" t="s">
        <v>49556</v>
      </c>
      <c r="M7805" t="s">
        <v>48586</v>
      </c>
      <c r="O7805" t="s">
        <v>49419</v>
      </c>
    </row>
    <row r="7806" spans="1:15" x14ac:dyDescent="0.2">
      <c r="A7806" t="s">
        <v>46764</v>
      </c>
      <c r="B7806" t="s">
        <v>45435</v>
      </c>
      <c r="C7806" t="s">
        <v>49519</v>
      </c>
      <c r="D7806" t="str">
        <f>VLOOKUP(C7806,key!A$2:B$634,2,FALSE)</f>
        <v>Jabal Habashy</v>
      </c>
      <c r="E7806" t="str">
        <f>VLOOKUP(D7806,key!B$2:D$634,2,FALSE)</f>
        <v>YEM324</v>
      </c>
      <c r="G7806" s="1">
        <v>2018</v>
      </c>
      <c r="H7806" s="1">
        <v>6</v>
      </c>
      <c r="I7806" s="1">
        <v>9</v>
      </c>
      <c r="J7806" s="3" t="str">
        <f>CONCATENATE(H7806,"/",I7806,"/",G7806)</f>
        <v>6/9/2018</v>
      </c>
      <c r="K7806" t="s">
        <v>49556</v>
      </c>
      <c r="M7806" t="s">
        <v>48586</v>
      </c>
      <c r="O7806" t="s">
        <v>49351</v>
      </c>
    </row>
    <row r="7807" spans="1:15" x14ac:dyDescent="0.2">
      <c r="A7807" t="s">
        <v>46780</v>
      </c>
      <c r="B7807" t="s">
        <v>45435</v>
      </c>
      <c r="C7807" t="s">
        <v>49519</v>
      </c>
      <c r="D7807" t="str">
        <f>VLOOKUP(C7807,key!A$2:B$634,2,FALSE)</f>
        <v>Jabal Habashy</v>
      </c>
      <c r="E7807" t="str">
        <f>VLOOKUP(D7807,key!B$2:D$634,2,FALSE)</f>
        <v>YEM324</v>
      </c>
      <c r="G7807" s="1">
        <v>2018</v>
      </c>
      <c r="H7807" s="1">
        <v>6</v>
      </c>
      <c r="I7807" s="1">
        <v>8</v>
      </c>
      <c r="J7807" s="3" t="str">
        <f>CONCATENATE(H7807,"/",I7807,"/",G7807)</f>
        <v>6/8/2018</v>
      </c>
      <c r="K7807" t="s">
        <v>45427</v>
      </c>
      <c r="M7807" t="s">
        <v>48614</v>
      </c>
      <c r="O7807" t="s">
        <v>49248</v>
      </c>
    </row>
    <row r="7808" spans="1:15" x14ac:dyDescent="0.2">
      <c r="A7808" t="s">
        <v>46807</v>
      </c>
      <c r="B7808" t="s">
        <v>45435</v>
      </c>
      <c r="C7808" t="s">
        <v>49519</v>
      </c>
      <c r="D7808" t="str">
        <f>VLOOKUP(C7808,key!A$2:B$634,2,FALSE)</f>
        <v>Jabal Habashy</v>
      </c>
      <c r="E7808" t="str">
        <f>VLOOKUP(D7808,key!B$2:D$634,2,FALSE)</f>
        <v>YEM324</v>
      </c>
      <c r="G7808" s="1">
        <v>2018</v>
      </c>
      <c r="H7808" s="1">
        <v>6</v>
      </c>
      <c r="I7808" s="1">
        <v>6</v>
      </c>
      <c r="J7808" s="3" t="str">
        <f>CONCATENATE(H7808,"/",I7808,"/",G7808)</f>
        <v>6/6/2018</v>
      </c>
      <c r="K7808" t="s">
        <v>49556</v>
      </c>
      <c r="M7808" t="s">
        <v>48640</v>
      </c>
      <c r="O7808" t="s">
        <v>49318</v>
      </c>
    </row>
    <row r="7809" spans="1:15" x14ac:dyDescent="0.2">
      <c r="A7809" t="s">
        <v>46834</v>
      </c>
      <c r="B7809" t="s">
        <v>45435</v>
      </c>
      <c r="C7809" t="s">
        <v>49519</v>
      </c>
      <c r="D7809" t="str">
        <f>VLOOKUP(C7809,key!A$2:B$634,2,FALSE)</f>
        <v>Jabal Habashy</v>
      </c>
      <c r="E7809" t="str">
        <f>VLOOKUP(D7809,key!B$2:D$634,2,FALSE)</f>
        <v>YEM324</v>
      </c>
      <c r="G7809" s="1">
        <v>2018</v>
      </c>
      <c r="H7809" s="1">
        <v>6</v>
      </c>
      <c r="I7809" s="1">
        <v>6</v>
      </c>
      <c r="J7809" s="3" t="str">
        <f>CONCATENATE(H7809,"/",I7809,"/",G7809)</f>
        <v>6/6/2018</v>
      </c>
      <c r="K7809" t="s">
        <v>45426</v>
      </c>
      <c r="M7809" t="s">
        <v>48662</v>
      </c>
      <c r="O7809" t="s">
        <v>49235</v>
      </c>
    </row>
    <row r="7810" spans="1:15" x14ac:dyDescent="0.2">
      <c r="A7810" t="s">
        <v>46931</v>
      </c>
      <c r="B7810" t="s">
        <v>45435</v>
      </c>
      <c r="C7810" t="s">
        <v>49519</v>
      </c>
      <c r="D7810" t="str">
        <f>VLOOKUP(C7810,key!A$2:B$634,2,FALSE)</f>
        <v>Jabal Habashy</v>
      </c>
      <c r="E7810" t="str">
        <f>VLOOKUP(D7810,key!B$2:D$634,2,FALSE)</f>
        <v>YEM324</v>
      </c>
      <c r="G7810" s="1">
        <v>2018</v>
      </c>
      <c r="H7810" s="1">
        <v>5</v>
      </c>
      <c r="I7810" s="1">
        <v>31</v>
      </c>
      <c r="J7810" s="3" t="str">
        <f>CONCATENATE(H7810,"/",I7810,"/",G7810)</f>
        <v>5/31/2018</v>
      </c>
      <c r="K7810" t="s">
        <v>45426</v>
      </c>
      <c r="M7810" t="s">
        <v>48747</v>
      </c>
      <c r="O7810" t="s">
        <v>49267</v>
      </c>
    </row>
    <row r="7811" spans="1:15" x14ac:dyDescent="0.2">
      <c r="A7811" t="s">
        <v>47316</v>
      </c>
      <c r="B7811" t="s">
        <v>45435</v>
      </c>
      <c r="C7811" t="s">
        <v>49519</v>
      </c>
      <c r="D7811" t="str">
        <f>VLOOKUP(C7811,key!A$2:B$634,2,FALSE)</f>
        <v>Jabal Habashy</v>
      </c>
      <c r="E7811" t="str">
        <f>VLOOKUP(D7811,key!B$2:D$634,2,FALSE)</f>
        <v>YEM324</v>
      </c>
      <c r="G7811" s="1">
        <v>2018</v>
      </c>
      <c r="H7811" s="1">
        <v>5</v>
      </c>
      <c r="I7811" s="1">
        <v>15</v>
      </c>
      <c r="J7811" s="3" t="str">
        <f>CONCATENATE(H7811,"/",I7811,"/",G7811)</f>
        <v>5/15/2018</v>
      </c>
      <c r="K7811" t="s">
        <v>49556</v>
      </c>
      <c r="M7811" t="s">
        <v>49074</v>
      </c>
      <c r="O7811" t="s">
        <v>49267</v>
      </c>
    </row>
    <row r="7812" spans="1:15" x14ac:dyDescent="0.2">
      <c r="A7812" t="s">
        <v>10935</v>
      </c>
      <c r="B7812" t="s">
        <v>12282</v>
      </c>
      <c r="C7812" t="s">
        <v>12513</v>
      </c>
      <c r="D7812" t="str">
        <f>VLOOKUP(C7812,key!A$2:B$634,2,FALSE)</f>
        <v>Jabal Murad</v>
      </c>
      <c r="E7812" t="str">
        <f>VLOOKUP(D7812,key!B$2:D$634,2,FALSE)</f>
        <v>YEM248</v>
      </c>
      <c r="F7812">
        <v>37</v>
      </c>
      <c r="G7812">
        <v>2018</v>
      </c>
      <c r="H7812">
        <v>4</v>
      </c>
      <c r="I7812">
        <v>12</v>
      </c>
      <c r="J7812" s="3">
        <v>43202</v>
      </c>
      <c r="K7812" t="s">
        <v>45431</v>
      </c>
      <c r="L7812" t="s">
        <v>22906</v>
      </c>
      <c r="M7812" t="s">
        <v>34612</v>
      </c>
      <c r="N7812" t="s">
        <v>35882</v>
      </c>
      <c r="O7812" t="s">
        <v>44349</v>
      </c>
    </row>
    <row r="7813" spans="1:15" x14ac:dyDescent="0.2">
      <c r="A7813" t="s">
        <v>45749</v>
      </c>
      <c r="B7813" t="s">
        <v>45433</v>
      </c>
      <c r="C7813" t="s">
        <v>49522</v>
      </c>
      <c r="D7813" t="str">
        <f>VLOOKUP(C7813,key!A$2:B$634,2,FALSE)</f>
        <v>Jabal Ra'is</v>
      </c>
      <c r="E7813" t="str">
        <f>VLOOKUP(D7813,key!B$2:D$634,2,FALSE)</f>
        <v>YEM72</v>
      </c>
      <c r="G7813" s="1">
        <v>2018</v>
      </c>
      <c r="H7813" s="1">
        <v>7</v>
      </c>
      <c r="I7813" s="1">
        <v>15</v>
      </c>
      <c r="J7813" s="3" t="str">
        <f>CONCATENATE(H7813,"/",I7813,"/",G7813)</f>
        <v>7/15/2018</v>
      </c>
      <c r="K7813" t="s">
        <v>45427</v>
      </c>
      <c r="M7813" t="s">
        <v>47771</v>
      </c>
      <c r="O7813" t="s">
        <v>49309</v>
      </c>
    </row>
    <row r="7814" spans="1:15" x14ac:dyDescent="0.2">
      <c r="A7814" t="s">
        <v>46227</v>
      </c>
      <c r="B7814" t="s">
        <v>45433</v>
      </c>
      <c r="C7814" t="s">
        <v>49522</v>
      </c>
      <c r="D7814" t="str">
        <f>VLOOKUP(C7814,key!A$2:B$634,2,FALSE)</f>
        <v>Jabal Ra'is</v>
      </c>
      <c r="E7814" t="str">
        <f>VLOOKUP(D7814,key!B$2:D$634,2,FALSE)</f>
        <v>YEM72</v>
      </c>
      <c r="G7814" s="1">
        <v>2018</v>
      </c>
      <c r="H7814" s="1">
        <v>6</v>
      </c>
      <c r="I7814" s="1">
        <v>28</v>
      </c>
      <c r="J7814" s="3" t="str">
        <f>CONCATENATE(H7814,"/",I7814,"/",G7814)</f>
        <v>6/28/2018</v>
      </c>
      <c r="K7814" t="s">
        <v>45427</v>
      </c>
      <c r="M7814" t="s">
        <v>48151</v>
      </c>
      <c r="O7814" t="s">
        <v>49273</v>
      </c>
    </row>
    <row r="7815" spans="1:15" x14ac:dyDescent="0.2">
      <c r="A7815" t="s">
        <v>46280</v>
      </c>
      <c r="B7815" t="s">
        <v>45433</v>
      </c>
      <c r="C7815" t="s">
        <v>49522</v>
      </c>
      <c r="D7815" t="str">
        <f>VLOOKUP(C7815,key!A$2:B$634,2,FALSE)</f>
        <v>Jabal Ra'is</v>
      </c>
      <c r="E7815" t="str">
        <f>VLOOKUP(D7815,key!B$2:D$634,2,FALSE)</f>
        <v>YEM72</v>
      </c>
      <c r="G7815" s="1">
        <v>2018</v>
      </c>
      <c r="H7815" s="1">
        <v>6</v>
      </c>
      <c r="I7815" s="1">
        <v>26</v>
      </c>
      <c r="J7815" s="3" t="str">
        <f>CONCATENATE(H7815,"/",I7815,"/",G7815)</f>
        <v>6/26/2018</v>
      </c>
      <c r="K7815" t="s">
        <v>45426</v>
      </c>
      <c r="M7815" t="s">
        <v>48190</v>
      </c>
      <c r="O7815" t="s">
        <v>49248</v>
      </c>
    </row>
    <row r="7816" spans="1:15" x14ac:dyDescent="0.2">
      <c r="A7816" t="s">
        <v>47027</v>
      </c>
      <c r="B7816" t="s">
        <v>45433</v>
      </c>
      <c r="C7816" t="s">
        <v>49522</v>
      </c>
      <c r="D7816" t="str">
        <f>VLOOKUP(C7816,key!A$2:B$634,2,FALSE)</f>
        <v>Jabal Ra'is</v>
      </c>
      <c r="E7816" t="str">
        <f>VLOOKUP(D7816,key!B$2:D$634,2,FALSE)</f>
        <v>YEM72</v>
      </c>
      <c r="G7816" s="1">
        <v>2018</v>
      </c>
      <c r="H7816" s="1">
        <v>5</v>
      </c>
      <c r="I7816" s="1">
        <v>28</v>
      </c>
      <c r="J7816" s="3" t="str">
        <f>CONCATENATE(H7816,"/",I7816,"/",G7816)</f>
        <v>5/28/2018</v>
      </c>
      <c r="K7816" t="s">
        <v>45426</v>
      </c>
      <c r="M7816" t="s">
        <v>48826</v>
      </c>
      <c r="O7816" t="s">
        <v>49351</v>
      </c>
    </row>
    <row r="7817" spans="1:15" x14ac:dyDescent="0.2">
      <c r="A7817" t="s">
        <v>47438</v>
      </c>
      <c r="B7817" t="s">
        <v>45433</v>
      </c>
      <c r="C7817" t="s">
        <v>49522</v>
      </c>
      <c r="D7817" t="str">
        <f>VLOOKUP(C7817,key!A$2:B$634,2,FALSE)</f>
        <v>Jabal Ra'is</v>
      </c>
      <c r="E7817" t="str">
        <f>VLOOKUP(D7817,key!B$2:D$634,2,FALSE)</f>
        <v>YEM72</v>
      </c>
      <c r="G7817" s="1">
        <v>2018</v>
      </c>
      <c r="H7817" s="1">
        <v>5</v>
      </c>
      <c r="I7817" s="1">
        <v>10</v>
      </c>
      <c r="J7817" s="3" t="str">
        <f>CONCATENATE(H7817,"/",I7817,"/",G7817)</f>
        <v>5/10/2018</v>
      </c>
      <c r="K7817" t="s">
        <v>45426</v>
      </c>
      <c r="M7817" t="s">
        <v>49185</v>
      </c>
      <c r="O7817" t="s">
        <v>49339</v>
      </c>
    </row>
    <row r="7818" spans="1:15" x14ac:dyDescent="0.2">
      <c r="A7818" t="s">
        <v>47462</v>
      </c>
      <c r="B7818" t="s">
        <v>45433</v>
      </c>
      <c r="C7818" t="s">
        <v>49522</v>
      </c>
      <c r="D7818" t="str">
        <f>VLOOKUP(C7818,key!A$2:B$634,2,FALSE)</f>
        <v>Jabal Ra'is</v>
      </c>
      <c r="E7818" t="str">
        <f>VLOOKUP(D7818,key!B$2:D$634,2,FALSE)</f>
        <v>YEM72</v>
      </c>
      <c r="G7818" s="1">
        <v>2018</v>
      </c>
      <c r="H7818" s="1">
        <v>5</v>
      </c>
      <c r="I7818" s="1">
        <v>9</v>
      </c>
      <c r="J7818" s="3" t="str">
        <f>CONCATENATE(H7818,"/",I7818,"/",G7818)</f>
        <v>5/9/2018</v>
      </c>
      <c r="K7818" t="s">
        <v>45426</v>
      </c>
      <c r="M7818" t="s">
        <v>49183</v>
      </c>
      <c r="O7818" t="s">
        <v>49339</v>
      </c>
    </row>
    <row r="7819" spans="1:15" x14ac:dyDescent="0.2">
      <c r="A7819" t="s">
        <v>2983</v>
      </c>
      <c r="B7819" t="s">
        <v>12285</v>
      </c>
      <c r="C7819" t="s">
        <v>12460</v>
      </c>
      <c r="D7819" t="str">
        <f>VLOOKUP(C7819,key!A$2:B$634,2,FALSE)</f>
        <v>Jabal Ra'is</v>
      </c>
      <c r="E7819" t="str">
        <f>VLOOKUP(D7819,key!B$2:D$634,2,FALSE)</f>
        <v>YEM72</v>
      </c>
      <c r="F7819">
        <v>21</v>
      </c>
      <c r="G7819">
        <v>2017</v>
      </c>
      <c r="H7819">
        <v>12</v>
      </c>
      <c r="I7819">
        <v>20</v>
      </c>
      <c r="J7819" s="3">
        <v>43089</v>
      </c>
      <c r="K7819" t="s">
        <v>45426</v>
      </c>
      <c r="L7819" t="s">
        <v>15449</v>
      </c>
      <c r="M7819" t="s">
        <v>27107</v>
      </c>
      <c r="N7819" t="s">
        <v>35881</v>
      </c>
      <c r="O7819" t="s">
        <v>38321</v>
      </c>
    </row>
    <row r="7820" spans="1:15" x14ac:dyDescent="0.2">
      <c r="A7820" t="s">
        <v>3228</v>
      </c>
      <c r="B7820" t="s">
        <v>12285</v>
      </c>
      <c r="C7820" t="s">
        <v>12460</v>
      </c>
      <c r="D7820" t="str">
        <f>VLOOKUP(C7820,key!A$2:B$634,2,FALSE)</f>
        <v>Jabal Ra'is</v>
      </c>
      <c r="E7820" t="str">
        <f>VLOOKUP(D7820,key!B$2:D$634,2,FALSE)</f>
        <v>YEM72</v>
      </c>
      <c r="F7820">
        <v>21</v>
      </c>
      <c r="G7820">
        <v>2017</v>
      </c>
      <c r="H7820">
        <v>12</v>
      </c>
      <c r="I7820">
        <v>24</v>
      </c>
      <c r="J7820" s="3">
        <v>43093</v>
      </c>
      <c r="K7820" t="s">
        <v>45426</v>
      </c>
      <c r="L7820" t="s">
        <v>15690</v>
      </c>
      <c r="M7820" t="s">
        <v>27349</v>
      </c>
      <c r="N7820" t="s">
        <v>35881</v>
      </c>
      <c r="O7820" t="s">
        <v>38512</v>
      </c>
    </row>
    <row r="7821" spans="1:15" x14ac:dyDescent="0.2">
      <c r="A7821" t="s">
        <v>3629</v>
      </c>
      <c r="B7821" t="s">
        <v>12285</v>
      </c>
      <c r="C7821" t="s">
        <v>12460</v>
      </c>
      <c r="D7821" t="str">
        <f>VLOOKUP(C7821,key!A$2:B$634,2,FALSE)</f>
        <v>Jabal Ra'is</v>
      </c>
      <c r="E7821" t="str">
        <f>VLOOKUP(D7821,key!B$2:D$634,2,FALSE)</f>
        <v>YEM72</v>
      </c>
      <c r="F7821">
        <v>23</v>
      </c>
      <c r="G7821">
        <v>2018</v>
      </c>
      <c r="H7821">
        <v>1</v>
      </c>
      <c r="I7821">
        <v>1</v>
      </c>
      <c r="J7821" s="3">
        <v>43101</v>
      </c>
      <c r="K7821" t="s">
        <v>45426</v>
      </c>
      <c r="L7821" t="s">
        <v>16079</v>
      </c>
      <c r="M7821" t="s">
        <v>27743</v>
      </c>
      <c r="N7821" t="s">
        <v>35882</v>
      </c>
      <c r="O7821" t="s">
        <v>38823</v>
      </c>
    </row>
    <row r="7822" spans="1:15" x14ac:dyDescent="0.2">
      <c r="A7822" t="s">
        <v>4987</v>
      </c>
      <c r="B7822" t="s">
        <v>12285</v>
      </c>
      <c r="C7822" t="s">
        <v>12460</v>
      </c>
      <c r="D7822" t="str">
        <f>VLOOKUP(C7822,key!A$2:B$634,2,FALSE)</f>
        <v>Jabal Ra'is</v>
      </c>
      <c r="E7822" t="str">
        <f>VLOOKUP(D7822,key!B$2:D$634,2,FALSE)</f>
        <v>YEM72</v>
      </c>
      <c r="F7822">
        <v>25</v>
      </c>
      <c r="G7822">
        <v>2018</v>
      </c>
      <c r="H7822">
        <v>1</v>
      </c>
      <c r="I7822">
        <v>21</v>
      </c>
      <c r="J7822" s="3">
        <v>43121</v>
      </c>
      <c r="K7822" t="s">
        <v>45430</v>
      </c>
      <c r="L7822" t="s">
        <v>17337</v>
      </c>
      <c r="M7822" t="s">
        <v>29021</v>
      </c>
      <c r="N7822" t="s">
        <v>35882</v>
      </c>
      <c r="O7822" t="s">
        <v>39897</v>
      </c>
    </row>
    <row r="7823" spans="1:15" x14ac:dyDescent="0.2">
      <c r="A7823" t="s">
        <v>6552</v>
      </c>
      <c r="B7823" t="s">
        <v>12285</v>
      </c>
      <c r="C7823" t="s">
        <v>12460</v>
      </c>
      <c r="D7823" t="str">
        <f>VLOOKUP(C7823,key!A$2:B$634,2,FALSE)</f>
        <v>Jabal Ra'is</v>
      </c>
      <c r="E7823" t="str">
        <f>VLOOKUP(D7823,key!B$2:D$634,2,FALSE)</f>
        <v>YEM72</v>
      </c>
      <c r="F7823">
        <v>28</v>
      </c>
      <c r="G7823">
        <v>2018</v>
      </c>
      <c r="H7823">
        <v>2</v>
      </c>
      <c r="I7823">
        <v>8</v>
      </c>
      <c r="J7823" s="3">
        <v>43139</v>
      </c>
      <c r="K7823" t="s">
        <v>45426</v>
      </c>
      <c r="L7823" t="s">
        <v>18789</v>
      </c>
      <c r="M7823" t="s">
        <v>30486</v>
      </c>
      <c r="N7823" t="s">
        <v>35882</v>
      </c>
      <c r="O7823" t="s">
        <v>41028</v>
      </c>
    </row>
    <row r="7824" spans="1:15" x14ac:dyDescent="0.2">
      <c r="A7824" t="s">
        <v>6629</v>
      </c>
      <c r="B7824" t="s">
        <v>12285</v>
      </c>
      <c r="C7824" t="s">
        <v>12460</v>
      </c>
      <c r="D7824" t="str">
        <f>VLOOKUP(C7824,key!A$2:B$634,2,FALSE)</f>
        <v>Jabal Ra'is</v>
      </c>
      <c r="E7824" t="str">
        <f>VLOOKUP(D7824,key!B$2:D$634,2,FALSE)</f>
        <v>YEM72</v>
      </c>
      <c r="F7824">
        <v>28</v>
      </c>
      <c r="G7824">
        <v>2018</v>
      </c>
      <c r="H7824">
        <v>2</v>
      </c>
      <c r="I7824">
        <v>9</v>
      </c>
      <c r="J7824" s="3">
        <v>43140</v>
      </c>
      <c r="K7824" t="s">
        <v>45431</v>
      </c>
      <c r="L7824" t="s">
        <v>18859</v>
      </c>
      <c r="M7824" t="s">
        <v>30556</v>
      </c>
      <c r="N7824" t="s">
        <v>35881</v>
      </c>
      <c r="O7824" t="s">
        <v>41086</v>
      </c>
    </row>
    <row r="7825" spans="1:15" x14ac:dyDescent="0.2">
      <c r="A7825" t="s">
        <v>6996</v>
      </c>
      <c r="B7825" t="s">
        <v>12285</v>
      </c>
      <c r="C7825" t="s">
        <v>12460</v>
      </c>
      <c r="D7825" t="str">
        <f>VLOOKUP(C7825,key!A$2:B$634,2,FALSE)</f>
        <v>Jabal Ra'is</v>
      </c>
      <c r="E7825" t="str">
        <f>VLOOKUP(D7825,key!B$2:D$634,2,FALSE)</f>
        <v>YEM72</v>
      </c>
      <c r="F7825">
        <v>29</v>
      </c>
      <c r="G7825">
        <v>2018</v>
      </c>
      <c r="H7825">
        <v>2</v>
      </c>
      <c r="I7825">
        <v>13</v>
      </c>
      <c r="J7825" s="3">
        <v>43144</v>
      </c>
      <c r="K7825" t="s">
        <v>45426</v>
      </c>
      <c r="L7825" t="s">
        <v>19188</v>
      </c>
      <c r="M7825" t="s">
        <v>30882</v>
      </c>
      <c r="N7825" t="s">
        <v>35881</v>
      </c>
      <c r="O7825" t="s">
        <v>41338</v>
      </c>
    </row>
    <row r="7826" spans="1:15" x14ac:dyDescent="0.2">
      <c r="A7826" t="s">
        <v>6997</v>
      </c>
      <c r="B7826" t="s">
        <v>12285</v>
      </c>
      <c r="C7826" t="s">
        <v>12460</v>
      </c>
      <c r="D7826" t="str">
        <f>VLOOKUP(C7826,key!A$2:B$634,2,FALSE)</f>
        <v>Jabal Ra'is</v>
      </c>
      <c r="E7826" t="str">
        <f>VLOOKUP(D7826,key!B$2:D$634,2,FALSE)</f>
        <v>YEM72</v>
      </c>
      <c r="F7826">
        <v>29</v>
      </c>
      <c r="G7826">
        <v>2018</v>
      </c>
      <c r="H7826">
        <v>2</v>
      </c>
      <c r="I7826">
        <v>13</v>
      </c>
      <c r="J7826" s="3">
        <v>43144</v>
      </c>
      <c r="K7826" t="s">
        <v>45427</v>
      </c>
      <c r="L7826" t="s">
        <v>19189</v>
      </c>
      <c r="M7826" t="s">
        <v>30883</v>
      </c>
      <c r="N7826" t="s">
        <v>35881</v>
      </c>
      <c r="O7826" t="s">
        <v>41266</v>
      </c>
    </row>
    <row r="7827" spans="1:15" x14ac:dyDescent="0.2">
      <c r="A7827" t="s">
        <v>7094</v>
      </c>
      <c r="B7827" t="s">
        <v>12285</v>
      </c>
      <c r="C7827" t="s">
        <v>12460</v>
      </c>
      <c r="D7827" t="str">
        <f>VLOOKUP(C7827,key!A$2:B$634,2,FALSE)</f>
        <v>Jabal Ra'is</v>
      </c>
      <c r="E7827" t="str">
        <f>VLOOKUP(D7827,key!B$2:D$634,2,FALSE)</f>
        <v>YEM72</v>
      </c>
      <c r="F7827">
        <v>29</v>
      </c>
      <c r="G7827">
        <v>2018</v>
      </c>
      <c r="H7827">
        <v>2</v>
      </c>
      <c r="I7827">
        <v>14</v>
      </c>
      <c r="J7827" s="3">
        <v>43145</v>
      </c>
      <c r="K7827" t="s">
        <v>45426</v>
      </c>
      <c r="L7827" t="s">
        <v>19275</v>
      </c>
      <c r="M7827" t="s">
        <v>30972</v>
      </c>
      <c r="N7827" t="s">
        <v>35881</v>
      </c>
      <c r="O7827" t="s">
        <v>41398</v>
      </c>
    </row>
    <row r="7828" spans="1:15" x14ac:dyDescent="0.2">
      <c r="A7828" t="s">
        <v>7095</v>
      </c>
      <c r="B7828" t="s">
        <v>12285</v>
      </c>
      <c r="C7828" t="s">
        <v>12460</v>
      </c>
      <c r="D7828" t="str">
        <f>VLOOKUP(C7828,key!A$2:B$634,2,FALSE)</f>
        <v>Jabal Ra'is</v>
      </c>
      <c r="E7828" t="str">
        <f>VLOOKUP(D7828,key!B$2:D$634,2,FALSE)</f>
        <v>YEM72</v>
      </c>
      <c r="F7828">
        <v>29</v>
      </c>
      <c r="G7828">
        <v>2018</v>
      </c>
      <c r="H7828">
        <v>2</v>
      </c>
      <c r="I7828">
        <v>14</v>
      </c>
      <c r="J7828" s="3">
        <v>43145</v>
      </c>
      <c r="K7828" t="s">
        <v>45427</v>
      </c>
      <c r="L7828" t="s">
        <v>19275</v>
      </c>
      <c r="M7828" t="s">
        <v>30972</v>
      </c>
      <c r="N7828" t="s">
        <v>35881</v>
      </c>
      <c r="O7828" t="s">
        <v>41398</v>
      </c>
    </row>
    <row r="7829" spans="1:15" x14ac:dyDescent="0.2">
      <c r="A7829" t="s">
        <v>7363</v>
      </c>
      <c r="B7829" t="s">
        <v>12285</v>
      </c>
      <c r="C7829" t="s">
        <v>12460</v>
      </c>
      <c r="D7829" t="str">
        <f>VLOOKUP(C7829,key!A$2:B$634,2,FALSE)</f>
        <v>Jabal Ra'is</v>
      </c>
      <c r="E7829" t="str">
        <f>VLOOKUP(D7829,key!B$2:D$634,2,FALSE)</f>
        <v>YEM72</v>
      </c>
      <c r="F7829">
        <v>29</v>
      </c>
      <c r="G7829">
        <v>2018</v>
      </c>
      <c r="H7829">
        <v>2</v>
      </c>
      <c r="I7829">
        <v>17</v>
      </c>
      <c r="J7829" s="3">
        <v>43148</v>
      </c>
      <c r="K7829" t="s">
        <v>45427</v>
      </c>
      <c r="L7829" t="s">
        <v>19529</v>
      </c>
      <c r="M7829" t="s">
        <v>31228</v>
      </c>
      <c r="N7829" t="s">
        <v>35881</v>
      </c>
      <c r="O7829" t="s">
        <v>41594</v>
      </c>
    </row>
    <row r="7830" spans="1:15" x14ac:dyDescent="0.2">
      <c r="A7830" t="s">
        <v>7441</v>
      </c>
      <c r="B7830" t="s">
        <v>12285</v>
      </c>
      <c r="C7830" t="s">
        <v>12460</v>
      </c>
      <c r="D7830" t="str">
        <f>VLOOKUP(C7830,key!A$2:B$634,2,FALSE)</f>
        <v>Jabal Ra'is</v>
      </c>
      <c r="E7830" t="str">
        <f>VLOOKUP(D7830,key!B$2:D$634,2,FALSE)</f>
        <v>YEM72</v>
      </c>
      <c r="F7830">
        <v>29</v>
      </c>
      <c r="G7830">
        <v>2018</v>
      </c>
      <c r="H7830">
        <v>2</v>
      </c>
      <c r="I7830">
        <v>18</v>
      </c>
      <c r="J7830" s="3">
        <v>43149</v>
      </c>
      <c r="K7830" t="s">
        <v>45427</v>
      </c>
      <c r="L7830" t="s">
        <v>19600</v>
      </c>
      <c r="M7830" t="s">
        <v>31301</v>
      </c>
      <c r="N7830" t="s">
        <v>35881</v>
      </c>
      <c r="O7830" t="s">
        <v>41641</v>
      </c>
    </row>
    <row r="7831" spans="1:15" x14ac:dyDescent="0.2">
      <c r="A7831" t="s">
        <v>7442</v>
      </c>
      <c r="B7831" t="s">
        <v>12285</v>
      </c>
      <c r="C7831" t="s">
        <v>12460</v>
      </c>
      <c r="D7831" t="str">
        <f>VLOOKUP(C7831,key!A$2:B$634,2,FALSE)</f>
        <v>Jabal Ra'is</v>
      </c>
      <c r="E7831" t="str">
        <f>VLOOKUP(D7831,key!B$2:D$634,2,FALSE)</f>
        <v>YEM72</v>
      </c>
      <c r="F7831">
        <v>29</v>
      </c>
      <c r="G7831">
        <v>2018</v>
      </c>
      <c r="H7831">
        <v>2</v>
      </c>
      <c r="I7831">
        <v>18</v>
      </c>
      <c r="J7831" s="3">
        <v>43149</v>
      </c>
      <c r="K7831" t="s">
        <v>45431</v>
      </c>
      <c r="L7831" t="s">
        <v>19601</v>
      </c>
      <c r="M7831" t="s">
        <v>31302</v>
      </c>
      <c r="N7831" t="s">
        <v>35881</v>
      </c>
      <c r="O7831" t="s">
        <v>41646</v>
      </c>
    </row>
    <row r="7832" spans="1:15" x14ac:dyDescent="0.2">
      <c r="A7832" t="s">
        <v>7443</v>
      </c>
      <c r="B7832" t="s">
        <v>12285</v>
      </c>
      <c r="C7832" t="s">
        <v>12460</v>
      </c>
      <c r="D7832" t="str">
        <f>VLOOKUP(C7832,key!A$2:B$634,2,FALSE)</f>
        <v>Jabal Ra'is</v>
      </c>
      <c r="E7832" t="str">
        <f>VLOOKUP(D7832,key!B$2:D$634,2,FALSE)</f>
        <v>YEM72</v>
      </c>
      <c r="F7832">
        <v>29</v>
      </c>
      <c r="G7832">
        <v>2018</v>
      </c>
      <c r="H7832">
        <v>2</v>
      </c>
      <c r="I7832">
        <v>18</v>
      </c>
      <c r="J7832" s="3">
        <v>43149</v>
      </c>
      <c r="K7832" t="s">
        <v>12523</v>
      </c>
      <c r="L7832" t="s">
        <v>19602</v>
      </c>
      <c r="M7832" t="s">
        <v>31303</v>
      </c>
      <c r="N7832" t="s">
        <v>35881</v>
      </c>
      <c r="O7832" t="s">
        <v>41641</v>
      </c>
    </row>
    <row r="7833" spans="1:15" x14ac:dyDescent="0.2">
      <c r="A7833" t="s">
        <v>7519</v>
      </c>
      <c r="B7833" t="s">
        <v>12285</v>
      </c>
      <c r="C7833" t="s">
        <v>12460</v>
      </c>
      <c r="D7833" t="str">
        <f>VLOOKUP(C7833,key!A$2:B$634,2,FALSE)</f>
        <v>Jabal Ra'is</v>
      </c>
      <c r="E7833" t="str">
        <f>VLOOKUP(D7833,key!B$2:D$634,2,FALSE)</f>
        <v>YEM72</v>
      </c>
      <c r="F7833">
        <v>30</v>
      </c>
      <c r="G7833">
        <v>2018</v>
      </c>
      <c r="H7833">
        <v>2</v>
      </c>
      <c r="I7833">
        <v>19</v>
      </c>
      <c r="J7833" s="3">
        <v>43150</v>
      </c>
      <c r="K7833" t="s">
        <v>45426</v>
      </c>
      <c r="L7833" t="s">
        <v>19663</v>
      </c>
      <c r="M7833" t="s">
        <v>31371</v>
      </c>
      <c r="N7833" t="s">
        <v>35881</v>
      </c>
      <c r="O7833" t="s">
        <v>41696</v>
      </c>
    </row>
    <row r="7834" spans="1:15" x14ac:dyDescent="0.2">
      <c r="A7834" t="s">
        <v>7520</v>
      </c>
      <c r="B7834" t="s">
        <v>12285</v>
      </c>
      <c r="C7834" t="s">
        <v>12460</v>
      </c>
      <c r="D7834" t="str">
        <f>VLOOKUP(C7834,key!A$2:B$634,2,FALSE)</f>
        <v>Jabal Ra'is</v>
      </c>
      <c r="E7834" t="str">
        <f>VLOOKUP(D7834,key!B$2:D$634,2,FALSE)</f>
        <v>YEM72</v>
      </c>
      <c r="F7834">
        <v>30</v>
      </c>
      <c r="G7834">
        <v>2018</v>
      </c>
      <c r="H7834">
        <v>2</v>
      </c>
      <c r="I7834">
        <v>19</v>
      </c>
      <c r="J7834" s="3">
        <v>43150</v>
      </c>
      <c r="K7834" t="s">
        <v>12523</v>
      </c>
      <c r="L7834" t="s">
        <v>19669</v>
      </c>
      <c r="M7834" t="s">
        <v>31372</v>
      </c>
      <c r="N7834" t="s">
        <v>35881</v>
      </c>
      <c r="O7834" t="s">
        <v>41698</v>
      </c>
    </row>
    <row r="7835" spans="1:15" x14ac:dyDescent="0.2">
      <c r="A7835" t="s">
        <v>7624</v>
      </c>
      <c r="B7835" t="s">
        <v>12285</v>
      </c>
      <c r="C7835" t="s">
        <v>12460</v>
      </c>
      <c r="D7835" t="str">
        <f>VLOOKUP(C7835,key!A$2:B$634,2,FALSE)</f>
        <v>Jabal Ra'is</v>
      </c>
      <c r="E7835" t="str">
        <f>VLOOKUP(D7835,key!B$2:D$634,2,FALSE)</f>
        <v>YEM72</v>
      </c>
      <c r="F7835">
        <v>30</v>
      </c>
      <c r="G7835">
        <v>2018</v>
      </c>
      <c r="H7835">
        <v>2</v>
      </c>
      <c r="I7835">
        <v>20</v>
      </c>
      <c r="J7835" s="3">
        <v>43151</v>
      </c>
      <c r="K7835" t="s">
        <v>45427</v>
      </c>
      <c r="L7835" t="s">
        <v>19765</v>
      </c>
      <c r="M7835" t="s">
        <v>31468</v>
      </c>
      <c r="N7835" t="s">
        <v>35881</v>
      </c>
      <c r="O7835" t="s">
        <v>41767</v>
      </c>
    </row>
    <row r="7836" spans="1:15" x14ac:dyDescent="0.2">
      <c r="A7836" t="s">
        <v>7625</v>
      </c>
      <c r="B7836" t="s">
        <v>12285</v>
      </c>
      <c r="C7836" t="s">
        <v>12460</v>
      </c>
      <c r="D7836" t="str">
        <f>VLOOKUP(C7836,key!A$2:B$634,2,FALSE)</f>
        <v>Jabal Ra'is</v>
      </c>
      <c r="E7836" t="str">
        <f>VLOOKUP(D7836,key!B$2:D$634,2,FALSE)</f>
        <v>YEM72</v>
      </c>
      <c r="F7836">
        <v>30</v>
      </c>
      <c r="G7836">
        <v>2018</v>
      </c>
      <c r="H7836">
        <v>2</v>
      </c>
      <c r="I7836">
        <v>20</v>
      </c>
      <c r="J7836" s="3">
        <v>43151</v>
      </c>
      <c r="K7836" t="s">
        <v>45427</v>
      </c>
      <c r="L7836" t="s">
        <v>19766</v>
      </c>
      <c r="M7836" t="s">
        <v>31469</v>
      </c>
      <c r="N7836" t="s">
        <v>35881</v>
      </c>
      <c r="O7836" t="s">
        <v>41767</v>
      </c>
    </row>
    <row r="7837" spans="1:15" x14ac:dyDescent="0.2">
      <c r="A7837" t="s">
        <v>7626</v>
      </c>
      <c r="B7837" t="s">
        <v>12285</v>
      </c>
      <c r="C7837" t="s">
        <v>12460</v>
      </c>
      <c r="D7837" t="str">
        <f>VLOOKUP(C7837,key!A$2:B$634,2,FALSE)</f>
        <v>Jabal Ra'is</v>
      </c>
      <c r="E7837" t="str">
        <f>VLOOKUP(D7837,key!B$2:D$634,2,FALSE)</f>
        <v>YEM72</v>
      </c>
      <c r="F7837">
        <v>30</v>
      </c>
      <c r="G7837">
        <v>2018</v>
      </c>
      <c r="H7837">
        <v>2</v>
      </c>
      <c r="I7837">
        <v>20</v>
      </c>
      <c r="J7837" s="3">
        <v>43151</v>
      </c>
      <c r="K7837" t="s">
        <v>45431</v>
      </c>
      <c r="L7837" t="s">
        <v>19767</v>
      </c>
      <c r="M7837" t="s">
        <v>31470</v>
      </c>
      <c r="N7837" t="s">
        <v>35881</v>
      </c>
      <c r="O7837" t="s">
        <v>41761</v>
      </c>
    </row>
    <row r="7838" spans="1:15" x14ac:dyDescent="0.2">
      <c r="A7838" t="s">
        <v>7820</v>
      </c>
      <c r="B7838" t="s">
        <v>12285</v>
      </c>
      <c r="C7838" t="s">
        <v>12460</v>
      </c>
      <c r="D7838" t="str">
        <f>VLOOKUP(C7838,key!A$2:B$634,2,FALSE)</f>
        <v>Jabal Ra'is</v>
      </c>
      <c r="E7838" t="str">
        <f>VLOOKUP(D7838,key!B$2:D$634,2,FALSE)</f>
        <v>YEM72</v>
      </c>
      <c r="F7838">
        <v>30</v>
      </c>
      <c r="G7838">
        <v>2018</v>
      </c>
      <c r="H7838">
        <v>2</v>
      </c>
      <c r="I7838">
        <v>22</v>
      </c>
      <c r="J7838" s="3">
        <v>43153</v>
      </c>
      <c r="K7838" t="s">
        <v>45426</v>
      </c>
      <c r="L7838" t="s">
        <v>19949</v>
      </c>
      <c r="M7838" t="s">
        <v>31653</v>
      </c>
      <c r="N7838" t="s">
        <v>35882</v>
      </c>
      <c r="O7838" t="s">
        <v>41911</v>
      </c>
    </row>
    <row r="7839" spans="1:15" x14ac:dyDescent="0.2">
      <c r="A7839" t="s">
        <v>7821</v>
      </c>
      <c r="B7839" t="s">
        <v>12285</v>
      </c>
      <c r="C7839" t="s">
        <v>12460</v>
      </c>
      <c r="D7839" t="str">
        <f>VLOOKUP(C7839,key!A$2:B$634,2,FALSE)</f>
        <v>Jabal Ra'is</v>
      </c>
      <c r="E7839" t="str">
        <f>VLOOKUP(D7839,key!B$2:D$634,2,FALSE)</f>
        <v>YEM72</v>
      </c>
      <c r="F7839">
        <v>30</v>
      </c>
      <c r="G7839">
        <v>2018</v>
      </c>
      <c r="H7839">
        <v>2</v>
      </c>
      <c r="I7839">
        <v>22</v>
      </c>
      <c r="J7839" s="3">
        <v>43153</v>
      </c>
      <c r="K7839" t="s">
        <v>45427</v>
      </c>
      <c r="L7839" t="s">
        <v>19950</v>
      </c>
      <c r="M7839" t="s">
        <v>31653</v>
      </c>
      <c r="N7839" t="s">
        <v>35882</v>
      </c>
      <c r="O7839" t="s">
        <v>41911</v>
      </c>
    </row>
    <row r="7840" spans="1:15" x14ac:dyDescent="0.2">
      <c r="A7840" t="s">
        <v>7896</v>
      </c>
      <c r="B7840" t="s">
        <v>12285</v>
      </c>
      <c r="C7840" t="s">
        <v>12460</v>
      </c>
      <c r="D7840" t="str">
        <f>VLOOKUP(C7840,key!A$2:B$634,2,FALSE)</f>
        <v>Jabal Ra'is</v>
      </c>
      <c r="E7840" t="str">
        <f>VLOOKUP(D7840,key!B$2:D$634,2,FALSE)</f>
        <v>YEM72</v>
      </c>
      <c r="F7840">
        <v>30</v>
      </c>
      <c r="G7840">
        <v>2018</v>
      </c>
      <c r="H7840">
        <v>2</v>
      </c>
      <c r="I7840">
        <v>23</v>
      </c>
      <c r="J7840" s="3">
        <v>43154</v>
      </c>
      <c r="K7840" t="s">
        <v>45427</v>
      </c>
      <c r="L7840" t="s">
        <v>20014</v>
      </c>
      <c r="M7840" t="s">
        <v>31719</v>
      </c>
      <c r="N7840" t="s">
        <v>35881</v>
      </c>
      <c r="O7840" t="s">
        <v>41962</v>
      </c>
    </row>
    <row r="7841" spans="1:15" x14ac:dyDescent="0.2">
      <c r="A7841" t="s">
        <v>7967</v>
      </c>
      <c r="B7841" t="s">
        <v>12285</v>
      </c>
      <c r="C7841" t="s">
        <v>12460</v>
      </c>
      <c r="D7841" t="str">
        <f>VLOOKUP(C7841,key!A$2:B$634,2,FALSE)</f>
        <v>Jabal Ra'is</v>
      </c>
      <c r="E7841" t="str">
        <f>VLOOKUP(D7841,key!B$2:D$634,2,FALSE)</f>
        <v>YEM72</v>
      </c>
      <c r="F7841">
        <v>30</v>
      </c>
      <c r="G7841">
        <v>2018</v>
      </c>
      <c r="H7841">
        <v>2</v>
      </c>
      <c r="I7841">
        <v>24</v>
      </c>
      <c r="J7841" s="3">
        <v>43155</v>
      </c>
      <c r="K7841" t="s">
        <v>45426</v>
      </c>
      <c r="L7841" t="s">
        <v>20083</v>
      </c>
      <c r="M7841" t="s">
        <v>31787</v>
      </c>
      <c r="N7841" t="s">
        <v>35881</v>
      </c>
      <c r="O7841" t="s">
        <v>42012</v>
      </c>
    </row>
    <row r="7842" spans="1:15" x14ac:dyDescent="0.2">
      <c r="A7842" t="s">
        <v>7968</v>
      </c>
      <c r="B7842" t="s">
        <v>12285</v>
      </c>
      <c r="C7842" t="s">
        <v>12460</v>
      </c>
      <c r="D7842" t="str">
        <f>VLOOKUP(C7842,key!A$2:B$634,2,FALSE)</f>
        <v>Jabal Ra'is</v>
      </c>
      <c r="E7842" t="str">
        <f>VLOOKUP(D7842,key!B$2:D$634,2,FALSE)</f>
        <v>YEM72</v>
      </c>
      <c r="F7842">
        <v>30</v>
      </c>
      <c r="G7842">
        <v>2018</v>
      </c>
      <c r="H7842">
        <v>2</v>
      </c>
      <c r="I7842">
        <v>24</v>
      </c>
      <c r="J7842" s="3">
        <v>43155</v>
      </c>
      <c r="K7842" t="s">
        <v>45427</v>
      </c>
      <c r="L7842" t="s">
        <v>20083</v>
      </c>
      <c r="M7842" t="s">
        <v>31787</v>
      </c>
      <c r="N7842" t="s">
        <v>35881</v>
      </c>
      <c r="O7842" t="s">
        <v>42012</v>
      </c>
    </row>
    <row r="7843" spans="1:15" x14ac:dyDescent="0.2">
      <c r="A7843" t="s">
        <v>8043</v>
      </c>
      <c r="B7843" t="s">
        <v>12285</v>
      </c>
      <c r="C7843" t="s">
        <v>12460</v>
      </c>
      <c r="D7843" t="str">
        <f>VLOOKUP(C7843,key!A$2:B$634,2,FALSE)</f>
        <v>Jabal Ra'is</v>
      </c>
      <c r="E7843" t="str">
        <f>VLOOKUP(D7843,key!B$2:D$634,2,FALSE)</f>
        <v>YEM72</v>
      </c>
      <c r="F7843">
        <v>30</v>
      </c>
      <c r="G7843">
        <v>2018</v>
      </c>
      <c r="H7843">
        <v>2</v>
      </c>
      <c r="I7843">
        <v>25</v>
      </c>
      <c r="J7843" s="3">
        <v>43156</v>
      </c>
      <c r="K7843" t="s">
        <v>45426</v>
      </c>
      <c r="L7843" t="s">
        <v>20151</v>
      </c>
      <c r="M7843" t="s">
        <v>31856</v>
      </c>
      <c r="N7843" t="s">
        <v>35881</v>
      </c>
      <c r="O7843" t="s">
        <v>42067</v>
      </c>
    </row>
    <row r="7844" spans="1:15" x14ac:dyDescent="0.2">
      <c r="A7844" t="s">
        <v>8168</v>
      </c>
      <c r="B7844" t="s">
        <v>12285</v>
      </c>
      <c r="C7844" t="s">
        <v>12460</v>
      </c>
      <c r="D7844" t="str">
        <f>VLOOKUP(C7844,key!A$2:B$634,2,FALSE)</f>
        <v>Jabal Ra'is</v>
      </c>
      <c r="E7844" t="str">
        <f>VLOOKUP(D7844,key!B$2:D$634,2,FALSE)</f>
        <v>YEM72</v>
      </c>
      <c r="F7844">
        <v>31</v>
      </c>
      <c r="G7844">
        <v>2018</v>
      </c>
      <c r="H7844">
        <v>2</v>
      </c>
      <c r="I7844">
        <v>27</v>
      </c>
      <c r="J7844" s="3">
        <v>43158</v>
      </c>
      <c r="K7844" t="s">
        <v>45426</v>
      </c>
      <c r="L7844" t="s">
        <v>20268</v>
      </c>
      <c r="M7844" t="s">
        <v>31974</v>
      </c>
      <c r="N7844" t="s">
        <v>35881</v>
      </c>
      <c r="O7844" t="s">
        <v>42159</v>
      </c>
    </row>
    <row r="7845" spans="1:15" x14ac:dyDescent="0.2">
      <c r="A7845" t="s">
        <v>8736</v>
      </c>
      <c r="B7845" t="s">
        <v>12285</v>
      </c>
      <c r="C7845" t="s">
        <v>12460</v>
      </c>
      <c r="D7845" t="str">
        <f>VLOOKUP(C7845,key!A$2:B$634,2,FALSE)</f>
        <v>Jabal Ra'is</v>
      </c>
      <c r="E7845" t="str">
        <f>VLOOKUP(D7845,key!B$2:D$634,2,FALSE)</f>
        <v>YEM72</v>
      </c>
      <c r="F7845">
        <v>32</v>
      </c>
      <c r="G7845">
        <v>2018</v>
      </c>
      <c r="H7845">
        <v>3</v>
      </c>
      <c r="I7845">
        <v>8</v>
      </c>
      <c r="J7845" s="3">
        <v>43167</v>
      </c>
      <c r="K7845" t="s">
        <v>45426</v>
      </c>
      <c r="L7845" t="s">
        <v>20807</v>
      </c>
      <c r="M7845" t="s">
        <v>32519</v>
      </c>
      <c r="N7845" t="s">
        <v>35881</v>
      </c>
      <c r="O7845" t="s">
        <v>42602</v>
      </c>
    </row>
    <row r="7846" spans="1:15" x14ac:dyDescent="0.2">
      <c r="A7846" t="s">
        <v>8945</v>
      </c>
      <c r="B7846" t="s">
        <v>12285</v>
      </c>
      <c r="C7846" t="s">
        <v>12460</v>
      </c>
      <c r="D7846" t="str">
        <f>VLOOKUP(C7846,key!A$2:B$634,2,FALSE)</f>
        <v>Jabal Ra'is</v>
      </c>
      <c r="E7846" t="str">
        <f>VLOOKUP(D7846,key!B$2:D$634,2,FALSE)</f>
        <v>YEM72</v>
      </c>
      <c r="F7846">
        <v>32</v>
      </c>
      <c r="G7846">
        <v>2018</v>
      </c>
      <c r="H7846">
        <v>3</v>
      </c>
      <c r="I7846">
        <v>11</v>
      </c>
      <c r="J7846" s="3">
        <v>43170</v>
      </c>
      <c r="K7846" t="s">
        <v>45426</v>
      </c>
      <c r="L7846" t="s">
        <v>21010</v>
      </c>
      <c r="M7846" t="s">
        <v>32722</v>
      </c>
      <c r="N7846" t="s">
        <v>35881</v>
      </c>
      <c r="O7846" t="s">
        <v>42764</v>
      </c>
    </row>
    <row r="7847" spans="1:15" x14ac:dyDescent="0.2">
      <c r="A7847" t="s">
        <v>9791</v>
      </c>
      <c r="B7847" t="s">
        <v>12285</v>
      </c>
      <c r="C7847" t="s">
        <v>12460</v>
      </c>
      <c r="D7847" t="str">
        <f>VLOOKUP(C7847,key!A$2:B$634,2,FALSE)</f>
        <v>Jabal Ra'is</v>
      </c>
      <c r="E7847" t="str">
        <f>VLOOKUP(D7847,key!B$2:D$634,2,FALSE)</f>
        <v>YEM72</v>
      </c>
      <c r="F7847">
        <v>35</v>
      </c>
      <c r="G7847">
        <v>2018</v>
      </c>
      <c r="H7847">
        <v>3</v>
      </c>
      <c r="I7847">
        <v>26</v>
      </c>
      <c r="J7847" s="3">
        <v>43185</v>
      </c>
      <c r="K7847" t="s">
        <v>45426</v>
      </c>
      <c r="L7847" t="s">
        <v>21821</v>
      </c>
      <c r="M7847" t="s">
        <v>33541</v>
      </c>
      <c r="N7847" t="s">
        <v>35881</v>
      </c>
      <c r="O7847" t="s">
        <v>43469</v>
      </c>
    </row>
    <row r="7848" spans="1:15" x14ac:dyDescent="0.2">
      <c r="A7848" t="s">
        <v>9998</v>
      </c>
      <c r="B7848" t="s">
        <v>12285</v>
      </c>
      <c r="C7848" t="s">
        <v>12460</v>
      </c>
      <c r="D7848" t="str">
        <f>VLOOKUP(C7848,key!A$2:B$634,2,FALSE)</f>
        <v>Jabal Ra'is</v>
      </c>
      <c r="E7848" t="str">
        <f>VLOOKUP(D7848,key!B$2:D$634,2,FALSE)</f>
        <v>YEM72</v>
      </c>
      <c r="F7848">
        <v>35</v>
      </c>
      <c r="G7848">
        <v>2018</v>
      </c>
      <c r="H7848">
        <v>3</v>
      </c>
      <c r="I7848">
        <v>29</v>
      </c>
      <c r="J7848" s="3">
        <v>43188</v>
      </c>
      <c r="K7848" t="s">
        <v>45427</v>
      </c>
      <c r="L7848" t="s">
        <v>22018</v>
      </c>
      <c r="M7848" t="s">
        <v>33740</v>
      </c>
      <c r="N7848" t="s">
        <v>35881</v>
      </c>
      <c r="O7848" t="s">
        <v>43630</v>
      </c>
    </row>
    <row r="7849" spans="1:15" x14ac:dyDescent="0.2">
      <c r="A7849" t="s">
        <v>10190</v>
      </c>
      <c r="B7849" t="s">
        <v>12285</v>
      </c>
      <c r="C7849" t="s">
        <v>12460</v>
      </c>
      <c r="D7849" t="str">
        <f>VLOOKUP(C7849,key!A$2:B$634,2,FALSE)</f>
        <v>Jabal Ra'is</v>
      </c>
      <c r="E7849" t="str">
        <f>VLOOKUP(D7849,key!B$2:D$634,2,FALSE)</f>
        <v>YEM72</v>
      </c>
      <c r="F7849">
        <v>35</v>
      </c>
      <c r="G7849">
        <v>2018</v>
      </c>
      <c r="H7849">
        <v>4</v>
      </c>
      <c r="I7849">
        <v>1</v>
      </c>
      <c r="J7849" s="3">
        <v>43191</v>
      </c>
      <c r="K7849" t="s">
        <v>45426</v>
      </c>
      <c r="L7849" t="s">
        <v>22203</v>
      </c>
      <c r="M7849" t="s">
        <v>33928</v>
      </c>
      <c r="N7849" t="s">
        <v>35881</v>
      </c>
      <c r="O7849" t="s">
        <v>43773</v>
      </c>
    </row>
    <row r="7850" spans="1:15" x14ac:dyDescent="0.2">
      <c r="A7850" t="s">
        <v>10361</v>
      </c>
      <c r="B7850" t="s">
        <v>12285</v>
      </c>
      <c r="C7850" t="s">
        <v>12460</v>
      </c>
      <c r="D7850" t="str">
        <f>VLOOKUP(C7850,key!A$2:B$634,2,FALSE)</f>
        <v>Jabal Ra'is</v>
      </c>
      <c r="E7850" t="str">
        <f>VLOOKUP(D7850,key!B$2:D$634,2,FALSE)</f>
        <v>YEM72</v>
      </c>
      <c r="F7850">
        <v>36</v>
      </c>
      <c r="G7850">
        <v>2018</v>
      </c>
      <c r="H7850">
        <v>4</v>
      </c>
      <c r="I7850">
        <v>4</v>
      </c>
      <c r="J7850" s="3">
        <v>43194</v>
      </c>
      <c r="K7850" t="s">
        <v>45426</v>
      </c>
      <c r="L7850" t="s">
        <v>22366</v>
      </c>
      <c r="M7850" t="s">
        <v>34094</v>
      </c>
      <c r="N7850" t="s">
        <v>35881</v>
      </c>
      <c r="O7850" t="s">
        <v>43919</v>
      </c>
    </row>
    <row r="7851" spans="1:15" x14ac:dyDescent="0.2">
      <c r="A7851" t="s">
        <v>10700</v>
      </c>
      <c r="B7851" t="s">
        <v>12285</v>
      </c>
      <c r="C7851" t="s">
        <v>12460</v>
      </c>
      <c r="D7851" t="str">
        <f>VLOOKUP(C7851,key!A$2:B$634,2,FALSE)</f>
        <v>Jabal Ra'is</v>
      </c>
      <c r="E7851" t="str">
        <f>VLOOKUP(D7851,key!B$2:D$634,2,FALSE)</f>
        <v>YEM72</v>
      </c>
      <c r="F7851">
        <v>37</v>
      </c>
      <c r="G7851">
        <v>2018</v>
      </c>
      <c r="H7851">
        <v>4</v>
      </c>
      <c r="I7851">
        <v>9</v>
      </c>
      <c r="J7851" s="3">
        <v>43199</v>
      </c>
      <c r="K7851" t="s">
        <v>45426</v>
      </c>
      <c r="L7851" t="s">
        <v>22683</v>
      </c>
      <c r="M7851" t="s">
        <v>34413</v>
      </c>
      <c r="N7851" t="s">
        <v>35881</v>
      </c>
      <c r="O7851" t="s">
        <v>44186</v>
      </c>
    </row>
    <row r="7852" spans="1:15" x14ac:dyDescent="0.2">
      <c r="A7852" t="s">
        <v>10845</v>
      </c>
      <c r="B7852" t="s">
        <v>12285</v>
      </c>
      <c r="C7852" t="s">
        <v>12460</v>
      </c>
      <c r="D7852" t="str">
        <f>VLOOKUP(C7852,key!A$2:B$634,2,FALSE)</f>
        <v>Jabal Ra'is</v>
      </c>
      <c r="E7852" t="str">
        <f>VLOOKUP(D7852,key!B$2:D$634,2,FALSE)</f>
        <v>YEM72</v>
      </c>
      <c r="F7852">
        <v>37</v>
      </c>
      <c r="G7852">
        <v>2018</v>
      </c>
      <c r="H7852">
        <v>4</v>
      </c>
      <c r="I7852">
        <v>11</v>
      </c>
      <c r="J7852" s="3">
        <v>43201</v>
      </c>
      <c r="K7852" t="s">
        <v>45430</v>
      </c>
      <c r="L7852" t="s">
        <v>22818</v>
      </c>
      <c r="M7852" t="s">
        <v>34549</v>
      </c>
      <c r="N7852" t="s">
        <v>35881</v>
      </c>
      <c r="O7852" t="s">
        <v>44297</v>
      </c>
    </row>
    <row r="7853" spans="1:15" x14ac:dyDescent="0.2">
      <c r="A7853" t="s">
        <v>11020</v>
      </c>
      <c r="B7853" t="s">
        <v>12285</v>
      </c>
      <c r="C7853" t="s">
        <v>12460</v>
      </c>
      <c r="D7853" t="str">
        <f>VLOOKUP(C7853,key!A$2:B$634,2,FALSE)</f>
        <v>Jabal Ra'is</v>
      </c>
      <c r="E7853" t="str">
        <f>VLOOKUP(D7853,key!B$2:D$634,2,FALSE)</f>
        <v>YEM72</v>
      </c>
      <c r="F7853">
        <v>37</v>
      </c>
      <c r="G7853">
        <v>2018</v>
      </c>
      <c r="H7853">
        <v>4</v>
      </c>
      <c r="I7853">
        <v>14</v>
      </c>
      <c r="J7853" s="3">
        <v>43204</v>
      </c>
      <c r="K7853" t="s">
        <v>45426</v>
      </c>
      <c r="L7853" t="s">
        <v>22990</v>
      </c>
      <c r="M7853" t="s">
        <v>34720</v>
      </c>
      <c r="N7853" t="s">
        <v>35881</v>
      </c>
      <c r="O7853" t="s">
        <v>44439</v>
      </c>
    </row>
    <row r="7854" spans="1:15" x14ac:dyDescent="0.2">
      <c r="A7854" t="s">
        <v>11021</v>
      </c>
      <c r="B7854" t="s">
        <v>12285</v>
      </c>
      <c r="C7854" t="s">
        <v>12460</v>
      </c>
      <c r="D7854" t="str">
        <f>VLOOKUP(C7854,key!A$2:B$634,2,FALSE)</f>
        <v>Jabal Ra'is</v>
      </c>
      <c r="E7854" t="str">
        <f>VLOOKUP(D7854,key!B$2:D$634,2,FALSE)</f>
        <v>YEM72</v>
      </c>
      <c r="F7854">
        <v>37</v>
      </c>
      <c r="G7854">
        <v>2018</v>
      </c>
      <c r="H7854">
        <v>4</v>
      </c>
      <c r="I7854">
        <v>14</v>
      </c>
      <c r="J7854" s="3">
        <v>43204</v>
      </c>
      <c r="K7854" t="s">
        <v>45426</v>
      </c>
      <c r="L7854" t="s">
        <v>22991</v>
      </c>
      <c r="M7854" t="s">
        <v>34721</v>
      </c>
      <c r="N7854" t="s">
        <v>35881</v>
      </c>
      <c r="O7854" t="s">
        <v>44440</v>
      </c>
    </row>
    <row r="7855" spans="1:15" x14ac:dyDescent="0.2">
      <c r="A7855" t="s">
        <v>11515</v>
      </c>
      <c r="B7855" t="s">
        <v>12285</v>
      </c>
      <c r="C7855" t="s">
        <v>12460</v>
      </c>
      <c r="D7855" t="str">
        <f>VLOOKUP(C7855,key!A$2:B$634,2,FALSE)</f>
        <v>Jabal Ra'is</v>
      </c>
      <c r="E7855" t="str">
        <f>VLOOKUP(D7855,key!B$2:D$634,2,FALSE)</f>
        <v>YEM72</v>
      </c>
      <c r="F7855">
        <v>38</v>
      </c>
      <c r="G7855">
        <v>2018</v>
      </c>
      <c r="H7855">
        <v>4</v>
      </c>
      <c r="I7855">
        <v>22</v>
      </c>
      <c r="J7855" s="3">
        <v>43212</v>
      </c>
      <c r="K7855" t="s">
        <v>45426</v>
      </c>
      <c r="L7855" t="s">
        <v>23469</v>
      </c>
      <c r="M7855" t="s">
        <v>35203</v>
      </c>
      <c r="N7855" t="s">
        <v>35881</v>
      </c>
      <c r="O7855" t="s">
        <v>44825</v>
      </c>
    </row>
    <row r="7856" spans="1:15" x14ac:dyDescent="0.2">
      <c r="A7856" t="s">
        <v>12122</v>
      </c>
      <c r="B7856" t="s">
        <v>12285</v>
      </c>
      <c r="C7856" t="s">
        <v>12460</v>
      </c>
      <c r="D7856" t="str">
        <f>VLOOKUP(C7856,key!A$2:B$634,2,FALSE)</f>
        <v>Jabal Ra'is</v>
      </c>
      <c r="E7856" t="str">
        <f>VLOOKUP(D7856,key!B$2:D$634,2,FALSE)</f>
        <v>YEM72</v>
      </c>
      <c r="F7856">
        <v>40</v>
      </c>
      <c r="G7856">
        <v>2018</v>
      </c>
      <c r="H7856">
        <v>5</v>
      </c>
      <c r="I7856">
        <v>5</v>
      </c>
      <c r="J7856" s="3">
        <v>43225</v>
      </c>
      <c r="K7856" t="s">
        <v>45426</v>
      </c>
      <c r="L7856" t="s">
        <v>24043</v>
      </c>
      <c r="M7856" t="s">
        <v>35790</v>
      </c>
      <c r="N7856" t="s">
        <v>35881</v>
      </c>
      <c r="O7856" t="s">
        <v>45300</v>
      </c>
    </row>
    <row r="7857" spans="1:15" x14ac:dyDescent="0.2">
      <c r="A7857" t="s">
        <v>504</v>
      </c>
      <c r="B7857" t="s">
        <v>12272</v>
      </c>
      <c r="C7857" t="s">
        <v>12336</v>
      </c>
      <c r="D7857" t="str">
        <f>VLOOKUP(C7857,key!A$2:B$634,2,FALSE)</f>
        <v>Jahaf</v>
      </c>
      <c r="E7857" t="str">
        <f>VLOOKUP(D7857,key!B$2:D$634,2,FALSE)</f>
        <v>YEM46</v>
      </c>
      <c r="F7857">
        <v>8</v>
      </c>
      <c r="G7857">
        <v>2017</v>
      </c>
      <c r="H7857">
        <v>9</v>
      </c>
      <c r="I7857">
        <v>24</v>
      </c>
      <c r="J7857" s="3">
        <v>43002</v>
      </c>
      <c r="K7857" t="s">
        <v>45429</v>
      </c>
      <c r="L7857" t="s">
        <v>13035</v>
      </c>
      <c r="M7857" t="s">
        <v>24687</v>
      </c>
      <c r="N7857" t="s">
        <v>35881</v>
      </c>
      <c r="O7857" t="s">
        <v>36367</v>
      </c>
    </row>
    <row r="7858" spans="1:15" x14ac:dyDescent="0.2">
      <c r="A7858" t="s">
        <v>2106</v>
      </c>
      <c r="B7858" t="s">
        <v>12279</v>
      </c>
      <c r="C7858" t="s">
        <v>12432</v>
      </c>
      <c r="D7858" t="str">
        <f>VLOOKUP(C7858,key!A$2:B$634,2,FALSE)</f>
        <v>Jahran</v>
      </c>
      <c r="E7858" t="str">
        <f>VLOOKUP(D7858,key!B$2:D$634,2,FALSE)</f>
        <v>YEM141</v>
      </c>
      <c r="F7858">
        <v>18</v>
      </c>
      <c r="G7858">
        <v>2017</v>
      </c>
      <c r="H7858">
        <v>12</v>
      </c>
      <c r="I7858">
        <v>2</v>
      </c>
      <c r="J7858" s="3">
        <v>43071</v>
      </c>
      <c r="K7858" t="s">
        <v>45427</v>
      </c>
      <c r="L7858" t="s">
        <v>14608</v>
      </c>
      <c r="M7858" t="s">
        <v>26257</v>
      </c>
      <c r="N7858" t="s">
        <v>35881</v>
      </c>
      <c r="O7858" t="s">
        <v>37735</v>
      </c>
    </row>
    <row r="7859" spans="1:15" x14ac:dyDescent="0.2">
      <c r="A7859" t="s">
        <v>2162</v>
      </c>
      <c r="B7859" t="s">
        <v>12279</v>
      </c>
      <c r="C7859" t="s">
        <v>12432</v>
      </c>
      <c r="D7859" t="str">
        <f>VLOOKUP(C7859,key!A$2:B$634,2,FALSE)</f>
        <v>Jahran</v>
      </c>
      <c r="E7859" t="str">
        <f>VLOOKUP(D7859,key!B$2:D$634,2,FALSE)</f>
        <v>YEM141</v>
      </c>
      <c r="F7859">
        <v>18</v>
      </c>
      <c r="G7859">
        <v>2017</v>
      </c>
      <c r="H7859">
        <v>12</v>
      </c>
      <c r="I7859">
        <v>3</v>
      </c>
      <c r="J7859" s="3">
        <v>43072</v>
      </c>
      <c r="K7859" t="s">
        <v>45427</v>
      </c>
      <c r="L7859" t="s">
        <v>14658</v>
      </c>
      <c r="M7859" t="s">
        <v>26311</v>
      </c>
      <c r="N7859" t="s">
        <v>35882</v>
      </c>
      <c r="O7859" t="s">
        <v>37773</v>
      </c>
    </row>
    <row r="7860" spans="1:15" x14ac:dyDescent="0.2">
      <c r="A7860" t="s">
        <v>2163</v>
      </c>
      <c r="B7860" t="s">
        <v>12279</v>
      </c>
      <c r="C7860" t="s">
        <v>12432</v>
      </c>
      <c r="D7860" t="str">
        <f>VLOOKUP(C7860,key!A$2:B$634,2,FALSE)</f>
        <v>Jahran</v>
      </c>
      <c r="E7860" t="str">
        <f>VLOOKUP(D7860,key!B$2:D$634,2,FALSE)</f>
        <v>YEM141</v>
      </c>
      <c r="F7860">
        <v>18</v>
      </c>
      <c r="G7860">
        <v>2017</v>
      </c>
      <c r="H7860">
        <v>12</v>
      </c>
      <c r="I7860">
        <v>3</v>
      </c>
      <c r="J7860" s="3">
        <v>43072</v>
      </c>
      <c r="K7860" t="s">
        <v>45427</v>
      </c>
      <c r="L7860" t="s">
        <v>14659</v>
      </c>
      <c r="M7860" t="s">
        <v>26312</v>
      </c>
      <c r="N7860" t="s">
        <v>35882</v>
      </c>
      <c r="O7860" t="s">
        <v>37774</v>
      </c>
    </row>
    <row r="7861" spans="1:15" x14ac:dyDescent="0.2">
      <c r="A7861" t="s">
        <v>3383</v>
      </c>
      <c r="B7861" t="s">
        <v>12279</v>
      </c>
      <c r="C7861" t="s">
        <v>12432</v>
      </c>
      <c r="D7861" t="str">
        <f>VLOOKUP(C7861,key!A$2:B$634,2,FALSE)</f>
        <v>Jahran</v>
      </c>
      <c r="E7861" t="str">
        <f>VLOOKUP(D7861,key!B$2:D$634,2,FALSE)</f>
        <v>YEM141</v>
      </c>
      <c r="F7861">
        <v>22</v>
      </c>
      <c r="G7861">
        <v>2017</v>
      </c>
      <c r="H7861">
        <v>12</v>
      </c>
      <c r="I7861">
        <v>27</v>
      </c>
      <c r="J7861" s="3">
        <v>43096</v>
      </c>
      <c r="K7861" t="s">
        <v>45430</v>
      </c>
      <c r="L7861" t="s">
        <v>15844</v>
      </c>
      <c r="M7861" t="s">
        <v>27502</v>
      </c>
      <c r="N7861" t="s">
        <v>35881</v>
      </c>
      <c r="O7861" t="s">
        <v>38633</v>
      </c>
    </row>
    <row r="7862" spans="1:15" x14ac:dyDescent="0.2">
      <c r="A7862" t="s">
        <v>3867</v>
      </c>
      <c r="B7862" t="s">
        <v>12279</v>
      </c>
      <c r="C7862" t="s">
        <v>12432</v>
      </c>
      <c r="D7862" t="str">
        <f>VLOOKUP(C7862,key!A$2:B$634,2,FALSE)</f>
        <v>Jahran</v>
      </c>
      <c r="E7862" t="str">
        <f>VLOOKUP(D7862,key!B$2:D$634,2,FALSE)</f>
        <v>YEM141</v>
      </c>
      <c r="F7862">
        <v>23</v>
      </c>
      <c r="G7862">
        <v>2018</v>
      </c>
      <c r="H7862">
        <v>1</v>
      </c>
      <c r="I7862">
        <v>6</v>
      </c>
      <c r="J7862" s="3">
        <v>43106</v>
      </c>
      <c r="K7862" t="s">
        <v>45427</v>
      </c>
      <c r="L7862" t="s">
        <v>16305</v>
      </c>
      <c r="M7862" t="s">
        <v>27971</v>
      </c>
      <c r="N7862" t="s">
        <v>35882</v>
      </c>
      <c r="O7862" t="s">
        <v>39026</v>
      </c>
    </row>
    <row r="7863" spans="1:15" x14ac:dyDescent="0.2">
      <c r="A7863" t="s">
        <v>4046</v>
      </c>
      <c r="B7863" t="s">
        <v>12279</v>
      </c>
      <c r="C7863" t="s">
        <v>12432</v>
      </c>
      <c r="D7863" t="str">
        <f>VLOOKUP(C7863,key!A$2:B$634,2,FALSE)</f>
        <v>Jahran</v>
      </c>
      <c r="E7863" t="str">
        <f>VLOOKUP(D7863,key!B$2:D$634,2,FALSE)</f>
        <v>YEM141</v>
      </c>
      <c r="F7863">
        <v>24</v>
      </c>
      <c r="G7863">
        <v>2018</v>
      </c>
      <c r="H7863">
        <v>1</v>
      </c>
      <c r="I7863">
        <v>9</v>
      </c>
      <c r="J7863" s="3">
        <v>43109</v>
      </c>
      <c r="K7863" t="s">
        <v>45427</v>
      </c>
      <c r="L7863" t="s">
        <v>16477</v>
      </c>
      <c r="M7863" t="s">
        <v>28146</v>
      </c>
      <c r="N7863" t="s">
        <v>35881</v>
      </c>
      <c r="O7863" t="s">
        <v>39178</v>
      </c>
    </row>
    <row r="7864" spans="1:15" x14ac:dyDescent="0.2">
      <c r="A7864" t="s">
        <v>4223</v>
      </c>
      <c r="B7864" t="s">
        <v>12279</v>
      </c>
      <c r="C7864" t="s">
        <v>12432</v>
      </c>
      <c r="D7864" t="str">
        <f>VLOOKUP(C7864,key!A$2:B$634,2,FALSE)</f>
        <v>Jahran</v>
      </c>
      <c r="E7864" t="str">
        <f>VLOOKUP(D7864,key!B$2:D$634,2,FALSE)</f>
        <v>YEM141</v>
      </c>
      <c r="F7864">
        <v>24</v>
      </c>
      <c r="G7864">
        <v>2018</v>
      </c>
      <c r="H7864">
        <v>1</v>
      </c>
      <c r="I7864">
        <v>11</v>
      </c>
      <c r="J7864" s="3">
        <v>43111</v>
      </c>
      <c r="K7864" t="s">
        <v>12523</v>
      </c>
      <c r="L7864" t="s">
        <v>16631</v>
      </c>
      <c r="M7864" t="s">
        <v>28299</v>
      </c>
      <c r="N7864" t="s">
        <v>35881</v>
      </c>
      <c r="O7864" t="s">
        <v>39309</v>
      </c>
    </row>
    <row r="7865" spans="1:15" x14ac:dyDescent="0.2">
      <c r="A7865" t="s">
        <v>4439</v>
      </c>
      <c r="B7865" t="s">
        <v>12279</v>
      </c>
      <c r="C7865" t="s">
        <v>12432</v>
      </c>
      <c r="D7865" t="str">
        <f>VLOOKUP(C7865,key!A$2:B$634,2,FALSE)</f>
        <v>Jahran</v>
      </c>
      <c r="E7865" t="str">
        <f>VLOOKUP(D7865,key!B$2:D$634,2,FALSE)</f>
        <v>YEM141</v>
      </c>
      <c r="F7865">
        <v>24</v>
      </c>
      <c r="G7865">
        <v>2018</v>
      </c>
      <c r="H7865">
        <v>1</v>
      </c>
      <c r="I7865">
        <v>14</v>
      </c>
      <c r="J7865" s="3">
        <v>43114</v>
      </c>
      <c r="K7865" t="s">
        <v>45430</v>
      </c>
      <c r="L7865" t="s">
        <v>16842</v>
      </c>
      <c r="M7865" t="s">
        <v>28513</v>
      </c>
      <c r="N7865" t="s">
        <v>35881</v>
      </c>
      <c r="O7865" t="s">
        <v>39489</v>
      </c>
    </row>
    <row r="7866" spans="1:15" x14ac:dyDescent="0.2">
      <c r="A7866" t="s">
        <v>4932</v>
      </c>
      <c r="B7866" t="s">
        <v>12279</v>
      </c>
      <c r="C7866" t="s">
        <v>12432</v>
      </c>
      <c r="D7866" t="str">
        <f>VLOOKUP(C7866,key!A$2:B$634,2,FALSE)</f>
        <v>Jahran</v>
      </c>
      <c r="E7866" t="str">
        <f>VLOOKUP(D7866,key!B$2:D$634,2,FALSE)</f>
        <v>YEM141</v>
      </c>
      <c r="F7866">
        <v>25</v>
      </c>
      <c r="G7866">
        <v>2018</v>
      </c>
      <c r="H7866">
        <v>1</v>
      </c>
      <c r="I7866">
        <v>20</v>
      </c>
      <c r="J7866" s="3">
        <v>43120</v>
      </c>
      <c r="K7866" t="s">
        <v>45429</v>
      </c>
      <c r="L7866" t="s">
        <v>17297</v>
      </c>
      <c r="M7866" t="s">
        <v>28980</v>
      </c>
      <c r="N7866" t="s">
        <v>35882</v>
      </c>
      <c r="O7866" t="s">
        <v>39866</v>
      </c>
    </row>
    <row r="7867" spans="1:15" x14ac:dyDescent="0.2">
      <c r="A7867" t="s">
        <v>9643</v>
      </c>
      <c r="B7867" t="s">
        <v>12279</v>
      </c>
      <c r="C7867" t="s">
        <v>12432</v>
      </c>
      <c r="D7867" t="str">
        <f>VLOOKUP(C7867,key!A$2:B$634,2,FALSE)</f>
        <v>Jahran</v>
      </c>
      <c r="E7867" t="str">
        <f>VLOOKUP(D7867,key!B$2:D$634,2,FALSE)</f>
        <v>YEM141</v>
      </c>
      <c r="F7867">
        <v>34</v>
      </c>
      <c r="G7867">
        <v>2018</v>
      </c>
      <c r="H7867">
        <v>3</v>
      </c>
      <c r="I7867">
        <v>23</v>
      </c>
      <c r="J7867" s="3">
        <v>43182</v>
      </c>
      <c r="K7867" t="s">
        <v>45430</v>
      </c>
      <c r="L7867" t="s">
        <v>21680</v>
      </c>
      <c r="M7867" t="s">
        <v>33400</v>
      </c>
      <c r="N7867" t="s">
        <v>35882</v>
      </c>
      <c r="O7867" t="s">
        <v>43353</v>
      </c>
    </row>
    <row r="7868" spans="1:15" x14ac:dyDescent="0.2">
      <c r="A7868" t="s">
        <v>10455</v>
      </c>
      <c r="B7868" t="s">
        <v>12279</v>
      </c>
      <c r="C7868" t="s">
        <v>12432</v>
      </c>
      <c r="D7868" t="str">
        <f>VLOOKUP(C7868,key!A$2:B$634,2,FALSE)</f>
        <v>Jahran</v>
      </c>
      <c r="E7868" t="str">
        <f>VLOOKUP(D7868,key!B$2:D$634,2,FALSE)</f>
        <v>YEM141</v>
      </c>
      <c r="F7868">
        <v>36</v>
      </c>
      <c r="G7868">
        <v>2018</v>
      </c>
      <c r="H7868">
        <v>4</v>
      </c>
      <c r="I7868">
        <v>5</v>
      </c>
      <c r="J7868" s="3">
        <v>43195</v>
      </c>
      <c r="K7868" t="s">
        <v>45430</v>
      </c>
      <c r="L7868" t="s">
        <v>22451</v>
      </c>
      <c r="M7868" t="s">
        <v>34180</v>
      </c>
      <c r="N7868" t="s">
        <v>35882</v>
      </c>
      <c r="O7868" t="s">
        <v>43990</v>
      </c>
    </row>
    <row r="7869" spans="1:15" x14ac:dyDescent="0.2">
      <c r="A7869" t="s">
        <v>10743</v>
      </c>
      <c r="B7869" t="s">
        <v>12274</v>
      </c>
      <c r="C7869" t="s">
        <v>12512</v>
      </c>
      <c r="D7869" t="str">
        <f>VLOOKUP(C7869,key!A$2:B$634,2,FALSE)</f>
        <v>Jardan</v>
      </c>
      <c r="E7869" t="str">
        <f>VLOOKUP(D7869,key!B$2:D$634,2,FALSE)</f>
        <v>YEM304</v>
      </c>
      <c r="F7869">
        <v>37</v>
      </c>
      <c r="G7869">
        <v>2018</v>
      </c>
      <c r="H7869">
        <v>4</v>
      </c>
      <c r="I7869">
        <v>9</v>
      </c>
      <c r="J7869" s="3">
        <v>43199</v>
      </c>
      <c r="K7869" t="s">
        <v>45427</v>
      </c>
      <c r="L7869" t="s">
        <v>22725</v>
      </c>
      <c r="M7869" t="s">
        <v>34455</v>
      </c>
      <c r="N7869" t="s">
        <v>35881</v>
      </c>
      <c r="O7869" t="s">
        <v>44219</v>
      </c>
    </row>
    <row r="7870" spans="1:15" x14ac:dyDescent="0.2">
      <c r="A7870" t="s">
        <v>741</v>
      </c>
      <c r="B7870" t="s">
        <v>12275</v>
      </c>
      <c r="C7870" t="s">
        <v>12344</v>
      </c>
      <c r="D7870" t="str">
        <f>VLOOKUP(C7870,key!A$2:B$634,2,FALSE)</f>
        <v>Jayshan</v>
      </c>
      <c r="E7870" t="str">
        <f>VLOOKUP(D7870,key!B$2:D$634,2,FALSE)</f>
        <v>YEM12</v>
      </c>
      <c r="F7870">
        <v>12</v>
      </c>
      <c r="G7870">
        <v>2017</v>
      </c>
      <c r="H7870">
        <v>10</v>
      </c>
      <c r="I7870">
        <v>17</v>
      </c>
      <c r="J7870" s="3">
        <v>43025</v>
      </c>
      <c r="K7870" t="s">
        <v>45431</v>
      </c>
      <c r="L7870" t="s">
        <v>13270</v>
      </c>
      <c r="M7870" t="s">
        <v>24922</v>
      </c>
      <c r="N7870" t="s">
        <v>35881</v>
      </c>
      <c r="O7870" t="s">
        <v>36578</v>
      </c>
    </row>
    <row r="7871" spans="1:15" x14ac:dyDescent="0.2">
      <c r="A7871" t="s">
        <v>3623</v>
      </c>
      <c r="B7871" t="s">
        <v>12269</v>
      </c>
      <c r="C7871" t="s">
        <v>12477</v>
      </c>
      <c r="D7871" t="str">
        <f>VLOOKUP(C7871,key!A$2:B$634,2,FALSE)</f>
        <v>Jiblah</v>
      </c>
      <c r="E7871" t="str">
        <f>VLOOKUP(D7871,key!B$2:D$634,2,FALSE)</f>
        <v>YEM225</v>
      </c>
      <c r="F7871">
        <v>21</v>
      </c>
      <c r="G7871">
        <v>2017</v>
      </c>
      <c r="H7871">
        <v>12</v>
      </c>
      <c r="I7871">
        <v>20</v>
      </c>
      <c r="J7871" s="3">
        <v>43089</v>
      </c>
      <c r="K7871" t="s">
        <v>45427</v>
      </c>
      <c r="L7871" t="s">
        <v>16073</v>
      </c>
      <c r="M7871" t="s">
        <v>27737</v>
      </c>
      <c r="N7871" t="s">
        <v>35881</v>
      </c>
      <c r="O7871" t="s">
        <v>38820</v>
      </c>
    </row>
    <row r="7872" spans="1:15" x14ac:dyDescent="0.2">
      <c r="A7872" t="s">
        <v>3819</v>
      </c>
      <c r="B7872" t="s">
        <v>12269</v>
      </c>
      <c r="C7872" t="s">
        <v>12477</v>
      </c>
      <c r="D7872" t="str">
        <f>VLOOKUP(C7872,key!A$2:B$634,2,FALSE)</f>
        <v>Jiblah</v>
      </c>
      <c r="E7872" t="str">
        <f>VLOOKUP(D7872,key!B$2:D$634,2,FALSE)</f>
        <v>YEM225</v>
      </c>
      <c r="F7872">
        <v>23</v>
      </c>
      <c r="G7872">
        <v>2018</v>
      </c>
      <c r="H7872">
        <v>1</v>
      </c>
      <c r="I7872">
        <v>5</v>
      </c>
      <c r="J7872" s="3">
        <v>43105</v>
      </c>
      <c r="K7872" t="s">
        <v>45430</v>
      </c>
      <c r="L7872" t="s">
        <v>16260</v>
      </c>
      <c r="M7872" t="s">
        <v>27925</v>
      </c>
      <c r="N7872" t="s">
        <v>35881</v>
      </c>
      <c r="O7872" t="s">
        <v>38984</v>
      </c>
    </row>
    <row r="7873" spans="1:15" x14ac:dyDescent="0.2">
      <c r="A7873" t="s">
        <v>5084</v>
      </c>
      <c r="B7873" t="s">
        <v>12269</v>
      </c>
      <c r="C7873" t="s">
        <v>12477</v>
      </c>
      <c r="D7873" t="str">
        <f>VLOOKUP(C7873,key!A$2:B$634,2,FALSE)</f>
        <v>Jiblah</v>
      </c>
      <c r="E7873" t="str">
        <f>VLOOKUP(D7873,key!B$2:D$634,2,FALSE)</f>
        <v>YEM225</v>
      </c>
      <c r="F7873">
        <v>26</v>
      </c>
      <c r="G7873">
        <v>2018</v>
      </c>
      <c r="H7873">
        <v>1</v>
      </c>
      <c r="I7873">
        <v>22</v>
      </c>
      <c r="J7873" s="3">
        <v>43122</v>
      </c>
      <c r="K7873" t="s">
        <v>45429</v>
      </c>
      <c r="L7873" t="s">
        <v>17431</v>
      </c>
      <c r="M7873" t="s">
        <v>29116</v>
      </c>
      <c r="N7873" t="s">
        <v>35882</v>
      </c>
      <c r="O7873" t="s">
        <v>39976</v>
      </c>
    </row>
    <row r="7874" spans="1:15" x14ac:dyDescent="0.2">
      <c r="A7874" t="s">
        <v>5329</v>
      </c>
      <c r="B7874" t="s">
        <v>12269</v>
      </c>
      <c r="C7874" t="s">
        <v>12477</v>
      </c>
      <c r="D7874" t="str">
        <f>VLOOKUP(C7874,key!A$2:B$634,2,FALSE)</f>
        <v>Jiblah</v>
      </c>
      <c r="E7874" t="str">
        <f>VLOOKUP(D7874,key!B$2:D$634,2,FALSE)</f>
        <v>YEM225</v>
      </c>
      <c r="F7874">
        <v>26</v>
      </c>
      <c r="G7874">
        <v>2018</v>
      </c>
      <c r="H7874">
        <v>1</v>
      </c>
      <c r="I7874">
        <v>25</v>
      </c>
      <c r="J7874" s="3">
        <v>43125</v>
      </c>
      <c r="K7874" t="s">
        <v>45430</v>
      </c>
      <c r="L7874" t="s">
        <v>17661</v>
      </c>
      <c r="M7874" t="s">
        <v>29348</v>
      </c>
      <c r="N7874" t="s">
        <v>35882</v>
      </c>
      <c r="O7874" t="s">
        <v>40164</v>
      </c>
    </row>
    <row r="7875" spans="1:15" x14ac:dyDescent="0.2">
      <c r="A7875" t="s">
        <v>6074</v>
      </c>
      <c r="B7875" t="s">
        <v>12269</v>
      </c>
      <c r="C7875" t="s">
        <v>12477</v>
      </c>
      <c r="D7875" t="str">
        <f>VLOOKUP(C7875,key!A$2:B$634,2,FALSE)</f>
        <v>Jiblah</v>
      </c>
      <c r="E7875" t="str">
        <f>VLOOKUP(D7875,key!B$2:D$634,2,FALSE)</f>
        <v>YEM225</v>
      </c>
      <c r="F7875">
        <v>27</v>
      </c>
      <c r="G7875">
        <v>2018</v>
      </c>
      <c r="H7875">
        <v>2</v>
      </c>
      <c r="I7875">
        <v>2</v>
      </c>
      <c r="J7875" s="3">
        <v>43133</v>
      </c>
      <c r="K7875" t="s">
        <v>45427</v>
      </c>
      <c r="L7875" t="s">
        <v>18351</v>
      </c>
      <c r="M7875" t="s">
        <v>30046</v>
      </c>
      <c r="N7875" t="s">
        <v>35882</v>
      </c>
      <c r="O7875" t="s">
        <v>40700</v>
      </c>
    </row>
    <row r="7876" spans="1:15" x14ac:dyDescent="0.2">
      <c r="A7876" t="s">
        <v>6478</v>
      </c>
      <c r="B7876" t="s">
        <v>12269</v>
      </c>
      <c r="C7876" t="s">
        <v>12477</v>
      </c>
      <c r="D7876" t="str">
        <f>VLOOKUP(C7876,key!A$2:B$634,2,FALSE)</f>
        <v>Jiblah</v>
      </c>
      <c r="E7876" t="str">
        <f>VLOOKUP(D7876,key!B$2:D$634,2,FALSE)</f>
        <v>YEM225</v>
      </c>
      <c r="F7876">
        <v>28</v>
      </c>
      <c r="G7876">
        <v>2018</v>
      </c>
      <c r="H7876">
        <v>2</v>
      </c>
      <c r="I7876">
        <v>7</v>
      </c>
      <c r="J7876" s="3">
        <v>43138</v>
      </c>
      <c r="K7876" t="s">
        <v>45429</v>
      </c>
      <c r="L7876" t="s">
        <v>18724</v>
      </c>
      <c r="M7876" t="s">
        <v>30421</v>
      </c>
      <c r="N7876" t="s">
        <v>35882</v>
      </c>
      <c r="O7876" t="s">
        <v>40976</v>
      </c>
    </row>
    <row r="7877" spans="1:15" x14ac:dyDescent="0.2">
      <c r="A7877" t="s">
        <v>7654</v>
      </c>
      <c r="B7877" t="s">
        <v>12269</v>
      </c>
      <c r="C7877" t="s">
        <v>12477</v>
      </c>
      <c r="D7877" t="str">
        <f>VLOOKUP(C7877,key!A$2:B$634,2,FALSE)</f>
        <v>Jiblah</v>
      </c>
      <c r="E7877" t="str">
        <f>VLOOKUP(D7877,key!B$2:D$634,2,FALSE)</f>
        <v>YEM225</v>
      </c>
      <c r="F7877">
        <v>30</v>
      </c>
      <c r="G7877">
        <v>2018</v>
      </c>
      <c r="H7877">
        <v>2</v>
      </c>
      <c r="I7877">
        <v>20</v>
      </c>
      <c r="J7877" s="3">
        <v>43151</v>
      </c>
      <c r="K7877" t="s">
        <v>45427</v>
      </c>
      <c r="L7877" t="s">
        <v>19791</v>
      </c>
      <c r="M7877" t="s">
        <v>31493</v>
      </c>
      <c r="N7877" t="s">
        <v>35882</v>
      </c>
      <c r="O7877" t="s">
        <v>41786</v>
      </c>
    </row>
    <row r="7878" spans="1:15" x14ac:dyDescent="0.2">
      <c r="A7878" t="s">
        <v>8191</v>
      </c>
      <c r="B7878" t="s">
        <v>12269</v>
      </c>
      <c r="C7878" t="s">
        <v>12477</v>
      </c>
      <c r="D7878" t="str">
        <f>VLOOKUP(C7878,key!A$2:B$634,2,FALSE)</f>
        <v>Jiblah</v>
      </c>
      <c r="E7878" t="str">
        <f>VLOOKUP(D7878,key!B$2:D$634,2,FALSE)</f>
        <v>YEM225</v>
      </c>
      <c r="F7878">
        <v>31</v>
      </c>
      <c r="G7878">
        <v>2018</v>
      </c>
      <c r="H7878">
        <v>2</v>
      </c>
      <c r="I7878">
        <v>27</v>
      </c>
      <c r="J7878" s="3">
        <v>43158</v>
      </c>
      <c r="K7878" t="s">
        <v>45427</v>
      </c>
      <c r="L7878" t="s">
        <v>20290</v>
      </c>
      <c r="M7878" t="s">
        <v>31996</v>
      </c>
      <c r="N7878" t="s">
        <v>35882</v>
      </c>
      <c r="O7878" t="s">
        <v>42180</v>
      </c>
    </row>
    <row r="7879" spans="1:15" x14ac:dyDescent="0.2">
      <c r="A7879" t="s">
        <v>8758</v>
      </c>
      <c r="B7879" t="s">
        <v>12269</v>
      </c>
      <c r="C7879" t="s">
        <v>12477</v>
      </c>
      <c r="D7879" t="str">
        <f>VLOOKUP(C7879,key!A$2:B$634,2,FALSE)</f>
        <v>Jiblah</v>
      </c>
      <c r="E7879" t="str">
        <f>VLOOKUP(D7879,key!B$2:D$634,2,FALSE)</f>
        <v>YEM225</v>
      </c>
      <c r="F7879">
        <v>32</v>
      </c>
      <c r="G7879">
        <v>2018</v>
      </c>
      <c r="H7879">
        <v>3</v>
      </c>
      <c r="I7879">
        <v>8</v>
      </c>
      <c r="J7879" s="3">
        <v>43167</v>
      </c>
      <c r="K7879" t="s">
        <v>45427</v>
      </c>
      <c r="L7879" t="s">
        <v>20828</v>
      </c>
      <c r="M7879" t="s">
        <v>32540</v>
      </c>
      <c r="N7879" t="s">
        <v>35882</v>
      </c>
      <c r="O7879" t="s">
        <v>42624</v>
      </c>
    </row>
    <row r="7880" spans="1:15" x14ac:dyDescent="0.2">
      <c r="A7880" t="s">
        <v>9009</v>
      </c>
      <c r="B7880" t="s">
        <v>12269</v>
      </c>
      <c r="C7880" t="s">
        <v>12477</v>
      </c>
      <c r="D7880" t="str">
        <f>VLOOKUP(C7880,key!A$2:B$634,2,FALSE)</f>
        <v>Jiblah</v>
      </c>
      <c r="E7880" t="str">
        <f>VLOOKUP(D7880,key!B$2:D$634,2,FALSE)</f>
        <v>YEM225</v>
      </c>
      <c r="F7880">
        <v>33</v>
      </c>
      <c r="G7880">
        <v>2018</v>
      </c>
      <c r="H7880">
        <v>3</v>
      </c>
      <c r="I7880">
        <v>12</v>
      </c>
      <c r="J7880" s="3">
        <v>43171</v>
      </c>
      <c r="K7880" t="s">
        <v>45431</v>
      </c>
      <c r="L7880" t="s">
        <v>21069</v>
      </c>
      <c r="M7880" t="s">
        <v>32783</v>
      </c>
      <c r="N7880" t="s">
        <v>35882</v>
      </c>
      <c r="O7880" t="s">
        <v>42829</v>
      </c>
    </row>
    <row r="7881" spans="1:15" x14ac:dyDescent="0.2">
      <c r="A7881" t="s">
        <v>9700</v>
      </c>
      <c r="B7881" t="s">
        <v>12269</v>
      </c>
      <c r="C7881" t="s">
        <v>12477</v>
      </c>
      <c r="D7881" t="str">
        <f>VLOOKUP(C7881,key!A$2:B$634,2,FALSE)</f>
        <v>Jiblah</v>
      </c>
      <c r="E7881" t="str">
        <f>VLOOKUP(D7881,key!B$2:D$634,2,FALSE)</f>
        <v>YEM225</v>
      </c>
      <c r="F7881">
        <v>34</v>
      </c>
      <c r="G7881">
        <v>2018</v>
      </c>
      <c r="H7881">
        <v>3</v>
      </c>
      <c r="I7881">
        <v>24</v>
      </c>
      <c r="J7881" s="3">
        <v>43183</v>
      </c>
      <c r="K7881" t="s">
        <v>45430</v>
      </c>
      <c r="L7881" t="s">
        <v>21736</v>
      </c>
      <c r="M7881" t="s">
        <v>33455</v>
      </c>
      <c r="N7881" t="s">
        <v>35882</v>
      </c>
      <c r="O7881" t="s">
        <v>43399</v>
      </c>
    </row>
    <row r="7882" spans="1:15" x14ac:dyDescent="0.2">
      <c r="A7882" t="s">
        <v>9755</v>
      </c>
      <c r="B7882" t="s">
        <v>12269</v>
      </c>
      <c r="C7882" t="s">
        <v>12477</v>
      </c>
      <c r="D7882" t="str">
        <f>VLOOKUP(C7882,key!A$2:B$634,2,FALSE)</f>
        <v>Jiblah</v>
      </c>
      <c r="E7882" t="str">
        <f>VLOOKUP(D7882,key!B$2:D$634,2,FALSE)</f>
        <v>YEM225</v>
      </c>
      <c r="F7882">
        <v>34</v>
      </c>
      <c r="G7882">
        <v>2018</v>
      </c>
      <c r="H7882">
        <v>3</v>
      </c>
      <c r="I7882">
        <v>25</v>
      </c>
      <c r="J7882" s="3">
        <v>43184</v>
      </c>
      <c r="K7882" t="s">
        <v>12523</v>
      </c>
      <c r="L7882" t="s">
        <v>21786</v>
      </c>
      <c r="M7882" t="s">
        <v>33506</v>
      </c>
      <c r="N7882" t="s">
        <v>35882</v>
      </c>
      <c r="O7882" t="s">
        <v>43444</v>
      </c>
    </row>
    <row r="7883" spans="1:15" x14ac:dyDescent="0.2">
      <c r="A7883" t="s">
        <v>10081</v>
      </c>
      <c r="B7883" t="s">
        <v>12269</v>
      </c>
      <c r="C7883" t="s">
        <v>12477</v>
      </c>
      <c r="D7883" t="str">
        <f>VLOOKUP(C7883,key!A$2:B$634,2,FALSE)</f>
        <v>Jiblah</v>
      </c>
      <c r="E7883" t="str">
        <f>VLOOKUP(D7883,key!B$2:D$634,2,FALSE)</f>
        <v>YEM225</v>
      </c>
      <c r="F7883">
        <v>35</v>
      </c>
      <c r="G7883">
        <v>2018</v>
      </c>
      <c r="H7883">
        <v>3</v>
      </c>
      <c r="I7883">
        <v>30</v>
      </c>
      <c r="J7883" s="3">
        <v>43189</v>
      </c>
      <c r="K7883" t="s">
        <v>45430</v>
      </c>
      <c r="L7883" t="s">
        <v>22099</v>
      </c>
      <c r="M7883" t="s">
        <v>33821</v>
      </c>
      <c r="N7883" t="s">
        <v>35882</v>
      </c>
      <c r="O7883" t="s">
        <v>43693</v>
      </c>
    </row>
    <row r="7884" spans="1:15" x14ac:dyDescent="0.2">
      <c r="A7884" t="s">
        <v>10526</v>
      </c>
      <c r="B7884" t="s">
        <v>12269</v>
      </c>
      <c r="C7884" t="s">
        <v>12477</v>
      </c>
      <c r="D7884" t="str">
        <f>VLOOKUP(C7884,key!A$2:B$634,2,FALSE)</f>
        <v>Jiblah</v>
      </c>
      <c r="E7884" t="str">
        <f>VLOOKUP(D7884,key!B$2:D$634,2,FALSE)</f>
        <v>YEM225</v>
      </c>
      <c r="F7884">
        <v>36</v>
      </c>
      <c r="G7884">
        <v>2018</v>
      </c>
      <c r="H7884">
        <v>4</v>
      </c>
      <c r="I7884">
        <v>6</v>
      </c>
      <c r="J7884" s="3">
        <v>43196</v>
      </c>
      <c r="K7884" t="s">
        <v>45427</v>
      </c>
      <c r="L7884" t="s">
        <v>22515</v>
      </c>
      <c r="M7884" t="s">
        <v>34246</v>
      </c>
      <c r="N7884" t="s">
        <v>12289</v>
      </c>
      <c r="O7884" t="s">
        <v>44046</v>
      </c>
    </row>
    <row r="7885" spans="1:15" x14ac:dyDescent="0.2">
      <c r="A7885" t="s">
        <v>10717</v>
      </c>
      <c r="B7885" t="s">
        <v>12269</v>
      </c>
      <c r="C7885" t="s">
        <v>12477</v>
      </c>
      <c r="D7885" t="str">
        <f>VLOOKUP(C7885,key!A$2:B$634,2,FALSE)</f>
        <v>Jiblah</v>
      </c>
      <c r="E7885" t="str">
        <f>VLOOKUP(D7885,key!B$2:D$634,2,FALSE)</f>
        <v>YEM225</v>
      </c>
      <c r="F7885">
        <v>37</v>
      </c>
      <c r="G7885">
        <v>2018</v>
      </c>
      <c r="H7885">
        <v>4</v>
      </c>
      <c r="I7885">
        <v>9</v>
      </c>
      <c r="J7885" s="3">
        <v>43199</v>
      </c>
      <c r="K7885" t="s">
        <v>45427</v>
      </c>
      <c r="L7885" t="s">
        <v>22700</v>
      </c>
      <c r="M7885" t="s">
        <v>34430</v>
      </c>
      <c r="N7885" t="s">
        <v>35882</v>
      </c>
      <c r="O7885" t="s">
        <v>44201</v>
      </c>
    </row>
    <row r="7886" spans="1:15" x14ac:dyDescent="0.2">
      <c r="A7886" t="s">
        <v>11107</v>
      </c>
      <c r="B7886" t="s">
        <v>12269</v>
      </c>
      <c r="C7886" t="s">
        <v>12477</v>
      </c>
      <c r="D7886" t="str">
        <f>VLOOKUP(C7886,key!A$2:B$634,2,FALSE)</f>
        <v>Jiblah</v>
      </c>
      <c r="E7886" t="str">
        <f>VLOOKUP(D7886,key!B$2:D$634,2,FALSE)</f>
        <v>YEM225</v>
      </c>
      <c r="F7886">
        <v>37</v>
      </c>
      <c r="G7886">
        <v>2018</v>
      </c>
      <c r="H7886">
        <v>4</v>
      </c>
      <c r="I7886">
        <v>15</v>
      </c>
      <c r="J7886" s="3">
        <v>43205</v>
      </c>
      <c r="K7886" t="s">
        <v>45426</v>
      </c>
      <c r="L7886" t="s">
        <v>23075</v>
      </c>
      <c r="M7886" t="s">
        <v>34806</v>
      </c>
      <c r="N7886" t="s">
        <v>35881</v>
      </c>
      <c r="O7886" t="s">
        <v>44505</v>
      </c>
    </row>
    <row r="7887" spans="1:15" x14ac:dyDescent="0.2">
      <c r="A7887" t="s">
        <v>11712</v>
      </c>
      <c r="B7887" t="s">
        <v>12269</v>
      </c>
      <c r="C7887" t="s">
        <v>12477</v>
      </c>
      <c r="D7887" t="str">
        <f>VLOOKUP(C7887,key!A$2:B$634,2,FALSE)</f>
        <v>Jiblah</v>
      </c>
      <c r="E7887" t="str">
        <f>VLOOKUP(D7887,key!B$2:D$634,2,FALSE)</f>
        <v>YEM225</v>
      </c>
      <c r="F7887">
        <v>39</v>
      </c>
      <c r="G7887">
        <v>2018</v>
      </c>
      <c r="H7887">
        <v>4</v>
      </c>
      <c r="I7887">
        <v>26</v>
      </c>
      <c r="J7887" s="3">
        <v>43216</v>
      </c>
      <c r="K7887" t="s">
        <v>45429</v>
      </c>
      <c r="L7887" t="s">
        <v>23656</v>
      </c>
      <c r="M7887" t="s">
        <v>35395</v>
      </c>
      <c r="N7887" t="s">
        <v>35882</v>
      </c>
      <c r="O7887" t="s">
        <v>44976</v>
      </c>
    </row>
    <row r="7888" spans="1:15" x14ac:dyDescent="0.2">
      <c r="A7888" t="s">
        <v>12049</v>
      </c>
      <c r="B7888" t="s">
        <v>12269</v>
      </c>
      <c r="C7888" t="s">
        <v>12477</v>
      </c>
      <c r="D7888" t="str">
        <f>VLOOKUP(C7888,key!A$2:B$634,2,FALSE)</f>
        <v>Jiblah</v>
      </c>
      <c r="E7888" t="str">
        <f>VLOOKUP(D7888,key!B$2:D$634,2,FALSE)</f>
        <v>YEM225</v>
      </c>
      <c r="F7888">
        <v>40</v>
      </c>
      <c r="G7888">
        <v>2018</v>
      </c>
      <c r="H7888">
        <v>5</v>
      </c>
      <c r="I7888">
        <v>3</v>
      </c>
      <c r="J7888" s="3">
        <v>43223</v>
      </c>
      <c r="K7888" t="s">
        <v>45427</v>
      </c>
      <c r="L7888" t="s">
        <v>23971</v>
      </c>
      <c r="M7888" t="s">
        <v>35718</v>
      </c>
      <c r="N7888" t="s">
        <v>35882</v>
      </c>
      <c r="O7888" t="s">
        <v>45237</v>
      </c>
    </row>
    <row r="7889" spans="1:15" x14ac:dyDescent="0.2">
      <c r="A7889" t="s">
        <v>12189</v>
      </c>
      <c r="B7889" t="s">
        <v>12269</v>
      </c>
      <c r="C7889" t="s">
        <v>12477</v>
      </c>
      <c r="D7889" t="str">
        <f>VLOOKUP(C7889,key!A$2:B$634,2,FALSE)</f>
        <v>Jiblah</v>
      </c>
      <c r="E7889" t="str">
        <f>VLOOKUP(D7889,key!B$2:D$634,2,FALSE)</f>
        <v>YEM225</v>
      </c>
      <c r="F7889">
        <v>40</v>
      </c>
      <c r="G7889">
        <v>2018</v>
      </c>
      <c r="H7889">
        <v>5</v>
      </c>
      <c r="I7889">
        <v>6</v>
      </c>
      <c r="J7889" s="3">
        <v>43226</v>
      </c>
      <c r="K7889" t="s">
        <v>45429</v>
      </c>
      <c r="L7889" t="s">
        <v>24105</v>
      </c>
      <c r="M7889" t="s">
        <v>35852</v>
      </c>
      <c r="N7889" t="s">
        <v>35883</v>
      </c>
      <c r="O7889" t="s">
        <v>45358</v>
      </c>
    </row>
    <row r="7890" spans="1:15" x14ac:dyDescent="0.2">
      <c r="A7890" t="s">
        <v>880</v>
      </c>
      <c r="B7890" t="s">
        <v>12272</v>
      </c>
      <c r="C7890" t="s">
        <v>12350</v>
      </c>
      <c r="D7890" t="str">
        <f>VLOOKUP(C7890,key!A$2:B$634,2,FALSE)</f>
        <v>Juban</v>
      </c>
      <c r="E7890" t="str">
        <f>VLOOKUP(D7890,key!B$2:D$634,2,FALSE)</f>
        <v>YEM47</v>
      </c>
      <c r="F7890">
        <v>13</v>
      </c>
      <c r="G7890">
        <v>2017</v>
      </c>
      <c r="H7890">
        <v>10</v>
      </c>
      <c r="I7890">
        <v>28</v>
      </c>
      <c r="J7890" s="3">
        <v>43036</v>
      </c>
      <c r="K7890" t="s">
        <v>45427</v>
      </c>
      <c r="L7890" t="s">
        <v>13409</v>
      </c>
      <c r="M7890" t="s">
        <v>25061</v>
      </c>
      <c r="N7890" t="s">
        <v>35881</v>
      </c>
      <c r="O7890" t="s">
        <v>36708</v>
      </c>
    </row>
    <row r="7891" spans="1:15" x14ac:dyDescent="0.2">
      <c r="A7891" t="s">
        <v>3625</v>
      </c>
      <c r="B7891" t="s">
        <v>12272</v>
      </c>
      <c r="C7891" t="s">
        <v>12350</v>
      </c>
      <c r="D7891" t="str">
        <f>VLOOKUP(C7891,key!A$2:B$634,2,FALSE)</f>
        <v>Juban</v>
      </c>
      <c r="E7891" t="str">
        <f>VLOOKUP(D7891,key!B$2:D$634,2,FALSE)</f>
        <v>YEM47</v>
      </c>
      <c r="F7891">
        <v>23</v>
      </c>
      <c r="G7891">
        <v>2018</v>
      </c>
      <c r="H7891">
        <v>1</v>
      </c>
      <c r="I7891">
        <v>1</v>
      </c>
      <c r="J7891" s="3">
        <v>43101</v>
      </c>
      <c r="K7891" t="s">
        <v>45427</v>
      </c>
      <c r="L7891" t="s">
        <v>16075</v>
      </c>
      <c r="M7891" t="s">
        <v>27739</v>
      </c>
      <c r="N7891" t="s">
        <v>35881</v>
      </c>
      <c r="O7891" t="s">
        <v>38822</v>
      </c>
    </row>
    <row r="7892" spans="1:15" x14ac:dyDescent="0.2">
      <c r="A7892" t="s">
        <v>4518</v>
      </c>
      <c r="B7892" t="s">
        <v>12272</v>
      </c>
      <c r="C7892" t="s">
        <v>12350</v>
      </c>
      <c r="D7892" t="str">
        <f>VLOOKUP(C7892,key!A$2:B$634,2,FALSE)</f>
        <v>Juban</v>
      </c>
      <c r="E7892" t="str">
        <f>VLOOKUP(D7892,key!B$2:D$634,2,FALSE)</f>
        <v>YEM47</v>
      </c>
      <c r="F7892">
        <v>25</v>
      </c>
      <c r="G7892">
        <v>2018</v>
      </c>
      <c r="H7892">
        <v>1</v>
      </c>
      <c r="I7892">
        <v>15</v>
      </c>
      <c r="J7892" s="3">
        <v>43115</v>
      </c>
      <c r="K7892" t="s">
        <v>45427</v>
      </c>
      <c r="L7892" t="s">
        <v>16908</v>
      </c>
      <c r="M7892" t="s">
        <v>28582</v>
      </c>
      <c r="N7892" t="s">
        <v>35881</v>
      </c>
      <c r="O7892" t="s">
        <v>39551</v>
      </c>
    </row>
    <row r="7893" spans="1:15" x14ac:dyDescent="0.2">
      <c r="A7893" t="s">
        <v>4910</v>
      </c>
      <c r="B7893" t="s">
        <v>12272</v>
      </c>
      <c r="C7893" t="s">
        <v>12350</v>
      </c>
      <c r="D7893" t="str">
        <f>VLOOKUP(C7893,key!A$2:B$634,2,FALSE)</f>
        <v>Juban</v>
      </c>
      <c r="E7893" t="str">
        <f>VLOOKUP(D7893,key!B$2:D$634,2,FALSE)</f>
        <v>YEM47</v>
      </c>
      <c r="F7893">
        <v>25</v>
      </c>
      <c r="G7893">
        <v>2018</v>
      </c>
      <c r="H7893">
        <v>1</v>
      </c>
      <c r="I7893">
        <v>20</v>
      </c>
      <c r="J7893" s="3">
        <v>43120</v>
      </c>
      <c r="K7893" t="s">
        <v>45429</v>
      </c>
      <c r="L7893" t="s">
        <v>17276</v>
      </c>
      <c r="M7893" t="s">
        <v>28959</v>
      </c>
      <c r="N7893" t="s">
        <v>35881</v>
      </c>
      <c r="O7893" t="s">
        <v>39852</v>
      </c>
    </row>
    <row r="7894" spans="1:15" x14ac:dyDescent="0.2">
      <c r="A7894" t="s">
        <v>4911</v>
      </c>
      <c r="B7894" t="s">
        <v>12272</v>
      </c>
      <c r="C7894" t="s">
        <v>12350</v>
      </c>
      <c r="D7894" t="str">
        <f>VLOOKUP(C7894,key!A$2:B$634,2,FALSE)</f>
        <v>Juban</v>
      </c>
      <c r="E7894" t="str">
        <f>VLOOKUP(D7894,key!B$2:D$634,2,FALSE)</f>
        <v>YEM47</v>
      </c>
      <c r="F7894">
        <v>25</v>
      </c>
      <c r="G7894">
        <v>2018</v>
      </c>
      <c r="H7894">
        <v>1</v>
      </c>
      <c r="I7894">
        <v>20</v>
      </c>
      <c r="J7894" s="3">
        <v>43120</v>
      </c>
      <c r="K7894" t="s">
        <v>45427</v>
      </c>
      <c r="L7894" t="s">
        <v>17277</v>
      </c>
      <c r="M7894" t="s">
        <v>28960</v>
      </c>
      <c r="N7894" t="s">
        <v>35881</v>
      </c>
      <c r="O7894" t="s">
        <v>39853</v>
      </c>
    </row>
    <row r="7895" spans="1:15" x14ac:dyDescent="0.2">
      <c r="A7895" t="s">
        <v>7067</v>
      </c>
      <c r="B7895" t="s">
        <v>12272</v>
      </c>
      <c r="C7895" t="s">
        <v>12350</v>
      </c>
      <c r="D7895" t="str">
        <f>VLOOKUP(C7895,key!A$2:B$634,2,FALSE)</f>
        <v>Juban</v>
      </c>
      <c r="E7895" t="str">
        <f>VLOOKUP(D7895,key!B$2:D$634,2,FALSE)</f>
        <v>YEM47</v>
      </c>
      <c r="F7895">
        <v>29</v>
      </c>
      <c r="G7895">
        <v>2018</v>
      </c>
      <c r="H7895">
        <v>2</v>
      </c>
      <c r="I7895">
        <v>14</v>
      </c>
      <c r="J7895" s="3">
        <v>43145</v>
      </c>
      <c r="K7895" t="s">
        <v>45427</v>
      </c>
      <c r="L7895" t="s">
        <v>19252</v>
      </c>
      <c r="M7895" t="s">
        <v>30948</v>
      </c>
      <c r="N7895" t="s">
        <v>35882</v>
      </c>
      <c r="O7895" t="s">
        <v>41396</v>
      </c>
    </row>
    <row r="7896" spans="1:15" x14ac:dyDescent="0.2">
      <c r="A7896" t="s">
        <v>7068</v>
      </c>
      <c r="B7896" t="s">
        <v>12272</v>
      </c>
      <c r="C7896" t="s">
        <v>12350</v>
      </c>
      <c r="D7896" t="str">
        <f>VLOOKUP(C7896,key!A$2:B$634,2,FALSE)</f>
        <v>Juban</v>
      </c>
      <c r="E7896" t="str">
        <f>VLOOKUP(D7896,key!B$2:D$634,2,FALSE)</f>
        <v>YEM47</v>
      </c>
      <c r="F7896">
        <v>29</v>
      </c>
      <c r="G7896">
        <v>2018</v>
      </c>
      <c r="H7896">
        <v>2</v>
      </c>
      <c r="I7896">
        <v>14</v>
      </c>
      <c r="J7896" s="3">
        <v>43145</v>
      </c>
      <c r="K7896" t="s">
        <v>45427</v>
      </c>
      <c r="L7896" t="s">
        <v>19253</v>
      </c>
      <c r="M7896" t="s">
        <v>30949</v>
      </c>
      <c r="N7896" t="s">
        <v>35882</v>
      </c>
      <c r="O7896" t="s">
        <v>41396</v>
      </c>
    </row>
    <row r="7897" spans="1:15" x14ac:dyDescent="0.2">
      <c r="A7897" t="s">
        <v>7174</v>
      </c>
      <c r="B7897" t="s">
        <v>12272</v>
      </c>
      <c r="C7897" t="s">
        <v>12350</v>
      </c>
      <c r="D7897" t="str">
        <f>VLOOKUP(C7897,key!A$2:B$634,2,FALSE)</f>
        <v>Juban</v>
      </c>
      <c r="E7897" t="str">
        <f>VLOOKUP(D7897,key!B$2:D$634,2,FALSE)</f>
        <v>YEM47</v>
      </c>
      <c r="F7897">
        <v>29</v>
      </c>
      <c r="G7897">
        <v>2018</v>
      </c>
      <c r="H7897">
        <v>2</v>
      </c>
      <c r="I7897">
        <v>15</v>
      </c>
      <c r="J7897" s="3">
        <v>43146</v>
      </c>
      <c r="K7897" t="s">
        <v>45427</v>
      </c>
      <c r="L7897" t="s">
        <v>19349</v>
      </c>
      <c r="M7897" t="s">
        <v>31046</v>
      </c>
      <c r="N7897" t="s">
        <v>35882</v>
      </c>
      <c r="O7897" t="s">
        <v>41464</v>
      </c>
    </row>
    <row r="7898" spans="1:15" x14ac:dyDescent="0.2">
      <c r="A7898" t="s">
        <v>7175</v>
      </c>
      <c r="B7898" t="s">
        <v>12272</v>
      </c>
      <c r="C7898" t="s">
        <v>12350</v>
      </c>
      <c r="D7898" t="str">
        <f>VLOOKUP(C7898,key!A$2:B$634,2,FALSE)</f>
        <v>Juban</v>
      </c>
      <c r="E7898" t="str">
        <f>VLOOKUP(D7898,key!B$2:D$634,2,FALSE)</f>
        <v>YEM47</v>
      </c>
      <c r="F7898">
        <v>29</v>
      </c>
      <c r="G7898">
        <v>2018</v>
      </c>
      <c r="H7898">
        <v>2</v>
      </c>
      <c r="I7898">
        <v>15</v>
      </c>
      <c r="J7898" s="3">
        <v>43146</v>
      </c>
      <c r="K7898" t="s">
        <v>45427</v>
      </c>
      <c r="L7898" t="s">
        <v>19350</v>
      </c>
      <c r="M7898" t="s">
        <v>31047</v>
      </c>
      <c r="N7898" t="s">
        <v>35882</v>
      </c>
      <c r="O7898" t="s">
        <v>41465</v>
      </c>
    </row>
    <row r="7899" spans="1:15" x14ac:dyDescent="0.2">
      <c r="A7899" t="s">
        <v>7176</v>
      </c>
      <c r="B7899" t="s">
        <v>12272</v>
      </c>
      <c r="C7899" t="s">
        <v>12350</v>
      </c>
      <c r="D7899" t="str">
        <f>VLOOKUP(C7899,key!A$2:B$634,2,FALSE)</f>
        <v>Juban</v>
      </c>
      <c r="E7899" t="str">
        <f>VLOOKUP(D7899,key!B$2:D$634,2,FALSE)</f>
        <v>YEM47</v>
      </c>
      <c r="F7899">
        <v>29</v>
      </c>
      <c r="G7899">
        <v>2018</v>
      </c>
      <c r="H7899">
        <v>2</v>
      </c>
      <c r="I7899">
        <v>15</v>
      </c>
      <c r="J7899" s="3">
        <v>43146</v>
      </c>
      <c r="K7899" t="s">
        <v>45427</v>
      </c>
      <c r="L7899" t="s">
        <v>19351</v>
      </c>
      <c r="M7899" t="s">
        <v>31048</v>
      </c>
      <c r="N7899" t="s">
        <v>35882</v>
      </c>
      <c r="O7899" t="s">
        <v>41465</v>
      </c>
    </row>
    <row r="7900" spans="1:15" x14ac:dyDescent="0.2">
      <c r="A7900" t="s">
        <v>9784</v>
      </c>
      <c r="B7900" t="s">
        <v>12272</v>
      </c>
      <c r="C7900" t="s">
        <v>12350</v>
      </c>
      <c r="D7900" t="str">
        <f>VLOOKUP(C7900,key!A$2:B$634,2,FALSE)</f>
        <v>Juban</v>
      </c>
      <c r="E7900" t="str">
        <f>VLOOKUP(D7900,key!B$2:D$634,2,FALSE)</f>
        <v>YEM47</v>
      </c>
      <c r="F7900">
        <v>35</v>
      </c>
      <c r="G7900">
        <v>2018</v>
      </c>
      <c r="H7900">
        <v>3</v>
      </c>
      <c r="I7900">
        <v>26</v>
      </c>
      <c r="J7900" s="3">
        <v>43185</v>
      </c>
      <c r="K7900" t="s">
        <v>45427</v>
      </c>
      <c r="L7900" t="s">
        <v>21814</v>
      </c>
      <c r="M7900" t="s">
        <v>33534</v>
      </c>
      <c r="N7900" t="s">
        <v>35882</v>
      </c>
      <c r="O7900" t="s">
        <v>43467</v>
      </c>
    </row>
    <row r="7901" spans="1:15" x14ac:dyDescent="0.2">
      <c r="A7901" t="s">
        <v>5531</v>
      </c>
      <c r="B7901" t="s">
        <v>12285</v>
      </c>
      <c r="C7901" t="s">
        <v>12500</v>
      </c>
      <c r="D7901" t="str">
        <f>VLOOKUP(C7901,key!A$2:B$634,2,FALSE)</f>
        <v>Kamaran</v>
      </c>
      <c r="E7901" t="str">
        <f>VLOOKUP(D7901,key!B$2:D$634,2,FALSE)</f>
        <v>YEM73</v>
      </c>
      <c r="F7901">
        <v>26</v>
      </c>
      <c r="G7901">
        <v>2018</v>
      </c>
      <c r="H7901">
        <v>1</v>
      </c>
      <c r="I7901">
        <v>27</v>
      </c>
      <c r="J7901" s="3">
        <v>43127</v>
      </c>
      <c r="K7901" t="s">
        <v>45426</v>
      </c>
      <c r="L7901" t="s">
        <v>17841</v>
      </c>
      <c r="M7901" t="s">
        <v>29530</v>
      </c>
      <c r="N7901" t="s">
        <v>35882</v>
      </c>
      <c r="O7901" t="s">
        <v>40286</v>
      </c>
    </row>
    <row r="7902" spans="1:15" x14ac:dyDescent="0.2">
      <c r="A7902" t="s">
        <v>5737</v>
      </c>
      <c r="B7902" t="s">
        <v>12285</v>
      </c>
      <c r="C7902" t="s">
        <v>12500</v>
      </c>
      <c r="D7902" t="str">
        <f>VLOOKUP(C7902,key!A$2:B$634,2,FALSE)</f>
        <v>Kamaran</v>
      </c>
      <c r="E7902" t="str">
        <f>VLOOKUP(D7902,key!B$2:D$634,2,FALSE)</f>
        <v>YEM73</v>
      </c>
      <c r="F7902">
        <v>27</v>
      </c>
      <c r="G7902">
        <v>2018</v>
      </c>
      <c r="H7902">
        <v>1</v>
      </c>
      <c r="I7902">
        <v>29</v>
      </c>
      <c r="J7902" s="3">
        <v>43129</v>
      </c>
      <c r="K7902" t="s">
        <v>45426</v>
      </c>
      <c r="L7902" t="s">
        <v>18037</v>
      </c>
      <c r="M7902" t="s">
        <v>29726</v>
      </c>
      <c r="N7902" t="s">
        <v>35881</v>
      </c>
      <c r="O7902" t="s">
        <v>40437</v>
      </c>
    </row>
    <row r="7903" spans="1:15" x14ac:dyDescent="0.2">
      <c r="A7903" t="s">
        <v>8359</v>
      </c>
      <c r="B7903" t="s">
        <v>12285</v>
      </c>
      <c r="C7903" t="s">
        <v>12500</v>
      </c>
      <c r="D7903" t="str">
        <f>VLOOKUP(C7903,key!A$2:B$634,2,FALSE)</f>
        <v>Kamaran</v>
      </c>
      <c r="E7903" t="str">
        <f>VLOOKUP(D7903,key!B$2:D$634,2,FALSE)</f>
        <v>YEM73</v>
      </c>
      <c r="F7903">
        <v>31</v>
      </c>
      <c r="G7903">
        <v>2018</v>
      </c>
      <c r="H7903">
        <v>3</v>
      </c>
      <c r="I7903">
        <v>2</v>
      </c>
      <c r="J7903" s="3">
        <v>43161</v>
      </c>
      <c r="K7903" t="s">
        <v>45426</v>
      </c>
      <c r="L7903" t="s">
        <v>20449</v>
      </c>
      <c r="M7903" t="s">
        <v>32157</v>
      </c>
      <c r="N7903" t="s">
        <v>35881</v>
      </c>
      <c r="O7903" t="s">
        <v>42315</v>
      </c>
    </row>
    <row r="7904" spans="1:15" x14ac:dyDescent="0.2">
      <c r="A7904" t="s">
        <v>8360</v>
      </c>
      <c r="B7904" t="s">
        <v>12285</v>
      </c>
      <c r="C7904" t="s">
        <v>12500</v>
      </c>
      <c r="D7904" t="str">
        <f>VLOOKUP(C7904,key!A$2:B$634,2,FALSE)</f>
        <v>Kamaran</v>
      </c>
      <c r="E7904" t="str">
        <f>VLOOKUP(D7904,key!B$2:D$634,2,FALSE)</f>
        <v>YEM73</v>
      </c>
      <c r="F7904">
        <v>31</v>
      </c>
      <c r="G7904">
        <v>2018</v>
      </c>
      <c r="H7904">
        <v>3</v>
      </c>
      <c r="I7904">
        <v>2</v>
      </c>
      <c r="J7904" s="3">
        <v>43161</v>
      </c>
      <c r="K7904" t="s">
        <v>45430</v>
      </c>
      <c r="L7904" t="s">
        <v>20450</v>
      </c>
      <c r="M7904" t="s">
        <v>32158</v>
      </c>
      <c r="N7904" t="s">
        <v>35881</v>
      </c>
      <c r="O7904" t="s">
        <v>42316</v>
      </c>
    </row>
    <row r="7905" spans="1:15" x14ac:dyDescent="0.2">
      <c r="A7905" t="s">
        <v>9745</v>
      </c>
      <c r="B7905" t="s">
        <v>12285</v>
      </c>
      <c r="C7905" t="s">
        <v>12500</v>
      </c>
      <c r="D7905" t="str">
        <f>VLOOKUP(C7905,key!A$2:B$634,2,FALSE)</f>
        <v>Kamaran</v>
      </c>
      <c r="E7905" t="str">
        <f>VLOOKUP(D7905,key!B$2:D$634,2,FALSE)</f>
        <v>YEM73</v>
      </c>
      <c r="F7905">
        <v>34</v>
      </c>
      <c r="G7905">
        <v>2018</v>
      </c>
      <c r="H7905">
        <v>3</v>
      </c>
      <c r="I7905">
        <v>25</v>
      </c>
      <c r="J7905" s="3">
        <v>43184</v>
      </c>
      <c r="K7905" t="s">
        <v>45427</v>
      </c>
      <c r="L7905" t="s">
        <v>21777</v>
      </c>
      <c r="M7905" t="s">
        <v>33497</v>
      </c>
      <c r="N7905" t="s">
        <v>35881</v>
      </c>
      <c r="O7905" t="s">
        <v>43436</v>
      </c>
    </row>
    <row r="7906" spans="1:15" x14ac:dyDescent="0.2">
      <c r="A7906" t="s">
        <v>45573</v>
      </c>
      <c r="B7906" t="s">
        <v>45433</v>
      </c>
      <c r="C7906" t="s">
        <v>12500</v>
      </c>
      <c r="D7906" t="str">
        <f>VLOOKUP(C7906,key!A$2:B$634,2,FALSE)</f>
        <v>Kamaran</v>
      </c>
      <c r="E7906" t="str">
        <f>VLOOKUP(D7906,key!B$2:D$634,2,FALSE)</f>
        <v>YEM73</v>
      </c>
      <c r="G7906" s="1">
        <v>2018</v>
      </c>
      <c r="H7906" s="1">
        <v>7</v>
      </c>
      <c r="I7906" s="1">
        <v>22</v>
      </c>
      <c r="J7906" s="3" t="str">
        <f>CONCATENATE(H7906,"/",I7906,"/",G7906)</f>
        <v>7/22/2018</v>
      </c>
      <c r="K7906" t="s">
        <v>45426</v>
      </c>
      <c r="M7906" t="s">
        <v>47618</v>
      </c>
      <c r="O7906" t="s">
        <v>49235</v>
      </c>
    </row>
    <row r="7907" spans="1:15" x14ac:dyDescent="0.2">
      <c r="A7907" t="s">
        <v>45689</v>
      </c>
      <c r="B7907" t="s">
        <v>45433</v>
      </c>
      <c r="C7907" t="s">
        <v>12500</v>
      </c>
      <c r="D7907" t="str">
        <f>VLOOKUP(C7907,key!A$2:B$634,2,FALSE)</f>
        <v>Kamaran</v>
      </c>
      <c r="E7907" t="str">
        <f>VLOOKUP(D7907,key!B$2:D$634,2,FALSE)</f>
        <v>YEM73</v>
      </c>
      <c r="G7907" s="1">
        <v>2018</v>
      </c>
      <c r="H7907" s="1">
        <v>7</v>
      </c>
      <c r="I7907" s="1">
        <v>17</v>
      </c>
      <c r="J7907" s="3" t="str">
        <f>CONCATENATE(H7907,"/",I7907,"/",G7907)</f>
        <v>7/17/2018</v>
      </c>
      <c r="K7907" t="s">
        <v>45426</v>
      </c>
      <c r="M7907" t="s">
        <v>47721</v>
      </c>
      <c r="O7907" t="s">
        <v>49235</v>
      </c>
    </row>
    <row r="7908" spans="1:15" x14ac:dyDescent="0.2">
      <c r="A7908" t="s">
        <v>45718</v>
      </c>
      <c r="B7908" t="s">
        <v>45433</v>
      </c>
      <c r="C7908" t="s">
        <v>12500</v>
      </c>
      <c r="D7908" t="str">
        <f>VLOOKUP(C7908,key!A$2:B$634,2,FALSE)</f>
        <v>Kamaran</v>
      </c>
      <c r="E7908" t="str">
        <f>VLOOKUP(D7908,key!B$2:D$634,2,FALSE)</f>
        <v>YEM73</v>
      </c>
      <c r="G7908" s="1">
        <v>2018</v>
      </c>
      <c r="H7908" s="1">
        <v>7</v>
      </c>
      <c r="I7908" s="1">
        <v>16</v>
      </c>
      <c r="J7908" s="3" t="str">
        <f>CONCATENATE(H7908,"/",I7908,"/",G7908)</f>
        <v>7/16/2018</v>
      </c>
      <c r="K7908" t="s">
        <v>45426</v>
      </c>
      <c r="M7908" t="s">
        <v>47744</v>
      </c>
      <c r="O7908" t="s">
        <v>49235</v>
      </c>
    </row>
    <row r="7909" spans="1:15" x14ac:dyDescent="0.2">
      <c r="A7909" t="s">
        <v>46411</v>
      </c>
      <c r="B7909" t="s">
        <v>45433</v>
      </c>
      <c r="C7909" t="s">
        <v>12500</v>
      </c>
      <c r="D7909" t="str">
        <f>VLOOKUP(C7909,key!A$2:B$634,2,FALSE)</f>
        <v>Kamaran</v>
      </c>
      <c r="E7909" t="str">
        <f>VLOOKUP(D7909,key!B$2:D$634,2,FALSE)</f>
        <v>YEM73</v>
      </c>
      <c r="G7909" s="1">
        <v>2018</v>
      </c>
      <c r="H7909" s="1">
        <v>6</v>
      </c>
      <c r="I7909" s="1">
        <v>21</v>
      </c>
      <c r="J7909" s="3" t="str">
        <f>CONCATENATE(H7909,"/",I7909,"/",G7909)</f>
        <v>6/21/2018</v>
      </c>
      <c r="K7909" t="s">
        <v>45426</v>
      </c>
      <c r="M7909" t="s">
        <v>48305</v>
      </c>
      <c r="O7909" t="s">
        <v>49248</v>
      </c>
    </row>
    <row r="7910" spans="1:15" x14ac:dyDescent="0.2">
      <c r="A7910" t="s">
        <v>46689</v>
      </c>
      <c r="B7910" t="s">
        <v>45433</v>
      </c>
      <c r="C7910" t="s">
        <v>12500</v>
      </c>
      <c r="D7910" t="str">
        <f>VLOOKUP(C7910,key!A$2:B$634,2,FALSE)</f>
        <v>Kamaran</v>
      </c>
      <c r="E7910" t="str">
        <f>VLOOKUP(D7910,key!B$2:D$634,2,FALSE)</f>
        <v>YEM73</v>
      </c>
      <c r="G7910" s="1">
        <v>2018</v>
      </c>
      <c r="H7910" s="1">
        <v>6</v>
      </c>
      <c r="I7910" s="1">
        <v>11</v>
      </c>
      <c r="J7910" s="3" t="str">
        <f>CONCATENATE(H7910,"/",I7910,"/",G7910)</f>
        <v>6/11/2018</v>
      </c>
      <c r="K7910" t="s">
        <v>45426</v>
      </c>
      <c r="M7910" t="s">
        <v>48540</v>
      </c>
      <c r="O7910" t="s">
        <v>49248</v>
      </c>
    </row>
    <row r="7911" spans="1:15" x14ac:dyDescent="0.2">
      <c r="A7911" t="s">
        <v>47164</v>
      </c>
      <c r="B7911" t="s">
        <v>45433</v>
      </c>
      <c r="C7911" t="s">
        <v>12500</v>
      </c>
      <c r="D7911" t="str">
        <f>VLOOKUP(C7911,key!A$2:B$634,2,FALSE)</f>
        <v>Kamaran</v>
      </c>
      <c r="E7911" t="str">
        <f>VLOOKUP(D7911,key!B$2:D$634,2,FALSE)</f>
        <v>YEM73</v>
      </c>
      <c r="G7911" s="1">
        <v>2018</v>
      </c>
      <c r="H7911" s="1">
        <v>5</v>
      </c>
      <c r="I7911" s="1">
        <v>23</v>
      </c>
      <c r="J7911" s="3" t="str">
        <f>CONCATENATE(H7911,"/",I7911,"/",G7911)</f>
        <v>5/23/2018</v>
      </c>
      <c r="K7911" t="s">
        <v>45426</v>
      </c>
      <c r="M7911" t="s">
        <v>48940</v>
      </c>
      <c r="O7911" t="s">
        <v>49253</v>
      </c>
    </row>
    <row r="7912" spans="1:15" x14ac:dyDescent="0.2">
      <c r="A7912" t="s">
        <v>992</v>
      </c>
      <c r="B7912" t="s">
        <v>12286</v>
      </c>
      <c r="C7912" t="s">
        <v>12370</v>
      </c>
      <c r="D7912" t="str">
        <f>VLOOKUP(C7912,key!A$2:B$634,2,FALSE)</f>
        <v>Khab wa al-Sha'af</v>
      </c>
      <c r="E7912" t="str">
        <f>VLOOKUP(D7912,key!B$2:D$634,2,FALSE)</f>
        <v>YEM84</v>
      </c>
      <c r="F7912">
        <v>14</v>
      </c>
      <c r="G7912">
        <v>2017</v>
      </c>
      <c r="H7912">
        <v>11</v>
      </c>
      <c r="I7912">
        <v>3</v>
      </c>
      <c r="J7912" s="3">
        <v>43042</v>
      </c>
      <c r="K7912" t="s">
        <v>45427</v>
      </c>
      <c r="L7912" t="s">
        <v>13521</v>
      </c>
      <c r="M7912" t="s">
        <v>25174</v>
      </c>
      <c r="N7912" t="s">
        <v>35882</v>
      </c>
      <c r="O7912" t="s">
        <v>12289</v>
      </c>
    </row>
    <row r="7913" spans="1:15" x14ac:dyDescent="0.2">
      <c r="A7913" t="s">
        <v>1023</v>
      </c>
      <c r="B7913" t="s">
        <v>12286</v>
      </c>
      <c r="C7913" t="s">
        <v>12370</v>
      </c>
      <c r="D7913" t="str">
        <f>VLOOKUP(C7913,key!A$2:B$634,2,FALSE)</f>
        <v>Khab wa al-Sha'af</v>
      </c>
      <c r="E7913" t="str">
        <f>VLOOKUP(D7913,key!B$2:D$634,2,FALSE)</f>
        <v>YEM84</v>
      </c>
      <c r="F7913">
        <v>14</v>
      </c>
      <c r="G7913">
        <v>2017</v>
      </c>
      <c r="H7913">
        <v>11</v>
      </c>
      <c r="I7913">
        <v>4</v>
      </c>
      <c r="J7913" s="3">
        <v>43043</v>
      </c>
      <c r="K7913" t="s">
        <v>45427</v>
      </c>
      <c r="L7913" t="s">
        <v>13552</v>
      </c>
      <c r="M7913" t="s">
        <v>25205</v>
      </c>
      <c r="N7913" t="s">
        <v>35882</v>
      </c>
      <c r="O7913" t="s">
        <v>36838</v>
      </c>
    </row>
    <row r="7914" spans="1:15" x14ac:dyDescent="0.2">
      <c r="A7914" t="s">
        <v>1207</v>
      </c>
      <c r="B7914" t="s">
        <v>12286</v>
      </c>
      <c r="C7914" t="s">
        <v>12370</v>
      </c>
      <c r="D7914" t="str">
        <f>VLOOKUP(C7914,key!A$2:B$634,2,FALSE)</f>
        <v>Khab wa al-Sha'af</v>
      </c>
      <c r="E7914" t="str">
        <f>VLOOKUP(D7914,key!B$2:D$634,2,FALSE)</f>
        <v>YEM84</v>
      </c>
      <c r="F7914">
        <v>15</v>
      </c>
      <c r="G7914">
        <v>2017</v>
      </c>
      <c r="H7914">
        <v>11</v>
      </c>
      <c r="I7914">
        <v>9</v>
      </c>
      <c r="J7914" s="3">
        <v>43048</v>
      </c>
      <c r="K7914" t="s">
        <v>45427</v>
      </c>
      <c r="L7914" t="s">
        <v>13734</v>
      </c>
      <c r="M7914" t="s">
        <v>25381</v>
      </c>
      <c r="N7914" t="s">
        <v>35881</v>
      </c>
      <c r="O7914" t="s">
        <v>37000</v>
      </c>
    </row>
    <row r="7915" spans="1:15" x14ac:dyDescent="0.2">
      <c r="A7915" t="s">
        <v>1258</v>
      </c>
      <c r="B7915" t="s">
        <v>12286</v>
      </c>
      <c r="C7915" t="s">
        <v>12370</v>
      </c>
      <c r="D7915" t="str">
        <f>VLOOKUP(C7915,key!A$2:B$634,2,FALSE)</f>
        <v>Khab wa al-Sha'af</v>
      </c>
      <c r="E7915" t="str">
        <f>VLOOKUP(D7915,key!B$2:D$634,2,FALSE)</f>
        <v>YEM84</v>
      </c>
      <c r="F7915">
        <v>15</v>
      </c>
      <c r="G7915">
        <v>2017</v>
      </c>
      <c r="H7915">
        <v>11</v>
      </c>
      <c r="I7915">
        <v>10</v>
      </c>
      <c r="J7915" s="3">
        <v>43049</v>
      </c>
      <c r="K7915" t="s">
        <v>45427</v>
      </c>
      <c r="L7915" t="s">
        <v>13784</v>
      </c>
      <c r="M7915" t="s">
        <v>25430</v>
      </c>
      <c r="N7915" t="s">
        <v>35883</v>
      </c>
      <c r="O7915" t="s">
        <v>37039</v>
      </c>
    </row>
    <row r="7916" spans="1:15" x14ac:dyDescent="0.2">
      <c r="A7916" t="s">
        <v>1376</v>
      </c>
      <c r="B7916" t="s">
        <v>12286</v>
      </c>
      <c r="C7916" t="s">
        <v>12370</v>
      </c>
      <c r="D7916" t="str">
        <f>VLOOKUP(C7916,key!A$2:B$634,2,FALSE)</f>
        <v>Khab wa al-Sha'af</v>
      </c>
      <c r="E7916" t="str">
        <f>VLOOKUP(D7916,key!B$2:D$634,2,FALSE)</f>
        <v>YEM84</v>
      </c>
      <c r="F7916">
        <v>16</v>
      </c>
      <c r="G7916">
        <v>2017</v>
      </c>
      <c r="H7916">
        <v>11</v>
      </c>
      <c r="I7916">
        <v>13</v>
      </c>
      <c r="J7916" s="3">
        <v>43052</v>
      </c>
      <c r="K7916" t="s">
        <v>45426</v>
      </c>
      <c r="L7916" t="s">
        <v>13902</v>
      </c>
      <c r="M7916" t="s">
        <v>25548</v>
      </c>
      <c r="N7916" t="s">
        <v>35881</v>
      </c>
      <c r="O7916" t="s">
        <v>37147</v>
      </c>
    </row>
    <row r="7917" spans="1:15" x14ac:dyDescent="0.2">
      <c r="A7917" t="s">
        <v>1408</v>
      </c>
      <c r="B7917" t="s">
        <v>12286</v>
      </c>
      <c r="C7917" t="s">
        <v>12370</v>
      </c>
      <c r="D7917" t="str">
        <f>VLOOKUP(C7917,key!A$2:B$634,2,FALSE)</f>
        <v>Khab wa al-Sha'af</v>
      </c>
      <c r="E7917" t="str">
        <f>VLOOKUP(D7917,key!B$2:D$634,2,FALSE)</f>
        <v>YEM84</v>
      </c>
      <c r="F7917">
        <v>16</v>
      </c>
      <c r="G7917">
        <v>2017</v>
      </c>
      <c r="H7917">
        <v>11</v>
      </c>
      <c r="I7917">
        <v>14</v>
      </c>
      <c r="J7917" s="3">
        <v>43053</v>
      </c>
      <c r="K7917" t="s">
        <v>45427</v>
      </c>
      <c r="L7917" t="s">
        <v>13934</v>
      </c>
      <c r="M7917" t="s">
        <v>25579</v>
      </c>
      <c r="N7917" t="s">
        <v>35881</v>
      </c>
      <c r="O7917" t="s">
        <v>37172</v>
      </c>
    </row>
    <row r="7918" spans="1:15" x14ac:dyDescent="0.2">
      <c r="A7918" t="s">
        <v>1435</v>
      </c>
      <c r="B7918" t="s">
        <v>12286</v>
      </c>
      <c r="C7918" t="s">
        <v>12370</v>
      </c>
      <c r="D7918" t="str">
        <f>VLOOKUP(C7918,key!A$2:B$634,2,FALSE)</f>
        <v>Khab wa al-Sha'af</v>
      </c>
      <c r="E7918" t="str">
        <f>VLOOKUP(D7918,key!B$2:D$634,2,FALSE)</f>
        <v>YEM84</v>
      </c>
      <c r="F7918">
        <v>16</v>
      </c>
      <c r="G7918">
        <v>2017</v>
      </c>
      <c r="H7918">
        <v>11</v>
      </c>
      <c r="I7918">
        <v>15</v>
      </c>
      <c r="J7918" s="3">
        <v>43054</v>
      </c>
      <c r="K7918" t="s">
        <v>45427</v>
      </c>
      <c r="L7918" t="s">
        <v>13960</v>
      </c>
      <c r="M7918" t="s">
        <v>25606</v>
      </c>
      <c r="N7918" t="s">
        <v>35881</v>
      </c>
      <c r="O7918" t="s">
        <v>36823</v>
      </c>
    </row>
    <row r="7919" spans="1:15" x14ac:dyDescent="0.2">
      <c r="A7919" t="s">
        <v>1471</v>
      </c>
      <c r="B7919" t="s">
        <v>12286</v>
      </c>
      <c r="C7919" t="s">
        <v>12370</v>
      </c>
      <c r="D7919" t="str">
        <f>VLOOKUP(C7919,key!A$2:B$634,2,FALSE)</f>
        <v>Khab wa al-Sha'af</v>
      </c>
      <c r="E7919" t="str">
        <f>VLOOKUP(D7919,key!B$2:D$634,2,FALSE)</f>
        <v>YEM84</v>
      </c>
      <c r="F7919">
        <v>16</v>
      </c>
      <c r="G7919">
        <v>2017</v>
      </c>
      <c r="H7919">
        <v>11</v>
      </c>
      <c r="I7919">
        <v>16</v>
      </c>
      <c r="J7919" s="3">
        <v>43055</v>
      </c>
      <c r="K7919" t="s">
        <v>45427</v>
      </c>
      <c r="L7919" t="s">
        <v>13996</v>
      </c>
      <c r="M7919" t="s">
        <v>25642</v>
      </c>
      <c r="N7919" t="s">
        <v>35881</v>
      </c>
      <c r="O7919" t="s">
        <v>37227</v>
      </c>
    </row>
    <row r="7920" spans="1:15" x14ac:dyDescent="0.2">
      <c r="A7920" t="s">
        <v>1657</v>
      </c>
      <c r="B7920" t="s">
        <v>12286</v>
      </c>
      <c r="C7920" t="s">
        <v>12370</v>
      </c>
      <c r="D7920" t="str">
        <f>VLOOKUP(C7920,key!A$2:B$634,2,FALSE)</f>
        <v>Khab wa al-Sha'af</v>
      </c>
      <c r="E7920" t="str">
        <f>VLOOKUP(D7920,key!B$2:D$634,2,FALSE)</f>
        <v>YEM84</v>
      </c>
      <c r="F7920">
        <v>17</v>
      </c>
      <c r="G7920">
        <v>2017</v>
      </c>
      <c r="H7920">
        <v>11</v>
      </c>
      <c r="I7920">
        <v>21</v>
      </c>
      <c r="J7920" s="3">
        <v>43060</v>
      </c>
      <c r="K7920" t="s">
        <v>45426</v>
      </c>
      <c r="L7920" t="s">
        <v>14177</v>
      </c>
      <c r="M7920" t="s">
        <v>25823</v>
      </c>
      <c r="N7920" t="s">
        <v>35882</v>
      </c>
      <c r="O7920" t="s">
        <v>37377</v>
      </c>
    </row>
    <row r="7921" spans="1:15" x14ac:dyDescent="0.2">
      <c r="A7921" t="s">
        <v>1658</v>
      </c>
      <c r="B7921" t="s">
        <v>12286</v>
      </c>
      <c r="C7921" t="s">
        <v>12370</v>
      </c>
      <c r="D7921" t="str">
        <f>VLOOKUP(C7921,key!A$2:B$634,2,FALSE)</f>
        <v>Khab wa al-Sha'af</v>
      </c>
      <c r="E7921" t="str">
        <f>VLOOKUP(D7921,key!B$2:D$634,2,FALSE)</f>
        <v>YEM84</v>
      </c>
      <c r="F7921">
        <v>17</v>
      </c>
      <c r="G7921">
        <v>2017</v>
      </c>
      <c r="H7921">
        <v>11</v>
      </c>
      <c r="I7921">
        <v>21</v>
      </c>
      <c r="J7921" s="3">
        <v>43060</v>
      </c>
      <c r="K7921" t="s">
        <v>45427</v>
      </c>
      <c r="L7921" t="s">
        <v>14178</v>
      </c>
      <c r="M7921" t="s">
        <v>25824</v>
      </c>
      <c r="N7921" t="s">
        <v>35882</v>
      </c>
      <c r="O7921" t="s">
        <v>37378</v>
      </c>
    </row>
    <row r="7922" spans="1:15" x14ac:dyDescent="0.2">
      <c r="A7922" t="s">
        <v>1691</v>
      </c>
      <c r="B7922" t="s">
        <v>12286</v>
      </c>
      <c r="C7922" t="s">
        <v>12370</v>
      </c>
      <c r="D7922" t="str">
        <f>VLOOKUP(C7922,key!A$2:B$634,2,FALSE)</f>
        <v>Khab wa al-Sha'af</v>
      </c>
      <c r="E7922" t="str">
        <f>VLOOKUP(D7922,key!B$2:D$634,2,FALSE)</f>
        <v>YEM84</v>
      </c>
      <c r="F7922">
        <v>17</v>
      </c>
      <c r="G7922">
        <v>2017</v>
      </c>
      <c r="H7922">
        <v>11</v>
      </c>
      <c r="I7922">
        <v>22</v>
      </c>
      <c r="J7922" s="3">
        <v>43061</v>
      </c>
      <c r="K7922" t="s">
        <v>45427</v>
      </c>
      <c r="L7922" t="s">
        <v>14208</v>
      </c>
      <c r="M7922" t="s">
        <v>25855</v>
      </c>
      <c r="N7922" t="s">
        <v>35881</v>
      </c>
      <c r="O7922" t="s">
        <v>37406</v>
      </c>
    </row>
    <row r="7923" spans="1:15" x14ac:dyDescent="0.2">
      <c r="A7923" t="s">
        <v>1692</v>
      </c>
      <c r="B7923" t="s">
        <v>12286</v>
      </c>
      <c r="C7923" t="s">
        <v>12370</v>
      </c>
      <c r="D7923" t="str">
        <f>VLOOKUP(C7923,key!A$2:B$634,2,FALSE)</f>
        <v>Khab wa al-Sha'af</v>
      </c>
      <c r="E7923" t="str">
        <f>VLOOKUP(D7923,key!B$2:D$634,2,FALSE)</f>
        <v>YEM84</v>
      </c>
      <c r="F7923">
        <v>17</v>
      </c>
      <c r="G7923">
        <v>2017</v>
      </c>
      <c r="H7923">
        <v>11</v>
      </c>
      <c r="I7923">
        <v>22</v>
      </c>
      <c r="J7923" s="3">
        <v>43061</v>
      </c>
      <c r="K7923" t="s">
        <v>45427</v>
      </c>
      <c r="L7923" t="s">
        <v>14209</v>
      </c>
      <c r="M7923" t="s">
        <v>25856</v>
      </c>
      <c r="N7923" t="s">
        <v>35881</v>
      </c>
      <c r="O7923" t="s">
        <v>37407</v>
      </c>
    </row>
    <row r="7924" spans="1:15" x14ac:dyDescent="0.2">
      <c r="A7924" t="s">
        <v>1693</v>
      </c>
      <c r="B7924" t="s">
        <v>12286</v>
      </c>
      <c r="C7924" t="s">
        <v>12370</v>
      </c>
      <c r="D7924" t="str">
        <f>VLOOKUP(C7924,key!A$2:B$634,2,FALSE)</f>
        <v>Khab wa al-Sha'af</v>
      </c>
      <c r="E7924" t="str">
        <f>VLOOKUP(D7924,key!B$2:D$634,2,FALSE)</f>
        <v>YEM84</v>
      </c>
      <c r="F7924">
        <v>17</v>
      </c>
      <c r="G7924">
        <v>2017</v>
      </c>
      <c r="H7924">
        <v>11</v>
      </c>
      <c r="I7924">
        <v>22</v>
      </c>
      <c r="J7924" s="3">
        <v>43061</v>
      </c>
      <c r="K7924" t="s">
        <v>45427</v>
      </c>
      <c r="L7924" t="s">
        <v>14210</v>
      </c>
      <c r="M7924" t="s">
        <v>25857</v>
      </c>
      <c r="N7924" t="s">
        <v>35881</v>
      </c>
      <c r="O7924" t="s">
        <v>37408</v>
      </c>
    </row>
    <row r="7925" spans="1:15" x14ac:dyDescent="0.2">
      <c r="A7925" t="s">
        <v>1815</v>
      </c>
      <c r="B7925" t="s">
        <v>12286</v>
      </c>
      <c r="C7925" t="s">
        <v>12370</v>
      </c>
      <c r="D7925" t="str">
        <f>VLOOKUP(C7925,key!A$2:B$634,2,FALSE)</f>
        <v>Khab wa al-Sha'af</v>
      </c>
      <c r="E7925" t="str">
        <f>VLOOKUP(D7925,key!B$2:D$634,2,FALSE)</f>
        <v>YEM84</v>
      </c>
      <c r="F7925">
        <v>17</v>
      </c>
      <c r="G7925">
        <v>2017</v>
      </c>
      <c r="H7925">
        <v>11</v>
      </c>
      <c r="I7925">
        <v>25</v>
      </c>
      <c r="J7925" s="3">
        <v>43064</v>
      </c>
      <c r="K7925" t="s">
        <v>45427</v>
      </c>
      <c r="L7925" t="s">
        <v>14330</v>
      </c>
      <c r="M7925" t="s">
        <v>25976</v>
      </c>
      <c r="N7925" t="s">
        <v>35881</v>
      </c>
      <c r="O7925" t="s">
        <v>37505</v>
      </c>
    </row>
    <row r="7926" spans="1:15" x14ac:dyDescent="0.2">
      <c r="A7926" t="s">
        <v>1849</v>
      </c>
      <c r="B7926" t="s">
        <v>12286</v>
      </c>
      <c r="C7926" t="s">
        <v>12370</v>
      </c>
      <c r="D7926" t="str">
        <f>VLOOKUP(C7926,key!A$2:B$634,2,FALSE)</f>
        <v>Khab wa al-Sha'af</v>
      </c>
      <c r="E7926" t="str">
        <f>VLOOKUP(D7926,key!B$2:D$634,2,FALSE)</f>
        <v>YEM84</v>
      </c>
      <c r="F7926">
        <v>17</v>
      </c>
      <c r="G7926">
        <v>2017</v>
      </c>
      <c r="H7926">
        <v>11</v>
      </c>
      <c r="I7926">
        <v>26</v>
      </c>
      <c r="J7926" s="3">
        <v>43065</v>
      </c>
      <c r="K7926" t="s">
        <v>45427</v>
      </c>
      <c r="L7926" t="s">
        <v>14361</v>
      </c>
      <c r="M7926" t="s">
        <v>26007</v>
      </c>
      <c r="N7926" t="s">
        <v>35881</v>
      </c>
      <c r="O7926" t="s">
        <v>37531</v>
      </c>
    </row>
    <row r="7927" spans="1:15" x14ac:dyDescent="0.2">
      <c r="A7927" t="s">
        <v>1892</v>
      </c>
      <c r="B7927" t="s">
        <v>12286</v>
      </c>
      <c r="C7927" t="s">
        <v>12370</v>
      </c>
      <c r="D7927" t="str">
        <f>VLOOKUP(C7927,key!A$2:B$634,2,FALSE)</f>
        <v>Khab wa al-Sha'af</v>
      </c>
      <c r="E7927" t="str">
        <f>VLOOKUP(D7927,key!B$2:D$634,2,FALSE)</f>
        <v>YEM84</v>
      </c>
      <c r="F7927">
        <v>18</v>
      </c>
      <c r="G7927">
        <v>2017</v>
      </c>
      <c r="H7927">
        <v>11</v>
      </c>
      <c r="I7927">
        <v>27</v>
      </c>
      <c r="J7927" s="3">
        <v>43066</v>
      </c>
      <c r="K7927" t="s">
        <v>45427</v>
      </c>
      <c r="L7927" t="s">
        <v>14400</v>
      </c>
      <c r="M7927" t="s">
        <v>26046</v>
      </c>
      <c r="N7927" t="s">
        <v>35881</v>
      </c>
      <c r="O7927" t="s">
        <v>37566</v>
      </c>
    </row>
    <row r="7928" spans="1:15" x14ac:dyDescent="0.2">
      <c r="A7928" t="s">
        <v>1934</v>
      </c>
      <c r="B7928" t="s">
        <v>12286</v>
      </c>
      <c r="C7928" t="s">
        <v>12370</v>
      </c>
      <c r="D7928" t="str">
        <f>VLOOKUP(C7928,key!A$2:B$634,2,FALSE)</f>
        <v>Khab wa al-Sha'af</v>
      </c>
      <c r="E7928" t="str">
        <f>VLOOKUP(D7928,key!B$2:D$634,2,FALSE)</f>
        <v>YEM84</v>
      </c>
      <c r="F7928">
        <v>18</v>
      </c>
      <c r="G7928">
        <v>2017</v>
      </c>
      <c r="H7928">
        <v>11</v>
      </c>
      <c r="I7928">
        <v>28</v>
      </c>
      <c r="J7928" s="3">
        <v>43067</v>
      </c>
      <c r="K7928" t="s">
        <v>45427</v>
      </c>
      <c r="L7928" t="s">
        <v>14443</v>
      </c>
      <c r="M7928" t="s">
        <v>26089</v>
      </c>
      <c r="N7928" t="s">
        <v>35881</v>
      </c>
      <c r="O7928" t="s">
        <v>37599</v>
      </c>
    </row>
    <row r="7929" spans="1:15" x14ac:dyDescent="0.2">
      <c r="A7929" t="s">
        <v>1973</v>
      </c>
      <c r="B7929" t="s">
        <v>12286</v>
      </c>
      <c r="C7929" t="s">
        <v>12370</v>
      </c>
      <c r="D7929" t="str">
        <f>VLOOKUP(C7929,key!A$2:B$634,2,FALSE)</f>
        <v>Khab wa al-Sha'af</v>
      </c>
      <c r="E7929" t="str">
        <f>VLOOKUP(D7929,key!B$2:D$634,2,FALSE)</f>
        <v>YEM84</v>
      </c>
      <c r="F7929">
        <v>18</v>
      </c>
      <c r="G7929">
        <v>2017</v>
      </c>
      <c r="H7929">
        <v>11</v>
      </c>
      <c r="I7929">
        <v>29</v>
      </c>
      <c r="J7929" s="3">
        <v>43068</v>
      </c>
      <c r="K7929" t="s">
        <v>45427</v>
      </c>
      <c r="L7929" t="s">
        <v>14480</v>
      </c>
      <c r="M7929" t="s">
        <v>26128</v>
      </c>
      <c r="N7929" t="s">
        <v>35881</v>
      </c>
      <c r="O7929" t="s">
        <v>37629</v>
      </c>
    </row>
    <row r="7930" spans="1:15" x14ac:dyDescent="0.2">
      <c r="A7930" t="s">
        <v>2006</v>
      </c>
      <c r="B7930" t="s">
        <v>12286</v>
      </c>
      <c r="C7930" t="s">
        <v>12370</v>
      </c>
      <c r="D7930" t="str">
        <f>VLOOKUP(C7930,key!A$2:B$634,2,FALSE)</f>
        <v>Khab wa al-Sha'af</v>
      </c>
      <c r="E7930" t="str">
        <f>VLOOKUP(D7930,key!B$2:D$634,2,FALSE)</f>
        <v>YEM84</v>
      </c>
      <c r="F7930">
        <v>18</v>
      </c>
      <c r="G7930">
        <v>2017</v>
      </c>
      <c r="H7930">
        <v>11</v>
      </c>
      <c r="I7930">
        <v>30</v>
      </c>
      <c r="J7930" s="3">
        <v>43069</v>
      </c>
      <c r="K7930" t="s">
        <v>45427</v>
      </c>
      <c r="L7930" t="s">
        <v>14513</v>
      </c>
      <c r="M7930" t="s">
        <v>26161</v>
      </c>
      <c r="N7930" t="s">
        <v>35881</v>
      </c>
      <c r="O7930" t="s">
        <v>37656</v>
      </c>
    </row>
    <row r="7931" spans="1:15" x14ac:dyDescent="0.2">
      <c r="A7931" t="s">
        <v>2042</v>
      </c>
      <c r="B7931" t="s">
        <v>12286</v>
      </c>
      <c r="C7931" t="s">
        <v>12370</v>
      </c>
      <c r="D7931" t="str">
        <f>VLOOKUP(C7931,key!A$2:B$634,2,FALSE)</f>
        <v>Khab wa al-Sha'af</v>
      </c>
      <c r="E7931" t="str">
        <f>VLOOKUP(D7931,key!B$2:D$634,2,FALSE)</f>
        <v>YEM84</v>
      </c>
      <c r="F7931">
        <v>18</v>
      </c>
      <c r="G7931">
        <v>2017</v>
      </c>
      <c r="H7931">
        <v>12</v>
      </c>
      <c r="I7931">
        <v>1</v>
      </c>
      <c r="J7931" s="3">
        <v>43070</v>
      </c>
      <c r="K7931" t="s">
        <v>45427</v>
      </c>
      <c r="L7931" t="s">
        <v>14548</v>
      </c>
      <c r="M7931" t="s">
        <v>26197</v>
      </c>
      <c r="N7931" t="s">
        <v>35881</v>
      </c>
      <c r="O7931" t="s">
        <v>37686</v>
      </c>
    </row>
    <row r="7932" spans="1:15" x14ac:dyDescent="0.2">
      <c r="A7932" t="s">
        <v>2324</v>
      </c>
      <c r="B7932" t="s">
        <v>12286</v>
      </c>
      <c r="C7932" t="s">
        <v>12370</v>
      </c>
      <c r="D7932" t="str">
        <f>VLOOKUP(C7932,key!A$2:B$634,2,FALSE)</f>
        <v>Khab wa al-Sha'af</v>
      </c>
      <c r="E7932" t="str">
        <f>VLOOKUP(D7932,key!B$2:D$634,2,FALSE)</f>
        <v>YEM84</v>
      </c>
      <c r="F7932">
        <v>19</v>
      </c>
      <c r="G7932">
        <v>2017</v>
      </c>
      <c r="H7932">
        <v>12</v>
      </c>
      <c r="I7932">
        <v>7</v>
      </c>
      <c r="J7932" s="3">
        <v>43076</v>
      </c>
      <c r="K7932" t="s">
        <v>45427</v>
      </c>
      <c r="L7932" t="s">
        <v>14815</v>
      </c>
      <c r="M7932" t="s">
        <v>26468</v>
      </c>
      <c r="N7932" t="s">
        <v>35881</v>
      </c>
      <c r="O7932" t="s">
        <v>37887</v>
      </c>
    </row>
    <row r="7933" spans="1:15" x14ac:dyDescent="0.2">
      <c r="A7933" t="s">
        <v>2325</v>
      </c>
      <c r="B7933" t="s">
        <v>12286</v>
      </c>
      <c r="C7933" t="s">
        <v>12370</v>
      </c>
      <c r="D7933" t="str">
        <f>VLOOKUP(C7933,key!A$2:B$634,2,FALSE)</f>
        <v>Khab wa al-Sha'af</v>
      </c>
      <c r="E7933" t="str">
        <f>VLOOKUP(D7933,key!B$2:D$634,2,FALSE)</f>
        <v>YEM84</v>
      </c>
      <c r="F7933">
        <v>19</v>
      </c>
      <c r="G7933">
        <v>2017</v>
      </c>
      <c r="H7933">
        <v>12</v>
      </c>
      <c r="I7933">
        <v>7</v>
      </c>
      <c r="J7933" s="3">
        <v>43076</v>
      </c>
      <c r="K7933" t="s">
        <v>45427</v>
      </c>
      <c r="L7933" t="s">
        <v>14816</v>
      </c>
      <c r="M7933" t="s">
        <v>26469</v>
      </c>
      <c r="N7933" t="s">
        <v>35881</v>
      </c>
      <c r="O7933" t="s">
        <v>37888</v>
      </c>
    </row>
    <row r="7934" spans="1:15" x14ac:dyDescent="0.2">
      <c r="A7934" t="s">
        <v>2326</v>
      </c>
      <c r="B7934" t="s">
        <v>12286</v>
      </c>
      <c r="C7934" t="s">
        <v>12370</v>
      </c>
      <c r="D7934" t="str">
        <f>VLOOKUP(C7934,key!A$2:B$634,2,FALSE)</f>
        <v>Khab wa al-Sha'af</v>
      </c>
      <c r="E7934" t="str">
        <f>VLOOKUP(D7934,key!B$2:D$634,2,FALSE)</f>
        <v>YEM84</v>
      </c>
      <c r="F7934">
        <v>19</v>
      </c>
      <c r="G7934">
        <v>2017</v>
      </c>
      <c r="H7934">
        <v>12</v>
      </c>
      <c r="I7934">
        <v>7</v>
      </c>
      <c r="J7934" s="3">
        <v>43076</v>
      </c>
      <c r="K7934" t="s">
        <v>45427</v>
      </c>
      <c r="L7934" t="s">
        <v>14817</v>
      </c>
      <c r="M7934" t="s">
        <v>26470</v>
      </c>
      <c r="N7934" t="s">
        <v>35881</v>
      </c>
      <c r="O7934" t="s">
        <v>37889</v>
      </c>
    </row>
    <row r="7935" spans="1:15" x14ac:dyDescent="0.2">
      <c r="A7935" t="s">
        <v>2394</v>
      </c>
      <c r="B7935" t="s">
        <v>12286</v>
      </c>
      <c r="C7935" t="s">
        <v>12370</v>
      </c>
      <c r="D7935" t="str">
        <f>VLOOKUP(C7935,key!A$2:B$634,2,FALSE)</f>
        <v>Khab wa al-Sha'af</v>
      </c>
      <c r="E7935" t="str">
        <f>VLOOKUP(D7935,key!B$2:D$634,2,FALSE)</f>
        <v>YEM84</v>
      </c>
      <c r="F7935">
        <v>19</v>
      </c>
      <c r="G7935">
        <v>2017</v>
      </c>
      <c r="H7935">
        <v>12</v>
      </c>
      <c r="I7935">
        <v>9</v>
      </c>
      <c r="J7935" s="3">
        <v>43078</v>
      </c>
      <c r="K7935" t="s">
        <v>45426</v>
      </c>
      <c r="L7935" t="s">
        <v>14884</v>
      </c>
      <c r="M7935" t="s">
        <v>26537</v>
      </c>
      <c r="N7935" t="s">
        <v>35881</v>
      </c>
      <c r="O7935" t="s">
        <v>37943</v>
      </c>
    </row>
    <row r="7936" spans="1:15" x14ac:dyDescent="0.2">
      <c r="A7936" t="s">
        <v>2434</v>
      </c>
      <c r="B7936" t="s">
        <v>12286</v>
      </c>
      <c r="C7936" t="s">
        <v>12370</v>
      </c>
      <c r="D7936" t="str">
        <f>VLOOKUP(C7936,key!A$2:B$634,2,FALSE)</f>
        <v>Khab wa al-Sha'af</v>
      </c>
      <c r="E7936" t="str">
        <f>VLOOKUP(D7936,key!B$2:D$634,2,FALSE)</f>
        <v>YEM84</v>
      </c>
      <c r="F7936">
        <v>19</v>
      </c>
      <c r="G7936">
        <v>2017</v>
      </c>
      <c r="H7936">
        <v>12</v>
      </c>
      <c r="I7936">
        <v>10</v>
      </c>
      <c r="J7936" s="3">
        <v>43079</v>
      </c>
      <c r="K7936" t="s">
        <v>45426</v>
      </c>
      <c r="L7936" t="s">
        <v>14923</v>
      </c>
      <c r="M7936" t="s">
        <v>26576</v>
      </c>
      <c r="N7936" t="s">
        <v>35881</v>
      </c>
      <c r="O7936" t="s">
        <v>37977</v>
      </c>
    </row>
    <row r="7937" spans="1:15" x14ac:dyDescent="0.2">
      <c r="A7937" t="s">
        <v>2435</v>
      </c>
      <c r="B7937" t="s">
        <v>12286</v>
      </c>
      <c r="C7937" t="s">
        <v>12370</v>
      </c>
      <c r="D7937" t="str">
        <f>VLOOKUP(C7937,key!A$2:B$634,2,FALSE)</f>
        <v>Khab wa al-Sha'af</v>
      </c>
      <c r="E7937" t="str">
        <f>VLOOKUP(D7937,key!B$2:D$634,2,FALSE)</f>
        <v>YEM84</v>
      </c>
      <c r="F7937">
        <v>19</v>
      </c>
      <c r="G7937">
        <v>2017</v>
      </c>
      <c r="H7937">
        <v>12</v>
      </c>
      <c r="I7937">
        <v>10</v>
      </c>
      <c r="J7937" s="3">
        <v>43079</v>
      </c>
      <c r="K7937" t="s">
        <v>45426</v>
      </c>
      <c r="L7937" t="s">
        <v>14924</v>
      </c>
      <c r="M7937" t="s">
        <v>26577</v>
      </c>
      <c r="N7937" t="s">
        <v>35881</v>
      </c>
      <c r="O7937" t="s">
        <v>37977</v>
      </c>
    </row>
    <row r="7938" spans="1:15" x14ac:dyDescent="0.2">
      <c r="A7938" t="s">
        <v>2436</v>
      </c>
      <c r="B7938" t="s">
        <v>12286</v>
      </c>
      <c r="C7938" t="s">
        <v>12370</v>
      </c>
      <c r="D7938" t="str">
        <f>VLOOKUP(C7938,key!A$2:B$634,2,FALSE)</f>
        <v>Khab wa al-Sha'af</v>
      </c>
      <c r="E7938" t="str">
        <f>VLOOKUP(D7938,key!B$2:D$634,2,FALSE)</f>
        <v>YEM84</v>
      </c>
      <c r="F7938">
        <v>19</v>
      </c>
      <c r="G7938">
        <v>2017</v>
      </c>
      <c r="H7938">
        <v>12</v>
      </c>
      <c r="I7938">
        <v>10</v>
      </c>
      <c r="J7938" s="3">
        <v>43079</v>
      </c>
      <c r="K7938" t="s">
        <v>45427</v>
      </c>
      <c r="L7938" t="s">
        <v>14925</v>
      </c>
      <c r="M7938" t="s">
        <v>26578</v>
      </c>
      <c r="N7938" t="s">
        <v>35882</v>
      </c>
      <c r="O7938" t="s">
        <v>37978</v>
      </c>
    </row>
    <row r="7939" spans="1:15" x14ac:dyDescent="0.2">
      <c r="A7939" t="s">
        <v>2476</v>
      </c>
      <c r="B7939" t="s">
        <v>12286</v>
      </c>
      <c r="C7939" t="s">
        <v>12370</v>
      </c>
      <c r="D7939" t="str">
        <f>VLOOKUP(C7939,key!A$2:B$634,2,FALSE)</f>
        <v>Khab wa al-Sha'af</v>
      </c>
      <c r="E7939" t="str">
        <f>VLOOKUP(D7939,key!B$2:D$634,2,FALSE)</f>
        <v>YEM84</v>
      </c>
      <c r="F7939">
        <v>20</v>
      </c>
      <c r="G7939">
        <v>2017</v>
      </c>
      <c r="H7939">
        <v>12</v>
      </c>
      <c r="I7939">
        <v>11</v>
      </c>
      <c r="J7939" s="3">
        <v>43080</v>
      </c>
      <c r="K7939" t="s">
        <v>45426</v>
      </c>
      <c r="L7939" t="s">
        <v>14963</v>
      </c>
      <c r="M7939" t="s">
        <v>26616</v>
      </c>
      <c r="N7939" t="s">
        <v>35881</v>
      </c>
      <c r="O7939" t="s">
        <v>38009</v>
      </c>
    </row>
    <row r="7940" spans="1:15" x14ac:dyDescent="0.2">
      <c r="A7940" t="s">
        <v>2477</v>
      </c>
      <c r="B7940" t="s">
        <v>12286</v>
      </c>
      <c r="C7940" t="s">
        <v>12370</v>
      </c>
      <c r="D7940" t="str">
        <f>VLOOKUP(C7940,key!A$2:B$634,2,FALSE)</f>
        <v>Khab wa al-Sha'af</v>
      </c>
      <c r="E7940" t="str">
        <f>VLOOKUP(D7940,key!B$2:D$634,2,FALSE)</f>
        <v>YEM84</v>
      </c>
      <c r="F7940">
        <v>20</v>
      </c>
      <c r="G7940">
        <v>2017</v>
      </c>
      <c r="H7940">
        <v>12</v>
      </c>
      <c r="I7940">
        <v>11</v>
      </c>
      <c r="J7940" s="3">
        <v>43080</v>
      </c>
      <c r="K7940" t="s">
        <v>45427</v>
      </c>
      <c r="L7940" t="s">
        <v>14964</v>
      </c>
      <c r="M7940" t="s">
        <v>26617</v>
      </c>
      <c r="N7940" t="s">
        <v>35881</v>
      </c>
      <c r="O7940" t="s">
        <v>38009</v>
      </c>
    </row>
    <row r="7941" spans="1:15" x14ac:dyDescent="0.2">
      <c r="A7941" t="s">
        <v>2537</v>
      </c>
      <c r="B7941" t="s">
        <v>12286</v>
      </c>
      <c r="C7941" t="s">
        <v>12370</v>
      </c>
      <c r="D7941" t="str">
        <f>VLOOKUP(C7941,key!A$2:B$634,2,FALSE)</f>
        <v>Khab wa al-Sha'af</v>
      </c>
      <c r="E7941" t="str">
        <f>VLOOKUP(D7941,key!B$2:D$634,2,FALSE)</f>
        <v>YEM84</v>
      </c>
      <c r="F7941">
        <v>20</v>
      </c>
      <c r="G7941">
        <v>2017</v>
      </c>
      <c r="H7941">
        <v>12</v>
      </c>
      <c r="I7941">
        <v>12</v>
      </c>
      <c r="J7941" s="3">
        <v>43081</v>
      </c>
      <c r="K7941" t="s">
        <v>45427</v>
      </c>
      <c r="L7941" t="s">
        <v>15021</v>
      </c>
      <c r="M7941" t="s">
        <v>26674</v>
      </c>
      <c r="N7941" t="s">
        <v>35881</v>
      </c>
      <c r="O7941" t="s">
        <v>38009</v>
      </c>
    </row>
    <row r="7942" spans="1:15" x14ac:dyDescent="0.2">
      <c r="A7942" t="s">
        <v>2604</v>
      </c>
      <c r="B7942" t="s">
        <v>12286</v>
      </c>
      <c r="C7942" t="s">
        <v>12370</v>
      </c>
      <c r="D7942" t="str">
        <f>VLOOKUP(C7942,key!A$2:B$634,2,FALSE)</f>
        <v>Khab wa al-Sha'af</v>
      </c>
      <c r="E7942" t="str">
        <f>VLOOKUP(D7942,key!B$2:D$634,2,FALSE)</f>
        <v>YEM84</v>
      </c>
      <c r="F7942">
        <v>20</v>
      </c>
      <c r="G7942">
        <v>2017</v>
      </c>
      <c r="H7942">
        <v>12</v>
      </c>
      <c r="I7942">
        <v>13</v>
      </c>
      <c r="J7942" s="3">
        <v>43082</v>
      </c>
      <c r="K7942" t="s">
        <v>45427</v>
      </c>
      <c r="L7942" t="s">
        <v>15087</v>
      </c>
      <c r="M7942" t="s">
        <v>26739</v>
      </c>
      <c r="N7942" t="s">
        <v>35882</v>
      </c>
      <c r="O7942" t="s">
        <v>38082</v>
      </c>
    </row>
    <row r="7943" spans="1:15" x14ac:dyDescent="0.2">
      <c r="A7943" t="s">
        <v>2651</v>
      </c>
      <c r="B7943" t="s">
        <v>12286</v>
      </c>
      <c r="C7943" t="s">
        <v>12370</v>
      </c>
      <c r="D7943" t="str">
        <f>VLOOKUP(C7943,key!A$2:B$634,2,FALSE)</f>
        <v>Khab wa al-Sha'af</v>
      </c>
      <c r="E7943" t="str">
        <f>VLOOKUP(D7943,key!B$2:D$634,2,FALSE)</f>
        <v>YEM84</v>
      </c>
      <c r="F7943">
        <v>20</v>
      </c>
      <c r="G7943">
        <v>2017</v>
      </c>
      <c r="H7943">
        <v>12</v>
      </c>
      <c r="I7943">
        <v>14</v>
      </c>
      <c r="J7943" s="3">
        <v>43083</v>
      </c>
      <c r="K7943" t="s">
        <v>45426</v>
      </c>
      <c r="L7943" t="s">
        <v>15129</v>
      </c>
      <c r="M7943" t="s">
        <v>26784</v>
      </c>
      <c r="N7943" t="s">
        <v>35882</v>
      </c>
      <c r="O7943" t="s">
        <v>38108</v>
      </c>
    </row>
    <row r="7944" spans="1:15" x14ac:dyDescent="0.2">
      <c r="A7944" t="s">
        <v>2652</v>
      </c>
      <c r="B7944" t="s">
        <v>12286</v>
      </c>
      <c r="C7944" t="s">
        <v>12370</v>
      </c>
      <c r="D7944" t="str">
        <f>VLOOKUP(C7944,key!A$2:B$634,2,FALSE)</f>
        <v>Khab wa al-Sha'af</v>
      </c>
      <c r="E7944" t="str">
        <f>VLOOKUP(D7944,key!B$2:D$634,2,FALSE)</f>
        <v>YEM84</v>
      </c>
      <c r="F7944">
        <v>20</v>
      </c>
      <c r="G7944">
        <v>2017</v>
      </c>
      <c r="H7944">
        <v>12</v>
      </c>
      <c r="I7944">
        <v>14</v>
      </c>
      <c r="J7944" s="3">
        <v>43083</v>
      </c>
      <c r="K7944" t="s">
        <v>45427</v>
      </c>
      <c r="L7944" t="s">
        <v>15130</v>
      </c>
      <c r="M7944" t="s">
        <v>26785</v>
      </c>
      <c r="N7944" t="s">
        <v>35882</v>
      </c>
      <c r="O7944" t="s">
        <v>38107</v>
      </c>
    </row>
    <row r="7945" spans="1:15" x14ac:dyDescent="0.2">
      <c r="A7945" t="s">
        <v>2699</v>
      </c>
      <c r="B7945" t="s">
        <v>12286</v>
      </c>
      <c r="C7945" t="s">
        <v>12370</v>
      </c>
      <c r="D7945" t="str">
        <f>VLOOKUP(C7945,key!A$2:B$634,2,FALSE)</f>
        <v>Khab wa al-Sha'af</v>
      </c>
      <c r="E7945" t="str">
        <f>VLOOKUP(D7945,key!B$2:D$634,2,FALSE)</f>
        <v>YEM84</v>
      </c>
      <c r="F7945">
        <v>20</v>
      </c>
      <c r="G7945">
        <v>2017</v>
      </c>
      <c r="H7945">
        <v>12</v>
      </c>
      <c r="I7945">
        <v>15</v>
      </c>
      <c r="J7945" s="3">
        <v>43084</v>
      </c>
      <c r="K7945" t="s">
        <v>45426</v>
      </c>
      <c r="L7945" t="s">
        <v>15176</v>
      </c>
      <c r="M7945" t="s">
        <v>26831</v>
      </c>
      <c r="N7945" t="s">
        <v>35881</v>
      </c>
      <c r="O7945" t="s">
        <v>38140</v>
      </c>
    </row>
    <row r="7946" spans="1:15" x14ac:dyDescent="0.2">
      <c r="A7946" t="s">
        <v>2753</v>
      </c>
      <c r="B7946" t="s">
        <v>12286</v>
      </c>
      <c r="C7946" t="s">
        <v>12370</v>
      </c>
      <c r="D7946" t="str">
        <f>VLOOKUP(C7946,key!A$2:B$634,2,FALSE)</f>
        <v>Khab wa al-Sha'af</v>
      </c>
      <c r="E7946" t="str">
        <f>VLOOKUP(D7946,key!B$2:D$634,2,FALSE)</f>
        <v>YEM84</v>
      </c>
      <c r="F7946">
        <v>20</v>
      </c>
      <c r="G7946">
        <v>2017</v>
      </c>
      <c r="H7946">
        <v>12</v>
      </c>
      <c r="I7946">
        <v>16</v>
      </c>
      <c r="J7946" s="3">
        <v>43085</v>
      </c>
      <c r="K7946" t="s">
        <v>45426</v>
      </c>
      <c r="L7946" t="s">
        <v>15226</v>
      </c>
      <c r="M7946" t="s">
        <v>26882</v>
      </c>
      <c r="N7946" t="s">
        <v>35881</v>
      </c>
      <c r="O7946" t="s">
        <v>38164</v>
      </c>
    </row>
    <row r="7947" spans="1:15" x14ac:dyDescent="0.2">
      <c r="A7947" t="s">
        <v>2804</v>
      </c>
      <c r="B7947" t="s">
        <v>12286</v>
      </c>
      <c r="C7947" t="s">
        <v>12370</v>
      </c>
      <c r="D7947" t="str">
        <f>VLOOKUP(C7947,key!A$2:B$634,2,FALSE)</f>
        <v>Khab wa al-Sha'af</v>
      </c>
      <c r="E7947" t="str">
        <f>VLOOKUP(D7947,key!B$2:D$634,2,FALSE)</f>
        <v>YEM84</v>
      </c>
      <c r="F7947">
        <v>20</v>
      </c>
      <c r="G7947">
        <v>2017</v>
      </c>
      <c r="H7947">
        <v>12</v>
      </c>
      <c r="I7947">
        <v>17</v>
      </c>
      <c r="J7947" s="3">
        <v>43086</v>
      </c>
      <c r="K7947" t="s">
        <v>45427</v>
      </c>
      <c r="L7947" t="s">
        <v>15277</v>
      </c>
      <c r="M7947" t="s">
        <v>26933</v>
      </c>
      <c r="N7947" t="s">
        <v>35881</v>
      </c>
      <c r="O7947" t="s">
        <v>38192</v>
      </c>
    </row>
    <row r="7948" spans="1:15" x14ac:dyDescent="0.2">
      <c r="A7948" t="s">
        <v>2805</v>
      </c>
      <c r="B7948" t="s">
        <v>12286</v>
      </c>
      <c r="C7948" t="s">
        <v>12370</v>
      </c>
      <c r="D7948" t="str">
        <f>VLOOKUP(C7948,key!A$2:B$634,2,FALSE)</f>
        <v>Khab wa al-Sha'af</v>
      </c>
      <c r="E7948" t="str">
        <f>VLOOKUP(D7948,key!B$2:D$634,2,FALSE)</f>
        <v>YEM84</v>
      </c>
      <c r="F7948">
        <v>20</v>
      </c>
      <c r="G7948">
        <v>2017</v>
      </c>
      <c r="H7948">
        <v>12</v>
      </c>
      <c r="I7948">
        <v>17</v>
      </c>
      <c r="J7948" s="3">
        <v>43086</v>
      </c>
      <c r="K7948" t="s">
        <v>45427</v>
      </c>
      <c r="L7948" t="s">
        <v>15278</v>
      </c>
      <c r="M7948" t="s">
        <v>26934</v>
      </c>
      <c r="N7948" t="s">
        <v>35881</v>
      </c>
      <c r="O7948" t="s">
        <v>38193</v>
      </c>
    </row>
    <row r="7949" spans="1:15" x14ac:dyDescent="0.2">
      <c r="A7949" t="s">
        <v>2859</v>
      </c>
      <c r="B7949" t="s">
        <v>12286</v>
      </c>
      <c r="C7949" t="s">
        <v>12370</v>
      </c>
      <c r="D7949" t="str">
        <f>VLOOKUP(C7949,key!A$2:B$634,2,FALSE)</f>
        <v>Khab wa al-Sha'af</v>
      </c>
      <c r="E7949" t="str">
        <f>VLOOKUP(D7949,key!B$2:D$634,2,FALSE)</f>
        <v>YEM84</v>
      </c>
      <c r="F7949">
        <v>21</v>
      </c>
      <c r="G7949">
        <v>2017</v>
      </c>
      <c r="H7949">
        <v>12</v>
      </c>
      <c r="I7949">
        <v>18</v>
      </c>
      <c r="J7949" s="3">
        <v>43087</v>
      </c>
      <c r="K7949" t="s">
        <v>45427</v>
      </c>
      <c r="L7949" t="s">
        <v>15331</v>
      </c>
      <c r="M7949" t="s">
        <v>26987</v>
      </c>
      <c r="N7949" t="s">
        <v>35881</v>
      </c>
      <c r="O7949" t="s">
        <v>38229</v>
      </c>
    </row>
    <row r="7950" spans="1:15" x14ac:dyDescent="0.2">
      <c r="A7950" t="s">
        <v>2923</v>
      </c>
      <c r="B7950" t="s">
        <v>12286</v>
      </c>
      <c r="C7950" t="s">
        <v>12370</v>
      </c>
      <c r="D7950" t="str">
        <f>VLOOKUP(C7950,key!A$2:B$634,2,FALSE)</f>
        <v>Khab wa al-Sha'af</v>
      </c>
      <c r="E7950" t="str">
        <f>VLOOKUP(D7950,key!B$2:D$634,2,FALSE)</f>
        <v>YEM84</v>
      </c>
      <c r="F7950">
        <v>21</v>
      </c>
      <c r="G7950">
        <v>2017</v>
      </c>
      <c r="H7950">
        <v>12</v>
      </c>
      <c r="I7950">
        <v>19</v>
      </c>
      <c r="J7950" s="3">
        <v>43088</v>
      </c>
      <c r="K7950" t="s">
        <v>45426</v>
      </c>
      <c r="L7950" t="s">
        <v>15392</v>
      </c>
      <c r="M7950" t="s">
        <v>27049</v>
      </c>
      <c r="N7950" t="s">
        <v>35881</v>
      </c>
      <c r="O7950" t="s">
        <v>38271</v>
      </c>
    </row>
    <row r="7951" spans="1:15" x14ac:dyDescent="0.2">
      <c r="A7951" t="s">
        <v>2924</v>
      </c>
      <c r="B7951" t="s">
        <v>12286</v>
      </c>
      <c r="C7951" t="s">
        <v>12370</v>
      </c>
      <c r="D7951" t="str">
        <f>VLOOKUP(C7951,key!A$2:B$634,2,FALSE)</f>
        <v>Khab wa al-Sha'af</v>
      </c>
      <c r="E7951" t="str">
        <f>VLOOKUP(D7951,key!B$2:D$634,2,FALSE)</f>
        <v>YEM84</v>
      </c>
      <c r="F7951">
        <v>21</v>
      </c>
      <c r="G7951">
        <v>2017</v>
      </c>
      <c r="H7951">
        <v>12</v>
      </c>
      <c r="I7951">
        <v>19</v>
      </c>
      <c r="J7951" s="3">
        <v>43088</v>
      </c>
      <c r="K7951" t="s">
        <v>45427</v>
      </c>
      <c r="L7951" t="s">
        <v>15393</v>
      </c>
      <c r="M7951" t="s">
        <v>27050</v>
      </c>
      <c r="N7951" t="s">
        <v>35882</v>
      </c>
      <c r="O7951" t="s">
        <v>38280</v>
      </c>
    </row>
    <row r="7952" spans="1:15" x14ac:dyDescent="0.2">
      <c r="A7952" t="s">
        <v>2925</v>
      </c>
      <c r="B7952" t="s">
        <v>12286</v>
      </c>
      <c r="C7952" t="s">
        <v>12370</v>
      </c>
      <c r="D7952" t="str">
        <f>VLOOKUP(C7952,key!A$2:B$634,2,FALSE)</f>
        <v>Khab wa al-Sha'af</v>
      </c>
      <c r="E7952" t="str">
        <f>VLOOKUP(D7952,key!B$2:D$634,2,FALSE)</f>
        <v>YEM84</v>
      </c>
      <c r="F7952">
        <v>21</v>
      </c>
      <c r="G7952">
        <v>2017</v>
      </c>
      <c r="H7952">
        <v>12</v>
      </c>
      <c r="I7952">
        <v>19</v>
      </c>
      <c r="J7952" s="3">
        <v>43088</v>
      </c>
      <c r="K7952" t="s">
        <v>45427</v>
      </c>
      <c r="L7952" t="s">
        <v>15394</v>
      </c>
      <c r="M7952" t="s">
        <v>27051</v>
      </c>
      <c r="N7952" t="s">
        <v>35881</v>
      </c>
      <c r="O7952" t="s">
        <v>38280</v>
      </c>
    </row>
    <row r="7953" spans="1:15" x14ac:dyDescent="0.2">
      <c r="A7953" t="s">
        <v>2988</v>
      </c>
      <c r="B7953" t="s">
        <v>12286</v>
      </c>
      <c r="C7953" t="s">
        <v>12370</v>
      </c>
      <c r="D7953" t="str">
        <f>VLOOKUP(C7953,key!A$2:B$634,2,FALSE)</f>
        <v>Khab wa al-Sha'af</v>
      </c>
      <c r="E7953" t="str">
        <f>VLOOKUP(D7953,key!B$2:D$634,2,FALSE)</f>
        <v>YEM84</v>
      </c>
      <c r="F7953">
        <v>21</v>
      </c>
      <c r="G7953">
        <v>2017</v>
      </c>
      <c r="H7953">
        <v>12</v>
      </c>
      <c r="I7953">
        <v>20</v>
      </c>
      <c r="J7953" s="3">
        <v>43089</v>
      </c>
      <c r="K7953" t="s">
        <v>45427</v>
      </c>
      <c r="L7953" t="s">
        <v>15454</v>
      </c>
      <c r="M7953" t="s">
        <v>27112</v>
      </c>
      <c r="N7953" t="s">
        <v>35882</v>
      </c>
      <c r="O7953" t="s">
        <v>38324</v>
      </c>
    </row>
    <row r="7954" spans="1:15" x14ac:dyDescent="0.2">
      <c r="A7954" t="s">
        <v>3058</v>
      </c>
      <c r="B7954" t="s">
        <v>12286</v>
      </c>
      <c r="C7954" t="s">
        <v>12370</v>
      </c>
      <c r="D7954" t="str">
        <f>VLOOKUP(C7954,key!A$2:B$634,2,FALSE)</f>
        <v>Khab wa al-Sha'af</v>
      </c>
      <c r="E7954" t="str">
        <f>VLOOKUP(D7954,key!B$2:D$634,2,FALSE)</f>
        <v>YEM84</v>
      </c>
      <c r="F7954">
        <v>21</v>
      </c>
      <c r="G7954">
        <v>2017</v>
      </c>
      <c r="H7954">
        <v>12</v>
      </c>
      <c r="I7954">
        <v>21</v>
      </c>
      <c r="J7954" s="3">
        <v>43090</v>
      </c>
      <c r="K7954" t="s">
        <v>45427</v>
      </c>
      <c r="L7954" t="s">
        <v>15523</v>
      </c>
      <c r="M7954" t="s">
        <v>27180</v>
      </c>
      <c r="N7954" t="s">
        <v>35881</v>
      </c>
      <c r="O7954" t="s">
        <v>38379</v>
      </c>
    </row>
    <row r="7955" spans="1:15" x14ac:dyDescent="0.2">
      <c r="A7955" t="s">
        <v>3107</v>
      </c>
      <c r="B7955" t="s">
        <v>12286</v>
      </c>
      <c r="C7955" t="s">
        <v>12370</v>
      </c>
      <c r="D7955" t="str">
        <f>VLOOKUP(C7955,key!A$2:B$634,2,FALSE)</f>
        <v>Khab wa al-Sha'af</v>
      </c>
      <c r="E7955" t="str">
        <f>VLOOKUP(D7955,key!B$2:D$634,2,FALSE)</f>
        <v>YEM84</v>
      </c>
      <c r="F7955">
        <v>21</v>
      </c>
      <c r="G7955">
        <v>2017</v>
      </c>
      <c r="H7955">
        <v>12</v>
      </c>
      <c r="I7955">
        <v>22</v>
      </c>
      <c r="J7955" s="3">
        <v>43091</v>
      </c>
      <c r="K7955" t="s">
        <v>45426</v>
      </c>
      <c r="L7955" t="s">
        <v>15572</v>
      </c>
      <c r="M7955" t="s">
        <v>27229</v>
      </c>
      <c r="N7955" t="s">
        <v>35881</v>
      </c>
      <c r="O7955" t="s">
        <v>38420</v>
      </c>
    </row>
    <row r="7956" spans="1:15" x14ac:dyDescent="0.2">
      <c r="A7956" t="s">
        <v>3108</v>
      </c>
      <c r="B7956" t="s">
        <v>12286</v>
      </c>
      <c r="C7956" t="s">
        <v>12370</v>
      </c>
      <c r="D7956" t="str">
        <f>VLOOKUP(C7956,key!A$2:B$634,2,FALSE)</f>
        <v>Khab wa al-Sha'af</v>
      </c>
      <c r="E7956" t="str">
        <f>VLOOKUP(D7956,key!B$2:D$634,2,FALSE)</f>
        <v>YEM84</v>
      </c>
      <c r="F7956">
        <v>21</v>
      </c>
      <c r="G7956">
        <v>2017</v>
      </c>
      <c r="H7956">
        <v>12</v>
      </c>
      <c r="I7956">
        <v>22</v>
      </c>
      <c r="J7956" s="3">
        <v>43091</v>
      </c>
      <c r="K7956" t="s">
        <v>45427</v>
      </c>
      <c r="L7956" t="s">
        <v>15573</v>
      </c>
      <c r="M7956" t="s">
        <v>27230</v>
      </c>
      <c r="N7956" t="s">
        <v>35881</v>
      </c>
      <c r="O7956" t="s">
        <v>38421</v>
      </c>
    </row>
    <row r="7957" spans="1:15" x14ac:dyDescent="0.2">
      <c r="A7957" t="s">
        <v>3109</v>
      </c>
      <c r="B7957" t="s">
        <v>12286</v>
      </c>
      <c r="C7957" t="s">
        <v>12370</v>
      </c>
      <c r="D7957" t="str">
        <f>VLOOKUP(C7957,key!A$2:B$634,2,FALSE)</f>
        <v>Khab wa al-Sha'af</v>
      </c>
      <c r="E7957" t="str">
        <f>VLOOKUP(D7957,key!B$2:D$634,2,FALSE)</f>
        <v>YEM84</v>
      </c>
      <c r="F7957">
        <v>21</v>
      </c>
      <c r="G7957">
        <v>2017</v>
      </c>
      <c r="H7957">
        <v>12</v>
      </c>
      <c r="I7957">
        <v>22</v>
      </c>
      <c r="J7957" s="3">
        <v>43091</v>
      </c>
      <c r="K7957" t="s">
        <v>45427</v>
      </c>
      <c r="L7957" t="s">
        <v>15574</v>
      </c>
      <c r="M7957" t="s">
        <v>27231</v>
      </c>
      <c r="N7957" t="s">
        <v>35881</v>
      </c>
      <c r="O7957" t="s">
        <v>38422</v>
      </c>
    </row>
    <row r="7958" spans="1:15" x14ac:dyDescent="0.2">
      <c r="A7958" t="s">
        <v>3110</v>
      </c>
      <c r="B7958" t="s">
        <v>12286</v>
      </c>
      <c r="C7958" t="s">
        <v>12370</v>
      </c>
      <c r="D7958" t="str">
        <f>VLOOKUP(C7958,key!A$2:B$634,2,FALSE)</f>
        <v>Khab wa al-Sha'af</v>
      </c>
      <c r="E7958" t="str">
        <f>VLOOKUP(D7958,key!B$2:D$634,2,FALSE)</f>
        <v>YEM84</v>
      </c>
      <c r="F7958">
        <v>21</v>
      </c>
      <c r="G7958">
        <v>2017</v>
      </c>
      <c r="H7958">
        <v>12</v>
      </c>
      <c r="I7958">
        <v>22</v>
      </c>
      <c r="J7958" s="3">
        <v>43091</v>
      </c>
      <c r="K7958" t="s">
        <v>45427</v>
      </c>
      <c r="L7958" t="s">
        <v>15575</v>
      </c>
      <c r="M7958" t="s">
        <v>27232</v>
      </c>
      <c r="N7958" t="s">
        <v>35881</v>
      </c>
      <c r="O7958" t="s">
        <v>38423</v>
      </c>
    </row>
    <row r="7959" spans="1:15" x14ac:dyDescent="0.2">
      <c r="A7959" t="s">
        <v>3173</v>
      </c>
      <c r="B7959" t="s">
        <v>12286</v>
      </c>
      <c r="C7959" t="s">
        <v>12370</v>
      </c>
      <c r="D7959" t="str">
        <f>VLOOKUP(C7959,key!A$2:B$634,2,FALSE)</f>
        <v>Khab wa al-Sha'af</v>
      </c>
      <c r="E7959" t="str">
        <f>VLOOKUP(D7959,key!B$2:D$634,2,FALSE)</f>
        <v>YEM84</v>
      </c>
      <c r="F7959">
        <v>21</v>
      </c>
      <c r="G7959">
        <v>2017</v>
      </c>
      <c r="H7959">
        <v>12</v>
      </c>
      <c r="I7959">
        <v>23</v>
      </c>
      <c r="J7959" s="3">
        <v>43092</v>
      </c>
      <c r="K7959" t="s">
        <v>45426</v>
      </c>
      <c r="L7959" t="s">
        <v>15636</v>
      </c>
      <c r="M7959" t="s">
        <v>27294</v>
      </c>
      <c r="N7959" t="s">
        <v>35881</v>
      </c>
      <c r="O7959" t="s">
        <v>38472</v>
      </c>
    </row>
    <row r="7960" spans="1:15" x14ac:dyDescent="0.2">
      <c r="A7960" t="s">
        <v>3174</v>
      </c>
      <c r="B7960" t="s">
        <v>12286</v>
      </c>
      <c r="C7960" t="s">
        <v>12370</v>
      </c>
      <c r="D7960" t="str">
        <f>VLOOKUP(C7960,key!A$2:B$634,2,FALSE)</f>
        <v>Khab wa al-Sha'af</v>
      </c>
      <c r="E7960" t="str">
        <f>VLOOKUP(D7960,key!B$2:D$634,2,FALSE)</f>
        <v>YEM84</v>
      </c>
      <c r="F7960">
        <v>21</v>
      </c>
      <c r="G7960">
        <v>2017</v>
      </c>
      <c r="H7960">
        <v>12</v>
      </c>
      <c r="I7960">
        <v>23</v>
      </c>
      <c r="J7960" s="3">
        <v>43092</v>
      </c>
      <c r="K7960" t="s">
        <v>45426</v>
      </c>
      <c r="L7960" t="s">
        <v>15637</v>
      </c>
      <c r="M7960" t="s">
        <v>27295</v>
      </c>
      <c r="N7960" t="s">
        <v>35881</v>
      </c>
      <c r="O7960" t="s">
        <v>38473</v>
      </c>
    </row>
    <row r="7961" spans="1:15" x14ac:dyDescent="0.2">
      <c r="A7961" t="s">
        <v>3175</v>
      </c>
      <c r="B7961" t="s">
        <v>12286</v>
      </c>
      <c r="C7961" t="s">
        <v>12370</v>
      </c>
      <c r="D7961" t="str">
        <f>VLOOKUP(C7961,key!A$2:B$634,2,FALSE)</f>
        <v>Khab wa al-Sha'af</v>
      </c>
      <c r="E7961" t="str">
        <f>VLOOKUP(D7961,key!B$2:D$634,2,FALSE)</f>
        <v>YEM84</v>
      </c>
      <c r="F7961">
        <v>21</v>
      </c>
      <c r="G7961">
        <v>2017</v>
      </c>
      <c r="H7961">
        <v>12</v>
      </c>
      <c r="I7961">
        <v>23</v>
      </c>
      <c r="J7961" s="3">
        <v>43092</v>
      </c>
      <c r="K7961" t="s">
        <v>45427</v>
      </c>
      <c r="L7961" t="s">
        <v>15638</v>
      </c>
      <c r="M7961" t="s">
        <v>27296</v>
      </c>
      <c r="N7961" t="s">
        <v>35881</v>
      </c>
      <c r="O7961" t="s">
        <v>38474</v>
      </c>
    </row>
    <row r="7962" spans="1:15" x14ac:dyDescent="0.2">
      <c r="A7962" t="s">
        <v>3231</v>
      </c>
      <c r="B7962" t="s">
        <v>12286</v>
      </c>
      <c r="C7962" t="s">
        <v>12370</v>
      </c>
      <c r="D7962" t="str">
        <f>VLOOKUP(C7962,key!A$2:B$634,2,FALSE)</f>
        <v>Khab wa al-Sha'af</v>
      </c>
      <c r="E7962" t="str">
        <f>VLOOKUP(D7962,key!B$2:D$634,2,FALSE)</f>
        <v>YEM84</v>
      </c>
      <c r="F7962">
        <v>21</v>
      </c>
      <c r="G7962">
        <v>2017</v>
      </c>
      <c r="H7962">
        <v>12</v>
      </c>
      <c r="I7962">
        <v>24</v>
      </c>
      <c r="J7962" s="3">
        <v>43093</v>
      </c>
      <c r="K7962" t="s">
        <v>45427</v>
      </c>
      <c r="L7962" t="s">
        <v>15693</v>
      </c>
      <c r="M7962" t="s">
        <v>27352</v>
      </c>
      <c r="N7962" t="s">
        <v>35881</v>
      </c>
      <c r="O7962" t="s">
        <v>38513</v>
      </c>
    </row>
    <row r="7963" spans="1:15" x14ac:dyDescent="0.2">
      <c r="A7963" t="s">
        <v>3325</v>
      </c>
      <c r="B7963" t="s">
        <v>12286</v>
      </c>
      <c r="C7963" t="s">
        <v>12370</v>
      </c>
      <c r="D7963" t="str">
        <f>VLOOKUP(C7963,key!A$2:B$634,2,FALSE)</f>
        <v>Khab wa al-Sha'af</v>
      </c>
      <c r="E7963" t="str">
        <f>VLOOKUP(D7963,key!B$2:D$634,2,FALSE)</f>
        <v>YEM84</v>
      </c>
      <c r="F7963">
        <v>22</v>
      </c>
      <c r="G7963">
        <v>2017</v>
      </c>
      <c r="H7963">
        <v>12</v>
      </c>
      <c r="I7963">
        <v>26</v>
      </c>
      <c r="J7963" s="3">
        <v>43095</v>
      </c>
      <c r="K7963" t="s">
        <v>45427</v>
      </c>
      <c r="L7963" t="s">
        <v>15786</v>
      </c>
      <c r="M7963" t="s">
        <v>27445</v>
      </c>
      <c r="N7963" t="s">
        <v>35881</v>
      </c>
      <c r="O7963" t="s">
        <v>38587</v>
      </c>
    </row>
    <row r="7964" spans="1:15" x14ac:dyDescent="0.2">
      <c r="A7964" t="s">
        <v>3326</v>
      </c>
      <c r="B7964" t="s">
        <v>12286</v>
      </c>
      <c r="C7964" t="s">
        <v>12370</v>
      </c>
      <c r="D7964" t="str">
        <f>VLOOKUP(C7964,key!A$2:B$634,2,FALSE)</f>
        <v>Khab wa al-Sha'af</v>
      </c>
      <c r="E7964" t="str">
        <f>VLOOKUP(D7964,key!B$2:D$634,2,FALSE)</f>
        <v>YEM84</v>
      </c>
      <c r="F7964">
        <v>22</v>
      </c>
      <c r="G7964">
        <v>2017</v>
      </c>
      <c r="H7964">
        <v>12</v>
      </c>
      <c r="I7964">
        <v>26</v>
      </c>
      <c r="J7964" s="3">
        <v>43095</v>
      </c>
      <c r="K7964" t="s">
        <v>45427</v>
      </c>
      <c r="L7964" t="s">
        <v>15787</v>
      </c>
      <c r="M7964" t="s">
        <v>27446</v>
      </c>
      <c r="N7964" t="s">
        <v>35881</v>
      </c>
      <c r="O7964" t="s">
        <v>38588</v>
      </c>
    </row>
    <row r="7965" spans="1:15" x14ac:dyDescent="0.2">
      <c r="A7965" t="s">
        <v>3436</v>
      </c>
      <c r="B7965" t="s">
        <v>12286</v>
      </c>
      <c r="C7965" t="s">
        <v>12370</v>
      </c>
      <c r="D7965" t="str">
        <f>VLOOKUP(C7965,key!A$2:B$634,2,FALSE)</f>
        <v>Khab wa al-Sha'af</v>
      </c>
      <c r="E7965" t="str">
        <f>VLOOKUP(D7965,key!B$2:D$634,2,FALSE)</f>
        <v>YEM84</v>
      </c>
      <c r="F7965">
        <v>22</v>
      </c>
      <c r="G7965">
        <v>2017</v>
      </c>
      <c r="H7965">
        <v>12</v>
      </c>
      <c r="I7965">
        <v>28</v>
      </c>
      <c r="J7965" s="3">
        <v>43097</v>
      </c>
      <c r="K7965" t="s">
        <v>45426</v>
      </c>
      <c r="L7965" t="s">
        <v>15894</v>
      </c>
      <c r="M7965" t="s">
        <v>27552</v>
      </c>
      <c r="N7965" t="s">
        <v>35881</v>
      </c>
      <c r="O7965" t="s">
        <v>38676</v>
      </c>
    </row>
    <row r="7966" spans="1:15" x14ac:dyDescent="0.2">
      <c r="A7966" t="s">
        <v>3437</v>
      </c>
      <c r="B7966" t="s">
        <v>12286</v>
      </c>
      <c r="C7966" t="s">
        <v>12370</v>
      </c>
      <c r="D7966" t="str">
        <f>VLOOKUP(C7966,key!A$2:B$634,2,FALSE)</f>
        <v>Khab wa al-Sha'af</v>
      </c>
      <c r="E7966" t="str">
        <f>VLOOKUP(D7966,key!B$2:D$634,2,FALSE)</f>
        <v>YEM84</v>
      </c>
      <c r="F7966">
        <v>22</v>
      </c>
      <c r="G7966">
        <v>2017</v>
      </c>
      <c r="H7966">
        <v>12</v>
      </c>
      <c r="I7966">
        <v>28</v>
      </c>
      <c r="J7966" s="3">
        <v>43097</v>
      </c>
      <c r="K7966" t="s">
        <v>45427</v>
      </c>
      <c r="L7966" t="s">
        <v>15895</v>
      </c>
      <c r="M7966" t="s">
        <v>27553</v>
      </c>
      <c r="N7966" t="s">
        <v>35881</v>
      </c>
      <c r="O7966" t="s">
        <v>38677</v>
      </c>
    </row>
    <row r="7967" spans="1:15" x14ac:dyDescent="0.2">
      <c r="A7967" t="s">
        <v>3438</v>
      </c>
      <c r="B7967" t="s">
        <v>12286</v>
      </c>
      <c r="C7967" t="s">
        <v>12370</v>
      </c>
      <c r="D7967" t="str">
        <f>VLOOKUP(C7967,key!A$2:B$634,2,FALSE)</f>
        <v>Khab wa al-Sha'af</v>
      </c>
      <c r="E7967" t="str">
        <f>VLOOKUP(D7967,key!B$2:D$634,2,FALSE)</f>
        <v>YEM84</v>
      </c>
      <c r="F7967">
        <v>22</v>
      </c>
      <c r="G7967">
        <v>2017</v>
      </c>
      <c r="H7967">
        <v>12</v>
      </c>
      <c r="I7967">
        <v>28</v>
      </c>
      <c r="J7967" s="3">
        <v>43097</v>
      </c>
      <c r="K7967" t="s">
        <v>45427</v>
      </c>
      <c r="L7967" t="s">
        <v>15896</v>
      </c>
      <c r="M7967" t="s">
        <v>27554</v>
      </c>
      <c r="N7967" t="s">
        <v>35881</v>
      </c>
      <c r="O7967" t="s">
        <v>38678</v>
      </c>
    </row>
    <row r="7968" spans="1:15" x14ac:dyDescent="0.2">
      <c r="A7968" t="s">
        <v>3492</v>
      </c>
      <c r="B7968" t="s">
        <v>12286</v>
      </c>
      <c r="C7968" t="s">
        <v>12370</v>
      </c>
      <c r="D7968" t="str">
        <f>VLOOKUP(C7968,key!A$2:B$634,2,FALSE)</f>
        <v>Khab wa al-Sha'af</v>
      </c>
      <c r="E7968" t="str">
        <f>VLOOKUP(D7968,key!B$2:D$634,2,FALSE)</f>
        <v>YEM84</v>
      </c>
      <c r="F7968">
        <v>22</v>
      </c>
      <c r="G7968">
        <v>2017</v>
      </c>
      <c r="H7968">
        <v>12</v>
      </c>
      <c r="I7968">
        <v>29</v>
      </c>
      <c r="J7968" s="3">
        <v>43098</v>
      </c>
      <c r="K7968" t="s">
        <v>45427</v>
      </c>
      <c r="L7968" t="s">
        <v>15945</v>
      </c>
      <c r="M7968" t="s">
        <v>27604</v>
      </c>
      <c r="N7968" t="s">
        <v>35881</v>
      </c>
      <c r="O7968" t="s">
        <v>38718</v>
      </c>
    </row>
    <row r="7969" spans="1:15" x14ac:dyDescent="0.2">
      <c r="A7969" t="s">
        <v>3536</v>
      </c>
      <c r="B7969" t="s">
        <v>12286</v>
      </c>
      <c r="C7969" t="s">
        <v>12370</v>
      </c>
      <c r="D7969" t="str">
        <f>VLOOKUP(C7969,key!A$2:B$634,2,FALSE)</f>
        <v>Khab wa al-Sha'af</v>
      </c>
      <c r="E7969" t="str">
        <f>VLOOKUP(D7969,key!B$2:D$634,2,FALSE)</f>
        <v>YEM84</v>
      </c>
      <c r="F7969">
        <v>22</v>
      </c>
      <c r="G7969">
        <v>2017</v>
      </c>
      <c r="H7969">
        <v>12</v>
      </c>
      <c r="I7969">
        <v>30</v>
      </c>
      <c r="J7969" s="3">
        <v>43099</v>
      </c>
      <c r="K7969" t="s">
        <v>45427</v>
      </c>
      <c r="L7969" t="s">
        <v>15988</v>
      </c>
      <c r="M7969" t="s">
        <v>27648</v>
      </c>
      <c r="N7969" t="s">
        <v>35882</v>
      </c>
      <c r="O7969" t="s">
        <v>38748</v>
      </c>
    </row>
    <row r="7970" spans="1:15" x14ac:dyDescent="0.2">
      <c r="A7970" t="s">
        <v>3537</v>
      </c>
      <c r="B7970" t="s">
        <v>12286</v>
      </c>
      <c r="C7970" t="s">
        <v>12370</v>
      </c>
      <c r="D7970" t="str">
        <f>VLOOKUP(C7970,key!A$2:B$634,2,FALSE)</f>
        <v>Khab wa al-Sha'af</v>
      </c>
      <c r="E7970" t="str">
        <f>VLOOKUP(D7970,key!B$2:D$634,2,FALSE)</f>
        <v>YEM84</v>
      </c>
      <c r="F7970">
        <v>22</v>
      </c>
      <c r="G7970">
        <v>2017</v>
      </c>
      <c r="H7970">
        <v>12</v>
      </c>
      <c r="I7970">
        <v>30</v>
      </c>
      <c r="J7970" s="3">
        <v>43099</v>
      </c>
      <c r="K7970" t="s">
        <v>45427</v>
      </c>
      <c r="L7970" t="s">
        <v>15989</v>
      </c>
      <c r="M7970" t="s">
        <v>27649</v>
      </c>
      <c r="N7970" t="s">
        <v>35882</v>
      </c>
      <c r="O7970" t="s">
        <v>38749</v>
      </c>
    </row>
    <row r="7971" spans="1:15" x14ac:dyDescent="0.2">
      <c r="A7971" t="s">
        <v>3586</v>
      </c>
      <c r="B7971" t="s">
        <v>12286</v>
      </c>
      <c r="C7971" t="s">
        <v>12370</v>
      </c>
      <c r="D7971" t="str">
        <f>VLOOKUP(C7971,key!A$2:B$634,2,FALSE)</f>
        <v>Khab wa al-Sha'af</v>
      </c>
      <c r="E7971" t="str">
        <f>VLOOKUP(D7971,key!B$2:D$634,2,FALSE)</f>
        <v>YEM84</v>
      </c>
      <c r="F7971">
        <v>22</v>
      </c>
      <c r="G7971">
        <v>2017</v>
      </c>
      <c r="H7971">
        <v>12</v>
      </c>
      <c r="I7971">
        <v>31</v>
      </c>
      <c r="J7971" s="3">
        <v>43100</v>
      </c>
      <c r="K7971" t="s">
        <v>45427</v>
      </c>
      <c r="L7971" t="s">
        <v>16037</v>
      </c>
      <c r="M7971" t="s">
        <v>27701</v>
      </c>
      <c r="N7971" t="s">
        <v>35882</v>
      </c>
      <c r="O7971" t="s">
        <v>38789</v>
      </c>
    </row>
    <row r="7972" spans="1:15" x14ac:dyDescent="0.2">
      <c r="A7972" t="s">
        <v>3587</v>
      </c>
      <c r="B7972" t="s">
        <v>12286</v>
      </c>
      <c r="C7972" t="s">
        <v>12370</v>
      </c>
      <c r="D7972" t="str">
        <f>VLOOKUP(C7972,key!A$2:B$634,2,FALSE)</f>
        <v>Khab wa al-Sha'af</v>
      </c>
      <c r="E7972" t="str">
        <f>VLOOKUP(D7972,key!B$2:D$634,2,FALSE)</f>
        <v>YEM84</v>
      </c>
      <c r="F7972">
        <v>22</v>
      </c>
      <c r="G7972">
        <v>2017</v>
      </c>
      <c r="H7972">
        <v>12</v>
      </c>
      <c r="I7972">
        <v>31</v>
      </c>
      <c r="J7972" s="3">
        <v>43100</v>
      </c>
      <c r="K7972" t="s">
        <v>45427</v>
      </c>
      <c r="L7972" t="s">
        <v>16038</v>
      </c>
      <c r="M7972" t="s">
        <v>27702</v>
      </c>
      <c r="N7972" t="s">
        <v>35882</v>
      </c>
      <c r="O7972" t="s">
        <v>38791</v>
      </c>
    </row>
    <row r="7973" spans="1:15" x14ac:dyDescent="0.2">
      <c r="A7973" t="s">
        <v>3588</v>
      </c>
      <c r="B7973" t="s">
        <v>12286</v>
      </c>
      <c r="C7973" t="s">
        <v>12370</v>
      </c>
      <c r="D7973" t="str">
        <f>VLOOKUP(C7973,key!A$2:B$634,2,FALSE)</f>
        <v>Khab wa al-Sha'af</v>
      </c>
      <c r="E7973" t="str">
        <f>VLOOKUP(D7973,key!B$2:D$634,2,FALSE)</f>
        <v>YEM84</v>
      </c>
      <c r="F7973">
        <v>22</v>
      </c>
      <c r="G7973">
        <v>2017</v>
      </c>
      <c r="H7973">
        <v>12</v>
      </c>
      <c r="I7973">
        <v>31</v>
      </c>
      <c r="J7973" s="3">
        <v>43100</v>
      </c>
      <c r="K7973" t="s">
        <v>45427</v>
      </c>
      <c r="L7973" t="s">
        <v>16039</v>
      </c>
      <c r="M7973" t="s">
        <v>27703</v>
      </c>
      <c r="N7973" t="s">
        <v>35882</v>
      </c>
      <c r="O7973" t="s">
        <v>38791</v>
      </c>
    </row>
    <row r="7974" spans="1:15" x14ac:dyDescent="0.2">
      <c r="A7974" t="s">
        <v>3631</v>
      </c>
      <c r="B7974" t="s">
        <v>12286</v>
      </c>
      <c r="C7974" t="s">
        <v>12370</v>
      </c>
      <c r="D7974" t="str">
        <f>VLOOKUP(C7974,key!A$2:B$634,2,FALSE)</f>
        <v>Khab wa al-Sha'af</v>
      </c>
      <c r="E7974" t="str">
        <f>VLOOKUP(D7974,key!B$2:D$634,2,FALSE)</f>
        <v>YEM84</v>
      </c>
      <c r="F7974">
        <v>23</v>
      </c>
      <c r="G7974">
        <v>2018</v>
      </c>
      <c r="H7974">
        <v>1</v>
      </c>
      <c r="I7974">
        <v>1</v>
      </c>
      <c r="J7974" s="3">
        <v>43101</v>
      </c>
      <c r="K7974" t="s">
        <v>45426</v>
      </c>
      <c r="L7974" t="s">
        <v>16081</v>
      </c>
      <c r="M7974" t="s">
        <v>27745</v>
      </c>
      <c r="N7974" t="s">
        <v>35881</v>
      </c>
      <c r="O7974" t="s">
        <v>38825</v>
      </c>
    </row>
    <row r="7975" spans="1:15" x14ac:dyDescent="0.2">
      <c r="A7975" t="s">
        <v>3679</v>
      </c>
      <c r="B7975" t="s">
        <v>12286</v>
      </c>
      <c r="C7975" t="s">
        <v>12370</v>
      </c>
      <c r="D7975" t="str">
        <f>VLOOKUP(C7975,key!A$2:B$634,2,FALSE)</f>
        <v>Khab wa al-Sha'af</v>
      </c>
      <c r="E7975" t="str">
        <f>VLOOKUP(D7975,key!B$2:D$634,2,FALSE)</f>
        <v>YEM84</v>
      </c>
      <c r="F7975">
        <v>23</v>
      </c>
      <c r="G7975">
        <v>2018</v>
      </c>
      <c r="H7975">
        <v>1</v>
      </c>
      <c r="I7975">
        <v>2</v>
      </c>
      <c r="J7975" s="3">
        <v>43102</v>
      </c>
      <c r="K7975" t="s">
        <v>45427</v>
      </c>
      <c r="L7975" t="s">
        <v>16127</v>
      </c>
      <c r="M7975" t="s">
        <v>27792</v>
      </c>
      <c r="N7975" t="s">
        <v>35881</v>
      </c>
      <c r="O7975" t="s">
        <v>38862</v>
      </c>
    </row>
    <row r="7976" spans="1:15" x14ac:dyDescent="0.2">
      <c r="A7976" t="s">
        <v>3716</v>
      </c>
      <c r="B7976" t="s">
        <v>12286</v>
      </c>
      <c r="C7976" t="s">
        <v>12370</v>
      </c>
      <c r="D7976" t="str">
        <f>VLOOKUP(C7976,key!A$2:B$634,2,FALSE)</f>
        <v>Khab wa al-Sha'af</v>
      </c>
      <c r="E7976" t="str">
        <f>VLOOKUP(D7976,key!B$2:D$634,2,FALSE)</f>
        <v>YEM84</v>
      </c>
      <c r="F7976">
        <v>23</v>
      </c>
      <c r="G7976">
        <v>2018</v>
      </c>
      <c r="H7976">
        <v>1</v>
      </c>
      <c r="I7976">
        <v>3</v>
      </c>
      <c r="J7976" s="3">
        <v>43103</v>
      </c>
      <c r="K7976" t="s">
        <v>45426</v>
      </c>
      <c r="L7976" t="s">
        <v>16163</v>
      </c>
      <c r="M7976" t="s">
        <v>27828</v>
      </c>
      <c r="N7976" t="s">
        <v>35881</v>
      </c>
      <c r="O7976" t="s">
        <v>38894</v>
      </c>
    </row>
    <row r="7977" spans="1:15" x14ac:dyDescent="0.2">
      <c r="A7977" t="s">
        <v>3717</v>
      </c>
      <c r="B7977" t="s">
        <v>12286</v>
      </c>
      <c r="C7977" t="s">
        <v>12370</v>
      </c>
      <c r="D7977" t="str">
        <f>VLOOKUP(C7977,key!A$2:B$634,2,FALSE)</f>
        <v>Khab wa al-Sha'af</v>
      </c>
      <c r="E7977" t="str">
        <f>VLOOKUP(D7977,key!B$2:D$634,2,FALSE)</f>
        <v>YEM84</v>
      </c>
      <c r="F7977">
        <v>23</v>
      </c>
      <c r="G7977">
        <v>2018</v>
      </c>
      <c r="H7977">
        <v>1</v>
      </c>
      <c r="I7977">
        <v>3</v>
      </c>
      <c r="J7977" s="3">
        <v>43103</v>
      </c>
      <c r="K7977" t="s">
        <v>45426</v>
      </c>
      <c r="L7977" t="s">
        <v>16164</v>
      </c>
      <c r="M7977" t="s">
        <v>27829</v>
      </c>
      <c r="N7977" t="s">
        <v>35881</v>
      </c>
      <c r="O7977" t="s">
        <v>38886</v>
      </c>
    </row>
    <row r="7978" spans="1:15" x14ac:dyDescent="0.2">
      <c r="A7978" t="s">
        <v>3767</v>
      </c>
      <c r="B7978" t="s">
        <v>12286</v>
      </c>
      <c r="C7978" t="s">
        <v>12370</v>
      </c>
      <c r="D7978" t="str">
        <f>VLOOKUP(C7978,key!A$2:B$634,2,FALSE)</f>
        <v>Khab wa al-Sha'af</v>
      </c>
      <c r="E7978" t="str">
        <f>VLOOKUP(D7978,key!B$2:D$634,2,FALSE)</f>
        <v>YEM84</v>
      </c>
      <c r="F7978">
        <v>23</v>
      </c>
      <c r="G7978">
        <v>2018</v>
      </c>
      <c r="H7978">
        <v>1</v>
      </c>
      <c r="I7978">
        <v>4</v>
      </c>
      <c r="J7978" s="3">
        <v>43104</v>
      </c>
      <c r="K7978" t="s">
        <v>45426</v>
      </c>
      <c r="L7978" t="s">
        <v>16210</v>
      </c>
      <c r="M7978" t="s">
        <v>27875</v>
      </c>
      <c r="N7978" t="s">
        <v>35881</v>
      </c>
      <c r="O7978" t="s">
        <v>38935</v>
      </c>
    </row>
    <row r="7979" spans="1:15" x14ac:dyDescent="0.2">
      <c r="A7979" t="s">
        <v>3810</v>
      </c>
      <c r="B7979" t="s">
        <v>12286</v>
      </c>
      <c r="C7979" t="s">
        <v>12370</v>
      </c>
      <c r="D7979" t="str">
        <f>VLOOKUP(C7979,key!A$2:B$634,2,FALSE)</f>
        <v>Khab wa al-Sha'af</v>
      </c>
      <c r="E7979" t="str">
        <f>VLOOKUP(D7979,key!B$2:D$634,2,FALSE)</f>
        <v>YEM84</v>
      </c>
      <c r="F7979">
        <v>23</v>
      </c>
      <c r="G7979">
        <v>2018</v>
      </c>
      <c r="H7979">
        <v>1</v>
      </c>
      <c r="I7979">
        <v>5</v>
      </c>
      <c r="J7979" s="3">
        <v>43105</v>
      </c>
      <c r="K7979" t="s">
        <v>45427</v>
      </c>
      <c r="L7979" t="s">
        <v>16252</v>
      </c>
      <c r="M7979" t="s">
        <v>27917</v>
      </c>
      <c r="N7979" t="s">
        <v>35881</v>
      </c>
      <c r="O7979" t="s">
        <v>38977</v>
      </c>
    </row>
    <row r="7980" spans="1:15" x14ac:dyDescent="0.2">
      <c r="A7980" t="s">
        <v>3811</v>
      </c>
      <c r="B7980" t="s">
        <v>12286</v>
      </c>
      <c r="C7980" t="s">
        <v>12370</v>
      </c>
      <c r="D7980" t="str">
        <f>VLOOKUP(C7980,key!A$2:B$634,2,FALSE)</f>
        <v>Khab wa al-Sha'af</v>
      </c>
      <c r="E7980" t="str">
        <f>VLOOKUP(D7980,key!B$2:D$634,2,FALSE)</f>
        <v>YEM84</v>
      </c>
      <c r="F7980">
        <v>23</v>
      </c>
      <c r="G7980">
        <v>2018</v>
      </c>
      <c r="H7980">
        <v>1</v>
      </c>
      <c r="I7980">
        <v>5</v>
      </c>
      <c r="J7980" s="3">
        <v>43105</v>
      </c>
      <c r="K7980" t="s">
        <v>45427</v>
      </c>
      <c r="L7980" t="s">
        <v>16253</v>
      </c>
      <c r="M7980" t="s">
        <v>27918</v>
      </c>
      <c r="N7980" t="s">
        <v>35881</v>
      </c>
      <c r="O7980" t="s">
        <v>38978</v>
      </c>
    </row>
    <row r="7981" spans="1:15" x14ac:dyDescent="0.2">
      <c r="A7981" t="s">
        <v>3812</v>
      </c>
      <c r="B7981" t="s">
        <v>12286</v>
      </c>
      <c r="C7981" t="s">
        <v>12370</v>
      </c>
      <c r="D7981" t="str">
        <f>VLOOKUP(C7981,key!A$2:B$634,2,FALSE)</f>
        <v>Khab wa al-Sha'af</v>
      </c>
      <c r="E7981" t="str">
        <f>VLOOKUP(D7981,key!B$2:D$634,2,FALSE)</f>
        <v>YEM84</v>
      </c>
      <c r="F7981">
        <v>23</v>
      </c>
      <c r="G7981">
        <v>2018</v>
      </c>
      <c r="H7981">
        <v>1</v>
      </c>
      <c r="I7981">
        <v>5</v>
      </c>
      <c r="J7981" s="3">
        <v>43105</v>
      </c>
      <c r="K7981" t="s">
        <v>45427</v>
      </c>
      <c r="L7981" t="s">
        <v>16254</v>
      </c>
      <c r="M7981" t="s">
        <v>27919</v>
      </c>
      <c r="N7981" t="s">
        <v>35881</v>
      </c>
      <c r="O7981" t="s">
        <v>38976</v>
      </c>
    </row>
    <row r="7982" spans="1:15" x14ac:dyDescent="0.2">
      <c r="A7982" t="s">
        <v>3813</v>
      </c>
      <c r="B7982" t="s">
        <v>12286</v>
      </c>
      <c r="C7982" t="s">
        <v>12370</v>
      </c>
      <c r="D7982" t="str">
        <f>VLOOKUP(C7982,key!A$2:B$634,2,FALSE)</f>
        <v>Khab wa al-Sha'af</v>
      </c>
      <c r="E7982" t="str">
        <f>VLOOKUP(D7982,key!B$2:D$634,2,FALSE)</f>
        <v>YEM84</v>
      </c>
      <c r="F7982">
        <v>23</v>
      </c>
      <c r="G7982">
        <v>2018</v>
      </c>
      <c r="H7982">
        <v>1</v>
      </c>
      <c r="I7982">
        <v>5</v>
      </c>
      <c r="J7982" s="3">
        <v>43105</v>
      </c>
      <c r="K7982" t="s">
        <v>45427</v>
      </c>
      <c r="L7982" t="s">
        <v>16255</v>
      </c>
      <c r="M7982" t="s">
        <v>27920</v>
      </c>
      <c r="N7982" t="s">
        <v>35881</v>
      </c>
      <c r="O7982" t="s">
        <v>38979</v>
      </c>
    </row>
    <row r="7983" spans="1:15" x14ac:dyDescent="0.2">
      <c r="A7983" t="s">
        <v>3862</v>
      </c>
      <c r="B7983" t="s">
        <v>12286</v>
      </c>
      <c r="C7983" t="s">
        <v>12370</v>
      </c>
      <c r="D7983" t="str">
        <f>VLOOKUP(C7983,key!A$2:B$634,2,FALSE)</f>
        <v>Khab wa al-Sha'af</v>
      </c>
      <c r="E7983" t="str">
        <f>VLOOKUP(D7983,key!B$2:D$634,2,FALSE)</f>
        <v>YEM84</v>
      </c>
      <c r="F7983">
        <v>23</v>
      </c>
      <c r="G7983">
        <v>2018</v>
      </c>
      <c r="H7983">
        <v>1</v>
      </c>
      <c r="I7983">
        <v>6</v>
      </c>
      <c r="J7983" s="3">
        <v>43106</v>
      </c>
      <c r="K7983" t="s">
        <v>45427</v>
      </c>
      <c r="L7983" t="s">
        <v>16300</v>
      </c>
      <c r="M7983" t="s">
        <v>27966</v>
      </c>
      <c r="N7983" t="s">
        <v>35881</v>
      </c>
      <c r="O7983" t="s">
        <v>39021</v>
      </c>
    </row>
    <row r="7984" spans="1:15" x14ac:dyDescent="0.2">
      <c r="A7984" t="s">
        <v>3863</v>
      </c>
      <c r="B7984" t="s">
        <v>12286</v>
      </c>
      <c r="C7984" t="s">
        <v>12370</v>
      </c>
      <c r="D7984" t="str">
        <f>VLOOKUP(C7984,key!A$2:B$634,2,FALSE)</f>
        <v>Khab wa al-Sha'af</v>
      </c>
      <c r="E7984" t="str">
        <f>VLOOKUP(D7984,key!B$2:D$634,2,FALSE)</f>
        <v>YEM84</v>
      </c>
      <c r="F7984">
        <v>23</v>
      </c>
      <c r="G7984">
        <v>2018</v>
      </c>
      <c r="H7984">
        <v>1</v>
      </c>
      <c r="I7984">
        <v>6</v>
      </c>
      <c r="J7984" s="3">
        <v>43106</v>
      </c>
      <c r="K7984" t="s">
        <v>45427</v>
      </c>
      <c r="L7984" t="s">
        <v>16301</v>
      </c>
      <c r="M7984" t="s">
        <v>27967</v>
      </c>
      <c r="N7984" t="s">
        <v>35881</v>
      </c>
      <c r="O7984" t="s">
        <v>39022</v>
      </c>
    </row>
    <row r="7985" spans="1:15" x14ac:dyDescent="0.2">
      <c r="A7985" t="s">
        <v>3913</v>
      </c>
      <c r="B7985" t="s">
        <v>12286</v>
      </c>
      <c r="C7985" t="s">
        <v>12370</v>
      </c>
      <c r="D7985" t="str">
        <f>VLOOKUP(C7985,key!A$2:B$634,2,FALSE)</f>
        <v>Khab wa al-Sha'af</v>
      </c>
      <c r="E7985" t="str">
        <f>VLOOKUP(D7985,key!B$2:D$634,2,FALSE)</f>
        <v>YEM84</v>
      </c>
      <c r="F7985">
        <v>23</v>
      </c>
      <c r="G7985">
        <v>2018</v>
      </c>
      <c r="H7985">
        <v>1</v>
      </c>
      <c r="I7985">
        <v>7</v>
      </c>
      <c r="J7985" s="3">
        <v>43107</v>
      </c>
      <c r="K7985" t="s">
        <v>45426</v>
      </c>
      <c r="L7985" t="s">
        <v>16350</v>
      </c>
      <c r="M7985" t="s">
        <v>28017</v>
      </c>
      <c r="N7985" t="s">
        <v>35883</v>
      </c>
      <c r="O7985" t="s">
        <v>39066</v>
      </c>
    </row>
    <row r="7986" spans="1:15" x14ac:dyDescent="0.2">
      <c r="A7986" t="s">
        <v>4032</v>
      </c>
      <c r="B7986" t="s">
        <v>12286</v>
      </c>
      <c r="C7986" t="s">
        <v>12370</v>
      </c>
      <c r="D7986" t="str">
        <f>VLOOKUP(C7986,key!A$2:B$634,2,FALSE)</f>
        <v>Khab wa al-Sha'af</v>
      </c>
      <c r="E7986" t="str">
        <f>VLOOKUP(D7986,key!B$2:D$634,2,FALSE)</f>
        <v>YEM84</v>
      </c>
      <c r="F7986">
        <v>24</v>
      </c>
      <c r="G7986">
        <v>2018</v>
      </c>
      <c r="H7986">
        <v>1</v>
      </c>
      <c r="I7986">
        <v>9</v>
      </c>
      <c r="J7986" s="3">
        <v>43109</v>
      </c>
      <c r="K7986" t="s">
        <v>45426</v>
      </c>
      <c r="L7986" t="s">
        <v>16464</v>
      </c>
      <c r="M7986" t="s">
        <v>28132</v>
      </c>
      <c r="N7986" t="s">
        <v>35882</v>
      </c>
      <c r="O7986" t="s">
        <v>39164</v>
      </c>
    </row>
    <row r="7987" spans="1:15" x14ac:dyDescent="0.2">
      <c r="A7987" t="s">
        <v>4033</v>
      </c>
      <c r="B7987" t="s">
        <v>12286</v>
      </c>
      <c r="C7987" t="s">
        <v>12370</v>
      </c>
      <c r="D7987" t="str">
        <f>VLOOKUP(C7987,key!A$2:B$634,2,FALSE)</f>
        <v>Khab wa al-Sha'af</v>
      </c>
      <c r="E7987" t="str">
        <f>VLOOKUP(D7987,key!B$2:D$634,2,FALSE)</f>
        <v>YEM84</v>
      </c>
      <c r="F7987">
        <v>24</v>
      </c>
      <c r="G7987">
        <v>2018</v>
      </c>
      <c r="H7987">
        <v>1</v>
      </c>
      <c r="I7987">
        <v>9</v>
      </c>
      <c r="J7987" s="3">
        <v>43109</v>
      </c>
      <c r="K7987" t="s">
        <v>45427</v>
      </c>
      <c r="L7987" t="s">
        <v>16464</v>
      </c>
      <c r="M7987" t="s">
        <v>28133</v>
      </c>
      <c r="N7987" t="s">
        <v>35882</v>
      </c>
      <c r="O7987" t="s">
        <v>39164</v>
      </c>
    </row>
    <row r="7988" spans="1:15" x14ac:dyDescent="0.2">
      <c r="A7988" t="s">
        <v>4034</v>
      </c>
      <c r="B7988" t="s">
        <v>12286</v>
      </c>
      <c r="C7988" t="s">
        <v>12370</v>
      </c>
      <c r="D7988" t="str">
        <f>VLOOKUP(C7988,key!A$2:B$634,2,FALSE)</f>
        <v>Khab wa al-Sha'af</v>
      </c>
      <c r="E7988" t="str">
        <f>VLOOKUP(D7988,key!B$2:D$634,2,FALSE)</f>
        <v>YEM84</v>
      </c>
      <c r="F7988">
        <v>24</v>
      </c>
      <c r="G7988">
        <v>2018</v>
      </c>
      <c r="H7988">
        <v>1</v>
      </c>
      <c r="I7988">
        <v>9</v>
      </c>
      <c r="J7988" s="3">
        <v>43109</v>
      </c>
      <c r="K7988" t="s">
        <v>12523</v>
      </c>
      <c r="L7988" t="s">
        <v>16465</v>
      </c>
      <c r="M7988" t="s">
        <v>28134</v>
      </c>
      <c r="N7988" t="s">
        <v>35882</v>
      </c>
      <c r="O7988" t="s">
        <v>39166</v>
      </c>
    </row>
    <row r="7989" spans="1:15" x14ac:dyDescent="0.2">
      <c r="A7989" t="s">
        <v>4112</v>
      </c>
      <c r="B7989" t="s">
        <v>12286</v>
      </c>
      <c r="C7989" t="s">
        <v>12370</v>
      </c>
      <c r="D7989" t="str">
        <f>VLOOKUP(C7989,key!A$2:B$634,2,FALSE)</f>
        <v>Khab wa al-Sha'af</v>
      </c>
      <c r="E7989" t="str">
        <f>VLOOKUP(D7989,key!B$2:D$634,2,FALSE)</f>
        <v>YEM84</v>
      </c>
      <c r="F7989">
        <v>24</v>
      </c>
      <c r="G7989">
        <v>2018</v>
      </c>
      <c r="H7989">
        <v>1</v>
      </c>
      <c r="I7989">
        <v>10</v>
      </c>
      <c r="J7989" s="3">
        <v>43110</v>
      </c>
      <c r="K7989" t="s">
        <v>45426</v>
      </c>
      <c r="L7989" t="s">
        <v>16535</v>
      </c>
      <c r="M7989" t="s">
        <v>28203</v>
      </c>
      <c r="N7989" t="s">
        <v>35882</v>
      </c>
      <c r="O7989" t="s">
        <v>39224</v>
      </c>
    </row>
    <row r="7990" spans="1:15" x14ac:dyDescent="0.2">
      <c r="A7990" t="s">
        <v>4113</v>
      </c>
      <c r="B7990" t="s">
        <v>12286</v>
      </c>
      <c r="C7990" t="s">
        <v>12370</v>
      </c>
      <c r="D7990" t="str">
        <f>VLOOKUP(C7990,key!A$2:B$634,2,FALSE)</f>
        <v>Khab wa al-Sha'af</v>
      </c>
      <c r="E7990" t="str">
        <f>VLOOKUP(D7990,key!B$2:D$634,2,FALSE)</f>
        <v>YEM84</v>
      </c>
      <c r="F7990">
        <v>24</v>
      </c>
      <c r="G7990">
        <v>2018</v>
      </c>
      <c r="H7990">
        <v>1</v>
      </c>
      <c r="I7990">
        <v>10</v>
      </c>
      <c r="J7990" s="3">
        <v>43110</v>
      </c>
      <c r="K7990" t="s">
        <v>45427</v>
      </c>
      <c r="L7990" t="s">
        <v>16536</v>
      </c>
      <c r="M7990" t="s">
        <v>28204</v>
      </c>
      <c r="N7990" t="s">
        <v>35882</v>
      </c>
      <c r="O7990" t="s">
        <v>39225</v>
      </c>
    </row>
    <row r="7991" spans="1:15" x14ac:dyDescent="0.2">
      <c r="A7991" t="s">
        <v>4114</v>
      </c>
      <c r="B7991" t="s">
        <v>12286</v>
      </c>
      <c r="C7991" t="s">
        <v>12370</v>
      </c>
      <c r="D7991" t="str">
        <f>VLOOKUP(C7991,key!A$2:B$634,2,FALSE)</f>
        <v>Khab wa al-Sha'af</v>
      </c>
      <c r="E7991" t="str">
        <f>VLOOKUP(D7991,key!B$2:D$634,2,FALSE)</f>
        <v>YEM84</v>
      </c>
      <c r="F7991">
        <v>24</v>
      </c>
      <c r="G7991">
        <v>2018</v>
      </c>
      <c r="H7991">
        <v>1</v>
      </c>
      <c r="I7991">
        <v>10</v>
      </c>
      <c r="J7991" s="3">
        <v>43110</v>
      </c>
      <c r="K7991" t="s">
        <v>45427</v>
      </c>
      <c r="L7991" t="s">
        <v>16537</v>
      </c>
      <c r="M7991" t="s">
        <v>28205</v>
      </c>
      <c r="N7991" t="s">
        <v>35882</v>
      </c>
      <c r="O7991" t="s">
        <v>39226</v>
      </c>
    </row>
    <row r="7992" spans="1:15" x14ac:dyDescent="0.2">
      <c r="A7992" t="s">
        <v>4115</v>
      </c>
      <c r="B7992" t="s">
        <v>12286</v>
      </c>
      <c r="C7992" t="s">
        <v>12370</v>
      </c>
      <c r="D7992" t="str">
        <f>VLOOKUP(C7992,key!A$2:B$634,2,FALSE)</f>
        <v>Khab wa al-Sha'af</v>
      </c>
      <c r="E7992" t="str">
        <f>VLOOKUP(D7992,key!B$2:D$634,2,FALSE)</f>
        <v>YEM84</v>
      </c>
      <c r="F7992">
        <v>24</v>
      </c>
      <c r="G7992">
        <v>2018</v>
      </c>
      <c r="H7992">
        <v>1</v>
      </c>
      <c r="I7992">
        <v>10</v>
      </c>
      <c r="J7992" s="3">
        <v>43110</v>
      </c>
      <c r="K7992" t="s">
        <v>45427</v>
      </c>
      <c r="L7992" t="s">
        <v>16538</v>
      </c>
      <c r="M7992" t="s">
        <v>28206</v>
      </c>
      <c r="N7992" t="s">
        <v>35882</v>
      </c>
      <c r="O7992" t="s">
        <v>39227</v>
      </c>
    </row>
    <row r="7993" spans="1:15" x14ac:dyDescent="0.2">
      <c r="A7993" t="s">
        <v>4116</v>
      </c>
      <c r="B7993" t="s">
        <v>12286</v>
      </c>
      <c r="C7993" t="s">
        <v>12370</v>
      </c>
      <c r="D7993" t="str">
        <f>VLOOKUP(C7993,key!A$2:B$634,2,FALSE)</f>
        <v>Khab wa al-Sha'af</v>
      </c>
      <c r="E7993" t="str">
        <f>VLOOKUP(D7993,key!B$2:D$634,2,FALSE)</f>
        <v>YEM84</v>
      </c>
      <c r="F7993">
        <v>24</v>
      </c>
      <c r="G7993">
        <v>2018</v>
      </c>
      <c r="H7993">
        <v>1</v>
      </c>
      <c r="I7993">
        <v>10</v>
      </c>
      <c r="J7993" s="3">
        <v>43110</v>
      </c>
      <c r="K7993" t="s">
        <v>45427</v>
      </c>
      <c r="L7993" t="s">
        <v>16535</v>
      </c>
      <c r="M7993" t="s">
        <v>28203</v>
      </c>
      <c r="N7993" t="s">
        <v>35882</v>
      </c>
      <c r="O7993" t="s">
        <v>39224</v>
      </c>
    </row>
    <row r="7994" spans="1:15" x14ac:dyDescent="0.2">
      <c r="A7994" t="s">
        <v>4209</v>
      </c>
      <c r="B7994" t="s">
        <v>12286</v>
      </c>
      <c r="C7994" t="s">
        <v>12370</v>
      </c>
      <c r="D7994" t="str">
        <f>VLOOKUP(C7994,key!A$2:B$634,2,FALSE)</f>
        <v>Khab wa al-Sha'af</v>
      </c>
      <c r="E7994" t="str">
        <f>VLOOKUP(D7994,key!B$2:D$634,2,FALSE)</f>
        <v>YEM84</v>
      </c>
      <c r="F7994">
        <v>24</v>
      </c>
      <c r="G7994">
        <v>2018</v>
      </c>
      <c r="H7994">
        <v>1</v>
      </c>
      <c r="I7994">
        <v>11</v>
      </c>
      <c r="J7994" s="3">
        <v>43111</v>
      </c>
      <c r="K7994" t="s">
        <v>45426</v>
      </c>
      <c r="L7994" t="s">
        <v>16621</v>
      </c>
      <c r="M7994" t="s">
        <v>28289</v>
      </c>
      <c r="N7994" t="s">
        <v>35882</v>
      </c>
      <c r="O7994" t="s">
        <v>39299</v>
      </c>
    </row>
    <row r="7995" spans="1:15" x14ac:dyDescent="0.2">
      <c r="A7995" t="s">
        <v>4210</v>
      </c>
      <c r="B7995" t="s">
        <v>12286</v>
      </c>
      <c r="C7995" t="s">
        <v>12370</v>
      </c>
      <c r="D7995" t="str">
        <f>VLOOKUP(C7995,key!A$2:B$634,2,FALSE)</f>
        <v>Khab wa al-Sha'af</v>
      </c>
      <c r="E7995" t="str">
        <f>VLOOKUP(D7995,key!B$2:D$634,2,FALSE)</f>
        <v>YEM84</v>
      </c>
      <c r="F7995">
        <v>24</v>
      </c>
      <c r="G7995">
        <v>2018</v>
      </c>
      <c r="H7995">
        <v>1</v>
      </c>
      <c r="I7995">
        <v>11</v>
      </c>
      <c r="J7995" s="3">
        <v>43111</v>
      </c>
      <c r="K7995" t="s">
        <v>45427</v>
      </c>
      <c r="L7995" t="s">
        <v>16621</v>
      </c>
      <c r="M7995" t="s">
        <v>28289</v>
      </c>
      <c r="N7995" t="s">
        <v>35882</v>
      </c>
      <c r="O7995" t="s">
        <v>39299</v>
      </c>
    </row>
    <row r="7996" spans="1:15" x14ac:dyDescent="0.2">
      <c r="A7996" t="s">
        <v>4211</v>
      </c>
      <c r="B7996" t="s">
        <v>12286</v>
      </c>
      <c r="C7996" t="s">
        <v>12370</v>
      </c>
      <c r="D7996" t="str">
        <f>VLOOKUP(C7996,key!A$2:B$634,2,FALSE)</f>
        <v>Khab wa al-Sha'af</v>
      </c>
      <c r="E7996" t="str">
        <f>VLOOKUP(D7996,key!B$2:D$634,2,FALSE)</f>
        <v>YEM84</v>
      </c>
      <c r="F7996">
        <v>24</v>
      </c>
      <c r="G7996">
        <v>2018</v>
      </c>
      <c r="H7996">
        <v>1</v>
      </c>
      <c r="I7996">
        <v>11</v>
      </c>
      <c r="J7996" s="3">
        <v>43111</v>
      </c>
      <c r="K7996" t="s">
        <v>45427</v>
      </c>
      <c r="L7996" t="s">
        <v>16622</v>
      </c>
      <c r="M7996" t="s">
        <v>28290</v>
      </c>
      <c r="N7996" t="s">
        <v>35882</v>
      </c>
      <c r="O7996" t="s">
        <v>39300</v>
      </c>
    </row>
    <row r="7997" spans="1:15" x14ac:dyDescent="0.2">
      <c r="A7997" t="s">
        <v>4212</v>
      </c>
      <c r="B7997" t="s">
        <v>12286</v>
      </c>
      <c r="C7997" t="s">
        <v>12370</v>
      </c>
      <c r="D7997" t="str">
        <f>VLOOKUP(C7997,key!A$2:B$634,2,FALSE)</f>
        <v>Khab wa al-Sha'af</v>
      </c>
      <c r="E7997" t="str">
        <f>VLOOKUP(D7997,key!B$2:D$634,2,FALSE)</f>
        <v>YEM84</v>
      </c>
      <c r="F7997">
        <v>24</v>
      </c>
      <c r="G7997">
        <v>2018</v>
      </c>
      <c r="H7997">
        <v>1</v>
      </c>
      <c r="I7997">
        <v>11</v>
      </c>
      <c r="J7997" s="3">
        <v>43111</v>
      </c>
      <c r="K7997" t="s">
        <v>45427</v>
      </c>
      <c r="L7997" t="s">
        <v>16623</v>
      </c>
      <c r="M7997" t="s">
        <v>28291</v>
      </c>
      <c r="N7997" t="s">
        <v>35882</v>
      </c>
      <c r="O7997" t="s">
        <v>39301</v>
      </c>
    </row>
    <row r="7998" spans="1:15" x14ac:dyDescent="0.2">
      <c r="A7998" t="s">
        <v>4286</v>
      </c>
      <c r="B7998" t="s">
        <v>12286</v>
      </c>
      <c r="C7998" t="s">
        <v>12370</v>
      </c>
      <c r="D7998" t="str">
        <f>VLOOKUP(C7998,key!A$2:B$634,2,FALSE)</f>
        <v>Khab wa al-Sha'af</v>
      </c>
      <c r="E7998" t="str">
        <f>VLOOKUP(D7998,key!B$2:D$634,2,FALSE)</f>
        <v>YEM84</v>
      </c>
      <c r="F7998">
        <v>24</v>
      </c>
      <c r="G7998">
        <v>2018</v>
      </c>
      <c r="H7998">
        <v>1</v>
      </c>
      <c r="I7998">
        <v>12</v>
      </c>
      <c r="J7998" s="3">
        <v>43112</v>
      </c>
      <c r="K7998" t="s">
        <v>45427</v>
      </c>
      <c r="L7998" t="s">
        <v>16693</v>
      </c>
      <c r="M7998" t="s">
        <v>28361</v>
      </c>
      <c r="N7998" t="s">
        <v>35882</v>
      </c>
      <c r="O7998" t="s">
        <v>39359</v>
      </c>
    </row>
    <row r="7999" spans="1:15" x14ac:dyDescent="0.2">
      <c r="A7999" t="s">
        <v>4287</v>
      </c>
      <c r="B7999" t="s">
        <v>12286</v>
      </c>
      <c r="C7999" t="s">
        <v>12370</v>
      </c>
      <c r="D7999" t="str">
        <f>VLOOKUP(C7999,key!A$2:B$634,2,FALSE)</f>
        <v>Khab wa al-Sha'af</v>
      </c>
      <c r="E7999" t="str">
        <f>VLOOKUP(D7999,key!B$2:D$634,2,FALSE)</f>
        <v>YEM84</v>
      </c>
      <c r="F7999">
        <v>24</v>
      </c>
      <c r="G7999">
        <v>2018</v>
      </c>
      <c r="H7999">
        <v>1</v>
      </c>
      <c r="I7999">
        <v>12</v>
      </c>
      <c r="J7999" s="3">
        <v>43112</v>
      </c>
      <c r="K7999" t="s">
        <v>45427</v>
      </c>
      <c r="L7999" t="s">
        <v>16694</v>
      </c>
      <c r="M7999" t="s">
        <v>28362</v>
      </c>
      <c r="N7999" t="s">
        <v>35882</v>
      </c>
      <c r="O7999" t="s">
        <v>39360</v>
      </c>
    </row>
    <row r="8000" spans="1:15" x14ac:dyDescent="0.2">
      <c r="A8000" t="s">
        <v>4288</v>
      </c>
      <c r="B8000" t="s">
        <v>12286</v>
      </c>
      <c r="C8000" t="s">
        <v>12370</v>
      </c>
      <c r="D8000" t="str">
        <f>VLOOKUP(C8000,key!A$2:B$634,2,FALSE)</f>
        <v>Khab wa al-Sha'af</v>
      </c>
      <c r="E8000" t="str">
        <f>VLOOKUP(D8000,key!B$2:D$634,2,FALSE)</f>
        <v>YEM84</v>
      </c>
      <c r="F8000">
        <v>24</v>
      </c>
      <c r="G8000">
        <v>2018</v>
      </c>
      <c r="H8000">
        <v>1</v>
      </c>
      <c r="I8000">
        <v>12</v>
      </c>
      <c r="J8000" s="3">
        <v>43112</v>
      </c>
      <c r="K8000" t="s">
        <v>45427</v>
      </c>
      <c r="L8000" t="s">
        <v>16695</v>
      </c>
      <c r="M8000" t="s">
        <v>28363</v>
      </c>
      <c r="N8000" t="s">
        <v>35882</v>
      </c>
      <c r="O8000" t="s">
        <v>39361</v>
      </c>
    </row>
    <row r="8001" spans="1:15" x14ac:dyDescent="0.2">
      <c r="A8001" t="s">
        <v>4345</v>
      </c>
      <c r="B8001" t="s">
        <v>12286</v>
      </c>
      <c r="C8001" t="s">
        <v>12370</v>
      </c>
      <c r="D8001" t="str">
        <f>VLOOKUP(C8001,key!A$2:B$634,2,FALSE)</f>
        <v>Khab wa al-Sha'af</v>
      </c>
      <c r="E8001" t="str">
        <f>VLOOKUP(D8001,key!B$2:D$634,2,FALSE)</f>
        <v>YEM84</v>
      </c>
      <c r="F8001">
        <v>24</v>
      </c>
      <c r="G8001">
        <v>2018</v>
      </c>
      <c r="H8001">
        <v>1</v>
      </c>
      <c r="I8001">
        <v>13</v>
      </c>
      <c r="J8001" s="3">
        <v>43113</v>
      </c>
      <c r="K8001" t="s">
        <v>45427</v>
      </c>
      <c r="L8001" t="s">
        <v>16750</v>
      </c>
      <c r="M8001" t="s">
        <v>28419</v>
      </c>
      <c r="N8001" t="s">
        <v>35882</v>
      </c>
      <c r="O8001" t="s">
        <v>39412</v>
      </c>
    </row>
    <row r="8002" spans="1:15" x14ac:dyDescent="0.2">
      <c r="A8002" t="s">
        <v>4346</v>
      </c>
      <c r="B8002" t="s">
        <v>12286</v>
      </c>
      <c r="C8002" t="s">
        <v>12370</v>
      </c>
      <c r="D8002" t="str">
        <f>VLOOKUP(C8002,key!A$2:B$634,2,FALSE)</f>
        <v>Khab wa al-Sha'af</v>
      </c>
      <c r="E8002" t="str">
        <f>VLOOKUP(D8002,key!B$2:D$634,2,FALSE)</f>
        <v>YEM84</v>
      </c>
      <c r="F8002">
        <v>24</v>
      </c>
      <c r="G8002">
        <v>2018</v>
      </c>
      <c r="H8002">
        <v>1</v>
      </c>
      <c r="I8002">
        <v>13</v>
      </c>
      <c r="J8002" s="3">
        <v>43113</v>
      </c>
      <c r="K8002" t="s">
        <v>45427</v>
      </c>
      <c r="L8002" t="s">
        <v>16751</v>
      </c>
      <c r="M8002" t="s">
        <v>28420</v>
      </c>
      <c r="N8002" t="s">
        <v>35882</v>
      </c>
      <c r="O8002" t="s">
        <v>39413</v>
      </c>
    </row>
    <row r="8003" spans="1:15" x14ac:dyDescent="0.2">
      <c r="A8003" t="s">
        <v>4347</v>
      </c>
      <c r="B8003" t="s">
        <v>12286</v>
      </c>
      <c r="C8003" t="s">
        <v>12370</v>
      </c>
      <c r="D8003" t="str">
        <f>VLOOKUP(C8003,key!A$2:B$634,2,FALSE)</f>
        <v>Khab wa al-Sha'af</v>
      </c>
      <c r="E8003" t="str">
        <f>VLOOKUP(D8003,key!B$2:D$634,2,FALSE)</f>
        <v>YEM84</v>
      </c>
      <c r="F8003">
        <v>24</v>
      </c>
      <c r="G8003">
        <v>2018</v>
      </c>
      <c r="H8003">
        <v>1</v>
      </c>
      <c r="I8003">
        <v>13</v>
      </c>
      <c r="J8003" s="3">
        <v>43113</v>
      </c>
      <c r="K8003" t="s">
        <v>45427</v>
      </c>
      <c r="L8003" t="s">
        <v>16752</v>
      </c>
      <c r="M8003" t="s">
        <v>28421</v>
      </c>
      <c r="N8003" t="s">
        <v>35882</v>
      </c>
      <c r="O8003" t="s">
        <v>39414</v>
      </c>
    </row>
    <row r="8004" spans="1:15" x14ac:dyDescent="0.2">
      <c r="A8004" t="s">
        <v>4422</v>
      </c>
      <c r="B8004" t="s">
        <v>12286</v>
      </c>
      <c r="C8004" t="s">
        <v>12370</v>
      </c>
      <c r="D8004" t="str">
        <f>VLOOKUP(C8004,key!A$2:B$634,2,FALSE)</f>
        <v>Khab wa al-Sha'af</v>
      </c>
      <c r="E8004" t="str">
        <f>VLOOKUP(D8004,key!B$2:D$634,2,FALSE)</f>
        <v>YEM84</v>
      </c>
      <c r="F8004">
        <v>24</v>
      </c>
      <c r="G8004">
        <v>2018</v>
      </c>
      <c r="H8004">
        <v>1</v>
      </c>
      <c r="I8004">
        <v>14</v>
      </c>
      <c r="J8004" s="3">
        <v>43114</v>
      </c>
      <c r="K8004" t="s">
        <v>45427</v>
      </c>
      <c r="L8004" t="s">
        <v>16825</v>
      </c>
      <c r="M8004" t="s">
        <v>28496</v>
      </c>
      <c r="N8004" t="s">
        <v>35882</v>
      </c>
      <c r="O8004" t="s">
        <v>39475</v>
      </c>
    </row>
    <row r="8005" spans="1:15" x14ac:dyDescent="0.2">
      <c r="A8005" t="s">
        <v>4423</v>
      </c>
      <c r="B8005" t="s">
        <v>12286</v>
      </c>
      <c r="C8005" t="s">
        <v>12370</v>
      </c>
      <c r="D8005" t="str">
        <f>VLOOKUP(C8005,key!A$2:B$634,2,FALSE)</f>
        <v>Khab wa al-Sha'af</v>
      </c>
      <c r="E8005" t="str">
        <f>VLOOKUP(D8005,key!B$2:D$634,2,FALSE)</f>
        <v>YEM84</v>
      </c>
      <c r="F8005">
        <v>24</v>
      </c>
      <c r="G8005">
        <v>2018</v>
      </c>
      <c r="H8005">
        <v>1</v>
      </c>
      <c r="I8005">
        <v>14</v>
      </c>
      <c r="J8005" s="3">
        <v>43114</v>
      </c>
      <c r="K8005" t="s">
        <v>45427</v>
      </c>
      <c r="L8005" t="s">
        <v>16826</v>
      </c>
      <c r="M8005" t="s">
        <v>28497</v>
      </c>
      <c r="N8005" t="s">
        <v>35882</v>
      </c>
      <c r="O8005" t="s">
        <v>39474</v>
      </c>
    </row>
    <row r="8006" spans="1:15" x14ac:dyDescent="0.2">
      <c r="A8006" t="s">
        <v>4424</v>
      </c>
      <c r="B8006" t="s">
        <v>12286</v>
      </c>
      <c r="C8006" t="s">
        <v>12370</v>
      </c>
      <c r="D8006" t="str">
        <f>VLOOKUP(C8006,key!A$2:B$634,2,FALSE)</f>
        <v>Khab wa al-Sha'af</v>
      </c>
      <c r="E8006" t="str">
        <f>VLOOKUP(D8006,key!B$2:D$634,2,FALSE)</f>
        <v>YEM84</v>
      </c>
      <c r="F8006">
        <v>24</v>
      </c>
      <c r="G8006">
        <v>2018</v>
      </c>
      <c r="H8006">
        <v>1</v>
      </c>
      <c r="I8006">
        <v>14</v>
      </c>
      <c r="J8006" s="3">
        <v>43114</v>
      </c>
      <c r="K8006" t="s">
        <v>45427</v>
      </c>
      <c r="L8006" t="s">
        <v>16827</v>
      </c>
      <c r="M8006" t="s">
        <v>28498</v>
      </c>
      <c r="N8006" t="s">
        <v>35882</v>
      </c>
      <c r="O8006" t="s">
        <v>39476</v>
      </c>
    </row>
    <row r="8007" spans="1:15" x14ac:dyDescent="0.2">
      <c r="A8007" t="s">
        <v>4528</v>
      </c>
      <c r="B8007" t="s">
        <v>12286</v>
      </c>
      <c r="C8007" t="s">
        <v>12370</v>
      </c>
      <c r="D8007" t="str">
        <f>VLOOKUP(C8007,key!A$2:B$634,2,FALSE)</f>
        <v>Khab wa al-Sha'af</v>
      </c>
      <c r="E8007" t="str">
        <f>VLOOKUP(D8007,key!B$2:D$634,2,FALSE)</f>
        <v>YEM84</v>
      </c>
      <c r="F8007">
        <v>25</v>
      </c>
      <c r="G8007">
        <v>2018</v>
      </c>
      <c r="H8007">
        <v>1</v>
      </c>
      <c r="I8007">
        <v>15</v>
      </c>
      <c r="J8007" s="3">
        <v>43115</v>
      </c>
      <c r="K8007" t="s">
        <v>45427</v>
      </c>
      <c r="L8007" t="s">
        <v>16918</v>
      </c>
      <c r="M8007" t="s">
        <v>28592</v>
      </c>
      <c r="N8007" t="s">
        <v>35882</v>
      </c>
      <c r="O8007" t="s">
        <v>39558</v>
      </c>
    </row>
    <row r="8008" spans="1:15" x14ac:dyDescent="0.2">
      <c r="A8008" t="s">
        <v>4620</v>
      </c>
      <c r="B8008" t="s">
        <v>12286</v>
      </c>
      <c r="C8008" t="s">
        <v>12370</v>
      </c>
      <c r="D8008" t="str">
        <f>VLOOKUP(C8008,key!A$2:B$634,2,FALSE)</f>
        <v>Khab wa al-Sha'af</v>
      </c>
      <c r="E8008" t="str">
        <f>VLOOKUP(D8008,key!B$2:D$634,2,FALSE)</f>
        <v>YEM84</v>
      </c>
      <c r="F8008">
        <v>25</v>
      </c>
      <c r="G8008">
        <v>2018</v>
      </c>
      <c r="H8008">
        <v>1</v>
      </c>
      <c r="I8008">
        <v>16</v>
      </c>
      <c r="J8008" s="3">
        <v>43116</v>
      </c>
      <c r="K8008" t="s">
        <v>45429</v>
      </c>
      <c r="L8008" t="s">
        <v>17007</v>
      </c>
      <c r="M8008" t="s">
        <v>28683</v>
      </c>
      <c r="N8008" t="s">
        <v>35882</v>
      </c>
      <c r="O8008" t="s">
        <v>39628</v>
      </c>
    </row>
    <row r="8009" spans="1:15" x14ac:dyDescent="0.2">
      <c r="A8009" t="s">
        <v>4621</v>
      </c>
      <c r="B8009" t="s">
        <v>12286</v>
      </c>
      <c r="C8009" t="s">
        <v>12370</v>
      </c>
      <c r="D8009" t="str">
        <f>VLOOKUP(C8009,key!A$2:B$634,2,FALSE)</f>
        <v>Khab wa al-Sha'af</v>
      </c>
      <c r="E8009" t="str">
        <f>VLOOKUP(D8009,key!B$2:D$634,2,FALSE)</f>
        <v>YEM84</v>
      </c>
      <c r="F8009">
        <v>25</v>
      </c>
      <c r="G8009">
        <v>2018</v>
      </c>
      <c r="H8009">
        <v>1</v>
      </c>
      <c r="I8009">
        <v>16</v>
      </c>
      <c r="J8009" s="3">
        <v>43116</v>
      </c>
      <c r="K8009" t="s">
        <v>45427</v>
      </c>
      <c r="L8009" t="s">
        <v>17008</v>
      </c>
      <c r="M8009" t="s">
        <v>28684</v>
      </c>
      <c r="N8009" t="s">
        <v>35882</v>
      </c>
      <c r="O8009" t="s">
        <v>39629</v>
      </c>
    </row>
    <row r="8010" spans="1:15" x14ac:dyDescent="0.2">
      <c r="A8010" t="s">
        <v>4701</v>
      </c>
      <c r="B8010" t="s">
        <v>12286</v>
      </c>
      <c r="C8010" t="s">
        <v>12370</v>
      </c>
      <c r="D8010" t="str">
        <f>VLOOKUP(C8010,key!A$2:B$634,2,FALSE)</f>
        <v>Khab wa al-Sha'af</v>
      </c>
      <c r="E8010" t="str">
        <f>VLOOKUP(D8010,key!B$2:D$634,2,FALSE)</f>
        <v>YEM84</v>
      </c>
      <c r="F8010">
        <v>25</v>
      </c>
      <c r="G8010">
        <v>2018</v>
      </c>
      <c r="H8010">
        <v>1</v>
      </c>
      <c r="I8010">
        <v>17</v>
      </c>
      <c r="J8010" s="3">
        <v>43117</v>
      </c>
      <c r="K8010" t="s">
        <v>45427</v>
      </c>
      <c r="L8010" t="s">
        <v>17080</v>
      </c>
      <c r="M8010" t="s">
        <v>28757</v>
      </c>
      <c r="N8010" t="s">
        <v>35882</v>
      </c>
      <c r="O8010" t="s">
        <v>39693</v>
      </c>
    </row>
    <row r="8011" spans="1:15" x14ac:dyDescent="0.2">
      <c r="A8011" t="s">
        <v>4702</v>
      </c>
      <c r="B8011" t="s">
        <v>12286</v>
      </c>
      <c r="C8011" t="s">
        <v>12370</v>
      </c>
      <c r="D8011" t="str">
        <f>VLOOKUP(C8011,key!A$2:B$634,2,FALSE)</f>
        <v>Khab wa al-Sha'af</v>
      </c>
      <c r="E8011" t="str">
        <f>VLOOKUP(D8011,key!B$2:D$634,2,FALSE)</f>
        <v>YEM84</v>
      </c>
      <c r="F8011">
        <v>25</v>
      </c>
      <c r="G8011">
        <v>2018</v>
      </c>
      <c r="H8011">
        <v>1</v>
      </c>
      <c r="I8011">
        <v>17</v>
      </c>
      <c r="J8011" s="3">
        <v>43117</v>
      </c>
      <c r="K8011" t="s">
        <v>45427</v>
      </c>
      <c r="L8011" t="s">
        <v>17081</v>
      </c>
      <c r="M8011" t="s">
        <v>28758</v>
      </c>
      <c r="N8011" t="s">
        <v>35882</v>
      </c>
      <c r="O8011" t="s">
        <v>39694</v>
      </c>
    </row>
    <row r="8012" spans="1:15" x14ac:dyDescent="0.2">
      <c r="A8012" t="s">
        <v>4703</v>
      </c>
      <c r="B8012" t="s">
        <v>12286</v>
      </c>
      <c r="C8012" t="s">
        <v>12370</v>
      </c>
      <c r="D8012" t="str">
        <f>VLOOKUP(C8012,key!A$2:B$634,2,FALSE)</f>
        <v>Khab wa al-Sha'af</v>
      </c>
      <c r="E8012" t="str">
        <f>VLOOKUP(D8012,key!B$2:D$634,2,FALSE)</f>
        <v>YEM84</v>
      </c>
      <c r="F8012">
        <v>25</v>
      </c>
      <c r="G8012">
        <v>2018</v>
      </c>
      <c r="H8012">
        <v>1</v>
      </c>
      <c r="I8012">
        <v>17</v>
      </c>
      <c r="J8012" s="3">
        <v>43117</v>
      </c>
      <c r="K8012" t="s">
        <v>45427</v>
      </c>
      <c r="L8012" t="s">
        <v>17082</v>
      </c>
      <c r="M8012" t="s">
        <v>28759</v>
      </c>
      <c r="N8012" t="s">
        <v>35882</v>
      </c>
      <c r="O8012" t="s">
        <v>39695</v>
      </c>
    </row>
    <row r="8013" spans="1:15" x14ac:dyDescent="0.2">
      <c r="A8013" t="s">
        <v>4704</v>
      </c>
      <c r="B8013" t="s">
        <v>12286</v>
      </c>
      <c r="C8013" t="s">
        <v>12370</v>
      </c>
      <c r="D8013" t="str">
        <f>VLOOKUP(C8013,key!A$2:B$634,2,FALSE)</f>
        <v>Khab wa al-Sha'af</v>
      </c>
      <c r="E8013" t="str">
        <f>VLOOKUP(D8013,key!B$2:D$634,2,FALSE)</f>
        <v>YEM84</v>
      </c>
      <c r="F8013">
        <v>25</v>
      </c>
      <c r="G8013">
        <v>2018</v>
      </c>
      <c r="H8013">
        <v>1</v>
      </c>
      <c r="I8013">
        <v>17</v>
      </c>
      <c r="J8013" s="3">
        <v>43117</v>
      </c>
      <c r="K8013" t="s">
        <v>45427</v>
      </c>
      <c r="L8013" t="s">
        <v>17083</v>
      </c>
      <c r="M8013" t="s">
        <v>28760</v>
      </c>
      <c r="N8013" t="s">
        <v>35882</v>
      </c>
      <c r="O8013" t="s">
        <v>39696</v>
      </c>
    </row>
    <row r="8014" spans="1:15" x14ac:dyDescent="0.2">
      <c r="A8014" t="s">
        <v>4780</v>
      </c>
      <c r="B8014" t="s">
        <v>12286</v>
      </c>
      <c r="C8014" t="s">
        <v>12370</v>
      </c>
      <c r="D8014" t="str">
        <f>VLOOKUP(C8014,key!A$2:B$634,2,FALSE)</f>
        <v>Khab wa al-Sha'af</v>
      </c>
      <c r="E8014" t="str">
        <f>VLOOKUP(D8014,key!B$2:D$634,2,FALSE)</f>
        <v>YEM84</v>
      </c>
      <c r="F8014">
        <v>25</v>
      </c>
      <c r="G8014">
        <v>2018</v>
      </c>
      <c r="H8014">
        <v>1</v>
      </c>
      <c r="I8014">
        <v>18</v>
      </c>
      <c r="J8014" s="3">
        <v>43118</v>
      </c>
      <c r="K8014" t="s">
        <v>45427</v>
      </c>
      <c r="L8014" t="s">
        <v>17152</v>
      </c>
      <c r="M8014" t="s">
        <v>28830</v>
      </c>
      <c r="N8014" t="s">
        <v>35882</v>
      </c>
      <c r="O8014" t="s">
        <v>39757</v>
      </c>
    </row>
    <row r="8015" spans="1:15" x14ac:dyDescent="0.2">
      <c r="A8015" t="s">
        <v>4781</v>
      </c>
      <c r="B8015" t="s">
        <v>12286</v>
      </c>
      <c r="C8015" t="s">
        <v>12370</v>
      </c>
      <c r="D8015" t="str">
        <f>VLOOKUP(C8015,key!A$2:B$634,2,FALSE)</f>
        <v>Khab wa al-Sha'af</v>
      </c>
      <c r="E8015" t="str">
        <f>VLOOKUP(D8015,key!B$2:D$634,2,FALSE)</f>
        <v>YEM84</v>
      </c>
      <c r="F8015">
        <v>25</v>
      </c>
      <c r="G8015">
        <v>2018</v>
      </c>
      <c r="H8015">
        <v>1</v>
      </c>
      <c r="I8015">
        <v>18</v>
      </c>
      <c r="J8015" s="3">
        <v>43118</v>
      </c>
      <c r="K8015" t="s">
        <v>45427</v>
      </c>
      <c r="L8015" t="s">
        <v>17153</v>
      </c>
      <c r="M8015" t="s">
        <v>28831</v>
      </c>
      <c r="N8015" t="s">
        <v>35882</v>
      </c>
      <c r="O8015" t="s">
        <v>39757</v>
      </c>
    </row>
    <row r="8016" spans="1:15" x14ac:dyDescent="0.2">
      <c r="A8016" t="s">
        <v>4852</v>
      </c>
      <c r="B8016" t="s">
        <v>12286</v>
      </c>
      <c r="C8016" t="s">
        <v>12370</v>
      </c>
      <c r="D8016" t="str">
        <f>VLOOKUP(C8016,key!A$2:B$634,2,FALSE)</f>
        <v>Khab wa al-Sha'af</v>
      </c>
      <c r="E8016" t="str">
        <f>VLOOKUP(D8016,key!B$2:D$634,2,FALSE)</f>
        <v>YEM84</v>
      </c>
      <c r="F8016">
        <v>25</v>
      </c>
      <c r="G8016">
        <v>2018</v>
      </c>
      <c r="H8016">
        <v>1</v>
      </c>
      <c r="I8016">
        <v>19</v>
      </c>
      <c r="J8016" s="3">
        <v>43119</v>
      </c>
      <c r="K8016" t="s">
        <v>45431</v>
      </c>
      <c r="L8016" t="s">
        <v>17221</v>
      </c>
      <c r="M8016" t="s">
        <v>28901</v>
      </c>
      <c r="N8016" t="s">
        <v>35882</v>
      </c>
      <c r="O8016" t="s">
        <v>39802</v>
      </c>
    </row>
    <row r="8017" spans="1:15" x14ac:dyDescent="0.2">
      <c r="A8017" t="s">
        <v>4853</v>
      </c>
      <c r="B8017" t="s">
        <v>12286</v>
      </c>
      <c r="C8017" t="s">
        <v>12370</v>
      </c>
      <c r="D8017" t="str">
        <f>VLOOKUP(C8017,key!A$2:B$634,2,FALSE)</f>
        <v>Khab wa al-Sha'af</v>
      </c>
      <c r="E8017" t="str">
        <f>VLOOKUP(D8017,key!B$2:D$634,2,FALSE)</f>
        <v>YEM84</v>
      </c>
      <c r="F8017">
        <v>25</v>
      </c>
      <c r="G8017">
        <v>2018</v>
      </c>
      <c r="H8017">
        <v>1</v>
      </c>
      <c r="I8017">
        <v>19</v>
      </c>
      <c r="J8017" s="3">
        <v>43119</v>
      </c>
      <c r="K8017" t="s">
        <v>45427</v>
      </c>
      <c r="L8017" t="s">
        <v>17222</v>
      </c>
      <c r="M8017" t="s">
        <v>28902</v>
      </c>
      <c r="N8017" t="s">
        <v>35881</v>
      </c>
      <c r="O8017" t="s">
        <v>39803</v>
      </c>
    </row>
    <row r="8018" spans="1:15" x14ac:dyDescent="0.2">
      <c r="A8018" t="s">
        <v>4919</v>
      </c>
      <c r="B8018" t="s">
        <v>12286</v>
      </c>
      <c r="C8018" t="s">
        <v>12370</v>
      </c>
      <c r="D8018" t="str">
        <f>VLOOKUP(C8018,key!A$2:B$634,2,FALSE)</f>
        <v>Khab wa al-Sha'af</v>
      </c>
      <c r="E8018" t="str">
        <f>VLOOKUP(D8018,key!B$2:D$634,2,FALSE)</f>
        <v>YEM84</v>
      </c>
      <c r="F8018">
        <v>25</v>
      </c>
      <c r="G8018">
        <v>2018</v>
      </c>
      <c r="H8018">
        <v>1</v>
      </c>
      <c r="I8018">
        <v>20</v>
      </c>
      <c r="J8018" s="3">
        <v>43120</v>
      </c>
      <c r="K8018" t="s">
        <v>45427</v>
      </c>
      <c r="L8018" t="s">
        <v>17284</v>
      </c>
      <c r="M8018" t="s">
        <v>28967</v>
      </c>
      <c r="N8018" t="s">
        <v>35881</v>
      </c>
      <c r="O8018" t="s">
        <v>39857</v>
      </c>
    </row>
    <row r="8019" spans="1:15" x14ac:dyDescent="0.2">
      <c r="A8019" t="s">
        <v>4920</v>
      </c>
      <c r="B8019" t="s">
        <v>12286</v>
      </c>
      <c r="C8019" t="s">
        <v>12370</v>
      </c>
      <c r="D8019" t="str">
        <f>VLOOKUP(C8019,key!A$2:B$634,2,FALSE)</f>
        <v>Khab wa al-Sha'af</v>
      </c>
      <c r="E8019" t="str">
        <f>VLOOKUP(D8019,key!B$2:D$634,2,FALSE)</f>
        <v>YEM84</v>
      </c>
      <c r="F8019">
        <v>25</v>
      </c>
      <c r="G8019">
        <v>2018</v>
      </c>
      <c r="H8019">
        <v>1</v>
      </c>
      <c r="I8019">
        <v>20</v>
      </c>
      <c r="J8019" s="3">
        <v>43120</v>
      </c>
      <c r="K8019" t="s">
        <v>45427</v>
      </c>
      <c r="L8019" t="s">
        <v>17285</v>
      </c>
      <c r="M8019" t="s">
        <v>28968</v>
      </c>
      <c r="N8019" t="s">
        <v>35881</v>
      </c>
      <c r="O8019" t="s">
        <v>39855</v>
      </c>
    </row>
    <row r="8020" spans="1:15" x14ac:dyDescent="0.2">
      <c r="A8020" t="s">
        <v>4921</v>
      </c>
      <c r="B8020" t="s">
        <v>12286</v>
      </c>
      <c r="C8020" t="s">
        <v>12370</v>
      </c>
      <c r="D8020" t="str">
        <f>VLOOKUP(C8020,key!A$2:B$634,2,FALSE)</f>
        <v>Khab wa al-Sha'af</v>
      </c>
      <c r="E8020" t="str">
        <f>VLOOKUP(D8020,key!B$2:D$634,2,FALSE)</f>
        <v>YEM84</v>
      </c>
      <c r="F8020">
        <v>25</v>
      </c>
      <c r="G8020">
        <v>2018</v>
      </c>
      <c r="H8020">
        <v>1</v>
      </c>
      <c r="I8020">
        <v>20</v>
      </c>
      <c r="J8020" s="3">
        <v>43120</v>
      </c>
      <c r="K8020" t="s">
        <v>45427</v>
      </c>
      <c r="L8020" t="s">
        <v>17286</v>
      </c>
      <c r="M8020" t="s">
        <v>28969</v>
      </c>
      <c r="N8020" t="s">
        <v>35881</v>
      </c>
      <c r="O8020" t="s">
        <v>39858</v>
      </c>
    </row>
    <row r="8021" spans="1:15" x14ac:dyDescent="0.2">
      <c r="A8021" t="s">
        <v>4922</v>
      </c>
      <c r="B8021" t="s">
        <v>12286</v>
      </c>
      <c r="C8021" t="s">
        <v>12370</v>
      </c>
      <c r="D8021" t="str">
        <f>VLOOKUP(C8021,key!A$2:B$634,2,FALSE)</f>
        <v>Khab wa al-Sha'af</v>
      </c>
      <c r="E8021" t="str">
        <f>VLOOKUP(D8021,key!B$2:D$634,2,FALSE)</f>
        <v>YEM84</v>
      </c>
      <c r="F8021">
        <v>25</v>
      </c>
      <c r="G8021">
        <v>2018</v>
      </c>
      <c r="H8021">
        <v>1</v>
      </c>
      <c r="I8021">
        <v>20</v>
      </c>
      <c r="J8021" s="3">
        <v>43120</v>
      </c>
      <c r="K8021" t="s">
        <v>45427</v>
      </c>
      <c r="L8021" t="s">
        <v>17287</v>
      </c>
      <c r="M8021" t="s">
        <v>28970</v>
      </c>
      <c r="N8021" t="s">
        <v>35881</v>
      </c>
      <c r="O8021" t="s">
        <v>39857</v>
      </c>
    </row>
    <row r="8022" spans="1:15" x14ac:dyDescent="0.2">
      <c r="A8022" t="s">
        <v>4923</v>
      </c>
      <c r="B8022" t="s">
        <v>12286</v>
      </c>
      <c r="C8022" t="s">
        <v>12370</v>
      </c>
      <c r="D8022" t="str">
        <f>VLOOKUP(C8022,key!A$2:B$634,2,FALSE)</f>
        <v>Khab wa al-Sha'af</v>
      </c>
      <c r="E8022" t="str">
        <f>VLOOKUP(D8022,key!B$2:D$634,2,FALSE)</f>
        <v>YEM84</v>
      </c>
      <c r="F8022">
        <v>25</v>
      </c>
      <c r="G8022">
        <v>2018</v>
      </c>
      <c r="H8022">
        <v>1</v>
      </c>
      <c r="I8022">
        <v>20</v>
      </c>
      <c r="J8022" s="3">
        <v>43120</v>
      </c>
      <c r="K8022" t="s">
        <v>45427</v>
      </c>
      <c r="L8022" t="s">
        <v>17288</v>
      </c>
      <c r="M8022" t="s">
        <v>28971</v>
      </c>
      <c r="N8022" t="s">
        <v>35881</v>
      </c>
      <c r="O8022" t="s">
        <v>39855</v>
      </c>
    </row>
    <row r="8023" spans="1:15" x14ac:dyDescent="0.2">
      <c r="A8023" t="s">
        <v>4924</v>
      </c>
      <c r="B8023" t="s">
        <v>12286</v>
      </c>
      <c r="C8023" t="s">
        <v>12370</v>
      </c>
      <c r="D8023" t="str">
        <f>VLOOKUP(C8023,key!A$2:B$634,2,FALSE)</f>
        <v>Khab wa al-Sha'af</v>
      </c>
      <c r="E8023" t="str">
        <f>VLOOKUP(D8023,key!B$2:D$634,2,FALSE)</f>
        <v>YEM84</v>
      </c>
      <c r="F8023">
        <v>25</v>
      </c>
      <c r="G8023">
        <v>2018</v>
      </c>
      <c r="H8023">
        <v>1</v>
      </c>
      <c r="I8023">
        <v>20</v>
      </c>
      <c r="J8023" s="3">
        <v>43120</v>
      </c>
      <c r="K8023" t="s">
        <v>45427</v>
      </c>
      <c r="L8023" t="s">
        <v>17289</v>
      </c>
      <c r="M8023" t="s">
        <v>28972</v>
      </c>
      <c r="N8023" t="s">
        <v>35881</v>
      </c>
      <c r="O8023" t="s">
        <v>39857</v>
      </c>
    </row>
    <row r="8024" spans="1:15" x14ac:dyDescent="0.2">
      <c r="A8024" t="s">
        <v>4993</v>
      </c>
      <c r="B8024" t="s">
        <v>12286</v>
      </c>
      <c r="C8024" t="s">
        <v>12370</v>
      </c>
      <c r="D8024" t="str">
        <f>VLOOKUP(C8024,key!A$2:B$634,2,FALSE)</f>
        <v>Khab wa al-Sha'af</v>
      </c>
      <c r="E8024" t="str">
        <f>VLOOKUP(D8024,key!B$2:D$634,2,FALSE)</f>
        <v>YEM84</v>
      </c>
      <c r="F8024">
        <v>25</v>
      </c>
      <c r="G8024">
        <v>2018</v>
      </c>
      <c r="H8024">
        <v>1</v>
      </c>
      <c r="I8024">
        <v>21</v>
      </c>
      <c r="J8024" s="3">
        <v>43121</v>
      </c>
      <c r="K8024" t="s">
        <v>45431</v>
      </c>
      <c r="L8024" t="s">
        <v>17349</v>
      </c>
      <c r="M8024" t="s">
        <v>29033</v>
      </c>
      <c r="N8024" t="s">
        <v>35882</v>
      </c>
      <c r="O8024" t="s">
        <v>39905</v>
      </c>
    </row>
    <row r="8025" spans="1:15" x14ac:dyDescent="0.2">
      <c r="A8025" t="s">
        <v>5066</v>
      </c>
      <c r="B8025" t="s">
        <v>12286</v>
      </c>
      <c r="C8025" t="s">
        <v>12370</v>
      </c>
      <c r="D8025" t="str">
        <f>VLOOKUP(C8025,key!A$2:B$634,2,FALSE)</f>
        <v>Khab wa al-Sha'af</v>
      </c>
      <c r="E8025" t="str">
        <f>VLOOKUP(D8025,key!B$2:D$634,2,FALSE)</f>
        <v>YEM84</v>
      </c>
      <c r="F8025">
        <v>26</v>
      </c>
      <c r="G8025">
        <v>2018</v>
      </c>
      <c r="H8025">
        <v>1</v>
      </c>
      <c r="I8025">
        <v>22</v>
      </c>
      <c r="J8025" s="3">
        <v>43122</v>
      </c>
      <c r="K8025" t="s">
        <v>45426</v>
      </c>
      <c r="L8025" t="s">
        <v>17419</v>
      </c>
      <c r="M8025" t="s">
        <v>29103</v>
      </c>
      <c r="N8025" t="s">
        <v>35882</v>
      </c>
      <c r="O8025" t="s">
        <v>39965</v>
      </c>
    </row>
    <row r="8026" spans="1:15" x14ac:dyDescent="0.2">
      <c r="A8026" t="s">
        <v>5067</v>
      </c>
      <c r="B8026" t="s">
        <v>12286</v>
      </c>
      <c r="C8026" t="s">
        <v>12370</v>
      </c>
      <c r="D8026" t="str">
        <f>VLOOKUP(C8026,key!A$2:B$634,2,FALSE)</f>
        <v>Khab wa al-Sha'af</v>
      </c>
      <c r="E8026" t="str">
        <f>VLOOKUP(D8026,key!B$2:D$634,2,FALSE)</f>
        <v>YEM84</v>
      </c>
      <c r="F8026">
        <v>26</v>
      </c>
      <c r="G8026">
        <v>2018</v>
      </c>
      <c r="H8026">
        <v>1</v>
      </c>
      <c r="I8026">
        <v>22</v>
      </c>
      <c r="J8026" s="3">
        <v>43122</v>
      </c>
      <c r="K8026" t="s">
        <v>45427</v>
      </c>
      <c r="L8026" t="s">
        <v>17420</v>
      </c>
      <c r="M8026" t="s">
        <v>29104</v>
      </c>
      <c r="N8026" t="s">
        <v>35882</v>
      </c>
      <c r="O8026" t="s">
        <v>39966</v>
      </c>
    </row>
    <row r="8027" spans="1:15" x14ac:dyDescent="0.2">
      <c r="A8027" t="s">
        <v>5068</v>
      </c>
      <c r="B8027" t="s">
        <v>12286</v>
      </c>
      <c r="C8027" t="s">
        <v>12370</v>
      </c>
      <c r="D8027" t="str">
        <f>VLOOKUP(C8027,key!A$2:B$634,2,FALSE)</f>
        <v>Khab wa al-Sha'af</v>
      </c>
      <c r="E8027" t="str">
        <f>VLOOKUP(D8027,key!B$2:D$634,2,FALSE)</f>
        <v>YEM84</v>
      </c>
      <c r="F8027">
        <v>26</v>
      </c>
      <c r="G8027">
        <v>2018</v>
      </c>
      <c r="H8027">
        <v>1</v>
      </c>
      <c r="I8027">
        <v>22</v>
      </c>
      <c r="J8027" s="3">
        <v>43122</v>
      </c>
      <c r="K8027" t="s">
        <v>45427</v>
      </c>
      <c r="L8027" t="s">
        <v>17421</v>
      </c>
      <c r="M8027" t="s">
        <v>29105</v>
      </c>
      <c r="N8027" t="s">
        <v>35882</v>
      </c>
      <c r="O8027" t="s">
        <v>39967</v>
      </c>
    </row>
    <row r="8028" spans="1:15" x14ac:dyDescent="0.2">
      <c r="A8028" t="s">
        <v>5159</v>
      </c>
      <c r="B8028" t="s">
        <v>12286</v>
      </c>
      <c r="C8028" t="s">
        <v>12370</v>
      </c>
      <c r="D8028" t="str">
        <f>VLOOKUP(C8028,key!A$2:B$634,2,FALSE)</f>
        <v>Khab wa al-Sha'af</v>
      </c>
      <c r="E8028" t="str">
        <f>VLOOKUP(D8028,key!B$2:D$634,2,FALSE)</f>
        <v>YEM84</v>
      </c>
      <c r="F8028">
        <v>26</v>
      </c>
      <c r="G8028">
        <v>2018</v>
      </c>
      <c r="H8028">
        <v>1</v>
      </c>
      <c r="I8028">
        <v>23</v>
      </c>
      <c r="J8028" s="3">
        <v>43123</v>
      </c>
      <c r="K8028" t="s">
        <v>45426</v>
      </c>
      <c r="L8028" t="s">
        <v>17500</v>
      </c>
      <c r="M8028" t="s">
        <v>29185</v>
      </c>
      <c r="N8028" t="s">
        <v>35882</v>
      </c>
      <c r="O8028" t="s">
        <v>40032</v>
      </c>
    </row>
    <row r="8029" spans="1:15" x14ac:dyDescent="0.2">
      <c r="A8029" t="s">
        <v>5160</v>
      </c>
      <c r="B8029" t="s">
        <v>12286</v>
      </c>
      <c r="C8029" t="s">
        <v>12370</v>
      </c>
      <c r="D8029" t="str">
        <f>VLOOKUP(C8029,key!A$2:B$634,2,FALSE)</f>
        <v>Khab wa al-Sha'af</v>
      </c>
      <c r="E8029" t="str">
        <f>VLOOKUP(D8029,key!B$2:D$634,2,FALSE)</f>
        <v>YEM84</v>
      </c>
      <c r="F8029">
        <v>26</v>
      </c>
      <c r="G8029">
        <v>2018</v>
      </c>
      <c r="H8029">
        <v>1</v>
      </c>
      <c r="I8029">
        <v>23</v>
      </c>
      <c r="J8029" s="3">
        <v>43123</v>
      </c>
      <c r="K8029" t="s">
        <v>45427</v>
      </c>
      <c r="L8029" t="s">
        <v>17501</v>
      </c>
      <c r="M8029" t="s">
        <v>29186</v>
      </c>
      <c r="N8029" t="s">
        <v>35882</v>
      </c>
      <c r="O8029" t="s">
        <v>40033</v>
      </c>
    </row>
    <row r="8030" spans="1:15" x14ac:dyDescent="0.2">
      <c r="A8030" t="s">
        <v>5161</v>
      </c>
      <c r="B8030" t="s">
        <v>12286</v>
      </c>
      <c r="C8030" t="s">
        <v>12370</v>
      </c>
      <c r="D8030" t="str">
        <f>VLOOKUP(C8030,key!A$2:B$634,2,FALSE)</f>
        <v>Khab wa al-Sha'af</v>
      </c>
      <c r="E8030" t="str">
        <f>VLOOKUP(D8030,key!B$2:D$634,2,FALSE)</f>
        <v>YEM84</v>
      </c>
      <c r="F8030">
        <v>26</v>
      </c>
      <c r="G8030">
        <v>2018</v>
      </c>
      <c r="H8030">
        <v>1</v>
      </c>
      <c r="I8030">
        <v>23</v>
      </c>
      <c r="J8030" s="3">
        <v>43123</v>
      </c>
      <c r="K8030" t="s">
        <v>45427</v>
      </c>
      <c r="L8030" t="s">
        <v>17502</v>
      </c>
      <c r="M8030" t="s">
        <v>29187</v>
      </c>
      <c r="N8030" t="s">
        <v>35882</v>
      </c>
      <c r="O8030" t="s">
        <v>40034</v>
      </c>
    </row>
    <row r="8031" spans="1:15" x14ac:dyDescent="0.2">
      <c r="A8031" t="s">
        <v>5162</v>
      </c>
      <c r="B8031" t="s">
        <v>12286</v>
      </c>
      <c r="C8031" t="s">
        <v>12370</v>
      </c>
      <c r="D8031" t="str">
        <f>VLOOKUP(C8031,key!A$2:B$634,2,FALSE)</f>
        <v>Khab wa al-Sha'af</v>
      </c>
      <c r="E8031" t="str">
        <f>VLOOKUP(D8031,key!B$2:D$634,2,FALSE)</f>
        <v>YEM84</v>
      </c>
      <c r="F8031">
        <v>26</v>
      </c>
      <c r="G8031">
        <v>2018</v>
      </c>
      <c r="H8031">
        <v>1</v>
      </c>
      <c r="I8031">
        <v>23</v>
      </c>
      <c r="J8031" s="3">
        <v>43123</v>
      </c>
      <c r="K8031" t="s">
        <v>45427</v>
      </c>
      <c r="L8031" t="s">
        <v>17503</v>
      </c>
      <c r="M8031" t="s">
        <v>29188</v>
      </c>
      <c r="N8031" t="s">
        <v>35882</v>
      </c>
      <c r="O8031" t="s">
        <v>40033</v>
      </c>
    </row>
    <row r="8032" spans="1:15" x14ac:dyDescent="0.2">
      <c r="A8032" t="s">
        <v>5228</v>
      </c>
      <c r="B8032" t="s">
        <v>12286</v>
      </c>
      <c r="C8032" t="s">
        <v>12370</v>
      </c>
      <c r="D8032" t="str">
        <f>VLOOKUP(C8032,key!A$2:B$634,2,FALSE)</f>
        <v>Khab wa al-Sha'af</v>
      </c>
      <c r="E8032" t="str">
        <f>VLOOKUP(D8032,key!B$2:D$634,2,FALSE)</f>
        <v>YEM84</v>
      </c>
      <c r="F8032">
        <v>26</v>
      </c>
      <c r="G8032">
        <v>2018</v>
      </c>
      <c r="H8032">
        <v>1</v>
      </c>
      <c r="I8032">
        <v>24</v>
      </c>
      <c r="J8032" s="3">
        <v>43124</v>
      </c>
      <c r="K8032" t="s">
        <v>45426</v>
      </c>
      <c r="L8032" t="s">
        <v>17567</v>
      </c>
      <c r="M8032" t="s">
        <v>29253</v>
      </c>
      <c r="N8032" t="s">
        <v>35882</v>
      </c>
      <c r="O8032" t="s">
        <v>40088</v>
      </c>
    </row>
    <row r="8033" spans="1:15" x14ac:dyDescent="0.2">
      <c r="A8033" t="s">
        <v>5229</v>
      </c>
      <c r="B8033" t="s">
        <v>12286</v>
      </c>
      <c r="C8033" t="s">
        <v>12370</v>
      </c>
      <c r="D8033" t="str">
        <f>VLOOKUP(C8033,key!A$2:B$634,2,FALSE)</f>
        <v>Khab wa al-Sha'af</v>
      </c>
      <c r="E8033" t="str">
        <f>VLOOKUP(D8033,key!B$2:D$634,2,FALSE)</f>
        <v>YEM84</v>
      </c>
      <c r="F8033">
        <v>26</v>
      </c>
      <c r="G8033">
        <v>2018</v>
      </c>
      <c r="H8033">
        <v>1</v>
      </c>
      <c r="I8033">
        <v>24</v>
      </c>
      <c r="J8033" s="3">
        <v>43124</v>
      </c>
      <c r="K8033" t="s">
        <v>45427</v>
      </c>
      <c r="L8033" t="s">
        <v>17568</v>
      </c>
      <c r="M8033" t="s">
        <v>29254</v>
      </c>
      <c r="N8033" t="s">
        <v>35882</v>
      </c>
      <c r="O8033" t="s">
        <v>40087</v>
      </c>
    </row>
    <row r="8034" spans="1:15" x14ac:dyDescent="0.2">
      <c r="A8034" t="s">
        <v>5309</v>
      </c>
      <c r="B8034" t="s">
        <v>12286</v>
      </c>
      <c r="C8034" t="s">
        <v>12370</v>
      </c>
      <c r="D8034" t="str">
        <f>VLOOKUP(C8034,key!A$2:B$634,2,FALSE)</f>
        <v>Khab wa al-Sha'af</v>
      </c>
      <c r="E8034" t="str">
        <f>VLOOKUP(D8034,key!B$2:D$634,2,FALSE)</f>
        <v>YEM84</v>
      </c>
      <c r="F8034">
        <v>26</v>
      </c>
      <c r="G8034">
        <v>2018</v>
      </c>
      <c r="H8034">
        <v>1</v>
      </c>
      <c r="I8034">
        <v>25</v>
      </c>
      <c r="J8034" s="3">
        <v>43125</v>
      </c>
      <c r="K8034" t="s">
        <v>45426</v>
      </c>
      <c r="L8034" t="s">
        <v>17643</v>
      </c>
      <c r="M8034" t="s">
        <v>29330</v>
      </c>
      <c r="N8034" t="s">
        <v>35882</v>
      </c>
      <c r="O8034" t="s">
        <v>40150</v>
      </c>
    </row>
    <row r="8035" spans="1:15" x14ac:dyDescent="0.2">
      <c r="A8035" t="s">
        <v>5310</v>
      </c>
      <c r="B8035" t="s">
        <v>12286</v>
      </c>
      <c r="C8035" t="s">
        <v>12370</v>
      </c>
      <c r="D8035" t="str">
        <f>VLOOKUP(C8035,key!A$2:B$634,2,FALSE)</f>
        <v>Khab wa al-Sha'af</v>
      </c>
      <c r="E8035" t="str">
        <f>VLOOKUP(D8035,key!B$2:D$634,2,FALSE)</f>
        <v>YEM84</v>
      </c>
      <c r="F8035">
        <v>26</v>
      </c>
      <c r="G8035">
        <v>2018</v>
      </c>
      <c r="H8035">
        <v>1</v>
      </c>
      <c r="I8035">
        <v>25</v>
      </c>
      <c r="J8035" s="3">
        <v>43125</v>
      </c>
      <c r="K8035" t="s">
        <v>45427</v>
      </c>
      <c r="L8035" t="s">
        <v>17640</v>
      </c>
      <c r="M8035" t="s">
        <v>29327</v>
      </c>
      <c r="N8035" t="s">
        <v>35882</v>
      </c>
      <c r="O8035" t="s">
        <v>40147</v>
      </c>
    </row>
    <row r="8036" spans="1:15" x14ac:dyDescent="0.2">
      <c r="A8036" t="s">
        <v>5311</v>
      </c>
      <c r="B8036" t="s">
        <v>12286</v>
      </c>
      <c r="C8036" t="s">
        <v>12370</v>
      </c>
      <c r="D8036" t="str">
        <f>VLOOKUP(C8036,key!A$2:B$634,2,FALSE)</f>
        <v>Khab wa al-Sha'af</v>
      </c>
      <c r="E8036" t="str">
        <f>VLOOKUP(D8036,key!B$2:D$634,2,FALSE)</f>
        <v>YEM84</v>
      </c>
      <c r="F8036">
        <v>26</v>
      </c>
      <c r="G8036">
        <v>2018</v>
      </c>
      <c r="H8036">
        <v>1</v>
      </c>
      <c r="I8036">
        <v>25</v>
      </c>
      <c r="J8036" s="3">
        <v>43125</v>
      </c>
      <c r="K8036" t="s">
        <v>45427</v>
      </c>
      <c r="L8036" t="s">
        <v>17644</v>
      </c>
      <c r="M8036" t="s">
        <v>29331</v>
      </c>
      <c r="N8036" t="s">
        <v>35882</v>
      </c>
      <c r="O8036" t="s">
        <v>40135</v>
      </c>
    </row>
    <row r="8037" spans="1:15" x14ac:dyDescent="0.2">
      <c r="A8037" t="s">
        <v>5312</v>
      </c>
      <c r="B8037" t="s">
        <v>12286</v>
      </c>
      <c r="C8037" t="s">
        <v>12370</v>
      </c>
      <c r="D8037" t="str">
        <f>VLOOKUP(C8037,key!A$2:B$634,2,FALSE)</f>
        <v>Khab wa al-Sha'af</v>
      </c>
      <c r="E8037" t="str">
        <f>VLOOKUP(D8037,key!B$2:D$634,2,FALSE)</f>
        <v>YEM84</v>
      </c>
      <c r="F8037">
        <v>26</v>
      </c>
      <c r="G8037">
        <v>2018</v>
      </c>
      <c r="H8037">
        <v>1</v>
      </c>
      <c r="I8037">
        <v>25</v>
      </c>
      <c r="J8037" s="3">
        <v>43125</v>
      </c>
      <c r="K8037" t="s">
        <v>45427</v>
      </c>
      <c r="L8037" t="s">
        <v>17645</v>
      </c>
      <c r="M8037" t="s">
        <v>29332</v>
      </c>
      <c r="N8037" t="s">
        <v>35882</v>
      </c>
      <c r="O8037" t="s">
        <v>40135</v>
      </c>
    </row>
    <row r="8038" spans="1:15" x14ac:dyDescent="0.2">
      <c r="A8038" t="s">
        <v>5439</v>
      </c>
      <c r="B8038" t="s">
        <v>12286</v>
      </c>
      <c r="C8038" t="s">
        <v>12370</v>
      </c>
      <c r="D8038" t="str">
        <f>VLOOKUP(C8038,key!A$2:B$634,2,FALSE)</f>
        <v>Khab wa al-Sha'af</v>
      </c>
      <c r="E8038" t="str">
        <f>VLOOKUP(D8038,key!B$2:D$634,2,FALSE)</f>
        <v>YEM84</v>
      </c>
      <c r="F8038">
        <v>26</v>
      </c>
      <c r="G8038">
        <v>2018</v>
      </c>
      <c r="H8038">
        <v>1</v>
      </c>
      <c r="I8038">
        <v>26</v>
      </c>
      <c r="J8038" s="3">
        <v>43126</v>
      </c>
      <c r="K8038" t="s">
        <v>45427</v>
      </c>
      <c r="L8038" t="s">
        <v>17754</v>
      </c>
      <c r="M8038" t="s">
        <v>29443</v>
      </c>
      <c r="N8038" t="s">
        <v>35882</v>
      </c>
      <c r="O8038" t="s">
        <v>40225</v>
      </c>
    </row>
    <row r="8039" spans="1:15" x14ac:dyDescent="0.2">
      <c r="A8039" t="s">
        <v>5440</v>
      </c>
      <c r="B8039" t="s">
        <v>12286</v>
      </c>
      <c r="C8039" t="s">
        <v>12370</v>
      </c>
      <c r="D8039" t="str">
        <f>VLOOKUP(C8039,key!A$2:B$634,2,FALSE)</f>
        <v>Khab wa al-Sha'af</v>
      </c>
      <c r="E8039" t="str">
        <f>VLOOKUP(D8039,key!B$2:D$634,2,FALSE)</f>
        <v>YEM84</v>
      </c>
      <c r="F8039">
        <v>26</v>
      </c>
      <c r="G8039">
        <v>2018</v>
      </c>
      <c r="H8039">
        <v>1</v>
      </c>
      <c r="I8039">
        <v>26</v>
      </c>
      <c r="J8039" s="3">
        <v>43126</v>
      </c>
      <c r="K8039" t="s">
        <v>45427</v>
      </c>
      <c r="L8039" t="s">
        <v>17755</v>
      </c>
      <c r="M8039" t="s">
        <v>29444</v>
      </c>
      <c r="N8039" t="s">
        <v>35882</v>
      </c>
      <c r="O8039" t="s">
        <v>40226</v>
      </c>
    </row>
    <row r="8040" spans="1:15" x14ac:dyDescent="0.2">
      <c r="A8040" t="s">
        <v>5441</v>
      </c>
      <c r="B8040" t="s">
        <v>12286</v>
      </c>
      <c r="C8040" t="s">
        <v>12370</v>
      </c>
      <c r="D8040" t="str">
        <f>VLOOKUP(C8040,key!A$2:B$634,2,FALSE)</f>
        <v>Khab wa al-Sha'af</v>
      </c>
      <c r="E8040" t="str">
        <f>VLOOKUP(D8040,key!B$2:D$634,2,FALSE)</f>
        <v>YEM84</v>
      </c>
      <c r="F8040">
        <v>26</v>
      </c>
      <c r="G8040">
        <v>2018</v>
      </c>
      <c r="H8040">
        <v>1</v>
      </c>
      <c r="I8040">
        <v>26</v>
      </c>
      <c r="J8040" s="3">
        <v>43126</v>
      </c>
      <c r="K8040" t="s">
        <v>45427</v>
      </c>
      <c r="L8040" t="s">
        <v>17756</v>
      </c>
      <c r="M8040" t="s">
        <v>29445</v>
      </c>
      <c r="N8040" t="s">
        <v>35882</v>
      </c>
      <c r="O8040" t="s">
        <v>40227</v>
      </c>
    </row>
    <row r="8041" spans="1:15" x14ac:dyDescent="0.2">
      <c r="A8041" t="s">
        <v>5442</v>
      </c>
      <c r="B8041" t="s">
        <v>12286</v>
      </c>
      <c r="C8041" t="s">
        <v>12370</v>
      </c>
      <c r="D8041" t="str">
        <f>VLOOKUP(C8041,key!A$2:B$634,2,FALSE)</f>
        <v>Khab wa al-Sha'af</v>
      </c>
      <c r="E8041" t="str">
        <f>VLOOKUP(D8041,key!B$2:D$634,2,FALSE)</f>
        <v>YEM84</v>
      </c>
      <c r="F8041">
        <v>26</v>
      </c>
      <c r="G8041">
        <v>2018</v>
      </c>
      <c r="H8041">
        <v>1</v>
      </c>
      <c r="I8041">
        <v>26</v>
      </c>
      <c r="J8041" s="3">
        <v>43126</v>
      </c>
      <c r="K8041" t="s">
        <v>45427</v>
      </c>
      <c r="L8041" t="s">
        <v>17757</v>
      </c>
      <c r="M8041" t="s">
        <v>29446</v>
      </c>
      <c r="N8041" t="s">
        <v>35882</v>
      </c>
      <c r="O8041" t="s">
        <v>40228</v>
      </c>
    </row>
    <row r="8042" spans="1:15" x14ac:dyDescent="0.2">
      <c r="A8042" t="s">
        <v>5533</v>
      </c>
      <c r="B8042" t="s">
        <v>12286</v>
      </c>
      <c r="C8042" t="s">
        <v>12370</v>
      </c>
      <c r="D8042" t="str">
        <f>VLOOKUP(C8042,key!A$2:B$634,2,FALSE)</f>
        <v>Khab wa al-Sha'af</v>
      </c>
      <c r="E8042" t="str">
        <f>VLOOKUP(D8042,key!B$2:D$634,2,FALSE)</f>
        <v>YEM84</v>
      </c>
      <c r="F8042">
        <v>26</v>
      </c>
      <c r="G8042">
        <v>2018</v>
      </c>
      <c r="H8042">
        <v>1</v>
      </c>
      <c r="I8042">
        <v>27</v>
      </c>
      <c r="J8042" s="3">
        <v>43127</v>
      </c>
      <c r="K8042" t="s">
        <v>45427</v>
      </c>
      <c r="L8042" t="s">
        <v>17843</v>
      </c>
      <c r="M8042" t="s">
        <v>29532</v>
      </c>
      <c r="N8042" t="s">
        <v>35882</v>
      </c>
      <c r="O8042" t="s">
        <v>40288</v>
      </c>
    </row>
    <row r="8043" spans="1:15" x14ac:dyDescent="0.2">
      <c r="A8043" t="s">
        <v>5534</v>
      </c>
      <c r="B8043" t="s">
        <v>12286</v>
      </c>
      <c r="C8043" t="s">
        <v>12370</v>
      </c>
      <c r="D8043" t="str">
        <f>VLOOKUP(C8043,key!A$2:B$634,2,FALSE)</f>
        <v>Khab wa al-Sha'af</v>
      </c>
      <c r="E8043" t="str">
        <f>VLOOKUP(D8043,key!B$2:D$634,2,FALSE)</f>
        <v>YEM84</v>
      </c>
      <c r="F8043">
        <v>26</v>
      </c>
      <c r="G8043">
        <v>2018</v>
      </c>
      <c r="H8043">
        <v>1</v>
      </c>
      <c r="I8043">
        <v>27</v>
      </c>
      <c r="J8043" s="3">
        <v>43127</v>
      </c>
      <c r="K8043" t="s">
        <v>45427</v>
      </c>
      <c r="L8043" t="s">
        <v>17844</v>
      </c>
      <c r="M8043" t="s">
        <v>29533</v>
      </c>
      <c r="N8043" t="s">
        <v>35882</v>
      </c>
      <c r="O8043" t="s">
        <v>40289</v>
      </c>
    </row>
    <row r="8044" spans="1:15" x14ac:dyDescent="0.2">
      <c r="A8044" t="s">
        <v>5535</v>
      </c>
      <c r="B8044" t="s">
        <v>12286</v>
      </c>
      <c r="C8044" t="s">
        <v>12370</v>
      </c>
      <c r="D8044" t="str">
        <f>VLOOKUP(C8044,key!A$2:B$634,2,FALSE)</f>
        <v>Khab wa al-Sha'af</v>
      </c>
      <c r="E8044" t="str">
        <f>VLOOKUP(D8044,key!B$2:D$634,2,FALSE)</f>
        <v>YEM84</v>
      </c>
      <c r="F8044">
        <v>26</v>
      </c>
      <c r="G8044">
        <v>2018</v>
      </c>
      <c r="H8044">
        <v>1</v>
      </c>
      <c r="I8044">
        <v>27</v>
      </c>
      <c r="J8044" s="3">
        <v>43127</v>
      </c>
      <c r="K8044" t="s">
        <v>45427</v>
      </c>
      <c r="L8044" t="s">
        <v>17845</v>
      </c>
      <c r="M8044" t="s">
        <v>29534</v>
      </c>
      <c r="N8044" t="s">
        <v>35882</v>
      </c>
      <c r="O8044" t="s">
        <v>40287</v>
      </c>
    </row>
    <row r="8045" spans="1:15" x14ac:dyDescent="0.2">
      <c r="A8045" t="s">
        <v>5658</v>
      </c>
      <c r="B8045" t="s">
        <v>12286</v>
      </c>
      <c r="C8045" t="s">
        <v>12370</v>
      </c>
      <c r="D8045" t="str">
        <f>VLOOKUP(C8045,key!A$2:B$634,2,FALSE)</f>
        <v>Khab wa al-Sha'af</v>
      </c>
      <c r="E8045" t="str">
        <f>VLOOKUP(D8045,key!B$2:D$634,2,FALSE)</f>
        <v>YEM84</v>
      </c>
      <c r="F8045">
        <v>26</v>
      </c>
      <c r="G8045">
        <v>2018</v>
      </c>
      <c r="H8045">
        <v>1</v>
      </c>
      <c r="I8045">
        <v>28</v>
      </c>
      <c r="J8045" s="3">
        <v>43128</v>
      </c>
      <c r="K8045" t="s">
        <v>45427</v>
      </c>
      <c r="L8045" t="s">
        <v>17962</v>
      </c>
      <c r="M8045" t="s">
        <v>29651</v>
      </c>
      <c r="N8045" t="s">
        <v>35882</v>
      </c>
      <c r="O8045" t="s">
        <v>40377</v>
      </c>
    </row>
    <row r="8046" spans="1:15" x14ac:dyDescent="0.2">
      <c r="A8046" t="s">
        <v>5659</v>
      </c>
      <c r="B8046" t="s">
        <v>12286</v>
      </c>
      <c r="C8046" t="s">
        <v>12370</v>
      </c>
      <c r="D8046" t="str">
        <f>VLOOKUP(C8046,key!A$2:B$634,2,FALSE)</f>
        <v>Khab wa al-Sha'af</v>
      </c>
      <c r="E8046" t="str">
        <f>VLOOKUP(D8046,key!B$2:D$634,2,FALSE)</f>
        <v>YEM84</v>
      </c>
      <c r="F8046">
        <v>26</v>
      </c>
      <c r="G8046">
        <v>2018</v>
      </c>
      <c r="H8046">
        <v>1</v>
      </c>
      <c r="I8046">
        <v>28</v>
      </c>
      <c r="J8046" s="3">
        <v>43128</v>
      </c>
      <c r="K8046" t="s">
        <v>45427</v>
      </c>
      <c r="L8046" t="s">
        <v>17963</v>
      </c>
      <c r="M8046" t="s">
        <v>29652</v>
      </c>
      <c r="N8046" t="s">
        <v>35882</v>
      </c>
      <c r="O8046" t="s">
        <v>40378</v>
      </c>
    </row>
    <row r="8047" spans="1:15" x14ac:dyDescent="0.2">
      <c r="A8047" t="s">
        <v>5660</v>
      </c>
      <c r="B8047" t="s">
        <v>12286</v>
      </c>
      <c r="C8047" t="s">
        <v>12370</v>
      </c>
      <c r="D8047" t="str">
        <f>VLOOKUP(C8047,key!A$2:B$634,2,FALSE)</f>
        <v>Khab wa al-Sha'af</v>
      </c>
      <c r="E8047" t="str">
        <f>VLOOKUP(D8047,key!B$2:D$634,2,FALSE)</f>
        <v>YEM84</v>
      </c>
      <c r="F8047">
        <v>26</v>
      </c>
      <c r="G8047">
        <v>2018</v>
      </c>
      <c r="H8047">
        <v>1</v>
      </c>
      <c r="I8047">
        <v>28</v>
      </c>
      <c r="J8047" s="3">
        <v>43128</v>
      </c>
      <c r="K8047" t="s">
        <v>45427</v>
      </c>
      <c r="L8047" t="s">
        <v>17964</v>
      </c>
      <c r="M8047" t="s">
        <v>29653</v>
      </c>
      <c r="N8047" t="s">
        <v>35882</v>
      </c>
      <c r="O8047" t="s">
        <v>40379</v>
      </c>
    </row>
    <row r="8048" spans="1:15" x14ac:dyDescent="0.2">
      <c r="A8048" t="s">
        <v>5742</v>
      </c>
      <c r="B8048" t="s">
        <v>12286</v>
      </c>
      <c r="C8048" t="s">
        <v>12370</v>
      </c>
      <c r="D8048" t="str">
        <f>VLOOKUP(C8048,key!A$2:B$634,2,FALSE)</f>
        <v>Khab wa al-Sha'af</v>
      </c>
      <c r="E8048" t="str">
        <f>VLOOKUP(D8048,key!B$2:D$634,2,FALSE)</f>
        <v>YEM84</v>
      </c>
      <c r="F8048">
        <v>27</v>
      </c>
      <c r="G8048">
        <v>2018</v>
      </c>
      <c r="H8048">
        <v>1</v>
      </c>
      <c r="I8048">
        <v>29</v>
      </c>
      <c r="J8048" s="3">
        <v>43129</v>
      </c>
      <c r="K8048" t="s">
        <v>45427</v>
      </c>
      <c r="L8048" t="s">
        <v>18041</v>
      </c>
      <c r="M8048" t="s">
        <v>29730</v>
      </c>
      <c r="N8048" t="s">
        <v>35882</v>
      </c>
      <c r="O8048" t="s">
        <v>40441</v>
      </c>
    </row>
    <row r="8049" spans="1:15" x14ac:dyDescent="0.2">
      <c r="A8049" t="s">
        <v>5743</v>
      </c>
      <c r="B8049" t="s">
        <v>12286</v>
      </c>
      <c r="C8049" t="s">
        <v>12370</v>
      </c>
      <c r="D8049" t="str">
        <f>VLOOKUP(C8049,key!A$2:B$634,2,FALSE)</f>
        <v>Khab wa al-Sha'af</v>
      </c>
      <c r="E8049" t="str">
        <f>VLOOKUP(D8049,key!B$2:D$634,2,FALSE)</f>
        <v>YEM84</v>
      </c>
      <c r="F8049">
        <v>27</v>
      </c>
      <c r="G8049">
        <v>2018</v>
      </c>
      <c r="H8049">
        <v>1</v>
      </c>
      <c r="I8049">
        <v>29</v>
      </c>
      <c r="J8049" s="3">
        <v>43129</v>
      </c>
      <c r="K8049" t="s">
        <v>45427</v>
      </c>
      <c r="L8049" t="s">
        <v>18042</v>
      </c>
      <c r="M8049" t="s">
        <v>29731</v>
      </c>
      <c r="N8049" t="s">
        <v>35882</v>
      </c>
      <c r="O8049" t="s">
        <v>40442</v>
      </c>
    </row>
    <row r="8050" spans="1:15" x14ac:dyDescent="0.2">
      <c r="A8050" t="s">
        <v>5829</v>
      </c>
      <c r="B8050" t="s">
        <v>12286</v>
      </c>
      <c r="C8050" t="s">
        <v>12370</v>
      </c>
      <c r="D8050" t="str">
        <f>VLOOKUP(C8050,key!A$2:B$634,2,FALSE)</f>
        <v>Khab wa al-Sha'af</v>
      </c>
      <c r="E8050" t="str">
        <f>VLOOKUP(D8050,key!B$2:D$634,2,FALSE)</f>
        <v>YEM84</v>
      </c>
      <c r="F8050">
        <v>27</v>
      </c>
      <c r="G8050">
        <v>2018</v>
      </c>
      <c r="H8050">
        <v>1</v>
      </c>
      <c r="I8050">
        <v>30</v>
      </c>
      <c r="J8050" s="3">
        <v>43130</v>
      </c>
      <c r="K8050" t="s">
        <v>45427</v>
      </c>
      <c r="L8050" t="s">
        <v>18121</v>
      </c>
      <c r="M8050" t="s">
        <v>29812</v>
      </c>
      <c r="N8050" t="s">
        <v>35882</v>
      </c>
      <c r="O8050" t="s">
        <v>40502</v>
      </c>
    </row>
    <row r="8051" spans="1:15" x14ac:dyDescent="0.2">
      <c r="A8051" t="s">
        <v>5927</v>
      </c>
      <c r="B8051" t="s">
        <v>12286</v>
      </c>
      <c r="C8051" t="s">
        <v>12370</v>
      </c>
      <c r="D8051" t="str">
        <f>VLOOKUP(C8051,key!A$2:B$634,2,FALSE)</f>
        <v>Khab wa al-Sha'af</v>
      </c>
      <c r="E8051" t="str">
        <f>VLOOKUP(D8051,key!B$2:D$634,2,FALSE)</f>
        <v>YEM84</v>
      </c>
      <c r="F8051">
        <v>27</v>
      </c>
      <c r="G8051">
        <v>2018</v>
      </c>
      <c r="H8051">
        <v>1</v>
      </c>
      <c r="I8051">
        <v>31</v>
      </c>
      <c r="J8051" s="3">
        <v>43131</v>
      </c>
      <c r="K8051" t="s">
        <v>45427</v>
      </c>
      <c r="L8051" t="s">
        <v>18211</v>
      </c>
      <c r="M8051" t="s">
        <v>29904</v>
      </c>
      <c r="N8051" t="s">
        <v>35882</v>
      </c>
      <c r="O8051" t="s">
        <v>40573</v>
      </c>
    </row>
    <row r="8052" spans="1:15" x14ac:dyDescent="0.2">
      <c r="A8052" t="s">
        <v>5928</v>
      </c>
      <c r="B8052" t="s">
        <v>12286</v>
      </c>
      <c r="C8052" t="s">
        <v>12370</v>
      </c>
      <c r="D8052" t="str">
        <f>VLOOKUP(C8052,key!A$2:B$634,2,FALSE)</f>
        <v>Khab wa al-Sha'af</v>
      </c>
      <c r="E8052" t="str">
        <f>VLOOKUP(D8052,key!B$2:D$634,2,FALSE)</f>
        <v>YEM84</v>
      </c>
      <c r="F8052">
        <v>27</v>
      </c>
      <c r="G8052">
        <v>2018</v>
      </c>
      <c r="H8052">
        <v>1</v>
      </c>
      <c r="I8052">
        <v>31</v>
      </c>
      <c r="J8052" s="3">
        <v>43131</v>
      </c>
      <c r="K8052" t="s">
        <v>45427</v>
      </c>
      <c r="L8052" t="s">
        <v>18212</v>
      </c>
      <c r="M8052" t="s">
        <v>29905</v>
      </c>
      <c r="N8052" t="s">
        <v>35882</v>
      </c>
      <c r="O8052" t="s">
        <v>40574</v>
      </c>
    </row>
    <row r="8053" spans="1:15" x14ac:dyDescent="0.2">
      <c r="A8053" t="s">
        <v>5929</v>
      </c>
      <c r="B8053" t="s">
        <v>12286</v>
      </c>
      <c r="C8053" t="s">
        <v>12370</v>
      </c>
      <c r="D8053" t="str">
        <f>VLOOKUP(C8053,key!A$2:B$634,2,FALSE)</f>
        <v>Khab wa al-Sha'af</v>
      </c>
      <c r="E8053" t="str">
        <f>VLOOKUP(D8053,key!B$2:D$634,2,FALSE)</f>
        <v>YEM84</v>
      </c>
      <c r="F8053">
        <v>27</v>
      </c>
      <c r="G8053">
        <v>2018</v>
      </c>
      <c r="H8053">
        <v>1</v>
      </c>
      <c r="I8053">
        <v>31</v>
      </c>
      <c r="J8053" s="3">
        <v>43131</v>
      </c>
      <c r="K8053" t="s">
        <v>45427</v>
      </c>
      <c r="L8053" t="s">
        <v>18213</v>
      </c>
      <c r="M8053" t="s">
        <v>29906</v>
      </c>
      <c r="N8053" t="s">
        <v>35882</v>
      </c>
      <c r="O8053" t="s">
        <v>40573</v>
      </c>
    </row>
    <row r="8054" spans="1:15" x14ac:dyDescent="0.2">
      <c r="A8054" t="s">
        <v>5930</v>
      </c>
      <c r="B8054" t="s">
        <v>12286</v>
      </c>
      <c r="C8054" t="s">
        <v>12370</v>
      </c>
      <c r="D8054" t="str">
        <f>VLOOKUP(C8054,key!A$2:B$634,2,FALSE)</f>
        <v>Khab wa al-Sha'af</v>
      </c>
      <c r="E8054" t="str">
        <f>VLOOKUP(D8054,key!B$2:D$634,2,FALSE)</f>
        <v>YEM84</v>
      </c>
      <c r="F8054">
        <v>27</v>
      </c>
      <c r="G8054">
        <v>2018</v>
      </c>
      <c r="H8054">
        <v>1</v>
      </c>
      <c r="I8054">
        <v>31</v>
      </c>
      <c r="J8054" s="3">
        <v>43131</v>
      </c>
      <c r="K8054" t="s">
        <v>45427</v>
      </c>
      <c r="L8054" t="s">
        <v>18214</v>
      </c>
      <c r="M8054" t="s">
        <v>29907</v>
      </c>
      <c r="N8054" t="s">
        <v>35882</v>
      </c>
      <c r="O8054" t="s">
        <v>40575</v>
      </c>
    </row>
    <row r="8055" spans="1:15" x14ac:dyDescent="0.2">
      <c r="A8055" t="s">
        <v>6001</v>
      </c>
      <c r="B8055" t="s">
        <v>12286</v>
      </c>
      <c r="C8055" t="s">
        <v>12370</v>
      </c>
      <c r="D8055" t="str">
        <f>VLOOKUP(C8055,key!A$2:B$634,2,FALSE)</f>
        <v>Khab wa al-Sha'af</v>
      </c>
      <c r="E8055" t="str">
        <f>VLOOKUP(D8055,key!B$2:D$634,2,FALSE)</f>
        <v>YEM84</v>
      </c>
      <c r="F8055">
        <v>27</v>
      </c>
      <c r="G8055">
        <v>2018</v>
      </c>
      <c r="H8055">
        <v>2</v>
      </c>
      <c r="I8055">
        <v>1</v>
      </c>
      <c r="J8055" s="3">
        <v>43132</v>
      </c>
      <c r="K8055" t="s">
        <v>45426</v>
      </c>
      <c r="L8055" t="s">
        <v>18281</v>
      </c>
      <c r="M8055" t="s">
        <v>29976</v>
      </c>
      <c r="N8055" t="s">
        <v>35882</v>
      </c>
      <c r="O8055" t="s">
        <v>40634</v>
      </c>
    </row>
    <row r="8056" spans="1:15" x14ac:dyDescent="0.2">
      <c r="A8056" t="s">
        <v>6002</v>
      </c>
      <c r="B8056" t="s">
        <v>12286</v>
      </c>
      <c r="C8056" t="s">
        <v>12370</v>
      </c>
      <c r="D8056" t="str">
        <f>VLOOKUP(C8056,key!A$2:B$634,2,FALSE)</f>
        <v>Khab wa al-Sha'af</v>
      </c>
      <c r="E8056" t="str">
        <f>VLOOKUP(D8056,key!B$2:D$634,2,FALSE)</f>
        <v>YEM84</v>
      </c>
      <c r="F8056">
        <v>27</v>
      </c>
      <c r="G8056">
        <v>2018</v>
      </c>
      <c r="H8056">
        <v>2</v>
      </c>
      <c r="I8056">
        <v>1</v>
      </c>
      <c r="J8056" s="3">
        <v>43132</v>
      </c>
      <c r="K8056" t="s">
        <v>45427</v>
      </c>
      <c r="L8056" t="s">
        <v>18282</v>
      </c>
      <c r="M8056" t="s">
        <v>29977</v>
      </c>
      <c r="N8056" t="s">
        <v>35882</v>
      </c>
      <c r="O8056" t="s">
        <v>40635</v>
      </c>
    </row>
    <row r="8057" spans="1:15" x14ac:dyDescent="0.2">
      <c r="A8057" t="s">
        <v>6003</v>
      </c>
      <c r="B8057" t="s">
        <v>12286</v>
      </c>
      <c r="C8057" t="s">
        <v>12370</v>
      </c>
      <c r="D8057" t="str">
        <f>VLOOKUP(C8057,key!A$2:B$634,2,FALSE)</f>
        <v>Khab wa al-Sha'af</v>
      </c>
      <c r="E8057" t="str">
        <f>VLOOKUP(D8057,key!B$2:D$634,2,FALSE)</f>
        <v>YEM84</v>
      </c>
      <c r="F8057">
        <v>27</v>
      </c>
      <c r="G8057">
        <v>2018</v>
      </c>
      <c r="H8057">
        <v>2</v>
      </c>
      <c r="I8057">
        <v>1</v>
      </c>
      <c r="J8057" s="3">
        <v>43132</v>
      </c>
      <c r="K8057" t="s">
        <v>45427</v>
      </c>
      <c r="L8057" t="s">
        <v>18283</v>
      </c>
      <c r="M8057" t="s">
        <v>29978</v>
      </c>
      <c r="N8057" t="s">
        <v>35882</v>
      </c>
      <c r="O8057" t="s">
        <v>40636</v>
      </c>
    </row>
    <row r="8058" spans="1:15" x14ac:dyDescent="0.2">
      <c r="A8058" t="s">
        <v>6004</v>
      </c>
      <c r="B8058" t="s">
        <v>12286</v>
      </c>
      <c r="C8058" t="s">
        <v>12370</v>
      </c>
      <c r="D8058" t="str">
        <f>VLOOKUP(C8058,key!A$2:B$634,2,FALSE)</f>
        <v>Khab wa al-Sha'af</v>
      </c>
      <c r="E8058" t="str">
        <f>VLOOKUP(D8058,key!B$2:D$634,2,FALSE)</f>
        <v>YEM84</v>
      </c>
      <c r="F8058">
        <v>27</v>
      </c>
      <c r="G8058">
        <v>2018</v>
      </c>
      <c r="H8058">
        <v>2</v>
      </c>
      <c r="I8058">
        <v>1</v>
      </c>
      <c r="J8058" s="3">
        <v>43132</v>
      </c>
      <c r="K8058" t="s">
        <v>45427</v>
      </c>
      <c r="L8058" t="s">
        <v>18284</v>
      </c>
      <c r="M8058" t="s">
        <v>29979</v>
      </c>
      <c r="N8058" t="s">
        <v>35882</v>
      </c>
      <c r="O8058" t="s">
        <v>40637</v>
      </c>
    </row>
    <row r="8059" spans="1:15" x14ac:dyDescent="0.2">
      <c r="A8059" t="s">
        <v>6005</v>
      </c>
      <c r="B8059" t="s">
        <v>12286</v>
      </c>
      <c r="C8059" t="s">
        <v>12370</v>
      </c>
      <c r="D8059" t="str">
        <f>VLOOKUP(C8059,key!A$2:B$634,2,FALSE)</f>
        <v>Khab wa al-Sha'af</v>
      </c>
      <c r="E8059" t="str">
        <f>VLOOKUP(D8059,key!B$2:D$634,2,FALSE)</f>
        <v>YEM84</v>
      </c>
      <c r="F8059">
        <v>27</v>
      </c>
      <c r="G8059">
        <v>2018</v>
      </c>
      <c r="H8059">
        <v>2</v>
      </c>
      <c r="I8059">
        <v>1</v>
      </c>
      <c r="J8059" s="3">
        <v>43132</v>
      </c>
      <c r="K8059" t="s">
        <v>45427</v>
      </c>
      <c r="L8059" t="s">
        <v>18285</v>
      </c>
      <c r="M8059" t="s">
        <v>29980</v>
      </c>
      <c r="N8059" t="s">
        <v>35882</v>
      </c>
      <c r="O8059" t="s">
        <v>40638</v>
      </c>
    </row>
    <row r="8060" spans="1:15" x14ac:dyDescent="0.2">
      <c r="A8060" t="s">
        <v>6006</v>
      </c>
      <c r="B8060" t="s">
        <v>12286</v>
      </c>
      <c r="C8060" t="s">
        <v>12370</v>
      </c>
      <c r="D8060" t="str">
        <f>VLOOKUP(C8060,key!A$2:B$634,2,FALSE)</f>
        <v>Khab wa al-Sha'af</v>
      </c>
      <c r="E8060" t="str">
        <f>VLOOKUP(D8060,key!B$2:D$634,2,FALSE)</f>
        <v>YEM84</v>
      </c>
      <c r="F8060">
        <v>27</v>
      </c>
      <c r="G8060">
        <v>2018</v>
      </c>
      <c r="H8060">
        <v>2</v>
      </c>
      <c r="I8060">
        <v>1</v>
      </c>
      <c r="J8060" s="3">
        <v>43132</v>
      </c>
      <c r="K8060" t="s">
        <v>45427</v>
      </c>
      <c r="L8060" t="s">
        <v>18286</v>
      </c>
      <c r="M8060" t="s">
        <v>29981</v>
      </c>
      <c r="N8060" t="s">
        <v>35882</v>
      </c>
      <c r="O8060" t="s">
        <v>40639</v>
      </c>
    </row>
    <row r="8061" spans="1:15" x14ac:dyDescent="0.2">
      <c r="A8061" t="s">
        <v>6007</v>
      </c>
      <c r="B8061" t="s">
        <v>12286</v>
      </c>
      <c r="C8061" t="s">
        <v>12370</v>
      </c>
      <c r="D8061" t="str">
        <f>VLOOKUP(C8061,key!A$2:B$634,2,FALSE)</f>
        <v>Khab wa al-Sha'af</v>
      </c>
      <c r="E8061" t="str">
        <f>VLOOKUP(D8061,key!B$2:D$634,2,FALSE)</f>
        <v>YEM84</v>
      </c>
      <c r="F8061">
        <v>27</v>
      </c>
      <c r="G8061">
        <v>2018</v>
      </c>
      <c r="H8061">
        <v>2</v>
      </c>
      <c r="I8061">
        <v>1</v>
      </c>
      <c r="J8061" s="3">
        <v>43132</v>
      </c>
      <c r="K8061" t="s">
        <v>45427</v>
      </c>
      <c r="L8061" t="s">
        <v>18287</v>
      </c>
      <c r="M8061" t="s">
        <v>29982</v>
      </c>
      <c r="N8061" t="s">
        <v>35882</v>
      </c>
      <c r="O8061" t="s">
        <v>40637</v>
      </c>
    </row>
    <row r="8062" spans="1:15" x14ac:dyDescent="0.2">
      <c r="A8062" t="s">
        <v>6064</v>
      </c>
      <c r="B8062" t="s">
        <v>12286</v>
      </c>
      <c r="C8062" t="s">
        <v>12370</v>
      </c>
      <c r="D8062" t="str">
        <f>VLOOKUP(C8062,key!A$2:B$634,2,FALSE)</f>
        <v>Khab wa al-Sha'af</v>
      </c>
      <c r="E8062" t="str">
        <f>VLOOKUP(D8062,key!B$2:D$634,2,FALSE)</f>
        <v>YEM84</v>
      </c>
      <c r="F8062">
        <v>27</v>
      </c>
      <c r="G8062">
        <v>2018</v>
      </c>
      <c r="H8062">
        <v>2</v>
      </c>
      <c r="I8062">
        <v>2</v>
      </c>
      <c r="J8062" s="3">
        <v>43133</v>
      </c>
      <c r="K8062" t="s">
        <v>45427</v>
      </c>
      <c r="L8062" t="s">
        <v>18342</v>
      </c>
      <c r="M8062" t="s">
        <v>30037</v>
      </c>
      <c r="N8062" t="s">
        <v>35882</v>
      </c>
      <c r="O8062" t="s">
        <v>40691</v>
      </c>
    </row>
    <row r="8063" spans="1:15" x14ac:dyDescent="0.2">
      <c r="A8063" t="s">
        <v>6065</v>
      </c>
      <c r="B8063" t="s">
        <v>12286</v>
      </c>
      <c r="C8063" t="s">
        <v>12370</v>
      </c>
      <c r="D8063" t="str">
        <f>VLOOKUP(C8063,key!A$2:B$634,2,FALSE)</f>
        <v>Khab wa al-Sha'af</v>
      </c>
      <c r="E8063" t="str">
        <f>VLOOKUP(D8063,key!B$2:D$634,2,FALSE)</f>
        <v>YEM84</v>
      </c>
      <c r="F8063">
        <v>27</v>
      </c>
      <c r="G8063">
        <v>2018</v>
      </c>
      <c r="H8063">
        <v>2</v>
      </c>
      <c r="I8063">
        <v>2</v>
      </c>
      <c r="J8063" s="3">
        <v>43133</v>
      </c>
      <c r="K8063" t="s">
        <v>45427</v>
      </c>
      <c r="L8063" t="s">
        <v>18343</v>
      </c>
      <c r="M8063" t="s">
        <v>30038</v>
      </c>
      <c r="N8063" t="s">
        <v>35882</v>
      </c>
      <c r="O8063" t="s">
        <v>40692</v>
      </c>
    </row>
    <row r="8064" spans="1:15" x14ac:dyDescent="0.2">
      <c r="A8064" t="s">
        <v>6130</v>
      </c>
      <c r="B8064" t="s">
        <v>12286</v>
      </c>
      <c r="C8064" t="s">
        <v>12370</v>
      </c>
      <c r="D8064" t="str">
        <f>VLOOKUP(C8064,key!A$2:B$634,2,FALSE)</f>
        <v>Khab wa al-Sha'af</v>
      </c>
      <c r="E8064" t="str">
        <f>VLOOKUP(D8064,key!B$2:D$634,2,FALSE)</f>
        <v>YEM84</v>
      </c>
      <c r="F8064">
        <v>27</v>
      </c>
      <c r="G8064">
        <v>2018</v>
      </c>
      <c r="H8064">
        <v>2</v>
      </c>
      <c r="I8064">
        <v>3</v>
      </c>
      <c r="J8064" s="3">
        <v>43134</v>
      </c>
      <c r="K8064" t="s">
        <v>45427</v>
      </c>
      <c r="L8064" t="s">
        <v>18399</v>
      </c>
      <c r="M8064" t="s">
        <v>30095</v>
      </c>
      <c r="N8064" t="s">
        <v>35882</v>
      </c>
      <c r="O8064" t="s">
        <v>40737</v>
      </c>
    </row>
    <row r="8065" spans="1:15" x14ac:dyDescent="0.2">
      <c r="A8065" t="s">
        <v>6131</v>
      </c>
      <c r="B8065" t="s">
        <v>12286</v>
      </c>
      <c r="C8065" t="s">
        <v>12370</v>
      </c>
      <c r="D8065" t="str">
        <f>VLOOKUP(C8065,key!A$2:B$634,2,FALSE)</f>
        <v>Khab wa al-Sha'af</v>
      </c>
      <c r="E8065" t="str">
        <f>VLOOKUP(D8065,key!B$2:D$634,2,FALSE)</f>
        <v>YEM84</v>
      </c>
      <c r="F8065">
        <v>27</v>
      </c>
      <c r="G8065">
        <v>2018</v>
      </c>
      <c r="H8065">
        <v>2</v>
      </c>
      <c r="I8065">
        <v>3</v>
      </c>
      <c r="J8065" s="3">
        <v>43134</v>
      </c>
      <c r="K8065" t="s">
        <v>45427</v>
      </c>
      <c r="L8065" t="s">
        <v>18400</v>
      </c>
      <c r="M8065" t="s">
        <v>30096</v>
      </c>
      <c r="N8065" t="s">
        <v>35882</v>
      </c>
      <c r="O8065" t="s">
        <v>40738</v>
      </c>
    </row>
    <row r="8066" spans="1:15" x14ac:dyDescent="0.2">
      <c r="A8066" t="s">
        <v>6132</v>
      </c>
      <c r="B8066" t="s">
        <v>12286</v>
      </c>
      <c r="C8066" t="s">
        <v>12370</v>
      </c>
      <c r="D8066" t="str">
        <f>VLOOKUP(C8066,key!A$2:B$634,2,FALSE)</f>
        <v>Khab wa al-Sha'af</v>
      </c>
      <c r="E8066" t="str">
        <f>VLOOKUP(D8066,key!B$2:D$634,2,FALSE)</f>
        <v>YEM84</v>
      </c>
      <c r="F8066">
        <v>27</v>
      </c>
      <c r="G8066">
        <v>2018</v>
      </c>
      <c r="H8066">
        <v>2</v>
      </c>
      <c r="I8066">
        <v>3</v>
      </c>
      <c r="J8066" s="3">
        <v>43134</v>
      </c>
      <c r="K8066" t="s">
        <v>45427</v>
      </c>
      <c r="L8066" t="s">
        <v>18401</v>
      </c>
      <c r="M8066" t="s">
        <v>30097</v>
      </c>
      <c r="N8066" t="s">
        <v>35882</v>
      </c>
      <c r="O8066" t="s">
        <v>40736</v>
      </c>
    </row>
    <row r="8067" spans="1:15" x14ac:dyDescent="0.2">
      <c r="A8067" t="s">
        <v>6133</v>
      </c>
      <c r="B8067" t="s">
        <v>12286</v>
      </c>
      <c r="C8067" t="s">
        <v>12370</v>
      </c>
      <c r="D8067" t="str">
        <f>VLOOKUP(C8067,key!A$2:B$634,2,FALSE)</f>
        <v>Khab wa al-Sha'af</v>
      </c>
      <c r="E8067" t="str">
        <f>VLOOKUP(D8067,key!B$2:D$634,2,FALSE)</f>
        <v>YEM84</v>
      </c>
      <c r="F8067">
        <v>27</v>
      </c>
      <c r="G8067">
        <v>2018</v>
      </c>
      <c r="H8067">
        <v>2</v>
      </c>
      <c r="I8067">
        <v>3</v>
      </c>
      <c r="J8067" s="3">
        <v>43134</v>
      </c>
      <c r="K8067" t="s">
        <v>45427</v>
      </c>
      <c r="L8067" t="s">
        <v>18402</v>
      </c>
      <c r="M8067" t="s">
        <v>30098</v>
      </c>
      <c r="N8067" t="s">
        <v>35882</v>
      </c>
      <c r="O8067" t="s">
        <v>40738</v>
      </c>
    </row>
    <row r="8068" spans="1:15" x14ac:dyDescent="0.2">
      <c r="A8068" t="s">
        <v>6212</v>
      </c>
      <c r="B8068" t="s">
        <v>12286</v>
      </c>
      <c r="C8068" t="s">
        <v>12370</v>
      </c>
      <c r="D8068" t="str">
        <f>VLOOKUP(C8068,key!A$2:B$634,2,FALSE)</f>
        <v>Khab wa al-Sha'af</v>
      </c>
      <c r="E8068" t="str">
        <f>VLOOKUP(D8068,key!B$2:D$634,2,FALSE)</f>
        <v>YEM84</v>
      </c>
      <c r="F8068">
        <v>27</v>
      </c>
      <c r="G8068">
        <v>2018</v>
      </c>
      <c r="H8068">
        <v>2</v>
      </c>
      <c r="I8068">
        <v>4</v>
      </c>
      <c r="J8068" s="3">
        <v>43135</v>
      </c>
      <c r="K8068" t="s">
        <v>45427</v>
      </c>
      <c r="L8068" t="s">
        <v>18479</v>
      </c>
      <c r="M8068" t="s">
        <v>30176</v>
      </c>
      <c r="N8068" t="s">
        <v>35882</v>
      </c>
      <c r="O8068" t="s">
        <v>40799</v>
      </c>
    </row>
    <row r="8069" spans="1:15" x14ac:dyDescent="0.2">
      <c r="A8069" t="s">
        <v>6213</v>
      </c>
      <c r="B8069" t="s">
        <v>12286</v>
      </c>
      <c r="C8069" t="s">
        <v>12370</v>
      </c>
      <c r="D8069" t="str">
        <f>VLOOKUP(C8069,key!A$2:B$634,2,FALSE)</f>
        <v>Khab wa al-Sha'af</v>
      </c>
      <c r="E8069" t="str">
        <f>VLOOKUP(D8069,key!B$2:D$634,2,FALSE)</f>
        <v>YEM84</v>
      </c>
      <c r="F8069">
        <v>27</v>
      </c>
      <c r="G8069">
        <v>2018</v>
      </c>
      <c r="H8069">
        <v>2</v>
      </c>
      <c r="I8069">
        <v>4</v>
      </c>
      <c r="J8069" s="3">
        <v>43135</v>
      </c>
      <c r="K8069" t="s">
        <v>45427</v>
      </c>
      <c r="L8069" t="s">
        <v>18480</v>
      </c>
      <c r="M8069" t="s">
        <v>30177</v>
      </c>
      <c r="N8069" t="s">
        <v>35882</v>
      </c>
      <c r="O8069" t="s">
        <v>40800</v>
      </c>
    </row>
    <row r="8070" spans="1:15" x14ac:dyDescent="0.2">
      <c r="A8070" t="s">
        <v>6309</v>
      </c>
      <c r="B8070" t="s">
        <v>12286</v>
      </c>
      <c r="C8070" t="s">
        <v>12370</v>
      </c>
      <c r="D8070" t="str">
        <f>VLOOKUP(C8070,key!A$2:B$634,2,FALSE)</f>
        <v>Khab wa al-Sha'af</v>
      </c>
      <c r="E8070" t="str">
        <f>VLOOKUP(D8070,key!B$2:D$634,2,FALSE)</f>
        <v>YEM84</v>
      </c>
      <c r="F8070">
        <v>28</v>
      </c>
      <c r="G8070">
        <v>2018</v>
      </c>
      <c r="H8070">
        <v>2</v>
      </c>
      <c r="I8070">
        <v>5</v>
      </c>
      <c r="J8070" s="3">
        <v>43136</v>
      </c>
      <c r="K8070" t="s">
        <v>45427</v>
      </c>
      <c r="L8070" t="s">
        <v>18565</v>
      </c>
      <c r="M8070" t="s">
        <v>30263</v>
      </c>
      <c r="N8070" t="s">
        <v>35881</v>
      </c>
      <c r="O8070" t="s">
        <v>40859</v>
      </c>
    </row>
    <row r="8071" spans="1:15" x14ac:dyDescent="0.2">
      <c r="A8071" t="s">
        <v>6392</v>
      </c>
      <c r="B8071" t="s">
        <v>12286</v>
      </c>
      <c r="C8071" t="s">
        <v>12370</v>
      </c>
      <c r="D8071" t="str">
        <f>VLOOKUP(C8071,key!A$2:B$634,2,FALSE)</f>
        <v>Khab wa al-Sha'af</v>
      </c>
      <c r="E8071" t="str">
        <f>VLOOKUP(D8071,key!B$2:D$634,2,FALSE)</f>
        <v>YEM84</v>
      </c>
      <c r="F8071">
        <v>28</v>
      </c>
      <c r="G8071">
        <v>2018</v>
      </c>
      <c r="H8071">
        <v>2</v>
      </c>
      <c r="I8071">
        <v>6</v>
      </c>
      <c r="J8071" s="3">
        <v>43137</v>
      </c>
      <c r="K8071" t="s">
        <v>45426</v>
      </c>
      <c r="L8071" t="s">
        <v>18642</v>
      </c>
      <c r="M8071" t="s">
        <v>30339</v>
      </c>
      <c r="N8071" t="s">
        <v>35882</v>
      </c>
      <c r="O8071" t="s">
        <v>40916</v>
      </c>
    </row>
    <row r="8072" spans="1:15" x14ac:dyDescent="0.2">
      <c r="A8072" t="s">
        <v>6393</v>
      </c>
      <c r="B8072" t="s">
        <v>12286</v>
      </c>
      <c r="C8072" t="s">
        <v>12370</v>
      </c>
      <c r="D8072" t="str">
        <f>VLOOKUP(C8072,key!A$2:B$634,2,FALSE)</f>
        <v>Khab wa al-Sha'af</v>
      </c>
      <c r="E8072" t="str">
        <f>VLOOKUP(D8072,key!B$2:D$634,2,FALSE)</f>
        <v>YEM84</v>
      </c>
      <c r="F8072">
        <v>28</v>
      </c>
      <c r="G8072">
        <v>2018</v>
      </c>
      <c r="H8072">
        <v>2</v>
      </c>
      <c r="I8072">
        <v>6</v>
      </c>
      <c r="J8072" s="3">
        <v>43137</v>
      </c>
      <c r="K8072" t="s">
        <v>45427</v>
      </c>
      <c r="L8072" t="s">
        <v>18643</v>
      </c>
      <c r="M8072" t="s">
        <v>30340</v>
      </c>
      <c r="N8072" t="s">
        <v>35881</v>
      </c>
      <c r="O8072" t="s">
        <v>40917</v>
      </c>
    </row>
    <row r="8073" spans="1:15" x14ac:dyDescent="0.2">
      <c r="A8073" t="s">
        <v>6394</v>
      </c>
      <c r="B8073" t="s">
        <v>12286</v>
      </c>
      <c r="C8073" t="s">
        <v>12370</v>
      </c>
      <c r="D8073" t="str">
        <f>VLOOKUP(C8073,key!A$2:B$634,2,FALSE)</f>
        <v>Khab wa al-Sha'af</v>
      </c>
      <c r="E8073" t="str">
        <f>VLOOKUP(D8073,key!B$2:D$634,2,FALSE)</f>
        <v>YEM84</v>
      </c>
      <c r="F8073">
        <v>28</v>
      </c>
      <c r="G8073">
        <v>2018</v>
      </c>
      <c r="H8073">
        <v>2</v>
      </c>
      <c r="I8073">
        <v>6</v>
      </c>
      <c r="J8073" s="3">
        <v>43137</v>
      </c>
      <c r="K8073" t="s">
        <v>45427</v>
      </c>
      <c r="L8073" t="s">
        <v>18644</v>
      </c>
      <c r="M8073" t="s">
        <v>30341</v>
      </c>
      <c r="N8073" t="s">
        <v>35882</v>
      </c>
      <c r="O8073" t="s">
        <v>40918</v>
      </c>
    </row>
    <row r="8074" spans="1:15" x14ac:dyDescent="0.2">
      <c r="A8074" t="s">
        <v>6395</v>
      </c>
      <c r="B8074" t="s">
        <v>12286</v>
      </c>
      <c r="C8074" t="s">
        <v>12370</v>
      </c>
      <c r="D8074" t="str">
        <f>VLOOKUP(C8074,key!A$2:B$634,2,FALSE)</f>
        <v>Khab wa al-Sha'af</v>
      </c>
      <c r="E8074" t="str">
        <f>VLOOKUP(D8074,key!B$2:D$634,2,FALSE)</f>
        <v>YEM84</v>
      </c>
      <c r="F8074">
        <v>28</v>
      </c>
      <c r="G8074">
        <v>2018</v>
      </c>
      <c r="H8074">
        <v>2</v>
      </c>
      <c r="I8074">
        <v>6</v>
      </c>
      <c r="J8074" s="3">
        <v>43137</v>
      </c>
      <c r="K8074" t="s">
        <v>45427</v>
      </c>
      <c r="L8074" t="s">
        <v>18645</v>
      </c>
      <c r="M8074" t="s">
        <v>30342</v>
      </c>
      <c r="N8074" t="s">
        <v>35882</v>
      </c>
      <c r="O8074" t="s">
        <v>40919</v>
      </c>
    </row>
    <row r="8075" spans="1:15" x14ac:dyDescent="0.2">
      <c r="A8075" t="s">
        <v>6468</v>
      </c>
      <c r="B8075" t="s">
        <v>12286</v>
      </c>
      <c r="C8075" t="s">
        <v>12370</v>
      </c>
      <c r="D8075" t="str">
        <f>VLOOKUP(C8075,key!A$2:B$634,2,FALSE)</f>
        <v>Khab wa al-Sha'af</v>
      </c>
      <c r="E8075" t="str">
        <f>VLOOKUP(D8075,key!B$2:D$634,2,FALSE)</f>
        <v>YEM84</v>
      </c>
      <c r="F8075">
        <v>28</v>
      </c>
      <c r="G8075">
        <v>2018</v>
      </c>
      <c r="H8075">
        <v>2</v>
      </c>
      <c r="I8075">
        <v>7</v>
      </c>
      <c r="J8075" s="3">
        <v>43138</v>
      </c>
      <c r="K8075" t="s">
        <v>45427</v>
      </c>
      <c r="L8075" t="s">
        <v>18715</v>
      </c>
      <c r="M8075" t="s">
        <v>30412</v>
      </c>
      <c r="N8075" t="s">
        <v>35881</v>
      </c>
      <c r="O8075" t="s">
        <v>40967</v>
      </c>
    </row>
    <row r="8076" spans="1:15" x14ac:dyDescent="0.2">
      <c r="A8076" t="s">
        <v>6469</v>
      </c>
      <c r="B8076" t="s">
        <v>12286</v>
      </c>
      <c r="C8076" t="s">
        <v>12370</v>
      </c>
      <c r="D8076" t="str">
        <f>VLOOKUP(C8076,key!A$2:B$634,2,FALSE)</f>
        <v>Khab wa al-Sha'af</v>
      </c>
      <c r="E8076" t="str">
        <f>VLOOKUP(D8076,key!B$2:D$634,2,FALSE)</f>
        <v>YEM84</v>
      </c>
      <c r="F8076">
        <v>28</v>
      </c>
      <c r="G8076">
        <v>2018</v>
      </c>
      <c r="H8076">
        <v>2</v>
      </c>
      <c r="I8076">
        <v>7</v>
      </c>
      <c r="J8076" s="3">
        <v>43138</v>
      </c>
      <c r="K8076" t="s">
        <v>45427</v>
      </c>
      <c r="L8076" t="s">
        <v>18716</v>
      </c>
      <c r="M8076" t="s">
        <v>30413</v>
      </c>
      <c r="N8076" t="s">
        <v>35882</v>
      </c>
      <c r="O8076" t="s">
        <v>40968</v>
      </c>
    </row>
    <row r="8077" spans="1:15" x14ac:dyDescent="0.2">
      <c r="A8077" t="s">
        <v>6559</v>
      </c>
      <c r="B8077" t="s">
        <v>12286</v>
      </c>
      <c r="C8077" t="s">
        <v>12370</v>
      </c>
      <c r="D8077" t="str">
        <f>VLOOKUP(C8077,key!A$2:B$634,2,FALSE)</f>
        <v>Khab wa al-Sha'af</v>
      </c>
      <c r="E8077" t="str">
        <f>VLOOKUP(D8077,key!B$2:D$634,2,FALSE)</f>
        <v>YEM84</v>
      </c>
      <c r="F8077">
        <v>28</v>
      </c>
      <c r="G8077">
        <v>2018</v>
      </c>
      <c r="H8077">
        <v>2</v>
      </c>
      <c r="I8077">
        <v>8</v>
      </c>
      <c r="J8077" s="3">
        <v>43139</v>
      </c>
      <c r="K8077" t="s">
        <v>45426</v>
      </c>
      <c r="L8077" t="s">
        <v>18795</v>
      </c>
      <c r="M8077" t="s">
        <v>30492</v>
      </c>
      <c r="N8077" t="s">
        <v>35882</v>
      </c>
      <c r="O8077" t="s">
        <v>41039</v>
      </c>
    </row>
    <row r="8078" spans="1:15" x14ac:dyDescent="0.2">
      <c r="A8078" t="s">
        <v>6560</v>
      </c>
      <c r="B8078" t="s">
        <v>12286</v>
      </c>
      <c r="C8078" t="s">
        <v>12370</v>
      </c>
      <c r="D8078" t="str">
        <f>VLOOKUP(C8078,key!A$2:B$634,2,FALSE)</f>
        <v>Khab wa al-Sha'af</v>
      </c>
      <c r="E8078" t="str">
        <f>VLOOKUP(D8078,key!B$2:D$634,2,FALSE)</f>
        <v>YEM84</v>
      </c>
      <c r="F8078">
        <v>28</v>
      </c>
      <c r="G8078">
        <v>2018</v>
      </c>
      <c r="H8078">
        <v>2</v>
      </c>
      <c r="I8078">
        <v>8</v>
      </c>
      <c r="J8078" s="3">
        <v>43139</v>
      </c>
      <c r="K8078" t="s">
        <v>45426</v>
      </c>
      <c r="L8078" t="s">
        <v>18796</v>
      </c>
      <c r="M8078" t="s">
        <v>30493</v>
      </c>
      <c r="N8078" t="s">
        <v>35882</v>
      </c>
      <c r="O8078" t="s">
        <v>41034</v>
      </c>
    </row>
    <row r="8079" spans="1:15" x14ac:dyDescent="0.2">
      <c r="A8079" t="s">
        <v>6561</v>
      </c>
      <c r="B8079" t="s">
        <v>12286</v>
      </c>
      <c r="C8079" t="s">
        <v>12370</v>
      </c>
      <c r="D8079" t="str">
        <f>VLOOKUP(C8079,key!A$2:B$634,2,FALSE)</f>
        <v>Khab wa al-Sha'af</v>
      </c>
      <c r="E8079" t="str">
        <f>VLOOKUP(D8079,key!B$2:D$634,2,FALSE)</f>
        <v>YEM84</v>
      </c>
      <c r="F8079">
        <v>28</v>
      </c>
      <c r="G8079">
        <v>2018</v>
      </c>
      <c r="H8079">
        <v>2</v>
      </c>
      <c r="I8079">
        <v>8</v>
      </c>
      <c r="J8079" s="3">
        <v>43139</v>
      </c>
      <c r="K8079" t="s">
        <v>45427</v>
      </c>
      <c r="L8079" t="s">
        <v>18797</v>
      </c>
      <c r="M8079" t="s">
        <v>30494</v>
      </c>
      <c r="N8079" t="s">
        <v>35882</v>
      </c>
      <c r="O8079" t="s">
        <v>41037</v>
      </c>
    </row>
    <row r="8080" spans="1:15" x14ac:dyDescent="0.2">
      <c r="A8080" t="s">
        <v>6562</v>
      </c>
      <c r="B8080" t="s">
        <v>12286</v>
      </c>
      <c r="C8080" t="s">
        <v>12370</v>
      </c>
      <c r="D8080" t="str">
        <f>VLOOKUP(C8080,key!A$2:B$634,2,FALSE)</f>
        <v>Khab wa al-Sha'af</v>
      </c>
      <c r="E8080" t="str">
        <f>VLOOKUP(D8080,key!B$2:D$634,2,FALSE)</f>
        <v>YEM84</v>
      </c>
      <c r="F8080">
        <v>28</v>
      </c>
      <c r="G8080">
        <v>2018</v>
      </c>
      <c r="H8080">
        <v>2</v>
      </c>
      <c r="I8080">
        <v>8</v>
      </c>
      <c r="J8080" s="3">
        <v>43139</v>
      </c>
      <c r="K8080" t="s">
        <v>45427</v>
      </c>
      <c r="L8080" t="s">
        <v>18798</v>
      </c>
      <c r="M8080" t="s">
        <v>30495</v>
      </c>
      <c r="N8080" t="s">
        <v>35882</v>
      </c>
      <c r="O8080" t="s">
        <v>41040</v>
      </c>
    </row>
    <row r="8081" spans="1:15" x14ac:dyDescent="0.2">
      <c r="A8081" t="s">
        <v>6637</v>
      </c>
      <c r="B8081" t="s">
        <v>12286</v>
      </c>
      <c r="C8081" t="s">
        <v>12370</v>
      </c>
      <c r="D8081" t="str">
        <f>VLOOKUP(C8081,key!A$2:B$634,2,FALSE)</f>
        <v>Khab wa al-Sha'af</v>
      </c>
      <c r="E8081" t="str">
        <f>VLOOKUP(D8081,key!B$2:D$634,2,FALSE)</f>
        <v>YEM84</v>
      </c>
      <c r="F8081">
        <v>28</v>
      </c>
      <c r="G8081">
        <v>2018</v>
      </c>
      <c r="H8081">
        <v>2</v>
      </c>
      <c r="I8081">
        <v>9</v>
      </c>
      <c r="J8081" s="3">
        <v>43140</v>
      </c>
      <c r="K8081" t="s">
        <v>45427</v>
      </c>
      <c r="L8081" t="s">
        <v>18867</v>
      </c>
      <c r="M8081" t="s">
        <v>30564</v>
      </c>
      <c r="N8081" t="s">
        <v>35882</v>
      </c>
      <c r="O8081" t="s">
        <v>41090</v>
      </c>
    </row>
    <row r="8082" spans="1:15" x14ac:dyDescent="0.2">
      <c r="A8082" t="s">
        <v>6719</v>
      </c>
      <c r="B8082" t="s">
        <v>12286</v>
      </c>
      <c r="C8082" t="s">
        <v>12370</v>
      </c>
      <c r="D8082" t="str">
        <f>VLOOKUP(C8082,key!A$2:B$634,2,FALSE)</f>
        <v>Khab wa al-Sha'af</v>
      </c>
      <c r="E8082" t="str">
        <f>VLOOKUP(D8082,key!B$2:D$634,2,FALSE)</f>
        <v>YEM84</v>
      </c>
      <c r="F8082">
        <v>28</v>
      </c>
      <c r="G8082">
        <v>2018</v>
      </c>
      <c r="H8082">
        <v>2</v>
      </c>
      <c r="I8082">
        <v>10</v>
      </c>
      <c r="J8082" s="3">
        <v>43141</v>
      </c>
      <c r="K8082" t="s">
        <v>45426</v>
      </c>
      <c r="L8082" t="s">
        <v>18934</v>
      </c>
      <c r="M8082" t="s">
        <v>30628</v>
      </c>
      <c r="N8082" t="s">
        <v>35882</v>
      </c>
      <c r="O8082" t="s">
        <v>41150</v>
      </c>
    </row>
    <row r="8083" spans="1:15" x14ac:dyDescent="0.2">
      <c r="A8083" t="s">
        <v>6720</v>
      </c>
      <c r="B8083" t="s">
        <v>12286</v>
      </c>
      <c r="C8083" t="s">
        <v>12370</v>
      </c>
      <c r="D8083" t="str">
        <f>VLOOKUP(C8083,key!A$2:B$634,2,FALSE)</f>
        <v>Khab wa al-Sha'af</v>
      </c>
      <c r="E8083" t="str">
        <f>VLOOKUP(D8083,key!B$2:D$634,2,FALSE)</f>
        <v>YEM84</v>
      </c>
      <c r="F8083">
        <v>28</v>
      </c>
      <c r="G8083">
        <v>2018</v>
      </c>
      <c r="H8083">
        <v>2</v>
      </c>
      <c r="I8083">
        <v>10</v>
      </c>
      <c r="J8083" s="3">
        <v>43141</v>
      </c>
      <c r="K8083" t="s">
        <v>45431</v>
      </c>
      <c r="L8083" t="s">
        <v>18935</v>
      </c>
      <c r="M8083" t="s">
        <v>30629</v>
      </c>
      <c r="N8083" t="s">
        <v>35882</v>
      </c>
      <c r="O8083" t="s">
        <v>41151</v>
      </c>
    </row>
    <row r="8084" spans="1:15" x14ac:dyDescent="0.2">
      <c r="A8084" t="s">
        <v>6721</v>
      </c>
      <c r="B8084" t="s">
        <v>12286</v>
      </c>
      <c r="C8084" t="s">
        <v>12370</v>
      </c>
      <c r="D8084" t="str">
        <f>VLOOKUP(C8084,key!A$2:B$634,2,FALSE)</f>
        <v>Khab wa al-Sha'af</v>
      </c>
      <c r="E8084" t="str">
        <f>VLOOKUP(D8084,key!B$2:D$634,2,FALSE)</f>
        <v>YEM84</v>
      </c>
      <c r="F8084">
        <v>28</v>
      </c>
      <c r="G8084">
        <v>2018</v>
      </c>
      <c r="H8084">
        <v>2</v>
      </c>
      <c r="I8084">
        <v>10</v>
      </c>
      <c r="J8084" s="3">
        <v>43141</v>
      </c>
      <c r="K8084" t="s">
        <v>45427</v>
      </c>
      <c r="L8084" t="s">
        <v>18936</v>
      </c>
      <c r="M8084" t="s">
        <v>30630</v>
      </c>
      <c r="N8084" t="s">
        <v>35882</v>
      </c>
      <c r="O8084" t="s">
        <v>41152</v>
      </c>
    </row>
    <row r="8085" spans="1:15" x14ac:dyDescent="0.2">
      <c r="A8085" t="s">
        <v>6722</v>
      </c>
      <c r="B8085" t="s">
        <v>12286</v>
      </c>
      <c r="C8085" t="s">
        <v>12370</v>
      </c>
      <c r="D8085" t="str">
        <f>VLOOKUP(C8085,key!A$2:B$634,2,FALSE)</f>
        <v>Khab wa al-Sha'af</v>
      </c>
      <c r="E8085" t="str">
        <f>VLOOKUP(D8085,key!B$2:D$634,2,FALSE)</f>
        <v>YEM84</v>
      </c>
      <c r="F8085">
        <v>28</v>
      </c>
      <c r="G8085">
        <v>2018</v>
      </c>
      <c r="H8085">
        <v>2</v>
      </c>
      <c r="I8085">
        <v>10</v>
      </c>
      <c r="J8085" s="3">
        <v>43141</v>
      </c>
      <c r="K8085" t="s">
        <v>45427</v>
      </c>
      <c r="L8085" t="s">
        <v>18937</v>
      </c>
      <c r="M8085" t="s">
        <v>30631</v>
      </c>
      <c r="N8085" t="s">
        <v>35882</v>
      </c>
      <c r="O8085" t="s">
        <v>41153</v>
      </c>
    </row>
    <row r="8086" spans="1:15" x14ac:dyDescent="0.2">
      <c r="A8086" t="s">
        <v>6723</v>
      </c>
      <c r="B8086" t="s">
        <v>12286</v>
      </c>
      <c r="C8086" t="s">
        <v>12370</v>
      </c>
      <c r="D8086" t="str">
        <f>VLOOKUP(C8086,key!A$2:B$634,2,FALSE)</f>
        <v>Khab wa al-Sha'af</v>
      </c>
      <c r="E8086" t="str">
        <f>VLOOKUP(D8086,key!B$2:D$634,2,FALSE)</f>
        <v>YEM84</v>
      </c>
      <c r="F8086">
        <v>28</v>
      </c>
      <c r="G8086">
        <v>2018</v>
      </c>
      <c r="H8086">
        <v>2</v>
      </c>
      <c r="I8086">
        <v>10</v>
      </c>
      <c r="J8086" s="3">
        <v>43141</v>
      </c>
      <c r="K8086" t="s">
        <v>45427</v>
      </c>
      <c r="L8086" t="s">
        <v>18938</v>
      </c>
      <c r="M8086" t="s">
        <v>30632</v>
      </c>
      <c r="N8086" t="s">
        <v>35882</v>
      </c>
      <c r="O8086" t="s">
        <v>41154</v>
      </c>
    </row>
    <row r="8087" spans="1:15" x14ac:dyDescent="0.2">
      <c r="A8087" t="s">
        <v>6724</v>
      </c>
      <c r="B8087" t="s">
        <v>12286</v>
      </c>
      <c r="C8087" t="s">
        <v>12370</v>
      </c>
      <c r="D8087" t="str">
        <f>VLOOKUP(C8087,key!A$2:B$634,2,FALSE)</f>
        <v>Khab wa al-Sha'af</v>
      </c>
      <c r="E8087" t="str">
        <f>VLOOKUP(D8087,key!B$2:D$634,2,FALSE)</f>
        <v>YEM84</v>
      </c>
      <c r="F8087">
        <v>28</v>
      </c>
      <c r="G8087">
        <v>2018</v>
      </c>
      <c r="H8087">
        <v>2</v>
      </c>
      <c r="I8087">
        <v>10</v>
      </c>
      <c r="J8087" s="3">
        <v>43141</v>
      </c>
      <c r="K8087" t="s">
        <v>45427</v>
      </c>
      <c r="L8087" t="s">
        <v>18939</v>
      </c>
      <c r="M8087" t="s">
        <v>30633</v>
      </c>
      <c r="N8087" t="s">
        <v>35882</v>
      </c>
      <c r="O8087" t="s">
        <v>41152</v>
      </c>
    </row>
    <row r="8088" spans="1:15" x14ac:dyDescent="0.2">
      <c r="A8088" t="s">
        <v>6797</v>
      </c>
      <c r="B8088" t="s">
        <v>12286</v>
      </c>
      <c r="C8088" t="s">
        <v>12370</v>
      </c>
      <c r="D8088" t="str">
        <f>VLOOKUP(C8088,key!A$2:B$634,2,FALSE)</f>
        <v>Khab wa al-Sha'af</v>
      </c>
      <c r="E8088" t="str">
        <f>VLOOKUP(D8088,key!B$2:D$634,2,FALSE)</f>
        <v>YEM84</v>
      </c>
      <c r="F8088">
        <v>28</v>
      </c>
      <c r="G8088">
        <v>2018</v>
      </c>
      <c r="H8088">
        <v>2</v>
      </c>
      <c r="I8088">
        <v>11</v>
      </c>
      <c r="J8088" s="3">
        <v>43142</v>
      </c>
      <c r="K8088" t="s">
        <v>45426</v>
      </c>
      <c r="L8088" t="s">
        <v>19003</v>
      </c>
      <c r="M8088" t="s">
        <v>30698</v>
      </c>
      <c r="N8088" t="s">
        <v>35881</v>
      </c>
      <c r="O8088" t="s">
        <v>41208</v>
      </c>
    </row>
    <row r="8089" spans="1:15" x14ac:dyDescent="0.2">
      <c r="A8089" t="s">
        <v>6798</v>
      </c>
      <c r="B8089" t="s">
        <v>12286</v>
      </c>
      <c r="C8089" t="s">
        <v>12370</v>
      </c>
      <c r="D8089" t="str">
        <f>VLOOKUP(C8089,key!A$2:B$634,2,FALSE)</f>
        <v>Khab wa al-Sha'af</v>
      </c>
      <c r="E8089" t="str">
        <f>VLOOKUP(D8089,key!B$2:D$634,2,FALSE)</f>
        <v>YEM84</v>
      </c>
      <c r="F8089">
        <v>28</v>
      </c>
      <c r="G8089">
        <v>2018</v>
      </c>
      <c r="H8089">
        <v>2</v>
      </c>
      <c r="I8089">
        <v>11</v>
      </c>
      <c r="J8089" s="3">
        <v>43142</v>
      </c>
      <c r="K8089" t="s">
        <v>45427</v>
      </c>
      <c r="L8089" t="s">
        <v>19004</v>
      </c>
      <c r="M8089" t="s">
        <v>30699</v>
      </c>
      <c r="N8089" t="s">
        <v>35882</v>
      </c>
      <c r="O8089" t="s">
        <v>41209</v>
      </c>
    </row>
    <row r="8090" spans="1:15" x14ac:dyDescent="0.2">
      <c r="A8090" t="s">
        <v>6799</v>
      </c>
      <c r="B8090" t="s">
        <v>12286</v>
      </c>
      <c r="C8090" t="s">
        <v>12370</v>
      </c>
      <c r="D8090" t="str">
        <f>VLOOKUP(C8090,key!A$2:B$634,2,FALSE)</f>
        <v>Khab wa al-Sha'af</v>
      </c>
      <c r="E8090" t="str">
        <f>VLOOKUP(D8090,key!B$2:D$634,2,FALSE)</f>
        <v>YEM84</v>
      </c>
      <c r="F8090">
        <v>28</v>
      </c>
      <c r="G8090">
        <v>2018</v>
      </c>
      <c r="H8090">
        <v>2</v>
      </c>
      <c r="I8090">
        <v>11</v>
      </c>
      <c r="J8090" s="3">
        <v>43142</v>
      </c>
      <c r="K8090" t="s">
        <v>12523</v>
      </c>
      <c r="L8090" t="s">
        <v>19005</v>
      </c>
      <c r="M8090" t="s">
        <v>30700</v>
      </c>
      <c r="N8090" t="s">
        <v>35882</v>
      </c>
      <c r="O8090" t="s">
        <v>41210</v>
      </c>
    </row>
    <row r="8091" spans="1:15" x14ac:dyDescent="0.2">
      <c r="A8091" t="s">
        <v>6881</v>
      </c>
      <c r="B8091" t="s">
        <v>12286</v>
      </c>
      <c r="C8091" t="s">
        <v>12370</v>
      </c>
      <c r="D8091" t="str">
        <f>VLOOKUP(C8091,key!A$2:B$634,2,FALSE)</f>
        <v>Khab wa al-Sha'af</v>
      </c>
      <c r="E8091" t="str">
        <f>VLOOKUP(D8091,key!B$2:D$634,2,FALSE)</f>
        <v>YEM84</v>
      </c>
      <c r="F8091">
        <v>29</v>
      </c>
      <c r="G8091">
        <v>2018</v>
      </c>
      <c r="H8091">
        <v>2</v>
      </c>
      <c r="I8091">
        <v>12</v>
      </c>
      <c r="J8091" s="3">
        <v>43143</v>
      </c>
      <c r="K8091" t="s">
        <v>45426</v>
      </c>
      <c r="L8091" t="s">
        <v>19081</v>
      </c>
      <c r="M8091" t="s">
        <v>30778</v>
      </c>
      <c r="N8091" t="s">
        <v>35882</v>
      </c>
      <c r="O8091" t="s">
        <v>41274</v>
      </c>
    </row>
    <row r="8092" spans="1:15" x14ac:dyDescent="0.2">
      <c r="A8092" t="s">
        <v>6882</v>
      </c>
      <c r="B8092" t="s">
        <v>12286</v>
      </c>
      <c r="C8092" t="s">
        <v>12370</v>
      </c>
      <c r="D8092" t="str">
        <f>VLOOKUP(C8092,key!A$2:B$634,2,FALSE)</f>
        <v>Khab wa al-Sha'af</v>
      </c>
      <c r="E8092" t="str">
        <f>VLOOKUP(D8092,key!B$2:D$634,2,FALSE)</f>
        <v>YEM84</v>
      </c>
      <c r="F8092">
        <v>29</v>
      </c>
      <c r="G8092">
        <v>2018</v>
      </c>
      <c r="H8092">
        <v>2</v>
      </c>
      <c r="I8092">
        <v>12</v>
      </c>
      <c r="J8092" s="3">
        <v>43143</v>
      </c>
      <c r="K8092" t="s">
        <v>45431</v>
      </c>
      <c r="L8092" t="s">
        <v>19082</v>
      </c>
      <c r="M8092" t="s">
        <v>30779</v>
      </c>
      <c r="N8092" t="s">
        <v>35882</v>
      </c>
      <c r="O8092" t="s">
        <v>41275</v>
      </c>
    </row>
    <row r="8093" spans="1:15" x14ac:dyDescent="0.2">
      <c r="A8093" t="s">
        <v>6883</v>
      </c>
      <c r="B8093" t="s">
        <v>12286</v>
      </c>
      <c r="C8093" t="s">
        <v>12370</v>
      </c>
      <c r="D8093" t="str">
        <f>VLOOKUP(C8093,key!A$2:B$634,2,FALSE)</f>
        <v>Khab wa al-Sha'af</v>
      </c>
      <c r="E8093" t="str">
        <f>VLOOKUP(D8093,key!B$2:D$634,2,FALSE)</f>
        <v>YEM84</v>
      </c>
      <c r="F8093">
        <v>29</v>
      </c>
      <c r="G8093">
        <v>2018</v>
      </c>
      <c r="H8093">
        <v>2</v>
      </c>
      <c r="I8093">
        <v>12</v>
      </c>
      <c r="J8093" s="3">
        <v>43143</v>
      </c>
      <c r="K8093" t="s">
        <v>45427</v>
      </c>
      <c r="L8093" t="s">
        <v>19083</v>
      </c>
      <c r="M8093" t="s">
        <v>30780</v>
      </c>
      <c r="N8093" t="s">
        <v>35882</v>
      </c>
      <c r="O8093" t="s">
        <v>41274</v>
      </c>
    </row>
    <row r="8094" spans="1:15" x14ac:dyDescent="0.2">
      <c r="A8094" t="s">
        <v>6884</v>
      </c>
      <c r="B8094" t="s">
        <v>12286</v>
      </c>
      <c r="C8094" t="s">
        <v>12370</v>
      </c>
      <c r="D8094" t="str">
        <f>VLOOKUP(C8094,key!A$2:B$634,2,FALSE)</f>
        <v>Khab wa al-Sha'af</v>
      </c>
      <c r="E8094" t="str">
        <f>VLOOKUP(D8094,key!B$2:D$634,2,FALSE)</f>
        <v>YEM84</v>
      </c>
      <c r="F8094">
        <v>29</v>
      </c>
      <c r="G8094">
        <v>2018</v>
      </c>
      <c r="H8094">
        <v>2</v>
      </c>
      <c r="I8094">
        <v>12</v>
      </c>
      <c r="J8094" s="3">
        <v>43143</v>
      </c>
      <c r="K8094" t="s">
        <v>45427</v>
      </c>
      <c r="L8094" t="s">
        <v>19084</v>
      </c>
      <c r="M8094" t="s">
        <v>30781</v>
      </c>
      <c r="N8094" t="s">
        <v>35882</v>
      </c>
      <c r="O8094" t="s">
        <v>41276</v>
      </c>
    </row>
    <row r="8095" spans="1:15" x14ac:dyDescent="0.2">
      <c r="A8095" t="s">
        <v>6885</v>
      </c>
      <c r="B8095" t="s">
        <v>12286</v>
      </c>
      <c r="C8095" t="s">
        <v>12370</v>
      </c>
      <c r="D8095" t="str">
        <f>VLOOKUP(C8095,key!A$2:B$634,2,FALSE)</f>
        <v>Khab wa al-Sha'af</v>
      </c>
      <c r="E8095" t="str">
        <f>VLOOKUP(D8095,key!B$2:D$634,2,FALSE)</f>
        <v>YEM84</v>
      </c>
      <c r="F8095">
        <v>29</v>
      </c>
      <c r="G8095">
        <v>2018</v>
      </c>
      <c r="H8095">
        <v>2</v>
      </c>
      <c r="I8095">
        <v>12</v>
      </c>
      <c r="J8095" s="3">
        <v>43143</v>
      </c>
      <c r="K8095" t="s">
        <v>45427</v>
      </c>
      <c r="L8095" t="s">
        <v>19085</v>
      </c>
      <c r="M8095" t="s">
        <v>30782</v>
      </c>
      <c r="N8095" t="s">
        <v>35882</v>
      </c>
      <c r="O8095" t="s">
        <v>41274</v>
      </c>
    </row>
    <row r="8096" spans="1:15" x14ac:dyDescent="0.2">
      <c r="A8096" t="s">
        <v>6886</v>
      </c>
      <c r="B8096" t="s">
        <v>12286</v>
      </c>
      <c r="C8096" t="s">
        <v>12370</v>
      </c>
      <c r="D8096" t="str">
        <f>VLOOKUP(C8096,key!A$2:B$634,2,FALSE)</f>
        <v>Khab wa al-Sha'af</v>
      </c>
      <c r="E8096" t="str">
        <f>VLOOKUP(D8096,key!B$2:D$634,2,FALSE)</f>
        <v>YEM84</v>
      </c>
      <c r="F8096">
        <v>29</v>
      </c>
      <c r="G8096">
        <v>2018</v>
      </c>
      <c r="H8096">
        <v>2</v>
      </c>
      <c r="I8096">
        <v>12</v>
      </c>
      <c r="J8096" s="3">
        <v>43143</v>
      </c>
      <c r="K8096" t="s">
        <v>45427</v>
      </c>
      <c r="L8096" t="s">
        <v>19086</v>
      </c>
      <c r="M8096" t="s">
        <v>30783</v>
      </c>
      <c r="N8096" t="s">
        <v>35882</v>
      </c>
      <c r="O8096" t="s">
        <v>41277</v>
      </c>
    </row>
    <row r="8097" spans="1:15" x14ac:dyDescent="0.2">
      <c r="A8097" t="s">
        <v>6887</v>
      </c>
      <c r="B8097" t="s">
        <v>12286</v>
      </c>
      <c r="C8097" t="s">
        <v>12370</v>
      </c>
      <c r="D8097" t="str">
        <f>VLOOKUP(C8097,key!A$2:B$634,2,FALSE)</f>
        <v>Khab wa al-Sha'af</v>
      </c>
      <c r="E8097" t="str">
        <f>VLOOKUP(D8097,key!B$2:D$634,2,FALSE)</f>
        <v>YEM84</v>
      </c>
      <c r="F8097">
        <v>29</v>
      </c>
      <c r="G8097">
        <v>2018</v>
      </c>
      <c r="H8097">
        <v>2</v>
      </c>
      <c r="I8097">
        <v>12</v>
      </c>
      <c r="J8097" s="3">
        <v>43143</v>
      </c>
      <c r="K8097" t="s">
        <v>45427</v>
      </c>
      <c r="L8097" t="s">
        <v>19087</v>
      </c>
      <c r="M8097" t="s">
        <v>30784</v>
      </c>
      <c r="N8097" t="s">
        <v>35882</v>
      </c>
      <c r="O8097" t="s">
        <v>41278</v>
      </c>
    </row>
    <row r="8098" spans="1:15" x14ac:dyDescent="0.2">
      <c r="A8098" t="s">
        <v>7002</v>
      </c>
      <c r="B8098" t="s">
        <v>12286</v>
      </c>
      <c r="C8098" t="s">
        <v>12370</v>
      </c>
      <c r="D8098" t="str">
        <f>VLOOKUP(C8098,key!A$2:B$634,2,FALSE)</f>
        <v>Khab wa al-Sha'af</v>
      </c>
      <c r="E8098" t="str">
        <f>VLOOKUP(D8098,key!B$2:D$634,2,FALSE)</f>
        <v>YEM84</v>
      </c>
      <c r="F8098">
        <v>29</v>
      </c>
      <c r="G8098">
        <v>2018</v>
      </c>
      <c r="H8098">
        <v>2</v>
      </c>
      <c r="I8098">
        <v>13</v>
      </c>
      <c r="J8098" s="3">
        <v>43144</v>
      </c>
      <c r="K8098" t="s">
        <v>45427</v>
      </c>
      <c r="L8098" t="s">
        <v>19087</v>
      </c>
      <c r="M8098" t="s">
        <v>30887</v>
      </c>
      <c r="N8098" t="s">
        <v>35882</v>
      </c>
      <c r="O8098" t="s">
        <v>41347</v>
      </c>
    </row>
    <row r="8099" spans="1:15" x14ac:dyDescent="0.2">
      <c r="A8099" t="s">
        <v>7003</v>
      </c>
      <c r="B8099" t="s">
        <v>12286</v>
      </c>
      <c r="C8099" t="s">
        <v>12370</v>
      </c>
      <c r="D8099" t="str">
        <f>VLOOKUP(C8099,key!A$2:B$634,2,FALSE)</f>
        <v>Khab wa al-Sha'af</v>
      </c>
      <c r="E8099" t="str">
        <f>VLOOKUP(D8099,key!B$2:D$634,2,FALSE)</f>
        <v>YEM84</v>
      </c>
      <c r="F8099">
        <v>29</v>
      </c>
      <c r="G8099">
        <v>2018</v>
      </c>
      <c r="H8099">
        <v>2</v>
      </c>
      <c r="I8099">
        <v>13</v>
      </c>
      <c r="J8099" s="3">
        <v>43144</v>
      </c>
      <c r="K8099" t="s">
        <v>45427</v>
      </c>
      <c r="L8099" t="s">
        <v>19192</v>
      </c>
      <c r="M8099" t="s">
        <v>30888</v>
      </c>
      <c r="N8099" t="s">
        <v>35882</v>
      </c>
      <c r="O8099" t="s">
        <v>41348</v>
      </c>
    </row>
    <row r="8100" spans="1:15" x14ac:dyDescent="0.2">
      <c r="A8100" t="s">
        <v>7099</v>
      </c>
      <c r="B8100" t="s">
        <v>12286</v>
      </c>
      <c r="C8100" t="s">
        <v>12370</v>
      </c>
      <c r="D8100" t="str">
        <f>VLOOKUP(C8100,key!A$2:B$634,2,FALSE)</f>
        <v>Khab wa al-Sha'af</v>
      </c>
      <c r="E8100" t="str">
        <f>VLOOKUP(D8100,key!B$2:D$634,2,FALSE)</f>
        <v>YEM84</v>
      </c>
      <c r="F8100">
        <v>29</v>
      </c>
      <c r="G8100">
        <v>2018</v>
      </c>
      <c r="H8100">
        <v>2</v>
      </c>
      <c r="I8100">
        <v>14</v>
      </c>
      <c r="J8100" s="3">
        <v>43145</v>
      </c>
      <c r="K8100" t="s">
        <v>45427</v>
      </c>
      <c r="L8100" t="s">
        <v>19279</v>
      </c>
      <c r="M8100" t="s">
        <v>30976</v>
      </c>
      <c r="N8100" t="s">
        <v>35882</v>
      </c>
      <c r="O8100" t="s">
        <v>41415</v>
      </c>
    </row>
    <row r="8101" spans="1:15" x14ac:dyDescent="0.2">
      <c r="A8101" t="s">
        <v>7100</v>
      </c>
      <c r="B8101" t="s">
        <v>12286</v>
      </c>
      <c r="C8101" t="s">
        <v>12370</v>
      </c>
      <c r="D8101" t="str">
        <f>VLOOKUP(C8101,key!A$2:B$634,2,FALSE)</f>
        <v>Khab wa al-Sha'af</v>
      </c>
      <c r="E8101" t="str">
        <f>VLOOKUP(D8101,key!B$2:D$634,2,FALSE)</f>
        <v>YEM84</v>
      </c>
      <c r="F8101">
        <v>29</v>
      </c>
      <c r="G8101">
        <v>2018</v>
      </c>
      <c r="H8101">
        <v>2</v>
      </c>
      <c r="I8101">
        <v>14</v>
      </c>
      <c r="J8101" s="3">
        <v>43145</v>
      </c>
      <c r="K8101" t="s">
        <v>45427</v>
      </c>
      <c r="L8101" t="s">
        <v>19280</v>
      </c>
      <c r="M8101" t="s">
        <v>30977</v>
      </c>
      <c r="N8101" t="s">
        <v>35882</v>
      </c>
      <c r="O8101" t="s">
        <v>41415</v>
      </c>
    </row>
    <row r="8102" spans="1:15" x14ac:dyDescent="0.2">
      <c r="A8102" t="s">
        <v>7101</v>
      </c>
      <c r="B8102" t="s">
        <v>12286</v>
      </c>
      <c r="C8102" t="s">
        <v>12370</v>
      </c>
      <c r="D8102" t="str">
        <f>VLOOKUP(C8102,key!A$2:B$634,2,FALSE)</f>
        <v>Khab wa al-Sha'af</v>
      </c>
      <c r="E8102" t="str">
        <f>VLOOKUP(D8102,key!B$2:D$634,2,FALSE)</f>
        <v>YEM84</v>
      </c>
      <c r="F8102">
        <v>29</v>
      </c>
      <c r="G8102">
        <v>2018</v>
      </c>
      <c r="H8102">
        <v>2</v>
      </c>
      <c r="I8102">
        <v>14</v>
      </c>
      <c r="J8102" s="3">
        <v>43145</v>
      </c>
      <c r="K8102" t="s">
        <v>45427</v>
      </c>
      <c r="L8102" t="s">
        <v>19281</v>
      </c>
      <c r="M8102" t="s">
        <v>30978</v>
      </c>
      <c r="N8102" t="s">
        <v>35882</v>
      </c>
      <c r="O8102" t="s">
        <v>41416</v>
      </c>
    </row>
    <row r="8103" spans="1:15" x14ac:dyDescent="0.2">
      <c r="A8103" t="s">
        <v>7102</v>
      </c>
      <c r="B8103" t="s">
        <v>12286</v>
      </c>
      <c r="C8103" t="s">
        <v>12370</v>
      </c>
      <c r="D8103" t="str">
        <f>VLOOKUP(C8103,key!A$2:B$634,2,FALSE)</f>
        <v>Khab wa al-Sha'af</v>
      </c>
      <c r="E8103" t="str">
        <f>VLOOKUP(D8103,key!B$2:D$634,2,FALSE)</f>
        <v>YEM84</v>
      </c>
      <c r="F8103">
        <v>29</v>
      </c>
      <c r="G8103">
        <v>2018</v>
      </c>
      <c r="H8103">
        <v>2</v>
      </c>
      <c r="I8103">
        <v>14</v>
      </c>
      <c r="J8103" s="3">
        <v>43145</v>
      </c>
      <c r="K8103" t="s">
        <v>45427</v>
      </c>
      <c r="L8103" t="s">
        <v>19282</v>
      </c>
      <c r="M8103" t="s">
        <v>30979</v>
      </c>
      <c r="N8103" t="s">
        <v>35882</v>
      </c>
      <c r="O8103" t="s">
        <v>41417</v>
      </c>
    </row>
    <row r="8104" spans="1:15" x14ac:dyDescent="0.2">
      <c r="A8104" t="s">
        <v>7193</v>
      </c>
      <c r="B8104" t="s">
        <v>12286</v>
      </c>
      <c r="C8104" t="s">
        <v>12370</v>
      </c>
      <c r="D8104" t="str">
        <f>VLOOKUP(C8104,key!A$2:B$634,2,FALSE)</f>
        <v>Khab wa al-Sha'af</v>
      </c>
      <c r="E8104" t="str">
        <f>VLOOKUP(D8104,key!B$2:D$634,2,FALSE)</f>
        <v>YEM84</v>
      </c>
      <c r="F8104">
        <v>29</v>
      </c>
      <c r="G8104">
        <v>2018</v>
      </c>
      <c r="H8104">
        <v>2</v>
      </c>
      <c r="I8104">
        <v>15</v>
      </c>
      <c r="J8104" s="3">
        <v>43146</v>
      </c>
      <c r="K8104" t="s">
        <v>45426</v>
      </c>
      <c r="L8104" t="s">
        <v>19367</v>
      </c>
      <c r="M8104" t="s">
        <v>31064</v>
      </c>
      <c r="N8104" t="s">
        <v>35882</v>
      </c>
      <c r="O8104" t="s">
        <v>41476</v>
      </c>
    </row>
    <row r="8105" spans="1:15" x14ac:dyDescent="0.2">
      <c r="A8105" t="s">
        <v>7194</v>
      </c>
      <c r="B8105" t="s">
        <v>12286</v>
      </c>
      <c r="C8105" t="s">
        <v>12370</v>
      </c>
      <c r="D8105" t="str">
        <f>VLOOKUP(C8105,key!A$2:B$634,2,FALSE)</f>
        <v>Khab wa al-Sha'af</v>
      </c>
      <c r="E8105" t="str">
        <f>VLOOKUP(D8105,key!B$2:D$634,2,FALSE)</f>
        <v>YEM84</v>
      </c>
      <c r="F8105">
        <v>29</v>
      </c>
      <c r="G8105">
        <v>2018</v>
      </c>
      <c r="H8105">
        <v>2</v>
      </c>
      <c r="I8105">
        <v>15</v>
      </c>
      <c r="J8105" s="3">
        <v>43146</v>
      </c>
      <c r="K8105" t="s">
        <v>45427</v>
      </c>
      <c r="L8105" t="s">
        <v>19368</v>
      </c>
      <c r="M8105" t="s">
        <v>31065</v>
      </c>
      <c r="N8105" t="s">
        <v>35882</v>
      </c>
      <c r="O8105" t="s">
        <v>41477</v>
      </c>
    </row>
    <row r="8106" spans="1:15" x14ac:dyDescent="0.2">
      <c r="A8106" t="s">
        <v>7195</v>
      </c>
      <c r="B8106" t="s">
        <v>12286</v>
      </c>
      <c r="C8106" t="s">
        <v>12370</v>
      </c>
      <c r="D8106" t="str">
        <f>VLOOKUP(C8106,key!A$2:B$634,2,FALSE)</f>
        <v>Khab wa al-Sha'af</v>
      </c>
      <c r="E8106" t="str">
        <f>VLOOKUP(D8106,key!B$2:D$634,2,FALSE)</f>
        <v>YEM84</v>
      </c>
      <c r="F8106">
        <v>29</v>
      </c>
      <c r="G8106">
        <v>2018</v>
      </c>
      <c r="H8106">
        <v>2</v>
      </c>
      <c r="I8106">
        <v>15</v>
      </c>
      <c r="J8106" s="3">
        <v>43146</v>
      </c>
      <c r="K8106" t="s">
        <v>45427</v>
      </c>
      <c r="L8106" t="s">
        <v>19369</v>
      </c>
      <c r="M8106" t="s">
        <v>31066</v>
      </c>
      <c r="N8106" t="s">
        <v>35882</v>
      </c>
      <c r="O8106" t="s">
        <v>41478</v>
      </c>
    </row>
    <row r="8107" spans="1:15" x14ac:dyDescent="0.2">
      <c r="A8107" t="s">
        <v>7196</v>
      </c>
      <c r="B8107" t="s">
        <v>12286</v>
      </c>
      <c r="C8107" t="s">
        <v>12370</v>
      </c>
      <c r="D8107" t="str">
        <f>VLOOKUP(C8107,key!A$2:B$634,2,FALSE)</f>
        <v>Khab wa al-Sha'af</v>
      </c>
      <c r="E8107" t="str">
        <f>VLOOKUP(D8107,key!B$2:D$634,2,FALSE)</f>
        <v>YEM84</v>
      </c>
      <c r="F8107">
        <v>29</v>
      </c>
      <c r="G8107">
        <v>2018</v>
      </c>
      <c r="H8107">
        <v>2</v>
      </c>
      <c r="I8107">
        <v>15</v>
      </c>
      <c r="J8107" s="3">
        <v>43146</v>
      </c>
      <c r="K8107" t="s">
        <v>45427</v>
      </c>
      <c r="L8107" t="s">
        <v>19370</v>
      </c>
      <c r="M8107" t="s">
        <v>31067</v>
      </c>
      <c r="N8107" t="s">
        <v>35882</v>
      </c>
      <c r="O8107" t="s">
        <v>41479</v>
      </c>
    </row>
    <row r="8108" spans="1:15" x14ac:dyDescent="0.2">
      <c r="A8108" t="s">
        <v>7280</v>
      </c>
      <c r="B8108" t="s">
        <v>12286</v>
      </c>
      <c r="C8108" t="s">
        <v>12370</v>
      </c>
      <c r="D8108" t="str">
        <f>VLOOKUP(C8108,key!A$2:B$634,2,FALSE)</f>
        <v>Khab wa al-Sha'af</v>
      </c>
      <c r="E8108" t="str">
        <f>VLOOKUP(D8108,key!B$2:D$634,2,FALSE)</f>
        <v>YEM84</v>
      </c>
      <c r="F8108">
        <v>29</v>
      </c>
      <c r="G8108">
        <v>2018</v>
      </c>
      <c r="H8108">
        <v>2</v>
      </c>
      <c r="I8108">
        <v>16</v>
      </c>
      <c r="J8108" s="3">
        <v>43147</v>
      </c>
      <c r="K8108" t="s">
        <v>45426</v>
      </c>
      <c r="L8108" t="s">
        <v>19450</v>
      </c>
      <c r="M8108" t="s">
        <v>31148</v>
      </c>
      <c r="N8108" t="s">
        <v>35882</v>
      </c>
      <c r="O8108" t="s">
        <v>41538</v>
      </c>
    </row>
    <row r="8109" spans="1:15" x14ac:dyDescent="0.2">
      <c r="A8109" t="s">
        <v>7281</v>
      </c>
      <c r="B8109" t="s">
        <v>12286</v>
      </c>
      <c r="C8109" t="s">
        <v>12370</v>
      </c>
      <c r="D8109" t="str">
        <f>VLOOKUP(C8109,key!A$2:B$634,2,FALSE)</f>
        <v>Khab wa al-Sha'af</v>
      </c>
      <c r="E8109" t="str">
        <f>VLOOKUP(D8109,key!B$2:D$634,2,FALSE)</f>
        <v>YEM84</v>
      </c>
      <c r="F8109">
        <v>29</v>
      </c>
      <c r="G8109">
        <v>2018</v>
      </c>
      <c r="H8109">
        <v>2</v>
      </c>
      <c r="I8109">
        <v>16</v>
      </c>
      <c r="J8109" s="3">
        <v>43147</v>
      </c>
      <c r="K8109" t="s">
        <v>45427</v>
      </c>
      <c r="L8109" t="s">
        <v>19451</v>
      </c>
      <c r="M8109" t="s">
        <v>31149</v>
      </c>
      <c r="N8109" t="s">
        <v>35882</v>
      </c>
      <c r="O8109" t="s">
        <v>41539</v>
      </c>
    </row>
    <row r="8110" spans="1:15" x14ac:dyDescent="0.2">
      <c r="A8110" t="s">
        <v>7282</v>
      </c>
      <c r="B8110" t="s">
        <v>12286</v>
      </c>
      <c r="C8110" t="s">
        <v>12370</v>
      </c>
      <c r="D8110" t="str">
        <f>VLOOKUP(C8110,key!A$2:B$634,2,FALSE)</f>
        <v>Khab wa al-Sha'af</v>
      </c>
      <c r="E8110" t="str">
        <f>VLOOKUP(D8110,key!B$2:D$634,2,FALSE)</f>
        <v>YEM84</v>
      </c>
      <c r="F8110">
        <v>29</v>
      </c>
      <c r="G8110">
        <v>2018</v>
      </c>
      <c r="H8110">
        <v>2</v>
      </c>
      <c r="I8110">
        <v>16</v>
      </c>
      <c r="J8110" s="3">
        <v>43147</v>
      </c>
      <c r="K8110" t="s">
        <v>45427</v>
      </c>
      <c r="L8110" t="s">
        <v>19452</v>
      </c>
      <c r="M8110" t="s">
        <v>31150</v>
      </c>
      <c r="N8110" t="s">
        <v>35882</v>
      </c>
      <c r="O8110" t="s">
        <v>41540</v>
      </c>
    </row>
    <row r="8111" spans="1:15" x14ac:dyDescent="0.2">
      <c r="A8111" t="s">
        <v>7365</v>
      </c>
      <c r="B8111" t="s">
        <v>12286</v>
      </c>
      <c r="C8111" t="s">
        <v>12370</v>
      </c>
      <c r="D8111" t="str">
        <f>VLOOKUP(C8111,key!A$2:B$634,2,FALSE)</f>
        <v>Khab wa al-Sha'af</v>
      </c>
      <c r="E8111" t="str">
        <f>VLOOKUP(D8111,key!B$2:D$634,2,FALSE)</f>
        <v>YEM84</v>
      </c>
      <c r="F8111">
        <v>29</v>
      </c>
      <c r="G8111">
        <v>2018</v>
      </c>
      <c r="H8111">
        <v>2</v>
      </c>
      <c r="I8111">
        <v>17</v>
      </c>
      <c r="J8111" s="3">
        <v>43148</v>
      </c>
      <c r="K8111" t="s">
        <v>45426</v>
      </c>
      <c r="L8111" t="s">
        <v>19531</v>
      </c>
      <c r="M8111" t="s">
        <v>31230</v>
      </c>
      <c r="N8111" t="s">
        <v>35882</v>
      </c>
      <c r="O8111" t="s">
        <v>41596</v>
      </c>
    </row>
    <row r="8112" spans="1:15" x14ac:dyDescent="0.2">
      <c r="A8112" t="s">
        <v>7366</v>
      </c>
      <c r="B8112" t="s">
        <v>12286</v>
      </c>
      <c r="C8112" t="s">
        <v>12370</v>
      </c>
      <c r="D8112" t="str">
        <f>VLOOKUP(C8112,key!A$2:B$634,2,FALSE)</f>
        <v>Khab wa al-Sha'af</v>
      </c>
      <c r="E8112" t="str">
        <f>VLOOKUP(D8112,key!B$2:D$634,2,FALSE)</f>
        <v>YEM84</v>
      </c>
      <c r="F8112">
        <v>29</v>
      </c>
      <c r="G8112">
        <v>2018</v>
      </c>
      <c r="H8112">
        <v>2</v>
      </c>
      <c r="I8112">
        <v>17</v>
      </c>
      <c r="J8112" s="3">
        <v>43148</v>
      </c>
      <c r="K8112" t="s">
        <v>45426</v>
      </c>
      <c r="L8112" t="s">
        <v>19532</v>
      </c>
      <c r="M8112" t="s">
        <v>31231</v>
      </c>
      <c r="N8112" t="s">
        <v>35882</v>
      </c>
      <c r="O8112" t="s">
        <v>41597</v>
      </c>
    </row>
    <row r="8113" spans="1:15" x14ac:dyDescent="0.2">
      <c r="A8113" t="s">
        <v>7367</v>
      </c>
      <c r="B8113" t="s">
        <v>12286</v>
      </c>
      <c r="C8113" t="s">
        <v>12370</v>
      </c>
      <c r="D8113" t="str">
        <f>VLOOKUP(C8113,key!A$2:B$634,2,FALSE)</f>
        <v>Khab wa al-Sha'af</v>
      </c>
      <c r="E8113" t="str">
        <f>VLOOKUP(D8113,key!B$2:D$634,2,FALSE)</f>
        <v>YEM84</v>
      </c>
      <c r="F8113">
        <v>29</v>
      </c>
      <c r="G8113">
        <v>2018</v>
      </c>
      <c r="H8113">
        <v>2</v>
      </c>
      <c r="I8113">
        <v>17</v>
      </c>
      <c r="J8113" s="3">
        <v>43148</v>
      </c>
      <c r="K8113" t="s">
        <v>45426</v>
      </c>
      <c r="L8113" t="s">
        <v>19533</v>
      </c>
      <c r="M8113" t="s">
        <v>31232</v>
      </c>
      <c r="N8113" t="s">
        <v>35882</v>
      </c>
      <c r="O8113" t="s">
        <v>41598</v>
      </c>
    </row>
    <row r="8114" spans="1:15" x14ac:dyDescent="0.2">
      <c r="A8114" t="s">
        <v>7368</v>
      </c>
      <c r="B8114" t="s">
        <v>12286</v>
      </c>
      <c r="C8114" t="s">
        <v>12370</v>
      </c>
      <c r="D8114" t="str">
        <f>VLOOKUP(C8114,key!A$2:B$634,2,FALSE)</f>
        <v>Khab wa al-Sha'af</v>
      </c>
      <c r="E8114" t="str">
        <f>VLOOKUP(D8114,key!B$2:D$634,2,FALSE)</f>
        <v>YEM84</v>
      </c>
      <c r="F8114">
        <v>29</v>
      </c>
      <c r="G8114">
        <v>2018</v>
      </c>
      <c r="H8114">
        <v>2</v>
      </c>
      <c r="I8114">
        <v>17</v>
      </c>
      <c r="J8114" s="3">
        <v>43148</v>
      </c>
      <c r="K8114" t="s">
        <v>45427</v>
      </c>
      <c r="L8114" t="s">
        <v>19534</v>
      </c>
      <c r="M8114" t="s">
        <v>31233</v>
      </c>
      <c r="N8114" t="s">
        <v>35882</v>
      </c>
      <c r="O8114" t="s">
        <v>41596</v>
      </c>
    </row>
    <row r="8115" spans="1:15" x14ac:dyDescent="0.2">
      <c r="A8115" t="s">
        <v>7526</v>
      </c>
      <c r="B8115" t="s">
        <v>12286</v>
      </c>
      <c r="C8115" t="s">
        <v>12370</v>
      </c>
      <c r="D8115" t="str">
        <f>VLOOKUP(C8115,key!A$2:B$634,2,FALSE)</f>
        <v>Khab wa al-Sha'af</v>
      </c>
      <c r="E8115" t="str">
        <f>VLOOKUP(D8115,key!B$2:D$634,2,FALSE)</f>
        <v>YEM84</v>
      </c>
      <c r="F8115">
        <v>30</v>
      </c>
      <c r="G8115">
        <v>2018</v>
      </c>
      <c r="H8115">
        <v>2</v>
      </c>
      <c r="I8115">
        <v>19</v>
      </c>
      <c r="J8115" s="3">
        <v>43150</v>
      </c>
      <c r="K8115" t="s">
        <v>45427</v>
      </c>
      <c r="L8115" t="s">
        <v>19675</v>
      </c>
      <c r="M8115" t="s">
        <v>31378</v>
      </c>
      <c r="N8115" t="s">
        <v>35882</v>
      </c>
      <c r="O8115" t="s">
        <v>41705</v>
      </c>
    </row>
    <row r="8116" spans="1:15" x14ac:dyDescent="0.2">
      <c r="A8116" t="s">
        <v>7527</v>
      </c>
      <c r="B8116" t="s">
        <v>12286</v>
      </c>
      <c r="C8116" t="s">
        <v>12370</v>
      </c>
      <c r="D8116" t="str">
        <f>VLOOKUP(C8116,key!A$2:B$634,2,FALSE)</f>
        <v>Khab wa al-Sha'af</v>
      </c>
      <c r="E8116" t="str">
        <f>VLOOKUP(D8116,key!B$2:D$634,2,FALSE)</f>
        <v>YEM84</v>
      </c>
      <c r="F8116">
        <v>30</v>
      </c>
      <c r="G8116">
        <v>2018</v>
      </c>
      <c r="H8116">
        <v>2</v>
      </c>
      <c r="I8116">
        <v>19</v>
      </c>
      <c r="J8116" s="3">
        <v>43150</v>
      </c>
      <c r="K8116" t="s">
        <v>45427</v>
      </c>
      <c r="L8116" t="s">
        <v>19676</v>
      </c>
      <c r="M8116" t="s">
        <v>31379</v>
      </c>
      <c r="N8116" t="s">
        <v>35882</v>
      </c>
      <c r="O8116" t="s">
        <v>41706</v>
      </c>
    </row>
    <row r="8117" spans="1:15" x14ac:dyDescent="0.2">
      <c r="A8117" t="s">
        <v>7528</v>
      </c>
      <c r="B8117" t="s">
        <v>12286</v>
      </c>
      <c r="C8117" t="s">
        <v>12370</v>
      </c>
      <c r="D8117" t="str">
        <f>VLOOKUP(C8117,key!A$2:B$634,2,FALSE)</f>
        <v>Khab wa al-Sha'af</v>
      </c>
      <c r="E8117" t="str">
        <f>VLOOKUP(D8117,key!B$2:D$634,2,FALSE)</f>
        <v>YEM84</v>
      </c>
      <c r="F8117">
        <v>30</v>
      </c>
      <c r="G8117">
        <v>2018</v>
      </c>
      <c r="H8117">
        <v>2</v>
      </c>
      <c r="I8117">
        <v>19</v>
      </c>
      <c r="J8117" s="3">
        <v>43150</v>
      </c>
      <c r="K8117" t="s">
        <v>45427</v>
      </c>
      <c r="L8117" t="s">
        <v>19677</v>
      </c>
      <c r="M8117" t="s">
        <v>31380</v>
      </c>
      <c r="N8117" t="s">
        <v>35882</v>
      </c>
      <c r="O8117" t="s">
        <v>41706</v>
      </c>
    </row>
    <row r="8118" spans="1:15" x14ac:dyDescent="0.2">
      <c r="A8118" t="s">
        <v>7529</v>
      </c>
      <c r="B8118" t="s">
        <v>12286</v>
      </c>
      <c r="C8118" t="s">
        <v>12370</v>
      </c>
      <c r="D8118" t="str">
        <f>VLOOKUP(C8118,key!A$2:B$634,2,FALSE)</f>
        <v>Khab wa al-Sha'af</v>
      </c>
      <c r="E8118" t="str">
        <f>VLOOKUP(D8118,key!B$2:D$634,2,FALSE)</f>
        <v>YEM84</v>
      </c>
      <c r="F8118">
        <v>30</v>
      </c>
      <c r="G8118">
        <v>2018</v>
      </c>
      <c r="H8118">
        <v>2</v>
      </c>
      <c r="I8118">
        <v>19</v>
      </c>
      <c r="J8118" s="3">
        <v>43150</v>
      </c>
      <c r="K8118" t="s">
        <v>45427</v>
      </c>
      <c r="L8118" t="s">
        <v>19678</v>
      </c>
      <c r="M8118" t="s">
        <v>31381</v>
      </c>
      <c r="N8118" t="s">
        <v>35882</v>
      </c>
      <c r="O8118" t="s">
        <v>41707</v>
      </c>
    </row>
    <row r="8119" spans="1:15" x14ac:dyDescent="0.2">
      <c r="A8119" t="s">
        <v>7530</v>
      </c>
      <c r="B8119" t="s">
        <v>12286</v>
      </c>
      <c r="C8119" t="s">
        <v>12370</v>
      </c>
      <c r="D8119" t="str">
        <f>VLOOKUP(C8119,key!A$2:B$634,2,FALSE)</f>
        <v>Khab wa al-Sha'af</v>
      </c>
      <c r="E8119" t="str">
        <f>VLOOKUP(D8119,key!B$2:D$634,2,FALSE)</f>
        <v>YEM84</v>
      </c>
      <c r="F8119">
        <v>30</v>
      </c>
      <c r="G8119">
        <v>2018</v>
      </c>
      <c r="H8119">
        <v>2</v>
      </c>
      <c r="I8119">
        <v>19</v>
      </c>
      <c r="J8119" s="3">
        <v>43150</v>
      </c>
      <c r="K8119" t="s">
        <v>45428</v>
      </c>
      <c r="L8119" t="s">
        <v>19679</v>
      </c>
      <c r="M8119" t="s">
        <v>31382</v>
      </c>
      <c r="N8119" t="s">
        <v>35882</v>
      </c>
      <c r="O8119" t="s">
        <v>41708</v>
      </c>
    </row>
    <row r="8120" spans="1:15" x14ac:dyDescent="0.2">
      <c r="A8120" t="s">
        <v>7631</v>
      </c>
      <c r="B8120" t="s">
        <v>12286</v>
      </c>
      <c r="C8120" t="s">
        <v>12370</v>
      </c>
      <c r="D8120" t="str">
        <f>VLOOKUP(C8120,key!A$2:B$634,2,FALSE)</f>
        <v>Khab wa al-Sha'af</v>
      </c>
      <c r="E8120" t="str">
        <f>VLOOKUP(D8120,key!B$2:D$634,2,FALSE)</f>
        <v>YEM84</v>
      </c>
      <c r="F8120">
        <v>30</v>
      </c>
      <c r="G8120">
        <v>2018</v>
      </c>
      <c r="H8120">
        <v>2</v>
      </c>
      <c r="I8120">
        <v>20</v>
      </c>
      <c r="J8120" s="3">
        <v>43151</v>
      </c>
      <c r="K8120" t="s">
        <v>45426</v>
      </c>
      <c r="L8120" t="s">
        <v>19772</v>
      </c>
      <c r="M8120" t="s">
        <v>31475</v>
      </c>
      <c r="N8120" t="s">
        <v>35882</v>
      </c>
      <c r="O8120" t="s">
        <v>41771</v>
      </c>
    </row>
    <row r="8121" spans="1:15" x14ac:dyDescent="0.2">
      <c r="A8121" t="s">
        <v>7632</v>
      </c>
      <c r="B8121" t="s">
        <v>12286</v>
      </c>
      <c r="C8121" t="s">
        <v>12370</v>
      </c>
      <c r="D8121" t="str">
        <f>VLOOKUP(C8121,key!A$2:B$634,2,FALSE)</f>
        <v>Khab wa al-Sha'af</v>
      </c>
      <c r="E8121" t="str">
        <f>VLOOKUP(D8121,key!B$2:D$634,2,FALSE)</f>
        <v>YEM84</v>
      </c>
      <c r="F8121">
        <v>30</v>
      </c>
      <c r="G8121">
        <v>2018</v>
      </c>
      <c r="H8121">
        <v>2</v>
      </c>
      <c r="I8121">
        <v>20</v>
      </c>
      <c r="J8121" s="3">
        <v>43151</v>
      </c>
      <c r="K8121" t="s">
        <v>45426</v>
      </c>
      <c r="L8121" t="s">
        <v>19773</v>
      </c>
      <c r="M8121" t="s">
        <v>31476</v>
      </c>
      <c r="N8121" t="s">
        <v>35882</v>
      </c>
      <c r="O8121" t="s">
        <v>41772</v>
      </c>
    </row>
    <row r="8122" spans="1:15" x14ac:dyDescent="0.2">
      <c r="A8122" t="s">
        <v>7633</v>
      </c>
      <c r="B8122" t="s">
        <v>12286</v>
      </c>
      <c r="C8122" t="s">
        <v>12370</v>
      </c>
      <c r="D8122" t="str">
        <f>VLOOKUP(C8122,key!A$2:B$634,2,FALSE)</f>
        <v>Khab wa al-Sha'af</v>
      </c>
      <c r="E8122" t="str">
        <f>VLOOKUP(D8122,key!B$2:D$634,2,FALSE)</f>
        <v>YEM84</v>
      </c>
      <c r="F8122">
        <v>30</v>
      </c>
      <c r="G8122">
        <v>2018</v>
      </c>
      <c r="H8122">
        <v>2</v>
      </c>
      <c r="I8122">
        <v>20</v>
      </c>
      <c r="J8122" s="3">
        <v>43151</v>
      </c>
      <c r="K8122" t="s">
        <v>45427</v>
      </c>
      <c r="L8122" t="s">
        <v>19774</v>
      </c>
      <c r="M8122" t="s">
        <v>31477</v>
      </c>
      <c r="N8122" t="s">
        <v>35882</v>
      </c>
      <c r="O8122" t="s">
        <v>41773</v>
      </c>
    </row>
    <row r="8123" spans="1:15" x14ac:dyDescent="0.2">
      <c r="A8123" t="s">
        <v>7634</v>
      </c>
      <c r="B8123" t="s">
        <v>12286</v>
      </c>
      <c r="C8123" t="s">
        <v>12370</v>
      </c>
      <c r="D8123" t="str">
        <f>VLOOKUP(C8123,key!A$2:B$634,2,FALSE)</f>
        <v>Khab wa al-Sha'af</v>
      </c>
      <c r="E8123" t="str">
        <f>VLOOKUP(D8123,key!B$2:D$634,2,FALSE)</f>
        <v>YEM84</v>
      </c>
      <c r="F8123">
        <v>30</v>
      </c>
      <c r="G8123">
        <v>2018</v>
      </c>
      <c r="H8123">
        <v>2</v>
      </c>
      <c r="I8123">
        <v>20</v>
      </c>
      <c r="J8123" s="3">
        <v>43151</v>
      </c>
      <c r="K8123" t="s">
        <v>45427</v>
      </c>
      <c r="L8123" t="s">
        <v>19775</v>
      </c>
      <c r="M8123" t="s">
        <v>31478</v>
      </c>
      <c r="N8123" t="s">
        <v>35882</v>
      </c>
      <c r="O8123" t="s">
        <v>41773</v>
      </c>
    </row>
    <row r="8124" spans="1:15" x14ac:dyDescent="0.2">
      <c r="A8124" t="s">
        <v>7635</v>
      </c>
      <c r="B8124" t="s">
        <v>12286</v>
      </c>
      <c r="C8124" t="s">
        <v>12370</v>
      </c>
      <c r="D8124" t="str">
        <f>VLOOKUP(C8124,key!A$2:B$634,2,FALSE)</f>
        <v>Khab wa al-Sha'af</v>
      </c>
      <c r="E8124" t="str">
        <f>VLOOKUP(D8124,key!B$2:D$634,2,FALSE)</f>
        <v>YEM84</v>
      </c>
      <c r="F8124">
        <v>30</v>
      </c>
      <c r="G8124">
        <v>2018</v>
      </c>
      <c r="H8124">
        <v>2</v>
      </c>
      <c r="I8124">
        <v>20</v>
      </c>
      <c r="J8124" s="3">
        <v>43151</v>
      </c>
      <c r="K8124" t="s">
        <v>45427</v>
      </c>
      <c r="L8124" t="s">
        <v>19776</v>
      </c>
      <c r="M8124" t="s">
        <v>31479</v>
      </c>
      <c r="N8124" t="s">
        <v>35882</v>
      </c>
      <c r="O8124" t="s">
        <v>41774</v>
      </c>
    </row>
    <row r="8125" spans="1:15" x14ac:dyDescent="0.2">
      <c r="A8125" t="s">
        <v>7636</v>
      </c>
      <c r="B8125" t="s">
        <v>12286</v>
      </c>
      <c r="C8125" t="s">
        <v>12370</v>
      </c>
      <c r="D8125" t="str">
        <f>VLOOKUP(C8125,key!A$2:B$634,2,FALSE)</f>
        <v>Khab wa al-Sha'af</v>
      </c>
      <c r="E8125" t="str">
        <f>VLOOKUP(D8125,key!B$2:D$634,2,FALSE)</f>
        <v>YEM84</v>
      </c>
      <c r="F8125">
        <v>30</v>
      </c>
      <c r="G8125">
        <v>2018</v>
      </c>
      <c r="H8125">
        <v>2</v>
      </c>
      <c r="I8125">
        <v>20</v>
      </c>
      <c r="J8125" s="3">
        <v>43151</v>
      </c>
      <c r="K8125" t="s">
        <v>45427</v>
      </c>
      <c r="L8125" t="s">
        <v>19777</v>
      </c>
      <c r="M8125" t="s">
        <v>31480</v>
      </c>
      <c r="N8125" t="s">
        <v>35882</v>
      </c>
      <c r="O8125" t="s">
        <v>41774</v>
      </c>
    </row>
    <row r="8126" spans="1:15" x14ac:dyDescent="0.2">
      <c r="A8126" t="s">
        <v>7637</v>
      </c>
      <c r="B8126" t="s">
        <v>12286</v>
      </c>
      <c r="C8126" t="s">
        <v>12370</v>
      </c>
      <c r="D8126" t="str">
        <f>VLOOKUP(C8126,key!A$2:B$634,2,FALSE)</f>
        <v>Khab wa al-Sha'af</v>
      </c>
      <c r="E8126" t="str">
        <f>VLOOKUP(D8126,key!B$2:D$634,2,FALSE)</f>
        <v>YEM84</v>
      </c>
      <c r="F8126">
        <v>30</v>
      </c>
      <c r="G8126">
        <v>2018</v>
      </c>
      <c r="H8126">
        <v>2</v>
      </c>
      <c r="I8126">
        <v>20</v>
      </c>
      <c r="J8126" s="3">
        <v>43151</v>
      </c>
      <c r="K8126" t="s">
        <v>45427</v>
      </c>
      <c r="L8126" t="s">
        <v>19772</v>
      </c>
      <c r="M8126" t="s">
        <v>31475</v>
      </c>
      <c r="N8126" t="s">
        <v>35882</v>
      </c>
      <c r="O8126" t="s">
        <v>41771</v>
      </c>
    </row>
    <row r="8127" spans="1:15" x14ac:dyDescent="0.2">
      <c r="A8127" t="s">
        <v>7737</v>
      </c>
      <c r="B8127" t="s">
        <v>12286</v>
      </c>
      <c r="C8127" t="s">
        <v>12370</v>
      </c>
      <c r="D8127" t="str">
        <f>VLOOKUP(C8127,key!A$2:B$634,2,FALSE)</f>
        <v>Khab wa al-Sha'af</v>
      </c>
      <c r="E8127" t="str">
        <f>VLOOKUP(D8127,key!B$2:D$634,2,FALSE)</f>
        <v>YEM84</v>
      </c>
      <c r="F8127">
        <v>30</v>
      </c>
      <c r="G8127">
        <v>2018</v>
      </c>
      <c r="H8127">
        <v>2</v>
      </c>
      <c r="I8127">
        <v>21</v>
      </c>
      <c r="J8127" s="3">
        <v>43152</v>
      </c>
      <c r="K8127" t="s">
        <v>45426</v>
      </c>
      <c r="L8127" t="s">
        <v>19871</v>
      </c>
      <c r="M8127" t="s">
        <v>31573</v>
      </c>
      <c r="N8127" t="s">
        <v>35882</v>
      </c>
      <c r="O8127" t="s">
        <v>41845</v>
      </c>
    </row>
    <row r="8128" spans="1:15" x14ac:dyDescent="0.2">
      <c r="A8128" t="s">
        <v>7738</v>
      </c>
      <c r="B8128" t="s">
        <v>12286</v>
      </c>
      <c r="C8128" t="s">
        <v>12370</v>
      </c>
      <c r="D8128" t="str">
        <f>VLOOKUP(C8128,key!A$2:B$634,2,FALSE)</f>
        <v>Khab wa al-Sha'af</v>
      </c>
      <c r="E8128" t="str">
        <f>VLOOKUP(D8128,key!B$2:D$634,2,FALSE)</f>
        <v>YEM84</v>
      </c>
      <c r="F8128">
        <v>30</v>
      </c>
      <c r="G8128">
        <v>2018</v>
      </c>
      <c r="H8128">
        <v>2</v>
      </c>
      <c r="I8128">
        <v>21</v>
      </c>
      <c r="J8128" s="3">
        <v>43152</v>
      </c>
      <c r="K8128" t="s">
        <v>45427</v>
      </c>
      <c r="L8128" t="s">
        <v>19872</v>
      </c>
      <c r="M8128" t="s">
        <v>31574</v>
      </c>
      <c r="N8128" t="s">
        <v>35882</v>
      </c>
      <c r="O8128" t="s">
        <v>41847</v>
      </c>
    </row>
    <row r="8129" spans="1:15" x14ac:dyDescent="0.2">
      <c r="A8129" t="s">
        <v>7739</v>
      </c>
      <c r="B8129" t="s">
        <v>12286</v>
      </c>
      <c r="C8129" t="s">
        <v>12370</v>
      </c>
      <c r="D8129" t="str">
        <f>VLOOKUP(C8129,key!A$2:B$634,2,FALSE)</f>
        <v>Khab wa al-Sha'af</v>
      </c>
      <c r="E8129" t="str">
        <f>VLOOKUP(D8129,key!B$2:D$634,2,FALSE)</f>
        <v>YEM84</v>
      </c>
      <c r="F8129">
        <v>30</v>
      </c>
      <c r="G8129">
        <v>2018</v>
      </c>
      <c r="H8129">
        <v>2</v>
      </c>
      <c r="I8129">
        <v>21</v>
      </c>
      <c r="J8129" s="3">
        <v>43152</v>
      </c>
      <c r="K8129" t="s">
        <v>45427</v>
      </c>
      <c r="L8129" t="s">
        <v>19873</v>
      </c>
      <c r="M8129" t="s">
        <v>31575</v>
      </c>
      <c r="N8129" t="s">
        <v>35882</v>
      </c>
      <c r="O8129" t="s">
        <v>41848</v>
      </c>
    </row>
    <row r="8130" spans="1:15" x14ac:dyDescent="0.2">
      <c r="A8130" t="s">
        <v>7826</v>
      </c>
      <c r="B8130" t="s">
        <v>12286</v>
      </c>
      <c r="C8130" t="s">
        <v>12370</v>
      </c>
      <c r="D8130" t="str">
        <f>VLOOKUP(C8130,key!A$2:B$634,2,FALSE)</f>
        <v>Khab wa al-Sha'af</v>
      </c>
      <c r="E8130" t="str">
        <f>VLOOKUP(D8130,key!B$2:D$634,2,FALSE)</f>
        <v>YEM84</v>
      </c>
      <c r="F8130">
        <v>30</v>
      </c>
      <c r="G8130">
        <v>2018</v>
      </c>
      <c r="H8130">
        <v>2</v>
      </c>
      <c r="I8130">
        <v>22</v>
      </c>
      <c r="J8130" s="3">
        <v>43153</v>
      </c>
      <c r="K8130" t="s">
        <v>45426</v>
      </c>
      <c r="L8130" t="s">
        <v>19955</v>
      </c>
      <c r="M8130" t="s">
        <v>31658</v>
      </c>
      <c r="N8130" t="s">
        <v>35882</v>
      </c>
      <c r="O8130" t="s">
        <v>41912</v>
      </c>
    </row>
    <row r="8131" spans="1:15" x14ac:dyDescent="0.2">
      <c r="A8131" t="s">
        <v>7827</v>
      </c>
      <c r="B8131" t="s">
        <v>12286</v>
      </c>
      <c r="C8131" t="s">
        <v>12370</v>
      </c>
      <c r="D8131" t="str">
        <f>VLOOKUP(C8131,key!A$2:B$634,2,FALSE)</f>
        <v>Khab wa al-Sha'af</v>
      </c>
      <c r="E8131" t="str">
        <f>VLOOKUP(D8131,key!B$2:D$634,2,FALSE)</f>
        <v>YEM84</v>
      </c>
      <c r="F8131">
        <v>30</v>
      </c>
      <c r="G8131">
        <v>2018</v>
      </c>
      <c r="H8131">
        <v>2</v>
      </c>
      <c r="I8131">
        <v>22</v>
      </c>
      <c r="J8131" s="3">
        <v>43153</v>
      </c>
      <c r="K8131" t="s">
        <v>45427</v>
      </c>
      <c r="L8131" t="s">
        <v>19956</v>
      </c>
      <c r="M8131" t="s">
        <v>31659</v>
      </c>
      <c r="N8131" t="s">
        <v>35882</v>
      </c>
      <c r="O8131" t="s">
        <v>41915</v>
      </c>
    </row>
    <row r="8132" spans="1:15" x14ac:dyDescent="0.2">
      <c r="A8132" t="s">
        <v>7898</v>
      </c>
      <c r="B8132" t="s">
        <v>12286</v>
      </c>
      <c r="C8132" t="s">
        <v>12370</v>
      </c>
      <c r="D8132" t="str">
        <f>VLOOKUP(C8132,key!A$2:B$634,2,FALSE)</f>
        <v>Khab wa al-Sha'af</v>
      </c>
      <c r="E8132" t="str">
        <f>VLOOKUP(D8132,key!B$2:D$634,2,FALSE)</f>
        <v>YEM84</v>
      </c>
      <c r="F8132">
        <v>30</v>
      </c>
      <c r="G8132">
        <v>2018</v>
      </c>
      <c r="H8132">
        <v>2</v>
      </c>
      <c r="I8132">
        <v>23</v>
      </c>
      <c r="J8132" s="3">
        <v>43154</v>
      </c>
      <c r="K8132" t="s">
        <v>45426</v>
      </c>
      <c r="L8132" t="s">
        <v>20016</v>
      </c>
      <c r="M8132" t="s">
        <v>31721</v>
      </c>
      <c r="N8132" t="s">
        <v>35882</v>
      </c>
      <c r="O8132" t="s">
        <v>41966</v>
      </c>
    </row>
    <row r="8133" spans="1:15" x14ac:dyDescent="0.2">
      <c r="A8133" t="s">
        <v>7899</v>
      </c>
      <c r="B8133" t="s">
        <v>12286</v>
      </c>
      <c r="C8133" t="s">
        <v>12370</v>
      </c>
      <c r="D8133" t="str">
        <f>VLOOKUP(C8133,key!A$2:B$634,2,FALSE)</f>
        <v>Khab wa al-Sha'af</v>
      </c>
      <c r="E8133" t="str">
        <f>VLOOKUP(D8133,key!B$2:D$634,2,FALSE)</f>
        <v>YEM84</v>
      </c>
      <c r="F8133">
        <v>30</v>
      </c>
      <c r="G8133">
        <v>2018</v>
      </c>
      <c r="H8133">
        <v>2</v>
      </c>
      <c r="I8133">
        <v>23</v>
      </c>
      <c r="J8133" s="3">
        <v>43154</v>
      </c>
      <c r="K8133" t="s">
        <v>45427</v>
      </c>
      <c r="L8133" t="s">
        <v>20017</v>
      </c>
      <c r="M8133" t="s">
        <v>31722</v>
      </c>
      <c r="N8133" t="s">
        <v>35882</v>
      </c>
      <c r="O8133" t="s">
        <v>41967</v>
      </c>
    </row>
    <row r="8134" spans="1:15" x14ac:dyDescent="0.2">
      <c r="A8134" t="s">
        <v>7900</v>
      </c>
      <c r="B8134" t="s">
        <v>12286</v>
      </c>
      <c r="C8134" t="s">
        <v>12370</v>
      </c>
      <c r="D8134" t="str">
        <f>VLOOKUP(C8134,key!A$2:B$634,2,FALSE)</f>
        <v>Khab wa al-Sha'af</v>
      </c>
      <c r="E8134" t="str">
        <f>VLOOKUP(D8134,key!B$2:D$634,2,FALSE)</f>
        <v>YEM84</v>
      </c>
      <c r="F8134">
        <v>30</v>
      </c>
      <c r="G8134">
        <v>2018</v>
      </c>
      <c r="H8134">
        <v>2</v>
      </c>
      <c r="I8134">
        <v>23</v>
      </c>
      <c r="J8134" s="3">
        <v>43154</v>
      </c>
      <c r="K8134" t="s">
        <v>45427</v>
      </c>
      <c r="L8134" t="s">
        <v>20018</v>
      </c>
      <c r="M8134" t="s">
        <v>31723</v>
      </c>
      <c r="N8134" t="s">
        <v>35882</v>
      </c>
      <c r="O8134" t="s">
        <v>41967</v>
      </c>
    </row>
    <row r="8135" spans="1:15" x14ac:dyDescent="0.2">
      <c r="A8135" t="s">
        <v>7976</v>
      </c>
      <c r="B8135" t="s">
        <v>12286</v>
      </c>
      <c r="C8135" t="s">
        <v>12370</v>
      </c>
      <c r="D8135" t="str">
        <f>VLOOKUP(C8135,key!A$2:B$634,2,FALSE)</f>
        <v>Khab wa al-Sha'af</v>
      </c>
      <c r="E8135" t="str">
        <f>VLOOKUP(D8135,key!B$2:D$634,2,FALSE)</f>
        <v>YEM84</v>
      </c>
      <c r="F8135">
        <v>30</v>
      </c>
      <c r="G8135">
        <v>2018</v>
      </c>
      <c r="H8135">
        <v>2</v>
      </c>
      <c r="I8135">
        <v>24</v>
      </c>
      <c r="J8135" s="3">
        <v>43155</v>
      </c>
      <c r="K8135" t="s">
        <v>45427</v>
      </c>
      <c r="L8135" t="s">
        <v>20090</v>
      </c>
      <c r="M8135" t="s">
        <v>31794</v>
      </c>
      <c r="N8135" t="s">
        <v>35882</v>
      </c>
      <c r="O8135" t="s">
        <v>42021</v>
      </c>
    </row>
    <row r="8136" spans="1:15" x14ac:dyDescent="0.2">
      <c r="A8136" t="s">
        <v>7977</v>
      </c>
      <c r="B8136" t="s">
        <v>12286</v>
      </c>
      <c r="C8136" t="s">
        <v>12370</v>
      </c>
      <c r="D8136" t="str">
        <f>VLOOKUP(C8136,key!A$2:B$634,2,FALSE)</f>
        <v>Khab wa al-Sha'af</v>
      </c>
      <c r="E8136" t="str">
        <f>VLOOKUP(D8136,key!B$2:D$634,2,FALSE)</f>
        <v>YEM84</v>
      </c>
      <c r="F8136">
        <v>30</v>
      </c>
      <c r="G8136">
        <v>2018</v>
      </c>
      <c r="H8136">
        <v>2</v>
      </c>
      <c r="I8136">
        <v>24</v>
      </c>
      <c r="J8136" s="3">
        <v>43155</v>
      </c>
      <c r="K8136" t="s">
        <v>45427</v>
      </c>
      <c r="L8136" t="s">
        <v>20091</v>
      </c>
      <c r="M8136" t="s">
        <v>31795</v>
      </c>
      <c r="N8136" t="s">
        <v>35882</v>
      </c>
      <c r="O8136" t="s">
        <v>42021</v>
      </c>
    </row>
    <row r="8137" spans="1:15" x14ac:dyDescent="0.2">
      <c r="A8137" t="s">
        <v>7978</v>
      </c>
      <c r="B8137" t="s">
        <v>12286</v>
      </c>
      <c r="C8137" t="s">
        <v>12370</v>
      </c>
      <c r="D8137" t="str">
        <f>VLOOKUP(C8137,key!A$2:B$634,2,FALSE)</f>
        <v>Khab wa al-Sha'af</v>
      </c>
      <c r="E8137" t="str">
        <f>VLOOKUP(D8137,key!B$2:D$634,2,FALSE)</f>
        <v>YEM84</v>
      </c>
      <c r="F8137">
        <v>30</v>
      </c>
      <c r="G8137">
        <v>2018</v>
      </c>
      <c r="H8137">
        <v>2</v>
      </c>
      <c r="I8137">
        <v>24</v>
      </c>
      <c r="J8137" s="3">
        <v>43155</v>
      </c>
      <c r="K8137" t="s">
        <v>45427</v>
      </c>
      <c r="L8137" t="s">
        <v>20092</v>
      </c>
      <c r="M8137" t="s">
        <v>31796</v>
      </c>
      <c r="N8137" t="s">
        <v>35882</v>
      </c>
      <c r="O8137" t="s">
        <v>42021</v>
      </c>
    </row>
    <row r="8138" spans="1:15" x14ac:dyDescent="0.2">
      <c r="A8138" t="s">
        <v>8051</v>
      </c>
      <c r="B8138" t="s">
        <v>12286</v>
      </c>
      <c r="C8138" t="s">
        <v>12370</v>
      </c>
      <c r="D8138" t="str">
        <f>VLOOKUP(C8138,key!A$2:B$634,2,FALSE)</f>
        <v>Khab wa al-Sha'af</v>
      </c>
      <c r="E8138" t="str">
        <f>VLOOKUP(D8138,key!B$2:D$634,2,FALSE)</f>
        <v>YEM84</v>
      </c>
      <c r="F8138">
        <v>30</v>
      </c>
      <c r="G8138">
        <v>2018</v>
      </c>
      <c r="H8138">
        <v>2</v>
      </c>
      <c r="I8138">
        <v>25</v>
      </c>
      <c r="J8138" s="3">
        <v>43156</v>
      </c>
      <c r="K8138" t="s">
        <v>45427</v>
      </c>
      <c r="L8138" t="s">
        <v>20159</v>
      </c>
      <c r="M8138" t="s">
        <v>31864</v>
      </c>
      <c r="N8138" t="s">
        <v>35882</v>
      </c>
      <c r="O8138" t="s">
        <v>42078</v>
      </c>
    </row>
    <row r="8139" spans="1:15" x14ac:dyDescent="0.2">
      <c r="A8139" t="s">
        <v>8052</v>
      </c>
      <c r="B8139" t="s">
        <v>12286</v>
      </c>
      <c r="C8139" t="s">
        <v>12370</v>
      </c>
      <c r="D8139" t="str">
        <f>VLOOKUP(C8139,key!A$2:B$634,2,FALSE)</f>
        <v>Khab wa al-Sha'af</v>
      </c>
      <c r="E8139" t="str">
        <f>VLOOKUP(D8139,key!B$2:D$634,2,FALSE)</f>
        <v>YEM84</v>
      </c>
      <c r="F8139">
        <v>30</v>
      </c>
      <c r="G8139">
        <v>2018</v>
      </c>
      <c r="H8139">
        <v>2</v>
      </c>
      <c r="I8139">
        <v>25</v>
      </c>
      <c r="J8139" s="3">
        <v>43156</v>
      </c>
      <c r="K8139" t="s">
        <v>45427</v>
      </c>
      <c r="L8139" t="s">
        <v>20160</v>
      </c>
      <c r="M8139" t="s">
        <v>31865</v>
      </c>
      <c r="N8139" t="s">
        <v>35882</v>
      </c>
      <c r="O8139" t="s">
        <v>42076</v>
      </c>
    </row>
    <row r="8140" spans="1:15" x14ac:dyDescent="0.2">
      <c r="A8140" t="s">
        <v>8053</v>
      </c>
      <c r="B8140" t="s">
        <v>12286</v>
      </c>
      <c r="C8140" t="s">
        <v>12370</v>
      </c>
      <c r="D8140" t="str">
        <f>VLOOKUP(C8140,key!A$2:B$634,2,FALSE)</f>
        <v>Khab wa al-Sha'af</v>
      </c>
      <c r="E8140" t="str">
        <f>VLOOKUP(D8140,key!B$2:D$634,2,FALSE)</f>
        <v>YEM84</v>
      </c>
      <c r="F8140">
        <v>30</v>
      </c>
      <c r="G8140">
        <v>2018</v>
      </c>
      <c r="H8140">
        <v>2</v>
      </c>
      <c r="I8140">
        <v>25</v>
      </c>
      <c r="J8140" s="3">
        <v>43156</v>
      </c>
      <c r="K8140" t="s">
        <v>45427</v>
      </c>
      <c r="L8140" t="s">
        <v>20161</v>
      </c>
      <c r="M8140" t="s">
        <v>31866</v>
      </c>
      <c r="N8140" t="s">
        <v>35882</v>
      </c>
      <c r="O8140" t="s">
        <v>42076</v>
      </c>
    </row>
    <row r="8141" spans="1:15" x14ac:dyDescent="0.2">
      <c r="A8141" t="s">
        <v>8054</v>
      </c>
      <c r="B8141" t="s">
        <v>12286</v>
      </c>
      <c r="C8141" t="s">
        <v>12370</v>
      </c>
      <c r="D8141" t="str">
        <f>VLOOKUP(C8141,key!A$2:B$634,2,FALSE)</f>
        <v>Khab wa al-Sha'af</v>
      </c>
      <c r="E8141" t="str">
        <f>VLOOKUP(D8141,key!B$2:D$634,2,FALSE)</f>
        <v>YEM84</v>
      </c>
      <c r="F8141">
        <v>30</v>
      </c>
      <c r="G8141">
        <v>2018</v>
      </c>
      <c r="H8141">
        <v>2</v>
      </c>
      <c r="I8141">
        <v>25</v>
      </c>
      <c r="J8141" s="3">
        <v>43156</v>
      </c>
      <c r="K8141" t="s">
        <v>45427</v>
      </c>
      <c r="L8141" t="s">
        <v>20162</v>
      </c>
      <c r="M8141" t="s">
        <v>31867</v>
      </c>
      <c r="N8141" t="s">
        <v>35882</v>
      </c>
      <c r="O8141" t="s">
        <v>42076</v>
      </c>
    </row>
    <row r="8142" spans="1:15" x14ac:dyDescent="0.2">
      <c r="A8142" t="s">
        <v>8055</v>
      </c>
      <c r="B8142" t="s">
        <v>12286</v>
      </c>
      <c r="C8142" t="s">
        <v>12370</v>
      </c>
      <c r="D8142" t="str">
        <f>VLOOKUP(C8142,key!A$2:B$634,2,FALSE)</f>
        <v>Khab wa al-Sha'af</v>
      </c>
      <c r="E8142" t="str">
        <f>VLOOKUP(D8142,key!B$2:D$634,2,FALSE)</f>
        <v>YEM84</v>
      </c>
      <c r="F8142">
        <v>30</v>
      </c>
      <c r="G8142">
        <v>2018</v>
      </c>
      <c r="H8142">
        <v>2</v>
      </c>
      <c r="I8142">
        <v>25</v>
      </c>
      <c r="J8142" s="3">
        <v>43156</v>
      </c>
      <c r="K8142" t="s">
        <v>45427</v>
      </c>
      <c r="L8142" t="s">
        <v>20152</v>
      </c>
      <c r="M8142" t="s">
        <v>31857</v>
      </c>
      <c r="N8142" t="s">
        <v>35882</v>
      </c>
      <c r="O8142" t="s">
        <v>42073</v>
      </c>
    </row>
    <row r="8143" spans="1:15" x14ac:dyDescent="0.2">
      <c r="A8143" t="s">
        <v>8118</v>
      </c>
      <c r="B8143" t="s">
        <v>12286</v>
      </c>
      <c r="C8143" t="s">
        <v>12370</v>
      </c>
      <c r="D8143" t="str">
        <f>VLOOKUP(C8143,key!A$2:B$634,2,FALSE)</f>
        <v>Khab wa al-Sha'af</v>
      </c>
      <c r="E8143" t="str">
        <f>VLOOKUP(D8143,key!B$2:D$634,2,FALSE)</f>
        <v>YEM84</v>
      </c>
      <c r="F8143">
        <v>31</v>
      </c>
      <c r="G8143">
        <v>2018</v>
      </c>
      <c r="H8143">
        <v>2</v>
      </c>
      <c r="I8143">
        <v>26</v>
      </c>
      <c r="J8143" s="3">
        <v>43157</v>
      </c>
      <c r="K8143" t="s">
        <v>45427</v>
      </c>
      <c r="L8143" t="s">
        <v>20223</v>
      </c>
      <c r="M8143" t="s">
        <v>31928</v>
      </c>
      <c r="N8143" t="s">
        <v>35882</v>
      </c>
      <c r="O8143" t="s">
        <v>42127</v>
      </c>
    </row>
    <row r="8144" spans="1:15" x14ac:dyDescent="0.2">
      <c r="A8144" t="s">
        <v>8119</v>
      </c>
      <c r="B8144" t="s">
        <v>12286</v>
      </c>
      <c r="C8144" t="s">
        <v>12370</v>
      </c>
      <c r="D8144" t="str">
        <f>VLOOKUP(C8144,key!A$2:B$634,2,FALSE)</f>
        <v>Khab wa al-Sha'af</v>
      </c>
      <c r="E8144" t="str">
        <f>VLOOKUP(D8144,key!B$2:D$634,2,FALSE)</f>
        <v>YEM84</v>
      </c>
      <c r="F8144">
        <v>31</v>
      </c>
      <c r="G8144">
        <v>2018</v>
      </c>
      <c r="H8144">
        <v>2</v>
      </c>
      <c r="I8144">
        <v>26</v>
      </c>
      <c r="J8144" s="3">
        <v>43157</v>
      </c>
      <c r="K8144" t="s">
        <v>45427</v>
      </c>
      <c r="L8144" t="s">
        <v>20224</v>
      </c>
      <c r="M8144" t="s">
        <v>31929</v>
      </c>
      <c r="N8144" t="s">
        <v>35882</v>
      </c>
      <c r="O8144" t="s">
        <v>42128</v>
      </c>
    </row>
    <row r="8145" spans="1:15" x14ac:dyDescent="0.2">
      <c r="A8145" t="s">
        <v>8120</v>
      </c>
      <c r="B8145" t="s">
        <v>12286</v>
      </c>
      <c r="C8145" t="s">
        <v>12370</v>
      </c>
      <c r="D8145" t="str">
        <f>VLOOKUP(C8145,key!A$2:B$634,2,FALSE)</f>
        <v>Khab wa al-Sha'af</v>
      </c>
      <c r="E8145" t="str">
        <f>VLOOKUP(D8145,key!B$2:D$634,2,FALSE)</f>
        <v>YEM84</v>
      </c>
      <c r="F8145">
        <v>31</v>
      </c>
      <c r="G8145">
        <v>2018</v>
      </c>
      <c r="H8145">
        <v>2</v>
      </c>
      <c r="I8145">
        <v>26</v>
      </c>
      <c r="J8145" s="3">
        <v>43157</v>
      </c>
      <c r="K8145" t="s">
        <v>45427</v>
      </c>
      <c r="L8145" t="s">
        <v>20225</v>
      </c>
      <c r="M8145" t="s">
        <v>31930</v>
      </c>
      <c r="N8145" t="s">
        <v>35882</v>
      </c>
      <c r="O8145" t="s">
        <v>42125</v>
      </c>
    </row>
    <row r="8146" spans="1:15" x14ac:dyDescent="0.2">
      <c r="A8146" t="s">
        <v>8121</v>
      </c>
      <c r="B8146" t="s">
        <v>12286</v>
      </c>
      <c r="C8146" t="s">
        <v>12370</v>
      </c>
      <c r="D8146" t="str">
        <f>VLOOKUP(C8146,key!A$2:B$634,2,FALSE)</f>
        <v>Khab wa al-Sha'af</v>
      </c>
      <c r="E8146" t="str">
        <f>VLOOKUP(D8146,key!B$2:D$634,2,FALSE)</f>
        <v>YEM84</v>
      </c>
      <c r="F8146">
        <v>31</v>
      </c>
      <c r="G8146">
        <v>2018</v>
      </c>
      <c r="H8146">
        <v>2</v>
      </c>
      <c r="I8146">
        <v>26</v>
      </c>
      <c r="J8146" s="3">
        <v>43157</v>
      </c>
      <c r="K8146" t="s">
        <v>45427</v>
      </c>
      <c r="L8146" t="s">
        <v>20226</v>
      </c>
      <c r="M8146" t="s">
        <v>31931</v>
      </c>
      <c r="N8146" t="s">
        <v>35882</v>
      </c>
      <c r="O8146" t="s">
        <v>42125</v>
      </c>
    </row>
    <row r="8147" spans="1:15" x14ac:dyDescent="0.2">
      <c r="A8147" t="s">
        <v>8122</v>
      </c>
      <c r="B8147" t="s">
        <v>12286</v>
      </c>
      <c r="C8147" t="s">
        <v>12370</v>
      </c>
      <c r="D8147" t="str">
        <f>VLOOKUP(C8147,key!A$2:B$634,2,FALSE)</f>
        <v>Khab wa al-Sha'af</v>
      </c>
      <c r="E8147" t="str">
        <f>VLOOKUP(D8147,key!B$2:D$634,2,FALSE)</f>
        <v>YEM84</v>
      </c>
      <c r="F8147">
        <v>31</v>
      </c>
      <c r="G8147">
        <v>2018</v>
      </c>
      <c r="H8147">
        <v>2</v>
      </c>
      <c r="I8147">
        <v>26</v>
      </c>
      <c r="J8147" s="3">
        <v>43157</v>
      </c>
      <c r="K8147" t="s">
        <v>45427</v>
      </c>
      <c r="L8147" t="s">
        <v>20227</v>
      </c>
      <c r="M8147" t="s">
        <v>31932</v>
      </c>
      <c r="N8147" t="s">
        <v>35882</v>
      </c>
      <c r="O8147" t="s">
        <v>42129</v>
      </c>
    </row>
    <row r="8148" spans="1:15" x14ac:dyDescent="0.2">
      <c r="A8148" t="s">
        <v>8176</v>
      </c>
      <c r="B8148" t="s">
        <v>12286</v>
      </c>
      <c r="C8148" t="s">
        <v>12370</v>
      </c>
      <c r="D8148" t="str">
        <f>VLOOKUP(C8148,key!A$2:B$634,2,FALSE)</f>
        <v>Khab wa al-Sha'af</v>
      </c>
      <c r="E8148" t="str">
        <f>VLOOKUP(D8148,key!B$2:D$634,2,FALSE)</f>
        <v>YEM84</v>
      </c>
      <c r="F8148">
        <v>31</v>
      </c>
      <c r="G8148">
        <v>2018</v>
      </c>
      <c r="H8148">
        <v>2</v>
      </c>
      <c r="I8148">
        <v>27</v>
      </c>
      <c r="J8148" s="3">
        <v>43158</v>
      </c>
      <c r="K8148" t="s">
        <v>45426</v>
      </c>
      <c r="L8148" t="s">
        <v>20276</v>
      </c>
      <c r="M8148" t="s">
        <v>31982</v>
      </c>
      <c r="N8148" t="s">
        <v>35882</v>
      </c>
      <c r="O8148" t="s">
        <v>42168</v>
      </c>
    </row>
    <row r="8149" spans="1:15" x14ac:dyDescent="0.2">
      <c r="A8149" t="s">
        <v>8177</v>
      </c>
      <c r="B8149" t="s">
        <v>12286</v>
      </c>
      <c r="C8149" t="s">
        <v>12370</v>
      </c>
      <c r="D8149" t="str">
        <f>VLOOKUP(C8149,key!A$2:B$634,2,FALSE)</f>
        <v>Khab wa al-Sha'af</v>
      </c>
      <c r="E8149" t="str">
        <f>VLOOKUP(D8149,key!B$2:D$634,2,FALSE)</f>
        <v>YEM84</v>
      </c>
      <c r="F8149">
        <v>31</v>
      </c>
      <c r="G8149">
        <v>2018</v>
      </c>
      <c r="H8149">
        <v>2</v>
      </c>
      <c r="I8149">
        <v>27</v>
      </c>
      <c r="J8149" s="3">
        <v>43158</v>
      </c>
      <c r="K8149" t="s">
        <v>45431</v>
      </c>
      <c r="L8149" t="s">
        <v>20277</v>
      </c>
      <c r="M8149" t="s">
        <v>31983</v>
      </c>
      <c r="N8149" t="s">
        <v>35882</v>
      </c>
      <c r="O8149" t="s">
        <v>42169</v>
      </c>
    </row>
    <row r="8150" spans="1:15" x14ac:dyDescent="0.2">
      <c r="A8150" t="s">
        <v>8178</v>
      </c>
      <c r="B8150" t="s">
        <v>12286</v>
      </c>
      <c r="C8150" t="s">
        <v>12370</v>
      </c>
      <c r="D8150" t="str">
        <f>VLOOKUP(C8150,key!A$2:B$634,2,FALSE)</f>
        <v>Khab wa al-Sha'af</v>
      </c>
      <c r="E8150" t="str">
        <f>VLOOKUP(D8150,key!B$2:D$634,2,FALSE)</f>
        <v>YEM84</v>
      </c>
      <c r="F8150">
        <v>31</v>
      </c>
      <c r="G8150">
        <v>2018</v>
      </c>
      <c r="H8150">
        <v>2</v>
      </c>
      <c r="I8150">
        <v>27</v>
      </c>
      <c r="J8150" s="3">
        <v>43158</v>
      </c>
      <c r="K8150" t="s">
        <v>45427</v>
      </c>
      <c r="L8150" t="s">
        <v>20278</v>
      </c>
      <c r="M8150" t="s">
        <v>31984</v>
      </c>
      <c r="N8150" t="s">
        <v>35882</v>
      </c>
      <c r="O8150" t="s">
        <v>42171</v>
      </c>
    </row>
    <row r="8151" spans="1:15" x14ac:dyDescent="0.2">
      <c r="A8151" t="s">
        <v>8179</v>
      </c>
      <c r="B8151" t="s">
        <v>12286</v>
      </c>
      <c r="C8151" t="s">
        <v>12370</v>
      </c>
      <c r="D8151" t="str">
        <f>VLOOKUP(C8151,key!A$2:B$634,2,FALSE)</f>
        <v>Khab wa al-Sha'af</v>
      </c>
      <c r="E8151" t="str">
        <f>VLOOKUP(D8151,key!B$2:D$634,2,FALSE)</f>
        <v>YEM84</v>
      </c>
      <c r="F8151">
        <v>31</v>
      </c>
      <c r="G8151">
        <v>2018</v>
      </c>
      <c r="H8151">
        <v>2</v>
      </c>
      <c r="I8151">
        <v>27</v>
      </c>
      <c r="J8151" s="3">
        <v>43158</v>
      </c>
      <c r="K8151" t="s">
        <v>45427</v>
      </c>
      <c r="L8151" t="s">
        <v>20279</v>
      </c>
      <c r="M8151" t="s">
        <v>31985</v>
      </c>
      <c r="N8151" t="s">
        <v>35882</v>
      </c>
      <c r="O8151" t="s">
        <v>42169</v>
      </c>
    </row>
    <row r="8152" spans="1:15" x14ac:dyDescent="0.2">
      <c r="A8152" t="s">
        <v>8180</v>
      </c>
      <c r="B8152" t="s">
        <v>12286</v>
      </c>
      <c r="C8152" t="s">
        <v>12370</v>
      </c>
      <c r="D8152" t="str">
        <f>VLOOKUP(C8152,key!A$2:B$634,2,FALSE)</f>
        <v>Khab wa al-Sha'af</v>
      </c>
      <c r="E8152" t="str">
        <f>VLOOKUP(D8152,key!B$2:D$634,2,FALSE)</f>
        <v>YEM84</v>
      </c>
      <c r="F8152">
        <v>31</v>
      </c>
      <c r="G8152">
        <v>2018</v>
      </c>
      <c r="H8152">
        <v>2</v>
      </c>
      <c r="I8152">
        <v>27</v>
      </c>
      <c r="J8152" s="3">
        <v>43158</v>
      </c>
      <c r="K8152" t="s">
        <v>45427</v>
      </c>
      <c r="L8152" t="s">
        <v>20280</v>
      </c>
      <c r="M8152" t="s">
        <v>31986</v>
      </c>
      <c r="N8152" t="s">
        <v>35882</v>
      </c>
      <c r="O8152" t="s">
        <v>42167</v>
      </c>
    </row>
    <row r="8153" spans="1:15" x14ac:dyDescent="0.2">
      <c r="A8153" t="s">
        <v>8181</v>
      </c>
      <c r="B8153" t="s">
        <v>12286</v>
      </c>
      <c r="C8153" t="s">
        <v>12370</v>
      </c>
      <c r="D8153" t="str">
        <f>VLOOKUP(C8153,key!A$2:B$634,2,FALSE)</f>
        <v>Khab wa al-Sha'af</v>
      </c>
      <c r="E8153" t="str">
        <f>VLOOKUP(D8153,key!B$2:D$634,2,FALSE)</f>
        <v>YEM84</v>
      </c>
      <c r="F8153">
        <v>31</v>
      </c>
      <c r="G8153">
        <v>2018</v>
      </c>
      <c r="H8153">
        <v>2</v>
      </c>
      <c r="I8153">
        <v>27</v>
      </c>
      <c r="J8153" s="3">
        <v>43158</v>
      </c>
      <c r="K8153" t="s">
        <v>45427</v>
      </c>
      <c r="L8153" t="s">
        <v>20281</v>
      </c>
      <c r="M8153" t="s">
        <v>31987</v>
      </c>
      <c r="N8153" t="s">
        <v>35882</v>
      </c>
      <c r="O8153" t="s">
        <v>42168</v>
      </c>
    </row>
    <row r="8154" spans="1:15" x14ac:dyDescent="0.2">
      <c r="A8154" t="s">
        <v>8252</v>
      </c>
      <c r="B8154" t="s">
        <v>12286</v>
      </c>
      <c r="C8154" t="s">
        <v>12370</v>
      </c>
      <c r="D8154" t="str">
        <f>VLOOKUP(C8154,key!A$2:B$634,2,FALSE)</f>
        <v>Khab wa al-Sha'af</v>
      </c>
      <c r="E8154" t="str">
        <f>VLOOKUP(D8154,key!B$2:D$634,2,FALSE)</f>
        <v>YEM84</v>
      </c>
      <c r="F8154">
        <v>31</v>
      </c>
      <c r="G8154">
        <v>2018</v>
      </c>
      <c r="H8154">
        <v>2</v>
      </c>
      <c r="I8154">
        <v>28</v>
      </c>
      <c r="J8154" s="3">
        <v>43159</v>
      </c>
      <c r="K8154" t="s">
        <v>45426</v>
      </c>
      <c r="L8154" t="s">
        <v>20349</v>
      </c>
      <c r="M8154" t="s">
        <v>32056</v>
      </c>
      <c r="N8154" t="s">
        <v>35882</v>
      </c>
      <c r="O8154" t="s">
        <v>42230</v>
      </c>
    </row>
    <row r="8155" spans="1:15" x14ac:dyDescent="0.2">
      <c r="A8155" t="s">
        <v>8253</v>
      </c>
      <c r="B8155" t="s">
        <v>12286</v>
      </c>
      <c r="C8155" t="s">
        <v>12370</v>
      </c>
      <c r="D8155" t="str">
        <f>VLOOKUP(C8155,key!A$2:B$634,2,FALSE)</f>
        <v>Khab wa al-Sha'af</v>
      </c>
      <c r="E8155" t="str">
        <f>VLOOKUP(D8155,key!B$2:D$634,2,FALSE)</f>
        <v>YEM84</v>
      </c>
      <c r="F8155">
        <v>31</v>
      </c>
      <c r="G8155">
        <v>2018</v>
      </c>
      <c r="H8155">
        <v>2</v>
      </c>
      <c r="I8155">
        <v>28</v>
      </c>
      <c r="J8155" s="3">
        <v>43159</v>
      </c>
      <c r="K8155" t="s">
        <v>45427</v>
      </c>
      <c r="L8155" t="s">
        <v>20350</v>
      </c>
      <c r="M8155" t="s">
        <v>32057</v>
      </c>
      <c r="N8155" t="s">
        <v>35882</v>
      </c>
      <c r="O8155" t="s">
        <v>42231</v>
      </c>
    </row>
    <row r="8156" spans="1:15" x14ac:dyDescent="0.2">
      <c r="A8156" t="s">
        <v>8254</v>
      </c>
      <c r="B8156" t="s">
        <v>12286</v>
      </c>
      <c r="C8156" t="s">
        <v>12370</v>
      </c>
      <c r="D8156" t="str">
        <f>VLOOKUP(C8156,key!A$2:B$634,2,FALSE)</f>
        <v>Khab wa al-Sha'af</v>
      </c>
      <c r="E8156" t="str">
        <f>VLOOKUP(D8156,key!B$2:D$634,2,FALSE)</f>
        <v>YEM84</v>
      </c>
      <c r="F8156">
        <v>31</v>
      </c>
      <c r="G8156">
        <v>2018</v>
      </c>
      <c r="H8156">
        <v>2</v>
      </c>
      <c r="I8156">
        <v>28</v>
      </c>
      <c r="J8156" s="3">
        <v>43159</v>
      </c>
      <c r="K8156" t="s">
        <v>45427</v>
      </c>
      <c r="L8156" t="s">
        <v>20351</v>
      </c>
      <c r="M8156" t="s">
        <v>32058</v>
      </c>
      <c r="N8156" t="s">
        <v>35882</v>
      </c>
      <c r="O8156" t="s">
        <v>42232</v>
      </c>
    </row>
    <row r="8157" spans="1:15" x14ac:dyDescent="0.2">
      <c r="A8157" t="s">
        <v>8255</v>
      </c>
      <c r="B8157" t="s">
        <v>12286</v>
      </c>
      <c r="C8157" t="s">
        <v>12370</v>
      </c>
      <c r="D8157" t="str">
        <f>VLOOKUP(C8157,key!A$2:B$634,2,FALSE)</f>
        <v>Khab wa al-Sha'af</v>
      </c>
      <c r="E8157" t="str">
        <f>VLOOKUP(D8157,key!B$2:D$634,2,FALSE)</f>
        <v>YEM84</v>
      </c>
      <c r="F8157">
        <v>31</v>
      </c>
      <c r="G8157">
        <v>2018</v>
      </c>
      <c r="H8157">
        <v>2</v>
      </c>
      <c r="I8157">
        <v>28</v>
      </c>
      <c r="J8157" s="3">
        <v>43159</v>
      </c>
      <c r="K8157" t="s">
        <v>45427</v>
      </c>
      <c r="L8157" t="s">
        <v>20352</v>
      </c>
      <c r="M8157" t="s">
        <v>32059</v>
      </c>
      <c r="N8157" t="s">
        <v>35882</v>
      </c>
      <c r="O8157" t="s">
        <v>42233</v>
      </c>
    </row>
    <row r="8158" spans="1:15" x14ac:dyDescent="0.2">
      <c r="A8158" t="s">
        <v>8311</v>
      </c>
      <c r="B8158" t="s">
        <v>12286</v>
      </c>
      <c r="C8158" t="s">
        <v>12370</v>
      </c>
      <c r="D8158" t="str">
        <f>VLOOKUP(C8158,key!A$2:B$634,2,FALSE)</f>
        <v>Khab wa al-Sha'af</v>
      </c>
      <c r="E8158" t="str">
        <f>VLOOKUP(D8158,key!B$2:D$634,2,FALSE)</f>
        <v>YEM84</v>
      </c>
      <c r="F8158">
        <v>31</v>
      </c>
      <c r="G8158">
        <v>2018</v>
      </c>
      <c r="H8158">
        <v>3</v>
      </c>
      <c r="I8158">
        <v>1</v>
      </c>
      <c r="J8158" s="3">
        <v>43160</v>
      </c>
      <c r="K8158" t="s">
        <v>45426</v>
      </c>
      <c r="L8158" t="s">
        <v>20405</v>
      </c>
      <c r="M8158" t="s">
        <v>32113</v>
      </c>
      <c r="N8158" t="s">
        <v>35882</v>
      </c>
      <c r="O8158" t="s">
        <v>42275</v>
      </c>
    </row>
    <row r="8159" spans="1:15" x14ac:dyDescent="0.2">
      <c r="A8159" t="s">
        <v>8312</v>
      </c>
      <c r="B8159" t="s">
        <v>12286</v>
      </c>
      <c r="C8159" t="s">
        <v>12370</v>
      </c>
      <c r="D8159" t="str">
        <f>VLOOKUP(C8159,key!A$2:B$634,2,FALSE)</f>
        <v>Khab wa al-Sha'af</v>
      </c>
      <c r="E8159" t="str">
        <f>VLOOKUP(D8159,key!B$2:D$634,2,FALSE)</f>
        <v>YEM84</v>
      </c>
      <c r="F8159">
        <v>31</v>
      </c>
      <c r="G8159">
        <v>2018</v>
      </c>
      <c r="H8159">
        <v>3</v>
      </c>
      <c r="I8159">
        <v>1</v>
      </c>
      <c r="J8159" s="3">
        <v>43160</v>
      </c>
      <c r="K8159" t="s">
        <v>45427</v>
      </c>
      <c r="L8159" t="s">
        <v>20406</v>
      </c>
      <c r="M8159" t="s">
        <v>32114</v>
      </c>
      <c r="N8159" t="s">
        <v>35882</v>
      </c>
      <c r="O8159" t="s">
        <v>42276</v>
      </c>
    </row>
    <row r="8160" spans="1:15" x14ac:dyDescent="0.2">
      <c r="A8160" t="s">
        <v>8362</v>
      </c>
      <c r="B8160" t="s">
        <v>12286</v>
      </c>
      <c r="C8160" t="s">
        <v>12370</v>
      </c>
      <c r="D8160" t="str">
        <f>VLOOKUP(C8160,key!A$2:B$634,2,FALSE)</f>
        <v>Khab wa al-Sha'af</v>
      </c>
      <c r="E8160" t="str">
        <f>VLOOKUP(D8160,key!B$2:D$634,2,FALSE)</f>
        <v>YEM84</v>
      </c>
      <c r="F8160">
        <v>31</v>
      </c>
      <c r="G8160">
        <v>2018</v>
      </c>
      <c r="H8160">
        <v>3</v>
      </c>
      <c r="I8160">
        <v>2</v>
      </c>
      <c r="J8160" s="3">
        <v>43161</v>
      </c>
      <c r="K8160" t="s">
        <v>45427</v>
      </c>
      <c r="L8160" t="s">
        <v>20452</v>
      </c>
      <c r="M8160" t="s">
        <v>32160</v>
      </c>
      <c r="N8160" t="s">
        <v>35882</v>
      </c>
      <c r="O8160" t="s">
        <v>42318</v>
      </c>
    </row>
    <row r="8161" spans="1:15" x14ac:dyDescent="0.2">
      <c r="A8161" t="s">
        <v>8363</v>
      </c>
      <c r="B8161" t="s">
        <v>12286</v>
      </c>
      <c r="C8161" t="s">
        <v>12370</v>
      </c>
      <c r="D8161" t="str">
        <f>VLOOKUP(C8161,key!A$2:B$634,2,FALSE)</f>
        <v>Khab wa al-Sha'af</v>
      </c>
      <c r="E8161" t="str">
        <f>VLOOKUP(D8161,key!B$2:D$634,2,FALSE)</f>
        <v>YEM84</v>
      </c>
      <c r="F8161">
        <v>31</v>
      </c>
      <c r="G8161">
        <v>2018</v>
      </c>
      <c r="H8161">
        <v>3</v>
      </c>
      <c r="I8161">
        <v>2</v>
      </c>
      <c r="J8161" s="3">
        <v>43161</v>
      </c>
      <c r="K8161" t="s">
        <v>45427</v>
      </c>
      <c r="L8161" t="s">
        <v>20453</v>
      </c>
      <c r="M8161" t="s">
        <v>32161</v>
      </c>
      <c r="N8161" t="s">
        <v>35882</v>
      </c>
      <c r="O8161" t="s">
        <v>42318</v>
      </c>
    </row>
    <row r="8162" spans="1:15" x14ac:dyDescent="0.2">
      <c r="A8162" t="s">
        <v>8364</v>
      </c>
      <c r="B8162" t="s">
        <v>12286</v>
      </c>
      <c r="C8162" t="s">
        <v>12370</v>
      </c>
      <c r="D8162" t="str">
        <f>VLOOKUP(C8162,key!A$2:B$634,2,FALSE)</f>
        <v>Khab wa al-Sha'af</v>
      </c>
      <c r="E8162" t="str">
        <f>VLOOKUP(D8162,key!B$2:D$634,2,FALSE)</f>
        <v>YEM84</v>
      </c>
      <c r="F8162">
        <v>31</v>
      </c>
      <c r="G8162">
        <v>2018</v>
      </c>
      <c r="H8162">
        <v>3</v>
      </c>
      <c r="I8162">
        <v>2</v>
      </c>
      <c r="J8162" s="3">
        <v>43161</v>
      </c>
      <c r="K8162" t="s">
        <v>45427</v>
      </c>
      <c r="L8162" t="s">
        <v>20454</v>
      </c>
      <c r="M8162" t="s">
        <v>32162</v>
      </c>
      <c r="N8162" t="s">
        <v>35882</v>
      </c>
      <c r="O8162" t="s">
        <v>42317</v>
      </c>
    </row>
    <row r="8163" spans="1:15" x14ac:dyDescent="0.2">
      <c r="A8163" t="s">
        <v>8497</v>
      </c>
      <c r="B8163" t="s">
        <v>12286</v>
      </c>
      <c r="C8163" t="s">
        <v>12370</v>
      </c>
      <c r="D8163" t="str">
        <f>VLOOKUP(C8163,key!A$2:B$634,2,FALSE)</f>
        <v>Khab wa al-Sha'af</v>
      </c>
      <c r="E8163" t="str">
        <f>VLOOKUP(D8163,key!B$2:D$634,2,FALSE)</f>
        <v>YEM84</v>
      </c>
      <c r="F8163">
        <v>31</v>
      </c>
      <c r="G8163">
        <v>2018</v>
      </c>
      <c r="H8163">
        <v>3</v>
      </c>
      <c r="I8163">
        <v>4</v>
      </c>
      <c r="J8163" s="3">
        <v>43163</v>
      </c>
      <c r="K8163" t="s">
        <v>45427</v>
      </c>
      <c r="L8163" t="s">
        <v>20578</v>
      </c>
      <c r="M8163" t="s">
        <v>32288</v>
      </c>
      <c r="N8163" t="s">
        <v>35882</v>
      </c>
      <c r="O8163" t="s">
        <v>42414</v>
      </c>
    </row>
    <row r="8164" spans="1:15" x14ac:dyDescent="0.2">
      <c r="A8164" t="s">
        <v>8550</v>
      </c>
      <c r="B8164" t="s">
        <v>12286</v>
      </c>
      <c r="C8164" t="s">
        <v>12370</v>
      </c>
      <c r="D8164" t="str">
        <f>VLOOKUP(C8164,key!A$2:B$634,2,FALSE)</f>
        <v>Khab wa al-Sha'af</v>
      </c>
      <c r="E8164" t="str">
        <f>VLOOKUP(D8164,key!B$2:D$634,2,FALSE)</f>
        <v>YEM84</v>
      </c>
      <c r="F8164">
        <v>32</v>
      </c>
      <c r="G8164">
        <v>2018</v>
      </c>
      <c r="H8164">
        <v>3</v>
      </c>
      <c r="I8164">
        <v>5</v>
      </c>
      <c r="J8164" s="3">
        <v>43164</v>
      </c>
      <c r="K8164" t="s">
        <v>45427</v>
      </c>
      <c r="L8164" t="s">
        <v>20632</v>
      </c>
      <c r="M8164" t="s">
        <v>32342</v>
      </c>
      <c r="N8164" t="s">
        <v>35882</v>
      </c>
      <c r="O8164" t="s">
        <v>42459</v>
      </c>
    </row>
    <row r="8165" spans="1:15" x14ac:dyDescent="0.2">
      <c r="A8165" t="s">
        <v>8612</v>
      </c>
      <c r="B8165" t="s">
        <v>12286</v>
      </c>
      <c r="C8165" t="s">
        <v>12370</v>
      </c>
      <c r="D8165" t="str">
        <f>VLOOKUP(C8165,key!A$2:B$634,2,FALSE)</f>
        <v>Khab wa al-Sha'af</v>
      </c>
      <c r="E8165" t="str">
        <f>VLOOKUP(D8165,key!B$2:D$634,2,FALSE)</f>
        <v>YEM84</v>
      </c>
      <c r="F8165">
        <v>32</v>
      </c>
      <c r="G8165">
        <v>2018</v>
      </c>
      <c r="H8165">
        <v>3</v>
      </c>
      <c r="I8165">
        <v>6</v>
      </c>
      <c r="J8165" s="3">
        <v>43165</v>
      </c>
      <c r="K8165" t="s">
        <v>45426</v>
      </c>
      <c r="L8165" t="s">
        <v>20692</v>
      </c>
      <c r="M8165" t="s">
        <v>32401</v>
      </c>
      <c r="N8165" t="s">
        <v>35882</v>
      </c>
      <c r="O8165" t="s">
        <v>42506</v>
      </c>
    </row>
    <row r="8166" spans="1:15" x14ac:dyDescent="0.2">
      <c r="A8166" t="s">
        <v>8613</v>
      </c>
      <c r="B8166" t="s">
        <v>12286</v>
      </c>
      <c r="C8166" t="s">
        <v>12370</v>
      </c>
      <c r="D8166" t="str">
        <f>VLOOKUP(C8166,key!A$2:B$634,2,FALSE)</f>
        <v>Khab wa al-Sha'af</v>
      </c>
      <c r="E8166" t="str">
        <f>VLOOKUP(D8166,key!B$2:D$634,2,FALSE)</f>
        <v>YEM84</v>
      </c>
      <c r="F8166">
        <v>32</v>
      </c>
      <c r="G8166">
        <v>2018</v>
      </c>
      <c r="H8166">
        <v>3</v>
      </c>
      <c r="I8166">
        <v>6</v>
      </c>
      <c r="J8166" s="3">
        <v>43165</v>
      </c>
      <c r="K8166" t="s">
        <v>45427</v>
      </c>
      <c r="L8166" t="s">
        <v>20693</v>
      </c>
      <c r="M8166" t="s">
        <v>32402</v>
      </c>
      <c r="N8166" t="s">
        <v>35882</v>
      </c>
      <c r="O8166" t="s">
        <v>42507</v>
      </c>
    </row>
    <row r="8167" spans="1:15" x14ac:dyDescent="0.2">
      <c r="A8167" t="s">
        <v>8614</v>
      </c>
      <c r="B8167" t="s">
        <v>12286</v>
      </c>
      <c r="C8167" t="s">
        <v>12370</v>
      </c>
      <c r="D8167" t="str">
        <f>VLOOKUP(C8167,key!A$2:B$634,2,FALSE)</f>
        <v>Khab wa al-Sha'af</v>
      </c>
      <c r="E8167" t="str">
        <f>VLOOKUP(D8167,key!B$2:D$634,2,FALSE)</f>
        <v>YEM84</v>
      </c>
      <c r="F8167">
        <v>32</v>
      </c>
      <c r="G8167">
        <v>2018</v>
      </c>
      <c r="H8167">
        <v>3</v>
      </c>
      <c r="I8167">
        <v>6</v>
      </c>
      <c r="J8167" s="3">
        <v>43165</v>
      </c>
      <c r="K8167" t="s">
        <v>45427</v>
      </c>
      <c r="L8167" t="s">
        <v>20694</v>
      </c>
      <c r="M8167" t="s">
        <v>32403</v>
      </c>
      <c r="N8167" t="s">
        <v>35882</v>
      </c>
      <c r="O8167" t="s">
        <v>42508</v>
      </c>
    </row>
    <row r="8168" spans="1:15" x14ac:dyDescent="0.2">
      <c r="A8168" t="s">
        <v>8615</v>
      </c>
      <c r="B8168" t="s">
        <v>12286</v>
      </c>
      <c r="C8168" t="s">
        <v>12370</v>
      </c>
      <c r="D8168" t="str">
        <f>VLOOKUP(C8168,key!A$2:B$634,2,FALSE)</f>
        <v>Khab wa al-Sha'af</v>
      </c>
      <c r="E8168" t="str">
        <f>VLOOKUP(D8168,key!B$2:D$634,2,FALSE)</f>
        <v>YEM84</v>
      </c>
      <c r="F8168">
        <v>32</v>
      </c>
      <c r="G8168">
        <v>2018</v>
      </c>
      <c r="H8168">
        <v>3</v>
      </c>
      <c r="I8168">
        <v>6</v>
      </c>
      <c r="J8168" s="3">
        <v>43165</v>
      </c>
      <c r="K8168" t="s">
        <v>45427</v>
      </c>
      <c r="L8168" t="s">
        <v>20695</v>
      </c>
      <c r="M8168" t="s">
        <v>32404</v>
      </c>
      <c r="N8168" t="s">
        <v>35882</v>
      </c>
      <c r="O8168" t="s">
        <v>42507</v>
      </c>
    </row>
    <row r="8169" spans="1:15" x14ac:dyDescent="0.2">
      <c r="A8169" t="s">
        <v>8670</v>
      </c>
      <c r="B8169" t="s">
        <v>12286</v>
      </c>
      <c r="C8169" t="s">
        <v>12370</v>
      </c>
      <c r="D8169" t="str">
        <f>VLOOKUP(C8169,key!A$2:B$634,2,FALSE)</f>
        <v>Khab wa al-Sha'af</v>
      </c>
      <c r="E8169" t="str">
        <f>VLOOKUP(D8169,key!B$2:D$634,2,FALSE)</f>
        <v>YEM84</v>
      </c>
      <c r="F8169">
        <v>32</v>
      </c>
      <c r="G8169">
        <v>2018</v>
      </c>
      <c r="H8169">
        <v>3</v>
      </c>
      <c r="I8169">
        <v>7</v>
      </c>
      <c r="J8169" s="3">
        <v>43166</v>
      </c>
      <c r="K8169" t="s">
        <v>45427</v>
      </c>
      <c r="L8169" t="s">
        <v>20744</v>
      </c>
      <c r="M8169" t="s">
        <v>32455</v>
      </c>
      <c r="N8169" t="s">
        <v>35882</v>
      </c>
      <c r="O8169" t="s">
        <v>42551</v>
      </c>
    </row>
    <row r="8170" spans="1:15" x14ac:dyDescent="0.2">
      <c r="A8170" t="s">
        <v>8671</v>
      </c>
      <c r="B8170" t="s">
        <v>12286</v>
      </c>
      <c r="C8170" t="s">
        <v>12370</v>
      </c>
      <c r="D8170" t="str">
        <f>VLOOKUP(C8170,key!A$2:B$634,2,FALSE)</f>
        <v>Khab wa al-Sha'af</v>
      </c>
      <c r="E8170" t="str">
        <f>VLOOKUP(D8170,key!B$2:D$634,2,FALSE)</f>
        <v>YEM84</v>
      </c>
      <c r="F8170">
        <v>32</v>
      </c>
      <c r="G8170">
        <v>2018</v>
      </c>
      <c r="H8170">
        <v>3</v>
      </c>
      <c r="I8170">
        <v>7</v>
      </c>
      <c r="J8170" s="3">
        <v>43166</v>
      </c>
      <c r="K8170" t="s">
        <v>45427</v>
      </c>
      <c r="L8170" t="s">
        <v>20745</v>
      </c>
      <c r="M8170" t="s">
        <v>32456</v>
      </c>
      <c r="N8170" t="s">
        <v>35882</v>
      </c>
      <c r="O8170" t="s">
        <v>42552</v>
      </c>
    </row>
    <row r="8171" spans="1:15" x14ac:dyDescent="0.2">
      <c r="A8171" t="s">
        <v>8672</v>
      </c>
      <c r="B8171" t="s">
        <v>12286</v>
      </c>
      <c r="C8171" t="s">
        <v>12370</v>
      </c>
      <c r="D8171" t="str">
        <f>VLOOKUP(C8171,key!A$2:B$634,2,FALSE)</f>
        <v>Khab wa al-Sha'af</v>
      </c>
      <c r="E8171" t="str">
        <f>VLOOKUP(D8171,key!B$2:D$634,2,FALSE)</f>
        <v>YEM84</v>
      </c>
      <c r="F8171">
        <v>32</v>
      </c>
      <c r="G8171">
        <v>2018</v>
      </c>
      <c r="H8171">
        <v>3</v>
      </c>
      <c r="I8171">
        <v>7</v>
      </c>
      <c r="J8171" s="3">
        <v>43166</v>
      </c>
      <c r="K8171" t="s">
        <v>45427</v>
      </c>
      <c r="L8171" t="s">
        <v>20746</v>
      </c>
      <c r="M8171" t="s">
        <v>32457</v>
      </c>
      <c r="N8171" t="s">
        <v>35882</v>
      </c>
      <c r="O8171" t="s">
        <v>42553</v>
      </c>
    </row>
    <row r="8172" spans="1:15" x14ac:dyDescent="0.2">
      <c r="A8172" t="s">
        <v>8742</v>
      </c>
      <c r="B8172" t="s">
        <v>12286</v>
      </c>
      <c r="C8172" t="s">
        <v>12370</v>
      </c>
      <c r="D8172" t="str">
        <f>VLOOKUP(C8172,key!A$2:B$634,2,FALSE)</f>
        <v>Khab wa al-Sha'af</v>
      </c>
      <c r="E8172" t="str">
        <f>VLOOKUP(D8172,key!B$2:D$634,2,FALSE)</f>
        <v>YEM84</v>
      </c>
      <c r="F8172">
        <v>32</v>
      </c>
      <c r="G8172">
        <v>2018</v>
      </c>
      <c r="H8172">
        <v>3</v>
      </c>
      <c r="I8172">
        <v>8</v>
      </c>
      <c r="J8172" s="3">
        <v>43167</v>
      </c>
      <c r="K8172" t="s">
        <v>45426</v>
      </c>
      <c r="L8172" t="s">
        <v>20813</v>
      </c>
      <c r="M8172" t="s">
        <v>32525</v>
      </c>
      <c r="N8172" t="s">
        <v>35882</v>
      </c>
      <c r="O8172" t="s">
        <v>42607</v>
      </c>
    </row>
    <row r="8173" spans="1:15" x14ac:dyDescent="0.2">
      <c r="A8173" t="s">
        <v>8743</v>
      </c>
      <c r="B8173" t="s">
        <v>12286</v>
      </c>
      <c r="C8173" t="s">
        <v>12370</v>
      </c>
      <c r="D8173" t="str">
        <f>VLOOKUP(C8173,key!A$2:B$634,2,FALSE)</f>
        <v>Khab wa al-Sha'af</v>
      </c>
      <c r="E8173" t="str">
        <f>VLOOKUP(D8173,key!B$2:D$634,2,FALSE)</f>
        <v>YEM84</v>
      </c>
      <c r="F8173">
        <v>32</v>
      </c>
      <c r="G8173">
        <v>2018</v>
      </c>
      <c r="H8173">
        <v>3</v>
      </c>
      <c r="I8173">
        <v>8</v>
      </c>
      <c r="J8173" s="3">
        <v>43167</v>
      </c>
      <c r="K8173" t="s">
        <v>45427</v>
      </c>
      <c r="L8173" t="s">
        <v>20814</v>
      </c>
      <c r="M8173" t="s">
        <v>32526</v>
      </c>
      <c r="N8173" t="s">
        <v>35882</v>
      </c>
      <c r="O8173" t="s">
        <v>42611</v>
      </c>
    </row>
    <row r="8174" spans="1:15" x14ac:dyDescent="0.2">
      <c r="A8174" t="s">
        <v>8884</v>
      </c>
      <c r="B8174" t="s">
        <v>12286</v>
      </c>
      <c r="C8174" t="s">
        <v>12370</v>
      </c>
      <c r="D8174" t="str">
        <f>VLOOKUP(C8174,key!A$2:B$634,2,FALSE)</f>
        <v>Khab wa al-Sha'af</v>
      </c>
      <c r="E8174" t="str">
        <f>VLOOKUP(D8174,key!B$2:D$634,2,FALSE)</f>
        <v>YEM84</v>
      </c>
      <c r="F8174">
        <v>32</v>
      </c>
      <c r="G8174">
        <v>2018</v>
      </c>
      <c r="H8174">
        <v>3</v>
      </c>
      <c r="I8174">
        <v>10</v>
      </c>
      <c r="J8174" s="3">
        <v>43169</v>
      </c>
      <c r="K8174" t="s">
        <v>45427</v>
      </c>
      <c r="L8174" t="s">
        <v>20953</v>
      </c>
      <c r="M8174" t="s">
        <v>32664</v>
      </c>
      <c r="N8174" t="s">
        <v>35882</v>
      </c>
      <c r="O8174" t="s">
        <v>42719</v>
      </c>
    </row>
    <row r="8175" spans="1:15" x14ac:dyDescent="0.2">
      <c r="A8175" t="s">
        <v>8949</v>
      </c>
      <c r="B8175" t="s">
        <v>12286</v>
      </c>
      <c r="C8175" t="s">
        <v>12370</v>
      </c>
      <c r="D8175" t="str">
        <f>VLOOKUP(C8175,key!A$2:B$634,2,FALSE)</f>
        <v>Khab wa al-Sha'af</v>
      </c>
      <c r="E8175" t="str">
        <f>VLOOKUP(D8175,key!B$2:D$634,2,FALSE)</f>
        <v>YEM84</v>
      </c>
      <c r="F8175">
        <v>32</v>
      </c>
      <c r="G8175">
        <v>2018</v>
      </c>
      <c r="H8175">
        <v>3</v>
      </c>
      <c r="I8175">
        <v>11</v>
      </c>
      <c r="J8175" s="3">
        <v>43170</v>
      </c>
      <c r="K8175" t="s">
        <v>45427</v>
      </c>
      <c r="L8175" t="s">
        <v>21014</v>
      </c>
      <c r="M8175" t="s">
        <v>32726</v>
      </c>
      <c r="N8175" t="s">
        <v>35882</v>
      </c>
      <c r="O8175" t="s">
        <v>42775</v>
      </c>
    </row>
    <row r="8176" spans="1:15" x14ac:dyDescent="0.2">
      <c r="A8176" t="s">
        <v>8998</v>
      </c>
      <c r="B8176" t="s">
        <v>12286</v>
      </c>
      <c r="C8176" t="s">
        <v>12370</v>
      </c>
      <c r="D8176" t="str">
        <f>VLOOKUP(C8176,key!A$2:B$634,2,FALSE)</f>
        <v>Khab wa al-Sha'af</v>
      </c>
      <c r="E8176" t="str">
        <f>VLOOKUP(D8176,key!B$2:D$634,2,FALSE)</f>
        <v>YEM84</v>
      </c>
      <c r="F8176">
        <v>33</v>
      </c>
      <c r="G8176">
        <v>2018</v>
      </c>
      <c r="H8176">
        <v>3</v>
      </c>
      <c r="I8176">
        <v>12</v>
      </c>
      <c r="J8176" s="3">
        <v>43171</v>
      </c>
      <c r="K8176" t="s">
        <v>45427</v>
      </c>
      <c r="L8176" t="s">
        <v>21059</v>
      </c>
      <c r="M8176" t="s">
        <v>32773</v>
      </c>
      <c r="N8176" t="s">
        <v>35882</v>
      </c>
      <c r="O8176" t="s">
        <v>42819</v>
      </c>
    </row>
    <row r="8177" spans="1:15" x14ac:dyDescent="0.2">
      <c r="A8177" t="s">
        <v>8999</v>
      </c>
      <c r="B8177" t="s">
        <v>12286</v>
      </c>
      <c r="C8177" t="s">
        <v>12370</v>
      </c>
      <c r="D8177" t="str">
        <f>VLOOKUP(C8177,key!A$2:B$634,2,FALSE)</f>
        <v>Khab wa al-Sha'af</v>
      </c>
      <c r="E8177" t="str">
        <f>VLOOKUP(D8177,key!B$2:D$634,2,FALSE)</f>
        <v>YEM84</v>
      </c>
      <c r="F8177">
        <v>33</v>
      </c>
      <c r="G8177">
        <v>2018</v>
      </c>
      <c r="H8177">
        <v>3</v>
      </c>
      <c r="I8177">
        <v>12</v>
      </c>
      <c r="J8177" s="3">
        <v>43171</v>
      </c>
      <c r="K8177" t="s">
        <v>45427</v>
      </c>
      <c r="L8177" t="s">
        <v>21060</v>
      </c>
      <c r="M8177" t="s">
        <v>32774</v>
      </c>
      <c r="N8177" t="s">
        <v>35882</v>
      </c>
      <c r="O8177" t="s">
        <v>42820</v>
      </c>
    </row>
    <row r="8178" spans="1:15" x14ac:dyDescent="0.2">
      <c r="A8178" t="s">
        <v>9062</v>
      </c>
      <c r="B8178" t="s">
        <v>12286</v>
      </c>
      <c r="C8178" t="s">
        <v>12370</v>
      </c>
      <c r="D8178" t="str">
        <f>VLOOKUP(C8178,key!A$2:B$634,2,FALSE)</f>
        <v>Khab wa al-Sha'af</v>
      </c>
      <c r="E8178" t="str">
        <f>VLOOKUP(D8178,key!B$2:D$634,2,FALSE)</f>
        <v>YEM84</v>
      </c>
      <c r="F8178">
        <v>33</v>
      </c>
      <c r="G8178">
        <v>2018</v>
      </c>
      <c r="H8178">
        <v>3</v>
      </c>
      <c r="I8178">
        <v>13</v>
      </c>
      <c r="J8178" s="3">
        <v>43172</v>
      </c>
      <c r="K8178" t="s">
        <v>45427</v>
      </c>
      <c r="L8178" t="s">
        <v>21122</v>
      </c>
      <c r="M8178" t="s">
        <v>32836</v>
      </c>
      <c r="N8178" t="s">
        <v>35882</v>
      </c>
      <c r="O8178" t="s">
        <v>42867</v>
      </c>
    </row>
    <row r="8179" spans="1:15" x14ac:dyDescent="0.2">
      <c r="A8179" t="s">
        <v>9123</v>
      </c>
      <c r="B8179" t="s">
        <v>12286</v>
      </c>
      <c r="C8179" t="s">
        <v>12370</v>
      </c>
      <c r="D8179" t="str">
        <f>VLOOKUP(C8179,key!A$2:B$634,2,FALSE)</f>
        <v>Khab wa al-Sha'af</v>
      </c>
      <c r="E8179" t="str">
        <f>VLOOKUP(D8179,key!B$2:D$634,2,FALSE)</f>
        <v>YEM84</v>
      </c>
      <c r="F8179">
        <v>33</v>
      </c>
      <c r="G8179">
        <v>2018</v>
      </c>
      <c r="H8179">
        <v>3</v>
      </c>
      <c r="I8179">
        <v>14</v>
      </c>
      <c r="J8179" s="3">
        <v>43173</v>
      </c>
      <c r="K8179" t="s">
        <v>45426</v>
      </c>
      <c r="L8179" t="s">
        <v>21182</v>
      </c>
      <c r="M8179" t="s">
        <v>32896</v>
      </c>
      <c r="N8179" t="s">
        <v>35882</v>
      </c>
      <c r="O8179" t="s">
        <v>42919</v>
      </c>
    </row>
    <row r="8180" spans="1:15" x14ac:dyDescent="0.2">
      <c r="A8180" t="s">
        <v>9124</v>
      </c>
      <c r="B8180" t="s">
        <v>12286</v>
      </c>
      <c r="C8180" t="s">
        <v>12370</v>
      </c>
      <c r="D8180" t="str">
        <f>VLOOKUP(C8180,key!A$2:B$634,2,FALSE)</f>
        <v>Khab wa al-Sha'af</v>
      </c>
      <c r="E8180" t="str">
        <f>VLOOKUP(D8180,key!B$2:D$634,2,FALSE)</f>
        <v>YEM84</v>
      </c>
      <c r="F8180">
        <v>33</v>
      </c>
      <c r="G8180">
        <v>2018</v>
      </c>
      <c r="H8180">
        <v>3</v>
      </c>
      <c r="I8180">
        <v>14</v>
      </c>
      <c r="J8180" s="3">
        <v>43173</v>
      </c>
      <c r="K8180" t="s">
        <v>45427</v>
      </c>
      <c r="L8180" t="s">
        <v>21183</v>
      </c>
      <c r="M8180" t="s">
        <v>32897</v>
      </c>
      <c r="N8180" t="s">
        <v>35882</v>
      </c>
      <c r="O8180" t="s">
        <v>42920</v>
      </c>
    </row>
    <row r="8181" spans="1:15" x14ac:dyDescent="0.2">
      <c r="A8181" t="s">
        <v>9177</v>
      </c>
      <c r="B8181" t="s">
        <v>12286</v>
      </c>
      <c r="C8181" t="s">
        <v>12370</v>
      </c>
      <c r="D8181" t="str">
        <f>VLOOKUP(C8181,key!A$2:B$634,2,FALSE)</f>
        <v>Khab wa al-Sha'af</v>
      </c>
      <c r="E8181" t="str">
        <f>VLOOKUP(D8181,key!B$2:D$634,2,FALSE)</f>
        <v>YEM84</v>
      </c>
      <c r="F8181">
        <v>33</v>
      </c>
      <c r="G8181">
        <v>2018</v>
      </c>
      <c r="H8181">
        <v>3</v>
      </c>
      <c r="I8181">
        <v>15</v>
      </c>
      <c r="J8181" s="3">
        <v>43174</v>
      </c>
      <c r="K8181" t="s">
        <v>45431</v>
      </c>
      <c r="L8181" t="s">
        <v>21236</v>
      </c>
      <c r="M8181" t="s">
        <v>32950</v>
      </c>
      <c r="N8181" t="s">
        <v>35882</v>
      </c>
      <c r="O8181" t="s">
        <v>42967</v>
      </c>
    </row>
    <row r="8182" spans="1:15" x14ac:dyDescent="0.2">
      <c r="A8182" t="s">
        <v>9234</v>
      </c>
      <c r="B8182" t="s">
        <v>12286</v>
      </c>
      <c r="C8182" t="s">
        <v>12370</v>
      </c>
      <c r="D8182" t="str">
        <f>VLOOKUP(C8182,key!A$2:B$634,2,FALSE)</f>
        <v>Khab wa al-Sha'af</v>
      </c>
      <c r="E8182" t="str">
        <f>VLOOKUP(D8182,key!B$2:D$634,2,FALSE)</f>
        <v>YEM84</v>
      </c>
      <c r="F8182">
        <v>33</v>
      </c>
      <c r="G8182">
        <v>2018</v>
      </c>
      <c r="H8182">
        <v>3</v>
      </c>
      <c r="I8182">
        <v>16</v>
      </c>
      <c r="J8182" s="3">
        <v>43175</v>
      </c>
      <c r="K8182" t="s">
        <v>45427</v>
      </c>
      <c r="L8182" t="s">
        <v>21289</v>
      </c>
      <c r="M8182" t="s">
        <v>33005</v>
      </c>
      <c r="N8182" t="s">
        <v>35882</v>
      </c>
      <c r="O8182" t="s">
        <v>43016</v>
      </c>
    </row>
    <row r="8183" spans="1:15" x14ac:dyDescent="0.2">
      <c r="A8183" t="s">
        <v>9294</v>
      </c>
      <c r="B8183" t="s">
        <v>12286</v>
      </c>
      <c r="C8183" t="s">
        <v>12370</v>
      </c>
      <c r="D8183" t="str">
        <f>VLOOKUP(C8183,key!A$2:B$634,2,FALSE)</f>
        <v>Khab wa al-Sha'af</v>
      </c>
      <c r="E8183" t="str">
        <f>VLOOKUP(D8183,key!B$2:D$634,2,FALSE)</f>
        <v>YEM84</v>
      </c>
      <c r="F8183">
        <v>33</v>
      </c>
      <c r="G8183">
        <v>2018</v>
      </c>
      <c r="H8183">
        <v>3</v>
      </c>
      <c r="I8183">
        <v>17</v>
      </c>
      <c r="J8183" s="3">
        <v>43176</v>
      </c>
      <c r="K8183" t="s">
        <v>45427</v>
      </c>
      <c r="L8183" t="s">
        <v>21346</v>
      </c>
      <c r="M8183" t="s">
        <v>33064</v>
      </c>
      <c r="N8183" t="s">
        <v>35882</v>
      </c>
      <c r="O8183" t="s">
        <v>43066</v>
      </c>
    </row>
    <row r="8184" spans="1:15" x14ac:dyDescent="0.2">
      <c r="A8184" t="s">
        <v>9295</v>
      </c>
      <c r="B8184" t="s">
        <v>12286</v>
      </c>
      <c r="C8184" t="s">
        <v>12370</v>
      </c>
      <c r="D8184" t="str">
        <f>VLOOKUP(C8184,key!A$2:B$634,2,FALSE)</f>
        <v>Khab wa al-Sha'af</v>
      </c>
      <c r="E8184" t="str">
        <f>VLOOKUP(D8184,key!B$2:D$634,2,FALSE)</f>
        <v>YEM84</v>
      </c>
      <c r="F8184">
        <v>33</v>
      </c>
      <c r="G8184">
        <v>2018</v>
      </c>
      <c r="H8184">
        <v>3</v>
      </c>
      <c r="I8184">
        <v>17</v>
      </c>
      <c r="J8184" s="3">
        <v>43176</v>
      </c>
      <c r="K8184" t="s">
        <v>45427</v>
      </c>
      <c r="L8184" t="s">
        <v>21347</v>
      </c>
      <c r="M8184" t="s">
        <v>33065</v>
      </c>
      <c r="N8184" t="s">
        <v>35882</v>
      </c>
      <c r="O8184" t="s">
        <v>43067</v>
      </c>
    </row>
    <row r="8185" spans="1:15" x14ac:dyDescent="0.2">
      <c r="A8185" t="s">
        <v>9296</v>
      </c>
      <c r="B8185" t="s">
        <v>12286</v>
      </c>
      <c r="C8185" t="s">
        <v>12370</v>
      </c>
      <c r="D8185" t="str">
        <f>VLOOKUP(C8185,key!A$2:B$634,2,FALSE)</f>
        <v>Khab wa al-Sha'af</v>
      </c>
      <c r="E8185" t="str">
        <f>VLOOKUP(D8185,key!B$2:D$634,2,FALSE)</f>
        <v>YEM84</v>
      </c>
      <c r="F8185">
        <v>33</v>
      </c>
      <c r="G8185">
        <v>2018</v>
      </c>
      <c r="H8185">
        <v>3</v>
      </c>
      <c r="I8185">
        <v>17</v>
      </c>
      <c r="J8185" s="3">
        <v>43176</v>
      </c>
      <c r="K8185" t="s">
        <v>45427</v>
      </c>
      <c r="L8185" t="s">
        <v>21348</v>
      </c>
      <c r="M8185" t="s">
        <v>33066</v>
      </c>
      <c r="N8185" t="s">
        <v>35882</v>
      </c>
      <c r="O8185" t="s">
        <v>43068</v>
      </c>
    </row>
    <row r="8186" spans="1:15" x14ac:dyDescent="0.2">
      <c r="A8186" t="s">
        <v>9297</v>
      </c>
      <c r="B8186" t="s">
        <v>12286</v>
      </c>
      <c r="C8186" t="s">
        <v>12370</v>
      </c>
      <c r="D8186" t="str">
        <f>VLOOKUP(C8186,key!A$2:B$634,2,FALSE)</f>
        <v>Khab wa al-Sha'af</v>
      </c>
      <c r="E8186" t="str">
        <f>VLOOKUP(D8186,key!B$2:D$634,2,FALSE)</f>
        <v>YEM84</v>
      </c>
      <c r="F8186">
        <v>33</v>
      </c>
      <c r="G8186">
        <v>2018</v>
      </c>
      <c r="H8186">
        <v>3</v>
      </c>
      <c r="I8186">
        <v>17</v>
      </c>
      <c r="J8186" s="3">
        <v>43176</v>
      </c>
      <c r="K8186" t="s">
        <v>45427</v>
      </c>
      <c r="L8186" t="s">
        <v>21349</v>
      </c>
      <c r="M8186" t="s">
        <v>33067</v>
      </c>
      <c r="N8186" t="s">
        <v>35882</v>
      </c>
      <c r="O8186" t="s">
        <v>43069</v>
      </c>
    </row>
    <row r="8187" spans="1:15" x14ac:dyDescent="0.2">
      <c r="A8187" t="s">
        <v>9298</v>
      </c>
      <c r="B8187" t="s">
        <v>12286</v>
      </c>
      <c r="C8187" t="s">
        <v>12370</v>
      </c>
      <c r="D8187" t="str">
        <f>VLOOKUP(C8187,key!A$2:B$634,2,FALSE)</f>
        <v>Khab wa al-Sha'af</v>
      </c>
      <c r="E8187" t="str">
        <f>VLOOKUP(D8187,key!B$2:D$634,2,FALSE)</f>
        <v>YEM84</v>
      </c>
      <c r="F8187">
        <v>33</v>
      </c>
      <c r="G8187">
        <v>2018</v>
      </c>
      <c r="H8187">
        <v>3</v>
      </c>
      <c r="I8187">
        <v>17</v>
      </c>
      <c r="J8187" s="3">
        <v>43176</v>
      </c>
      <c r="K8187" t="s">
        <v>45427</v>
      </c>
      <c r="L8187" t="s">
        <v>21350</v>
      </c>
      <c r="M8187" t="s">
        <v>33068</v>
      </c>
      <c r="N8187" t="s">
        <v>35882</v>
      </c>
      <c r="O8187" t="s">
        <v>43065</v>
      </c>
    </row>
    <row r="8188" spans="1:15" x14ac:dyDescent="0.2">
      <c r="A8188" t="s">
        <v>9351</v>
      </c>
      <c r="B8188" t="s">
        <v>12286</v>
      </c>
      <c r="C8188" t="s">
        <v>12370</v>
      </c>
      <c r="D8188" t="str">
        <f>VLOOKUP(C8188,key!A$2:B$634,2,FALSE)</f>
        <v>Khab wa al-Sha'af</v>
      </c>
      <c r="E8188" t="str">
        <f>VLOOKUP(D8188,key!B$2:D$634,2,FALSE)</f>
        <v>YEM84</v>
      </c>
      <c r="F8188">
        <v>33</v>
      </c>
      <c r="G8188">
        <v>2018</v>
      </c>
      <c r="H8188">
        <v>3</v>
      </c>
      <c r="I8188">
        <v>18</v>
      </c>
      <c r="J8188" s="3">
        <v>43177</v>
      </c>
      <c r="K8188" t="s">
        <v>45427</v>
      </c>
      <c r="L8188" t="s">
        <v>21401</v>
      </c>
      <c r="M8188" t="s">
        <v>33119</v>
      </c>
      <c r="N8188" t="s">
        <v>35882</v>
      </c>
      <c r="O8188" t="s">
        <v>43113</v>
      </c>
    </row>
    <row r="8189" spans="1:15" x14ac:dyDescent="0.2">
      <c r="A8189" t="s">
        <v>9405</v>
      </c>
      <c r="B8189" t="s">
        <v>12286</v>
      </c>
      <c r="C8189" t="s">
        <v>12370</v>
      </c>
      <c r="D8189" t="str">
        <f>VLOOKUP(C8189,key!A$2:B$634,2,FALSE)</f>
        <v>Khab wa al-Sha'af</v>
      </c>
      <c r="E8189" t="str">
        <f>VLOOKUP(D8189,key!B$2:D$634,2,FALSE)</f>
        <v>YEM84</v>
      </c>
      <c r="F8189">
        <v>34</v>
      </c>
      <c r="G8189">
        <v>2018</v>
      </c>
      <c r="H8189">
        <v>3</v>
      </c>
      <c r="I8189">
        <v>19</v>
      </c>
      <c r="J8189" s="3">
        <v>43178</v>
      </c>
      <c r="K8189" t="s">
        <v>45426</v>
      </c>
      <c r="L8189" t="s">
        <v>21453</v>
      </c>
      <c r="M8189" t="s">
        <v>33170</v>
      </c>
      <c r="N8189" t="s">
        <v>35882</v>
      </c>
      <c r="O8189" t="s">
        <v>43155</v>
      </c>
    </row>
    <row r="8190" spans="1:15" x14ac:dyDescent="0.2">
      <c r="A8190" t="s">
        <v>9406</v>
      </c>
      <c r="B8190" t="s">
        <v>12286</v>
      </c>
      <c r="C8190" t="s">
        <v>12370</v>
      </c>
      <c r="D8190" t="str">
        <f>VLOOKUP(C8190,key!A$2:B$634,2,FALSE)</f>
        <v>Khab wa al-Sha'af</v>
      </c>
      <c r="E8190" t="str">
        <f>VLOOKUP(D8190,key!B$2:D$634,2,FALSE)</f>
        <v>YEM84</v>
      </c>
      <c r="F8190">
        <v>34</v>
      </c>
      <c r="G8190">
        <v>2018</v>
      </c>
      <c r="H8190">
        <v>3</v>
      </c>
      <c r="I8190">
        <v>19</v>
      </c>
      <c r="J8190" s="3">
        <v>43178</v>
      </c>
      <c r="K8190" t="s">
        <v>45427</v>
      </c>
      <c r="L8190" t="s">
        <v>21454</v>
      </c>
      <c r="M8190" t="s">
        <v>33171</v>
      </c>
      <c r="N8190" t="s">
        <v>35882</v>
      </c>
      <c r="O8190" t="s">
        <v>43155</v>
      </c>
    </row>
    <row r="8191" spans="1:15" x14ac:dyDescent="0.2">
      <c r="A8191" t="s">
        <v>9407</v>
      </c>
      <c r="B8191" t="s">
        <v>12286</v>
      </c>
      <c r="C8191" t="s">
        <v>12370</v>
      </c>
      <c r="D8191" t="str">
        <f>VLOOKUP(C8191,key!A$2:B$634,2,FALSE)</f>
        <v>Khab wa al-Sha'af</v>
      </c>
      <c r="E8191" t="str">
        <f>VLOOKUP(D8191,key!B$2:D$634,2,FALSE)</f>
        <v>YEM84</v>
      </c>
      <c r="F8191">
        <v>34</v>
      </c>
      <c r="G8191">
        <v>2018</v>
      </c>
      <c r="H8191">
        <v>3</v>
      </c>
      <c r="I8191">
        <v>19</v>
      </c>
      <c r="J8191" s="3">
        <v>43178</v>
      </c>
      <c r="K8191" t="s">
        <v>45427</v>
      </c>
      <c r="L8191" t="s">
        <v>21455</v>
      </c>
      <c r="M8191" t="s">
        <v>33172</v>
      </c>
      <c r="N8191" t="s">
        <v>35882</v>
      </c>
      <c r="O8191" t="s">
        <v>43156</v>
      </c>
    </row>
    <row r="8192" spans="1:15" x14ac:dyDescent="0.2">
      <c r="A8192" t="s">
        <v>9408</v>
      </c>
      <c r="B8192" t="s">
        <v>12286</v>
      </c>
      <c r="C8192" t="s">
        <v>12370</v>
      </c>
      <c r="D8192" t="str">
        <f>VLOOKUP(C8192,key!A$2:B$634,2,FALSE)</f>
        <v>Khab wa al-Sha'af</v>
      </c>
      <c r="E8192" t="str">
        <f>VLOOKUP(D8192,key!B$2:D$634,2,FALSE)</f>
        <v>YEM84</v>
      </c>
      <c r="F8192">
        <v>34</v>
      </c>
      <c r="G8192">
        <v>2018</v>
      </c>
      <c r="H8192">
        <v>3</v>
      </c>
      <c r="I8192">
        <v>19</v>
      </c>
      <c r="J8192" s="3">
        <v>43178</v>
      </c>
      <c r="K8192" t="s">
        <v>45427</v>
      </c>
      <c r="L8192" t="s">
        <v>21456</v>
      </c>
      <c r="M8192" t="s">
        <v>33173</v>
      </c>
      <c r="N8192" t="s">
        <v>35882</v>
      </c>
      <c r="O8192" t="s">
        <v>43155</v>
      </c>
    </row>
    <row r="8193" spans="1:15" x14ac:dyDescent="0.2">
      <c r="A8193" t="s">
        <v>9457</v>
      </c>
      <c r="B8193" t="s">
        <v>12286</v>
      </c>
      <c r="C8193" t="s">
        <v>12370</v>
      </c>
      <c r="D8193" t="str">
        <f>VLOOKUP(C8193,key!A$2:B$634,2,FALSE)</f>
        <v>Khab wa al-Sha'af</v>
      </c>
      <c r="E8193" t="str">
        <f>VLOOKUP(D8193,key!B$2:D$634,2,FALSE)</f>
        <v>YEM84</v>
      </c>
      <c r="F8193">
        <v>34</v>
      </c>
      <c r="G8193">
        <v>2018</v>
      </c>
      <c r="H8193">
        <v>3</v>
      </c>
      <c r="I8193">
        <v>20</v>
      </c>
      <c r="J8193" s="3">
        <v>43179</v>
      </c>
      <c r="K8193" t="s">
        <v>45427</v>
      </c>
      <c r="L8193" t="s">
        <v>21505</v>
      </c>
      <c r="M8193" t="s">
        <v>33222</v>
      </c>
      <c r="N8193" t="s">
        <v>35882</v>
      </c>
      <c r="O8193" t="s">
        <v>43200</v>
      </c>
    </row>
    <row r="8194" spans="1:15" x14ac:dyDescent="0.2">
      <c r="A8194" t="s">
        <v>9458</v>
      </c>
      <c r="B8194" t="s">
        <v>12286</v>
      </c>
      <c r="C8194" t="s">
        <v>12370</v>
      </c>
      <c r="D8194" t="str">
        <f>VLOOKUP(C8194,key!A$2:B$634,2,FALSE)</f>
        <v>Khab wa al-Sha'af</v>
      </c>
      <c r="E8194" t="str">
        <f>VLOOKUP(D8194,key!B$2:D$634,2,FALSE)</f>
        <v>YEM84</v>
      </c>
      <c r="F8194">
        <v>34</v>
      </c>
      <c r="G8194">
        <v>2018</v>
      </c>
      <c r="H8194">
        <v>3</v>
      </c>
      <c r="I8194">
        <v>20</v>
      </c>
      <c r="J8194" s="3">
        <v>43179</v>
      </c>
      <c r="K8194" t="s">
        <v>45427</v>
      </c>
      <c r="L8194" t="s">
        <v>21506</v>
      </c>
      <c r="M8194" t="s">
        <v>33223</v>
      </c>
      <c r="N8194" t="s">
        <v>35882</v>
      </c>
      <c r="O8194" t="s">
        <v>43201</v>
      </c>
    </row>
    <row r="8195" spans="1:15" x14ac:dyDescent="0.2">
      <c r="A8195" t="s">
        <v>9513</v>
      </c>
      <c r="B8195" t="s">
        <v>12286</v>
      </c>
      <c r="C8195" t="s">
        <v>12370</v>
      </c>
      <c r="D8195" t="str">
        <f>VLOOKUP(C8195,key!A$2:B$634,2,FALSE)</f>
        <v>Khab wa al-Sha'af</v>
      </c>
      <c r="E8195" t="str">
        <f>VLOOKUP(D8195,key!B$2:D$634,2,FALSE)</f>
        <v>YEM84</v>
      </c>
      <c r="F8195">
        <v>34</v>
      </c>
      <c r="G8195">
        <v>2018</v>
      </c>
      <c r="H8195">
        <v>3</v>
      </c>
      <c r="I8195">
        <v>21</v>
      </c>
      <c r="J8195" s="3">
        <v>43180</v>
      </c>
      <c r="K8195" t="s">
        <v>45427</v>
      </c>
      <c r="L8195" t="s">
        <v>21557</v>
      </c>
      <c r="M8195" t="s">
        <v>33274</v>
      </c>
      <c r="N8195" t="s">
        <v>35882</v>
      </c>
      <c r="O8195" t="s">
        <v>43246</v>
      </c>
    </row>
    <row r="8196" spans="1:15" x14ac:dyDescent="0.2">
      <c r="A8196" t="s">
        <v>9514</v>
      </c>
      <c r="B8196" t="s">
        <v>12286</v>
      </c>
      <c r="C8196" t="s">
        <v>12370</v>
      </c>
      <c r="D8196" t="str">
        <f>VLOOKUP(C8196,key!A$2:B$634,2,FALSE)</f>
        <v>Khab wa al-Sha'af</v>
      </c>
      <c r="E8196" t="str">
        <f>VLOOKUP(D8196,key!B$2:D$634,2,FALSE)</f>
        <v>YEM84</v>
      </c>
      <c r="F8196">
        <v>34</v>
      </c>
      <c r="G8196">
        <v>2018</v>
      </c>
      <c r="H8196">
        <v>3</v>
      </c>
      <c r="I8196">
        <v>21</v>
      </c>
      <c r="J8196" s="3">
        <v>43180</v>
      </c>
      <c r="K8196" t="s">
        <v>45427</v>
      </c>
      <c r="L8196" t="s">
        <v>21558</v>
      </c>
      <c r="M8196" t="s">
        <v>33275</v>
      </c>
      <c r="N8196" t="s">
        <v>35882</v>
      </c>
      <c r="O8196" t="s">
        <v>43247</v>
      </c>
    </row>
    <row r="8197" spans="1:15" x14ac:dyDescent="0.2">
      <c r="A8197" t="s">
        <v>9576</v>
      </c>
      <c r="B8197" t="s">
        <v>12286</v>
      </c>
      <c r="C8197" t="s">
        <v>12370</v>
      </c>
      <c r="D8197" t="str">
        <f>VLOOKUP(C8197,key!A$2:B$634,2,FALSE)</f>
        <v>Khab wa al-Sha'af</v>
      </c>
      <c r="E8197" t="str">
        <f>VLOOKUP(D8197,key!B$2:D$634,2,FALSE)</f>
        <v>YEM84</v>
      </c>
      <c r="F8197">
        <v>34</v>
      </c>
      <c r="G8197">
        <v>2018</v>
      </c>
      <c r="H8197">
        <v>3</v>
      </c>
      <c r="I8197">
        <v>22</v>
      </c>
      <c r="J8197" s="3">
        <v>43181</v>
      </c>
      <c r="K8197" t="s">
        <v>45427</v>
      </c>
      <c r="L8197" t="s">
        <v>21618</v>
      </c>
      <c r="M8197" t="s">
        <v>33335</v>
      </c>
      <c r="N8197" t="s">
        <v>35882</v>
      </c>
      <c r="O8197" t="s">
        <v>43304</v>
      </c>
    </row>
    <row r="8198" spans="1:15" x14ac:dyDescent="0.2">
      <c r="A8198" t="s">
        <v>9633</v>
      </c>
      <c r="B8198" t="s">
        <v>12286</v>
      </c>
      <c r="C8198" t="s">
        <v>12370</v>
      </c>
      <c r="D8198" t="str">
        <f>VLOOKUP(C8198,key!A$2:B$634,2,FALSE)</f>
        <v>Khab wa al-Sha'af</v>
      </c>
      <c r="E8198" t="str">
        <f>VLOOKUP(D8198,key!B$2:D$634,2,FALSE)</f>
        <v>YEM84</v>
      </c>
      <c r="F8198">
        <v>34</v>
      </c>
      <c r="G8198">
        <v>2018</v>
      </c>
      <c r="H8198">
        <v>3</v>
      </c>
      <c r="I8198">
        <v>23</v>
      </c>
      <c r="J8198" s="3">
        <v>43182</v>
      </c>
      <c r="K8198" t="s">
        <v>45427</v>
      </c>
      <c r="L8198" t="s">
        <v>21672</v>
      </c>
      <c r="M8198" t="s">
        <v>33392</v>
      </c>
      <c r="N8198" t="s">
        <v>35882</v>
      </c>
      <c r="O8198" t="s">
        <v>43346</v>
      </c>
    </row>
    <row r="8199" spans="1:15" x14ac:dyDescent="0.2">
      <c r="A8199" t="s">
        <v>9689</v>
      </c>
      <c r="B8199" t="s">
        <v>12286</v>
      </c>
      <c r="C8199" t="s">
        <v>12370</v>
      </c>
      <c r="D8199" t="str">
        <f>VLOOKUP(C8199,key!A$2:B$634,2,FALSE)</f>
        <v>Khab wa al-Sha'af</v>
      </c>
      <c r="E8199" t="str">
        <f>VLOOKUP(D8199,key!B$2:D$634,2,FALSE)</f>
        <v>YEM84</v>
      </c>
      <c r="F8199">
        <v>34</v>
      </c>
      <c r="G8199">
        <v>2018</v>
      </c>
      <c r="H8199">
        <v>3</v>
      </c>
      <c r="I8199">
        <v>24</v>
      </c>
      <c r="J8199" s="3">
        <v>43183</v>
      </c>
      <c r="K8199" t="s">
        <v>45427</v>
      </c>
      <c r="L8199" t="s">
        <v>21725</v>
      </c>
      <c r="M8199" t="s">
        <v>33444</v>
      </c>
      <c r="N8199" t="s">
        <v>35882</v>
      </c>
      <c r="O8199" t="s">
        <v>43391</v>
      </c>
    </row>
    <row r="8200" spans="1:15" x14ac:dyDescent="0.2">
      <c r="A8200" t="s">
        <v>9747</v>
      </c>
      <c r="B8200" t="s">
        <v>12286</v>
      </c>
      <c r="C8200" t="s">
        <v>12370</v>
      </c>
      <c r="D8200" t="str">
        <f>VLOOKUP(C8200,key!A$2:B$634,2,FALSE)</f>
        <v>Khab wa al-Sha'af</v>
      </c>
      <c r="E8200" t="str">
        <f>VLOOKUP(D8200,key!B$2:D$634,2,FALSE)</f>
        <v>YEM84</v>
      </c>
      <c r="F8200">
        <v>34</v>
      </c>
      <c r="G8200">
        <v>2018</v>
      </c>
      <c r="H8200">
        <v>3</v>
      </c>
      <c r="I8200">
        <v>25</v>
      </c>
      <c r="J8200" s="3">
        <v>43184</v>
      </c>
      <c r="K8200" t="s">
        <v>45427</v>
      </c>
      <c r="L8200" t="s">
        <v>21779</v>
      </c>
      <c r="M8200" t="s">
        <v>33499</v>
      </c>
      <c r="N8200" t="s">
        <v>35882</v>
      </c>
      <c r="O8200" t="s">
        <v>43438</v>
      </c>
    </row>
    <row r="8201" spans="1:15" x14ac:dyDescent="0.2">
      <c r="A8201" t="s">
        <v>9797</v>
      </c>
      <c r="B8201" t="s">
        <v>12286</v>
      </c>
      <c r="C8201" t="s">
        <v>12370</v>
      </c>
      <c r="D8201" t="str">
        <f>VLOOKUP(C8201,key!A$2:B$634,2,FALSE)</f>
        <v>Khab wa al-Sha'af</v>
      </c>
      <c r="E8201" t="str">
        <f>VLOOKUP(D8201,key!B$2:D$634,2,FALSE)</f>
        <v>YEM84</v>
      </c>
      <c r="F8201">
        <v>35</v>
      </c>
      <c r="G8201">
        <v>2018</v>
      </c>
      <c r="H8201">
        <v>3</v>
      </c>
      <c r="I8201">
        <v>26</v>
      </c>
      <c r="J8201" s="3">
        <v>43185</v>
      </c>
      <c r="K8201" t="s">
        <v>45427</v>
      </c>
      <c r="L8201" t="s">
        <v>21827</v>
      </c>
      <c r="M8201" t="s">
        <v>33547</v>
      </c>
      <c r="N8201" t="s">
        <v>35882</v>
      </c>
      <c r="O8201" t="s">
        <v>43474</v>
      </c>
    </row>
    <row r="8202" spans="1:15" x14ac:dyDescent="0.2">
      <c r="A8202" t="s">
        <v>9854</v>
      </c>
      <c r="B8202" t="s">
        <v>12286</v>
      </c>
      <c r="C8202" t="s">
        <v>12370</v>
      </c>
      <c r="D8202" t="str">
        <f>VLOOKUP(C8202,key!A$2:B$634,2,FALSE)</f>
        <v>Khab wa al-Sha'af</v>
      </c>
      <c r="E8202" t="str">
        <f>VLOOKUP(D8202,key!B$2:D$634,2,FALSE)</f>
        <v>YEM84</v>
      </c>
      <c r="F8202">
        <v>35</v>
      </c>
      <c r="G8202">
        <v>2018</v>
      </c>
      <c r="H8202">
        <v>3</v>
      </c>
      <c r="I8202">
        <v>27</v>
      </c>
      <c r="J8202" s="3">
        <v>43186</v>
      </c>
      <c r="K8202" t="s">
        <v>45426</v>
      </c>
      <c r="L8202" t="s">
        <v>21882</v>
      </c>
      <c r="M8202" t="s">
        <v>33602</v>
      </c>
      <c r="N8202" t="s">
        <v>35882</v>
      </c>
      <c r="O8202" t="s">
        <v>43518</v>
      </c>
    </row>
    <row r="8203" spans="1:15" x14ac:dyDescent="0.2">
      <c r="A8203" t="s">
        <v>9855</v>
      </c>
      <c r="B8203" t="s">
        <v>12286</v>
      </c>
      <c r="C8203" t="s">
        <v>12370</v>
      </c>
      <c r="D8203" t="str">
        <f>VLOOKUP(C8203,key!A$2:B$634,2,FALSE)</f>
        <v>Khab wa al-Sha'af</v>
      </c>
      <c r="E8203" t="str">
        <f>VLOOKUP(D8203,key!B$2:D$634,2,FALSE)</f>
        <v>YEM84</v>
      </c>
      <c r="F8203">
        <v>35</v>
      </c>
      <c r="G8203">
        <v>2018</v>
      </c>
      <c r="H8203">
        <v>3</v>
      </c>
      <c r="I8203">
        <v>27</v>
      </c>
      <c r="J8203" s="3">
        <v>43186</v>
      </c>
      <c r="K8203" t="s">
        <v>45427</v>
      </c>
      <c r="L8203" t="s">
        <v>21883</v>
      </c>
      <c r="M8203" t="s">
        <v>33603</v>
      </c>
      <c r="N8203" t="s">
        <v>35882</v>
      </c>
      <c r="O8203" t="s">
        <v>43519</v>
      </c>
    </row>
    <row r="8204" spans="1:15" x14ac:dyDescent="0.2">
      <c r="A8204" t="s">
        <v>9930</v>
      </c>
      <c r="B8204" t="s">
        <v>12286</v>
      </c>
      <c r="C8204" t="s">
        <v>12370</v>
      </c>
      <c r="D8204" t="str">
        <f>VLOOKUP(C8204,key!A$2:B$634,2,FALSE)</f>
        <v>Khab wa al-Sha'af</v>
      </c>
      <c r="E8204" t="str">
        <f>VLOOKUP(D8204,key!B$2:D$634,2,FALSE)</f>
        <v>YEM84</v>
      </c>
      <c r="F8204">
        <v>35</v>
      </c>
      <c r="G8204">
        <v>2018</v>
      </c>
      <c r="H8204">
        <v>3</v>
      </c>
      <c r="I8204">
        <v>28</v>
      </c>
      <c r="J8204" s="3">
        <v>43187</v>
      </c>
      <c r="K8204" t="s">
        <v>45427</v>
      </c>
      <c r="L8204" t="s">
        <v>21953</v>
      </c>
      <c r="M8204" t="s">
        <v>33675</v>
      </c>
      <c r="N8204" t="s">
        <v>35882</v>
      </c>
      <c r="O8204" t="s">
        <v>43573</v>
      </c>
    </row>
    <row r="8205" spans="1:15" x14ac:dyDescent="0.2">
      <c r="A8205" t="s">
        <v>10001</v>
      </c>
      <c r="B8205" t="s">
        <v>12286</v>
      </c>
      <c r="C8205" t="s">
        <v>12370</v>
      </c>
      <c r="D8205" t="str">
        <f>VLOOKUP(C8205,key!A$2:B$634,2,FALSE)</f>
        <v>Khab wa al-Sha'af</v>
      </c>
      <c r="E8205" t="str">
        <f>VLOOKUP(D8205,key!B$2:D$634,2,FALSE)</f>
        <v>YEM84</v>
      </c>
      <c r="F8205">
        <v>35</v>
      </c>
      <c r="G8205">
        <v>2018</v>
      </c>
      <c r="H8205">
        <v>3</v>
      </c>
      <c r="I8205">
        <v>29</v>
      </c>
      <c r="J8205" s="3">
        <v>43188</v>
      </c>
      <c r="K8205" t="s">
        <v>45427</v>
      </c>
      <c r="L8205" t="s">
        <v>22021</v>
      </c>
      <c r="M8205" t="s">
        <v>33743</v>
      </c>
      <c r="N8205" t="s">
        <v>35882</v>
      </c>
      <c r="O8205" t="s">
        <v>43633</v>
      </c>
    </row>
    <row r="8206" spans="1:15" x14ac:dyDescent="0.2">
      <c r="A8206" t="s">
        <v>10002</v>
      </c>
      <c r="B8206" t="s">
        <v>12286</v>
      </c>
      <c r="C8206" t="s">
        <v>12370</v>
      </c>
      <c r="D8206" t="str">
        <f>VLOOKUP(C8206,key!A$2:B$634,2,FALSE)</f>
        <v>Khab wa al-Sha'af</v>
      </c>
      <c r="E8206" t="str">
        <f>VLOOKUP(D8206,key!B$2:D$634,2,FALSE)</f>
        <v>YEM84</v>
      </c>
      <c r="F8206">
        <v>35</v>
      </c>
      <c r="G8206">
        <v>2018</v>
      </c>
      <c r="H8206">
        <v>3</v>
      </c>
      <c r="I8206">
        <v>29</v>
      </c>
      <c r="J8206" s="3">
        <v>43188</v>
      </c>
      <c r="K8206" t="s">
        <v>45427</v>
      </c>
      <c r="L8206" t="s">
        <v>22022</v>
      </c>
      <c r="M8206" t="s">
        <v>33744</v>
      </c>
      <c r="N8206" t="s">
        <v>35882</v>
      </c>
      <c r="O8206" t="s">
        <v>43634</v>
      </c>
    </row>
    <row r="8207" spans="1:15" x14ac:dyDescent="0.2">
      <c r="A8207" t="s">
        <v>10134</v>
      </c>
      <c r="B8207" t="s">
        <v>12286</v>
      </c>
      <c r="C8207" t="s">
        <v>12370</v>
      </c>
      <c r="D8207" t="str">
        <f>VLOOKUP(C8207,key!A$2:B$634,2,FALSE)</f>
        <v>Khab wa al-Sha'af</v>
      </c>
      <c r="E8207" t="str">
        <f>VLOOKUP(D8207,key!B$2:D$634,2,FALSE)</f>
        <v>YEM84</v>
      </c>
      <c r="F8207">
        <v>35</v>
      </c>
      <c r="G8207">
        <v>2018</v>
      </c>
      <c r="H8207">
        <v>3</v>
      </c>
      <c r="I8207">
        <v>31</v>
      </c>
      <c r="J8207" s="3">
        <v>43190</v>
      </c>
      <c r="K8207" t="s">
        <v>45427</v>
      </c>
      <c r="L8207" t="s">
        <v>22147</v>
      </c>
      <c r="M8207" t="s">
        <v>33872</v>
      </c>
      <c r="N8207" t="s">
        <v>35882</v>
      </c>
      <c r="O8207" t="s">
        <v>43731</v>
      </c>
    </row>
    <row r="8208" spans="1:15" x14ac:dyDescent="0.2">
      <c r="A8208" t="s">
        <v>10301</v>
      </c>
      <c r="B8208" t="s">
        <v>12286</v>
      </c>
      <c r="C8208" t="s">
        <v>12370</v>
      </c>
      <c r="D8208" t="str">
        <f>VLOOKUP(C8208,key!A$2:B$634,2,FALSE)</f>
        <v>Khab wa al-Sha'af</v>
      </c>
      <c r="E8208" t="str">
        <f>VLOOKUP(D8208,key!B$2:D$634,2,FALSE)</f>
        <v>YEM84</v>
      </c>
      <c r="F8208">
        <v>36</v>
      </c>
      <c r="G8208">
        <v>2018</v>
      </c>
      <c r="H8208">
        <v>4</v>
      </c>
      <c r="I8208">
        <v>3</v>
      </c>
      <c r="J8208" s="3">
        <v>43193</v>
      </c>
      <c r="K8208" t="s">
        <v>45427</v>
      </c>
      <c r="L8208" t="s">
        <v>22308</v>
      </c>
      <c r="M8208" t="s">
        <v>34035</v>
      </c>
      <c r="N8208" t="s">
        <v>35882</v>
      </c>
      <c r="O8208" t="s">
        <v>43870</v>
      </c>
    </row>
    <row r="8209" spans="1:15" x14ac:dyDescent="0.2">
      <c r="A8209" t="s">
        <v>10302</v>
      </c>
      <c r="B8209" t="s">
        <v>12286</v>
      </c>
      <c r="C8209" t="s">
        <v>12370</v>
      </c>
      <c r="D8209" t="str">
        <f>VLOOKUP(C8209,key!A$2:B$634,2,FALSE)</f>
        <v>Khab wa al-Sha'af</v>
      </c>
      <c r="E8209" t="str">
        <f>VLOOKUP(D8209,key!B$2:D$634,2,FALSE)</f>
        <v>YEM84</v>
      </c>
      <c r="F8209">
        <v>36</v>
      </c>
      <c r="G8209">
        <v>2018</v>
      </c>
      <c r="H8209">
        <v>4</v>
      </c>
      <c r="I8209">
        <v>3</v>
      </c>
      <c r="J8209" s="3">
        <v>43193</v>
      </c>
      <c r="K8209" t="s">
        <v>45427</v>
      </c>
      <c r="L8209" t="s">
        <v>22309</v>
      </c>
      <c r="M8209" t="s">
        <v>34036</v>
      </c>
      <c r="N8209" t="s">
        <v>35882</v>
      </c>
      <c r="O8209" t="s">
        <v>43871</v>
      </c>
    </row>
    <row r="8210" spans="1:15" x14ac:dyDescent="0.2">
      <c r="A8210" t="s">
        <v>10303</v>
      </c>
      <c r="B8210" t="s">
        <v>12286</v>
      </c>
      <c r="C8210" t="s">
        <v>12370</v>
      </c>
      <c r="D8210" t="str">
        <f>VLOOKUP(C8210,key!A$2:B$634,2,FALSE)</f>
        <v>Khab wa al-Sha'af</v>
      </c>
      <c r="E8210" t="str">
        <f>VLOOKUP(D8210,key!B$2:D$634,2,FALSE)</f>
        <v>YEM84</v>
      </c>
      <c r="F8210">
        <v>36</v>
      </c>
      <c r="G8210">
        <v>2018</v>
      </c>
      <c r="H8210">
        <v>4</v>
      </c>
      <c r="I8210">
        <v>3</v>
      </c>
      <c r="J8210" s="3">
        <v>43193</v>
      </c>
      <c r="K8210" t="s">
        <v>45427</v>
      </c>
      <c r="L8210" t="s">
        <v>22310</v>
      </c>
      <c r="M8210" t="s">
        <v>34037</v>
      </c>
      <c r="N8210" t="s">
        <v>35882</v>
      </c>
      <c r="O8210" t="s">
        <v>43872</v>
      </c>
    </row>
    <row r="8211" spans="1:15" x14ac:dyDescent="0.2">
      <c r="A8211" t="s">
        <v>10363</v>
      </c>
      <c r="B8211" t="s">
        <v>12286</v>
      </c>
      <c r="C8211" t="s">
        <v>12370</v>
      </c>
      <c r="D8211" t="str">
        <f>VLOOKUP(C8211,key!A$2:B$634,2,FALSE)</f>
        <v>Khab wa al-Sha'af</v>
      </c>
      <c r="E8211" t="str">
        <f>VLOOKUP(D8211,key!B$2:D$634,2,FALSE)</f>
        <v>YEM84</v>
      </c>
      <c r="F8211">
        <v>36</v>
      </c>
      <c r="G8211">
        <v>2018</v>
      </c>
      <c r="H8211">
        <v>4</v>
      </c>
      <c r="I8211">
        <v>4</v>
      </c>
      <c r="J8211" s="3">
        <v>43194</v>
      </c>
      <c r="K8211" t="s">
        <v>45427</v>
      </c>
      <c r="L8211" t="s">
        <v>22368</v>
      </c>
      <c r="M8211" t="s">
        <v>34096</v>
      </c>
      <c r="N8211" t="s">
        <v>35882</v>
      </c>
      <c r="O8211" t="s">
        <v>43921</v>
      </c>
    </row>
    <row r="8212" spans="1:15" x14ac:dyDescent="0.2">
      <c r="A8212" t="s">
        <v>10364</v>
      </c>
      <c r="B8212" t="s">
        <v>12286</v>
      </c>
      <c r="C8212" t="s">
        <v>12370</v>
      </c>
      <c r="D8212" t="str">
        <f>VLOOKUP(C8212,key!A$2:B$634,2,FALSE)</f>
        <v>Khab wa al-Sha'af</v>
      </c>
      <c r="E8212" t="str">
        <f>VLOOKUP(D8212,key!B$2:D$634,2,FALSE)</f>
        <v>YEM84</v>
      </c>
      <c r="F8212">
        <v>36</v>
      </c>
      <c r="G8212">
        <v>2018</v>
      </c>
      <c r="H8212">
        <v>4</v>
      </c>
      <c r="I8212">
        <v>4</v>
      </c>
      <c r="J8212" s="3">
        <v>43194</v>
      </c>
      <c r="K8212" t="s">
        <v>45427</v>
      </c>
      <c r="L8212" t="s">
        <v>22369</v>
      </c>
      <c r="M8212" t="s">
        <v>34097</v>
      </c>
      <c r="N8212" t="s">
        <v>35882</v>
      </c>
      <c r="O8212" t="s">
        <v>43921</v>
      </c>
    </row>
    <row r="8213" spans="1:15" x14ac:dyDescent="0.2">
      <c r="A8213" t="s">
        <v>10439</v>
      </c>
      <c r="B8213" t="s">
        <v>12286</v>
      </c>
      <c r="C8213" t="s">
        <v>12370</v>
      </c>
      <c r="D8213" t="str">
        <f>VLOOKUP(C8213,key!A$2:B$634,2,FALSE)</f>
        <v>Khab wa al-Sha'af</v>
      </c>
      <c r="E8213" t="str">
        <f>VLOOKUP(D8213,key!B$2:D$634,2,FALSE)</f>
        <v>YEM84</v>
      </c>
      <c r="F8213">
        <v>36</v>
      </c>
      <c r="G8213">
        <v>2018</v>
      </c>
      <c r="H8213">
        <v>4</v>
      </c>
      <c r="I8213">
        <v>5</v>
      </c>
      <c r="J8213" s="3">
        <v>43195</v>
      </c>
      <c r="K8213" t="s">
        <v>45426</v>
      </c>
      <c r="L8213" t="s">
        <v>22439</v>
      </c>
      <c r="M8213" t="s">
        <v>34168</v>
      </c>
      <c r="N8213" t="s">
        <v>35882</v>
      </c>
      <c r="O8213" t="s">
        <v>43980</v>
      </c>
    </row>
    <row r="8214" spans="1:15" x14ac:dyDescent="0.2">
      <c r="A8214" t="s">
        <v>10510</v>
      </c>
      <c r="B8214" t="s">
        <v>12286</v>
      </c>
      <c r="C8214" t="s">
        <v>12370</v>
      </c>
      <c r="D8214" t="str">
        <f>VLOOKUP(C8214,key!A$2:B$634,2,FALSE)</f>
        <v>Khab wa al-Sha'af</v>
      </c>
      <c r="E8214" t="str">
        <f>VLOOKUP(D8214,key!B$2:D$634,2,FALSE)</f>
        <v>YEM84</v>
      </c>
      <c r="F8214">
        <v>36</v>
      </c>
      <c r="G8214">
        <v>2018</v>
      </c>
      <c r="H8214">
        <v>4</v>
      </c>
      <c r="I8214">
        <v>6</v>
      </c>
      <c r="J8214" s="3">
        <v>43196</v>
      </c>
      <c r="K8214" t="s">
        <v>45427</v>
      </c>
      <c r="L8214" t="s">
        <v>22502</v>
      </c>
      <c r="M8214" t="s">
        <v>34232</v>
      </c>
      <c r="N8214" t="s">
        <v>35882</v>
      </c>
      <c r="O8214" t="s">
        <v>44032</v>
      </c>
    </row>
    <row r="8215" spans="1:15" x14ac:dyDescent="0.2">
      <c r="A8215" t="s">
        <v>10566</v>
      </c>
      <c r="B8215" t="s">
        <v>12286</v>
      </c>
      <c r="C8215" t="s">
        <v>12370</v>
      </c>
      <c r="D8215" t="str">
        <f>VLOOKUP(C8215,key!A$2:B$634,2,FALSE)</f>
        <v>Khab wa al-Sha'af</v>
      </c>
      <c r="E8215" t="str">
        <f>VLOOKUP(D8215,key!B$2:D$634,2,FALSE)</f>
        <v>YEM84</v>
      </c>
      <c r="F8215">
        <v>36</v>
      </c>
      <c r="G8215">
        <v>2018</v>
      </c>
      <c r="H8215">
        <v>4</v>
      </c>
      <c r="I8215">
        <v>7</v>
      </c>
      <c r="J8215" s="3">
        <v>43197</v>
      </c>
      <c r="K8215" t="s">
        <v>45427</v>
      </c>
      <c r="L8215" t="s">
        <v>22554</v>
      </c>
      <c r="M8215" t="s">
        <v>34286</v>
      </c>
      <c r="N8215" t="s">
        <v>35882</v>
      </c>
      <c r="O8215" t="s">
        <v>44081</v>
      </c>
    </row>
    <row r="8216" spans="1:15" x14ac:dyDescent="0.2">
      <c r="A8216" t="s">
        <v>10567</v>
      </c>
      <c r="B8216" t="s">
        <v>12286</v>
      </c>
      <c r="C8216" t="s">
        <v>12370</v>
      </c>
      <c r="D8216" t="str">
        <f>VLOOKUP(C8216,key!A$2:B$634,2,FALSE)</f>
        <v>Khab wa al-Sha'af</v>
      </c>
      <c r="E8216" t="str">
        <f>VLOOKUP(D8216,key!B$2:D$634,2,FALSE)</f>
        <v>YEM84</v>
      </c>
      <c r="F8216">
        <v>36</v>
      </c>
      <c r="G8216">
        <v>2018</v>
      </c>
      <c r="H8216">
        <v>4</v>
      </c>
      <c r="I8216">
        <v>7</v>
      </c>
      <c r="J8216" s="3">
        <v>43197</v>
      </c>
      <c r="K8216" t="s">
        <v>45427</v>
      </c>
      <c r="L8216" t="s">
        <v>22555</v>
      </c>
      <c r="M8216" t="s">
        <v>34287</v>
      </c>
      <c r="N8216" t="s">
        <v>35882</v>
      </c>
      <c r="O8216" t="s">
        <v>44081</v>
      </c>
    </row>
    <row r="8217" spans="1:15" x14ac:dyDescent="0.2">
      <c r="A8217" t="s">
        <v>10568</v>
      </c>
      <c r="B8217" t="s">
        <v>12286</v>
      </c>
      <c r="C8217" t="s">
        <v>12370</v>
      </c>
      <c r="D8217" t="str">
        <f>VLOOKUP(C8217,key!A$2:B$634,2,FALSE)</f>
        <v>Khab wa al-Sha'af</v>
      </c>
      <c r="E8217" t="str">
        <f>VLOOKUP(D8217,key!B$2:D$634,2,FALSE)</f>
        <v>YEM84</v>
      </c>
      <c r="F8217">
        <v>36</v>
      </c>
      <c r="G8217">
        <v>2018</v>
      </c>
      <c r="H8217">
        <v>4</v>
      </c>
      <c r="I8217">
        <v>7</v>
      </c>
      <c r="J8217" s="3">
        <v>43197</v>
      </c>
      <c r="K8217" t="s">
        <v>45427</v>
      </c>
      <c r="L8217" t="s">
        <v>22556</v>
      </c>
      <c r="M8217" t="s">
        <v>34288</v>
      </c>
      <c r="N8217" t="s">
        <v>35882</v>
      </c>
      <c r="O8217" t="s">
        <v>44082</v>
      </c>
    </row>
    <row r="8218" spans="1:15" x14ac:dyDescent="0.2">
      <c r="A8218" t="s">
        <v>10640</v>
      </c>
      <c r="B8218" t="s">
        <v>12286</v>
      </c>
      <c r="C8218" t="s">
        <v>12370</v>
      </c>
      <c r="D8218" t="str">
        <f>VLOOKUP(C8218,key!A$2:B$634,2,FALSE)</f>
        <v>Khab wa al-Sha'af</v>
      </c>
      <c r="E8218" t="str">
        <f>VLOOKUP(D8218,key!B$2:D$634,2,FALSE)</f>
        <v>YEM84</v>
      </c>
      <c r="F8218">
        <v>37</v>
      </c>
      <c r="G8218">
        <v>2018</v>
      </c>
      <c r="H8218">
        <v>4</v>
      </c>
      <c r="I8218">
        <v>8</v>
      </c>
      <c r="J8218" s="3">
        <v>43198</v>
      </c>
      <c r="K8218" t="s">
        <v>45427</v>
      </c>
      <c r="L8218" t="s">
        <v>22624</v>
      </c>
      <c r="M8218" t="s">
        <v>34354</v>
      </c>
      <c r="N8218" t="s">
        <v>35882</v>
      </c>
      <c r="O8218" t="s">
        <v>44138</v>
      </c>
    </row>
    <row r="8219" spans="1:15" x14ac:dyDescent="0.2">
      <c r="A8219" t="s">
        <v>10641</v>
      </c>
      <c r="B8219" t="s">
        <v>12286</v>
      </c>
      <c r="C8219" t="s">
        <v>12370</v>
      </c>
      <c r="D8219" t="str">
        <f>VLOOKUP(C8219,key!A$2:B$634,2,FALSE)</f>
        <v>Khab wa al-Sha'af</v>
      </c>
      <c r="E8219" t="str">
        <f>VLOOKUP(D8219,key!B$2:D$634,2,FALSE)</f>
        <v>YEM84</v>
      </c>
      <c r="F8219">
        <v>37</v>
      </c>
      <c r="G8219">
        <v>2018</v>
      </c>
      <c r="H8219">
        <v>4</v>
      </c>
      <c r="I8219">
        <v>8</v>
      </c>
      <c r="J8219" s="3">
        <v>43198</v>
      </c>
      <c r="K8219" t="s">
        <v>45427</v>
      </c>
      <c r="L8219" t="s">
        <v>22625</v>
      </c>
      <c r="M8219" t="s">
        <v>34355</v>
      </c>
      <c r="N8219" t="s">
        <v>35882</v>
      </c>
      <c r="O8219" t="s">
        <v>44138</v>
      </c>
    </row>
    <row r="8220" spans="1:15" x14ac:dyDescent="0.2">
      <c r="A8220" t="s">
        <v>10703</v>
      </c>
      <c r="B8220" t="s">
        <v>12286</v>
      </c>
      <c r="C8220" t="s">
        <v>12370</v>
      </c>
      <c r="D8220" t="str">
        <f>VLOOKUP(C8220,key!A$2:B$634,2,FALSE)</f>
        <v>Khab wa al-Sha'af</v>
      </c>
      <c r="E8220" t="str">
        <f>VLOOKUP(D8220,key!B$2:D$634,2,FALSE)</f>
        <v>YEM84</v>
      </c>
      <c r="F8220">
        <v>37</v>
      </c>
      <c r="G8220">
        <v>2018</v>
      </c>
      <c r="H8220">
        <v>4</v>
      </c>
      <c r="I8220">
        <v>9</v>
      </c>
      <c r="J8220" s="3">
        <v>43199</v>
      </c>
      <c r="K8220" t="s">
        <v>45427</v>
      </c>
      <c r="L8220" t="s">
        <v>22686</v>
      </c>
      <c r="M8220" t="s">
        <v>34416</v>
      </c>
      <c r="N8220" t="s">
        <v>35882</v>
      </c>
      <c r="O8220" t="s">
        <v>44173</v>
      </c>
    </row>
    <row r="8221" spans="1:15" x14ac:dyDescent="0.2">
      <c r="A8221" t="s">
        <v>10704</v>
      </c>
      <c r="B8221" t="s">
        <v>12286</v>
      </c>
      <c r="C8221" t="s">
        <v>12370</v>
      </c>
      <c r="D8221" t="str">
        <f>VLOOKUP(C8221,key!A$2:B$634,2,FALSE)</f>
        <v>Khab wa al-Sha'af</v>
      </c>
      <c r="E8221" t="str">
        <f>VLOOKUP(D8221,key!B$2:D$634,2,FALSE)</f>
        <v>YEM84</v>
      </c>
      <c r="F8221">
        <v>37</v>
      </c>
      <c r="G8221">
        <v>2018</v>
      </c>
      <c r="H8221">
        <v>4</v>
      </c>
      <c r="I8221">
        <v>9</v>
      </c>
      <c r="J8221" s="3">
        <v>43199</v>
      </c>
      <c r="K8221" t="s">
        <v>45427</v>
      </c>
      <c r="L8221" t="s">
        <v>22687</v>
      </c>
      <c r="M8221" t="s">
        <v>34417</v>
      </c>
      <c r="N8221" t="s">
        <v>35882</v>
      </c>
      <c r="O8221" t="s">
        <v>44188</v>
      </c>
    </row>
    <row r="8222" spans="1:15" x14ac:dyDescent="0.2">
      <c r="A8222" t="s">
        <v>10851</v>
      </c>
      <c r="B8222" t="s">
        <v>12286</v>
      </c>
      <c r="C8222" t="s">
        <v>12370</v>
      </c>
      <c r="D8222" t="str">
        <f>VLOOKUP(C8222,key!A$2:B$634,2,FALSE)</f>
        <v>Khab wa al-Sha'af</v>
      </c>
      <c r="E8222" t="str">
        <f>VLOOKUP(D8222,key!B$2:D$634,2,FALSE)</f>
        <v>YEM84</v>
      </c>
      <c r="F8222">
        <v>37</v>
      </c>
      <c r="G8222">
        <v>2018</v>
      </c>
      <c r="H8222">
        <v>4</v>
      </c>
      <c r="I8222">
        <v>11</v>
      </c>
      <c r="J8222" s="3">
        <v>43201</v>
      </c>
      <c r="K8222" t="s">
        <v>45427</v>
      </c>
      <c r="L8222" t="s">
        <v>22823</v>
      </c>
      <c r="M8222" t="s">
        <v>34554</v>
      </c>
      <c r="N8222" t="s">
        <v>35882</v>
      </c>
      <c r="O8222" t="s">
        <v>44299</v>
      </c>
    </row>
    <row r="8223" spans="1:15" x14ac:dyDescent="0.2">
      <c r="A8223" t="s">
        <v>10852</v>
      </c>
      <c r="B8223" t="s">
        <v>12286</v>
      </c>
      <c r="C8223" t="s">
        <v>12370</v>
      </c>
      <c r="D8223" t="str">
        <f>VLOOKUP(C8223,key!A$2:B$634,2,FALSE)</f>
        <v>Khab wa al-Sha'af</v>
      </c>
      <c r="E8223" t="str">
        <f>VLOOKUP(D8223,key!B$2:D$634,2,FALSE)</f>
        <v>YEM84</v>
      </c>
      <c r="F8223">
        <v>37</v>
      </c>
      <c r="G8223">
        <v>2018</v>
      </c>
      <c r="H8223">
        <v>4</v>
      </c>
      <c r="I8223">
        <v>11</v>
      </c>
      <c r="J8223" s="3">
        <v>43201</v>
      </c>
      <c r="K8223" t="s">
        <v>12523</v>
      </c>
      <c r="L8223" t="s">
        <v>22824</v>
      </c>
      <c r="M8223" t="s">
        <v>34555</v>
      </c>
      <c r="N8223" t="s">
        <v>35882</v>
      </c>
      <c r="O8223" t="s">
        <v>44302</v>
      </c>
    </row>
    <row r="8224" spans="1:15" x14ac:dyDescent="0.2">
      <c r="A8224" t="s">
        <v>10974</v>
      </c>
      <c r="B8224" t="s">
        <v>12286</v>
      </c>
      <c r="C8224" t="s">
        <v>12370</v>
      </c>
      <c r="D8224" t="str">
        <f>VLOOKUP(C8224,key!A$2:B$634,2,FALSE)</f>
        <v>Khab wa al-Sha'af</v>
      </c>
      <c r="E8224" t="str">
        <f>VLOOKUP(D8224,key!B$2:D$634,2,FALSE)</f>
        <v>YEM84</v>
      </c>
      <c r="F8224">
        <v>37</v>
      </c>
      <c r="G8224">
        <v>2018</v>
      </c>
      <c r="H8224">
        <v>4</v>
      </c>
      <c r="I8224">
        <v>13</v>
      </c>
      <c r="J8224" s="3">
        <v>43203</v>
      </c>
      <c r="K8224" t="s">
        <v>45427</v>
      </c>
      <c r="L8224" t="s">
        <v>22945</v>
      </c>
      <c r="M8224" t="s">
        <v>34675</v>
      </c>
      <c r="N8224" t="s">
        <v>35882</v>
      </c>
      <c r="O8224" t="s">
        <v>44405</v>
      </c>
    </row>
    <row r="8225" spans="1:15" x14ac:dyDescent="0.2">
      <c r="A8225" t="s">
        <v>10975</v>
      </c>
      <c r="B8225" t="s">
        <v>12286</v>
      </c>
      <c r="C8225" t="s">
        <v>12370</v>
      </c>
      <c r="D8225" t="str">
        <f>VLOOKUP(C8225,key!A$2:B$634,2,FALSE)</f>
        <v>Khab wa al-Sha'af</v>
      </c>
      <c r="E8225" t="str">
        <f>VLOOKUP(D8225,key!B$2:D$634,2,FALSE)</f>
        <v>YEM84</v>
      </c>
      <c r="F8225">
        <v>37</v>
      </c>
      <c r="G8225">
        <v>2018</v>
      </c>
      <c r="H8225">
        <v>4</v>
      </c>
      <c r="I8225">
        <v>13</v>
      </c>
      <c r="J8225" s="3">
        <v>43203</v>
      </c>
      <c r="K8225" t="s">
        <v>45427</v>
      </c>
      <c r="L8225" t="s">
        <v>22946</v>
      </c>
      <c r="M8225" t="s">
        <v>34676</v>
      </c>
      <c r="N8225" t="s">
        <v>35882</v>
      </c>
      <c r="O8225" t="s">
        <v>44406</v>
      </c>
    </row>
    <row r="8226" spans="1:15" x14ac:dyDescent="0.2">
      <c r="A8226" t="s">
        <v>11096</v>
      </c>
      <c r="B8226" t="s">
        <v>12286</v>
      </c>
      <c r="C8226" t="s">
        <v>12370</v>
      </c>
      <c r="D8226" t="str">
        <f>VLOOKUP(C8226,key!A$2:B$634,2,FALSE)</f>
        <v>Khab wa al-Sha'af</v>
      </c>
      <c r="E8226" t="str">
        <f>VLOOKUP(D8226,key!B$2:D$634,2,FALSE)</f>
        <v>YEM84</v>
      </c>
      <c r="F8226">
        <v>37</v>
      </c>
      <c r="G8226">
        <v>2018</v>
      </c>
      <c r="H8226">
        <v>4</v>
      </c>
      <c r="I8226">
        <v>15</v>
      </c>
      <c r="J8226" s="3">
        <v>43205</v>
      </c>
      <c r="K8226" t="s">
        <v>45427</v>
      </c>
      <c r="L8226" t="s">
        <v>23065</v>
      </c>
      <c r="M8226" t="s">
        <v>34796</v>
      </c>
      <c r="N8226" t="s">
        <v>35882</v>
      </c>
      <c r="O8226" t="s">
        <v>44495</v>
      </c>
    </row>
    <row r="8227" spans="1:15" x14ac:dyDescent="0.2">
      <c r="A8227" t="s">
        <v>11096</v>
      </c>
      <c r="B8227" t="s">
        <v>12286</v>
      </c>
      <c r="C8227" t="s">
        <v>12370</v>
      </c>
      <c r="D8227" t="str">
        <f>VLOOKUP(C8227,key!A$2:B$634,2,FALSE)</f>
        <v>Khab wa al-Sha'af</v>
      </c>
      <c r="E8227" t="str">
        <f>VLOOKUP(D8227,key!B$2:D$634,2,FALSE)</f>
        <v>YEM84</v>
      </c>
      <c r="F8227">
        <v>37</v>
      </c>
      <c r="G8227">
        <v>2018</v>
      </c>
      <c r="H8227">
        <v>4</v>
      </c>
      <c r="I8227">
        <v>15</v>
      </c>
      <c r="J8227" s="3">
        <v>43205</v>
      </c>
      <c r="K8227" t="s">
        <v>45427</v>
      </c>
      <c r="L8227" t="s">
        <v>23065</v>
      </c>
      <c r="M8227" t="s">
        <v>12289</v>
      </c>
      <c r="N8227" t="s">
        <v>35882</v>
      </c>
      <c r="O8227" t="s">
        <v>44495</v>
      </c>
    </row>
    <row r="8228" spans="1:15" x14ac:dyDescent="0.2">
      <c r="A8228" t="s">
        <v>11097</v>
      </c>
      <c r="B8228" t="s">
        <v>12286</v>
      </c>
      <c r="C8228" t="s">
        <v>12370</v>
      </c>
      <c r="D8228" t="str">
        <f>VLOOKUP(C8228,key!A$2:B$634,2,FALSE)</f>
        <v>Khab wa al-Sha'af</v>
      </c>
      <c r="E8228" t="str">
        <f>VLOOKUP(D8228,key!B$2:D$634,2,FALSE)</f>
        <v>YEM84</v>
      </c>
      <c r="F8228">
        <v>37</v>
      </c>
      <c r="G8228">
        <v>2018</v>
      </c>
      <c r="H8228">
        <v>4</v>
      </c>
      <c r="I8228">
        <v>15</v>
      </c>
      <c r="J8228" s="3">
        <v>43205</v>
      </c>
      <c r="K8228" t="s">
        <v>45427</v>
      </c>
      <c r="L8228" t="s">
        <v>23066</v>
      </c>
      <c r="M8228" t="s">
        <v>12289</v>
      </c>
      <c r="N8228" t="s">
        <v>35882</v>
      </c>
      <c r="O8228" t="s">
        <v>44496</v>
      </c>
    </row>
    <row r="8229" spans="1:15" x14ac:dyDescent="0.2">
      <c r="A8229" t="s">
        <v>11097</v>
      </c>
      <c r="B8229" t="s">
        <v>12286</v>
      </c>
      <c r="C8229" t="s">
        <v>12370</v>
      </c>
      <c r="D8229" t="str">
        <f>VLOOKUP(C8229,key!A$2:B$634,2,FALSE)</f>
        <v>Khab wa al-Sha'af</v>
      </c>
      <c r="E8229" t="str">
        <f>VLOOKUP(D8229,key!B$2:D$634,2,FALSE)</f>
        <v>YEM84</v>
      </c>
      <c r="F8229">
        <v>37</v>
      </c>
      <c r="G8229">
        <v>2018</v>
      </c>
      <c r="H8229">
        <v>4</v>
      </c>
      <c r="I8229">
        <v>15</v>
      </c>
      <c r="J8229" s="3">
        <v>43205</v>
      </c>
      <c r="K8229" t="s">
        <v>45427</v>
      </c>
      <c r="L8229" t="s">
        <v>23066</v>
      </c>
      <c r="M8229" t="s">
        <v>34797</v>
      </c>
      <c r="N8229" t="s">
        <v>35882</v>
      </c>
      <c r="O8229" t="s">
        <v>44496</v>
      </c>
    </row>
    <row r="8230" spans="1:15" x14ac:dyDescent="0.2">
      <c r="A8230" t="s">
        <v>11153</v>
      </c>
      <c r="B8230" t="s">
        <v>12286</v>
      </c>
      <c r="C8230" t="s">
        <v>12370</v>
      </c>
      <c r="D8230" t="str">
        <f>VLOOKUP(C8230,key!A$2:B$634,2,FALSE)</f>
        <v>Khab wa al-Sha'af</v>
      </c>
      <c r="E8230" t="str">
        <f>VLOOKUP(D8230,key!B$2:D$634,2,FALSE)</f>
        <v>YEM84</v>
      </c>
      <c r="F8230">
        <v>38</v>
      </c>
      <c r="G8230">
        <v>2018</v>
      </c>
      <c r="H8230">
        <v>4</v>
      </c>
      <c r="I8230">
        <v>16</v>
      </c>
      <c r="J8230" s="3">
        <v>43206</v>
      </c>
      <c r="K8230" t="s">
        <v>45427</v>
      </c>
      <c r="L8230" t="s">
        <v>23121</v>
      </c>
      <c r="M8230" t="s">
        <v>34852</v>
      </c>
      <c r="N8230" t="s">
        <v>35882</v>
      </c>
      <c r="O8230" t="s">
        <v>44534</v>
      </c>
    </row>
    <row r="8231" spans="1:15" x14ac:dyDescent="0.2">
      <c r="A8231" t="s">
        <v>11154</v>
      </c>
      <c r="B8231" t="s">
        <v>12286</v>
      </c>
      <c r="C8231" t="s">
        <v>12370</v>
      </c>
      <c r="D8231" t="str">
        <f>VLOOKUP(C8231,key!A$2:B$634,2,FALSE)</f>
        <v>Khab wa al-Sha'af</v>
      </c>
      <c r="E8231" t="str">
        <f>VLOOKUP(D8231,key!B$2:D$634,2,FALSE)</f>
        <v>YEM84</v>
      </c>
      <c r="F8231">
        <v>38</v>
      </c>
      <c r="G8231">
        <v>2018</v>
      </c>
      <c r="H8231">
        <v>4</v>
      </c>
      <c r="I8231">
        <v>16</v>
      </c>
      <c r="J8231" s="3">
        <v>43206</v>
      </c>
      <c r="K8231" t="s">
        <v>45430</v>
      </c>
      <c r="L8231" t="s">
        <v>23122</v>
      </c>
      <c r="M8231" t="s">
        <v>34853</v>
      </c>
      <c r="N8231" t="s">
        <v>35882</v>
      </c>
      <c r="O8231" t="s">
        <v>44537</v>
      </c>
    </row>
    <row r="8232" spans="1:15" x14ac:dyDescent="0.2">
      <c r="A8232" t="s">
        <v>11155</v>
      </c>
      <c r="B8232" t="s">
        <v>12286</v>
      </c>
      <c r="C8232" t="s">
        <v>12370</v>
      </c>
      <c r="D8232" t="str">
        <f>VLOOKUP(C8232,key!A$2:B$634,2,FALSE)</f>
        <v>Khab wa al-Sha'af</v>
      </c>
      <c r="E8232" t="str">
        <f>VLOOKUP(D8232,key!B$2:D$634,2,FALSE)</f>
        <v>YEM84</v>
      </c>
      <c r="F8232">
        <v>38</v>
      </c>
      <c r="G8232">
        <v>2018</v>
      </c>
      <c r="H8232">
        <v>4</v>
      </c>
      <c r="I8232">
        <v>16</v>
      </c>
      <c r="J8232" s="3">
        <v>43206</v>
      </c>
      <c r="K8232" t="s">
        <v>45430</v>
      </c>
      <c r="L8232" t="s">
        <v>23123</v>
      </c>
      <c r="M8232" t="s">
        <v>34854</v>
      </c>
      <c r="N8232" t="s">
        <v>35882</v>
      </c>
      <c r="O8232" t="s">
        <v>44537</v>
      </c>
    </row>
    <row r="8233" spans="1:15" x14ac:dyDescent="0.2">
      <c r="A8233" t="s">
        <v>11216</v>
      </c>
      <c r="B8233" t="s">
        <v>12286</v>
      </c>
      <c r="C8233" t="s">
        <v>12370</v>
      </c>
      <c r="D8233" t="str">
        <f>VLOOKUP(C8233,key!A$2:B$634,2,FALSE)</f>
        <v>Khab wa al-Sha'af</v>
      </c>
      <c r="E8233" t="str">
        <f>VLOOKUP(D8233,key!B$2:D$634,2,FALSE)</f>
        <v>YEM84</v>
      </c>
      <c r="F8233">
        <v>38</v>
      </c>
      <c r="G8233">
        <v>2018</v>
      </c>
      <c r="H8233">
        <v>4</v>
      </c>
      <c r="I8233">
        <v>17</v>
      </c>
      <c r="J8233" s="3">
        <v>43207</v>
      </c>
      <c r="K8233" t="s">
        <v>45427</v>
      </c>
      <c r="L8233" t="s">
        <v>23182</v>
      </c>
      <c r="M8233" t="s">
        <v>34913</v>
      </c>
      <c r="N8233" t="s">
        <v>35882</v>
      </c>
      <c r="O8233" t="s">
        <v>44584</v>
      </c>
    </row>
    <row r="8234" spans="1:15" x14ac:dyDescent="0.2">
      <c r="A8234" t="s">
        <v>11217</v>
      </c>
      <c r="B8234" t="s">
        <v>12286</v>
      </c>
      <c r="C8234" t="s">
        <v>12370</v>
      </c>
      <c r="D8234" t="str">
        <f>VLOOKUP(C8234,key!A$2:B$634,2,FALSE)</f>
        <v>Khab wa al-Sha'af</v>
      </c>
      <c r="E8234" t="str">
        <f>VLOOKUP(D8234,key!B$2:D$634,2,FALSE)</f>
        <v>YEM84</v>
      </c>
      <c r="F8234">
        <v>38</v>
      </c>
      <c r="G8234">
        <v>2018</v>
      </c>
      <c r="H8234">
        <v>4</v>
      </c>
      <c r="I8234">
        <v>17</v>
      </c>
      <c r="J8234" s="3">
        <v>43207</v>
      </c>
      <c r="K8234" t="s">
        <v>45427</v>
      </c>
      <c r="L8234" t="s">
        <v>23183</v>
      </c>
      <c r="M8234" t="s">
        <v>34914</v>
      </c>
      <c r="N8234" t="s">
        <v>35882</v>
      </c>
      <c r="O8234" t="s">
        <v>44584</v>
      </c>
    </row>
    <row r="8235" spans="1:15" x14ac:dyDescent="0.2">
      <c r="A8235" t="s">
        <v>11218</v>
      </c>
      <c r="B8235" t="s">
        <v>12286</v>
      </c>
      <c r="C8235" t="s">
        <v>12370</v>
      </c>
      <c r="D8235" t="str">
        <f>VLOOKUP(C8235,key!A$2:B$634,2,FALSE)</f>
        <v>Khab wa al-Sha'af</v>
      </c>
      <c r="E8235" t="str">
        <f>VLOOKUP(D8235,key!B$2:D$634,2,FALSE)</f>
        <v>YEM84</v>
      </c>
      <c r="F8235">
        <v>38</v>
      </c>
      <c r="G8235">
        <v>2018</v>
      </c>
      <c r="H8235">
        <v>4</v>
      </c>
      <c r="I8235">
        <v>17</v>
      </c>
      <c r="J8235" s="3">
        <v>43207</v>
      </c>
      <c r="K8235" t="s">
        <v>45427</v>
      </c>
      <c r="L8235" t="s">
        <v>23184</v>
      </c>
      <c r="M8235" t="s">
        <v>34915</v>
      </c>
      <c r="N8235" t="s">
        <v>35882</v>
      </c>
      <c r="O8235" t="s">
        <v>44585</v>
      </c>
    </row>
    <row r="8236" spans="1:15" x14ac:dyDescent="0.2">
      <c r="A8236" t="s">
        <v>11219</v>
      </c>
      <c r="B8236" t="s">
        <v>12286</v>
      </c>
      <c r="C8236" t="s">
        <v>12370</v>
      </c>
      <c r="D8236" t="str">
        <f>VLOOKUP(C8236,key!A$2:B$634,2,FALSE)</f>
        <v>Khab wa al-Sha'af</v>
      </c>
      <c r="E8236" t="str">
        <f>VLOOKUP(D8236,key!B$2:D$634,2,FALSE)</f>
        <v>YEM84</v>
      </c>
      <c r="F8236">
        <v>38</v>
      </c>
      <c r="G8236">
        <v>2018</v>
      </c>
      <c r="H8236">
        <v>4</v>
      </c>
      <c r="I8236">
        <v>17</v>
      </c>
      <c r="J8236" s="3">
        <v>43207</v>
      </c>
      <c r="K8236" t="s">
        <v>45427</v>
      </c>
      <c r="L8236" t="s">
        <v>23185</v>
      </c>
      <c r="M8236" t="s">
        <v>34916</v>
      </c>
      <c r="N8236" t="s">
        <v>35882</v>
      </c>
      <c r="O8236" t="s">
        <v>44573</v>
      </c>
    </row>
    <row r="8237" spans="1:15" x14ac:dyDescent="0.2">
      <c r="A8237" t="s">
        <v>11345</v>
      </c>
      <c r="B8237" t="s">
        <v>12286</v>
      </c>
      <c r="C8237" t="s">
        <v>12370</v>
      </c>
      <c r="D8237" t="str">
        <f>VLOOKUP(C8237,key!A$2:B$634,2,FALSE)</f>
        <v>Khab wa al-Sha'af</v>
      </c>
      <c r="E8237" t="str">
        <f>VLOOKUP(D8237,key!B$2:D$634,2,FALSE)</f>
        <v>YEM84</v>
      </c>
      <c r="F8237">
        <v>38</v>
      </c>
      <c r="G8237">
        <v>2018</v>
      </c>
      <c r="H8237">
        <v>4</v>
      </c>
      <c r="I8237">
        <v>19</v>
      </c>
      <c r="J8237" s="3">
        <v>43209</v>
      </c>
      <c r="K8237" t="s">
        <v>45427</v>
      </c>
      <c r="L8237" t="s">
        <v>23307</v>
      </c>
      <c r="M8237" t="s">
        <v>35038</v>
      </c>
      <c r="N8237" t="s">
        <v>35882</v>
      </c>
      <c r="O8237" t="s">
        <v>44688</v>
      </c>
    </row>
    <row r="8238" spans="1:15" x14ac:dyDescent="0.2">
      <c r="A8238" t="s">
        <v>11517</v>
      </c>
      <c r="B8238" t="s">
        <v>12286</v>
      </c>
      <c r="C8238" t="s">
        <v>12370</v>
      </c>
      <c r="D8238" t="str">
        <f>VLOOKUP(C8238,key!A$2:B$634,2,FALSE)</f>
        <v>Khab wa al-Sha'af</v>
      </c>
      <c r="E8238" t="str">
        <f>VLOOKUP(D8238,key!B$2:D$634,2,FALSE)</f>
        <v>YEM84</v>
      </c>
      <c r="F8238">
        <v>38</v>
      </c>
      <c r="G8238">
        <v>2018</v>
      </c>
      <c r="H8238">
        <v>4</v>
      </c>
      <c r="I8238">
        <v>22</v>
      </c>
      <c r="J8238" s="3">
        <v>43212</v>
      </c>
      <c r="K8238" t="s">
        <v>45427</v>
      </c>
      <c r="L8238" t="s">
        <v>23471</v>
      </c>
      <c r="M8238" t="s">
        <v>35205</v>
      </c>
      <c r="N8238" t="s">
        <v>35882</v>
      </c>
      <c r="O8238" t="s">
        <v>44826</v>
      </c>
    </row>
    <row r="8239" spans="1:15" x14ac:dyDescent="0.2">
      <c r="A8239" t="s">
        <v>11702</v>
      </c>
      <c r="B8239" t="s">
        <v>12286</v>
      </c>
      <c r="C8239" t="s">
        <v>12370</v>
      </c>
      <c r="D8239" t="str">
        <f>VLOOKUP(C8239,key!A$2:B$634,2,FALSE)</f>
        <v>Khab wa al-Sha'af</v>
      </c>
      <c r="E8239" t="str">
        <f>VLOOKUP(D8239,key!B$2:D$634,2,FALSE)</f>
        <v>YEM84</v>
      </c>
      <c r="F8239">
        <v>39</v>
      </c>
      <c r="G8239">
        <v>2018</v>
      </c>
      <c r="H8239">
        <v>4</v>
      </c>
      <c r="I8239">
        <v>26</v>
      </c>
      <c r="J8239" s="3">
        <v>43216</v>
      </c>
      <c r="K8239" t="s">
        <v>45427</v>
      </c>
      <c r="L8239" t="s">
        <v>23647</v>
      </c>
      <c r="M8239" t="s">
        <v>35386</v>
      </c>
      <c r="N8239" t="s">
        <v>35882</v>
      </c>
      <c r="O8239" t="s">
        <v>44968</v>
      </c>
    </row>
    <row r="8240" spans="1:15" x14ac:dyDescent="0.2">
      <c r="A8240" t="s">
        <v>11703</v>
      </c>
      <c r="B8240" t="s">
        <v>12286</v>
      </c>
      <c r="C8240" t="s">
        <v>12370</v>
      </c>
      <c r="D8240" t="str">
        <f>VLOOKUP(C8240,key!A$2:B$634,2,FALSE)</f>
        <v>Khab wa al-Sha'af</v>
      </c>
      <c r="E8240" t="str">
        <f>VLOOKUP(D8240,key!B$2:D$634,2,FALSE)</f>
        <v>YEM84</v>
      </c>
      <c r="F8240">
        <v>39</v>
      </c>
      <c r="G8240">
        <v>2018</v>
      </c>
      <c r="H8240">
        <v>4</v>
      </c>
      <c r="I8240">
        <v>26</v>
      </c>
      <c r="J8240" s="3">
        <v>43216</v>
      </c>
      <c r="K8240" t="s">
        <v>45430</v>
      </c>
      <c r="L8240" t="s">
        <v>23648</v>
      </c>
      <c r="M8240" t="s">
        <v>35387</v>
      </c>
      <c r="N8240" t="s">
        <v>35882</v>
      </c>
      <c r="O8240" t="s">
        <v>44969</v>
      </c>
    </row>
    <row r="8241" spans="1:15" x14ac:dyDescent="0.2">
      <c r="A8241" t="s">
        <v>11761</v>
      </c>
      <c r="B8241" t="s">
        <v>12286</v>
      </c>
      <c r="C8241" t="s">
        <v>12370</v>
      </c>
      <c r="D8241" t="str">
        <f>VLOOKUP(C8241,key!A$2:B$634,2,FALSE)</f>
        <v>Khab wa al-Sha'af</v>
      </c>
      <c r="E8241" t="str">
        <f>VLOOKUP(D8241,key!B$2:D$634,2,FALSE)</f>
        <v>YEM84</v>
      </c>
      <c r="F8241">
        <v>39</v>
      </c>
      <c r="G8241">
        <v>2018</v>
      </c>
      <c r="H8241">
        <v>4</v>
      </c>
      <c r="I8241">
        <v>27</v>
      </c>
      <c r="J8241" s="3">
        <v>43217</v>
      </c>
      <c r="K8241" t="s">
        <v>45427</v>
      </c>
      <c r="L8241" t="s">
        <v>23703</v>
      </c>
      <c r="M8241" t="s">
        <v>35443</v>
      </c>
      <c r="N8241" t="s">
        <v>35882</v>
      </c>
      <c r="O8241" t="s">
        <v>45010</v>
      </c>
    </row>
    <row r="8242" spans="1:15" x14ac:dyDescent="0.2">
      <c r="A8242" t="s">
        <v>11873</v>
      </c>
      <c r="B8242" t="s">
        <v>12286</v>
      </c>
      <c r="C8242" t="s">
        <v>12370</v>
      </c>
      <c r="D8242" t="str">
        <f>VLOOKUP(C8242,key!A$2:B$634,2,FALSE)</f>
        <v>Khab wa al-Sha'af</v>
      </c>
      <c r="E8242" t="str">
        <f>VLOOKUP(D8242,key!B$2:D$634,2,FALSE)</f>
        <v>YEM84</v>
      </c>
      <c r="F8242">
        <v>39</v>
      </c>
      <c r="G8242">
        <v>2018</v>
      </c>
      <c r="H8242">
        <v>4</v>
      </c>
      <c r="I8242">
        <v>29</v>
      </c>
      <c r="J8242" s="3">
        <v>43219</v>
      </c>
      <c r="K8242" t="s">
        <v>45427</v>
      </c>
      <c r="L8242" t="s">
        <v>23806</v>
      </c>
      <c r="M8242" t="s">
        <v>35547</v>
      </c>
      <c r="N8242" t="s">
        <v>35882</v>
      </c>
      <c r="O8242" t="s">
        <v>45085</v>
      </c>
    </row>
    <row r="8243" spans="1:15" x14ac:dyDescent="0.2">
      <c r="A8243" t="s">
        <v>11874</v>
      </c>
      <c r="B8243" t="s">
        <v>12286</v>
      </c>
      <c r="C8243" t="s">
        <v>12370</v>
      </c>
      <c r="D8243" t="str">
        <f>VLOOKUP(C8243,key!A$2:B$634,2,FALSE)</f>
        <v>Khab wa al-Sha'af</v>
      </c>
      <c r="E8243" t="str">
        <f>VLOOKUP(D8243,key!B$2:D$634,2,FALSE)</f>
        <v>YEM84</v>
      </c>
      <c r="F8243">
        <v>39</v>
      </c>
      <c r="G8243">
        <v>2018</v>
      </c>
      <c r="H8243">
        <v>4</v>
      </c>
      <c r="I8243">
        <v>29</v>
      </c>
      <c r="J8243" s="3">
        <v>43219</v>
      </c>
      <c r="K8243" t="s">
        <v>45427</v>
      </c>
      <c r="L8243" t="s">
        <v>23807</v>
      </c>
      <c r="M8243" t="s">
        <v>35548</v>
      </c>
      <c r="N8243" t="s">
        <v>35882</v>
      </c>
      <c r="O8243" t="s">
        <v>45086</v>
      </c>
    </row>
    <row r="8244" spans="1:15" x14ac:dyDescent="0.2">
      <c r="A8244" t="s">
        <v>11909</v>
      </c>
      <c r="B8244" t="s">
        <v>12286</v>
      </c>
      <c r="C8244" t="s">
        <v>12370</v>
      </c>
      <c r="D8244" t="str">
        <f>VLOOKUP(C8244,key!A$2:B$634,2,FALSE)</f>
        <v>Khab wa al-Sha'af</v>
      </c>
      <c r="E8244" t="str">
        <f>VLOOKUP(D8244,key!B$2:D$634,2,FALSE)</f>
        <v>YEM84</v>
      </c>
      <c r="F8244">
        <v>40</v>
      </c>
      <c r="G8244">
        <v>2018</v>
      </c>
      <c r="H8244">
        <v>4</v>
      </c>
      <c r="I8244">
        <v>30</v>
      </c>
      <c r="J8244" s="3">
        <v>43220</v>
      </c>
      <c r="K8244" t="s">
        <v>45427</v>
      </c>
      <c r="L8244" t="s">
        <v>23839</v>
      </c>
      <c r="M8244" t="s">
        <v>35582</v>
      </c>
      <c r="N8244" t="s">
        <v>35882</v>
      </c>
      <c r="O8244" t="s">
        <v>45115</v>
      </c>
    </row>
    <row r="8245" spans="1:15" x14ac:dyDescent="0.2">
      <c r="A8245" t="s">
        <v>12036</v>
      </c>
      <c r="B8245" t="s">
        <v>12286</v>
      </c>
      <c r="C8245" t="s">
        <v>12370</v>
      </c>
      <c r="D8245" t="str">
        <f>VLOOKUP(C8245,key!A$2:B$634,2,FALSE)</f>
        <v>Khab wa al-Sha'af</v>
      </c>
      <c r="E8245" t="str">
        <f>VLOOKUP(D8245,key!B$2:D$634,2,FALSE)</f>
        <v>YEM84</v>
      </c>
      <c r="F8245">
        <v>40</v>
      </c>
      <c r="G8245">
        <v>2018</v>
      </c>
      <c r="H8245">
        <v>5</v>
      </c>
      <c r="I8245">
        <v>3</v>
      </c>
      <c r="J8245" s="3">
        <v>43223</v>
      </c>
      <c r="K8245" t="s">
        <v>45427</v>
      </c>
      <c r="L8245" t="s">
        <v>23958</v>
      </c>
      <c r="M8245" t="s">
        <v>35705</v>
      </c>
      <c r="N8245" t="s">
        <v>35882</v>
      </c>
      <c r="O8245" t="s">
        <v>45224</v>
      </c>
    </row>
    <row r="8246" spans="1:15" x14ac:dyDescent="0.2">
      <c r="A8246" t="s">
        <v>12037</v>
      </c>
      <c r="B8246" t="s">
        <v>12286</v>
      </c>
      <c r="C8246" t="s">
        <v>12370</v>
      </c>
      <c r="D8246" t="str">
        <f>VLOOKUP(C8246,key!A$2:B$634,2,FALSE)</f>
        <v>Khab wa al-Sha'af</v>
      </c>
      <c r="E8246" t="str">
        <f>VLOOKUP(D8246,key!B$2:D$634,2,FALSE)</f>
        <v>YEM84</v>
      </c>
      <c r="F8246">
        <v>40</v>
      </c>
      <c r="G8246">
        <v>2018</v>
      </c>
      <c r="H8246">
        <v>5</v>
      </c>
      <c r="I8246">
        <v>3</v>
      </c>
      <c r="J8246" s="3">
        <v>43223</v>
      </c>
      <c r="K8246" t="s">
        <v>45430</v>
      </c>
      <c r="L8246" t="s">
        <v>23959</v>
      </c>
      <c r="M8246" t="s">
        <v>35706</v>
      </c>
      <c r="N8246" t="s">
        <v>35882</v>
      </c>
      <c r="O8246" t="s">
        <v>45225</v>
      </c>
    </row>
    <row r="8247" spans="1:15" x14ac:dyDescent="0.2">
      <c r="A8247" t="s">
        <v>12038</v>
      </c>
      <c r="B8247" t="s">
        <v>12286</v>
      </c>
      <c r="C8247" t="s">
        <v>12370</v>
      </c>
      <c r="D8247" t="str">
        <f>VLOOKUP(C8247,key!A$2:B$634,2,FALSE)</f>
        <v>Khab wa al-Sha'af</v>
      </c>
      <c r="E8247" t="str">
        <f>VLOOKUP(D8247,key!B$2:D$634,2,FALSE)</f>
        <v>YEM84</v>
      </c>
      <c r="F8247">
        <v>40</v>
      </c>
      <c r="G8247">
        <v>2018</v>
      </c>
      <c r="H8247">
        <v>5</v>
      </c>
      <c r="I8247">
        <v>3</v>
      </c>
      <c r="J8247" s="3">
        <v>43223</v>
      </c>
      <c r="K8247" t="s">
        <v>45430</v>
      </c>
      <c r="L8247" t="s">
        <v>23960</v>
      </c>
      <c r="M8247" t="s">
        <v>35707</v>
      </c>
      <c r="N8247" t="s">
        <v>35882</v>
      </c>
      <c r="O8247" t="s">
        <v>45226</v>
      </c>
    </row>
    <row r="8248" spans="1:15" x14ac:dyDescent="0.2">
      <c r="A8248" t="s">
        <v>45595</v>
      </c>
      <c r="B8248" t="s">
        <v>45434</v>
      </c>
      <c r="C8248" t="s">
        <v>49516</v>
      </c>
      <c r="D8248" t="str">
        <f>VLOOKUP(C8248,key!A$2:B$634,2,FALSE)</f>
        <v>Khab wa al-Sha'af</v>
      </c>
      <c r="E8248" t="str">
        <f>VLOOKUP(D8248,key!B$2:D$634,2,FALSE)</f>
        <v>YEM84</v>
      </c>
      <c r="G8248" s="1">
        <v>2018</v>
      </c>
      <c r="H8248" s="1">
        <v>7</v>
      </c>
      <c r="I8248" s="1">
        <v>21</v>
      </c>
      <c r="J8248" s="3" t="str">
        <f>CONCATENATE(H8248,"/",I8248,"/",G8248)</f>
        <v>7/21/2018</v>
      </c>
      <c r="K8248" t="s">
        <v>45427</v>
      </c>
      <c r="M8248" t="s">
        <v>47640</v>
      </c>
      <c r="O8248" t="s">
        <v>49248</v>
      </c>
    </row>
    <row r="8249" spans="1:15" x14ac:dyDescent="0.2">
      <c r="A8249" t="s">
        <v>45619</v>
      </c>
      <c r="B8249" t="s">
        <v>45434</v>
      </c>
      <c r="C8249" t="s">
        <v>49516</v>
      </c>
      <c r="D8249" t="str">
        <f>VLOOKUP(C8249,key!A$2:B$634,2,FALSE)</f>
        <v>Khab wa al-Sha'af</v>
      </c>
      <c r="E8249" t="str">
        <f>VLOOKUP(D8249,key!B$2:D$634,2,FALSE)</f>
        <v>YEM84</v>
      </c>
      <c r="G8249" s="1">
        <v>2018</v>
      </c>
      <c r="H8249" s="1">
        <v>7</v>
      </c>
      <c r="I8249" s="1">
        <v>20</v>
      </c>
      <c r="J8249" s="3" t="str">
        <f>CONCATENATE(H8249,"/",I8249,"/",G8249)</f>
        <v>7/20/2018</v>
      </c>
      <c r="K8249" t="s">
        <v>45426</v>
      </c>
      <c r="M8249" t="s">
        <v>47660</v>
      </c>
      <c r="O8249" t="s">
        <v>49248</v>
      </c>
    </row>
    <row r="8250" spans="1:15" x14ac:dyDescent="0.2">
      <c r="A8250" t="s">
        <v>45620</v>
      </c>
      <c r="B8250" t="s">
        <v>45434</v>
      </c>
      <c r="C8250" t="s">
        <v>49516</v>
      </c>
      <c r="D8250" t="str">
        <f>VLOOKUP(C8250,key!A$2:B$634,2,FALSE)</f>
        <v>Khab wa al-Sha'af</v>
      </c>
      <c r="E8250" t="str">
        <f>VLOOKUP(D8250,key!B$2:D$634,2,FALSE)</f>
        <v>YEM84</v>
      </c>
      <c r="G8250" s="1">
        <v>2018</v>
      </c>
      <c r="H8250" s="1">
        <v>7</v>
      </c>
      <c r="I8250" s="1">
        <v>20</v>
      </c>
      <c r="J8250" s="3" t="str">
        <f>CONCATENATE(H8250,"/",I8250,"/",G8250)</f>
        <v>7/20/2018</v>
      </c>
      <c r="K8250" t="s">
        <v>45426</v>
      </c>
      <c r="M8250" t="s">
        <v>47661</v>
      </c>
      <c r="O8250" t="s">
        <v>49248</v>
      </c>
    </row>
    <row r="8251" spans="1:15" x14ac:dyDescent="0.2">
      <c r="A8251" t="s">
        <v>45621</v>
      </c>
      <c r="B8251" t="s">
        <v>45434</v>
      </c>
      <c r="C8251" t="s">
        <v>49516</v>
      </c>
      <c r="D8251" t="str">
        <f>VLOOKUP(C8251,key!A$2:B$634,2,FALSE)</f>
        <v>Khab wa al-Sha'af</v>
      </c>
      <c r="E8251" t="str">
        <f>VLOOKUP(D8251,key!B$2:D$634,2,FALSE)</f>
        <v>YEM84</v>
      </c>
      <c r="G8251" s="1">
        <v>2018</v>
      </c>
      <c r="H8251" s="1">
        <v>7</v>
      </c>
      <c r="I8251" s="1">
        <v>20</v>
      </c>
      <c r="J8251" s="3" t="str">
        <f>CONCATENATE(H8251,"/",I8251,"/",G8251)</f>
        <v>7/20/2018</v>
      </c>
      <c r="K8251" t="s">
        <v>45426</v>
      </c>
      <c r="M8251" t="s">
        <v>47661</v>
      </c>
      <c r="O8251" t="s">
        <v>49248</v>
      </c>
    </row>
    <row r="8252" spans="1:15" x14ac:dyDescent="0.2">
      <c r="A8252" t="s">
        <v>45690</v>
      </c>
      <c r="B8252" t="s">
        <v>45434</v>
      </c>
      <c r="C8252" t="s">
        <v>49516</v>
      </c>
      <c r="D8252" t="str">
        <f>VLOOKUP(C8252,key!A$2:B$634,2,FALSE)</f>
        <v>Khab wa al-Sha'af</v>
      </c>
      <c r="E8252" t="str">
        <f>VLOOKUP(D8252,key!B$2:D$634,2,FALSE)</f>
        <v>YEM84</v>
      </c>
      <c r="G8252" s="1">
        <v>2018</v>
      </c>
      <c r="H8252" s="1">
        <v>7</v>
      </c>
      <c r="I8252" s="1">
        <v>17</v>
      </c>
      <c r="J8252" s="3" t="str">
        <f>CONCATENATE(H8252,"/",I8252,"/",G8252)</f>
        <v>7/17/2018</v>
      </c>
      <c r="K8252" t="s">
        <v>45426</v>
      </c>
      <c r="M8252" t="s">
        <v>47722</v>
      </c>
      <c r="O8252" t="s">
        <v>49255</v>
      </c>
    </row>
    <row r="8253" spans="1:15" x14ac:dyDescent="0.2">
      <c r="A8253" t="s">
        <v>45691</v>
      </c>
      <c r="B8253" t="s">
        <v>45434</v>
      </c>
      <c r="C8253" t="s">
        <v>49516</v>
      </c>
      <c r="D8253" t="str">
        <f>VLOOKUP(C8253,key!A$2:B$634,2,FALSE)</f>
        <v>Khab wa al-Sha'af</v>
      </c>
      <c r="E8253" t="str">
        <f>VLOOKUP(D8253,key!B$2:D$634,2,FALSE)</f>
        <v>YEM84</v>
      </c>
      <c r="G8253" s="1">
        <v>2018</v>
      </c>
      <c r="H8253" s="1">
        <v>7</v>
      </c>
      <c r="I8253" s="1">
        <v>17</v>
      </c>
      <c r="J8253" s="3" t="str">
        <f>CONCATENATE(H8253,"/",I8253,"/",G8253)</f>
        <v>7/17/2018</v>
      </c>
      <c r="K8253" t="s">
        <v>45426</v>
      </c>
      <c r="M8253" t="s">
        <v>47723</v>
      </c>
      <c r="O8253" t="s">
        <v>49235</v>
      </c>
    </row>
    <row r="8254" spans="1:15" x14ac:dyDescent="0.2">
      <c r="A8254" t="s">
        <v>45692</v>
      </c>
      <c r="B8254" t="s">
        <v>45434</v>
      </c>
      <c r="C8254" t="s">
        <v>49516</v>
      </c>
      <c r="D8254" t="str">
        <f>VLOOKUP(C8254,key!A$2:B$634,2,FALSE)</f>
        <v>Khab wa al-Sha'af</v>
      </c>
      <c r="E8254" t="str">
        <f>VLOOKUP(D8254,key!B$2:D$634,2,FALSE)</f>
        <v>YEM84</v>
      </c>
      <c r="G8254" s="1">
        <v>2018</v>
      </c>
      <c r="H8254" s="1">
        <v>7</v>
      </c>
      <c r="I8254" s="1">
        <v>17</v>
      </c>
      <c r="J8254" s="3" t="str">
        <f>CONCATENATE(H8254,"/",I8254,"/",G8254)</f>
        <v>7/17/2018</v>
      </c>
      <c r="K8254" t="s">
        <v>45426</v>
      </c>
      <c r="M8254" t="s">
        <v>47724</v>
      </c>
      <c r="O8254" t="s">
        <v>49248</v>
      </c>
    </row>
    <row r="8255" spans="1:15" x14ac:dyDescent="0.2">
      <c r="A8255" t="s">
        <v>45693</v>
      </c>
      <c r="B8255" t="s">
        <v>45434</v>
      </c>
      <c r="C8255" t="s">
        <v>49516</v>
      </c>
      <c r="D8255" t="str">
        <f>VLOOKUP(C8255,key!A$2:B$634,2,FALSE)</f>
        <v>Khab wa al-Sha'af</v>
      </c>
      <c r="E8255" t="str">
        <f>VLOOKUP(D8255,key!B$2:D$634,2,FALSE)</f>
        <v>YEM84</v>
      </c>
      <c r="G8255" s="1">
        <v>2018</v>
      </c>
      <c r="H8255" s="1">
        <v>7</v>
      </c>
      <c r="I8255" s="1">
        <v>17</v>
      </c>
      <c r="J8255" s="3" t="str">
        <f>CONCATENATE(H8255,"/",I8255,"/",G8255)</f>
        <v>7/17/2018</v>
      </c>
      <c r="K8255" t="s">
        <v>45426</v>
      </c>
      <c r="M8255" t="s">
        <v>47724</v>
      </c>
      <c r="O8255" t="s">
        <v>49248</v>
      </c>
    </row>
    <row r="8256" spans="1:15" x14ac:dyDescent="0.2">
      <c r="A8256" t="s">
        <v>45722</v>
      </c>
      <c r="B8256" t="s">
        <v>45434</v>
      </c>
      <c r="C8256" t="s">
        <v>49516</v>
      </c>
      <c r="D8256" t="str">
        <f>VLOOKUP(C8256,key!A$2:B$634,2,FALSE)</f>
        <v>Khab wa al-Sha'af</v>
      </c>
      <c r="E8256" t="str">
        <f>VLOOKUP(D8256,key!B$2:D$634,2,FALSE)</f>
        <v>YEM84</v>
      </c>
      <c r="G8256" s="1">
        <v>2018</v>
      </c>
      <c r="H8256" s="1">
        <v>7</v>
      </c>
      <c r="I8256" s="1">
        <v>16</v>
      </c>
      <c r="J8256" s="3" t="str">
        <f>CONCATENATE(H8256,"/",I8256,"/",G8256)</f>
        <v>7/16/2018</v>
      </c>
      <c r="K8256" t="s">
        <v>45426</v>
      </c>
      <c r="M8256" t="s">
        <v>47751</v>
      </c>
      <c r="O8256" t="s">
        <v>49248</v>
      </c>
    </row>
    <row r="8257" spans="1:15" x14ac:dyDescent="0.2">
      <c r="A8257" t="s">
        <v>45786</v>
      </c>
      <c r="B8257" t="s">
        <v>45434</v>
      </c>
      <c r="C8257" t="s">
        <v>49516</v>
      </c>
      <c r="D8257" t="str">
        <f>VLOOKUP(C8257,key!A$2:B$634,2,FALSE)</f>
        <v>Khab wa al-Sha'af</v>
      </c>
      <c r="E8257" t="str">
        <f>VLOOKUP(D8257,key!B$2:D$634,2,FALSE)</f>
        <v>YEM84</v>
      </c>
      <c r="G8257" s="1">
        <v>2018</v>
      </c>
      <c r="H8257" s="1">
        <v>7</v>
      </c>
      <c r="I8257" s="1">
        <v>14</v>
      </c>
      <c r="J8257" s="3" t="str">
        <f>CONCATENATE(H8257,"/",I8257,"/",G8257)</f>
        <v>7/14/2018</v>
      </c>
      <c r="K8257" t="s">
        <v>45426</v>
      </c>
      <c r="M8257" t="s">
        <v>47800</v>
      </c>
      <c r="O8257" t="s">
        <v>49248</v>
      </c>
    </row>
    <row r="8258" spans="1:15" x14ac:dyDescent="0.2">
      <c r="A8258" t="s">
        <v>45787</v>
      </c>
      <c r="B8258" t="s">
        <v>45434</v>
      </c>
      <c r="C8258" t="s">
        <v>49516</v>
      </c>
      <c r="D8258" t="str">
        <f>VLOOKUP(C8258,key!A$2:B$634,2,FALSE)</f>
        <v>Khab wa al-Sha'af</v>
      </c>
      <c r="E8258" t="str">
        <f>VLOOKUP(D8258,key!B$2:D$634,2,FALSE)</f>
        <v>YEM84</v>
      </c>
      <c r="G8258" s="1">
        <v>2018</v>
      </c>
      <c r="H8258" s="1">
        <v>7</v>
      </c>
      <c r="I8258" s="1">
        <v>14</v>
      </c>
      <c r="J8258" s="3" t="str">
        <f>CONCATENATE(H8258,"/",I8258,"/",G8258)</f>
        <v>7/14/2018</v>
      </c>
      <c r="K8258" t="s">
        <v>45426</v>
      </c>
      <c r="M8258" t="s">
        <v>47801</v>
      </c>
      <c r="O8258" t="s">
        <v>49248</v>
      </c>
    </row>
    <row r="8259" spans="1:15" x14ac:dyDescent="0.2">
      <c r="A8259" t="s">
        <v>45832</v>
      </c>
      <c r="B8259" t="s">
        <v>45434</v>
      </c>
      <c r="C8259" t="s">
        <v>49516</v>
      </c>
      <c r="D8259" t="str">
        <f>VLOOKUP(C8259,key!A$2:B$634,2,FALSE)</f>
        <v>Khab wa al-Sha'af</v>
      </c>
      <c r="E8259" t="str">
        <f>VLOOKUP(D8259,key!B$2:D$634,2,FALSE)</f>
        <v>YEM84</v>
      </c>
      <c r="G8259" s="1">
        <v>2018</v>
      </c>
      <c r="H8259" s="1">
        <v>7</v>
      </c>
      <c r="I8259" s="1">
        <v>12</v>
      </c>
      <c r="J8259" s="3" t="str">
        <f>CONCATENATE(H8259,"/",I8259,"/",G8259)</f>
        <v>7/12/2018</v>
      </c>
      <c r="K8259" t="s">
        <v>45426</v>
      </c>
      <c r="M8259" t="s">
        <v>47828</v>
      </c>
      <c r="O8259" t="s">
        <v>49235</v>
      </c>
    </row>
    <row r="8260" spans="1:15" x14ac:dyDescent="0.2">
      <c r="A8260" t="s">
        <v>45839</v>
      </c>
      <c r="B8260" t="s">
        <v>45434</v>
      </c>
      <c r="C8260" t="s">
        <v>49516</v>
      </c>
      <c r="D8260" t="str">
        <f>VLOOKUP(C8260,key!A$2:B$634,2,FALSE)</f>
        <v>Khab wa al-Sha'af</v>
      </c>
      <c r="E8260" t="str">
        <f>VLOOKUP(D8260,key!B$2:D$634,2,FALSE)</f>
        <v>YEM84</v>
      </c>
      <c r="G8260" s="1">
        <v>2018</v>
      </c>
      <c r="H8260" s="1">
        <v>7</v>
      </c>
      <c r="I8260" s="1">
        <v>12</v>
      </c>
      <c r="J8260" s="3" t="str">
        <f>CONCATENATE(H8260,"/",I8260,"/",G8260)</f>
        <v>7/12/2018</v>
      </c>
      <c r="K8260" t="s">
        <v>45427</v>
      </c>
      <c r="M8260" t="s">
        <v>47834</v>
      </c>
      <c r="O8260" t="s">
        <v>49235</v>
      </c>
    </row>
    <row r="8261" spans="1:15" x14ac:dyDescent="0.2">
      <c r="A8261" t="s">
        <v>45864</v>
      </c>
      <c r="B8261" t="s">
        <v>45434</v>
      </c>
      <c r="C8261" t="s">
        <v>49516</v>
      </c>
      <c r="D8261" t="str">
        <f>VLOOKUP(C8261,key!A$2:B$634,2,FALSE)</f>
        <v>Khab wa al-Sha'af</v>
      </c>
      <c r="E8261" t="str">
        <f>VLOOKUP(D8261,key!B$2:D$634,2,FALSE)</f>
        <v>YEM84</v>
      </c>
      <c r="G8261" s="1">
        <v>2018</v>
      </c>
      <c r="H8261" s="1">
        <v>7</v>
      </c>
      <c r="I8261" s="1">
        <v>11</v>
      </c>
      <c r="J8261" s="3" t="str">
        <f>CONCATENATE(H8261,"/",I8261,"/",G8261)</f>
        <v>7/11/2018</v>
      </c>
      <c r="K8261" t="s">
        <v>45426</v>
      </c>
      <c r="M8261" t="s">
        <v>47851</v>
      </c>
      <c r="O8261" t="s">
        <v>49248</v>
      </c>
    </row>
    <row r="8262" spans="1:15" x14ac:dyDescent="0.2">
      <c r="A8262" t="s">
        <v>45865</v>
      </c>
      <c r="B8262" t="s">
        <v>45434</v>
      </c>
      <c r="C8262" t="s">
        <v>49516</v>
      </c>
      <c r="D8262" t="str">
        <f>VLOOKUP(C8262,key!A$2:B$634,2,FALSE)</f>
        <v>Khab wa al-Sha'af</v>
      </c>
      <c r="E8262" t="str">
        <f>VLOOKUP(D8262,key!B$2:D$634,2,FALSE)</f>
        <v>YEM84</v>
      </c>
      <c r="G8262" s="1">
        <v>2018</v>
      </c>
      <c r="H8262" s="1">
        <v>7</v>
      </c>
      <c r="I8262" s="1">
        <v>11</v>
      </c>
      <c r="J8262" s="3" t="str">
        <f>CONCATENATE(H8262,"/",I8262,"/",G8262)</f>
        <v>7/11/2018</v>
      </c>
      <c r="K8262" t="s">
        <v>45427</v>
      </c>
      <c r="M8262" t="s">
        <v>47852</v>
      </c>
      <c r="O8262" t="s">
        <v>49235</v>
      </c>
    </row>
    <row r="8263" spans="1:15" x14ac:dyDescent="0.2">
      <c r="A8263" t="s">
        <v>45892</v>
      </c>
      <c r="B8263" t="s">
        <v>45434</v>
      </c>
      <c r="C8263" t="s">
        <v>49516</v>
      </c>
      <c r="D8263" t="str">
        <f>VLOOKUP(C8263,key!A$2:B$634,2,FALSE)</f>
        <v>Khab wa al-Sha'af</v>
      </c>
      <c r="E8263" t="str">
        <f>VLOOKUP(D8263,key!B$2:D$634,2,FALSE)</f>
        <v>YEM84</v>
      </c>
      <c r="G8263" s="1">
        <v>2018</v>
      </c>
      <c r="H8263" s="1">
        <v>7</v>
      </c>
      <c r="I8263" s="1">
        <v>10</v>
      </c>
      <c r="J8263" s="3" t="str">
        <f>CONCATENATE(H8263,"/",I8263,"/",G8263)</f>
        <v>7/10/2018</v>
      </c>
      <c r="K8263" t="s">
        <v>45427</v>
      </c>
      <c r="M8263" t="s">
        <v>47874</v>
      </c>
      <c r="O8263" t="s">
        <v>49248</v>
      </c>
    </row>
    <row r="8264" spans="1:15" x14ac:dyDescent="0.2">
      <c r="A8264" t="s">
        <v>46106</v>
      </c>
      <c r="B8264" t="s">
        <v>45434</v>
      </c>
      <c r="C8264" t="s">
        <v>49516</v>
      </c>
      <c r="D8264" t="str">
        <f>VLOOKUP(C8264,key!A$2:B$634,2,FALSE)</f>
        <v>Khab wa al-Sha'af</v>
      </c>
      <c r="E8264" t="str">
        <f>VLOOKUP(D8264,key!B$2:D$634,2,FALSE)</f>
        <v>YEM84</v>
      </c>
      <c r="G8264" s="1">
        <v>2018</v>
      </c>
      <c r="H8264" s="1">
        <v>7</v>
      </c>
      <c r="I8264" s="1">
        <v>2</v>
      </c>
      <c r="J8264" s="3" t="str">
        <f>CONCATENATE(H8264,"/",I8264,"/",G8264)</f>
        <v>7/2/2018</v>
      </c>
      <c r="K8264" t="s">
        <v>45426</v>
      </c>
      <c r="M8264" t="s">
        <v>48052</v>
      </c>
      <c r="O8264" t="s">
        <v>49248</v>
      </c>
    </row>
    <row r="8265" spans="1:15" x14ac:dyDescent="0.2">
      <c r="A8265" t="s">
        <v>46107</v>
      </c>
      <c r="B8265" t="s">
        <v>45434</v>
      </c>
      <c r="C8265" t="s">
        <v>49516</v>
      </c>
      <c r="D8265" t="str">
        <f>VLOOKUP(C8265,key!A$2:B$634,2,FALSE)</f>
        <v>Khab wa al-Sha'af</v>
      </c>
      <c r="E8265" t="str">
        <f>VLOOKUP(D8265,key!B$2:D$634,2,FALSE)</f>
        <v>YEM84</v>
      </c>
      <c r="G8265" s="1">
        <v>2018</v>
      </c>
      <c r="H8265" s="1">
        <v>7</v>
      </c>
      <c r="I8265" s="1">
        <v>2</v>
      </c>
      <c r="J8265" s="3" t="str">
        <f>CONCATENATE(H8265,"/",I8265,"/",G8265)</f>
        <v>7/2/2018</v>
      </c>
      <c r="K8265" t="s">
        <v>45427</v>
      </c>
      <c r="M8265" t="s">
        <v>48053</v>
      </c>
      <c r="O8265" t="s">
        <v>49248</v>
      </c>
    </row>
    <row r="8266" spans="1:15" x14ac:dyDescent="0.2">
      <c r="A8266" t="s">
        <v>46108</v>
      </c>
      <c r="B8266" t="s">
        <v>45434</v>
      </c>
      <c r="C8266" t="s">
        <v>49516</v>
      </c>
      <c r="D8266" t="str">
        <f>VLOOKUP(C8266,key!A$2:B$634,2,FALSE)</f>
        <v>Khab wa al-Sha'af</v>
      </c>
      <c r="E8266" t="str">
        <f>VLOOKUP(D8266,key!B$2:D$634,2,FALSE)</f>
        <v>YEM84</v>
      </c>
      <c r="G8266" s="1">
        <v>2018</v>
      </c>
      <c r="H8266" s="1">
        <v>7</v>
      </c>
      <c r="I8266" s="1">
        <v>2</v>
      </c>
      <c r="J8266" s="3" t="str">
        <f>CONCATENATE(H8266,"/",I8266,"/",G8266)</f>
        <v>7/2/2018</v>
      </c>
      <c r="K8266" t="s">
        <v>45427</v>
      </c>
      <c r="M8266" t="s">
        <v>48053</v>
      </c>
      <c r="O8266" t="s">
        <v>49248</v>
      </c>
    </row>
    <row r="8267" spans="1:15" x14ac:dyDescent="0.2">
      <c r="A8267" t="s">
        <v>46134</v>
      </c>
      <c r="B8267" t="s">
        <v>45434</v>
      </c>
      <c r="C8267" t="s">
        <v>49516</v>
      </c>
      <c r="D8267" t="str">
        <f>VLOOKUP(C8267,key!A$2:B$634,2,FALSE)</f>
        <v>Khab wa al-Sha'af</v>
      </c>
      <c r="E8267" t="str">
        <f>VLOOKUP(D8267,key!B$2:D$634,2,FALSE)</f>
        <v>YEM84</v>
      </c>
      <c r="G8267" s="1">
        <v>2018</v>
      </c>
      <c r="H8267" s="1">
        <v>7</v>
      </c>
      <c r="I8267" s="1">
        <v>1</v>
      </c>
      <c r="J8267" s="3" t="str">
        <f>CONCATENATE(H8267,"/",I8267,"/",G8267)</f>
        <v>7/1/2018</v>
      </c>
      <c r="K8267" t="s">
        <v>45426</v>
      </c>
      <c r="M8267" t="s">
        <v>48074</v>
      </c>
      <c r="O8267" t="s">
        <v>49248</v>
      </c>
    </row>
    <row r="8268" spans="1:15" x14ac:dyDescent="0.2">
      <c r="A8268" t="s">
        <v>46135</v>
      </c>
      <c r="B8268" t="s">
        <v>45434</v>
      </c>
      <c r="C8268" t="s">
        <v>49516</v>
      </c>
      <c r="D8268" t="str">
        <f>VLOOKUP(C8268,key!A$2:B$634,2,FALSE)</f>
        <v>Khab wa al-Sha'af</v>
      </c>
      <c r="E8268" t="str">
        <f>VLOOKUP(D8268,key!B$2:D$634,2,FALSE)</f>
        <v>YEM84</v>
      </c>
      <c r="G8268" s="1">
        <v>2018</v>
      </c>
      <c r="H8268" s="1">
        <v>7</v>
      </c>
      <c r="I8268" s="1">
        <v>1</v>
      </c>
      <c r="J8268" s="3" t="str">
        <f>CONCATENATE(H8268,"/",I8268,"/",G8268)</f>
        <v>7/1/2018</v>
      </c>
      <c r="K8268" t="s">
        <v>45426</v>
      </c>
      <c r="M8268" t="s">
        <v>48073</v>
      </c>
      <c r="O8268" t="s">
        <v>49248</v>
      </c>
    </row>
    <row r="8269" spans="1:15" x14ac:dyDescent="0.2">
      <c r="A8269" t="s">
        <v>46136</v>
      </c>
      <c r="B8269" t="s">
        <v>45434</v>
      </c>
      <c r="C8269" t="s">
        <v>49516</v>
      </c>
      <c r="D8269" t="str">
        <f>VLOOKUP(C8269,key!A$2:B$634,2,FALSE)</f>
        <v>Khab wa al-Sha'af</v>
      </c>
      <c r="E8269" t="str">
        <f>VLOOKUP(D8269,key!B$2:D$634,2,FALSE)</f>
        <v>YEM84</v>
      </c>
      <c r="G8269" s="1">
        <v>2018</v>
      </c>
      <c r="H8269" s="1">
        <v>7</v>
      </c>
      <c r="I8269" s="1">
        <v>1</v>
      </c>
      <c r="J8269" s="3" t="str">
        <f>CONCATENATE(H8269,"/",I8269,"/",G8269)</f>
        <v>7/1/2018</v>
      </c>
      <c r="K8269" t="s">
        <v>49556</v>
      </c>
      <c r="M8269" t="s">
        <v>48075</v>
      </c>
      <c r="O8269" t="s">
        <v>49248</v>
      </c>
    </row>
    <row r="8270" spans="1:15" x14ac:dyDescent="0.2">
      <c r="A8270" t="s">
        <v>46159</v>
      </c>
      <c r="B8270" t="s">
        <v>45434</v>
      </c>
      <c r="C8270" t="s">
        <v>49516</v>
      </c>
      <c r="D8270" t="str">
        <f>VLOOKUP(C8270,key!A$2:B$634,2,FALSE)</f>
        <v>Khab wa al-Sha'af</v>
      </c>
      <c r="E8270" t="str">
        <f>VLOOKUP(D8270,key!B$2:D$634,2,FALSE)</f>
        <v>YEM84</v>
      </c>
      <c r="G8270" s="1">
        <v>2018</v>
      </c>
      <c r="H8270" s="1">
        <v>6</v>
      </c>
      <c r="I8270" s="1">
        <v>30</v>
      </c>
      <c r="J8270" s="3" t="str">
        <f>CONCATENATE(H8270,"/",I8270,"/",G8270)</f>
        <v>6/30/2018</v>
      </c>
      <c r="K8270" t="s">
        <v>45426</v>
      </c>
      <c r="M8270" t="s">
        <v>48095</v>
      </c>
      <c r="O8270" t="s">
        <v>49248</v>
      </c>
    </row>
    <row r="8271" spans="1:15" x14ac:dyDescent="0.2">
      <c r="A8271" t="s">
        <v>46228</v>
      </c>
      <c r="B8271" t="s">
        <v>45434</v>
      </c>
      <c r="C8271" t="s">
        <v>49516</v>
      </c>
      <c r="D8271" t="str">
        <f>VLOOKUP(C8271,key!A$2:B$634,2,FALSE)</f>
        <v>Khab wa al-Sha'af</v>
      </c>
      <c r="E8271" t="str">
        <f>VLOOKUP(D8271,key!B$2:D$634,2,FALSE)</f>
        <v>YEM84</v>
      </c>
      <c r="G8271" s="1">
        <v>2018</v>
      </c>
      <c r="H8271" s="1">
        <v>6</v>
      </c>
      <c r="I8271" s="1">
        <v>28</v>
      </c>
      <c r="J8271" s="3" t="str">
        <f>CONCATENATE(H8271,"/",I8271,"/",G8271)</f>
        <v>6/28/2018</v>
      </c>
      <c r="K8271" t="s">
        <v>45426</v>
      </c>
      <c r="M8271" t="s">
        <v>48152</v>
      </c>
      <c r="O8271" t="s">
        <v>49248</v>
      </c>
    </row>
    <row r="8272" spans="1:15" x14ac:dyDescent="0.2">
      <c r="A8272" t="s">
        <v>46229</v>
      </c>
      <c r="B8272" t="s">
        <v>45434</v>
      </c>
      <c r="C8272" t="s">
        <v>49516</v>
      </c>
      <c r="D8272" t="str">
        <f>VLOOKUP(C8272,key!A$2:B$634,2,FALSE)</f>
        <v>Khab wa al-Sha'af</v>
      </c>
      <c r="E8272" t="str">
        <f>VLOOKUP(D8272,key!B$2:D$634,2,FALSE)</f>
        <v>YEM84</v>
      </c>
      <c r="G8272" s="1">
        <v>2018</v>
      </c>
      <c r="H8272" s="1">
        <v>6</v>
      </c>
      <c r="I8272" s="1">
        <v>28</v>
      </c>
      <c r="J8272" s="3" t="str">
        <f>CONCATENATE(H8272,"/",I8272,"/",G8272)</f>
        <v>6/28/2018</v>
      </c>
      <c r="K8272" t="s">
        <v>45426</v>
      </c>
      <c r="M8272" t="s">
        <v>48153</v>
      </c>
      <c r="O8272" t="s">
        <v>49248</v>
      </c>
    </row>
    <row r="8273" spans="1:15" x14ac:dyDescent="0.2">
      <c r="A8273" t="s">
        <v>46230</v>
      </c>
      <c r="B8273" t="s">
        <v>45434</v>
      </c>
      <c r="C8273" t="s">
        <v>49516</v>
      </c>
      <c r="D8273" t="str">
        <f>VLOOKUP(C8273,key!A$2:B$634,2,FALSE)</f>
        <v>Khab wa al-Sha'af</v>
      </c>
      <c r="E8273" t="str">
        <f>VLOOKUP(D8273,key!B$2:D$634,2,FALSE)</f>
        <v>YEM84</v>
      </c>
      <c r="G8273" s="1">
        <v>2018</v>
      </c>
      <c r="H8273" s="1">
        <v>6</v>
      </c>
      <c r="I8273" s="1">
        <v>28</v>
      </c>
      <c r="J8273" s="3" t="str">
        <f>CONCATENATE(H8273,"/",I8273,"/",G8273)</f>
        <v>6/28/2018</v>
      </c>
      <c r="K8273" t="s">
        <v>45426</v>
      </c>
      <c r="M8273" t="s">
        <v>48152</v>
      </c>
      <c r="O8273" t="s">
        <v>49248</v>
      </c>
    </row>
    <row r="8274" spans="1:15" x14ac:dyDescent="0.2">
      <c r="A8274" t="s">
        <v>46317</v>
      </c>
      <c r="B8274" t="s">
        <v>45434</v>
      </c>
      <c r="C8274" t="s">
        <v>49516</v>
      </c>
      <c r="D8274" t="str">
        <f>VLOOKUP(C8274,key!A$2:B$634,2,FALSE)</f>
        <v>Khab wa al-Sha'af</v>
      </c>
      <c r="E8274" t="str">
        <f>VLOOKUP(D8274,key!B$2:D$634,2,FALSE)</f>
        <v>YEM84</v>
      </c>
      <c r="G8274" s="1">
        <v>2018</v>
      </c>
      <c r="H8274" s="1">
        <v>6</v>
      </c>
      <c r="I8274" s="1">
        <v>24</v>
      </c>
      <c r="J8274" s="3" t="str">
        <f>CONCATENATE(H8274,"/",I8274,"/",G8274)</f>
        <v>6/24/2018</v>
      </c>
      <c r="K8274" t="s">
        <v>45426</v>
      </c>
      <c r="M8274" t="s">
        <v>48221</v>
      </c>
      <c r="O8274" t="s">
        <v>49235</v>
      </c>
    </row>
    <row r="8275" spans="1:15" x14ac:dyDescent="0.2">
      <c r="A8275" t="s">
        <v>46502</v>
      </c>
      <c r="B8275" t="s">
        <v>45434</v>
      </c>
      <c r="C8275" t="s">
        <v>49516</v>
      </c>
      <c r="D8275" t="str">
        <f>VLOOKUP(C8275,key!A$2:B$634,2,FALSE)</f>
        <v>Khab wa al-Sha'af</v>
      </c>
      <c r="E8275" t="str">
        <f>VLOOKUP(D8275,key!B$2:D$634,2,FALSE)</f>
        <v>YEM84</v>
      </c>
      <c r="G8275" s="1">
        <v>2018</v>
      </c>
      <c r="H8275" s="1">
        <v>6</v>
      </c>
      <c r="I8275" s="1">
        <v>18</v>
      </c>
      <c r="J8275" s="3" t="str">
        <f>CONCATENATE(H8275,"/",I8275,"/",G8275)</f>
        <v>6/18/2018</v>
      </c>
      <c r="K8275" t="s">
        <v>45426</v>
      </c>
      <c r="M8275" t="s">
        <v>48377</v>
      </c>
      <c r="O8275" t="s">
        <v>49248</v>
      </c>
    </row>
    <row r="8276" spans="1:15" x14ac:dyDescent="0.2">
      <c r="A8276" t="s">
        <v>46509</v>
      </c>
      <c r="B8276" t="s">
        <v>45434</v>
      </c>
      <c r="C8276" t="s">
        <v>49516</v>
      </c>
      <c r="D8276" t="str">
        <f>VLOOKUP(C8276,key!A$2:B$634,2,FALSE)</f>
        <v>Khab wa al-Sha'af</v>
      </c>
      <c r="E8276" t="str">
        <f>VLOOKUP(D8276,key!B$2:D$634,2,FALSE)</f>
        <v>YEM84</v>
      </c>
      <c r="G8276" s="1">
        <v>2018</v>
      </c>
      <c r="H8276" s="1">
        <v>6</v>
      </c>
      <c r="I8276" s="1">
        <v>18</v>
      </c>
      <c r="J8276" s="3" t="str">
        <f>CONCATENATE(H8276,"/",I8276,"/",G8276)</f>
        <v>6/18/2018</v>
      </c>
      <c r="K8276" t="s">
        <v>45427</v>
      </c>
      <c r="M8276" t="s">
        <v>48384</v>
      </c>
      <c r="O8276" t="s">
        <v>49248</v>
      </c>
    </row>
    <row r="8277" spans="1:15" x14ac:dyDescent="0.2">
      <c r="A8277" t="s">
        <v>46524</v>
      </c>
      <c r="B8277" t="s">
        <v>45434</v>
      </c>
      <c r="C8277" t="s">
        <v>49516</v>
      </c>
      <c r="D8277" t="str">
        <f>VLOOKUP(C8277,key!A$2:B$634,2,FALSE)</f>
        <v>Khab wa al-Sha'af</v>
      </c>
      <c r="E8277" t="str">
        <f>VLOOKUP(D8277,key!B$2:D$634,2,FALSE)</f>
        <v>YEM84</v>
      </c>
      <c r="G8277" s="1">
        <v>2018</v>
      </c>
      <c r="H8277" s="1">
        <v>6</v>
      </c>
      <c r="I8277" s="1">
        <v>17</v>
      </c>
      <c r="J8277" s="3" t="str">
        <f>CONCATENATE(H8277,"/",I8277,"/",G8277)</f>
        <v>6/17/2018</v>
      </c>
      <c r="K8277" t="s">
        <v>45426</v>
      </c>
      <c r="M8277" t="s">
        <v>48399</v>
      </c>
      <c r="O8277" t="s">
        <v>49235</v>
      </c>
    </row>
    <row r="8278" spans="1:15" x14ac:dyDescent="0.2">
      <c r="A8278" t="s">
        <v>46598</v>
      </c>
      <c r="B8278" t="s">
        <v>45434</v>
      </c>
      <c r="C8278" t="s">
        <v>49516</v>
      </c>
      <c r="D8278" t="str">
        <f>VLOOKUP(C8278,key!A$2:B$634,2,FALSE)</f>
        <v>Khab wa al-Sha'af</v>
      </c>
      <c r="E8278" t="str">
        <f>VLOOKUP(D8278,key!B$2:D$634,2,FALSE)</f>
        <v>YEM84</v>
      </c>
      <c r="G8278" s="1">
        <v>2018</v>
      </c>
      <c r="H8278" s="1">
        <v>6</v>
      </c>
      <c r="I8278" s="1">
        <v>15</v>
      </c>
      <c r="J8278" s="3" t="str">
        <f>CONCATENATE(H8278,"/",I8278,"/",G8278)</f>
        <v>6/15/2018</v>
      </c>
      <c r="K8278" t="s">
        <v>49556</v>
      </c>
      <c r="M8278" t="s">
        <v>48459</v>
      </c>
      <c r="O8278" t="s">
        <v>49235</v>
      </c>
    </row>
    <row r="8279" spans="1:15" x14ac:dyDescent="0.2">
      <c r="A8279" t="s">
        <v>46633</v>
      </c>
      <c r="B8279" t="s">
        <v>45434</v>
      </c>
      <c r="C8279" t="s">
        <v>49516</v>
      </c>
      <c r="D8279" t="str">
        <f>VLOOKUP(C8279,key!A$2:B$634,2,FALSE)</f>
        <v>Khab wa al-Sha'af</v>
      </c>
      <c r="E8279" t="str">
        <f>VLOOKUP(D8279,key!B$2:D$634,2,FALSE)</f>
        <v>YEM84</v>
      </c>
      <c r="G8279" s="1">
        <v>2018</v>
      </c>
      <c r="H8279" s="1">
        <v>6</v>
      </c>
      <c r="I8279" s="1">
        <v>13</v>
      </c>
      <c r="J8279" s="3" t="str">
        <f>CONCATENATE(H8279,"/",I8279,"/",G8279)</f>
        <v>6/13/2018</v>
      </c>
      <c r="K8279" t="s">
        <v>45426</v>
      </c>
      <c r="M8279" t="s">
        <v>48490</v>
      </c>
      <c r="O8279" t="s">
        <v>49248</v>
      </c>
    </row>
    <row r="8280" spans="1:15" x14ac:dyDescent="0.2">
      <c r="A8280" t="s">
        <v>46635</v>
      </c>
      <c r="B8280" t="s">
        <v>45434</v>
      </c>
      <c r="C8280" t="s">
        <v>49516</v>
      </c>
      <c r="D8280" t="str">
        <f>VLOOKUP(C8280,key!A$2:B$634,2,FALSE)</f>
        <v>Khab wa al-Sha'af</v>
      </c>
      <c r="E8280" t="str">
        <f>VLOOKUP(D8280,key!B$2:D$634,2,FALSE)</f>
        <v>YEM84</v>
      </c>
      <c r="G8280" s="1">
        <v>2018</v>
      </c>
      <c r="H8280" s="1">
        <v>6</v>
      </c>
      <c r="I8280" s="1">
        <v>13</v>
      </c>
      <c r="J8280" s="3" t="str">
        <f>CONCATENATE(H8280,"/",I8280,"/",G8280)</f>
        <v>6/13/2018</v>
      </c>
      <c r="K8280" t="s">
        <v>49556</v>
      </c>
      <c r="M8280" t="s">
        <v>48492</v>
      </c>
      <c r="O8280" t="s">
        <v>49235</v>
      </c>
    </row>
    <row r="8281" spans="1:15" x14ac:dyDescent="0.2">
      <c r="A8281" t="s">
        <v>46659</v>
      </c>
      <c r="B8281" t="s">
        <v>45434</v>
      </c>
      <c r="C8281" t="s">
        <v>49516</v>
      </c>
      <c r="D8281" t="str">
        <f>VLOOKUP(C8281,key!A$2:B$634,2,FALSE)</f>
        <v>Khab wa al-Sha'af</v>
      </c>
      <c r="E8281" t="str">
        <f>VLOOKUP(D8281,key!B$2:D$634,2,FALSE)</f>
        <v>YEM84</v>
      </c>
      <c r="G8281" s="1">
        <v>2018</v>
      </c>
      <c r="H8281" s="1">
        <v>6</v>
      </c>
      <c r="I8281" s="1">
        <v>12</v>
      </c>
      <c r="J8281" s="3" t="str">
        <f>CONCATENATE(H8281,"/",I8281,"/",G8281)</f>
        <v>6/12/2018</v>
      </c>
      <c r="K8281" t="s">
        <v>45426</v>
      </c>
      <c r="M8281" t="s">
        <v>48516</v>
      </c>
      <c r="O8281" t="s">
        <v>49248</v>
      </c>
    </row>
    <row r="8282" spans="1:15" x14ac:dyDescent="0.2">
      <c r="A8282" t="s">
        <v>46660</v>
      </c>
      <c r="B8282" t="s">
        <v>45434</v>
      </c>
      <c r="C8282" t="s">
        <v>49516</v>
      </c>
      <c r="D8282" t="str">
        <f>VLOOKUP(C8282,key!A$2:B$634,2,FALSE)</f>
        <v>Khab wa al-Sha'af</v>
      </c>
      <c r="E8282" t="str">
        <f>VLOOKUP(D8282,key!B$2:D$634,2,FALSE)</f>
        <v>YEM84</v>
      </c>
      <c r="G8282" s="1">
        <v>2018</v>
      </c>
      <c r="H8282" s="1">
        <v>6</v>
      </c>
      <c r="I8282" s="1">
        <v>12</v>
      </c>
      <c r="J8282" s="3" t="str">
        <f>CONCATENATE(H8282,"/",I8282,"/",G8282)</f>
        <v>6/12/2018</v>
      </c>
      <c r="K8282" t="s">
        <v>45426</v>
      </c>
      <c r="M8282" t="s">
        <v>48516</v>
      </c>
      <c r="O8282" t="s">
        <v>49248</v>
      </c>
    </row>
    <row r="8283" spans="1:15" x14ac:dyDescent="0.2">
      <c r="A8283" t="s">
        <v>46760</v>
      </c>
      <c r="B8283" t="s">
        <v>45434</v>
      </c>
      <c r="C8283" t="s">
        <v>49516</v>
      </c>
      <c r="D8283" t="str">
        <f>VLOOKUP(C8283,key!A$2:B$634,2,FALSE)</f>
        <v>Khab wa al-Sha'af</v>
      </c>
      <c r="E8283" t="str">
        <f>VLOOKUP(D8283,key!B$2:D$634,2,FALSE)</f>
        <v>YEM84</v>
      </c>
      <c r="G8283" s="1">
        <v>2018</v>
      </c>
      <c r="H8283" s="1">
        <v>6</v>
      </c>
      <c r="I8283" s="1">
        <v>9</v>
      </c>
      <c r="J8283" s="3" t="str">
        <f>CONCATENATE(H8283,"/",I8283,"/",G8283)</f>
        <v>6/9/2018</v>
      </c>
      <c r="K8283" t="s">
        <v>49556</v>
      </c>
      <c r="M8283" t="s">
        <v>48598</v>
      </c>
      <c r="O8283" t="s">
        <v>49248</v>
      </c>
    </row>
    <row r="8284" spans="1:15" x14ac:dyDescent="0.2">
      <c r="A8284" t="s">
        <v>46761</v>
      </c>
      <c r="B8284" t="s">
        <v>45434</v>
      </c>
      <c r="C8284" t="s">
        <v>49516</v>
      </c>
      <c r="D8284" t="str">
        <f>VLOOKUP(C8284,key!A$2:B$634,2,FALSE)</f>
        <v>Khab wa al-Sha'af</v>
      </c>
      <c r="E8284" t="str">
        <f>VLOOKUP(D8284,key!B$2:D$634,2,FALSE)</f>
        <v>YEM84</v>
      </c>
      <c r="G8284" s="1">
        <v>2018</v>
      </c>
      <c r="H8284" s="1">
        <v>6</v>
      </c>
      <c r="I8284" s="1">
        <v>9</v>
      </c>
      <c r="J8284" s="3" t="str">
        <f>CONCATENATE(H8284,"/",I8284,"/",G8284)</f>
        <v>6/9/2018</v>
      </c>
      <c r="K8284" t="s">
        <v>45427</v>
      </c>
      <c r="M8284" t="s">
        <v>48599</v>
      </c>
      <c r="O8284" t="s">
        <v>49235</v>
      </c>
    </row>
    <row r="8285" spans="1:15" x14ac:dyDescent="0.2">
      <c r="A8285" t="s">
        <v>46796</v>
      </c>
      <c r="B8285" t="s">
        <v>45434</v>
      </c>
      <c r="C8285" t="s">
        <v>49516</v>
      </c>
      <c r="D8285" t="str">
        <f>VLOOKUP(C8285,key!A$2:B$634,2,FALSE)</f>
        <v>Khab wa al-Sha'af</v>
      </c>
      <c r="E8285" t="str">
        <f>VLOOKUP(D8285,key!B$2:D$634,2,FALSE)</f>
        <v>YEM84</v>
      </c>
      <c r="G8285" s="1">
        <v>2018</v>
      </c>
      <c r="H8285" s="1">
        <v>6</v>
      </c>
      <c r="I8285" s="1">
        <v>7</v>
      </c>
      <c r="J8285" s="3" t="str">
        <f>CONCATENATE(H8285,"/",I8285,"/",G8285)</f>
        <v>6/7/2018</v>
      </c>
      <c r="K8285" t="s">
        <v>45427</v>
      </c>
      <c r="M8285" t="s">
        <v>48630</v>
      </c>
      <c r="O8285" t="s">
        <v>49235</v>
      </c>
    </row>
    <row r="8286" spans="1:15" x14ac:dyDescent="0.2">
      <c r="A8286" t="s">
        <v>46842</v>
      </c>
      <c r="B8286" t="s">
        <v>45434</v>
      </c>
      <c r="C8286" t="s">
        <v>49516</v>
      </c>
      <c r="D8286" t="str">
        <f>VLOOKUP(C8286,key!A$2:B$634,2,FALSE)</f>
        <v>Khab wa al-Sha'af</v>
      </c>
      <c r="E8286" t="str">
        <f>VLOOKUP(D8286,key!B$2:D$634,2,FALSE)</f>
        <v>YEM84</v>
      </c>
      <c r="G8286" s="1">
        <v>2018</v>
      </c>
      <c r="H8286" s="1">
        <v>6</v>
      </c>
      <c r="I8286" s="1">
        <v>5</v>
      </c>
      <c r="J8286" s="3" t="str">
        <f>CONCATENATE(H8286,"/",I8286,"/",G8286)</f>
        <v>6/5/2018</v>
      </c>
      <c r="K8286" t="s">
        <v>45427</v>
      </c>
      <c r="M8286" t="s">
        <v>48668</v>
      </c>
      <c r="O8286" t="s">
        <v>49235</v>
      </c>
    </row>
    <row r="8287" spans="1:15" x14ac:dyDescent="0.2">
      <c r="A8287" t="s">
        <v>46843</v>
      </c>
      <c r="B8287" t="s">
        <v>45434</v>
      </c>
      <c r="C8287" t="s">
        <v>49516</v>
      </c>
      <c r="D8287" t="str">
        <f>VLOOKUP(C8287,key!A$2:B$634,2,FALSE)</f>
        <v>Khab wa al-Sha'af</v>
      </c>
      <c r="E8287" t="str">
        <f>VLOOKUP(D8287,key!B$2:D$634,2,FALSE)</f>
        <v>YEM84</v>
      </c>
      <c r="G8287" s="1">
        <v>2018</v>
      </c>
      <c r="H8287" s="1">
        <v>6</v>
      </c>
      <c r="I8287" s="1">
        <v>5</v>
      </c>
      <c r="J8287" s="3" t="str">
        <f>CONCATENATE(H8287,"/",I8287,"/",G8287)</f>
        <v>6/5/2018</v>
      </c>
      <c r="K8287" t="s">
        <v>45426</v>
      </c>
      <c r="M8287" t="s">
        <v>48669</v>
      </c>
      <c r="O8287" t="s">
        <v>49235</v>
      </c>
    </row>
    <row r="8288" spans="1:15" x14ac:dyDescent="0.2">
      <c r="A8288" t="s">
        <v>46844</v>
      </c>
      <c r="B8288" t="s">
        <v>45434</v>
      </c>
      <c r="C8288" t="s">
        <v>49516</v>
      </c>
      <c r="D8288" t="str">
        <f>VLOOKUP(C8288,key!A$2:B$634,2,FALSE)</f>
        <v>Khab wa al-Sha'af</v>
      </c>
      <c r="E8288" t="str">
        <f>VLOOKUP(D8288,key!B$2:D$634,2,FALSE)</f>
        <v>YEM84</v>
      </c>
      <c r="G8288" s="1">
        <v>2018</v>
      </c>
      <c r="H8288" s="1">
        <v>6</v>
      </c>
      <c r="I8288" s="1">
        <v>5</v>
      </c>
      <c r="J8288" s="3" t="str">
        <f>CONCATENATE(H8288,"/",I8288,"/",G8288)</f>
        <v>6/5/2018</v>
      </c>
      <c r="K8288" t="s">
        <v>45427</v>
      </c>
      <c r="M8288" t="s">
        <v>48668</v>
      </c>
      <c r="O8288" t="s">
        <v>49423</v>
      </c>
    </row>
    <row r="8289" spans="1:15" x14ac:dyDescent="0.2">
      <c r="A8289" t="s">
        <v>46845</v>
      </c>
      <c r="B8289" t="s">
        <v>45434</v>
      </c>
      <c r="C8289" t="s">
        <v>49516</v>
      </c>
      <c r="D8289" t="str">
        <f>VLOOKUP(C8289,key!A$2:B$634,2,FALSE)</f>
        <v>Khab wa al-Sha'af</v>
      </c>
      <c r="E8289" t="str">
        <f>VLOOKUP(D8289,key!B$2:D$634,2,FALSE)</f>
        <v>YEM84</v>
      </c>
      <c r="G8289" s="1">
        <v>2018</v>
      </c>
      <c r="H8289" s="1">
        <v>6</v>
      </c>
      <c r="I8289" s="1">
        <v>5</v>
      </c>
      <c r="J8289" s="3" t="str">
        <f>CONCATENATE(H8289,"/",I8289,"/",G8289)</f>
        <v>6/5/2018</v>
      </c>
      <c r="K8289" t="s">
        <v>49556</v>
      </c>
      <c r="M8289" t="s">
        <v>48670</v>
      </c>
      <c r="O8289" t="s">
        <v>49318</v>
      </c>
    </row>
    <row r="8290" spans="1:15" x14ac:dyDescent="0.2">
      <c r="A8290" t="s">
        <v>46847</v>
      </c>
      <c r="B8290" t="s">
        <v>45434</v>
      </c>
      <c r="C8290" t="s">
        <v>49516</v>
      </c>
      <c r="D8290" t="str">
        <f>VLOOKUP(C8290,key!A$2:B$634,2,FALSE)</f>
        <v>Khab wa al-Sha'af</v>
      </c>
      <c r="E8290" t="str">
        <f>VLOOKUP(D8290,key!B$2:D$634,2,FALSE)</f>
        <v>YEM84</v>
      </c>
      <c r="G8290" s="1">
        <v>2018</v>
      </c>
      <c r="H8290" s="1">
        <v>6</v>
      </c>
      <c r="I8290" s="1">
        <v>5</v>
      </c>
      <c r="J8290" s="3" t="str">
        <f>CONCATENATE(H8290,"/",I8290,"/",G8290)</f>
        <v>6/5/2018</v>
      </c>
      <c r="K8290" t="s">
        <v>45427</v>
      </c>
      <c r="M8290" t="s">
        <v>48668</v>
      </c>
      <c r="O8290" t="s">
        <v>49235</v>
      </c>
    </row>
    <row r="8291" spans="1:15" x14ac:dyDescent="0.2">
      <c r="A8291" t="s">
        <v>46859</v>
      </c>
      <c r="B8291" t="s">
        <v>45434</v>
      </c>
      <c r="C8291" t="s">
        <v>49516</v>
      </c>
      <c r="D8291" t="str">
        <f>VLOOKUP(C8291,key!A$2:B$634,2,FALSE)</f>
        <v>Khab wa al-Sha'af</v>
      </c>
      <c r="E8291" t="str">
        <f>VLOOKUP(D8291,key!B$2:D$634,2,FALSE)</f>
        <v>YEM84</v>
      </c>
      <c r="G8291" s="1">
        <v>2018</v>
      </c>
      <c r="H8291" s="1">
        <v>6</v>
      </c>
      <c r="I8291" s="1">
        <v>4</v>
      </c>
      <c r="J8291" s="3" t="str">
        <f>CONCATENATE(H8291,"/",I8291,"/",G8291)</f>
        <v>6/4/2018</v>
      </c>
      <c r="K8291" t="s">
        <v>45427</v>
      </c>
      <c r="M8291" t="s">
        <v>48682</v>
      </c>
      <c r="O8291" t="s">
        <v>49235</v>
      </c>
    </row>
    <row r="8292" spans="1:15" x14ac:dyDescent="0.2">
      <c r="A8292" t="s">
        <v>46907</v>
      </c>
      <c r="B8292" t="s">
        <v>45434</v>
      </c>
      <c r="C8292" t="s">
        <v>49516</v>
      </c>
      <c r="D8292" t="str">
        <f>VLOOKUP(C8292,key!A$2:B$634,2,FALSE)</f>
        <v>Khab wa al-Sha'af</v>
      </c>
      <c r="E8292" t="str">
        <f>VLOOKUP(D8292,key!B$2:D$634,2,FALSE)</f>
        <v>YEM84</v>
      </c>
      <c r="G8292" s="1">
        <v>2018</v>
      </c>
      <c r="H8292" s="1">
        <v>6</v>
      </c>
      <c r="I8292" s="1">
        <v>2</v>
      </c>
      <c r="J8292" s="3" t="str">
        <f>CONCATENATE(H8292,"/",I8292,"/",G8292)</f>
        <v>6/2/2018</v>
      </c>
      <c r="K8292" t="s">
        <v>45427</v>
      </c>
      <c r="M8292" t="s">
        <v>48727</v>
      </c>
      <c r="O8292" t="s">
        <v>49235</v>
      </c>
    </row>
    <row r="8293" spans="1:15" x14ac:dyDescent="0.2">
      <c r="A8293" t="s">
        <v>46949</v>
      </c>
      <c r="B8293" t="s">
        <v>45434</v>
      </c>
      <c r="C8293" t="s">
        <v>49516</v>
      </c>
      <c r="D8293" t="str">
        <f>VLOOKUP(C8293,key!A$2:B$634,2,FALSE)</f>
        <v>Khab wa al-Sha'af</v>
      </c>
      <c r="E8293" t="str">
        <f>VLOOKUP(D8293,key!B$2:D$634,2,FALSE)</f>
        <v>YEM84</v>
      </c>
      <c r="G8293" s="1">
        <v>2018</v>
      </c>
      <c r="H8293" s="1">
        <v>5</v>
      </c>
      <c r="I8293" s="1">
        <v>30</v>
      </c>
      <c r="J8293" s="3" t="str">
        <f>CONCATENATE(H8293,"/",I8293,"/",G8293)</f>
        <v>5/30/2018</v>
      </c>
      <c r="K8293" t="s">
        <v>45426</v>
      </c>
      <c r="M8293" t="s">
        <v>48765</v>
      </c>
      <c r="O8293" t="s">
        <v>49441</v>
      </c>
    </row>
    <row r="8294" spans="1:15" x14ac:dyDescent="0.2">
      <c r="A8294" t="s">
        <v>46978</v>
      </c>
      <c r="B8294" t="s">
        <v>45434</v>
      </c>
      <c r="C8294" t="s">
        <v>49516</v>
      </c>
      <c r="D8294" t="str">
        <f>VLOOKUP(C8294,key!A$2:B$634,2,FALSE)</f>
        <v>Khab wa al-Sha'af</v>
      </c>
      <c r="E8294" t="str">
        <f>VLOOKUP(D8294,key!B$2:D$634,2,FALSE)</f>
        <v>YEM84</v>
      </c>
      <c r="G8294" s="1">
        <v>2018</v>
      </c>
      <c r="H8294" s="1">
        <v>5</v>
      </c>
      <c r="I8294" s="1">
        <v>29</v>
      </c>
      <c r="J8294" s="3" t="str">
        <f>CONCATENATE(H8294,"/",I8294,"/",G8294)</f>
        <v>5/29/2018</v>
      </c>
      <c r="K8294" t="s">
        <v>45426</v>
      </c>
      <c r="M8294" t="s">
        <v>48787</v>
      </c>
      <c r="O8294" t="s">
        <v>49235</v>
      </c>
    </row>
    <row r="8295" spans="1:15" x14ac:dyDescent="0.2">
      <c r="A8295" t="s">
        <v>47165</v>
      </c>
      <c r="B8295" t="s">
        <v>45434</v>
      </c>
      <c r="C8295" t="s">
        <v>49516</v>
      </c>
      <c r="D8295" t="str">
        <f>VLOOKUP(C8295,key!A$2:B$634,2,FALSE)</f>
        <v>Khab wa al-Sha'af</v>
      </c>
      <c r="E8295" t="str">
        <f>VLOOKUP(D8295,key!B$2:D$634,2,FALSE)</f>
        <v>YEM84</v>
      </c>
      <c r="G8295" s="1">
        <v>2018</v>
      </c>
      <c r="H8295" s="1">
        <v>5</v>
      </c>
      <c r="I8295" s="1">
        <v>23</v>
      </c>
      <c r="J8295" s="3" t="str">
        <f>CONCATENATE(H8295,"/",I8295,"/",G8295)</f>
        <v>5/23/2018</v>
      </c>
      <c r="K8295" t="s">
        <v>49556</v>
      </c>
      <c r="M8295" t="s">
        <v>48941</v>
      </c>
      <c r="O8295" t="s">
        <v>49257</v>
      </c>
    </row>
    <row r="8296" spans="1:15" x14ac:dyDescent="0.2">
      <c r="A8296" t="s">
        <v>47183</v>
      </c>
      <c r="B8296" t="s">
        <v>45434</v>
      </c>
      <c r="C8296" t="s">
        <v>49516</v>
      </c>
      <c r="D8296" t="str">
        <f>VLOOKUP(C8296,key!A$2:B$634,2,FALSE)</f>
        <v>Khab wa al-Sha'af</v>
      </c>
      <c r="E8296" t="str">
        <f>VLOOKUP(D8296,key!B$2:D$634,2,FALSE)</f>
        <v>YEM84</v>
      </c>
      <c r="G8296" s="1">
        <v>2018</v>
      </c>
      <c r="H8296" s="1">
        <v>5</v>
      </c>
      <c r="I8296" s="1">
        <v>22</v>
      </c>
      <c r="J8296" s="3" t="str">
        <f>CONCATENATE(H8296,"/",I8296,"/",G8296)</f>
        <v>5/22/2018</v>
      </c>
      <c r="K8296" t="s">
        <v>45427</v>
      </c>
      <c r="M8296" t="s">
        <v>48957</v>
      </c>
      <c r="O8296" t="s">
        <v>49248</v>
      </c>
    </row>
    <row r="8297" spans="1:15" x14ac:dyDescent="0.2">
      <c r="A8297" t="s">
        <v>47184</v>
      </c>
      <c r="B8297" t="s">
        <v>45434</v>
      </c>
      <c r="C8297" t="s">
        <v>49516</v>
      </c>
      <c r="D8297" t="str">
        <f>VLOOKUP(C8297,key!A$2:B$634,2,FALSE)</f>
        <v>Khab wa al-Sha'af</v>
      </c>
      <c r="E8297" t="str">
        <f>VLOOKUP(D8297,key!B$2:D$634,2,FALSE)</f>
        <v>YEM84</v>
      </c>
      <c r="G8297" s="1">
        <v>2018</v>
      </c>
      <c r="H8297" s="1">
        <v>5</v>
      </c>
      <c r="I8297" s="1">
        <v>22</v>
      </c>
      <c r="J8297" s="3" t="str">
        <f>CONCATENATE(H8297,"/",I8297,"/",G8297)</f>
        <v>5/22/2018</v>
      </c>
      <c r="K8297" t="s">
        <v>45426</v>
      </c>
      <c r="M8297" t="s">
        <v>48958</v>
      </c>
      <c r="O8297" t="s">
        <v>49235</v>
      </c>
    </row>
    <row r="8298" spans="1:15" x14ac:dyDescent="0.2">
      <c r="A8298" t="s">
        <v>47202</v>
      </c>
      <c r="B8298" t="s">
        <v>45434</v>
      </c>
      <c r="C8298" t="s">
        <v>49516</v>
      </c>
      <c r="D8298" t="str">
        <f>VLOOKUP(C8298,key!A$2:B$634,2,FALSE)</f>
        <v>Khab wa al-Sha'af</v>
      </c>
      <c r="E8298" t="str">
        <f>VLOOKUP(D8298,key!B$2:D$634,2,FALSE)</f>
        <v>YEM84</v>
      </c>
      <c r="G8298" s="1">
        <v>2018</v>
      </c>
      <c r="H8298" s="1">
        <v>5</v>
      </c>
      <c r="I8298" s="1">
        <v>21</v>
      </c>
      <c r="J8298" s="3" t="str">
        <f>CONCATENATE(H8298,"/",I8298,"/",G8298)</f>
        <v>5/21/2018</v>
      </c>
      <c r="K8298" t="s">
        <v>45426</v>
      </c>
      <c r="M8298" t="s">
        <v>48975</v>
      </c>
      <c r="O8298" t="s">
        <v>49235</v>
      </c>
    </row>
    <row r="8299" spans="1:15" x14ac:dyDescent="0.2">
      <c r="A8299" t="s">
        <v>47203</v>
      </c>
      <c r="B8299" t="s">
        <v>45434</v>
      </c>
      <c r="C8299" t="s">
        <v>49516</v>
      </c>
      <c r="D8299" t="str">
        <f>VLOOKUP(C8299,key!A$2:B$634,2,FALSE)</f>
        <v>Khab wa al-Sha'af</v>
      </c>
      <c r="E8299" t="str">
        <f>VLOOKUP(D8299,key!B$2:D$634,2,FALSE)</f>
        <v>YEM84</v>
      </c>
      <c r="G8299" s="1">
        <v>2018</v>
      </c>
      <c r="H8299" s="1">
        <v>5</v>
      </c>
      <c r="I8299" s="1">
        <v>21</v>
      </c>
      <c r="J8299" s="3" t="str">
        <f>CONCATENATE(H8299,"/",I8299,"/",G8299)</f>
        <v>5/21/2018</v>
      </c>
      <c r="K8299" t="s">
        <v>45427</v>
      </c>
      <c r="M8299" t="s">
        <v>48976</v>
      </c>
      <c r="O8299" t="s">
        <v>49248</v>
      </c>
    </row>
    <row r="8300" spans="1:15" x14ac:dyDescent="0.2">
      <c r="A8300" t="s">
        <v>47225</v>
      </c>
      <c r="B8300" t="s">
        <v>45434</v>
      </c>
      <c r="C8300" t="s">
        <v>49516</v>
      </c>
      <c r="D8300" t="str">
        <f>VLOOKUP(C8300,key!A$2:B$634,2,FALSE)</f>
        <v>Khab wa al-Sha'af</v>
      </c>
      <c r="E8300" t="str">
        <f>VLOOKUP(D8300,key!B$2:D$634,2,FALSE)</f>
        <v>YEM84</v>
      </c>
      <c r="G8300" s="1">
        <v>2018</v>
      </c>
      <c r="H8300" s="1">
        <v>5</v>
      </c>
      <c r="I8300" s="1">
        <v>20</v>
      </c>
      <c r="J8300" s="3" t="str">
        <f>CONCATENATE(H8300,"/",I8300,"/",G8300)</f>
        <v>5/20/2018</v>
      </c>
      <c r="K8300" t="s">
        <v>45427</v>
      </c>
      <c r="M8300" t="s">
        <v>48996</v>
      </c>
      <c r="O8300" t="s">
        <v>49235</v>
      </c>
    </row>
    <row r="8301" spans="1:15" x14ac:dyDescent="0.2">
      <c r="A8301" t="s">
        <v>47263</v>
      </c>
      <c r="B8301" t="s">
        <v>45434</v>
      </c>
      <c r="C8301" t="s">
        <v>49516</v>
      </c>
      <c r="D8301" t="str">
        <f>VLOOKUP(C8301,key!A$2:B$634,2,FALSE)</f>
        <v>Khab wa al-Sha'af</v>
      </c>
      <c r="E8301" t="str">
        <f>VLOOKUP(D8301,key!B$2:D$634,2,FALSE)</f>
        <v>YEM84</v>
      </c>
      <c r="G8301" s="1">
        <v>2018</v>
      </c>
      <c r="H8301" s="1">
        <v>5</v>
      </c>
      <c r="I8301" s="1">
        <v>18</v>
      </c>
      <c r="J8301" s="3" t="str">
        <f>CONCATENATE(H8301,"/",I8301,"/",G8301)</f>
        <v>5/18/2018</v>
      </c>
      <c r="K8301" t="s">
        <v>45426</v>
      </c>
      <c r="M8301" t="s">
        <v>49033</v>
      </c>
      <c r="O8301" t="s">
        <v>49235</v>
      </c>
    </row>
    <row r="8302" spans="1:15" x14ac:dyDescent="0.2">
      <c r="A8302" t="s">
        <v>47297</v>
      </c>
      <c r="B8302" t="s">
        <v>45434</v>
      </c>
      <c r="C8302" t="s">
        <v>49516</v>
      </c>
      <c r="D8302" t="str">
        <f>VLOOKUP(C8302,key!A$2:B$634,2,FALSE)</f>
        <v>Khab wa al-Sha'af</v>
      </c>
      <c r="E8302" t="str">
        <f>VLOOKUP(D8302,key!B$2:D$634,2,FALSE)</f>
        <v>YEM84</v>
      </c>
      <c r="G8302" s="1">
        <v>2018</v>
      </c>
      <c r="H8302" s="1">
        <v>5</v>
      </c>
      <c r="I8302" s="1">
        <v>16</v>
      </c>
      <c r="J8302" s="3" t="str">
        <f>CONCATENATE(H8302,"/",I8302,"/",G8302)</f>
        <v>5/16/2018</v>
      </c>
      <c r="K8302" t="s">
        <v>45426</v>
      </c>
      <c r="M8302" t="s">
        <v>49060</v>
      </c>
      <c r="O8302" t="s">
        <v>49248</v>
      </c>
    </row>
    <row r="8303" spans="1:15" x14ac:dyDescent="0.2">
      <c r="A8303" t="s">
        <v>47298</v>
      </c>
      <c r="B8303" t="s">
        <v>45434</v>
      </c>
      <c r="C8303" t="s">
        <v>49516</v>
      </c>
      <c r="D8303" t="str">
        <f>VLOOKUP(C8303,key!A$2:B$634,2,FALSE)</f>
        <v>Khab wa al-Sha'af</v>
      </c>
      <c r="E8303" t="str">
        <f>VLOOKUP(D8303,key!B$2:D$634,2,FALSE)</f>
        <v>YEM84</v>
      </c>
      <c r="G8303" s="1">
        <v>2018</v>
      </c>
      <c r="H8303" s="1">
        <v>5</v>
      </c>
      <c r="I8303" s="1">
        <v>16</v>
      </c>
      <c r="J8303" s="3" t="str">
        <f>CONCATENATE(H8303,"/",I8303,"/",G8303)</f>
        <v>5/16/2018</v>
      </c>
      <c r="K8303" t="s">
        <v>45426</v>
      </c>
      <c r="M8303" t="s">
        <v>49060</v>
      </c>
      <c r="O8303" t="s">
        <v>49248</v>
      </c>
    </row>
    <row r="8304" spans="1:15" x14ac:dyDescent="0.2">
      <c r="A8304" t="s">
        <v>47377</v>
      </c>
      <c r="B8304" t="s">
        <v>45434</v>
      </c>
      <c r="C8304" t="s">
        <v>49516</v>
      </c>
      <c r="D8304" t="str">
        <f>VLOOKUP(C8304,key!A$2:B$634,2,FALSE)</f>
        <v>Khab wa al-Sha'af</v>
      </c>
      <c r="E8304" t="str">
        <f>VLOOKUP(D8304,key!B$2:D$634,2,FALSE)</f>
        <v>YEM84</v>
      </c>
      <c r="G8304" s="1">
        <v>2018</v>
      </c>
      <c r="H8304" s="1">
        <v>5</v>
      </c>
      <c r="I8304" s="1">
        <v>13</v>
      </c>
      <c r="J8304" s="3" t="str">
        <f>CONCATENATE(H8304,"/",I8304,"/",G8304)</f>
        <v>5/13/2018</v>
      </c>
      <c r="K8304" t="s">
        <v>45426</v>
      </c>
      <c r="M8304" t="s">
        <v>49130</v>
      </c>
      <c r="O8304" t="s">
        <v>49441</v>
      </c>
    </row>
    <row r="8305" spans="1:15" x14ac:dyDescent="0.2">
      <c r="A8305" t="s">
        <v>47387</v>
      </c>
      <c r="B8305" t="s">
        <v>45434</v>
      </c>
      <c r="C8305" t="s">
        <v>49516</v>
      </c>
      <c r="D8305" t="str">
        <f>VLOOKUP(C8305,key!A$2:B$634,2,FALSE)</f>
        <v>Khab wa al-Sha'af</v>
      </c>
      <c r="E8305" t="str">
        <f>VLOOKUP(D8305,key!B$2:D$634,2,FALSE)</f>
        <v>YEM84</v>
      </c>
      <c r="G8305" s="1">
        <v>2018</v>
      </c>
      <c r="H8305" s="1">
        <v>5</v>
      </c>
      <c r="I8305" s="1">
        <v>12</v>
      </c>
      <c r="J8305" s="3" t="str">
        <f>CONCATENATE(H8305,"/",I8305,"/",G8305)</f>
        <v>5/12/2018</v>
      </c>
      <c r="K8305" t="s">
        <v>45427</v>
      </c>
      <c r="M8305" t="s">
        <v>49140</v>
      </c>
      <c r="O8305" t="s">
        <v>49248</v>
      </c>
    </row>
    <row r="8306" spans="1:15" x14ac:dyDescent="0.2">
      <c r="A8306" t="s">
        <v>47466</v>
      </c>
      <c r="B8306" t="s">
        <v>45434</v>
      </c>
      <c r="C8306" t="s">
        <v>49516</v>
      </c>
      <c r="D8306" t="str">
        <f>VLOOKUP(C8306,key!A$2:B$634,2,FALSE)</f>
        <v>Khab wa al-Sha'af</v>
      </c>
      <c r="E8306" t="str">
        <f>VLOOKUP(D8306,key!B$2:D$634,2,FALSE)</f>
        <v>YEM84</v>
      </c>
      <c r="G8306" s="1">
        <v>2018</v>
      </c>
      <c r="H8306" s="1">
        <v>5</v>
      </c>
      <c r="I8306" s="1">
        <v>9</v>
      </c>
      <c r="J8306" s="3" t="str">
        <f>CONCATENATE(H8306,"/",I8306,"/",G8306)</f>
        <v>5/9/2018</v>
      </c>
      <c r="K8306" t="s">
        <v>45426</v>
      </c>
      <c r="M8306" t="s">
        <v>49203</v>
      </c>
      <c r="O8306" t="s">
        <v>49248</v>
      </c>
    </row>
    <row r="8307" spans="1:15" x14ac:dyDescent="0.2">
      <c r="A8307" t="s">
        <v>47500</v>
      </c>
      <c r="B8307" t="s">
        <v>45434</v>
      </c>
      <c r="C8307" t="s">
        <v>49516</v>
      </c>
      <c r="D8307" t="str">
        <f>VLOOKUP(C8307,key!A$2:B$634,2,FALSE)</f>
        <v>Khab wa al-Sha'af</v>
      </c>
      <c r="E8307" t="str">
        <f>VLOOKUP(D8307,key!B$2:D$634,2,FALSE)</f>
        <v>YEM84</v>
      </c>
      <c r="G8307" s="1">
        <v>2018</v>
      </c>
      <c r="H8307" s="1">
        <v>5</v>
      </c>
      <c r="I8307" s="1">
        <v>8</v>
      </c>
      <c r="J8307" s="3" t="str">
        <f>CONCATENATE(H8307,"/",I8307,"/",G8307)</f>
        <v>5/8/2018</v>
      </c>
      <c r="K8307" t="s">
        <v>45426</v>
      </c>
      <c r="M8307" t="s">
        <v>49232</v>
      </c>
      <c r="O8307" t="s">
        <v>49248</v>
      </c>
    </row>
    <row r="8308" spans="1:15" x14ac:dyDescent="0.2">
      <c r="A8308" t="s">
        <v>2103</v>
      </c>
      <c r="B8308" t="s">
        <v>12278</v>
      </c>
      <c r="C8308" t="s">
        <v>12431</v>
      </c>
      <c r="D8308" t="str">
        <f>VLOOKUP(C8308,key!A$2:B$634,2,FALSE)</f>
        <v>Khamir</v>
      </c>
      <c r="E8308" t="str">
        <f>VLOOKUP(D8308,key!B$2:D$634,2,FALSE)</f>
        <v>YEM128</v>
      </c>
      <c r="F8308">
        <v>18</v>
      </c>
      <c r="G8308">
        <v>2017</v>
      </c>
      <c r="H8308">
        <v>12</v>
      </c>
      <c r="I8308">
        <v>2</v>
      </c>
      <c r="J8308" s="3">
        <v>43071</v>
      </c>
      <c r="K8308" t="s">
        <v>45427</v>
      </c>
      <c r="L8308" t="s">
        <v>14605</v>
      </c>
      <c r="M8308" t="s">
        <v>26254</v>
      </c>
      <c r="N8308" t="s">
        <v>35881</v>
      </c>
      <c r="O8308" t="s">
        <v>37732</v>
      </c>
    </row>
    <row r="8309" spans="1:15" x14ac:dyDescent="0.2">
      <c r="A8309" t="s">
        <v>2157</v>
      </c>
      <c r="B8309" t="s">
        <v>12278</v>
      </c>
      <c r="C8309" t="s">
        <v>12431</v>
      </c>
      <c r="D8309" t="str">
        <f>VLOOKUP(C8309,key!A$2:B$634,2,FALSE)</f>
        <v>Khamir</v>
      </c>
      <c r="E8309" t="str">
        <f>VLOOKUP(D8309,key!B$2:D$634,2,FALSE)</f>
        <v>YEM128</v>
      </c>
      <c r="F8309">
        <v>18</v>
      </c>
      <c r="G8309">
        <v>2017</v>
      </c>
      <c r="H8309">
        <v>12</v>
      </c>
      <c r="I8309">
        <v>3</v>
      </c>
      <c r="J8309" s="3">
        <v>43072</v>
      </c>
      <c r="K8309" t="s">
        <v>45427</v>
      </c>
      <c r="L8309" t="s">
        <v>14653</v>
      </c>
      <c r="M8309" t="s">
        <v>26306</v>
      </c>
      <c r="N8309" t="s">
        <v>35882</v>
      </c>
      <c r="O8309" t="s">
        <v>37769</v>
      </c>
    </row>
    <row r="8310" spans="1:15" x14ac:dyDescent="0.2">
      <c r="A8310" t="s">
        <v>2158</v>
      </c>
      <c r="B8310" t="s">
        <v>12278</v>
      </c>
      <c r="C8310" t="s">
        <v>12431</v>
      </c>
      <c r="D8310" t="str">
        <f>VLOOKUP(C8310,key!A$2:B$634,2,FALSE)</f>
        <v>Khamir</v>
      </c>
      <c r="E8310" t="str">
        <f>VLOOKUP(D8310,key!B$2:D$634,2,FALSE)</f>
        <v>YEM128</v>
      </c>
      <c r="F8310">
        <v>18</v>
      </c>
      <c r="G8310">
        <v>2017</v>
      </c>
      <c r="H8310">
        <v>12</v>
      </c>
      <c r="I8310">
        <v>3</v>
      </c>
      <c r="J8310" s="3">
        <v>43072</v>
      </c>
      <c r="K8310" t="s">
        <v>45427</v>
      </c>
      <c r="L8310" t="s">
        <v>14654</v>
      </c>
      <c r="M8310" t="s">
        <v>26307</v>
      </c>
      <c r="N8310" t="s">
        <v>35882</v>
      </c>
      <c r="O8310" t="s">
        <v>37770</v>
      </c>
    </row>
    <row r="8311" spans="1:15" x14ac:dyDescent="0.2">
      <c r="A8311" t="s">
        <v>2159</v>
      </c>
      <c r="B8311" t="s">
        <v>12278</v>
      </c>
      <c r="C8311" t="s">
        <v>12431</v>
      </c>
      <c r="D8311" t="str">
        <f>VLOOKUP(C8311,key!A$2:B$634,2,FALSE)</f>
        <v>Khamir</v>
      </c>
      <c r="E8311" t="str">
        <f>VLOOKUP(D8311,key!B$2:D$634,2,FALSE)</f>
        <v>YEM128</v>
      </c>
      <c r="F8311">
        <v>18</v>
      </c>
      <c r="G8311">
        <v>2017</v>
      </c>
      <c r="H8311">
        <v>12</v>
      </c>
      <c r="I8311">
        <v>3</v>
      </c>
      <c r="J8311" s="3">
        <v>43072</v>
      </c>
      <c r="K8311" t="s">
        <v>45427</v>
      </c>
      <c r="L8311" t="s">
        <v>14655</v>
      </c>
      <c r="M8311" t="s">
        <v>26308</v>
      </c>
      <c r="N8311" t="s">
        <v>35882</v>
      </c>
      <c r="O8311" t="s">
        <v>37770</v>
      </c>
    </row>
    <row r="8312" spans="1:15" x14ac:dyDescent="0.2">
      <c r="A8312" t="s">
        <v>2160</v>
      </c>
      <c r="B8312" t="s">
        <v>12278</v>
      </c>
      <c r="C8312" t="s">
        <v>12431</v>
      </c>
      <c r="D8312" t="str">
        <f>VLOOKUP(C8312,key!A$2:B$634,2,FALSE)</f>
        <v>Khamir</v>
      </c>
      <c r="E8312" t="str">
        <f>VLOOKUP(D8312,key!B$2:D$634,2,FALSE)</f>
        <v>YEM128</v>
      </c>
      <c r="F8312">
        <v>18</v>
      </c>
      <c r="G8312">
        <v>2017</v>
      </c>
      <c r="H8312">
        <v>12</v>
      </c>
      <c r="I8312">
        <v>3</v>
      </c>
      <c r="J8312" s="3">
        <v>43072</v>
      </c>
      <c r="K8312" t="s">
        <v>45427</v>
      </c>
      <c r="L8312" t="s">
        <v>14656</v>
      </c>
      <c r="M8312" t="s">
        <v>26309</v>
      </c>
      <c r="N8312" t="s">
        <v>35882</v>
      </c>
      <c r="O8312" t="s">
        <v>37771</v>
      </c>
    </row>
    <row r="8313" spans="1:15" x14ac:dyDescent="0.2">
      <c r="A8313" t="s">
        <v>2809</v>
      </c>
      <c r="B8313" t="s">
        <v>12278</v>
      </c>
      <c r="C8313" t="s">
        <v>12431</v>
      </c>
      <c r="D8313" t="str">
        <f>VLOOKUP(C8313,key!A$2:B$634,2,FALSE)</f>
        <v>Khamir</v>
      </c>
      <c r="E8313" t="str">
        <f>VLOOKUP(D8313,key!B$2:D$634,2,FALSE)</f>
        <v>YEM128</v>
      </c>
      <c r="F8313">
        <v>20</v>
      </c>
      <c r="G8313">
        <v>2017</v>
      </c>
      <c r="H8313">
        <v>12</v>
      </c>
      <c r="I8313">
        <v>17</v>
      </c>
      <c r="J8313" s="3">
        <v>43086</v>
      </c>
      <c r="K8313" t="s">
        <v>45427</v>
      </c>
      <c r="L8313" t="s">
        <v>15282</v>
      </c>
      <c r="M8313" t="s">
        <v>26938</v>
      </c>
      <c r="N8313" t="s">
        <v>35882</v>
      </c>
      <c r="O8313" t="s">
        <v>38197</v>
      </c>
    </row>
    <row r="8314" spans="1:15" x14ac:dyDescent="0.2">
      <c r="A8314" t="s">
        <v>5241</v>
      </c>
      <c r="B8314" t="s">
        <v>12278</v>
      </c>
      <c r="C8314" t="s">
        <v>12431</v>
      </c>
      <c r="D8314" t="str">
        <f>VLOOKUP(C8314,key!A$2:B$634,2,FALSE)</f>
        <v>Khamir</v>
      </c>
      <c r="E8314" t="str">
        <f>VLOOKUP(D8314,key!B$2:D$634,2,FALSE)</f>
        <v>YEM128</v>
      </c>
      <c r="F8314">
        <v>26</v>
      </c>
      <c r="G8314">
        <v>2018</v>
      </c>
      <c r="H8314">
        <v>1</v>
      </c>
      <c r="I8314">
        <v>24</v>
      </c>
      <c r="J8314" s="3">
        <v>43124</v>
      </c>
      <c r="K8314" t="s">
        <v>45429</v>
      </c>
      <c r="L8314" t="s">
        <v>17577</v>
      </c>
      <c r="M8314" t="s">
        <v>29263</v>
      </c>
      <c r="N8314" t="s">
        <v>35882</v>
      </c>
      <c r="O8314" t="s">
        <v>40099</v>
      </c>
    </row>
    <row r="8315" spans="1:15" x14ac:dyDescent="0.2">
      <c r="A8315" t="s">
        <v>5320</v>
      </c>
      <c r="B8315" t="s">
        <v>12278</v>
      </c>
      <c r="C8315" t="s">
        <v>12431</v>
      </c>
      <c r="D8315" t="str">
        <f>VLOOKUP(C8315,key!A$2:B$634,2,FALSE)</f>
        <v>Khamir</v>
      </c>
      <c r="E8315" t="str">
        <f>VLOOKUP(D8315,key!B$2:D$634,2,FALSE)</f>
        <v>YEM128</v>
      </c>
      <c r="F8315">
        <v>26</v>
      </c>
      <c r="G8315">
        <v>2018</v>
      </c>
      <c r="H8315">
        <v>1</v>
      </c>
      <c r="I8315">
        <v>25</v>
      </c>
      <c r="J8315" s="3">
        <v>43125</v>
      </c>
      <c r="K8315" t="s">
        <v>45429</v>
      </c>
      <c r="L8315" t="s">
        <v>17653</v>
      </c>
      <c r="M8315" t="s">
        <v>29340</v>
      </c>
      <c r="N8315" t="s">
        <v>35882</v>
      </c>
      <c r="O8315" t="s">
        <v>40157</v>
      </c>
    </row>
    <row r="8316" spans="1:15" x14ac:dyDescent="0.2">
      <c r="A8316" t="s">
        <v>6067</v>
      </c>
      <c r="B8316" t="s">
        <v>12278</v>
      </c>
      <c r="C8316" t="s">
        <v>12431</v>
      </c>
      <c r="D8316" t="str">
        <f>VLOOKUP(C8316,key!A$2:B$634,2,FALSE)</f>
        <v>Khamir</v>
      </c>
      <c r="E8316" t="str">
        <f>VLOOKUP(D8316,key!B$2:D$634,2,FALSE)</f>
        <v>YEM128</v>
      </c>
      <c r="F8316">
        <v>27</v>
      </c>
      <c r="G8316">
        <v>2018</v>
      </c>
      <c r="H8316">
        <v>2</v>
      </c>
      <c r="I8316">
        <v>2</v>
      </c>
      <c r="J8316" s="3">
        <v>43133</v>
      </c>
      <c r="K8316" t="s">
        <v>45428</v>
      </c>
      <c r="L8316" t="s">
        <v>18345</v>
      </c>
      <c r="M8316" t="s">
        <v>30040</v>
      </c>
      <c r="N8316" t="s">
        <v>35882</v>
      </c>
      <c r="O8316" t="s">
        <v>40694</v>
      </c>
    </row>
    <row r="8317" spans="1:15" x14ac:dyDescent="0.2">
      <c r="A8317" t="s">
        <v>7200</v>
      </c>
      <c r="B8317" t="s">
        <v>12278</v>
      </c>
      <c r="C8317" t="s">
        <v>12431</v>
      </c>
      <c r="D8317" t="str">
        <f>VLOOKUP(C8317,key!A$2:B$634,2,FALSE)</f>
        <v>Khamir</v>
      </c>
      <c r="E8317" t="str">
        <f>VLOOKUP(D8317,key!B$2:D$634,2,FALSE)</f>
        <v>YEM128</v>
      </c>
      <c r="F8317">
        <v>29</v>
      </c>
      <c r="G8317">
        <v>2018</v>
      </c>
      <c r="H8317">
        <v>2</v>
      </c>
      <c r="I8317">
        <v>15</v>
      </c>
      <c r="J8317" s="3">
        <v>43146</v>
      </c>
      <c r="K8317" t="s">
        <v>45429</v>
      </c>
      <c r="L8317" t="s">
        <v>19374</v>
      </c>
      <c r="M8317" t="s">
        <v>31071</v>
      </c>
      <c r="N8317" t="s">
        <v>35882</v>
      </c>
      <c r="O8317" t="s">
        <v>41482</v>
      </c>
    </row>
    <row r="8318" spans="1:15" x14ac:dyDescent="0.2">
      <c r="A8318" t="s">
        <v>9414</v>
      </c>
      <c r="B8318" t="s">
        <v>12278</v>
      </c>
      <c r="C8318" t="s">
        <v>12431</v>
      </c>
      <c r="D8318" t="str">
        <f>VLOOKUP(C8318,key!A$2:B$634,2,FALSE)</f>
        <v>Khamir</v>
      </c>
      <c r="E8318" t="str">
        <f>VLOOKUP(D8318,key!B$2:D$634,2,FALSE)</f>
        <v>YEM128</v>
      </c>
      <c r="F8318">
        <v>34</v>
      </c>
      <c r="G8318">
        <v>2018</v>
      </c>
      <c r="H8318">
        <v>3</v>
      </c>
      <c r="I8318">
        <v>19</v>
      </c>
      <c r="J8318" s="3">
        <v>43178</v>
      </c>
      <c r="K8318" t="s">
        <v>12523</v>
      </c>
      <c r="L8318" t="s">
        <v>21462</v>
      </c>
      <c r="M8318" t="s">
        <v>33179</v>
      </c>
      <c r="N8318" t="s">
        <v>35881</v>
      </c>
      <c r="O8318" t="s">
        <v>43162</v>
      </c>
    </row>
    <row r="8319" spans="1:15" x14ac:dyDescent="0.2">
      <c r="A8319" t="s">
        <v>9579</v>
      </c>
      <c r="B8319" t="s">
        <v>12278</v>
      </c>
      <c r="C8319" t="s">
        <v>12431</v>
      </c>
      <c r="D8319" t="str">
        <f>VLOOKUP(C8319,key!A$2:B$634,2,FALSE)</f>
        <v>Khamir</v>
      </c>
      <c r="E8319" t="str">
        <f>VLOOKUP(D8319,key!B$2:D$634,2,FALSE)</f>
        <v>YEM128</v>
      </c>
      <c r="F8319">
        <v>34</v>
      </c>
      <c r="G8319">
        <v>2018</v>
      </c>
      <c r="H8319">
        <v>3</v>
      </c>
      <c r="I8319">
        <v>22</v>
      </c>
      <c r="J8319" s="3">
        <v>43181</v>
      </c>
      <c r="K8319" t="s">
        <v>45427</v>
      </c>
      <c r="L8319" t="s">
        <v>21621</v>
      </c>
      <c r="M8319" t="s">
        <v>33338</v>
      </c>
      <c r="N8319" t="s">
        <v>35882</v>
      </c>
      <c r="O8319" t="s">
        <v>43307</v>
      </c>
    </row>
    <row r="8320" spans="1:15" x14ac:dyDescent="0.2">
      <c r="A8320" t="s">
        <v>10075</v>
      </c>
      <c r="B8320" t="s">
        <v>12278</v>
      </c>
      <c r="C8320" t="s">
        <v>12431</v>
      </c>
      <c r="D8320" t="str">
        <f>VLOOKUP(C8320,key!A$2:B$634,2,FALSE)</f>
        <v>Khamir</v>
      </c>
      <c r="E8320" t="str">
        <f>VLOOKUP(D8320,key!B$2:D$634,2,FALSE)</f>
        <v>YEM128</v>
      </c>
      <c r="F8320">
        <v>35</v>
      </c>
      <c r="G8320">
        <v>2018</v>
      </c>
      <c r="H8320">
        <v>3</v>
      </c>
      <c r="I8320">
        <v>30</v>
      </c>
      <c r="J8320" s="3">
        <v>43189</v>
      </c>
      <c r="K8320" t="s">
        <v>45429</v>
      </c>
      <c r="L8320" t="s">
        <v>22094</v>
      </c>
      <c r="M8320" t="s">
        <v>33816</v>
      </c>
      <c r="N8320" t="s">
        <v>35882</v>
      </c>
      <c r="O8320" t="s">
        <v>43689</v>
      </c>
    </row>
    <row r="8321" spans="1:15" x14ac:dyDescent="0.2">
      <c r="A8321" t="s">
        <v>10076</v>
      </c>
      <c r="B8321" t="s">
        <v>12278</v>
      </c>
      <c r="C8321" t="s">
        <v>12431</v>
      </c>
      <c r="D8321" t="str">
        <f>VLOOKUP(C8321,key!A$2:B$634,2,FALSE)</f>
        <v>Khamir</v>
      </c>
      <c r="E8321" t="str">
        <f>VLOOKUP(D8321,key!B$2:D$634,2,FALSE)</f>
        <v>YEM128</v>
      </c>
      <c r="F8321">
        <v>35</v>
      </c>
      <c r="G8321">
        <v>2018</v>
      </c>
      <c r="H8321">
        <v>3</v>
      </c>
      <c r="I8321">
        <v>30</v>
      </c>
      <c r="J8321" s="3">
        <v>43189</v>
      </c>
      <c r="K8321" t="s">
        <v>45427</v>
      </c>
      <c r="L8321" t="s">
        <v>22095</v>
      </c>
      <c r="M8321" t="s">
        <v>33817</v>
      </c>
      <c r="N8321" t="s">
        <v>35882</v>
      </c>
      <c r="O8321" t="s">
        <v>43689</v>
      </c>
    </row>
    <row r="8322" spans="1:15" x14ac:dyDescent="0.2">
      <c r="A8322" t="s">
        <v>11465</v>
      </c>
      <c r="B8322" t="s">
        <v>12278</v>
      </c>
      <c r="C8322" t="s">
        <v>12431</v>
      </c>
      <c r="D8322" t="str">
        <f>VLOOKUP(C8322,key!A$2:B$634,2,FALSE)</f>
        <v>Khamir</v>
      </c>
      <c r="E8322" t="str">
        <f>VLOOKUP(D8322,key!B$2:D$634,2,FALSE)</f>
        <v>YEM128</v>
      </c>
      <c r="F8322">
        <v>38</v>
      </c>
      <c r="G8322">
        <v>2018</v>
      </c>
      <c r="H8322">
        <v>4</v>
      </c>
      <c r="I8322">
        <v>21</v>
      </c>
      <c r="J8322" s="3">
        <v>43211</v>
      </c>
      <c r="K8322" t="s">
        <v>12523</v>
      </c>
      <c r="L8322" t="s">
        <v>23420</v>
      </c>
      <c r="M8322" t="s">
        <v>35154</v>
      </c>
      <c r="N8322" t="s">
        <v>35883</v>
      </c>
      <c r="O8322" t="s">
        <v>44782</v>
      </c>
    </row>
    <row r="8323" spans="1:15" x14ac:dyDescent="0.2">
      <c r="A8323" t="s">
        <v>11958</v>
      </c>
      <c r="B8323" t="s">
        <v>12278</v>
      </c>
      <c r="C8323" t="s">
        <v>12431</v>
      </c>
      <c r="D8323" t="str">
        <f>VLOOKUP(C8323,key!A$2:B$634,2,FALSE)</f>
        <v>Khamir</v>
      </c>
      <c r="E8323" t="str">
        <f>VLOOKUP(D8323,key!B$2:D$634,2,FALSE)</f>
        <v>YEM128</v>
      </c>
      <c r="F8323">
        <v>40</v>
      </c>
      <c r="G8323">
        <v>2018</v>
      </c>
      <c r="H8323">
        <v>5</v>
      </c>
      <c r="I8323">
        <v>1</v>
      </c>
      <c r="J8323" s="3">
        <v>43221</v>
      </c>
      <c r="K8323" t="s">
        <v>45430</v>
      </c>
      <c r="L8323" t="s">
        <v>23885</v>
      </c>
      <c r="M8323" t="s">
        <v>35629</v>
      </c>
      <c r="N8323" t="s">
        <v>35882</v>
      </c>
      <c r="O8323" t="s">
        <v>45162</v>
      </c>
    </row>
    <row r="8324" spans="1:15" x14ac:dyDescent="0.2">
      <c r="A8324" t="s">
        <v>12181</v>
      </c>
      <c r="B8324" t="s">
        <v>12278</v>
      </c>
      <c r="C8324" t="s">
        <v>12431</v>
      </c>
      <c r="D8324" t="str">
        <f>VLOOKUP(C8324,key!A$2:B$634,2,FALSE)</f>
        <v>Khamir</v>
      </c>
      <c r="E8324" t="str">
        <f>VLOOKUP(D8324,key!B$2:D$634,2,FALSE)</f>
        <v>YEM128</v>
      </c>
      <c r="F8324">
        <v>40</v>
      </c>
      <c r="G8324">
        <v>2018</v>
      </c>
      <c r="H8324">
        <v>5</v>
      </c>
      <c r="I8324">
        <v>6</v>
      </c>
      <c r="J8324" s="3">
        <v>43226</v>
      </c>
      <c r="K8324" t="s">
        <v>45430</v>
      </c>
      <c r="L8324" t="s">
        <v>24098</v>
      </c>
      <c r="M8324" t="s">
        <v>35845</v>
      </c>
      <c r="N8324" t="s">
        <v>35882</v>
      </c>
      <c r="O8324" t="s">
        <v>45351</v>
      </c>
    </row>
    <row r="8325" spans="1:15" x14ac:dyDescent="0.2">
      <c r="A8325" t="s">
        <v>542</v>
      </c>
      <c r="B8325" t="s">
        <v>12275</v>
      </c>
      <c r="C8325" t="s">
        <v>12339</v>
      </c>
      <c r="D8325" t="str">
        <f>VLOOKUP(C8325,key!A$2:B$634,2,FALSE)</f>
        <v>Khanfar</v>
      </c>
      <c r="E8325" t="str">
        <f>VLOOKUP(D8325,key!B$2:D$634,2,FALSE)</f>
        <v>YEM13</v>
      </c>
      <c r="F8325">
        <v>9</v>
      </c>
      <c r="G8325">
        <v>2017</v>
      </c>
      <c r="H8325">
        <v>9</v>
      </c>
      <c r="I8325">
        <v>28</v>
      </c>
      <c r="J8325" s="3">
        <v>43006</v>
      </c>
      <c r="K8325" t="s">
        <v>45427</v>
      </c>
      <c r="L8325" t="s">
        <v>13071</v>
      </c>
      <c r="M8325" t="s">
        <v>24723</v>
      </c>
      <c r="N8325" t="s">
        <v>35881</v>
      </c>
      <c r="O8325" t="s">
        <v>36396</v>
      </c>
    </row>
    <row r="8326" spans="1:15" x14ac:dyDescent="0.2">
      <c r="A8326" t="s">
        <v>553</v>
      </c>
      <c r="B8326" t="s">
        <v>12275</v>
      </c>
      <c r="C8326" t="s">
        <v>12339</v>
      </c>
      <c r="D8326" t="str">
        <f>VLOOKUP(C8326,key!A$2:B$634,2,FALSE)</f>
        <v>Khanfar</v>
      </c>
      <c r="E8326" t="str">
        <f>VLOOKUP(D8326,key!B$2:D$634,2,FALSE)</f>
        <v>YEM13</v>
      </c>
      <c r="F8326">
        <v>9</v>
      </c>
      <c r="G8326">
        <v>2017</v>
      </c>
      <c r="H8326">
        <v>9</v>
      </c>
      <c r="I8326">
        <v>29</v>
      </c>
      <c r="J8326" s="3">
        <v>43007</v>
      </c>
      <c r="K8326" t="s">
        <v>45427</v>
      </c>
      <c r="L8326" t="s">
        <v>13082</v>
      </c>
      <c r="M8326" t="s">
        <v>24734</v>
      </c>
      <c r="N8326" t="s">
        <v>35881</v>
      </c>
      <c r="O8326" t="s">
        <v>36407</v>
      </c>
    </row>
    <row r="8327" spans="1:15" x14ac:dyDescent="0.2">
      <c r="A8327" t="s">
        <v>561</v>
      </c>
      <c r="B8327" t="s">
        <v>12275</v>
      </c>
      <c r="C8327" t="s">
        <v>12339</v>
      </c>
      <c r="D8327" t="str">
        <f>VLOOKUP(C8327,key!A$2:B$634,2,FALSE)</f>
        <v>Khanfar</v>
      </c>
      <c r="E8327" t="str">
        <f>VLOOKUP(D8327,key!B$2:D$634,2,FALSE)</f>
        <v>YEM13</v>
      </c>
      <c r="F8327">
        <v>9</v>
      </c>
      <c r="G8327">
        <v>2017</v>
      </c>
      <c r="H8327">
        <v>9</v>
      </c>
      <c r="I8327">
        <v>30</v>
      </c>
      <c r="J8327" s="3">
        <v>43008</v>
      </c>
      <c r="K8327" t="s">
        <v>45428</v>
      </c>
      <c r="L8327" t="s">
        <v>13090</v>
      </c>
      <c r="M8327" t="s">
        <v>24742</v>
      </c>
      <c r="N8327" t="s">
        <v>35881</v>
      </c>
      <c r="O8327" t="s">
        <v>36414</v>
      </c>
    </row>
    <row r="8328" spans="1:15" x14ac:dyDescent="0.2">
      <c r="A8328" t="s">
        <v>611</v>
      </c>
      <c r="B8328" t="s">
        <v>12275</v>
      </c>
      <c r="C8328" t="s">
        <v>12339</v>
      </c>
      <c r="D8328" t="str">
        <f>VLOOKUP(C8328,key!A$2:B$634,2,FALSE)</f>
        <v>Khanfar</v>
      </c>
      <c r="E8328" t="str">
        <f>VLOOKUP(D8328,key!B$2:D$634,2,FALSE)</f>
        <v>YEM13</v>
      </c>
      <c r="F8328">
        <v>10</v>
      </c>
      <c r="G8328">
        <v>2017</v>
      </c>
      <c r="H8328">
        <v>10</v>
      </c>
      <c r="I8328">
        <v>4</v>
      </c>
      <c r="J8328" s="3">
        <v>43012</v>
      </c>
      <c r="K8328" t="s">
        <v>45427</v>
      </c>
      <c r="L8328" t="s">
        <v>13141</v>
      </c>
      <c r="M8328" t="s">
        <v>24793</v>
      </c>
      <c r="N8328" t="s">
        <v>35881</v>
      </c>
      <c r="O8328" t="s">
        <v>36458</v>
      </c>
    </row>
    <row r="8329" spans="1:15" x14ac:dyDescent="0.2">
      <c r="A8329" t="s">
        <v>625</v>
      </c>
      <c r="B8329" t="s">
        <v>12275</v>
      </c>
      <c r="C8329" t="s">
        <v>12339</v>
      </c>
      <c r="D8329" t="str">
        <f>VLOOKUP(C8329,key!A$2:B$634,2,FALSE)</f>
        <v>Khanfar</v>
      </c>
      <c r="E8329" t="str">
        <f>VLOOKUP(D8329,key!B$2:D$634,2,FALSE)</f>
        <v>YEM13</v>
      </c>
      <c r="F8329">
        <v>10</v>
      </c>
      <c r="G8329">
        <v>2017</v>
      </c>
      <c r="H8329">
        <v>10</v>
      </c>
      <c r="I8329">
        <v>6</v>
      </c>
      <c r="J8329" s="3">
        <v>43014</v>
      </c>
      <c r="K8329" t="s">
        <v>12524</v>
      </c>
      <c r="L8329" t="s">
        <v>13155</v>
      </c>
      <c r="M8329" t="s">
        <v>24807</v>
      </c>
      <c r="N8329" t="s">
        <v>35881</v>
      </c>
      <c r="O8329" t="s">
        <v>36470</v>
      </c>
    </row>
    <row r="8330" spans="1:15" x14ac:dyDescent="0.2">
      <c r="A8330" t="s">
        <v>5704</v>
      </c>
      <c r="B8330" t="s">
        <v>12275</v>
      </c>
      <c r="C8330" t="s">
        <v>12339</v>
      </c>
      <c r="D8330" t="str">
        <f>VLOOKUP(C8330,key!A$2:B$634,2,FALSE)</f>
        <v>Khanfar</v>
      </c>
      <c r="E8330" t="str">
        <f>VLOOKUP(D8330,key!B$2:D$634,2,FALSE)</f>
        <v>YEM13</v>
      </c>
      <c r="F8330">
        <v>27</v>
      </c>
      <c r="G8330">
        <v>2018</v>
      </c>
      <c r="H8330">
        <v>1</v>
      </c>
      <c r="I8330">
        <v>29</v>
      </c>
      <c r="J8330" s="3">
        <v>43129</v>
      </c>
      <c r="K8330" t="s">
        <v>45431</v>
      </c>
      <c r="L8330" t="s">
        <v>18005</v>
      </c>
      <c r="M8330" t="s">
        <v>29694</v>
      </c>
      <c r="N8330" t="s">
        <v>35881</v>
      </c>
      <c r="O8330" t="s">
        <v>40411</v>
      </c>
    </row>
    <row r="8331" spans="1:15" x14ac:dyDescent="0.2">
      <c r="A8331" t="s">
        <v>5897</v>
      </c>
      <c r="B8331" t="s">
        <v>12275</v>
      </c>
      <c r="C8331" t="s">
        <v>12339</v>
      </c>
      <c r="D8331" t="str">
        <f>VLOOKUP(C8331,key!A$2:B$634,2,FALSE)</f>
        <v>Khanfar</v>
      </c>
      <c r="E8331" t="str">
        <f>VLOOKUP(D8331,key!B$2:D$634,2,FALSE)</f>
        <v>YEM13</v>
      </c>
      <c r="F8331">
        <v>27</v>
      </c>
      <c r="G8331">
        <v>2018</v>
      </c>
      <c r="H8331">
        <v>1</v>
      </c>
      <c r="I8331">
        <v>31</v>
      </c>
      <c r="J8331" s="3">
        <v>43131</v>
      </c>
      <c r="K8331" t="s">
        <v>45427</v>
      </c>
      <c r="L8331" t="s">
        <v>18184</v>
      </c>
      <c r="M8331" t="s">
        <v>29877</v>
      </c>
      <c r="N8331" t="s">
        <v>35882</v>
      </c>
      <c r="O8331" t="s">
        <v>40551</v>
      </c>
    </row>
    <row r="8332" spans="1:15" x14ac:dyDescent="0.2">
      <c r="A8332" t="s">
        <v>6693</v>
      </c>
      <c r="B8332" t="s">
        <v>12275</v>
      </c>
      <c r="C8332" t="s">
        <v>12339</v>
      </c>
      <c r="D8332" t="str">
        <f>VLOOKUP(C8332,key!A$2:B$634,2,FALSE)</f>
        <v>Khanfar</v>
      </c>
      <c r="E8332" t="str">
        <f>VLOOKUP(D8332,key!B$2:D$634,2,FALSE)</f>
        <v>YEM13</v>
      </c>
      <c r="F8332">
        <v>28</v>
      </c>
      <c r="G8332">
        <v>2018</v>
      </c>
      <c r="H8332">
        <v>2</v>
      </c>
      <c r="I8332">
        <v>10</v>
      </c>
      <c r="J8332" s="3">
        <v>43141</v>
      </c>
      <c r="K8332" t="s">
        <v>45427</v>
      </c>
      <c r="L8332" t="s">
        <v>18909</v>
      </c>
      <c r="M8332" t="s">
        <v>30604</v>
      </c>
      <c r="N8332" t="s">
        <v>35881</v>
      </c>
      <c r="O8332" t="s">
        <v>41129</v>
      </c>
    </row>
    <row r="8333" spans="1:15" x14ac:dyDescent="0.2">
      <c r="A8333" t="s">
        <v>6836</v>
      </c>
      <c r="B8333" t="s">
        <v>12275</v>
      </c>
      <c r="C8333" t="s">
        <v>12339</v>
      </c>
      <c r="D8333" t="str">
        <f>VLOOKUP(C8333,key!A$2:B$634,2,FALSE)</f>
        <v>Khanfar</v>
      </c>
      <c r="E8333" t="str">
        <f>VLOOKUP(D8333,key!B$2:D$634,2,FALSE)</f>
        <v>YEM13</v>
      </c>
      <c r="F8333">
        <v>29</v>
      </c>
      <c r="G8333">
        <v>2018</v>
      </c>
      <c r="H8333">
        <v>2</v>
      </c>
      <c r="I8333">
        <v>12</v>
      </c>
      <c r="J8333" s="3">
        <v>43143</v>
      </c>
      <c r="K8333" t="s">
        <v>45429</v>
      </c>
      <c r="L8333" t="s">
        <v>19039</v>
      </c>
      <c r="M8333" t="s">
        <v>30736</v>
      </c>
      <c r="N8333" t="s">
        <v>35882</v>
      </c>
      <c r="O8333" t="s">
        <v>41242</v>
      </c>
    </row>
    <row r="8334" spans="1:15" x14ac:dyDescent="0.2">
      <c r="A8334" t="s">
        <v>7166</v>
      </c>
      <c r="B8334" t="s">
        <v>12275</v>
      </c>
      <c r="C8334" t="s">
        <v>12339</v>
      </c>
      <c r="D8334" t="str">
        <f>VLOOKUP(C8334,key!A$2:B$634,2,FALSE)</f>
        <v>Khanfar</v>
      </c>
      <c r="E8334" t="str">
        <f>VLOOKUP(D8334,key!B$2:D$634,2,FALSE)</f>
        <v>YEM13</v>
      </c>
      <c r="F8334">
        <v>29</v>
      </c>
      <c r="G8334">
        <v>2018</v>
      </c>
      <c r="H8334">
        <v>2</v>
      </c>
      <c r="I8334">
        <v>15</v>
      </c>
      <c r="J8334" s="3">
        <v>43146</v>
      </c>
      <c r="K8334" t="s">
        <v>12523</v>
      </c>
      <c r="L8334" t="s">
        <v>19341</v>
      </c>
      <c r="M8334" t="s">
        <v>31038</v>
      </c>
      <c r="N8334" t="s">
        <v>35881</v>
      </c>
      <c r="O8334" t="s">
        <v>41456</v>
      </c>
    </row>
    <row r="8335" spans="1:15" x14ac:dyDescent="0.2">
      <c r="A8335" t="s">
        <v>8591</v>
      </c>
      <c r="B8335" t="s">
        <v>12275</v>
      </c>
      <c r="C8335" t="s">
        <v>12339</v>
      </c>
      <c r="D8335" t="str">
        <f>VLOOKUP(C8335,key!A$2:B$634,2,FALSE)</f>
        <v>Khanfar</v>
      </c>
      <c r="E8335" t="str">
        <f>VLOOKUP(D8335,key!B$2:D$634,2,FALSE)</f>
        <v>YEM13</v>
      </c>
      <c r="F8335">
        <v>32</v>
      </c>
      <c r="G8335">
        <v>2018</v>
      </c>
      <c r="H8335">
        <v>3</v>
      </c>
      <c r="I8335">
        <v>6</v>
      </c>
      <c r="J8335" s="3">
        <v>43165</v>
      </c>
      <c r="K8335" t="s">
        <v>45431</v>
      </c>
      <c r="L8335" t="s">
        <v>20671</v>
      </c>
      <c r="M8335" t="s">
        <v>32381</v>
      </c>
      <c r="N8335" t="s">
        <v>35881</v>
      </c>
      <c r="O8335" t="s">
        <v>42489</v>
      </c>
    </row>
    <row r="8336" spans="1:15" x14ac:dyDescent="0.2">
      <c r="A8336" t="s">
        <v>9155</v>
      </c>
      <c r="B8336" t="s">
        <v>12275</v>
      </c>
      <c r="C8336" t="s">
        <v>12339</v>
      </c>
      <c r="D8336" t="str">
        <f>VLOOKUP(C8336,key!A$2:B$634,2,FALSE)</f>
        <v>Khanfar</v>
      </c>
      <c r="E8336" t="str">
        <f>VLOOKUP(D8336,key!B$2:D$634,2,FALSE)</f>
        <v>YEM13</v>
      </c>
      <c r="F8336">
        <v>33</v>
      </c>
      <c r="G8336">
        <v>2018</v>
      </c>
      <c r="H8336">
        <v>3</v>
      </c>
      <c r="I8336">
        <v>15</v>
      </c>
      <c r="J8336" s="3">
        <v>43174</v>
      </c>
      <c r="K8336" t="s">
        <v>45430</v>
      </c>
      <c r="L8336" t="s">
        <v>21214</v>
      </c>
      <c r="M8336" t="s">
        <v>32928</v>
      </c>
      <c r="N8336" t="s">
        <v>35881</v>
      </c>
      <c r="O8336" t="s">
        <v>42947</v>
      </c>
    </row>
    <row r="8337" spans="1:15" x14ac:dyDescent="0.2">
      <c r="A8337" t="s">
        <v>9156</v>
      </c>
      <c r="B8337" t="s">
        <v>12275</v>
      </c>
      <c r="C8337" t="s">
        <v>12339</v>
      </c>
      <c r="D8337" t="str">
        <f>VLOOKUP(C8337,key!A$2:B$634,2,FALSE)</f>
        <v>Khanfar</v>
      </c>
      <c r="E8337" t="str">
        <f>VLOOKUP(D8337,key!B$2:D$634,2,FALSE)</f>
        <v>YEM13</v>
      </c>
      <c r="F8337">
        <v>33</v>
      </c>
      <c r="G8337">
        <v>2018</v>
      </c>
      <c r="H8337">
        <v>3</v>
      </c>
      <c r="I8337">
        <v>15</v>
      </c>
      <c r="J8337" s="3">
        <v>43174</v>
      </c>
      <c r="K8337" t="s">
        <v>12523</v>
      </c>
      <c r="L8337" t="s">
        <v>21215</v>
      </c>
      <c r="M8337" t="s">
        <v>32929</v>
      </c>
      <c r="N8337" t="s">
        <v>35881</v>
      </c>
      <c r="O8337" t="s">
        <v>42948</v>
      </c>
    </row>
    <row r="8338" spans="1:15" x14ac:dyDescent="0.2">
      <c r="A8338" t="s">
        <v>9275</v>
      </c>
      <c r="B8338" t="s">
        <v>12275</v>
      </c>
      <c r="C8338" t="s">
        <v>12339</v>
      </c>
      <c r="D8338" t="str">
        <f>VLOOKUP(C8338,key!A$2:B$634,2,FALSE)</f>
        <v>Khanfar</v>
      </c>
      <c r="E8338" t="str">
        <f>VLOOKUP(D8338,key!B$2:D$634,2,FALSE)</f>
        <v>YEM13</v>
      </c>
      <c r="F8338">
        <v>33</v>
      </c>
      <c r="G8338">
        <v>2018</v>
      </c>
      <c r="H8338">
        <v>3</v>
      </c>
      <c r="I8338">
        <v>17</v>
      </c>
      <c r="J8338" s="3">
        <v>43176</v>
      </c>
      <c r="K8338" t="s">
        <v>45427</v>
      </c>
      <c r="L8338" t="s">
        <v>21328</v>
      </c>
      <c r="M8338" t="s">
        <v>33046</v>
      </c>
      <c r="N8338" t="s">
        <v>35881</v>
      </c>
      <c r="O8338" t="s">
        <v>43049</v>
      </c>
    </row>
    <row r="8339" spans="1:15" x14ac:dyDescent="0.2">
      <c r="A8339" t="s">
        <v>9391</v>
      </c>
      <c r="B8339" t="s">
        <v>12275</v>
      </c>
      <c r="C8339" t="s">
        <v>12339</v>
      </c>
      <c r="D8339" t="str">
        <f>VLOOKUP(C8339,key!A$2:B$634,2,FALSE)</f>
        <v>Khanfar</v>
      </c>
      <c r="E8339" t="str">
        <f>VLOOKUP(D8339,key!B$2:D$634,2,FALSE)</f>
        <v>YEM13</v>
      </c>
      <c r="F8339">
        <v>34</v>
      </c>
      <c r="G8339">
        <v>2018</v>
      </c>
      <c r="H8339">
        <v>3</v>
      </c>
      <c r="I8339">
        <v>19</v>
      </c>
      <c r="J8339" s="3">
        <v>43178</v>
      </c>
      <c r="K8339" t="s">
        <v>45431</v>
      </c>
      <c r="L8339" t="s">
        <v>21439</v>
      </c>
      <c r="M8339" t="s">
        <v>33156</v>
      </c>
      <c r="N8339" t="s">
        <v>35881</v>
      </c>
      <c r="O8339" t="s">
        <v>43144</v>
      </c>
    </row>
    <row r="8340" spans="1:15" x14ac:dyDescent="0.2">
      <c r="A8340" t="s">
        <v>10546</v>
      </c>
      <c r="B8340" t="s">
        <v>12275</v>
      </c>
      <c r="C8340" t="s">
        <v>12339</v>
      </c>
      <c r="D8340" t="str">
        <f>VLOOKUP(C8340,key!A$2:B$634,2,FALSE)</f>
        <v>Khanfar</v>
      </c>
      <c r="E8340" t="str">
        <f>VLOOKUP(D8340,key!B$2:D$634,2,FALSE)</f>
        <v>YEM13</v>
      </c>
      <c r="F8340">
        <v>36</v>
      </c>
      <c r="G8340">
        <v>2018</v>
      </c>
      <c r="H8340">
        <v>4</v>
      </c>
      <c r="I8340">
        <v>7</v>
      </c>
      <c r="J8340" s="3">
        <v>43197</v>
      </c>
      <c r="K8340" t="s">
        <v>45427</v>
      </c>
      <c r="L8340" t="s">
        <v>22534</v>
      </c>
      <c r="M8340" t="s">
        <v>34266</v>
      </c>
      <c r="N8340" t="s">
        <v>35882</v>
      </c>
      <c r="O8340" t="s">
        <v>42343</v>
      </c>
    </row>
    <row r="8341" spans="1:15" x14ac:dyDescent="0.2">
      <c r="A8341" t="s">
        <v>11594</v>
      </c>
      <c r="B8341" t="s">
        <v>12275</v>
      </c>
      <c r="C8341" t="s">
        <v>12339</v>
      </c>
      <c r="D8341" t="str">
        <f>VLOOKUP(C8341,key!A$2:B$634,2,FALSE)</f>
        <v>Khanfar</v>
      </c>
      <c r="E8341" t="str">
        <f>VLOOKUP(D8341,key!B$2:D$634,2,FALSE)</f>
        <v>YEM13</v>
      </c>
      <c r="F8341">
        <v>39</v>
      </c>
      <c r="G8341">
        <v>2018</v>
      </c>
      <c r="H8341">
        <v>4</v>
      </c>
      <c r="I8341">
        <v>24</v>
      </c>
      <c r="J8341" s="3">
        <v>43214</v>
      </c>
      <c r="K8341" t="s">
        <v>45429</v>
      </c>
      <c r="L8341" t="s">
        <v>23545</v>
      </c>
      <c r="M8341" t="s">
        <v>35282</v>
      </c>
      <c r="N8341" t="s">
        <v>35881</v>
      </c>
      <c r="O8341" t="s">
        <v>44884</v>
      </c>
    </row>
    <row r="8342" spans="1:15" x14ac:dyDescent="0.2">
      <c r="A8342" t="s">
        <v>11638</v>
      </c>
      <c r="B8342" t="s">
        <v>12275</v>
      </c>
      <c r="C8342" t="s">
        <v>12339</v>
      </c>
      <c r="D8342" t="str">
        <f>VLOOKUP(C8342,key!A$2:B$634,2,FALSE)</f>
        <v>Khanfar</v>
      </c>
      <c r="E8342" t="str">
        <f>VLOOKUP(D8342,key!B$2:D$634,2,FALSE)</f>
        <v>YEM13</v>
      </c>
      <c r="F8342">
        <v>39</v>
      </c>
      <c r="G8342">
        <v>2018</v>
      </c>
      <c r="H8342">
        <v>4</v>
      </c>
      <c r="I8342">
        <v>25</v>
      </c>
      <c r="J8342" s="3">
        <v>43215</v>
      </c>
      <c r="K8342" t="s">
        <v>45426</v>
      </c>
      <c r="L8342" t="s">
        <v>23584</v>
      </c>
      <c r="M8342" t="s">
        <v>35323</v>
      </c>
      <c r="N8342" t="s">
        <v>35881</v>
      </c>
      <c r="O8342" t="s">
        <v>44916</v>
      </c>
    </row>
    <row r="8343" spans="1:15" x14ac:dyDescent="0.2">
      <c r="A8343" t="s">
        <v>11639</v>
      </c>
      <c r="B8343" t="s">
        <v>12275</v>
      </c>
      <c r="C8343" t="s">
        <v>12339</v>
      </c>
      <c r="D8343" t="str">
        <f>VLOOKUP(C8343,key!A$2:B$634,2,FALSE)</f>
        <v>Khanfar</v>
      </c>
      <c r="E8343" t="str">
        <f>VLOOKUP(D8343,key!B$2:D$634,2,FALSE)</f>
        <v>YEM13</v>
      </c>
      <c r="F8343">
        <v>39</v>
      </c>
      <c r="G8343">
        <v>2018</v>
      </c>
      <c r="H8343">
        <v>4</v>
      </c>
      <c r="I8343">
        <v>25</v>
      </c>
      <c r="J8343" s="3">
        <v>43215</v>
      </c>
      <c r="K8343" t="s">
        <v>12524</v>
      </c>
      <c r="L8343" t="s">
        <v>23585</v>
      </c>
      <c r="M8343" t="s">
        <v>35324</v>
      </c>
      <c r="N8343" t="s">
        <v>35881</v>
      </c>
      <c r="O8343" t="s">
        <v>44917</v>
      </c>
    </row>
    <row r="8344" spans="1:15" x14ac:dyDescent="0.2">
      <c r="A8344" t="s">
        <v>11861</v>
      </c>
      <c r="B8344" t="s">
        <v>12275</v>
      </c>
      <c r="C8344" t="s">
        <v>12339</v>
      </c>
      <c r="D8344" t="str">
        <f>VLOOKUP(C8344,key!A$2:B$634,2,FALSE)</f>
        <v>Khanfar</v>
      </c>
      <c r="E8344" t="str">
        <f>VLOOKUP(D8344,key!B$2:D$634,2,FALSE)</f>
        <v>YEM13</v>
      </c>
      <c r="F8344">
        <v>39</v>
      </c>
      <c r="G8344">
        <v>2018</v>
      </c>
      <c r="H8344">
        <v>4</v>
      </c>
      <c r="I8344">
        <v>29</v>
      </c>
      <c r="J8344" s="3">
        <v>43219</v>
      </c>
      <c r="K8344" t="s">
        <v>45427</v>
      </c>
      <c r="L8344" t="s">
        <v>23794</v>
      </c>
      <c r="M8344" t="s">
        <v>35535</v>
      </c>
      <c r="N8344" t="s">
        <v>35881</v>
      </c>
      <c r="O8344" t="s">
        <v>45073</v>
      </c>
    </row>
    <row r="8345" spans="1:15" x14ac:dyDescent="0.2">
      <c r="A8345" t="s">
        <v>12161</v>
      </c>
      <c r="B8345" t="s">
        <v>12275</v>
      </c>
      <c r="C8345" t="s">
        <v>12339</v>
      </c>
      <c r="D8345" t="str">
        <f>VLOOKUP(C8345,key!A$2:B$634,2,FALSE)</f>
        <v>Khanfar</v>
      </c>
      <c r="E8345" t="str">
        <f>VLOOKUP(D8345,key!B$2:D$634,2,FALSE)</f>
        <v>YEM13</v>
      </c>
      <c r="F8345">
        <v>40</v>
      </c>
      <c r="G8345">
        <v>2018</v>
      </c>
      <c r="H8345">
        <v>5</v>
      </c>
      <c r="I8345">
        <v>6</v>
      </c>
      <c r="J8345" s="3">
        <v>43226</v>
      </c>
      <c r="K8345" t="s">
        <v>45430</v>
      </c>
      <c r="L8345" t="s">
        <v>24076</v>
      </c>
      <c r="M8345" t="s">
        <v>35826</v>
      </c>
      <c r="N8345" t="s">
        <v>35881</v>
      </c>
      <c r="O8345" t="s">
        <v>45330</v>
      </c>
    </row>
    <row r="8346" spans="1:15" x14ac:dyDescent="0.2">
      <c r="A8346" t="s">
        <v>45488</v>
      </c>
      <c r="B8346" t="s">
        <v>12275</v>
      </c>
      <c r="C8346" t="s">
        <v>49505</v>
      </c>
      <c r="D8346" t="str">
        <f>VLOOKUP(C8346,key!A$2:B$634,2,FALSE)</f>
        <v>Khanfar</v>
      </c>
      <c r="E8346" t="str">
        <f>VLOOKUP(D8346,key!B$2:D$634,2,FALSE)</f>
        <v>YEM13</v>
      </c>
      <c r="G8346" s="1">
        <v>2018</v>
      </c>
      <c r="H8346" s="1">
        <v>7</v>
      </c>
      <c r="I8346" s="1">
        <v>25</v>
      </c>
      <c r="J8346" s="3" t="str">
        <f>CONCATENATE(H8346,"/",I8346,"/",G8346)</f>
        <v>7/25/2018</v>
      </c>
      <c r="K8346" t="s">
        <v>45426</v>
      </c>
      <c r="M8346" t="s">
        <v>47539</v>
      </c>
      <c r="O8346" t="s">
        <v>49249</v>
      </c>
    </row>
    <row r="8347" spans="1:15" x14ac:dyDescent="0.2">
      <c r="A8347" t="s">
        <v>46296</v>
      </c>
      <c r="B8347" t="s">
        <v>12275</v>
      </c>
      <c r="C8347" t="s">
        <v>49505</v>
      </c>
      <c r="D8347" t="str">
        <f>VLOOKUP(C8347,key!A$2:B$634,2,FALSE)</f>
        <v>Khanfar</v>
      </c>
      <c r="E8347" t="str">
        <f>VLOOKUP(D8347,key!B$2:D$634,2,FALSE)</f>
        <v>YEM13</v>
      </c>
      <c r="G8347" s="1">
        <v>2018</v>
      </c>
      <c r="H8347" s="1">
        <v>6</v>
      </c>
      <c r="I8347" s="1">
        <v>25</v>
      </c>
      <c r="J8347" s="3" t="str">
        <f>CONCATENATE(H8347,"/",I8347,"/",G8347)</f>
        <v>6/25/2018</v>
      </c>
      <c r="K8347" t="s">
        <v>45426</v>
      </c>
      <c r="M8347" t="s">
        <v>48203</v>
      </c>
      <c r="O8347" t="s">
        <v>49366</v>
      </c>
    </row>
    <row r="8348" spans="1:15" x14ac:dyDescent="0.2">
      <c r="A8348" t="s">
        <v>46973</v>
      </c>
      <c r="B8348" t="s">
        <v>12275</v>
      </c>
      <c r="C8348" t="s">
        <v>49505</v>
      </c>
      <c r="D8348" t="str">
        <f>VLOOKUP(C8348,key!A$2:B$634,2,FALSE)</f>
        <v>Khanfar</v>
      </c>
      <c r="E8348" t="str">
        <f>VLOOKUP(D8348,key!B$2:D$634,2,FALSE)</f>
        <v>YEM13</v>
      </c>
      <c r="G8348" s="1">
        <v>2018</v>
      </c>
      <c r="H8348" s="1">
        <v>5</v>
      </c>
      <c r="I8348" s="1">
        <v>30</v>
      </c>
      <c r="J8348" s="3" t="str">
        <f>CONCATENATE(H8348,"/",I8348,"/",G8348)</f>
        <v>5/30/2018</v>
      </c>
      <c r="K8348" t="s">
        <v>45430</v>
      </c>
      <c r="M8348" t="s">
        <v>48782</v>
      </c>
      <c r="O8348" t="s">
        <v>49249</v>
      </c>
    </row>
    <row r="8349" spans="1:15" x14ac:dyDescent="0.2">
      <c r="A8349" t="s">
        <v>47379</v>
      </c>
      <c r="B8349" t="s">
        <v>12275</v>
      </c>
      <c r="C8349" t="s">
        <v>49505</v>
      </c>
      <c r="D8349" t="str">
        <f>VLOOKUP(C8349,key!A$2:B$634,2,FALSE)</f>
        <v>Khanfar</v>
      </c>
      <c r="E8349" t="str">
        <f>VLOOKUP(D8349,key!B$2:D$634,2,FALSE)</f>
        <v>YEM13</v>
      </c>
      <c r="G8349" s="1">
        <v>2018</v>
      </c>
      <c r="H8349" s="1">
        <v>5</v>
      </c>
      <c r="I8349" s="1">
        <v>12</v>
      </c>
      <c r="J8349" s="3" t="str">
        <f>CONCATENATE(H8349,"/",I8349,"/",G8349)</f>
        <v>5/12/2018</v>
      </c>
      <c r="K8349" t="s">
        <v>45427</v>
      </c>
      <c r="M8349" t="s">
        <v>49132</v>
      </c>
      <c r="O8349" t="s">
        <v>49265</v>
      </c>
    </row>
    <row r="8350" spans="1:15" x14ac:dyDescent="0.2">
      <c r="A8350" t="s">
        <v>47415</v>
      </c>
      <c r="B8350" t="s">
        <v>12275</v>
      </c>
      <c r="C8350" t="s">
        <v>49505</v>
      </c>
      <c r="D8350" t="str">
        <f>VLOOKUP(C8350,key!A$2:B$634,2,FALSE)</f>
        <v>Khanfar</v>
      </c>
      <c r="E8350" t="str">
        <f>VLOOKUP(D8350,key!B$2:D$634,2,FALSE)</f>
        <v>YEM13</v>
      </c>
      <c r="G8350" s="1">
        <v>2018</v>
      </c>
      <c r="H8350" s="1">
        <v>5</v>
      </c>
      <c r="I8350" s="1">
        <v>11</v>
      </c>
      <c r="J8350" s="3" t="str">
        <f>CONCATENATE(H8350,"/",I8350,"/",G8350)</f>
        <v>5/11/2018</v>
      </c>
      <c r="K8350" t="s">
        <v>45427</v>
      </c>
      <c r="M8350" t="s">
        <v>49132</v>
      </c>
      <c r="O8350" t="s">
        <v>49265</v>
      </c>
    </row>
    <row r="8351" spans="1:15" x14ac:dyDescent="0.2">
      <c r="A8351" t="s">
        <v>47433</v>
      </c>
      <c r="B8351" t="s">
        <v>12275</v>
      </c>
      <c r="C8351" t="s">
        <v>49505</v>
      </c>
      <c r="D8351" t="str">
        <f>VLOOKUP(C8351,key!A$2:B$634,2,FALSE)</f>
        <v>Khanfar</v>
      </c>
      <c r="E8351" t="str">
        <f>VLOOKUP(D8351,key!B$2:D$634,2,FALSE)</f>
        <v>YEM13</v>
      </c>
      <c r="G8351" s="1">
        <v>2018</v>
      </c>
      <c r="H8351" s="1">
        <v>5</v>
      </c>
      <c r="I8351" s="1">
        <v>10</v>
      </c>
      <c r="J8351" s="3" t="str">
        <f>CONCATENATE(H8351,"/",I8351,"/",G8351)</f>
        <v>5/10/2018</v>
      </c>
      <c r="K8351" t="s">
        <v>49556</v>
      </c>
      <c r="M8351" t="s">
        <v>49181</v>
      </c>
      <c r="O8351" t="s">
        <v>49249</v>
      </c>
    </row>
    <row r="8352" spans="1:15" x14ac:dyDescent="0.2">
      <c r="A8352" t="s">
        <v>47450</v>
      </c>
      <c r="B8352" t="s">
        <v>12275</v>
      </c>
      <c r="C8352" t="s">
        <v>49505</v>
      </c>
      <c r="D8352" t="str">
        <f>VLOOKUP(C8352,key!A$2:B$634,2,FALSE)</f>
        <v>Khanfar</v>
      </c>
      <c r="E8352" t="str">
        <f>VLOOKUP(D8352,key!B$2:D$634,2,FALSE)</f>
        <v>YEM13</v>
      </c>
      <c r="G8352" s="1">
        <v>2018</v>
      </c>
      <c r="H8352" s="1">
        <v>5</v>
      </c>
      <c r="I8352" s="1">
        <v>10</v>
      </c>
      <c r="J8352" s="3" t="str">
        <f>CONCATENATE(H8352,"/",I8352,"/",G8352)</f>
        <v>5/10/2018</v>
      </c>
      <c r="K8352" t="s">
        <v>45427</v>
      </c>
      <c r="M8352" t="s">
        <v>49132</v>
      </c>
      <c r="O8352" t="s">
        <v>49265</v>
      </c>
    </row>
    <row r="8353" spans="1:15" x14ac:dyDescent="0.2">
      <c r="A8353" t="s">
        <v>3280</v>
      </c>
      <c r="B8353" t="s">
        <v>12286</v>
      </c>
      <c r="C8353" t="s">
        <v>49752</v>
      </c>
      <c r="D8353" t="str">
        <f>VLOOKUP(C8353,key!A$2:B$634,2,FALSE)</f>
        <v>Kharab al-Marashi</v>
      </c>
      <c r="E8353" t="str">
        <f>VLOOKUP(D8353,key!B$2:D$634,2,FALSE)</f>
        <v>YEM85</v>
      </c>
      <c r="F8353">
        <v>22</v>
      </c>
      <c r="G8353">
        <v>2017</v>
      </c>
      <c r="H8353">
        <v>12</v>
      </c>
      <c r="I8353">
        <v>25</v>
      </c>
      <c r="J8353" s="3">
        <v>43094</v>
      </c>
      <c r="K8353" t="s">
        <v>45426</v>
      </c>
      <c r="L8353" t="s">
        <v>15742</v>
      </c>
      <c r="M8353" t="s">
        <v>27401</v>
      </c>
      <c r="N8353" t="s">
        <v>35881</v>
      </c>
      <c r="O8353" t="s">
        <v>38550</v>
      </c>
    </row>
    <row r="8354" spans="1:15" x14ac:dyDescent="0.2">
      <c r="A8354" t="s">
        <v>3324</v>
      </c>
      <c r="B8354" t="s">
        <v>12286</v>
      </c>
      <c r="C8354" t="s">
        <v>49752</v>
      </c>
      <c r="D8354" t="str">
        <f>VLOOKUP(C8354,key!A$2:B$634,2,FALSE)</f>
        <v>Kharab al-Marashi</v>
      </c>
      <c r="E8354" t="str">
        <f>VLOOKUP(D8354,key!B$2:D$634,2,FALSE)</f>
        <v>YEM85</v>
      </c>
      <c r="F8354">
        <v>22</v>
      </c>
      <c r="G8354">
        <v>2017</v>
      </c>
      <c r="H8354">
        <v>12</v>
      </c>
      <c r="I8354">
        <v>26</v>
      </c>
      <c r="J8354" s="3">
        <v>43095</v>
      </c>
      <c r="K8354" t="s">
        <v>45426</v>
      </c>
      <c r="L8354" t="s">
        <v>15785</v>
      </c>
      <c r="M8354" t="s">
        <v>27444</v>
      </c>
      <c r="N8354" t="s">
        <v>35882</v>
      </c>
      <c r="O8354" t="s">
        <v>38580</v>
      </c>
    </row>
    <row r="8355" spans="1:15" x14ac:dyDescent="0.2">
      <c r="A8355" t="s">
        <v>4619</v>
      </c>
      <c r="B8355" t="s">
        <v>12286</v>
      </c>
      <c r="C8355" t="s">
        <v>49752</v>
      </c>
      <c r="D8355" t="str">
        <f>VLOOKUP(C8355,key!A$2:B$634,2,FALSE)</f>
        <v>Kharab al-Marashi</v>
      </c>
      <c r="E8355" t="str">
        <f>VLOOKUP(D8355,key!B$2:D$634,2,FALSE)</f>
        <v>YEM85</v>
      </c>
      <c r="F8355">
        <v>25</v>
      </c>
      <c r="G8355">
        <v>2018</v>
      </c>
      <c r="H8355">
        <v>1</v>
      </c>
      <c r="I8355">
        <v>16</v>
      </c>
      <c r="J8355" s="3">
        <v>43116</v>
      </c>
      <c r="K8355" t="s">
        <v>45429</v>
      </c>
      <c r="L8355" t="s">
        <v>17006</v>
      </c>
      <c r="M8355" t="s">
        <v>28682</v>
      </c>
      <c r="N8355" t="s">
        <v>35882</v>
      </c>
      <c r="O8355" t="s">
        <v>39627</v>
      </c>
    </row>
    <row r="8356" spans="1:15" x14ac:dyDescent="0.2">
      <c r="A8356" t="s">
        <v>6063</v>
      </c>
      <c r="B8356" t="s">
        <v>12286</v>
      </c>
      <c r="C8356" t="s">
        <v>49752</v>
      </c>
      <c r="D8356" t="str">
        <f>VLOOKUP(C8356,key!A$2:B$634,2,FALSE)</f>
        <v>Kharab al-Marashi</v>
      </c>
      <c r="E8356" t="str">
        <f>VLOOKUP(D8356,key!B$2:D$634,2,FALSE)</f>
        <v>YEM85</v>
      </c>
      <c r="F8356">
        <v>27</v>
      </c>
      <c r="G8356">
        <v>2018</v>
      </c>
      <c r="H8356">
        <v>2</v>
      </c>
      <c r="I8356">
        <v>2</v>
      </c>
      <c r="J8356" s="3">
        <v>43133</v>
      </c>
      <c r="K8356" t="s">
        <v>45426</v>
      </c>
      <c r="L8356" t="s">
        <v>18341</v>
      </c>
      <c r="M8356" t="s">
        <v>30036</v>
      </c>
      <c r="N8356" t="s">
        <v>35881</v>
      </c>
      <c r="O8356" t="s">
        <v>40690</v>
      </c>
    </row>
    <row r="8357" spans="1:15" x14ac:dyDescent="0.2">
      <c r="A8357" t="s">
        <v>7630</v>
      </c>
      <c r="B8357" t="s">
        <v>12286</v>
      </c>
      <c r="C8357" t="s">
        <v>49752</v>
      </c>
      <c r="D8357" t="str">
        <f>VLOOKUP(C8357,key!A$2:B$634,2,FALSE)</f>
        <v>Kharab al-Marashi</v>
      </c>
      <c r="E8357" t="str">
        <f>VLOOKUP(D8357,key!B$2:D$634,2,FALSE)</f>
        <v>YEM85</v>
      </c>
      <c r="F8357">
        <v>30</v>
      </c>
      <c r="G8357">
        <v>2018</v>
      </c>
      <c r="H8357">
        <v>2</v>
      </c>
      <c r="I8357">
        <v>20</v>
      </c>
      <c r="J8357" s="3">
        <v>43151</v>
      </c>
      <c r="K8357" t="s">
        <v>45430</v>
      </c>
      <c r="L8357" t="s">
        <v>19771</v>
      </c>
      <c r="M8357" t="s">
        <v>31474</v>
      </c>
      <c r="N8357" t="s">
        <v>35882</v>
      </c>
      <c r="O8357" t="s">
        <v>41770</v>
      </c>
    </row>
    <row r="8358" spans="1:15" x14ac:dyDescent="0.2">
      <c r="A8358" t="s">
        <v>11998</v>
      </c>
      <c r="B8358" t="s">
        <v>12286</v>
      </c>
      <c r="C8358" t="s">
        <v>49752</v>
      </c>
      <c r="D8358" t="str">
        <f>VLOOKUP(C8358,key!A$2:B$634,2,FALSE)</f>
        <v>Kharab al-Marashi</v>
      </c>
      <c r="E8358" t="str">
        <f>VLOOKUP(D8358,key!B$2:D$634,2,FALSE)</f>
        <v>YEM85</v>
      </c>
      <c r="F8358">
        <v>40</v>
      </c>
      <c r="G8358">
        <v>2018</v>
      </c>
      <c r="H8358">
        <v>5</v>
      </c>
      <c r="I8358">
        <v>2</v>
      </c>
      <c r="J8358" s="3">
        <v>43222</v>
      </c>
      <c r="K8358" t="s">
        <v>45430</v>
      </c>
      <c r="L8358" t="s">
        <v>23922</v>
      </c>
      <c r="M8358" t="s">
        <v>35668</v>
      </c>
      <c r="N8358" t="s">
        <v>35882</v>
      </c>
      <c r="O8358" t="s">
        <v>45192</v>
      </c>
    </row>
    <row r="8359" spans="1:15" x14ac:dyDescent="0.2">
      <c r="A8359" t="s">
        <v>45895</v>
      </c>
      <c r="B8359" t="s">
        <v>45434</v>
      </c>
      <c r="C8359" t="s">
        <v>49752</v>
      </c>
      <c r="D8359" t="str">
        <f>VLOOKUP(C8359,key!A$2:B$634,2,FALSE)</f>
        <v>Kharab al-Marashi</v>
      </c>
      <c r="E8359" t="str">
        <f>VLOOKUP(D8359,key!B$2:D$634,2,FALSE)</f>
        <v>YEM85</v>
      </c>
      <c r="G8359" s="1">
        <v>2018</v>
      </c>
      <c r="H8359" s="1">
        <v>7</v>
      </c>
      <c r="I8359" s="1">
        <v>10</v>
      </c>
      <c r="J8359" s="3" t="str">
        <f>CONCATENATE(H8359,"/",I8359,"/",G8359)</f>
        <v>7/10/2018</v>
      </c>
      <c r="K8359" t="s">
        <v>45429</v>
      </c>
      <c r="M8359" t="s">
        <v>47875</v>
      </c>
      <c r="O8359" t="s">
        <v>49235</v>
      </c>
    </row>
    <row r="8360" spans="1:15" x14ac:dyDescent="0.2">
      <c r="A8360" t="s">
        <v>2609</v>
      </c>
      <c r="B8360" t="s">
        <v>12278</v>
      </c>
      <c r="C8360" t="s">
        <v>12449</v>
      </c>
      <c r="D8360" t="str">
        <f>VLOOKUP(C8360,key!A$2:B$634,2,FALSE)</f>
        <v>Kharif</v>
      </c>
      <c r="E8360" t="str">
        <f>VLOOKUP(D8360,key!B$2:D$634,2,FALSE)</f>
        <v>YEM129</v>
      </c>
      <c r="F8360">
        <v>20</v>
      </c>
      <c r="G8360">
        <v>2017</v>
      </c>
      <c r="H8360">
        <v>12</v>
      </c>
      <c r="I8360">
        <v>13</v>
      </c>
      <c r="J8360" s="3">
        <v>43082</v>
      </c>
      <c r="K8360" t="s">
        <v>45427</v>
      </c>
      <c r="L8360" t="s">
        <v>15092</v>
      </c>
      <c r="M8360" t="s">
        <v>26744</v>
      </c>
      <c r="N8360" t="s">
        <v>35881</v>
      </c>
      <c r="O8360" t="s">
        <v>38087</v>
      </c>
    </row>
    <row r="8361" spans="1:15" x14ac:dyDescent="0.2">
      <c r="A8361" t="s">
        <v>3284</v>
      </c>
      <c r="B8361" t="s">
        <v>12278</v>
      </c>
      <c r="C8361" t="s">
        <v>12449</v>
      </c>
      <c r="D8361" t="str">
        <f>VLOOKUP(C8361,key!A$2:B$634,2,FALSE)</f>
        <v>Kharif</v>
      </c>
      <c r="E8361" t="str">
        <f>VLOOKUP(D8361,key!B$2:D$634,2,FALSE)</f>
        <v>YEM129</v>
      </c>
      <c r="F8361">
        <v>22</v>
      </c>
      <c r="G8361">
        <v>2017</v>
      </c>
      <c r="H8361">
        <v>12</v>
      </c>
      <c r="I8361">
        <v>25</v>
      </c>
      <c r="J8361" s="3">
        <v>43094</v>
      </c>
      <c r="K8361" t="s">
        <v>45430</v>
      </c>
      <c r="L8361" t="s">
        <v>15746</v>
      </c>
      <c r="M8361" t="s">
        <v>27405</v>
      </c>
      <c r="N8361" t="s">
        <v>35881</v>
      </c>
      <c r="O8361" t="s">
        <v>38554</v>
      </c>
    </row>
    <row r="8362" spans="1:15" x14ac:dyDescent="0.2">
      <c r="A8362" t="s">
        <v>7007</v>
      </c>
      <c r="B8362" t="s">
        <v>12278</v>
      </c>
      <c r="C8362" t="s">
        <v>12449</v>
      </c>
      <c r="D8362" t="str">
        <f>VLOOKUP(C8362,key!A$2:B$634,2,FALSE)</f>
        <v>Kharif</v>
      </c>
      <c r="E8362" t="str">
        <f>VLOOKUP(D8362,key!B$2:D$634,2,FALSE)</f>
        <v>YEM129</v>
      </c>
      <c r="F8362">
        <v>29</v>
      </c>
      <c r="G8362">
        <v>2018</v>
      </c>
      <c r="H8362">
        <v>2</v>
      </c>
      <c r="I8362">
        <v>13</v>
      </c>
      <c r="J8362" s="3">
        <v>43144</v>
      </c>
      <c r="K8362" t="s">
        <v>45430</v>
      </c>
      <c r="L8362" t="s">
        <v>19196</v>
      </c>
      <c r="M8362" t="s">
        <v>30892</v>
      </c>
      <c r="N8362" t="s">
        <v>35882</v>
      </c>
      <c r="O8362" t="s">
        <v>41352</v>
      </c>
    </row>
    <row r="8363" spans="1:15" x14ac:dyDescent="0.2">
      <c r="A8363" t="s">
        <v>7444</v>
      </c>
      <c r="B8363" t="s">
        <v>12278</v>
      </c>
      <c r="C8363" t="s">
        <v>12449</v>
      </c>
      <c r="D8363" t="str">
        <f>VLOOKUP(C8363,key!A$2:B$634,2,FALSE)</f>
        <v>Kharif</v>
      </c>
      <c r="E8363" t="str">
        <f>VLOOKUP(D8363,key!B$2:D$634,2,FALSE)</f>
        <v>YEM129</v>
      </c>
      <c r="F8363">
        <v>29</v>
      </c>
      <c r="G8363">
        <v>2018</v>
      </c>
      <c r="H8363">
        <v>2</v>
      </c>
      <c r="I8363">
        <v>18</v>
      </c>
      <c r="J8363" s="3">
        <v>43149</v>
      </c>
      <c r="K8363" t="s">
        <v>45427</v>
      </c>
      <c r="L8363" t="s">
        <v>19603</v>
      </c>
      <c r="M8363" t="s">
        <v>31304</v>
      </c>
      <c r="N8363" t="s">
        <v>35882</v>
      </c>
      <c r="O8363" t="s">
        <v>41647</v>
      </c>
    </row>
    <row r="8364" spans="1:15" x14ac:dyDescent="0.2">
      <c r="A8364" t="s">
        <v>8617</v>
      </c>
      <c r="B8364" t="s">
        <v>12278</v>
      </c>
      <c r="C8364" t="s">
        <v>12449</v>
      </c>
      <c r="D8364" t="str">
        <f>VLOOKUP(C8364,key!A$2:B$634,2,FALSE)</f>
        <v>Kharif</v>
      </c>
      <c r="E8364" t="str">
        <f>VLOOKUP(D8364,key!B$2:D$634,2,FALSE)</f>
        <v>YEM129</v>
      </c>
      <c r="F8364">
        <v>32</v>
      </c>
      <c r="G8364">
        <v>2018</v>
      </c>
      <c r="H8364">
        <v>3</v>
      </c>
      <c r="I8364">
        <v>6</v>
      </c>
      <c r="J8364" s="3">
        <v>43165</v>
      </c>
      <c r="K8364" t="s">
        <v>45430</v>
      </c>
      <c r="L8364" t="s">
        <v>20697</v>
      </c>
      <c r="M8364" t="s">
        <v>32406</v>
      </c>
      <c r="N8364" t="s">
        <v>35882</v>
      </c>
      <c r="O8364" t="s">
        <v>42510</v>
      </c>
    </row>
    <row r="8365" spans="1:15" x14ac:dyDescent="0.2">
      <c r="A8365" t="s">
        <v>10375</v>
      </c>
      <c r="B8365" t="s">
        <v>12278</v>
      </c>
      <c r="C8365" t="s">
        <v>12449</v>
      </c>
      <c r="D8365" t="str">
        <f>VLOOKUP(C8365,key!A$2:B$634,2,FALSE)</f>
        <v>Kharif</v>
      </c>
      <c r="E8365" t="str">
        <f>VLOOKUP(D8365,key!B$2:D$634,2,FALSE)</f>
        <v>YEM129</v>
      </c>
      <c r="F8365">
        <v>36</v>
      </c>
      <c r="G8365">
        <v>2018</v>
      </c>
      <c r="H8365">
        <v>4</v>
      </c>
      <c r="I8365">
        <v>4</v>
      </c>
      <c r="J8365" s="3">
        <v>43194</v>
      </c>
      <c r="K8365" t="s">
        <v>45430</v>
      </c>
      <c r="L8365" t="s">
        <v>22380</v>
      </c>
      <c r="M8365" t="s">
        <v>34108</v>
      </c>
      <c r="N8365" t="s">
        <v>35881</v>
      </c>
      <c r="O8365" t="s">
        <v>43932</v>
      </c>
    </row>
    <row r="8366" spans="1:15" x14ac:dyDescent="0.2">
      <c r="A8366" t="s">
        <v>1633</v>
      </c>
      <c r="B8366" t="s">
        <v>12271</v>
      </c>
      <c r="C8366" t="s">
        <v>12416</v>
      </c>
      <c r="D8366" t="str">
        <f>VLOOKUP(C8366,key!A$2:B$634,2,FALSE)</f>
        <v>Khawlan</v>
      </c>
      <c r="E8366" t="str">
        <f>VLOOKUP(D8366,key!B$2:D$634,2,FALSE)</f>
        <v>YEM289</v>
      </c>
      <c r="F8366">
        <v>17</v>
      </c>
      <c r="G8366">
        <v>2017</v>
      </c>
      <c r="H8366">
        <v>11</v>
      </c>
      <c r="I8366">
        <v>20</v>
      </c>
      <c r="J8366" s="3">
        <v>43059</v>
      </c>
      <c r="K8366" t="s">
        <v>45426</v>
      </c>
      <c r="L8366" t="s">
        <v>14153</v>
      </c>
      <c r="M8366" t="s">
        <v>25799</v>
      </c>
      <c r="N8366" t="s">
        <v>35882</v>
      </c>
      <c r="O8366" t="s">
        <v>37356</v>
      </c>
    </row>
    <row r="8367" spans="1:15" x14ac:dyDescent="0.2">
      <c r="A8367" t="s">
        <v>2056</v>
      </c>
      <c r="B8367" t="s">
        <v>12271</v>
      </c>
      <c r="C8367" t="s">
        <v>12416</v>
      </c>
      <c r="D8367" t="str">
        <f>VLOOKUP(C8367,key!A$2:B$634,2,FALSE)</f>
        <v>Khawlan</v>
      </c>
      <c r="E8367" t="str">
        <f>VLOOKUP(D8367,key!B$2:D$634,2,FALSE)</f>
        <v>YEM289</v>
      </c>
      <c r="F8367">
        <v>18</v>
      </c>
      <c r="G8367">
        <v>2017</v>
      </c>
      <c r="H8367">
        <v>12</v>
      </c>
      <c r="I8367">
        <v>1</v>
      </c>
      <c r="J8367" s="3">
        <v>43070</v>
      </c>
      <c r="K8367" t="s">
        <v>45427</v>
      </c>
      <c r="L8367" t="s">
        <v>14561</v>
      </c>
      <c r="M8367" t="s">
        <v>26210</v>
      </c>
      <c r="N8367" t="s">
        <v>35881</v>
      </c>
      <c r="O8367" t="s">
        <v>37698</v>
      </c>
    </row>
    <row r="8368" spans="1:15" x14ac:dyDescent="0.2">
      <c r="A8368" t="s">
        <v>2124</v>
      </c>
      <c r="B8368" t="s">
        <v>12271</v>
      </c>
      <c r="C8368" t="s">
        <v>12416</v>
      </c>
      <c r="D8368" t="str">
        <f>VLOOKUP(C8368,key!A$2:B$634,2,FALSE)</f>
        <v>Khawlan</v>
      </c>
      <c r="E8368" t="str">
        <f>VLOOKUP(D8368,key!B$2:D$634,2,FALSE)</f>
        <v>YEM289</v>
      </c>
      <c r="F8368">
        <v>18</v>
      </c>
      <c r="G8368">
        <v>2017</v>
      </c>
      <c r="H8368">
        <v>12</v>
      </c>
      <c r="I8368">
        <v>2</v>
      </c>
      <c r="J8368" s="3">
        <v>43071</v>
      </c>
      <c r="K8368" t="s">
        <v>45427</v>
      </c>
      <c r="L8368" t="s">
        <v>14620</v>
      </c>
      <c r="M8368" t="s">
        <v>26273</v>
      </c>
      <c r="N8368" t="s">
        <v>35883</v>
      </c>
      <c r="O8368" t="s">
        <v>37746</v>
      </c>
    </row>
    <row r="8369" spans="1:15" x14ac:dyDescent="0.2">
      <c r="A8369" t="s">
        <v>2453</v>
      </c>
      <c r="B8369" t="s">
        <v>12271</v>
      </c>
      <c r="C8369" t="s">
        <v>12416</v>
      </c>
      <c r="D8369" t="str">
        <f>VLOOKUP(C8369,key!A$2:B$634,2,FALSE)</f>
        <v>Khawlan</v>
      </c>
      <c r="E8369" t="str">
        <f>VLOOKUP(D8369,key!B$2:D$634,2,FALSE)</f>
        <v>YEM289</v>
      </c>
      <c r="F8369">
        <v>19</v>
      </c>
      <c r="G8369">
        <v>2017</v>
      </c>
      <c r="H8369">
        <v>12</v>
      </c>
      <c r="I8369">
        <v>10</v>
      </c>
      <c r="J8369" s="3">
        <v>43079</v>
      </c>
      <c r="K8369" t="s">
        <v>45427</v>
      </c>
      <c r="L8369" t="s">
        <v>14941</v>
      </c>
      <c r="M8369" t="s">
        <v>26594</v>
      </c>
      <c r="N8369" t="s">
        <v>35882</v>
      </c>
      <c r="O8369" t="s">
        <v>37991</v>
      </c>
    </row>
    <row r="8370" spans="1:15" x14ac:dyDescent="0.2">
      <c r="A8370" t="s">
        <v>3933</v>
      </c>
      <c r="B8370" t="s">
        <v>12271</v>
      </c>
      <c r="C8370" t="s">
        <v>12416</v>
      </c>
      <c r="D8370" t="str">
        <f>VLOOKUP(C8370,key!A$2:B$634,2,FALSE)</f>
        <v>Khawlan</v>
      </c>
      <c r="E8370" t="str">
        <f>VLOOKUP(D8370,key!B$2:D$634,2,FALSE)</f>
        <v>YEM289</v>
      </c>
      <c r="F8370">
        <v>23</v>
      </c>
      <c r="G8370">
        <v>2018</v>
      </c>
      <c r="H8370">
        <v>1</v>
      </c>
      <c r="I8370">
        <v>7</v>
      </c>
      <c r="J8370" s="3">
        <v>43107</v>
      </c>
      <c r="K8370" t="s">
        <v>45427</v>
      </c>
      <c r="L8370" t="s">
        <v>16369</v>
      </c>
      <c r="M8370" t="s">
        <v>28037</v>
      </c>
      <c r="N8370" t="s">
        <v>35881</v>
      </c>
      <c r="O8370" t="s">
        <v>39083</v>
      </c>
    </row>
    <row r="8371" spans="1:15" x14ac:dyDescent="0.2">
      <c r="A8371" t="s">
        <v>3934</v>
      </c>
      <c r="B8371" t="s">
        <v>12271</v>
      </c>
      <c r="C8371" t="s">
        <v>12416</v>
      </c>
      <c r="D8371" t="str">
        <f>VLOOKUP(C8371,key!A$2:B$634,2,FALSE)</f>
        <v>Khawlan</v>
      </c>
      <c r="E8371" t="str">
        <f>VLOOKUP(D8371,key!B$2:D$634,2,FALSE)</f>
        <v>YEM289</v>
      </c>
      <c r="F8371">
        <v>23</v>
      </c>
      <c r="G8371">
        <v>2018</v>
      </c>
      <c r="H8371">
        <v>1</v>
      </c>
      <c r="I8371">
        <v>7</v>
      </c>
      <c r="J8371" s="3">
        <v>43107</v>
      </c>
      <c r="K8371" t="s">
        <v>45427</v>
      </c>
      <c r="L8371" t="s">
        <v>16370</v>
      </c>
      <c r="M8371" t="s">
        <v>28038</v>
      </c>
      <c r="N8371" t="s">
        <v>35881</v>
      </c>
      <c r="O8371" t="s">
        <v>39084</v>
      </c>
    </row>
    <row r="8372" spans="1:15" x14ac:dyDescent="0.2">
      <c r="A8372" t="s">
        <v>3935</v>
      </c>
      <c r="B8372" t="s">
        <v>12271</v>
      </c>
      <c r="C8372" t="s">
        <v>12416</v>
      </c>
      <c r="D8372" t="str">
        <f>VLOOKUP(C8372,key!A$2:B$634,2,FALSE)</f>
        <v>Khawlan</v>
      </c>
      <c r="E8372" t="str">
        <f>VLOOKUP(D8372,key!B$2:D$634,2,FALSE)</f>
        <v>YEM289</v>
      </c>
      <c r="F8372">
        <v>23</v>
      </c>
      <c r="G8372">
        <v>2018</v>
      </c>
      <c r="H8372">
        <v>1</v>
      </c>
      <c r="I8372">
        <v>7</v>
      </c>
      <c r="J8372" s="3">
        <v>43107</v>
      </c>
      <c r="K8372" t="s">
        <v>45428</v>
      </c>
      <c r="L8372" t="s">
        <v>16371</v>
      </c>
      <c r="M8372" t="s">
        <v>28039</v>
      </c>
      <c r="N8372" t="s">
        <v>35881</v>
      </c>
      <c r="O8372" t="s">
        <v>39085</v>
      </c>
    </row>
    <row r="8373" spans="1:15" x14ac:dyDescent="0.2">
      <c r="A8373" t="s">
        <v>4173</v>
      </c>
      <c r="B8373" t="s">
        <v>12271</v>
      </c>
      <c r="C8373" t="s">
        <v>12416</v>
      </c>
      <c r="D8373" t="str">
        <f>VLOOKUP(C8373,key!A$2:B$634,2,FALSE)</f>
        <v>Khawlan</v>
      </c>
      <c r="E8373" t="str">
        <f>VLOOKUP(D8373,key!B$2:D$634,2,FALSE)</f>
        <v>YEM289</v>
      </c>
      <c r="F8373">
        <v>24</v>
      </c>
      <c r="G8373">
        <v>2018</v>
      </c>
      <c r="H8373">
        <v>1</v>
      </c>
      <c r="I8373">
        <v>10</v>
      </c>
      <c r="J8373" s="3">
        <v>43110</v>
      </c>
      <c r="K8373" t="s">
        <v>45427</v>
      </c>
      <c r="L8373" t="s">
        <v>16585</v>
      </c>
      <c r="M8373" t="s">
        <v>28254</v>
      </c>
      <c r="N8373" t="s">
        <v>35882</v>
      </c>
      <c r="O8373" t="s">
        <v>39268</v>
      </c>
    </row>
    <row r="8374" spans="1:15" x14ac:dyDescent="0.2">
      <c r="A8374" t="s">
        <v>4250</v>
      </c>
      <c r="B8374" t="s">
        <v>12271</v>
      </c>
      <c r="C8374" t="s">
        <v>12416</v>
      </c>
      <c r="D8374" t="str">
        <f>VLOOKUP(C8374,key!A$2:B$634,2,FALSE)</f>
        <v>Khawlan</v>
      </c>
      <c r="E8374" t="str">
        <f>VLOOKUP(D8374,key!B$2:D$634,2,FALSE)</f>
        <v>YEM289</v>
      </c>
      <c r="F8374">
        <v>24</v>
      </c>
      <c r="G8374">
        <v>2018</v>
      </c>
      <c r="H8374">
        <v>1</v>
      </c>
      <c r="I8374">
        <v>11</v>
      </c>
      <c r="J8374" s="3">
        <v>43111</v>
      </c>
      <c r="K8374" t="s">
        <v>45427</v>
      </c>
      <c r="L8374" t="s">
        <v>16658</v>
      </c>
      <c r="M8374" t="s">
        <v>28326</v>
      </c>
      <c r="N8374" t="s">
        <v>35881</v>
      </c>
      <c r="O8374" t="s">
        <v>39330</v>
      </c>
    </row>
    <row r="8375" spans="1:15" x14ac:dyDescent="0.2">
      <c r="A8375" t="s">
        <v>4251</v>
      </c>
      <c r="B8375" t="s">
        <v>12271</v>
      </c>
      <c r="C8375" t="s">
        <v>12416</v>
      </c>
      <c r="D8375" t="str">
        <f>VLOOKUP(C8375,key!A$2:B$634,2,FALSE)</f>
        <v>Khawlan</v>
      </c>
      <c r="E8375" t="str">
        <f>VLOOKUP(D8375,key!B$2:D$634,2,FALSE)</f>
        <v>YEM289</v>
      </c>
      <c r="F8375">
        <v>24</v>
      </c>
      <c r="G8375">
        <v>2018</v>
      </c>
      <c r="H8375">
        <v>1</v>
      </c>
      <c r="I8375">
        <v>11</v>
      </c>
      <c r="J8375" s="3">
        <v>43111</v>
      </c>
      <c r="K8375" t="s">
        <v>45427</v>
      </c>
      <c r="L8375" t="s">
        <v>16659</v>
      </c>
      <c r="M8375" t="s">
        <v>28327</v>
      </c>
      <c r="N8375" t="s">
        <v>35881</v>
      </c>
      <c r="O8375" t="s">
        <v>39330</v>
      </c>
    </row>
    <row r="8376" spans="1:15" x14ac:dyDescent="0.2">
      <c r="A8376" t="s">
        <v>4252</v>
      </c>
      <c r="B8376" t="s">
        <v>12271</v>
      </c>
      <c r="C8376" t="s">
        <v>12416</v>
      </c>
      <c r="D8376" t="str">
        <f>VLOOKUP(C8376,key!A$2:B$634,2,FALSE)</f>
        <v>Khawlan</v>
      </c>
      <c r="E8376" t="str">
        <f>VLOOKUP(D8376,key!B$2:D$634,2,FALSE)</f>
        <v>YEM289</v>
      </c>
      <c r="F8376">
        <v>24</v>
      </c>
      <c r="G8376">
        <v>2018</v>
      </c>
      <c r="H8376">
        <v>1</v>
      </c>
      <c r="I8376">
        <v>11</v>
      </c>
      <c r="J8376" s="3">
        <v>43111</v>
      </c>
      <c r="K8376" t="s">
        <v>45428</v>
      </c>
      <c r="L8376" t="s">
        <v>16660</v>
      </c>
      <c r="M8376" t="s">
        <v>28328</v>
      </c>
      <c r="N8376" t="s">
        <v>35881</v>
      </c>
      <c r="O8376" t="s">
        <v>39330</v>
      </c>
    </row>
    <row r="8377" spans="1:15" x14ac:dyDescent="0.2">
      <c r="A8377" t="s">
        <v>4388</v>
      </c>
      <c r="B8377" t="s">
        <v>12271</v>
      </c>
      <c r="C8377" t="s">
        <v>12416</v>
      </c>
      <c r="D8377" t="str">
        <f>VLOOKUP(C8377,key!A$2:B$634,2,FALSE)</f>
        <v>Khawlan</v>
      </c>
      <c r="E8377" t="str">
        <f>VLOOKUP(D8377,key!B$2:D$634,2,FALSE)</f>
        <v>YEM289</v>
      </c>
      <c r="F8377">
        <v>24</v>
      </c>
      <c r="G8377">
        <v>2018</v>
      </c>
      <c r="H8377">
        <v>1</v>
      </c>
      <c r="I8377">
        <v>13</v>
      </c>
      <c r="J8377" s="3">
        <v>43113</v>
      </c>
      <c r="K8377" t="s">
        <v>45427</v>
      </c>
      <c r="L8377" t="s">
        <v>16792</v>
      </c>
      <c r="M8377" t="s">
        <v>28462</v>
      </c>
      <c r="N8377" t="s">
        <v>35881</v>
      </c>
      <c r="O8377" t="s">
        <v>39447</v>
      </c>
    </row>
    <row r="8378" spans="1:15" x14ac:dyDescent="0.2">
      <c r="A8378" t="s">
        <v>4472</v>
      </c>
      <c r="B8378" t="s">
        <v>12271</v>
      </c>
      <c r="C8378" t="s">
        <v>12416</v>
      </c>
      <c r="D8378" t="str">
        <f>VLOOKUP(C8378,key!A$2:B$634,2,FALSE)</f>
        <v>Khawlan</v>
      </c>
      <c r="E8378" t="str">
        <f>VLOOKUP(D8378,key!B$2:D$634,2,FALSE)</f>
        <v>YEM289</v>
      </c>
      <c r="F8378">
        <v>24</v>
      </c>
      <c r="G8378">
        <v>2018</v>
      </c>
      <c r="H8378">
        <v>1</v>
      </c>
      <c r="I8378">
        <v>14</v>
      </c>
      <c r="J8378" s="3">
        <v>43114</v>
      </c>
      <c r="K8378" t="s">
        <v>45431</v>
      </c>
      <c r="L8378" t="s">
        <v>16873</v>
      </c>
      <c r="M8378" t="s">
        <v>28546</v>
      </c>
      <c r="N8378" t="s">
        <v>35883</v>
      </c>
      <c r="O8378" t="s">
        <v>39518</v>
      </c>
    </row>
    <row r="8379" spans="1:15" x14ac:dyDescent="0.2">
      <c r="A8379" t="s">
        <v>4579</v>
      </c>
      <c r="B8379" t="s">
        <v>12271</v>
      </c>
      <c r="C8379" t="s">
        <v>12416</v>
      </c>
      <c r="D8379" t="str">
        <f>VLOOKUP(C8379,key!A$2:B$634,2,FALSE)</f>
        <v>Khawlan</v>
      </c>
      <c r="E8379" t="str">
        <f>VLOOKUP(D8379,key!B$2:D$634,2,FALSE)</f>
        <v>YEM289</v>
      </c>
      <c r="F8379">
        <v>25</v>
      </c>
      <c r="G8379">
        <v>2018</v>
      </c>
      <c r="H8379">
        <v>1</v>
      </c>
      <c r="I8379">
        <v>15</v>
      </c>
      <c r="J8379" s="3">
        <v>43115</v>
      </c>
      <c r="K8379" t="s">
        <v>45427</v>
      </c>
      <c r="L8379" t="s">
        <v>16966</v>
      </c>
      <c r="M8379" t="s">
        <v>28642</v>
      </c>
      <c r="N8379" t="s">
        <v>35883</v>
      </c>
      <c r="O8379" t="s">
        <v>39600</v>
      </c>
    </row>
    <row r="8380" spans="1:15" x14ac:dyDescent="0.2">
      <c r="A8380" t="s">
        <v>4580</v>
      </c>
      <c r="B8380" t="s">
        <v>12271</v>
      </c>
      <c r="C8380" t="s">
        <v>12416</v>
      </c>
      <c r="D8380" t="str">
        <f>VLOOKUP(C8380,key!A$2:B$634,2,FALSE)</f>
        <v>Khawlan</v>
      </c>
      <c r="E8380" t="str">
        <f>VLOOKUP(D8380,key!B$2:D$634,2,FALSE)</f>
        <v>YEM289</v>
      </c>
      <c r="F8380">
        <v>25</v>
      </c>
      <c r="G8380">
        <v>2018</v>
      </c>
      <c r="H8380">
        <v>1</v>
      </c>
      <c r="I8380">
        <v>15</v>
      </c>
      <c r="J8380" s="3">
        <v>43115</v>
      </c>
      <c r="K8380" t="s">
        <v>45427</v>
      </c>
      <c r="L8380" t="s">
        <v>16967</v>
      </c>
      <c r="M8380" t="s">
        <v>28643</v>
      </c>
      <c r="N8380" t="s">
        <v>35881</v>
      </c>
      <c r="O8380" t="s">
        <v>39601</v>
      </c>
    </row>
    <row r="8381" spans="1:15" x14ac:dyDescent="0.2">
      <c r="A8381" t="s">
        <v>4954</v>
      </c>
      <c r="B8381" t="s">
        <v>12271</v>
      </c>
      <c r="C8381" t="s">
        <v>12416</v>
      </c>
      <c r="D8381" t="str">
        <f>VLOOKUP(C8381,key!A$2:B$634,2,FALSE)</f>
        <v>Khawlan</v>
      </c>
      <c r="E8381" t="str">
        <f>VLOOKUP(D8381,key!B$2:D$634,2,FALSE)</f>
        <v>YEM289</v>
      </c>
      <c r="F8381">
        <v>25</v>
      </c>
      <c r="G8381">
        <v>2018</v>
      </c>
      <c r="H8381">
        <v>1</v>
      </c>
      <c r="I8381">
        <v>20</v>
      </c>
      <c r="J8381" s="3">
        <v>43120</v>
      </c>
      <c r="K8381" t="s">
        <v>45429</v>
      </c>
      <c r="L8381" t="s">
        <v>17313</v>
      </c>
      <c r="M8381" t="s">
        <v>28997</v>
      </c>
      <c r="N8381" t="s">
        <v>35881</v>
      </c>
      <c r="O8381" t="s">
        <v>39877</v>
      </c>
    </row>
    <row r="8382" spans="1:15" x14ac:dyDescent="0.2">
      <c r="A8382" t="s">
        <v>5102</v>
      </c>
      <c r="B8382" t="s">
        <v>12271</v>
      </c>
      <c r="C8382" t="s">
        <v>12416</v>
      </c>
      <c r="D8382" t="str">
        <f>VLOOKUP(C8382,key!A$2:B$634,2,FALSE)</f>
        <v>Khawlan</v>
      </c>
      <c r="E8382" t="str">
        <f>VLOOKUP(D8382,key!B$2:D$634,2,FALSE)</f>
        <v>YEM289</v>
      </c>
      <c r="F8382">
        <v>26</v>
      </c>
      <c r="G8382">
        <v>2018</v>
      </c>
      <c r="H8382">
        <v>1</v>
      </c>
      <c r="I8382">
        <v>22</v>
      </c>
      <c r="J8382" s="3">
        <v>43122</v>
      </c>
      <c r="K8382" t="s">
        <v>45429</v>
      </c>
      <c r="L8382" t="s">
        <v>17451</v>
      </c>
      <c r="M8382" t="s">
        <v>29136</v>
      </c>
      <c r="N8382" t="s">
        <v>35881</v>
      </c>
      <c r="O8382" t="s">
        <v>39993</v>
      </c>
    </row>
    <row r="8383" spans="1:15" x14ac:dyDescent="0.2">
      <c r="A8383" t="s">
        <v>11117</v>
      </c>
      <c r="B8383" t="s">
        <v>12271</v>
      </c>
      <c r="C8383" t="s">
        <v>12416</v>
      </c>
      <c r="D8383" t="str">
        <f>VLOOKUP(C8383,key!A$2:B$634,2,FALSE)</f>
        <v>Khawlan</v>
      </c>
      <c r="E8383" t="str">
        <f>VLOOKUP(D8383,key!B$2:D$634,2,FALSE)</f>
        <v>YEM289</v>
      </c>
      <c r="F8383">
        <v>37</v>
      </c>
      <c r="G8383">
        <v>2018</v>
      </c>
      <c r="H8383">
        <v>4</v>
      </c>
      <c r="I8383">
        <v>15</v>
      </c>
      <c r="J8383" s="3">
        <v>43205</v>
      </c>
      <c r="K8383" t="s">
        <v>45430</v>
      </c>
      <c r="L8383" t="s">
        <v>23085</v>
      </c>
      <c r="M8383" t="s">
        <v>34816</v>
      </c>
      <c r="N8383" t="s">
        <v>35882</v>
      </c>
      <c r="O8383" t="s">
        <v>44513</v>
      </c>
    </row>
    <row r="8384" spans="1:15" x14ac:dyDescent="0.2">
      <c r="A8384" t="s">
        <v>34</v>
      </c>
      <c r="B8384" t="s">
        <v>12273</v>
      </c>
      <c r="C8384" t="s">
        <v>12302</v>
      </c>
      <c r="D8384" t="str">
        <f>VLOOKUP(C8384,key!A$2:B$634,2,FALSE)</f>
        <v>Khur Maksar</v>
      </c>
      <c r="E8384" t="str">
        <f>VLOOKUP(D8384,key!B$2:D$634,2,FALSE)</f>
        <v>YEM8</v>
      </c>
      <c r="F8384">
        <v>1</v>
      </c>
      <c r="G8384">
        <v>2017</v>
      </c>
      <c r="H8384">
        <v>8</v>
      </c>
      <c r="I8384">
        <v>1</v>
      </c>
      <c r="J8384" s="3">
        <v>42948</v>
      </c>
      <c r="K8384" t="s">
        <v>45429</v>
      </c>
      <c r="L8384" t="s">
        <v>12560</v>
      </c>
      <c r="M8384" t="s">
        <v>24212</v>
      </c>
      <c r="N8384" t="s">
        <v>35881</v>
      </c>
      <c r="O8384" t="s">
        <v>35921</v>
      </c>
    </row>
    <row r="8385" spans="1:15" x14ac:dyDescent="0.2">
      <c r="A8385" t="s">
        <v>35</v>
      </c>
      <c r="B8385" t="s">
        <v>12273</v>
      </c>
      <c r="C8385" t="s">
        <v>12302</v>
      </c>
      <c r="D8385" t="str">
        <f>VLOOKUP(C8385,key!A$2:B$634,2,FALSE)</f>
        <v>Khur Maksar</v>
      </c>
      <c r="E8385" t="str">
        <f>VLOOKUP(D8385,key!B$2:D$634,2,FALSE)</f>
        <v>YEM8</v>
      </c>
      <c r="F8385">
        <v>1</v>
      </c>
      <c r="G8385">
        <v>2017</v>
      </c>
      <c r="H8385">
        <v>8</v>
      </c>
      <c r="I8385">
        <v>1</v>
      </c>
      <c r="J8385" s="3">
        <v>42948</v>
      </c>
      <c r="K8385" t="s">
        <v>45431</v>
      </c>
      <c r="L8385" t="s">
        <v>12561</v>
      </c>
      <c r="M8385" t="s">
        <v>24213</v>
      </c>
      <c r="N8385" t="s">
        <v>35882</v>
      </c>
      <c r="O8385" t="s">
        <v>35922</v>
      </c>
    </row>
    <row r="8386" spans="1:15" x14ac:dyDescent="0.2">
      <c r="A8386" t="s">
        <v>36</v>
      </c>
      <c r="B8386" t="s">
        <v>12273</v>
      </c>
      <c r="C8386" t="s">
        <v>12302</v>
      </c>
      <c r="D8386" t="str">
        <f>VLOOKUP(C8386,key!A$2:B$634,2,FALSE)</f>
        <v>Khur Maksar</v>
      </c>
      <c r="E8386" t="str">
        <f>VLOOKUP(D8386,key!B$2:D$634,2,FALSE)</f>
        <v>YEM8</v>
      </c>
      <c r="F8386">
        <v>1</v>
      </c>
      <c r="G8386">
        <v>2017</v>
      </c>
      <c r="H8386">
        <v>8</v>
      </c>
      <c r="I8386">
        <v>1</v>
      </c>
      <c r="J8386" s="3">
        <v>42948</v>
      </c>
      <c r="K8386" t="s">
        <v>45431</v>
      </c>
      <c r="L8386" t="s">
        <v>12562</v>
      </c>
      <c r="M8386" t="s">
        <v>24214</v>
      </c>
      <c r="N8386" t="s">
        <v>35881</v>
      </c>
      <c r="O8386" t="s">
        <v>35923</v>
      </c>
    </row>
    <row r="8387" spans="1:15" x14ac:dyDescent="0.2">
      <c r="A8387" t="s">
        <v>52</v>
      </c>
      <c r="B8387" t="s">
        <v>12273</v>
      </c>
      <c r="C8387" t="s">
        <v>12302</v>
      </c>
      <c r="D8387" t="str">
        <f>VLOOKUP(C8387,key!A$2:B$634,2,FALSE)</f>
        <v>Khur Maksar</v>
      </c>
      <c r="E8387" t="str">
        <f>VLOOKUP(D8387,key!B$2:D$634,2,FALSE)</f>
        <v>YEM8</v>
      </c>
      <c r="F8387">
        <v>1</v>
      </c>
      <c r="G8387">
        <v>2017</v>
      </c>
      <c r="H8387">
        <v>8</v>
      </c>
      <c r="I8387">
        <v>3</v>
      </c>
      <c r="J8387" s="3">
        <v>42950</v>
      </c>
      <c r="K8387" t="s">
        <v>45430</v>
      </c>
      <c r="L8387" t="s">
        <v>12580</v>
      </c>
      <c r="M8387" t="s">
        <v>24232</v>
      </c>
      <c r="N8387" t="s">
        <v>35881</v>
      </c>
      <c r="O8387" t="s">
        <v>35939</v>
      </c>
    </row>
    <row r="8388" spans="1:15" x14ac:dyDescent="0.2">
      <c r="A8388" t="s">
        <v>53</v>
      </c>
      <c r="B8388" t="s">
        <v>12273</v>
      </c>
      <c r="C8388" t="s">
        <v>12302</v>
      </c>
      <c r="D8388" t="str">
        <f>VLOOKUP(C8388,key!A$2:B$634,2,FALSE)</f>
        <v>Khur Maksar</v>
      </c>
      <c r="E8388" t="str">
        <f>VLOOKUP(D8388,key!B$2:D$634,2,FALSE)</f>
        <v>YEM8</v>
      </c>
      <c r="F8388">
        <v>1</v>
      </c>
      <c r="G8388">
        <v>2017</v>
      </c>
      <c r="H8388">
        <v>8</v>
      </c>
      <c r="I8388">
        <v>3</v>
      </c>
      <c r="J8388" s="3">
        <v>42950</v>
      </c>
      <c r="K8388" t="s">
        <v>12523</v>
      </c>
      <c r="L8388" t="s">
        <v>12581</v>
      </c>
      <c r="M8388" t="s">
        <v>24233</v>
      </c>
      <c r="N8388" t="s">
        <v>35881</v>
      </c>
      <c r="O8388" t="s">
        <v>35940</v>
      </c>
    </row>
    <row r="8389" spans="1:15" x14ac:dyDescent="0.2">
      <c r="A8389" t="s">
        <v>69</v>
      </c>
      <c r="B8389" t="s">
        <v>12273</v>
      </c>
      <c r="C8389" t="s">
        <v>12302</v>
      </c>
      <c r="D8389" t="str">
        <f>VLOOKUP(C8389,key!A$2:B$634,2,FALSE)</f>
        <v>Khur Maksar</v>
      </c>
      <c r="E8389" t="str">
        <f>VLOOKUP(D8389,key!B$2:D$634,2,FALSE)</f>
        <v>YEM8</v>
      </c>
      <c r="F8389">
        <v>1</v>
      </c>
      <c r="G8389">
        <v>2017</v>
      </c>
      <c r="H8389">
        <v>8</v>
      </c>
      <c r="I8389">
        <v>5</v>
      </c>
      <c r="J8389" s="3">
        <v>42952</v>
      </c>
      <c r="K8389" t="s">
        <v>45430</v>
      </c>
      <c r="L8389" t="s">
        <v>12598</v>
      </c>
      <c r="M8389" t="s">
        <v>24250</v>
      </c>
      <c r="N8389" t="s">
        <v>35881</v>
      </c>
      <c r="O8389" t="s">
        <v>35956</v>
      </c>
    </row>
    <row r="8390" spans="1:15" x14ac:dyDescent="0.2">
      <c r="A8390" t="s">
        <v>70</v>
      </c>
      <c r="B8390" t="s">
        <v>12273</v>
      </c>
      <c r="C8390" t="s">
        <v>12302</v>
      </c>
      <c r="D8390" t="str">
        <f>VLOOKUP(C8390,key!A$2:B$634,2,FALSE)</f>
        <v>Khur Maksar</v>
      </c>
      <c r="E8390" t="str">
        <f>VLOOKUP(D8390,key!B$2:D$634,2,FALSE)</f>
        <v>YEM8</v>
      </c>
      <c r="F8390">
        <v>1</v>
      </c>
      <c r="G8390">
        <v>2017</v>
      </c>
      <c r="H8390">
        <v>8</v>
      </c>
      <c r="I8390">
        <v>5</v>
      </c>
      <c r="J8390" s="3">
        <v>42952</v>
      </c>
      <c r="K8390" t="s">
        <v>12523</v>
      </c>
      <c r="L8390" t="s">
        <v>12599</v>
      </c>
      <c r="M8390" t="s">
        <v>24251</v>
      </c>
      <c r="N8390" t="s">
        <v>35881</v>
      </c>
      <c r="O8390" t="s">
        <v>35957</v>
      </c>
    </row>
    <row r="8391" spans="1:15" x14ac:dyDescent="0.2">
      <c r="A8391" t="s">
        <v>84</v>
      </c>
      <c r="B8391" t="s">
        <v>12273</v>
      </c>
      <c r="C8391" t="s">
        <v>12302</v>
      </c>
      <c r="D8391" t="str">
        <f>VLOOKUP(C8391,key!A$2:B$634,2,FALSE)</f>
        <v>Khur Maksar</v>
      </c>
      <c r="E8391" t="str">
        <f>VLOOKUP(D8391,key!B$2:D$634,2,FALSE)</f>
        <v>YEM8</v>
      </c>
      <c r="F8391">
        <v>1</v>
      </c>
      <c r="G8391">
        <v>2017</v>
      </c>
      <c r="H8391">
        <v>8</v>
      </c>
      <c r="I8391">
        <v>6</v>
      </c>
      <c r="J8391" s="3">
        <v>42953</v>
      </c>
      <c r="K8391" t="s">
        <v>45431</v>
      </c>
      <c r="L8391" t="s">
        <v>12613</v>
      </c>
      <c r="M8391" t="s">
        <v>24265</v>
      </c>
      <c r="N8391" t="s">
        <v>35881</v>
      </c>
      <c r="O8391" t="s">
        <v>35969</v>
      </c>
    </row>
    <row r="8392" spans="1:15" x14ac:dyDescent="0.2">
      <c r="A8392" t="s">
        <v>105</v>
      </c>
      <c r="B8392" t="s">
        <v>12273</v>
      </c>
      <c r="C8392" t="s">
        <v>12302</v>
      </c>
      <c r="D8392" t="str">
        <f>VLOOKUP(C8392,key!A$2:B$634,2,FALSE)</f>
        <v>Khur Maksar</v>
      </c>
      <c r="E8392" t="str">
        <f>VLOOKUP(D8392,key!B$2:D$634,2,FALSE)</f>
        <v>YEM8</v>
      </c>
      <c r="F8392">
        <v>2</v>
      </c>
      <c r="G8392">
        <v>2017</v>
      </c>
      <c r="H8392">
        <v>8</v>
      </c>
      <c r="I8392">
        <v>8</v>
      </c>
      <c r="J8392" s="3">
        <v>42955</v>
      </c>
      <c r="K8392" t="s">
        <v>45429</v>
      </c>
      <c r="L8392" t="s">
        <v>12633</v>
      </c>
      <c r="M8392" t="s">
        <v>24285</v>
      </c>
      <c r="N8392" t="s">
        <v>35881</v>
      </c>
      <c r="O8392" t="s">
        <v>35989</v>
      </c>
    </row>
    <row r="8393" spans="1:15" x14ac:dyDescent="0.2">
      <c r="A8393" t="s">
        <v>106</v>
      </c>
      <c r="B8393" t="s">
        <v>12273</v>
      </c>
      <c r="C8393" t="s">
        <v>12302</v>
      </c>
      <c r="D8393" t="str">
        <f>VLOOKUP(C8393,key!A$2:B$634,2,FALSE)</f>
        <v>Khur Maksar</v>
      </c>
      <c r="E8393" t="str">
        <f>VLOOKUP(D8393,key!B$2:D$634,2,FALSE)</f>
        <v>YEM8</v>
      </c>
      <c r="F8393">
        <v>2</v>
      </c>
      <c r="G8393">
        <v>2017</v>
      </c>
      <c r="H8393">
        <v>8</v>
      </c>
      <c r="I8393">
        <v>8</v>
      </c>
      <c r="J8393" s="3">
        <v>42955</v>
      </c>
      <c r="K8393" t="s">
        <v>12523</v>
      </c>
      <c r="L8393" t="s">
        <v>12634</v>
      </c>
      <c r="M8393" t="s">
        <v>24286</v>
      </c>
      <c r="N8393" t="s">
        <v>35882</v>
      </c>
      <c r="O8393" t="s">
        <v>35990</v>
      </c>
    </row>
    <row r="8394" spans="1:15" x14ac:dyDescent="0.2">
      <c r="A8394" t="s">
        <v>135</v>
      </c>
      <c r="B8394" t="s">
        <v>12273</v>
      </c>
      <c r="C8394" t="s">
        <v>12302</v>
      </c>
      <c r="D8394" t="str">
        <f>VLOOKUP(C8394,key!A$2:B$634,2,FALSE)</f>
        <v>Khur Maksar</v>
      </c>
      <c r="E8394" t="str">
        <f>VLOOKUP(D8394,key!B$2:D$634,2,FALSE)</f>
        <v>YEM8</v>
      </c>
      <c r="F8394">
        <v>2</v>
      </c>
      <c r="G8394">
        <v>2017</v>
      </c>
      <c r="H8394">
        <v>8</v>
      </c>
      <c r="I8394">
        <v>12</v>
      </c>
      <c r="J8394" s="3">
        <v>42959</v>
      </c>
      <c r="K8394" t="s">
        <v>45427</v>
      </c>
      <c r="L8394" t="s">
        <v>12664</v>
      </c>
      <c r="M8394" t="s">
        <v>24316</v>
      </c>
      <c r="N8394" t="s">
        <v>35882</v>
      </c>
      <c r="O8394" t="s">
        <v>36016</v>
      </c>
    </row>
    <row r="8395" spans="1:15" x14ac:dyDescent="0.2">
      <c r="A8395" t="s">
        <v>160</v>
      </c>
      <c r="B8395" t="s">
        <v>12273</v>
      </c>
      <c r="C8395" t="s">
        <v>12302</v>
      </c>
      <c r="D8395" t="str">
        <f>VLOOKUP(C8395,key!A$2:B$634,2,FALSE)</f>
        <v>Khur Maksar</v>
      </c>
      <c r="E8395" t="str">
        <f>VLOOKUP(D8395,key!B$2:D$634,2,FALSE)</f>
        <v>YEM8</v>
      </c>
      <c r="F8395">
        <v>3</v>
      </c>
      <c r="G8395">
        <v>2017</v>
      </c>
      <c r="H8395">
        <v>8</v>
      </c>
      <c r="I8395">
        <v>14</v>
      </c>
      <c r="J8395" s="3">
        <v>42961</v>
      </c>
      <c r="K8395" t="s">
        <v>45427</v>
      </c>
      <c r="L8395" t="s">
        <v>12688</v>
      </c>
      <c r="M8395" t="s">
        <v>24340</v>
      </c>
      <c r="N8395" t="s">
        <v>35881</v>
      </c>
      <c r="O8395" t="s">
        <v>36040</v>
      </c>
    </row>
    <row r="8396" spans="1:15" x14ac:dyDescent="0.2">
      <c r="A8396" t="s">
        <v>161</v>
      </c>
      <c r="B8396" t="s">
        <v>12273</v>
      </c>
      <c r="C8396" t="s">
        <v>12302</v>
      </c>
      <c r="D8396" t="str">
        <f>VLOOKUP(C8396,key!A$2:B$634,2,FALSE)</f>
        <v>Khur Maksar</v>
      </c>
      <c r="E8396" t="str">
        <f>VLOOKUP(D8396,key!B$2:D$634,2,FALSE)</f>
        <v>YEM8</v>
      </c>
      <c r="F8396">
        <v>3</v>
      </c>
      <c r="G8396">
        <v>2017</v>
      </c>
      <c r="H8396">
        <v>8</v>
      </c>
      <c r="I8396">
        <v>14</v>
      </c>
      <c r="J8396" s="3">
        <v>42961</v>
      </c>
      <c r="K8396" t="s">
        <v>45427</v>
      </c>
      <c r="L8396" t="s">
        <v>12689</v>
      </c>
      <c r="M8396" t="s">
        <v>24341</v>
      </c>
      <c r="N8396" t="s">
        <v>35883</v>
      </c>
      <c r="O8396" t="s">
        <v>36041</v>
      </c>
    </row>
    <row r="8397" spans="1:15" x14ac:dyDescent="0.2">
      <c r="A8397" t="s">
        <v>162</v>
      </c>
      <c r="B8397" t="s">
        <v>12273</v>
      </c>
      <c r="C8397" t="s">
        <v>12302</v>
      </c>
      <c r="D8397" t="str">
        <f>VLOOKUP(C8397,key!A$2:B$634,2,FALSE)</f>
        <v>Khur Maksar</v>
      </c>
      <c r="E8397" t="str">
        <f>VLOOKUP(D8397,key!B$2:D$634,2,FALSE)</f>
        <v>YEM8</v>
      </c>
      <c r="F8397">
        <v>3</v>
      </c>
      <c r="G8397">
        <v>2017</v>
      </c>
      <c r="H8397">
        <v>8</v>
      </c>
      <c r="I8397">
        <v>14</v>
      </c>
      <c r="J8397" s="3">
        <v>42961</v>
      </c>
      <c r="K8397" t="s">
        <v>45430</v>
      </c>
      <c r="L8397" t="s">
        <v>12690</v>
      </c>
      <c r="M8397" t="s">
        <v>24342</v>
      </c>
      <c r="N8397" t="s">
        <v>35881</v>
      </c>
      <c r="O8397" t="s">
        <v>36042</v>
      </c>
    </row>
    <row r="8398" spans="1:15" x14ac:dyDescent="0.2">
      <c r="A8398" t="s">
        <v>176</v>
      </c>
      <c r="B8398" t="s">
        <v>12273</v>
      </c>
      <c r="C8398" t="s">
        <v>12302</v>
      </c>
      <c r="D8398" t="str">
        <f>VLOOKUP(C8398,key!A$2:B$634,2,FALSE)</f>
        <v>Khur Maksar</v>
      </c>
      <c r="E8398" t="str">
        <f>VLOOKUP(D8398,key!B$2:D$634,2,FALSE)</f>
        <v>YEM8</v>
      </c>
      <c r="F8398">
        <v>3</v>
      </c>
      <c r="G8398">
        <v>2017</v>
      </c>
      <c r="H8398">
        <v>8</v>
      </c>
      <c r="I8398">
        <v>16</v>
      </c>
      <c r="J8398" s="3">
        <v>42963</v>
      </c>
      <c r="K8398" t="s">
        <v>45430</v>
      </c>
      <c r="L8398" t="s">
        <v>12704</v>
      </c>
      <c r="M8398" t="s">
        <v>24356</v>
      </c>
      <c r="N8398" t="s">
        <v>35881</v>
      </c>
      <c r="O8398" t="s">
        <v>36056</v>
      </c>
    </row>
    <row r="8399" spans="1:15" x14ac:dyDescent="0.2">
      <c r="A8399" t="s">
        <v>189</v>
      </c>
      <c r="B8399" t="s">
        <v>12273</v>
      </c>
      <c r="C8399" t="s">
        <v>12302</v>
      </c>
      <c r="D8399" t="str">
        <f>VLOOKUP(C8399,key!A$2:B$634,2,FALSE)</f>
        <v>Khur Maksar</v>
      </c>
      <c r="E8399" t="str">
        <f>VLOOKUP(D8399,key!B$2:D$634,2,FALSE)</f>
        <v>YEM8</v>
      </c>
      <c r="F8399">
        <v>3</v>
      </c>
      <c r="G8399">
        <v>2017</v>
      </c>
      <c r="H8399">
        <v>8</v>
      </c>
      <c r="I8399">
        <v>17</v>
      </c>
      <c r="J8399" s="3">
        <v>42964</v>
      </c>
      <c r="K8399" t="s">
        <v>45431</v>
      </c>
      <c r="L8399" t="s">
        <v>12716</v>
      </c>
      <c r="M8399" t="s">
        <v>24369</v>
      </c>
      <c r="N8399" t="s">
        <v>35882</v>
      </c>
      <c r="O8399" t="s">
        <v>36068</v>
      </c>
    </row>
    <row r="8400" spans="1:15" x14ac:dyDescent="0.2">
      <c r="A8400" t="s">
        <v>190</v>
      </c>
      <c r="B8400" t="s">
        <v>12273</v>
      </c>
      <c r="C8400" t="s">
        <v>12302</v>
      </c>
      <c r="D8400" t="str">
        <f>VLOOKUP(C8400,key!A$2:B$634,2,FALSE)</f>
        <v>Khur Maksar</v>
      </c>
      <c r="E8400" t="str">
        <f>VLOOKUP(D8400,key!B$2:D$634,2,FALSE)</f>
        <v>YEM8</v>
      </c>
      <c r="F8400">
        <v>3</v>
      </c>
      <c r="G8400">
        <v>2017</v>
      </c>
      <c r="H8400">
        <v>8</v>
      </c>
      <c r="I8400">
        <v>17</v>
      </c>
      <c r="J8400" s="3">
        <v>42964</v>
      </c>
      <c r="K8400" t="s">
        <v>12523</v>
      </c>
      <c r="L8400" t="s">
        <v>12717</v>
      </c>
      <c r="M8400" t="s">
        <v>24370</v>
      </c>
      <c r="N8400" t="s">
        <v>35881</v>
      </c>
      <c r="O8400" t="s">
        <v>36069</v>
      </c>
    </row>
    <row r="8401" spans="1:15" x14ac:dyDescent="0.2">
      <c r="A8401" t="s">
        <v>203</v>
      </c>
      <c r="B8401" t="s">
        <v>12273</v>
      </c>
      <c r="C8401" t="s">
        <v>12302</v>
      </c>
      <c r="D8401" t="str">
        <f>VLOOKUP(C8401,key!A$2:B$634,2,FALSE)</f>
        <v>Khur Maksar</v>
      </c>
      <c r="E8401" t="str">
        <f>VLOOKUP(D8401,key!B$2:D$634,2,FALSE)</f>
        <v>YEM8</v>
      </c>
      <c r="F8401">
        <v>3</v>
      </c>
      <c r="G8401">
        <v>2017</v>
      </c>
      <c r="H8401">
        <v>8</v>
      </c>
      <c r="I8401">
        <v>18</v>
      </c>
      <c r="J8401" s="3">
        <v>42965</v>
      </c>
      <c r="K8401" t="s">
        <v>45430</v>
      </c>
      <c r="L8401" t="s">
        <v>12731</v>
      </c>
      <c r="M8401" t="s">
        <v>24384</v>
      </c>
      <c r="N8401" t="s">
        <v>35881</v>
      </c>
      <c r="O8401" t="s">
        <v>36083</v>
      </c>
    </row>
    <row r="8402" spans="1:15" x14ac:dyDescent="0.2">
      <c r="A8402" t="s">
        <v>210</v>
      </c>
      <c r="B8402" t="s">
        <v>12273</v>
      </c>
      <c r="C8402" t="s">
        <v>12302</v>
      </c>
      <c r="D8402" t="str">
        <f>VLOOKUP(C8402,key!A$2:B$634,2,FALSE)</f>
        <v>Khur Maksar</v>
      </c>
      <c r="E8402" t="str">
        <f>VLOOKUP(D8402,key!B$2:D$634,2,FALSE)</f>
        <v>YEM8</v>
      </c>
      <c r="F8402">
        <v>3</v>
      </c>
      <c r="G8402">
        <v>2017</v>
      </c>
      <c r="H8402">
        <v>8</v>
      </c>
      <c r="I8402">
        <v>19</v>
      </c>
      <c r="J8402" s="3">
        <v>42966</v>
      </c>
      <c r="K8402" t="s">
        <v>45427</v>
      </c>
      <c r="L8402" t="s">
        <v>12738</v>
      </c>
      <c r="M8402" t="s">
        <v>24391</v>
      </c>
      <c r="N8402" t="s">
        <v>35881</v>
      </c>
      <c r="O8402" t="s">
        <v>36090</v>
      </c>
    </row>
    <row r="8403" spans="1:15" x14ac:dyDescent="0.2">
      <c r="A8403" t="s">
        <v>211</v>
      </c>
      <c r="B8403" t="s">
        <v>12273</v>
      </c>
      <c r="C8403" t="s">
        <v>12302</v>
      </c>
      <c r="D8403" t="str">
        <f>VLOOKUP(C8403,key!A$2:B$634,2,FALSE)</f>
        <v>Khur Maksar</v>
      </c>
      <c r="E8403" t="str">
        <f>VLOOKUP(D8403,key!B$2:D$634,2,FALSE)</f>
        <v>YEM8</v>
      </c>
      <c r="F8403">
        <v>3</v>
      </c>
      <c r="G8403">
        <v>2017</v>
      </c>
      <c r="H8403">
        <v>8</v>
      </c>
      <c r="I8403">
        <v>19</v>
      </c>
      <c r="J8403" s="3">
        <v>42966</v>
      </c>
      <c r="K8403" t="s">
        <v>45431</v>
      </c>
      <c r="L8403" t="s">
        <v>12739</v>
      </c>
      <c r="M8403" t="s">
        <v>24392</v>
      </c>
      <c r="N8403" t="s">
        <v>35881</v>
      </c>
      <c r="O8403" t="s">
        <v>36091</v>
      </c>
    </row>
    <row r="8404" spans="1:15" x14ac:dyDescent="0.2">
      <c r="A8404" t="s">
        <v>233</v>
      </c>
      <c r="B8404" t="s">
        <v>12273</v>
      </c>
      <c r="C8404" t="s">
        <v>12302</v>
      </c>
      <c r="D8404" t="str">
        <f>VLOOKUP(C8404,key!A$2:B$634,2,FALSE)</f>
        <v>Khur Maksar</v>
      </c>
      <c r="E8404" t="str">
        <f>VLOOKUP(D8404,key!B$2:D$634,2,FALSE)</f>
        <v>YEM8</v>
      </c>
      <c r="F8404">
        <v>4</v>
      </c>
      <c r="G8404">
        <v>2017</v>
      </c>
      <c r="H8404">
        <v>8</v>
      </c>
      <c r="I8404">
        <v>22</v>
      </c>
      <c r="J8404" s="3">
        <v>42969</v>
      </c>
      <c r="K8404" t="s">
        <v>12523</v>
      </c>
      <c r="L8404" t="s">
        <v>12761</v>
      </c>
      <c r="M8404" t="s">
        <v>24414</v>
      </c>
      <c r="N8404" t="s">
        <v>35881</v>
      </c>
      <c r="O8404" t="s">
        <v>36113</v>
      </c>
    </row>
    <row r="8405" spans="1:15" x14ac:dyDescent="0.2">
      <c r="A8405" t="s">
        <v>252</v>
      </c>
      <c r="B8405" t="s">
        <v>12273</v>
      </c>
      <c r="C8405" t="s">
        <v>12302</v>
      </c>
      <c r="D8405" t="str">
        <f>VLOOKUP(C8405,key!A$2:B$634,2,FALSE)</f>
        <v>Khur Maksar</v>
      </c>
      <c r="E8405" t="str">
        <f>VLOOKUP(D8405,key!B$2:D$634,2,FALSE)</f>
        <v>YEM8</v>
      </c>
      <c r="F8405">
        <v>4</v>
      </c>
      <c r="G8405">
        <v>2017</v>
      </c>
      <c r="H8405">
        <v>8</v>
      </c>
      <c r="I8405">
        <v>24</v>
      </c>
      <c r="J8405" s="3">
        <v>42971</v>
      </c>
      <c r="K8405" t="s">
        <v>45429</v>
      </c>
      <c r="L8405" t="s">
        <v>12779</v>
      </c>
      <c r="M8405" t="s">
        <v>24432</v>
      </c>
      <c r="N8405" t="s">
        <v>35882</v>
      </c>
      <c r="O8405" t="s">
        <v>36128</v>
      </c>
    </row>
    <row r="8406" spans="1:15" x14ac:dyDescent="0.2">
      <c r="A8406" t="s">
        <v>253</v>
      </c>
      <c r="B8406" t="s">
        <v>12273</v>
      </c>
      <c r="C8406" t="s">
        <v>12302</v>
      </c>
      <c r="D8406" t="str">
        <f>VLOOKUP(C8406,key!A$2:B$634,2,FALSE)</f>
        <v>Khur Maksar</v>
      </c>
      <c r="E8406" t="str">
        <f>VLOOKUP(D8406,key!B$2:D$634,2,FALSE)</f>
        <v>YEM8</v>
      </c>
      <c r="F8406">
        <v>4</v>
      </c>
      <c r="G8406">
        <v>2017</v>
      </c>
      <c r="H8406">
        <v>8</v>
      </c>
      <c r="I8406">
        <v>24</v>
      </c>
      <c r="J8406" s="3">
        <v>42971</v>
      </c>
      <c r="K8406" t="s">
        <v>45427</v>
      </c>
      <c r="L8406" t="s">
        <v>12778</v>
      </c>
      <c r="M8406" t="s">
        <v>24431</v>
      </c>
      <c r="N8406" t="s">
        <v>35882</v>
      </c>
      <c r="O8406" t="s">
        <v>36127</v>
      </c>
    </row>
    <row r="8407" spans="1:15" x14ac:dyDescent="0.2">
      <c r="A8407" t="s">
        <v>262</v>
      </c>
      <c r="B8407" t="s">
        <v>12273</v>
      </c>
      <c r="C8407" t="s">
        <v>12302</v>
      </c>
      <c r="D8407" t="str">
        <f>VLOOKUP(C8407,key!A$2:B$634,2,FALSE)</f>
        <v>Khur Maksar</v>
      </c>
      <c r="E8407" t="str">
        <f>VLOOKUP(D8407,key!B$2:D$634,2,FALSE)</f>
        <v>YEM8</v>
      </c>
      <c r="F8407">
        <v>4</v>
      </c>
      <c r="G8407">
        <v>2017</v>
      </c>
      <c r="H8407">
        <v>8</v>
      </c>
      <c r="I8407">
        <v>25</v>
      </c>
      <c r="J8407" s="3">
        <v>42972</v>
      </c>
      <c r="K8407" t="s">
        <v>45431</v>
      </c>
      <c r="L8407" t="s">
        <v>12788</v>
      </c>
      <c r="M8407" t="s">
        <v>24441</v>
      </c>
      <c r="N8407" t="s">
        <v>35881</v>
      </c>
      <c r="O8407" t="s">
        <v>36137</v>
      </c>
    </row>
    <row r="8408" spans="1:15" x14ac:dyDescent="0.2">
      <c r="A8408" t="s">
        <v>271</v>
      </c>
      <c r="B8408" t="s">
        <v>12273</v>
      </c>
      <c r="C8408" t="s">
        <v>12302</v>
      </c>
      <c r="D8408" t="str">
        <f>VLOOKUP(C8408,key!A$2:B$634,2,FALSE)</f>
        <v>Khur Maksar</v>
      </c>
      <c r="E8408" t="str">
        <f>VLOOKUP(D8408,key!B$2:D$634,2,FALSE)</f>
        <v>YEM8</v>
      </c>
      <c r="F8408">
        <v>4</v>
      </c>
      <c r="G8408">
        <v>2017</v>
      </c>
      <c r="H8408">
        <v>8</v>
      </c>
      <c r="I8408">
        <v>26</v>
      </c>
      <c r="J8408" s="3">
        <v>42973</v>
      </c>
      <c r="K8408" t="s">
        <v>45427</v>
      </c>
      <c r="L8408" t="s">
        <v>12797</v>
      </c>
      <c r="M8408" t="s">
        <v>24450</v>
      </c>
      <c r="N8408" t="s">
        <v>35883</v>
      </c>
      <c r="O8408" t="s">
        <v>36146</v>
      </c>
    </row>
    <row r="8409" spans="1:15" x14ac:dyDescent="0.2">
      <c r="A8409" t="s">
        <v>272</v>
      </c>
      <c r="B8409" t="s">
        <v>12273</v>
      </c>
      <c r="C8409" t="s">
        <v>12302</v>
      </c>
      <c r="D8409" t="str">
        <f>VLOOKUP(C8409,key!A$2:B$634,2,FALSE)</f>
        <v>Khur Maksar</v>
      </c>
      <c r="E8409" t="str">
        <f>VLOOKUP(D8409,key!B$2:D$634,2,FALSE)</f>
        <v>YEM8</v>
      </c>
      <c r="F8409">
        <v>4</v>
      </c>
      <c r="G8409">
        <v>2017</v>
      </c>
      <c r="H8409">
        <v>8</v>
      </c>
      <c r="I8409">
        <v>26</v>
      </c>
      <c r="J8409" s="3">
        <v>42973</v>
      </c>
      <c r="K8409" t="s">
        <v>12523</v>
      </c>
      <c r="L8409" t="s">
        <v>12798</v>
      </c>
      <c r="M8409" t="s">
        <v>24451</v>
      </c>
      <c r="N8409" t="s">
        <v>35882</v>
      </c>
      <c r="O8409" t="s">
        <v>36147</v>
      </c>
    </row>
    <row r="8410" spans="1:15" x14ac:dyDescent="0.2">
      <c r="A8410" t="s">
        <v>278</v>
      </c>
      <c r="B8410" t="s">
        <v>12273</v>
      </c>
      <c r="C8410" t="s">
        <v>12302</v>
      </c>
      <c r="D8410" t="str">
        <f>VLOOKUP(C8410,key!A$2:B$634,2,FALSE)</f>
        <v>Khur Maksar</v>
      </c>
      <c r="E8410" t="str">
        <f>VLOOKUP(D8410,key!B$2:D$634,2,FALSE)</f>
        <v>YEM8</v>
      </c>
      <c r="F8410">
        <v>4</v>
      </c>
      <c r="G8410">
        <v>2017</v>
      </c>
      <c r="H8410">
        <v>8</v>
      </c>
      <c r="I8410">
        <v>27</v>
      </c>
      <c r="J8410" s="3">
        <v>42974</v>
      </c>
      <c r="K8410" t="s">
        <v>45429</v>
      </c>
      <c r="L8410" t="s">
        <v>12804</v>
      </c>
      <c r="M8410" t="s">
        <v>24457</v>
      </c>
      <c r="N8410" t="s">
        <v>35883</v>
      </c>
      <c r="O8410" t="s">
        <v>36153</v>
      </c>
    </row>
    <row r="8411" spans="1:15" x14ac:dyDescent="0.2">
      <c r="A8411" t="s">
        <v>279</v>
      </c>
      <c r="B8411" t="s">
        <v>12273</v>
      </c>
      <c r="C8411" t="s">
        <v>12302</v>
      </c>
      <c r="D8411" t="str">
        <f>VLOOKUP(C8411,key!A$2:B$634,2,FALSE)</f>
        <v>Khur Maksar</v>
      </c>
      <c r="E8411" t="str">
        <f>VLOOKUP(D8411,key!B$2:D$634,2,FALSE)</f>
        <v>YEM8</v>
      </c>
      <c r="F8411">
        <v>4</v>
      </c>
      <c r="G8411">
        <v>2017</v>
      </c>
      <c r="H8411">
        <v>8</v>
      </c>
      <c r="I8411">
        <v>27</v>
      </c>
      <c r="J8411" s="3">
        <v>42974</v>
      </c>
      <c r="K8411" t="s">
        <v>45427</v>
      </c>
      <c r="L8411" t="s">
        <v>12805</v>
      </c>
      <c r="M8411" t="s">
        <v>24458</v>
      </c>
      <c r="N8411" t="s">
        <v>35883</v>
      </c>
      <c r="O8411" t="s">
        <v>36154</v>
      </c>
    </row>
    <row r="8412" spans="1:15" x14ac:dyDescent="0.2">
      <c r="A8412" t="s">
        <v>285</v>
      </c>
      <c r="B8412" t="s">
        <v>12273</v>
      </c>
      <c r="C8412" t="s">
        <v>12302</v>
      </c>
      <c r="D8412" t="str">
        <f>VLOOKUP(C8412,key!A$2:B$634,2,FALSE)</f>
        <v>Khur Maksar</v>
      </c>
      <c r="E8412" t="str">
        <f>VLOOKUP(D8412,key!B$2:D$634,2,FALSE)</f>
        <v>YEM8</v>
      </c>
      <c r="F8412">
        <v>5</v>
      </c>
      <c r="G8412">
        <v>2017</v>
      </c>
      <c r="H8412">
        <v>8</v>
      </c>
      <c r="I8412">
        <v>28</v>
      </c>
      <c r="J8412" s="3">
        <v>42975</v>
      </c>
      <c r="K8412" t="s">
        <v>45430</v>
      </c>
      <c r="L8412" t="s">
        <v>12811</v>
      </c>
      <c r="M8412" t="s">
        <v>24464</v>
      </c>
      <c r="N8412" t="s">
        <v>35882</v>
      </c>
      <c r="O8412" t="s">
        <v>36159</v>
      </c>
    </row>
    <row r="8413" spans="1:15" x14ac:dyDescent="0.2">
      <c r="A8413" t="s">
        <v>291</v>
      </c>
      <c r="B8413" t="s">
        <v>12273</v>
      </c>
      <c r="C8413" t="s">
        <v>12302</v>
      </c>
      <c r="D8413" t="str">
        <f>VLOOKUP(C8413,key!A$2:B$634,2,FALSE)</f>
        <v>Khur Maksar</v>
      </c>
      <c r="E8413" t="str">
        <f>VLOOKUP(D8413,key!B$2:D$634,2,FALSE)</f>
        <v>YEM8</v>
      </c>
      <c r="F8413">
        <v>5</v>
      </c>
      <c r="G8413">
        <v>2017</v>
      </c>
      <c r="H8413">
        <v>8</v>
      </c>
      <c r="I8413">
        <v>29</v>
      </c>
      <c r="J8413" s="3">
        <v>42976</v>
      </c>
      <c r="K8413" t="s">
        <v>45430</v>
      </c>
      <c r="L8413" t="s">
        <v>12818</v>
      </c>
      <c r="M8413" t="s">
        <v>24471</v>
      </c>
      <c r="N8413" t="s">
        <v>35881</v>
      </c>
      <c r="O8413" t="s">
        <v>36166</v>
      </c>
    </row>
    <row r="8414" spans="1:15" x14ac:dyDescent="0.2">
      <c r="A8414" t="s">
        <v>298</v>
      </c>
      <c r="B8414" t="s">
        <v>12273</v>
      </c>
      <c r="C8414" t="s">
        <v>12302</v>
      </c>
      <c r="D8414" t="str">
        <f>VLOOKUP(C8414,key!A$2:B$634,2,FALSE)</f>
        <v>Khur Maksar</v>
      </c>
      <c r="E8414" t="str">
        <f>VLOOKUP(D8414,key!B$2:D$634,2,FALSE)</f>
        <v>YEM8</v>
      </c>
      <c r="F8414">
        <v>5</v>
      </c>
      <c r="G8414">
        <v>2017</v>
      </c>
      <c r="H8414">
        <v>8</v>
      </c>
      <c r="I8414">
        <v>30</v>
      </c>
      <c r="J8414" s="3">
        <v>42977</v>
      </c>
      <c r="K8414" t="s">
        <v>45428</v>
      </c>
      <c r="L8414" t="s">
        <v>12825</v>
      </c>
      <c r="M8414" t="s">
        <v>24478</v>
      </c>
      <c r="N8414" t="s">
        <v>35882</v>
      </c>
      <c r="O8414" t="s">
        <v>36172</v>
      </c>
    </row>
    <row r="8415" spans="1:15" x14ac:dyDescent="0.2">
      <c r="A8415" t="s">
        <v>299</v>
      </c>
      <c r="B8415" t="s">
        <v>12273</v>
      </c>
      <c r="C8415" t="s">
        <v>12302</v>
      </c>
      <c r="D8415" t="str">
        <f>VLOOKUP(C8415,key!A$2:B$634,2,FALSE)</f>
        <v>Khur Maksar</v>
      </c>
      <c r="E8415" t="str">
        <f>VLOOKUP(D8415,key!B$2:D$634,2,FALSE)</f>
        <v>YEM8</v>
      </c>
      <c r="F8415">
        <v>5</v>
      </c>
      <c r="G8415">
        <v>2017</v>
      </c>
      <c r="H8415">
        <v>8</v>
      </c>
      <c r="I8415">
        <v>30</v>
      </c>
      <c r="J8415" s="3">
        <v>42977</v>
      </c>
      <c r="K8415" t="s">
        <v>12523</v>
      </c>
      <c r="L8415" t="s">
        <v>12826</v>
      </c>
      <c r="M8415" t="s">
        <v>24479</v>
      </c>
      <c r="N8415" t="s">
        <v>35883</v>
      </c>
      <c r="O8415" t="s">
        <v>36172</v>
      </c>
    </row>
    <row r="8416" spans="1:15" x14ac:dyDescent="0.2">
      <c r="A8416" t="s">
        <v>308</v>
      </c>
      <c r="B8416" t="s">
        <v>12273</v>
      </c>
      <c r="C8416" t="s">
        <v>12302</v>
      </c>
      <c r="D8416" t="str">
        <f>VLOOKUP(C8416,key!A$2:B$634,2,FALSE)</f>
        <v>Khur Maksar</v>
      </c>
      <c r="E8416" t="str">
        <f>VLOOKUP(D8416,key!B$2:D$634,2,FALSE)</f>
        <v>YEM8</v>
      </c>
      <c r="F8416">
        <v>5</v>
      </c>
      <c r="G8416">
        <v>2017</v>
      </c>
      <c r="H8416">
        <v>8</v>
      </c>
      <c r="I8416">
        <v>31</v>
      </c>
      <c r="J8416" s="3">
        <v>42978</v>
      </c>
      <c r="K8416" t="s">
        <v>45430</v>
      </c>
      <c r="L8416" t="s">
        <v>12835</v>
      </c>
      <c r="M8416" t="s">
        <v>24488</v>
      </c>
      <c r="N8416" t="s">
        <v>35882</v>
      </c>
      <c r="O8416" t="s">
        <v>36181</v>
      </c>
    </row>
    <row r="8417" spans="1:15" x14ac:dyDescent="0.2">
      <c r="A8417" t="s">
        <v>349</v>
      </c>
      <c r="B8417" t="s">
        <v>12273</v>
      </c>
      <c r="C8417" t="s">
        <v>12302</v>
      </c>
      <c r="D8417" t="str">
        <f>VLOOKUP(C8417,key!A$2:B$634,2,FALSE)</f>
        <v>Khur Maksar</v>
      </c>
      <c r="E8417" t="str">
        <f>VLOOKUP(D8417,key!B$2:D$634,2,FALSE)</f>
        <v>YEM8</v>
      </c>
      <c r="F8417">
        <v>6</v>
      </c>
      <c r="G8417">
        <v>2017</v>
      </c>
      <c r="H8417">
        <v>9</v>
      </c>
      <c r="I8417">
        <v>8</v>
      </c>
      <c r="J8417" s="3">
        <v>42986</v>
      </c>
      <c r="K8417" t="s">
        <v>45427</v>
      </c>
      <c r="L8417" t="s">
        <v>12877</v>
      </c>
      <c r="M8417" t="s">
        <v>24530</v>
      </c>
      <c r="N8417" t="s">
        <v>35881</v>
      </c>
      <c r="O8417" t="s">
        <v>36221</v>
      </c>
    </row>
    <row r="8418" spans="1:15" x14ac:dyDescent="0.2">
      <c r="A8418" t="s">
        <v>437</v>
      </c>
      <c r="B8418" t="s">
        <v>12273</v>
      </c>
      <c r="C8418" t="s">
        <v>12302</v>
      </c>
      <c r="D8418" t="str">
        <f>VLOOKUP(C8418,key!A$2:B$634,2,FALSE)</f>
        <v>Khur Maksar</v>
      </c>
      <c r="E8418" t="str">
        <f>VLOOKUP(D8418,key!B$2:D$634,2,FALSE)</f>
        <v>YEM8</v>
      </c>
      <c r="F8418">
        <v>7</v>
      </c>
      <c r="G8418">
        <v>2017</v>
      </c>
      <c r="H8418">
        <v>9</v>
      </c>
      <c r="I8418">
        <v>16</v>
      </c>
      <c r="J8418" s="3">
        <v>42994</v>
      </c>
      <c r="K8418" t="s">
        <v>45426</v>
      </c>
      <c r="L8418" t="s">
        <v>12967</v>
      </c>
      <c r="M8418" t="s">
        <v>24619</v>
      </c>
      <c r="N8418" t="s">
        <v>35882</v>
      </c>
      <c r="O8418" t="s">
        <v>36305</v>
      </c>
    </row>
    <row r="8419" spans="1:15" x14ac:dyDescent="0.2">
      <c r="A8419" t="s">
        <v>438</v>
      </c>
      <c r="B8419" t="s">
        <v>12273</v>
      </c>
      <c r="C8419" t="s">
        <v>12302</v>
      </c>
      <c r="D8419" t="str">
        <f>VLOOKUP(C8419,key!A$2:B$634,2,FALSE)</f>
        <v>Khur Maksar</v>
      </c>
      <c r="E8419" t="str">
        <f>VLOOKUP(D8419,key!B$2:D$634,2,FALSE)</f>
        <v>YEM8</v>
      </c>
      <c r="F8419">
        <v>7</v>
      </c>
      <c r="G8419">
        <v>2017</v>
      </c>
      <c r="H8419">
        <v>9</v>
      </c>
      <c r="I8419">
        <v>16</v>
      </c>
      <c r="J8419" s="3">
        <v>42994</v>
      </c>
      <c r="K8419" t="s">
        <v>45427</v>
      </c>
      <c r="L8419" t="s">
        <v>12968</v>
      </c>
      <c r="M8419" t="s">
        <v>24620</v>
      </c>
      <c r="N8419" t="s">
        <v>35881</v>
      </c>
      <c r="O8419" t="s">
        <v>36306</v>
      </c>
    </row>
    <row r="8420" spans="1:15" x14ac:dyDescent="0.2">
      <c r="A8420" t="s">
        <v>477</v>
      </c>
      <c r="B8420" t="s">
        <v>12273</v>
      </c>
      <c r="C8420" t="s">
        <v>12302</v>
      </c>
      <c r="D8420" t="str">
        <f>VLOOKUP(C8420,key!A$2:B$634,2,FALSE)</f>
        <v>Khur Maksar</v>
      </c>
      <c r="E8420" t="str">
        <f>VLOOKUP(D8420,key!B$2:D$634,2,FALSE)</f>
        <v>YEM8</v>
      </c>
      <c r="F8420">
        <v>8</v>
      </c>
      <c r="G8420">
        <v>2017</v>
      </c>
      <c r="H8420">
        <v>9</v>
      </c>
      <c r="I8420">
        <v>20</v>
      </c>
      <c r="J8420" s="3">
        <v>42998</v>
      </c>
      <c r="K8420" t="s">
        <v>45429</v>
      </c>
      <c r="L8420" t="s">
        <v>13008</v>
      </c>
      <c r="M8420" t="s">
        <v>24660</v>
      </c>
      <c r="N8420" t="s">
        <v>35881</v>
      </c>
      <c r="O8420" t="s">
        <v>36340</v>
      </c>
    </row>
    <row r="8421" spans="1:15" x14ac:dyDescent="0.2">
      <c r="A8421" t="s">
        <v>488</v>
      </c>
      <c r="B8421" t="s">
        <v>12273</v>
      </c>
      <c r="C8421" t="s">
        <v>12302</v>
      </c>
      <c r="D8421" t="str">
        <f>VLOOKUP(C8421,key!A$2:B$634,2,FALSE)</f>
        <v>Khur Maksar</v>
      </c>
      <c r="E8421" t="str">
        <f>VLOOKUP(D8421,key!B$2:D$634,2,FALSE)</f>
        <v>YEM8</v>
      </c>
      <c r="F8421">
        <v>8</v>
      </c>
      <c r="G8421">
        <v>2017</v>
      </c>
      <c r="H8421">
        <v>9</v>
      </c>
      <c r="I8421">
        <v>22</v>
      </c>
      <c r="J8421" s="3">
        <v>43000</v>
      </c>
      <c r="K8421" t="s">
        <v>45427</v>
      </c>
      <c r="L8421" t="s">
        <v>13019</v>
      </c>
      <c r="M8421" t="s">
        <v>24671</v>
      </c>
      <c r="N8421" t="s">
        <v>35881</v>
      </c>
      <c r="O8421" t="s">
        <v>36351</v>
      </c>
    </row>
    <row r="8422" spans="1:15" x14ac:dyDescent="0.2">
      <c r="A8422" t="s">
        <v>497</v>
      </c>
      <c r="B8422" t="s">
        <v>12273</v>
      </c>
      <c r="C8422" t="s">
        <v>12302</v>
      </c>
      <c r="D8422" t="str">
        <f>VLOOKUP(C8422,key!A$2:B$634,2,FALSE)</f>
        <v>Khur Maksar</v>
      </c>
      <c r="E8422" t="str">
        <f>VLOOKUP(D8422,key!B$2:D$634,2,FALSE)</f>
        <v>YEM8</v>
      </c>
      <c r="F8422">
        <v>8</v>
      </c>
      <c r="G8422">
        <v>2017</v>
      </c>
      <c r="H8422">
        <v>9</v>
      </c>
      <c r="I8422">
        <v>23</v>
      </c>
      <c r="J8422" s="3">
        <v>43001</v>
      </c>
      <c r="K8422" t="s">
        <v>45429</v>
      </c>
      <c r="L8422" t="s">
        <v>13028</v>
      </c>
      <c r="M8422" t="s">
        <v>24680</v>
      </c>
      <c r="N8422" t="s">
        <v>35881</v>
      </c>
      <c r="O8422" t="s">
        <v>36360</v>
      </c>
    </row>
    <row r="8423" spans="1:15" x14ac:dyDescent="0.2">
      <c r="A8423" t="s">
        <v>501</v>
      </c>
      <c r="B8423" t="s">
        <v>12273</v>
      </c>
      <c r="C8423" t="s">
        <v>12302</v>
      </c>
      <c r="D8423" t="str">
        <f>VLOOKUP(C8423,key!A$2:B$634,2,FALSE)</f>
        <v>Khur Maksar</v>
      </c>
      <c r="E8423" t="str">
        <f>VLOOKUP(D8423,key!B$2:D$634,2,FALSE)</f>
        <v>YEM8</v>
      </c>
      <c r="F8423">
        <v>8</v>
      </c>
      <c r="G8423">
        <v>2017</v>
      </c>
      <c r="H8423">
        <v>9</v>
      </c>
      <c r="I8423">
        <v>24</v>
      </c>
      <c r="J8423" s="3">
        <v>43002</v>
      </c>
      <c r="K8423" t="s">
        <v>45430</v>
      </c>
      <c r="L8423" t="s">
        <v>13032</v>
      </c>
      <c r="M8423" t="s">
        <v>24684</v>
      </c>
      <c r="N8423" t="s">
        <v>35881</v>
      </c>
      <c r="O8423" t="s">
        <v>36364</v>
      </c>
    </row>
    <row r="8424" spans="1:15" x14ac:dyDescent="0.2">
      <c r="A8424" t="s">
        <v>511</v>
      </c>
      <c r="B8424" t="s">
        <v>12273</v>
      </c>
      <c r="C8424" t="s">
        <v>12302</v>
      </c>
      <c r="D8424" t="str">
        <f>VLOOKUP(C8424,key!A$2:B$634,2,FALSE)</f>
        <v>Khur Maksar</v>
      </c>
      <c r="E8424" t="str">
        <f>VLOOKUP(D8424,key!B$2:D$634,2,FALSE)</f>
        <v>YEM8</v>
      </c>
      <c r="F8424">
        <v>9</v>
      </c>
      <c r="G8424">
        <v>2017</v>
      </c>
      <c r="H8424">
        <v>9</v>
      </c>
      <c r="I8424">
        <v>25</v>
      </c>
      <c r="J8424" s="3">
        <v>43003</v>
      </c>
      <c r="K8424" t="s">
        <v>45430</v>
      </c>
      <c r="L8424" t="s">
        <v>13042</v>
      </c>
      <c r="M8424" t="s">
        <v>24694</v>
      </c>
      <c r="N8424" t="s">
        <v>35881</v>
      </c>
      <c r="O8424" t="s">
        <v>36374</v>
      </c>
    </row>
    <row r="8425" spans="1:15" x14ac:dyDescent="0.2">
      <c r="A8425" t="s">
        <v>599</v>
      </c>
      <c r="B8425" t="s">
        <v>12273</v>
      </c>
      <c r="C8425" t="s">
        <v>12302</v>
      </c>
      <c r="D8425" t="str">
        <f>VLOOKUP(C8425,key!A$2:B$634,2,FALSE)</f>
        <v>Khur Maksar</v>
      </c>
      <c r="E8425" t="str">
        <f>VLOOKUP(D8425,key!B$2:D$634,2,FALSE)</f>
        <v>YEM8</v>
      </c>
      <c r="F8425">
        <v>10</v>
      </c>
      <c r="G8425">
        <v>2017</v>
      </c>
      <c r="H8425">
        <v>10</v>
      </c>
      <c r="I8425">
        <v>3</v>
      </c>
      <c r="J8425" s="3">
        <v>43011</v>
      </c>
      <c r="K8425" t="s">
        <v>45427</v>
      </c>
      <c r="L8425" t="s">
        <v>13129</v>
      </c>
      <c r="M8425" t="s">
        <v>24781</v>
      </c>
      <c r="N8425" t="s">
        <v>35882</v>
      </c>
      <c r="O8425" t="s">
        <v>36449</v>
      </c>
    </row>
    <row r="8426" spans="1:15" x14ac:dyDescent="0.2">
      <c r="A8426" t="s">
        <v>770</v>
      </c>
      <c r="B8426" t="s">
        <v>12273</v>
      </c>
      <c r="C8426" t="s">
        <v>12302</v>
      </c>
      <c r="D8426" t="str">
        <f>VLOOKUP(C8426,key!A$2:B$634,2,FALSE)</f>
        <v>Khur Maksar</v>
      </c>
      <c r="E8426" t="str">
        <f>VLOOKUP(D8426,key!B$2:D$634,2,FALSE)</f>
        <v>YEM8</v>
      </c>
      <c r="F8426">
        <v>12</v>
      </c>
      <c r="G8426">
        <v>2017</v>
      </c>
      <c r="H8426">
        <v>10</v>
      </c>
      <c r="I8426">
        <v>19</v>
      </c>
      <c r="J8426" s="3">
        <v>43027</v>
      </c>
      <c r="K8426" t="s">
        <v>45427</v>
      </c>
      <c r="L8426" t="s">
        <v>13299</v>
      </c>
      <c r="M8426" t="s">
        <v>24951</v>
      </c>
      <c r="N8426" t="s">
        <v>35882</v>
      </c>
      <c r="O8426" t="s">
        <v>36606</v>
      </c>
    </row>
    <row r="8427" spans="1:15" x14ac:dyDescent="0.2">
      <c r="A8427" t="s">
        <v>783</v>
      </c>
      <c r="B8427" t="s">
        <v>12273</v>
      </c>
      <c r="C8427" t="s">
        <v>12302</v>
      </c>
      <c r="D8427" t="str">
        <f>VLOOKUP(C8427,key!A$2:B$634,2,FALSE)</f>
        <v>Khur Maksar</v>
      </c>
      <c r="E8427" t="str">
        <f>VLOOKUP(D8427,key!B$2:D$634,2,FALSE)</f>
        <v>YEM8</v>
      </c>
      <c r="F8427">
        <v>12</v>
      </c>
      <c r="G8427">
        <v>2017</v>
      </c>
      <c r="H8427">
        <v>10</v>
      </c>
      <c r="I8427">
        <v>20</v>
      </c>
      <c r="J8427" s="3">
        <v>43028</v>
      </c>
      <c r="K8427" t="s">
        <v>45427</v>
      </c>
      <c r="L8427" t="s">
        <v>13312</v>
      </c>
      <c r="M8427" t="s">
        <v>24964</v>
      </c>
      <c r="N8427" t="s">
        <v>35882</v>
      </c>
      <c r="O8427" t="s">
        <v>36618</v>
      </c>
    </row>
    <row r="8428" spans="1:15" x14ac:dyDescent="0.2">
      <c r="A8428" t="s">
        <v>795</v>
      </c>
      <c r="B8428" t="s">
        <v>12273</v>
      </c>
      <c r="C8428" t="s">
        <v>12302</v>
      </c>
      <c r="D8428" t="str">
        <f>VLOOKUP(C8428,key!A$2:B$634,2,FALSE)</f>
        <v>Khur Maksar</v>
      </c>
      <c r="E8428" t="str">
        <f>VLOOKUP(D8428,key!B$2:D$634,2,FALSE)</f>
        <v>YEM8</v>
      </c>
      <c r="F8428">
        <v>12</v>
      </c>
      <c r="G8428">
        <v>2017</v>
      </c>
      <c r="H8428">
        <v>10</v>
      </c>
      <c r="I8428">
        <v>21</v>
      </c>
      <c r="J8428" s="3">
        <v>43029</v>
      </c>
      <c r="K8428" t="s">
        <v>45427</v>
      </c>
      <c r="L8428" t="s">
        <v>13324</v>
      </c>
      <c r="M8428" t="s">
        <v>24976</v>
      </c>
      <c r="N8428" t="s">
        <v>35882</v>
      </c>
      <c r="O8428" t="s">
        <v>36629</v>
      </c>
    </row>
    <row r="8429" spans="1:15" x14ac:dyDescent="0.2">
      <c r="A8429" t="s">
        <v>830</v>
      </c>
      <c r="B8429" t="s">
        <v>12273</v>
      </c>
      <c r="C8429" t="s">
        <v>12302</v>
      </c>
      <c r="D8429" t="str">
        <f>VLOOKUP(C8429,key!A$2:B$634,2,FALSE)</f>
        <v>Khur Maksar</v>
      </c>
      <c r="E8429" t="str">
        <f>VLOOKUP(D8429,key!B$2:D$634,2,FALSE)</f>
        <v>YEM8</v>
      </c>
      <c r="F8429">
        <v>13</v>
      </c>
      <c r="G8429">
        <v>2017</v>
      </c>
      <c r="H8429">
        <v>10</v>
      </c>
      <c r="I8429">
        <v>24</v>
      </c>
      <c r="J8429" s="3">
        <v>43032</v>
      </c>
      <c r="K8429" t="s">
        <v>45430</v>
      </c>
      <c r="L8429" t="s">
        <v>13359</v>
      </c>
      <c r="M8429" t="s">
        <v>25011</v>
      </c>
      <c r="N8429" t="s">
        <v>35881</v>
      </c>
      <c r="O8429" t="s">
        <v>36662</v>
      </c>
    </row>
    <row r="8430" spans="1:15" x14ac:dyDescent="0.2">
      <c r="A8430" t="s">
        <v>858</v>
      </c>
      <c r="B8430" t="s">
        <v>12273</v>
      </c>
      <c r="C8430" t="s">
        <v>12302</v>
      </c>
      <c r="D8430" t="str">
        <f>VLOOKUP(C8430,key!A$2:B$634,2,FALSE)</f>
        <v>Khur Maksar</v>
      </c>
      <c r="E8430" t="str">
        <f>VLOOKUP(D8430,key!B$2:D$634,2,FALSE)</f>
        <v>YEM8</v>
      </c>
      <c r="F8430">
        <v>13</v>
      </c>
      <c r="G8430">
        <v>2017</v>
      </c>
      <c r="H8430">
        <v>10</v>
      </c>
      <c r="I8430">
        <v>26</v>
      </c>
      <c r="J8430" s="3">
        <v>43034</v>
      </c>
      <c r="K8430" t="s">
        <v>12523</v>
      </c>
      <c r="L8430" t="s">
        <v>13387</v>
      </c>
      <c r="M8430" t="s">
        <v>25039</v>
      </c>
      <c r="N8430" t="s">
        <v>35881</v>
      </c>
      <c r="O8430" t="s">
        <v>36688</v>
      </c>
    </row>
    <row r="8431" spans="1:15" x14ac:dyDescent="0.2">
      <c r="A8431" t="s">
        <v>1018</v>
      </c>
      <c r="B8431" t="s">
        <v>12273</v>
      </c>
      <c r="C8431" t="s">
        <v>12302</v>
      </c>
      <c r="D8431" t="str">
        <f>VLOOKUP(C8431,key!A$2:B$634,2,FALSE)</f>
        <v>Khur Maksar</v>
      </c>
      <c r="E8431" t="str">
        <f>VLOOKUP(D8431,key!B$2:D$634,2,FALSE)</f>
        <v>YEM8</v>
      </c>
      <c r="F8431">
        <v>15</v>
      </c>
      <c r="G8431">
        <v>2017</v>
      </c>
      <c r="H8431">
        <v>11</v>
      </c>
      <c r="I8431">
        <v>4</v>
      </c>
      <c r="J8431" s="3">
        <v>43046</v>
      </c>
      <c r="K8431" t="s">
        <v>12524</v>
      </c>
      <c r="L8431" t="s">
        <v>13546</v>
      </c>
      <c r="M8431" t="s">
        <v>25199</v>
      </c>
      <c r="N8431" t="s">
        <v>35881</v>
      </c>
      <c r="O8431" t="s">
        <v>36833</v>
      </c>
    </row>
    <row r="8432" spans="1:15" x14ac:dyDescent="0.2">
      <c r="A8432" t="s">
        <v>1018</v>
      </c>
      <c r="B8432" t="s">
        <v>12273</v>
      </c>
      <c r="C8432" t="s">
        <v>12302</v>
      </c>
      <c r="D8432" t="str">
        <f>VLOOKUP(C8432,key!A$2:B$634,2,FALSE)</f>
        <v>Khur Maksar</v>
      </c>
      <c r="E8432" t="str">
        <f>VLOOKUP(D8432,key!B$2:D$634,2,FALSE)</f>
        <v>YEM8</v>
      </c>
      <c r="F8432">
        <v>15</v>
      </c>
      <c r="G8432">
        <v>2017</v>
      </c>
      <c r="H8432">
        <v>11</v>
      </c>
      <c r="I8432">
        <v>4</v>
      </c>
      <c r="J8432" s="3">
        <v>43046</v>
      </c>
      <c r="K8432" t="s">
        <v>12524</v>
      </c>
      <c r="L8432" t="s">
        <v>13547</v>
      </c>
      <c r="M8432" t="s">
        <v>25200</v>
      </c>
      <c r="N8432" t="s">
        <v>35881</v>
      </c>
      <c r="O8432" t="s">
        <v>36834</v>
      </c>
    </row>
    <row r="8433" spans="1:15" x14ac:dyDescent="0.2">
      <c r="A8433" t="s">
        <v>1018</v>
      </c>
      <c r="B8433" t="s">
        <v>12273</v>
      </c>
      <c r="C8433" t="s">
        <v>12302</v>
      </c>
      <c r="D8433" t="str">
        <f>VLOOKUP(C8433,key!A$2:B$634,2,FALSE)</f>
        <v>Khur Maksar</v>
      </c>
      <c r="E8433" t="str">
        <f>VLOOKUP(D8433,key!B$2:D$634,2,FALSE)</f>
        <v>YEM8</v>
      </c>
      <c r="F8433">
        <v>14</v>
      </c>
      <c r="G8433">
        <v>2017</v>
      </c>
      <c r="H8433">
        <v>11</v>
      </c>
      <c r="I8433">
        <v>4</v>
      </c>
      <c r="J8433" s="3">
        <v>43043</v>
      </c>
      <c r="K8433" t="s">
        <v>45427</v>
      </c>
      <c r="L8433" t="s">
        <v>13548</v>
      </c>
      <c r="M8433" t="s">
        <v>25201</v>
      </c>
      <c r="N8433" t="s">
        <v>35882</v>
      </c>
      <c r="O8433" t="s">
        <v>36777</v>
      </c>
    </row>
    <row r="8434" spans="1:15" x14ac:dyDescent="0.2">
      <c r="A8434" t="s">
        <v>1048</v>
      </c>
      <c r="B8434" t="s">
        <v>12273</v>
      </c>
      <c r="C8434" t="s">
        <v>12302</v>
      </c>
      <c r="D8434" t="str">
        <f>VLOOKUP(C8434,key!A$2:B$634,2,FALSE)</f>
        <v>Khur Maksar</v>
      </c>
      <c r="E8434" t="str">
        <f>VLOOKUP(D8434,key!B$2:D$634,2,FALSE)</f>
        <v>YEM8</v>
      </c>
      <c r="F8434">
        <v>14</v>
      </c>
      <c r="G8434">
        <v>2017</v>
      </c>
      <c r="H8434">
        <v>11</v>
      </c>
      <c r="I8434">
        <v>5</v>
      </c>
      <c r="J8434" s="3">
        <v>43044</v>
      </c>
      <c r="K8434" t="s">
        <v>12524</v>
      </c>
      <c r="L8434" t="s">
        <v>13577</v>
      </c>
      <c r="M8434" t="s">
        <v>25230</v>
      </c>
      <c r="N8434" t="s">
        <v>35881</v>
      </c>
      <c r="O8434" t="s">
        <v>36861</v>
      </c>
    </row>
    <row r="8435" spans="1:15" x14ac:dyDescent="0.2">
      <c r="A8435" t="s">
        <v>1049</v>
      </c>
      <c r="B8435" t="s">
        <v>12273</v>
      </c>
      <c r="C8435" t="s">
        <v>12302</v>
      </c>
      <c r="D8435" t="str">
        <f>VLOOKUP(C8435,key!A$2:B$634,2,FALSE)</f>
        <v>Khur Maksar</v>
      </c>
      <c r="E8435" t="str">
        <f>VLOOKUP(D8435,key!B$2:D$634,2,FALSE)</f>
        <v>YEM8</v>
      </c>
      <c r="F8435">
        <v>14</v>
      </c>
      <c r="G8435">
        <v>2017</v>
      </c>
      <c r="H8435">
        <v>11</v>
      </c>
      <c r="I8435">
        <v>5</v>
      </c>
      <c r="J8435" s="3">
        <v>43044</v>
      </c>
      <c r="K8435" t="s">
        <v>12524</v>
      </c>
      <c r="L8435" t="s">
        <v>13578</v>
      </c>
      <c r="M8435" t="s">
        <v>25231</v>
      </c>
      <c r="N8435" t="s">
        <v>35881</v>
      </c>
      <c r="O8435" t="s">
        <v>36862</v>
      </c>
    </row>
    <row r="8436" spans="1:15" x14ac:dyDescent="0.2">
      <c r="A8436" t="s">
        <v>1050</v>
      </c>
      <c r="B8436" t="s">
        <v>12273</v>
      </c>
      <c r="C8436" t="s">
        <v>12302</v>
      </c>
      <c r="D8436" t="str">
        <f>VLOOKUP(C8436,key!A$2:B$634,2,FALSE)</f>
        <v>Khur Maksar</v>
      </c>
      <c r="E8436" t="str">
        <f>VLOOKUP(D8436,key!B$2:D$634,2,FALSE)</f>
        <v>YEM8</v>
      </c>
      <c r="F8436">
        <v>14</v>
      </c>
      <c r="G8436">
        <v>2017</v>
      </c>
      <c r="H8436">
        <v>11</v>
      </c>
      <c r="I8436">
        <v>5</v>
      </c>
      <c r="J8436" s="3">
        <v>43044</v>
      </c>
      <c r="K8436" t="s">
        <v>12524</v>
      </c>
      <c r="L8436" t="s">
        <v>13579</v>
      </c>
      <c r="M8436" t="s">
        <v>25232</v>
      </c>
      <c r="N8436" t="s">
        <v>35881</v>
      </c>
      <c r="O8436" t="s">
        <v>36823</v>
      </c>
    </row>
    <row r="8437" spans="1:15" x14ac:dyDescent="0.2">
      <c r="A8437" t="s">
        <v>1051</v>
      </c>
      <c r="B8437" t="s">
        <v>12273</v>
      </c>
      <c r="C8437" t="s">
        <v>12302</v>
      </c>
      <c r="D8437" t="str">
        <f>VLOOKUP(C8437,key!A$2:B$634,2,FALSE)</f>
        <v>Khur Maksar</v>
      </c>
      <c r="E8437" t="str">
        <f>VLOOKUP(D8437,key!B$2:D$634,2,FALSE)</f>
        <v>YEM8</v>
      </c>
      <c r="F8437">
        <v>14</v>
      </c>
      <c r="G8437">
        <v>2017</v>
      </c>
      <c r="H8437">
        <v>11</v>
      </c>
      <c r="I8437">
        <v>5</v>
      </c>
      <c r="J8437" s="3">
        <v>43044</v>
      </c>
      <c r="K8437" t="s">
        <v>45427</v>
      </c>
      <c r="L8437" t="s">
        <v>13580</v>
      </c>
      <c r="M8437" t="s">
        <v>25233</v>
      </c>
      <c r="N8437" t="s">
        <v>35882</v>
      </c>
      <c r="O8437" t="s">
        <v>36863</v>
      </c>
    </row>
    <row r="8438" spans="1:15" x14ac:dyDescent="0.2">
      <c r="A8438" t="s">
        <v>1083</v>
      </c>
      <c r="B8438" t="s">
        <v>12273</v>
      </c>
      <c r="C8438" t="s">
        <v>12302</v>
      </c>
      <c r="D8438" t="str">
        <f>VLOOKUP(C8438,key!A$2:B$634,2,FALSE)</f>
        <v>Khur Maksar</v>
      </c>
      <c r="E8438" t="str">
        <f>VLOOKUP(D8438,key!B$2:D$634,2,FALSE)</f>
        <v>YEM8</v>
      </c>
      <c r="F8438">
        <v>15</v>
      </c>
      <c r="G8438">
        <v>2017</v>
      </c>
      <c r="H8438">
        <v>11</v>
      </c>
      <c r="I8438">
        <v>6</v>
      </c>
      <c r="J8438" s="3">
        <v>43045</v>
      </c>
      <c r="K8438" t="s">
        <v>12524</v>
      </c>
      <c r="L8438" t="s">
        <v>13612</v>
      </c>
      <c r="M8438" t="s">
        <v>25265</v>
      </c>
      <c r="N8438" t="s">
        <v>35881</v>
      </c>
      <c r="O8438" t="s">
        <v>36886</v>
      </c>
    </row>
    <row r="8439" spans="1:15" x14ac:dyDescent="0.2">
      <c r="A8439" t="s">
        <v>1084</v>
      </c>
      <c r="B8439" t="s">
        <v>12273</v>
      </c>
      <c r="C8439" t="s">
        <v>12302</v>
      </c>
      <c r="D8439" t="str">
        <f>VLOOKUP(C8439,key!A$2:B$634,2,FALSE)</f>
        <v>Khur Maksar</v>
      </c>
      <c r="E8439" t="str">
        <f>VLOOKUP(D8439,key!B$2:D$634,2,FALSE)</f>
        <v>YEM8</v>
      </c>
      <c r="F8439">
        <v>15</v>
      </c>
      <c r="G8439">
        <v>2017</v>
      </c>
      <c r="H8439">
        <v>11</v>
      </c>
      <c r="I8439">
        <v>6</v>
      </c>
      <c r="J8439" s="3">
        <v>43045</v>
      </c>
      <c r="K8439" t="s">
        <v>12524</v>
      </c>
      <c r="L8439" t="s">
        <v>13613</v>
      </c>
      <c r="M8439" t="s">
        <v>25266</v>
      </c>
      <c r="N8439" t="s">
        <v>35881</v>
      </c>
      <c r="O8439" t="s">
        <v>36887</v>
      </c>
    </row>
    <row r="8440" spans="1:15" x14ac:dyDescent="0.2">
      <c r="A8440" t="s">
        <v>1771</v>
      </c>
      <c r="B8440" t="s">
        <v>12273</v>
      </c>
      <c r="C8440" t="s">
        <v>12302</v>
      </c>
      <c r="D8440" t="str">
        <f>VLOOKUP(C8440,key!A$2:B$634,2,FALSE)</f>
        <v>Khur Maksar</v>
      </c>
      <c r="E8440" t="str">
        <f>VLOOKUP(D8440,key!B$2:D$634,2,FALSE)</f>
        <v>YEM8</v>
      </c>
      <c r="F8440">
        <v>17</v>
      </c>
      <c r="G8440">
        <v>2017</v>
      </c>
      <c r="H8440">
        <v>11</v>
      </c>
      <c r="I8440">
        <v>24</v>
      </c>
      <c r="J8440" s="3">
        <v>43063</v>
      </c>
      <c r="K8440" t="s">
        <v>45427</v>
      </c>
      <c r="L8440" t="s">
        <v>14286</v>
      </c>
      <c r="M8440" t="s">
        <v>25932</v>
      </c>
      <c r="N8440" t="s">
        <v>35881</v>
      </c>
      <c r="O8440" t="s">
        <v>37468</v>
      </c>
    </row>
    <row r="8441" spans="1:15" x14ac:dyDescent="0.2">
      <c r="A8441" t="s">
        <v>1966</v>
      </c>
      <c r="B8441" t="s">
        <v>12273</v>
      </c>
      <c r="C8441" t="s">
        <v>12302</v>
      </c>
      <c r="D8441" t="str">
        <f>VLOOKUP(C8441,key!A$2:B$634,2,FALSE)</f>
        <v>Khur Maksar</v>
      </c>
      <c r="E8441" t="str">
        <f>VLOOKUP(D8441,key!B$2:D$634,2,FALSE)</f>
        <v>YEM8</v>
      </c>
      <c r="F8441">
        <v>18</v>
      </c>
      <c r="G8441">
        <v>2017</v>
      </c>
      <c r="H8441">
        <v>11</v>
      </c>
      <c r="I8441">
        <v>29</v>
      </c>
      <c r="J8441" s="3">
        <v>43068</v>
      </c>
      <c r="K8441" t="s">
        <v>12524</v>
      </c>
      <c r="L8441" t="s">
        <v>14474</v>
      </c>
      <c r="M8441" t="s">
        <v>26121</v>
      </c>
      <c r="N8441" t="s">
        <v>35881</v>
      </c>
      <c r="O8441" t="s">
        <v>36861</v>
      </c>
    </row>
    <row r="8442" spans="1:15" x14ac:dyDescent="0.2">
      <c r="A8442" t="s">
        <v>1967</v>
      </c>
      <c r="B8442" t="s">
        <v>12273</v>
      </c>
      <c r="C8442" t="s">
        <v>12302</v>
      </c>
      <c r="D8442" t="str">
        <f>VLOOKUP(C8442,key!A$2:B$634,2,FALSE)</f>
        <v>Khur Maksar</v>
      </c>
      <c r="E8442" t="str">
        <f>VLOOKUP(D8442,key!B$2:D$634,2,FALSE)</f>
        <v>YEM8</v>
      </c>
      <c r="F8442">
        <v>18</v>
      </c>
      <c r="G8442">
        <v>2017</v>
      </c>
      <c r="H8442">
        <v>11</v>
      </c>
      <c r="I8442">
        <v>29</v>
      </c>
      <c r="J8442" s="3">
        <v>43068</v>
      </c>
      <c r="K8442" t="s">
        <v>45427</v>
      </c>
      <c r="L8442" t="s">
        <v>14475</v>
      </c>
      <c r="M8442" t="s">
        <v>26122</v>
      </c>
      <c r="N8442" t="s">
        <v>35881</v>
      </c>
      <c r="O8442" t="s">
        <v>37626</v>
      </c>
    </row>
    <row r="8443" spans="1:15" x14ac:dyDescent="0.2">
      <c r="A8443" t="s">
        <v>1996</v>
      </c>
      <c r="B8443" t="s">
        <v>12273</v>
      </c>
      <c r="C8443" t="s">
        <v>12302</v>
      </c>
      <c r="D8443" t="str">
        <f>VLOOKUP(C8443,key!A$2:B$634,2,FALSE)</f>
        <v>Khur Maksar</v>
      </c>
      <c r="E8443" t="str">
        <f>VLOOKUP(D8443,key!B$2:D$634,2,FALSE)</f>
        <v>YEM8</v>
      </c>
      <c r="F8443">
        <v>18</v>
      </c>
      <c r="G8443">
        <v>2017</v>
      </c>
      <c r="H8443">
        <v>11</v>
      </c>
      <c r="I8443">
        <v>30</v>
      </c>
      <c r="J8443" s="3">
        <v>43069</v>
      </c>
      <c r="K8443" t="s">
        <v>45427</v>
      </c>
      <c r="L8443" t="s">
        <v>14503</v>
      </c>
      <c r="M8443" t="s">
        <v>26151</v>
      </c>
      <c r="N8443" t="s">
        <v>35881</v>
      </c>
      <c r="O8443" t="s">
        <v>36861</v>
      </c>
    </row>
    <row r="8444" spans="1:15" x14ac:dyDescent="0.2">
      <c r="A8444" t="s">
        <v>1997</v>
      </c>
      <c r="B8444" t="s">
        <v>12273</v>
      </c>
      <c r="C8444" t="s">
        <v>12302</v>
      </c>
      <c r="D8444" t="str">
        <f>VLOOKUP(C8444,key!A$2:B$634,2,FALSE)</f>
        <v>Khur Maksar</v>
      </c>
      <c r="E8444" t="str">
        <f>VLOOKUP(D8444,key!B$2:D$634,2,FALSE)</f>
        <v>YEM8</v>
      </c>
      <c r="F8444">
        <v>18</v>
      </c>
      <c r="G8444">
        <v>2017</v>
      </c>
      <c r="H8444">
        <v>11</v>
      </c>
      <c r="I8444">
        <v>30</v>
      </c>
      <c r="J8444" s="3">
        <v>43069</v>
      </c>
      <c r="K8444" t="s">
        <v>45427</v>
      </c>
      <c r="L8444" t="s">
        <v>14504</v>
      </c>
      <c r="M8444" t="s">
        <v>26152</v>
      </c>
      <c r="N8444" t="s">
        <v>35881</v>
      </c>
      <c r="O8444" t="s">
        <v>37650</v>
      </c>
    </row>
    <row r="8445" spans="1:15" x14ac:dyDescent="0.2">
      <c r="A8445" t="s">
        <v>2424</v>
      </c>
      <c r="B8445" t="s">
        <v>12273</v>
      </c>
      <c r="C8445" t="s">
        <v>12302</v>
      </c>
      <c r="D8445" t="str">
        <f>VLOOKUP(C8445,key!A$2:B$634,2,FALSE)</f>
        <v>Khur Maksar</v>
      </c>
      <c r="E8445" t="str">
        <f>VLOOKUP(D8445,key!B$2:D$634,2,FALSE)</f>
        <v>YEM8</v>
      </c>
      <c r="F8445">
        <v>19</v>
      </c>
      <c r="G8445">
        <v>2017</v>
      </c>
      <c r="H8445">
        <v>12</v>
      </c>
      <c r="I8445">
        <v>10</v>
      </c>
      <c r="J8445" s="3">
        <v>43079</v>
      </c>
      <c r="K8445" t="s">
        <v>12524</v>
      </c>
      <c r="L8445" t="s">
        <v>14913</v>
      </c>
      <c r="M8445" t="s">
        <v>26566</v>
      </c>
      <c r="N8445" t="s">
        <v>12289</v>
      </c>
      <c r="O8445" t="s">
        <v>37968</v>
      </c>
    </row>
    <row r="8446" spans="1:15" x14ac:dyDescent="0.2">
      <c r="A8446" t="s">
        <v>3160</v>
      </c>
      <c r="B8446" t="s">
        <v>12273</v>
      </c>
      <c r="C8446" t="s">
        <v>12302</v>
      </c>
      <c r="D8446" t="str">
        <f>VLOOKUP(C8446,key!A$2:B$634,2,FALSE)</f>
        <v>Khur Maksar</v>
      </c>
      <c r="E8446" t="str">
        <f>VLOOKUP(D8446,key!B$2:D$634,2,FALSE)</f>
        <v>YEM8</v>
      </c>
      <c r="F8446">
        <v>21</v>
      </c>
      <c r="G8446">
        <v>2017</v>
      </c>
      <c r="H8446">
        <v>12</v>
      </c>
      <c r="I8446">
        <v>23</v>
      </c>
      <c r="J8446" s="3">
        <v>43092</v>
      </c>
      <c r="K8446" t="s">
        <v>45427</v>
      </c>
      <c r="L8446" t="s">
        <v>15624</v>
      </c>
      <c r="M8446" t="s">
        <v>27281</v>
      </c>
      <c r="N8446" t="s">
        <v>35881</v>
      </c>
      <c r="O8446" t="s">
        <v>38462</v>
      </c>
    </row>
    <row r="8447" spans="1:15" x14ac:dyDescent="0.2">
      <c r="A8447" t="s">
        <v>3218</v>
      </c>
      <c r="B8447" t="s">
        <v>12273</v>
      </c>
      <c r="C8447" t="s">
        <v>12302</v>
      </c>
      <c r="D8447" t="str">
        <f>VLOOKUP(C8447,key!A$2:B$634,2,FALSE)</f>
        <v>Khur Maksar</v>
      </c>
      <c r="E8447" t="str">
        <f>VLOOKUP(D8447,key!B$2:D$634,2,FALSE)</f>
        <v>YEM8</v>
      </c>
      <c r="F8447">
        <v>21</v>
      </c>
      <c r="G8447">
        <v>2017</v>
      </c>
      <c r="H8447">
        <v>12</v>
      </c>
      <c r="I8447">
        <v>24</v>
      </c>
      <c r="J8447" s="3">
        <v>43093</v>
      </c>
      <c r="K8447" t="s">
        <v>45427</v>
      </c>
      <c r="L8447" t="s">
        <v>15680</v>
      </c>
      <c r="M8447" t="s">
        <v>27339</v>
      </c>
      <c r="N8447" t="s">
        <v>35881</v>
      </c>
      <c r="O8447" t="s">
        <v>38505</v>
      </c>
    </row>
    <row r="8448" spans="1:15" x14ac:dyDescent="0.2">
      <c r="A8448" t="s">
        <v>3480</v>
      </c>
      <c r="B8448" t="s">
        <v>12273</v>
      </c>
      <c r="C8448" t="s">
        <v>12302</v>
      </c>
      <c r="D8448" t="str">
        <f>VLOOKUP(C8448,key!A$2:B$634,2,FALSE)</f>
        <v>Khur Maksar</v>
      </c>
      <c r="E8448" t="str">
        <f>VLOOKUP(D8448,key!B$2:D$634,2,FALSE)</f>
        <v>YEM8</v>
      </c>
      <c r="F8448">
        <v>22</v>
      </c>
      <c r="G8448">
        <v>2017</v>
      </c>
      <c r="H8448">
        <v>12</v>
      </c>
      <c r="I8448">
        <v>29</v>
      </c>
      <c r="J8448" s="3">
        <v>43098</v>
      </c>
      <c r="K8448" t="s">
        <v>45427</v>
      </c>
      <c r="L8448" t="s">
        <v>15934</v>
      </c>
      <c r="M8448" t="s">
        <v>27592</v>
      </c>
      <c r="N8448" t="s">
        <v>35881</v>
      </c>
      <c r="O8448" t="s">
        <v>38706</v>
      </c>
    </row>
    <row r="8449" spans="1:15" x14ac:dyDescent="0.2">
      <c r="A8449" t="s">
        <v>3751</v>
      </c>
      <c r="B8449" t="s">
        <v>12273</v>
      </c>
      <c r="C8449" t="s">
        <v>12302</v>
      </c>
      <c r="D8449" t="str">
        <f>VLOOKUP(C8449,key!A$2:B$634,2,FALSE)</f>
        <v>Khur Maksar</v>
      </c>
      <c r="E8449" t="str">
        <f>VLOOKUP(D8449,key!B$2:D$634,2,FALSE)</f>
        <v>YEM8</v>
      </c>
      <c r="F8449">
        <v>23</v>
      </c>
      <c r="G8449">
        <v>2018</v>
      </c>
      <c r="H8449">
        <v>1</v>
      </c>
      <c r="I8449">
        <v>4</v>
      </c>
      <c r="J8449" s="3">
        <v>43104</v>
      </c>
      <c r="K8449" t="s">
        <v>45427</v>
      </c>
      <c r="L8449" t="s">
        <v>16194</v>
      </c>
      <c r="M8449" t="s">
        <v>27860</v>
      </c>
      <c r="N8449" t="s">
        <v>35881</v>
      </c>
      <c r="O8449" t="s">
        <v>38920</v>
      </c>
    </row>
    <row r="8450" spans="1:15" x14ac:dyDescent="0.2">
      <c r="A8450" t="s">
        <v>3752</v>
      </c>
      <c r="B8450" t="s">
        <v>12273</v>
      </c>
      <c r="C8450" t="s">
        <v>12302</v>
      </c>
      <c r="D8450" t="str">
        <f>VLOOKUP(C8450,key!A$2:B$634,2,FALSE)</f>
        <v>Khur Maksar</v>
      </c>
      <c r="E8450" t="str">
        <f>VLOOKUP(D8450,key!B$2:D$634,2,FALSE)</f>
        <v>YEM8</v>
      </c>
      <c r="F8450">
        <v>23</v>
      </c>
      <c r="G8450">
        <v>2018</v>
      </c>
      <c r="H8450">
        <v>1</v>
      </c>
      <c r="I8450">
        <v>4</v>
      </c>
      <c r="J8450" s="3">
        <v>43104</v>
      </c>
      <c r="K8450" t="s">
        <v>12523</v>
      </c>
      <c r="L8450" t="s">
        <v>16195</v>
      </c>
      <c r="M8450" t="s">
        <v>27861</v>
      </c>
      <c r="N8450" t="s">
        <v>35881</v>
      </c>
      <c r="O8450" t="s">
        <v>38921</v>
      </c>
    </row>
    <row r="8451" spans="1:15" x14ac:dyDescent="0.2">
      <c r="A8451" t="s">
        <v>3843</v>
      </c>
      <c r="B8451" t="s">
        <v>12273</v>
      </c>
      <c r="C8451" t="s">
        <v>12302</v>
      </c>
      <c r="D8451" t="str">
        <f>VLOOKUP(C8451,key!A$2:B$634,2,FALSE)</f>
        <v>Khur Maksar</v>
      </c>
      <c r="E8451" t="str">
        <f>VLOOKUP(D8451,key!B$2:D$634,2,FALSE)</f>
        <v>YEM8</v>
      </c>
      <c r="F8451">
        <v>23</v>
      </c>
      <c r="G8451">
        <v>2018</v>
      </c>
      <c r="H8451">
        <v>1</v>
      </c>
      <c r="I8451">
        <v>6</v>
      </c>
      <c r="J8451" s="3">
        <v>43106</v>
      </c>
      <c r="K8451" t="s">
        <v>45427</v>
      </c>
      <c r="L8451" t="s">
        <v>16283</v>
      </c>
      <c r="M8451" t="s">
        <v>27949</v>
      </c>
      <c r="N8451" t="s">
        <v>35881</v>
      </c>
      <c r="O8451" t="s">
        <v>39003</v>
      </c>
    </row>
    <row r="8452" spans="1:15" x14ac:dyDescent="0.2">
      <c r="A8452" t="s">
        <v>3950</v>
      </c>
      <c r="B8452" t="s">
        <v>12273</v>
      </c>
      <c r="C8452" t="s">
        <v>12302</v>
      </c>
      <c r="D8452" t="str">
        <f>VLOOKUP(C8452,key!A$2:B$634,2,FALSE)</f>
        <v>Khur Maksar</v>
      </c>
      <c r="E8452" t="str">
        <f>VLOOKUP(D8452,key!B$2:D$634,2,FALSE)</f>
        <v>YEM8</v>
      </c>
      <c r="F8452">
        <v>24</v>
      </c>
      <c r="G8452">
        <v>2018</v>
      </c>
      <c r="H8452">
        <v>1</v>
      </c>
      <c r="I8452">
        <v>8</v>
      </c>
      <c r="J8452" s="3">
        <v>43108</v>
      </c>
      <c r="K8452" t="s">
        <v>45430</v>
      </c>
      <c r="L8452" t="s">
        <v>16386</v>
      </c>
      <c r="M8452" t="s">
        <v>28054</v>
      </c>
      <c r="N8452" t="s">
        <v>35881</v>
      </c>
      <c r="O8452" t="s">
        <v>39098</v>
      </c>
    </row>
    <row r="8453" spans="1:15" x14ac:dyDescent="0.2">
      <c r="A8453" t="s">
        <v>3951</v>
      </c>
      <c r="B8453" t="s">
        <v>12273</v>
      </c>
      <c r="C8453" t="s">
        <v>12302</v>
      </c>
      <c r="D8453" t="str">
        <f>VLOOKUP(C8453,key!A$2:B$634,2,FALSE)</f>
        <v>Khur Maksar</v>
      </c>
      <c r="E8453" t="str">
        <f>VLOOKUP(D8453,key!B$2:D$634,2,FALSE)</f>
        <v>YEM8</v>
      </c>
      <c r="F8453">
        <v>24</v>
      </c>
      <c r="G8453">
        <v>2018</v>
      </c>
      <c r="H8453">
        <v>1</v>
      </c>
      <c r="I8453">
        <v>8</v>
      </c>
      <c r="J8453" s="3">
        <v>43108</v>
      </c>
      <c r="K8453" t="s">
        <v>12523</v>
      </c>
      <c r="L8453" t="s">
        <v>16387</v>
      </c>
      <c r="M8453" t="s">
        <v>28055</v>
      </c>
      <c r="N8453" t="s">
        <v>35881</v>
      </c>
      <c r="O8453" t="s">
        <v>38921</v>
      </c>
    </row>
    <row r="8454" spans="1:15" x14ac:dyDescent="0.2">
      <c r="A8454" t="s">
        <v>4093</v>
      </c>
      <c r="B8454" t="s">
        <v>12273</v>
      </c>
      <c r="C8454" t="s">
        <v>12302</v>
      </c>
      <c r="D8454" t="str">
        <f>VLOOKUP(C8454,key!A$2:B$634,2,FALSE)</f>
        <v>Khur Maksar</v>
      </c>
      <c r="E8454" t="str">
        <f>VLOOKUP(D8454,key!B$2:D$634,2,FALSE)</f>
        <v>YEM8</v>
      </c>
      <c r="F8454">
        <v>24</v>
      </c>
      <c r="G8454">
        <v>2018</v>
      </c>
      <c r="H8454">
        <v>1</v>
      </c>
      <c r="I8454">
        <v>10</v>
      </c>
      <c r="J8454" s="3">
        <v>43110</v>
      </c>
      <c r="K8454" t="s">
        <v>45429</v>
      </c>
      <c r="L8454" t="s">
        <v>16517</v>
      </c>
      <c r="M8454" t="s">
        <v>28185</v>
      </c>
      <c r="N8454" t="s">
        <v>35881</v>
      </c>
      <c r="O8454" t="s">
        <v>39210</v>
      </c>
    </row>
    <row r="8455" spans="1:15" x14ac:dyDescent="0.2">
      <c r="A8455" t="s">
        <v>4094</v>
      </c>
      <c r="B8455" t="s">
        <v>12273</v>
      </c>
      <c r="C8455" t="s">
        <v>12302</v>
      </c>
      <c r="D8455" t="str">
        <f>VLOOKUP(C8455,key!A$2:B$634,2,FALSE)</f>
        <v>Khur Maksar</v>
      </c>
      <c r="E8455" t="str">
        <f>VLOOKUP(D8455,key!B$2:D$634,2,FALSE)</f>
        <v>YEM8</v>
      </c>
      <c r="F8455">
        <v>24</v>
      </c>
      <c r="G8455">
        <v>2018</v>
      </c>
      <c r="H8455">
        <v>1</v>
      </c>
      <c r="I8455">
        <v>10</v>
      </c>
      <c r="J8455" s="3">
        <v>43110</v>
      </c>
      <c r="K8455" t="s">
        <v>45427</v>
      </c>
      <c r="L8455" t="s">
        <v>16518</v>
      </c>
      <c r="M8455" t="s">
        <v>28186</v>
      </c>
      <c r="N8455" t="s">
        <v>35881</v>
      </c>
      <c r="O8455" t="s">
        <v>39211</v>
      </c>
    </row>
    <row r="8456" spans="1:15" x14ac:dyDescent="0.2">
      <c r="A8456" t="s">
        <v>4192</v>
      </c>
      <c r="B8456" t="s">
        <v>12273</v>
      </c>
      <c r="C8456" t="s">
        <v>12302</v>
      </c>
      <c r="D8456" t="str">
        <f>VLOOKUP(C8456,key!A$2:B$634,2,FALSE)</f>
        <v>Khur Maksar</v>
      </c>
      <c r="E8456" t="str">
        <f>VLOOKUP(D8456,key!B$2:D$634,2,FALSE)</f>
        <v>YEM8</v>
      </c>
      <c r="F8456">
        <v>24</v>
      </c>
      <c r="G8456">
        <v>2018</v>
      </c>
      <c r="H8456">
        <v>1</v>
      </c>
      <c r="I8456">
        <v>11</v>
      </c>
      <c r="J8456" s="3">
        <v>43111</v>
      </c>
      <c r="K8456" t="s">
        <v>45427</v>
      </c>
      <c r="L8456" t="s">
        <v>16605</v>
      </c>
      <c r="M8456" t="s">
        <v>28274</v>
      </c>
      <c r="N8456" t="s">
        <v>35881</v>
      </c>
      <c r="O8456" t="s">
        <v>39285</v>
      </c>
    </row>
    <row r="8457" spans="1:15" x14ac:dyDescent="0.2">
      <c r="A8457" t="s">
        <v>4193</v>
      </c>
      <c r="B8457" t="s">
        <v>12273</v>
      </c>
      <c r="C8457" t="s">
        <v>12302</v>
      </c>
      <c r="D8457" t="str">
        <f>VLOOKUP(C8457,key!A$2:B$634,2,FALSE)</f>
        <v>Khur Maksar</v>
      </c>
      <c r="E8457" t="str">
        <f>VLOOKUP(D8457,key!B$2:D$634,2,FALSE)</f>
        <v>YEM8</v>
      </c>
      <c r="F8457">
        <v>24</v>
      </c>
      <c r="G8457">
        <v>2018</v>
      </c>
      <c r="H8457">
        <v>1</v>
      </c>
      <c r="I8457">
        <v>11</v>
      </c>
      <c r="J8457" s="3">
        <v>43111</v>
      </c>
      <c r="K8457" t="s">
        <v>45431</v>
      </c>
      <c r="L8457" t="s">
        <v>16606</v>
      </c>
      <c r="M8457" t="s">
        <v>28275</v>
      </c>
      <c r="N8457" t="s">
        <v>35881</v>
      </c>
      <c r="O8457" t="s">
        <v>39286</v>
      </c>
    </row>
    <row r="8458" spans="1:15" x14ac:dyDescent="0.2">
      <c r="A8458" t="s">
        <v>4270</v>
      </c>
      <c r="B8458" t="s">
        <v>12273</v>
      </c>
      <c r="C8458" t="s">
        <v>12302</v>
      </c>
      <c r="D8458" t="str">
        <f>VLOOKUP(C8458,key!A$2:B$634,2,FALSE)</f>
        <v>Khur Maksar</v>
      </c>
      <c r="E8458" t="str">
        <f>VLOOKUP(D8458,key!B$2:D$634,2,FALSE)</f>
        <v>YEM8</v>
      </c>
      <c r="F8458">
        <v>24</v>
      </c>
      <c r="G8458">
        <v>2018</v>
      </c>
      <c r="H8458">
        <v>1</v>
      </c>
      <c r="I8458">
        <v>12</v>
      </c>
      <c r="J8458" s="3">
        <v>43112</v>
      </c>
      <c r="K8458" t="s">
        <v>12523</v>
      </c>
      <c r="L8458" t="s">
        <v>16678</v>
      </c>
      <c r="M8458" t="s">
        <v>28346</v>
      </c>
      <c r="N8458" t="s">
        <v>35881</v>
      </c>
      <c r="O8458" t="s">
        <v>39344</v>
      </c>
    </row>
    <row r="8459" spans="1:15" x14ac:dyDescent="0.2">
      <c r="A8459" t="s">
        <v>4334</v>
      </c>
      <c r="B8459" t="s">
        <v>12273</v>
      </c>
      <c r="C8459" t="s">
        <v>12302</v>
      </c>
      <c r="D8459" t="str">
        <f>VLOOKUP(C8459,key!A$2:B$634,2,FALSE)</f>
        <v>Khur Maksar</v>
      </c>
      <c r="E8459" t="str">
        <f>VLOOKUP(D8459,key!B$2:D$634,2,FALSE)</f>
        <v>YEM8</v>
      </c>
      <c r="F8459">
        <v>24</v>
      </c>
      <c r="G8459">
        <v>2018</v>
      </c>
      <c r="H8459">
        <v>1</v>
      </c>
      <c r="I8459">
        <v>13</v>
      </c>
      <c r="J8459" s="3">
        <v>43113</v>
      </c>
      <c r="K8459" t="s">
        <v>45430</v>
      </c>
      <c r="L8459" t="s">
        <v>16739</v>
      </c>
      <c r="M8459" t="s">
        <v>28408</v>
      </c>
      <c r="N8459" t="s">
        <v>35881</v>
      </c>
      <c r="O8459" t="s">
        <v>39402</v>
      </c>
    </row>
    <row r="8460" spans="1:15" x14ac:dyDescent="0.2">
      <c r="A8460" t="s">
        <v>4506</v>
      </c>
      <c r="B8460" t="s">
        <v>12273</v>
      </c>
      <c r="C8460" t="s">
        <v>12302</v>
      </c>
      <c r="D8460" t="str">
        <f>VLOOKUP(C8460,key!A$2:B$634,2,FALSE)</f>
        <v>Khur Maksar</v>
      </c>
      <c r="E8460" t="str">
        <f>VLOOKUP(D8460,key!B$2:D$634,2,FALSE)</f>
        <v>YEM8</v>
      </c>
      <c r="F8460">
        <v>25</v>
      </c>
      <c r="G8460">
        <v>2018</v>
      </c>
      <c r="H8460">
        <v>1</v>
      </c>
      <c r="I8460">
        <v>15</v>
      </c>
      <c r="J8460" s="3">
        <v>43115</v>
      </c>
      <c r="K8460" t="s">
        <v>45427</v>
      </c>
      <c r="L8460" t="s">
        <v>16899</v>
      </c>
      <c r="M8460" t="s">
        <v>28574</v>
      </c>
      <c r="N8460" t="s">
        <v>35881</v>
      </c>
      <c r="O8460" t="s">
        <v>39541</v>
      </c>
    </row>
    <row r="8461" spans="1:15" x14ac:dyDescent="0.2">
      <c r="A8461" t="s">
        <v>4507</v>
      </c>
      <c r="B8461" t="s">
        <v>12273</v>
      </c>
      <c r="C8461" t="s">
        <v>12302</v>
      </c>
      <c r="D8461" t="str">
        <f>VLOOKUP(C8461,key!A$2:B$634,2,FALSE)</f>
        <v>Khur Maksar</v>
      </c>
      <c r="E8461" t="str">
        <f>VLOOKUP(D8461,key!B$2:D$634,2,FALSE)</f>
        <v>YEM8</v>
      </c>
      <c r="F8461">
        <v>25</v>
      </c>
      <c r="G8461">
        <v>2018</v>
      </c>
      <c r="H8461">
        <v>1</v>
      </c>
      <c r="I8461">
        <v>15</v>
      </c>
      <c r="J8461" s="3">
        <v>43115</v>
      </c>
      <c r="K8461" t="s">
        <v>12523</v>
      </c>
      <c r="L8461" t="s">
        <v>16900</v>
      </c>
      <c r="M8461" t="s">
        <v>28573</v>
      </c>
      <c r="N8461" t="s">
        <v>35881</v>
      </c>
      <c r="O8461" t="s">
        <v>39542</v>
      </c>
    </row>
    <row r="8462" spans="1:15" x14ac:dyDescent="0.2">
      <c r="A8462" t="s">
        <v>4605</v>
      </c>
      <c r="B8462" t="s">
        <v>12273</v>
      </c>
      <c r="C8462" t="s">
        <v>12302</v>
      </c>
      <c r="D8462" t="str">
        <f>VLOOKUP(C8462,key!A$2:B$634,2,FALSE)</f>
        <v>Khur Maksar</v>
      </c>
      <c r="E8462" t="str">
        <f>VLOOKUP(D8462,key!B$2:D$634,2,FALSE)</f>
        <v>YEM8</v>
      </c>
      <c r="F8462">
        <v>25</v>
      </c>
      <c r="G8462">
        <v>2018</v>
      </c>
      <c r="H8462">
        <v>1</v>
      </c>
      <c r="I8462">
        <v>16</v>
      </c>
      <c r="J8462" s="3">
        <v>43116</v>
      </c>
      <c r="K8462" t="s">
        <v>12524</v>
      </c>
      <c r="L8462" t="s">
        <v>16992</v>
      </c>
      <c r="M8462" t="s">
        <v>28668</v>
      </c>
      <c r="N8462" t="s">
        <v>35881</v>
      </c>
      <c r="O8462" t="s">
        <v>39615</v>
      </c>
    </row>
    <row r="8463" spans="1:15" x14ac:dyDescent="0.2">
      <c r="A8463" t="s">
        <v>4606</v>
      </c>
      <c r="B8463" t="s">
        <v>12273</v>
      </c>
      <c r="C8463" t="s">
        <v>12302</v>
      </c>
      <c r="D8463" t="str">
        <f>VLOOKUP(C8463,key!A$2:B$634,2,FALSE)</f>
        <v>Khur Maksar</v>
      </c>
      <c r="E8463" t="str">
        <f>VLOOKUP(D8463,key!B$2:D$634,2,FALSE)</f>
        <v>YEM8</v>
      </c>
      <c r="F8463">
        <v>25</v>
      </c>
      <c r="G8463">
        <v>2018</v>
      </c>
      <c r="H8463">
        <v>1</v>
      </c>
      <c r="I8463">
        <v>16</v>
      </c>
      <c r="J8463" s="3">
        <v>43116</v>
      </c>
      <c r="K8463" t="s">
        <v>45427</v>
      </c>
      <c r="L8463" t="s">
        <v>16993</v>
      </c>
      <c r="M8463" t="s">
        <v>28669</v>
      </c>
      <c r="N8463" t="s">
        <v>35881</v>
      </c>
      <c r="O8463" t="s">
        <v>39616</v>
      </c>
    </row>
    <row r="8464" spans="1:15" x14ac:dyDescent="0.2">
      <c r="A8464" t="s">
        <v>4682</v>
      </c>
      <c r="B8464" t="s">
        <v>12273</v>
      </c>
      <c r="C8464" t="s">
        <v>12302</v>
      </c>
      <c r="D8464" t="str">
        <f>VLOOKUP(C8464,key!A$2:B$634,2,FALSE)</f>
        <v>Khur Maksar</v>
      </c>
      <c r="E8464" t="str">
        <f>VLOOKUP(D8464,key!B$2:D$634,2,FALSE)</f>
        <v>YEM8</v>
      </c>
      <c r="F8464">
        <v>25</v>
      </c>
      <c r="G8464">
        <v>2018</v>
      </c>
      <c r="H8464">
        <v>1</v>
      </c>
      <c r="I8464">
        <v>17</v>
      </c>
      <c r="J8464" s="3">
        <v>43117</v>
      </c>
      <c r="K8464" t="s">
        <v>45427</v>
      </c>
      <c r="L8464" t="s">
        <v>17062</v>
      </c>
      <c r="M8464" t="s">
        <v>28739</v>
      </c>
      <c r="N8464" t="s">
        <v>35881</v>
      </c>
      <c r="O8464" t="s">
        <v>39678</v>
      </c>
    </row>
    <row r="8465" spans="1:15" x14ac:dyDescent="0.2">
      <c r="A8465" t="s">
        <v>4683</v>
      </c>
      <c r="B8465" t="s">
        <v>12273</v>
      </c>
      <c r="C8465" t="s">
        <v>12302</v>
      </c>
      <c r="D8465" t="str">
        <f>VLOOKUP(C8465,key!A$2:B$634,2,FALSE)</f>
        <v>Khur Maksar</v>
      </c>
      <c r="E8465" t="str">
        <f>VLOOKUP(D8465,key!B$2:D$634,2,FALSE)</f>
        <v>YEM8</v>
      </c>
      <c r="F8465">
        <v>25</v>
      </c>
      <c r="G8465">
        <v>2018</v>
      </c>
      <c r="H8465">
        <v>1</v>
      </c>
      <c r="I8465">
        <v>17</v>
      </c>
      <c r="J8465" s="3">
        <v>43117</v>
      </c>
      <c r="K8465" t="s">
        <v>45430</v>
      </c>
      <c r="L8465" t="s">
        <v>17063</v>
      </c>
      <c r="M8465" t="s">
        <v>28740</v>
      </c>
      <c r="N8465" t="s">
        <v>35881</v>
      </c>
      <c r="O8465" t="s">
        <v>39679</v>
      </c>
    </row>
    <row r="8466" spans="1:15" x14ac:dyDescent="0.2">
      <c r="A8466" t="s">
        <v>4836</v>
      </c>
      <c r="B8466" t="s">
        <v>12273</v>
      </c>
      <c r="C8466" t="s">
        <v>12302</v>
      </c>
      <c r="D8466" t="str">
        <f>VLOOKUP(C8466,key!A$2:B$634,2,FALSE)</f>
        <v>Khur Maksar</v>
      </c>
      <c r="E8466" t="str">
        <f>VLOOKUP(D8466,key!B$2:D$634,2,FALSE)</f>
        <v>YEM8</v>
      </c>
      <c r="F8466">
        <v>25</v>
      </c>
      <c r="G8466">
        <v>2018</v>
      </c>
      <c r="H8466">
        <v>1</v>
      </c>
      <c r="I8466">
        <v>19</v>
      </c>
      <c r="J8466" s="3">
        <v>43119</v>
      </c>
      <c r="K8466" t="s">
        <v>45429</v>
      </c>
      <c r="L8466" t="s">
        <v>17206</v>
      </c>
      <c r="M8466" t="s">
        <v>28886</v>
      </c>
      <c r="N8466" t="s">
        <v>35881</v>
      </c>
      <c r="O8466" t="s">
        <v>39792</v>
      </c>
    </row>
    <row r="8467" spans="1:15" x14ac:dyDescent="0.2">
      <c r="A8467" t="s">
        <v>4970</v>
      </c>
      <c r="B8467" t="s">
        <v>12273</v>
      </c>
      <c r="C8467" t="s">
        <v>12302</v>
      </c>
      <c r="D8467" t="str">
        <f>VLOOKUP(C8467,key!A$2:B$634,2,FALSE)</f>
        <v>Khur Maksar</v>
      </c>
      <c r="E8467" t="str">
        <f>VLOOKUP(D8467,key!B$2:D$634,2,FALSE)</f>
        <v>YEM8</v>
      </c>
      <c r="F8467">
        <v>25</v>
      </c>
      <c r="G8467">
        <v>2018</v>
      </c>
      <c r="H8467">
        <v>1</v>
      </c>
      <c r="I8467">
        <v>21</v>
      </c>
      <c r="J8467" s="3">
        <v>43121</v>
      </c>
      <c r="K8467" t="s">
        <v>45427</v>
      </c>
      <c r="L8467" t="s">
        <v>17328</v>
      </c>
      <c r="M8467" t="s">
        <v>29012</v>
      </c>
      <c r="N8467" t="s">
        <v>35881</v>
      </c>
      <c r="O8467" t="s">
        <v>39890</v>
      </c>
    </row>
    <row r="8468" spans="1:15" x14ac:dyDescent="0.2">
      <c r="A8468" t="s">
        <v>4971</v>
      </c>
      <c r="B8468" t="s">
        <v>12273</v>
      </c>
      <c r="C8468" t="s">
        <v>12302</v>
      </c>
      <c r="D8468" t="str">
        <f>VLOOKUP(C8468,key!A$2:B$634,2,FALSE)</f>
        <v>Khur Maksar</v>
      </c>
      <c r="E8468" t="str">
        <f>VLOOKUP(D8468,key!B$2:D$634,2,FALSE)</f>
        <v>YEM8</v>
      </c>
      <c r="F8468">
        <v>25</v>
      </c>
      <c r="G8468">
        <v>2018</v>
      </c>
      <c r="H8468">
        <v>1</v>
      </c>
      <c r="I8468">
        <v>21</v>
      </c>
      <c r="J8468" s="3">
        <v>43121</v>
      </c>
      <c r="K8468" t="s">
        <v>12523</v>
      </c>
      <c r="L8468" t="s">
        <v>17329</v>
      </c>
      <c r="M8468" t="s">
        <v>29013</v>
      </c>
      <c r="N8468" t="s">
        <v>35881</v>
      </c>
      <c r="O8468" t="s">
        <v>39891</v>
      </c>
    </row>
    <row r="8469" spans="1:15" x14ac:dyDescent="0.2">
      <c r="A8469" t="s">
        <v>5132</v>
      </c>
      <c r="B8469" t="s">
        <v>12273</v>
      </c>
      <c r="C8469" t="s">
        <v>12302</v>
      </c>
      <c r="D8469" t="str">
        <f>VLOOKUP(C8469,key!A$2:B$634,2,FALSE)</f>
        <v>Khur Maksar</v>
      </c>
      <c r="E8469" t="str">
        <f>VLOOKUP(D8469,key!B$2:D$634,2,FALSE)</f>
        <v>YEM8</v>
      </c>
      <c r="F8469">
        <v>26</v>
      </c>
      <c r="G8469">
        <v>2018</v>
      </c>
      <c r="H8469">
        <v>1</v>
      </c>
      <c r="I8469">
        <v>23</v>
      </c>
      <c r="J8469" s="3">
        <v>43123</v>
      </c>
      <c r="K8469" t="s">
        <v>12523</v>
      </c>
      <c r="L8469" t="s">
        <v>17473</v>
      </c>
      <c r="M8469" t="s">
        <v>29158</v>
      </c>
      <c r="N8469" t="s">
        <v>35881</v>
      </c>
      <c r="O8469" t="s">
        <v>40009</v>
      </c>
    </row>
    <row r="8470" spans="1:15" x14ac:dyDescent="0.2">
      <c r="A8470" t="s">
        <v>5215</v>
      </c>
      <c r="B8470" t="s">
        <v>12273</v>
      </c>
      <c r="C8470" t="s">
        <v>12302</v>
      </c>
      <c r="D8470" t="str">
        <f>VLOOKUP(C8470,key!A$2:B$634,2,FALSE)</f>
        <v>Khur Maksar</v>
      </c>
      <c r="E8470" t="str">
        <f>VLOOKUP(D8470,key!B$2:D$634,2,FALSE)</f>
        <v>YEM8</v>
      </c>
      <c r="F8470">
        <v>26</v>
      </c>
      <c r="G8470">
        <v>2018</v>
      </c>
      <c r="H8470">
        <v>1</v>
      </c>
      <c r="I8470">
        <v>24</v>
      </c>
      <c r="J8470" s="3">
        <v>43124</v>
      </c>
      <c r="K8470" t="s">
        <v>45427</v>
      </c>
      <c r="L8470" t="s">
        <v>17555</v>
      </c>
      <c r="M8470" t="s">
        <v>29240</v>
      </c>
      <c r="N8470" t="s">
        <v>35881</v>
      </c>
      <c r="O8470" t="s">
        <v>40080</v>
      </c>
    </row>
    <row r="8471" spans="1:15" x14ac:dyDescent="0.2">
      <c r="A8471" t="s">
        <v>5291</v>
      </c>
      <c r="B8471" t="s">
        <v>12273</v>
      </c>
      <c r="C8471" t="s">
        <v>12302</v>
      </c>
      <c r="D8471" t="str">
        <f>VLOOKUP(C8471,key!A$2:B$634,2,FALSE)</f>
        <v>Khur Maksar</v>
      </c>
      <c r="E8471" t="str">
        <f>VLOOKUP(D8471,key!B$2:D$634,2,FALSE)</f>
        <v>YEM8</v>
      </c>
      <c r="F8471">
        <v>26</v>
      </c>
      <c r="G8471">
        <v>2018</v>
      </c>
      <c r="H8471">
        <v>1</v>
      </c>
      <c r="I8471">
        <v>25</v>
      </c>
      <c r="J8471" s="3">
        <v>43125</v>
      </c>
      <c r="K8471" t="s">
        <v>45427</v>
      </c>
      <c r="L8471" t="s">
        <v>17626</v>
      </c>
      <c r="M8471" t="s">
        <v>29313</v>
      </c>
      <c r="N8471" t="s">
        <v>35881</v>
      </c>
      <c r="O8471" t="s">
        <v>40133</v>
      </c>
    </row>
    <row r="8472" spans="1:15" x14ac:dyDescent="0.2">
      <c r="A8472" t="s">
        <v>5404</v>
      </c>
      <c r="B8472" t="s">
        <v>12273</v>
      </c>
      <c r="C8472" t="s">
        <v>12302</v>
      </c>
      <c r="D8472" t="str">
        <f>VLOOKUP(C8472,key!A$2:B$634,2,FALSE)</f>
        <v>Khur Maksar</v>
      </c>
      <c r="E8472" t="str">
        <f>VLOOKUP(D8472,key!B$2:D$634,2,FALSE)</f>
        <v>YEM8</v>
      </c>
      <c r="F8472">
        <v>26</v>
      </c>
      <c r="G8472">
        <v>2018</v>
      </c>
      <c r="H8472">
        <v>1</v>
      </c>
      <c r="I8472">
        <v>26</v>
      </c>
      <c r="J8472" s="3">
        <v>43126</v>
      </c>
      <c r="K8472" t="s">
        <v>45431</v>
      </c>
      <c r="L8472" t="s">
        <v>17720</v>
      </c>
      <c r="M8472" t="s">
        <v>29408</v>
      </c>
      <c r="N8472" t="s">
        <v>35881</v>
      </c>
      <c r="O8472" t="s">
        <v>40198</v>
      </c>
    </row>
    <row r="8473" spans="1:15" x14ac:dyDescent="0.2">
      <c r="A8473" t="s">
        <v>5405</v>
      </c>
      <c r="B8473" t="s">
        <v>12273</v>
      </c>
      <c r="C8473" t="s">
        <v>12302</v>
      </c>
      <c r="D8473" t="str">
        <f>VLOOKUP(C8473,key!A$2:B$634,2,FALSE)</f>
        <v>Khur Maksar</v>
      </c>
      <c r="E8473" t="str">
        <f>VLOOKUP(D8473,key!B$2:D$634,2,FALSE)</f>
        <v>YEM8</v>
      </c>
      <c r="F8473">
        <v>26</v>
      </c>
      <c r="G8473">
        <v>2018</v>
      </c>
      <c r="H8473">
        <v>1</v>
      </c>
      <c r="I8473">
        <v>26</v>
      </c>
      <c r="J8473" s="3">
        <v>43126</v>
      </c>
      <c r="K8473" t="s">
        <v>45430</v>
      </c>
      <c r="L8473" t="s">
        <v>17726</v>
      </c>
      <c r="M8473" t="s">
        <v>29414</v>
      </c>
      <c r="N8473" t="s">
        <v>35881</v>
      </c>
      <c r="O8473" t="s">
        <v>40203</v>
      </c>
    </row>
    <row r="8474" spans="1:15" x14ac:dyDescent="0.2">
      <c r="A8474" t="s">
        <v>5638</v>
      </c>
      <c r="B8474" t="s">
        <v>12273</v>
      </c>
      <c r="C8474" t="s">
        <v>12302</v>
      </c>
      <c r="D8474" t="str">
        <f>VLOOKUP(C8474,key!A$2:B$634,2,FALSE)</f>
        <v>Khur Maksar</v>
      </c>
      <c r="E8474" t="str">
        <f>VLOOKUP(D8474,key!B$2:D$634,2,FALSE)</f>
        <v>YEM8</v>
      </c>
      <c r="F8474">
        <v>26</v>
      </c>
      <c r="G8474">
        <v>2018</v>
      </c>
      <c r="H8474">
        <v>1</v>
      </c>
      <c r="I8474">
        <v>28</v>
      </c>
      <c r="J8474" s="3">
        <v>43128</v>
      </c>
      <c r="K8474" t="s">
        <v>45427</v>
      </c>
      <c r="L8474" t="s">
        <v>17943</v>
      </c>
      <c r="M8474" t="s">
        <v>29632</v>
      </c>
      <c r="N8474" t="s">
        <v>35881</v>
      </c>
      <c r="O8474" t="s">
        <v>40355</v>
      </c>
    </row>
    <row r="8475" spans="1:15" x14ac:dyDescent="0.2">
      <c r="A8475" t="s">
        <v>5639</v>
      </c>
      <c r="B8475" t="s">
        <v>12273</v>
      </c>
      <c r="C8475" t="s">
        <v>12302</v>
      </c>
      <c r="D8475" t="str">
        <f>VLOOKUP(C8475,key!A$2:B$634,2,FALSE)</f>
        <v>Khur Maksar</v>
      </c>
      <c r="E8475" t="str">
        <f>VLOOKUP(D8475,key!B$2:D$634,2,FALSE)</f>
        <v>YEM8</v>
      </c>
      <c r="F8475">
        <v>26</v>
      </c>
      <c r="G8475">
        <v>2018</v>
      </c>
      <c r="H8475">
        <v>1</v>
      </c>
      <c r="I8475">
        <v>28</v>
      </c>
      <c r="J8475" s="3">
        <v>43128</v>
      </c>
      <c r="K8475" t="s">
        <v>45427</v>
      </c>
      <c r="L8475" t="s">
        <v>17944</v>
      </c>
      <c r="M8475" t="s">
        <v>29633</v>
      </c>
      <c r="N8475" t="s">
        <v>35881</v>
      </c>
      <c r="O8475" t="s">
        <v>40360</v>
      </c>
    </row>
    <row r="8476" spans="1:15" x14ac:dyDescent="0.2">
      <c r="A8476" t="s">
        <v>5640</v>
      </c>
      <c r="B8476" t="s">
        <v>12273</v>
      </c>
      <c r="C8476" t="s">
        <v>12302</v>
      </c>
      <c r="D8476" t="str">
        <f>VLOOKUP(C8476,key!A$2:B$634,2,FALSE)</f>
        <v>Khur Maksar</v>
      </c>
      <c r="E8476" t="str">
        <f>VLOOKUP(D8476,key!B$2:D$634,2,FALSE)</f>
        <v>YEM8</v>
      </c>
      <c r="F8476">
        <v>26</v>
      </c>
      <c r="G8476">
        <v>2018</v>
      </c>
      <c r="H8476">
        <v>1</v>
      </c>
      <c r="I8476">
        <v>28</v>
      </c>
      <c r="J8476" s="3">
        <v>43128</v>
      </c>
      <c r="K8476" t="s">
        <v>45427</v>
      </c>
      <c r="L8476" t="s">
        <v>17945</v>
      </c>
      <c r="M8476" t="s">
        <v>29634</v>
      </c>
      <c r="N8476" t="s">
        <v>35881</v>
      </c>
      <c r="O8476" t="s">
        <v>40361</v>
      </c>
    </row>
    <row r="8477" spans="1:15" x14ac:dyDescent="0.2">
      <c r="A8477" t="s">
        <v>5641</v>
      </c>
      <c r="B8477" t="s">
        <v>12273</v>
      </c>
      <c r="C8477" t="s">
        <v>12302</v>
      </c>
      <c r="D8477" t="str">
        <f>VLOOKUP(C8477,key!A$2:B$634,2,FALSE)</f>
        <v>Khur Maksar</v>
      </c>
      <c r="E8477" t="str">
        <f>VLOOKUP(D8477,key!B$2:D$634,2,FALSE)</f>
        <v>YEM8</v>
      </c>
      <c r="F8477">
        <v>26</v>
      </c>
      <c r="G8477">
        <v>2018</v>
      </c>
      <c r="H8477">
        <v>1</v>
      </c>
      <c r="I8477">
        <v>28</v>
      </c>
      <c r="J8477" s="3">
        <v>43128</v>
      </c>
      <c r="K8477" t="s">
        <v>45427</v>
      </c>
      <c r="L8477" t="s">
        <v>17946</v>
      </c>
      <c r="M8477" t="s">
        <v>29635</v>
      </c>
      <c r="N8477" t="s">
        <v>35881</v>
      </c>
      <c r="O8477" t="s">
        <v>40362</v>
      </c>
    </row>
    <row r="8478" spans="1:15" x14ac:dyDescent="0.2">
      <c r="A8478" t="s">
        <v>5642</v>
      </c>
      <c r="B8478" t="s">
        <v>12273</v>
      </c>
      <c r="C8478" t="s">
        <v>12302</v>
      </c>
      <c r="D8478" t="str">
        <f>VLOOKUP(C8478,key!A$2:B$634,2,FALSE)</f>
        <v>Khur Maksar</v>
      </c>
      <c r="E8478" t="str">
        <f>VLOOKUP(D8478,key!B$2:D$634,2,FALSE)</f>
        <v>YEM8</v>
      </c>
      <c r="F8478">
        <v>26</v>
      </c>
      <c r="G8478">
        <v>2018</v>
      </c>
      <c r="H8478">
        <v>1</v>
      </c>
      <c r="I8478">
        <v>28</v>
      </c>
      <c r="J8478" s="3">
        <v>43128</v>
      </c>
      <c r="K8478" t="s">
        <v>45427</v>
      </c>
      <c r="L8478" t="s">
        <v>17947</v>
      </c>
      <c r="M8478" t="s">
        <v>29636</v>
      </c>
      <c r="N8478" t="s">
        <v>35881</v>
      </c>
      <c r="O8478" t="s">
        <v>40363</v>
      </c>
    </row>
    <row r="8479" spans="1:15" x14ac:dyDescent="0.2">
      <c r="A8479" t="s">
        <v>5708</v>
      </c>
      <c r="B8479" t="s">
        <v>12273</v>
      </c>
      <c r="C8479" t="s">
        <v>12302</v>
      </c>
      <c r="D8479" t="str">
        <f>VLOOKUP(C8479,key!A$2:B$634,2,FALSE)</f>
        <v>Khur Maksar</v>
      </c>
      <c r="E8479" t="str">
        <f>VLOOKUP(D8479,key!B$2:D$634,2,FALSE)</f>
        <v>YEM8</v>
      </c>
      <c r="F8479">
        <v>27</v>
      </c>
      <c r="G8479">
        <v>2018</v>
      </c>
      <c r="H8479">
        <v>1</v>
      </c>
      <c r="I8479">
        <v>29</v>
      </c>
      <c r="J8479" s="3">
        <v>43129</v>
      </c>
      <c r="K8479" t="s">
        <v>45427</v>
      </c>
      <c r="L8479" t="s">
        <v>18009</v>
      </c>
      <c r="M8479" t="s">
        <v>29698</v>
      </c>
      <c r="N8479" t="s">
        <v>35881</v>
      </c>
      <c r="O8479" t="s">
        <v>40415</v>
      </c>
    </row>
    <row r="8480" spans="1:15" x14ac:dyDescent="0.2">
      <c r="A8480" t="s">
        <v>5709</v>
      </c>
      <c r="B8480" t="s">
        <v>12273</v>
      </c>
      <c r="C8480" t="s">
        <v>12302</v>
      </c>
      <c r="D8480" t="str">
        <f>VLOOKUP(C8480,key!A$2:B$634,2,FALSE)</f>
        <v>Khur Maksar</v>
      </c>
      <c r="E8480" t="str">
        <f>VLOOKUP(D8480,key!B$2:D$634,2,FALSE)</f>
        <v>YEM8</v>
      </c>
      <c r="F8480">
        <v>27</v>
      </c>
      <c r="G8480">
        <v>2018</v>
      </c>
      <c r="H8480">
        <v>1</v>
      </c>
      <c r="I8480">
        <v>29</v>
      </c>
      <c r="J8480" s="3">
        <v>43129</v>
      </c>
      <c r="K8480" t="s">
        <v>45427</v>
      </c>
      <c r="L8480" t="s">
        <v>18010</v>
      </c>
      <c r="M8480" t="s">
        <v>29699</v>
      </c>
      <c r="N8480" t="s">
        <v>35881</v>
      </c>
      <c r="O8480" t="s">
        <v>40416</v>
      </c>
    </row>
    <row r="8481" spans="1:15" x14ac:dyDescent="0.2">
      <c r="A8481" t="s">
        <v>5710</v>
      </c>
      <c r="B8481" t="s">
        <v>12273</v>
      </c>
      <c r="C8481" t="s">
        <v>12302</v>
      </c>
      <c r="D8481" t="str">
        <f>VLOOKUP(C8481,key!A$2:B$634,2,FALSE)</f>
        <v>Khur Maksar</v>
      </c>
      <c r="E8481" t="str">
        <f>VLOOKUP(D8481,key!B$2:D$634,2,FALSE)</f>
        <v>YEM8</v>
      </c>
      <c r="F8481">
        <v>27</v>
      </c>
      <c r="G8481">
        <v>2018</v>
      </c>
      <c r="H8481">
        <v>1</v>
      </c>
      <c r="I8481">
        <v>29</v>
      </c>
      <c r="J8481" s="3">
        <v>43129</v>
      </c>
      <c r="K8481" t="s">
        <v>45427</v>
      </c>
      <c r="L8481" t="s">
        <v>18011</v>
      </c>
      <c r="M8481" t="s">
        <v>29700</v>
      </c>
      <c r="N8481" t="s">
        <v>35881</v>
      </c>
      <c r="O8481" t="s">
        <v>40414</v>
      </c>
    </row>
    <row r="8482" spans="1:15" x14ac:dyDescent="0.2">
      <c r="A8482" t="s">
        <v>5711</v>
      </c>
      <c r="B8482" t="s">
        <v>12273</v>
      </c>
      <c r="C8482" t="s">
        <v>12302</v>
      </c>
      <c r="D8482" t="str">
        <f>VLOOKUP(C8482,key!A$2:B$634,2,FALSE)</f>
        <v>Khur Maksar</v>
      </c>
      <c r="E8482" t="str">
        <f>VLOOKUP(D8482,key!B$2:D$634,2,FALSE)</f>
        <v>YEM8</v>
      </c>
      <c r="F8482">
        <v>27</v>
      </c>
      <c r="G8482">
        <v>2018</v>
      </c>
      <c r="H8482">
        <v>1</v>
      </c>
      <c r="I8482">
        <v>29</v>
      </c>
      <c r="J8482" s="3">
        <v>43129</v>
      </c>
      <c r="K8482" t="s">
        <v>45427</v>
      </c>
      <c r="L8482" t="s">
        <v>18012</v>
      </c>
      <c r="M8482" t="s">
        <v>29701</v>
      </c>
      <c r="N8482" t="s">
        <v>35881</v>
      </c>
      <c r="O8482" t="s">
        <v>40414</v>
      </c>
    </row>
    <row r="8483" spans="1:15" x14ac:dyDescent="0.2">
      <c r="A8483" t="s">
        <v>5712</v>
      </c>
      <c r="B8483" t="s">
        <v>12273</v>
      </c>
      <c r="C8483" t="s">
        <v>12302</v>
      </c>
      <c r="D8483" t="str">
        <f>VLOOKUP(C8483,key!A$2:B$634,2,FALSE)</f>
        <v>Khur Maksar</v>
      </c>
      <c r="E8483" t="str">
        <f>VLOOKUP(D8483,key!B$2:D$634,2,FALSE)</f>
        <v>YEM8</v>
      </c>
      <c r="F8483">
        <v>27</v>
      </c>
      <c r="G8483">
        <v>2018</v>
      </c>
      <c r="H8483">
        <v>1</v>
      </c>
      <c r="I8483">
        <v>29</v>
      </c>
      <c r="J8483" s="3">
        <v>43129</v>
      </c>
      <c r="K8483" t="s">
        <v>45427</v>
      </c>
      <c r="L8483" t="s">
        <v>18013</v>
      </c>
      <c r="M8483" t="s">
        <v>29702</v>
      </c>
      <c r="N8483" t="s">
        <v>35881</v>
      </c>
      <c r="O8483" t="s">
        <v>40414</v>
      </c>
    </row>
    <row r="8484" spans="1:15" x14ac:dyDescent="0.2">
      <c r="A8484" t="s">
        <v>5713</v>
      </c>
      <c r="B8484" t="s">
        <v>12273</v>
      </c>
      <c r="C8484" t="s">
        <v>12302</v>
      </c>
      <c r="D8484" t="str">
        <f>VLOOKUP(C8484,key!A$2:B$634,2,FALSE)</f>
        <v>Khur Maksar</v>
      </c>
      <c r="E8484" t="str">
        <f>VLOOKUP(D8484,key!B$2:D$634,2,FALSE)</f>
        <v>YEM8</v>
      </c>
      <c r="F8484">
        <v>27</v>
      </c>
      <c r="G8484">
        <v>2018</v>
      </c>
      <c r="H8484">
        <v>1</v>
      </c>
      <c r="I8484">
        <v>29</v>
      </c>
      <c r="J8484" s="3">
        <v>43129</v>
      </c>
      <c r="K8484" t="s">
        <v>45427</v>
      </c>
      <c r="L8484" t="s">
        <v>18014</v>
      </c>
      <c r="M8484" t="s">
        <v>29703</v>
      </c>
      <c r="N8484" t="s">
        <v>35881</v>
      </c>
      <c r="O8484" t="s">
        <v>40417</v>
      </c>
    </row>
    <row r="8485" spans="1:15" x14ac:dyDescent="0.2">
      <c r="A8485" t="s">
        <v>5714</v>
      </c>
      <c r="B8485" t="s">
        <v>12273</v>
      </c>
      <c r="C8485" t="s">
        <v>12302</v>
      </c>
      <c r="D8485" t="str">
        <f>VLOOKUP(C8485,key!A$2:B$634,2,FALSE)</f>
        <v>Khur Maksar</v>
      </c>
      <c r="E8485" t="str">
        <f>VLOOKUP(D8485,key!B$2:D$634,2,FALSE)</f>
        <v>YEM8</v>
      </c>
      <c r="F8485">
        <v>27</v>
      </c>
      <c r="G8485">
        <v>2018</v>
      </c>
      <c r="H8485">
        <v>1</v>
      </c>
      <c r="I8485">
        <v>29</v>
      </c>
      <c r="J8485" s="3">
        <v>43129</v>
      </c>
      <c r="K8485" t="s">
        <v>45427</v>
      </c>
      <c r="L8485" t="s">
        <v>18015</v>
      </c>
      <c r="M8485" t="s">
        <v>29704</v>
      </c>
      <c r="N8485" t="s">
        <v>35881</v>
      </c>
      <c r="O8485" t="s">
        <v>40418</v>
      </c>
    </row>
    <row r="8486" spans="1:15" x14ac:dyDescent="0.2">
      <c r="A8486" t="s">
        <v>5715</v>
      </c>
      <c r="B8486" t="s">
        <v>12273</v>
      </c>
      <c r="C8486" t="s">
        <v>12302</v>
      </c>
      <c r="D8486" t="str">
        <f>VLOOKUP(C8486,key!A$2:B$634,2,FALSE)</f>
        <v>Khur Maksar</v>
      </c>
      <c r="E8486" t="str">
        <f>VLOOKUP(D8486,key!B$2:D$634,2,FALSE)</f>
        <v>YEM8</v>
      </c>
      <c r="F8486">
        <v>27</v>
      </c>
      <c r="G8486">
        <v>2018</v>
      </c>
      <c r="H8486">
        <v>1</v>
      </c>
      <c r="I8486">
        <v>29</v>
      </c>
      <c r="J8486" s="3">
        <v>43129</v>
      </c>
      <c r="K8486" t="s">
        <v>45427</v>
      </c>
      <c r="L8486" t="s">
        <v>18016</v>
      </c>
      <c r="M8486" t="s">
        <v>29705</v>
      </c>
      <c r="N8486" t="s">
        <v>35881</v>
      </c>
      <c r="O8486" t="s">
        <v>40419</v>
      </c>
    </row>
    <row r="8487" spans="1:15" x14ac:dyDescent="0.2">
      <c r="A8487" t="s">
        <v>5716</v>
      </c>
      <c r="B8487" t="s">
        <v>12273</v>
      </c>
      <c r="C8487" t="s">
        <v>12302</v>
      </c>
      <c r="D8487" t="str">
        <f>VLOOKUP(C8487,key!A$2:B$634,2,FALSE)</f>
        <v>Khur Maksar</v>
      </c>
      <c r="E8487" t="str">
        <f>VLOOKUP(D8487,key!B$2:D$634,2,FALSE)</f>
        <v>YEM8</v>
      </c>
      <c r="F8487">
        <v>27</v>
      </c>
      <c r="G8487">
        <v>2018</v>
      </c>
      <c r="H8487">
        <v>1</v>
      </c>
      <c r="I8487">
        <v>29</v>
      </c>
      <c r="J8487" s="3">
        <v>43129</v>
      </c>
      <c r="K8487" t="s">
        <v>45427</v>
      </c>
      <c r="L8487" t="s">
        <v>18017</v>
      </c>
      <c r="M8487" t="s">
        <v>29706</v>
      </c>
      <c r="N8487" t="s">
        <v>35881</v>
      </c>
      <c r="O8487" t="s">
        <v>40414</v>
      </c>
    </row>
    <row r="8488" spans="1:15" x14ac:dyDescent="0.2">
      <c r="A8488" t="s">
        <v>5717</v>
      </c>
      <c r="B8488" t="s">
        <v>12273</v>
      </c>
      <c r="C8488" t="s">
        <v>12302</v>
      </c>
      <c r="D8488" t="str">
        <f>VLOOKUP(C8488,key!A$2:B$634,2,FALSE)</f>
        <v>Khur Maksar</v>
      </c>
      <c r="E8488" t="str">
        <f>VLOOKUP(D8488,key!B$2:D$634,2,FALSE)</f>
        <v>YEM8</v>
      </c>
      <c r="F8488">
        <v>27</v>
      </c>
      <c r="G8488">
        <v>2018</v>
      </c>
      <c r="H8488">
        <v>1</v>
      </c>
      <c r="I8488">
        <v>29</v>
      </c>
      <c r="J8488" s="3">
        <v>43129</v>
      </c>
      <c r="K8488" t="s">
        <v>12523</v>
      </c>
      <c r="L8488" t="s">
        <v>18018</v>
      </c>
      <c r="M8488" t="s">
        <v>29707</v>
      </c>
      <c r="N8488" t="s">
        <v>35881</v>
      </c>
      <c r="O8488" t="s">
        <v>40420</v>
      </c>
    </row>
    <row r="8489" spans="1:15" x14ac:dyDescent="0.2">
      <c r="A8489" t="s">
        <v>5986</v>
      </c>
      <c r="B8489" t="s">
        <v>12273</v>
      </c>
      <c r="C8489" t="s">
        <v>12302</v>
      </c>
      <c r="D8489" t="str">
        <f>VLOOKUP(C8489,key!A$2:B$634,2,FALSE)</f>
        <v>Khur Maksar</v>
      </c>
      <c r="E8489" t="str">
        <f>VLOOKUP(D8489,key!B$2:D$634,2,FALSE)</f>
        <v>YEM8</v>
      </c>
      <c r="F8489">
        <v>27</v>
      </c>
      <c r="G8489">
        <v>2018</v>
      </c>
      <c r="H8489">
        <v>2</v>
      </c>
      <c r="I8489">
        <v>1</v>
      </c>
      <c r="J8489" s="3">
        <v>43132</v>
      </c>
      <c r="K8489" t="s">
        <v>45427</v>
      </c>
      <c r="L8489" t="s">
        <v>18266</v>
      </c>
      <c r="M8489" t="s">
        <v>29961</v>
      </c>
      <c r="N8489" t="s">
        <v>35881</v>
      </c>
      <c r="O8489" t="s">
        <v>40620</v>
      </c>
    </row>
    <row r="8490" spans="1:15" x14ac:dyDescent="0.2">
      <c r="A8490" t="s">
        <v>6052</v>
      </c>
      <c r="B8490" t="s">
        <v>12273</v>
      </c>
      <c r="C8490" t="s">
        <v>12302</v>
      </c>
      <c r="D8490" t="str">
        <f>VLOOKUP(C8490,key!A$2:B$634,2,FALSE)</f>
        <v>Khur Maksar</v>
      </c>
      <c r="E8490" t="str">
        <f>VLOOKUP(D8490,key!B$2:D$634,2,FALSE)</f>
        <v>YEM8</v>
      </c>
      <c r="F8490">
        <v>27</v>
      </c>
      <c r="G8490">
        <v>2018</v>
      </c>
      <c r="H8490">
        <v>2</v>
      </c>
      <c r="I8490">
        <v>2</v>
      </c>
      <c r="J8490" s="3">
        <v>43133</v>
      </c>
      <c r="K8490" t="s">
        <v>45427</v>
      </c>
      <c r="L8490" t="s">
        <v>18330</v>
      </c>
      <c r="M8490" t="s">
        <v>30025</v>
      </c>
      <c r="N8490" t="s">
        <v>35882</v>
      </c>
      <c r="O8490" t="s">
        <v>40679</v>
      </c>
    </row>
    <row r="8491" spans="1:15" x14ac:dyDescent="0.2">
      <c r="A8491" t="s">
        <v>6186</v>
      </c>
      <c r="B8491" t="s">
        <v>12273</v>
      </c>
      <c r="C8491" t="s">
        <v>12302</v>
      </c>
      <c r="D8491" t="str">
        <f>VLOOKUP(C8491,key!A$2:B$634,2,FALSE)</f>
        <v>Khur Maksar</v>
      </c>
      <c r="E8491" t="str">
        <f>VLOOKUP(D8491,key!B$2:D$634,2,FALSE)</f>
        <v>YEM8</v>
      </c>
      <c r="F8491">
        <v>27</v>
      </c>
      <c r="G8491">
        <v>2018</v>
      </c>
      <c r="H8491">
        <v>2</v>
      </c>
      <c r="I8491">
        <v>4</v>
      </c>
      <c r="J8491" s="3">
        <v>43135</v>
      </c>
      <c r="K8491" t="s">
        <v>45429</v>
      </c>
      <c r="L8491" t="s">
        <v>18454</v>
      </c>
      <c r="M8491" t="s">
        <v>30151</v>
      </c>
      <c r="N8491" t="s">
        <v>35882</v>
      </c>
      <c r="O8491" t="s">
        <v>40779</v>
      </c>
    </row>
    <row r="8492" spans="1:15" x14ac:dyDescent="0.2">
      <c r="A8492" t="s">
        <v>6280</v>
      </c>
      <c r="B8492" t="s">
        <v>12273</v>
      </c>
      <c r="C8492" t="s">
        <v>12302</v>
      </c>
      <c r="D8492" t="str">
        <f>VLOOKUP(C8492,key!A$2:B$634,2,FALSE)</f>
        <v>Khur Maksar</v>
      </c>
      <c r="E8492" t="str">
        <f>VLOOKUP(D8492,key!B$2:D$634,2,FALSE)</f>
        <v>YEM8</v>
      </c>
      <c r="F8492">
        <v>28</v>
      </c>
      <c r="G8492">
        <v>2018</v>
      </c>
      <c r="H8492">
        <v>2</v>
      </c>
      <c r="I8492">
        <v>5</v>
      </c>
      <c r="J8492" s="3">
        <v>43136</v>
      </c>
      <c r="K8492" t="s">
        <v>45427</v>
      </c>
      <c r="L8492" t="s">
        <v>18544</v>
      </c>
      <c r="M8492" t="s">
        <v>30242</v>
      </c>
      <c r="N8492" t="s">
        <v>35881</v>
      </c>
      <c r="O8492" t="s">
        <v>40847</v>
      </c>
    </row>
    <row r="8493" spans="1:15" x14ac:dyDescent="0.2">
      <c r="A8493" t="s">
        <v>6281</v>
      </c>
      <c r="B8493" t="s">
        <v>12273</v>
      </c>
      <c r="C8493" t="s">
        <v>12302</v>
      </c>
      <c r="D8493" t="str">
        <f>VLOOKUP(C8493,key!A$2:B$634,2,FALSE)</f>
        <v>Khur Maksar</v>
      </c>
      <c r="E8493" t="str">
        <f>VLOOKUP(D8493,key!B$2:D$634,2,FALSE)</f>
        <v>YEM8</v>
      </c>
      <c r="F8493">
        <v>28</v>
      </c>
      <c r="G8493">
        <v>2018</v>
      </c>
      <c r="H8493">
        <v>2</v>
      </c>
      <c r="I8493">
        <v>5</v>
      </c>
      <c r="J8493" s="3">
        <v>43136</v>
      </c>
      <c r="K8493" t="s">
        <v>45431</v>
      </c>
      <c r="L8493" t="s">
        <v>18545</v>
      </c>
      <c r="M8493" t="s">
        <v>30243</v>
      </c>
      <c r="N8493" t="s">
        <v>35881</v>
      </c>
      <c r="O8493" t="s">
        <v>40848</v>
      </c>
    </row>
    <row r="8494" spans="1:15" x14ac:dyDescent="0.2">
      <c r="A8494" t="s">
        <v>6370</v>
      </c>
      <c r="B8494" t="s">
        <v>12273</v>
      </c>
      <c r="C8494" t="s">
        <v>12302</v>
      </c>
      <c r="D8494" t="str">
        <f>VLOOKUP(C8494,key!A$2:B$634,2,FALSE)</f>
        <v>Khur Maksar</v>
      </c>
      <c r="E8494" t="str">
        <f>VLOOKUP(D8494,key!B$2:D$634,2,FALSE)</f>
        <v>YEM8</v>
      </c>
      <c r="F8494">
        <v>28</v>
      </c>
      <c r="G8494">
        <v>2018</v>
      </c>
      <c r="H8494">
        <v>2</v>
      </c>
      <c r="I8494">
        <v>6</v>
      </c>
      <c r="J8494" s="3">
        <v>43137</v>
      </c>
      <c r="K8494" t="s">
        <v>12523</v>
      </c>
      <c r="L8494" t="s">
        <v>18621</v>
      </c>
      <c r="M8494" t="s">
        <v>30318</v>
      </c>
      <c r="N8494" t="s">
        <v>35881</v>
      </c>
      <c r="O8494" t="s">
        <v>40902</v>
      </c>
    </row>
    <row r="8495" spans="1:15" x14ac:dyDescent="0.2">
      <c r="A8495" t="s">
        <v>6527</v>
      </c>
      <c r="B8495" t="s">
        <v>12273</v>
      </c>
      <c r="C8495" t="s">
        <v>12302</v>
      </c>
      <c r="D8495" t="str">
        <f>VLOOKUP(C8495,key!A$2:B$634,2,FALSE)</f>
        <v>Khur Maksar</v>
      </c>
      <c r="E8495" t="str">
        <f>VLOOKUP(D8495,key!B$2:D$634,2,FALSE)</f>
        <v>YEM8</v>
      </c>
      <c r="F8495">
        <v>28</v>
      </c>
      <c r="G8495">
        <v>2018</v>
      </c>
      <c r="H8495">
        <v>2</v>
      </c>
      <c r="I8495">
        <v>8</v>
      </c>
      <c r="J8495" s="3">
        <v>43139</v>
      </c>
      <c r="K8495" t="s">
        <v>45429</v>
      </c>
      <c r="L8495" t="s">
        <v>18766</v>
      </c>
      <c r="M8495" t="s">
        <v>30463</v>
      </c>
      <c r="N8495" t="s">
        <v>35881</v>
      </c>
      <c r="O8495" t="s">
        <v>41015</v>
      </c>
    </row>
    <row r="8496" spans="1:15" x14ac:dyDescent="0.2">
      <c r="A8496" t="s">
        <v>6528</v>
      </c>
      <c r="B8496" t="s">
        <v>12273</v>
      </c>
      <c r="C8496" t="s">
        <v>12302</v>
      </c>
      <c r="D8496" t="str">
        <f>VLOOKUP(C8496,key!A$2:B$634,2,FALSE)</f>
        <v>Khur Maksar</v>
      </c>
      <c r="E8496" t="str">
        <f>VLOOKUP(D8496,key!B$2:D$634,2,FALSE)</f>
        <v>YEM8</v>
      </c>
      <c r="F8496">
        <v>28</v>
      </c>
      <c r="G8496">
        <v>2018</v>
      </c>
      <c r="H8496">
        <v>2</v>
      </c>
      <c r="I8496">
        <v>8</v>
      </c>
      <c r="J8496" s="3">
        <v>43139</v>
      </c>
      <c r="K8496" t="s">
        <v>45430</v>
      </c>
      <c r="L8496" t="s">
        <v>18767</v>
      </c>
      <c r="M8496" t="s">
        <v>30464</v>
      </c>
      <c r="N8496" t="s">
        <v>35882</v>
      </c>
      <c r="O8496" t="s">
        <v>41016</v>
      </c>
    </row>
    <row r="8497" spans="1:15" x14ac:dyDescent="0.2">
      <c r="A8497" t="s">
        <v>6842</v>
      </c>
      <c r="B8497" t="s">
        <v>12273</v>
      </c>
      <c r="C8497" t="s">
        <v>12302</v>
      </c>
      <c r="D8497" t="str">
        <f>VLOOKUP(C8497,key!A$2:B$634,2,FALSE)</f>
        <v>Khur Maksar</v>
      </c>
      <c r="E8497" t="str">
        <f>VLOOKUP(D8497,key!B$2:D$634,2,FALSE)</f>
        <v>YEM8</v>
      </c>
      <c r="F8497">
        <v>29</v>
      </c>
      <c r="G8497">
        <v>2018</v>
      </c>
      <c r="H8497">
        <v>2</v>
      </c>
      <c r="I8497">
        <v>12</v>
      </c>
      <c r="J8497" s="3">
        <v>43143</v>
      </c>
      <c r="K8497" t="s">
        <v>45429</v>
      </c>
      <c r="L8497" t="s">
        <v>19045</v>
      </c>
      <c r="M8497" t="s">
        <v>30742</v>
      </c>
      <c r="N8497" t="s">
        <v>35882</v>
      </c>
      <c r="O8497" t="s">
        <v>41246</v>
      </c>
    </row>
    <row r="8498" spans="1:15" x14ac:dyDescent="0.2">
      <c r="A8498" t="s">
        <v>6843</v>
      </c>
      <c r="B8498" t="s">
        <v>12273</v>
      </c>
      <c r="C8498" t="s">
        <v>12302</v>
      </c>
      <c r="D8498" t="str">
        <f>VLOOKUP(C8498,key!A$2:B$634,2,FALSE)</f>
        <v>Khur Maksar</v>
      </c>
      <c r="E8498" t="str">
        <f>VLOOKUP(D8498,key!B$2:D$634,2,FALSE)</f>
        <v>YEM8</v>
      </c>
      <c r="F8498">
        <v>29</v>
      </c>
      <c r="G8498">
        <v>2018</v>
      </c>
      <c r="H8498">
        <v>2</v>
      </c>
      <c r="I8498">
        <v>12</v>
      </c>
      <c r="J8498" s="3">
        <v>43143</v>
      </c>
      <c r="K8498" t="s">
        <v>45427</v>
      </c>
      <c r="L8498" t="s">
        <v>19046</v>
      </c>
      <c r="M8498" t="s">
        <v>30743</v>
      </c>
      <c r="N8498" t="s">
        <v>35881</v>
      </c>
      <c r="O8498" t="s">
        <v>41247</v>
      </c>
    </row>
    <row r="8499" spans="1:15" x14ac:dyDescent="0.2">
      <c r="A8499" t="s">
        <v>6957</v>
      </c>
      <c r="B8499" t="s">
        <v>12273</v>
      </c>
      <c r="C8499" t="s">
        <v>12302</v>
      </c>
      <c r="D8499" t="str">
        <f>VLOOKUP(C8499,key!A$2:B$634,2,FALSE)</f>
        <v>Khur Maksar</v>
      </c>
      <c r="E8499" t="str">
        <f>VLOOKUP(D8499,key!B$2:D$634,2,FALSE)</f>
        <v>YEM8</v>
      </c>
      <c r="F8499">
        <v>29</v>
      </c>
      <c r="G8499">
        <v>2018</v>
      </c>
      <c r="H8499">
        <v>2</v>
      </c>
      <c r="I8499">
        <v>13</v>
      </c>
      <c r="J8499" s="3">
        <v>43144</v>
      </c>
      <c r="K8499" t="s">
        <v>45429</v>
      </c>
      <c r="L8499" t="s">
        <v>19155</v>
      </c>
      <c r="M8499" t="s">
        <v>30850</v>
      </c>
      <c r="N8499" t="s">
        <v>35881</v>
      </c>
      <c r="O8499" t="s">
        <v>41328</v>
      </c>
    </row>
    <row r="8500" spans="1:15" x14ac:dyDescent="0.2">
      <c r="A8500" t="s">
        <v>6958</v>
      </c>
      <c r="B8500" t="s">
        <v>12273</v>
      </c>
      <c r="C8500" t="s">
        <v>12302</v>
      </c>
      <c r="D8500" t="str">
        <f>VLOOKUP(C8500,key!A$2:B$634,2,FALSE)</f>
        <v>Khur Maksar</v>
      </c>
      <c r="E8500" t="str">
        <f>VLOOKUP(D8500,key!B$2:D$634,2,FALSE)</f>
        <v>YEM8</v>
      </c>
      <c r="F8500">
        <v>29</v>
      </c>
      <c r="G8500">
        <v>2018</v>
      </c>
      <c r="H8500">
        <v>2</v>
      </c>
      <c r="I8500">
        <v>13</v>
      </c>
      <c r="J8500" s="3">
        <v>43144</v>
      </c>
      <c r="K8500" t="s">
        <v>45427</v>
      </c>
      <c r="L8500" t="s">
        <v>19156</v>
      </c>
      <c r="M8500" t="s">
        <v>30851</v>
      </c>
      <c r="N8500" t="s">
        <v>35882</v>
      </c>
      <c r="O8500" t="s">
        <v>41329</v>
      </c>
    </row>
    <row r="8501" spans="1:15" x14ac:dyDescent="0.2">
      <c r="A8501" t="s">
        <v>7168</v>
      </c>
      <c r="B8501" t="s">
        <v>12273</v>
      </c>
      <c r="C8501" t="s">
        <v>12302</v>
      </c>
      <c r="D8501" t="str">
        <f>VLOOKUP(C8501,key!A$2:B$634,2,FALSE)</f>
        <v>Khur Maksar</v>
      </c>
      <c r="E8501" t="str">
        <f>VLOOKUP(D8501,key!B$2:D$634,2,FALSE)</f>
        <v>YEM8</v>
      </c>
      <c r="F8501">
        <v>29</v>
      </c>
      <c r="G8501">
        <v>2018</v>
      </c>
      <c r="H8501">
        <v>2</v>
      </c>
      <c r="I8501">
        <v>15</v>
      </c>
      <c r="J8501" s="3">
        <v>43146</v>
      </c>
      <c r="K8501" t="s">
        <v>45429</v>
      </c>
      <c r="L8501" t="s">
        <v>19343</v>
      </c>
      <c r="M8501" t="s">
        <v>31040</v>
      </c>
      <c r="N8501" t="s">
        <v>35882</v>
      </c>
      <c r="O8501" t="s">
        <v>41458</v>
      </c>
    </row>
    <row r="8502" spans="1:15" x14ac:dyDescent="0.2">
      <c r="A8502" t="s">
        <v>7338</v>
      </c>
      <c r="B8502" t="s">
        <v>12273</v>
      </c>
      <c r="C8502" t="s">
        <v>12302</v>
      </c>
      <c r="D8502" t="str">
        <f>VLOOKUP(C8502,key!A$2:B$634,2,FALSE)</f>
        <v>Khur Maksar</v>
      </c>
      <c r="E8502" t="str">
        <f>VLOOKUP(D8502,key!B$2:D$634,2,FALSE)</f>
        <v>YEM8</v>
      </c>
      <c r="F8502">
        <v>29</v>
      </c>
      <c r="G8502">
        <v>2018</v>
      </c>
      <c r="H8502">
        <v>2</v>
      </c>
      <c r="I8502">
        <v>17</v>
      </c>
      <c r="J8502" s="3">
        <v>43148</v>
      </c>
      <c r="K8502" t="s">
        <v>45427</v>
      </c>
      <c r="L8502" t="s">
        <v>19506</v>
      </c>
      <c r="M8502" t="s">
        <v>12289</v>
      </c>
      <c r="N8502" t="s">
        <v>35882</v>
      </c>
      <c r="O8502" t="s">
        <v>41578</v>
      </c>
    </row>
    <row r="8503" spans="1:15" x14ac:dyDescent="0.2">
      <c r="A8503" t="s">
        <v>7417</v>
      </c>
      <c r="B8503" t="s">
        <v>12273</v>
      </c>
      <c r="C8503" t="s">
        <v>12302</v>
      </c>
      <c r="D8503" t="str">
        <f>VLOOKUP(C8503,key!A$2:B$634,2,FALSE)</f>
        <v>Khur Maksar</v>
      </c>
      <c r="E8503" t="str">
        <f>VLOOKUP(D8503,key!B$2:D$634,2,FALSE)</f>
        <v>YEM8</v>
      </c>
      <c r="F8503">
        <v>29</v>
      </c>
      <c r="G8503">
        <v>2018</v>
      </c>
      <c r="H8503">
        <v>2</v>
      </c>
      <c r="I8503">
        <v>18</v>
      </c>
      <c r="J8503" s="3">
        <v>43149</v>
      </c>
      <c r="K8503" t="s">
        <v>45431</v>
      </c>
      <c r="L8503" t="s">
        <v>19580</v>
      </c>
      <c r="M8503" t="s">
        <v>31281</v>
      </c>
      <c r="N8503" t="s">
        <v>35882</v>
      </c>
      <c r="O8503" t="s">
        <v>41633</v>
      </c>
    </row>
    <row r="8504" spans="1:15" x14ac:dyDescent="0.2">
      <c r="A8504" t="s">
        <v>7418</v>
      </c>
      <c r="B8504" t="s">
        <v>12273</v>
      </c>
      <c r="C8504" t="s">
        <v>12302</v>
      </c>
      <c r="D8504" t="str">
        <f>VLOOKUP(C8504,key!A$2:B$634,2,FALSE)</f>
        <v>Khur Maksar</v>
      </c>
      <c r="E8504" t="str">
        <f>VLOOKUP(D8504,key!B$2:D$634,2,FALSE)</f>
        <v>YEM8</v>
      </c>
      <c r="F8504">
        <v>29</v>
      </c>
      <c r="G8504">
        <v>2018</v>
      </c>
      <c r="H8504">
        <v>2</v>
      </c>
      <c r="I8504">
        <v>18</v>
      </c>
      <c r="J8504" s="3">
        <v>43149</v>
      </c>
      <c r="K8504" t="s">
        <v>12523</v>
      </c>
      <c r="L8504" t="s">
        <v>19581</v>
      </c>
      <c r="M8504" t="s">
        <v>31282</v>
      </c>
      <c r="N8504" t="s">
        <v>35882</v>
      </c>
      <c r="O8504" t="s">
        <v>41634</v>
      </c>
    </row>
    <row r="8505" spans="1:15" x14ac:dyDescent="0.2">
      <c r="A8505" t="s">
        <v>7498</v>
      </c>
      <c r="B8505" t="s">
        <v>12273</v>
      </c>
      <c r="C8505" t="s">
        <v>12302</v>
      </c>
      <c r="D8505" t="str">
        <f>VLOOKUP(C8505,key!A$2:B$634,2,FALSE)</f>
        <v>Khur Maksar</v>
      </c>
      <c r="E8505" t="str">
        <f>VLOOKUP(D8505,key!B$2:D$634,2,FALSE)</f>
        <v>YEM8</v>
      </c>
      <c r="F8505">
        <v>30</v>
      </c>
      <c r="G8505">
        <v>2018</v>
      </c>
      <c r="H8505">
        <v>2</v>
      </c>
      <c r="I8505">
        <v>19</v>
      </c>
      <c r="J8505" s="3">
        <v>43150</v>
      </c>
      <c r="K8505" t="s">
        <v>45431</v>
      </c>
      <c r="L8505" t="s">
        <v>19650</v>
      </c>
      <c r="M8505" t="s">
        <v>31352</v>
      </c>
      <c r="N8505" t="s">
        <v>35882</v>
      </c>
      <c r="O8505" t="s">
        <v>41685</v>
      </c>
    </row>
    <row r="8506" spans="1:15" x14ac:dyDescent="0.2">
      <c r="A8506" t="s">
        <v>7499</v>
      </c>
      <c r="B8506" t="s">
        <v>12273</v>
      </c>
      <c r="C8506" t="s">
        <v>12302</v>
      </c>
      <c r="D8506" t="str">
        <f>VLOOKUP(C8506,key!A$2:B$634,2,FALSE)</f>
        <v>Khur Maksar</v>
      </c>
      <c r="E8506" t="str">
        <f>VLOOKUP(D8506,key!B$2:D$634,2,FALSE)</f>
        <v>YEM8</v>
      </c>
      <c r="F8506">
        <v>30</v>
      </c>
      <c r="G8506">
        <v>2018</v>
      </c>
      <c r="H8506">
        <v>2</v>
      </c>
      <c r="I8506">
        <v>19</v>
      </c>
      <c r="J8506" s="3">
        <v>43150</v>
      </c>
      <c r="K8506" t="s">
        <v>12523</v>
      </c>
      <c r="L8506" t="s">
        <v>19651</v>
      </c>
      <c r="M8506" t="s">
        <v>31353</v>
      </c>
      <c r="N8506" t="s">
        <v>35882</v>
      </c>
      <c r="O8506" t="s">
        <v>41685</v>
      </c>
    </row>
    <row r="8507" spans="1:15" x14ac:dyDescent="0.2">
      <c r="A8507" t="s">
        <v>7711</v>
      </c>
      <c r="B8507" t="s">
        <v>12273</v>
      </c>
      <c r="C8507" t="s">
        <v>12302</v>
      </c>
      <c r="D8507" t="str">
        <f>VLOOKUP(C8507,key!A$2:B$634,2,FALSE)</f>
        <v>Khur Maksar</v>
      </c>
      <c r="E8507" t="str">
        <f>VLOOKUP(D8507,key!B$2:D$634,2,FALSE)</f>
        <v>YEM8</v>
      </c>
      <c r="F8507">
        <v>30</v>
      </c>
      <c r="G8507">
        <v>2018</v>
      </c>
      <c r="H8507">
        <v>2</v>
      </c>
      <c r="I8507">
        <v>21</v>
      </c>
      <c r="J8507" s="3">
        <v>43152</v>
      </c>
      <c r="K8507" t="s">
        <v>45427</v>
      </c>
      <c r="L8507" t="s">
        <v>19846</v>
      </c>
      <c r="M8507" t="s">
        <v>31548</v>
      </c>
      <c r="N8507" t="s">
        <v>35882</v>
      </c>
      <c r="O8507" t="s">
        <v>41828</v>
      </c>
    </row>
    <row r="8508" spans="1:15" x14ac:dyDescent="0.2">
      <c r="A8508" t="s">
        <v>7712</v>
      </c>
      <c r="B8508" t="s">
        <v>12273</v>
      </c>
      <c r="C8508" t="s">
        <v>12302</v>
      </c>
      <c r="D8508" t="str">
        <f>VLOOKUP(C8508,key!A$2:B$634,2,FALSE)</f>
        <v>Khur Maksar</v>
      </c>
      <c r="E8508" t="str">
        <f>VLOOKUP(D8508,key!B$2:D$634,2,FALSE)</f>
        <v>YEM8</v>
      </c>
      <c r="F8508">
        <v>30</v>
      </c>
      <c r="G8508">
        <v>2018</v>
      </c>
      <c r="H8508">
        <v>2</v>
      </c>
      <c r="I8508">
        <v>21</v>
      </c>
      <c r="J8508" s="3">
        <v>43152</v>
      </c>
      <c r="K8508" t="s">
        <v>45427</v>
      </c>
      <c r="L8508" t="s">
        <v>19847</v>
      </c>
      <c r="M8508" t="s">
        <v>31549</v>
      </c>
      <c r="N8508" t="s">
        <v>35882</v>
      </c>
      <c r="O8508" t="s">
        <v>41829</v>
      </c>
    </row>
    <row r="8509" spans="1:15" x14ac:dyDescent="0.2">
      <c r="A8509" t="s">
        <v>7807</v>
      </c>
      <c r="B8509" t="s">
        <v>12273</v>
      </c>
      <c r="C8509" t="s">
        <v>12302</v>
      </c>
      <c r="D8509" t="str">
        <f>VLOOKUP(C8509,key!A$2:B$634,2,FALSE)</f>
        <v>Khur Maksar</v>
      </c>
      <c r="E8509" t="str">
        <f>VLOOKUP(D8509,key!B$2:D$634,2,FALSE)</f>
        <v>YEM8</v>
      </c>
      <c r="F8509">
        <v>30</v>
      </c>
      <c r="G8509">
        <v>2018</v>
      </c>
      <c r="H8509">
        <v>2</v>
      </c>
      <c r="I8509">
        <v>22</v>
      </c>
      <c r="J8509" s="3">
        <v>43153</v>
      </c>
      <c r="K8509" t="s">
        <v>45427</v>
      </c>
      <c r="L8509" t="s">
        <v>19937</v>
      </c>
      <c r="M8509" t="s">
        <v>31641</v>
      </c>
      <c r="N8509" t="s">
        <v>35882</v>
      </c>
      <c r="O8509" t="s">
        <v>41901</v>
      </c>
    </row>
    <row r="8510" spans="1:15" x14ac:dyDescent="0.2">
      <c r="A8510" t="s">
        <v>7885</v>
      </c>
      <c r="B8510" t="s">
        <v>12273</v>
      </c>
      <c r="C8510" t="s">
        <v>12302</v>
      </c>
      <c r="D8510" t="str">
        <f>VLOOKUP(C8510,key!A$2:B$634,2,FALSE)</f>
        <v>Khur Maksar</v>
      </c>
      <c r="E8510" t="str">
        <f>VLOOKUP(D8510,key!B$2:D$634,2,FALSE)</f>
        <v>YEM8</v>
      </c>
      <c r="F8510">
        <v>30</v>
      </c>
      <c r="G8510">
        <v>2018</v>
      </c>
      <c r="H8510">
        <v>2</v>
      </c>
      <c r="I8510">
        <v>23</v>
      </c>
      <c r="J8510" s="3">
        <v>43154</v>
      </c>
      <c r="K8510" t="s">
        <v>45427</v>
      </c>
      <c r="L8510" t="s">
        <v>20003</v>
      </c>
      <c r="M8510" t="s">
        <v>31708</v>
      </c>
      <c r="N8510" t="s">
        <v>35882</v>
      </c>
      <c r="O8510" t="s">
        <v>41957</v>
      </c>
    </row>
    <row r="8511" spans="1:15" x14ac:dyDescent="0.2">
      <c r="A8511" t="s">
        <v>7886</v>
      </c>
      <c r="B8511" t="s">
        <v>12273</v>
      </c>
      <c r="C8511" t="s">
        <v>12302</v>
      </c>
      <c r="D8511" t="str">
        <f>VLOOKUP(C8511,key!A$2:B$634,2,FALSE)</f>
        <v>Khur Maksar</v>
      </c>
      <c r="E8511" t="str">
        <f>VLOOKUP(D8511,key!B$2:D$634,2,FALSE)</f>
        <v>YEM8</v>
      </c>
      <c r="F8511">
        <v>30</v>
      </c>
      <c r="G8511">
        <v>2018</v>
      </c>
      <c r="H8511">
        <v>2</v>
      </c>
      <c r="I8511">
        <v>23</v>
      </c>
      <c r="J8511" s="3">
        <v>43154</v>
      </c>
      <c r="K8511" t="s">
        <v>12523</v>
      </c>
      <c r="L8511" t="s">
        <v>20004</v>
      </c>
      <c r="M8511" t="s">
        <v>31709</v>
      </c>
      <c r="N8511" t="s">
        <v>35882</v>
      </c>
      <c r="O8511" t="s">
        <v>41958</v>
      </c>
    </row>
    <row r="8512" spans="1:15" x14ac:dyDescent="0.2">
      <c r="A8512" t="s">
        <v>8027</v>
      </c>
      <c r="B8512" t="s">
        <v>12273</v>
      </c>
      <c r="C8512" t="s">
        <v>12302</v>
      </c>
      <c r="D8512" t="str">
        <f>VLOOKUP(C8512,key!A$2:B$634,2,FALSE)</f>
        <v>Khur Maksar</v>
      </c>
      <c r="E8512" t="str">
        <f>VLOOKUP(D8512,key!B$2:D$634,2,FALSE)</f>
        <v>YEM8</v>
      </c>
      <c r="F8512">
        <v>30</v>
      </c>
      <c r="G8512">
        <v>2018</v>
      </c>
      <c r="H8512">
        <v>2</v>
      </c>
      <c r="I8512">
        <v>25</v>
      </c>
      <c r="J8512" s="3">
        <v>43156</v>
      </c>
      <c r="K8512" t="s">
        <v>12523</v>
      </c>
      <c r="L8512" t="s">
        <v>20137</v>
      </c>
      <c r="M8512" t="s">
        <v>31842</v>
      </c>
      <c r="N8512" t="s">
        <v>35882</v>
      </c>
      <c r="O8512" t="s">
        <v>42062</v>
      </c>
    </row>
    <row r="8513" spans="1:15" x14ac:dyDescent="0.2">
      <c r="A8513" t="s">
        <v>8235</v>
      </c>
      <c r="B8513" t="s">
        <v>12273</v>
      </c>
      <c r="C8513" t="s">
        <v>12302</v>
      </c>
      <c r="D8513" t="str">
        <f>VLOOKUP(C8513,key!A$2:B$634,2,FALSE)</f>
        <v>Khur Maksar</v>
      </c>
      <c r="E8513" t="str">
        <f>VLOOKUP(D8513,key!B$2:D$634,2,FALSE)</f>
        <v>YEM8</v>
      </c>
      <c r="F8513">
        <v>31</v>
      </c>
      <c r="G8513">
        <v>2018</v>
      </c>
      <c r="H8513">
        <v>2</v>
      </c>
      <c r="I8513">
        <v>28</v>
      </c>
      <c r="J8513" s="3">
        <v>43159</v>
      </c>
      <c r="K8513" t="s">
        <v>45427</v>
      </c>
      <c r="L8513" t="s">
        <v>20331</v>
      </c>
      <c r="M8513" t="s">
        <v>32038</v>
      </c>
      <c r="N8513" t="s">
        <v>35882</v>
      </c>
      <c r="O8513" t="s">
        <v>42216</v>
      </c>
    </row>
    <row r="8514" spans="1:15" x14ac:dyDescent="0.2">
      <c r="A8514" t="s">
        <v>8236</v>
      </c>
      <c r="B8514" t="s">
        <v>12273</v>
      </c>
      <c r="C8514" t="s">
        <v>12302</v>
      </c>
      <c r="D8514" t="str">
        <f>VLOOKUP(C8514,key!A$2:B$634,2,FALSE)</f>
        <v>Khur Maksar</v>
      </c>
      <c r="E8514" t="str">
        <f>VLOOKUP(D8514,key!B$2:D$634,2,FALSE)</f>
        <v>YEM8</v>
      </c>
      <c r="F8514">
        <v>31</v>
      </c>
      <c r="G8514">
        <v>2018</v>
      </c>
      <c r="H8514">
        <v>2</v>
      </c>
      <c r="I8514">
        <v>28</v>
      </c>
      <c r="J8514" s="3">
        <v>43159</v>
      </c>
      <c r="K8514" t="s">
        <v>12523</v>
      </c>
      <c r="L8514" t="s">
        <v>20332</v>
      </c>
      <c r="M8514" t="s">
        <v>32039</v>
      </c>
      <c r="N8514" t="s">
        <v>35882</v>
      </c>
      <c r="O8514" t="s">
        <v>42211</v>
      </c>
    </row>
    <row r="8515" spans="1:15" x14ac:dyDescent="0.2">
      <c r="A8515" t="s">
        <v>8488</v>
      </c>
      <c r="B8515" t="s">
        <v>12273</v>
      </c>
      <c r="C8515" t="s">
        <v>12302</v>
      </c>
      <c r="D8515" t="str">
        <f>VLOOKUP(C8515,key!A$2:B$634,2,FALSE)</f>
        <v>Khur Maksar</v>
      </c>
      <c r="E8515" t="str">
        <f>VLOOKUP(D8515,key!B$2:D$634,2,FALSE)</f>
        <v>YEM8</v>
      </c>
      <c r="F8515">
        <v>32</v>
      </c>
      <c r="G8515">
        <v>2018</v>
      </c>
      <c r="H8515">
        <v>3</v>
      </c>
      <c r="I8515">
        <v>4</v>
      </c>
      <c r="J8515" s="3">
        <v>43163</v>
      </c>
      <c r="K8515" t="s">
        <v>45427</v>
      </c>
      <c r="L8515" t="s">
        <v>20569</v>
      </c>
      <c r="M8515" t="s">
        <v>32279</v>
      </c>
      <c r="N8515" t="s">
        <v>35882</v>
      </c>
      <c r="O8515" t="s">
        <v>42408</v>
      </c>
    </row>
    <row r="8516" spans="1:15" x14ac:dyDescent="0.2">
      <c r="A8516" t="s">
        <v>8718</v>
      </c>
      <c r="B8516" t="s">
        <v>12273</v>
      </c>
      <c r="C8516" t="s">
        <v>12302</v>
      </c>
      <c r="D8516" t="str">
        <f>VLOOKUP(C8516,key!A$2:B$634,2,FALSE)</f>
        <v>Khur Maksar</v>
      </c>
      <c r="E8516" t="str">
        <f>VLOOKUP(D8516,key!B$2:D$634,2,FALSE)</f>
        <v>YEM8</v>
      </c>
      <c r="F8516">
        <v>32</v>
      </c>
      <c r="G8516">
        <v>2018</v>
      </c>
      <c r="H8516">
        <v>3</v>
      </c>
      <c r="I8516">
        <v>8</v>
      </c>
      <c r="J8516" s="3">
        <v>43167</v>
      </c>
      <c r="K8516" t="s">
        <v>45427</v>
      </c>
      <c r="L8516" t="s">
        <v>20790</v>
      </c>
      <c r="M8516" t="s">
        <v>32502</v>
      </c>
      <c r="N8516" t="s">
        <v>35882</v>
      </c>
      <c r="O8516" t="s">
        <v>42593</v>
      </c>
    </row>
    <row r="8517" spans="1:15" x14ac:dyDescent="0.2">
      <c r="A8517" t="s">
        <v>8719</v>
      </c>
      <c r="B8517" t="s">
        <v>12273</v>
      </c>
      <c r="C8517" t="s">
        <v>12302</v>
      </c>
      <c r="D8517" t="str">
        <f>VLOOKUP(C8517,key!A$2:B$634,2,FALSE)</f>
        <v>Khur Maksar</v>
      </c>
      <c r="E8517" t="str">
        <f>VLOOKUP(D8517,key!B$2:D$634,2,FALSE)</f>
        <v>YEM8</v>
      </c>
      <c r="F8517">
        <v>32</v>
      </c>
      <c r="G8517">
        <v>2018</v>
      </c>
      <c r="H8517">
        <v>3</v>
      </c>
      <c r="I8517">
        <v>8</v>
      </c>
      <c r="J8517" s="3">
        <v>43167</v>
      </c>
      <c r="K8517" t="s">
        <v>45427</v>
      </c>
      <c r="L8517" t="s">
        <v>20791</v>
      </c>
      <c r="M8517" t="s">
        <v>32503</v>
      </c>
      <c r="N8517" t="s">
        <v>35882</v>
      </c>
      <c r="O8517" t="s">
        <v>42594</v>
      </c>
    </row>
    <row r="8518" spans="1:15" x14ac:dyDescent="0.2">
      <c r="A8518" t="s">
        <v>8720</v>
      </c>
      <c r="B8518" t="s">
        <v>12273</v>
      </c>
      <c r="C8518" t="s">
        <v>12302</v>
      </c>
      <c r="D8518" t="str">
        <f>VLOOKUP(C8518,key!A$2:B$634,2,FALSE)</f>
        <v>Khur Maksar</v>
      </c>
      <c r="E8518" t="str">
        <f>VLOOKUP(D8518,key!B$2:D$634,2,FALSE)</f>
        <v>YEM8</v>
      </c>
      <c r="F8518">
        <v>32</v>
      </c>
      <c r="G8518">
        <v>2018</v>
      </c>
      <c r="H8518">
        <v>3</v>
      </c>
      <c r="I8518">
        <v>8</v>
      </c>
      <c r="J8518" s="3">
        <v>43167</v>
      </c>
      <c r="K8518" t="s">
        <v>45430</v>
      </c>
      <c r="L8518" t="s">
        <v>20792</v>
      </c>
      <c r="M8518" t="s">
        <v>32504</v>
      </c>
      <c r="N8518" t="s">
        <v>35882</v>
      </c>
      <c r="O8518" t="s">
        <v>42595</v>
      </c>
    </row>
    <row r="8519" spans="1:15" x14ac:dyDescent="0.2">
      <c r="A8519" t="s">
        <v>8721</v>
      </c>
      <c r="B8519" t="s">
        <v>12273</v>
      </c>
      <c r="C8519" t="s">
        <v>12302</v>
      </c>
      <c r="D8519" t="str">
        <f>VLOOKUP(C8519,key!A$2:B$634,2,FALSE)</f>
        <v>Khur Maksar</v>
      </c>
      <c r="E8519" t="str">
        <f>VLOOKUP(D8519,key!B$2:D$634,2,FALSE)</f>
        <v>YEM8</v>
      </c>
      <c r="F8519">
        <v>32</v>
      </c>
      <c r="G8519">
        <v>2018</v>
      </c>
      <c r="H8519">
        <v>3</v>
      </c>
      <c r="I8519">
        <v>8</v>
      </c>
      <c r="J8519" s="3">
        <v>43167</v>
      </c>
      <c r="K8519" t="s">
        <v>12523</v>
      </c>
      <c r="L8519" t="s">
        <v>20793</v>
      </c>
      <c r="M8519" t="s">
        <v>32505</v>
      </c>
      <c r="N8519" t="s">
        <v>35882</v>
      </c>
      <c r="O8519" t="s">
        <v>42596</v>
      </c>
    </row>
    <row r="8520" spans="1:15" x14ac:dyDescent="0.2">
      <c r="A8520" t="s">
        <v>8795</v>
      </c>
      <c r="B8520" t="s">
        <v>12273</v>
      </c>
      <c r="C8520" t="s">
        <v>12302</v>
      </c>
      <c r="D8520" t="str">
        <f>VLOOKUP(C8520,key!A$2:B$634,2,FALSE)</f>
        <v>Khur Maksar</v>
      </c>
      <c r="E8520" t="str">
        <f>VLOOKUP(D8520,key!B$2:D$634,2,FALSE)</f>
        <v>YEM8</v>
      </c>
      <c r="F8520">
        <v>32</v>
      </c>
      <c r="G8520">
        <v>2018</v>
      </c>
      <c r="H8520">
        <v>3</v>
      </c>
      <c r="I8520">
        <v>9</v>
      </c>
      <c r="J8520" s="3">
        <v>43168</v>
      </c>
      <c r="K8520" t="s">
        <v>45429</v>
      </c>
      <c r="L8520" t="s">
        <v>20865</v>
      </c>
      <c r="M8520" t="s">
        <v>32577</v>
      </c>
      <c r="N8520" t="s">
        <v>35882</v>
      </c>
      <c r="O8520" t="s">
        <v>42650</v>
      </c>
    </row>
    <row r="8521" spans="1:15" x14ac:dyDescent="0.2">
      <c r="A8521" t="s">
        <v>8929</v>
      </c>
      <c r="B8521" t="s">
        <v>12273</v>
      </c>
      <c r="C8521" t="s">
        <v>12302</v>
      </c>
      <c r="D8521" t="str">
        <f>VLOOKUP(C8521,key!A$2:B$634,2,FALSE)</f>
        <v>Khur Maksar</v>
      </c>
      <c r="E8521" t="str">
        <f>VLOOKUP(D8521,key!B$2:D$634,2,FALSE)</f>
        <v>YEM8</v>
      </c>
      <c r="F8521">
        <v>32</v>
      </c>
      <c r="G8521">
        <v>2018</v>
      </c>
      <c r="H8521">
        <v>3</v>
      </c>
      <c r="I8521">
        <v>11</v>
      </c>
      <c r="J8521" s="3">
        <v>43170</v>
      </c>
      <c r="K8521" t="s">
        <v>45431</v>
      </c>
      <c r="L8521" t="s">
        <v>20994</v>
      </c>
      <c r="M8521" t="s">
        <v>32706</v>
      </c>
      <c r="N8521" t="s">
        <v>35882</v>
      </c>
      <c r="O8521" t="s">
        <v>42758</v>
      </c>
    </row>
    <row r="8522" spans="1:15" x14ac:dyDescent="0.2">
      <c r="A8522" t="s">
        <v>9280</v>
      </c>
      <c r="B8522" t="s">
        <v>12273</v>
      </c>
      <c r="C8522" t="s">
        <v>12302</v>
      </c>
      <c r="D8522" t="str">
        <f>VLOOKUP(C8522,key!A$2:B$634,2,FALSE)</f>
        <v>Khur Maksar</v>
      </c>
      <c r="E8522" t="str">
        <f>VLOOKUP(D8522,key!B$2:D$634,2,FALSE)</f>
        <v>YEM8</v>
      </c>
      <c r="F8522">
        <v>33</v>
      </c>
      <c r="G8522">
        <v>2018</v>
      </c>
      <c r="H8522">
        <v>3</v>
      </c>
      <c r="I8522">
        <v>17</v>
      </c>
      <c r="J8522" s="3">
        <v>43176</v>
      </c>
      <c r="K8522" t="s">
        <v>12523</v>
      </c>
      <c r="L8522" t="s">
        <v>21333</v>
      </c>
      <c r="M8522" t="s">
        <v>33051</v>
      </c>
      <c r="N8522" t="s">
        <v>35882</v>
      </c>
      <c r="O8522" t="s">
        <v>43054</v>
      </c>
    </row>
    <row r="8523" spans="1:15" x14ac:dyDescent="0.2">
      <c r="A8523" t="s">
        <v>9778</v>
      </c>
      <c r="B8523" t="s">
        <v>12273</v>
      </c>
      <c r="C8523" t="s">
        <v>12302</v>
      </c>
      <c r="D8523" t="str">
        <f>VLOOKUP(C8523,key!A$2:B$634,2,FALSE)</f>
        <v>Khur Maksar</v>
      </c>
      <c r="E8523" t="str">
        <f>VLOOKUP(D8523,key!B$2:D$634,2,FALSE)</f>
        <v>YEM8</v>
      </c>
      <c r="F8523">
        <v>35</v>
      </c>
      <c r="G8523">
        <v>2018</v>
      </c>
      <c r="H8523">
        <v>3</v>
      </c>
      <c r="I8523">
        <v>26</v>
      </c>
      <c r="J8523" s="3">
        <v>43185</v>
      </c>
      <c r="K8523" t="s">
        <v>45427</v>
      </c>
      <c r="L8523" t="s">
        <v>21808</v>
      </c>
      <c r="M8523" t="s">
        <v>33528</v>
      </c>
      <c r="N8523" t="s">
        <v>35882</v>
      </c>
      <c r="O8523" t="s">
        <v>43462</v>
      </c>
    </row>
    <row r="8524" spans="1:15" x14ac:dyDescent="0.2">
      <c r="A8524" t="s">
        <v>9844</v>
      </c>
      <c r="B8524" t="s">
        <v>12273</v>
      </c>
      <c r="C8524" t="s">
        <v>12302</v>
      </c>
      <c r="D8524" t="str">
        <f>VLOOKUP(C8524,key!A$2:B$634,2,FALSE)</f>
        <v>Khur Maksar</v>
      </c>
      <c r="E8524" t="str">
        <f>VLOOKUP(D8524,key!B$2:D$634,2,FALSE)</f>
        <v>YEM8</v>
      </c>
      <c r="F8524">
        <v>35</v>
      </c>
      <c r="G8524">
        <v>2018</v>
      </c>
      <c r="H8524">
        <v>3</v>
      </c>
      <c r="I8524">
        <v>27</v>
      </c>
      <c r="J8524" s="3">
        <v>43186</v>
      </c>
      <c r="K8524" t="s">
        <v>12524</v>
      </c>
      <c r="L8524" t="s">
        <v>21872</v>
      </c>
      <c r="M8524" t="s">
        <v>33592</v>
      </c>
      <c r="N8524" t="s">
        <v>35882</v>
      </c>
      <c r="O8524" t="s">
        <v>43510</v>
      </c>
    </row>
    <row r="8525" spans="1:15" x14ac:dyDescent="0.2">
      <c r="A8525" t="s">
        <v>9845</v>
      </c>
      <c r="B8525" t="s">
        <v>12273</v>
      </c>
      <c r="C8525" t="s">
        <v>12302</v>
      </c>
      <c r="D8525" t="str">
        <f>VLOOKUP(C8525,key!A$2:B$634,2,FALSE)</f>
        <v>Khur Maksar</v>
      </c>
      <c r="E8525" t="str">
        <f>VLOOKUP(D8525,key!B$2:D$634,2,FALSE)</f>
        <v>YEM8</v>
      </c>
      <c r="F8525">
        <v>35</v>
      </c>
      <c r="G8525">
        <v>2018</v>
      </c>
      <c r="H8525">
        <v>3</v>
      </c>
      <c r="I8525">
        <v>27</v>
      </c>
      <c r="J8525" s="3">
        <v>43186</v>
      </c>
      <c r="K8525" t="s">
        <v>45427</v>
      </c>
      <c r="L8525" t="s">
        <v>21873</v>
      </c>
      <c r="M8525" t="s">
        <v>33593</v>
      </c>
      <c r="N8525" t="s">
        <v>35882</v>
      </c>
      <c r="O8525" t="s">
        <v>43511</v>
      </c>
    </row>
    <row r="8526" spans="1:15" x14ac:dyDescent="0.2">
      <c r="A8526" t="s">
        <v>9911</v>
      </c>
      <c r="B8526" t="s">
        <v>12273</v>
      </c>
      <c r="C8526" t="s">
        <v>12302</v>
      </c>
      <c r="D8526" t="str">
        <f>VLOOKUP(C8526,key!A$2:B$634,2,FALSE)</f>
        <v>Khur Maksar</v>
      </c>
      <c r="E8526" t="str">
        <f>VLOOKUP(D8526,key!B$2:D$634,2,FALSE)</f>
        <v>YEM8</v>
      </c>
      <c r="F8526">
        <v>35</v>
      </c>
      <c r="G8526">
        <v>2018</v>
      </c>
      <c r="H8526">
        <v>3</v>
      </c>
      <c r="I8526">
        <v>28</v>
      </c>
      <c r="J8526" s="3">
        <v>43187</v>
      </c>
      <c r="K8526" t="s">
        <v>45431</v>
      </c>
      <c r="L8526" t="s">
        <v>21936</v>
      </c>
      <c r="M8526" t="s">
        <v>33658</v>
      </c>
      <c r="N8526" t="s">
        <v>35882</v>
      </c>
      <c r="O8526" t="s">
        <v>43556</v>
      </c>
    </row>
    <row r="8527" spans="1:15" x14ac:dyDescent="0.2">
      <c r="A8527" t="s">
        <v>9912</v>
      </c>
      <c r="B8527" t="s">
        <v>12273</v>
      </c>
      <c r="C8527" t="s">
        <v>12302</v>
      </c>
      <c r="D8527" t="str">
        <f>VLOOKUP(C8527,key!A$2:B$634,2,FALSE)</f>
        <v>Khur Maksar</v>
      </c>
      <c r="E8527" t="str">
        <f>VLOOKUP(D8527,key!B$2:D$634,2,FALSE)</f>
        <v>YEM8</v>
      </c>
      <c r="F8527">
        <v>35</v>
      </c>
      <c r="G8527">
        <v>2018</v>
      </c>
      <c r="H8527">
        <v>3</v>
      </c>
      <c r="I8527">
        <v>28</v>
      </c>
      <c r="J8527" s="3">
        <v>43187</v>
      </c>
      <c r="K8527" t="s">
        <v>45430</v>
      </c>
      <c r="L8527" t="s">
        <v>21937</v>
      </c>
      <c r="M8527" t="s">
        <v>33659</v>
      </c>
      <c r="N8527" t="s">
        <v>35882</v>
      </c>
      <c r="O8527" t="s">
        <v>43557</v>
      </c>
    </row>
    <row r="8528" spans="1:15" x14ac:dyDescent="0.2">
      <c r="A8528" t="s">
        <v>9984</v>
      </c>
      <c r="B8528" t="s">
        <v>12273</v>
      </c>
      <c r="C8528" t="s">
        <v>12302</v>
      </c>
      <c r="D8528" t="str">
        <f>VLOOKUP(C8528,key!A$2:B$634,2,FALSE)</f>
        <v>Khur Maksar</v>
      </c>
      <c r="E8528" t="str">
        <f>VLOOKUP(D8528,key!B$2:D$634,2,FALSE)</f>
        <v>YEM8</v>
      </c>
      <c r="F8528">
        <v>35</v>
      </c>
      <c r="G8528">
        <v>2018</v>
      </c>
      <c r="H8528">
        <v>3</v>
      </c>
      <c r="I8528">
        <v>29</v>
      </c>
      <c r="J8528" s="3">
        <v>43188</v>
      </c>
      <c r="K8528" t="s">
        <v>45430</v>
      </c>
      <c r="L8528" t="s">
        <v>22004</v>
      </c>
      <c r="M8528" t="s">
        <v>33726</v>
      </c>
      <c r="N8528" t="s">
        <v>35882</v>
      </c>
      <c r="O8528" t="s">
        <v>43617</v>
      </c>
    </row>
    <row r="8529" spans="1:15" x14ac:dyDescent="0.2">
      <c r="A8529" t="s">
        <v>10056</v>
      </c>
      <c r="B8529" t="s">
        <v>12273</v>
      </c>
      <c r="C8529" t="s">
        <v>12302</v>
      </c>
      <c r="D8529" t="str">
        <f>VLOOKUP(C8529,key!A$2:B$634,2,FALSE)</f>
        <v>Khur Maksar</v>
      </c>
      <c r="E8529" t="str">
        <f>VLOOKUP(D8529,key!B$2:D$634,2,FALSE)</f>
        <v>YEM8</v>
      </c>
      <c r="F8529">
        <v>35</v>
      </c>
      <c r="G8529">
        <v>2018</v>
      </c>
      <c r="H8529">
        <v>3</v>
      </c>
      <c r="I8529">
        <v>30</v>
      </c>
      <c r="J8529" s="3">
        <v>43189</v>
      </c>
      <c r="K8529" t="s">
        <v>45430</v>
      </c>
      <c r="L8529" t="s">
        <v>22075</v>
      </c>
      <c r="M8529" t="s">
        <v>33797</v>
      </c>
      <c r="N8529" t="s">
        <v>35882</v>
      </c>
      <c r="O8529" t="s">
        <v>43672</v>
      </c>
    </row>
    <row r="8530" spans="1:15" x14ac:dyDescent="0.2">
      <c r="A8530" t="s">
        <v>10175</v>
      </c>
      <c r="B8530" t="s">
        <v>12273</v>
      </c>
      <c r="C8530" t="s">
        <v>12302</v>
      </c>
      <c r="D8530" t="str">
        <f>VLOOKUP(C8530,key!A$2:B$634,2,FALSE)</f>
        <v>Khur Maksar</v>
      </c>
      <c r="E8530" t="str">
        <f>VLOOKUP(D8530,key!B$2:D$634,2,FALSE)</f>
        <v>YEM8</v>
      </c>
      <c r="F8530">
        <v>35</v>
      </c>
      <c r="G8530">
        <v>2018</v>
      </c>
      <c r="H8530">
        <v>4</v>
      </c>
      <c r="I8530">
        <v>1</v>
      </c>
      <c r="J8530" s="3">
        <v>43191</v>
      </c>
      <c r="K8530" t="s">
        <v>45429</v>
      </c>
      <c r="L8530" t="s">
        <v>22188</v>
      </c>
      <c r="M8530" t="s">
        <v>33913</v>
      </c>
      <c r="N8530" t="s">
        <v>35882</v>
      </c>
      <c r="O8530" t="s">
        <v>43767</v>
      </c>
    </row>
    <row r="8531" spans="1:15" x14ac:dyDescent="0.2">
      <c r="A8531" t="s">
        <v>10176</v>
      </c>
      <c r="B8531" t="s">
        <v>12273</v>
      </c>
      <c r="C8531" t="s">
        <v>12302</v>
      </c>
      <c r="D8531" t="str">
        <f>VLOOKUP(C8531,key!A$2:B$634,2,FALSE)</f>
        <v>Khur Maksar</v>
      </c>
      <c r="E8531" t="str">
        <f>VLOOKUP(D8531,key!B$2:D$634,2,FALSE)</f>
        <v>YEM8</v>
      </c>
      <c r="F8531">
        <v>35</v>
      </c>
      <c r="G8531">
        <v>2018</v>
      </c>
      <c r="H8531">
        <v>4</v>
      </c>
      <c r="I8531">
        <v>1</v>
      </c>
      <c r="J8531" s="3">
        <v>43191</v>
      </c>
      <c r="K8531" t="s">
        <v>45429</v>
      </c>
      <c r="L8531" t="s">
        <v>22189</v>
      </c>
      <c r="M8531" t="s">
        <v>33914</v>
      </c>
      <c r="N8531" t="s">
        <v>35882</v>
      </c>
      <c r="O8531" t="s">
        <v>43768</v>
      </c>
    </row>
    <row r="8532" spans="1:15" x14ac:dyDescent="0.2">
      <c r="A8532" t="s">
        <v>10219</v>
      </c>
      <c r="B8532" t="s">
        <v>12273</v>
      </c>
      <c r="C8532" t="s">
        <v>12302</v>
      </c>
      <c r="D8532" t="str">
        <f>VLOOKUP(C8532,key!A$2:B$634,2,FALSE)</f>
        <v>Khur Maksar</v>
      </c>
      <c r="E8532" t="str">
        <f>VLOOKUP(D8532,key!B$2:D$634,2,FALSE)</f>
        <v>YEM8</v>
      </c>
      <c r="F8532">
        <v>36</v>
      </c>
      <c r="G8532">
        <v>2018</v>
      </c>
      <c r="H8532">
        <v>4</v>
      </c>
      <c r="I8532">
        <v>2</v>
      </c>
      <c r="J8532" s="3">
        <v>43192</v>
      </c>
      <c r="K8532" t="s">
        <v>45427</v>
      </c>
      <c r="L8532" t="s">
        <v>22229</v>
      </c>
      <c r="M8532" t="s">
        <v>33955</v>
      </c>
      <c r="N8532" t="s">
        <v>35882</v>
      </c>
      <c r="O8532" t="s">
        <v>43803</v>
      </c>
    </row>
    <row r="8533" spans="1:15" x14ac:dyDescent="0.2">
      <c r="A8533" t="s">
        <v>10283</v>
      </c>
      <c r="B8533" t="s">
        <v>12273</v>
      </c>
      <c r="C8533" t="s">
        <v>12302</v>
      </c>
      <c r="D8533" t="str">
        <f>VLOOKUP(C8533,key!A$2:B$634,2,FALSE)</f>
        <v>Khur Maksar</v>
      </c>
      <c r="E8533" t="str">
        <f>VLOOKUP(D8533,key!B$2:D$634,2,FALSE)</f>
        <v>YEM8</v>
      </c>
      <c r="F8533">
        <v>36</v>
      </c>
      <c r="G8533">
        <v>2018</v>
      </c>
      <c r="H8533">
        <v>4</v>
      </c>
      <c r="I8533">
        <v>3</v>
      </c>
      <c r="J8533" s="3">
        <v>43193</v>
      </c>
      <c r="K8533" t="s">
        <v>45427</v>
      </c>
      <c r="L8533" t="s">
        <v>22290</v>
      </c>
      <c r="M8533" t="s">
        <v>34017</v>
      </c>
      <c r="N8533" t="s">
        <v>35882</v>
      </c>
      <c r="O8533" t="s">
        <v>43856</v>
      </c>
    </row>
    <row r="8534" spans="1:15" x14ac:dyDescent="0.2">
      <c r="A8534" t="s">
        <v>10551</v>
      </c>
      <c r="B8534" t="s">
        <v>12273</v>
      </c>
      <c r="C8534" t="s">
        <v>12302</v>
      </c>
      <c r="D8534" t="str">
        <f>VLOOKUP(C8534,key!A$2:B$634,2,FALSE)</f>
        <v>Khur Maksar</v>
      </c>
      <c r="E8534" t="str">
        <f>VLOOKUP(D8534,key!B$2:D$634,2,FALSE)</f>
        <v>YEM8</v>
      </c>
      <c r="F8534">
        <v>36</v>
      </c>
      <c r="G8534">
        <v>2018</v>
      </c>
      <c r="H8534">
        <v>4</v>
      </c>
      <c r="I8534">
        <v>7</v>
      </c>
      <c r="J8534" s="3">
        <v>43197</v>
      </c>
      <c r="K8534" t="s">
        <v>45429</v>
      </c>
      <c r="L8534" t="s">
        <v>22539</v>
      </c>
      <c r="M8534" t="s">
        <v>34271</v>
      </c>
      <c r="N8534" t="s">
        <v>35882</v>
      </c>
      <c r="O8534" t="s">
        <v>44067</v>
      </c>
    </row>
    <row r="8535" spans="1:15" x14ac:dyDescent="0.2">
      <c r="A8535" t="s">
        <v>11084</v>
      </c>
      <c r="B8535" t="s">
        <v>12273</v>
      </c>
      <c r="C8535" t="s">
        <v>12302</v>
      </c>
      <c r="D8535" t="str">
        <f>VLOOKUP(C8535,key!A$2:B$634,2,FALSE)</f>
        <v>Khur Maksar</v>
      </c>
      <c r="E8535" t="str">
        <f>VLOOKUP(D8535,key!B$2:D$634,2,FALSE)</f>
        <v>YEM8</v>
      </c>
      <c r="F8535">
        <v>37</v>
      </c>
      <c r="G8535">
        <v>2018</v>
      </c>
      <c r="H8535">
        <v>4</v>
      </c>
      <c r="I8535">
        <v>15</v>
      </c>
      <c r="J8535" s="3">
        <v>43205</v>
      </c>
      <c r="K8535" t="s">
        <v>45430</v>
      </c>
      <c r="L8535" t="s">
        <v>23053</v>
      </c>
      <c r="M8535" t="s">
        <v>34784</v>
      </c>
      <c r="N8535" t="s">
        <v>35882</v>
      </c>
      <c r="O8535" t="s">
        <v>44485</v>
      </c>
    </row>
    <row r="8536" spans="1:15" x14ac:dyDescent="0.2">
      <c r="A8536" t="s">
        <v>11267</v>
      </c>
      <c r="B8536" t="s">
        <v>12273</v>
      </c>
      <c r="C8536" t="s">
        <v>12302</v>
      </c>
      <c r="D8536" t="str">
        <f>VLOOKUP(C8536,key!A$2:B$634,2,FALSE)</f>
        <v>Khur Maksar</v>
      </c>
      <c r="E8536" t="str">
        <f>VLOOKUP(D8536,key!B$2:D$634,2,FALSE)</f>
        <v>YEM8</v>
      </c>
      <c r="F8536">
        <v>38</v>
      </c>
      <c r="G8536">
        <v>2018</v>
      </c>
      <c r="H8536">
        <v>4</v>
      </c>
      <c r="I8536">
        <v>18</v>
      </c>
      <c r="J8536" s="3">
        <v>43208</v>
      </c>
      <c r="K8536" t="s">
        <v>45430</v>
      </c>
      <c r="L8536" t="s">
        <v>23233</v>
      </c>
      <c r="M8536" t="s">
        <v>34964</v>
      </c>
      <c r="N8536" t="s">
        <v>35882</v>
      </c>
      <c r="O8536" t="s">
        <v>44625</v>
      </c>
    </row>
    <row r="8537" spans="1:15" x14ac:dyDescent="0.2">
      <c r="A8537" t="s">
        <v>12213</v>
      </c>
      <c r="B8537" t="s">
        <v>12273</v>
      </c>
      <c r="C8537" t="s">
        <v>12302</v>
      </c>
      <c r="D8537" t="str">
        <f>VLOOKUP(C8537,key!A$2:B$634,2,FALSE)</f>
        <v>Khur Maksar</v>
      </c>
      <c r="E8537" t="str">
        <f>VLOOKUP(D8537,key!B$2:D$634,2,FALSE)</f>
        <v>YEM8</v>
      </c>
      <c r="F8537">
        <v>41</v>
      </c>
      <c r="G8537">
        <v>2018</v>
      </c>
      <c r="H8537">
        <v>5</v>
      </c>
      <c r="I8537">
        <v>7</v>
      </c>
      <c r="J8537" s="3">
        <v>43227</v>
      </c>
      <c r="K8537" t="s">
        <v>45427</v>
      </c>
      <c r="L8537" t="s">
        <v>24127</v>
      </c>
      <c r="M8537" t="s">
        <v>35827</v>
      </c>
      <c r="N8537" t="s">
        <v>35882</v>
      </c>
      <c r="O8537" t="s">
        <v>45381</v>
      </c>
    </row>
    <row r="8538" spans="1:15" x14ac:dyDescent="0.2">
      <c r="A8538" t="s">
        <v>45957</v>
      </c>
      <c r="B8538" t="s">
        <v>12273</v>
      </c>
      <c r="C8538" t="s">
        <v>49528</v>
      </c>
      <c r="D8538" t="str">
        <f>VLOOKUP(C8538,key!A$2:B$634,2,FALSE)</f>
        <v>Khur Maksar</v>
      </c>
      <c r="E8538" t="str">
        <f>VLOOKUP(D8538,key!B$2:D$634,2,FALSE)</f>
        <v>YEM8</v>
      </c>
      <c r="G8538" s="1">
        <v>2018</v>
      </c>
      <c r="H8538" s="1">
        <v>7</v>
      </c>
      <c r="I8538" s="1">
        <v>8</v>
      </c>
      <c r="J8538" s="3" t="str">
        <f>CONCATENATE(H8538,"/",I8538,"/",G8538)</f>
        <v>7/8/2018</v>
      </c>
      <c r="K8538" t="s">
        <v>45429</v>
      </c>
      <c r="M8538" t="s">
        <v>47933</v>
      </c>
      <c r="O8538" t="s">
        <v>49283</v>
      </c>
    </row>
    <row r="8539" spans="1:15" x14ac:dyDescent="0.2">
      <c r="A8539" t="s">
        <v>46246</v>
      </c>
      <c r="B8539" t="s">
        <v>12273</v>
      </c>
      <c r="C8539" t="s">
        <v>49528</v>
      </c>
      <c r="D8539" t="str">
        <f>VLOOKUP(C8539,key!A$2:B$634,2,FALSE)</f>
        <v>Khur Maksar</v>
      </c>
      <c r="E8539" t="str">
        <f>VLOOKUP(D8539,key!B$2:D$634,2,FALSE)</f>
        <v>YEM8</v>
      </c>
      <c r="G8539" s="1">
        <v>2018</v>
      </c>
      <c r="H8539" s="1">
        <v>6</v>
      </c>
      <c r="I8539" s="1">
        <v>27</v>
      </c>
      <c r="J8539" s="3" t="str">
        <f>CONCATENATE(H8539,"/",I8539,"/",G8539)</f>
        <v>6/27/2018</v>
      </c>
      <c r="K8539" t="s">
        <v>45426</v>
      </c>
      <c r="M8539" t="s">
        <v>48166</v>
      </c>
      <c r="O8539" t="s">
        <v>49362</v>
      </c>
    </row>
    <row r="8540" spans="1:15" x14ac:dyDescent="0.2">
      <c r="A8540" t="s">
        <v>46621</v>
      </c>
      <c r="B8540" t="s">
        <v>12273</v>
      </c>
      <c r="C8540" t="s">
        <v>49528</v>
      </c>
      <c r="D8540" t="str">
        <f>VLOOKUP(C8540,key!A$2:B$634,2,FALSE)</f>
        <v>Khur Maksar</v>
      </c>
      <c r="E8540" t="str">
        <f>VLOOKUP(D8540,key!B$2:D$634,2,FALSE)</f>
        <v>YEM8</v>
      </c>
      <c r="G8540" s="1">
        <v>2018</v>
      </c>
      <c r="H8540" s="1">
        <v>6</v>
      </c>
      <c r="I8540" s="1">
        <v>14</v>
      </c>
      <c r="J8540" s="3" t="str">
        <f>CONCATENATE(H8540,"/",I8540,"/",G8540)</f>
        <v>6/14/2018</v>
      </c>
      <c r="K8540" t="s">
        <v>45427</v>
      </c>
      <c r="M8540" t="s">
        <v>48479</v>
      </c>
      <c r="O8540" t="s">
        <v>49249</v>
      </c>
    </row>
    <row r="8541" spans="1:15" x14ac:dyDescent="0.2">
      <c r="A8541" t="s">
        <v>46879</v>
      </c>
      <c r="B8541" t="s">
        <v>12273</v>
      </c>
      <c r="C8541" t="s">
        <v>49528</v>
      </c>
      <c r="D8541" t="str">
        <f>VLOOKUP(C8541,key!A$2:B$634,2,FALSE)</f>
        <v>Khur Maksar</v>
      </c>
      <c r="E8541" t="str">
        <f>VLOOKUP(D8541,key!B$2:D$634,2,FALSE)</f>
        <v>YEM8</v>
      </c>
      <c r="G8541" s="1">
        <v>2018</v>
      </c>
      <c r="H8541" s="1">
        <v>6</v>
      </c>
      <c r="I8541" s="1">
        <v>3</v>
      </c>
      <c r="J8541" s="3" t="str">
        <f>CONCATENATE(H8541,"/",I8541,"/",G8541)</f>
        <v>6/3/2018</v>
      </c>
      <c r="K8541" t="s">
        <v>45430</v>
      </c>
      <c r="M8541" t="s">
        <v>48701</v>
      </c>
      <c r="O8541" t="s">
        <v>49429</v>
      </c>
    </row>
    <row r="8542" spans="1:15" x14ac:dyDescent="0.2">
      <c r="A8542" t="s">
        <v>47175</v>
      </c>
      <c r="B8542" t="s">
        <v>12273</v>
      </c>
      <c r="C8542" t="s">
        <v>49528</v>
      </c>
      <c r="D8542" t="str">
        <f>VLOOKUP(C8542,key!A$2:B$634,2,FALSE)</f>
        <v>Khur Maksar</v>
      </c>
      <c r="E8542" t="str">
        <f>VLOOKUP(D8542,key!B$2:D$634,2,FALSE)</f>
        <v>YEM8</v>
      </c>
      <c r="G8542" s="1">
        <v>2018</v>
      </c>
      <c r="H8542" s="1">
        <v>5</v>
      </c>
      <c r="I8542" s="1">
        <v>22</v>
      </c>
      <c r="J8542" s="3" t="str">
        <f>CONCATENATE(H8542,"/",I8542,"/",G8542)</f>
        <v>5/22/2018</v>
      </c>
      <c r="K8542" t="s">
        <v>45429</v>
      </c>
      <c r="M8542" t="s">
        <v>48949</v>
      </c>
      <c r="O8542" t="s">
        <v>49250</v>
      </c>
    </row>
    <row r="8543" spans="1:15" x14ac:dyDescent="0.2">
      <c r="A8543" t="s">
        <v>970</v>
      </c>
      <c r="B8543" t="s">
        <v>12283</v>
      </c>
      <c r="C8543" t="s">
        <v>50317</v>
      </c>
      <c r="D8543" t="str">
        <f>VLOOKUP(C8543,key!A$2:B$634,2,FALSE)</f>
        <v>Kitaf wa al-Baqi</v>
      </c>
      <c r="E8543" t="str">
        <f>VLOOKUP(D8543,key!B$2:D$634,2,FALSE)</f>
        <v>YEM269</v>
      </c>
      <c r="F8543">
        <v>14</v>
      </c>
      <c r="G8543">
        <v>2017</v>
      </c>
      <c r="H8543">
        <v>11</v>
      </c>
      <c r="I8543">
        <v>2</v>
      </c>
      <c r="J8543" s="3">
        <v>43041</v>
      </c>
      <c r="K8543" t="s">
        <v>45426</v>
      </c>
      <c r="L8543" t="s">
        <v>13499</v>
      </c>
      <c r="M8543" t="s">
        <v>25152</v>
      </c>
      <c r="N8543" t="s">
        <v>35881</v>
      </c>
      <c r="O8543" t="s">
        <v>36795</v>
      </c>
    </row>
    <row r="8544" spans="1:15" x14ac:dyDescent="0.2">
      <c r="A8544" t="s">
        <v>1072</v>
      </c>
      <c r="B8544" t="s">
        <v>12283</v>
      </c>
      <c r="C8544" t="s">
        <v>50317</v>
      </c>
      <c r="D8544" t="str">
        <f>VLOOKUP(C8544,key!A$2:B$634,2,FALSE)</f>
        <v>Kitaf wa al-Baqi</v>
      </c>
      <c r="E8544" t="str">
        <f>VLOOKUP(D8544,key!B$2:D$634,2,FALSE)</f>
        <v>YEM269</v>
      </c>
      <c r="F8544">
        <v>14</v>
      </c>
      <c r="G8544">
        <v>2017</v>
      </c>
      <c r="H8544">
        <v>11</v>
      </c>
      <c r="I8544">
        <v>5</v>
      </c>
      <c r="J8544" s="3">
        <v>43044</v>
      </c>
      <c r="K8544" t="s">
        <v>45426</v>
      </c>
      <c r="L8544" t="s">
        <v>13601</v>
      </c>
      <c r="M8544" t="s">
        <v>25254</v>
      </c>
      <c r="N8544" t="s">
        <v>35881</v>
      </c>
      <c r="O8544" t="s">
        <v>36878</v>
      </c>
    </row>
    <row r="8545" spans="1:15" x14ac:dyDescent="0.2">
      <c r="A8545" t="s">
        <v>1073</v>
      </c>
      <c r="B8545" t="s">
        <v>12283</v>
      </c>
      <c r="C8545" t="s">
        <v>50317</v>
      </c>
      <c r="D8545" t="str">
        <f>VLOOKUP(C8545,key!A$2:B$634,2,FALSE)</f>
        <v>Kitaf wa al-Baqi</v>
      </c>
      <c r="E8545" t="str">
        <f>VLOOKUP(D8545,key!B$2:D$634,2,FALSE)</f>
        <v>YEM269</v>
      </c>
      <c r="F8545">
        <v>14</v>
      </c>
      <c r="G8545">
        <v>2017</v>
      </c>
      <c r="H8545">
        <v>11</v>
      </c>
      <c r="I8545">
        <v>5</v>
      </c>
      <c r="J8545" s="3">
        <v>43044</v>
      </c>
      <c r="K8545" t="s">
        <v>45427</v>
      </c>
      <c r="L8545" t="s">
        <v>13602</v>
      </c>
      <c r="M8545" t="s">
        <v>25255</v>
      </c>
      <c r="N8545" t="s">
        <v>35881</v>
      </c>
      <c r="O8545" t="s">
        <v>36879</v>
      </c>
    </row>
    <row r="8546" spans="1:15" x14ac:dyDescent="0.2">
      <c r="A8546" t="s">
        <v>1112</v>
      </c>
      <c r="B8546" t="s">
        <v>12283</v>
      </c>
      <c r="C8546" t="s">
        <v>50317</v>
      </c>
      <c r="D8546" t="str">
        <f>VLOOKUP(C8546,key!A$2:B$634,2,FALSE)</f>
        <v>Kitaf wa al-Baqi</v>
      </c>
      <c r="E8546" t="str">
        <f>VLOOKUP(D8546,key!B$2:D$634,2,FALSE)</f>
        <v>YEM269</v>
      </c>
      <c r="F8546">
        <v>15</v>
      </c>
      <c r="G8546">
        <v>2017</v>
      </c>
      <c r="H8546">
        <v>11</v>
      </c>
      <c r="I8546">
        <v>6</v>
      </c>
      <c r="J8546" s="3">
        <v>43045</v>
      </c>
      <c r="K8546" t="s">
        <v>45426</v>
      </c>
      <c r="L8546" t="s">
        <v>13639</v>
      </c>
      <c r="M8546" t="s">
        <v>25293</v>
      </c>
      <c r="N8546" t="s">
        <v>35881</v>
      </c>
      <c r="O8546" t="s">
        <v>36911</v>
      </c>
    </row>
    <row r="8547" spans="1:15" x14ac:dyDescent="0.2">
      <c r="A8547" t="s">
        <v>1147</v>
      </c>
      <c r="B8547" t="s">
        <v>12283</v>
      </c>
      <c r="C8547" t="s">
        <v>50317</v>
      </c>
      <c r="D8547" t="str">
        <f>VLOOKUP(C8547,key!A$2:B$634,2,FALSE)</f>
        <v>Kitaf wa al-Baqi</v>
      </c>
      <c r="E8547" t="str">
        <f>VLOOKUP(D8547,key!B$2:D$634,2,FALSE)</f>
        <v>YEM269</v>
      </c>
      <c r="F8547">
        <v>15</v>
      </c>
      <c r="G8547">
        <v>2017</v>
      </c>
      <c r="H8547">
        <v>11</v>
      </c>
      <c r="I8547">
        <v>7</v>
      </c>
      <c r="J8547" s="3">
        <v>43046</v>
      </c>
      <c r="K8547" t="s">
        <v>45426</v>
      </c>
      <c r="L8547" t="s">
        <v>13675</v>
      </c>
      <c r="M8547" t="s">
        <v>25322</v>
      </c>
      <c r="N8547" t="s">
        <v>35881</v>
      </c>
      <c r="O8547" t="s">
        <v>36946</v>
      </c>
    </row>
    <row r="8548" spans="1:15" x14ac:dyDescent="0.2">
      <c r="A8548" t="s">
        <v>1148</v>
      </c>
      <c r="B8548" t="s">
        <v>12283</v>
      </c>
      <c r="C8548" t="s">
        <v>50317</v>
      </c>
      <c r="D8548" t="str">
        <f>VLOOKUP(C8548,key!A$2:B$634,2,FALSE)</f>
        <v>Kitaf wa al-Baqi</v>
      </c>
      <c r="E8548" t="str">
        <f>VLOOKUP(D8548,key!B$2:D$634,2,FALSE)</f>
        <v>YEM269</v>
      </c>
      <c r="F8548">
        <v>15</v>
      </c>
      <c r="G8548">
        <v>2017</v>
      </c>
      <c r="H8548">
        <v>11</v>
      </c>
      <c r="I8548">
        <v>7</v>
      </c>
      <c r="J8548" s="3">
        <v>43046</v>
      </c>
      <c r="K8548" t="s">
        <v>45427</v>
      </c>
      <c r="L8548" t="s">
        <v>13676</v>
      </c>
      <c r="M8548" t="s">
        <v>25323</v>
      </c>
      <c r="N8548" t="s">
        <v>35881</v>
      </c>
      <c r="O8548" t="s">
        <v>36947</v>
      </c>
    </row>
    <row r="8549" spans="1:15" x14ac:dyDescent="0.2">
      <c r="A8549" t="s">
        <v>1179</v>
      </c>
      <c r="B8549" t="s">
        <v>12283</v>
      </c>
      <c r="C8549" t="s">
        <v>50317</v>
      </c>
      <c r="D8549" t="str">
        <f>VLOOKUP(C8549,key!A$2:B$634,2,FALSE)</f>
        <v>Kitaf wa al-Baqi</v>
      </c>
      <c r="E8549" t="str">
        <f>VLOOKUP(D8549,key!B$2:D$634,2,FALSE)</f>
        <v>YEM269</v>
      </c>
      <c r="F8549">
        <v>15</v>
      </c>
      <c r="G8549">
        <v>2017</v>
      </c>
      <c r="H8549">
        <v>11</v>
      </c>
      <c r="I8549">
        <v>8</v>
      </c>
      <c r="J8549" s="3">
        <v>43047</v>
      </c>
      <c r="K8549" t="s">
        <v>45426</v>
      </c>
      <c r="L8549" t="s">
        <v>13706</v>
      </c>
      <c r="M8549" t="s">
        <v>25353</v>
      </c>
      <c r="N8549" t="s">
        <v>35881</v>
      </c>
      <c r="O8549" t="s">
        <v>36974</v>
      </c>
    </row>
    <row r="8550" spans="1:15" x14ac:dyDescent="0.2">
      <c r="A8550" t="s">
        <v>1180</v>
      </c>
      <c r="B8550" t="s">
        <v>12283</v>
      </c>
      <c r="C8550" t="s">
        <v>50317</v>
      </c>
      <c r="D8550" t="str">
        <f>VLOOKUP(C8550,key!A$2:B$634,2,FALSE)</f>
        <v>Kitaf wa al-Baqi</v>
      </c>
      <c r="E8550" t="str">
        <f>VLOOKUP(D8550,key!B$2:D$634,2,FALSE)</f>
        <v>YEM269</v>
      </c>
      <c r="F8550">
        <v>15</v>
      </c>
      <c r="G8550">
        <v>2017</v>
      </c>
      <c r="H8550">
        <v>11</v>
      </c>
      <c r="I8550">
        <v>8</v>
      </c>
      <c r="J8550" s="3">
        <v>43047</v>
      </c>
      <c r="K8550" t="s">
        <v>45426</v>
      </c>
      <c r="L8550" t="s">
        <v>13707</v>
      </c>
      <c r="M8550" t="s">
        <v>25354</v>
      </c>
      <c r="N8550" t="s">
        <v>35881</v>
      </c>
      <c r="O8550" t="s">
        <v>36975</v>
      </c>
    </row>
    <row r="8551" spans="1:15" x14ac:dyDescent="0.2">
      <c r="A8551" t="s">
        <v>1226</v>
      </c>
      <c r="B8551" t="s">
        <v>12283</v>
      </c>
      <c r="C8551" t="s">
        <v>50317</v>
      </c>
      <c r="D8551" t="str">
        <f>VLOOKUP(C8551,key!A$2:B$634,2,FALSE)</f>
        <v>Kitaf wa al-Baqi</v>
      </c>
      <c r="E8551" t="str">
        <f>VLOOKUP(D8551,key!B$2:D$634,2,FALSE)</f>
        <v>YEM269</v>
      </c>
      <c r="F8551">
        <v>15</v>
      </c>
      <c r="G8551">
        <v>2017</v>
      </c>
      <c r="H8551">
        <v>11</v>
      </c>
      <c r="I8551">
        <v>9</v>
      </c>
      <c r="J8551" s="3">
        <v>43048</v>
      </c>
      <c r="K8551" t="s">
        <v>45426</v>
      </c>
      <c r="L8551" t="s">
        <v>13752</v>
      </c>
      <c r="M8551" t="s">
        <v>25398</v>
      </c>
      <c r="N8551" t="s">
        <v>35881</v>
      </c>
      <c r="O8551" t="s">
        <v>37016</v>
      </c>
    </row>
    <row r="8552" spans="1:15" x14ac:dyDescent="0.2">
      <c r="A8552" t="s">
        <v>1274</v>
      </c>
      <c r="B8552" t="s">
        <v>12283</v>
      </c>
      <c r="C8552" t="s">
        <v>50317</v>
      </c>
      <c r="D8552" t="str">
        <f>VLOOKUP(C8552,key!A$2:B$634,2,FALSE)</f>
        <v>Kitaf wa al-Baqi</v>
      </c>
      <c r="E8552" t="str">
        <f>VLOOKUP(D8552,key!B$2:D$634,2,FALSE)</f>
        <v>YEM269</v>
      </c>
      <c r="F8552">
        <v>15</v>
      </c>
      <c r="G8552">
        <v>2017</v>
      </c>
      <c r="H8552">
        <v>11</v>
      </c>
      <c r="I8552">
        <v>10</v>
      </c>
      <c r="J8552" s="3">
        <v>43049</v>
      </c>
      <c r="K8552" t="s">
        <v>45426</v>
      </c>
      <c r="L8552" t="s">
        <v>13799</v>
      </c>
      <c r="M8552" t="s">
        <v>25445</v>
      </c>
      <c r="N8552" t="s">
        <v>35881</v>
      </c>
      <c r="O8552" t="s">
        <v>37057</v>
      </c>
    </row>
    <row r="8553" spans="1:15" x14ac:dyDescent="0.2">
      <c r="A8553" t="s">
        <v>1275</v>
      </c>
      <c r="B8553" t="s">
        <v>12283</v>
      </c>
      <c r="C8553" t="s">
        <v>50317</v>
      </c>
      <c r="D8553" t="str">
        <f>VLOOKUP(C8553,key!A$2:B$634,2,FALSE)</f>
        <v>Kitaf wa al-Baqi</v>
      </c>
      <c r="E8553" t="str">
        <f>VLOOKUP(D8553,key!B$2:D$634,2,FALSE)</f>
        <v>YEM269</v>
      </c>
      <c r="F8553">
        <v>15</v>
      </c>
      <c r="G8553">
        <v>2017</v>
      </c>
      <c r="H8553">
        <v>11</v>
      </c>
      <c r="I8553">
        <v>10</v>
      </c>
      <c r="J8553" s="3">
        <v>43049</v>
      </c>
      <c r="K8553" t="s">
        <v>45426</v>
      </c>
      <c r="L8553" t="s">
        <v>13800</v>
      </c>
      <c r="M8553" t="s">
        <v>25446</v>
      </c>
      <c r="N8553" t="s">
        <v>35881</v>
      </c>
      <c r="O8553" t="s">
        <v>37049</v>
      </c>
    </row>
    <row r="8554" spans="1:15" x14ac:dyDescent="0.2">
      <c r="A8554" t="s">
        <v>1321</v>
      </c>
      <c r="B8554" t="s">
        <v>12283</v>
      </c>
      <c r="C8554" t="s">
        <v>50317</v>
      </c>
      <c r="D8554" t="str">
        <f>VLOOKUP(C8554,key!A$2:B$634,2,FALSE)</f>
        <v>Kitaf wa al-Baqi</v>
      </c>
      <c r="E8554" t="str">
        <f>VLOOKUP(D8554,key!B$2:D$634,2,FALSE)</f>
        <v>YEM269</v>
      </c>
      <c r="F8554">
        <v>15</v>
      </c>
      <c r="G8554">
        <v>2017</v>
      </c>
      <c r="H8554">
        <v>11</v>
      </c>
      <c r="I8554">
        <v>11</v>
      </c>
      <c r="J8554" s="3">
        <v>43050</v>
      </c>
      <c r="K8554" t="s">
        <v>45426</v>
      </c>
      <c r="L8554" t="s">
        <v>13846</v>
      </c>
      <c r="M8554" t="s">
        <v>25493</v>
      </c>
      <c r="N8554" t="s">
        <v>35881</v>
      </c>
      <c r="O8554" t="s">
        <v>37094</v>
      </c>
    </row>
    <row r="8555" spans="1:15" x14ac:dyDescent="0.2">
      <c r="A8555" t="s">
        <v>1322</v>
      </c>
      <c r="B8555" t="s">
        <v>12283</v>
      </c>
      <c r="C8555" t="s">
        <v>50317</v>
      </c>
      <c r="D8555" t="str">
        <f>VLOOKUP(C8555,key!A$2:B$634,2,FALSE)</f>
        <v>Kitaf wa al-Baqi</v>
      </c>
      <c r="E8555" t="str">
        <f>VLOOKUP(D8555,key!B$2:D$634,2,FALSE)</f>
        <v>YEM269</v>
      </c>
      <c r="F8555">
        <v>15</v>
      </c>
      <c r="G8555">
        <v>2017</v>
      </c>
      <c r="H8555">
        <v>11</v>
      </c>
      <c r="I8555">
        <v>11</v>
      </c>
      <c r="J8555" s="3">
        <v>43050</v>
      </c>
      <c r="K8555" t="s">
        <v>45426</v>
      </c>
      <c r="L8555" t="s">
        <v>13847</v>
      </c>
      <c r="M8555" t="s">
        <v>25494</v>
      </c>
      <c r="N8555" t="s">
        <v>35881</v>
      </c>
      <c r="O8555" t="s">
        <v>37095</v>
      </c>
    </row>
    <row r="8556" spans="1:15" x14ac:dyDescent="0.2">
      <c r="A8556" t="s">
        <v>1323</v>
      </c>
      <c r="B8556" t="s">
        <v>12283</v>
      </c>
      <c r="C8556" t="s">
        <v>50317</v>
      </c>
      <c r="D8556" t="str">
        <f>VLOOKUP(C8556,key!A$2:B$634,2,FALSE)</f>
        <v>Kitaf wa al-Baqi</v>
      </c>
      <c r="E8556" t="str">
        <f>VLOOKUP(D8556,key!B$2:D$634,2,FALSE)</f>
        <v>YEM269</v>
      </c>
      <c r="F8556">
        <v>15</v>
      </c>
      <c r="G8556">
        <v>2017</v>
      </c>
      <c r="H8556">
        <v>11</v>
      </c>
      <c r="I8556">
        <v>11</v>
      </c>
      <c r="J8556" s="3">
        <v>43050</v>
      </c>
      <c r="K8556" t="s">
        <v>45426</v>
      </c>
      <c r="L8556" t="s">
        <v>13848</v>
      </c>
      <c r="M8556" t="s">
        <v>25495</v>
      </c>
      <c r="N8556" t="s">
        <v>35881</v>
      </c>
      <c r="O8556" t="s">
        <v>37096</v>
      </c>
    </row>
    <row r="8557" spans="1:15" x14ac:dyDescent="0.2">
      <c r="A8557" t="s">
        <v>1353</v>
      </c>
      <c r="B8557" t="s">
        <v>12283</v>
      </c>
      <c r="C8557" t="s">
        <v>50317</v>
      </c>
      <c r="D8557" t="str">
        <f>VLOOKUP(C8557,key!A$2:B$634,2,FALSE)</f>
        <v>Kitaf wa al-Baqi</v>
      </c>
      <c r="E8557" t="str">
        <f>VLOOKUP(D8557,key!B$2:D$634,2,FALSE)</f>
        <v>YEM269</v>
      </c>
      <c r="F8557">
        <v>15</v>
      </c>
      <c r="G8557">
        <v>2017</v>
      </c>
      <c r="H8557">
        <v>11</v>
      </c>
      <c r="I8557">
        <v>12</v>
      </c>
      <c r="J8557" s="3">
        <v>43051</v>
      </c>
      <c r="K8557" t="s">
        <v>45426</v>
      </c>
      <c r="L8557" t="s">
        <v>13878</v>
      </c>
      <c r="M8557" t="s">
        <v>25525</v>
      </c>
      <c r="N8557" t="s">
        <v>35881</v>
      </c>
      <c r="O8557" t="s">
        <v>37124</v>
      </c>
    </row>
    <row r="8558" spans="1:15" x14ac:dyDescent="0.2">
      <c r="A8558" t="s">
        <v>1354</v>
      </c>
      <c r="B8558" t="s">
        <v>12283</v>
      </c>
      <c r="C8558" t="s">
        <v>50317</v>
      </c>
      <c r="D8558" t="str">
        <f>VLOOKUP(C8558,key!A$2:B$634,2,FALSE)</f>
        <v>Kitaf wa al-Baqi</v>
      </c>
      <c r="E8558" t="str">
        <f>VLOOKUP(D8558,key!B$2:D$634,2,FALSE)</f>
        <v>YEM269</v>
      </c>
      <c r="F8558">
        <v>15</v>
      </c>
      <c r="G8558">
        <v>2017</v>
      </c>
      <c r="H8558">
        <v>11</v>
      </c>
      <c r="I8558">
        <v>12</v>
      </c>
      <c r="J8558" s="3">
        <v>43051</v>
      </c>
      <c r="K8558" t="s">
        <v>45426</v>
      </c>
      <c r="L8558" t="s">
        <v>13879</v>
      </c>
      <c r="M8558" t="s">
        <v>25526</v>
      </c>
      <c r="N8558" t="s">
        <v>35881</v>
      </c>
      <c r="O8558" t="s">
        <v>37125</v>
      </c>
    </row>
    <row r="8559" spans="1:15" x14ac:dyDescent="0.2">
      <c r="A8559" t="s">
        <v>1478</v>
      </c>
      <c r="B8559" t="s">
        <v>12283</v>
      </c>
      <c r="C8559" t="s">
        <v>50317</v>
      </c>
      <c r="D8559" t="str">
        <f>VLOOKUP(C8559,key!A$2:B$634,2,FALSE)</f>
        <v>Kitaf wa al-Baqi</v>
      </c>
      <c r="E8559" t="str">
        <f>VLOOKUP(D8559,key!B$2:D$634,2,FALSE)</f>
        <v>YEM269</v>
      </c>
      <c r="F8559">
        <v>16</v>
      </c>
      <c r="G8559">
        <v>2017</v>
      </c>
      <c r="H8559">
        <v>11</v>
      </c>
      <c r="I8559">
        <v>16</v>
      </c>
      <c r="J8559" s="3">
        <v>43055</v>
      </c>
      <c r="K8559" t="s">
        <v>45426</v>
      </c>
      <c r="L8559" t="s">
        <v>14003</v>
      </c>
      <c r="M8559" t="s">
        <v>25649</v>
      </c>
      <c r="N8559" t="s">
        <v>35881</v>
      </c>
      <c r="O8559" t="s">
        <v>37234</v>
      </c>
    </row>
    <row r="8560" spans="1:15" x14ac:dyDescent="0.2">
      <c r="A8560" t="s">
        <v>1511</v>
      </c>
      <c r="B8560" t="s">
        <v>12283</v>
      </c>
      <c r="C8560" t="s">
        <v>50317</v>
      </c>
      <c r="D8560" t="str">
        <f>VLOOKUP(C8560,key!A$2:B$634,2,FALSE)</f>
        <v>Kitaf wa al-Baqi</v>
      </c>
      <c r="E8560" t="str">
        <f>VLOOKUP(D8560,key!B$2:D$634,2,FALSE)</f>
        <v>YEM269</v>
      </c>
      <c r="F8560">
        <v>16</v>
      </c>
      <c r="G8560">
        <v>2017</v>
      </c>
      <c r="H8560">
        <v>11</v>
      </c>
      <c r="I8560">
        <v>17</v>
      </c>
      <c r="J8560" s="3">
        <v>43056</v>
      </c>
      <c r="K8560" t="s">
        <v>45426</v>
      </c>
      <c r="L8560" t="s">
        <v>14035</v>
      </c>
      <c r="M8560" t="s">
        <v>25681</v>
      </c>
      <c r="N8560" t="s">
        <v>35881</v>
      </c>
      <c r="O8560" t="s">
        <v>37262</v>
      </c>
    </row>
    <row r="8561" spans="1:15" x14ac:dyDescent="0.2">
      <c r="A8561" t="s">
        <v>1546</v>
      </c>
      <c r="B8561" t="s">
        <v>12283</v>
      </c>
      <c r="C8561" t="s">
        <v>50317</v>
      </c>
      <c r="D8561" t="str">
        <f>VLOOKUP(C8561,key!A$2:B$634,2,FALSE)</f>
        <v>Kitaf wa al-Baqi</v>
      </c>
      <c r="E8561" t="str">
        <f>VLOOKUP(D8561,key!B$2:D$634,2,FALSE)</f>
        <v>YEM269</v>
      </c>
      <c r="F8561">
        <v>16</v>
      </c>
      <c r="G8561">
        <v>2017</v>
      </c>
      <c r="H8561">
        <v>11</v>
      </c>
      <c r="I8561">
        <v>18</v>
      </c>
      <c r="J8561" s="3">
        <v>43057</v>
      </c>
      <c r="K8561" t="s">
        <v>45426</v>
      </c>
      <c r="L8561" t="s">
        <v>14070</v>
      </c>
      <c r="M8561" t="s">
        <v>25715</v>
      </c>
      <c r="N8561" t="s">
        <v>35881</v>
      </c>
      <c r="O8561" t="s">
        <v>36795</v>
      </c>
    </row>
    <row r="8562" spans="1:15" x14ac:dyDescent="0.2">
      <c r="A8562" t="s">
        <v>1584</v>
      </c>
      <c r="B8562" t="s">
        <v>12283</v>
      </c>
      <c r="C8562" t="s">
        <v>50317</v>
      </c>
      <c r="D8562" t="str">
        <f>VLOOKUP(C8562,key!A$2:B$634,2,FALSE)</f>
        <v>Kitaf wa al-Baqi</v>
      </c>
      <c r="E8562" t="str">
        <f>VLOOKUP(D8562,key!B$2:D$634,2,FALSE)</f>
        <v>YEM269</v>
      </c>
      <c r="F8562">
        <v>16</v>
      </c>
      <c r="G8562">
        <v>2017</v>
      </c>
      <c r="H8562">
        <v>11</v>
      </c>
      <c r="I8562">
        <v>19</v>
      </c>
      <c r="J8562" s="3">
        <v>43058</v>
      </c>
      <c r="K8562" t="s">
        <v>45426</v>
      </c>
      <c r="L8562" t="s">
        <v>14106</v>
      </c>
      <c r="M8562" t="s">
        <v>25752</v>
      </c>
      <c r="N8562" t="s">
        <v>35881</v>
      </c>
      <c r="O8562" t="s">
        <v>37318</v>
      </c>
    </row>
    <row r="8563" spans="1:15" x14ac:dyDescent="0.2">
      <c r="A8563" t="s">
        <v>1585</v>
      </c>
      <c r="B8563" t="s">
        <v>12283</v>
      </c>
      <c r="C8563" t="s">
        <v>50317</v>
      </c>
      <c r="D8563" t="str">
        <f>VLOOKUP(C8563,key!A$2:B$634,2,FALSE)</f>
        <v>Kitaf wa al-Baqi</v>
      </c>
      <c r="E8563" t="str">
        <f>VLOOKUP(D8563,key!B$2:D$634,2,FALSE)</f>
        <v>YEM269</v>
      </c>
      <c r="F8563">
        <v>16</v>
      </c>
      <c r="G8563">
        <v>2017</v>
      </c>
      <c r="H8563">
        <v>11</v>
      </c>
      <c r="I8563">
        <v>19</v>
      </c>
      <c r="J8563" s="3">
        <v>43058</v>
      </c>
      <c r="K8563" t="s">
        <v>45426</v>
      </c>
      <c r="L8563" t="s">
        <v>14107</v>
      </c>
      <c r="M8563" t="s">
        <v>25753</v>
      </c>
      <c r="N8563" t="s">
        <v>35881</v>
      </c>
      <c r="O8563" t="s">
        <v>37318</v>
      </c>
    </row>
    <row r="8564" spans="1:15" x14ac:dyDescent="0.2">
      <c r="A8564" t="s">
        <v>1628</v>
      </c>
      <c r="B8564" t="s">
        <v>12283</v>
      </c>
      <c r="C8564" t="s">
        <v>50317</v>
      </c>
      <c r="D8564" t="str">
        <f>VLOOKUP(C8564,key!A$2:B$634,2,FALSE)</f>
        <v>Kitaf wa al-Baqi</v>
      </c>
      <c r="E8564" t="str">
        <f>VLOOKUP(D8564,key!B$2:D$634,2,FALSE)</f>
        <v>YEM269</v>
      </c>
      <c r="F8564">
        <v>17</v>
      </c>
      <c r="G8564">
        <v>2017</v>
      </c>
      <c r="H8564">
        <v>11</v>
      </c>
      <c r="I8564">
        <v>20</v>
      </c>
      <c r="J8564" s="3">
        <v>43059</v>
      </c>
      <c r="K8564" t="s">
        <v>45426</v>
      </c>
      <c r="L8564" t="s">
        <v>14148</v>
      </c>
      <c r="M8564" t="s">
        <v>25794</v>
      </c>
      <c r="N8564" t="s">
        <v>35881</v>
      </c>
      <c r="O8564" t="s">
        <v>37351</v>
      </c>
    </row>
    <row r="8565" spans="1:15" x14ac:dyDescent="0.2">
      <c r="A8565" t="s">
        <v>1711</v>
      </c>
      <c r="B8565" t="s">
        <v>12283</v>
      </c>
      <c r="C8565" t="s">
        <v>50317</v>
      </c>
      <c r="D8565" t="str">
        <f>VLOOKUP(C8565,key!A$2:B$634,2,FALSE)</f>
        <v>Kitaf wa al-Baqi</v>
      </c>
      <c r="E8565" t="str">
        <f>VLOOKUP(D8565,key!B$2:D$634,2,FALSE)</f>
        <v>YEM269</v>
      </c>
      <c r="F8565">
        <v>17</v>
      </c>
      <c r="G8565">
        <v>2017</v>
      </c>
      <c r="H8565">
        <v>11</v>
      </c>
      <c r="I8565">
        <v>22</v>
      </c>
      <c r="J8565" s="3">
        <v>43061</v>
      </c>
      <c r="K8565" t="s">
        <v>45426</v>
      </c>
      <c r="L8565" t="s">
        <v>14228</v>
      </c>
      <c r="M8565" t="s">
        <v>25873</v>
      </c>
      <c r="N8565" t="s">
        <v>35881</v>
      </c>
      <c r="O8565" t="s">
        <v>37423</v>
      </c>
    </row>
    <row r="8566" spans="1:15" x14ac:dyDescent="0.2">
      <c r="A8566" t="s">
        <v>1795</v>
      </c>
      <c r="B8566" t="s">
        <v>12283</v>
      </c>
      <c r="C8566" t="s">
        <v>50317</v>
      </c>
      <c r="D8566" t="str">
        <f>VLOOKUP(C8566,key!A$2:B$634,2,FALSE)</f>
        <v>Kitaf wa al-Baqi</v>
      </c>
      <c r="E8566" t="str">
        <f>VLOOKUP(D8566,key!B$2:D$634,2,FALSE)</f>
        <v>YEM269</v>
      </c>
      <c r="F8566">
        <v>17</v>
      </c>
      <c r="G8566">
        <v>2017</v>
      </c>
      <c r="H8566">
        <v>11</v>
      </c>
      <c r="I8566">
        <v>24</v>
      </c>
      <c r="J8566" s="3">
        <v>43063</v>
      </c>
      <c r="K8566" t="s">
        <v>45426</v>
      </c>
      <c r="L8566" t="s">
        <v>14310</v>
      </c>
      <c r="M8566" t="s">
        <v>25956</v>
      </c>
      <c r="N8566" t="s">
        <v>35881</v>
      </c>
      <c r="O8566" t="s">
        <v>37487</v>
      </c>
    </row>
    <row r="8567" spans="1:15" x14ac:dyDescent="0.2">
      <c r="A8567" t="s">
        <v>1796</v>
      </c>
      <c r="B8567" t="s">
        <v>12283</v>
      </c>
      <c r="C8567" t="s">
        <v>50317</v>
      </c>
      <c r="D8567" t="str">
        <f>VLOOKUP(C8567,key!A$2:B$634,2,FALSE)</f>
        <v>Kitaf wa al-Baqi</v>
      </c>
      <c r="E8567" t="str">
        <f>VLOOKUP(D8567,key!B$2:D$634,2,FALSE)</f>
        <v>YEM269</v>
      </c>
      <c r="F8567">
        <v>17</v>
      </c>
      <c r="G8567">
        <v>2017</v>
      </c>
      <c r="H8567">
        <v>11</v>
      </c>
      <c r="I8567">
        <v>24</v>
      </c>
      <c r="J8567" s="3">
        <v>43063</v>
      </c>
      <c r="K8567" t="s">
        <v>45426</v>
      </c>
      <c r="L8567" t="s">
        <v>14311</v>
      </c>
      <c r="M8567" t="s">
        <v>25957</v>
      </c>
      <c r="N8567" t="s">
        <v>35881</v>
      </c>
      <c r="O8567" t="s">
        <v>37489</v>
      </c>
    </row>
    <row r="8568" spans="1:15" x14ac:dyDescent="0.2">
      <c r="A8568" t="s">
        <v>1827</v>
      </c>
      <c r="B8568" t="s">
        <v>12283</v>
      </c>
      <c r="C8568" t="s">
        <v>50317</v>
      </c>
      <c r="D8568" t="str">
        <f>VLOOKUP(C8568,key!A$2:B$634,2,FALSE)</f>
        <v>Kitaf wa al-Baqi</v>
      </c>
      <c r="E8568" t="str">
        <f>VLOOKUP(D8568,key!B$2:D$634,2,FALSE)</f>
        <v>YEM269</v>
      </c>
      <c r="F8568">
        <v>17</v>
      </c>
      <c r="G8568">
        <v>2017</v>
      </c>
      <c r="H8568">
        <v>11</v>
      </c>
      <c r="I8568">
        <v>25</v>
      </c>
      <c r="J8568" s="3">
        <v>43064</v>
      </c>
      <c r="K8568" t="s">
        <v>45426</v>
      </c>
      <c r="L8568" t="s">
        <v>14339</v>
      </c>
      <c r="M8568" t="s">
        <v>25985</v>
      </c>
      <c r="N8568" t="s">
        <v>35881</v>
      </c>
      <c r="O8568" t="s">
        <v>37512</v>
      </c>
    </row>
    <row r="8569" spans="1:15" x14ac:dyDescent="0.2">
      <c r="A8569" t="s">
        <v>1868</v>
      </c>
      <c r="B8569" t="s">
        <v>12283</v>
      </c>
      <c r="C8569" t="s">
        <v>50317</v>
      </c>
      <c r="D8569" t="str">
        <f>VLOOKUP(C8569,key!A$2:B$634,2,FALSE)</f>
        <v>Kitaf wa al-Baqi</v>
      </c>
      <c r="E8569" t="str">
        <f>VLOOKUP(D8569,key!B$2:D$634,2,FALSE)</f>
        <v>YEM269</v>
      </c>
      <c r="F8569">
        <v>17</v>
      </c>
      <c r="G8569">
        <v>2017</v>
      </c>
      <c r="H8569">
        <v>11</v>
      </c>
      <c r="I8569">
        <v>26</v>
      </c>
      <c r="J8569" s="3">
        <v>43065</v>
      </c>
      <c r="K8569" t="s">
        <v>45426</v>
      </c>
      <c r="L8569" t="s">
        <v>14379</v>
      </c>
      <c r="M8569" t="s">
        <v>26025</v>
      </c>
      <c r="N8569" t="s">
        <v>35881</v>
      </c>
      <c r="O8569" t="s">
        <v>37547</v>
      </c>
    </row>
    <row r="8570" spans="1:15" x14ac:dyDescent="0.2">
      <c r="A8570" t="s">
        <v>1905</v>
      </c>
      <c r="B8570" t="s">
        <v>12283</v>
      </c>
      <c r="C8570" t="s">
        <v>50317</v>
      </c>
      <c r="D8570" t="str">
        <f>VLOOKUP(C8570,key!A$2:B$634,2,FALSE)</f>
        <v>Kitaf wa al-Baqi</v>
      </c>
      <c r="E8570" t="str">
        <f>VLOOKUP(D8570,key!B$2:D$634,2,FALSE)</f>
        <v>YEM269</v>
      </c>
      <c r="F8570">
        <v>18</v>
      </c>
      <c r="G8570">
        <v>2017</v>
      </c>
      <c r="H8570">
        <v>11</v>
      </c>
      <c r="I8570">
        <v>27</v>
      </c>
      <c r="J8570" s="3">
        <v>43066</v>
      </c>
      <c r="K8570" t="s">
        <v>45427</v>
      </c>
      <c r="L8570" t="s">
        <v>14414</v>
      </c>
      <c r="M8570" t="s">
        <v>26060</v>
      </c>
      <c r="N8570" t="s">
        <v>35882</v>
      </c>
      <c r="O8570" t="s">
        <v>37570</v>
      </c>
    </row>
    <row r="8571" spans="1:15" x14ac:dyDescent="0.2">
      <c r="A8571" t="s">
        <v>1906</v>
      </c>
      <c r="B8571" t="s">
        <v>12283</v>
      </c>
      <c r="C8571" t="s">
        <v>50317</v>
      </c>
      <c r="D8571" t="str">
        <f>VLOOKUP(C8571,key!A$2:B$634,2,FALSE)</f>
        <v>Kitaf wa al-Baqi</v>
      </c>
      <c r="E8571" t="str">
        <f>VLOOKUP(D8571,key!B$2:D$634,2,FALSE)</f>
        <v>YEM269</v>
      </c>
      <c r="F8571">
        <v>18</v>
      </c>
      <c r="G8571">
        <v>2017</v>
      </c>
      <c r="H8571">
        <v>11</v>
      </c>
      <c r="I8571">
        <v>27</v>
      </c>
      <c r="J8571" s="3">
        <v>43066</v>
      </c>
      <c r="K8571" t="s">
        <v>45427</v>
      </c>
      <c r="L8571" t="s">
        <v>14415</v>
      </c>
      <c r="M8571" t="s">
        <v>26061</v>
      </c>
      <c r="N8571" t="s">
        <v>35882</v>
      </c>
      <c r="O8571" t="s">
        <v>37570</v>
      </c>
    </row>
    <row r="8572" spans="1:15" x14ac:dyDescent="0.2">
      <c r="A8572" t="s">
        <v>1949</v>
      </c>
      <c r="B8572" t="s">
        <v>12283</v>
      </c>
      <c r="C8572" t="s">
        <v>50317</v>
      </c>
      <c r="D8572" t="str">
        <f>VLOOKUP(C8572,key!A$2:B$634,2,FALSE)</f>
        <v>Kitaf wa al-Baqi</v>
      </c>
      <c r="E8572" t="str">
        <f>VLOOKUP(D8572,key!B$2:D$634,2,FALSE)</f>
        <v>YEM269</v>
      </c>
      <c r="F8572">
        <v>18</v>
      </c>
      <c r="G8572">
        <v>2017</v>
      </c>
      <c r="H8572">
        <v>11</v>
      </c>
      <c r="I8572">
        <v>28</v>
      </c>
      <c r="J8572" s="3">
        <v>43067</v>
      </c>
      <c r="K8572" t="s">
        <v>45426</v>
      </c>
      <c r="L8572" t="s">
        <v>14457</v>
      </c>
      <c r="M8572" t="s">
        <v>26104</v>
      </c>
      <c r="N8572" t="s">
        <v>35881</v>
      </c>
      <c r="O8572" t="s">
        <v>37611</v>
      </c>
    </row>
    <row r="8573" spans="1:15" x14ac:dyDescent="0.2">
      <c r="A8573" t="s">
        <v>1982</v>
      </c>
      <c r="B8573" t="s">
        <v>12283</v>
      </c>
      <c r="C8573" t="s">
        <v>50317</v>
      </c>
      <c r="D8573" t="str">
        <f>VLOOKUP(C8573,key!A$2:B$634,2,FALSE)</f>
        <v>Kitaf wa al-Baqi</v>
      </c>
      <c r="E8573" t="str">
        <f>VLOOKUP(D8573,key!B$2:D$634,2,FALSE)</f>
        <v>YEM269</v>
      </c>
      <c r="F8573">
        <v>18</v>
      </c>
      <c r="G8573">
        <v>2017</v>
      </c>
      <c r="H8573">
        <v>11</v>
      </c>
      <c r="I8573">
        <v>29</v>
      </c>
      <c r="J8573" s="3">
        <v>43068</v>
      </c>
      <c r="K8573" t="s">
        <v>45426</v>
      </c>
      <c r="L8573" t="s">
        <v>14490</v>
      </c>
      <c r="M8573" t="s">
        <v>26138</v>
      </c>
      <c r="N8573" t="s">
        <v>35881</v>
      </c>
      <c r="O8573" t="s">
        <v>37637</v>
      </c>
    </row>
    <row r="8574" spans="1:15" x14ac:dyDescent="0.2">
      <c r="A8574" t="s">
        <v>1983</v>
      </c>
      <c r="B8574" t="s">
        <v>12283</v>
      </c>
      <c r="C8574" t="s">
        <v>50317</v>
      </c>
      <c r="D8574" t="str">
        <f>VLOOKUP(C8574,key!A$2:B$634,2,FALSE)</f>
        <v>Kitaf wa al-Baqi</v>
      </c>
      <c r="E8574" t="str">
        <f>VLOOKUP(D8574,key!B$2:D$634,2,FALSE)</f>
        <v>YEM269</v>
      </c>
      <c r="F8574">
        <v>18</v>
      </c>
      <c r="G8574">
        <v>2017</v>
      </c>
      <c r="H8574">
        <v>11</v>
      </c>
      <c r="I8574">
        <v>29</v>
      </c>
      <c r="J8574" s="3">
        <v>43068</v>
      </c>
      <c r="K8574" t="s">
        <v>45426</v>
      </c>
      <c r="L8574" t="s">
        <v>14491</v>
      </c>
      <c r="M8574" t="s">
        <v>26139</v>
      </c>
      <c r="N8574" t="s">
        <v>35881</v>
      </c>
      <c r="O8574" t="s">
        <v>37638</v>
      </c>
    </row>
    <row r="8575" spans="1:15" x14ac:dyDescent="0.2">
      <c r="A8575" t="s">
        <v>2020</v>
      </c>
      <c r="B8575" t="s">
        <v>12283</v>
      </c>
      <c r="C8575" t="s">
        <v>50317</v>
      </c>
      <c r="D8575" t="str">
        <f>VLOOKUP(C8575,key!A$2:B$634,2,FALSE)</f>
        <v>Kitaf wa al-Baqi</v>
      </c>
      <c r="E8575" t="str">
        <f>VLOOKUP(D8575,key!B$2:D$634,2,FALSE)</f>
        <v>YEM269</v>
      </c>
      <c r="F8575">
        <v>18</v>
      </c>
      <c r="G8575">
        <v>2017</v>
      </c>
      <c r="H8575">
        <v>11</v>
      </c>
      <c r="I8575">
        <v>30</v>
      </c>
      <c r="J8575" s="3">
        <v>43069</v>
      </c>
      <c r="K8575" t="s">
        <v>45426</v>
      </c>
      <c r="L8575" t="s">
        <v>14526</v>
      </c>
      <c r="M8575" t="s">
        <v>26175</v>
      </c>
      <c r="N8575" t="s">
        <v>35881</v>
      </c>
      <c r="O8575" t="s">
        <v>36795</v>
      </c>
    </row>
    <row r="8576" spans="1:15" x14ac:dyDescent="0.2">
      <c r="A8576" t="s">
        <v>2053</v>
      </c>
      <c r="B8576" t="s">
        <v>12283</v>
      </c>
      <c r="C8576" t="s">
        <v>50317</v>
      </c>
      <c r="D8576" t="str">
        <f>VLOOKUP(C8576,key!A$2:B$634,2,FALSE)</f>
        <v>Kitaf wa al-Baqi</v>
      </c>
      <c r="E8576" t="str">
        <f>VLOOKUP(D8576,key!B$2:D$634,2,FALSE)</f>
        <v>YEM269</v>
      </c>
      <c r="F8576">
        <v>18</v>
      </c>
      <c r="G8576">
        <v>2017</v>
      </c>
      <c r="H8576">
        <v>12</v>
      </c>
      <c r="I8576">
        <v>1</v>
      </c>
      <c r="J8576" s="3">
        <v>43070</v>
      </c>
      <c r="K8576" t="s">
        <v>45426</v>
      </c>
      <c r="L8576" t="s">
        <v>14558</v>
      </c>
      <c r="M8576" t="s">
        <v>26207</v>
      </c>
      <c r="N8576" t="s">
        <v>35881</v>
      </c>
      <c r="O8576" t="s">
        <v>37695</v>
      </c>
    </row>
    <row r="8577" spans="1:15" x14ac:dyDescent="0.2">
      <c r="A8577" t="s">
        <v>2172</v>
      </c>
      <c r="B8577" t="s">
        <v>12283</v>
      </c>
      <c r="C8577" t="s">
        <v>50317</v>
      </c>
      <c r="D8577" t="str">
        <f>VLOOKUP(C8577,key!A$2:B$634,2,FALSE)</f>
        <v>Kitaf wa al-Baqi</v>
      </c>
      <c r="E8577" t="str">
        <f>VLOOKUP(D8577,key!B$2:D$634,2,FALSE)</f>
        <v>YEM269</v>
      </c>
      <c r="F8577">
        <v>18</v>
      </c>
      <c r="G8577">
        <v>2017</v>
      </c>
      <c r="H8577">
        <v>12</v>
      </c>
      <c r="I8577">
        <v>3</v>
      </c>
      <c r="J8577" s="3">
        <v>43072</v>
      </c>
      <c r="K8577" t="s">
        <v>45426</v>
      </c>
      <c r="L8577" t="s">
        <v>14667</v>
      </c>
      <c r="M8577" t="s">
        <v>26321</v>
      </c>
      <c r="N8577" t="s">
        <v>35881</v>
      </c>
      <c r="O8577" t="s">
        <v>37782</v>
      </c>
    </row>
    <row r="8578" spans="1:15" x14ac:dyDescent="0.2">
      <c r="A8578" t="s">
        <v>2245</v>
      </c>
      <c r="B8578" t="s">
        <v>12283</v>
      </c>
      <c r="C8578" t="s">
        <v>50317</v>
      </c>
      <c r="D8578" t="str">
        <f>VLOOKUP(C8578,key!A$2:B$634,2,FALSE)</f>
        <v>Kitaf wa al-Baqi</v>
      </c>
      <c r="E8578" t="str">
        <f>VLOOKUP(D8578,key!B$2:D$634,2,FALSE)</f>
        <v>YEM269</v>
      </c>
      <c r="F8578">
        <v>19</v>
      </c>
      <c r="G8578">
        <v>2017</v>
      </c>
      <c r="H8578">
        <v>12</v>
      </c>
      <c r="I8578">
        <v>5</v>
      </c>
      <c r="J8578" s="3">
        <v>43074</v>
      </c>
      <c r="K8578" t="s">
        <v>45426</v>
      </c>
      <c r="L8578" t="s">
        <v>14737</v>
      </c>
      <c r="M8578" t="s">
        <v>26389</v>
      </c>
      <c r="N8578" t="s">
        <v>35881</v>
      </c>
      <c r="O8578" t="s">
        <v>37834</v>
      </c>
    </row>
    <row r="8579" spans="1:15" x14ac:dyDescent="0.2">
      <c r="A8579" t="s">
        <v>2333</v>
      </c>
      <c r="B8579" t="s">
        <v>12283</v>
      </c>
      <c r="C8579" t="s">
        <v>50317</v>
      </c>
      <c r="D8579" t="str">
        <f>VLOOKUP(C8579,key!A$2:B$634,2,FALSE)</f>
        <v>Kitaf wa al-Baqi</v>
      </c>
      <c r="E8579" t="str">
        <f>VLOOKUP(D8579,key!B$2:D$634,2,FALSE)</f>
        <v>YEM269</v>
      </c>
      <c r="F8579">
        <v>19</v>
      </c>
      <c r="G8579">
        <v>2017</v>
      </c>
      <c r="H8579">
        <v>12</v>
      </c>
      <c r="I8579">
        <v>7</v>
      </c>
      <c r="J8579" s="3">
        <v>43076</v>
      </c>
      <c r="K8579" t="s">
        <v>45427</v>
      </c>
      <c r="L8579" t="s">
        <v>14824</v>
      </c>
      <c r="M8579" t="s">
        <v>26477</v>
      </c>
      <c r="N8579" t="s">
        <v>35881</v>
      </c>
      <c r="O8579" t="s">
        <v>37896</v>
      </c>
    </row>
    <row r="8580" spans="1:15" x14ac:dyDescent="0.2">
      <c r="A8580" t="s">
        <v>2371</v>
      </c>
      <c r="B8580" t="s">
        <v>12283</v>
      </c>
      <c r="C8580" t="s">
        <v>50317</v>
      </c>
      <c r="D8580" t="str">
        <f>VLOOKUP(C8580,key!A$2:B$634,2,FALSE)</f>
        <v>Kitaf wa al-Baqi</v>
      </c>
      <c r="E8580" t="str">
        <f>VLOOKUP(D8580,key!B$2:D$634,2,FALSE)</f>
        <v>YEM269</v>
      </c>
      <c r="F8580">
        <v>19</v>
      </c>
      <c r="G8580">
        <v>2017</v>
      </c>
      <c r="H8580">
        <v>12</v>
      </c>
      <c r="I8580">
        <v>8</v>
      </c>
      <c r="J8580" s="3">
        <v>43077</v>
      </c>
      <c r="K8580" t="s">
        <v>45426</v>
      </c>
      <c r="L8580" t="s">
        <v>14862</v>
      </c>
      <c r="M8580" t="s">
        <v>26515</v>
      </c>
      <c r="N8580" t="s">
        <v>35881</v>
      </c>
      <c r="O8580" t="s">
        <v>37928</v>
      </c>
    </row>
    <row r="8581" spans="1:15" x14ac:dyDescent="0.2">
      <c r="A8581" t="s">
        <v>2411</v>
      </c>
      <c r="B8581" t="s">
        <v>12283</v>
      </c>
      <c r="C8581" t="s">
        <v>50317</v>
      </c>
      <c r="D8581" t="str">
        <f>VLOOKUP(C8581,key!A$2:B$634,2,FALSE)</f>
        <v>Kitaf wa al-Baqi</v>
      </c>
      <c r="E8581" t="str">
        <f>VLOOKUP(D8581,key!B$2:D$634,2,FALSE)</f>
        <v>YEM269</v>
      </c>
      <c r="F8581">
        <v>19</v>
      </c>
      <c r="G8581">
        <v>2017</v>
      </c>
      <c r="H8581">
        <v>12</v>
      </c>
      <c r="I8581">
        <v>9</v>
      </c>
      <c r="J8581" s="3">
        <v>43078</v>
      </c>
      <c r="K8581" t="s">
        <v>45426</v>
      </c>
      <c r="L8581" t="s">
        <v>14900</v>
      </c>
      <c r="M8581" t="s">
        <v>26553</v>
      </c>
      <c r="N8581" t="s">
        <v>35881</v>
      </c>
      <c r="O8581" t="s">
        <v>37958</v>
      </c>
    </row>
    <row r="8582" spans="1:15" x14ac:dyDescent="0.2">
      <c r="A8582" t="s">
        <v>2450</v>
      </c>
      <c r="B8582" t="s">
        <v>12283</v>
      </c>
      <c r="C8582" t="s">
        <v>50317</v>
      </c>
      <c r="D8582" t="str">
        <f>VLOOKUP(C8582,key!A$2:B$634,2,FALSE)</f>
        <v>Kitaf wa al-Baqi</v>
      </c>
      <c r="E8582" t="str">
        <f>VLOOKUP(D8582,key!B$2:D$634,2,FALSE)</f>
        <v>YEM269</v>
      </c>
      <c r="F8582">
        <v>19</v>
      </c>
      <c r="G8582">
        <v>2017</v>
      </c>
      <c r="H8582">
        <v>12</v>
      </c>
      <c r="I8582">
        <v>10</v>
      </c>
      <c r="J8582" s="3">
        <v>43079</v>
      </c>
      <c r="K8582" t="s">
        <v>45427</v>
      </c>
      <c r="L8582" t="s">
        <v>14938</v>
      </c>
      <c r="M8582" t="s">
        <v>26591</v>
      </c>
      <c r="N8582" t="s">
        <v>35882</v>
      </c>
      <c r="O8582" t="s">
        <v>37989</v>
      </c>
    </row>
    <row r="8583" spans="1:15" x14ac:dyDescent="0.2">
      <c r="A8583" t="s">
        <v>2495</v>
      </c>
      <c r="B8583" t="s">
        <v>12283</v>
      </c>
      <c r="C8583" t="s">
        <v>50317</v>
      </c>
      <c r="D8583" t="str">
        <f>VLOOKUP(C8583,key!A$2:B$634,2,FALSE)</f>
        <v>Kitaf wa al-Baqi</v>
      </c>
      <c r="E8583" t="str">
        <f>VLOOKUP(D8583,key!B$2:D$634,2,FALSE)</f>
        <v>YEM269</v>
      </c>
      <c r="F8583">
        <v>20</v>
      </c>
      <c r="G8583">
        <v>2017</v>
      </c>
      <c r="H8583">
        <v>12</v>
      </c>
      <c r="I8583">
        <v>11</v>
      </c>
      <c r="J8583" s="3">
        <v>43080</v>
      </c>
      <c r="K8583" t="s">
        <v>45426</v>
      </c>
      <c r="L8583" t="s">
        <v>14979</v>
      </c>
      <c r="M8583" t="s">
        <v>26632</v>
      </c>
      <c r="N8583" t="s">
        <v>35882</v>
      </c>
      <c r="O8583" t="s">
        <v>38018</v>
      </c>
    </row>
    <row r="8584" spans="1:15" x14ac:dyDescent="0.2">
      <c r="A8584" t="s">
        <v>2563</v>
      </c>
      <c r="B8584" t="s">
        <v>12283</v>
      </c>
      <c r="C8584" t="s">
        <v>50317</v>
      </c>
      <c r="D8584" t="str">
        <f>VLOOKUP(C8584,key!A$2:B$634,2,FALSE)</f>
        <v>Kitaf wa al-Baqi</v>
      </c>
      <c r="E8584" t="str">
        <f>VLOOKUP(D8584,key!B$2:D$634,2,FALSE)</f>
        <v>YEM269</v>
      </c>
      <c r="F8584">
        <v>20</v>
      </c>
      <c r="G8584">
        <v>2017</v>
      </c>
      <c r="H8584">
        <v>12</v>
      </c>
      <c r="I8584">
        <v>12</v>
      </c>
      <c r="J8584" s="3">
        <v>43081</v>
      </c>
      <c r="K8584" t="s">
        <v>45426</v>
      </c>
      <c r="L8584" t="s">
        <v>15046</v>
      </c>
      <c r="M8584" t="s">
        <v>26699</v>
      </c>
      <c r="N8584" t="s">
        <v>35882</v>
      </c>
      <c r="O8584" t="s">
        <v>38042</v>
      </c>
    </row>
    <row r="8585" spans="1:15" x14ac:dyDescent="0.2">
      <c r="A8585" t="s">
        <v>2666</v>
      </c>
      <c r="B8585" t="s">
        <v>12283</v>
      </c>
      <c r="C8585" t="s">
        <v>50317</v>
      </c>
      <c r="D8585" t="str">
        <f>VLOOKUP(C8585,key!A$2:B$634,2,FALSE)</f>
        <v>Kitaf wa al-Baqi</v>
      </c>
      <c r="E8585" t="str">
        <f>VLOOKUP(D8585,key!B$2:D$634,2,FALSE)</f>
        <v>YEM269</v>
      </c>
      <c r="F8585">
        <v>20</v>
      </c>
      <c r="G8585">
        <v>2017</v>
      </c>
      <c r="H8585">
        <v>12</v>
      </c>
      <c r="I8585">
        <v>14</v>
      </c>
      <c r="J8585" s="3">
        <v>43083</v>
      </c>
      <c r="K8585" t="s">
        <v>45426</v>
      </c>
      <c r="L8585" t="s">
        <v>15143</v>
      </c>
      <c r="M8585" t="s">
        <v>26798</v>
      </c>
      <c r="N8585" t="s">
        <v>35882</v>
      </c>
      <c r="O8585" t="s">
        <v>38119</v>
      </c>
    </row>
    <row r="8586" spans="1:15" x14ac:dyDescent="0.2">
      <c r="A8586" t="s">
        <v>2667</v>
      </c>
      <c r="B8586" t="s">
        <v>12283</v>
      </c>
      <c r="C8586" t="s">
        <v>50317</v>
      </c>
      <c r="D8586" t="str">
        <f>VLOOKUP(C8586,key!A$2:B$634,2,FALSE)</f>
        <v>Kitaf wa al-Baqi</v>
      </c>
      <c r="E8586" t="str">
        <f>VLOOKUP(D8586,key!B$2:D$634,2,FALSE)</f>
        <v>YEM269</v>
      </c>
      <c r="F8586">
        <v>20</v>
      </c>
      <c r="G8586">
        <v>2017</v>
      </c>
      <c r="H8586">
        <v>12</v>
      </c>
      <c r="I8586">
        <v>14</v>
      </c>
      <c r="J8586" s="3">
        <v>43083</v>
      </c>
      <c r="K8586" t="s">
        <v>45426</v>
      </c>
      <c r="L8586" t="s">
        <v>15144</v>
      </c>
      <c r="M8586" t="s">
        <v>26799</v>
      </c>
      <c r="N8586" t="s">
        <v>35882</v>
      </c>
      <c r="O8586" t="s">
        <v>38119</v>
      </c>
    </row>
    <row r="8587" spans="1:15" x14ac:dyDescent="0.2">
      <c r="A8587" t="s">
        <v>2668</v>
      </c>
      <c r="B8587" t="s">
        <v>12283</v>
      </c>
      <c r="C8587" t="s">
        <v>50317</v>
      </c>
      <c r="D8587" t="str">
        <f>VLOOKUP(C8587,key!A$2:B$634,2,FALSE)</f>
        <v>Kitaf wa al-Baqi</v>
      </c>
      <c r="E8587" t="str">
        <f>VLOOKUP(D8587,key!B$2:D$634,2,FALSE)</f>
        <v>YEM269</v>
      </c>
      <c r="F8587">
        <v>20</v>
      </c>
      <c r="G8587">
        <v>2017</v>
      </c>
      <c r="H8587">
        <v>12</v>
      </c>
      <c r="I8587">
        <v>14</v>
      </c>
      <c r="J8587" s="3">
        <v>43083</v>
      </c>
      <c r="K8587" t="s">
        <v>45431</v>
      </c>
      <c r="L8587" t="s">
        <v>15145</v>
      </c>
      <c r="M8587" t="s">
        <v>26800</v>
      </c>
      <c r="N8587" t="s">
        <v>35881</v>
      </c>
      <c r="O8587" t="s">
        <v>38120</v>
      </c>
    </row>
    <row r="8588" spans="1:15" x14ac:dyDescent="0.2">
      <c r="A8588" t="s">
        <v>2720</v>
      </c>
      <c r="B8588" t="s">
        <v>12283</v>
      </c>
      <c r="C8588" t="s">
        <v>50317</v>
      </c>
      <c r="D8588" t="str">
        <f>VLOOKUP(C8588,key!A$2:B$634,2,FALSE)</f>
        <v>Kitaf wa al-Baqi</v>
      </c>
      <c r="E8588" t="str">
        <f>VLOOKUP(D8588,key!B$2:D$634,2,FALSE)</f>
        <v>YEM269</v>
      </c>
      <c r="F8588">
        <v>20</v>
      </c>
      <c r="G8588">
        <v>2017</v>
      </c>
      <c r="H8588">
        <v>12</v>
      </c>
      <c r="I8588">
        <v>15</v>
      </c>
      <c r="J8588" s="3">
        <v>43084</v>
      </c>
      <c r="K8588" t="s">
        <v>45426</v>
      </c>
      <c r="L8588" t="s">
        <v>15195</v>
      </c>
      <c r="M8588" t="s">
        <v>26851</v>
      </c>
      <c r="N8588" t="s">
        <v>35882</v>
      </c>
      <c r="O8588" t="s">
        <v>38137</v>
      </c>
    </row>
    <row r="8589" spans="1:15" x14ac:dyDescent="0.2">
      <c r="A8589" t="s">
        <v>2768</v>
      </c>
      <c r="B8589" t="s">
        <v>12283</v>
      </c>
      <c r="C8589" t="s">
        <v>50317</v>
      </c>
      <c r="D8589" t="str">
        <f>VLOOKUP(C8589,key!A$2:B$634,2,FALSE)</f>
        <v>Kitaf wa al-Baqi</v>
      </c>
      <c r="E8589" t="str">
        <f>VLOOKUP(D8589,key!B$2:D$634,2,FALSE)</f>
        <v>YEM269</v>
      </c>
      <c r="F8589">
        <v>20</v>
      </c>
      <c r="G8589">
        <v>2017</v>
      </c>
      <c r="H8589">
        <v>12</v>
      </c>
      <c r="I8589">
        <v>16</v>
      </c>
      <c r="J8589" s="3">
        <v>43085</v>
      </c>
      <c r="K8589" t="s">
        <v>45426</v>
      </c>
      <c r="L8589" t="s">
        <v>15241</v>
      </c>
      <c r="M8589" t="s">
        <v>26897</v>
      </c>
      <c r="N8589" t="s">
        <v>35881</v>
      </c>
      <c r="O8589" t="s">
        <v>38164</v>
      </c>
    </row>
    <row r="8590" spans="1:15" x14ac:dyDescent="0.2">
      <c r="A8590" t="s">
        <v>2769</v>
      </c>
      <c r="B8590" t="s">
        <v>12283</v>
      </c>
      <c r="C8590" t="s">
        <v>50317</v>
      </c>
      <c r="D8590" t="str">
        <f>VLOOKUP(C8590,key!A$2:B$634,2,FALSE)</f>
        <v>Kitaf wa al-Baqi</v>
      </c>
      <c r="E8590" t="str">
        <f>VLOOKUP(D8590,key!B$2:D$634,2,FALSE)</f>
        <v>YEM269</v>
      </c>
      <c r="F8590">
        <v>20</v>
      </c>
      <c r="G8590">
        <v>2017</v>
      </c>
      <c r="H8590">
        <v>12</v>
      </c>
      <c r="I8590">
        <v>16</v>
      </c>
      <c r="J8590" s="3">
        <v>43085</v>
      </c>
      <c r="K8590" t="s">
        <v>45426</v>
      </c>
      <c r="L8590" t="s">
        <v>15242</v>
      </c>
      <c r="M8590" t="s">
        <v>26898</v>
      </c>
      <c r="N8590" t="s">
        <v>35881</v>
      </c>
      <c r="O8590" t="s">
        <v>38164</v>
      </c>
    </row>
    <row r="8591" spans="1:15" x14ac:dyDescent="0.2">
      <c r="A8591" t="s">
        <v>2823</v>
      </c>
      <c r="B8591" t="s">
        <v>12283</v>
      </c>
      <c r="C8591" t="s">
        <v>50317</v>
      </c>
      <c r="D8591" t="str">
        <f>VLOOKUP(C8591,key!A$2:B$634,2,FALSE)</f>
        <v>Kitaf wa al-Baqi</v>
      </c>
      <c r="E8591" t="str">
        <f>VLOOKUP(D8591,key!B$2:D$634,2,FALSE)</f>
        <v>YEM269</v>
      </c>
      <c r="F8591">
        <v>20</v>
      </c>
      <c r="G8591">
        <v>2017</v>
      </c>
      <c r="H8591">
        <v>12</v>
      </c>
      <c r="I8591">
        <v>17</v>
      </c>
      <c r="J8591" s="3">
        <v>43086</v>
      </c>
      <c r="K8591" t="s">
        <v>45426</v>
      </c>
      <c r="L8591" t="s">
        <v>15295</v>
      </c>
      <c r="M8591" t="s">
        <v>26951</v>
      </c>
      <c r="N8591" t="s">
        <v>35881</v>
      </c>
      <c r="O8591" t="s">
        <v>38190</v>
      </c>
    </row>
    <row r="8592" spans="1:15" x14ac:dyDescent="0.2">
      <c r="A8592" t="s">
        <v>2883</v>
      </c>
      <c r="B8592" t="s">
        <v>12283</v>
      </c>
      <c r="C8592" t="s">
        <v>50317</v>
      </c>
      <c r="D8592" t="str">
        <f>VLOOKUP(C8592,key!A$2:B$634,2,FALSE)</f>
        <v>Kitaf wa al-Baqi</v>
      </c>
      <c r="E8592" t="str">
        <f>VLOOKUP(D8592,key!B$2:D$634,2,FALSE)</f>
        <v>YEM269</v>
      </c>
      <c r="F8592">
        <v>21</v>
      </c>
      <c r="G8592">
        <v>2017</v>
      </c>
      <c r="H8592">
        <v>12</v>
      </c>
      <c r="I8592">
        <v>18</v>
      </c>
      <c r="J8592" s="3">
        <v>43087</v>
      </c>
      <c r="K8592" t="s">
        <v>45426</v>
      </c>
      <c r="L8592" t="s">
        <v>15352</v>
      </c>
      <c r="M8592" t="s">
        <v>27009</v>
      </c>
      <c r="N8592" t="s">
        <v>35881</v>
      </c>
      <c r="O8592" t="s">
        <v>38225</v>
      </c>
    </row>
    <row r="8593" spans="1:15" x14ac:dyDescent="0.2">
      <c r="A8593" t="s">
        <v>3018</v>
      </c>
      <c r="B8593" t="s">
        <v>12283</v>
      </c>
      <c r="C8593" t="s">
        <v>50317</v>
      </c>
      <c r="D8593" t="str">
        <f>VLOOKUP(C8593,key!A$2:B$634,2,FALSE)</f>
        <v>Kitaf wa al-Baqi</v>
      </c>
      <c r="E8593" t="str">
        <f>VLOOKUP(D8593,key!B$2:D$634,2,FALSE)</f>
        <v>YEM269</v>
      </c>
      <c r="F8593">
        <v>21</v>
      </c>
      <c r="G8593">
        <v>2017</v>
      </c>
      <c r="H8593">
        <v>12</v>
      </c>
      <c r="I8593">
        <v>20</v>
      </c>
      <c r="J8593" s="3">
        <v>43089</v>
      </c>
      <c r="K8593" t="s">
        <v>45426</v>
      </c>
      <c r="L8593" t="s">
        <v>15484</v>
      </c>
      <c r="M8593" t="s">
        <v>27142</v>
      </c>
      <c r="N8593" t="s">
        <v>35881</v>
      </c>
      <c r="O8593" t="s">
        <v>38321</v>
      </c>
    </row>
    <row r="8594" spans="1:15" x14ac:dyDescent="0.2">
      <c r="A8594" t="s">
        <v>3019</v>
      </c>
      <c r="B8594" t="s">
        <v>12283</v>
      </c>
      <c r="C8594" t="s">
        <v>50317</v>
      </c>
      <c r="D8594" t="str">
        <f>VLOOKUP(C8594,key!A$2:B$634,2,FALSE)</f>
        <v>Kitaf wa al-Baqi</v>
      </c>
      <c r="E8594" t="str">
        <f>VLOOKUP(D8594,key!B$2:D$634,2,FALSE)</f>
        <v>YEM269</v>
      </c>
      <c r="F8594">
        <v>21</v>
      </c>
      <c r="G8594">
        <v>2017</v>
      </c>
      <c r="H8594">
        <v>12</v>
      </c>
      <c r="I8594">
        <v>20</v>
      </c>
      <c r="J8594" s="3">
        <v>43089</v>
      </c>
      <c r="K8594" t="s">
        <v>45426</v>
      </c>
      <c r="L8594" t="s">
        <v>15485</v>
      </c>
      <c r="M8594" t="s">
        <v>27143</v>
      </c>
      <c r="N8594" t="s">
        <v>35881</v>
      </c>
      <c r="O8594" t="s">
        <v>38321</v>
      </c>
    </row>
    <row r="8595" spans="1:15" x14ac:dyDescent="0.2">
      <c r="A8595" t="s">
        <v>3020</v>
      </c>
      <c r="B8595" t="s">
        <v>12283</v>
      </c>
      <c r="C8595" t="s">
        <v>50317</v>
      </c>
      <c r="D8595" t="str">
        <f>VLOOKUP(C8595,key!A$2:B$634,2,FALSE)</f>
        <v>Kitaf wa al-Baqi</v>
      </c>
      <c r="E8595" t="str">
        <f>VLOOKUP(D8595,key!B$2:D$634,2,FALSE)</f>
        <v>YEM269</v>
      </c>
      <c r="F8595">
        <v>21</v>
      </c>
      <c r="G8595">
        <v>2017</v>
      </c>
      <c r="H8595">
        <v>12</v>
      </c>
      <c r="I8595">
        <v>20</v>
      </c>
      <c r="J8595" s="3">
        <v>43089</v>
      </c>
      <c r="K8595" t="s">
        <v>45427</v>
      </c>
      <c r="L8595" t="s">
        <v>15486</v>
      </c>
      <c r="M8595" t="s">
        <v>27144</v>
      </c>
      <c r="N8595" t="s">
        <v>35882</v>
      </c>
      <c r="O8595" t="s">
        <v>38350</v>
      </c>
    </row>
    <row r="8596" spans="1:15" x14ac:dyDescent="0.2">
      <c r="A8596" t="s">
        <v>3190</v>
      </c>
      <c r="B8596" t="s">
        <v>12283</v>
      </c>
      <c r="C8596" t="s">
        <v>50317</v>
      </c>
      <c r="D8596" t="str">
        <f>VLOOKUP(C8596,key!A$2:B$634,2,FALSE)</f>
        <v>Kitaf wa al-Baqi</v>
      </c>
      <c r="E8596" t="str">
        <f>VLOOKUP(D8596,key!B$2:D$634,2,FALSE)</f>
        <v>YEM269</v>
      </c>
      <c r="F8596">
        <v>21</v>
      </c>
      <c r="G8596">
        <v>2017</v>
      </c>
      <c r="H8596">
        <v>12</v>
      </c>
      <c r="I8596">
        <v>23</v>
      </c>
      <c r="J8596" s="3">
        <v>43092</v>
      </c>
      <c r="K8596" t="s">
        <v>45426</v>
      </c>
      <c r="L8596" t="s">
        <v>15653</v>
      </c>
      <c r="M8596" t="s">
        <v>27311</v>
      </c>
      <c r="N8596" t="s">
        <v>35881</v>
      </c>
      <c r="O8596" t="s">
        <v>38448</v>
      </c>
    </row>
    <row r="8597" spans="1:15" x14ac:dyDescent="0.2">
      <c r="A8597" t="s">
        <v>3299</v>
      </c>
      <c r="B8597" t="s">
        <v>12283</v>
      </c>
      <c r="C8597" t="s">
        <v>50317</v>
      </c>
      <c r="D8597" t="str">
        <f>VLOOKUP(C8597,key!A$2:B$634,2,FALSE)</f>
        <v>Kitaf wa al-Baqi</v>
      </c>
      <c r="E8597" t="str">
        <f>VLOOKUP(D8597,key!B$2:D$634,2,FALSE)</f>
        <v>YEM269</v>
      </c>
      <c r="F8597">
        <v>22</v>
      </c>
      <c r="G8597">
        <v>2017</v>
      </c>
      <c r="H8597">
        <v>12</v>
      </c>
      <c r="I8597">
        <v>25</v>
      </c>
      <c r="J8597" s="3">
        <v>43094</v>
      </c>
      <c r="K8597" t="s">
        <v>45426</v>
      </c>
      <c r="L8597" t="s">
        <v>15760</v>
      </c>
      <c r="M8597" t="s">
        <v>27419</v>
      </c>
      <c r="N8597" t="s">
        <v>35881</v>
      </c>
      <c r="O8597" t="s">
        <v>38567</v>
      </c>
    </row>
    <row r="8598" spans="1:15" x14ac:dyDescent="0.2">
      <c r="A8598" t="s">
        <v>3343</v>
      </c>
      <c r="B8598" t="s">
        <v>12283</v>
      </c>
      <c r="C8598" t="s">
        <v>50317</v>
      </c>
      <c r="D8598" t="str">
        <f>VLOOKUP(C8598,key!A$2:B$634,2,FALSE)</f>
        <v>Kitaf wa al-Baqi</v>
      </c>
      <c r="E8598" t="str">
        <f>VLOOKUP(D8598,key!B$2:D$634,2,FALSE)</f>
        <v>YEM269</v>
      </c>
      <c r="F8598">
        <v>22</v>
      </c>
      <c r="G8598">
        <v>2017</v>
      </c>
      <c r="H8598">
        <v>12</v>
      </c>
      <c r="I8598">
        <v>26</v>
      </c>
      <c r="J8598" s="3">
        <v>43095</v>
      </c>
      <c r="K8598" t="s">
        <v>45426</v>
      </c>
      <c r="L8598" t="s">
        <v>15804</v>
      </c>
      <c r="M8598" t="s">
        <v>27462</v>
      </c>
      <c r="N8598" t="s">
        <v>35881</v>
      </c>
      <c r="O8598" t="s">
        <v>38601</v>
      </c>
    </row>
    <row r="8599" spans="1:15" x14ac:dyDescent="0.2">
      <c r="A8599" t="s">
        <v>3400</v>
      </c>
      <c r="B8599" t="s">
        <v>12283</v>
      </c>
      <c r="C8599" t="s">
        <v>50317</v>
      </c>
      <c r="D8599" t="str">
        <f>VLOOKUP(C8599,key!A$2:B$634,2,FALSE)</f>
        <v>Kitaf wa al-Baqi</v>
      </c>
      <c r="E8599" t="str">
        <f>VLOOKUP(D8599,key!B$2:D$634,2,FALSE)</f>
        <v>YEM269</v>
      </c>
      <c r="F8599">
        <v>22</v>
      </c>
      <c r="G8599">
        <v>2017</v>
      </c>
      <c r="H8599">
        <v>12</v>
      </c>
      <c r="I8599">
        <v>27</v>
      </c>
      <c r="J8599" s="3">
        <v>43096</v>
      </c>
      <c r="K8599" t="s">
        <v>45426</v>
      </c>
      <c r="L8599" t="s">
        <v>15859</v>
      </c>
      <c r="M8599" t="s">
        <v>27518</v>
      </c>
      <c r="N8599" t="s">
        <v>35881</v>
      </c>
      <c r="O8599" t="s">
        <v>38645</v>
      </c>
    </row>
    <row r="8600" spans="1:15" x14ac:dyDescent="0.2">
      <c r="A8600" t="s">
        <v>3459</v>
      </c>
      <c r="B8600" t="s">
        <v>12283</v>
      </c>
      <c r="C8600" t="s">
        <v>50317</v>
      </c>
      <c r="D8600" t="str">
        <f>VLOOKUP(C8600,key!A$2:B$634,2,FALSE)</f>
        <v>Kitaf wa al-Baqi</v>
      </c>
      <c r="E8600" t="str">
        <f>VLOOKUP(D8600,key!B$2:D$634,2,FALSE)</f>
        <v>YEM269</v>
      </c>
      <c r="F8600">
        <v>22</v>
      </c>
      <c r="G8600">
        <v>2017</v>
      </c>
      <c r="H8600">
        <v>12</v>
      </c>
      <c r="I8600">
        <v>28</v>
      </c>
      <c r="J8600" s="3">
        <v>43097</v>
      </c>
      <c r="K8600" t="s">
        <v>45426</v>
      </c>
      <c r="L8600" t="s">
        <v>15915</v>
      </c>
      <c r="M8600" t="s">
        <v>27573</v>
      </c>
      <c r="N8600" t="s">
        <v>35881</v>
      </c>
      <c r="O8600" t="s">
        <v>38693</v>
      </c>
    </row>
    <row r="8601" spans="1:15" x14ac:dyDescent="0.2">
      <c r="A8601" t="s">
        <v>3507</v>
      </c>
      <c r="B8601" t="s">
        <v>12283</v>
      </c>
      <c r="C8601" t="s">
        <v>50317</v>
      </c>
      <c r="D8601" t="str">
        <f>VLOOKUP(C8601,key!A$2:B$634,2,FALSE)</f>
        <v>Kitaf wa al-Baqi</v>
      </c>
      <c r="E8601" t="str">
        <f>VLOOKUP(D8601,key!B$2:D$634,2,FALSE)</f>
        <v>YEM269</v>
      </c>
      <c r="F8601">
        <v>22</v>
      </c>
      <c r="G8601">
        <v>2017</v>
      </c>
      <c r="H8601">
        <v>12</v>
      </c>
      <c r="I8601">
        <v>29</v>
      </c>
      <c r="J8601" s="3">
        <v>43098</v>
      </c>
      <c r="K8601" t="s">
        <v>45426</v>
      </c>
      <c r="L8601" t="s">
        <v>15960</v>
      </c>
      <c r="M8601" t="s">
        <v>27619</v>
      </c>
      <c r="N8601" t="s">
        <v>35881</v>
      </c>
      <c r="O8601" t="s">
        <v>38728</v>
      </c>
    </row>
    <row r="8602" spans="1:15" x14ac:dyDescent="0.2">
      <c r="A8602" t="s">
        <v>3611</v>
      </c>
      <c r="B8602" t="s">
        <v>12283</v>
      </c>
      <c r="C8602" t="s">
        <v>50317</v>
      </c>
      <c r="D8602" t="str">
        <f>VLOOKUP(C8602,key!A$2:B$634,2,FALSE)</f>
        <v>Kitaf wa al-Baqi</v>
      </c>
      <c r="E8602" t="str">
        <f>VLOOKUP(D8602,key!B$2:D$634,2,FALSE)</f>
        <v>YEM269</v>
      </c>
      <c r="F8602">
        <v>22</v>
      </c>
      <c r="G8602">
        <v>2017</v>
      </c>
      <c r="H8602">
        <v>12</v>
      </c>
      <c r="I8602">
        <v>31</v>
      </c>
      <c r="J8602" s="3">
        <v>43100</v>
      </c>
      <c r="K8602" t="s">
        <v>45427</v>
      </c>
      <c r="L8602" t="s">
        <v>16037</v>
      </c>
      <c r="M8602" t="s">
        <v>27701</v>
      </c>
      <c r="N8602" t="s">
        <v>35881</v>
      </c>
      <c r="O8602" t="s">
        <v>38789</v>
      </c>
    </row>
    <row r="8603" spans="1:15" x14ac:dyDescent="0.2">
      <c r="A8603" t="s">
        <v>3652</v>
      </c>
      <c r="B8603" t="s">
        <v>12283</v>
      </c>
      <c r="C8603" t="s">
        <v>50317</v>
      </c>
      <c r="D8603" t="str">
        <f>VLOOKUP(C8603,key!A$2:B$634,2,FALSE)</f>
        <v>Kitaf wa al-Baqi</v>
      </c>
      <c r="E8603" t="str">
        <f>VLOOKUP(D8603,key!B$2:D$634,2,FALSE)</f>
        <v>YEM269</v>
      </c>
      <c r="F8603">
        <v>23</v>
      </c>
      <c r="G8603">
        <v>2018</v>
      </c>
      <c r="H8603">
        <v>1</v>
      </c>
      <c r="I8603">
        <v>1</v>
      </c>
      <c r="J8603" s="3">
        <v>43101</v>
      </c>
      <c r="K8603" t="s">
        <v>45426</v>
      </c>
      <c r="L8603" t="s">
        <v>16101</v>
      </c>
      <c r="M8603" t="s">
        <v>27766</v>
      </c>
      <c r="N8603" t="s">
        <v>35881</v>
      </c>
      <c r="O8603" t="s">
        <v>38844</v>
      </c>
    </row>
    <row r="8604" spans="1:15" x14ac:dyDescent="0.2">
      <c r="A8604" t="s">
        <v>3737</v>
      </c>
      <c r="B8604" t="s">
        <v>12283</v>
      </c>
      <c r="C8604" t="s">
        <v>50317</v>
      </c>
      <c r="D8604" t="str">
        <f>VLOOKUP(C8604,key!A$2:B$634,2,FALSE)</f>
        <v>Kitaf wa al-Baqi</v>
      </c>
      <c r="E8604" t="str">
        <f>VLOOKUP(D8604,key!B$2:D$634,2,FALSE)</f>
        <v>YEM269</v>
      </c>
      <c r="F8604">
        <v>23</v>
      </c>
      <c r="G8604">
        <v>2018</v>
      </c>
      <c r="H8604">
        <v>1</v>
      </c>
      <c r="I8604">
        <v>3</v>
      </c>
      <c r="J8604" s="3">
        <v>43103</v>
      </c>
      <c r="K8604" t="s">
        <v>45426</v>
      </c>
      <c r="L8604" t="s">
        <v>16181</v>
      </c>
      <c r="M8604" t="s">
        <v>27846</v>
      </c>
      <c r="N8604" t="s">
        <v>35881</v>
      </c>
      <c r="O8604" t="s">
        <v>38908</v>
      </c>
    </row>
    <row r="8605" spans="1:15" x14ac:dyDescent="0.2">
      <c r="A8605" t="s">
        <v>3828</v>
      </c>
      <c r="B8605" t="s">
        <v>12283</v>
      </c>
      <c r="C8605" t="s">
        <v>50317</v>
      </c>
      <c r="D8605" t="str">
        <f>VLOOKUP(C8605,key!A$2:B$634,2,FALSE)</f>
        <v>Kitaf wa al-Baqi</v>
      </c>
      <c r="E8605" t="str">
        <f>VLOOKUP(D8605,key!B$2:D$634,2,FALSE)</f>
        <v>YEM269</v>
      </c>
      <c r="F8605">
        <v>23</v>
      </c>
      <c r="G8605">
        <v>2018</v>
      </c>
      <c r="H8605">
        <v>1</v>
      </c>
      <c r="I8605">
        <v>5</v>
      </c>
      <c r="J8605" s="3">
        <v>43105</v>
      </c>
      <c r="K8605" t="s">
        <v>45426</v>
      </c>
      <c r="L8605" t="s">
        <v>16269</v>
      </c>
      <c r="M8605" t="s">
        <v>27934</v>
      </c>
      <c r="N8605" t="s">
        <v>35881</v>
      </c>
      <c r="O8605" t="s">
        <v>38993</v>
      </c>
    </row>
    <row r="8606" spans="1:15" x14ac:dyDescent="0.2">
      <c r="A8606" t="s">
        <v>3878</v>
      </c>
      <c r="B8606" t="s">
        <v>12283</v>
      </c>
      <c r="C8606" t="s">
        <v>50317</v>
      </c>
      <c r="D8606" t="str">
        <f>VLOOKUP(C8606,key!A$2:B$634,2,FALSE)</f>
        <v>Kitaf wa al-Baqi</v>
      </c>
      <c r="E8606" t="str">
        <f>VLOOKUP(D8606,key!B$2:D$634,2,FALSE)</f>
        <v>YEM269</v>
      </c>
      <c r="F8606">
        <v>23</v>
      </c>
      <c r="G8606">
        <v>2018</v>
      </c>
      <c r="H8606">
        <v>1</v>
      </c>
      <c r="I8606">
        <v>6</v>
      </c>
      <c r="J8606" s="3">
        <v>43106</v>
      </c>
      <c r="K8606" t="s">
        <v>45426</v>
      </c>
      <c r="L8606" t="s">
        <v>16316</v>
      </c>
      <c r="M8606" t="s">
        <v>27982</v>
      </c>
      <c r="N8606" t="s">
        <v>35881</v>
      </c>
      <c r="O8606" t="s">
        <v>39036</v>
      </c>
    </row>
    <row r="8607" spans="1:15" x14ac:dyDescent="0.2">
      <c r="A8607" t="s">
        <v>3879</v>
      </c>
      <c r="B8607" t="s">
        <v>12283</v>
      </c>
      <c r="C8607" t="s">
        <v>50317</v>
      </c>
      <c r="D8607" t="str">
        <f>VLOOKUP(C8607,key!A$2:B$634,2,FALSE)</f>
        <v>Kitaf wa al-Baqi</v>
      </c>
      <c r="E8607" t="str">
        <f>VLOOKUP(D8607,key!B$2:D$634,2,FALSE)</f>
        <v>YEM269</v>
      </c>
      <c r="F8607">
        <v>23</v>
      </c>
      <c r="G8607">
        <v>2018</v>
      </c>
      <c r="H8607">
        <v>1</v>
      </c>
      <c r="I8607">
        <v>6</v>
      </c>
      <c r="J8607" s="3">
        <v>43106</v>
      </c>
      <c r="K8607" t="s">
        <v>45426</v>
      </c>
      <c r="L8607" t="s">
        <v>16317</v>
      </c>
      <c r="M8607" t="s">
        <v>27983</v>
      </c>
      <c r="N8607" t="s">
        <v>35881</v>
      </c>
      <c r="O8607" t="s">
        <v>39037</v>
      </c>
    </row>
    <row r="8608" spans="1:15" x14ac:dyDescent="0.2">
      <c r="A8608" t="s">
        <v>3880</v>
      </c>
      <c r="B8608" t="s">
        <v>12283</v>
      </c>
      <c r="C8608" t="s">
        <v>50317</v>
      </c>
      <c r="D8608" t="str">
        <f>VLOOKUP(C8608,key!A$2:B$634,2,FALSE)</f>
        <v>Kitaf wa al-Baqi</v>
      </c>
      <c r="E8608" t="str">
        <f>VLOOKUP(D8608,key!B$2:D$634,2,FALSE)</f>
        <v>YEM269</v>
      </c>
      <c r="F8608">
        <v>23</v>
      </c>
      <c r="G8608">
        <v>2018</v>
      </c>
      <c r="H8608">
        <v>1</v>
      </c>
      <c r="I8608">
        <v>6</v>
      </c>
      <c r="J8608" s="3">
        <v>43106</v>
      </c>
      <c r="K8608" t="s">
        <v>45426</v>
      </c>
      <c r="L8608" t="s">
        <v>16318</v>
      </c>
      <c r="M8608" t="s">
        <v>27984</v>
      </c>
      <c r="N8608" t="s">
        <v>35881</v>
      </c>
      <c r="O8608" t="s">
        <v>39038</v>
      </c>
    </row>
    <row r="8609" spans="1:15" x14ac:dyDescent="0.2">
      <c r="A8609" t="s">
        <v>3881</v>
      </c>
      <c r="B8609" t="s">
        <v>12283</v>
      </c>
      <c r="C8609" t="s">
        <v>50317</v>
      </c>
      <c r="D8609" t="str">
        <f>VLOOKUP(C8609,key!A$2:B$634,2,FALSE)</f>
        <v>Kitaf wa al-Baqi</v>
      </c>
      <c r="E8609" t="str">
        <f>VLOOKUP(D8609,key!B$2:D$634,2,FALSE)</f>
        <v>YEM269</v>
      </c>
      <c r="F8609">
        <v>23</v>
      </c>
      <c r="G8609">
        <v>2018</v>
      </c>
      <c r="H8609">
        <v>1</v>
      </c>
      <c r="I8609">
        <v>6</v>
      </c>
      <c r="J8609" s="3">
        <v>43106</v>
      </c>
      <c r="K8609" t="s">
        <v>45426</v>
      </c>
      <c r="L8609" t="s">
        <v>16319</v>
      </c>
      <c r="M8609" t="s">
        <v>27985</v>
      </c>
      <c r="N8609" t="s">
        <v>35881</v>
      </c>
      <c r="O8609" t="s">
        <v>39037</v>
      </c>
    </row>
    <row r="8610" spans="1:15" x14ac:dyDescent="0.2">
      <c r="A8610" t="s">
        <v>3929</v>
      </c>
      <c r="B8610" t="s">
        <v>12283</v>
      </c>
      <c r="C8610" t="s">
        <v>50317</v>
      </c>
      <c r="D8610" t="str">
        <f>VLOOKUP(C8610,key!A$2:B$634,2,FALSE)</f>
        <v>Kitaf wa al-Baqi</v>
      </c>
      <c r="E8610" t="str">
        <f>VLOOKUP(D8610,key!B$2:D$634,2,FALSE)</f>
        <v>YEM269</v>
      </c>
      <c r="F8610">
        <v>23</v>
      </c>
      <c r="G8610">
        <v>2018</v>
      </c>
      <c r="H8610">
        <v>1</v>
      </c>
      <c r="I8610">
        <v>7</v>
      </c>
      <c r="J8610" s="3">
        <v>43107</v>
      </c>
      <c r="K8610" t="s">
        <v>12523</v>
      </c>
      <c r="L8610" t="s">
        <v>16366</v>
      </c>
      <c r="M8610" t="s">
        <v>28033</v>
      </c>
      <c r="N8610" t="s">
        <v>35881</v>
      </c>
      <c r="O8610" t="s">
        <v>39079</v>
      </c>
    </row>
    <row r="8611" spans="1:15" x14ac:dyDescent="0.2">
      <c r="A8611" t="s">
        <v>3930</v>
      </c>
      <c r="B8611" t="s">
        <v>12283</v>
      </c>
      <c r="C8611" t="s">
        <v>50317</v>
      </c>
      <c r="D8611" t="str">
        <f>VLOOKUP(C8611,key!A$2:B$634,2,FALSE)</f>
        <v>Kitaf wa al-Baqi</v>
      </c>
      <c r="E8611" t="str">
        <f>VLOOKUP(D8611,key!B$2:D$634,2,FALSE)</f>
        <v>YEM269</v>
      </c>
      <c r="F8611">
        <v>23</v>
      </c>
      <c r="G8611">
        <v>2018</v>
      </c>
      <c r="H8611">
        <v>1</v>
      </c>
      <c r="I8611">
        <v>7</v>
      </c>
      <c r="J8611" s="3">
        <v>43107</v>
      </c>
      <c r="K8611" t="s">
        <v>12523</v>
      </c>
      <c r="L8611" t="s">
        <v>16367</v>
      </c>
      <c r="M8611" t="s">
        <v>28034</v>
      </c>
      <c r="N8611" t="s">
        <v>35881</v>
      </c>
      <c r="O8611" t="s">
        <v>39080</v>
      </c>
    </row>
    <row r="8612" spans="1:15" x14ac:dyDescent="0.2">
      <c r="A8612" t="s">
        <v>3988</v>
      </c>
      <c r="B8612" t="s">
        <v>12283</v>
      </c>
      <c r="C8612" t="s">
        <v>50317</v>
      </c>
      <c r="D8612" t="str">
        <f>VLOOKUP(C8612,key!A$2:B$634,2,FALSE)</f>
        <v>Kitaf wa al-Baqi</v>
      </c>
      <c r="E8612" t="str">
        <f>VLOOKUP(D8612,key!B$2:D$634,2,FALSE)</f>
        <v>YEM269</v>
      </c>
      <c r="F8612">
        <v>24</v>
      </c>
      <c r="G8612">
        <v>2018</v>
      </c>
      <c r="H8612">
        <v>1</v>
      </c>
      <c r="I8612">
        <v>8</v>
      </c>
      <c r="J8612" s="3">
        <v>43108</v>
      </c>
      <c r="K8612" t="s">
        <v>45427</v>
      </c>
      <c r="L8612" t="s">
        <v>16423</v>
      </c>
      <c r="M8612" t="s">
        <v>28091</v>
      </c>
      <c r="N8612" t="s">
        <v>35881</v>
      </c>
      <c r="O8612" t="s">
        <v>39131</v>
      </c>
    </row>
    <row r="8613" spans="1:15" x14ac:dyDescent="0.2">
      <c r="A8613" t="s">
        <v>3989</v>
      </c>
      <c r="B8613" t="s">
        <v>12283</v>
      </c>
      <c r="C8613" t="s">
        <v>50317</v>
      </c>
      <c r="D8613" t="str">
        <f>VLOOKUP(C8613,key!A$2:B$634,2,FALSE)</f>
        <v>Kitaf wa al-Baqi</v>
      </c>
      <c r="E8613" t="str">
        <f>VLOOKUP(D8613,key!B$2:D$634,2,FALSE)</f>
        <v>YEM269</v>
      </c>
      <c r="F8613">
        <v>24</v>
      </c>
      <c r="G8613">
        <v>2018</v>
      </c>
      <c r="H8613">
        <v>1</v>
      </c>
      <c r="I8613">
        <v>8</v>
      </c>
      <c r="J8613" s="3">
        <v>43108</v>
      </c>
      <c r="K8613" t="s">
        <v>45427</v>
      </c>
      <c r="L8613" t="s">
        <v>16424</v>
      </c>
      <c r="M8613" t="s">
        <v>28092</v>
      </c>
      <c r="N8613" t="s">
        <v>35881</v>
      </c>
      <c r="O8613" t="s">
        <v>39132</v>
      </c>
    </row>
    <row r="8614" spans="1:15" x14ac:dyDescent="0.2">
      <c r="A8614" t="s">
        <v>4068</v>
      </c>
      <c r="B8614" t="s">
        <v>12283</v>
      </c>
      <c r="C8614" t="s">
        <v>50317</v>
      </c>
      <c r="D8614" t="str">
        <f>VLOOKUP(C8614,key!A$2:B$634,2,FALSE)</f>
        <v>Kitaf wa al-Baqi</v>
      </c>
      <c r="E8614" t="str">
        <f>VLOOKUP(D8614,key!B$2:D$634,2,FALSE)</f>
        <v>YEM269</v>
      </c>
      <c r="F8614">
        <v>24</v>
      </c>
      <c r="G8614">
        <v>2018</v>
      </c>
      <c r="H8614">
        <v>1</v>
      </c>
      <c r="I8614">
        <v>9</v>
      </c>
      <c r="J8614" s="3">
        <v>43109</v>
      </c>
      <c r="K8614" t="s">
        <v>45427</v>
      </c>
      <c r="L8614" t="s">
        <v>16494</v>
      </c>
      <c r="M8614" t="s">
        <v>28162</v>
      </c>
      <c r="N8614" t="s">
        <v>35881</v>
      </c>
      <c r="O8614" t="s">
        <v>39190</v>
      </c>
    </row>
    <row r="8615" spans="1:15" x14ac:dyDescent="0.2">
      <c r="A8615" t="s">
        <v>4069</v>
      </c>
      <c r="B8615" t="s">
        <v>12283</v>
      </c>
      <c r="C8615" t="s">
        <v>50317</v>
      </c>
      <c r="D8615" t="str">
        <f>VLOOKUP(C8615,key!A$2:B$634,2,FALSE)</f>
        <v>Kitaf wa al-Baqi</v>
      </c>
      <c r="E8615" t="str">
        <f>VLOOKUP(D8615,key!B$2:D$634,2,FALSE)</f>
        <v>YEM269</v>
      </c>
      <c r="F8615">
        <v>24</v>
      </c>
      <c r="G8615">
        <v>2018</v>
      </c>
      <c r="H8615">
        <v>1</v>
      </c>
      <c r="I8615">
        <v>9</v>
      </c>
      <c r="J8615" s="3">
        <v>43109</v>
      </c>
      <c r="K8615" t="s">
        <v>45427</v>
      </c>
      <c r="L8615" t="s">
        <v>16495</v>
      </c>
      <c r="M8615" t="s">
        <v>28163</v>
      </c>
      <c r="N8615" t="s">
        <v>35881</v>
      </c>
      <c r="O8615" t="s">
        <v>39190</v>
      </c>
    </row>
    <row r="8616" spans="1:15" x14ac:dyDescent="0.2">
      <c r="A8616" t="s">
        <v>4162</v>
      </c>
      <c r="B8616" t="s">
        <v>12283</v>
      </c>
      <c r="C8616" t="s">
        <v>50317</v>
      </c>
      <c r="D8616" t="str">
        <f>VLOOKUP(C8616,key!A$2:B$634,2,FALSE)</f>
        <v>Kitaf wa al-Baqi</v>
      </c>
      <c r="E8616" t="str">
        <f>VLOOKUP(D8616,key!B$2:D$634,2,FALSE)</f>
        <v>YEM269</v>
      </c>
      <c r="F8616">
        <v>24</v>
      </c>
      <c r="G8616">
        <v>2018</v>
      </c>
      <c r="H8616">
        <v>1</v>
      </c>
      <c r="I8616">
        <v>10</v>
      </c>
      <c r="J8616" s="3">
        <v>43110</v>
      </c>
      <c r="K8616" t="s">
        <v>45426</v>
      </c>
      <c r="L8616" t="s">
        <v>16577</v>
      </c>
      <c r="M8616" t="s">
        <v>28246</v>
      </c>
      <c r="N8616" t="s">
        <v>35881</v>
      </c>
      <c r="O8616" t="s">
        <v>39262</v>
      </c>
    </row>
    <row r="8617" spans="1:15" x14ac:dyDescent="0.2">
      <c r="A8617" t="s">
        <v>4163</v>
      </c>
      <c r="B8617" t="s">
        <v>12283</v>
      </c>
      <c r="C8617" t="s">
        <v>50317</v>
      </c>
      <c r="D8617" t="str">
        <f>VLOOKUP(C8617,key!A$2:B$634,2,FALSE)</f>
        <v>Kitaf wa al-Baqi</v>
      </c>
      <c r="E8617" t="str">
        <f>VLOOKUP(D8617,key!B$2:D$634,2,FALSE)</f>
        <v>YEM269</v>
      </c>
      <c r="F8617">
        <v>24</v>
      </c>
      <c r="G8617">
        <v>2018</v>
      </c>
      <c r="H8617">
        <v>1</v>
      </c>
      <c r="I8617">
        <v>10</v>
      </c>
      <c r="J8617" s="3">
        <v>43110</v>
      </c>
      <c r="K8617" t="s">
        <v>45426</v>
      </c>
      <c r="L8617" t="s">
        <v>16578</v>
      </c>
      <c r="M8617" t="s">
        <v>28247</v>
      </c>
      <c r="N8617" t="s">
        <v>35881</v>
      </c>
      <c r="O8617" t="s">
        <v>39259</v>
      </c>
    </row>
    <row r="8618" spans="1:15" x14ac:dyDescent="0.2">
      <c r="A8618" t="s">
        <v>4164</v>
      </c>
      <c r="B8618" t="s">
        <v>12283</v>
      </c>
      <c r="C8618" t="s">
        <v>50317</v>
      </c>
      <c r="D8618" t="str">
        <f>VLOOKUP(C8618,key!A$2:B$634,2,FALSE)</f>
        <v>Kitaf wa al-Baqi</v>
      </c>
      <c r="E8618" t="str">
        <f>VLOOKUP(D8618,key!B$2:D$634,2,FALSE)</f>
        <v>YEM269</v>
      </c>
      <c r="F8618">
        <v>24</v>
      </c>
      <c r="G8618">
        <v>2018</v>
      </c>
      <c r="H8618">
        <v>1</v>
      </c>
      <c r="I8618">
        <v>10</v>
      </c>
      <c r="J8618" s="3">
        <v>43110</v>
      </c>
      <c r="K8618" t="s">
        <v>45427</v>
      </c>
      <c r="L8618" t="s">
        <v>16579</v>
      </c>
      <c r="M8618" t="s">
        <v>28248</v>
      </c>
      <c r="N8618" t="s">
        <v>35881</v>
      </c>
      <c r="O8618" t="s">
        <v>39263</v>
      </c>
    </row>
    <row r="8619" spans="1:15" x14ac:dyDescent="0.2">
      <c r="A8619" t="s">
        <v>4246</v>
      </c>
      <c r="B8619" t="s">
        <v>12283</v>
      </c>
      <c r="C8619" t="s">
        <v>50317</v>
      </c>
      <c r="D8619" t="str">
        <f>VLOOKUP(C8619,key!A$2:B$634,2,FALSE)</f>
        <v>Kitaf wa al-Baqi</v>
      </c>
      <c r="E8619" t="str">
        <f>VLOOKUP(D8619,key!B$2:D$634,2,FALSE)</f>
        <v>YEM269</v>
      </c>
      <c r="F8619">
        <v>24</v>
      </c>
      <c r="G8619">
        <v>2018</v>
      </c>
      <c r="H8619">
        <v>1</v>
      </c>
      <c r="I8619">
        <v>11</v>
      </c>
      <c r="J8619" s="3">
        <v>43111</v>
      </c>
      <c r="K8619" t="s">
        <v>45426</v>
      </c>
      <c r="L8619" t="s">
        <v>16654</v>
      </c>
      <c r="M8619" t="s">
        <v>28322</v>
      </c>
      <c r="N8619" t="s">
        <v>35881</v>
      </c>
      <c r="O8619" t="s">
        <v>39326</v>
      </c>
    </row>
    <row r="8620" spans="1:15" x14ac:dyDescent="0.2">
      <c r="A8620" t="s">
        <v>4247</v>
      </c>
      <c r="B8620" t="s">
        <v>12283</v>
      </c>
      <c r="C8620" t="s">
        <v>50317</v>
      </c>
      <c r="D8620" t="str">
        <f>VLOOKUP(C8620,key!A$2:B$634,2,FALSE)</f>
        <v>Kitaf wa al-Baqi</v>
      </c>
      <c r="E8620" t="str">
        <f>VLOOKUP(D8620,key!B$2:D$634,2,FALSE)</f>
        <v>YEM269</v>
      </c>
      <c r="F8620">
        <v>24</v>
      </c>
      <c r="G8620">
        <v>2018</v>
      </c>
      <c r="H8620">
        <v>1</v>
      </c>
      <c r="I8620">
        <v>11</v>
      </c>
      <c r="J8620" s="3">
        <v>43111</v>
      </c>
      <c r="K8620" t="s">
        <v>45427</v>
      </c>
      <c r="L8620" t="s">
        <v>16655</v>
      </c>
      <c r="M8620" t="s">
        <v>28323</v>
      </c>
      <c r="N8620" t="s">
        <v>35881</v>
      </c>
      <c r="O8620" t="s">
        <v>39327</v>
      </c>
    </row>
    <row r="8621" spans="1:15" x14ac:dyDescent="0.2">
      <c r="A8621" t="s">
        <v>4312</v>
      </c>
      <c r="B8621" t="s">
        <v>12283</v>
      </c>
      <c r="C8621" t="s">
        <v>50317</v>
      </c>
      <c r="D8621" t="str">
        <f>VLOOKUP(C8621,key!A$2:B$634,2,FALSE)</f>
        <v>Kitaf wa al-Baqi</v>
      </c>
      <c r="E8621" t="str">
        <f>VLOOKUP(D8621,key!B$2:D$634,2,FALSE)</f>
        <v>YEM269</v>
      </c>
      <c r="F8621">
        <v>24</v>
      </c>
      <c r="G8621">
        <v>2018</v>
      </c>
      <c r="H8621">
        <v>1</v>
      </c>
      <c r="I8621">
        <v>12</v>
      </c>
      <c r="J8621" s="3">
        <v>43112</v>
      </c>
      <c r="K8621" t="s">
        <v>45426</v>
      </c>
      <c r="L8621" t="s">
        <v>16719</v>
      </c>
      <c r="M8621" t="s">
        <v>28387</v>
      </c>
      <c r="N8621" t="s">
        <v>35881</v>
      </c>
      <c r="O8621" t="s">
        <v>39381</v>
      </c>
    </row>
    <row r="8622" spans="1:15" x14ac:dyDescent="0.2">
      <c r="A8622" t="s">
        <v>4313</v>
      </c>
      <c r="B8622" t="s">
        <v>12283</v>
      </c>
      <c r="C8622" t="s">
        <v>50317</v>
      </c>
      <c r="D8622" t="str">
        <f>VLOOKUP(C8622,key!A$2:B$634,2,FALSE)</f>
        <v>Kitaf wa al-Baqi</v>
      </c>
      <c r="E8622" t="str">
        <f>VLOOKUP(D8622,key!B$2:D$634,2,FALSE)</f>
        <v>YEM269</v>
      </c>
      <c r="F8622">
        <v>24</v>
      </c>
      <c r="G8622">
        <v>2018</v>
      </c>
      <c r="H8622">
        <v>1</v>
      </c>
      <c r="I8622">
        <v>12</v>
      </c>
      <c r="J8622" s="3">
        <v>43112</v>
      </c>
      <c r="K8622" t="s">
        <v>45427</v>
      </c>
      <c r="L8622" t="s">
        <v>16720</v>
      </c>
      <c r="M8622" t="s">
        <v>28388</v>
      </c>
      <c r="N8622" t="s">
        <v>35881</v>
      </c>
      <c r="O8622" t="s">
        <v>39382</v>
      </c>
    </row>
    <row r="8623" spans="1:15" x14ac:dyDescent="0.2">
      <c r="A8623" t="s">
        <v>4382</v>
      </c>
      <c r="B8623" t="s">
        <v>12283</v>
      </c>
      <c r="C8623" t="s">
        <v>50317</v>
      </c>
      <c r="D8623" t="str">
        <f>VLOOKUP(C8623,key!A$2:B$634,2,FALSE)</f>
        <v>Kitaf wa al-Baqi</v>
      </c>
      <c r="E8623" t="str">
        <f>VLOOKUP(D8623,key!B$2:D$634,2,FALSE)</f>
        <v>YEM269</v>
      </c>
      <c r="F8623">
        <v>24</v>
      </c>
      <c r="G8623">
        <v>2018</v>
      </c>
      <c r="H8623">
        <v>1</v>
      </c>
      <c r="I8623">
        <v>13</v>
      </c>
      <c r="J8623" s="3">
        <v>43113</v>
      </c>
      <c r="K8623" t="s">
        <v>45426</v>
      </c>
      <c r="L8623" t="s">
        <v>16787</v>
      </c>
      <c r="M8623" t="s">
        <v>28456</v>
      </c>
      <c r="N8623" t="s">
        <v>35881</v>
      </c>
      <c r="O8623" t="s">
        <v>39442</v>
      </c>
    </row>
    <row r="8624" spans="1:15" x14ac:dyDescent="0.2">
      <c r="A8624" t="s">
        <v>4383</v>
      </c>
      <c r="B8624" t="s">
        <v>12283</v>
      </c>
      <c r="C8624" t="s">
        <v>50317</v>
      </c>
      <c r="D8624" t="str">
        <f>VLOOKUP(C8624,key!A$2:B$634,2,FALSE)</f>
        <v>Kitaf wa al-Baqi</v>
      </c>
      <c r="E8624" t="str">
        <f>VLOOKUP(D8624,key!B$2:D$634,2,FALSE)</f>
        <v>YEM269</v>
      </c>
      <c r="F8624">
        <v>24</v>
      </c>
      <c r="G8624">
        <v>2018</v>
      </c>
      <c r="H8624">
        <v>1</v>
      </c>
      <c r="I8624">
        <v>13</v>
      </c>
      <c r="J8624" s="3">
        <v>43113</v>
      </c>
      <c r="K8624" t="s">
        <v>45427</v>
      </c>
      <c r="L8624" t="s">
        <v>16788</v>
      </c>
      <c r="M8624" t="s">
        <v>28457</v>
      </c>
      <c r="N8624" t="s">
        <v>35881</v>
      </c>
      <c r="O8624" t="s">
        <v>39444</v>
      </c>
    </row>
    <row r="8625" spans="1:15" x14ac:dyDescent="0.2">
      <c r="A8625" t="s">
        <v>4461</v>
      </c>
      <c r="B8625" t="s">
        <v>12283</v>
      </c>
      <c r="C8625" t="s">
        <v>50317</v>
      </c>
      <c r="D8625" t="str">
        <f>VLOOKUP(C8625,key!A$2:B$634,2,FALSE)</f>
        <v>Kitaf wa al-Baqi</v>
      </c>
      <c r="E8625" t="str">
        <f>VLOOKUP(D8625,key!B$2:D$634,2,FALSE)</f>
        <v>YEM269</v>
      </c>
      <c r="F8625">
        <v>24</v>
      </c>
      <c r="G8625">
        <v>2018</v>
      </c>
      <c r="H8625">
        <v>1</v>
      </c>
      <c r="I8625">
        <v>14</v>
      </c>
      <c r="J8625" s="3">
        <v>43114</v>
      </c>
      <c r="K8625" t="s">
        <v>45426</v>
      </c>
      <c r="L8625" t="s">
        <v>16863</v>
      </c>
      <c r="M8625" t="s">
        <v>28536</v>
      </c>
      <c r="N8625" t="s">
        <v>35881</v>
      </c>
      <c r="O8625" t="s">
        <v>39511</v>
      </c>
    </row>
    <row r="8626" spans="1:15" x14ac:dyDescent="0.2">
      <c r="A8626" t="s">
        <v>4462</v>
      </c>
      <c r="B8626" t="s">
        <v>12283</v>
      </c>
      <c r="C8626" t="s">
        <v>50317</v>
      </c>
      <c r="D8626" t="str">
        <f>VLOOKUP(C8626,key!A$2:B$634,2,FALSE)</f>
        <v>Kitaf wa al-Baqi</v>
      </c>
      <c r="E8626" t="str">
        <f>VLOOKUP(D8626,key!B$2:D$634,2,FALSE)</f>
        <v>YEM269</v>
      </c>
      <c r="F8626">
        <v>24</v>
      </c>
      <c r="G8626">
        <v>2018</v>
      </c>
      <c r="H8626">
        <v>1</v>
      </c>
      <c r="I8626">
        <v>14</v>
      </c>
      <c r="J8626" s="3">
        <v>43114</v>
      </c>
      <c r="K8626" t="s">
        <v>45426</v>
      </c>
      <c r="L8626" t="s">
        <v>16864</v>
      </c>
      <c r="M8626" t="s">
        <v>28537</v>
      </c>
      <c r="N8626" t="s">
        <v>35881</v>
      </c>
      <c r="O8626" t="s">
        <v>39512</v>
      </c>
    </row>
    <row r="8627" spans="1:15" x14ac:dyDescent="0.2">
      <c r="A8627" t="s">
        <v>4463</v>
      </c>
      <c r="B8627" t="s">
        <v>12283</v>
      </c>
      <c r="C8627" t="s">
        <v>50317</v>
      </c>
      <c r="D8627" t="str">
        <f>VLOOKUP(C8627,key!A$2:B$634,2,FALSE)</f>
        <v>Kitaf wa al-Baqi</v>
      </c>
      <c r="E8627" t="str">
        <f>VLOOKUP(D8627,key!B$2:D$634,2,FALSE)</f>
        <v>YEM269</v>
      </c>
      <c r="F8627">
        <v>24</v>
      </c>
      <c r="G8627">
        <v>2018</v>
      </c>
      <c r="H8627">
        <v>1</v>
      </c>
      <c r="I8627">
        <v>14</v>
      </c>
      <c r="J8627" s="3">
        <v>43114</v>
      </c>
      <c r="K8627" t="s">
        <v>45426</v>
      </c>
      <c r="L8627" t="s">
        <v>16865</v>
      </c>
      <c r="M8627" t="s">
        <v>28538</v>
      </c>
      <c r="N8627" t="s">
        <v>35881</v>
      </c>
      <c r="O8627" t="s">
        <v>39513</v>
      </c>
    </row>
    <row r="8628" spans="1:15" x14ac:dyDescent="0.2">
      <c r="A8628" t="s">
        <v>4464</v>
      </c>
      <c r="B8628" t="s">
        <v>12283</v>
      </c>
      <c r="C8628" t="s">
        <v>50317</v>
      </c>
      <c r="D8628" t="str">
        <f>VLOOKUP(C8628,key!A$2:B$634,2,FALSE)</f>
        <v>Kitaf wa al-Baqi</v>
      </c>
      <c r="E8628" t="str">
        <f>VLOOKUP(D8628,key!B$2:D$634,2,FALSE)</f>
        <v>YEM269</v>
      </c>
      <c r="F8628">
        <v>24</v>
      </c>
      <c r="G8628">
        <v>2018</v>
      </c>
      <c r="H8628">
        <v>1</v>
      </c>
      <c r="I8628">
        <v>14</v>
      </c>
      <c r="J8628" s="3">
        <v>43114</v>
      </c>
      <c r="K8628" t="s">
        <v>45426</v>
      </c>
      <c r="L8628" t="s">
        <v>16866</v>
      </c>
      <c r="M8628" t="s">
        <v>28539</v>
      </c>
      <c r="N8628" t="s">
        <v>35881</v>
      </c>
      <c r="O8628" t="s">
        <v>12289</v>
      </c>
    </row>
    <row r="8629" spans="1:15" x14ac:dyDescent="0.2">
      <c r="A8629" t="s">
        <v>4465</v>
      </c>
      <c r="B8629" t="s">
        <v>12283</v>
      </c>
      <c r="C8629" t="s">
        <v>50317</v>
      </c>
      <c r="D8629" t="str">
        <f>VLOOKUP(C8629,key!A$2:B$634,2,FALSE)</f>
        <v>Kitaf wa al-Baqi</v>
      </c>
      <c r="E8629" t="str">
        <f>VLOOKUP(D8629,key!B$2:D$634,2,FALSE)</f>
        <v>YEM269</v>
      </c>
      <c r="F8629">
        <v>24</v>
      </c>
      <c r="G8629">
        <v>2018</v>
      </c>
      <c r="H8629">
        <v>1</v>
      </c>
      <c r="I8629">
        <v>14</v>
      </c>
      <c r="J8629" s="3">
        <v>43114</v>
      </c>
      <c r="K8629" t="s">
        <v>45427</v>
      </c>
      <c r="L8629" t="s">
        <v>16866</v>
      </c>
      <c r="M8629" t="s">
        <v>28539</v>
      </c>
      <c r="N8629" t="s">
        <v>35881</v>
      </c>
      <c r="O8629" t="s">
        <v>39514</v>
      </c>
    </row>
    <row r="8630" spans="1:15" x14ac:dyDescent="0.2">
      <c r="A8630" t="s">
        <v>4466</v>
      </c>
      <c r="B8630" t="s">
        <v>12283</v>
      </c>
      <c r="C8630" t="s">
        <v>50317</v>
      </c>
      <c r="D8630" t="str">
        <f>VLOOKUP(C8630,key!A$2:B$634,2,FALSE)</f>
        <v>Kitaf wa al-Baqi</v>
      </c>
      <c r="E8630" t="str">
        <f>VLOOKUP(D8630,key!B$2:D$634,2,FALSE)</f>
        <v>YEM269</v>
      </c>
      <c r="F8630">
        <v>24</v>
      </c>
      <c r="G8630">
        <v>2018</v>
      </c>
      <c r="H8630">
        <v>1</v>
      </c>
      <c r="I8630">
        <v>14</v>
      </c>
      <c r="J8630" s="3">
        <v>43114</v>
      </c>
      <c r="K8630" t="s">
        <v>45427</v>
      </c>
      <c r="L8630" t="s">
        <v>16867</v>
      </c>
      <c r="M8630" t="s">
        <v>28540</v>
      </c>
      <c r="N8630" t="s">
        <v>35881</v>
      </c>
      <c r="O8630" t="s">
        <v>39515</v>
      </c>
    </row>
    <row r="8631" spans="1:15" x14ac:dyDescent="0.2">
      <c r="A8631" t="s">
        <v>4572</v>
      </c>
      <c r="B8631" t="s">
        <v>12283</v>
      </c>
      <c r="C8631" t="s">
        <v>50317</v>
      </c>
      <c r="D8631" t="str">
        <f>VLOOKUP(C8631,key!A$2:B$634,2,FALSE)</f>
        <v>Kitaf wa al-Baqi</v>
      </c>
      <c r="E8631" t="str">
        <f>VLOOKUP(D8631,key!B$2:D$634,2,FALSE)</f>
        <v>YEM269</v>
      </c>
      <c r="F8631">
        <v>25</v>
      </c>
      <c r="G8631">
        <v>2018</v>
      </c>
      <c r="H8631">
        <v>1</v>
      </c>
      <c r="I8631">
        <v>15</v>
      </c>
      <c r="J8631" s="3">
        <v>43115</v>
      </c>
      <c r="K8631" t="s">
        <v>45426</v>
      </c>
      <c r="L8631" t="s">
        <v>16960</v>
      </c>
      <c r="M8631" t="s">
        <v>28635</v>
      </c>
      <c r="N8631" t="s">
        <v>35881</v>
      </c>
      <c r="O8631" t="s">
        <v>39552</v>
      </c>
    </row>
    <row r="8632" spans="1:15" x14ac:dyDescent="0.2">
      <c r="A8632" t="s">
        <v>4573</v>
      </c>
      <c r="B8632" t="s">
        <v>12283</v>
      </c>
      <c r="C8632" t="s">
        <v>50317</v>
      </c>
      <c r="D8632" t="str">
        <f>VLOOKUP(C8632,key!A$2:B$634,2,FALSE)</f>
        <v>Kitaf wa al-Baqi</v>
      </c>
      <c r="E8632" t="str">
        <f>VLOOKUP(D8632,key!B$2:D$634,2,FALSE)</f>
        <v>YEM269</v>
      </c>
      <c r="F8632">
        <v>25</v>
      </c>
      <c r="G8632">
        <v>2018</v>
      </c>
      <c r="H8632">
        <v>1</v>
      </c>
      <c r="I8632">
        <v>15</v>
      </c>
      <c r="J8632" s="3">
        <v>43115</v>
      </c>
      <c r="K8632" t="s">
        <v>45427</v>
      </c>
      <c r="L8632" t="s">
        <v>16961</v>
      </c>
      <c r="M8632" t="s">
        <v>28636</v>
      </c>
      <c r="N8632" t="s">
        <v>35881</v>
      </c>
      <c r="O8632" t="s">
        <v>39595</v>
      </c>
    </row>
    <row r="8633" spans="1:15" x14ac:dyDescent="0.2">
      <c r="A8633" t="s">
        <v>4574</v>
      </c>
      <c r="B8633" t="s">
        <v>12283</v>
      </c>
      <c r="C8633" t="s">
        <v>50317</v>
      </c>
      <c r="D8633" t="str">
        <f>VLOOKUP(C8633,key!A$2:B$634,2,FALSE)</f>
        <v>Kitaf wa al-Baqi</v>
      </c>
      <c r="E8633" t="str">
        <f>VLOOKUP(D8633,key!B$2:D$634,2,FALSE)</f>
        <v>YEM269</v>
      </c>
      <c r="F8633">
        <v>25</v>
      </c>
      <c r="G8633">
        <v>2018</v>
      </c>
      <c r="H8633">
        <v>1</v>
      </c>
      <c r="I8633">
        <v>15</v>
      </c>
      <c r="J8633" s="3">
        <v>43115</v>
      </c>
      <c r="K8633" t="s">
        <v>45427</v>
      </c>
      <c r="L8633" t="s">
        <v>16962</v>
      </c>
      <c r="M8633" t="s">
        <v>28637</v>
      </c>
      <c r="N8633" t="s">
        <v>35881</v>
      </c>
      <c r="O8633" t="s">
        <v>39596</v>
      </c>
    </row>
    <row r="8634" spans="1:15" x14ac:dyDescent="0.2">
      <c r="A8634" t="s">
        <v>4575</v>
      </c>
      <c r="B8634" t="s">
        <v>12283</v>
      </c>
      <c r="C8634" t="s">
        <v>50317</v>
      </c>
      <c r="D8634" t="str">
        <f>VLOOKUP(C8634,key!A$2:B$634,2,FALSE)</f>
        <v>Kitaf wa al-Baqi</v>
      </c>
      <c r="E8634" t="str">
        <f>VLOOKUP(D8634,key!B$2:D$634,2,FALSE)</f>
        <v>YEM269</v>
      </c>
      <c r="F8634">
        <v>25</v>
      </c>
      <c r="G8634">
        <v>2018</v>
      </c>
      <c r="H8634">
        <v>1</v>
      </c>
      <c r="I8634">
        <v>15</v>
      </c>
      <c r="J8634" s="3">
        <v>43115</v>
      </c>
      <c r="K8634" t="s">
        <v>45427</v>
      </c>
      <c r="L8634" t="s">
        <v>16963</v>
      </c>
      <c r="M8634" t="s">
        <v>28638</v>
      </c>
      <c r="N8634" t="s">
        <v>35881</v>
      </c>
      <c r="O8634" t="s">
        <v>39597</v>
      </c>
    </row>
    <row r="8635" spans="1:15" x14ac:dyDescent="0.2">
      <c r="A8635" t="s">
        <v>4657</v>
      </c>
      <c r="B8635" t="s">
        <v>12283</v>
      </c>
      <c r="C8635" t="s">
        <v>50317</v>
      </c>
      <c r="D8635" t="str">
        <f>VLOOKUP(C8635,key!A$2:B$634,2,FALSE)</f>
        <v>Kitaf wa al-Baqi</v>
      </c>
      <c r="E8635" t="str">
        <f>VLOOKUP(D8635,key!B$2:D$634,2,FALSE)</f>
        <v>YEM269</v>
      </c>
      <c r="F8635">
        <v>25</v>
      </c>
      <c r="G8635">
        <v>2018</v>
      </c>
      <c r="H8635">
        <v>1</v>
      </c>
      <c r="I8635">
        <v>16</v>
      </c>
      <c r="J8635" s="3">
        <v>43116</v>
      </c>
      <c r="K8635" t="s">
        <v>45426</v>
      </c>
      <c r="L8635" t="s">
        <v>17039</v>
      </c>
      <c r="M8635" t="s">
        <v>28715</v>
      </c>
      <c r="N8635" t="s">
        <v>35881</v>
      </c>
      <c r="O8635" t="s">
        <v>39658</v>
      </c>
    </row>
    <row r="8636" spans="1:15" x14ac:dyDescent="0.2">
      <c r="A8636" t="s">
        <v>4658</v>
      </c>
      <c r="B8636" t="s">
        <v>12283</v>
      </c>
      <c r="C8636" t="s">
        <v>50317</v>
      </c>
      <c r="D8636" t="str">
        <f>VLOOKUP(C8636,key!A$2:B$634,2,FALSE)</f>
        <v>Kitaf wa al-Baqi</v>
      </c>
      <c r="E8636" t="str">
        <f>VLOOKUP(D8636,key!B$2:D$634,2,FALSE)</f>
        <v>YEM269</v>
      </c>
      <c r="F8636">
        <v>25</v>
      </c>
      <c r="G8636">
        <v>2018</v>
      </c>
      <c r="H8636">
        <v>1</v>
      </c>
      <c r="I8636">
        <v>16</v>
      </c>
      <c r="J8636" s="3">
        <v>43116</v>
      </c>
      <c r="K8636" t="s">
        <v>45426</v>
      </c>
      <c r="L8636" t="s">
        <v>17040</v>
      </c>
      <c r="M8636" t="s">
        <v>28716</v>
      </c>
      <c r="N8636" t="s">
        <v>35881</v>
      </c>
      <c r="O8636" t="s">
        <v>39659</v>
      </c>
    </row>
    <row r="8637" spans="1:15" x14ac:dyDescent="0.2">
      <c r="A8637" t="s">
        <v>4659</v>
      </c>
      <c r="B8637" t="s">
        <v>12283</v>
      </c>
      <c r="C8637" t="s">
        <v>50317</v>
      </c>
      <c r="D8637" t="str">
        <f>VLOOKUP(C8637,key!A$2:B$634,2,FALSE)</f>
        <v>Kitaf wa al-Baqi</v>
      </c>
      <c r="E8637" t="str">
        <f>VLOOKUP(D8637,key!B$2:D$634,2,FALSE)</f>
        <v>YEM269</v>
      </c>
      <c r="F8637">
        <v>25</v>
      </c>
      <c r="G8637">
        <v>2018</v>
      </c>
      <c r="H8637">
        <v>1</v>
      </c>
      <c r="I8637">
        <v>16</v>
      </c>
      <c r="J8637" s="3">
        <v>43116</v>
      </c>
      <c r="K8637" t="s">
        <v>45427</v>
      </c>
      <c r="L8637" t="s">
        <v>17041</v>
      </c>
      <c r="M8637" t="s">
        <v>28717</v>
      </c>
      <c r="N8637" t="s">
        <v>35881</v>
      </c>
      <c r="O8637" t="s">
        <v>39660</v>
      </c>
    </row>
    <row r="8638" spans="1:15" x14ac:dyDescent="0.2">
      <c r="A8638" t="s">
        <v>4660</v>
      </c>
      <c r="B8638" t="s">
        <v>12283</v>
      </c>
      <c r="C8638" t="s">
        <v>50317</v>
      </c>
      <c r="D8638" t="str">
        <f>VLOOKUP(C8638,key!A$2:B$634,2,FALSE)</f>
        <v>Kitaf wa al-Baqi</v>
      </c>
      <c r="E8638" t="str">
        <f>VLOOKUP(D8638,key!B$2:D$634,2,FALSE)</f>
        <v>YEM269</v>
      </c>
      <c r="F8638">
        <v>25</v>
      </c>
      <c r="G8638">
        <v>2018</v>
      </c>
      <c r="H8638">
        <v>1</v>
      </c>
      <c r="I8638">
        <v>16</v>
      </c>
      <c r="J8638" s="3">
        <v>43116</v>
      </c>
      <c r="K8638" t="s">
        <v>45427</v>
      </c>
      <c r="L8638" t="s">
        <v>17042</v>
      </c>
      <c r="M8638" t="s">
        <v>28718</v>
      </c>
      <c r="N8638" t="s">
        <v>35881</v>
      </c>
      <c r="O8638" t="s">
        <v>39661</v>
      </c>
    </row>
    <row r="8639" spans="1:15" x14ac:dyDescent="0.2">
      <c r="A8639" t="s">
        <v>4661</v>
      </c>
      <c r="B8639" t="s">
        <v>12283</v>
      </c>
      <c r="C8639" t="s">
        <v>50317</v>
      </c>
      <c r="D8639" t="str">
        <f>VLOOKUP(C8639,key!A$2:B$634,2,FALSE)</f>
        <v>Kitaf wa al-Baqi</v>
      </c>
      <c r="E8639" t="str">
        <f>VLOOKUP(D8639,key!B$2:D$634,2,FALSE)</f>
        <v>YEM269</v>
      </c>
      <c r="F8639">
        <v>25</v>
      </c>
      <c r="G8639">
        <v>2018</v>
      </c>
      <c r="H8639">
        <v>1</v>
      </c>
      <c r="I8639">
        <v>16</v>
      </c>
      <c r="J8639" s="3">
        <v>43116</v>
      </c>
      <c r="K8639" t="s">
        <v>45427</v>
      </c>
      <c r="L8639" t="s">
        <v>17043</v>
      </c>
      <c r="M8639" t="s">
        <v>28719</v>
      </c>
      <c r="N8639" t="s">
        <v>35881</v>
      </c>
      <c r="O8639" t="s">
        <v>39662</v>
      </c>
    </row>
    <row r="8640" spans="1:15" x14ac:dyDescent="0.2">
      <c r="A8640" t="s">
        <v>4662</v>
      </c>
      <c r="B8640" t="s">
        <v>12283</v>
      </c>
      <c r="C8640" t="s">
        <v>50317</v>
      </c>
      <c r="D8640" t="str">
        <f>VLOOKUP(C8640,key!A$2:B$634,2,FALSE)</f>
        <v>Kitaf wa al-Baqi</v>
      </c>
      <c r="E8640" t="str">
        <f>VLOOKUP(D8640,key!B$2:D$634,2,FALSE)</f>
        <v>YEM269</v>
      </c>
      <c r="F8640">
        <v>25</v>
      </c>
      <c r="G8640">
        <v>2018</v>
      </c>
      <c r="H8640">
        <v>1</v>
      </c>
      <c r="I8640">
        <v>16</v>
      </c>
      <c r="J8640" s="3">
        <v>43116</v>
      </c>
      <c r="K8640" t="s">
        <v>45427</v>
      </c>
      <c r="L8640" t="s">
        <v>17044</v>
      </c>
      <c r="M8640" t="s">
        <v>28720</v>
      </c>
      <c r="N8640" t="s">
        <v>35881</v>
      </c>
      <c r="O8640" t="s">
        <v>39663</v>
      </c>
    </row>
    <row r="8641" spans="1:15" x14ac:dyDescent="0.2">
      <c r="A8641" t="s">
        <v>4730</v>
      </c>
      <c r="B8641" t="s">
        <v>12283</v>
      </c>
      <c r="C8641" t="s">
        <v>50317</v>
      </c>
      <c r="D8641" t="str">
        <f>VLOOKUP(C8641,key!A$2:B$634,2,FALSE)</f>
        <v>Kitaf wa al-Baqi</v>
      </c>
      <c r="E8641" t="str">
        <f>VLOOKUP(D8641,key!B$2:D$634,2,FALSE)</f>
        <v>YEM269</v>
      </c>
      <c r="F8641">
        <v>25</v>
      </c>
      <c r="G8641">
        <v>2018</v>
      </c>
      <c r="H8641">
        <v>1</v>
      </c>
      <c r="I8641">
        <v>17</v>
      </c>
      <c r="J8641" s="3">
        <v>43117</v>
      </c>
      <c r="K8641" t="s">
        <v>45426</v>
      </c>
      <c r="L8641" t="s">
        <v>17104</v>
      </c>
      <c r="M8641" t="s">
        <v>28781</v>
      </c>
      <c r="N8641" t="s">
        <v>35881</v>
      </c>
      <c r="O8641" t="s">
        <v>39719</v>
      </c>
    </row>
    <row r="8642" spans="1:15" x14ac:dyDescent="0.2">
      <c r="A8642" t="s">
        <v>4731</v>
      </c>
      <c r="B8642" t="s">
        <v>12283</v>
      </c>
      <c r="C8642" t="s">
        <v>50317</v>
      </c>
      <c r="D8642" t="str">
        <f>VLOOKUP(C8642,key!A$2:B$634,2,FALSE)</f>
        <v>Kitaf wa al-Baqi</v>
      </c>
      <c r="E8642" t="str">
        <f>VLOOKUP(D8642,key!B$2:D$634,2,FALSE)</f>
        <v>YEM269</v>
      </c>
      <c r="F8642">
        <v>25</v>
      </c>
      <c r="G8642">
        <v>2018</v>
      </c>
      <c r="H8642">
        <v>1</v>
      </c>
      <c r="I8642">
        <v>17</v>
      </c>
      <c r="J8642" s="3">
        <v>43117</v>
      </c>
      <c r="K8642" t="s">
        <v>45426</v>
      </c>
      <c r="L8642" t="s">
        <v>17105</v>
      </c>
      <c r="M8642" t="s">
        <v>28782</v>
      </c>
      <c r="N8642" t="s">
        <v>35881</v>
      </c>
      <c r="O8642" t="s">
        <v>39717</v>
      </c>
    </row>
    <row r="8643" spans="1:15" x14ac:dyDescent="0.2">
      <c r="A8643" t="s">
        <v>4732</v>
      </c>
      <c r="B8643" t="s">
        <v>12283</v>
      </c>
      <c r="C8643" t="s">
        <v>50317</v>
      </c>
      <c r="D8643" t="str">
        <f>VLOOKUP(C8643,key!A$2:B$634,2,FALSE)</f>
        <v>Kitaf wa al-Baqi</v>
      </c>
      <c r="E8643" t="str">
        <f>VLOOKUP(D8643,key!B$2:D$634,2,FALSE)</f>
        <v>YEM269</v>
      </c>
      <c r="F8643">
        <v>25</v>
      </c>
      <c r="G8643">
        <v>2018</v>
      </c>
      <c r="H8643">
        <v>1</v>
      </c>
      <c r="I8643">
        <v>17</v>
      </c>
      <c r="J8643" s="3">
        <v>43117</v>
      </c>
      <c r="K8643" t="s">
        <v>45427</v>
      </c>
      <c r="L8643" t="s">
        <v>17106</v>
      </c>
      <c r="M8643" t="s">
        <v>28783</v>
      </c>
      <c r="N8643" t="s">
        <v>35881</v>
      </c>
      <c r="O8643" t="s">
        <v>39720</v>
      </c>
    </row>
    <row r="8644" spans="1:15" x14ac:dyDescent="0.2">
      <c r="A8644" t="s">
        <v>4733</v>
      </c>
      <c r="B8644" t="s">
        <v>12283</v>
      </c>
      <c r="C8644" t="s">
        <v>50317</v>
      </c>
      <c r="D8644" t="str">
        <f>VLOOKUP(C8644,key!A$2:B$634,2,FALSE)</f>
        <v>Kitaf wa al-Baqi</v>
      </c>
      <c r="E8644" t="str">
        <f>VLOOKUP(D8644,key!B$2:D$634,2,FALSE)</f>
        <v>YEM269</v>
      </c>
      <c r="F8644">
        <v>25</v>
      </c>
      <c r="G8644">
        <v>2018</v>
      </c>
      <c r="H8644">
        <v>1</v>
      </c>
      <c r="I8644">
        <v>17</v>
      </c>
      <c r="J8644" s="3">
        <v>43117</v>
      </c>
      <c r="K8644" t="s">
        <v>45427</v>
      </c>
      <c r="L8644" t="s">
        <v>17107</v>
      </c>
      <c r="M8644" t="s">
        <v>28784</v>
      </c>
      <c r="N8644" t="s">
        <v>35881</v>
      </c>
      <c r="O8644" t="s">
        <v>39721</v>
      </c>
    </row>
    <row r="8645" spans="1:15" x14ac:dyDescent="0.2">
      <c r="A8645" t="s">
        <v>4811</v>
      </c>
      <c r="B8645" t="s">
        <v>12283</v>
      </c>
      <c r="C8645" t="s">
        <v>50317</v>
      </c>
      <c r="D8645" t="str">
        <f>VLOOKUP(C8645,key!A$2:B$634,2,FALSE)</f>
        <v>Kitaf wa al-Baqi</v>
      </c>
      <c r="E8645" t="str">
        <f>VLOOKUP(D8645,key!B$2:D$634,2,FALSE)</f>
        <v>YEM269</v>
      </c>
      <c r="F8645">
        <v>25</v>
      </c>
      <c r="G8645">
        <v>2018</v>
      </c>
      <c r="H8645">
        <v>1</v>
      </c>
      <c r="I8645">
        <v>18</v>
      </c>
      <c r="J8645" s="3">
        <v>43118</v>
      </c>
      <c r="K8645" t="s">
        <v>45426</v>
      </c>
      <c r="L8645" t="s">
        <v>17183</v>
      </c>
      <c r="M8645" t="s">
        <v>28861</v>
      </c>
      <c r="N8645" t="s">
        <v>35881</v>
      </c>
      <c r="O8645" t="s">
        <v>39777</v>
      </c>
    </row>
    <row r="8646" spans="1:15" x14ac:dyDescent="0.2">
      <c r="A8646" t="s">
        <v>4812</v>
      </c>
      <c r="B8646" t="s">
        <v>12283</v>
      </c>
      <c r="C8646" t="s">
        <v>50317</v>
      </c>
      <c r="D8646" t="str">
        <f>VLOOKUP(C8646,key!A$2:B$634,2,FALSE)</f>
        <v>Kitaf wa al-Baqi</v>
      </c>
      <c r="E8646" t="str">
        <f>VLOOKUP(D8646,key!B$2:D$634,2,FALSE)</f>
        <v>YEM269</v>
      </c>
      <c r="F8646">
        <v>25</v>
      </c>
      <c r="G8646">
        <v>2018</v>
      </c>
      <c r="H8646">
        <v>1</v>
      </c>
      <c r="I8646">
        <v>18</v>
      </c>
      <c r="J8646" s="3">
        <v>43118</v>
      </c>
      <c r="K8646" t="s">
        <v>45426</v>
      </c>
      <c r="L8646" t="s">
        <v>17184</v>
      </c>
      <c r="M8646" t="s">
        <v>28862</v>
      </c>
      <c r="N8646" t="s">
        <v>35881</v>
      </c>
      <c r="O8646" t="s">
        <v>39777</v>
      </c>
    </row>
    <row r="8647" spans="1:15" x14ac:dyDescent="0.2">
      <c r="A8647" t="s">
        <v>4881</v>
      </c>
      <c r="B8647" t="s">
        <v>12283</v>
      </c>
      <c r="C8647" t="s">
        <v>50317</v>
      </c>
      <c r="D8647" t="str">
        <f>VLOOKUP(C8647,key!A$2:B$634,2,FALSE)</f>
        <v>Kitaf wa al-Baqi</v>
      </c>
      <c r="E8647" t="str">
        <f>VLOOKUP(D8647,key!B$2:D$634,2,FALSE)</f>
        <v>YEM269</v>
      </c>
      <c r="F8647">
        <v>25</v>
      </c>
      <c r="G8647">
        <v>2018</v>
      </c>
      <c r="H8647">
        <v>1</v>
      </c>
      <c r="I8647">
        <v>19</v>
      </c>
      <c r="J8647" s="3">
        <v>43119</v>
      </c>
      <c r="K8647" t="s">
        <v>45426</v>
      </c>
      <c r="L8647" t="s">
        <v>16318</v>
      </c>
      <c r="M8647" t="s">
        <v>28930</v>
      </c>
      <c r="N8647" t="s">
        <v>35881</v>
      </c>
      <c r="O8647" t="s">
        <v>39829</v>
      </c>
    </row>
    <row r="8648" spans="1:15" x14ac:dyDescent="0.2">
      <c r="A8648" t="s">
        <v>4882</v>
      </c>
      <c r="B8648" t="s">
        <v>12283</v>
      </c>
      <c r="C8648" t="s">
        <v>50317</v>
      </c>
      <c r="D8648" t="str">
        <f>VLOOKUP(C8648,key!A$2:B$634,2,FALSE)</f>
        <v>Kitaf wa al-Baqi</v>
      </c>
      <c r="E8648" t="str">
        <f>VLOOKUP(D8648,key!B$2:D$634,2,FALSE)</f>
        <v>YEM269</v>
      </c>
      <c r="F8648">
        <v>25</v>
      </c>
      <c r="G8648">
        <v>2018</v>
      </c>
      <c r="H8648">
        <v>1</v>
      </c>
      <c r="I8648">
        <v>19</v>
      </c>
      <c r="J8648" s="3">
        <v>43119</v>
      </c>
      <c r="K8648" t="s">
        <v>45426</v>
      </c>
      <c r="L8648" t="s">
        <v>17249</v>
      </c>
      <c r="M8648" t="s">
        <v>28931</v>
      </c>
      <c r="N8648" t="s">
        <v>35881</v>
      </c>
      <c r="O8648" t="s">
        <v>39830</v>
      </c>
    </row>
    <row r="8649" spans="1:15" x14ac:dyDescent="0.2">
      <c r="A8649" t="s">
        <v>4945</v>
      </c>
      <c r="B8649" t="s">
        <v>12283</v>
      </c>
      <c r="C8649" t="s">
        <v>50317</v>
      </c>
      <c r="D8649" t="str">
        <f>VLOOKUP(C8649,key!A$2:B$634,2,FALSE)</f>
        <v>Kitaf wa al-Baqi</v>
      </c>
      <c r="E8649" t="str">
        <f>VLOOKUP(D8649,key!B$2:D$634,2,FALSE)</f>
        <v>YEM269</v>
      </c>
      <c r="F8649">
        <v>25</v>
      </c>
      <c r="G8649">
        <v>2018</v>
      </c>
      <c r="H8649">
        <v>1</v>
      </c>
      <c r="I8649">
        <v>20</v>
      </c>
      <c r="J8649" s="3">
        <v>43120</v>
      </c>
      <c r="K8649" t="s">
        <v>45426</v>
      </c>
      <c r="L8649" t="s">
        <v>17307</v>
      </c>
      <c r="M8649" t="s">
        <v>28990</v>
      </c>
      <c r="N8649" t="s">
        <v>35881</v>
      </c>
      <c r="O8649" t="s">
        <v>39872</v>
      </c>
    </row>
    <row r="8650" spans="1:15" x14ac:dyDescent="0.2">
      <c r="A8650" t="s">
        <v>4946</v>
      </c>
      <c r="B8650" t="s">
        <v>12283</v>
      </c>
      <c r="C8650" t="s">
        <v>50317</v>
      </c>
      <c r="D8650" t="str">
        <f>VLOOKUP(C8650,key!A$2:B$634,2,FALSE)</f>
        <v>Kitaf wa al-Baqi</v>
      </c>
      <c r="E8650" t="str">
        <f>VLOOKUP(D8650,key!B$2:D$634,2,FALSE)</f>
        <v>YEM269</v>
      </c>
      <c r="F8650">
        <v>25</v>
      </c>
      <c r="G8650">
        <v>2018</v>
      </c>
      <c r="H8650">
        <v>1</v>
      </c>
      <c r="I8650">
        <v>20</v>
      </c>
      <c r="J8650" s="3">
        <v>43120</v>
      </c>
      <c r="K8650" t="s">
        <v>45427</v>
      </c>
      <c r="L8650" t="s">
        <v>17308</v>
      </c>
      <c r="M8650" t="s">
        <v>28991</v>
      </c>
      <c r="N8650" t="s">
        <v>35882</v>
      </c>
      <c r="O8650" t="s">
        <v>39873</v>
      </c>
    </row>
    <row r="8651" spans="1:15" x14ac:dyDescent="0.2">
      <c r="A8651" t="s">
        <v>5011</v>
      </c>
      <c r="B8651" t="s">
        <v>12283</v>
      </c>
      <c r="C8651" t="s">
        <v>50317</v>
      </c>
      <c r="D8651" t="str">
        <f>VLOOKUP(C8651,key!A$2:B$634,2,FALSE)</f>
        <v>Kitaf wa al-Baqi</v>
      </c>
      <c r="E8651" t="str">
        <f>VLOOKUP(D8651,key!B$2:D$634,2,FALSE)</f>
        <v>YEM269</v>
      </c>
      <c r="F8651">
        <v>25</v>
      </c>
      <c r="G8651">
        <v>2018</v>
      </c>
      <c r="H8651">
        <v>1</v>
      </c>
      <c r="I8651">
        <v>21</v>
      </c>
      <c r="J8651" s="3">
        <v>43121</v>
      </c>
      <c r="K8651" t="s">
        <v>45426</v>
      </c>
      <c r="L8651" t="s">
        <v>17364</v>
      </c>
      <c r="M8651" t="s">
        <v>29048</v>
      </c>
      <c r="N8651" t="s">
        <v>35881</v>
      </c>
      <c r="O8651" t="s">
        <v>39918</v>
      </c>
    </row>
    <row r="8652" spans="1:15" x14ac:dyDescent="0.2">
      <c r="A8652" t="s">
        <v>5012</v>
      </c>
      <c r="B8652" t="s">
        <v>12283</v>
      </c>
      <c r="C8652" t="s">
        <v>50317</v>
      </c>
      <c r="D8652" t="str">
        <f>VLOOKUP(C8652,key!A$2:B$634,2,FALSE)</f>
        <v>Kitaf wa al-Baqi</v>
      </c>
      <c r="E8652" t="str">
        <f>VLOOKUP(D8652,key!B$2:D$634,2,FALSE)</f>
        <v>YEM269</v>
      </c>
      <c r="F8652">
        <v>25</v>
      </c>
      <c r="G8652">
        <v>2018</v>
      </c>
      <c r="H8652">
        <v>1</v>
      </c>
      <c r="I8652">
        <v>21</v>
      </c>
      <c r="J8652" s="3">
        <v>43121</v>
      </c>
      <c r="K8652" t="s">
        <v>45427</v>
      </c>
      <c r="L8652" t="s">
        <v>17365</v>
      </c>
      <c r="M8652" t="s">
        <v>29049</v>
      </c>
      <c r="N8652" t="s">
        <v>35881</v>
      </c>
      <c r="O8652" t="s">
        <v>39919</v>
      </c>
    </row>
    <row r="8653" spans="1:15" x14ac:dyDescent="0.2">
      <c r="A8653" t="s">
        <v>5192</v>
      </c>
      <c r="B8653" t="s">
        <v>12283</v>
      </c>
      <c r="C8653" t="s">
        <v>50317</v>
      </c>
      <c r="D8653" t="str">
        <f>VLOOKUP(C8653,key!A$2:B$634,2,FALSE)</f>
        <v>Kitaf wa al-Baqi</v>
      </c>
      <c r="E8653" t="str">
        <f>VLOOKUP(D8653,key!B$2:D$634,2,FALSE)</f>
        <v>YEM269</v>
      </c>
      <c r="F8653">
        <v>26</v>
      </c>
      <c r="G8653">
        <v>2018</v>
      </c>
      <c r="H8653">
        <v>1</v>
      </c>
      <c r="I8653">
        <v>23</v>
      </c>
      <c r="J8653" s="3">
        <v>43123</v>
      </c>
      <c r="K8653" t="s">
        <v>45426</v>
      </c>
      <c r="L8653" t="s">
        <v>17533</v>
      </c>
      <c r="M8653" t="s">
        <v>29218</v>
      </c>
      <c r="N8653" t="s">
        <v>35881</v>
      </c>
      <c r="O8653" t="s">
        <v>40058</v>
      </c>
    </row>
    <row r="8654" spans="1:15" x14ac:dyDescent="0.2">
      <c r="A8654" t="s">
        <v>5261</v>
      </c>
      <c r="B8654" t="s">
        <v>12283</v>
      </c>
      <c r="C8654" t="s">
        <v>50317</v>
      </c>
      <c r="D8654" t="str">
        <f>VLOOKUP(C8654,key!A$2:B$634,2,FALSE)</f>
        <v>Kitaf wa al-Baqi</v>
      </c>
      <c r="E8654" t="str">
        <f>VLOOKUP(D8654,key!B$2:D$634,2,FALSE)</f>
        <v>YEM269</v>
      </c>
      <c r="F8654">
        <v>26</v>
      </c>
      <c r="G8654">
        <v>2018</v>
      </c>
      <c r="H8654">
        <v>1</v>
      </c>
      <c r="I8654">
        <v>24</v>
      </c>
      <c r="J8654" s="3">
        <v>43124</v>
      </c>
      <c r="K8654" t="s">
        <v>45426</v>
      </c>
      <c r="L8654" t="s">
        <v>16960</v>
      </c>
      <c r="M8654" t="s">
        <v>29283</v>
      </c>
      <c r="N8654" t="s">
        <v>35881</v>
      </c>
      <c r="O8654" t="s">
        <v>40112</v>
      </c>
    </row>
    <row r="8655" spans="1:15" x14ac:dyDescent="0.2">
      <c r="A8655" t="s">
        <v>5343</v>
      </c>
      <c r="B8655" t="s">
        <v>12283</v>
      </c>
      <c r="C8655" t="s">
        <v>50317</v>
      </c>
      <c r="D8655" t="str">
        <f>VLOOKUP(C8655,key!A$2:B$634,2,FALSE)</f>
        <v>Kitaf wa al-Baqi</v>
      </c>
      <c r="E8655" t="str">
        <f>VLOOKUP(D8655,key!B$2:D$634,2,FALSE)</f>
        <v>YEM269</v>
      </c>
      <c r="F8655">
        <v>26</v>
      </c>
      <c r="G8655">
        <v>2018</v>
      </c>
      <c r="H8655">
        <v>1</v>
      </c>
      <c r="I8655">
        <v>25</v>
      </c>
      <c r="J8655" s="3">
        <v>43125</v>
      </c>
      <c r="K8655" t="s">
        <v>45426</v>
      </c>
      <c r="L8655" t="s">
        <v>17675</v>
      </c>
      <c r="M8655" t="s">
        <v>29362</v>
      </c>
      <c r="N8655" t="s">
        <v>35881</v>
      </c>
      <c r="O8655" t="s">
        <v>40171</v>
      </c>
    </row>
    <row r="8656" spans="1:15" x14ac:dyDescent="0.2">
      <c r="A8656" t="s">
        <v>5344</v>
      </c>
      <c r="B8656" t="s">
        <v>12283</v>
      </c>
      <c r="C8656" t="s">
        <v>50317</v>
      </c>
      <c r="D8656" t="str">
        <f>VLOOKUP(C8656,key!A$2:B$634,2,FALSE)</f>
        <v>Kitaf wa al-Baqi</v>
      </c>
      <c r="E8656" t="str">
        <f>VLOOKUP(D8656,key!B$2:D$634,2,FALSE)</f>
        <v>YEM269</v>
      </c>
      <c r="F8656">
        <v>26</v>
      </c>
      <c r="G8656">
        <v>2018</v>
      </c>
      <c r="H8656">
        <v>1</v>
      </c>
      <c r="I8656">
        <v>25</v>
      </c>
      <c r="J8656" s="3">
        <v>43125</v>
      </c>
      <c r="K8656" t="s">
        <v>45427</v>
      </c>
      <c r="L8656" t="s">
        <v>17676</v>
      </c>
      <c r="M8656" t="s">
        <v>29363</v>
      </c>
      <c r="N8656" t="s">
        <v>35881</v>
      </c>
      <c r="O8656" t="s">
        <v>40172</v>
      </c>
    </row>
    <row r="8657" spans="1:15" x14ac:dyDescent="0.2">
      <c r="A8657" t="s">
        <v>5470</v>
      </c>
      <c r="B8657" t="s">
        <v>12283</v>
      </c>
      <c r="C8657" t="s">
        <v>50317</v>
      </c>
      <c r="D8657" t="str">
        <f>VLOOKUP(C8657,key!A$2:B$634,2,FALSE)</f>
        <v>Kitaf wa al-Baqi</v>
      </c>
      <c r="E8657" t="str">
        <f>VLOOKUP(D8657,key!B$2:D$634,2,FALSE)</f>
        <v>YEM269</v>
      </c>
      <c r="F8657">
        <v>26</v>
      </c>
      <c r="G8657">
        <v>2018</v>
      </c>
      <c r="H8657">
        <v>1</v>
      </c>
      <c r="I8657">
        <v>26</v>
      </c>
      <c r="J8657" s="3">
        <v>43126</v>
      </c>
      <c r="K8657" t="s">
        <v>45426</v>
      </c>
      <c r="L8657" t="s">
        <v>17784</v>
      </c>
      <c r="M8657" t="s">
        <v>29473</v>
      </c>
      <c r="N8657" t="s">
        <v>35881</v>
      </c>
      <c r="O8657" t="s">
        <v>40251</v>
      </c>
    </row>
    <row r="8658" spans="1:15" x14ac:dyDescent="0.2">
      <c r="A8658" t="s">
        <v>5569</v>
      </c>
      <c r="B8658" t="s">
        <v>12283</v>
      </c>
      <c r="C8658" t="s">
        <v>50317</v>
      </c>
      <c r="D8658" t="str">
        <f>VLOOKUP(C8658,key!A$2:B$634,2,FALSE)</f>
        <v>Kitaf wa al-Baqi</v>
      </c>
      <c r="E8658" t="str">
        <f>VLOOKUP(D8658,key!B$2:D$634,2,FALSE)</f>
        <v>YEM269</v>
      </c>
      <c r="F8658">
        <v>26</v>
      </c>
      <c r="G8658">
        <v>2018</v>
      </c>
      <c r="H8658">
        <v>1</v>
      </c>
      <c r="I8658">
        <v>27</v>
      </c>
      <c r="J8658" s="3">
        <v>43127</v>
      </c>
      <c r="K8658" t="s">
        <v>45426</v>
      </c>
      <c r="L8658" t="s">
        <v>17877</v>
      </c>
      <c r="M8658" t="s">
        <v>29565</v>
      </c>
      <c r="N8658" t="s">
        <v>35882</v>
      </c>
      <c r="O8658" t="s">
        <v>40314</v>
      </c>
    </row>
    <row r="8659" spans="1:15" x14ac:dyDescent="0.2">
      <c r="A8659" t="s">
        <v>5570</v>
      </c>
      <c r="B8659" t="s">
        <v>12283</v>
      </c>
      <c r="C8659" t="s">
        <v>50317</v>
      </c>
      <c r="D8659" t="str">
        <f>VLOOKUP(C8659,key!A$2:B$634,2,FALSE)</f>
        <v>Kitaf wa al-Baqi</v>
      </c>
      <c r="E8659" t="str">
        <f>VLOOKUP(D8659,key!B$2:D$634,2,FALSE)</f>
        <v>YEM269</v>
      </c>
      <c r="F8659">
        <v>26</v>
      </c>
      <c r="G8659">
        <v>2018</v>
      </c>
      <c r="H8659">
        <v>1</v>
      </c>
      <c r="I8659">
        <v>27</v>
      </c>
      <c r="J8659" s="3">
        <v>43127</v>
      </c>
      <c r="K8659" t="s">
        <v>45431</v>
      </c>
      <c r="L8659" t="s">
        <v>17878</v>
      </c>
      <c r="M8659" t="s">
        <v>29566</v>
      </c>
      <c r="N8659" t="s">
        <v>35882</v>
      </c>
      <c r="O8659" t="s">
        <v>40315</v>
      </c>
    </row>
    <row r="8660" spans="1:15" x14ac:dyDescent="0.2">
      <c r="A8660" t="s">
        <v>5571</v>
      </c>
      <c r="B8660" t="s">
        <v>12283</v>
      </c>
      <c r="C8660" t="s">
        <v>50317</v>
      </c>
      <c r="D8660" t="str">
        <f>VLOOKUP(C8660,key!A$2:B$634,2,FALSE)</f>
        <v>Kitaf wa al-Baqi</v>
      </c>
      <c r="E8660" t="str">
        <f>VLOOKUP(D8660,key!B$2:D$634,2,FALSE)</f>
        <v>YEM269</v>
      </c>
      <c r="F8660">
        <v>26</v>
      </c>
      <c r="G8660">
        <v>2018</v>
      </c>
      <c r="H8660">
        <v>1</v>
      </c>
      <c r="I8660">
        <v>27</v>
      </c>
      <c r="J8660" s="3">
        <v>43127</v>
      </c>
      <c r="K8660" t="s">
        <v>45427</v>
      </c>
      <c r="L8660" t="s">
        <v>17879</v>
      </c>
      <c r="M8660" t="s">
        <v>29567</v>
      </c>
      <c r="N8660" t="s">
        <v>35882</v>
      </c>
      <c r="O8660" t="s">
        <v>40316</v>
      </c>
    </row>
    <row r="8661" spans="1:15" x14ac:dyDescent="0.2">
      <c r="A8661" t="s">
        <v>5572</v>
      </c>
      <c r="B8661" t="s">
        <v>12283</v>
      </c>
      <c r="C8661" t="s">
        <v>50317</v>
      </c>
      <c r="D8661" t="str">
        <f>VLOOKUP(C8661,key!A$2:B$634,2,FALSE)</f>
        <v>Kitaf wa al-Baqi</v>
      </c>
      <c r="E8661" t="str">
        <f>VLOOKUP(D8661,key!B$2:D$634,2,FALSE)</f>
        <v>YEM269</v>
      </c>
      <c r="F8661">
        <v>26</v>
      </c>
      <c r="G8661">
        <v>2018</v>
      </c>
      <c r="H8661">
        <v>1</v>
      </c>
      <c r="I8661">
        <v>27</v>
      </c>
      <c r="J8661" s="3">
        <v>43127</v>
      </c>
      <c r="K8661" t="s">
        <v>45427</v>
      </c>
      <c r="L8661" t="s">
        <v>17877</v>
      </c>
      <c r="M8661" t="s">
        <v>29565</v>
      </c>
      <c r="N8661" t="s">
        <v>35882</v>
      </c>
      <c r="O8661" t="s">
        <v>40314</v>
      </c>
    </row>
    <row r="8662" spans="1:15" x14ac:dyDescent="0.2">
      <c r="A8662" t="s">
        <v>5573</v>
      </c>
      <c r="B8662" t="s">
        <v>12283</v>
      </c>
      <c r="C8662" t="s">
        <v>50317</v>
      </c>
      <c r="D8662" t="str">
        <f>VLOOKUP(C8662,key!A$2:B$634,2,FALSE)</f>
        <v>Kitaf wa al-Baqi</v>
      </c>
      <c r="E8662" t="str">
        <f>VLOOKUP(D8662,key!B$2:D$634,2,FALSE)</f>
        <v>YEM269</v>
      </c>
      <c r="F8662">
        <v>26</v>
      </c>
      <c r="G8662">
        <v>2018</v>
      </c>
      <c r="H8662">
        <v>1</v>
      </c>
      <c r="I8662">
        <v>27</v>
      </c>
      <c r="J8662" s="3">
        <v>43127</v>
      </c>
      <c r="K8662" t="s">
        <v>45427</v>
      </c>
      <c r="L8662" t="s">
        <v>17880</v>
      </c>
      <c r="M8662" t="s">
        <v>29568</v>
      </c>
      <c r="N8662" t="s">
        <v>35881</v>
      </c>
      <c r="O8662" t="s">
        <v>40317</v>
      </c>
    </row>
    <row r="8663" spans="1:15" x14ac:dyDescent="0.2">
      <c r="A8663" t="s">
        <v>5676</v>
      </c>
      <c r="B8663" t="s">
        <v>12283</v>
      </c>
      <c r="C8663" t="s">
        <v>50317</v>
      </c>
      <c r="D8663" t="str">
        <f>VLOOKUP(C8663,key!A$2:B$634,2,FALSE)</f>
        <v>Kitaf wa al-Baqi</v>
      </c>
      <c r="E8663" t="str">
        <f>VLOOKUP(D8663,key!B$2:D$634,2,FALSE)</f>
        <v>YEM269</v>
      </c>
      <c r="F8663">
        <v>26</v>
      </c>
      <c r="G8663">
        <v>2018</v>
      </c>
      <c r="H8663">
        <v>1</v>
      </c>
      <c r="I8663">
        <v>28</v>
      </c>
      <c r="J8663" s="3">
        <v>43128</v>
      </c>
      <c r="K8663" t="s">
        <v>45426</v>
      </c>
      <c r="L8663" t="s">
        <v>17979</v>
      </c>
      <c r="M8663" t="s">
        <v>29668</v>
      </c>
      <c r="N8663" t="s">
        <v>35881</v>
      </c>
      <c r="O8663" t="s">
        <v>40394</v>
      </c>
    </row>
    <row r="8664" spans="1:15" x14ac:dyDescent="0.2">
      <c r="A8664" t="s">
        <v>5677</v>
      </c>
      <c r="B8664" t="s">
        <v>12283</v>
      </c>
      <c r="C8664" t="s">
        <v>50317</v>
      </c>
      <c r="D8664" t="str">
        <f>VLOOKUP(C8664,key!A$2:B$634,2,FALSE)</f>
        <v>Kitaf wa al-Baqi</v>
      </c>
      <c r="E8664" t="str">
        <f>VLOOKUP(D8664,key!B$2:D$634,2,FALSE)</f>
        <v>YEM269</v>
      </c>
      <c r="F8664">
        <v>26</v>
      </c>
      <c r="G8664">
        <v>2018</v>
      </c>
      <c r="H8664">
        <v>1</v>
      </c>
      <c r="I8664">
        <v>28</v>
      </c>
      <c r="J8664" s="3">
        <v>43128</v>
      </c>
      <c r="K8664" t="s">
        <v>45427</v>
      </c>
      <c r="L8664" t="s">
        <v>17980</v>
      </c>
      <c r="M8664" t="s">
        <v>29669</v>
      </c>
      <c r="N8664" t="s">
        <v>35882</v>
      </c>
      <c r="O8664" t="s">
        <v>40395</v>
      </c>
    </row>
    <row r="8665" spans="1:15" x14ac:dyDescent="0.2">
      <c r="A8665" t="s">
        <v>5766</v>
      </c>
      <c r="B8665" t="s">
        <v>12283</v>
      </c>
      <c r="C8665" t="s">
        <v>50317</v>
      </c>
      <c r="D8665" t="str">
        <f>VLOOKUP(C8665,key!A$2:B$634,2,FALSE)</f>
        <v>Kitaf wa al-Baqi</v>
      </c>
      <c r="E8665" t="str">
        <f>VLOOKUP(D8665,key!B$2:D$634,2,FALSE)</f>
        <v>YEM269</v>
      </c>
      <c r="F8665">
        <v>27</v>
      </c>
      <c r="G8665">
        <v>2018</v>
      </c>
      <c r="H8665">
        <v>1</v>
      </c>
      <c r="I8665">
        <v>29</v>
      </c>
      <c r="J8665" s="3">
        <v>43129</v>
      </c>
      <c r="K8665" t="s">
        <v>45426</v>
      </c>
      <c r="L8665" t="s">
        <v>18062</v>
      </c>
      <c r="M8665" t="s">
        <v>29752</v>
      </c>
      <c r="N8665" t="s">
        <v>35881</v>
      </c>
      <c r="O8665" t="s">
        <v>40461</v>
      </c>
    </row>
    <row r="8666" spans="1:15" x14ac:dyDescent="0.2">
      <c r="A8666" t="s">
        <v>5856</v>
      </c>
      <c r="B8666" t="s">
        <v>12283</v>
      </c>
      <c r="C8666" t="s">
        <v>50317</v>
      </c>
      <c r="D8666" t="str">
        <f>VLOOKUP(C8666,key!A$2:B$634,2,FALSE)</f>
        <v>Kitaf wa al-Baqi</v>
      </c>
      <c r="E8666" t="str">
        <f>VLOOKUP(D8666,key!B$2:D$634,2,FALSE)</f>
        <v>YEM269</v>
      </c>
      <c r="F8666">
        <v>27</v>
      </c>
      <c r="G8666">
        <v>2018</v>
      </c>
      <c r="H8666">
        <v>1</v>
      </c>
      <c r="I8666">
        <v>30</v>
      </c>
      <c r="J8666" s="3">
        <v>43130</v>
      </c>
      <c r="K8666" t="s">
        <v>45426</v>
      </c>
      <c r="L8666" t="s">
        <v>18146</v>
      </c>
      <c r="M8666" t="s">
        <v>29838</v>
      </c>
      <c r="N8666" t="s">
        <v>35881</v>
      </c>
      <c r="O8666" t="s">
        <v>40524</v>
      </c>
    </row>
    <row r="8667" spans="1:15" x14ac:dyDescent="0.2">
      <c r="A8667" t="s">
        <v>5857</v>
      </c>
      <c r="B8667" t="s">
        <v>12283</v>
      </c>
      <c r="C8667" t="s">
        <v>50317</v>
      </c>
      <c r="D8667" t="str">
        <f>VLOOKUP(C8667,key!A$2:B$634,2,FALSE)</f>
        <v>Kitaf wa al-Baqi</v>
      </c>
      <c r="E8667" t="str">
        <f>VLOOKUP(D8667,key!B$2:D$634,2,FALSE)</f>
        <v>YEM269</v>
      </c>
      <c r="F8667">
        <v>27</v>
      </c>
      <c r="G8667">
        <v>2018</v>
      </c>
      <c r="H8667">
        <v>1</v>
      </c>
      <c r="I8667">
        <v>30</v>
      </c>
      <c r="J8667" s="3">
        <v>43130</v>
      </c>
      <c r="K8667" t="s">
        <v>45426</v>
      </c>
      <c r="L8667" t="s">
        <v>18147</v>
      </c>
      <c r="M8667" t="s">
        <v>29839</v>
      </c>
      <c r="N8667" t="s">
        <v>35881</v>
      </c>
      <c r="O8667" t="s">
        <v>40523</v>
      </c>
    </row>
    <row r="8668" spans="1:15" x14ac:dyDescent="0.2">
      <c r="A8668" t="s">
        <v>5858</v>
      </c>
      <c r="B8668" t="s">
        <v>12283</v>
      </c>
      <c r="C8668" t="s">
        <v>50317</v>
      </c>
      <c r="D8668" t="str">
        <f>VLOOKUP(C8668,key!A$2:B$634,2,FALSE)</f>
        <v>Kitaf wa al-Baqi</v>
      </c>
      <c r="E8668" t="str">
        <f>VLOOKUP(D8668,key!B$2:D$634,2,FALSE)</f>
        <v>YEM269</v>
      </c>
      <c r="F8668">
        <v>27</v>
      </c>
      <c r="G8668">
        <v>2018</v>
      </c>
      <c r="H8668">
        <v>1</v>
      </c>
      <c r="I8668">
        <v>30</v>
      </c>
      <c r="J8668" s="3">
        <v>43130</v>
      </c>
      <c r="K8668" t="s">
        <v>45426</v>
      </c>
      <c r="L8668" t="s">
        <v>18148</v>
      </c>
      <c r="M8668" t="s">
        <v>29840</v>
      </c>
      <c r="N8668" t="s">
        <v>35881</v>
      </c>
      <c r="O8668" t="s">
        <v>40525</v>
      </c>
    </row>
    <row r="8669" spans="1:15" x14ac:dyDescent="0.2">
      <c r="A8669" t="s">
        <v>5859</v>
      </c>
      <c r="B8669" t="s">
        <v>12283</v>
      </c>
      <c r="C8669" t="s">
        <v>50317</v>
      </c>
      <c r="D8669" t="str">
        <f>VLOOKUP(C8669,key!A$2:B$634,2,FALSE)</f>
        <v>Kitaf wa al-Baqi</v>
      </c>
      <c r="E8669" t="str">
        <f>VLOOKUP(D8669,key!B$2:D$634,2,FALSE)</f>
        <v>YEM269</v>
      </c>
      <c r="F8669">
        <v>27</v>
      </c>
      <c r="G8669">
        <v>2018</v>
      </c>
      <c r="H8669">
        <v>1</v>
      </c>
      <c r="I8669">
        <v>30</v>
      </c>
      <c r="J8669" s="3">
        <v>43130</v>
      </c>
      <c r="K8669" t="s">
        <v>45427</v>
      </c>
      <c r="L8669" t="s">
        <v>18149</v>
      </c>
      <c r="M8669" t="s">
        <v>29841</v>
      </c>
      <c r="N8669" t="s">
        <v>35881</v>
      </c>
      <c r="O8669" t="s">
        <v>40522</v>
      </c>
    </row>
    <row r="8670" spans="1:15" x14ac:dyDescent="0.2">
      <c r="A8670" t="s">
        <v>5860</v>
      </c>
      <c r="B8670" t="s">
        <v>12283</v>
      </c>
      <c r="C8670" t="s">
        <v>50317</v>
      </c>
      <c r="D8670" t="str">
        <f>VLOOKUP(C8670,key!A$2:B$634,2,FALSE)</f>
        <v>Kitaf wa al-Baqi</v>
      </c>
      <c r="E8670" t="str">
        <f>VLOOKUP(D8670,key!B$2:D$634,2,FALSE)</f>
        <v>YEM269</v>
      </c>
      <c r="F8670">
        <v>27</v>
      </c>
      <c r="G8670">
        <v>2018</v>
      </c>
      <c r="H8670">
        <v>1</v>
      </c>
      <c r="I8670">
        <v>30</v>
      </c>
      <c r="J8670" s="3">
        <v>43130</v>
      </c>
      <c r="K8670" t="s">
        <v>45427</v>
      </c>
      <c r="L8670" t="s">
        <v>18150</v>
      </c>
      <c r="M8670" t="s">
        <v>29842</v>
      </c>
      <c r="N8670" t="s">
        <v>35881</v>
      </c>
      <c r="O8670" t="s">
        <v>40526</v>
      </c>
    </row>
    <row r="8671" spans="1:15" x14ac:dyDescent="0.2">
      <c r="A8671" t="s">
        <v>5861</v>
      </c>
      <c r="B8671" t="s">
        <v>12283</v>
      </c>
      <c r="C8671" t="s">
        <v>50317</v>
      </c>
      <c r="D8671" t="str">
        <f>VLOOKUP(C8671,key!A$2:B$634,2,FALSE)</f>
        <v>Kitaf wa al-Baqi</v>
      </c>
      <c r="E8671" t="str">
        <f>VLOOKUP(D8671,key!B$2:D$634,2,FALSE)</f>
        <v>YEM269</v>
      </c>
      <c r="F8671">
        <v>27</v>
      </c>
      <c r="G8671">
        <v>2018</v>
      </c>
      <c r="H8671">
        <v>1</v>
      </c>
      <c r="I8671">
        <v>30</v>
      </c>
      <c r="J8671" s="3">
        <v>43130</v>
      </c>
      <c r="K8671" t="s">
        <v>45427</v>
      </c>
      <c r="L8671" t="s">
        <v>18151</v>
      </c>
      <c r="M8671" t="s">
        <v>29843</v>
      </c>
      <c r="N8671" t="s">
        <v>35881</v>
      </c>
      <c r="O8671" t="s">
        <v>40527</v>
      </c>
    </row>
    <row r="8672" spans="1:15" x14ac:dyDescent="0.2">
      <c r="A8672" t="s">
        <v>5951</v>
      </c>
      <c r="B8672" t="s">
        <v>12283</v>
      </c>
      <c r="C8672" t="s">
        <v>50317</v>
      </c>
      <c r="D8672" t="str">
        <f>VLOOKUP(C8672,key!A$2:B$634,2,FALSE)</f>
        <v>Kitaf wa al-Baqi</v>
      </c>
      <c r="E8672" t="str">
        <f>VLOOKUP(D8672,key!B$2:D$634,2,FALSE)</f>
        <v>YEM269</v>
      </c>
      <c r="F8672">
        <v>27</v>
      </c>
      <c r="G8672">
        <v>2018</v>
      </c>
      <c r="H8672">
        <v>1</v>
      </c>
      <c r="I8672">
        <v>31</v>
      </c>
      <c r="J8672" s="3">
        <v>43131</v>
      </c>
      <c r="K8672" t="s">
        <v>45427</v>
      </c>
      <c r="L8672" t="s">
        <v>18233</v>
      </c>
      <c r="M8672" t="s">
        <v>29926</v>
      </c>
      <c r="N8672" t="s">
        <v>35882</v>
      </c>
      <c r="O8672" t="s">
        <v>40592</v>
      </c>
    </row>
    <row r="8673" spans="1:15" x14ac:dyDescent="0.2">
      <c r="A8673" t="s">
        <v>6024</v>
      </c>
      <c r="B8673" t="s">
        <v>12283</v>
      </c>
      <c r="C8673" t="s">
        <v>50317</v>
      </c>
      <c r="D8673" t="str">
        <f>VLOOKUP(C8673,key!A$2:B$634,2,FALSE)</f>
        <v>Kitaf wa al-Baqi</v>
      </c>
      <c r="E8673" t="str">
        <f>VLOOKUP(D8673,key!B$2:D$634,2,FALSE)</f>
        <v>YEM269</v>
      </c>
      <c r="F8673">
        <v>27</v>
      </c>
      <c r="G8673">
        <v>2018</v>
      </c>
      <c r="H8673">
        <v>2</v>
      </c>
      <c r="I8673">
        <v>1</v>
      </c>
      <c r="J8673" s="3">
        <v>43132</v>
      </c>
      <c r="K8673" t="s">
        <v>45426</v>
      </c>
      <c r="L8673" t="s">
        <v>18303</v>
      </c>
      <c r="M8673" t="s">
        <v>29998</v>
      </c>
      <c r="N8673" t="s">
        <v>35881</v>
      </c>
      <c r="O8673" t="s">
        <v>40655</v>
      </c>
    </row>
    <row r="8674" spans="1:15" x14ac:dyDescent="0.2">
      <c r="A8674" t="s">
        <v>6025</v>
      </c>
      <c r="B8674" t="s">
        <v>12283</v>
      </c>
      <c r="C8674" t="s">
        <v>50317</v>
      </c>
      <c r="D8674" t="str">
        <f>VLOOKUP(C8674,key!A$2:B$634,2,FALSE)</f>
        <v>Kitaf wa al-Baqi</v>
      </c>
      <c r="E8674" t="str">
        <f>VLOOKUP(D8674,key!B$2:D$634,2,FALSE)</f>
        <v>YEM269</v>
      </c>
      <c r="F8674">
        <v>27</v>
      </c>
      <c r="G8674">
        <v>2018</v>
      </c>
      <c r="H8674">
        <v>2</v>
      </c>
      <c r="I8674">
        <v>1</v>
      </c>
      <c r="J8674" s="3">
        <v>43132</v>
      </c>
      <c r="K8674" t="s">
        <v>45426</v>
      </c>
      <c r="L8674" t="s">
        <v>18304</v>
      </c>
      <c r="M8674" t="s">
        <v>29999</v>
      </c>
      <c r="N8674" t="s">
        <v>35881</v>
      </c>
      <c r="O8674" t="s">
        <v>40656</v>
      </c>
    </row>
    <row r="8675" spans="1:15" x14ac:dyDescent="0.2">
      <c r="A8675" t="s">
        <v>6026</v>
      </c>
      <c r="B8675" t="s">
        <v>12283</v>
      </c>
      <c r="C8675" t="s">
        <v>50317</v>
      </c>
      <c r="D8675" t="str">
        <f>VLOOKUP(C8675,key!A$2:B$634,2,FALSE)</f>
        <v>Kitaf wa al-Baqi</v>
      </c>
      <c r="E8675" t="str">
        <f>VLOOKUP(D8675,key!B$2:D$634,2,FALSE)</f>
        <v>YEM269</v>
      </c>
      <c r="F8675">
        <v>27</v>
      </c>
      <c r="G8675">
        <v>2018</v>
      </c>
      <c r="H8675">
        <v>2</v>
      </c>
      <c r="I8675">
        <v>1</v>
      </c>
      <c r="J8675" s="3">
        <v>43132</v>
      </c>
      <c r="K8675" t="s">
        <v>45427</v>
      </c>
      <c r="L8675" t="s">
        <v>18305</v>
      </c>
      <c r="M8675" t="s">
        <v>30000</v>
      </c>
      <c r="N8675" t="s">
        <v>35881</v>
      </c>
      <c r="O8675" t="s">
        <v>40657</v>
      </c>
    </row>
    <row r="8676" spans="1:15" x14ac:dyDescent="0.2">
      <c r="A8676" t="s">
        <v>6027</v>
      </c>
      <c r="B8676" t="s">
        <v>12283</v>
      </c>
      <c r="C8676" t="s">
        <v>50317</v>
      </c>
      <c r="D8676" t="str">
        <f>VLOOKUP(C8676,key!A$2:B$634,2,FALSE)</f>
        <v>Kitaf wa al-Baqi</v>
      </c>
      <c r="E8676" t="str">
        <f>VLOOKUP(D8676,key!B$2:D$634,2,FALSE)</f>
        <v>YEM269</v>
      </c>
      <c r="F8676">
        <v>27</v>
      </c>
      <c r="G8676">
        <v>2018</v>
      </c>
      <c r="H8676">
        <v>2</v>
      </c>
      <c r="I8676">
        <v>1</v>
      </c>
      <c r="J8676" s="3">
        <v>43132</v>
      </c>
      <c r="K8676" t="s">
        <v>45427</v>
      </c>
      <c r="L8676" t="s">
        <v>18306</v>
      </c>
      <c r="M8676" t="s">
        <v>30001</v>
      </c>
      <c r="N8676" t="s">
        <v>35881</v>
      </c>
      <c r="O8676" t="s">
        <v>40658</v>
      </c>
    </row>
    <row r="8677" spans="1:15" x14ac:dyDescent="0.2">
      <c r="A8677" t="s">
        <v>6148</v>
      </c>
      <c r="B8677" t="s">
        <v>12283</v>
      </c>
      <c r="C8677" t="s">
        <v>50317</v>
      </c>
      <c r="D8677" t="str">
        <f>VLOOKUP(C8677,key!A$2:B$634,2,FALSE)</f>
        <v>Kitaf wa al-Baqi</v>
      </c>
      <c r="E8677" t="str">
        <f>VLOOKUP(D8677,key!B$2:D$634,2,FALSE)</f>
        <v>YEM269</v>
      </c>
      <c r="F8677">
        <v>27</v>
      </c>
      <c r="G8677">
        <v>2018</v>
      </c>
      <c r="H8677">
        <v>2</v>
      </c>
      <c r="I8677">
        <v>3</v>
      </c>
      <c r="J8677" s="3">
        <v>43134</v>
      </c>
      <c r="K8677" t="s">
        <v>45427</v>
      </c>
      <c r="L8677" t="s">
        <v>18416</v>
      </c>
      <c r="M8677" t="s">
        <v>30112</v>
      </c>
      <c r="N8677" t="s">
        <v>35881</v>
      </c>
      <c r="O8677" t="s">
        <v>40752</v>
      </c>
    </row>
    <row r="8678" spans="1:15" x14ac:dyDescent="0.2">
      <c r="A8678" t="s">
        <v>6149</v>
      </c>
      <c r="B8678" t="s">
        <v>12283</v>
      </c>
      <c r="C8678" t="s">
        <v>50317</v>
      </c>
      <c r="D8678" t="str">
        <f>VLOOKUP(C8678,key!A$2:B$634,2,FALSE)</f>
        <v>Kitaf wa al-Baqi</v>
      </c>
      <c r="E8678" t="str">
        <f>VLOOKUP(D8678,key!B$2:D$634,2,FALSE)</f>
        <v>YEM269</v>
      </c>
      <c r="F8678">
        <v>27</v>
      </c>
      <c r="G8678">
        <v>2018</v>
      </c>
      <c r="H8678">
        <v>2</v>
      </c>
      <c r="I8678">
        <v>3</v>
      </c>
      <c r="J8678" s="3">
        <v>43134</v>
      </c>
      <c r="K8678" t="s">
        <v>45427</v>
      </c>
      <c r="L8678" t="s">
        <v>18417</v>
      </c>
      <c r="M8678" t="s">
        <v>30113</v>
      </c>
      <c r="N8678" t="s">
        <v>35881</v>
      </c>
      <c r="O8678" t="s">
        <v>40751</v>
      </c>
    </row>
    <row r="8679" spans="1:15" x14ac:dyDescent="0.2">
      <c r="A8679" t="s">
        <v>6150</v>
      </c>
      <c r="B8679" t="s">
        <v>12283</v>
      </c>
      <c r="C8679" t="s">
        <v>50317</v>
      </c>
      <c r="D8679" t="str">
        <f>VLOOKUP(C8679,key!A$2:B$634,2,FALSE)</f>
        <v>Kitaf wa al-Baqi</v>
      </c>
      <c r="E8679" t="str">
        <f>VLOOKUP(D8679,key!B$2:D$634,2,FALSE)</f>
        <v>YEM269</v>
      </c>
      <c r="F8679">
        <v>27</v>
      </c>
      <c r="G8679">
        <v>2018</v>
      </c>
      <c r="H8679">
        <v>2</v>
      </c>
      <c r="I8679">
        <v>3</v>
      </c>
      <c r="J8679" s="3">
        <v>43134</v>
      </c>
      <c r="K8679" t="s">
        <v>45427</v>
      </c>
      <c r="L8679" t="s">
        <v>18418</v>
      </c>
      <c r="M8679" t="s">
        <v>30114</v>
      </c>
      <c r="N8679" t="s">
        <v>35881</v>
      </c>
      <c r="O8679" t="s">
        <v>40751</v>
      </c>
    </row>
    <row r="8680" spans="1:15" x14ac:dyDescent="0.2">
      <c r="A8680" t="s">
        <v>6230</v>
      </c>
      <c r="B8680" t="s">
        <v>12283</v>
      </c>
      <c r="C8680" t="s">
        <v>50317</v>
      </c>
      <c r="D8680" t="str">
        <f>VLOOKUP(C8680,key!A$2:B$634,2,FALSE)</f>
        <v>Kitaf wa al-Baqi</v>
      </c>
      <c r="E8680" t="str">
        <f>VLOOKUP(D8680,key!B$2:D$634,2,FALSE)</f>
        <v>YEM269</v>
      </c>
      <c r="F8680">
        <v>27</v>
      </c>
      <c r="G8680">
        <v>2018</v>
      </c>
      <c r="H8680">
        <v>2</v>
      </c>
      <c r="I8680">
        <v>4</v>
      </c>
      <c r="J8680" s="3">
        <v>43135</v>
      </c>
      <c r="K8680" t="s">
        <v>45426</v>
      </c>
      <c r="L8680" t="s">
        <v>18496</v>
      </c>
      <c r="M8680" t="s">
        <v>30193</v>
      </c>
      <c r="N8680" t="s">
        <v>35881</v>
      </c>
      <c r="O8680" t="s">
        <v>40813</v>
      </c>
    </row>
    <row r="8681" spans="1:15" x14ac:dyDescent="0.2">
      <c r="A8681" t="s">
        <v>6343</v>
      </c>
      <c r="B8681" t="s">
        <v>12283</v>
      </c>
      <c r="C8681" t="s">
        <v>50317</v>
      </c>
      <c r="D8681" t="str">
        <f>VLOOKUP(C8681,key!A$2:B$634,2,FALSE)</f>
        <v>Kitaf wa al-Baqi</v>
      </c>
      <c r="E8681" t="str">
        <f>VLOOKUP(D8681,key!B$2:D$634,2,FALSE)</f>
        <v>YEM269</v>
      </c>
      <c r="F8681">
        <v>28</v>
      </c>
      <c r="G8681">
        <v>2018</v>
      </c>
      <c r="H8681">
        <v>2</v>
      </c>
      <c r="I8681">
        <v>5</v>
      </c>
      <c r="J8681" s="3">
        <v>43136</v>
      </c>
      <c r="K8681" t="s">
        <v>45426</v>
      </c>
      <c r="L8681" t="s">
        <v>18595</v>
      </c>
      <c r="M8681" t="s">
        <v>30292</v>
      </c>
      <c r="N8681" t="s">
        <v>35881</v>
      </c>
      <c r="O8681" t="s">
        <v>40884</v>
      </c>
    </row>
    <row r="8682" spans="1:15" x14ac:dyDescent="0.2">
      <c r="A8682" t="s">
        <v>6344</v>
      </c>
      <c r="B8682" t="s">
        <v>12283</v>
      </c>
      <c r="C8682" t="s">
        <v>50317</v>
      </c>
      <c r="D8682" t="str">
        <f>VLOOKUP(C8682,key!A$2:B$634,2,FALSE)</f>
        <v>Kitaf wa al-Baqi</v>
      </c>
      <c r="E8682" t="str">
        <f>VLOOKUP(D8682,key!B$2:D$634,2,FALSE)</f>
        <v>YEM269</v>
      </c>
      <c r="F8682">
        <v>28</v>
      </c>
      <c r="G8682">
        <v>2018</v>
      </c>
      <c r="H8682">
        <v>2</v>
      </c>
      <c r="I8682">
        <v>5</v>
      </c>
      <c r="J8682" s="3">
        <v>43136</v>
      </c>
      <c r="K8682" t="s">
        <v>45426</v>
      </c>
      <c r="L8682" t="s">
        <v>18596</v>
      </c>
      <c r="M8682" t="s">
        <v>30293</v>
      </c>
      <c r="N8682" t="s">
        <v>35881</v>
      </c>
      <c r="O8682" t="s">
        <v>40885</v>
      </c>
    </row>
    <row r="8683" spans="1:15" x14ac:dyDescent="0.2">
      <c r="A8683" t="s">
        <v>6345</v>
      </c>
      <c r="B8683" t="s">
        <v>12283</v>
      </c>
      <c r="C8683" t="s">
        <v>50317</v>
      </c>
      <c r="D8683" t="str">
        <f>VLOOKUP(C8683,key!A$2:B$634,2,FALSE)</f>
        <v>Kitaf wa al-Baqi</v>
      </c>
      <c r="E8683" t="str">
        <f>VLOOKUP(D8683,key!B$2:D$634,2,FALSE)</f>
        <v>YEM269</v>
      </c>
      <c r="F8683">
        <v>28</v>
      </c>
      <c r="G8683">
        <v>2018</v>
      </c>
      <c r="H8683">
        <v>2</v>
      </c>
      <c r="I8683">
        <v>5</v>
      </c>
      <c r="J8683" s="3">
        <v>43136</v>
      </c>
      <c r="K8683" t="s">
        <v>45427</v>
      </c>
      <c r="L8683" t="s">
        <v>18596</v>
      </c>
      <c r="M8683" t="s">
        <v>30293</v>
      </c>
      <c r="N8683" t="s">
        <v>35881</v>
      </c>
      <c r="O8683" t="s">
        <v>40885</v>
      </c>
    </row>
    <row r="8684" spans="1:15" x14ac:dyDescent="0.2">
      <c r="A8684" t="s">
        <v>6500</v>
      </c>
      <c r="B8684" t="s">
        <v>12283</v>
      </c>
      <c r="C8684" t="s">
        <v>50317</v>
      </c>
      <c r="D8684" t="str">
        <f>VLOOKUP(C8684,key!A$2:B$634,2,FALSE)</f>
        <v>Kitaf wa al-Baqi</v>
      </c>
      <c r="E8684" t="str">
        <f>VLOOKUP(D8684,key!B$2:D$634,2,FALSE)</f>
        <v>YEM269</v>
      </c>
      <c r="F8684">
        <v>28</v>
      </c>
      <c r="G8684">
        <v>2018</v>
      </c>
      <c r="H8684">
        <v>2</v>
      </c>
      <c r="I8684">
        <v>7</v>
      </c>
      <c r="J8684" s="3">
        <v>43138</v>
      </c>
      <c r="K8684" t="s">
        <v>45426</v>
      </c>
      <c r="L8684" t="s">
        <v>18740</v>
      </c>
      <c r="M8684" t="s">
        <v>30437</v>
      </c>
      <c r="N8684" t="s">
        <v>35881</v>
      </c>
      <c r="O8684" t="s">
        <v>40992</v>
      </c>
    </row>
    <row r="8685" spans="1:15" x14ac:dyDescent="0.2">
      <c r="A8685" t="s">
        <v>6501</v>
      </c>
      <c r="B8685" t="s">
        <v>12283</v>
      </c>
      <c r="C8685" t="s">
        <v>50317</v>
      </c>
      <c r="D8685" t="str">
        <f>VLOOKUP(C8685,key!A$2:B$634,2,FALSE)</f>
        <v>Kitaf wa al-Baqi</v>
      </c>
      <c r="E8685" t="str">
        <f>VLOOKUP(D8685,key!B$2:D$634,2,FALSE)</f>
        <v>YEM269</v>
      </c>
      <c r="F8685">
        <v>28</v>
      </c>
      <c r="G8685">
        <v>2018</v>
      </c>
      <c r="H8685">
        <v>2</v>
      </c>
      <c r="I8685">
        <v>7</v>
      </c>
      <c r="J8685" s="3">
        <v>43138</v>
      </c>
      <c r="K8685" t="s">
        <v>45426</v>
      </c>
      <c r="L8685" t="s">
        <v>18741</v>
      </c>
      <c r="M8685" t="s">
        <v>30438</v>
      </c>
      <c r="N8685" t="s">
        <v>35881</v>
      </c>
      <c r="O8685" t="s">
        <v>40992</v>
      </c>
    </row>
    <row r="8686" spans="1:15" x14ac:dyDescent="0.2">
      <c r="A8686" t="s">
        <v>6502</v>
      </c>
      <c r="B8686" t="s">
        <v>12283</v>
      </c>
      <c r="C8686" t="s">
        <v>50317</v>
      </c>
      <c r="D8686" t="str">
        <f>VLOOKUP(C8686,key!A$2:B$634,2,FALSE)</f>
        <v>Kitaf wa al-Baqi</v>
      </c>
      <c r="E8686" t="str">
        <f>VLOOKUP(D8686,key!B$2:D$634,2,FALSE)</f>
        <v>YEM269</v>
      </c>
      <c r="F8686">
        <v>28</v>
      </c>
      <c r="G8686">
        <v>2018</v>
      </c>
      <c r="H8686">
        <v>2</v>
      </c>
      <c r="I8686">
        <v>7</v>
      </c>
      <c r="J8686" s="3">
        <v>43138</v>
      </c>
      <c r="K8686" t="s">
        <v>45427</v>
      </c>
      <c r="L8686" t="s">
        <v>18742</v>
      </c>
      <c r="M8686" t="s">
        <v>30439</v>
      </c>
      <c r="N8686" t="s">
        <v>35881</v>
      </c>
      <c r="O8686" t="s">
        <v>40996</v>
      </c>
    </row>
    <row r="8687" spans="1:15" x14ac:dyDescent="0.2">
      <c r="A8687" t="s">
        <v>6589</v>
      </c>
      <c r="B8687" t="s">
        <v>12283</v>
      </c>
      <c r="C8687" t="s">
        <v>50317</v>
      </c>
      <c r="D8687" t="str">
        <f>VLOOKUP(C8687,key!A$2:B$634,2,FALSE)</f>
        <v>Kitaf wa al-Baqi</v>
      </c>
      <c r="E8687" t="str">
        <f>VLOOKUP(D8687,key!B$2:D$634,2,FALSE)</f>
        <v>YEM269</v>
      </c>
      <c r="F8687">
        <v>28</v>
      </c>
      <c r="G8687">
        <v>2018</v>
      </c>
      <c r="H8687">
        <v>2</v>
      </c>
      <c r="I8687">
        <v>8</v>
      </c>
      <c r="J8687" s="3">
        <v>43139</v>
      </c>
      <c r="K8687" t="s">
        <v>45427</v>
      </c>
      <c r="L8687" t="s">
        <v>18822</v>
      </c>
      <c r="M8687" t="s">
        <v>30519</v>
      </c>
      <c r="N8687" t="s">
        <v>35881</v>
      </c>
      <c r="O8687" t="s">
        <v>41017</v>
      </c>
    </row>
    <row r="8688" spans="1:15" x14ac:dyDescent="0.2">
      <c r="A8688" t="s">
        <v>6590</v>
      </c>
      <c r="B8688" t="s">
        <v>12283</v>
      </c>
      <c r="C8688" t="s">
        <v>50317</v>
      </c>
      <c r="D8688" t="str">
        <f>VLOOKUP(C8688,key!A$2:B$634,2,FALSE)</f>
        <v>Kitaf wa al-Baqi</v>
      </c>
      <c r="E8688" t="str">
        <f>VLOOKUP(D8688,key!B$2:D$634,2,FALSE)</f>
        <v>YEM269</v>
      </c>
      <c r="F8688">
        <v>28</v>
      </c>
      <c r="G8688">
        <v>2018</v>
      </c>
      <c r="H8688">
        <v>2</v>
      </c>
      <c r="I8688">
        <v>8</v>
      </c>
      <c r="J8688" s="3">
        <v>43139</v>
      </c>
      <c r="K8688" t="s">
        <v>45427</v>
      </c>
      <c r="L8688" t="s">
        <v>18823</v>
      </c>
      <c r="M8688" t="s">
        <v>30520</v>
      </c>
      <c r="N8688" t="s">
        <v>35881</v>
      </c>
      <c r="O8688" t="s">
        <v>41017</v>
      </c>
    </row>
    <row r="8689" spans="1:15" x14ac:dyDescent="0.2">
      <c r="A8689" t="s">
        <v>6591</v>
      </c>
      <c r="B8689" t="s">
        <v>12283</v>
      </c>
      <c r="C8689" t="s">
        <v>50317</v>
      </c>
      <c r="D8689" t="str">
        <f>VLOOKUP(C8689,key!A$2:B$634,2,FALSE)</f>
        <v>Kitaf wa al-Baqi</v>
      </c>
      <c r="E8689" t="str">
        <f>VLOOKUP(D8689,key!B$2:D$634,2,FALSE)</f>
        <v>YEM269</v>
      </c>
      <c r="F8689">
        <v>28</v>
      </c>
      <c r="G8689">
        <v>2018</v>
      </c>
      <c r="H8689">
        <v>2</v>
      </c>
      <c r="I8689">
        <v>8</v>
      </c>
      <c r="J8689" s="3">
        <v>43139</v>
      </c>
      <c r="K8689" t="s">
        <v>45427</v>
      </c>
      <c r="L8689" t="s">
        <v>18824</v>
      </c>
      <c r="M8689" t="s">
        <v>30521</v>
      </c>
      <c r="N8689" t="s">
        <v>35881</v>
      </c>
      <c r="O8689" t="s">
        <v>41017</v>
      </c>
    </row>
    <row r="8690" spans="1:15" x14ac:dyDescent="0.2">
      <c r="A8690" t="s">
        <v>6671</v>
      </c>
      <c r="B8690" t="s">
        <v>12283</v>
      </c>
      <c r="C8690" t="s">
        <v>50317</v>
      </c>
      <c r="D8690" t="str">
        <f>VLOOKUP(C8690,key!A$2:B$634,2,FALSE)</f>
        <v>Kitaf wa al-Baqi</v>
      </c>
      <c r="E8690" t="str">
        <f>VLOOKUP(D8690,key!B$2:D$634,2,FALSE)</f>
        <v>YEM269</v>
      </c>
      <c r="F8690">
        <v>28</v>
      </c>
      <c r="G8690">
        <v>2018</v>
      </c>
      <c r="H8690">
        <v>2</v>
      </c>
      <c r="I8690">
        <v>9</v>
      </c>
      <c r="J8690" s="3">
        <v>43140</v>
      </c>
      <c r="K8690" t="s">
        <v>45426</v>
      </c>
      <c r="L8690" t="s">
        <v>18887</v>
      </c>
      <c r="M8690" t="s">
        <v>30583</v>
      </c>
      <c r="N8690" t="s">
        <v>35881</v>
      </c>
      <c r="O8690" t="s">
        <v>41114</v>
      </c>
    </row>
    <row r="8691" spans="1:15" x14ac:dyDescent="0.2">
      <c r="A8691" t="s">
        <v>6736</v>
      </c>
      <c r="B8691" t="s">
        <v>12283</v>
      </c>
      <c r="C8691" t="s">
        <v>50317</v>
      </c>
      <c r="D8691" t="str">
        <f>VLOOKUP(C8691,key!A$2:B$634,2,FALSE)</f>
        <v>Kitaf wa al-Baqi</v>
      </c>
      <c r="E8691" t="str">
        <f>VLOOKUP(D8691,key!B$2:D$634,2,FALSE)</f>
        <v>YEM269</v>
      </c>
      <c r="F8691">
        <v>28</v>
      </c>
      <c r="G8691">
        <v>2018</v>
      </c>
      <c r="H8691">
        <v>2</v>
      </c>
      <c r="I8691">
        <v>10</v>
      </c>
      <c r="J8691" s="3">
        <v>43141</v>
      </c>
      <c r="K8691" t="s">
        <v>45426</v>
      </c>
      <c r="L8691" t="s">
        <v>18949</v>
      </c>
      <c r="M8691" t="s">
        <v>30643</v>
      </c>
      <c r="N8691" t="s">
        <v>35881</v>
      </c>
      <c r="O8691" t="s">
        <v>41164</v>
      </c>
    </row>
    <row r="8692" spans="1:15" x14ac:dyDescent="0.2">
      <c r="A8692" t="s">
        <v>6737</v>
      </c>
      <c r="B8692" t="s">
        <v>12283</v>
      </c>
      <c r="C8692" t="s">
        <v>50317</v>
      </c>
      <c r="D8692" t="str">
        <f>VLOOKUP(C8692,key!A$2:B$634,2,FALSE)</f>
        <v>Kitaf wa al-Baqi</v>
      </c>
      <c r="E8692" t="str">
        <f>VLOOKUP(D8692,key!B$2:D$634,2,FALSE)</f>
        <v>YEM269</v>
      </c>
      <c r="F8692">
        <v>28</v>
      </c>
      <c r="G8692">
        <v>2018</v>
      </c>
      <c r="H8692">
        <v>2</v>
      </c>
      <c r="I8692">
        <v>10</v>
      </c>
      <c r="J8692" s="3">
        <v>43141</v>
      </c>
      <c r="K8692" t="s">
        <v>45426</v>
      </c>
      <c r="L8692" t="s">
        <v>18950</v>
      </c>
      <c r="M8692" t="s">
        <v>30644</v>
      </c>
      <c r="N8692" t="s">
        <v>35881</v>
      </c>
      <c r="O8692" t="s">
        <v>41165</v>
      </c>
    </row>
    <row r="8693" spans="1:15" x14ac:dyDescent="0.2">
      <c r="A8693" t="s">
        <v>6738</v>
      </c>
      <c r="B8693" t="s">
        <v>12283</v>
      </c>
      <c r="C8693" t="s">
        <v>50317</v>
      </c>
      <c r="D8693" t="str">
        <f>VLOOKUP(C8693,key!A$2:B$634,2,FALSE)</f>
        <v>Kitaf wa al-Baqi</v>
      </c>
      <c r="E8693" t="str">
        <f>VLOOKUP(D8693,key!B$2:D$634,2,FALSE)</f>
        <v>YEM269</v>
      </c>
      <c r="F8693">
        <v>28</v>
      </c>
      <c r="G8693">
        <v>2018</v>
      </c>
      <c r="H8693">
        <v>2</v>
      </c>
      <c r="I8693">
        <v>10</v>
      </c>
      <c r="J8693" s="3">
        <v>43141</v>
      </c>
      <c r="K8693" t="s">
        <v>45426</v>
      </c>
      <c r="L8693" t="s">
        <v>18951</v>
      </c>
      <c r="M8693" t="s">
        <v>30645</v>
      </c>
      <c r="N8693" t="s">
        <v>35881</v>
      </c>
      <c r="O8693" t="s">
        <v>41166</v>
      </c>
    </row>
    <row r="8694" spans="1:15" x14ac:dyDescent="0.2">
      <c r="A8694" t="s">
        <v>6739</v>
      </c>
      <c r="B8694" t="s">
        <v>12283</v>
      </c>
      <c r="C8694" t="s">
        <v>50317</v>
      </c>
      <c r="D8694" t="str">
        <f>VLOOKUP(C8694,key!A$2:B$634,2,FALSE)</f>
        <v>Kitaf wa al-Baqi</v>
      </c>
      <c r="E8694" t="str">
        <f>VLOOKUP(D8694,key!B$2:D$634,2,FALSE)</f>
        <v>YEM269</v>
      </c>
      <c r="F8694">
        <v>28</v>
      </c>
      <c r="G8694">
        <v>2018</v>
      </c>
      <c r="H8694">
        <v>2</v>
      </c>
      <c r="I8694">
        <v>10</v>
      </c>
      <c r="J8694" s="3">
        <v>43141</v>
      </c>
      <c r="K8694" t="s">
        <v>45426</v>
      </c>
      <c r="L8694" t="s">
        <v>18952</v>
      </c>
      <c r="M8694" t="s">
        <v>30646</v>
      </c>
      <c r="N8694" t="s">
        <v>35881</v>
      </c>
      <c r="O8694" t="s">
        <v>41167</v>
      </c>
    </row>
    <row r="8695" spans="1:15" x14ac:dyDescent="0.2">
      <c r="A8695" t="s">
        <v>6740</v>
      </c>
      <c r="B8695" t="s">
        <v>12283</v>
      </c>
      <c r="C8695" t="s">
        <v>50317</v>
      </c>
      <c r="D8695" t="str">
        <f>VLOOKUP(C8695,key!A$2:B$634,2,FALSE)</f>
        <v>Kitaf wa al-Baqi</v>
      </c>
      <c r="E8695" t="str">
        <f>VLOOKUP(D8695,key!B$2:D$634,2,FALSE)</f>
        <v>YEM269</v>
      </c>
      <c r="F8695">
        <v>28</v>
      </c>
      <c r="G8695">
        <v>2018</v>
      </c>
      <c r="H8695">
        <v>2</v>
      </c>
      <c r="I8695">
        <v>10</v>
      </c>
      <c r="J8695" s="3">
        <v>43141</v>
      </c>
      <c r="K8695" t="s">
        <v>45427</v>
      </c>
      <c r="L8695" t="s">
        <v>18948</v>
      </c>
      <c r="M8695" t="s">
        <v>30642</v>
      </c>
      <c r="N8695" t="s">
        <v>35881</v>
      </c>
      <c r="O8695" t="s">
        <v>41163</v>
      </c>
    </row>
    <row r="8696" spans="1:15" x14ac:dyDescent="0.2">
      <c r="A8696" t="s">
        <v>6741</v>
      </c>
      <c r="B8696" t="s">
        <v>12283</v>
      </c>
      <c r="C8696" t="s">
        <v>50317</v>
      </c>
      <c r="D8696" t="str">
        <f>VLOOKUP(C8696,key!A$2:B$634,2,FALSE)</f>
        <v>Kitaf wa al-Baqi</v>
      </c>
      <c r="E8696" t="str">
        <f>VLOOKUP(D8696,key!B$2:D$634,2,FALSE)</f>
        <v>YEM269</v>
      </c>
      <c r="F8696">
        <v>28</v>
      </c>
      <c r="G8696">
        <v>2018</v>
      </c>
      <c r="H8696">
        <v>2</v>
      </c>
      <c r="I8696">
        <v>10</v>
      </c>
      <c r="J8696" s="3">
        <v>43141</v>
      </c>
      <c r="K8696" t="s">
        <v>45427</v>
      </c>
      <c r="L8696" t="s">
        <v>18953</v>
      </c>
      <c r="M8696" t="s">
        <v>30647</v>
      </c>
      <c r="N8696" t="s">
        <v>35881</v>
      </c>
      <c r="O8696" t="s">
        <v>41168</v>
      </c>
    </row>
    <row r="8697" spans="1:15" x14ac:dyDescent="0.2">
      <c r="A8697" t="s">
        <v>6742</v>
      </c>
      <c r="B8697" t="s">
        <v>12283</v>
      </c>
      <c r="C8697" t="s">
        <v>50317</v>
      </c>
      <c r="D8697" t="str">
        <f>VLOOKUP(C8697,key!A$2:B$634,2,FALSE)</f>
        <v>Kitaf wa al-Baqi</v>
      </c>
      <c r="E8697" t="str">
        <f>VLOOKUP(D8697,key!B$2:D$634,2,FALSE)</f>
        <v>YEM269</v>
      </c>
      <c r="F8697">
        <v>28</v>
      </c>
      <c r="G8697">
        <v>2018</v>
      </c>
      <c r="H8697">
        <v>2</v>
      </c>
      <c r="I8697">
        <v>10</v>
      </c>
      <c r="J8697" s="3">
        <v>43141</v>
      </c>
      <c r="K8697" t="s">
        <v>45427</v>
      </c>
      <c r="L8697" t="s">
        <v>18951</v>
      </c>
      <c r="M8697" t="s">
        <v>30645</v>
      </c>
      <c r="N8697" t="s">
        <v>35881</v>
      </c>
      <c r="O8697" t="s">
        <v>41166</v>
      </c>
    </row>
    <row r="8698" spans="1:15" x14ac:dyDescent="0.2">
      <c r="A8698" t="s">
        <v>6743</v>
      </c>
      <c r="B8698" t="s">
        <v>12283</v>
      </c>
      <c r="C8698" t="s">
        <v>50317</v>
      </c>
      <c r="D8698" t="str">
        <f>VLOOKUP(C8698,key!A$2:B$634,2,FALSE)</f>
        <v>Kitaf wa al-Baqi</v>
      </c>
      <c r="E8698" t="str">
        <f>VLOOKUP(D8698,key!B$2:D$634,2,FALSE)</f>
        <v>YEM269</v>
      </c>
      <c r="F8698">
        <v>28</v>
      </c>
      <c r="G8698">
        <v>2018</v>
      </c>
      <c r="H8698">
        <v>2</v>
      </c>
      <c r="I8698">
        <v>10</v>
      </c>
      <c r="J8698" s="3">
        <v>43141</v>
      </c>
      <c r="K8698" t="s">
        <v>45431</v>
      </c>
      <c r="L8698" t="s">
        <v>18954</v>
      </c>
      <c r="M8698" t="s">
        <v>30648</v>
      </c>
      <c r="N8698" t="s">
        <v>35881</v>
      </c>
      <c r="O8698" t="s">
        <v>41163</v>
      </c>
    </row>
    <row r="8699" spans="1:15" x14ac:dyDescent="0.2">
      <c r="A8699" t="s">
        <v>6744</v>
      </c>
      <c r="B8699" t="s">
        <v>12283</v>
      </c>
      <c r="C8699" t="s">
        <v>50317</v>
      </c>
      <c r="D8699" t="str">
        <f>VLOOKUP(C8699,key!A$2:B$634,2,FALSE)</f>
        <v>Kitaf wa al-Baqi</v>
      </c>
      <c r="E8699" t="str">
        <f>VLOOKUP(D8699,key!B$2:D$634,2,FALSE)</f>
        <v>YEM269</v>
      </c>
      <c r="F8699">
        <v>28</v>
      </c>
      <c r="G8699">
        <v>2018</v>
      </c>
      <c r="H8699">
        <v>2</v>
      </c>
      <c r="I8699">
        <v>10</v>
      </c>
      <c r="J8699" s="3">
        <v>43141</v>
      </c>
      <c r="K8699" t="s">
        <v>12523</v>
      </c>
      <c r="L8699" t="s">
        <v>18955</v>
      </c>
      <c r="M8699" t="s">
        <v>30649</v>
      </c>
      <c r="N8699" t="s">
        <v>35881</v>
      </c>
      <c r="O8699" t="s">
        <v>41169</v>
      </c>
    </row>
    <row r="8700" spans="1:15" x14ac:dyDescent="0.2">
      <c r="A8700" t="s">
        <v>6926</v>
      </c>
      <c r="B8700" t="s">
        <v>12283</v>
      </c>
      <c r="C8700" t="s">
        <v>50317</v>
      </c>
      <c r="D8700" t="str">
        <f>VLOOKUP(C8700,key!A$2:B$634,2,FALSE)</f>
        <v>Kitaf wa al-Baqi</v>
      </c>
      <c r="E8700" t="str">
        <f>VLOOKUP(D8700,key!B$2:D$634,2,FALSE)</f>
        <v>YEM269</v>
      </c>
      <c r="F8700">
        <v>29</v>
      </c>
      <c r="G8700">
        <v>2018</v>
      </c>
      <c r="H8700">
        <v>2</v>
      </c>
      <c r="I8700">
        <v>12</v>
      </c>
      <c r="J8700" s="3">
        <v>43143</v>
      </c>
      <c r="K8700" t="s">
        <v>45426</v>
      </c>
      <c r="L8700" t="s">
        <v>19125</v>
      </c>
      <c r="M8700" t="s">
        <v>30821</v>
      </c>
      <c r="N8700" t="s">
        <v>35881</v>
      </c>
      <c r="O8700" t="s">
        <v>41308</v>
      </c>
    </row>
    <row r="8701" spans="1:15" x14ac:dyDescent="0.2">
      <c r="A8701" t="s">
        <v>7031</v>
      </c>
      <c r="B8701" t="s">
        <v>12283</v>
      </c>
      <c r="C8701" t="s">
        <v>50317</v>
      </c>
      <c r="D8701" t="str">
        <f>VLOOKUP(C8701,key!A$2:B$634,2,FALSE)</f>
        <v>Kitaf wa al-Baqi</v>
      </c>
      <c r="E8701" t="str">
        <f>VLOOKUP(D8701,key!B$2:D$634,2,FALSE)</f>
        <v>YEM269</v>
      </c>
      <c r="F8701">
        <v>29</v>
      </c>
      <c r="G8701">
        <v>2018</v>
      </c>
      <c r="H8701">
        <v>2</v>
      </c>
      <c r="I8701">
        <v>13</v>
      </c>
      <c r="J8701" s="3">
        <v>43144</v>
      </c>
      <c r="K8701" t="s">
        <v>45426</v>
      </c>
      <c r="L8701" t="s">
        <v>16319</v>
      </c>
      <c r="M8701" t="s">
        <v>30914</v>
      </c>
      <c r="N8701" t="s">
        <v>35881</v>
      </c>
      <c r="O8701" t="s">
        <v>41368</v>
      </c>
    </row>
    <row r="8702" spans="1:15" x14ac:dyDescent="0.2">
      <c r="A8702" t="s">
        <v>7032</v>
      </c>
      <c r="B8702" t="s">
        <v>12283</v>
      </c>
      <c r="C8702" t="s">
        <v>50317</v>
      </c>
      <c r="D8702" t="str">
        <f>VLOOKUP(C8702,key!A$2:B$634,2,FALSE)</f>
        <v>Kitaf wa al-Baqi</v>
      </c>
      <c r="E8702" t="str">
        <f>VLOOKUP(D8702,key!B$2:D$634,2,FALSE)</f>
        <v>YEM269</v>
      </c>
      <c r="F8702">
        <v>29</v>
      </c>
      <c r="G8702">
        <v>2018</v>
      </c>
      <c r="H8702">
        <v>2</v>
      </c>
      <c r="I8702">
        <v>13</v>
      </c>
      <c r="J8702" s="3">
        <v>43144</v>
      </c>
      <c r="K8702" t="s">
        <v>45426</v>
      </c>
      <c r="L8702" t="s">
        <v>19218</v>
      </c>
      <c r="M8702" t="s">
        <v>30915</v>
      </c>
      <c r="N8702" t="s">
        <v>35881</v>
      </c>
      <c r="O8702" t="s">
        <v>41370</v>
      </c>
    </row>
    <row r="8703" spans="1:15" x14ac:dyDescent="0.2">
      <c r="A8703" t="s">
        <v>7226</v>
      </c>
      <c r="B8703" t="s">
        <v>12283</v>
      </c>
      <c r="C8703" t="s">
        <v>50317</v>
      </c>
      <c r="D8703" t="str">
        <f>VLOOKUP(C8703,key!A$2:B$634,2,FALSE)</f>
        <v>Kitaf wa al-Baqi</v>
      </c>
      <c r="E8703" t="str">
        <f>VLOOKUP(D8703,key!B$2:D$634,2,FALSE)</f>
        <v>YEM269</v>
      </c>
      <c r="F8703">
        <v>29</v>
      </c>
      <c r="G8703">
        <v>2018</v>
      </c>
      <c r="H8703">
        <v>2</v>
      </c>
      <c r="I8703">
        <v>15</v>
      </c>
      <c r="J8703" s="3">
        <v>43146</v>
      </c>
      <c r="K8703" t="s">
        <v>45426</v>
      </c>
      <c r="L8703" t="s">
        <v>19398</v>
      </c>
      <c r="M8703" t="s">
        <v>31096</v>
      </c>
      <c r="N8703" t="s">
        <v>35881</v>
      </c>
      <c r="O8703" t="s">
        <v>41502</v>
      </c>
    </row>
    <row r="8704" spans="1:15" x14ac:dyDescent="0.2">
      <c r="A8704" t="s">
        <v>7305</v>
      </c>
      <c r="B8704" t="s">
        <v>12283</v>
      </c>
      <c r="C8704" t="s">
        <v>50317</v>
      </c>
      <c r="D8704" t="str">
        <f>VLOOKUP(C8704,key!A$2:B$634,2,FALSE)</f>
        <v>Kitaf wa al-Baqi</v>
      </c>
      <c r="E8704" t="str">
        <f>VLOOKUP(D8704,key!B$2:D$634,2,FALSE)</f>
        <v>YEM269</v>
      </c>
      <c r="F8704">
        <v>29</v>
      </c>
      <c r="G8704">
        <v>2018</v>
      </c>
      <c r="H8704">
        <v>2</v>
      </c>
      <c r="I8704">
        <v>16</v>
      </c>
      <c r="J8704" s="3">
        <v>43147</v>
      </c>
      <c r="K8704" t="s">
        <v>45426</v>
      </c>
      <c r="L8704" t="s">
        <v>19473</v>
      </c>
      <c r="M8704" t="s">
        <v>31172</v>
      </c>
      <c r="N8704" t="s">
        <v>35881</v>
      </c>
      <c r="O8704" t="s">
        <v>41560</v>
      </c>
    </row>
    <row r="8705" spans="1:15" x14ac:dyDescent="0.2">
      <c r="A8705" t="s">
        <v>7306</v>
      </c>
      <c r="B8705" t="s">
        <v>12283</v>
      </c>
      <c r="C8705" t="s">
        <v>50317</v>
      </c>
      <c r="D8705" t="str">
        <f>VLOOKUP(C8705,key!A$2:B$634,2,FALSE)</f>
        <v>Kitaf wa al-Baqi</v>
      </c>
      <c r="E8705" t="str">
        <f>VLOOKUP(D8705,key!B$2:D$634,2,FALSE)</f>
        <v>YEM269</v>
      </c>
      <c r="F8705">
        <v>29</v>
      </c>
      <c r="G8705">
        <v>2018</v>
      </c>
      <c r="H8705">
        <v>2</v>
      </c>
      <c r="I8705">
        <v>16</v>
      </c>
      <c r="J8705" s="3">
        <v>43147</v>
      </c>
      <c r="K8705" t="s">
        <v>45427</v>
      </c>
      <c r="L8705" t="s">
        <v>19474</v>
      </c>
      <c r="M8705" t="s">
        <v>31173</v>
      </c>
      <c r="N8705" t="s">
        <v>35881</v>
      </c>
      <c r="O8705" t="s">
        <v>41561</v>
      </c>
    </row>
    <row r="8706" spans="1:15" x14ac:dyDescent="0.2">
      <c r="A8706" t="s">
        <v>7307</v>
      </c>
      <c r="B8706" t="s">
        <v>12283</v>
      </c>
      <c r="C8706" t="s">
        <v>50317</v>
      </c>
      <c r="D8706" t="str">
        <f>VLOOKUP(C8706,key!A$2:B$634,2,FALSE)</f>
        <v>Kitaf wa al-Baqi</v>
      </c>
      <c r="E8706" t="str">
        <f>VLOOKUP(D8706,key!B$2:D$634,2,FALSE)</f>
        <v>YEM269</v>
      </c>
      <c r="F8706">
        <v>29</v>
      </c>
      <c r="G8706">
        <v>2018</v>
      </c>
      <c r="H8706">
        <v>2</v>
      </c>
      <c r="I8706">
        <v>16</v>
      </c>
      <c r="J8706" s="3">
        <v>43147</v>
      </c>
      <c r="K8706" t="s">
        <v>45427</v>
      </c>
      <c r="L8706" t="s">
        <v>19475</v>
      </c>
      <c r="M8706" t="s">
        <v>31174</v>
      </c>
      <c r="N8706" t="s">
        <v>35881</v>
      </c>
      <c r="O8706" t="s">
        <v>41562</v>
      </c>
    </row>
    <row r="8707" spans="1:15" x14ac:dyDescent="0.2">
      <c r="A8707" t="s">
        <v>7308</v>
      </c>
      <c r="B8707" t="s">
        <v>12283</v>
      </c>
      <c r="C8707" t="s">
        <v>50317</v>
      </c>
      <c r="D8707" t="str">
        <f>VLOOKUP(C8707,key!A$2:B$634,2,FALSE)</f>
        <v>Kitaf wa al-Baqi</v>
      </c>
      <c r="E8707" t="str">
        <f>VLOOKUP(D8707,key!B$2:D$634,2,FALSE)</f>
        <v>YEM269</v>
      </c>
      <c r="F8707">
        <v>29</v>
      </c>
      <c r="G8707">
        <v>2018</v>
      </c>
      <c r="H8707">
        <v>2</v>
      </c>
      <c r="I8707">
        <v>16</v>
      </c>
      <c r="J8707" s="3">
        <v>43147</v>
      </c>
      <c r="K8707" t="s">
        <v>12523</v>
      </c>
      <c r="L8707" t="s">
        <v>19476</v>
      </c>
      <c r="M8707" t="s">
        <v>31175</v>
      </c>
      <c r="N8707" t="s">
        <v>35881</v>
      </c>
      <c r="O8707" t="s">
        <v>41563</v>
      </c>
    </row>
    <row r="8708" spans="1:15" x14ac:dyDescent="0.2">
      <c r="A8708" t="s">
        <v>7389</v>
      </c>
      <c r="B8708" t="s">
        <v>12283</v>
      </c>
      <c r="C8708" t="s">
        <v>50317</v>
      </c>
      <c r="D8708" t="str">
        <f>VLOOKUP(C8708,key!A$2:B$634,2,FALSE)</f>
        <v>Kitaf wa al-Baqi</v>
      </c>
      <c r="E8708" t="str">
        <f>VLOOKUP(D8708,key!B$2:D$634,2,FALSE)</f>
        <v>YEM269</v>
      </c>
      <c r="F8708">
        <v>29</v>
      </c>
      <c r="G8708">
        <v>2018</v>
      </c>
      <c r="H8708">
        <v>2</v>
      </c>
      <c r="I8708">
        <v>17</v>
      </c>
      <c r="J8708" s="3">
        <v>43148</v>
      </c>
      <c r="K8708" t="s">
        <v>45426</v>
      </c>
      <c r="L8708" t="s">
        <v>19552</v>
      </c>
      <c r="M8708" t="s">
        <v>31253</v>
      </c>
      <c r="N8708" t="s">
        <v>35881</v>
      </c>
      <c r="O8708" t="s">
        <v>41614</v>
      </c>
    </row>
    <row r="8709" spans="1:15" x14ac:dyDescent="0.2">
      <c r="A8709" t="s">
        <v>7390</v>
      </c>
      <c r="B8709" t="s">
        <v>12283</v>
      </c>
      <c r="C8709" t="s">
        <v>50317</v>
      </c>
      <c r="D8709" t="str">
        <f>VLOOKUP(C8709,key!A$2:B$634,2,FALSE)</f>
        <v>Kitaf wa al-Baqi</v>
      </c>
      <c r="E8709" t="str">
        <f>VLOOKUP(D8709,key!B$2:D$634,2,FALSE)</f>
        <v>YEM269</v>
      </c>
      <c r="F8709">
        <v>29</v>
      </c>
      <c r="G8709">
        <v>2018</v>
      </c>
      <c r="H8709">
        <v>2</v>
      </c>
      <c r="I8709">
        <v>17</v>
      </c>
      <c r="J8709" s="3">
        <v>43148</v>
      </c>
      <c r="K8709" t="s">
        <v>45426</v>
      </c>
      <c r="L8709" t="s">
        <v>19553</v>
      </c>
      <c r="M8709" t="s">
        <v>31254</v>
      </c>
      <c r="N8709" t="s">
        <v>35881</v>
      </c>
      <c r="O8709" t="s">
        <v>41615</v>
      </c>
    </row>
    <row r="8710" spans="1:15" x14ac:dyDescent="0.2">
      <c r="A8710" t="s">
        <v>7470</v>
      </c>
      <c r="B8710" t="s">
        <v>12283</v>
      </c>
      <c r="C8710" t="s">
        <v>50317</v>
      </c>
      <c r="D8710" t="str">
        <f>VLOOKUP(C8710,key!A$2:B$634,2,FALSE)</f>
        <v>Kitaf wa al-Baqi</v>
      </c>
      <c r="E8710" t="str">
        <f>VLOOKUP(D8710,key!B$2:D$634,2,FALSE)</f>
        <v>YEM269</v>
      </c>
      <c r="F8710">
        <v>29</v>
      </c>
      <c r="G8710">
        <v>2018</v>
      </c>
      <c r="H8710">
        <v>2</v>
      </c>
      <c r="I8710">
        <v>18</v>
      </c>
      <c r="J8710" s="3">
        <v>43149</v>
      </c>
      <c r="K8710" t="s">
        <v>45426</v>
      </c>
      <c r="L8710" t="s">
        <v>19623</v>
      </c>
      <c r="M8710" t="s">
        <v>31325</v>
      </c>
      <c r="N8710" t="s">
        <v>35881</v>
      </c>
      <c r="O8710" t="s">
        <v>41666</v>
      </c>
    </row>
    <row r="8711" spans="1:15" x14ac:dyDescent="0.2">
      <c r="A8711" t="s">
        <v>7471</v>
      </c>
      <c r="B8711" t="s">
        <v>12283</v>
      </c>
      <c r="C8711" t="s">
        <v>50317</v>
      </c>
      <c r="D8711" t="str">
        <f>VLOOKUP(C8711,key!A$2:B$634,2,FALSE)</f>
        <v>Kitaf wa al-Baqi</v>
      </c>
      <c r="E8711" t="str">
        <f>VLOOKUP(D8711,key!B$2:D$634,2,FALSE)</f>
        <v>YEM269</v>
      </c>
      <c r="F8711">
        <v>29</v>
      </c>
      <c r="G8711">
        <v>2018</v>
      </c>
      <c r="H8711">
        <v>2</v>
      </c>
      <c r="I8711">
        <v>18</v>
      </c>
      <c r="J8711" s="3">
        <v>43149</v>
      </c>
      <c r="K8711" t="s">
        <v>45427</v>
      </c>
      <c r="L8711" t="s">
        <v>19624</v>
      </c>
      <c r="M8711" t="s">
        <v>31326</v>
      </c>
      <c r="N8711" t="s">
        <v>35881</v>
      </c>
      <c r="O8711" t="s">
        <v>41667</v>
      </c>
    </row>
    <row r="8712" spans="1:15" x14ac:dyDescent="0.2">
      <c r="A8712" t="s">
        <v>7559</v>
      </c>
      <c r="B8712" t="s">
        <v>12283</v>
      </c>
      <c r="C8712" t="s">
        <v>50317</v>
      </c>
      <c r="D8712" t="str">
        <f>VLOOKUP(C8712,key!A$2:B$634,2,FALSE)</f>
        <v>Kitaf wa al-Baqi</v>
      </c>
      <c r="E8712" t="str">
        <f>VLOOKUP(D8712,key!B$2:D$634,2,FALSE)</f>
        <v>YEM269</v>
      </c>
      <c r="F8712">
        <v>30</v>
      </c>
      <c r="G8712">
        <v>2018</v>
      </c>
      <c r="H8712">
        <v>2</v>
      </c>
      <c r="I8712">
        <v>19</v>
      </c>
      <c r="J8712" s="3">
        <v>43150</v>
      </c>
      <c r="K8712" t="s">
        <v>45426</v>
      </c>
      <c r="L8712" t="s">
        <v>19706</v>
      </c>
      <c r="M8712" t="s">
        <v>31409</v>
      </c>
      <c r="N8712" t="s">
        <v>35881</v>
      </c>
      <c r="O8712" t="s">
        <v>41726</v>
      </c>
    </row>
    <row r="8713" spans="1:15" x14ac:dyDescent="0.2">
      <c r="A8713" t="s">
        <v>7674</v>
      </c>
      <c r="B8713" t="s">
        <v>12283</v>
      </c>
      <c r="C8713" t="s">
        <v>50317</v>
      </c>
      <c r="D8713" t="str">
        <f>VLOOKUP(C8713,key!A$2:B$634,2,FALSE)</f>
        <v>Kitaf wa al-Baqi</v>
      </c>
      <c r="E8713" t="str">
        <f>VLOOKUP(D8713,key!B$2:D$634,2,FALSE)</f>
        <v>YEM269</v>
      </c>
      <c r="F8713">
        <v>30</v>
      </c>
      <c r="G8713">
        <v>2018</v>
      </c>
      <c r="H8713">
        <v>2</v>
      </c>
      <c r="I8713">
        <v>20</v>
      </c>
      <c r="J8713" s="3">
        <v>43151</v>
      </c>
      <c r="K8713" t="s">
        <v>45426</v>
      </c>
      <c r="L8713" t="s">
        <v>19809</v>
      </c>
      <c r="M8713" t="s">
        <v>31511</v>
      </c>
      <c r="N8713" t="s">
        <v>35881</v>
      </c>
      <c r="O8713" t="s">
        <v>41803</v>
      </c>
    </row>
    <row r="8714" spans="1:15" x14ac:dyDescent="0.2">
      <c r="A8714" t="s">
        <v>7675</v>
      </c>
      <c r="B8714" t="s">
        <v>12283</v>
      </c>
      <c r="C8714" t="s">
        <v>50317</v>
      </c>
      <c r="D8714" t="str">
        <f>VLOOKUP(C8714,key!A$2:B$634,2,FALSE)</f>
        <v>Kitaf wa al-Baqi</v>
      </c>
      <c r="E8714" t="str">
        <f>VLOOKUP(D8714,key!B$2:D$634,2,FALSE)</f>
        <v>YEM269</v>
      </c>
      <c r="F8714">
        <v>30</v>
      </c>
      <c r="G8714">
        <v>2018</v>
      </c>
      <c r="H8714">
        <v>2</v>
      </c>
      <c r="I8714">
        <v>20</v>
      </c>
      <c r="J8714" s="3">
        <v>43151</v>
      </c>
      <c r="K8714" t="s">
        <v>45427</v>
      </c>
      <c r="L8714" t="s">
        <v>19810</v>
      </c>
      <c r="M8714" t="s">
        <v>31512</v>
      </c>
      <c r="N8714" t="s">
        <v>35881</v>
      </c>
      <c r="O8714" t="s">
        <v>41804</v>
      </c>
    </row>
    <row r="8715" spans="1:15" x14ac:dyDescent="0.2">
      <c r="A8715" t="s">
        <v>7676</v>
      </c>
      <c r="B8715" t="s">
        <v>12283</v>
      </c>
      <c r="C8715" t="s">
        <v>50317</v>
      </c>
      <c r="D8715" t="str">
        <f>VLOOKUP(C8715,key!A$2:B$634,2,FALSE)</f>
        <v>Kitaf wa al-Baqi</v>
      </c>
      <c r="E8715" t="str">
        <f>VLOOKUP(D8715,key!B$2:D$634,2,FALSE)</f>
        <v>YEM269</v>
      </c>
      <c r="F8715">
        <v>30</v>
      </c>
      <c r="G8715">
        <v>2018</v>
      </c>
      <c r="H8715">
        <v>2</v>
      </c>
      <c r="I8715">
        <v>20</v>
      </c>
      <c r="J8715" s="3">
        <v>43151</v>
      </c>
      <c r="K8715" t="s">
        <v>45427</v>
      </c>
      <c r="L8715" t="s">
        <v>19811</v>
      </c>
      <c r="M8715" t="s">
        <v>31513</v>
      </c>
      <c r="N8715" t="s">
        <v>35881</v>
      </c>
      <c r="O8715" t="s">
        <v>41805</v>
      </c>
    </row>
    <row r="8716" spans="1:15" x14ac:dyDescent="0.2">
      <c r="A8716" t="s">
        <v>7677</v>
      </c>
      <c r="B8716" t="s">
        <v>12283</v>
      </c>
      <c r="C8716" t="s">
        <v>50317</v>
      </c>
      <c r="D8716" t="str">
        <f>VLOOKUP(C8716,key!A$2:B$634,2,FALSE)</f>
        <v>Kitaf wa al-Baqi</v>
      </c>
      <c r="E8716" t="str">
        <f>VLOOKUP(D8716,key!B$2:D$634,2,FALSE)</f>
        <v>YEM269</v>
      </c>
      <c r="F8716">
        <v>30</v>
      </c>
      <c r="G8716">
        <v>2018</v>
      </c>
      <c r="H8716">
        <v>2</v>
      </c>
      <c r="I8716">
        <v>20</v>
      </c>
      <c r="J8716" s="3">
        <v>43151</v>
      </c>
      <c r="K8716" t="s">
        <v>45430</v>
      </c>
      <c r="L8716" t="s">
        <v>19812</v>
      </c>
      <c r="M8716" t="s">
        <v>31514</v>
      </c>
      <c r="N8716" t="s">
        <v>35881</v>
      </c>
      <c r="O8716" t="s">
        <v>41806</v>
      </c>
    </row>
    <row r="8717" spans="1:15" x14ac:dyDescent="0.2">
      <c r="A8717" t="s">
        <v>7775</v>
      </c>
      <c r="B8717" t="s">
        <v>12283</v>
      </c>
      <c r="C8717" t="s">
        <v>50317</v>
      </c>
      <c r="D8717" t="str">
        <f>VLOOKUP(C8717,key!A$2:B$634,2,FALSE)</f>
        <v>Kitaf wa al-Baqi</v>
      </c>
      <c r="E8717" t="str">
        <f>VLOOKUP(D8717,key!B$2:D$634,2,FALSE)</f>
        <v>YEM269</v>
      </c>
      <c r="F8717">
        <v>30</v>
      </c>
      <c r="G8717">
        <v>2018</v>
      </c>
      <c r="H8717">
        <v>2</v>
      </c>
      <c r="I8717">
        <v>21</v>
      </c>
      <c r="J8717" s="3">
        <v>43152</v>
      </c>
      <c r="K8717" t="s">
        <v>45426</v>
      </c>
      <c r="L8717" t="s">
        <v>19907</v>
      </c>
      <c r="M8717" t="s">
        <v>31609</v>
      </c>
      <c r="N8717" t="s">
        <v>35881</v>
      </c>
      <c r="O8717" t="s">
        <v>41878</v>
      </c>
    </row>
    <row r="8718" spans="1:15" x14ac:dyDescent="0.2">
      <c r="A8718" t="s">
        <v>7776</v>
      </c>
      <c r="B8718" t="s">
        <v>12283</v>
      </c>
      <c r="C8718" t="s">
        <v>50317</v>
      </c>
      <c r="D8718" t="str">
        <f>VLOOKUP(C8718,key!A$2:B$634,2,FALSE)</f>
        <v>Kitaf wa al-Baqi</v>
      </c>
      <c r="E8718" t="str">
        <f>VLOOKUP(D8718,key!B$2:D$634,2,FALSE)</f>
        <v>YEM269</v>
      </c>
      <c r="F8718">
        <v>30</v>
      </c>
      <c r="G8718">
        <v>2018</v>
      </c>
      <c r="H8718">
        <v>2</v>
      </c>
      <c r="I8718">
        <v>21</v>
      </c>
      <c r="J8718" s="3">
        <v>43152</v>
      </c>
      <c r="K8718" t="s">
        <v>45426</v>
      </c>
      <c r="L8718" t="s">
        <v>19908</v>
      </c>
      <c r="M8718" t="s">
        <v>31610</v>
      </c>
      <c r="N8718" t="s">
        <v>35881</v>
      </c>
      <c r="O8718" t="s">
        <v>41879</v>
      </c>
    </row>
    <row r="8719" spans="1:15" x14ac:dyDescent="0.2">
      <c r="A8719" t="s">
        <v>7777</v>
      </c>
      <c r="B8719" t="s">
        <v>12283</v>
      </c>
      <c r="C8719" t="s">
        <v>50317</v>
      </c>
      <c r="D8719" t="str">
        <f>VLOOKUP(C8719,key!A$2:B$634,2,FALSE)</f>
        <v>Kitaf wa al-Baqi</v>
      </c>
      <c r="E8719" t="str">
        <f>VLOOKUP(D8719,key!B$2:D$634,2,FALSE)</f>
        <v>YEM269</v>
      </c>
      <c r="F8719">
        <v>30</v>
      </c>
      <c r="G8719">
        <v>2018</v>
      </c>
      <c r="H8719">
        <v>2</v>
      </c>
      <c r="I8719">
        <v>21</v>
      </c>
      <c r="J8719" s="3">
        <v>43152</v>
      </c>
      <c r="K8719" t="s">
        <v>45427</v>
      </c>
      <c r="L8719" t="s">
        <v>19909</v>
      </c>
      <c r="M8719" t="s">
        <v>31611</v>
      </c>
      <c r="N8719" t="s">
        <v>35881</v>
      </c>
      <c r="O8719" t="s">
        <v>41880</v>
      </c>
    </row>
    <row r="8720" spans="1:15" x14ac:dyDescent="0.2">
      <c r="A8720" t="s">
        <v>7921</v>
      </c>
      <c r="B8720" t="s">
        <v>12283</v>
      </c>
      <c r="C8720" t="s">
        <v>50317</v>
      </c>
      <c r="D8720" t="str">
        <f>VLOOKUP(C8720,key!A$2:B$634,2,FALSE)</f>
        <v>Kitaf wa al-Baqi</v>
      </c>
      <c r="E8720" t="str">
        <f>VLOOKUP(D8720,key!B$2:D$634,2,FALSE)</f>
        <v>YEM269</v>
      </c>
      <c r="F8720">
        <v>30</v>
      </c>
      <c r="G8720">
        <v>2018</v>
      </c>
      <c r="H8720">
        <v>2</v>
      </c>
      <c r="I8720">
        <v>23</v>
      </c>
      <c r="J8720" s="3">
        <v>43154</v>
      </c>
      <c r="K8720" t="s">
        <v>45426</v>
      </c>
      <c r="L8720" t="s">
        <v>20038</v>
      </c>
      <c r="M8720" t="s">
        <v>31743</v>
      </c>
      <c r="N8720" t="s">
        <v>35881</v>
      </c>
      <c r="O8720" t="s">
        <v>41984</v>
      </c>
    </row>
    <row r="8721" spans="1:15" x14ac:dyDescent="0.2">
      <c r="A8721" t="s">
        <v>7996</v>
      </c>
      <c r="B8721" t="s">
        <v>12283</v>
      </c>
      <c r="C8721" t="s">
        <v>50317</v>
      </c>
      <c r="D8721" t="str">
        <f>VLOOKUP(C8721,key!A$2:B$634,2,FALSE)</f>
        <v>Kitaf wa al-Baqi</v>
      </c>
      <c r="E8721" t="str">
        <f>VLOOKUP(D8721,key!B$2:D$634,2,FALSE)</f>
        <v>YEM269</v>
      </c>
      <c r="F8721">
        <v>30</v>
      </c>
      <c r="G8721">
        <v>2018</v>
      </c>
      <c r="H8721">
        <v>2</v>
      </c>
      <c r="I8721">
        <v>24</v>
      </c>
      <c r="J8721" s="3">
        <v>43155</v>
      </c>
      <c r="K8721" t="s">
        <v>45427</v>
      </c>
      <c r="L8721" t="s">
        <v>20110</v>
      </c>
      <c r="M8721" t="s">
        <v>31812</v>
      </c>
      <c r="N8721" t="s">
        <v>35881</v>
      </c>
      <c r="O8721" t="s">
        <v>42038</v>
      </c>
    </row>
    <row r="8722" spans="1:15" x14ac:dyDescent="0.2">
      <c r="A8722" t="s">
        <v>8199</v>
      </c>
      <c r="B8722" t="s">
        <v>12283</v>
      </c>
      <c r="C8722" t="s">
        <v>50317</v>
      </c>
      <c r="D8722" t="str">
        <f>VLOOKUP(C8722,key!A$2:B$634,2,FALSE)</f>
        <v>Kitaf wa al-Baqi</v>
      </c>
      <c r="E8722" t="str">
        <f>VLOOKUP(D8722,key!B$2:D$634,2,FALSE)</f>
        <v>YEM269</v>
      </c>
      <c r="F8722">
        <v>31</v>
      </c>
      <c r="G8722">
        <v>2018</v>
      </c>
      <c r="H8722">
        <v>2</v>
      </c>
      <c r="I8722">
        <v>27</v>
      </c>
      <c r="J8722" s="3">
        <v>43158</v>
      </c>
      <c r="K8722" t="s">
        <v>45426</v>
      </c>
      <c r="L8722" t="s">
        <v>20297</v>
      </c>
      <c r="M8722" t="s">
        <v>32004</v>
      </c>
      <c r="N8722" t="s">
        <v>35881</v>
      </c>
      <c r="O8722" t="s">
        <v>42188</v>
      </c>
    </row>
    <row r="8723" spans="1:15" x14ac:dyDescent="0.2">
      <c r="A8723" t="s">
        <v>8200</v>
      </c>
      <c r="B8723" t="s">
        <v>12283</v>
      </c>
      <c r="C8723" t="s">
        <v>50317</v>
      </c>
      <c r="D8723" t="str">
        <f>VLOOKUP(C8723,key!A$2:B$634,2,FALSE)</f>
        <v>Kitaf wa al-Baqi</v>
      </c>
      <c r="E8723" t="str">
        <f>VLOOKUP(D8723,key!B$2:D$634,2,FALSE)</f>
        <v>YEM269</v>
      </c>
      <c r="F8723">
        <v>31</v>
      </c>
      <c r="G8723">
        <v>2018</v>
      </c>
      <c r="H8723">
        <v>2</v>
      </c>
      <c r="I8723">
        <v>27</v>
      </c>
      <c r="J8723" s="3">
        <v>43158</v>
      </c>
      <c r="K8723" t="s">
        <v>45426</v>
      </c>
      <c r="L8723" t="s">
        <v>20298</v>
      </c>
      <c r="M8723" t="s">
        <v>32005</v>
      </c>
      <c r="N8723" t="s">
        <v>35881</v>
      </c>
      <c r="O8723" t="s">
        <v>42188</v>
      </c>
    </row>
    <row r="8724" spans="1:15" x14ac:dyDescent="0.2">
      <c r="A8724" t="s">
        <v>8273</v>
      </c>
      <c r="B8724" t="s">
        <v>12283</v>
      </c>
      <c r="C8724" t="s">
        <v>50317</v>
      </c>
      <c r="D8724" t="str">
        <f>VLOOKUP(C8724,key!A$2:B$634,2,FALSE)</f>
        <v>Kitaf wa al-Baqi</v>
      </c>
      <c r="E8724" t="str">
        <f>VLOOKUP(D8724,key!B$2:D$634,2,FALSE)</f>
        <v>YEM269</v>
      </c>
      <c r="F8724">
        <v>31</v>
      </c>
      <c r="G8724">
        <v>2018</v>
      </c>
      <c r="H8724">
        <v>2</v>
      </c>
      <c r="I8724">
        <v>28</v>
      </c>
      <c r="J8724" s="3">
        <v>43159</v>
      </c>
      <c r="K8724" t="s">
        <v>45426</v>
      </c>
      <c r="L8724" t="s">
        <v>20368</v>
      </c>
      <c r="M8724" t="s">
        <v>32075</v>
      </c>
      <c r="N8724" t="s">
        <v>35881</v>
      </c>
      <c r="O8724" t="s">
        <v>42246</v>
      </c>
    </row>
    <row r="8725" spans="1:15" x14ac:dyDescent="0.2">
      <c r="A8725" t="s">
        <v>8274</v>
      </c>
      <c r="B8725" t="s">
        <v>12283</v>
      </c>
      <c r="C8725" t="s">
        <v>50317</v>
      </c>
      <c r="D8725" t="str">
        <f>VLOOKUP(C8725,key!A$2:B$634,2,FALSE)</f>
        <v>Kitaf wa al-Baqi</v>
      </c>
      <c r="E8725" t="str">
        <f>VLOOKUP(D8725,key!B$2:D$634,2,FALSE)</f>
        <v>YEM269</v>
      </c>
      <c r="F8725">
        <v>31</v>
      </c>
      <c r="G8725">
        <v>2018</v>
      </c>
      <c r="H8725">
        <v>2</v>
      </c>
      <c r="I8725">
        <v>28</v>
      </c>
      <c r="J8725" s="3">
        <v>43159</v>
      </c>
      <c r="K8725" t="s">
        <v>45426</v>
      </c>
      <c r="L8725" t="s">
        <v>20369</v>
      </c>
      <c r="M8725" t="s">
        <v>32076</v>
      </c>
      <c r="N8725" t="s">
        <v>35881</v>
      </c>
      <c r="O8725" t="s">
        <v>42247</v>
      </c>
    </row>
    <row r="8726" spans="1:15" x14ac:dyDescent="0.2">
      <c r="A8726" t="s">
        <v>8332</v>
      </c>
      <c r="B8726" t="s">
        <v>12283</v>
      </c>
      <c r="C8726" t="s">
        <v>50317</v>
      </c>
      <c r="D8726" t="str">
        <f>VLOOKUP(C8726,key!A$2:B$634,2,FALSE)</f>
        <v>Kitaf wa al-Baqi</v>
      </c>
      <c r="E8726" t="str">
        <f>VLOOKUP(D8726,key!B$2:D$634,2,FALSE)</f>
        <v>YEM269</v>
      </c>
      <c r="F8726">
        <v>31</v>
      </c>
      <c r="G8726">
        <v>2018</v>
      </c>
      <c r="H8726">
        <v>3</v>
      </c>
      <c r="I8726">
        <v>1</v>
      </c>
      <c r="J8726" s="3">
        <v>43160</v>
      </c>
      <c r="K8726" t="s">
        <v>45426</v>
      </c>
      <c r="L8726" t="s">
        <v>20424</v>
      </c>
      <c r="M8726" t="s">
        <v>32132</v>
      </c>
      <c r="N8726" t="s">
        <v>35881</v>
      </c>
      <c r="O8726" t="s">
        <v>42291</v>
      </c>
    </row>
    <row r="8727" spans="1:15" x14ac:dyDescent="0.2">
      <c r="A8727" t="s">
        <v>8387</v>
      </c>
      <c r="B8727" t="s">
        <v>12283</v>
      </c>
      <c r="C8727" t="s">
        <v>50317</v>
      </c>
      <c r="D8727" t="str">
        <f>VLOOKUP(C8727,key!A$2:B$634,2,FALSE)</f>
        <v>Kitaf wa al-Baqi</v>
      </c>
      <c r="E8727" t="str">
        <f>VLOOKUP(D8727,key!B$2:D$634,2,FALSE)</f>
        <v>YEM269</v>
      </c>
      <c r="F8727">
        <v>31</v>
      </c>
      <c r="G8727">
        <v>2018</v>
      </c>
      <c r="H8727">
        <v>3</v>
      </c>
      <c r="I8727">
        <v>2</v>
      </c>
      <c r="J8727" s="3">
        <v>43161</v>
      </c>
      <c r="K8727" t="s">
        <v>45427</v>
      </c>
      <c r="L8727" t="s">
        <v>20475</v>
      </c>
      <c r="M8727" t="s">
        <v>32184</v>
      </c>
      <c r="N8727" t="s">
        <v>35882</v>
      </c>
      <c r="O8727" t="s">
        <v>42312</v>
      </c>
    </row>
    <row r="8728" spans="1:15" x14ac:dyDescent="0.2">
      <c r="A8728" t="s">
        <v>8459</v>
      </c>
      <c r="B8728" t="s">
        <v>12283</v>
      </c>
      <c r="C8728" t="s">
        <v>50317</v>
      </c>
      <c r="D8728" t="str">
        <f>VLOOKUP(C8728,key!A$2:B$634,2,FALSE)</f>
        <v>Kitaf wa al-Baqi</v>
      </c>
      <c r="E8728" t="str">
        <f>VLOOKUP(D8728,key!B$2:D$634,2,FALSE)</f>
        <v>YEM269</v>
      </c>
      <c r="F8728">
        <v>31</v>
      </c>
      <c r="G8728">
        <v>2018</v>
      </c>
      <c r="H8728">
        <v>3</v>
      </c>
      <c r="I8728">
        <v>3</v>
      </c>
      <c r="J8728" s="3">
        <v>43162</v>
      </c>
      <c r="K8728" t="s">
        <v>45426</v>
      </c>
      <c r="L8728" t="s">
        <v>20541</v>
      </c>
      <c r="M8728" t="s">
        <v>32251</v>
      </c>
      <c r="N8728" t="s">
        <v>35881</v>
      </c>
      <c r="O8728" t="s">
        <v>42389</v>
      </c>
    </row>
    <row r="8729" spans="1:15" x14ac:dyDescent="0.2">
      <c r="A8729" t="s">
        <v>8460</v>
      </c>
      <c r="B8729" t="s">
        <v>12283</v>
      </c>
      <c r="C8729" t="s">
        <v>50317</v>
      </c>
      <c r="D8729" t="str">
        <f>VLOOKUP(C8729,key!A$2:B$634,2,FALSE)</f>
        <v>Kitaf wa al-Baqi</v>
      </c>
      <c r="E8729" t="str">
        <f>VLOOKUP(D8729,key!B$2:D$634,2,FALSE)</f>
        <v>YEM269</v>
      </c>
      <c r="F8729">
        <v>31</v>
      </c>
      <c r="G8729">
        <v>2018</v>
      </c>
      <c r="H8729">
        <v>3</v>
      </c>
      <c r="I8729">
        <v>3</v>
      </c>
      <c r="J8729" s="3">
        <v>43162</v>
      </c>
      <c r="K8729" t="s">
        <v>45426</v>
      </c>
      <c r="L8729" t="s">
        <v>20542</v>
      </c>
      <c r="M8729" t="s">
        <v>32252</v>
      </c>
      <c r="N8729" t="s">
        <v>35882</v>
      </c>
      <c r="O8729" t="s">
        <v>42390</v>
      </c>
    </row>
    <row r="8730" spans="1:15" x14ac:dyDescent="0.2">
      <c r="A8730" t="s">
        <v>8518</v>
      </c>
      <c r="B8730" t="s">
        <v>12283</v>
      </c>
      <c r="C8730" t="s">
        <v>50317</v>
      </c>
      <c r="D8730" t="str">
        <f>VLOOKUP(C8730,key!A$2:B$634,2,FALSE)</f>
        <v>Kitaf wa al-Baqi</v>
      </c>
      <c r="E8730" t="str">
        <f>VLOOKUP(D8730,key!B$2:D$634,2,FALSE)</f>
        <v>YEM269</v>
      </c>
      <c r="F8730">
        <v>31</v>
      </c>
      <c r="G8730">
        <v>2018</v>
      </c>
      <c r="H8730">
        <v>3</v>
      </c>
      <c r="I8730">
        <v>4</v>
      </c>
      <c r="J8730" s="3">
        <v>43163</v>
      </c>
      <c r="K8730" t="s">
        <v>12523</v>
      </c>
      <c r="L8730" t="s">
        <v>20600</v>
      </c>
      <c r="M8730" t="s">
        <v>32310</v>
      </c>
      <c r="N8730" t="s">
        <v>35882</v>
      </c>
      <c r="O8730" t="s">
        <v>42434</v>
      </c>
    </row>
    <row r="8731" spans="1:15" x14ac:dyDescent="0.2">
      <c r="A8731" t="s">
        <v>8565</v>
      </c>
      <c r="B8731" t="s">
        <v>12283</v>
      </c>
      <c r="C8731" t="s">
        <v>50317</v>
      </c>
      <c r="D8731" t="str">
        <f>VLOOKUP(C8731,key!A$2:B$634,2,FALSE)</f>
        <v>Kitaf wa al-Baqi</v>
      </c>
      <c r="E8731" t="str">
        <f>VLOOKUP(D8731,key!B$2:D$634,2,FALSE)</f>
        <v>YEM269</v>
      </c>
      <c r="F8731">
        <v>32</v>
      </c>
      <c r="G8731">
        <v>2018</v>
      </c>
      <c r="H8731">
        <v>3</v>
      </c>
      <c r="I8731">
        <v>5</v>
      </c>
      <c r="J8731" s="3">
        <v>43164</v>
      </c>
      <c r="K8731" t="s">
        <v>45426</v>
      </c>
      <c r="L8731" t="s">
        <v>20646</v>
      </c>
      <c r="M8731" t="s">
        <v>32356</v>
      </c>
      <c r="N8731" t="s">
        <v>35881</v>
      </c>
      <c r="O8731" t="s">
        <v>42471</v>
      </c>
    </row>
    <row r="8732" spans="1:15" x14ac:dyDescent="0.2">
      <c r="A8732" t="s">
        <v>8566</v>
      </c>
      <c r="B8732" t="s">
        <v>12283</v>
      </c>
      <c r="C8732" t="s">
        <v>50317</v>
      </c>
      <c r="D8732" t="str">
        <f>VLOOKUP(C8732,key!A$2:B$634,2,FALSE)</f>
        <v>Kitaf wa al-Baqi</v>
      </c>
      <c r="E8732" t="str">
        <f>VLOOKUP(D8732,key!B$2:D$634,2,FALSE)</f>
        <v>YEM269</v>
      </c>
      <c r="F8732">
        <v>32</v>
      </c>
      <c r="G8732">
        <v>2018</v>
      </c>
      <c r="H8732">
        <v>3</v>
      </c>
      <c r="I8732">
        <v>5</v>
      </c>
      <c r="J8732" s="3">
        <v>43164</v>
      </c>
      <c r="K8732" t="s">
        <v>45427</v>
      </c>
      <c r="L8732" t="s">
        <v>20647</v>
      </c>
      <c r="M8732" t="s">
        <v>32357</v>
      </c>
      <c r="N8732" t="s">
        <v>35881</v>
      </c>
      <c r="O8732" t="s">
        <v>42472</v>
      </c>
    </row>
    <row r="8733" spans="1:15" x14ac:dyDescent="0.2">
      <c r="A8733" t="s">
        <v>8632</v>
      </c>
      <c r="B8733" t="s">
        <v>12283</v>
      </c>
      <c r="C8733" t="s">
        <v>50317</v>
      </c>
      <c r="D8733" t="str">
        <f>VLOOKUP(C8733,key!A$2:B$634,2,FALSE)</f>
        <v>Kitaf wa al-Baqi</v>
      </c>
      <c r="E8733" t="str">
        <f>VLOOKUP(D8733,key!B$2:D$634,2,FALSE)</f>
        <v>YEM269</v>
      </c>
      <c r="F8733">
        <v>32</v>
      </c>
      <c r="G8733">
        <v>2018</v>
      </c>
      <c r="H8733">
        <v>3</v>
      </c>
      <c r="I8733">
        <v>6</v>
      </c>
      <c r="J8733" s="3">
        <v>43165</v>
      </c>
      <c r="K8733" t="s">
        <v>45426</v>
      </c>
      <c r="L8733" t="s">
        <v>20708</v>
      </c>
      <c r="M8733" t="s">
        <v>32418</v>
      </c>
      <c r="N8733" t="s">
        <v>35881</v>
      </c>
      <c r="O8733" t="s">
        <v>42522</v>
      </c>
    </row>
    <row r="8734" spans="1:15" x14ac:dyDescent="0.2">
      <c r="A8734" t="s">
        <v>8768</v>
      </c>
      <c r="B8734" t="s">
        <v>12283</v>
      </c>
      <c r="C8734" t="s">
        <v>50317</v>
      </c>
      <c r="D8734" t="str">
        <f>VLOOKUP(C8734,key!A$2:B$634,2,FALSE)</f>
        <v>Kitaf wa al-Baqi</v>
      </c>
      <c r="E8734" t="str">
        <f>VLOOKUP(D8734,key!B$2:D$634,2,FALSE)</f>
        <v>YEM269</v>
      </c>
      <c r="F8734">
        <v>32</v>
      </c>
      <c r="G8734">
        <v>2018</v>
      </c>
      <c r="H8734">
        <v>3</v>
      </c>
      <c r="I8734">
        <v>8</v>
      </c>
      <c r="J8734" s="3">
        <v>43167</v>
      </c>
      <c r="K8734" t="s">
        <v>45426</v>
      </c>
      <c r="L8734" t="s">
        <v>20838</v>
      </c>
      <c r="M8734" t="s">
        <v>32550</v>
      </c>
      <c r="N8734" t="s">
        <v>35881</v>
      </c>
      <c r="O8734" t="s">
        <v>42633</v>
      </c>
    </row>
    <row r="8735" spans="1:15" x14ac:dyDescent="0.2">
      <c r="A8735" t="s">
        <v>8832</v>
      </c>
      <c r="B8735" t="s">
        <v>12283</v>
      </c>
      <c r="C8735" t="s">
        <v>50317</v>
      </c>
      <c r="D8735" t="str">
        <f>VLOOKUP(C8735,key!A$2:B$634,2,FALSE)</f>
        <v>Kitaf wa al-Baqi</v>
      </c>
      <c r="E8735" t="str">
        <f>VLOOKUP(D8735,key!B$2:D$634,2,FALSE)</f>
        <v>YEM269</v>
      </c>
      <c r="F8735">
        <v>32</v>
      </c>
      <c r="G8735">
        <v>2018</v>
      </c>
      <c r="H8735">
        <v>3</v>
      </c>
      <c r="I8735">
        <v>9</v>
      </c>
      <c r="J8735" s="3">
        <v>43168</v>
      </c>
      <c r="K8735" t="s">
        <v>45426</v>
      </c>
      <c r="L8735" t="s">
        <v>20902</v>
      </c>
      <c r="M8735" t="s">
        <v>32613</v>
      </c>
      <c r="N8735" t="s">
        <v>35881</v>
      </c>
      <c r="O8735" t="s">
        <v>42683</v>
      </c>
    </row>
    <row r="8736" spans="1:15" x14ac:dyDescent="0.2">
      <c r="A8736" t="s">
        <v>8969</v>
      </c>
      <c r="B8736" t="s">
        <v>12283</v>
      </c>
      <c r="C8736" t="s">
        <v>50317</v>
      </c>
      <c r="D8736" t="str">
        <f>VLOOKUP(C8736,key!A$2:B$634,2,FALSE)</f>
        <v>Kitaf wa al-Baqi</v>
      </c>
      <c r="E8736" t="str">
        <f>VLOOKUP(D8736,key!B$2:D$634,2,FALSE)</f>
        <v>YEM269</v>
      </c>
      <c r="F8736">
        <v>33</v>
      </c>
      <c r="G8736">
        <v>2018</v>
      </c>
      <c r="H8736">
        <v>3</v>
      </c>
      <c r="I8736">
        <v>11</v>
      </c>
      <c r="J8736" s="3">
        <v>43170</v>
      </c>
      <c r="K8736" t="s">
        <v>45426</v>
      </c>
      <c r="L8736" t="s">
        <v>21033</v>
      </c>
      <c r="M8736" t="s">
        <v>32744</v>
      </c>
      <c r="N8736" t="s">
        <v>35881</v>
      </c>
      <c r="O8736" t="s">
        <v>42792</v>
      </c>
    </row>
    <row r="8737" spans="1:15" x14ac:dyDescent="0.2">
      <c r="A8737" t="s">
        <v>9014</v>
      </c>
      <c r="B8737" t="s">
        <v>12283</v>
      </c>
      <c r="C8737" t="s">
        <v>50317</v>
      </c>
      <c r="D8737" t="str">
        <f>VLOOKUP(C8737,key!A$2:B$634,2,FALSE)</f>
        <v>Kitaf wa al-Baqi</v>
      </c>
      <c r="E8737" t="str">
        <f>VLOOKUP(D8737,key!B$2:D$634,2,FALSE)</f>
        <v>YEM269</v>
      </c>
      <c r="F8737">
        <v>33</v>
      </c>
      <c r="G8737">
        <v>2018</v>
      </c>
      <c r="H8737">
        <v>3</v>
      </c>
      <c r="I8737">
        <v>12</v>
      </c>
      <c r="J8737" s="3">
        <v>43171</v>
      </c>
      <c r="K8737" t="s">
        <v>45426</v>
      </c>
      <c r="L8737" t="s">
        <v>21074</v>
      </c>
      <c r="M8737" t="s">
        <v>32788</v>
      </c>
      <c r="N8737" t="s">
        <v>35881</v>
      </c>
      <c r="O8737" t="s">
        <v>42833</v>
      </c>
    </row>
    <row r="8738" spans="1:15" x14ac:dyDescent="0.2">
      <c r="A8738" t="s">
        <v>9015</v>
      </c>
      <c r="B8738" t="s">
        <v>12283</v>
      </c>
      <c r="C8738" t="s">
        <v>50317</v>
      </c>
      <c r="D8738" t="str">
        <f>VLOOKUP(C8738,key!A$2:B$634,2,FALSE)</f>
        <v>Kitaf wa al-Baqi</v>
      </c>
      <c r="E8738" t="str">
        <f>VLOOKUP(D8738,key!B$2:D$634,2,FALSE)</f>
        <v>YEM269</v>
      </c>
      <c r="F8738">
        <v>33</v>
      </c>
      <c r="G8738">
        <v>2018</v>
      </c>
      <c r="H8738">
        <v>3</v>
      </c>
      <c r="I8738">
        <v>12</v>
      </c>
      <c r="J8738" s="3">
        <v>43171</v>
      </c>
      <c r="K8738" t="s">
        <v>45426</v>
      </c>
      <c r="L8738" t="s">
        <v>21075</v>
      </c>
      <c r="M8738" t="s">
        <v>32789</v>
      </c>
      <c r="N8738" t="s">
        <v>35882</v>
      </c>
      <c r="O8738" t="s">
        <v>42834</v>
      </c>
    </row>
    <row r="8739" spans="1:15" x14ac:dyDescent="0.2">
      <c r="A8739" t="s">
        <v>9016</v>
      </c>
      <c r="B8739" t="s">
        <v>12283</v>
      </c>
      <c r="C8739" t="s">
        <v>50317</v>
      </c>
      <c r="D8739" t="str">
        <f>VLOOKUP(C8739,key!A$2:B$634,2,FALSE)</f>
        <v>Kitaf wa al-Baqi</v>
      </c>
      <c r="E8739" t="str">
        <f>VLOOKUP(D8739,key!B$2:D$634,2,FALSE)</f>
        <v>YEM269</v>
      </c>
      <c r="F8739">
        <v>33</v>
      </c>
      <c r="G8739">
        <v>2018</v>
      </c>
      <c r="H8739">
        <v>3</v>
      </c>
      <c r="I8739">
        <v>12</v>
      </c>
      <c r="J8739" s="3">
        <v>43171</v>
      </c>
      <c r="K8739" t="s">
        <v>45426</v>
      </c>
      <c r="L8739" t="s">
        <v>21076</v>
      </c>
      <c r="M8739" t="s">
        <v>32790</v>
      </c>
      <c r="N8739" t="s">
        <v>35881</v>
      </c>
      <c r="O8739" t="s">
        <v>42833</v>
      </c>
    </row>
    <row r="8740" spans="1:15" x14ac:dyDescent="0.2">
      <c r="A8740" t="s">
        <v>9017</v>
      </c>
      <c r="B8740" t="s">
        <v>12283</v>
      </c>
      <c r="C8740" t="s">
        <v>50317</v>
      </c>
      <c r="D8740" t="str">
        <f>VLOOKUP(C8740,key!A$2:B$634,2,FALSE)</f>
        <v>Kitaf wa al-Baqi</v>
      </c>
      <c r="E8740" t="str">
        <f>VLOOKUP(D8740,key!B$2:D$634,2,FALSE)</f>
        <v>YEM269</v>
      </c>
      <c r="F8740">
        <v>33</v>
      </c>
      <c r="G8740">
        <v>2018</v>
      </c>
      <c r="H8740">
        <v>3</v>
      </c>
      <c r="I8740">
        <v>12</v>
      </c>
      <c r="J8740" s="3">
        <v>43171</v>
      </c>
      <c r="K8740" t="s">
        <v>45427</v>
      </c>
      <c r="L8740" t="s">
        <v>21075</v>
      </c>
      <c r="M8740" t="s">
        <v>32789</v>
      </c>
      <c r="N8740" t="s">
        <v>35881</v>
      </c>
      <c r="O8740" t="s">
        <v>42834</v>
      </c>
    </row>
    <row r="8741" spans="1:15" x14ac:dyDescent="0.2">
      <c r="A8741" t="s">
        <v>9141</v>
      </c>
      <c r="B8741" t="s">
        <v>12283</v>
      </c>
      <c r="C8741" t="s">
        <v>50317</v>
      </c>
      <c r="D8741" t="str">
        <f>VLOOKUP(C8741,key!A$2:B$634,2,FALSE)</f>
        <v>Kitaf wa al-Baqi</v>
      </c>
      <c r="E8741" t="str">
        <f>VLOOKUP(D8741,key!B$2:D$634,2,FALSE)</f>
        <v>YEM269</v>
      </c>
      <c r="F8741">
        <v>33</v>
      </c>
      <c r="G8741">
        <v>2018</v>
      </c>
      <c r="H8741">
        <v>3</v>
      </c>
      <c r="I8741">
        <v>14</v>
      </c>
      <c r="J8741" s="3">
        <v>43173</v>
      </c>
      <c r="K8741" t="s">
        <v>45427</v>
      </c>
      <c r="L8741" t="s">
        <v>21200</v>
      </c>
      <c r="M8741" t="s">
        <v>32914</v>
      </c>
      <c r="N8741" t="s">
        <v>35882</v>
      </c>
      <c r="O8741" t="s">
        <v>42936</v>
      </c>
    </row>
    <row r="8742" spans="1:15" x14ac:dyDescent="0.2">
      <c r="A8742" t="s">
        <v>9256</v>
      </c>
      <c r="B8742" t="s">
        <v>12283</v>
      </c>
      <c r="C8742" t="s">
        <v>50317</v>
      </c>
      <c r="D8742" t="str">
        <f>VLOOKUP(C8742,key!A$2:B$634,2,FALSE)</f>
        <v>Kitaf wa al-Baqi</v>
      </c>
      <c r="E8742" t="str">
        <f>VLOOKUP(D8742,key!B$2:D$634,2,FALSE)</f>
        <v>YEM269</v>
      </c>
      <c r="F8742">
        <v>33</v>
      </c>
      <c r="G8742">
        <v>2018</v>
      </c>
      <c r="H8742">
        <v>3</v>
      </c>
      <c r="I8742">
        <v>16</v>
      </c>
      <c r="J8742" s="3">
        <v>43175</v>
      </c>
      <c r="K8742" t="s">
        <v>45426</v>
      </c>
      <c r="L8742" t="s">
        <v>21311</v>
      </c>
      <c r="M8742" t="s">
        <v>33027</v>
      </c>
      <c r="N8742" t="s">
        <v>35881</v>
      </c>
      <c r="O8742" t="s">
        <v>43037</v>
      </c>
    </row>
    <row r="8743" spans="1:15" x14ac:dyDescent="0.2">
      <c r="A8743" t="s">
        <v>9369</v>
      </c>
      <c r="B8743" t="s">
        <v>12283</v>
      </c>
      <c r="C8743" t="s">
        <v>50317</v>
      </c>
      <c r="D8743" t="str">
        <f>VLOOKUP(C8743,key!A$2:B$634,2,FALSE)</f>
        <v>Kitaf wa al-Baqi</v>
      </c>
      <c r="E8743" t="str">
        <f>VLOOKUP(D8743,key!B$2:D$634,2,FALSE)</f>
        <v>YEM269</v>
      </c>
      <c r="F8743">
        <v>33</v>
      </c>
      <c r="G8743">
        <v>2018</v>
      </c>
      <c r="H8743">
        <v>3</v>
      </c>
      <c r="I8743">
        <v>18</v>
      </c>
      <c r="J8743" s="3">
        <v>43177</v>
      </c>
      <c r="K8743" t="s">
        <v>45427</v>
      </c>
      <c r="L8743" t="s">
        <v>21418</v>
      </c>
      <c r="M8743" t="s">
        <v>33136</v>
      </c>
      <c r="N8743" t="s">
        <v>35882</v>
      </c>
      <c r="O8743" t="s">
        <v>43130</v>
      </c>
    </row>
    <row r="8744" spans="1:15" x14ac:dyDescent="0.2">
      <c r="A8744" t="s">
        <v>9481</v>
      </c>
      <c r="B8744" t="s">
        <v>12283</v>
      </c>
      <c r="C8744" t="s">
        <v>50317</v>
      </c>
      <c r="D8744" t="str">
        <f>VLOOKUP(C8744,key!A$2:B$634,2,FALSE)</f>
        <v>Kitaf wa al-Baqi</v>
      </c>
      <c r="E8744" t="str">
        <f>VLOOKUP(D8744,key!B$2:D$634,2,FALSE)</f>
        <v>YEM269</v>
      </c>
      <c r="F8744">
        <v>34</v>
      </c>
      <c r="G8744">
        <v>2018</v>
      </c>
      <c r="H8744">
        <v>3</v>
      </c>
      <c r="I8744">
        <v>20</v>
      </c>
      <c r="J8744" s="3">
        <v>43179</v>
      </c>
      <c r="K8744" t="s">
        <v>45426</v>
      </c>
      <c r="L8744" t="s">
        <v>21528</v>
      </c>
      <c r="M8744" t="s">
        <v>33245</v>
      </c>
      <c r="N8744" t="s">
        <v>35881</v>
      </c>
      <c r="O8744" t="s">
        <v>43221</v>
      </c>
    </row>
    <row r="8745" spans="1:15" x14ac:dyDescent="0.2">
      <c r="A8745" t="s">
        <v>9535</v>
      </c>
      <c r="B8745" t="s">
        <v>12283</v>
      </c>
      <c r="C8745" t="s">
        <v>50317</v>
      </c>
      <c r="D8745" t="str">
        <f>VLOOKUP(C8745,key!A$2:B$634,2,FALSE)</f>
        <v>Kitaf wa al-Baqi</v>
      </c>
      <c r="E8745" t="str">
        <f>VLOOKUP(D8745,key!B$2:D$634,2,FALSE)</f>
        <v>YEM269</v>
      </c>
      <c r="F8745">
        <v>34</v>
      </c>
      <c r="G8745">
        <v>2018</v>
      </c>
      <c r="H8745">
        <v>3</v>
      </c>
      <c r="I8745">
        <v>21</v>
      </c>
      <c r="J8745" s="3">
        <v>43180</v>
      </c>
      <c r="K8745" t="s">
        <v>45427</v>
      </c>
      <c r="L8745" t="s">
        <v>21578</v>
      </c>
      <c r="M8745" t="s">
        <v>33295</v>
      </c>
      <c r="N8745" t="s">
        <v>35882</v>
      </c>
      <c r="O8745" t="s">
        <v>43266</v>
      </c>
    </row>
    <row r="8746" spans="1:15" x14ac:dyDescent="0.2">
      <c r="A8746" t="s">
        <v>9536</v>
      </c>
      <c r="B8746" t="s">
        <v>12283</v>
      </c>
      <c r="C8746" t="s">
        <v>50317</v>
      </c>
      <c r="D8746" t="str">
        <f>VLOOKUP(C8746,key!A$2:B$634,2,FALSE)</f>
        <v>Kitaf wa al-Baqi</v>
      </c>
      <c r="E8746" t="str">
        <f>VLOOKUP(D8746,key!B$2:D$634,2,FALSE)</f>
        <v>YEM269</v>
      </c>
      <c r="F8746">
        <v>34</v>
      </c>
      <c r="G8746">
        <v>2018</v>
      </c>
      <c r="H8746">
        <v>3</v>
      </c>
      <c r="I8746">
        <v>21</v>
      </c>
      <c r="J8746" s="3">
        <v>43180</v>
      </c>
      <c r="K8746" t="s">
        <v>45427</v>
      </c>
      <c r="L8746" t="s">
        <v>21579</v>
      </c>
      <c r="M8746" t="s">
        <v>33296</v>
      </c>
      <c r="N8746" t="s">
        <v>35882</v>
      </c>
      <c r="O8746" t="s">
        <v>43267</v>
      </c>
    </row>
    <row r="8747" spans="1:15" x14ac:dyDescent="0.2">
      <c r="A8747" t="s">
        <v>9594</v>
      </c>
      <c r="B8747" t="s">
        <v>12283</v>
      </c>
      <c r="C8747" t="s">
        <v>50317</v>
      </c>
      <c r="D8747" t="str">
        <f>VLOOKUP(C8747,key!A$2:B$634,2,FALSE)</f>
        <v>Kitaf wa al-Baqi</v>
      </c>
      <c r="E8747" t="str">
        <f>VLOOKUP(D8747,key!B$2:D$634,2,FALSE)</f>
        <v>YEM269</v>
      </c>
      <c r="F8747">
        <v>34</v>
      </c>
      <c r="G8747">
        <v>2018</v>
      </c>
      <c r="H8747">
        <v>3</v>
      </c>
      <c r="I8747">
        <v>22</v>
      </c>
      <c r="J8747" s="3">
        <v>43181</v>
      </c>
      <c r="K8747" t="s">
        <v>45426</v>
      </c>
      <c r="L8747" t="s">
        <v>21635</v>
      </c>
      <c r="M8747" t="s">
        <v>33353</v>
      </c>
      <c r="N8747" t="s">
        <v>35881</v>
      </c>
      <c r="O8747" t="s">
        <v>43313</v>
      </c>
    </row>
    <row r="8748" spans="1:15" x14ac:dyDescent="0.2">
      <c r="A8748" t="s">
        <v>9595</v>
      </c>
      <c r="B8748" t="s">
        <v>12283</v>
      </c>
      <c r="C8748" t="s">
        <v>50317</v>
      </c>
      <c r="D8748" t="str">
        <f>VLOOKUP(C8748,key!A$2:B$634,2,FALSE)</f>
        <v>Kitaf wa al-Baqi</v>
      </c>
      <c r="E8748" t="str">
        <f>VLOOKUP(D8748,key!B$2:D$634,2,FALSE)</f>
        <v>YEM269</v>
      </c>
      <c r="F8748">
        <v>34</v>
      </c>
      <c r="G8748">
        <v>2018</v>
      </c>
      <c r="H8748">
        <v>3</v>
      </c>
      <c r="I8748">
        <v>22</v>
      </c>
      <c r="J8748" s="3">
        <v>43181</v>
      </c>
      <c r="K8748" t="s">
        <v>45426</v>
      </c>
      <c r="L8748" t="s">
        <v>21636</v>
      </c>
      <c r="M8748" t="s">
        <v>33354</v>
      </c>
      <c r="N8748" t="s">
        <v>35881</v>
      </c>
      <c r="O8748" t="s">
        <v>43313</v>
      </c>
    </row>
    <row r="8749" spans="1:15" x14ac:dyDescent="0.2">
      <c r="A8749" t="s">
        <v>9596</v>
      </c>
      <c r="B8749" t="s">
        <v>12283</v>
      </c>
      <c r="C8749" t="s">
        <v>50317</v>
      </c>
      <c r="D8749" t="str">
        <f>VLOOKUP(C8749,key!A$2:B$634,2,FALSE)</f>
        <v>Kitaf wa al-Baqi</v>
      </c>
      <c r="E8749" t="str">
        <f>VLOOKUP(D8749,key!B$2:D$634,2,FALSE)</f>
        <v>YEM269</v>
      </c>
      <c r="F8749">
        <v>34</v>
      </c>
      <c r="G8749">
        <v>2018</v>
      </c>
      <c r="H8749">
        <v>3</v>
      </c>
      <c r="I8749">
        <v>22</v>
      </c>
      <c r="J8749" s="3">
        <v>43181</v>
      </c>
      <c r="K8749" t="s">
        <v>45427</v>
      </c>
      <c r="L8749" t="s">
        <v>21637</v>
      </c>
      <c r="M8749" t="s">
        <v>33355</v>
      </c>
      <c r="N8749" t="s">
        <v>35881</v>
      </c>
      <c r="O8749" t="s">
        <v>43319</v>
      </c>
    </row>
    <row r="8750" spans="1:15" x14ac:dyDescent="0.2">
      <c r="A8750" t="s">
        <v>9658</v>
      </c>
      <c r="B8750" t="s">
        <v>12283</v>
      </c>
      <c r="C8750" t="s">
        <v>50317</v>
      </c>
      <c r="D8750" t="str">
        <f>VLOOKUP(C8750,key!A$2:B$634,2,FALSE)</f>
        <v>Kitaf wa al-Baqi</v>
      </c>
      <c r="E8750" t="str">
        <f>VLOOKUP(D8750,key!B$2:D$634,2,FALSE)</f>
        <v>YEM269</v>
      </c>
      <c r="F8750">
        <v>34</v>
      </c>
      <c r="G8750">
        <v>2018</v>
      </c>
      <c r="H8750">
        <v>3</v>
      </c>
      <c r="I8750">
        <v>23</v>
      </c>
      <c r="J8750" s="3">
        <v>43182</v>
      </c>
      <c r="K8750" t="s">
        <v>45426</v>
      </c>
      <c r="L8750" t="s">
        <v>21694</v>
      </c>
      <c r="M8750" t="s">
        <v>33414</v>
      </c>
      <c r="N8750" t="s">
        <v>35881</v>
      </c>
      <c r="O8750" t="s">
        <v>43365</v>
      </c>
    </row>
    <row r="8751" spans="1:15" x14ac:dyDescent="0.2">
      <c r="A8751" t="s">
        <v>9659</v>
      </c>
      <c r="B8751" t="s">
        <v>12283</v>
      </c>
      <c r="C8751" t="s">
        <v>50317</v>
      </c>
      <c r="D8751" t="str">
        <f>VLOOKUP(C8751,key!A$2:B$634,2,FALSE)</f>
        <v>Kitaf wa al-Baqi</v>
      </c>
      <c r="E8751" t="str">
        <f>VLOOKUP(D8751,key!B$2:D$634,2,FALSE)</f>
        <v>YEM269</v>
      </c>
      <c r="F8751">
        <v>34</v>
      </c>
      <c r="G8751">
        <v>2018</v>
      </c>
      <c r="H8751">
        <v>3</v>
      </c>
      <c r="I8751">
        <v>23</v>
      </c>
      <c r="J8751" s="3">
        <v>43182</v>
      </c>
      <c r="K8751" t="s">
        <v>45426</v>
      </c>
      <c r="L8751" t="s">
        <v>21695</v>
      </c>
      <c r="M8751" t="s">
        <v>33415</v>
      </c>
      <c r="N8751" t="s">
        <v>35881</v>
      </c>
      <c r="O8751" t="s">
        <v>43366</v>
      </c>
    </row>
    <row r="8752" spans="1:15" x14ac:dyDescent="0.2">
      <c r="A8752" t="s">
        <v>9709</v>
      </c>
      <c r="B8752" t="s">
        <v>12283</v>
      </c>
      <c r="C8752" t="s">
        <v>50317</v>
      </c>
      <c r="D8752" t="str">
        <f>VLOOKUP(C8752,key!A$2:B$634,2,FALSE)</f>
        <v>Kitaf wa al-Baqi</v>
      </c>
      <c r="E8752" t="str">
        <f>VLOOKUP(D8752,key!B$2:D$634,2,FALSE)</f>
        <v>YEM269</v>
      </c>
      <c r="F8752">
        <v>34</v>
      </c>
      <c r="G8752">
        <v>2018</v>
      </c>
      <c r="H8752">
        <v>3</v>
      </c>
      <c r="I8752">
        <v>24</v>
      </c>
      <c r="J8752" s="3">
        <v>43183</v>
      </c>
      <c r="K8752" t="s">
        <v>45426</v>
      </c>
      <c r="L8752" t="s">
        <v>21745</v>
      </c>
      <c r="M8752" t="s">
        <v>33464</v>
      </c>
      <c r="N8752" t="s">
        <v>35882</v>
      </c>
      <c r="O8752" t="s">
        <v>43408</v>
      </c>
    </row>
    <row r="8753" spans="1:15" x14ac:dyDescent="0.2">
      <c r="A8753" t="s">
        <v>9710</v>
      </c>
      <c r="B8753" t="s">
        <v>12283</v>
      </c>
      <c r="C8753" t="s">
        <v>50317</v>
      </c>
      <c r="D8753" t="str">
        <f>VLOOKUP(C8753,key!A$2:B$634,2,FALSE)</f>
        <v>Kitaf wa al-Baqi</v>
      </c>
      <c r="E8753" t="str">
        <f>VLOOKUP(D8753,key!B$2:D$634,2,FALSE)</f>
        <v>YEM269</v>
      </c>
      <c r="F8753">
        <v>34</v>
      </c>
      <c r="G8753">
        <v>2018</v>
      </c>
      <c r="H8753">
        <v>3</v>
      </c>
      <c r="I8753">
        <v>24</v>
      </c>
      <c r="J8753" s="3">
        <v>43183</v>
      </c>
      <c r="K8753" t="s">
        <v>45427</v>
      </c>
      <c r="L8753" t="s">
        <v>21745</v>
      </c>
      <c r="M8753" t="s">
        <v>33464</v>
      </c>
      <c r="N8753" t="s">
        <v>35882</v>
      </c>
      <c r="O8753" t="s">
        <v>43408</v>
      </c>
    </row>
    <row r="8754" spans="1:15" x14ac:dyDescent="0.2">
      <c r="A8754" t="s">
        <v>9711</v>
      </c>
      <c r="B8754" t="s">
        <v>12283</v>
      </c>
      <c r="C8754" t="s">
        <v>50317</v>
      </c>
      <c r="D8754" t="str">
        <f>VLOOKUP(C8754,key!A$2:B$634,2,FALSE)</f>
        <v>Kitaf wa al-Baqi</v>
      </c>
      <c r="E8754" t="str">
        <f>VLOOKUP(D8754,key!B$2:D$634,2,FALSE)</f>
        <v>YEM269</v>
      </c>
      <c r="F8754">
        <v>34</v>
      </c>
      <c r="G8754">
        <v>2018</v>
      </c>
      <c r="H8754">
        <v>3</v>
      </c>
      <c r="I8754">
        <v>24</v>
      </c>
      <c r="J8754" s="3">
        <v>43183</v>
      </c>
      <c r="K8754" t="s">
        <v>45430</v>
      </c>
      <c r="L8754" t="s">
        <v>21746</v>
      </c>
      <c r="M8754" t="s">
        <v>33465</v>
      </c>
      <c r="N8754" t="s">
        <v>35881</v>
      </c>
      <c r="O8754" t="s">
        <v>43409</v>
      </c>
    </row>
    <row r="8755" spans="1:15" x14ac:dyDescent="0.2">
      <c r="A8755" t="s">
        <v>9822</v>
      </c>
      <c r="B8755" t="s">
        <v>12283</v>
      </c>
      <c r="C8755" t="s">
        <v>50317</v>
      </c>
      <c r="D8755" t="str">
        <f>VLOOKUP(C8755,key!A$2:B$634,2,FALSE)</f>
        <v>Kitaf wa al-Baqi</v>
      </c>
      <c r="E8755" t="str">
        <f>VLOOKUP(D8755,key!B$2:D$634,2,FALSE)</f>
        <v>YEM269</v>
      </c>
      <c r="F8755">
        <v>35</v>
      </c>
      <c r="G8755">
        <v>2018</v>
      </c>
      <c r="H8755">
        <v>3</v>
      </c>
      <c r="I8755">
        <v>26</v>
      </c>
      <c r="J8755" s="3">
        <v>43185</v>
      </c>
      <c r="K8755" t="s">
        <v>45426</v>
      </c>
      <c r="L8755" t="s">
        <v>21851</v>
      </c>
      <c r="M8755" t="s">
        <v>33570</v>
      </c>
      <c r="N8755" t="s">
        <v>35881</v>
      </c>
      <c r="O8755" t="s">
        <v>43488</v>
      </c>
    </row>
    <row r="8756" spans="1:15" x14ac:dyDescent="0.2">
      <c r="A8756" t="s">
        <v>10035</v>
      </c>
      <c r="B8756" t="s">
        <v>12283</v>
      </c>
      <c r="C8756" t="s">
        <v>50317</v>
      </c>
      <c r="D8756" t="str">
        <f>VLOOKUP(C8756,key!A$2:B$634,2,FALSE)</f>
        <v>Kitaf wa al-Baqi</v>
      </c>
      <c r="E8756" t="str">
        <f>VLOOKUP(D8756,key!B$2:D$634,2,FALSE)</f>
        <v>YEM269</v>
      </c>
      <c r="F8756">
        <v>35</v>
      </c>
      <c r="G8756">
        <v>2018</v>
      </c>
      <c r="H8756">
        <v>3</v>
      </c>
      <c r="I8756">
        <v>29</v>
      </c>
      <c r="J8756" s="3">
        <v>43188</v>
      </c>
      <c r="K8756" t="s">
        <v>45427</v>
      </c>
      <c r="L8756" t="s">
        <v>22054</v>
      </c>
      <c r="M8756" t="s">
        <v>33776</v>
      </c>
      <c r="N8756" t="s">
        <v>35881</v>
      </c>
      <c r="O8756" t="s">
        <v>43662</v>
      </c>
    </row>
    <row r="8757" spans="1:15" x14ac:dyDescent="0.2">
      <c r="A8757" t="s">
        <v>10093</v>
      </c>
      <c r="B8757" t="s">
        <v>12283</v>
      </c>
      <c r="C8757" t="s">
        <v>50317</v>
      </c>
      <c r="D8757" t="str">
        <f>VLOOKUP(C8757,key!A$2:B$634,2,FALSE)</f>
        <v>Kitaf wa al-Baqi</v>
      </c>
      <c r="E8757" t="str">
        <f>VLOOKUP(D8757,key!B$2:D$634,2,FALSE)</f>
        <v>YEM269</v>
      </c>
      <c r="F8757">
        <v>35</v>
      </c>
      <c r="G8757">
        <v>2018</v>
      </c>
      <c r="H8757">
        <v>3</v>
      </c>
      <c r="I8757">
        <v>30</v>
      </c>
      <c r="J8757" s="3">
        <v>43189</v>
      </c>
      <c r="K8757" t="s">
        <v>45426</v>
      </c>
      <c r="L8757" t="s">
        <v>19706</v>
      </c>
      <c r="M8757" t="s">
        <v>33833</v>
      </c>
      <c r="N8757" t="s">
        <v>35881</v>
      </c>
      <c r="O8757" t="s">
        <v>43703</v>
      </c>
    </row>
    <row r="8758" spans="1:15" x14ac:dyDescent="0.2">
      <c r="A8758" t="s">
        <v>10094</v>
      </c>
      <c r="B8758" t="s">
        <v>12283</v>
      </c>
      <c r="C8758" t="s">
        <v>50317</v>
      </c>
      <c r="D8758" t="str">
        <f>VLOOKUP(C8758,key!A$2:B$634,2,FALSE)</f>
        <v>Kitaf wa al-Baqi</v>
      </c>
      <c r="E8758" t="str">
        <f>VLOOKUP(D8758,key!B$2:D$634,2,FALSE)</f>
        <v>YEM269</v>
      </c>
      <c r="F8758">
        <v>35</v>
      </c>
      <c r="G8758">
        <v>2018</v>
      </c>
      <c r="H8758">
        <v>3</v>
      </c>
      <c r="I8758">
        <v>30</v>
      </c>
      <c r="J8758" s="3">
        <v>43189</v>
      </c>
      <c r="K8758" t="s">
        <v>45426</v>
      </c>
      <c r="L8758" t="s">
        <v>22111</v>
      </c>
      <c r="M8758" t="s">
        <v>33834</v>
      </c>
      <c r="N8758" t="s">
        <v>35882</v>
      </c>
      <c r="O8758" t="s">
        <v>43704</v>
      </c>
    </row>
    <row r="8759" spans="1:15" x14ac:dyDescent="0.2">
      <c r="A8759" t="s">
        <v>10095</v>
      </c>
      <c r="B8759" t="s">
        <v>12283</v>
      </c>
      <c r="C8759" t="s">
        <v>50317</v>
      </c>
      <c r="D8759" t="str">
        <f>VLOOKUP(C8759,key!A$2:B$634,2,FALSE)</f>
        <v>Kitaf wa al-Baqi</v>
      </c>
      <c r="E8759" t="str">
        <f>VLOOKUP(D8759,key!B$2:D$634,2,FALSE)</f>
        <v>YEM269</v>
      </c>
      <c r="F8759">
        <v>35</v>
      </c>
      <c r="G8759">
        <v>2018</v>
      </c>
      <c r="H8759">
        <v>3</v>
      </c>
      <c r="I8759">
        <v>30</v>
      </c>
      <c r="J8759" s="3">
        <v>43189</v>
      </c>
      <c r="K8759" t="s">
        <v>45426</v>
      </c>
      <c r="L8759" t="s">
        <v>22112</v>
      </c>
      <c r="M8759" t="s">
        <v>33835</v>
      </c>
      <c r="N8759" t="s">
        <v>35881</v>
      </c>
      <c r="O8759" t="s">
        <v>43701</v>
      </c>
    </row>
    <row r="8760" spans="1:15" x14ac:dyDescent="0.2">
      <c r="A8760" t="s">
        <v>10096</v>
      </c>
      <c r="B8760" t="s">
        <v>12283</v>
      </c>
      <c r="C8760" t="s">
        <v>50317</v>
      </c>
      <c r="D8760" t="str">
        <f>VLOOKUP(C8760,key!A$2:B$634,2,FALSE)</f>
        <v>Kitaf wa al-Baqi</v>
      </c>
      <c r="E8760" t="str">
        <f>VLOOKUP(D8760,key!B$2:D$634,2,FALSE)</f>
        <v>YEM269</v>
      </c>
      <c r="F8760">
        <v>35</v>
      </c>
      <c r="G8760">
        <v>2018</v>
      </c>
      <c r="H8760">
        <v>3</v>
      </c>
      <c r="I8760">
        <v>30</v>
      </c>
      <c r="J8760" s="3">
        <v>43189</v>
      </c>
      <c r="K8760" t="s">
        <v>45427</v>
      </c>
      <c r="L8760" t="s">
        <v>22113</v>
      </c>
      <c r="M8760" t="s">
        <v>33836</v>
      </c>
      <c r="N8760" t="s">
        <v>35882</v>
      </c>
      <c r="O8760" t="s">
        <v>43699</v>
      </c>
    </row>
    <row r="8761" spans="1:15" x14ac:dyDescent="0.2">
      <c r="A8761" t="s">
        <v>10097</v>
      </c>
      <c r="B8761" t="s">
        <v>12283</v>
      </c>
      <c r="C8761" t="s">
        <v>50317</v>
      </c>
      <c r="D8761" t="str">
        <f>VLOOKUP(C8761,key!A$2:B$634,2,FALSE)</f>
        <v>Kitaf wa al-Baqi</v>
      </c>
      <c r="E8761" t="str">
        <f>VLOOKUP(D8761,key!B$2:D$634,2,FALSE)</f>
        <v>YEM269</v>
      </c>
      <c r="F8761">
        <v>35</v>
      </c>
      <c r="G8761">
        <v>2018</v>
      </c>
      <c r="H8761">
        <v>3</v>
      </c>
      <c r="I8761">
        <v>30</v>
      </c>
      <c r="J8761" s="3">
        <v>43189</v>
      </c>
      <c r="K8761" t="s">
        <v>45427</v>
      </c>
      <c r="L8761" t="s">
        <v>22111</v>
      </c>
      <c r="M8761" t="s">
        <v>33834</v>
      </c>
      <c r="N8761" t="s">
        <v>35882</v>
      </c>
      <c r="O8761" t="s">
        <v>43704</v>
      </c>
    </row>
    <row r="8762" spans="1:15" x14ac:dyDescent="0.2">
      <c r="A8762" t="s">
        <v>10160</v>
      </c>
      <c r="B8762" t="s">
        <v>12283</v>
      </c>
      <c r="C8762" t="s">
        <v>50317</v>
      </c>
      <c r="D8762" t="str">
        <f>VLOOKUP(C8762,key!A$2:B$634,2,FALSE)</f>
        <v>Kitaf wa al-Baqi</v>
      </c>
      <c r="E8762" t="str">
        <f>VLOOKUP(D8762,key!B$2:D$634,2,FALSE)</f>
        <v>YEM269</v>
      </c>
      <c r="F8762">
        <v>35</v>
      </c>
      <c r="G8762">
        <v>2018</v>
      </c>
      <c r="H8762">
        <v>3</v>
      </c>
      <c r="I8762">
        <v>31</v>
      </c>
      <c r="J8762" s="3">
        <v>43190</v>
      </c>
      <c r="K8762" t="s">
        <v>45427</v>
      </c>
      <c r="L8762" t="s">
        <v>22173</v>
      </c>
      <c r="M8762" t="s">
        <v>33898</v>
      </c>
      <c r="N8762" t="s">
        <v>35881</v>
      </c>
      <c r="O8762" t="s">
        <v>43746</v>
      </c>
    </row>
    <row r="8763" spans="1:15" x14ac:dyDescent="0.2">
      <c r="A8763" t="s">
        <v>10332</v>
      </c>
      <c r="B8763" t="s">
        <v>12283</v>
      </c>
      <c r="C8763" t="s">
        <v>50317</v>
      </c>
      <c r="D8763" t="str">
        <f>VLOOKUP(C8763,key!A$2:B$634,2,FALSE)</f>
        <v>Kitaf wa al-Baqi</v>
      </c>
      <c r="E8763" t="str">
        <f>VLOOKUP(D8763,key!B$2:D$634,2,FALSE)</f>
        <v>YEM269</v>
      </c>
      <c r="F8763">
        <v>36</v>
      </c>
      <c r="G8763">
        <v>2018</v>
      </c>
      <c r="H8763">
        <v>4</v>
      </c>
      <c r="I8763">
        <v>3</v>
      </c>
      <c r="J8763" s="3">
        <v>43193</v>
      </c>
      <c r="K8763" t="s">
        <v>45427</v>
      </c>
      <c r="L8763" t="s">
        <v>22338</v>
      </c>
      <c r="M8763" t="s">
        <v>34065</v>
      </c>
      <c r="N8763" t="s">
        <v>35882</v>
      </c>
      <c r="O8763" t="s">
        <v>43893</v>
      </c>
    </row>
    <row r="8764" spans="1:15" x14ac:dyDescent="0.2">
      <c r="A8764" t="s">
        <v>10401</v>
      </c>
      <c r="B8764" t="s">
        <v>12283</v>
      </c>
      <c r="C8764" t="s">
        <v>50317</v>
      </c>
      <c r="D8764" t="str">
        <f>VLOOKUP(C8764,key!A$2:B$634,2,FALSE)</f>
        <v>Kitaf wa al-Baqi</v>
      </c>
      <c r="E8764" t="str">
        <f>VLOOKUP(D8764,key!B$2:D$634,2,FALSE)</f>
        <v>YEM269</v>
      </c>
      <c r="F8764">
        <v>36</v>
      </c>
      <c r="G8764">
        <v>2018</v>
      </c>
      <c r="H8764">
        <v>4</v>
      </c>
      <c r="I8764">
        <v>4</v>
      </c>
      <c r="J8764" s="3">
        <v>43194</v>
      </c>
      <c r="K8764" t="s">
        <v>45427</v>
      </c>
      <c r="L8764" t="s">
        <v>22405</v>
      </c>
      <c r="M8764" t="s">
        <v>34133</v>
      </c>
      <c r="N8764" t="s">
        <v>35881</v>
      </c>
      <c r="O8764" t="s">
        <v>43952</v>
      </c>
    </row>
    <row r="8765" spans="1:15" x14ac:dyDescent="0.2">
      <c r="A8765" t="s">
        <v>10481</v>
      </c>
      <c r="B8765" t="s">
        <v>12283</v>
      </c>
      <c r="C8765" t="s">
        <v>50317</v>
      </c>
      <c r="D8765" t="str">
        <f>VLOOKUP(C8765,key!A$2:B$634,2,FALSE)</f>
        <v>Kitaf wa al-Baqi</v>
      </c>
      <c r="E8765" t="str">
        <f>VLOOKUP(D8765,key!B$2:D$634,2,FALSE)</f>
        <v>YEM269</v>
      </c>
      <c r="F8765">
        <v>36</v>
      </c>
      <c r="G8765">
        <v>2018</v>
      </c>
      <c r="H8765">
        <v>4</v>
      </c>
      <c r="I8765">
        <v>5</v>
      </c>
      <c r="J8765" s="3">
        <v>43195</v>
      </c>
      <c r="K8765" t="s">
        <v>45427</v>
      </c>
      <c r="L8765" t="s">
        <v>22475</v>
      </c>
      <c r="M8765" t="s">
        <v>34205</v>
      </c>
      <c r="N8765" t="s">
        <v>35882</v>
      </c>
      <c r="O8765" t="s">
        <v>44010</v>
      </c>
    </row>
    <row r="8766" spans="1:15" x14ac:dyDescent="0.2">
      <c r="A8766" t="s">
        <v>10482</v>
      </c>
      <c r="B8766" t="s">
        <v>12283</v>
      </c>
      <c r="C8766" t="s">
        <v>50317</v>
      </c>
      <c r="D8766" t="str">
        <f>VLOOKUP(C8766,key!A$2:B$634,2,FALSE)</f>
        <v>Kitaf wa al-Baqi</v>
      </c>
      <c r="E8766" t="str">
        <f>VLOOKUP(D8766,key!B$2:D$634,2,FALSE)</f>
        <v>YEM269</v>
      </c>
      <c r="F8766">
        <v>36</v>
      </c>
      <c r="G8766">
        <v>2018</v>
      </c>
      <c r="H8766">
        <v>4</v>
      </c>
      <c r="I8766">
        <v>5</v>
      </c>
      <c r="J8766" s="3">
        <v>43195</v>
      </c>
      <c r="K8766" t="s">
        <v>45427</v>
      </c>
      <c r="L8766" t="s">
        <v>22476</v>
      </c>
      <c r="M8766" t="s">
        <v>34206</v>
      </c>
      <c r="N8766" t="s">
        <v>35881</v>
      </c>
      <c r="O8766" t="s">
        <v>44011</v>
      </c>
    </row>
    <row r="8767" spans="1:15" x14ac:dyDescent="0.2">
      <c r="A8767" t="s">
        <v>10533</v>
      </c>
      <c r="B8767" t="s">
        <v>12283</v>
      </c>
      <c r="C8767" t="s">
        <v>50317</v>
      </c>
      <c r="D8767" t="str">
        <f>VLOOKUP(C8767,key!A$2:B$634,2,FALSE)</f>
        <v>Kitaf wa al-Baqi</v>
      </c>
      <c r="E8767" t="str">
        <f>VLOOKUP(D8767,key!B$2:D$634,2,FALSE)</f>
        <v>YEM269</v>
      </c>
      <c r="F8767">
        <v>36</v>
      </c>
      <c r="G8767">
        <v>2018</v>
      </c>
      <c r="H8767">
        <v>4</v>
      </c>
      <c r="I8767">
        <v>6</v>
      </c>
      <c r="J8767" s="3">
        <v>43196</v>
      </c>
      <c r="K8767" t="s">
        <v>45426</v>
      </c>
      <c r="L8767" t="s">
        <v>22522</v>
      </c>
      <c r="M8767" t="s">
        <v>34253</v>
      </c>
      <c r="N8767" t="s">
        <v>35882</v>
      </c>
      <c r="O8767" t="s">
        <v>44053</v>
      </c>
    </row>
    <row r="8768" spans="1:15" x14ac:dyDescent="0.2">
      <c r="A8768" t="s">
        <v>10534</v>
      </c>
      <c r="B8768" t="s">
        <v>12283</v>
      </c>
      <c r="C8768" t="s">
        <v>50317</v>
      </c>
      <c r="D8768" t="str">
        <f>VLOOKUP(C8768,key!A$2:B$634,2,FALSE)</f>
        <v>Kitaf wa al-Baqi</v>
      </c>
      <c r="E8768" t="str">
        <f>VLOOKUP(D8768,key!B$2:D$634,2,FALSE)</f>
        <v>YEM269</v>
      </c>
      <c r="F8768">
        <v>36</v>
      </c>
      <c r="G8768">
        <v>2018</v>
      </c>
      <c r="H8768">
        <v>4</v>
      </c>
      <c r="I8768">
        <v>6</v>
      </c>
      <c r="J8768" s="3">
        <v>43196</v>
      </c>
      <c r="K8768" t="s">
        <v>45427</v>
      </c>
      <c r="L8768" t="s">
        <v>22523</v>
      </c>
      <c r="M8768" t="s">
        <v>34254</v>
      </c>
      <c r="N8768" t="s">
        <v>35882</v>
      </c>
      <c r="O8768" t="s">
        <v>44054</v>
      </c>
    </row>
    <row r="8769" spans="1:15" x14ac:dyDescent="0.2">
      <c r="A8769" t="s">
        <v>10599</v>
      </c>
      <c r="B8769" t="s">
        <v>12283</v>
      </c>
      <c r="C8769" t="s">
        <v>50317</v>
      </c>
      <c r="D8769" t="str">
        <f>VLOOKUP(C8769,key!A$2:B$634,2,FALSE)</f>
        <v>Kitaf wa al-Baqi</v>
      </c>
      <c r="E8769" t="str">
        <f>VLOOKUP(D8769,key!B$2:D$634,2,FALSE)</f>
        <v>YEM269</v>
      </c>
      <c r="F8769">
        <v>36</v>
      </c>
      <c r="G8769">
        <v>2018</v>
      </c>
      <c r="H8769">
        <v>4</v>
      </c>
      <c r="I8769">
        <v>7</v>
      </c>
      <c r="J8769" s="3">
        <v>43197</v>
      </c>
      <c r="K8769" t="s">
        <v>45426</v>
      </c>
      <c r="L8769" t="s">
        <v>22586</v>
      </c>
      <c r="M8769" t="s">
        <v>34316</v>
      </c>
      <c r="N8769" t="s">
        <v>35881</v>
      </c>
      <c r="O8769" t="s">
        <v>44106</v>
      </c>
    </row>
    <row r="8770" spans="1:15" x14ac:dyDescent="0.2">
      <c r="A8770" t="s">
        <v>10600</v>
      </c>
      <c r="B8770" t="s">
        <v>12283</v>
      </c>
      <c r="C8770" t="s">
        <v>50317</v>
      </c>
      <c r="D8770" t="str">
        <f>VLOOKUP(C8770,key!A$2:B$634,2,FALSE)</f>
        <v>Kitaf wa al-Baqi</v>
      </c>
      <c r="E8770" t="str">
        <f>VLOOKUP(D8770,key!B$2:D$634,2,FALSE)</f>
        <v>YEM269</v>
      </c>
      <c r="F8770">
        <v>36</v>
      </c>
      <c r="G8770">
        <v>2018</v>
      </c>
      <c r="H8770">
        <v>4</v>
      </c>
      <c r="I8770">
        <v>7</v>
      </c>
      <c r="J8770" s="3">
        <v>43197</v>
      </c>
      <c r="K8770" t="s">
        <v>45427</v>
      </c>
      <c r="L8770" t="s">
        <v>22587</v>
      </c>
      <c r="M8770" t="s">
        <v>34317</v>
      </c>
      <c r="N8770" t="s">
        <v>35881</v>
      </c>
      <c r="O8770" t="s">
        <v>44106</v>
      </c>
    </row>
    <row r="8771" spans="1:15" x14ac:dyDescent="0.2">
      <c r="A8771" t="s">
        <v>10813</v>
      </c>
      <c r="B8771" t="s">
        <v>12283</v>
      </c>
      <c r="C8771" t="s">
        <v>50317</v>
      </c>
      <c r="D8771" t="str">
        <f>VLOOKUP(C8771,key!A$2:B$634,2,FALSE)</f>
        <v>Kitaf wa al-Baqi</v>
      </c>
      <c r="E8771" t="str">
        <f>VLOOKUP(D8771,key!B$2:D$634,2,FALSE)</f>
        <v>YEM269</v>
      </c>
      <c r="F8771">
        <v>37</v>
      </c>
      <c r="G8771">
        <v>2018</v>
      </c>
      <c r="H8771">
        <v>4</v>
      </c>
      <c r="I8771">
        <v>10</v>
      </c>
      <c r="J8771" s="3">
        <v>43200</v>
      </c>
      <c r="K8771" t="s">
        <v>45427</v>
      </c>
      <c r="L8771" t="s">
        <v>22788</v>
      </c>
      <c r="M8771" t="s">
        <v>34520</v>
      </c>
      <c r="N8771" t="s">
        <v>35882</v>
      </c>
      <c r="O8771" t="s">
        <v>44271</v>
      </c>
    </row>
    <row r="8772" spans="1:15" x14ac:dyDescent="0.2">
      <c r="A8772" t="s">
        <v>10880</v>
      </c>
      <c r="B8772" t="s">
        <v>12283</v>
      </c>
      <c r="C8772" t="s">
        <v>50317</v>
      </c>
      <c r="D8772" t="str">
        <f>VLOOKUP(C8772,key!A$2:B$634,2,FALSE)</f>
        <v>Kitaf wa al-Baqi</v>
      </c>
      <c r="E8772" t="str">
        <f>VLOOKUP(D8772,key!B$2:D$634,2,FALSE)</f>
        <v>YEM269</v>
      </c>
      <c r="F8772">
        <v>37</v>
      </c>
      <c r="G8772">
        <v>2018</v>
      </c>
      <c r="H8772">
        <v>4</v>
      </c>
      <c r="I8772">
        <v>11</v>
      </c>
      <c r="J8772" s="3">
        <v>43201</v>
      </c>
      <c r="K8772" t="s">
        <v>45427</v>
      </c>
      <c r="L8772" t="s">
        <v>22851</v>
      </c>
      <c r="M8772" t="s">
        <v>34582</v>
      </c>
      <c r="N8772" t="s">
        <v>35882</v>
      </c>
      <c r="O8772" t="s">
        <v>44323</v>
      </c>
    </row>
    <row r="8773" spans="1:15" x14ac:dyDescent="0.2">
      <c r="A8773" t="s">
        <v>10940</v>
      </c>
      <c r="B8773" t="s">
        <v>12283</v>
      </c>
      <c r="C8773" t="s">
        <v>50317</v>
      </c>
      <c r="D8773" t="str">
        <f>VLOOKUP(C8773,key!A$2:B$634,2,FALSE)</f>
        <v>Kitaf wa al-Baqi</v>
      </c>
      <c r="E8773" t="str">
        <f>VLOOKUP(D8773,key!B$2:D$634,2,FALSE)</f>
        <v>YEM269</v>
      </c>
      <c r="F8773">
        <v>37</v>
      </c>
      <c r="G8773">
        <v>2018</v>
      </c>
      <c r="H8773">
        <v>4</v>
      </c>
      <c r="I8773">
        <v>12</v>
      </c>
      <c r="J8773" s="3">
        <v>43202</v>
      </c>
      <c r="K8773" t="s">
        <v>45426</v>
      </c>
      <c r="L8773" t="s">
        <v>22911</v>
      </c>
      <c r="M8773" t="s">
        <v>34640</v>
      </c>
      <c r="N8773" t="s">
        <v>35882</v>
      </c>
      <c r="O8773" t="s">
        <v>44373</v>
      </c>
    </row>
    <row r="8774" spans="1:15" x14ac:dyDescent="0.2">
      <c r="A8774" t="s">
        <v>10941</v>
      </c>
      <c r="B8774" t="s">
        <v>12283</v>
      </c>
      <c r="C8774" t="s">
        <v>50317</v>
      </c>
      <c r="D8774" t="str">
        <f>VLOOKUP(C8774,key!A$2:B$634,2,FALSE)</f>
        <v>Kitaf wa al-Baqi</v>
      </c>
      <c r="E8774" t="str">
        <f>VLOOKUP(D8774,key!B$2:D$634,2,FALSE)</f>
        <v>YEM269</v>
      </c>
      <c r="F8774">
        <v>37</v>
      </c>
      <c r="G8774">
        <v>2018</v>
      </c>
      <c r="H8774">
        <v>4</v>
      </c>
      <c r="I8774">
        <v>12</v>
      </c>
      <c r="J8774" s="3">
        <v>43202</v>
      </c>
      <c r="K8774" t="s">
        <v>45427</v>
      </c>
      <c r="L8774" t="s">
        <v>22912</v>
      </c>
      <c r="M8774" t="s">
        <v>34641</v>
      </c>
      <c r="N8774" t="s">
        <v>35881</v>
      </c>
      <c r="O8774" t="s">
        <v>44373</v>
      </c>
    </row>
    <row r="8775" spans="1:15" x14ac:dyDescent="0.2">
      <c r="A8775" t="s">
        <v>11049</v>
      </c>
      <c r="B8775" t="s">
        <v>12283</v>
      </c>
      <c r="C8775" t="s">
        <v>50317</v>
      </c>
      <c r="D8775" t="str">
        <f>VLOOKUP(C8775,key!A$2:B$634,2,FALSE)</f>
        <v>Kitaf wa al-Baqi</v>
      </c>
      <c r="E8775" t="str">
        <f>VLOOKUP(D8775,key!B$2:D$634,2,FALSE)</f>
        <v>YEM269</v>
      </c>
      <c r="F8775">
        <v>37</v>
      </c>
      <c r="G8775">
        <v>2018</v>
      </c>
      <c r="H8775">
        <v>4</v>
      </c>
      <c r="I8775">
        <v>14</v>
      </c>
      <c r="J8775" s="3">
        <v>43204</v>
      </c>
      <c r="K8775" t="s">
        <v>45426</v>
      </c>
      <c r="L8775" t="s">
        <v>23017</v>
      </c>
      <c r="M8775" t="s">
        <v>34748</v>
      </c>
      <c r="N8775" t="s">
        <v>35882</v>
      </c>
      <c r="O8775" t="s">
        <v>44461</v>
      </c>
    </row>
    <row r="8776" spans="1:15" x14ac:dyDescent="0.2">
      <c r="A8776" t="s">
        <v>11050</v>
      </c>
      <c r="B8776" t="s">
        <v>12283</v>
      </c>
      <c r="C8776" t="s">
        <v>50317</v>
      </c>
      <c r="D8776" t="str">
        <f>VLOOKUP(C8776,key!A$2:B$634,2,FALSE)</f>
        <v>Kitaf wa al-Baqi</v>
      </c>
      <c r="E8776" t="str">
        <f>VLOOKUP(D8776,key!B$2:D$634,2,FALSE)</f>
        <v>YEM269</v>
      </c>
      <c r="F8776">
        <v>37</v>
      </c>
      <c r="G8776">
        <v>2018</v>
      </c>
      <c r="H8776">
        <v>4</v>
      </c>
      <c r="I8776">
        <v>14</v>
      </c>
      <c r="J8776" s="3">
        <v>43204</v>
      </c>
      <c r="K8776" t="s">
        <v>45426</v>
      </c>
      <c r="L8776" t="s">
        <v>23018</v>
      </c>
      <c r="M8776" t="s">
        <v>34749</v>
      </c>
      <c r="N8776" t="s">
        <v>35882</v>
      </c>
      <c r="O8776" t="s">
        <v>44439</v>
      </c>
    </row>
    <row r="8777" spans="1:15" x14ac:dyDescent="0.2">
      <c r="A8777" t="s">
        <v>11051</v>
      </c>
      <c r="B8777" t="s">
        <v>12283</v>
      </c>
      <c r="C8777" t="s">
        <v>50317</v>
      </c>
      <c r="D8777" t="str">
        <f>VLOOKUP(C8777,key!A$2:B$634,2,FALSE)</f>
        <v>Kitaf wa al-Baqi</v>
      </c>
      <c r="E8777" t="str">
        <f>VLOOKUP(D8777,key!B$2:D$634,2,FALSE)</f>
        <v>YEM269</v>
      </c>
      <c r="F8777">
        <v>37</v>
      </c>
      <c r="G8777">
        <v>2018</v>
      </c>
      <c r="H8777">
        <v>4</v>
      </c>
      <c r="I8777">
        <v>14</v>
      </c>
      <c r="J8777" s="3">
        <v>43204</v>
      </c>
      <c r="K8777" t="s">
        <v>45427</v>
      </c>
      <c r="L8777" t="s">
        <v>23019</v>
      </c>
      <c r="M8777" t="s">
        <v>34750</v>
      </c>
      <c r="N8777" t="s">
        <v>35881</v>
      </c>
      <c r="O8777" t="s">
        <v>44462</v>
      </c>
    </row>
    <row r="8778" spans="1:15" x14ac:dyDescent="0.2">
      <c r="A8778" t="s">
        <v>11052</v>
      </c>
      <c r="B8778" t="s">
        <v>12283</v>
      </c>
      <c r="C8778" t="s">
        <v>50317</v>
      </c>
      <c r="D8778" t="str">
        <f>VLOOKUP(C8778,key!A$2:B$634,2,FALSE)</f>
        <v>Kitaf wa al-Baqi</v>
      </c>
      <c r="E8778" t="str">
        <f>VLOOKUP(D8778,key!B$2:D$634,2,FALSE)</f>
        <v>YEM269</v>
      </c>
      <c r="F8778">
        <v>37</v>
      </c>
      <c r="G8778">
        <v>2018</v>
      </c>
      <c r="H8778">
        <v>4</v>
      </c>
      <c r="I8778">
        <v>14</v>
      </c>
      <c r="J8778" s="3">
        <v>43204</v>
      </c>
      <c r="K8778" t="s">
        <v>45427</v>
      </c>
      <c r="L8778" t="s">
        <v>23020</v>
      </c>
      <c r="M8778" t="s">
        <v>34751</v>
      </c>
      <c r="N8778" t="s">
        <v>35883</v>
      </c>
      <c r="O8778" t="s">
        <v>44463</v>
      </c>
    </row>
    <row r="8779" spans="1:15" x14ac:dyDescent="0.2">
      <c r="A8779" t="s">
        <v>11177</v>
      </c>
      <c r="B8779" t="s">
        <v>12283</v>
      </c>
      <c r="C8779" t="s">
        <v>50317</v>
      </c>
      <c r="D8779" t="str">
        <f>VLOOKUP(C8779,key!A$2:B$634,2,FALSE)</f>
        <v>Kitaf wa al-Baqi</v>
      </c>
      <c r="E8779" t="str">
        <f>VLOOKUP(D8779,key!B$2:D$634,2,FALSE)</f>
        <v>YEM269</v>
      </c>
      <c r="F8779">
        <v>38</v>
      </c>
      <c r="G8779">
        <v>2018</v>
      </c>
      <c r="H8779">
        <v>4</v>
      </c>
      <c r="I8779">
        <v>16</v>
      </c>
      <c r="J8779" s="3">
        <v>43206</v>
      </c>
      <c r="K8779" t="s">
        <v>45426</v>
      </c>
      <c r="L8779" t="s">
        <v>23144</v>
      </c>
      <c r="M8779" t="s">
        <v>34875</v>
      </c>
      <c r="N8779" t="s">
        <v>35881</v>
      </c>
      <c r="O8779" t="s">
        <v>44556</v>
      </c>
    </row>
    <row r="8780" spans="1:15" x14ac:dyDescent="0.2">
      <c r="A8780" t="s">
        <v>11247</v>
      </c>
      <c r="B8780" t="s">
        <v>12283</v>
      </c>
      <c r="C8780" t="s">
        <v>50317</v>
      </c>
      <c r="D8780" t="str">
        <f>VLOOKUP(C8780,key!A$2:B$634,2,FALSE)</f>
        <v>Kitaf wa al-Baqi</v>
      </c>
      <c r="E8780" t="str">
        <f>VLOOKUP(D8780,key!B$2:D$634,2,FALSE)</f>
        <v>YEM269</v>
      </c>
      <c r="F8780">
        <v>38</v>
      </c>
      <c r="G8780">
        <v>2018</v>
      </c>
      <c r="H8780">
        <v>4</v>
      </c>
      <c r="I8780">
        <v>17</v>
      </c>
      <c r="J8780" s="3">
        <v>43207</v>
      </c>
      <c r="K8780" t="s">
        <v>45426</v>
      </c>
      <c r="L8780" t="s">
        <v>23213</v>
      </c>
      <c r="M8780" t="s">
        <v>34944</v>
      </c>
      <c r="N8780" t="s">
        <v>35882</v>
      </c>
      <c r="O8780" t="s">
        <v>44608</v>
      </c>
    </row>
    <row r="8781" spans="1:15" x14ac:dyDescent="0.2">
      <c r="A8781" t="s">
        <v>11302</v>
      </c>
      <c r="B8781" t="s">
        <v>12283</v>
      </c>
      <c r="C8781" t="s">
        <v>50317</v>
      </c>
      <c r="D8781" t="str">
        <f>VLOOKUP(C8781,key!A$2:B$634,2,FALSE)</f>
        <v>Kitaf wa al-Baqi</v>
      </c>
      <c r="E8781" t="str">
        <f>VLOOKUP(D8781,key!B$2:D$634,2,FALSE)</f>
        <v>YEM269</v>
      </c>
      <c r="F8781">
        <v>38</v>
      </c>
      <c r="G8781">
        <v>2018</v>
      </c>
      <c r="H8781">
        <v>4</v>
      </c>
      <c r="I8781">
        <v>18</v>
      </c>
      <c r="J8781" s="3">
        <v>43208</v>
      </c>
      <c r="K8781" t="s">
        <v>45427</v>
      </c>
      <c r="L8781" t="s">
        <v>23266</v>
      </c>
      <c r="M8781" t="s">
        <v>34997</v>
      </c>
      <c r="N8781" t="s">
        <v>35881</v>
      </c>
      <c r="O8781" t="s">
        <v>44657</v>
      </c>
    </row>
    <row r="8782" spans="1:15" x14ac:dyDescent="0.2">
      <c r="A8782" t="s">
        <v>11303</v>
      </c>
      <c r="B8782" t="s">
        <v>12283</v>
      </c>
      <c r="C8782" t="s">
        <v>50317</v>
      </c>
      <c r="D8782" t="str">
        <f>VLOOKUP(C8782,key!A$2:B$634,2,FALSE)</f>
        <v>Kitaf wa al-Baqi</v>
      </c>
      <c r="E8782" t="str">
        <f>VLOOKUP(D8782,key!B$2:D$634,2,FALSE)</f>
        <v>YEM269</v>
      </c>
      <c r="F8782">
        <v>38</v>
      </c>
      <c r="G8782">
        <v>2018</v>
      </c>
      <c r="H8782">
        <v>4</v>
      </c>
      <c r="I8782">
        <v>18</v>
      </c>
      <c r="J8782" s="3">
        <v>43208</v>
      </c>
      <c r="K8782" t="s">
        <v>45427</v>
      </c>
      <c r="L8782" t="s">
        <v>23267</v>
      </c>
      <c r="M8782" t="s">
        <v>34998</v>
      </c>
      <c r="N8782" t="s">
        <v>35882</v>
      </c>
      <c r="O8782" t="s">
        <v>44658</v>
      </c>
    </row>
    <row r="8783" spans="1:15" x14ac:dyDescent="0.2">
      <c r="A8783" t="s">
        <v>11484</v>
      </c>
      <c r="B8783" t="s">
        <v>12283</v>
      </c>
      <c r="C8783" t="s">
        <v>50317</v>
      </c>
      <c r="D8783" t="str">
        <f>VLOOKUP(C8783,key!A$2:B$634,2,FALSE)</f>
        <v>Kitaf wa al-Baqi</v>
      </c>
      <c r="E8783" t="str">
        <f>VLOOKUP(D8783,key!B$2:D$634,2,FALSE)</f>
        <v>YEM269</v>
      </c>
      <c r="F8783">
        <v>38</v>
      </c>
      <c r="G8783">
        <v>2018</v>
      </c>
      <c r="H8783">
        <v>4</v>
      </c>
      <c r="I8783">
        <v>21</v>
      </c>
      <c r="J8783" s="3">
        <v>43211</v>
      </c>
      <c r="K8783" t="s">
        <v>45427</v>
      </c>
      <c r="L8783" t="s">
        <v>23438</v>
      </c>
      <c r="M8783" t="s">
        <v>35172</v>
      </c>
      <c r="N8783" t="s">
        <v>35882</v>
      </c>
      <c r="O8783" t="s">
        <v>44794</v>
      </c>
    </row>
    <row r="8784" spans="1:15" x14ac:dyDescent="0.2">
      <c r="A8784" t="s">
        <v>11580</v>
      </c>
      <c r="B8784" t="s">
        <v>12283</v>
      </c>
      <c r="C8784" t="s">
        <v>50317</v>
      </c>
      <c r="D8784" t="str">
        <f>VLOOKUP(C8784,key!A$2:B$634,2,FALSE)</f>
        <v>Kitaf wa al-Baqi</v>
      </c>
      <c r="E8784" t="str">
        <f>VLOOKUP(D8784,key!B$2:D$634,2,FALSE)</f>
        <v>YEM269</v>
      </c>
      <c r="F8784">
        <v>39</v>
      </c>
      <c r="G8784">
        <v>2018</v>
      </c>
      <c r="H8784">
        <v>4</v>
      </c>
      <c r="I8784">
        <v>23</v>
      </c>
      <c r="J8784" s="3">
        <v>43213</v>
      </c>
      <c r="K8784" t="s">
        <v>45426</v>
      </c>
      <c r="L8784" t="s">
        <v>23533</v>
      </c>
      <c r="M8784" t="s">
        <v>35268</v>
      </c>
      <c r="N8784" t="s">
        <v>35881</v>
      </c>
      <c r="O8784" t="s">
        <v>44875</v>
      </c>
    </row>
    <row r="8785" spans="1:15" x14ac:dyDescent="0.2">
      <c r="A8785" t="s">
        <v>11617</v>
      </c>
      <c r="B8785" t="s">
        <v>12283</v>
      </c>
      <c r="C8785" t="s">
        <v>50317</v>
      </c>
      <c r="D8785" t="str">
        <f>VLOOKUP(C8785,key!A$2:B$634,2,FALSE)</f>
        <v>Kitaf wa al-Baqi</v>
      </c>
      <c r="E8785" t="str">
        <f>VLOOKUP(D8785,key!B$2:D$634,2,FALSE)</f>
        <v>YEM269</v>
      </c>
      <c r="F8785">
        <v>39</v>
      </c>
      <c r="G8785">
        <v>2018</v>
      </c>
      <c r="H8785">
        <v>4</v>
      </c>
      <c r="I8785">
        <v>24</v>
      </c>
      <c r="J8785" s="3">
        <v>43214</v>
      </c>
      <c r="K8785" t="s">
        <v>45426</v>
      </c>
      <c r="L8785" t="s">
        <v>23564</v>
      </c>
      <c r="M8785" t="s">
        <v>35302</v>
      </c>
      <c r="N8785" t="s">
        <v>35881</v>
      </c>
      <c r="O8785" t="s">
        <v>44900</v>
      </c>
    </row>
    <row r="8786" spans="1:15" x14ac:dyDescent="0.2">
      <c r="A8786" t="s">
        <v>11779</v>
      </c>
      <c r="B8786" t="s">
        <v>12283</v>
      </c>
      <c r="C8786" t="s">
        <v>50317</v>
      </c>
      <c r="D8786" t="str">
        <f>VLOOKUP(C8786,key!A$2:B$634,2,FALSE)</f>
        <v>Kitaf wa al-Baqi</v>
      </c>
      <c r="E8786" t="str">
        <f>VLOOKUP(D8786,key!B$2:D$634,2,FALSE)</f>
        <v>YEM269</v>
      </c>
      <c r="F8786">
        <v>39</v>
      </c>
      <c r="G8786">
        <v>2018</v>
      </c>
      <c r="H8786">
        <v>4</v>
      </c>
      <c r="I8786">
        <v>27</v>
      </c>
      <c r="J8786" s="3">
        <v>43217</v>
      </c>
      <c r="K8786" t="s">
        <v>45426</v>
      </c>
      <c r="L8786" t="s">
        <v>23720</v>
      </c>
      <c r="M8786" t="s">
        <v>35460</v>
      </c>
      <c r="N8786" t="s">
        <v>35881</v>
      </c>
      <c r="O8786" t="s">
        <v>45024</v>
      </c>
    </row>
    <row r="8787" spans="1:15" x14ac:dyDescent="0.2">
      <c r="A8787" t="s">
        <v>11780</v>
      </c>
      <c r="B8787" t="s">
        <v>12283</v>
      </c>
      <c r="C8787" t="s">
        <v>50317</v>
      </c>
      <c r="D8787" t="str">
        <f>VLOOKUP(C8787,key!A$2:B$634,2,FALSE)</f>
        <v>Kitaf wa al-Baqi</v>
      </c>
      <c r="E8787" t="str">
        <f>VLOOKUP(D8787,key!B$2:D$634,2,FALSE)</f>
        <v>YEM269</v>
      </c>
      <c r="F8787">
        <v>39</v>
      </c>
      <c r="G8787">
        <v>2018</v>
      </c>
      <c r="H8787">
        <v>4</v>
      </c>
      <c r="I8787">
        <v>27</v>
      </c>
      <c r="J8787" s="3">
        <v>43217</v>
      </c>
      <c r="K8787" t="s">
        <v>45427</v>
      </c>
      <c r="L8787" t="s">
        <v>23721</v>
      </c>
      <c r="M8787" t="s">
        <v>35461</v>
      </c>
      <c r="N8787" t="s">
        <v>35881</v>
      </c>
      <c r="O8787" t="s">
        <v>45018</v>
      </c>
    </row>
    <row r="8788" spans="1:15" x14ac:dyDescent="0.2">
      <c r="A8788" t="s">
        <v>11885</v>
      </c>
      <c r="B8788" t="s">
        <v>12283</v>
      </c>
      <c r="C8788" t="s">
        <v>50317</v>
      </c>
      <c r="D8788" t="str">
        <f>VLOOKUP(C8788,key!A$2:B$634,2,FALSE)</f>
        <v>Kitaf wa al-Baqi</v>
      </c>
      <c r="E8788" t="str">
        <f>VLOOKUP(D8788,key!B$2:D$634,2,FALSE)</f>
        <v>YEM269</v>
      </c>
      <c r="F8788">
        <v>39</v>
      </c>
      <c r="G8788">
        <v>2018</v>
      </c>
      <c r="H8788">
        <v>4</v>
      </c>
      <c r="I8788">
        <v>29</v>
      </c>
      <c r="J8788" s="3">
        <v>43219</v>
      </c>
      <c r="K8788" t="s">
        <v>45427</v>
      </c>
      <c r="L8788" t="s">
        <v>23817</v>
      </c>
      <c r="M8788" t="s">
        <v>35559</v>
      </c>
      <c r="N8788" t="s">
        <v>35881</v>
      </c>
      <c r="O8788" t="s">
        <v>45097</v>
      </c>
    </row>
    <row r="8789" spans="1:15" x14ac:dyDescent="0.2">
      <c r="A8789" t="s">
        <v>11968</v>
      </c>
      <c r="B8789" t="s">
        <v>12283</v>
      </c>
      <c r="C8789" t="s">
        <v>50317</v>
      </c>
      <c r="D8789" t="str">
        <f>VLOOKUP(C8789,key!A$2:B$634,2,FALSE)</f>
        <v>Kitaf wa al-Baqi</v>
      </c>
      <c r="E8789" t="str">
        <f>VLOOKUP(D8789,key!B$2:D$634,2,FALSE)</f>
        <v>YEM269</v>
      </c>
      <c r="F8789">
        <v>40</v>
      </c>
      <c r="G8789">
        <v>2018</v>
      </c>
      <c r="H8789">
        <v>5</v>
      </c>
      <c r="I8789">
        <v>1</v>
      </c>
      <c r="J8789" s="3">
        <v>43221</v>
      </c>
      <c r="K8789" t="s">
        <v>45426</v>
      </c>
      <c r="L8789" t="s">
        <v>23893</v>
      </c>
      <c r="M8789" t="s">
        <v>35638</v>
      </c>
      <c r="N8789" t="s">
        <v>35881</v>
      </c>
      <c r="O8789" t="s">
        <v>45169</v>
      </c>
    </row>
    <row r="8790" spans="1:15" x14ac:dyDescent="0.2">
      <c r="A8790" t="s">
        <v>11969</v>
      </c>
      <c r="B8790" t="s">
        <v>12283</v>
      </c>
      <c r="C8790" t="s">
        <v>50317</v>
      </c>
      <c r="D8790" t="str">
        <f>VLOOKUP(C8790,key!A$2:B$634,2,FALSE)</f>
        <v>Kitaf wa al-Baqi</v>
      </c>
      <c r="E8790" t="str">
        <f>VLOOKUP(D8790,key!B$2:D$634,2,FALSE)</f>
        <v>YEM269</v>
      </c>
      <c r="F8790">
        <v>40</v>
      </c>
      <c r="G8790">
        <v>2018</v>
      </c>
      <c r="H8790">
        <v>5</v>
      </c>
      <c r="I8790">
        <v>1</v>
      </c>
      <c r="J8790" s="3">
        <v>43221</v>
      </c>
      <c r="K8790" t="s">
        <v>45427</v>
      </c>
      <c r="L8790" t="s">
        <v>23894</v>
      </c>
      <c r="M8790" t="s">
        <v>35639</v>
      </c>
      <c r="N8790" t="s">
        <v>35882</v>
      </c>
      <c r="O8790" t="s">
        <v>45170</v>
      </c>
    </row>
    <row r="8791" spans="1:15" x14ac:dyDescent="0.2">
      <c r="A8791" t="s">
        <v>12016</v>
      </c>
      <c r="B8791" t="s">
        <v>12283</v>
      </c>
      <c r="C8791" t="s">
        <v>50317</v>
      </c>
      <c r="D8791" t="str">
        <f>VLOOKUP(C8791,key!A$2:B$634,2,FALSE)</f>
        <v>Kitaf wa al-Baqi</v>
      </c>
      <c r="E8791" t="str">
        <f>VLOOKUP(D8791,key!B$2:D$634,2,FALSE)</f>
        <v>YEM269</v>
      </c>
      <c r="F8791">
        <v>40</v>
      </c>
      <c r="G8791">
        <v>2018</v>
      </c>
      <c r="H8791">
        <v>5</v>
      </c>
      <c r="I8791">
        <v>2</v>
      </c>
      <c r="J8791" s="3">
        <v>43222</v>
      </c>
      <c r="K8791" t="s">
        <v>45427</v>
      </c>
      <c r="L8791" t="s">
        <v>23939</v>
      </c>
      <c r="M8791" t="s">
        <v>35685</v>
      </c>
      <c r="N8791" t="s">
        <v>35881</v>
      </c>
      <c r="O8791" t="s">
        <v>45208</v>
      </c>
    </row>
    <row r="8792" spans="1:15" x14ac:dyDescent="0.2">
      <c r="A8792" t="s">
        <v>12093</v>
      </c>
      <c r="B8792" t="s">
        <v>12283</v>
      </c>
      <c r="C8792" t="s">
        <v>50317</v>
      </c>
      <c r="D8792" t="str">
        <f>VLOOKUP(C8792,key!A$2:B$634,2,FALSE)</f>
        <v>Kitaf wa al-Baqi</v>
      </c>
      <c r="E8792" t="str">
        <f>VLOOKUP(D8792,key!B$2:D$634,2,FALSE)</f>
        <v>YEM269</v>
      </c>
      <c r="F8792">
        <v>40</v>
      </c>
      <c r="G8792">
        <v>2018</v>
      </c>
      <c r="H8792">
        <v>5</v>
      </c>
      <c r="I8792">
        <v>4</v>
      </c>
      <c r="J8792" s="3">
        <v>43224</v>
      </c>
      <c r="K8792" t="s">
        <v>45427</v>
      </c>
      <c r="L8792" t="s">
        <v>24015</v>
      </c>
      <c r="M8792" t="s">
        <v>35762</v>
      </c>
      <c r="N8792" t="s">
        <v>35883</v>
      </c>
      <c r="O8792" t="s">
        <v>45274</v>
      </c>
    </row>
    <row r="8793" spans="1:15" x14ac:dyDescent="0.2">
      <c r="A8793" t="s">
        <v>12142</v>
      </c>
      <c r="B8793" t="s">
        <v>12283</v>
      </c>
      <c r="C8793" t="s">
        <v>50317</v>
      </c>
      <c r="D8793" t="str">
        <f>VLOOKUP(C8793,key!A$2:B$634,2,FALSE)</f>
        <v>Kitaf wa al-Baqi</v>
      </c>
      <c r="E8793" t="str">
        <f>VLOOKUP(D8793,key!B$2:D$634,2,FALSE)</f>
        <v>YEM269</v>
      </c>
      <c r="F8793">
        <v>40</v>
      </c>
      <c r="G8793">
        <v>2018</v>
      </c>
      <c r="H8793">
        <v>5</v>
      </c>
      <c r="I8793">
        <v>5</v>
      </c>
      <c r="J8793" s="3">
        <v>43225</v>
      </c>
      <c r="K8793" t="s">
        <v>45427</v>
      </c>
      <c r="L8793" t="s">
        <v>24060</v>
      </c>
      <c r="M8793" t="s">
        <v>35807</v>
      </c>
      <c r="N8793" t="s">
        <v>35882</v>
      </c>
      <c r="O8793" t="s">
        <v>45314</v>
      </c>
    </row>
    <row r="8794" spans="1:15" x14ac:dyDescent="0.2">
      <c r="A8794" t="s">
        <v>12196</v>
      </c>
      <c r="B8794" t="s">
        <v>12283</v>
      </c>
      <c r="C8794" t="s">
        <v>50317</v>
      </c>
      <c r="D8794" t="str">
        <f>VLOOKUP(C8794,key!A$2:B$634,2,FALSE)</f>
        <v>Kitaf wa al-Baqi</v>
      </c>
      <c r="E8794" t="str">
        <f>VLOOKUP(D8794,key!B$2:D$634,2,FALSE)</f>
        <v>YEM269</v>
      </c>
      <c r="F8794">
        <v>40</v>
      </c>
      <c r="G8794">
        <v>2018</v>
      </c>
      <c r="H8794">
        <v>5</v>
      </c>
      <c r="I8794">
        <v>6</v>
      </c>
      <c r="J8794" s="3">
        <v>43226</v>
      </c>
      <c r="K8794" t="s">
        <v>45427</v>
      </c>
      <c r="L8794" t="s">
        <v>24112</v>
      </c>
      <c r="M8794" t="s">
        <v>35859</v>
      </c>
      <c r="N8794" t="s">
        <v>35881</v>
      </c>
      <c r="O8794" t="s">
        <v>45365</v>
      </c>
    </row>
    <row r="8795" spans="1:15" x14ac:dyDescent="0.2">
      <c r="A8795" t="s">
        <v>12243</v>
      </c>
      <c r="B8795" t="s">
        <v>12283</v>
      </c>
      <c r="C8795" t="s">
        <v>50317</v>
      </c>
      <c r="D8795" t="str">
        <f>VLOOKUP(C8795,key!A$2:B$634,2,FALSE)</f>
        <v>Kitaf wa al-Baqi</v>
      </c>
      <c r="E8795" t="str">
        <f>VLOOKUP(D8795,key!B$2:D$634,2,FALSE)</f>
        <v>YEM269</v>
      </c>
      <c r="F8795">
        <v>41</v>
      </c>
      <c r="G8795">
        <v>2018</v>
      </c>
      <c r="H8795">
        <v>5</v>
      </c>
      <c r="I8795">
        <v>7</v>
      </c>
      <c r="J8795" s="3">
        <v>43227</v>
      </c>
      <c r="K8795" t="s">
        <v>45427</v>
      </c>
      <c r="L8795" t="s">
        <v>24155</v>
      </c>
      <c r="M8795" t="s">
        <v>35827</v>
      </c>
      <c r="N8795" t="s">
        <v>35881</v>
      </c>
      <c r="O8795" t="s">
        <v>45406</v>
      </c>
    </row>
    <row r="8796" spans="1:15" x14ac:dyDescent="0.2">
      <c r="A8796" t="s">
        <v>45466</v>
      </c>
      <c r="B8796" t="s">
        <v>45436</v>
      </c>
      <c r="C8796" t="s">
        <v>50316</v>
      </c>
      <c r="D8796" t="str">
        <f>VLOOKUP(C8796,key!A$2:B$634,2,FALSE)</f>
        <v>Kitaf wa al-Baqi</v>
      </c>
      <c r="E8796" t="str">
        <f>VLOOKUP(D8796,key!B$2:D$634,2,FALSE)</f>
        <v>YEM269</v>
      </c>
      <c r="G8796" s="1">
        <v>2018</v>
      </c>
      <c r="H8796" s="1">
        <v>7</v>
      </c>
      <c r="I8796" s="1">
        <v>27</v>
      </c>
      <c r="J8796" s="3" t="str">
        <f>CONCATENATE(H8796,"/",I8796,"/",G8796)</f>
        <v>7/27/2018</v>
      </c>
      <c r="K8796" t="s">
        <v>45426</v>
      </c>
      <c r="M8796" t="s">
        <v>47522</v>
      </c>
      <c r="O8796" t="s">
        <v>49238</v>
      </c>
    </row>
    <row r="8797" spans="1:15" x14ac:dyDescent="0.2">
      <c r="A8797" t="s">
        <v>45478</v>
      </c>
      <c r="B8797" t="s">
        <v>45436</v>
      </c>
      <c r="C8797" t="s">
        <v>50316</v>
      </c>
      <c r="D8797" t="str">
        <f>VLOOKUP(C8797,key!A$2:B$634,2,FALSE)</f>
        <v>Kitaf wa al-Baqi</v>
      </c>
      <c r="E8797" t="str">
        <f>VLOOKUP(D8797,key!B$2:D$634,2,FALSE)</f>
        <v>YEM269</v>
      </c>
      <c r="G8797" s="1">
        <v>2018</v>
      </c>
      <c r="H8797" s="1">
        <v>7</v>
      </c>
      <c r="I8797" s="1">
        <v>26</v>
      </c>
      <c r="J8797" s="3" t="str">
        <f>CONCATENATE(H8797,"/",I8797,"/",G8797)</f>
        <v>7/26/2018</v>
      </c>
      <c r="K8797" t="s">
        <v>49556</v>
      </c>
      <c r="M8797" t="s">
        <v>47530</v>
      </c>
      <c r="O8797" t="s">
        <v>49244</v>
      </c>
    </row>
    <row r="8798" spans="1:15" x14ac:dyDescent="0.2">
      <c r="A8798" t="s">
        <v>45549</v>
      </c>
      <c r="B8798" t="s">
        <v>45436</v>
      </c>
      <c r="C8798" t="s">
        <v>50316</v>
      </c>
      <c r="D8798" t="str">
        <f>VLOOKUP(C8798,key!A$2:B$634,2,FALSE)</f>
        <v>Kitaf wa al-Baqi</v>
      </c>
      <c r="E8798" t="str">
        <f>VLOOKUP(D8798,key!B$2:D$634,2,FALSE)</f>
        <v>YEM269</v>
      </c>
      <c r="G8798" s="1">
        <v>2018</v>
      </c>
      <c r="H8798" s="1">
        <v>7</v>
      </c>
      <c r="I8798" s="1">
        <v>23</v>
      </c>
      <c r="J8798" s="3" t="str">
        <f>CONCATENATE(H8798,"/",I8798,"/",G8798)</f>
        <v>7/23/2018</v>
      </c>
      <c r="K8798" t="s">
        <v>45426</v>
      </c>
      <c r="M8798" t="s">
        <v>47596</v>
      </c>
      <c r="O8798" t="s">
        <v>49248</v>
      </c>
    </row>
    <row r="8799" spans="1:15" x14ac:dyDescent="0.2">
      <c r="A8799" t="s">
        <v>45596</v>
      </c>
      <c r="B8799" t="s">
        <v>45436</v>
      </c>
      <c r="C8799" t="s">
        <v>50316</v>
      </c>
      <c r="D8799" t="str">
        <f>VLOOKUP(C8799,key!A$2:B$634,2,FALSE)</f>
        <v>Kitaf wa al-Baqi</v>
      </c>
      <c r="E8799" t="str">
        <f>VLOOKUP(D8799,key!B$2:D$634,2,FALSE)</f>
        <v>YEM269</v>
      </c>
      <c r="G8799" s="1">
        <v>2018</v>
      </c>
      <c r="H8799" s="1">
        <v>7</v>
      </c>
      <c r="I8799" s="1">
        <v>21</v>
      </c>
      <c r="J8799" s="3" t="str">
        <f>CONCATENATE(H8799,"/",I8799,"/",G8799)</f>
        <v>7/21/2018</v>
      </c>
      <c r="K8799" t="s">
        <v>45427</v>
      </c>
      <c r="M8799" t="s">
        <v>47641</v>
      </c>
      <c r="O8799" t="s">
        <v>49248</v>
      </c>
    </row>
    <row r="8800" spans="1:15" x14ac:dyDescent="0.2">
      <c r="A8800" t="s">
        <v>45605</v>
      </c>
      <c r="B8800" t="s">
        <v>45436</v>
      </c>
      <c r="C8800" t="s">
        <v>50316</v>
      </c>
      <c r="D8800" t="str">
        <f>VLOOKUP(C8800,key!A$2:B$634,2,FALSE)</f>
        <v>Kitaf wa al-Baqi</v>
      </c>
      <c r="E8800" t="str">
        <f>VLOOKUP(D8800,key!B$2:D$634,2,FALSE)</f>
        <v>YEM269</v>
      </c>
      <c r="G8800" s="1">
        <v>2018</v>
      </c>
      <c r="H8800" s="1">
        <v>7</v>
      </c>
      <c r="I8800" s="1">
        <v>21</v>
      </c>
      <c r="J8800" s="3" t="str">
        <f>CONCATENATE(H8800,"/",I8800,"/",G8800)</f>
        <v>7/21/2018</v>
      </c>
      <c r="K8800" t="s">
        <v>45426</v>
      </c>
      <c r="M8800" t="s">
        <v>47649</v>
      </c>
      <c r="O8800" t="s">
        <v>49248</v>
      </c>
    </row>
    <row r="8801" spans="1:15" x14ac:dyDescent="0.2">
      <c r="A8801" t="s">
        <v>45656</v>
      </c>
      <c r="B8801" t="s">
        <v>45436</v>
      </c>
      <c r="C8801" t="s">
        <v>50316</v>
      </c>
      <c r="D8801" t="str">
        <f>VLOOKUP(C8801,key!A$2:B$634,2,FALSE)</f>
        <v>Kitaf wa al-Baqi</v>
      </c>
      <c r="E8801" t="str">
        <f>VLOOKUP(D8801,key!B$2:D$634,2,FALSE)</f>
        <v>YEM269</v>
      </c>
      <c r="G8801" s="1">
        <v>2018</v>
      </c>
      <c r="H8801" s="1">
        <v>7</v>
      </c>
      <c r="I8801" s="1">
        <v>19</v>
      </c>
      <c r="J8801" s="3" t="str">
        <f>CONCATENATE(H8801,"/",I8801,"/",G8801)</f>
        <v>7/19/2018</v>
      </c>
      <c r="K8801" t="s">
        <v>45427</v>
      </c>
      <c r="M8801" t="s">
        <v>47691</v>
      </c>
      <c r="O8801" t="s">
        <v>49248</v>
      </c>
    </row>
    <row r="8802" spans="1:15" x14ac:dyDescent="0.2">
      <c r="A8802" t="s">
        <v>45657</v>
      </c>
      <c r="B8802" t="s">
        <v>45436</v>
      </c>
      <c r="C8802" t="s">
        <v>50316</v>
      </c>
      <c r="D8802" t="str">
        <f>VLOOKUP(C8802,key!A$2:B$634,2,FALSE)</f>
        <v>Kitaf wa al-Baqi</v>
      </c>
      <c r="E8802" t="str">
        <f>VLOOKUP(D8802,key!B$2:D$634,2,FALSE)</f>
        <v>YEM269</v>
      </c>
      <c r="G8802" s="1">
        <v>2018</v>
      </c>
      <c r="H8802" s="1">
        <v>7</v>
      </c>
      <c r="I8802" s="1">
        <v>19</v>
      </c>
      <c r="J8802" s="3" t="str">
        <f>CONCATENATE(H8802,"/",I8802,"/",G8802)</f>
        <v>7/19/2018</v>
      </c>
      <c r="K8802" t="s">
        <v>45427</v>
      </c>
      <c r="M8802" t="s">
        <v>47692</v>
      </c>
      <c r="O8802" t="s">
        <v>49295</v>
      </c>
    </row>
    <row r="8803" spans="1:15" x14ac:dyDescent="0.2">
      <c r="A8803" t="s">
        <v>45731</v>
      </c>
      <c r="B8803" t="s">
        <v>45436</v>
      </c>
      <c r="C8803" t="s">
        <v>50316</v>
      </c>
      <c r="D8803" t="str">
        <f>VLOOKUP(C8803,key!A$2:B$634,2,FALSE)</f>
        <v>Kitaf wa al-Baqi</v>
      </c>
      <c r="E8803" t="str">
        <f>VLOOKUP(D8803,key!B$2:D$634,2,FALSE)</f>
        <v>YEM269</v>
      </c>
      <c r="G8803" s="1">
        <v>2018</v>
      </c>
      <c r="H8803" s="1">
        <v>7</v>
      </c>
      <c r="I8803" s="1">
        <v>16</v>
      </c>
      <c r="J8803" s="3" t="str">
        <f>CONCATENATE(H8803,"/",I8803,"/",G8803)</f>
        <v>7/16/2018</v>
      </c>
      <c r="K8803" t="s">
        <v>45426</v>
      </c>
      <c r="M8803" t="s">
        <v>47759</v>
      </c>
      <c r="O8803" t="s">
        <v>49248</v>
      </c>
    </row>
    <row r="8804" spans="1:15" x14ac:dyDescent="0.2">
      <c r="A8804" t="s">
        <v>45732</v>
      </c>
      <c r="B8804" t="s">
        <v>45436</v>
      </c>
      <c r="C8804" t="s">
        <v>50316</v>
      </c>
      <c r="D8804" t="str">
        <f>VLOOKUP(C8804,key!A$2:B$634,2,FALSE)</f>
        <v>Kitaf wa al-Baqi</v>
      </c>
      <c r="E8804" t="str">
        <f>VLOOKUP(D8804,key!B$2:D$634,2,FALSE)</f>
        <v>YEM269</v>
      </c>
      <c r="G8804" s="1">
        <v>2018</v>
      </c>
      <c r="H8804" s="1">
        <v>7</v>
      </c>
      <c r="I8804" s="1">
        <v>16</v>
      </c>
      <c r="J8804" s="3" t="str">
        <f>CONCATENATE(H8804,"/",I8804,"/",G8804)</f>
        <v>7/16/2018</v>
      </c>
      <c r="K8804" t="s">
        <v>45426</v>
      </c>
      <c r="M8804" t="s">
        <v>47760</v>
      </c>
      <c r="O8804" t="s">
        <v>49248</v>
      </c>
    </row>
    <row r="8805" spans="1:15" x14ac:dyDescent="0.2">
      <c r="A8805" t="s">
        <v>45733</v>
      </c>
      <c r="B8805" t="s">
        <v>45436</v>
      </c>
      <c r="C8805" t="s">
        <v>50316</v>
      </c>
      <c r="D8805" t="str">
        <f>VLOOKUP(C8805,key!A$2:B$634,2,FALSE)</f>
        <v>Kitaf wa al-Baqi</v>
      </c>
      <c r="E8805" t="str">
        <f>VLOOKUP(D8805,key!B$2:D$634,2,FALSE)</f>
        <v>YEM269</v>
      </c>
      <c r="G8805" s="1">
        <v>2018</v>
      </c>
      <c r="H8805" s="1">
        <v>7</v>
      </c>
      <c r="I8805" s="1">
        <v>16</v>
      </c>
      <c r="J8805" s="3" t="str">
        <f>CONCATENATE(H8805,"/",I8805,"/",G8805)</f>
        <v>7/16/2018</v>
      </c>
      <c r="K8805" t="s">
        <v>45426</v>
      </c>
      <c r="M8805" t="s">
        <v>47759</v>
      </c>
      <c r="O8805" t="s">
        <v>49248</v>
      </c>
    </row>
    <row r="8806" spans="1:15" x14ac:dyDescent="0.2">
      <c r="A8806" t="s">
        <v>45734</v>
      </c>
      <c r="B8806" t="s">
        <v>45436</v>
      </c>
      <c r="C8806" t="s">
        <v>50316</v>
      </c>
      <c r="D8806" t="str">
        <f>VLOOKUP(C8806,key!A$2:B$634,2,FALSE)</f>
        <v>Kitaf wa al-Baqi</v>
      </c>
      <c r="E8806" t="str">
        <f>VLOOKUP(D8806,key!B$2:D$634,2,FALSE)</f>
        <v>YEM269</v>
      </c>
      <c r="G8806" s="1">
        <v>2018</v>
      </c>
      <c r="H8806" s="1">
        <v>7</v>
      </c>
      <c r="I8806" s="1">
        <v>16</v>
      </c>
      <c r="J8806" s="3" t="str">
        <f>CONCATENATE(H8806,"/",I8806,"/",G8806)</f>
        <v>7/16/2018</v>
      </c>
      <c r="K8806" t="s">
        <v>45426</v>
      </c>
      <c r="M8806" t="s">
        <v>47759</v>
      </c>
      <c r="O8806" t="s">
        <v>49248</v>
      </c>
    </row>
    <row r="8807" spans="1:15" x14ac:dyDescent="0.2">
      <c r="A8807" t="s">
        <v>45765</v>
      </c>
      <c r="B8807" t="s">
        <v>45436</v>
      </c>
      <c r="C8807" t="s">
        <v>50316</v>
      </c>
      <c r="D8807" t="str">
        <f>VLOOKUP(C8807,key!A$2:B$634,2,FALSE)</f>
        <v>Kitaf wa al-Baqi</v>
      </c>
      <c r="E8807" t="str">
        <f>VLOOKUP(D8807,key!B$2:D$634,2,FALSE)</f>
        <v>YEM269</v>
      </c>
      <c r="G8807" s="1">
        <v>2018</v>
      </c>
      <c r="H8807" s="1">
        <v>7</v>
      </c>
      <c r="I8807" s="1">
        <v>15</v>
      </c>
      <c r="J8807" s="3" t="str">
        <f>CONCATENATE(H8807,"/",I8807,"/",G8807)</f>
        <v>7/15/2018</v>
      </c>
      <c r="K8807" t="s">
        <v>45426</v>
      </c>
      <c r="M8807" t="s">
        <v>47784</v>
      </c>
      <c r="O8807" t="s">
        <v>49235</v>
      </c>
    </row>
    <row r="8808" spans="1:15" x14ac:dyDescent="0.2">
      <c r="A8808" t="s">
        <v>45773</v>
      </c>
      <c r="B8808" t="s">
        <v>45436</v>
      </c>
      <c r="C8808" t="s">
        <v>50316</v>
      </c>
      <c r="D8808" t="str">
        <f>VLOOKUP(C8808,key!A$2:B$634,2,FALSE)</f>
        <v>Kitaf wa al-Baqi</v>
      </c>
      <c r="E8808" t="str">
        <f>VLOOKUP(D8808,key!B$2:D$634,2,FALSE)</f>
        <v>YEM269</v>
      </c>
      <c r="G8808" s="1">
        <v>2018</v>
      </c>
      <c r="H8808" s="1">
        <v>7</v>
      </c>
      <c r="I8808" s="1">
        <v>14</v>
      </c>
      <c r="J8808" s="3" t="str">
        <f>CONCATENATE(H8808,"/",I8808,"/",G8808)</f>
        <v>7/14/2018</v>
      </c>
      <c r="K8808" t="s">
        <v>45427</v>
      </c>
      <c r="M8808" t="s">
        <v>47792</v>
      </c>
      <c r="O8808" t="s">
        <v>49235</v>
      </c>
    </row>
    <row r="8809" spans="1:15" x14ac:dyDescent="0.2">
      <c r="A8809" t="s">
        <v>45795</v>
      </c>
      <c r="B8809" t="s">
        <v>45436</v>
      </c>
      <c r="C8809" t="s">
        <v>50316</v>
      </c>
      <c r="D8809" t="str">
        <f>VLOOKUP(C8809,key!A$2:B$634,2,FALSE)</f>
        <v>Kitaf wa al-Baqi</v>
      </c>
      <c r="E8809" t="str">
        <f>VLOOKUP(D8809,key!B$2:D$634,2,FALSE)</f>
        <v>YEM269</v>
      </c>
      <c r="G8809" s="1">
        <v>2018</v>
      </c>
      <c r="H8809" s="1">
        <v>7</v>
      </c>
      <c r="I8809" s="1">
        <v>14</v>
      </c>
      <c r="J8809" s="3" t="str">
        <f>CONCATENATE(H8809,"/",I8809,"/",G8809)</f>
        <v>7/14/2018</v>
      </c>
      <c r="K8809" t="s">
        <v>45426</v>
      </c>
      <c r="M8809" t="s">
        <v>47596</v>
      </c>
      <c r="O8809" t="s">
        <v>49252</v>
      </c>
    </row>
    <row r="8810" spans="1:15" x14ac:dyDescent="0.2">
      <c r="A8810" t="s">
        <v>45816</v>
      </c>
      <c r="B8810" t="s">
        <v>45436</v>
      </c>
      <c r="C8810" t="s">
        <v>50316</v>
      </c>
      <c r="D8810" t="str">
        <f>VLOOKUP(C8810,key!A$2:B$634,2,FALSE)</f>
        <v>Kitaf wa al-Baqi</v>
      </c>
      <c r="E8810" t="str">
        <f>VLOOKUP(D8810,key!B$2:D$634,2,FALSE)</f>
        <v>YEM269</v>
      </c>
      <c r="G8810" s="1">
        <v>2018</v>
      </c>
      <c r="H8810" s="1">
        <v>7</v>
      </c>
      <c r="I8810" s="1">
        <v>13</v>
      </c>
      <c r="J8810" s="3" t="str">
        <f>CONCATENATE(H8810,"/",I8810,"/",G8810)</f>
        <v>7/13/2018</v>
      </c>
      <c r="K8810" t="s">
        <v>45426</v>
      </c>
      <c r="M8810" t="s">
        <v>47822</v>
      </c>
      <c r="O8810" t="s">
        <v>49252</v>
      </c>
    </row>
    <row r="8811" spans="1:15" x14ac:dyDescent="0.2">
      <c r="A8811" t="s">
        <v>45817</v>
      </c>
      <c r="B8811" t="s">
        <v>45436</v>
      </c>
      <c r="C8811" t="s">
        <v>50316</v>
      </c>
      <c r="D8811" t="str">
        <f>VLOOKUP(C8811,key!A$2:B$634,2,FALSE)</f>
        <v>Kitaf wa al-Baqi</v>
      </c>
      <c r="E8811" t="str">
        <f>VLOOKUP(D8811,key!B$2:D$634,2,FALSE)</f>
        <v>YEM269</v>
      </c>
      <c r="G8811" s="1">
        <v>2018</v>
      </c>
      <c r="H8811" s="1">
        <v>7</v>
      </c>
      <c r="I8811" s="1">
        <v>13</v>
      </c>
      <c r="J8811" s="3" t="str">
        <f>CONCATENATE(H8811,"/",I8811,"/",G8811)</f>
        <v>7/13/2018</v>
      </c>
      <c r="K8811" t="s">
        <v>45426</v>
      </c>
      <c r="M8811" t="s">
        <v>47823</v>
      </c>
      <c r="O8811" t="s">
        <v>49252</v>
      </c>
    </row>
    <row r="8812" spans="1:15" x14ac:dyDescent="0.2">
      <c r="A8812" t="s">
        <v>45818</v>
      </c>
      <c r="B8812" t="s">
        <v>45436</v>
      </c>
      <c r="C8812" t="s">
        <v>50316</v>
      </c>
      <c r="D8812" t="str">
        <f>VLOOKUP(C8812,key!A$2:B$634,2,FALSE)</f>
        <v>Kitaf wa al-Baqi</v>
      </c>
      <c r="E8812" t="str">
        <f>VLOOKUP(D8812,key!B$2:D$634,2,FALSE)</f>
        <v>YEM269</v>
      </c>
      <c r="G8812" s="1">
        <v>2018</v>
      </c>
      <c r="H8812" s="1">
        <v>7</v>
      </c>
      <c r="I8812" s="1">
        <v>13</v>
      </c>
      <c r="J8812" s="3" t="str">
        <f>CONCATENATE(H8812,"/",I8812,"/",G8812)</f>
        <v>7/13/2018</v>
      </c>
      <c r="K8812" t="s">
        <v>45426</v>
      </c>
      <c r="M8812" t="s">
        <v>47824</v>
      </c>
      <c r="O8812" t="s">
        <v>49235</v>
      </c>
    </row>
    <row r="8813" spans="1:15" x14ac:dyDescent="0.2">
      <c r="A8813" t="s">
        <v>45841</v>
      </c>
      <c r="B8813" t="s">
        <v>45436</v>
      </c>
      <c r="C8813" t="s">
        <v>50316</v>
      </c>
      <c r="D8813" t="str">
        <f>VLOOKUP(C8813,key!A$2:B$634,2,FALSE)</f>
        <v>Kitaf wa al-Baqi</v>
      </c>
      <c r="E8813" t="str">
        <f>VLOOKUP(D8813,key!B$2:D$634,2,FALSE)</f>
        <v>YEM269</v>
      </c>
      <c r="G8813" s="1">
        <v>2018</v>
      </c>
      <c r="H8813" s="1">
        <v>7</v>
      </c>
      <c r="I8813" s="1">
        <v>12</v>
      </c>
      <c r="J8813" s="3" t="str">
        <f>CONCATENATE(H8813,"/",I8813,"/",G8813)</f>
        <v>7/12/2018</v>
      </c>
      <c r="K8813" t="s">
        <v>45427</v>
      </c>
      <c r="M8813" t="s">
        <v>47834</v>
      </c>
      <c r="O8813" t="s">
        <v>49235</v>
      </c>
    </row>
    <row r="8814" spans="1:15" x14ac:dyDescent="0.2">
      <c r="A8814" t="s">
        <v>45902</v>
      </c>
      <c r="B8814" t="s">
        <v>45436</v>
      </c>
      <c r="C8814" t="s">
        <v>50316</v>
      </c>
      <c r="D8814" t="str">
        <f>VLOOKUP(C8814,key!A$2:B$634,2,FALSE)</f>
        <v>Kitaf wa al-Baqi</v>
      </c>
      <c r="E8814" t="str">
        <f>VLOOKUP(D8814,key!B$2:D$634,2,FALSE)</f>
        <v>YEM269</v>
      </c>
      <c r="G8814" s="1">
        <v>2018</v>
      </c>
      <c r="H8814" s="1">
        <v>7</v>
      </c>
      <c r="I8814" s="1">
        <v>10</v>
      </c>
      <c r="J8814" s="3" t="str">
        <f>CONCATENATE(H8814,"/",I8814,"/",G8814)</f>
        <v>7/10/2018</v>
      </c>
      <c r="K8814" t="s">
        <v>45426</v>
      </c>
      <c r="M8814" t="s">
        <v>47882</v>
      </c>
      <c r="O8814" t="s">
        <v>49235</v>
      </c>
    </row>
    <row r="8815" spans="1:15" x14ac:dyDescent="0.2">
      <c r="A8815" t="s">
        <v>45903</v>
      </c>
      <c r="B8815" t="s">
        <v>45436</v>
      </c>
      <c r="C8815" t="s">
        <v>50316</v>
      </c>
      <c r="D8815" t="str">
        <f>VLOOKUP(C8815,key!A$2:B$634,2,FALSE)</f>
        <v>Kitaf wa al-Baqi</v>
      </c>
      <c r="E8815" t="str">
        <f>VLOOKUP(D8815,key!B$2:D$634,2,FALSE)</f>
        <v>YEM269</v>
      </c>
      <c r="G8815" s="1">
        <v>2018</v>
      </c>
      <c r="H8815" s="1">
        <v>7</v>
      </c>
      <c r="I8815" s="1">
        <v>10</v>
      </c>
      <c r="J8815" s="3" t="str">
        <f>CONCATENATE(H8815,"/",I8815,"/",G8815)</f>
        <v>7/10/2018</v>
      </c>
      <c r="K8815" t="s">
        <v>45426</v>
      </c>
      <c r="M8815" t="s">
        <v>47883</v>
      </c>
      <c r="O8815" t="s">
        <v>49235</v>
      </c>
    </row>
    <row r="8816" spans="1:15" x14ac:dyDescent="0.2">
      <c r="A8816" t="s">
        <v>45904</v>
      </c>
      <c r="B8816" t="s">
        <v>45436</v>
      </c>
      <c r="C8816" t="s">
        <v>50316</v>
      </c>
      <c r="D8816" t="str">
        <f>VLOOKUP(C8816,key!A$2:B$634,2,FALSE)</f>
        <v>Kitaf wa al-Baqi</v>
      </c>
      <c r="E8816" t="str">
        <f>VLOOKUP(D8816,key!B$2:D$634,2,FALSE)</f>
        <v>YEM269</v>
      </c>
      <c r="G8816" s="1">
        <v>2018</v>
      </c>
      <c r="H8816" s="1">
        <v>7</v>
      </c>
      <c r="I8816" s="1">
        <v>10</v>
      </c>
      <c r="J8816" s="3" t="str">
        <f>CONCATENATE(H8816,"/",I8816,"/",G8816)</f>
        <v>7/10/2018</v>
      </c>
      <c r="K8816" t="s">
        <v>45426</v>
      </c>
      <c r="M8816" t="s">
        <v>47884</v>
      </c>
      <c r="O8816" t="s">
        <v>49235</v>
      </c>
    </row>
    <row r="8817" spans="1:15" x14ac:dyDescent="0.2">
      <c r="A8817" t="s">
        <v>45915</v>
      </c>
      <c r="B8817" t="s">
        <v>45436</v>
      </c>
      <c r="C8817" t="s">
        <v>50316</v>
      </c>
      <c r="D8817" t="str">
        <f>VLOOKUP(C8817,key!A$2:B$634,2,FALSE)</f>
        <v>Kitaf wa al-Baqi</v>
      </c>
      <c r="E8817" t="str">
        <f>VLOOKUP(D8817,key!B$2:D$634,2,FALSE)</f>
        <v>YEM269</v>
      </c>
      <c r="G8817" s="1">
        <v>2018</v>
      </c>
      <c r="H8817" s="1">
        <v>7</v>
      </c>
      <c r="I8817" s="1">
        <v>10</v>
      </c>
      <c r="J8817" s="3" t="str">
        <f>CONCATENATE(H8817,"/",I8817,"/",G8817)</f>
        <v>7/10/2018</v>
      </c>
      <c r="K8817" t="s">
        <v>45427</v>
      </c>
      <c r="M8817" t="s">
        <v>47894</v>
      </c>
      <c r="O8817" t="s">
        <v>49248</v>
      </c>
    </row>
    <row r="8818" spans="1:15" x14ac:dyDescent="0.2">
      <c r="A8818" t="s">
        <v>45918</v>
      </c>
      <c r="B8818" t="s">
        <v>45436</v>
      </c>
      <c r="C8818" t="s">
        <v>50316</v>
      </c>
      <c r="D8818" t="str">
        <f>VLOOKUP(C8818,key!A$2:B$634,2,FALSE)</f>
        <v>Kitaf wa al-Baqi</v>
      </c>
      <c r="E8818" t="str">
        <f>VLOOKUP(D8818,key!B$2:D$634,2,FALSE)</f>
        <v>YEM269</v>
      </c>
      <c r="G8818" s="1">
        <v>2018</v>
      </c>
      <c r="H8818" s="1">
        <v>7</v>
      </c>
      <c r="I8818" s="1">
        <v>9</v>
      </c>
      <c r="J8818" s="3" t="str">
        <f>CONCATENATE(H8818,"/",I8818,"/",G8818)</f>
        <v>7/9/2018</v>
      </c>
      <c r="K8818" t="s">
        <v>45426</v>
      </c>
      <c r="M8818" t="s">
        <v>47897</v>
      </c>
      <c r="O8818" t="s">
        <v>49235</v>
      </c>
    </row>
    <row r="8819" spans="1:15" x14ac:dyDescent="0.2">
      <c r="A8819" t="s">
        <v>45930</v>
      </c>
      <c r="B8819" t="s">
        <v>45436</v>
      </c>
      <c r="C8819" t="s">
        <v>50316</v>
      </c>
      <c r="D8819" t="str">
        <f>VLOOKUP(C8819,key!A$2:B$634,2,FALSE)</f>
        <v>Kitaf wa al-Baqi</v>
      </c>
      <c r="E8819" t="str">
        <f>VLOOKUP(D8819,key!B$2:D$634,2,FALSE)</f>
        <v>YEM269</v>
      </c>
      <c r="G8819" s="1">
        <v>2018</v>
      </c>
      <c r="H8819" s="1">
        <v>7</v>
      </c>
      <c r="I8819" s="1">
        <v>9</v>
      </c>
      <c r="J8819" s="3" t="str">
        <f>CONCATENATE(H8819,"/",I8819,"/",G8819)</f>
        <v>7/9/2018</v>
      </c>
      <c r="K8819" t="s">
        <v>45426</v>
      </c>
      <c r="M8819" t="s">
        <v>47908</v>
      </c>
      <c r="O8819" t="s">
        <v>49248</v>
      </c>
    </row>
    <row r="8820" spans="1:15" x14ac:dyDescent="0.2">
      <c r="A8820" t="s">
        <v>45954</v>
      </c>
      <c r="B8820" t="s">
        <v>45436</v>
      </c>
      <c r="C8820" t="s">
        <v>50316</v>
      </c>
      <c r="D8820" t="str">
        <f>VLOOKUP(C8820,key!A$2:B$634,2,FALSE)</f>
        <v>Kitaf wa al-Baqi</v>
      </c>
      <c r="E8820" t="str">
        <f>VLOOKUP(D8820,key!B$2:D$634,2,FALSE)</f>
        <v>YEM269</v>
      </c>
      <c r="G8820" s="1">
        <v>2018</v>
      </c>
      <c r="H8820" s="1">
        <v>7</v>
      </c>
      <c r="I8820" s="1">
        <v>8</v>
      </c>
      <c r="J8820" s="3" t="str">
        <f>CONCATENATE(H8820,"/",I8820,"/",G8820)</f>
        <v>7/8/2018</v>
      </c>
      <c r="K8820" t="s">
        <v>45426</v>
      </c>
      <c r="M8820" t="s">
        <v>47930</v>
      </c>
      <c r="O8820" t="s">
        <v>49252</v>
      </c>
    </row>
    <row r="8821" spans="1:15" x14ac:dyDescent="0.2">
      <c r="A8821" t="s">
        <v>45970</v>
      </c>
      <c r="B8821" t="s">
        <v>45436</v>
      </c>
      <c r="C8821" t="s">
        <v>50316</v>
      </c>
      <c r="D8821" t="str">
        <f>VLOOKUP(C8821,key!A$2:B$634,2,FALSE)</f>
        <v>Kitaf wa al-Baqi</v>
      </c>
      <c r="E8821" t="str">
        <f>VLOOKUP(D8821,key!B$2:D$634,2,FALSE)</f>
        <v>YEM269</v>
      </c>
      <c r="G8821" s="1">
        <v>2018</v>
      </c>
      <c r="H8821" s="1">
        <v>7</v>
      </c>
      <c r="I8821" s="1">
        <v>7</v>
      </c>
      <c r="J8821" s="3" t="str">
        <f>CONCATENATE(H8821,"/",I8821,"/",G8821)</f>
        <v>7/7/2018</v>
      </c>
      <c r="K8821" t="s">
        <v>49556</v>
      </c>
      <c r="M8821" t="s">
        <v>47945</v>
      </c>
      <c r="O8821" t="s">
        <v>49272</v>
      </c>
    </row>
    <row r="8822" spans="1:15" x14ac:dyDescent="0.2">
      <c r="A8822" t="s">
        <v>45971</v>
      </c>
      <c r="B8822" t="s">
        <v>45436</v>
      </c>
      <c r="C8822" t="s">
        <v>50316</v>
      </c>
      <c r="D8822" t="str">
        <f>VLOOKUP(C8822,key!A$2:B$634,2,FALSE)</f>
        <v>Kitaf wa al-Baqi</v>
      </c>
      <c r="E8822" t="str">
        <f>VLOOKUP(D8822,key!B$2:D$634,2,FALSE)</f>
        <v>YEM269</v>
      </c>
      <c r="G8822" s="1">
        <v>2018</v>
      </c>
      <c r="H8822" s="1">
        <v>7</v>
      </c>
      <c r="I8822" s="1">
        <v>7</v>
      </c>
      <c r="J8822" s="3" t="str">
        <f>CONCATENATE(H8822,"/",I8822,"/",G8822)</f>
        <v>7/7/2018</v>
      </c>
      <c r="K8822" t="s">
        <v>49556</v>
      </c>
      <c r="M8822" t="s">
        <v>47945</v>
      </c>
      <c r="O8822" t="s">
        <v>49272</v>
      </c>
    </row>
    <row r="8823" spans="1:15" x14ac:dyDescent="0.2">
      <c r="A8823" t="s">
        <v>45972</v>
      </c>
      <c r="B8823" t="s">
        <v>45436</v>
      </c>
      <c r="C8823" t="s">
        <v>50316</v>
      </c>
      <c r="D8823" t="str">
        <f>VLOOKUP(C8823,key!A$2:B$634,2,FALSE)</f>
        <v>Kitaf wa al-Baqi</v>
      </c>
      <c r="E8823" t="str">
        <f>VLOOKUP(D8823,key!B$2:D$634,2,FALSE)</f>
        <v>YEM269</v>
      </c>
      <c r="G8823" s="1">
        <v>2018</v>
      </c>
      <c r="H8823" s="1">
        <v>7</v>
      </c>
      <c r="I8823" s="1">
        <v>7</v>
      </c>
      <c r="J8823" s="3" t="str">
        <f>CONCATENATE(H8823,"/",I8823,"/",G8823)</f>
        <v>7/7/2018</v>
      </c>
      <c r="K8823" t="s">
        <v>49556</v>
      </c>
      <c r="M8823" t="s">
        <v>47945</v>
      </c>
      <c r="O8823" t="s">
        <v>49272</v>
      </c>
    </row>
    <row r="8824" spans="1:15" x14ac:dyDescent="0.2">
      <c r="A8824" t="s">
        <v>45987</v>
      </c>
      <c r="B8824" t="s">
        <v>45436</v>
      </c>
      <c r="C8824" t="s">
        <v>50316</v>
      </c>
      <c r="D8824" t="str">
        <f>VLOOKUP(C8824,key!A$2:B$634,2,FALSE)</f>
        <v>Kitaf wa al-Baqi</v>
      </c>
      <c r="E8824" t="str">
        <f>VLOOKUP(D8824,key!B$2:D$634,2,FALSE)</f>
        <v>YEM269</v>
      </c>
      <c r="G8824" s="1">
        <v>2018</v>
      </c>
      <c r="H8824" s="1">
        <v>7</v>
      </c>
      <c r="I8824" s="1">
        <v>6</v>
      </c>
      <c r="J8824" s="3" t="str">
        <f>CONCATENATE(H8824,"/",I8824,"/",G8824)</f>
        <v>7/6/2018</v>
      </c>
      <c r="K8824" t="s">
        <v>45427</v>
      </c>
      <c r="M8824" t="s">
        <v>47957</v>
      </c>
      <c r="O8824" t="s">
        <v>49331</v>
      </c>
    </row>
    <row r="8825" spans="1:15" x14ac:dyDescent="0.2">
      <c r="A8825" t="s">
        <v>46049</v>
      </c>
      <c r="B8825" t="s">
        <v>45436</v>
      </c>
      <c r="C8825" t="s">
        <v>50316</v>
      </c>
      <c r="D8825" t="str">
        <f>VLOOKUP(C8825,key!A$2:B$634,2,FALSE)</f>
        <v>Kitaf wa al-Baqi</v>
      </c>
      <c r="E8825" t="str">
        <f>VLOOKUP(D8825,key!B$2:D$634,2,FALSE)</f>
        <v>YEM269</v>
      </c>
      <c r="G8825" s="1">
        <v>2018</v>
      </c>
      <c r="H8825" s="1">
        <v>7</v>
      </c>
      <c r="I8825" s="1">
        <v>4</v>
      </c>
      <c r="J8825" s="3" t="str">
        <f>CONCATENATE(H8825,"/",I8825,"/",G8825)</f>
        <v>7/4/2018</v>
      </c>
      <c r="K8825" t="s">
        <v>45426</v>
      </c>
      <c r="M8825" t="s">
        <v>48004</v>
      </c>
      <c r="O8825" t="s">
        <v>49235</v>
      </c>
    </row>
    <row r="8826" spans="1:15" x14ac:dyDescent="0.2">
      <c r="A8826" t="s">
        <v>46086</v>
      </c>
      <c r="B8826" t="s">
        <v>45436</v>
      </c>
      <c r="C8826" t="s">
        <v>50316</v>
      </c>
      <c r="D8826" t="str">
        <f>VLOOKUP(C8826,key!A$2:B$634,2,FALSE)</f>
        <v>Kitaf wa al-Baqi</v>
      </c>
      <c r="E8826" t="str">
        <f>VLOOKUP(D8826,key!B$2:D$634,2,FALSE)</f>
        <v>YEM269</v>
      </c>
      <c r="G8826" s="1">
        <v>2018</v>
      </c>
      <c r="H8826" s="1">
        <v>7</v>
      </c>
      <c r="I8826" s="1">
        <v>3</v>
      </c>
      <c r="J8826" s="3" t="str">
        <f>CONCATENATE(H8826,"/",I8826,"/",G8826)</f>
        <v>7/3/2018</v>
      </c>
      <c r="K8826" t="s">
        <v>45426</v>
      </c>
      <c r="M8826" t="s">
        <v>48035</v>
      </c>
      <c r="O8826" t="s">
        <v>49235</v>
      </c>
    </row>
    <row r="8827" spans="1:15" x14ac:dyDescent="0.2">
      <c r="A8827" t="s">
        <v>46087</v>
      </c>
      <c r="B8827" t="s">
        <v>45436</v>
      </c>
      <c r="C8827" t="s">
        <v>50316</v>
      </c>
      <c r="D8827" t="str">
        <f>VLOOKUP(C8827,key!A$2:B$634,2,FALSE)</f>
        <v>Kitaf wa al-Baqi</v>
      </c>
      <c r="E8827" t="str">
        <f>VLOOKUP(D8827,key!B$2:D$634,2,FALSE)</f>
        <v>YEM269</v>
      </c>
      <c r="G8827" s="1">
        <v>2018</v>
      </c>
      <c r="H8827" s="1">
        <v>7</v>
      </c>
      <c r="I8827" s="1">
        <v>3</v>
      </c>
      <c r="J8827" s="3" t="str">
        <f>CONCATENATE(H8827,"/",I8827,"/",G8827)</f>
        <v>7/3/2018</v>
      </c>
      <c r="K8827" t="s">
        <v>45426</v>
      </c>
      <c r="M8827" t="s">
        <v>48035</v>
      </c>
      <c r="O8827" t="s">
        <v>49235</v>
      </c>
    </row>
    <row r="8828" spans="1:15" x14ac:dyDescent="0.2">
      <c r="A8828" t="s">
        <v>46141</v>
      </c>
      <c r="B8828" t="s">
        <v>45436</v>
      </c>
      <c r="C8828" t="s">
        <v>50316</v>
      </c>
      <c r="D8828" t="str">
        <f>VLOOKUP(C8828,key!A$2:B$634,2,FALSE)</f>
        <v>Kitaf wa al-Baqi</v>
      </c>
      <c r="E8828" t="str">
        <f>VLOOKUP(D8828,key!B$2:D$634,2,FALSE)</f>
        <v>YEM269</v>
      </c>
      <c r="G8828" s="1">
        <v>2018</v>
      </c>
      <c r="H8828" s="1">
        <v>7</v>
      </c>
      <c r="I8828" s="1">
        <v>1</v>
      </c>
      <c r="J8828" s="3" t="str">
        <f>CONCATENATE(H8828,"/",I8828,"/",G8828)</f>
        <v>7/1/2018</v>
      </c>
      <c r="K8828" t="s">
        <v>45426</v>
      </c>
      <c r="M8828" t="s">
        <v>48080</v>
      </c>
      <c r="O8828" t="s">
        <v>49248</v>
      </c>
    </row>
    <row r="8829" spans="1:15" x14ac:dyDescent="0.2">
      <c r="A8829" t="s">
        <v>46171</v>
      </c>
      <c r="B8829" t="s">
        <v>45436</v>
      </c>
      <c r="C8829" t="s">
        <v>50316</v>
      </c>
      <c r="D8829" t="str">
        <f>VLOOKUP(C8829,key!A$2:B$634,2,FALSE)</f>
        <v>Kitaf wa al-Baqi</v>
      </c>
      <c r="E8829" t="str">
        <f>VLOOKUP(D8829,key!B$2:D$634,2,FALSE)</f>
        <v>YEM269</v>
      </c>
      <c r="G8829" s="1">
        <v>2018</v>
      </c>
      <c r="H8829" s="1">
        <v>6</v>
      </c>
      <c r="I8829" s="1">
        <v>30</v>
      </c>
      <c r="J8829" s="3" t="str">
        <f>CONCATENATE(H8829,"/",I8829,"/",G8829)</f>
        <v>6/30/2018</v>
      </c>
      <c r="K8829" t="s">
        <v>45426</v>
      </c>
      <c r="M8829" t="s">
        <v>48106</v>
      </c>
      <c r="O8829" t="s">
        <v>49248</v>
      </c>
    </row>
    <row r="8830" spans="1:15" x14ac:dyDescent="0.2">
      <c r="A8830" t="s">
        <v>46172</v>
      </c>
      <c r="B8830" t="s">
        <v>45436</v>
      </c>
      <c r="C8830" t="s">
        <v>50316</v>
      </c>
      <c r="D8830" t="str">
        <f>VLOOKUP(C8830,key!A$2:B$634,2,FALSE)</f>
        <v>Kitaf wa al-Baqi</v>
      </c>
      <c r="E8830" t="str">
        <f>VLOOKUP(D8830,key!B$2:D$634,2,FALSE)</f>
        <v>YEM269</v>
      </c>
      <c r="G8830" s="1">
        <v>2018</v>
      </c>
      <c r="H8830" s="1">
        <v>6</v>
      </c>
      <c r="I8830" s="1">
        <v>30</v>
      </c>
      <c r="J8830" s="3" t="str">
        <f>CONCATENATE(H8830,"/",I8830,"/",G8830)</f>
        <v>6/30/2018</v>
      </c>
      <c r="K8830" t="s">
        <v>45426</v>
      </c>
      <c r="M8830" t="s">
        <v>48107</v>
      </c>
      <c r="O8830" t="s">
        <v>49248</v>
      </c>
    </row>
    <row r="8831" spans="1:15" x14ac:dyDescent="0.2">
      <c r="A8831" t="s">
        <v>46206</v>
      </c>
      <c r="B8831" t="s">
        <v>45436</v>
      </c>
      <c r="C8831" t="s">
        <v>50316</v>
      </c>
      <c r="D8831" t="str">
        <f>VLOOKUP(C8831,key!A$2:B$634,2,FALSE)</f>
        <v>Kitaf wa al-Baqi</v>
      </c>
      <c r="E8831" t="str">
        <f>VLOOKUP(D8831,key!B$2:D$634,2,FALSE)</f>
        <v>YEM269</v>
      </c>
      <c r="G8831" s="1">
        <v>2018</v>
      </c>
      <c r="H8831" s="1">
        <v>6</v>
      </c>
      <c r="I8831" s="1">
        <v>29</v>
      </c>
      <c r="J8831" s="3" t="str">
        <f>CONCATENATE(H8831,"/",I8831,"/",G8831)</f>
        <v>6/29/2018</v>
      </c>
      <c r="K8831" t="s">
        <v>45426</v>
      </c>
      <c r="M8831" t="s">
        <v>48134</v>
      </c>
      <c r="O8831" t="s">
        <v>49248</v>
      </c>
    </row>
    <row r="8832" spans="1:15" x14ac:dyDescent="0.2">
      <c r="A8832" t="s">
        <v>46223</v>
      </c>
      <c r="B8832" t="s">
        <v>45436</v>
      </c>
      <c r="C8832" t="s">
        <v>50316</v>
      </c>
      <c r="D8832" t="str">
        <f>VLOOKUP(C8832,key!A$2:B$634,2,FALSE)</f>
        <v>Kitaf wa al-Baqi</v>
      </c>
      <c r="E8832" t="str">
        <f>VLOOKUP(D8832,key!B$2:D$634,2,FALSE)</f>
        <v>YEM269</v>
      </c>
      <c r="G8832" s="1">
        <v>2018</v>
      </c>
      <c r="H8832" s="1">
        <v>6</v>
      </c>
      <c r="I8832" s="1">
        <v>28</v>
      </c>
      <c r="J8832" s="3" t="str">
        <f>CONCATENATE(H8832,"/",I8832,"/",G8832)</f>
        <v>6/28/2018</v>
      </c>
      <c r="K8832" t="s">
        <v>45426</v>
      </c>
      <c r="M8832" t="s">
        <v>48148</v>
      </c>
      <c r="O8832" t="s">
        <v>49235</v>
      </c>
    </row>
    <row r="8833" spans="1:15" x14ac:dyDescent="0.2">
      <c r="A8833" t="s">
        <v>46254</v>
      </c>
      <c r="B8833" t="s">
        <v>45436</v>
      </c>
      <c r="C8833" t="s">
        <v>50316</v>
      </c>
      <c r="D8833" t="str">
        <f>VLOOKUP(C8833,key!A$2:B$634,2,FALSE)</f>
        <v>Kitaf wa al-Baqi</v>
      </c>
      <c r="E8833" t="str">
        <f>VLOOKUP(D8833,key!B$2:D$634,2,FALSE)</f>
        <v>YEM269</v>
      </c>
      <c r="G8833" s="1">
        <v>2018</v>
      </c>
      <c r="H8833" s="1">
        <v>6</v>
      </c>
      <c r="I8833" s="1">
        <v>27</v>
      </c>
      <c r="J8833" s="3" t="str">
        <f>CONCATENATE(H8833,"/",I8833,"/",G8833)</f>
        <v>6/27/2018</v>
      </c>
      <c r="K8833" t="s">
        <v>45426</v>
      </c>
      <c r="M8833" t="s">
        <v>48169</v>
      </c>
      <c r="O8833" t="s">
        <v>49253</v>
      </c>
    </row>
    <row r="8834" spans="1:15" x14ac:dyDescent="0.2">
      <c r="A8834" t="s">
        <v>46255</v>
      </c>
      <c r="B8834" t="s">
        <v>45436</v>
      </c>
      <c r="C8834" t="s">
        <v>50316</v>
      </c>
      <c r="D8834" t="str">
        <f>VLOOKUP(C8834,key!A$2:B$634,2,FALSE)</f>
        <v>Kitaf wa al-Baqi</v>
      </c>
      <c r="E8834" t="str">
        <f>VLOOKUP(D8834,key!B$2:D$634,2,FALSE)</f>
        <v>YEM269</v>
      </c>
      <c r="G8834" s="1">
        <v>2018</v>
      </c>
      <c r="H8834" s="1">
        <v>6</v>
      </c>
      <c r="I8834" s="1">
        <v>27</v>
      </c>
      <c r="J8834" s="3" t="str">
        <f>CONCATENATE(H8834,"/",I8834,"/",G8834)</f>
        <v>6/27/2018</v>
      </c>
      <c r="K8834" t="s">
        <v>45426</v>
      </c>
      <c r="M8834" t="s">
        <v>48170</v>
      </c>
      <c r="O8834" t="s">
        <v>49253</v>
      </c>
    </row>
    <row r="8835" spans="1:15" x14ac:dyDescent="0.2">
      <c r="A8835" t="s">
        <v>46283</v>
      </c>
      <c r="B8835" t="s">
        <v>45436</v>
      </c>
      <c r="C8835" t="s">
        <v>50316</v>
      </c>
      <c r="D8835" t="str">
        <f>VLOOKUP(C8835,key!A$2:B$634,2,FALSE)</f>
        <v>Kitaf wa al-Baqi</v>
      </c>
      <c r="E8835" t="str">
        <f>VLOOKUP(D8835,key!B$2:D$634,2,FALSE)</f>
        <v>YEM269</v>
      </c>
      <c r="G8835" s="1">
        <v>2018</v>
      </c>
      <c r="H8835" s="1">
        <v>6</v>
      </c>
      <c r="I8835" s="1">
        <v>26</v>
      </c>
      <c r="J8835" s="3" t="str">
        <f>CONCATENATE(H8835,"/",I8835,"/",G8835)</f>
        <v>6/26/2018</v>
      </c>
      <c r="K8835" t="s">
        <v>45426</v>
      </c>
      <c r="M8835" t="s">
        <v>48192</v>
      </c>
      <c r="O8835" t="s">
        <v>49248</v>
      </c>
    </row>
    <row r="8836" spans="1:15" x14ac:dyDescent="0.2">
      <c r="A8836" t="s">
        <v>46292</v>
      </c>
      <c r="B8836" t="s">
        <v>45436</v>
      </c>
      <c r="C8836" t="s">
        <v>50316</v>
      </c>
      <c r="D8836" t="str">
        <f>VLOOKUP(C8836,key!A$2:B$634,2,FALSE)</f>
        <v>Kitaf wa al-Baqi</v>
      </c>
      <c r="E8836" t="str">
        <f>VLOOKUP(D8836,key!B$2:D$634,2,FALSE)</f>
        <v>YEM269</v>
      </c>
      <c r="G8836" s="1">
        <v>2018</v>
      </c>
      <c r="H8836" s="1">
        <v>6</v>
      </c>
      <c r="I8836" s="1">
        <v>26</v>
      </c>
      <c r="J8836" s="3" t="str">
        <f>CONCATENATE(H8836,"/",I8836,"/",G8836)</f>
        <v>6/26/2018</v>
      </c>
      <c r="K8836" t="s">
        <v>45426</v>
      </c>
      <c r="M8836" t="s">
        <v>48192</v>
      </c>
      <c r="O8836" t="s">
        <v>49248</v>
      </c>
    </row>
    <row r="8837" spans="1:15" x14ac:dyDescent="0.2">
      <c r="A8837" t="s">
        <v>46293</v>
      </c>
      <c r="B8837" t="s">
        <v>45436</v>
      </c>
      <c r="C8837" t="s">
        <v>50316</v>
      </c>
      <c r="D8837" t="str">
        <f>VLOOKUP(C8837,key!A$2:B$634,2,FALSE)</f>
        <v>Kitaf wa al-Baqi</v>
      </c>
      <c r="E8837" t="str">
        <f>VLOOKUP(D8837,key!B$2:D$634,2,FALSE)</f>
        <v>YEM269</v>
      </c>
      <c r="G8837" s="1">
        <v>2018</v>
      </c>
      <c r="H8837" s="1">
        <v>6</v>
      </c>
      <c r="I8837" s="1">
        <v>26</v>
      </c>
      <c r="J8837" s="3" t="str">
        <f>CONCATENATE(H8837,"/",I8837,"/",G8837)</f>
        <v>6/26/2018</v>
      </c>
      <c r="K8837" t="s">
        <v>45426</v>
      </c>
      <c r="M8837" t="s">
        <v>48192</v>
      </c>
      <c r="O8837" t="s">
        <v>49248</v>
      </c>
    </row>
    <row r="8838" spans="1:15" x14ac:dyDescent="0.2">
      <c r="A8838" t="s">
        <v>46304</v>
      </c>
      <c r="B8838" t="s">
        <v>45436</v>
      </c>
      <c r="C8838" t="s">
        <v>50316</v>
      </c>
      <c r="D8838" t="str">
        <f>VLOOKUP(C8838,key!A$2:B$634,2,FALSE)</f>
        <v>Kitaf wa al-Baqi</v>
      </c>
      <c r="E8838" t="str">
        <f>VLOOKUP(D8838,key!B$2:D$634,2,FALSE)</f>
        <v>YEM269</v>
      </c>
      <c r="G8838" s="1">
        <v>2018</v>
      </c>
      <c r="H8838" s="1">
        <v>6</v>
      </c>
      <c r="I8838" s="1">
        <v>25</v>
      </c>
      <c r="J8838" s="3" t="str">
        <f>CONCATENATE(H8838,"/",I8838,"/",G8838)</f>
        <v>6/25/2018</v>
      </c>
      <c r="K8838" t="s">
        <v>45426</v>
      </c>
      <c r="M8838" t="s">
        <v>48209</v>
      </c>
      <c r="O8838" t="s">
        <v>49235</v>
      </c>
    </row>
    <row r="8839" spans="1:15" x14ac:dyDescent="0.2">
      <c r="A8839" t="s">
        <v>46336</v>
      </c>
      <c r="B8839" t="s">
        <v>45436</v>
      </c>
      <c r="C8839" t="s">
        <v>50316</v>
      </c>
      <c r="D8839" t="str">
        <f>VLOOKUP(C8839,key!A$2:B$634,2,FALSE)</f>
        <v>Kitaf wa al-Baqi</v>
      </c>
      <c r="E8839" t="str">
        <f>VLOOKUP(D8839,key!B$2:D$634,2,FALSE)</f>
        <v>YEM269</v>
      </c>
      <c r="G8839" s="1">
        <v>2018</v>
      </c>
      <c r="H8839" s="1">
        <v>6</v>
      </c>
      <c r="I8839" s="1">
        <v>24</v>
      </c>
      <c r="J8839" s="3" t="str">
        <f>CONCATENATE(H8839,"/",I8839,"/",G8839)</f>
        <v>6/24/2018</v>
      </c>
      <c r="K8839" t="s">
        <v>45426</v>
      </c>
      <c r="M8839" t="s">
        <v>48239</v>
      </c>
      <c r="O8839" t="s">
        <v>49248</v>
      </c>
    </row>
    <row r="8840" spans="1:15" x14ac:dyDescent="0.2">
      <c r="A8840" t="s">
        <v>46350</v>
      </c>
      <c r="B8840" t="s">
        <v>45436</v>
      </c>
      <c r="C8840" t="s">
        <v>50316</v>
      </c>
      <c r="D8840" t="str">
        <f>VLOOKUP(C8840,key!A$2:B$634,2,FALSE)</f>
        <v>Kitaf wa al-Baqi</v>
      </c>
      <c r="E8840" t="str">
        <f>VLOOKUP(D8840,key!B$2:D$634,2,FALSE)</f>
        <v>YEM269</v>
      </c>
      <c r="G8840" s="1">
        <v>2018</v>
      </c>
      <c r="H8840" s="1">
        <v>6</v>
      </c>
      <c r="I8840" s="1">
        <v>23</v>
      </c>
      <c r="J8840" s="3" t="str">
        <f>CONCATENATE(H8840,"/",I8840,"/",G8840)</f>
        <v>6/23/2018</v>
      </c>
      <c r="K8840" t="s">
        <v>45426</v>
      </c>
      <c r="M8840" t="s">
        <v>48251</v>
      </c>
      <c r="O8840" t="s">
        <v>49235</v>
      </c>
    </row>
    <row r="8841" spans="1:15" x14ac:dyDescent="0.2">
      <c r="A8841" t="s">
        <v>46408</v>
      </c>
      <c r="B8841" t="s">
        <v>45436</v>
      </c>
      <c r="C8841" t="s">
        <v>50316</v>
      </c>
      <c r="D8841" t="str">
        <f>VLOOKUP(C8841,key!A$2:B$634,2,FALSE)</f>
        <v>Kitaf wa al-Baqi</v>
      </c>
      <c r="E8841" t="str">
        <f>VLOOKUP(D8841,key!B$2:D$634,2,FALSE)</f>
        <v>YEM269</v>
      </c>
      <c r="G8841" s="1">
        <v>2018</v>
      </c>
      <c r="H8841" s="1">
        <v>6</v>
      </c>
      <c r="I8841" s="1">
        <v>21</v>
      </c>
      <c r="J8841" s="3" t="str">
        <f>CONCATENATE(H8841,"/",I8841,"/",G8841)</f>
        <v>6/21/2018</v>
      </c>
      <c r="K8841" t="s">
        <v>45426</v>
      </c>
      <c r="M8841" t="s">
        <v>48302</v>
      </c>
      <c r="O8841" t="s">
        <v>49235</v>
      </c>
    </row>
    <row r="8842" spans="1:15" x14ac:dyDescent="0.2">
      <c r="A8842" t="s">
        <v>46433</v>
      </c>
      <c r="B8842" t="s">
        <v>45436</v>
      </c>
      <c r="C8842" t="s">
        <v>50316</v>
      </c>
      <c r="D8842" t="str">
        <f>VLOOKUP(C8842,key!A$2:B$634,2,FALSE)</f>
        <v>Kitaf wa al-Baqi</v>
      </c>
      <c r="E8842" t="str">
        <f>VLOOKUP(D8842,key!B$2:D$634,2,FALSE)</f>
        <v>YEM269</v>
      </c>
      <c r="G8842" s="1">
        <v>2018</v>
      </c>
      <c r="H8842" s="1">
        <v>6</v>
      </c>
      <c r="I8842" s="1">
        <v>20</v>
      </c>
      <c r="J8842" s="3" t="str">
        <f>CONCATENATE(H8842,"/",I8842,"/",G8842)</f>
        <v>6/20/2018</v>
      </c>
      <c r="K8842" t="s">
        <v>45426</v>
      </c>
      <c r="M8842" t="s">
        <v>48326</v>
      </c>
      <c r="O8842" t="s">
        <v>49248</v>
      </c>
    </row>
    <row r="8843" spans="1:15" x14ac:dyDescent="0.2">
      <c r="A8843" t="s">
        <v>46467</v>
      </c>
      <c r="B8843" t="s">
        <v>45436</v>
      </c>
      <c r="C8843" t="s">
        <v>50316</v>
      </c>
      <c r="D8843" t="str">
        <f>VLOOKUP(C8843,key!A$2:B$634,2,FALSE)</f>
        <v>Kitaf wa al-Baqi</v>
      </c>
      <c r="E8843" t="str">
        <f>VLOOKUP(D8843,key!B$2:D$634,2,FALSE)</f>
        <v>YEM269</v>
      </c>
      <c r="G8843" s="1">
        <v>2018</v>
      </c>
      <c r="H8843" s="1">
        <v>6</v>
      </c>
      <c r="I8843" s="1">
        <v>20</v>
      </c>
      <c r="J8843" s="3" t="str">
        <f>CONCATENATE(H8843,"/",I8843,"/",G8843)</f>
        <v>6/20/2018</v>
      </c>
      <c r="K8843" t="s">
        <v>45427</v>
      </c>
      <c r="M8843" t="s">
        <v>48351</v>
      </c>
      <c r="O8843" t="s">
        <v>49347</v>
      </c>
    </row>
    <row r="8844" spans="1:15" x14ac:dyDescent="0.2">
      <c r="A8844" t="s">
        <v>46468</v>
      </c>
      <c r="B8844" t="s">
        <v>45436</v>
      </c>
      <c r="C8844" t="s">
        <v>50316</v>
      </c>
      <c r="D8844" t="str">
        <f>VLOOKUP(C8844,key!A$2:B$634,2,FALSE)</f>
        <v>Kitaf wa al-Baqi</v>
      </c>
      <c r="E8844" t="str">
        <f>VLOOKUP(D8844,key!B$2:D$634,2,FALSE)</f>
        <v>YEM269</v>
      </c>
      <c r="G8844" s="1">
        <v>2018</v>
      </c>
      <c r="H8844" s="1">
        <v>6</v>
      </c>
      <c r="I8844" s="1">
        <v>20</v>
      </c>
      <c r="J8844" s="3" t="str">
        <f>CONCATENATE(H8844,"/",I8844,"/",G8844)</f>
        <v>6/20/2018</v>
      </c>
      <c r="K8844" t="s">
        <v>45427</v>
      </c>
      <c r="M8844" t="s">
        <v>48351</v>
      </c>
      <c r="O8844" t="s">
        <v>49347</v>
      </c>
    </row>
    <row r="8845" spans="1:15" x14ac:dyDescent="0.2">
      <c r="A8845" t="s">
        <v>46482</v>
      </c>
      <c r="B8845" t="s">
        <v>45436</v>
      </c>
      <c r="C8845" t="s">
        <v>50316</v>
      </c>
      <c r="D8845" t="str">
        <f>VLOOKUP(C8845,key!A$2:B$634,2,FALSE)</f>
        <v>Kitaf wa al-Baqi</v>
      </c>
      <c r="E8845" t="str">
        <f>VLOOKUP(D8845,key!B$2:D$634,2,FALSE)</f>
        <v>YEM269</v>
      </c>
      <c r="G8845" s="1">
        <v>2018</v>
      </c>
      <c r="H8845" s="1">
        <v>6</v>
      </c>
      <c r="I8845" s="1">
        <v>19</v>
      </c>
      <c r="J8845" s="3" t="str">
        <f>CONCATENATE(H8845,"/",I8845,"/",G8845)</f>
        <v>6/19/2018</v>
      </c>
      <c r="K8845" t="s">
        <v>45426</v>
      </c>
      <c r="M8845" t="s">
        <v>48360</v>
      </c>
      <c r="O8845" t="s">
        <v>49235</v>
      </c>
    </row>
    <row r="8846" spans="1:15" x14ac:dyDescent="0.2">
      <c r="A8846" t="s">
        <v>46494</v>
      </c>
      <c r="B8846" t="s">
        <v>45436</v>
      </c>
      <c r="C8846" t="s">
        <v>50316</v>
      </c>
      <c r="D8846" t="str">
        <f>VLOOKUP(C8846,key!A$2:B$634,2,FALSE)</f>
        <v>Kitaf wa al-Baqi</v>
      </c>
      <c r="E8846" t="str">
        <f>VLOOKUP(D8846,key!B$2:D$634,2,FALSE)</f>
        <v>YEM269</v>
      </c>
      <c r="G8846" s="1">
        <v>2018</v>
      </c>
      <c r="H8846" s="1">
        <v>6</v>
      </c>
      <c r="I8846" s="1">
        <v>19</v>
      </c>
      <c r="J8846" s="3" t="str">
        <f>CONCATENATE(H8846,"/",I8846,"/",G8846)</f>
        <v>6/19/2018</v>
      </c>
      <c r="K8846" t="s">
        <v>45427</v>
      </c>
      <c r="M8846" t="s">
        <v>48371</v>
      </c>
      <c r="O8846" t="s">
        <v>49347</v>
      </c>
    </row>
    <row r="8847" spans="1:15" x14ac:dyDescent="0.2">
      <c r="A8847" t="s">
        <v>46495</v>
      </c>
      <c r="B8847" t="s">
        <v>45436</v>
      </c>
      <c r="C8847" t="s">
        <v>50316</v>
      </c>
      <c r="D8847" t="str">
        <f>VLOOKUP(C8847,key!A$2:B$634,2,FALSE)</f>
        <v>Kitaf wa al-Baqi</v>
      </c>
      <c r="E8847" t="str">
        <f>VLOOKUP(D8847,key!B$2:D$634,2,FALSE)</f>
        <v>YEM269</v>
      </c>
      <c r="G8847" s="1">
        <v>2018</v>
      </c>
      <c r="H8847" s="1">
        <v>6</v>
      </c>
      <c r="I8847" s="1">
        <v>19</v>
      </c>
      <c r="J8847" s="3" t="str">
        <f>CONCATENATE(H8847,"/",I8847,"/",G8847)</f>
        <v>6/19/2018</v>
      </c>
      <c r="K8847" t="s">
        <v>45427</v>
      </c>
      <c r="M8847" t="s">
        <v>48371</v>
      </c>
      <c r="O8847" t="s">
        <v>49347</v>
      </c>
    </row>
    <row r="8848" spans="1:15" x14ac:dyDescent="0.2">
      <c r="A8848" t="s">
        <v>46504</v>
      </c>
      <c r="B8848" t="s">
        <v>45436</v>
      </c>
      <c r="C8848" t="s">
        <v>50316</v>
      </c>
      <c r="D8848" t="str">
        <f>VLOOKUP(C8848,key!A$2:B$634,2,FALSE)</f>
        <v>Kitaf wa al-Baqi</v>
      </c>
      <c r="E8848" t="str">
        <f>VLOOKUP(D8848,key!B$2:D$634,2,FALSE)</f>
        <v>YEM269</v>
      </c>
      <c r="G8848" s="1">
        <v>2018</v>
      </c>
      <c r="H8848" s="1">
        <v>6</v>
      </c>
      <c r="I8848" s="1">
        <v>18</v>
      </c>
      <c r="J8848" s="3" t="str">
        <f>CONCATENATE(H8848,"/",I8848,"/",G8848)</f>
        <v>6/18/2018</v>
      </c>
      <c r="K8848" t="s">
        <v>45426</v>
      </c>
      <c r="M8848" t="s">
        <v>48379</v>
      </c>
      <c r="O8848" t="s">
        <v>49235</v>
      </c>
    </row>
    <row r="8849" spans="1:15" x14ac:dyDescent="0.2">
      <c r="A8849" t="s">
        <v>46547</v>
      </c>
      <c r="B8849" t="s">
        <v>45436</v>
      </c>
      <c r="C8849" t="s">
        <v>50316</v>
      </c>
      <c r="D8849" t="str">
        <f>VLOOKUP(C8849,key!A$2:B$634,2,FALSE)</f>
        <v>Kitaf wa al-Baqi</v>
      </c>
      <c r="E8849" t="str">
        <f>VLOOKUP(D8849,key!B$2:D$634,2,FALSE)</f>
        <v>YEM269</v>
      </c>
      <c r="G8849" s="1">
        <v>2018</v>
      </c>
      <c r="H8849" s="1">
        <v>6</v>
      </c>
      <c r="I8849" s="1">
        <v>16</v>
      </c>
      <c r="J8849" s="3" t="str">
        <f>CONCATENATE(H8849,"/",I8849,"/",G8849)</f>
        <v>6/16/2018</v>
      </c>
      <c r="K8849" t="s">
        <v>45426</v>
      </c>
      <c r="M8849" t="s">
        <v>48419</v>
      </c>
      <c r="O8849" t="s">
        <v>49235</v>
      </c>
    </row>
    <row r="8850" spans="1:15" x14ac:dyDescent="0.2">
      <c r="A8850" t="s">
        <v>46560</v>
      </c>
      <c r="B8850" t="s">
        <v>45436</v>
      </c>
      <c r="C8850" t="s">
        <v>50316</v>
      </c>
      <c r="D8850" t="str">
        <f>VLOOKUP(C8850,key!A$2:B$634,2,FALSE)</f>
        <v>Kitaf wa al-Baqi</v>
      </c>
      <c r="E8850" t="str">
        <f>VLOOKUP(D8850,key!B$2:D$634,2,FALSE)</f>
        <v>YEM269</v>
      </c>
      <c r="G8850" s="1">
        <v>2018</v>
      </c>
      <c r="H8850" s="1">
        <v>6</v>
      </c>
      <c r="I8850" s="1">
        <v>16</v>
      </c>
      <c r="J8850" s="3" t="str">
        <f>CONCATENATE(H8850,"/",I8850,"/",G8850)</f>
        <v>6/16/2018</v>
      </c>
      <c r="K8850" t="s">
        <v>49556</v>
      </c>
      <c r="M8850" t="s">
        <v>48431</v>
      </c>
      <c r="O8850" t="s">
        <v>49235</v>
      </c>
    </row>
    <row r="8851" spans="1:15" x14ac:dyDescent="0.2">
      <c r="A8851" t="s">
        <v>46586</v>
      </c>
      <c r="B8851" t="s">
        <v>45436</v>
      </c>
      <c r="C8851" t="s">
        <v>50316</v>
      </c>
      <c r="D8851" t="str">
        <f>VLOOKUP(C8851,key!A$2:B$634,2,FALSE)</f>
        <v>Kitaf wa al-Baqi</v>
      </c>
      <c r="E8851" t="str">
        <f>VLOOKUP(D8851,key!B$2:D$634,2,FALSE)</f>
        <v>YEM269</v>
      </c>
      <c r="G8851" s="1">
        <v>2018</v>
      </c>
      <c r="H8851" s="1">
        <v>6</v>
      </c>
      <c r="I8851" s="1">
        <v>15</v>
      </c>
      <c r="J8851" s="3" t="str">
        <f>CONCATENATE(H8851,"/",I8851,"/",G8851)</f>
        <v>6/15/2018</v>
      </c>
      <c r="K8851" t="s">
        <v>45426</v>
      </c>
      <c r="M8851" t="s">
        <v>48448</v>
      </c>
      <c r="O8851" t="s">
        <v>49235</v>
      </c>
    </row>
    <row r="8852" spans="1:15" x14ac:dyDescent="0.2">
      <c r="A8852" t="s">
        <v>46634</v>
      </c>
      <c r="B8852" t="s">
        <v>45436</v>
      </c>
      <c r="C8852" t="s">
        <v>50316</v>
      </c>
      <c r="D8852" t="str">
        <f>VLOOKUP(C8852,key!A$2:B$634,2,FALSE)</f>
        <v>Kitaf wa al-Baqi</v>
      </c>
      <c r="E8852" t="str">
        <f>VLOOKUP(D8852,key!B$2:D$634,2,FALSE)</f>
        <v>YEM269</v>
      </c>
      <c r="G8852" s="1">
        <v>2018</v>
      </c>
      <c r="H8852" s="1">
        <v>6</v>
      </c>
      <c r="I8852" s="1">
        <v>13</v>
      </c>
      <c r="J8852" s="3" t="str">
        <f>CONCATENATE(H8852,"/",I8852,"/",G8852)</f>
        <v>6/13/2018</v>
      </c>
      <c r="K8852" t="s">
        <v>45427</v>
      </c>
      <c r="M8852" t="s">
        <v>48491</v>
      </c>
      <c r="O8852" t="s">
        <v>49248</v>
      </c>
    </row>
    <row r="8853" spans="1:15" x14ac:dyDescent="0.2">
      <c r="A8853" t="s">
        <v>46653</v>
      </c>
      <c r="B8853" t="s">
        <v>45436</v>
      </c>
      <c r="C8853" t="s">
        <v>50316</v>
      </c>
      <c r="D8853" t="str">
        <f>VLOOKUP(C8853,key!A$2:B$634,2,FALSE)</f>
        <v>Kitaf wa al-Baqi</v>
      </c>
      <c r="E8853" t="str">
        <f>VLOOKUP(D8853,key!B$2:D$634,2,FALSE)</f>
        <v>YEM269</v>
      </c>
      <c r="G8853" s="1">
        <v>2018</v>
      </c>
      <c r="H8853" s="1">
        <v>6</v>
      </c>
      <c r="I8853" s="1">
        <v>12</v>
      </c>
      <c r="J8853" s="3" t="str">
        <f>CONCATENATE(H8853,"/",I8853,"/",G8853)</f>
        <v>6/12/2018</v>
      </c>
      <c r="K8853" t="s">
        <v>49556</v>
      </c>
      <c r="M8853" t="s">
        <v>48510</v>
      </c>
      <c r="O8853" t="s">
        <v>49331</v>
      </c>
    </row>
    <row r="8854" spans="1:15" x14ac:dyDescent="0.2">
      <c r="A8854" t="s">
        <v>46664</v>
      </c>
      <c r="B8854" t="s">
        <v>45436</v>
      </c>
      <c r="C8854" t="s">
        <v>50316</v>
      </c>
      <c r="D8854" t="str">
        <f>VLOOKUP(C8854,key!A$2:B$634,2,FALSE)</f>
        <v>Kitaf wa al-Baqi</v>
      </c>
      <c r="E8854" t="str">
        <f>VLOOKUP(D8854,key!B$2:D$634,2,FALSE)</f>
        <v>YEM269</v>
      </c>
      <c r="G8854" s="1">
        <v>2018</v>
      </c>
      <c r="H8854" s="1">
        <v>6</v>
      </c>
      <c r="I8854" s="1">
        <v>12</v>
      </c>
      <c r="J8854" s="3" t="str">
        <f>CONCATENATE(H8854,"/",I8854,"/",G8854)</f>
        <v>6/12/2018</v>
      </c>
      <c r="K8854" t="s">
        <v>45426</v>
      </c>
      <c r="M8854" t="s">
        <v>48520</v>
      </c>
      <c r="O8854" t="s">
        <v>49248</v>
      </c>
    </row>
    <row r="8855" spans="1:15" x14ac:dyDescent="0.2">
      <c r="A8855" t="s">
        <v>46679</v>
      </c>
      <c r="B8855" t="s">
        <v>45436</v>
      </c>
      <c r="C8855" t="s">
        <v>50316</v>
      </c>
      <c r="D8855" t="str">
        <f>VLOOKUP(C8855,key!A$2:B$634,2,FALSE)</f>
        <v>Kitaf wa al-Baqi</v>
      </c>
      <c r="E8855" t="str">
        <f>VLOOKUP(D8855,key!B$2:D$634,2,FALSE)</f>
        <v>YEM269</v>
      </c>
      <c r="G8855" s="1">
        <v>2018</v>
      </c>
      <c r="H8855" s="1">
        <v>6</v>
      </c>
      <c r="I8855" s="1">
        <v>11</v>
      </c>
      <c r="J8855" s="3" t="str">
        <f>CONCATENATE(H8855,"/",I8855,"/",G8855)</f>
        <v>6/11/2018</v>
      </c>
      <c r="K8855" t="s">
        <v>49556</v>
      </c>
      <c r="M8855" t="s">
        <v>48532</v>
      </c>
      <c r="O8855" t="s">
        <v>49256</v>
      </c>
    </row>
    <row r="8856" spans="1:15" x14ac:dyDescent="0.2">
      <c r="A8856" t="s">
        <v>46707</v>
      </c>
      <c r="B8856" t="s">
        <v>45436</v>
      </c>
      <c r="C8856" t="s">
        <v>50316</v>
      </c>
      <c r="D8856" t="str">
        <f>VLOOKUP(C8856,key!A$2:B$634,2,FALSE)</f>
        <v>Kitaf wa al-Baqi</v>
      </c>
      <c r="E8856" t="str">
        <f>VLOOKUP(D8856,key!B$2:D$634,2,FALSE)</f>
        <v>YEM269</v>
      </c>
      <c r="G8856" s="1">
        <v>2018</v>
      </c>
      <c r="H8856" s="1">
        <v>6</v>
      </c>
      <c r="I8856" s="1">
        <v>10</v>
      </c>
      <c r="J8856" s="3" t="str">
        <f>CONCATENATE(H8856,"/",I8856,"/",G8856)</f>
        <v>6/10/2018</v>
      </c>
      <c r="K8856" t="s">
        <v>45427</v>
      </c>
      <c r="M8856" t="s">
        <v>48557</v>
      </c>
      <c r="O8856" t="s">
        <v>49235</v>
      </c>
    </row>
    <row r="8857" spans="1:15" x14ac:dyDescent="0.2">
      <c r="A8857" t="s">
        <v>46795</v>
      </c>
      <c r="B8857" t="s">
        <v>45436</v>
      </c>
      <c r="C8857" t="s">
        <v>50316</v>
      </c>
      <c r="D8857" t="str">
        <f>VLOOKUP(C8857,key!A$2:B$634,2,FALSE)</f>
        <v>Kitaf wa al-Baqi</v>
      </c>
      <c r="E8857" t="str">
        <f>VLOOKUP(D8857,key!B$2:D$634,2,FALSE)</f>
        <v>YEM269</v>
      </c>
      <c r="G8857" s="1">
        <v>2018</v>
      </c>
      <c r="H8857" s="1">
        <v>6</v>
      </c>
      <c r="I8857" s="1">
        <v>7</v>
      </c>
      <c r="J8857" s="3" t="str">
        <f>CONCATENATE(H8857,"/",I8857,"/",G8857)</f>
        <v>6/7/2018</v>
      </c>
      <c r="K8857" t="s">
        <v>45426</v>
      </c>
      <c r="M8857" t="s">
        <v>48629</v>
      </c>
      <c r="O8857" t="s">
        <v>49235</v>
      </c>
    </row>
    <row r="8858" spans="1:15" x14ac:dyDescent="0.2">
      <c r="A8858" t="s">
        <v>46825</v>
      </c>
      <c r="B8858" t="s">
        <v>45436</v>
      </c>
      <c r="C8858" t="s">
        <v>50316</v>
      </c>
      <c r="D8858" t="str">
        <f>VLOOKUP(C8858,key!A$2:B$634,2,FALSE)</f>
        <v>Kitaf wa al-Baqi</v>
      </c>
      <c r="E8858" t="str">
        <f>VLOOKUP(D8858,key!B$2:D$634,2,FALSE)</f>
        <v>YEM269</v>
      </c>
      <c r="G8858" s="1">
        <v>2018</v>
      </c>
      <c r="H8858" s="1">
        <v>6</v>
      </c>
      <c r="I8858" s="1">
        <v>6</v>
      </c>
      <c r="J8858" s="3" t="str">
        <f>CONCATENATE(H8858,"/",I8858,"/",G8858)</f>
        <v>6/6/2018</v>
      </c>
      <c r="K8858" t="s">
        <v>45426</v>
      </c>
      <c r="M8858" t="s">
        <v>48653</v>
      </c>
      <c r="O8858" t="s">
        <v>49235</v>
      </c>
    </row>
    <row r="8859" spans="1:15" x14ac:dyDescent="0.2">
      <c r="A8859" t="s">
        <v>46826</v>
      </c>
      <c r="B8859" t="s">
        <v>45436</v>
      </c>
      <c r="C8859" t="s">
        <v>50316</v>
      </c>
      <c r="D8859" t="str">
        <f>VLOOKUP(C8859,key!A$2:B$634,2,FALSE)</f>
        <v>Kitaf wa al-Baqi</v>
      </c>
      <c r="E8859" t="str">
        <f>VLOOKUP(D8859,key!B$2:D$634,2,FALSE)</f>
        <v>YEM269</v>
      </c>
      <c r="G8859" s="1">
        <v>2018</v>
      </c>
      <c r="H8859" s="1">
        <v>6</v>
      </c>
      <c r="I8859" s="1">
        <v>6</v>
      </c>
      <c r="J8859" s="3" t="str">
        <f>CONCATENATE(H8859,"/",I8859,"/",G8859)</f>
        <v>6/6/2018</v>
      </c>
      <c r="K8859" t="s">
        <v>45426</v>
      </c>
      <c r="M8859" t="s">
        <v>48654</v>
      </c>
      <c r="O8859" t="s">
        <v>49235</v>
      </c>
    </row>
    <row r="8860" spans="1:15" x14ac:dyDescent="0.2">
      <c r="A8860" t="s">
        <v>46852</v>
      </c>
      <c r="B8860" t="s">
        <v>45436</v>
      </c>
      <c r="C8860" t="s">
        <v>50316</v>
      </c>
      <c r="D8860" t="str">
        <f>VLOOKUP(C8860,key!A$2:B$634,2,FALSE)</f>
        <v>Kitaf wa al-Baqi</v>
      </c>
      <c r="E8860" t="str">
        <f>VLOOKUP(D8860,key!B$2:D$634,2,FALSE)</f>
        <v>YEM269</v>
      </c>
      <c r="G8860" s="1">
        <v>2018</v>
      </c>
      <c r="H8860" s="1">
        <v>6</v>
      </c>
      <c r="I8860" s="1">
        <v>5</v>
      </c>
      <c r="J8860" s="3" t="str">
        <f>CONCATENATE(H8860,"/",I8860,"/",G8860)</f>
        <v>6/5/2018</v>
      </c>
      <c r="K8860" t="s">
        <v>45426</v>
      </c>
      <c r="M8860" t="s">
        <v>48676</v>
      </c>
      <c r="O8860" t="s">
        <v>49235</v>
      </c>
    </row>
    <row r="8861" spans="1:15" x14ac:dyDescent="0.2">
      <c r="A8861" t="s">
        <v>46911</v>
      </c>
      <c r="B8861" t="s">
        <v>45436</v>
      </c>
      <c r="C8861" t="s">
        <v>50316</v>
      </c>
      <c r="D8861" t="str">
        <f>VLOOKUP(C8861,key!A$2:B$634,2,FALSE)</f>
        <v>Kitaf wa al-Baqi</v>
      </c>
      <c r="E8861" t="str">
        <f>VLOOKUP(D8861,key!B$2:D$634,2,FALSE)</f>
        <v>YEM269</v>
      </c>
      <c r="G8861" s="1">
        <v>2018</v>
      </c>
      <c r="H8861" s="1">
        <v>6</v>
      </c>
      <c r="I8861" s="1">
        <v>2</v>
      </c>
      <c r="J8861" s="3" t="str">
        <f>CONCATENATE(H8861,"/",I8861,"/",G8861)</f>
        <v>6/2/2018</v>
      </c>
      <c r="K8861" t="s">
        <v>45426</v>
      </c>
      <c r="M8861" t="s">
        <v>48729</v>
      </c>
      <c r="O8861" t="s">
        <v>49386</v>
      </c>
    </row>
    <row r="8862" spans="1:15" x14ac:dyDescent="0.2">
      <c r="A8862" t="s">
        <v>46925</v>
      </c>
      <c r="B8862" t="s">
        <v>45436</v>
      </c>
      <c r="C8862" t="s">
        <v>50316</v>
      </c>
      <c r="D8862" t="str">
        <f>VLOOKUP(C8862,key!A$2:B$634,2,FALSE)</f>
        <v>Kitaf wa al-Baqi</v>
      </c>
      <c r="E8862" t="str">
        <f>VLOOKUP(D8862,key!B$2:D$634,2,FALSE)</f>
        <v>YEM269</v>
      </c>
      <c r="G8862" s="1">
        <v>2018</v>
      </c>
      <c r="H8862" s="1">
        <v>6</v>
      </c>
      <c r="I8862" s="1">
        <v>1</v>
      </c>
      <c r="J8862" s="3" t="str">
        <f>CONCATENATE(H8862,"/",I8862,"/",G8862)</f>
        <v>6/1/2018</v>
      </c>
      <c r="K8862" t="s">
        <v>49556</v>
      </c>
      <c r="M8862" t="s">
        <v>48742</v>
      </c>
      <c r="O8862" t="s">
        <v>49433</v>
      </c>
    </row>
    <row r="8863" spans="1:15" x14ac:dyDescent="0.2">
      <c r="A8863" t="s">
        <v>46951</v>
      </c>
      <c r="B8863" t="s">
        <v>45436</v>
      </c>
      <c r="C8863" t="s">
        <v>50316</v>
      </c>
      <c r="D8863" t="str">
        <f>VLOOKUP(C8863,key!A$2:B$634,2,FALSE)</f>
        <v>Kitaf wa al-Baqi</v>
      </c>
      <c r="E8863" t="str">
        <f>VLOOKUP(D8863,key!B$2:D$634,2,FALSE)</f>
        <v>YEM269</v>
      </c>
      <c r="G8863" s="1">
        <v>2018</v>
      </c>
      <c r="H8863" s="1">
        <v>5</v>
      </c>
      <c r="I8863" s="1">
        <v>30</v>
      </c>
      <c r="J8863" s="3" t="str">
        <f>CONCATENATE(H8863,"/",I8863,"/",G8863)</f>
        <v>5/30/2018</v>
      </c>
      <c r="K8863" t="s">
        <v>45426</v>
      </c>
      <c r="M8863" t="s">
        <v>48767</v>
      </c>
      <c r="O8863" t="s">
        <v>49235</v>
      </c>
    </row>
    <row r="8864" spans="1:15" x14ac:dyDescent="0.2">
      <c r="A8864" t="s">
        <v>46960</v>
      </c>
      <c r="B8864" t="s">
        <v>45436</v>
      </c>
      <c r="C8864" t="s">
        <v>50316</v>
      </c>
      <c r="D8864" t="str">
        <f>VLOOKUP(C8864,key!A$2:B$634,2,FALSE)</f>
        <v>Kitaf wa al-Baqi</v>
      </c>
      <c r="E8864" t="str">
        <f>VLOOKUP(D8864,key!B$2:D$634,2,FALSE)</f>
        <v>YEM269</v>
      </c>
      <c r="G8864" s="1">
        <v>2018</v>
      </c>
      <c r="H8864" s="1">
        <v>5</v>
      </c>
      <c r="I8864" s="1">
        <v>30</v>
      </c>
      <c r="J8864" s="3" t="str">
        <f>CONCATENATE(H8864,"/",I8864,"/",G8864)</f>
        <v>5/30/2018</v>
      </c>
      <c r="K8864" t="s">
        <v>45426</v>
      </c>
      <c r="M8864" t="s">
        <v>48773</v>
      </c>
      <c r="O8864" t="s">
        <v>49253</v>
      </c>
    </row>
    <row r="8865" spans="1:15" x14ac:dyDescent="0.2">
      <c r="A8865" t="s">
        <v>46961</v>
      </c>
      <c r="B8865" t="s">
        <v>45436</v>
      </c>
      <c r="C8865" t="s">
        <v>50316</v>
      </c>
      <c r="D8865" t="str">
        <f>VLOOKUP(C8865,key!A$2:B$634,2,FALSE)</f>
        <v>Kitaf wa al-Baqi</v>
      </c>
      <c r="E8865" t="str">
        <f>VLOOKUP(D8865,key!B$2:D$634,2,FALSE)</f>
        <v>YEM269</v>
      </c>
      <c r="G8865" s="1">
        <v>2018</v>
      </c>
      <c r="H8865" s="1">
        <v>5</v>
      </c>
      <c r="I8865" s="1">
        <v>30</v>
      </c>
      <c r="J8865" s="3" t="str">
        <f>CONCATENATE(H8865,"/",I8865,"/",G8865)</f>
        <v>5/30/2018</v>
      </c>
      <c r="K8865" t="s">
        <v>45426</v>
      </c>
      <c r="M8865" t="s">
        <v>48773</v>
      </c>
      <c r="O8865" t="s">
        <v>49253</v>
      </c>
    </row>
    <row r="8866" spans="1:15" x14ac:dyDescent="0.2">
      <c r="A8866" t="s">
        <v>46974</v>
      </c>
      <c r="B8866" t="s">
        <v>45436</v>
      </c>
      <c r="C8866" t="s">
        <v>50316</v>
      </c>
      <c r="D8866" t="str">
        <f>VLOOKUP(C8866,key!A$2:B$634,2,FALSE)</f>
        <v>Kitaf wa al-Baqi</v>
      </c>
      <c r="E8866" t="str">
        <f>VLOOKUP(D8866,key!B$2:D$634,2,FALSE)</f>
        <v>YEM269</v>
      </c>
      <c r="G8866" s="1">
        <v>2018</v>
      </c>
      <c r="H8866" s="1">
        <v>5</v>
      </c>
      <c r="I8866" s="1">
        <v>30</v>
      </c>
      <c r="J8866" s="3" t="str">
        <f>CONCATENATE(H8866,"/",I8866,"/",G8866)</f>
        <v>5/30/2018</v>
      </c>
      <c r="K8866" t="s">
        <v>45426</v>
      </c>
      <c r="M8866" t="s">
        <v>48783</v>
      </c>
      <c r="O8866" t="s">
        <v>49253</v>
      </c>
    </row>
    <row r="8867" spans="1:15" x14ac:dyDescent="0.2">
      <c r="A8867" t="s">
        <v>46996</v>
      </c>
      <c r="B8867" t="s">
        <v>45436</v>
      </c>
      <c r="C8867" t="s">
        <v>50316</v>
      </c>
      <c r="D8867" t="str">
        <f>VLOOKUP(C8867,key!A$2:B$634,2,FALSE)</f>
        <v>Kitaf wa al-Baqi</v>
      </c>
      <c r="E8867" t="str">
        <f>VLOOKUP(D8867,key!B$2:D$634,2,FALSE)</f>
        <v>YEM269</v>
      </c>
      <c r="G8867" s="1">
        <v>2018</v>
      </c>
      <c r="H8867" s="1">
        <v>5</v>
      </c>
      <c r="I8867" s="1">
        <v>29</v>
      </c>
      <c r="J8867" s="3" t="str">
        <f>CONCATENATE(H8867,"/",I8867,"/",G8867)</f>
        <v>5/29/2018</v>
      </c>
      <c r="K8867" t="s">
        <v>45426</v>
      </c>
      <c r="M8867" t="s">
        <v>48804</v>
      </c>
      <c r="O8867" t="s">
        <v>49248</v>
      </c>
    </row>
    <row r="8868" spans="1:15" x14ac:dyDescent="0.2">
      <c r="A8868" t="s">
        <v>47033</v>
      </c>
      <c r="B8868" t="s">
        <v>45436</v>
      </c>
      <c r="C8868" t="s">
        <v>50316</v>
      </c>
      <c r="D8868" t="str">
        <f>VLOOKUP(C8868,key!A$2:B$634,2,FALSE)</f>
        <v>Kitaf wa al-Baqi</v>
      </c>
      <c r="E8868" t="str">
        <f>VLOOKUP(D8868,key!B$2:D$634,2,FALSE)</f>
        <v>YEM269</v>
      </c>
      <c r="G8868" s="1">
        <v>2018</v>
      </c>
      <c r="H8868" s="1">
        <v>5</v>
      </c>
      <c r="I8868" s="1">
        <v>28</v>
      </c>
      <c r="J8868" s="3" t="str">
        <f>CONCATENATE(H8868,"/",I8868,"/",G8868)</f>
        <v>5/28/2018</v>
      </c>
      <c r="K8868" t="s">
        <v>45426</v>
      </c>
      <c r="M8868" t="s">
        <v>48832</v>
      </c>
      <c r="O8868" t="s">
        <v>49235</v>
      </c>
    </row>
    <row r="8869" spans="1:15" x14ac:dyDescent="0.2">
      <c r="A8869" t="s">
        <v>47034</v>
      </c>
      <c r="B8869" t="s">
        <v>45436</v>
      </c>
      <c r="C8869" t="s">
        <v>50316</v>
      </c>
      <c r="D8869" t="str">
        <f>VLOOKUP(C8869,key!A$2:B$634,2,FALSE)</f>
        <v>Kitaf wa al-Baqi</v>
      </c>
      <c r="E8869" t="str">
        <f>VLOOKUP(D8869,key!B$2:D$634,2,FALSE)</f>
        <v>YEM269</v>
      </c>
      <c r="G8869" s="1">
        <v>2018</v>
      </c>
      <c r="H8869" s="1">
        <v>5</v>
      </c>
      <c r="I8869" s="1">
        <v>28</v>
      </c>
      <c r="J8869" s="3" t="str">
        <f>CONCATENATE(H8869,"/",I8869,"/",G8869)</f>
        <v>5/28/2018</v>
      </c>
      <c r="K8869" t="s">
        <v>45426</v>
      </c>
      <c r="M8869" t="s">
        <v>48833</v>
      </c>
      <c r="O8869" t="s">
        <v>49253</v>
      </c>
    </row>
    <row r="8870" spans="1:15" x14ac:dyDescent="0.2">
      <c r="A8870" t="s">
        <v>47070</v>
      </c>
      <c r="B8870" t="s">
        <v>45436</v>
      </c>
      <c r="C8870" t="s">
        <v>50316</v>
      </c>
      <c r="D8870" t="str">
        <f>VLOOKUP(C8870,key!A$2:B$634,2,FALSE)</f>
        <v>Kitaf wa al-Baqi</v>
      </c>
      <c r="E8870" t="str">
        <f>VLOOKUP(D8870,key!B$2:D$634,2,FALSE)</f>
        <v>YEM269</v>
      </c>
      <c r="G8870" s="1">
        <v>2018</v>
      </c>
      <c r="H8870" s="1">
        <v>5</v>
      </c>
      <c r="I8870" s="1">
        <v>27</v>
      </c>
      <c r="J8870" s="3" t="str">
        <f>CONCATENATE(H8870,"/",I8870,"/",G8870)</f>
        <v>5/27/2018</v>
      </c>
      <c r="K8870" t="s">
        <v>45426</v>
      </c>
      <c r="M8870" t="s">
        <v>48862</v>
      </c>
      <c r="O8870" t="s">
        <v>49235</v>
      </c>
    </row>
    <row r="8871" spans="1:15" x14ac:dyDescent="0.2">
      <c r="A8871" t="s">
        <v>47071</v>
      </c>
      <c r="B8871" t="s">
        <v>45436</v>
      </c>
      <c r="C8871" t="s">
        <v>50316</v>
      </c>
      <c r="D8871" t="str">
        <f>VLOOKUP(C8871,key!A$2:B$634,2,FALSE)</f>
        <v>Kitaf wa al-Baqi</v>
      </c>
      <c r="E8871" t="str">
        <f>VLOOKUP(D8871,key!B$2:D$634,2,FALSE)</f>
        <v>YEM269</v>
      </c>
      <c r="G8871" s="1">
        <v>2018</v>
      </c>
      <c r="H8871" s="1">
        <v>5</v>
      </c>
      <c r="I8871" s="1">
        <v>27</v>
      </c>
      <c r="J8871" s="3" t="str">
        <f>CONCATENATE(H8871,"/",I8871,"/",G8871)</f>
        <v>5/27/2018</v>
      </c>
      <c r="K8871" t="s">
        <v>45426</v>
      </c>
      <c r="M8871" t="s">
        <v>48862</v>
      </c>
      <c r="O8871" t="s">
        <v>49235</v>
      </c>
    </row>
    <row r="8872" spans="1:15" x14ac:dyDescent="0.2">
      <c r="A8872" t="s">
        <v>47096</v>
      </c>
      <c r="B8872" t="s">
        <v>45436</v>
      </c>
      <c r="C8872" t="s">
        <v>50316</v>
      </c>
      <c r="D8872" t="str">
        <f>VLOOKUP(C8872,key!A$2:B$634,2,FALSE)</f>
        <v>Kitaf wa al-Baqi</v>
      </c>
      <c r="E8872" t="str">
        <f>VLOOKUP(D8872,key!B$2:D$634,2,FALSE)</f>
        <v>YEM269</v>
      </c>
      <c r="G8872" s="1">
        <v>2018</v>
      </c>
      <c r="H8872" s="1">
        <v>5</v>
      </c>
      <c r="I8872" s="1">
        <v>26</v>
      </c>
      <c r="J8872" s="3" t="str">
        <f>CONCATENATE(H8872,"/",I8872,"/",G8872)</f>
        <v>5/26/2018</v>
      </c>
      <c r="K8872" t="s">
        <v>45426</v>
      </c>
      <c r="M8872" t="s">
        <v>48883</v>
      </c>
      <c r="O8872" t="s">
        <v>49235</v>
      </c>
    </row>
    <row r="8873" spans="1:15" x14ac:dyDescent="0.2">
      <c r="A8873" t="s">
        <v>47140</v>
      </c>
      <c r="B8873" t="s">
        <v>45436</v>
      </c>
      <c r="C8873" t="s">
        <v>50316</v>
      </c>
      <c r="D8873" t="str">
        <f>VLOOKUP(C8873,key!A$2:B$634,2,FALSE)</f>
        <v>Kitaf wa al-Baqi</v>
      </c>
      <c r="E8873" t="str">
        <f>VLOOKUP(D8873,key!B$2:D$634,2,FALSE)</f>
        <v>YEM269</v>
      </c>
      <c r="G8873" s="1">
        <v>2018</v>
      </c>
      <c r="H8873" s="1">
        <v>5</v>
      </c>
      <c r="I8873" s="1">
        <v>25</v>
      </c>
      <c r="J8873" s="3" t="str">
        <f>CONCATENATE(H8873,"/",I8873,"/",G8873)</f>
        <v>5/25/2018</v>
      </c>
      <c r="K8873" t="s">
        <v>45427</v>
      </c>
      <c r="M8873" t="s">
        <v>48917</v>
      </c>
      <c r="O8873" t="s">
        <v>49235</v>
      </c>
    </row>
    <row r="8874" spans="1:15" x14ac:dyDescent="0.2">
      <c r="A8874" t="s">
        <v>47141</v>
      </c>
      <c r="B8874" t="s">
        <v>45436</v>
      </c>
      <c r="C8874" t="s">
        <v>50316</v>
      </c>
      <c r="D8874" t="str">
        <f>VLOOKUP(C8874,key!A$2:B$634,2,FALSE)</f>
        <v>Kitaf wa al-Baqi</v>
      </c>
      <c r="E8874" t="str">
        <f>VLOOKUP(D8874,key!B$2:D$634,2,FALSE)</f>
        <v>YEM269</v>
      </c>
      <c r="G8874" s="1">
        <v>2018</v>
      </c>
      <c r="H8874" s="1">
        <v>5</v>
      </c>
      <c r="I8874" s="1">
        <v>25</v>
      </c>
      <c r="J8874" s="3" t="str">
        <f>CONCATENATE(H8874,"/",I8874,"/",G8874)</f>
        <v>5/25/2018</v>
      </c>
      <c r="K8874" t="s">
        <v>45426</v>
      </c>
      <c r="M8874" t="s">
        <v>48918</v>
      </c>
      <c r="O8874" t="s">
        <v>49235</v>
      </c>
    </row>
    <row r="8875" spans="1:15" x14ac:dyDescent="0.2">
      <c r="A8875" t="s">
        <v>47155</v>
      </c>
      <c r="B8875" t="s">
        <v>45436</v>
      </c>
      <c r="C8875" t="s">
        <v>50316</v>
      </c>
      <c r="D8875" t="str">
        <f>VLOOKUP(C8875,key!A$2:B$634,2,FALSE)</f>
        <v>Kitaf wa al-Baqi</v>
      </c>
      <c r="E8875" t="str">
        <f>VLOOKUP(D8875,key!B$2:D$634,2,FALSE)</f>
        <v>YEM269</v>
      </c>
      <c r="G8875" s="1">
        <v>2018</v>
      </c>
      <c r="H8875" s="1">
        <v>5</v>
      </c>
      <c r="I8875" s="1">
        <v>24</v>
      </c>
      <c r="J8875" s="3" t="str">
        <f>CONCATENATE(H8875,"/",I8875,"/",G8875)</f>
        <v>5/24/2018</v>
      </c>
      <c r="K8875" t="s">
        <v>45426</v>
      </c>
      <c r="M8875" t="s">
        <v>48931</v>
      </c>
      <c r="O8875" t="s">
        <v>49235</v>
      </c>
    </row>
    <row r="8876" spans="1:15" x14ac:dyDescent="0.2">
      <c r="A8876" t="s">
        <v>47191</v>
      </c>
      <c r="B8876" t="s">
        <v>45436</v>
      </c>
      <c r="C8876" t="s">
        <v>50316</v>
      </c>
      <c r="D8876" t="str">
        <f>VLOOKUP(C8876,key!A$2:B$634,2,FALSE)</f>
        <v>Kitaf wa al-Baqi</v>
      </c>
      <c r="E8876" t="str">
        <f>VLOOKUP(D8876,key!B$2:D$634,2,FALSE)</f>
        <v>YEM269</v>
      </c>
      <c r="G8876" s="1">
        <v>2018</v>
      </c>
      <c r="H8876" s="1">
        <v>5</v>
      </c>
      <c r="I8876" s="1">
        <v>22</v>
      </c>
      <c r="J8876" s="3" t="str">
        <f>CONCATENATE(H8876,"/",I8876,"/",G8876)</f>
        <v>5/22/2018</v>
      </c>
      <c r="K8876" t="s">
        <v>45427</v>
      </c>
      <c r="M8876" t="s">
        <v>48964</v>
      </c>
      <c r="O8876" t="s">
        <v>49235</v>
      </c>
    </row>
    <row r="8877" spans="1:15" x14ac:dyDescent="0.2">
      <c r="A8877" t="s">
        <v>47211</v>
      </c>
      <c r="B8877" t="s">
        <v>45436</v>
      </c>
      <c r="C8877" t="s">
        <v>50316</v>
      </c>
      <c r="D8877" t="str">
        <f>VLOOKUP(C8877,key!A$2:B$634,2,FALSE)</f>
        <v>Kitaf wa al-Baqi</v>
      </c>
      <c r="E8877" t="str">
        <f>VLOOKUP(D8877,key!B$2:D$634,2,FALSE)</f>
        <v>YEM269</v>
      </c>
      <c r="G8877" s="1">
        <v>2018</v>
      </c>
      <c r="H8877" s="1">
        <v>5</v>
      </c>
      <c r="I8877" s="1">
        <v>21</v>
      </c>
      <c r="J8877" s="3" t="str">
        <f>CONCATENATE(H8877,"/",I8877,"/",G8877)</f>
        <v>5/21/2018</v>
      </c>
      <c r="K8877" t="s">
        <v>45426</v>
      </c>
      <c r="M8877" t="s">
        <v>48983</v>
      </c>
      <c r="O8877" t="s">
        <v>49255</v>
      </c>
    </row>
    <row r="8878" spans="1:15" x14ac:dyDescent="0.2">
      <c r="A8878" t="s">
        <v>47212</v>
      </c>
      <c r="B8878" t="s">
        <v>45436</v>
      </c>
      <c r="C8878" t="s">
        <v>50316</v>
      </c>
      <c r="D8878" t="str">
        <f>VLOOKUP(C8878,key!A$2:B$634,2,FALSE)</f>
        <v>Kitaf wa al-Baqi</v>
      </c>
      <c r="E8878" t="str">
        <f>VLOOKUP(D8878,key!B$2:D$634,2,FALSE)</f>
        <v>YEM269</v>
      </c>
      <c r="G8878" s="1">
        <v>2018</v>
      </c>
      <c r="H8878" s="1">
        <v>5</v>
      </c>
      <c r="I8878" s="1">
        <v>21</v>
      </c>
      <c r="J8878" s="3" t="str">
        <f>CONCATENATE(H8878,"/",I8878,"/",G8878)</f>
        <v>5/21/2018</v>
      </c>
      <c r="K8878" t="s">
        <v>45426</v>
      </c>
      <c r="M8878" t="s">
        <v>48984</v>
      </c>
      <c r="O8878" t="s">
        <v>49235</v>
      </c>
    </row>
    <row r="8879" spans="1:15" x14ac:dyDescent="0.2">
      <c r="A8879" t="s">
        <v>47234</v>
      </c>
      <c r="B8879" t="s">
        <v>45436</v>
      </c>
      <c r="C8879" t="s">
        <v>50316</v>
      </c>
      <c r="D8879" t="str">
        <f>VLOOKUP(C8879,key!A$2:B$634,2,FALSE)</f>
        <v>Kitaf wa al-Baqi</v>
      </c>
      <c r="E8879" t="str">
        <f>VLOOKUP(D8879,key!B$2:D$634,2,FALSE)</f>
        <v>YEM269</v>
      </c>
      <c r="G8879" s="1">
        <v>2018</v>
      </c>
      <c r="H8879" s="1">
        <v>5</v>
      </c>
      <c r="I8879" s="1">
        <v>20</v>
      </c>
      <c r="J8879" s="3" t="str">
        <f>CONCATENATE(H8879,"/",I8879,"/",G8879)</f>
        <v>5/20/2018</v>
      </c>
      <c r="K8879" t="s">
        <v>45427</v>
      </c>
      <c r="M8879" t="s">
        <v>49005</v>
      </c>
      <c r="O8879" t="s">
        <v>49235</v>
      </c>
    </row>
    <row r="8880" spans="1:15" x14ac:dyDescent="0.2">
      <c r="A8880" t="s">
        <v>47235</v>
      </c>
      <c r="B8880" t="s">
        <v>45436</v>
      </c>
      <c r="C8880" t="s">
        <v>50316</v>
      </c>
      <c r="D8880" t="str">
        <f>VLOOKUP(C8880,key!A$2:B$634,2,FALSE)</f>
        <v>Kitaf wa al-Baqi</v>
      </c>
      <c r="E8880" t="str">
        <f>VLOOKUP(D8880,key!B$2:D$634,2,FALSE)</f>
        <v>YEM269</v>
      </c>
      <c r="G8880" s="1">
        <v>2018</v>
      </c>
      <c r="H8880" s="1">
        <v>5</v>
      </c>
      <c r="I8880" s="1">
        <v>20</v>
      </c>
      <c r="J8880" s="3" t="str">
        <f>CONCATENATE(H8880,"/",I8880,"/",G8880)</f>
        <v>5/20/2018</v>
      </c>
      <c r="K8880" t="s">
        <v>45427</v>
      </c>
      <c r="M8880" t="s">
        <v>49006</v>
      </c>
      <c r="O8880" t="s">
        <v>49463</v>
      </c>
    </row>
    <row r="8881" spans="1:15" x14ac:dyDescent="0.2">
      <c r="A8881" t="s">
        <v>47272</v>
      </c>
      <c r="B8881" t="s">
        <v>45436</v>
      </c>
      <c r="C8881" t="s">
        <v>50316</v>
      </c>
      <c r="D8881" t="str">
        <f>VLOOKUP(C8881,key!A$2:B$634,2,FALSE)</f>
        <v>Kitaf wa al-Baqi</v>
      </c>
      <c r="E8881" t="str">
        <f>VLOOKUP(D8881,key!B$2:D$634,2,FALSE)</f>
        <v>YEM269</v>
      </c>
      <c r="G8881" s="1">
        <v>2018</v>
      </c>
      <c r="H8881" s="1">
        <v>5</v>
      </c>
      <c r="I8881" s="1">
        <v>18</v>
      </c>
      <c r="J8881" s="3" t="str">
        <f>CONCATENATE(H8881,"/",I8881,"/",G8881)</f>
        <v>5/18/2018</v>
      </c>
      <c r="K8881" t="s">
        <v>49556</v>
      </c>
      <c r="M8881" t="s">
        <v>49040</v>
      </c>
      <c r="O8881" t="s">
        <v>49268</v>
      </c>
    </row>
    <row r="8882" spans="1:15" x14ac:dyDescent="0.2">
      <c r="A8882" t="s">
        <v>47273</v>
      </c>
      <c r="B8882" t="s">
        <v>45436</v>
      </c>
      <c r="C8882" t="s">
        <v>50316</v>
      </c>
      <c r="D8882" t="str">
        <f>VLOOKUP(C8882,key!A$2:B$634,2,FALSE)</f>
        <v>Kitaf wa al-Baqi</v>
      </c>
      <c r="E8882" t="str">
        <f>VLOOKUP(D8882,key!B$2:D$634,2,FALSE)</f>
        <v>YEM269</v>
      </c>
      <c r="G8882" s="1">
        <v>2018</v>
      </c>
      <c r="H8882" s="1">
        <v>5</v>
      </c>
      <c r="I8882" s="1">
        <v>18</v>
      </c>
      <c r="J8882" s="3" t="str">
        <f>CONCATENATE(H8882,"/",I8882,"/",G8882)</f>
        <v>5/18/2018</v>
      </c>
      <c r="K8882" t="s">
        <v>49556</v>
      </c>
      <c r="M8882" t="s">
        <v>49040</v>
      </c>
      <c r="O8882" t="s">
        <v>49268</v>
      </c>
    </row>
    <row r="8883" spans="1:15" x14ac:dyDescent="0.2">
      <c r="A8883" t="s">
        <v>47274</v>
      </c>
      <c r="B8883" t="s">
        <v>45436</v>
      </c>
      <c r="C8883" t="s">
        <v>50316</v>
      </c>
      <c r="D8883" t="str">
        <f>VLOOKUP(C8883,key!A$2:B$634,2,FALSE)</f>
        <v>Kitaf wa al-Baqi</v>
      </c>
      <c r="E8883" t="str">
        <f>VLOOKUP(D8883,key!B$2:D$634,2,FALSE)</f>
        <v>YEM269</v>
      </c>
      <c r="G8883" s="1">
        <v>2018</v>
      </c>
      <c r="H8883" s="1">
        <v>5</v>
      </c>
      <c r="I8883" s="1">
        <v>18</v>
      </c>
      <c r="J8883" s="3" t="str">
        <f>CONCATENATE(H8883,"/",I8883,"/",G8883)</f>
        <v>5/18/2018</v>
      </c>
      <c r="K8883" t="s">
        <v>49556</v>
      </c>
      <c r="M8883" t="s">
        <v>49040</v>
      </c>
      <c r="O8883" t="s">
        <v>49268</v>
      </c>
    </row>
    <row r="8884" spans="1:15" x14ac:dyDescent="0.2">
      <c r="A8884" t="s">
        <v>47292</v>
      </c>
      <c r="B8884" t="s">
        <v>45436</v>
      </c>
      <c r="C8884" t="s">
        <v>50316</v>
      </c>
      <c r="D8884" t="str">
        <f>VLOOKUP(C8884,key!A$2:B$634,2,FALSE)</f>
        <v>Kitaf wa al-Baqi</v>
      </c>
      <c r="E8884" t="str">
        <f>VLOOKUP(D8884,key!B$2:D$634,2,FALSE)</f>
        <v>YEM269</v>
      </c>
      <c r="G8884" s="1">
        <v>2018</v>
      </c>
      <c r="H8884" s="1">
        <v>5</v>
      </c>
      <c r="I8884" s="1">
        <v>16</v>
      </c>
      <c r="J8884" s="3" t="str">
        <f>CONCATENATE(H8884,"/",I8884,"/",G8884)</f>
        <v>5/16/2018</v>
      </c>
      <c r="K8884" t="s">
        <v>49556</v>
      </c>
      <c r="M8884" t="s">
        <v>49055</v>
      </c>
      <c r="O8884" t="s">
        <v>49243</v>
      </c>
    </row>
    <row r="8885" spans="1:15" x14ac:dyDescent="0.2">
      <c r="A8885" t="s">
        <v>47293</v>
      </c>
      <c r="B8885" t="s">
        <v>45436</v>
      </c>
      <c r="C8885" t="s">
        <v>50316</v>
      </c>
      <c r="D8885" t="str">
        <f>VLOOKUP(C8885,key!A$2:B$634,2,FALSE)</f>
        <v>Kitaf wa al-Baqi</v>
      </c>
      <c r="E8885" t="str">
        <f>VLOOKUP(D8885,key!B$2:D$634,2,FALSE)</f>
        <v>YEM269</v>
      </c>
      <c r="G8885" s="1">
        <v>2018</v>
      </c>
      <c r="H8885" s="1">
        <v>5</v>
      </c>
      <c r="I8885" s="1">
        <v>16</v>
      </c>
      <c r="J8885" s="3" t="str">
        <f>CONCATENATE(H8885,"/",I8885,"/",G8885)</f>
        <v>5/16/2018</v>
      </c>
      <c r="K8885" t="s">
        <v>49556</v>
      </c>
      <c r="M8885" t="s">
        <v>49056</v>
      </c>
      <c r="O8885" t="s">
        <v>49476</v>
      </c>
    </row>
    <row r="8886" spans="1:15" x14ac:dyDescent="0.2">
      <c r="A8886" t="s">
        <v>47294</v>
      </c>
      <c r="B8886" t="s">
        <v>45436</v>
      </c>
      <c r="C8886" t="s">
        <v>50316</v>
      </c>
      <c r="D8886" t="str">
        <f>VLOOKUP(C8886,key!A$2:B$634,2,FALSE)</f>
        <v>Kitaf wa al-Baqi</v>
      </c>
      <c r="E8886" t="str">
        <f>VLOOKUP(D8886,key!B$2:D$634,2,FALSE)</f>
        <v>YEM269</v>
      </c>
      <c r="G8886" s="1">
        <v>2018</v>
      </c>
      <c r="H8886" s="1">
        <v>5</v>
      </c>
      <c r="I8886" s="1">
        <v>16</v>
      </c>
      <c r="J8886" s="3" t="str">
        <f>CONCATENATE(H8886,"/",I8886,"/",G8886)</f>
        <v>5/16/2018</v>
      </c>
      <c r="K8886" t="s">
        <v>45426</v>
      </c>
      <c r="M8886" t="s">
        <v>49057</v>
      </c>
      <c r="O8886" t="s">
        <v>49248</v>
      </c>
    </row>
    <row r="8887" spans="1:15" x14ac:dyDescent="0.2">
      <c r="A8887" t="s">
        <v>47323</v>
      </c>
      <c r="B8887" t="s">
        <v>45436</v>
      </c>
      <c r="C8887" t="s">
        <v>50316</v>
      </c>
      <c r="D8887" t="str">
        <f>VLOOKUP(C8887,key!A$2:B$634,2,FALSE)</f>
        <v>Kitaf wa al-Baqi</v>
      </c>
      <c r="E8887" t="str">
        <f>VLOOKUP(D8887,key!B$2:D$634,2,FALSE)</f>
        <v>YEM269</v>
      </c>
      <c r="G8887" s="1">
        <v>2018</v>
      </c>
      <c r="H8887" s="1">
        <v>5</v>
      </c>
      <c r="I8887" s="1">
        <v>15</v>
      </c>
      <c r="J8887" s="3" t="str">
        <f>CONCATENATE(H8887,"/",I8887,"/",G8887)</f>
        <v>5/15/2018</v>
      </c>
      <c r="K8887" t="s">
        <v>45426</v>
      </c>
      <c r="M8887" t="s">
        <v>49081</v>
      </c>
      <c r="O8887" t="s">
        <v>49248</v>
      </c>
    </row>
    <row r="8888" spans="1:15" x14ac:dyDescent="0.2">
      <c r="A8888" t="s">
        <v>47326</v>
      </c>
      <c r="B8888" t="s">
        <v>45436</v>
      </c>
      <c r="C8888" t="s">
        <v>50316</v>
      </c>
      <c r="D8888" t="str">
        <f>VLOOKUP(C8888,key!A$2:B$634,2,FALSE)</f>
        <v>Kitaf wa al-Baqi</v>
      </c>
      <c r="E8888" t="str">
        <f>VLOOKUP(D8888,key!B$2:D$634,2,FALSE)</f>
        <v>YEM269</v>
      </c>
      <c r="G8888" s="1">
        <v>2018</v>
      </c>
      <c r="H8888" s="1">
        <v>5</v>
      </c>
      <c r="I8888" s="1">
        <v>15</v>
      </c>
      <c r="J8888" s="3" t="str">
        <f>CONCATENATE(H8888,"/",I8888,"/",G8888)</f>
        <v>5/15/2018</v>
      </c>
      <c r="K8888" t="s">
        <v>45426</v>
      </c>
      <c r="M8888" t="s">
        <v>49084</v>
      </c>
      <c r="O8888" t="s">
        <v>49248</v>
      </c>
    </row>
    <row r="8889" spans="1:15" x14ac:dyDescent="0.2">
      <c r="A8889" t="s">
        <v>47443</v>
      </c>
      <c r="B8889" t="s">
        <v>45436</v>
      </c>
      <c r="C8889" t="s">
        <v>50316</v>
      </c>
      <c r="D8889" t="str">
        <f>VLOOKUP(C8889,key!A$2:B$634,2,FALSE)</f>
        <v>Kitaf wa al-Baqi</v>
      </c>
      <c r="E8889" t="str">
        <f>VLOOKUP(D8889,key!B$2:D$634,2,FALSE)</f>
        <v>YEM269</v>
      </c>
      <c r="G8889" s="1">
        <v>2018</v>
      </c>
      <c r="H8889" s="1">
        <v>5</v>
      </c>
      <c r="I8889" s="1">
        <v>10</v>
      </c>
      <c r="J8889" s="3" t="str">
        <f>CONCATENATE(H8889,"/",I8889,"/",G8889)</f>
        <v>5/10/2018</v>
      </c>
      <c r="K8889" t="s">
        <v>45426</v>
      </c>
      <c r="M8889" t="s">
        <v>49189</v>
      </c>
      <c r="O8889" t="s">
        <v>49235</v>
      </c>
    </row>
    <row r="8890" spans="1:15" x14ac:dyDescent="0.2">
      <c r="A8890" t="s">
        <v>71</v>
      </c>
      <c r="B8890" t="s">
        <v>12273</v>
      </c>
      <c r="C8890" t="s">
        <v>12312</v>
      </c>
      <c r="D8890" t="str">
        <f>VLOOKUP(C8890,key!A$2:B$634,2,FALSE)</f>
        <v>Kraytar</v>
      </c>
      <c r="E8890" t="str">
        <f>VLOOKUP(D8890,key!B$2:D$634,2,FALSE)</f>
        <v>YEM6</v>
      </c>
      <c r="F8890">
        <v>1</v>
      </c>
      <c r="G8890">
        <v>2017</v>
      </c>
      <c r="H8890">
        <v>8</v>
      </c>
      <c r="I8890">
        <v>5</v>
      </c>
      <c r="J8890" s="3">
        <v>42952</v>
      </c>
      <c r="K8890" t="s">
        <v>45429</v>
      </c>
      <c r="L8890" t="s">
        <v>12600</v>
      </c>
      <c r="M8890" t="s">
        <v>24252</v>
      </c>
      <c r="N8890" t="s">
        <v>35883</v>
      </c>
      <c r="O8890" t="s">
        <v>35958</v>
      </c>
    </row>
    <row r="8891" spans="1:15" x14ac:dyDescent="0.2">
      <c r="A8891" t="s">
        <v>72</v>
      </c>
      <c r="B8891" t="s">
        <v>12273</v>
      </c>
      <c r="C8891" t="s">
        <v>12312</v>
      </c>
      <c r="D8891" t="str">
        <f>VLOOKUP(C8891,key!A$2:B$634,2,FALSE)</f>
        <v>Kraytar</v>
      </c>
      <c r="E8891" t="str">
        <f>VLOOKUP(D8891,key!B$2:D$634,2,FALSE)</f>
        <v>YEM6</v>
      </c>
      <c r="F8891">
        <v>1</v>
      </c>
      <c r="G8891">
        <v>2017</v>
      </c>
      <c r="H8891">
        <v>8</v>
      </c>
      <c r="I8891">
        <v>5</v>
      </c>
      <c r="J8891" s="3">
        <v>42952</v>
      </c>
      <c r="K8891" t="s">
        <v>45430</v>
      </c>
      <c r="L8891" t="s">
        <v>12601</v>
      </c>
      <c r="M8891" t="s">
        <v>24253</v>
      </c>
      <c r="N8891" t="s">
        <v>35881</v>
      </c>
      <c r="O8891" t="s">
        <v>35959</v>
      </c>
    </row>
    <row r="8892" spans="1:15" x14ac:dyDescent="0.2">
      <c r="A8892" t="s">
        <v>93</v>
      </c>
      <c r="B8892" t="s">
        <v>12273</v>
      </c>
      <c r="C8892" t="s">
        <v>12312</v>
      </c>
      <c r="D8892" t="str">
        <f>VLOOKUP(C8892,key!A$2:B$634,2,FALSE)</f>
        <v>Kraytar</v>
      </c>
      <c r="E8892" t="str">
        <f>VLOOKUP(D8892,key!B$2:D$634,2,FALSE)</f>
        <v>YEM6</v>
      </c>
      <c r="F8892">
        <v>1</v>
      </c>
      <c r="G8892">
        <v>2017</v>
      </c>
      <c r="H8892">
        <v>8</v>
      </c>
      <c r="I8892">
        <v>7</v>
      </c>
      <c r="J8892" s="3">
        <v>42954</v>
      </c>
      <c r="K8892" t="s">
        <v>45430</v>
      </c>
      <c r="L8892" t="s">
        <v>12622</v>
      </c>
      <c r="M8892" t="s">
        <v>24274</v>
      </c>
      <c r="N8892" t="s">
        <v>35881</v>
      </c>
      <c r="O8892" t="s">
        <v>35978</v>
      </c>
    </row>
    <row r="8893" spans="1:15" x14ac:dyDescent="0.2">
      <c r="A8893" t="s">
        <v>148</v>
      </c>
      <c r="B8893" t="s">
        <v>12273</v>
      </c>
      <c r="C8893" t="s">
        <v>12312</v>
      </c>
      <c r="D8893" t="str">
        <f>VLOOKUP(C8893,key!A$2:B$634,2,FALSE)</f>
        <v>Kraytar</v>
      </c>
      <c r="E8893" t="str">
        <f>VLOOKUP(D8893,key!B$2:D$634,2,FALSE)</f>
        <v>YEM6</v>
      </c>
      <c r="F8893">
        <v>2</v>
      </c>
      <c r="G8893">
        <v>2017</v>
      </c>
      <c r="H8893">
        <v>8</v>
      </c>
      <c r="I8893">
        <v>13</v>
      </c>
      <c r="J8893" s="3">
        <v>42960</v>
      </c>
      <c r="K8893" t="s">
        <v>45430</v>
      </c>
      <c r="L8893" t="s">
        <v>12677</v>
      </c>
      <c r="M8893" t="s">
        <v>24329</v>
      </c>
      <c r="N8893" t="s">
        <v>35881</v>
      </c>
      <c r="O8893" t="s">
        <v>36029</v>
      </c>
    </row>
    <row r="8894" spans="1:15" x14ac:dyDescent="0.2">
      <c r="A8894" t="s">
        <v>177</v>
      </c>
      <c r="B8894" t="s">
        <v>12273</v>
      </c>
      <c r="C8894" t="s">
        <v>12312</v>
      </c>
      <c r="D8894" t="str">
        <f>VLOOKUP(C8894,key!A$2:B$634,2,FALSE)</f>
        <v>Kraytar</v>
      </c>
      <c r="E8894" t="str">
        <f>VLOOKUP(D8894,key!B$2:D$634,2,FALSE)</f>
        <v>YEM6</v>
      </c>
      <c r="F8894">
        <v>3</v>
      </c>
      <c r="G8894">
        <v>2017</v>
      </c>
      <c r="H8894">
        <v>8</v>
      </c>
      <c r="I8894">
        <v>16</v>
      </c>
      <c r="J8894" s="3">
        <v>42963</v>
      </c>
      <c r="K8894" t="s">
        <v>45430</v>
      </c>
      <c r="L8894" t="s">
        <v>12705</v>
      </c>
      <c r="M8894" t="s">
        <v>24357</v>
      </c>
      <c r="N8894" t="s">
        <v>35882</v>
      </c>
      <c r="O8894" t="s">
        <v>36057</v>
      </c>
    </row>
    <row r="8895" spans="1:15" x14ac:dyDescent="0.2">
      <c r="A8895" t="s">
        <v>191</v>
      </c>
      <c r="B8895" t="s">
        <v>12273</v>
      </c>
      <c r="C8895" t="s">
        <v>12312</v>
      </c>
      <c r="D8895" t="str">
        <f>VLOOKUP(C8895,key!A$2:B$634,2,FALSE)</f>
        <v>Kraytar</v>
      </c>
      <c r="E8895" t="str">
        <f>VLOOKUP(D8895,key!B$2:D$634,2,FALSE)</f>
        <v>YEM6</v>
      </c>
      <c r="F8895">
        <v>3</v>
      </c>
      <c r="G8895">
        <v>2017</v>
      </c>
      <c r="H8895">
        <v>8</v>
      </c>
      <c r="I8895">
        <v>17</v>
      </c>
      <c r="J8895" s="3">
        <v>42964</v>
      </c>
      <c r="K8895" t="s">
        <v>45431</v>
      </c>
      <c r="L8895" t="s">
        <v>12718</v>
      </c>
      <c r="M8895" t="s">
        <v>24371</v>
      </c>
      <c r="N8895" t="s">
        <v>35881</v>
      </c>
      <c r="O8895" t="s">
        <v>36070</v>
      </c>
    </row>
    <row r="8896" spans="1:15" x14ac:dyDescent="0.2">
      <c r="A8896" t="s">
        <v>191</v>
      </c>
      <c r="B8896" t="s">
        <v>12273</v>
      </c>
      <c r="C8896" t="s">
        <v>12312</v>
      </c>
      <c r="D8896" t="str">
        <f>VLOOKUP(C8896,key!A$2:B$634,2,FALSE)</f>
        <v>Kraytar</v>
      </c>
      <c r="E8896" t="str">
        <f>VLOOKUP(D8896,key!B$2:D$634,2,FALSE)</f>
        <v>YEM6</v>
      </c>
      <c r="F8896">
        <v>4</v>
      </c>
      <c r="G8896">
        <v>2017</v>
      </c>
      <c r="H8896">
        <v>8</v>
      </c>
      <c r="I8896">
        <v>17</v>
      </c>
      <c r="J8896" s="3">
        <v>42964</v>
      </c>
      <c r="K8896" t="s">
        <v>45431</v>
      </c>
      <c r="L8896" t="s">
        <v>12719</v>
      </c>
      <c r="M8896" t="s">
        <v>24372</v>
      </c>
      <c r="N8896" t="s">
        <v>35881</v>
      </c>
      <c r="O8896" t="s">
        <v>36071</v>
      </c>
    </row>
    <row r="8897" spans="1:15" x14ac:dyDescent="0.2">
      <c r="A8897" t="s">
        <v>212</v>
      </c>
      <c r="B8897" t="s">
        <v>12273</v>
      </c>
      <c r="C8897" t="s">
        <v>12312</v>
      </c>
      <c r="D8897" t="str">
        <f>VLOOKUP(C8897,key!A$2:B$634,2,FALSE)</f>
        <v>Kraytar</v>
      </c>
      <c r="E8897" t="str">
        <f>VLOOKUP(D8897,key!B$2:D$634,2,FALSE)</f>
        <v>YEM6</v>
      </c>
      <c r="F8897">
        <v>3</v>
      </c>
      <c r="G8897">
        <v>2017</v>
      </c>
      <c r="H8897">
        <v>8</v>
      </c>
      <c r="I8897">
        <v>19</v>
      </c>
      <c r="J8897" s="3">
        <v>42966</v>
      </c>
      <c r="K8897" t="s">
        <v>45427</v>
      </c>
      <c r="L8897" t="s">
        <v>12740</v>
      </c>
      <c r="M8897" t="s">
        <v>24393</v>
      </c>
      <c r="N8897" t="s">
        <v>35881</v>
      </c>
      <c r="O8897" t="s">
        <v>36092</v>
      </c>
    </row>
    <row r="8898" spans="1:15" x14ac:dyDescent="0.2">
      <c r="A8898" t="s">
        <v>227</v>
      </c>
      <c r="B8898" t="s">
        <v>12273</v>
      </c>
      <c r="C8898" t="s">
        <v>12312</v>
      </c>
      <c r="D8898" t="str">
        <f>VLOOKUP(C8898,key!A$2:B$634,2,FALSE)</f>
        <v>Kraytar</v>
      </c>
      <c r="E8898" t="str">
        <f>VLOOKUP(D8898,key!B$2:D$634,2,FALSE)</f>
        <v>YEM6</v>
      </c>
      <c r="F8898">
        <v>4</v>
      </c>
      <c r="G8898">
        <v>2017</v>
      </c>
      <c r="H8898">
        <v>8</v>
      </c>
      <c r="I8898">
        <v>21</v>
      </c>
      <c r="J8898" s="3">
        <v>42968</v>
      </c>
      <c r="K8898" t="s">
        <v>45430</v>
      </c>
      <c r="L8898" t="s">
        <v>12754</v>
      </c>
      <c r="M8898" t="s">
        <v>24407</v>
      </c>
      <c r="N8898" t="s">
        <v>35882</v>
      </c>
      <c r="O8898" t="s">
        <v>36106</v>
      </c>
    </row>
    <row r="8899" spans="1:15" x14ac:dyDescent="0.2">
      <c r="A8899" t="s">
        <v>228</v>
      </c>
      <c r="B8899" t="s">
        <v>12273</v>
      </c>
      <c r="C8899" t="s">
        <v>12312</v>
      </c>
      <c r="D8899" t="str">
        <f>VLOOKUP(C8899,key!A$2:B$634,2,FALSE)</f>
        <v>Kraytar</v>
      </c>
      <c r="E8899" t="str">
        <f>VLOOKUP(D8899,key!B$2:D$634,2,FALSE)</f>
        <v>YEM6</v>
      </c>
      <c r="F8899">
        <v>4</v>
      </c>
      <c r="G8899">
        <v>2017</v>
      </c>
      <c r="H8899">
        <v>8</v>
      </c>
      <c r="I8899">
        <v>21</v>
      </c>
      <c r="J8899" s="3">
        <v>42968</v>
      </c>
      <c r="K8899" t="s">
        <v>45428</v>
      </c>
      <c r="L8899" t="s">
        <v>12755</v>
      </c>
      <c r="M8899" t="s">
        <v>24408</v>
      </c>
      <c r="N8899" t="s">
        <v>35882</v>
      </c>
      <c r="O8899" t="s">
        <v>36107</v>
      </c>
    </row>
    <row r="8900" spans="1:15" x14ac:dyDescent="0.2">
      <c r="A8900" t="s">
        <v>234</v>
      </c>
      <c r="B8900" t="s">
        <v>12273</v>
      </c>
      <c r="C8900" t="s">
        <v>12312</v>
      </c>
      <c r="D8900" t="str">
        <f>VLOOKUP(C8900,key!A$2:B$634,2,FALSE)</f>
        <v>Kraytar</v>
      </c>
      <c r="E8900" t="str">
        <f>VLOOKUP(D8900,key!B$2:D$634,2,FALSE)</f>
        <v>YEM6</v>
      </c>
      <c r="F8900">
        <v>4</v>
      </c>
      <c r="G8900">
        <v>2017</v>
      </c>
      <c r="H8900">
        <v>8</v>
      </c>
      <c r="I8900">
        <v>22</v>
      </c>
      <c r="J8900" s="3">
        <v>42969</v>
      </c>
      <c r="K8900" t="s">
        <v>45429</v>
      </c>
      <c r="L8900" t="s">
        <v>12762</v>
      </c>
      <c r="M8900" t="s">
        <v>24415</v>
      </c>
      <c r="N8900" t="s">
        <v>35882</v>
      </c>
      <c r="O8900" t="s">
        <v>36114</v>
      </c>
    </row>
    <row r="8901" spans="1:15" x14ac:dyDescent="0.2">
      <c r="A8901" t="s">
        <v>242</v>
      </c>
      <c r="B8901" t="s">
        <v>12273</v>
      </c>
      <c r="C8901" t="s">
        <v>12312</v>
      </c>
      <c r="D8901" t="str">
        <f>VLOOKUP(C8901,key!A$2:B$634,2,FALSE)</f>
        <v>Kraytar</v>
      </c>
      <c r="E8901" t="str">
        <f>VLOOKUP(D8901,key!B$2:D$634,2,FALSE)</f>
        <v>YEM6</v>
      </c>
      <c r="F8901">
        <v>4</v>
      </c>
      <c r="G8901">
        <v>2017</v>
      </c>
      <c r="H8901">
        <v>8</v>
      </c>
      <c r="I8901">
        <v>23</v>
      </c>
      <c r="J8901" s="3">
        <v>42970</v>
      </c>
      <c r="K8901" t="s">
        <v>45430</v>
      </c>
      <c r="L8901" t="s">
        <v>12770</v>
      </c>
      <c r="M8901" t="s">
        <v>24423</v>
      </c>
      <c r="N8901" t="s">
        <v>35881</v>
      </c>
      <c r="O8901" t="s">
        <v>36120</v>
      </c>
    </row>
    <row r="8902" spans="1:15" x14ac:dyDescent="0.2">
      <c r="A8902" t="s">
        <v>263</v>
      </c>
      <c r="B8902" t="s">
        <v>12273</v>
      </c>
      <c r="C8902" t="s">
        <v>12312</v>
      </c>
      <c r="D8902" t="str">
        <f>VLOOKUP(C8902,key!A$2:B$634,2,FALSE)</f>
        <v>Kraytar</v>
      </c>
      <c r="E8902" t="str">
        <f>VLOOKUP(D8902,key!B$2:D$634,2,FALSE)</f>
        <v>YEM6</v>
      </c>
      <c r="F8902">
        <v>4</v>
      </c>
      <c r="G8902">
        <v>2017</v>
      </c>
      <c r="H8902">
        <v>8</v>
      </c>
      <c r="I8902">
        <v>25</v>
      </c>
      <c r="J8902" s="3">
        <v>42972</v>
      </c>
      <c r="K8902" t="s">
        <v>45431</v>
      </c>
      <c r="L8902" t="s">
        <v>12789</v>
      </c>
      <c r="M8902" t="s">
        <v>24442</v>
      </c>
      <c r="N8902" t="s">
        <v>35881</v>
      </c>
      <c r="O8902" t="s">
        <v>36138</v>
      </c>
    </row>
    <row r="8903" spans="1:15" x14ac:dyDescent="0.2">
      <c r="A8903" t="s">
        <v>439</v>
      </c>
      <c r="B8903" t="s">
        <v>12273</v>
      </c>
      <c r="C8903" t="s">
        <v>12312</v>
      </c>
      <c r="D8903" t="str">
        <f>VLOOKUP(C8903,key!A$2:B$634,2,FALSE)</f>
        <v>Kraytar</v>
      </c>
      <c r="E8903" t="str">
        <f>VLOOKUP(D8903,key!B$2:D$634,2,FALSE)</f>
        <v>YEM6</v>
      </c>
      <c r="F8903">
        <v>7</v>
      </c>
      <c r="G8903">
        <v>2017</v>
      </c>
      <c r="H8903">
        <v>9</v>
      </c>
      <c r="I8903">
        <v>16</v>
      </c>
      <c r="J8903" s="3">
        <v>42994</v>
      </c>
      <c r="K8903" t="s">
        <v>45431</v>
      </c>
      <c r="L8903" t="s">
        <v>12969</v>
      </c>
      <c r="M8903" t="s">
        <v>24621</v>
      </c>
      <c r="N8903" t="s">
        <v>35882</v>
      </c>
      <c r="O8903" t="s">
        <v>36307</v>
      </c>
    </row>
    <row r="8904" spans="1:15" x14ac:dyDescent="0.2">
      <c r="A8904" t="s">
        <v>612</v>
      </c>
      <c r="B8904" t="s">
        <v>12273</v>
      </c>
      <c r="C8904" t="s">
        <v>12312</v>
      </c>
      <c r="D8904" t="str">
        <f>VLOOKUP(C8904,key!A$2:B$634,2,FALSE)</f>
        <v>Kraytar</v>
      </c>
      <c r="E8904" t="str">
        <f>VLOOKUP(D8904,key!B$2:D$634,2,FALSE)</f>
        <v>YEM6</v>
      </c>
      <c r="F8904">
        <v>10</v>
      </c>
      <c r="G8904">
        <v>2017</v>
      </c>
      <c r="H8904">
        <v>10</v>
      </c>
      <c r="I8904">
        <v>4</v>
      </c>
      <c r="J8904" s="3">
        <v>43012</v>
      </c>
      <c r="K8904" t="s">
        <v>45430</v>
      </c>
      <c r="L8904" t="s">
        <v>13142</v>
      </c>
      <c r="M8904" t="s">
        <v>24794</v>
      </c>
      <c r="N8904" t="s">
        <v>35881</v>
      </c>
      <c r="O8904" t="s">
        <v>36459</v>
      </c>
    </row>
    <row r="8905" spans="1:15" x14ac:dyDescent="0.2">
      <c r="A8905" t="s">
        <v>645</v>
      </c>
      <c r="B8905" t="s">
        <v>12273</v>
      </c>
      <c r="C8905" t="s">
        <v>12312</v>
      </c>
      <c r="D8905" t="str">
        <f>VLOOKUP(C8905,key!A$2:B$634,2,FALSE)</f>
        <v>Kraytar</v>
      </c>
      <c r="E8905" t="str">
        <f>VLOOKUP(D8905,key!B$2:D$634,2,FALSE)</f>
        <v>YEM6</v>
      </c>
      <c r="F8905">
        <v>10</v>
      </c>
      <c r="G8905">
        <v>2017</v>
      </c>
      <c r="H8905">
        <v>10</v>
      </c>
      <c r="I8905">
        <v>8</v>
      </c>
      <c r="J8905" s="3">
        <v>43016</v>
      </c>
      <c r="K8905" t="s">
        <v>12523</v>
      </c>
      <c r="L8905" t="s">
        <v>13175</v>
      </c>
      <c r="M8905" t="s">
        <v>24827</v>
      </c>
      <c r="N8905" t="s">
        <v>35882</v>
      </c>
      <c r="O8905" t="s">
        <v>36488</v>
      </c>
    </row>
    <row r="8906" spans="1:15" x14ac:dyDescent="0.2">
      <c r="A8906" t="s">
        <v>651</v>
      </c>
      <c r="B8906" t="s">
        <v>12273</v>
      </c>
      <c r="C8906" t="s">
        <v>12312</v>
      </c>
      <c r="D8906" t="str">
        <f>VLOOKUP(C8906,key!A$2:B$634,2,FALSE)</f>
        <v>Kraytar</v>
      </c>
      <c r="E8906" t="str">
        <f>VLOOKUP(D8906,key!B$2:D$634,2,FALSE)</f>
        <v>YEM6</v>
      </c>
      <c r="F8906">
        <v>11</v>
      </c>
      <c r="G8906">
        <v>2017</v>
      </c>
      <c r="H8906">
        <v>10</v>
      </c>
      <c r="I8906">
        <v>9</v>
      </c>
      <c r="J8906" s="3">
        <v>43017</v>
      </c>
      <c r="K8906" t="s">
        <v>45427</v>
      </c>
      <c r="L8906" t="s">
        <v>13181</v>
      </c>
      <c r="M8906" t="s">
        <v>24833</v>
      </c>
      <c r="N8906" t="s">
        <v>35882</v>
      </c>
      <c r="O8906" t="s">
        <v>36494</v>
      </c>
    </row>
    <row r="8907" spans="1:15" x14ac:dyDescent="0.2">
      <c r="A8907" t="s">
        <v>652</v>
      </c>
      <c r="B8907" t="s">
        <v>12273</v>
      </c>
      <c r="C8907" t="s">
        <v>12312</v>
      </c>
      <c r="D8907" t="str">
        <f>VLOOKUP(C8907,key!A$2:B$634,2,FALSE)</f>
        <v>Kraytar</v>
      </c>
      <c r="E8907" t="str">
        <f>VLOOKUP(D8907,key!B$2:D$634,2,FALSE)</f>
        <v>YEM6</v>
      </c>
      <c r="F8907">
        <v>11</v>
      </c>
      <c r="G8907">
        <v>2017</v>
      </c>
      <c r="H8907">
        <v>10</v>
      </c>
      <c r="I8907">
        <v>9</v>
      </c>
      <c r="J8907" s="3">
        <v>43017</v>
      </c>
      <c r="K8907" t="s">
        <v>12523</v>
      </c>
      <c r="L8907" t="s">
        <v>13182</v>
      </c>
      <c r="M8907" t="s">
        <v>24834</v>
      </c>
      <c r="N8907" t="s">
        <v>35882</v>
      </c>
      <c r="O8907" t="s">
        <v>36495</v>
      </c>
    </row>
    <row r="8908" spans="1:15" x14ac:dyDescent="0.2">
      <c r="A8908" t="s">
        <v>665</v>
      </c>
      <c r="B8908" t="s">
        <v>12273</v>
      </c>
      <c r="C8908" t="s">
        <v>12312</v>
      </c>
      <c r="D8908" t="str">
        <f>VLOOKUP(C8908,key!A$2:B$634,2,FALSE)</f>
        <v>Kraytar</v>
      </c>
      <c r="E8908" t="str">
        <f>VLOOKUP(D8908,key!B$2:D$634,2,FALSE)</f>
        <v>YEM6</v>
      </c>
      <c r="F8908">
        <v>11</v>
      </c>
      <c r="G8908">
        <v>2017</v>
      </c>
      <c r="H8908">
        <v>10</v>
      </c>
      <c r="I8908">
        <v>10</v>
      </c>
      <c r="J8908" s="3">
        <v>43018</v>
      </c>
      <c r="K8908" t="s">
        <v>12524</v>
      </c>
      <c r="L8908" t="s">
        <v>13195</v>
      </c>
      <c r="M8908" t="s">
        <v>24847</v>
      </c>
      <c r="N8908" t="s">
        <v>35882</v>
      </c>
      <c r="O8908" t="s">
        <v>36507</v>
      </c>
    </row>
    <row r="8909" spans="1:15" x14ac:dyDescent="0.2">
      <c r="A8909" t="s">
        <v>685</v>
      </c>
      <c r="B8909" t="s">
        <v>12273</v>
      </c>
      <c r="C8909" t="s">
        <v>12312</v>
      </c>
      <c r="D8909" t="str">
        <f>VLOOKUP(C8909,key!A$2:B$634,2,FALSE)</f>
        <v>Kraytar</v>
      </c>
      <c r="E8909" t="str">
        <f>VLOOKUP(D8909,key!B$2:D$634,2,FALSE)</f>
        <v>YEM6</v>
      </c>
      <c r="F8909">
        <v>11</v>
      </c>
      <c r="G8909">
        <v>2017</v>
      </c>
      <c r="H8909">
        <v>10</v>
      </c>
      <c r="I8909">
        <v>12</v>
      </c>
      <c r="J8909" s="3">
        <v>43020</v>
      </c>
      <c r="K8909" t="s">
        <v>45427</v>
      </c>
      <c r="L8909" t="s">
        <v>13215</v>
      </c>
      <c r="M8909" t="s">
        <v>24867</v>
      </c>
      <c r="N8909" t="s">
        <v>35882</v>
      </c>
      <c r="O8909" t="s">
        <v>36526</v>
      </c>
    </row>
    <row r="8910" spans="1:15" x14ac:dyDescent="0.2">
      <c r="A8910" t="s">
        <v>686</v>
      </c>
      <c r="B8910" t="s">
        <v>12273</v>
      </c>
      <c r="C8910" t="s">
        <v>12312</v>
      </c>
      <c r="D8910" t="str">
        <f>VLOOKUP(C8910,key!A$2:B$634,2,FALSE)</f>
        <v>Kraytar</v>
      </c>
      <c r="E8910" t="str">
        <f>VLOOKUP(D8910,key!B$2:D$634,2,FALSE)</f>
        <v>YEM6</v>
      </c>
      <c r="F8910">
        <v>11</v>
      </c>
      <c r="G8910">
        <v>2017</v>
      </c>
      <c r="H8910">
        <v>10</v>
      </c>
      <c r="I8910">
        <v>12</v>
      </c>
      <c r="J8910" s="3">
        <v>43020</v>
      </c>
      <c r="K8910" t="s">
        <v>45427</v>
      </c>
      <c r="L8910" t="s">
        <v>13216</v>
      </c>
      <c r="M8910" t="s">
        <v>24868</v>
      </c>
      <c r="N8910" t="s">
        <v>35882</v>
      </c>
      <c r="O8910" t="s">
        <v>36527</v>
      </c>
    </row>
    <row r="8911" spans="1:15" x14ac:dyDescent="0.2">
      <c r="A8911" t="s">
        <v>696</v>
      </c>
      <c r="B8911" t="s">
        <v>12273</v>
      </c>
      <c r="C8911" t="s">
        <v>12312</v>
      </c>
      <c r="D8911" t="str">
        <f>VLOOKUP(C8911,key!A$2:B$634,2,FALSE)</f>
        <v>Kraytar</v>
      </c>
      <c r="E8911" t="str">
        <f>VLOOKUP(D8911,key!B$2:D$634,2,FALSE)</f>
        <v>YEM6</v>
      </c>
      <c r="F8911">
        <v>11</v>
      </c>
      <c r="G8911">
        <v>2017</v>
      </c>
      <c r="H8911">
        <v>10</v>
      </c>
      <c r="I8911">
        <v>13</v>
      </c>
      <c r="J8911" s="3">
        <v>43021</v>
      </c>
      <c r="K8911" t="s">
        <v>45427</v>
      </c>
      <c r="L8911" t="s">
        <v>13226</v>
      </c>
      <c r="M8911" t="s">
        <v>24878</v>
      </c>
      <c r="N8911" t="s">
        <v>35883</v>
      </c>
      <c r="O8911" t="s">
        <v>36537</v>
      </c>
    </row>
    <row r="8912" spans="1:15" x14ac:dyDescent="0.2">
      <c r="A8912" t="s">
        <v>697</v>
      </c>
      <c r="B8912" t="s">
        <v>12273</v>
      </c>
      <c r="C8912" t="s">
        <v>12312</v>
      </c>
      <c r="D8912" t="str">
        <f>VLOOKUP(C8912,key!A$2:B$634,2,FALSE)</f>
        <v>Kraytar</v>
      </c>
      <c r="E8912" t="str">
        <f>VLOOKUP(D8912,key!B$2:D$634,2,FALSE)</f>
        <v>YEM6</v>
      </c>
      <c r="F8912">
        <v>11</v>
      </c>
      <c r="G8912">
        <v>2017</v>
      </c>
      <c r="H8912">
        <v>10</v>
      </c>
      <c r="I8912">
        <v>13</v>
      </c>
      <c r="J8912" s="3">
        <v>43021</v>
      </c>
      <c r="K8912" t="s">
        <v>45427</v>
      </c>
      <c r="L8912" t="s">
        <v>13227</v>
      </c>
      <c r="M8912" t="s">
        <v>24879</v>
      </c>
      <c r="N8912" t="s">
        <v>35882</v>
      </c>
      <c r="O8912" t="s">
        <v>36538</v>
      </c>
    </row>
    <row r="8913" spans="1:15" x14ac:dyDescent="0.2">
      <c r="A8913" t="s">
        <v>731</v>
      </c>
      <c r="B8913" t="s">
        <v>12273</v>
      </c>
      <c r="C8913" t="s">
        <v>12312</v>
      </c>
      <c r="D8913" t="str">
        <f>VLOOKUP(C8913,key!A$2:B$634,2,FALSE)</f>
        <v>Kraytar</v>
      </c>
      <c r="E8913" t="str">
        <f>VLOOKUP(D8913,key!B$2:D$634,2,FALSE)</f>
        <v>YEM6</v>
      </c>
      <c r="F8913">
        <v>12</v>
      </c>
      <c r="G8913">
        <v>2017</v>
      </c>
      <c r="H8913">
        <v>10</v>
      </c>
      <c r="I8913">
        <v>16</v>
      </c>
      <c r="J8913" s="3">
        <v>43024</v>
      </c>
      <c r="K8913" t="s">
        <v>45430</v>
      </c>
      <c r="L8913" t="s">
        <v>13260</v>
      </c>
      <c r="M8913" t="s">
        <v>24912</v>
      </c>
      <c r="N8913" t="s">
        <v>35882</v>
      </c>
      <c r="O8913" t="s">
        <v>36569</v>
      </c>
    </row>
    <row r="8914" spans="1:15" x14ac:dyDescent="0.2">
      <c r="A8914" t="s">
        <v>743</v>
      </c>
      <c r="B8914" t="s">
        <v>12273</v>
      </c>
      <c r="C8914" t="s">
        <v>12312</v>
      </c>
      <c r="D8914" t="str">
        <f>VLOOKUP(C8914,key!A$2:B$634,2,FALSE)</f>
        <v>Kraytar</v>
      </c>
      <c r="E8914" t="str">
        <f>VLOOKUP(D8914,key!B$2:D$634,2,FALSE)</f>
        <v>YEM6</v>
      </c>
      <c r="F8914">
        <v>12</v>
      </c>
      <c r="G8914">
        <v>2017</v>
      </c>
      <c r="H8914">
        <v>10</v>
      </c>
      <c r="I8914">
        <v>17</v>
      </c>
      <c r="J8914" s="3">
        <v>43025</v>
      </c>
      <c r="K8914" t="s">
        <v>45430</v>
      </c>
      <c r="L8914" t="s">
        <v>13272</v>
      </c>
      <c r="M8914" t="s">
        <v>24924</v>
      </c>
      <c r="N8914" t="s">
        <v>35882</v>
      </c>
      <c r="O8914" t="s">
        <v>36580</v>
      </c>
    </row>
    <row r="8915" spans="1:15" x14ac:dyDescent="0.2">
      <c r="A8915" t="s">
        <v>784</v>
      </c>
      <c r="B8915" t="s">
        <v>12273</v>
      </c>
      <c r="C8915" t="s">
        <v>12312</v>
      </c>
      <c r="D8915" t="str">
        <f>VLOOKUP(C8915,key!A$2:B$634,2,FALSE)</f>
        <v>Kraytar</v>
      </c>
      <c r="E8915" t="str">
        <f>VLOOKUP(D8915,key!B$2:D$634,2,FALSE)</f>
        <v>YEM6</v>
      </c>
      <c r="F8915">
        <v>12</v>
      </c>
      <c r="G8915">
        <v>2017</v>
      </c>
      <c r="H8915">
        <v>10</v>
      </c>
      <c r="I8915">
        <v>20</v>
      </c>
      <c r="J8915" s="3">
        <v>43028</v>
      </c>
      <c r="K8915" t="s">
        <v>12523</v>
      </c>
      <c r="L8915" t="s">
        <v>13313</v>
      </c>
      <c r="M8915" t="s">
        <v>24965</v>
      </c>
      <c r="N8915" t="s">
        <v>35881</v>
      </c>
      <c r="O8915" t="s">
        <v>36619</v>
      </c>
    </row>
    <row r="8916" spans="1:15" x14ac:dyDescent="0.2">
      <c r="A8916" t="s">
        <v>796</v>
      </c>
      <c r="B8916" t="s">
        <v>12273</v>
      </c>
      <c r="C8916" t="s">
        <v>12312</v>
      </c>
      <c r="D8916" t="str">
        <f>VLOOKUP(C8916,key!A$2:B$634,2,FALSE)</f>
        <v>Kraytar</v>
      </c>
      <c r="E8916" t="str">
        <f>VLOOKUP(D8916,key!B$2:D$634,2,FALSE)</f>
        <v>YEM6</v>
      </c>
      <c r="F8916">
        <v>12</v>
      </c>
      <c r="G8916">
        <v>2017</v>
      </c>
      <c r="H8916">
        <v>10</v>
      </c>
      <c r="I8916">
        <v>21</v>
      </c>
      <c r="J8916" s="3">
        <v>43029</v>
      </c>
      <c r="K8916" t="s">
        <v>45430</v>
      </c>
      <c r="L8916" t="s">
        <v>13325</v>
      </c>
      <c r="M8916" t="s">
        <v>24977</v>
      </c>
      <c r="N8916" t="s">
        <v>35881</v>
      </c>
      <c r="O8916" t="s">
        <v>36630</v>
      </c>
    </row>
    <row r="8917" spans="1:15" x14ac:dyDescent="0.2">
      <c r="A8917" t="s">
        <v>804</v>
      </c>
      <c r="B8917" t="s">
        <v>12273</v>
      </c>
      <c r="C8917" t="s">
        <v>12312</v>
      </c>
      <c r="D8917" t="str">
        <f>VLOOKUP(C8917,key!A$2:B$634,2,FALSE)</f>
        <v>Kraytar</v>
      </c>
      <c r="E8917" t="str">
        <f>VLOOKUP(D8917,key!B$2:D$634,2,FALSE)</f>
        <v>YEM6</v>
      </c>
      <c r="F8917">
        <v>12</v>
      </c>
      <c r="G8917">
        <v>2017</v>
      </c>
      <c r="H8917">
        <v>10</v>
      </c>
      <c r="I8917">
        <v>22</v>
      </c>
      <c r="J8917" s="3">
        <v>43030</v>
      </c>
      <c r="K8917" t="s">
        <v>45427</v>
      </c>
      <c r="L8917" t="s">
        <v>13333</v>
      </c>
      <c r="M8917" t="s">
        <v>24985</v>
      </c>
      <c r="N8917" t="s">
        <v>35881</v>
      </c>
      <c r="O8917" t="s">
        <v>36638</v>
      </c>
    </row>
    <row r="8918" spans="1:15" x14ac:dyDescent="0.2">
      <c r="A8918" t="s">
        <v>805</v>
      </c>
      <c r="B8918" t="s">
        <v>12273</v>
      </c>
      <c r="C8918" t="s">
        <v>12312</v>
      </c>
      <c r="D8918" t="str">
        <f>VLOOKUP(C8918,key!A$2:B$634,2,FALSE)</f>
        <v>Kraytar</v>
      </c>
      <c r="E8918" t="str">
        <f>VLOOKUP(D8918,key!B$2:D$634,2,FALSE)</f>
        <v>YEM6</v>
      </c>
      <c r="F8918">
        <v>12</v>
      </c>
      <c r="G8918">
        <v>2017</v>
      </c>
      <c r="H8918">
        <v>10</v>
      </c>
      <c r="I8918">
        <v>22</v>
      </c>
      <c r="J8918" s="3">
        <v>43030</v>
      </c>
      <c r="K8918" t="s">
        <v>45430</v>
      </c>
      <c r="L8918" t="s">
        <v>13334</v>
      </c>
      <c r="M8918" t="s">
        <v>24986</v>
      </c>
      <c r="N8918" t="s">
        <v>35881</v>
      </c>
      <c r="O8918" t="s">
        <v>36639</v>
      </c>
    </row>
    <row r="8919" spans="1:15" x14ac:dyDescent="0.2">
      <c r="A8919" t="s">
        <v>844</v>
      </c>
      <c r="B8919" t="s">
        <v>12273</v>
      </c>
      <c r="C8919" t="s">
        <v>12312</v>
      </c>
      <c r="D8919" t="str">
        <f>VLOOKUP(C8919,key!A$2:B$634,2,FALSE)</f>
        <v>Kraytar</v>
      </c>
      <c r="E8919" t="str">
        <f>VLOOKUP(D8919,key!B$2:D$634,2,FALSE)</f>
        <v>YEM6</v>
      </c>
      <c r="F8919">
        <v>13</v>
      </c>
      <c r="G8919">
        <v>2017</v>
      </c>
      <c r="H8919">
        <v>10</v>
      </c>
      <c r="I8919">
        <v>25</v>
      </c>
      <c r="J8919" s="3">
        <v>43033</v>
      </c>
      <c r="K8919" t="s">
        <v>12523</v>
      </c>
      <c r="L8919" t="s">
        <v>13373</v>
      </c>
      <c r="M8919" t="s">
        <v>25025</v>
      </c>
      <c r="N8919" t="s">
        <v>35882</v>
      </c>
      <c r="O8919" t="s">
        <v>36675</v>
      </c>
    </row>
    <row r="8920" spans="1:15" x14ac:dyDescent="0.2">
      <c r="A8920" t="s">
        <v>915</v>
      </c>
      <c r="B8920" t="s">
        <v>12273</v>
      </c>
      <c r="C8920" t="s">
        <v>12312</v>
      </c>
      <c r="D8920" t="str">
        <f>VLOOKUP(C8920,key!A$2:B$634,2,FALSE)</f>
        <v>Kraytar</v>
      </c>
      <c r="E8920" t="str">
        <f>VLOOKUP(D8920,key!B$2:D$634,2,FALSE)</f>
        <v>YEM6</v>
      </c>
      <c r="F8920">
        <v>14</v>
      </c>
      <c r="G8920">
        <v>2017</v>
      </c>
      <c r="H8920">
        <v>10</v>
      </c>
      <c r="I8920">
        <v>31</v>
      </c>
      <c r="J8920" s="3">
        <v>43039</v>
      </c>
      <c r="K8920" t="s">
        <v>45431</v>
      </c>
      <c r="L8920" t="s">
        <v>13444</v>
      </c>
      <c r="M8920" t="s">
        <v>25096</v>
      </c>
      <c r="N8920" t="s">
        <v>35882</v>
      </c>
      <c r="O8920" t="s">
        <v>36741</v>
      </c>
    </row>
    <row r="8921" spans="1:15" x14ac:dyDescent="0.2">
      <c r="A8921" t="s">
        <v>1249</v>
      </c>
      <c r="B8921" t="s">
        <v>12273</v>
      </c>
      <c r="C8921" t="s">
        <v>12312</v>
      </c>
      <c r="D8921" t="str">
        <f>VLOOKUP(C8921,key!A$2:B$634,2,FALSE)</f>
        <v>Kraytar</v>
      </c>
      <c r="E8921" t="str">
        <f>VLOOKUP(D8921,key!B$2:D$634,2,FALSE)</f>
        <v>YEM6</v>
      </c>
      <c r="F8921">
        <v>15</v>
      </c>
      <c r="G8921">
        <v>2017</v>
      </c>
      <c r="H8921">
        <v>11</v>
      </c>
      <c r="I8921">
        <v>10</v>
      </c>
      <c r="J8921" s="3">
        <v>43049</v>
      </c>
      <c r="K8921" t="s">
        <v>45427</v>
      </c>
      <c r="L8921" t="s">
        <v>13775</v>
      </c>
      <c r="M8921" t="s">
        <v>25421</v>
      </c>
      <c r="N8921" t="s">
        <v>35881</v>
      </c>
      <c r="O8921" t="s">
        <v>37037</v>
      </c>
    </row>
    <row r="8922" spans="1:15" x14ac:dyDescent="0.2">
      <c r="A8922" t="s">
        <v>1603</v>
      </c>
      <c r="B8922" t="s">
        <v>12273</v>
      </c>
      <c r="C8922" t="s">
        <v>12312</v>
      </c>
      <c r="D8922" t="str">
        <f>VLOOKUP(C8922,key!A$2:B$634,2,FALSE)</f>
        <v>Kraytar</v>
      </c>
      <c r="E8922" t="str">
        <f>VLOOKUP(D8922,key!B$2:D$634,2,FALSE)</f>
        <v>YEM6</v>
      </c>
      <c r="F8922">
        <v>17</v>
      </c>
      <c r="G8922">
        <v>2017</v>
      </c>
      <c r="H8922">
        <v>11</v>
      </c>
      <c r="I8922">
        <v>20</v>
      </c>
      <c r="J8922" s="3">
        <v>43059</v>
      </c>
      <c r="K8922" t="s">
        <v>45427</v>
      </c>
      <c r="L8922" t="s">
        <v>14125</v>
      </c>
      <c r="M8922" t="s">
        <v>25771</v>
      </c>
      <c r="N8922" t="s">
        <v>35881</v>
      </c>
      <c r="O8922" t="s">
        <v>37331</v>
      </c>
    </row>
    <row r="8923" spans="1:15" x14ac:dyDescent="0.2">
      <c r="A8923" t="s">
        <v>3952</v>
      </c>
      <c r="B8923" t="s">
        <v>12273</v>
      </c>
      <c r="C8923" t="s">
        <v>12312</v>
      </c>
      <c r="D8923" t="str">
        <f>VLOOKUP(C8923,key!A$2:B$634,2,FALSE)</f>
        <v>Kraytar</v>
      </c>
      <c r="E8923" t="str">
        <f>VLOOKUP(D8923,key!B$2:D$634,2,FALSE)</f>
        <v>YEM6</v>
      </c>
      <c r="F8923">
        <v>24</v>
      </c>
      <c r="G8923">
        <v>2018</v>
      </c>
      <c r="H8923">
        <v>1</v>
      </c>
      <c r="I8923">
        <v>8</v>
      </c>
      <c r="J8923" s="3">
        <v>43108</v>
      </c>
      <c r="K8923" t="s">
        <v>45427</v>
      </c>
      <c r="L8923" t="s">
        <v>16388</v>
      </c>
      <c r="M8923" t="s">
        <v>28056</v>
      </c>
      <c r="N8923" t="s">
        <v>35881</v>
      </c>
      <c r="O8923" t="s">
        <v>39099</v>
      </c>
    </row>
    <row r="8924" spans="1:15" x14ac:dyDescent="0.2">
      <c r="A8924" t="s">
        <v>4508</v>
      </c>
      <c r="B8924" t="s">
        <v>12273</v>
      </c>
      <c r="C8924" t="s">
        <v>12312</v>
      </c>
      <c r="D8924" t="str">
        <f>VLOOKUP(C8924,key!A$2:B$634,2,FALSE)</f>
        <v>Kraytar</v>
      </c>
      <c r="E8924" t="str">
        <f>VLOOKUP(D8924,key!B$2:D$634,2,FALSE)</f>
        <v>YEM6</v>
      </c>
      <c r="F8924">
        <v>25</v>
      </c>
      <c r="G8924">
        <v>2018</v>
      </c>
      <c r="H8924">
        <v>1</v>
      </c>
      <c r="I8924">
        <v>15</v>
      </c>
      <c r="J8924" s="3">
        <v>43115</v>
      </c>
      <c r="K8924" t="s">
        <v>12523</v>
      </c>
      <c r="L8924" t="s">
        <v>16900</v>
      </c>
      <c r="M8924" t="s">
        <v>28573</v>
      </c>
      <c r="N8924" t="s">
        <v>35881</v>
      </c>
      <c r="O8924" t="s">
        <v>39542</v>
      </c>
    </row>
    <row r="8925" spans="1:15" x14ac:dyDescent="0.2">
      <c r="A8925" t="s">
        <v>5133</v>
      </c>
      <c r="B8925" t="s">
        <v>12273</v>
      </c>
      <c r="C8925" t="s">
        <v>12312</v>
      </c>
      <c r="D8925" t="str">
        <f>VLOOKUP(C8925,key!A$2:B$634,2,FALSE)</f>
        <v>Kraytar</v>
      </c>
      <c r="E8925" t="str">
        <f>VLOOKUP(D8925,key!B$2:D$634,2,FALSE)</f>
        <v>YEM6</v>
      </c>
      <c r="F8925">
        <v>26</v>
      </c>
      <c r="G8925">
        <v>2018</v>
      </c>
      <c r="H8925">
        <v>1</v>
      </c>
      <c r="I8925">
        <v>23</v>
      </c>
      <c r="J8925" s="3">
        <v>43123</v>
      </c>
      <c r="K8925" t="s">
        <v>45427</v>
      </c>
      <c r="L8925" t="s">
        <v>17474</v>
      </c>
      <c r="M8925" t="s">
        <v>29159</v>
      </c>
      <c r="N8925" t="s">
        <v>35881</v>
      </c>
      <c r="O8925" t="s">
        <v>40010</v>
      </c>
    </row>
    <row r="8926" spans="1:15" x14ac:dyDescent="0.2">
      <c r="A8926" t="s">
        <v>5134</v>
      </c>
      <c r="B8926" t="s">
        <v>12273</v>
      </c>
      <c r="C8926" t="s">
        <v>12312</v>
      </c>
      <c r="D8926" t="str">
        <f>VLOOKUP(C8926,key!A$2:B$634,2,FALSE)</f>
        <v>Kraytar</v>
      </c>
      <c r="E8926" t="str">
        <f>VLOOKUP(D8926,key!B$2:D$634,2,FALSE)</f>
        <v>YEM6</v>
      </c>
      <c r="F8926">
        <v>26</v>
      </c>
      <c r="G8926">
        <v>2018</v>
      </c>
      <c r="H8926">
        <v>1</v>
      </c>
      <c r="I8926">
        <v>23</v>
      </c>
      <c r="J8926" s="3">
        <v>43123</v>
      </c>
      <c r="K8926" t="s">
        <v>45427</v>
      </c>
      <c r="L8926" t="s">
        <v>17475</v>
      </c>
      <c r="M8926" t="s">
        <v>29160</v>
      </c>
      <c r="N8926" t="s">
        <v>35881</v>
      </c>
      <c r="O8926" t="s">
        <v>40011</v>
      </c>
    </row>
    <row r="8927" spans="1:15" x14ac:dyDescent="0.2">
      <c r="A8927" t="s">
        <v>5135</v>
      </c>
      <c r="B8927" t="s">
        <v>12273</v>
      </c>
      <c r="C8927" t="s">
        <v>12312</v>
      </c>
      <c r="D8927" t="str">
        <f>VLOOKUP(C8927,key!A$2:B$634,2,FALSE)</f>
        <v>Kraytar</v>
      </c>
      <c r="E8927" t="str">
        <f>VLOOKUP(D8927,key!B$2:D$634,2,FALSE)</f>
        <v>YEM6</v>
      </c>
      <c r="F8927">
        <v>26</v>
      </c>
      <c r="G8927">
        <v>2018</v>
      </c>
      <c r="H8927">
        <v>1</v>
      </c>
      <c r="I8927">
        <v>23</v>
      </c>
      <c r="J8927" s="3">
        <v>43123</v>
      </c>
      <c r="K8927" t="s">
        <v>45427</v>
      </c>
      <c r="L8927" t="s">
        <v>17476</v>
      </c>
      <c r="M8927" t="s">
        <v>29161</v>
      </c>
      <c r="N8927" t="s">
        <v>35881</v>
      </c>
      <c r="O8927" t="s">
        <v>40012</v>
      </c>
    </row>
    <row r="8928" spans="1:15" x14ac:dyDescent="0.2">
      <c r="A8928" t="s">
        <v>5292</v>
      </c>
      <c r="B8928" t="s">
        <v>12273</v>
      </c>
      <c r="C8928" t="s">
        <v>12312</v>
      </c>
      <c r="D8928" t="str">
        <f>VLOOKUP(C8928,key!A$2:B$634,2,FALSE)</f>
        <v>Kraytar</v>
      </c>
      <c r="E8928" t="str">
        <f>VLOOKUP(D8928,key!B$2:D$634,2,FALSE)</f>
        <v>YEM6</v>
      </c>
      <c r="F8928">
        <v>26</v>
      </c>
      <c r="G8928">
        <v>2018</v>
      </c>
      <c r="H8928">
        <v>1</v>
      </c>
      <c r="I8928">
        <v>25</v>
      </c>
      <c r="J8928" s="3">
        <v>43125</v>
      </c>
      <c r="K8928" t="s">
        <v>45431</v>
      </c>
      <c r="L8928" t="s">
        <v>17627</v>
      </c>
      <c r="M8928" t="s">
        <v>29314</v>
      </c>
      <c r="N8928" t="s">
        <v>35881</v>
      </c>
      <c r="O8928" t="s">
        <v>40134</v>
      </c>
    </row>
    <row r="8929" spans="1:15" x14ac:dyDescent="0.2">
      <c r="A8929" t="s">
        <v>5406</v>
      </c>
      <c r="B8929" t="s">
        <v>12273</v>
      </c>
      <c r="C8929" t="s">
        <v>12312</v>
      </c>
      <c r="D8929" t="str">
        <f>VLOOKUP(C8929,key!A$2:B$634,2,FALSE)</f>
        <v>Kraytar</v>
      </c>
      <c r="E8929" t="str">
        <f>VLOOKUP(D8929,key!B$2:D$634,2,FALSE)</f>
        <v>YEM6</v>
      </c>
      <c r="F8929">
        <v>26</v>
      </c>
      <c r="G8929">
        <v>2018</v>
      </c>
      <c r="H8929">
        <v>1</v>
      </c>
      <c r="I8929">
        <v>26</v>
      </c>
      <c r="J8929" s="3">
        <v>43126</v>
      </c>
      <c r="K8929" t="s">
        <v>45431</v>
      </c>
      <c r="L8929" t="s">
        <v>17720</v>
      </c>
      <c r="M8929" t="s">
        <v>29408</v>
      </c>
      <c r="N8929" t="s">
        <v>35881</v>
      </c>
      <c r="O8929" t="s">
        <v>40198</v>
      </c>
    </row>
    <row r="8930" spans="1:15" x14ac:dyDescent="0.2">
      <c r="A8930" t="s">
        <v>5407</v>
      </c>
      <c r="B8930" t="s">
        <v>12273</v>
      </c>
      <c r="C8930" t="s">
        <v>12312</v>
      </c>
      <c r="D8930" t="str">
        <f>VLOOKUP(C8930,key!A$2:B$634,2,FALSE)</f>
        <v>Kraytar</v>
      </c>
      <c r="E8930" t="str">
        <f>VLOOKUP(D8930,key!B$2:D$634,2,FALSE)</f>
        <v>YEM6</v>
      </c>
      <c r="F8930">
        <v>26</v>
      </c>
      <c r="G8930">
        <v>2018</v>
      </c>
      <c r="H8930">
        <v>1</v>
      </c>
      <c r="I8930">
        <v>26</v>
      </c>
      <c r="J8930" s="3">
        <v>43126</v>
      </c>
      <c r="K8930" t="s">
        <v>45431</v>
      </c>
      <c r="L8930" t="s">
        <v>17727</v>
      </c>
      <c r="M8930" t="s">
        <v>29415</v>
      </c>
      <c r="N8930" t="s">
        <v>35881</v>
      </c>
      <c r="O8930" t="s">
        <v>40200</v>
      </c>
    </row>
    <row r="8931" spans="1:15" x14ac:dyDescent="0.2">
      <c r="A8931" t="s">
        <v>5398</v>
      </c>
      <c r="B8931" t="s">
        <v>12273</v>
      </c>
      <c r="C8931" t="s">
        <v>12312</v>
      </c>
      <c r="D8931" t="str">
        <f>VLOOKUP(C8931,key!A$2:B$634,2,FALSE)</f>
        <v>Kraytar</v>
      </c>
      <c r="E8931" t="str">
        <f>VLOOKUP(D8931,key!B$2:D$634,2,FALSE)</f>
        <v>YEM6</v>
      </c>
      <c r="F8931">
        <v>26</v>
      </c>
      <c r="G8931">
        <v>2018</v>
      </c>
      <c r="H8931">
        <v>1</v>
      </c>
      <c r="I8931">
        <v>26</v>
      </c>
      <c r="J8931" s="3">
        <v>43126</v>
      </c>
      <c r="K8931" t="s">
        <v>45431</v>
      </c>
      <c r="L8931" t="s">
        <v>17728</v>
      </c>
      <c r="M8931" t="s">
        <v>29416</v>
      </c>
      <c r="N8931" t="s">
        <v>35881</v>
      </c>
      <c r="O8931" t="s">
        <v>40204</v>
      </c>
    </row>
    <row r="8932" spans="1:15" x14ac:dyDescent="0.2">
      <c r="A8932" t="s">
        <v>5521</v>
      </c>
      <c r="B8932" t="s">
        <v>12273</v>
      </c>
      <c r="C8932" t="s">
        <v>12312</v>
      </c>
      <c r="D8932" t="str">
        <f>VLOOKUP(C8932,key!A$2:B$634,2,FALSE)</f>
        <v>Kraytar</v>
      </c>
      <c r="E8932" t="str">
        <f>VLOOKUP(D8932,key!B$2:D$634,2,FALSE)</f>
        <v>YEM6</v>
      </c>
      <c r="F8932">
        <v>26</v>
      </c>
      <c r="G8932">
        <v>2018</v>
      </c>
      <c r="H8932">
        <v>1</v>
      </c>
      <c r="I8932">
        <v>27</v>
      </c>
      <c r="J8932" s="3">
        <v>43127</v>
      </c>
      <c r="K8932" t="s">
        <v>45431</v>
      </c>
      <c r="L8932" t="s">
        <v>17833</v>
      </c>
      <c r="M8932" t="s">
        <v>29522</v>
      </c>
      <c r="N8932" t="s">
        <v>35881</v>
      </c>
      <c r="O8932" t="s">
        <v>40278</v>
      </c>
    </row>
    <row r="8933" spans="1:15" x14ac:dyDescent="0.2">
      <c r="A8933" t="s">
        <v>5522</v>
      </c>
      <c r="B8933" t="s">
        <v>12273</v>
      </c>
      <c r="C8933" t="s">
        <v>12312</v>
      </c>
      <c r="D8933" t="str">
        <f>VLOOKUP(C8933,key!A$2:B$634,2,FALSE)</f>
        <v>Kraytar</v>
      </c>
      <c r="E8933" t="str">
        <f>VLOOKUP(D8933,key!B$2:D$634,2,FALSE)</f>
        <v>YEM6</v>
      </c>
      <c r="F8933">
        <v>26</v>
      </c>
      <c r="G8933">
        <v>2018</v>
      </c>
      <c r="H8933">
        <v>1</v>
      </c>
      <c r="I8933">
        <v>27</v>
      </c>
      <c r="J8933" s="3">
        <v>43127</v>
      </c>
      <c r="K8933" t="s">
        <v>45431</v>
      </c>
      <c r="L8933" t="s">
        <v>17834</v>
      </c>
      <c r="M8933" t="s">
        <v>29523</v>
      </c>
      <c r="N8933" t="s">
        <v>35881</v>
      </c>
      <c r="O8933" t="s">
        <v>40278</v>
      </c>
    </row>
    <row r="8934" spans="1:15" x14ac:dyDescent="0.2">
      <c r="A8934" t="s">
        <v>5643</v>
      </c>
      <c r="B8934" t="s">
        <v>12273</v>
      </c>
      <c r="C8934" t="s">
        <v>12312</v>
      </c>
      <c r="D8934" t="str">
        <f>VLOOKUP(C8934,key!A$2:B$634,2,FALSE)</f>
        <v>Kraytar</v>
      </c>
      <c r="E8934" t="str">
        <f>VLOOKUP(D8934,key!B$2:D$634,2,FALSE)</f>
        <v>YEM6</v>
      </c>
      <c r="F8934">
        <v>26</v>
      </c>
      <c r="G8934">
        <v>2018</v>
      </c>
      <c r="H8934">
        <v>1</v>
      </c>
      <c r="I8934">
        <v>28</v>
      </c>
      <c r="J8934" s="3">
        <v>43128</v>
      </c>
      <c r="K8934" t="s">
        <v>45426</v>
      </c>
      <c r="L8934" t="s">
        <v>17948</v>
      </c>
      <c r="M8934" t="s">
        <v>29637</v>
      </c>
      <c r="N8934" t="s">
        <v>35881</v>
      </c>
      <c r="O8934" t="s">
        <v>40364</v>
      </c>
    </row>
    <row r="8935" spans="1:15" x14ac:dyDescent="0.2">
      <c r="A8935" t="s">
        <v>5644</v>
      </c>
      <c r="B8935" t="s">
        <v>12273</v>
      </c>
      <c r="C8935" t="s">
        <v>12312</v>
      </c>
      <c r="D8935" t="str">
        <f>VLOOKUP(C8935,key!A$2:B$634,2,FALSE)</f>
        <v>Kraytar</v>
      </c>
      <c r="E8935" t="str">
        <f>VLOOKUP(D8935,key!B$2:D$634,2,FALSE)</f>
        <v>YEM6</v>
      </c>
      <c r="F8935">
        <v>26</v>
      </c>
      <c r="G8935">
        <v>2018</v>
      </c>
      <c r="H8935">
        <v>1</v>
      </c>
      <c r="I8935">
        <v>28</v>
      </c>
      <c r="J8935" s="3">
        <v>43128</v>
      </c>
      <c r="K8935" t="s">
        <v>45427</v>
      </c>
      <c r="L8935" t="s">
        <v>17949</v>
      </c>
      <c r="M8935" t="s">
        <v>29638</v>
      </c>
      <c r="N8935" t="s">
        <v>35881</v>
      </c>
      <c r="O8935" t="s">
        <v>40365</v>
      </c>
    </row>
    <row r="8936" spans="1:15" x14ac:dyDescent="0.2">
      <c r="A8936" t="s">
        <v>5645</v>
      </c>
      <c r="B8936" t="s">
        <v>12273</v>
      </c>
      <c r="C8936" t="s">
        <v>12312</v>
      </c>
      <c r="D8936" t="str">
        <f>VLOOKUP(C8936,key!A$2:B$634,2,FALSE)</f>
        <v>Kraytar</v>
      </c>
      <c r="E8936" t="str">
        <f>VLOOKUP(D8936,key!B$2:D$634,2,FALSE)</f>
        <v>YEM6</v>
      </c>
      <c r="F8936">
        <v>26</v>
      </c>
      <c r="G8936">
        <v>2018</v>
      </c>
      <c r="H8936">
        <v>1</v>
      </c>
      <c r="I8936">
        <v>28</v>
      </c>
      <c r="J8936" s="3">
        <v>43128</v>
      </c>
      <c r="K8936" t="s">
        <v>45427</v>
      </c>
      <c r="L8936" t="s">
        <v>17950</v>
      </c>
      <c r="M8936" t="s">
        <v>29639</v>
      </c>
      <c r="N8936" t="s">
        <v>35881</v>
      </c>
      <c r="O8936" t="s">
        <v>40366</v>
      </c>
    </row>
    <row r="8937" spans="1:15" x14ac:dyDescent="0.2">
      <c r="A8937" t="s">
        <v>5646</v>
      </c>
      <c r="B8937" t="s">
        <v>12273</v>
      </c>
      <c r="C8937" t="s">
        <v>12312</v>
      </c>
      <c r="D8937" t="str">
        <f>VLOOKUP(C8937,key!A$2:B$634,2,FALSE)</f>
        <v>Kraytar</v>
      </c>
      <c r="E8937" t="str">
        <f>VLOOKUP(D8937,key!B$2:D$634,2,FALSE)</f>
        <v>YEM6</v>
      </c>
      <c r="F8937">
        <v>26</v>
      </c>
      <c r="G8937">
        <v>2018</v>
      </c>
      <c r="H8937">
        <v>1</v>
      </c>
      <c r="I8937">
        <v>28</v>
      </c>
      <c r="J8937" s="3">
        <v>43128</v>
      </c>
      <c r="K8937" t="s">
        <v>45427</v>
      </c>
      <c r="L8937" t="s">
        <v>17945</v>
      </c>
      <c r="M8937" t="s">
        <v>29634</v>
      </c>
      <c r="N8937" t="s">
        <v>35881</v>
      </c>
      <c r="O8937" t="s">
        <v>40361</v>
      </c>
    </row>
    <row r="8938" spans="1:15" x14ac:dyDescent="0.2">
      <c r="A8938" t="s">
        <v>5647</v>
      </c>
      <c r="B8938" t="s">
        <v>12273</v>
      </c>
      <c r="C8938" t="s">
        <v>12312</v>
      </c>
      <c r="D8938" t="str">
        <f>VLOOKUP(C8938,key!A$2:B$634,2,FALSE)</f>
        <v>Kraytar</v>
      </c>
      <c r="E8938" t="str">
        <f>VLOOKUP(D8938,key!B$2:D$634,2,FALSE)</f>
        <v>YEM6</v>
      </c>
      <c r="F8938">
        <v>26</v>
      </c>
      <c r="G8938">
        <v>2018</v>
      </c>
      <c r="H8938">
        <v>1</v>
      </c>
      <c r="I8938">
        <v>28</v>
      </c>
      <c r="J8938" s="3">
        <v>43128</v>
      </c>
      <c r="K8938" t="s">
        <v>45427</v>
      </c>
      <c r="L8938" t="s">
        <v>17951</v>
      </c>
      <c r="M8938" t="s">
        <v>29640</v>
      </c>
      <c r="N8938" t="s">
        <v>35881</v>
      </c>
      <c r="O8938" t="s">
        <v>40367</v>
      </c>
    </row>
    <row r="8939" spans="1:15" x14ac:dyDescent="0.2">
      <c r="A8939" t="s">
        <v>5718</v>
      </c>
      <c r="B8939" t="s">
        <v>12273</v>
      </c>
      <c r="C8939" t="s">
        <v>12312</v>
      </c>
      <c r="D8939" t="str">
        <f>VLOOKUP(C8939,key!A$2:B$634,2,FALSE)</f>
        <v>Kraytar</v>
      </c>
      <c r="E8939" t="str">
        <f>VLOOKUP(D8939,key!B$2:D$634,2,FALSE)</f>
        <v>YEM6</v>
      </c>
      <c r="F8939">
        <v>27</v>
      </c>
      <c r="G8939">
        <v>2018</v>
      </c>
      <c r="H8939">
        <v>1</v>
      </c>
      <c r="I8939">
        <v>29</v>
      </c>
      <c r="J8939" s="3">
        <v>43129</v>
      </c>
      <c r="K8939" t="s">
        <v>45427</v>
      </c>
      <c r="L8939" t="s">
        <v>18019</v>
      </c>
      <c r="M8939" t="s">
        <v>29708</v>
      </c>
      <c r="N8939" t="s">
        <v>35881</v>
      </c>
      <c r="O8939" t="s">
        <v>40421</v>
      </c>
    </row>
    <row r="8940" spans="1:15" x14ac:dyDescent="0.2">
      <c r="A8940" t="s">
        <v>5719</v>
      </c>
      <c r="B8940" t="s">
        <v>12273</v>
      </c>
      <c r="C8940" t="s">
        <v>12312</v>
      </c>
      <c r="D8940" t="str">
        <f>VLOOKUP(C8940,key!A$2:B$634,2,FALSE)</f>
        <v>Kraytar</v>
      </c>
      <c r="E8940" t="str">
        <f>VLOOKUP(D8940,key!B$2:D$634,2,FALSE)</f>
        <v>YEM6</v>
      </c>
      <c r="F8940">
        <v>27</v>
      </c>
      <c r="G8940">
        <v>2018</v>
      </c>
      <c r="H8940">
        <v>1</v>
      </c>
      <c r="I8940">
        <v>29</v>
      </c>
      <c r="J8940" s="3">
        <v>43129</v>
      </c>
      <c r="K8940" t="s">
        <v>45427</v>
      </c>
      <c r="L8940" t="s">
        <v>18020</v>
      </c>
      <c r="M8940" t="s">
        <v>29709</v>
      </c>
      <c r="N8940" t="s">
        <v>35881</v>
      </c>
      <c r="O8940" t="s">
        <v>40422</v>
      </c>
    </row>
    <row r="8941" spans="1:15" x14ac:dyDescent="0.2">
      <c r="A8941" t="s">
        <v>5720</v>
      </c>
      <c r="B8941" t="s">
        <v>12273</v>
      </c>
      <c r="C8941" t="s">
        <v>12312</v>
      </c>
      <c r="D8941" t="str">
        <f>VLOOKUP(C8941,key!A$2:B$634,2,FALSE)</f>
        <v>Kraytar</v>
      </c>
      <c r="E8941" t="str">
        <f>VLOOKUP(D8941,key!B$2:D$634,2,FALSE)</f>
        <v>YEM6</v>
      </c>
      <c r="F8941">
        <v>27</v>
      </c>
      <c r="G8941">
        <v>2018</v>
      </c>
      <c r="H8941">
        <v>1</v>
      </c>
      <c r="I8941">
        <v>29</v>
      </c>
      <c r="J8941" s="3">
        <v>43129</v>
      </c>
      <c r="K8941" t="s">
        <v>45427</v>
      </c>
      <c r="L8941" t="s">
        <v>18021</v>
      </c>
      <c r="M8941" t="s">
        <v>29710</v>
      </c>
      <c r="N8941" t="s">
        <v>35882</v>
      </c>
      <c r="O8941" t="s">
        <v>40423</v>
      </c>
    </row>
    <row r="8942" spans="1:15" x14ac:dyDescent="0.2">
      <c r="A8942" t="s">
        <v>5721</v>
      </c>
      <c r="B8942" t="s">
        <v>12273</v>
      </c>
      <c r="C8942" t="s">
        <v>12312</v>
      </c>
      <c r="D8942" t="str">
        <f>VLOOKUP(C8942,key!A$2:B$634,2,FALSE)</f>
        <v>Kraytar</v>
      </c>
      <c r="E8942" t="str">
        <f>VLOOKUP(D8942,key!B$2:D$634,2,FALSE)</f>
        <v>YEM6</v>
      </c>
      <c r="F8942">
        <v>27</v>
      </c>
      <c r="G8942">
        <v>2018</v>
      </c>
      <c r="H8942">
        <v>1</v>
      </c>
      <c r="I8942">
        <v>29</v>
      </c>
      <c r="J8942" s="3">
        <v>43129</v>
      </c>
      <c r="K8942" t="s">
        <v>45427</v>
      </c>
      <c r="L8942" t="s">
        <v>18022</v>
      </c>
      <c r="M8942" t="s">
        <v>29711</v>
      </c>
      <c r="N8942" t="s">
        <v>35881</v>
      </c>
      <c r="O8942" t="s">
        <v>40424</v>
      </c>
    </row>
    <row r="8943" spans="1:15" x14ac:dyDescent="0.2">
      <c r="A8943" t="s">
        <v>5722</v>
      </c>
      <c r="B8943" t="s">
        <v>12273</v>
      </c>
      <c r="C8943" t="s">
        <v>12312</v>
      </c>
      <c r="D8943" t="str">
        <f>VLOOKUP(C8943,key!A$2:B$634,2,FALSE)</f>
        <v>Kraytar</v>
      </c>
      <c r="E8943" t="str">
        <f>VLOOKUP(D8943,key!B$2:D$634,2,FALSE)</f>
        <v>YEM6</v>
      </c>
      <c r="F8943">
        <v>27</v>
      </c>
      <c r="G8943">
        <v>2018</v>
      </c>
      <c r="H8943">
        <v>1</v>
      </c>
      <c r="I8943">
        <v>29</v>
      </c>
      <c r="J8943" s="3">
        <v>43129</v>
      </c>
      <c r="K8943" t="s">
        <v>45427</v>
      </c>
      <c r="L8943" t="s">
        <v>18023</v>
      </c>
      <c r="M8943" t="s">
        <v>29712</v>
      </c>
      <c r="N8943" t="s">
        <v>35881</v>
      </c>
      <c r="O8943" t="s">
        <v>40425</v>
      </c>
    </row>
    <row r="8944" spans="1:15" x14ac:dyDescent="0.2">
      <c r="A8944" t="s">
        <v>5723</v>
      </c>
      <c r="B8944" t="s">
        <v>12273</v>
      </c>
      <c r="C8944" t="s">
        <v>12312</v>
      </c>
      <c r="D8944" t="str">
        <f>VLOOKUP(C8944,key!A$2:B$634,2,FALSE)</f>
        <v>Kraytar</v>
      </c>
      <c r="E8944" t="str">
        <f>VLOOKUP(D8944,key!B$2:D$634,2,FALSE)</f>
        <v>YEM6</v>
      </c>
      <c r="F8944">
        <v>27</v>
      </c>
      <c r="G8944">
        <v>2018</v>
      </c>
      <c r="H8944">
        <v>1</v>
      </c>
      <c r="I8944">
        <v>29</v>
      </c>
      <c r="J8944" s="3">
        <v>43129</v>
      </c>
      <c r="K8944" t="s">
        <v>45427</v>
      </c>
      <c r="L8944" t="s">
        <v>18014</v>
      </c>
      <c r="M8944" t="s">
        <v>29703</v>
      </c>
      <c r="N8944" t="s">
        <v>35881</v>
      </c>
      <c r="O8944" t="s">
        <v>40417</v>
      </c>
    </row>
    <row r="8945" spans="1:15" x14ac:dyDescent="0.2">
      <c r="A8945" t="s">
        <v>5724</v>
      </c>
      <c r="B8945" t="s">
        <v>12273</v>
      </c>
      <c r="C8945" t="s">
        <v>12312</v>
      </c>
      <c r="D8945" t="str">
        <f>VLOOKUP(C8945,key!A$2:B$634,2,FALSE)</f>
        <v>Kraytar</v>
      </c>
      <c r="E8945" t="str">
        <f>VLOOKUP(D8945,key!B$2:D$634,2,FALSE)</f>
        <v>YEM6</v>
      </c>
      <c r="F8945">
        <v>27</v>
      </c>
      <c r="G8945">
        <v>2018</v>
      </c>
      <c r="H8945">
        <v>1</v>
      </c>
      <c r="I8945">
        <v>29</v>
      </c>
      <c r="J8945" s="3">
        <v>43129</v>
      </c>
      <c r="K8945" t="s">
        <v>45431</v>
      </c>
      <c r="L8945" t="s">
        <v>18024</v>
      </c>
      <c r="M8945" t="s">
        <v>29713</v>
      </c>
      <c r="N8945" t="s">
        <v>35881</v>
      </c>
      <c r="O8945" t="s">
        <v>40426</v>
      </c>
    </row>
    <row r="8946" spans="1:15" x14ac:dyDescent="0.2">
      <c r="A8946" t="s">
        <v>5815</v>
      </c>
      <c r="B8946" t="s">
        <v>12273</v>
      </c>
      <c r="C8946" t="s">
        <v>12312</v>
      </c>
      <c r="D8946" t="str">
        <f>VLOOKUP(C8946,key!A$2:B$634,2,FALSE)</f>
        <v>Kraytar</v>
      </c>
      <c r="E8946" t="str">
        <f>VLOOKUP(D8946,key!B$2:D$634,2,FALSE)</f>
        <v>YEM6</v>
      </c>
      <c r="F8946">
        <v>27</v>
      </c>
      <c r="G8946">
        <v>2018</v>
      </c>
      <c r="H8946">
        <v>1</v>
      </c>
      <c r="I8946">
        <v>30</v>
      </c>
      <c r="J8946" s="3">
        <v>43130</v>
      </c>
      <c r="K8946" t="s">
        <v>45426</v>
      </c>
      <c r="L8946" t="s">
        <v>18109</v>
      </c>
      <c r="M8946" t="s">
        <v>29800</v>
      </c>
      <c r="N8946" t="s">
        <v>35881</v>
      </c>
      <c r="O8946" t="s">
        <v>40486</v>
      </c>
    </row>
    <row r="8947" spans="1:15" x14ac:dyDescent="0.2">
      <c r="A8947" t="s">
        <v>5816</v>
      </c>
      <c r="B8947" t="s">
        <v>12273</v>
      </c>
      <c r="C8947" t="s">
        <v>12312</v>
      </c>
      <c r="D8947" t="str">
        <f>VLOOKUP(C8947,key!A$2:B$634,2,FALSE)</f>
        <v>Kraytar</v>
      </c>
      <c r="E8947" t="str">
        <f>VLOOKUP(D8947,key!B$2:D$634,2,FALSE)</f>
        <v>YEM6</v>
      </c>
      <c r="F8947">
        <v>27</v>
      </c>
      <c r="G8947">
        <v>2018</v>
      </c>
      <c r="H8947">
        <v>1</v>
      </c>
      <c r="I8947">
        <v>30</v>
      </c>
      <c r="J8947" s="3">
        <v>43130</v>
      </c>
      <c r="K8947" t="s">
        <v>45427</v>
      </c>
      <c r="L8947" t="s">
        <v>18109</v>
      </c>
      <c r="M8947" t="s">
        <v>29800</v>
      </c>
      <c r="N8947" t="s">
        <v>35882</v>
      </c>
      <c r="O8947" t="s">
        <v>40486</v>
      </c>
    </row>
    <row r="8948" spans="1:15" x14ac:dyDescent="0.2">
      <c r="A8948" t="s">
        <v>5817</v>
      </c>
      <c r="B8948" t="s">
        <v>12273</v>
      </c>
      <c r="C8948" t="s">
        <v>12312</v>
      </c>
      <c r="D8948" t="str">
        <f>VLOOKUP(C8948,key!A$2:B$634,2,FALSE)</f>
        <v>Kraytar</v>
      </c>
      <c r="E8948" t="str">
        <f>VLOOKUP(D8948,key!B$2:D$634,2,FALSE)</f>
        <v>YEM6</v>
      </c>
      <c r="F8948">
        <v>27</v>
      </c>
      <c r="G8948">
        <v>2018</v>
      </c>
      <c r="H8948">
        <v>1</v>
      </c>
      <c r="I8948">
        <v>30</v>
      </c>
      <c r="J8948" s="3">
        <v>43130</v>
      </c>
      <c r="K8948" t="s">
        <v>45427</v>
      </c>
      <c r="L8948" t="s">
        <v>18110</v>
      </c>
      <c r="M8948" t="s">
        <v>29801</v>
      </c>
      <c r="N8948" t="s">
        <v>35881</v>
      </c>
      <c r="O8948" t="s">
        <v>40491</v>
      </c>
    </row>
    <row r="8949" spans="1:15" x14ac:dyDescent="0.2">
      <c r="A8949" t="s">
        <v>5818</v>
      </c>
      <c r="B8949" t="s">
        <v>12273</v>
      </c>
      <c r="C8949" t="s">
        <v>12312</v>
      </c>
      <c r="D8949" t="str">
        <f>VLOOKUP(C8949,key!A$2:B$634,2,FALSE)</f>
        <v>Kraytar</v>
      </c>
      <c r="E8949" t="str">
        <f>VLOOKUP(D8949,key!B$2:D$634,2,FALSE)</f>
        <v>YEM6</v>
      </c>
      <c r="F8949">
        <v>27</v>
      </c>
      <c r="G8949">
        <v>2018</v>
      </c>
      <c r="H8949">
        <v>1</v>
      </c>
      <c r="I8949">
        <v>30</v>
      </c>
      <c r="J8949" s="3">
        <v>43130</v>
      </c>
      <c r="K8949" t="s">
        <v>45431</v>
      </c>
      <c r="L8949" t="s">
        <v>18111</v>
      </c>
      <c r="M8949" t="s">
        <v>29802</v>
      </c>
      <c r="N8949" t="s">
        <v>35882</v>
      </c>
      <c r="O8949" t="s">
        <v>40492</v>
      </c>
    </row>
    <row r="8950" spans="1:15" x14ac:dyDescent="0.2">
      <c r="A8950" t="s">
        <v>5987</v>
      </c>
      <c r="B8950" t="s">
        <v>12273</v>
      </c>
      <c r="C8950" t="s">
        <v>12312</v>
      </c>
      <c r="D8950" t="str">
        <f>VLOOKUP(C8950,key!A$2:B$634,2,FALSE)</f>
        <v>Kraytar</v>
      </c>
      <c r="E8950" t="str">
        <f>VLOOKUP(D8950,key!B$2:D$634,2,FALSE)</f>
        <v>YEM6</v>
      </c>
      <c r="F8950">
        <v>27</v>
      </c>
      <c r="G8950">
        <v>2018</v>
      </c>
      <c r="H8950">
        <v>2</v>
      </c>
      <c r="I8950">
        <v>1</v>
      </c>
      <c r="J8950" s="3">
        <v>43132</v>
      </c>
      <c r="K8950" t="s">
        <v>45427</v>
      </c>
      <c r="L8950" t="s">
        <v>18267</v>
      </c>
      <c r="M8950" t="s">
        <v>29962</v>
      </c>
      <c r="N8950" t="s">
        <v>35882</v>
      </c>
      <c r="O8950" t="s">
        <v>40621</v>
      </c>
    </row>
    <row r="8951" spans="1:15" x14ac:dyDescent="0.2">
      <c r="A8951" t="s">
        <v>6371</v>
      </c>
      <c r="B8951" t="s">
        <v>12273</v>
      </c>
      <c r="C8951" t="s">
        <v>12312</v>
      </c>
      <c r="D8951" t="str">
        <f>VLOOKUP(C8951,key!A$2:B$634,2,FALSE)</f>
        <v>Kraytar</v>
      </c>
      <c r="E8951" t="str">
        <f>VLOOKUP(D8951,key!B$2:D$634,2,FALSE)</f>
        <v>YEM6</v>
      </c>
      <c r="F8951">
        <v>28</v>
      </c>
      <c r="G8951">
        <v>2018</v>
      </c>
      <c r="H8951">
        <v>2</v>
      </c>
      <c r="I8951">
        <v>6</v>
      </c>
      <c r="J8951" s="3">
        <v>43137</v>
      </c>
      <c r="K8951" t="s">
        <v>45427</v>
      </c>
      <c r="L8951" t="s">
        <v>18622</v>
      </c>
      <c r="M8951" t="s">
        <v>30319</v>
      </c>
      <c r="N8951" t="s">
        <v>35881</v>
      </c>
      <c r="O8951" t="s">
        <v>40903</v>
      </c>
    </row>
    <row r="8952" spans="1:15" x14ac:dyDescent="0.2">
      <c r="A8952" t="s">
        <v>6372</v>
      </c>
      <c r="B8952" t="s">
        <v>12273</v>
      </c>
      <c r="C8952" t="s">
        <v>12312</v>
      </c>
      <c r="D8952" t="str">
        <f>VLOOKUP(C8952,key!A$2:B$634,2,FALSE)</f>
        <v>Kraytar</v>
      </c>
      <c r="E8952" t="str">
        <f>VLOOKUP(D8952,key!B$2:D$634,2,FALSE)</f>
        <v>YEM6</v>
      </c>
      <c r="F8952">
        <v>28</v>
      </c>
      <c r="G8952">
        <v>2018</v>
      </c>
      <c r="H8952">
        <v>2</v>
      </c>
      <c r="I8952">
        <v>6</v>
      </c>
      <c r="J8952" s="3">
        <v>43137</v>
      </c>
      <c r="K8952" t="s">
        <v>45427</v>
      </c>
      <c r="L8952" t="s">
        <v>18623</v>
      </c>
      <c r="M8952" t="s">
        <v>30320</v>
      </c>
      <c r="N8952" t="s">
        <v>35881</v>
      </c>
      <c r="O8952" t="s">
        <v>40903</v>
      </c>
    </row>
    <row r="8953" spans="1:15" x14ac:dyDescent="0.2">
      <c r="A8953" t="s">
        <v>6701</v>
      </c>
      <c r="B8953" t="s">
        <v>12273</v>
      </c>
      <c r="C8953" t="s">
        <v>12312</v>
      </c>
      <c r="D8953" t="str">
        <f>VLOOKUP(C8953,key!A$2:B$634,2,FALSE)</f>
        <v>Kraytar</v>
      </c>
      <c r="E8953" t="str">
        <f>VLOOKUP(D8953,key!B$2:D$634,2,FALSE)</f>
        <v>YEM6</v>
      </c>
      <c r="F8953">
        <v>28</v>
      </c>
      <c r="G8953">
        <v>2018</v>
      </c>
      <c r="H8953">
        <v>2</v>
      </c>
      <c r="I8953">
        <v>10</v>
      </c>
      <c r="J8953" s="3">
        <v>43141</v>
      </c>
      <c r="K8953" t="s">
        <v>45429</v>
      </c>
      <c r="L8953" t="s">
        <v>18917</v>
      </c>
      <c r="M8953" t="s">
        <v>30612</v>
      </c>
      <c r="N8953" t="s">
        <v>35882</v>
      </c>
      <c r="O8953" t="s">
        <v>41137</v>
      </c>
    </row>
    <row r="8954" spans="1:15" x14ac:dyDescent="0.2">
      <c r="A8954" t="s">
        <v>6772</v>
      </c>
      <c r="B8954" t="s">
        <v>12273</v>
      </c>
      <c r="C8954" t="s">
        <v>12312</v>
      </c>
      <c r="D8954" t="str">
        <f>VLOOKUP(C8954,key!A$2:B$634,2,FALSE)</f>
        <v>Kraytar</v>
      </c>
      <c r="E8954" t="str">
        <f>VLOOKUP(D8954,key!B$2:D$634,2,FALSE)</f>
        <v>YEM6</v>
      </c>
      <c r="F8954">
        <v>28</v>
      </c>
      <c r="G8954">
        <v>2018</v>
      </c>
      <c r="H8954">
        <v>2</v>
      </c>
      <c r="I8954">
        <v>11</v>
      </c>
      <c r="J8954" s="3">
        <v>43142</v>
      </c>
      <c r="K8954" t="s">
        <v>45429</v>
      </c>
      <c r="L8954" t="s">
        <v>18982</v>
      </c>
      <c r="M8954" t="s">
        <v>30677</v>
      </c>
      <c r="N8954" t="s">
        <v>35882</v>
      </c>
      <c r="O8954" t="s">
        <v>41191</v>
      </c>
    </row>
    <row r="8955" spans="1:15" x14ac:dyDescent="0.2">
      <c r="A8955" t="s">
        <v>6844</v>
      </c>
      <c r="B8955" t="s">
        <v>12273</v>
      </c>
      <c r="C8955" t="s">
        <v>12312</v>
      </c>
      <c r="D8955" t="str">
        <f>VLOOKUP(C8955,key!A$2:B$634,2,FALSE)</f>
        <v>Kraytar</v>
      </c>
      <c r="E8955" t="str">
        <f>VLOOKUP(D8955,key!B$2:D$634,2,FALSE)</f>
        <v>YEM6</v>
      </c>
      <c r="F8955">
        <v>29</v>
      </c>
      <c r="G8955">
        <v>2018</v>
      </c>
      <c r="H8955">
        <v>2</v>
      </c>
      <c r="I8955">
        <v>12</v>
      </c>
      <c r="J8955" s="3">
        <v>43143</v>
      </c>
      <c r="K8955" t="s">
        <v>45430</v>
      </c>
      <c r="L8955" t="s">
        <v>19047</v>
      </c>
      <c r="M8955" t="s">
        <v>30744</v>
      </c>
      <c r="N8955" t="s">
        <v>35882</v>
      </c>
      <c r="O8955" t="s">
        <v>41248</v>
      </c>
    </row>
    <row r="8956" spans="1:15" x14ac:dyDescent="0.2">
      <c r="A8956" t="s">
        <v>6959</v>
      </c>
      <c r="B8956" t="s">
        <v>12273</v>
      </c>
      <c r="C8956" t="s">
        <v>12312</v>
      </c>
      <c r="D8956" t="str">
        <f>VLOOKUP(C8956,key!A$2:B$634,2,FALSE)</f>
        <v>Kraytar</v>
      </c>
      <c r="E8956" t="str">
        <f>VLOOKUP(D8956,key!B$2:D$634,2,FALSE)</f>
        <v>YEM6</v>
      </c>
      <c r="F8956">
        <v>29</v>
      </c>
      <c r="G8956">
        <v>2018</v>
      </c>
      <c r="H8956">
        <v>2</v>
      </c>
      <c r="I8956">
        <v>13</v>
      </c>
      <c r="J8956" s="3">
        <v>43144</v>
      </c>
      <c r="K8956" t="s">
        <v>45427</v>
      </c>
      <c r="L8956" t="s">
        <v>19157</v>
      </c>
      <c r="M8956" t="s">
        <v>30852</v>
      </c>
      <c r="N8956" t="s">
        <v>35882</v>
      </c>
      <c r="O8956" t="s">
        <v>41330</v>
      </c>
    </row>
    <row r="8957" spans="1:15" x14ac:dyDescent="0.2">
      <c r="A8957" t="s">
        <v>7339</v>
      </c>
      <c r="B8957" t="s">
        <v>12273</v>
      </c>
      <c r="C8957" t="s">
        <v>12312</v>
      </c>
      <c r="D8957" t="str">
        <f>VLOOKUP(C8957,key!A$2:B$634,2,FALSE)</f>
        <v>Kraytar</v>
      </c>
      <c r="E8957" t="str">
        <f>VLOOKUP(D8957,key!B$2:D$634,2,FALSE)</f>
        <v>YEM6</v>
      </c>
      <c r="F8957">
        <v>29</v>
      </c>
      <c r="G8957">
        <v>2018</v>
      </c>
      <c r="H8957">
        <v>2</v>
      </c>
      <c r="I8957">
        <v>17</v>
      </c>
      <c r="J8957" s="3">
        <v>43148</v>
      </c>
      <c r="K8957" t="s">
        <v>45427</v>
      </c>
      <c r="L8957" t="s">
        <v>19507</v>
      </c>
      <c r="M8957" t="s">
        <v>31206</v>
      </c>
      <c r="N8957" t="s">
        <v>35882</v>
      </c>
      <c r="O8957" t="s">
        <v>41579</v>
      </c>
    </row>
    <row r="8958" spans="1:15" x14ac:dyDescent="0.2">
      <c r="A8958" t="s">
        <v>7340</v>
      </c>
      <c r="B8958" t="s">
        <v>12273</v>
      </c>
      <c r="C8958" t="s">
        <v>12312</v>
      </c>
      <c r="D8958" t="str">
        <f>VLOOKUP(C8958,key!A$2:B$634,2,FALSE)</f>
        <v>Kraytar</v>
      </c>
      <c r="E8958" t="str">
        <f>VLOOKUP(D8958,key!B$2:D$634,2,FALSE)</f>
        <v>YEM6</v>
      </c>
      <c r="F8958">
        <v>29</v>
      </c>
      <c r="G8958">
        <v>2018</v>
      </c>
      <c r="H8958">
        <v>2</v>
      </c>
      <c r="I8958">
        <v>17</v>
      </c>
      <c r="J8958" s="3">
        <v>43148</v>
      </c>
      <c r="K8958" t="s">
        <v>45427</v>
      </c>
      <c r="L8958" t="s">
        <v>19508</v>
      </c>
      <c r="M8958" t="s">
        <v>31207</v>
      </c>
      <c r="N8958" t="s">
        <v>35881</v>
      </c>
      <c r="O8958" t="s">
        <v>41579</v>
      </c>
    </row>
    <row r="8959" spans="1:15" x14ac:dyDescent="0.2">
      <c r="A8959" t="s">
        <v>7596</v>
      </c>
      <c r="B8959" t="s">
        <v>12273</v>
      </c>
      <c r="C8959" t="s">
        <v>12312</v>
      </c>
      <c r="D8959" t="str">
        <f>VLOOKUP(C8959,key!A$2:B$634,2,FALSE)</f>
        <v>Kraytar</v>
      </c>
      <c r="E8959" t="str">
        <f>VLOOKUP(D8959,key!B$2:D$634,2,FALSE)</f>
        <v>YEM6</v>
      </c>
      <c r="F8959">
        <v>30</v>
      </c>
      <c r="G8959">
        <v>2018</v>
      </c>
      <c r="H8959">
        <v>2</v>
      </c>
      <c r="I8959">
        <v>20</v>
      </c>
      <c r="J8959" s="3">
        <v>43151</v>
      </c>
      <c r="K8959" t="s">
        <v>45427</v>
      </c>
      <c r="L8959" t="s">
        <v>19743</v>
      </c>
      <c r="M8959" t="s">
        <v>31446</v>
      </c>
      <c r="N8959" t="s">
        <v>35882</v>
      </c>
      <c r="O8959" t="s">
        <v>41751</v>
      </c>
    </row>
    <row r="8960" spans="1:15" x14ac:dyDescent="0.2">
      <c r="A8960" t="s">
        <v>7597</v>
      </c>
      <c r="B8960" t="s">
        <v>12273</v>
      </c>
      <c r="C8960" t="s">
        <v>12312</v>
      </c>
      <c r="D8960" t="str">
        <f>VLOOKUP(C8960,key!A$2:B$634,2,FALSE)</f>
        <v>Kraytar</v>
      </c>
      <c r="E8960" t="str">
        <f>VLOOKUP(D8960,key!B$2:D$634,2,FALSE)</f>
        <v>YEM6</v>
      </c>
      <c r="F8960">
        <v>30</v>
      </c>
      <c r="G8960">
        <v>2018</v>
      </c>
      <c r="H8960">
        <v>2</v>
      </c>
      <c r="I8960">
        <v>20</v>
      </c>
      <c r="J8960" s="3">
        <v>43151</v>
      </c>
      <c r="K8960" t="s">
        <v>45430</v>
      </c>
      <c r="L8960" t="s">
        <v>19744</v>
      </c>
      <c r="M8960" t="s">
        <v>31447</v>
      </c>
      <c r="N8960" t="s">
        <v>35882</v>
      </c>
      <c r="O8960" t="s">
        <v>41752</v>
      </c>
    </row>
    <row r="8961" spans="1:15" x14ac:dyDescent="0.2">
      <c r="A8961" t="s">
        <v>8099</v>
      </c>
      <c r="B8961" t="s">
        <v>12273</v>
      </c>
      <c r="C8961" t="s">
        <v>12312</v>
      </c>
      <c r="D8961" t="str">
        <f>VLOOKUP(C8961,key!A$2:B$634,2,FALSE)</f>
        <v>Kraytar</v>
      </c>
      <c r="E8961" t="str">
        <f>VLOOKUP(D8961,key!B$2:D$634,2,FALSE)</f>
        <v>YEM6</v>
      </c>
      <c r="F8961">
        <v>31</v>
      </c>
      <c r="G8961">
        <v>2018</v>
      </c>
      <c r="H8961">
        <v>2</v>
      </c>
      <c r="I8961">
        <v>26</v>
      </c>
      <c r="J8961" s="3">
        <v>43157</v>
      </c>
      <c r="K8961" t="s">
        <v>45430</v>
      </c>
      <c r="L8961" t="s">
        <v>20205</v>
      </c>
      <c r="M8961" t="s">
        <v>31910</v>
      </c>
      <c r="N8961" t="s">
        <v>35882</v>
      </c>
      <c r="O8961" t="s">
        <v>42114</v>
      </c>
    </row>
    <row r="8962" spans="1:15" x14ac:dyDescent="0.2">
      <c r="A8962" t="s">
        <v>8152</v>
      </c>
      <c r="B8962" t="s">
        <v>12273</v>
      </c>
      <c r="C8962" t="s">
        <v>12312</v>
      </c>
      <c r="D8962" t="str">
        <f>VLOOKUP(C8962,key!A$2:B$634,2,FALSE)</f>
        <v>Kraytar</v>
      </c>
      <c r="E8962" t="str">
        <f>VLOOKUP(D8962,key!B$2:D$634,2,FALSE)</f>
        <v>YEM6</v>
      </c>
      <c r="F8962">
        <v>31</v>
      </c>
      <c r="G8962">
        <v>2018</v>
      </c>
      <c r="H8962">
        <v>2</v>
      </c>
      <c r="I8962">
        <v>27</v>
      </c>
      <c r="J8962" s="3">
        <v>43158</v>
      </c>
      <c r="K8962" t="s">
        <v>45430</v>
      </c>
      <c r="L8962" t="s">
        <v>20253</v>
      </c>
      <c r="M8962" t="s">
        <v>31959</v>
      </c>
      <c r="N8962" t="s">
        <v>35882</v>
      </c>
      <c r="O8962" t="s">
        <v>42153</v>
      </c>
    </row>
    <row r="8963" spans="1:15" x14ac:dyDescent="0.2">
      <c r="A8963" t="s">
        <v>8237</v>
      </c>
      <c r="B8963" t="s">
        <v>12273</v>
      </c>
      <c r="C8963" t="s">
        <v>12312</v>
      </c>
      <c r="D8963" t="str">
        <f>VLOOKUP(C8963,key!A$2:B$634,2,FALSE)</f>
        <v>Kraytar</v>
      </c>
      <c r="E8963" t="str">
        <f>VLOOKUP(D8963,key!B$2:D$634,2,FALSE)</f>
        <v>YEM6</v>
      </c>
      <c r="F8963">
        <v>31</v>
      </c>
      <c r="G8963">
        <v>2018</v>
      </c>
      <c r="H8963">
        <v>2</v>
      </c>
      <c r="I8963">
        <v>28</v>
      </c>
      <c r="J8963" s="3">
        <v>43159</v>
      </c>
      <c r="K8963" t="s">
        <v>45429</v>
      </c>
      <c r="L8963" t="s">
        <v>20333</v>
      </c>
      <c r="M8963" t="s">
        <v>32040</v>
      </c>
      <c r="N8963" t="s">
        <v>35882</v>
      </c>
      <c r="O8963" t="s">
        <v>42217</v>
      </c>
    </row>
    <row r="8964" spans="1:15" x14ac:dyDescent="0.2">
      <c r="A8964" t="s">
        <v>8238</v>
      </c>
      <c r="B8964" t="s">
        <v>12273</v>
      </c>
      <c r="C8964" t="s">
        <v>12312</v>
      </c>
      <c r="D8964" t="str">
        <f>VLOOKUP(C8964,key!A$2:B$634,2,FALSE)</f>
        <v>Kraytar</v>
      </c>
      <c r="E8964" t="str">
        <f>VLOOKUP(D8964,key!B$2:D$634,2,FALSE)</f>
        <v>YEM6</v>
      </c>
      <c r="F8964">
        <v>31</v>
      </c>
      <c r="G8964">
        <v>2018</v>
      </c>
      <c r="H8964">
        <v>2</v>
      </c>
      <c r="I8964">
        <v>28</v>
      </c>
      <c r="J8964" s="3">
        <v>43159</v>
      </c>
      <c r="K8964" t="s">
        <v>45431</v>
      </c>
      <c r="L8964" t="s">
        <v>20334</v>
      </c>
      <c r="M8964" t="s">
        <v>32041</v>
      </c>
      <c r="N8964" t="s">
        <v>35882</v>
      </c>
      <c r="O8964" t="s">
        <v>42211</v>
      </c>
    </row>
    <row r="8965" spans="1:15" x14ac:dyDescent="0.2">
      <c r="A8965" t="s">
        <v>8234</v>
      </c>
      <c r="B8965" t="s">
        <v>12273</v>
      </c>
      <c r="C8965" t="s">
        <v>12312</v>
      </c>
      <c r="D8965" t="str">
        <f>VLOOKUP(C8965,key!A$2:B$634,2,FALSE)</f>
        <v>Kraytar</v>
      </c>
      <c r="E8965" t="str">
        <f>VLOOKUP(D8965,key!B$2:D$634,2,FALSE)</f>
        <v>YEM6</v>
      </c>
      <c r="F8965">
        <v>31</v>
      </c>
      <c r="G8965">
        <v>2018</v>
      </c>
      <c r="H8965">
        <v>2</v>
      </c>
      <c r="I8965">
        <v>28</v>
      </c>
      <c r="J8965" s="3">
        <v>43159</v>
      </c>
      <c r="K8965" t="s">
        <v>12523</v>
      </c>
      <c r="L8965" t="s">
        <v>20335</v>
      </c>
      <c r="M8965" t="s">
        <v>32042</v>
      </c>
      <c r="N8965" t="s">
        <v>35882</v>
      </c>
      <c r="O8965" t="s">
        <v>42211</v>
      </c>
    </row>
    <row r="8966" spans="1:15" x14ac:dyDescent="0.2">
      <c r="A8966" t="s">
        <v>8722</v>
      </c>
      <c r="B8966" t="s">
        <v>12273</v>
      </c>
      <c r="C8966" t="s">
        <v>12312</v>
      </c>
      <c r="D8966" t="str">
        <f>VLOOKUP(C8966,key!A$2:B$634,2,FALSE)</f>
        <v>Kraytar</v>
      </c>
      <c r="E8966" t="str">
        <f>VLOOKUP(D8966,key!B$2:D$634,2,FALSE)</f>
        <v>YEM6</v>
      </c>
      <c r="F8966">
        <v>32</v>
      </c>
      <c r="G8966">
        <v>2018</v>
      </c>
      <c r="H8966">
        <v>3</v>
      </c>
      <c r="I8966">
        <v>8</v>
      </c>
      <c r="J8966" s="3">
        <v>43167</v>
      </c>
      <c r="K8966" t="s">
        <v>12523</v>
      </c>
      <c r="L8966" t="s">
        <v>20793</v>
      </c>
      <c r="M8966" t="s">
        <v>32505</v>
      </c>
      <c r="N8966" t="s">
        <v>35882</v>
      </c>
      <c r="O8966" t="s">
        <v>42596</v>
      </c>
    </row>
    <row r="8967" spans="1:15" x14ac:dyDescent="0.2">
      <c r="A8967" t="s">
        <v>9341</v>
      </c>
      <c r="B8967" t="s">
        <v>12273</v>
      </c>
      <c r="C8967" t="s">
        <v>12312</v>
      </c>
      <c r="D8967" t="str">
        <f>VLOOKUP(C8967,key!A$2:B$634,2,FALSE)</f>
        <v>Kraytar</v>
      </c>
      <c r="E8967" t="str">
        <f>VLOOKUP(D8967,key!B$2:D$634,2,FALSE)</f>
        <v>YEM6</v>
      </c>
      <c r="F8967">
        <v>33</v>
      </c>
      <c r="G8967">
        <v>2018</v>
      </c>
      <c r="H8967">
        <v>3</v>
      </c>
      <c r="I8967">
        <v>18</v>
      </c>
      <c r="J8967" s="3">
        <v>43177</v>
      </c>
      <c r="K8967" t="s">
        <v>45430</v>
      </c>
      <c r="L8967" t="s">
        <v>21391</v>
      </c>
      <c r="M8967" t="s">
        <v>33109</v>
      </c>
      <c r="N8967" t="s">
        <v>35882</v>
      </c>
      <c r="O8967" t="s">
        <v>43107</v>
      </c>
    </row>
    <row r="8968" spans="1:15" x14ac:dyDescent="0.2">
      <c r="A8968" t="s">
        <v>9735</v>
      </c>
      <c r="B8968" t="s">
        <v>12273</v>
      </c>
      <c r="C8968" t="s">
        <v>12312</v>
      </c>
      <c r="D8968" t="str">
        <f>VLOOKUP(C8968,key!A$2:B$634,2,FALSE)</f>
        <v>Kraytar</v>
      </c>
      <c r="E8968" t="str">
        <f>VLOOKUP(D8968,key!B$2:D$634,2,FALSE)</f>
        <v>YEM6</v>
      </c>
      <c r="F8968">
        <v>34</v>
      </c>
      <c r="G8968">
        <v>2018</v>
      </c>
      <c r="H8968">
        <v>3</v>
      </c>
      <c r="I8968">
        <v>25</v>
      </c>
      <c r="J8968" s="3">
        <v>43184</v>
      </c>
      <c r="K8968" t="s">
        <v>45429</v>
      </c>
      <c r="L8968" t="s">
        <v>21768</v>
      </c>
      <c r="M8968" t="s">
        <v>33488</v>
      </c>
      <c r="N8968" t="s">
        <v>35882</v>
      </c>
      <c r="O8968" t="s">
        <v>43427</v>
      </c>
    </row>
    <row r="8969" spans="1:15" x14ac:dyDescent="0.2">
      <c r="A8969" t="s">
        <v>9913</v>
      </c>
      <c r="B8969" t="s">
        <v>12273</v>
      </c>
      <c r="C8969" t="s">
        <v>12312</v>
      </c>
      <c r="D8969" t="str">
        <f>VLOOKUP(C8969,key!A$2:B$634,2,FALSE)</f>
        <v>Kraytar</v>
      </c>
      <c r="E8969" t="str">
        <f>VLOOKUP(D8969,key!B$2:D$634,2,FALSE)</f>
        <v>YEM6</v>
      </c>
      <c r="F8969">
        <v>35</v>
      </c>
      <c r="G8969">
        <v>2018</v>
      </c>
      <c r="H8969">
        <v>3</v>
      </c>
      <c r="I8969">
        <v>28</v>
      </c>
      <c r="J8969" s="3">
        <v>43187</v>
      </c>
      <c r="K8969" t="s">
        <v>45427</v>
      </c>
      <c r="L8969" t="s">
        <v>21938</v>
      </c>
      <c r="M8969" t="s">
        <v>33660</v>
      </c>
      <c r="N8969" t="s">
        <v>35882</v>
      </c>
      <c r="O8969" t="s">
        <v>43558</v>
      </c>
    </row>
    <row r="8970" spans="1:15" x14ac:dyDescent="0.2">
      <c r="A8970" t="s">
        <v>9914</v>
      </c>
      <c r="B8970" t="s">
        <v>12273</v>
      </c>
      <c r="C8970" t="s">
        <v>12312</v>
      </c>
      <c r="D8970" t="str">
        <f>VLOOKUP(C8970,key!A$2:B$634,2,FALSE)</f>
        <v>Kraytar</v>
      </c>
      <c r="E8970" t="str">
        <f>VLOOKUP(D8970,key!B$2:D$634,2,FALSE)</f>
        <v>YEM6</v>
      </c>
      <c r="F8970">
        <v>35</v>
      </c>
      <c r="G8970">
        <v>2018</v>
      </c>
      <c r="H8970">
        <v>3</v>
      </c>
      <c r="I8970">
        <v>28</v>
      </c>
      <c r="J8970" s="3">
        <v>43187</v>
      </c>
      <c r="K8970" t="s">
        <v>45431</v>
      </c>
      <c r="L8970" t="s">
        <v>21936</v>
      </c>
      <c r="M8970" t="s">
        <v>33658</v>
      </c>
      <c r="N8970" t="s">
        <v>35882</v>
      </c>
      <c r="O8970" t="s">
        <v>43556</v>
      </c>
    </row>
    <row r="8971" spans="1:15" x14ac:dyDescent="0.2">
      <c r="A8971" t="s">
        <v>9985</v>
      </c>
      <c r="B8971" t="s">
        <v>12273</v>
      </c>
      <c r="C8971" t="s">
        <v>12312</v>
      </c>
      <c r="D8971" t="str">
        <f>VLOOKUP(C8971,key!A$2:B$634,2,FALSE)</f>
        <v>Kraytar</v>
      </c>
      <c r="E8971" t="str">
        <f>VLOOKUP(D8971,key!B$2:D$634,2,FALSE)</f>
        <v>YEM6</v>
      </c>
      <c r="F8971">
        <v>35</v>
      </c>
      <c r="G8971">
        <v>2018</v>
      </c>
      <c r="H8971">
        <v>3</v>
      </c>
      <c r="I8971">
        <v>29</v>
      </c>
      <c r="J8971" s="3">
        <v>43188</v>
      </c>
      <c r="K8971" t="s">
        <v>45430</v>
      </c>
      <c r="L8971" t="s">
        <v>22005</v>
      </c>
      <c r="M8971" t="s">
        <v>33727</v>
      </c>
      <c r="N8971" t="s">
        <v>35882</v>
      </c>
      <c r="O8971" t="s">
        <v>43618</v>
      </c>
    </row>
    <row r="8972" spans="1:15" x14ac:dyDescent="0.2">
      <c r="A8972" t="s">
        <v>9986</v>
      </c>
      <c r="B8972" t="s">
        <v>12273</v>
      </c>
      <c r="C8972" t="s">
        <v>12312</v>
      </c>
      <c r="D8972" t="str">
        <f>VLOOKUP(C8972,key!A$2:B$634,2,FALSE)</f>
        <v>Kraytar</v>
      </c>
      <c r="E8972" t="str">
        <f>VLOOKUP(D8972,key!B$2:D$634,2,FALSE)</f>
        <v>YEM6</v>
      </c>
      <c r="F8972">
        <v>35</v>
      </c>
      <c r="G8972">
        <v>2018</v>
      </c>
      <c r="H8972">
        <v>3</v>
      </c>
      <c r="I8972">
        <v>29</v>
      </c>
      <c r="J8972" s="3">
        <v>43188</v>
      </c>
      <c r="K8972" t="s">
        <v>45430</v>
      </c>
      <c r="L8972" t="s">
        <v>22006</v>
      </c>
      <c r="M8972" t="s">
        <v>33728</v>
      </c>
      <c r="N8972" t="s">
        <v>35882</v>
      </c>
      <c r="O8972" t="s">
        <v>43619</v>
      </c>
    </row>
    <row r="8973" spans="1:15" x14ac:dyDescent="0.2">
      <c r="A8973" t="s">
        <v>10765</v>
      </c>
      <c r="B8973" t="s">
        <v>12273</v>
      </c>
      <c r="C8973" t="s">
        <v>12312</v>
      </c>
      <c r="D8973" t="str">
        <f>VLOOKUP(C8973,key!A$2:B$634,2,FALSE)</f>
        <v>Kraytar</v>
      </c>
      <c r="E8973" t="str">
        <f>VLOOKUP(D8973,key!B$2:D$634,2,FALSE)</f>
        <v>YEM6</v>
      </c>
      <c r="F8973">
        <v>37</v>
      </c>
      <c r="G8973">
        <v>2018</v>
      </c>
      <c r="H8973">
        <v>4</v>
      </c>
      <c r="I8973">
        <v>10</v>
      </c>
      <c r="J8973" s="3">
        <v>43200</v>
      </c>
      <c r="K8973" t="s">
        <v>45431</v>
      </c>
      <c r="L8973" t="s">
        <v>22744</v>
      </c>
      <c r="M8973" t="s">
        <v>34474</v>
      </c>
      <c r="N8973" t="s">
        <v>35882</v>
      </c>
      <c r="O8973" t="s">
        <v>44234</v>
      </c>
    </row>
    <row r="8974" spans="1:15" x14ac:dyDescent="0.2">
      <c r="A8974" t="s">
        <v>10766</v>
      </c>
      <c r="B8974" t="s">
        <v>12273</v>
      </c>
      <c r="C8974" t="s">
        <v>12312</v>
      </c>
      <c r="D8974" t="str">
        <f>VLOOKUP(C8974,key!A$2:B$634,2,FALSE)</f>
        <v>Kraytar</v>
      </c>
      <c r="E8974" t="str">
        <f>VLOOKUP(D8974,key!B$2:D$634,2,FALSE)</f>
        <v>YEM6</v>
      </c>
      <c r="F8974">
        <v>37</v>
      </c>
      <c r="G8974">
        <v>2018</v>
      </c>
      <c r="H8974">
        <v>4</v>
      </c>
      <c r="I8974">
        <v>10</v>
      </c>
      <c r="J8974" s="3">
        <v>43200</v>
      </c>
      <c r="K8974" t="s">
        <v>45427</v>
      </c>
      <c r="L8974" t="s">
        <v>22745</v>
      </c>
      <c r="M8974" t="s">
        <v>34475</v>
      </c>
      <c r="N8974" t="s">
        <v>35882</v>
      </c>
      <c r="O8974" t="s">
        <v>44234</v>
      </c>
    </row>
    <row r="8975" spans="1:15" x14ac:dyDescent="0.2">
      <c r="A8975" t="s">
        <v>10962</v>
      </c>
      <c r="B8975" t="s">
        <v>12273</v>
      </c>
      <c r="C8975" t="s">
        <v>12312</v>
      </c>
      <c r="D8975" t="str">
        <f>VLOOKUP(C8975,key!A$2:B$634,2,FALSE)</f>
        <v>Kraytar</v>
      </c>
      <c r="E8975" t="str">
        <f>VLOOKUP(D8975,key!B$2:D$634,2,FALSE)</f>
        <v>YEM6</v>
      </c>
      <c r="F8975">
        <v>37</v>
      </c>
      <c r="G8975">
        <v>2018</v>
      </c>
      <c r="H8975">
        <v>4</v>
      </c>
      <c r="I8975">
        <v>13</v>
      </c>
      <c r="J8975" s="3">
        <v>43203</v>
      </c>
      <c r="K8975" t="s">
        <v>45430</v>
      </c>
      <c r="L8975" t="s">
        <v>22932</v>
      </c>
      <c r="M8975" t="s">
        <v>34662</v>
      </c>
      <c r="N8975" t="s">
        <v>35882</v>
      </c>
      <c r="O8975" t="s">
        <v>44393</v>
      </c>
    </row>
    <row r="8976" spans="1:15" x14ac:dyDescent="0.2">
      <c r="A8976" t="s">
        <v>11132</v>
      </c>
      <c r="B8976" t="s">
        <v>12273</v>
      </c>
      <c r="C8976" t="s">
        <v>12312</v>
      </c>
      <c r="D8976" t="str">
        <f>VLOOKUP(C8976,key!A$2:B$634,2,FALSE)</f>
        <v>Kraytar</v>
      </c>
      <c r="E8976" t="str">
        <f>VLOOKUP(D8976,key!B$2:D$634,2,FALSE)</f>
        <v>YEM6</v>
      </c>
      <c r="F8976">
        <v>38</v>
      </c>
      <c r="G8976">
        <v>2018</v>
      </c>
      <c r="H8976">
        <v>4</v>
      </c>
      <c r="I8976">
        <v>16</v>
      </c>
      <c r="J8976" s="3">
        <v>43206</v>
      </c>
      <c r="K8976" t="s">
        <v>45430</v>
      </c>
      <c r="L8976" t="s">
        <v>23100</v>
      </c>
      <c r="M8976" t="s">
        <v>34831</v>
      </c>
      <c r="N8976" t="s">
        <v>35882</v>
      </c>
      <c r="O8976" t="s">
        <v>44524</v>
      </c>
    </row>
    <row r="8977" spans="1:15" x14ac:dyDescent="0.2">
      <c r="A8977" t="s">
        <v>11198</v>
      </c>
      <c r="B8977" t="s">
        <v>12273</v>
      </c>
      <c r="C8977" t="s">
        <v>12312</v>
      </c>
      <c r="D8977" t="str">
        <f>VLOOKUP(C8977,key!A$2:B$634,2,FALSE)</f>
        <v>Kraytar</v>
      </c>
      <c r="E8977" t="str">
        <f>VLOOKUP(D8977,key!B$2:D$634,2,FALSE)</f>
        <v>YEM6</v>
      </c>
      <c r="F8977">
        <v>38</v>
      </c>
      <c r="G8977">
        <v>2018</v>
      </c>
      <c r="H8977">
        <v>4</v>
      </c>
      <c r="I8977">
        <v>17</v>
      </c>
      <c r="J8977" s="3">
        <v>43207</v>
      </c>
      <c r="K8977" t="s">
        <v>45430</v>
      </c>
      <c r="L8977" t="s">
        <v>23165</v>
      </c>
      <c r="M8977" t="s">
        <v>34896</v>
      </c>
      <c r="N8977" t="s">
        <v>35882</v>
      </c>
      <c r="O8977" t="s">
        <v>44569</v>
      </c>
    </row>
    <row r="8978" spans="1:15" x14ac:dyDescent="0.2">
      <c r="A8978" t="s">
        <v>11331</v>
      </c>
      <c r="B8978" t="s">
        <v>12273</v>
      </c>
      <c r="C8978" t="s">
        <v>12312</v>
      </c>
      <c r="D8978" t="str">
        <f>VLOOKUP(C8978,key!A$2:B$634,2,FALSE)</f>
        <v>Kraytar</v>
      </c>
      <c r="E8978" t="str">
        <f>VLOOKUP(D8978,key!B$2:D$634,2,FALSE)</f>
        <v>YEM6</v>
      </c>
      <c r="F8978">
        <v>38</v>
      </c>
      <c r="G8978">
        <v>2018</v>
      </c>
      <c r="H8978">
        <v>4</v>
      </c>
      <c r="I8978">
        <v>19</v>
      </c>
      <c r="J8978" s="3">
        <v>43209</v>
      </c>
      <c r="K8978" t="s">
        <v>45427</v>
      </c>
      <c r="L8978" t="s">
        <v>23294</v>
      </c>
      <c r="M8978" t="s">
        <v>35025</v>
      </c>
      <c r="N8978" t="s">
        <v>35882</v>
      </c>
      <c r="O8978" t="s">
        <v>44677</v>
      </c>
    </row>
    <row r="8979" spans="1:15" x14ac:dyDescent="0.2">
      <c r="A8979" t="s">
        <v>11398</v>
      </c>
      <c r="B8979" t="s">
        <v>12273</v>
      </c>
      <c r="C8979" t="s">
        <v>12312</v>
      </c>
      <c r="D8979" t="str">
        <f>VLOOKUP(C8979,key!A$2:B$634,2,FALSE)</f>
        <v>Kraytar</v>
      </c>
      <c r="E8979" t="str">
        <f>VLOOKUP(D8979,key!B$2:D$634,2,FALSE)</f>
        <v>YEM6</v>
      </c>
      <c r="F8979">
        <v>38</v>
      </c>
      <c r="G8979">
        <v>2018</v>
      </c>
      <c r="H8979">
        <v>4</v>
      </c>
      <c r="I8979">
        <v>20</v>
      </c>
      <c r="J8979" s="3">
        <v>43210</v>
      </c>
      <c r="K8979" t="s">
        <v>45430</v>
      </c>
      <c r="L8979" t="s">
        <v>23355</v>
      </c>
      <c r="M8979" t="s">
        <v>35088</v>
      </c>
      <c r="N8979" t="s">
        <v>35882</v>
      </c>
      <c r="O8979" t="s">
        <v>44729</v>
      </c>
    </row>
    <row r="8980" spans="1:15" x14ac:dyDescent="0.2">
      <c r="A8980" t="s">
        <v>11864</v>
      </c>
      <c r="B8980" t="s">
        <v>12273</v>
      </c>
      <c r="C8980" t="s">
        <v>12312</v>
      </c>
      <c r="D8980" t="str">
        <f>VLOOKUP(C8980,key!A$2:B$634,2,FALSE)</f>
        <v>Kraytar</v>
      </c>
      <c r="E8980" t="str">
        <f>VLOOKUP(D8980,key!B$2:D$634,2,FALSE)</f>
        <v>YEM6</v>
      </c>
      <c r="F8980">
        <v>39</v>
      </c>
      <c r="G8980">
        <v>2018</v>
      </c>
      <c r="H8980">
        <v>4</v>
      </c>
      <c r="I8980">
        <v>29</v>
      </c>
      <c r="J8980" s="3">
        <v>43219</v>
      </c>
      <c r="K8980" t="s">
        <v>45427</v>
      </c>
      <c r="L8980" t="s">
        <v>23797</v>
      </c>
      <c r="M8980" t="s">
        <v>35538</v>
      </c>
      <c r="N8980" t="s">
        <v>35882</v>
      </c>
      <c r="O8980" t="s">
        <v>45076</v>
      </c>
    </row>
    <row r="8981" spans="1:15" x14ac:dyDescent="0.2">
      <c r="A8981" t="s">
        <v>12071</v>
      </c>
      <c r="B8981" t="s">
        <v>12273</v>
      </c>
      <c r="C8981" t="s">
        <v>12312</v>
      </c>
      <c r="D8981" t="str">
        <f>VLOOKUP(C8981,key!A$2:B$634,2,FALSE)</f>
        <v>Kraytar</v>
      </c>
      <c r="E8981" t="str">
        <f>VLOOKUP(D8981,key!B$2:D$634,2,FALSE)</f>
        <v>YEM6</v>
      </c>
      <c r="F8981">
        <v>40</v>
      </c>
      <c r="G8981">
        <v>2018</v>
      </c>
      <c r="H8981">
        <v>5</v>
      </c>
      <c r="I8981">
        <v>4</v>
      </c>
      <c r="J8981" s="3">
        <v>43224</v>
      </c>
      <c r="K8981" t="s">
        <v>45430</v>
      </c>
      <c r="L8981" t="s">
        <v>23993</v>
      </c>
      <c r="M8981" t="s">
        <v>35740</v>
      </c>
      <c r="N8981" t="s">
        <v>35882</v>
      </c>
      <c r="O8981" t="s">
        <v>45253</v>
      </c>
    </row>
    <row r="8982" spans="1:15" x14ac:dyDescent="0.2">
      <c r="A8982" t="s">
        <v>45490</v>
      </c>
      <c r="B8982" t="s">
        <v>12273</v>
      </c>
      <c r="C8982" t="s">
        <v>49506</v>
      </c>
      <c r="D8982" t="str">
        <f>VLOOKUP(C8982,key!A$2:B$634,2,FALSE)</f>
        <v>Kraytar</v>
      </c>
      <c r="E8982" t="str">
        <f>VLOOKUP(D8982,key!B$2:D$634,2,FALSE)</f>
        <v>YEM6</v>
      </c>
      <c r="G8982" s="1">
        <v>2018</v>
      </c>
      <c r="H8982" s="1">
        <v>7</v>
      </c>
      <c r="I8982" s="1">
        <v>25</v>
      </c>
      <c r="J8982" s="3" t="str">
        <f>CONCATENATE(H8982,"/",I8982,"/",G8982)</f>
        <v>7/25/2018</v>
      </c>
      <c r="K8982" t="s">
        <v>45429</v>
      </c>
      <c r="M8982" t="s">
        <v>47541</v>
      </c>
      <c r="O8982" t="s">
        <v>49250</v>
      </c>
    </row>
    <row r="8983" spans="1:15" x14ac:dyDescent="0.2">
      <c r="A8983" t="s">
        <v>46017</v>
      </c>
      <c r="B8983" t="s">
        <v>12273</v>
      </c>
      <c r="C8983" t="s">
        <v>49506</v>
      </c>
      <c r="D8983" t="str">
        <f>VLOOKUP(C8983,key!A$2:B$634,2,FALSE)</f>
        <v>Kraytar</v>
      </c>
      <c r="E8983" t="str">
        <f>VLOOKUP(D8983,key!B$2:D$634,2,FALSE)</f>
        <v>YEM6</v>
      </c>
      <c r="G8983" s="1">
        <v>2018</v>
      </c>
      <c r="H8983" s="1">
        <v>7</v>
      </c>
      <c r="I8983" s="1">
        <v>4</v>
      </c>
      <c r="J8983" s="3" t="str">
        <f>CONCATENATE(H8983,"/",I8983,"/",G8983)</f>
        <v>7/4/2018</v>
      </c>
      <c r="K8983" t="s">
        <v>45429</v>
      </c>
      <c r="M8983" t="s">
        <v>47983</v>
      </c>
      <c r="O8983" t="s">
        <v>49340</v>
      </c>
    </row>
    <row r="8984" spans="1:15" x14ac:dyDescent="0.2">
      <c r="A8984" t="s">
        <v>46922</v>
      </c>
      <c r="B8984" t="s">
        <v>12273</v>
      </c>
      <c r="C8984" t="s">
        <v>49506</v>
      </c>
      <c r="D8984" t="str">
        <f>VLOOKUP(C8984,key!A$2:B$634,2,FALSE)</f>
        <v>Kraytar</v>
      </c>
      <c r="E8984" t="str">
        <f>VLOOKUP(D8984,key!B$2:D$634,2,FALSE)</f>
        <v>YEM6</v>
      </c>
      <c r="G8984" s="1">
        <v>2018</v>
      </c>
      <c r="H8984" s="1">
        <v>6</v>
      </c>
      <c r="I8984" s="1">
        <v>1</v>
      </c>
      <c r="J8984" s="3" t="str">
        <f>CONCATENATE(H8984,"/",I8984,"/",G8984)</f>
        <v>6/1/2018</v>
      </c>
      <c r="K8984" t="s">
        <v>45429</v>
      </c>
      <c r="M8984" t="s">
        <v>48739</v>
      </c>
      <c r="O8984" t="s">
        <v>49249</v>
      </c>
    </row>
    <row r="8985" spans="1:15" x14ac:dyDescent="0.2">
      <c r="A8985" t="s">
        <v>47246</v>
      </c>
      <c r="B8985" t="s">
        <v>12273</v>
      </c>
      <c r="C8985" t="s">
        <v>49506</v>
      </c>
      <c r="D8985" t="str">
        <f>VLOOKUP(C8985,key!A$2:B$634,2,FALSE)</f>
        <v>Kraytar</v>
      </c>
      <c r="E8985" t="str">
        <f>VLOOKUP(D8985,key!B$2:D$634,2,FALSE)</f>
        <v>YEM6</v>
      </c>
      <c r="G8985" s="1">
        <v>2018</v>
      </c>
      <c r="H8985" s="1">
        <v>5</v>
      </c>
      <c r="I8985" s="1">
        <v>19</v>
      </c>
      <c r="J8985" s="3" t="str">
        <f>CONCATENATE(H8985,"/",I8985,"/",G8985)</f>
        <v>5/19/2018</v>
      </c>
      <c r="K8985" t="s">
        <v>45429</v>
      </c>
      <c r="M8985" t="s">
        <v>49017</v>
      </c>
      <c r="O8985" t="s">
        <v>49256</v>
      </c>
    </row>
    <row r="8986" spans="1:15" x14ac:dyDescent="0.2">
      <c r="A8986" t="s">
        <v>4637</v>
      </c>
      <c r="B8986" t="s">
        <v>12281</v>
      </c>
      <c r="C8986" t="s">
        <v>12489</v>
      </c>
      <c r="D8986" t="str">
        <f>VLOOKUP(C8986,key!A$2:B$634,2,FALSE)</f>
        <v>Ku'aydinah</v>
      </c>
      <c r="E8986" t="str">
        <f>VLOOKUP(D8986,key!B$2:D$634,2,FALSE)</f>
        <v>YEM195</v>
      </c>
      <c r="F8986">
        <v>25</v>
      </c>
      <c r="G8986">
        <v>2018</v>
      </c>
      <c r="H8986">
        <v>1</v>
      </c>
      <c r="I8986">
        <v>16</v>
      </c>
      <c r="J8986" s="3">
        <v>43116</v>
      </c>
      <c r="K8986" t="s">
        <v>45429</v>
      </c>
      <c r="L8986" t="s">
        <v>17023</v>
      </c>
      <c r="M8986" t="s">
        <v>28699</v>
      </c>
      <c r="N8986" t="s">
        <v>35882</v>
      </c>
      <c r="O8986" t="s">
        <v>39644</v>
      </c>
    </row>
    <row r="8987" spans="1:15" x14ac:dyDescent="0.2">
      <c r="A8987" t="s">
        <v>6322</v>
      </c>
      <c r="B8987" t="s">
        <v>12281</v>
      </c>
      <c r="C8987" t="s">
        <v>12489</v>
      </c>
      <c r="D8987" t="str">
        <f>VLOOKUP(C8987,key!A$2:B$634,2,FALSE)</f>
        <v>Ku'aydinah</v>
      </c>
      <c r="E8987" t="str">
        <f>VLOOKUP(D8987,key!B$2:D$634,2,FALSE)</f>
        <v>YEM195</v>
      </c>
      <c r="F8987">
        <v>28</v>
      </c>
      <c r="G8987">
        <v>2018</v>
      </c>
      <c r="H8987">
        <v>2</v>
      </c>
      <c r="I8987">
        <v>5</v>
      </c>
      <c r="J8987" s="3">
        <v>43136</v>
      </c>
      <c r="K8987" t="s">
        <v>45426</v>
      </c>
      <c r="L8987" t="s">
        <v>18575</v>
      </c>
      <c r="M8987" t="s">
        <v>30273</v>
      </c>
      <c r="N8987" t="s">
        <v>35882</v>
      </c>
      <c r="O8987" t="s">
        <v>40867</v>
      </c>
    </row>
    <row r="8988" spans="1:15" x14ac:dyDescent="0.2">
      <c r="A8988" t="s">
        <v>7846</v>
      </c>
      <c r="B8988" t="s">
        <v>12281</v>
      </c>
      <c r="C8988" t="s">
        <v>12489</v>
      </c>
      <c r="D8988" t="str">
        <f>VLOOKUP(C8988,key!A$2:B$634,2,FALSE)</f>
        <v>Ku'aydinah</v>
      </c>
      <c r="E8988" t="str">
        <f>VLOOKUP(D8988,key!B$2:D$634,2,FALSE)</f>
        <v>YEM195</v>
      </c>
      <c r="F8988">
        <v>30</v>
      </c>
      <c r="G8988">
        <v>2018</v>
      </c>
      <c r="H8988">
        <v>2</v>
      </c>
      <c r="I8988">
        <v>22</v>
      </c>
      <c r="J8988" s="3">
        <v>43153</v>
      </c>
      <c r="K8988" t="s">
        <v>45426</v>
      </c>
      <c r="L8988" t="s">
        <v>19966</v>
      </c>
      <c r="M8988" t="s">
        <v>31670</v>
      </c>
      <c r="N8988" t="s">
        <v>35882</v>
      </c>
      <c r="O8988" t="s">
        <v>41931</v>
      </c>
    </row>
    <row r="8989" spans="1:15" x14ac:dyDescent="0.2">
      <c r="A8989" t="s">
        <v>10459</v>
      </c>
      <c r="B8989" t="s">
        <v>12281</v>
      </c>
      <c r="C8989" t="s">
        <v>12489</v>
      </c>
      <c r="D8989" t="str">
        <f>VLOOKUP(C8989,key!A$2:B$634,2,FALSE)</f>
        <v>Ku'aydinah</v>
      </c>
      <c r="E8989" t="str">
        <f>VLOOKUP(D8989,key!B$2:D$634,2,FALSE)</f>
        <v>YEM195</v>
      </c>
      <c r="F8989">
        <v>36</v>
      </c>
      <c r="G8989">
        <v>2018</v>
      </c>
      <c r="H8989">
        <v>4</v>
      </c>
      <c r="I8989">
        <v>5</v>
      </c>
      <c r="J8989" s="3">
        <v>43195</v>
      </c>
      <c r="K8989" t="s">
        <v>45427</v>
      </c>
      <c r="L8989" t="s">
        <v>22456</v>
      </c>
      <c r="M8989" t="s">
        <v>34185</v>
      </c>
      <c r="N8989" t="s">
        <v>35881</v>
      </c>
      <c r="O8989" t="s">
        <v>43994</v>
      </c>
    </row>
    <row r="8990" spans="1:15" x14ac:dyDescent="0.2">
      <c r="A8990" t="s">
        <v>1263</v>
      </c>
      <c r="B8990" t="s">
        <v>12281</v>
      </c>
      <c r="C8990" t="s">
        <v>12397</v>
      </c>
      <c r="D8990" t="str">
        <f>VLOOKUP(C8990,key!A$2:B$634,2,FALSE)</f>
        <v>Kuhlan Afar</v>
      </c>
      <c r="E8990" t="str">
        <f>VLOOKUP(D8990,key!B$2:D$634,2,FALSE)</f>
        <v>YEM196</v>
      </c>
      <c r="F8990">
        <v>15</v>
      </c>
      <c r="G8990">
        <v>2017</v>
      </c>
      <c r="H8990">
        <v>11</v>
      </c>
      <c r="I8990">
        <v>10</v>
      </c>
      <c r="J8990" s="3">
        <v>43049</v>
      </c>
      <c r="K8990" t="s">
        <v>12523</v>
      </c>
      <c r="L8990" t="s">
        <v>13789</v>
      </c>
      <c r="M8990" t="s">
        <v>25435</v>
      </c>
      <c r="N8990" t="s">
        <v>35881</v>
      </c>
      <c r="O8990" t="s">
        <v>37050</v>
      </c>
    </row>
    <row r="8991" spans="1:15" x14ac:dyDescent="0.2">
      <c r="A8991" t="s">
        <v>1316</v>
      </c>
      <c r="B8991" t="s">
        <v>12281</v>
      </c>
      <c r="C8991" t="s">
        <v>12397</v>
      </c>
      <c r="D8991" t="str">
        <f>VLOOKUP(C8991,key!A$2:B$634,2,FALSE)</f>
        <v>Kuhlan Afar</v>
      </c>
      <c r="E8991" t="str">
        <f>VLOOKUP(D8991,key!B$2:D$634,2,FALSE)</f>
        <v>YEM196</v>
      </c>
      <c r="F8991">
        <v>15</v>
      </c>
      <c r="G8991">
        <v>2017</v>
      </c>
      <c r="H8991">
        <v>11</v>
      </c>
      <c r="I8991">
        <v>11</v>
      </c>
      <c r="J8991" s="3">
        <v>43050</v>
      </c>
      <c r="K8991" t="s">
        <v>12523</v>
      </c>
      <c r="L8991" t="s">
        <v>13841</v>
      </c>
      <c r="M8991" t="s">
        <v>25488</v>
      </c>
      <c r="N8991" t="s">
        <v>35883</v>
      </c>
      <c r="O8991" t="s">
        <v>37090</v>
      </c>
    </row>
    <row r="8992" spans="1:15" x14ac:dyDescent="0.2">
      <c r="A8992" t="s">
        <v>4549</v>
      </c>
      <c r="B8992" t="s">
        <v>12281</v>
      </c>
      <c r="C8992" t="s">
        <v>12397</v>
      </c>
      <c r="D8992" t="str">
        <f>VLOOKUP(C8992,key!A$2:B$634,2,FALSE)</f>
        <v>Kuhlan Afar</v>
      </c>
      <c r="E8992" t="str">
        <f>VLOOKUP(D8992,key!B$2:D$634,2,FALSE)</f>
        <v>YEM196</v>
      </c>
      <c r="F8992">
        <v>25</v>
      </c>
      <c r="G8992">
        <v>2018</v>
      </c>
      <c r="H8992">
        <v>1</v>
      </c>
      <c r="I8992">
        <v>15</v>
      </c>
      <c r="J8992" s="3">
        <v>43115</v>
      </c>
      <c r="K8992" t="s">
        <v>45429</v>
      </c>
      <c r="L8992" t="s">
        <v>16939</v>
      </c>
      <c r="M8992" t="s">
        <v>28613</v>
      </c>
      <c r="N8992" t="s">
        <v>35881</v>
      </c>
      <c r="O8992" t="s">
        <v>39578</v>
      </c>
    </row>
    <row r="8993" spans="1:15" x14ac:dyDescent="0.2">
      <c r="A8993" t="s">
        <v>4638</v>
      </c>
      <c r="B8993" t="s">
        <v>12281</v>
      </c>
      <c r="C8993" t="s">
        <v>12397</v>
      </c>
      <c r="D8993" t="str">
        <f>VLOOKUP(C8993,key!A$2:B$634,2,FALSE)</f>
        <v>Kuhlan Afar</v>
      </c>
      <c r="E8993" t="str">
        <f>VLOOKUP(D8993,key!B$2:D$634,2,FALSE)</f>
        <v>YEM196</v>
      </c>
      <c r="F8993">
        <v>25</v>
      </c>
      <c r="G8993">
        <v>2018</v>
      </c>
      <c r="H8993">
        <v>1</v>
      </c>
      <c r="I8993">
        <v>16</v>
      </c>
      <c r="J8993" s="3">
        <v>43116</v>
      </c>
      <c r="K8993" t="s">
        <v>45427</v>
      </c>
      <c r="L8993" t="s">
        <v>17021</v>
      </c>
      <c r="M8993" t="s">
        <v>28697</v>
      </c>
      <c r="N8993" t="s">
        <v>35882</v>
      </c>
      <c r="O8993" t="s">
        <v>39642</v>
      </c>
    </row>
    <row r="8994" spans="1:15" x14ac:dyDescent="0.2">
      <c r="A8994" t="s">
        <v>1472</v>
      </c>
      <c r="B8994" t="s">
        <v>12281</v>
      </c>
      <c r="C8994" t="s">
        <v>12409</v>
      </c>
      <c r="D8994" t="str">
        <f>VLOOKUP(C8994,key!A$2:B$634,2,FALSE)</f>
        <v>Kuhlan al-Sharaf</v>
      </c>
      <c r="E8994" t="str">
        <f>VLOOKUP(D8994,key!B$2:D$634,2,FALSE)</f>
        <v>YEM197</v>
      </c>
      <c r="F8994">
        <v>16</v>
      </c>
      <c r="G8994">
        <v>2017</v>
      </c>
      <c r="H8994">
        <v>11</v>
      </c>
      <c r="I8994">
        <v>16</v>
      </c>
      <c r="J8994" s="3">
        <v>43055</v>
      </c>
      <c r="K8994" t="s">
        <v>45427</v>
      </c>
      <c r="L8994" t="s">
        <v>13997</v>
      </c>
      <c r="M8994" t="s">
        <v>25643</v>
      </c>
      <c r="N8994" t="s">
        <v>35883</v>
      </c>
      <c r="O8994" t="s">
        <v>37228</v>
      </c>
    </row>
    <row r="8995" spans="1:15" x14ac:dyDescent="0.2">
      <c r="A8995" t="s">
        <v>3445</v>
      </c>
      <c r="B8995" t="s">
        <v>12281</v>
      </c>
      <c r="C8995" t="s">
        <v>12409</v>
      </c>
      <c r="D8995" t="str">
        <f>VLOOKUP(C8995,key!A$2:B$634,2,FALSE)</f>
        <v>Kuhlan al-Sharaf</v>
      </c>
      <c r="E8995" t="str">
        <f>VLOOKUP(D8995,key!B$2:D$634,2,FALSE)</f>
        <v>YEM197</v>
      </c>
      <c r="F8995">
        <v>22</v>
      </c>
      <c r="G8995">
        <v>2017</v>
      </c>
      <c r="H8995">
        <v>12</v>
      </c>
      <c r="I8995">
        <v>28</v>
      </c>
      <c r="J8995" s="3">
        <v>43097</v>
      </c>
      <c r="K8995" t="s">
        <v>45430</v>
      </c>
      <c r="L8995" t="s">
        <v>15903</v>
      </c>
      <c r="M8995" t="s">
        <v>27561</v>
      </c>
      <c r="N8995" t="s">
        <v>35881</v>
      </c>
      <c r="O8995" t="s">
        <v>38685</v>
      </c>
    </row>
    <row r="8996" spans="1:15" x14ac:dyDescent="0.2">
      <c r="A8996" t="s">
        <v>3917</v>
      </c>
      <c r="B8996" t="s">
        <v>12281</v>
      </c>
      <c r="C8996" t="s">
        <v>12409</v>
      </c>
      <c r="D8996" t="str">
        <f>VLOOKUP(C8996,key!A$2:B$634,2,FALSE)</f>
        <v>Kuhlan al-Sharaf</v>
      </c>
      <c r="E8996" t="str">
        <f>VLOOKUP(D8996,key!B$2:D$634,2,FALSE)</f>
        <v>YEM197</v>
      </c>
      <c r="F8996">
        <v>23</v>
      </c>
      <c r="G8996">
        <v>2018</v>
      </c>
      <c r="H8996">
        <v>1</v>
      </c>
      <c r="I8996">
        <v>7</v>
      </c>
      <c r="J8996" s="3">
        <v>43107</v>
      </c>
      <c r="K8996" t="s">
        <v>45426</v>
      </c>
      <c r="L8996" t="s">
        <v>16354</v>
      </c>
      <c r="M8996" t="s">
        <v>28021</v>
      </c>
      <c r="N8996" t="s">
        <v>35881</v>
      </c>
      <c r="O8996" t="s">
        <v>39069</v>
      </c>
    </row>
    <row r="8997" spans="1:15" x14ac:dyDescent="0.2">
      <c r="A8997" t="s">
        <v>4138</v>
      </c>
      <c r="B8997" t="s">
        <v>12281</v>
      </c>
      <c r="C8997" t="s">
        <v>12409</v>
      </c>
      <c r="D8997" t="str">
        <f>VLOOKUP(C8997,key!A$2:B$634,2,FALSE)</f>
        <v>Kuhlan al-Sharaf</v>
      </c>
      <c r="E8997" t="str">
        <f>VLOOKUP(D8997,key!B$2:D$634,2,FALSE)</f>
        <v>YEM197</v>
      </c>
      <c r="F8997">
        <v>24</v>
      </c>
      <c r="G8997">
        <v>2018</v>
      </c>
      <c r="H8997">
        <v>1</v>
      </c>
      <c r="I8997">
        <v>10</v>
      </c>
      <c r="J8997" s="3">
        <v>43110</v>
      </c>
      <c r="K8997" t="s">
        <v>45427</v>
      </c>
      <c r="L8997" t="s">
        <v>16560</v>
      </c>
      <c r="M8997" t="s">
        <v>28228</v>
      </c>
      <c r="N8997" t="s">
        <v>35881</v>
      </c>
      <c r="O8997" t="s">
        <v>39247</v>
      </c>
    </row>
    <row r="8998" spans="1:15" x14ac:dyDescent="0.2">
      <c r="A8998" t="s">
        <v>10520</v>
      </c>
      <c r="B8998" t="s">
        <v>12281</v>
      </c>
      <c r="C8998" t="s">
        <v>12409</v>
      </c>
      <c r="D8998" t="str">
        <f>VLOOKUP(C8998,key!A$2:B$634,2,FALSE)</f>
        <v>Kuhlan al-Sharaf</v>
      </c>
      <c r="E8998" t="str">
        <f>VLOOKUP(D8998,key!B$2:D$634,2,FALSE)</f>
        <v>YEM197</v>
      </c>
      <c r="F8998">
        <v>36</v>
      </c>
      <c r="G8998">
        <v>2018</v>
      </c>
      <c r="H8998">
        <v>4</v>
      </c>
      <c r="I8998">
        <v>6</v>
      </c>
      <c r="J8998" s="3">
        <v>43196</v>
      </c>
      <c r="K8998" t="s">
        <v>45430</v>
      </c>
      <c r="L8998" t="s">
        <v>22510</v>
      </c>
      <c r="M8998" t="s">
        <v>34240</v>
      </c>
      <c r="N8998" t="s">
        <v>35882</v>
      </c>
      <c r="O8998" t="s">
        <v>44040</v>
      </c>
    </row>
    <row r="8999" spans="1:15" x14ac:dyDescent="0.2">
      <c r="A8999" t="s">
        <v>2487</v>
      </c>
      <c r="B8999" t="s">
        <v>12281</v>
      </c>
      <c r="C8999" t="s">
        <v>12447</v>
      </c>
      <c r="D8999" t="str">
        <f>VLOOKUP(C8999,key!A$2:B$634,2,FALSE)</f>
        <v>Kushar</v>
      </c>
      <c r="E8999" t="str">
        <f>VLOOKUP(D8999,key!B$2:D$634,2,FALSE)</f>
        <v>YEM198</v>
      </c>
      <c r="F8999">
        <v>20</v>
      </c>
      <c r="G8999">
        <v>2017</v>
      </c>
      <c r="H8999">
        <v>12</v>
      </c>
      <c r="I8999">
        <v>11</v>
      </c>
      <c r="J8999" s="3">
        <v>43080</v>
      </c>
      <c r="K8999" t="s">
        <v>45426</v>
      </c>
      <c r="L8999" t="s">
        <v>14971</v>
      </c>
      <c r="M8999" t="s">
        <v>26624</v>
      </c>
      <c r="N8999" t="s">
        <v>35881</v>
      </c>
      <c r="O8999" t="s">
        <v>38008</v>
      </c>
    </row>
    <row r="9000" spans="1:15" x14ac:dyDescent="0.2">
      <c r="A9000" t="s">
        <v>2930</v>
      </c>
      <c r="B9000" t="s">
        <v>12281</v>
      </c>
      <c r="C9000" t="s">
        <v>12447</v>
      </c>
      <c r="D9000" t="str">
        <f>VLOOKUP(C9000,key!A$2:B$634,2,FALSE)</f>
        <v>Kushar</v>
      </c>
      <c r="E9000" t="str">
        <f>VLOOKUP(D9000,key!B$2:D$634,2,FALSE)</f>
        <v>YEM198</v>
      </c>
      <c r="F9000">
        <v>21</v>
      </c>
      <c r="G9000">
        <v>2017</v>
      </c>
      <c r="H9000">
        <v>12</v>
      </c>
      <c r="I9000">
        <v>19</v>
      </c>
      <c r="J9000" s="3">
        <v>43088</v>
      </c>
      <c r="K9000" t="s">
        <v>45426</v>
      </c>
      <c r="L9000" t="s">
        <v>15398</v>
      </c>
      <c r="M9000" t="s">
        <v>27056</v>
      </c>
      <c r="N9000" t="s">
        <v>35881</v>
      </c>
      <c r="O9000" t="s">
        <v>38284</v>
      </c>
    </row>
    <row r="9001" spans="1:15" x14ac:dyDescent="0.2">
      <c r="A9001" t="s">
        <v>4229</v>
      </c>
      <c r="B9001" t="s">
        <v>12281</v>
      </c>
      <c r="C9001" t="s">
        <v>12447</v>
      </c>
      <c r="D9001" t="str">
        <f>VLOOKUP(C9001,key!A$2:B$634,2,FALSE)</f>
        <v>Kushar</v>
      </c>
      <c r="E9001" t="str">
        <f>VLOOKUP(D9001,key!B$2:D$634,2,FALSE)</f>
        <v>YEM198</v>
      </c>
      <c r="F9001">
        <v>24</v>
      </c>
      <c r="G9001">
        <v>2018</v>
      </c>
      <c r="H9001">
        <v>1</v>
      </c>
      <c r="I9001">
        <v>11</v>
      </c>
      <c r="J9001" s="3">
        <v>43111</v>
      </c>
      <c r="K9001" t="s">
        <v>45427</v>
      </c>
      <c r="L9001" t="s">
        <v>16637</v>
      </c>
      <c r="M9001" t="s">
        <v>28305</v>
      </c>
      <c r="N9001" t="s">
        <v>35881</v>
      </c>
      <c r="O9001" t="s">
        <v>39315</v>
      </c>
    </row>
    <row r="9002" spans="1:15" x14ac:dyDescent="0.2">
      <c r="A9002" t="s">
        <v>11355</v>
      </c>
      <c r="B9002" t="s">
        <v>12281</v>
      </c>
      <c r="C9002" t="s">
        <v>12447</v>
      </c>
      <c r="D9002" t="str">
        <f>VLOOKUP(C9002,key!A$2:B$634,2,FALSE)</f>
        <v>Kushar</v>
      </c>
      <c r="E9002" t="str">
        <f>VLOOKUP(D9002,key!B$2:D$634,2,FALSE)</f>
        <v>YEM198</v>
      </c>
      <c r="F9002">
        <v>38</v>
      </c>
      <c r="G9002">
        <v>2018</v>
      </c>
      <c r="H9002">
        <v>4</v>
      </c>
      <c r="I9002">
        <v>19</v>
      </c>
      <c r="J9002" s="3">
        <v>43209</v>
      </c>
      <c r="K9002" t="s">
        <v>45426</v>
      </c>
      <c r="L9002" t="s">
        <v>23316</v>
      </c>
      <c r="M9002" t="s">
        <v>35048</v>
      </c>
      <c r="N9002" t="s">
        <v>35881</v>
      </c>
      <c r="O9002" t="s">
        <v>44696</v>
      </c>
    </row>
    <row r="9003" spans="1:15" x14ac:dyDescent="0.2">
      <c r="A9003" t="s">
        <v>45952</v>
      </c>
      <c r="B9003" t="s">
        <v>12281</v>
      </c>
      <c r="C9003" t="s">
        <v>12447</v>
      </c>
      <c r="D9003" t="str">
        <f>VLOOKUP(C9003,key!A$2:B$634,2,FALSE)</f>
        <v>Kushar</v>
      </c>
      <c r="E9003" t="str">
        <f>VLOOKUP(D9003,key!B$2:D$634,2,FALSE)</f>
        <v>YEM198</v>
      </c>
      <c r="G9003" s="1">
        <v>2018</v>
      </c>
      <c r="H9003" s="1">
        <v>7</v>
      </c>
      <c r="I9003" s="1">
        <v>8</v>
      </c>
      <c r="J9003" s="3" t="str">
        <f>CONCATENATE(H9003,"/",I9003,"/",G9003)</f>
        <v>7/8/2018</v>
      </c>
      <c r="K9003" t="s">
        <v>45426</v>
      </c>
      <c r="M9003" t="s">
        <v>47928</v>
      </c>
      <c r="O9003" t="s">
        <v>49235</v>
      </c>
    </row>
    <row r="9004" spans="1:15" x14ac:dyDescent="0.2">
      <c r="A9004" t="s">
        <v>46138</v>
      </c>
      <c r="B9004" t="s">
        <v>12281</v>
      </c>
      <c r="C9004" t="s">
        <v>12447</v>
      </c>
      <c r="D9004" t="str">
        <f>VLOOKUP(C9004,key!A$2:B$634,2,FALSE)</f>
        <v>Kushar</v>
      </c>
      <c r="E9004" t="str">
        <f>VLOOKUP(D9004,key!B$2:D$634,2,FALSE)</f>
        <v>YEM198</v>
      </c>
      <c r="G9004" s="1">
        <v>2018</v>
      </c>
      <c r="H9004" s="1">
        <v>7</v>
      </c>
      <c r="I9004" s="1">
        <v>1</v>
      </c>
      <c r="J9004" s="3" t="str">
        <f>CONCATENATE(H9004,"/",I9004,"/",G9004)</f>
        <v>7/1/2018</v>
      </c>
      <c r="K9004" t="s">
        <v>45426</v>
      </c>
      <c r="M9004" t="s">
        <v>48077</v>
      </c>
      <c r="O9004" t="s">
        <v>49237</v>
      </c>
    </row>
    <row r="9005" spans="1:15" x14ac:dyDescent="0.2">
      <c r="A9005" t="s">
        <v>46600</v>
      </c>
      <c r="B9005" t="s">
        <v>12281</v>
      </c>
      <c r="C9005" t="s">
        <v>12447</v>
      </c>
      <c r="D9005" t="str">
        <f>VLOOKUP(C9005,key!A$2:B$634,2,FALSE)</f>
        <v>Kushar</v>
      </c>
      <c r="E9005" t="str">
        <f>VLOOKUP(D9005,key!B$2:D$634,2,FALSE)</f>
        <v>YEM198</v>
      </c>
      <c r="G9005" s="1">
        <v>2018</v>
      </c>
      <c r="H9005" s="1">
        <v>6</v>
      </c>
      <c r="I9005" s="1">
        <v>15</v>
      </c>
      <c r="J9005" s="3" t="str">
        <f>CONCATENATE(H9005,"/",I9005,"/",G9005)</f>
        <v>6/15/2018</v>
      </c>
      <c r="K9005" t="s">
        <v>45426</v>
      </c>
      <c r="M9005" t="s">
        <v>48461</v>
      </c>
      <c r="O9005" t="s">
        <v>49351</v>
      </c>
    </row>
    <row r="9006" spans="1:15" x14ac:dyDescent="0.2">
      <c r="A9006" t="s">
        <v>1273</v>
      </c>
      <c r="B9006" t="s">
        <v>12288</v>
      </c>
      <c r="C9006" t="s">
        <v>12398</v>
      </c>
      <c r="D9006" t="str">
        <f>VLOOKUP(C9006,key!A$2:B$634,2,FALSE)</f>
        <v>Kusmah</v>
      </c>
      <c r="E9006" t="str">
        <f>VLOOKUP(D9006,key!B$2:D$634,2,FALSE)</f>
        <v>YEM261</v>
      </c>
      <c r="F9006">
        <v>15</v>
      </c>
      <c r="G9006">
        <v>2017</v>
      </c>
      <c r="H9006">
        <v>11</v>
      </c>
      <c r="I9006">
        <v>10</v>
      </c>
      <c r="J9006" s="3">
        <v>43049</v>
      </c>
      <c r="K9006" t="s">
        <v>45427</v>
      </c>
      <c r="L9006" t="s">
        <v>13798</v>
      </c>
      <c r="M9006" t="s">
        <v>25444</v>
      </c>
      <c r="N9006" t="s">
        <v>35882</v>
      </c>
      <c r="O9006" t="s">
        <v>37056</v>
      </c>
    </row>
    <row r="9007" spans="1:15" x14ac:dyDescent="0.2">
      <c r="A9007" t="s">
        <v>2119</v>
      </c>
      <c r="B9007" t="s">
        <v>12288</v>
      </c>
      <c r="C9007" t="s">
        <v>12398</v>
      </c>
      <c r="D9007" t="str">
        <f>VLOOKUP(C9007,key!A$2:B$634,2,FALSE)</f>
        <v>Kusmah</v>
      </c>
      <c r="E9007" t="str">
        <f>VLOOKUP(D9007,key!B$2:D$634,2,FALSE)</f>
        <v>YEM261</v>
      </c>
      <c r="F9007">
        <v>18</v>
      </c>
      <c r="G9007">
        <v>2017</v>
      </c>
      <c r="H9007">
        <v>12</v>
      </c>
      <c r="I9007">
        <v>2</v>
      </c>
      <c r="J9007" s="3">
        <v>43071</v>
      </c>
      <c r="K9007" t="s">
        <v>45427</v>
      </c>
      <c r="L9007" t="s">
        <v>14616</v>
      </c>
      <c r="M9007" t="s">
        <v>26266</v>
      </c>
      <c r="N9007" t="s">
        <v>35883</v>
      </c>
      <c r="O9007" t="s">
        <v>37742</v>
      </c>
    </row>
    <row r="9008" spans="1:15" x14ac:dyDescent="0.2">
      <c r="A9008" t="s">
        <v>3609</v>
      </c>
      <c r="B9008" t="s">
        <v>12288</v>
      </c>
      <c r="C9008" t="s">
        <v>12398</v>
      </c>
      <c r="D9008" t="str">
        <f>VLOOKUP(C9008,key!A$2:B$634,2,FALSE)</f>
        <v>Kusmah</v>
      </c>
      <c r="E9008" t="str">
        <f>VLOOKUP(D9008,key!B$2:D$634,2,FALSE)</f>
        <v>YEM261</v>
      </c>
      <c r="F9008">
        <v>22</v>
      </c>
      <c r="G9008">
        <v>2017</v>
      </c>
      <c r="H9008">
        <v>12</v>
      </c>
      <c r="I9008">
        <v>31</v>
      </c>
      <c r="J9008" s="3">
        <v>43100</v>
      </c>
      <c r="K9008" t="s">
        <v>45430</v>
      </c>
      <c r="L9008" t="s">
        <v>16060</v>
      </c>
      <c r="M9008" t="s">
        <v>27724</v>
      </c>
      <c r="N9008" t="s">
        <v>35881</v>
      </c>
      <c r="O9008" t="s">
        <v>38811</v>
      </c>
    </row>
    <row r="9009" spans="1:15" x14ac:dyDescent="0.2">
      <c r="A9009" t="s">
        <v>4067</v>
      </c>
      <c r="B9009" t="s">
        <v>12288</v>
      </c>
      <c r="C9009" t="s">
        <v>12398</v>
      </c>
      <c r="D9009" t="str">
        <f>VLOOKUP(C9009,key!A$2:B$634,2,FALSE)</f>
        <v>Kusmah</v>
      </c>
      <c r="E9009" t="str">
        <f>VLOOKUP(D9009,key!B$2:D$634,2,FALSE)</f>
        <v>YEM261</v>
      </c>
      <c r="F9009">
        <v>24</v>
      </c>
      <c r="G9009">
        <v>2018</v>
      </c>
      <c r="H9009">
        <v>1</v>
      </c>
      <c r="I9009">
        <v>9</v>
      </c>
      <c r="J9009" s="3">
        <v>43109</v>
      </c>
      <c r="K9009" t="s">
        <v>45427</v>
      </c>
      <c r="L9009" t="s">
        <v>16493</v>
      </c>
      <c r="M9009" t="s">
        <v>28161</v>
      </c>
      <c r="N9009" t="s">
        <v>35881</v>
      </c>
      <c r="O9009" t="s">
        <v>39189</v>
      </c>
    </row>
    <row r="9010" spans="1:15" x14ac:dyDescent="0.2">
      <c r="A9010" t="s">
        <v>4155</v>
      </c>
      <c r="B9010" t="s">
        <v>12288</v>
      </c>
      <c r="C9010" t="s">
        <v>12398</v>
      </c>
      <c r="D9010" t="str">
        <f>VLOOKUP(C9010,key!A$2:B$634,2,FALSE)</f>
        <v>Kusmah</v>
      </c>
      <c r="E9010" t="str">
        <f>VLOOKUP(D9010,key!B$2:D$634,2,FALSE)</f>
        <v>YEM261</v>
      </c>
      <c r="F9010">
        <v>24</v>
      </c>
      <c r="G9010">
        <v>2018</v>
      </c>
      <c r="H9010">
        <v>1</v>
      </c>
      <c r="I9010">
        <v>10</v>
      </c>
      <c r="J9010" s="3">
        <v>43110</v>
      </c>
      <c r="K9010" t="s">
        <v>45427</v>
      </c>
      <c r="L9010" t="s">
        <v>16572</v>
      </c>
      <c r="M9010" t="s">
        <v>28240</v>
      </c>
      <c r="N9010" t="s">
        <v>35881</v>
      </c>
      <c r="O9010" t="s">
        <v>39256</v>
      </c>
    </row>
    <row r="9011" spans="1:15" x14ac:dyDescent="0.2">
      <c r="A9011" t="s">
        <v>4156</v>
      </c>
      <c r="B9011" t="s">
        <v>12288</v>
      </c>
      <c r="C9011" t="s">
        <v>12398</v>
      </c>
      <c r="D9011" t="str">
        <f>VLOOKUP(C9011,key!A$2:B$634,2,FALSE)</f>
        <v>Kusmah</v>
      </c>
      <c r="E9011" t="str">
        <f>VLOOKUP(D9011,key!B$2:D$634,2,FALSE)</f>
        <v>YEM261</v>
      </c>
      <c r="F9011">
        <v>24</v>
      </c>
      <c r="G9011">
        <v>2018</v>
      </c>
      <c r="H9011">
        <v>1</v>
      </c>
      <c r="I9011">
        <v>10</v>
      </c>
      <c r="J9011" s="3">
        <v>43110</v>
      </c>
      <c r="K9011" t="s">
        <v>45430</v>
      </c>
      <c r="L9011" t="s">
        <v>16573</v>
      </c>
      <c r="M9011" t="s">
        <v>28241</v>
      </c>
      <c r="N9011" t="s">
        <v>35881</v>
      </c>
      <c r="O9011" t="s">
        <v>39257</v>
      </c>
    </row>
    <row r="9012" spans="1:15" x14ac:dyDescent="0.2">
      <c r="A9012" t="s">
        <v>4243</v>
      </c>
      <c r="B9012" t="s">
        <v>12288</v>
      </c>
      <c r="C9012" t="s">
        <v>12398</v>
      </c>
      <c r="D9012" t="str">
        <f>VLOOKUP(C9012,key!A$2:B$634,2,FALSE)</f>
        <v>Kusmah</v>
      </c>
      <c r="E9012" t="str">
        <f>VLOOKUP(D9012,key!B$2:D$634,2,FALSE)</f>
        <v>YEM261</v>
      </c>
      <c r="F9012">
        <v>24</v>
      </c>
      <c r="G9012">
        <v>2018</v>
      </c>
      <c r="H9012">
        <v>1</v>
      </c>
      <c r="I9012">
        <v>11</v>
      </c>
      <c r="J9012" s="3">
        <v>43111</v>
      </c>
      <c r="K9012" t="s">
        <v>45429</v>
      </c>
      <c r="L9012" t="s">
        <v>16651</v>
      </c>
      <c r="M9012" t="s">
        <v>28319</v>
      </c>
      <c r="N9012" t="s">
        <v>35882</v>
      </c>
      <c r="O9012" t="s">
        <v>39324</v>
      </c>
    </row>
    <row r="9013" spans="1:15" x14ac:dyDescent="0.2">
      <c r="A9013" t="s">
        <v>4725</v>
      </c>
      <c r="B9013" t="s">
        <v>12288</v>
      </c>
      <c r="C9013" t="s">
        <v>12398</v>
      </c>
      <c r="D9013" t="str">
        <f>VLOOKUP(C9013,key!A$2:B$634,2,FALSE)</f>
        <v>Kusmah</v>
      </c>
      <c r="E9013" t="str">
        <f>VLOOKUP(D9013,key!B$2:D$634,2,FALSE)</f>
        <v>YEM261</v>
      </c>
      <c r="F9013">
        <v>25</v>
      </c>
      <c r="G9013">
        <v>2018</v>
      </c>
      <c r="H9013">
        <v>1</v>
      </c>
      <c r="I9013">
        <v>17</v>
      </c>
      <c r="J9013" s="3">
        <v>43117</v>
      </c>
      <c r="K9013" t="s">
        <v>45427</v>
      </c>
      <c r="L9013" t="s">
        <v>17100</v>
      </c>
      <c r="M9013" t="s">
        <v>28777</v>
      </c>
      <c r="N9013" t="s">
        <v>35881</v>
      </c>
      <c r="O9013" t="s">
        <v>39715</v>
      </c>
    </row>
    <row r="9014" spans="1:15" x14ac:dyDescent="0.2">
      <c r="A9014" t="s">
        <v>6085</v>
      </c>
      <c r="B9014" t="s">
        <v>12288</v>
      </c>
      <c r="C9014" t="s">
        <v>12398</v>
      </c>
      <c r="D9014" t="str">
        <f>VLOOKUP(C9014,key!A$2:B$634,2,FALSE)</f>
        <v>Kusmah</v>
      </c>
      <c r="E9014" t="str">
        <f>VLOOKUP(D9014,key!B$2:D$634,2,FALSE)</f>
        <v>YEM261</v>
      </c>
      <c r="F9014">
        <v>27</v>
      </c>
      <c r="G9014">
        <v>2018</v>
      </c>
      <c r="H9014">
        <v>2</v>
      </c>
      <c r="I9014">
        <v>2</v>
      </c>
      <c r="J9014" s="3">
        <v>43133</v>
      </c>
      <c r="K9014" t="s">
        <v>12523</v>
      </c>
      <c r="L9014" t="s">
        <v>18358</v>
      </c>
      <c r="M9014" t="s">
        <v>30053</v>
      </c>
      <c r="N9014" t="s">
        <v>35882</v>
      </c>
      <c r="O9014" t="s">
        <v>40706</v>
      </c>
    </row>
    <row r="9015" spans="1:15" x14ac:dyDescent="0.2">
      <c r="A9015" t="s">
        <v>6492</v>
      </c>
      <c r="B9015" t="s">
        <v>12288</v>
      </c>
      <c r="C9015" t="s">
        <v>12398</v>
      </c>
      <c r="D9015" t="str">
        <f>VLOOKUP(C9015,key!A$2:B$634,2,FALSE)</f>
        <v>Kusmah</v>
      </c>
      <c r="E9015" t="str">
        <f>VLOOKUP(D9015,key!B$2:D$634,2,FALSE)</f>
        <v>YEM261</v>
      </c>
      <c r="F9015">
        <v>28</v>
      </c>
      <c r="G9015">
        <v>2018</v>
      </c>
      <c r="H9015">
        <v>2</v>
      </c>
      <c r="I9015">
        <v>7</v>
      </c>
      <c r="J9015" s="3">
        <v>43138</v>
      </c>
      <c r="K9015" t="s">
        <v>12523</v>
      </c>
      <c r="L9015" t="s">
        <v>18734</v>
      </c>
      <c r="M9015" t="s">
        <v>30431</v>
      </c>
      <c r="N9015" t="s">
        <v>35882</v>
      </c>
      <c r="O9015" t="s">
        <v>40990</v>
      </c>
    </row>
    <row r="9016" spans="1:15" x14ac:dyDescent="0.2">
      <c r="A9016" t="s">
        <v>6667</v>
      </c>
      <c r="B9016" t="s">
        <v>12288</v>
      </c>
      <c r="C9016" t="s">
        <v>12398</v>
      </c>
      <c r="D9016" t="str">
        <f>VLOOKUP(C9016,key!A$2:B$634,2,FALSE)</f>
        <v>Kusmah</v>
      </c>
      <c r="E9016" t="str">
        <f>VLOOKUP(D9016,key!B$2:D$634,2,FALSE)</f>
        <v>YEM261</v>
      </c>
      <c r="F9016">
        <v>28</v>
      </c>
      <c r="G9016">
        <v>2018</v>
      </c>
      <c r="H9016">
        <v>2</v>
      </c>
      <c r="I9016">
        <v>9</v>
      </c>
      <c r="J9016" s="3">
        <v>43140</v>
      </c>
      <c r="K9016" t="s">
        <v>45429</v>
      </c>
      <c r="L9016" t="s">
        <v>18884</v>
      </c>
      <c r="M9016" t="s">
        <v>30580</v>
      </c>
      <c r="N9016" t="s">
        <v>35882</v>
      </c>
      <c r="O9016" t="s">
        <v>41110</v>
      </c>
    </row>
    <row r="9017" spans="1:15" x14ac:dyDescent="0.2">
      <c r="A9017" t="s">
        <v>7466</v>
      </c>
      <c r="B9017" t="s">
        <v>12288</v>
      </c>
      <c r="C9017" t="s">
        <v>12398</v>
      </c>
      <c r="D9017" t="str">
        <f>VLOOKUP(C9017,key!A$2:B$634,2,FALSE)</f>
        <v>Kusmah</v>
      </c>
      <c r="E9017" t="str">
        <f>VLOOKUP(D9017,key!B$2:D$634,2,FALSE)</f>
        <v>YEM261</v>
      </c>
      <c r="F9017">
        <v>29</v>
      </c>
      <c r="G9017">
        <v>2018</v>
      </c>
      <c r="H9017">
        <v>2</v>
      </c>
      <c r="I9017">
        <v>18</v>
      </c>
      <c r="J9017" s="3">
        <v>43149</v>
      </c>
      <c r="K9017" t="s">
        <v>45427</v>
      </c>
      <c r="L9017" t="s">
        <v>19619</v>
      </c>
      <c r="M9017" t="s">
        <v>31321</v>
      </c>
      <c r="N9017" t="s">
        <v>35882</v>
      </c>
      <c r="O9017" t="s">
        <v>41663</v>
      </c>
    </row>
    <row r="9018" spans="1:15" x14ac:dyDescent="0.2">
      <c r="A9018" t="s">
        <v>9081</v>
      </c>
      <c r="B9018" t="s">
        <v>12288</v>
      </c>
      <c r="C9018" t="s">
        <v>12398</v>
      </c>
      <c r="D9018" t="str">
        <f>VLOOKUP(C9018,key!A$2:B$634,2,FALSE)</f>
        <v>Kusmah</v>
      </c>
      <c r="E9018" t="str">
        <f>VLOOKUP(D9018,key!B$2:D$634,2,FALSE)</f>
        <v>YEM261</v>
      </c>
      <c r="F9018">
        <v>33</v>
      </c>
      <c r="G9018">
        <v>2018</v>
      </c>
      <c r="H9018">
        <v>3</v>
      </c>
      <c r="I9018">
        <v>13</v>
      </c>
      <c r="J9018" s="3">
        <v>43172</v>
      </c>
      <c r="K9018" t="s">
        <v>45430</v>
      </c>
      <c r="L9018" t="s">
        <v>21140</v>
      </c>
      <c r="M9018" t="s">
        <v>32854</v>
      </c>
      <c r="N9018" t="s">
        <v>35882</v>
      </c>
      <c r="O9018" t="s">
        <v>42885</v>
      </c>
    </row>
    <row r="9019" spans="1:15" x14ac:dyDescent="0.2">
      <c r="A9019" t="s">
        <v>9657</v>
      </c>
      <c r="B9019" t="s">
        <v>12288</v>
      </c>
      <c r="C9019" t="s">
        <v>12398</v>
      </c>
      <c r="D9019" t="str">
        <f>VLOOKUP(C9019,key!A$2:B$634,2,FALSE)</f>
        <v>Kusmah</v>
      </c>
      <c r="E9019" t="str">
        <f>VLOOKUP(D9019,key!B$2:D$634,2,FALSE)</f>
        <v>YEM261</v>
      </c>
      <c r="F9019">
        <v>34</v>
      </c>
      <c r="G9019">
        <v>2018</v>
      </c>
      <c r="H9019">
        <v>3</v>
      </c>
      <c r="I9019">
        <v>23</v>
      </c>
      <c r="J9019" s="3">
        <v>43182</v>
      </c>
      <c r="K9019" t="s">
        <v>45429</v>
      </c>
      <c r="L9019" t="s">
        <v>21693</v>
      </c>
      <c r="M9019" t="s">
        <v>33413</v>
      </c>
      <c r="N9019" t="s">
        <v>35882</v>
      </c>
      <c r="O9019" t="s">
        <v>43364</v>
      </c>
    </row>
    <row r="9020" spans="1:15" x14ac:dyDescent="0.2">
      <c r="A9020" t="s">
        <v>10326</v>
      </c>
      <c r="B9020" t="s">
        <v>12288</v>
      </c>
      <c r="C9020" t="s">
        <v>12398</v>
      </c>
      <c r="D9020" t="str">
        <f>VLOOKUP(C9020,key!A$2:B$634,2,FALSE)</f>
        <v>Kusmah</v>
      </c>
      <c r="E9020" t="str">
        <f>VLOOKUP(D9020,key!B$2:D$634,2,FALSE)</f>
        <v>YEM261</v>
      </c>
      <c r="F9020">
        <v>36</v>
      </c>
      <c r="G9020">
        <v>2018</v>
      </c>
      <c r="H9020">
        <v>4</v>
      </c>
      <c r="I9020">
        <v>3</v>
      </c>
      <c r="J9020" s="3">
        <v>43193</v>
      </c>
      <c r="K9020" t="s">
        <v>45430</v>
      </c>
      <c r="L9020" t="s">
        <v>22332</v>
      </c>
      <c r="M9020" t="s">
        <v>34059</v>
      </c>
      <c r="N9020" t="s">
        <v>35881</v>
      </c>
      <c r="O9020" t="s">
        <v>43891</v>
      </c>
    </row>
    <row r="9021" spans="1:15" x14ac:dyDescent="0.2">
      <c r="A9021" t="s">
        <v>340</v>
      </c>
      <c r="B9021" t="s">
        <v>12275</v>
      </c>
      <c r="C9021" t="s">
        <v>12318</v>
      </c>
      <c r="D9021" t="str">
        <f>VLOOKUP(C9021,key!A$2:B$634,2,FALSE)</f>
        <v>Lawdar</v>
      </c>
      <c r="E9021" t="str">
        <f>VLOOKUP(D9021,key!B$2:D$634,2,FALSE)</f>
        <v>YEM14</v>
      </c>
      <c r="F9021">
        <v>6</v>
      </c>
      <c r="G9021">
        <v>2017</v>
      </c>
      <c r="H9021">
        <v>9</v>
      </c>
      <c r="I9021">
        <v>7</v>
      </c>
      <c r="J9021" s="3">
        <v>42985</v>
      </c>
      <c r="K9021" t="s">
        <v>45429</v>
      </c>
      <c r="L9021" t="s">
        <v>12868</v>
      </c>
      <c r="M9021" t="s">
        <v>24521</v>
      </c>
      <c r="N9021" t="s">
        <v>35882</v>
      </c>
      <c r="O9021" t="s">
        <v>36212</v>
      </c>
    </row>
    <row r="9022" spans="1:15" x14ac:dyDescent="0.2">
      <c r="A9022" t="s">
        <v>346</v>
      </c>
      <c r="B9022" t="s">
        <v>12275</v>
      </c>
      <c r="C9022" t="s">
        <v>12318</v>
      </c>
      <c r="D9022" t="str">
        <f>VLOOKUP(C9022,key!A$2:B$634,2,FALSE)</f>
        <v>Lawdar</v>
      </c>
      <c r="E9022" t="str">
        <f>VLOOKUP(D9022,key!B$2:D$634,2,FALSE)</f>
        <v>YEM14</v>
      </c>
      <c r="F9022">
        <v>6</v>
      </c>
      <c r="G9022">
        <v>2017</v>
      </c>
      <c r="H9022">
        <v>9</v>
      </c>
      <c r="I9022">
        <v>8</v>
      </c>
      <c r="J9022" s="3">
        <v>42986</v>
      </c>
      <c r="K9022" t="s">
        <v>12524</v>
      </c>
      <c r="L9022" t="s">
        <v>12874</v>
      </c>
      <c r="M9022" t="s">
        <v>24527</v>
      </c>
      <c r="N9022" t="s">
        <v>35882</v>
      </c>
      <c r="O9022" t="s">
        <v>36218</v>
      </c>
    </row>
    <row r="9023" spans="1:15" x14ac:dyDescent="0.2">
      <c r="A9023" t="s">
        <v>347</v>
      </c>
      <c r="B9023" t="s">
        <v>12275</v>
      </c>
      <c r="C9023" t="s">
        <v>12318</v>
      </c>
      <c r="D9023" t="str">
        <f>VLOOKUP(C9023,key!A$2:B$634,2,FALSE)</f>
        <v>Lawdar</v>
      </c>
      <c r="E9023" t="str">
        <f>VLOOKUP(D9023,key!B$2:D$634,2,FALSE)</f>
        <v>YEM14</v>
      </c>
      <c r="F9023">
        <v>6</v>
      </c>
      <c r="G9023">
        <v>2017</v>
      </c>
      <c r="H9023">
        <v>9</v>
      </c>
      <c r="I9023">
        <v>8</v>
      </c>
      <c r="J9023" s="3">
        <v>42986</v>
      </c>
      <c r="K9023" t="s">
        <v>45427</v>
      </c>
      <c r="L9023" t="s">
        <v>12875</v>
      </c>
      <c r="M9023" t="s">
        <v>24528</v>
      </c>
      <c r="N9023" t="s">
        <v>35882</v>
      </c>
      <c r="O9023" t="s">
        <v>36219</v>
      </c>
    </row>
    <row r="9024" spans="1:15" x14ac:dyDescent="0.2">
      <c r="A9024" t="s">
        <v>359</v>
      </c>
      <c r="B9024" t="s">
        <v>12275</v>
      </c>
      <c r="C9024" t="s">
        <v>12318</v>
      </c>
      <c r="D9024" t="str">
        <f>VLOOKUP(C9024,key!A$2:B$634,2,FALSE)</f>
        <v>Lawdar</v>
      </c>
      <c r="E9024" t="str">
        <f>VLOOKUP(D9024,key!B$2:D$634,2,FALSE)</f>
        <v>YEM14</v>
      </c>
      <c r="F9024">
        <v>6</v>
      </c>
      <c r="G9024">
        <v>2017</v>
      </c>
      <c r="H9024">
        <v>9</v>
      </c>
      <c r="I9024">
        <v>9</v>
      </c>
      <c r="J9024" s="3">
        <v>42987</v>
      </c>
      <c r="K9024" t="s">
        <v>45427</v>
      </c>
      <c r="L9024" t="s">
        <v>12887</v>
      </c>
      <c r="M9024" t="s">
        <v>24540</v>
      </c>
      <c r="N9024" t="s">
        <v>35882</v>
      </c>
      <c r="O9024" t="s">
        <v>36230</v>
      </c>
    </row>
    <row r="9025" spans="1:15" x14ac:dyDescent="0.2">
      <c r="A9025" t="s">
        <v>443</v>
      </c>
      <c r="B9025" t="s">
        <v>12275</v>
      </c>
      <c r="C9025" t="s">
        <v>12318</v>
      </c>
      <c r="D9025" t="str">
        <f>VLOOKUP(C9025,key!A$2:B$634,2,FALSE)</f>
        <v>Lawdar</v>
      </c>
      <c r="E9025" t="str">
        <f>VLOOKUP(D9025,key!B$2:D$634,2,FALSE)</f>
        <v>YEM14</v>
      </c>
      <c r="F9025">
        <v>7</v>
      </c>
      <c r="G9025">
        <v>2017</v>
      </c>
      <c r="H9025">
        <v>9</v>
      </c>
      <c r="I9025">
        <v>17</v>
      </c>
      <c r="J9025" s="3">
        <v>42995</v>
      </c>
      <c r="K9025" t="s">
        <v>12524</v>
      </c>
      <c r="L9025" t="s">
        <v>12973</v>
      </c>
      <c r="M9025" t="s">
        <v>24625</v>
      </c>
      <c r="N9025" t="s">
        <v>35881</v>
      </c>
      <c r="O9025" t="s">
        <v>36303</v>
      </c>
    </row>
    <row r="9026" spans="1:15" x14ac:dyDescent="0.2">
      <c r="A9026" t="s">
        <v>453</v>
      </c>
      <c r="B9026" t="s">
        <v>12275</v>
      </c>
      <c r="C9026" t="s">
        <v>12318</v>
      </c>
      <c r="D9026" t="str">
        <f>VLOOKUP(C9026,key!A$2:B$634,2,FALSE)</f>
        <v>Lawdar</v>
      </c>
      <c r="E9026" t="str">
        <f>VLOOKUP(D9026,key!B$2:D$634,2,FALSE)</f>
        <v>YEM14</v>
      </c>
      <c r="F9026">
        <v>8</v>
      </c>
      <c r="G9026">
        <v>2017</v>
      </c>
      <c r="H9026">
        <v>9</v>
      </c>
      <c r="I9026">
        <v>18</v>
      </c>
      <c r="J9026" s="3">
        <v>42996</v>
      </c>
      <c r="K9026" t="s">
        <v>45427</v>
      </c>
      <c r="L9026" t="s">
        <v>12983</v>
      </c>
      <c r="M9026" t="s">
        <v>24635</v>
      </c>
      <c r="N9026" t="s">
        <v>35881</v>
      </c>
      <c r="O9026" t="s">
        <v>36318</v>
      </c>
    </row>
    <row r="9027" spans="1:15" x14ac:dyDescent="0.2">
      <c r="A9027" t="s">
        <v>454</v>
      </c>
      <c r="B9027" t="s">
        <v>12275</v>
      </c>
      <c r="C9027" t="s">
        <v>12318</v>
      </c>
      <c r="D9027" t="str">
        <f>VLOOKUP(C9027,key!A$2:B$634,2,FALSE)</f>
        <v>Lawdar</v>
      </c>
      <c r="E9027" t="str">
        <f>VLOOKUP(D9027,key!B$2:D$634,2,FALSE)</f>
        <v>YEM14</v>
      </c>
      <c r="F9027">
        <v>8</v>
      </c>
      <c r="G9027">
        <v>2017</v>
      </c>
      <c r="H9027">
        <v>9</v>
      </c>
      <c r="I9027">
        <v>18</v>
      </c>
      <c r="J9027" s="3">
        <v>42996</v>
      </c>
      <c r="K9027" t="s">
        <v>45427</v>
      </c>
      <c r="L9027" t="s">
        <v>12984</v>
      </c>
      <c r="M9027" t="s">
        <v>24636</v>
      </c>
      <c r="N9027" t="s">
        <v>35881</v>
      </c>
      <c r="O9027" t="s">
        <v>36319</v>
      </c>
    </row>
    <row r="9028" spans="1:15" x14ac:dyDescent="0.2">
      <c r="A9028" t="s">
        <v>466</v>
      </c>
      <c r="B9028" t="s">
        <v>12275</v>
      </c>
      <c r="C9028" t="s">
        <v>12318</v>
      </c>
      <c r="D9028" t="str">
        <f>VLOOKUP(C9028,key!A$2:B$634,2,FALSE)</f>
        <v>Lawdar</v>
      </c>
      <c r="E9028" t="str">
        <f>VLOOKUP(D9028,key!B$2:D$634,2,FALSE)</f>
        <v>YEM14</v>
      </c>
      <c r="F9028">
        <v>8</v>
      </c>
      <c r="G9028">
        <v>2017</v>
      </c>
      <c r="H9028">
        <v>9</v>
      </c>
      <c r="I9028">
        <v>19</v>
      </c>
      <c r="J9028" s="3">
        <v>42997</v>
      </c>
      <c r="K9028" t="s">
        <v>45427</v>
      </c>
      <c r="L9028" t="s">
        <v>12997</v>
      </c>
      <c r="M9028" t="s">
        <v>24649</v>
      </c>
      <c r="N9028" t="s">
        <v>35882</v>
      </c>
      <c r="O9028" t="s">
        <v>36330</v>
      </c>
    </row>
    <row r="9029" spans="1:15" x14ac:dyDescent="0.2">
      <c r="A9029" t="s">
        <v>518</v>
      </c>
      <c r="B9029" t="s">
        <v>12275</v>
      </c>
      <c r="C9029" t="s">
        <v>12318</v>
      </c>
      <c r="D9029" t="str">
        <f>VLOOKUP(C9029,key!A$2:B$634,2,FALSE)</f>
        <v>Lawdar</v>
      </c>
      <c r="E9029" t="str">
        <f>VLOOKUP(D9029,key!B$2:D$634,2,FALSE)</f>
        <v>YEM14</v>
      </c>
      <c r="F9029">
        <v>9</v>
      </c>
      <c r="G9029">
        <v>2017</v>
      </c>
      <c r="H9029">
        <v>9</v>
      </c>
      <c r="I9029">
        <v>26</v>
      </c>
      <c r="J9029" s="3">
        <v>43004</v>
      </c>
      <c r="K9029" t="s">
        <v>45427</v>
      </c>
      <c r="L9029" t="s">
        <v>13049</v>
      </c>
      <c r="M9029" t="s">
        <v>24701</v>
      </c>
      <c r="N9029" t="s">
        <v>35881</v>
      </c>
      <c r="O9029" t="s">
        <v>36378</v>
      </c>
    </row>
    <row r="9030" spans="1:15" x14ac:dyDescent="0.2">
      <c r="A9030" t="s">
        <v>518</v>
      </c>
      <c r="B9030" t="s">
        <v>12275</v>
      </c>
      <c r="C9030" t="s">
        <v>12318</v>
      </c>
      <c r="D9030" t="str">
        <f>VLOOKUP(C9030,key!A$2:B$634,2,FALSE)</f>
        <v>Lawdar</v>
      </c>
      <c r="E9030" t="str">
        <f>VLOOKUP(D9030,key!B$2:D$634,2,FALSE)</f>
        <v>YEM14</v>
      </c>
      <c r="F9030">
        <v>9</v>
      </c>
      <c r="G9030">
        <v>2017</v>
      </c>
      <c r="H9030">
        <v>9</v>
      </c>
      <c r="I9030">
        <v>26</v>
      </c>
      <c r="J9030" s="3">
        <v>43005</v>
      </c>
      <c r="K9030" t="s">
        <v>45427</v>
      </c>
      <c r="L9030" t="s">
        <v>13050</v>
      </c>
      <c r="M9030" t="s">
        <v>24702</v>
      </c>
      <c r="N9030" t="s">
        <v>35881</v>
      </c>
      <c r="O9030" t="s">
        <v>36379</v>
      </c>
    </row>
    <row r="9031" spans="1:15" x14ac:dyDescent="0.2">
      <c r="A9031" t="s">
        <v>768</v>
      </c>
      <c r="B9031" t="s">
        <v>12275</v>
      </c>
      <c r="C9031" t="s">
        <v>12318</v>
      </c>
      <c r="D9031" t="str">
        <f>VLOOKUP(C9031,key!A$2:B$634,2,FALSE)</f>
        <v>Lawdar</v>
      </c>
      <c r="E9031" t="str">
        <f>VLOOKUP(D9031,key!B$2:D$634,2,FALSE)</f>
        <v>YEM14</v>
      </c>
      <c r="F9031">
        <v>12</v>
      </c>
      <c r="G9031">
        <v>2017</v>
      </c>
      <c r="H9031">
        <v>10</v>
      </c>
      <c r="I9031">
        <v>19</v>
      </c>
      <c r="J9031" s="3">
        <v>43027</v>
      </c>
      <c r="K9031" t="s">
        <v>45426</v>
      </c>
      <c r="L9031" t="s">
        <v>13297</v>
      </c>
      <c r="M9031" t="s">
        <v>24949</v>
      </c>
      <c r="N9031" t="s">
        <v>35882</v>
      </c>
      <c r="O9031" t="s">
        <v>36604</v>
      </c>
    </row>
    <row r="9032" spans="1:15" x14ac:dyDescent="0.2">
      <c r="A9032" t="s">
        <v>900</v>
      </c>
      <c r="B9032" t="s">
        <v>12275</v>
      </c>
      <c r="C9032" t="s">
        <v>12318</v>
      </c>
      <c r="D9032" t="str">
        <f>VLOOKUP(C9032,key!A$2:B$634,2,FALSE)</f>
        <v>Lawdar</v>
      </c>
      <c r="E9032" t="str">
        <f>VLOOKUP(D9032,key!B$2:D$634,2,FALSE)</f>
        <v>YEM14</v>
      </c>
      <c r="F9032">
        <v>14</v>
      </c>
      <c r="G9032">
        <v>2017</v>
      </c>
      <c r="H9032">
        <v>10</v>
      </c>
      <c r="I9032">
        <v>30</v>
      </c>
      <c r="J9032" s="3">
        <v>43038</v>
      </c>
      <c r="K9032" t="s">
        <v>12524</v>
      </c>
      <c r="L9032" t="s">
        <v>13429</v>
      </c>
      <c r="M9032" t="s">
        <v>25081</v>
      </c>
      <c r="N9032" t="s">
        <v>35881</v>
      </c>
      <c r="O9032" t="s">
        <v>36726</v>
      </c>
    </row>
    <row r="9033" spans="1:15" x14ac:dyDescent="0.2">
      <c r="A9033" t="s">
        <v>901</v>
      </c>
      <c r="B9033" t="s">
        <v>12275</v>
      </c>
      <c r="C9033" t="s">
        <v>12318</v>
      </c>
      <c r="D9033" t="str">
        <f>VLOOKUP(C9033,key!A$2:B$634,2,FALSE)</f>
        <v>Lawdar</v>
      </c>
      <c r="E9033" t="str">
        <f>VLOOKUP(D9033,key!B$2:D$634,2,FALSE)</f>
        <v>YEM14</v>
      </c>
      <c r="F9033">
        <v>14</v>
      </c>
      <c r="G9033">
        <v>2017</v>
      </c>
      <c r="H9033">
        <v>10</v>
      </c>
      <c r="I9033">
        <v>30</v>
      </c>
      <c r="J9033" s="3">
        <v>43038</v>
      </c>
      <c r="K9033" t="s">
        <v>45427</v>
      </c>
      <c r="L9033" t="s">
        <v>13430</v>
      </c>
      <c r="M9033" t="s">
        <v>25082</v>
      </c>
      <c r="N9033" t="s">
        <v>35882</v>
      </c>
      <c r="O9033" t="s">
        <v>36727</v>
      </c>
    </row>
    <row r="9034" spans="1:15" x14ac:dyDescent="0.2">
      <c r="A9034" t="s">
        <v>1082</v>
      </c>
      <c r="B9034" t="s">
        <v>12275</v>
      </c>
      <c r="C9034" t="s">
        <v>12318</v>
      </c>
      <c r="D9034" t="str">
        <f>VLOOKUP(C9034,key!A$2:B$634,2,FALSE)</f>
        <v>Lawdar</v>
      </c>
      <c r="E9034" t="str">
        <f>VLOOKUP(D9034,key!B$2:D$634,2,FALSE)</f>
        <v>YEM14</v>
      </c>
      <c r="F9034">
        <v>15</v>
      </c>
      <c r="G9034">
        <v>2017</v>
      </c>
      <c r="H9034">
        <v>11</v>
      </c>
      <c r="I9034">
        <v>6</v>
      </c>
      <c r="J9034" s="3">
        <v>43045</v>
      </c>
      <c r="K9034" t="s">
        <v>45427</v>
      </c>
      <c r="L9034" t="s">
        <v>13611</v>
      </c>
      <c r="M9034" t="s">
        <v>25264</v>
      </c>
      <c r="N9034" t="s">
        <v>35882</v>
      </c>
      <c r="O9034" t="s">
        <v>36885</v>
      </c>
    </row>
    <row r="9035" spans="1:15" x14ac:dyDescent="0.2">
      <c r="A9035" t="s">
        <v>1123</v>
      </c>
      <c r="B9035" t="s">
        <v>12275</v>
      </c>
      <c r="C9035" t="s">
        <v>12318</v>
      </c>
      <c r="D9035" t="str">
        <f>VLOOKUP(C9035,key!A$2:B$634,2,FALSE)</f>
        <v>Lawdar</v>
      </c>
      <c r="E9035" t="str">
        <f>VLOOKUP(D9035,key!B$2:D$634,2,FALSE)</f>
        <v>YEM14</v>
      </c>
      <c r="F9035">
        <v>15</v>
      </c>
      <c r="G9035">
        <v>2017</v>
      </c>
      <c r="H9035">
        <v>11</v>
      </c>
      <c r="I9035">
        <v>7</v>
      </c>
      <c r="J9035" s="3">
        <v>43046</v>
      </c>
      <c r="K9035" t="s">
        <v>45427</v>
      </c>
      <c r="L9035" t="s">
        <v>13650</v>
      </c>
      <c r="M9035" t="s">
        <v>12289</v>
      </c>
      <c r="N9035" t="s">
        <v>35882</v>
      </c>
      <c r="O9035" t="s">
        <v>36923</v>
      </c>
    </row>
    <row r="9036" spans="1:15" x14ac:dyDescent="0.2">
      <c r="A9036" t="s">
        <v>1245</v>
      </c>
      <c r="B9036" t="s">
        <v>12275</v>
      </c>
      <c r="C9036" t="s">
        <v>12318</v>
      </c>
      <c r="D9036" t="str">
        <f>VLOOKUP(C9036,key!A$2:B$634,2,FALSE)</f>
        <v>Lawdar</v>
      </c>
      <c r="E9036" t="str">
        <f>VLOOKUP(D9036,key!B$2:D$634,2,FALSE)</f>
        <v>YEM14</v>
      </c>
      <c r="F9036">
        <v>15</v>
      </c>
      <c r="G9036">
        <v>2017</v>
      </c>
      <c r="H9036">
        <v>11</v>
      </c>
      <c r="I9036">
        <v>10</v>
      </c>
      <c r="J9036" s="3">
        <v>43049</v>
      </c>
      <c r="K9036" t="s">
        <v>45426</v>
      </c>
      <c r="L9036" t="s">
        <v>13771</v>
      </c>
      <c r="M9036" t="s">
        <v>25417</v>
      </c>
      <c r="N9036" t="s">
        <v>35881</v>
      </c>
      <c r="O9036" t="s">
        <v>37034</v>
      </c>
    </row>
    <row r="9037" spans="1:15" x14ac:dyDescent="0.2">
      <c r="A9037" t="s">
        <v>1299</v>
      </c>
      <c r="B9037" t="s">
        <v>12275</v>
      </c>
      <c r="C9037" t="s">
        <v>12318</v>
      </c>
      <c r="D9037" t="str">
        <f>VLOOKUP(C9037,key!A$2:B$634,2,FALSE)</f>
        <v>Lawdar</v>
      </c>
      <c r="E9037" t="str">
        <f>VLOOKUP(D9037,key!B$2:D$634,2,FALSE)</f>
        <v>YEM14</v>
      </c>
      <c r="F9037">
        <v>15</v>
      </c>
      <c r="G9037">
        <v>2017</v>
      </c>
      <c r="H9037">
        <v>11</v>
      </c>
      <c r="I9037">
        <v>11</v>
      </c>
      <c r="J9037" s="3">
        <v>43050</v>
      </c>
      <c r="K9037" t="s">
        <v>45427</v>
      </c>
      <c r="L9037" t="s">
        <v>13824</v>
      </c>
      <c r="M9037" t="s">
        <v>25471</v>
      </c>
      <c r="N9037" t="s">
        <v>35882</v>
      </c>
      <c r="O9037" t="s">
        <v>37073</v>
      </c>
    </row>
    <row r="9038" spans="1:15" x14ac:dyDescent="0.2">
      <c r="A9038" t="s">
        <v>2216</v>
      </c>
      <c r="B9038" t="s">
        <v>12275</v>
      </c>
      <c r="C9038" t="s">
        <v>12318</v>
      </c>
      <c r="D9038" t="str">
        <f>VLOOKUP(C9038,key!A$2:B$634,2,FALSE)</f>
        <v>Lawdar</v>
      </c>
      <c r="E9038" t="str">
        <f>VLOOKUP(D9038,key!B$2:D$634,2,FALSE)</f>
        <v>YEM14</v>
      </c>
      <c r="F9038">
        <v>19</v>
      </c>
      <c r="G9038">
        <v>2017</v>
      </c>
      <c r="H9038">
        <v>12</v>
      </c>
      <c r="I9038">
        <v>5</v>
      </c>
      <c r="J9038" s="3">
        <v>43074</v>
      </c>
      <c r="K9038" t="s">
        <v>45427</v>
      </c>
      <c r="L9038" t="s">
        <v>14709</v>
      </c>
      <c r="M9038" t="s">
        <v>26362</v>
      </c>
      <c r="N9038" t="s">
        <v>35881</v>
      </c>
      <c r="O9038" t="s">
        <v>37812</v>
      </c>
    </row>
    <row r="9039" spans="1:15" x14ac:dyDescent="0.2">
      <c r="A9039" t="s">
        <v>2348</v>
      </c>
      <c r="B9039" t="s">
        <v>12275</v>
      </c>
      <c r="C9039" t="s">
        <v>12318</v>
      </c>
      <c r="D9039" t="str">
        <f>VLOOKUP(C9039,key!A$2:B$634,2,FALSE)</f>
        <v>Lawdar</v>
      </c>
      <c r="E9039" t="str">
        <f>VLOOKUP(D9039,key!B$2:D$634,2,FALSE)</f>
        <v>YEM14</v>
      </c>
      <c r="F9039">
        <v>19</v>
      </c>
      <c r="G9039">
        <v>2017</v>
      </c>
      <c r="H9039">
        <v>12</v>
      </c>
      <c r="I9039">
        <v>8</v>
      </c>
      <c r="J9039" s="3">
        <v>43077</v>
      </c>
      <c r="K9039" t="s">
        <v>45430</v>
      </c>
      <c r="L9039" t="s">
        <v>14839</v>
      </c>
      <c r="M9039" t="s">
        <v>26492</v>
      </c>
      <c r="N9039" t="s">
        <v>35881</v>
      </c>
      <c r="O9039" t="s">
        <v>37910</v>
      </c>
    </row>
    <row r="9040" spans="1:15" x14ac:dyDescent="0.2">
      <c r="A9040" t="s">
        <v>2466</v>
      </c>
      <c r="B9040" t="s">
        <v>12275</v>
      </c>
      <c r="C9040" t="s">
        <v>12318</v>
      </c>
      <c r="D9040" t="str">
        <f>VLOOKUP(C9040,key!A$2:B$634,2,FALSE)</f>
        <v>Lawdar</v>
      </c>
      <c r="E9040" t="str">
        <f>VLOOKUP(D9040,key!B$2:D$634,2,FALSE)</f>
        <v>YEM14</v>
      </c>
      <c r="F9040">
        <v>20</v>
      </c>
      <c r="G9040">
        <v>2017</v>
      </c>
      <c r="H9040">
        <v>12</v>
      </c>
      <c r="I9040">
        <v>11</v>
      </c>
      <c r="J9040" s="3">
        <v>43080</v>
      </c>
      <c r="K9040" t="s">
        <v>45427</v>
      </c>
      <c r="L9040" t="s">
        <v>14954</v>
      </c>
      <c r="M9040" t="s">
        <v>26607</v>
      </c>
      <c r="N9040" t="s">
        <v>35881</v>
      </c>
      <c r="O9040" t="s">
        <v>38001</v>
      </c>
    </row>
    <row r="9041" spans="1:15" x14ac:dyDescent="0.2">
      <c r="A9041" t="s">
        <v>2520</v>
      </c>
      <c r="B9041" t="s">
        <v>12275</v>
      </c>
      <c r="C9041" t="s">
        <v>12318</v>
      </c>
      <c r="D9041" t="str">
        <f>VLOOKUP(C9041,key!A$2:B$634,2,FALSE)</f>
        <v>Lawdar</v>
      </c>
      <c r="E9041" t="str">
        <f>VLOOKUP(D9041,key!B$2:D$634,2,FALSE)</f>
        <v>YEM14</v>
      </c>
      <c r="F9041">
        <v>20</v>
      </c>
      <c r="G9041">
        <v>2017</v>
      </c>
      <c r="H9041">
        <v>12</v>
      </c>
      <c r="I9041">
        <v>12</v>
      </c>
      <c r="J9041" s="3">
        <v>43081</v>
      </c>
      <c r="K9041" t="s">
        <v>45427</v>
      </c>
      <c r="L9041" t="s">
        <v>15004</v>
      </c>
      <c r="M9041" t="s">
        <v>26657</v>
      </c>
      <c r="N9041" t="s">
        <v>35881</v>
      </c>
      <c r="O9041" t="s">
        <v>38034</v>
      </c>
    </row>
    <row r="9042" spans="1:15" x14ac:dyDescent="0.2">
      <c r="A9042" t="s">
        <v>2521</v>
      </c>
      <c r="B9042" t="s">
        <v>12275</v>
      </c>
      <c r="C9042" t="s">
        <v>12318</v>
      </c>
      <c r="D9042" t="str">
        <f>VLOOKUP(C9042,key!A$2:B$634,2,FALSE)</f>
        <v>Lawdar</v>
      </c>
      <c r="E9042" t="str">
        <f>VLOOKUP(D9042,key!B$2:D$634,2,FALSE)</f>
        <v>YEM14</v>
      </c>
      <c r="F9042">
        <v>20</v>
      </c>
      <c r="G9042">
        <v>2017</v>
      </c>
      <c r="H9042">
        <v>12</v>
      </c>
      <c r="I9042">
        <v>12</v>
      </c>
      <c r="J9042" s="3">
        <v>43081</v>
      </c>
      <c r="K9042" t="s">
        <v>45427</v>
      </c>
      <c r="L9042" t="s">
        <v>15005</v>
      </c>
      <c r="M9042" t="s">
        <v>26658</v>
      </c>
      <c r="N9042" t="s">
        <v>35881</v>
      </c>
      <c r="O9042" t="s">
        <v>38034</v>
      </c>
    </row>
    <row r="9043" spans="1:15" x14ac:dyDescent="0.2">
      <c r="A9043" t="s">
        <v>2522</v>
      </c>
      <c r="B9043" t="s">
        <v>12275</v>
      </c>
      <c r="C9043" t="s">
        <v>12318</v>
      </c>
      <c r="D9043" t="str">
        <f>VLOOKUP(C9043,key!A$2:B$634,2,FALSE)</f>
        <v>Lawdar</v>
      </c>
      <c r="E9043" t="str">
        <f>VLOOKUP(D9043,key!B$2:D$634,2,FALSE)</f>
        <v>YEM14</v>
      </c>
      <c r="F9043">
        <v>20</v>
      </c>
      <c r="G9043">
        <v>2017</v>
      </c>
      <c r="H9043">
        <v>12</v>
      </c>
      <c r="I9043">
        <v>12</v>
      </c>
      <c r="J9043" s="3">
        <v>43081</v>
      </c>
      <c r="K9043" t="s">
        <v>45427</v>
      </c>
      <c r="L9043" t="s">
        <v>15006</v>
      </c>
      <c r="M9043" t="s">
        <v>26659</v>
      </c>
      <c r="N9043" t="s">
        <v>35881</v>
      </c>
      <c r="O9043" t="s">
        <v>38035</v>
      </c>
    </row>
    <row r="9044" spans="1:15" x14ac:dyDescent="0.2">
      <c r="A9044" t="s">
        <v>2686</v>
      </c>
      <c r="B9044" t="s">
        <v>12275</v>
      </c>
      <c r="C9044" t="s">
        <v>12318</v>
      </c>
      <c r="D9044" t="str">
        <f>VLOOKUP(C9044,key!A$2:B$634,2,FALSE)</f>
        <v>Lawdar</v>
      </c>
      <c r="E9044" t="str">
        <f>VLOOKUP(D9044,key!B$2:D$634,2,FALSE)</f>
        <v>YEM14</v>
      </c>
      <c r="F9044">
        <v>20</v>
      </c>
      <c r="G9044">
        <v>2017</v>
      </c>
      <c r="H9044">
        <v>12</v>
      </c>
      <c r="I9044">
        <v>15</v>
      </c>
      <c r="J9044" s="3">
        <v>43084</v>
      </c>
      <c r="K9044" t="s">
        <v>45427</v>
      </c>
      <c r="L9044" t="s">
        <v>15163</v>
      </c>
      <c r="M9044" t="s">
        <v>26818</v>
      </c>
      <c r="N9044" t="s">
        <v>35881</v>
      </c>
      <c r="O9044" t="s">
        <v>38132</v>
      </c>
    </row>
    <row r="9045" spans="1:15" x14ac:dyDescent="0.2">
      <c r="A9045" t="s">
        <v>2738</v>
      </c>
      <c r="B9045" t="s">
        <v>12275</v>
      </c>
      <c r="C9045" t="s">
        <v>12318</v>
      </c>
      <c r="D9045" t="str">
        <f>VLOOKUP(C9045,key!A$2:B$634,2,FALSE)</f>
        <v>Lawdar</v>
      </c>
      <c r="E9045" t="str">
        <f>VLOOKUP(D9045,key!B$2:D$634,2,FALSE)</f>
        <v>YEM14</v>
      </c>
      <c r="F9045">
        <v>20</v>
      </c>
      <c r="G9045">
        <v>2017</v>
      </c>
      <c r="H9045">
        <v>12</v>
      </c>
      <c r="I9045">
        <v>16</v>
      </c>
      <c r="J9045" s="3">
        <v>43085</v>
      </c>
      <c r="K9045" t="s">
        <v>45427</v>
      </c>
      <c r="L9045" t="s">
        <v>15211</v>
      </c>
      <c r="M9045" t="s">
        <v>26867</v>
      </c>
      <c r="N9045" t="s">
        <v>35881</v>
      </c>
      <c r="O9045" t="s">
        <v>38157</v>
      </c>
    </row>
    <row r="9046" spans="1:15" x14ac:dyDescent="0.2">
      <c r="A9046" t="s">
        <v>2971</v>
      </c>
      <c r="B9046" t="s">
        <v>12275</v>
      </c>
      <c r="C9046" t="s">
        <v>12318</v>
      </c>
      <c r="D9046" t="str">
        <f>VLOOKUP(C9046,key!A$2:B$634,2,FALSE)</f>
        <v>Lawdar</v>
      </c>
      <c r="E9046" t="str">
        <f>VLOOKUP(D9046,key!B$2:D$634,2,FALSE)</f>
        <v>YEM14</v>
      </c>
      <c r="F9046">
        <v>21</v>
      </c>
      <c r="G9046">
        <v>2017</v>
      </c>
      <c r="H9046">
        <v>12</v>
      </c>
      <c r="I9046">
        <v>20</v>
      </c>
      <c r="J9046" s="3">
        <v>43089</v>
      </c>
      <c r="K9046" t="s">
        <v>12524</v>
      </c>
      <c r="L9046" t="s">
        <v>15438</v>
      </c>
      <c r="M9046" t="s">
        <v>27096</v>
      </c>
      <c r="N9046" t="s">
        <v>35882</v>
      </c>
      <c r="O9046" t="s">
        <v>38312</v>
      </c>
    </row>
    <row r="9047" spans="1:15" x14ac:dyDescent="0.2">
      <c r="A9047" t="s">
        <v>2972</v>
      </c>
      <c r="B9047" t="s">
        <v>12275</v>
      </c>
      <c r="C9047" t="s">
        <v>12318</v>
      </c>
      <c r="D9047" t="str">
        <f>VLOOKUP(C9047,key!A$2:B$634,2,FALSE)</f>
        <v>Lawdar</v>
      </c>
      <c r="E9047" t="str">
        <f>VLOOKUP(D9047,key!B$2:D$634,2,FALSE)</f>
        <v>YEM14</v>
      </c>
      <c r="F9047">
        <v>21</v>
      </c>
      <c r="G9047">
        <v>2017</v>
      </c>
      <c r="H9047">
        <v>12</v>
      </c>
      <c r="I9047">
        <v>20</v>
      </c>
      <c r="J9047" s="3">
        <v>43089</v>
      </c>
      <c r="K9047" t="s">
        <v>45427</v>
      </c>
      <c r="L9047" t="s">
        <v>15439</v>
      </c>
      <c r="M9047" t="s">
        <v>27097</v>
      </c>
      <c r="N9047" t="s">
        <v>35882</v>
      </c>
      <c r="O9047" t="s">
        <v>38313</v>
      </c>
    </row>
    <row r="9048" spans="1:15" x14ac:dyDescent="0.2">
      <c r="A9048" t="s">
        <v>3046</v>
      </c>
      <c r="B9048" t="s">
        <v>12275</v>
      </c>
      <c r="C9048" t="s">
        <v>12318</v>
      </c>
      <c r="D9048" t="str">
        <f>VLOOKUP(C9048,key!A$2:B$634,2,FALSE)</f>
        <v>Lawdar</v>
      </c>
      <c r="E9048" t="str">
        <f>VLOOKUP(D9048,key!B$2:D$634,2,FALSE)</f>
        <v>YEM14</v>
      </c>
      <c r="F9048">
        <v>21</v>
      </c>
      <c r="G9048">
        <v>2017</v>
      </c>
      <c r="H9048">
        <v>12</v>
      </c>
      <c r="I9048">
        <v>21</v>
      </c>
      <c r="J9048" s="3">
        <v>43090</v>
      </c>
      <c r="K9048" t="s">
        <v>45427</v>
      </c>
      <c r="L9048" t="s">
        <v>15511</v>
      </c>
      <c r="M9048" t="s">
        <v>27168</v>
      </c>
      <c r="N9048" t="s">
        <v>35882</v>
      </c>
      <c r="O9048" t="s">
        <v>38367</v>
      </c>
    </row>
    <row r="9049" spans="1:15" x14ac:dyDescent="0.2">
      <c r="A9049" t="s">
        <v>3363</v>
      </c>
      <c r="B9049" t="s">
        <v>12275</v>
      </c>
      <c r="C9049" t="s">
        <v>12318</v>
      </c>
      <c r="D9049" t="str">
        <f>VLOOKUP(C9049,key!A$2:B$634,2,FALSE)</f>
        <v>Lawdar</v>
      </c>
      <c r="E9049" t="str">
        <f>VLOOKUP(D9049,key!B$2:D$634,2,FALSE)</f>
        <v>YEM14</v>
      </c>
      <c r="F9049">
        <v>22</v>
      </c>
      <c r="G9049">
        <v>2017</v>
      </c>
      <c r="H9049">
        <v>12</v>
      </c>
      <c r="I9049">
        <v>27</v>
      </c>
      <c r="J9049" s="3">
        <v>43096</v>
      </c>
      <c r="K9049" t="s">
        <v>45427</v>
      </c>
      <c r="L9049" t="s">
        <v>15824</v>
      </c>
      <c r="M9049" t="s">
        <v>27482</v>
      </c>
      <c r="N9049" t="s">
        <v>35881</v>
      </c>
      <c r="O9049" t="s">
        <v>38617</v>
      </c>
    </row>
    <row r="9050" spans="1:15" x14ac:dyDescent="0.2">
      <c r="A9050" t="s">
        <v>3416</v>
      </c>
      <c r="B9050" t="s">
        <v>12275</v>
      </c>
      <c r="C9050" t="s">
        <v>12318</v>
      </c>
      <c r="D9050" t="str">
        <f>VLOOKUP(C9050,key!A$2:B$634,2,FALSE)</f>
        <v>Lawdar</v>
      </c>
      <c r="E9050" t="str">
        <f>VLOOKUP(D9050,key!B$2:D$634,2,FALSE)</f>
        <v>YEM14</v>
      </c>
      <c r="F9050">
        <v>22</v>
      </c>
      <c r="G9050">
        <v>2017</v>
      </c>
      <c r="H9050">
        <v>12</v>
      </c>
      <c r="I9050">
        <v>28</v>
      </c>
      <c r="J9050" s="3">
        <v>43097</v>
      </c>
      <c r="K9050" t="s">
        <v>45427</v>
      </c>
      <c r="L9050" t="s">
        <v>15875</v>
      </c>
      <c r="M9050" t="s">
        <v>27533</v>
      </c>
      <c r="N9050" t="s">
        <v>35882</v>
      </c>
      <c r="O9050" t="s">
        <v>38661</v>
      </c>
    </row>
    <row r="9051" spans="1:15" x14ac:dyDescent="0.2">
      <c r="A9051" t="s">
        <v>3523</v>
      </c>
      <c r="B9051" t="s">
        <v>12275</v>
      </c>
      <c r="C9051" t="s">
        <v>12318</v>
      </c>
      <c r="D9051" t="str">
        <f>VLOOKUP(C9051,key!A$2:B$634,2,FALSE)</f>
        <v>Lawdar</v>
      </c>
      <c r="E9051" t="str">
        <f>VLOOKUP(D9051,key!B$2:D$634,2,FALSE)</f>
        <v>YEM14</v>
      </c>
      <c r="F9051">
        <v>22</v>
      </c>
      <c r="G9051">
        <v>2017</v>
      </c>
      <c r="H9051">
        <v>12</v>
      </c>
      <c r="I9051">
        <v>30</v>
      </c>
      <c r="J9051" s="3">
        <v>43099</v>
      </c>
      <c r="K9051" t="s">
        <v>45427</v>
      </c>
      <c r="L9051" t="s">
        <v>15976</v>
      </c>
      <c r="M9051" t="s">
        <v>27635</v>
      </c>
      <c r="N9051" t="s">
        <v>35882</v>
      </c>
      <c r="O9051" t="s">
        <v>38736</v>
      </c>
    </row>
    <row r="9052" spans="1:15" x14ac:dyDescent="0.2">
      <c r="A9052" t="s">
        <v>3749</v>
      </c>
      <c r="B9052" t="s">
        <v>12275</v>
      </c>
      <c r="C9052" t="s">
        <v>12318</v>
      </c>
      <c r="D9052" t="str">
        <f>VLOOKUP(C9052,key!A$2:B$634,2,FALSE)</f>
        <v>Lawdar</v>
      </c>
      <c r="E9052" t="str">
        <f>VLOOKUP(D9052,key!B$2:D$634,2,FALSE)</f>
        <v>YEM14</v>
      </c>
      <c r="F9052">
        <v>23</v>
      </c>
      <c r="G9052">
        <v>2018</v>
      </c>
      <c r="H9052">
        <v>1</v>
      </c>
      <c r="I9052">
        <v>4</v>
      </c>
      <c r="J9052" s="3">
        <v>43104</v>
      </c>
      <c r="K9052" t="s">
        <v>45427</v>
      </c>
      <c r="L9052" t="s">
        <v>16192</v>
      </c>
      <c r="M9052" t="s">
        <v>27858</v>
      </c>
      <c r="N9052" t="s">
        <v>35882</v>
      </c>
      <c r="O9052" t="s">
        <v>38918</v>
      </c>
    </row>
    <row r="9053" spans="1:15" x14ac:dyDescent="0.2">
      <c r="A9053" t="s">
        <v>4331</v>
      </c>
      <c r="B9053" t="s">
        <v>12275</v>
      </c>
      <c r="C9053" t="s">
        <v>12318</v>
      </c>
      <c r="D9053" t="str">
        <f>VLOOKUP(C9053,key!A$2:B$634,2,FALSE)</f>
        <v>Lawdar</v>
      </c>
      <c r="E9053" t="str">
        <f>VLOOKUP(D9053,key!B$2:D$634,2,FALSE)</f>
        <v>YEM14</v>
      </c>
      <c r="F9053">
        <v>24</v>
      </c>
      <c r="G9053">
        <v>2018</v>
      </c>
      <c r="H9053">
        <v>1</v>
      </c>
      <c r="I9053">
        <v>13</v>
      </c>
      <c r="J9053" s="3">
        <v>43113</v>
      </c>
      <c r="K9053" t="s">
        <v>45430</v>
      </c>
      <c r="L9053" t="s">
        <v>16736</v>
      </c>
      <c r="M9053" t="s">
        <v>28405</v>
      </c>
      <c r="N9053" t="s">
        <v>35881</v>
      </c>
      <c r="O9053" t="s">
        <v>39399</v>
      </c>
    </row>
    <row r="9054" spans="1:15" x14ac:dyDescent="0.2">
      <c r="A9054" t="s">
        <v>5130</v>
      </c>
      <c r="B9054" t="s">
        <v>12275</v>
      </c>
      <c r="C9054" t="s">
        <v>12318</v>
      </c>
      <c r="D9054" t="str">
        <f>VLOOKUP(C9054,key!A$2:B$634,2,FALSE)</f>
        <v>Lawdar</v>
      </c>
      <c r="E9054" t="str">
        <f>VLOOKUP(D9054,key!B$2:D$634,2,FALSE)</f>
        <v>YEM14</v>
      </c>
      <c r="F9054">
        <v>26</v>
      </c>
      <c r="G9054">
        <v>2018</v>
      </c>
      <c r="H9054">
        <v>1</v>
      </c>
      <c r="I9054">
        <v>23</v>
      </c>
      <c r="J9054" s="3">
        <v>43123</v>
      </c>
      <c r="K9054" t="s">
        <v>45427</v>
      </c>
      <c r="L9054" t="s">
        <v>17470</v>
      </c>
      <c r="M9054" t="s">
        <v>29155</v>
      </c>
      <c r="N9054" t="s">
        <v>35882</v>
      </c>
      <c r="O9054" t="s">
        <v>40006</v>
      </c>
    </row>
    <row r="9055" spans="1:15" x14ac:dyDescent="0.2">
      <c r="A9055" t="s">
        <v>6522</v>
      </c>
      <c r="B9055" t="s">
        <v>12275</v>
      </c>
      <c r="C9055" t="s">
        <v>12318</v>
      </c>
      <c r="D9055" t="str">
        <f>VLOOKUP(C9055,key!A$2:B$634,2,FALSE)</f>
        <v>Lawdar</v>
      </c>
      <c r="E9055" t="str">
        <f>VLOOKUP(D9055,key!B$2:D$634,2,FALSE)</f>
        <v>YEM14</v>
      </c>
      <c r="F9055">
        <v>28</v>
      </c>
      <c r="G9055">
        <v>2018</v>
      </c>
      <c r="H9055">
        <v>2</v>
      </c>
      <c r="I9055">
        <v>8</v>
      </c>
      <c r="J9055" s="3">
        <v>43139</v>
      </c>
      <c r="K9055" t="s">
        <v>12523</v>
      </c>
      <c r="L9055" t="s">
        <v>18762</v>
      </c>
      <c r="M9055" t="s">
        <v>30459</v>
      </c>
      <c r="N9055" t="s">
        <v>35881</v>
      </c>
      <c r="O9055" t="s">
        <v>41011</v>
      </c>
    </row>
    <row r="9056" spans="1:15" x14ac:dyDescent="0.2">
      <c r="A9056" t="s">
        <v>6613</v>
      </c>
      <c r="B9056" t="s">
        <v>12275</v>
      </c>
      <c r="C9056" t="s">
        <v>12318</v>
      </c>
      <c r="D9056" t="str">
        <f>VLOOKUP(C9056,key!A$2:B$634,2,FALSE)</f>
        <v>Lawdar</v>
      </c>
      <c r="E9056" t="str">
        <f>VLOOKUP(D9056,key!B$2:D$634,2,FALSE)</f>
        <v>YEM14</v>
      </c>
      <c r="F9056">
        <v>28</v>
      </c>
      <c r="G9056">
        <v>2018</v>
      </c>
      <c r="H9056">
        <v>2</v>
      </c>
      <c r="I9056">
        <v>9</v>
      </c>
      <c r="J9056" s="3">
        <v>43140</v>
      </c>
      <c r="K9056" t="s">
        <v>45427</v>
      </c>
      <c r="L9056" t="s">
        <v>18844</v>
      </c>
      <c r="M9056" t="s">
        <v>30541</v>
      </c>
      <c r="N9056" t="s">
        <v>35881</v>
      </c>
      <c r="O9056" t="s">
        <v>41074</v>
      </c>
    </row>
    <row r="9057" spans="1:15" x14ac:dyDescent="0.2">
      <c r="A9057" t="s">
        <v>7061</v>
      </c>
      <c r="B9057" t="s">
        <v>12275</v>
      </c>
      <c r="C9057" t="s">
        <v>12318</v>
      </c>
      <c r="D9057" t="str">
        <f>VLOOKUP(C9057,key!A$2:B$634,2,FALSE)</f>
        <v>Lawdar</v>
      </c>
      <c r="E9057" t="str">
        <f>VLOOKUP(D9057,key!B$2:D$634,2,FALSE)</f>
        <v>YEM14</v>
      </c>
      <c r="F9057">
        <v>29</v>
      </c>
      <c r="G9057">
        <v>2018</v>
      </c>
      <c r="H9057">
        <v>2</v>
      </c>
      <c r="I9057">
        <v>14</v>
      </c>
      <c r="J9057" s="3">
        <v>43145</v>
      </c>
      <c r="K9057" t="s">
        <v>45427</v>
      </c>
      <c r="L9057" t="s">
        <v>19246</v>
      </c>
      <c r="M9057" t="s">
        <v>30942</v>
      </c>
      <c r="N9057" t="s">
        <v>35881</v>
      </c>
      <c r="O9057" t="s">
        <v>41390</v>
      </c>
    </row>
    <row r="9058" spans="1:15" x14ac:dyDescent="0.2">
      <c r="A9058" t="s">
        <v>7588</v>
      </c>
      <c r="B9058" t="s">
        <v>12275</v>
      </c>
      <c r="C9058" t="s">
        <v>12318</v>
      </c>
      <c r="D9058" t="str">
        <f>VLOOKUP(C9058,key!A$2:B$634,2,FALSE)</f>
        <v>Lawdar</v>
      </c>
      <c r="E9058" t="str">
        <f>VLOOKUP(D9058,key!B$2:D$634,2,FALSE)</f>
        <v>YEM14</v>
      </c>
      <c r="F9058">
        <v>30</v>
      </c>
      <c r="G9058">
        <v>2018</v>
      </c>
      <c r="H9058">
        <v>2</v>
      </c>
      <c r="I9058">
        <v>20</v>
      </c>
      <c r="J9058" s="3">
        <v>43151</v>
      </c>
      <c r="K9058" t="s">
        <v>45430</v>
      </c>
      <c r="L9058" t="s">
        <v>19735</v>
      </c>
      <c r="M9058" t="s">
        <v>31438</v>
      </c>
      <c r="N9058" t="s">
        <v>35881</v>
      </c>
      <c r="O9058" t="s">
        <v>41743</v>
      </c>
    </row>
    <row r="9059" spans="1:15" x14ac:dyDescent="0.2">
      <c r="A9059" t="s">
        <v>8098</v>
      </c>
      <c r="B9059" t="s">
        <v>12275</v>
      </c>
      <c r="C9059" t="s">
        <v>12318</v>
      </c>
      <c r="D9059" t="str">
        <f>VLOOKUP(C9059,key!A$2:B$634,2,FALSE)</f>
        <v>Lawdar</v>
      </c>
      <c r="E9059" t="str">
        <f>VLOOKUP(D9059,key!B$2:D$634,2,FALSE)</f>
        <v>YEM14</v>
      </c>
      <c r="F9059">
        <v>31</v>
      </c>
      <c r="G9059">
        <v>2018</v>
      </c>
      <c r="H9059">
        <v>2</v>
      </c>
      <c r="I9059">
        <v>26</v>
      </c>
      <c r="J9059" s="3">
        <v>43157</v>
      </c>
      <c r="K9059" t="s">
        <v>45428</v>
      </c>
      <c r="L9059" t="s">
        <v>20204</v>
      </c>
      <c r="M9059" t="s">
        <v>31909</v>
      </c>
      <c r="N9059" t="s">
        <v>35881</v>
      </c>
      <c r="O9059" t="s">
        <v>42113</v>
      </c>
    </row>
    <row r="9060" spans="1:15" x14ac:dyDescent="0.2">
      <c r="A9060" t="s">
        <v>8534</v>
      </c>
      <c r="B9060" t="s">
        <v>12275</v>
      </c>
      <c r="C9060" t="s">
        <v>12318</v>
      </c>
      <c r="D9060" t="str">
        <f>VLOOKUP(C9060,key!A$2:B$634,2,FALSE)</f>
        <v>Lawdar</v>
      </c>
      <c r="E9060" t="str">
        <f>VLOOKUP(D9060,key!B$2:D$634,2,FALSE)</f>
        <v>YEM14</v>
      </c>
      <c r="F9060">
        <v>32</v>
      </c>
      <c r="G9060">
        <v>2018</v>
      </c>
      <c r="H9060">
        <v>3</v>
      </c>
      <c r="I9060">
        <v>5</v>
      </c>
      <c r="J9060" s="3">
        <v>43164</v>
      </c>
      <c r="K9060" t="s">
        <v>45427</v>
      </c>
      <c r="L9060" t="s">
        <v>20615</v>
      </c>
      <c r="M9060" t="s">
        <v>32325</v>
      </c>
      <c r="N9060" t="s">
        <v>35881</v>
      </c>
      <c r="O9060" t="s">
        <v>42445</v>
      </c>
    </row>
    <row r="9061" spans="1:15" x14ac:dyDescent="0.2">
      <c r="A9061" t="s">
        <v>8535</v>
      </c>
      <c r="B9061" t="s">
        <v>12275</v>
      </c>
      <c r="C9061" t="s">
        <v>12318</v>
      </c>
      <c r="D9061" t="str">
        <f>VLOOKUP(C9061,key!A$2:B$634,2,FALSE)</f>
        <v>Lawdar</v>
      </c>
      <c r="E9061" t="str">
        <f>VLOOKUP(D9061,key!B$2:D$634,2,FALSE)</f>
        <v>YEM14</v>
      </c>
      <c r="F9061">
        <v>32</v>
      </c>
      <c r="G9061">
        <v>2018</v>
      </c>
      <c r="H9061">
        <v>3</v>
      </c>
      <c r="I9061">
        <v>5</v>
      </c>
      <c r="J9061" s="3">
        <v>43164</v>
      </c>
      <c r="K9061" t="s">
        <v>45427</v>
      </c>
      <c r="L9061" t="s">
        <v>20616</v>
      </c>
      <c r="M9061" t="s">
        <v>32326</v>
      </c>
      <c r="N9061" t="s">
        <v>35881</v>
      </c>
      <c r="O9061" t="s">
        <v>42445</v>
      </c>
    </row>
    <row r="9062" spans="1:15" x14ac:dyDescent="0.2">
      <c r="A9062" t="s">
        <v>8592</v>
      </c>
      <c r="B9062" t="s">
        <v>12275</v>
      </c>
      <c r="C9062" t="s">
        <v>12318</v>
      </c>
      <c r="D9062" t="str">
        <f>VLOOKUP(C9062,key!A$2:B$634,2,FALSE)</f>
        <v>Lawdar</v>
      </c>
      <c r="E9062" t="str">
        <f>VLOOKUP(D9062,key!B$2:D$634,2,FALSE)</f>
        <v>YEM14</v>
      </c>
      <c r="F9062">
        <v>32</v>
      </c>
      <c r="G9062">
        <v>2018</v>
      </c>
      <c r="H9062">
        <v>3</v>
      </c>
      <c r="I9062">
        <v>6</v>
      </c>
      <c r="J9062" s="3">
        <v>43165</v>
      </c>
      <c r="K9062" t="s">
        <v>45427</v>
      </c>
      <c r="L9062" t="s">
        <v>20672</v>
      </c>
      <c r="M9062" t="s">
        <v>32382</v>
      </c>
      <c r="N9062" t="s">
        <v>35881</v>
      </c>
      <c r="O9062" t="s">
        <v>42445</v>
      </c>
    </row>
    <row r="9063" spans="1:15" x14ac:dyDescent="0.2">
      <c r="A9063" t="s">
        <v>8859</v>
      </c>
      <c r="B9063" t="s">
        <v>12275</v>
      </c>
      <c r="C9063" t="s">
        <v>12318</v>
      </c>
      <c r="D9063" t="str">
        <f>VLOOKUP(C9063,key!A$2:B$634,2,FALSE)</f>
        <v>Lawdar</v>
      </c>
      <c r="E9063" t="str">
        <f>VLOOKUP(D9063,key!B$2:D$634,2,FALSE)</f>
        <v>YEM14</v>
      </c>
      <c r="F9063">
        <v>32</v>
      </c>
      <c r="G9063">
        <v>2018</v>
      </c>
      <c r="H9063">
        <v>3</v>
      </c>
      <c r="I9063">
        <v>10</v>
      </c>
      <c r="J9063" s="3">
        <v>43169</v>
      </c>
      <c r="K9063" t="s">
        <v>45427</v>
      </c>
      <c r="L9063" t="s">
        <v>20929</v>
      </c>
      <c r="M9063" t="s">
        <v>32640</v>
      </c>
      <c r="N9063" t="s">
        <v>35881</v>
      </c>
      <c r="O9063" t="s">
        <v>42704</v>
      </c>
    </row>
    <row r="9064" spans="1:15" x14ac:dyDescent="0.2">
      <c r="A9064" t="s">
        <v>8986</v>
      </c>
      <c r="B9064" t="s">
        <v>12275</v>
      </c>
      <c r="C9064" t="s">
        <v>12318</v>
      </c>
      <c r="D9064" t="str">
        <f>VLOOKUP(C9064,key!A$2:B$634,2,FALSE)</f>
        <v>Lawdar</v>
      </c>
      <c r="E9064" t="str">
        <f>VLOOKUP(D9064,key!B$2:D$634,2,FALSE)</f>
        <v>YEM14</v>
      </c>
      <c r="F9064">
        <v>33</v>
      </c>
      <c r="G9064">
        <v>2018</v>
      </c>
      <c r="H9064">
        <v>3</v>
      </c>
      <c r="I9064">
        <v>12</v>
      </c>
      <c r="J9064" s="3">
        <v>43171</v>
      </c>
      <c r="K9064" t="s">
        <v>12523</v>
      </c>
      <c r="L9064" t="s">
        <v>21047</v>
      </c>
      <c r="M9064" t="s">
        <v>32761</v>
      </c>
      <c r="N9064" t="s">
        <v>35882</v>
      </c>
      <c r="O9064" t="s">
        <v>42807</v>
      </c>
    </row>
    <row r="9065" spans="1:15" x14ac:dyDescent="0.2">
      <c r="A9065" t="s">
        <v>9276</v>
      </c>
      <c r="B9065" t="s">
        <v>12275</v>
      </c>
      <c r="C9065" t="s">
        <v>12318</v>
      </c>
      <c r="D9065" t="str">
        <f>VLOOKUP(C9065,key!A$2:B$634,2,FALSE)</f>
        <v>Lawdar</v>
      </c>
      <c r="E9065" t="str">
        <f>VLOOKUP(D9065,key!B$2:D$634,2,FALSE)</f>
        <v>YEM14</v>
      </c>
      <c r="F9065">
        <v>33</v>
      </c>
      <c r="G9065">
        <v>2018</v>
      </c>
      <c r="H9065">
        <v>3</v>
      </c>
      <c r="I9065">
        <v>17</v>
      </c>
      <c r="J9065" s="3">
        <v>43176</v>
      </c>
      <c r="K9065" t="s">
        <v>45427</v>
      </c>
      <c r="L9065" t="s">
        <v>21329</v>
      </c>
      <c r="M9065" t="s">
        <v>33047</v>
      </c>
      <c r="N9065" t="s">
        <v>35881</v>
      </c>
      <c r="O9065" t="s">
        <v>43050</v>
      </c>
    </row>
    <row r="9066" spans="1:15" x14ac:dyDescent="0.2">
      <c r="A9066" t="s">
        <v>9612</v>
      </c>
      <c r="B9066" t="s">
        <v>12275</v>
      </c>
      <c r="C9066" t="s">
        <v>12318</v>
      </c>
      <c r="D9066" t="str">
        <f>VLOOKUP(C9066,key!A$2:B$634,2,FALSE)</f>
        <v>Lawdar</v>
      </c>
      <c r="E9066" t="str">
        <f>VLOOKUP(D9066,key!B$2:D$634,2,FALSE)</f>
        <v>YEM14</v>
      </c>
      <c r="F9066">
        <v>34</v>
      </c>
      <c r="G9066">
        <v>2018</v>
      </c>
      <c r="H9066">
        <v>3</v>
      </c>
      <c r="I9066">
        <v>23</v>
      </c>
      <c r="J9066" s="3">
        <v>43182</v>
      </c>
      <c r="K9066" t="s">
        <v>45427</v>
      </c>
      <c r="L9066" t="s">
        <v>21651</v>
      </c>
      <c r="M9066" t="s">
        <v>33371</v>
      </c>
      <c r="N9066" t="s">
        <v>35882</v>
      </c>
      <c r="O9066" t="s">
        <v>43328</v>
      </c>
    </row>
    <row r="9067" spans="1:15" x14ac:dyDescent="0.2">
      <c r="A9067" t="s">
        <v>10053</v>
      </c>
      <c r="B9067" t="s">
        <v>12275</v>
      </c>
      <c r="C9067" t="s">
        <v>12318</v>
      </c>
      <c r="D9067" t="str">
        <f>VLOOKUP(C9067,key!A$2:B$634,2,FALSE)</f>
        <v>Lawdar</v>
      </c>
      <c r="E9067" t="str">
        <f>VLOOKUP(D9067,key!B$2:D$634,2,FALSE)</f>
        <v>YEM14</v>
      </c>
      <c r="F9067">
        <v>35</v>
      </c>
      <c r="G9067">
        <v>2018</v>
      </c>
      <c r="H9067">
        <v>3</v>
      </c>
      <c r="I9067">
        <v>30</v>
      </c>
      <c r="J9067" s="3">
        <v>43189</v>
      </c>
      <c r="K9067" t="s">
        <v>45427</v>
      </c>
      <c r="L9067" t="s">
        <v>22072</v>
      </c>
      <c r="M9067" t="s">
        <v>33794</v>
      </c>
      <c r="N9067" t="s">
        <v>35881</v>
      </c>
      <c r="O9067" t="s">
        <v>43670</v>
      </c>
    </row>
    <row r="9068" spans="1:15" x14ac:dyDescent="0.2">
      <c r="A9068" t="s">
        <v>10054</v>
      </c>
      <c r="B9068" t="s">
        <v>12275</v>
      </c>
      <c r="C9068" t="s">
        <v>12318</v>
      </c>
      <c r="D9068" t="str">
        <f>VLOOKUP(C9068,key!A$2:B$634,2,FALSE)</f>
        <v>Lawdar</v>
      </c>
      <c r="E9068" t="str">
        <f>VLOOKUP(D9068,key!B$2:D$634,2,FALSE)</f>
        <v>YEM14</v>
      </c>
      <c r="F9068">
        <v>35</v>
      </c>
      <c r="G9068">
        <v>2018</v>
      </c>
      <c r="H9068">
        <v>3</v>
      </c>
      <c r="I9068">
        <v>30</v>
      </c>
      <c r="J9068" s="3">
        <v>43189</v>
      </c>
      <c r="K9068" t="s">
        <v>45427</v>
      </c>
      <c r="L9068" t="s">
        <v>22073</v>
      </c>
      <c r="M9068" t="s">
        <v>33795</v>
      </c>
      <c r="N9068" t="s">
        <v>35881</v>
      </c>
      <c r="O9068" t="s">
        <v>43671</v>
      </c>
    </row>
    <row r="9069" spans="1:15" x14ac:dyDescent="0.2">
      <c r="A9069" t="s">
        <v>10055</v>
      </c>
      <c r="B9069" t="s">
        <v>12275</v>
      </c>
      <c r="C9069" t="s">
        <v>12318</v>
      </c>
      <c r="D9069" t="str">
        <f>VLOOKUP(C9069,key!A$2:B$634,2,FALSE)</f>
        <v>Lawdar</v>
      </c>
      <c r="E9069" t="str">
        <f>VLOOKUP(D9069,key!B$2:D$634,2,FALSE)</f>
        <v>YEM14</v>
      </c>
      <c r="F9069">
        <v>35</v>
      </c>
      <c r="G9069">
        <v>2018</v>
      </c>
      <c r="H9069">
        <v>3</v>
      </c>
      <c r="I9069">
        <v>30</v>
      </c>
      <c r="J9069" s="3">
        <v>43189</v>
      </c>
      <c r="K9069" t="s">
        <v>45427</v>
      </c>
      <c r="L9069" t="s">
        <v>22074</v>
      </c>
      <c r="M9069" t="s">
        <v>33796</v>
      </c>
      <c r="N9069" t="s">
        <v>35881</v>
      </c>
      <c r="O9069" t="s">
        <v>43671</v>
      </c>
    </row>
    <row r="9070" spans="1:15" x14ac:dyDescent="0.2">
      <c r="A9070" t="s">
        <v>11595</v>
      </c>
      <c r="B9070" t="s">
        <v>12275</v>
      </c>
      <c r="C9070" t="s">
        <v>12318</v>
      </c>
      <c r="D9070" t="str">
        <f>VLOOKUP(C9070,key!A$2:B$634,2,FALSE)</f>
        <v>Lawdar</v>
      </c>
      <c r="E9070" t="str">
        <f>VLOOKUP(D9070,key!B$2:D$634,2,FALSE)</f>
        <v>YEM14</v>
      </c>
      <c r="F9070">
        <v>39</v>
      </c>
      <c r="G9070">
        <v>2018</v>
      </c>
      <c r="H9070">
        <v>4</v>
      </c>
      <c r="I9070">
        <v>24</v>
      </c>
      <c r="J9070" s="3">
        <v>43214</v>
      </c>
      <c r="K9070" t="s">
        <v>45427</v>
      </c>
      <c r="L9070" t="s">
        <v>23546</v>
      </c>
      <c r="M9070" t="s">
        <v>35283</v>
      </c>
      <c r="N9070" t="s">
        <v>35881</v>
      </c>
      <c r="O9070" t="s">
        <v>44885</v>
      </c>
    </row>
    <row r="9071" spans="1:15" x14ac:dyDescent="0.2">
      <c r="A9071" t="s">
        <v>11862</v>
      </c>
      <c r="B9071" t="s">
        <v>12275</v>
      </c>
      <c r="C9071" t="s">
        <v>12318</v>
      </c>
      <c r="D9071" t="str">
        <f>VLOOKUP(C9071,key!A$2:B$634,2,FALSE)</f>
        <v>Lawdar</v>
      </c>
      <c r="E9071" t="str">
        <f>VLOOKUP(D9071,key!B$2:D$634,2,FALSE)</f>
        <v>YEM14</v>
      </c>
      <c r="F9071">
        <v>39</v>
      </c>
      <c r="G9071">
        <v>2018</v>
      </c>
      <c r="H9071">
        <v>4</v>
      </c>
      <c r="I9071">
        <v>29</v>
      </c>
      <c r="J9071" s="3">
        <v>43219</v>
      </c>
      <c r="K9071" t="s">
        <v>45427</v>
      </c>
      <c r="L9071" t="s">
        <v>23795</v>
      </c>
      <c r="M9071" t="s">
        <v>35536</v>
      </c>
      <c r="N9071" t="s">
        <v>35882</v>
      </c>
      <c r="O9071" t="s">
        <v>45074</v>
      </c>
    </row>
    <row r="9072" spans="1:15" x14ac:dyDescent="0.2">
      <c r="A9072" t="s">
        <v>11985</v>
      </c>
      <c r="B9072" t="s">
        <v>12275</v>
      </c>
      <c r="C9072" t="s">
        <v>12318</v>
      </c>
      <c r="D9072" t="str">
        <f>VLOOKUP(C9072,key!A$2:B$634,2,FALSE)</f>
        <v>Lawdar</v>
      </c>
      <c r="E9072" t="str">
        <f>VLOOKUP(D9072,key!B$2:D$634,2,FALSE)</f>
        <v>YEM14</v>
      </c>
      <c r="F9072">
        <v>40</v>
      </c>
      <c r="G9072">
        <v>2018</v>
      </c>
      <c r="H9072">
        <v>5</v>
      </c>
      <c r="I9072">
        <v>2</v>
      </c>
      <c r="J9072" s="3">
        <v>43222</v>
      </c>
      <c r="K9072" t="s">
        <v>45427</v>
      </c>
      <c r="L9072" t="s">
        <v>23909</v>
      </c>
      <c r="M9072" t="s">
        <v>35655</v>
      </c>
      <c r="N9072" t="s">
        <v>35881</v>
      </c>
      <c r="O9072" t="s">
        <v>45180</v>
      </c>
    </row>
    <row r="9073" spans="1:15" x14ac:dyDescent="0.2">
      <c r="A9073" t="s">
        <v>45943</v>
      </c>
      <c r="B9073" t="s">
        <v>12275</v>
      </c>
      <c r="C9073" t="s">
        <v>49527</v>
      </c>
      <c r="D9073" t="str">
        <f>VLOOKUP(C9073,key!A$2:B$634,2,FALSE)</f>
        <v>Lawdar</v>
      </c>
      <c r="E9073" t="str">
        <f>VLOOKUP(D9073,key!B$2:D$634,2,FALSE)</f>
        <v>YEM14</v>
      </c>
      <c r="G9073" s="1">
        <v>2018</v>
      </c>
      <c r="H9073" s="1">
        <v>7</v>
      </c>
      <c r="I9073" s="1">
        <v>8</v>
      </c>
      <c r="J9073" s="3" t="str">
        <f>CONCATENATE(H9073,"/",I9073,"/",G9073)</f>
        <v>7/8/2018</v>
      </c>
      <c r="K9073" t="s">
        <v>45427</v>
      </c>
      <c r="M9073" t="s">
        <v>47919</v>
      </c>
      <c r="O9073" t="s">
        <v>49332</v>
      </c>
    </row>
    <row r="9074" spans="1:15" x14ac:dyDescent="0.2">
      <c r="A9074" t="s">
        <v>47100</v>
      </c>
      <c r="B9074" t="s">
        <v>12275</v>
      </c>
      <c r="C9074" t="s">
        <v>49527</v>
      </c>
      <c r="D9074" t="str">
        <f>VLOOKUP(C9074,key!A$2:B$634,2,FALSE)</f>
        <v>Lawdar</v>
      </c>
      <c r="E9074" t="str">
        <f>VLOOKUP(D9074,key!B$2:D$634,2,FALSE)</f>
        <v>YEM14</v>
      </c>
      <c r="G9074" s="1">
        <v>2018</v>
      </c>
      <c r="H9074" s="1">
        <v>5</v>
      </c>
      <c r="I9074" s="1">
        <v>26</v>
      </c>
      <c r="J9074" s="3" t="str">
        <f>CONCATENATE(H9074,"/",I9074,"/",G9074)</f>
        <v>5/26/2018</v>
      </c>
      <c r="K9074" t="s">
        <v>45426</v>
      </c>
      <c r="M9074" t="s">
        <v>48887</v>
      </c>
      <c r="O9074" t="s">
        <v>49459</v>
      </c>
    </row>
    <row r="9075" spans="1:15" x14ac:dyDescent="0.2">
      <c r="A9075" t="s">
        <v>47151</v>
      </c>
      <c r="B9075" t="s">
        <v>12275</v>
      </c>
      <c r="C9075" t="s">
        <v>49527</v>
      </c>
      <c r="D9075" t="str">
        <f>VLOOKUP(C9075,key!A$2:B$634,2,FALSE)</f>
        <v>Lawdar</v>
      </c>
      <c r="E9075" t="str">
        <f>VLOOKUP(D9075,key!B$2:D$634,2,FALSE)</f>
        <v>YEM14</v>
      </c>
      <c r="G9075" s="1">
        <v>2018</v>
      </c>
      <c r="H9075" s="1">
        <v>5</v>
      </c>
      <c r="I9075" s="1">
        <v>25</v>
      </c>
      <c r="J9075" s="3" t="str">
        <f>CONCATENATE(H9075,"/",I9075,"/",G9075)</f>
        <v>5/25/2018</v>
      </c>
      <c r="K9075" t="s">
        <v>45426</v>
      </c>
      <c r="M9075" t="s">
        <v>48927</v>
      </c>
      <c r="O9075" t="s">
        <v>49462</v>
      </c>
    </row>
    <row r="9076" spans="1:15" x14ac:dyDescent="0.2">
      <c r="A9076" t="s">
        <v>1057</v>
      </c>
      <c r="B9076" t="s">
        <v>12270</v>
      </c>
      <c r="C9076" t="s">
        <v>12382</v>
      </c>
      <c r="D9076" t="str">
        <f>VLOOKUP(C9076,key!A$2:B$634,2,FALSE)</f>
        <v>Ma'ayn</v>
      </c>
      <c r="E9076" t="str">
        <f>VLOOKUP(D9076,key!B$2:D$634,2,FALSE)</f>
        <v>YEM112</v>
      </c>
      <c r="F9076">
        <v>14</v>
      </c>
      <c r="G9076">
        <v>2017</v>
      </c>
      <c r="H9076">
        <v>11</v>
      </c>
      <c r="I9076">
        <v>5</v>
      </c>
      <c r="J9076" s="3">
        <v>43044</v>
      </c>
      <c r="K9076" t="s">
        <v>45426</v>
      </c>
      <c r="L9076" t="s">
        <v>13586</v>
      </c>
      <c r="M9076" t="s">
        <v>25239</v>
      </c>
      <c r="N9076" t="s">
        <v>35881</v>
      </c>
      <c r="O9076" t="s">
        <v>36866</v>
      </c>
    </row>
    <row r="9077" spans="1:15" x14ac:dyDescent="0.2">
      <c r="A9077" t="s">
        <v>1209</v>
      </c>
      <c r="B9077" t="s">
        <v>12270</v>
      </c>
      <c r="C9077" t="s">
        <v>12382</v>
      </c>
      <c r="D9077" t="str">
        <f>VLOOKUP(C9077,key!A$2:B$634,2,FALSE)</f>
        <v>Ma'ayn</v>
      </c>
      <c r="E9077" t="str">
        <f>VLOOKUP(D9077,key!B$2:D$634,2,FALSE)</f>
        <v>YEM112</v>
      </c>
      <c r="F9077">
        <v>15</v>
      </c>
      <c r="G9077">
        <v>2017</v>
      </c>
      <c r="H9077">
        <v>11</v>
      </c>
      <c r="I9077">
        <v>9</v>
      </c>
      <c r="J9077" s="3">
        <v>43048</v>
      </c>
      <c r="K9077" t="s">
        <v>45426</v>
      </c>
      <c r="L9077" t="s">
        <v>13736</v>
      </c>
      <c r="M9077" t="s">
        <v>25382</v>
      </c>
      <c r="N9077" t="s">
        <v>35881</v>
      </c>
      <c r="O9077" t="s">
        <v>37002</v>
      </c>
    </row>
    <row r="9078" spans="1:15" x14ac:dyDescent="0.2">
      <c r="A9078" t="s">
        <v>1210</v>
      </c>
      <c r="B9078" t="s">
        <v>12270</v>
      </c>
      <c r="C9078" t="s">
        <v>12382</v>
      </c>
      <c r="D9078" t="str">
        <f>VLOOKUP(C9078,key!A$2:B$634,2,FALSE)</f>
        <v>Ma'ayn</v>
      </c>
      <c r="E9078" t="str">
        <f>VLOOKUP(D9078,key!B$2:D$634,2,FALSE)</f>
        <v>YEM112</v>
      </c>
      <c r="F9078">
        <v>15</v>
      </c>
      <c r="G9078">
        <v>2017</v>
      </c>
      <c r="H9078">
        <v>11</v>
      </c>
      <c r="I9078">
        <v>9</v>
      </c>
      <c r="J9078" s="3">
        <v>43048</v>
      </c>
      <c r="K9078" t="s">
        <v>45426</v>
      </c>
      <c r="L9078" t="s">
        <v>13737</v>
      </c>
      <c r="M9078" t="s">
        <v>25383</v>
      </c>
      <c r="N9078" t="s">
        <v>35881</v>
      </c>
      <c r="O9078" t="s">
        <v>37002</v>
      </c>
    </row>
    <row r="9079" spans="1:15" x14ac:dyDescent="0.2">
      <c r="A9079" t="s">
        <v>2277</v>
      </c>
      <c r="B9079" t="s">
        <v>12270</v>
      </c>
      <c r="C9079" t="s">
        <v>12382</v>
      </c>
      <c r="D9079" t="str">
        <f>VLOOKUP(C9079,key!A$2:B$634,2,FALSE)</f>
        <v>Ma'ayn</v>
      </c>
      <c r="E9079" t="str">
        <f>VLOOKUP(D9079,key!B$2:D$634,2,FALSE)</f>
        <v>YEM112</v>
      </c>
      <c r="F9079">
        <v>19</v>
      </c>
      <c r="G9079">
        <v>2017</v>
      </c>
      <c r="H9079">
        <v>12</v>
      </c>
      <c r="I9079">
        <v>6</v>
      </c>
      <c r="J9079" s="3">
        <v>43075</v>
      </c>
      <c r="K9079" t="s">
        <v>45427</v>
      </c>
      <c r="L9079" t="s">
        <v>14769</v>
      </c>
      <c r="M9079" t="s">
        <v>26421</v>
      </c>
      <c r="N9079" t="s">
        <v>35882</v>
      </c>
      <c r="O9079" t="s">
        <v>37857</v>
      </c>
    </row>
    <row r="9080" spans="1:15" x14ac:dyDescent="0.2">
      <c r="A9080" t="s">
        <v>2328</v>
      </c>
      <c r="B9080" t="s">
        <v>12270</v>
      </c>
      <c r="C9080" t="s">
        <v>12382</v>
      </c>
      <c r="D9080" t="str">
        <f>VLOOKUP(C9080,key!A$2:B$634,2,FALSE)</f>
        <v>Ma'ayn</v>
      </c>
      <c r="E9080" t="str">
        <f>VLOOKUP(D9080,key!B$2:D$634,2,FALSE)</f>
        <v>YEM112</v>
      </c>
      <c r="F9080">
        <v>19</v>
      </c>
      <c r="G9080">
        <v>2017</v>
      </c>
      <c r="H9080">
        <v>12</v>
      </c>
      <c r="I9080">
        <v>7</v>
      </c>
      <c r="J9080" s="3">
        <v>43076</v>
      </c>
      <c r="K9080" t="s">
        <v>45431</v>
      </c>
      <c r="L9080" t="s">
        <v>14819</v>
      </c>
      <c r="M9080" t="s">
        <v>26472</v>
      </c>
      <c r="N9080" t="s">
        <v>35882</v>
      </c>
      <c r="O9080" t="s">
        <v>37891</v>
      </c>
    </row>
    <row r="9081" spans="1:15" x14ac:dyDescent="0.2">
      <c r="A9081" t="s">
        <v>2400</v>
      </c>
      <c r="B9081" t="s">
        <v>12270</v>
      </c>
      <c r="C9081" t="s">
        <v>12382</v>
      </c>
      <c r="D9081" t="str">
        <f>VLOOKUP(C9081,key!A$2:B$634,2,FALSE)</f>
        <v>Ma'ayn</v>
      </c>
      <c r="E9081" t="str">
        <f>VLOOKUP(D9081,key!B$2:D$634,2,FALSE)</f>
        <v>YEM112</v>
      </c>
      <c r="F9081">
        <v>19</v>
      </c>
      <c r="G9081">
        <v>2017</v>
      </c>
      <c r="H9081">
        <v>12</v>
      </c>
      <c r="I9081">
        <v>9</v>
      </c>
      <c r="J9081" s="3">
        <v>43078</v>
      </c>
      <c r="K9081" t="s">
        <v>45427</v>
      </c>
      <c r="L9081" t="s">
        <v>14890</v>
      </c>
      <c r="M9081" t="s">
        <v>26543</v>
      </c>
      <c r="N9081" t="s">
        <v>35881</v>
      </c>
      <c r="O9081" t="s">
        <v>37949</v>
      </c>
    </row>
    <row r="9082" spans="1:15" x14ac:dyDescent="0.2">
      <c r="A9082" t="s">
        <v>2401</v>
      </c>
      <c r="B9082" t="s">
        <v>12270</v>
      </c>
      <c r="C9082" t="s">
        <v>12382</v>
      </c>
      <c r="D9082" t="str">
        <f>VLOOKUP(C9082,key!A$2:B$634,2,FALSE)</f>
        <v>Ma'ayn</v>
      </c>
      <c r="E9082" t="str">
        <f>VLOOKUP(D9082,key!B$2:D$634,2,FALSE)</f>
        <v>YEM112</v>
      </c>
      <c r="F9082">
        <v>19</v>
      </c>
      <c r="G9082">
        <v>2017</v>
      </c>
      <c r="H9082">
        <v>12</v>
      </c>
      <c r="I9082">
        <v>9</v>
      </c>
      <c r="J9082" s="3">
        <v>43078</v>
      </c>
      <c r="K9082" t="s">
        <v>45427</v>
      </c>
      <c r="L9082" t="s">
        <v>14891</v>
      </c>
      <c r="M9082" t="s">
        <v>26544</v>
      </c>
      <c r="N9082" t="s">
        <v>35881</v>
      </c>
      <c r="O9082" t="s">
        <v>37950</v>
      </c>
    </row>
    <row r="9083" spans="1:15" x14ac:dyDescent="0.2">
      <c r="A9083" t="s">
        <v>3234</v>
      </c>
      <c r="B9083" t="s">
        <v>12270</v>
      </c>
      <c r="C9083" t="s">
        <v>12382</v>
      </c>
      <c r="D9083" t="str">
        <f>VLOOKUP(C9083,key!A$2:B$634,2,FALSE)</f>
        <v>Ma'ayn</v>
      </c>
      <c r="E9083" t="str">
        <f>VLOOKUP(D9083,key!B$2:D$634,2,FALSE)</f>
        <v>YEM112</v>
      </c>
      <c r="F9083">
        <v>21</v>
      </c>
      <c r="G9083">
        <v>2017</v>
      </c>
      <c r="H9083">
        <v>12</v>
      </c>
      <c r="I9083">
        <v>24</v>
      </c>
      <c r="J9083" s="3">
        <v>43093</v>
      </c>
      <c r="K9083" t="s">
        <v>45426</v>
      </c>
      <c r="L9083" t="s">
        <v>15696</v>
      </c>
      <c r="M9083" t="s">
        <v>27355</v>
      </c>
      <c r="N9083" t="s">
        <v>35882</v>
      </c>
      <c r="O9083" t="s">
        <v>38516</v>
      </c>
    </row>
    <row r="9084" spans="1:15" x14ac:dyDescent="0.2">
      <c r="A9084" t="s">
        <v>3283</v>
      </c>
      <c r="B9084" t="s">
        <v>12270</v>
      </c>
      <c r="C9084" t="s">
        <v>12382</v>
      </c>
      <c r="D9084" t="str">
        <f>VLOOKUP(C9084,key!A$2:B$634,2,FALSE)</f>
        <v>Ma'ayn</v>
      </c>
      <c r="E9084" t="str">
        <f>VLOOKUP(D9084,key!B$2:D$634,2,FALSE)</f>
        <v>YEM112</v>
      </c>
      <c r="F9084">
        <v>22</v>
      </c>
      <c r="G9084">
        <v>2017</v>
      </c>
      <c r="H9084">
        <v>12</v>
      </c>
      <c r="I9084">
        <v>25</v>
      </c>
      <c r="J9084" s="3">
        <v>43094</v>
      </c>
      <c r="K9084" t="s">
        <v>45426</v>
      </c>
      <c r="L9084" t="s">
        <v>15745</v>
      </c>
      <c r="M9084" t="s">
        <v>27404</v>
      </c>
      <c r="N9084" t="s">
        <v>35881</v>
      </c>
      <c r="O9084" t="s">
        <v>38553</v>
      </c>
    </row>
    <row r="9085" spans="1:15" x14ac:dyDescent="0.2">
      <c r="A9085" t="s">
        <v>3772</v>
      </c>
      <c r="B9085" t="s">
        <v>12270</v>
      </c>
      <c r="C9085" t="s">
        <v>12382</v>
      </c>
      <c r="D9085" t="str">
        <f>VLOOKUP(C9085,key!A$2:B$634,2,FALSE)</f>
        <v>Ma'ayn</v>
      </c>
      <c r="E9085" t="str">
        <f>VLOOKUP(D9085,key!B$2:D$634,2,FALSE)</f>
        <v>YEM112</v>
      </c>
      <c r="F9085">
        <v>23</v>
      </c>
      <c r="G9085">
        <v>2018</v>
      </c>
      <c r="H9085">
        <v>1</v>
      </c>
      <c r="I9085">
        <v>4</v>
      </c>
      <c r="J9085" s="3">
        <v>43104</v>
      </c>
      <c r="K9085" t="s">
        <v>45427</v>
      </c>
      <c r="L9085" t="s">
        <v>16215</v>
      </c>
      <c r="M9085" t="s">
        <v>27880</v>
      </c>
      <c r="N9085" t="s">
        <v>35882</v>
      </c>
      <c r="O9085" t="s">
        <v>38940</v>
      </c>
    </row>
    <row r="9086" spans="1:15" x14ac:dyDescent="0.2">
      <c r="A9086" t="s">
        <v>3916</v>
      </c>
      <c r="B9086" t="s">
        <v>12270</v>
      </c>
      <c r="C9086" t="s">
        <v>12382</v>
      </c>
      <c r="D9086" t="str">
        <f>VLOOKUP(C9086,key!A$2:B$634,2,FALSE)</f>
        <v>Ma'ayn</v>
      </c>
      <c r="E9086" t="str">
        <f>VLOOKUP(D9086,key!B$2:D$634,2,FALSE)</f>
        <v>YEM112</v>
      </c>
      <c r="F9086">
        <v>23</v>
      </c>
      <c r="G9086">
        <v>2018</v>
      </c>
      <c r="H9086">
        <v>1</v>
      </c>
      <c r="I9086">
        <v>7</v>
      </c>
      <c r="J9086" s="3">
        <v>43107</v>
      </c>
      <c r="K9086" t="s">
        <v>45427</v>
      </c>
      <c r="L9086" t="s">
        <v>16353</v>
      </c>
      <c r="M9086" t="s">
        <v>28020</v>
      </c>
      <c r="N9086" t="s">
        <v>35881</v>
      </c>
      <c r="O9086" t="s">
        <v>39068</v>
      </c>
    </row>
    <row r="9087" spans="1:15" x14ac:dyDescent="0.2">
      <c r="A9087" t="s">
        <v>4784</v>
      </c>
      <c r="B9087" t="s">
        <v>12270</v>
      </c>
      <c r="C9087" t="s">
        <v>12382</v>
      </c>
      <c r="D9087" t="str">
        <f>VLOOKUP(C9087,key!A$2:B$634,2,FALSE)</f>
        <v>Ma'ayn</v>
      </c>
      <c r="E9087" t="str">
        <f>VLOOKUP(D9087,key!B$2:D$634,2,FALSE)</f>
        <v>YEM112</v>
      </c>
      <c r="F9087">
        <v>25</v>
      </c>
      <c r="G9087">
        <v>2018</v>
      </c>
      <c r="H9087">
        <v>1</v>
      </c>
      <c r="I9087">
        <v>18</v>
      </c>
      <c r="J9087" s="3">
        <v>43118</v>
      </c>
      <c r="K9087" t="s">
        <v>45429</v>
      </c>
      <c r="L9087" t="s">
        <v>17156</v>
      </c>
      <c r="M9087" t="s">
        <v>28834</v>
      </c>
      <c r="N9087" t="s">
        <v>35882</v>
      </c>
      <c r="O9087" t="s">
        <v>39760</v>
      </c>
    </row>
    <row r="9088" spans="1:15" x14ac:dyDescent="0.2">
      <c r="A9088" t="s">
        <v>5237</v>
      </c>
      <c r="B9088" t="s">
        <v>12270</v>
      </c>
      <c r="C9088" t="s">
        <v>12382</v>
      </c>
      <c r="D9088" t="str">
        <f>VLOOKUP(C9088,key!A$2:B$634,2,FALSE)</f>
        <v>Ma'ayn</v>
      </c>
      <c r="E9088" t="str">
        <f>VLOOKUP(D9088,key!B$2:D$634,2,FALSE)</f>
        <v>YEM112</v>
      </c>
      <c r="F9088">
        <v>26</v>
      </c>
      <c r="G9088">
        <v>2018</v>
      </c>
      <c r="H9088">
        <v>1</v>
      </c>
      <c r="I9088">
        <v>24</v>
      </c>
      <c r="J9088" s="3">
        <v>43124</v>
      </c>
      <c r="K9088" t="s">
        <v>45427</v>
      </c>
      <c r="L9088" t="s">
        <v>17575</v>
      </c>
      <c r="M9088" t="s">
        <v>29261</v>
      </c>
      <c r="N9088" t="s">
        <v>35882</v>
      </c>
      <c r="O9088" t="s">
        <v>40095</v>
      </c>
    </row>
    <row r="9089" spans="1:15" x14ac:dyDescent="0.2">
      <c r="A9089" t="s">
        <v>5238</v>
      </c>
      <c r="B9089" t="s">
        <v>12270</v>
      </c>
      <c r="C9089" t="s">
        <v>12382</v>
      </c>
      <c r="D9089" t="str">
        <f>VLOOKUP(C9089,key!A$2:B$634,2,FALSE)</f>
        <v>Ma'ayn</v>
      </c>
      <c r="E9089" t="str">
        <f>VLOOKUP(D9089,key!B$2:D$634,2,FALSE)</f>
        <v>YEM112</v>
      </c>
      <c r="F9089">
        <v>26</v>
      </c>
      <c r="G9089">
        <v>2018</v>
      </c>
      <c r="H9089">
        <v>1</v>
      </c>
      <c r="I9089">
        <v>24</v>
      </c>
      <c r="J9089" s="3">
        <v>43124</v>
      </c>
      <c r="K9089" t="s">
        <v>45427</v>
      </c>
      <c r="L9089" t="s">
        <v>17576</v>
      </c>
      <c r="M9089" t="s">
        <v>29262</v>
      </c>
      <c r="N9089" t="s">
        <v>35882</v>
      </c>
      <c r="O9089" t="s">
        <v>40096</v>
      </c>
    </row>
    <row r="9090" spans="1:15" x14ac:dyDescent="0.2">
      <c r="A9090" t="s">
        <v>5318</v>
      </c>
      <c r="B9090" t="s">
        <v>12270</v>
      </c>
      <c r="C9090" t="s">
        <v>12382</v>
      </c>
      <c r="D9090" t="str">
        <f>VLOOKUP(C9090,key!A$2:B$634,2,FALSE)</f>
        <v>Ma'ayn</v>
      </c>
      <c r="E9090" t="str">
        <f>VLOOKUP(D9090,key!B$2:D$634,2,FALSE)</f>
        <v>YEM112</v>
      </c>
      <c r="F9090">
        <v>26</v>
      </c>
      <c r="G9090">
        <v>2018</v>
      </c>
      <c r="H9090">
        <v>1</v>
      </c>
      <c r="I9090">
        <v>25</v>
      </c>
      <c r="J9090" s="3">
        <v>43125</v>
      </c>
      <c r="K9090" t="s">
        <v>45429</v>
      </c>
      <c r="L9090" t="s">
        <v>17651</v>
      </c>
      <c r="M9090" t="s">
        <v>29338</v>
      </c>
      <c r="N9090" t="s">
        <v>35881</v>
      </c>
      <c r="O9090" t="s">
        <v>40155</v>
      </c>
    </row>
    <row r="9091" spans="1:15" x14ac:dyDescent="0.2">
      <c r="A9091" t="s">
        <v>6645</v>
      </c>
      <c r="B9091" t="s">
        <v>12270</v>
      </c>
      <c r="C9091" t="s">
        <v>12382</v>
      </c>
      <c r="D9091" t="str">
        <f>VLOOKUP(C9091,key!A$2:B$634,2,FALSE)</f>
        <v>Ma'ayn</v>
      </c>
      <c r="E9091" t="str">
        <f>VLOOKUP(D9091,key!B$2:D$634,2,FALSE)</f>
        <v>YEM112</v>
      </c>
      <c r="F9091">
        <v>28</v>
      </c>
      <c r="G9091">
        <v>2018</v>
      </c>
      <c r="H9091">
        <v>2</v>
      </c>
      <c r="I9091">
        <v>9</v>
      </c>
      <c r="J9091" s="3">
        <v>43140</v>
      </c>
      <c r="K9091" t="s">
        <v>12523</v>
      </c>
      <c r="L9091" t="s">
        <v>18868</v>
      </c>
      <c r="M9091" t="s">
        <v>30565</v>
      </c>
      <c r="N9091" t="s">
        <v>35882</v>
      </c>
      <c r="O9091" t="s">
        <v>41091</v>
      </c>
    </row>
    <row r="9092" spans="1:15" x14ac:dyDescent="0.2">
      <c r="A9092" t="s">
        <v>6801</v>
      </c>
      <c r="B9092" t="s">
        <v>12270</v>
      </c>
      <c r="C9092" t="s">
        <v>12382</v>
      </c>
      <c r="D9092" t="str">
        <f>VLOOKUP(C9092,key!A$2:B$634,2,FALSE)</f>
        <v>Ma'ayn</v>
      </c>
      <c r="E9092" t="str">
        <f>VLOOKUP(D9092,key!B$2:D$634,2,FALSE)</f>
        <v>YEM112</v>
      </c>
      <c r="F9092">
        <v>28</v>
      </c>
      <c r="G9092">
        <v>2018</v>
      </c>
      <c r="H9092">
        <v>2</v>
      </c>
      <c r="I9092">
        <v>11</v>
      </c>
      <c r="J9092" s="3">
        <v>43142</v>
      </c>
      <c r="K9092" t="s">
        <v>12523</v>
      </c>
      <c r="L9092" t="s">
        <v>19007</v>
      </c>
      <c r="M9092" t="s">
        <v>30702</v>
      </c>
      <c r="N9092" t="s">
        <v>35881</v>
      </c>
      <c r="O9092" t="s">
        <v>41212</v>
      </c>
    </row>
    <row r="9093" spans="1:15" x14ac:dyDescent="0.2">
      <c r="A9093" t="s">
        <v>6895</v>
      </c>
      <c r="B9093" t="s">
        <v>12270</v>
      </c>
      <c r="C9093" t="s">
        <v>12382</v>
      </c>
      <c r="D9093" t="str">
        <f>VLOOKUP(C9093,key!A$2:B$634,2,FALSE)</f>
        <v>Ma'ayn</v>
      </c>
      <c r="E9093" t="str">
        <f>VLOOKUP(D9093,key!B$2:D$634,2,FALSE)</f>
        <v>YEM112</v>
      </c>
      <c r="F9093">
        <v>29</v>
      </c>
      <c r="G9093">
        <v>2018</v>
      </c>
      <c r="H9093">
        <v>2</v>
      </c>
      <c r="I9093">
        <v>12</v>
      </c>
      <c r="J9093" s="3">
        <v>43143</v>
      </c>
      <c r="K9093" t="s">
        <v>45427</v>
      </c>
      <c r="L9093" t="s">
        <v>19095</v>
      </c>
      <c r="M9093" t="s">
        <v>30792</v>
      </c>
      <c r="N9093" t="s">
        <v>35881</v>
      </c>
      <c r="O9093" t="s">
        <v>41282</v>
      </c>
    </row>
    <row r="9094" spans="1:15" x14ac:dyDescent="0.2">
      <c r="A9094" t="s">
        <v>6896</v>
      </c>
      <c r="B9094" t="s">
        <v>12270</v>
      </c>
      <c r="C9094" t="s">
        <v>12382</v>
      </c>
      <c r="D9094" t="str">
        <f>VLOOKUP(C9094,key!A$2:B$634,2,FALSE)</f>
        <v>Ma'ayn</v>
      </c>
      <c r="E9094" t="str">
        <f>VLOOKUP(D9094,key!B$2:D$634,2,FALSE)</f>
        <v>YEM112</v>
      </c>
      <c r="F9094">
        <v>29</v>
      </c>
      <c r="G9094">
        <v>2018</v>
      </c>
      <c r="H9094">
        <v>2</v>
      </c>
      <c r="I9094">
        <v>12</v>
      </c>
      <c r="J9094" s="3">
        <v>43143</v>
      </c>
      <c r="K9094" t="s">
        <v>12523</v>
      </c>
      <c r="L9094" t="s">
        <v>19096</v>
      </c>
      <c r="M9094" t="s">
        <v>30793</v>
      </c>
      <c r="N9094" t="s">
        <v>35881</v>
      </c>
      <c r="O9094" t="s">
        <v>41285</v>
      </c>
    </row>
    <row r="9095" spans="1:15" x14ac:dyDescent="0.2">
      <c r="A9095" t="s">
        <v>6897</v>
      </c>
      <c r="B9095" t="s">
        <v>12270</v>
      </c>
      <c r="C9095" t="s">
        <v>12382</v>
      </c>
      <c r="D9095" t="str">
        <f>VLOOKUP(C9095,key!A$2:B$634,2,FALSE)</f>
        <v>Ma'ayn</v>
      </c>
      <c r="E9095" t="str">
        <f>VLOOKUP(D9095,key!B$2:D$634,2,FALSE)</f>
        <v>YEM112</v>
      </c>
      <c r="F9095">
        <v>29</v>
      </c>
      <c r="G9095">
        <v>2018</v>
      </c>
      <c r="H9095">
        <v>2</v>
      </c>
      <c r="I9095">
        <v>12</v>
      </c>
      <c r="J9095" s="3">
        <v>43143</v>
      </c>
      <c r="K9095" t="s">
        <v>12523</v>
      </c>
      <c r="L9095" t="s">
        <v>19097</v>
      </c>
      <c r="M9095" t="s">
        <v>30794</v>
      </c>
      <c r="N9095" t="s">
        <v>35881</v>
      </c>
      <c r="O9095" t="s">
        <v>41286</v>
      </c>
    </row>
    <row r="9096" spans="1:15" x14ac:dyDescent="0.2">
      <c r="A9096" t="s">
        <v>7105</v>
      </c>
      <c r="B9096" t="s">
        <v>12270</v>
      </c>
      <c r="C9096" t="s">
        <v>12382</v>
      </c>
      <c r="D9096" t="str">
        <f>VLOOKUP(C9096,key!A$2:B$634,2,FALSE)</f>
        <v>Ma'ayn</v>
      </c>
      <c r="E9096" t="str">
        <f>VLOOKUP(D9096,key!B$2:D$634,2,FALSE)</f>
        <v>YEM112</v>
      </c>
      <c r="F9096">
        <v>29</v>
      </c>
      <c r="G9096">
        <v>2018</v>
      </c>
      <c r="H9096">
        <v>2</v>
      </c>
      <c r="I9096">
        <v>14</v>
      </c>
      <c r="J9096" s="3">
        <v>43145</v>
      </c>
      <c r="K9096" t="s">
        <v>45429</v>
      </c>
      <c r="L9096" t="s">
        <v>19285</v>
      </c>
      <c r="M9096" t="s">
        <v>30982</v>
      </c>
      <c r="N9096" t="s">
        <v>35881</v>
      </c>
      <c r="O9096" t="s">
        <v>41420</v>
      </c>
    </row>
    <row r="9097" spans="1:15" x14ac:dyDescent="0.2">
      <c r="A9097" t="s">
        <v>7106</v>
      </c>
      <c r="B9097" t="s">
        <v>12270</v>
      </c>
      <c r="C9097" t="s">
        <v>12382</v>
      </c>
      <c r="D9097" t="str">
        <f>VLOOKUP(C9097,key!A$2:B$634,2,FALSE)</f>
        <v>Ma'ayn</v>
      </c>
      <c r="E9097" t="str">
        <f>VLOOKUP(D9097,key!B$2:D$634,2,FALSE)</f>
        <v>YEM112</v>
      </c>
      <c r="F9097">
        <v>29</v>
      </c>
      <c r="G9097">
        <v>2018</v>
      </c>
      <c r="H9097">
        <v>2</v>
      </c>
      <c r="I9097">
        <v>14</v>
      </c>
      <c r="J9097" s="3">
        <v>43145</v>
      </c>
      <c r="K9097" t="s">
        <v>12523</v>
      </c>
      <c r="L9097" t="s">
        <v>19286</v>
      </c>
      <c r="M9097" t="s">
        <v>30983</v>
      </c>
      <c r="N9097" t="s">
        <v>35881</v>
      </c>
      <c r="O9097" t="s">
        <v>41421</v>
      </c>
    </row>
    <row r="9098" spans="1:15" x14ac:dyDescent="0.2">
      <c r="A9098" t="s">
        <v>7369</v>
      </c>
      <c r="B9098" t="s">
        <v>12270</v>
      </c>
      <c r="C9098" t="s">
        <v>12382</v>
      </c>
      <c r="D9098" t="str">
        <f>VLOOKUP(C9098,key!A$2:B$634,2,FALSE)</f>
        <v>Ma'ayn</v>
      </c>
      <c r="E9098" t="str">
        <f>VLOOKUP(D9098,key!B$2:D$634,2,FALSE)</f>
        <v>YEM112</v>
      </c>
      <c r="F9098">
        <v>29</v>
      </c>
      <c r="G9098">
        <v>2018</v>
      </c>
      <c r="H9098">
        <v>2</v>
      </c>
      <c r="I9098">
        <v>17</v>
      </c>
      <c r="J9098" s="3">
        <v>43148</v>
      </c>
      <c r="K9098" t="s">
        <v>45427</v>
      </c>
      <c r="L9098" t="s">
        <v>19535</v>
      </c>
      <c r="M9098" t="s">
        <v>31234</v>
      </c>
      <c r="N9098" t="s">
        <v>35881</v>
      </c>
      <c r="O9098" t="s">
        <v>41599</v>
      </c>
    </row>
    <row r="9099" spans="1:15" x14ac:dyDescent="0.2">
      <c r="A9099" t="s">
        <v>7370</v>
      </c>
      <c r="B9099" t="s">
        <v>12270</v>
      </c>
      <c r="C9099" t="s">
        <v>12382</v>
      </c>
      <c r="D9099" t="str">
        <f>VLOOKUP(C9099,key!A$2:B$634,2,FALSE)</f>
        <v>Ma'ayn</v>
      </c>
      <c r="E9099" t="str">
        <f>VLOOKUP(D9099,key!B$2:D$634,2,FALSE)</f>
        <v>YEM112</v>
      </c>
      <c r="F9099">
        <v>29</v>
      </c>
      <c r="G9099">
        <v>2018</v>
      </c>
      <c r="H9099">
        <v>2</v>
      </c>
      <c r="I9099">
        <v>17</v>
      </c>
      <c r="J9099" s="3">
        <v>43148</v>
      </c>
      <c r="K9099" t="s">
        <v>12523</v>
      </c>
      <c r="L9099" t="s">
        <v>19536</v>
      </c>
      <c r="M9099" t="s">
        <v>31235</v>
      </c>
      <c r="N9099" t="s">
        <v>35881</v>
      </c>
      <c r="O9099" t="s">
        <v>41600</v>
      </c>
    </row>
    <row r="9100" spans="1:15" x14ac:dyDescent="0.2">
      <c r="A9100" t="s">
        <v>7836</v>
      </c>
      <c r="B9100" t="s">
        <v>12270</v>
      </c>
      <c r="C9100" t="s">
        <v>12382</v>
      </c>
      <c r="D9100" t="str">
        <f>VLOOKUP(C9100,key!A$2:B$634,2,FALSE)</f>
        <v>Ma'ayn</v>
      </c>
      <c r="E9100" t="str">
        <f>VLOOKUP(D9100,key!B$2:D$634,2,FALSE)</f>
        <v>YEM112</v>
      </c>
      <c r="F9100">
        <v>30</v>
      </c>
      <c r="G9100">
        <v>2018</v>
      </c>
      <c r="H9100">
        <v>2</v>
      </c>
      <c r="I9100">
        <v>22</v>
      </c>
      <c r="J9100" s="3">
        <v>43153</v>
      </c>
      <c r="K9100" t="s">
        <v>45431</v>
      </c>
      <c r="L9100" t="s">
        <v>19958</v>
      </c>
      <c r="M9100" t="s">
        <v>31661</v>
      </c>
      <c r="N9100" t="s">
        <v>35881</v>
      </c>
      <c r="O9100" t="s">
        <v>41924</v>
      </c>
    </row>
    <row r="9101" spans="1:15" x14ac:dyDescent="0.2">
      <c r="A9101" t="s">
        <v>7981</v>
      </c>
      <c r="B9101" t="s">
        <v>12270</v>
      </c>
      <c r="C9101" t="s">
        <v>12382</v>
      </c>
      <c r="D9101" t="str">
        <f>VLOOKUP(C9101,key!A$2:B$634,2,FALSE)</f>
        <v>Ma'ayn</v>
      </c>
      <c r="E9101" t="str">
        <f>VLOOKUP(D9101,key!B$2:D$634,2,FALSE)</f>
        <v>YEM112</v>
      </c>
      <c r="F9101">
        <v>30</v>
      </c>
      <c r="G9101">
        <v>2018</v>
      </c>
      <c r="H9101">
        <v>2</v>
      </c>
      <c r="I9101">
        <v>24</v>
      </c>
      <c r="J9101" s="3">
        <v>43155</v>
      </c>
      <c r="K9101" t="s">
        <v>45427</v>
      </c>
      <c r="L9101" t="s">
        <v>20095</v>
      </c>
      <c r="M9101" t="s">
        <v>31799</v>
      </c>
      <c r="N9101" t="s">
        <v>35882</v>
      </c>
      <c r="O9101" t="s">
        <v>42024</v>
      </c>
    </row>
    <row r="9102" spans="1:15" x14ac:dyDescent="0.2">
      <c r="A9102" t="s">
        <v>8502</v>
      </c>
      <c r="B9102" t="s">
        <v>12270</v>
      </c>
      <c r="C9102" t="s">
        <v>12382</v>
      </c>
      <c r="D9102" t="str">
        <f>VLOOKUP(C9102,key!A$2:B$634,2,FALSE)</f>
        <v>Ma'ayn</v>
      </c>
      <c r="E9102" t="str">
        <f>VLOOKUP(D9102,key!B$2:D$634,2,FALSE)</f>
        <v>YEM112</v>
      </c>
      <c r="F9102">
        <v>32</v>
      </c>
      <c r="G9102">
        <v>2018</v>
      </c>
      <c r="H9102">
        <v>3</v>
      </c>
      <c r="I9102">
        <v>4</v>
      </c>
      <c r="J9102" s="3">
        <v>43163</v>
      </c>
      <c r="K9102" t="s">
        <v>45430</v>
      </c>
      <c r="L9102" t="s">
        <v>20584</v>
      </c>
      <c r="M9102" t="s">
        <v>32294</v>
      </c>
      <c r="N9102" t="s">
        <v>35881</v>
      </c>
      <c r="O9102" t="s">
        <v>42418</v>
      </c>
    </row>
    <row r="9103" spans="1:15" x14ac:dyDescent="0.2">
      <c r="A9103" t="s">
        <v>9179</v>
      </c>
      <c r="B9103" t="s">
        <v>12270</v>
      </c>
      <c r="C9103" t="s">
        <v>12382</v>
      </c>
      <c r="D9103" t="str">
        <f>VLOOKUP(C9103,key!A$2:B$634,2,FALSE)</f>
        <v>Ma'ayn</v>
      </c>
      <c r="E9103" t="str">
        <f>VLOOKUP(D9103,key!B$2:D$634,2,FALSE)</f>
        <v>YEM112</v>
      </c>
      <c r="F9103">
        <v>33</v>
      </c>
      <c r="G9103">
        <v>2018</v>
      </c>
      <c r="H9103">
        <v>3</v>
      </c>
      <c r="I9103">
        <v>15</v>
      </c>
      <c r="J9103" s="3">
        <v>43174</v>
      </c>
      <c r="K9103" t="s">
        <v>45429</v>
      </c>
      <c r="L9103" t="s">
        <v>21238</v>
      </c>
      <c r="M9103" t="s">
        <v>32952</v>
      </c>
      <c r="N9103" t="s">
        <v>35881</v>
      </c>
      <c r="O9103" t="s">
        <v>42969</v>
      </c>
    </row>
    <row r="9104" spans="1:15" x14ac:dyDescent="0.2">
      <c r="A9104" t="s">
        <v>9180</v>
      </c>
      <c r="B9104" t="s">
        <v>12270</v>
      </c>
      <c r="C9104" t="s">
        <v>12382</v>
      </c>
      <c r="D9104" t="str">
        <f>VLOOKUP(C9104,key!A$2:B$634,2,FALSE)</f>
        <v>Ma'ayn</v>
      </c>
      <c r="E9104" t="str">
        <f>VLOOKUP(D9104,key!B$2:D$634,2,FALSE)</f>
        <v>YEM112</v>
      </c>
      <c r="F9104">
        <v>33</v>
      </c>
      <c r="G9104">
        <v>2018</v>
      </c>
      <c r="H9104">
        <v>3</v>
      </c>
      <c r="I9104">
        <v>15</v>
      </c>
      <c r="J9104" s="3">
        <v>43174</v>
      </c>
      <c r="K9104" t="s">
        <v>45429</v>
      </c>
      <c r="L9104" t="s">
        <v>21239</v>
      </c>
      <c r="M9104" t="s">
        <v>32953</v>
      </c>
      <c r="N9104" t="s">
        <v>35881</v>
      </c>
      <c r="O9104" t="s">
        <v>42970</v>
      </c>
    </row>
    <row r="9105" spans="1:15" x14ac:dyDescent="0.2">
      <c r="A9105" t="s">
        <v>9181</v>
      </c>
      <c r="B9105" t="s">
        <v>12270</v>
      </c>
      <c r="C9105" t="s">
        <v>12382</v>
      </c>
      <c r="D9105" t="str">
        <f>VLOOKUP(C9105,key!A$2:B$634,2,FALSE)</f>
        <v>Ma'ayn</v>
      </c>
      <c r="E9105" t="str">
        <f>VLOOKUP(D9105,key!B$2:D$634,2,FALSE)</f>
        <v>YEM112</v>
      </c>
      <c r="F9105">
        <v>33</v>
      </c>
      <c r="G9105">
        <v>2018</v>
      </c>
      <c r="H9105">
        <v>3</v>
      </c>
      <c r="I9105">
        <v>15</v>
      </c>
      <c r="J9105" s="3">
        <v>43174</v>
      </c>
      <c r="K9105" t="s">
        <v>45427</v>
      </c>
      <c r="L9105" t="s">
        <v>21240</v>
      </c>
      <c r="M9105" t="s">
        <v>32954</v>
      </c>
      <c r="N9105" t="s">
        <v>35881</v>
      </c>
      <c r="O9105" t="s">
        <v>42971</v>
      </c>
    </row>
    <row r="9106" spans="1:15" x14ac:dyDescent="0.2">
      <c r="A9106" t="s">
        <v>9304</v>
      </c>
      <c r="B9106" t="s">
        <v>12270</v>
      </c>
      <c r="C9106" t="s">
        <v>12382</v>
      </c>
      <c r="D9106" t="str">
        <f>VLOOKUP(C9106,key!A$2:B$634,2,FALSE)</f>
        <v>Ma'ayn</v>
      </c>
      <c r="E9106" t="str">
        <f>VLOOKUP(D9106,key!B$2:D$634,2,FALSE)</f>
        <v>YEM112</v>
      </c>
      <c r="F9106">
        <v>33</v>
      </c>
      <c r="G9106">
        <v>2018</v>
      </c>
      <c r="H9106">
        <v>3</v>
      </c>
      <c r="I9106">
        <v>17</v>
      </c>
      <c r="J9106" s="3">
        <v>43176</v>
      </c>
      <c r="K9106" t="s">
        <v>45429</v>
      </c>
      <c r="L9106" t="s">
        <v>21356</v>
      </c>
      <c r="M9106" t="s">
        <v>33074</v>
      </c>
      <c r="N9106" t="s">
        <v>35882</v>
      </c>
      <c r="O9106" t="s">
        <v>43071</v>
      </c>
    </row>
    <row r="9107" spans="1:15" x14ac:dyDescent="0.2">
      <c r="A9107" t="s">
        <v>9803</v>
      </c>
      <c r="B9107" t="s">
        <v>12270</v>
      </c>
      <c r="C9107" t="s">
        <v>12382</v>
      </c>
      <c r="D9107" t="str">
        <f>VLOOKUP(C9107,key!A$2:B$634,2,FALSE)</f>
        <v>Ma'ayn</v>
      </c>
      <c r="E9107" t="str">
        <f>VLOOKUP(D9107,key!B$2:D$634,2,FALSE)</f>
        <v>YEM112</v>
      </c>
      <c r="F9107">
        <v>35</v>
      </c>
      <c r="G9107">
        <v>2018</v>
      </c>
      <c r="H9107">
        <v>3</v>
      </c>
      <c r="I9107">
        <v>26</v>
      </c>
      <c r="J9107" s="3">
        <v>43185</v>
      </c>
      <c r="K9107" t="s">
        <v>12523</v>
      </c>
      <c r="L9107" t="s">
        <v>21833</v>
      </c>
      <c r="M9107" t="s">
        <v>33553</v>
      </c>
      <c r="N9107" t="s">
        <v>35882</v>
      </c>
      <c r="O9107" t="s">
        <v>43481</v>
      </c>
    </row>
    <row r="9108" spans="1:15" x14ac:dyDescent="0.2">
      <c r="A9108" t="s">
        <v>10644</v>
      </c>
      <c r="B9108" t="s">
        <v>12270</v>
      </c>
      <c r="C9108" t="s">
        <v>12382</v>
      </c>
      <c r="D9108" t="str">
        <f>VLOOKUP(C9108,key!A$2:B$634,2,FALSE)</f>
        <v>Ma'ayn</v>
      </c>
      <c r="E9108" t="str">
        <f>VLOOKUP(D9108,key!B$2:D$634,2,FALSE)</f>
        <v>YEM112</v>
      </c>
      <c r="F9108">
        <v>36</v>
      </c>
      <c r="G9108">
        <v>2018</v>
      </c>
      <c r="H9108">
        <v>4</v>
      </c>
      <c r="I9108">
        <v>8</v>
      </c>
      <c r="J9108" s="3">
        <v>43198</v>
      </c>
      <c r="K9108" t="s">
        <v>45429</v>
      </c>
      <c r="L9108" t="s">
        <v>22628</v>
      </c>
      <c r="M9108" t="s">
        <v>34358</v>
      </c>
      <c r="N9108" t="s">
        <v>35881</v>
      </c>
      <c r="O9108" t="s">
        <v>44141</v>
      </c>
    </row>
    <row r="9109" spans="1:15" x14ac:dyDescent="0.2">
      <c r="A9109" t="s">
        <v>10859</v>
      </c>
      <c r="B9109" t="s">
        <v>12270</v>
      </c>
      <c r="C9109" t="s">
        <v>12382</v>
      </c>
      <c r="D9109" t="str">
        <f>VLOOKUP(C9109,key!A$2:B$634,2,FALSE)</f>
        <v>Ma'ayn</v>
      </c>
      <c r="E9109" t="str">
        <f>VLOOKUP(D9109,key!B$2:D$634,2,FALSE)</f>
        <v>YEM112</v>
      </c>
      <c r="F9109">
        <v>37</v>
      </c>
      <c r="G9109">
        <v>2018</v>
      </c>
      <c r="H9109">
        <v>4</v>
      </c>
      <c r="I9109">
        <v>11</v>
      </c>
      <c r="J9109" s="3">
        <v>43201</v>
      </c>
      <c r="K9109" t="s">
        <v>45426</v>
      </c>
      <c r="L9109" t="s">
        <v>22831</v>
      </c>
      <c r="M9109" t="s">
        <v>34562</v>
      </c>
      <c r="N9109" t="s">
        <v>35881</v>
      </c>
      <c r="O9109" t="s">
        <v>44307</v>
      </c>
    </row>
    <row r="9110" spans="1:15" x14ac:dyDescent="0.2">
      <c r="A9110" t="s">
        <v>10926</v>
      </c>
      <c r="B9110" t="s">
        <v>12270</v>
      </c>
      <c r="C9110" t="s">
        <v>12382</v>
      </c>
      <c r="D9110" t="str">
        <f>VLOOKUP(C9110,key!A$2:B$634,2,FALSE)</f>
        <v>Ma'ayn</v>
      </c>
      <c r="E9110" t="str">
        <f>VLOOKUP(D9110,key!B$2:D$634,2,FALSE)</f>
        <v>YEM112</v>
      </c>
      <c r="F9110">
        <v>37</v>
      </c>
      <c r="G9110">
        <v>2018</v>
      </c>
      <c r="H9110">
        <v>4</v>
      </c>
      <c r="I9110">
        <v>12</v>
      </c>
      <c r="J9110" s="3">
        <v>43202</v>
      </c>
      <c r="K9110" t="s">
        <v>45429</v>
      </c>
      <c r="L9110" t="s">
        <v>22897</v>
      </c>
      <c r="M9110" t="s">
        <v>34627</v>
      </c>
      <c r="N9110" t="s">
        <v>35881</v>
      </c>
      <c r="O9110" t="s">
        <v>44362</v>
      </c>
    </row>
    <row r="9111" spans="1:15" x14ac:dyDescent="0.2">
      <c r="A9111" t="s">
        <v>11159</v>
      </c>
      <c r="B9111" t="s">
        <v>12270</v>
      </c>
      <c r="C9111" t="s">
        <v>12382</v>
      </c>
      <c r="D9111" t="str">
        <f>VLOOKUP(C9111,key!A$2:B$634,2,FALSE)</f>
        <v>Ma'ayn</v>
      </c>
      <c r="E9111" t="str">
        <f>VLOOKUP(D9111,key!B$2:D$634,2,FALSE)</f>
        <v>YEM112</v>
      </c>
      <c r="F9111">
        <v>38</v>
      </c>
      <c r="G9111">
        <v>2018</v>
      </c>
      <c r="H9111">
        <v>4</v>
      </c>
      <c r="I9111">
        <v>16</v>
      </c>
      <c r="J9111" s="3">
        <v>43206</v>
      </c>
      <c r="K9111" t="s">
        <v>45429</v>
      </c>
      <c r="L9111" t="s">
        <v>23127</v>
      </c>
      <c r="M9111" t="s">
        <v>34858</v>
      </c>
      <c r="N9111" t="s">
        <v>35881</v>
      </c>
      <c r="O9111" t="s">
        <v>44540</v>
      </c>
    </row>
    <row r="9112" spans="1:15" x14ac:dyDescent="0.2">
      <c r="A9112" t="s">
        <v>11658</v>
      </c>
      <c r="B9112" t="s">
        <v>12270</v>
      </c>
      <c r="C9112" t="s">
        <v>12382</v>
      </c>
      <c r="D9112" t="str">
        <f>VLOOKUP(C9112,key!A$2:B$634,2,FALSE)</f>
        <v>Ma'ayn</v>
      </c>
      <c r="E9112" t="str">
        <f>VLOOKUP(D9112,key!B$2:D$634,2,FALSE)</f>
        <v>YEM112</v>
      </c>
      <c r="F9112">
        <v>39</v>
      </c>
      <c r="G9112">
        <v>2018</v>
      </c>
      <c r="H9112">
        <v>4</v>
      </c>
      <c r="I9112">
        <v>25</v>
      </c>
      <c r="J9112" s="3">
        <v>43215</v>
      </c>
      <c r="K9112" t="s">
        <v>12523</v>
      </c>
      <c r="L9112" t="s">
        <v>23603</v>
      </c>
      <c r="M9112" t="s">
        <v>35342</v>
      </c>
      <c r="N9112" t="s">
        <v>35881</v>
      </c>
      <c r="O9112" t="s">
        <v>44935</v>
      </c>
    </row>
    <row r="9113" spans="1:15" x14ac:dyDescent="0.2">
      <c r="A9113" t="s">
        <v>12002</v>
      </c>
      <c r="B9113" t="s">
        <v>12270</v>
      </c>
      <c r="C9113" t="s">
        <v>12382</v>
      </c>
      <c r="D9113" t="str">
        <f>VLOOKUP(C9113,key!A$2:B$634,2,FALSE)</f>
        <v>Ma'ayn</v>
      </c>
      <c r="E9113" t="str">
        <f>VLOOKUP(D9113,key!B$2:D$634,2,FALSE)</f>
        <v>YEM112</v>
      </c>
      <c r="F9113">
        <v>40</v>
      </c>
      <c r="G9113">
        <v>2018</v>
      </c>
      <c r="H9113">
        <v>5</v>
      </c>
      <c r="I9113">
        <v>2</v>
      </c>
      <c r="J9113" s="3">
        <v>43222</v>
      </c>
      <c r="K9113" t="s">
        <v>12523</v>
      </c>
      <c r="L9113" t="s">
        <v>23926</v>
      </c>
      <c r="M9113" t="s">
        <v>35672</v>
      </c>
      <c r="N9113" t="s">
        <v>35882</v>
      </c>
      <c r="O9113" t="s">
        <v>45196</v>
      </c>
    </row>
    <row r="9114" spans="1:15" x14ac:dyDescent="0.2">
      <c r="A9114" t="s">
        <v>12044</v>
      </c>
      <c r="B9114" t="s">
        <v>12270</v>
      </c>
      <c r="C9114" t="s">
        <v>12382</v>
      </c>
      <c r="D9114" t="str">
        <f>VLOOKUP(C9114,key!A$2:B$634,2,FALSE)</f>
        <v>Ma'ayn</v>
      </c>
      <c r="E9114" t="str">
        <f>VLOOKUP(D9114,key!B$2:D$634,2,FALSE)</f>
        <v>YEM112</v>
      </c>
      <c r="F9114">
        <v>40</v>
      </c>
      <c r="G9114">
        <v>2018</v>
      </c>
      <c r="H9114">
        <v>5</v>
      </c>
      <c r="I9114">
        <v>3</v>
      </c>
      <c r="J9114" s="3">
        <v>43223</v>
      </c>
      <c r="K9114" t="s">
        <v>12523</v>
      </c>
      <c r="L9114" t="s">
        <v>23966</v>
      </c>
      <c r="M9114" t="s">
        <v>35713</v>
      </c>
      <c r="N9114" t="s">
        <v>35882</v>
      </c>
      <c r="O9114" t="s">
        <v>45232</v>
      </c>
    </row>
    <row r="9115" spans="1:15" x14ac:dyDescent="0.2">
      <c r="A9115" t="s">
        <v>46936</v>
      </c>
      <c r="B9115" t="s">
        <v>45432</v>
      </c>
      <c r="C9115" t="s">
        <v>49546</v>
      </c>
      <c r="D9115" t="str">
        <f>VLOOKUP(C9115,key!A$2:B$634,2,FALSE)</f>
        <v>Ma'ayn</v>
      </c>
      <c r="E9115" t="str">
        <f>VLOOKUP(D9115,key!B$2:D$634,2,FALSE)</f>
        <v>YEM112</v>
      </c>
      <c r="G9115" s="1">
        <v>2018</v>
      </c>
      <c r="H9115" s="1">
        <v>5</v>
      </c>
      <c r="I9115" s="1">
        <v>31</v>
      </c>
      <c r="J9115" s="3" t="str">
        <f>CONCATENATE(H9115,"/",I9115,"/",G9115)</f>
        <v>5/31/2018</v>
      </c>
      <c r="K9115" t="s">
        <v>45426</v>
      </c>
      <c r="M9115" t="s">
        <v>48752</v>
      </c>
      <c r="O9115" t="s">
        <v>49327</v>
      </c>
    </row>
    <row r="9116" spans="1:15" x14ac:dyDescent="0.2">
      <c r="A9116" t="s">
        <v>47452</v>
      </c>
      <c r="B9116" t="s">
        <v>45432</v>
      </c>
      <c r="C9116" t="s">
        <v>49546</v>
      </c>
      <c r="D9116" t="str">
        <f>VLOOKUP(C9116,key!A$2:B$634,2,FALSE)</f>
        <v>Ma'ayn</v>
      </c>
      <c r="E9116" t="str">
        <f>VLOOKUP(D9116,key!B$2:D$634,2,FALSE)</f>
        <v>YEM112</v>
      </c>
      <c r="G9116" s="1">
        <v>2018</v>
      </c>
      <c r="H9116" s="1">
        <v>5</v>
      </c>
      <c r="I9116" s="1">
        <v>10</v>
      </c>
      <c r="J9116" s="3" t="str">
        <f>CONCATENATE(H9116,"/",I9116,"/",G9116)</f>
        <v>5/10/2018</v>
      </c>
      <c r="K9116" t="s">
        <v>45426</v>
      </c>
      <c r="M9116" t="s">
        <v>49195</v>
      </c>
      <c r="O9116" t="s">
        <v>49253</v>
      </c>
    </row>
    <row r="9117" spans="1:15" x14ac:dyDescent="0.2">
      <c r="A9117" t="s">
        <v>47482</v>
      </c>
      <c r="B9117" t="s">
        <v>45432</v>
      </c>
      <c r="C9117" t="s">
        <v>49546</v>
      </c>
      <c r="D9117" t="str">
        <f>VLOOKUP(C9117,key!A$2:B$634,2,FALSE)</f>
        <v>Ma'ayn</v>
      </c>
      <c r="E9117" t="str">
        <f>VLOOKUP(D9117,key!B$2:D$634,2,FALSE)</f>
        <v>YEM112</v>
      </c>
      <c r="G9117" s="1">
        <v>2018</v>
      </c>
      <c r="H9117" s="1">
        <v>5</v>
      </c>
      <c r="I9117" s="1">
        <v>9</v>
      </c>
      <c r="J9117" s="3" t="str">
        <f>CONCATENATE(H9117,"/",I9117,"/",G9117)</f>
        <v>5/9/2018</v>
      </c>
      <c r="K9117" t="s">
        <v>45426</v>
      </c>
      <c r="M9117" t="s">
        <v>49216</v>
      </c>
      <c r="O9117" t="s">
        <v>49492</v>
      </c>
    </row>
    <row r="9118" spans="1:15" x14ac:dyDescent="0.2">
      <c r="A9118" t="s">
        <v>1383</v>
      </c>
      <c r="B9118" t="s">
        <v>12282</v>
      </c>
      <c r="C9118" t="s">
        <v>12407</v>
      </c>
      <c r="D9118" t="str">
        <f>VLOOKUP(C9118,key!A$2:B$634,2,FALSE)</f>
        <v>Ma'rib</v>
      </c>
      <c r="E9118" t="str">
        <f>VLOOKUP(D9118,key!B$2:D$634,2,FALSE)</f>
        <v>YEM252</v>
      </c>
      <c r="F9118">
        <v>16</v>
      </c>
      <c r="G9118">
        <v>2017</v>
      </c>
      <c r="H9118">
        <v>11</v>
      </c>
      <c r="I9118">
        <v>13</v>
      </c>
      <c r="J9118" s="3">
        <v>43052</v>
      </c>
      <c r="K9118" t="s">
        <v>45427</v>
      </c>
      <c r="L9118" t="s">
        <v>13909</v>
      </c>
      <c r="M9118" t="s">
        <v>25555</v>
      </c>
      <c r="N9118" t="s">
        <v>35882</v>
      </c>
      <c r="O9118" t="s">
        <v>37154</v>
      </c>
    </row>
    <row r="9119" spans="1:15" x14ac:dyDescent="0.2">
      <c r="A9119" t="s">
        <v>9135</v>
      </c>
      <c r="B9119" t="s">
        <v>12282</v>
      </c>
      <c r="C9119" t="s">
        <v>12407</v>
      </c>
      <c r="D9119" t="str">
        <f>VLOOKUP(C9119,key!A$2:B$634,2,FALSE)</f>
        <v>Ma'rib</v>
      </c>
      <c r="E9119" t="str">
        <f>VLOOKUP(D9119,key!B$2:D$634,2,FALSE)</f>
        <v>YEM252</v>
      </c>
      <c r="F9119">
        <v>33</v>
      </c>
      <c r="G9119">
        <v>2018</v>
      </c>
      <c r="H9119">
        <v>3</v>
      </c>
      <c r="I9119">
        <v>14</v>
      </c>
      <c r="J9119" s="3">
        <v>43173</v>
      </c>
      <c r="K9119" t="s">
        <v>45427</v>
      </c>
      <c r="L9119" t="s">
        <v>21194</v>
      </c>
      <c r="M9119" t="s">
        <v>32908</v>
      </c>
      <c r="N9119" t="s">
        <v>35882</v>
      </c>
      <c r="O9119" t="s">
        <v>42931</v>
      </c>
    </row>
    <row r="9120" spans="1:15" x14ac:dyDescent="0.2">
      <c r="A9120" t="s">
        <v>9136</v>
      </c>
      <c r="B9120" t="s">
        <v>12282</v>
      </c>
      <c r="C9120" t="s">
        <v>12407</v>
      </c>
      <c r="D9120" t="str">
        <f>VLOOKUP(C9120,key!A$2:B$634,2,FALSE)</f>
        <v>Ma'rib</v>
      </c>
      <c r="E9120" t="str">
        <f>VLOOKUP(D9120,key!B$2:D$634,2,FALSE)</f>
        <v>YEM252</v>
      </c>
      <c r="F9120">
        <v>33</v>
      </c>
      <c r="G9120">
        <v>2018</v>
      </c>
      <c r="H9120">
        <v>3</v>
      </c>
      <c r="I9120">
        <v>14</v>
      </c>
      <c r="J9120" s="3">
        <v>43173</v>
      </c>
      <c r="K9120" t="s">
        <v>45431</v>
      </c>
      <c r="L9120" t="s">
        <v>21195</v>
      </c>
      <c r="M9120" t="s">
        <v>32909</v>
      </c>
      <c r="N9120" t="s">
        <v>35882</v>
      </c>
      <c r="O9120" t="s">
        <v>42932</v>
      </c>
    </row>
    <row r="9121" spans="1:15" x14ac:dyDescent="0.2">
      <c r="A9121" t="s">
        <v>9194</v>
      </c>
      <c r="B9121" t="s">
        <v>12282</v>
      </c>
      <c r="C9121" t="s">
        <v>12407</v>
      </c>
      <c r="D9121" t="str">
        <f>VLOOKUP(C9121,key!A$2:B$634,2,FALSE)</f>
        <v>Ma'rib</v>
      </c>
      <c r="E9121" t="str">
        <f>VLOOKUP(D9121,key!B$2:D$634,2,FALSE)</f>
        <v>YEM252</v>
      </c>
      <c r="F9121">
        <v>33</v>
      </c>
      <c r="G9121">
        <v>2018</v>
      </c>
      <c r="H9121">
        <v>3</v>
      </c>
      <c r="I9121">
        <v>15</v>
      </c>
      <c r="J9121" s="3">
        <v>43174</v>
      </c>
      <c r="K9121" t="s">
        <v>45429</v>
      </c>
      <c r="L9121" t="s">
        <v>21252</v>
      </c>
      <c r="M9121" t="s">
        <v>32966</v>
      </c>
      <c r="N9121" t="s">
        <v>35882</v>
      </c>
      <c r="O9121" t="s">
        <v>42983</v>
      </c>
    </row>
    <row r="9122" spans="1:15" x14ac:dyDescent="0.2">
      <c r="A9122" t="s">
        <v>9427</v>
      </c>
      <c r="B9122" t="s">
        <v>12282</v>
      </c>
      <c r="C9122" t="s">
        <v>12407</v>
      </c>
      <c r="D9122" t="str">
        <f>VLOOKUP(C9122,key!A$2:B$634,2,FALSE)</f>
        <v>Ma'rib</v>
      </c>
      <c r="E9122" t="str">
        <f>VLOOKUP(D9122,key!B$2:D$634,2,FALSE)</f>
        <v>YEM252</v>
      </c>
      <c r="F9122">
        <v>34</v>
      </c>
      <c r="G9122">
        <v>2018</v>
      </c>
      <c r="H9122">
        <v>3</v>
      </c>
      <c r="I9122">
        <v>19</v>
      </c>
      <c r="J9122" s="3">
        <v>43178</v>
      </c>
      <c r="K9122" t="s">
        <v>45426</v>
      </c>
      <c r="L9122" t="s">
        <v>21474</v>
      </c>
      <c r="M9122" t="s">
        <v>33191</v>
      </c>
      <c r="N9122" t="s">
        <v>35882</v>
      </c>
      <c r="O9122" t="s">
        <v>43174</v>
      </c>
    </row>
    <row r="9123" spans="1:15" x14ac:dyDescent="0.2">
      <c r="A9123" t="s">
        <v>9818</v>
      </c>
      <c r="B9123" t="s">
        <v>12282</v>
      </c>
      <c r="C9123" t="s">
        <v>12407</v>
      </c>
      <c r="D9123" t="str">
        <f>VLOOKUP(C9123,key!A$2:B$634,2,FALSE)</f>
        <v>Ma'rib</v>
      </c>
      <c r="E9123" t="str">
        <f>VLOOKUP(D9123,key!B$2:D$634,2,FALSE)</f>
        <v>YEM252</v>
      </c>
      <c r="F9123">
        <v>35</v>
      </c>
      <c r="G9123">
        <v>2018</v>
      </c>
      <c r="H9123">
        <v>3</v>
      </c>
      <c r="I9123">
        <v>26</v>
      </c>
      <c r="J9123" s="3">
        <v>43185</v>
      </c>
      <c r="K9123" t="s">
        <v>45427</v>
      </c>
      <c r="L9123" t="s">
        <v>21847</v>
      </c>
      <c r="M9123" t="s">
        <v>33566</v>
      </c>
      <c r="N9123" t="s">
        <v>35882</v>
      </c>
      <c r="O9123" t="s">
        <v>43493</v>
      </c>
    </row>
    <row r="9124" spans="1:15" x14ac:dyDescent="0.2">
      <c r="A9124" t="s">
        <v>10260</v>
      </c>
      <c r="B9124" t="s">
        <v>12282</v>
      </c>
      <c r="C9124" t="s">
        <v>12407</v>
      </c>
      <c r="D9124" t="str">
        <f>VLOOKUP(C9124,key!A$2:B$634,2,FALSE)</f>
        <v>Ma'rib</v>
      </c>
      <c r="E9124" t="str">
        <f>VLOOKUP(D9124,key!B$2:D$634,2,FALSE)</f>
        <v>YEM252</v>
      </c>
      <c r="F9124">
        <v>36</v>
      </c>
      <c r="G9124">
        <v>2018</v>
      </c>
      <c r="H9124">
        <v>4</v>
      </c>
      <c r="I9124">
        <v>2</v>
      </c>
      <c r="J9124" s="3">
        <v>43192</v>
      </c>
      <c r="K9124" t="s">
        <v>45427</v>
      </c>
      <c r="L9124" t="s">
        <v>22268</v>
      </c>
      <c r="M9124" t="s">
        <v>33995</v>
      </c>
      <c r="N9124" t="s">
        <v>35881</v>
      </c>
      <c r="O9124" t="s">
        <v>43839</v>
      </c>
    </row>
    <row r="9125" spans="1:15" x14ac:dyDescent="0.2">
      <c r="A9125" t="s">
        <v>10592</v>
      </c>
      <c r="B9125" t="s">
        <v>12282</v>
      </c>
      <c r="C9125" t="s">
        <v>12407</v>
      </c>
      <c r="D9125" t="str">
        <f>VLOOKUP(C9125,key!A$2:B$634,2,FALSE)</f>
        <v>Ma'rib</v>
      </c>
      <c r="E9125" t="str">
        <f>VLOOKUP(D9125,key!B$2:D$634,2,FALSE)</f>
        <v>YEM252</v>
      </c>
      <c r="F9125">
        <v>36</v>
      </c>
      <c r="G9125">
        <v>2018</v>
      </c>
      <c r="H9125">
        <v>4</v>
      </c>
      <c r="I9125">
        <v>7</v>
      </c>
      <c r="J9125" s="3">
        <v>43197</v>
      </c>
      <c r="K9125" t="s">
        <v>45427</v>
      </c>
      <c r="L9125" t="s">
        <v>22579</v>
      </c>
      <c r="M9125" t="s">
        <v>34309</v>
      </c>
      <c r="N9125" t="s">
        <v>35881</v>
      </c>
      <c r="O9125" t="s">
        <v>44100</v>
      </c>
    </row>
    <row r="9126" spans="1:15" x14ac:dyDescent="0.2">
      <c r="A9126" t="s">
        <v>10933</v>
      </c>
      <c r="B9126" t="s">
        <v>12282</v>
      </c>
      <c r="C9126" t="s">
        <v>12407</v>
      </c>
      <c r="D9126" t="str">
        <f>VLOOKUP(C9126,key!A$2:B$634,2,FALSE)</f>
        <v>Ma'rib</v>
      </c>
      <c r="E9126" t="str">
        <f>VLOOKUP(D9126,key!B$2:D$634,2,FALSE)</f>
        <v>YEM252</v>
      </c>
      <c r="F9126">
        <v>37</v>
      </c>
      <c r="G9126">
        <v>2018</v>
      </c>
      <c r="H9126">
        <v>4</v>
      </c>
      <c r="I9126">
        <v>12</v>
      </c>
      <c r="J9126" s="3">
        <v>43202</v>
      </c>
      <c r="K9126" t="s">
        <v>45427</v>
      </c>
      <c r="L9126" t="s">
        <v>22904</v>
      </c>
      <c r="M9126" t="s">
        <v>34634</v>
      </c>
      <c r="N9126" t="s">
        <v>35882</v>
      </c>
      <c r="O9126" t="s">
        <v>44367</v>
      </c>
    </row>
    <row r="9127" spans="1:15" x14ac:dyDescent="0.2">
      <c r="A9127" t="s">
        <v>10984</v>
      </c>
      <c r="B9127" t="s">
        <v>12282</v>
      </c>
      <c r="C9127" t="s">
        <v>12407</v>
      </c>
      <c r="D9127" t="str">
        <f>VLOOKUP(C9127,key!A$2:B$634,2,FALSE)</f>
        <v>Ma'rib</v>
      </c>
      <c r="E9127" t="str">
        <f>VLOOKUP(D9127,key!B$2:D$634,2,FALSE)</f>
        <v>YEM252</v>
      </c>
      <c r="F9127">
        <v>37</v>
      </c>
      <c r="G9127">
        <v>2018</v>
      </c>
      <c r="H9127">
        <v>4</v>
      </c>
      <c r="I9127">
        <v>13</v>
      </c>
      <c r="J9127" s="3">
        <v>43203</v>
      </c>
      <c r="K9127" t="s">
        <v>45429</v>
      </c>
      <c r="L9127" t="s">
        <v>22954</v>
      </c>
      <c r="M9127" t="s">
        <v>34684</v>
      </c>
      <c r="N9127" t="s">
        <v>35882</v>
      </c>
      <c r="O9127" t="s">
        <v>44413</v>
      </c>
    </row>
    <row r="9128" spans="1:15" x14ac:dyDescent="0.2">
      <c r="A9128" t="s">
        <v>11426</v>
      </c>
      <c r="B9128" t="s">
        <v>12282</v>
      </c>
      <c r="C9128" t="s">
        <v>12407</v>
      </c>
      <c r="D9128" t="str">
        <f>VLOOKUP(C9128,key!A$2:B$634,2,FALSE)</f>
        <v>Ma'rib</v>
      </c>
      <c r="E9128" t="str">
        <f>VLOOKUP(D9128,key!B$2:D$634,2,FALSE)</f>
        <v>YEM252</v>
      </c>
      <c r="F9128">
        <v>38</v>
      </c>
      <c r="G9128">
        <v>2018</v>
      </c>
      <c r="H9128">
        <v>4</v>
      </c>
      <c r="I9128">
        <v>20</v>
      </c>
      <c r="J9128" s="3">
        <v>43210</v>
      </c>
      <c r="K9128" t="s">
        <v>12523</v>
      </c>
      <c r="L9128" t="s">
        <v>23382</v>
      </c>
      <c r="M9128" t="s">
        <v>35115</v>
      </c>
      <c r="N9128" t="s">
        <v>35882</v>
      </c>
      <c r="O9128" t="s">
        <v>44752</v>
      </c>
    </row>
    <row r="9129" spans="1:15" x14ac:dyDescent="0.2">
      <c r="A9129" t="s">
        <v>11923</v>
      </c>
      <c r="B9129" t="s">
        <v>12282</v>
      </c>
      <c r="C9129" t="s">
        <v>12407</v>
      </c>
      <c r="D9129" t="str">
        <f>VLOOKUP(C9129,key!A$2:B$634,2,FALSE)</f>
        <v>Ma'rib</v>
      </c>
      <c r="E9129" t="str">
        <f>VLOOKUP(D9129,key!B$2:D$634,2,FALSE)</f>
        <v>YEM252</v>
      </c>
      <c r="F9129">
        <v>40</v>
      </c>
      <c r="G9129">
        <v>2018</v>
      </c>
      <c r="H9129">
        <v>4</v>
      </c>
      <c r="I9129">
        <v>30</v>
      </c>
      <c r="J9129" s="3">
        <v>43220</v>
      </c>
      <c r="K9129" t="s">
        <v>12523</v>
      </c>
      <c r="L9129" t="s">
        <v>23852</v>
      </c>
      <c r="M9129" t="s">
        <v>35595</v>
      </c>
      <c r="N9129" t="s">
        <v>35882</v>
      </c>
      <c r="O9129" t="s">
        <v>45128</v>
      </c>
    </row>
    <row r="9130" spans="1:15" x14ac:dyDescent="0.2">
      <c r="A9130" t="s">
        <v>12013</v>
      </c>
      <c r="B9130" t="s">
        <v>12282</v>
      </c>
      <c r="C9130" t="s">
        <v>12407</v>
      </c>
      <c r="D9130" t="str">
        <f>VLOOKUP(C9130,key!A$2:B$634,2,FALSE)</f>
        <v>Ma'rib</v>
      </c>
      <c r="E9130" t="str">
        <f>VLOOKUP(D9130,key!B$2:D$634,2,FALSE)</f>
        <v>YEM252</v>
      </c>
      <c r="F9130">
        <v>40</v>
      </c>
      <c r="G9130">
        <v>2018</v>
      </c>
      <c r="H9130">
        <v>5</v>
      </c>
      <c r="I9130">
        <v>2</v>
      </c>
      <c r="J9130" s="3">
        <v>43222</v>
      </c>
      <c r="K9130" t="s">
        <v>45427</v>
      </c>
      <c r="L9130" t="s">
        <v>23936</v>
      </c>
      <c r="M9130" t="s">
        <v>35682</v>
      </c>
      <c r="N9130" t="s">
        <v>35882</v>
      </c>
      <c r="O9130" t="s">
        <v>45205</v>
      </c>
    </row>
    <row r="9131" spans="1:15" x14ac:dyDescent="0.2">
      <c r="A9131" t="s">
        <v>964</v>
      </c>
      <c r="B9131" t="s">
        <v>12282</v>
      </c>
      <c r="C9131" t="s">
        <v>12365</v>
      </c>
      <c r="D9131" t="str">
        <f>VLOOKUP(C9131,key!A$2:B$634,2,FALSE)</f>
        <v>Ma'rib City</v>
      </c>
      <c r="E9131" t="str">
        <f>VLOOKUP(D9131,key!B$2:D$634,2,FALSE)</f>
        <v>YEM251</v>
      </c>
      <c r="F9131">
        <v>14</v>
      </c>
      <c r="G9131">
        <v>2017</v>
      </c>
      <c r="H9131">
        <v>11</v>
      </c>
      <c r="I9131">
        <v>2</v>
      </c>
      <c r="J9131" s="3">
        <v>43041</v>
      </c>
      <c r="K9131" t="s">
        <v>45426</v>
      </c>
      <c r="L9131" t="s">
        <v>13493</v>
      </c>
      <c r="M9131" t="s">
        <v>25146</v>
      </c>
      <c r="N9131" t="s">
        <v>35881</v>
      </c>
      <c r="O9131" t="s">
        <v>36790</v>
      </c>
    </row>
    <row r="9132" spans="1:15" x14ac:dyDescent="0.2">
      <c r="A9132" t="s">
        <v>1035</v>
      </c>
      <c r="B9132" t="s">
        <v>12282</v>
      </c>
      <c r="C9132" t="s">
        <v>12365</v>
      </c>
      <c r="D9132" t="str">
        <f>VLOOKUP(C9132,key!A$2:B$634,2,FALSE)</f>
        <v>Ma'rib City</v>
      </c>
      <c r="E9132" t="str">
        <f>VLOOKUP(D9132,key!B$2:D$634,2,FALSE)</f>
        <v>YEM251</v>
      </c>
      <c r="F9132">
        <v>14</v>
      </c>
      <c r="G9132">
        <v>2017</v>
      </c>
      <c r="H9132">
        <v>11</v>
      </c>
      <c r="I9132">
        <v>4</v>
      </c>
      <c r="J9132" s="3">
        <v>43043</v>
      </c>
      <c r="K9132" t="s">
        <v>45427</v>
      </c>
      <c r="L9132" t="s">
        <v>13564</v>
      </c>
      <c r="M9132" t="s">
        <v>25217</v>
      </c>
      <c r="N9132" t="s">
        <v>35881</v>
      </c>
      <c r="O9132" t="s">
        <v>36848</v>
      </c>
    </row>
    <row r="9133" spans="1:15" x14ac:dyDescent="0.2">
      <c r="A9133" t="s">
        <v>1108</v>
      </c>
      <c r="B9133" t="s">
        <v>12282</v>
      </c>
      <c r="C9133" t="s">
        <v>12365</v>
      </c>
      <c r="D9133" t="str">
        <f>VLOOKUP(C9133,key!A$2:B$634,2,FALSE)</f>
        <v>Ma'rib City</v>
      </c>
      <c r="E9133" t="str">
        <f>VLOOKUP(D9133,key!B$2:D$634,2,FALSE)</f>
        <v>YEM251</v>
      </c>
      <c r="F9133">
        <v>15</v>
      </c>
      <c r="G9133">
        <v>2017</v>
      </c>
      <c r="H9133">
        <v>11</v>
      </c>
      <c r="I9133">
        <v>6</v>
      </c>
      <c r="J9133" s="3">
        <v>43045</v>
      </c>
      <c r="K9133" t="s">
        <v>45427</v>
      </c>
      <c r="L9133" t="s">
        <v>13635</v>
      </c>
      <c r="M9133" t="s">
        <v>25289</v>
      </c>
      <c r="N9133" t="s">
        <v>35881</v>
      </c>
      <c r="O9133" t="s">
        <v>36909</v>
      </c>
    </row>
    <row r="9134" spans="1:15" x14ac:dyDescent="0.2">
      <c r="A9134" t="s">
        <v>1109</v>
      </c>
      <c r="B9134" t="s">
        <v>12282</v>
      </c>
      <c r="C9134" t="s">
        <v>12365</v>
      </c>
      <c r="D9134" t="str">
        <f>VLOOKUP(C9134,key!A$2:B$634,2,FALSE)</f>
        <v>Ma'rib City</v>
      </c>
      <c r="E9134" t="str">
        <f>VLOOKUP(D9134,key!B$2:D$634,2,FALSE)</f>
        <v>YEM251</v>
      </c>
      <c r="F9134">
        <v>15</v>
      </c>
      <c r="G9134">
        <v>2017</v>
      </c>
      <c r="H9134">
        <v>11</v>
      </c>
      <c r="I9134">
        <v>6</v>
      </c>
      <c r="J9134" s="3">
        <v>43045</v>
      </c>
      <c r="K9134" t="s">
        <v>45427</v>
      </c>
      <c r="L9134" t="s">
        <v>13636</v>
      </c>
      <c r="M9134" t="s">
        <v>25290</v>
      </c>
      <c r="N9134" t="s">
        <v>35882</v>
      </c>
      <c r="O9134" t="s">
        <v>36910</v>
      </c>
    </row>
    <row r="9135" spans="1:15" x14ac:dyDescent="0.2">
      <c r="A9135" t="s">
        <v>1625</v>
      </c>
      <c r="B9135" t="s">
        <v>12282</v>
      </c>
      <c r="C9135" t="s">
        <v>12365</v>
      </c>
      <c r="D9135" t="str">
        <f>VLOOKUP(C9135,key!A$2:B$634,2,FALSE)</f>
        <v>Ma'rib City</v>
      </c>
      <c r="E9135" t="str">
        <f>VLOOKUP(D9135,key!B$2:D$634,2,FALSE)</f>
        <v>YEM251</v>
      </c>
      <c r="F9135">
        <v>17</v>
      </c>
      <c r="G9135">
        <v>2017</v>
      </c>
      <c r="H9135">
        <v>11</v>
      </c>
      <c r="I9135">
        <v>20</v>
      </c>
      <c r="J9135" s="3">
        <v>43059</v>
      </c>
      <c r="K9135" t="s">
        <v>45427</v>
      </c>
      <c r="L9135" t="s">
        <v>14145</v>
      </c>
      <c r="M9135" t="s">
        <v>25791</v>
      </c>
      <c r="N9135" t="s">
        <v>35883</v>
      </c>
      <c r="O9135" t="s">
        <v>37161</v>
      </c>
    </row>
    <row r="9136" spans="1:15" x14ac:dyDescent="0.2">
      <c r="A9136" t="s">
        <v>1980</v>
      </c>
      <c r="B9136" t="s">
        <v>12282</v>
      </c>
      <c r="C9136" t="s">
        <v>12365</v>
      </c>
      <c r="D9136" t="str">
        <f>VLOOKUP(C9136,key!A$2:B$634,2,FALSE)</f>
        <v>Ma'rib City</v>
      </c>
      <c r="E9136" t="str">
        <f>VLOOKUP(D9136,key!B$2:D$634,2,FALSE)</f>
        <v>YEM251</v>
      </c>
      <c r="F9136">
        <v>18</v>
      </c>
      <c r="G9136">
        <v>2017</v>
      </c>
      <c r="H9136">
        <v>11</v>
      </c>
      <c r="I9136">
        <v>29</v>
      </c>
      <c r="J9136" s="3">
        <v>43068</v>
      </c>
      <c r="K9136" t="s">
        <v>45427</v>
      </c>
      <c r="L9136" t="s">
        <v>14488</v>
      </c>
      <c r="M9136" t="s">
        <v>26136</v>
      </c>
      <c r="N9136" t="s">
        <v>35881</v>
      </c>
      <c r="O9136" t="s">
        <v>37161</v>
      </c>
    </row>
    <row r="9137" spans="1:15" x14ac:dyDescent="0.2">
      <c r="A9137" t="s">
        <v>2448</v>
      </c>
      <c r="B9137" t="s">
        <v>12282</v>
      </c>
      <c r="C9137" t="s">
        <v>12365</v>
      </c>
      <c r="D9137" t="str">
        <f>VLOOKUP(C9137,key!A$2:B$634,2,FALSE)</f>
        <v>Ma'rib City</v>
      </c>
      <c r="E9137" t="str">
        <f>VLOOKUP(D9137,key!B$2:D$634,2,FALSE)</f>
        <v>YEM251</v>
      </c>
      <c r="F9137">
        <v>19</v>
      </c>
      <c r="G9137">
        <v>2017</v>
      </c>
      <c r="H9137">
        <v>12</v>
      </c>
      <c r="I9137">
        <v>10</v>
      </c>
      <c r="J9137" s="3">
        <v>43079</v>
      </c>
      <c r="K9137" t="s">
        <v>45428</v>
      </c>
      <c r="L9137" t="s">
        <v>14936</v>
      </c>
      <c r="M9137" t="s">
        <v>26589</v>
      </c>
      <c r="N9137" t="s">
        <v>35882</v>
      </c>
      <c r="O9137" t="s">
        <v>37988</v>
      </c>
    </row>
    <row r="9138" spans="1:15" x14ac:dyDescent="0.2">
      <c r="A9138" t="s">
        <v>2765</v>
      </c>
      <c r="B9138" t="s">
        <v>12282</v>
      </c>
      <c r="C9138" t="s">
        <v>12365</v>
      </c>
      <c r="D9138" t="str">
        <f>VLOOKUP(C9138,key!A$2:B$634,2,FALSE)</f>
        <v>Ma'rib City</v>
      </c>
      <c r="E9138" t="str">
        <f>VLOOKUP(D9138,key!B$2:D$634,2,FALSE)</f>
        <v>YEM251</v>
      </c>
      <c r="F9138">
        <v>20</v>
      </c>
      <c r="G9138">
        <v>2017</v>
      </c>
      <c r="H9138">
        <v>12</v>
      </c>
      <c r="I9138">
        <v>16</v>
      </c>
      <c r="J9138" s="3">
        <v>43085</v>
      </c>
      <c r="K9138" t="s">
        <v>45427</v>
      </c>
      <c r="L9138" t="s">
        <v>15238</v>
      </c>
      <c r="M9138" t="s">
        <v>26894</v>
      </c>
      <c r="N9138" t="s">
        <v>35881</v>
      </c>
      <c r="O9138" t="s">
        <v>38172</v>
      </c>
    </row>
    <row r="9139" spans="1:15" x14ac:dyDescent="0.2">
      <c r="A9139" t="s">
        <v>2821</v>
      </c>
      <c r="B9139" t="s">
        <v>12282</v>
      </c>
      <c r="C9139" t="s">
        <v>12365</v>
      </c>
      <c r="D9139" t="str">
        <f>VLOOKUP(C9139,key!A$2:B$634,2,FALSE)</f>
        <v>Ma'rib City</v>
      </c>
      <c r="E9139" t="str">
        <f>VLOOKUP(D9139,key!B$2:D$634,2,FALSE)</f>
        <v>YEM251</v>
      </c>
      <c r="F9139">
        <v>20</v>
      </c>
      <c r="G9139">
        <v>2017</v>
      </c>
      <c r="H9139">
        <v>12</v>
      </c>
      <c r="I9139">
        <v>17</v>
      </c>
      <c r="J9139" s="3">
        <v>43086</v>
      </c>
      <c r="K9139" t="s">
        <v>45427</v>
      </c>
      <c r="L9139" t="s">
        <v>15293</v>
      </c>
      <c r="M9139" t="s">
        <v>26949</v>
      </c>
      <c r="N9139" t="s">
        <v>35881</v>
      </c>
      <c r="O9139" t="s">
        <v>38206</v>
      </c>
    </row>
    <row r="9140" spans="1:15" x14ac:dyDescent="0.2">
      <c r="A9140" t="s">
        <v>2875</v>
      </c>
      <c r="B9140" t="s">
        <v>12282</v>
      </c>
      <c r="C9140" t="s">
        <v>12365</v>
      </c>
      <c r="D9140" t="str">
        <f>VLOOKUP(C9140,key!A$2:B$634,2,FALSE)</f>
        <v>Ma'rib City</v>
      </c>
      <c r="E9140" t="str">
        <f>VLOOKUP(D9140,key!B$2:D$634,2,FALSE)</f>
        <v>YEM251</v>
      </c>
      <c r="F9140">
        <v>21</v>
      </c>
      <c r="G9140">
        <v>2017</v>
      </c>
      <c r="H9140">
        <v>12</v>
      </c>
      <c r="I9140">
        <v>18</v>
      </c>
      <c r="J9140" s="3">
        <v>43087</v>
      </c>
      <c r="K9140" t="s">
        <v>45427</v>
      </c>
      <c r="L9140" t="s">
        <v>15345</v>
      </c>
      <c r="M9140" t="s">
        <v>26974</v>
      </c>
      <c r="N9140" t="s">
        <v>35881</v>
      </c>
      <c r="O9140" t="s">
        <v>38245</v>
      </c>
    </row>
    <row r="9141" spans="1:15" x14ac:dyDescent="0.2">
      <c r="A9141" t="s">
        <v>3073</v>
      </c>
      <c r="B9141" t="s">
        <v>12282</v>
      </c>
      <c r="C9141" t="s">
        <v>12365</v>
      </c>
      <c r="D9141" t="str">
        <f>VLOOKUP(C9141,key!A$2:B$634,2,FALSE)</f>
        <v>Ma'rib City</v>
      </c>
      <c r="E9141" t="str">
        <f>VLOOKUP(D9141,key!B$2:D$634,2,FALSE)</f>
        <v>YEM251</v>
      </c>
      <c r="F9141">
        <v>21</v>
      </c>
      <c r="G9141">
        <v>2017</v>
      </c>
      <c r="H9141">
        <v>12</v>
      </c>
      <c r="I9141">
        <v>21</v>
      </c>
      <c r="J9141" s="3">
        <v>43090</v>
      </c>
      <c r="K9141" t="s">
        <v>45426</v>
      </c>
      <c r="L9141" t="s">
        <v>15538</v>
      </c>
      <c r="M9141" t="s">
        <v>27195</v>
      </c>
      <c r="N9141" t="s">
        <v>35881</v>
      </c>
      <c r="O9141" t="s">
        <v>38393</v>
      </c>
    </row>
    <row r="9142" spans="1:15" x14ac:dyDescent="0.2">
      <c r="A9142" t="s">
        <v>3186</v>
      </c>
      <c r="B9142" t="s">
        <v>12282</v>
      </c>
      <c r="C9142" t="s">
        <v>12365</v>
      </c>
      <c r="D9142" t="str">
        <f>VLOOKUP(C9142,key!A$2:B$634,2,FALSE)</f>
        <v>Ma'rib City</v>
      </c>
      <c r="E9142" t="str">
        <f>VLOOKUP(D9142,key!B$2:D$634,2,FALSE)</f>
        <v>YEM251</v>
      </c>
      <c r="F9142">
        <v>21</v>
      </c>
      <c r="G9142">
        <v>2017</v>
      </c>
      <c r="H9142">
        <v>12</v>
      </c>
      <c r="I9142">
        <v>23</v>
      </c>
      <c r="J9142" s="3">
        <v>43092</v>
      </c>
      <c r="K9142" t="s">
        <v>45427</v>
      </c>
      <c r="L9142" t="s">
        <v>15649</v>
      </c>
      <c r="M9142" t="s">
        <v>27307</v>
      </c>
      <c r="N9142" t="s">
        <v>35881</v>
      </c>
      <c r="O9142" t="s">
        <v>38485</v>
      </c>
    </row>
    <row r="9143" spans="1:15" x14ac:dyDescent="0.2">
      <c r="A9143" t="s">
        <v>3243</v>
      </c>
      <c r="B9143" t="s">
        <v>12282</v>
      </c>
      <c r="C9143" t="s">
        <v>12365</v>
      </c>
      <c r="D9143" t="str">
        <f>VLOOKUP(C9143,key!A$2:B$634,2,FALSE)</f>
        <v>Ma'rib City</v>
      </c>
      <c r="E9143" t="str">
        <f>VLOOKUP(D9143,key!B$2:D$634,2,FALSE)</f>
        <v>YEM251</v>
      </c>
      <c r="F9143">
        <v>21</v>
      </c>
      <c r="G9143">
        <v>2017</v>
      </c>
      <c r="H9143">
        <v>12</v>
      </c>
      <c r="I9143">
        <v>24</v>
      </c>
      <c r="J9143" s="3">
        <v>43093</v>
      </c>
      <c r="K9143" t="s">
        <v>45427</v>
      </c>
      <c r="L9143" t="s">
        <v>15705</v>
      </c>
      <c r="M9143" t="s">
        <v>27364</v>
      </c>
      <c r="N9143" t="s">
        <v>35881</v>
      </c>
      <c r="O9143" t="s">
        <v>38524</v>
      </c>
    </row>
    <row r="9144" spans="1:15" x14ac:dyDescent="0.2">
      <c r="A9144" t="s">
        <v>3452</v>
      </c>
      <c r="B9144" t="s">
        <v>12282</v>
      </c>
      <c r="C9144" t="s">
        <v>12365</v>
      </c>
      <c r="D9144" t="str">
        <f>VLOOKUP(C9144,key!A$2:B$634,2,FALSE)</f>
        <v>Ma'rib City</v>
      </c>
      <c r="E9144" t="str">
        <f>VLOOKUP(D9144,key!B$2:D$634,2,FALSE)</f>
        <v>YEM251</v>
      </c>
      <c r="F9144">
        <v>22</v>
      </c>
      <c r="G9144">
        <v>2017</v>
      </c>
      <c r="H9144">
        <v>12</v>
      </c>
      <c r="I9144">
        <v>28</v>
      </c>
      <c r="J9144" s="3">
        <v>43097</v>
      </c>
      <c r="K9144" t="s">
        <v>45427</v>
      </c>
      <c r="L9144" t="s">
        <v>15909</v>
      </c>
      <c r="M9144" t="s">
        <v>27567</v>
      </c>
      <c r="N9144" t="s">
        <v>35881</v>
      </c>
      <c r="O9144" t="s">
        <v>38690</v>
      </c>
    </row>
    <row r="9145" spans="1:15" x14ac:dyDescent="0.2">
      <c r="A9145" t="s">
        <v>3499</v>
      </c>
      <c r="B9145" t="s">
        <v>12282</v>
      </c>
      <c r="C9145" t="s">
        <v>12365</v>
      </c>
      <c r="D9145" t="str">
        <f>VLOOKUP(C9145,key!A$2:B$634,2,FALSE)</f>
        <v>Ma'rib City</v>
      </c>
      <c r="E9145" t="str">
        <f>VLOOKUP(D9145,key!B$2:D$634,2,FALSE)</f>
        <v>YEM251</v>
      </c>
      <c r="F9145">
        <v>22</v>
      </c>
      <c r="G9145">
        <v>2017</v>
      </c>
      <c r="H9145">
        <v>12</v>
      </c>
      <c r="I9145">
        <v>29</v>
      </c>
      <c r="J9145" s="3">
        <v>43098</v>
      </c>
      <c r="K9145" t="s">
        <v>45427</v>
      </c>
      <c r="L9145" t="s">
        <v>15952</v>
      </c>
      <c r="M9145" t="s">
        <v>27611</v>
      </c>
      <c r="N9145" t="s">
        <v>35882</v>
      </c>
      <c r="O9145" t="s">
        <v>38725</v>
      </c>
    </row>
    <row r="9146" spans="1:15" x14ac:dyDescent="0.2">
      <c r="A9146" t="s">
        <v>3981</v>
      </c>
      <c r="B9146" t="s">
        <v>12282</v>
      </c>
      <c r="C9146" t="s">
        <v>12365</v>
      </c>
      <c r="D9146" t="str">
        <f>VLOOKUP(C9146,key!A$2:B$634,2,FALSE)</f>
        <v>Ma'rib City</v>
      </c>
      <c r="E9146" t="str">
        <f>VLOOKUP(D9146,key!B$2:D$634,2,FALSE)</f>
        <v>YEM251</v>
      </c>
      <c r="F9146">
        <v>24</v>
      </c>
      <c r="G9146">
        <v>2018</v>
      </c>
      <c r="H9146">
        <v>1</v>
      </c>
      <c r="I9146">
        <v>8</v>
      </c>
      <c r="J9146" s="3">
        <v>43108</v>
      </c>
      <c r="K9146" t="s">
        <v>45427</v>
      </c>
      <c r="L9146" t="s">
        <v>16416</v>
      </c>
      <c r="M9146" t="s">
        <v>28084</v>
      </c>
      <c r="N9146" t="s">
        <v>35881</v>
      </c>
      <c r="O9146" t="s">
        <v>39124</v>
      </c>
    </row>
    <row r="9147" spans="1:15" x14ac:dyDescent="0.2">
      <c r="A9147" t="s">
        <v>4650</v>
      </c>
      <c r="B9147" t="s">
        <v>12282</v>
      </c>
      <c r="C9147" t="s">
        <v>12365</v>
      </c>
      <c r="D9147" t="str">
        <f>VLOOKUP(C9147,key!A$2:B$634,2,FALSE)</f>
        <v>Ma'rib City</v>
      </c>
      <c r="E9147" t="str">
        <f>VLOOKUP(D9147,key!B$2:D$634,2,FALSE)</f>
        <v>YEM251</v>
      </c>
      <c r="F9147">
        <v>25</v>
      </c>
      <c r="G9147">
        <v>2018</v>
      </c>
      <c r="H9147">
        <v>1</v>
      </c>
      <c r="I9147">
        <v>16</v>
      </c>
      <c r="J9147" s="3">
        <v>43116</v>
      </c>
      <c r="K9147" t="s">
        <v>45427</v>
      </c>
      <c r="L9147" t="s">
        <v>17032</v>
      </c>
      <c r="M9147" t="s">
        <v>28708</v>
      </c>
      <c r="N9147" t="s">
        <v>35882</v>
      </c>
      <c r="O9147" t="s">
        <v>39652</v>
      </c>
    </row>
    <row r="9148" spans="1:15" x14ac:dyDescent="0.2">
      <c r="A9148" t="s">
        <v>4803</v>
      </c>
      <c r="B9148" t="s">
        <v>12282</v>
      </c>
      <c r="C9148" t="s">
        <v>12365</v>
      </c>
      <c r="D9148" t="str">
        <f>VLOOKUP(C9148,key!A$2:B$634,2,FALSE)</f>
        <v>Ma'rib City</v>
      </c>
      <c r="E9148" t="str">
        <f>VLOOKUP(D9148,key!B$2:D$634,2,FALSE)</f>
        <v>YEM251</v>
      </c>
      <c r="F9148">
        <v>25</v>
      </c>
      <c r="G9148">
        <v>2018</v>
      </c>
      <c r="H9148">
        <v>1</v>
      </c>
      <c r="I9148">
        <v>18</v>
      </c>
      <c r="J9148" s="3">
        <v>43118</v>
      </c>
      <c r="K9148" t="s">
        <v>12523</v>
      </c>
      <c r="L9148" t="s">
        <v>17175</v>
      </c>
      <c r="M9148" t="s">
        <v>28853</v>
      </c>
      <c r="N9148" t="s">
        <v>35882</v>
      </c>
      <c r="O9148" t="s">
        <v>39772</v>
      </c>
    </row>
    <row r="9149" spans="1:15" x14ac:dyDescent="0.2">
      <c r="A9149" t="s">
        <v>4873</v>
      </c>
      <c r="B9149" t="s">
        <v>12282</v>
      </c>
      <c r="C9149" t="s">
        <v>12365</v>
      </c>
      <c r="D9149" t="str">
        <f>VLOOKUP(C9149,key!A$2:B$634,2,FALSE)</f>
        <v>Ma'rib City</v>
      </c>
      <c r="E9149" t="str">
        <f>VLOOKUP(D9149,key!B$2:D$634,2,FALSE)</f>
        <v>YEM251</v>
      </c>
      <c r="F9149">
        <v>25</v>
      </c>
      <c r="G9149">
        <v>2018</v>
      </c>
      <c r="H9149">
        <v>1</v>
      </c>
      <c r="I9149">
        <v>19</v>
      </c>
      <c r="J9149" s="3">
        <v>43119</v>
      </c>
      <c r="K9149" t="s">
        <v>45427</v>
      </c>
      <c r="L9149" t="s">
        <v>17241</v>
      </c>
      <c r="M9149" t="s">
        <v>28922</v>
      </c>
      <c r="N9149" t="s">
        <v>35882</v>
      </c>
      <c r="O9149" t="s">
        <v>39822</v>
      </c>
    </row>
    <row r="9150" spans="1:15" x14ac:dyDescent="0.2">
      <c r="A9150" t="s">
        <v>4874</v>
      </c>
      <c r="B9150" t="s">
        <v>12282</v>
      </c>
      <c r="C9150" t="s">
        <v>12365</v>
      </c>
      <c r="D9150" t="str">
        <f>VLOOKUP(C9150,key!A$2:B$634,2,FALSE)</f>
        <v>Ma'rib City</v>
      </c>
      <c r="E9150" t="str">
        <f>VLOOKUP(D9150,key!B$2:D$634,2,FALSE)</f>
        <v>YEM251</v>
      </c>
      <c r="F9150">
        <v>25</v>
      </c>
      <c r="G9150">
        <v>2018</v>
      </c>
      <c r="H9150">
        <v>1</v>
      </c>
      <c r="I9150">
        <v>19</v>
      </c>
      <c r="J9150" s="3">
        <v>43119</v>
      </c>
      <c r="K9150" t="s">
        <v>12523</v>
      </c>
      <c r="L9150" t="s">
        <v>17242</v>
      </c>
      <c r="M9150" t="s">
        <v>28923</v>
      </c>
      <c r="N9150" t="s">
        <v>35882</v>
      </c>
      <c r="O9150" t="s">
        <v>39823</v>
      </c>
    </row>
    <row r="9151" spans="1:15" x14ac:dyDescent="0.2">
      <c r="A9151" t="s">
        <v>5005</v>
      </c>
      <c r="B9151" t="s">
        <v>12282</v>
      </c>
      <c r="C9151" t="s">
        <v>12365</v>
      </c>
      <c r="D9151" t="str">
        <f>VLOOKUP(C9151,key!A$2:B$634,2,FALSE)</f>
        <v>Ma'rib City</v>
      </c>
      <c r="E9151" t="str">
        <f>VLOOKUP(D9151,key!B$2:D$634,2,FALSE)</f>
        <v>YEM251</v>
      </c>
      <c r="F9151">
        <v>25</v>
      </c>
      <c r="G9151">
        <v>2018</v>
      </c>
      <c r="H9151">
        <v>1</v>
      </c>
      <c r="I9151">
        <v>21</v>
      </c>
      <c r="J9151" s="3">
        <v>43121</v>
      </c>
      <c r="K9151" t="s">
        <v>45426</v>
      </c>
      <c r="L9151" t="s">
        <v>17358</v>
      </c>
      <c r="M9151" t="s">
        <v>29042</v>
      </c>
      <c r="N9151" t="s">
        <v>35881</v>
      </c>
      <c r="O9151" t="s">
        <v>39913</v>
      </c>
    </row>
    <row r="9152" spans="1:15" x14ac:dyDescent="0.2">
      <c r="A9152" t="s">
        <v>5087</v>
      </c>
      <c r="B9152" t="s">
        <v>12282</v>
      </c>
      <c r="C9152" t="s">
        <v>12365</v>
      </c>
      <c r="D9152" t="str">
        <f>VLOOKUP(C9152,key!A$2:B$634,2,FALSE)</f>
        <v>Ma'rib City</v>
      </c>
      <c r="E9152" t="str">
        <f>VLOOKUP(D9152,key!B$2:D$634,2,FALSE)</f>
        <v>YEM251</v>
      </c>
      <c r="F9152">
        <v>26</v>
      </c>
      <c r="G9152">
        <v>2018</v>
      </c>
      <c r="H9152">
        <v>1</v>
      </c>
      <c r="I9152">
        <v>22</v>
      </c>
      <c r="J9152" s="3">
        <v>43122</v>
      </c>
      <c r="K9152" t="s">
        <v>45427</v>
      </c>
      <c r="L9152" t="s">
        <v>17436</v>
      </c>
      <c r="M9152" t="s">
        <v>29121</v>
      </c>
      <c r="N9152" t="s">
        <v>35882</v>
      </c>
      <c r="O9152" t="s">
        <v>39981</v>
      </c>
    </row>
    <row r="9153" spans="1:15" x14ac:dyDescent="0.2">
      <c r="A9153" t="s">
        <v>5254</v>
      </c>
      <c r="B9153" t="s">
        <v>12282</v>
      </c>
      <c r="C9153" t="s">
        <v>12365</v>
      </c>
      <c r="D9153" t="str">
        <f>VLOOKUP(C9153,key!A$2:B$634,2,FALSE)</f>
        <v>Ma'rib City</v>
      </c>
      <c r="E9153" t="str">
        <f>VLOOKUP(D9153,key!B$2:D$634,2,FALSE)</f>
        <v>YEM251</v>
      </c>
      <c r="F9153">
        <v>26</v>
      </c>
      <c r="G9153">
        <v>2018</v>
      </c>
      <c r="H9153">
        <v>1</v>
      </c>
      <c r="I9153">
        <v>24</v>
      </c>
      <c r="J9153" s="3">
        <v>43124</v>
      </c>
      <c r="K9153" t="s">
        <v>12523</v>
      </c>
      <c r="L9153" t="s">
        <v>17590</v>
      </c>
      <c r="M9153" t="s">
        <v>29276</v>
      </c>
      <c r="N9153" t="s">
        <v>35882</v>
      </c>
      <c r="O9153" t="s">
        <v>40109</v>
      </c>
    </row>
    <row r="9154" spans="1:15" x14ac:dyDescent="0.2">
      <c r="A9154" t="s">
        <v>5849</v>
      </c>
      <c r="B9154" t="s">
        <v>12282</v>
      </c>
      <c r="C9154" t="s">
        <v>12365</v>
      </c>
      <c r="D9154" t="str">
        <f>VLOOKUP(C9154,key!A$2:B$634,2,FALSE)</f>
        <v>Ma'rib City</v>
      </c>
      <c r="E9154" t="str">
        <f>VLOOKUP(D9154,key!B$2:D$634,2,FALSE)</f>
        <v>YEM251</v>
      </c>
      <c r="F9154">
        <v>27</v>
      </c>
      <c r="G9154">
        <v>2018</v>
      </c>
      <c r="H9154">
        <v>1</v>
      </c>
      <c r="I9154">
        <v>30</v>
      </c>
      <c r="J9154" s="3">
        <v>43130</v>
      </c>
      <c r="K9154" t="s">
        <v>45427</v>
      </c>
      <c r="L9154" t="s">
        <v>18140</v>
      </c>
      <c r="M9154" t="s">
        <v>29831</v>
      </c>
      <c r="N9154" t="s">
        <v>35882</v>
      </c>
      <c r="O9154" t="s">
        <v>40518</v>
      </c>
    </row>
    <row r="9155" spans="1:15" x14ac:dyDescent="0.2">
      <c r="A9155" t="s">
        <v>6017</v>
      </c>
      <c r="B9155" t="s">
        <v>12282</v>
      </c>
      <c r="C9155" t="s">
        <v>12365</v>
      </c>
      <c r="D9155" t="str">
        <f>VLOOKUP(C9155,key!A$2:B$634,2,FALSE)</f>
        <v>Ma'rib City</v>
      </c>
      <c r="E9155" t="str">
        <f>VLOOKUP(D9155,key!B$2:D$634,2,FALSE)</f>
        <v>YEM251</v>
      </c>
      <c r="F9155">
        <v>27</v>
      </c>
      <c r="G9155">
        <v>2018</v>
      </c>
      <c r="H9155">
        <v>2</v>
      </c>
      <c r="I9155">
        <v>1</v>
      </c>
      <c r="J9155" s="3">
        <v>43132</v>
      </c>
      <c r="K9155" t="s">
        <v>45427</v>
      </c>
      <c r="L9155" t="s">
        <v>18296</v>
      </c>
      <c r="M9155" t="s">
        <v>29991</v>
      </c>
      <c r="N9155" t="s">
        <v>35882</v>
      </c>
      <c r="O9155" t="s">
        <v>40648</v>
      </c>
    </row>
    <row r="9156" spans="1:15" x14ac:dyDescent="0.2">
      <c r="A9156" t="s">
        <v>6018</v>
      </c>
      <c r="B9156" t="s">
        <v>12282</v>
      </c>
      <c r="C9156" t="s">
        <v>12365</v>
      </c>
      <c r="D9156" t="str">
        <f>VLOOKUP(C9156,key!A$2:B$634,2,FALSE)</f>
        <v>Ma'rib City</v>
      </c>
      <c r="E9156" t="str">
        <f>VLOOKUP(D9156,key!B$2:D$634,2,FALSE)</f>
        <v>YEM251</v>
      </c>
      <c r="F9156">
        <v>27</v>
      </c>
      <c r="G9156">
        <v>2018</v>
      </c>
      <c r="H9156">
        <v>2</v>
      </c>
      <c r="I9156">
        <v>1</v>
      </c>
      <c r="J9156" s="3">
        <v>43132</v>
      </c>
      <c r="K9156" t="s">
        <v>45427</v>
      </c>
      <c r="L9156" t="s">
        <v>18297</v>
      </c>
      <c r="M9156" t="s">
        <v>29992</v>
      </c>
      <c r="N9156" t="s">
        <v>35882</v>
      </c>
      <c r="O9156" t="s">
        <v>40649</v>
      </c>
    </row>
    <row r="9157" spans="1:15" x14ac:dyDescent="0.2">
      <c r="A9157" t="s">
        <v>6019</v>
      </c>
      <c r="B9157" t="s">
        <v>12282</v>
      </c>
      <c r="C9157" t="s">
        <v>12365</v>
      </c>
      <c r="D9157" t="str">
        <f>VLOOKUP(C9157,key!A$2:B$634,2,FALSE)</f>
        <v>Ma'rib City</v>
      </c>
      <c r="E9157" t="str">
        <f>VLOOKUP(D9157,key!B$2:D$634,2,FALSE)</f>
        <v>YEM251</v>
      </c>
      <c r="F9157">
        <v>27</v>
      </c>
      <c r="G9157">
        <v>2018</v>
      </c>
      <c r="H9157">
        <v>2</v>
      </c>
      <c r="I9157">
        <v>1</v>
      </c>
      <c r="J9157" s="3">
        <v>43132</v>
      </c>
      <c r="K9157" t="s">
        <v>45428</v>
      </c>
      <c r="L9157" t="s">
        <v>18298</v>
      </c>
      <c r="M9157" t="s">
        <v>29993</v>
      </c>
      <c r="N9157" t="s">
        <v>35882</v>
      </c>
      <c r="O9157" t="s">
        <v>40650</v>
      </c>
    </row>
    <row r="9158" spans="1:15" x14ac:dyDescent="0.2">
      <c r="A9158" t="s">
        <v>6078</v>
      </c>
      <c r="B9158" t="s">
        <v>12282</v>
      </c>
      <c r="C9158" t="s">
        <v>12365</v>
      </c>
      <c r="D9158" t="str">
        <f>VLOOKUP(C9158,key!A$2:B$634,2,FALSE)</f>
        <v>Ma'rib City</v>
      </c>
      <c r="E9158" t="str">
        <f>VLOOKUP(D9158,key!B$2:D$634,2,FALSE)</f>
        <v>YEM251</v>
      </c>
      <c r="F9158">
        <v>27</v>
      </c>
      <c r="G9158">
        <v>2018</v>
      </c>
      <c r="H9158">
        <v>2</v>
      </c>
      <c r="I9158">
        <v>2</v>
      </c>
      <c r="J9158" s="3">
        <v>43133</v>
      </c>
      <c r="K9158" t="s">
        <v>45427</v>
      </c>
      <c r="L9158" t="s">
        <v>18355</v>
      </c>
      <c r="M9158" t="s">
        <v>30050</v>
      </c>
      <c r="N9158" t="s">
        <v>35882</v>
      </c>
      <c r="O9158" t="s">
        <v>40704</v>
      </c>
    </row>
    <row r="9159" spans="1:15" x14ac:dyDescent="0.2">
      <c r="A9159" t="s">
        <v>6145</v>
      </c>
      <c r="B9159" t="s">
        <v>12282</v>
      </c>
      <c r="C9159" t="s">
        <v>12365</v>
      </c>
      <c r="D9159" t="str">
        <f>VLOOKUP(C9159,key!A$2:B$634,2,FALSE)</f>
        <v>Ma'rib City</v>
      </c>
      <c r="E9159" t="str">
        <f>VLOOKUP(D9159,key!B$2:D$634,2,FALSE)</f>
        <v>YEM251</v>
      </c>
      <c r="F9159">
        <v>27</v>
      </c>
      <c r="G9159">
        <v>2018</v>
      </c>
      <c r="H9159">
        <v>2</v>
      </c>
      <c r="I9159">
        <v>3</v>
      </c>
      <c r="J9159" s="3">
        <v>43134</v>
      </c>
      <c r="K9159" t="s">
        <v>45427</v>
      </c>
      <c r="L9159" t="s">
        <v>18413</v>
      </c>
      <c r="M9159" t="s">
        <v>30109</v>
      </c>
      <c r="N9159" t="s">
        <v>35882</v>
      </c>
      <c r="O9159" t="s">
        <v>40749</v>
      </c>
    </row>
    <row r="9160" spans="1:15" x14ac:dyDescent="0.2">
      <c r="A9160" t="s">
        <v>6226</v>
      </c>
      <c r="B9160" t="s">
        <v>12282</v>
      </c>
      <c r="C9160" t="s">
        <v>12365</v>
      </c>
      <c r="D9160" t="str">
        <f>VLOOKUP(C9160,key!A$2:B$634,2,FALSE)</f>
        <v>Ma'rib City</v>
      </c>
      <c r="E9160" t="str">
        <f>VLOOKUP(D9160,key!B$2:D$634,2,FALSE)</f>
        <v>YEM251</v>
      </c>
      <c r="F9160">
        <v>27</v>
      </c>
      <c r="G9160">
        <v>2018</v>
      </c>
      <c r="H9160">
        <v>2</v>
      </c>
      <c r="I9160">
        <v>4</v>
      </c>
      <c r="J9160" s="3">
        <v>43135</v>
      </c>
      <c r="K9160" t="s">
        <v>45427</v>
      </c>
      <c r="L9160" t="s">
        <v>18492</v>
      </c>
      <c r="M9160" t="s">
        <v>30189</v>
      </c>
      <c r="N9160" t="s">
        <v>35882</v>
      </c>
      <c r="O9160" t="s">
        <v>40811</v>
      </c>
    </row>
    <row r="9161" spans="1:15" x14ac:dyDescent="0.2">
      <c r="A9161" t="s">
        <v>6334</v>
      </c>
      <c r="B9161" t="s">
        <v>12282</v>
      </c>
      <c r="C9161" t="s">
        <v>12365</v>
      </c>
      <c r="D9161" t="str">
        <f>VLOOKUP(C9161,key!A$2:B$634,2,FALSE)</f>
        <v>Ma'rib City</v>
      </c>
      <c r="E9161" t="str">
        <f>VLOOKUP(D9161,key!B$2:D$634,2,FALSE)</f>
        <v>YEM251</v>
      </c>
      <c r="F9161">
        <v>28</v>
      </c>
      <c r="G9161">
        <v>2018</v>
      </c>
      <c r="H9161">
        <v>2</v>
      </c>
      <c r="I9161">
        <v>5</v>
      </c>
      <c r="J9161" s="3">
        <v>43136</v>
      </c>
      <c r="K9161" t="s">
        <v>45427</v>
      </c>
      <c r="L9161" t="s">
        <v>18586</v>
      </c>
      <c r="M9161" t="s">
        <v>30283</v>
      </c>
      <c r="N9161" t="s">
        <v>35882</v>
      </c>
      <c r="O9161" t="s">
        <v>40877</v>
      </c>
    </row>
    <row r="9162" spans="1:15" x14ac:dyDescent="0.2">
      <c r="A9162" t="s">
        <v>6579</v>
      </c>
      <c r="B9162" t="s">
        <v>12282</v>
      </c>
      <c r="C9162" t="s">
        <v>12365</v>
      </c>
      <c r="D9162" t="str">
        <f>VLOOKUP(C9162,key!A$2:B$634,2,FALSE)</f>
        <v>Ma'rib City</v>
      </c>
      <c r="E9162" t="str">
        <f>VLOOKUP(D9162,key!B$2:D$634,2,FALSE)</f>
        <v>YEM251</v>
      </c>
      <c r="F9162">
        <v>28</v>
      </c>
      <c r="G9162">
        <v>2018</v>
      </c>
      <c r="H9162">
        <v>2</v>
      </c>
      <c r="I9162">
        <v>8</v>
      </c>
      <c r="J9162" s="3">
        <v>43139</v>
      </c>
      <c r="K9162" t="s">
        <v>12523</v>
      </c>
      <c r="L9162" t="s">
        <v>18813</v>
      </c>
      <c r="M9162" t="s">
        <v>30510</v>
      </c>
      <c r="N9162" t="s">
        <v>35882</v>
      </c>
      <c r="O9162" t="s">
        <v>41052</v>
      </c>
    </row>
    <row r="9163" spans="1:15" x14ac:dyDescent="0.2">
      <c r="A9163" t="s">
        <v>7024</v>
      </c>
      <c r="B9163" t="s">
        <v>12282</v>
      </c>
      <c r="C9163" t="s">
        <v>12365</v>
      </c>
      <c r="D9163" t="str">
        <f>VLOOKUP(C9163,key!A$2:B$634,2,FALSE)</f>
        <v>Ma'rib City</v>
      </c>
      <c r="E9163" t="str">
        <f>VLOOKUP(D9163,key!B$2:D$634,2,FALSE)</f>
        <v>YEM251</v>
      </c>
      <c r="F9163">
        <v>29</v>
      </c>
      <c r="G9163">
        <v>2018</v>
      </c>
      <c r="H9163">
        <v>2</v>
      </c>
      <c r="I9163">
        <v>13</v>
      </c>
      <c r="J9163" s="3">
        <v>43144</v>
      </c>
      <c r="K9163" t="s">
        <v>45428</v>
      </c>
      <c r="L9163" t="s">
        <v>19211</v>
      </c>
      <c r="M9163" t="s">
        <v>30907</v>
      </c>
      <c r="N9163" t="s">
        <v>35882</v>
      </c>
      <c r="O9163" t="s">
        <v>41363</v>
      </c>
    </row>
    <row r="9164" spans="1:15" x14ac:dyDescent="0.2">
      <c r="A9164" t="s">
        <v>7552</v>
      </c>
      <c r="B9164" t="s">
        <v>12282</v>
      </c>
      <c r="C9164" t="s">
        <v>12365</v>
      </c>
      <c r="D9164" t="str">
        <f>VLOOKUP(C9164,key!A$2:B$634,2,FALSE)</f>
        <v>Ma'rib City</v>
      </c>
      <c r="E9164" t="str">
        <f>VLOOKUP(D9164,key!B$2:D$634,2,FALSE)</f>
        <v>YEM251</v>
      </c>
      <c r="F9164">
        <v>30</v>
      </c>
      <c r="G9164">
        <v>2018</v>
      </c>
      <c r="H9164">
        <v>2</v>
      </c>
      <c r="I9164">
        <v>19</v>
      </c>
      <c r="J9164" s="3">
        <v>43150</v>
      </c>
      <c r="K9164" t="s">
        <v>45430</v>
      </c>
      <c r="L9164" t="s">
        <v>19699</v>
      </c>
      <c r="M9164" t="s">
        <v>31402</v>
      </c>
      <c r="N9164" t="s">
        <v>35882</v>
      </c>
      <c r="O9164" t="s">
        <v>41721</v>
      </c>
    </row>
    <row r="9165" spans="1:15" x14ac:dyDescent="0.2">
      <c r="A9165" t="s">
        <v>7915</v>
      </c>
      <c r="B9165" t="s">
        <v>12282</v>
      </c>
      <c r="C9165" t="s">
        <v>12365</v>
      </c>
      <c r="D9165" t="str">
        <f>VLOOKUP(C9165,key!A$2:B$634,2,FALSE)</f>
        <v>Ma'rib City</v>
      </c>
      <c r="E9165" t="str">
        <f>VLOOKUP(D9165,key!B$2:D$634,2,FALSE)</f>
        <v>YEM251</v>
      </c>
      <c r="F9165">
        <v>30</v>
      </c>
      <c r="G9165">
        <v>2018</v>
      </c>
      <c r="H9165">
        <v>2</v>
      </c>
      <c r="I9165">
        <v>23</v>
      </c>
      <c r="J9165" s="3">
        <v>43154</v>
      </c>
      <c r="K9165" t="s">
        <v>45427</v>
      </c>
      <c r="L9165" t="s">
        <v>20032</v>
      </c>
      <c r="M9165" t="s">
        <v>31737</v>
      </c>
      <c r="N9165" t="s">
        <v>35881</v>
      </c>
      <c r="O9165" t="s">
        <v>41978</v>
      </c>
    </row>
    <row r="9166" spans="1:15" x14ac:dyDescent="0.2">
      <c r="A9166" t="s">
        <v>7990</v>
      </c>
      <c r="B9166" t="s">
        <v>12282</v>
      </c>
      <c r="C9166" t="s">
        <v>12365</v>
      </c>
      <c r="D9166" t="str">
        <f>VLOOKUP(C9166,key!A$2:B$634,2,FALSE)</f>
        <v>Ma'rib City</v>
      </c>
      <c r="E9166" t="str">
        <f>VLOOKUP(D9166,key!B$2:D$634,2,FALSE)</f>
        <v>YEM251</v>
      </c>
      <c r="F9166">
        <v>30</v>
      </c>
      <c r="G9166">
        <v>2018</v>
      </c>
      <c r="H9166">
        <v>2</v>
      </c>
      <c r="I9166">
        <v>24</v>
      </c>
      <c r="J9166" s="3">
        <v>43155</v>
      </c>
      <c r="K9166" t="s">
        <v>45427</v>
      </c>
      <c r="L9166" t="s">
        <v>20104</v>
      </c>
      <c r="M9166" t="s">
        <v>31807</v>
      </c>
      <c r="N9166" t="s">
        <v>35881</v>
      </c>
      <c r="O9166" t="s">
        <v>42032</v>
      </c>
    </row>
    <row r="9167" spans="1:15" x14ac:dyDescent="0.2">
      <c r="A9167" t="s">
        <v>8194</v>
      </c>
      <c r="B9167" t="s">
        <v>12282</v>
      </c>
      <c r="C9167" t="s">
        <v>12365</v>
      </c>
      <c r="D9167" t="str">
        <f>VLOOKUP(C9167,key!A$2:B$634,2,FALSE)</f>
        <v>Ma'rib City</v>
      </c>
      <c r="E9167" t="str">
        <f>VLOOKUP(D9167,key!B$2:D$634,2,FALSE)</f>
        <v>YEM251</v>
      </c>
      <c r="F9167">
        <v>31</v>
      </c>
      <c r="G9167">
        <v>2018</v>
      </c>
      <c r="H9167">
        <v>2</v>
      </c>
      <c r="I9167">
        <v>27</v>
      </c>
      <c r="J9167" s="3">
        <v>43158</v>
      </c>
      <c r="K9167" t="s">
        <v>45427</v>
      </c>
      <c r="L9167" t="s">
        <v>20293</v>
      </c>
      <c r="M9167" t="s">
        <v>31999</v>
      </c>
      <c r="N9167" t="s">
        <v>35882</v>
      </c>
      <c r="O9167" t="s">
        <v>42183</v>
      </c>
    </row>
    <row r="9168" spans="1:15" x14ac:dyDescent="0.2">
      <c r="A9168" t="s">
        <v>8326</v>
      </c>
      <c r="B9168" t="s">
        <v>12282</v>
      </c>
      <c r="C9168" t="s">
        <v>12365</v>
      </c>
      <c r="D9168" t="str">
        <f>VLOOKUP(C9168,key!A$2:B$634,2,FALSE)</f>
        <v>Ma'rib City</v>
      </c>
      <c r="E9168" t="str">
        <f>VLOOKUP(D9168,key!B$2:D$634,2,FALSE)</f>
        <v>YEM251</v>
      </c>
      <c r="F9168">
        <v>31</v>
      </c>
      <c r="G9168">
        <v>2018</v>
      </c>
      <c r="H9168">
        <v>3</v>
      </c>
      <c r="I9168">
        <v>1</v>
      </c>
      <c r="J9168" s="3">
        <v>43160</v>
      </c>
      <c r="K9168" t="s">
        <v>45427</v>
      </c>
      <c r="L9168" t="s">
        <v>20418</v>
      </c>
      <c r="M9168" t="s">
        <v>32126</v>
      </c>
      <c r="N9168" t="s">
        <v>35881</v>
      </c>
      <c r="O9168" t="s">
        <v>42288</v>
      </c>
    </row>
    <row r="9169" spans="1:15" x14ac:dyDescent="0.2">
      <c r="A9169" t="s">
        <v>8383</v>
      </c>
      <c r="B9169" t="s">
        <v>12282</v>
      </c>
      <c r="C9169" t="s">
        <v>12365</v>
      </c>
      <c r="D9169" t="str">
        <f>VLOOKUP(C9169,key!A$2:B$634,2,FALSE)</f>
        <v>Ma'rib City</v>
      </c>
      <c r="E9169" t="str">
        <f>VLOOKUP(D9169,key!B$2:D$634,2,FALSE)</f>
        <v>YEM251</v>
      </c>
      <c r="F9169">
        <v>31</v>
      </c>
      <c r="G9169">
        <v>2018</v>
      </c>
      <c r="H9169">
        <v>3</v>
      </c>
      <c r="I9169">
        <v>2</v>
      </c>
      <c r="J9169" s="3">
        <v>43161</v>
      </c>
      <c r="K9169" t="s">
        <v>45427</v>
      </c>
      <c r="L9169" t="s">
        <v>20471</v>
      </c>
      <c r="M9169" t="s">
        <v>32180</v>
      </c>
      <c r="N9169" t="s">
        <v>35882</v>
      </c>
      <c r="O9169" t="s">
        <v>42335</v>
      </c>
    </row>
    <row r="9170" spans="1:15" x14ac:dyDescent="0.2">
      <c r="A9170" t="s">
        <v>8510</v>
      </c>
      <c r="B9170" t="s">
        <v>12282</v>
      </c>
      <c r="C9170" t="s">
        <v>12365</v>
      </c>
      <c r="D9170" t="str">
        <f>VLOOKUP(C9170,key!A$2:B$634,2,FALSE)</f>
        <v>Ma'rib City</v>
      </c>
      <c r="E9170" t="str">
        <f>VLOOKUP(D9170,key!B$2:D$634,2,FALSE)</f>
        <v>YEM251</v>
      </c>
      <c r="F9170">
        <v>31</v>
      </c>
      <c r="G9170">
        <v>2018</v>
      </c>
      <c r="H9170">
        <v>3</v>
      </c>
      <c r="I9170">
        <v>4</v>
      </c>
      <c r="J9170" s="3">
        <v>43163</v>
      </c>
      <c r="K9170" t="s">
        <v>45427</v>
      </c>
      <c r="L9170" t="s">
        <v>20592</v>
      </c>
      <c r="M9170" t="s">
        <v>32302</v>
      </c>
      <c r="N9170" t="s">
        <v>35882</v>
      </c>
      <c r="O9170" t="s">
        <v>42426</v>
      </c>
    </row>
    <row r="9171" spans="1:15" x14ac:dyDescent="0.2">
      <c r="A9171" t="s">
        <v>8681</v>
      </c>
      <c r="B9171" t="s">
        <v>12282</v>
      </c>
      <c r="C9171" t="s">
        <v>12365</v>
      </c>
      <c r="D9171" t="str">
        <f>VLOOKUP(C9171,key!A$2:B$634,2,FALSE)</f>
        <v>Ma'rib City</v>
      </c>
      <c r="E9171" t="str">
        <f>VLOOKUP(D9171,key!B$2:D$634,2,FALSE)</f>
        <v>YEM251</v>
      </c>
      <c r="F9171">
        <v>32</v>
      </c>
      <c r="G9171">
        <v>2018</v>
      </c>
      <c r="H9171">
        <v>3</v>
      </c>
      <c r="I9171">
        <v>7</v>
      </c>
      <c r="J9171" s="3">
        <v>43166</v>
      </c>
      <c r="K9171" t="s">
        <v>45427</v>
      </c>
      <c r="L9171" t="s">
        <v>20754</v>
      </c>
      <c r="M9171" t="s">
        <v>32466</v>
      </c>
      <c r="N9171" t="s">
        <v>35882</v>
      </c>
      <c r="O9171" t="s">
        <v>42561</v>
      </c>
    </row>
    <row r="9172" spans="1:15" x14ac:dyDescent="0.2">
      <c r="A9172" t="s">
        <v>8900</v>
      </c>
      <c r="B9172" t="s">
        <v>12282</v>
      </c>
      <c r="C9172" t="s">
        <v>12365</v>
      </c>
      <c r="D9172" t="str">
        <f>VLOOKUP(C9172,key!A$2:B$634,2,FALSE)</f>
        <v>Ma'rib City</v>
      </c>
      <c r="E9172" t="str">
        <f>VLOOKUP(D9172,key!B$2:D$634,2,FALSE)</f>
        <v>YEM251</v>
      </c>
      <c r="F9172">
        <v>32</v>
      </c>
      <c r="G9172">
        <v>2018</v>
      </c>
      <c r="H9172">
        <v>3</v>
      </c>
      <c r="I9172">
        <v>10</v>
      </c>
      <c r="J9172" s="3">
        <v>43169</v>
      </c>
      <c r="K9172" t="s">
        <v>45427</v>
      </c>
      <c r="L9172" t="s">
        <v>20967</v>
      </c>
      <c r="M9172" t="s">
        <v>32679</v>
      </c>
      <c r="N9172" t="s">
        <v>35882</v>
      </c>
      <c r="O9172" t="s">
        <v>42734</v>
      </c>
    </row>
    <row r="9173" spans="1:15" x14ac:dyDescent="0.2">
      <c r="A9173" t="s">
        <v>9078</v>
      </c>
      <c r="B9173" t="s">
        <v>12282</v>
      </c>
      <c r="C9173" t="s">
        <v>12365</v>
      </c>
      <c r="D9173" t="str">
        <f>VLOOKUP(C9173,key!A$2:B$634,2,FALSE)</f>
        <v>Ma'rib City</v>
      </c>
      <c r="E9173" t="str">
        <f>VLOOKUP(D9173,key!B$2:D$634,2,FALSE)</f>
        <v>YEM251</v>
      </c>
      <c r="F9173">
        <v>33</v>
      </c>
      <c r="G9173">
        <v>2018</v>
      </c>
      <c r="H9173">
        <v>3</v>
      </c>
      <c r="I9173">
        <v>13</v>
      </c>
      <c r="J9173" s="3">
        <v>43172</v>
      </c>
      <c r="K9173" t="s">
        <v>45429</v>
      </c>
      <c r="L9173" t="s">
        <v>21137</v>
      </c>
      <c r="M9173" t="s">
        <v>32851</v>
      </c>
      <c r="N9173" t="s">
        <v>35881</v>
      </c>
      <c r="O9173" t="s">
        <v>42882</v>
      </c>
    </row>
    <row r="9174" spans="1:15" x14ac:dyDescent="0.2">
      <c r="A9174" t="s">
        <v>9079</v>
      </c>
      <c r="B9174" t="s">
        <v>12282</v>
      </c>
      <c r="C9174" t="s">
        <v>12365</v>
      </c>
      <c r="D9174" t="str">
        <f>VLOOKUP(C9174,key!A$2:B$634,2,FALSE)</f>
        <v>Ma'rib City</v>
      </c>
      <c r="E9174" t="str">
        <f>VLOOKUP(D9174,key!B$2:D$634,2,FALSE)</f>
        <v>YEM251</v>
      </c>
      <c r="F9174">
        <v>33</v>
      </c>
      <c r="G9174">
        <v>2018</v>
      </c>
      <c r="H9174">
        <v>3</v>
      </c>
      <c r="I9174">
        <v>13</v>
      </c>
      <c r="J9174" s="3">
        <v>43172</v>
      </c>
      <c r="K9174" t="s">
        <v>45427</v>
      </c>
      <c r="L9174" t="s">
        <v>21138</v>
      </c>
      <c r="M9174" t="s">
        <v>32852</v>
      </c>
      <c r="N9174" t="s">
        <v>35883</v>
      </c>
      <c r="O9174" t="s">
        <v>42883</v>
      </c>
    </row>
    <row r="9175" spans="1:15" x14ac:dyDescent="0.2">
      <c r="A9175" t="s">
        <v>9321</v>
      </c>
      <c r="B9175" t="s">
        <v>12282</v>
      </c>
      <c r="C9175" t="s">
        <v>12365</v>
      </c>
      <c r="D9175" t="str">
        <f>VLOOKUP(C9175,key!A$2:B$634,2,FALSE)</f>
        <v>Ma'rib City</v>
      </c>
      <c r="E9175" t="str">
        <f>VLOOKUP(D9175,key!B$2:D$634,2,FALSE)</f>
        <v>YEM251</v>
      </c>
      <c r="F9175">
        <v>33</v>
      </c>
      <c r="G9175">
        <v>2018</v>
      </c>
      <c r="H9175">
        <v>3</v>
      </c>
      <c r="I9175">
        <v>17</v>
      </c>
      <c r="J9175" s="3">
        <v>43176</v>
      </c>
      <c r="K9175" t="s">
        <v>45427</v>
      </c>
      <c r="L9175" t="s">
        <v>21371</v>
      </c>
      <c r="M9175" t="s">
        <v>33089</v>
      </c>
      <c r="N9175" t="s">
        <v>35881</v>
      </c>
      <c r="O9175" t="s">
        <v>43088</v>
      </c>
    </row>
    <row r="9176" spans="1:15" x14ac:dyDescent="0.2">
      <c r="A9176" t="s">
        <v>9587</v>
      </c>
      <c r="B9176" t="s">
        <v>12282</v>
      </c>
      <c r="C9176" t="s">
        <v>12365</v>
      </c>
      <c r="D9176" t="str">
        <f>VLOOKUP(C9176,key!A$2:B$634,2,FALSE)</f>
        <v>Ma'rib City</v>
      </c>
      <c r="E9176" t="str">
        <f>VLOOKUP(D9176,key!B$2:D$634,2,FALSE)</f>
        <v>YEM251</v>
      </c>
      <c r="F9176">
        <v>34</v>
      </c>
      <c r="G9176">
        <v>2018</v>
      </c>
      <c r="H9176">
        <v>3</v>
      </c>
      <c r="I9176">
        <v>22</v>
      </c>
      <c r="J9176" s="3">
        <v>43181</v>
      </c>
      <c r="K9176" t="s">
        <v>45426</v>
      </c>
      <c r="L9176" t="s">
        <v>21629</v>
      </c>
      <c r="M9176" t="s">
        <v>33346</v>
      </c>
      <c r="N9176" t="s">
        <v>35882</v>
      </c>
      <c r="O9176" t="s">
        <v>43314</v>
      </c>
    </row>
    <row r="9177" spans="1:15" x14ac:dyDescent="0.2">
      <c r="A9177" t="s">
        <v>9819</v>
      </c>
      <c r="B9177" t="s">
        <v>12282</v>
      </c>
      <c r="C9177" t="s">
        <v>12365</v>
      </c>
      <c r="D9177" t="str">
        <f>VLOOKUP(C9177,key!A$2:B$634,2,FALSE)</f>
        <v>Ma'rib City</v>
      </c>
      <c r="E9177" t="str">
        <f>VLOOKUP(D9177,key!B$2:D$634,2,FALSE)</f>
        <v>YEM251</v>
      </c>
      <c r="F9177">
        <v>35</v>
      </c>
      <c r="G9177">
        <v>2018</v>
      </c>
      <c r="H9177">
        <v>3</v>
      </c>
      <c r="I9177">
        <v>26</v>
      </c>
      <c r="J9177" s="3">
        <v>43185</v>
      </c>
      <c r="K9177" t="s">
        <v>45427</v>
      </c>
      <c r="L9177" t="s">
        <v>21848</v>
      </c>
      <c r="M9177" t="s">
        <v>33567</v>
      </c>
      <c r="N9177" t="s">
        <v>35881</v>
      </c>
      <c r="O9177" t="s">
        <v>43494</v>
      </c>
    </row>
    <row r="9178" spans="1:15" x14ac:dyDescent="0.2">
      <c r="A9178" t="s">
        <v>9955</v>
      </c>
      <c r="B9178" t="s">
        <v>12282</v>
      </c>
      <c r="C9178" t="s">
        <v>12365</v>
      </c>
      <c r="D9178" t="str">
        <f>VLOOKUP(C9178,key!A$2:B$634,2,FALSE)</f>
        <v>Ma'rib City</v>
      </c>
      <c r="E9178" t="str">
        <f>VLOOKUP(D9178,key!B$2:D$634,2,FALSE)</f>
        <v>YEM251</v>
      </c>
      <c r="F9178">
        <v>35</v>
      </c>
      <c r="G9178">
        <v>2018</v>
      </c>
      <c r="H9178">
        <v>3</v>
      </c>
      <c r="I9178">
        <v>28</v>
      </c>
      <c r="J9178" s="3">
        <v>43187</v>
      </c>
      <c r="K9178" t="s">
        <v>45428</v>
      </c>
      <c r="L9178" t="s">
        <v>21976</v>
      </c>
      <c r="M9178" t="s">
        <v>33698</v>
      </c>
      <c r="N9178" t="s">
        <v>35881</v>
      </c>
      <c r="O9178" t="s">
        <v>43595</v>
      </c>
    </row>
    <row r="9179" spans="1:15" x14ac:dyDescent="0.2">
      <c r="A9179" t="s">
        <v>10934</v>
      </c>
      <c r="B9179" t="s">
        <v>12282</v>
      </c>
      <c r="C9179" t="s">
        <v>12365</v>
      </c>
      <c r="D9179" t="str">
        <f>VLOOKUP(C9179,key!A$2:B$634,2,FALSE)</f>
        <v>Ma'rib City</v>
      </c>
      <c r="E9179" t="str">
        <f>VLOOKUP(D9179,key!B$2:D$634,2,FALSE)</f>
        <v>YEM251</v>
      </c>
      <c r="F9179">
        <v>37</v>
      </c>
      <c r="G9179">
        <v>2018</v>
      </c>
      <c r="H9179">
        <v>4</v>
      </c>
      <c r="I9179">
        <v>12</v>
      </c>
      <c r="J9179" s="3">
        <v>43202</v>
      </c>
      <c r="K9179" t="s">
        <v>45427</v>
      </c>
      <c r="L9179" t="s">
        <v>22905</v>
      </c>
      <c r="M9179" t="s">
        <v>34635</v>
      </c>
      <c r="N9179" t="s">
        <v>35882</v>
      </c>
      <c r="O9179" t="s">
        <v>44368</v>
      </c>
    </row>
    <row r="9180" spans="1:15" x14ac:dyDescent="0.2">
      <c r="A9180" t="s">
        <v>11924</v>
      </c>
      <c r="B9180" t="s">
        <v>12282</v>
      </c>
      <c r="C9180" t="s">
        <v>12365</v>
      </c>
      <c r="D9180" t="str">
        <f>VLOOKUP(C9180,key!A$2:B$634,2,FALSE)</f>
        <v>Ma'rib City</v>
      </c>
      <c r="E9180" t="str">
        <f>VLOOKUP(D9180,key!B$2:D$634,2,FALSE)</f>
        <v>YEM251</v>
      </c>
      <c r="F9180">
        <v>40</v>
      </c>
      <c r="G9180">
        <v>2018</v>
      </c>
      <c r="H9180">
        <v>4</v>
      </c>
      <c r="I9180">
        <v>30</v>
      </c>
      <c r="J9180" s="3">
        <v>43220</v>
      </c>
      <c r="K9180" t="s">
        <v>45427</v>
      </c>
      <c r="L9180" t="s">
        <v>23853</v>
      </c>
      <c r="M9180" t="s">
        <v>35596</v>
      </c>
      <c r="N9180" t="s">
        <v>35882</v>
      </c>
      <c r="O9180" t="s">
        <v>45129</v>
      </c>
    </row>
    <row r="9181" spans="1:15" x14ac:dyDescent="0.2">
      <c r="A9181" t="s">
        <v>11925</v>
      </c>
      <c r="B9181" t="s">
        <v>12282</v>
      </c>
      <c r="C9181" t="s">
        <v>12365</v>
      </c>
      <c r="D9181" t="str">
        <f>VLOOKUP(C9181,key!A$2:B$634,2,FALSE)</f>
        <v>Ma'rib City</v>
      </c>
      <c r="E9181" t="str">
        <f>VLOOKUP(D9181,key!B$2:D$634,2,FALSE)</f>
        <v>YEM251</v>
      </c>
      <c r="F9181">
        <v>40</v>
      </c>
      <c r="G9181">
        <v>2018</v>
      </c>
      <c r="H9181">
        <v>4</v>
      </c>
      <c r="I9181">
        <v>30</v>
      </c>
      <c r="J9181" s="3">
        <v>43220</v>
      </c>
      <c r="K9181" t="s">
        <v>45427</v>
      </c>
      <c r="L9181" t="s">
        <v>23854</v>
      </c>
      <c r="M9181" t="s">
        <v>35597</v>
      </c>
      <c r="N9181" t="s">
        <v>35881</v>
      </c>
      <c r="O9181" t="s">
        <v>45130</v>
      </c>
    </row>
    <row r="9182" spans="1:15" x14ac:dyDescent="0.2">
      <c r="A9182" t="s">
        <v>12052</v>
      </c>
      <c r="B9182" t="s">
        <v>12282</v>
      </c>
      <c r="C9182" t="s">
        <v>12365</v>
      </c>
      <c r="D9182" t="str">
        <f>VLOOKUP(C9182,key!A$2:B$634,2,FALSE)</f>
        <v>Ma'rib City</v>
      </c>
      <c r="E9182" t="str">
        <f>VLOOKUP(D9182,key!B$2:D$634,2,FALSE)</f>
        <v>YEM251</v>
      </c>
      <c r="F9182">
        <v>40</v>
      </c>
      <c r="G9182">
        <v>2018</v>
      </c>
      <c r="H9182">
        <v>5</v>
      </c>
      <c r="I9182">
        <v>3</v>
      </c>
      <c r="J9182" s="3">
        <v>43223</v>
      </c>
      <c r="K9182" t="s">
        <v>45430</v>
      </c>
      <c r="L9182" t="s">
        <v>23974</v>
      </c>
      <c r="M9182" t="s">
        <v>35721</v>
      </c>
      <c r="N9182" t="s">
        <v>35882</v>
      </c>
      <c r="O9182" t="s">
        <v>45239</v>
      </c>
    </row>
    <row r="9183" spans="1:15" x14ac:dyDescent="0.2">
      <c r="A9183" t="s">
        <v>45501</v>
      </c>
      <c r="B9183" t="s">
        <v>12407</v>
      </c>
      <c r="C9183" t="s">
        <v>12365</v>
      </c>
      <c r="D9183" t="str">
        <f>VLOOKUP(C9183,key!A$2:B$634,2,FALSE)</f>
        <v>Ma'rib City</v>
      </c>
      <c r="E9183" t="str">
        <f>VLOOKUP(D9183,key!B$2:D$634,2,FALSE)</f>
        <v>YEM251</v>
      </c>
      <c r="G9183" s="1">
        <v>2018</v>
      </c>
      <c r="H9183" s="1">
        <v>7</v>
      </c>
      <c r="I9183" s="1">
        <v>24</v>
      </c>
      <c r="J9183" s="3" t="str">
        <f>CONCATENATE(H9183,"/",I9183,"/",G9183)</f>
        <v>7/24/2018</v>
      </c>
      <c r="K9183" t="s">
        <v>45426</v>
      </c>
      <c r="M9183" t="s">
        <v>47552</v>
      </c>
      <c r="O9183" t="s">
        <v>49249</v>
      </c>
    </row>
    <row r="9184" spans="1:15" x14ac:dyDescent="0.2">
      <c r="A9184" t="s">
        <v>45653</v>
      </c>
      <c r="B9184" t="s">
        <v>12407</v>
      </c>
      <c r="C9184" t="s">
        <v>12365</v>
      </c>
      <c r="D9184" t="str">
        <f>VLOOKUP(C9184,key!A$2:B$634,2,FALSE)</f>
        <v>Ma'rib City</v>
      </c>
      <c r="E9184" t="str">
        <f>VLOOKUP(D9184,key!B$2:D$634,2,FALSE)</f>
        <v>YEM251</v>
      </c>
      <c r="G9184" s="1">
        <v>2018</v>
      </c>
      <c r="H9184" s="1">
        <v>7</v>
      </c>
      <c r="I9184" s="1">
        <v>19</v>
      </c>
      <c r="J9184" s="3" t="str">
        <f>CONCATENATE(H9184,"/",I9184,"/",G9184)</f>
        <v>7/19/2018</v>
      </c>
      <c r="K9184" t="s">
        <v>45426</v>
      </c>
      <c r="M9184" t="s">
        <v>47688</v>
      </c>
      <c r="O9184" t="s">
        <v>49235</v>
      </c>
    </row>
    <row r="9185" spans="1:15" x14ac:dyDescent="0.2">
      <c r="A9185" t="s">
        <v>45669</v>
      </c>
      <c r="B9185" t="s">
        <v>12407</v>
      </c>
      <c r="C9185" t="s">
        <v>12365</v>
      </c>
      <c r="D9185" t="str">
        <f>VLOOKUP(C9185,key!A$2:B$634,2,FALSE)</f>
        <v>Ma'rib City</v>
      </c>
      <c r="E9185" t="str">
        <f>VLOOKUP(D9185,key!B$2:D$634,2,FALSE)</f>
        <v>YEM251</v>
      </c>
      <c r="G9185" s="1">
        <v>2018</v>
      </c>
      <c r="H9185" s="1">
        <v>7</v>
      </c>
      <c r="I9185" s="1">
        <v>18</v>
      </c>
      <c r="J9185" s="3" t="str">
        <f>CONCATENATE(H9185,"/",I9185,"/",G9185)</f>
        <v>7/18/2018</v>
      </c>
      <c r="K9185" t="s">
        <v>45426</v>
      </c>
      <c r="M9185" t="s">
        <v>47703</v>
      </c>
      <c r="O9185" t="s">
        <v>49299</v>
      </c>
    </row>
    <row r="9186" spans="1:15" x14ac:dyDescent="0.2">
      <c r="A9186" t="s">
        <v>45989</v>
      </c>
      <c r="B9186" t="s">
        <v>12407</v>
      </c>
      <c r="C9186" t="s">
        <v>12365</v>
      </c>
      <c r="D9186" t="str">
        <f>VLOOKUP(C9186,key!A$2:B$634,2,FALSE)</f>
        <v>Ma'rib City</v>
      </c>
      <c r="E9186" t="str">
        <f>VLOOKUP(D9186,key!B$2:D$634,2,FALSE)</f>
        <v>YEM251</v>
      </c>
      <c r="G9186" s="1">
        <v>2018</v>
      </c>
      <c r="H9186" s="1">
        <v>7</v>
      </c>
      <c r="I9186" s="1">
        <v>6</v>
      </c>
      <c r="J9186" s="3" t="str">
        <f>CONCATENATE(H9186,"/",I9186,"/",G9186)</f>
        <v>7/6/2018</v>
      </c>
      <c r="K9186" t="s">
        <v>45427</v>
      </c>
      <c r="M9186" t="s">
        <v>47959</v>
      </c>
      <c r="O9186" t="s">
        <v>49338</v>
      </c>
    </row>
    <row r="9187" spans="1:15" x14ac:dyDescent="0.2">
      <c r="A9187" t="s">
        <v>46654</v>
      </c>
      <c r="B9187" t="s">
        <v>12407</v>
      </c>
      <c r="C9187" t="s">
        <v>12365</v>
      </c>
      <c r="D9187" t="str">
        <f>VLOOKUP(C9187,key!A$2:B$634,2,FALSE)</f>
        <v>Ma'rib City</v>
      </c>
      <c r="E9187" t="str">
        <f>VLOOKUP(D9187,key!B$2:D$634,2,FALSE)</f>
        <v>YEM251</v>
      </c>
      <c r="G9187" s="1">
        <v>2018</v>
      </c>
      <c r="H9187" s="1">
        <v>6</v>
      </c>
      <c r="I9187" s="1">
        <v>12</v>
      </c>
      <c r="J9187" s="3" t="str">
        <f>CONCATENATE(H9187,"/",I9187,"/",G9187)</f>
        <v>6/12/2018</v>
      </c>
      <c r="K9187" t="s">
        <v>49556</v>
      </c>
      <c r="M9187" t="s">
        <v>48511</v>
      </c>
      <c r="O9187" t="s">
        <v>49241</v>
      </c>
    </row>
    <row r="9188" spans="1:15" x14ac:dyDescent="0.2">
      <c r="A9188" t="s">
        <v>47190</v>
      </c>
      <c r="B9188" t="s">
        <v>12407</v>
      </c>
      <c r="C9188" t="s">
        <v>12365</v>
      </c>
      <c r="D9188" t="str">
        <f>VLOOKUP(C9188,key!A$2:B$634,2,FALSE)</f>
        <v>Ma'rib City</v>
      </c>
      <c r="E9188" t="str">
        <f>VLOOKUP(D9188,key!B$2:D$634,2,FALSE)</f>
        <v>YEM251</v>
      </c>
      <c r="G9188" s="1">
        <v>2018</v>
      </c>
      <c r="H9188" s="1">
        <v>5</v>
      </c>
      <c r="I9188" s="1">
        <v>22</v>
      </c>
      <c r="J9188" s="3" t="str">
        <f>CONCATENATE(H9188,"/",I9188,"/",G9188)</f>
        <v>5/22/2018</v>
      </c>
      <c r="K9188" t="s">
        <v>45426</v>
      </c>
      <c r="M9188" t="s">
        <v>48963</v>
      </c>
      <c r="O9188" t="s">
        <v>49369</v>
      </c>
    </row>
    <row r="9189" spans="1:15" x14ac:dyDescent="0.2">
      <c r="A9189" t="s">
        <v>2200</v>
      </c>
      <c r="B9189" t="s">
        <v>12281</v>
      </c>
      <c r="C9189" t="s">
        <v>12439</v>
      </c>
      <c r="D9189" t="str">
        <f>VLOOKUP(C9189,key!A$2:B$634,2,FALSE)</f>
        <v>Mabyan</v>
      </c>
      <c r="E9189" t="str">
        <f>VLOOKUP(D9189,key!B$2:D$634,2,FALSE)</f>
        <v>YEM199</v>
      </c>
      <c r="F9189">
        <v>19</v>
      </c>
      <c r="G9189">
        <v>2017</v>
      </c>
      <c r="H9189">
        <v>12</v>
      </c>
      <c r="I9189">
        <v>4</v>
      </c>
      <c r="J9189" s="3">
        <v>43073</v>
      </c>
      <c r="K9189" t="s">
        <v>45426</v>
      </c>
      <c r="L9189" t="s">
        <v>14693</v>
      </c>
      <c r="M9189" t="s">
        <v>26347</v>
      </c>
      <c r="N9189" t="s">
        <v>35881</v>
      </c>
      <c r="O9189" t="s">
        <v>37800</v>
      </c>
    </row>
    <row r="9190" spans="1:15" x14ac:dyDescent="0.2">
      <c r="A9190" t="s">
        <v>2240</v>
      </c>
      <c r="B9190" t="s">
        <v>12281</v>
      </c>
      <c r="C9190" t="s">
        <v>12439</v>
      </c>
      <c r="D9190" t="str">
        <f>VLOOKUP(C9190,key!A$2:B$634,2,FALSE)</f>
        <v>Mabyan</v>
      </c>
      <c r="E9190" t="str">
        <f>VLOOKUP(D9190,key!B$2:D$634,2,FALSE)</f>
        <v>YEM199</v>
      </c>
      <c r="F9190">
        <v>19</v>
      </c>
      <c r="G9190">
        <v>2017</v>
      </c>
      <c r="H9190">
        <v>12</v>
      </c>
      <c r="I9190">
        <v>5</v>
      </c>
      <c r="J9190" s="3">
        <v>43074</v>
      </c>
      <c r="K9190" t="s">
        <v>45426</v>
      </c>
      <c r="L9190" t="s">
        <v>14733</v>
      </c>
      <c r="M9190" t="s">
        <v>26386</v>
      </c>
      <c r="N9190" t="s">
        <v>35881</v>
      </c>
      <c r="O9190" t="s">
        <v>37832</v>
      </c>
    </row>
    <row r="9191" spans="1:15" x14ac:dyDescent="0.2">
      <c r="A9191" t="s">
        <v>2282</v>
      </c>
      <c r="B9191" t="s">
        <v>12281</v>
      </c>
      <c r="C9191" t="s">
        <v>12439</v>
      </c>
      <c r="D9191" t="str">
        <f>VLOOKUP(C9191,key!A$2:B$634,2,FALSE)</f>
        <v>Mabyan</v>
      </c>
      <c r="E9191" t="str">
        <f>VLOOKUP(D9191,key!B$2:D$634,2,FALSE)</f>
        <v>YEM199</v>
      </c>
      <c r="F9191">
        <v>19</v>
      </c>
      <c r="G9191">
        <v>2017</v>
      </c>
      <c r="H9191">
        <v>12</v>
      </c>
      <c r="I9191">
        <v>6</v>
      </c>
      <c r="J9191" s="3">
        <v>43075</v>
      </c>
      <c r="K9191" t="s">
        <v>45426</v>
      </c>
      <c r="L9191" t="s">
        <v>14774</v>
      </c>
      <c r="M9191" t="s">
        <v>26426</v>
      </c>
      <c r="N9191" t="s">
        <v>35882</v>
      </c>
      <c r="O9191" t="s">
        <v>37862</v>
      </c>
    </row>
    <row r="9192" spans="1:15" x14ac:dyDescent="0.2">
      <c r="A9192" t="s">
        <v>2283</v>
      </c>
      <c r="B9192" t="s">
        <v>12281</v>
      </c>
      <c r="C9192" t="s">
        <v>12439</v>
      </c>
      <c r="D9192" t="str">
        <f>VLOOKUP(C9192,key!A$2:B$634,2,FALSE)</f>
        <v>Mabyan</v>
      </c>
      <c r="E9192" t="str">
        <f>VLOOKUP(D9192,key!B$2:D$634,2,FALSE)</f>
        <v>YEM199</v>
      </c>
      <c r="F9192">
        <v>19</v>
      </c>
      <c r="G9192">
        <v>2017</v>
      </c>
      <c r="H9192">
        <v>12</v>
      </c>
      <c r="I9192">
        <v>6</v>
      </c>
      <c r="J9192" s="3">
        <v>43075</v>
      </c>
      <c r="K9192" t="s">
        <v>45426</v>
      </c>
      <c r="L9192" t="s">
        <v>14775</v>
      </c>
      <c r="M9192" t="s">
        <v>26427</v>
      </c>
      <c r="N9192" t="s">
        <v>35882</v>
      </c>
      <c r="O9192" t="s">
        <v>37863</v>
      </c>
    </row>
    <row r="9193" spans="1:15" x14ac:dyDescent="0.2">
      <c r="A9193" t="s">
        <v>2362</v>
      </c>
      <c r="B9193" t="s">
        <v>12281</v>
      </c>
      <c r="C9193" t="s">
        <v>12439</v>
      </c>
      <c r="D9193" t="str">
        <f>VLOOKUP(C9193,key!A$2:B$634,2,FALSE)</f>
        <v>Mabyan</v>
      </c>
      <c r="E9193" t="str">
        <f>VLOOKUP(D9193,key!B$2:D$634,2,FALSE)</f>
        <v>YEM199</v>
      </c>
      <c r="F9193">
        <v>19</v>
      </c>
      <c r="G9193">
        <v>2017</v>
      </c>
      <c r="H9193">
        <v>12</v>
      </c>
      <c r="I9193">
        <v>8</v>
      </c>
      <c r="J9193" s="3">
        <v>43077</v>
      </c>
      <c r="K9193" t="s">
        <v>45426</v>
      </c>
      <c r="L9193" t="s">
        <v>14853</v>
      </c>
      <c r="M9193" t="s">
        <v>26506</v>
      </c>
      <c r="N9193" t="s">
        <v>35882</v>
      </c>
      <c r="O9193" t="s">
        <v>37922</v>
      </c>
    </row>
    <row r="9194" spans="1:15" x14ac:dyDescent="0.2">
      <c r="A9194" t="s">
        <v>3596</v>
      </c>
      <c r="B9194" t="s">
        <v>12281</v>
      </c>
      <c r="C9194" t="s">
        <v>12439</v>
      </c>
      <c r="D9194" t="str">
        <f>VLOOKUP(C9194,key!A$2:B$634,2,FALSE)</f>
        <v>Mabyan</v>
      </c>
      <c r="E9194" t="str">
        <f>VLOOKUP(D9194,key!B$2:D$634,2,FALSE)</f>
        <v>YEM199</v>
      </c>
      <c r="F9194">
        <v>22</v>
      </c>
      <c r="G9194">
        <v>2017</v>
      </c>
      <c r="H9194">
        <v>12</v>
      </c>
      <c r="I9194">
        <v>31</v>
      </c>
      <c r="J9194" s="3">
        <v>43100</v>
      </c>
      <c r="K9194" t="s">
        <v>45426</v>
      </c>
      <c r="L9194" t="s">
        <v>16047</v>
      </c>
      <c r="M9194" t="s">
        <v>27711</v>
      </c>
      <c r="N9194" t="s">
        <v>35881</v>
      </c>
      <c r="O9194" t="s">
        <v>38799</v>
      </c>
    </row>
    <row r="9195" spans="1:15" x14ac:dyDescent="0.2">
      <c r="A9195" t="s">
        <v>4639</v>
      </c>
      <c r="B9195" t="s">
        <v>12281</v>
      </c>
      <c r="C9195" t="s">
        <v>12439</v>
      </c>
      <c r="D9195" t="str">
        <f>VLOOKUP(C9195,key!A$2:B$634,2,FALSE)</f>
        <v>Mabyan</v>
      </c>
      <c r="E9195" t="str">
        <f>VLOOKUP(D9195,key!B$2:D$634,2,FALSE)</f>
        <v>YEM199</v>
      </c>
      <c r="F9195">
        <v>25</v>
      </c>
      <c r="G9195">
        <v>2018</v>
      </c>
      <c r="H9195">
        <v>1</v>
      </c>
      <c r="I9195">
        <v>16</v>
      </c>
      <c r="J9195" s="3">
        <v>43116</v>
      </c>
      <c r="K9195" t="s">
        <v>45427</v>
      </c>
      <c r="L9195" t="s">
        <v>17021</v>
      </c>
      <c r="M9195" t="s">
        <v>28697</v>
      </c>
      <c r="N9195" t="s">
        <v>35882</v>
      </c>
      <c r="O9195" t="s">
        <v>39642</v>
      </c>
    </row>
    <row r="9196" spans="1:15" x14ac:dyDescent="0.2">
      <c r="A9196" t="s">
        <v>5334</v>
      </c>
      <c r="B9196" t="s">
        <v>12282</v>
      </c>
      <c r="C9196" t="s">
        <v>12497</v>
      </c>
      <c r="D9196" t="str">
        <f>VLOOKUP(C9196,key!A$2:B$634,2,FALSE)</f>
        <v>Madghal</v>
      </c>
      <c r="E9196" t="str">
        <f>VLOOKUP(D9196,key!B$2:D$634,2,FALSE)</f>
        <v>YEM253</v>
      </c>
      <c r="F9196">
        <v>26</v>
      </c>
      <c r="G9196">
        <v>2018</v>
      </c>
      <c r="H9196">
        <v>1</v>
      </c>
      <c r="I9196">
        <v>25</v>
      </c>
      <c r="J9196" s="3">
        <v>43125</v>
      </c>
      <c r="K9196" t="s">
        <v>45427</v>
      </c>
      <c r="L9196" t="s">
        <v>17666</v>
      </c>
      <c r="M9196" t="s">
        <v>29353</v>
      </c>
      <c r="N9196" t="s">
        <v>35882</v>
      </c>
      <c r="O9196" t="s">
        <v>40167</v>
      </c>
    </row>
    <row r="9197" spans="1:15" x14ac:dyDescent="0.2">
      <c r="A9197" t="s">
        <v>5558</v>
      </c>
      <c r="B9197" t="s">
        <v>12282</v>
      </c>
      <c r="C9197" t="s">
        <v>12497</v>
      </c>
      <c r="D9197" t="str">
        <f>VLOOKUP(C9197,key!A$2:B$634,2,FALSE)</f>
        <v>Madghal</v>
      </c>
      <c r="E9197" t="str">
        <f>VLOOKUP(D9197,key!B$2:D$634,2,FALSE)</f>
        <v>YEM253</v>
      </c>
      <c r="F9197">
        <v>26</v>
      </c>
      <c r="G9197">
        <v>2018</v>
      </c>
      <c r="H9197">
        <v>1</v>
      </c>
      <c r="I9197">
        <v>27</v>
      </c>
      <c r="J9197" s="3">
        <v>43127</v>
      </c>
      <c r="K9197" t="s">
        <v>45427</v>
      </c>
      <c r="L9197" t="s">
        <v>17866</v>
      </c>
      <c r="M9197" t="s">
        <v>29554</v>
      </c>
      <c r="N9197" t="s">
        <v>35882</v>
      </c>
      <c r="O9197" t="s">
        <v>40306</v>
      </c>
    </row>
    <row r="9198" spans="1:15" x14ac:dyDescent="0.2">
      <c r="A9198" t="s">
        <v>6016</v>
      </c>
      <c r="B9198" t="s">
        <v>12282</v>
      </c>
      <c r="C9198" t="s">
        <v>12497</v>
      </c>
      <c r="D9198" t="str">
        <f>VLOOKUP(C9198,key!A$2:B$634,2,FALSE)</f>
        <v>Madghal</v>
      </c>
      <c r="E9198" t="str">
        <f>VLOOKUP(D9198,key!B$2:D$634,2,FALSE)</f>
        <v>YEM253</v>
      </c>
      <c r="F9198">
        <v>27</v>
      </c>
      <c r="G9198">
        <v>2018</v>
      </c>
      <c r="H9198">
        <v>2</v>
      </c>
      <c r="I9198">
        <v>1</v>
      </c>
      <c r="J9198" s="3">
        <v>43132</v>
      </c>
      <c r="K9198" t="s">
        <v>45427</v>
      </c>
      <c r="L9198" t="s">
        <v>18295</v>
      </c>
      <c r="M9198" t="s">
        <v>29990</v>
      </c>
      <c r="N9198" t="s">
        <v>35882</v>
      </c>
      <c r="O9198" t="s">
        <v>40647</v>
      </c>
    </row>
    <row r="9199" spans="1:15" x14ac:dyDescent="0.2">
      <c r="A9199" t="s">
        <v>6144</v>
      </c>
      <c r="B9199" t="s">
        <v>12282</v>
      </c>
      <c r="C9199" t="s">
        <v>12497</v>
      </c>
      <c r="D9199" t="str">
        <f>VLOOKUP(C9199,key!A$2:B$634,2,FALSE)</f>
        <v>Madghal</v>
      </c>
      <c r="E9199" t="str">
        <f>VLOOKUP(D9199,key!B$2:D$634,2,FALSE)</f>
        <v>YEM253</v>
      </c>
      <c r="F9199">
        <v>27</v>
      </c>
      <c r="G9199">
        <v>2018</v>
      </c>
      <c r="H9199">
        <v>2</v>
      </c>
      <c r="I9199">
        <v>3</v>
      </c>
      <c r="J9199" s="3">
        <v>43134</v>
      </c>
      <c r="K9199" t="s">
        <v>45427</v>
      </c>
      <c r="L9199" t="s">
        <v>18412</v>
      </c>
      <c r="M9199" t="s">
        <v>30108</v>
      </c>
      <c r="N9199" t="s">
        <v>35882</v>
      </c>
      <c r="O9199" t="s">
        <v>40748</v>
      </c>
    </row>
    <row r="9200" spans="1:15" x14ac:dyDescent="0.2">
      <c r="A9200" t="s">
        <v>6225</v>
      </c>
      <c r="B9200" t="s">
        <v>12282</v>
      </c>
      <c r="C9200" t="s">
        <v>12497</v>
      </c>
      <c r="D9200" t="str">
        <f>VLOOKUP(C9200,key!A$2:B$634,2,FALSE)</f>
        <v>Madghal</v>
      </c>
      <c r="E9200" t="str">
        <f>VLOOKUP(D9200,key!B$2:D$634,2,FALSE)</f>
        <v>YEM253</v>
      </c>
      <c r="F9200">
        <v>27</v>
      </c>
      <c r="G9200">
        <v>2018</v>
      </c>
      <c r="H9200">
        <v>2</v>
      </c>
      <c r="I9200">
        <v>4</v>
      </c>
      <c r="J9200" s="3">
        <v>43135</v>
      </c>
      <c r="K9200" t="s">
        <v>45427</v>
      </c>
      <c r="L9200" t="s">
        <v>18491</v>
      </c>
      <c r="M9200" t="s">
        <v>30188</v>
      </c>
      <c r="N9200" t="s">
        <v>35882</v>
      </c>
      <c r="O9200" t="s">
        <v>40810</v>
      </c>
    </row>
    <row r="9201" spans="1:15" x14ac:dyDescent="0.2">
      <c r="A9201" t="s">
        <v>6482</v>
      </c>
      <c r="B9201" t="s">
        <v>12282</v>
      </c>
      <c r="C9201" t="s">
        <v>12497</v>
      </c>
      <c r="D9201" t="str">
        <f>VLOOKUP(C9201,key!A$2:B$634,2,FALSE)</f>
        <v>Madghal</v>
      </c>
      <c r="E9201" t="str">
        <f>VLOOKUP(D9201,key!B$2:D$634,2,FALSE)</f>
        <v>YEM253</v>
      </c>
      <c r="F9201">
        <v>28</v>
      </c>
      <c r="G9201">
        <v>2018</v>
      </c>
      <c r="H9201">
        <v>2</v>
      </c>
      <c r="I9201">
        <v>7</v>
      </c>
      <c r="J9201" s="3">
        <v>43138</v>
      </c>
      <c r="K9201" t="s">
        <v>45427</v>
      </c>
      <c r="L9201" t="s">
        <v>18728</v>
      </c>
      <c r="M9201" t="s">
        <v>30425</v>
      </c>
      <c r="N9201" t="s">
        <v>35882</v>
      </c>
      <c r="O9201" t="s">
        <v>40980</v>
      </c>
    </row>
    <row r="9202" spans="1:15" x14ac:dyDescent="0.2">
      <c r="A9202" t="s">
        <v>6658</v>
      </c>
      <c r="B9202" t="s">
        <v>12282</v>
      </c>
      <c r="C9202" t="s">
        <v>12497</v>
      </c>
      <c r="D9202" t="str">
        <f>VLOOKUP(C9202,key!A$2:B$634,2,FALSE)</f>
        <v>Madghal</v>
      </c>
      <c r="E9202" t="str">
        <f>VLOOKUP(D9202,key!B$2:D$634,2,FALSE)</f>
        <v>YEM253</v>
      </c>
      <c r="F9202">
        <v>28</v>
      </c>
      <c r="G9202">
        <v>2018</v>
      </c>
      <c r="H9202">
        <v>2</v>
      </c>
      <c r="I9202">
        <v>9</v>
      </c>
      <c r="J9202" s="3">
        <v>43140</v>
      </c>
      <c r="K9202" t="s">
        <v>45427</v>
      </c>
      <c r="L9202" t="s">
        <v>18879</v>
      </c>
      <c r="M9202" t="s">
        <v>30575</v>
      </c>
      <c r="N9202" t="s">
        <v>35882</v>
      </c>
      <c r="O9202" t="s">
        <v>41101</v>
      </c>
    </row>
    <row r="9203" spans="1:15" x14ac:dyDescent="0.2">
      <c r="A9203" t="s">
        <v>7218</v>
      </c>
      <c r="B9203" t="s">
        <v>12282</v>
      </c>
      <c r="C9203" t="s">
        <v>12497</v>
      </c>
      <c r="D9203" t="str">
        <f>VLOOKUP(C9203,key!A$2:B$634,2,FALSE)</f>
        <v>Madghal</v>
      </c>
      <c r="E9203" t="str">
        <f>VLOOKUP(D9203,key!B$2:D$634,2,FALSE)</f>
        <v>YEM253</v>
      </c>
      <c r="F9203">
        <v>29</v>
      </c>
      <c r="G9203">
        <v>2018</v>
      </c>
      <c r="H9203">
        <v>2</v>
      </c>
      <c r="I9203">
        <v>15</v>
      </c>
      <c r="J9203" s="3">
        <v>43146</v>
      </c>
      <c r="K9203" t="s">
        <v>45427</v>
      </c>
      <c r="L9203" t="s">
        <v>19391</v>
      </c>
      <c r="M9203" t="s">
        <v>31088</v>
      </c>
      <c r="N9203" t="s">
        <v>35882</v>
      </c>
      <c r="O9203" t="s">
        <v>41496</v>
      </c>
    </row>
    <row r="9204" spans="1:15" x14ac:dyDescent="0.2">
      <c r="A9204" t="s">
        <v>7770</v>
      </c>
      <c r="B9204" t="s">
        <v>12282</v>
      </c>
      <c r="C9204" t="s">
        <v>12497</v>
      </c>
      <c r="D9204" t="str">
        <f>VLOOKUP(C9204,key!A$2:B$634,2,FALSE)</f>
        <v>Madghal</v>
      </c>
      <c r="E9204" t="str">
        <f>VLOOKUP(D9204,key!B$2:D$634,2,FALSE)</f>
        <v>YEM253</v>
      </c>
      <c r="F9204">
        <v>30</v>
      </c>
      <c r="G9204">
        <v>2018</v>
      </c>
      <c r="H9204">
        <v>2</v>
      </c>
      <c r="I9204">
        <v>21</v>
      </c>
      <c r="J9204" s="3">
        <v>43152</v>
      </c>
      <c r="K9204" t="s">
        <v>45427</v>
      </c>
      <c r="L9204" t="s">
        <v>19902</v>
      </c>
      <c r="M9204" t="s">
        <v>31604</v>
      </c>
      <c r="N9204" t="s">
        <v>35882</v>
      </c>
      <c r="O9204" t="s">
        <v>41873</v>
      </c>
    </row>
    <row r="9205" spans="1:15" x14ac:dyDescent="0.2">
      <c r="A9205" t="s">
        <v>12051</v>
      </c>
      <c r="B9205" t="s">
        <v>12282</v>
      </c>
      <c r="C9205" t="s">
        <v>12497</v>
      </c>
      <c r="D9205" t="str">
        <f>VLOOKUP(C9205,key!A$2:B$634,2,FALSE)</f>
        <v>Madghal</v>
      </c>
      <c r="E9205" t="str">
        <f>VLOOKUP(D9205,key!B$2:D$634,2,FALSE)</f>
        <v>YEM253</v>
      </c>
      <c r="F9205">
        <v>40</v>
      </c>
      <c r="G9205">
        <v>2018</v>
      </c>
      <c r="H9205">
        <v>5</v>
      </c>
      <c r="I9205">
        <v>3</v>
      </c>
      <c r="J9205" s="3">
        <v>43223</v>
      </c>
      <c r="K9205" t="s">
        <v>45427</v>
      </c>
      <c r="L9205" t="s">
        <v>23973</v>
      </c>
      <c r="M9205" t="s">
        <v>35720</v>
      </c>
      <c r="N9205" t="s">
        <v>35882</v>
      </c>
      <c r="O9205" t="s">
        <v>45224</v>
      </c>
    </row>
    <row r="9206" spans="1:15" x14ac:dyDescent="0.2">
      <c r="A9206" t="s">
        <v>45504</v>
      </c>
      <c r="B9206" t="s">
        <v>12407</v>
      </c>
      <c r="C9206" t="s">
        <v>49508</v>
      </c>
      <c r="D9206" t="str">
        <f>VLOOKUP(C9206,key!A$2:B$634,2,FALSE)</f>
        <v>Madghal</v>
      </c>
      <c r="E9206" t="str">
        <f>VLOOKUP(D9206,key!B$2:D$634,2,FALSE)</f>
        <v>YEM253</v>
      </c>
      <c r="G9206" s="1">
        <v>2018</v>
      </c>
      <c r="H9206" s="1">
        <v>7</v>
      </c>
      <c r="I9206" s="1">
        <v>24</v>
      </c>
      <c r="J9206" s="3" t="str">
        <f>CONCATENATE(H9206,"/",I9206,"/",G9206)</f>
        <v>7/24/2018</v>
      </c>
      <c r="K9206" t="s">
        <v>45427</v>
      </c>
      <c r="M9206" t="s">
        <v>47555</v>
      </c>
      <c r="O9206" t="s">
        <v>49248</v>
      </c>
    </row>
    <row r="9207" spans="1:15" x14ac:dyDescent="0.2">
      <c r="A9207" t="s">
        <v>47495</v>
      </c>
      <c r="B9207" t="s">
        <v>12407</v>
      </c>
      <c r="C9207" t="s">
        <v>49508</v>
      </c>
      <c r="D9207" t="str">
        <f>VLOOKUP(C9207,key!A$2:B$634,2,FALSE)</f>
        <v>Madghal</v>
      </c>
      <c r="E9207" t="str">
        <f>VLOOKUP(D9207,key!B$2:D$634,2,FALSE)</f>
        <v>YEM253</v>
      </c>
      <c r="G9207" s="1">
        <v>2018</v>
      </c>
      <c r="H9207" s="1">
        <v>5</v>
      </c>
      <c r="I9207" s="1">
        <v>8</v>
      </c>
      <c r="J9207" s="3" t="str">
        <f>CONCATENATE(H9207,"/",I9207,"/",G9207)</f>
        <v>5/8/2018</v>
      </c>
      <c r="K9207" t="s">
        <v>45426</v>
      </c>
      <c r="M9207" t="s">
        <v>49227</v>
      </c>
      <c r="O9207" t="s">
        <v>49429</v>
      </c>
    </row>
    <row r="9208" spans="1:15" x14ac:dyDescent="0.2">
      <c r="A9208" t="s">
        <v>8817</v>
      </c>
      <c r="B9208" t="s">
        <v>12279</v>
      </c>
      <c r="C9208" t="s">
        <v>12509</v>
      </c>
      <c r="D9208" t="str">
        <f>VLOOKUP(C9208,key!A$2:B$634,2,FALSE)</f>
        <v>Maghrib Anas</v>
      </c>
      <c r="E9208" t="str">
        <f>VLOOKUP(D9208,key!B$2:D$634,2,FALSE)</f>
        <v>YEM142</v>
      </c>
      <c r="F9208">
        <v>32</v>
      </c>
      <c r="G9208">
        <v>2018</v>
      </c>
      <c r="H9208">
        <v>3</v>
      </c>
      <c r="I9208">
        <v>9</v>
      </c>
      <c r="J9208" s="3">
        <v>43168</v>
      </c>
      <c r="K9208" t="s">
        <v>45427</v>
      </c>
      <c r="L9208" t="s">
        <v>20887</v>
      </c>
      <c r="M9208" t="s">
        <v>32599</v>
      </c>
      <c r="N9208" t="s">
        <v>35882</v>
      </c>
      <c r="O9208" t="s">
        <v>42669</v>
      </c>
    </row>
    <row r="9209" spans="1:15" x14ac:dyDescent="0.2">
      <c r="A9209" t="s">
        <v>9861</v>
      </c>
      <c r="B9209" t="s">
        <v>12279</v>
      </c>
      <c r="C9209" t="s">
        <v>12509</v>
      </c>
      <c r="D9209" t="str">
        <f>VLOOKUP(C9209,key!A$2:B$634,2,FALSE)</f>
        <v>Maghrib Anas</v>
      </c>
      <c r="E9209" t="str">
        <f>VLOOKUP(D9209,key!B$2:D$634,2,FALSE)</f>
        <v>YEM142</v>
      </c>
      <c r="F9209">
        <v>35</v>
      </c>
      <c r="G9209">
        <v>2018</v>
      </c>
      <c r="H9209">
        <v>3</v>
      </c>
      <c r="I9209">
        <v>27</v>
      </c>
      <c r="J9209" s="3">
        <v>43186</v>
      </c>
      <c r="K9209" t="s">
        <v>45430</v>
      </c>
      <c r="L9209" t="s">
        <v>21888</v>
      </c>
      <c r="M9209" t="s">
        <v>33608</v>
      </c>
      <c r="N9209" t="s">
        <v>35882</v>
      </c>
      <c r="O9209" t="s">
        <v>43524</v>
      </c>
    </row>
    <row r="9210" spans="1:15" x14ac:dyDescent="0.2">
      <c r="A9210" t="s">
        <v>10578</v>
      </c>
      <c r="B9210" t="s">
        <v>12279</v>
      </c>
      <c r="C9210" t="s">
        <v>12509</v>
      </c>
      <c r="D9210" t="str">
        <f>VLOOKUP(C9210,key!A$2:B$634,2,FALSE)</f>
        <v>Maghrib Anas</v>
      </c>
      <c r="E9210" t="str">
        <f>VLOOKUP(D9210,key!B$2:D$634,2,FALSE)</f>
        <v>YEM142</v>
      </c>
      <c r="F9210">
        <v>36</v>
      </c>
      <c r="G9210">
        <v>2018</v>
      </c>
      <c r="H9210">
        <v>4</v>
      </c>
      <c r="I9210">
        <v>7</v>
      </c>
      <c r="J9210" s="3">
        <v>43197</v>
      </c>
      <c r="K9210" t="s">
        <v>45430</v>
      </c>
      <c r="L9210" t="s">
        <v>22566</v>
      </c>
      <c r="M9210" t="s">
        <v>34298</v>
      </c>
      <c r="N9210" t="s">
        <v>35882</v>
      </c>
      <c r="O9210" t="s">
        <v>44091</v>
      </c>
    </row>
    <row r="9211" spans="1:15" x14ac:dyDescent="0.2">
      <c r="A9211" t="s">
        <v>10395</v>
      </c>
      <c r="B9211" t="s">
        <v>12282</v>
      </c>
      <c r="C9211" t="s">
        <v>12511</v>
      </c>
      <c r="D9211" t="str">
        <f>VLOOKUP(C9211,key!A$2:B$634,2,FALSE)</f>
        <v>Mahiliyah</v>
      </c>
      <c r="E9211" t="str">
        <f>VLOOKUP(D9211,key!B$2:D$634,2,FALSE)</f>
        <v>YEM249</v>
      </c>
      <c r="F9211">
        <v>36</v>
      </c>
      <c r="G9211">
        <v>2018</v>
      </c>
      <c r="H9211">
        <v>4</v>
      </c>
      <c r="I9211">
        <v>4</v>
      </c>
      <c r="J9211" s="3">
        <v>43194</v>
      </c>
      <c r="K9211" t="s">
        <v>45426</v>
      </c>
      <c r="L9211" t="s">
        <v>22399</v>
      </c>
      <c r="M9211" t="s">
        <v>34127</v>
      </c>
      <c r="N9211" t="s">
        <v>35882</v>
      </c>
      <c r="O9211" t="s">
        <v>43912</v>
      </c>
    </row>
    <row r="9212" spans="1:15" x14ac:dyDescent="0.2">
      <c r="A9212" t="s">
        <v>10531</v>
      </c>
      <c r="B9212" t="s">
        <v>12282</v>
      </c>
      <c r="C9212" t="s">
        <v>12511</v>
      </c>
      <c r="D9212" t="str">
        <f>VLOOKUP(C9212,key!A$2:B$634,2,FALSE)</f>
        <v>Mahiliyah</v>
      </c>
      <c r="E9212" t="str">
        <f>VLOOKUP(D9212,key!B$2:D$634,2,FALSE)</f>
        <v>YEM249</v>
      </c>
      <c r="F9212">
        <v>36</v>
      </c>
      <c r="G9212">
        <v>2018</v>
      </c>
      <c r="H9212">
        <v>4</v>
      </c>
      <c r="I9212">
        <v>6</v>
      </c>
      <c r="J9212" s="3">
        <v>43196</v>
      </c>
      <c r="K9212" t="s">
        <v>45427</v>
      </c>
      <c r="L9212" t="s">
        <v>22520</v>
      </c>
      <c r="M9212" t="s">
        <v>34251</v>
      </c>
      <c r="N9212" t="s">
        <v>35881</v>
      </c>
      <c r="O9212" t="s">
        <v>44051</v>
      </c>
    </row>
    <row r="9213" spans="1:15" x14ac:dyDescent="0.2">
      <c r="A9213" t="s">
        <v>45448</v>
      </c>
      <c r="B9213" t="s">
        <v>12407</v>
      </c>
      <c r="C9213" t="s">
        <v>49495</v>
      </c>
      <c r="D9213" t="str">
        <f>VLOOKUP(C9213,key!A$2:B$634,2,FALSE)</f>
        <v>Mahiliyah</v>
      </c>
      <c r="E9213" t="str">
        <f>VLOOKUP(D9213,key!B$2:D$634,2,FALSE)</f>
        <v>YEM249</v>
      </c>
      <c r="G9213" s="1">
        <v>2018</v>
      </c>
      <c r="H9213" s="1">
        <v>7</v>
      </c>
      <c r="I9213" s="1">
        <v>27</v>
      </c>
      <c r="J9213" s="3" t="str">
        <f>CONCATENATE(H9213,"/",I9213,"/",G9213)</f>
        <v>7/27/2018</v>
      </c>
      <c r="K9213" t="s">
        <v>45427</v>
      </c>
      <c r="M9213" t="s">
        <v>47504</v>
      </c>
      <c r="O9213" t="s">
        <v>49235</v>
      </c>
    </row>
    <row r="9214" spans="1:15" x14ac:dyDescent="0.2">
      <c r="A9214" t="s">
        <v>45623</v>
      </c>
      <c r="B9214" t="s">
        <v>12407</v>
      </c>
      <c r="C9214" t="s">
        <v>49495</v>
      </c>
      <c r="D9214" t="str">
        <f>VLOOKUP(C9214,key!A$2:B$634,2,FALSE)</f>
        <v>Mahiliyah</v>
      </c>
      <c r="E9214" t="str">
        <f>VLOOKUP(D9214,key!B$2:D$634,2,FALSE)</f>
        <v>YEM249</v>
      </c>
      <c r="G9214" s="1">
        <v>2018</v>
      </c>
      <c r="H9214" s="1">
        <v>7</v>
      </c>
      <c r="I9214" s="1">
        <v>20</v>
      </c>
      <c r="J9214" s="3" t="str">
        <f>CONCATENATE(H9214,"/",I9214,"/",G9214)</f>
        <v>7/20/2018</v>
      </c>
      <c r="K9214" t="s">
        <v>45427</v>
      </c>
      <c r="M9214" t="s">
        <v>47663</v>
      </c>
      <c r="O9214" t="s">
        <v>49248</v>
      </c>
    </row>
    <row r="9215" spans="1:15" x14ac:dyDescent="0.2">
      <c r="A9215" t="s">
        <v>45652</v>
      </c>
      <c r="B9215" t="s">
        <v>12407</v>
      </c>
      <c r="C9215" t="s">
        <v>49495</v>
      </c>
      <c r="D9215" t="str">
        <f>VLOOKUP(C9215,key!A$2:B$634,2,FALSE)</f>
        <v>Mahiliyah</v>
      </c>
      <c r="E9215" t="str">
        <f>VLOOKUP(D9215,key!B$2:D$634,2,FALSE)</f>
        <v>YEM249</v>
      </c>
      <c r="G9215" s="1">
        <v>2018</v>
      </c>
      <c r="H9215" s="1">
        <v>7</v>
      </c>
      <c r="I9215" s="1">
        <v>19</v>
      </c>
      <c r="J9215" s="3" t="str">
        <f>CONCATENATE(H9215,"/",I9215,"/",G9215)</f>
        <v>7/19/2018</v>
      </c>
      <c r="K9215" t="s">
        <v>45426</v>
      </c>
      <c r="M9215" t="s">
        <v>47687</v>
      </c>
      <c r="O9215" t="s">
        <v>49248</v>
      </c>
    </row>
    <row r="9216" spans="1:15" x14ac:dyDescent="0.2">
      <c r="A9216" t="s">
        <v>45805</v>
      </c>
      <c r="B9216" t="s">
        <v>12407</v>
      </c>
      <c r="C9216" t="s">
        <v>49495</v>
      </c>
      <c r="D9216" t="str">
        <f>VLOOKUP(C9216,key!A$2:B$634,2,FALSE)</f>
        <v>Mahiliyah</v>
      </c>
      <c r="E9216" t="str">
        <f>VLOOKUP(D9216,key!B$2:D$634,2,FALSE)</f>
        <v>YEM249</v>
      </c>
      <c r="G9216" s="1">
        <v>2018</v>
      </c>
      <c r="H9216" s="1">
        <v>7</v>
      </c>
      <c r="I9216" s="1">
        <v>13</v>
      </c>
      <c r="J9216" s="3" t="str">
        <f>CONCATENATE(H9216,"/",I9216,"/",G9216)</f>
        <v>7/13/2018</v>
      </c>
      <c r="K9216" t="s">
        <v>45427</v>
      </c>
      <c r="M9216" t="s">
        <v>47813</v>
      </c>
      <c r="O9216" t="s">
        <v>49248</v>
      </c>
    </row>
    <row r="9217" spans="1:15" x14ac:dyDescent="0.2">
      <c r="A9217" t="s">
        <v>45862</v>
      </c>
      <c r="B9217" t="s">
        <v>12407</v>
      </c>
      <c r="C9217" t="s">
        <v>49495</v>
      </c>
      <c r="D9217" t="str">
        <f>VLOOKUP(C9217,key!A$2:B$634,2,FALSE)</f>
        <v>Mahiliyah</v>
      </c>
      <c r="E9217" t="str">
        <f>VLOOKUP(D9217,key!B$2:D$634,2,FALSE)</f>
        <v>YEM249</v>
      </c>
      <c r="G9217" s="1">
        <v>2018</v>
      </c>
      <c r="H9217" s="1">
        <v>7</v>
      </c>
      <c r="I9217" s="1">
        <v>11</v>
      </c>
      <c r="J9217" s="3" t="str">
        <f>CONCATENATE(H9217,"/",I9217,"/",G9217)</f>
        <v>7/11/2018</v>
      </c>
      <c r="K9217" t="s">
        <v>45429</v>
      </c>
      <c r="M9217" t="s">
        <v>47849</v>
      </c>
      <c r="O9217" t="s">
        <v>49320</v>
      </c>
    </row>
    <row r="9218" spans="1:15" x14ac:dyDescent="0.2">
      <c r="A9218" t="s">
        <v>45964</v>
      </c>
      <c r="B9218" t="s">
        <v>12407</v>
      </c>
      <c r="C9218" t="s">
        <v>49495</v>
      </c>
      <c r="D9218" t="str">
        <f>VLOOKUP(C9218,key!A$2:B$634,2,FALSE)</f>
        <v>Mahiliyah</v>
      </c>
      <c r="E9218" t="str">
        <f>VLOOKUP(D9218,key!B$2:D$634,2,FALSE)</f>
        <v>YEM249</v>
      </c>
      <c r="G9218" s="1">
        <v>2018</v>
      </c>
      <c r="H9218" s="1">
        <v>7</v>
      </c>
      <c r="I9218" s="1">
        <v>7</v>
      </c>
      <c r="J9218" s="3" t="str">
        <f>CONCATENATE(H9218,"/",I9218,"/",G9218)</f>
        <v>7/7/2018</v>
      </c>
      <c r="K9218" t="s">
        <v>45426</v>
      </c>
      <c r="M9218" t="s">
        <v>47940</v>
      </c>
      <c r="O9218" t="s">
        <v>49248</v>
      </c>
    </row>
    <row r="9219" spans="1:15" x14ac:dyDescent="0.2">
      <c r="A9219" t="s">
        <v>46035</v>
      </c>
      <c r="B9219" t="s">
        <v>12407</v>
      </c>
      <c r="C9219" t="s">
        <v>49495</v>
      </c>
      <c r="D9219" t="str">
        <f>VLOOKUP(C9219,key!A$2:B$634,2,FALSE)</f>
        <v>Mahiliyah</v>
      </c>
      <c r="E9219" t="str">
        <f>VLOOKUP(D9219,key!B$2:D$634,2,FALSE)</f>
        <v>YEM249</v>
      </c>
      <c r="G9219" s="1">
        <v>2018</v>
      </c>
      <c r="H9219" s="1">
        <v>7</v>
      </c>
      <c r="I9219" s="1">
        <v>4</v>
      </c>
      <c r="J9219" s="3" t="str">
        <f>CONCATENATE(H9219,"/",I9219,"/",G9219)</f>
        <v>7/4/2018</v>
      </c>
      <c r="K9219" t="s">
        <v>49556</v>
      </c>
      <c r="M9219" t="s">
        <v>47994</v>
      </c>
      <c r="O9219" t="s">
        <v>49259</v>
      </c>
    </row>
    <row r="9220" spans="1:15" x14ac:dyDescent="0.2">
      <c r="A9220" t="s">
        <v>46080</v>
      </c>
      <c r="B9220" t="s">
        <v>12407</v>
      </c>
      <c r="C9220" t="s">
        <v>49495</v>
      </c>
      <c r="D9220" t="str">
        <f>VLOOKUP(C9220,key!A$2:B$634,2,FALSE)</f>
        <v>Mahiliyah</v>
      </c>
      <c r="E9220" t="str">
        <f>VLOOKUP(D9220,key!B$2:D$634,2,FALSE)</f>
        <v>YEM249</v>
      </c>
      <c r="G9220" s="1">
        <v>2018</v>
      </c>
      <c r="H9220" s="1">
        <v>7</v>
      </c>
      <c r="I9220" s="1">
        <v>3</v>
      </c>
      <c r="J9220" s="3" t="str">
        <f>CONCATENATE(H9220,"/",I9220,"/",G9220)</f>
        <v>7/3/2018</v>
      </c>
      <c r="K9220" t="s">
        <v>45427</v>
      </c>
      <c r="M9220" t="s">
        <v>48030</v>
      </c>
      <c r="O9220" t="s">
        <v>49248</v>
      </c>
    </row>
    <row r="9221" spans="1:15" x14ac:dyDescent="0.2">
      <c r="A9221" t="s">
        <v>46140</v>
      </c>
      <c r="B9221" t="s">
        <v>12407</v>
      </c>
      <c r="C9221" t="s">
        <v>49495</v>
      </c>
      <c r="D9221" t="str">
        <f>VLOOKUP(C9221,key!A$2:B$634,2,FALSE)</f>
        <v>Mahiliyah</v>
      </c>
      <c r="E9221" t="str">
        <f>VLOOKUP(D9221,key!B$2:D$634,2,FALSE)</f>
        <v>YEM249</v>
      </c>
      <c r="G9221" s="1">
        <v>2018</v>
      </c>
      <c r="H9221" s="1">
        <v>7</v>
      </c>
      <c r="I9221" s="1">
        <v>1</v>
      </c>
      <c r="J9221" s="3" t="str">
        <f>CONCATENATE(H9221,"/",I9221,"/",G9221)</f>
        <v>7/1/2018</v>
      </c>
      <c r="K9221" t="s">
        <v>45427</v>
      </c>
      <c r="M9221" t="s">
        <v>48079</v>
      </c>
      <c r="O9221" t="s">
        <v>49248</v>
      </c>
    </row>
    <row r="9222" spans="1:15" x14ac:dyDescent="0.2">
      <c r="A9222" t="s">
        <v>46167</v>
      </c>
      <c r="B9222" t="s">
        <v>12407</v>
      </c>
      <c r="C9222" t="s">
        <v>49495</v>
      </c>
      <c r="D9222" t="str">
        <f>VLOOKUP(C9222,key!A$2:B$634,2,FALSE)</f>
        <v>Mahiliyah</v>
      </c>
      <c r="E9222" t="str">
        <f>VLOOKUP(D9222,key!B$2:D$634,2,FALSE)</f>
        <v>YEM249</v>
      </c>
      <c r="G9222" s="1">
        <v>2018</v>
      </c>
      <c r="H9222" s="1">
        <v>6</v>
      </c>
      <c r="I9222" s="1">
        <v>30</v>
      </c>
      <c r="J9222" s="3" t="str">
        <f>CONCATENATE(H9222,"/",I9222,"/",G9222)</f>
        <v>6/30/2018</v>
      </c>
      <c r="K9222" t="s">
        <v>45427</v>
      </c>
      <c r="M9222" t="s">
        <v>48086</v>
      </c>
      <c r="O9222" t="s">
        <v>49347</v>
      </c>
    </row>
    <row r="9223" spans="1:15" x14ac:dyDescent="0.2">
      <c r="A9223" t="s">
        <v>46205</v>
      </c>
      <c r="B9223" t="s">
        <v>12407</v>
      </c>
      <c r="C9223" t="s">
        <v>49495</v>
      </c>
      <c r="D9223" t="str">
        <f>VLOOKUP(C9223,key!A$2:B$634,2,FALSE)</f>
        <v>Mahiliyah</v>
      </c>
      <c r="E9223" t="str">
        <f>VLOOKUP(D9223,key!B$2:D$634,2,FALSE)</f>
        <v>YEM249</v>
      </c>
      <c r="G9223" s="1">
        <v>2018</v>
      </c>
      <c r="H9223" s="1">
        <v>6</v>
      </c>
      <c r="I9223" s="1">
        <v>29</v>
      </c>
      <c r="J9223" s="3" t="str">
        <f>CONCATENATE(H9223,"/",I9223,"/",G9223)</f>
        <v>6/29/2018</v>
      </c>
      <c r="K9223" t="s">
        <v>49556</v>
      </c>
      <c r="M9223" t="s">
        <v>48133</v>
      </c>
      <c r="O9223" t="s">
        <v>49248</v>
      </c>
    </row>
    <row r="9224" spans="1:15" x14ac:dyDescent="0.2">
      <c r="A9224" t="s">
        <v>46232</v>
      </c>
      <c r="B9224" t="s">
        <v>12407</v>
      </c>
      <c r="C9224" t="s">
        <v>49495</v>
      </c>
      <c r="D9224" t="str">
        <f>VLOOKUP(C9224,key!A$2:B$634,2,FALSE)</f>
        <v>Mahiliyah</v>
      </c>
      <c r="E9224" t="str">
        <f>VLOOKUP(D9224,key!B$2:D$634,2,FALSE)</f>
        <v>YEM249</v>
      </c>
      <c r="G9224" s="1">
        <v>2018</v>
      </c>
      <c r="H9224" s="1">
        <v>6</v>
      </c>
      <c r="I9224" s="1">
        <v>28</v>
      </c>
      <c r="J9224" s="3" t="str">
        <f>CONCATENATE(H9224,"/",I9224,"/",G9224)</f>
        <v>6/28/2018</v>
      </c>
      <c r="K9224" t="s">
        <v>45426</v>
      </c>
      <c r="M9224" t="s">
        <v>47940</v>
      </c>
      <c r="O9224" t="s">
        <v>49248</v>
      </c>
    </row>
    <row r="9225" spans="1:15" x14ac:dyDescent="0.2">
      <c r="A9225" t="s">
        <v>46245</v>
      </c>
      <c r="B9225" t="s">
        <v>12407</v>
      </c>
      <c r="C9225" t="s">
        <v>49495</v>
      </c>
      <c r="D9225" t="str">
        <f>VLOOKUP(C9225,key!A$2:B$634,2,FALSE)</f>
        <v>Mahiliyah</v>
      </c>
      <c r="E9225" t="str">
        <f>VLOOKUP(D9225,key!B$2:D$634,2,FALSE)</f>
        <v>YEM249</v>
      </c>
      <c r="G9225" s="1">
        <v>2018</v>
      </c>
      <c r="H9225" s="1">
        <v>6</v>
      </c>
      <c r="I9225" s="1">
        <v>27</v>
      </c>
      <c r="J9225" s="3" t="str">
        <f>CONCATENATE(H9225,"/",I9225,"/",G9225)</f>
        <v>6/27/2018</v>
      </c>
      <c r="K9225" t="s">
        <v>49556</v>
      </c>
      <c r="M9225" t="s">
        <v>48165</v>
      </c>
      <c r="O9225" t="s">
        <v>49361</v>
      </c>
    </row>
    <row r="9226" spans="1:15" x14ac:dyDescent="0.2">
      <c r="A9226" t="s">
        <v>46251</v>
      </c>
      <c r="B9226" t="s">
        <v>12407</v>
      </c>
      <c r="C9226" t="s">
        <v>49495</v>
      </c>
      <c r="D9226" t="str">
        <f>VLOOKUP(C9226,key!A$2:B$634,2,FALSE)</f>
        <v>Mahiliyah</v>
      </c>
      <c r="E9226" t="str">
        <f>VLOOKUP(D9226,key!B$2:D$634,2,FALSE)</f>
        <v>YEM249</v>
      </c>
      <c r="G9226" s="1">
        <v>2018</v>
      </c>
      <c r="H9226" s="1">
        <v>6</v>
      </c>
      <c r="I9226" s="1">
        <v>27</v>
      </c>
      <c r="J9226" s="3" t="str">
        <f>CONCATENATE(H9226,"/",I9226,"/",G9226)</f>
        <v>6/27/2018</v>
      </c>
      <c r="K9226" t="s">
        <v>49556</v>
      </c>
      <c r="M9226" t="s">
        <v>48165</v>
      </c>
      <c r="O9226" t="s">
        <v>49361</v>
      </c>
    </row>
    <row r="9227" spans="1:15" x14ac:dyDescent="0.2">
      <c r="A9227" t="s">
        <v>46291</v>
      </c>
      <c r="B9227" t="s">
        <v>12407</v>
      </c>
      <c r="C9227" t="s">
        <v>49495</v>
      </c>
      <c r="D9227" t="str">
        <f>VLOOKUP(C9227,key!A$2:B$634,2,FALSE)</f>
        <v>Mahiliyah</v>
      </c>
      <c r="E9227" t="str">
        <f>VLOOKUP(D9227,key!B$2:D$634,2,FALSE)</f>
        <v>YEM249</v>
      </c>
      <c r="G9227" s="1">
        <v>2018</v>
      </c>
      <c r="H9227" s="1">
        <v>6</v>
      </c>
      <c r="I9227" s="1">
        <v>26</v>
      </c>
      <c r="J9227" s="3" t="str">
        <f>CONCATENATE(H9227,"/",I9227,"/",G9227)</f>
        <v>6/26/2018</v>
      </c>
      <c r="K9227" t="s">
        <v>45427</v>
      </c>
      <c r="M9227" t="s">
        <v>48200</v>
      </c>
      <c r="O9227" t="s">
        <v>49248</v>
      </c>
    </row>
    <row r="9228" spans="1:15" x14ac:dyDescent="0.2">
      <c r="A9228" t="s">
        <v>46655</v>
      </c>
      <c r="B9228" t="s">
        <v>12407</v>
      </c>
      <c r="C9228" t="s">
        <v>49495</v>
      </c>
      <c r="D9228" t="str">
        <f>VLOOKUP(C9228,key!A$2:B$634,2,FALSE)</f>
        <v>Mahiliyah</v>
      </c>
      <c r="E9228" t="str">
        <f>VLOOKUP(D9228,key!B$2:D$634,2,FALSE)</f>
        <v>YEM249</v>
      </c>
      <c r="G9228" s="1">
        <v>2018</v>
      </c>
      <c r="H9228" s="1">
        <v>6</v>
      </c>
      <c r="I9228" s="1">
        <v>12</v>
      </c>
      <c r="J9228" s="3" t="str">
        <f>CONCATENATE(H9228,"/",I9228,"/",G9228)</f>
        <v>6/12/2018</v>
      </c>
      <c r="K9228" t="s">
        <v>45427</v>
      </c>
      <c r="M9228" t="s">
        <v>48512</v>
      </c>
      <c r="O9228" t="s">
        <v>49241</v>
      </c>
    </row>
    <row r="9229" spans="1:15" x14ac:dyDescent="0.2">
      <c r="A9229" t="s">
        <v>46685</v>
      </c>
      <c r="B9229" t="s">
        <v>12407</v>
      </c>
      <c r="C9229" t="s">
        <v>49495</v>
      </c>
      <c r="D9229" t="str">
        <f>VLOOKUP(C9229,key!A$2:B$634,2,FALSE)</f>
        <v>Mahiliyah</v>
      </c>
      <c r="E9229" t="str">
        <f>VLOOKUP(D9229,key!B$2:D$634,2,FALSE)</f>
        <v>YEM249</v>
      </c>
      <c r="G9229" s="1">
        <v>2018</v>
      </c>
      <c r="H9229" s="1">
        <v>6</v>
      </c>
      <c r="I9229" s="1">
        <v>11</v>
      </c>
      <c r="J9229" s="3" t="str">
        <f>CONCATENATE(H9229,"/",I9229,"/",G9229)</f>
        <v>6/11/2018</v>
      </c>
      <c r="K9229" t="s">
        <v>45427</v>
      </c>
      <c r="M9229" t="s">
        <v>48537</v>
      </c>
      <c r="O9229" t="s">
        <v>49248</v>
      </c>
    </row>
    <row r="9230" spans="1:15" x14ac:dyDescent="0.2">
      <c r="A9230" t="s">
        <v>46892</v>
      </c>
      <c r="B9230" t="s">
        <v>12407</v>
      </c>
      <c r="C9230" t="s">
        <v>49495</v>
      </c>
      <c r="D9230" t="str">
        <f>VLOOKUP(C9230,key!A$2:B$634,2,FALSE)</f>
        <v>Mahiliyah</v>
      </c>
      <c r="E9230" t="str">
        <f>VLOOKUP(D9230,key!B$2:D$634,2,FALSE)</f>
        <v>YEM249</v>
      </c>
      <c r="G9230" s="1">
        <v>2018</v>
      </c>
      <c r="H9230" s="1">
        <v>6</v>
      </c>
      <c r="I9230" s="1">
        <v>3</v>
      </c>
      <c r="J9230" s="3" t="str">
        <f>CONCATENATE(H9230,"/",I9230,"/",G9230)</f>
        <v>6/3/2018</v>
      </c>
      <c r="K9230" t="s">
        <v>49556</v>
      </c>
      <c r="M9230" t="s">
        <v>48714</v>
      </c>
      <c r="O9230" t="s">
        <v>49429</v>
      </c>
    </row>
    <row r="9231" spans="1:15" x14ac:dyDescent="0.2">
      <c r="A9231" t="s">
        <v>46981</v>
      </c>
      <c r="B9231" t="s">
        <v>12407</v>
      </c>
      <c r="C9231" t="s">
        <v>49495</v>
      </c>
      <c r="D9231" t="str">
        <f>VLOOKUP(C9231,key!A$2:B$634,2,FALSE)</f>
        <v>Mahiliyah</v>
      </c>
      <c r="E9231" t="str">
        <f>VLOOKUP(D9231,key!B$2:D$634,2,FALSE)</f>
        <v>YEM249</v>
      </c>
      <c r="G9231" s="1">
        <v>2018</v>
      </c>
      <c r="H9231" s="1">
        <v>5</v>
      </c>
      <c r="I9231" s="1">
        <v>29</v>
      </c>
      <c r="J9231" s="3" t="str">
        <f>CONCATENATE(H9231,"/",I9231,"/",G9231)</f>
        <v>5/29/2018</v>
      </c>
      <c r="K9231" t="s">
        <v>45427</v>
      </c>
      <c r="M9231" t="s">
        <v>48790</v>
      </c>
      <c r="O9231" t="s">
        <v>49235</v>
      </c>
    </row>
    <row r="9232" spans="1:15" x14ac:dyDescent="0.2">
      <c r="A9232" t="s">
        <v>47154</v>
      </c>
      <c r="B9232" t="s">
        <v>12407</v>
      </c>
      <c r="C9232" t="s">
        <v>49495</v>
      </c>
      <c r="D9232" t="str">
        <f>VLOOKUP(C9232,key!A$2:B$634,2,FALSE)</f>
        <v>Mahiliyah</v>
      </c>
      <c r="E9232" t="str">
        <f>VLOOKUP(D9232,key!B$2:D$634,2,FALSE)</f>
        <v>YEM249</v>
      </c>
      <c r="G9232" s="1">
        <v>2018</v>
      </c>
      <c r="H9232" s="1">
        <v>5</v>
      </c>
      <c r="I9232" s="1">
        <v>24</v>
      </c>
      <c r="J9232" s="3" t="str">
        <f>CONCATENATE(H9232,"/",I9232,"/",G9232)</f>
        <v>5/24/2018</v>
      </c>
      <c r="K9232" t="s">
        <v>45427</v>
      </c>
      <c r="M9232" t="s">
        <v>48930</v>
      </c>
      <c r="O9232" t="s">
        <v>49248</v>
      </c>
    </row>
    <row r="9233" spans="1:15" x14ac:dyDescent="0.2">
      <c r="A9233" t="s">
        <v>47207</v>
      </c>
      <c r="B9233" t="s">
        <v>12407</v>
      </c>
      <c r="C9233" t="s">
        <v>49495</v>
      </c>
      <c r="D9233" t="str">
        <f>VLOOKUP(C9233,key!A$2:B$634,2,FALSE)</f>
        <v>Mahiliyah</v>
      </c>
      <c r="E9233" t="str">
        <f>VLOOKUP(D9233,key!B$2:D$634,2,FALSE)</f>
        <v>YEM249</v>
      </c>
      <c r="G9233" s="1">
        <v>2018</v>
      </c>
      <c r="H9233" s="1">
        <v>5</v>
      </c>
      <c r="I9233" s="1">
        <v>21</v>
      </c>
      <c r="J9233" s="3" t="str">
        <f>CONCATENATE(H9233,"/",I9233,"/",G9233)</f>
        <v>5/21/2018</v>
      </c>
      <c r="K9233" t="s">
        <v>45427</v>
      </c>
      <c r="M9233" t="s">
        <v>48980</v>
      </c>
      <c r="O9233" t="s">
        <v>49235</v>
      </c>
    </row>
    <row r="9234" spans="1:15" x14ac:dyDescent="0.2">
      <c r="A9234" t="s">
        <v>47319</v>
      </c>
      <c r="B9234" t="s">
        <v>12407</v>
      </c>
      <c r="C9234" t="s">
        <v>49495</v>
      </c>
      <c r="D9234" t="str">
        <f>VLOOKUP(C9234,key!A$2:B$634,2,FALSE)</f>
        <v>Mahiliyah</v>
      </c>
      <c r="E9234" t="str">
        <f>VLOOKUP(D9234,key!B$2:D$634,2,FALSE)</f>
        <v>YEM249</v>
      </c>
      <c r="G9234" s="1">
        <v>2018</v>
      </c>
      <c r="H9234" s="1">
        <v>5</v>
      </c>
      <c r="I9234" s="1">
        <v>15</v>
      </c>
      <c r="J9234" s="3" t="str">
        <f>CONCATENATE(H9234,"/",I9234,"/",G9234)</f>
        <v>5/15/2018</v>
      </c>
      <c r="K9234" t="s">
        <v>45427</v>
      </c>
      <c r="M9234" t="s">
        <v>49077</v>
      </c>
      <c r="O9234" t="s">
        <v>49248</v>
      </c>
    </row>
    <row r="9235" spans="1:15" x14ac:dyDescent="0.2">
      <c r="A9235" t="s">
        <v>47439</v>
      </c>
      <c r="B9235" t="s">
        <v>12407</v>
      </c>
      <c r="C9235" t="s">
        <v>49495</v>
      </c>
      <c r="D9235" t="str">
        <f>VLOOKUP(C9235,key!A$2:B$634,2,FALSE)</f>
        <v>Mahiliyah</v>
      </c>
      <c r="E9235" t="str">
        <f>VLOOKUP(D9235,key!B$2:D$634,2,FALSE)</f>
        <v>YEM249</v>
      </c>
      <c r="G9235" s="1">
        <v>2018</v>
      </c>
      <c r="H9235" s="1">
        <v>5</v>
      </c>
      <c r="I9235" s="1">
        <v>10</v>
      </c>
      <c r="J9235" s="3" t="str">
        <f>CONCATENATE(H9235,"/",I9235,"/",G9235)</f>
        <v>5/10/2018</v>
      </c>
      <c r="K9235" t="s">
        <v>45427</v>
      </c>
      <c r="M9235" t="s">
        <v>49186</v>
      </c>
      <c r="O9235" t="s">
        <v>49339</v>
      </c>
    </row>
    <row r="9236" spans="1:15" x14ac:dyDescent="0.2">
      <c r="A9236" t="s">
        <v>1276</v>
      </c>
      <c r="B9236" t="s">
        <v>12283</v>
      </c>
      <c r="C9236" t="s">
        <v>12399</v>
      </c>
      <c r="D9236" t="str">
        <f>VLOOKUP(C9236,key!A$2:B$634,2,FALSE)</f>
        <v>Majz</v>
      </c>
      <c r="E9236" t="str">
        <f>VLOOKUP(D9236,key!B$2:D$634,2,FALSE)</f>
        <v>YEM270</v>
      </c>
      <c r="F9236">
        <v>15</v>
      </c>
      <c r="G9236">
        <v>2017</v>
      </c>
      <c r="H9236">
        <v>11</v>
      </c>
      <c r="I9236">
        <v>10</v>
      </c>
      <c r="J9236" s="3">
        <v>43049</v>
      </c>
      <c r="K9236" t="s">
        <v>45426</v>
      </c>
      <c r="L9236" t="s">
        <v>13801</v>
      </c>
      <c r="M9236" t="s">
        <v>25447</v>
      </c>
      <c r="N9236" t="s">
        <v>35881</v>
      </c>
      <c r="O9236" t="s">
        <v>37049</v>
      </c>
    </row>
    <row r="9237" spans="1:15" x14ac:dyDescent="0.2">
      <c r="A9237" t="s">
        <v>1984</v>
      </c>
      <c r="B9237" t="s">
        <v>12283</v>
      </c>
      <c r="C9237" t="s">
        <v>12399</v>
      </c>
      <c r="D9237" t="str">
        <f>VLOOKUP(C9237,key!A$2:B$634,2,FALSE)</f>
        <v>Majz</v>
      </c>
      <c r="E9237" t="str">
        <f>VLOOKUP(D9237,key!B$2:D$634,2,FALSE)</f>
        <v>YEM270</v>
      </c>
      <c r="F9237">
        <v>18</v>
      </c>
      <c r="G9237">
        <v>2017</v>
      </c>
      <c r="H9237">
        <v>11</v>
      </c>
      <c r="I9237">
        <v>29</v>
      </c>
      <c r="J9237" s="3">
        <v>43068</v>
      </c>
      <c r="K9237" t="s">
        <v>45426</v>
      </c>
      <c r="L9237" t="s">
        <v>14492</v>
      </c>
      <c r="M9237" t="s">
        <v>26140</v>
      </c>
      <c r="N9237" t="s">
        <v>35881</v>
      </c>
      <c r="O9237" t="s">
        <v>37639</v>
      </c>
    </row>
    <row r="9238" spans="1:15" x14ac:dyDescent="0.2">
      <c r="A9238" t="s">
        <v>2496</v>
      </c>
      <c r="B9238" t="s">
        <v>12283</v>
      </c>
      <c r="C9238" t="s">
        <v>12399</v>
      </c>
      <c r="D9238" t="str">
        <f>VLOOKUP(C9238,key!A$2:B$634,2,FALSE)</f>
        <v>Majz</v>
      </c>
      <c r="E9238" t="str">
        <f>VLOOKUP(D9238,key!B$2:D$634,2,FALSE)</f>
        <v>YEM270</v>
      </c>
      <c r="F9238">
        <v>20</v>
      </c>
      <c r="G9238">
        <v>2017</v>
      </c>
      <c r="H9238">
        <v>12</v>
      </c>
      <c r="I9238">
        <v>11</v>
      </c>
      <c r="J9238" s="3">
        <v>43080</v>
      </c>
      <c r="K9238" t="s">
        <v>45426</v>
      </c>
      <c r="L9238" t="s">
        <v>14980</v>
      </c>
      <c r="M9238" t="s">
        <v>26633</v>
      </c>
      <c r="N9238" t="s">
        <v>35882</v>
      </c>
      <c r="O9238" t="s">
        <v>38008</v>
      </c>
    </row>
    <row r="9239" spans="1:15" x14ac:dyDescent="0.2">
      <c r="A9239" t="s">
        <v>2770</v>
      </c>
      <c r="B9239" t="s">
        <v>12283</v>
      </c>
      <c r="C9239" t="s">
        <v>12399</v>
      </c>
      <c r="D9239" t="str">
        <f>VLOOKUP(C9239,key!A$2:B$634,2,FALSE)</f>
        <v>Majz</v>
      </c>
      <c r="E9239" t="str">
        <f>VLOOKUP(D9239,key!B$2:D$634,2,FALSE)</f>
        <v>YEM270</v>
      </c>
      <c r="F9239">
        <v>20</v>
      </c>
      <c r="G9239">
        <v>2017</v>
      </c>
      <c r="H9239">
        <v>12</v>
      </c>
      <c r="I9239">
        <v>16</v>
      </c>
      <c r="J9239" s="3">
        <v>43085</v>
      </c>
      <c r="K9239" t="s">
        <v>45426</v>
      </c>
      <c r="L9239" t="s">
        <v>15243</v>
      </c>
      <c r="M9239" t="s">
        <v>26899</v>
      </c>
      <c r="N9239" t="s">
        <v>35881</v>
      </c>
      <c r="O9239" t="s">
        <v>38164</v>
      </c>
    </row>
    <row r="9240" spans="1:15" x14ac:dyDescent="0.2">
      <c r="A9240" t="s">
        <v>2771</v>
      </c>
      <c r="B9240" t="s">
        <v>12283</v>
      </c>
      <c r="C9240" t="s">
        <v>12399</v>
      </c>
      <c r="D9240" t="str">
        <f>VLOOKUP(C9240,key!A$2:B$634,2,FALSE)</f>
        <v>Majz</v>
      </c>
      <c r="E9240" t="str">
        <f>VLOOKUP(D9240,key!B$2:D$634,2,FALSE)</f>
        <v>YEM270</v>
      </c>
      <c r="F9240">
        <v>20</v>
      </c>
      <c r="G9240">
        <v>2017</v>
      </c>
      <c r="H9240">
        <v>12</v>
      </c>
      <c r="I9240">
        <v>16</v>
      </c>
      <c r="J9240" s="3">
        <v>43085</v>
      </c>
      <c r="K9240" t="s">
        <v>45426</v>
      </c>
      <c r="L9240" t="s">
        <v>15244</v>
      </c>
      <c r="M9240" t="s">
        <v>26900</v>
      </c>
      <c r="N9240" t="s">
        <v>35881</v>
      </c>
      <c r="O9240" t="s">
        <v>38164</v>
      </c>
    </row>
    <row r="9241" spans="1:15" x14ac:dyDescent="0.2">
      <c r="A9241" t="s">
        <v>3138</v>
      </c>
      <c r="B9241" t="s">
        <v>12283</v>
      </c>
      <c r="C9241" t="s">
        <v>12399</v>
      </c>
      <c r="D9241" t="str">
        <f>VLOOKUP(C9241,key!A$2:B$634,2,FALSE)</f>
        <v>Majz</v>
      </c>
      <c r="E9241" t="str">
        <f>VLOOKUP(D9241,key!B$2:D$634,2,FALSE)</f>
        <v>YEM270</v>
      </c>
      <c r="F9241">
        <v>21</v>
      </c>
      <c r="G9241">
        <v>2017</v>
      </c>
      <c r="H9241">
        <v>12</v>
      </c>
      <c r="I9241">
        <v>22</v>
      </c>
      <c r="J9241" s="3">
        <v>43091</v>
      </c>
      <c r="K9241" t="s">
        <v>45426</v>
      </c>
      <c r="L9241" t="s">
        <v>15602</v>
      </c>
      <c r="M9241" t="s">
        <v>27259</v>
      </c>
      <c r="N9241" t="s">
        <v>35881</v>
      </c>
      <c r="O9241" t="s">
        <v>38448</v>
      </c>
    </row>
    <row r="9242" spans="1:15" x14ac:dyDescent="0.2">
      <c r="A9242" t="s">
        <v>3191</v>
      </c>
      <c r="B9242" t="s">
        <v>12283</v>
      </c>
      <c r="C9242" t="s">
        <v>12399</v>
      </c>
      <c r="D9242" t="str">
        <f>VLOOKUP(C9242,key!A$2:B$634,2,FALSE)</f>
        <v>Majz</v>
      </c>
      <c r="E9242" t="str">
        <f>VLOOKUP(D9242,key!B$2:D$634,2,FALSE)</f>
        <v>YEM270</v>
      </c>
      <c r="F9242">
        <v>21</v>
      </c>
      <c r="G9242">
        <v>2017</v>
      </c>
      <c r="H9242">
        <v>12</v>
      </c>
      <c r="I9242">
        <v>23</v>
      </c>
      <c r="J9242" s="3">
        <v>43092</v>
      </c>
      <c r="K9242" t="s">
        <v>45426</v>
      </c>
      <c r="L9242" t="s">
        <v>15654</v>
      </c>
      <c r="M9242" t="s">
        <v>27312</v>
      </c>
      <c r="N9242" t="s">
        <v>35881</v>
      </c>
      <c r="O9242" t="s">
        <v>38488</v>
      </c>
    </row>
    <row r="9243" spans="1:15" x14ac:dyDescent="0.2">
      <c r="A9243" t="s">
        <v>3653</v>
      </c>
      <c r="B9243" t="s">
        <v>12283</v>
      </c>
      <c r="C9243" t="s">
        <v>12399</v>
      </c>
      <c r="D9243" t="str">
        <f>VLOOKUP(C9243,key!A$2:B$634,2,FALSE)</f>
        <v>Majz</v>
      </c>
      <c r="E9243" t="str">
        <f>VLOOKUP(D9243,key!B$2:D$634,2,FALSE)</f>
        <v>YEM270</v>
      </c>
      <c r="F9243">
        <v>23</v>
      </c>
      <c r="G9243">
        <v>2018</v>
      </c>
      <c r="H9243">
        <v>1</v>
      </c>
      <c r="I9243">
        <v>1</v>
      </c>
      <c r="J9243" s="3">
        <v>43101</v>
      </c>
      <c r="K9243" t="s">
        <v>45426</v>
      </c>
      <c r="L9243" t="s">
        <v>16100</v>
      </c>
      <c r="M9243" t="s">
        <v>27765</v>
      </c>
      <c r="N9243" t="s">
        <v>35881</v>
      </c>
      <c r="O9243" t="s">
        <v>38844</v>
      </c>
    </row>
    <row r="9244" spans="1:15" x14ac:dyDescent="0.2">
      <c r="A9244" t="s">
        <v>4248</v>
      </c>
      <c r="B9244" t="s">
        <v>12283</v>
      </c>
      <c r="C9244" t="s">
        <v>12399</v>
      </c>
      <c r="D9244" t="str">
        <f>VLOOKUP(C9244,key!A$2:B$634,2,FALSE)</f>
        <v>Majz</v>
      </c>
      <c r="E9244" t="str">
        <f>VLOOKUP(D9244,key!B$2:D$634,2,FALSE)</f>
        <v>YEM270</v>
      </c>
      <c r="F9244">
        <v>24</v>
      </c>
      <c r="G9244">
        <v>2018</v>
      </c>
      <c r="H9244">
        <v>1</v>
      </c>
      <c r="I9244">
        <v>11</v>
      </c>
      <c r="J9244" s="3">
        <v>43111</v>
      </c>
      <c r="K9244" t="s">
        <v>45426</v>
      </c>
      <c r="L9244" t="s">
        <v>16656</v>
      </c>
      <c r="M9244" t="s">
        <v>28324</v>
      </c>
      <c r="N9244" t="s">
        <v>35881</v>
      </c>
      <c r="O9244" t="s">
        <v>39328</v>
      </c>
    </row>
    <row r="9245" spans="1:15" x14ac:dyDescent="0.2">
      <c r="A9245" t="s">
        <v>4947</v>
      </c>
      <c r="B9245" t="s">
        <v>12283</v>
      </c>
      <c r="C9245" t="s">
        <v>12399</v>
      </c>
      <c r="D9245" t="str">
        <f>VLOOKUP(C9245,key!A$2:B$634,2,FALSE)</f>
        <v>Majz</v>
      </c>
      <c r="E9245" t="str">
        <f>VLOOKUP(D9245,key!B$2:D$634,2,FALSE)</f>
        <v>YEM270</v>
      </c>
      <c r="F9245">
        <v>25</v>
      </c>
      <c r="G9245">
        <v>2018</v>
      </c>
      <c r="H9245">
        <v>1</v>
      </c>
      <c r="I9245">
        <v>20</v>
      </c>
      <c r="J9245" s="3">
        <v>43120</v>
      </c>
      <c r="K9245" t="s">
        <v>45427</v>
      </c>
      <c r="L9245" t="s">
        <v>17305</v>
      </c>
      <c r="M9245" t="s">
        <v>28992</v>
      </c>
      <c r="N9245" t="s">
        <v>35882</v>
      </c>
      <c r="O9245" t="s">
        <v>39870</v>
      </c>
    </row>
    <row r="9246" spans="1:15" x14ac:dyDescent="0.2">
      <c r="A9246" t="s">
        <v>5471</v>
      </c>
      <c r="B9246" t="s">
        <v>12283</v>
      </c>
      <c r="C9246" t="s">
        <v>12399</v>
      </c>
      <c r="D9246" t="str">
        <f>VLOOKUP(C9246,key!A$2:B$634,2,FALSE)</f>
        <v>Majz</v>
      </c>
      <c r="E9246" t="str">
        <f>VLOOKUP(D9246,key!B$2:D$634,2,FALSE)</f>
        <v>YEM270</v>
      </c>
      <c r="F9246">
        <v>26</v>
      </c>
      <c r="G9246">
        <v>2018</v>
      </c>
      <c r="H9246">
        <v>1</v>
      </c>
      <c r="I9246">
        <v>26</v>
      </c>
      <c r="J9246" s="3">
        <v>43126</v>
      </c>
      <c r="K9246" t="s">
        <v>45426</v>
      </c>
      <c r="L9246" t="s">
        <v>17785</v>
      </c>
      <c r="M9246" t="s">
        <v>29474</v>
      </c>
      <c r="N9246" t="s">
        <v>35881</v>
      </c>
      <c r="O9246" t="s">
        <v>40252</v>
      </c>
    </row>
    <row r="9247" spans="1:15" x14ac:dyDescent="0.2">
      <c r="A9247" t="s">
        <v>6028</v>
      </c>
      <c r="B9247" t="s">
        <v>12283</v>
      </c>
      <c r="C9247" t="s">
        <v>12399</v>
      </c>
      <c r="D9247" t="str">
        <f>VLOOKUP(C9247,key!A$2:B$634,2,FALSE)</f>
        <v>Majz</v>
      </c>
      <c r="E9247" t="str">
        <f>VLOOKUP(D9247,key!B$2:D$634,2,FALSE)</f>
        <v>YEM270</v>
      </c>
      <c r="F9247">
        <v>27</v>
      </c>
      <c r="G9247">
        <v>2018</v>
      </c>
      <c r="H9247">
        <v>2</v>
      </c>
      <c r="I9247">
        <v>1</v>
      </c>
      <c r="J9247" s="3">
        <v>43132</v>
      </c>
      <c r="K9247" t="s">
        <v>45427</v>
      </c>
      <c r="L9247" t="s">
        <v>18307</v>
      </c>
      <c r="M9247" t="s">
        <v>30002</v>
      </c>
      <c r="N9247" t="s">
        <v>35881</v>
      </c>
      <c r="O9247" t="s">
        <v>40654</v>
      </c>
    </row>
    <row r="9248" spans="1:15" x14ac:dyDescent="0.2">
      <c r="A9248" t="s">
        <v>6416</v>
      </c>
      <c r="B9248" t="s">
        <v>12283</v>
      </c>
      <c r="C9248" t="s">
        <v>12399</v>
      </c>
      <c r="D9248" t="str">
        <f>VLOOKUP(C9248,key!A$2:B$634,2,FALSE)</f>
        <v>Majz</v>
      </c>
      <c r="E9248" t="str">
        <f>VLOOKUP(D9248,key!B$2:D$634,2,FALSE)</f>
        <v>YEM270</v>
      </c>
      <c r="F9248">
        <v>28</v>
      </c>
      <c r="G9248">
        <v>2018</v>
      </c>
      <c r="H9248">
        <v>2</v>
      </c>
      <c r="I9248">
        <v>6</v>
      </c>
      <c r="J9248" s="3">
        <v>43137</v>
      </c>
      <c r="K9248" t="s">
        <v>45426</v>
      </c>
      <c r="L9248" t="s">
        <v>18665</v>
      </c>
      <c r="M9248" t="s">
        <v>30362</v>
      </c>
      <c r="N9248" t="s">
        <v>35881</v>
      </c>
      <c r="O9248" t="s">
        <v>40932</v>
      </c>
    </row>
    <row r="9249" spans="1:15" x14ac:dyDescent="0.2">
      <c r="A9249" t="s">
        <v>6417</v>
      </c>
      <c r="B9249" t="s">
        <v>12283</v>
      </c>
      <c r="C9249" t="s">
        <v>12399</v>
      </c>
      <c r="D9249" t="str">
        <f>VLOOKUP(C9249,key!A$2:B$634,2,FALSE)</f>
        <v>Majz</v>
      </c>
      <c r="E9249" t="str">
        <f>VLOOKUP(D9249,key!B$2:D$634,2,FALSE)</f>
        <v>YEM270</v>
      </c>
      <c r="F9249">
        <v>28</v>
      </c>
      <c r="G9249">
        <v>2018</v>
      </c>
      <c r="H9249">
        <v>2</v>
      </c>
      <c r="I9249">
        <v>6</v>
      </c>
      <c r="J9249" s="3">
        <v>43137</v>
      </c>
      <c r="K9249" t="s">
        <v>45427</v>
      </c>
      <c r="L9249" t="s">
        <v>18666</v>
      </c>
      <c r="M9249" t="s">
        <v>30363</v>
      </c>
      <c r="N9249" t="s">
        <v>35881</v>
      </c>
      <c r="O9249" t="s">
        <v>40936</v>
      </c>
    </row>
    <row r="9250" spans="1:15" x14ac:dyDescent="0.2">
      <c r="A9250" t="s">
        <v>6817</v>
      </c>
      <c r="B9250" t="s">
        <v>12283</v>
      </c>
      <c r="C9250" t="s">
        <v>12399</v>
      </c>
      <c r="D9250" t="str">
        <f>VLOOKUP(C9250,key!A$2:B$634,2,FALSE)</f>
        <v>Majz</v>
      </c>
      <c r="E9250" t="str">
        <f>VLOOKUP(D9250,key!B$2:D$634,2,FALSE)</f>
        <v>YEM270</v>
      </c>
      <c r="F9250">
        <v>28</v>
      </c>
      <c r="G9250">
        <v>2018</v>
      </c>
      <c r="H9250">
        <v>2</v>
      </c>
      <c r="I9250">
        <v>11</v>
      </c>
      <c r="J9250" s="3">
        <v>43142</v>
      </c>
      <c r="K9250" t="s">
        <v>45426</v>
      </c>
      <c r="L9250" t="s">
        <v>19021</v>
      </c>
      <c r="M9250" t="s">
        <v>30717</v>
      </c>
      <c r="N9250" t="s">
        <v>35881</v>
      </c>
      <c r="O9250" t="s">
        <v>41221</v>
      </c>
    </row>
    <row r="9251" spans="1:15" x14ac:dyDescent="0.2">
      <c r="A9251" t="s">
        <v>7391</v>
      </c>
      <c r="B9251" t="s">
        <v>12283</v>
      </c>
      <c r="C9251" t="s">
        <v>12399</v>
      </c>
      <c r="D9251" t="str">
        <f>VLOOKUP(C9251,key!A$2:B$634,2,FALSE)</f>
        <v>Majz</v>
      </c>
      <c r="E9251" t="str">
        <f>VLOOKUP(D9251,key!B$2:D$634,2,FALSE)</f>
        <v>YEM270</v>
      </c>
      <c r="F9251">
        <v>29</v>
      </c>
      <c r="G9251">
        <v>2018</v>
      </c>
      <c r="H9251">
        <v>2</v>
      </c>
      <c r="I9251">
        <v>17</v>
      </c>
      <c r="J9251" s="3">
        <v>43148</v>
      </c>
      <c r="K9251" t="s">
        <v>45426</v>
      </c>
      <c r="L9251" t="s">
        <v>19554</v>
      </c>
      <c r="M9251" t="s">
        <v>31255</v>
      </c>
      <c r="N9251" t="s">
        <v>35881</v>
      </c>
      <c r="O9251" t="s">
        <v>41616</v>
      </c>
    </row>
    <row r="9252" spans="1:15" x14ac:dyDescent="0.2">
      <c r="A9252" t="s">
        <v>7678</v>
      </c>
      <c r="B9252" t="s">
        <v>12283</v>
      </c>
      <c r="C9252" t="s">
        <v>12399</v>
      </c>
      <c r="D9252" t="str">
        <f>VLOOKUP(C9252,key!A$2:B$634,2,FALSE)</f>
        <v>Majz</v>
      </c>
      <c r="E9252" t="str">
        <f>VLOOKUP(D9252,key!B$2:D$634,2,FALSE)</f>
        <v>YEM270</v>
      </c>
      <c r="F9252">
        <v>30</v>
      </c>
      <c r="G9252">
        <v>2018</v>
      </c>
      <c r="H9252">
        <v>2</v>
      </c>
      <c r="I9252">
        <v>20</v>
      </c>
      <c r="J9252" s="3">
        <v>43151</v>
      </c>
      <c r="K9252" t="s">
        <v>45431</v>
      </c>
      <c r="L9252" t="s">
        <v>19806</v>
      </c>
      <c r="M9252" t="s">
        <v>31508</v>
      </c>
      <c r="N9252" t="s">
        <v>35881</v>
      </c>
      <c r="O9252" t="s">
        <v>41800</v>
      </c>
    </row>
    <row r="9253" spans="1:15" x14ac:dyDescent="0.2">
      <c r="A9253" t="s">
        <v>7922</v>
      </c>
      <c r="B9253" t="s">
        <v>12283</v>
      </c>
      <c r="C9253" t="s">
        <v>12399</v>
      </c>
      <c r="D9253" t="str">
        <f>VLOOKUP(C9253,key!A$2:B$634,2,FALSE)</f>
        <v>Majz</v>
      </c>
      <c r="E9253" t="str">
        <f>VLOOKUP(D9253,key!B$2:D$634,2,FALSE)</f>
        <v>YEM270</v>
      </c>
      <c r="F9253">
        <v>30</v>
      </c>
      <c r="G9253">
        <v>2018</v>
      </c>
      <c r="H9253">
        <v>2</v>
      </c>
      <c r="I9253">
        <v>23</v>
      </c>
      <c r="J9253" s="3">
        <v>43154</v>
      </c>
      <c r="K9253" t="s">
        <v>45426</v>
      </c>
      <c r="L9253" t="s">
        <v>20038</v>
      </c>
      <c r="M9253" t="s">
        <v>31743</v>
      </c>
      <c r="N9253" t="s">
        <v>35881</v>
      </c>
      <c r="O9253" t="s">
        <v>41984</v>
      </c>
    </row>
    <row r="9254" spans="1:15" x14ac:dyDescent="0.2">
      <c r="A9254" t="s">
        <v>8519</v>
      </c>
      <c r="B9254" t="s">
        <v>12283</v>
      </c>
      <c r="C9254" t="s">
        <v>12399</v>
      </c>
      <c r="D9254" t="str">
        <f>VLOOKUP(C9254,key!A$2:B$634,2,FALSE)</f>
        <v>Majz</v>
      </c>
      <c r="E9254" t="str">
        <f>VLOOKUP(D9254,key!B$2:D$634,2,FALSE)</f>
        <v>YEM270</v>
      </c>
      <c r="F9254">
        <v>31</v>
      </c>
      <c r="G9254">
        <v>2018</v>
      </c>
      <c r="H9254">
        <v>3</v>
      </c>
      <c r="I9254">
        <v>4</v>
      </c>
      <c r="J9254" s="3">
        <v>43163</v>
      </c>
      <c r="K9254" t="s">
        <v>45426</v>
      </c>
      <c r="L9254" t="s">
        <v>20601</v>
      </c>
      <c r="M9254" t="s">
        <v>32311</v>
      </c>
      <c r="N9254" t="s">
        <v>35881</v>
      </c>
      <c r="O9254" t="s">
        <v>42431</v>
      </c>
    </row>
    <row r="9255" spans="1:15" x14ac:dyDescent="0.2">
      <c r="A9255" t="s">
        <v>8633</v>
      </c>
      <c r="B9255" t="s">
        <v>12283</v>
      </c>
      <c r="C9255" t="s">
        <v>12399</v>
      </c>
      <c r="D9255" t="str">
        <f>VLOOKUP(C9255,key!A$2:B$634,2,FALSE)</f>
        <v>Majz</v>
      </c>
      <c r="E9255" t="str">
        <f>VLOOKUP(D9255,key!B$2:D$634,2,FALSE)</f>
        <v>YEM270</v>
      </c>
      <c r="F9255">
        <v>32</v>
      </c>
      <c r="G9255">
        <v>2018</v>
      </c>
      <c r="H9255">
        <v>3</v>
      </c>
      <c r="I9255">
        <v>6</v>
      </c>
      <c r="J9255" s="3">
        <v>43165</v>
      </c>
      <c r="K9255" t="s">
        <v>45426</v>
      </c>
      <c r="L9255" t="s">
        <v>20709</v>
      </c>
      <c r="M9255" t="s">
        <v>32419</v>
      </c>
      <c r="N9255" t="s">
        <v>35881</v>
      </c>
      <c r="O9255" t="s">
        <v>42523</v>
      </c>
    </row>
    <row r="9256" spans="1:15" x14ac:dyDescent="0.2">
      <c r="A9256" t="s">
        <v>8769</v>
      </c>
      <c r="B9256" t="s">
        <v>12283</v>
      </c>
      <c r="C9256" t="s">
        <v>12399</v>
      </c>
      <c r="D9256" t="str">
        <f>VLOOKUP(C9256,key!A$2:B$634,2,FALSE)</f>
        <v>Majz</v>
      </c>
      <c r="E9256" t="str">
        <f>VLOOKUP(D9256,key!B$2:D$634,2,FALSE)</f>
        <v>YEM270</v>
      </c>
      <c r="F9256">
        <v>32</v>
      </c>
      <c r="G9256">
        <v>2018</v>
      </c>
      <c r="H9256">
        <v>3</v>
      </c>
      <c r="I9256">
        <v>8</v>
      </c>
      <c r="J9256" s="3">
        <v>43167</v>
      </c>
      <c r="K9256" t="s">
        <v>45426</v>
      </c>
      <c r="L9256" t="s">
        <v>20839</v>
      </c>
      <c r="M9256" t="s">
        <v>32551</v>
      </c>
      <c r="N9256" t="s">
        <v>35881</v>
      </c>
      <c r="O9256" t="s">
        <v>42632</v>
      </c>
    </row>
    <row r="9257" spans="1:15" x14ac:dyDescent="0.2">
      <c r="A9257" t="s">
        <v>8970</v>
      </c>
      <c r="B9257" t="s">
        <v>12283</v>
      </c>
      <c r="C9257" t="s">
        <v>12399</v>
      </c>
      <c r="D9257" t="str">
        <f>VLOOKUP(C9257,key!A$2:B$634,2,FALSE)</f>
        <v>Majz</v>
      </c>
      <c r="E9257" t="str">
        <f>VLOOKUP(D9257,key!B$2:D$634,2,FALSE)</f>
        <v>YEM270</v>
      </c>
      <c r="F9257">
        <v>32</v>
      </c>
      <c r="G9257">
        <v>2018</v>
      </c>
      <c r="H9257">
        <v>3</v>
      </c>
      <c r="I9257">
        <v>11</v>
      </c>
      <c r="J9257" s="3">
        <v>43170</v>
      </c>
      <c r="K9257" t="s">
        <v>45426</v>
      </c>
      <c r="L9257" t="s">
        <v>21034</v>
      </c>
      <c r="M9257" t="s">
        <v>32745</v>
      </c>
      <c r="N9257" t="s">
        <v>35881</v>
      </c>
      <c r="O9257" t="s">
        <v>42793</v>
      </c>
    </row>
    <row r="9258" spans="1:15" x14ac:dyDescent="0.2">
      <c r="A9258" t="s">
        <v>9018</v>
      </c>
      <c r="B9258" t="s">
        <v>12283</v>
      </c>
      <c r="C9258" t="s">
        <v>12399</v>
      </c>
      <c r="D9258" t="str">
        <f>VLOOKUP(C9258,key!A$2:B$634,2,FALSE)</f>
        <v>Majz</v>
      </c>
      <c r="E9258" t="str">
        <f>VLOOKUP(D9258,key!B$2:D$634,2,FALSE)</f>
        <v>YEM270</v>
      </c>
      <c r="F9258">
        <v>33</v>
      </c>
      <c r="G9258">
        <v>2018</v>
      </c>
      <c r="H9258">
        <v>3</v>
      </c>
      <c r="I9258">
        <v>12</v>
      </c>
      <c r="J9258" s="3">
        <v>43171</v>
      </c>
      <c r="K9258" t="s">
        <v>45426</v>
      </c>
      <c r="L9258" t="s">
        <v>21077</v>
      </c>
      <c r="M9258" t="s">
        <v>32791</v>
      </c>
      <c r="N9258" t="s">
        <v>35881</v>
      </c>
      <c r="O9258" t="s">
        <v>42835</v>
      </c>
    </row>
    <row r="9259" spans="1:15" x14ac:dyDescent="0.2">
      <c r="A9259" t="s">
        <v>9324</v>
      </c>
      <c r="B9259" t="s">
        <v>12283</v>
      </c>
      <c r="C9259" t="s">
        <v>12399</v>
      </c>
      <c r="D9259" t="str">
        <f>VLOOKUP(C9259,key!A$2:B$634,2,FALSE)</f>
        <v>Majz</v>
      </c>
      <c r="E9259" t="str">
        <f>VLOOKUP(D9259,key!B$2:D$634,2,FALSE)</f>
        <v>YEM270</v>
      </c>
      <c r="F9259">
        <v>33</v>
      </c>
      <c r="G9259">
        <v>2018</v>
      </c>
      <c r="H9259">
        <v>3</v>
      </c>
      <c r="I9259">
        <v>17</v>
      </c>
      <c r="J9259" s="3">
        <v>43176</v>
      </c>
      <c r="K9259" t="s">
        <v>45426</v>
      </c>
      <c r="L9259" t="s">
        <v>21374</v>
      </c>
      <c r="M9259" t="s">
        <v>33092</v>
      </c>
      <c r="N9259" t="s">
        <v>35881</v>
      </c>
      <c r="O9259" t="s">
        <v>43091</v>
      </c>
    </row>
    <row r="9260" spans="1:15" x14ac:dyDescent="0.2">
      <c r="A9260" t="s">
        <v>9370</v>
      </c>
      <c r="B9260" t="s">
        <v>12283</v>
      </c>
      <c r="C9260" t="s">
        <v>12399</v>
      </c>
      <c r="D9260" t="str">
        <f>VLOOKUP(C9260,key!A$2:B$634,2,FALSE)</f>
        <v>Majz</v>
      </c>
      <c r="E9260" t="str">
        <f>VLOOKUP(D9260,key!B$2:D$634,2,FALSE)</f>
        <v>YEM270</v>
      </c>
      <c r="F9260">
        <v>33</v>
      </c>
      <c r="G9260">
        <v>2018</v>
      </c>
      <c r="H9260">
        <v>3</v>
      </c>
      <c r="I9260">
        <v>18</v>
      </c>
      <c r="J9260" s="3">
        <v>43177</v>
      </c>
      <c r="K9260" t="s">
        <v>45426</v>
      </c>
      <c r="L9260" t="s">
        <v>21419</v>
      </c>
      <c r="M9260" t="s">
        <v>33137</v>
      </c>
      <c r="N9260" t="s">
        <v>35881</v>
      </c>
      <c r="O9260" t="s">
        <v>43131</v>
      </c>
    </row>
    <row r="9261" spans="1:15" x14ac:dyDescent="0.2">
      <c r="A9261" t="s">
        <v>9597</v>
      </c>
      <c r="B9261" t="s">
        <v>12283</v>
      </c>
      <c r="C9261" t="s">
        <v>12399</v>
      </c>
      <c r="D9261" t="str">
        <f>VLOOKUP(C9261,key!A$2:B$634,2,FALSE)</f>
        <v>Majz</v>
      </c>
      <c r="E9261" t="str">
        <f>VLOOKUP(D9261,key!B$2:D$634,2,FALSE)</f>
        <v>YEM270</v>
      </c>
      <c r="F9261">
        <v>34</v>
      </c>
      <c r="G9261">
        <v>2018</v>
      </c>
      <c r="H9261">
        <v>3</v>
      </c>
      <c r="I9261">
        <v>22</v>
      </c>
      <c r="J9261" s="3">
        <v>43181</v>
      </c>
      <c r="K9261" t="s">
        <v>45426</v>
      </c>
      <c r="L9261" t="s">
        <v>21638</v>
      </c>
      <c r="M9261" t="s">
        <v>33356</v>
      </c>
      <c r="N9261" t="s">
        <v>35881</v>
      </c>
      <c r="O9261" t="s">
        <v>43313</v>
      </c>
    </row>
    <row r="9262" spans="1:15" x14ac:dyDescent="0.2">
      <c r="A9262" t="s">
        <v>9712</v>
      </c>
      <c r="B9262" t="s">
        <v>12283</v>
      </c>
      <c r="C9262" t="s">
        <v>12399</v>
      </c>
      <c r="D9262" t="str">
        <f>VLOOKUP(C9262,key!A$2:B$634,2,FALSE)</f>
        <v>Majz</v>
      </c>
      <c r="E9262" t="str">
        <f>VLOOKUP(D9262,key!B$2:D$634,2,FALSE)</f>
        <v>YEM270</v>
      </c>
      <c r="F9262">
        <v>34</v>
      </c>
      <c r="G9262">
        <v>2018</v>
      </c>
      <c r="H9262">
        <v>3</v>
      </c>
      <c r="I9262">
        <v>24</v>
      </c>
      <c r="J9262" s="3">
        <v>43183</v>
      </c>
      <c r="K9262" t="s">
        <v>45426</v>
      </c>
      <c r="L9262" t="s">
        <v>20709</v>
      </c>
      <c r="M9262" t="s">
        <v>33466</v>
      </c>
      <c r="N9262" t="s">
        <v>35881</v>
      </c>
      <c r="O9262" t="s">
        <v>43410</v>
      </c>
    </row>
    <row r="9263" spans="1:15" x14ac:dyDescent="0.2">
      <c r="A9263" t="s">
        <v>9823</v>
      </c>
      <c r="B9263" t="s">
        <v>12283</v>
      </c>
      <c r="C9263" t="s">
        <v>12399</v>
      </c>
      <c r="D9263" t="str">
        <f>VLOOKUP(C9263,key!A$2:B$634,2,FALSE)</f>
        <v>Majz</v>
      </c>
      <c r="E9263" t="str">
        <f>VLOOKUP(D9263,key!B$2:D$634,2,FALSE)</f>
        <v>YEM270</v>
      </c>
      <c r="F9263">
        <v>35</v>
      </c>
      <c r="G9263">
        <v>2018</v>
      </c>
      <c r="H9263">
        <v>3</v>
      </c>
      <c r="I9263">
        <v>26</v>
      </c>
      <c r="J9263" s="3">
        <v>43185</v>
      </c>
      <c r="K9263" t="s">
        <v>45426</v>
      </c>
      <c r="L9263" t="s">
        <v>21852</v>
      </c>
      <c r="M9263" t="s">
        <v>33571</v>
      </c>
      <c r="N9263" t="s">
        <v>35881</v>
      </c>
      <c r="O9263" t="s">
        <v>43497</v>
      </c>
    </row>
    <row r="9264" spans="1:15" x14ac:dyDescent="0.2">
      <c r="A9264" t="s">
        <v>10402</v>
      </c>
      <c r="B9264" t="s">
        <v>12283</v>
      </c>
      <c r="C9264" t="s">
        <v>12399</v>
      </c>
      <c r="D9264" t="str">
        <f>VLOOKUP(C9264,key!A$2:B$634,2,FALSE)</f>
        <v>Majz</v>
      </c>
      <c r="E9264" t="str">
        <f>VLOOKUP(D9264,key!B$2:D$634,2,FALSE)</f>
        <v>YEM270</v>
      </c>
      <c r="F9264">
        <v>36</v>
      </c>
      <c r="G9264">
        <v>2018</v>
      </c>
      <c r="H9264">
        <v>4</v>
      </c>
      <c r="I9264">
        <v>4</v>
      </c>
      <c r="J9264" s="3">
        <v>43194</v>
      </c>
      <c r="K9264" t="s">
        <v>45426</v>
      </c>
      <c r="L9264" t="s">
        <v>22406</v>
      </c>
      <c r="M9264" t="s">
        <v>34134</v>
      </c>
      <c r="N9264" t="s">
        <v>35882</v>
      </c>
      <c r="O9264" t="s">
        <v>43953</v>
      </c>
    </row>
    <row r="9265" spans="1:15" x14ac:dyDescent="0.2">
      <c r="A9265" t="s">
        <v>10989</v>
      </c>
      <c r="B9265" t="s">
        <v>12283</v>
      </c>
      <c r="C9265" t="s">
        <v>12399</v>
      </c>
      <c r="D9265" t="str">
        <f>VLOOKUP(C9265,key!A$2:B$634,2,FALSE)</f>
        <v>Majz</v>
      </c>
      <c r="E9265" t="str">
        <f>VLOOKUP(D9265,key!B$2:D$634,2,FALSE)</f>
        <v>YEM270</v>
      </c>
      <c r="F9265">
        <v>37</v>
      </c>
      <c r="G9265">
        <v>2018</v>
      </c>
      <c r="H9265">
        <v>4</v>
      </c>
      <c r="I9265">
        <v>13</v>
      </c>
      <c r="J9265" s="3">
        <v>43203</v>
      </c>
      <c r="K9265" t="s">
        <v>45426</v>
      </c>
      <c r="L9265" t="s">
        <v>22959</v>
      </c>
      <c r="M9265" t="s">
        <v>34689</v>
      </c>
      <c r="N9265" t="s">
        <v>35882</v>
      </c>
      <c r="O9265" t="s">
        <v>44417</v>
      </c>
    </row>
    <row r="9266" spans="1:15" x14ac:dyDescent="0.2">
      <c r="A9266" t="s">
        <v>11248</v>
      </c>
      <c r="B9266" t="s">
        <v>12283</v>
      </c>
      <c r="C9266" t="s">
        <v>12399</v>
      </c>
      <c r="D9266" t="str">
        <f>VLOOKUP(C9266,key!A$2:B$634,2,FALSE)</f>
        <v>Majz</v>
      </c>
      <c r="E9266" t="str">
        <f>VLOOKUP(D9266,key!B$2:D$634,2,FALSE)</f>
        <v>YEM270</v>
      </c>
      <c r="F9266">
        <v>38</v>
      </c>
      <c r="G9266">
        <v>2018</v>
      </c>
      <c r="H9266">
        <v>4</v>
      </c>
      <c r="I9266">
        <v>17</v>
      </c>
      <c r="J9266" s="3">
        <v>43207</v>
      </c>
      <c r="K9266" t="s">
        <v>45426</v>
      </c>
      <c r="L9266" t="s">
        <v>23214</v>
      </c>
      <c r="M9266" t="s">
        <v>34945</v>
      </c>
      <c r="N9266" t="s">
        <v>35882</v>
      </c>
      <c r="O9266" t="s">
        <v>44606</v>
      </c>
    </row>
    <row r="9267" spans="1:15" x14ac:dyDescent="0.2">
      <c r="A9267" t="s">
        <v>11618</v>
      </c>
      <c r="B9267" t="s">
        <v>12283</v>
      </c>
      <c r="C9267" t="s">
        <v>12399</v>
      </c>
      <c r="D9267" t="str">
        <f>VLOOKUP(C9267,key!A$2:B$634,2,FALSE)</f>
        <v>Majz</v>
      </c>
      <c r="E9267" t="str">
        <f>VLOOKUP(D9267,key!B$2:D$634,2,FALSE)</f>
        <v>YEM270</v>
      </c>
      <c r="F9267">
        <v>39</v>
      </c>
      <c r="G9267">
        <v>2018</v>
      </c>
      <c r="H9267">
        <v>4</v>
      </c>
      <c r="I9267">
        <v>24</v>
      </c>
      <c r="J9267" s="3">
        <v>43214</v>
      </c>
      <c r="K9267" t="s">
        <v>45426</v>
      </c>
      <c r="L9267" t="s">
        <v>20709</v>
      </c>
      <c r="M9267" t="s">
        <v>35303</v>
      </c>
      <c r="N9267" t="s">
        <v>35881</v>
      </c>
      <c r="O9267" t="s">
        <v>44901</v>
      </c>
    </row>
    <row r="9268" spans="1:15" x14ac:dyDescent="0.2">
      <c r="A9268" t="s">
        <v>11619</v>
      </c>
      <c r="B9268" t="s">
        <v>12283</v>
      </c>
      <c r="C9268" t="s">
        <v>12399</v>
      </c>
      <c r="D9268" t="str">
        <f>VLOOKUP(C9268,key!A$2:B$634,2,FALSE)</f>
        <v>Majz</v>
      </c>
      <c r="E9268" t="str">
        <f>VLOOKUP(D9268,key!B$2:D$634,2,FALSE)</f>
        <v>YEM270</v>
      </c>
      <c r="F9268">
        <v>39</v>
      </c>
      <c r="G9268">
        <v>2018</v>
      </c>
      <c r="H9268">
        <v>4</v>
      </c>
      <c r="I9268">
        <v>24</v>
      </c>
      <c r="J9268" s="3">
        <v>43214</v>
      </c>
      <c r="K9268" t="s">
        <v>45426</v>
      </c>
      <c r="L9268" t="s">
        <v>23565</v>
      </c>
      <c r="M9268" t="s">
        <v>35304</v>
      </c>
      <c r="N9268" t="s">
        <v>35882</v>
      </c>
      <c r="O9268" t="s">
        <v>44902</v>
      </c>
    </row>
    <row r="9269" spans="1:15" x14ac:dyDescent="0.2">
      <c r="A9269" t="s">
        <v>12056</v>
      </c>
      <c r="B9269" t="s">
        <v>12283</v>
      </c>
      <c r="C9269" t="s">
        <v>12399</v>
      </c>
      <c r="D9269" t="str">
        <f>VLOOKUP(C9269,key!A$2:B$634,2,FALSE)</f>
        <v>Majz</v>
      </c>
      <c r="E9269" t="str">
        <f>VLOOKUP(D9269,key!B$2:D$634,2,FALSE)</f>
        <v>YEM270</v>
      </c>
      <c r="F9269">
        <v>40</v>
      </c>
      <c r="G9269">
        <v>2018</v>
      </c>
      <c r="H9269">
        <v>5</v>
      </c>
      <c r="I9269">
        <v>3</v>
      </c>
      <c r="J9269" s="3">
        <v>43223</v>
      </c>
      <c r="K9269" t="s">
        <v>45426</v>
      </c>
      <c r="L9269" t="s">
        <v>23978</v>
      </c>
      <c r="M9269" t="s">
        <v>35725</v>
      </c>
      <c r="N9269" t="s">
        <v>35881</v>
      </c>
      <c r="O9269" t="s">
        <v>45243</v>
      </c>
    </row>
    <row r="9270" spans="1:15" x14ac:dyDescent="0.2">
      <c r="A9270" t="s">
        <v>12094</v>
      </c>
      <c r="B9270" t="s">
        <v>12283</v>
      </c>
      <c r="C9270" t="s">
        <v>12399</v>
      </c>
      <c r="D9270" t="str">
        <f>VLOOKUP(C9270,key!A$2:B$634,2,FALSE)</f>
        <v>Majz</v>
      </c>
      <c r="E9270" t="str">
        <f>VLOOKUP(D9270,key!B$2:D$634,2,FALSE)</f>
        <v>YEM270</v>
      </c>
      <c r="F9270">
        <v>40</v>
      </c>
      <c r="G9270">
        <v>2018</v>
      </c>
      <c r="H9270">
        <v>5</v>
      </c>
      <c r="I9270">
        <v>4</v>
      </c>
      <c r="J9270" s="3">
        <v>43224</v>
      </c>
      <c r="K9270" t="s">
        <v>45426</v>
      </c>
      <c r="L9270" t="s">
        <v>24016</v>
      </c>
      <c r="M9270" t="s">
        <v>35763</v>
      </c>
      <c r="N9270" t="s">
        <v>35881</v>
      </c>
      <c r="O9270" t="s">
        <v>45275</v>
      </c>
    </row>
    <row r="9271" spans="1:15" x14ac:dyDescent="0.2">
      <c r="A9271" t="s">
        <v>45467</v>
      </c>
      <c r="B9271" t="s">
        <v>45436</v>
      </c>
      <c r="C9271" t="s">
        <v>12399</v>
      </c>
      <c r="D9271" t="str">
        <f>VLOOKUP(C9271,key!A$2:B$634,2,FALSE)</f>
        <v>Majz</v>
      </c>
      <c r="E9271" t="str">
        <f>VLOOKUP(D9271,key!B$2:D$634,2,FALSE)</f>
        <v>YEM270</v>
      </c>
      <c r="G9271" s="1">
        <v>2018</v>
      </c>
      <c r="H9271" s="1">
        <v>7</v>
      </c>
      <c r="I9271" s="1">
        <v>27</v>
      </c>
      <c r="J9271" s="3" t="str">
        <f>CONCATENATE(H9271,"/",I9271,"/",G9271)</f>
        <v>7/27/2018</v>
      </c>
      <c r="K9271" t="s">
        <v>45426</v>
      </c>
      <c r="M9271" t="s">
        <v>47523</v>
      </c>
      <c r="O9271" t="s">
        <v>49238</v>
      </c>
    </row>
    <row r="9272" spans="1:15" x14ac:dyDescent="0.2">
      <c r="A9272" t="s">
        <v>45479</v>
      </c>
      <c r="B9272" t="s">
        <v>45436</v>
      </c>
      <c r="C9272" t="s">
        <v>12399</v>
      </c>
      <c r="D9272" t="str">
        <f>VLOOKUP(C9272,key!A$2:B$634,2,FALSE)</f>
        <v>Majz</v>
      </c>
      <c r="E9272" t="str">
        <f>VLOOKUP(D9272,key!B$2:D$634,2,FALSE)</f>
        <v>YEM270</v>
      </c>
      <c r="G9272" s="1">
        <v>2018</v>
      </c>
      <c r="H9272" s="1">
        <v>7</v>
      </c>
      <c r="I9272" s="1">
        <v>26</v>
      </c>
      <c r="J9272" s="3" t="str">
        <f>CONCATENATE(H9272,"/",I9272,"/",G9272)</f>
        <v>7/26/2018</v>
      </c>
      <c r="K9272" t="s">
        <v>45426</v>
      </c>
      <c r="M9272" t="s">
        <v>47531</v>
      </c>
      <c r="O9272" t="s">
        <v>49235</v>
      </c>
    </row>
    <row r="9273" spans="1:15" x14ac:dyDescent="0.2">
      <c r="A9273" t="s">
        <v>45521</v>
      </c>
      <c r="B9273" t="s">
        <v>45436</v>
      </c>
      <c r="C9273" t="s">
        <v>12399</v>
      </c>
      <c r="D9273" t="str">
        <f>VLOOKUP(C9273,key!A$2:B$634,2,FALSE)</f>
        <v>Majz</v>
      </c>
      <c r="E9273" t="str">
        <f>VLOOKUP(D9273,key!B$2:D$634,2,FALSE)</f>
        <v>YEM270</v>
      </c>
      <c r="G9273" s="1">
        <v>2018</v>
      </c>
      <c r="H9273" s="1">
        <v>7</v>
      </c>
      <c r="I9273" s="1">
        <v>24</v>
      </c>
      <c r="J9273" s="3" t="str">
        <f>CONCATENATE(H9273,"/",I9273,"/",G9273)</f>
        <v>7/24/2018</v>
      </c>
      <c r="K9273" t="s">
        <v>45426</v>
      </c>
      <c r="M9273" t="s">
        <v>47572</v>
      </c>
      <c r="O9273" t="s">
        <v>49253</v>
      </c>
    </row>
    <row r="9274" spans="1:15" x14ac:dyDescent="0.2">
      <c r="A9274" t="s">
        <v>45552</v>
      </c>
      <c r="B9274" t="s">
        <v>45436</v>
      </c>
      <c r="C9274" t="s">
        <v>12399</v>
      </c>
      <c r="D9274" t="str">
        <f>VLOOKUP(C9274,key!A$2:B$634,2,FALSE)</f>
        <v>Majz</v>
      </c>
      <c r="E9274" t="str">
        <f>VLOOKUP(D9274,key!B$2:D$634,2,FALSE)</f>
        <v>YEM270</v>
      </c>
      <c r="G9274" s="1">
        <v>2018</v>
      </c>
      <c r="H9274" s="1">
        <v>7</v>
      </c>
      <c r="I9274" s="1">
        <v>23</v>
      </c>
      <c r="J9274" s="3" t="str">
        <f>CONCATENATE(H9274,"/",I9274,"/",G9274)</f>
        <v>7/23/2018</v>
      </c>
      <c r="K9274" t="s">
        <v>45426</v>
      </c>
      <c r="M9274" t="s">
        <v>47598</v>
      </c>
      <c r="O9274" t="s">
        <v>49252</v>
      </c>
    </row>
    <row r="9275" spans="1:15" x14ac:dyDescent="0.2">
      <c r="A9275" t="s">
        <v>45766</v>
      </c>
      <c r="B9275" t="s">
        <v>45436</v>
      </c>
      <c r="C9275" t="s">
        <v>12399</v>
      </c>
      <c r="D9275" t="str">
        <f>VLOOKUP(C9275,key!A$2:B$634,2,FALSE)</f>
        <v>Majz</v>
      </c>
      <c r="E9275" t="str">
        <f>VLOOKUP(D9275,key!B$2:D$634,2,FALSE)</f>
        <v>YEM270</v>
      </c>
      <c r="G9275" s="1">
        <v>2018</v>
      </c>
      <c r="H9275" s="1">
        <v>7</v>
      </c>
      <c r="I9275" s="1">
        <v>15</v>
      </c>
      <c r="J9275" s="3" t="str">
        <f>CONCATENATE(H9275,"/",I9275,"/",G9275)</f>
        <v>7/15/2018</v>
      </c>
      <c r="K9275" t="s">
        <v>45426</v>
      </c>
      <c r="M9275" t="s">
        <v>47785</v>
      </c>
      <c r="O9275" t="s">
        <v>49253</v>
      </c>
    </row>
    <row r="9276" spans="1:15" x14ac:dyDescent="0.2">
      <c r="A9276" t="s">
        <v>46116</v>
      </c>
      <c r="B9276" t="s">
        <v>45436</v>
      </c>
      <c r="C9276" t="s">
        <v>12399</v>
      </c>
      <c r="D9276" t="str">
        <f>VLOOKUP(C9276,key!A$2:B$634,2,FALSE)</f>
        <v>Majz</v>
      </c>
      <c r="E9276" t="str">
        <f>VLOOKUP(D9276,key!B$2:D$634,2,FALSE)</f>
        <v>YEM270</v>
      </c>
      <c r="G9276" s="1">
        <v>2018</v>
      </c>
      <c r="H9276" s="1">
        <v>7</v>
      </c>
      <c r="I9276" s="1">
        <v>2</v>
      </c>
      <c r="J9276" s="3" t="str">
        <f>CONCATENATE(H9276,"/",I9276,"/",G9276)</f>
        <v>7/2/2018</v>
      </c>
      <c r="K9276" t="s">
        <v>45426</v>
      </c>
      <c r="M9276" t="s">
        <v>48061</v>
      </c>
      <c r="O9276" t="s">
        <v>49248</v>
      </c>
    </row>
    <row r="9277" spans="1:15" x14ac:dyDescent="0.2">
      <c r="A9277" t="s">
        <v>46256</v>
      </c>
      <c r="B9277" t="s">
        <v>45436</v>
      </c>
      <c r="C9277" t="s">
        <v>12399</v>
      </c>
      <c r="D9277" t="str">
        <f>VLOOKUP(C9277,key!A$2:B$634,2,FALSE)</f>
        <v>Majz</v>
      </c>
      <c r="E9277" t="str">
        <f>VLOOKUP(D9277,key!B$2:D$634,2,FALSE)</f>
        <v>YEM270</v>
      </c>
      <c r="G9277" s="1">
        <v>2018</v>
      </c>
      <c r="H9277" s="1">
        <v>6</v>
      </c>
      <c r="I9277" s="1">
        <v>27</v>
      </c>
      <c r="J9277" s="3" t="str">
        <f>CONCATENATE(H9277,"/",I9277,"/",G9277)</f>
        <v>6/27/2018</v>
      </c>
      <c r="K9277" t="s">
        <v>45426</v>
      </c>
      <c r="M9277" t="s">
        <v>48171</v>
      </c>
      <c r="O9277" t="s">
        <v>49319</v>
      </c>
    </row>
    <row r="9278" spans="1:15" x14ac:dyDescent="0.2">
      <c r="A9278" t="s">
        <v>46330</v>
      </c>
      <c r="B9278" t="s">
        <v>45436</v>
      </c>
      <c r="C9278" t="s">
        <v>12399</v>
      </c>
      <c r="D9278" t="str">
        <f>VLOOKUP(C9278,key!A$2:B$634,2,FALSE)</f>
        <v>Majz</v>
      </c>
      <c r="E9278" t="str">
        <f>VLOOKUP(D9278,key!B$2:D$634,2,FALSE)</f>
        <v>YEM270</v>
      </c>
      <c r="G9278" s="1">
        <v>2018</v>
      </c>
      <c r="H9278" s="1">
        <v>6</v>
      </c>
      <c r="I9278" s="1">
        <v>24</v>
      </c>
      <c r="J9278" s="3" t="str">
        <f>CONCATENATE(H9278,"/",I9278,"/",G9278)</f>
        <v>6/24/2018</v>
      </c>
      <c r="K9278" t="s">
        <v>45426</v>
      </c>
      <c r="M9278" t="s">
        <v>48233</v>
      </c>
      <c r="O9278" t="s">
        <v>49248</v>
      </c>
    </row>
    <row r="9279" spans="1:15" x14ac:dyDescent="0.2">
      <c r="A9279" t="s">
        <v>46666</v>
      </c>
      <c r="B9279" t="s">
        <v>45436</v>
      </c>
      <c r="C9279" t="s">
        <v>12399</v>
      </c>
      <c r="D9279" t="str">
        <f>VLOOKUP(C9279,key!A$2:B$634,2,FALSE)</f>
        <v>Majz</v>
      </c>
      <c r="E9279" t="str">
        <f>VLOOKUP(D9279,key!B$2:D$634,2,FALSE)</f>
        <v>YEM270</v>
      </c>
      <c r="G9279" s="1">
        <v>2018</v>
      </c>
      <c r="H9279" s="1">
        <v>6</v>
      </c>
      <c r="I9279" s="1">
        <v>12</v>
      </c>
      <c r="J9279" s="3" t="str">
        <f>CONCATENATE(H9279,"/",I9279,"/",G9279)</f>
        <v>6/12/2018</v>
      </c>
      <c r="K9279" t="s">
        <v>45426</v>
      </c>
      <c r="M9279" t="s">
        <v>48522</v>
      </c>
      <c r="O9279" t="s">
        <v>49248</v>
      </c>
    </row>
    <row r="9280" spans="1:15" x14ac:dyDescent="0.2">
      <c r="A9280" t="s">
        <v>46695</v>
      </c>
      <c r="B9280" t="s">
        <v>45436</v>
      </c>
      <c r="C9280" t="s">
        <v>12399</v>
      </c>
      <c r="D9280" t="str">
        <f>VLOOKUP(C9280,key!A$2:B$634,2,FALSE)</f>
        <v>Majz</v>
      </c>
      <c r="E9280" t="str">
        <f>VLOOKUP(D9280,key!B$2:D$634,2,FALSE)</f>
        <v>YEM270</v>
      </c>
      <c r="G9280" s="1">
        <v>2018</v>
      </c>
      <c r="H9280" s="1">
        <v>6</v>
      </c>
      <c r="I9280" s="1">
        <v>11</v>
      </c>
      <c r="J9280" s="3" t="str">
        <f>CONCATENATE(H9280,"/",I9280,"/",G9280)</f>
        <v>6/11/2018</v>
      </c>
      <c r="K9280" t="s">
        <v>45426</v>
      </c>
      <c r="M9280" t="s">
        <v>48546</v>
      </c>
      <c r="O9280" t="s">
        <v>49248</v>
      </c>
    </row>
    <row r="9281" spans="1:15" x14ac:dyDescent="0.2">
      <c r="A9281" t="s">
        <v>46853</v>
      </c>
      <c r="B9281" t="s">
        <v>45436</v>
      </c>
      <c r="C9281" t="s">
        <v>12399</v>
      </c>
      <c r="D9281" t="str">
        <f>VLOOKUP(C9281,key!A$2:B$634,2,FALSE)</f>
        <v>Majz</v>
      </c>
      <c r="E9281" t="str">
        <f>VLOOKUP(D9281,key!B$2:D$634,2,FALSE)</f>
        <v>YEM270</v>
      </c>
      <c r="G9281" s="1">
        <v>2018</v>
      </c>
      <c r="H9281" s="1">
        <v>6</v>
      </c>
      <c r="I9281" s="1">
        <v>5</v>
      </c>
      <c r="J9281" s="3" t="str">
        <f>CONCATENATE(H9281,"/",I9281,"/",G9281)</f>
        <v>6/5/2018</v>
      </c>
      <c r="K9281" t="s">
        <v>45426</v>
      </c>
      <c r="M9281" t="s">
        <v>48522</v>
      </c>
      <c r="O9281" t="s">
        <v>49248</v>
      </c>
    </row>
    <row r="9282" spans="1:15" x14ac:dyDescent="0.2">
      <c r="A9282" t="s">
        <v>46941</v>
      </c>
      <c r="B9282" t="s">
        <v>45436</v>
      </c>
      <c r="C9282" t="s">
        <v>12399</v>
      </c>
      <c r="D9282" t="str">
        <f>VLOOKUP(C9282,key!A$2:B$634,2,FALSE)</f>
        <v>Majz</v>
      </c>
      <c r="E9282" t="str">
        <f>VLOOKUP(D9282,key!B$2:D$634,2,FALSE)</f>
        <v>YEM270</v>
      </c>
      <c r="G9282" s="1">
        <v>2018</v>
      </c>
      <c r="H9282" s="1">
        <v>5</v>
      </c>
      <c r="I9282" s="1">
        <v>31</v>
      </c>
      <c r="J9282" s="3" t="str">
        <f>CONCATENATE(H9282,"/",I9282,"/",G9282)</f>
        <v>5/31/2018</v>
      </c>
      <c r="K9282" t="s">
        <v>45426</v>
      </c>
      <c r="M9282" t="s">
        <v>48757</v>
      </c>
      <c r="O9282" t="s">
        <v>49235</v>
      </c>
    </row>
    <row r="9283" spans="1:15" x14ac:dyDescent="0.2">
      <c r="A9283" t="s">
        <v>46962</v>
      </c>
      <c r="B9283" t="s">
        <v>45436</v>
      </c>
      <c r="C9283" t="s">
        <v>12399</v>
      </c>
      <c r="D9283" t="str">
        <f>VLOOKUP(C9283,key!A$2:B$634,2,FALSE)</f>
        <v>Majz</v>
      </c>
      <c r="E9283" t="str">
        <f>VLOOKUP(D9283,key!B$2:D$634,2,FALSE)</f>
        <v>YEM270</v>
      </c>
      <c r="G9283" s="1">
        <v>2018</v>
      </c>
      <c r="H9283" s="1">
        <v>5</v>
      </c>
      <c r="I9283" s="1">
        <v>30</v>
      </c>
      <c r="J9283" s="3" t="str">
        <f>CONCATENATE(H9283,"/",I9283,"/",G9283)</f>
        <v>5/30/2018</v>
      </c>
      <c r="K9283" t="s">
        <v>45426</v>
      </c>
      <c r="M9283" t="s">
        <v>48774</v>
      </c>
      <c r="O9283" t="s">
        <v>49253</v>
      </c>
    </row>
    <row r="9284" spans="1:15" x14ac:dyDescent="0.2">
      <c r="A9284" t="s">
        <v>46963</v>
      </c>
      <c r="B9284" t="s">
        <v>45436</v>
      </c>
      <c r="C9284" t="s">
        <v>12399</v>
      </c>
      <c r="D9284" t="str">
        <f>VLOOKUP(C9284,key!A$2:B$634,2,FALSE)</f>
        <v>Majz</v>
      </c>
      <c r="E9284" t="str">
        <f>VLOOKUP(D9284,key!B$2:D$634,2,FALSE)</f>
        <v>YEM270</v>
      </c>
      <c r="G9284" s="1">
        <v>2018</v>
      </c>
      <c r="H9284" s="1">
        <v>5</v>
      </c>
      <c r="I9284" s="1">
        <v>30</v>
      </c>
      <c r="J9284" s="3" t="str">
        <f>CONCATENATE(H9284,"/",I9284,"/",G9284)</f>
        <v>5/30/2018</v>
      </c>
      <c r="K9284" t="s">
        <v>45426</v>
      </c>
      <c r="M9284" t="s">
        <v>48775</v>
      </c>
      <c r="O9284" t="s">
        <v>49235</v>
      </c>
    </row>
    <row r="9285" spans="1:15" x14ac:dyDescent="0.2">
      <c r="A9285" t="s">
        <v>46997</v>
      </c>
      <c r="B9285" t="s">
        <v>45436</v>
      </c>
      <c r="C9285" t="s">
        <v>12399</v>
      </c>
      <c r="D9285" t="str">
        <f>VLOOKUP(C9285,key!A$2:B$634,2,FALSE)</f>
        <v>Majz</v>
      </c>
      <c r="E9285" t="str">
        <f>VLOOKUP(D9285,key!B$2:D$634,2,FALSE)</f>
        <v>YEM270</v>
      </c>
      <c r="G9285" s="1">
        <v>2018</v>
      </c>
      <c r="H9285" s="1">
        <v>5</v>
      </c>
      <c r="I9285" s="1">
        <v>29</v>
      </c>
      <c r="J9285" s="3" t="str">
        <f>CONCATENATE(H9285,"/",I9285,"/",G9285)</f>
        <v>5/29/2018</v>
      </c>
      <c r="K9285" t="s">
        <v>45426</v>
      </c>
      <c r="M9285" t="s">
        <v>48171</v>
      </c>
      <c r="O9285" t="s">
        <v>49252</v>
      </c>
    </row>
    <row r="9286" spans="1:15" x14ac:dyDescent="0.2">
      <c r="A9286" t="s">
        <v>47111</v>
      </c>
      <c r="B9286" t="s">
        <v>45436</v>
      </c>
      <c r="C9286" t="s">
        <v>12399</v>
      </c>
      <c r="D9286" t="str">
        <f>VLOOKUP(C9286,key!A$2:B$634,2,FALSE)</f>
        <v>Majz</v>
      </c>
      <c r="E9286" t="str">
        <f>VLOOKUP(D9286,key!B$2:D$634,2,FALSE)</f>
        <v>YEM270</v>
      </c>
      <c r="G9286" s="1">
        <v>2018</v>
      </c>
      <c r="H9286" s="1">
        <v>5</v>
      </c>
      <c r="I9286" s="1">
        <v>26</v>
      </c>
      <c r="J9286" s="3" t="str">
        <f>CONCATENATE(H9286,"/",I9286,"/",G9286)</f>
        <v>5/26/2018</v>
      </c>
      <c r="K9286" t="s">
        <v>45426</v>
      </c>
      <c r="M9286" t="s">
        <v>48895</v>
      </c>
      <c r="O9286" t="s">
        <v>49248</v>
      </c>
    </row>
    <row r="9287" spans="1:15" x14ac:dyDescent="0.2">
      <c r="A9287" t="s">
        <v>47142</v>
      </c>
      <c r="B9287" t="s">
        <v>45436</v>
      </c>
      <c r="C9287" t="s">
        <v>12399</v>
      </c>
      <c r="D9287" t="str">
        <f>VLOOKUP(C9287,key!A$2:B$634,2,FALSE)</f>
        <v>Majz</v>
      </c>
      <c r="E9287" t="str">
        <f>VLOOKUP(D9287,key!B$2:D$634,2,FALSE)</f>
        <v>YEM270</v>
      </c>
      <c r="G9287" s="1">
        <v>2018</v>
      </c>
      <c r="H9287" s="1">
        <v>5</v>
      </c>
      <c r="I9287" s="1">
        <v>25</v>
      </c>
      <c r="J9287" s="3" t="str">
        <f>CONCATENATE(H9287,"/",I9287,"/",G9287)</f>
        <v>5/25/2018</v>
      </c>
      <c r="K9287" t="s">
        <v>45426</v>
      </c>
      <c r="M9287" t="s">
        <v>48919</v>
      </c>
      <c r="O9287" t="s">
        <v>49248</v>
      </c>
    </row>
    <row r="9288" spans="1:15" x14ac:dyDescent="0.2">
      <c r="A9288" t="s">
        <v>47156</v>
      </c>
      <c r="B9288" t="s">
        <v>45436</v>
      </c>
      <c r="C9288" t="s">
        <v>12399</v>
      </c>
      <c r="D9288" t="str">
        <f>VLOOKUP(C9288,key!A$2:B$634,2,FALSE)</f>
        <v>Majz</v>
      </c>
      <c r="E9288" t="str">
        <f>VLOOKUP(D9288,key!B$2:D$634,2,FALSE)</f>
        <v>YEM270</v>
      </c>
      <c r="G9288" s="1">
        <v>2018</v>
      </c>
      <c r="H9288" s="1">
        <v>5</v>
      </c>
      <c r="I9288" s="1">
        <v>24</v>
      </c>
      <c r="J9288" s="3" t="str">
        <f>CONCATENATE(H9288,"/",I9288,"/",G9288)</f>
        <v>5/24/2018</v>
      </c>
      <c r="K9288" t="s">
        <v>45426</v>
      </c>
      <c r="M9288" t="s">
        <v>48932</v>
      </c>
      <c r="O9288" t="s">
        <v>49248</v>
      </c>
    </row>
    <row r="9289" spans="1:15" x14ac:dyDescent="0.2">
      <c r="A9289" t="s">
        <v>47213</v>
      </c>
      <c r="B9289" t="s">
        <v>45436</v>
      </c>
      <c r="C9289" t="s">
        <v>12399</v>
      </c>
      <c r="D9289" t="str">
        <f>VLOOKUP(C9289,key!A$2:B$634,2,FALSE)</f>
        <v>Majz</v>
      </c>
      <c r="E9289" t="str">
        <f>VLOOKUP(D9289,key!B$2:D$634,2,FALSE)</f>
        <v>YEM270</v>
      </c>
      <c r="G9289" s="1">
        <v>2018</v>
      </c>
      <c r="H9289" s="1">
        <v>5</v>
      </c>
      <c r="I9289" s="1">
        <v>21</v>
      </c>
      <c r="J9289" s="3" t="str">
        <f>CONCATENATE(H9289,"/",I9289,"/",G9289)</f>
        <v>5/21/2018</v>
      </c>
      <c r="K9289" t="s">
        <v>45426</v>
      </c>
      <c r="M9289" t="s">
        <v>48985</v>
      </c>
      <c r="O9289" t="s">
        <v>49235</v>
      </c>
    </row>
    <row r="9290" spans="1:15" x14ac:dyDescent="0.2">
      <c r="A9290" t="s">
        <v>47248</v>
      </c>
      <c r="B9290" t="s">
        <v>45436</v>
      </c>
      <c r="C9290" t="s">
        <v>12399</v>
      </c>
      <c r="D9290" t="str">
        <f>VLOOKUP(C9290,key!A$2:B$634,2,FALSE)</f>
        <v>Majz</v>
      </c>
      <c r="E9290" t="str">
        <f>VLOOKUP(D9290,key!B$2:D$634,2,FALSE)</f>
        <v>YEM270</v>
      </c>
      <c r="G9290" s="1">
        <v>2018</v>
      </c>
      <c r="H9290" s="1">
        <v>5</v>
      </c>
      <c r="I9290" s="1">
        <v>19</v>
      </c>
      <c r="J9290" s="3" t="str">
        <f>CONCATENATE(H9290,"/",I9290,"/",G9290)</f>
        <v>5/19/2018</v>
      </c>
      <c r="K9290" t="s">
        <v>45426</v>
      </c>
      <c r="M9290" t="s">
        <v>49019</v>
      </c>
      <c r="O9290" t="s">
        <v>49253</v>
      </c>
    </row>
    <row r="9291" spans="1:15" x14ac:dyDescent="0.2">
      <c r="A9291" t="s">
        <v>47470</v>
      </c>
      <c r="B9291" t="s">
        <v>45436</v>
      </c>
      <c r="C9291" t="s">
        <v>12399</v>
      </c>
      <c r="D9291" t="str">
        <f>VLOOKUP(C9291,key!A$2:B$634,2,FALSE)</f>
        <v>Majz</v>
      </c>
      <c r="E9291" t="str">
        <f>VLOOKUP(D9291,key!B$2:D$634,2,FALSE)</f>
        <v>YEM270</v>
      </c>
      <c r="G9291" s="1">
        <v>2018</v>
      </c>
      <c r="H9291" s="1">
        <v>5</v>
      </c>
      <c r="I9291" s="1">
        <v>9</v>
      </c>
      <c r="J9291" s="3" t="str">
        <f>CONCATENATE(H9291,"/",I9291,"/",G9291)</f>
        <v>5/9/2018</v>
      </c>
      <c r="K9291" t="s">
        <v>45426</v>
      </c>
      <c r="M9291" t="s">
        <v>49206</v>
      </c>
      <c r="O9291" t="s">
        <v>49248</v>
      </c>
    </row>
    <row r="9292" spans="1:15" x14ac:dyDescent="0.2">
      <c r="A9292" t="s">
        <v>47471</v>
      </c>
      <c r="B9292" t="s">
        <v>45436</v>
      </c>
      <c r="C9292" t="s">
        <v>12399</v>
      </c>
      <c r="D9292" t="str">
        <f>VLOOKUP(C9292,key!A$2:B$634,2,FALSE)</f>
        <v>Majz</v>
      </c>
      <c r="E9292" t="str">
        <f>VLOOKUP(D9292,key!B$2:D$634,2,FALSE)</f>
        <v>YEM270</v>
      </c>
      <c r="G9292" s="1">
        <v>2018</v>
      </c>
      <c r="H9292" s="1">
        <v>5</v>
      </c>
      <c r="I9292" s="1">
        <v>9</v>
      </c>
      <c r="J9292" s="3" t="str">
        <f>CONCATENATE(H9292,"/",I9292,"/",G9292)</f>
        <v>5/9/2018</v>
      </c>
      <c r="K9292" t="s">
        <v>45426</v>
      </c>
      <c r="M9292" t="s">
        <v>49207</v>
      </c>
      <c r="O9292" t="s">
        <v>49248</v>
      </c>
    </row>
    <row r="9293" spans="1:15" x14ac:dyDescent="0.2">
      <c r="A9293" t="s">
        <v>45571</v>
      </c>
      <c r="B9293" t="s">
        <v>12407</v>
      </c>
      <c r="C9293" t="s">
        <v>49514</v>
      </c>
      <c r="D9293" t="str">
        <f>VLOOKUP(C9293,key!A$2:B$634,2,FALSE)</f>
        <v>Majzar</v>
      </c>
      <c r="E9293" t="str">
        <f>VLOOKUP(D9293,key!B$2:D$634,2,FALSE)</f>
        <v>YEM250</v>
      </c>
      <c r="G9293" s="1">
        <v>2018</v>
      </c>
      <c r="H9293" s="1">
        <v>7</v>
      </c>
      <c r="I9293" s="1">
        <v>22</v>
      </c>
      <c r="J9293" s="3" t="str">
        <f>CONCATENATE(H9293,"/",I9293,"/",G9293)</f>
        <v>7/22/2018</v>
      </c>
      <c r="K9293" t="s">
        <v>45426</v>
      </c>
      <c r="M9293" t="s">
        <v>47616</v>
      </c>
      <c r="O9293" t="s">
        <v>49275</v>
      </c>
    </row>
    <row r="9294" spans="1:15" x14ac:dyDescent="0.2">
      <c r="A9294" t="s">
        <v>46112</v>
      </c>
      <c r="B9294" t="s">
        <v>12407</v>
      </c>
      <c r="C9294" t="s">
        <v>49514</v>
      </c>
      <c r="D9294" t="str">
        <f>VLOOKUP(C9294,key!A$2:B$634,2,FALSE)</f>
        <v>Majzar</v>
      </c>
      <c r="E9294" t="str">
        <f>VLOOKUP(D9294,key!B$2:D$634,2,FALSE)</f>
        <v>YEM250</v>
      </c>
      <c r="G9294" s="1">
        <v>2018</v>
      </c>
      <c r="H9294" s="1">
        <v>7</v>
      </c>
      <c r="I9294" s="1">
        <v>2</v>
      </c>
      <c r="J9294" s="3" t="str">
        <f>CONCATENATE(H9294,"/",I9294,"/",G9294)</f>
        <v>7/2/2018</v>
      </c>
      <c r="K9294" t="s">
        <v>45426</v>
      </c>
      <c r="M9294" t="s">
        <v>48057</v>
      </c>
      <c r="O9294" t="s">
        <v>49351</v>
      </c>
    </row>
    <row r="9295" spans="1:15" x14ac:dyDescent="0.2">
      <c r="A9295" t="s">
        <v>4955</v>
      </c>
      <c r="B9295" t="s">
        <v>12271</v>
      </c>
      <c r="C9295" t="s">
        <v>12493</v>
      </c>
      <c r="D9295" t="str">
        <f>VLOOKUP(C9295,key!A$2:B$634,2,FALSE)</f>
        <v>Manakhah</v>
      </c>
      <c r="E9295" t="str">
        <f>VLOOKUP(D9295,key!B$2:D$634,2,FALSE)</f>
        <v>YEM290</v>
      </c>
      <c r="F9295">
        <v>25</v>
      </c>
      <c r="G9295">
        <v>2018</v>
      </c>
      <c r="H9295">
        <v>1</v>
      </c>
      <c r="I9295">
        <v>20</v>
      </c>
      <c r="J9295" s="3">
        <v>43120</v>
      </c>
      <c r="K9295" t="s">
        <v>45429</v>
      </c>
      <c r="L9295" t="s">
        <v>17313</v>
      </c>
      <c r="M9295" t="s">
        <v>28997</v>
      </c>
      <c r="N9295" t="s">
        <v>35881</v>
      </c>
      <c r="O9295" t="s">
        <v>39877</v>
      </c>
    </row>
    <row r="9296" spans="1:15" x14ac:dyDescent="0.2">
      <c r="A9296" t="s">
        <v>5348</v>
      </c>
      <c r="B9296" t="s">
        <v>12271</v>
      </c>
      <c r="C9296" t="s">
        <v>12493</v>
      </c>
      <c r="D9296" t="str">
        <f>VLOOKUP(C9296,key!A$2:B$634,2,FALSE)</f>
        <v>Manakhah</v>
      </c>
      <c r="E9296" t="str">
        <f>VLOOKUP(D9296,key!B$2:D$634,2,FALSE)</f>
        <v>YEM290</v>
      </c>
      <c r="F9296">
        <v>26</v>
      </c>
      <c r="G9296">
        <v>2018</v>
      </c>
      <c r="H9296">
        <v>1</v>
      </c>
      <c r="I9296">
        <v>25</v>
      </c>
      <c r="J9296" s="3">
        <v>43125</v>
      </c>
      <c r="K9296" t="s">
        <v>45430</v>
      </c>
      <c r="L9296" t="s">
        <v>17680</v>
      </c>
      <c r="M9296" t="s">
        <v>29367</v>
      </c>
      <c r="N9296" t="s">
        <v>35881</v>
      </c>
      <c r="O9296" t="s">
        <v>40174</v>
      </c>
    </row>
    <row r="9297" spans="1:15" x14ac:dyDescent="0.2">
      <c r="A9297" t="s">
        <v>7394</v>
      </c>
      <c r="B9297" t="s">
        <v>12271</v>
      </c>
      <c r="C9297" t="s">
        <v>12493</v>
      </c>
      <c r="D9297" t="str">
        <f>VLOOKUP(C9297,key!A$2:B$634,2,FALSE)</f>
        <v>Manakhah</v>
      </c>
      <c r="E9297" t="str">
        <f>VLOOKUP(D9297,key!B$2:D$634,2,FALSE)</f>
        <v>YEM290</v>
      </c>
      <c r="F9297">
        <v>29</v>
      </c>
      <c r="G9297">
        <v>2018</v>
      </c>
      <c r="H9297">
        <v>2</v>
      </c>
      <c r="I9297">
        <v>17</v>
      </c>
      <c r="J9297" s="3">
        <v>43148</v>
      </c>
      <c r="K9297" t="s">
        <v>45426</v>
      </c>
      <c r="L9297" t="s">
        <v>19557</v>
      </c>
      <c r="M9297" t="s">
        <v>31258</v>
      </c>
      <c r="N9297" t="s">
        <v>35881</v>
      </c>
      <c r="O9297" t="s">
        <v>41617</v>
      </c>
    </row>
    <row r="9298" spans="1:15" x14ac:dyDescent="0.2">
      <c r="A9298" t="s">
        <v>11184</v>
      </c>
      <c r="B9298" t="s">
        <v>12271</v>
      </c>
      <c r="C9298" t="s">
        <v>12493</v>
      </c>
      <c r="D9298" t="str">
        <f>VLOOKUP(C9298,key!A$2:B$634,2,FALSE)</f>
        <v>Manakhah</v>
      </c>
      <c r="E9298" t="str">
        <f>VLOOKUP(D9298,key!B$2:D$634,2,FALSE)</f>
        <v>YEM290</v>
      </c>
      <c r="F9298">
        <v>38</v>
      </c>
      <c r="G9298">
        <v>2018</v>
      </c>
      <c r="H9298">
        <v>4</v>
      </c>
      <c r="I9298">
        <v>16</v>
      </c>
      <c r="J9298" s="3">
        <v>43206</v>
      </c>
      <c r="K9298" t="s">
        <v>45426</v>
      </c>
      <c r="L9298" t="s">
        <v>23151</v>
      </c>
      <c r="M9298" t="s">
        <v>34882</v>
      </c>
      <c r="N9298" t="s">
        <v>35881</v>
      </c>
      <c r="O9298" t="s">
        <v>44560</v>
      </c>
    </row>
    <row r="9299" spans="1:15" x14ac:dyDescent="0.2">
      <c r="A9299" t="s">
        <v>11185</v>
      </c>
      <c r="B9299" t="s">
        <v>12271</v>
      </c>
      <c r="C9299" t="s">
        <v>12493</v>
      </c>
      <c r="D9299" t="str">
        <f>VLOOKUP(C9299,key!A$2:B$634,2,FALSE)</f>
        <v>Manakhah</v>
      </c>
      <c r="E9299" t="str">
        <f>VLOOKUP(D9299,key!B$2:D$634,2,FALSE)</f>
        <v>YEM290</v>
      </c>
      <c r="F9299">
        <v>38</v>
      </c>
      <c r="G9299">
        <v>2018</v>
      </c>
      <c r="H9299">
        <v>4</v>
      </c>
      <c r="I9299">
        <v>16</v>
      </c>
      <c r="J9299" s="3">
        <v>43206</v>
      </c>
      <c r="K9299" t="s">
        <v>45426</v>
      </c>
      <c r="L9299" t="s">
        <v>23152</v>
      </c>
      <c r="M9299" t="s">
        <v>34883</v>
      </c>
      <c r="N9299" t="s">
        <v>35881</v>
      </c>
      <c r="O9299" t="s">
        <v>44561</v>
      </c>
    </row>
    <row r="9300" spans="1:15" x14ac:dyDescent="0.2">
      <c r="A9300" t="s">
        <v>947</v>
      </c>
      <c r="B9300" t="s">
        <v>12284</v>
      </c>
      <c r="C9300" t="s">
        <v>12359</v>
      </c>
      <c r="D9300" t="str">
        <f>VLOOKUP(C9300,key!A$2:B$634,2,FALSE)</f>
        <v>Maqbanah</v>
      </c>
      <c r="E9300" t="str">
        <f>VLOOKUP(D9300,key!B$2:D$634,2,FALSE)</f>
        <v>YEM325</v>
      </c>
      <c r="F9300">
        <v>14</v>
      </c>
      <c r="G9300">
        <v>2017</v>
      </c>
      <c r="H9300">
        <v>11</v>
      </c>
      <c r="I9300">
        <v>1</v>
      </c>
      <c r="J9300" s="3">
        <v>43040</v>
      </c>
      <c r="K9300" t="s">
        <v>45427</v>
      </c>
      <c r="L9300" t="s">
        <v>13475</v>
      </c>
      <c r="M9300" t="s">
        <v>25128</v>
      </c>
      <c r="N9300" t="s">
        <v>35882</v>
      </c>
      <c r="O9300" t="s">
        <v>36772</v>
      </c>
    </row>
    <row r="9301" spans="1:15" x14ac:dyDescent="0.2">
      <c r="A9301" t="s">
        <v>983</v>
      </c>
      <c r="B9301" t="s">
        <v>12284</v>
      </c>
      <c r="C9301" t="s">
        <v>12359</v>
      </c>
      <c r="D9301" t="str">
        <f>VLOOKUP(C9301,key!A$2:B$634,2,FALSE)</f>
        <v>Maqbanah</v>
      </c>
      <c r="E9301" t="str">
        <f>VLOOKUP(D9301,key!B$2:D$634,2,FALSE)</f>
        <v>YEM325</v>
      </c>
      <c r="F9301">
        <v>14</v>
      </c>
      <c r="G9301">
        <v>2017</v>
      </c>
      <c r="H9301">
        <v>11</v>
      </c>
      <c r="I9301">
        <v>2</v>
      </c>
      <c r="J9301" s="3">
        <v>43041</v>
      </c>
      <c r="K9301" t="s">
        <v>45427</v>
      </c>
      <c r="L9301" t="s">
        <v>13512</v>
      </c>
      <c r="M9301" t="s">
        <v>25165</v>
      </c>
      <c r="N9301" t="s">
        <v>35882</v>
      </c>
      <c r="O9301" t="s">
        <v>36804</v>
      </c>
    </row>
    <row r="9302" spans="1:15" x14ac:dyDescent="0.2">
      <c r="A9302" t="s">
        <v>1015</v>
      </c>
      <c r="B9302" t="s">
        <v>12284</v>
      </c>
      <c r="C9302" t="s">
        <v>12359</v>
      </c>
      <c r="D9302" t="str">
        <f>VLOOKUP(C9302,key!A$2:B$634,2,FALSE)</f>
        <v>Maqbanah</v>
      </c>
      <c r="E9302" t="str">
        <f>VLOOKUP(D9302,key!B$2:D$634,2,FALSE)</f>
        <v>YEM325</v>
      </c>
      <c r="F9302">
        <v>14</v>
      </c>
      <c r="G9302">
        <v>2017</v>
      </c>
      <c r="H9302">
        <v>11</v>
      </c>
      <c r="I9302">
        <v>3</v>
      </c>
      <c r="J9302" s="3">
        <v>43042</v>
      </c>
      <c r="K9302" t="s">
        <v>45427</v>
      </c>
      <c r="L9302" t="s">
        <v>13543</v>
      </c>
      <c r="M9302" t="s">
        <v>25196</v>
      </c>
      <c r="N9302" t="s">
        <v>35883</v>
      </c>
      <c r="O9302" t="s">
        <v>36830</v>
      </c>
    </row>
    <row r="9303" spans="1:15" x14ac:dyDescent="0.2">
      <c r="A9303" t="s">
        <v>1045</v>
      </c>
      <c r="B9303" t="s">
        <v>12284</v>
      </c>
      <c r="C9303" t="s">
        <v>12359</v>
      </c>
      <c r="D9303" t="str">
        <f>VLOOKUP(C9303,key!A$2:B$634,2,FALSE)</f>
        <v>Maqbanah</v>
      </c>
      <c r="E9303" t="str">
        <f>VLOOKUP(D9303,key!B$2:D$634,2,FALSE)</f>
        <v>YEM325</v>
      </c>
      <c r="F9303">
        <v>14</v>
      </c>
      <c r="G9303">
        <v>2017</v>
      </c>
      <c r="H9303">
        <v>11</v>
      </c>
      <c r="I9303">
        <v>4</v>
      </c>
      <c r="J9303" s="3">
        <v>43043</v>
      </c>
      <c r="K9303" t="s">
        <v>45427</v>
      </c>
      <c r="L9303" t="s">
        <v>13574</v>
      </c>
      <c r="M9303" t="s">
        <v>25227</v>
      </c>
      <c r="N9303" t="s">
        <v>35882</v>
      </c>
      <c r="O9303" t="s">
        <v>36858</v>
      </c>
    </row>
    <row r="9304" spans="1:15" x14ac:dyDescent="0.2">
      <c r="A9304" t="s">
        <v>1046</v>
      </c>
      <c r="B9304" t="s">
        <v>12284</v>
      </c>
      <c r="C9304" t="s">
        <v>12359</v>
      </c>
      <c r="D9304" t="str">
        <f>VLOOKUP(C9304,key!A$2:B$634,2,FALSE)</f>
        <v>Maqbanah</v>
      </c>
      <c r="E9304" t="str">
        <f>VLOOKUP(D9304,key!B$2:D$634,2,FALSE)</f>
        <v>YEM325</v>
      </c>
      <c r="F9304">
        <v>14</v>
      </c>
      <c r="G9304">
        <v>2017</v>
      </c>
      <c r="H9304">
        <v>11</v>
      </c>
      <c r="I9304">
        <v>4</v>
      </c>
      <c r="J9304" s="3">
        <v>43043</v>
      </c>
      <c r="K9304" t="s">
        <v>45427</v>
      </c>
      <c r="L9304" t="s">
        <v>13575</v>
      </c>
      <c r="M9304" t="s">
        <v>25228</v>
      </c>
      <c r="N9304" t="s">
        <v>35882</v>
      </c>
      <c r="O9304" t="s">
        <v>36859</v>
      </c>
    </row>
    <row r="9305" spans="1:15" x14ac:dyDescent="0.2">
      <c r="A9305" t="s">
        <v>1118</v>
      </c>
      <c r="B9305" t="s">
        <v>12284</v>
      </c>
      <c r="C9305" t="s">
        <v>12359</v>
      </c>
      <c r="D9305" t="str">
        <f>VLOOKUP(C9305,key!A$2:B$634,2,FALSE)</f>
        <v>Maqbanah</v>
      </c>
      <c r="E9305" t="str">
        <f>VLOOKUP(D9305,key!B$2:D$634,2,FALSE)</f>
        <v>YEM325</v>
      </c>
      <c r="F9305">
        <v>15</v>
      </c>
      <c r="G9305">
        <v>2017</v>
      </c>
      <c r="H9305">
        <v>11</v>
      </c>
      <c r="I9305">
        <v>6</v>
      </c>
      <c r="J9305" s="3">
        <v>43045</v>
      </c>
      <c r="K9305" t="s">
        <v>45427</v>
      </c>
      <c r="L9305" t="s">
        <v>13645</v>
      </c>
      <c r="M9305" t="s">
        <v>25299</v>
      </c>
      <c r="N9305" t="s">
        <v>35882</v>
      </c>
      <c r="O9305" t="s">
        <v>36918</v>
      </c>
    </row>
    <row r="9306" spans="1:15" x14ac:dyDescent="0.2">
      <c r="A9306" t="s">
        <v>1119</v>
      </c>
      <c r="B9306" t="s">
        <v>12284</v>
      </c>
      <c r="C9306" t="s">
        <v>12359</v>
      </c>
      <c r="D9306" t="str">
        <f>VLOOKUP(C9306,key!A$2:B$634,2,FALSE)</f>
        <v>Maqbanah</v>
      </c>
      <c r="E9306" t="str">
        <f>VLOOKUP(D9306,key!B$2:D$634,2,FALSE)</f>
        <v>YEM325</v>
      </c>
      <c r="F9306">
        <v>15</v>
      </c>
      <c r="G9306">
        <v>2017</v>
      </c>
      <c r="H9306">
        <v>11</v>
      </c>
      <c r="I9306">
        <v>6</v>
      </c>
      <c r="J9306" s="3">
        <v>43045</v>
      </c>
      <c r="K9306" t="s">
        <v>45427</v>
      </c>
      <c r="L9306" t="s">
        <v>13646</v>
      </c>
      <c r="M9306" t="s">
        <v>25300</v>
      </c>
      <c r="N9306" t="s">
        <v>35882</v>
      </c>
      <c r="O9306" t="s">
        <v>36919</v>
      </c>
    </row>
    <row r="9307" spans="1:15" x14ac:dyDescent="0.2">
      <c r="A9307" t="s">
        <v>1120</v>
      </c>
      <c r="B9307" t="s">
        <v>12284</v>
      </c>
      <c r="C9307" t="s">
        <v>12359</v>
      </c>
      <c r="D9307" t="str">
        <f>VLOOKUP(C9307,key!A$2:B$634,2,FALSE)</f>
        <v>Maqbanah</v>
      </c>
      <c r="E9307" t="str">
        <f>VLOOKUP(D9307,key!B$2:D$634,2,FALSE)</f>
        <v>YEM325</v>
      </c>
      <c r="F9307">
        <v>15</v>
      </c>
      <c r="G9307">
        <v>2017</v>
      </c>
      <c r="H9307">
        <v>11</v>
      </c>
      <c r="I9307">
        <v>6</v>
      </c>
      <c r="J9307" s="3">
        <v>43045</v>
      </c>
      <c r="K9307" t="s">
        <v>45427</v>
      </c>
      <c r="L9307" t="s">
        <v>13647</v>
      </c>
      <c r="M9307" t="s">
        <v>25301</v>
      </c>
      <c r="N9307" t="s">
        <v>35882</v>
      </c>
      <c r="O9307" t="s">
        <v>36920</v>
      </c>
    </row>
    <row r="9308" spans="1:15" x14ac:dyDescent="0.2">
      <c r="A9308" t="s">
        <v>1155</v>
      </c>
      <c r="B9308" t="s">
        <v>12284</v>
      </c>
      <c r="C9308" t="s">
        <v>12359</v>
      </c>
      <c r="D9308" t="str">
        <f>VLOOKUP(C9308,key!A$2:B$634,2,FALSE)</f>
        <v>Maqbanah</v>
      </c>
      <c r="E9308" t="str">
        <f>VLOOKUP(D9308,key!B$2:D$634,2,FALSE)</f>
        <v>YEM325</v>
      </c>
      <c r="F9308">
        <v>15</v>
      </c>
      <c r="G9308">
        <v>2017</v>
      </c>
      <c r="H9308">
        <v>11</v>
      </c>
      <c r="I9308">
        <v>7</v>
      </c>
      <c r="J9308" s="3">
        <v>43046</v>
      </c>
      <c r="K9308" t="s">
        <v>45427</v>
      </c>
      <c r="L9308" t="s">
        <v>13683</v>
      </c>
      <c r="M9308" t="s">
        <v>25330</v>
      </c>
      <c r="N9308" t="s">
        <v>35883</v>
      </c>
      <c r="O9308" t="s">
        <v>36953</v>
      </c>
    </row>
    <row r="9309" spans="1:15" x14ac:dyDescent="0.2">
      <c r="A9309" t="s">
        <v>1156</v>
      </c>
      <c r="B9309" t="s">
        <v>12284</v>
      </c>
      <c r="C9309" t="s">
        <v>12359</v>
      </c>
      <c r="D9309" t="str">
        <f>VLOOKUP(C9309,key!A$2:B$634,2,FALSE)</f>
        <v>Maqbanah</v>
      </c>
      <c r="E9309" t="str">
        <f>VLOOKUP(D9309,key!B$2:D$634,2,FALSE)</f>
        <v>YEM325</v>
      </c>
      <c r="F9309">
        <v>15</v>
      </c>
      <c r="G9309">
        <v>2017</v>
      </c>
      <c r="H9309">
        <v>11</v>
      </c>
      <c r="I9309">
        <v>7</v>
      </c>
      <c r="J9309" s="3">
        <v>43046</v>
      </c>
      <c r="K9309" t="s">
        <v>45427</v>
      </c>
      <c r="L9309" t="s">
        <v>13684</v>
      </c>
      <c r="M9309" t="s">
        <v>25331</v>
      </c>
      <c r="N9309" t="s">
        <v>35882</v>
      </c>
      <c r="O9309" t="s">
        <v>36954</v>
      </c>
    </row>
    <row r="9310" spans="1:15" x14ac:dyDescent="0.2">
      <c r="A9310" t="s">
        <v>1194</v>
      </c>
      <c r="B9310" t="s">
        <v>12284</v>
      </c>
      <c r="C9310" t="s">
        <v>12359</v>
      </c>
      <c r="D9310" t="str">
        <f>VLOOKUP(C9310,key!A$2:B$634,2,FALSE)</f>
        <v>Maqbanah</v>
      </c>
      <c r="E9310" t="str">
        <f>VLOOKUP(D9310,key!B$2:D$634,2,FALSE)</f>
        <v>YEM325</v>
      </c>
      <c r="F9310">
        <v>15</v>
      </c>
      <c r="G9310">
        <v>2017</v>
      </c>
      <c r="H9310">
        <v>11</v>
      </c>
      <c r="I9310">
        <v>8</v>
      </c>
      <c r="J9310" s="3">
        <v>43047</v>
      </c>
      <c r="K9310" t="s">
        <v>45427</v>
      </c>
      <c r="L9310" t="s">
        <v>13721</v>
      </c>
      <c r="M9310" t="s">
        <v>25368</v>
      </c>
      <c r="N9310" t="s">
        <v>35881</v>
      </c>
      <c r="O9310" t="s">
        <v>36989</v>
      </c>
    </row>
    <row r="9311" spans="1:15" x14ac:dyDescent="0.2">
      <c r="A9311" t="s">
        <v>1332</v>
      </c>
      <c r="B9311" t="s">
        <v>12284</v>
      </c>
      <c r="C9311" t="s">
        <v>12359</v>
      </c>
      <c r="D9311" t="str">
        <f>VLOOKUP(C9311,key!A$2:B$634,2,FALSE)</f>
        <v>Maqbanah</v>
      </c>
      <c r="E9311" t="str">
        <f>VLOOKUP(D9311,key!B$2:D$634,2,FALSE)</f>
        <v>YEM325</v>
      </c>
      <c r="F9311">
        <v>15</v>
      </c>
      <c r="G9311">
        <v>2017</v>
      </c>
      <c r="H9311">
        <v>11</v>
      </c>
      <c r="I9311">
        <v>11</v>
      </c>
      <c r="J9311" s="3">
        <v>43050</v>
      </c>
      <c r="K9311" t="s">
        <v>45427</v>
      </c>
      <c r="L9311" t="s">
        <v>13857</v>
      </c>
      <c r="M9311" t="s">
        <v>25504</v>
      </c>
      <c r="N9311" t="s">
        <v>35882</v>
      </c>
      <c r="O9311" t="s">
        <v>37104</v>
      </c>
    </row>
    <row r="9312" spans="1:15" x14ac:dyDescent="0.2">
      <c r="A9312" t="s">
        <v>1396</v>
      </c>
      <c r="B9312" t="s">
        <v>12284</v>
      </c>
      <c r="C9312" t="s">
        <v>12359</v>
      </c>
      <c r="D9312" t="str">
        <f>VLOOKUP(C9312,key!A$2:B$634,2,FALSE)</f>
        <v>Maqbanah</v>
      </c>
      <c r="E9312" t="str">
        <f>VLOOKUP(D9312,key!B$2:D$634,2,FALSE)</f>
        <v>YEM325</v>
      </c>
      <c r="F9312">
        <v>16</v>
      </c>
      <c r="G9312">
        <v>2017</v>
      </c>
      <c r="H9312">
        <v>11</v>
      </c>
      <c r="I9312">
        <v>13</v>
      </c>
      <c r="J9312" s="3">
        <v>43052</v>
      </c>
      <c r="K9312" t="s">
        <v>45427</v>
      </c>
      <c r="L9312" t="s">
        <v>13922</v>
      </c>
      <c r="M9312" t="s">
        <v>25568</v>
      </c>
      <c r="N9312" t="s">
        <v>35881</v>
      </c>
      <c r="O9312" t="s">
        <v>37163</v>
      </c>
    </row>
    <row r="9313" spans="1:15" x14ac:dyDescent="0.2">
      <c r="A9313" t="s">
        <v>1428</v>
      </c>
      <c r="B9313" t="s">
        <v>12284</v>
      </c>
      <c r="C9313" t="s">
        <v>12359</v>
      </c>
      <c r="D9313" t="str">
        <f>VLOOKUP(C9313,key!A$2:B$634,2,FALSE)</f>
        <v>Maqbanah</v>
      </c>
      <c r="E9313" t="str">
        <f>VLOOKUP(D9313,key!B$2:D$634,2,FALSE)</f>
        <v>YEM325</v>
      </c>
      <c r="F9313">
        <v>16</v>
      </c>
      <c r="G9313">
        <v>2017</v>
      </c>
      <c r="H9313">
        <v>11</v>
      </c>
      <c r="I9313">
        <v>14</v>
      </c>
      <c r="J9313" s="3">
        <v>43053</v>
      </c>
      <c r="K9313" t="s">
        <v>45427</v>
      </c>
      <c r="L9313" t="s">
        <v>13953</v>
      </c>
      <c r="M9313" t="s">
        <v>25599</v>
      </c>
      <c r="N9313" t="s">
        <v>35882</v>
      </c>
      <c r="O9313" t="s">
        <v>37190</v>
      </c>
    </row>
    <row r="9314" spans="1:15" x14ac:dyDescent="0.2">
      <c r="A9314" t="s">
        <v>1459</v>
      </c>
      <c r="B9314" t="s">
        <v>12284</v>
      </c>
      <c r="C9314" t="s">
        <v>12359</v>
      </c>
      <c r="D9314" t="str">
        <f>VLOOKUP(C9314,key!A$2:B$634,2,FALSE)</f>
        <v>Maqbanah</v>
      </c>
      <c r="E9314" t="str">
        <f>VLOOKUP(D9314,key!B$2:D$634,2,FALSE)</f>
        <v>YEM325</v>
      </c>
      <c r="F9314">
        <v>16</v>
      </c>
      <c r="G9314">
        <v>2017</v>
      </c>
      <c r="H9314">
        <v>11</v>
      </c>
      <c r="I9314">
        <v>15</v>
      </c>
      <c r="J9314" s="3">
        <v>43054</v>
      </c>
      <c r="K9314" t="s">
        <v>45427</v>
      </c>
      <c r="L9314" t="s">
        <v>13984</v>
      </c>
      <c r="M9314" t="s">
        <v>25630</v>
      </c>
      <c r="N9314" t="s">
        <v>35882</v>
      </c>
      <c r="O9314" t="s">
        <v>37216</v>
      </c>
    </row>
    <row r="9315" spans="1:15" x14ac:dyDescent="0.2">
      <c r="A9315" t="s">
        <v>1485</v>
      </c>
      <c r="B9315" t="s">
        <v>12284</v>
      </c>
      <c r="C9315" t="s">
        <v>12359</v>
      </c>
      <c r="D9315" t="str">
        <f>VLOOKUP(C9315,key!A$2:B$634,2,FALSE)</f>
        <v>Maqbanah</v>
      </c>
      <c r="E9315" t="str">
        <f>VLOOKUP(D9315,key!B$2:D$634,2,FALSE)</f>
        <v>YEM325</v>
      </c>
      <c r="F9315">
        <v>16</v>
      </c>
      <c r="G9315">
        <v>2017</v>
      </c>
      <c r="H9315">
        <v>11</v>
      </c>
      <c r="I9315">
        <v>16</v>
      </c>
      <c r="J9315" s="3">
        <v>43055</v>
      </c>
      <c r="K9315" t="s">
        <v>45427</v>
      </c>
      <c r="L9315" t="s">
        <v>14010</v>
      </c>
      <c r="M9315" t="s">
        <v>25656</v>
      </c>
      <c r="N9315" t="s">
        <v>35882</v>
      </c>
      <c r="O9315" t="s">
        <v>37240</v>
      </c>
    </row>
    <row r="9316" spans="1:15" x14ac:dyDescent="0.2">
      <c r="A9316" t="s">
        <v>1519</v>
      </c>
      <c r="B9316" t="s">
        <v>12284</v>
      </c>
      <c r="C9316" t="s">
        <v>12359</v>
      </c>
      <c r="D9316" t="str">
        <f>VLOOKUP(C9316,key!A$2:B$634,2,FALSE)</f>
        <v>Maqbanah</v>
      </c>
      <c r="E9316" t="str">
        <f>VLOOKUP(D9316,key!B$2:D$634,2,FALSE)</f>
        <v>YEM325</v>
      </c>
      <c r="F9316">
        <v>16</v>
      </c>
      <c r="G9316">
        <v>2017</v>
      </c>
      <c r="H9316">
        <v>11</v>
      </c>
      <c r="I9316">
        <v>17</v>
      </c>
      <c r="J9316" s="3">
        <v>43056</v>
      </c>
      <c r="K9316" t="s">
        <v>45427</v>
      </c>
      <c r="L9316" t="s">
        <v>14044</v>
      </c>
      <c r="M9316" t="s">
        <v>25689</v>
      </c>
      <c r="N9316" t="s">
        <v>35882</v>
      </c>
      <c r="O9316" t="s">
        <v>37270</v>
      </c>
    </row>
    <row r="9317" spans="1:15" x14ac:dyDescent="0.2">
      <c r="A9317" t="s">
        <v>1520</v>
      </c>
      <c r="B9317" t="s">
        <v>12284</v>
      </c>
      <c r="C9317" t="s">
        <v>12359</v>
      </c>
      <c r="D9317" t="str">
        <f>VLOOKUP(C9317,key!A$2:B$634,2,FALSE)</f>
        <v>Maqbanah</v>
      </c>
      <c r="E9317" t="str">
        <f>VLOOKUP(D9317,key!B$2:D$634,2,FALSE)</f>
        <v>YEM325</v>
      </c>
      <c r="F9317">
        <v>16</v>
      </c>
      <c r="G9317">
        <v>2017</v>
      </c>
      <c r="H9317">
        <v>11</v>
      </c>
      <c r="I9317">
        <v>17</v>
      </c>
      <c r="J9317" s="3">
        <v>43056</v>
      </c>
      <c r="K9317" t="s">
        <v>45427</v>
      </c>
      <c r="L9317" t="s">
        <v>14045</v>
      </c>
      <c r="M9317" t="s">
        <v>25690</v>
      </c>
      <c r="N9317" t="s">
        <v>35882</v>
      </c>
      <c r="O9317" t="s">
        <v>37271</v>
      </c>
    </row>
    <row r="9318" spans="1:15" x14ac:dyDescent="0.2">
      <c r="A9318" t="s">
        <v>1557</v>
      </c>
      <c r="B9318" t="s">
        <v>12284</v>
      </c>
      <c r="C9318" t="s">
        <v>12359</v>
      </c>
      <c r="D9318" t="str">
        <f>VLOOKUP(C9318,key!A$2:B$634,2,FALSE)</f>
        <v>Maqbanah</v>
      </c>
      <c r="E9318" t="str">
        <f>VLOOKUP(D9318,key!B$2:D$634,2,FALSE)</f>
        <v>YEM325</v>
      </c>
      <c r="F9318">
        <v>16</v>
      </c>
      <c r="G9318">
        <v>2017</v>
      </c>
      <c r="H9318">
        <v>11</v>
      </c>
      <c r="I9318">
        <v>18</v>
      </c>
      <c r="J9318" s="3">
        <v>43057</v>
      </c>
      <c r="K9318" t="s">
        <v>45427</v>
      </c>
      <c r="L9318" t="s">
        <v>14080</v>
      </c>
      <c r="M9318" t="s">
        <v>25726</v>
      </c>
      <c r="N9318" t="s">
        <v>35882</v>
      </c>
      <c r="O9318" t="s">
        <v>37296</v>
      </c>
    </row>
    <row r="9319" spans="1:15" x14ac:dyDescent="0.2">
      <c r="A9319" t="s">
        <v>1558</v>
      </c>
      <c r="B9319" t="s">
        <v>12284</v>
      </c>
      <c r="C9319" t="s">
        <v>12359</v>
      </c>
      <c r="D9319" t="str">
        <f>VLOOKUP(C9319,key!A$2:B$634,2,FALSE)</f>
        <v>Maqbanah</v>
      </c>
      <c r="E9319" t="str">
        <f>VLOOKUP(D9319,key!B$2:D$634,2,FALSE)</f>
        <v>YEM325</v>
      </c>
      <c r="F9319">
        <v>16</v>
      </c>
      <c r="G9319">
        <v>2017</v>
      </c>
      <c r="H9319">
        <v>11</v>
      </c>
      <c r="I9319">
        <v>18</v>
      </c>
      <c r="J9319" s="3">
        <v>43057</v>
      </c>
      <c r="K9319" t="s">
        <v>45427</v>
      </c>
      <c r="L9319" t="s">
        <v>14081</v>
      </c>
      <c r="M9319" t="s">
        <v>25727</v>
      </c>
      <c r="N9319" t="s">
        <v>35882</v>
      </c>
      <c r="O9319" t="s">
        <v>37297</v>
      </c>
    </row>
    <row r="9320" spans="1:15" x14ac:dyDescent="0.2">
      <c r="A9320" t="s">
        <v>1599</v>
      </c>
      <c r="B9320" t="s">
        <v>12284</v>
      </c>
      <c r="C9320" t="s">
        <v>12359</v>
      </c>
      <c r="D9320" t="str">
        <f>VLOOKUP(C9320,key!A$2:B$634,2,FALSE)</f>
        <v>Maqbanah</v>
      </c>
      <c r="E9320" t="str">
        <f>VLOOKUP(D9320,key!B$2:D$634,2,FALSE)</f>
        <v>YEM325</v>
      </c>
      <c r="F9320">
        <v>16</v>
      </c>
      <c r="G9320">
        <v>2017</v>
      </c>
      <c r="H9320">
        <v>11</v>
      </c>
      <c r="I9320">
        <v>19</v>
      </c>
      <c r="J9320" s="3">
        <v>43058</v>
      </c>
      <c r="K9320" t="s">
        <v>45427</v>
      </c>
      <c r="L9320" t="s">
        <v>14121</v>
      </c>
      <c r="M9320" t="s">
        <v>25767</v>
      </c>
      <c r="N9320" t="s">
        <v>35881</v>
      </c>
      <c r="O9320" t="s">
        <v>37327</v>
      </c>
    </row>
    <row r="9321" spans="1:15" x14ac:dyDescent="0.2">
      <c r="A9321" t="s">
        <v>1642</v>
      </c>
      <c r="B9321" t="s">
        <v>12284</v>
      </c>
      <c r="C9321" t="s">
        <v>12359</v>
      </c>
      <c r="D9321" t="str">
        <f>VLOOKUP(C9321,key!A$2:B$634,2,FALSE)</f>
        <v>Maqbanah</v>
      </c>
      <c r="E9321" t="str">
        <f>VLOOKUP(D9321,key!B$2:D$634,2,FALSE)</f>
        <v>YEM325</v>
      </c>
      <c r="F9321">
        <v>17</v>
      </c>
      <c r="G9321">
        <v>2017</v>
      </c>
      <c r="H9321">
        <v>11</v>
      </c>
      <c r="I9321">
        <v>20</v>
      </c>
      <c r="J9321" s="3">
        <v>43059</v>
      </c>
      <c r="K9321" t="s">
        <v>45427</v>
      </c>
      <c r="L9321" t="s">
        <v>14162</v>
      </c>
      <c r="M9321" t="s">
        <v>25808</v>
      </c>
      <c r="N9321" t="s">
        <v>35882</v>
      </c>
      <c r="O9321" t="s">
        <v>37364</v>
      </c>
    </row>
    <row r="9322" spans="1:15" x14ac:dyDescent="0.2">
      <c r="A9322" t="s">
        <v>1680</v>
      </c>
      <c r="B9322" t="s">
        <v>12284</v>
      </c>
      <c r="C9322" t="s">
        <v>12359</v>
      </c>
      <c r="D9322" t="str">
        <f>VLOOKUP(C9322,key!A$2:B$634,2,FALSE)</f>
        <v>Maqbanah</v>
      </c>
      <c r="E9322" t="str">
        <f>VLOOKUP(D9322,key!B$2:D$634,2,FALSE)</f>
        <v>YEM325</v>
      </c>
      <c r="F9322">
        <v>17</v>
      </c>
      <c r="G9322">
        <v>2017</v>
      </c>
      <c r="H9322">
        <v>11</v>
      </c>
      <c r="I9322">
        <v>21</v>
      </c>
      <c r="J9322" s="3">
        <v>43060</v>
      </c>
      <c r="K9322" t="s">
        <v>45427</v>
      </c>
      <c r="L9322" t="s">
        <v>14197</v>
      </c>
      <c r="M9322" t="s">
        <v>25844</v>
      </c>
      <c r="N9322" t="s">
        <v>35881</v>
      </c>
      <c r="O9322" t="s">
        <v>37395</v>
      </c>
    </row>
    <row r="9323" spans="1:15" x14ac:dyDescent="0.2">
      <c r="A9323" t="s">
        <v>1729</v>
      </c>
      <c r="B9323" t="s">
        <v>12284</v>
      </c>
      <c r="C9323" t="s">
        <v>12359</v>
      </c>
      <c r="D9323" t="str">
        <f>VLOOKUP(C9323,key!A$2:B$634,2,FALSE)</f>
        <v>Maqbanah</v>
      </c>
      <c r="E9323" t="str">
        <f>VLOOKUP(D9323,key!B$2:D$634,2,FALSE)</f>
        <v>YEM325</v>
      </c>
      <c r="F9323">
        <v>17</v>
      </c>
      <c r="G9323">
        <v>2017</v>
      </c>
      <c r="H9323">
        <v>11</v>
      </c>
      <c r="I9323">
        <v>22</v>
      </c>
      <c r="J9323" s="3">
        <v>43061</v>
      </c>
      <c r="K9323" t="s">
        <v>45427</v>
      </c>
      <c r="L9323" t="s">
        <v>14246</v>
      </c>
      <c r="M9323" t="s">
        <v>25891</v>
      </c>
      <c r="N9323" t="s">
        <v>35882</v>
      </c>
      <c r="O9323" t="s">
        <v>37432</v>
      </c>
    </row>
    <row r="9324" spans="1:15" x14ac:dyDescent="0.2">
      <c r="A9324" t="s">
        <v>1730</v>
      </c>
      <c r="B9324" t="s">
        <v>12284</v>
      </c>
      <c r="C9324" t="s">
        <v>12359</v>
      </c>
      <c r="D9324" t="str">
        <f>VLOOKUP(C9324,key!A$2:B$634,2,FALSE)</f>
        <v>Maqbanah</v>
      </c>
      <c r="E9324" t="str">
        <f>VLOOKUP(D9324,key!B$2:D$634,2,FALSE)</f>
        <v>YEM325</v>
      </c>
      <c r="F9324">
        <v>17</v>
      </c>
      <c r="G9324">
        <v>2017</v>
      </c>
      <c r="H9324">
        <v>11</v>
      </c>
      <c r="I9324">
        <v>22</v>
      </c>
      <c r="J9324" s="3">
        <v>43061</v>
      </c>
      <c r="K9324" t="s">
        <v>45427</v>
      </c>
      <c r="L9324" t="s">
        <v>14247</v>
      </c>
      <c r="M9324" t="s">
        <v>25892</v>
      </c>
      <c r="N9324" t="s">
        <v>35882</v>
      </c>
      <c r="O9324" t="s">
        <v>37413</v>
      </c>
    </row>
    <row r="9325" spans="1:15" x14ac:dyDescent="0.2">
      <c r="A9325" t="s">
        <v>1840</v>
      </c>
      <c r="B9325" t="s">
        <v>12284</v>
      </c>
      <c r="C9325" t="s">
        <v>12359</v>
      </c>
      <c r="D9325" t="str">
        <f>VLOOKUP(C9325,key!A$2:B$634,2,FALSE)</f>
        <v>Maqbanah</v>
      </c>
      <c r="E9325" t="str">
        <f>VLOOKUP(D9325,key!B$2:D$634,2,FALSE)</f>
        <v>YEM325</v>
      </c>
      <c r="F9325">
        <v>17</v>
      </c>
      <c r="G9325">
        <v>2017</v>
      </c>
      <c r="H9325">
        <v>11</v>
      </c>
      <c r="I9325">
        <v>25</v>
      </c>
      <c r="J9325" s="3">
        <v>43064</v>
      </c>
      <c r="K9325" t="s">
        <v>45427</v>
      </c>
      <c r="L9325" t="s">
        <v>14352</v>
      </c>
      <c r="M9325" t="s">
        <v>25998</v>
      </c>
      <c r="N9325" t="s">
        <v>35882</v>
      </c>
      <c r="O9325" t="s">
        <v>37522</v>
      </c>
    </row>
    <row r="9326" spans="1:15" x14ac:dyDescent="0.2">
      <c r="A9326" t="s">
        <v>2030</v>
      </c>
      <c r="B9326" t="s">
        <v>12284</v>
      </c>
      <c r="C9326" t="s">
        <v>12359</v>
      </c>
      <c r="D9326" t="str">
        <f>VLOOKUP(C9326,key!A$2:B$634,2,FALSE)</f>
        <v>Maqbanah</v>
      </c>
      <c r="E9326" t="str">
        <f>VLOOKUP(D9326,key!B$2:D$634,2,FALSE)</f>
        <v>YEM325</v>
      </c>
      <c r="F9326">
        <v>18</v>
      </c>
      <c r="G9326">
        <v>2017</v>
      </c>
      <c r="H9326">
        <v>11</v>
      </c>
      <c r="I9326">
        <v>30</v>
      </c>
      <c r="J9326" s="3">
        <v>43069</v>
      </c>
      <c r="K9326" t="s">
        <v>45427</v>
      </c>
      <c r="L9326" t="s">
        <v>14536</v>
      </c>
      <c r="M9326" t="s">
        <v>26185</v>
      </c>
      <c r="N9326" t="s">
        <v>35882</v>
      </c>
      <c r="O9326" t="s">
        <v>37676</v>
      </c>
    </row>
    <row r="9327" spans="1:15" x14ac:dyDescent="0.2">
      <c r="A9327" t="s">
        <v>2067</v>
      </c>
      <c r="B9327" t="s">
        <v>12284</v>
      </c>
      <c r="C9327" t="s">
        <v>12359</v>
      </c>
      <c r="D9327" t="str">
        <f>VLOOKUP(C9327,key!A$2:B$634,2,FALSE)</f>
        <v>Maqbanah</v>
      </c>
      <c r="E9327" t="str">
        <f>VLOOKUP(D9327,key!B$2:D$634,2,FALSE)</f>
        <v>YEM325</v>
      </c>
      <c r="F9327">
        <v>18</v>
      </c>
      <c r="G9327">
        <v>2017</v>
      </c>
      <c r="H9327">
        <v>12</v>
      </c>
      <c r="I9327">
        <v>1</v>
      </c>
      <c r="J9327" s="3">
        <v>43070</v>
      </c>
      <c r="K9327" t="s">
        <v>45427</v>
      </c>
      <c r="L9327" t="s">
        <v>14572</v>
      </c>
      <c r="M9327" t="s">
        <v>26221</v>
      </c>
      <c r="N9327" t="s">
        <v>35882</v>
      </c>
      <c r="O9327" t="s">
        <v>37705</v>
      </c>
    </row>
    <row r="9328" spans="1:15" x14ac:dyDescent="0.2">
      <c r="A9328" t="s">
        <v>2132</v>
      </c>
      <c r="B9328" t="s">
        <v>12284</v>
      </c>
      <c r="C9328" t="s">
        <v>12359</v>
      </c>
      <c r="D9328" t="str">
        <f>VLOOKUP(C9328,key!A$2:B$634,2,FALSE)</f>
        <v>Maqbanah</v>
      </c>
      <c r="E9328" t="str">
        <f>VLOOKUP(D9328,key!B$2:D$634,2,FALSE)</f>
        <v>YEM325</v>
      </c>
      <c r="F9328">
        <v>18</v>
      </c>
      <c r="G9328">
        <v>2017</v>
      </c>
      <c r="H9328">
        <v>12</v>
      </c>
      <c r="I9328">
        <v>2</v>
      </c>
      <c r="J9328" s="3">
        <v>43071</v>
      </c>
      <c r="K9328" t="s">
        <v>45427</v>
      </c>
      <c r="L9328" t="s">
        <v>14628</v>
      </c>
      <c r="M9328" t="s">
        <v>26281</v>
      </c>
      <c r="N9328" t="s">
        <v>35882</v>
      </c>
      <c r="O9328" t="s">
        <v>37753</v>
      </c>
    </row>
    <row r="9329" spans="1:15" x14ac:dyDescent="0.2">
      <c r="A9329" t="s">
        <v>2133</v>
      </c>
      <c r="B9329" t="s">
        <v>12284</v>
      </c>
      <c r="C9329" t="s">
        <v>12359</v>
      </c>
      <c r="D9329" t="str">
        <f>VLOOKUP(C9329,key!A$2:B$634,2,FALSE)</f>
        <v>Maqbanah</v>
      </c>
      <c r="E9329" t="str">
        <f>VLOOKUP(D9329,key!B$2:D$634,2,FALSE)</f>
        <v>YEM325</v>
      </c>
      <c r="F9329">
        <v>18</v>
      </c>
      <c r="G9329">
        <v>2017</v>
      </c>
      <c r="H9329">
        <v>12</v>
      </c>
      <c r="I9329">
        <v>2</v>
      </c>
      <c r="J9329" s="3">
        <v>43071</v>
      </c>
      <c r="K9329" t="s">
        <v>45427</v>
      </c>
      <c r="L9329" t="s">
        <v>14629</v>
      </c>
      <c r="M9329" t="s">
        <v>26282</v>
      </c>
      <c r="N9329" t="s">
        <v>35882</v>
      </c>
      <c r="O9329" t="s">
        <v>37754</v>
      </c>
    </row>
    <row r="9330" spans="1:15" x14ac:dyDescent="0.2">
      <c r="A9330" t="s">
        <v>2211</v>
      </c>
      <c r="B9330" t="s">
        <v>12284</v>
      </c>
      <c r="C9330" t="s">
        <v>12359</v>
      </c>
      <c r="D9330" t="str">
        <f>VLOOKUP(C9330,key!A$2:B$634,2,FALSE)</f>
        <v>Maqbanah</v>
      </c>
      <c r="E9330" t="str">
        <f>VLOOKUP(D9330,key!B$2:D$634,2,FALSE)</f>
        <v>YEM325</v>
      </c>
      <c r="F9330">
        <v>19</v>
      </c>
      <c r="G9330">
        <v>2017</v>
      </c>
      <c r="H9330">
        <v>12</v>
      </c>
      <c r="I9330">
        <v>4</v>
      </c>
      <c r="J9330" s="3">
        <v>43073</v>
      </c>
      <c r="K9330" t="s">
        <v>45427</v>
      </c>
      <c r="L9330" t="s">
        <v>14704</v>
      </c>
      <c r="M9330" t="s">
        <v>26357</v>
      </c>
      <c r="N9330" t="s">
        <v>35882</v>
      </c>
      <c r="O9330" t="s">
        <v>37809</v>
      </c>
    </row>
    <row r="9331" spans="1:15" x14ac:dyDescent="0.2">
      <c r="A9331" t="s">
        <v>2212</v>
      </c>
      <c r="B9331" t="s">
        <v>12284</v>
      </c>
      <c r="C9331" t="s">
        <v>12359</v>
      </c>
      <c r="D9331" t="str">
        <f>VLOOKUP(C9331,key!A$2:B$634,2,FALSE)</f>
        <v>Maqbanah</v>
      </c>
      <c r="E9331" t="str">
        <f>VLOOKUP(D9331,key!B$2:D$634,2,FALSE)</f>
        <v>YEM325</v>
      </c>
      <c r="F9331">
        <v>19</v>
      </c>
      <c r="G9331">
        <v>2017</v>
      </c>
      <c r="H9331">
        <v>12</v>
      </c>
      <c r="I9331">
        <v>4</v>
      </c>
      <c r="J9331" s="3">
        <v>43073</v>
      </c>
      <c r="K9331" t="s">
        <v>45427</v>
      </c>
      <c r="L9331" t="s">
        <v>14705</v>
      </c>
      <c r="M9331" t="s">
        <v>26358</v>
      </c>
      <c r="N9331" t="s">
        <v>35882</v>
      </c>
      <c r="O9331" t="s">
        <v>37810</v>
      </c>
    </row>
    <row r="9332" spans="1:15" x14ac:dyDescent="0.2">
      <c r="A9332" t="s">
        <v>2260</v>
      </c>
      <c r="B9332" t="s">
        <v>12284</v>
      </c>
      <c r="C9332" t="s">
        <v>12359</v>
      </c>
      <c r="D9332" t="str">
        <f>VLOOKUP(C9332,key!A$2:B$634,2,FALSE)</f>
        <v>Maqbanah</v>
      </c>
      <c r="E9332" t="str">
        <f>VLOOKUP(D9332,key!B$2:D$634,2,FALSE)</f>
        <v>YEM325</v>
      </c>
      <c r="F9332">
        <v>19</v>
      </c>
      <c r="G9332">
        <v>2017</v>
      </c>
      <c r="H9332">
        <v>12</v>
      </c>
      <c r="I9332">
        <v>5</v>
      </c>
      <c r="J9332" s="3">
        <v>43074</v>
      </c>
      <c r="K9332" t="s">
        <v>45427</v>
      </c>
      <c r="L9332" t="s">
        <v>14752</v>
      </c>
      <c r="M9332" t="s">
        <v>26404</v>
      </c>
      <c r="N9332" t="s">
        <v>35882</v>
      </c>
      <c r="O9332" t="s">
        <v>37845</v>
      </c>
    </row>
    <row r="9333" spans="1:15" x14ac:dyDescent="0.2">
      <c r="A9333" t="s">
        <v>2315</v>
      </c>
      <c r="B9333" t="s">
        <v>12284</v>
      </c>
      <c r="C9333" t="s">
        <v>12359</v>
      </c>
      <c r="D9333" t="str">
        <f>VLOOKUP(C9333,key!A$2:B$634,2,FALSE)</f>
        <v>Maqbanah</v>
      </c>
      <c r="E9333" t="str">
        <f>VLOOKUP(D9333,key!B$2:D$634,2,FALSE)</f>
        <v>YEM325</v>
      </c>
      <c r="F9333">
        <v>19</v>
      </c>
      <c r="G9333">
        <v>2017</v>
      </c>
      <c r="H9333">
        <v>12</v>
      </c>
      <c r="I9333">
        <v>6</v>
      </c>
      <c r="J9333" s="3">
        <v>43075</v>
      </c>
      <c r="K9333" t="s">
        <v>45427</v>
      </c>
      <c r="L9333" t="s">
        <v>14806</v>
      </c>
      <c r="M9333" t="s">
        <v>26459</v>
      </c>
      <c r="N9333" t="s">
        <v>35882</v>
      </c>
      <c r="O9333" t="s">
        <v>37881</v>
      </c>
    </row>
    <row r="9334" spans="1:15" x14ac:dyDescent="0.2">
      <c r="A9334" t="s">
        <v>2316</v>
      </c>
      <c r="B9334" t="s">
        <v>12284</v>
      </c>
      <c r="C9334" t="s">
        <v>12359</v>
      </c>
      <c r="D9334" t="str">
        <f>VLOOKUP(C9334,key!A$2:B$634,2,FALSE)</f>
        <v>Maqbanah</v>
      </c>
      <c r="E9334" t="str">
        <f>VLOOKUP(D9334,key!B$2:D$634,2,FALSE)</f>
        <v>YEM325</v>
      </c>
      <c r="F9334">
        <v>19</v>
      </c>
      <c r="G9334">
        <v>2017</v>
      </c>
      <c r="H9334">
        <v>12</v>
      </c>
      <c r="I9334">
        <v>6</v>
      </c>
      <c r="J9334" s="3">
        <v>43075</v>
      </c>
      <c r="K9334" t="s">
        <v>45427</v>
      </c>
      <c r="L9334" t="s">
        <v>14807</v>
      </c>
      <c r="M9334" t="s">
        <v>26460</v>
      </c>
      <c r="N9334" t="s">
        <v>35882</v>
      </c>
      <c r="O9334" t="s">
        <v>37864</v>
      </c>
    </row>
    <row r="9335" spans="1:15" x14ac:dyDescent="0.2">
      <c r="A9335" t="s">
        <v>2421</v>
      </c>
      <c r="B9335" t="s">
        <v>12284</v>
      </c>
      <c r="C9335" t="s">
        <v>12359</v>
      </c>
      <c r="D9335" t="str">
        <f>VLOOKUP(C9335,key!A$2:B$634,2,FALSE)</f>
        <v>Maqbanah</v>
      </c>
      <c r="E9335" t="str">
        <f>VLOOKUP(D9335,key!B$2:D$634,2,FALSE)</f>
        <v>YEM325</v>
      </c>
      <c r="F9335">
        <v>19</v>
      </c>
      <c r="G9335">
        <v>2017</v>
      </c>
      <c r="H9335">
        <v>12</v>
      </c>
      <c r="I9335">
        <v>9</v>
      </c>
      <c r="J9335" s="3">
        <v>43078</v>
      </c>
      <c r="K9335" t="s">
        <v>45427</v>
      </c>
      <c r="L9335" t="s">
        <v>14910</v>
      </c>
      <c r="M9335" t="s">
        <v>26563</v>
      </c>
      <c r="N9335" t="s">
        <v>35882</v>
      </c>
      <c r="O9335" t="s">
        <v>37966</v>
      </c>
    </row>
    <row r="9336" spans="1:15" x14ac:dyDescent="0.2">
      <c r="A9336" t="s">
        <v>2514</v>
      </c>
      <c r="B9336" t="s">
        <v>12284</v>
      </c>
      <c r="C9336" t="s">
        <v>12359</v>
      </c>
      <c r="D9336" t="str">
        <f>VLOOKUP(C9336,key!A$2:B$634,2,FALSE)</f>
        <v>Maqbanah</v>
      </c>
      <c r="E9336" t="str">
        <f>VLOOKUP(D9336,key!B$2:D$634,2,FALSE)</f>
        <v>YEM325</v>
      </c>
      <c r="F9336">
        <v>20</v>
      </c>
      <c r="G9336">
        <v>2017</v>
      </c>
      <c r="H9336">
        <v>12</v>
      </c>
      <c r="I9336">
        <v>11</v>
      </c>
      <c r="J9336" s="3">
        <v>43080</v>
      </c>
      <c r="K9336" t="s">
        <v>45427</v>
      </c>
      <c r="L9336" t="s">
        <v>14998</v>
      </c>
      <c r="M9336" t="s">
        <v>26651</v>
      </c>
      <c r="N9336" t="s">
        <v>35882</v>
      </c>
      <c r="O9336" t="s">
        <v>38028</v>
      </c>
    </row>
    <row r="9337" spans="1:15" x14ac:dyDescent="0.2">
      <c r="A9337" t="s">
        <v>2515</v>
      </c>
      <c r="B9337" t="s">
        <v>12284</v>
      </c>
      <c r="C9337" t="s">
        <v>12359</v>
      </c>
      <c r="D9337" t="str">
        <f>VLOOKUP(C9337,key!A$2:B$634,2,FALSE)</f>
        <v>Maqbanah</v>
      </c>
      <c r="E9337" t="str">
        <f>VLOOKUP(D9337,key!B$2:D$634,2,FALSE)</f>
        <v>YEM325</v>
      </c>
      <c r="F9337">
        <v>20</v>
      </c>
      <c r="G9337">
        <v>2017</v>
      </c>
      <c r="H9337">
        <v>12</v>
      </c>
      <c r="I9337">
        <v>11</v>
      </c>
      <c r="J9337" s="3">
        <v>43080</v>
      </c>
      <c r="K9337" t="s">
        <v>45431</v>
      </c>
      <c r="L9337" t="s">
        <v>14999</v>
      </c>
      <c r="M9337" t="s">
        <v>26652</v>
      </c>
      <c r="N9337" t="s">
        <v>35882</v>
      </c>
      <c r="O9337" t="s">
        <v>38029</v>
      </c>
    </row>
    <row r="9338" spans="1:15" x14ac:dyDescent="0.2">
      <c r="A9338" t="s">
        <v>2580</v>
      </c>
      <c r="B9338" t="s">
        <v>12284</v>
      </c>
      <c r="C9338" t="s">
        <v>12359</v>
      </c>
      <c r="D9338" t="str">
        <f>VLOOKUP(C9338,key!A$2:B$634,2,FALSE)</f>
        <v>Maqbanah</v>
      </c>
      <c r="E9338" t="str">
        <f>VLOOKUP(D9338,key!B$2:D$634,2,FALSE)</f>
        <v>YEM325</v>
      </c>
      <c r="F9338">
        <v>20</v>
      </c>
      <c r="G9338">
        <v>2017</v>
      </c>
      <c r="H9338">
        <v>12</v>
      </c>
      <c r="I9338">
        <v>12</v>
      </c>
      <c r="J9338" s="3">
        <v>43081</v>
      </c>
      <c r="K9338" t="s">
        <v>45426</v>
      </c>
      <c r="L9338" t="s">
        <v>15063</v>
      </c>
      <c r="M9338" t="s">
        <v>26716</v>
      </c>
      <c r="N9338" t="s">
        <v>35882</v>
      </c>
      <c r="O9338" t="s">
        <v>38067</v>
      </c>
    </row>
    <row r="9339" spans="1:15" x14ac:dyDescent="0.2">
      <c r="A9339" t="s">
        <v>2581</v>
      </c>
      <c r="B9339" t="s">
        <v>12284</v>
      </c>
      <c r="C9339" t="s">
        <v>12359</v>
      </c>
      <c r="D9339" t="str">
        <f>VLOOKUP(C9339,key!A$2:B$634,2,FALSE)</f>
        <v>Maqbanah</v>
      </c>
      <c r="E9339" t="str">
        <f>VLOOKUP(D9339,key!B$2:D$634,2,FALSE)</f>
        <v>YEM325</v>
      </c>
      <c r="F9339">
        <v>20</v>
      </c>
      <c r="G9339">
        <v>2017</v>
      </c>
      <c r="H9339">
        <v>12</v>
      </c>
      <c r="I9339">
        <v>12</v>
      </c>
      <c r="J9339" s="3">
        <v>43081</v>
      </c>
      <c r="K9339" t="s">
        <v>45426</v>
      </c>
      <c r="L9339" t="s">
        <v>15064</v>
      </c>
      <c r="M9339" t="s">
        <v>26717</v>
      </c>
      <c r="N9339" t="s">
        <v>35881</v>
      </c>
      <c r="O9339" t="s">
        <v>38042</v>
      </c>
    </row>
    <row r="9340" spans="1:15" x14ac:dyDescent="0.2">
      <c r="A9340" t="s">
        <v>2582</v>
      </c>
      <c r="B9340" t="s">
        <v>12284</v>
      </c>
      <c r="C9340" t="s">
        <v>12359</v>
      </c>
      <c r="D9340" t="str">
        <f>VLOOKUP(C9340,key!A$2:B$634,2,FALSE)</f>
        <v>Maqbanah</v>
      </c>
      <c r="E9340" t="str">
        <f>VLOOKUP(D9340,key!B$2:D$634,2,FALSE)</f>
        <v>YEM325</v>
      </c>
      <c r="F9340">
        <v>20</v>
      </c>
      <c r="G9340">
        <v>2017</v>
      </c>
      <c r="H9340">
        <v>12</v>
      </c>
      <c r="I9340">
        <v>12</v>
      </c>
      <c r="J9340" s="3">
        <v>43081</v>
      </c>
      <c r="K9340" t="s">
        <v>45427</v>
      </c>
      <c r="L9340" t="s">
        <v>15065</v>
      </c>
      <c r="M9340" t="s">
        <v>26718</v>
      </c>
      <c r="N9340" t="s">
        <v>35882</v>
      </c>
      <c r="O9340" t="s">
        <v>38068</v>
      </c>
    </row>
    <row r="9341" spans="1:15" x14ac:dyDescent="0.2">
      <c r="A9341" t="s">
        <v>2633</v>
      </c>
      <c r="B9341" t="s">
        <v>12284</v>
      </c>
      <c r="C9341" t="s">
        <v>12359</v>
      </c>
      <c r="D9341" t="str">
        <f>VLOOKUP(C9341,key!A$2:B$634,2,FALSE)</f>
        <v>Maqbanah</v>
      </c>
      <c r="E9341" t="str">
        <f>VLOOKUP(D9341,key!B$2:D$634,2,FALSE)</f>
        <v>YEM325</v>
      </c>
      <c r="F9341">
        <v>20</v>
      </c>
      <c r="G9341">
        <v>2017</v>
      </c>
      <c r="H9341">
        <v>12</v>
      </c>
      <c r="I9341">
        <v>13</v>
      </c>
      <c r="J9341" s="3">
        <v>43082</v>
      </c>
      <c r="K9341" t="s">
        <v>45426</v>
      </c>
      <c r="L9341" t="s">
        <v>15114</v>
      </c>
      <c r="M9341" t="s">
        <v>26767</v>
      </c>
      <c r="N9341" t="s">
        <v>35882</v>
      </c>
      <c r="O9341" t="s">
        <v>38099</v>
      </c>
    </row>
    <row r="9342" spans="1:15" x14ac:dyDescent="0.2">
      <c r="A9342" t="s">
        <v>2634</v>
      </c>
      <c r="B9342" t="s">
        <v>12284</v>
      </c>
      <c r="C9342" t="s">
        <v>12359</v>
      </c>
      <c r="D9342" t="str">
        <f>VLOOKUP(C9342,key!A$2:B$634,2,FALSE)</f>
        <v>Maqbanah</v>
      </c>
      <c r="E9342" t="str">
        <f>VLOOKUP(D9342,key!B$2:D$634,2,FALSE)</f>
        <v>YEM325</v>
      </c>
      <c r="F9342">
        <v>20</v>
      </c>
      <c r="G9342">
        <v>2017</v>
      </c>
      <c r="H9342">
        <v>12</v>
      </c>
      <c r="I9342">
        <v>13</v>
      </c>
      <c r="J9342" s="3">
        <v>43082</v>
      </c>
      <c r="K9342" t="s">
        <v>45426</v>
      </c>
      <c r="L9342" t="s">
        <v>15115</v>
      </c>
      <c r="M9342" t="s">
        <v>26768</v>
      </c>
      <c r="N9342" t="s">
        <v>35881</v>
      </c>
      <c r="O9342" t="s">
        <v>38100</v>
      </c>
    </row>
    <row r="9343" spans="1:15" x14ac:dyDescent="0.2">
      <c r="A9343" t="s">
        <v>2635</v>
      </c>
      <c r="B9343" t="s">
        <v>12284</v>
      </c>
      <c r="C9343" t="s">
        <v>12359</v>
      </c>
      <c r="D9343" t="str">
        <f>VLOOKUP(C9343,key!A$2:B$634,2,FALSE)</f>
        <v>Maqbanah</v>
      </c>
      <c r="E9343" t="str">
        <f>VLOOKUP(D9343,key!B$2:D$634,2,FALSE)</f>
        <v>YEM325</v>
      </c>
      <c r="F9343">
        <v>20</v>
      </c>
      <c r="G9343">
        <v>2017</v>
      </c>
      <c r="H9343">
        <v>12</v>
      </c>
      <c r="I9343">
        <v>13</v>
      </c>
      <c r="J9343" s="3">
        <v>43082</v>
      </c>
      <c r="K9343" t="s">
        <v>45426</v>
      </c>
      <c r="L9343" t="s">
        <v>15116</v>
      </c>
      <c r="M9343" t="s">
        <v>26769</v>
      </c>
      <c r="N9343" t="s">
        <v>35881</v>
      </c>
      <c r="O9343" t="s">
        <v>38101</v>
      </c>
    </row>
    <row r="9344" spans="1:15" x14ac:dyDescent="0.2">
      <c r="A9344" t="s">
        <v>2582</v>
      </c>
      <c r="B9344" t="s">
        <v>12284</v>
      </c>
      <c r="C9344" t="s">
        <v>12359</v>
      </c>
      <c r="D9344" t="str">
        <f>VLOOKUP(C9344,key!A$2:B$634,2,FALSE)</f>
        <v>Maqbanah</v>
      </c>
      <c r="E9344" t="str">
        <f>VLOOKUP(D9344,key!B$2:D$634,2,FALSE)</f>
        <v>YEM325</v>
      </c>
      <c r="F9344">
        <v>20</v>
      </c>
      <c r="G9344">
        <v>2017</v>
      </c>
      <c r="H9344">
        <v>12</v>
      </c>
      <c r="I9344">
        <v>13</v>
      </c>
      <c r="J9344" s="3">
        <v>43082</v>
      </c>
      <c r="K9344" t="s">
        <v>45427</v>
      </c>
      <c r="L9344" t="s">
        <v>15065</v>
      </c>
      <c r="M9344" t="s">
        <v>26770</v>
      </c>
      <c r="N9344" t="s">
        <v>35882</v>
      </c>
      <c r="O9344" t="s">
        <v>38068</v>
      </c>
    </row>
    <row r="9345" spans="1:15" x14ac:dyDescent="0.2">
      <c r="A9345" t="s">
        <v>2636</v>
      </c>
      <c r="B9345" t="s">
        <v>12284</v>
      </c>
      <c r="C9345" t="s">
        <v>12359</v>
      </c>
      <c r="D9345" t="str">
        <f>VLOOKUP(C9345,key!A$2:B$634,2,FALSE)</f>
        <v>Maqbanah</v>
      </c>
      <c r="E9345" t="str">
        <f>VLOOKUP(D9345,key!B$2:D$634,2,FALSE)</f>
        <v>YEM325</v>
      </c>
      <c r="F9345">
        <v>20</v>
      </c>
      <c r="G9345">
        <v>2017</v>
      </c>
      <c r="H9345">
        <v>12</v>
      </c>
      <c r="I9345">
        <v>13</v>
      </c>
      <c r="J9345" s="3">
        <v>43082</v>
      </c>
      <c r="K9345" t="s">
        <v>45427</v>
      </c>
      <c r="L9345" t="s">
        <v>15117</v>
      </c>
      <c r="M9345" t="s">
        <v>26771</v>
      </c>
      <c r="N9345" t="s">
        <v>35882</v>
      </c>
      <c r="O9345" t="s">
        <v>38101</v>
      </c>
    </row>
    <row r="9346" spans="1:15" x14ac:dyDescent="0.2">
      <c r="A9346" t="s">
        <v>2679</v>
      </c>
      <c r="B9346" t="s">
        <v>12284</v>
      </c>
      <c r="C9346" t="s">
        <v>12359</v>
      </c>
      <c r="D9346" t="str">
        <f>VLOOKUP(C9346,key!A$2:B$634,2,FALSE)</f>
        <v>Maqbanah</v>
      </c>
      <c r="E9346" t="str">
        <f>VLOOKUP(D9346,key!B$2:D$634,2,FALSE)</f>
        <v>YEM325</v>
      </c>
      <c r="F9346">
        <v>20</v>
      </c>
      <c r="G9346">
        <v>2017</v>
      </c>
      <c r="H9346">
        <v>12</v>
      </c>
      <c r="I9346">
        <v>14</v>
      </c>
      <c r="J9346" s="3">
        <v>43083</v>
      </c>
      <c r="K9346" t="s">
        <v>45426</v>
      </c>
      <c r="L9346" t="s">
        <v>15156</v>
      </c>
      <c r="M9346" t="s">
        <v>26811</v>
      </c>
      <c r="N9346" t="s">
        <v>35882</v>
      </c>
      <c r="O9346" t="s">
        <v>38126</v>
      </c>
    </row>
    <row r="9347" spans="1:15" x14ac:dyDescent="0.2">
      <c r="A9347" t="s">
        <v>2680</v>
      </c>
      <c r="B9347" t="s">
        <v>12284</v>
      </c>
      <c r="C9347" t="s">
        <v>12359</v>
      </c>
      <c r="D9347" t="str">
        <f>VLOOKUP(C9347,key!A$2:B$634,2,FALSE)</f>
        <v>Maqbanah</v>
      </c>
      <c r="E9347" t="str">
        <f>VLOOKUP(D9347,key!B$2:D$634,2,FALSE)</f>
        <v>YEM325</v>
      </c>
      <c r="F9347">
        <v>20</v>
      </c>
      <c r="G9347">
        <v>2017</v>
      </c>
      <c r="H9347">
        <v>12</v>
      </c>
      <c r="I9347">
        <v>14</v>
      </c>
      <c r="J9347" s="3">
        <v>43083</v>
      </c>
      <c r="K9347" t="s">
        <v>45426</v>
      </c>
      <c r="L9347" t="s">
        <v>15157</v>
      </c>
      <c r="M9347" t="s">
        <v>26812</v>
      </c>
      <c r="N9347" t="s">
        <v>35882</v>
      </c>
      <c r="O9347" t="s">
        <v>38127</v>
      </c>
    </row>
    <row r="9348" spans="1:15" x14ac:dyDescent="0.2">
      <c r="A9348" t="s">
        <v>2734</v>
      </c>
      <c r="B9348" t="s">
        <v>12284</v>
      </c>
      <c r="C9348" t="s">
        <v>12359</v>
      </c>
      <c r="D9348" t="str">
        <f>VLOOKUP(C9348,key!A$2:B$634,2,FALSE)</f>
        <v>Maqbanah</v>
      </c>
      <c r="E9348" t="str">
        <f>VLOOKUP(D9348,key!B$2:D$634,2,FALSE)</f>
        <v>YEM325</v>
      </c>
      <c r="F9348">
        <v>20</v>
      </c>
      <c r="G9348">
        <v>2017</v>
      </c>
      <c r="H9348">
        <v>12</v>
      </c>
      <c r="I9348">
        <v>15</v>
      </c>
      <c r="J9348" s="3">
        <v>43084</v>
      </c>
      <c r="K9348" t="s">
        <v>45427</v>
      </c>
      <c r="L9348" t="s">
        <v>15207</v>
      </c>
      <c r="M9348" t="s">
        <v>26863</v>
      </c>
      <c r="N9348" t="s">
        <v>35882</v>
      </c>
      <c r="O9348" t="s">
        <v>38153</v>
      </c>
    </row>
    <row r="9349" spans="1:15" x14ac:dyDescent="0.2">
      <c r="A9349" t="s">
        <v>2789</v>
      </c>
      <c r="B9349" t="s">
        <v>12284</v>
      </c>
      <c r="C9349" t="s">
        <v>12359</v>
      </c>
      <c r="D9349" t="str">
        <f>VLOOKUP(C9349,key!A$2:B$634,2,FALSE)</f>
        <v>Maqbanah</v>
      </c>
      <c r="E9349" t="str">
        <f>VLOOKUP(D9349,key!B$2:D$634,2,FALSE)</f>
        <v>YEM325</v>
      </c>
      <c r="F9349">
        <v>20</v>
      </c>
      <c r="G9349">
        <v>2017</v>
      </c>
      <c r="H9349">
        <v>12</v>
      </c>
      <c r="I9349">
        <v>16</v>
      </c>
      <c r="J9349" s="3">
        <v>43085</v>
      </c>
      <c r="K9349" t="s">
        <v>45427</v>
      </c>
      <c r="L9349" t="s">
        <v>15262</v>
      </c>
      <c r="M9349" t="s">
        <v>26918</v>
      </c>
      <c r="N9349" t="s">
        <v>35882</v>
      </c>
      <c r="O9349" t="s">
        <v>38183</v>
      </c>
    </row>
    <row r="9350" spans="1:15" x14ac:dyDescent="0.2">
      <c r="A9350" t="s">
        <v>2901</v>
      </c>
      <c r="B9350" t="s">
        <v>12284</v>
      </c>
      <c r="C9350" t="s">
        <v>12359</v>
      </c>
      <c r="D9350" t="str">
        <f>VLOOKUP(C9350,key!A$2:B$634,2,FALSE)</f>
        <v>Maqbanah</v>
      </c>
      <c r="E9350" t="str">
        <f>VLOOKUP(D9350,key!B$2:D$634,2,FALSE)</f>
        <v>YEM325</v>
      </c>
      <c r="F9350">
        <v>21</v>
      </c>
      <c r="G9350">
        <v>2017</v>
      </c>
      <c r="H9350">
        <v>12</v>
      </c>
      <c r="I9350">
        <v>18</v>
      </c>
      <c r="J9350" s="3">
        <v>43087</v>
      </c>
      <c r="K9350" t="s">
        <v>45427</v>
      </c>
      <c r="L9350" t="s">
        <v>15370</v>
      </c>
      <c r="M9350" t="s">
        <v>27027</v>
      </c>
      <c r="N9350" t="s">
        <v>35882</v>
      </c>
      <c r="O9350" t="s">
        <v>38263</v>
      </c>
    </row>
    <row r="9351" spans="1:15" x14ac:dyDescent="0.2">
      <c r="A9351" t="s">
        <v>2902</v>
      </c>
      <c r="B9351" t="s">
        <v>12284</v>
      </c>
      <c r="C9351" t="s">
        <v>12359</v>
      </c>
      <c r="D9351" t="str">
        <f>VLOOKUP(C9351,key!A$2:B$634,2,FALSE)</f>
        <v>Maqbanah</v>
      </c>
      <c r="E9351" t="str">
        <f>VLOOKUP(D9351,key!B$2:D$634,2,FALSE)</f>
        <v>YEM325</v>
      </c>
      <c r="F9351">
        <v>21</v>
      </c>
      <c r="G9351">
        <v>2017</v>
      </c>
      <c r="H9351">
        <v>12</v>
      </c>
      <c r="I9351">
        <v>18</v>
      </c>
      <c r="J9351" s="3">
        <v>43087</v>
      </c>
      <c r="K9351" t="s">
        <v>45427</v>
      </c>
      <c r="L9351" t="s">
        <v>15371</v>
      </c>
      <c r="M9351" t="s">
        <v>27028</v>
      </c>
      <c r="N9351" t="s">
        <v>35882</v>
      </c>
      <c r="O9351" t="s">
        <v>38264</v>
      </c>
    </row>
    <row r="9352" spans="1:15" x14ac:dyDescent="0.2">
      <c r="A9352" t="s">
        <v>2967</v>
      </c>
      <c r="B9352" t="s">
        <v>12284</v>
      </c>
      <c r="C9352" t="s">
        <v>12359</v>
      </c>
      <c r="D9352" t="str">
        <f>VLOOKUP(C9352,key!A$2:B$634,2,FALSE)</f>
        <v>Maqbanah</v>
      </c>
      <c r="E9352" t="str">
        <f>VLOOKUP(D9352,key!B$2:D$634,2,FALSE)</f>
        <v>YEM325</v>
      </c>
      <c r="F9352">
        <v>21</v>
      </c>
      <c r="G9352">
        <v>2017</v>
      </c>
      <c r="H9352">
        <v>12</v>
      </c>
      <c r="I9352">
        <v>19</v>
      </c>
      <c r="J9352" s="3">
        <v>43088</v>
      </c>
      <c r="K9352" t="s">
        <v>45427</v>
      </c>
      <c r="L9352" t="s">
        <v>15434</v>
      </c>
      <c r="M9352" t="s">
        <v>27092</v>
      </c>
      <c r="N9352" t="s">
        <v>35882</v>
      </c>
      <c r="O9352" t="s">
        <v>38290</v>
      </c>
    </row>
    <row r="9353" spans="1:15" x14ac:dyDescent="0.2">
      <c r="A9353" t="s">
        <v>3038</v>
      </c>
      <c r="B9353" t="s">
        <v>12284</v>
      </c>
      <c r="C9353" t="s">
        <v>12359</v>
      </c>
      <c r="D9353" t="str">
        <f>VLOOKUP(C9353,key!A$2:B$634,2,FALSE)</f>
        <v>Maqbanah</v>
      </c>
      <c r="E9353" t="str">
        <f>VLOOKUP(D9353,key!B$2:D$634,2,FALSE)</f>
        <v>YEM325</v>
      </c>
      <c r="F9353">
        <v>21</v>
      </c>
      <c r="G9353">
        <v>2017</v>
      </c>
      <c r="H9353">
        <v>12</v>
      </c>
      <c r="I9353">
        <v>20</v>
      </c>
      <c r="J9353" s="3">
        <v>43089</v>
      </c>
      <c r="K9353" t="s">
        <v>45427</v>
      </c>
      <c r="L9353" t="s">
        <v>15503</v>
      </c>
      <c r="M9353" t="s">
        <v>27160</v>
      </c>
      <c r="N9353" t="s">
        <v>35882</v>
      </c>
      <c r="O9353" t="s">
        <v>38360</v>
      </c>
    </row>
    <row r="9354" spans="1:15" x14ac:dyDescent="0.2">
      <c r="A9354" t="s">
        <v>3039</v>
      </c>
      <c r="B9354" t="s">
        <v>12284</v>
      </c>
      <c r="C9354" t="s">
        <v>12359</v>
      </c>
      <c r="D9354" t="str">
        <f>VLOOKUP(C9354,key!A$2:B$634,2,FALSE)</f>
        <v>Maqbanah</v>
      </c>
      <c r="E9354" t="str">
        <f>VLOOKUP(D9354,key!B$2:D$634,2,FALSE)</f>
        <v>YEM325</v>
      </c>
      <c r="F9354">
        <v>21</v>
      </c>
      <c r="G9354">
        <v>2017</v>
      </c>
      <c r="H9354">
        <v>12</v>
      </c>
      <c r="I9354">
        <v>20</v>
      </c>
      <c r="J9354" s="3">
        <v>43089</v>
      </c>
      <c r="K9354" t="s">
        <v>45427</v>
      </c>
      <c r="L9354" t="s">
        <v>15504</v>
      </c>
      <c r="M9354" t="s">
        <v>27161</v>
      </c>
      <c r="N9354" t="s">
        <v>35882</v>
      </c>
      <c r="O9354" t="s">
        <v>38361</v>
      </c>
    </row>
    <row r="9355" spans="1:15" x14ac:dyDescent="0.2">
      <c r="A9355" t="s">
        <v>3040</v>
      </c>
      <c r="B9355" t="s">
        <v>12284</v>
      </c>
      <c r="C9355" t="s">
        <v>12359</v>
      </c>
      <c r="D9355" t="str">
        <f>VLOOKUP(C9355,key!A$2:B$634,2,FALSE)</f>
        <v>Maqbanah</v>
      </c>
      <c r="E9355" t="str">
        <f>VLOOKUP(D9355,key!B$2:D$634,2,FALSE)</f>
        <v>YEM325</v>
      </c>
      <c r="F9355">
        <v>21</v>
      </c>
      <c r="G9355">
        <v>2017</v>
      </c>
      <c r="H9355">
        <v>12</v>
      </c>
      <c r="I9355">
        <v>20</v>
      </c>
      <c r="J9355" s="3">
        <v>43089</v>
      </c>
      <c r="K9355" t="s">
        <v>45427</v>
      </c>
      <c r="L9355" t="s">
        <v>15505</v>
      </c>
      <c r="M9355" t="s">
        <v>27162</v>
      </c>
      <c r="N9355" t="s">
        <v>35881</v>
      </c>
      <c r="O9355" t="s">
        <v>38362</v>
      </c>
    </row>
    <row r="9356" spans="1:15" x14ac:dyDescent="0.2">
      <c r="A9356" t="s">
        <v>3094</v>
      </c>
      <c r="B9356" t="s">
        <v>12284</v>
      </c>
      <c r="C9356" t="s">
        <v>12359</v>
      </c>
      <c r="D9356" t="str">
        <f>VLOOKUP(C9356,key!A$2:B$634,2,FALSE)</f>
        <v>Maqbanah</v>
      </c>
      <c r="E9356" t="str">
        <f>VLOOKUP(D9356,key!B$2:D$634,2,FALSE)</f>
        <v>YEM325</v>
      </c>
      <c r="F9356">
        <v>21</v>
      </c>
      <c r="G9356">
        <v>2017</v>
      </c>
      <c r="H9356">
        <v>12</v>
      </c>
      <c r="I9356">
        <v>21</v>
      </c>
      <c r="J9356" s="3">
        <v>43090</v>
      </c>
      <c r="K9356" t="s">
        <v>45427</v>
      </c>
      <c r="L9356" t="s">
        <v>15559</v>
      </c>
      <c r="M9356" t="s">
        <v>27216</v>
      </c>
      <c r="N9356" t="s">
        <v>35882</v>
      </c>
      <c r="O9356" t="s">
        <v>38408</v>
      </c>
    </row>
    <row r="9357" spans="1:15" x14ac:dyDescent="0.2">
      <c r="A9357" t="s">
        <v>3156</v>
      </c>
      <c r="B9357" t="s">
        <v>12284</v>
      </c>
      <c r="C9357" t="s">
        <v>12359</v>
      </c>
      <c r="D9357" t="str">
        <f>VLOOKUP(C9357,key!A$2:B$634,2,FALSE)</f>
        <v>Maqbanah</v>
      </c>
      <c r="E9357" t="str">
        <f>VLOOKUP(D9357,key!B$2:D$634,2,FALSE)</f>
        <v>YEM325</v>
      </c>
      <c r="F9357">
        <v>21</v>
      </c>
      <c r="G9357">
        <v>2017</v>
      </c>
      <c r="H9357">
        <v>12</v>
      </c>
      <c r="I9357">
        <v>22</v>
      </c>
      <c r="J9357" s="3">
        <v>43091</v>
      </c>
      <c r="K9357" t="s">
        <v>45426</v>
      </c>
      <c r="L9357" t="s">
        <v>15620</v>
      </c>
      <c r="M9357" t="s">
        <v>27277</v>
      </c>
      <c r="N9357" t="s">
        <v>35881</v>
      </c>
      <c r="O9357" t="s">
        <v>38458</v>
      </c>
    </row>
    <row r="9358" spans="1:15" x14ac:dyDescent="0.2">
      <c r="A9358" t="s">
        <v>3157</v>
      </c>
      <c r="B9358" t="s">
        <v>12284</v>
      </c>
      <c r="C9358" t="s">
        <v>12359</v>
      </c>
      <c r="D9358" t="str">
        <f>VLOOKUP(C9358,key!A$2:B$634,2,FALSE)</f>
        <v>Maqbanah</v>
      </c>
      <c r="E9358" t="str">
        <f>VLOOKUP(D9358,key!B$2:D$634,2,FALSE)</f>
        <v>YEM325</v>
      </c>
      <c r="F9358">
        <v>21</v>
      </c>
      <c r="G9358">
        <v>2017</v>
      </c>
      <c r="H9358">
        <v>12</v>
      </c>
      <c r="I9358">
        <v>22</v>
      </c>
      <c r="J9358" s="3">
        <v>43091</v>
      </c>
      <c r="K9358" t="s">
        <v>45427</v>
      </c>
      <c r="L9358" t="s">
        <v>15621</v>
      </c>
      <c r="M9358" t="s">
        <v>27278</v>
      </c>
      <c r="N9358" t="s">
        <v>35882</v>
      </c>
      <c r="O9358" t="s">
        <v>38460</v>
      </c>
    </row>
    <row r="9359" spans="1:15" x14ac:dyDescent="0.2">
      <c r="A9359" t="s">
        <v>3311</v>
      </c>
      <c r="B9359" t="s">
        <v>12284</v>
      </c>
      <c r="C9359" t="s">
        <v>12359</v>
      </c>
      <c r="D9359" t="str">
        <f>VLOOKUP(C9359,key!A$2:B$634,2,FALSE)</f>
        <v>Maqbanah</v>
      </c>
      <c r="E9359" t="str">
        <f>VLOOKUP(D9359,key!B$2:D$634,2,FALSE)</f>
        <v>YEM325</v>
      </c>
      <c r="F9359">
        <v>22</v>
      </c>
      <c r="G9359">
        <v>2017</v>
      </c>
      <c r="H9359">
        <v>12</v>
      </c>
      <c r="I9359">
        <v>25</v>
      </c>
      <c r="J9359" s="3">
        <v>43094</v>
      </c>
      <c r="K9359" t="s">
        <v>45427</v>
      </c>
      <c r="L9359" t="s">
        <v>15772</v>
      </c>
      <c r="M9359" t="s">
        <v>27431</v>
      </c>
      <c r="N9359" t="s">
        <v>35882</v>
      </c>
      <c r="O9359" t="s">
        <v>38576</v>
      </c>
    </row>
    <row r="9360" spans="1:15" x14ac:dyDescent="0.2">
      <c r="A9360" t="s">
        <v>3359</v>
      </c>
      <c r="B9360" t="s">
        <v>12284</v>
      </c>
      <c r="C9360" t="s">
        <v>12359</v>
      </c>
      <c r="D9360" t="str">
        <f>VLOOKUP(C9360,key!A$2:B$634,2,FALSE)</f>
        <v>Maqbanah</v>
      </c>
      <c r="E9360" t="str">
        <f>VLOOKUP(D9360,key!B$2:D$634,2,FALSE)</f>
        <v>YEM325</v>
      </c>
      <c r="F9360">
        <v>22</v>
      </c>
      <c r="G9360">
        <v>2017</v>
      </c>
      <c r="H9360">
        <v>12</v>
      </c>
      <c r="I9360">
        <v>26</v>
      </c>
      <c r="J9360" s="3">
        <v>43095</v>
      </c>
      <c r="K9360" t="s">
        <v>45427</v>
      </c>
      <c r="L9360" t="s">
        <v>15820</v>
      </c>
      <c r="M9360" t="s">
        <v>27478</v>
      </c>
      <c r="N9360" t="s">
        <v>35881</v>
      </c>
      <c r="O9360" t="s">
        <v>38614</v>
      </c>
    </row>
    <row r="9361" spans="1:15" x14ac:dyDescent="0.2">
      <c r="A9361" t="s">
        <v>3475</v>
      </c>
      <c r="B9361" t="s">
        <v>12284</v>
      </c>
      <c r="C9361" t="s">
        <v>12359</v>
      </c>
      <c r="D9361" t="str">
        <f>VLOOKUP(C9361,key!A$2:B$634,2,FALSE)</f>
        <v>Maqbanah</v>
      </c>
      <c r="E9361" t="str">
        <f>VLOOKUP(D9361,key!B$2:D$634,2,FALSE)</f>
        <v>YEM325</v>
      </c>
      <c r="F9361">
        <v>22</v>
      </c>
      <c r="G9361">
        <v>2017</v>
      </c>
      <c r="H9361">
        <v>12</v>
      </c>
      <c r="I9361">
        <v>28</v>
      </c>
      <c r="J9361" s="3">
        <v>43097</v>
      </c>
      <c r="K9361" t="s">
        <v>45427</v>
      </c>
      <c r="L9361" t="s">
        <v>15929</v>
      </c>
      <c r="M9361" t="s">
        <v>27587</v>
      </c>
      <c r="N9361" t="s">
        <v>35881</v>
      </c>
      <c r="O9361" t="s">
        <v>38703</v>
      </c>
    </row>
    <row r="9362" spans="1:15" x14ac:dyDescent="0.2">
      <c r="A9362" t="s">
        <v>3476</v>
      </c>
      <c r="B9362" t="s">
        <v>12284</v>
      </c>
      <c r="C9362" t="s">
        <v>12359</v>
      </c>
      <c r="D9362" t="str">
        <f>VLOOKUP(C9362,key!A$2:B$634,2,FALSE)</f>
        <v>Maqbanah</v>
      </c>
      <c r="E9362" t="str">
        <f>VLOOKUP(D9362,key!B$2:D$634,2,FALSE)</f>
        <v>YEM325</v>
      </c>
      <c r="F9362">
        <v>22</v>
      </c>
      <c r="G9362">
        <v>2017</v>
      </c>
      <c r="H9362">
        <v>12</v>
      </c>
      <c r="I9362">
        <v>28</v>
      </c>
      <c r="J9362" s="3">
        <v>43097</v>
      </c>
      <c r="K9362" t="s">
        <v>45427</v>
      </c>
      <c r="L9362" t="s">
        <v>15930</v>
      </c>
      <c r="M9362" t="s">
        <v>27588</v>
      </c>
      <c r="N9362" t="s">
        <v>35882</v>
      </c>
      <c r="O9362" t="s">
        <v>38704</v>
      </c>
    </row>
    <row r="9363" spans="1:15" x14ac:dyDescent="0.2">
      <c r="A9363" t="s">
        <v>3521</v>
      </c>
      <c r="B9363" t="s">
        <v>12284</v>
      </c>
      <c r="C9363" t="s">
        <v>12359</v>
      </c>
      <c r="D9363" t="str">
        <f>VLOOKUP(C9363,key!A$2:B$634,2,FALSE)</f>
        <v>Maqbanah</v>
      </c>
      <c r="E9363" t="str">
        <f>VLOOKUP(D9363,key!B$2:D$634,2,FALSE)</f>
        <v>YEM325</v>
      </c>
      <c r="F9363">
        <v>22</v>
      </c>
      <c r="G9363">
        <v>2017</v>
      </c>
      <c r="H9363">
        <v>12</v>
      </c>
      <c r="I9363">
        <v>29</v>
      </c>
      <c r="J9363" s="3">
        <v>43098</v>
      </c>
      <c r="K9363" t="s">
        <v>45427</v>
      </c>
      <c r="L9363" t="s">
        <v>15974</v>
      </c>
      <c r="M9363" t="s">
        <v>27633</v>
      </c>
      <c r="N9363" t="s">
        <v>35881</v>
      </c>
      <c r="O9363" t="s">
        <v>38734</v>
      </c>
    </row>
    <row r="9364" spans="1:15" x14ac:dyDescent="0.2">
      <c r="A9364" t="s">
        <v>3570</v>
      </c>
      <c r="B9364" t="s">
        <v>12284</v>
      </c>
      <c r="C9364" t="s">
        <v>12359</v>
      </c>
      <c r="D9364" t="str">
        <f>VLOOKUP(C9364,key!A$2:B$634,2,FALSE)</f>
        <v>Maqbanah</v>
      </c>
      <c r="E9364" t="str">
        <f>VLOOKUP(D9364,key!B$2:D$634,2,FALSE)</f>
        <v>YEM325</v>
      </c>
      <c r="F9364">
        <v>22</v>
      </c>
      <c r="G9364">
        <v>2017</v>
      </c>
      <c r="H9364">
        <v>12</v>
      </c>
      <c r="I9364">
        <v>30</v>
      </c>
      <c r="J9364" s="3">
        <v>43099</v>
      </c>
      <c r="K9364" t="s">
        <v>45427</v>
      </c>
      <c r="L9364" t="s">
        <v>16021</v>
      </c>
      <c r="M9364" t="s">
        <v>27684</v>
      </c>
      <c r="N9364" t="s">
        <v>35882</v>
      </c>
      <c r="O9364" t="s">
        <v>38777</v>
      </c>
    </row>
    <row r="9365" spans="1:15" x14ac:dyDescent="0.2">
      <c r="A9365" t="s">
        <v>3666</v>
      </c>
      <c r="B9365" t="s">
        <v>12284</v>
      </c>
      <c r="C9365" t="s">
        <v>12359</v>
      </c>
      <c r="D9365" t="str">
        <f>VLOOKUP(C9365,key!A$2:B$634,2,FALSE)</f>
        <v>Maqbanah</v>
      </c>
      <c r="E9365" t="str">
        <f>VLOOKUP(D9365,key!B$2:D$634,2,FALSE)</f>
        <v>YEM325</v>
      </c>
      <c r="F9365">
        <v>23</v>
      </c>
      <c r="G9365">
        <v>2018</v>
      </c>
      <c r="H9365">
        <v>1</v>
      </c>
      <c r="I9365">
        <v>1</v>
      </c>
      <c r="J9365" s="3">
        <v>43101</v>
      </c>
      <c r="K9365" t="s">
        <v>45427</v>
      </c>
      <c r="L9365" t="s">
        <v>16114</v>
      </c>
      <c r="M9365" t="s">
        <v>27779</v>
      </c>
      <c r="N9365" t="s">
        <v>35882</v>
      </c>
      <c r="O9365" t="s">
        <v>38853</v>
      </c>
    </row>
    <row r="9366" spans="1:15" x14ac:dyDescent="0.2">
      <c r="A9366" t="s">
        <v>3745</v>
      </c>
      <c r="B9366" t="s">
        <v>12284</v>
      </c>
      <c r="C9366" t="s">
        <v>12359</v>
      </c>
      <c r="D9366" t="str">
        <f>VLOOKUP(C9366,key!A$2:B$634,2,FALSE)</f>
        <v>Maqbanah</v>
      </c>
      <c r="E9366" t="str">
        <f>VLOOKUP(D9366,key!B$2:D$634,2,FALSE)</f>
        <v>YEM325</v>
      </c>
      <c r="F9366">
        <v>23</v>
      </c>
      <c r="G9366">
        <v>2018</v>
      </c>
      <c r="H9366">
        <v>1</v>
      </c>
      <c r="I9366">
        <v>3</v>
      </c>
      <c r="J9366" s="3">
        <v>43103</v>
      </c>
      <c r="K9366" t="s">
        <v>45427</v>
      </c>
      <c r="L9366" t="s">
        <v>16188</v>
      </c>
      <c r="M9366" t="s">
        <v>27854</v>
      </c>
      <c r="N9366" t="s">
        <v>35881</v>
      </c>
      <c r="O9366" t="s">
        <v>38915</v>
      </c>
    </row>
    <row r="9367" spans="1:15" x14ac:dyDescent="0.2">
      <c r="A9367" t="s">
        <v>3746</v>
      </c>
      <c r="B9367" t="s">
        <v>12284</v>
      </c>
      <c r="C9367" t="s">
        <v>12359</v>
      </c>
      <c r="D9367" t="str">
        <f>VLOOKUP(C9367,key!A$2:B$634,2,FALSE)</f>
        <v>Maqbanah</v>
      </c>
      <c r="E9367" t="str">
        <f>VLOOKUP(D9367,key!B$2:D$634,2,FALSE)</f>
        <v>YEM325</v>
      </c>
      <c r="F9367">
        <v>23</v>
      </c>
      <c r="G9367">
        <v>2018</v>
      </c>
      <c r="H9367">
        <v>1</v>
      </c>
      <c r="I9367">
        <v>3</v>
      </c>
      <c r="J9367" s="3">
        <v>43103</v>
      </c>
      <c r="K9367" t="s">
        <v>45427</v>
      </c>
      <c r="L9367" t="s">
        <v>16189</v>
      </c>
      <c r="M9367" t="s">
        <v>27855</v>
      </c>
      <c r="N9367" t="s">
        <v>35882</v>
      </c>
      <c r="O9367" t="s">
        <v>38916</v>
      </c>
    </row>
    <row r="9368" spans="1:15" x14ac:dyDescent="0.2">
      <c r="A9368" t="s">
        <v>3788</v>
      </c>
      <c r="B9368" t="s">
        <v>12284</v>
      </c>
      <c r="C9368" t="s">
        <v>12359</v>
      </c>
      <c r="D9368" t="str">
        <f>VLOOKUP(C9368,key!A$2:B$634,2,FALSE)</f>
        <v>Maqbanah</v>
      </c>
      <c r="E9368" t="str">
        <f>VLOOKUP(D9368,key!B$2:D$634,2,FALSE)</f>
        <v>YEM325</v>
      </c>
      <c r="F9368">
        <v>23</v>
      </c>
      <c r="G9368">
        <v>2018</v>
      </c>
      <c r="H9368">
        <v>1</v>
      </c>
      <c r="I9368">
        <v>4</v>
      </c>
      <c r="J9368" s="3">
        <v>43104</v>
      </c>
      <c r="K9368" t="s">
        <v>45427</v>
      </c>
      <c r="L9368" t="s">
        <v>16231</v>
      </c>
      <c r="M9368" t="s">
        <v>27896</v>
      </c>
      <c r="N9368" t="s">
        <v>35882</v>
      </c>
      <c r="O9368" t="s">
        <v>38956</v>
      </c>
    </row>
    <row r="9369" spans="1:15" x14ac:dyDescent="0.2">
      <c r="A9369" t="s">
        <v>3838</v>
      </c>
      <c r="B9369" t="s">
        <v>12284</v>
      </c>
      <c r="C9369" t="s">
        <v>12359</v>
      </c>
      <c r="D9369" t="str">
        <f>VLOOKUP(C9369,key!A$2:B$634,2,FALSE)</f>
        <v>Maqbanah</v>
      </c>
      <c r="E9369" t="str">
        <f>VLOOKUP(D9369,key!B$2:D$634,2,FALSE)</f>
        <v>YEM325</v>
      </c>
      <c r="F9369">
        <v>23</v>
      </c>
      <c r="G9369">
        <v>2018</v>
      </c>
      <c r="H9369">
        <v>1</v>
      </c>
      <c r="I9369">
        <v>5</v>
      </c>
      <c r="J9369" s="3">
        <v>43105</v>
      </c>
      <c r="K9369" t="s">
        <v>45427</v>
      </c>
      <c r="L9369" t="s">
        <v>16278</v>
      </c>
      <c r="M9369" t="s">
        <v>27944</v>
      </c>
      <c r="N9369" t="s">
        <v>35882</v>
      </c>
      <c r="O9369" t="s">
        <v>39000</v>
      </c>
    </row>
    <row r="9370" spans="1:15" x14ac:dyDescent="0.2">
      <c r="A9370" t="s">
        <v>3839</v>
      </c>
      <c r="B9370" t="s">
        <v>12284</v>
      </c>
      <c r="C9370" t="s">
        <v>12359</v>
      </c>
      <c r="D9370" t="str">
        <f>VLOOKUP(C9370,key!A$2:B$634,2,FALSE)</f>
        <v>Maqbanah</v>
      </c>
      <c r="E9370" t="str">
        <f>VLOOKUP(D9370,key!B$2:D$634,2,FALSE)</f>
        <v>YEM325</v>
      </c>
      <c r="F9370">
        <v>23</v>
      </c>
      <c r="G9370">
        <v>2018</v>
      </c>
      <c r="H9370">
        <v>1</v>
      </c>
      <c r="I9370">
        <v>5</v>
      </c>
      <c r="J9370" s="3">
        <v>43105</v>
      </c>
      <c r="K9370" t="s">
        <v>45427</v>
      </c>
      <c r="L9370" t="s">
        <v>16279</v>
      </c>
      <c r="M9370" t="s">
        <v>27945</v>
      </c>
      <c r="N9370" t="s">
        <v>35882</v>
      </c>
      <c r="O9370" t="s">
        <v>39001</v>
      </c>
    </row>
    <row r="9371" spans="1:15" x14ac:dyDescent="0.2">
      <c r="A9371" t="s">
        <v>3897</v>
      </c>
      <c r="B9371" t="s">
        <v>12284</v>
      </c>
      <c r="C9371" t="s">
        <v>12359</v>
      </c>
      <c r="D9371" t="str">
        <f>VLOOKUP(C9371,key!A$2:B$634,2,FALSE)</f>
        <v>Maqbanah</v>
      </c>
      <c r="E9371" t="str">
        <f>VLOOKUP(D9371,key!B$2:D$634,2,FALSE)</f>
        <v>YEM325</v>
      </c>
      <c r="F9371">
        <v>23</v>
      </c>
      <c r="G9371">
        <v>2018</v>
      </c>
      <c r="H9371">
        <v>1</v>
      </c>
      <c r="I9371">
        <v>6</v>
      </c>
      <c r="J9371" s="3">
        <v>43106</v>
      </c>
      <c r="K9371" t="s">
        <v>45427</v>
      </c>
      <c r="L9371" t="s">
        <v>16334</v>
      </c>
      <c r="M9371" t="s">
        <v>28001</v>
      </c>
      <c r="N9371" t="s">
        <v>35882</v>
      </c>
      <c r="O9371" t="s">
        <v>39051</v>
      </c>
    </row>
    <row r="9372" spans="1:15" x14ac:dyDescent="0.2">
      <c r="A9372" t="s">
        <v>3898</v>
      </c>
      <c r="B9372" t="s">
        <v>12284</v>
      </c>
      <c r="C9372" t="s">
        <v>12359</v>
      </c>
      <c r="D9372" t="str">
        <f>VLOOKUP(C9372,key!A$2:B$634,2,FALSE)</f>
        <v>Maqbanah</v>
      </c>
      <c r="E9372" t="str">
        <f>VLOOKUP(D9372,key!B$2:D$634,2,FALSE)</f>
        <v>YEM325</v>
      </c>
      <c r="F9372">
        <v>23</v>
      </c>
      <c r="G9372">
        <v>2018</v>
      </c>
      <c r="H9372">
        <v>1</v>
      </c>
      <c r="I9372">
        <v>6</v>
      </c>
      <c r="J9372" s="3">
        <v>43106</v>
      </c>
      <c r="K9372" t="s">
        <v>45427</v>
      </c>
      <c r="L9372" t="s">
        <v>16335</v>
      </c>
      <c r="M9372" t="s">
        <v>28002</v>
      </c>
      <c r="N9372" t="s">
        <v>35882</v>
      </c>
      <c r="O9372" t="s">
        <v>39052</v>
      </c>
    </row>
    <row r="9373" spans="1:15" x14ac:dyDescent="0.2">
      <c r="A9373" t="s">
        <v>3942</v>
      </c>
      <c r="B9373" t="s">
        <v>12284</v>
      </c>
      <c r="C9373" t="s">
        <v>12359</v>
      </c>
      <c r="D9373" t="str">
        <f>VLOOKUP(C9373,key!A$2:B$634,2,FALSE)</f>
        <v>Maqbanah</v>
      </c>
      <c r="E9373" t="str">
        <f>VLOOKUP(D9373,key!B$2:D$634,2,FALSE)</f>
        <v>YEM325</v>
      </c>
      <c r="F9373">
        <v>23</v>
      </c>
      <c r="G9373">
        <v>2018</v>
      </c>
      <c r="H9373">
        <v>1</v>
      </c>
      <c r="I9373">
        <v>7</v>
      </c>
      <c r="J9373" s="3">
        <v>43107</v>
      </c>
      <c r="K9373" t="s">
        <v>45427</v>
      </c>
      <c r="L9373" t="s">
        <v>16378</v>
      </c>
      <c r="M9373" t="s">
        <v>28046</v>
      </c>
      <c r="N9373" t="s">
        <v>35882</v>
      </c>
      <c r="O9373" t="s">
        <v>39092</v>
      </c>
    </row>
    <row r="9374" spans="1:15" x14ac:dyDescent="0.2">
      <c r="A9374" t="s">
        <v>4007</v>
      </c>
      <c r="B9374" t="s">
        <v>12284</v>
      </c>
      <c r="C9374" t="s">
        <v>12359</v>
      </c>
      <c r="D9374" t="str">
        <f>VLOOKUP(C9374,key!A$2:B$634,2,FALSE)</f>
        <v>Maqbanah</v>
      </c>
      <c r="E9374" t="str">
        <f>VLOOKUP(D9374,key!B$2:D$634,2,FALSE)</f>
        <v>YEM325</v>
      </c>
      <c r="F9374">
        <v>24</v>
      </c>
      <c r="G9374">
        <v>2018</v>
      </c>
      <c r="H9374">
        <v>1</v>
      </c>
      <c r="I9374">
        <v>8</v>
      </c>
      <c r="J9374" s="3">
        <v>43108</v>
      </c>
      <c r="K9374" t="s">
        <v>45427</v>
      </c>
      <c r="L9374" t="s">
        <v>16442</v>
      </c>
      <c r="M9374" t="s">
        <v>28110</v>
      </c>
      <c r="N9374" t="s">
        <v>35882</v>
      </c>
      <c r="O9374" t="s">
        <v>39145</v>
      </c>
    </row>
    <row r="9375" spans="1:15" x14ac:dyDescent="0.2">
      <c r="A9375" t="s">
        <v>4088</v>
      </c>
      <c r="B9375" t="s">
        <v>12284</v>
      </c>
      <c r="C9375" t="s">
        <v>12359</v>
      </c>
      <c r="D9375" t="str">
        <f>VLOOKUP(C9375,key!A$2:B$634,2,FALSE)</f>
        <v>Maqbanah</v>
      </c>
      <c r="E9375" t="str">
        <f>VLOOKUP(D9375,key!B$2:D$634,2,FALSE)</f>
        <v>YEM325</v>
      </c>
      <c r="F9375">
        <v>24</v>
      </c>
      <c r="G9375">
        <v>2018</v>
      </c>
      <c r="H9375">
        <v>1</v>
      </c>
      <c r="I9375">
        <v>9</v>
      </c>
      <c r="J9375" s="3">
        <v>43109</v>
      </c>
      <c r="K9375" t="s">
        <v>45427</v>
      </c>
      <c r="L9375" t="s">
        <v>16512</v>
      </c>
      <c r="M9375" t="s">
        <v>28180</v>
      </c>
      <c r="N9375" t="s">
        <v>35882</v>
      </c>
      <c r="O9375" t="s">
        <v>39206</v>
      </c>
    </row>
    <row r="9376" spans="1:15" x14ac:dyDescent="0.2">
      <c r="A9376" t="s">
        <v>4401</v>
      </c>
      <c r="B9376" t="s">
        <v>12284</v>
      </c>
      <c r="C9376" t="s">
        <v>12359</v>
      </c>
      <c r="D9376" t="str">
        <f>VLOOKUP(C9376,key!A$2:B$634,2,FALSE)</f>
        <v>Maqbanah</v>
      </c>
      <c r="E9376" t="str">
        <f>VLOOKUP(D9376,key!B$2:D$634,2,FALSE)</f>
        <v>YEM325</v>
      </c>
      <c r="F9376">
        <v>24</v>
      </c>
      <c r="G9376">
        <v>2018</v>
      </c>
      <c r="H9376">
        <v>1</v>
      </c>
      <c r="I9376">
        <v>13</v>
      </c>
      <c r="J9376" s="3">
        <v>43113</v>
      </c>
      <c r="K9376" t="s">
        <v>45427</v>
      </c>
      <c r="L9376" t="s">
        <v>16805</v>
      </c>
      <c r="M9376" t="s">
        <v>28475</v>
      </c>
      <c r="N9376" t="s">
        <v>35882</v>
      </c>
      <c r="O9376" t="s">
        <v>39458</v>
      </c>
    </row>
    <row r="9377" spans="1:15" x14ac:dyDescent="0.2">
      <c r="A9377" t="s">
        <v>4488</v>
      </c>
      <c r="B9377" t="s">
        <v>12284</v>
      </c>
      <c r="C9377" t="s">
        <v>12359</v>
      </c>
      <c r="D9377" t="str">
        <f>VLOOKUP(C9377,key!A$2:B$634,2,FALSE)</f>
        <v>Maqbanah</v>
      </c>
      <c r="E9377" t="str">
        <f>VLOOKUP(D9377,key!B$2:D$634,2,FALSE)</f>
        <v>YEM325</v>
      </c>
      <c r="F9377">
        <v>24</v>
      </c>
      <c r="G9377">
        <v>2018</v>
      </c>
      <c r="H9377">
        <v>1</v>
      </c>
      <c r="I9377">
        <v>14</v>
      </c>
      <c r="J9377" s="3">
        <v>43114</v>
      </c>
      <c r="K9377" t="s">
        <v>45427</v>
      </c>
      <c r="L9377" t="s">
        <v>16888</v>
      </c>
      <c r="M9377" t="s">
        <v>28561</v>
      </c>
      <c r="N9377" t="s">
        <v>35882</v>
      </c>
      <c r="O9377" t="s">
        <v>39533</v>
      </c>
    </row>
    <row r="9378" spans="1:15" x14ac:dyDescent="0.2">
      <c r="A9378" t="s">
        <v>4594</v>
      </c>
      <c r="B9378" t="s">
        <v>12284</v>
      </c>
      <c r="C9378" t="s">
        <v>12359</v>
      </c>
      <c r="D9378" t="str">
        <f>VLOOKUP(C9378,key!A$2:B$634,2,FALSE)</f>
        <v>Maqbanah</v>
      </c>
      <c r="E9378" t="str">
        <f>VLOOKUP(D9378,key!B$2:D$634,2,FALSE)</f>
        <v>YEM325</v>
      </c>
      <c r="F9378">
        <v>25</v>
      </c>
      <c r="G9378">
        <v>2018</v>
      </c>
      <c r="H9378">
        <v>1</v>
      </c>
      <c r="I9378">
        <v>15</v>
      </c>
      <c r="J9378" s="3">
        <v>43115</v>
      </c>
      <c r="K9378" t="s">
        <v>45427</v>
      </c>
      <c r="L9378" t="s">
        <v>16981</v>
      </c>
      <c r="M9378" t="s">
        <v>28657</v>
      </c>
      <c r="N9378" t="s">
        <v>35882</v>
      </c>
      <c r="O9378" t="s">
        <v>39580</v>
      </c>
    </row>
    <row r="9379" spans="1:15" x14ac:dyDescent="0.2">
      <c r="A9379" t="s">
        <v>4744</v>
      </c>
      <c r="B9379" t="s">
        <v>12284</v>
      </c>
      <c r="C9379" t="s">
        <v>12359</v>
      </c>
      <c r="D9379" t="str">
        <f>VLOOKUP(C9379,key!A$2:B$634,2,FALSE)</f>
        <v>Maqbanah</v>
      </c>
      <c r="E9379" t="str">
        <f>VLOOKUP(D9379,key!B$2:D$634,2,FALSE)</f>
        <v>YEM325</v>
      </c>
      <c r="F9379">
        <v>25</v>
      </c>
      <c r="G9379">
        <v>2018</v>
      </c>
      <c r="H9379">
        <v>1</v>
      </c>
      <c r="I9379">
        <v>17</v>
      </c>
      <c r="J9379" s="3">
        <v>43117</v>
      </c>
      <c r="K9379" t="s">
        <v>45427</v>
      </c>
      <c r="L9379" t="s">
        <v>17117</v>
      </c>
      <c r="M9379" t="s">
        <v>28795</v>
      </c>
      <c r="N9379" t="s">
        <v>35881</v>
      </c>
      <c r="O9379" t="s">
        <v>39728</v>
      </c>
    </row>
    <row r="9380" spans="1:15" x14ac:dyDescent="0.2">
      <c r="A9380" t="s">
        <v>4828</v>
      </c>
      <c r="B9380" t="s">
        <v>12284</v>
      </c>
      <c r="C9380" t="s">
        <v>12359</v>
      </c>
      <c r="D9380" t="str">
        <f>VLOOKUP(C9380,key!A$2:B$634,2,FALSE)</f>
        <v>Maqbanah</v>
      </c>
      <c r="E9380" t="str">
        <f>VLOOKUP(D9380,key!B$2:D$634,2,FALSE)</f>
        <v>YEM325</v>
      </c>
      <c r="F9380">
        <v>25</v>
      </c>
      <c r="G9380">
        <v>2018</v>
      </c>
      <c r="H9380">
        <v>1</v>
      </c>
      <c r="I9380">
        <v>18</v>
      </c>
      <c r="J9380" s="3">
        <v>43118</v>
      </c>
      <c r="K9380" t="s">
        <v>45427</v>
      </c>
      <c r="L9380" t="s">
        <v>17199</v>
      </c>
      <c r="M9380" t="s">
        <v>28878</v>
      </c>
      <c r="N9380" t="s">
        <v>35882</v>
      </c>
      <c r="O9380" t="s">
        <v>39787</v>
      </c>
    </row>
    <row r="9381" spans="1:15" x14ac:dyDescent="0.2">
      <c r="A9381" t="s">
        <v>4896</v>
      </c>
      <c r="B9381" t="s">
        <v>12284</v>
      </c>
      <c r="C9381" t="s">
        <v>12359</v>
      </c>
      <c r="D9381" t="str">
        <f>VLOOKUP(C9381,key!A$2:B$634,2,FALSE)</f>
        <v>Maqbanah</v>
      </c>
      <c r="E9381" t="str">
        <f>VLOOKUP(D9381,key!B$2:D$634,2,FALSE)</f>
        <v>YEM325</v>
      </c>
      <c r="F9381">
        <v>25</v>
      </c>
      <c r="G9381">
        <v>2018</v>
      </c>
      <c r="H9381">
        <v>1</v>
      </c>
      <c r="I9381">
        <v>19</v>
      </c>
      <c r="J9381" s="3">
        <v>43119</v>
      </c>
      <c r="K9381" t="s">
        <v>45427</v>
      </c>
      <c r="L9381" t="s">
        <v>17262</v>
      </c>
      <c r="M9381" t="s">
        <v>28945</v>
      </c>
      <c r="N9381" t="s">
        <v>35882</v>
      </c>
      <c r="O9381" t="s">
        <v>39840</v>
      </c>
    </row>
    <row r="9382" spans="1:15" x14ac:dyDescent="0.2">
      <c r="A9382" t="s">
        <v>4897</v>
      </c>
      <c r="B9382" t="s">
        <v>12284</v>
      </c>
      <c r="C9382" t="s">
        <v>12359</v>
      </c>
      <c r="D9382" t="str">
        <f>VLOOKUP(C9382,key!A$2:B$634,2,FALSE)</f>
        <v>Maqbanah</v>
      </c>
      <c r="E9382" t="str">
        <f>VLOOKUP(D9382,key!B$2:D$634,2,FALSE)</f>
        <v>YEM325</v>
      </c>
      <c r="F9382">
        <v>25</v>
      </c>
      <c r="G9382">
        <v>2018</v>
      </c>
      <c r="H9382">
        <v>1</v>
      </c>
      <c r="I9382">
        <v>19</v>
      </c>
      <c r="J9382" s="3">
        <v>43119</v>
      </c>
      <c r="K9382" t="s">
        <v>45427</v>
      </c>
      <c r="L9382" t="s">
        <v>17263</v>
      </c>
      <c r="M9382" t="s">
        <v>28946</v>
      </c>
      <c r="N9382" t="s">
        <v>35882</v>
      </c>
      <c r="O9382" t="s">
        <v>39841</v>
      </c>
    </row>
    <row r="9383" spans="1:15" x14ac:dyDescent="0.2">
      <c r="A9383" t="s">
        <v>5028</v>
      </c>
      <c r="B9383" t="s">
        <v>12284</v>
      </c>
      <c r="C9383" t="s">
        <v>12359</v>
      </c>
      <c r="D9383" t="str">
        <f>VLOOKUP(C9383,key!A$2:B$634,2,FALSE)</f>
        <v>Maqbanah</v>
      </c>
      <c r="E9383" t="str">
        <f>VLOOKUP(D9383,key!B$2:D$634,2,FALSE)</f>
        <v>YEM325</v>
      </c>
      <c r="F9383">
        <v>25</v>
      </c>
      <c r="G9383">
        <v>2018</v>
      </c>
      <c r="H9383">
        <v>1</v>
      </c>
      <c r="I9383">
        <v>21</v>
      </c>
      <c r="J9383" s="3">
        <v>43121</v>
      </c>
      <c r="K9383" t="s">
        <v>45427</v>
      </c>
      <c r="L9383" t="s">
        <v>17381</v>
      </c>
      <c r="M9383" t="s">
        <v>29065</v>
      </c>
      <c r="N9383" t="s">
        <v>35882</v>
      </c>
      <c r="O9383" t="s">
        <v>39931</v>
      </c>
    </row>
    <row r="9384" spans="1:15" x14ac:dyDescent="0.2">
      <c r="A9384" t="s">
        <v>5029</v>
      </c>
      <c r="B9384" t="s">
        <v>12284</v>
      </c>
      <c r="C9384" t="s">
        <v>12359</v>
      </c>
      <c r="D9384" t="str">
        <f>VLOOKUP(C9384,key!A$2:B$634,2,FALSE)</f>
        <v>Maqbanah</v>
      </c>
      <c r="E9384" t="str">
        <f>VLOOKUP(D9384,key!B$2:D$634,2,FALSE)</f>
        <v>YEM325</v>
      </c>
      <c r="F9384">
        <v>25</v>
      </c>
      <c r="G9384">
        <v>2018</v>
      </c>
      <c r="H9384">
        <v>1</v>
      </c>
      <c r="I9384">
        <v>21</v>
      </c>
      <c r="J9384" s="3">
        <v>43121</v>
      </c>
      <c r="K9384" t="s">
        <v>45427</v>
      </c>
      <c r="L9384" t="s">
        <v>17382</v>
      </c>
      <c r="M9384" t="s">
        <v>29066</v>
      </c>
      <c r="N9384" t="s">
        <v>35882</v>
      </c>
      <c r="O9384" t="s">
        <v>39932</v>
      </c>
    </row>
    <row r="9385" spans="1:15" x14ac:dyDescent="0.2">
      <c r="A9385" t="s">
        <v>5118</v>
      </c>
      <c r="B9385" t="s">
        <v>12284</v>
      </c>
      <c r="C9385" t="s">
        <v>12359</v>
      </c>
      <c r="D9385" t="str">
        <f>VLOOKUP(C9385,key!A$2:B$634,2,FALSE)</f>
        <v>Maqbanah</v>
      </c>
      <c r="E9385" t="str">
        <f>VLOOKUP(D9385,key!B$2:D$634,2,FALSE)</f>
        <v>YEM325</v>
      </c>
      <c r="F9385">
        <v>26</v>
      </c>
      <c r="G9385">
        <v>2018</v>
      </c>
      <c r="H9385">
        <v>1</v>
      </c>
      <c r="I9385">
        <v>22</v>
      </c>
      <c r="J9385" s="3">
        <v>43122</v>
      </c>
      <c r="K9385" t="s">
        <v>45427</v>
      </c>
      <c r="L9385" t="s">
        <v>17463</v>
      </c>
      <c r="M9385" t="s">
        <v>29148</v>
      </c>
      <c r="N9385" t="s">
        <v>35881</v>
      </c>
      <c r="O9385" t="s">
        <v>40004</v>
      </c>
    </row>
    <row r="9386" spans="1:15" x14ac:dyDescent="0.2">
      <c r="A9386" t="s">
        <v>5119</v>
      </c>
      <c r="B9386" t="s">
        <v>12284</v>
      </c>
      <c r="C9386" t="s">
        <v>12359</v>
      </c>
      <c r="D9386" t="str">
        <f>VLOOKUP(C9386,key!A$2:B$634,2,FALSE)</f>
        <v>Maqbanah</v>
      </c>
      <c r="E9386" t="str">
        <f>VLOOKUP(D9386,key!B$2:D$634,2,FALSE)</f>
        <v>YEM325</v>
      </c>
      <c r="F9386">
        <v>26</v>
      </c>
      <c r="G9386">
        <v>2018</v>
      </c>
      <c r="H9386">
        <v>1</v>
      </c>
      <c r="I9386">
        <v>22</v>
      </c>
      <c r="J9386" s="3">
        <v>43122</v>
      </c>
      <c r="K9386" t="s">
        <v>45427</v>
      </c>
      <c r="L9386" t="s">
        <v>17464</v>
      </c>
      <c r="M9386" t="s">
        <v>29149</v>
      </c>
      <c r="N9386" t="s">
        <v>35882</v>
      </c>
      <c r="O9386" t="s">
        <v>40004</v>
      </c>
    </row>
    <row r="9387" spans="1:15" x14ac:dyDescent="0.2">
      <c r="A9387" t="s">
        <v>5120</v>
      </c>
      <c r="B9387" t="s">
        <v>12284</v>
      </c>
      <c r="C9387" t="s">
        <v>12359</v>
      </c>
      <c r="D9387" t="str">
        <f>VLOOKUP(C9387,key!A$2:B$634,2,FALSE)</f>
        <v>Maqbanah</v>
      </c>
      <c r="E9387" t="str">
        <f>VLOOKUP(D9387,key!B$2:D$634,2,FALSE)</f>
        <v>YEM325</v>
      </c>
      <c r="F9387">
        <v>26</v>
      </c>
      <c r="G9387">
        <v>2018</v>
      </c>
      <c r="H9387">
        <v>1</v>
      </c>
      <c r="I9387">
        <v>22</v>
      </c>
      <c r="J9387" s="3">
        <v>43122</v>
      </c>
      <c r="K9387" t="s">
        <v>45427</v>
      </c>
      <c r="L9387" t="s">
        <v>17465</v>
      </c>
      <c r="M9387" t="s">
        <v>29150</v>
      </c>
      <c r="N9387" t="s">
        <v>35882</v>
      </c>
      <c r="O9387" t="s">
        <v>40004</v>
      </c>
    </row>
    <row r="9388" spans="1:15" x14ac:dyDescent="0.2">
      <c r="A9388" t="s">
        <v>5207</v>
      </c>
      <c r="B9388" t="s">
        <v>12284</v>
      </c>
      <c r="C9388" t="s">
        <v>12359</v>
      </c>
      <c r="D9388" t="str">
        <f>VLOOKUP(C9388,key!A$2:B$634,2,FALSE)</f>
        <v>Maqbanah</v>
      </c>
      <c r="E9388" t="str">
        <f>VLOOKUP(D9388,key!B$2:D$634,2,FALSE)</f>
        <v>YEM325</v>
      </c>
      <c r="F9388">
        <v>26</v>
      </c>
      <c r="G9388">
        <v>2018</v>
      </c>
      <c r="H9388">
        <v>1</v>
      </c>
      <c r="I9388">
        <v>23</v>
      </c>
      <c r="J9388" s="3">
        <v>43123</v>
      </c>
      <c r="K9388" t="s">
        <v>45427</v>
      </c>
      <c r="L9388" t="s">
        <v>17547</v>
      </c>
      <c r="M9388" t="s">
        <v>29232</v>
      </c>
      <c r="N9388" t="s">
        <v>35882</v>
      </c>
      <c r="O9388" t="s">
        <v>40072</v>
      </c>
    </row>
    <row r="9389" spans="1:15" x14ac:dyDescent="0.2">
      <c r="A9389" t="s">
        <v>5375</v>
      </c>
      <c r="B9389" t="s">
        <v>12284</v>
      </c>
      <c r="C9389" t="s">
        <v>12359</v>
      </c>
      <c r="D9389" t="str">
        <f>VLOOKUP(C9389,key!A$2:B$634,2,FALSE)</f>
        <v>Maqbanah</v>
      </c>
      <c r="E9389" t="str">
        <f>VLOOKUP(D9389,key!B$2:D$634,2,FALSE)</f>
        <v>YEM325</v>
      </c>
      <c r="F9389">
        <v>26</v>
      </c>
      <c r="G9389">
        <v>2018</v>
      </c>
      <c r="H9389">
        <v>1</v>
      </c>
      <c r="I9389">
        <v>25</v>
      </c>
      <c r="J9389" s="3">
        <v>43125</v>
      </c>
      <c r="K9389" t="s">
        <v>45427</v>
      </c>
      <c r="L9389" t="s">
        <v>17703</v>
      </c>
      <c r="M9389" t="s">
        <v>29391</v>
      </c>
      <c r="N9389" t="s">
        <v>35882</v>
      </c>
      <c r="O9389" t="s">
        <v>40187</v>
      </c>
    </row>
    <row r="9390" spans="1:15" x14ac:dyDescent="0.2">
      <c r="A9390" t="s">
        <v>5376</v>
      </c>
      <c r="B9390" t="s">
        <v>12284</v>
      </c>
      <c r="C9390" t="s">
        <v>12359</v>
      </c>
      <c r="D9390" t="str">
        <f>VLOOKUP(C9390,key!A$2:B$634,2,FALSE)</f>
        <v>Maqbanah</v>
      </c>
      <c r="E9390" t="str">
        <f>VLOOKUP(D9390,key!B$2:D$634,2,FALSE)</f>
        <v>YEM325</v>
      </c>
      <c r="F9390">
        <v>26</v>
      </c>
      <c r="G9390">
        <v>2018</v>
      </c>
      <c r="H9390">
        <v>1</v>
      </c>
      <c r="I9390">
        <v>25</v>
      </c>
      <c r="J9390" s="3">
        <v>43125</v>
      </c>
      <c r="K9390" t="s">
        <v>45427</v>
      </c>
      <c r="L9390" t="s">
        <v>17704</v>
      </c>
      <c r="M9390" t="s">
        <v>29392</v>
      </c>
      <c r="N9390" t="s">
        <v>35882</v>
      </c>
      <c r="O9390" t="s">
        <v>40188</v>
      </c>
    </row>
    <row r="9391" spans="1:15" x14ac:dyDescent="0.2">
      <c r="A9391" t="s">
        <v>5377</v>
      </c>
      <c r="B9391" t="s">
        <v>12284</v>
      </c>
      <c r="C9391" t="s">
        <v>12359</v>
      </c>
      <c r="D9391" t="str">
        <f>VLOOKUP(C9391,key!A$2:B$634,2,FALSE)</f>
        <v>Maqbanah</v>
      </c>
      <c r="E9391" t="str">
        <f>VLOOKUP(D9391,key!B$2:D$634,2,FALSE)</f>
        <v>YEM325</v>
      </c>
      <c r="F9391">
        <v>26</v>
      </c>
      <c r="G9391">
        <v>2018</v>
      </c>
      <c r="H9391">
        <v>1</v>
      </c>
      <c r="I9391">
        <v>25</v>
      </c>
      <c r="J9391" s="3">
        <v>43125</v>
      </c>
      <c r="K9391" t="s">
        <v>45427</v>
      </c>
      <c r="L9391" t="s">
        <v>17705</v>
      </c>
      <c r="M9391" t="s">
        <v>29393</v>
      </c>
      <c r="N9391" t="s">
        <v>35882</v>
      </c>
      <c r="O9391" t="s">
        <v>40189</v>
      </c>
    </row>
    <row r="9392" spans="1:15" x14ac:dyDescent="0.2">
      <c r="A9392" t="s">
        <v>5378</v>
      </c>
      <c r="B9392" t="s">
        <v>12284</v>
      </c>
      <c r="C9392" t="s">
        <v>12359</v>
      </c>
      <c r="D9392" t="str">
        <f>VLOOKUP(C9392,key!A$2:B$634,2,FALSE)</f>
        <v>Maqbanah</v>
      </c>
      <c r="E9392" t="str">
        <f>VLOOKUP(D9392,key!B$2:D$634,2,FALSE)</f>
        <v>YEM325</v>
      </c>
      <c r="F9392">
        <v>26</v>
      </c>
      <c r="G9392">
        <v>2018</v>
      </c>
      <c r="H9392">
        <v>1</v>
      </c>
      <c r="I9392">
        <v>25</v>
      </c>
      <c r="J9392" s="3">
        <v>43125</v>
      </c>
      <c r="K9392" t="s">
        <v>45427</v>
      </c>
      <c r="L9392" t="s">
        <v>17706</v>
      </c>
      <c r="M9392" t="s">
        <v>29394</v>
      </c>
      <c r="N9392" t="s">
        <v>35882</v>
      </c>
      <c r="O9392" t="s">
        <v>40184</v>
      </c>
    </row>
    <row r="9393" spans="1:15" x14ac:dyDescent="0.2">
      <c r="A9393" t="s">
        <v>5499</v>
      </c>
      <c r="B9393" t="s">
        <v>12284</v>
      </c>
      <c r="C9393" t="s">
        <v>12359</v>
      </c>
      <c r="D9393" t="str">
        <f>VLOOKUP(C9393,key!A$2:B$634,2,FALSE)</f>
        <v>Maqbanah</v>
      </c>
      <c r="E9393" t="str">
        <f>VLOOKUP(D9393,key!B$2:D$634,2,FALSE)</f>
        <v>YEM325</v>
      </c>
      <c r="F9393">
        <v>26</v>
      </c>
      <c r="G9393">
        <v>2018</v>
      </c>
      <c r="H9393">
        <v>1</v>
      </c>
      <c r="I9393">
        <v>26</v>
      </c>
      <c r="J9393" s="3">
        <v>43126</v>
      </c>
      <c r="K9393" t="s">
        <v>45426</v>
      </c>
      <c r="L9393" t="s">
        <v>17813</v>
      </c>
      <c r="M9393" t="s">
        <v>29502</v>
      </c>
      <c r="N9393" t="s">
        <v>35882</v>
      </c>
      <c r="O9393" t="s">
        <v>40226</v>
      </c>
    </row>
    <row r="9394" spans="1:15" x14ac:dyDescent="0.2">
      <c r="A9394" t="s">
        <v>5500</v>
      </c>
      <c r="B9394" t="s">
        <v>12284</v>
      </c>
      <c r="C9394" t="s">
        <v>12359</v>
      </c>
      <c r="D9394" t="str">
        <f>VLOOKUP(C9394,key!A$2:B$634,2,FALSE)</f>
        <v>Maqbanah</v>
      </c>
      <c r="E9394" t="str">
        <f>VLOOKUP(D9394,key!B$2:D$634,2,FALSE)</f>
        <v>YEM325</v>
      </c>
      <c r="F9394">
        <v>26</v>
      </c>
      <c r="G9394">
        <v>2018</v>
      </c>
      <c r="H9394">
        <v>1</v>
      </c>
      <c r="I9394">
        <v>26</v>
      </c>
      <c r="J9394" s="3">
        <v>43126</v>
      </c>
      <c r="K9394" t="s">
        <v>45427</v>
      </c>
      <c r="L9394" t="s">
        <v>17814</v>
      </c>
      <c r="M9394" t="s">
        <v>29503</v>
      </c>
      <c r="N9394" t="s">
        <v>35882</v>
      </c>
      <c r="O9394" t="s">
        <v>40226</v>
      </c>
    </row>
    <row r="9395" spans="1:15" x14ac:dyDescent="0.2">
      <c r="A9395" t="s">
        <v>5501</v>
      </c>
      <c r="B9395" t="s">
        <v>12284</v>
      </c>
      <c r="C9395" t="s">
        <v>12359</v>
      </c>
      <c r="D9395" t="str">
        <f>VLOOKUP(C9395,key!A$2:B$634,2,FALSE)</f>
        <v>Maqbanah</v>
      </c>
      <c r="E9395" t="str">
        <f>VLOOKUP(D9395,key!B$2:D$634,2,FALSE)</f>
        <v>YEM325</v>
      </c>
      <c r="F9395">
        <v>26</v>
      </c>
      <c r="G9395">
        <v>2018</v>
      </c>
      <c r="H9395">
        <v>1</v>
      </c>
      <c r="I9395">
        <v>26</v>
      </c>
      <c r="J9395" s="3">
        <v>43126</v>
      </c>
      <c r="K9395" t="s">
        <v>45427</v>
      </c>
      <c r="L9395" t="s">
        <v>17815</v>
      </c>
      <c r="M9395" t="s">
        <v>29504</v>
      </c>
      <c r="N9395" t="s">
        <v>35882</v>
      </c>
      <c r="O9395" t="s">
        <v>40226</v>
      </c>
    </row>
    <row r="9396" spans="1:15" x14ac:dyDescent="0.2">
      <c r="A9396" t="s">
        <v>5502</v>
      </c>
      <c r="B9396" t="s">
        <v>12284</v>
      </c>
      <c r="C9396" t="s">
        <v>12359</v>
      </c>
      <c r="D9396" t="str">
        <f>VLOOKUP(C9396,key!A$2:B$634,2,FALSE)</f>
        <v>Maqbanah</v>
      </c>
      <c r="E9396" t="str">
        <f>VLOOKUP(D9396,key!B$2:D$634,2,FALSE)</f>
        <v>YEM325</v>
      </c>
      <c r="F9396">
        <v>26</v>
      </c>
      <c r="G9396">
        <v>2018</v>
      </c>
      <c r="H9396">
        <v>1</v>
      </c>
      <c r="I9396">
        <v>26</v>
      </c>
      <c r="J9396" s="3">
        <v>43126</v>
      </c>
      <c r="K9396" t="s">
        <v>45427</v>
      </c>
      <c r="L9396" t="s">
        <v>17813</v>
      </c>
      <c r="M9396" t="s">
        <v>29502</v>
      </c>
      <c r="N9396" t="s">
        <v>35882</v>
      </c>
      <c r="O9396" t="s">
        <v>40226</v>
      </c>
    </row>
    <row r="9397" spans="1:15" x14ac:dyDescent="0.2">
      <c r="A9397" t="s">
        <v>5503</v>
      </c>
      <c r="B9397" t="s">
        <v>12284</v>
      </c>
      <c r="C9397" t="s">
        <v>12359</v>
      </c>
      <c r="D9397" t="str">
        <f>VLOOKUP(C9397,key!A$2:B$634,2,FALSE)</f>
        <v>Maqbanah</v>
      </c>
      <c r="E9397" t="str">
        <f>VLOOKUP(D9397,key!B$2:D$634,2,FALSE)</f>
        <v>YEM325</v>
      </c>
      <c r="F9397">
        <v>26</v>
      </c>
      <c r="G9397">
        <v>2018</v>
      </c>
      <c r="H9397">
        <v>1</v>
      </c>
      <c r="I9397">
        <v>26</v>
      </c>
      <c r="J9397" s="3">
        <v>43126</v>
      </c>
      <c r="K9397" t="s">
        <v>45427</v>
      </c>
      <c r="L9397" t="s">
        <v>17816</v>
      </c>
      <c r="M9397" t="s">
        <v>29505</v>
      </c>
      <c r="N9397" t="s">
        <v>35882</v>
      </c>
      <c r="O9397" t="s">
        <v>40266</v>
      </c>
    </row>
    <row r="9398" spans="1:15" x14ac:dyDescent="0.2">
      <c r="A9398" t="s">
        <v>5600</v>
      </c>
      <c r="B9398" t="s">
        <v>12284</v>
      </c>
      <c r="C9398" t="s">
        <v>12359</v>
      </c>
      <c r="D9398" t="str">
        <f>VLOOKUP(C9398,key!A$2:B$634,2,FALSE)</f>
        <v>Maqbanah</v>
      </c>
      <c r="E9398" t="str">
        <f>VLOOKUP(D9398,key!B$2:D$634,2,FALSE)</f>
        <v>YEM325</v>
      </c>
      <c r="F9398">
        <v>26</v>
      </c>
      <c r="G9398">
        <v>2018</v>
      </c>
      <c r="H9398">
        <v>1</v>
      </c>
      <c r="I9398">
        <v>27</v>
      </c>
      <c r="J9398" s="3">
        <v>43127</v>
      </c>
      <c r="K9398" t="s">
        <v>45427</v>
      </c>
      <c r="L9398" t="s">
        <v>17906</v>
      </c>
      <c r="M9398" t="s">
        <v>29595</v>
      </c>
      <c r="N9398" t="s">
        <v>35882</v>
      </c>
      <c r="O9398" t="s">
        <v>40338</v>
      </c>
    </row>
    <row r="9399" spans="1:15" x14ac:dyDescent="0.2">
      <c r="A9399" t="s">
        <v>5795</v>
      </c>
      <c r="B9399" t="s">
        <v>12284</v>
      </c>
      <c r="C9399" t="s">
        <v>12359</v>
      </c>
      <c r="D9399" t="str">
        <f>VLOOKUP(C9399,key!A$2:B$634,2,FALSE)</f>
        <v>Maqbanah</v>
      </c>
      <c r="E9399" t="str">
        <f>VLOOKUP(D9399,key!B$2:D$634,2,FALSE)</f>
        <v>YEM325</v>
      </c>
      <c r="F9399">
        <v>27</v>
      </c>
      <c r="G9399">
        <v>2018</v>
      </c>
      <c r="H9399">
        <v>1</v>
      </c>
      <c r="I9399">
        <v>29</v>
      </c>
      <c r="J9399" s="3">
        <v>43129</v>
      </c>
      <c r="K9399" t="s">
        <v>45427</v>
      </c>
      <c r="L9399" t="s">
        <v>18089</v>
      </c>
      <c r="M9399" t="s">
        <v>29780</v>
      </c>
      <c r="N9399" t="s">
        <v>35882</v>
      </c>
      <c r="O9399" t="s">
        <v>40478</v>
      </c>
    </row>
    <row r="9400" spans="1:15" x14ac:dyDescent="0.2">
      <c r="A9400" t="s">
        <v>5888</v>
      </c>
      <c r="B9400" t="s">
        <v>12284</v>
      </c>
      <c r="C9400" t="s">
        <v>12359</v>
      </c>
      <c r="D9400" t="str">
        <f>VLOOKUP(C9400,key!A$2:B$634,2,FALSE)</f>
        <v>Maqbanah</v>
      </c>
      <c r="E9400" t="str">
        <f>VLOOKUP(D9400,key!B$2:D$634,2,FALSE)</f>
        <v>YEM325</v>
      </c>
      <c r="F9400">
        <v>27</v>
      </c>
      <c r="G9400">
        <v>2018</v>
      </c>
      <c r="H9400">
        <v>1</v>
      </c>
      <c r="I9400">
        <v>30</v>
      </c>
      <c r="J9400" s="3">
        <v>43130</v>
      </c>
      <c r="K9400" t="s">
        <v>45427</v>
      </c>
      <c r="L9400" t="s">
        <v>18176</v>
      </c>
      <c r="M9400" t="s">
        <v>29869</v>
      </c>
      <c r="N9400" t="s">
        <v>35882</v>
      </c>
      <c r="O9400" t="s">
        <v>40547</v>
      </c>
    </row>
    <row r="9401" spans="1:15" x14ac:dyDescent="0.2">
      <c r="A9401" t="s">
        <v>5966</v>
      </c>
      <c r="B9401" t="s">
        <v>12284</v>
      </c>
      <c r="C9401" t="s">
        <v>12359</v>
      </c>
      <c r="D9401" t="str">
        <f>VLOOKUP(C9401,key!A$2:B$634,2,FALSE)</f>
        <v>Maqbanah</v>
      </c>
      <c r="E9401" t="str">
        <f>VLOOKUP(D9401,key!B$2:D$634,2,FALSE)</f>
        <v>YEM325</v>
      </c>
      <c r="F9401">
        <v>27</v>
      </c>
      <c r="G9401">
        <v>2018</v>
      </c>
      <c r="H9401">
        <v>1</v>
      </c>
      <c r="I9401">
        <v>31</v>
      </c>
      <c r="J9401" s="3">
        <v>43131</v>
      </c>
      <c r="K9401" t="s">
        <v>45427</v>
      </c>
      <c r="L9401" t="s">
        <v>18247</v>
      </c>
      <c r="M9401" t="s">
        <v>29941</v>
      </c>
      <c r="N9401" t="s">
        <v>35882</v>
      </c>
      <c r="O9401" t="s">
        <v>40605</v>
      </c>
    </row>
    <row r="9402" spans="1:15" x14ac:dyDescent="0.2">
      <c r="A9402" t="s">
        <v>6040</v>
      </c>
      <c r="B9402" t="s">
        <v>12284</v>
      </c>
      <c r="C9402" t="s">
        <v>12359</v>
      </c>
      <c r="D9402" t="str">
        <f>VLOOKUP(C9402,key!A$2:B$634,2,FALSE)</f>
        <v>Maqbanah</v>
      </c>
      <c r="E9402" t="str">
        <f>VLOOKUP(D9402,key!B$2:D$634,2,FALSE)</f>
        <v>YEM325</v>
      </c>
      <c r="F9402">
        <v>27</v>
      </c>
      <c r="G9402">
        <v>2018</v>
      </c>
      <c r="H9402">
        <v>2</v>
      </c>
      <c r="I9402">
        <v>1</v>
      </c>
      <c r="J9402" s="3">
        <v>43132</v>
      </c>
      <c r="K9402" t="s">
        <v>45427</v>
      </c>
      <c r="L9402" t="s">
        <v>18318</v>
      </c>
      <c r="M9402" t="s">
        <v>30013</v>
      </c>
      <c r="N9402" t="s">
        <v>35882</v>
      </c>
      <c r="O9402" t="s">
        <v>40667</v>
      </c>
    </row>
    <row r="9403" spans="1:15" x14ac:dyDescent="0.2">
      <c r="A9403" t="s">
        <v>6108</v>
      </c>
      <c r="B9403" t="s">
        <v>12284</v>
      </c>
      <c r="C9403" t="s">
        <v>12359</v>
      </c>
      <c r="D9403" t="str">
        <f>VLOOKUP(C9403,key!A$2:B$634,2,FALSE)</f>
        <v>Maqbanah</v>
      </c>
      <c r="E9403" t="str">
        <f>VLOOKUP(D9403,key!B$2:D$634,2,FALSE)</f>
        <v>YEM325</v>
      </c>
      <c r="F9403">
        <v>27</v>
      </c>
      <c r="G9403">
        <v>2018</v>
      </c>
      <c r="H9403">
        <v>2</v>
      </c>
      <c r="I9403">
        <v>2</v>
      </c>
      <c r="J9403" s="3">
        <v>43133</v>
      </c>
      <c r="K9403" t="s">
        <v>45426</v>
      </c>
      <c r="L9403" t="s">
        <v>18377</v>
      </c>
      <c r="M9403" t="s">
        <v>30073</v>
      </c>
      <c r="N9403" t="s">
        <v>35882</v>
      </c>
      <c r="O9403" t="s">
        <v>40719</v>
      </c>
    </row>
    <row r="9404" spans="1:15" x14ac:dyDescent="0.2">
      <c r="A9404" t="s">
        <v>6109</v>
      </c>
      <c r="B9404" t="s">
        <v>12284</v>
      </c>
      <c r="C9404" t="s">
        <v>12359</v>
      </c>
      <c r="D9404" t="str">
        <f>VLOOKUP(C9404,key!A$2:B$634,2,FALSE)</f>
        <v>Maqbanah</v>
      </c>
      <c r="E9404" t="str">
        <f>VLOOKUP(D9404,key!B$2:D$634,2,FALSE)</f>
        <v>YEM325</v>
      </c>
      <c r="F9404">
        <v>27</v>
      </c>
      <c r="G9404">
        <v>2018</v>
      </c>
      <c r="H9404">
        <v>2</v>
      </c>
      <c r="I9404">
        <v>2</v>
      </c>
      <c r="J9404" s="3">
        <v>43133</v>
      </c>
      <c r="K9404" t="s">
        <v>45427</v>
      </c>
      <c r="L9404" t="s">
        <v>18378</v>
      </c>
      <c r="M9404" t="s">
        <v>30074</v>
      </c>
      <c r="N9404" t="s">
        <v>35882</v>
      </c>
      <c r="O9404" t="s">
        <v>40331</v>
      </c>
    </row>
    <row r="9405" spans="1:15" x14ac:dyDescent="0.2">
      <c r="A9405" t="s">
        <v>6169</v>
      </c>
      <c r="B9405" t="s">
        <v>12284</v>
      </c>
      <c r="C9405" t="s">
        <v>12359</v>
      </c>
      <c r="D9405" t="str">
        <f>VLOOKUP(C9405,key!A$2:B$634,2,FALSE)</f>
        <v>Maqbanah</v>
      </c>
      <c r="E9405" t="str">
        <f>VLOOKUP(D9405,key!B$2:D$634,2,FALSE)</f>
        <v>YEM325</v>
      </c>
      <c r="F9405">
        <v>27</v>
      </c>
      <c r="G9405">
        <v>2018</v>
      </c>
      <c r="H9405">
        <v>2</v>
      </c>
      <c r="I9405">
        <v>3</v>
      </c>
      <c r="J9405" s="3">
        <v>43134</v>
      </c>
      <c r="K9405" t="s">
        <v>45427</v>
      </c>
      <c r="L9405" t="s">
        <v>18437</v>
      </c>
      <c r="M9405" t="s">
        <v>30134</v>
      </c>
      <c r="N9405" t="s">
        <v>35882</v>
      </c>
      <c r="O9405" t="s">
        <v>40766</v>
      </c>
    </row>
    <row r="9406" spans="1:15" x14ac:dyDescent="0.2">
      <c r="A9406" t="s">
        <v>6359</v>
      </c>
      <c r="B9406" t="s">
        <v>12284</v>
      </c>
      <c r="C9406" t="s">
        <v>12359</v>
      </c>
      <c r="D9406" t="str">
        <f>VLOOKUP(C9406,key!A$2:B$634,2,FALSE)</f>
        <v>Maqbanah</v>
      </c>
      <c r="E9406" t="str">
        <f>VLOOKUP(D9406,key!B$2:D$634,2,FALSE)</f>
        <v>YEM325</v>
      </c>
      <c r="F9406">
        <v>28</v>
      </c>
      <c r="G9406">
        <v>2018</v>
      </c>
      <c r="H9406">
        <v>2</v>
      </c>
      <c r="I9406">
        <v>5</v>
      </c>
      <c r="J9406" s="3">
        <v>43136</v>
      </c>
      <c r="K9406" t="s">
        <v>45427</v>
      </c>
      <c r="L9406" t="s">
        <v>18610</v>
      </c>
      <c r="M9406" t="s">
        <v>30307</v>
      </c>
      <c r="N9406" t="s">
        <v>35882</v>
      </c>
      <c r="O9406" t="s">
        <v>40896</v>
      </c>
    </row>
    <row r="9407" spans="1:15" x14ac:dyDescent="0.2">
      <c r="A9407" t="s">
        <v>6427</v>
      </c>
      <c r="B9407" t="s">
        <v>12284</v>
      </c>
      <c r="C9407" t="s">
        <v>12359</v>
      </c>
      <c r="D9407" t="str">
        <f>VLOOKUP(C9407,key!A$2:B$634,2,FALSE)</f>
        <v>Maqbanah</v>
      </c>
      <c r="E9407" t="str">
        <f>VLOOKUP(D9407,key!B$2:D$634,2,FALSE)</f>
        <v>YEM325</v>
      </c>
      <c r="F9407">
        <v>28</v>
      </c>
      <c r="G9407">
        <v>2018</v>
      </c>
      <c r="H9407">
        <v>2</v>
      </c>
      <c r="I9407">
        <v>6</v>
      </c>
      <c r="J9407" s="3">
        <v>43137</v>
      </c>
      <c r="K9407" t="s">
        <v>45427</v>
      </c>
      <c r="L9407" t="s">
        <v>18676</v>
      </c>
      <c r="M9407" t="s">
        <v>30373</v>
      </c>
      <c r="N9407" t="s">
        <v>35882</v>
      </c>
      <c r="O9407" t="s">
        <v>40944</v>
      </c>
    </row>
    <row r="9408" spans="1:15" x14ac:dyDescent="0.2">
      <c r="A9408" t="s">
        <v>6514</v>
      </c>
      <c r="B9408" t="s">
        <v>12284</v>
      </c>
      <c r="C9408" t="s">
        <v>12359</v>
      </c>
      <c r="D9408" t="str">
        <f>VLOOKUP(C9408,key!A$2:B$634,2,FALSE)</f>
        <v>Maqbanah</v>
      </c>
      <c r="E9408" t="str">
        <f>VLOOKUP(D9408,key!B$2:D$634,2,FALSE)</f>
        <v>YEM325</v>
      </c>
      <c r="F9408">
        <v>28</v>
      </c>
      <c r="G9408">
        <v>2018</v>
      </c>
      <c r="H9408">
        <v>2</v>
      </c>
      <c r="I9408">
        <v>7</v>
      </c>
      <c r="J9408" s="3">
        <v>43138</v>
      </c>
      <c r="K9408" t="s">
        <v>45427</v>
      </c>
      <c r="L9408" t="s">
        <v>18754</v>
      </c>
      <c r="M9408" t="s">
        <v>30451</v>
      </c>
      <c r="N9408" t="s">
        <v>35881</v>
      </c>
      <c r="O9408" t="s">
        <v>41005</v>
      </c>
    </row>
    <row r="9409" spans="1:15" x14ac:dyDescent="0.2">
      <c r="A9409" t="s">
        <v>6515</v>
      </c>
      <c r="B9409" t="s">
        <v>12284</v>
      </c>
      <c r="C9409" t="s">
        <v>12359</v>
      </c>
      <c r="D9409" t="str">
        <f>VLOOKUP(C9409,key!A$2:B$634,2,FALSE)</f>
        <v>Maqbanah</v>
      </c>
      <c r="E9409" t="str">
        <f>VLOOKUP(D9409,key!B$2:D$634,2,FALSE)</f>
        <v>YEM325</v>
      </c>
      <c r="F9409">
        <v>28</v>
      </c>
      <c r="G9409">
        <v>2018</v>
      </c>
      <c r="H9409">
        <v>2</v>
      </c>
      <c r="I9409">
        <v>7</v>
      </c>
      <c r="J9409" s="3">
        <v>43138</v>
      </c>
      <c r="K9409" t="s">
        <v>45427</v>
      </c>
      <c r="L9409" t="s">
        <v>18755</v>
      </c>
      <c r="M9409" t="s">
        <v>30452</v>
      </c>
      <c r="N9409" t="s">
        <v>35882</v>
      </c>
      <c r="O9409" t="s">
        <v>41004</v>
      </c>
    </row>
    <row r="9410" spans="1:15" x14ac:dyDescent="0.2">
      <c r="A9410" t="s">
        <v>6684</v>
      </c>
      <c r="B9410" t="s">
        <v>12284</v>
      </c>
      <c r="C9410" t="s">
        <v>12359</v>
      </c>
      <c r="D9410" t="str">
        <f>VLOOKUP(C9410,key!A$2:B$634,2,FALSE)</f>
        <v>Maqbanah</v>
      </c>
      <c r="E9410" t="str">
        <f>VLOOKUP(D9410,key!B$2:D$634,2,FALSE)</f>
        <v>YEM325</v>
      </c>
      <c r="F9410">
        <v>28</v>
      </c>
      <c r="G9410">
        <v>2018</v>
      </c>
      <c r="H9410">
        <v>2</v>
      </c>
      <c r="I9410">
        <v>9</v>
      </c>
      <c r="J9410" s="3">
        <v>43140</v>
      </c>
      <c r="K9410" t="s">
        <v>45426</v>
      </c>
      <c r="L9410" t="s">
        <v>18900</v>
      </c>
      <c r="M9410" t="s">
        <v>30595</v>
      </c>
      <c r="N9410" t="s">
        <v>35881</v>
      </c>
      <c r="O9410" t="s">
        <v>41123</v>
      </c>
    </row>
    <row r="9411" spans="1:15" x14ac:dyDescent="0.2">
      <c r="A9411" t="s">
        <v>6685</v>
      </c>
      <c r="B9411" t="s">
        <v>12284</v>
      </c>
      <c r="C9411" t="s">
        <v>12359</v>
      </c>
      <c r="D9411" t="str">
        <f>VLOOKUP(C9411,key!A$2:B$634,2,FALSE)</f>
        <v>Maqbanah</v>
      </c>
      <c r="E9411" t="str">
        <f>VLOOKUP(D9411,key!B$2:D$634,2,FALSE)</f>
        <v>YEM325</v>
      </c>
      <c r="F9411">
        <v>28</v>
      </c>
      <c r="G9411">
        <v>2018</v>
      </c>
      <c r="H9411">
        <v>2</v>
      </c>
      <c r="I9411">
        <v>9</v>
      </c>
      <c r="J9411" s="3">
        <v>43140</v>
      </c>
      <c r="K9411" t="s">
        <v>45427</v>
      </c>
      <c r="L9411" t="s">
        <v>18901</v>
      </c>
      <c r="M9411" t="s">
        <v>30596</v>
      </c>
      <c r="N9411" t="s">
        <v>35882</v>
      </c>
      <c r="O9411" t="s">
        <v>41124</v>
      </c>
    </row>
    <row r="9412" spans="1:15" x14ac:dyDescent="0.2">
      <c r="A9412" t="s">
        <v>6761</v>
      </c>
      <c r="B9412" t="s">
        <v>12284</v>
      </c>
      <c r="C9412" t="s">
        <v>12359</v>
      </c>
      <c r="D9412" t="str">
        <f>VLOOKUP(C9412,key!A$2:B$634,2,FALSE)</f>
        <v>Maqbanah</v>
      </c>
      <c r="E9412" t="str">
        <f>VLOOKUP(D9412,key!B$2:D$634,2,FALSE)</f>
        <v>YEM325</v>
      </c>
      <c r="F9412">
        <v>28</v>
      </c>
      <c r="G9412">
        <v>2018</v>
      </c>
      <c r="H9412">
        <v>2</v>
      </c>
      <c r="I9412">
        <v>10</v>
      </c>
      <c r="J9412" s="3">
        <v>43141</v>
      </c>
      <c r="K9412" t="s">
        <v>45427</v>
      </c>
      <c r="L9412" t="s">
        <v>18971</v>
      </c>
      <c r="M9412" t="s">
        <v>30666</v>
      </c>
      <c r="N9412" t="s">
        <v>35881</v>
      </c>
      <c r="O9412" t="s">
        <v>41182</v>
      </c>
    </row>
    <row r="9413" spans="1:15" x14ac:dyDescent="0.2">
      <c r="A9413" t="s">
        <v>6762</v>
      </c>
      <c r="B9413" t="s">
        <v>12284</v>
      </c>
      <c r="C9413" t="s">
        <v>12359</v>
      </c>
      <c r="D9413" t="str">
        <f>VLOOKUP(C9413,key!A$2:B$634,2,FALSE)</f>
        <v>Maqbanah</v>
      </c>
      <c r="E9413" t="str">
        <f>VLOOKUP(D9413,key!B$2:D$634,2,FALSE)</f>
        <v>YEM325</v>
      </c>
      <c r="F9413">
        <v>28</v>
      </c>
      <c r="G9413">
        <v>2018</v>
      </c>
      <c r="H9413">
        <v>2</v>
      </c>
      <c r="I9413">
        <v>10</v>
      </c>
      <c r="J9413" s="3">
        <v>43141</v>
      </c>
      <c r="K9413" t="s">
        <v>45427</v>
      </c>
      <c r="L9413" t="s">
        <v>18972</v>
      </c>
      <c r="M9413" t="s">
        <v>30667</v>
      </c>
      <c r="N9413" t="s">
        <v>35881</v>
      </c>
      <c r="O9413" t="s">
        <v>41183</v>
      </c>
    </row>
    <row r="9414" spans="1:15" x14ac:dyDescent="0.2">
      <c r="A9414" t="s">
        <v>6831</v>
      </c>
      <c r="B9414" t="s">
        <v>12284</v>
      </c>
      <c r="C9414" t="s">
        <v>12359</v>
      </c>
      <c r="D9414" t="str">
        <f>VLOOKUP(C9414,key!A$2:B$634,2,FALSE)</f>
        <v>Maqbanah</v>
      </c>
      <c r="E9414" t="str">
        <f>VLOOKUP(D9414,key!B$2:D$634,2,FALSE)</f>
        <v>YEM325</v>
      </c>
      <c r="F9414">
        <v>28</v>
      </c>
      <c r="G9414">
        <v>2018</v>
      </c>
      <c r="H9414">
        <v>2</v>
      </c>
      <c r="I9414">
        <v>11</v>
      </c>
      <c r="J9414" s="3">
        <v>43142</v>
      </c>
      <c r="K9414" t="s">
        <v>45427</v>
      </c>
      <c r="L9414" t="s">
        <v>19034</v>
      </c>
      <c r="M9414" t="s">
        <v>30731</v>
      </c>
      <c r="N9414" t="s">
        <v>35882</v>
      </c>
      <c r="O9414" t="s">
        <v>41237</v>
      </c>
    </row>
    <row r="9415" spans="1:15" x14ac:dyDescent="0.2">
      <c r="A9415" t="s">
        <v>6945</v>
      </c>
      <c r="B9415" t="s">
        <v>12284</v>
      </c>
      <c r="C9415" t="s">
        <v>12359</v>
      </c>
      <c r="D9415" t="str">
        <f>VLOOKUP(C9415,key!A$2:B$634,2,FALSE)</f>
        <v>Maqbanah</v>
      </c>
      <c r="E9415" t="str">
        <f>VLOOKUP(D9415,key!B$2:D$634,2,FALSE)</f>
        <v>YEM325</v>
      </c>
      <c r="F9415">
        <v>29</v>
      </c>
      <c r="G9415">
        <v>2018</v>
      </c>
      <c r="H9415">
        <v>2</v>
      </c>
      <c r="I9415">
        <v>12</v>
      </c>
      <c r="J9415" s="3">
        <v>43143</v>
      </c>
      <c r="K9415" t="s">
        <v>45427</v>
      </c>
      <c r="L9415" t="s">
        <v>19143</v>
      </c>
      <c r="M9415" t="s">
        <v>30839</v>
      </c>
      <c r="N9415" t="s">
        <v>35882</v>
      </c>
      <c r="O9415" t="s">
        <v>41324</v>
      </c>
    </row>
    <row r="9416" spans="1:15" x14ac:dyDescent="0.2">
      <c r="A9416" t="s">
        <v>7043</v>
      </c>
      <c r="B9416" t="s">
        <v>12284</v>
      </c>
      <c r="C9416" t="s">
        <v>12359</v>
      </c>
      <c r="D9416" t="str">
        <f>VLOOKUP(C9416,key!A$2:B$634,2,FALSE)</f>
        <v>Maqbanah</v>
      </c>
      <c r="E9416" t="str">
        <f>VLOOKUP(D9416,key!B$2:D$634,2,FALSE)</f>
        <v>YEM325</v>
      </c>
      <c r="F9416">
        <v>29</v>
      </c>
      <c r="G9416">
        <v>2018</v>
      </c>
      <c r="H9416">
        <v>2</v>
      </c>
      <c r="I9416">
        <v>13</v>
      </c>
      <c r="J9416" s="3">
        <v>43144</v>
      </c>
      <c r="K9416" t="s">
        <v>45426</v>
      </c>
      <c r="L9416" t="s">
        <v>19229</v>
      </c>
      <c r="M9416" t="s">
        <v>30925</v>
      </c>
      <c r="N9416" t="s">
        <v>35882</v>
      </c>
      <c r="O9416" t="s">
        <v>41380</v>
      </c>
    </row>
    <row r="9417" spans="1:15" x14ac:dyDescent="0.2">
      <c r="A9417" t="s">
        <v>7044</v>
      </c>
      <c r="B9417" t="s">
        <v>12284</v>
      </c>
      <c r="C9417" t="s">
        <v>12359</v>
      </c>
      <c r="D9417" t="str">
        <f>VLOOKUP(C9417,key!A$2:B$634,2,FALSE)</f>
        <v>Maqbanah</v>
      </c>
      <c r="E9417" t="str">
        <f>VLOOKUP(D9417,key!B$2:D$634,2,FALSE)</f>
        <v>YEM325</v>
      </c>
      <c r="F9417">
        <v>29</v>
      </c>
      <c r="G9417">
        <v>2018</v>
      </c>
      <c r="H9417">
        <v>2</v>
      </c>
      <c r="I9417">
        <v>13</v>
      </c>
      <c r="J9417" s="3">
        <v>43144</v>
      </c>
      <c r="K9417" t="s">
        <v>45426</v>
      </c>
      <c r="L9417" t="s">
        <v>19230</v>
      </c>
      <c r="M9417" t="s">
        <v>30926</v>
      </c>
      <c r="N9417" t="s">
        <v>35882</v>
      </c>
      <c r="O9417" t="s">
        <v>41380</v>
      </c>
    </row>
    <row r="9418" spans="1:15" x14ac:dyDescent="0.2">
      <c r="A9418" t="s">
        <v>7045</v>
      </c>
      <c r="B9418" t="s">
        <v>12284</v>
      </c>
      <c r="C9418" t="s">
        <v>12359</v>
      </c>
      <c r="D9418" t="str">
        <f>VLOOKUP(C9418,key!A$2:B$634,2,FALSE)</f>
        <v>Maqbanah</v>
      </c>
      <c r="E9418" t="str">
        <f>VLOOKUP(D9418,key!B$2:D$634,2,FALSE)</f>
        <v>YEM325</v>
      </c>
      <c r="F9418">
        <v>29</v>
      </c>
      <c r="G9418">
        <v>2018</v>
      </c>
      <c r="H9418">
        <v>2</v>
      </c>
      <c r="I9418">
        <v>13</v>
      </c>
      <c r="J9418" s="3">
        <v>43144</v>
      </c>
      <c r="K9418" t="s">
        <v>45426</v>
      </c>
      <c r="L9418" t="s">
        <v>19231</v>
      </c>
      <c r="M9418" t="s">
        <v>30927</v>
      </c>
      <c r="N9418" t="s">
        <v>35882</v>
      </c>
      <c r="O9418" t="s">
        <v>41380</v>
      </c>
    </row>
    <row r="9419" spans="1:15" x14ac:dyDescent="0.2">
      <c r="A9419" t="s">
        <v>7246</v>
      </c>
      <c r="B9419" t="s">
        <v>12284</v>
      </c>
      <c r="C9419" t="s">
        <v>12359</v>
      </c>
      <c r="D9419" t="str">
        <f>VLOOKUP(C9419,key!A$2:B$634,2,FALSE)</f>
        <v>Maqbanah</v>
      </c>
      <c r="E9419" t="str">
        <f>VLOOKUP(D9419,key!B$2:D$634,2,FALSE)</f>
        <v>YEM325</v>
      </c>
      <c r="F9419">
        <v>29</v>
      </c>
      <c r="G9419">
        <v>2018</v>
      </c>
      <c r="H9419">
        <v>2</v>
      </c>
      <c r="I9419">
        <v>15</v>
      </c>
      <c r="J9419" s="3">
        <v>43146</v>
      </c>
      <c r="K9419" t="s">
        <v>45427</v>
      </c>
      <c r="L9419" t="s">
        <v>19417</v>
      </c>
      <c r="M9419" t="s">
        <v>31115</v>
      </c>
      <c r="N9419" t="s">
        <v>35882</v>
      </c>
      <c r="O9419" t="s">
        <v>41515</v>
      </c>
    </row>
    <row r="9420" spans="1:15" x14ac:dyDescent="0.2">
      <c r="A9420" t="s">
        <v>7247</v>
      </c>
      <c r="B9420" t="s">
        <v>12284</v>
      </c>
      <c r="C9420" t="s">
        <v>12359</v>
      </c>
      <c r="D9420" t="str">
        <f>VLOOKUP(C9420,key!A$2:B$634,2,FALSE)</f>
        <v>Maqbanah</v>
      </c>
      <c r="E9420" t="str">
        <f>VLOOKUP(D9420,key!B$2:D$634,2,FALSE)</f>
        <v>YEM325</v>
      </c>
      <c r="F9420">
        <v>29</v>
      </c>
      <c r="G9420">
        <v>2018</v>
      </c>
      <c r="H9420">
        <v>2</v>
      </c>
      <c r="I9420">
        <v>15</v>
      </c>
      <c r="J9420" s="3">
        <v>43146</v>
      </c>
      <c r="K9420" t="s">
        <v>45427</v>
      </c>
      <c r="L9420" t="s">
        <v>19418</v>
      </c>
      <c r="M9420" t="s">
        <v>31116</v>
      </c>
      <c r="N9420" t="s">
        <v>35882</v>
      </c>
      <c r="O9420" t="s">
        <v>41516</v>
      </c>
    </row>
    <row r="9421" spans="1:15" x14ac:dyDescent="0.2">
      <c r="A9421" t="s">
        <v>7248</v>
      </c>
      <c r="B9421" t="s">
        <v>12284</v>
      </c>
      <c r="C9421" t="s">
        <v>12359</v>
      </c>
      <c r="D9421" t="str">
        <f>VLOOKUP(C9421,key!A$2:B$634,2,FALSE)</f>
        <v>Maqbanah</v>
      </c>
      <c r="E9421" t="str">
        <f>VLOOKUP(D9421,key!B$2:D$634,2,FALSE)</f>
        <v>YEM325</v>
      </c>
      <c r="F9421">
        <v>29</v>
      </c>
      <c r="G9421">
        <v>2018</v>
      </c>
      <c r="H9421">
        <v>2</v>
      </c>
      <c r="I9421">
        <v>15</v>
      </c>
      <c r="J9421" s="3">
        <v>43146</v>
      </c>
      <c r="K9421" t="s">
        <v>45427</v>
      </c>
      <c r="L9421" t="s">
        <v>19419</v>
      </c>
      <c r="M9421" t="s">
        <v>31117</v>
      </c>
      <c r="N9421" t="s">
        <v>35882</v>
      </c>
      <c r="O9421" t="s">
        <v>41509</v>
      </c>
    </row>
    <row r="9422" spans="1:15" x14ac:dyDescent="0.2">
      <c r="A9422" t="s">
        <v>7326</v>
      </c>
      <c r="B9422" t="s">
        <v>12284</v>
      </c>
      <c r="C9422" t="s">
        <v>12359</v>
      </c>
      <c r="D9422" t="str">
        <f>VLOOKUP(C9422,key!A$2:B$634,2,FALSE)</f>
        <v>Maqbanah</v>
      </c>
      <c r="E9422" t="str">
        <f>VLOOKUP(D9422,key!B$2:D$634,2,FALSE)</f>
        <v>YEM325</v>
      </c>
      <c r="F9422">
        <v>29</v>
      </c>
      <c r="G9422">
        <v>2018</v>
      </c>
      <c r="H9422">
        <v>2</v>
      </c>
      <c r="I9422">
        <v>16</v>
      </c>
      <c r="J9422" s="3">
        <v>43147</v>
      </c>
      <c r="K9422" t="s">
        <v>45426</v>
      </c>
      <c r="L9422" t="s">
        <v>19494</v>
      </c>
      <c r="M9422" t="s">
        <v>31194</v>
      </c>
      <c r="N9422" t="s">
        <v>35882</v>
      </c>
      <c r="O9422" t="s">
        <v>41573</v>
      </c>
    </row>
    <row r="9423" spans="1:15" x14ac:dyDescent="0.2">
      <c r="A9423" t="s">
        <v>7327</v>
      </c>
      <c r="B9423" t="s">
        <v>12284</v>
      </c>
      <c r="C9423" t="s">
        <v>12359</v>
      </c>
      <c r="D9423" t="str">
        <f>VLOOKUP(C9423,key!A$2:B$634,2,FALSE)</f>
        <v>Maqbanah</v>
      </c>
      <c r="E9423" t="str">
        <f>VLOOKUP(D9423,key!B$2:D$634,2,FALSE)</f>
        <v>YEM325</v>
      </c>
      <c r="F9423">
        <v>29</v>
      </c>
      <c r="G9423">
        <v>2018</v>
      </c>
      <c r="H9423">
        <v>2</v>
      </c>
      <c r="I9423">
        <v>16</v>
      </c>
      <c r="J9423" s="3">
        <v>43147</v>
      </c>
      <c r="K9423" t="s">
        <v>45426</v>
      </c>
      <c r="L9423" t="s">
        <v>19495</v>
      </c>
      <c r="M9423" t="s">
        <v>31195</v>
      </c>
      <c r="N9423" t="s">
        <v>35882</v>
      </c>
      <c r="O9423" t="s">
        <v>41569</v>
      </c>
    </row>
    <row r="9424" spans="1:15" x14ac:dyDescent="0.2">
      <c r="A9424" t="s">
        <v>7406</v>
      </c>
      <c r="B9424" t="s">
        <v>12284</v>
      </c>
      <c r="C9424" t="s">
        <v>12359</v>
      </c>
      <c r="D9424" t="str">
        <f>VLOOKUP(C9424,key!A$2:B$634,2,FALSE)</f>
        <v>Maqbanah</v>
      </c>
      <c r="E9424" t="str">
        <f>VLOOKUP(D9424,key!B$2:D$634,2,FALSE)</f>
        <v>YEM325</v>
      </c>
      <c r="F9424">
        <v>29</v>
      </c>
      <c r="G9424">
        <v>2018</v>
      </c>
      <c r="H9424">
        <v>2</v>
      </c>
      <c r="I9424">
        <v>17</v>
      </c>
      <c r="J9424" s="3">
        <v>43148</v>
      </c>
      <c r="K9424" t="s">
        <v>45426</v>
      </c>
      <c r="L9424" t="s">
        <v>19569</v>
      </c>
      <c r="M9424" t="s">
        <v>31270</v>
      </c>
      <c r="N9424" t="s">
        <v>35882</v>
      </c>
      <c r="O9424" t="s">
        <v>41625</v>
      </c>
    </row>
    <row r="9425" spans="1:15" x14ac:dyDescent="0.2">
      <c r="A9425" t="s">
        <v>7407</v>
      </c>
      <c r="B9425" t="s">
        <v>12284</v>
      </c>
      <c r="C9425" t="s">
        <v>12359</v>
      </c>
      <c r="D9425" t="str">
        <f>VLOOKUP(C9425,key!A$2:B$634,2,FALSE)</f>
        <v>Maqbanah</v>
      </c>
      <c r="E9425" t="str">
        <f>VLOOKUP(D9425,key!B$2:D$634,2,FALSE)</f>
        <v>YEM325</v>
      </c>
      <c r="F9425">
        <v>29</v>
      </c>
      <c r="G9425">
        <v>2018</v>
      </c>
      <c r="H9425">
        <v>2</v>
      </c>
      <c r="I9425">
        <v>17</v>
      </c>
      <c r="J9425" s="3">
        <v>43148</v>
      </c>
      <c r="K9425" t="s">
        <v>45426</v>
      </c>
      <c r="L9425" t="s">
        <v>19570</v>
      </c>
      <c r="M9425" t="s">
        <v>31271</v>
      </c>
      <c r="N9425" t="s">
        <v>35882</v>
      </c>
      <c r="O9425" t="s">
        <v>41625</v>
      </c>
    </row>
    <row r="9426" spans="1:15" x14ac:dyDescent="0.2">
      <c r="A9426" t="s">
        <v>7408</v>
      </c>
      <c r="B9426" t="s">
        <v>12284</v>
      </c>
      <c r="C9426" t="s">
        <v>12359</v>
      </c>
      <c r="D9426" t="str">
        <f>VLOOKUP(C9426,key!A$2:B$634,2,FALSE)</f>
        <v>Maqbanah</v>
      </c>
      <c r="E9426" t="str">
        <f>VLOOKUP(D9426,key!B$2:D$634,2,FALSE)</f>
        <v>YEM325</v>
      </c>
      <c r="F9426">
        <v>29</v>
      </c>
      <c r="G9426">
        <v>2018</v>
      </c>
      <c r="H9426">
        <v>2</v>
      </c>
      <c r="I9426">
        <v>17</v>
      </c>
      <c r="J9426" s="3">
        <v>43148</v>
      </c>
      <c r="K9426" t="s">
        <v>45427</v>
      </c>
      <c r="L9426" t="s">
        <v>19571</v>
      </c>
      <c r="M9426" t="s">
        <v>31272</v>
      </c>
      <c r="N9426" t="s">
        <v>35881</v>
      </c>
      <c r="O9426" t="s">
        <v>41625</v>
      </c>
    </row>
    <row r="9427" spans="1:15" x14ac:dyDescent="0.2">
      <c r="A9427" t="s">
        <v>7575</v>
      </c>
      <c r="B9427" t="s">
        <v>12284</v>
      </c>
      <c r="C9427" t="s">
        <v>12359</v>
      </c>
      <c r="D9427" t="str">
        <f>VLOOKUP(C9427,key!A$2:B$634,2,FALSE)</f>
        <v>Maqbanah</v>
      </c>
      <c r="E9427" t="str">
        <f>VLOOKUP(D9427,key!B$2:D$634,2,FALSE)</f>
        <v>YEM325</v>
      </c>
      <c r="F9427">
        <v>30</v>
      </c>
      <c r="G9427">
        <v>2018</v>
      </c>
      <c r="H9427">
        <v>2</v>
      </c>
      <c r="I9427">
        <v>19</v>
      </c>
      <c r="J9427" s="3">
        <v>43150</v>
      </c>
      <c r="K9427" t="s">
        <v>45426</v>
      </c>
      <c r="L9427" t="s">
        <v>19722</v>
      </c>
      <c r="M9427" t="s">
        <v>31425</v>
      </c>
      <c r="N9427" t="s">
        <v>35882</v>
      </c>
      <c r="O9427" t="s">
        <v>41737</v>
      </c>
    </row>
    <row r="9428" spans="1:15" x14ac:dyDescent="0.2">
      <c r="A9428" t="s">
        <v>7576</v>
      </c>
      <c r="B9428" t="s">
        <v>12284</v>
      </c>
      <c r="C9428" t="s">
        <v>12359</v>
      </c>
      <c r="D9428" t="str">
        <f>VLOOKUP(C9428,key!A$2:B$634,2,FALSE)</f>
        <v>Maqbanah</v>
      </c>
      <c r="E9428" t="str">
        <f>VLOOKUP(D9428,key!B$2:D$634,2,FALSE)</f>
        <v>YEM325</v>
      </c>
      <c r="F9428">
        <v>30</v>
      </c>
      <c r="G9428">
        <v>2018</v>
      </c>
      <c r="H9428">
        <v>2</v>
      </c>
      <c r="I9428">
        <v>19</v>
      </c>
      <c r="J9428" s="3">
        <v>43150</v>
      </c>
      <c r="K9428" t="s">
        <v>45427</v>
      </c>
      <c r="L9428" t="s">
        <v>19723</v>
      </c>
      <c r="M9428" t="s">
        <v>31426</v>
      </c>
      <c r="N9428" t="s">
        <v>35882</v>
      </c>
      <c r="O9428" t="s">
        <v>41738</v>
      </c>
    </row>
    <row r="9429" spans="1:15" x14ac:dyDescent="0.2">
      <c r="A9429" t="s">
        <v>7577</v>
      </c>
      <c r="B9429" t="s">
        <v>12284</v>
      </c>
      <c r="C9429" t="s">
        <v>12359</v>
      </c>
      <c r="D9429" t="str">
        <f>VLOOKUP(C9429,key!A$2:B$634,2,FALSE)</f>
        <v>Maqbanah</v>
      </c>
      <c r="E9429" t="str">
        <f>VLOOKUP(D9429,key!B$2:D$634,2,FALSE)</f>
        <v>YEM325</v>
      </c>
      <c r="F9429">
        <v>30</v>
      </c>
      <c r="G9429">
        <v>2018</v>
      </c>
      <c r="H9429">
        <v>2</v>
      </c>
      <c r="I9429">
        <v>19</v>
      </c>
      <c r="J9429" s="3">
        <v>43150</v>
      </c>
      <c r="K9429" t="s">
        <v>45427</v>
      </c>
      <c r="L9429" t="s">
        <v>19724</v>
      </c>
      <c r="M9429" t="s">
        <v>31427</v>
      </c>
      <c r="N9429" t="s">
        <v>35882</v>
      </c>
      <c r="O9429" t="s">
        <v>41738</v>
      </c>
    </row>
    <row r="9430" spans="1:15" x14ac:dyDescent="0.2">
      <c r="A9430" t="s">
        <v>7578</v>
      </c>
      <c r="B9430" t="s">
        <v>12284</v>
      </c>
      <c r="C9430" t="s">
        <v>12359</v>
      </c>
      <c r="D9430" t="str">
        <f>VLOOKUP(C9430,key!A$2:B$634,2,FALSE)</f>
        <v>Maqbanah</v>
      </c>
      <c r="E9430" t="str">
        <f>VLOOKUP(D9430,key!B$2:D$634,2,FALSE)</f>
        <v>YEM325</v>
      </c>
      <c r="F9430">
        <v>30</v>
      </c>
      <c r="G9430">
        <v>2018</v>
      </c>
      <c r="H9430">
        <v>2</v>
      </c>
      <c r="I9430">
        <v>19</v>
      </c>
      <c r="J9430" s="3">
        <v>43150</v>
      </c>
      <c r="K9430" t="s">
        <v>45427</v>
      </c>
      <c r="L9430" t="s">
        <v>19725</v>
      </c>
      <c r="M9430" t="s">
        <v>31428</v>
      </c>
      <c r="N9430" t="s">
        <v>35882</v>
      </c>
      <c r="O9430" t="s">
        <v>41739</v>
      </c>
    </row>
    <row r="9431" spans="1:15" x14ac:dyDescent="0.2">
      <c r="A9431" t="s">
        <v>7697</v>
      </c>
      <c r="B9431" t="s">
        <v>12284</v>
      </c>
      <c r="C9431" t="s">
        <v>12359</v>
      </c>
      <c r="D9431" t="str">
        <f>VLOOKUP(C9431,key!A$2:B$634,2,FALSE)</f>
        <v>Maqbanah</v>
      </c>
      <c r="E9431" t="str">
        <f>VLOOKUP(D9431,key!B$2:D$634,2,FALSE)</f>
        <v>YEM325</v>
      </c>
      <c r="F9431">
        <v>30</v>
      </c>
      <c r="G9431">
        <v>2018</v>
      </c>
      <c r="H9431">
        <v>2</v>
      </c>
      <c r="I9431">
        <v>20</v>
      </c>
      <c r="J9431" s="3">
        <v>43151</v>
      </c>
      <c r="K9431" t="s">
        <v>45427</v>
      </c>
      <c r="L9431" t="s">
        <v>19831</v>
      </c>
      <c r="M9431" t="s">
        <v>31533</v>
      </c>
      <c r="N9431" t="s">
        <v>35882</v>
      </c>
      <c r="O9431" t="s">
        <v>41818</v>
      </c>
    </row>
    <row r="9432" spans="1:15" x14ac:dyDescent="0.2">
      <c r="A9432" t="s">
        <v>7698</v>
      </c>
      <c r="B9432" t="s">
        <v>12284</v>
      </c>
      <c r="C9432" t="s">
        <v>12359</v>
      </c>
      <c r="D9432" t="str">
        <f>VLOOKUP(C9432,key!A$2:B$634,2,FALSE)</f>
        <v>Maqbanah</v>
      </c>
      <c r="E9432" t="str">
        <f>VLOOKUP(D9432,key!B$2:D$634,2,FALSE)</f>
        <v>YEM325</v>
      </c>
      <c r="F9432">
        <v>30</v>
      </c>
      <c r="G9432">
        <v>2018</v>
      </c>
      <c r="H9432">
        <v>2</v>
      </c>
      <c r="I9432">
        <v>20</v>
      </c>
      <c r="J9432" s="3">
        <v>43151</v>
      </c>
      <c r="K9432" t="s">
        <v>45427</v>
      </c>
      <c r="L9432" t="s">
        <v>19832</v>
      </c>
      <c r="M9432" t="s">
        <v>31534</v>
      </c>
      <c r="N9432" t="s">
        <v>35882</v>
      </c>
      <c r="O9432" t="s">
        <v>41818</v>
      </c>
    </row>
    <row r="9433" spans="1:15" x14ac:dyDescent="0.2">
      <c r="A9433" t="s">
        <v>7699</v>
      </c>
      <c r="B9433" t="s">
        <v>12284</v>
      </c>
      <c r="C9433" t="s">
        <v>12359</v>
      </c>
      <c r="D9433" t="str">
        <f>VLOOKUP(C9433,key!A$2:B$634,2,FALSE)</f>
        <v>Maqbanah</v>
      </c>
      <c r="E9433" t="str">
        <f>VLOOKUP(D9433,key!B$2:D$634,2,FALSE)</f>
        <v>YEM325</v>
      </c>
      <c r="F9433">
        <v>30</v>
      </c>
      <c r="G9433">
        <v>2018</v>
      </c>
      <c r="H9433">
        <v>2</v>
      </c>
      <c r="I9433">
        <v>20</v>
      </c>
      <c r="J9433" s="3">
        <v>43151</v>
      </c>
      <c r="K9433" t="s">
        <v>45427</v>
      </c>
      <c r="L9433" t="s">
        <v>19833</v>
      </c>
      <c r="M9433" t="s">
        <v>31535</v>
      </c>
      <c r="N9433" t="s">
        <v>35882</v>
      </c>
      <c r="O9433" t="s">
        <v>41819</v>
      </c>
    </row>
    <row r="9434" spans="1:15" x14ac:dyDescent="0.2">
      <c r="A9434" t="s">
        <v>7792</v>
      </c>
      <c r="B9434" t="s">
        <v>12284</v>
      </c>
      <c r="C9434" t="s">
        <v>12359</v>
      </c>
      <c r="D9434" t="str">
        <f>VLOOKUP(C9434,key!A$2:B$634,2,FALSE)</f>
        <v>Maqbanah</v>
      </c>
      <c r="E9434" t="str">
        <f>VLOOKUP(D9434,key!B$2:D$634,2,FALSE)</f>
        <v>YEM325</v>
      </c>
      <c r="F9434">
        <v>30</v>
      </c>
      <c r="G9434">
        <v>2018</v>
      </c>
      <c r="H9434">
        <v>2</v>
      </c>
      <c r="I9434">
        <v>21</v>
      </c>
      <c r="J9434" s="3">
        <v>43152</v>
      </c>
      <c r="K9434" t="s">
        <v>45426</v>
      </c>
      <c r="L9434" t="s">
        <v>19922</v>
      </c>
      <c r="M9434" t="s">
        <v>31626</v>
      </c>
      <c r="N9434" t="s">
        <v>35882</v>
      </c>
      <c r="O9434" t="s">
        <v>41844</v>
      </c>
    </row>
    <row r="9435" spans="1:15" x14ac:dyDescent="0.2">
      <c r="A9435" t="s">
        <v>7793</v>
      </c>
      <c r="B9435" t="s">
        <v>12284</v>
      </c>
      <c r="C9435" t="s">
        <v>12359</v>
      </c>
      <c r="D9435" t="str">
        <f>VLOOKUP(C9435,key!A$2:B$634,2,FALSE)</f>
        <v>Maqbanah</v>
      </c>
      <c r="E9435" t="str">
        <f>VLOOKUP(D9435,key!B$2:D$634,2,FALSE)</f>
        <v>YEM325</v>
      </c>
      <c r="F9435">
        <v>30</v>
      </c>
      <c r="G9435">
        <v>2018</v>
      </c>
      <c r="H9435">
        <v>2</v>
      </c>
      <c r="I9435">
        <v>21</v>
      </c>
      <c r="J9435" s="3">
        <v>43152</v>
      </c>
      <c r="K9435" t="s">
        <v>45427</v>
      </c>
      <c r="L9435" t="s">
        <v>19923</v>
      </c>
      <c r="M9435" t="s">
        <v>31627</v>
      </c>
      <c r="N9435" t="s">
        <v>35881</v>
      </c>
      <c r="O9435" t="s">
        <v>41891</v>
      </c>
    </row>
    <row r="9436" spans="1:15" x14ac:dyDescent="0.2">
      <c r="A9436" t="s">
        <v>7874</v>
      </c>
      <c r="B9436" t="s">
        <v>12284</v>
      </c>
      <c r="C9436" t="s">
        <v>12359</v>
      </c>
      <c r="D9436" t="str">
        <f>VLOOKUP(C9436,key!A$2:B$634,2,FALSE)</f>
        <v>Maqbanah</v>
      </c>
      <c r="E9436" t="str">
        <f>VLOOKUP(D9436,key!B$2:D$634,2,FALSE)</f>
        <v>YEM325</v>
      </c>
      <c r="F9436">
        <v>30</v>
      </c>
      <c r="G9436">
        <v>2018</v>
      </c>
      <c r="H9436">
        <v>2</v>
      </c>
      <c r="I9436">
        <v>22</v>
      </c>
      <c r="J9436" s="3">
        <v>43153</v>
      </c>
      <c r="K9436" t="s">
        <v>45427</v>
      </c>
      <c r="L9436" t="s">
        <v>19992</v>
      </c>
      <c r="M9436" t="s">
        <v>31697</v>
      </c>
      <c r="N9436" t="s">
        <v>35882</v>
      </c>
      <c r="O9436" t="s">
        <v>41950</v>
      </c>
    </row>
    <row r="9437" spans="1:15" x14ac:dyDescent="0.2">
      <c r="A9437" t="s">
        <v>7875</v>
      </c>
      <c r="B9437" t="s">
        <v>12284</v>
      </c>
      <c r="C9437" t="s">
        <v>12359</v>
      </c>
      <c r="D9437" t="str">
        <f>VLOOKUP(C9437,key!A$2:B$634,2,FALSE)</f>
        <v>Maqbanah</v>
      </c>
      <c r="E9437" t="str">
        <f>VLOOKUP(D9437,key!B$2:D$634,2,FALSE)</f>
        <v>YEM325</v>
      </c>
      <c r="F9437">
        <v>30</v>
      </c>
      <c r="G9437">
        <v>2018</v>
      </c>
      <c r="H9437">
        <v>2</v>
      </c>
      <c r="I9437">
        <v>22</v>
      </c>
      <c r="J9437" s="3">
        <v>43153</v>
      </c>
      <c r="K9437" t="s">
        <v>45427</v>
      </c>
      <c r="L9437" t="s">
        <v>19993</v>
      </c>
      <c r="M9437" t="s">
        <v>31698</v>
      </c>
      <c r="N9437" t="s">
        <v>35882</v>
      </c>
      <c r="O9437" t="s">
        <v>41952</v>
      </c>
    </row>
    <row r="9438" spans="1:15" x14ac:dyDescent="0.2">
      <c r="A9438" t="s">
        <v>7876</v>
      </c>
      <c r="B9438" t="s">
        <v>12284</v>
      </c>
      <c r="C9438" t="s">
        <v>12359</v>
      </c>
      <c r="D9438" t="str">
        <f>VLOOKUP(C9438,key!A$2:B$634,2,FALSE)</f>
        <v>Maqbanah</v>
      </c>
      <c r="E9438" t="str">
        <f>VLOOKUP(D9438,key!B$2:D$634,2,FALSE)</f>
        <v>YEM325</v>
      </c>
      <c r="F9438">
        <v>30</v>
      </c>
      <c r="G9438">
        <v>2018</v>
      </c>
      <c r="H9438">
        <v>2</v>
      </c>
      <c r="I9438">
        <v>22</v>
      </c>
      <c r="J9438" s="3">
        <v>43153</v>
      </c>
      <c r="K9438" t="s">
        <v>45427</v>
      </c>
      <c r="L9438" t="s">
        <v>19994</v>
      </c>
      <c r="M9438" t="s">
        <v>31699</v>
      </c>
      <c r="N9438" t="s">
        <v>35882</v>
      </c>
      <c r="O9438" t="s">
        <v>41950</v>
      </c>
    </row>
    <row r="9439" spans="1:15" x14ac:dyDescent="0.2">
      <c r="A9439" t="s">
        <v>7940</v>
      </c>
      <c r="B9439" t="s">
        <v>12284</v>
      </c>
      <c r="C9439" t="s">
        <v>12359</v>
      </c>
      <c r="D9439" t="str">
        <f>VLOOKUP(C9439,key!A$2:B$634,2,FALSE)</f>
        <v>Maqbanah</v>
      </c>
      <c r="E9439" t="str">
        <f>VLOOKUP(D9439,key!B$2:D$634,2,FALSE)</f>
        <v>YEM325</v>
      </c>
      <c r="F9439">
        <v>30</v>
      </c>
      <c r="G9439">
        <v>2018</v>
      </c>
      <c r="H9439">
        <v>2</v>
      </c>
      <c r="I9439">
        <v>23</v>
      </c>
      <c r="J9439" s="3">
        <v>43154</v>
      </c>
      <c r="K9439" t="s">
        <v>45427</v>
      </c>
      <c r="L9439" t="s">
        <v>20056</v>
      </c>
      <c r="M9439" t="s">
        <v>31761</v>
      </c>
      <c r="N9439" t="s">
        <v>35882</v>
      </c>
      <c r="O9439" t="s">
        <v>41993</v>
      </c>
    </row>
    <row r="9440" spans="1:15" x14ac:dyDescent="0.2">
      <c r="A9440" t="s">
        <v>8222</v>
      </c>
      <c r="B9440" t="s">
        <v>12284</v>
      </c>
      <c r="C9440" t="s">
        <v>12359</v>
      </c>
      <c r="D9440" t="str">
        <f>VLOOKUP(C9440,key!A$2:B$634,2,FALSE)</f>
        <v>Maqbanah</v>
      </c>
      <c r="E9440" t="str">
        <f>VLOOKUP(D9440,key!B$2:D$634,2,FALSE)</f>
        <v>YEM325</v>
      </c>
      <c r="F9440">
        <v>31</v>
      </c>
      <c r="G9440">
        <v>2018</v>
      </c>
      <c r="H9440">
        <v>2</v>
      </c>
      <c r="I9440">
        <v>27</v>
      </c>
      <c r="J9440" s="3">
        <v>43158</v>
      </c>
      <c r="K9440" t="s">
        <v>45427</v>
      </c>
      <c r="L9440" t="s">
        <v>20319</v>
      </c>
      <c r="M9440" t="s">
        <v>32026</v>
      </c>
      <c r="N9440" t="s">
        <v>35882</v>
      </c>
      <c r="O9440" t="s">
        <v>42206</v>
      </c>
    </row>
    <row r="9441" spans="1:15" x14ac:dyDescent="0.2">
      <c r="A9441" t="s">
        <v>8223</v>
      </c>
      <c r="B9441" t="s">
        <v>12284</v>
      </c>
      <c r="C9441" t="s">
        <v>12359</v>
      </c>
      <c r="D9441" t="str">
        <f>VLOOKUP(C9441,key!A$2:B$634,2,FALSE)</f>
        <v>Maqbanah</v>
      </c>
      <c r="E9441" t="str">
        <f>VLOOKUP(D9441,key!B$2:D$634,2,FALSE)</f>
        <v>YEM325</v>
      </c>
      <c r="F9441">
        <v>31</v>
      </c>
      <c r="G9441">
        <v>2018</v>
      </c>
      <c r="H9441">
        <v>2</v>
      </c>
      <c r="I9441">
        <v>27</v>
      </c>
      <c r="J9441" s="3">
        <v>43158</v>
      </c>
      <c r="K9441" t="s">
        <v>45430</v>
      </c>
      <c r="L9441" t="s">
        <v>20320</v>
      </c>
      <c r="M9441" t="s">
        <v>32027</v>
      </c>
      <c r="N9441" t="s">
        <v>35882</v>
      </c>
      <c r="O9441" t="s">
        <v>42207</v>
      </c>
    </row>
    <row r="9442" spans="1:15" x14ac:dyDescent="0.2">
      <c r="A9442" t="s">
        <v>8289</v>
      </c>
      <c r="B9442" t="s">
        <v>12284</v>
      </c>
      <c r="C9442" t="s">
        <v>12359</v>
      </c>
      <c r="D9442" t="str">
        <f>VLOOKUP(C9442,key!A$2:B$634,2,FALSE)</f>
        <v>Maqbanah</v>
      </c>
      <c r="E9442" t="str">
        <f>VLOOKUP(D9442,key!B$2:D$634,2,FALSE)</f>
        <v>YEM325</v>
      </c>
      <c r="F9442">
        <v>31</v>
      </c>
      <c r="G9442">
        <v>2018</v>
      </c>
      <c r="H9442">
        <v>2</v>
      </c>
      <c r="I9442">
        <v>28</v>
      </c>
      <c r="J9442" s="3">
        <v>43159</v>
      </c>
      <c r="K9442" t="s">
        <v>45427</v>
      </c>
      <c r="L9442" t="s">
        <v>20383</v>
      </c>
      <c r="M9442" t="s">
        <v>32091</v>
      </c>
      <c r="N9442" t="s">
        <v>35882</v>
      </c>
      <c r="O9442" t="s">
        <v>42255</v>
      </c>
    </row>
    <row r="9443" spans="1:15" x14ac:dyDescent="0.2">
      <c r="A9443" t="s">
        <v>8290</v>
      </c>
      <c r="B9443" t="s">
        <v>12284</v>
      </c>
      <c r="C9443" t="s">
        <v>12359</v>
      </c>
      <c r="D9443" t="str">
        <f>VLOOKUP(C9443,key!A$2:B$634,2,FALSE)</f>
        <v>Maqbanah</v>
      </c>
      <c r="E9443" t="str">
        <f>VLOOKUP(D9443,key!B$2:D$634,2,FALSE)</f>
        <v>YEM325</v>
      </c>
      <c r="F9443">
        <v>31</v>
      </c>
      <c r="G9443">
        <v>2018</v>
      </c>
      <c r="H9443">
        <v>2</v>
      </c>
      <c r="I9443">
        <v>28</v>
      </c>
      <c r="J9443" s="3">
        <v>43159</v>
      </c>
      <c r="K9443" t="s">
        <v>45427</v>
      </c>
      <c r="L9443" t="s">
        <v>20384</v>
      </c>
      <c r="M9443" t="s">
        <v>32092</v>
      </c>
      <c r="N9443" t="s">
        <v>35882</v>
      </c>
      <c r="O9443" t="s">
        <v>42256</v>
      </c>
    </row>
    <row r="9444" spans="1:15" x14ac:dyDescent="0.2">
      <c r="A9444" t="s">
        <v>8291</v>
      </c>
      <c r="B9444" t="s">
        <v>12284</v>
      </c>
      <c r="C9444" t="s">
        <v>12359</v>
      </c>
      <c r="D9444" t="str">
        <f>VLOOKUP(C9444,key!A$2:B$634,2,FALSE)</f>
        <v>Maqbanah</v>
      </c>
      <c r="E9444" t="str">
        <f>VLOOKUP(D9444,key!B$2:D$634,2,FALSE)</f>
        <v>YEM325</v>
      </c>
      <c r="F9444">
        <v>31</v>
      </c>
      <c r="G9444">
        <v>2018</v>
      </c>
      <c r="H9444">
        <v>2</v>
      </c>
      <c r="I9444">
        <v>28</v>
      </c>
      <c r="J9444" s="3">
        <v>43159</v>
      </c>
      <c r="K9444" t="s">
        <v>45427</v>
      </c>
      <c r="L9444" t="s">
        <v>20385</v>
      </c>
      <c r="M9444" t="s">
        <v>32093</v>
      </c>
      <c r="N9444" t="s">
        <v>35881</v>
      </c>
      <c r="O9444" t="s">
        <v>42257</v>
      </c>
    </row>
    <row r="9445" spans="1:15" x14ac:dyDescent="0.2">
      <c r="A9445" t="s">
        <v>8345</v>
      </c>
      <c r="B9445" t="s">
        <v>12284</v>
      </c>
      <c r="C9445" t="s">
        <v>12359</v>
      </c>
      <c r="D9445" t="str">
        <f>VLOOKUP(C9445,key!A$2:B$634,2,FALSE)</f>
        <v>Maqbanah</v>
      </c>
      <c r="E9445" t="str">
        <f>VLOOKUP(D9445,key!B$2:D$634,2,FALSE)</f>
        <v>YEM325</v>
      </c>
      <c r="F9445">
        <v>31</v>
      </c>
      <c r="G9445">
        <v>2018</v>
      </c>
      <c r="H9445">
        <v>3</v>
      </c>
      <c r="I9445">
        <v>1</v>
      </c>
      <c r="J9445" s="3">
        <v>43160</v>
      </c>
      <c r="K9445" t="s">
        <v>45427</v>
      </c>
      <c r="L9445" t="s">
        <v>20434</v>
      </c>
      <c r="M9445" t="s">
        <v>32142</v>
      </c>
      <c r="N9445" t="s">
        <v>35882</v>
      </c>
      <c r="O9445" t="s">
        <v>42300</v>
      </c>
    </row>
    <row r="9446" spans="1:15" x14ac:dyDescent="0.2">
      <c r="A9446" t="s">
        <v>8346</v>
      </c>
      <c r="B9446" t="s">
        <v>12284</v>
      </c>
      <c r="C9446" t="s">
        <v>12359</v>
      </c>
      <c r="D9446" t="str">
        <f>VLOOKUP(C9446,key!A$2:B$634,2,FALSE)</f>
        <v>Maqbanah</v>
      </c>
      <c r="E9446" t="str">
        <f>VLOOKUP(D9446,key!B$2:D$634,2,FALSE)</f>
        <v>YEM325</v>
      </c>
      <c r="F9446">
        <v>31</v>
      </c>
      <c r="G9446">
        <v>2018</v>
      </c>
      <c r="H9446">
        <v>3</v>
      </c>
      <c r="I9446">
        <v>1</v>
      </c>
      <c r="J9446" s="3">
        <v>43160</v>
      </c>
      <c r="K9446" t="s">
        <v>45427</v>
      </c>
      <c r="L9446" t="s">
        <v>20435</v>
      </c>
      <c r="M9446" t="s">
        <v>32143</v>
      </c>
      <c r="N9446" t="s">
        <v>35882</v>
      </c>
      <c r="O9446" t="s">
        <v>42301</v>
      </c>
    </row>
    <row r="9447" spans="1:15" x14ac:dyDescent="0.2">
      <c r="A9447" t="s">
        <v>8405</v>
      </c>
      <c r="B9447" t="s">
        <v>12284</v>
      </c>
      <c r="C9447" t="s">
        <v>12359</v>
      </c>
      <c r="D9447" t="str">
        <f>VLOOKUP(C9447,key!A$2:B$634,2,FALSE)</f>
        <v>Maqbanah</v>
      </c>
      <c r="E9447" t="str">
        <f>VLOOKUP(D9447,key!B$2:D$634,2,FALSE)</f>
        <v>YEM325</v>
      </c>
      <c r="F9447">
        <v>31</v>
      </c>
      <c r="G9447">
        <v>2018</v>
      </c>
      <c r="H9447">
        <v>3</v>
      </c>
      <c r="I9447">
        <v>2</v>
      </c>
      <c r="J9447" s="3">
        <v>43161</v>
      </c>
      <c r="K9447" t="s">
        <v>45427</v>
      </c>
      <c r="L9447" t="s">
        <v>20492</v>
      </c>
      <c r="M9447" t="s">
        <v>32202</v>
      </c>
      <c r="N9447" t="s">
        <v>35882</v>
      </c>
      <c r="O9447" t="s">
        <v>42350</v>
      </c>
    </row>
    <row r="9448" spans="1:15" x14ac:dyDescent="0.2">
      <c r="A9448" t="s">
        <v>8406</v>
      </c>
      <c r="B9448" t="s">
        <v>12284</v>
      </c>
      <c r="C9448" t="s">
        <v>12359</v>
      </c>
      <c r="D9448" t="str">
        <f>VLOOKUP(C9448,key!A$2:B$634,2,FALSE)</f>
        <v>Maqbanah</v>
      </c>
      <c r="E9448" t="str">
        <f>VLOOKUP(D9448,key!B$2:D$634,2,FALSE)</f>
        <v>YEM325</v>
      </c>
      <c r="F9448">
        <v>31</v>
      </c>
      <c r="G9448">
        <v>2018</v>
      </c>
      <c r="H9448">
        <v>3</v>
      </c>
      <c r="I9448">
        <v>2</v>
      </c>
      <c r="J9448" s="3">
        <v>43161</v>
      </c>
      <c r="K9448" t="s">
        <v>45427</v>
      </c>
      <c r="L9448" t="s">
        <v>20493</v>
      </c>
      <c r="M9448" t="s">
        <v>32203</v>
      </c>
      <c r="N9448" t="s">
        <v>35882</v>
      </c>
      <c r="O9448" t="s">
        <v>42350</v>
      </c>
    </row>
    <row r="9449" spans="1:15" x14ac:dyDescent="0.2">
      <c r="A9449" t="s">
        <v>8473</v>
      </c>
      <c r="B9449" t="s">
        <v>12284</v>
      </c>
      <c r="C9449" t="s">
        <v>12359</v>
      </c>
      <c r="D9449" t="str">
        <f>VLOOKUP(C9449,key!A$2:B$634,2,FALSE)</f>
        <v>Maqbanah</v>
      </c>
      <c r="E9449" t="str">
        <f>VLOOKUP(D9449,key!B$2:D$634,2,FALSE)</f>
        <v>YEM325</v>
      </c>
      <c r="F9449">
        <v>31</v>
      </c>
      <c r="G9449">
        <v>2018</v>
      </c>
      <c r="H9449">
        <v>3</v>
      </c>
      <c r="I9449">
        <v>3</v>
      </c>
      <c r="J9449" s="3">
        <v>43162</v>
      </c>
      <c r="K9449" t="s">
        <v>45427</v>
      </c>
      <c r="L9449" t="s">
        <v>20554</v>
      </c>
      <c r="M9449" t="s">
        <v>32264</v>
      </c>
      <c r="N9449" t="s">
        <v>35882</v>
      </c>
      <c r="O9449" t="s">
        <v>42400</v>
      </c>
    </row>
    <row r="9450" spans="1:15" x14ac:dyDescent="0.2">
      <c r="A9450" t="s">
        <v>8474</v>
      </c>
      <c r="B9450" t="s">
        <v>12284</v>
      </c>
      <c r="C9450" t="s">
        <v>12359</v>
      </c>
      <c r="D9450" t="str">
        <f>VLOOKUP(C9450,key!A$2:B$634,2,FALSE)</f>
        <v>Maqbanah</v>
      </c>
      <c r="E9450" t="str">
        <f>VLOOKUP(D9450,key!B$2:D$634,2,FALSE)</f>
        <v>YEM325</v>
      </c>
      <c r="F9450">
        <v>31</v>
      </c>
      <c r="G9450">
        <v>2018</v>
      </c>
      <c r="H9450">
        <v>3</v>
      </c>
      <c r="I9450">
        <v>3</v>
      </c>
      <c r="J9450" s="3">
        <v>43162</v>
      </c>
      <c r="K9450" t="s">
        <v>45427</v>
      </c>
      <c r="L9450" t="s">
        <v>20555</v>
      </c>
      <c r="M9450" t="s">
        <v>32265</v>
      </c>
      <c r="N9450" t="s">
        <v>35882</v>
      </c>
      <c r="O9450" t="s">
        <v>42400</v>
      </c>
    </row>
    <row r="9451" spans="1:15" x14ac:dyDescent="0.2">
      <c r="A9451" t="s">
        <v>8475</v>
      </c>
      <c r="B9451" t="s">
        <v>12284</v>
      </c>
      <c r="C9451" t="s">
        <v>12359</v>
      </c>
      <c r="D9451" t="str">
        <f>VLOOKUP(C9451,key!A$2:B$634,2,FALSE)</f>
        <v>Maqbanah</v>
      </c>
      <c r="E9451" t="str">
        <f>VLOOKUP(D9451,key!B$2:D$634,2,FALSE)</f>
        <v>YEM325</v>
      </c>
      <c r="F9451">
        <v>31</v>
      </c>
      <c r="G9451">
        <v>2018</v>
      </c>
      <c r="H9451">
        <v>3</v>
      </c>
      <c r="I9451">
        <v>3</v>
      </c>
      <c r="J9451" s="3">
        <v>43162</v>
      </c>
      <c r="K9451" t="s">
        <v>45427</v>
      </c>
      <c r="L9451" t="s">
        <v>20556</v>
      </c>
      <c r="M9451" t="s">
        <v>32266</v>
      </c>
      <c r="N9451" t="s">
        <v>35882</v>
      </c>
      <c r="O9451" t="s">
        <v>42400</v>
      </c>
    </row>
    <row r="9452" spans="1:15" x14ac:dyDescent="0.2">
      <c r="A9452" t="s">
        <v>8476</v>
      </c>
      <c r="B9452" t="s">
        <v>12284</v>
      </c>
      <c r="C9452" t="s">
        <v>12359</v>
      </c>
      <c r="D9452" t="str">
        <f>VLOOKUP(C9452,key!A$2:B$634,2,FALSE)</f>
        <v>Maqbanah</v>
      </c>
      <c r="E9452" t="str">
        <f>VLOOKUP(D9452,key!B$2:D$634,2,FALSE)</f>
        <v>YEM325</v>
      </c>
      <c r="F9452">
        <v>31</v>
      </c>
      <c r="G9452">
        <v>2018</v>
      </c>
      <c r="H9452">
        <v>3</v>
      </c>
      <c r="I9452">
        <v>3</v>
      </c>
      <c r="J9452" s="3">
        <v>43162</v>
      </c>
      <c r="K9452" t="s">
        <v>45427</v>
      </c>
      <c r="L9452" t="s">
        <v>20557</v>
      </c>
      <c r="M9452" t="s">
        <v>32267</v>
      </c>
      <c r="N9452" t="s">
        <v>35882</v>
      </c>
      <c r="O9452" t="s">
        <v>42396</v>
      </c>
    </row>
    <row r="9453" spans="1:15" x14ac:dyDescent="0.2">
      <c r="A9453" t="s">
        <v>8531</v>
      </c>
      <c r="B9453" t="s">
        <v>12284</v>
      </c>
      <c r="C9453" t="s">
        <v>12359</v>
      </c>
      <c r="D9453" t="str">
        <f>VLOOKUP(C9453,key!A$2:B$634,2,FALSE)</f>
        <v>Maqbanah</v>
      </c>
      <c r="E9453" t="str">
        <f>VLOOKUP(D9453,key!B$2:D$634,2,FALSE)</f>
        <v>YEM325</v>
      </c>
      <c r="F9453">
        <v>31</v>
      </c>
      <c r="G9453">
        <v>2018</v>
      </c>
      <c r="H9453">
        <v>3</v>
      </c>
      <c r="I9453">
        <v>4</v>
      </c>
      <c r="J9453" s="3">
        <v>43163</v>
      </c>
      <c r="K9453" t="s">
        <v>45427</v>
      </c>
      <c r="L9453" t="s">
        <v>20612</v>
      </c>
      <c r="M9453" t="s">
        <v>32322</v>
      </c>
      <c r="N9453" t="s">
        <v>35882</v>
      </c>
      <c r="O9453" t="s">
        <v>42444</v>
      </c>
    </row>
    <row r="9454" spans="1:15" x14ac:dyDescent="0.2">
      <c r="A9454" t="s">
        <v>8532</v>
      </c>
      <c r="B9454" t="s">
        <v>12284</v>
      </c>
      <c r="C9454" t="s">
        <v>12359</v>
      </c>
      <c r="D9454" t="str">
        <f>VLOOKUP(C9454,key!A$2:B$634,2,FALSE)</f>
        <v>Maqbanah</v>
      </c>
      <c r="E9454" t="str">
        <f>VLOOKUP(D9454,key!B$2:D$634,2,FALSE)</f>
        <v>YEM325</v>
      </c>
      <c r="F9454">
        <v>31</v>
      </c>
      <c r="G9454">
        <v>2018</v>
      </c>
      <c r="H9454">
        <v>3</v>
      </c>
      <c r="I9454">
        <v>4</v>
      </c>
      <c r="J9454" s="3">
        <v>43163</v>
      </c>
      <c r="K9454" t="s">
        <v>45427</v>
      </c>
      <c r="L9454" t="s">
        <v>20613</v>
      </c>
      <c r="M9454" t="s">
        <v>32323</v>
      </c>
      <c r="N9454" t="s">
        <v>35881</v>
      </c>
      <c r="O9454" t="s">
        <v>42444</v>
      </c>
    </row>
    <row r="9455" spans="1:15" x14ac:dyDescent="0.2">
      <c r="A9455" t="s">
        <v>8533</v>
      </c>
      <c r="B9455" t="s">
        <v>12284</v>
      </c>
      <c r="C9455" t="s">
        <v>12359</v>
      </c>
      <c r="D9455" t="str">
        <f>VLOOKUP(C9455,key!A$2:B$634,2,FALSE)</f>
        <v>Maqbanah</v>
      </c>
      <c r="E9455" t="str">
        <f>VLOOKUP(D9455,key!B$2:D$634,2,FALSE)</f>
        <v>YEM325</v>
      </c>
      <c r="F9455">
        <v>31</v>
      </c>
      <c r="G9455">
        <v>2018</v>
      </c>
      <c r="H9455">
        <v>3</v>
      </c>
      <c r="I9455">
        <v>4</v>
      </c>
      <c r="J9455" s="3">
        <v>43163</v>
      </c>
      <c r="K9455" t="s">
        <v>45427</v>
      </c>
      <c r="L9455" t="s">
        <v>20614</v>
      </c>
      <c r="M9455" t="s">
        <v>32324</v>
      </c>
      <c r="N9455" t="s">
        <v>35882</v>
      </c>
      <c r="O9455" t="s">
        <v>42443</v>
      </c>
    </row>
    <row r="9456" spans="1:15" x14ac:dyDescent="0.2">
      <c r="A9456" t="s">
        <v>8581</v>
      </c>
      <c r="B9456" t="s">
        <v>12284</v>
      </c>
      <c r="C9456" t="s">
        <v>12359</v>
      </c>
      <c r="D9456" t="str">
        <f>VLOOKUP(C9456,key!A$2:B$634,2,FALSE)</f>
        <v>Maqbanah</v>
      </c>
      <c r="E9456" t="str">
        <f>VLOOKUP(D9456,key!B$2:D$634,2,FALSE)</f>
        <v>YEM325</v>
      </c>
      <c r="F9456">
        <v>32</v>
      </c>
      <c r="G9456">
        <v>2018</v>
      </c>
      <c r="H9456">
        <v>3</v>
      </c>
      <c r="I9456">
        <v>5</v>
      </c>
      <c r="J9456" s="3">
        <v>43164</v>
      </c>
      <c r="K9456" t="s">
        <v>45426</v>
      </c>
      <c r="L9456" t="s">
        <v>20661</v>
      </c>
      <c r="M9456" t="s">
        <v>32371</v>
      </c>
      <c r="N9456" t="s">
        <v>35882</v>
      </c>
      <c r="O9456" t="s">
        <v>42483</v>
      </c>
    </row>
    <row r="9457" spans="1:15" x14ac:dyDescent="0.2">
      <c r="A9457" t="s">
        <v>8582</v>
      </c>
      <c r="B9457" t="s">
        <v>12284</v>
      </c>
      <c r="C9457" t="s">
        <v>12359</v>
      </c>
      <c r="D9457" t="str">
        <f>VLOOKUP(C9457,key!A$2:B$634,2,FALSE)</f>
        <v>Maqbanah</v>
      </c>
      <c r="E9457" t="str">
        <f>VLOOKUP(D9457,key!B$2:D$634,2,FALSE)</f>
        <v>YEM325</v>
      </c>
      <c r="F9457">
        <v>32</v>
      </c>
      <c r="G9457">
        <v>2018</v>
      </c>
      <c r="H9457">
        <v>3</v>
      </c>
      <c r="I9457">
        <v>5</v>
      </c>
      <c r="J9457" s="3">
        <v>43164</v>
      </c>
      <c r="K9457" t="s">
        <v>45427</v>
      </c>
      <c r="L9457" t="s">
        <v>20662</v>
      </c>
      <c r="M9457" t="s">
        <v>32372</v>
      </c>
      <c r="N9457" t="s">
        <v>35882</v>
      </c>
      <c r="O9457" t="s">
        <v>42484</v>
      </c>
    </row>
    <row r="9458" spans="1:15" x14ac:dyDescent="0.2">
      <c r="A9458" t="s">
        <v>8583</v>
      </c>
      <c r="B9458" t="s">
        <v>12284</v>
      </c>
      <c r="C9458" t="s">
        <v>12359</v>
      </c>
      <c r="D9458" t="str">
        <f>VLOOKUP(C9458,key!A$2:B$634,2,FALSE)</f>
        <v>Maqbanah</v>
      </c>
      <c r="E9458" t="str">
        <f>VLOOKUP(D9458,key!B$2:D$634,2,FALSE)</f>
        <v>YEM325</v>
      </c>
      <c r="F9458">
        <v>32</v>
      </c>
      <c r="G9458">
        <v>2018</v>
      </c>
      <c r="H9458">
        <v>3</v>
      </c>
      <c r="I9458">
        <v>5</v>
      </c>
      <c r="J9458" s="3">
        <v>43164</v>
      </c>
      <c r="K9458" t="s">
        <v>45427</v>
      </c>
      <c r="L9458" t="s">
        <v>20663</v>
      </c>
      <c r="M9458" t="s">
        <v>32373</v>
      </c>
      <c r="N9458" t="s">
        <v>35882</v>
      </c>
      <c r="O9458" t="s">
        <v>42483</v>
      </c>
    </row>
    <row r="9459" spans="1:15" x14ac:dyDescent="0.2">
      <c r="A9459" t="s">
        <v>8584</v>
      </c>
      <c r="B9459" t="s">
        <v>12284</v>
      </c>
      <c r="C9459" t="s">
        <v>12359</v>
      </c>
      <c r="D9459" t="str">
        <f>VLOOKUP(C9459,key!A$2:B$634,2,FALSE)</f>
        <v>Maqbanah</v>
      </c>
      <c r="E9459" t="str">
        <f>VLOOKUP(D9459,key!B$2:D$634,2,FALSE)</f>
        <v>YEM325</v>
      </c>
      <c r="F9459">
        <v>32</v>
      </c>
      <c r="G9459">
        <v>2018</v>
      </c>
      <c r="H9459">
        <v>3</v>
      </c>
      <c r="I9459">
        <v>5</v>
      </c>
      <c r="J9459" s="3">
        <v>43164</v>
      </c>
      <c r="K9459" t="s">
        <v>45427</v>
      </c>
      <c r="L9459" t="s">
        <v>20664</v>
      </c>
      <c r="M9459" t="s">
        <v>32374</v>
      </c>
      <c r="N9459" t="s">
        <v>35882</v>
      </c>
      <c r="O9459" t="s">
        <v>42484</v>
      </c>
    </row>
    <row r="9460" spans="1:15" x14ac:dyDescent="0.2">
      <c r="A9460" t="s">
        <v>8704</v>
      </c>
      <c r="B9460" t="s">
        <v>12284</v>
      </c>
      <c r="C9460" t="s">
        <v>12359</v>
      </c>
      <c r="D9460" t="str">
        <f>VLOOKUP(C9460,key!A$2:B$634,2,FALSE)</f>
        <v>Maqbanah</v>
      </c>
      <c r="E9460" t="str">
        <f>VLOOKUP(D9460,key!B$2:D$634,2,FALSE)</f>
        <v>YEM325</v>
      </c>
      <c r="F9460">
        <v>32</v>
      </c>
      <c r="G9460">
        <v>2018</v>
      </c>
      <c r="H9460">
        <v>3</v>
      </c>
      <c r="I9460">
        <v>7</v>
      </c>
      <c r="J9460" s="3">
        <v>43166</v>
      </c>
      <c r="K9460" t="s">
        <v>45427</v>
      </c>
      <c r="L9460" t="s">
        <v>20777</v>
      </c>
      <c r="M9460" t="s">
        <v>32489</v>
      </c>
      <c r="N9460" t="s">
        <v>35881</v>
      </c>
      <c r="O9460" t="s">
        <v>42582</v>
      </c>
    </row>
    <row r="9461" spans="1:15" x14ac:dyDescent="0.2">
      <c r="A9461" t="s">
        <v>8783</v>
      </c>
      <c r="B9461" t="s">
        <v>12284</v>
      </c>
      <c r="C9461" t="s">
        <v>12359</v>
      </c>
      <c r="D9461" t="str">
        <f>VLOOKUP(C9461,key!A$2:B$634,2,FALSE)</f>
        <v>Maqbanah</v>
      </c>
      <c r="E9461" t="str">
        <f>VLOOKUP(D9461,key!B$2:D$634,2,FALSE)</f>
        <v>YEM325</v>
      </c>
      <c r="F9461">
        <v>32</v>
      </c>
      <c r="G9461">
        <v>2018</v>
      </c>
      <c r="H9461">
        <v>3</v>
      </c>
      <c r="I9461">
        <v>8</v>
      </c>
      <c r="J9461" s="3">
        <v>43167</v>
      </c>
      <c r="K9461" t="s">
        <v>45427</v>
      </c>
      <c r="L9461" t="s">
        <v>20853</v>
      </c>
      <c r="M9461" t="s">
        <v>32565</v>
      </c>
      <c r="N9461" t="s">
        <v>35881</v>
      </c>
      <c r="O9461" t="s">
        <v>42640</v>
      </c>
    </row>
    <row r="9462" spans="1:15" x14ac:dyDescent="0.2">
      <c r="A9462" t="s">
        <v>8784</v>
      </c>
      <c r="B9462" t="s">
        <v>12284</v>
      </c>
      <c r="C9462" t="s">
        <v>12359</v>
      </c>
      <c r="D9462" t="str">
        <f>VLOOKUP(C9462,key!A$2:B$634,2,FALSE)</f>
        <v>Maqbanah</v>
      </c>
      <c r="E9462" t="str">
        <f>VLOOKUP(D9462,key!B$2:D$634,2,FALSE)</f>
        <v>YEM325</v>
      </c>
      <c r="F9462">
        <v>32</v>
      </c>
      <c r="G9462">
        <v>2018</v>
      </c>
      <c r="H9462">
        <v>3</v>
      </c>
      <c r="I9462">
        <v>8</v>
      </c>
      <c r="J9462" s="3">
        <v>43167</v>
      </c>
      <c r="K9462" t="s">
        <v>45427</v>
      </c>
      <c r="L9462" t="s">
        <v>20854</v>
      </c>
      <c r="M9462" t="s">
        <v>32566</v>
      </c>
      <c r="N9462" t="s">
        <v>35881</v>
      </c>
      <c r="O9462" t="s">
        <v>40331</v>
      </c>
    </row>
    <row r="9463" spans="1:15" x14ac:dyDescent="0.2">
      <c r="A9463" t="s">
        <v>8785</v>
      </c>
      <c r="B9463" t="s">
        <v>12284</v>
      </c>
      <c r="C9463" t="s">
        <v>12359</v>
      </c>
      <c r="D9463" t="str">
        <f>VLOOKUP(C9463,key!A$2:B$634,2,FALSE)</f>
        <v>Maqbanah</v>
      </c>
      <c r="E9463" t="str">
        <f>VLOOKUP(D9463,key!B$2:D$634,2,FALSE)</f>
        <v>YEM325</v>
      </c>
      <c r="F9463">
        <v>32</v>
      </c>
      <c r="G9463">
        <v>2018</v>
      </c>
      <c r="H9463">
        <v>3</v>
      </c>
      <c r="I9463">
        <v>8</v>
      </c>
      <c r="J9463" s="3">
        <v>43167</v>
      </c>
      <c r="K9463" t="s">
        <v>45427</v>
      </c>
      <c r="L9463" t="s">
        <v>20855</v>
      </c>
      <c r="M9463" t="s">
        <v>32567</v>
      </c>
      <c r="N9463" t="s">
        <v>35882</v>
      </c>
      <c r="O9463" t="s">
        <v>42641</v>
      </c>
    </row>
    <row r="9464" spans="1:15" x14ac:dyDescent="0.2">
      <c r="A9464" t="s">
        <v>8845</v>
      </c>
      <c r="B9464" t="s">
        <v>12284</v>
      </c>
      <c r="C9464" t="s">
        <v>12359</v>
      </c>
      <c r="D9464" t="str">
        <f>VLOOKUP(C9464,key!A$2:B$634,2,FALSE)</f>
        <v>Maqbanah</v>
      </c>
      <c r="E9464" t="str">
        <f>VLOOKUP(D9464,key!B$2:D$634,2,FALSE)</f>
        <v>YEM325</v>
      </c>
      <c r="F9464">
        <v>32</v>
      </c>
      <c r="G9464">
        <v>2018</v>
      </c>
      <c r="H9464">
        <v>3</v>
      </c>
      <c r="I9464">
        <v>9</v>
      </c>
      <c r="J9464" s="3">
        <v>43168</v>
      </c>
      <c r="K9464" t="s">
        <v>45427</v>
      </c>
      <c r="L9464" t="s">
        <v>20915</v>
      </c>
      <c r="M9464" t="s">
        <v>32626</v>
      </c>
      <c r="N9464" t="s">
        <v>35881</v>
      </c>
      <c r="O9464" t="s">
        <v>42695</v>
      </c>
    </row>
    <row r="9465" spans="1:15" x14ac:dyDescent="0.2">
      <c r="A9465" t="s">
        <v>8846</v>
      </c>
      <c r="B9465" t="s">
        <v>12284</v>
      </c>
      <c r="C9465" t="s">
        <v>12359</v>
      </c>
      <c r="D9465" t="str">
        <f>VLOOKUP(C9465,key!A$2:B$634,2,FALSE)</f>
        <v>Maqbanah</v>
      </c>
      <c r="E9465" t="str">
        <f>VLOOKUP(D9465,key!B$2:D$634,2,FALSE)</f>
        <v>YEM325</v>
      </c>
      <c r="F9465">
        <v>32</v>
      </c>
      <c r="G9465">
        <v>2018</v>
      </c>
      <c r="H9465">
        <v>3</v>
      </c>
      <c r="I9465">
        <v>9</v>
      </c>
      <c r="J9465" s="3">
        <v>43168</v>
      </c>
      <c r="K9465" t="s">
        <v>45427</v>
      </c>
      <c r="L9465" t="s">
        <v>20916</v>
      </c>
      <c r="M9465" t="s">
        <v>32627</v>
      </c>
      <c r="N9465" t="s">
        <v>35882</v>
      </c>
      <c r="O9465" t="s">
        <v>42696</v>
      </c>
    </row>
    <row r="9466" spans="1:15" x14ac:dyDescent="0.2">
      <c r="A9466" t="s">
        <v>8918</v>
      </c>
      <c r="B9466" t="s">
        <v>12284</v>
      </c>
      <c r="C9466" t="s">
        <v>12359</v>
      </c>
      <c r="D9466" t="str">
        <f>VLOOKUP(C9466,key!A$2:B$634,2,FALSE)</f>
        <v>Maqbanah</v>
      </c>
      <c r="E9466" t="str">
        <f>VLOOKUP(D9466,key!B$2:D$634,2,FALSE)</f>
        <v>YEM325</v>
      </c>
      <c r="F9466">
        <v>32</v>
      </c>
      <c r="G9466">
        <v>2018</v>
      </c>
      <c r="H9466">
        <v>3</v>
      </c>
      <c r="I9466">
        <v>10</v>
      </c>
      <c r="J9466" s="3">
        <v>43169</v>
      </c>
      <c r="K9466" t="s">
        <v>45427</v>
      </c>
      <c r="L9466" t="s">
        <v>20983</v>
      </c>
      <c r="M9466" t="s">
        <v>32695</v>
      </c>
      <c r="N9466" t="s">
        <v>35881</v>
      </c>
      <c r="O9466" t="s">
        <v>42752</v>
      </c>
    </row>
    <row r="9467" spans="1:15" x14ac:dyDescent="0.2">
      <c r="A9467" t="s">
        <v>8919</v>
      </c>
      <c r="B9467" t="s">
        <v>12284</v>
      </c>
      <c r="C9467" t="s">
        <v>12359</v>
      </c>
      <c r="D9467" t="str">
        <f>VLOOKUP(C9467,key!A$2:B$634,2,FALSE)</f>
        <v>Maqbanah</v>
      </c>
      <c r="E9467" t="str">
        <f>VLOOKUP(D9467,key!B$2:D$634,2,FALSE)</f>
        <v>YEM325</v>
      </c>
      <c r="F9467">
        <v>32</v>
      </c>
      <c r="G9467">
        <v>2018</v>
      </c>
      <c r="H9467">
        <v>3</v>
      </c>
      <c r="I9467">
        <v>10</v>
      </c>
      <c r="J9467" s="3">
        <v>43169</v>
      </c>
      <c r="K9467" t="s">
        <v>45427</v>
      </c>
      <c r="L9467" t="s">
        <v>20984</v>
      </c>
      <c r="M9467" t="s">
        <v>32696</v>
      </c>
      <c r="N9467" t="s">
        <v>35882</v>
      </c>
      <c r="O9467" t="s">
        <v>42752</v>
      </c>
    </row>
    <row r="9468" spans="1:15" x14ac:dyDescent="0.2">
      <c r="A9468" t="s">
        <v>8920</v>
      </c>
      <c r="B9468" t="s">
        <v>12284</v>
      </c>
      <c r="C9468" t="s">
        <v>12359</v>
      </c>
      <c r="D9468" t="str">
        <f>VLOOKUP(C9468,key!A$2:B$634,2,FALSE)</f>
        <v>Maqbanah</v>
      </c>
      <c r="E9468" t="str">
        <f>VLOOKUP(D9468,key!B$2:D$634,2,FALSE)</f>
        <v>YEM325</v>
      </c>
      <c r="F9468">
        <v>32</v>
      </c>
      <c r="G9468">
        <v>2018</v>
      </c>
      <c r="H9468">
        <v>3</v>
      </c>
      <c r="I9468">
        <v>10</v>
      </c>
      <c r="J9468" s="3">
        <v>43169</v>
      </c>
      <c r="K9468" t="s">
        <v>45427</v>
      </c>
      <c r="L9468" t="s">
        <v>20985</v>
      </c>
      <c r="M9468" t="s">
        <v>32697</v>
      </c>
      <c r="N9468" t="s">
        <v>35882</v>
      </c>
      <c r="O9468" t="s">
        <v>42753</v>
      </c>
    </row>
    <row r="9469" spans="1:15" x14ac:dyDescent="0.2">
      <c r="A9469" t="s">
        <v>8921</v>
      </c>
      <c r="B9469" t="s">
        <v>12284</v>
      </c>
      <c r="C9469" t="s">
        <v>12359</v>
      </c>
      <c r="D9469" t="str">
        <f>VLOOKUP(C9469,key!A$2:B$634,2,FALSE)</f>
        <v>Maqbanah</v>
      </c>
      <c r="E9469" t="str">
        <f>VLOOKUP(D9469,key!B$2:D$634,2,FALSE)</f>
        <v>YEM325</v>
      </c>
      <c r="F9469">
        <v>32</v>
      </c>
      <c r="G9469">
        <v>2018</v>
      </c>
      <c r="H9469">
        <v>3</v>
      </c>
      <c r="I9469">
        <v>10</v>
      </c>
      <c r="J9469" s="3">
        <v>43169</v>
      </c>
      <c r="K9469" t="s">
        <v>45427</v>
      </c>
      <c r="L9469" t="s">
        <v>20986</v>
      </c>
      <c r="M9469" t="s">
        <v>32698</v>
      </c>
      <c r="N9469" t="s">
        <v>35881</v>
      </c>
      <c r="O9469" t="s">
        <v>42752</v>
      </c>
    </row>
    <row r="9470" spans="1:15" x14ac:dyDescent="0.2">
      <c r="A9470" t="s">
        <v>8979</v>
      </c>
      <c r="B9470" t="s">
        <v>12284</v>
      </c>
      <c r="C9470" t="s">
        <v>12359</v>
      </c>
      <c r="D9470" t="str">
        <f>VLOOKUP(C9470,key!A$2:B$634,2,FALSE)</f>
        <v>Maqbanah</v>
      </c>
      <c r="E9470" t="str">
        <f>VLOOKUP(D9470,key!B$2:D$634,2,FALSE)</f>
        <v>YEM325</v>
      </c>
      <c r="F9470">
        <v>32</v>
      </c>
      <c r="G9470">
        <v>2018</v>
      </c>
      <c r="H9470">
        <v>3</v>
      </c>
      <c r="I9470">
        <v>11</v>
      </c>
      <c r="J9470" s="3">
        <v>43170</v>
      </c>
      <c r="K9470" t="s">
        <v>45427</v>
      </c>
      <c r="L9470" t="s">
        <v>21040</v>
      </c>
      <c r="M9470" t="s">
        <v>32754</v>
      </c>
      <c r="N9470" t="s">
        <v>35882</v>
      </c>
      <c r="O9470" t="s">
        <v>42801</v>
      </c>
    </row>
    <row r="9471" spans="1:15" x14ac:dyDescent="0.2">
      <c r="A9471" t="s">
        <v>8980</v>
      </c>
      <c r="B9471" t="s">
        <v>12284</v>
      </c>
      <c r="C9471" t="s">
        <v>12359</v>
      </c>
      <c r="D9471" t="str">
        <f>VLOOKUP(C9471,key!A$2:B$634,2,FALSE)</f>
        <v>Maqbanah</v>
      </c>
      <c r="E9471" t="str">
        <f>VLOOKUP(D9471,key!B$2:D$634,2,FALSE)</f>
        <v>YEM325</v>
      </c>
      <c r="F9471">
        <v>32</v>
      </c>
      <c r="G9471">
        <v>2018</v>
      </c>
      <c r="H9471">
        <v>3</v>
      </c>
      <c r="I9471">
        <v>11</v>
      </c>
      <c r="J9471" s="3">
        <v>43170</v>
      </c>
      <c r="K9471" t="s">
        <v>45427</v>
      </c>
      <c r="L9471" t="s">
        <v>21041</v>
      </c>
      <c r="M9471" t="s">
        <v>32755</v>
      </c>
      <c r="N9471" t="s">
        <v>35882</v>
      </c>
      <c r="O9471" t="s">
        <v>42802</v>
      </c>
    </row>
    <row r="9472" spans="1:15" x14ac:dyDescent="0.2">
      <c r="A9472" t="s">
        <v>8981</v>
      </c>
      <c r="B9472" t="s">
        <v>12284</v>
      </c>
      <c r="C9472" t="s">
        <v>12359</v>
      </c>
      <c r="D9472" t="str">
        <f>VLOOKUP(C9472,key!A$2:B$634,2,FALSE)</f>
        <v>Maqbanah</v>
      </c>
      <c r="E9472" t="str">
        <f>VLOOKUP(D9472,key!B$2:D$634,2,FALSE)</f>
        <v>YEM325</v>
      </c>
      <c r="F9472">
        <v>32</v>
      </c>
      <c r="G9472">
        <v>2018</v>
      </c>
      <c r="H9472">
        <v>3</v>
      </c>
      <c r="I9472">
        <v>11</v>
      </c>
      <c r="J9472" s="3">
        <v>43170</v>
      </c>
      <c r="K9472" t="s">
        <v>45427</v>
      </c>
      <c r="L9472" t="s">
        <v>21042</v>
      </c>
      <c r="M9472" t="s">
        <v>32756</v>
      </c>
      <c r="N9472" t="s">
        <v>35881</v>
      </c>
      <c r="O9472" t="s">
        <v>42803</v>
      </c>
    </row>
    <row r="9473" spans="1:15" x14ac:dyDescent="0.2">
      <c r="A9473" t="s">
        <v>9150</v>
      </c>
      <c r="B9473" t="s">
        <v>12284</v>
      </c>
      <c r="C9473" t="s">
        <v>12359</v>
      </c>
      <c r="D9473" t="str">
        <f>VLOOKUP(C9473,key!A$2:B$634,2,FALSE)</f>
        <v>Maqbanah</v>
      </c>
      <c r="E9473" t="str">
        <f>VLOOKUP(D9473,key!B$2:D$634,2,FALSE)</f>
        <v>YEM325</v>
      </c>
      <c r="F9473">
        <v>33</v>
      </c>
      <c r="G9473">
        <v>2018</v>
      </c>
      <c r="H9473">
        <v>3</v>
      </c>
      <c r="I9473">
        <v>14</v>
      </c>
      <c r="J9473" s="3">
        <v>43173</v>
      </c>
      <c r="K9473" t="s">
        <v>45427</v>
      </c>
      <c r="L9473" t="s">
        <v>21209</v>
      </c>
      <c r="M9473" t="s">
        <v>32923</v>
      </c>
      <c r="N9473" t="s">
        <v>35882</v>
      </c>
      <c r="O9473" t="s">
        <v>42942</v>
      </c>
    </row>
    <row r="9474" spans="1:15" x14ac:dyDescent="0.2">
      <c r="A9474" t="s">
        <v>9385</v>
      </c>
      <c r="B9474" t="s">
        <v>12284</v>
      </c>
      <c r="C9474" t="s">
        <v>12359</v>
      </c>
      <c r="D9474" t="str">
        <f>VLOOKUP(C9474,key!A$2:B$634,2,FALSE)</f>
        <v>Maqbanah</v>
      </c>
      <c r="E9474" t="str">
        <f>VLOOKUP(D9474,key!B$2:D$634,2,FALSE)</f>
        <v>YEM325</v>
      </c>
      <c r="F9474">
        <v>33</v>
      </c>
      <c r="G9474">
        <v>2018</v>
      </c>
      <c r="H9474">
        <v>3</v>
      </c>
      <c r="I9474">
        <v>18</v>
      </c>
      <c r="J9474" s="3">
        <v>43177</v>
      </c>
      <c r="K9474" t="s">
        <v>45427</v>
      </c>
      <c r="L9474" t="s">
        <v>21433</v>
      </c>
      <c r="M9474" t="s">
        <v>33151</v>
      </c>
      <c r="N9474" t="s">
        <v>35882</v>
      </c>
      <c r="O9474" t="s">
        <v>43136</v>
      </c>
    </row>
    <row r="9475" spans="1:15" x14ac:dyDescent="0.2">
      <c r="A9475" t="s">
        <v>9386</v>
      </c>
      <c r="B9475" t="s">
        <v>12284</v>
      </c>
      <c r="C9475" t="s">
        <v>12359</v>
      </c>
      <c r="D9475" t="str">
        <f>VLOOKUP(C9475,key!A$2:B$634,2,FALSE)</f>
        <v>Maqbanah</v>
      </c>
      <c r="E9475" t="str">
        <f>VLOOKUP(D9475,key!B$2:D$634,2,FALSE)</f>
        <v>YEM325</v>
      </c>
      <c r="F9475">
        <v>33</v>
      </c>
      <c r="G9475">
        <v>2018</v>
      </c>
      <c r="H9475">
        <v>3</v>
      </c>
      <c r="I9475">
        <v>18</v>
      </c>
      <c r="J9475" s="3">
        <v>43177</v>
      </c>
      <c r="K9475" t="s">
        <v>45427</v>
      </c>
      <c r="L9475" t="s">
        <v>21434</v>
      </c>
      <c r="M9475" t="s">
        <v>33152</v>
      </c>
      <c r="N9475" t="s">
        <v>35882</v>
      </c>
      <c r="O9475" t="s">
        <v>43142</v>
      </c>
    </row>
    <row r="9476" spans="1:15" x14ac:dyDescent="0.2">
      <c r="A9476" t="s">
        <v>9387</v>
      </c>
      <c r="B9476" t="s">
        <v>12284</v>
      </c>
      <c r="C9476" t="s">
        <v>12359</v>
      </c>
      <c r="D9476" t="str">
        <f>VLOOKUP(C9476,key!A$2:B$634,2,FALSE)</f>
        <v>Maqbanah</v>
      </c>
      <c r="E9476" t="str">
        <f>VLOOKUP(D9476,key!B$2:D$634,2,FALSE)</f>
        <v>YEM325</v>
      </c>
      <c r="F9476">
        <v>33</v>
      </c>
      <c r="G9476">
        <v>2018</v>
      </c>
      <c r="H9476">
        <v>3</v>
      </c>
      <c r="I9476">
        <v>18</v>
      </c>
      <c r="J9476" s="3">
        <v>43177</v>
      </c>
      <c r="K9476" t="s">
        <v>45427</v>
      </c>
      <c r="L9476" t="s">
        <v>21435</v>
      </c>
      <c r="M9476" t="s">
        <v>33153</v>
      </c>
      <c r="N9476" t="s">
        <v>35882</v>
      </c>
      <c r="O9476" t="s">
        <v>43143</v>
      </c>
    </row>
    <row r="9477" spans="1:15" x14ac:dyDescent="0.2">
      <c r="A9477" t="s">
        <v>9441</v>
      </c>
      <c r="B9477" t="s">
        <v>12284</v>
      </c>
      <c r="C9477" t="s">
        <v>12359</v>
      </c>
      <c r="D9477" t="str">
        <f>VLOOKUP(C9477,key!A$2:B$634,2,FALSE)</f>
        <v>Maqbanah</v>
      </c>
      <c r="E9477" t="str">
        <f>VLOOKUP(D9477,key!B$2:D$634,2,FALSE)</f>
        <v>YEM325</v>
      </c>
      <c r="F9477">
        <v>34</v>
      </c>
      <c r="G9477">
        <v>2018</v>
      </c>
      <c r="H9477">
        <v>3</v>
      </c>
      <c r="I9477">
        <v>19</v>
      </c>
      <c r="J9477" s="3">
        <v>43178</v>
      </c>
      <c r="K9477" t="s">
        <v>45431</v>
      </c>
      <c r="L9477" t="s">
        <v>21488</v>
      </c>
      <c r="M9477" t="s">
        <v>33205</v>
      </c>
      <c r="N9477" t="s">
        <v>35882</v>
      </c>
      <c r="O9477" t="s">
        <v>43187</v>
      </c>
    </row>
    <row r="9478" spans="1:15" x14ac:dyDescent="0.2">
      <c r="A9478" t="s">
        <v>9442</v>
      </c>
      <c r="B9478" t="s">
        <v>12284</v>
      </c>
      <c r="C9478" t="s">
        <v>12359</v>
      </c>
      <c r="D9478" t="str">
        <f>VLOOKUP(C9478,key!A$2:B$634,2,FALSE)</f>
        <v>Maqbanah</v>
      </c>
      <c r="E9478" t="str">
        <f>VLOOKUP(D9478,key!B$2:D$634,2,FALSE)</f>
        <v>YEM325</v>
      </c>
      <c r="F9478">
        <v>34</v>
      </c>
      <c r="G9478">
        <v>2018</v>
      </c>
      <c r="H9478">
        <v>3</v>
      </c>
      <c r="I9478">
        <v>19</v>
      </c>
      <c r="J9478" s="3">
        <v>43178</v>
      </c>
      <c r="K9478" t="s">
        <v>45427</v>
      </c>
      <c r="L9478" t="s">
        <v>21489</v>
      </c>
      <c r="M9478" t="s">
        <v>33206</v>
      </c>
      <c r="N9478" t="s">
        <v>35882</v>
      </c>
      <c r="O9478" t="s">
        <v>43188</v>
      </c>
    </row>
    <row r="9479" spans="1:15" x14ac:dyDescent="0.2">
      <c r="A9479" t="s">
        <v>9443</v>
      </c>
      <c r="B9479" t="s">
        <v>12284</v>
      </c>
      <c r="C9479" t="s">
        <v>12359</v>
      </c>
      <c r="D9479" t="str">
        <f>VLOOKUP(C9479,key!A$2:B$634,2,FALSE)</f>
        <v>Maqbanah</v>
      </c>
      <c r="E9479" t="str">
        <f>VLOOKUP(D9479,key!B$2:D$634,2,FALSE)</f>
        <v>YEM325</v>
      </c>
      <c r="F9479">
        <v>34</v>
      </c>
      <c r="G9479">
        <v>2018</v>
      </c>
      <c r="H9479">
        <v>3</v>
      </c>
      <c r="I9479">
        <v>19</v>
      </c>
      <c r="J9479" s="3">
        <v>43178</v>
      </c>
      <c r="K9479" t="s">
        <v>45427</v>
      </c>
      <c r="L9479" t="s">
        <v>21490</v>
      </c>
      <c r="M9479" t="s">
        <v>33207</v>
      </c>
      <c r="N9479" t="s">
        <v>35882</v>
      </c>
      <c r="O9479" t="s">
        <v>43187</v>
      </c>
    </row>
    <row r="9480" spans="1:15" x14ac:dyDescent="0.2">
      <c r="A9480" t="s">
        <v>9489</v>
      </c>
      <c r="B9480" t="s">
        <v>12284</v>
      </c>
      <c r="C9480" t="s">
        <v>12359</v>
      </c>
      <c r="D9480" t="str">
        <f>VLOOKUP(C9480,key!A$2:B$634,2,FALSE)</f>
        <v>Maqbanah</v>
      </c>
      <c r="E9480" t="str">
        <f>VLOOKUP(D9480,key!B$2:D$634,2,FALSE)</f>
        <v>YEM325</v>
      </c>
      <c r="F9480">
        <v>34</v>
      </c>
      <c r="G9480">
        <v>2018</v>
      </c>
      <c r="H9480">
        <v>3</v>
      </c>
      <c r="I9480">
        <v>20</v>
      </c>
      <c r="J9480" s="3">
        <v>43179</v>
      </c>
      <c r="K9480" t="s">
        <v>45427</v>
      </c>
      <c r="L9480" t="s">
        <v>21535</v>
      </c>
      <c r="M9480" t="s">
        <v>33252</v>
      </c>
      <c r="N9480" t="s">
        <v>35882</v>
      </c>
      <c r="O9480" t="s">
        <v>43228</v>
      </c>
    </row>
    <row r="9481" spans="1:15" x14ac:dyDescent="0.2">
      <c r="A9481" t="s">
        <v>9490</v>
      </c>
      <c r="B9481" t="s">
        <v>12284</v>
      </c>
      <c r="C9481" t="s">
        <v>12359</v>
      </c>
      <c r="D9481" t="str">
        <f>VLOOKUP(C9481,key!A$2:B$634,2,FALSE)</f>
        <v>Maqbanah</v>
      </c>
      <c r="E9481" t="str">
        <f>VLOOKUP(D9481,key!B$2:D$634,2,FALSE)</f>
        <v>YEM325</v>
      </c>
      <c r="F9481">
        <v>34</v>
      </c>
      <c r="G9481">
        <v>2018</v>
      </c>
      <c r="H9481">
        <v>3</v>
      </c>
      <c r="I9481">
        <v>20</v>
      </c>
      <c r="J9481" s="3">
        <v>43179</v>
      </c>
      <c r="K9481" t="s">
        <v>45427</v>
      </c>
      <c r="L9481" t="s">
        <v>21536</v>
      </c>
      <c r="M9481" t="s">
        <v>33253</v>
      </c>
      <c r="N9481" t="s">
        <v>35882</v>
      </c>
      <c r="O9481" t="s">
        <v>43229</v>
      </c>
    </row>
    <row r="9482" spans="1:15" x14ac:dyDescent="0.2">
      <c r="A9482" t="s">
        <v>9491</v>
      </c>
      <c r="B9482" t="s">
        <v>12284</v>
      </c>
      <c r="C9482" t="s">
        <v>12359</v>
      </c>
      <c r="D9482" t="str">
        <f>VLOOKUP(C9482,key!A$2:B$634,2,FALSE)</f>
        <v>Maqbanah</v>
      </c>
      <c r="E9482" t="str">
        <f>VLOOKUP(D9482,key!B$2:D$634,2,FALSE)</f>
        <v>YEM325</v>
      </c>
      <c r="F9482">
        <v>34</v>
      </c>
      <c r="G9482">
        <v>2018</v>
      </c>
      <c r="H9482">
        <v>3</v>
      </c>
      <c r="I9482">
        <v>20</v>
      </c>
      <c r="J9482" s="3">
        <v>43179</v>
      </c>
      <c r="K9482" t="s">
        <v>45427</v>
      </c>
      <c r="L9482" t="s">
        <v>21537</v>
      </c>
      <c r="M9482" t="s">
        <v>33254</v>
      </c>
      <c r="N9482" t="s">
        <v>35882</v>
      </c>
      <c r="O9482" t="s">
        <v>43200</v>
      </c>
    </row>
    <row r="9483" spans="1:15" x14ac:dyDescent="0.2">
      <c r="A9483" t="s">
        <v>9608</v>
      </c>
      <c r="B9483" t="s">
        <v>12284</v>
      </c>
      <c r="C9483" t="s">
        <v>12359</v>
      </c>
      <c r="D9483" t="str">
        <f>VLOOKUP(C9483,key!A$2:B$634,2,FALSE)</f>
        <v>Maqbanah</v>
      </c>
      <c r="E9483" t="str">
        <f>VLOOKUP(D9483,key!B$2:D$634,2,FALSE)</f>
        <v>YEM325</v>
      </c>
      <c r="F9483">
        <v>34</v>
      </c>
      <c r="G9483">
        <v>2018</v>
      </c>
      <c r="H9483">
        <v>3</v>
      </c>
      <c r="I9483">
        <v>22</v>
      </c>
      <c r="J9483" s="3">
        <v>43181</v>
      </c>
      <c r="K9483" t="s">
        <v>45427</v>
      </c>
      <c r="L9483" t="s">
        <v>21648</v>
      </c>
      <c r="M9483" t="s">
        <v>33367</v>
      </c>
      <c r="N9483" t="s">
        <v>35881</v>
      </c>
      <c r="O9483" t="s">
        <v>43327</v>
      </c>
    </row>
    <row r="9484" spans="1:15" x14ac:dyDescent="0.2">
      <c r="A9484" t="s">
        <v>9609</v>
      </c>
      <c r="B9484" t="s">
        <v>12284</v>
      </c>
      <c r="C9484" t="s">
        <v>12359</v>
      </c>
      <c r="D9484" t="str">
        <f>VLOOKUP(C9484,key!A$2:B$634,2,FALSE)</f>
        <v>Maqbanah</v>
      </c>
      <c r="E9484" t="str">
        <f>VLOOKUP(D9484,key!B$2:D$634,2,FALSE)</f>
        <v>YEM325</v>
      </c>
      <c r="F9484">
        <v>34</v>
      </c>
      <c r="G9484">
        <v>2018</v>
      </c>
      <c r="H9484">
        <v>3</v>
      </c>
      <c r="I9484">
        <v>22</v>
      </c>
      <c r="J9484" s="3">
        <v>43181</v>
      </c>
      <c r="K9484" t="s">
        <v>45427</v>
      </c>
      <c r="L9484" t="s">
        <v>21649</v>
      </c>
      <c r="M9484" t="s">
        <v>33368</v>
      </c>
      <c r="N9484" t="s">
        <v>35881</v>
      </c>
      <c r="O9484" t="s">
        <v>43327</v>
      </c>
    </row>
    <row r="9485" spans="1:15" x14ac:dyDescent="0.2">
      <c r="A9485" t="s">
        <v>9665</v>
      </c>
      <c r="B9485" t="s">
        <v>12284</v>
      </c>
      <c r="C9485" t="s">
        <v>12359</v>
      </c>
      <c r="D9485" t="str">
        <f>VLOOKUP(C9485,key!A$2:B$634,2,FALSE)</f>
        <v>Maqbanah</v>
      </c>
      <c r="E9485" t="str">
        <f>VLOOKUP(D9485,key!B$2:D$634,2,FALSE)</f>
        <v>YEM325</v>
      </c>
      <c r="F9485">
        <v>34</v>
      </c>
      <c r="G9485">
        <v>2018</v>
      </c>
      <c r="H9485">
        <v>3</v>
      </c>
      <c r="I9485">
        <v>23</v>
      </c>
      <c r="J9485" s="3">
        <v>43182</v>
      </c>
      <c r="K9485" t="s">
        <v>45427</v>
      </c>
      <c r="L9485" t="s">
        <v>21701</v>
      </c>
      <c r="M9485" t="s">
        <v>33421</v>
      </c>
      <c r="N9485" t="s">
        <v>35882</v>
      </c>
      <c r="O9485" t="s">
        <v>43372</v>
      </c>
    </row>
    <row r="9486" spans="1:15" x14ac:dyDescent="0.2">
      <c r="A9486" t="s">
        <v>9666</v>
      </c>
      <c r="B9486" t="s">
        <v>12284</v>
      </c>
      <c r="C9486" t="s">
        <v>12359</v>
      </c>
      <c r="D9486" t="str">
        <f>VLOOKUP(C9486,key!A$2:B$634,2,FALSE)</f>
        <v>Maqbanah</v>
      </c>
      <c r="E9486" t="str">
        <f>VLOOKUP(D9486,key!B$2:D$634,2,FALSE)</f>
        <v>YEM325</v>
      </c>
      <c r="F9486">
        <v>34</v>
      </c>
      <c r="G9486">
        <v>2018</v>
      </c>
      <c r="H9486">
        <v>3</v>
      </c>
      <c r="I9486">
        <v>23</v>
      </c>
      <c r="J9486" s="3">
        <v>43182</v>
      </c>
      <c r="K9486" t="s">
        <v>45427</v>
      </c>
      <c r="L9486" t="s">
        <v>21702</v>
      </c>
      <c r="M9486" t="s">
        <v>33422</v>
      </c>
      <c r="N9486" t="s">
        <v>35881</v>
      </c>
      <c r="O9486" t="s">
        <v>43373</v>
      </c>
    </row>
    <row r="9487" spans="1:15" x14ac:dyDescent="0.2">
      <c r="A9487" t="s">
        <v>9726</v>
      </c>
      <c r="B9487" t="s">
        <v>12284</v>
      </c>
      <c r="C9487" t="s">
        <v>12359</v>
      </c>
      <c r="D9487" t="str">
        <f>VLOOKUP(C9487,key!A$2:B$634,2,FALSE)</f>
        <v>Maqbanah</v>
      </c>
      <c r="E9487" t="str">
        <f>VLOOKUP(D9487,key!B$2:D$634,2,FALSE)</f>
        <v>YEM325</v>
      </c>
      <c r="F9487">
        <v>34</v>
      </c>
      <c r="G9487">
        <v>2018</v>
      </c>
      <c r="H9487">
        <v>3</v>
      </c>
      <c r="I9487">
        <v>24</v>
      </c>
      <c r="J9487" s="3">
        <v>43183</v>
      </c>
      <c r="K9487" t="s">
        <v>45427</v>
      </c>
      <c r="L9487" t="s">
        <v>21759</v>
      </c>
      <c r="M9487" t="s">
        <v>33479</v>
      </c>
      <c r="N9487" t="s">
        <v>35882</v>
      </c>
      <c r="O9487" t="s">
        <v>43420</v>
      </c>
    </row>
    <row r="9488" spans="1:15" x14ac:dyDescent="0.2">
      <c r="A9488" t="s">
        <v>9775</v>
      </c>
      <c r="B9488" t="s">
        <v>12284</v>
      </c>
      <c r="C9488" t="s">
        <v>12359</v>
      </c>
      <c r="D9488" t="str">
        <f>VLOOKUP(C9488,key!A$2:B$634,2,FALSE)</f>
        <v>Maqbanah</v>
      </c>
      <c r="E9488" t="str">
        <f>VLOOKUP(D9488,key!B$2:D$634,2,FALSE)</f>
        <v>YEM325</v>
      </c>
      <c r="F9488">
        <v>34</v>
      </c>
      <c r="G9488">
        <v>2018</v>
      </c>
      <c r="H9488">
        <v>3</v>
      </c>
      <c r="I9488">
        <v>25</v>
      </c>
      <c r="J9488" s="3">
        <v>43184</v>
      </c>
      <c r="K9488" t="s">
        <v>45427</v>
      </c>
      <c r="L9488" t="s">
        <v>21805</v>
      </c>
      <c r="M9488" t="s">
        <v>33525</v>
      </c>
      <c r="N9488" t="s">
        <v>35882</v>
      </c>
      <c r="O9488" t="s">
        <v>43459</v>
      </c>
    </row>
    <row r="9489" spans="1:15" x14ac:dyDescent="0.2">
      <c r="A9489" t="s">
        <v>9836</v>
      </c>
      <c r="B9489" t="s">
        <v>12284</v>
      </c>
      <c r="C9489" t="s">
        <v>12359</v>
      </c>
      <c r="D9489" t="str">
        <f>VLOOKUP(C9489,key!A$2:B$634,2,FALSE)</f>
        <v>Maqbanah</v>
      </c>
      <c r="E9489" t="str">
        <f>VLOOKUP(D9489,key!B$2:D$634,2,FALSE)</f>
        <v>YEM325</v>
      </c>
      <c r="F9489">
        <v>35</v>
      </c>
      <c r="G9489">
        <v>2018</v>
      </c>
      <c r="H9489">
        <v>3</v>
      </c>
      <c r="I9489">
        <v>26</v>
      </c>
      <c r="J9489" s="3">
        <v>43185</v>
      </c>
      <c r="K9489" t="s">
        <v>45427</v>
      </c>
      <c r="L9489" t="s">
        <v>21864</v>
      </c>
      <c r="M9489" t="s">
        <v>33584</v>
      </c>
      <c r="N9489" t="s">
        <v>35882</v>
      </c>
      <c r="O9489" t="s">
        <v>43504</v>
      </c>
    </row>
    <row r="9490" spans="1:15" x14ac:dyDescent="0.2">
      <c r="A9490" t="s">
        <v>9837</v>
      </c>
      <c r="B9490" t="s">
        <v>12284</v>
      </c>
      <c r="C9490" t="s">
        <v>12359</v>
      </c>
      <c r="D9490" t="str">
        <f>VLOOKUP(C9490,key!A$2:B$634,2,FALSE)</f>
        <v>Maqbanah</v>
      </c>
      <c r="E9490" t="str">
        <f>VLOOKUP(D9490,key!B$2:D$634,2,FALSE)</f>
        <v>YEM325</v>
      </c>
      <c r="F9490">
        <v>35</v>
      </c>
      <c r="G9490">
        <v>2018</v>
      </c>
      <c r="H9490">
        <v>3</v>
      </c>
      <c r="I9490">
        <v>26</v>
      </c>
      <c r="J9490" s="3">
        <v>43185</v>
      </c>
      <c r="K9490" t="s">
        <v>45431</v>
      </c>
      <c r="L9490" t="s">
        <v>21865</v>
      </c>
      <c r="M9490" t="s">
        <v>33585</v>
      </c>
      <c r="N9490" t="s">
        <v>35882</v>
      </c>
      <c r="O9490" t="s">
        <v>43505</v>
      </c>
    </row>
    <row r="9491" spans="1:15" x14ac:dyDescent="0.2">
      <c r="A9491" t="s">
        <v>9895</v>
      </c>
      <c r="B9491" t="s">
        <v>12284</v>
      </c>
      <c r="C9491" t="s">
        <v>12359</v>
      </c>
      <c r="D9491" t="str">
        <f>VLOOKUP(C9491,key!A$2:B$634,2,FALSE)</f>
        <v>Maqbanah</v>
      </c>
      <c r="E9491" t="str">
        <f>VLOOKUP(D9491,key!B$2:D$634,2,FALSE)</f>
        <v>YEM325</v>
      </c>
      <c r="F9491">
        <v>35</v>
      </c>
      <c r="G9491">
        <v>2018</v>
      </c>
      <c r="H9491">
        <v>3</v>
      </c>
      <c r="I9491">
        <v>27</v>
      </c>
      <c r="J9491" s="3">
        <v>43186</v>
      </c>
      <c r="K9491" t="s">
        <v>45427</v>
      </c>
      <c r="L9491" t="s">
        <v>21920</v>
      </c>
      <c r="M9491" t="s">
        <v>33642</v>
      </c>
      <c r="N9491" t="s">
        <v>35882</v>
      </c>
      <c r="O9491" t="s">
        <v>43545</v>
      </c>
    </row>
    <row r="9492" spans="1:15" x14ac:dyDescent="0.2">
      <c r="A9492" t="s">
        <v>9896</v>
      </c>
      <c r="B9492" t="s">
        <v>12284</v>
      </c>
      <c r="C9492" t="s">
        <v>12359</v>
      </c>
      <c r="D9492" t="str">
        <f>VLOOKUP(C9492,key!A$2:B$634,2,FALSE)</f>
        <v>Maqbanah</v>
      </c>
      <c r="E9492" t="str">
        <f>VLOOKUP(D9492,key!B$2:D$634,2,FALSE)</f>
        <v>YEM325</v>
      </c>
      <c r="F9492">
        <v>35</v>
      </c>
      <c r="G9492">
        <v>2018</v>
      </c>
      <c r="H9492">
        <v>3</v>
      </c>
      <c r="I9492">
        <v>27</v>
      </c>
      <c r="J9492" s="3">
        <v>43186</v>
      </c>
      <c r="K9492" t="s">
        <v>45427</v>
      </c>
      <c r="L9492" t="s">
        <v>21921</v>
      </c>
      <c r="M9492" t="s">
        <v>33643</v>
      </c>
      <c r="N9492" t="s">
        <v>35882</v>
      </c>
      <c r="O9492" t="s">
        <v>43546</v>
      </c>
    </row>
    <row r="9493" spans="1:15" x14ac:dyDescent="0.2">
      <c r="A9493" t="s">
        <v>9897</v>
      </c>
      <c r="B9493" t="s">
        <v>12284</v>
      </c>
      <c r="C9493" t="s">
        <v>12359</v>
      </c>
      <c r="D9493" t="str">
        <f>VLOOKUP(C9493,key!A$2:B$634,2,FALSE)</f>
        <v>Maqbanah</v>
      </c>
      <c r="E9493" t="str">
        <f>VLOOKUP(D9493,key!B$2:D$634,2,FALSE)</f>
        <v>YEM325</v>
      </c>
      <c r="F9493">
        <v>35</v>
      </c>
      <c r="G9493">
        <v>2018</v>
      </c>
      <c r="H9493">
        <v>3</v>
      </c>
      <c r="I9493">
        <v>27</v>
      </c>
      <c r="J9493" s="3">
        <v>43186</v>
      </c>
      <c r="K9493" t="s">
        <v>45427</v>
      </c>
      <c r="L9493" t="s">
        <v>21922</v>
      </c>
      <c r="M9493" t="s">
        <v>33644</v>
      </c>
      <c r="N9493" t="s">
        <v>35882</v>
      </c>
      <c r="O9493" t="s">
        <v>43547</v>
      </c>
    </row>
    <row r="9494" spans="1:15" x14ac:dyDescent="0.2">
      <c r="A9494" t="s">
        <v>10051</v>
      </c>
      <c r="B9494" t="s">
        <v>12284</v>
      </c>
      <c r="C9494" t="s">
        <v>12359</v>
      </c>
      <c r="D9494" t="str">
        <f>VLOOKUP(C9494,key!A$2:B$634,2,FALSE)</f>
        <v>Maqbanah</v>
      </c>
      <c r="E9494" t="str">
        <f>VLOOKUP(D9494,key!B$2:D$634,2,FALSE)</f>
        <v>YEM325</v>
      </c>
      <c r="F9494">
        <v>35</v>
      </c>
      <c r="G9494">
        <v>2018</v>
      </c>
      <c r="H9494">
        <v>3</v>
      </c>
      <c r="I9494">
        <v>29</v>
      </c>
      <c r="J9494" s="3">
        <v>43188</v>
      </c>
      <c r="K9494" t="s">
        <v>45427</v>
      </c>
      <c r="L9494" t="s">
        <v>22070</v>
      </c>
      <c r="M9494" t="s">
        <v>33792</v>
      </c>
      <c r="N9494" t="s">
        <v>35882</v>
      </c>
      <c r="O9494" t="s">
        <v>43669</v>
      </c>
    </row>
    <row r="9495" spans="1:15" x14ac:dyDescent="0.2">
      <c r="A9495" t="s">
        <v>10052</v>
      </c>
      <c r="B9495" t="s">
        <v>12284</v>
      </c>
      <c r="C9495" t="s">
        <v>12359</v>
      </c>
      <c r="D9495" t="str">
        <f>VLOOKUP(C9495,key!A$2:B$634,2,FALSE)</f>
        <v>Maqbanah</v>
      </c>
      <c r="E9495" t="str">
        <f>VLOOKUP(D9495,key!B$2:D$634,2,FALSE)</f>
        <v>YEM325</v>
      </c>
      <c r="F9495">
        <v>35</v>
      </c>
      <c r="G9495">
        <v>2018</v>
      </c>
      <c r="H9495">
        <v>3</v>
      </c>
      <c r="I9495">
        <v>29</v>
      </c>
      <c r="J9495" s="3">
        <v>43188</v>
      </c>
      <c r="K9495" t="s">
        <v>45427</v>
      </c>
      <c r="L9495" t="s">
        <v>22071</v>
      </c>
      <c r="M9495" t="s">
        <v>33793</v>
      </c>
      <c r="N9495" t="s">
        <v>35882</v>
      </c>
      <c r="O9495" t="s">
        <v>43666</v>
      </c>
    </row>
    <row r="9496" spans="1:15" x14ac:dyDescent="0.2">
      <c r="A9496" t="s">
        <v>10168</v>
      </c>
      <c r="B9496" t="s">
        <v>12284</v>
      </c>
      <c r="C9496" t="s">
        <v>12359</v>
      </c>
      <c r="D9496" t="str">
        <f>VLOOKUP(C9496,key!A$2:B$634,2,FALSE)</f>
        <v>Maqbanah</v>
      </c>
      <c r="E9496" t="str">
        <f>VLOOKUP(D9496,key!B$2:D$634,2,FALSE)</f>
        <v>YEM325</v>
      </c>
      <c r="F9496">
        <v>35</v>
      </c>
      <c r="G9496">
        <v>2018</v>
      </c>
      <c r="H9496">
        <v>3</v>
      </c>
      <c r="I9496">
        <v>31</v>
      </c>
      <c r="J9496" s="3">
        <v>43190</v>
      </c>
      <c r="K9496" t="s">
        <v>45427</v>
      </c>
      <c r="L9496" t="s">
        <v>22181</v>
      </c>
      <c r="M9496" t="s">
        <v>33906</v>
      </c>
      <c r="N9496" t="s">
        <v>35882</v>
      </c>
      <c r="O9496" t="s">
        <v>43762</v>
      </c>
    </row>
    <row r="9497" spans="1:15" x14ac:dyDescent="0.2">
      <c r="A9497" t="s">
        <v>10273</v>
      </c>
      <c r="B9497" t="s">
        <v>12284</v>
      </c>
      <c r="C9497" t="s">
        <v>12359</v>
      </c>
      <c r="D9497" t="str">
        <f>VLOOKUP(C9497,key!A$2:B$634,2,FALSE)</f>
        <v>Maqbanah</v>
      </c>
      <c r="E9497" t="str">
        <f>VLOOKUP(D9497,key!B$2:D$634,2,FALSE)</f>
        <v>YEM325</v>
      </c>
      <c r="F9497">
        <v>36</v>
      </c>
      <c r="G9497">
        <v>2018</v>
      </c>
      <c r="H9497">
        <v>4</v>
      </c>
      <c r="I9497">
        <v>2</v>
      </c>
      <c r="J9497" s="3">
        <v>43192</v>
      </c>
      <c r="K9497" t="s">
        <v>45427</v>
      </c>
      <c r="L9497" t="s">
        <v>22280</v>
      </c>
      <c r="M9497" t="s">
        <v>34007</v>
      </c>
      <c r="N9497" t="s">
        <v>35882</v>
      </c>
      <c r="O9497" t="s">
        <v>43847</v>
      </c>
    </row>
    <row r="9498" spans="1:15" x14ac:dyDescent="0.2">
      <c r="A9498" t="s">
        <v>10274</v>
      </c>
      <c r="B9498" t="s">
        <v>12284</v>
      </c>
      <c r="C9498" t="s">
        <v>12359</v>
      </c>
      <c r="D9498" t="str">
        <f>VLOOKUP(C9498,key!A$2:B$634,2,FALSE)</f>
        <v>Maqbanah</v>
      </c>
      <c r="E9498" t="str">
        <f>VLOOKUP(D9498,key!B$2:D$634,2,FALSE)</f>
        <v>YEM325</v>
      </c>
      <c r="F9498">
        <v>36</v>
      </c>
      <c r="G9498">
        <v>2018</v>
      </c>
      <c r="H9498">
        <v>4</v>
      </c>
      <c r="I9498">
        <v>2</v>
      </c>
      <c r="J9498" s="3">
        <v>43192</v>
      </c>
      <c r="K9498" t="s">
        <v>45427</v>
      </c>
      <c r="L9498" t="s">
        <v>22281</v>
      </c>
      <c r="M9498" t="s">
        <v>34008</v>
      </c>
      <c r="N9498" t="s">
        <v>35882</v>
      </c>
      <c r="O9498" t="s">
        <v>43848</v>
      </c>
    </row>
    <row r="9499" spans="1:15" x14ac:dyDescent="0.2">
      <c r="A9499" t="s">
        <v>10343</v>
      </c>
      <c r="B9499" t="s">
        <v>12284</v>
      </c>
      <c r="C9499" t="s">
        <v>12359</v>
      </c>
      <c r="D9499" t="str">
        <f>VLOOKUP(C9499,key!A$2:B$634,2,FALSE)</f>
        <v>Maqbanah</v>
      </c>
      <c r="E9499" t="str">
        <f>VLOOKUP(D9499,key!B$2:D$634,2,FALSE)</f>
        <v>YEM325</v>
      </c>
      <c r="F9499">
        <v>36</v>
      </c>
      <c r="G9499">
        <v>2018</v>
      </c>
      <c r="H9499">
        <v>4</v>
      </c>
      <c r="I9499">
        <v>3</v>
      </c>
      <c r="J9499" s="3">
        <v>43193</v>
      </c>
      <c r="K9499" t="s">
        <v>45427</v>
      </c>
      <c r="L9499" t="s">
        <v>22348</v>
      </c>
      <c r="M9499" t="s">
        <v>34076</v>
      </c>
      <c r="N9499" t="s">
        <v>35882</v>
      </c>
      <c r="O9499" t="s">
        <v>43905</v>
      </c>
    </row>
    <row r="9500" spans="1:15" x14ac:dyDescent="0.2">
      <c r="A9500" t="s">
        <v>10423</v>
      </c>
      <c r="B9500" t="s">
        <v>12284</v>
      </c>
      <c r="C9500" t="s">
        <v>12359</v>
      </c>
      <c r="D9500" t="str">
        <f>VLOOKUP(C9500,key!A$2:B$634,2,FALSE)</f>
        <v>Maqbanah</v>
      </c>
      <c r="E9500" t="str">
        <f>VLOOKUP(D9500,key!B$2:D$634,2,FALSE)</f>
        <v>YEM325</v>
      </c>
      <c r="F9500">
        <v>36</v>
      </c>
      <c r="G9500">
        <v>2018</v>
      </c>
      <c r="H9500">
        <v>4</v>
      </c>
      <c r="I9500">
        <v>4</v>
      </c>
      <c r="J9500" s="3">
        <v>43194</v>
      </c>
      <c r="K9500" t="s">
        <v>45430</v>
      </c>
      <c r="L9500" t="s">
        <v>22421</v>
      </c>
      <c r="M9500" t="s">
        <v>34150</v>
      </c>
      <c r="N9500" t="s">
        <v>35882</v>
      </c>
      <c r="O9500" t="s">
        <v>43964</v>
      </c>
    </row>
    <row r="9501" spans="1:15" x14ac:dyDescent="0.2">
      <c r="A9501" t="s">
        <v>10491</v>
      </c>
      <c r="B9501" t="s">
        <v>12284</v>
      </c>
      <c r="C9501" t="s">
        <v>12359</v>
      </c>
      <c r="D9501" t="str">
        <f>VLOOKUP(C9501,key!A$2:B$634,2,FALSE)</f>
        <v>Maqbanah</v>
      </c>
      <c r="E9501" t="str">
        <f>VLOOKUP(D9501,key!B$2:D$634,2,FALSE)</f>
        <v>YEM325</v>
      </c>
      <c r="F9501">
        <v>36</v>
      </c>
      <c r="G9501">
        <v>2018</v>
      </c>
      <c r="H9501">
        <v>4</v>
      </c>
      <c r="I9501">
        <v>5</v>
      </c>
      <c r="J9501" s="3">
        <v>43195</v>
      </c>
      <c r="K9501" t="s">
        <v>45427</v>
      </c>
      <c r="L9501" t="s">
        <v>22484</v>
      </c>
      <c r="M9501" t="s">
        <v>34214</v>
      </c>
      <c r="N9501" t="s">
        <v>35882</v>
      </c>
      <c r="O9501" t="s">
        <v>44017</v>
      </c>
    </row>
    <row r="9502" spans="1:15" x14ac:dyDescent="0.2">
      <c r="A9502" t="s">
        <v>10827</v>
      </c>
      <c r="B9502" t="s">
        <v>12284</v>
      </c>
      <c r="C9502" t="s">
        <v>12359</v>
      </c>
      <c r="D9502" t="str">
        <f>VLOOKUP(C9502,key!A$2:B$634,2,FALSE)</f>
        <v>Maqbanah</v>
      </c>
      <c r="E9502" t="str">
        <f>VLOOKUP(D9502,key!B$2:D$634,2,FALSE)</f>
        <v>YEM325</v>
      </c>
      <c r="F9502">
        <v>37</v>
      </c>
      <c r="G9502">
        <v>2018</v>
      </c>
      <c r="H9502">
        <v>4</v>
      </c>
      <c r="I9502">
        <v>10</v>
      </c>
      <c r="J9502" s="3">
        <v>43200</v>
      </c>
      <c r="K9502" t="s">
        <v>45426</v>
      </c>
      <c r="L9502" t="s">
        <v>22800</v>
      </c>
      <c r="M9502" t="s">
        <v>34531</v>
      </c>
      <c r="N9502" t="s">
        <v>35882</v>
      </c>
      <c r="O9502" t="s">
        <v>44272</v>
      </c>
    </row>
    <row r="9503" spans="1:15" x14ac:dyDescent="0.2">
      <c r="A9503" t="s">
        <v>10828</v>
      </c>
      <c r="B9503" t="s">
        <v>12284</v>
      </c>
      <c r="C9503" t="s">
        <v>12359</v>
      </c>
      <c r="D9503" t="str">
        <f>VLOOKUP(C9503,key!A$2:B$634,2,FALSE)</f>
        <v>Maqbanah</v>
      </c>
      <c r="E9503" t="str">
        <f>VLOOKUP(D9503,key!B$2:D$634,2,FALSE)</f>
        <v>YEM325</v>
      </c>
      <c r="F9503">
        <v>37</v>
      </c>
      <c r="G9503">
        <v>2018</v>
      </c>
      <c r="H9503">
        <v>4</v>
      </c>
      <c r="I9503">
        <v>10</v>
      </c>
      <c r="J9503" s="3">
        <v>43200</v>
      </c>
      <c r="K9503" t="s">
        <v>45427</v>
      </c>
      <c r="L9503" t="s">
        <v>22801</v>
      </c>
      <c r="M9503" t="s">
        <v>34532</v>
      </c>
      <c r="N9503" t="s">
        <v>35882</v>
      </c>
      <c r="O9503" t="s">
        <v>44282</v>
      </c>
    </row>
    <row r="9504" spans="1:15" x14ac:dyDescent="0.2">
      <c r="A9504" t="s">
        <v>10900</v>
      </c>
      <c r="B9504" t="s">
        <v>12284</v>
      </c>
      <c r="C9504" t="s">
        <v>12359</v>
      </c>
      <c r="D9504" t="str">
        <f>VLOOKUP(C9504,key!A$2:B$634,2,FALSE)</f>
        <v>Maqbanah</v>
      </c>
      <c r="E9504" t="str">
        <f>VLOOKUP(D9504,key!B$2:D$634,2,FALSE)</f>
        <v>YEM325</v>
      </c>
      <c r="F9504">
        <v>37</v>
      </c>
      <c r="G9504">
        <v>2018</v>
      </c>
      <c r="H9504">
        <v>4</v>
      </c>
      <c r="I9504">
        <v>11</v>
      </c>
      <c r="J9504" s="3">
        <v>43201</v>
      </c>
      <c r="K9504" t="s">
        <v>45426</v>
      </c>
      <c r="L9504" t="s">
        <v>22871</v>
      </c>
      <c r="M9504" t="s">
        <v>34601</v>
      </c>
      <c r="N9504" t="s">
        <v>35882</v>
      </c>
      <c r="O9504" t="s">
        <v>44340</v>
      </c>
    </row>
    <row r="9505" spans="1:15" x14ac:dyDescent="0.2">
      <c r="A9505" t="s">
        <v>10955</v>
      </c>
      <c r="B9505" t="s">
        <v>12284</v>
      </c>
      <c r="C9505" t="s">
        <v>12359</v>
      </c>
      <c r="D9505" t="str">
        <f>VLOOKUP(C9505,key!A$2:B$634,2,FALSE)</f>
        <v>Maqbanah</v>
      </c>
      <c r="E9505" t="str">
        <f>VLOOKUP(D9505,key!B$2:D$634,2,FALSE)</f>
        <v>YEM325</v>
      </c>
      <c r="F9505">
        <v>37</v>
      </c>
      <c r="G9505">
        <v>2018</v>
      </c>
      <c r="H9505">
        <v>4</v>
      </c>
      <c r="I9505">
        <v>12</v>
      </c>
      <c r="J9505" s="3">
        <v>43202</v>
      </c>
      <c r="K9505" t="s">
        <v>45426</v>
      </c>
      <c r="L9505" t="s">
        <v>22925</v>
      </c>
      <c r="M9505" t="s">
        <v>34655</v>
      </c>
      <c r="N9505" t="s">
        <v>35882</v>
      </c>
      <c r="O9505" t="s">
        <v>44386</v>
      </c>
    </row>
    <row r="9506" spans="1:15" x14ac:dyDescent="0.2">
      <c r="A9506" t="s">
        <v>10956</v>
      </c>
      <c r="B9506" t="s">
        <v>12284</v>
      </c>
      <c r="C9506" t="s">
        <v>12359</v>
      </c>
      <c r="D9506" t="str">
        <f>VLOOKUP(C9506,key!A$2:B$634,2,FALSE)</f>
        <v>Maqbanah</v>
      </c>
      <c r="E9506" t="str">
        <f>VLOOKUP(D9506,key!B$2:D$634,2,FALSE)</f>
        <v>YEM325</v>
      </c>
      <c r="F9506">
        <v>37</v>
      </c>
      <c r="G9506">
        <v>2018</v>
      </c>
      <c r="H9506">
        <v>4</v>
      </c>
      <c r="I9506">
        <v>12</v>
      </c>
      <c r="J9506" s="3">
        <v>43202</v>
      </c>
      <c r="K9506" t="s">
        <v>45427</v>
      </c>
      <c r="L9506" t="s">
        <v>22926</v>
      </c>
      <c r="M9506" t="s">
        <v>34656</v>
      </c>
      <c r="N9506" t="s">
        <v>35882</v>
      </c>
      <c r="O9506" t="s">
        <v>44387</v>
      </c>
    </row>
    <row r="9507" spans="1:15" x14ac:dyDescent="0.2">
      <c r="A9507" t="s">
        <v>11070</v>
      </c>
      <c r="B9507" t="s">
        <v>12284</v>
      </c>
      <c r="C9507" t="s">
        <v>12359</v>
      </c>
      <c r="D9507" t="str">
        <f>VLOOKUP(C9507,key!A$2:B$634,2,FALSE)</f>
        <v>Maqbanah</v>
      </c>
      <c r="E9507" t="str">
        <f>VLOOKUP(D9507,key!B$2:D$634,2,FALSE)</f>
        <v>YEM325</v>
      </c>
      <c r="F9507">
        <v>37</v>
      </c>
      <c r="G9507">
        <v>2018</v>
      </c>
      <c r="H9507">
        <v>4</v>
      </c>
      <c r="I9507">
        <v>14</v>
      </c>
      <c r="J9507" s="3">
        <v>43204</v>
      </c>
      <c r="K9507" t="s">
        <v>45426</v>
      </c>
      <c r="L9507" t="s">
        <v>23039</v>
      </c>
      <c r="M9507" t="s">
        <v>34770</v>
      </c>
      <c r="N9507" t="s">
        <v>35882</v>
      </c>
      <c r="O9507" t="s">
        <v>44476</v>
      </c>
    </row>
    <row r="9508" spans="1:15" x14ac:dyDescent="0.2">
      <c r="A9508" t="s">
        <v>11071</v>
      </c>
      <c r="B9508" t="s">
        <v>12284</v>
      </c>
      <c r="C9508" t="s">
        <v>12359</v>
      </c>
      <c r="D9508" t="str">
        <f>VLOOKUP(C9508,key!A$2:B$634,2,FALSE)</f>
        <v>Maqbanah</v>
      </c>
      <c r="E9508" t="str">
        <f>VLOOKUP(D9508,key!B$2:D$634,2,FALSE)</f>
        <v>YEM325</v>
      </c>
      <c r="F9508">
        <v>37</v>
      </c>
      <c r="G9508">
        <v>2018</v>
      </c>
      <c r="H9508">
        <v>4</v>
      </c>
      <c r="I9508">
        <v>14</v>
      </c>
      <c r="J9508" s="3">
        <v>43204</v>
      </c>
      <c r="K9508" t="s">
        <v>45426</v>
      </c>
      <c r="L9508" t="s">
        <v>23040</v>
      </c>
      <c r="M9508" t="s">
        <v>34771</v>
      </c>
      <c r="N9508" t="s">
        <v>35882</v>
      </c>
      <c r="O9508" t="s">
        <v>44477</v>
      </c>
    </row>
    <row r="9509" spans="1:15" x14ac:dyDescent="0.2">
      <c r="A9509" t="s">
        <v>11072</v>
      </c>
      <c r="B9509" t="s">
        <v>12284</v>
      </c>
      <c r="C9509" t="s">
        <v>12359</v>
      </c>
      <c r="D9509" t="str">
        <f>VLOOKUP(C9509,key!A$2:B$634,2,FALSE)</f>
        <v>Maqbanah</v>
      </c>
      <c r="E9509" t="str">
        <f>VLOOKUP(D9509,key!B$2:D$634,2,FALSE)</f>
        <v>YEM325</v>
      </c>
      <c r="F9509">
        <v>37</v>
      </c>
      <c r="G9509">
        <v>2018</v>
      </c>
      <c r="H9509">
        <v>4</v>
      </c>
      <c r="I9509">
        <v>14</v>
      </c>
      <c r="J9509" s="3">
        <v>43204</v>
      </c>
      <c r="K9509" t="s">
        <v>45426</v>
      </c>
      <c r="L9509" t="s">
        <v>23041</v>
      </c>
      <c r="M9509" t="s">
        <v>34772</v>
      </c>
      <c r="N9509" t="s">
        <v>35882</v>
      </c>
      <c r="O9509" t="s">
        <v>44476</v>
      </c>
    </row>
    <row r="9510" spans="1:15" x14ac:dyDescent="0.2">
      <c r="A9510" t="s">
        <v>11073</v>
      </c>
      <c r="B9510" t="s">
        <v>12284</v>
      </c>
      <c r="C9510" t="s">
        <v>12359</v>
      </c>
      <c r="D9510" t="str">
        <f>VLOOKUP(C9510,key!A$2:B$634,2,FALSE)</f>
        <v>Maqbanah</v>
      </c>
      <c r="E9510" t="str">
        <f>VLOOKUP(D9510,key!B$2:D$634,2,FALSE)</f>
        <v>YEM325</v>
      </c>
      <c r="F9510">
        <v>37</v>
      </c>
      <c r="G9510">
        <v>2018</v>
      </c>
      <c r="H9510">
        <v>4</v>
      </c>
      <c r="I9510">
        <v>14</v>
      </c>
      <c r="J9510" s="3">
        <v>43204</v>
      </c>
      <c r="K9510" t="s">
        <v>45426</v>
      </c>
      <c r="L9510" t="s">
        <v>23042</v>
      </c>
      <c r="M9510" t="s">
        <v>34773</v>
      </c>
      <c r="N9510" t="s">
        <v>35882</v>
      </c>
      <c r="O9510" t="s">
        <v>44477</v>
      </c>
    </row>
    <row r="9511" spans="1:15" x14ac:dyDescent="0.2">
      <c r="A9511" t="s">
        <v>11074</v>
      </c>
      <c r="B9511" t="s">
        <v>12284</v>
      </c>
      <c r="C9511" t="s">
        <v>12359</v>
      </c>
      <c r="D9511" t="str">
        <f>VLOOKUP(C9511,key!A$2:B$634,2,FALSE)</f>
        <v>Maqbanah</v>
      </c>
      <c r="E9511" t="str">
        <f>VLOOKUP(D9511,key!B$2:D$634,2,FALSE)</f>
        <v>YEM325</v>
      </c>
      <c r="F9511">
        <v>37</v>
      </c>
      <c r="G9511">
        <v>2018</v>
      </c>
      <c r="H9511">
        <v>4</v>
      </c>
      <c r="I9511">
        <v>14</v>
      </c>
      <c r="J9511" s="3">
        <v>43204</v>
      </c>
      <c r="K9511" t="s">
        <v>45426</v>
      </c>
      <c r="L9511" t="s">
        <v>23043</v>
      </c>
      <c r="M9511" t="s">
        <v>34774</v>
      </c>
      <c r="N9511" t="s">
        <v>35882</v>
      </c>
      <c r="O9511" t="s">
        <v>44476</v>
      </c>
    </row>
    <row r="9512" spans="1:15" x14ac:dyDescent="0.2">
      <c r="A9512" t="s">
        <v>11075</v>
      </c>
      <c r="B9512" t="s">
        <v>12284</v>
      </c>
      <c r="C9512" t="s">
        <v>12359</v>
      </c>
      <c r="D9512" t="str">
        <f>VLOOKUP(C9512,key!A$2:B$634,2,FALSE)</f>
        <v>Maqbanah</v>
      </c>
      <c r="E9512" t="str">
        <f>VLOOKUP(D9512,key!B$2:D$634,2,FALSE)</f>
        <v>YEM325</v>
      </c>
      <c r="F9512">
        <v>37</v>
      </c>
      <c r="G9512">
        <v>2018</v>
      </c>
      <c r="H9512">
        <v>4</v>
      </c>
      <c r="I9512">
        <v>14</v>
      </c>
      <c r="J9512" s="3">
        <v>43204</v>
      </c>
      <c r="K9512" t="s">
        <v>45426</v>
      </c>
      <c r="L9512" t="s">
        <v>23044</v>
      </c>
      <c r="M9512" t="s">
        <v>34775</v>
      </c>
      <c r="N9512" t="s">
        <v>35882</v>
      </c>
      <c r="O9512" t="s">
        <v>44477</v>
      </c>
    </row>
    <row r="9513" spans="1:15" x14ac:dyDescent="0.2">
      <c r="A9513" t="s">
        <v>11123</v>
      </c>
      <c r="B9513" t="s">
        <v>12284</v>
      </c>
      <c r="C9513" t="s">
        <v>12359</v>
      </c>
      <c r="D9513" t="str">
        <f>VLOOKUP(C9513,key!A$2:B$634,2,FALSE)</f>
        <v>Maqbanah</v>
      </c>
      <c r="E9513" t="str">
        <f>VLOOKUP(D9513,key!B$2:D$634,2,FALSE)</f>
        <v>YEM325</v>
      </c>
      <c r="F9513">
        <v>37</v>
      </c>
      <c r="G9513">
        <v>2018</v>
      </c>
      <c r="H9513">
        <v>4</v>
      </c>
      <c r="I9513">
        <v>15</v>
      </c>
      <c r="J9513" s="3">
        <v>43205</v>
      </c>
      <c r="K9513" t="s">
        <v>45426</v>
      </c>
      <c r="L9513" t="s">
        <v>23091</v>
      </c>
      <c r="M9513" t="s">
        <v>34822</v>
      </c>
      <c r="N9513" t="s">
        <v>35882</v>
      </c>
      <c r="O9513" t="s">
        <v>44519</v>
      </c>
    </row>
    <row r="9514" spans="1:15" x14ac:dyDescent="0.2">
      <c r="A9514" t="s">
        <v>11124</v>
      </c>
      <c r="B9514" t="s">
        <v>12284</v>
      </c>
      <c r="C9514" t="s">
        <v>12359</v>
      </c>
      <c r="D9514" t="str">
        <f>VLOOKUP(C9514,key!A$2:B$634,2,FALSE)</f>
        <v>Maqbanah</v>
      </c>
      <c r="E9514" t="str">
        <f>VLOOKUP(D9514,key!B$2:D$634,2,FALSE)</f>
        <v>YEM325</v>
      </c>
      <c r="F9514">
        <v>37</v>
      </c>
      <c r="G9514">
        <v>2018</v>
      </c>
      <c r="H9514">
        <v>4</v>
      </c>
      <c r="I9514">
        <v>15</v>
      </c>
      <c r="J9514" s="3">
        <v>43205</v>
      </c>
      <c r="K9514" t="s">
        <v>45426</v>
      </c>
      <c r="L9514" t="s">
        <v>23092</v>
      </c>
      <c r="M9514" t="s">
        <v>34823</v>
      </c>
      <c r="N9514" t="s">
        <v>35882</v>
      </c>
      <c r="O9514" t="s">
        <v>44519</v>
      </c>
    </row>
    <row r="9515" spans="1:15" x14ac:dyDescent="0.2">
      <c r="A9515" t="s">
        <v>11191</v>
      </c>
      <c r="B9515" t="s">
        <v>12284</v>
      </c>
      <c r="C9515" t="s">
        <v>12359</v>
      </c>
      <c r="D9515" t="str">
        <f>VLOOKUP(C9515,key!A$2:B$634,2,FALSE)</f>
        <v>Maqbanah</v>
      </c>
      <c r="E9515" t="str">
        <f>VLOOKUP(D9515,key!B$2:D$634,2,FALSE)</f>
        <v>YEM325</v>
      </c>
      <c r="F9515">
        <v>38</v>
      </c>
      <c r="G9515">
        <v>2018</v>
      </c>
      <c r="H9515">
        <v>4</v>
      </c>
      <c r="I9515">
        <v>16</v>
      </c>
      <c r="J9515" s="3">
        <v>43206</v>
      </c>
      <c r="K9515" t="s">
        <v>45426</v>
      </c>
      <c r="L9515" t="s">
        <v>23158</v>
      </c>
      <c r="M9515" t="s">
        <v>34889</v>
      </c>
      <c r="N9515" t="s">
        <v>35882</v>
      </c>
      <c r="O9515" t="s">
        <v>44566</v>
      </c>
    </row>
    <row r="9516" spans="1:15" x14ac:dyDescent="0.2">
      <c r="A9516" t="s">
        <v>11192</v>
      </c>
      <c r="B9516" t="s">
        <v>12284</v>
      </c>
      <c r="C9516" t="s">
        <v>12359</v>
      </c>
      <c r="D9516" t="str">
        <f>VLOOKUP(C9516,key!A$2:B$634,2,FALSE)</f>
        <v>Maqbanah</v>
      </c>
      <c r="E9516" t="str">
        <f>VLOOKUP(D9516,key!B$2:D$634,2,FALSE)</f>
        <v>YEM325</v>
      </c>
      <c r="F9516">
        <v>38</v>
      </c>
      <c r="G9516">
        <v>2018</v>
      </c>
      <c r="H9516">
        <v>4</v>
      </c>
      <c r="I9516">
        <v>16</v>
      </c>
      <c r="J9516" s="3">
        <v>43206</v>
      </c>
      <c r="K9516" t="s">
        <v>45426</v>
      </c>
      <c r="L9516" t="s">
        <v>23159</v>
      </c>
      <c r="M9516" t="s">
        <v>34890</v>
      </c>
      <c r="N9516" t="s">
        <v>35882</v>
      </c>
      <c r="O9516" t="s">
        <v>44566</v>
      </c>
    </row>
    <row r="9517" spans="1:15" x14ac:dyDescent="0.2">
      <c r="A9517" t="s">
        <v>11193</v>
      </c>
      <c r="B9517" t="s">
        <v>12284</v>
      </c>
      <c r="C9517" t="s">
        <v>12359</v>
      </c>
      <c r="D9517" t="str">
        <f>VLOOKUP(C9517,key!A$2:B$634,2,FALSE)</f>
        <v>Maqbanah</v>
      </c>
      <c r="E9517" t="str">
        <f>VLOOKUP(D9517,key!B$2:D$634,2,FALSE)</f>
        <v>YEM325</v>
      </c>
      <c r="F9517">
        <v>38</v>
      </c>
      <c r="G9517">
        <v>2018</v>
      </c>
      <c r="H9517">
        <v>4</v>
      </c>
      <c r="I9517">
        <v>16</v>
      </c>
      <c r="J9517" s="3">
        <v>43206</v>
      </c>
      <c r="K9517" t="s">
        <v>45426</v>
      </c>
      <c r="L9517" t="s">
        <v>23160</v>
      </c>
      <c r="M9517" t="s">
        <v>34891</v>
      </c>
      <c r="N9517" t="s">
        <v>35882</v>
      </c>
      <c r="O9517" t="s">
        <v>44566</v>
      </c>
    </row>
    <row r="9518" spans="1:15" x14ac:dyDescent="0.2">
      <c r="A9518" t="s">
        <v>11263</v>
      </c>
      <c r="B9518" t="s">
        <v>12284</v>
      </c>
      <c r="C9518" t="s">
        <v>12359</v>
      </c>
      <c r="D9518" t="str">
        <f>VLOOKUP(C9518,key!A$2:B$634,2,FALSE)</f>
        <v>Maqbanah</v>
      </c>
      <c r="E9518" t="str">
        <f>VLOOKUP(D9518,key!B$2:D$634,2,FALSE)</f>
        <v>YEM325</v>
      </c>
      <c r="F9518">
        <v>38</v>
      </c>
      <c r="G9518">
        <v>2018</v>
      </c>
      <c r="H9518">
        <v>4</v>
      </c>
      <c r="I9518">
        <v>17</v>
      </c>
      <c r="J9518" s="3">
        <v>43207</v>
      </c>
      <c r="K9518" t="s">
        <v>45426</v>
      </c>
      <c r="L9518" t="s">
        <v>23229</v>
      </c>
      <c r="M9518" t="s">
        <v>34960</v>
      </c>
      <c r="N9518" t="s">
        <v>35882</v>
      </c>
      <c r="O9518" t="s">
        <v>44621</v>
      </c>
    </row>
    <row r="9519" spans="1:15" x14ac:dyDescent="0.2">
      <c r="A9519" t="s">
        <v>11325</v>
      </c>
      <c r="B9519" t="s">
        <v>12284</v>
      </c>
      <c r="C9519" t="s">
        <v>12359</v>
      </c>
      <c r="D9519" t="str">
        <f>VLOOKUP(C9519,key!A$2:B$634,2,FALSE)</f>
        <v>Maqbanah</v>
      </c>
      <c r="E9519" t="str">
        <f>VLOOKUP(D9519,key!B$2:D$634,2,FALSE)</f>
        <v>YEM325</v>
      </c>
      <c r="F9519">
        <v>38</v>
      </c>
      <c r="G9519">
        <v>2018</v>
      </c>
      <c r="H9519">
        <v>4</v>
      </c>
      <c r="I9519">
        <v>18</v>
      </c>
      <c r="J9519" s="3">
        <v>43208</v>
      </c>
      <c r="K9519" t="s">
        <v>45426</v>
      </c>
      <c r="L9519" t="s">
        <v>23288</v>
      </c>
      <c r="M9519" t="s">
        <v>35019</v>
      </c>
      <c r="N9519" t="s">
        <v>35882</v>
      </c>
      <c r="O9519" t="s">
        <v>44672</v>
      </c>
    </row>
    <row r="9520" spans="1:15" x14ac:dyDescent="0.2">
      <c r="A9520" t="s">
        <v>11389</v>
      </c>
      <c r="B9520" t="s">
        <v>12284</v>
      </c>
      <c r="C9520" t="s">
        <v>12359</v>
      </c>
      <c r="D9520" t="str">
        <f>VLOOKUP(C9520,key!A$2:B$634,2,FALSE)</f>
        <v>Maqbanah</v>
      </c>
      <c r="E9520" t="str">
        <f>VLOOKUP(D9520,key!B$2:D$634,2,FALSE)</f>
        <v>YEM325</v>
      </c>
      <c r="F9520">
        <v>38</v>
      </c>
      <c r="G9520">
        <v>2018</v>
      </c>
      <c r="H9520">
        <v>4</v>
      </c>
      <c r="I9520">
        <v>19</v>
      </c>
      <c r="J9520" s="3">
        <v>43209</v>
      </c>
      <c r="K9520" t="s">
        <v>45426</v>
      </c>
      <c r="L9520" t="s">
        <v>23346</v>
      </c>
      <c r="M9520" t="s">
        <v>35079</v>
      </c>
      <c r="N9520" t="s">
        <v>35882</v>
      </c>
      <c r="O9520" t="s">
        <v>44723</v>
      </c>
    </row>
    <row r="9521" spans="1:15" x14ac:dyDescent="0.2">
      <c r="A9521" t="s">
        <v>11390</v>
      </c>
      <c r="B9521" t="s">
        <v>12284</v>
      </c>
      <c r="C9521" t="s">
        <v>12359</v>
      </c>
      <c r="D9521" t="str">
        <f>VLOOKUP(C9521,key!A$2:B$634,2,FALSE)</f>
        <v>Maqbanah</v>
      </c>
      <c r="E9521" t="str">
        <f>VLOOKUP(D9521,key!B$2:D$634,2,FALSE)</f>
        <v>YEM325</v>
      </c>
      <c r="F9521">
        <v>38</v>
      </c>
      <c r="G9521">
        <v>2018</v>
      </c>
      <c r="H9521">
        <v>4</v>
      </c>
      <c r="I9521">
        <v>19</v>
      </c>
      <c r="J9521" s="3">
        <v>43209</v>
      </c>
      <c r="K9521" t="s">
        <v>45427</v>
      </c>
      <c r="L9521" t="s">
        <v>23347</v>
      </c>
      <c r="M9521" t="s">
        <v>35080</v>
      </c>
      <c r="N9521" t="s">
        <v>35882</v>
      </c>
      <c r="O9521" t="s">
        <v>44723</v>
      </c>
    </row>
    <row r="9522" spans="1:15" x14ac:dyDescent="0.2">
      <c r="A9522" t="s">
        <v>11493</v>
      </c>
      <c r="B9522" t="s">
        <v>12284</v>
      </c>
      <c r="C9522" t="s">
        <v>12359</v>
      </c>
      <c r="D9522" t="str">
        <f>VLOOKUP(C9522,key!A$2:B$634,2,FALSE)</f>
        <v>Maqbanah</v>
      </c>
      <c r="E9522" t="str">
        <f>VLOOKUP(D9522,key!B$2:D$634,2,FALSE)</f>
        <v>YEM325</v>
      </c>
      <c r="F9522">
        <v>38</v>
      </c>
      <c r="G9522">
        <v>2018</v>
      </c>
      <c r="H9522">
        <v>4</v>
      </c>
      <c r="I9522">
        <v>21</v>
      </c>
      <c r="J9522" s="3">
        <v>43211</v>
      </c>
      <c r="K9522" t="s">
        <v>45426</v>
      </c>
      <c r="L9522" t="s">
        <v>23447</v>
      </c>
      <c r="M9522" t="s">
        <v>35181</v>
      </c>
      <c r="N9522" t="s">
        <v>35882</v>
      </c>
      <c r="O9522" t="s">
        <v>44804</v>
      </c>
    </row>
    <row r="9523" spans="1:15" x14ac:dyDescent="0.2">
      <c r="A9523" t="s">
        <v>11587</v>
      </c>
      <c r="B9523" t="s">
        <v>12284</v>
      </c>
      <c r="C9523" t="s">
        <v>12359</v>
      </c>
      <c r="D9523" t="str">
        <f>VLOOKUP(C9523,key!A$2:B$634,2,FALSE)</f>
        <v>Maqbanah</v>
      </c>
      <c r="E9523" t="str">
        <f>VLOOKUP(D9523,key!B$2:D$634,2,FALSE)</f>
        <v>YEM325</v>
      </c>
      <c r="F9523">
        <v>39</v>
      </c>
      <c r="G9523">
        <v>2018</v>
      </c>
      <c r="H9523">
        <v>4</v>
      </c>
      <c r="I9523">
        <v>23</v>
      </c>
      <c r="J9523" s="3">
        <v>43213</v>
      </c>
      <c r="K9523" t="s">
        <v>45427</v>
      </c>
      <c r="L9523" t="s">
        <v>23538</v>
      </c>
      <c r="M9523" t="s">
        <v>35275</v>
      </c>
      <c r="N9523" t="s">
        <v>35882</v>
      </c>
      <c r="O9523" t="s">
        <v>44878</v>
      </c>
    </row>
    <row r="9524" spans="1:15" x14ac:dyDescent="0.2">
      <c r="A9524" t="s">
        <v>11588</v>
      </c>
      <c r="B9524" t="s">
        <v>12284</v>
      </c>
      <c r="C9524" t="s">
        <v>12359</v>
      </c>
      <c r="D9524" t="str">
        <f>VLOOKUP(C9524,key!A$2:B$634,2,FALSE)</f>
        <v>Maqbanah</v>
      </c>
      <c r="E9524" t="str">
        <f>VLOOKUP(D9524,key!B$2:D$634,2,FALSE)</f>
        <v>YEM325</v>
      </c>
      <c r="F9524">
        <v>39</v>
      </c>
      <c r="G9524">
        <v>2018</v>
      </c>
      <c r="H9524">
        <v>4</v>
      </c>
      <c r="I9524">
        <v>23</v>
      </c>
      <c r="J9524" s="3">
        <v>43213</v>
      </c>
      <c r="K9524" t="s">
        <v>45427</v>
      </c>
      <c r="L9524" t="s">
        <v>23539</v>
      </c>
      <c r="M9524" t="s">
        <v>35276</v>
      </c>
      <c r="N9524" t="s">
        <v>35882</v>
      </c>
      <c r="O9524" t="s">
        <v>44878</v>
      </c>
    </row>
    <row r="9525" spans="1:15" x14ac:dyDescent="0.2">
      <c r="A9525" t="s">
        <v>11631</v>
      </c>
      <c r="B9525" t="s">
        <v>12284</v>
      </c>
      <c r="C9525" t="s">
        <v>12359</v>
      </c>
      <c r="D9525" t="str">
        <f>VLOOKUP(C9525,key!A$2:B$634,2,FALSE)</f>
        <v>Maqbanah</v>
      </c>
      <c r="E9525" t="str">
        <f>VLOOKUP(D9525,key!B$2:D$634,2,FALSE)</f>
        <v>YEM325</v>
      </c>
      <c r="F9525">
        <v>39</v>
      </c>
      <c r="G9525">
        <v>2018</v>
      </c>
      <c r="H9525">
        <v>4</v>
      </c>
      <c r="I9525">
        <v>24</v>
      </c>
      <c r="J9525" s="3">
        <v>43214</v>
      </c>
      <c r="K9525" t="s">
        <v>45427</v>
      </c>
      <c r="L9525" t="s">
        <v>23577</v>
      </c>
      <c r="M9525" t="s">
        <v>35316</v>
      </c>
      <c r="N9525" t="s">
        <v>35882</v>
      </c>
      <c r="O9525" t="s">
        <v>40331</v>
      </c>
    </row>
    <row r="9526" spans="1:15" x14ac:dyDescent="0.2">
      <c r="A9526" t="s">
        <v>11683</v>
      </c>
      <c r="B9526" t="s">
        <v>12284</v>
      </c>
      <c r="C9526" t="s">
        <v>12359</v>
      </c>
      <c r="D9526" t="str">
        <f>VLOOKUP(C9526,key!A$2:B$634,2,FALSE)</f>
        <v>Maqbanah</v>
      </c>
      <c r="E9526" t="str">
        <f>VLOOKUP(D9526,key!B$2:D$634,2,FALSE)</f>
        <v>YEM325</v>
      </c>
      <c r="F9526">
        <v>39</v>
      </c>
      <c r="G9526">
        <v>2018</v>
      </c>
      <c r="H9526">
        <v>4</v>
      </c>
      <c r="I9526">
        <v>25</v>
      </c>
      <c r="J9526" s="3">
        <v>43215</v>
      </c>
      <c r="K9526" t="s">
        <v>45426</v>
      </c>
      <c r="L9526" t="s">
        <v>23628</v>
      </c>
      <c r="M9526" t="s">
        <v>35367</v>
      </c>
      <c r="N9526" t="s">
        <v>35882</v>
      </c>
      <c r="O9526" t="s">
        <v>44955</v>
      </c>
    </row>
    <row r="9527" spans="1:15" x14ac:dyDescent="0.2">
      <c r="A9527" t="s">
        <v>11684</v>
      </c>
      <c r="B9527" t="s">
        <v>12284</v>
      </c>
      <c r="C9527" t="s">
        <v>12359</v>
      </c>
      <c r="D9527" t="str">
        <f>VLOOKUP(C9527,key!A$2:B$634,2,FALSE)</f>
        <v>Maqbanah</v>
      </c>
      <c r="E9527" t="str">
        <f>VLOOKUP(D9527,key!B$2:D$634,2,FALSE)</f>
        <v>YEM325</v>
      </c>
      <c r="F9527">
        <v>39</v>
      </c>
      <c r="G9527">
        <v>2018</v>
      </c>
      <c r="H9527">
        <v>4</v>
      </c>
      <c r="I9527">
        <v>25</v>
      </c>
      <c r="J9527" s="3">
        <v>43215</v>
      </c>
      <c r="K9527" t="s">
        <v>45427</v>
      </c>
      <c r="L9527" t="s">
        <v>23629</v>
      </c>
      <c r="M9527" t="s">
        <v>35368</v>
      </c>
      <c r="N9527" t="s">
        <v>35882</v>
      </c>
      <c r="O9527" t="s">
        <v>44955</v>
      </c>
    </row>
    <row r="9528" spans="1:15" x14ac:dyDescent="0.2">
      <c r="A9528" t="s">
        <v>11797</v>
      </c>
      <c r="B9528" t="s">
        <v>12284</v>
      </c>
      <c r="C9528" t="s">
        <v>12359</v>
      </c>
      <c r="D9528" t="str">
        <f>VLOOKUP(C9528,key!A$2:B$634,2,FALSE)</f>
        <v>Maqbanah</v>
      </c>
      <c r="E9528" t="str">
        <f>VLOOKUP(D9528,key!B$2:D$634,2,FALSE)</f>
        <v>YEM325</v>
      </c>
      <c r="F9528">
        <v>39</v>
      </c>
      <c r="G9528">
        <v>2018</v>
      </c>
      <c r="H9528">
        <v>4</v>
      </c>
      <c r="I9528">
        <v>27</v>
      </c>
      <c r="J9528" s="3">
        <v>43217</v>
      </c>
      <c r="K9528" t="s">
        <v>45427</v>
      </c>
      <c r="L9528" t="s">
        <v>23738</v>
      </c>
      <c r="M9528" t="s">
        <v>35478</v>
      </c>
      <c r="N9528" t="s">
        <v>35882</v>
      </c>
      <c r="O9528" t="s">
        <v>45036</v>
      </c>
    </row>
    <row r="9529" spans="1:15" x14ac:dyDescent="0.2">
      <c r="A9529" t="s">
        <v>11798</v>
      </c>
      <c r="B9529" t="s">
        <v>12284</v>
      </c>
      <c r="C9529" t="s">
        <v>12359</v>
      </c>
      <c r="D9529" t="str">
        <f>VLOOKUP(C9529,key!A$2:B$634,2,FALSE)</f>
        <v>Maqbanah</v>
      </c>
      <c r="E9529" t="str">
        <f>VLOOKUP(D9529,key!B$2:D$634,2,FALSE)</f>
        <v>YEM325</v>
      </c>
      <c r="F9529">
        <v>39</v>
      </c>
      <c r="G9529">
        <v>2018</v>
      </c>
      <c r="H9529">
        <v>4</v>
      </c>
      <c r="I9529">
        <v>27</v>
      </c>
      <c r="J9529" s="3">
        <v>43217</v>
      </c>
      <c r="K9529" t="s">
        <v>45427</v>
      </c>
      <c r="L9529" t="s">
        <v>23738</v>
      </c>
      <c r="M9529" t="s">
        <v>35478</v>
      </c>
      <c r="N9529" t="s">
        <v>35882</v>
      </c>
      <c r="O9529" t="s">
        <v>45036</v>
      </c>
    </row>
    <row r="9530" spans="1:15" x14ac:dyDescent="0.2">
      <c r="A9530" t="s">
        <v>11799</v>
      </c>
      <c r="B9530" t="s">
        <v>12284</v>
      </c>
      <c r="C9530" t="s">
        <v>12359</v>
      </c>
      <c r="D9530" t="str">
        <f>VLOOKUP(C9530,key!A$2:B$634,2,FALSE)</f>
        <v>Maqbanah</v>
      </c>
      <c r="E9530" t="str">
        <f>VLOOKUP(D9530,key!B$2:D$634,2,FALSE)</f>
        <v>YEM325</v>
      </c>
      <c r="F9530">
        <v>39</v>
      </c>
      <c r="G9530">
        <v>2018</v>
      </c>
      <c r="H9530">
        <v>4</v>
      </c>
      <c r="I9530">
        <v>27</v>
      </c>
      <c r="J9530" s="3">
        <v>43217</v>
      </c>
      <c r="K9530" t="s">
        <v>45427</v>
      </c>
      <c r="L9530" t="s">
        <v>23739</v>
      </c>
      <c r="M9530" t="s">
        <v>35479</v>
      </c>
      <c r="N9530" t="s">
        <v>35882</v>
      </c>
      <c r="O9530" t="s">
        <v>45037</v>
      </c>
    </row>
    <row r="9531" spans="1:15" x14ac:dyDescent="0.2">
      <c r="A9531" t="s">
        <v>11855</v>
      </c>
      <c r="B9531" t="s">
        <v>12284</v>
      </c>
      <c r="C9531" t="s">
        <v>12359</v>
      </c>
      <c r="D9531" t="str">
        <f>VLOOKUP(C9531,key!A$2:B$634,2,FALSE)</f>
        <v>Maqbanah</v>
      </c>
      <c r="E9531" t="str">
        <f>VLOOKUP(D9531,key!B$2:D$634,2,FALSE)</f>
        <v>YEM325</v>
      </c>
      <c r="F9531">
        <v>39</v>
      </c>
      <c r="G9531">
        <v>2018</v>
      </c>
      <c r="H9531">
        <v>4</v>
      </c>
      <c r="I9531">
        <v>28</v>
      </c>
      <c r="J9531" s="3">
        <v>43218</v>
      </c>
      <c r="K9531" t="s">
        <v>45426</v>
      </c>
      <c r="L9531" t="s">
        <v>23788</v>
      </c>
      <c r="M9531" t="s">
        <v>35529</v>
      </c>
      <c r="N9531" t="s">
        <v>35882</v>
      </c>
      <c r="O9531" t="s">
        <v>45070</v>
      </c>
    </row>
    <row r="9532" spans="1:15" x14ac:dyDescent="0.2">
      <c r="A9532" t="s">
        <v>11856</v>
      </c>
      <c r="B9532" t="s">
        <v>12284</v>
      </c>
      <c r="C9532" t="s">
        <v>12359</v>
      </c>
      <c r="D9532" t="str">
        <f>VLOOKUP(C9532,key!A$2:B$634,2,FALSE)</f>
        <v>Maqbanah</v>
      </c>
      <c r="E9532" t="str">
        <f>VLOOKUP(D9532,key!B$2:D$634,2,FALSE)</f>
        <v>YEM325</v>
      </c>
      <c r="F9532">
        <v>39</v>
      </c>
      <c r="G9532">
        <v>2018</v>
      </c>
      <c r="H9532">
        <v>4</v>
      </c>
      <c r="I9532">
        <v>28</v>
      </c>
      <c r="J9532" s="3">
        <v>43218</v>
      </c>
      <c r="K9532" t="s">
        <v>45427</v>
      </c>
      <c r="L9532" t="s">
        <v>23789</v>
      </c>
      <c r="M9532" t="s">
        <v>35530</v>
      </c>
      <c r="N9532" t="s">
        <v>35882</v>
      </c>
      <c r="O9532" t="s">
        <v>45071</v>
      </c>
    </row>
    <row r="9533" spans="1:15" x14ac:dyDescent="0.2">
      <c r="A9533" t="s">
        <v>11857</v>
      </c>
      <c r="B9533" t="s">
        <v>12284</v>
      </c>
      <c r="C9533" t="s">
        <v>12359</v>
      </c>
      <c r="D9533" t="str">
        <f>VLOOKUP(C9533,key!A$2:B$634,2,FALSE)</f>
        <v>Maqbanah</v>
      </c>
      <c r="E9533" t="str">
        <f>VLOOKUP(D9533,key!B$2:D$634,2,FALSE)</f>
        <v>YEM325</v>
      </c>
      <c r="F9533">
        <v>39</v>
      </c>
      <c r="G9533">
        <v>2018</v>
      </c>
      <c r="H9533">
        <v>4</v>
      </c>
      <c r="I9533">
        <v>28</v>
      </c>
      <c r="J9533" s="3">
        <v>43218</v>
      </c>
      <c r="K9533" t="s">
        <v>45427</v>
      </c>
      <c r="L9533" t="s">
        <v>23790</v>
      </c>
      <c r="M9533" t="s">
        <v>35531</v>
      </c>
      <c r="N9533" t="s">
        <v>35882</v>
      </c>
      <c r="O9533" t="s">
        <v>45072</v>
      </c>
    </row>
    <row r="9534" spans="1:15" x14ac:dyDescent="0.2">
      <c r="A9534" t="s">
        <v>11895</v>
      </c>
      <c r="B9534" t="s">
        <v>12284</v>
      </c>
      <c r="C9534" t="s">
        <v>12359</v>
      </c>
      <c r="D9534" t="str">
        <f>VLOOKUP(C9534,key!A$2:B$634,2,FALSE)</f>
        <v>Maqbanah</v>
      </c>
      <c r="E9534" t="str">
        <f>VLOOKUP(D9534,key!B$2:D$634,2,FALSE)</f>
        <v>YEM325</v>
      </c>
      <c r="F9534">
        <v>39</v>
      </c>
      <c r="G9534">
        <v>2018</v>
      </c>
      <c r="H9534">
        <v>4</v>
      </c>
      <c r="I9534">
        <v>29</v>
      </c>
      <c r="J9534" s="3">
        <v>43219</v>
      </c>
      <c r="K9534" t="s">
        <v>45426</v>
      </c>
      <c r="L9534" t="s">
        <v>23826</v>
      </c>
      <c r="M9534" t="s">
        <v>35568</v>
      </c>
      <c r="N9534" t="s">
        <v>35882</v>
      </c>
      <c r="O9534" t="s">
        <v>45106</v>
      </c>
    </row>
    <row r="9535" spans="1:15" x14ac:dyDescent="0.2">
      <c r="A9535" t="s">
        <v>11896</v>
      </c>
      <c r="B9535" t="s">
        <v>12284</v>
      </c>
      <c r="C9535" t="s">
        <v>12359</v>
      </c>
      <c r="D9535" t="str">
        <f>VLOOKUP(C9535,key!A$2:B$634,2,FALSE)</f>
        <v>Maqbanah</v>
      </c>
      <c r="E9535" t="str">
        <f>VLOOKUP(D9535,key!B$2:D$634,2,FALSE)</f>
        <v>YEM325</v>
      </c>
      <c r="F9535">
        <v>39</v>
      </c>
      <c r="G9535">
        <v>2018</v>
      </c>
      <c r="H9535">
        <v>4</v>
      </c>
      <c r="I9535">
        <v>29</v>
      </c>
      <c r="J9535" s="3">
        <v>43219</v>
      </c>
      <c r="K9535" t="s">
        <v>45426</v>
      </c>
      <c r="L9535" t="s">
        <v>23827</v>
      </c>
      <c r="M9535" t="s">
        <v>35569</v>
      </c>
      <c r="N9535" t="s">
        <v>35882</v>
      </c>
      <c r="O9535" t="s">
        <v>45107</v>
      </c>
    </row>
    <row r="9536" spans="1:15" x14ac:dyDescent="0.2">
      <c r="A9536" t="s">
        <v>11897</v>
      </c>
      <c r="B9536" t="s">
        <v>12284</v>
      </c>
      <c r="C9536" t="s">
        <v>12359</v>
      </c>
      <c r="D9536" t="str">
        <f>VLOOKUP(C9536,key!A$2:B$634,2,FALSE)</f>
        <v>Maqbanah</v>
      </c>
      <c r="E9536" t="str">
        <f>VLOOKUP(D9536,key!B$2:D$634,2,FALSE)</f>
        <v>YEM325</v>
      </c>
      <c r="F9536">
        <v>39</v>
      </c>
      <c r="G9536">
        <v>2018</v>
      </c>
      <c r="H9536">
        <v>4</v>
      </c>
      <c r="I9536">
        <v>29</v>
      </c>
      <c r="J9536" s="3">
        <v>43219</v>
      </c>
      <c r="K9536" t="s">
        <v>45427</v>
      </c>
      <c r="L9536" t="s">
        <v>23828</v>
      </c>
      <c r="M9536" t="s">
        <v>35570</v>
      </c>
      <c r="N9536" t="s">
        <v>35882</v>
      </c>
      <c r="O9536" t="s">
        <v>45108</v>
      </c>
    </row>
    <row r="9537" spans="1:15" x14ac:dyDescent="0.2">
      <c r="A9537" t="s">
        <v>11898</v>
      </c>
      <c r="B9537" t="s">
        <v>12284</v>
      </c>
      <c r="C9537" t="s">
        <v>12359</v>
      </c>
      <c r="D9537" t="str">
        <f>VLOOKUP(C9537,key!A$2:B$634,2,FALSE)</f>
        <v>Maqbanah</v>
      </c>
      <c r="E9537" t="str">
        <f>VLOOKUP(D9537,key!B$2:D$634,2,FALSE)</f>
        <v>YEM325</v>
      </c>
      <c r="F9537">
        <v>39</v>
      </c>
      <c r="G9537">
        <v>2018</v>
      </c>
      <c r="H9537">
        <v>4</v>
      </c>
      <c r="I9537">
        <v>29</v>
      </c>
      <c r="J9537" s="3">
        <v>43219</v>
      </c>
      <c r="K9537" t="s">
        <v>45431</v>
      </c>
      <c r="L9537" t="s">
        <v>23829</v>
      </c>
      <c r="M9537" t="s">
        <v>35571</v>
      </c>
      <c r="N9537" t="s">
        <v>35882</v>
      </c>
      <c r="O9537" t="s">
        <v>45108</v>
      </c>
    </row>
    <row r="9538" spans="1:15" x14ac:dyDescent="0.2">
      <c r="A9538" t="s">
        <v>11980</v>
      </c>
      <c r="B9538" t="s">
        <v>12284</v>
      </c>
      <c r="C9538" t="s">
        <v>12359</v>
      </c>
      <c r="D9538" t="str">
        <f>VLOOKUP(C9538,key!A$2:B$634,2,FALSE)</f>
        <v>Maqbanah</v>
      </c>
      <c r="E9538" t="str">
        <f>VLOOKUP(D9538,key!B$2:D$634,2,FALSE)</f>
        <v>YEM325</v>
      </c>
      <c r="F9538">
        <v>40</v>
      </c>
      <c r="G9538">
        <v>2018</v>
      </c>
      <c r="H9538">
        <v>5</v>
      </c>
      <c r="I9538">
        <v>1</v>
      </c>
      <c r="J9538" s="3">
        <v>43221</v>
      </c>
      <c r="K9538" t="s">
        <v>45426</v>
      </c>
      <c r="L9538" t="s">
        <v>23904</v>
      </c>
      <c r="M9538" t="s">
        <v>35650</v>
      </c>
      <c r="N9538" t="s">
        <v>35882</v>
      </c>
      <c r="O9538" t="s">
        <v>45178</v>
      </c>
    </row>
    <row r="9539" spans="1:15" x14ac:dyDescent="0.2">
      <c r="A9539" t="s">
        <v>11981</v>
      </c>
      <c r="B9539" t="s">
        <v>12284</v>
      </c>
      <c r="C9539" t="s">
        <v>12359</v>
      </c>
      <c r="D9539" t="str">
        <f>VLOOKUP(C9539,key!A$2:B$634,2,FALSE)</f>
        <v>Maqbanah</v>
      </c>
      <c r="E9539" t="str">
        <f>VLOOKUP(D9539,key!B$2:D$634,2,FALSE)</f>
        <v>YEM325</v>
      </c>
      <c r="F9539">
        <v>40</v>
      </c>
      <c r="G9539">
        <v>2018</v>
      </c>
      <c r="H9539">
        <v>5</v>
      </c>
      <c r="I9539">
        <v>1</v>
      </c>
      <c r="J9539" s="3">
        <v>43221</v>
      </c>
      <c r="K9539" t="s">
        <v>45427</v>
      </c>
      <c r="L9539" t="s">
        <v>23905</v>
      </c>
      <c r="M9539" t="s">
        <v>35651</v>
      </c>
      <c r="N9539" t="s">
        <v>35882</v>
      </c>
      <c r="O9539" t="s">
        <v>45178</v>
      </c>
    </row>
    <row r="9540" spans="1:15" x14ac:dyDescent="0.2">
      <c r="A9540" t="s">
        <v>12024</v>
      </c>
      <c r="B9540" t="s">
        <v>12284</v>
      </c>
      <c r="C9540" t="s">
        <v>12359</v>
      </c>
      <c r="D9540" t="str">
        <f>VLOOKUP(C9540,key!A$2:B$634,2,FALSE)</f>
        <v>Maqbanah</v>
      </c>
      <c r="E9540" t="str">
        <f>VLOOKUP(D9540,key!B$2:D$634,2,FALSE)</f>
        <v>YEM325</v>
      </c>
      <c r="F9540">
        <v>40</v>
      </c>
      <c r="G9540">
        <v>2018</v>
      </c>
      <c r="H9540">
        <v>5</v>
      </c>
      <c r="I9540">
        <v>2</v>
      </c>
      <c r="J9540" s="3">
        <v>43222</v>
      </c>
      <c r="K9540" t="s">
        <v>45427</v>
      </c>
      <c r="L9540" t="s">
        <v>23946</v>
      </c>
      <c r="M9540" t="s">
        <v>35693</v>
      </c>
      <c r="N9540" t="s">
        <v>35882</v>
      </c>
      <c r="O9540" t="s">
        <v>45213</v>
      </c>
    </row>
    <row r="9541" spans="1:15" x14ac:dyDescent="0.2">
      <c r="A9541" t="s">
        <v>12066</v>
      </c>
      <c r="B9541" t="s">
        <v>12284</v>
      </c>
      <c r="C9541" t="s">
        <v>12359</v>
      </c>
      <c r="D9541" t="str">
        <f>VLOOKUP(C9541,key!A$2:B$634,2,FALSE)</f>
        <v>Maqbanah</v>
      </c>
      <c r="E9541" t="str">
        <f>VLOOKUP(D9541,key!B$2:D$634,2,FALSE)</f>
        <v>YEM325</v>
      </c>
      <c r="F9541">
        <v>40</v>
      </c>
      <c r="G9541">
        <v>2018</v>
      </c>
      <c r="H9541">
        <v>5</v>
      </c>
      <c r="I9541">
        <v>3</v>
      </c>
      <c r="J9541" s="3">
        <v>43223</v>
      </c>
      <c r="K9541" t="s">
        <v>45427</v>
      </c>
      <c r="L9541" t="s">
        <v>23988</v>
      </c>
      <c r="M9541" t="s">
        <v>35735</v>
      </c>
      <c r="N9541" t="s">
        <v>35882</v>
      </c>
      <c r="O9541" t="s">
        <v>45250</v>
      </c>
    </row>
    <row r="9542" spans="1:15" x14ac:dyDescent="0.2">
      <c r="A9542" t="s">
        <v>12103</v>
      </c>
      <c r="B9542" t="s">
        <v>12284</v>
      </c>
      <c r="C9542" t="s">
        <v>12359</v>
      </c>
      <c r="D9542" t="str">
        <f>VLOOKUP(C9542,key!A$2:B$634,2,FALSE)</f>
        <v>Maqbanah</v>
      </c>
      <c r="E9542" t="str">
        <f>VLOOKUP(D9542,key!B$2:D$634,2,FALSE)</f>
        <v>YEM325</v>
      </c>
      <c r="F9542">
        <v>40</v>
      </c>
      <c r="G9542">
        <v>2018</v>
      </c>
      <c r="H9542">
        <v>5</v>
      </c>
      <c r="I9542">
        <v>4</v>
      </c>
      <c r="J9542" s="3">
        <v>43224</v>
      </c>
      <c r="K9542" t="s">
        <v>45427</v>
      </c>
      <c r="L9542" t="s">
        <v>24024</v>
      </c>
      <c r="M9542" t="s">
        <v>35771</v>
      </c>
      <c r="N9542" t="s">
        <v>35882</v>
      </c>
      <c r="O9542" t="s">
        <v>45284</v>
      </c>
    </row>
    <row r="9543" spans="1:15" x14ac:dyDescent="0.2">
      <c r="A9543" t="s">
        <v>12155</v>
      </c>
      <c r="B9543" t="s">
        <v>12284</v>
      </c>
      <c r="C9543" t="s">
        <v>12359</v>
      </c>
      <c r="D9543" t="str">
        <f>VLOOKUP(C9543,key!A$2:B$634,2,FALSE)</f>
        <v>Maqbanah</v>
      </c>
      <c r="E9543" t="str">
        <f>VLOOKUP(D9543,key!B$2:D$634,2,FALSE)</f>
        <v>YEM325</v>
      </c>
      <c r="F9543">
        <v>40</v>
      </c>
      <c r="G9543">
        <v>2018</v>
      </c>
      <c r="H9543">
        <v>5</v>
      </c>
      <c r="I9543">
        <v>5</v>
      </c>
      <c r="J9543" s="3">
        <v>43225</v>
      </c>
      <c r="K9543" t="s">
        <v>45426</v>
      </c>
      <c r="L9543" t="s">
        <v>24071</v>
      </c>
      <c r="M9543" t="s">
        <v>35820</v>
      </c>
      <c r="N9543" t="s">
        <v>35882</v>
      </c>
      <c r="O9543" t="s">
        <v>45326</v>
      </c>
    </row>
    <row r="9544" spans="1:15" x14ac:dyDescent="0.2">
      <c r="A9544" t="s">
        <v>12156</v>
      </c>
      <c r="B9544" t="s">
        <v>12284</v>
      </c>
      <c r="C9544" t="s">
        <v>12359</v>
      </c>
      <c r="D9544" t="str">
        <f>VLOOKUP(C9544,key!A$2:B$634,2,FALSE)</f>
        <v>Maqbanah</v>
      </c>
      <c r="E9544" t="str">
        <f>VLOOKUP(D9544,key!B$2:D$634,2,FALSE)</f>
        <v>YEM325</v>
      </c>
      <c r="F9544">
        <v>40</v>
      </c>
      <c r="G9544">
        <v>2018</v>
      </c>
      <c r="H9544">
        <v>5</v>
      </c>
      <c r="I9544">
        <v>5</v>
      </c>
      <c r="J9544" s="3">
        <v>43225</v>
      </c>
      <c r="K9544" t="s">
        <v>45426</v>
      </c>
      <c r="L9544" t="s">
        <v>24069</v>
      </c>
      <c r="M9544" t="s">
        <v>35821</v>
      </c>
      <c r="N9544" t="s">
        <v>35882</v>
      </c>
      <c r="O9544" t="s">
        <v>45324</v>
      </c>
    </row>
    <row r="9545" spans="1:15" x14ac:dyDescent="0.2">
      <c r="A9545" t="s">
        <v>12208</v>
      </c>
      <c r="B9545" t="s">
        <v>12284</v>
      </c>
      <c r="C9545" t="s">
        <v>12359</v>
      </c>
      <c r="D9545" t="str">
        <f>VLOOKUP(C9545,key!A$2:B$634,2,FALSE)</f>
        <v>Maqbanah</v>
      </c>
      <c r="E9545" t="str">
        <f>VLOOKUP(D9545,key!B$2:D$634,2,FALSE)</f>
        <v>YEM325</v>
      </c>
      <c r="F9545">
        <v>40</v>
      </c>
      <c r="G9545">
        <v>2018</v>
      </c>
      <c r="H9545">
        <v>5</v>
      </c>
      <c r="I9545">
        <v>6</v>
      </c>
      <c r="J9545" s="3">
        <v>43226</v>
      </c>
      <c r="K9545" t="s">
        <v>45426</v>
      </c>
      <c r="L9545" t="s">
        <v>24122</v>
      </c>
      <c r="M9545" t="s">
        <v>35870</v>
      </c>
      <c r="N9545" t="s">
        <v>35882</v>
      </c>
      <c r="O9545" t="s">
        <v>45372</v>
      </c>
    </row>
    <row r="9546" spans="1:15" x14ac:dyDescent="0.2">
      <c r="A9546" t="s">
        <v>12209</v>
      </c>
      <c r="B9546" t="s">
        <v>12284</v>
      </c>
      <c r="C9546" t="s">
        <v>12359</v>
      </c>
      <c r="D9546" t="str">
        <f>VLOOKUP(C9546,key!A$2:B$634,2,FALSE)</f>
        <v>Maqbanah</v>
      </c>
      <c r="E9546" t="str">
        <f>VLOOKUP(D9546,key!B$2:D$634,2,FALSE)</f>
        <v>YEM325</v>
      </c>
      <c r="F9546">
        <v>40</v>
      </c>
      <c r="G9546">
        <v>2018</v>
      </c>
      <c r="H9546">
        <v>5</v>
      </c>
      <c r="I9546">
        <v>6</v>
      </c>
      <c r="J9546" s="3">
        <v>43226</v>
      </c>
      <c r="K9546" t="s">
        <v>45427</v>
      </c>
      <c r="L9546" t="s">
        <v>24123</v>
      </c>
      <c r="M9546" t="s">
        <v>35871</v>
      </c>
      <c r="N9546" t="s">
        <v>35882</v>
      </c>
      <c r="O9546" t="s">
        <v>45377</v>
      </c>
    </row>
    <row r="9547" spans="1:15" x14ac:dyDescent="0.2">
      <c r="A9547" t="s">
        <v>12254</v>
      </c>
      <c r="B9547" t="s">
        <v>12284</v>
      </c>
      <c r="C9547" t="s">
        <v>12359</v>
      </c>
      <c r="D9547" t="str">
        <f>VLOOKUP(C9547,key!A$2:B$634,2,FALSE)</f>
        <v>Maqbanah</v>
      </c>
      <c r="E9547" t="str">
        <f>VLOOKUP(D9547,key!B$2:D$634,2,FALSE)</f>
        <v>YEM325</v>
      </c>
      <c r="F9547">
        <v>41</v>
      </c>
      <c r="G9547">
        <v>2018</v>
      </c>
      <c r="H9547">
        <v>5</v>
      </c>
      <c r="I9547">
        <v>7</v>
      </c>
      <c r="J9547" s="3">
        <v>43227</v>
      </c>
      <c r="K9547" t="s">
        <v>45426</v>
      </c>
      <c r="L9547" t="s">
        <v>24164</v>
      </c>
      <c r="M9547" t="s">
        <v>35827</v>
      </c>
      <c r="N9547" t="s">
        <v>35882</v>
      </c>
      <c r="O9547" t="s">
        <v>45417</v>
      </c>
    </row>
    <row r="9548" spans="1:15" x14ac:dyDescent="0.2">
      <c r="A9548" t="s">
        <v>12255</v>
      </c>
      <c r="B9548" t="s">
        <v>12284</v>
      </c>
      <c r="C9548" t="s">
        <v>12359</v>
      </c>
      <c r="D9548" t="str">
        <f>VLOOKUP(C9548,key!A$2:B$634,2,FALSE)</f>
        <v>Maqbanah</v>
      </c>
      <c r="E9548" t="str">
        <f>VLOOKUP(D9548,key!B$2:D$634,2,FALSE)</f>
        <v>YEM325</v>
      </c>
      <c r="F9548">
        <v>41</v>
      </c>
      <c r="G9548">
        <v>2018</v>
      </c>
      <c r="H9548">
        <v>5</v>
      </c>
      <c r="I9548">
        <v>7</v>
      </c>
      <c r="J9548" s="3">
        <v>43227</v>
      </c>
      <c r="K9548" t="s">
        <v>45426</v>
      </c>
      <c r="L9548" t="s">
        <v>24165</v>
      </c>
      <c r="M9548" t="s">
        <v>35827</v>
      </c>
      <c r="N9548" t="s">
        <v>35882</v>
      </c>
      <c r="O9548" t="s">
        <v>45418</v>
      </c>
    </row>
    <row r="9549" spans="1:15" x14ac:dyDescent="0.2">
      <c r="A9549" t="s">
        <v>12256</v>
      </c>
      <c r="B9549" t="s">
        <v>12284</v>
      </c>
      <c r="C9549" t="s">
        <v>12359</v>
      </c>
      <c r="D9549" t="str">
        <f>VLOOKUP(C9549,key!A$2:B$634,2,FALSE)</f>
        <v>Maqbanah</v>
      </c>
      <c r="E9549" t="str">
        <f>VLOOKUP(D9549,key!B$2:D$634,2,FALSE)</f>
        <v>YEM325</v>
      </c>
      <c r="F9549">
        <v>41</v>
      </c>
      <c r="G9549">
        <v>2018</v>
      </c>
      <c r="H9549">
        <v>5</v>
      </c>
      <c r="I9549">
        <v>7</v>
      </c>
      <c r="J9549" s="3">
        <v>43227</v>
      </c>
      <c r="K9549" t="s">
        <v>45431</v>
      </c>
      <c r="L9549" t="s">
        <v>24166</v>
      </c>
      <c r="M9549" t="s">
        <v>35827</v>
      </c>
      <c r="N9549" t="s">
        <v>35882</v>
      </c>
      <c r="O9549" t="s">
        <v>45415</v>
      </c>
    </row>
    <row r="9550" spans="1:15" x14ac:dyDescent="0.2">
      <c r="A9550" t="s">
        <v>12257</v>
      </c>
      <c r="B9550" t="s">
        <v>12284</v>
      </c>
      <c r="C9550" t="s">
        <v>12359</v>
      </c>
      <c r="D9550" t="str">
        <f>VLOOKUP(C9550,key!A$2:B$634,2,FALSE)</f>
        <v>Maqbanah</v>
      </c>
      <c r="E9550" t="str">
        <f>VLOOKUP(D9550,key!B$2:D$634,2,FALSE)</f>
        <v>YEM325</v>
      </c>
      <c r="F9550">
        <v>41</v>
      </c>
      <c r="G9550">
        <v>2018</v>
      </c>
      <c r="H9550">
        <v>5</v>
      </c>
      <c r="I9550">
        <v>7</v>
      </c>
      <c r="J9550" s="3">
        <v>43227</v>
      </c>
      <c r="K9550" t="s">
        <v>45427</v>
      </c>
      <c r="L9550" t="s">
        <v>24167</v>
      </c>
      <c r="M9550" t="s">
        <v>35827</v>
      </c>
      <c r="N9550" t="s">
        <v>35882</v>
      </c>
      <c r="O9550" t="s">
        <v>45415</v>
      </c>
    </row>
    <row r="9551" spans="1:15" x14ac:dyDescent="0.2">
      <c r="A9551" t="s">
        <v>12258</v>
      </c>
      <c r="B9551" t="s">
        <v>12284</v>
      </c>
      <c r="C9551" t="s">
        <v>12359</v>
      </c>
      <c r="D9551" t="str">
        <f>VLOOKUP(C9551,key!A$2:B$634,2,FALSE)</f>
        <v>Maqbanah</v>
      </c>
      <c r="E9551" t="str">
        <f>VLOOKUP(D9551,key!B$2:D$634,2,FALSE)</f>
        <v>YEM325</v>
      </c>
      <c r="F9551">
        <v>41</v>
      </c>
      <c r="G9551">
        <v>2018</v>
      </c>
      <c r="H9551">
        <v>5</v>
      </c>
      <c r="I9551">
        <v>7</v>
      </c>
      <c r="J9551" s="3">
        <v>43227</v>
      </c>
      <c r="K9551" t="s">
        <v>45427</v>
      </c>
      <c r="L9551" t="s">
        <v>24168</v>
      </c>
      <c r="M9551" t="s">
        <v>35827</v>
      </c>
      <c r="N9551" t="s">
        <v>35882</v>
      </c>
      <c r="O9551" t="s">
        <v>45418</v>
      </c>
    </row>
    <row r="9552" spans="1:15" x14ac:dyDescent="0.2">
      <c r="A9552" t="s">
        <v>45537</v>
      </c>
      <c r="B9552" t="s">
        <v>45435</v>
      </c>
      <c r="C9552" t="s">
        <v>12359</v>
      </c>
      <c r="D9552" t="str">
        <f>VLOOKUP(C9552,key!A$2:B$634,2,FALSE)</f>
        <v>Maqbanah</v>
      </c>
      <c r="E9552" t="str">
        <f>VLOOKUP(D9552,key!B$2:D$634,2,FALSE)</f>
        <v>YEM325</v>
      </c>
      <c r="G9552" s="1">
        <v>2018</v>
      </c>
      <c r="H9552" s="1">
        <v>7</v>
      </c>
      <c r="I9552" s="1">
        <v>23</v>
      </c>
      <c r="J9552" s="3" t="str">
        <f>CONCATENATE(H9552,"/",I9552,"/",G9552)</f>
        <v>7/23/2018</v>
      </c>
      <c r="K9552" t="s">
        <v>45426</v>
      </c>
      <c r="M9552" t="s">
        <v>47584</v>
      </c>
      <c r="O9552" t="s">
        <v>49235</v>
      </c>
    </row>
    <row r="9553" spans="1:15" x14ac:dyDescent="0.2">
      <c r="A9553" t="s">
        <v>45598</v>
      </c>
      <c r="B9553" t="s">
        <v>45435</v>
      </c>
      <c r="C9553" t="s">
        <v>12359</v>
      </c>
      <c r="D9553" t="str">
        <f>VLOOKUP(C9553,key!A$2:B$634,2,FALSE)</f>
        <v>Maqbanah</v>
      </c>
      <c r="E9553" t="str">
        <f>VLOOKUP(D9553,key!B$2:D$634,2,FALSE)</f>
        <v>YEM325</v>
      </c>
      <c r="G9553" s="1">
        <v>2018</v>
      </c>
      <c r="H9553" s="1">
        <v>7</v>
      </c>
      <c r="I9553" s="1">
        <v>21</v>
      </c>
      <c r="J9553" s="3" t="str">
        <f>CONCATENATE(H9553,"/",I9553,"/",G9553)</f>
        <v>7/21/2018</v>
      </c>
      <c r="K9553" t="s">
        <v>45426</v>
      </c>
      <c r="M9553" t="s">
        <v>47643</v>
      </c>
      <c r="O9553" t="s">
        <v>49285</v>
      </c>
    </row>
    <row r="9554" spans="1:15" x14ac:dyDescent="0.2">
      <c r="A9554" t="s">
        <v>45710</v>
      </c>
      <c r="B9554" t="s">
        <v>45435</v>
      </c>
      <c r="C9554" t="s">
        <v>12359</v>
      </c>
      <c r="D9554" t="str">
        <f>VLOOKUP(C9554,key!A$2:B$634,2,FALSE)</f>
        <v>Maqbanah</v>
      </c>
      <c r="E9554" t="str">
        <f>VLOOKUP(D9554,key!B$2:D$634,2,FALSE)</f>
        <v>YEM325</v>
      </c>
      <c r="G9554" s="1">
        <v>2018</v>
      </c>
      <c r="H9554" s="1">
        <v>7</v>
      </c>
      <c r="I9554" s="1">
        <v>17</v>
      </c>
      <c r="J9554" s="3" t="str">
        <f>CONCATENATE(H9554,"/",I9554,"/",G9554)</f>
        <v>7/17/2018</v>
      </c>
      <c r="K9554" t="s">
        <v>45427</v>
      </c>
      <c r="M9554" t="s">
        <v>47740</v>
      </c>
      <c r="O9554" t="s">
        <v>49235</v>
      </c>
    </row>
    <row r="9555" spans="1:15" x14ac:dyDescent="0.2">
      <c r="A9555" t="s">
        <v>45809</v>
      </c>
      <c r="B9555" t="s">
        <v>45435</v>
      </c>
      <c r="C9555" t="s">
        <v>12359</v>
      </c>
      <c r="D9555" t="str">
        <f>VLOOKUP(C9555,key!A$2:B$634,2,FALSE)</f>
        <v>Maqbanah</v>
      </c>
      <c r="E9555" t="str">
        <f>VLOOKUP(D9555,key!B$2:D$634,2,FALSE)</f>
        <v>YEM325</v>
      </c>
      <c r="G9555" s="1">
        <v>2018</v>
      </c>
      <c r="H9555" s="1">
        <v>7</v>
      </c>
      <c r="I9555" s="1">
        <v>13</v>
      </c>
      <c r="J9555" s="3" t="str">
        <f>CONCATENATE(H9555,"/",I9555,"/",G9555)</f>
        <v>7/13/2018</v>
      </c>
      <c r="K9555" t="s">
        <v>45427</v>
      </c>
      <c r="M9555" t="s">
        <v>47816</v>
      </c>
      <c r="O9555" t="s">
        <v>49235</v>
      </c>
    </row>
    <row r="9556" spans="1:15" x14ac:dyDescent="0.2">
      <c r="A9556" t="s">
        <v>45941</v>
      </c>
      <c r="B9556" t="s">
        <v>45435</v>
      </c>
      <c r="C9556" t="s">
        <v>12359</v>
      </c>
      <c r="D9556" t="str">
        <f>VLOOKUP(C9556,key!A$2:B$634,2,FALSE)</f>
        <v>Maqbanah</v>
      </c>
      <c r="E9556" t="str">
        <f>VLOOKUP(D9556,key!B$2:D$634,2,FALSE)</f>
        <v>YEM325</v>
      </c>
      <c r="G9556" s="1">
        <v>2018</v>
      </c>
      <c r="H9556" s="1">
        <v>7</v>
      </c>
      <c r="I9556" s="1">
        <v>9</v>
      </c>
      <c r="J9556" s="3" t="str">
        <f>CONCATENATE(H9556,"/",I9556,"/",G9556)</f>
        <v>7/9/2018</v>
      </c>
      <c r="K9556" t="s">
        <v>49556</v>
      </c>
      <c r="M9556" t="s">
        <v>47917</v>
      </c>
      <c r="O9556" t="s">
        <v>49235</v>
      </c>
    </row>
    <row r="9557" spans="1:15" x14ac:dyDescent="0.2">
      <c r="A9557" t="s">
        <v>45953</v>
      </c>
      <c r="B9557" t="s">
        <v>45435</v>
      </c>
      <c r="C9557" t="s">
        <v>12359</v>
      </c>
      <c r="D9557" t="str">
        <f>VLOOKUP(C9557,key!A$2:B$634,2,FALSE)</f>
        <v>Maqbanah</v>
      </c>
      <c r="E9557" t="str">
        <f>VLOOKUP(D9557,key!B$2:D$634,2,FALSE)</f>
        <v>YEM325</v>
      </c>
      <c r="G9557" s="1">
        <v>2018</v>
      </c>
      <c r="H9557" s="1">
        <v>7</v>
      </c>
      <c r="I9557" s="1">
        <v>8</v>
      </c>
      <c r="J9557" s="3" t="str">
        <f>CONCATENATE(H9557,"/",I9557,"/",G9557)</f>
        <v>7/8/2018</v>
      </c>
      <c r="K9557" t="s">
        <v>45427</v>
      </c>
      <c r="M9557" t="s">
        <v>47929</v>
      </c>
      <c r="O9557" t="s">
        <v>49236</v>
      </c>
    </row>
    <row r="9558" spans="1:15" x14ac:dyDescent="0.2">
      <c r="A9558" t="s">
        <v>45956</v>
      </c>
      <c r="B9558" t="s">
        <v>45435</v>
      </c>
      <c r="C9558" t="s">
        <v>12359</v>
      </c>
      <c r="D9558" t="str">
        <f>VLOOKUP(C9558,key!A$2:B$634,2,FALSE)</f>
        <v>Maqbanah</v>
      </c>
      <c r="E9558" t="str">
        <f>VLOOKUP(D9558,key!B$2:D$634,2,FALSE)</f>
        <v>YEM325</v>
      </c>
      <c r="G9558" s="1">
        <v>2018</v>
      </c>
      <c r="H9558" s="1">
        <v>7</v>
      </c>
      <c r="I9558" s="1">
        <v>8</v>
      </c>
      <c r="J9558" s="3" t="str">
        <f>CONCATENATE(H9558,"/",I9558,"/",G9558)</f>
        <v>7/8/2018</v>
      </c>
      <c r="K9558" t="s">
        <v>45427</v>
      </c>
      <c r="M9558" t="s">
        <v>47932</v>
      </c>
      <c r="O9558" t="s">
        <v>49236</v>
      </c>
    </row>
    <row r="9559" spans="1:15" x14ac:dyDescent="0.2">
      <c r="A9559" t="s">
        <v>46045</v>
      </c>
      <c r="B9559" t="s">
        <v>45435</v>
      </c>
      <c r="C9559" t="s">
        <v>12359</v>
      </c>
      <c r="D9559" t="str">
        <f>VLOOKUP(C9559,key!A$2:B$634,2,FALSE)</f>
        <v>Maqbanah</v>
      </c>
      <c r="E9559" t="str">
        <f>VLOOKUP(D9559,key!B$2:D$634,2,FALSE)</f>
        <v>YEM325</v>
      </c>
      <c r="G9559" s="1">
        <v>2018</v>
      </c>
      <c r="H9559" s="1">
        <v>7</v>
      </c>
      <c r="I9559" s="1">
        <v>4</v>
      </c>
      <c r="J9559" s="3" t="str">
        <f>CONCATENATE(H9559,"/",I9559,"/",G9559)</f>
        <v>7/4/2018</v>
      </c>
      <c r="K9559" t="s">
        <v>45427</v>
      </c>
      <c r="M9559" t="s">
        <v>48003</v>
      </c>
      <c r="O9559" t="s">
        <v>49283</v>
      </c>
    </row>
    <row r="9560" spans="1:15" x14ac:dyDescent="0.2">
      <c r="A9560" t="s">
        <v>46046</v>
      </c>
      <c r="B9560" t="s">
        <v>45435</v>
      </c>
      <c r="C9560" t="s">
        <v>12359</v>
      </c>
      <c r="D9560" t="str">
        <f>VLOOKUP(C9560,key!A$2:B$634,2,FALSE)</f>
        <v>Maqbanah</v>
      </c>
      <c r="E9560" t="str">
        <f>VLOOKUP(D9560,key!B$2:D$634,2,FALSE)</f>
        <v>YEM325</v>
      </c>
      <c r="G9560" s="1">
        <v>2018</v>
      </c>
      <c r="H9560" s="1">
        <v>7</v>
      </c>
      <c r="I9560" s="1">
        <v>4</v>
      </c>
      <c r="J9560" s="3" t="str">
        <f>CONCATENATE(H9560,"/",I9560,"/",G9560)</f>
        <v>7/4/2018</v>
      </c>
      <c r="K9560" t="s">
        <v>45427</v>
      </c>
      <c r="M9560" t="s">
        <v>48003</v>
      </c>
      <c r="O9560" t="s">
        <v>49283</v>
      </c>
    </row>
    <row r="9561" spans="1:15" x14ac:dyDescent="0.2">
      <c r="A9561" t="s">
        <v>46047</v>
      </c>
      <c r="B9561" t="s">
        <v>45435</v>
      </c>
      <c r="C9561" t="s">
        <v>12359</v>
      </c>
      <c r="D9561" t="str">
        <f>VLOOKUP(C9561,key!A$2:B$634,2,FALSE)</f>
        <v>Maqbanah</v>
      </c>
      <c r="E9561" t="str">
        <f>VLOOKUP(D9561,key!B$2:D$634,2,FALSE)</f>
        <v>YEM325</v>
      </c>
      <c r="G9561" s="1">
        <v>2018</v>
      </c>
      <c r="H9561" s="1">
        <v>7</v>
      </c>
      <c r="I9561" s="1">
        <v>4</v>
      </c>
      <c r="J9561" s="3" t="str">
        <f>CONCATENATE(H9561,"/",I9561,"/",G9561)</f>
        <v>7/4/2018</v>
      </c>
      <c r="K9561" t="s">
        <v>45427</v>
      </c>
      <c r="M9561" t="s">
        <v>48003</v>
      </c>
      <c r="O9561" t="s">
        <v>49283</v>
      </c>
    </row>
    <row r="9562" spans="1:15" x14ac:dyDescent="0.2">
      <c r="A9562" t="s">
        <v>46079</v>
      </c>
      <c r="B9562" t="s">
        <v>45435</v>
      </c>
      <c r="C9562" t="s">
        <v>12359</v>
      </c>
      <c r="D9562" t="str">
        <f>VLOOKUP(C9562,key!A$2:B$634,2,FALSE)</f>
        <v>Maqbanah</v>
      </c>
      <c r="E9562" t="str">
        <f>VLOOKUP(D9562,key!B$2:D$634,2,FALSE)</f>
        <v>YEM325</v>
      </c>
      <c r="G9562" s="1">
        <v>2018</v>
      </c>
      <c r="H9562" s="1">
        <v>7</v>
      </c>
      <c r="I9562" s="1">
        <v>3</v>
      </c>
      <c r="J9562" s="3" t="str">
        <f>CONCATENATE(H9562,"/",I9562,"/",G9562)</f>
        <v>7/3/2018</v>
      </c>
      <c r="K9562" t="s">
        <v>45427</v>
      </c>
      <c r="M9562" t="s">
        <v>48029</v>
      </c>
      <c r="O9562" t="s">
        <v>49248</v>
      </c>
    </row>
    <row r="9563" spans="1:15" x14ac:dyDescent="0.2">
      <c r="A9563" t="s">
        <v>46278</v>
      </c>
      <c r="B9563" t="s">
        <v>45435</v>
      </c>
      <c r="C9563" t="s">
        <v>12359</v>
      </c>
      <c r="D9563" t="str">
        <f>VLOOKUP(C9563,key!A$2:B$634,2,FALSE)</f>
        <v>Maqbanah</v>
      </c>
      <c r="E9563" t="str">
        <f>VLOOKUP(D9563,key!B$2:D$634,2,FALSE)</f>
        <v>YEM325</v>
      </c>
      <c r="G9563" s="1">
        <v>2018</v>
      </c>
      <c r="H9563" s="1">
        <v>6</v>
      </c>
      <c r="I9563" s="1">
        <v>26</v>
      </c>
      <c r="J9563" s="3" t="str">
        <f>CONCATENATE(H9563,"/",I9563,"/",G9563)</f>
        <v>6/26/2018</v>
      </c>
      <c r="K9563" t="s">
        <v>45427</v>
      </c>
      <c r="M9563" t="s">
        <v>48188</v>
      </c>
      <c r="O9563" t="s">
        <v>49248</v>
      </c>
    </row>
    <row r="9564" spans="1:15" x14ac:dyDescent="0.2">
      <c r="A9564" t="s">
        <v>46358</v>
      </c>
      <c r="B9564" t="s">
        <v>45435</v>
      </c>
      <c r="C9564" t="s">
        <v>12359</v>
      </c>
      <c r="D9564" t="str">
        <f>VLOOKUP(C9564,key!A$2:B$634,2,FALSE)</f>
        <v>Maqbanah</v>
      </c>
      <c r="E9564" t="str">
        <f>VLOOKUP(D9564,key!B$2:D$634,2,FALSE)</f>
        <v>YEM325</v>
      </c>
      <c r="G9564" s="1">
        <v>2018</v>
      </c>
      <c r="H9564" s="1">
        <v>6</v>
      </c>
      <c r="I9564" s="1">
        <v>23</v>
      </c>
      <c r="J9564" s="3" t="str">
        <f>CONCATENATE(H9564,"/",I9564,"/",G9564)</f>
        <v>6/23/2018</v>
      </c>
      <c r="K9564" t="s">
        <v>45426</v>
      </c>
      <c r="M9564" t="s">
        <v>48257</v>
      </c>
      <c r="O9564" t="s">
        <v>49339</v>
      </c>
    </row>
    <row r="9565" spans="1:15" x14ac:dyDescent="0.2">
      <c r="A9565" t="s">
        <v>46371</v>
      </c>
      <c r="B9565" t="s">
        <v>45435</v>
      </c>
      <c r="C9565" t="s">
        <v>12359</v>
      </c>
      <c r="D9565" t="str">
        <f>VLOOKUP(C9565,key!A$2:B$634,2,FALSE)</f>
        <v>Maqbanah</v>
      </c>
      <c r="E9565" t="str">
        <f>VLOOKUP(D9565,key!B$2:D$634,2,FALSE)</f>
        <v>YEM325</v>
      </c>
      <c r="G9565" s="1">
        <v>2018</v>
      </c>
      <c r="H9565" s="1">
        <v>6</v>
      </c>
      <c r="I9565" s="1">
        <v>23</v>
      </c>
      <c r="J9565" s="3" t="str">
        <f>CONCATENATE(H9565,"/",I9565,"/",G9565)</f>
        <v>6/23/2018</v>
      </c>
      <c r="K9565" t="s">
        <v>45427</v>
      </c>
      <c r="M9565" t="s">
        <v>48269</v>
      </c>
      <c r="O9565" t="s">
        <v>49248</v>
      </c>
    </row>
    <row r="9566" spans="1:15" x14ac:dyDescent="0.2">
      <c r="A9566" t="s">
        <v>46565</v>
      </c>
      <c r="B9566" t="s">
        <v>45435</v>
      </c>
      <c r="C9566" t="s">
        <v>12359</v>
      </c>
      <c r="D9566" t="str">
        <f>VLOOKUP(C9566,key!A$2:B$634,2,FALSE)</f>
        <v>Maqbanah</v>
      </c>
      <c r="E9566" t="str">
        <f>VLOOKUP(D9566,key!B$2:D$634,2,FALSE)</f>
        <v>YEM325</v>
      </c>
      <c r="G9566" s="1">
        <v>2018</v>
      </c>
      <c r="H9566" s="1">
        <v>6</v>
      </c>
      <c r="I9566" s="1">
        <v>16</v>
      </c>
      <c r="J9566" s="3" t="str">
        <f>CONCATENATE(H9566,"/",I9566,"/",G9566)</f>
        <v>6/16/2018</v>
      </c>
      <c r="K9566" t="s">
        <v>49556</v>
      </c>
      <c r="M9566" t="s">
        <v>48435</v>
      </c>
      <c r="O9566" t="s">
        <v>49255</v>
      </c>
    </row>
    <row r="9567" spans="1:15" x14ac:dyDescent="0.2">
      <c r="A9567" t="s">
        <v>46566</v>
      </c>
      <c r="B9567" t="s">
        <v>45435</v>
      </c>
      <c r="C9567" t="s">
        <v>12359</v>
      </c>
      <c r="D9567" t="str">
        <f>VLOOKUP(C9567,key!A$2:B$634,2,FALSE)</f>
        <v>Maqbanah</v>
      </c>
      <c r="E9567" t="str">
        <f>VLOOKUP(D9567,key!B$2:D$634,2,FALSE)</f>
        <v>YEM325</v>
      </c>
      <c r="G9567" s="1">
        <v>2018</v>
      </c>
      <c r="H9567" s="1">
        <v>6</v>
      </c>
      <c r="I9567" s="1">
        <v>16</v>
      </c>
      <c r="J9567" s="3" t="str">
        <f>CONCATENATE(H9567,"/",I9567,"/",G9567)</f>
        <v>6/16/2018</v>
      </c>
      <c r="K9567" t="s">
        <v>49556</v>
      </c>
      <c r="M9567" t="s">
        <v>48435</v>
      </c>
      <c r="O9567" t="s">
        <v>49255</v>
      </c>
    </row>
    <row r="9568" spans="1:15" x14ac:dyDescent="0.2">
      <c r="A9568" t="s">
        <v>46571</v>
      </c>
      <c r="B9568" t="s">
        <v>45435</v>
      </c>
      <c r="C9568" t="s">
        <v>12359</v>
      </c>
      <c r="D9568" t="str">
        <f>VLOOKUP(C9568,key!A$2:B$634,2,FALSE)</f>
        <v>Maqbanah</v>
      </c>
      <c r="E9568" t="str">
        <f>VLOOKUP(D9568,key!B$2:D$634,2,FALSE)</f>
        <v>YEM325</v>
      </c>
      <c r="G9568" s="1">
        <v>2018</v>
      </c>
      <c r="H9568" s="1">
        <v>6</v>
      </c>
      <c r="I9568" s="1">
        <v>16</v>
      </c>
      <c r="J9568" s="3" t="str">
        <f>CONCATENATE(H9568,"/",I9568,"/",G9568)</f>
        <v>6/16/2018</v>
      </c>
      <c r="K9568" t="s">
        <v>49556</v>
      </c>
      <c r="M9568" t="s">
        <v>48435</v>
      </c>
      <c r="O9568" t="s">
        <v>49255</v>
      </c>
    </row>
    <row r="9569" spans="1:15" x14ac:dyDescent="0.2">
      <c r="A9569" t="s">
        <v>46608</v>
      </c>
      <c r="B9569" t="s">
        <v>45435</v>
      </c>
      <c r="C9569" t="s">
        <v>12359</v>
      </c>
      <c r="D9569" t="str">
        <f>VLOOKUP(C9569,key!A$2:B$634,2,FALSE)</f>
        <v>Maqbanah</v>
      </c>
      <c r="E9569" t="str">
        <f>VLOOKUP(D9569,key!B$2:D$634,2,FALSE)</f>
        <v>YEM325</v>
      </c>
      <c r="G9569" s="1">
        <v>2018</v>
      </c>
      <c r="H9569" s="1">
        <v>6</v>
      </c>
      <c r="I9569" s="1">
        <v>14</v>
      </c>
      <c r="J9569" s="3" t="str">
        <f>CONCATENATE(H9569,"/",I9569,"/",G9569)</f>
        <v>6/14/2018</v>
      </c>
      <c r="K9569" t="s">
        <v>45427</v>
      </c>
      <c r="M9569" t="s">
        <v>48466</v>
      </c>
      <c r="O9569" t="s">
        <v>49235</v>
      </c>
    </row>
    <row r="9570" spans="1:15" x14ac:dyDescent="0.2">
      <c r="A9570" t="s">
        <v>46652</v>
      </c>
      <c r="B9570" t="s">
        <v>45435</v>
      </c>
      <c r="C9570" t="s">
        <v>12359</v>
      </c>
      <c r="D9570" t="str">
        <f>VLOOKUP(C9570,key!A$2:B$634,2,FALSE)</f>
        <v>Maqbanah</v>
      </c>
      <c r="E9570" t="str">
        <f>VLOOKUP(D9570,key!B$2:D$634,2,FALSE)</f>
        <v>YEM325</v>
      </c>
      <c r="G9570" s="1">
        <v>2018</v>
      </c>
      <c r="H9570" s="1">
        <v>6</v>
      </c>
      <c r="I9570" s="1">
        <v>13</v>
      </c>
      <c r="J9570" s="3" t="str">
        <f>CONCATENATE(H9570,"/",I9570,"/",G9570)</f>
        <v>6/13/2018</v>
      </c>
      <c r="K9570" t="s">
        <v>49556</v>
      </c>
      <c r="M9570" t="s">
        <v>48509</v>
      </c>
      <c r="O9570" t="s">
        <v>49235</v>
      </c>
    </row>
    <row r="9571" spans="1:15" x14ac:dyDescent="0.2">
      <c r="A9571" t="s">
        <v>46703</v>
      </c>
      <c r="B9571" t="s">
        <v>45435</v>
      </c>
      <c r="C9571" t="s">
        <v>12359</v>
      </c>
      <c r="D9571" t="str">
        <f>VLOOKUP(C9571,key!A$2:B$634,2,FALSE)</f>
        <v>Maqbanah</v>
      </c>
      <c r="E9571" t="str">
        <f>VLOOKUP(D9571,key!B$2:D$634,2,FALSE)</f>
        <v>YEM325</v>
      </c>
      <c r="G9571" s="1">
        <v>2018</v>
      </c>
      <c r="H9571" s="1">
        <v>6</v>
      </c>
      <c r="I9571" s="1">
        <v>11</v>
      </c>
      <c r="J9571" s="3" t="str">
        <f>CONCATENATE(H9571,"/",I9571,"/",G9571)</f>
        <v>6/11/2018</v>
      </c>
      <c r="K9571" t="s">
        <v>45426</v>
      </c>
      <c r="M9571" t="s">
        <v>48554</v>
      </c>
      <c r="O9571" t="s">
        <v>49376</v>
      </c>
    </row>
    <row r="9572" spans="1:15" x14ac:dyDescent="0.2">
      <c r="A9572" t="s">
        <v>46704</v>
      </c>
      <c r="B9572" t="s">
        <v>45435</v>
      </c>
      <c r="C9572" t="s">
        <v>12359</v>
      </c>
      <c r="D9572" t="str">
        <f>VLOOKUP(C9572,key!A$2:B$634,2,FALSE)</f>
        <v>Maqbanah</v>
      </c>
      <c r="E9572" t="str">
        <f>VLOOKUP(D9572,key!B$2:D$634,2,FALSE)</f>
        <v>YEM325</v>
      </c>
      <c r="G9572" s="1">
        <v>2018</v>
      </c>
      <c r="H9572" s="1">
        <v>6</v>
      </c>
      <c r="I9572" s="1">
        <v>11</v>
      </c>
      <c r="J9572" s="3" t="str">
        <f>CONCATENATE(H9572,"/",I9572,"/",G9572)</f>
        <v>6/11/2018</v>
      </c>
      <c r="K9572" t="s">
        <v>45426</v>
      </c>
      <c r="M9572" t="s">
        <v>48554</v>
      </c>
      <c r="O9572" t="s">
        <v>49376</v>
      </c>
    </row>
    <row r="9573" spans="1:15" x14ac:dyDescent="0.2">
      <c r="A9573" t="s">
        <v>46722</v>
      </c>
      <c r="B9573" t="s">
        <v>45435</v>
      </c>
      <c r="C9573" t="s">
        <v>12359</v>
      </c>
      <c r="D9573" t="str">
        <f>VLOOKUP(C9573,key!A$2:B$634,2,FALSE)</f>
        <v>Maqbanah</v>
      </c>
      <c r="E9573" t="str">
        <f>VLOOKUP(D9573,key!B$2:D$634,2,FALSE)</f>
        <v>YEM325</v>
      </c>
      <c r="G9573" s="1">
        <v>2018</v>
      </c>
      <c r="H9573" s="1">
        <v>6</v>
      </c>
      <c r="I9573" s="1">
        <v>10</v>
      </c>
      <c r="J9573" s="3" t="str">
        <f>CONCATENATE(H9573,"/",I9573,"/",G9573)</f>
        <v>6/10/2018</v>
      </c>
      <c r="K9573" t="s">
        <v>45426</v>
      </c>
      <c r="M9573" t="s">
        <v>48569</v>
      </c>
      <c r="O9573" t="s">
        <v>49235</v>
      </c>
    </row>
    <row r="9574" spans="1:15" x14ac:dyDescent="0.2">
      <c r="A9574" t="s">
        <v>46726</v>
      </c>
      <c r="B9574" t="s">
        <v>45435</v>
      </c>
      <c r="C9574" t="s">
        <v>12359</v>
      </c>
      <c r="D9574" t="str">
        <f>VLOOKUP(C9574,key!A$2:B$634,2,FALSE)</f>
        <v>Maqbanah</v>
      </c>
      <c r="E9574" t="str">
        <f>VLOOKUP(D9574,key!B$2:D$634,2,FALSE)</f>
        <v>YEM325</v>
      </c>
      <c r="G9574" s="1">
        <v>2018</v>
      </c>
      <c r="H9574" s="1">
        <v>6</v>
      </c>
      <c r="I9574" s="1">
        <v>10</v>
      </c>
      <c r="J9574" s="3" t="str">
        <f>CONCATENATE(H9574,"/",I9574,"/",G9574)</f>
        <v>6/10/2018</v>
      </c>
      <c r="K9574" t="s">
        <v>49556</v>
      </c>
      <c r="M9574" t="s">
        <v>48570</v>
      </c>
      <c r="O9574" t="s">
        <v>49324</v>
      </c>
    </row>
    <row r="9575" spans="1:15" x14ac:dyDescent="0.2">
      <c r="A9575" t="s">
        <v>46781</v>
      </c>
      <c r="B9575" t="s">
        <v>45435</v>
      </c>
      <c r="C9575" t="s">
        <v>12359</v>
      </c>
      <c r="D9575" t="str">
        <f>VLOOKUP(C9575,key!A$2:B$634,2,FALSE)</f>
        <v>Maqbanah</v>
      </c>
      <c r="E9575" t="str">
        <f>VLOOKUP(D9575,key!B$2:D$634,2,FALSE)</f>
        <v>YEM325</v>
      </c>
      <c r="G9575" s="1">
        <v>2018</v>
      </c>
      <c r="H9575" s="1">
        <v>6</v>
      </c>
      <c r="I9575" s="1">
        <v>8</v>
      </c>
      <c r="J9575" s="3" t="str">
        <f>CONCATENATE(H9575,"/",I9575,"/",G9575)</f>
        <v>6/8/2018</v>
      </c>
      <c r="K9575" t="s">
        <v>45427</v>
      </c>
      <c r="M9575" t="s">
        <v>48615</v>
      </c>
      <c r="O9575" t="s">
        <v>49416</v>
      </c>
    </row>
    <row r="9576" spans="1:15" x14ac:dyDescent="0.2">
      <c r="A9576" t="s">
        <v>46820</v>
      </c>
      <c r="B9576" t="s">
        <v>45435</v>
      </c>
      <c r="C9576" t="s">
        <v>12359</v>
      </c>
      <c r="D9576" t="str">
        <f>VLOOKUP(C9576,key!A$2:B$634,2,FALSE)</f>
        <v>Maqbanah</v>
      </c>
      <c r="E9576" t="str">
        <f>VLOOKUP(D9576,key!B$2:D$634,2,FALSE)</f>
        <v>YEM325</v>
      </c>
      <c r="G9576" s="1">
        <v>2018</v>
      </c>
      <c r="H9576" s="1">
        <v>6</v>
      </c>
      <c r="I9576" s="1">
        <v>6</v>
      </c>
      <c r="J9576" s="3" t="str">
        <f>CONCATENATE(H9576,"/",I9576,"/",G9576)</f>
        <v>6/6/2018</v>
      </c>
      <c r="K9576" t="s">
        <v>49556</v>
      </c>
      <c r="M9576" t="s">
        <v>48648</v>
      </c>
      <c r="O9576" t="s">
        <v>49318</v>
      </c>
    </row>
    <row r="9577" spans="1:15" x14ac:dyDescent="0.2">
      <c r="A9577" t="s">
        <v>46835</v>
      </c>
      <c r="B9577" t="s">
        <v>45435</v>
      </c>
      <c r="C9577" t="s">
        <v>12359</v>
      </c>
      <c r="D9577" t="str">
        <f>VLOOKUP(C9577,key!A$2:B$634,2,FALSE)</f>
        <v>Maqbanah</v>
      </c>
      <c r="E9577" t="str">
        <f>VLOOKUP(D9577,key!B$2:D$634,2,FALSE)</f>
        <v>YEM325</v>
      </c>
      <c r="G9577" s="1">
        <v>2018</v>
      </c>
      <c r="H9577" s="1">
        <v>6</v>
      </c>
      <c r="I9577" s="1">
        <v>6</v>
      </c>
      <c r="J9577" s="3" t="str">
        <f>CONCATENATE(H9577,"/",I9577,"/",G9577)</f>
        <v>6/6/2018</v>
      </c>
      <c r="K9577" t="s">
        <v>45426</v>
      </c>
      <c r="M9577" t="s">
        <v>48663</v>
      </c>
      <c r="O9577" t="s">
        <v>49235</v>
      </c>
    </row>
    <row r="9578" spans="1:15" x14ac:dyDescent="0.2">
      <c r="A9578" t="s">
        <v>46943</v>
      </c>
      <c r="B9578" t="s">
        <v>45435</v>
      </c>
      <c r="C9578" t="s">
        <v>12359</v>
      </c>
      <c r="D9578" t="str">
        <f>VLOOKUP(C9578,key!A$2:B$634,2,FALSE)</f>
        <v>Maqbanah</v>
      </c>
      <c r="E9578" t="str">
        <f>VLOOKUP(D9578,key!B$2:D$634,2,FALSE)</f>
        <v>YEM325</v>
      </c>
      <c r="G9578" s="1">
        <v>2018</v>
      </c>
      <c r="H9578" s="1">
        <v>5</v>
      </c>
      <c r="I9578" s="1">
        <v>31</v>
      </c>
      <c r="J9578" s="3" t="str">
        <f>CONCATENATE(H9578,"/",I9578,"/",G9578)</f>
        <v>5/31/2018</v>
      </c>
      <c r="K9578" t="s">
        <v>45426</v>
      </c>
      <c r="M9578" t="s">
        <v>48759</v>
      </c>
      <c r="O9578" t="s">
        <v>49440</v>
      </c>
    </row>
    <row r="9579" spans="1:15" x14ac:dyDescent="0.2">
      <c r="A9579" t="s">
        <v>46967</v>
      </c>
      <c r="B9579" t="s">
        <v>45435</v>
      </c>
      <c r="C9579" t="s">
        <v>12359</v>
      </c>
      <c r="D9579" t="str">
        <f>VLOOKUP(C9579,key!A$2:B$634,2,FALSE)</f>
        <v>Maqbanah</v>
      </c>
      <c r="E9579" t="str">
        <f>VLOOKUP(D9579,key!B$2:D$634,2,FALSE)</f>
        <v>YEM325</v>
      </c>
      <c r="G9579" s="1">
        <v>2018</v>
      </c>
      <c r="H9579" s="1">
        <v>5</v>
      </c>
      <c r="I9579" s="1">
        <v>30</v>
      </c>
      <c r="J9579" s="3" t="str">
        <f>CONCATENATE(H9579,"/",I9579,"/",G9579)</f>
        <v>5/30/2018</v>
      </c>
      <c r="K9579" t="s">
        <v>45426</v>
      </c>
      <c r="M9579" t="s">
        <v>48779</v>
      </c>
      <c r="O9579" t="s">
        <v>49253</v>
      </c>
    </row>
    <row r="9580" spans="1:15" x14ac:dyDescent="0.2">
      <c r="A9580" t="s">
        <v>46969</v>
      </c>
      <c r="B9580" t="s">
        <v>45435</v>
      </c>
      <c r="C9580" t="s">
        <v>12359</v>
      </c>
      <c r="D9580" t="str">
        <f>VLOOKUP(C9580,key!A$2:B$634,2,FALSE)</f>
        <v>Maqbanah</v>
      </c>
      <c r="E9580" t="str">
        <f>VLOOKUP(D9580,key!B$2:D$634,2,FALSE)</f>
        <v>YEM325</v>
      </c>
      <c r="G9580" s="1">
        <v>2018</v>
      </c>
      <c r="H9580" s="1">
        <v>5</v>
      </c>
      <c r="I9580" s="1">
        <v>30</v>
      </c>
      <c r="J9580" s="3" t="str">
        <f>CONCATENATE(H9580,"/",I9580,"/",G9580)</f>
        <v>5/30/2018</v>
      </c>
      <c r="K9580" t="s">
        <v>49556</v>
      </c>
      <c r="M9580" t="s">
        <v>48780</v>
      </c>
      <c r="O9580" t="s">
        <v>49237</v>
      </c>
    </row>
    <row r="9581" spans="1:15" x14ac:dyDescent="0.2">
      <c r="A9581" t="s">
        <v>46970</v>
      </c>
      <c r="B9581" t="s">
        <v>45435</v>
      </c>
      <c r="C9581" t="s">
        <v>12359</v>
      </c>
      <c r="D9581" t="str">
        <f>VLOOKUP(C9581,key!A$2:B$634,2,FALSE)</f>
        <v>Maqbanah</v>
      </c>
      <c r="E9581" t="str">
        <f>VLOOKUP(D9581,key!B$2:D$634,2,FALSE)</f>
        <v>YEM325</v>
      </c>
      <c r="G9581" s="1">
        <v>2018</v>
      </c>
      <c r="H9581" s="1">
        <v>5</v>
      </c>
      <c r="I9581" s="1">
        <v>30</v>
      </c>
      <c r="J9581" s="3" t="str">
        <f>CONCATENATE(H9581,"/",I9581,"/",G9581)</f>
        <v>5/30/2018</v>
      </c>
      <c r="K9581" t="s">
        <v>49556</v>
      </c>
      <c r="M9581" t="s">
        <v>48780</v>
      </c>
      <c r="O9581" t="s">
        <v>49237</v>
      </c>
    </row>
    <row r="9582" spans="1:15" x14ac:dyDescent="0.2">
      <c r="A9582" t="s">
        <v>46971</v>
      </c>
      <c r="B9582" t="s">
        <v>45435</v>
      </c>
      <c r="C9582" t="s">
        <v>12359</v>
      </c>
      <c r="D9582" t="str">
        <f>VLOOKUP(C9582,key!A$2:B$634,2,FALSE)</f>
        <v>Maqbanah</v>
      </c>
      <c r="E9582" t="str">
        <f>VLOOKUP(D9582,key!B$2:D$634,2,FALSE)</f>
        <v>YEM325</v>
      </c>
      <c r="G9582" s="1">
        <v>2018</v>
      </c>
      <c r="H9582" s="1">
        <v>5</v>
      </c>
      <c r="I9582" s="1">
        <v>30</v>
      </c>
      <c r="J9582" s="3" t="str">
        <f>CONCATENATE(H9582,"/",I9582,"/",G9582)</f>
        <v>5/30/2018</v>
      </c>
      <c r="K9582" t="s">
        <v>45426</v>
      </c>
      <c r="M9582" t="s">
        <v>48781</v>
      </c>
      <c r="O9582" t="s">
        <v>49235</v>
      </c>
    </row>
    <row r="9583" spans="1:15" x14ac:dyDescent="0.2">
      <c r="A9583" t="s">
        <v>46972</v>
      </c>
      <c r="B9583" t="s">
        <v>45435</v>
      </c>
      <c r="C9583" t="s">
        <v>12359</v>
      </c>
      <c r="D9583" t="str">
        <f>VLOOKUP(C9583,key!A$2:B$634,2,FALSE)</f>
        <v>Maqbanah</v>
      </c>
      <c r="E9583" t="str">
        <f>VLOOKUP(D9583,key!B$2:D$634,2,FALSE)</f>
        <v>YEM325</v>
      </c>
      <c r="G9583" s="1">
        <v>2018</v>
      </c>
      <c r="H9583" s="1">
        <v>5</v>
      </c>
      <c r="I9583" s="1">
        <v>30</v>
      </c>
      <c r="J9583" s="3" t="str">
        <f>CONCATENATE(H9583,"/",I9583,"/",G9583)</f>
        <v>5/30/2018</v>
      </c>
      <c r="K9583" t="s">
        <v>49556</v>
      </c>
      <c r="M9583" t="s">
        <v>48780</v>
      </c>
      <c r="O9583" t="s">
        <v>49237</v>
      </c>
    </row>
    <row r="9584" spans="1:15" x14ac:dyDescent="0.2">
      <c r="A9584" t="s">
        <v>47007</v>
      </c>
      <c r="B9584" t="s">
        <v>45435</v>
      </c>
      <c r="C9584" t="s">
        <v>12359</v>
      </c>
      <c r="D9584" t="str">
        <f>VLOOKUP(C9584,key!A$2:B$634,2,FALSE)</f>
        <v>Maqbanah</v>
      </c>
      <c r="E9584" t="str">
        <f>VLOOKUP(D9584,key!B$2:D$634,2,FALSE)</f>
        <v>YEM325</v>
      </c>
      <c r="G9584" s="1">
        <v>2018</v>
      </c>
      <c r="H9584" s="1">
        <v>5</v>
      </c>
      <c r="I9584" s="1">
        <v>29</v>
      </c>
      <c r="J9584" s="3" t="str">
        <f>CONCATENATE(H9584,"/",I9584,"/",G9584)</f>
        <v>5/29/2018</v>
      </c>
      <c r="K9584" t="s">
        <v>45426</v>
      </c>
      <c r="M9584" t="s">
        <v>48810</v>
      </c>
      <c r="O9584" t="s">
        <v>49318</v>
      </c>
    </row>
    <row r="9585" spans="1:15" x14ac:dyDescent="0.2">
      <c r="A9585" t="s">
        <v>47008</v>
      </c>
      <c r="B9585" t="s">
        <v>45435</v>
      </c>
      <c r="C9585" t="s">
        <v>12359</v>
      </c>
      <c r="D9585" t="str">
        <f>VLOOKUP(C9585,key!A$2:B$634,2,FALSE)</f>
        <v>Maqbanah</v>
      </c>
      <c r="E9585" t="str">
        <f>VLOOKUP(D9585,key!B$2:D$634,2,FALSE)</f>
        <v>YEM325</v>
      </c>
      <c r="G9585" s="1">
        <v>2018</v>
      </c>
      <c r="H9585" s="1">
        <v>5</v>
      </c>
      <c r="I9585" s="1">
        <v>29</v>
      </c>
      <c r="J9585" s="3" t="str">
        <f>CONCATENATE(H9585,"/",I9585,"/",G9585)</f>
        <v>5/29/2018</v>
      </c>
      <c r="K9585" t="s">
        <v>45426</v>
      </c>
      <c r="M9585" t="s">
        <v>48810</v>
      </c>
      <c r="O9585" t="s">
        <v>49318</v>
      </c>
    </row>
    <row r="9586" spans="1:15" x14ac:dyDescent="0.2">
      <c r="A9586" t="s">
        <v>47009</v>
      </c>
      <c r="B9586" t="s">
        <v>45435</v>
      </c>
      <c r="C9586" t="s">
        <v>12359</v>
      </c>
      <c r="D9586" t="str">
        <f>VLOOKUP(C9586,key!A$2:B$634,2,FALSE)</f>
        <v>Maqbanah</v>
      </c>
      <c r="E9586" t="str">
        <f>VLOOKUP(D9586,key!B$2:D$634,2,FALSE)</f>
        <v>YEM325</v>
      </c>
      <c r="G9586" s="1">
        <v>2018</v>
      </c>
      <c r="H9586" s="1">
        <v>5</v>
      </c>
      <c r="I9586" s="1">
        <v>29</v>
      </c>
      <c r="J9586" s="3" t="str">
        <f>CONCATENATE(H9586,"/",I9586,"/",G9586)</f>
        <v>5/29/2018</v>
      </c>
      <c r="K9586" t="s">
        <v>49556</v>
      </c>
      <c r="M9586" t="s">
        <v>48811</v>
      </c>
      <c r="O9586" t="s">
        <v>49235</v>
      </c>
    </row>
    <row r="9587" spans="1:15" x14ac:dyDescent="0.2">
      <c r="A9587" t="s">
        <v>47041</v>
      </c>
      <c r="B9587" t="s">
        <v>45435</v>
      </c>
      <c r="C9587" t="s">
        <v>12359</v>
      </c>
      <c r="D9587" t="str">
        <f>VLOOKUP(C9587,key!A$2:B$634,2,FALSE)</f>
        <v>Maqbanah</v>
      </c>
      <c r="E9587" t="str">
        <f>VLOOKUP(D9587,key!B$2:D$634,2,FALSE)</f>
        <v>YEM325</v>
      </c>
      <c r="G9587" s="1">
        <v>2018</v>
      </c>
      <c r="H9587" s="1">
        <v>5</v>
      </c>
      <c r="I9587" s="1">
        <v>28</v>
      </c>
      <c r="J9587" s="3" t="str">
        <f>CONCATENATE(H9587,"/",I9587,"/",G9587)</f>
        <v>5/28/2018</v>
      </c>
      <c r="K9587" t="s">
        <v>45426</v>
      </c>
      <c r="M9587" t="s">
        <v>48840</v>
      </c>
      <c r="O9587" t="s">
        <v>49449</v>
      </c>
    </row>
    <row r="9588" spans="1:15" x14ac:dyDescent="0.2">
      <c r="A9588" t="s">
        <v>47042</v>
      </c>
      <c r="B9588" t="s">
        <v>45435</v>
      </c>
      <c r="C9588" t="s">
        <v>12359</v>
      </c>
      <c r="D9588" t="str">
        <f>VLOOKUP(C9588,key!A$2:B$634,2,FALSE)</f>
        <v>Maqbanah</v>
      </c>
      <c r="E9588" t="str">
        <f>VLOOKUP(D9588,key!B$2:D$634,2,FALSE)</f>
        <v>YEM325</v>
      </c>
      <c r="G9588" s="1">
        <v>2018</v>
      </c>
      <c r="H9588" s="1">
        <v>5</v>
      </c>
      <c r="I9588" s="1">
        <v>28</v>
      </c>
      <c r="J9588" s="3" t="str">
        <f>CONCATENATE(H9588,"/",I9588,"/",G9588)</f>
        <v>5/28/2018</v>
      </c>
      <c r="K9588" t="s">
        <v>45426</v>
      </c>
      <c r="M9588" t="s">
        <v>48840</v>
      </c>
      <c r="O9588" t="s">
        <v>49449</v>
      </c>
    </row>
    <row r="9589" spans="1:15" x14ac:dyDescent="0.2">
      <c r="A9589" t="s">
        <v>47073</v>
      </c>
      <c r="B9589" t="s">
        <v>45435</v>
      </c>
      <c r="C9589" t="s">
        <v>12359</v>
      </c>
      <c r="D9589" t="str">
        <f>VLOOKUP(C9589,key!A$2:B$634,2,FALSE)</f>
        <v>Maqbanah</v>
      </c>
      <c r="E9589" t="str">
        <f>VLOOKUP(D9589,key!B$2:D$634,2,FALSE)</f>
        <v>YEM325</v>
      </c>
      <c r="G9589" s="1">
        <v>2018</v>
      </c>
      <c r="H9589" s="1">
        <v>5</v>
      </c>
      <c r="I9589" s="1">
        <v>27</v>
      </c>
      <c r="J9589" s="3" t="str">
        <f>CONCATENATE(H9589,"/",I9589,"/",G9589)</f>
        <v>5/27/2018</v>
      </c>
      <c r="K9589" t="s">
        <v>49557</v>
      </c>
      <c r="M9589" t="s">
        <v>48863</v>
      </c>
      <c r="O9589" t="s">
        <v>49316</v>
      </c>
    </row>
    <row r="9590" spans="1:15" x14ac:dyDescent="0.2">
      <c r="A9590" t="s">
        <v>47074</v>
      </c>
      <c r="B9590" t="s">
        <v>45435</v>
      </c>
      <c r="C9590" t="s">
        <v>12359</v>
      </c>
      <c r="D9590" t="str">
        <f>VLOOKUP(C9590,key!A$2:B$634,2,FALSE)</f>
        <v>Maqbanah</v>
      </c>
      <c r="E9590" t="str">
        <f>VLOOKUP(D9590,key!B$2:D$634,2,FALSE)</f>
        <v>YEM325</v>
      </c>
      <c r="G9590" s="1">
        <v>2018</v>
      </c>
      <c r="H9590" s="1">
        <v>5</v>
      </c>
      <c r="I9590" s="1">
        <v>27</v>
      </c>
      <c r="J9590" s="3" t="str">
        <f>CONCATENATE(H9590,"/",I9590,"/",G9590)</f>
        <v>5/27/2018</v>
      </c>
      <c r="K9590" t="s">
        <v>49557</v>
      </c>
      <c r="M9590" t="s">
        <v>48863</v>
      </c>
      <c r="O9590" t="s">
        <v>49316</v>
      </c>
    </row>
    <row r="9591" spans="1:15" x14ac:dyDescent="0.2">
      <c r="A9591" t="s">
        <v>47146</v>
      </c>
      <c r="B9591" t="s">
        <v>45435</v>
      </c>
      <c r="C9591" t="s">
        <v>12359</v>
      </c>
      <c r="D9591" t="str">
        <f>VLOOKUP(C9591,key!A$2:B$634,2,FALSE)</f>
        <v>Maqbanah</v>
      </c>
      <c r="E9591" t="str">
        <f>VLOOKUP(D9591,key!B$2:D$634,2,FALSE)</f>
        <v>YEM325</v>
      </c>
      <c r="G9591" s="1">
        <v>2018</v>
      </c>
      <c r="H9591" s="1">
        <v>5</v>
      </c>
      <c r="I9591" s="1">
        <v>25</v>
      </c>
      <c r="J9591" s="3" t="str">
        <f>CONCATENATE(H9591,"/",I9591,"/",G9591)</f>
        <v>5/25/2018</v>
      </c>
      <c r="K9591" t="s">
        <v>45426</v>
      </c>
      <c r="M9591" t="s">
        <v>48922</v>
      </c>
      <c r="O9591" t="s">
        <v>49248</v>
      </c>
    </row>
    <row r="9592" spans="1:15" x14ac:dyDescent="0.2">
      <c r="A9592" t="s">
        <v>47147</v>
      </c>
      <c r="B9592" t="s">
        <v>45435</v>
      </c>
      <c r="C9592" t="s">
        <v>12359</v>
      </c>
      <c r="D9592" t="str">
        <f>VLOOKUP(C9592,key!A$2:B$634,2,FALSE)</f>
        <v>Maqbanah</v>
      </c>
      <c r="E9592" t="str">
        <f>VLOOKUP(D9592,key!B$2:D$634,2,FALSE)</f>
        <v>YEM325</v>
      </c>
      <c r="G9592" s="1">
        <v>2018</v>
      </c>
      <c r="H9592" s="1">
        <v>5</v>
      </c>
      <c r="I9592" s="1">
        <v>25</v>
      </c>
      <c r="J9592" s="3" t="str">
        <f>CONCATENATE(H9592,"/",I9592,"/",G9592)</f>
        <v>5/25/2018</v>
      </c>
      <c r="K9592" t="s">
        <v>49556</v>
      </c>
      <c r="M9592" t="s">
        <v>48923</v>
      </c>
      <c r="O9592" t="s">
        <v>49285</v>
      </c>
    </row>
    <row r="9593" spans="1:15" x14ac:dyDescent="0.2">
      <c r="A9593" t="s">
        <v>47306</v>
      </c>
      <c r="B9593" t="s">
        <v>45435</v>
      </c>
      <c r="C9593" t="s">
        <v>12359</v>
      </c>
      <c r="D9593" t="str">
        <f>VLOOKUP(C9593,key!A$2:B$634,2,FALSE)</f>
        <v>Maqbanah</v>
      </c>
      <c r="E9593" t="str">
        <f>VLOOKUP(D9593,key!B$2:D$634,2,FALSE)</f>
        <v>YEM325</v>
      </c>
      <c r="G9593" s="1">
        <v>2018</v>
      </c>
      <c r="H9593" s="1">
        <v>5</v>
      </c>
      <c r="I9593" s="1">
        <v>15</v>
      </c>
      <c r="J9593" s="3" t="str">
        <f>CONCATENATE(H9593,"/",I9593,"/",G9593)</f>
        <v>5/15/2018</v>
      </c>
      <c r="K9593" t="s">
        <v>45427</v>
      </c>
      <c r="M9593" t="s">
        <v>49066</v>
      </c>
      <c r="O9593" t="s">
        <v>49243</v>
      </c>
    </row>
    <row r="9594" spans="1:15" x14ac:dyDescent="0.2">
      <c r="A9594" t="s">
        <v>47307</v>
      </c>
      <c r="B9594" t="s">
        <v>45435</v>
      </c>
      <c r="C9594" t="s">
        <v>12359</v>
      </c>
      <c r="D9594" t="str">
        <f>VLOOKUP(C9594,key!A$2:B$634,2,FALSE)</f>
        <v>Maqbanah</v>
      </c>
      <c r="E9594" t="str">
        <f>VLOOKUP(D9594,key!B$2:D$634,2,FALSE)</f>
        <v>YEM325</v>
      </c>
      <c r="G9594" s="1">
        <v>2018</v>
      </c>
      <c r="H9594" s="1">
        <v>5</v>
      </c>
      <c r="I9594" s="1">
        <v>15</v>
      </c>
      <c r="J9594" s="3" t="str">
        <f>CONCATENATE(H9594,"/",I9594,"/",G9594)</f>
        <v>5/15/2018</v>
      </c>
      <c r="K9594" t="s">
        <v>45427</v>
      </c>
      <c r="M9594" t="s">
        <v>49066</v>
      </c>
      <c r="O9594" t="s">
        <v>49243</v>
      </c>
    </row>
    <row r="9595" spans="1:15" x14ac:dyDescent="0.2">
      <c r="A9595" t="s">
        <v>47308</v>
      </c>
      <c r="B9595" t="s">
        <v>45435</v>
      </c>
      <c r="C9595" t="s">
        <v>12359</v>
      </c>
      <c r="D9595" t="str">
        <f>VLOOKUP(C9595,key!A$2:B$634,2,FALSE)</f>
        <v>Maqbanah</v>
      </c>
      <c r="E9595" t="str">
        <f>VLOOKUP(D9595,key!B$2:D$634,2,FALSE)</f>
        <v>YEM325</v>
      </c>
      <c r="G9595" s="1">
        <v>2018</v>
      </c>
      <c r="H9595" s="1">
        <v>5</v>
      </c>
      <c r="I9595" s="1">
        <v>15</v>
      </c>
      <c r="J9595" s="3" t="str">
        <f>CONCATENATE(H9595,"/",I9595,"/",G9595)</f>
        <v>5/15/2018</v>
      </c>
      <c r="K9595" t="s">
        <v>45427</v>
      </c>
      <c r="M9595" t="s">
        <v>49066</v>
      </c>
      <c r="O9595" t="s">
        <v>49243</v>
      </c>
    </row>
    <row r="9596" spans="1:15" x14ac:dyDescent="0.2">
      <c r="A9596" t="s">
        <v>47354</v>
      </c>
      <c r="B9596" t="s">
        <v>45435</v>
      </c>
      <c r="C9596" t="s">
        <v>12359</v>
      </c>
      <c r="D9596" t="str">
        <f>VLOOKUP(C9596,key!A$2:B$634,2,FALSE)</f>
        <v>Maqbanah</v>
      </c>
      <c r="E9596" t="str">
        <f>VLOOKUP(D9596,key!B$2:D$634,2,FALSE)</f>
        <v>YEM325</v>
      </c>
      <c r="G9596" s="1">
        <v>2018</v>
      </c>
      <c r="H9596" s="1">
        <v>5</v>
      </c>
      <c r="I9596" s="1">
        <v>13</v>
      </c>
      <c r="J9596" s="3" t="str">
        <f>CONCATENATE(H9596,"/",I9596,"/",G9596)</f>
        <v>5/13/2018</v>
      </c>
      <c r="K9596" t="s">
        <v>45426</v>
      </c>
      <c r="M9596" t="s">
        <v>49110</v>
      </c>
      <c r="O9596" t="s">
        <v>49248</v>
      </c>
    </row>
    <row r="9597" spans="1:15" x14ac:dyDescent="0.2">
      <c r="A9597" t="s">
        <v>47447</v>
      </c>
      <c r="B9597" t="s">
        <v>45435</v>
      </c>
      <c r="C9597" t="s">
        <v>12359</v>
      </c>
      <c r="D9597" t="str">
        <f>VLOOKUP(C9597,key!A$2:B$634,2,FALSE)</f>
        <v>Maqbanah</v>
      </c>
      <c r="E9597" t="str">
        <f>VLOOKUP(D9597,key!B$2:D$634,2,FALSE)</f>
        <v>YEM325</v>
      </c>
      <c r="G9597" s="1">
        <v>2018</v>
      </c>
      <c r="H9597" s="1">
        <v>5</v>
      </c>
      <c r="I9597" s="1">
        <v>10</v>
      </c>
      <c r="J9597" s="3" t="str">
        <f>CONCATENATE(H9597,"/",I9597,"/",G9597)</f>
        <v>5/10/2018</v>
      </c>
      <c r="K9597" t="s">
        <v>45429</v>
      </c>
      <c r="M9597" t="s">
        <v>49192</v>
      </c>
      <c r="O9597" t="s">
        <v>49339</v>
      </c>
    </row>
    <row r="9598" spans="1:15" x14ac:dyDescent="0.2">
      <c r="A9598" t="s">
        <v>47490</v>
      </c>
      <c r="B9598" t="s">
        <v>45435</v>
      </c>
      <c r="C9598" t="s">
        <v>12359</v>
      </c>
      <c r="D9598" t="str">
        <f>VLOOKUP(C9598,key!A$2:B$634,2,FALSE)</f>
        <v>Maqbanah</v>
      </c>
      <c r="E9598" t="str">
        <f>VLOOKUP(D9598,key!B$2:D$634,2,FALSE)</f>
        <v>YEM325</v>
      </c>
      <c r="G9598" s="1">
        <v>2018</v>
      </c>
      <c r="H9598" s="1">
        <v>5</v>
      </c>
      <c r="I9598" s="1">
        <v>8</v>
      </c>
      <c r="J9598" s="3" t="str">
        <f>CONCATENATE(H9598,"/",I9598,"/",G9598)</f>
        <v>5/8/2018</v>
      </c>
      <c r="K9598" t="s">
        <v>49557</v>
      </c>
      <c r="M9598" t="s">
        <v>49222</v>
      </c>
      <c r="O9598" t="s">
        <v>49249</v>
      </c>
    </row>
    <row r="9599" spans="1:15" x14ac:dyDescent="0.2">
      <c r="A9599" t="s">
        <v>4435</v>
      </c>
      <c r="B9599" t="s">
        <v>12278</v>
      </c>
      <c r="C9599" t="s">
        <v>12488</v>
      </c>
      <c r="D9599" t="str">
        <f>VLOOKUP(C9599,key!A$2:B$634,2,FALSE)</f>
        <v>Maswar</v>
      </c>
      <c r="E9599" t="str">
        <f>VLOOKUP(D9599,key!B$2:D$634,2,FALSE)</f>
        <v>YEM130</v>
      </c>
      <c r="F9599">
        <v>24</v>
      </c>
      <c r="G9599">
        <v>2018</v>
      </c>
      <c r="H9599">
        <v>1</v>
      </c>
      <c r="I9599">
        <v>14</v>
      </c>
      <c r="J9599" s="3">
        <v>43114</v>
      </c>
      <c r="K9599" t="s">
        <v>45430</v>
      </c>
      <c r="L9599" t="s">
        <v>16838</v>
      </c>
      <c r="M9599" t="s">
        <v>28509</v>
      </c>
      <c r="N9599" t="s">
        <v>35881</v>
      </c>
      <c r="O9599" t="s">
        <v>39486</v>
      </c>
    </row>
    <row r="9600" spans="1:15" x14ac:dyDescent="0.2">
      <c r="A9600" t="s">
        <v>4436</v>
      </c>
      <c r="B9600" t="s">
        <v>12278</v>
      </c>
      <c r="C9600" t="s">
        <v>12488</v>
      </c>
      <c r="D9600" t="str">
        <f>VLOOKUP(C9600,key!A$2:B$634,2,FALSE)</f>
        <v>Maswar</v>
      </c>
      <c r="E9600" t="str">
        <f>VLOOKUP(D9600,key!B$2:D$634,2,FALSE)</f>
        <v>YEM130</v>
      </c>
      <c r="F9600">
        <v>24</v>
      </c>
      <c r="G9600">
        <v>2018</v>
      </c>
      <c r="H9600">
        <v>1</v>
      </c>
      <c r="I9600">
        <v>14</v>
      </c>
      <c r="J9600" s="3">
        <v>43114</v>
      </c>
      <c r="K9600" t="s">
        <v>12523</v>
      </c>
      <c r="L9600" t="s">
        <v>16839</v>
      </c>
      <c r="M9600" t="s">
        <v>28510</v>
      </c>
      <c r="N9600" t="s">
        <v>35881</v>
      </c>
      <c r="O9600" t="s">
        <v>39486</v>
      </c>
    </row>
    <row r="9601" spans="1:15" x14ac:dyDescent="0.2">
      <c r="A9601" t="s">
        <v>4541</v>
      </c>
      <c r="B9601" t="s">
        <v>12278</v>
      </c>
      <c r="C9601" t="s">
        <v>12488</v>
      </c>
      <c r="D9601" t="str">
        <f>VLOOKUP(C9601,key!A$2:B$634,2,FALSE)</f>
        <v>Maswar</v>
      </c>
      <c r="E9601" t="str">
        <f>VLOOKUP(D9601,key!B$2:D$634,2,FALSE)</f>
        <v>YEM130</v>
      </c>
      <c r="F9601">
        <v>25</v>
      </c>
      <c r="G9601">
        <v>2018</v>
      </c>
      <c r="H9601">
        <v>1</v>
      </c>
      <c r="I9601">
        <v>15</v>
      </c>
      <c r="J9601" s="3">
        <v>43115</v>
      </c>
      <c r="K9601" t="s">
        <v>45430</v>
      </c>
      <c r="L9601" t="s">
        <v>16931</v>
      </c>
      <c r="M9601" t="s">
        <v>28605</v>
      </c>
      <c r="N9601" t="s">
        <v>35881</v>
      </c>
      <c r="O9601" t="s">
        <v>39571</v>
      </c>
    </row>
    <row r="9602" spans="1:15" x14ac:dyDescent="0.2">
      <c r="A9602" t="s">
        <v>5242</v>
      </c>
      <c r="B9602" t="s">
        <v>12278</v>
      </c>
      <c r="C9602" t="s">
        <v>12488</v>
      </c>
      <c r="D9602" t="str">
        <f>VLOOKUP(C9602,key!A$2:B$634,2,FALSE)</f>
        <v>Maswar</v>
      </c>
      <c r="E9602" t="str">
        <f>VLOOKUP(D9602,key!B$2:D$634,2,FALSE)</f>
        <v>YEM130</v>
      </c>
      <c r="F9602">
        <v>26</v>
      </c>
      <c r="G9602">
        <v>2018</v>
      </c>
      <c r="H9602">
        <v>1</v>
      </c>
      <c r="I9602">
        <v>24</v>
      </c>
      <c r="J9602" s="3">
        <v>43124</v>
      </c>
      <c r="K9602" t="s">
        <v>45427</v>
      </c>
      <c r="L9602" t="s">
        <v>17578</v>
      </c>
      <c r="M9602" t="s">
        <v>29264</v>
      </c>
      <c r="N9602" t="s">
        <v>35882</v>
      </c>
      <c r="O9602" t="s">
        <v>40098</v>
      </c>
    </row>
    <row r="9603" spans="1:15" x14ac:dyDescent="0.2">
      <c r="A9603" t="s">
        <v>7286</v>
      </c>
      <c r="B9603" t="s">
        <v>12278</v>
      </c>
      <c r="C9603" t="s">
        <v>12488</v>
      </c>
      <c r="D9603" t="str">
        <f>VLOOKUP(C9603,key!A$2:B$634,2,FALSE)</f>
        <v>Maswar</v>
      </c>
      <c r="E9603" t="str">
        <f>VLOOKUP(D9603,key!B$2:D$634,2,FALSE)</f>
        <v>YEM130</v>
      </c>
      <c r="F9603">
        <v>29</v>
      </c>
      <c r="G9603">
        <v>2018</v>
      </c>
      <c r="H9603">
        <v>2</v>
      </c>
      <c r="I9603">
        <v>16</v>
      </c>
      <c r="J9603" s="3">
        <v>43147</v>
      </c>
      <c r="K9603" t="s">
        <v>45429</v>
      </c>
      <c r="L9603" t="s">
        <v>19456</v>
      </c>
      <c r="M9603" t="s">
        <v>31154</v>
      </c>
      <c r="N9603" t="s">
        <v>35882</v>
      </c>
      <c r="O9603" t="s">
        <v>41544</v>
      </c>
    </row>
    <row r="9604" spans="1:15" x14ac:dyDescent="0.2">
      <c r="A9604" t="s">
        <v>7371</v>
      </c>
      <c r="B9604" t="s">
        <v>12278</v>
      </c>
      <c r="C9604" t="s">
        <v>12488</v>
      </c>
      <c r="D9604" t="str">
        <f>VLOOKUP(C9604,key!A$2:B$634,2,FALSE)</f>
        <v>Maswar</v>
      </c>
      <c r="E9604" t="str">
        <f>VLOOKUP(D9604,key!B$2:D$634,2,FALSE)</f>
        <v>YEM130</v>
      </c>
      <c r="F9604">
        <v>29</v>
      </c>
      <c r="G9604">
        <v>2018</v>
      </c>
      <c r="H9604">
        <v>2</v>
      </c>
      <c r="I9604">
        <v>17</v>
      </c>
      <c r="J9604" s="3">
        <v>43148</v>
      </c>
      <c r="K9604" t="s">
        <v>45426</v>
      </c>
      <c r="L9604" t="s">
        <v>19537</v>
      </c>
      <c r="M9604" t="s">
        <v>31236</v>
      </c>
      <c r="N9604" t="s">
        <v>35882</v>
      </c>
      <c r="O9604" t="s">
        <v>41601</v>
      </c>
    </row>
    <row r="9605" spans="1:15" x14ac:dyDescent="0.2">
      <c r="A9605" t="s">
        <v>9467</v>
      </c>
      <c r="B9605" t="s">
        <v>12278</v>
      </c>
      <c r="C9605" t="s">
        <v>12488</v>
      </c>
      <c r="D9605" t="str">
        <f>VLOOKUP(C9605,key!A$2:B$634,2,FALSE)</f>
        <v>Maswar</v>
      </c>
      <c r="E9605" t="str">
        <f>VLOOKUP(D9605,key!B$2:D$634,2,FALSE)</f>
        <v>YEM130</v>
      </c>
      <c r="F9605">
        <v>34</v>
      </c>
      <c r="G9605">
        <v>2018</v>
      </c>
      <c r="H9605">
        <v>3</v>
      </c>
      <c r="I9605">
        <v>20</v>
      </c>
      <c r="J9605" s="3">
        <v>43179</v>
      </c>
      <c r="K9605" t="s">
        <v>45428</v>
      </c>
      <c r="L9605" t="s">
        <v>21515</v>
      </c>
      <c r="M9605" t="s">
        <v>33232</v>
      </c>
      <c r="N9605" t="s">
        <v>35882</v>
      </c>
      <c r="O9605" t="s">
        <v>43210</v>
      </c>
    </row>
    <row r="9606" spans="1:15" x14ac:dyDescent="0.2">
      <c r="A9606" t="s">
        <v>9580</v>
      </c>
      <c r="B9606" t="s">
        <v>12278</v>
      </c>
      <c r="C9606" t="s">
        <v>12488</v>
      </c>
      <c r="D9606" t="str">
        <f>VLOOKUP(C9606,key!A$2:B$634,2,FALSE)</f>
        <v>Maswar</v>
      </c>
      <c r="E9606" t="str">
        <f>VLOOKUP(D9606,key!B$2:D$634,2,FALSE)</f>
        <v>YEM130</v>
      </c>
      <c r="F9606">
        <v>34</v>
      </c>
      <c r="G9606">
        <v>2018</v>
      </c>
      <c r="H9606">
        <v>3</v>
      </c>
      <c r="I9606">
        <v>22</v>
      </c>
      <c r="J9606" s="3">
        <v>43181</v>
      </c>
      <c r="K9606" t="s">
        <v>45427</v>
      </c>
      <c r="L9606" t="s">
        <v>21622</v>
      </c>
      <c r="M9606" t="s">
        <v>33339</v>
      </c>
      <c r="N9606" t="s">
        <v>35883</v>
      </c>
      <c r="O9606" t="s">
        <v>43308</v>
      </c>
    </row>
    <row r="9607" spans="1:15" x14ac:dyDescent="0.2">
      <c r="A9607" t="s">
        <v>10376</v>
      </c>
      <c r="B9607" t="s">
        <v>12278</v>
      </c>
      <c r="C9607" t="s">
        <v>12488</v>
      </c>
      <c r="D9607" t="str">
        <f>VLOOKUP(C9607,key!A$2:B$634,2,FALSE)</f>
        <v>Maswar</v>
      </c>
      <c r="E9607" t="str">
        <f>VLOOKUP(D9607,key!B$2:D$634,2,FALSE)</f>
        <v>YEM130</v>
      </c>
      <c r="F9607">
        <v>36</v>
      </c>
      <c r="G9607">
        <v>2018</v>
      </c>
      <c r="H9607">
        <v>4</v>
      </c>
      <c r="I9607">
        <v>4</v>
      </c>
      <c r="J9607" s="3">
        <v>43194</v>
      </c>
      <c r="K9607" t="s">
        <v>45430</v>
      </c>
      <c r="L9607" t="s">
        <v>22381</v>
      </c>
      <c r="M9607" t="s">
        <v>34109</v>
      </c>
      <c r="N9607" t="s">
        <v>35881</v>
      </c>
      <c r="O9607" t="s">
        <v>43933</v>
      </c>
    </row>
    <row r="9608" spans="1:15" x14ac:dyDescent="0.2">
      <c r="A9608" t="s">
        <v>3524</v>
      </c>
      <c r="B9608" t="s">
        <v>12277</v>
      </c>
      <c r="C9608" t="s">
        <v>12474</v>
      </c>
      <c r="D9608" t="str">
        <f>VLOOKUP(C9608,key!A$2:B$634,2,FALSE)</f>
        <v>Maswarah</v>
      </c>
      <c r="E9608" t="str">
        <f>VLOOKUP(D9608,key!B$2:D$634,2,FALSE)</f>
        <v>YEM32</v>
      </c>
      <c r="F9608">
        <v>22</v>
      </c>
      <c r="G9608">
        <v>2017</v>
      </c>
      <c r="H9608">
        <v>12</v>
      </c>
      <c r="I9608">
        <v>30</v>
      </c>
      <c r="J9608" s="3">
        <v>43099</v>
      </c>
      <c r="K9608" t="s">
        <v>45427</v>
      </c>
      <c r="L9608" t="s">
        <v>15977</v>
      </c>
      <c r="M9608" t="s">
        <v>27636</v>
      </c>
      <c r="N9608" t="s">
        <v>35881</v>
      </c>
      <c r="O9608" t="s">
        <v>38737</v>
      </c>
    </row>
    <row r="9609" spans="1:15" x14ac:dyDescent="0.2">
      <c r="A9609" t="s">
        <v>1521</v>
      </c>
      <c r="B9609" t="s">
        <v>12284</v>
      </c>
      <c r="C9609" t="s">
        <v>12413</v>
      </c>
      <c r="D9609" t="str">
        <f>VLOOKUP(C9609,key!A$2:B$634,2,FALSE)</f>
        <v>Mawiyah</v>
      </c>
      <c r="E9609" t="str">
        <f>VLOOKUP(D9609,key!B$2:D$634,2,FALSE)</f>
        <v>YEM327</v>
      </c>
      <c r="F9609">
        <v>16</v>
      </c>
      <c r="G9609">
        <v>2017</v>
      </c>
      <c r="H9609">
        <v>11</v>
      </c>
      <c r="I9609">
        <v>17</v>
      </c>
      <c r="J9609" s="3">
        <v>43056</v>
      </c>
      <c r="K9609" t="s">
        <v>45426</v>
      </c>
      <c r="L9609" t="s">
        <v>14046</v>
      </c>
      <c r="M9609" t="s">
        <v>25691</v>
      </c>
      <c r="N9609" t="s">
        <v>35882</v>
      </c>
      <c r="O9609" t="s">
        <v>37272</v>
      </c>
    </row>
    <row r="9610" spans="1:15" x14ac:dyDescent="0.2">
      <c r="A9610" t="s">
        <v>2681</v>
      </c>
      <c r="B9610" t="s">
        <v>12284</v>
      </c>
      <c r="C9610" t="s">
        <v>12413</v>
      </c>
      <c r="D9610" t="str">
        <f>VLOOKUP(C9610,key!A$2:B$634,2,FALSE)</f>
        <v>Mawiyah</v>
      </c>
      <c r="E9610" t="str">
        <f>VLOOKUP(D9610,key!B$2:D$634,2,FALSE)</f>
        <v>YEM327</v>
      </c>
      <c r="F9610">
        <v>20</v>
      </c>
      <c r="G9610">
        <v>2017</v>
      </c>
      <c r="H9610">
        <v>12</v>
      </c>
      <c r="I9610">
        <v>14</v>
      </c>
      <c r="J9610" s="3">
        <v>43083</v>
      </c>
      <c r="K9610" t="s">
        <v>45427</v>
      </c>
      <c r="L9610" t="s">
        <v>15158</v>
      </c>
      <c r="M9610" t="s">
        <v>26813</v>
      </c>
      <c r="N9610" t="s">
        <v>35881</v>
      </c>
      <c r="O9610" t="s">
        <v>38128</v>
      </c>
    </row>
    <row r="9611" spans="1:15" x14ac:dyDescent="0.2">
      <c r="A9611" t="s">
        <v>2968</v>
      </c>
      <c r="B9611" t="s">
        <v>12284</v>
      </c>
      <c r="C9611" t="s">
        <v>12413</v>
      </c>
      <c r="D9611" t="str">
        <f>VLOOKUP(C9611,key!A$2:B$634,2,FALSE)</f>
        <v>Mawiyah</v>
      </c>
      <c r="E9611" t="str">
        <f>VLOOKUP(D9611,key!B$2:D$634,2,FALSE)</f>
        <v>YEM327</v>
      </c>
      <c r="F9611">
        <v>21</v>
      </c>
      <c r="G9611">
        <v>2017</v>
      </c>
      <c r="H9611">
        <v>12</v>
      </c>
      <c r="I9611">
        <v>19</v>
      </c>
      <c r="J9611" s="3">
        <v>43088</v>
      </c>
      <c r="K9611" t="s">
        <v>45430</v>
      </c>
      <c r="L9611" t="s">
        <v>15435</v>
      </c>
      <c r="M9611" t="s">
        <v>27093</v>
      </c>
      <c r="N9611" t="s">
        <v>35882</v>
      </c>
      <c r="O9611" t="s">
        <v>38309</v>
      </c>
    </row>
    <row r="9612" spans="1:15" x14ac:dyDescent="0.2">
      <c r="A9612" t="s">
        <v>3571</v>
      </c>
      <c r="B9612" t="s">
        <v>12284</v>
      </c>
      <c r="C9612" t="s">
        <v>12413</v>
      </c>
      <c r="D9612" t="str">
        <f>VLOOKUP(C9612,key!A$2:B$634,2,FALSE)</f>
        <v>Mawiyah</v>
      </c>
      <c r="E9612" t="str">
        <f>VLOOKUP(D9612,key!B$2:D$634,2,FALSE)</f>
        <v>YEM327</v>
      </c>
      <c r="F9612">
        <v>22</v>
      </c>
      <c r="G9612">
        <v>2017</v>
      </c>
      <c r="H9612">
        <v>12</v>
      </c>
      <c r="I9612">
        <v>30</v>
      </c>
      <c r="J9612" s="3">
        <v>43099</v>
      </c>
      <c r="K9612" t="s">
        <v>45427</v>
      </c>
      <c r="L9612" t="s">
        <v>16022</v>
      </c>
      <c r="M9612" t="s">
        <v>27685</v>
      </c>
      <c r="N9612" t="s">
        <v>35882</v>
      </c>
      <c r="O9612" t="s">
        <v>38778</v>
      </c>
    </row>
    <row r="9613" spans="1:15" x14ac:dyDescent="0.2">
      <c r="A9613" t="s">
        <v>4185</v>
      </c>
      <c r="B9613" t="s">
        <v>12284</v>
      </c>
      <c r="C9613" t="s">
        <v>12413</v>
      </c>
      <c r="D9613" t="str">
        <f>VLOOKUP(C9613,key!A$2:B$634,2,FALSE)</f>
        <v>Mawiyah</v>
      </c>
      <c r="E9613" t="str">
        <f>VLOOKUP(D9613,key!B$2:D$634,2,FALSE)</f>
        <v>YEM327</v>
      </c>
      <c r="F9613">
        <v>24</v>
      </c>
      <c r="G9613">
        <v>2018</v>
      </c>
      <c r="H9613">
        <v>1</v>
      </c>
      <c r="I9613">
        <v>10</v>
      </c>
      <c r="J9613" s="3">
        <v>43110</v>
      </c>
      <c r="K9613" t="s">
        <v>45427</v>
      </c>
      <c r="L9613" t="s">
        <v>16598</v>
      </c>
      <c r="M9613" t="s">
        <v>28267</v>
      </c>
      <c r="N9613" t="s">
        <v>35881</v>
      </c>
      <c r="O9613" t="s">
        <v>39279</v>
      </c>
    </row>
    <row r="9614" spans="1:15" x14ac:dyDescent="0.2">
      <c r="A9614" t="s">
        <v>4261</v>
      </c>
      <c r="B9614" t="s">
        <v>12284</v>
      </c>
      <c r="C9614" t="s">
        <v>12413</v>
      </c>
      <c r="D9614" t="str">
        <f>VLOOKUP(C9614,key!A$2:B$634,2,FALSE)</f>
        <v>Mawiyah</v>
      </c>
      <c r="E9614" t="str">
        <f>VLOOKUP(D9614,key!B$2:D$634,2,FALSE)</f>
        <v>YEM327</v>
      </c>
      <c r="F9614">
        <v>24</v>
      </c>
      <c r="G9614">
        <v>2018</v>
      </c>
      <c r="H9614">
        <v>1</v>
      </c>
      <c r="I9614">
        <v>11</v>
      </c>
      <c r="J9614" s="3">
        <v>43111</v>
      </c>
      <c r="K9614" t="s">
        <v>45427</v>
      </c>
      <c r="L9614" t="s">
        <v>16669</v>
      </c>
      <c r="M9614" t="s">
        <v>28337</v>
      </c>
      <c r="N9614" t="s">
        <v>35882</v>
      </c>
      <c r="O9614" t="s">
        <v>39337</v>
      </c>
    </row>
    <row r="9615" spans="1:15" x14ac:dyDescent="0.2">
      <c r="A9615" t="s">
        <v>5504</v>
      </c>
      <c r="B9615" t="s">
        <v>12284</v>
      </c>
      <c r="C9615" t="s">
        <v>12413</v>
      </c>
      <c r="D9615" t="str">
        <f>VLOOKUP(C9615,key!A$2:B$634,2,FALSE)</f>
        <v>Mawiyah</v>
      </c>
      <c r="E9615" t="str">
        <f>VLOOKUP(D9615,key!B$2:D$634,2,FALSE)</f>
        <v>YEM327</v>
      </c>
      <c r="F9615">
        <v>26</v>
      </c>
      <c r="G9615">
        <v>2018</v>
      </c>
      <c r="H9615">
        <v>1</v>
      </c>
      <c r="I9615">
        <v>26</v>
      </c>
      <c r="J9615" s="3">
        <v>43126</v>
      </c>
      <c r="K9615" t="s">
        <v>45426</v>
      </c>
      <c r="L9615" t="s">
        <v>17817</v>
      </c>
      <c r="M9615" t="s">
        <v>29506</v>
      </c>
      <c r="N9615" t="s">
        <v>35882</v>
      </c>
      <c r="O9615" t="s">
        <v>40264</v>
      </c>
    </row>
    <row r="9616" spans="1:15" x14ac:dyDescent="0.2">
      <c r="A9616" t="s">
        <v>6516</v>
      </c>
      <c r="B9616" t="s">
        <v>12284</v>
      </c>
      <c r="C9616" t="s">
        <v>12413</v>
      </c>
      <c r="D9616" t="str">
        <f>VLOOKUP(C9616,key!A$2:B$634,2,FALSE)</f>
        <v>Mawiyah</v>
      </c>
      <c r="E9616" t="str">
        <f>VLOOKUP(D9616,key!B$2:D$634,2,FALSE)</f>
        <v>YEM327</v>
      </c>
      <c r="F9616">
        <v>28</v>
      </c>
      <c r="G9616">
        <v>2018</v>
      </c>
      <c r="H9616">
        <v>2</v>
      </c>
      <c r="I9616">
        <v>7</v>
      </c>
      <c r="J9616" s="3">
        <v>43138</v>
      </c>
      <c r="K9616" t="s">
        <v>45430</v>
      </c>
      <c r="L9616" t="s">
        <v>18756</v>
      </c>
      <c r="M9616" t="s">
        <v>30453</v>
      </c>
      <c r="N9616" t="s">
        <v>35882</v>
      </c>
      <c r="O9616" t="s">
        <v>41007</v>
      </c>
    </row>
    <row r="9617" spans="1:15" x14ac:dyDescent="0.2">
      <c r="A9617" t="s">
        <v>8705</v>
      </c>
      <c r="B9617" t="s">
        <v>12284</v>
      </c>
      <c r="C9617" t="s">
        <v>12413</v>
      </c>
      <c r="D9617" t="str">
        <f>VLOOKUP(C9617,key!A$2:B$634,2,FALSE)</f>
        <v>Mawiyah</v>
      </c>
      <c r="E9617" t="str">
        <f>VLOOKUP(D9617,key!B$2:D$634,2,FALSE)</f>
        <v>YEM327</v>
      </c>
      <c r="F9617">
        <v>32</v>
      </c>
      <c r="G9617">
        <v>2018</v>
      </c>
      <c r="H9617">
        <v>3</v>
      </c>
      <c r="I9617">
        <v>7</v>
      </c>
      <c r="J9617" s="3">
        <v>43166</v>
      </c>
      <c r="K9617" t="s">
        <v>45427</v>
      </c>
      <c r="L9617" t="s">
        <v>20778</v>
      </c>
      <c r="M9617" t="s">
        <v>32490</v>
      </c>
      <c r="N9617" t="s">
        <v>35881</v>
      </c>
      <c r="O9617" t="s">
        <v>42583</v>
      </c>
    </row>
    <row r="9618" spans="1:15" x14ac:dyDescent="0.2">
      <c r="A9618" t="s">
        <v>9547</v>
      </c>
      <c r="B9618" t="s">
        <v>12284</v>
      </c>
      <c r="C9618" t="s">
        <v>12413</v>
      </c>
      <c r="D9618" t="str">
        <f>VLOOKUP(C9618,key!A$2:B$634,2,FALSE)</f>
        <v>Mawiyah</v>
      </c>
      <c r="E9618" t="str">
        <f>VLOOKUP(D9618,key!B$2:D$634,2,FALSE)</f>
        <v>YEM327</v>
      </c>
      <c r="F9618">
        <v>34</v>
      </c>
      <c r="G9618">
        <v>2018</v>
      </c>
      <c r="H9618">
        <v>3</v>
      </c>
      <c r="I9618">
        <v>21</v>
      </c>
      <c r="J9618" s="3">
        <v>43180</v>
      </c>
      <c r="K9618" t="s">
        <v>45430</v>
      </c>
      <c r="L9618" t="s">
        <v>21589</v>
      </c>
      <c r="M9618" t="s">
        <v>33306</v>
      </c>
      <c r="N9618" t="s">
        <v>35882</v>
      </c>
      <c r="O9618" t="s">
        <v>43278</v>
      </c>
    </row>
    <row r="9619" spans="1:15" x14ac:dyDescent="0.2">
      <c r="A9619" t="s">
        <v>11632</v>
      </c>
      <c r="B9619" t="s">
        <v>12284</v>
      </c>
      <c r="C9619" t="s">
        <v>12413</v>
      </c>
      <c r="D9619" t="str">
        <f>VLOOKUP(C9619,key!A$2:B$634,2,FALSE)</f>
        <v>Mawiyah</v>
      </c>
      <c r="E9619" t="str">
        <f>VLOOKUP(D9619,key!B$2:D$634,2,FALSE)</f>
        <v>YEM327</v>
      </c>
      <c r="F9619">
        <v>39</v>
      </c>
      <c r="G9619">
        <v>2018</v>
      </c>
      <c r="H9619">
        <v>4</v>
      </c>
      <c r="I9619">
        <v>24</v>
      </c>
      <c r="J9619" s="3">
        <v>43214</v>
      </c>
      <c r="K9619" t="s">
        <v>45427</v>
      </c>
      <c r="L9619" t="s">
        <v>23578</v>
      </c>
      <c r="M9619" t="s">
        <v>35317</v>
      </c>
      <c r="N9619" t="s">
        <v>35882</v>
      </c>
      <c r="O9619" t="s">
        <v>44911</v>
      </c>
    </row>
    <row r="9620" spans="1:15" x14ac:dyDescent="0.2">
      <c r="A9620" t="s">
        <v>1047</v>
      </c>
      <c r="B9620" t="s">
        <v>12284</v>
      </c>
      <c r="C9620" t="s">
        <v>12381</v>
      </c>
      <c r="D9620" t="str">
        <f>VLOOKUP(C9620,key!A$2:B$634,2,FALSE)</f>
        <v>Mawza'a</v>
      </c>
      <c r="E9620" t="str">
        <f>VLOOKUP(D9620,key!B$2:D$634,2,FALSE)</f>
        <v>YEM328</v>
      </c>
      <c r="F9620">
        <v>14</v>
      </c>
      <c r="G9620">
        <v>2017</v>
      </c>
      <c r="H9620">
        <v>11</v>
      </c>
      <c r="I9620">
        <v>4</v>
      </c>
      <c r="J9620" s="3">
        <v>43043</v>
      </c>
      <c r="K9620" t="s">
        <v>45426</v>
      </c>
      <c r="L9620" t="s">
        <v>13576</v>
      </c>
      <c r="M9620" t="s">
        <v>25229</v>
      </c>
      <c r="N9620" t="s">
        <v>35882</v>
      </c>
      <c r="O9620" t="s">
        <v>36860</v>
      </c>
    </row>
    <row r="9621" spans="1:15" x14ac:dyDescent="0.2">
      <c r="A9621" t="s">
        <v>1195</v>
      </c>
      <c r="B9621" t="s">
        <v>12284</v>
      </c>
      <c r="C9621" t="s">
        <v>12381</v>
      </c>
      <c r="D9621" t="str">
        <f>VLOOKUP(C9621,key!A$2:B$634,2,FALSE)</f>
        <v>Mawza'a</v>
      </c>
      <c r="E9621" t="str">
        <f>VLOOKUP(D9621,key!B$2:D$634,2,FALSE)</f>
        <v>YEM328</v>
      </c>
      <c r="F9621">
        <v>15</v>
      </c>
      <c r="G9621">
        <v>2017</v>
      </c>
      <c r="H9621">
        <v>11</v>
      </c>
      <c r="I9621">
        <v>8</v>
      </c>
      <c r="J9621" s="3">
        <v>43047</v>
      </c>
      <c r="K9621" t="s">
        <v>45426</v>
      </c>
      <c r="L9621" t="s">
        <v>13722</v>
      </c>
      <c r="M9621" t="s">
        <v>25369</v>
      </c>
      <c r="N9621" t="s">
        <v>35881</v>
      </c>
      <c r="O9621" t="s">
        <v>36983</v>
      </c>
    </row>
    <row r="9622" spans="1:15" x14ac:dyDescent="0.2">
      <c r="A9622" t="s">
        <v>1196</v>
      </c>
      <c r="B9622" t="s">
        <v>12284</v>
      </c>
      <c r="C9622" t="s">
        <v>12381</v>
      </c>
      <c r="D9622" t="str">
        <f>VLOOKUP(C9622,key!A$2:B$634,2,FALSE)</f>
        <v>Mawza'a</v>
      </c>
      <c r="E9622" t="str">
        <f>VLOOKUP(D9622,key!B$2:D$634,2,FALSE)</f>
        <v>YEM328</v>
      </c>
      <c r="F9622">
        <v>15</v>
      </c>
      <c r="G9622">
        <v>2017</v>
      </c>
      <c r="H9622">
        <v>11</v>
      </c>
      <c r="I9622">
        <v>8</v>
      </c>
      <c r="J9622" s="3">
        <v>43047</v>
      </c>
      <c r="K9622" t="s">
        <v>45427</v>
      </c>
      <c r="L9622" t="s">
        <v>13723</v>
      </c>
      <c r="M9622" t="s">
        <v>25370</v>
      </c>
      <c r="N9622" t="s">
        <v>35883</v>
      </c>
      <c r="O9622" t="s">
        <v>36990</v>
      </c>
    </row>
    <row r="9623" spans="1:15" x14ac:dyDescent="0.2">
      <c r="A9623" t="s">
        <v>1243</v>
      </c>
      <c r="B9623" t="s">
        <v>12284</v>
      </c>
      <c r="C9623" t="s">
        <v>12381</v>
      </c>
      <c r="D9623" t="str">
        <f>VLOOKUP(C9623,key!A$2:B$634,2,FALSE)</f>
        <v>Mawza'a</v>
      </c>
      <c r="E9623" t="str">
        <f>VLOOKUP(D9623,key!B$2:D$634,2,FALSE)</f>
        <v>YEM328</v>
      </c>
      <c r="F9623">
        <v>15</v>
      </c>
      <c r="G9623">
        <v>2017</v>
      </c>
      <c r="H9623">
        <v>11</v>
      </c>
      <c r="I9623">
        <v>9</v>
      </c>
      <c r="J9623" s="3">
        <v>43048</v>
      </c>
      <c r="K9623" t="s">
        <v>45427</v>
      </c>
      <c r="L9623" t="s">
        <v>13769</v>
      </c>
      <c r="M9623" t="s">
        <v>25415</v>
      </c>
      <c r="N9623" t="s">
        <v>35882</v>
      </c>
      <c r="O9623" t="s">
        <v>37032</v>
      </c>
    </row>
    <row r="9624" spans="1:15" x14ac:dyDescent="0.2">
      <c r="A9624" t="s">
        <v>1294</v>
      </c>
      <c r="B9624" t="s">
        <v>12284</v>
      </c>
      <c r="C9624" t="s">
        <v>12381</v>
      </c>
      <c r="D9624" t="str">
        <f>VLOOKUP(C9624,key!A$2:B$634,2,FALSE)</f>
        <v>Mawza'a</v>
      </c>
      <c r="E9624" t="str">
        <f>VLOOKUP(D9624,key!B$2:D$634,2,FALSE)</f>
        <v>YEM328</v>
      </c>
      <c r="F9624">
        <v>15</v>
      </c>
      <c r="G9624">
        <v>2017</v>
      </c>
      <c r="H9624">
        <v>11</v>
      </c>
      <c r="I9624">
        <v>10</v>
      </c>
      <c r="J9624" s="3">
        <v>43049</v>
      </c>
      <c r="K9624" t="s">
        <v>45426</v>
      </c>
      <c r="L9624" t="s">
        <v>13819</v>
      </c>
      <c r="M9624" t="s">
        <v>25466</v>
      </c>
      <c r="N9624" t="s">
        <v>35881</v>
      </c>
      <c r="O9624" t="s">
        <v>37069</v>
      </c>
    </row>
    <row r="9625" spans="1:15" x14ac:dyDescent="0.2">
      <c r="A9625" t="s">
        <v>1295</v>
      </c>
      <c r="B9625" t="s">
        <v>12284</v>
      </c>
      <c r="C9625" t="s">
        <v>12381</v>
      </c>
      <c r="D9625" t="str">
        <f>VLOOKUP(C9625,key!A$2:B$634,2,FALSE)</f>
        <v>Mawza'a</v>
      </c>
      <c r="E9625" t="str">
        <f>VLOOKUP(D9625,key!B$2:D$634,2,FALSE)</f>
        <v>YEM328</v>
      </c>
      <c r="F9625">
        <v>15</v>
      </c>
      <c r="G9625">
        <v>2017</v>
      </c>
      <c r="H9625">
        <v>11</v>
      </c>
      <c r="I9625">
        <v>10</v>
      </c>
      <c r="J9625" s="3">
        <v>43049</v>
      </c>
      <c r="K9625" t="s">
        <v>45427</v>
      </c>
      <c r="L9625" t="s">
        <v>13820</v>
      </c>
      <c r="M9625" t="s">
        <v>25467</v>
      </c>
      <c r="N9625" t="s">
        <v>35882</v>
      </c>
      <c r="O9625" t="s">
        <v>37069</v>
      </c>
    </row>
    <row r="9626" spans="1:15" x14ac:dyDescent="0.2">
      <c r="A9626" t="s">
        <v>1296</v>
      </c>
      <c r="B9626" t="s">
        <v>12284</v>
      </c>
      <c r="C9626" t="s">
        <v>12381</v>
      </c>
      <c r="D9626" t="str">
        <f>VLOOKUP(C9626,key!A$2:B$634,2,FALSE)</f>
        <v>Mawza'a</v>
      </c>
      <c r="E9626" t="str">
        <f>VLOOKUP(D9626,key!B$2:D$634,2,FALSE)</f>
        <v>YEM328</v>
      </c>
      <c r="F9626">
        <v>15</v>
      </c>
      <c r="G9626">
        <v>2017</v>
      </c>
      <c r="H9626">
        <v>11</v>
      </c>
      <c r="I9626">
        <v>10</v>
      </c>
      <c r="J9626" s="3">
        <v>43049</v>
      </c>
      <c r="K9626" t="s">
        <v>45427</v>
      </c>
      <c r="L9626" t="s">
        <v>13821</v>
      </c>
      <c r="M9626" t="s">
        <v>25468</v>
      </c>
      <c r="N9626" t="s">
        <v>35882</v>
      </c>
      <c r="O9626" t="s">
        <v>37069</v>
      </c>
    </row>
    <row r="9627" spans="1:15" x14ac:dyDescent="0.2">
      <c r="A9627" t="s">
        <v>1297</v>
      </c>
      <c r="B9627" t="s">
        <v>12284</v>
      </c>
      <c r="C9627" t="s">
        <v>12381</v>
      </c>
      <c r="D9627" t="str">
        <f>VLOOKUP(C9627,key!A$2:B$634,2,FALSE)</f>
        <v>Mawza'a</v>
      </c>
      <c r="E9627" t="str">
        <f>VLOOKUP(D9627,key!B$2:D$634,2,FALSE)</f>
        <v>YEM328</v>
      </c>
      <c r="F9627">
        <v>15</v>
      </c>
      <c r="G9627">
        <v>2017</v>
      </c>
      <c r="H9627">
        <v>11</v>
      </c>
      <c r="I9627">
        <v>10</v>
      </c>
      <c r="J9627" s="3">
        <v>43049</v>
      </c>
      <c r="K9627" t="s">
        <v>45427</v>
      </c>
      <c r="L9627" t="s">
        <v>13822</v>
      </c>
      <c r="M9627" t="s">
        <v>25469</v>
      </c>
      <c r="N9627" t="s">
        <v>35882</v>
      </c>
      <c r="O9627" t="s">
        <v>37071</v>
      </c>
    </row>
    <row r="9628" spans="1:15" x14ac:dyDescent="0.2">
      <c r="A9628" t="s">
        <v>1333</v>
      </c>
      <c r="B9628" t="s">
        <v>12284</v>
      </c>
      <c r="C9628" t="s">
        <v>12381</v>
      </c>
      <c r="D9628" t="str">
        <f>VLOOKUP(C9628,key!A$2:B$634,2,FALSE)</f>
        <v>Mawza'a</v>
      </c>
      <c r="E9628" t="str">
        <f>VLOOKUP(D9628,key!B$2:D$634,2,FALSE)</f>
        <v>YEM328</v>
      </c>
      <c r="F9628">
        <v>15</v>
      </c>
      <c r="G9628">
        <v>2017</v>
      </c>
      <c r="H9628">
        <v>11</v>
      </c>
      <c r="I9628">
        <v>11</v>
      </c>
      <c r="J9628" s="3">
        <v>43050</v>
      </c>
      <c r="K9628" t="s">
        <v>45427</v>
      </c>
      <c r="L9628" t="s">
        <v>13858</v>
      </c>
      <c r="M9628" t="s">
        <v>25505</v>
      </c>
      <c r="N9628" t="s">
        <v>35883</v>
      </c>
      <c r="O9628" t="s">
        <v>37105</v>
      </c>
    </row>
    <row r="9629" spans="1:15" x14ac:dyDescent="0.2">
      <c r="A9629" t="s">
        <v>1397</v>
      </c>
      <c r="B9629" t="s">
        <v>12284</v>
      </c>
      <c r="C9629" t="s">
        <v>12381</v>
      </c>
      <c r="D9629" t="str">
        <f>VLOOKUP(C9629,key!A$2:B$634,2,FALSE)</f>
        <v>Mawza'a</v>
      </c>
      <c r="E9629" t="str">
        <f>VLOOKUP(D9629,key!B$2:D$634,2,FALSE)</f>
        <v>YEM328</v>
      </c>
      <c r="F9629">
        <v>16</v>
      </c>
      <c r="G9629">
        <v>2017</v>
      </c>
      <c r="H9629">
        <v>11</v>
      </c>
      <c r="I9629">
        <v>13</v>
      </c>
      <c r="J9629" s="3">
        <v>43052</v>
      </c>
      <c r="K9629" t="s">
        <v>45426</v>
      </c>
      <c r="L9629" t="s">
        <v>13923</v>
      </c>
      <c r="M9629" t="s">
        <v>25569</v>
      </c>
      <c r="N9629" t="s">
        <v>35881</v>
      </c>
      <c r="O9629" t="s">
        <v>37164</v>
      </c>
    </row>
    <row r="9630" spans="1:15" x14ac:dyDescent="0.2">
      <c r="A9630" t="s">
        <v>1398</v>
      </c>
      <c r="B9630" t="s">
        <v>12284</v>
      </c>
      <c r="C9630" t="s">
        <v>12381</v>
      </c>
      <c r="D9630" t="str">
        <f>VLOOKUP(C9630,key!A$2:B$634,2,FALSE)</f>
        <v>Mawza'a</v>
      </c>
      <c r="E9630" t="str">
        <f>VLOOKUP(D9630,key!B$2:D$634,2,FALSE)</f>
        <v>YEM328</v>
      </c>
      <c r="F9630">
        <v>16</v>
      </c>
      <c r="G9630">
        <v>2017</v>
      </c>
      <c r="H9630">
        <v>11</v>
      </c>
      <c r="I9630">
        <v>13</v>
      </c>
      <c r="J9630" s="3">
        <v>43052</v>
      </c>
      <c r="K9630" t="s">
        <v>45427</v>
      </c>
      <c r="L9630" t="s">
        <v>13924</v>
      </c>
      <c r="M9630" t="s">
        <v>25570</v>
      </c>
      <c r="N9630" t="s">
        <v>35883</v>
      </c>
      <c r="O9630" t="s">
        <v>37165</v>
      </c>
    </row>
    <row r="9631" spans="1:15" x14ac:dyDescent="0.2">
      <c r="A9631" t="s">
        <v>1399</v>
      </c>
      <c r="B9631" t="s">
        <v>12284</v>
      </c>
      <c r="C9631" t="s">
        <v>12381</v>
      </c>
      <c r="D9631" t="str">
        <f>VLOOKUP(C9631,key!A$2:B$634,2,FALSE)</f>
        <v>Mawza'a</v>
      </c>
      <c r="E9631" t="str">
        <f>VLOOKUP(D9631,key!B$2:D$634,2,FALSE)</f>
        <v>YEM328</v>
      </c>
      <c r="F9631">
        <v>16</v>
      </c>
      <c r="G9631">
        <v>2017</v>
      </c>
      <c r="H9631">
        <v>11</v>
      </c>
      <c r="I9631">
        <v>13</v>
      </c>
      <c r="J9631" s="3">
        <v>43052</v>
      </c>
      <c r="K9631" t="s">
        <v>45427</v>
      </c>
      <c r="L9631" t="s">
        <v>13925</v>
      </c>
      <c r="M9631" t="s">
        <v>25571</v>
      </c>
      <c r="N9631" t="s">
        <v>35882</v>
      </c>
      <c r="O9631" t="s">
        <v>37166</v>
      </c>
    </row>
    <row r="9632" spans="1:15" x14ac:dyDescent="0.2">
      <c r="A9632" t="s">
        <v>1486</v>
      </c>
      <c r="B9632" t="s">
        <v>12284</v>
      </c>
      <c r="C9632" t="s">
        <v>12381</v>
      </c>
      <c r="D9632" t="str">
        <f>VLOOKUP(C9632,key!A$2:B$634,2,FALSE)</f>
        <v>Mawza'a</v>
      </c>
      <c r="E9632" t="str">
        <f>VLOOKUP(D9632,key!B$2:D$634,2,FALSE)</f>
        <v>YEM328</v>
      </c>
      <c r="F9632">
        <v>16</v>
      </c>
      <c r="G9632">
        <v>2017</v>
      </c>
      <c r="H9632">
        <v>11</v>
      </c>
      <c r="I9632">
        <v>16</v>
      </c>
      <c r="J9632" s="3">
        <v>43055</v>
      </c>
      <c r="K9632" t="s">
        <v>45427</v>
      </c>
      <c r="L9632" t="s">
        <v>14011</v>
      </c>
      <c r="M9632" t="s">
        <v>25657</v>
      </c>
      <c r="N9632" t="s">
        <v>35883</v>
      </c>
      <c r="O9632" t="s">
        <v>37241</v>
      </c>
    </row>
    <row r="9633" spans="1:15" x14ac:dyDescent="0.2">
      <c r="A9633" t="s">
        <v>1522</v>
      </c>
      <c r="B9633" t="s">
        <v>12284</v>
      </c>
      <c r="C9633" t="s">
        <v>12381</v>
      </c>
      <c r="D9633" t="str">
        <f>VLOOKUP(C9633,key!A$2:B$634,2,FALSE)</f>
        <v>Mawza'a</v>
      </c>
      <c r="E9633" t="str">
        <f>VLOOKUP(D9633,key!B$2:D$634,2,FALSE)</f>
        <v>YEM328</v>
      </c>
      <c r="F9633">
        <v>16</v>
      </c>
      <c r="G9633">
        <v>2017</v>
      </c>
      <c r="H9633">
        <v>11</v>
      </c>
      <c r="I9633">
        <v>17</v>
      </c>
      <c r="J9633" s="3">
        <v>43056</v>
      </c>
      <c r="K9633" t="s">
        <v>45426</v>
      </c>
      <c r="L9633" t="s">
        <v>14047</v>
      </c>
      <c r="M9633" t="s">
        <v>25692</v>
      </c>
      <c r="N9633" t="s">
        <v>35881</v>
      </c>
      <c r="O9633" t="s">
        <v>37273</v>
      </c>
    </row>
    <row r="9634" spans="1:15" x14ac:dyDescent="0.2">
      <c r="A9634" t="s">
        <v>1559</v>
      </c>
      <c r="B9634" t="s">
        <v>12284</v>
      </c>
      <c r="C9634" t="s">
        <v>12381</v>
      </c>
      <c r="D9634" t="str">
        <f>VLOOKUP(C9634,key!A$2:B$634,2,FALSE)</f>
        <v>Mawza'a</v>
      </c>
      <c r="E9634" t="str">
        <f>VLOOKUP(D9634,key!B$2:D$634,2,FALSE)</f>
        <v>YEM328</v>
      </c>
      <c r="F9634">
        <v>16</v>
      </c>
      <c r="G9634">
        <v>2017</v>
      </c>
      <c r="H9634">
        <v>11</v>
      </c>
      <c r="I9634">
        <v>18</v>
      </c>
      <c r="J9634" s="3">
        <v>43057</v>
      </c>
      <c r="K9634" t="s">
        <v>45426</v>
      </c>
      <c r="L9634" t="s">
        <v>14082</v>
      </c>
      <c r="M9634" t="s">
        <v>25728</v>
      </c>
      <c r="N9634" t="s">
        <v>35882</v>
      </c>
      <c r="O9634" t="s">
        <v>37298</v>
      </c>
    </row>
    <row r="9635" spans="1:15" x14ac:dyDescent="0.2">
      <c r="A9635" t="s">
        <v>1560</v>
      </c>
      <c r="B9635" t="s">
        <v>12284</v>
      </c>
      <c r="C9635" t="s">
        <v>12381</v>
      </c>
      <c r="D9635" t="str">
        <f>VLOOKUP(C9635,key!A$2:B$634,2,FALSE)</f>
        <v>Mawza'a</v>
      </c>
      <c r="E9635" t="str">
        <f>VLOOKUP(D9635,key!B$2:D$634,2,FALSE)</f>
        <v>YEM328</v>
      </c>
      <c r="F9635">
        <v>16</v>
      </c>
      <c r="G9635">
        <v>2017</v>
      </c>
      <c r="H9635">
        <v>11</v>
      </c>
      <c r="I9635">
        <v>18</v>
      </c>
      <c r="J9635" s="3">
        <v>43057</v>
      </c>
      <c r="K9635" t="s">
        <v>45427</v>
      </c>
      <c r="L9635" t="s">
        <v>14083</v>
      </c>
      <c r="M9635" t="s">
        <v>25729</v>
      </c>
      <c r="N9635" t="s">
        <v>35882</v>
      </c>
      <c r="O9635" t="s">
        <v>37299</v>
      </c>
    </row>
    <row r="9636" spans="1:15" x14ac:dyDescent="0.2">
      <c r="A9636" t="s">
        <v>1600</v>
      </c>
      <c r="B9636" t="s">
        <v>12284</v>
      </c>
      <c r="C9636" t="s">
        <v>12381</v>
      </c>
      <c r="D9636" t="str">
        <f>VLOOKUP(C9636,key!A$2:B$634,2,FALSE)</f>
        <v>Mawza'a</v>
      </c>
      <c r="E9636" t="str">
        <f>VLOOKUP(D9636,key!B$2:D$634,2,FALSE)</f>
        <v>YEM328</v>
      </c>
      <c r="F9636">
        <v>16</v>
      </c>
      <c r="G9636">
        <v>2017</v>
      </c>
      <c r="H9636">
        <v>11</v>
      </c>
      <c r="I9636">
        <v>19</v>
      </c>
      <c r="J9636" s="3">
        <v>43058</v>
      </c>
      <c r="K9636" t="s">
        <v>45426</v>
      </c>
      <c r="L9636" t="s">
        <v>14122</v>
      </c>
      <c r="M9636" t="s">
        <v>25768</v>
      </c>
      <c r="N9636" t="s">
        <v>35883</v>
      </c>
      <c r="O9636" t="s">
        <v>37328</v>
      </c>
    </row>
    <row r="9637" spans="1:15" x14ac:dyDescent="0.2">
      <c r="A9637" t="s">
        <v>1601</v>
      </c>
      <c r="B9637" t="s">
        <v>12284</v>
      </c>
      <c r="C9637" t="s">
        <v>12381</v>
      </c>
      <c r="D9637" t="str">
        <f>VLOOKUP(C9637,key!A$2:B$634,2,FALSE)</f>
        <v>Mawza'a</v>
      </c>
      <c r="E9637" t="str">
        <f>VLOOKUP(D9637,key!B$2:D$634,2,FALSE)</f>
        <v>YEM328</v>
      </c>
      <c r="F9637">
        <v>16</v>
      </c>
      <c r="G9637">
        <v>2017</v>
      </c>
      <c r="H9637">
        <v>11</v>
      </c>
      <c r="I9637">
        <v>19</v>
      </c>
      <c r="J9637" s="3">
        <v>43058</v>
      </c>
      <c r="K9637" t="s">
        <v>45427</v>
      </c>
      <c r="L9637" t="s">
        <v>14123</v>
      </c>
      <c r="M9637" t="s">
        <v>25769</v>
      </c>
      <c r="N9637" t="s">
        <v>35882</v>
      </c>
      <c r="O9637" t="s">
        <v>37329</v>
      </c>
    </row>
    <row r="9638" spans="1:15" x14ac:dyDescent="0.2">
      <c r="A9638" t="s">
        <v>1643</v>
      </c>
      <c r="B9638" t="s">
        <v>12284</v>
      </c>
      <c r="C9638" t="s">
        <v>12381</v>
      </c>
      <c r="D9638" t="str">
        <f>VLOOKUP(C9638,key!A$2:B$634,2,FALSE)</f>
        <v>Mawza'a</v>
      </c>
      <c r="E9638" t="str">
        <f>VLOOKUP(D9638,key!B$2:D$634,2,FALSE)</f>
        <v>YEM328</v>
      </c>
      <c r="F9638">
        <v>17</v>
      </c>
      <c r="G9638">
        <v>2017</v>
      </c>
      <c r="H9638">
        <v>11</v>
      </c>
      <c r="I9638">
        <v>20</v>
      </c>
      <c r="J9638" s="3">
        <v>43059</v>
      </c>
      <c r="K9638" t="s">
        <v>45426</v>
      </c>
      <c r="L9638" t="s">
        <v>14163</v>
      </c>
      <c r="M9638" t="s">
        <v>25809</v>
      </c>
      <c r="N9638" t="s">
        <v>35883</v>
      </c>
      <c r="O9638" t="s">
        <v>37361</v>
      </c>
    </row>
    <row r="9639" spans="1:15" x14ac:dyDescent="0.2">
      <c r="A9639" t="s">
        <v>1644</v>
      </c>
      <c r="B9639" t="s">
        <v>12284</v>
      </c>
      <c r="C9639" t="s">
        <v>12381</v>
      </c>
      <c r="D9639" t="str">
        <f>VLOOKUP(C9639,key!A$2:B$634,2,FALSE)</f>
        <v>Mawza'a</v>
      </c>
      <c r="E9639" t="str">
        <f>VLOOKUP(D9639,key!B$2:D$634,2,FALSE)</f>
        <v>YEM328</v>
      </c>
      <c r="F9639">
        <v>17</v>
      </c>
      <c r="G9639">
        <v>2017</v>
      </c>
      <c r="H9639">
        <v>11</v>
      </c>
      <c r="I9639">
        <v>20</v>
      </c>
      <c r="J9639" s="3">
        <v>43059</v>
      </c>
      <c r="K9639" t="s">
        <v>45427</v>
      </c>
      <c r="L9639" t="s">
        <v>14164</v>
      </c>
      <c r="M9639" t="s">
        <v>25810</v>
      </c>
      <c r="N9639" t="s">
        <v>35882</v>
      </c>
      <c r="O9639" t="s">
        <v>37365</v>
      </c>
    </row>
    <row r="9640" spans="1:15" x14ac:dyDescent="0.2">
      <c r="A9640" t="s">
        <v>1681</v>
      </c>
      <c r="B9640" t="s">
        <v>12284</v>
      </c>
      <c r="C9640" t="s">
        <v>12381</v>
      </c>
      <c r="D9640" t="str">
        <f>VLOOKUP(C9640,key!A$2:B$634,2,FALSE)</f>
        <v>Mawza'a</v>
      </c>
      <c r="E9640" t="str">
        <f>VLOOKUP(D9640,key!B$2:D$634,2,FALSE)</f>
        <v>YEM328</v>
      </c>
      <c r="F9640">
        <v>17</v>
      </c>
      <c r="G9640">
        <v>2017</v>
      </c>
      <c r="H9640">
        <v>11</v>
      </c>
      <c r="I9640">
        <v>21</v>
      </c>
      <c r="J9640" s="3">
        <v>43060</v>
      </c>
      <c r="K9640" t="s">
        <v>45427</v>
      </c>
      <c r="L9640" t="s">
        <v>14198</v>
      </c>
      <c r="M9640" t="s">
        <v>25845</v>
      </c>
      <c r="N9640" t="s">
        <v>35882</v>
      </c>
      <c r="O9640" t="s">
        <v>37396</v>
      </c>
    </row>
    <row r="9641" spans="1:15" x14ac:dyDescent="0.2">
      <c r="A9641" t="s">
        <v>1731</v>
      </c>
      <c r="B9641" t="s">
        <v>12284</v>
      </c>
      <c r="C9641" t="s">
        <v>12381</v>
      </c>
      <c r="D9641" t="str">
        <f>VLOOKUP(C9641,key!A$2:B$634,2,FALSE)</f>
        <v>Mawza'a</v>
      </c>
      <c r="E9641" t="str">
        <f>VLOOKUP(D9641,key!B$2:D$634,2,FALSE)</f>
        <v>YEM328</v>
      </c>
      <c r="F9641">
        <v>17</v>
      </c>
      <c r="G9641">
        <v>2017</v>
      </c>
      <c r="H9641">
        <v>11</v>
      </c>
      <c r="I9641">
        <v>22</v>
      </c>
      <c r="J9641" s="3">
        <v>43061</v>
      </c>
      <c r="K9641" t="s">
        <v>45426</v>
      </c>
      <c r="L9641" t="s">
        <v>14248</v>
      </c>
      <c r="M9641" t="s">
        <v>25893</v>
      </c>
      <c r="N9641" t="s">
        <v>35881</v>
      </c>
      <c r="O9641" t="s">
        <v>37432</v>
      </c>
    </row>
    <row r="9642" spans="1:15" x14ac:dyDescent="0.2">
      <c r="A9642" t="s">
        <v>1732</v>
      </c>
      <c r="B9642" t="s">
        <v>12284</v>
      </c>
      <c r="C9642" t="s">
        <v>12381</v>
      </c>
      <c r="D9642" t="str">
        <f>VLOOKUP(C9642,key!A$2:B$634,2,FALSE)</f>
        <v>Mawza'a</v>
      </c>
      <c r="E9642" t="str">
        <f>VLOOKUP(D9642,key!B$2:D$634,2,FALSE)</f>
        <v>YEM328</v>
      </c>
      <c r="F9642">
        <v>17</v>
      </c>
      <c r="G9642">
        <v>2017</v>
      </c>
      <c r="H9642">
        <v>11</v>
      </c>
      <c r="I9642">
        <v>22</v>
      </c>
      <c r="J9642" s="3">
        <v>43061</v>
      </c>
      <c r="K9642" t="s">
        <v>45427</v>
      </c>
      <c r="L9642" t="s">
        <v>14249</v>
      </c>
      <c r="M9642" t="s">
        <v>25894</v>
      </c>
      <c r="N9642" t="s">
        <v>35882</v>
      </c>
      <c r="O9642" t="s">
        <v>37413</v>
      </c>
    </row>
    <row r="9643" spans="1:15" x14ac:dyDescent="0.2">
      <c r="A9643" t="s">
        <v>1769</v>
      </c>
      <c r="B9643" t="s">
        <v>12284</v>
      </c>
      <c r="C9643" t="s">
        <v>12381</v>
      </c>
      <c r="D9643" t="str">
        <f>VLOOKUP(C9643,key!A$2:B$634,2,FALSE)</f>
        <v>Mawza'a</v>
      </c>
      <c r="E9643" t="str">
        <f>VLOOKUP(D9643,key!B$2:D$634,2,FALSE)</f>
        <v>YEM328</v>
      </c>
      <c r="F9643">
        <v>17</v>
      </c>
      <c r="G9643">
        <v>2017</v>
      </c>
      <c r="H9643">
        <v>11</v>
      </c>
      <c r="I9643">
        <v>23</v>
      </c>
      <c r="J9643" s="3">
        <v>43062</v>
      </c>
      <c r="K9643" t="s">
        <v>45427</v>
      </c>
      <c r="L9643" t="s">
        <v>14284</v>
      </c>
      <c r="M9643" t="s">
        <v>25930</v>
      </c>
      <c r="N9643" t="s">
        <v>35882</v>
      </c>
      <c r="O9643" t="s">
        <v>37464</v>
      </c>
    </row>
    <row r="9644" spans="1:15" x14ac:dyDescent="0.2">
      <c r="A9644" t="s">
        <v>1806</v>
      </c>
      <c r="B9644" t="s">
        <v>12284</v>
      </c>
      <c r="C9644" t="s">
        <v>12381</v>
      </c>
      <c r="D9644" t="str">
        <f>VLOOKUP(C9644,key!A$2:B$634,2,FALSE)</f>
        <v>Mawza'a</v>
      </c>
      <c r="E9644" t="str">
        <f>VLOOKUP(D9644,key!B$2:D$634,2,FALSE)</f>
        <v>YEM328</v>
      </c>
      <c r="F9644">
        <v>17</v>
      </c>
      <c r="G9644">
        <v>2017</v>
      </c>
      <c r="H9644">
        <v>11</v>
      </c>
      <c r="I9644">
        <v>24</v>
      </c>
      <c r="J9644" s="3">
        <v>43063</v>
      </c>
      <c r="K9644" t="s">
        <v>45426</v>
      </c>
      <c r="L9644" t="s">
        <v>14321</v>
      </c>
      <c r="M9644" t="s">
        <v>25967</v>
      </c>
      <c r="N9644" t="s">
        <v>35881</v>
      </c>
      <c r="O9644" t="s">
        <v>37497</v>
      </c>
    </row>
    <row r="9645" spans="1:15" x14ac:dyDescent="0.2">
      <c r="A9645" t="s">
        <v>1807</v>
      </c>
      <c r="B9645" t="s">
        <v>12284</v>
      </c>
      <c r="C9645" t="s">
        <v>12381</v>
      </c>
      <c r="D9645" t="str">
        <f>VLOOKUP(C9645,key!A$2:B$634,2,FALSE)</f>
        <v>Mawza'a</v>
      </c>
      <c r="E9645" t="str">
        <f>VLOOKUP(D9645,key!B$2:D$634,2,FALSE)</f>
        <v>YEM328</v>
      </c>
      <c r="F9645">
        <v>17</v>
      </c>
      <c r="G9645">
        <v>2017</v>
      </c>
      <c r="H9645">
        <v>11</v>
      </c>
      <c r="I9645">
        <v>24</v>
      </c>
      <c r="J9645" s="3">
        <v>43063</v>
      </c>
      <c r="K9645" t="s">
        <v>45426</v>
      </c>
      <c r="L9645" t="s">
        <v>14322</v>
      </c>
      <c r="M9645" t="s">
        <v>25968</v>
      </c>
      <c r="N9645" t="s">
        <v>35881</v>
      </c>
      <c r="O9645" t="s">
        <v>37494</v>
      </c>
    </row>
    <row r="9646" spans="1:15" x14ac:dyDescent="0.2">
      <c r="A9646" t="s">
        <v>1808</v>
      </c>
      <c r="B9646" t="s">
        <v>12284</v>
      </c>
      <c r="C9646" t="s">
        <v>12381</v>
      </c>
      <c r="D9646" t="str">
        <f>VLOOKUP(C9646,key!A$2:B$634,2,FALSE)</f>
        <v>Mawza'a</v>
      </c>
      <c r="E9646" t="str">
        <f>VLOOKUP(D9646,key!B$2:D$634,2,FALSE)</f>
        <v>YEM328</v>
      </c>
      <c r="F9646">
        <v>17</v>
      </c>
      <c r="G9646">
        <v>2017</v>
      </c>
      <c r="H9646">
        <v>11</v>
      </c>
      <c r="I9646">
        <v>24</v>
      </c>
      <c r="J9646" s="3">
        <v>43063</v>
      </c>
      <c r="K9646" t="s">
        <v>45427</v>
      </c>
      <c r="L9646" t="s">
        <v>14323</v>
      </c>
      <c r="M9646" t="s">
        <v>25969</v>
      </c>
      <c r="N9646" t="s">
        <v>35882</v>
      </c>
      <c r="O9646" t="s">
        <v>37498</v>
      </c>
    </row>
    <row r="9647" spans="1:15" x14ac:dyDescent="0.2">
      <c r="A9647" t="s">
        <v>1875</v>
      </c>
      <c r="B9647" t="s">
        <v>12284</v>
      </c>
      <c r="C9647" t="s">
        <v>12381</v>
      </c>
      <c r="D9647" t="str">
        <f>VLOOKUP(C9647,key!A$2:B$634,2,FALSE)</f>
        <v>Mawza'a</v>
      </c>
      <c r="E9647" t="str">
        <f>VLOOKUP(D9647,key!B$2:D$634,2,FALSE)</f>
        <v>YEM328</v>
      </c>
      <c r="F9647">
        <v>17</v>
      </c>
      <c r="G9647">
        <v>2017</v>
      </c>
      <c r="H9647">
        <v>11</v>
      </c>
      <c r="I9647">
        <v>26</v>
      </c>
      <c r="J9647" s="3">
        <v>43065</v>
      </c>
      <c r="K9647" t="s">
        <v>45426</v>
      </c>
      <c r="L9647" t="s">
        <v>14385</v>
      </c>
      <c r="M9647" t="s">
        <v>26032</v>
      </c>
      <c r="N9647" t="s">
        <v>35881</v>
      </c>
      <c r="O9647" t="s">
        <v>37554</v>
      </c>
    </row>
    <row r="9648" spans="1:15" x14ac:dyDescent="0.2">
      <c r="A9648" t="s">
        <v>1921</v>
      </c>
      <c r="B9648" t="s">
        <v>12284</v>
      </c>
      <c r="C9648" t="s">
        <v>12381</v>
      </c>
      <c r="D9648" t="str">
        <f>VLOOKUP(C9648,key!A$2:B$634,2,FALSE)</f>
        <v>Mawza'a</v>
      </c>
      <c r="E9648" t="str">
        <f>VLOOKUP(D9648,key!B$2:D$634,2,FALSE)</f>
        <v>YEM328</v>
      </c>
      <c r="F9648">
        <v>18</v>
      </c>
      <c r="G9648">
        <v>2017</v>
      </c>
      <c r="H9648">
        <v>11</v>
      </c>
      <c r="I9648">
        <v>27</v>
      </c>
      <c r="J9648" s="3">
        <v>43066</v>
      </c>
      <c r="K9648" t="s">
        <v>45426</v>
      </c>
      <c r="L9648" t="s">
        <v>14430</v>
      </c>
      <c r="M9648" t="s">
        <v>26076</v>
      </c>
      <c r="N9648" t="s">
        <v>35882</v>
      </c>
      <c r="O9648" t="s">
        <v>37588</v>
      </c>
    </row>
    <row r="9649" spans="1:15" x14ac:dyDescent="0.2">
      <c r="A9649" t="s">
        <v>1922</v>
      </c>
      <c r="B9649" t="s">
        <v>12284</v>
      </c>
      <c r="C9649" t="s">
        <v>12381</v>
      </c>
      <c r="D9649" t="str">
        <f>VLOOKUP(C9649,key!A$2:B$634,2,FALSE)</f>
        <v>Mawza'a</v>
      </c>
      <c r="E9649" t="str">
        <f>VLOOKUP(D9649,key!B$2:D$634,2,FALSE)</f>
        <v>YEM328</v>
      </c>
      <c r="F9649">
        <v>18</v>
      </c>
      <c r="G9649">
        <v>2017</v>
      </c>
      <c r="H9649">
        <v>11</v>
      </c>
      <c r="I9649">
        <v>27</v>
      </c>
      <c r="J9649" s="3">
        <v>43066</v>
      </c>
      <c r="K9649" t="s">
        <v>45427</v>
      </c>
      <c r="L9649" t="s">
        <v>14431</v>
      </c>
      <c r="M9649" t="s">
        <v>26077</v>
      </c>
      <c r="N9649" t="s">
        <v>35883</v>
      </c>
      <c r="O9649" t="s">
        <v>37584</v>
      </c>
    </row>
    <row r="9650" spans="1:15" x14ac:dyDescent="0.2">
      <c r="A9650" t="s">
        <v>1923</v>
      </c>
      <c r="B9650" t="s">
        <v>12284</v>
      </c>
      <c r="C9650" t="s">
        <v>12381</v>
      </c>
      <c r="D9650" t="str">
        <f>VLOOKUP(C9650,key!A$2:B$634,2,FALSE)</f>
        <v>Mawza'a</v>
      </c>
      <c r="E9650" t="str">
        <f>VLOOKUP(D9650,key!B$2:D$634,2,FALSE)</f>
        <v>YEM328</v>
      </c>
      <c r="F9650">
        <v>18</v>
      </c>
      <c r="G9650">
        <v>2017</v>
      </c>
      <c r="H9650">
        <v>11</v>
      </c>
      <c r="I9650">
        <v>27</v>
      </c>
      <c r="J9650" s="3">
        <v>43066</v>
      </c>
      <c r="K9650" t="s">
        <v>45427</v>
      </c>
      <c r="L9650" t="s">
        <v>14432</v>
      </c>
      <c r="M9650" t="s">
        <v>26078</v>
      </c>
      <c r="N9650" t="s">
        <v>35881</v>
      </c>
      <c r="O9650" t="s">
        <v>37589</v>
      </c>
    </row>
    <row r="9651" spans="1:15" x14ac:dyDescent="0.2">
      <c r="A9651" t="s">
        <v>1962</v>
      </c>
      <c r="B9651" t="s">
        <v>12284</v>
      </c>
      <c r="C9651" t="s">
        <v>12381</v>
      </c>
      <c r="D9651" t="str">
        <f>VLOOKUP(C9651,key!A$2:B$634,2,FALSE)</f>
        <v>Mawza'a</v>
      </c>
      <c r="E9651" t="str">
        <f>VLOOKUP(D9651,key!B$2:D$634,2,FALSE)</f>
        <v>YEM328</v>
      </c>
      <c r="F9651">
        <v>18</v>
      </c>
      <c r="G9651">
        <v>2017</v>
      </c>
      <c r="H9651">
        <v>11</v>
      </c>
      <c r="I9651">
        <v>28</v>
      </c>
      <c r="J9651" s="3">
        <v>43067</v>
      </c>
      <c r="K9651" t="s">
        <v>45426</v>
      </c>
      <c r="L9651" t="s">
        <v>14470</v>
      </c>
      <c r="M9651" t="s">
        <v>26117</v>
      </c>
      <c r="N9651" t="s">
        <v>35882</v>
      </c>
      <c r="O9651" t="s">
        <v>37622</v>
      </c>
    </row>
    <row r="9652" spans="1:15" x14ac:dyDescent="0.2">
      <c r="A9652" t="s">
        <v>1993</v>
      </c>
      <c r="B9652" t="s">
        <v>12284</v>
      </c>
      <c r="C9652" t="s">
        <v>12381</v>
      </c>
      <c r="D9652" t="str">
        <f>VLOOKUP(C9652,key!A$2:B$634,2,FALSE)</f>
        <v>Mawza'a</v>
      </c>
      <c r="E9652" t="str">
        <f>VLOOKUP(D9652,key!B$2:D$634,2,FALSE)</f>
        <v>YEM328</v>
      </c>
      <c r="F9652">
        <v>18</v>
      </c>
      <c r="G9652">
        <v>2017</v>
      </c>
      <c r="H9652">
        <v>11</v>
      </c>
      <c r="I9652">
        <v>29</v>
      </c>
      <c r="J9652" s="3">
        <v>43068</v>
      </c>
      <c r="K9652" t="s">
        <v>45427</v>
      </c>
      <c r="L9652" t="s">
        <v>14500</v>
      </c>
      <c r="M9652" t="s">
        <v>26148</v>
      </c>
      <c r="N9652" t="s">
        <v>35881</v>
      </c>
      <c r="O9652" t="s">
        <v>37647</v>
      </c>
    </row>
    <row r="9653" spans="1:15" x14ac:dyDescent="0.2">
      <c r="A9653" t="s">
        <v>2031</v>
      </c>
      <c r="B9653" t="s">
        <v>12284</v>
      </c>
      <c r="C9653" t="s">
        <v>12381</v>
      </c>
      <c r="D9653" t="str">
        <f>VLOOKUP(C9653,key!A$2:B$634,2,FALSE)</f>
        <v>Mawza'a</v>
      </c>
      <c r="E9653" t="str">
        <f>VLOOKUP(D9653,key!B$2:D$634,2,FALSE)</f>
        <v>YEM328</v>
      </c>
      <c r="F9653">
        <v>18</v>
      </c>
      <c r="G9653">
        <v>2017</v>
      </c>
      <c r="H9653">
        <v>11</v>
      </c>
      <c r="I9653">
        <v>30</v>
      </c>
      <c r="J9653" s="3">
        <v>43069</v>
      </c>
      <c r="K9653" t="s">
        <v>45427</v>
      </c>
      <c r="L9653" t="s">
        <v>14537</v>
      </c>
      <c r="M9653" t="s">
        <v>26186</v>
      </c>
      <c r="N9653" t="s">
        <v>35882</v>
      </c>
      <c r="O9653" t="s">
        <v>37677</v>
      </c>
    </row>
    <row r="9654" spans="1:15" x14ac:dyDescent="0.2">
      <c r="A9654" t="s">
        <v>2068</v>
      </c>
      <c r="B9654" t="s">
        <v>12284</v>
      </c>
      <c r="C9654" t="s">
        <v>12381</v>
      </c>
      <c r="D9654" t="str">
        <f>VLOOKUP(C9654,key!A$2:B$634,2,FALSE)</f>
        <v>Mawza'a</v>
      </c>
      <c r="E9654" t="str">
        <f>VLOOKUP(D9654,key!B$2:D$634,2,FALSE)</f>
        <v>YEM328</v>
      </c>
      <c r="F9654">
        <v>18</v>
      </c>
      <c r="G9654">
        <v>2017</v>
      </c>
      <c r="H9654">
        <v>12</v>
      </c>
      <c r="I9654">
        <v>1</v>
      </c>
      <c r="J9654" s="3">
        <v>43070</v>
      </c>
      <c r="K9654" t="s">
        <v>45426</v>
      </c>
      <c r="L9654" t="s">
        <v>14573</v>
      </c>
      <c r="M9654" t="s">
        <v>26222</v>
      </c>
      <c r="N9654" t="s">
        <v>35882</v>
      </c>
      <c r="O9654" t="s">
        <v>37706</v>
      </c>
    </row>
    <row r="9655" spans="1:15" x14ac:dyDescent="0.2">
      <c r="A9655" t="s">
        <v>2134</v>
      </c>
      <c r="B9655" t="s">
        <v>12284</v>
      </c>
      <c r="C9655" t="s">
        <v>12381</v>
      </c>
      <c r="D9655" t="str">
        <f>VLOOKUP(C9655,key!A$2:B$634,2,FALSE)</f>
        <v>Mawza'a</v>
      </c>
      <c r="E9655" t="str">
        <f>VLOOKUP(D9655,key!B$2:D$634,2,FALSE)</f>
        <v>YEM328</v>
      </c>
      <c r="F9655">
        <v>18</v>
      </c>
      <c r="G9655">
        <v>2017</v>
      </c>
      <c r="H9655">
        <v>12</v>
      </c>
      <c r="I9655">
        <v>2</v>
      </c>
      <c r="J9655" s="3">
        <v>43071</v>
      </c>
      <c r="K9655" t="s">
        <v>45427</v>
      </c>
      <c r="L9655" t="s">
        <v>14630</v>
      </c>
      <c r="M9655" t="s">
        <v>26283</v>
      </c>
      <c r="N9655" t="s">
        <v>35882</v>
      </c>
      <c r="O9655" t="s">
        <v>37755</v>
      </c>
    </row>
    <row r="9656" spans="1:15" x14ac:dyDescent="0.2">
      <c r="A9656" t="s">
        <v>2213</v>
      </c>
      <c r="B9656" t="s">
        <v>12284</v>
      </c>
      <c r="C9656" t="s">
        <v>12381</v>
      </c>
      <c r="D9656" t="str">
        <f>VLOOKUP(C9656,key!A$2:B$634,2,FALSE)</f>
        <v>Mawza'a</v>
      </c>
      <c r="E9656" t="str">
        <f>VLOOKUP(D9656,key!B$2:D$634,2,FALSE)</f>
        <v>YEM328</v>
      </c>
      <c r="F9656">
        <v>19</v>
      </c>
      <c r="G9656">
        <v>2017</v>
      </c>
      <c r="H9656">
        <v>12</v>
      </c>
      <c r="I9656">
        <v>4</v>
      </c>
      <c r="J9656" s="3">
        <v>43073</v>
      </c>
      <c r="K9656" t="s">
        <v>45426</v>
      </c>
      <c r="L9656" t="s">
        <v>14706</v>
      </c>
      <c r="M9656" t="s">
        <v>26359</v>
      </c>
      <c r="N9656" t="s">
        <v>35882</v>
      </c>
      <c r="O9656" t="s">
        <v>37447</v>
      </c>
    </row>
    <row r="9657" spans="1:15" x14ac:dyDescent="0.2">
      <c r="A9657" t="s">
        <v>2214</v>
      </c>
      <c r="B9657" t="s">
        <v>12284</v>
      </c>
      <c r="C9657" t="s">
        <v>12381</v>
      </c>
      <c r="D9657" t="str">
        <f>VLOOKUP(C9657,key!A$2:B$634,2,FALSE)</f>
        <v>Mawza'a</v>
      </c>
      <c r="E9657" t="str">
        <f>VLOOKUP(D9657,key!B$2:D$634,2,FALSE)</f>
        <v>YEM328</v>
      </c>
      <c r="F9657">
        <v>19</v>
      </c>
      <c r="G9657">
        <v>2017</v>
      </c>
      <c r="H9657">
        <v>12</v>
      </c>
      <c r="I9657">
        <v>4</v>
      </c>
      <c r="J9657" s="3">
        <v>43073</v>
      </c>
      <c r="K9657" t="s">
        <v>45427</v>
      </c>
      <c r="L9657" t="s">
        <v>14707</v>
      </c>
      <c r="M9657" t="s">
        <v>26360</v>
      </c>
      <c r="N9657" t="s">
        <v>35882</v>
      </c>
      <c r="O9657" t="s">
        <v>37447</v>
      </c>
    </row>
    <row r="9658" spans="1:15" x14ac:dyDescent="0.2">
      <c r="A9658" t="s">
        <v>2215</v>
      </c>
      <c r="B9658" t="s">
        <v>12284</v>
      </c>
      <c r="C9658" t="s">
        <v>12381</v>
      </c>
      <c r="D9658" t="str">
        <f>VLOOKUP(C9658,key!A$2:B$634,2,FALSE)</f>
        <v>Mawza'a</v>
      </c>
      <c r="E9658" t="str">
        <f>VLOOKUP(D9658,key!B$2:D$634,2,FALSE)</f>
        <v>YEM328</v>
      </c>
      <c r="F9658">
        <v>19</v>
      </c>
      <c r="G9658">
        <v>2017</v>
      </c>
      <c r="H9658">
        <v>12</v>
      </c>
      <c r="I9658">
        <v>4</v>
      </c>
      <c r="J9658" s="3">
        <v>43073</v>
      </c>
      <c r="K9658" t="s">
        <v>45427</v>
      </c>
      <c r="L9658" t="s">
        <v>14708</v>
      </c>
      <c r="M9658" t="s">
        <v>26361</v>
      </c>
      <c r="N9658" t="s">
        <v>35882</v>
      </c>
      <c r="O9658" t="s">
        <v>37811</v>
      </c>
    </row>
    <row r="9659" spans="1:15" x14ac:dyDescent="0.2">
      <c r="A9659" t="s">
        <v>2261</v>
      </c>
      <c r="B9659" t="s">
        <v>12284</v>
      </c>
      <c r="C9659" t="s">
        <v>12381</v>
      </c>
      <c r="D9659" t="str">
        <f>VLOOKUP(C9659,key!A$2:B$634,2,FALSE)</f>
        <v>Mawza'a</v>
      </c>
      <c r="E9659" t="str">
        <f>VLOOKUP(D9659,key!B$2:D$634,2,FALSE)</f>
        <v>YEM328</v>
      </c>
      <c r="F9659">
        <v>19</v>
      </c>
      <c r="G9659">
        <v>2017</v>
      </c>
      <c r="H9659">
        <v>12</v>
      </c>
      <c r="I9659">
        <v>5</v>
      </c>
      <c r="J9659" s="3">
        <v>43074</v>
      </c>
      <c r="K9659" t="s">
        <v>45426</v>
      </c>
      <c r="L9659" t="s">
        <v>14753</v>
      </c>
      <c r="M9659" t="s">
        <v>26405</v>
      </c>
      <c r="N9659" t="s">
        <v>35882</v>
      </c>
      <c r="O9659" t="s">
        <v>37846</v>
      </c>
    </row>
    <row r="9660" spans="1:15" x14ac:dyDescent="0.2">
      <c r="A9660" t="s">
        <v>2262</v>
      </c>
      <c r="B9660" t="s">
        <v>12284</v>
      </c>
      <c r="C9660" t="s">
        <v>12381</v>
      </c>
      <c r="D9660" t="str">
        <f>VLOOKUP(C9660,key!A$2:B$634,2,FALSE)</f>
        <v>Mawza'a</v>
      </c>
      <c r="E9660" t="str">
        <f>VLOOKUP(D9660,key!B$2:D$634,2,FALSE)</f>
        <v>YEM328</v>
      </c>
      <c r="F9660">
        <v>19</v>
      </c>
      <c r="G9660">
        <v>2017</v>
      </c>
      <c r="H9660">
        <v>12</v>
      </c>
      <c r="I9660">
        <v>5</v>
      </c>
      <c r="J9660" s="3">
        <v>43074</v>
      </c>
      <c r="K9660" t="s">
        <v>45427</v>
      </c>
      <c r="L9660" t="s">
        <v>14754</v>
      </c>
      <c r="M9660" t="s">
        <v>26406</v>
      </c>
      <c r="N9660" t="s">
        <v>35882</v>
      </c>
      <c r="O9660" t="s">
        <v>37846</v>
      </c>
    </row>
    <row r="9661" spans="1:15" x14ac:dyDescent="0.2">
      <c r="A9661" t="s">
        <v>2317</v>
      </c>
      <c r="B9661" t="s">
        <v>12284</v>
      </c>
      <c r="C9661" t="s">
        <v>12381</v>
      </c>
      <c r="D9661" t="str">
        <f>VLOOKUP(C9661,key!A$2:B$634,2,FALSE)</f>
        <v>Mawza'a</v>
      </c>
      <c r="E9661" t="str">
        <f>VLOOKUP(D9661,key!B$2:D$634,2,FALSE)</f>
        <v>YEM328</v>
      </c>
      <c r="F9661">
        <v>19</v>
      </c>
      <c r="G9661">
        <v>2017</v>
      </c>
      <c r="H9661">
        <v>12</v>
      </c>
      <c r="I9661">
        <v>6</v>
      </c>
      <c r="J9661" s="3">
        <v>43075</v>
      </c>
      <c r="K9661" t="s">
        <v>45427</v>
      </c>
      <c r="L9661" t="s">
        <v>14808</v>
      </c>
      <c r="M9661" t="s">
        <v>26461</v>
      </c>
      <c r="N9661" t="s">
        <v>35882</v>
      </c>
      <c r="O9661" t="s">
        <v>37864</v>
      </c>
    </row>
    <row r="9662" spans="1:15" x14ac:dyDescent="0.2">
      <c r="A9662" t="s">
        <v>2318</v>
      </c>
      <c r="B9662" t="s">
        <v>12284</v>
      </c>
      <c r="C9662" t="s">
        <v>12381</v>
      </c>
      <c r="D9662" t="str">
        <f>VLOOKUP(C9662,key!A$2:B$634,2,FALSE)</f>
        <v>Mawza'a</v>
      </c>
      <c r="E9662" t="str">
        <f>VLOOKUP(D9662,key!B$2:D$634,2,FALSE)</f>
        <v>YEM328</v>
      </c>
      <c r="F9662">
        <v>19</v>
      </c>
      <c r="G9662">
        <v>2017</v>
      </c>
      <c r="H9662">
        <v>12</v>
      </c>
      <c r="I9662">
        <v>6</v>
      </c>
      <c r="J9662" s="3">
        <v>43075</v>
      </c>
      <c r="K9662" t="s">
        <v>45427</v>
      </c>
      <c r="L9662" t="s">
        <v>14809</v>
      </c>
      <c r="M9662" t="s">
        <v>26462</v>
      </c>
      <c r="N9662" t="s">
        <v>35882</v>
      </c>
      <c r="O9662" t="s">
        <v>37882</v>
      </c>
    </row>
    <row r="9663" spans="1:15" x14ac:dyDescent="0.2">
      <c r="A9663" t="s">
        <v>2344</v>
      </c>
      <c r="B9663" t="s">
        <v>12284</v>
      </c>
      <c r="C9663" t="s">
        <v>12381</v>
      </c>
      <c r="D9663" t="str">
        <f>VLOOKUP(C9663,key!A$2:B$634,2,FALSE)</f>
        <v>Mawza'a</v>
      </c>
      <c r="E9663" t="str">
        <f>VLOOKUP(D9663,key!B$2:D$634,2,FALSE)</f>
        <v>YEM328</v>
      </c>
      <c r="F9663">
        <v>19</v>
      </c>
      <c r="G9663">
        <v>2017</v>
      </c>
      <c r="H9663">
        <v>12</v>
      </c>
      <c r="I9663">
        <v>7</v>
      </c>
      <c r="J9663" s="3">
        <v>43076</v>
      </c>
      <c r="K9663" t="s">
        <v>45426</v>
      </c>
      <c r="L9663" t="s">
        <v>14835</v>
      </c>
      <c r="M9663" t="s">
        <v>26488</v>
      </c>
      <c r="N9663" t="s">
        <v>35882</v>
      </c>
      <c r="O9663" t="s">
        <v>37906</v>
      </c>
    </row>
    <row r="9664" spans="1:15" x14ac:dyDescent="0.2">
      <c r="A9664" t="s">
        <v>2345</v>
      </c>
      <c r="B9664" t="s">
        <v>12284</v>
      </c>
      <c r="C9664" t="s">
        <v>12381</v>
      </c>
      <c r="D9664" t="str">
        <f>VLOOKUP(C9664,key!A$2:B$634,2,FALSE)</f>
        <v>Mawza'a</v>
      </c>
      <c r="E9664" t="str">
        <f>VLOOKUP(D9664,key!B$2:D$634,2,FALSE)</f>
        <v>YEM328</v>
      </c>
      <c r="F9664">
        <v>19</v>
      </c>
      <c r="G9664">
        <v>2017</v>
      </c>
      <c r="H9664">
        <v>12</v>
      </c>
      <c r="I9664">
        <v>7</v>
      </c>
      <c r="J9664" s="3">
        <v>43076</v>
      </c>
      <c r="K9664" t="s">
        <v>45427</v>
      </c>
      <c r="L9664" t="s">
        <v>14836</v>
      </c>
      <c r="M9664" t="s">
        <v>26489</v>
      </c>
      <c r="N9664" t="s">
        <v>35882</v>
      </c>
      <c r="O9664" t="s">
        <v>37907</v>
      </c>
    </row>
    <row r="9665" spans="1:15" x14ac:dyDescent="0.2">
      <c r="A9665" t="s">
        <v>2346</v>
      </c>
      <c r="B9665" t="s">
        <v>12284</v>
      </c>
      <c r="C9665" t="s">
        <v>12381</v>
      </c>
      <c r="D9665" t="str">
        <f>VLOOKUP(C9665,key!A$2:B$634,2,FALSE)</f>
        <v>Mawza'a</v>
      </c>
      <c r="E9665" t="str">
        <f>VLOOKUP(D9665,key!B$2:D$634,2,FALSE)</f>
        <v>YEM328</v>
      </c>
      <c r="F9665">
        <v>19</v>
      </c>
      <c r="G9665">
        <v>2017</v>
      </c>
      <c r="H9665">
        <v>12</v>
      </c>
      <c r="I9665">
        <v>7</v>
      </c>
      <c r="J9665" s="3">
        <v>43076</v>
      </c>
      <c r="K9665" t="s">
        <v>45427</v>
      </c>
      <c r="L9665" t="s">
        <v>14837</v>
      </c>
      <c r="M9665" t="s">
        <v>26490</v>
      </c>
      <c r="N9665" t="s">
        <v>35882</v>
      </c>
      <c r="O9665" t="s">
        <v>37908</v>
      </c>
    </row>
    <row r="9666" spans="1:15" x14ac:dyDescent="0.2">
      <c r="A9666" t="s">
        <v>2383</v>
      </c>
      <c r="B9666" t="s">
        <v>12284</v>
      </c>
      <c r="C9666" t="s">
        <v>12381</v>
      </c>
      <c r="D9666" t="str">
        <f>VLOOKUP(C9666,key!A$2:B$634,2,FALSE)</f>
        <v>Mawza'a</v>
      </c>
      <c r="E9666" t="str">
        <f>VLOOKUP(D9666,key!B$2:D$634,2,FALSE)</f>
        <v>YEM328</v>
      </c>
      <c r="F9666">
        <v>19</v>
      </c>
      <c r="G9666">
        <v>2017</v>
      </c>
      <c r="H9666">
        <v>12</v>
      </c>
      <c r="I9666">
        <v>8</v>
      </c>
      <c r="J9666" s="3">
        <v>43077</v>
      </c>
      <c r="K9666" t="s">
        <v>45427</v>
      </c>
      <c r="L9666" t="s">
        <v>14874</v>
      </c>
      <c r="M9666" t="s">
        <v>26527</v>
      </c>
      <c r="N9666" t="s">
        <v>35882</v>
      </c>
      <c r="O9666" t="s">
        <v>37934</v>
      </c>
    </row>
    <row r="9667" spans="1:15" x14ac:dyDescent="0.2">
      <c r="A9667" t="s">
        <v>2422</v>
      </c>
      <c r="B9667" t="s">
        <v>12284</v>
      </c>
      <c r="C9667" t="s">
        <v>12381</v>
      </c>
      <c r="D9667" t="str">
        <f>VLOOKUP(C9667,key!A$2:B$634,2,FALSE)</f>
        <v>Mawza'a</v>
      </c>
      <c r="E9667" t="str">
        <f>VLOOKUP(D9667,key!B$2:D$634,2,FALSE)</f>
        <v>YEM328</v>
      </c>
      <c r="F9667">
        <v>19</v>
      </c>
      <c r="G9667">
        <v>2017</v>
      </c>
      <c r="H9667">
        <v>12</v>
      </c>
      <c r="I9667">
        <v>9</v>
      </c>
      <c r="J9667" s="3">
        <v>43078</v>
      </c>
      <c r="K9667" t="s">
        <v>45427</v>
      </c>
      <c r="L9667" t="s">
        <v>14911</v>
      </c>
      <c r="M9667" t="s">
        <v>26564</v>
      </c>
      <c r="N9667" t="s">
        <v>35882</v>
      </c>
      <c r="O9667" t="s">
        <v>37967</v>
      </c>
    </row>
    <row r="9668" spans="1:15" x14ac:dyDescent="0.2">
      <c r="A9668" t="s">
        <v>2462</v>
      </c>
      <c r="B9668" t="s">
        <v>12284</v>
      </c>
      <c r="C9668" t="s">
        <v>12381</v>
      </c>
      <c r="D9668" t="str">
        <f>VLOOKUP(C9668,key!A$2:B$634,2,FALSE)</f>
        <v>Mawza'a</v>
      </c>
      <c r="E9668" t="str">
        <f>VLOOKUP(D9668,key!B$2:D$634,2,FALSE)</f>
        <v>YEM328</v>
      </c>
      <c r="F9668">
        <v>19</v>
      </c>
      <c r="G9668">
        <v>2017</v>
      </c>
      <c r="H9668">
        <v>12</v>
      </c>
      <c r="I9668">
        <v>10</v>
      </c>
      <c r="J9668" s="3">
        <v>43079</v>
      </c>
      <c r="K9668" t="s">
        <v>45427</v>
      </c>
      <c r="L9668" t="s">
        <v>14950</v>
      </c>
      <c r="M9668" t="s">
        <v>26603</v>
      </c>
      <c r="N9668" t="s">
        <v>35882</v>
      </c>
      <c r="O9668" t="s">
        <v>37997</v>
      </c>
    </row>
    <row r="9669" spans="1:15" x14ac:dyDescent="0.2">
      <c r="A9669" t="s">
        <v>2516</v>
      </c>
      <c r="B9669" t="s">
        <v>12284</v>
      </c>
      <c r="C9669" t="s">
        <v>12381</v>
      </c>
      <c r="D9669" t="str">
        <f>VLOOKUP(C9669,key!A$2:B$634,2,FALSE)</f>
        <v>Mawza'a</v>
      </c>
      <c r="E9669" t="str">
        <f>VLOOKUP(D9669,key!B$2:D$634,2,FALSE)</f>
        <v>YEM328</v>
      </c>
      <c r="F9669">
        <v>20</v>
      </c>
      <c r="G9669">
        <v>2017</v>
      </c>
      <c r="H9669">
        <v>12</v>
      </c>
      <c r="I9669">
        <v>11</v>
      </c>
      <c r="J9669" s="3">
        <v>43080</v>
      </c>
      <c r="K9669" t="s">
        <v>45426</v>
      </c>
      <c r="L9669" t="s">
        <v>15000</v>
      </c>
      <c r="M9669" t="s">
        <v>26653</v>
      </c>
      <c r="N9669" t="s">
        <v>35882</v>
      </c>
      <c r="O9669" t="s">
        <v>38030</v>
      </c>
    </row>
    <row r="9670" spans="1:15" x14ac:dyDescent="0.2">
      <c r="A9670" t="s">
        <v>2517</v>
      </c>
      <c r="B9670" t="s">
        <v>12284</v>
      </c>
      <c r="C9670" t="s">
        <v>12381</v>
      </c>
      <c r="D9670" t="str">
        <f>VLOOKUP(C9670,key!A$2:B$634,2,FALSE)</f>
        <v>Mawza'a</v>
      </c>
      <c r="E9670" t="str">
        <f>VLOOKUP(D9670,key!B$2:D$634,2,FALSE)</f>
        <v>YEM328</v>
      </c>
      <c r="F9670">
        <v>20</v>
      </c>
      <c r="G9670">
        <v>2017</v>
      </c>
      <c r="H9670">
        <v>12</v>
      </c>
      <c r="I9670">
        <v>11</v>
      </c>
      <c r="J9670" s="3">
        <v>43080</v>
      </c>
      <c r="K9670" t="s">
        <v>45427</v>
      </c>
      <c r="L9670" t="s">
        <v>15001</v>
      </c>
      <c r="M9670" t="s">
        <v>26654</v>
      </c>
      <c r="N9670" t="s">
        <v>35882</v>
      </c>
      <c r="O9670" t="s">
        <v>38031</v>
      </c>
    </row>
    <row r="9671" spans="1:15" x14ac:dyDescent="0.2">
      <c r="A9671" t="s">
        <v>2518</v>
      </c>
      <c r="B9671" t="s">
        <v>12284</v>
      </c>
      <c r="C9671" t="s">
        <v>12381</v>
      </c>
      <c r="D9671" t="str">
        <f>VLOOKUP(C9671,key!A$2:B$634,2,FALSE)</f>
        <v>Mawza'a</v>
      </c>
      <c r="E9671" t="str">
        <f>VLOOKUP(D9671,key!B$2:D$634,2,FALSE)</f>
        <v>YEM328</v>
      </c>
      <c r="F9671">
        <v>20</v>
      </c>
      <c r="G9671">
        <v>2017</v>
      </c>
      <c r="H9671">
        <v>12</v>
      </c>
      <c r="I9671">
        <v>11</v>
      </c>
      <c r="J9671" s="3">
        <v>43080</v>
      </c>
      <c r="K9671" t="s">
        <v>45427</v>
      </c>
      <c r="L9671" t="s">
        <v>15002</v>
      </c>
      <c r="M9671" t="s">
        <v>26655</v>
      </c>
      <c r="N9671" t="s">
        <v>35881</v>
      </c>
      <c r="O9671" t="s">
        <v>38032</v>
      </c>
    </row>
    <row r="9672" spans="1:15" x14ac:dyDescent="0.2">
      <c r="A9672" t="s">
        <v>2583</v>
      </c>
      <c r="B9672" t="s">
        <v>12284</v>
      </c>
      <c r="C9672" t="s">
        <v>12381</v>
      </c>
      <c r="D9672" t="str">
        <f>VLOOKUP(C9672,key!A$2:B$634,2,FALSE)</f>
        <v>Mawza'a</v>
      </c>
      <c r="E9672" t="str">
        <f>VLOOKUP(D9672,key!B$2:D$634,2,FALSE)</f>
        <v>YEM328</v>
      </c>
      <c r="F9672">
        <v>20</v>
      </c>
      <c r="G9672">
        <v>2017</v>
      </c>
      <c r="H9672">
        <v>12</v>
      </c>
      <c r="I9672">
        <v>12</v>
      </c>
      <c r="J9672" s="3">
        <v>43081</v>
      </c>
      <c r="K9672" t="s">
        <v>45426</v>
      </c>
      <c r="L9672" t="s">
        <v>15066</v>
      </c>
      <c r="M9672" t="s">
        <v>26719</v>
      </c>
      <c r="N9672" t="s">
        <v>35881</v>
      </c>
      <c r="O9672" t="s">
        <v>38042</v>
      </c>
    </row>
    <row r="9673" spans="1:15" x14ac:dyDescent="0.2">
      <c r="A9673" t="s">
        <v>2584</v>
      </c>
      <c r="B9673" t="s">
        <v>12284</v>
      </c>
      <c r="C9673" t="s">
        <v>12381</v>
      </c>
      <c r="D9673" t="str">
        <f>VLOOKUP(C9673,key!A$2:B$634,2,FALSE)</f>
        <v>Mawza'a</v>
      </c>
      <c r="E9673" t="str">
        <f>VLOOKUP(D9673,key!B$2:D$634,2,FALSE)</f>
        <v>YEM328</v>
      </c>
      <c r="F9673">
        <v>20</v>
      </c>
      <c r="G9673">
        <v>2017</v>
      </c>
      <c r="H9673">
        <v>12</v>
      </c>
      <c r="I9673">
        <v>12</v>
      </c>
      <c r="J9673" s="3">
        <v>43081</v>
      </c>
      <c r="K9673" t="s">
        <v>45426</v>
      </c>
      <c r="L9673" t="s">
        <v>15067</v>
      </c>
      <c r="M9673" t="s">
        <v>26720</v>
      </c>
      <c r="N9673" t="s">
        <v>35881</v>
      </c>
      <c r="O9673" t="s">
        <v>38042</v>
      </c>
    </row>
    <row r="9674" spans="1:15" x14ac:dyDescent="0.2">
      <c r="A9674" t="s">
        <v>2585</v>
      </c>
      <c r="B9674" t="s">
        <v>12284</v>
      </c>
      <c r="C9674" t="s">
        <v>12381</v>
      </c>
      <c r="D9674" t="str">
        <f>VLOOKUP(C9674,key!A$2:B$634,2,FALSE)</f>
        <v>Mawza'a</v>
      </c>
      <c r="E9674" t="str">
        <f>VLOOKUP(D9674,key!B$2:D$634,2,FALSE)</f>
        <v>YEM328</v>
      </c>
      <c r="F9674">
        <v>20</v>
      </c>
      <c r="G9674">
        <v>2017</v>
      </c>
      <c r="H9674">
        <v>12</v>
      </c>
      <c r="I9674">
        <v>12</v>
      </c>
      <c r="J9674" s="3">
        <v>43081</v>
      </c>
      <c r="K9674" t="s">
        <v>45427</v>
      </c>
      <c r="L9674" t="s">
        <v>15068</v>
      </c>
      <c r="M9674" t="s">
        <v>26721</v>
      </c>
      <c r="N9674" t="s">
        <v>35882</v>
      </c>
      <c r="O9674" t="s">
        <v>38062</v>
      </c>
    </row>
    <row r="9675" spans="1:15" x14ac:dyDescent="0.2">
      <c r="A9675" t="s">
        <v>2637</v>
      </c>
      <c r="B9675" t="s">
        <v>12284</v>
      </c>
      <c r="C9675" t="s">
        <v>12381</v>
      </c>
      <c r="D9675" t="str">
        <f>VLOOKUP(C9675,key!A$2:B$634,2,FALSE)</f>
        <v>Mawza'a</v>
      </c>
      <c r="E9675" t="str">
        <f>VLOOKUP(D9675,key!B$2:D$634,2,FALSE)</f>
        <v>YEM328</v>
      </c>
      <c r="F9675">
        <v>20</v>
      </c>
      <c r="G9675">
        <v>2017</v>
      </c>
      <c r="H9675">
        <v>12</v>
      </c>
      <c r="I9675">
        <v>13</v>
      </c>
      <c r="J9675" s="3">
        <v>43082</v>
      </c>
      <c r="K9675" t="s">
        <v>45427</v>
      </c>
      <c r="L9675" t="s">
        <v>15118</v>
      </c>
      <c r="M9675" t="s">
        <v>26772</v>
      </c>
      <c r="N9675" t="s">
        <v>35882</v>
      </c>
      <c r="O9675" t="s">
        <v>38099</v>
      </c>
    </row>
    <row r="9676" spans="1:15" x14ac:dyDescent="0.2">
      <c r="A9676" t="s">
        <v>2682</v>
      </c>
      <c r="B9676" t="s">
        <v>12284</v>
      </c>
      <c r="C9676" t="s">
        <v>12381</v>
      </c>
      <c r="D9676" t="str">
        <f>VLOOKUP(C9676,key!A$2:B$634,2,FALSE)</f>
        <v>Mawza'a</v>
      </c>
      <c r="E9676" t="str">
        <f>VLOOKUP(D9676,key!B$2:D$634,2,FALSE)</f>
        <v>YEM328</v>
      </c>
      <c r="F9676">
        <v>20</v>
      </c>
      <c r="G9676">
        <v>2017</v>
      </c>
      <c r="H9676">
        <v>12</v>
      </c>
      <c r="I9676">
        <v>14</v>
      </c>
      <c r="J9676" s="3">
        <v>43083</v>
      </c>
      <c r="K9676" t="s">
        <v>45426</v>
      </c>
      <c r="L9676" t="s">
        <v>15159</v>
      </c>
      <c r="M9676" t="s">
        <v>26814</v>
      </c>
      <c r="N9676" t="s">
        <v>35881</v>
      </c>
      <c r="O9676" t="s">
        <v>38129</v>
      </c>
    </row>
    <row r="9677" spans="1:15" x14ac:dyDescent="0.2">
      <c r="A9677" t="s">
        <v>2683</v>
      </c>
      <c r="B9677" t="s">
        <v>12284</v>
      </c>
      <c r="C9677" t="s">
        <v>12381</v>
      </c>
      <c r="D9677" t="str">
        <f>VLOOKUP(C9677,key!A$2:B$634,2,FALSE)</f>
        <v>Mawza'a</v>
      </c>
      <c r="E9677" t="str">
        <f>VLOOKUP(D9677,key!B$2:D$634,2,FALSE)</f>
        <v>YEM328</v>
      </c>
      <c r="F9677">
        <v>20</v>
      </c>
      <c r="G9677">
        <v>2017</v>
      </c>
      <c r="H9677">
        <v>12</v>
      </c>
      <c r="I9677">
        <v>14</v>
      </c>
      <c r="J9677" s="3">
        <v>43083</v>
      </c>
      <c r="K9677" t="s">
        <v>45427</v>
      </c>
      <c r="L9677" t="s">
        <v>15160</v>
      </c>
      <c r="M9677" t="s">
        <v>26815</v>
      </c>
      <c r="N9677" t="s">
        <v>35881</v>
      </c>
      <c r="O9677" t="s">
        <v>38124</v>
      </c>
    </row>
    <row r="9678" spans="1:15" x14ac:dyDescent="0.2">
      <c r="A9678" t="s">
        <v>2735</v>
      </c>
      <c r="B9678" t="s">
        <v>12284</v>
      </c>
      <c r="C9678" t="s">
        <v>12381</v>
      </c>
      <c r="D9678" t="str">
        <f>VLOOKUP(C9678,key!A$2:B$634,2,FALSE)</f>
        <v>Mawza'a</v>
      </c>
      <c r="E9678" t="str">
        <f>VLOOKUP(D9678,key!B$2:D$634,2,FALSE)</f>
        <v>YEM328</v>
      </c>
      <c r="F9678">
        <v>20</v>
      </c>
      <c r="G9678">
        <v>2017</v>
      </c>
      <c r="H9678">
        <v>12</v>
      </c>
      <c r="I9678">
        <v>15</v>
      </c>
      <c r="J9678" s="3">
        <v>43084</v>
      </c>
      <c r="K9678" t="s">
        <v>45426</v>
      </c>
      <c r="L9678" t="s">
        <v>15208</v>
      </c>
      <c r="M9678" t="s">
        <v>26864</v>
      </c>
      <c r="N9678" t="s">
        <v>35882</v>
      </c>
      <c r="O9678" t="s">
        <v>38154</v>
      </c>
    </row>
    <row r="9679" spans="1:15" x14ac:dyDescent="0.2">
      <c r="A9679" t="s">
        <v>2790</v>
      </c>
      <c r="B9679" t="s">
        <v>12284</v>
      </c>
      <c r="C9679" t="s">
        <v>12381</v>
      </c>
      <c r="D9679" t="str">
        <f>VLOOKUP(C9679,key!A$2:B$634,2,FALSE)</f>
        <v>Mawza'a</v>
      </c>
      <c r="E9679" t="str">
        <f>VLOOKUP(D9679,key!B$2:D$634,2,FALSE)</f>
        <v>YEM328</v>
      </c>
      <c r="F9679">
        <v>20</v>
      </c>
      <c r="G9679">
        <v>2017</v>
      </c>
      <c r="H9679">
        <v>12</v>
      </c>
      <c r="I9679">
        <v>16</v>
      </c>
      <c r="J9679" s="3">
        <v>43085</v>
      </c>
      <c r="K9679" t="s">
        <v>45426</v>
      </c>
      <c r="L9679" t="s">
        <v>15263</v>
      </c>
      <c r="M9679" t="s">
        <v>26919</v>
      </c>
      <c r="N9679" t="s">
        <v>35882</v>
      </c>
      <c r="O9679" t="s">
        <v>38184</v>
      </c>
    </row>
    <row r="9680" spans="1:15" x14ac:dyDescent="0.2">
      <c r="A9680" t="s">
        <v>2791</v>
      </c>
      <c r="B9680" t="s">
        <v>12284</v>
      </c>
      <c r="C9680" t="s">
        <v>12381</v>
      </c>
      <c r="D9680" t="str">
        <f>VLOOKUP(C9680,key!A$2:B$634,2,FALSE)</f>
        <v>Mawza'a</v>
      </c>
      <c r="E9680" t="str">
        <f>VLOOKUP(D9680,key!B$2:D$634,2,FALSE)</f>
        <v>YEM328</v>
      </c>
      <c r="F9680">
        <v>20</v>
      </c>
      <c r="G9680">
        <v>2017</v>
      </c>
      <c r="H9680">
        <v>12</v>
      </c>
      <c r="I9680">
        <v>16</v>
      </c>
      <c r="J9680" s="3">
        <v>43085</v>
      </c>
      <c r="K9680" t="s">
        <v>45426</v>
      </c>
      <c r="L9680" t="s">
        <v>15264</v>
      </c>
      <c r="M9680" t="s">
        <v>26920</v>
      </c>
      <c r="N9680" t="s">
        <v>35882</v>
      </c>
      <c r="O9680" t="s">
        <v>38185</v>
      </c>
    </row>
    <row r="9681" spans="1:15" x14ac:dyDescent="0.2">
      <c r="A9681" t="s">
        <v>2792</v>
      </c>
      <c r="B9681" t="s">
        <v>12284</v>
      </c>
      <c r="C9681" t="s">
        <v>12381</v>
      </c>
      <c r="D9681" t="str">
        <f>VLOOKUP(C9681,key!A$2:B$634,2,FALSE)</f>
        <v>Mawza'a</v>
      </c>
      <c r="E9681" t="str">
        <f>VLOOKUP(D9681,key!B$2:D$634,2,FALSE)</f>
        <v>YEM328</v>
      </c>
      <c r="F9681">
        <v>20</v>
      </c>
      <c r="G9681">
        <v>2017</v>
      </c>
      <c r="H9681">
        <v>12</v>
      </c>
      <c r="I9681">
        <v>16</v>
      </c>
      <c r="J9681" s="3">
        <v>43085</v>
      </c>
      <c r="K9681" t="s">
        <v>45427</v>
      </c>
      <c r="L9681" t="s">
        <v>15265</v>
      </c>
      <c r="M9681" t="s">
        <v>26921</v>
      </c>
      <c r="N9681" t="s">
        <v>35882</v>
      </c>
      <c r="O9681" t="s">
        <v>38165</v>
      </c>
    </row>
    <row r="9682" spans="1:15" x14ac:dyDescent="0.2">
      <c r="A9682" t="s">
        <v>2793</v>
      </c>
      <c r="B9682" t="s">
        <v>12284</v>
      </c>
      <c r="C9682" t="s">
        <v>12381</v>
      </c>
      <c r="D9682" t="str">
        <f>VLOOKUP(C9682,key!A$2:B$634,2,FALSE)</f>
        <v>Mawza'a</v>
      </c>
      <c r="E9682" t="str">
        <f>VLOOKUP(D9682,key!B$2:D$634,2,FALSE)</f>
        <v>YEM328</v>
      </c>
      <c r="F9682">
        <v>20</v>
      </c>
      <c r="G9682">
        <v>2017</v>
      </c>
      <c r="H9682">
        <v>12</v>
      </c>
      <c r="I9682">
        <v>16</v>
      </c>
      <c r="J9682" s="3">
        <v>43085</v>
      </c>
      <c r="K9682" t="s">
        <v>45427</v>
      </c>
      <c r="L9682" t="s">
        <v>15266</v>
      </c>
      <c r="M9682" t="s">
        <v>26922</v>
      </c>
      <c r="N9682" t="s">
        <v>35882</v>
      </c>
      <c r="O9682" t="s">
        <v>38165</v>
      </c>
    </row>
    <row r="9683" spans="1:15" x14ac:dyDescent="0.2">
      <c r="A9683" t="s">
        <v>2794</v>
      </c>
      <c r="B9683" t="s">
        <v>12284</v>
      </c>
      <c r="C9683" t="s">
        <v>12381</v>
      </c>
      <c r="D9683" t="str">
        <f>VLOOKUP(C9683,key!A$2:B$634,2,FALSE)</f>
        <v>Mawza'a</v>
      </c>
      <c r="E9683" t="str">
        <f>VLOOKUP(D9683,key!B$2:D$634,2,FALSE)</f>
        <v>YEM328</v>
      </c>
      <c r="F9683">
        <v>20</v>
      </c>
      <c r="G9683">
        <v>2017</v>
      </c>
      <c r="H9683">
        <v>12</v>
      </c>
      <c r="I9683">
        <v>16</v>
      </c>
      <c r="J9683" s="3">
        <v>43085</v>
      </c>
      <c r="K9683" t="s">
        <v>45427</v>
      </c>
      <c r="L9683" t="s">
        <v>15267</v>
      </c>
      <c r="M9683" t="s">
        <v>26923</v>
      </c>
      <c r="N9683" t="s">
        <v>35882</v>
      </c>
      <c r="O9683" t="s">
        <v>38165</v>
      </c>
    </row>
    <row r="9684" spans="1:15" x14ac:dyDescent="0.2">
      <c r="A9684" t="s">
        <v>2839</v>
      </c>
      <c r="B9684" t="s">
        <v>12284</v>
      </c>
      <c r="C9684" t="s">
        <v>12381</v>
      </c>
      <c r="D9684" t="str">
        <f>VLOOKUP(C9684,key!A$2:B$634,2,FALSE)</f>
        <v>Mawza'a</v>
      </c>
      <c r="E9684" t="str">
        <f>VLOOKUP(D9684,key!B$2:D$634,2,FALSE)</f>
        <v>YEM328</v>
      </c>
      <c r="F9684">
        <v>20</v>
      </c>
      <c r="G9684">
        <v>2017</v>
      </c>
      <c r="H9684">
        <v>12</v>
      </c>
      <c r="I9684">
        <v>17</v>
      </c>
      <c r="J9684" s="3">
        <v>43086</v>
      </c>
      <c r="K9684" t="s">
        <v>45426</v>
      </c>
      <c r="L9684" t="s">
        <v>15311</v>
      </c>
      <c r="M9684" t="s">
        <v>26967</v>
      </c>
      <c r="N9684" t="s">
        <v>35881</v>
      </c>
      <c r="O9684" t="s">
        <v>38215</v>
      </c>
    </row>
    <row r="9685" spans="1:15" x14ac:dyDescent="0.2">
      <c r="A9685" t="s">
        <v>2840</v>
      </c>
      <c r="B9685" t="s">
        <v>12284</v>
      </c>
      <c r="C9685" t="s">
        <v>12381</v>
      </c>
      <c r="D9685" t="str">
        <f>VLOOKUP(C9685,key!A$2:B$634,2,FALSE)</f>
        <v>Mawza'a</v>
      </c>
      <c r="E9685" t="str">
        <f>VLOOKUP(D9685,key!B$2:D$634,2,FALSE)</f>
        <v>YEM328</v>
      </c>
      <c r="F9685">
        <v>20</v>
      </c>
      <c r="G9685">
        <v>2017</v>
      </c>
      <c r="H9685">
        <v>12</v>
      </c>
      <c r="I9685">
        <v>17</v>
      </c>
      <c r="J9685" s="3">
        <v>43086</v>
      </c>
      <c r="K9685" t="s">
        <v>45426</v>
      </c>
      <c r="L9685" t="s">
        <v>15312</v>
      </c>
      <c r="M9685" t="s">
        <v>26968</v>
      </c>
      <c r="N9685" t="s">
        <v>35882</v>
      </c>
      <c r="O9685" t="s">
        <v>38208</v>
      </c>
    </row>
    <row r="9686" spans="1:15" x14ac:dyDescent="0.2">
      <c r="A9686" t="s">
        <v>2841</v>
      </c>
      <c r="B9686" t="s">
        <v>12284</v>
      </c>
      <c r="C9686" t="s">
        <v>12381</v>
      </c>
      <c r="D9686" t="str">
        <f>VLOOKUP(C9686,key!A$2:B$634,2,FALSE)</f>
        <v>Mawza'a</v>
      </c>
      <c r="E9686" t="str">
        <f>VLOOKUP(D9686,key!B$2:D$634,2,FALSE)</f>
        <v>YEM328</v>
      </c>
      <c r="F9686">
        <v>20</v>
      </c>
      <c r="G9686">
        <v>2017</v>
      </c>
      <c r="H9686">
        <v>12</v>
      </c>
      <c r="I9686">
        <v>17</v>
      </c>
      <c r="J9686" s="3">
        <v>43086</v>
      </c>
      <c r="K9686" t="s">
        <v>45426</v>
      </c>
      <c r="L9686" t="s">
        <v>15313</v>
      </c>
      <c r="M9686" t="s">
        <v>26969</v>
      </c>
      <c r="N9686" t="s">
        <v>35882</v>
      </c>
      <c r="O9686" t="s">
        <v>38216</v>
      </c>
    </row>
    <row r="9687" spans="1:15" x14ac:dyDescent="0.2">
      <c r="A9687" t="s">
        <v>2842</v>
      </c>
      <c r="B9687" t="s">
        <v>12284</v>
      </c>
      <c r="C9687" t="s">
        <v>12381</v>
      </c>
      <c r="D9687" t="str">
        <f>VLOOKUP(C9687,key!A$2:B$634,2,FALSE)</f>
        <v>Mawza'a</v>
      </c>
      <c r="E9687" t="str">
        <f>VLOOKUP(D9687,key!B$2:D$634,2,FALSE)</f>
        <v>YEM328</v>
      </c>
      <c r="F9687">
        <v>20</v>
      </c>
      <c r="G9687">
        <v>2017</v>
      </c>
      <c r="H9687">
        <v>12</v>
      </c>
      <c r="I9687">
        <v>17</v>
      </c>
      <c r="J9687" s="3">
        <v>43086</v>
      </c>
      <c r="K9687" t="s">
        <v>45426</v>
      </c>
      <c r="L9687" t="s">
        <v>15314</v>
      </c>
      <c r="M9687" t="s">
        <v>26970</v>
      </c>
      <c r="N9687" t="s">
        <v>35882</v>
      </c>
      <c r="O9687" t="s">
        <v>38208</v>
      </c>
    </row>
    <row r="9688" spans="1:15" x14ac:dyDescent="0.2">
      <c r="A9688" t="s">
        <v>2903</v>
      </c>
      <c r="B9688" t="s">
        <v>12284</v>
      </c>
      <c r="C9688" t="s">
        <v>12381</v>
      </c>
      <c r="D9688" t="str">
        <f>VLOOKUP(C9688,key!A$2:B$634,2,FALSE)</f>
        <v>Mawza'a</v>
      </c>
      <c r="E9688" t="str">
        <f>VLOOKUP(D9688,key!B$2:D$634,2,FALSE)</f>
        <v>YEM328</v>
      </c>
      <c r="F9688">
        <v>21</v>
      </c>
      <c r="G9688">
        <v>2017</v>
      </c>
      <c r="H9688">
        <v>12</v>
      </c>
      <c r="I9688">
        <v>18</v>
      </c>
      <c r="J9688" s="3">
        <v>43087</v>
      </c>
      <c r="K9688" t="s">
        <v>45426</v>
      </c>
      <c r="L9688" t="s">
        <v>15372</v>
      </c>
      <c r="M9688" t="s">
        <v>27029</v>
      </c>
      <c r="N9688" t="s">
        <v>35882</v>
      </c>
      <c r="O9688" t="s">
        <v>38260</v>
      </c>
    </row>
    <row r="9689" spans="1:15" x14ac:dyDescent="0.2">
      <c r="A9689" t="s">
        <v>2904</v>
      </c>
      <c r="B9689" t="s">
        <v>12284</v>
      </c>
      <c r="C9689" t="s">
        <v>12381</v>
      </c>
      <c r="D9689" t="str">
        <f>VLOOKUP(C9689,key!A$2:B$634,2,FALSE)</f>
        <v>Mawza'a</v>
      </c>
      <c r="E9689" t="str">
        <f>VLOOKUP(D9689,key!B$2:D$634,2,FALSE)</f>
        <v>YEM328</v>
      </c>
      <c r="F9689">
        <v>21</v>
      </c>
      <c r="G9689">
        <v>2017</v>
      </c>
      <c r="H9689">
        <v>12</v>
      </c>
      <c r="I9689">
        <v>18</v>
      </c>
      <c r="J9689" s="3">
        <v>43087</v>
      </c>
      <c r="K9689" t="s">
        <v>45427</v>
      </c>
      <c r="L9689" t="s">
        <v>15373</v>
      </c>
      <c r="M9689" t="s">
        <v>27030</v>
      </c>
      <c r="N9689" t="s">
        <v>35881</v>
      </c>
      <c r="O9689" t="s">
        <v>38265</v>
      </c>
    </row>
    <row r="9690" spans="1:15" x14ac:dyDescent="0.2">
      <c r="A9690" t="s">
        <v>2905</v>
      </c>
      <c r="B9690" t="s">
        <v>12284</v>
      </c>
      <c r="C9690" t="s">
        <v>12381</v>
      </c>
      <c r="D9690" t="str">
        <f>VLOOKUP(C9690,key!A$2:B$634,2,FALSE)</f>
        <v>Mawza'a</v>
      </c>
      <c r="E9690" t="str">
        <f>VLOOKUP(D9690,key!B$2:D$634,2,FALSE)</f>
        <v>YEM328</v>
      </c>
      <c r="F9690">
        <v>21</v>
      </c>
      <c r="G9690">
        <v>2017</v>
      </c>
      <c r="H9690">
        <v>12</v>
      </c>
      <c r="I9690">
        <v>18</v>
      </c>
      <c r="J9690" s="3">
        <v>43087</v>
      </c>
      <c r="K9690" t="s">
        <v>45427</v>
      </c>
      <c r="L9690" t="s">
        <v>15374</v>
      </c>
      <c r="M9690" t="s">
        <v>27031</v>
      </c>
      <c r="N9690" t="s">
        <v>35882</v>
      </c>
      <c r="O9690" t="s">
        <v>38266</v>
      </c>
    </row>
    <row r="9691" spans="1:15" x14ac:dyDescent="0.2">
      <c r="A9691" t="s">
        <v>3041</v>
      </c>
      <c r="B9691" t="s">
        <v>12284</v>
      </c>
      <c r="C9691" t="s">
        <v>12381</v>
      </c>
      <c r="D9691" t="str">
        <f>VLOOKUP(C9691,key!A$2:B$634,2,FALSE)</f>
        <v>Mawza'a</v>
      </c>
      <c r="E9691" t="str">
        <f>VLOOKUP(D9691,key!B$2:D$634,2,FALSE)</f>
        <v>YEM328</v>
      </c>
      <c r="F9691">
        <v>21</v>
      </c>
      <c r="G9691">
        <v>2017</v>
      </c>
      <c r="H9691">
        <v>12</v>
      </c>
      <c r="I9691">
        <v>20</v>
      </c>
      <c r="J9691" s="3">
        <v>43089</v>
      </c>
      <c r="K9691" t="s">
        <v>45426</v>
      </c>
      <c r="L9691" t="s">
        <v>15506</v>
      </c>
      <c r="M9691" t="s">
        <v>27163</v>
      </c>
      <c r="N9691" t="s">
        <v>35882</v>
      </c>
      <c r="O9691" t="s">
        <v>38363</v>
      </c>
    </row>
    <row r="9692" spans="1:15" x14ac:dyDescent="0.2">
      <c r="A9692" t="s">
        <v>3042</v>
      </c>
      <c r="B9692" t="s">
        <v>12284</v>
      </c>
      <c r="C9692" t="s">
        <v>12381</v>
      </c>
      <c r="D9692" t="str">
        <f>VLOOKUP(C9692,key!A$2:B$634,2,FALSE)</f>
        <v>Mawza'a</v>
      </c>
      <c r="E9692" t="str">
        <f>VLOOKUP(D9692,key!B$2:D$634,2,FALSE)</f>
        <v>YEM328</v>
      </c>
      <c r="F9692">
        <v>21</v>
      </c>
      <c r="G9692">
        <v>2017</v>
      </c>
      <c r="H9692">
        <v>12</v>
      </c>
      <c r="I9692">
        <v>20</v>
      </c>
      <c r="J9692" s="3">
        <v>43089</v>
      </c>
      <c r="K9692" t="s">
        <v>45426</v>
      </c>
      <c r="L9692" t="s">
        <v>15507</v>
      </c>
      <c r="M9692" t="s">
        <v>27164</v>
      </c>
      <c r="N9692" t="s">
        <v>35882</v>
      </c>
      <c r="O9692" t="s">
        <v>38363</v>
      </c>
    </row>
    <row r="9693" spans="1:15" x14ac:dyDescent="0.2">
      <c r="A9693" t="s">
        <v>3043</v>
      </c>
      <c r="B9693" t="s">
        <v>12284</v>
      </c>
      <c r="C9693" t="s">
        <v>12381</v>
      </c>
      <c r="D9693" t="str">
        <f>VLOOKUP(C9693,key!A$2:B$634,2,FALSE)</f>
        <v>Mawza'a</v>
      </c>
      <c r="E9693" t="str">
        <f>VLOOKUP(D9693,key!B$2:D$634,2,FALSE)</f>
        <v>YEM328</v>
      </c>
      <c r="F9693">
        <v>21</v>
      </c>
      <c r="G9693">
        <v>2017</v>
      </c>
      <c r="H9693">
        <v>12</v>
      </c>
      <c r="I9693">
        <v>20</v>
      </c>
      <c r="J9693" s="3">
        <v>43089</v>
      </c>
      <c r="K9693" t="s">
        <v>45427</v>
      </c>
      <c r="L9693" t="s">
        <v>15508</v>
      </c>
      <c r="M9693" t="s">
        <v>27165</v>
      </c>
      <c r="N9693" t="s">
        <v>35882</v>
      </c>
      <c r="O9693" t="s">
        <v>38364</v>
      </c>
    </row>
    <row r="9694" spans="1:15" x14ac:dyDescent="0.2">
      <c r="A9694" t="s">
        <v>3095</v>
      </c>
      <c r="B9694" t="s">
        <v>12284</v>
      </c>
      <c r="C9694" t="s">
        <v>12381</v>
      </c>
      <c r="D9694" t="str">
        <f>VLOOKUP(C9694,key!A$2:B$634,2,FALSE)</f>
        <v>Mawza'a</v>
      </c>
      <c r="E9694" t="str">
        <f>VLOOKUP(D9694,key!B$2:D$634,2,FALSE)</f>
        <v>YEM328</v>
      </c>
      <c r="F9694">
        <v>21</v>
      </c>
      <c r="G9694">
        <v>2017</v>
      </c>
      <c r="H9694">
        <v>12</v>
      </c>
      <c r="I9694">
        <v>21</v>
      </c>
      <c r="J9694" s="3">
        <v>43090</v>
      </c>
      <c r="K9694" t="s">
        <v>45427</v>
      </c>
      <c r="L9694" t="s">
        <v>15560</v>
      </c>
      <c r="M9694" t="s">
        <v>27217</v>
      </c>
      <c r="N9694" t="s">
        <v>35882</v>
      </c>
      <c r="O9694" t="s">
        <v>38409</v>
      </c>
    </row>
    <row r="9695" spans="1:15" x14ac:dyDescent="0.2">
      <c r="A9695" t="s">
        <v>3096</v>
      </c>
      <c r="B9695" t="s">
        <v>12284</v>
      </c>
      <c r="C9695" t="s">
        <v>12381</v>
      </c>
      <c r="D9695" t="str">
        <f>VLOOKUP(C9695,key!A$2:B$634,2,FALSE)</f>
        <v>Mawza'a</v>
      </c>
      <c r="E9695" t="str">
        <f>VLOOKUP(D9695,key!B$2:D$634,2,FALSE)</f>
        <v>YEM328</v>
      </c>
      <c r="F9695">
        <v>21</v>
      </c>
      <c r="G9695">
        <v>2017</v>
      </c>
      <c r="H9695">
        <v>12</v>
      </c>
      <c r="I9695">
        <v>21</v>
      </c>
      <c r="J9695" s="3">
        <v>43090</v>
      </c>
      <c r="K9695" t="s">
        <v>45427</v>
      </c>
      <c r="L9695" t="s">
        <v>15561</v>
      </c>
      <c r="M9695" t="s">
        <v>27218</v>
      </c>
      <c r="N9695" t="s">
        <v>35882</v>
      </c>
      <c r="O9695" t="s">
        <v>38410</v>
      </c>
    </row>
    <row r="9696" spans="1:15" x14ac:dyDescent="0.2">
      <c r="A9696" t="s">
        <v>3158</v>
      </c>
      <c r="B9696" t="s">
        <v>12284</v>
      </c>
      <c r="C9696" t="s">
        <v>12381</v>
      </c>
      <c r="D9696" t="str">
        <f>VLOOKUP(C9696,key!A$2:B$634,2,FALSE)</f>
        <v>Mawza'a</v>
      </c>
      <c r="E9696" t="str">
        <f>VLOOKUP(D9696,key!B$2:D$634,2,FALSE)</f>
        <v>YEM328</v>
      </c>
      <c r="F9696">
        <v>21</v>
      </c>
      <c r="G9696">
        <v>2017</v>
      </c>
      <c r="H9696">
        <v>12</v>
      </c>
      <c r="I9696">
        <v>22</v>
      </c>
      <c r="J9696" s="3">
        <v>43091</v>
      </c>
      <c r="K9696" t="s">
        <v>45427</v>
      </c>
      <c r="L9696" t="s">
        <v>15622</v>
      </c>
      <c r="M9696" t="s">
        <v>27279</v>
      </c>
      <c r="N9696" t="s">
        <v>35882</v>
      </c>
      <c r="O9696" t="s">
        <v>38461</v>
      </c>
    </row>
    <row r="9697" spans="1:15" x14ac:dyDescent="0.2">
      <c r="A9697" t="s">
        <v>3212</v>
      </c>
      <c r="B9697" t="s">
        <v>12284</v>
      </c>
      <c r="C9697" t="s">
        <v>12381</v>
      </c>
      <c r="D9697" t="str">
        <f>VLOOKUP(C9697,key!A$2:B$634,2,FALSE)</f>
        <v>Mawza'a</v>
      </c>
      <c r="E9697" t="str">
        <f>VLOOKUP(D9697,key!B$2:D$634,2,FALSE)</f>
        <v>YEM328</v>
      </c>
      <c r="F9697">
        <v>21</v>
      </c>
      <c r="G9697">
        <v>2017</v>
      </c>
      <c r="H9697">
        <v>12</v>
      </c>
      <c r="I9697">
        <v>23</v>
      </c>
      <c r="J9697" s="3">
        <v>43092</v>
      </c>
      <c r="K9697" t="s">
        <v>45426</v>
      </c>
      <c r="L9697" t="s">
        <v>15674</v>
      </c>
      <c r="M9697" t="s">
        <v>27333</v>
      </c>
      <c r="N9697" t="s">
        <v>35881</v>
      </c>
      <c r="O9697" t="s">
        <v>38500</v>
      </c>
    </row>
    <row r="9698" spans="1:15" x14ac:dyDescent="0.2">
      <c r="A9698" t="s">
        <v>3213</v>
      </c>
      <c r="B9698" t="s">
        <v>12284</v>
      </c>
      <c r="C9698" t="s">
        <v>12381</v>
      </c>
      <c r="D9698" t="str">
        <f>VLOOKUP(C9698,key!A$2:B$634,2,FALSE)</f>
        <v>Mawza'a</v>
      </c>
      <c r="E9698" t="str">
        <f>VLOOKUP(D9698,key!B$2:D$634,2,FALSE)</f>
        <v>YEM328</v>
      </c>
      <c r="F9698">
        <v>21</v>
      </c>
      <c r="G9698">
        <v>2017</v>
      </c>
      <c r="H9698">
        <v>12</v>
      </c>
      <c r="I9698">
        <v>23</v>
      </c>
      <c r="J9698" s="3">
        <v>43092</v>
      </c>
      <c r="K9698" t="s">
        <v>45426</v>
      </c>
      <c r="L9698" t="s">
        <v>15675</v>
      </c>
      <c r="M9698" t="s">
        <v>27334</v>
      </c>
      <c r="N9698" t="s">
        <v>35881</v>
      </c>
      <c r="O9698" t="s">
        <v>38468</v>
      </c>
    </row>
    <row r="9699" spans="1:15" x14ac:dyDescent="0.2">
      <c r="A9699" t="s">
        <v>3214</v>
      </c>
      <c r="B9699" t="s">
        <v>12284</v>
      </c>
      <c r="C9699" t="s">
        <v>12381</v>
      </c>
      <c r="D9699" t="str">
        <f>VLOOKUP(C9699,key!A$2:B$634,2,FALSE)</f>
        <v>Mawza'a</v>
      </c>
      <c r="E9699" t="str">
        <f>VLOOKUP(D9699,key!B$2:D$634,2,FALSE)</f>
        <v>YEM328</v>
      </c>
      <c r="F9699">
        <v>21</v>
      </c>
      <c r="G9699">
        <v>2017</v>
      </c>
      <c r="H9699">
        <v>12</v>
      </c>
      <c r="I9699">
        <v>23</v>
      </c>
      <c r="J9699" s="3">
        <v>43092</v>
      </c>
      <c r="K9699" t="s">
        <v>45427</v>
      </c>
      <c r="L9699" t="s">
        <v>15676</v>
      </c>
      <c r="M9699" t="s">
        <v>27335</v>
      </c>
      <c r="N9699" t="s">
        <v>35882</v>
      </c>
      <c r="O9699" t="s">
        <v>38501</v>
      </c>
    </row>
    <row r="9700" spans="1:15" x14ac:dyDescent="0.2">
      <c r="A9700" t="s">
        <v>3215</v>
      </c>
      <c r="B9700" t="s">
        <v>12284</v>
      </c>
      <c r="C9700" t="s">
        <v>12381</v>
      </c>
      <c r="D9700" t="str">
        <f>VLOOKUP(C9700,key!A$2:B$634,2,FALSE)</f>
        <v>Mawza'a</v>
      </c>
      <c r="E9700" t="str">
        <f>VLOOKUP(D9700,key!B$2:D$634,2,FALSE)</f>
        <v>YEM328</v>
      </c>
      <c r="F9700">
        <v>21</v>
      </c>
      <c r="G9700">
        <v>2017</v>
      </c>
      <c r="H9700">
        <v>12</v>
      </c>
      <c r="I9700">
        <v>23</v>
      </c>
      <c r="J9700" s="3">
        <v>43092</v>
      </c>
      <c r="K9700" t="s">
        <v>45427</v>
      </c>
      <c r="L9700" t="s">
        <v>15677</v>
      </c>
      <c r="M9700" t="s">
        <v>27336</v>
      </c>
      <c r="N9700" t="s">
        <v>35882</v>
      </c>
      <c r="O9700" t="s">
        <v>38502</v>
      </c>
    </row>
    <row r="9701" spans="1:15" x14ac:dyDescent="0.2">
      <c r="A9701" t="s">
        <v>3264</v>
      </c>
      <c r="B9701" t="s">
        <v>12284</v>
      </c>
      <c r="C9701" t="s">
        <v>12381</v>
      </c>
      <c r="D9701" t="str">
        <f>VLOOKUP(C9701,key!A$2:B$634,2,FALSE)</f>
        <v>Mawza'a</v>
      </c>
      <c r="E9701" t="str">
        <f>VLOOKUP(D9701,key!B$2:D$634,2,FALSE)</f>
        <v>YEM328</v>
      </c>
      <c r="F9701">
        <v>21</v>
      </c>
      <c r="G9701">
        <v>2017</v>
      </c>
      <c r="H9701">
        <v>12</v>
      </c>
      <c r="I9701">
        <v>24</v>
      </c>
      <c r="J9701" s="3">
        <v>43093</v>
      </c>
      <c r="K9701" t="s">
        <v>45426</v>
      </c>
      <c r="L9701" t="s">
        <v>15726</v>
      </c>
      <c r="M9701" t="s">
        <v>27385</v>
      </c>
      <c r="N9701" t="s">
        <v>35882</v>
      </c>
      <c r="O9701" t="s">
        <v>38540</v>
      </c>
    </row>
    <row r="9702" spans="1:15" x14ac:dyDescent="0.2">
      <c r="A9702" t="s">
        <v>3312</v>
      </c>
      <c r="B9702" t="s">
        <v>12284</v>
      </c>
      <c r="C9702" t="s">
        <v>12381</v>
      </c>
      <c r="D9702" t="str">
        <f>VLOOKUP(C9702,key!A$2:B$634,2,FALSE)</f>
        <v>Mawza'a</v>
      </c>
      <c r="E9702" t="str">
        <f>VLOOKUP(D9702,key!B$2:D$634,2,FALSE)</f>
        <v>YEM328</v>
      </c>
      <c r="F9702">
        <v>22</v>
      </c>
      <c r="G9702">
        <v>2017</v>
      </c>
      <c r="H9702">
        <v>12</v>
      </c>
      <c r="I9702">
        <v>25</v>
      </c>
      <c r="J9702" s="3">
        <v>43094</v>
      </c>
      <c r="K9702" t="s">
        <v>45427</v>
      </c>
      <c r="L9702" t="s">
        <v>15773</v>
      </c>
      <c r="M9702" t="s">
        <v>27432</v>
      </c>
      <c r="N9702" t="s">
        <v>35882</v>
      </c>
      <c r="O9702" t="s">
        <v>38577</v>
      </c>
    </row>
    <row r="9703" spans="1:15" x14ac:dyDescent="0.2">
      <c r="A9703" t="s">
        <v>3313</v>
      </c>
      <c r="B9703" t="s">
        <v>12284</v>
      </c>
      <c r="C9703" t="s">
        <v>12381</v>
      </c>
      <c r="D9703" t="str">
        <f>VLOOKUP(C9703,key!A$2:B$634,2,FALSE)</f>
        <v>Mawza'a</v>
      </c>
      <c r="E9703" t="str">
        <f>VLOOKUP(D9703,key!B$2:D$634,2,FALSE)</f>
        <v>YEM328</v>
      </c>
      <c r="F9703">
        <v>22</v>
      </c>
      <c r="G9703">
        <v>2017</v>
      </c>
      <c r="H9703">
        <v>12</v>
      </c>
      <c r="I9703">
        <v>25</v>
      </c>
      <c r="J9703" s="3">
        <v>43094</v>
      </c>
      <c r="K9703" t="s">
        <v>45427</v>
      </c>
      <c r="L9703" t="s">
        <v>15774</v>
      </c>
      <c r="M9703" t="s">
        <v>27433</v>
      </c>
      <c r="N9703" t="s">
        <v>35882</v>
      </c>
      <c r="O9703" t="s">
        <v>38578</v>
      </c>
    </row>
    <row r="9704" spans="1:15" x14ac:dyDescent="0.2">
      <c r="A9704" t="s">
        <v>3360</v>
      </c>
      <c r="B9704" t="s">
        <v>12284</v>
      </c>
      <c r="C9704" t="s">
        <v>12381</v>
      </c>
      <c r="D9704" t="str">
        <f>VLOOKUP(C9704,key!A$2:B$634,2,FALSE)</f>
        <v>Mawza'a</v>
      </c>
      <c r="E9704" t="str">
        <f>VLOOKUP(D9704,key!B$2:D$634,2,FALSE)</f>
        <v>YEM328</v>
      </c>
      <c r="F9704">
        <v>22</v>
      </c>
      <c r="G9704">
        <v>2017</v>
      </c>
      <c r="H9704">
        <v>12</v>
      </c>
      <c r="I9704">
        <v>26</v>
      </c>
      <c r="J9704" s="3">
        <v>43095</v>
      </c>
      <c r="K9704" t="s">
        <v>45426</v>
      </c>
      <c r="L9704" t="s">
        <v>15821</v>
      </c>
      <c r="M9704" t="s">
        <v>27479</v>
      </c>
      <c r="N9704" t="s">
        <v>35881</v>
      </c>
      <c r="O9704" t="s">
        <v>38615</v>
      </c>
    </row>
    <row r="9705" spans="1:15" x14ac:dyDescent="0.2">
      <c r="A9705" t="s">
        <v>3361</v>
      </c>
      <c r="B9705" t="s">
        <v>12284</v>
      </c>
      <c r="C9705" t="s">
        <v>12381</v>
      </c>
      <c r="D9705" t="str">
        <f>VLOOKUP(C9705,key!A$2:B$634,2,FALSE)</f>
        <v>Mawza'a</v>
      </c>
      <c r="E9705" t="str">
        <f>VLOOKUP(D9705,key!B$2:D$634,2,FALSE)</f>
        <v>YEM328</v>
      </c>
      <c r="F9705">
        <v>22</v>
      </c>
      <c r="G9705">
        <v>2017</v>
      </c>
      <c r="H9705">
        <v>12</v>
      </c>
      <c r="I9705">
        <v>26</v>
      </c>
      <c r="J9705" s="3">
        <v>43095</v>
      </c>
      <c r="K9705" t="s">
        <v>45427</v>
      </c>
      <c r="L9705" t="s">
        <v>15822</v>
      </c>
      <c r="M9705" t="s">
        <v>27480</v>
      </c>
      <c r="N9705" t="s">
        <v>35882</v>
      </c>
      <c r="O9705" t="s">
        <v>38605</v>
      </c>
    </row>
    <row r="9706" spans="1:15" x14ac:dyDescent="0.2">
      <c r="A9706" t="s">
        <v>3413</v>
      </c>
      <c r="B9706" t="s">
        <v>12284</v>
      </c>
      <c r="C9706" t="s">
        <v>12381</v>
      </c>
      <c r="D9706" t="str">
        <f>VLOOKUP(C9706,key!A$2:B$634,2,FALSE)</f>
        <v>Mawza'a</v>
      </c>
      <c r="E9706" t="str">
        <f>VLOOKUP(D9706,key!B$2:D$634,2,FALSE)</f>
        <v>YEM328</v>
      </c>
      <c r="F9706">
        <v>22</v>
      </c>
      <c r="G9706">
        <v>2017</v>
      </c>
      <c r="H9706">
        <v>12</v>
      </c>
      <c r="I9706">
        <v>27</v>
      </c>
      <c r="J9706" s="3">
        <v>43096</v>
      </c>
      <c r="K9706" t="s">
        <v>45427</v>
      </c>
      <c r="L9706" t="s">
        <v>15872</v>
      </c>
      <c r="M9706" t="s">
        <v>27530</v>
      </c>
      <c r="N9706" t="s">
        <v>35882</v>
      </c>
      <c r="O9706" t="s">
        <v>38658</v>
      </c>
    </row>
    <row r="9707" spans="1:15" x14ac:dyDescent="0.2">
      <c r="A9707" t="s">
        <v>3414</v>
      </c>
      <c r="B9707" t="s">
        <v>12284</v>
      </c>
      <c r="C9707" t="s">
        <v>12381</v>
      </c>
      <c r="D9707" t="str">
        <f>VLOOKUP(C9707,key!A$2:B$634,2,FALSE)</f>
        <v>Mawza'a</v>
      </c>
      <c r="E9707" t="str">
        <f>VLOOKUP(D9707,key!B$2:D$634,2,FALSE)</f>
        <v>YEM328</v>
      </c>
      <c r="F9707">
        <v>22</v>
      </c>
      <c r="G9707">
        <v>2017</v>
      </c>
      <c r="H9707">
        <v>12</v>
      </c>
      <c r="I9707">
        <v>27</v>
      </c>
      <c r="J9707" s="3">
        <v>43096</v>
      </c>
      <c r="K9707" t="s">
        <v>45427</v>
      </c>
      <c r="L9707" t="s">
        <v>15873</v>
      </c>
      <c r="M9707" t="s">
        <v>27531</v>
      </c>
      <c r="N9707" t="s">
        <v>35883</v>
      </c>
      <c r="O9707" t="s">
        <v>38659</v>
      </c>
    </row>
    <row r="9708" spans="1:15" x14ac:dyDescent="0.2">
      <c r="A9708" t="s">
        <v>3522</v>
      </c>
      <c r="B9708" t="s">
        <v>12284</v>
      </c>
      <c r="C9708" t="s">
        <v>12381</v>
      </c>
      <c r="D9708" t="str">
        <f>VLOOKUP(C9708,key!A$2:B$634,2,FALSE)</f>
        <v>Mawza'a</v>
      </c>
      <c r="E9708" t="str">
        <f>VLOOKUP(D9708,key!B$2:D$634,2,FALSE)</f>
        <v>YEM328</v>
      </c>
      <c r="F9708">
        <v>22</v>
      </c>
      <c r="G9708">
        <v>2017</v>
      </c>
      <c r="H9708">
        <v>12</v>
      </c>
      <c r="I9708">
        <v>29</v>
      </c>
      <c r="J9708" s="3">
        <v>43098</v>
      </c>
      <c r="K9708" t="s">
        <v>45427</v>
      </c>
      <c r="L9708" t="s">
        <v>15975</v>
      </c>
      <c r="M9708" t="s">
        <v>27634</v>
      </c>
      <c r="N9708" t="s">
        <v>35882</v>
      </c>
      <c r="O9708" t="s">
        <v>38731</v>
      </c>
    </row>
    <row r="9709" spans="1:15" x14ac:dyDescent="0.2">
      <c r="A9709" t="s">
        <v>3572</v>
      </c>
      <c r="B9709" t="s">
        <v>12284</v>
      </c>
      <c r="C9709" t="s">
        <v>12381</v>
      </c>
      <c r="D9709" t="str">
        <f>VLOOKUP(C9709,key!A$2:B$634,2,FALSE)</f>
        <v>Mawza'a</v>
      </c>
      <c r="E9709" t="str">
        <f>VLOOKUP(D9709,key!B$2:D$634,2,FALSE)</f>
        <v>YEM328</v>
      </c>
      <c r="F9709">
        <v>22</v>
      </c>
      <c r="G9709">
        <v>2017</v>
      </c>
      <c r="H9709">
        <v>12</v>
      </c>
      <c r="I9709">
        <v>30</v>
      </c>
      <c r="J9709" s="3">
        <v>43099</v>
      </c>
      <c r="K9709" t="s">
        <v>45427</v>
      </c>
      <c r="L9709" t="s">
        <v>16023</v>
      </c>
      <c r="M9709" t="s">
        <v>27686</v>
      </c>
      <c r="N9709" t="s">
        <v>35882</v>
      </c>
      <c r="O9709" t="s">
        <v>38779</v>
      </c>
    </row>
    <row r="9710" spans="1:15" x14ac:dyDescent="0.2">
      <c r="A9710" t="s">
        <v>3572</v>
      </c>
      <c r="B9710" t="s">
        <v>12284</v>
      </c>
      <c r="C9710" t="s">
        <v>12381</v>
      </c>
      <c r="D9710" t="str">
        <f>VLOOKUP(C9710,key!A$2:B$634,2,FALSE)</f>
        <v>Mawza'a</v>
      </c>
      <c r="E9710" t="str">
        <f>VLOOKUP(D9710,key!B$2:D$634,2,FALSE)</f>
        <v>YEM328</v>
      </c>
      <c r="F9710">
        <v>22</v>
      </c>
      <c r="G9710">
        <v>2017</v>
      </c>
      <c r="H9710">
        <v>12</v>
      </c>
      <c r="I9710">
        <v>30</v>
      </c>
      <c r="J9710" s="3">
        <v>43099</v>
      </c>
      <c r="K9710" t="s">
        <v>45427</v>
      </c>
      <c r="L9710" t="s">
        <v>16023</v>
      </c>
      <c r="M9710" t="s">
        <v>27687</v>
      </c>
      <c r="N9710" t="s">
        <v>35882</v>
      </c>
      <c r="O9710" t="s">
        <v>38779</v>
      </c>
    </row>
    <row r="9711" spans="1:15" x14ac:dyDescent="0.2">
      <c r="A9711" t="s">
        <v>3620</v>
      </c>
      <c r="B9711" t="s">
        <v>12284</v>
      </c>
      <c r="C9711" t="s">
        <v>12381</v>
      </c>
      <c r="D9711" t="str">
        <f>VLOOKUP(C9711,key!A$2:B$634,2,FALSE)</f>
        <v>Mawza'a</v>
      </c>
      <c r="E9711" t="str">
        <f>VLOOKUP(D9711,key!B$2:D$634,2,FALSE)</f>
        <v>YEM328</v>
      </c>
      <c r="F9711">
        <v>22</v>
      </c>
      <c r="G9711">
        <v>2017</v>
      </c>
      <c r="H9711">
        <v>12</v>
      </c>
      <c r="I9711">
        <v>31</v>
      </c>
      <c r="J9711" s="3">
        <v>43100</v>
      </c>
      <c r="K9711" t="s">
        <v>45427</v>
      </c>
      <c r="L9711" t="s">
        <v>16070</v>
      </c>
      <c r="M9711" t="s">
        <v>27734</v>
      </c>
      <c r="N9711" t="s">
        <v>35882</v>
      </c>
      <c r="O9711" t="s">
        <v>38816</v>
      </c>
    </row>
    <row r="9712" spans="1:15" x14ac:dyDescent="0.2">
      <c r="A9712" t="s">
        <v>3621</v>
      </c>
      <c r="B9712" t="s">
        <v>12284</v>
      </c>
      <c r="C9712" t="s">
        <v>12381</v>
      </c>
      <c r="D9712" t="str">
        <f>VLOOKUP(C9712,key!A$2:B$634,2,FALSE)</f>
        <v>Mawza'a</v>
      </c>
      <c r="E9712" t="str">
        <f>VLOOKUP(D9712,key!B$2:D$634,2,FALSE)</f>
        <v>YEM328</v>
      </c>
      <c r="F9712">
        <v>22</v>
      </c>
      <c r="G9712">
        <v>2017</v>
      </c>
      <c r="H9712">
        <v>12</v>
      </c>
      <c r="I9712">
        <v>31</v>
      </c>
      <c r="J9712" s="3">
        <v>43100</v>
      </c>
      <c r="K9712" t="s">
        <v>45427</v>
      </c>
      <c r="L9712" t="s">
        <v>16071</v>
      </c>
      <c r="M9712" t="s">
        <v>27735</v>
      </c>
      <c r="N9712" t="s">
        <v>35882</v>
      </c>
      <c r="O9712" t="s">
        <v>38818</v>
      </c>
    </row>
    <row r="9713" spans="1:15" x14ac:dyDescent="0.2">
      <c r="A9713" t="s">
        <v>3622</v>
      </c>
      <c r="B9713" t="s">
        <v>12284</v>
      </c>
      <c r="C9713" t="s">
        <v>12381</v>
      </c>
      <c r="D9713" t="str">
        <f>VLOOKUP(C9713,key!A$2:B$634,2,FALSE)</f>
        <v>Mawza'a</v>
      </c>
      <c r="E9713" t="str">
        <f>VLOOKUP(D9713,key!B$2:D$634,2,FALSE)</f>
        <v>YEM328</v>
      </c>
      <c r="F9713">
        <v>22</v>
      </c>
      <c r="G9713">
        <v>2017</v>
      </c>
      <c r="H9713">
        <v>12</v>
      </c>
      <c r="I9713">
        <v>31</v>
      </c>
      <c r="J9713" s="3">
        <v>43100</v>
      </c>
      <c r="K9713" t="s">
        <v>45427</v>
      </c>
      <c r="L9713" t="s">
        <v>16072</v>
      </c>
      <c r="M9713" t="s">
        <v>27736</v>
      </c>
      <c r="N9713" t="s">
        <v>35882</v>
      </c>
      <c r="O9713" t="s">
        <v>38819</v>
      </c>
    </row>
    <row r="9714" spans="1:15" x14ac:dyDescent="0.2">
      <c r="A9714" t="s">
        <v>3667</v>
      </c>
      <c r="B9714" t="s">
        <v>12284</v>
      </c>
      <c r="C9714" t="s">
        <v>12381</v>
      </c>
      <c r="D9714" t="str">
        <f>VLOOKUP(C9714,key!A$2:B$634,2,FALSE)</f>
        <v>Mawza'a</v>
      </c>
      <c r="E9714" t="str">
        <f>VLOOKUP(D9714,key!B$2:D$634,2,FALSE)</f>
        <v>YEM328</v>
      </c>
      <c r="F9714">
        <v>23</v>
      </c>
      <c r="G9714">
        <v>2018</v>
      </c>
      <c r="H9714">
        <v>1</v>
      </c>
      <c r="I9714">
        <v>1</v>
      </c>
      <c r="J9714" s="3">
        <v>43101</v>
      </c>
      <c r="K9714" t="s">
        <v>45427</v>
      </c>
      <c r="L9714" t="s">
        <v>16115</v>
      </c>
      <c r="M9714" t="s">
        <v>27780</v>
      </c>
      <c r="N9714" t="s">
        <v>35882</v>
      </c>
      <c r="O9714" t="s">
        <v>38847</v>
      </c>
    </row>
    <row r="9715" spans="1:15" x14ac:dyDescent="0.2">
      <c r="A9715" t="s">
        <v>3668</v>
      </c>
      <c r="B9715" t="s">
        <v>12284</v>
      </c>
      <c r="C9715" t="s">
        <v>12381</v>
      </c>
      <c r="D9715" t="str">
        <f>VLOOKUP(C9715,key!A$2:B$634,2,FALSE)</f>
        <v>Mawza'a</v>
      </c>
      <c r="E9715" t="str">
        <f>VLOOKUP(D9715,key!B$2:D$634,2,FALSE)</f>
        <v>YEM328</v>
      </c>
      <c r="F9715">
        <v>23</v>
      </c>
      <c r="G9715">
        <v>2018</v>
      </c>
      <c r="H9715">
        <v>1</v>
      </c>
      <c r="I9715">
        <v>1</v>
      </c>
      <c r="J9715" s="3">
        <v>43101</v>
      </c>
      <c r="K9715" t="s">
        <v>45427</v>
      </c>
      <c r="L9715" t="s">
        <v>16116</v>
      </c>
      <c r="M9715" t="s">
        <v>27781</v>
      </c>
      <c r="N9715" t="s">
        <v>35882</v>
      </c>
      <c r="O9715" t="s">
        <v>38854</v>
      </c>
    </row>
    <row r="9716" spans="1:15" x14ac:dyDescent="0.2">
      <c r="A9716" t="s">
        <v>3747</v>
      </c>
      <c r="B9716" t="s">
        <v>12284</v>
      </c>
      <c r="C9716" t="s">
        <v>12381</v>
      </c>
      <c r="D9716" t="str">
        <f>VLOOKUP(C9716,key!A$2:B$634,2,FALSE)</f>
        <v>Mawza'a</v>
      </c>
      <c r="E9716" t="str">
        <f>VLOOKUP(D9716,key!B$2:D$634,2,FALSE)</f>
        <v>YEM328</v>
      </c>
      <c r="F9716">
        <v>23</v>
      </c>
      <c r="G9716">
        <v>2018</v>
      </c>
      <c r="H9716">
        <v>1</v>
      </c>
      <c r="I9716">
        <v>3</v>
      </c>
      <c r="J9716" s="3">
        <v>43103</v>
      </c>
      <c r="K9716" t="s">
        <v>45427</v>
      </c>
      <c r="L9716" t="s">
        <v>16190</v>
      </c>
      <c r="M9716" t="s">
        <v>27856</v>
      </c>
      <c r="N9716" t="s">
        <v>35882</v>
      </c>
      <c r="O9716" t="s">
        <v>38913</v>
      </c>
    </row>
    <row r="9717" spans="1:15" x14ac:dyDescent="0.2">
      <c r="A9717" t="s">
        <v>3789</v>
      </c>
      <c r="B9717" t="s">
        <v>12284</v>
      </c>
      <c r="C9717" t="s">
        <v>12381</v>
      </c>
      <c r="D9717" t="str">
        <f>VLOOKUP(C9717,key!A$2:B$634,2,FALSE)</f>
        <v>Mawza'a</v>
      </c>
      <c r="E9717" t="str">
        <f>VLOOKUP(D9717,key!B$2:D$634,2,FALSE)</f>
        <v>YEM328</v>
      </c>
      <c r="F9717">
        <v>23</v>
      </c>
      <c r="G9717">
        <v>2018</v>
      </c>
      <c r="H9717">
        <v>1</v>
      </c>
      <c r="I9717">
        <v>4</v>
      </c>
      <c r="J9717" s="3">
        <v>43104</v>
      </c>
      <c r="K9717" t="s">
        <v>45427</v>
      </c>
      <c r="L9717" t="s">
        <v>16232</v>
      </c>
      <c r="M9717" t="s">
        <v>27897</v>
      </c>
      <c r="N9717" t="s">
        <v>35882</v>
      </c>
      <c r="O9717" t="s">
        <v>38957</v>
      </c>
    </row>
    <row r="9718" spans="1:15" x14ac:dyDescent="0.2">
      <c r="A9718" t="s">
        <v>3790</v>
      </c>
      <c r="B9718" t="s">
        <v>12284</v>
      </c>
      <c r="C9718" t="s">
        <v>12381</v>
      </c>
      <c r="D9718" t="str">
        <f>VLOOKUP(C9718,key!A$2:B$634,2,FALSE)</f>
        <v>Mawza'a</v>
      </c>
      <c r="E9718" t="str">
        <f>VLOOKUP(D9718,key!B$2:D$634,2,FALSE)</f>
        <v>YEM328</v>
      </c>
      <c r="F9718">
        <v>23</v>
      </c>
      <c r="G9718">
        <v>2018</v>
      </c>
      <c r="H9718">
        <v>1</v>
      </c>
      <c r="I9718">
        <v>4</v>
      </c>
      <c r="J9718" s="3">
        <v>43104</v>
      </c>
      <c r="K9718" t="s">
        <v>45427</v>
      </c>
      <c r="L9718" t="s">
        <v>16233</v>
      </c>
      <c r="M9718" t="s">
        <v>27898</v>
      </c>
      <c r="N9718" t="s">
        <v>35882</v>
      </c>
      <c r="O9718" t="s">
        <v>38958</v>
      </c>
    </row>
    <row r="9719" spans="1:15" x14ac:dyDescent="0.2">
      <c r="A9719" t="s">
        <v>3899</v>
      </c>
      <c r="B9719" t="s">
        <v>12284</v>
      </c>
      <c r="C9719" t="s">
        <v>12381</v>
      </c>
      <c r="D9719" t="str">
        <f>VLOOKUP(C9719,key!A$2:B$634,2,FALSE)</f>
        <v>Mawza'a</v>
      </c>
      <c r="E9719" t="str">
        <f>VLOOKUP(D9719,key!B$2:D$634,2,FALSE)</f>
        <v>YEM328</v>
      </c>
      <c r="F9719">
        <v>23</v>
      </c>
      <c r="G9719">
        <v>2018</v>
      </c>
      <c r="H9719">
        <v>1</v>
      </c>
      <c r="I9719">
        <v>6</v>
      </c>
      <c r="J9719" s="3">
        <v>43106</v>
      </c>
      <c r="K9719" t="s">
        <v>45426</v>
      </c>
      <c r="L9719" t="s">
        <v>16336</v>
      </c>
      <c r="M9719" t="s">
        <v>28003</v>
      </c>
      <c r="N9719" t="s">
        <v>35881</v>
      </c>
      <c r="O9719" t="s">
        <v>39053</v>
      </c>
    </row>
    <row r="9720" spans="1:15" x14ac:dyDescent="0.2">
      <c r="A9720" t="s">
        <v>3900</v>
      </c>
      <c r="B9720" t="s">
        <v>12284</v>
      </c>
      <c r="C9720" t="s">
        <v>12381</v>
      </c>
      <c r="D9720" t="str">
        <f>VLOOKUP(C9720,key!A$2:B$634,2,FALSE)</f>
        <v>Mawza'a</v>
      </c>
      <c r="E9720" t="str">
        <f>VLOOKUP(D9720,key!B$2:D$634,2,FALSE)</f>
        <v>YEM328</v>
      </c>
      <c r="F9720">
        <v>23</v>
      </c>
      <c r="G9720">
        <v>2018</v>
      </c>
      <c r="H9720">
        <v>1</v>
      </c>
      <c r="I9720">
        <v>6</v>
      </c>
      <c r="J9720" s="3">
        <v>43106</v>
      </c>
      <c r="K9720" t="s">
        <v>45427</v>
      </c>
      <c r="L9720" t="s">
        <v>16337</v>
      </c>
      <c r="M9720" t="s">
        <v>28004</v>
      </c>
      <c r="N9720" t="s">
        <v>35881</v>
      </c>
      <c r="O9720" t="s">
        <v>39045</v>
      </c>
    </row>
    <row r="9721" spans="1:15" x14ac:dyDescent="0.2">
      <c r="A9721" t="s">
        <v>3943</v>
      </c>
      <c r="B9721" t="s">
        <v>12284</v>
      </c>
      <c r="C9721" t="s">
        <v>12381</v>
      </c>
      <c r="D9721" t="str">
        <f>VLOOKUP(C9721,key!A$2:B$634,2,FALSE)</f>
        <v>Mawza'a</v>
      </c>
      <c r="E9721" t="str">
        <f>VLOOKUP(D9721,key!B$2:D$634,2,FALSE)</f>
        <v>YEM328</v>
      </c>
      <c r="F9721">
        <v>23</v>
      </c>
      <c r="G9721">
        <v>2018</v>
      </c>
      <c r="H9721">
        <v>1</v>
      </c>
      <c r="I9721">
        <v>7</v>
      </c>
      <c r="J9721" s="3">
        <v>43107</v>
      </c>
      <c r="K9721" t="s">
        <v>45427</v>
      </c>
      <c r="L9721" t="s">
        <v>16379</v>
      </c>
      <c r="M9721" t="s">
        <v>28047</v>
      </c>
      <c r="N9721" t="s">
        <v>35882</v>
      </c>
      <c r="O9721" t="s">
        <v>39093</v>
      </c>
    </row>
    <row r="9722" spans="1:15" x14ac:dyDescent="0.2">
      <c r="A9722" t="s">
        <v>3944</v>
      </c>
      <c r="B9722" t="s">
        <v>12284</v>
      </c>
      <c r="C9722" t="s">
        <v>12381</v>
      </c>
      <c r="D9722" t="str">
        <f>VLOOKUP(C9722,key!A$2:B$634,2,FALSE)</f>
        <v>Mawza'a</v>
      </c>
      <c r="E9722" t="str">
        <f>VLOOKUP(D9722,key!B$2:D$634,2,FALSE)</f>
        <v>YEM328</v>
      </c>
      <c r="F9722">
        <v>23</v>
      </c>
      <c r="G9722">
        <v>2018</v>
      </c>
      <c r="H9722">
        <v>1</v>
      </c>
      <c r="I9722">
        <v>7</v>
      </c>
      <c r="J9722" s="3">
        <v>43107</v>
      </c>
      <c r="K9722" t="s">
        <v>45427</v>
      </c>
      <c r="L9722" t="s">
        <v>16380</v>
      </c>
      <c r="M9722" t="s">
        <v>28048</v>
      </c>
      <c r="N9722" t="s">
        <v>35882</v>
      </c>
      <c r="O9722" t="s">
        <v>39088</v>
      </c>
    </row>
    <row r="9723" spans="1:15" x14ac:dyDescent="0.2">
      <c r="A9723" t="s">
        <v>4008</v>
      </c>
      <c r="B9723" t="s">
        <v>12284</v>
      </c>
      <c r="C9723" t="s">
        <v>12381</v>
      </c>
      <c r="D9723" t="str">
        <f>VLOOKUP(C9723,key!A$2:B$634,2,FALSE)</f>
        <v>Mawza'a</v>
      </c>
      <c r="E9723" t="str">
        <f>VLOOKUP(D9723,key!B$2:D$634,2,FALSE)</f>
        <v>YEM328</v>
      </c>
      <c r="F9723">
        <v>24</v>
      </c>
      <c r="G9723">
        <v>2018</v>
      </c>
      <c r="H9723">
        <v>1</v>
      </c>
      <c r="I9723">
        <v>8</v>
      </c>
      <c r="J9723" s="3">
        <v>43108</v>
      </c>
      <c r="K9723" t="s">
        <v>45427</v>
      </c>
      <c r="L9723" t="s">
        <v>16443</v>
      </c>
      <c r="M9723" t="s">
        <v>28111</v>
      </c>
      <c r="N9723" t="s">
        <v>35882</v>
      </c>
      <c r="O9723" t="s">
        <v>39146</v>
      </c>
    </row>
    <row r="9724" spans="1:15" x14ac:dyDescent="0.2">
      <c r="A9724" t="s">
        <v>4089</v>
      </c>
      <c r="B9724" t="s">
        <v>12284</v>
      </c>
      <c r="C9724" t="s">
        <v>12381</v>
      </c>
      <c r="D9724" t="str">
        <f>VLOOKUP(C9724,key!A$2:B$634,2,FALSE)</f>
        <v>Mawza'a</v>
      </c>
      <c r="E9724" t="str">
        <f>VLOOKUP(D9724,key!B$2:D$634,2,FALSE)</f>
        <v>YEM328</v>
      </c>
      <c r="F9724">
        <v>24</v>
      </c>
      <c r="G9724">
        <v>2018</v>
      </c>
      <c r="H9724">
        <v>1</v>
      </c>
      <c r="I9724">
        <v>9</v>
      </c>
      <c r="J9724" s="3">
        <v>43109</v>
      </c>
      <c r="K9724" t="s">
        <v>45426</v>
      </c>
      <c r="L9724" t="s">
        <v>16513</v>
      </c>
      <c r="M9724" t="s">
        <v>28181</v>
      </c>
      <c r="N9724" t="s">
        <v>35882</v>
      </c>
      <c r="O9724" t="s">
        <v>39207</v>
      </c>
    </row>
    <row r="9725" spans="1:15" x14ac:dyDescent="0.2">
      <c r="A9725" t="s">
        <v>4090</v>
      </c>
      <c r="B9725" t="s">
        <v>12284</v>
      </c>
      <c r="C9725" t="s">
        <v>12381</v>
      </c>
      <c r="D9725" t="str">
        <f>VLOOKUP(C9725,key!A$2:B$634,2,FALSE)</f>
        <v>Mawza'a</v>
      </c>
      <c r="E9725" t="str">
        <f>VLOOKUP(D9725,key!B$2:D$634,2,FALSE)</f>
        <v>YEM328</v>
      </c>
      <c r="F9725">
        <v>24</v>
      </c>
      <c r="G9725">
        <v>2018</v>
      </c>
      <c r="H9725">
        <v>1</v>
      </c>
      <c r="I9725">
        <v>9</v>
      </c>
      <c r="J9725" s="3">
        <v>43109</v>
      </c>
      <c r="K9725" t="s">
        <v>45427</v>
      </c>
      <c r="L9725" t="s">
        <v>16514</v>
      </c>
      <c r="M9725" t="s">
        <v>28182</v>
      </c>
      <c r="N9725" t="s">
        <v>35882</v>
      </c>
      <c r="O9725" t="s">
        <v>39206</v>
      </c>
    </row>
    <row r="9726" spans="1:15" x14ac:dyDescent="0.2">
      <c r="A9726" t="s">
        <v>4186</v>
      </c>
      <c r="B9726" t="s">
        <v>12284</v>
      </c>
      <c r="C9726" t="s">
        <v>12381</v>
      </c>
      <c r="D9726" t="str">
        <f>VLOOKUP(C9726,key!A$2:B$634,2,FALSE)</f>
        <v>Mawza'a</v>
      </c>
      <c r="E9726" t="str">
        <f>VLOOKUP(D9726,key!B$2:D$634,2,FALSE)</f>
        <v>YEM328</v>
      </c>
      <c r="F9726">
        <v>24</v>
      </c>
      <c r="G9726">
        <v>2018</v>
      </c>
      <c r="H9726">
        <v>1</v>
      </c>
      <c r="I9726">
        <v>10</v>
      </c>
      <c r="J9726" s="3">
        <v>43110</v>
      </c>
      <c r="K9726" t="s">
        <v>45427</v>
      </c>
      <c r="L9726" t="s">
        <v>16599</v>
      </c>
      <c r="M9726" t="s">
        <v>28268</v>
      </c>
      <c r="N9726" t="s">
        <v>35882</v>
      </c>
      <c r="O9726" t="s">
        <v>39280</v>
      </c>
    </row>
    <row r="9727" spans="1:15" x14ac:dyDescent="0.2">
      <c r="A9727" t="s">
        <v>4262</v>
      </c>
      <c r="B9727" t="s">
        <v>12284</v>
      </c>
      <c r="C9727" t="s">
        <v>12381</v>
      </c>
      <c r="D9727" t="str">
        <f>VLOOKUP(C9727,key!A$2:B$634,2,FALSE)</f>
        <v>Mawza'a</v>
      </c>
      <c r="E9727" t="str">
        <f>VLOOKUP(D9727,key!B$2:D$634,2,FALSE)</f>
        <v>YEM328</v>
      </c>
      <c r="F9727">
        <v>24</v>
      </c>
      <c r="G9727">
        <v>2018</v>
      </c>
      <c r="H9727">
        <v>1</v>
      </c>
      <c r="I9727">
        <v>11</v>
      </c>
      <c r="J9727" s="3">
        <v>43111</v>
      </c>
      <c r="K9727" t="s">
        <v>45427</v>
      </c>
      <c r="L9727" t="s">
        <v>16670</v>
      </c>
      <c r="M9727" t="s">
        <v>28338</v>
      </c>
      <c r="N9727" t="s">
        <v>35882</v>
      </c>
      <c r="O9727" t="s">
        <v>39336</v>
      </c>
    </row>
    <row r="9728" spans="1:15" x14ac:dyDescent="0.2">
      <c r="A9728" t="s">
        <v>4327</v>
      </c>
      <c r="B9728" t="s">
        <v>12284</v>
      </c>
      <c r="C9728" t="s">
        <v>12381</v>
      </c>
      <c r="D9728" t="str">
        <f>VLOOKUP(C9728,key!A$2:B$634,2,FALSE)</f>
        <v>Mawza'a</v>
      </c>
      <c r="E9728" t="str">
        <f>VLOOKUP(D9728,key!B$2:D$634,2,FALSE)</f>
        <v>YEM328</v>
      </c>
      <c r="F9728">
        <v>24</v>
      </c>
      <c r="G9728">
        <v>2018</v>
      </c>
      <c r="H9728">
        <v>1</v>
      </c>
      <c r="I9728">
        <v>12</v>
      </c>
      <c r="J9728" s="3">
        <v>43112</v>
      </c>
      <c r="K9728" t="s">
        <v>45426</v>
      </c>
      <c r="L9728" t="s">
        <v>16732</v>
      </c>
      <c r="M9728" t="s">
        <v>28401</v>
      </c>
      <c r="N9728" t="s">
        <v>35881</v>
      </c>
      <c r="O9728" t="s">
        <v>39395</v>
      </c>
    </row>
    <row r="9729" spans="1:15" x14ac:dyDescent="0.2">
      <c r="A9729" t="s">
        <v>4328</v>
      </c>
      <c r="B9729" t="s">
        <v>12284</v>
      </c>
      <c r="C9729" t="s">
        <v>12381</v>
      </c>
      <c r="D9729" t="str">
        <f>VLOOKUP(C9729,key!A$2:B$634,2,FALSE)</f>
        <v>Mawza'a</v>
      </c>
      <c r="E9729" t="str">
        <f>VLOOKUP(D9729,key!B$2:D$634,2,FALSE)</f>
        <v>YEM328</v>
      </c>
      <c r="F9729">
        <v>24</v>
      </c>
      <c r="G9729">
        <v>2018</v>
      </c>
      <c r="H9729">
        <v>1</v>
      </c>
      <c r="I9729">
        <v>12</v>
      </c>
      <c r="J9729" s="3">
        <v>43112</v>
      </c>
      <c r="K9729" t="s">
        <v>45427</v>
      </c>
      <c r="L9729" t="s">
        <v>16733</v>
      </c>
      <c r="M9729" t="s">
        <v>28402</v>
      </c>
      <c r="N9729" t="s">
        <v>35882</v>
      </c>
      <c r="O9729" t="s">
        <v>39396</v>
      </c>
    </row>
    <row r="9730" spans="1:15" x14ac:dyDescent="0.2">
      <c r="A9730" t="s">
        <v>4329</v>
      </c>
      <c r="B9730" t="s">
        <v>12284</v>
      </c>
      <c r="C9730" t="s">
        <v>12381</v>
      </c>
      <c r="D9730" t="str">
        <f>VLOOKUP(C9730,key!A$2:B$634,2,FALSE)</f>
        <v>Mawza'a</v>
      </c>
      <c r="E9730" t="str">
        <f>VLOOKUP(D9730,key!B$2:D$634,2,FALSE)</f>
        <v>YEM328</v>
      </c>
      <c r="F9730">
        <v>24</v>
      </c>
      <c r="G9730">
        <v>2018</v>
      </c>
      <c r="H9730">
        <v>1</v>
      </c>
      <c r="I9730">
        <v>12</v>
      </c>
      <c r="J9730" s="3">
        <v>43112</v>
      </c>
      <c r="K9730" t="s">
        <v>45427</v>
      </c>
      <c r="L9730" t="s">
        <v>16734</v>
      </c>
      <c r="M9730" t="s">
        <v>28403</v>
      </c>
      <c r="N9730" t="s">
        <v>35882</v>
      </c>
      <c r="O9730" t="s">
        <v>39397</v>
      </c>
    </row>
    <row r="9731" spans="1:15" x14ac:dyDescent="0.2">
      <c r="A9731" t="s">
        <v>4489</v>
      </c>
      <c r="B9731" t="s">
        <v>12284</v>
      </c>
      <c r="C9731" t="s">
        <v>12381</v>
      </c>
      <c r="D9731" t="str">
        <f>VLOOKUP(C9731,key!A$2:B$634,2,FALSE)</f>
        <v>Mawza'a</v>
      </c>
      <c r="E9731" t="str">
        <f>VLOOKUP(D9731,key!B$2:D$634,2,FALSE)</f>
        <v>YEM328</v>
      </c>
      <c r="F9731">
        <v>24</v>
      </c>
      <c r="G9731">
        <v>2018</v>
      </c>
      <c r="H9731">
        <v>1</v>
      </c>
      <c r="I9731">
        <v>14</v>
      </c>
      <c r="J9731" s="3">
        <v>43114</v>
      </c>
      <c r="K9731" t="s">
        <v>45427</v>
      </c>
      <c r="L9731" t="s">
        <v>16889</v>
      </c>
      <c r="M9731" t="s">
        <v>28562</v>
      </c>
      <c r="N9731" t="s">
        <v>35882</v>
      </c>
      <c r="O9731" t="s">
        <v>39534</v>
      </c>
    </row>
    <row r="9732" spans="1:15" x14ac:dyDescent="0.2">
      <c r="A9732" t="s">
        <v>4595</v>
      </c>
      <c r="B9732" t="s">
        <v>12284</v>
      </c>
      <c r="C9732" t="s">
        <v>12381</v>
      </c>
      <c r="D9732" t="str">
        <f>VLOOKUP(C9732,key!A$2:B$634,2,FALSE)</f>
        <v>Mawza'a</v>
      </c>
      <c r="E9732" t="str">
        <f>VLOOKUP(D9732,key!B$2:D$634,2,FALSE)</f>
        <v>YEM328</v>
      </c>
      <c r="F9732">
        <v>25</v>
      </c>
      <c r="G9732">
        <v>2018</v>
      </c>
      <c r="H9732">
        <v>1</v>
      </c>
      <c r="I9732">
        <v>15</v>
      </c>
      <c r="J9732" s="3">
        <v>43115</v>
      </c>
      <c r="K9732" t="s">
        <v>45427</v>
      </c>
      <c r="L9732" t="s">
        <v>16982</v>
      </c>
      <c r="M9732" t="s">
        <v>28658</v>
      </c>
      <c r="N9732" t="s">
        <v>35882</v>
      </c>
      <c r="O9732" t="s">
        <v>39556</v>
      </c>
    </row>
    <row r="9733" spans="1:15" x14ac:dyDescent="0.2">
      <c r="A9733" t="s">
        <v>4596</v>
      </c>
      <c r="B9733" t="s">
        <v>12284</v>
      </c>
      <c r="C9733" t="s">
        <v>12381</v>
      </c>
      <c r="D9733" t="str">
        <f>VLOOKUP(C9733,key!A$2:B$634,2,FALSE)</f>
        <v>Mawza'a</v>
      </c>
      <c r="E9733" t="str">
        <f>VLOOKUP(D9733,key!B$2:D$634,2,FALSE)</f>
        <v>YEM328</v>
      </c>
      <c r="F9733">
        <v>25</v>
      </c>
      <c r="G9733">
        <v>2018</v>
      </c>
      <c r="H9733">
        <v>1</v>
      </c>
      <c r="I9733">
        <v>15</v>
      </c>
      <c r="J9733" s="3">
        <v>43115</v>
      </c>
      <c r="K9733" t="s">
        <v>45427</v>
      </c>
      <c r="L9733" t="s">
        <v>16983</v>
      </c>
      <c r="M9733" t="s">
        <v>28659</v>
      </c>
      <c r="N9733" t="s">
        <v>35882</v>
      </c>
      <c r="O9733" t="s">
        <v>39605</v>
      </c>
    </row>
    <row r="9734" spans="1:15" x14ac:dyDescent="0.2">
      <c r="A9734" t="s">
        <v>4675</v>
      </c>
      <c r="B9734" t="s">
        <v>12284</v>
      </c>
      <c r="C9734" t="s">
        <v>12381</v>
      </c>
      <c r="D9734" t="str">
        <f>VLOOKUP(C9734,key!A$2:B$634,2,FALSE)</f>
        <v>Mawza'a</v>
      </c>
      <c r="E9734" t="str">
        <f>VLOOKUP(D9734,key!B$2:D$634,2,FALSE)</f>
        <v>YEM328</v>
      </c>
      <c r="F9734">
        <v>25</v>
      </c>
      <c r="G9734">
        <v>2018</v>
      </c>
      <c r="H9734">
        <v>1</v>
      </c>
      <c r="I9734">
        <v>16</v>
      </c>
      <c r="J9734" s="3">
        <v>43116</v>
      </c>
      <c r="K9734" t="s">
        <v>45427</v>
      </c>
      <c r="L9734" t="s">
        <v>17055</v>
      </c>
      <c r="M9734" t="s">
        <v>28732</v>
      </c>
      <c r="N9734" t="s">
        <v>35882</v>
      </c>
      <c r="O9734" t="s">
        <v>39672</v>
      </c>
    </row>
    <row r="9735" spans="1:15" x14ac:dyDescent="0.2">
      <c r="A9735" t="s">
        <v>4676</v>
      </c>
      <c r="B9735" t="s">
        <v>12284</v>
      </c>
      <c r="C9735" t="s">
        <v>12381</v>
      </c>
      <c r="D9735" t="str">
        <f>VLOOKUP(C9735,key!A$2:B$634,2,FALSE)</f>
        <v>Mawza'a</v>
      </c>
      <c r="E9735" t="str">
        <f>VLOOKUP(D9735,key!B$2:D$634,2,FALSE)</f>
        <v>YEM328</v>
      </c>
      <c r="F9735">
        <v>25</v>
      </c>
      <c r="G9735">
        <v>2018</v>
      </c>
      <c r="H9735">
        <v>1</v>
      </c>
      <c r="I9735">
        <v>16</v>
      </c>
      <c r="J9735" s="3">
        <v>43116</v>
      </c>
      <c r="K9735" t="s">
        <v>45427</v>
      </c>
      <c r="L9735" t="s">
        <v>17056</v>
      </c>
      <c r="M9735" t="s">
        <v>28733</v>
      </c>
      <c r="N9735" t="s">
        <v>35882</v>
      </c>
      <c r="O9735" t="s">
        <v>39673</v>
      </c>
    </row>
    <row r="9736" spans="1:15" x14ac:dyDescent="0.2">
      <c r="A9736" t="s">
        <v>4677</v>
      </c>
      <c r="B9736" t="s">
        <v>12284</v>
      </c>
      <c r="C9736" t="s">
        <v>12381</v>
      </c>
      <c r="D9736" t="str">
        <f>VLOOKUP(C9736,key!A$2:B$634,2,FALSE)</f>
        <v>Mawza'a</v>
      </c>
      <c r="E9736" t="str">
        <f>VLOOKUP(D9736,key!B$2:D$634,2,FALSE)</f>
        <v>YEM328</v>
      </c>
      <c r="F9736">
        <v>25</v>
      </c>
      <c r="G9736">
        <v>2018</v>
      </c>
      <c r="H9736">
        <v>1</v>
      </c>
      <c r="I9736">
        <v>16</v>
      </c>
      <c r="J9736" s="3">
        <v>43116</v>
      </c>
      <c r="K9736" t="s">
        <v>45427</v>
      </c>
      <c r="L9736" t="s">
        <v>17057</v>
      </c>
      <c r="M9736" t="s">
        <v>28734</v>
      </c>
      <c r="N9736" t="s">
        <v>35882</v>
      </c>
      <c r="O9736" t="s">
        <v>39671</v>
      </c>
    </row>
    <row r="9737" spans="1:15" x14ac:dyDescent="0.2">
      <c r="A9737" t="s">
        <v>4745</v>
      </c>
      <c r="B9737" t="s">
        <v>12284</v>
      </c>
      <c r="C9737" t="s">
        <v>12381</v>
      </c>
      <c r="D9737" t="str">
        <f>VLOOKUP(C9737,key!A$2:B$634,2,FALSE)</f>
        <v>Mawza'a</v>
      </c>
      <c r="E9737" t="str">
        <f>VLOOKUP(D9737,key!B$2:D$634,2,FALSE)</f>
        <v>YEM328</v>
      </c>
      <c r="F9737">
        <v>25</v>
      </c>
      <c r="G9737">
        <v>2018</v>
      </c>
      <c r="H9737">
        <v>1</v>
      </c>
      <c r="I9737">
        <v>17</v>
      </c>
      <c r="J9737" s="3">
        <v>43117</v>
      </c>
      <c r="K9737" t="s">
        <v>45426</v>
      </c>
      <c r="L9737" t="s">
        <v>17118</v>
      </c>
      <c r="M9737" t="s">
        <v>28796</v>
      </c>
      <c r="N9737" t="s">
        <v>35882</v>
      </c>
      <c r="O9737" t="s">
        <v>39729</v>
      </c>
    </row>
    <row r="9738" spans="1:15" x14ac:dyDescent="0.2">
      <c r="A9738" t="s">
        <v>4746</v>
      </c>
      <c r="B9738" t="s">
        <v>12284</v>
      </c>
      <c r="C9738" t="s">
        <v>12381</v>
      </c>
      <c r="D9738" t="str">
        <f>VLOOKUP(C9738,key!A$2:B$634,2,FALSE)</f>
        <v>Mawza'a</v>
      </c>
      <c r="E9738" t="str">
        <f>VLOOKUP(D9738,key!B$2:D$634,2,FALSE)</f>
        <v>YEM328</v>
      </c>
      <c r="F9738">
        <v>25</v>
      </c>
      <c r="G9738">
        <v>2018</v>
      </c>
      <c r="H9738">
        <v>1</v>
      </c>
      <c r="I9738">
        <v>17</v>
      </c>
      <c r="J9738" s="3">
        <v>43117</v>
      </c>
      <c r="K9738" t="s">
        <v>45427</v>
      </c>
      <c r="L9738" t="s">
        <v>17119</v>
      </c>
      <c r="M9738" t="s">
        <v>28797</v>
      </c>
      <c r="N9738" t="s">
        <v>35882</v>
      </c>
      <c r="O9738" t="s">
        <v>39730</v>
      </c>
    </row>
    <row r="9739" spans="1:15" x14ac:dyDescent="0.2">
      <c r="A9739" t="s">
        <v>4747</v>
      </c>
      <c r="B9739" t="s">
        <v>12284</v>
      </c>
      <c r="C9739" t="s">
        <v>12381</v>
      </c>
      <c r="D9739" t="str">
        <f>VLOOKUP(C9739,key!A$2:B$634,2,FALSE)</f>
        <v>Mawza'a</v>
      </c>
      <c r="E9739" t="str">
        <f>VLOOKUP(D9739,key!B$2:D$634,2,FALSE)</f>
        <v>YEM328</v>
      </c>
      <c r="F9739">
        <v>25</v>
      </c>
      <c r="G9739">
        <v>2018</v>
      </c>
      <c r="H9739">
        <v>1</v>
      </c>
      <c r="I9739">
        <v>17</v>
      </c>
      <c r="J9739" s="3">
        <v>43117</v>
      </c>
      <c r="K9739" t="s">
        <v>45427</v>
      </c>
      <c r="L9739" t="s">
        <v>17120</v>
      </c>
      <c r="M9739" t="s">
        <v>28798</v>
      </c>
      <c r="N9739" t="s">
        <v>35882</v>
      </c>
      <c r="O9739" t="s">
        <v>39727</v>
      </c>
    </row>
    <row r="9740" spans="1:15" x14ac:dyDescent="0.2">
      <c r="A9740" t="s">
        <v>4748</v>
      </c>
      <c r="B9740" t="s">
        <v>12284</v>
      </c>
      <c r="C9740" t="s">
        <v>12381</v>
      </c>
      <c r="D9740" t="str">
        <f>VLOOKUP(C9740,key!A$2:B$634,2,FALSE)</f>
        <v>Mawza'a</v>
      </c>
      <c r="E9740" t="str">
        <f>VLOOKUP(D9740,key!B$2:D$634,2,FALSE)</f>
        <v>YEM328</v>
      </c>
      <c r="F9740">
        <v>25</v>
      </c>
      <c r="G9740">
        <v>2018</v>
      </c>
      <c r="H9740">
        <v>1</v>
      </c>
      <c r="I9740">
        <v>17</v>
      </c>
      <c r="J9740" s="3">
        <v>43117</v>
      </c>
      <c r="K9740" t="s">
        <v>45427</v>
      </c>
      <c r="L9740" t="s">
        <v>17121</v>
      </c>
      <c r="M9740" t="s">
        <v>28799</v>
      </c>
      <c r="N9740" t="s">
        <v>35882</v>
      </c>
      <c r="O9740" t="s">
        <v>39727</v>
      </c>
    </row>
    <row r="9741" spans="1:15" x14ac:dyDescent="0.2">
      <c r="A9741" t="s">
        <v>4749</v>
      </c>
      <c r="B9741" t="s">
        <v>12284</v>
      </c>
      <c r="C9741" t="s">
        <v>12381</v>
      </c>
      <c r="D9741" t="str">
        <f>VLOOKUP(C9741,key!A$2:B$634,2,FALSE)</f>
        <v>Mawza'a</v>
      </c>
      <c r="E9741" t="str">
        <f>VLOOKUP(D9741,key!B$2:D$634,2,FALSE)</f>
        <v>YEM328</v>
      </c>
      <c r="F9741">
        <v>25</v>
      </c>
      <c r="G9741">
        <v>2018</v>
      </c>
      <c r="H9741">
        <v>1</v>
      </c>
      <c r="I9741">
        <v>17</v>
      </c>
      <c r="J9741" s="3">
        <v>43117</v>
      </c>
      <c r="K9741" t="s">
        <v>45427</v>
      </c>
      <c r="L9741" t="s">
        <v>17122</v>
      </c>
      <c r="M9741" t="s">
        <v>28800</v>
      </c>
      <c r="N9741" t="s">
        <v>35882</v>
      </c>
      <c r="O9741" t="s">
        <v>39727</v>
      </c>
    </row>
    <row r="9742" spans="1:15" x14ac:dyDescent="0.2">
      <c r="A9742" t="s">
        <v>4750</v>
      </c>
      <c r="B9742" t="s">
        <v>12284</v>
      </c>
      <c r="C9742" t="s">
        <v>12381</v>
      </c>
      <c r="D9742" t="str">
        <f>VLOOKUP(C9742,key!A$2:B$634,2,FALSE)</f>
        <v>Mawza'a</v>
      </c>
      <c r="E9742" t="str">
        <f>VLOOKUP(D9742,key!B$2:D$634,2,FALSE)</f>
        <v>YEM328</v>
      </c>
      <c r="F9742">
        <v>25</v>
      </c>
      <c r="G9742">
        <v>2018</v>
      </c>
      <c r="H9742">
        <v>1</v>
      </c>
      <c r="I9742">
        <v>17</v>
      </c>
      <c r="J9742" s="3">
        <v>43117</v>
      </c>
      <c r="K9742" t="s">
        <v>45427</v>
      </c>
      <c r="L9742" t="s">
        <v>17123</v>
      </c>
      <c r="M9742" t="s">
        <v>28801</v>
      </c>
      <c r="N9742" t="s">
        <v>35882</v>
      </c>
      <c r="O9742" t="s">
        <v>39731</v>
      </c>
    </row>
    <row r="9743" spans="1:15" x14ac:dyDescent="0.2">
      <c r="A9743" t="s">
        <v>4829</v>
      </c>
      <c r="B9743" t="s">
        <v>12284</v>
      </c>
      <c r="C9743" t="s">
        <v>12381</v>
      </c>
      <c r="D9743" t="str">
        <f>VLOOKUP(C9743,key!A$2:B$634,2,FALSE)</f>
        <v>Mawza'a</v>
      </c>
      <c r="E9743" t="str">
        <f>VLOOKUP(D9743,key!B$2:D$634,2,FALSE)</f>
        <v>YEM328</v>
      </c>
      <c r="F9743">
        <v>25</v>
      </c>
      <c r="G9743">
        <v>2018</v>
      </c>
      <c r="H9743">
        <v>1</v>
      </c>
      <c r="I9743">
        <v>18</v>
      </c>
      <c r="J9743" s="3">
        <v>43118</v>
      </c>
      <c r="K9743" t="s">
        <v>45427</v>
      </c>
      <c r="L9743" t="s">
        <v>17200</v>
      </c>
      <c r="M9743" t="s">
        <v>28879</v>
      </c>
      <c r="N9743" t="s">
        <v>35882</v>
      </c>
      <c r="O9743" t="s">
        <v>39785</v>
      </c>
    </row>
    <row r="9744" spans="1:15" x14ac:dyDescent="0.2">
      <c r="A9744" t="s">
        <v>4965</v>
      </c>
      <c r="B9744" t="s">
        <v>12284</v>
      </c>
      <c r="C9744" t="s">
        <v>12381</v>
      </c>
      <c r="D9744" t="str">
        <f>VLOOKUP(C9744,key!A$2:B$634,2,FALSE)</f>
        <v>Mawza'a</v>
      </c>
      <c r="E9744" t="str">
        <f>VLOOKUP(D9744,key!B$2:D$634,2,FALSE)</f>
        <v>YEM328</v>
      </c>
      <c r="F9744">
        <v>25</v>
      </c>
      <c r="G9744">
        <v>2018</v>
      </c>
      <c r="H9744">
        <v>1</v>
      </c>
      <c r="I9744">
        <v>20</v>
      </c>
      <c r="J9744" s="3">
        <v>43120</v>
      </c>
      <c r="K9744" t="s">
        <v>45427</v>
      </c>
      <c r="L9744" t="s">
        <v>17323</v>
      </c>
      <c r="M9744" t="s">
        <v>29007</v>
      </c>
      <c r="N9744" t="s">
        <v>35882</v>
      </c>
      <c r="O9744" t="s">
        <v>39886</v>
      </c>
    </row>
    <row r="9745" spans="1:15" x14ac:dyDescent="0.2">
      <c r="A9745" t="s">
        <v>5030</v>
      </c>
      <c r="B9745" t="s">
        <v>12284</v>
      </c>
      <c r="C9745" t="s">
        <v>12381</v>
      </c>
      <c r="D9745" t="str">
        <f>VLOOKUP(C9745,key!A$2:B$634,2,FALSE)</f>
        <v>Mawza'a</v>
      </c>
      <c r="E9745" t="str">
        <f>VLOOKUP(D9745,key!B$2:D$634,2,FALSE)</f>
        <v>YEM328</v>
      </c>
      <c r="F9745">
        <v>25</v>
      </c>
      <c r="G9745">
        <v>2018</v>
      </c>
      <c r="H9745">
        <v>1</v>
      </c>
      <c r="I9745">
        <v>21</v>
      </c>
      <c r="J9745" s="3">
        <v>43121</v>
      </c>
      <c r="K9745" t="s">
        <v>45427</v>
      </c>
      <c r="L9745" t="s">
        <v>17383</v>
      </c>
      <c r="M9745" t="s">
        <v>29067</v>
      </c>
      <c r="N9745" t="s">
        <v>35883</v>
      </c>
      <c r="O9745" t="s">
        <v>39933</v>
      </c>
    </row>
    <row r="9746" spans="1:15" x14ac:dyDescent="0.2">
      <c r="A9746" t="s">
        <v>5031</v>
      </c>
      <c r="B9746" t="s">
        <v>12284</v>
      </c>
      <c r="C9746" t="s">
        <v>12381</v>
      </c>
      <c r="D9746" t="str">
        <f>VLOOKUP(C9746,key!A$2:B$634,2,FALSE)</f>
        <v>Mawza'a</v>
      </c>
      <c r="E9746" t="str">
        <f>VLOOKUP(D9746,key!B$2:D$634,2,FALSE)</f>
        <v>YEM328</v>
      </c>
      <c r="F9746">
        <v>25</v>
      </c>
      <c r="G9746">
        <v>2018</v>
      </c>
      <c r="H9746">
        <v>1</v>
      </c>
      <c r="I9746">
        <v>21</v>
      </c>
      <c r="J9746" s="3">
        <v>43121</v>
      </c>
      <c r="K9746" t="s">
        <v>45427</v>
      </c>
      <c r="L9746" t="s">
        <v>17384</v>
      </c>
      <c r="M9746" t="s">
        <v>29068</v>
      </c>
      <c r="N9746" t="s">
        <v>35883</v>
      </c>
      <c r="O9746" t="s">
        <v>39934</v>
      </c>
    </row>
    <row r="9747" spans="1:15" x14ac:dyDescent="0.2">
      <c r="A9747" t="s">
        <v>5032</v>
      </c>
      <c r="B9747" t="s">
        <v>12284</v>
      </c>
      <c r="C9747" t="s">
        <v>12381</v>
      </c>
      <c r="D9747" t="str">
        <f>VLOOKUP(C9747,key!A$2:B$634,2,FALSE)</f>
        <v>Mawza'a</v>
      </c>
      <c r="E9747" t="str">
        <f>VLOOKUP(D9747,key!B$2:D$634,2,FALSE)</f>
        <v>YEM328</v>
      </c>
      <c r="F9747">
        <v>25</v>
      </c>
      <c r="G9747">
        <v>2018</v>
      </c>
      <c r="H9747">
        <v>1</v>
      </c>
      <c r="I9747">
        <v>21</v>
      </c>
      <c r="J9747" s="3">
        <v>43121</v>
      </c>
      <c r="K9747" t="s">
        <v>45427</v>
      </c>
      <c r="L9747" t="s">
        <v>17385</v>
      </c>
      <c r="M9747" t="s">
        <v>29069</v>
      </c>
      <c r="N9747" t="s">
        <v>35882</v>
      </c>
      <c r="O9747" t="s">
        <v>39932</v>
      </c>
    </row>
    <row r="9748" spans="1:15" x14ac:dyDescent="0.2">
      <c r="A9748" t="s">
        <v>5033</v>
      </c>
      <c r="B9748" t="s">
        <v>12284</v>
      </c>
      <c r="C9748" t="s">
        <v>12381</v>
      </c>
      <c r="D9748" t="str">
        <f>VLOOKUP(C9748,key!A$2:B$634,2,FALSE)</f>
        <v>Mawza'a</v>
      </c>
      <c r="E9748" t="str">
        <f>VLOOKUP(D9748,key!B$2:D$634,2,FALSE)</f>
        <v>YEM328</v>
      </c>
      <c r="F9748">
        <v>25</v>
      </c>
      <c r="G9748">
        <v>2018</v>
      </c>
      <c r="H9748">
        <v>1</v>
      </c>
      <c r="I9748">
        <v>21</v>
      </c>
      <c r="J9748" s="3">
        <v>43121</v>
      </c>
      <c r="K9748" t="s">
        <v>45427</v>
      </c>
      <c r="L9748" t="s">
        <v>17386</v>
      </c>
      <c r="M9748" t="s">
        <v>29070</v>
      </c>
      <c r="N9748" t="s">
        <v>35882</v>
      </c>
      <c r="O9748" t="s">
        <v>39935</v>
      </c>
    </row>
    <row r="9749" spans="1:15" x14ac:dyDescent="0.2">
      <c r="A9749" t="s">
        <v>5121</v>
      </c>
      <c r="B9749" t="s">
        <v>12284</v>
      </c>
      <c r="C9749" t="s">
        <v>12381</v>
      </c>
      <c r="D9749" t="str">
        <f>VLOOKUP(C9749,key!A$2:B$634,2,FALSE)</f>
        <v>Mawza'a</v>
      </c>
      <c r="E9749" t="str">
        <f>VLOOKUP(D9749,key!B$2:D$634,2,FALSE)</f>
        <v>YEM328</v>
      </c>
      <c r="F9749">
        <v>26</v>
      </c>
      <c r="G9749">
        <v>2018</v>
      </c>
      <c r="H9749">
        <v>1</v>
      </c>
      <c r="I9749">
        <v>22</v>
      </c>
      <c r="J9749" s="3">
        <v>43122</v>
      </c>
      <c r="K9749" t="s">
        <v>45426</v>
      </c>
      <c r="L9749" t="s">
        <v>17452</v>
      </c>
      <c r="M9749" t="s">
        <v>29137</v>
      </c>
      <c r="N9749" t="s">
        <v>35882</v>
      </c>
      <c r="O9749" t="s">
        <v>39994</v>
      </c>
    </row>
    <row r="9750" spans="1:15" x14ac:dyDescent="0.2">
      <c r="A9750" t="s">
        <v>5122</v>
      </c>
      <c r="B9750" t="s">
        <v>12284</v>
      </c>
      <c r="C9750" t="s">
        <v>12381</v>
      </c>
      <c r="D9750" t="str">
        <f>VLOOKUP(C9750,key!A$2:B$634,2,FALSE)</f>
        <v>Mawza'a</v>
      </c>
      <c r="E9750" t="str">
        <f>VLOOKUP(D9750,key!B$2:D$634,2,FALSE)</f>
        <v>YEM328</v>
      </c>
      <c r="F9750">
        <v>26</v>
      </c>
      <c r="G9750">
        <v>2018</v>
      </c>
      <c r="H9750">
        <v>1</v>
      </c>
      <c r="I9750">
        <v>22</v>
      </c>
      <c r="J9750" s="3">
        <v>43122</v>
      </c>
      <c r="K9750" t="s">
        <v>45427</v>
      </c>
      <c r="L9750" t="s">
        <v>17452</v>
      </c>
      <c r="M9750" t="s">
        <v>29137</v>
      </c>
      <c r="N9750" t="s">
        <v>35882</v>
      </c>
      <c r="O9750" t="s">
        <v>39994</v>
      </c>
    </row>
    <row r="9751" spans="1:15" x14ac:dyDescent="0.2">
      <c r="A9751" t="s">
        <v>5123</v>
      </c>
      <c r="B9751" t="s">
        <v>12284</v>
      </c>
      <c r="C9751" t="s">
        <v>12381</v>
      </c>
      <c r="D9751" t="str">
        <f>VLOOKUP(C9751,key!A$2:B$634,2,FALSE)</f>
        <v>Mawza'a</v>
      </c>
      <c r="E9751" t="str">
        <f>VLOOKUP(D9751,key!B$2:D$634,2,FALSE)</f>
        <v>YEM328</v>
      </c>
      <c r="F9751">
        <v>26</v>
      </c>
      <c r="G9751">
        <v>2018</v>
      </c>
      <c r="H9751">
        <v>1</v>
      </c>
      <c r="I9751">
        <v>22</v>
      </c>
      <c r="J9751" s="3">
        <v>43122</v>
      </c>
      <c r="K9751" t="s">
        <v>45431</v>
      </c>
      <c r="L9751" t="s">
        <v>17455</v>
      </c>
      <c r="M9751" t="s">
        <v>29140</v>
      </c>
      <c r="N9751" t="s">
        <v>35881</v>
      </c>
      <c r="O9751" t="s">
        <v>39997</v>
      </c>
    </row>
    <row r="9752" spans="1:15" x14ac:dyDescent="0.2">
      <c r="A9752" t="s">
        <v>5124</v>
      </c>
      <c r="B9752" t="s">
        <v>12284</v>
      </c>
      <c r="C9752" t="s">
        <v>12381</v>
      </c>
      <c r="D9752" t="str">
        <f>VLOOKUP(C9752,key!A$2:B$634,2,FALSE)</f>
        <v>Mawza'a</v>
      </c>
      <c r="E9752" t="str">
        <f>VLOOKUP(D9752,key!B$2:D$634,2,FALSE)</f>
        <v>YEM328</v>
      </c>
      <c r="F9752">
        <v>26</v>
      </c>
      <c r="G9752">
        <v>2018</v>
      </c>
      <c r="H9752">
        <v>1</v>
      </c>
      <c r="I9752">
        <v>22</v>
      </c>
      <c r="J9752" s="3">
        <v>43122</v>
      </c>
      <c r="K9752" t="s">
        <v>45430</v>
      </c>
      <c r="L9752" t="s">
        <v>17466</v>
      </c>
      <c r="M9752" t="s">
        <v>29151</v>
      </c>
      <c r="N9752" t="s">
        <v>35882</v>
      </c>
      <c r="O9752" t="s">
        <v>39966</v>
      </c>
    </row>
    <row r="9753" spans="1:15" x14ac:dyDescent="0.2">
      <c r="A9753" t="s">
        <v>5208</v>
      </c>
      <c r="B9753" t="s">
        <v>12284</v>
      </c>
      <c r="C9753" t="s">
        <v>12381</v>
      </c>
      <c r="D9753" t="str">
        <f>VLOOKUP(C9753,key!A$2:B$634,2,FALSE)</f>
        <v>Mawza'a</v>
      </c>
      <c r="E9753" t="str">
        <f>VLOOKUP(D9753,key!B$2:D$634,2,FALSE)</f>
        <v>YEM328</v>
      </c>
      <c r="F9753">
        <v>26</v>
      </c>
      <c r="G9753">
        <v>2018</v>
      </c>
      <c r="H9753">
        <v>1</v>
      </c>
      <c r="I9753">
        <v>23</v>
      </c>
      <c r="J9753" s="3">
        <v>43123</v>
      </c>
      <c r="K9753" t="s">
        <v>45429</v>
      </c>
      <c r="L9753" t="s">
        <v>17548</v>
      </c>
      <c r="M9753" t="s">
        <v>29233</v>
      </c>
      <c r="N9753" t="s">
        <v>35882</v>
      </c>
      <c r="O9753" t="s">
        <v>40073</v>
      </c>
    </row>
    <row r="9754" spans="1:15" x14ac:dyDescent="0.2">
      <c r="A9754" t="s">
        <v>5209</v>
      </c>
      <c r="B9754" t="s">
        <v>12284</v>
      </c>
      <c r="C9754" t="s">
        <v>12381</v>
      </c>
      <c r="D9754" t="str">
        <f>VLOOKUP(C9754,key!A$2:B$634,2,FALSE)</f>
        <v>Mawza'a</v>
      </c>
      <c r="E9754" t="str">
        <f>VLOOKUP(D9754,key!B$2:D$634,2,FALSE)</f>
        <v>YEM328</v>
      </c>
      <c r="F9754">
        <v>26</v>
      </c>
      <c r="G9754">
        <v>2018</v>
      </c>
      <c r="H9754">
        <v>1</v>
      </c>
      <c r="I9754">
        <v>23</v>
      </c>
      <c r="J9754" s="3">
        <v>43123</v>
      </c>
      <c r="K9754" t="s">
        <v>45427</v>
      </c>
      <c r="L9754" t="s">
        <v>17549</v>
      </c>
      <c r="M9754" t="s">
        <v>29234</v>
      </c>
      <c r="N9754" t="s">
        <v>35882</v>
      </c>
      <c r="O9754" t="s">
        <v>40074</v>
      </c>
    </row>
    <row r="9755" spans="1:15" x14ac:dyDescent="0.2">
      <c r="A9755" t="s">
        <v>5282</v>
      </c>
      <c r="B9755" t="s">
        <v>12284</v>
      </c>
      <c r="C9755" t="s">
        <v>12381</v>
      </c>
      <c r="D9755" t="str">
        <f>VLOOKUP(C9755,key!A$2:B$634,2,FALSE)</f>
        <v>Mawza'a</v>
      </c>
      <c r="E9755" t="str">
        <f>VLOOKUP(D9755,key!B$2:D$634,2,FALSE)</f>
        <v>YEM328</v>
      </c>
      <c r="F9755">
        <v>26</v>
      </c>
      <c r="G9755">
        <v>2018</v>
      </c>
      <c r="H9755">
        <v>1</v>
      </c>
      <c r="I9755">
        <v>24</v>
      </c>
      <c r="J9755" s="3">
        <v>43124</v>
      </c>
      <c r="K9755" t="s">
        <v>45427</v>
      </c>
      <c r="L9755" t="s">
        <v>17617</v>
      </c>
      <c r="M9755" t="s">
        <v>29304</v>
      </c>
      <c r="N9755" t="s">
        <v>35882</v>
      </c>
      <c r="O9755" t="s">
        <v>40087</v>
      </c>
    </row>
    <row r="9756" spans="1:15" x14ac:dyDescent="0.2">
      <c r="A9756" t="s">
        <v>5283</v>
      </c>
      <c r="B9756" t="s">
        <v>12284</v>
      </c>
      <c r="C9756" t="s">
        <v>12381</v>
      </c>
      <c r="D9756" t="str">
        <f>VLOOKUP(C9756,key!A$2:B$634,2,FALSE)</f>
        <v>Mawza'a</v>
      </c>
      <c r="E9756" t="str">
        <f>VLOOKUP(D9756,key!B$2:D$634,2,FALSE)</f>
        <v>YEM328</v>
      </c>
      <c r="F9756">
        <v>26</v>
      </c>
      <c r="G9756">
        <v>2018</v>
      </c>
      <c r="H9756">
        <v>1</v>
      </c>
      <c r="I9756">
        <v>24</v>
      </c>
      <c r="J9756" s="3">
        <v>43124</v>
      </c>
      <c r="K9756" t="s">
        <v>45427</v>
      </c>
      <c r="L9756" t="s">
        <v>17618</v>
      </c>
      <c r="M9756" t="s">
        <v>29305</v>
      </c>
      <c r="N9756" t="s">
        <v>35882</v>
      </c>
      <c r="O9756" t="s">
        <v>40126</v>
      </c>
    </row>
    <row r="9757" spans="1:15" x14ac:dyDescent="0.2">
      <c r="A9757" t="s">
        <v>5284</v>
      </c>
      <c r="B9757" t="s">
        <v>12284</v>
      </c>
      <c r="C9757" t="s">
        <v>12381</v>
      </c>
      <c r="D9757" t="str">
        <f>VLOOKUP(C9757,key!A$2:B$634,2,FALSE)</f>
        <v>Mawza'a</v>
      </c>
      <c r="E9757" t="str">
        <f>VLOOKUP(D9757,key!B$2:D$634,2,FALSE)</f>
        <v>YEM328</v>
      </c>
      <c r="F9757">
        <v>26</v>
      </c>
      <c r="G9757">
        <v>2018</v>
      </c>
      <c r="H9757">
        <v>1</v>
      </c>
      <c r="I9757">
        <v>24</v>
      </c>
      <c r="J9757" s="3">
        <v>43124</v>
      </c>
      <c r="K9757" t="s">
        <v>45427</v>
      </c>
      <c r="L9757" t="s">
        <v>17619</v>
      </c>
      <c r="M9757" t="s">
        <v>29306</v>
      </c>
      <c r="N9757" t="s">
        <v>35882</v>
      </c>
      <c r="O9757" t="s">
        <v>40127</v>
      </c>
    </row>
    <row r="9758" spans="1:15" x14ac:dyDescent="0.2">
      <c r="A9758" t="s">
        <v>5285</v>
      </c>
      <c r="B9758" t="s">
        <v>12284</v>
      </c>
      <c r="C9758" t="s">
        <v>12381</v>
      </c>
      <c r="D9758" t="str">
        <f>VLOOKUP(C9758,key!A$2:B$634,2,FALSE)</f>
        <v>Mawza'a</v>
      </c>
      <c r="E9758" t="str">
        <f>VLOOKUP(D9758,key!B$2:D$634,2,FALSE)</f>
        <v>YEM328</v>
      </c>
      <c r="F9758">
        <v>26</v>
      </c>
      <c r="G9758">
        <v>2018</v>
      </c>
      <c r="H9758">
        <v>1</v>
      </c>
      <c r="I9758">
        <v>24</v>
      </c>
      <c r="J9758" s="3">
        <v>43124</v>
      </c>
      <c r="K9758" t="s">
        <v>45427</v>
      </c>
      <c r="L9758" t="s">
        <v>17620</v>
      </c>
      <c r="M9758" t="s">
        <v>29307</v>
      </c>
      <c r="N9758" t="s">
        <v>35882</v>
      </c>
      <c r="O9758" t="s">
        <v>40118</v>
      </c>
    </row>
    <row r="9759" spans="1:15" x14ac:dyDescent="0.2">
      <c r="A9759" t="s">
        <v>5379</v>
      </c>
      <c r="B9759" t="s">
        <v>12284</v>
      </c>
      <c r="C9759" t="s">
        <v>12381</v>
      </c>
      <c r="D9759" t="str">
        <f>VLOOKUP(C9759,key!A$2:B$634,2,FALSE)</f>
        <v>Mawza'a</v>
      </c>
      <c r="E9759" t="str">
        <f>VLOOKUP(D9759,key!B$2:D$634,2,FALSE)</f>
        <v>YEM328</v>
      </c>
      <c r="F9759">
        <v>26</v>
      </c>
      <c r="G9759">
        <v>2018</v>
      </c>
      <c r="H9759">
        <v>1</v>
      </c>
      <c r="I9759">
        <v>25</v>
      </c>
      <c r="J9759" s="3">
        <v>43125</v>
      </c>
      <c r="K9759" t="s">
        <v>45427</v>
      </c>
      <c r="L9759" t="s">
        <v>17707</v>
      </c>
      <c r="M9759" t="s">
        <v>29395</v>
      </c>
      <c r="N9759" t="s">
        <v>35882</v>
      </c>
      <c r="O9759" t="s">
        <v>40190</v>
      </c>
    </row>
    <row r="9760" spans="1:15" x14ac:dyDescent="0.2">
      <c r="A9760" t="s">
        <v>5380</v>
      </c>
      <c r="B9760" t="s">
        <v>12284</v>
      </c>
      <c r="C9760" t="s">
        <v>12381</v>
      </c>
      <c r="D9760" t="str">
        <f>VLOOKUP(C9760,key!A$2:B$634,2,FALSE)</f>
        <v>Mawza'a</v>
      </c>
      <c r="E9760" t="str">
        <f>VLOOKUP(D9760,key!B$2:D$634,2,FALSE)</f>
        <v>YEM328</v>
      </c>
      <c r="F9760">
        <v>26</v>
      </c>
      <c r="G9760">
        <v>2018</v>
      </c>
      <c r="H9760">
        <v>1</v>
      </c>
      <c r="I9760">
        <v>25</v>
      </c>
      <c r="J9760" s="3">
        <v>43125</v>
      </c>
      <c r="K9760" t="s">
        <v>45427</v>
      </c>
      <c r="L9760" t="s">
        <v>17708</v>
      </c>
      <c r="M9760" t="s">
        <v>29396</v>
      </c>
      <c r="N9760" t="s">
        <v>35882</v>
      </c>
      <c r="O9760" t="s">
        <v>40185</v>
      </c>
    </row>
    <row r="9761" spans="1:15" x14ac:dyDescent="0.2">
      <c r="A9761" t="s">
        <v>5505</v>
      </c>
      <c r="B9761" t="s">
        <v>12284</v>
      </c>
      <c r="C9761" t="s">
        <v>12381</v>
      </c>
      <c r="D9761" t="str">
        <f>VLOOKUP(C9761,key!A$2:B$634,2,FALSE)</f>
        <v>Mawza'a</v>
      </c>
      <c r="E9761" t="str">
        <f>VLOOKUP(D9761,key!B$2:D$634,2,FALSE)</f>
        <v>YEM328</v>
      </c>
      <c r="F9761">
        <v>26</v>
      </c>
      <c r="G9761">
        <v>2018</v>
      </c>
      <c r="H9761">
        <v>1</v>
      </c>
      <c r="I9761">
        <v>26</v>
      </c>
      <c r="J9761" s="3">
        <v>43126</v>
      </c>
      <c r="K9761" t="s">
        <v>45427</v>
      </c>
      <c r="L9761" t="s">
        <v>17818</v>
      </c>
      <c r="M9761" t="s">
        <v>29507</v>
      </c>
      <c r="N9761" t="s">
        <v>35882</v>
      </c>
      <c r="O9761" t="s">
        <v>40270</v>
      </c>
    </row>
    <row r="9762" spans="1:15" x14ac:dyDescent="0.2">
      <c r="A9762" t="s">
        <v>5601</v>
      </c>
      <c r="B9762" t="s">
        <v>12284</v>
      </c>
      <c r="C9762" t="s">
        <v>12381</v>
      </c>
      <c r="D9762" t="str">
        <f>VLOOKUP(C9762,key!A$2:B$634,2,FALSE)</f>
        <v>Mawza'a</v>
      </c>
      <c r="E9762" t="str">
        <f>VLOOKUP(D9762,key!B$2:D$634,2,FALSE)</f>
        <v>YEM328</v>
      </c>
      <c r="F9762">
        <v>26</v>
      </c>
      <c r="G9762">
        <v>2018</v>
      </c>
      <c r="H9762">
        <v>1</v>
      </c>
      <c r="I9762">
        <v>27</v>
      </c>
      <c r="J9762" s="3">
        <v>43127</v>
      </c>
      <c r="K9762" t="s">
        <v>45427</v>
      </c>
      <c r="L9762" t="s">
        <v>17907</v>
      </c>
      <c r="M9762" t="s">
        <v>29596</v>
      </c>
      <c r="N9762" t="s">
        <v>35882</v>
      </c>
      <c r="O9762" t="s">
        <v>40338</v>
      </c>
    </row>
    <row r="9763" spans="1:15" x14ac:dyDescent="0.2">
      <c r="A9763" t="s">
        <v>5602</v>
      </c>
      <c r="B9763" t="s">
        <v>12284</v>
      </c>
      <c r="C9763" t="s">
        <v>12381</v>
      </c>
      <c r="D9763" t="str">
        <f>VLOOKUP(C9763,key!A$2:B$634,2,FALSE)</f>
        <v>Mawza'a</v>
      </c>
      <c r="E9763" t="str">
        <f>VLOOKUP(D9763,key!B$2:D$634,2,FALSE)</f>
        <v>YEM328</v>
      </c>
      <c r="F9763">
        <v>26</v>
      </c>
      <c r="G9763">
        <v>2018</v>
      </c>
      <c r="H9763">
        <v>1</v>
      </c>
      <c r="I9763">
        <v>27</v>
      </c>
      <c r="J9763" s="3">
        <v>43127</v>
      </c>
      <c r="K9763" t="s">
        <v>12523</v>
      </c>
      <c r="L9763" t="s">
        <v>17908</v>
      </c>
      <c r="M9763" t="s">
        <v>29597</v>
      </c>
      <c r="N9763" t="s">
        <v>35882</v>
      </c>
      <c r="O9763" t="s">
        <v>40339</v>
      </c>
    </row>
    <row r="9764" spans="1:15" x14ac:dyDescent="0.2">
      <c r="A9764" t="s">
        <v>5796</v>
      </c>
      <c r="B9764" t="s">
        <v>12284</v>
      </c>
      <c r="C9764" t="s">
        <v>12381</v>
      </c>
      <c r="D9764" t="str">
        <f>VLOOKUP(C9764,key!A$2:B$634,2,FALSE)</f>
        <v>Mawza'a</v>
      </c>
      <c r="E9764" t="str">
        <f>VLOOKUP(D9764,key!B$2:D$634,2,FALSE)</f>
        <v>YEM328</v>
      </c>
      <c r="F9764">
        <v>27</v>
      </c>
      <c r="G9764">
        <v>2018</v>
      </c>
      <c r="H9764">
        <v>1</v>
      </c>
      <c r="I9764">
        <v>29</v>
      </c>
      <c r="J9764" s="3">
        <v>43129</v>
      </c>
      <c r="K9764" t="s">
        <v>45427</v>
      </c>
      <c r="L9764" t="s">
        <v>18090</v>
      </c>
      <c r="M9764" t="s">
        <v>29781</v>
      </c>
      <c r="N9764" t="s">
        <v>35882</v>
      </c>
      <c r="O9764" t="s">
        <v>40479</v>
      </c>
    </row>
    <row r="9765" spans="1:15" x14ac:dyDescent="0.2">
      <c r="A9765" t="s">
        <v>6170</v>
      </c>
      <c r="B9765" t="s">
        <v>12284</v>
      </c>
      <c r="C9765" t="s">
        <v>12381</v>
      </c>
      <c r="D9765" t="str">
        <f>VLOOKUP(C9765,key!A$2:B$634,2,FALSE)</f>
        <v>Mawza'a</v>
      </c>
      <c r="E9765" t="str">
        <f>VLOOKUP(D9765,key!B$2:D$634,2,FALSE)</f>
        <v>YEM328</v>
      </c>
      <c r="F9765">
        <v>27</v>
      </c>
      <c r="G9765">
        <v>2018</v>
      </c>
      <c r="H9765">
        <v>2</v>
      </c>
      <c r="I9765">
        <v>3</v>
      </c>
      <c r="J9765" s="3">
        <v>43134</v>
      </c>
      <c r="K9765" t="s">
        <v>45427</v>
      </c>
      <c r="L9765" t="s">
        <v>18438</v>
      </c>
      <c r="M9765" t="s">
        <v>30135</v>
      </c>
      <c r="N9765" t="s">
        <v>35882</v>
      </c>
      <c r="O9765" t="s">
        <v>40767</v>
      </c>
    </row>
    <row r="9766" spans="1:15" x14ac:dyDescent="0.2">
      <c r="A9766" t="s">
        <v>6171</v>
      </c>
      <c r="B9766" t="s">
        <v>12284</v>
      </c>
      <c r="C9766" t="s">
        <v>12381</v>
      </c>
      <c r="D9766" t="str">
        <f>VLOOKUP(C9766,key!A$2:B$634,2,FALSE)</f>
        <v>Mawza'a</v>
      </c>
      <c r="E9766" t="str">
        <f>VLOOKUP(D9766,key!B$2:D$634,2,FALSE)</f>
        <v>YEM328</v>
      </c>
      <c r="F9766">
        <v>27</v>
      </c>
      <c r="G9766">
        <v>2018</v>
      </c>
      <c r="H9766">
        <v>2</v>
      </c>
      <c r="I9766">
        <v>3</v>
      </c>
      <c r="J9766" s="3">
        <v>43134</v>
      </c>
      <c r="K9766" t="s">
        <v>45427</v>
      </c>
      <c r="L9766" t="s">
        <v>18439</v>
      </c>
      <c r="M9766" t="s">
        <v>30136</v>
      </c>
      <c r="N9766" t="s">
        <v>35882</v>
      </c>
      <c r="O9766" t="s">
        <v>40768</v>
      </c>
    </row>
    <row r="9767" spans="1:15" x14ac:dyDescent="0.2">
      <c r="A9767" t="s">
        <v>6259</v>
      </c>
      <c r="B9767" t="s">
        <v>12284</v>
      </c>
      <c r="C9767" t="s">
        <v>12381</v>
      </c>
      <c r="D9767" t="str">
        <f>VLOOKUP(C9767,key!A$2:B$634,2,FALSE)</f>
        <v>Mawza'a</v>
      </c>
      <c r="E9767" t="str">
        <f>VLOOKUP(D9767,key!B$2:D$634,2,FALSE)</f>
        <v>YEM328</v>
      </c>
      <c r="F9767">
        <v>27</v>
      </c>
      <c r="G9767">
        <v>2018</v>
      </c>
      <c r="H9767">
        <v>2</v>
      </c>
      <c r="I9767">
        <v>4</v>
      </c>
      <c r="J9767" s="3">
        <v>43135</v>
      </c>
      <c r="K9767" t="s">
        <v>45427</v>
      </c>
      <c r="L9767" t="s">
        <v>18523</v>
      </c>
      <c r="M9767" t="s">
        <v>30221</v>
      </c>
      <c r="N9767" t="s">
        <v>35882</v>
      </c>
      <c r="O9767" t="s">
        <v>40825</v>
      </c>
    </row>
    <row r="9768" spans="1:15" x14ac:dyDescent="0.2">
      <c r="A9768" t="s">
        <v>6260</v>
      </c>
      <c r="B9768" t="s">
        <v>12284</v>
      </c>
      <c r="C9768" t="s">
        <v>12381</v>
      </c>
      <c r="D9768" t="str">
        <f>VLOOKUP(C9768,key!A$2:B$634,2,FALSE)</f>
        <v>Mawza'a</v>
      </c>
      <c r="E9768" t="str">
        <f>VLOOKUP(D9768,key!B$2:D$634,2,FALSE)</f>
        <v>YEM328</v>
      </c>
      <c r="F9768">
        <v>27</v>
      </c>
      <c r="G9768">
        <v>2018</v>
      </c>
      <c r="H9768">
        <v>2</v>
      </c>
      <c r="I9768">
        <v>4</v>
      </c>
      <c r="J9768" s="3">
        <v>43135</v>
      </c>
      <c r="K9768" t="s">
        <v>45427</v>
      </c>
      <c r="L9768" t="s">
        <v>18524</v>
      </c>
      <c r="M9768" t="s">
        <v>30222</v>
      </c>
      <c r="N9768" t="s">
        <v>35882</v>
      </c>
      <c r="O9768" t="s">
        <v>40832</v>
      </c>
    </row>
    <row r="9769" spans="1:15" x14ac:dyDescent="0.2">
      <c r="A9769" t="s">
        <v>6261</v>
      </c>
      <c r="B9769" t="s">
        <v>12284</v>
      </c>
      <c r="C9769" t="s">
        <v>12381</v>
      </c>
      <c r="D9769" t="str">
        <f>VLOOKUP(C9769,key!A$2:B$634,2,FALSE)</f>
        <v>Mawza'a</v>
      </c>
      <c r="E9769" t="str">
        <f>VLOOKUP(D9769,key!B$2:D$634,2,FALSE)</f>
        <v>YEM328</v>
      </c>
      <c r="F9769">
        <v>27</v>
      </c>
      <c r="G9769">
        <v>2018</v>
      </c>
      <c r="H9769">
        <v>2</v>
      </c>
      <c r="I9769">
        <v>4</v>
      </c>
      <c r="J9769" s="3">
        <v>43135</v>
      </c>
      <c r="K9769" t="s">
        <v>45427</v>
      </c>
      <c r="L9769" t="s">
        <v>18525</v>
      </c>
      <c r="M9769" t="s">
        <v>30223</v>
      </c>
      <c r="N9769" t="s">
        <v>35882</v>
      </c>
      <c r="O9769" t="s">
        <v>40833</v>
      </c>
    </row>
    <row r="9770" spans="1:15" x14ac:dyDescent="0.2">
      <c r="A9770" t="s">
        <v>6428</v>
      </c>
      <c r="B9770" t="s">
        <v>12284</v>
      </c>
      <c r="C9770" t="s">
        <v>12381</v>
      </c>
      <c r="D9770" t="str">
        <f>VLOOKUP(C9770,key!A$2:B$634,2,FALSE)</f>
        <v>Mawza'a</v>
      </c>
      <c r="E9770" t="str">
        <f>VLOOKUP(D9770,key!B$2:D$634,2,FALSE)</f>
        <v>YEM328</v>
      </c>
      <c r="F9770">
        <v>28</v>
      </c>
      <c r="G9770">
        <v>2018</v>
      </c>
      <c r="H9770">
        <v>2</v>
      </c>
      <c r="I9770">
        <v>6</v>
      </c>
      <c r="J9770" s="3">
        <v>43137</v>
      </c>
      <c r="K9770" t="s">
        <v>45427</v>
      </c>
      <c r="L9770" t="s">
        <v>18677</v>
      </c>
      <c r="M9770" t="s">
        <v>30374</v>
      </c>
      <c r="N9770" t="s">
        <v>35882</v>
      </c>
      <c r="O9770" t="s">
        <v>40942</v>
      </c>
    </row>
    <row r="9771" spans="1:15" x14ac:dyDescent="0.2">
      <c r="A9771" t="s">
        <v>6429</v>
      </c>
      <c r="B9771" t="s">
        <v>12284</v>
      </c>
      <c r="C9771" t="s">
        <v>12381</v>
      </c>
      <c r="D9771" t="str">
        <f>VLOOKUP(C9771,key!A$2:B$634,2,FALSE)</f>
        <v>Mawza'a</v>
      </c>
      <c r="E9771" t="str">
        <f>VLOOKUP(D9771,key!B$2:D$634,2,FALSE)</f>
        <v>YEM328</v>
      </c>
      <c r="F9771">
        <v>28</v>
      </c>
      <c r="G9771">
        <v>2018</v>
      </c>
      <c r="H9771">
        <v>2</v>
      </c>
      <c r="I9771">
        <v>6</v>
      </c>
      <c r="J9771" s="3">
        <v>43137</v>
      </c>
      <c r="K9771" t="s">
        <v>45427</v>
      </c>
      <c r="L9771" t="s">
        <v>18678</v>
      </c>
      <c r="M9771" t="s">
        <v>30375</v>
      </c>
      <c r="N9771" t="s">
        <v>35882</v>
      </c>
      <c r="O9771" t="s">
        <v>40917</v>
      </c>
    </row>
    <row r="9772" spans="1:15" x14ac:dyDescent="0.2">
      <c r="A9772" t="s">
        <v>6430</v>
      </c>
      <c r="B9772" t="s">
        <v>12284</v>
      </c>
      <c r="C9772" t="s">
        <v>12381</v>
      </c>
      <c r="D9772" t="str">
        <f>VLOOKUP(C9772,key!A$2:B$634,2,FALSE)</f>
        <v>Mawza'a</v>
      </c>
      <c r="E9772" t="str">
        <f>VLOOKUP(D9772,key!B$2:D$634,2,FALSE)</f>
        <v>YEM328</v>
      </c>
      <c r="F9772">
        <v>28</v>
      </c>
      <c r="G9772">
        <v>2018</v>
      </c>
      <c r="H9772">
        <v>2</v>
      </c>
      <c r="I9772">
        <v>6</v>
      </c>
      <c r="J9772" s="3">
        <v>43137</v>
      </c>
      <c r="K9772" t="s">
        <v>45427</v>
      </c>
      <c r="L9772" t="s">
        <v>18679</v>
      </c>
      <c r="M9772" t="s">
        <v>30376</v>
      </c>
      <c r="N9772" t="s">
        <v>35882</v>
      </c>
      <c r="O9772" t="s">
        <v>40917</v>
      </c>
    </row>
    <row r="9773" spans="1:15" x14ac:dyDescent="0.2">
      <c r="A9773" t="s">
        <v>6517</v>
      </c>
      <c r="B9773" t="s">
        <v>12284</v>
      </c>
      <c r="C9773" t="s">
        <v>12381</v>
      </c>
      <c r="D9773" t="str">
        <f>VLOOKUP(C9773,key!A$2:B$634,2,FALSE)</f>
        <v>Mawza'a</v>
      </c>
      <c r="E9773" t="str">
        <f>VLOOKUP(D9773,key!B$2:D$634,2,FALSE)</f>
        <v>YEM328</v>
      </c>
      <c r="F9773">
        <v>28</v>
      </c>
      <c r="G9773">
        <v>2018</v>
      </c>
      <c r="H9773">
        <v>2</v>
      </c>
      <c r="I9773">
        <v>7</v>
      </c>
      <c r="J9773" s="3">
        <v>43138</v>
      </c>
      <c r="K9773" t="s">
        <v>45427</v>
      </c>
      <c r="L9773" t="s">
        <v>18757</v>
      </c>
      <c r="M9773" t="s">
        <v>30454</v>
      </c>
      <c r="N9773" t="s">
        <v>35882</v>
      </c>
      <c r="O9773" t="s">
        <v>41008</v>
      </c>
    </row>
    <row r="9774" spans="1:15" x14ac:dyDescent="0.2">
      <c r="A9774" t="s">
        <v>6607</v>
      </c>
      <c r="B9774" t="s">
        <v>12284</v>
      </c>
      <c r="C9774" t="s">
        <v>12381</v>
      </c>
      <c r="D9774" t="str">
        <f>VLOOKUP(C9774,key!A$2:B$634,2,FALSE)</f>
        <v>Mawza'a</v>
      </c>
      <c r="E9774" t="str">
        <f>VLOOKUP(D9774,key!B$2:D$634,2,FALSE)</f>
        <v>YEM328</v>
      </c>
      <c r="F9774">
        <v>28</v>
      </c>
      <c r="G9774">
        <v>2018</v>
      </c>
      <c r="H9774">
        <v>2</v>
      </c>
      <c r="I9774">
        <v>8</v>
      </c>
      <c r="J9774" s="3">
        <v>43139</v>
      </c>
      <c r="K9774" t="s">
        <v>45427</v>
      </c>
      <c r="L9774" t="s">
        <v>18839</v>
      </c>
      <c r="M9774" t="s">
        <v>30536</v>
      </c>
      <c r="N9774" t="s">
        <v>35882</v>
      </c>
      <c r="O9774" t="s">
        <v>41070</v>
      </c>
    </row>
    <row r="9775" spans="1:15" x14ac:dyDescent="0.2">
      <c r="A9775" t="s">
        <v>6686</v>
      </c>
      <c r="B9775" t="s">
        <v>12284</v>
      </c>
      <c r="C9775" t="s">
        <v>12381</v>
      </c>
      <c r="D9775" t="str">
        <f>VLOOKUP(C9775,key!A$2:B$634,2,FALSE)</f>
        <v>Mawza'a</v>
      </c>
      <c r="E9775" t="str">
        <f>VLOOKUP(D9775,key!B$2:D$634,2,FALSE)</f>
        <v>YEM328</v>
      </c>
      <c r="F9775">
        <v>28</v>
      </c>
      <c r="G9775">
        <v>2018</v>
      </c>
      <c r="H9775">
        <v>2</v>
      </c>
      <c r="I9775">
        <v>9</v>
      </c>
      <c r="J9775" s="3">
        <v>43140</v>
      </c>
      <c r="K9775" t="s">
        <v>45426</v>
      </c>
      <c r="L9775" t="s">
        <v>18902</v>
      </c>
      <c r="M9775" t="s">
        <v>30597</v>
      </c>
      <c r="N9775" t="s">
        <v>35881</v>
      </c>
      <c r="O9775" t="s">
        <v>41123</v>
      </c>
    </row>
    <row r="9776" spans="1:15" x14ac:dyDescent="0.2">
      <c r="A9776" t="s">
        <v>6687</v>
      </c>
      <c r="B9776" t="s">
        <v>12284</v>
      </c>
      <c r="C9776" t="s">
        <v>12381</v>
      </c>
      <c r="D9776" t="str">
        <f>VLOOKUP(C9776,key!A$2:B$634,2,FALSE)</f>
        <v>Mawza'a</v>
      </c>
      <c r="E9776" t="str">
        <f>VLOOKUP(D9776,key!B$2:D$634,2,FALSE)</f>
        <v>YEM328</v>
      </c>
      <c r="F9776">
        <v>28</v>
      </c>
      <c r="G9776">
        <v>2018</v>
      </c>
      <c r="H9776">
        <v>2</v>
      </c>
      <c r="I9776">
        <v>9</v>
      </c>
      <c r="J9776" s="3">
        <v>43140</v>
      </c>
      <c r="K9776" t="s">
        <v>45427</v>
      </c>
      <c r="L9776" t="s">
        <v>18903</v>
      </c>
      <c r="M9776" t="s">
        <v>30598</v>
      </c>
      <c r="N9776" t="s">
        <v>35882</v>
      </c>
      <c r="O9776" t="s">
        <v>41125</v>
      </c>
    </row>
    <row r="9777" spans="1:15" x14ac:dyDescent="0.2">
      <c r="A9777" t="s">
        <v>6946</v>
      </c>
      <c r="B9777" t="s">
        <v>12284</v>
      </c>
      <c r="C9777" t="s">
        <v>12381</v>
      </c>
      <c r="D9777" t="str">
        <f>VLOOKUP(C9777,key!A$2:B$634,2,FALSE)</f>
        <v>Mawza'a</v>
      </c>
      <c r="E9777" t="str">
        <f>VLOOKUP(D9777,key!B$2:D$634,2,FALSE)</f>
        <v>YEM328</v>
      </c>
      <c r="F9777">
        <v>29</v>
      </c>
      <c r="G9777">
        <v>2018</v>
      </c>
      <c r="H9777">
        <v>2</v>
      </c>
      <c r="I9777">
        <v>12</v>
      </c>
      <c r="J9777" s="3">
        <v>43143</v>
      </c>
      <c r="K9777" t="s">
        <v>45427</v>
      </c>
      <c r="L9777" t="s">
        <v>19144</v>
      </c>
      <c r="M9777" t="s">
        <v>30840</v>
      </c>
      <c r="N9777" t="s">
        <v>35882</v>
      </c>
      <c r="O9777" t="s">
        <v>41325</v>
      </c>
    </row>
    <row r="9778" spans="1:15" x14ac:dyDescent="0.2">
      <c r="A9778" t="s">
        <v>6947</v>
      </c>
      <c r="B9778" t="s">
        <v>12284</v>
      </c>
      <c r="C9778" t="s">
        <v>12381</v>
      </c>
      <c r="D9778" t="str">
        <f>VLOOKUP(C9778,key!A$2:B$634,2,FALSE)</f>
        <v>Mawza'a</v>
      </c>
      <c r="E9778" t="str">
        <f>VLOOKUP(D9778,key!B$2:D$634,2,FALSE)</f>
        <v>YEM328</v>
      </c>
      <c r="F9778">
        <v>29</v>
      </c>
      <c r="G9778">
        <v>2018</v>
      </c>
      <c r="H9778">
        <v>2</v>
      </c>
      <c r="I9778">
        <v>12</v>
      </c>
      <c r="J9778" s="3">
        <v>43143</v>
      </c>
      <c r="K9778" t="s">
        <v>45427</v>
      </c>
      <c r="L9778" t="s">
        <v>19145</v>
      </c>
      <c r="M9778" t="s">
        <v>30841</v>
      </c>
      <c r="N9778" t="s">
        <v>35882</v>
      </c>
      <c r="O9778" t="s">
        <v>41325</v>
      </c>
    </row>
    <row r="9779" spans="1:15" x14ac:dyDescent="0.2">
      <c r="A9779" t="s">
        <v>7046</v>
      </c>
      <c r="B9779" t="s">
        <v>12284</v>
      </c>
      <c r="C9779" t="s">
        <v>12381</v>
      </c>
      <c r="D9779" t="str">
        <f>VLOOKUP(C9779,key!A$2:B$634,2,FALSE)</f>
        <v>Mawza'a</v>
      </c>
      <c r="E9779" t="str">
        <f>VLOOKUP(D9779,key!B$2:D$634,2,FALSE)</f>
        <v>YEM328</v>
      </c>
      <c r="F9779">
        <v>29</v>
      </c>
      <c r="G9779">
        <v>2018</v>
      </c>
      <c r="H9779">
        <v>2</v>
      </c>
      <c r="I9779">
        <v>13</v>
      </c>
      <c r="J9779" s="3">
        <v>43144</v>
      </c>
      <c r="K9779" t="s">
        <v>45427</v>
      </c>
      <c r="L9779" t="s">
        <v>19232</v>
      </c>
      <c r="M9779" t="s">
        <v>30928</v>
      </c>
      <c r="N9779" t="s">
        <v>35882</v>
      </c>
      <c r="O9779" t="s">
        <v>41381</v>
      </c>
    </row>
    <row r="9780" spans="1:15" x14ac:dyDescent="0.2">
      <c r="A9780" t="s">
        <v>7157</v>
      </c>
      <c r="B9780" t="s">
        <v>12284</v>
      </c>
      <c r="C9780" t="s">
        <v>12381</v>
      </c>
      <c r="D9780" t="str">
        <f>VLOOKUP(C9780,key!A$2:B$634,2,FALSE)</f>
        <v>Mawza'a</v>
      </c>
      <c r="E9780" t="str">
        <f>VLOOKUP(D9780,key!B$2:D$634,2,FALSE)</f>
        <v>YEM328</v>
      </c>
      <c r="F9780">
        <v>29</v>
      </c>
      <c r="G9780">
        <v>2018</v>
      </c>
      <c r="H9780">
        <v>2</v>
      </c>
      <c r="I9780">
        <v>14</v>
      </c>
      <c r="J9780" s="3">
        <v>43145</v>
      </c>
      <c r="K9780" t="s">
        <v>45427</v>
      </c>
      <c r="L9780" t="s">
        <v>19332</v>
      </c>
      <c r="M9780" t="s">
        <v>31029</v>
      </c>
      <c r="N9780" t="s">
        <v>35882</v>
      </c>
      <c r="O9780" t="s">
        <v>41449</v>
      </c>
    </row>
    <row r="9781" spans="1:15" x14ac:dyDescent="0.2">
      <c r="A9781" t="s">
        <v>7158</v>
      </c>
      <c r="B9781" t="s">
        <v>12284</v>
      </c>
      <c r="C9781" t="s">
        <v>12381</v>
      </c>
      <c r="D9781" t="str">
        <f>VLOOKUP(C9781,key!A$2:B$634,2,FALSE)</f>
        <v>Mawza'a</v>
      </c>
      <c r="E9781" t="str">
        <f>VLOOKUP(D9781,key!B$2:D$634,2,FALSE)</f>
        <v>YEM328</v>
      </c>
      <c r="F9781">
        <v>29</v>
      </c>
      <c r="G9781">
        <v>2018</v>
      </c>
      <c r="H9781">
        <v>2</v>
      </c>
      <c r="I9781">
        <v>14</v>
      </c>
      <c r="J9781" s="3">
        <v>43145</v>
      </c>
      <c r="K9781" t="s">
        <v>45427</v>
      </c>
      <c r="L9781" t="s">
        <v>19333</v>
      </c>
      <c r="M9781" t="s">
        <v>31030</v>
      </c>
      <c r="N9781" t="s">
        <v>35882</v>
      </c>
      <c r="O9781" t="s">
        <v>41398</v>
      </c>
    </row>
    <row r="9782" spans="1:15" x14ac:dyDescent="0.2">
      <c r="A9782" t="s">
        <v>7159</v>
      </c>
      <c r="B9782" t="s">
        <v>12284</v>
      </c>
      <c r="C9782" t="s">
        <v>12381</v>
      </c>
      <c r="D9782" t="str">
        <f>VLOOKUP(C9782,key!A$2:B$634,2,FALSE)</f>
        <v>Mawza'a</v>
      </c>
      <c r="E9782" t="str">
        <f>VLOOKUP(D9782,key!B$2:D$634,2,FALSE)</f>
        <v>YEM328</v>
      </c>
      <c r="F9782">
        <v>29</v>
      </c>
      <c r="G9782">
        <v>2018</v>
      </c>
      <c r="H9782">
        <v>2</v>
      </c>
      <c r="I9782">
        <v>14</v>
      </c>
      <c r="J9782" s="3">
        <v>43145</v>
      </c>
      <c r="K9782" t="s">
        <v>45427</v>
      </c>
      <c r="L9782" t="s">
        <v>19334</v>
      </c>
      <c r="M9782" t="s">
        <v>31031</v>
      </c>
      <c r="N9782" t="s">
        <v>35882</v>
      </c>
      <c r="O9782" t="s">
        <v>41453</v>
      </c>
    </row>
    <row r="9783" spans="1:15" x14ac:dyDescent="0.2">
      <c r="A9783" t="s">
        <v>7249</v>
      </c>
      <c r="B9783" t="s">
        <v>12284</v>
      </c>
      <c r="C9783" t="s">
        <v>12381</v>
      </c>
      <c r="D9783" t="str">
        <f>VLOOKUP(C9783,key!A$2:B$634,2,FALSE)</f>
        <v>Mawza'a</v>
      </c>
      <c r="E9783" t="str">
        <f>VLOOKUP(D9783,key!B$2:D$634,2,FALSE)</f>
        <v>YEM328</v>
      </c>
      <c r="F9783">
        <v>29</v>
      </c>
      <c r="G9783">
        <v>2018</v>
      </c>
      <c r="H9783">
        <v>2</v>
      </c>
      <c r="I9783">
        <v>15</v>
      </c>
      <c r="J9783" s="3">
        <v>43146</v>
      </c>
      <c r="K9783" t="s">
        <v>45427</v>
      </c>
      <c r="L9783" t="s">
        <v>19420</v>
      </c>
      <c r="M9783" t="s">
        <v>31118</v>
      </c>
      <c r="N9783" t="s">
        <v>35882</v>
      </c>
      <c r="O9783" t="s">
        <v>41517</v>
      </c>
    </row>
    <row r="9784" spans="1:15" x14ac:dyDescent="0.2">
      <c r="A9784" t="s">
        <v>7250</v>
      </c>
      <c r="B9784" t="s">
        <v>12284</v>
      </c>
      <c r="C9784" t="s">
        <v>12381</v>
      </c>
      <c r="D9784" t="str">
        <f>VLOOKUP(C9784,key!A$2:B$634,2,FALSE)</f>
        <v>Mawza'a</v>
      </c>
      <c r="E9784" t="str">
        <f>VLOOKUP(D9784,key!B$2:D$634,2,FALSE)</f>
        <v>YEM328</v>
      </c>
      <c r="F9784">
        <v>29</v>
      </c>
      <c r="G9784">
        <v>2018</v>
      </c>
      <c r="H9784">
        <v>2</v>
      </c>
      <c r="I9784">
        <v>15</v>
      </c>
      <c r="J9784" s="3">
        <v>43146</v>
      </c>
      <c r="K9784" t="s">
        <v>45427</v>
      </c>
      <c r="L9784" t="s">
        <v>19421</v>
      </c>
      <c r="M9784" t="s">
        <v>31119</v>
      </c>
      <c r="N9784" t="s">
        <v>35882</v>
      </c>
      <c r="O9784" t="s">
        <v>41518</v>
      </c>
    </row>
    <row r="9785" spans="1:15" x14ac:dyDescent="0.2">
      <c r="A9785" t="s">
        <v>7328</v>
      </c>
      <c r="B9785" t="s">
        <v>12284</v>
      </c>
      <c r="C9785" t="s">
        <v>12381</v>
      </c>
      <c r="D9785" t="str">
        <f>VLOOKUP(C9785,key!A$2:B$634,2,FALSE)</f>
        <v>Mawza'a</v>
      </c>
      <c r="E9785" t="str">
        <f>VLOOKUP(D9785,key!B$2:D$634,2,FALSE)</f>
        <v>YEM328</v>
      </c>
      <c r="F9785">
        <v>29</v>
      </c>
      <c r="G9785">
        <v>2018</v>
      </c>
      <c r="H9785">
        <v>2</v>
      </c>
      <c r="I9785">
        <v>16</v>
      </c>
      <c r="J9785" s="3">
        <v>43147</v>
      </c>
      <c r="K9785" t="s">
        <v>45427</v>
      </c>
      <c r="L9785" t="s">
        <v>19496</v>
      </c>
      <c r="M9785" t="s">
        <v>31196</v>
      </c>
      <c r="N9785" t="s">
        <v>35882</v>
      </c>
      <c r="O9785" t="s">
        <v>41574</v>
      </c>
    </row>
    <row r="9786" spans="1:15" x14ac:dyDescent="0.2">
      <c r="A9786" t="s">
        <v>7329</v>
      </c>
      <c r="B9786" t="s">
        <v>12284</v>
      </c>
      <c r="C9786" t="s">
        <v>12381</v>
      </c>
      <c r="D9786" t="str">
        <f>VLOOKUP(C9786,key!A$2:B$634,2,FALSE)</f>
        <v>Mawza'a</v>
      </c>
      <c r="E9786" t="str">
        <f>VLOOKUP(D9786,key!B$2:D$634,2,FALSE)</f>
        <v>YEM328</v>
      </c>
      <c r="F9786">
        <v>29</v>
      </c>
      <c r="G9786">
        <v>2018</v>
      </c>
      <c r="H9786">
        <v>2</v>
      </c>
      <c r="I9786">
        <v>16</v>
      </c>
      <c r="J9786" s="3">
        <v>43147</v>
      </c>
      <c r="K9786" t="s">
        <v>45427</v>
      </c>
      <c r="L9786" t="s">
        <v>19497</v>
      </c>
      <c r="M9786" t="s">
        <v>31197</v>
      </c>
      <c r="N9786" t="s">
        <v>35882</v>
      </c>
      <c r="O9786" t="s">
        <v>41574</v>
      </c>
    </row>
    <row r="9787" spans="1:15" x14ac:dyDescent="0.2">
      <c r="A9787" t="s">
        <v>7409</v>
      </c>
      <c r="B9787" t="s">
        <v>12284</v>
      </c>
      <c r="C9787" t="s">
        <v>12381</v>
      </c>
      <c r="D9787" t="str">
        <f>VLOOKUP(C9787,key!A$2:B$634,2,FALSE)</f>
        <v>Mawza'a</v>
      </c>
      <c r="E9787" t="str">
        <f>VLOOKUP(D9787,key!B$2:D$634,2,FALSE)</f>
        <v>YEM328</v>
      </c>
      <c r="F9787">
        <v>29</v>
      </c>
      <c r="G9787">
        <v>2018</v>
      </c>
      <c r="H9787">
        <v>2</v>
      </c>
      <c r="I9787">
        <v>17</v>
      </c>
      <c r="J9787" s="3">
        <v>43148</v>
      </c>
      <c r="K9787" t="s">
        <v>45426</v>
      </c>
      <c r="L9787" t="s">
        <v>19572</v>
      </c>
      <c r="M9787" t="s">
        <v>31273</v>
      </c>
      <c r="N9787" t="s">
        <v>35882</v>
      </c>
      <c r="O9787" t="s">
        <v>41626</v>
      </c>
    </row>
    <row r="9788" spans="1:15" x14ac:dyDescent="0.2">
      <c r="A9788" t="s">
        <v>7484</v>
      </c>
      <c r="B9788" t="s">
        <v>12284</v>
      </c>
      <c r="C9788" t="s">
        <v>12381</v>
      </c>
      <c r="D9788" t="str">
        <f>VLOOKUP(C9788,key!A$2:B$634,2,FALSE)</f>
        <v>Mawza'a</v>
      </c>
      <c r="E9788" t="str">
        <f>VLOOKUP(D9788,key!B$2:D$634,2,FALSE)</f>
        <v>YEM328</v>
      </c>
      <c r="F9788">
        <v>29</v>
      </c>
      <c r="G9788">
        <v>2018</v>
      </c>
      <c r="H9788">
        <v>2</v>
      </c>
      <c r="I9788">
        <v>18</v>
      </c>
      <c r="J9788" s="3">
        <v>43149</v>
      </c>
      <c r="K9788" t="s">
        <v>45426</v>
      </c>
      <c r="L9788" t="s">
        <v>19637</v>
      </c>
      <c r="M9788" t="s">
        <v>31339</v>
      </c>
      <c r="N9788" t="s">
        <v>35882</v>
      </c>
      <c r="O9788" t="s">
        <v>41676</v>
      </c>
    </row>
    <row r="9789" spans="1:15" x14ac:dyDescent="0.2">
      <c r="A9789" t="s">
        <v>7485</v>
      </c>
      <c r="B9789" t="s">
        <v>12284</v>
      </c>
      <c r="C9789" t="s">
        <v>12381</v>
      </c>
      <c r="D9789" t="str">
        <f>VLOOKUP(C9789,key!A$2:B$634,2,FALSE)</f>
        <v>Mawza'a</v>
      </c>
      <c r="E9789" t="str">
        <f>VLOOKUP(D9789,key!B$2:D$634,2,FALSE)</f>
        <v>YEM328</v>
      </c>
      <c r="F9789">
        <v>29</v>
      </c>
      <c r="G9789">
        <v>2018</v>
      </c>
      <c r="H9789">
        <v>2</v>
      </c>
      <c r="I9789">
        <v>18</v>
      </c>
      <c r="J9789" s="3">
        <v>43149</v>
      </c>
      <c r="K9789" t="s">
        <v>45426</v>
      </c>
      <c r="L9789" t="s">
        <v>19638</v>
      </c>
      <c r="M9789" t="s">
        <v>31340</v>
      </c>
      <c r="N9789" t="s">
        <v>35881</v>
      </c>
      <c r="O9789" t="s">
        <v>41677</v>
      </c>
    </row>
    <row r="9790" spans="1:15" x14ac:dyDescent="0.2">
      <c r="A9790" t="s">
        <v>7486</v>
      </c>
      <c r="B9790" t="s">
        <v>12284</v>
      </c>
      <c r="C9790" t="s">
        <v>12381</v>
      </c>
      <c r="D9790" t="str">
        <f>VLOOKUP(C9790,key!A$2:B$634,2,FALSE)</f>
        <v>Mawza'a</v>
      </c>
      <c r="E9790" t="str">
        <f>VLOOKUP(D9790,key!B$2:D$634,2,FALSE)</f>
        <v>YEM328</v>
      </c>
      <c r="F9790">
        <v>29</v>
      </c>
      <c r="G9790">
        <v>2018</v>
      </c>
      <c r="H9790">
        <v>2</v>
      </c>
      <c r="I9790">
        <v>18</v>
      </c>
      <c r="J9790" s="3">
        <v>43149</v>
      </c>
      <c r="K9790" t="s">
        <v>45426</v>
      </c>
      <c r="L9790" t="s">
        <v>19639</v>
      </c>
      <c r="M9790" t="s">
        <v>31341</v>
      </c>
      <c r="N9790" t="s">
        <v>35881</v>
      </c>
      <c r="O9790" t="s">
        <v>41677</v>
      </c>
    </row>
    <row r="9791" spans="1:15" x14ac:dyDescent="0.2">
      <c r="A9791" t="s">
        <v>7487</v>
      </c>
      <c r="B9791" t="s">
        <v>12284</v>
      </c>
      <c r="C9791" t="s">
        <v>12381</v>
      </c>
      <c r="D9791" t="str">
        <f>VLOOKUP(C9791,key!A$2:B$634,2,FALSE)</f>
        <v>Mawza'a</v>
      </c>
      <c r="E9791" t="str">
        <f>VLOOKUP(D9791,key!B$2:D$634,2,FALSE)</f>
        <v>YEM328</v>
      </c>
      <c r="F9791">
        <v>29</v>
      </c>
      <c r="G9791">
        <v>2018</v>
      </c>
      <c r="H9791">
        <v>2</v>
      </c>
      <c r="I9791">
        <v>18</v>
      </c>
      <c r="J9791" s="3">
        <v>43149</v>
      </c>
      <c r="K9791" t="s">
        <v>45427</v>
      </c>
      <c r="L9791" t="s">
        <v>19640</v>
      </c>
      <c r="M9791" t="s">
        <v>31342</v>
      </c>
      <c r="N9791" t="s">
        <v>35881</v>
      </c>
      <c r="O9791" t="s">
        <v>41677</v>
      </c>
    </row>
    <row r="9792" spans="1:15" x14ac:dyDescent="0.2">
      <c r="A9792" t="s">
        <v>7488</v>
      </c>
      <c r="B9792" t="s">
        <v>12284</v>
      </c>
      <c r="C9792" t="s">
        <v>12381</v>
      </c>
      <c r="D9792" t="str">
        <f>VLOOKUP(C9792,key!A$2:B$634,2,FALSE)</f>
        <v>Mawza'a</v>
      </c>
      <c r="E9792" t="str">
        <f>VLOOKUP(D9792,key!B$2:D$634,2,FALSE)</f>
        <v>YEM328</v>
      </c>
      <c r="F9792">
        <v>29</v>
      </c>
      <c r="G9792">
        <v>2018</v>
      </c>
      <c r="H9792">
        <v>2</v>
      </c>
      <c r="I9792">
        <v>18</v>
      </c>
      <c r="J9792" s="3">
        <v>43149</v>
      </c>
      <c r="K9792" t="s">
        <v>45427</v>
      </c>
      <c r="L9792" t="s">
        <v>19641</v>
      </c>
      <c r="M9792" t="s">
        <v>31343</v>
      </c>
      <c r="N9792" t="s">
        <v>35882</v>
      </c>
      <c r="O9792" t="s">
        <v>41678</v>
      </c>
    </row>
    <row r="9793" spans="1:15" x14ac:dyDescent="0.2">
      <c r="A9793" t="s">
        <v>7489</v>
      </c>
      <c r="B9793" t="s">
        <v>12284</v>
      </c>
      <c r="C9793" t="s">
        <v>12381</v>
      </c>
      <c r="D9793" t="str">
        <f>VLOOKUP(C9793,key!A$2:B$634,2,FALSE)</f>
        <v>Mawza'a</v>
      </c>
      <c r="E9793" t="str">
        <f>VLOOKUP(D9793,key!B$2:D$634,2,FALSE)</f>
        <v>YEM328</v>
      </c>
      <c r="F9793">
        <v>29</v>
      </c>
      <c r="G9793">
        <v>2018</v>
      </c>
      <c r="H9793">
        <v>2</v>
      </c>
      <c r="I9793">
        <v>18</v>
      </c>
      <c r="J9793" s="3">
        <v>43149</v>
      </c>
      <c r="K9793" t="s">
        <v>45427</v>
      </c>
      <c r="L9793" t="s">
        <v>19639</v>
      </c>
      <c r="M9793" t="s">
        <v>31341</v>
      </c>
      <c r="N9793" t="s">
        <v>35881</v>
      </c>
      <c r="O9793" t="s">
        <v>41677</v>
      </c>
    </row>
    <row r="9794" spans="1:15" x14ac:dyDescent="0.2">
      <c r="A9794" t="s">
        <v>7579</v>
      </c>
      <c r="B9794" t="s">
        <v>12284</v>
      </c>
      <c r="C9794" t="s">
        <v>12381</v>
      </c>
      <c r="D9794" t="str">
        <f>VLOOKUP(C9794,key!A$2:B$634,2,FALSE)</f>
        <v>Mawza'a</v>
      </c>
      <c r="E9794" t="str">
        <f>VLOOKUP(D9794,key!B$2:D$634,2,FALSE)</f>
        <v>YEM328</v>
      </c>
      <c r="F9794">
        <v>30</v>
      </c>
      <c r="G9794">
        <v>2018</v>
      </c>
      <c r="H9794">
        <v>2</v>
      </c>
      <c r="I9794">
        <v>19</v>
      </c>
      <c r="J9794" s="3">
        <v>43150</v>
      </c>
      <c r="K9794" t="s">
        <v>45427</v>
      </c>
      <c r="L9794" t="s">
        <v>19726</v>
      </c>
      <c r="M9794" t="s">
        <v>31429</v>
      </c>
      <c r="N9794" t="s">
        <v>35882</v>
      </c>
      <c r="O9794" t="s">
        <v>41701</v>
      </c>
    </row>
    <row r="9795" spans="1:15" x14ac:dyDescent="0.2">
      <c r="A9795" t="s">
        <v>7580</v>
      </c>
      <c r="B9795" t="s">
        <v>12284</v>
      </c>
      <c r="C9795" t="s">
        <v>12381</v>
      </c>
      <c r="D9795" t="str">
        <f>VLOOKUP(C9795,key!A$2:B$634,2,FALSE)</f>
        <v>Mawza'a</v>
      </c>
      <c r="E9795" t="str">
        <f>VLOOKUP(D9795,key!B$2:D$634,2,FALSE)</f>
        <v>YEM328</v>
      </c>
      <c r="F9795">
        <v>30</v>
      </c>
      <c r="G9795">
        <v>2018</v>
      </c>
      <c r="H9795">
        <v>2</v>
      </c>
      <c r="I9795">
        <v>19</v>
      </c>
      <c r="J9795" s="3">
        <v>43150</v>
      </c>
      <c r="K9795" t="s">
        <v>45427</v>
      </c>
      <c r="L9795" t="s">
        <v>19727</v>
      </c>
      <c r="M9795" t="s">
        <v>31430</v>
      </c>
      <c r="N9795" t="s">
        <v>35882</v>
      </c>
      <c r="O9795" t="s">
        <v>40331</v>
      </c>
    </row>
    <row r="9796" spans="1:15" x14ac:dyDescent="0.2">
      <c r="A9796" t="s">
        <v>7581</v>
      </c>
      <c r="B9796" t="s">
        <v>12284</v>
      </c>
      <c r="C9796" t="s">
        <v>12381</v>
      </c>
      <c r="D9796" t="str">
        <f>VLOOKUP(C9796,key!A$2:B$634,2,FALSE)</f>
        <v>Mawza'a</v>
      </c>
      <c r="E9796" t="str">
        <f>VLOOKUP(D9796,key!B$2:D$634,2,FALSE)</f>
        <v>YEM328</v>
      </c>
      <c r="F9796">
        <v>30</v>
      </c>
      <c r="G9796">
        <v>2018</v>
      </c>
      <c r="H9796">
        <v>2</v>
      </c>
      <c r="I9796">
        <v>19</v>
      </c>
      <c r="J9796" s="3">
        <v>43150</v>
      </c>
      <c r="K9796" t="s">
        <v>45427</v>
      </c>
      <c r="L9796" t="s">
        <v>19728</v>
      </c>
      <c r="M9796" t="s">
        <v>31431</v>
      </c>
      <c r="N9796" t="s">
        <v>35882</v>
      </c>
      <c r="O9796" t="s">
        <v>40331</v>
      </c>
    </row>
    <row r="9797" spans="1:15" x14ac:dyDescent="0.2">
      <c r="A9797" t="s">
        <v>7700</v>
      </c>
      <c r="B9797" t="s">
        <v>12284</v>
      </c>
      <c r="C9797" t="s">
        <v>12381</v>
      </c>
      <c r="D9797" t="str">
        <f>VLOOKUP(C9797,key!A$2:B$634,2,FALSE)</f>
        <v>Mawza'a</v>
      </c>
      <c r="E9797" t="str">
        <f>VLOOKUP(D9797,key!B$2:D$634,2,FALSE)</f>
        <v>YEM328</v>
      </c>
      <c r="F9797">
        <v>30</v>
      </c>
      <c r="G9797">
        <v>2018</v>
      </c>
      <c r="H9797">
        <v>2</v>
      </c>
      <c r="I9797">
        <v>20</v>
      </c>
      <c r="J9797" s="3">
        <v>43151</v>
      </c>
      <c r="K9797" t="s">
        <v>45426</v>
      </c>
      <c r="L9797" t="s">
        <v>19834</v>
      </c>
      <c r="M9797" t="s">
        <v>31536</v>
      </c>
      <c r="N9797" t="s">
        <v>35882</v>
      </c>
      <c r="O9797" t="s">
        <v>41820</v>
      </c>
    </row>
    <row r="9798" spans="1:15" x14ac:dyDescent="0.2">
      <c r="A9798" t="s">
        <v>7701</v>
      </c>
      <c r="B9798" t="s">
        <v>12284</v>
      </c>
      <c r="C9798" t="s">
        <v>12381</v>
      </c>
      <c r="D9798" t="str">
        <f>VLOOKUP(C9798,key!A$2:B$634,2,FALSE)</f>
        <v>Mawza'a</v>
      </c>
      <c r="E9798" t="str">
        <f>VLOOKUP(D9798,key!B$2:D$634,2,FALSE)</f>
        <v>YEM328</v>
      </c>
      <c r="F9798">
        <v>30</v>
      </c>
      <c r="G9798">
        <v>2018</v>
      </c>
      <c r="H9798">
        <v>2</v>
      </c>
      <c r="I9798">
        <v>20</v>
      </c>
      <c r="J9798" s="3">
        <v>43151</v>
      </c>
      <c r="K9798" t="s">
        <v>45426</v>
      </c>
      <c r="L9798" t="s">
        <v>19835</v>
      </c>
      <c r="M9798" t="s">
        <v>31537</v>
      </c>
      <c r="N9798" t="s">
        <v>35882</v>
      </c>
      <c r="O9798" t="s">
        <v>41821</v>
      </c>
    </row>
    <row r="9799" spans="1:15" x14ac:dyDescent="0.2">
      <c r="A9799" t="s">
        <v>7794</v>
      </c>
      <c r="B9799" t="s">
        <v>12284</v>
      </c>
      <c r="C9799" t="s">
        <v>12381</v>
      </c>
      <c r="D9799" t="str">
        <f>VLOOKUP(C9799,key!A$2:B$634,2,FALSE)</f>
        <v>Mawza'a</v>
      </c>
      <c r="E9799" t="str">
        <f>VLOOKUP(D9799,key!B$2:D$634,2,FALSE)</f>
        <v>YEM328</v>
      </c>
      <c r="F9799">
        <v>30</v>
      </c>
      <c r="G9799">
        <v>2018</v>
      </c>
      <c r="H9799">
        <v>2</v>
      </c>
      <c r="I9799">
        <v>21</v>
      </c>
      <c r="J9799" s="3">
        <v>43152</v>
      </c>
      <c r="K9799" t="s">
        <v>45426</v>
      </c>
      <c r="L9799" t="s">
        <v>19924</v>
      </c>
      <c r="M9799" t="s">
        <v>31628</v>
      </c>
      <c r="N9799" t="s">
        <v>35882</v>
      </c>
      <c r="O9799" t="s">
        <v>41892</v>
      </c>
    </row>
    <row r="9800" spans="1:15" x14ac:dyDescent="0.2">
      <c r="A9800" t="s">
        <v>7795</v>
      </c>
      <c r="B9800" t="s">
        <v>12284</v>
      </c>
      <c r="C9800" t="s">
        <v>12381</v>
      </c>
      <c r="D9800" t="str">
        <f>VLOOKUP(C9800,key!A$2:B$634,2,FALSE)</f>
        <v>Mawza'a</v>
      </c>
      <c r="E9800" t="str">
        <f>VLOOKUP(D9800,key!B$2:D$634,2,FALSE)</f>
        <v>YEM328</v>
      </c>
      <c r="F9800">
        <v>30</v>
      </c>
      <c r="G9800">
        <v>2018</v>
      </c>
      <c r="H9800">
        <v>2</v>
      </c>
      <c r="I9800">
        <v>21</v>
      </c>
      <c r="J9800" s="3">
        <v>43152</v>
      </c>
      <c r="K9800" t="s">
        <v>45426</v>
      </c>
      <c r="L9800" t="s">
        <v>19925</v>
      </c>
      <c r="M9800" t="s">
        <v>31629</v>
      </c>
      <c r="N9800" t="s">
        <v>35882</v>
      </c>
      <c r="O9800" t="s">
        <v>41893</v>
      </c>
    </row>
    <row r="9801" spans="1:15" x14ac:dyDescent="0.2">
      <c r="A9801" t="s">
        <v>7877</v>
      </c>
      <c r="B9801" t="s">
        <v>12284</v>
      </c>
      <c r="C9801" t="s">
        <v>12381</v>
      </c>
      <c r="D9801" t="str">
        <f>VLOOKUP(C9801,key!A$2:B$634,2,FALSE)</f>
        <v>Mawza'a</v>
      </c>
      <c r="E9801" t="str">
        <f>VLOOKUP(D9801,key!B$2:D$634,2,FALSE)</f>
        <v>YEM328</v>
      </c>
      <c r="F9801">
        <v>30</v>
      </c>
      <c r="G9801">
        <v>2018</v>
      </c>
      <c r="H9801">
        <v>2</v>
      </c>
      <c r="I9801">
        <v>22</v>
      </c>
      <c r="J9801" s="3">
        <v>43153</v>
      </c>
      <c r="K9801" t="s">
        <v>45426</v>
      </c>
      <c r="L9801" t="s">
        <v>19995</v>
      </c>
      <c r="M9801" t="s">
        <v>31700</v>
      </c>
      <c r="N9801" t="s">
        <v>35882</v>
      </c>
      <c r="O9801" t="s">
        <v>41953</v>
      </c>
    </row>
    <row r="9802" spans="1:15" x14ac:dyDescent="0.2">
      <c r="A9802" t="s">
        <v>7878</v>
      </c>
      <c r="B9802" t="s">
        <v>12284</v>
      </c>
      <c r="C9802" t="s">
        <v>12381</v>
      </c>
      <c r="D9802" t="str">
        <f>VLOOKUP(C9802,key!A$2:B$634,2,FALSE)</f>
        <v>Mawza'a</v>
      </c>
      <c r="E9802" t="str">
        <f>VLOOKUP(D9802,key!B$2:D$634,2,FALSE)</f>
        <v>YEM328</v>
      </c>
      <c r="F9802">
        <v>30</v>
      </c>
      <c r="G9802">
        <v>2018</v>
      </c>
      <c r="H9802">
        <v>2</v>
      </c>
      <c r="I9802">
        <v>22</v>
      </c>
      <c r="J9802" s="3">
        <v>43153</v>
      </c>
      <c r="K9802" t="s">
        <v>45427</v>
      </c>
      <c r="L9802" t="s">
        <v>19996</v>
      </c>
      <c r="M9802" t="s">
        <v>31701</v>
      </c>
      <c r="N9802" t="s">
        <v>35882</v>
      </c>
      <c r="O9802" t="s">
        <v>41953</v>
      </c>
    </row>
    <row r="9803" spans="1:15" x14ac:dyDescent="0.2">
      <c r="A9803" t="s">
        <v>7879</v>
      </c>
      <c r="B9803" t="s">
        <v>12284</v>
      </c>
      <c r="C9803" t="s">
        <v>12381</v>
      </c>
      <c r="D9803" t="str">
        <f>VLOOKUP(C9803,key!A$2:B$634,2,FALSE)</f>
        <v>Mawza'a</v>
      </c>
      <c r="E9803" t="str">
        <f>VLOOKUP(D9803,key!B$2:D$634,2,FALSE)</f>
        <v>YEM328</v>
      </c>
      <c r="F9803">
        <v>30</v>
      </c>
      <c r="G9803">
        <v>2018</v>
      </c>
      <c r="H9803">
        <v>2</v>
      </c>
      <c r="I9803">
        <v>22</v>
      </c>
      <c r="J9803" s="3">
        <v>43153</v>
      </c>
      <c r="K9803" t="s">
        <v>45427</v>
      </c>
      <c r="L9803" t="s">
        <v>19997</v>
      </c>
      <c r="M9803" t="s">
        <v>31702</v>
      </c>
      <c r="N9803" t="s">
        <v>35882</v>
      </c>
      <c r="O9803" t="s">
        <v>41954</v>
      </c>
    </row>
    <row r="9804" spans="1:15" x14ac:dyDescent="0.2">
      <c r="A9804" t="s">
        <v>8023</v>
      </c>
      <c r="B9804" t="s">
        <v>12284</v>
      </c>
      <c r="C9804" t="s">
        <v>12381</v>
      </c>
      <c r="D9804" t="str">
        <f>VLOOKUP(C9804,key!A$2:B$634,2,FALSE)</f>
        <v>Mawza'a</v>
      </c>
      <c r="E9804" t="str">
        <f>VLOOKUP(D9804,key!B$2:D$634,2,FALSE)</f>
        <v>YEM328</v>
      </c>
      <c r="F9804">
        <v>30</v>
      </c>
      <c r="G9804">
        <v>2018</v>
      </c>
      <c r="H9804">
        <v>2</v>
      </c>
      <c r="I9804">
        <v>24</v>
      </c>
      <c r="J9804" s="3">
        <v>43155</v>
      </c>
      <c r="K9804" t="s">
        <v>45427</v>
      </c>
      <c r="L9804" t="s">
        <v>20133</v>
      </c>
      <c r="M9804" t="s">
        <v>31838</v>
      </c>
      <c r="N9804" t="s">
        <v>35882</v>
      </c>
      <c r="O9804" t="s">
        <v>42049</v>
      </c>
    </row>
    <row r="9805" spans="1:15" x14ac:dyDescent="0.2">
      <c r="A9805" t="s">
        <v>8091</v>
      </c>
      <c r="B9805" t="s">
        <v>12284</v>
      </c>
      <c r="C9805" t="s">
        <v>12381</v>
      </c>
      <c r="D9805" t="str">
        <f>VLOOKUP(C9805,key!A$2:B$634,2,FALSE)</f>
        <v>Mawza'a</v>
      </c>
      <c r="E9805" t="str">
        <f>VLOOKUP(D9805,key!B$2:D$634,2,FALSE)</f>
        <v>YEM328</v>
      </c>
      <c r="F9805">
        <v>30</v>
      </c>
      <c r="G9805">
        <v>2018</v>
      </c>
      <c r="H9805">
        <v>2</v>
      </c>
      <c r="I9805">
        <v>25</v>
      </c>
      <c r="J9805" s="3">
        <v>43156</v>
      </c>
      <c r="K9805" t="s">
        <v>45427</v>
      </c>
      <c r="L9805" t="s">
        <v>20197</v>
      </c>
      <c r="M9805" t="s">
        <v>31902</v>
      </c>
      <c r="N9805" t="s">
        <v>35882</v>
      </c>
      <c r="O9805" t="s">
        <v>42107</v>
      </c>
    </row>
    <row r="9806" spans="1:15" x14ac:dyDescent="0.2">
      <c r="A9806" t="s">
        <v>8146</v>
      </c>
      <c r="B9806" t="s">
        <v>12284</v>
      </c>
      <c r="C9806" t="s">
        <v>12381</v>
      </c>
      <c r="D9806" t="str">
        <f>VLOOKUP(C9806,key!A$2:B$634,2,FALSE)</f>
        <v>Mawza'a</v>
      </c>
      <c r="E9806" t="str">
        <f>VLOOKUP(D9806,key!B$2:D$634,2,FALSE)</f>
        <v>YEM328</v>
      </c>
      <c r="F9806">
        <v>31</v>
      </c>
      <c r="G9806">
        <v>2018</v>
      </c>
      <c r="H9806">
        <v>2</v>
      </c>
      <c r="I9806">
        <v>26</v>
      </c>
      <c r="J9806" s="3">
        <v>43157</v>
      </c>
      <c r="K9806" t="s">
        <v>45427</v>
      </c>
      <c r="L9806" t="s">
        <v>20247</v>
      </c>
      <c r="M9806" t="s">
        <v>31953</v>
      </c>
      <c r="N9806" t="s">
        <v>35882</v>
      </c>
      <c r="O9806" t="s">
        <v>42147</v>
      </c>
    </row>
    <row r="9807" spans="1:15" x14ac:dyDescent="0.2">
      <c r="A9807" t="s">
        <v>8477</v>
      </c>
      <c r="B9807" t="s">
        <v>12284</v>
      </c>
      <c r="C9807" t="s">
        <v>12381</v>
      </c>
      <c r="D9807" t="str">
        <f>VLOOKUP(C9807,key!A$2:B$634,2,FALSE)</f>
        <v>Mawza'a</v>
      </c>
      <c r="E9807" t="str">
        <f>VLOOKUP(D9807,key!B$2:D$634,2,FALSE)</f>
        <v>YEM328</v>
      </c>
      <c r="F9807">
        <v>31</v>
      </c>
      <c r="G9807">
        <v>2018</v>
      </c>
      <c r="H9807">
        <v>3</v>
      </c>
      <c r="I9807">
        <v>3</v>
      </c>
      <c r="J9807" s="3">
        <v>43162</v>
      </c>
      <c r="K9807" t="s">
        <v>45426</v>
      </c>
      <c r="L9807" t="s">
        <v>20558</v>
      </c>
      <c r="M9807" t="s">
        <v>32268</v>
      </c>
      <c r="N9807" t="s">
        <v>35882</v>
      </c>
      <c r="O9807" t="s">
        <v>42401</v>
      </c>
    </row>
    <row r="9808" spans="1:15" x14ac:dyDescent="0.2">
      <c r="A9808" t="s">
        <v>8478</v>
      </c>
      <c r="B9808" t="s">
        <v>12284</v>
      </c>
      <c r="C9808" t="s">
        <v>12381</v>
      </c>
      <c r="D9808" t="str">
        <f>VLOOKUP(C9808,key!A$2:B$634,2,FALSE)</f>
        <v>Mawza'a</v>
      </c>
      <c r="E9808" t="str">
        <f>VLOOKUP(D9808,key!B$2:D$634,2,FALSE)</f>
        <v>YEM328</v>
      </c>
      <c r="F9808">
        <v>31</v>
      </c>
      <c r="G9808">
        <v>2018</v>
      </c>
      <c r="H9808">
        <v>3</v>
      </c>
      <c r="I9808">
        <v>3</v>
      </c>
      <c r="J9808" s="3">
        <v>43162</v>
      </c>
      <c r="K9808" t="s">
        <v>45426</v>
      </c>
      <c r="L9808" t="s">
        <v>20559</v>
      </c>
      <c r="M9808" t="s">
        <v>32269</v>
      </c>
      <c r="N9808" t="s">
        <v>35882</v>
      </c>
      <c r="O9808" t="s">
        <v>42402</v>
      </c>
    </row>
    <row r="9809" spans="1:15" x14ac:dyDescent="0.2">
      <c r="A9809" t="s">
        <v>8479</v>
      </c>
      <c r="B9809" t="s">
        <v>12284</v>
      </c>
      <c r="C9809" t="s">
        <v>12381</v>
      </c>
      <c r="D9809" t="str">
        <f>VLOOKUP(C9809,key!A$2:B$634,2,FALSE)</f>
        <v>Mawza'a</v>
      </c>
      <c r="E9809" t="str">
        <f>VLOOKUP(D9809,key!B$2:D$634,2,FALSE)</f>
        <v>YEM328</v>
      </c>
      <c r="F9809">
        <v>31</v>
      </c>
      <c r="G9809">
        <v>2018</v>
      </c>
      <c r="H9809">
        <v>3</v>
      </c>
      <c r="I9809">
        <v>3</v>
      </c>
      <c r="J9809" s="3">
        <v>43162</v>
      </c>
      <c r="K9809" t="s">
        <v>45427</v>
      </c>
      <c r="L9809" t="s">
        <v>20560</v>
      </c>
      <c r="M9809" t="s">
        <v>32270</v>
      </c>
      <c r="N9809" t="s">
        <v>35882</v>
      </c>
      <c r="O9809" t="s">
        <v>42403</v>
      </c>
    </row>
    <row r="9810" spans="1:15" x14ac:dyDescent="0.2">
      <c r="A9810" t="s">
        <v>8585</v>
      </c>
      <c r="B9810" t="s">
        <v>12284</v>
      </c>
      <c r="C9810" t="s">
        <v>12381</v>
      </c>
      <c r="D9810" t="str">
        <f>VLOOKUP(C9810,key!A$2:B$634,2,FALSE)</f>
        <v>Mawza'a</v>
      </c>
      <c r="E9810" t="str">
        <f>VLOOKUP(D9810,key!B$2:D$634,2,FALSE)</f>
        <v>YEM328</v>
      </c>
      <c r="F9810">
        <v>32</v>
      </c>
      <c r="G9810">
        <v>2018</v>
      </c>
      <c r="H9810">
        <v>3</v>
      </c>
      <c r="I9810">
        <v>5</v>
      </c>
      <c r="J9810" s="3">
        <v>43164</v>
      </c>
      <c r="K9810" t="s">
        <v>45427</v>
      </c>
      <c r="L9810" t="s">
        <v>20665</v>
      </c>
      <c r="M9810" t="s">
        <v>32375</v>
      </c>
      <c r="N9810" t="s">
        <v>35881</v>
      </c>
      <c r="O9810" t="s">
        <v>42478</v>
      </c>
    </row>
    <row r="9811" spans="1:15" x14ac:dyDescent="0.2">
      <c r="A9811" t="s">
        <v>8645</v>
      </c>
      <c r="B9811" t="s">
        <v>12284</v>
      </c>
      <c r="C9811" t="s">
        <v>12381</v>
      </c>
      <c r="D9811" t="str">
        <f>VLOOKUP(C9811,key!A$2:B$634,2,FALSE)</f>
        <v>Mawza'a</v>
      </c>
      <c r="E9811" t="str">
        <f>VLOOKUP(D9811,key!B$2:D$634,2,FALSE)</f>
        <v>YEM328</v>
      </c>
      <c r="F9811">
        <v>32</v>
      </c>
      <c r="G9811">
        <v>2018</v>
      </c>
      <c r="H9811">
        <v>3</v>
      </c>
      <c r="I9811">
        <v>6</v>
      </c>
      <c r="J9811" s="3">
        <v>43165</v>
      </c>
      <c r="K9811" t="s">
        <v>45427</v>
      </c>
      <c r="L9811" t="s">
        <v>20720</v>
      </c>
      <c r="M9811" t="s">
        <v>32431</v>
      </c>
      <c r="N9811" t="s">
        <v>35882</v>
      </c>
      <c r="O9811" t="s">
        <v>42534</v>
      </c>
    </row>
    <row r="9812" spans="1:15" x14ac:dyDescent="0.2">
      <c r="A9812" t="s">
        <v>8646</v>
      </c>
      <c r="B9812" t="s">
        <v>12284</v>
      </c>
      <c r="C9812" t="s">
        <v>12381</v>
      </c>
      <c r="D9812" t="str">
        <f>VLOOKUP(C9812,key!A$2:B$634,2,FALSE)</f>
        <v>Mawza'a</v>
      </c>
      <c r="E9812" t="str">
        <f>VLOOKUP(D9812,key!B$2:D$634,2,FALSE)</f>
        <v>YEM328</v>
      </c>
      <c r="F9812">
        <v>32</v>
      </c>
      <c r="G9812">
        <v>2018</v>
      </c>
      <c r="H9812">
        <v>3</v>
      </c>
      <c r="I9812">
        <v>6</v>
      </c>
      <c r="J9812" s="3">
        <v>43165</v>
      </c>
      <c r="K9812" t="s">
        <v>45427</v>
      </c>
      <c r="L9812" t="s">
        <v>20721</v>
      </c>
      <c r="M9812" t="s">
        <v>32432</v>
      </c>
      <c r="N9812" t="s">
        <v>35881</v>
      </c>
      <c r="O9812" t="s">
        <v>42535</v>
      </c>
    </row>
    <row r="9813" spans="1:15" x14ac:dyDescent="0.2">
      <c r="A9813" t="s">
        <v>8706</v>
      </c>
      <c r="B9813" t="s">
        <v>12284</v>
      </c>
      <c r="C9813" t="s">
        <v>12381</v>
      </c>
      <c r="D9813" t="str">
        <f>VLOOKUP(C9813,key!A$2:B$634,2,FALSE)</f>
        <v>Mawza'a</v>
      </c>
      <c r="E9813" t="str">
        <f>VLOOKUP(D9813,key!B$2:D$634,2,FALSE)</f>
        <v>YEM328</v>
      </c>
      <c r="F9813">
        <v>32</v>
      </c>
      <c r="G9813">
        <v>2018</v>
      </c>
      <c r="H9813">
        <v>3</v>
      </c>
      <c r="I9813">
        <v>7</v>
      </c>
      <c r="J9813" s="3">
        <v>43166</v>
      </c>
      <c r="K9813" t="s">
        <v>45427</v>
      </c>
      <c r="L9813" t="s">
        <v>20779</v>
      </c>
      <c r="M9813" t="s">
        <v>32491</v>
      </c>
      <c r="N9813" t="s">
        <v>35882</v>
      </c>
      <c r="O9813" t="s">
        <v>42577</v>
      </c>
    </row>
    <row r="9814" spans="1:15" x14ac:dyDescent="0.2">
      <c r="A9814" t="s">
        <v>8847</v>
      </c>
      <c r="B9814" t="s">
        <v>12284</v>
      </c>
      <c r="C9814" t="s">
        <v>12381</v>
      </c>
      <c r="D9814" t="str">
        <f>VLOOKUP(C9814,key!A$2:B$634,2,FALSE)</f>
        <v>Mawza'a</v>
      </c>
      <c r="E9814" t="str">
        <f>VLOOKUP(D9814,key!B$2:D$634,2,FALSE)</f>
        <v>YEM328</v>
      </c>
      <c r="F9814">
        <v>32</v>
      </c>
      <c r="G9814">
        <v>2018</v>
      </c>
      <c r="H9814">
        <v>3</v>
      </c>
      <c r="I9814">
        <v>9</v>
      </c>
      <c r="J9814" s="3">
        <v>43168</v>
      </c>
      <c r="K9814" t="s">
        <v>45426</v>
      </c>
      <c r="L9814" t="s">
        <v>20917</v>
      </c>
      <c r="M9814" t="s">
        <v>32628</v>
      </c>
      <c r="N9814" t="s">
        <v>35881</v>
      </c>
      <c r="O9814" t="s">
        <v>42695</v>
      </c>
    </row>
    <row r="9815" spans="1:15" x14ac:dyDescent="0.2">
      <c r="A9815" t="s">
        <v>8848</v>
      </c>
      <c r="B9815" t="s">
        <v>12284</v>
      </c>
      <c r="C9815" t="s">
        <v>12381</v>
      </c>
      <c r="D9815" t="str">
        <f>VLOOKUP(C9815,key!A$2:B$634,2,FALSE)</f>
        <v>Mawza'a</v>
      </c>
      <c r="E9815" t="str">
        <f>VLOOKUP(D9815,key!B$2:D$634,2,FALSE)</f>
        <v>YEM328</v>
      </c>
      <c r="F9815">
        <v>32</v>
      </c>
      <c r="G9815">
        <v>2018</v>
      </c>
      <c r="H9815">
        <v>3</v>
      </c>
      <c r="I9815">
        <v>9</v>
      </c>
      <c r="J9815" s="3">
        <v>43168</v>
      </c>
      <c r="K9815" t="s">
        <v>45427</v>
      </c>
      <c r="L9815" t="s">
        <v>20918</v>
      </c>
      <c r="M9815" t="s">
        <v>32629</v>
      </c>
      <c r="N9815" t="s">
        <v>35881</v>
      </c>
      <c r="O9815" t="s">
        <v>42696</v>
      </c>
    </row>
    <row r="9816" spans="1:15" x14ac:dyDescent="0.2">
      <c r="A9816" t="s">
        <v>8849</v>
      </c>
      <c r="B9816" t="s">
        <v>12284</v>
      </c>
      <c r="C9816" t="s">
        <v>12381</v>
      </c>
      <c r="D9816" t="str">
        <f>VLOOKUP(C9816,key!A$2:B$634,2,FALSE)</f>
        <v>Mawza'a</v>
      </c>
      <c r="E9816" t="str">
        <f>VLOOKUP(D9816,key!B$2:D$634,2,FALSE)</f>
        <v>YEM328</v>
      </c>
      <c r="F9816">
        <v>32</v>
      </c>
      <c r="G9816">
        <v>2018</v>
      </c>
      <c r="H9816">
        <v>3</v>
      </c>
      <c r="I9816">
        <v>9</v>
      </c>
      <c r="J9816" s="3">
        <v>43168</v>
      </c>
      <c r="K9816" t="s">
        <v>45427</v>
      </c>
      <c r="L9816" t="s">
        <v>20919</v>
      </c>
      <c r="M9816" t="s">
        <v>32630</v>
      </c>
      <c r="N9816" t="s">
        <v>35882</v>
      </c>
      <c r="O9816" t="s">
        <v>42696</v>
      </c>
    </row>
    <row r="9817" spans="1:15" x14ac:dyDescent="0.2">
      <c r="A9817" t="s">
        <v>8922</v>
      </c>
      <c r="B9817" t="s">
        <v>12284</v>
      </c>
      <c r="C9817" t="s">
        <v>12381</v>
      </c>
      <c r="D9817" t="str">
        <f>VLOOKUP(C9817,key!A$2:B$634,2,FALSE)</f>
        <v>Mawza'a</v>
      </c>
      <c r="E9817" t="str">
        <f>VLOOKUP(D9817,key!B$2:D$634,2,FALSE)</f>
        <v>YEM328</v>
      </c>
      <c r="F9817">
        <v>32</v>
      </c>
      <c r="G9817">
        <v>2018</v>
      </c>
      <c r="H9817">
        <v>3</v>
      </c>
      <c r="I9817">
        <v>10</v>
      </c>
      <c r="J9817" s="3">
        <v>43169</v>
      </c>
      <c r="K9817" t="s">
        <v>45427</v>
      </c>
      <c r="L9817" t="s">
        <v>20987</v>
      </c>
      <c r="M9817" t="s">
        <v>32699</v>
      </c>
      <c r="N9817" t="s">
        <v>35882</v>
      </c>
      <c r="O9817" t="s">
        <v>42753</v>
      </c>
    </row>
    <row r="9818" spans="1:15" x14ac:dyDescent="0.2">
      <c r="A9818" t="s">
        <v>8923</v>
      </c>
      <c r="B9818" t="s">
        <v>12284</v>
      </c>
      <c r="C9818" t="s">
        <v>12381</v>
      </c>
      <c r="D9818" t="str">
        <f>VLOOKUP(C9818,key!A$2:B$634,2,FALSE)</f>
        <v>Mawza'a</v>
      </c>
      <c r="E9818" t="str">
        <f>VLOOKUP(D9818,key!B$2:D$634,2,FALSE)</f>
        <v>YEM328</v>
      </c>
      <c r="F9818">
        <v>32</v>
      </c>
      <c r="G9818">
        <v>2018</v>
      </c>
      <c r="H9818">
        <v>3</v>
      </c>
      <c r="I9818">
        <v>10</v>
      </c>
      <c r="J9818" s="3">
        <v>43169</v>
      </c>
      <c r="K9818" t="s">
        <v>45427</v>
      </c>
      <c r="L9818" t="s">
        <v>20988</v>
      </c>
      <c r="M9818" t="s">
        <v>32700</v>
      </c>
      <c r="N9818" t="s">
        <v>35881</v>
      </c>
      <c r="O9818" t="s">
        <v>42749</v>
      </c>
    </row>
    <row r="9819" spans="1:15" x14ac:dyDescent="0.2">
      <c r="A9819" t="s">
        <v>8982</v>
      </c>
      <c r="B9819" t="s">
        <v>12284</v>
      </c>
      <c r="C9819" t="s">
        <v>12381</v>
      </c>
      <c r="D9819" t="str">
        <f>VLOOKUP(C9819,key!A$2:B$634,2,FALSE)</f>
        <v>Mawza'a</v>
      </c>
      <c r="E9819" t="str">
        <f>VLOOKUP(D9819,key!B$2:D$634,2,FALSE)</f>
        <v>YEM328</v>
      </c>
      <c r="F9819">
        <v>32</v>
      </c>
      <c r="G9819">
        <v>2018</v>
      </c>
      <c r="H9819">
        <v>3</v>
      </c>
      <c r="I9819">
        <v>11</v>
      </c>
      <c r="J9819" s="3">
        <v>43170</v>
      </c>
      <c r="K9819" t="s">
        <v>45426</v>
      </c>
      <c r="L9819" t="s">
        <v>21043</v>
      </c>
      <c r="M9819" t="s">
        <v>32757</v>
      </c>
      <c r="N9819" t="s">
        <v>35882</v>
      </c>
      <c r="O9819" t="s">
        <v>42804</v>
      </c>
    </row>
    <row r="9820" spans="1:15" x14ac:dyDescent="0.2">
      <c r="A9820" t="s">
        <v>8983</v>
      </c>
      <c r="B9820" t="s">
        <v>12284</v>
      </c>
      <c r="C9820" t="s">
        <v>12381</v>
      </c>
      <c r="D9820" t="str">
        <f>VLOOKUP(C9820,key!A$2:B$634,2,FALSE)</f>
        <v>Mawza'a</v>
      </c>
      <c r="E9820" t="str">
        <f>VLOOKUP(D9820,key!B$2:D$634,2,FALSE)</f>
        <v>YEM328</v>
      </c>
      <c r="F9820">
        <v>32</v>
      </c>
      <c r="G9820">
        <v>2018</v>
      </c>
      <c r="H9820">
        <v>3</v>
      </c>
      <c r="I9820">
        <v>11</v>
      </c>
      <c r="J9820" s="3">
        <v>43170</v>
      </c>
      <c r="K9820" t="s">
        <v>45427</v>
      </c>
      <c r="L9820" t="s">
        <v>21044</v>
      </c>
      <c r="M9820" t="s">
        <v>32758</v>
      </c>
      <c r="N9820" t="s">
        <v>35882</v>
      </c>
      <c r="O9820" t="s">
        <v>42803</v>
      </c>
    </row>
    <row r="9821" spans="1:15" x14ac:dyDescent="0.2">
      <c r="A9821" t="s">
        <v>9090</v>
      </c>
      <c r="B9821" t="s">
        <v>12284</v>
      </c>
      <c r="C9821" t="s">
        <v>12381</v>
      </c>
      <c r="D9821" t="str">
        <f>VLOOKUP(C9821,key!A$2:B$634,2,FALSE)</f>
        <v>Mawza'a</v>
      </c>
      <c r="E9821" t="str">
        <f>VLOOKUP(D9821,key!B$2:D$634,2,FALSE)</f>
        <v>YEM328</v>
      </c>
      <c r="F9821">
        <v>33</v>
      </c>
      <c r="G9821">
        <v>2018</v>
      </c>
      <c r="H9821">
        <v>3</v>
      </c>
      <c r="I9821">
        <v>13</v>
      </c>
      <c r="J9821" s="3">
        <v>43172</v>
      </c>
      <c r="K9821" t="s">
        <v>45427</v>
      </c>
      <c r="L9821" t="s">
        <v>21149</v>
      </c>
      <c r="M9821" t="s">
        <v>32863</v>
      </c>
      <c r="N9821" t="s">
        <v>35882</v>
      </c>
      <c r="O9821" t="s">
        <v>42867</v>
      </c>
    </row>
    <row r="9822" spans="1:15" x14ac:dyDescent="0.2">
      <c r="A9822" t="s">
        <v>9091</v>
      </c>
      <c r="B9822" t="s">
        <v>12284</v>
      </c>
      <c r="C9822" t="s">
        <v>12381</v>
      </c>
      <c r="D9822" t="str">
        <f>VLOOKUP(C9822,key!A$2:B$634,2,FALSE)</f>
        <v>Mawza'a</v>
      </c>
      <c r="E9822" t="str">
        <f>VLOOKUP(D9822,key!B$2:D$634,2,FALSE)</f>
        <v>YEM328</v>
      </c>
      <c r="F9822">
        <v>33</v>
      </c>
      <c r="G9822">
        <v>2018</v>
      </c>
      <c r="H9822">
        <v>3</v>
      </c>
      <c r="I9822">
        <v>13</v>
      </c>
      <c r="J9822" s="3">
        <v>43172</v>
      </c>
      <c r="K9822" t="s">
        <v>45427</v>
      </c>
      <c r="L9822" t="s">
        <v>21150</v>
      </c>
      <c r="M9822" t="s">
        <v>32864</v>
      </c>
      <c r="N9822" t="s">
        <v>35882</v>
      </c>
      <c r="O9822" t="s">
        <v>42895</v>
      </c>
    </row>
    <row r="9823" spans="1:15" x14ac:dyDescent="0.2">
      <c r="A9823" t="s">
        <v>9151</v>
      </c>
      <c r="B9823" t="s">
        <v>12284</v>
      </c>
      <c r="C9823" t="s">
        <v>12381</v>
      </c>
      <c r="D9823" t="str">
        <f>VLOOKUP(C9823,key!A$2:B$634,2,FALSE)</f>
        <v>Mawza'a</v>
      </c>
      <c r="E9823" t="str">
        <f>VLOOKUP(D9823,key!B$2:D$634,2,FALSE)</f>
        <v>YEM328</v>
      </c>
      <c r="F9823">
        <v>33</v>
      </c>
      <c r="G9823">
        <v>2018</v>
      </c>
      <c r="H9823">
        <v>3</v>
      </c>
      <c r="I9823">
        <v>14</v>
      </c>
      <c r="J9823" s="3">
        <v>43173</v>
      </c>
      <c r="K9823" t="s">
        <v>45427</v>
      </c>
      <c r="L9823" t="s">
        <v>21210</v>
      </c>
      <c r="M9823" t="s">
        <v>32924</v>
      </c>
      <c r="N9823" t="s">
        <v>35882</v>
      </c>
      <c r="O9823" t="s">
        <v>42943</v>
      </c>
    </row>
    <row r="9824" spans="1:15" x14ac:dyDescent="0.2">
      <c r="A9824" t="s">
        <v>9152</v>
      </c>
      <c r="B9824" t="s">
        <v>12284</v>
      </c>
      <c r="C9824" t="s">
        <v>12381</v>
      </c>
      <c r="D9824" t="str">
        <f>VLOOKUP(C9824,key!A$2:B$634,2,FALSE)</f>
        <v>Mawza'a</v>
      </c>
      <c r="E9824" t="str">
        <f>VLOOKUP(D9824,key!B$2:D$634,2,FALSE)</f>
        <v>YEM328</v>
      </c>
      <c r="F9824">
        <v>33</v>
      </c>
      <c r="G9824">
        <v>2018</v>
      </c>
      <c r="H9824">
        <v>3</v>
      </c>
      <c r="I9824">
        <v>14</v>
      </c>
      <c r="J9824" s="3">
        <v>43173</v>
      </c>
      <c r="K9824" t="s">
        <v>45427</v>
      </c>
      <c r="L9824" t="s">
        <v>21211</v>
      </c>
      <c r="M9824" t="s">
        <v>32925</v>
      </c>
      <c r="N9824" t="s">
        <v>35882</v>
      </c>
      <c r="O9824" t="s">
        <v>42944</v>
      </c>
    </row>
    <row r="9825" spans="1:15" x14ac:dyDescent="0.2">
      <c r="A9825" t="s">
        <v>9214</v>
      </c>
      <c r="B9825" t="s">
        <v>12284</v>
      </c>
      <c r="C9825" t="s">
        <v>12381</v>
      </c>
      <c r="D9825" t="str">
        <f>VLOOKUP(C9825,key!A$2:B$634,2,FALSE)</f>
        <v>Mawza'a</v>
      </c>
      <c r="E9825" t="str">
        <f>VLOOKUP(D9825,key!B$2:D$634,2,FALSE)</f>
        <v>YEM328</v>
      </c>
      <c r="F9825">
        <v>33</v>
      </c>
      <c r="G9825">
        <v>2018</v>
      </c>
      <c r="H9825">
        <v>3</v>
      </c>
      <c r="I9825">
        <v>15</v>
      </c>
      <c r="J9825" s="3">
        <v>43174</v>
      </c>
      <c r="K9825" t="s">
        <v>45427</v>
      </c>
      <c r="L9825" t="s">
        <v>21269</v>
      </c>
      <c r="M9825" t="s">
        <v>32985</v>
      </c>
      <c r="N9825" t="s">
        <v>35882</v>
      </c>
      <c r="O9825" t="s">
        <v>42998</v>
      </c>
    </row>
    <row r="9826" spans="1:15" x14ac:dyDescent="0.2">
      <c r="A9826" t="s">
        <v>9215</v>
      </c>
      <c r="B9826" t="s">
        <v>12284</v>
      </c>
      <c r="C9826" t="s">
        <v>12381</v>
      </c>
      <c r="D9826" t="str">
        <f>VLOOKUP(C9826,key!A$2:B$634,2,FALSE)</f>
        <v>Mawza'a</v>
      </c>
      <c r="E9826" t="str">
        <f>VLOOKUP(D9826,key!B$2:D$634,2,FALSE)</f>
        <v>YEM328</v>
      </c>
      <c r="F9826">
        <v>33</v>
      </c>
      <c r="G9826">
        <v>2018</v>
      </c>
      <c r="H9826">
        <v>3</v>
      </c>
      <c r="I9826">
        <v>15</v>
      </c>
      <c r="J9826" s="3">
        <v>43174</v>
      </c>
      <c r="K9826" t="s">
        <v>45430</v>
      </c>
      <c r="L9826" t="s">
        <v>21270</v>
      </c>
      <c r="M9826" t="s">
        <v>32986</v>
      </c>
      <c r="N9826" t="s">
        <v>35882</v>
      </c>
      <c r="O9826" t="s">
        <v>42999</v>
      </c>
    </row>
    <row r="9827" spans="1:15" x14ac:dyDescent="0.2">
      <c r="A9827" t="s">
        <v>9269</v>
      </c>
      <c r="B9827" t="s">
        <v>12284</v>
      </c>
      <c r="C9827" t="s">
        <v>12381</v>
      </c>
      <c r="D9827" t="str">
        <f>VLOOKUP(C9827,key!A$2:B$634,2,FALSE)</f>
        <v>Mawza'a</v>
      </c>
      <c r="E9827" t="str">
        <f>VLOOKUP(D9827,key!B$2:D$634,2,FALSE)</f>
        <v>YEM328</v>
      </c>
      <c r="F9827">
        <v>33</v>
      </c>
      <c r="G9827">
        <v>2018</v>
      </c>
      <c r="H9827">
        <v>3</v>
      </c>
      <c r="I9827">
        <v>16</v>
      </c>
      <c r="J9827" s="3">
        <v>43175</v>
      </c>
      <c r="K9827" t="s">
        <v>45427</v>
      </c>
      <c r="L9827" t="s">
        <v>21322</v>
      </c>
      <c r="M9827" t="s">
        <v>33040</v>
      </c>
      <c r="N9827" t="s">
        <v>35882</v>
      </c>
      <c r="O9827" t="s">
        <v>43047</v>
      </c>
    </row>
    <row r="9828" spans="1:15" x14ac:dyDescent="0.2">
      <c r="A9828" t="s">
        <v>9334</v>
      </c>
      <c r="B9828" t="s">
        <v>12284</v>
      </c>
      <c r="C9828" t="s">
        <v>12381</v>
      </c>
      <c r="D9828" t="str">
        <f>VLOOKUP(C9828,key!A$2:B$634,2,FALSE)</f>
        <v>Mawza'a</v>
      </c>
      <c r="E9828" t="str">
        <f>VLOOKUP(D9828,key!B$2:D$634,2,FALSE)</f>
        <v>YEM328</v>
      </c>
      <c r="F9828">
        <v>33</v>
      </c>
      <c r="G9828">
        <v>2018</v>
      </c>
      <c r="H9828">
        <v>3</v>
      </c>
      <c r="I9828">
        <v>17</v>
      </c>
      <c r="J9828" s="3">
        <v>43176</v>
      </c>
      <c r="K9828" t="s">
        <v>45427</v>
      </c>
      <c r="L9828" t="s">
        <v>21384</v>
      </c>
      <c r="M9828" t="s">
        <v>33102</v>
      </c>
      <c r="N9828" t="s">
        <v>35882</v>
      </c>
      <c r="O9828" t="s">
        <v>43067</v>
      </c>
    </row>
    <row r="9829" spans="1:15" x14ac:dyDescent="0.2">
      <c r="A9829" t="s">
        <v>9388</v>
      </c>
      <c r="B9829" t="s">
        <v>12284</v>
      </c>
      <c r="C9829" t="s">
        <v>12381</v>
      </c>
      <c r="D9829" t="str">
        <f>VLOOKUP(C9829,key!A$2:B$634,2,FALSE)</f>
        <v>Mawza'a</v>
      </c>
      <c r="E9829" t="str">
        <f>VLOOKUP(D9829,key!B$2:D$634,2,FALSE)</f>
        <v>YEM328</v>
      </c>
      <c r="F9829">
        <v>33</v>
      </c>
      <c r="G9829">
        <v>2018</v>
      </c>
      <c r="H9829">
        <v>3</v>
      </c>
      <c r="I9829">
        <v>18</v>
      </c>
      <c r="J9829" s="3">
        <v>43177</v>
      </c>
      <c r="K9829" t="s">
        <v>45427</v>
      </c>
      <c r="L9829" t="s">
        <v>21436</v>
      </c>
      <c r="M9829" t="s">
        <v>33154</v>
      </c>
      <c r="N9829" t="s">
        <v>35882</v>
      </c>
      <c r="O9829" t="s">
        <v>43142</v>
      </c>
    </row>
    <row r="9830" spans="1:15" x14ac:dyDescent="0.2">
      <c r="A9830" t="s">
        <v>9492</v>
      </c>
      <c r="B9830" t="s">
        <v>12284</v>
      </c>
      <c r="C9830" t="s">
        <v>12381</v>
      </c>
      <c r="D9830" t="str">
        <f>VLOOKUP(C9830,key!A$2:B$634,2,FALSE)</f>
        <v>Mawza'a</v>
      </c>
      <c r="E9830" t="str">
        <f>VLOOKUP(D9830,key!B$2:D$634,2,FALSE)</f>
        <v>YEM328</v>
      </c>
      <c r="F9830">
        <v>34</v>
      </c>
      <c r="G9830">
        <v>2018</v>
      </c>
      <c r="H9830">
        <v>3</v>
      </c>
      <c r="I9830">
        <v>20</v>
      </c>
      <c r="J9830" s="3">
        <v>43179</v>
      </c>
      <c r="K9830" t="s">
        <v>45427</v>
      </c>
      <c r="L9830" t="s">
        <v>21538</v>
      </c>
      <c r="M9830" t="s">
        <v>33255</v>
      </c>
      <c r="N9830" t="s">
        <v>35882</v>
      </c>
      <c r="O9830" t="s">
        <v>43200</v>
      </c>
    </row>
    <row r="9831" spans="1:15" x14ac:dyDescent="0.2">
      <c r="A9831" t="s">
        <v>9493</v>
      </c>
      <c r="B9831" t="s">
        <v>12284</v>
      </c>
      <c r="C9831" t="s">
        <v>12381</v>
      </c>
      <c r="D9831" t="str">
        <f>VLOOKUP(C9831,key!A$2:B$634,2,FALSE)</f>
        <v>Mawza'a</v>
      </c>
      <c r="E9831" t="str">
        <f>VLOOKUP(D9831,key!B$2:D$634,2,FALSE)</f>
        <v>YEM328</v>
      </c>
      <c r="F9831">
        <v>34</v>
      </c>
      <c r="G9831">
        <v>2018</v>
      </c>
      <c r="H9831">
        <v>3</v>
      </c>
      <c r="I9831">
        <v>20</v>
      </c>
      <c r="J9831" s="3">
        <v>43179</v>
      </c>
      <c r="K9831" t="s">
        <v>45427</v>
      </c>
      <c r="L9831" t="s">
        <v>21539</v>
      </c>
      <c r="M9831" t="s">
        <v>33256</v>
      </c>
      <c r="N9831" t="s">
        <v>35882</v>
      </c>
      <c r="O9831" t="s">
        <v>43230</v>
      </c>
    </row>
    <row r="9832" spans="1:15" x14ac:dyDescent="0.2">
      <c r="A9832" t="s">
        <v>9494</v>
      </c>
      <c r="B9832" t="s">
        <v>12284</v>
      </c>
      <c r="C9832" t="s">
        <v>12381</v>
      </c>
      <c r="D9832" t="str">
        <f>VLOOKUP(C9832,key!A$2:B$634,2,FALSE)</f>
        <v>Mawza'a</v>
      </c>
      <c r="E9832" t="str">
        <f>VLOOKUP(D9832,key!B$2:D$634,2,FALSE)</f>
        <v>YEM328</v>
      </c>
      <c r="F9832">
        <v>34</v>
      </c>
      <c r="G9832">
        <v>2018</v>
      </c>
      <c r="H9832">
        <v>3</v>
      </c>
      <c r="I9832">
        <v>20</v>
      </c>
      <c r="J9832" s="3">
        <v>43179</v>
      </c>
      <c r="K9832" t="s">
        <v>12523</v>
      </c>
      <c r="L9832" t="s">
        <v>21540</v>
      </c>
      <c r="M9832" t="s">
        <v>33257</v>
      </c>
      <c r="N9832" t="s">
        <v>35882</v>
      </c>
      <c r="O9832" t="s">
        <v>43231</v>
      </c>
    </row>
    <row r="9833" spans="1:15" x14ac:dyDescent="0.2">
      <c r="A9833" t="s">
        <v>9548</v>
      </c>
      <c r="B9833" t="s">
        <v>12284</v>
      </c>
      <c r="C9833" t="s">
        <v>12381</v>
      </c>
      <c r="D9833" t="str">
        <f>VLOOKUP(C9833,key!A$2:B$634,2,FALSE)</f>
        <v>Mawza'a</v>
      </c>
      <c r="E9833" t="str">
        <f>VLOOKUP(D9833,key!B$2:D$634,2,FALSE)</f>
        <v>YEM328</v>
      </c>
      <c r="F9833">
        <v>34</v>
      </c>
      <c r="G9833">
        <v>2018</v>
      </c>
      <c r="H9833">
        <v>3</v>
      </c>
      <c r="I9833">
        <v>21</v>
      </c>
      <c r="J9833" s="3">
        <v>43180</v>
      </c>
      <c r="K9833" t="s">
        <v>45427</v>
      </c>
      <c r="L9833" t="s">
        <v>21590</v>
      </c>
      <c r="M9833" t="s">
        <v>33307</v>
      </c>
      <c r="N9833" t="s">
        <v>35882</v>
      </c>
      <c r="O9833" t="s">
        <v>43235</v>
      </c>
    </row>
    <row r="9834" spans="1:15" x14ac:dyDescent="0.2">
      <c r="A9834" t="s">
        <v>9610</v>
      </c>
      <c r="B9834" t="s">
        <v>12284</v>
      </c>
      <c r="C9834" t="s">
        <v>12381</v>
      </c>
      <c r="D9834" t="str">
        <f>VLOOKUP(C9834,key!A$2:B$634,2,FALSE)</f>
        <v>Mawza'a</v>
      </c>
      <c r="E9834" t="str">
        <f>VLOOKUP(D9834,key!B$2:D$634,2,FALSE)</f>
        <v>YEM328</v>
      </c>
      <c r="F9834">
        <v>34</v>
      </c>
      <c r="G9834">
        <v>2018</v>
      </c>
      <c r="H9834">
        <v>3</v>
      </c>
      <c r="I9834">
        <v>22</v>
      </c>
      <c r="J9834" s="3">
        <v>43181</v>
      </c>
      <c r="K9834" t="s">
        <v>45427</v>
      </c>
      <c r="L9834" t="s">
        <v>21650</v>
      </c>
      <c r="M9834" t="s">
        <v>33369</v>
      </c>
      <c r="N9834" t="s">
        <v>35882</v>
      </c>
      <c r="O9834" t="s">
        <v>43323</v>
      </c>
    </row>
    <row r="9835" spans="1:15" x14ac:dyDescent="0.2">
      <c r="A9835" t="s">
        <v>9611</v>
      </c>
      <c r="B9835" t="s">
        <v>12284</v>
      </c>
      <c r="C9835" t="s">
        <v>12381</v>
      </c>
      <c r="D9835" t="str">
        <f>VLOOKUP(C9835,key!A$2:B$634,2,FALSE)</f>
        <v>Mawza'a</v>
      </c>
      <c r="E9835" t="str">
        <f>VLOOKUP(D9835,key!B$2:D$634,2,FALSE)</f>
        <v>YEM328</v>
      </c>
      <c r="F9835">
        <v>34</v>
      </c>
      <c r="G9835">
        <v>2018</v>
      </c>
      <c r="H9835">
        <v>3</v>
      </c>
      <c r="I9835">
        <v>22</v>
      </c>
      <c r="J9835" s="3">
        <v>43181</v>
      </c>
      <c r="K9835" t="s">
        <v>45427</v>
      </c>
      <c r="L9835" t="s">
        <v>21149</v>
      </c>
      <c r="M9835" t="s">
        <v>33370</v>
      </c>
      <c r="N9835" t="s">
        <v>35882</v>
      </c>
      <c r="O9835" t="s">
        <v>43302</v>
      </c>
    </row>
    <row r="9836" spans="1:15" x14ac:dyDescent="0.2">
      <c r="A9836" t="s">
        <v>9838</v>
      </c>
      <c r="B9836" t="s">
        <v>12284</v>
      </c>
      <c r="C9836" t="s">
        <v>12381</v>
      </c>
      <c r="D9836" t="str">
        <f>VLOOKUP(C9836,key!A$2:B$634,2,FALSE)</f>
        <v>Mawza'a</v>
      </c>
      <c r="E9836" t="str">
        <f>VLOOKUP(D9836,key!B$2:D$634,2,FALSE)</f>
        <v>YEM328</v>
      </c>
      <c r="F9836">
        <v>35</v>
      </c>
      <c r="G9836">
        <v>2018</v>
      </c>
      <c r="H9836">
        <v>3</v>
      </c>
      <c r="I9836">
        <v>26</v>
      </c>
      <c r="J9836" s="3">
        <v>43185</v>
      </c>
      <c r="K9836" t="s">
        <v>45427</v>
      </c>
      <c r="L9836" t="s">
        <v>21866</v>
      </c>
      <c r="M9836" t="s">
        <v>33586</v>
      </c>
      <c r="N9836" t="s">
        <v>35882</v>
      </c>
      <c r="O9836" t="s">
        <v>43506</v>
      </c>
    </row>
    <row r="9837" spans="1:15" x14ac:dyDescent="0.2">
      <c r="A9837" t="s">
        <v>9898</v>
      </c>
      <c r="B9837" t="s">
        <v>12284</v>
      </c>
      <c r="C9837" t="s">
        <v>12381</v>
      </c>
      <c r="D9837" t="str">
        <f>VLOOKUP(C9837,key!A$2:B$634,2,FALSE)</f>
        <v>Mawza'a</v>
      </c>
      <c r="E9837" t="str">
        <f>VLOOKUP(D9837,key!B$2:D$634,2,FALSE)</f>
        <v>YEM328</v>
      </c>
      <c r="F9837">
        <v>35</v>
      </c>
      <c r="G9837">
        <v>2018</v>
      </c>
      <c r="H9837">
        <v>3</v>
      </c>
      <c r="I9837">
        <v>27</v>
      </c>
      <c r="J9837" s="3">
        <v>43186</v>
      </c>
      <c r="K9837" t="s">
        <v>45426</v>
      </c>
      <c r="L9837" t="s">
        <v>21923</v>
      </c>
      <c r="M9837" t="s">
        <v>33645</v>
      </c>
      <c r="N9837" t="s">
        <v>35882</v>
      </c>
      <c r="O9837" t="s">
        <v>43548</v>
      </c>
    </row>
    <row r="9838" spans="1:15" x14ac:dyDescent="0.2">
      <c r="A9838" t="s">
        <v>9899</v>
      </c>
      <c r="B9838" t="s">
        <v>12284</v>
      </c>
      <c r="C9838" t="s">
        <v>12381</v>
      </c>
      <c r="D9838" t="str">
        <f>VLOOKUP(C9838,key!A$2:B$634,2,FALSE)</f>
        <v>Mawza'a</v>
      </c>
      <c r="E9838" t="str">
        <f>VLOOKUP(D9838,key!B$2:D$634,2,FALSE)</f>
        <v>YEM328</v>
      </c>
      <c r="F9838">
        <v>35</v>
      </c>
      <c r="G9838">
        <v>2018</v>
      </c>
      <c r="H9838">
        <v>3</v>
      </c>
      <c r="I9838">
        <v>27</v>
      </c>
      <c r="J9838" s="3">
        <v>43186</v>
      </c>
      <c r="K9838" t="s">
        <v>45427</v>
      </c>
      <c r="L9838" t="s">
        <v>21924</v>
      </c>
      <c r="M9838" t="s">
        <v>33646</v>
      </c>
      <c r="N9838" t="s">
        <v>35882</v>
      </c>
      <c r="O9838" t="s">
        <v>43547</v>
      </c>
    </row>
    <row r="9839" spans="1:15" x14ac:dyDescent="0.2">
      <c r="A9839" t="s">
        <v>9900</v>
      </c>
      <c r="B9839" t="s">
        <v>12284</v>
      </c>
      <c r="C9839" t="s">
        <v>12381</v>
      </c>
      <c r="D9839" t="str">
        <f>VLOOKUP(C9839,key!A$2:B$634,2,FALSE)</f>
        <v>Mawza'a</v>
      </c>
      <c r="E9839" t="str">
        <f>VLOOKUP(D9839,key!B$2:D$634,2,FALSE)</f>
        <v>YEM328</v>
      </c>
      <c r="F9839">
        <v>35</v>
      </c>
      <c r="G9839">
        <v>2018</v>
      </c>
      <c r="H9839">
        <v>3</v>
      </c>
      <c r="I9839">
        <v>27</v>
      </c>
      <c r="J9839" s="3">
        <v>43186</v>
      </c>
      <c r="K9839" t="s">
        <v>45427</v>
      </c>
      <c r="L9839" t="s">
        <v>21925</v>
      </c>
      <c r="M9839" t="s">
        <v>33647</v>
      </c>
      <c r="N9839" t="s">
        <v>35882</v>
      </c>
      <c r="O9839" t="s">
        <v>43549</v>
      </c>
    </row>
    <row r="9840" spans="1:15" x14ac:dyDescent="0.2">
      <c r="A9840" t="s">
        <v>9901</v>
      </c>
      <c r="B9840" t="s">
        <v>12284</v>
      </c>
      <c r="C9840" t="s">
        <v>12381</v>
      </c>
      <c r="D9840" t="str">
        <f>VLOOKUP(C9840,key!A$2:B$634,2,FALSE)</f>
        <v>Mawza'a</v>
      </c>
      <c r="E9840" t="str">
        <f>VLOOKUP(D9840,key!B$2:D$634,2,FALSE)</f>
        <v>YEM328</v>
      </c>
      <c r="F9840">
        <v>35</v>
      </c>
      <c r="G9840">
        <v>2018</v>
      </c>
      <c r="H9840">
        <v>3</v>
      </c>
      <c r="I9840">
        <v>27</v>
      </c>
      <c r="J9840" s="3">
        <v>43186</v>
      </c>
      <c r="K9840" t="s">
        <v>45427</v>
      </c>
      <c r="L9840" t="s">
        <v>21926</v>
      </c>
      <c r="M9840" t="s">
        <v>33648</v>
      </c>
      <c r="N9840" t="s">
        <v>35882</v>
      </c>
      <c r="O9840" t="s">
        <v>43547</v>
      </c>
    </row>
    <row r="9841" spans="1:15" x14ac:dyDescent="0.2">
      <c r="A9841" t="s">
        <v>10112</v>
      </c>
      <c r="B9841" t="s">
        <v>12284</v>
      </c>
      <c r="C9841" t="s">
        <v>12381</v>
      </c>
      <c r="D9841" t="str">
        <f>VLOOKUP(C9841,key!A$2:B$634,2,FALSE)</f>
        <v>Mawza'a</v>
      </c>
      <c r="E9841" t="str">
        <f>VLOOKUP(D9841,key!B$2:D$634,2,FALSE)</f>
        <v>YEM328</v>
      </c>
      <c r="F9841">
        <v>35</v>
      </c>
      <c r="G9841">
        <v>2018</v>
      </c>
      <c r="H9841">
        <v>3</v>
      </c>
      <c r="I9841">
        <v>30</v>
      </c>
      <c r="J9841" s="3">
        <v>43189</v>
      </c>
      <c r="K9841" t="s">
        <v>45426</v>
      </c>
      <c r="L9841" t="s">
        <v>22126</v>
      </c>
      <c r="M9841" t="s">
        <v>33851</v>
      </c>
      <c r="N9841" t="s">
        <v>35882</v>
      </c>
      <c r="O9841" t="s">
        <v>43699</v>
      </c>
    </row>
    <row r="9842" spans="1:15" x14ac:dyDescent="0.2">
      <c r="A9842" t="s">
        <v>10113</v>
      </c>
      <c r="B9842" t="s">
        <v>12284</v>
      </c>
      <c r="C9842" t="s">
        <v>12381</v>
      </c>
      <c r="D9842" t="str">
        <f>VLOOKUP(C9842,key!A$2:B$634,2,FALSE)</f>
        <v>Mawza'a</v>
      </c>
      <c r="E9842" t="str">
        <f>VLOOKUP(D9842,key!B$2:D$634,2,FALSE)</f>
        <v>YEM328</v>
      </c>
      <c r="F9842">
        <v>35</v>
      </c>
      <c r="G9842">
        <v>2018</v>
      </c>
      <c r="H9842">
        <v>3</v>
      </c>
      <c r="I9842">
        <v>30</v>
      </c>
      <c r="J9842" s="3">
        <v>43189</v>
      </c>
      <c r="K9842" t="s">
        <v>45427</v>
      </c>
      <c r="L9842" t="s">
        <v>22127</v>
      </c>
      <c r="M9842" t="s">
        <v>33852</v>
      </c>
      <c r="N9842" t="s">
        <v>35882</v>
      </c>
      <c r="O9842" t="s">
        <v>43699</v>
      </c>
    </row>
    <row r="9843" spans="1:15" x14ac:dyDescent="0.2">
      <c r="A9843" t="s">
        <v>10169</v>
      </c>
      <c r="B9843" t="s">
        <v>12284</v>
      </c>
      <c r="C9843" t="s">
        <v>12381</v>
      </c>
      <c r="D9843" t="str">
        <f>VLOOKUP(C9843,key!A$2:B$634,2,FALSE)</f>
        <v>Mawza'a</v>
      </c>
      <c r="E9843" t="str">
        <f>VLOOKUP(D9843,key!B$2:D$634,2,FALSE)</f>
        <v>YEM328</v>
      </c>
      <c r="F9843">
        <v>35</v>
      </c>
      <c r="G9843">
        <v>2018</v>
      </c>
      <c r="H9843">
        <v>3</v>
      </c>
      <c r="I9843">
        <v>31</v>
      </c>
      <c r="J9843" s="3">
        <v>43190</v>
      </c>
      <c r="K9843" t="s">
        <v>45427</v>
      </c>
      <c r="L9843" t="s">
        <v>22182</v>
      </c>
      <c r="M9843" t="s">
        <v>33907</v>
      </c>
      <c r="N9843" t="s">
        <v>35882</v>
      </c>
      <c r="O9843" t="s">
        <v>43763</v>
      </c>
    </row>
    <row r="9844" spans="1:15" x14ac:dyDescent="0.2">
      <c r="A9844" t="s">
        <v>10216</v>
      </c>
      <c r="B9844" t="s">
        <v>12284</v>
      </c>
      <c r="C9844" t="s">
        <v>12381</v>
      </c>
      <c r="D9844" t="str">
        <f>VLOOKUP(C9844,key!A$2:B$634,2,FALSE)</f>
        <v>Mawza'a</v>
      </c>
      <c r="E9844" t="str">
        <f>VLOOKUP(D9844,key!B$2:D$634,2,FALSE)</f>
        <v>YEM328</v>
      </c>
      <c r="F9844">
        <v>35</v>
      </c>
      <c r="G9844">
        <v>2018</v>
      </c>
      <c r="H9844">
        <v>4</v>
      </c>
      <c r="I9844">
        <v>1</v>
      </c>
      <c r="J9844" s="3">
        <v>43191</v>
      </c>
      <c r="K9844" t="s">
        <v>45427</v>
      </c>
      <c r="L9844" t="s">
        <v>22226</v>
      </c>
      <c r="M9844" t="s">
        <v>33952</v>
      </c>
      <c r="N9844" t="s">
        <v>35882</v>
      </c>
      <c r="O9844" t="s">
        <v>43800</v>
      </c>
    </row>
    <row r="9845" spans="1:15" x14ac:dyDescent="0.2">
      <c r="A9845" t="s">
        <v>10275</v>
      </c>
      <c r="B9845" t="s">
        <v>12284</v>
      </c>
      <c r="C9845" t="s">
        <v>12381</v>
      </c>
      <c r="D9845" t="str">
        <f>VLOOKUP(C9845,key!A$2:B$634,2,FALSE)</f>
        <v>Mawza'a</v>
      </c>
      <c r="E9845" t="str">
        <f>VLOOKUP(D9845,key!B$2:D$634,2,FALSE)</f>
        <v>YEM328</v>
      </c>
      <c r="F9845">
        <v>36</v>
      </c>
      <c r="G9845">
        <v>2018</v>
      </c>
      <c r="H9845">
        <v>4</v>
      </c>
      <c r="I9845">
        <v>2</v>
      </c>
      <c r="J9845" s="3">
        <v>43192</v>
      </c>
      <c r="K9845" t="s">
        <v>45427</v>
      </c>
      <c r="L9845" t="s">
        <v>22282</v>
      </c>
      <c r="M9845" t="s">
        <v>34009</v>
      </c>
      <c r="N9845" t="s">
        <v>35882</v>
      </c>
      <c r="O9845" t="s">
        <v>43849</v>
      </c>
    </row>
    <row r="9846" spans="1:15" x14ac:dyDescent="0.2">
      <c r="A9846" t="s">
        <v>10276</v>
      </c>
      <c r="B9846" t="s">
        <v>12284</v>
      </c>
      <c r="C9846" t="s">
        <v>12381</v>
      </c>
      <c r="D9846" t="str">
        <f>VLOOKUP(C9846,key!A$2:B$634,2,FALSE)</f>
        <v>Mawza'a</v>
      </c>
      <c r="E9846" t="str">
        <f>VLOOKUP(D9846,key!B$2:D$634,2,FALSE)</f>
        <v>YEM328</v>
      </c>
      <c r="F9846">
        <v>36</v>
      </c>
      <c r="G9846">
        <v>2018</v>
      </c>
      <c r="H9846">
        <v>4</v>
      </c>
      <c r="I9846">
        <v>2</v>
      </c>
      <c r="J9846" s="3">
        <v>43192</v>
      </c>
      <c r="K9846" t="s">
        <v>45427</v>
      </c>
      <c r="L9846" t="s">
        <v>22283</v>
      </c>
      <c r="M9846" t="s">
        <v>34010</v>
      </c>
      <c r="N9846" t="s">
        <v>35882</v>
      </c>
      <c r="O9846" t="s">
        <v>43850</v>
      </c>
    </row>
    <row r="9847" spans="1:15" x14ac:dyDescent="0.2">
      <c r="A9847" t="s">
        <v>10344</v>
      </c>
      <c r="B9847" t="s">
        <v>12284</v>
      </c>
      <c r="C9847" t="s">
        <v>12381</v>
      </c>
      <c r="D9847" t="str">
        <f>VLOOKUP(C9847,key!A$2:B$634,2,FALSE)</f>
        <v>Mawza'a</v>
      </c>
      <c r="E9847" t="str">
        <f>VLOOKUP(D9847,key!B$2:D$634,2,FALSE)</f>
        <v>YEM328</v>
      </c>
      <c r="F9847">
        <v>36</v>
      </c>
      <c r="G9847">
        <v>2018</v>
      </c>
      <c r="H9847">
        <v>4</v>
      </c>
      <c r="I9847">
        <v>3</v>
      </c>
      <c r="J9847" s="3">
        <v>43193</v>
      </c>
      <c r="K9847" t="s">
        <v>45427</v>
      </c>
      <c r="L9847" t="s">
        <v>22349</v>
      </c>
      <c r="M9847" t="s">
        <v>34077</v>
      </c>
      <c r="N9847" t="s">
        <v>35882</v>
      </c>
      <c r="O9847" t="s">
        <v>43905</v>
      </c>
    </row>
    <row r="9848" spans="1:15" x14ac:dyDescent="0.2">
      <c r="A9848" t="s">
        <v>10424</v>
      </c>
      <c r="B9848" t="s">
        <v>12284</v>
      </c>
      <c r="C9848" t="s">
        <v>12381</v>
      </c>
      <c r="D9848" t="str">
        <f>VLOOKUP(C9848,key!A$2:B$634,2,FALSE)</f>
        <v>Mawza'a</v>
      </c>
      <c r="E9848" t="str">
        <f>VLOOKUP(D9848,key!B$2:D$634,2,FALSE)</f>
        <v>YEM328</v>
      </c>
      <c r="F9848">
        <v>36</v>
      </c>
      <c r="G9848">
        <v>2018</v>
      </c>
      <c r="H9848">
        <v>4</v>
      </c>
      <c r="I9848">
        <v>4</v>
      </c>
      <c r="J9848" s="3">
        <v>43194</v>
      </c>
      <c r="K9848" t="s">
        <v>45427</v>
      </c>
      <c r="L9848" t="s">
        <v>22425</v>
      </c>
      <c r="M9848" t="s">
        <v>34154</v>
      </c>
      <c r="N9848" t="s">
        <v>35882</v>
      </c>
      <c r="O9848" t="s">
        <v>43967</v>
      </c>
    </row>
    <row r="9849" spans="1:15" x14ac:dyDescent="0.2">
      <c r="A9849" t="s">
        <v>10425</v>
      </c>
      <c r="B9849" t="s">
        <v>12284</v>
      </c>
      <c r="C9849" t="s">
        <v>12381</v>
      </c>
      <c r="D9849" t="str">
        <f>VLOOKUP(C9849,key!A$2:B$634,2,FALSE)</f>
        <v>Mawza'a</v>
      </c>
      <c r="E9849" t="str">
        <f>VLOOKUP(D9849,key!B$2:D$634,2,FALSE)</f>
        <v>YEM328</v>
      </c>
      <c r="F9849">
        <v>36</v>
      </c>
      <c r="G9849">
        <v>2018</v>
      </c>
      <c r="H9849">
        <v>4</v>
      </c>
      <c r="I9849">
        <v>4</v>
      </c>
      <c r="J9849" s="3">
        <v>43194</v>
      </c>
      <c r="K9849" t="s">
        <v>45430</v>
      </c>
      <c r="L9849" t="s">
        <v>22421</v>
      </c>
      <c r="M9849" t="s">
        <v>34150</v>
      </c>
      <c r="N9849" t="s">
        <v>35882</v>
      </c>
      <c r="O9849" t="s">
        <v>43964</v>
      </c>
    </row>
    <row r="9850" spans="1:15" x14ac:dyDescent="0.2">
      <c r="A9850" t="s">
        <v>10492</v>
      </c>
      <c r="B9850" t="s">
        <v>12284</v>
      </c>
      <c r="C9850" t="s">
        <v>12381</v>
      </c>
      <c r="D9850" t="str">
        <f>VLOOKUP(C9850,key!A$2:B$634,2,FALSE)</f>
        <v>Mawza'a</v>
      </c>
      <c r="E9850" t="str">
        <f>VLOOKUP(D9850,key!B$2:D$634,2,FALSE)</f>
        <v>YEM328</v>
      </c>
      <c r="F9850">
        <v>36</v>
      </c>
      <c r="G9850">
        <v>2018</v>
      </c>
      <c r="H9850">
        <v>4</v>
      </c>
      <c r="I9850">
        <v>5</v>
      </c>
      <c r="J9850" s="3">
        <v>43195</v>
      </c>
      <c r="K9850" t="s">
        <v>45427</v>
      </c>
      <c r="L9850" t="s">
        <v>22485</v>
      </c>
      <c r="M9850" t="s">
        <v>34215</v>
      </c>
      <c r="N9850" t="s">
        <v>35882</v>
      </c>
      <c r="O9850" t="s">
        <v>44017</v>
      </c>
    </row>
    <row r="9851" spans="1:15" x14ac:dyDescent="0.2">
      <c r="A9851" t="s">
        <v>10616</v>
      </c>
      <c r="B9851" t="s">
        <v>12284</v>
      </c>
      <c r="C9851" t="s">
        <v>12381</v>
      </c>
      <c r="D9851" t="str">
        <f>VLOOKUP(C9851,key!A$2:B$634,2,FALSE)</f>
        <v>Mawza'a</v>
      </c>
      <c r="E9851" t="str">
        <f>VLOOKUP(D9851,key!B$2:D$634,2,FALSE)</f>
        <v>YEM328</v>
      </c>
      <c r="F9851">
        <v>36</v>
      </c>
      <c r="G9851">
        <v>2018</v>
      </c>
      <c r="H9851">
        <v>4</v>
      </c>
      <c r="I9851">
        <v>7</v>
      </c>
      <c r="J9851" s="3">
        <v>43197</v>
      </c>
      <c r="K9851" t="s">
        <v>45427</v>
      </c>
      <c r="L9851" t="s">
        <v>22600</v>
      </c>
      <c r="M9851" t="s">
        <v>34330</v>
      </c>
      <c r="N9851" t="s">
        <v>35882</v>
      </c>
      <c r="O9851" t="s">
        <v>44118</v>
      </c>
    </row>
    <row r="9852" spans="1:15" x14ac:dyDescent="0.2">
      <c r="A9852" t="s">
        <v>10679</v>
      </c>
      <c r="B9852" t="s">
        <v>12284</v>
      </c>
      <c r="C9852" t="s">
        <v>12381</v>
      </c>
      <c r="D9852" t="str">
        <f>VLOOKUP(C9852,key!A$2:B$634,2,FALSE)</f>
        <v>Mawza'a</v>
      </c>
      <c r="E9852" t="str">
        <f>VLOOKUP(D9852,key!B$2:D$634,2,FALSE)</f>
        <v>YEM328</v>
      </c>
      <c r="F9852">
        <v>36</v>
      </c>
      <c r="G9852">
        <v>2018</v>
      </c>
      <c r="H9852">
        <v>4</v>
      </c>
      <c r="I9852">
        <v>8</v>
      </c>
      <c r="J9852" s="3">
        <v>43198</v>
      </c>
      <c r="K9852" t="s">
        <v>45427</v>
      </c>
      <c r="L9852" t="s">
        <v>22663</v>
      </c>
      <c r="M9852" t="s">
        <v>34392</v>
      </c>
      <c r="N9852" t="s">
        <v>35882</v>
      </c>
      <c r="O9852" t="s">
        <v>44170</v>
      </c>
    </row>
    <row r="9853" spans="1:15" x14ac:dyDescent="0.2">
      <c r="A9853" t="s">
        <v>10759</v>
      </c>
      <c r="B9853" t="s">
        <v>12284</v>
      </c>
      <c r="C9853" t="s">
        <v>12381</v>
      </c>
      <c r="D9853" t="str">
        <f>VLOOKUP(C9853,key!A$2:B$634,2,FALSE)</f>
        <v>Mawza'a</v>
      </c>
      <c r="E9853" t="str">
        <f>VLOOKUP(D9853,key!B$2:D$634,2,FALSE)</f>
        <v>YEM328</v>
      </c>
      <c r="F9853">
        <v>37</v>
      </c>
      <c r="G9853">
        <v>2018</v>
      </c>
      <c r="H9853">
        <v>4</v>
      </c>
      <c r="I9853">
        <v>9</v>
      </c>
      <c r="J9853" s="3">
        <v>43199</v>
      </c>
      <c r="K9853" t="s">
        <v>45427</v>
      </c>
      <c r="L9853" t="s">
        <v>22739</v>
      </c>
      <c r="M9853" t="s">
        <v>34469</v>
      </c>
      <c r="N9853" t="s">
        <v>35882</v>
      </c>
      <c r="O9853" t="s">
        <v>44173</v>
      </c>
    </row>
    <row r="9854" spans="1:15" x14ac:dyDescent="0.2">
      <c r="A9854" t="s">
        <v>10829</v>
      </c>
      <c r="B9854" t="s">
        <v>12284</v>
      </c>
      <c r="C9854" t="s">
        <v>12381</v>
      </c>
      <c r="D9854" t="str">
        <f>VLOOKUP(C9854,key!A$2:B$634,2,FALSE)</f>
        <v>Mawza'a</v>
      </c>
      <c r="E9854" t="str">
        <f>VLOOKUP(D9854,key!B$2:D$634,2,FALSE)</f>
        <v>YEM328</v>
      </c>
      <c r="F9854">
        <v>37</v>
      </c>
      <c r="G9854">
        <v>2018</v>
      </c>
      <c r="H9854">
        <v>4</v>
      </c>
      <c r="I9854">
        <v>10</v>
      </c>
      <c r="J9854" s="3">
        <v>43200</v>
      </c>
      <c r="K9854" t="s">
        <v>45427</v>
      </c>
      <c r="L9854" t="s">
        <v>22802</v>
      </c>
      <c r="M9854" t="s">
        <v>34533</v>
      </c>
      <c r="N9854" t="s">
        <v>35882</v>
      </c>
      <c r="O9854" t="s">
        <v>44283</v>
      </c>
    </row>
    <row r="9855" spans="1:15" x14ac:dyDescent="0.2">
      <c r="A9855" t="s">
        <v>10830</v>
      </c>
      <c r="B9855" t="s">
        <v>12284</v>
      </c>
      <c r="C9855" t="s">
        <v>12381</v>
      </c>
      <c r="D9855" t="str">
        <f>VLOOKUP(C9855,key!A$2:B$634,2,FALSE)</f>
        <v>Mawza'a</v>
      </c>
      <c r="E9855" t="str">
        <f>VLOOKUP(D9855,key!B$2:D$634,2,FALSE)</f>
        <v>YEM328</v>
      </c>
      <c r="F9855">
        <v>37</v>
      </c>
      <c r="G9855">
        <v>2018</v>
      </c>
      <c r="H9855">
        <v>4</v>
      </c>
      <c r="I9855">
        <v>10</v>
      </c>
      <c r="J9855" s="3">
        <v>43200</v>
      </c>
      <c r="K9855" t="s">
        <v>45431</v>
      </c>
      <c r="L9855" t="s">
        <v>22803</v>
      </c>
      <c r="M9855" t="s">
        <v>34534</v>
      </c>
      <c r="N9855" t="s">
        <v>35882</v>
      </c>
      <c r="O9855" t="s">
        <v>44284</v>
      </c>
    </row>
    <row r="9856" spans="1:15" x14ac:dyDescent="0.2">
      <c r="A9856" t="s">
        <v>10957</v>
      </c>
      <c r="B9856" t="s">
        <v>12284</v>
      </c>
      <c r="C9856" t="s">
        <v>12381</v>
      </c>
      <c r="D9856" t="str">
        <f>VLOOKUP(C9856,key!A$2:B$634,2,FALSE)</f>
        <v>Mawza'a</v>
      </c>
      <c r="E9856" t="str">
        <f>VLOOKUP(D9856,key!B$2:D$634,2,FALSE)</f>
        <v>YEM328</v>
      </c>
      <c r="F9856">
        <v>37</v>
      </c>
      <c r="G9856">
        <v>2018</v>
      </c>
      <c r="H9856">
        <v>4</v>
      </c>
      <c r="I9856">
        <v>12</v>
      </c>
      <c r="J9856" s="3">
        <v>43202</v>
      </c>
      <c r="K9856" t="s">
        <v>45427</v>
      </c>
      <c r="L9856" t="s">
        <v>22927</v>
      </c>
      <c r="M9856" t="s">
        <v>34657</v>
      </c>
      <c r="N9856" t="s">
        <v>35882</v>
      </c>
      <c r="O9856" t="s">
        <v>44388</v>
      </c>
    </row>
    <row r="9857" spans="1:15" x14ac:dyDescent="0.2">
      <c r="A9857" t="s">
        <v>10958</v>
      </c>
      <c r="B9857" t="s">
        <v>12284</v>
      </c>
      <c r="C9857" t="s">
        <v>12381</v>
      </c>
      <c r="D9857" t="str">
        <f>VLOOKUP(C9857,key!A$2:B$634,2,FALSE)</f>
        <v>Mawza'a</v>
      </c>
      <c r="E9857" t="str">
        <f>VLOOKUP(D9857,key!B$2:D$634,2,FALSE)</f>
        <v>YEM328</v>
      </c>
      <c r="F9857">
        <v>37</v>
      </c>
      <c r="G9857">
        <v>2018</v>
      </c>
      <c r="H9857">
        <v>4</v>
      </c>
      <c r="I9857">
        <v>12</v>
      </c>
      <c r="J9857" s="3">
        <v>43202</v>
      </c>
      <c r="K9857" t="s">
        <v>45427</v>
      </c>
      <c r="L9857" t="s">
        <v>22928</v>
      </c>
      <c r="M9857" t="s">
        <v>34658</v>
      </c>
      <c r="N9857" t="s">
        <v>35882</v>
      </c>
      <c r="O9857" t="s">
        <v>44389</v>
      </c>
    </row>
    <row r="9858" spans="1:15" x14ac:dyDescent="0.2">
      <c r="A9858" t="s">
        <v>11001</v>
      </c>
      <c r="B9858" t="s">
        <v>12284</v>
      </c>
      <c r="C9858" t="s">
        <v>12381</v>
      </c>
      <c r="D9858" t="str">
        <f>VLOOKUP(C9858,key!A$2:B$634,2,FALSE)</f>
        <v>Mawza'a</v>
      </c>
      <c r="E9858" t="str">
        <f>VLOOKUP(D9858,key!B$2:D$634,2,FALSE)</f>
        <v>YEM328</v>
      </c>
      <c r="F9858">
        <v>37</v>
      </c>
      <c r="G9858">
        <v>2018</v>
      </c>
      <c r="H9858">
        <v>4</v>
      </c>
      <c r="I9858">
        <v>13</v>
      </c>
      <c r="J9858" s="3">
        <v>43203</v>
      </c>
      <c r="K9858" t="s">
        <v>45427</v>
      </c>
      <c r="L9858" t="s">
        <v>22971</v>
      </c>
      <c r="M9858" t="s">
        <v>34701</v>
      </c>
      <c r="N9858" t="s">
        <v>35882</v>
      </c>
      <c r="O9858" t="s">
        <v>44405</v>
      </c>
    </row>
    <row r="9859" spans="1:15" x14ac:dyDescent="0.2">
      <c r="A9859" t="s">
        <v>11076</v>
      </c>
      <c r="B9859" t="s">
        <v>12284</v>
      </c>
      <c r="C9859" t="s">
        <v>12381</v>
      </c>
      <c r="D9859" t="str">
        <f>VLOOKUP(C9859,key!A$2:B$634,2,FALSE)</f>
        <v>Mawza'a</v>
      </c>
      <c r="E9859" t="str">
        <f>VLOOKUP(D9859,key!B$2:D$634,2,FALSE)</f>
        <v>YEM328</v>
      </c>
      <c r="F9859">
        <v>37</v>
      </c>
      <c r="G9859">
        <v>2018</v>
      </c>
      <c r="H9859">
        <v>4</v>
      </c>
      <c r="I9859">
        <v>14</v>
      </c>
      <c r="J9859" s="3">
        <v>43204</v>
      </c>
      <c r="K9859" t="s">
        <v>45426</v>
      </c>
      <c r="L9859" t="s">
        <v>23045</v>
      </c>
      <c r="M9859" t="s">
        <v>34776</v>
      </c>
      <c r="N9859" t="s">
        <v>35882</v>
      </c>
      <c r="O9859" t="s">
        <v>44439</v>
      </c>
    </row>
    <row r="9860" spans="1:15" x14ac:dyDescent="0.2">
      <c r="A9860" t="s">
        <v>11125</v>
      </c>
      <c r="B9860" t="s">
        <v>12284</v>
      </c>
      <c r="C9860" t="s">
        <v>12381</v>
      </c>
      <c r="D9860" t="str">
        <f>VLOOKUP(C9860,key!A$2:B$634,2,FALSE)</f>
        <v>Mawza'a</v>
      </c>
      <c r="E9860" t="str">
        <f>VLOOKUP(D9860,key!B$2:D$634,2,FALSE)</f>
        <v>YEM328</v>
      </c>
      <c r="F9860">
        <v>37</v>
      </c>
      <c r="G9860">
        <v>2018</v>
      </c>
      <c r="H9860">
        <v>4</v>
      </c>
      <c r="I9860">
        <v>15</v>
      </c>
      <c r="J9860" s="3">
        <v>43205</v>
      </c>
      <c r="K9860" t="s">
        <v>45426</v>
      </c>
      <c r="L9860" t="s">
        <v>23093</v>
      </c>
      <c r="M9860" t="s">
        <v>34824</v>
      </c>
      <c r="N9860" t="s">
        <v>35882</v>
      </c>
      <c r="O9860" t="s">
        <v>44520</v>
      </c>
    </row>
    <row r="9861" spans="1:15" x14ac:dyDescent="0.2">
      <c r="A9861" t="s">
        <v>11194</v>
      </c>
      <c r="B9861" t="s">
        <v>12284</v>
      </c>
      <c r="C9861" t="s">
        <v>12381</v>
      </c>
      <c r="D9861" t="str">
        <f>VLOOKUP(C9861,key!A$2:B$634,2,FALSE)</f>
        <v>Mawza'a</v>
      </c>
      <c r="E9861" t="str">
        <f>VLOOKUP(D9861,key!B$2:D$634,2,FALSE)</f>
        <v>YEM328</v>
      </c>
      <c r="F9861">
        <v>38</v>
      </c>
      <c r="G9861">
        <v>2018</v>
      </c>
      <c r="H9861">
        <v>4</v>
      </c>
      <c r="I9861">
        <v>16</v>
      </c>
      <c r="J9861" s="3">
        <v>43206</v>
      </c>
      <c r="K9861" t="s">
        <v>45427</v>
      </c>
      <c r="L9861" t="s">
        <v>23161</v>
      </c>
      <c r="M9861" t="s">
        <v>34892</v>
      </c>
      <c r="N9861" t="s">
        <v>35882</v>
      </c>
      <c r="O9861" t="s">
        <v>44567</v>
      </c>
    </row>
    <row r="9862" spans="1:15" x14ac:dyDescent="0.2">
      <c r="A9862" t="s">
        <v>11195</v>
      </c>
      <c r="B9862" t="s">
        <v>12284</v>
      </c>
      <c r="C9862" t="s">
        <v>12381</v>
      </c>
      <c r="D9862" t="str">
        <f>VLOOKUP(C9862,key!A$2:B$634,2,FALSE)</f>
        <v>Mawza'a</v>
      </c>
      <c r="E9862" t="str">
        <f>VLOOKUP(D9862,key!B$2:D$634,2,FALSE)</f>
        <v>YEM328</v>
      </c>
      <c r="F9862">
        <v>38</v>
      </c>
      <c r="G9862">
        <v>2018</v>
      </c>
      <c r="H9862">
        <v>4</v>
      </c>
      <c r="I9862">
        <v>16</v>
      </c>
      <c r="J9862" s="3">
        <v>43206</v>
      </c>
      <c r="K9862" t="s">
        <v>45427</v>
      </c>
      <c r="L9862" t="s">
        <v>23162</v>
      </c>
      <c r="M9862" t="s">
        <v>34893</v>
      </c>
      <c r="N9862" t="s">
        <v>35882</v>
      </c>
      <c r="O9862" t="s">
        <v>44539</v>
      </c>
    </row>
    <row r="9863" spans="1:15" x14ac:dyDescent="0.2">
      <c r="A9863" t="s">
        <v>11326</v>
      </c>
      <c r="B9863" t="s">
        <v>12284</v>
      </c>
      <c r="C9863" t="s">
        <v>12381</v>
      </c>
      <c r="D9863" t="str">
        <f>VLOOKUP(C9863,key!A$2:B$634,2,FALSE)</f>
        <v>Mawza'a</v>
      </c>
      <c r="E9863" t="str">
        <f>VLOOKUP(D9863,key!B$2:D$634,2,FALSE)</f>
        <v>YEM328</v>
      </c>
      <c r="F9863">
        <v>38</v>
      </c>
      <c r="G9863">
        <v>2018</v>
      </c>
      <c r="H9863">
        <v>4</v>
      </c>
      <c r="I9863">
        <v>18</v>
      </c>
      <c r="J9863" s="3">
        <v>43208</v>
      </c>
      <c r="K9863" t="s">
        <v>45426</v>
      </c>
      <c r="L9863" t="s">
        <v>23289</v>
      </c>
      <c r="M9863" t="s">
        <v>35020</v>
      </c>
      <c r="N9863" t="s">
        <v>35882</v>
      </c>
      <c r="O9863" t="s">
        <v>44665</v>
      </c>
    </row>
    <row r="9864" spans="1:15" x14ac:dyDescent="0.2">
      <c r="A9864" t="s">
        <v>11391</v>
      </c>
      <c r="B9864" t="s">
        <v>12284</v>
      </c>
      <c r="C9864" t="s">
        <v>12381</v>
      </c>
      <c r="D9864" t="str">
        <f>VLOOKUP(C9864,key!A$2:B$634,2,FALSE)</f>
        <v>Mawza'a</v>
      </c>
      <c r="E9864" t="str">
        <f>VLOOKUP(D9864,key!B$2:D$634,2,FALSE)</f>
        <v>YEM328</v>
      </c>
      <c r="F9864">
        <v>38</v>
      </c>
      <c r="G9864">
        <v>2018</v>
      </c>
      <c r="H9864">
        <v>4</v>
      </c>
      <c r="I9864">
        <v>19</v>
      </c>
      <c r="J9864" s="3">
        <v>43209</v>
      </c>
      <c r="K9864" t="s">
        <v>45426</v>
      </c>
      <c r="L9864" t="s">
        <v>23348</v>
      </c>
      <c r="M9864" t="s">
        <v>35081</v>
      </c>
      <c r="N9864" t="s">
        <v>35882</v>
      </c>
      <c r="O9864" t="s">
        <v>44724</v>
      </c>
    </row>
    <row r="9865" spans="1:15" x14ac:dyDescent="0.2">
      <c r="A9865" t="s">
        <v>11392</v>
      </c>
      <c r="B9865" t="s">
        <v>12284</v>
      </c>
      <c r="C9865" t="s">
        <v>12381</v>
      </c>
      <c r="D9865" t="str">
        <f>VLOOKUP(C9865,key!A$2:B$634,2,FALSE)</f>
        <v>Mawza'a</v>
      </c>
      <c r="E9865" t="str">
        <f>VLOOKUP(D9865,key!B$2:D$634,2,FALSE)</f>
        <v>YEM328</v>
      </c>
      <c r="F9865">
        <v>38</v>
      </c>
      <c r="G9865">
        <v>2018</v>
      </c>
      <c r="H9865">
        <v>4</v>
      </c>
      <c r="I9865">
        <v>19</v>
      </c>
      <c r="J9865" s="3">
        <v>43209</v>
      </c>
      <c r="K9865" t="s">
        <v>45427</v>
      </c>
      <c r="L9865" t="s">
        <v>23349</v>
      </c>
      <c r="M9865" t="s">
        <v>35082</v>
      </c>
      <c r="N9865" t="s">
        <v>35882</v>
      </c>
      <c r="O9865" t="s">
        <v>44724</v>
      </c>
    </row>
    <row r="9866" spans="1:15" x14ac:dyDescent="0.2">
      <c r="A9866" t="s">
        <v>11442</v>
      </c>
      <c r="B9866" t="s">
        <v>12284</v>
      </c>
      <c r="C9866" t="s">
        <v>12381</v>
      </c>
      <c r="D9866" t="str">
        <f>VLOOKUP(C9866,key!A$2:B$634,2,FALSE)</f>
        <v>Mawza'a</v>
      </c>
      <c r="E9866" t="str">
        <f>VLOOKUP(D9866,key!B$2:D$634,2,FALSE)</f>
        <v>YEM328</v>
      </c>
      <c r="F9866">
        <v>38</v>
      </c>
      <c r="G9866">
        <v>2018</v>
      </c>
      <c r="H9866">
        <v>4</v>
      </c>
      <c r="I9866">
        <v>20</v>
      </c>
      <c r="J9866" s="3">
        <v>43210</v>
      </c>
      <c r="K9866" t="s">
        <v>45426</v>
      </c>
      <c r="L9866" t="s">
        <v>23397</v>
      </c>
      <c r="M9866" t="s">
        <v>35131</v>
      </c>
      <c r="N9866" t="s">
        <v>35882</v>
      </c>
      <c r="O9866" t="s">
        <v>44761</v>
      </c>
    </row>
    <row r="9867" spans="1:15" x14ac:dyDescent="0.2">
      <c r="A9867" t="s">
        <v>11443</v>
      </c>
      <c r="B9867" t="s">
        <v>12284</v>
      </c>
      <c r="C9867" t="s">
        <v>12381</v>
      </c>
      <c r="D9867" t="str">
        <f>VLOOKUP(C9867,key!A$2:B$634,2,FALSE)</f>
        <v>Mawza'a</v>
      </c>
      <c r="E9867" t="str">
        <f>VLOOKUP(D9867,key!B$2:D$634,2,FALSE)</f>
        <v>YEM328</v>
      </c>
      <c r="F9867">
        <v>38</v>
      </c>
      <c r="G9867">
        <v>2018</v>
      </c>
      <c r="H9867">
        <v>4</v>
      </c>
      <c r="I9867">
        <v>20</v>
      </c>
      <c r="J9867" s="3">
        <v>43210</v>
      </c>
      <c r="K9867" t="s">
        <v>45427</v>
      </c>
      <c r="L9867" t="s">
        <v>23398</v>
      </c>
      <c r="M9867" t="s">
        <v>35132</v>
      </c>
      <c r="N9867" t="s">
        <v>35882</v>
      </c>
      <c r="O9867" t="s">
        <v>44762</v>
      </c>
    </row>
    <row r="9868" spans="1:15" x14ac:dyDescent="0.2">
      <c r="A9868" t="s">
        <v>11494</v>
      </c>
      <c r="B9868" t="s">
        <v>12284</v>
      </c>
      <c r="C9868" t="s">
        <v>12381</v>
      </c>
      <c r="D9868" t="str">
        <f>VLOOKUP(C9868,key!A$2:B$634,2,FALSE)</f>
        <v>Mawza'a</v>
      </c>
      <c r="E9868" t="str">
        <f>VLOOKUP(D9868,key!B$2:D$634,2,FALSE)</f>
        <v>YEM328</v>
      </c>
      <c r="F9868">
        <v>38</v>
      </c>
      <c r="G9868">
        <v>2018</v>
      </c>
      <c r="H9868">
        <v>4</v>
      </c>
      <c r="I9868">
        <v>21</v>
      </c>
      <c r="J9868" s="3">
        <v>43211</v>
      </c>
      <c r="K9868" t="s">
        <v>45426</v>
      </c>
      <c r="L9868" t="s">
        <v>23448</v>
      </c>
      <c r="M9868" t="s">
        <v>35182</v>
      </c>
      <c r="N9868" t="s">
        <v>35882</v>
      </c>
      <c r="O9868" t="s">
        <v>44805</v>
      </c>
    </row>
    <row r="9869" spans="1:15" x14ac:dyDescent="0.2">
      <c r="A9869" t="s">
        <v>11495</v>
      </c>
      <c r="B9869" t="s">
        <v>12284</v>
      </c>
      <c r="C9869" t="s">
        <v>12381</v>
      </c>
      <c r="D9869" t="str">
        <f>VLOOKUP(C9869,key!A$2:B$634,2,FALSE)</f>
        <v>Mawza'a</v>
      </c>
      <c r="E9869" t="str">
        <f>VLOOKUP(D9869,key!B$2:D$634,2,FALSE)</f>
        <v>YEM328</v>
      </c>
      <c r="F9869">
        <v>38</v>
      </c>
      <c r="G9869">
        <v>2018</v>
      </c>
      <c r="H9869">
        <v>4</v>
      </c>
      <c r="I9869">
        <v>21</v>
      </c>
      <c r="J9869" s="3">
        <v>43211</v>
      </c>
      <c r="K9869" t="s">
        <v>45427</v>
      </c>
      <c r="L9869" t="s">
        <v>23449</v>
      </c>
      <c r="M9869" t="s">
        <v>35183</v>
      </c>
      <c r="N9869" t="s">
        <v>35882</v>
      </c>
      <c r="O9869" t="s">
        <v>44806</v>
      </c>
    </row>
    <row r="9870" spans="1:15" x14ac:dyDescent="0.2">
      <c r="A9870" t="s">
        <v>11496</v>
      </c>
      <c r="B9870" t="s">
        <v>12284</v>
      </c>
      <c r="C9870" t="s">
        <v>12381</v>
      </c>
      <c r="D9870" t="str">
        <f>VLOOKUP(C9870,key!A$2:B$634,2,FALSE)</f>
        <v>Mawza'a</v>
      </c>
      <c r="E9870" t="str">
        <f>VLOOKUP(D9870,key!B$2:D$634,2,FALSE)</f>
        <v>YEM328</v>
      </c>
      <c r="F9870">
        <v>38</v>
      </c>
      <c r="G9870">
        <v>2018</v>
      </c>
      <c r="H9870">
        <v>4</v>
      </c>
      <c r="I9870">
        <v>21</v>
      </c>
      <c r="J9870" s="3">
        <v>43211</v>
      </c>
      <c r="K9870" t="s">
        <v>45427</v>
      </c>
      <c r="L9870" t="s">
        <v>23450</v>
      </c>
      <c r="M9870" t="s">
        <v>35184</v>
      </c>
      <c r="N9870" t="s">
        <v>35882</v>
      </c>
      <c r="O9870" t="s">
        <v>44807</v>
      </c>
    </row>
    <row r="9871" spans="1:15" x14ac:dyDescent="0.2">
      <c r="A9871" t="s">
        <v>11497</v>
      </c>
      <c r="B9871" t="s">
        <v>12284</v>
      </c>
      <c r="C9871" t="s">
        <v>12381</v>
      </c>
      <c r="D9871" t="str">
        <f>VLOOKUP(C9871,key!A$2:B$634,2,FALSE)</f>
        <v>Mawza'a</v>
      </c>
      <c r="E9871" t="str">
        <f>VLOOKUP(D9871,key!B$2:D$634,2,FALSE)</f>
        <v>YEM328</v>
      </c>
      <c r="F9871">
        <v>38</v>
      </c>
      <c r="G9871">
        <v>2018</v>
      </c>
      <c r="H9871">
        <v>4</v>
      </c>
      <c r="I9871">
        <v>21</v>
      </c>
      <c r="J9871" s="3">
        <v>43211</v>
      </c>
      <c r="K9871" t="s">
        <v>45427</v>
      </c>
      <c r="L9871" t="s">
        <v>23451</v>
      </c>
      <c r="M9871" t="s">
        <v>35185</v>
      </c>
      <c r="N9871" t="s">
        <v>35882</v>
      </c>
      <c r="O9871" t="s">
        <v>44808</v>
      </c>
    </row>
    <row r="9872" spans="1:15" x14ac:dyDescent="0.2">
      <c r="A9872" t="s">
        <v>11545</v>
      </c>
      <c r="B9872" t="s">
        <v>12284</v>
      </c>
      <c r="C9872" t="s">
        <v>12381</v>
      </c>
      <c r="D9872" t="str">
        <f>VLOOKUP(C9872,key!A$2:B$634,2,FALSE)</f>
        <v>Mawza'a</v>
      </c>
      <c r="E9872" t="str">
        <f>VLOOKUP(D9872,key!B$2:D$634,2,FALSE)</f>
        <v>YEM328</v>
      </c>
      <c r="F9872">
        <v>38</v>
      </c>
      <c r="G9872">
        <v>2018</v>
      </c>
      <c r="H9872">
        <v>4</v>
      </c>
      <c r="I9872">
        <v>22</v>
      </c>
      <c r="J9872" s="3">
        <v>43212</v>
      </c>
      <c r="K9872" t="s">
        <v>45426</v>
      </c>
      <c r="L9872" t="s">
        <v>23499</v>
      </c>
      <c r="M9872" t="s">
        <v>35233</v>
      </c>
      <c r="N9872" t="s">
        <v>35882</v>
      </c>
      <c r="O9872" t="s">
        <v>44847</v>
      </c>
    </row>
    <row r="9873" spans="1:15" x14ac:dyDescent="0.2">
      <c r="A9873" t="s">
        <v>11546</v>
      </c>
      <c r="B9873" t="s">
        <v>12284</v>
      </c>
      <c r="C9873" t="s">
        <v>12381</v>
      </c>
      <c r="D9873" t="str">
        <f>VLOOKUP(C9873,key!A$2:B$634,2,FALSE)</f>
        <v>Mawza'a</v>
      </c>
      <c r="E9873" t="str">
        <f>VLOOKUP(D9873,key!B$2:D$634,2,FALSE)</f>
        <v>YEM328</v>
      </c>
      <c r="F9873">
        <v>38</v>
      </c>
      <c r="G9873">
        <v>2018</v>
      </c>
      <c r="H9873">
        <v>4</v>
      </c>
      <c r="I9873">
        <v>22</v>
      </c>
      <c r="J9873" s="3">
        <v>43212</v>
      </c>
      <c r="K9873" t="s">
        <v>45427</v>
      </c>
      <c r="L9873" t="s">
        <v>23500</v>
      </c>
      <c r="M9873" t="s">
        <v>35234</v>
      </c>
      <c r="N9873" t="s">
        <v>35882</v>
      </c>
      <c r="O9873" t="s">
        <v>44847</v>
      </c>
    </row>
    <row r="9874" spans="1:15" x14ac:dyDescent="0.2">
      <c r="A9874" t="s">
        <v>11589</v>
      </c>
      <c r="B9874" t="s">
        <v>12284</v>
      </c>
      <c r="C9874" t="s">
        <v>12381</v>
      </c>
      <c r="D9874" t="str">
        <f>VLOOKUP(C9874,key!A$2:B$634,2,FALSE)</f>
        <v>Mawza'a</v>
      </c>
      <c r="E9874" t="str">
        <f>VLOOKUP(D9874,key!B$2:D$634,2,FALSE)</f>
        <v>YEM328</v>
      </c>
      <c r="F9874">
        <v>39</v>
      </c>
      <c r="G9874">
        <v>2018</v>
      </c>
      <c r="H9874">
        <v>4</v>
      </c>
      <c r="I9874">
        <v>23</v>
      </c>
      <c r="J9874" s="3">
        <v>43213</v>
      </c>
      <c r="K9874" t="s">
        <v>45427</v>
      </c>
      <c r="L9874" t="s">
        <v>23540</v>
      </c>
      <c r="M9874" t="s">
        <v>35277</v>
      </c>
      <c r="N9874" t="s">
        <v>35882</v>
      </c>
      <c r="O9874" t="s">
        <v>44878</v>
      </c>
    </row>
    <row r="9875" spans="1:15" x14ac:dyDescent="0.2">
      <c r="A9875" t="s">
        <v>11685</v>
      </c>
      <c r="B9875" t="s">
        <v>12284</v>
      </c>
      <c r="C9875" t="s">
        <v>12381</v>
      </c>
      <c r="D9875" t="str">
        <f>VLOOKUP(C9875,key!A$2:B$634,2,FALSE)</f>
        <v>Mawza'a</v>
      </c>
      <c r="E9875" t="str">
        <f>VLOOKUP(D9875,key!B$2:D$634,2,FALSE)</f>
        <v>YEM328</v>
      </c>
      <c r="F9875">
        <v>39</v>
      </c>
      <c r="G9875">
        <v>2018</v>
      </c>
      <c r="H9875">
        <v>4</v>
      </c>
      <c r="I9875">
        <v>25</v>
      </c>
      <c r="J9875" s="3">
        <v>43215</v>
      </c>
      <c r="K9875" t="s">
        <v>45427</v>
      </c>
      <c r="L9875" t="s">
        <v>23630</v>
      </c>
      <c r="M9875" t="s">
        <v>35369</v>
      </c>
      <c r="N9875" t="s">
        <v>35882</v>
      </c>
      <c r="O9875" t="s">
        <v>44956</v>
      </c>
    </row>
    <row r="9876" spans="1:15" x14ac:dyDescent="0.2">
      <c r="A9876" t="s">
        <v>11741</v>
      </c>
      <c r="B9876" t="s">
        <v>12284</v>
      </c>
      <c r="C9876" t="s">
        <v>12381</v>
      </c>
      <c r="D9876" t="str">
        <f>VLOOKUP(C9876,key!A$2:B$634,2,FALSE)</f>
        <v>Mawza'a</v>
      </c>
      <c r="E9876" t="str">
        <f>VLOOKUP(D9876,key!B$2:D$634,2,FALSE)</f>
        <v>YEM328</v>
      </c>
      <c r="F9876">
        <v>39</v>
      </c>
      <c r="G9876">
        <v>2018</v>
      </c>
      <c r="H9876">
        <v>4</v>
      </c>
      <c r="I9876">
        <v>26</v>
      </c>
      <c r="J9876" s="3">
        <v>43216</v>
      </c>
      <c r="K9876" t="s">
        <v>45426</v>
      </c>
      <c r="L9876" t="s">
        <v>23683</v>
      </c>
      <c r="M9876" t="s">
        <v>35423</v>
      </c>
      <c r="N9876" t="s">
        <v>35882</v>
      </c>
      <c r="O9876" t="s">
        <v>44997</v>
      </c>
    </row>
    <row r="9877" spans="1:15" x14ac:dyDescent="0.2">
      <c r="A9877" t="s">
        <v>11742</v>
      </c>
      <c r="B9877" t="s">
        <v>12284</v>
      </c>
      <c r="C9877" t="s">
        <v>12381</v>
      </c>
      <c r="D9877" t="str">
        <f>VLOOKUP(C9877,key!A$2:B$634,2,FALSE)</f>
        <v>Mawza'a</v>
      </c>
      <c r="E9877" t="str">
        <f>VLOOKUP(D9877,key!B$2:D$634,2,FALSE)</f>
        <v>YEM328</v>
      </c>
      <c r="F9877">
        <v>39</v>
      </c>
      <c r="G9877">
        <v>2018</v>
      </c>
      <c r="H9877">
        <v>4</v>
      </c>
      <c r="I9877">
        <v>26</v>
      </c>
      <c r="J9877" s="3">
        <v>43216</v>
      </c>
      <c r="K9877" t="s">
        <v>45427</v>
      </c>
      <c r="L9877" t="s">
        <v>23684</v>
      </c>
      <c r="M9877" t="s">
        <v>35424</v>
      </c>
      <c r="N9877" t="s">
        <v>35882</v>
      </c>
      <c r="O9877" t="s">
        <v>44999</v>
      </c>
    </row>
    <row r="9878" spans="1:15" x14ac:dyDescent="0.2">
      <c r="A9878" t="s">
        <v>11743</v>
      </c>
      <c r="B9878" t="s">
        <v>12284</v>
      </c>
      <c r="C9878" t="s">
        <v>12381</v>
      </c>
      <c r="D9878" t="str">
        <f>VLOOKUP(C9878,key!A$2:B$634,2,FALSE)</f>
        <v>Mawza'a</v>
      </c>
      <c r="E9878" t="str">
        <f>VLOOKUP(D9878,key!B$2:D$634,2,FALSE)</f>
        <v>YEM328</v>
      </c>
      <c r="F9878">
        <v>39</v>
      </c>
      <c r="G9878">
        <v>2018</v>
      </c>
      <c r="H9878">
        <v>4</v>
      </c>
      <c r="I9878">
        <v>26</v>
      </c>
      <c r="J9878" s="3">
        <v>43216</v>
      </c>
      <c r="K9878" t="s">
        <v>45427</v>
      </c>
      <c r="L9878" t="s">
        <v>23685</v>
      </c>
      <c r="M9878" t="s">
        <v>35425</v>
      </c>
      <c r="N9878" t="s">
        <v>35882</v>
      </c>
      <c r="O9878" t="s">
        <v>44997</v>
      </c>
    </row>
    <row r="9879" spans="1:15" x14ac:dyDescent="0.2">
      <c r="A9879" t="s">
        <v>11800</v>
      </c>
      <c r="B9879" t="s">
        <v>12284</v>
      </c>
      <c r="C9879" t="s">
        <v>12381</v>
      </c>
      <c r="D9879" t="str">
        <f>VLOOKUP(C9879,key!A$2:B$634,2,FALSE)</f>
        <v>Mawza'a</v>
      </c>
      <c r="E9879" t="str">
        <f>VLOOKUP(D9879,key!B$2:D$634,2,FALSE)</f>
        <v>YEM328</v>
      </c>
      <c r="F9879">
        <v>39</v>
      </c>
      <c r="G9879">
        <v>2018</v>
      </c>
      <c r="H9879">
        <v>4</v>
      </c>
      <c r="I9879">
        <v>27</v>
      </c>
      <c r="J9879" s="3">
        <v>43217</v>
      </c>
      <c r="K9879" t="s">
        <v>45427</v>
      </c>
      <c r="L9879" t="s">
        <v>23740</v>
      </c>
      <c r="M9879" t="s">
        <v>35480</v>
      </c>
      <c r="N9879" t="s">
        <v>35882</v>
      </c>
      <c r="O9879" t="s">
        <v>45037</v>
      </c>
    </row>
    <row r="9880" spans="1:15" x14ac:dyDescent="0.2">
      <c r="A9880" t="s">
        <v>11858</v>
      </c>
      <c r="B9880" t="s">
        <v>12284</v>
      </c>
      <c r="C9880" t="s">
        <v>12381</v>
      </c>
      <c r="D9880" t="str">
        <f>VLOOKUP(C9880,key!A$2:B$634,2,FALSE)</f>
        <v>Mawza'a</v>
      </c>
      <c r="E9880" t="str">
        <f>VLOOKUP(D9880,key!B$2:D$634,2,FALSE)</f>
        <v>YEM328</v>
      </c>
      <c r="F9880">
        <v>39</v>
      </c>
      <c r="G9880">
        <v>2018</v>
      </c>
      <c r="H9880">
        <v>4</v>
      </c>
      <c r="I9880">
        <v>28</v>
      </c>
      <c r="J9880" s="3">
        <v>43218</v>
      </c>
      <c r="K9880" t="s">
        <v>45426</v>
      </c>
      <c r="L9880" t="s">
        <v>23791</v>
      </c>
      <c r="M9880" t="s">
        <v>35532</v>
      </c>
      <c r="N9880" t="s">
        <v>35882</v>
      </c>
      <c r="O9880" t="s">
        <v>45070</v>
      </c>
    </row>
    <row r="9881" spans="1:15" x14ac:dyDescent="0.2">
      <c r="A9881" t="s">
        <v>11859</v>
      </c>
      <c r="B9881" t="s">
        <v>12284</v>
      </c>
      <c r="C9881" t="s">
        <v>12381</v>
      </c>
      <c r="D9881" t="str">
        <f>VLOOKUP(C9881,key!A$2:B$634,2,FALSE)</f>
        <v>Mawza'a</v>
      </c>
      <c r="E9881" t="str">
        <f>VLOOKUP(D9881,key!B$2:D$634,2,FALSE)</f>
        <v>YEM328</v>
      </c>
      <c r="F9881">
        <v>39</v>
      </c>
      <c r="G9881">
        <v>2018</v>
      </c>
      <c r="H9881">
        <v>4</v>
      </c>
      <c r="I9881">
        <v>28</v>
      </c>
      <c r="J9881" s="3">
        <v>43218</v>
      </c>
      <c r="K9881" t="s">
        <v>45427</v>
      </c>
      <c r="L9881" t="s">
        <v>23792</v>
      </c>
      <c r="M9881" t="s">
        <v>35533</v>
      </c>
      <c r="N9881" t="s">
        <v>35882</v>
      </c>
      <c r="O9881" t="s">
        <v>45072</v>
      </c>
    </row>
    <row r="9882" spans="1:15" x14ac:dyDescent="0.2">
      <c r="A9882" t="s">
        <v>11899</v>
      </c>
      <c r="B9882" t="s">
        <v>12284</v>
      </c>
      <c r="C9882" t="s">
        <v>12381</v>
      </c>
      <c r="D9882" t="str">
        <f>VLOOKUP(C9882,key!A$2:B$634,2,FALSE)</f>
        <v>Mawza'a</v>
      </c>
      <c r="E9882" t="str">
        <f>VLOOKUP(D9882,key!B$2:D$634,2,FALSE)</f>
        <v>YEM328</v>
      </c>
      <c r="F9882">
        <v>39</v>
      </c>
      <c r="G9882">
        <v>2018</v>
      </c>
      <c r="H9882">
        <v>4</v>
      </c>
      <c r="I9882">
        <v>29</v>
      </c>
      <c r="J9882" s="3">
        <v>43219</v>
      </c>
      <c r="K9882" t="s">
        <v>45426</v>
      </c>
      <c r="L9882" t="s">
        <v>23830</v>
      </c>
      <c r="M9882" t="s">
        <v>35572</v>
      </c>
      <c r="N9882" t="s">
        <v>35882</v>
      </c>
      <c r="O9882" t="s">
        <v>45106</v>
      </c>
    </row>
    <row r="9883" spans="1:15" x14ac:dyDescent="0.2">
      <c r="A9883" t="s">
        <v>11900</v>
      </c>
      <c r="B9883" t="s">
        <v>12284</v>
      </c>
      <c r="C9883" t="s">
        <v>12381</v>
      </c>
      <c r="D9883" t="str">
        <f>VLOOKUP(C9883,key!A$2:B$634,2,FALSE)</f>
        <v>Mawza'a</v>
      </c>
      <c r="E9883" t="str">
        <f>VLOOKUP(D9883,key!B$2:D$634,2,FALSE)</f>
        <v>YEM328</v>
      </c>
      <c r="F9883">
        <v>39</v>
      </c>
      <c r="G9883">
        <v>2018</v>
      </c>
      <c r="H9883">
        <v>4</v>
      </c>
      <c r="I9883">
        <v>29</v>
      </c>
      <c r="J9883" s="3">
        <v>43219</v>
      </c>
      <c r="K9883" t="s">
        <v>45427</v>
      </c>
      <c r="L9883" t="s">
        <v>23831</v>
      </c>
      <c r="M9883" t="s">
        <v>35573</v>
      </c>
      <c r="N9883" t="s">
        <v>35882</v>
      </c>
      <c r="O9883" t="s">
        <v>45086</v>
      </c>
    </row>
    <row r="9884" spans="1:15" x14ac:dyDescent="0.2">
      <c r="A9884" t="s">
        <v>11901</v>
      </c>
      <c r="B9884" t="s">
        <v>12284</v>
      </c>
      <c r="C9884" t="s">
        <v>12381</v>
      </c>
      <c r="D9884" t="str">
        <f>VLOOKUP(C9884,key!A$2:B$634,2,FALSE)</f>
        <v>Mawza'a</v>
      </c>
      <c r="E9884" t="str">
        <f>VLOOKUP(D9884,key!B$2:D$634,2,FALSE)</f>
        <v>YEM328</v>
      </c>
      <c r="F9884">
        <v>39</v>
      </c>
      <c r="G9884">
        <v>2018</v>
      </c>
      <c r="H9884">
        <v>4</v>
      </c>
      <c r="I9884">
        <v>29</v>
      </c>
      <c r="J9884" s="3">
        <v>43219</v>
      </c>
      <c r="K9884" t="s">
        <v>45427</v>
      </c>
      <c r="L9884" t="s">
        <v>23832</v>
      </c>
      <c r="M9884" t="s">
        <v>35574</v>
      </c>
      <c r="N9884" t="s">
        <v>35882</v>
      </c>
      <c r="O9884" t="s">
        <v>45106</v>
      </c>
    </row>
    <row r="9885" spans="1:15" x14ac:dyDescent="0.2">
      <c r="A9885" t="s">
        <v>11982</v>
      </c>
      <c r="B9885" t="s">
        <v>12284</v>
      </c>
      <c r="C9885" t="s">
        <v>12381</v>
      </c>
      <c r="D9885" t="str">
        <f>VLOOKUP(C9885,key!A$2:B$634,2,FALSE)</f>
        <v>Mawza'a</v>
      </c>
      <c r="E9885" t="str">
        <f>VLOOKUP(D9885,key!B$2:D$634,2,FALSE)</f>
        <v>YEM328</v>
      </c>
      <c r="F9885">
        <v>40</v>
      </c>
      <c r="G9885">
        <v>2018</v>
      </c>
      <c r="H9885">
        <v>5</v>
      </c>
      <c r="I9885">
        <v>1</v>
      </c>
      <c r="J9885" s="3">
        <v>43221</v>
      </c>
      <c r="K9885" t="s">
        <v>45427</v>
      </c>
      <c r="L9885" t="s">
        <v>23906</v>
      </c>
      <c r="M9885" t="s">
        <v>35652</v>
      </c>
      <c r="N9885" t="s">
        <v>35882</v>
      </c>
      <c r="O9885" t="s">
        <v>45176</v>
      </c>
    </row>
    <row r="9886" spans="1:15" x14ac:dyDescent="0.2">
      <c r="A9886" t="s">
        <v>12025</v>
      </c>
      <c r="B9886" t="s">
        <v>12284</v>
      </c>
      <c r="C9886" t="s">
        <v>12381</v>
      </c>
      <c r="D9886" t="str">
        <f>VLOOKUP(C9886,key!A$2:B$634,2,FALSE)</f>
        <v>Mawza'a</v>
      </c>
      <c r="E9886" t="str">
        <f>VLOOKUP(D9886,key!B$2:D$634,2,FALSE)</f>
        <v>YEM328</v>
      </c>
      <c r="F9886">
        <v>40</v>
      </c>
      <c r="G9886">
        <v>2018</v>
      </c>
      <c r="H9886">
        <v>5</v>
      </c>
      <c r="I9886">
        <v>2</v>
      </c>
      <c r="J9886" s="3">
        <v>43222</v>
      </c>
      <c r="K9886" t="s">
        <v>45427</v>
      </c>
      <c r="L9886" t="s">
        <v>23947</v>
      </c>
      <c r="M9886" t="s">
        <v>35694</v>
      </c>
      <c r="N9886" t="s">
        <v>35882</v>
      </c>
      <c r="O9886" t="s">
        <v>45214</v>
      </c>
    </row>
    <row r="9887" spans="1:15" x14ac:dyDescent="0.2">
      <c r="A9887" t="s">
        <v>12067</v>
      </c>
      <c r="B9887" t="s">
        <v>12284</v>
      </c>
      <c r="C9887" t="s">
        <v>12381</v>
      </c>
      <c r="D9887" t="str">
        <f>VLOOKUP(C9887,key!A$2:B$634,2,FALSE)</f>
        <v>Mawza'a</v>
      </c>
      <c r="E9887" t="str">
        <f>VLOOKUP(D9887,key!B$2:D$634,2,FALSE)</f>
        <v>YEM328</v>
      </c>
      <c r="F9887">
        <v>40</v>
      </c>
      <c r="G9887">
        <v>2018</v>
      </c>
      <c r="H9887">
        <v>5</v>
      </c>
      <c r="I9887">
        <v>3</v>
      </c>
      <c r="J9887" s="3">
        <v>43223</v>
      </c>
      <c r="K9887" t="s">
        <v>45427</v>
      </c>
      <c r="L9887" t="s">
        <v>23989</v>
      </c>
      <c r="M9887" t="s">
        <v>35736</v>
      </c>
      <c r="N9887" t="s">
        <v>35882</v>
      </c>
      <c r="O9887" t="s">
        <v>45224</v>
      </c>
    </row>
    <row r="9888" spans="1:15" x14ac:dyDescent="0.2">
      <c r="A9888" t="s">
        <v>12104</v>
      </c>
      <c r="B9888" t="s">
        <v>12284</v>
      </c>
      <c r="C9888" t="s">
        <v>12381</v>
      </c>
      <c r="D9888" t="str">
        <f>VLOOKUP(C9888,key!A$2:B$634,2,FALSE)</f>
        <v>Mawza'a</v>
      </c>
      <c r="E9888" t="str">
        <f>VLOOKUP(D9888,key!B$2:D$634,2,FALSE)</f>
        <v>YEM328</v>
      </c>
      <c r="F9888">
        <v>40</v>
      </c>
      <c r="G9888">
        <v>2018</v>
      </c>
      <c r="H9888">
        <v>5</v>
      </c>
      <c r="I9888">
        <v>4</v>
      </c>
      <c r="J9888" s="3">
        <v>43224</v>
      </c>
      <c r="K9888" t="s">
        <v>45426</v>
      </c>
      <c r="L9888" t="s">
        <v>24025</v>
      </c>
      <c r="M9888" t="s">
        <v>35772</v>
      </c>
      <c r="N9888" t="s">
        <v>35882</v>
      </c>
      <c r="O9888" t="s">
        <v>45285</v>
      </c>
    </row>
    <row r="9889" spans="1:15" x14ac:dyDescent="0.2">
      <c r="A9889" t="s">
        <v>12105</v>
      </c>
      <c r="B9889" t="s">
        <v>12284</v>
      </c>
      <c r="C9889" t="s">
        <v>12381</v>
      </c>
      <c r="D9889" t="str">
        <f>VLOOKUP(C9889,key!A$2:B$634,2,FALSE)</f>
        <v>Mawza'a</v>
      </c>
      <c r="E9889" t="str">
        <f>VLOOKUP(D9889,key!B$2:D$634,2,FALSE)</f>
        <v>YEM328</v>
      </c>
      <c r="F9889">
        <v>40</v>
      </c>
      <c r="G9889">
        <v>2018</v>
      </c>
      <c r="H9889">
        <v>5</v>
      </c>
      <c r="I9889">
        <v>4</v>
      </c>
      <c r="J9889" s="3">
        <v>43224</v>
      </c>
      <c r="K9889" t="s">
        <v>45427</v>
      </c>
      <c r="L9889" t="s">
        <v>24026</v>
      </c>
      <c r="M9889" t="s">
        <v>35773</v>
      </c>
      <c r="N9889" t="s">
        <v>35882</v>
      </c>
      <c r="O9889" t="s">
        <v>45284</v>
      </c>
    </row>
    <row r="9890" spans="1:15" x14ac:dyDescent="0.2">
      <c r="A9890" t="s">
        <v>12106</v>
      </c>
      <c r="B9890" t="s">
        <v>12284</v>
      </c>
      <c r="C9890" t="s">
        <v>12381</v>
      </c>
      <c r="D9890" t="str">
        <f>VLOOKUP(C9890,key!A$2:B$634,2,FALSE)</f>
        <v>Mawza'a</v>
      </c>
      <c r="E9890" t="str">
        <f>VLOOKUP(D9890,key!B$2:D$634,2,FALSE)</f>
        <v>YEM328</v>
      </c>
      <c r="F9890">
        <v>40</v>
      </c>
      <c r="G9890">
        <v>2018</v>
      </c>
      <c r="H9890">
        <v>5</v>
      </c>
      <c r="I9890">
        <v>4</v>
      </c>
      <c r="J9890" s="3">
        <v>43224</v>
      </c>
      <c r="K9890" t="s">
        <v>45427</v>
      </c>
      <c r="L9890" t="s">
        <v>24027</v>
      </c>
      <c r="M9890" t="s">
        <v>35774</v>
      </c>
      <c r="N9890" t="s">
        <v>35882</v>
      </c>
      <c r="O9890" t="s">
        <v>45286</v>
      </c>
    </row>
    <row r="9891" spans="1:15" x14ac:dyDescent="0.2">
      <c r="A9891" t="s">
        <v>12157</v>
      </c>
      <c r="B9891" t="s">
        <v>12284</v>
      </c>
      <c r="C9891" t="s">
        <v>12381</v>
      </c>
      <c r="D9891" t="str">
        <f>VLOOKUP(C9891,key!A$2:B$634,2,FALSE)</f>
        <v>Mawza'a</v>
      </c>
      <c r="E9891" t="str">
        <f>VLOOKUP(D9891,key!B$2:D$634,2,FALSE)</f>
        <v>YEM328</v>
      </c>
      <c r="F9891">
        <v>40</v>
      </c>
      <c r="G9891">
        <v>2018</v>
      </c>
      <c r="H9891">
        <v>5</v>
      </c>
      <c r="I9891">
        <v>5</v>
      </c>
      <c r="J9891" s="3">
        <v>43225</v>
      </c>
      <c r="K9891" t="s">
        <v>45427</v>
      </c>
      <c r="L9891" t="s">
        <v>24072</v>
      </c>
      <c r="M9891" t="s">
        <v>35822</v>
      </c>
      <c r="N9891" t="s">
        <v>35882</v>
      </c>
      <c r="O9891" t="s">
        <v>45327</v>
      </c>
    </row>
    <row r="9892" spans="1:15" x14ac:dyDescent="0.2">
      <c r="A9892" t="s">
        <v>12158</v>
      </c>
      <c r="B9892" t="s">
        <v>12284</v>
      </c>
      <c r="C9892" t="s">
        <v>12381</v>
      </c>
      <c r="D9892" t="str">
        <f>VLOOKUP(C9892,key!A$2:B$634,2,FALSE)</f>
        <v>Mawza'a</v>
      </c>
      <c r="E9892" t="str">
        <f>VLOOKUP(D9892,key!B$2:D$634,2,FALSE)</f>
        <v>YEM328</v>
      </c>
      <c r="F9892">
        <v>40</v>
      </c>
      <c r="G9892">
        <v>2018</v>
      </c>
      <c r="H9892">
        <v>5</v>
      </c>
      <c r="I9892">
        <v>5</v>
      </c>
      <c r="J9892" s="3">
        <v>43225</v>
      </c>
      <c r="K9892" t="s">
        <v>45427</v>
      </c>
      <c r="L9892" t="s">
        <v>24073</v>
      </c>
      <c r="M9892" t="s">
        <v>35823</v>
      </c>
      <c r="N9892" t="s">
        <v>35882</v>
      </c>
      <c r="O9892" t="s">
        <v>45328</v>
      </c>
    </row>
    <row r="9893" spans="1:15" x14ac:dyDescent="0.2">
      <c r="A9893" t="s">
        <v>12210</v>
      </c>
      <c r="B9893" t="s">
        <v>12284</v>
      </c>
      <c r="C9893" t="s">
        <v>12381</v>
      </c>
      <c r="D9893" t="str">
        <f>VLOOKUP(C9893,key!A$2:B$634,2,FALSE)</f>
        <v>Mawza'a</v>
      </c>
      <c r="E9893" t="str">
        <f>VLOOKUP(D9893,key!B$2:D$634,2,FALSE)</f>
        <v>YEM328</v>
      </c>
      <c r="F9893">
        <v>40</v>
      </c>
      <c r="G9893">
        <v>2018</v>
      </c>
      <c r="H9893">
        <v>5</v>
      </c>
      <c r="I9893">
        <v>6</v>
      </c>
      <c r="J9893" s="3">
        <v>43226</v>
      </c>
      <c r="K9893" t="s">
        <v>45427</v>
      </c>
      <c r="L9893" t="s">
        <v>24124</v>
      </c>
      <c r="M9893" t="s">
        <v>35872</v>
      </c>
      <c r="N9893" t="s">
        <v>35882</v>
      </c>
      <c r="O9893" t="s">
        <v>45378</v>
      </c>
    </row>
    <row r="9894" spans="1:15" x14ac:dyDescent="0.2">
      <c r="A9894" t="s">
        <v>12211</v>
      </c>
      <c r="B9894" t="s">
        <v>12284</v>
      </c>
      <c r="C9894" t="s">
        <v>12381</v>
      </c>
      <c r="D9894" t="str">
        <f>VLOOKUP(C9894,key!A$2:B$634,2,FALSE)</f>
        <v>Mawza'a</v>
      </c>
      <c r="E9894" t="str">
        <f>VLOOKUP(D9894,key!B$2:D$634,2,FALSE)</f>
        <v>YEM328</v>
      </c>
      <c r="F9894">
        <v>40</v>
      </c>
      <c r="G9894">
        <v>2018</v>
      </c>
      <c r="H9894">
        <v>5</v>
      </c>
      <c r="I9894">
        <v>6</v>
      </c>
      <c r="J9894" s="3">
        <v>43226</v>
      </c>
      <c r="K9894" t="s">
        <v>45427</v>
      </c>
      <c r="L9894" t="s">
        <v>24125</v>
      </c>
      <c r="M9894" t="s">
        <v>35873</v>
      </c>
      <c r="N9894" t="s">
        <v>35882</v>
      </c>
      <c r="O9894" t="s">
        <v>45379</v>
      </c>
    </row>
    <row r="9895" spans="1:15" x14ac:dyDescent="0.2">
      <c r="A9895" t="s">
        <v>12259</v>
      </c>
      <c r="B9895" t="s">
        <v>12284</v>
      </c>
      <c r="C9895" t="s">
        <v>12381</v>
      </c>
      <c r="D9895" t="str">
        <f>VLOOKUP(C9895,key!A$2:B$634,2,FALSE)</f>
        <v>Mawza'a</v>
      </c>
      <c r="E9895" t="str">
        <f>VLOOKUP(D9895,key!B$2:D$634,2,FALSE)</f>
        <v>YEM328</v>
      </c>
      <c r="F9895">
        <v>41</v>
      </c>
      <c r="G9895">
        <v>2018</v>
      </c>
      <c r="H9895">
        <v>5</v>
      </c>
      <c r="I9895">
        <v>7</v>
      </c>
      <c r="J9895" s="3">
        <v>43227</v>
      </c>
      <c r="K9895" t="s">
        <v>45427</v>
      </c>
      <c r="L9895" t="s">
        <v>24169</v>
      </c>
      <c r="M9895" t="s">
        <v>35827</v>
      </c>
      <c r="N9895" t="s">
        <v>35882</v>
      </c>
      <c r="O9895" t="s">
        <v>45419</v>
      </c>
    </row>
    <row r="9896" spans="1:15" x14ac:dyDescent="0.2">
      <c r="A9896" t="s">
        <v>45562</v>
      </c>
      <c r="B9896" t="s">
        <v>45435</v>
      </c>
      <c r="C9896" t="s">
        <v>12381</v>
      </c>
      <c r="D9896" t="str">
        <f>VLOOKUP(C9896,key!A$2:B$634,2,FALSE)</f>
        <v>Mawza'a</v>
      </c>
      <c r="E9896" t="str">
        <f>VLOOKUP(D9896,key!B$2:D$634,2,FALSE)</f>
        <v>YEM328</v>
      </c>
      <c r="G9896" s="1">
        <v>2018</v>
      </c>
      <c r="H9896" s="1">
        <v>7</v>
      </c>
      <c r="I9896" s="1">
        <v>23</v>
      </c>
      <c r="J9896" s="3" t="str">
        <f>CONCATENATE(H9896,"/",I9896,"/",G9896)</f>
        <v>7/23/2018</v>
      </c>
      <c r="K9896" t="s">
        <v>45426</v>
      </c>
      <c r="M9896" t="s">
        <v>47607</v>
      </c>
      <c r="O9896" t="s">
        <v>49235</v>
      </c>
    </row>
    <row r="9897" spans="1:15" x14ac:dyDescent="0.2">
      <c r="A9897" t="s">
        <v>45835</v>
      </c>
      <c r="B9897" t="s">
        <v>45435</v>
      </c>
      <c r="C9897" t="s">
        <v>12381</v>
      </c>
      <c r="D9897" t="str">
        <f>VLOOKUP(C9897,key!A$2:B$634,2,FALSE)</f>
        <v>Mawza'a</v>
      </c>
      <c r="E9897" t="str">
        <f>VLOOKUP(D9897,key!B$2:D$634,2,FALSE)</f>
        <v>YEM328</v>
      </c>
      <c r="G9897" s="1">
        <v>2018</v>
      </c>
      <c r="H9897" s="1">
        <v>7</v>
      </c>
      <c r="I9897" s="1">
        <v>12</v>
      </c>
      <c r="J9897" s="3" t="str">
        <f>CONCATENATE(H9897,"/",I9897,"/",G9897)</f>
        <v>7/12/2018</v>
      </c>
      <c r="K9897" t="s">
        <v>45426</v>
      </c>
      <c r="M9897" t="s">
        <v>47831</v>
      </c>
      <c r="O9897" t="s">
        <v>49235</v>
      </c>
    </row>
    <row r="9898" spans="1:15" x14ac:dyDescent="0.2">
      <c r="A9898" t="s">
        <v>45935</v>
      </c>
      <c r="B9898" t="s">
        <v>45435</v>
      </c>
      <c r="C9898" t="s">
        <v>12381</v>
      </c>
      <c r="D9898" t="str">
        <f>VLOOKUP(C9898,key!A$2:B$634,2,FALSE)</f>
        <v>Mawza'a</v>
      </c>
      <c r="E9898" t="str">
        <f>VLOOKUP(D9898,key!B$2:D$634,2,FALSE)</f>
        <v>YEM328</v>
      </c>
      <c r="G9898" s="1">
        <v>2018</v>
      </c>
      <c r="H9898" s="1">
        <v>7</v>
      </c>
      <c r="I9898" s="1">
        <v>9</v>
      </c>
      <c r="J9898" s="3" t="str">
        <f>CONCATENATE(H9898,"/",I9898,"/",G9898)</f>
        <v>7/9/2018</v>
      </c>
      <c r="K9898" t="s">
        <v>49557</v>
      </c>
      <c r="M9898" t="s">
        <v>47912</v>
      </c>
      <c r="O9898" t="s">
        <v>49330</v>
      </c>
    </row>
    <row r="9899" spans="1:15" x14ac:dyDescent="0.2">
      <c r="A9899" t="s">
        <v>46084</v>
      </c>
      <c r="B9899" t="s">
        <v>45435</v>
      </c>
      <c r="C9899" t="s">
        <v>12381</v>
      </c>
      <c r="D9899" t="str">
        <f>VLOOKUP(C9899,key!A$2:B$634,2,FALSE)</f>
        <v>Mawza'a</v>
      </c>
      <c r="E9899" t="str">
        <f>VLOOKUP(D9899,key!B$2:D$634,2,FALSE)</f>
        <v>YEM328</v>
      </c>
      <c r="G9899" s="1">
        <v>2018</v>
      </c>
      <c r="H9899" s="1">
        <v>7</v>
      </c>
      <c r="I9899" s="1">
        <v>3</v>
      </c>
      <c r="J9899" s="3" t="str">
        <f>CONCATENATE(H9899,"/",I9899,"/",G9899)</f>
        <v>7/3/2018</v>
      </c>
      <c r="K9899" t="s">
        <v>45426</v>
      </c>
      <c r="M9899" t="s">
        <v>48033</v>
      </c>
      <c r="O9899" t="s">
        <v>49248</v>
      </c>
    </row>
    <row r="9900" spans="1:15" x14ac:dyDescent="0.2">
      <c r="A9900" t="s">
        <v>46185</v>
      </c>
      <c r="B9900" t="s">
        <v>45435</v>
      </c>
      <c r="C9900" t="s">
        <v>12381</v>
      </c>
      <c r="D9900" t="str">
        <f>VLOOKUP(C9900,key!A$2:B$634,2,FALSE)</f>
        <v>Mawza'a</v>
      </c>
      <c r="E9900" t="str">
        <f>VLOOKUP(D9900,key!B$2:D$634,2,FALSE)</f>
        <v>YEM328</v>
      </c>
      <c r="G9900" s="1">
        <v>2018</v>
      </c>
      <c r="H9900" s="1">
        <v>6</v>
      </c>
      <c r="I9900" s="1">
        <v>30</v>
      </c>
      <c r="J9900" s="3" t="str">
        <f>CONCATENATE(H9900,"/",I9900,"/",G9900)</f>
        <v>6/30/2018</v>
      </c>
      <c r="K9900" t="s">
        <v>45426</v>
      </c>
      <c r="M9900" t="s">
        <v>48117</v>
      </c>
      <c r="O9900" t="s">
        <v>49248</v>
      </c>
    </row>
    <row r="9901" spans="1:15" x14ac:dyDescent="0.2">
      <c r="A9901" t="s">
        <v>46680</v>
      </c>
      <c r="B9901" t="s">
        <v>45435</v>
      </c>
      <c r="C9901" t="s">
        <v>12381</v>
      </c>
      <c r="D9901" t="str">
        <f>VLOOKUP(C9901,key!A$2:B$634,2,FALSE)</f>
        <v>Mawza'a</v>
      </c>
      <c r="E9901" t="str">
        <f>VLOOKUP(D9901,key!B$2:D$634,2,FALSE)</f>
        <v>YEM328</v>
      </c>
      <c r="G9901" s="1">
        <v>2018</v>
      </c>
      <c r="H9901" s="1">
        <v>6</v>
      </c>
      <c r="I9901" s="1">
        <v>11</v>
      </c>
      <c r="J9901" s="3" t="str">
        <f>CONCATENATE(H9901,"/",I9901,"/",G9901)</f>
        <v>6/11/2018</v>
      </c>
      <c r="K9901" t="s">
        <v>45427</v>
      </c>
      <c r="M9901" t="s">
        <v>48533</v>
      </c>
      <c r="O9901" t="s">
        <v>49235</v>
      </c>
    </row>
    <row r="9902" spans="1:15" x14ac:dyDescent="0.2">
      <c r="A9902" t="s">
        <v>46877</v>
      </c>
      <c r="B9902" t="s">
        <v>45435</v>
      </c>
      <c r="C9902" t="s">
        <v>12381</v>
      </c>
      <c r="D9902" t="str">
        <f>VLOOKUP(C9902,key!A$2:B$634,2,FALSE)</f>
        <v>Mawza'a</v>
      </c>
      <c r="E9902" t="str">
        <f>VLOOKUP(D9902,key!B$2:D$634,2,FALSE)</f>
        <v>YEM328</v>
      </c>
      <c r="G9902" s="1">
        <v>2018</v>
      </c>
      <c r="H9902" s="1">
        <v>6</v>
      </c>
      <c r="I9902" s="1">
        <v>3</v>
      </c>
      <c r="J9902" s="3" t="str">
        <f>CONCATENATE(H9902,"/",I9902,"/",G9902)</f>
        <v>6/3/2018</v>
      </c>
      <c r="K9902" t="s">
        <v>45427</v>
      </c>
      <c r="M9902" t="s">
        <v>48699</v>
      </c>
      <c r="O9902" t="s">
        <v>49235</v>
      </c>
    </row>
    <row r="9903" spans="1:15" x14ac:dyDescent="0.2">
      <c r="A9903" t="s">
        <v>47052</v>
      </c>
      <c r="B9903" t="s">
        <v>45435</v>
      </c>
      <c r="C9903" t="s">
        <v>12381</v>
      </c>
      <c r="D9903" t="str">
        <f>VLOOKUP(C9903,key!A$2:B$634,2,FALSE)</f>
        <v>Mawza'a</v>
      </c>
      <c r="E9903" t="str">
        <f>VLOOKUP(D9903,key!B$2:D$634,2,FALSE)</f>
        <v>YEM328</v>
      </c>
      <c r="G9903" s="1">
        <v>2018</v>
      </c>
      <c r="H9903" s="1">
        <v>5</v>
      </c>
      <c r="I9903" s="1">
        <v>27</v>
      </c>
      <c r="J9903" s="3" t="str">
        <f>CONCATENATE(H9903,"/",I9903,"/",G9903)</f>
        <v>5/27/2018</v>
      </c>
      <c r="K9903" t="s">
        <v>49556</v>
      </c>
      <c r="M9903" t="s">
        <v>48848</v>
      </c>
      <c r="O9903" t="s">
        <v>49248</v>
      </c>
    </row>
    <row r="9904" spans="1:15" x14ac:dyDescent="0.2">
      <c r="A9904" t="s">
        <v>47244</v>
      </c>
      <c r="B9904" t="s">
        <v>45435</v>
      </c>
      <c r="C9904" t="s">
        <v>12381</v>
      </c>
      <c r="D9904" t="str">
        <f>VLOOKUP(C9904,key!A$2:B$634,2,FALSE)</f>
        <v>Mawza'a</v>
      </c>
      <c r="E9904" t="str">
        <f>VLOOKUP(D9904,key!B$2:D$634,2,FALSE)</f>
        <v>YEM328</v>
      </c>
      <c r="G9904" s="1">
        <v>2018</v>
      </c>
      <c r="H9904" s="1">
        <v>5</v>
      </c>
      <c r="I9904" s="1">
        <v>20</v>
      </c>
      <c r="J9904" s="3" t="str">
        <f>CONCATENATE(H9904,"/",I9904,"/",G9904)</f>
        <v>5/20/2018</v>
      </c>
      <c r="K9904" t="s">
        <v>45426</v>
      </c>
      <c r="M9904" t="s">
        <v>49015</v>
      </c>
      <c r="O9904" t="s">
        <v>49235</v>
      </c>
    </row>
    <row r="9905" spans="1:15" x14ac:dyDescent="0.2">
      <c r="A9905" t="s">
        <v>47399</v>
      </c>
      <c r="B9905" t="s">
        <v>45435</v>
      </c>
      <c r="C9905" t="s">
        <v>12381</v>
      </c>
      <c r="D9905" t="str">
        <f>VLOOKUP(C9905,key!A$2:B$634,2,FALSE)</f>
        <v>Mawza'a</v>
      </c>
      <c r="E9905" t="str">
        <f>VLOOKUP(D9905,key!B$2:D$634,2,FALSE)</f>
        <v>YEM328</v>
      </c>
      <c r="G9905" s="1">
        <v>2018</v>
      </c>
      <c r="H9905" s="1">
        <v>5</v>
      </c>
      <c r="I9905" s="1">
        <v>12</v>
      </c>
      <c r="J9905" s="3" t="str">
        <f>CONCATENATE(H9905,"/",I9905,"/",G9905)</f>
        <v>5/12/2018</v>
      </c>
      <c r="K9905" t="s">
        <v>49556</v>
      </c>
      <c r="M9905" t="s">
        <v>49151</v>
      </c>
      <c r="O9905" t="s">
        <v>49486</v>
      </c>
    </row>
    <row r="9906" spans="1:15" x14ac:dyDescent="0.2">
      <c r="A9906" t="s">
        <v>47430</v>
      </c>
      <c r="B9906" t="s">
        <v>45435</v>
      </c>
      <c r="C9906" t="s">
        <v>12381</v>
      </c>
      <c r="D9906" t="str">
        <f>VLOOKUP(C9906,key!A$2:B$634,2,FALSE)</f>
        <v>Mawza'a</v>
      </c>
      <c r="E9906" t="str">
        <f>VLOOKUP(D9906,key!B$2:D$634,2,FALSE)</f>
        <v>YEM328</v>
      </c>
      <c r="G9906" s="1">
        <v>2018</v>
      </c>
      <c r="H9906" s="1">
        <v>5</v>
      </c>
      <c r="I9906" s="1">
        <v>10</v>
      </c>
      <c r="J9906" s="3" t="str">
        <f>CONCATENATE(H9906,"/",I9906,"/",G9906)</f>
        <v>5/10/2018</v>
      </c>
      <c r="K9906" t="s">
        <v>49557</v>
      </c>
      <c r="M9906" t="s">
        <v>49178</v>
      </c>
      <c r="O9906" t="s">
        <v>49351</v>
      </c>
    </row>
    <row r="9907" spans="1:15" x14ac:dyDescent="0.2">
      <c r="A9907" t="s">
        <v>47499</v>
      </c>
      <c r="B9907" t="s">
        <v>45435</v>
      </c>
      <c r="C9907" t="s">
        <v>12381</v>
      </c>
      <c r="D9907" t="str">
        <f>VLOOKUP(C9907,key!A$2:B$634,2,FALSE)</f>
        <v>Mawza'a</v>
      </c>
      <c r="E9907" t="str">
        <f>VLOOKUP(D9907,key!B$2:D$634,2,FALSE)</f>
        <v>YEM328</v>
      </c>
      <c r="G9907" s="1">
        <v>2018</v>
      </c>
      <c r="H9907" s="1">
        <v>5</v>
      </c>
      <c r="I9907" s="1">
        <v>8</v>
      </c>
      <c r="J9907" s="3" t="str">
        <f>CONCATENATE(H9907,"/",I9907,"/",G9907)</f>
        <v>5/8/2018</v>
      </c>
      <c r="K9907" t="s">
        <v>45426</v>
      </c>
      <c r="M9907" t="s">
        <v>49231</v>
      </c>
      <c r="O9907" t="s">
        <v>49248</v>
      </c>
    </row>
    <row r="9908" spans="1:15" x14ac:dyDescent="0.2">
      <c r="A9908" t="s">
        <v>55</v>
      </c>
      <c r="B9908" t="s">
        <v>12274</v>
      </c>
      <c r="C9908" t="s">
        <v>12311</v>
      </c>
      <c r="D9908" t="str">
        <f>VLOOKUP(C9908,key!A$2:B$634,2,FALSE)</f>
        <v>Mayfa'ah</v>
      </c>
      <c r="E9908" t="str">
        <f>VLOOKUP(D9908,key!B$2:D$634,2,FALSE)</f>
        <v>YEM305</v>
      </c>
      <c r="F9908">
        <v>1</v>
      </c>
      <c r="G9908">
        <v>2017</v>
      </c>
      <c r="H9908">
        <v>8</v>
      </c>
      <c r="I9908">
        <v>3</v>
      </c>
      <c r="J9908" s="3">
        <v>42950</v>
      </c>
      <c r="K9908" t="s">
        <v>45427</v>
      </c>
      <c r="L9908" t="s">
        <v>12583</v>
      </c>
      <c r="M9908" t="s">
        <v>24235</v>
      </c>
      <c r="N9908" t="s">
        <v>35881</v>
      </c>
      <c r="O9908" t="s">
        <v>35942</v>
      </c>
    </row>
    <row r="9909" spans="1:15" x14ac:dyDescent="0.2">
      <c r="A9909" t="s">
        <v>56</v>
      </c>
      <c r="B9909" t="s">
        <v>12274</v>
      </c>
      <c r="C9909" t="s">
        <v>12311</v>
      </c>
      <c r="D9909" t="str">
        <f>VLOOKUP(C9909,key!A$2:B$634,2,FALSE)</f>
        <v>Mayfa'ah</v>
      </c>
      <c r="E9909" t="str">
        <f>VLOOKUP(D9909,key!B$2:D$634,2,FALSE)</f>
        <v>YEM305</v>
      </c>
      <c r="F9909">
        <v>1</v>
      </c>
      <c r="G9909">
        <v>2017</v>
      </c>
      <c r="H9909">
        <v>8</v>
      </c>
      <c r="I9909">
        <v>3</v>
      </c>
      <c r="J9909" s="3">
        <v>42950</v>
      </c>
      <c r="K9909" t="s">
        <v>45431</v>
      </c>
      <c r="L9909" t="s">
        <v>12584</v>
      </c>
      <c r="M9909" t="s">
        <v>24236</v>
      </c>
      <c r="N9909" t="s">
        <v>35881</v>
      </c>
      <c r="O9909" t="s">
        <v>35943</v>
      </c>
    </row>
    <row r="9910" spans="1:15" x14ac:dyDescent="0.2">
      <c r="A9910" t="s">
        <v>57</v>
      </c>
      <c r="B9910" t="s">
        <v>12274</v>
      </c>
      <c r="C9910" t="s">
        <v>12311</v>
      </c>
      <c r="D9910" t="str">
        <f>VLOOKUP(C9910,key!A$2:B$634,2,FALSE)</f>
        <v>Mayfa'ah</v>
      </c>
      <c r="E9910" t="str">
        <f>VLOOKUP(D9910,key!B$2:D$634,2,FALSE)</f>
        <v>YEM305</v>
      </c>
      <c r="F9910">
        <v>1</v>
      </c>
      <c r="G9910">
        <v>2017</v>
      </c>
      <c r="H9910">
        <v>8</v>
      </c>
      <c r="I9910">
        <v>3</v>
      </c>
      <c r="J9910" s="3">
        <v>42950</v>
      </c>
      <c r="K9910" t="s">
        <v>45431</v>
      </c>
      <c r="L9910" t="s">
        <v>12585</v>
      </c>
      <c r="M9910" t="s">
        <v>24237</v>
      </c>
      <c r="N9910" t="s">
        <v>35882</v>
      </c>
      <c r="O9910" t="s">
        <v>35944</v>
      </c>
    </row>
    <row r="9911" spans="1:15" x14ac:dyDescent="0.2">
      <c r="A9911" t="s">
        <v>58</v>
      </c>
      <c r="B9911" t="s">
        <v>12274</v>
      </c>
      <c r="C9911" t="s">
        <v>12311</v>
      </c>
      <c r="D9911" t="str">
        <f>VLOOKUP(C9911,key!A$2:B$634,2,FALSE)</f>
        <v>Mayfa'ah</v>
      </c>
      <c r="E9911" t="str">
        <f>VLOOKUP(D9911,key!B$2:D$634,2,FALSE)</f>
        <v>YEM305</v>
      </c>
      <c r="F9911">
        <v>1</v>
      </c>
      <c r="G9911">
        <v>2017</v>
      </c>
      <c r="H9911">
        <v>8</v>
      </c>
      <c r="I9911">
        <v>3</v>
      </c>
      <c r="J9911" s="3">
        <v>42950</v>
      </c>
      <c r="K9911" t="s">
        <v>12523</v>
      </c>
      <c r="L9911" t="s">
        <v>12586</v>
      </c>
      <c r="M9911" t="s">
        <v>24238</v>
      </c>
      <c r="N9911" t="s">
        <v>35881</v>
      </c>
      <c r="O9911" t="s">
        <v>35945</v>
      </c>
    </row>
    <row r="9912" spans="1:15" x14ac:dyDescent="0.2">
      <c r="A9912" t="s">
        <v>65</v>
      </c>
      <c r="B9912" t="s">
        <v>12274</v>
      </c>
      <c r="C9912" t="s">
        <v>12311</v>
      </c>
      <c r="D9912" t="str">
        <f>VLOOKUP(C9912,key!A$2:B$634,2,FALSE)</f>
        <v>Mayfa'ah</v>
      </c>
      <c r="E9912" t="str">
        <f>VLOOKUP(D9912,key!B$2:D$634,2,FALSE)</f>
        <v>YEM305</v>
      </c>
      <c r="F9912">
        <v>1</v>
      </c>
      <c r="G9912">
        <v>2017</v>
      </c>
      <c r="H9912">
        <v>8</v>
      </c>
      <c r="I9912">
        <v>4</v>
      </c>
      <c r="J9912" s="3">
        <v>42951</v>
      </c>
      <c r="K9912" t="s">
        <v>45429</v>
      </c>
      <c r="L9912" t="s">
        <v>12593</v>
      </c>
      <c r="M9912" t="s">
        <v>24245</v>
      </c>
      <c r="N9912" t="s">
        <v>35882</v>
      </c>
      <c r="O9912" t="s">
        <v>35951</v>
      </c>
    </row>
    <row r="9913" spans="1:15" x14ac:dyDescent="0.2">
      <c r="A9913" t="s">
        <v>76</v>
      </c>
      <c r="B9913" t="s">
        <v>12274</v>
      </c>
      <c r="C9913" t="s">
        <v>12311</v>
      </c>
      <c r="D9913" t="str">
        <f>VLOOKUP(C9913,key!A$2:B$634,2,FALSE)</f>
        <v>Mayfa'ah</v>
      </c>
      <c r="E9913" t="str">
        <f>VLOOKUP(D9913,key!B$2:D$634,2,FALSE)</f>
        <v>YEM305</v>
      </c>
      <c r="F9913">
        <v>1</v>
      </c>
      <c r="G9913">
        <v>2017</v>
      </c>
      <c r="H9913">
        <v>8</v>
      </c>
      <c r="I9913">
        <v>5</v>
      </c>
      <c r="J9913" s="3">
        <v>42952</v>
      </c>
      <c r="K9913" t="s">
        <v>45431</v>
      </c>
      <c r="L9913" t="s">
        <v>12605</v>
      </c>
      <c r="M9913" t="s">
        <v>24257</v>
      </c>
      <c r="N9913" t="s">
        <v>35882</v>
      </c>
      <c r="O9913" t="s">
        <v>35962</v>
      </c>
    </row>
    <row r="9914" spans="1:15" x14ac:dyDescent="0.2">
      <c r="A9914" t="s">
        <v>77</v>
      </c>
      <c r="B9914" t="s">
        <v>12274</v>
      </c>
      <c r="C9914" t="s">
        <v>12311</v>
      </c>
      <c r="D9914" t="str">
        <f>VLOOKUP(C9914,key!A$2:B$634,2,FALSE)</f>
        <v>Mayfa'ah</v>
      </c>
      <c r="E9914" t="str">
        <f>VLOOKUP(D9914,key!B$2:D$634,2,FALSE)</f>
        <v>YEM305</v>
      </c>
      <c r="F9914">
        <v>1</v>
      </c>
      <c r="G9914">
        <v>2017</v>
      </c>
      <c r="H9914">
        <v>8</v>
      </c>
      <c r="I9914">
        <v>5</v>
      </c>
      <c r="J9914" s="3">
        <v>42952</v>
      </c>
      <c r="K9914" t="s">
        <v>45431</v>
      </c>
      <c r="L9914" t="s">
        <v>12606</v>
      </c>
      <c r="M9914" t="s">
        <v>24258</v>
      </c>
      <c r="N9914" t="s">
        <v>35883</v>
      </c>
      <c r="O9914" t="s">
        <v>35963</v>
      </c>
    </row>
    <row r="9915" spans="1:15" x14ac:dyDescent="0.2">
      <c r="A9915" t="s">
        <v>78</v>
      </c>
      <c r="B9915" t="s">
        <v>12274</v>
      </c>
      <c r="C9915" t="s">
        <v>12311</v>
      </c>
      <c r="D9915" t="str">
        <f>VLOOKUP(C9915,key!A$2:B$634,2,FALSE)</f>
        <v>Mayfa'ah</v>
      </c>
      <c r="E9915" t="str">
        <f>VLOOKUP(D9915,key!B$2:D$634,2,FALSE)</f>
        <v>YEM305</v>
      </c>
      <c r="F9915">
        <v>1</v>
      </c>
      <c r="G9915">
        <v>2017</v>
      </c>
      <c r="H9915">
        <v>8</v>
      </c>
      <c r="I9915">
        <v>5</v>
      </c>
      <c r="J9915" s="3">
        <v>42952</v>
      </c>
      <c r="K9915" t="s">
        <v>45427</v>
      </c>
      <c r="L9915" t="s">
        <v>12607</v>
      </c>
      <c r="M9915" t="s">
        <v>24259</v>
      </c>
      <c r="N9915" t="s">
        <v>35883</v>
      </c>
      <c r="O9915" t="s">
        <v>35964</v>
      </c>
    </row>
    <row r="9916" spans="1:15" x14ac:dyDescent="0.2">
      <c r="A9916" t="s">
        <v>79</v>
      </c>
      <c r="B9916" t="s">
        <v>12274</v>
      </c>
      <c r="C9916" t="s">
        <v>12311</v>
      </c>
      <c r="D9916" t="str">
        <f>VLOOKUP(C9916,key!A$2:B$634,2,FALSE)</f>
        <v>Mayfa'ah</v>
      </c>
      <c r="E9916" t="str">
        <f>VLOOKUP(D9916,key!B$2:D$634,2,FALSE)</f>
        <v>YEM305</v>
      </c>
      <c r="F9916">
        <v>1</v>
      </c>
      <c r="G9916">
        <v>2017</v>
      </c>
      <c r="H9916">
        <v>8</v>
      </c>
      <c r="I9916">
        <v>5</v>
      </c>
      <c r="J9916" s="3">
        <v>42952</v>
      </c>
      <c r="K9916" t="s">
        <v>45431</v>
      </c>
      <c r="L9916" t="s">
        <v>12608</v>
      </c>
      <c r="M9916" t="s">
        <v>24260</v>
      </c>
      <c r="N9916" t="s">
        <v>35882</v>
      </c>
      <c r="O9916" t="s">
        <v>35965</v>
      </c>
    </row>
    <row r="9917" spans="1:15" x14ac:dyDescent="0.2">
      <c r="A9917" t="s">
        <v>88</v>
      </c>
      <c r="B9917" t="s">
        <v>12274</v>
      </c>
      <c r="C9917" t="s">
        <v>12311</v>
      </c>
      <c r="D9917" t="str">
        <f>VLOOKUP(C9917,key!A$2:B$634,2,FALSE)</f>
        <v>Mayfa'ah</v>
      </c>
      <c r="E9917" t="str">
        <f>VLOOKUP(D9917,key!B$2:D$634,2,FALSE)</f>
        <v>YEM305</v>
      </c>
      <c r="F9917">
        <v>1</v>
      </c>
      <c r="G9917">
        <v>2017</v>
      </c>
      <c r="H9917">
        <v>8</v>
      </c>
      <c r="I9917">
        <v>6</v>
      </c>
      <c r="J9917" s="3">
        <v>42953</v>
      </c>
      <c r="K9917" t="s">
        <v>45427</v>
      </c>
      <c r="L9917" t="s">
        <v>12617</v>
      </c>
      <c r="M9917" t="s">
        <v>24269</v>
      </c>
      <c r="N9917" t="s">
        <v>35883</v>
      </c>
      <c r="O9917" t="s">
        <v>35973</v>
      </c>
    </row>
    <row r="9918" spans="1:15" x14ac:dyDescent="0.2">
      <c r="A9918" t="s">
        <v>99</v>
      </c>
      <c r="B9918" t="s">
        <v>12274</v>
      </c>
      <c r="C9918" t="s">
        <v>12311</v>
      </c>
      <c r="D9918" t="str">
        <f>VLOOKUP(C9918,key!A$2:B$634,2,FALSE)</f>
        <v>Mayfa'ah</v>
      </c>
      <c r="E9918" t="str">
        <f>VLOOKUP(D9918,key!B$2:D$634,2,FALSE)</f>
        <v>YEM305</v>
      </c>
      <c r="F9918">
        <v>1</v>
      </c>
      <c r="G9918">
        <v>2017</v>
      </c>
      <c r="H9918">
        <v>8</v>
      </c>
      <c r="I9918">
        <v>7</v>
      </c>
      <c r="J9918" s="3">
        <v>42954</v>
      </c>
      <c r="K9918" t="s">
        <v>45427</v>
      </c>
      <c r="L9918" t="s">
        <v>12628</v>
      </c>
      <c r="M9918" t="s">
        <v>24280</v>
      </c>
      <c r="N9918" t="s">
        <v>35882</v>
      </c>
      <c r="O9918" t="s">
        <v>35984</v>
      </c>
    </row>
    <row r="9919" spans="1:15" x14ac:dyDescent="0.2">
      <c r="A9919" t="s">
        <v>100</v>
      </c>
      <c r="B9919" t="s">
        <v>12274</v>
      </c>
      <c r="C9919" t="s">
        <v>12311</v>
      </c>
      <c r="D9919" t="str">
        <f>VLOOKUP(C9919,key!A$2:B$634,2,FALSE)</f>
        <v>Mayfa'ah</v>
      </c>
      <c r="E9919" t="str">
        <f>VLOOKUP(D9919,key!B$2:D$634,2,FALSE)</f>
        <v>YEM305</v>
      </c>
      <c r="F9919">
        <v>1</v>
      </c>
      <c r="G9919">
        <v>2017</v>
      </c>
      <c r="H9919">
        <v>8</v>
      </c>
      <c r="I9919">
        <v>7</v>
      </c>
      <c r="J9919" s="3">
        <v>42954</v>
      </c>
      <c r="K9919" t="s">
        <v>45431</v>
      </c>
      <c r="L9919" t="s">
        <v>12627</v>
      </c>
      <c r="M9919" t="s">
        <v>24279</v>
      </c>
      <c r="N9919" t="s">
        <v>35881</v>
      </c>
      <c r="O9919" t="s">
        <v>35983</v>
      </c>
    </row>
    <row r="9920" spans="1:15" x14ac:dyDescent="0.2">
      <c r="A9920" t="s">
        <v>101</v>
      </c>
      <c r="B9920" t="s">
        <v>12274</v>
      </c>
      <c r="C9920" t="s">
        <v>12311</v>
      </c>
      <c r="D9920" t="str">
        <f>VLOOKUP(C9920,key!A$2:B$634,2,FALSE)</f>
        <v>Mayfa'ah</v>
      </c>
      <c r="E9920" t="str">
        <f>VLOOKUP(D9920,key!B$2:D$634,2,FALSE)</f>
        <v>YEM305</v>
      </c>
      <c r="F9920">
        <v>1</v>
      </c>
      <c r="G9920">
        <v>2017</v>
      </c>
      <c r="H9920">
        <v>8</v>
      </c>
      <c r="I9920">
        <v>7</v>
      </c>
      <c r="J9920" s="3">
        <v>42954</v>
      </c>
      <c r="K9920" t="s">
        <v>12523</v>
      </c>
      <c r="L9920" t="s">
        <v>12629</v>
      </c>
      <c r="M9920" t="s">
        <v>24281</v>
      </c>
      <c r="N9920" t="s">
        <v>35882</v>
      </c>
      <c r="O9920" t="s">
        <v>35985</v>
      </c>
    </row>
    <row r="9921" spans="1:15" x14ac:dyDescent="0.2">
      <c r="A9921" t="s">
        <v>116</v>
      </c>
      <c r="B9921" t="s">
        <v>12274</v>
      </c>
      <c r="C9921" t="s">
        <v>12311</v>
      </c>
      <c r="D9921" t="str">
        <f>VLOOKUP(C9921,key!A$2:B$634,2,FALSE)</f>
        <v>Mayfa'ah</v>
      </c>
      <c r="E9921" t="str">
        <f>VLOOKUP(D9921,key!B$2:D$634,2,FALSE)</f>
        <v>YEM305</v>
      </c>
      <c r="F9921">
        <v>2</v>
      </c>
      <c r="G9921">
        <v>2017</v>
      </c>
      <c r="H9921">
        <v>8</v>
      </c>
      <c r="I9921">
        <v>9</v>
      </c>
      <c r="J9921" s="3">
        <v>42956</v>
      </c>
      <c r="K9921" t="s">
        <v>12523</v>
      </c>
      <c r="L9921" t="s">
        <v>12645</v>
      </c>
      <c r="M9921" t="s">
        <v>24297</v>
      </c>
      <c r="N9921" t="s">
        <v>35882</v>
      </c>
      <c r="O9921" t="s">
        <v>35999</v>
      </c>
    </row>
    <row r="9922" spans="1:15" x14ac:dyDescent="0.2">
      <c r="A9922" t="s">
        <v>260</v>
      </c>
      <c r="B9922" t="s">
        <v>12274</v>
      </c>
      <c r="C9922" t="s">
        <v>12311</v>
      </c>
      <c r="D9922" t="str">
        <f>VLOOKUP(C9922,key!A$2:B$634,2,FALSE)</f>
        <v>Mayfa'ah</v>
      </c>
      <c r="E9922" t="str">
        <f>VLOOKUP(D9922,key!B$2:D$634,2,FALSE)</f>
        <v>YEM305</v>
      </c>
      <c r="F9922">
        <v>4</v>
      </c>
      <c r="G9922">
        <v>2017</v>
      </c>
      <c r="H9922">
        <v>8</v>
      </c>
      <c r="I9922">
        <v>24</v>
      </c>
      <c r="J9922" s="3">
        <v>42971</v>
      </c>
      <c r="K9922" t="s">
        <v>45427</v>
      </c>
      <c r="L9922" t="s">
        <v>12786</v>
      </c>
      <c r="M9922" t="s">
        <v>24439</v>
      </c>
      <c r="N9922" t="s">
        <v>35881</v>
      </c>
      <c r="O9922" t="s">
        <v>36135</v>
      </c>
    </row>
    <row r="9923" spans="1:15" x14ac:dyDescent="0.2">
      <c r="A9923" t="s">
        <v>527</v>
      </c>
      <c r="B9923" t="s">
        <v>12274</v>
      </c>
      <c r="C9923" t="s">
        <v>12311</v>
      </c>
      <c r="D9923" t="str">
        <f>VLOOKUP(C9923,key!A$2:B$634,2,FALSE)</f>
        <v>Mayfa'ah</v>
      </c>
      <c r="E9923" t="str">
        <f>VLOOKUP(D9923,key!B$2:D$634,2,FALSE)</f>
        <v>YEM305</v>
      </c>
      <c r="F9923">
        <v>9</v>
      </c>
      <c r="G9923">
        <v>2017</v>
      </c>
      <c r="H9923">
        <v>9</v>
      </c>
      <c r="I9923">
        <v>26</v>
      </c>
      <c r="J9923" s="3">
        <v>43004</v>
      </c>
      <c r="K9923" t="s">
        <v>12523</v>
      </c>
      <c r="L9923" t="s">
        <v>13056</v>
      </c>
      <c r="M9923" t="s">
        <v>24708</v>
      </c>
      <c r="N9923" t="s">
        <v>35881</v>
      </c>
      <c r="O9923" t="s">
        <v>36385</v>
      </c>
    </row>
    <row r="9924" spans="1:15" x14ac:dyDescent="0.2">
      <c r="A9924" t="s">
        <v>1289</v>
      </c>
      <c r="B9924" t="s">
        <v>12274</v>
      </c>
      <c r="C9924" t="s">
        <v>12311</v>
      </c>
      <c r="D9924" t="str">
        <f>VLOOKUP(C9924,key!A$2:B$634,2,FALSE)</f>
        <v>Mayfa'ah</v>
      </c>
      <c r="E9924" t="str">
        <f>VLOOKUP(D9924,key!B$2:D$634,2,FALSE)</f>
        <v>YEM305</v>
      </c>
      <c r="F9924">
        <v>15</v>
      </c>
      <c r="G9924">
        <v>2017</v>
      </c>
      <c r="H9924">
        <v>11</v>
      </c>
      <c r="I9924">
        <v>10</v>
      </c>
      <c r="J9924" s="3">
        <v>43049</v>
      </c>
      <c r="K9924" t="s">
        <v>12524</v>
      </c>
      <c r="L9924" t="s">
        <v>13814</v>
      </c>
      <c r="M9924" t="s">
        <v>25461</v>
      </c>
      <c r="N9924" t="s">
        <v>35881</v>
      </c>
      <c r="O9924" t="s">
        <v>37066</v>
      </c>
    </row>
    <row r="9925" spans="1:15" x14ac:dyDescent="0.2">
      <c r="A9925" t="s">
        <v>1290</v>
      </c>
      <c r="B9925" t="s">
        <v>12274</v>
      </c>
      <c r="C9925" t="s">
        <v>12311</v>
      </c>
      <c r="D9925" t="str">
        <f>VLOOKUP(C9925,key!A$2:B$634,2,FALSE)</f>
        <v>Mayfa'ah</v>
      </c>
      <c r="E9925" t="str">
        <f>VLOOKUP(D9925,key!B$2:D$634,2,FALSE)</f>
        <v>YEM305</v>
      </c>
      <c r="F9925">
        <v>15</v>
      </c>
      <c r="G9925">
        <v>2017</v>
      </c>
      <c r="H9925">
        <v>11</v>
      </c>
      <c r="I9925">
        <v>10</v>
      </c>
      <c r="J9925" s="3">
        <v>43049</v>
      </c>
      <c r="K9925" t="s">
        <v>45427</v>
      </c>
      <c r="L9925" t="s">
        <v>13815</v>
      </c>
      <c r="M9925" t="s">
        <v>25462</v>
      </c>
      <c r="N9925" t="s">
        <v>35881</v>
      </c>
      <c r="O9925" t="s">
        <v>37067</v>
      </c>
    </row>
    <row r="9926" spans="1:15" x14ac:dyDescent="0.2">
      <c r="A9926" t="s">
        <v>1327</v>
      </c>
      <c r="B9926" t="s">
        <v>12274</v>
      </c>
      <c r="C9926" t="s">
        <v>12311</v>
      </c>
      <c r="D9926" t="str">
        <f>VLOOKUP(C9926,key!A$2:B$634,2,FALSE)</f>
        <v>Mayfa'ah</v>
      </c>
      <c r="E9926" t="str">
        <f>VLOOKUP(D9926,key!B$2:D$634,2,FALSE)</f>
        <v>YEM305</v>
      </c>
      <c r="F9926">
        <v>15</v>
      </c>
      <c r="G9926">
        <v>2017</v>
      </c>
      <c r="H9926">
        <v>11</v>
      </c>
      <c r="I9926">
        <v>11</v>
      </c>
      <c r="J9926" s="3">
        <v>43050</v>
      </c>
      <c r="K9926" t="s">
        <v>45426</v>
      </c>
      <c r="L9926" t="s">
        <v>13852</v>
      </c>
      <c r="M9926" t="s">
        <v>25499</v>
      </c>
      <c r="N9926" t="s">
        <v>35881</v>
      </c>
      <c r="O9926" t="s">
        <v>37100</v>
      </c>
    </row>
    <row r="9927" spans="1:15" x14ac:dyDescent="0.2">
      <c r="A9927" t="s">
        <v>1328</v>
      </c>
      <c r="B9927" t="s">
        <v>12274</v>
      </c>
      <c r="C9927" t="s">
        <v>12311</v>
      </c>
      <c r="D9927" t="str">
        <f>VLOOKUP(C9927,key!A$2:B$634,2,FALSE)</f>
        <v>Mayfa'ah</v>
      </c>
      <c r="E9927" t="str">
        <f>VLOOKUP(D9927,key!B$2:D$634,2,FALSE)</f>
        <v>YEM305</v>
      </c>
      <c r="F9927">
        <v>15</v>
      </c>
      <c r="G9927">
        <v>2017</v>
      </c>
      <c r="H9927">
        <v>11</v>
      </c>
      <c r="I9927">
        <v>11</v>
      </c>
      <c r="J9927" s="3">
        <v>43050</v>
      </c>
      <c r="K9927" t="s">
        <v>45426</v>
      </c>
      <c r="L9927" t="s">
        <v>13853</v>
      </c>
      <c r="M9927" t="s">
        <v>25500</v>
      </c>
      <c r="N9927" t="s">
        <v>35882</v>
      </c>
      <c r="O9927" t="s">
        <v>37101</v>
      </c>
    </row>
    <row r="9928" spans="1:15" x14ac:dyDescent="0.2">
      <c r="A9928" t="s">
        <v>1329</v>
      </c>
      <c r="B9928" t="s">
        <v>12274</v>
      </c>
      <c r="C9928" t="s">
        <v>12311</v>
      </c>
      <c r="D9928" t="str">
        <f>VLOOKUP(C9928,key!A$2:B$634,2,FALSE)</f>
        <v>Mayfa'ah</v>
      </c>
      <c r="E9928" t="str">
        <f>VLOOKUP(D9928,key!B$2:D$634,2,FALSE)</f>
        <v>YEM305</v>
      </c>
      <c r="F9928">
        <v>15</v>
      </c>
      <c r="G9928">
        <v>2017</v>
      </c>
      <c r="H9928">
        <v>11</v>
      </c>
      <c r="I9928">
        <v>11</v>
      </c>
      <c r="J9928" s="3">
        <v>43050</v>
      </c>
      <c r="K9928" t="s">
        <v>12523</v>
      </c>
      <c r="L9928" t="s">
        <v>13854</v>
      </c>
      <c r="M9928" t="s">
        <v>25501</v>
      </c>
      <c r="N9928" t="s">
        <v>35881</v>
      </c>
      <c r="O9928" t="s">
        <v>37100</v>
      </c>
    </row>
    <row r="9929" spans="1:15" x14ac:dyDescent="0.2">
      <c r="A9929" t="s">
        <v>1330</v>
      </c>
      <c r="B9929" t="s">
        <v>12274</v>
      </c>
      <c r="C9929" t="s">
        <v>12311</v>
      </c>
      <c r="D9929" t="str">
        <f>VLOOKUP(C9929,key!A$2:B$634,2,FALSE)</f>
        <v>Mayfa'ah</v>
      </c>
      <c r="E9929" t="str">
        <f>VLOOKUP(D9929,key!B$2:D$634,2,FALSE)</f>
        <v>YEM305</v>
      </c>
      <c r="F9929">
        <v>15</v>
      </c>
      <c r="G9929">
        <v>2017</v>
      </c>
      <c r="H9929">
        <v>11</v>
      </c>
      <c r="I9929">
        <v>11</v>
      </c>
      <c r="J9929" s="3">
        <v>43050</v>
      </c>
      <c r="K9929" t="s">
        <v>12523</v>
      </c>
      <c r="L9929" t="s">
        <v>13855</v>
      </c>
      <c r="M9929" t="s">
        <v>25502</v>
      </c>
      <c r="N9929" t="s">
        <v>35881</v>
      </c>
      <c r="O9929" t="s">
        <v>37102</v>
      </c>
    </row>
    <row r="9930" spans="1:15" x14ac:dyDescent="0.2">
      <c r="A9930" t="s">
        <v>1364</v>
      </c>
      <c r="B9930" t="s">
        <v>12274</v>
      </c>
      <c r="C9930" t="s">
        <v>12311</v>
      </c>
      <c r="D9930" t="str">
        <f>VLOOKUP(C9930,key!A$2:B$634,2,FALSE)</f>
        <v>Mayfa'ah</v>
      </c>
      <c r="E9930" t="str">
        <f>VLOOKUP(D9930,key!B$2:D$634,2,FALSE)</f>
        <v>YEM305</v>
      </c>
      <c r="F9930">
        <v>15</v>
      </c>
      <c r="G9930">
        <v>2017</v>
      </c>
      <c r="H9930">
        <v>11</v>
      </c>
      <c r="I9930">
        <v>12</v>
      </c>
      <c r="J9930" s="3">
        <v>43051</v>
      </c>
      <c r="K9930" t="s">
        <v>45427</v>
      </c>
      <c r="L9930" t="s">
        <v>13889</v>
      </c>
      <c r="M9930" t="s">
        <v>25535</v>
      </c>
      <c r="N9930" t="s">
        <v>35881</v>
      </c>
      <c r="O9930" t="s">
        <v>37134</v>
      </c>
    </row>
    <row r="9931" spans="1:15" x14ac:dyDescent="0.2">
      <c r="A9931" t="s">
        <v>1873</v>
      </c>
      <c r="B9931" t="s">
        <v>12274</v>
      </c>
      <c r="C9931" t="s">
        <v>12311</v>
      </c>
      <c r="D9931" t="str">
        <f>VLOOKUP(C9931,key!A$2:B$634,2,FALSE)</f>
        <v>Mayfa'ah</v>
      </c>
      <c r="E9931" t="str">
        <f>VLOOKUP(D9931,key!B$2:D$634,2,FALSE)</f>
        <v>YEM305</v>
      </c>
      <c r="F9931">
        <v>17</v>
      </c>
      <c r="G9931">
        <v>2017</v>
      </c>
      <c r="H9931">
        <v>11</v>
      </c>
      <c r="I9931">
        <v>26</v>
      </c>
      <c r="J9931" s="3">
        <v>43065</v>
      </c>
      <c r="K9931" t="s">
        <v>45427</v>
      </c>
      <c r="L9931" t="s">
        <v>14383</v>
      </c>
      <c r="M9931" t="s">
        <v>26030</v>
      </c>
      <c r="N9931" t="s">
        <v>35881</v>
      </c>
      <c r="O9931" t="s">
        <v>37552</v>
      </c>
    </row>
    <row r="9932" spans="1:15" x14ac:dyDescent="0.2">
      <c r="A9932" t="s">
        <v>6825</v>
      </c>
      <c r="B9932" t="s">
        <v>12274</v>
      </c>
      <c r="C9932" t="s">
        <v>12311</v>
      </c>
      <c r="D9932" t="str">
        <f>VLOOKUP(C9932,key!A$2:B$634,2,FALSE)</f>
        <v>Mayfa'ah</v>
      </c>
      <c r="E9932" t="str">
        <f>VLOOKUP(D9932,key!B$2:D$634,2,FALSE)</f>
        <v>YEM305</v>
      </c>
      <c r="F9932">
        <v>28</v>
      </c>
      <c r="G9932">
        <v>2018</v>
      </c>
      <c r="H9932">
        <v>2</v>
      </c>
      <c r="I9932">
        <v>11</v>
      </c>
      <c r="J9932" s="3">
        <v>43142</v>
      </c>
      <c r="K9932" t="s">
        <v>45427</v>
      </c>
      <c r="L9932" t="s">
        <v>19028</v>
      </c>
      <c r="M9932" t="s">
        <v>30725</v>
      </c>
      <c r="N9932" t="s">
        <v>35881</v>
      </c>
      <c r="O9932" t="s">
        <v>41232</v>
      </c>
    </row>
    <row r="9933" spans="1:15" x14ac:dyDescent="0.2">
      <c r="A9933" t="s">
        <v>6826</v>
      </c>
      <c r="B9933" t="s">
        <v>12274</v>
      </c>
      <c r="C9933" t="s">
        <v>12311</v>
      </c>
      <c r="D9933" t="str">
        <f>VLOOKUP(C9933,key!A$2:B$634,2,FALSE)</f>
        <v>Mayfa'ah</v>
      </c>
      <c r="E9933" t="str">
        <f>VLOOKUP(D9933,key!B$2:D$634,2,FALSE)</f>
        <v>YEM305</v>
      </c>
      <c r="F9933">
        <v>28</v>
      </c>
      <c r="G9933">
        <v>2018</v>
      </c>
      <c r="H9933">
        <v>2</v>
      </c>
      <c r="I9933">
        <v>11</v>
      </c>
      <c r="J9933" s="3">
        <v>43142</v>
      </c>
      <c r="K9933" t="s">
        <v>45427</v>
      </c>
      <c r="L9933" t="s">
        <v>19029</v>
      </c>
      <c r="M9933" t="s">
        <v>30726</v>
      </c>
      <c r="N9933" t="s">
        <v>35881</v>
      </c>
      <c r="O9933" t="s">
        <v>41233</v>
      </c>
    </row>
    <row r="9934" spans="1:15" x14ac:dyDescent="0.2">
      <c r="A9934" t="s">
        <v>6825</v>
      </c>
      <c r="B9934" t="s">
        <v>12274</v>
      </c>
      <c r="C9934" t="s">
        <v>12311</v>
      </c>
      <c r="D9934" t="str">
        <f>VLOOKUP(C9934,key!A$2:B$634,2,FALSE)</f>
        <v>Mayfa'ah</v>
      </c>
      <c r="E9934" t="str">
        <f>VLOOKUP(D9934,key!B$2:D$634,2,FALSE)</f>
        <v>YEM305</v>
      </c>
      <c r="F9934">
        <v>29</v>
      </c>
      <c r="G9934">
        <v>2018</v>
      </c>
      <c r="H9934">
        <v>2</v>
      </c>
      <c r="I9934">
        <v>11</v>
      </c>
      <c r="J9934" s="3">
        <v>43143</v>
      </c>
      <c r="K9934" t="s">
        <v>12523</v>
      </c>
      <c r="L9934" t="s">
        <v>19030</v>
      </c>
      <c r="M9934" t="s">
        <v>30727</v>
      </c>
      <c r="N9934" t="s">
        <v>35881</v>
      </c>
      <c r="O9934" t="s">
        <v>41234</v>
      </c>
    </row>
    <row r="9935" spans="1:15" x14ac:dyDescent="0.2">
      <c r="A9935" t="s">
        <v>7568</v>
      </c>
      <c r="B9935" t="s">
        <v>12274</v>
      </c>
      <c r="C9935" t="s">
        <v>12311</v>
      </c>
      <c r="D9935" t="str">
        <f>VLOOKUP(C9935,key!A$2:B$634,2,FALSE)</f>
        <v>Mayfa'ah</v>
      </c>
      <c r="E9935" t="str">
        <f>VLOOKUP(D9935,key!B$2:D$634,2,FALSE)</f>
        <v>YEM305</v>
      </c>
      <c r="F9935">
        <v>30</v>
      </c>
      <c r="G9935">
        <v>2018</v>
      </c>
      <c r="H9935">
        <v>2</v>
      </c>
      <c r="I9935">
        <v>19</v>
      </c>
      <c r="J9935" s="3">
        <v>43150</v>
      </c>
      <c r="K9935" t="s">
        <v>45427</v>
      </c>
      <c r="L9935" t="s">
        <v>19715</v>
      </c>
      <c r="M9935" t="s">
        <v>31418</v>
      </c>
      <c r="N9935" t="s">
        <v>35881</v>
      </c>
      <c r="O9935" t="s">
        <v>41732</v>
      </c>
    </row>
    <row r="9936" spans="1:15" x14ac:dyDescent="0.2">
      <c r="A9936" t="s">
        <v>9890</v>
      </c>
      <c r="B9936" t="s">
        <v>12274</v>
      </c>
      <c r="C9936" t="s">
        <v>12311</v>
      </c>
      <c r="D9936" t="str">
        <f>VLOOKUP(C9936,key!A$2:B$634,2,FALSE)</f>
        <v>Mayfa'ah</v>
      </c>
      <c r="E9936" t="str">
        <f>VLOOKUP(D9936,key!B$2:D$634,2,FALSE)</f>
        <v>YEM305</v>
      </c>
      <c r="F9936">
        <v>35</v>
      </c>
      <c r="G9936">
        <v>2018</v>
      </c>
      <c r="H9936">
        <v>3</v>
      </c>
      <c r="I9936">
        <v>27</v>
      </c>
      <c r="J9936" s="3">
        <v>43186</v>
      </c>
      <c r="K9936" t="s">
        <v>12524</v>
      </c>
      <c r="L9936" t="s">
        <v>21915</v>
      </c>
      <c r="M9936" t="s">
        <v>33637</v>
      </c>
      <c r="N9936" t="s">
        <v>35881</v>
      </c>
      <c r="O9936" t="s">
        <v>43540</v>
      </c>
    </row>
    <row r="9937" spans="1:15" x14ac:dyDescent="0.2">
      <c r="A9937" t="s">
        <v>9891</v>
      </c>
      <c r="B9937" t="s">
        <v>12274</v>
      </c>
      <c r="C9937" t="s">
        <v>12311</v>
      </c>
      <c r="D9937" t="str">
        <f>VLOOKUP(C9937,key!A$2:B$634,2,FALSE)</f>
        <v>Mayfa'ah</v>
      </c>
      <c r="E9937" t="str">
        <f>VLOOKUP(D9937,key!B$2:D$634,2,FALSE)</f>
        <v>YEM305</v>
      </c>
      <c r="F9937">
        <v>35</v>
      </c>
      <c r="G9937">
        <v>2018</v>
      </c>
      <c r="H9937">
        <v>3</v>
      </c>
      <c r="I9937">
        <v>27</v>
      </c>
      <c r="J9937" s="3">
        <v>43186</v>
      </c>
      <c r="K9937" t="s">
        <v>12524</v>
      </c>
      <c r="L9937" t="s">
        <v>21916</v>
      </c>
      <c r="M9937" t="s">
        <v>33638</v>
      </c>
      <c r="N9937" t="s">
        <v>35881</v>
      </c>
      <c r="O9937" t="s">
        <v>43541</v>
      </c>
    </row>
    <row r="9938" spans="1:15" x14ac:dyDescent="0.2">
      <c r="A9938" t="s">
        <v>9967</v>
      </c>
      <c r="B9938" t="s">
        <v>12274</v>
      </c>
      <c r="C9938" t="s">
        <v>12311</v>
      </c>
      <c r="D9938" t="str">
        <f>VLOOKUP(C9938,key!A$2:B$634,2,FALSE)</f>
        <v>Mayfa'ah</v>
      </c>
      <c r="E9938" t="str">
        <f>VLOOKUP(D9938,key!B$2:D$634,2,FALSE)</f>
        <v>YEM305</v>
      </c>
      <c r="F9938">
        <v>35</v>
      </c>
      <c r="G9938">
        <v>2018</v>
      </c>
      <c r="H9938">
        <v>3</v>
      </c>
      <c r="I9938">
        <v>28</v>
      </c>
      <c r="J9938" s="3">
        <v>43187</v>
      </c>
      <c r="K9938" t="s">
        <v>45427</v>
      </c>
      <c r="L9938" t="s">
        <v>21987</v>
      </c>
      <c r="M9938" t="s">
        <v>33709</v>
      </c>
      <c r="N9938" t="s">
        <v>35882</v>
      </c>
      <c r="O9938" t="s">
        <v>43603</v>
      </c>
    </row>
    <row r="9939" spans="1:15" x14ac:dyDescent="0.2">
      <c r="A9939" t="s">
        <v>9968</v>
      </c>
      <c r="B9939" t="s">
        <v>12274</v>
      </c>
      <c r="C9939" t="s">
        <v>12311</v>
      </c>
      <c r="D9939" t="str">
        <f>VLOOKUP(C9939,key!A$2:B$634,2,FALSE)</f>
        <v>Mayfa'ah</v>
      </c>
      <c r="E9939" t="str">
        <f>VLOOKUP(D9939,key!B$2:D$634,2,FALSE)</f>
        <v>YEM305</v>
      </c>
      <c r="F9939">
        <v>35</v>
      </c>
      <c r="G9939">
        <v>2018</v>
      </c>
      <c r="H9939">
        <v>3</v>
      </c>
      <c r="I9939">
        <v>28</v>
      </c>
      <c r="J9939" s="3">
        <v>43187</v>
      </c>
      <c r="K9939" t="s">
        <v>45427</v>
      </c>
      <c r="L9939" t="s">
        <v>21988</v>
      </c>
      <c r="M9939" t="s">
        <v>33710</v>
      </c>
      <c r="N9939" t="s">
        <v>35881</v>
      </c>
      <c r="O9939" t="s">
        <v>43603</v>
      </c>
    </row>
    <row r="9940" spans="1:15" x14ac:dyDescent="0.2">
      <c r="A9940" t="s">
        <v>9969</v>
      </c>
      <c r="B9940" t="s">
        <v>12274</v>
      </c>
      <c r="C9940" t="s">
        <v>12311</v>
      </c>
      <c r="D9940" t="str">
        <f>VLOOKUP(C9940,key!A$2:B$634,2,FALSE)</f>
        <v>Mayfa'ah</v>
      </c>
      <c r="E9940" t="str">
        <f>VLOOKUP(D9940,key!B$2:D$634,2,FALSE)</f>
        <v>YEM305</v>
      </c>
      <c r="F9940">
        <v>35</v>
      </c>
      <c r="G9940">
        <v>2018</v>
      </c>
      <c r="H9940">
        <v>3</v>
      </c>
      <c r="I9940">
        <v>28</v>
      </c>
      <c r="J9940" s="3">
        <v>43187</v>
      </c>
      <c r="K9940" t="s">
        <v>45427</v>
      </c>
      <c r="L9940" t="s">
        <v>21989</v>
      </c>
      <c r="M9940" t="s">
        <v>33711</v>
      </c>
      <c r="N9940" t="s">
        <v>35881</v>
      </c>
      <c r="O9940" t="s">
        <v>43604</v>
      </c>
    </row>
    <row r="9941" spans="1:15" x14ac:dyDescent="0.2">
      <c r="A9941" t="s">
        <v>10164</v>
      </c>
      <c r="B9941" t="s">
        <v>12274</v>
      </c>
      <c r="C9941" t="s">
        <v>12311</v>
      </c>
      <c r="D9941" t="str">
        <f>VLOOKUP(C9941,key!A$2:B$634,2,FALSE)</f>
        <v>Mayfa'ah</v>
      </c>
      <c r="E9941" t="str">
        <f>VLOOKUP(D9941,key!B$2:D$634,2,FALSE)</f>
        <v>YEM305</v>
      </c>
      <c r="F9941">
        <v>35</v>
      </c>
      <c r="G9941">
        <v>2018</v>
      </c>
      <c r="H9941">
        <v>3</v>
      </c>
      <c r="I9941">
        <v>31</v>
      </c>
      <c r="J9941" s="3">
        <v>43190</v>
      </c>
      <c r="K9941" t="s">
        <v>45427</v>
      </c>
      <c r="L9941" t="s">
        <v>22177</v>
      </c>
      <c r="M9941" t="s">
        <v>33902</v>
      </c>
      <c r="N9941" t="s">
        <v>35881</v>
      </c>
      <c r="O9941" t="s">
        <v>43758</v>
      </c>
    </row>
    <row r="9942" spans="1:15" x14ac:dyDescent="0.2">
      <c r="A9942" t="s">
        <v>10413</v>
      </c>
      <c r="B9942" t="s">
        <v>12274</v>
      </c>
      <c r="C9942" t="s">
        <v>12311</v>
      </c>
      <c r="D9942" t="str">
        <f>VLOOKUP(C9942,key!A$2:B$634,2,FALSE)</f>
        <v>Mayfa'ah</v>
      </c>
      <c r="E9942" t="str">
        <f>VLOOKUP(D9942,key!B$2:D$634,2,FALSE)</f>
        <v>YEM305</v>
      </c>
      <c r="F9942">
        <v>36</v>
      </c>
      <c r="G9942">
        <v>2018</v>
      </c>
      <c r="H9942">
        <v>4</v>
      </c>
      <c r="I9942">
        <v>4</v>
      </c>
      <c r="J9942" s="3">
        <v>43194</v>
      </c>
      <c r="K9942" t="s">
        <v>45431</v>
      </c>
      <c r="L9942" t="s">
        <v>22416</v>
      </c>
      <c r="M9942" t="s">
        <v>34145</v>
      </c>
      <c r="N9942" t="s">
        <v>35881</v>
      </c>
      <c r="O9942" t="s">
        <v>43960</v>
      </c>
    </row>
    <row r="9943" spans="1:15" x14ac:dyDescent="0.2">
      <c r="A9943" t="s">
        <v>10414</v>
      </c>
      <c r="B9943" t="s">
        <v>12274</v>
      </c>
      <c r="C9943" t="s">
        <v>12311</v>
      </c>
      <c r="D9943" t="str">
        <f>VLOOKUP(C9943,key!A$2:B$634,2,FALSE)</f>
        <v>Mayfa'ah</v>
      </c>
      <c r="E9943" t="str">
        <f>VLOOKUP(D9943,key!B$2:D$634,2,FALSE)</f>
        <v>YEM305</v>
      </c>
      <c r="F9943">
        <v>36</v>
      </c>
      <c r="G9943">
        <v>2018</v>
      </c>
      <c r="H9943">
        <v>4</v>
      </c>
      <c r="I9943">
        <v>4</v>
      </c>
      <c r="J9943" s="3">
        <v>43194</v>
      </c>
      <c r="K9943" t="s">
        <v>12523</v>
      </c>
      <c r="L9943" t="s">
        <v>22417</v>
      </c>
      <c r="M9943" t="s">
        <v>34146</v>
      </c>
      <c r="N9943" t="s">
        <v>35881</v>
      </c>
      <c r="O9943" t="s">
        <v>43961</v>
      </c>
    </row>
    <row r="9944" spans="1:15" x14ac:dyDescent="0.2">
      <c r="A9944" t="s">
        <v>10611</v>
      </c>
      <c r="B9944" t="s">
        <v>12274</v>
      </c>
      <c r="C9944" t="s">
        <v>12311</v>
      </c>
      <c r="D9944" t="str">
        <f>VLOOKUP(C9944,key!A$2:B$634,2,FALSE)</f>
        <v>Mayfa'ah</v>
      </c>
      <c r="E9944" t="str">
        <f>VLOOKUP(D9944,key!B$2:D$634,2,FALSE)</f>
        <v>YEM305</v>
      </c>
      <c r="F9944">
        <v>36</v>
      </c>
      <c r="G9944">
        <v>2018</v>
      </c>
      <c r="H9944">
        <v>4</v>
      </c>
      <c r="I9944">
        <v>7</v>
      </c>
      <c r="J9944" s="3">
        <v>43197</v>
      </c>
      <c r="K9944" t="s">
        <v>12523</v>
      </c>
      <c r="L9944" t="s">
        <v>22595</v>
      </c>
      <c r="M9944" t="s">
        <v>34325</v>
      </c>
      <c r="N9944" t="s">
        <v>35881</v>
      </c>
      <c r="O9944" t="s">
        <v>44114</v>
      </c>
    </row>
    <row r="9945" spans="1:15" x14ac:dyDescent="0.2">
      <c r="A9945" t="s">
        <v>11788</v>
      </c>
      <c r="B9945" t="s">
        <v>12274</v>
      </c>
      <c r="C9945" t="s">
        <v>12311</v>
      </c>
      <c r="D9945" t="str">
        <f>VLOOKUP(C9945,key!A$2:B$634,2,FALSE)</f>
        <v>Mayfa'ah</v>
      </c>
      <c r="E9945" t="str">
        <f>VLOOKUP(D9945,key!B$2:D$634,2,FALSE)</f>
        <v>YEM305</v>
      </c>
      <c r="F9945">
        <v>39</v>
      </c>
      <c r="G9945">
        <v>2018</v>
      </c>
      <c r="H9945">
        <v>4</v>
      </c>
      <c r="I9945">
        <v>27</v>
      </c>
      <c r="J9945" s="3">
        <v>43217</v>
      </c>
      <c r="K9945" t="s">
        <v>45427</v>
      </c>
      <c r="L9945" t="s">
        <v>23729</v>
      </c>
      <c r="M9945" t="s">
        <v>35469</v>
      </c>
      <c r="N9945" t="s">
        <v>35881</v>
      </c>
      <c r="O9945" t="s">
        <v>45029</v>
      </c>
    </row>
    <row r="9946" spans="1:15" x14ac:dyDescent="0.2">
      <c r="A9946" t="s">
        <v>11848</v>
      </c>
      <c r="B9946" t="s">
        <v>12274</v>
      </c>
      <c r="C9946" t="s">
        <v>12311</v>
      </c>
      <c r="D9946" t="str">
        <f>VLOOKUP(C9946,key!A$2:B$634,2,FALSE)</f>
        <v>Mayfa'ah</v>
      </c>
      <c r="E9946" t="str">
        <f>VLOOKUP(D9946,key!B$2:D$634,2,FALSE)</f>
        <v>YEM305</v>
      </c>
      <c r="F9946">
        <v>39</v>
      </c>
      <c r="G9946">
        <v>2018</v>
      </c>
      <c r="H9946">
        <v>4</v>
      </c>
      <c r="I9946">
        <v>28</v>
      </c>
      <c r="J9946" s="3">
        <v>43218</v>
      </c>
      <c r="K9946" t="s">
        <v>45430</v>
      </c>
      <c r="L9946" t="s">
        <v>23781</v>
      </c>
      <c r="M9946" t="s">
        <v>35522</v>
      </c>
      <c r="N9946" t="s">
        <v>35881</v>
      </c>
      <c r="O9946" t="s">
        <v>45066</v>
      </c>
    </row>
    <row r="9947" spans="1:15" x14ac:dyDescent="0.2">
      <c r="A9947" t="s">
        <v>1313</v>
      </c>
      <c r="B9947" t="s">
        <v>12279</v>
      </c>
      <c r="C9947" t="s">
        <v>12403</v>
      </c>
      <c r="D9947" t="str">
        <f>VLOOKUP(C9947,key!A$2:B$634,2,FALSE)</f>
        <v>Mayfa'at Anas</v>
      </c>
      <c r="E9947" t="str">
        <f>VLOOKUP(D9947,key!B$2:D$634,2,FALSE)</f>
        <v>YEM143</v>
      </c>
      <c r="F9947">
        <v>15</v>
      </c>
      <c r="G9947">
        <v>2017</v>
      </c>
      <c r="H9947">
        <v>11</v>
      </c>
      <c r="I9947">
        <v>11</v>
      </c>
      <c r="J9947" s="3">
        <v>43050</v>
      </c>
      <c r="K9947" t="s">
        <v>45427</v>
      </c>
      <c r="L9947" t="s">
        <v>13838</v>
      </c>
      <c r="M9947" t="s">
        <v>25485</v>
      </c>
      <c r="N9947" t="s">
        <v>35881</v>
      </c>
      <c r="O9947" t="s">
        <v>37087</v>
      </c>
    </row>
    <row r="9948" spans="1:15" x14ac:dyDescent="0.2">
      <c r="A9948" t="s">
        <v>4224</v>
      </c>
      <c r="B9948" t="s">
        <v>12279</v>
      </c>
      <c r="C9948" t="s">
        <v>12403</v>
      </c>
      <c r="D9948" t="str">
        <f>VLOOKUP(C9948,key!A$2:B$634,2,FALSE)</f>
        <v>Mayfa'at Anas</v>
      </c>
      <c r="E9948" t="str">
        <f>VLOOKUP(D9948,key!B$2:D$634,2,FALSE)</f>
        <v>YEM143</v>
      </c>
      <c r="F9948">
        <v>24</v>
      </c>
      <c r="G9948">
        <v>2018</v>
      </c>
      <c r="H9948">
        <v>1</v>
      </c>
      <c r="I9948">
        <v>11</v>
      </c>
      <c r="J9948" s="3">
        <v>43111</v>
      </c>
      <c r="K9948" t="s">
        <v>45427</v>
      </c>
      <c r="L9948" t="s">
        <v>16633</v>
      </c>
      <c r="M9948" t="s">
        <v>28301</v>
      </c>
      <c r="N9948" t="s">
        <v>35881</v>
      </c>
      <c r="O9948" t="s">
        <v>39311</v>
      </c>
    </row>
    <row r="9949" spans="1:15" x14ac:dyDescent="0.2">
      <c r="A9949" t="s">
        <v>4225</v>
      </c>
      <c r="B9949" t="s">
        <v>12279</v>
      </c>
      <c r="C9949" t="s">
        <v>12403</v>
      </c>
      <c r="D9949" t="str">
        <f>VLOOKUP(C9949,key!A$2:B$634,2,FALSE)</f>
        <v>Mayfa'at Anas</v>
      </c>
      <c r="E9949" t="str">
        <f>VLOOKUP(D9949,key!B$2:D$634,2,FALSE)</f>
        <v>YEM143</v>
      </c>
      <c r="F9949">
        <v>24</v>
      </c>
      <c r="G9949">
        <v>2018</v>
      </c>
      <c r="H9949">
        <v>1</v>
      </c>
      <c r="I9949">
        <v>11</v>
      </c>
      <c r="J9949" s="3">
        <v>43111</v>
      </c>
      <c r="K9949" t="s">
        <v>12523</v>
      </c>
      <c r="L9949" t="s">
        <v>16634</v>
      </c>
      <c r="M9949" t="s">
        <v>28302</v>
      </c>
      <c r="N9949" t="s">
        <v>35881</v>
      </c>
      <c r="O9949" t="s">
        <v>39312</v>
      </c>
    </row>
    <row r="9950" spans="1:15" x14ac:dyDescent="0.2">
      <c r="A9950" t="s">
        <v>10138</v>
      </c>
      <c r="B9950" t="s">
        <v>12279</v>
      </c>
      <c r="C9950" t="s">
        <v>12403</v>
      </c>
      <c r="D9950" t="str">
        <f>VLOOKUP(C9950,key!A$2:B$634,2,FALSE)</f>
        <v>Mayfa'at Anas</v>
      </c>
      <c r="E9950" t="str">
        <f>VLOOKUP(D9950,key!B$2:D$634,2,FALSE)</f>
        <v>YEM143</v>
      </c>
      <c r="F9950">
        <v>35</v>
      </c>
      <c r="G9950">
        <v>2018</v>
      </c>
      <c r="H9950">
        <v>3</v>
      </c>
      <c r="I9950">
        <v>31</v>
      </c>
      <c r="J9950" s="3">
        <v>43190</v>
      </c>
      <c r="K9950" t="s">
        <v>45430</v>
      </c>
      <c r="L9950" t="s">
        <v>22151</v>
      </c>
      <c r="M9950" t="s">
        <v>33876</v>
      </c>
      <c r="N9950" t="s">
        <v>35882</v>
      </c>
      <c r="O9950" t="s">
        <v>43735</v>
      </c>
    </row>
    <row r="9951" spans="1:15" x14ac:dyDescent="0.2">
      <c r="A9951" t="s">
        <v>10579</v>
      </c>
      <c r="B9951" t="s">
        <v>12279</v>
      </c>
      <c r="C9951" t="s">
        <v>12403</v>
      </c>
      <c r="D9951" t="str">
        <f>VLOOKUP(C9951,key!A$2:B$634,2,FALSE)</f>
        <v>Mayfa'at Anas</v>
      </c>
      <c r="E9951" t="str">
        <f>VLOOKUP(D9951,key!B$2:D$634,2,FALSE)</f>
        <v>YEM143</v>
      </c>
      <c r="F9951">
        <v>36</v>
      </c>
      <c r="G9951">
        <v>2018</v>
      </c>
      <c r="H9951">
        <v>4</v>
      </c>
      <c r="I9951">
        <v>7</v>
      </c>
      <c r="J9951" s="3">
        <v>43197</v>
      </c>
      <c r="K9951" t="s">
        <v>45430</v>
      </c>
      <c r="L9951" t="s">
        <v>22567</v>
      </c>
      <c r="M9951" t="s">
        <v>34298</v>
      </c>
      <c r="N9951" t="s">
        <v>35882</v>
      </c>
      <c r="O9951" t="s">
        <v>44091</v>
      </c>
    </row>
    <row r="9952" spans="1:15" x14ac:dyDescent="0.2">
      <c r="A9952" t="s">
        <v>11415</v>
      </c>
      <c r="B9952" t="s">
        <v>12279</v>
      </c>
      <c r="C9952" t="s">
        <v>12403</v>
      </c>
      <c r="D9952" t="str">
        <f>VLOOKUP(C9952,key!A$2:B$634,2,FALSE)</f>
        <v>Mayfa'at Anas</v>
      </c>
      <c r="E9952" t="str">
        <f>VLOOKUP(D9952,key!B$2:D$634,2,FALSE)</f>
        <v>YEM143</v>
      </c>
      <c r="F9952">
        <v>38</v>
      </c>
      <c r="G9952">
        <v>2018</v>
      </c>
      <c r="H9952">
        <v>4</v>
      </c>
      <c r="I9952">
        <v>20</v>
      </c>
      <c r="J9952" s="3">
        <v>43210</v>
      </c>
      <c r="K9952" t="s">
        <v>12523</v>
      </c>
      <c r="L9952" t="s">
        <v>23372</v>
      </c>
      <c r="M9952" t="s">
        <v>35105</v>
      </c>
      <c r="N9952" t="s">
        <v>35881</v>
      </c>
      <c r="O9952" t="s">
        <v>44743</v>
      </c>
    </row>
    <row r="9953" spans="1:15" x14ac:dyDescent="0.2">
      <c r="A9953" t="s">
        <v>2120</v>
      </c>
      <c r="B9953" t="s">
        <v>12288</v>
      </c>
      <c r="C9953" t="s">
        <v>12436</v>
      </c>
      <c r="D9953" t="str">
        <f>VLOOKUP(C9953,key!A$2:B$634,2,FALSE)</f>
        <v>Mazhar</v>
      </c>
      <c r="E9953" t="str">
        <f>VLOOKUP(D9953,key!B$2:D$634,2,FALSE)</f>
        <v>YEM262</v>
      </c>
      <c r="F9953">
        <v>18</v>
      </c>
      <c r="G9953">
        <v>2017</v>
      </c>
      <c r="H9953">
        <v>12</v>
      </c>
      <c r="I9953">
        <v>2</v>
      </c>
      <c r="J9953" s="3">
        <v>43071</v>
      </c>
      <c r="K9953" t="s">
        <v>45427</v>
      </c>
      <c r="L9953" t="s">
        <v>14616</v>
      </c>
      <c r="M9953" t="s">
        <v>26269</v>
      </c>
      <c r="N9953" t="s">
        <v>35883</v>
      </c>
      <c r="O9953" t="s">
        <v>37742</v>
      </c>
    </row>
    <row r="9954" spans="1:15" x14ac:dyDescent="0.2">
      <c r="A9954" t="s">
        <v>3189</v>
      </c>
      <c r="B9954" t="s">
        <v>12288</v>
      </c>
      <c r="C9954" t="s">
        <v>12436</v>
      </c>
      <c r="D9954" t="str">
        <f>VLOOKUP(C9954,key!A$2:B$634,2,FALSE)</f>
        <v>Mazhar</v>
      </c>
      <c r="E9954" t="str">
        <f>VLOOKUP(D9954,key!B$2:D$634,2,FALSE)</f>
        <v>YEM262</v>
      </c>
      <c r="F9954">
        <v>21</v>
      </c>
      <c r="G9954">
        <v>2017</v>
      </c>
      <c r="H9954">
        <v>12</v>
      </c>
      <c r="I9954">
        <v>23</v>
      </c>
      <c r="J9954" s="3">
        <v>43092</v>
      </c>
      <c r="K9954" t="s">
        <v>45430</v>
      </c>
      <c r="L9954" t="s">
        <v>15652</v>
      </c>
      <c r="M9954" t="s">
        <v>27310</v>
      </c>
      <c r="N9954" t="s">
        <v>35881</v>
      </c>
      <c r="O9954" t="s">
        <v>38487</v>
      </c>
    </row>
    <row r="9955" spans="1:15" x14ac:dyDescent="0.2">
      <c r="A9955" t="s">
        <v>4157</v>
      </c>
      <c r="B9955" t="s">
        <v>12288</v>
      </c>
      <c r="C9955" t="s">
        <v>12436</v>
      </c>
      <c r="D9955" t="str">
        <f>VLOOKUP(C9955,key!A$2:B$634,2,FALSE)</f>
        <v>Mazhar</v>
      </c>
      <c r="E9955" t="str">
        <f>VLOOKUP(D9955,key!B$2:D$634,2,FALSE)</f>
        <v>YEM262</v>
      </c>
      <c r="F9955">
        <v>24</v>
      </c>
      <c r="G9955">
        <v>2018</v>
      </c>
      <c r="H9955">
        <v>1</v>
      </c>
      <c r="I9955">
        <v>10</v>
      </c>
      <c r="J9955" s="3">
        <v>43110</v>
      </c>
      <c r="K9955" t="s">
        <v>45427</v>
      </c>
      <c r="L9955" t="s">
        <v>16572</v>
      </c>
      <c r="M9955" t="s">
        <v>28240</v>
      </c>
      <c r="N9955" t="s">
        <v>35881</v>
      </c>
      <c r="O9955" t="s">
        <v>39256</v>
      </c>
    </row>
    <row r="9956" spans="1:15" x14ac:dyDescent="0.2">
      <c r="A9956" t="s">
        <v>4565</v>
      </c>
      <c r="B9956" t="s">
        <v>12288</v>
      </c>
      <c r="C9956" t="s">
        <v>12436</v>
      </c>
      <c r="D9956" t="str">
        <f>VLOOKUP(C9956,key!A$2:B$634,2,FALSE)</f>
        <v>Mazhar</v>
      </c>
      <c r="E9956" t="str">
        <f>VLOOKUP(D9956,key!B$2:D$634,2,FALSE)</f>
        <v>YEM262</v>
      </c>
      <c r="F9956">
        <v>25</v>
      </c>
      <c r="G9956">
        <v>2018</v>
      </c>
      <c r="H9956">
        <v>1</v>
      </c>
      <c r="I9956">
        <v>15</v>
      </c>
      <c r="J9956" s="3">
        <v>43115</v>
      </c>
      <c r="K9956" t="s">
        <v>45429</v>
      </c>
      <c r="L9956" t="s">
        <v>16954</v>
      </c>
      <c r="M9956" t="s">
        <v>28628</v>
      </c>
      <c r="N9956" t="s">
        <v>35881</v>
      </c>
      <c r="O9956" t="s">
        <v>39590</v>
      </c>
    </row>
    <row r="9957" spans="1:15" x14ac:dyDescent="0.2">
      <c r="A9957" t="s">
        <v>4652</v>
      </c>
      <c r="B9957" t="s">
        <v>12288</v>
      </c>
      <c r="C9957" t="s">
        <v>12436</v>
      </c>
      <c r="D9957" t="str">
        <f>VLOOKUP(C9957,key!A$2:B$634,2,FALSE)</f>
        <v>Mazhar</v>
      </c>
      <c r="E9957" t="str">
        <f>VLOOKUP(D9957,key!B$2:D$634,2,FALSE)</f>
        <v>YEM262</v>
      </c>
      <c r="F9957">
        <v>25</v>
      </c>
      <c r="G9957">
        <v>2018</v>
      </c>
      <c r="H9957">
        <v>1</v>
      </c>
      <c r="I9957">
        <v>16</v>
      </c>
      <c r="J9957" s="3">
        <v>43116</v>
      </c>
      <c r="K9957" t="s">
        <v>45427</v>
      </c>
      <c r="L9957" t="s">
        <v>17034</v>
      </c>
      <c r="M9957" t="s">
        <v>28710</v>
      </c>
      <c r="N9957" t="s">
        <v>35881</v>
      </c>
      <c r="O9957" t="s">
        <v>39654</v>
      </c>
    </row>
    <row r="9958" spans="1:15" x14ac:dyDescent="0.2">
      <c r="A9958" t="s">
        <v>4726</v>
      </c>
      <c r="B9958" t="s">
        <v>12288</v>
      </c>
      <c r="C9958" t="s">
        <v>12436</v>
      </c>
      <c r="D9958" t="str">
        <f>VLOOKUP(C9958,key!A$2:B$634,2,FALSE)</f>
        <v>Mazhar</v>
      </c>
      <c r="E9958" t="str">
        <f>VLOOKUP(D9958,key!B$2:D$634,2,FALSE)</f>
        <v>YEM262</v>
      </c>
      <c r="F9958">
        <v>25</v>
      </c>
      <c r="G9958">
        <v>2018</v>
      </c>
      <c r="H9958">
        <v>1</v>
      </c>
      <c r="I9958">
        <v>17</v>
      </c>
      <c r="J9958" s="3">
        <v>43117</v>
      </c>
      <c r="K9958" t="s">
        <v>45427</v>
      </c>
      <c r="L9958" t="s">
        <v>17100</v>
      </c>
      <c r="M9958" t="s">
        <v>28777</v>
      </c>
      <c r="N9958" t="s">
        <v>35881</v>
      </c>
      <c r="O9958" t="s">
        <v>39716</v>
      </c>
    </row>
    <row r="9959" spans="1:15" x14ac:dyDescent="0.2">
      <c r="A9959" t="s">
        <v>6086</v>
      </c>
      <c r="B9959" t="s">
        <v>12288</v>
      </c>
      <c r="C9959" t="s">
        <v>12436</v>
      </c>
      <c r="D9959" t="str">
        <f>VLOOKUP(C9959,key!A$2:B$634,2,FALSE)</f>
        <v>Mazhar</v>
      </c>
      <c r="E9959" t="str">
        <f>VLOOKUP(D9959,key!B$2:D$634,2,FALSE)</f>
        <v>YEM262</v>
      </c>
      <c r="F9959">
        <v>27</v>
      </c>
      <c r="G9959">
        <v>2018</v>
      </c>
      <c r="H9959">
        <v>2</v>
      </c>
      <c r="I9959">
        <v>2</v>
      </c>
      <c r="J9959" s="3">
        <v>43133</v>
      </c>
      <c r="K9959" t="s">
        <v>12523</v>
      </c>
      <c r="L9959" t="s">
        <v>18358</v>
      </c>
      <c r="M9959" t="s">
        <v>30053</v>
      </c>
      <c r="N9959" t="s">
        <v>35882</v>
      </c>
      <c r="O9959" t="s">
        <v>40706</v>
      </c>
    </row>
    <row r="9960" spans="1:15" x14ac:dyDescent="0.2">
      <c r="A9960" t="s">
        <v>6493</v>
      </c>
      <c r="B9960" t="s">
        <v>12288</v>
      </c>
      <c r="C9960" t="s">
        <v>12436</v>
      </c>
      <c r="D9960" t="str">
        <f>VLOOKUP(C9960,key!A$2:B$634,2,FALSE)</f>
        <v>Mazhar</v>
      </c>
      <c r="E9960" t="str">
        <f>VLOOKUP(D9960,key!B$2:D$634,2,FALSE)</f>
        <v>YEM262</v>
      </c>
      <c r="F9960">
        <v>28</v>
      </c>
      <c r="G9960">
        <v>2018</v>
      </c>
      <c r="H9960">
        <v>2</v>
      </c>
      <c r="I9960">
        <v>7</v>
      </c>
      <c r="J9960" s="3">
        <v>43138</v>
      </c>
      <c r="K9960" t="s">
        <v>12523</v>
      </c>
      <c r="L9960" t="s">
        <v>18734</v>
      </c>
      <c r="M9960" t="s">
        <v>30431</v>
      </c>
      <c r="N9960" t="s">
        <v>35882</v>
      </c>
      <c r="O9960" t="s">
        <v>40991</v>
      </c>
    </row>
    <row r="9961" spans="1:15" x14ac:dyDescent="0.2">
      <c r="A9961" t="s">
        <v>6668</v>
      </c>
      <c r="B9961" t="s">
        <v>12288</v>
      </c>
      <c r="C9961" t="s">
        <v>12436</v>
      </c>
      <c r="D9961" t="str">
        <f>VLOOKUP(C9961,key!A$2:B$634,2,FALSE)</f>
        <v>Mazhar</v>
      </c>
      <c r="E9961" t="str">
        <f>VLOOKUP(D9961,key!B$2:D$634,2,FALSE)</f>
        <v>YEM262</v>
      </c>
      <c r="F9961">
        <v>28</v>
      </c>
      <c r="G9961">
        <v>2018</v>
      </c>
      <c r="H9961">
        <v>2</v>
      </c>
      <c r="I9961">
        <v>9</v>
      </c>
      <c r="J9961" s="3">
        <v>43140</v>
      </c>
      <c r="K9961" t="s">
        <v>45429</v>
      </c>
      <c r="L9961" t="s">
        <v>18884</v>
      </c>
      <c r="M9961" t="s">
        <v>30580</v>
      </c>
      <c r="N9961" t="s">
        <v>35882</v>
      </c>
      <c r="O9961" t="s">
        <v>41111</v>
      </c>
    </row>
    <row r="9962" spans="1:15" x14ac:dyDescent="0.2">
      <c r="A9962" t="s">
        <v>7467</v>
      </c>
      <c r="B9962" t="s">
        <v>12288</v>
      </c>
      <c r="C9962" t="s">
        <v>12436</v>
      </c>
      <c r="D9962" t="str">
        <f>VLOOKUP(C9962,key!A$2:B$634,2,FALSE)</f>
        <v>Mazhar</v>
      </c>
      <c r="E9962" t="str">
        <f>VLOOKUP(D9962,key!B$2:D$634,2,FALSE)</f>
        <v>YEM262</v>
      </c>
      <c r="F9962">
        <v>29</v>
      </c>
      <c r="G9962">
        <v>2018</v>
      </c>
      <c r="H9962">
        <v>2</v>
      </c>
      <c r="I9962">
        <v>18</v>
      </c>
      <c r="J9962" s="3">
        <v>43149</v>
      </c>
      <c r="K9962" t="s">
        <v>45427</v>
      </c>
      <c r="L9962" t="s">
        <v>19619</v>
      </c>
      <c r="M9962" t="s">
        <v>31321</v>
      </c>
      <c r="N9962" t="s">
        <v>35882</v>
      </c>
      <c r="O9962" t="s">
        <v>41663</v>
      </c>
    </row>
    <row r="9963" spans="1:15" x14ac:dyDescent="0.2">
      <c r="A9963" t="s">
        <v>8901</v>
      </c>
      <c r="B9963" t="s">
        <v>12288</v>
      </c>
      <c r="C9963" t="s">
        <v>12436</v>
      </c>
      <c r="D9963" t="str">
        <f>VLOOKUP(C9963,key!A$2:B$634,2,FALSE)</f>
        <v>Mazhar</v>
      </c>
      <c r="E9963" t="str">
        <f>VLOOKUP(D9963,key!B$2:D$634,2,FALSE)</f>
        <v>YEM262</v>
      </c>
      <c r="F9963">
        <v>32</v>
      </c>
      <c r="G9963">
        <v>2018</v>
      </c>
      <c r="H9963">
        <v>3</v>
      </c>
      <c r="I9963">
        <v>10</v>
      </c>
      <c r="J9963" s="3">
        <v>43169</v>
      </c>
      <c r="K9963" t="s">
        <v>45429</v>
      </c>
      <c r="L9963" t="s">
        <v>20968</v>
      </c>
      <c r="M9963" t="s">
        <v>32680</v>
      </c>
      <c r="N9963" t="s">
        <v>35882</v>
      </c>
      <c r="O9963" t="s">
        <v>42735</v>
      </c>
    </row>
    <row r="9964" spans="1:15" x14ac:dyDescent="0.2">
      <c r="A9964" t="s">
        <v>996</v>
      </c>
      <c r="B9964" t="s">
        <v>12281</v>
      </c>
      <c r="C9964" t="s">
        <v>12373</v>
      </c>
      <c r="D9964" t="str">
        <f>VLOOKUP(C9964,key!A$2:B$634,2,FALSE)</f>
        <v>Midi</v>
      </c>
      <c r="E9964" t="str">
        <f>VLOOKUP(D9964,key!B$2:D$634,2,FALSE)</f>
        <v>YEM200</v>
      </c>
      <c r="F9964">
        <v>14</v>
      </c>
      <c r="G9964">
        <v>2017</v>
      </c>
      <c r="H9964">
        <v>11</v>
      </c>
      <c r="I9964">
        <v>3</v>
      </c>
      <c r="J9964" s="3">
        <v>43042</v>
      </c>
      <c r="K9964" t="s">
        <v>45426</v>
      </c>
      <c r="L9964" t="s">
        <v>13524</v>
      </c>
      <c r="M9964" t="s">
        <v>25177</v>
      </c>
      <c r="N9964" t="s">
        <v>35882</v>
      </c>
      <c r="O9964" t="s">
        <v>36814</v>
      </c>
    </row>
    <row r="9965" spans="1:15" x14ac:dyDescent="0.2">
      <c r="A9965" t="s">
        <v>997</v>
      </c>
      <c r="B9965" t="s">
        <v>12281</v>
      </c>
      <c r="C9965" t="s">
        <v>12373</v>
      </c>
      <c r="D9965" t="str">
        <f>VLOOKUP(C9965,key!A$2:B$634,2,FALSE)</f>
        <v>Midi</v>
      </c>
      <c r="E9965" t="str">
        <f>VLOOKUP(D9965,key!B$2:D$634,2,FALSE)</f>
        <v>YEM200</v>
      </c>
      <c r="F9965">
        <v>14</v>
      </c>
      <c r="G9965">
        <v>2017</v>
      </c>
      <c r="H9965">
        <v>11</v>
      </c>
      <c r="I9965">
        <v>3</v>
      </c>
      <c r="J9965" s="3">
        <v>43042</v>
      </c>
      <c r="K9965" t="s">
        <v>45427</v>
      </c>
      <c r="L9965" t="s">
        <v>13525</v>
      </c>
      <c r="M9965" t="s">
        <v>25178</v>
      </c>
      <c r="N9965" t="s">
        <v>35882</v>
      </c>
      <c r="O9965" t="s">
        <v>36815</v>
      </c>
    </row>
    <row r="9966" spans="1:15" x14ac:dyDescent="0.2">
      <c r="A9966" t="s">
        <v>1063</v>
      </c>
      <c r="B9966" t="s">
        <v>12281</v>
      </c>
      <c r="C9966" t="s">
        <v>12373</v>
      </c>
      <c r="D9966" t="str">
        <f>VLOOKUP(C9966,key!A$2:B$634,2,FALSE)</f>
        <v>Midi</v>
      </c>
      <c r="E9966" t="str">
        <f>VLOOKUP(D9966,key!B$2:D$634,2,FALSE)</f>
        <v>YEM200</v>
      </c>
      <c r="F9966">
        <v>14</v>
      </c>
      <c r="G9966">
        <v>2017</v>
      </c>
      <c r="H9966">
        <v>11</v>
      </c>
      <c r="I9966">
        <v>5</v>
      </c>
      <c r="J9966" s="3">
        <v>43044</v>
      </c>
      <c r="K9966" t="s">
        <v>45427</v>
      </c>
      <c r="L9966" t="s">
        <v>13592</v>
      </c>
      <c r="M9966" t="s">
        <v>25245</v>
      </c>
      <c r="N9966" t="s">
        <v>35883</v>
      </c>
      <c r="O9966" t="s">
        <v>36873</v>
      </c>
    </row>
    <row r="9967" spans="1:15" x14ac:dyDescent="0.2">
      <c r="A9967" t="s">
        <v>1064</v>
      </c>
      <c r="B9967" t="s">
        <v>12281</v>
      </c>
      <c r="C9967" t="s">
        <v>12373</v>
      </c>
      <c r="D9967" t="str">
        <f>VLOOKUP(C9967,key!A$2:B$634,2,FALSE)</f>
        <v>Midi</v>
      </c>
      <c r="E9967" t="str">
        <f>VLOOKUP(D9967,key!B$2:D$634,2,FALSE)</f>
        <v>YEM200</v>
      </c>
      <c r="F9967">
        <v>14</v>
      </c>
      <c r="G9967">
        <v>2017</v>
      </c>
      <c r="H9967">
        <v>11</v>
      </c>
      <c r="I9967">
        <v>5</v>
      </c>
      <c r="J9967" s="3">
        <v>43044</v>
      </c>
      <c r="K9967" t="s">
        <v>45427</v>
      </c>
      <c r="L9967" t="s">
        <v>13593</v>
      </c>
      <c r="M9967" t="s">
        <v>25246</v>
      </c>
      <c r="N9967" t="s">
        <v>35883</v>
      </c>
      <c r="O9967" t="s">
        <v>36874</v>
      </c>
    </row>
    <row r="9968" spans="1:15" x14ac:dyDescent="0.2">
      <c r="A9968" t="s">
        <v>1099</v>
      </c>
      <c r="B9968" t="s">
        <v>12281</v>
      </c>
      <c r="C9968" t="s">
        <v>12373</v>
      </c>
      <c r="D9968" t="str">
        <f>VLOOKUP(C9968,key!A$2:B$634,2,FALSE)</f>
        <v>Midi</v>
      </c>
      <c r="E9968" t="str">
        <f>VLOOKUP(D9968,key!B$2:D$634,2,FALSE)</f>
        <v>YEM200</v>
      </c>
      <c r="F9968">
        <v>15</v>
      </c>
      <c r="G9968">
        <v>2017</v>
      </c>
      <c r="H9968">
        <v>11</v>
      </c>
      <c r="I9968">
        <v>6</v>
      </c>
      <c r="J9968" s="3">
        <v>43045</v>
      </c>
      <c r="K9968" t="s">
        <v>45426</v>
      </c>
      <c r="L9968" t="s">
        <v>13627</v>
      </c>
      <c r="M9968" t="s">
        <v>25280</v>
      </c>
      <c r="N9968" t="s">
        <v>35882</v>
      </c>
      <c r="O9968" t="s">
        <v>36900</v>
      </c>
    </row>
    <row r="9969" spans="1:15" x14ac:dyDescent="0.2">
      <c r="A9969" t="s">
        <v>1100</v>
      </c>
      <c r="B9969" t="s">
        <v>12281</v>
      </c>
      <c r="C9969" t="s">
        <v>12373</v>
      </c>
      <c r="D9969" t="str">
        <f>VLOOKUP(C9969,key!A$2:B$634,2,FALSE)</f>
        <v>Midi</v>
      </c>
      <c r="E9969" t="str">
        <f>VLOOKUP(D9969,key!B$2:D$634,2,FALSE)</f>
        <v>YEM200</v>
      </c>
      <c r="F9969">
        <v>15</v>
      </c>
      <c r="G9969">
        <v>2017</v>
      </c>
      <c r="H9969">
        <v>11</v>
      </c>
      <c r="I9969">
        <v>6</v>
      </c>
      <c r="J9969" s="3">
        <v>43045</v>
      </c>
      <c r="K9969" t="s">
        <v>45427</v>
      </c>
      <c r="L9969" t="s">
        <v>13628</v>
      </c>
      <c r="M9969" t="s">
        <v>25281</v>
      </c>
      <c r="N9969" t="s">
        <v>35883</v>
      </c>
      <c r="O9969" t="s">
        <v>36901</v>
      </c>
    </row>
    <row r="9970" spans="1:15" x14ac:dyDescent="0.2">
      <c r="A9970" t="s">
        <v>1135</v>
      </c>
      <c r="B9970" t="s">
        <v>12281</v>
      </c>
      <c r="C9970" t="s">
        <v>12373</v>
      </c>
      <c r="D9970" t="str">
        <f>VLOOKUP(C9970,key!A$2:B$634,2,FALSE)</f>
        <v>Midi</v>
      </c>
      <c r="E9970" t="str">
        <f>VLOOKUP(D9970,key!B$2:D$634,2,FALSE)</f>
        <v>YEM200</v>
      </c>
      <c r="F9970">
        <v>15</v>
      </c>
      <c r="G9970">
        <v>2017</v>
      </c>
      <c r="H9970">
        <v>11</v>
      </c>
      <c r="I9970">
        <v>7</v>
      </c>
      <c r="J9970" s="3">
        <v>43046</v>
      </c>
      <c r="K9970" t="s">
        <v>45427</v>
      </c>
      <c r="L9970" t="s">
        <v>13663</v>
      </c>
      <c r="M9970" t="s">
        <v>25312</v>
      </c>
      <c r="N9970" t="s">
        <v>35883</v>
      </c>
      <c r="O9970" t="s">
        <v>36935</v>
      </c>
    </row>
    <row r="9971" spans="1:15" x14ac:dyDescent="0.2">
      <c r="A9971" t="s">
        <v>1136</v>
      </c>
      <c r="B9971" t="s">
        <v>12281</v>
      </c>
      <c r="C9971" t="s">
        <v>12373</v>
      </c>
      <c r="D9971" t="str">
        <f>VLOOKUP(C9971,key!A$2:B$634,2,FALSE)</f>
        <v>Midi</v>
      </c>
      <c r="E9971" t="str">
        <f>VLOOKUP(D9971,key!B$2:D$634,2,FALSE)</f>
        <v>YEM200</v>
      </c>
      <c r="F9971">
        <v>15</v>
      </c>
      <c r="G9971">
        <v>2017</v>
      </c>
      <c r="H9971">
        <v>11</v>
      </c>
      <c r="I9971">
        <v>7</v>
      </c>
      <c r="J9971" s="3">
        <v>43046</v>
      </c>
      <c r="K9971" t="s">
        <v>45427</v>
      </c>
      <c r="L9971" t="s">
        <v>13664</v>
      </c>
      <c r="M9971" t="s">
        <v>25313</v>
      </c>
      <c r="N9971" t="s">
        <v>35883</v>
      </c>
      <c r="O9971" t="s">
        <v>36936</v>
      </c>
    </row>
    <row r="9972" spans="1:15" x14ac:dyDescent="0.2">
      <c r="A9972" t="s">
        <v>1169</v>
      </c>
      <c r="B9972" t="s">
        <v>12281</v>
      </c>
      <c r="C9972" t="s">
        <v>12373</v>
      </c>
      <c r="D9972" t="str">
        <f>VLOOKUP(C9972,key!A$2:B$634,2,FALSE)</f>
        <v>Midi</v>
      </c>
      <c r="E9972" t="str">
        <f>VLOOKUP(D9972,key!B$2:D$634,2,FALSE)</f>
        <v>YEM200</v>
      </c>
      <c r="F9972">
        <v>15</v>
      </c>
      <c r="G9972">
        <v>2017</v>
      </c>
      <c r="H9972">
        <v>11</v>
      </c>
      <c r="I9972">
        <v>8</v>
      </c>
      <c r="J9972" s="3">
        <v>43047</v>
      </c>
      <c r="K9972" t="s">
        <v>45427</v>
      </c>
      <c r="L9972" t="s">
        <v>13696</v>
      </c>
      <c r="M9972" t="s">
        <v>25343</v>
      </c>
      <c r="N9972" t="s">
        <v>35883</v>
      </c>
      <c r="O9972" t="s">
        <v>36964</v>
      </c>
    </row>
    <row r="9973" spans="1:15" x14ac:dyDescent="0.2">
      <c r="A9973" t="s">
        <v>1213</v>
      </c>
      <c r="B9973" t="s">
        <v>12281</v>
      </c>
      <c r="C9973" t="s">
        <v>12373</v>
      </c>
      <c r="D9973" t="str">
        <f>VLOOKUP(C9973,key!A$2:B$634,2,FALSE)</f>
        <v>Midi</v>
      </c>
      <c r="E9973" t="str">
        <f>VLOOKUP(D9973,key!B$2:D$634,2,FALSE)</f>
        <v>YEM200</v>
      </c>
      <c r="F9973">
        <v>15</v>
      </c>
      <c r="G9973">
        <v>2017</v>
      </c>
      <c r="H9973">
        <v>11</v>
      </c>
      <c r="I9973">
        <v>9</v>
      </c>
      <c r="J9973" s="3">
        <v>43048</v>
      </c>
      <c r="K9973" t="s">
        <v>45426</v>
      </c>
      <c r="L9973" t="s">
        <v>13740</v>
      </c>
      <c r="M9973" t="s">
        <v>25386</v>
      </c>
      <c r="N9973" t="s">
        <v>35881</v>
      </c>
      <c r="O9973" t="s">
        <v>37005</v>
      </c>
    </row>
    <row r="9974" spans="1:15" x14ac:dyDescent="0.2">
      <c r="A9974" t="s">
        <v>1214</v>
      </c>
      <c r="B9974" t="s">
        <v>12281</v>
      </c>
      <c r="C9974" t="s">
        <v>12373</v>
      </c>
      <c r="D9974" t="str">
        <f>VLOOKUP(C9974,key!A$2:B$634,2,FALSE)</f>
        <v>Midi</v>
      </c>
      <c r="E9974" t="str">
        <f>VLOOKUP(D9974,key!B$2:D$634,2,FALSE)</f>
        <v>YEM200</v>
      </c>
      <c r="F9974">
        <v>15</v>
      </c>
      <c r="G9974">
        <v>2017</v>
      </c>
      <c r="H9974">
        <v>11</v>
      </c>
      <c r="I9974">
        <v>9</v>
      </c>
      <c r="J9974" s="3">
        <v>43048</v>
      </c>
      <c r="K9974" t="s">
        <v>45427</v>
      </c>
      <c r="L9974" t="s">
        <v>13741</v>
      </c>
      <c r="M9974" t="s">
        <v>25387</v>
      </c>
      <c r="N9974" t="s">
        <v>35883</v>
      </c>
      <c r="O9974" t="s">
        <v>37004</v>
      </c>
    </row>
    <row r="9975" spans="1:15" x14ac:dyDescent="0.2">
      <c r="A9975" t="s">
        <v>1264</v>
      </c>
      <c r="B9975" t="s">
        <v>12281</v>
      </c>
      <c r="C9975" t="s">
        <v>12373</v>
      </c>
      <c r="D9975" t="str">
        <f>VLOOKUP(C9975,key!A$2:B$634,2,FALSE)</f>
        <v>Midi</v>
      </c>
      <c r="E9975" t="str">
        <f>VLOOKUP(D9975,key!B$2:D$634,2,FALSE)</f>
        <v>YEM200</v>
      </c>
      <c r="F9975">
        <v>15</v>
      </c>
      <c r="G9975">
        <v>2017</v>
      </c>
      <c r="H9975">
        <v>11</v>
      </c>
      <c r="I9975">
        <v>10</v>
      </c>
      <c r="J9975" s="3">
        <v>43049</v>
      </c>
      <c r="K9975" t="s">
        <v>45426</v>
      </c>
      <c r="L9975" t="s">
        <v>13788</v>
      </c>
      <c r="M9975" t="s">
        <v>25434</v>
      </c>
      <c r="N9975" t="s">
        <v>35882</v>
      </c>
      <c r="O9975" t="s">
        <v>37049</v>
      </c>
    </row>
    <row r="9976" spans="1:15" x14ac:dyDescent="0.2">
      <c r="A9976" t="s">
        <v>1265</v>
      </c>
      <c r="B9976" t="s">
        <v>12281</v>
      </c>
      <c r="C9976" t="s">
        <v>12373</v>
      </c>
      <c r="D9976" t="str">
        <f>VLOOKUP(C9976,key!A$2:B$634,2,FALSE)</f>
        <v>Midi</v>
      </c>
      <c r="E9976" t="str">
        <f>VLOOKUP(D9976,key!B$2:D$634,2,FALSE)</f>
        <v>YEM200</v>
      </c>
      <c r="F9976">
        <v>15</v>
      </c>
      <c r="G9976">
        <v>2017</v>
      </c>
      <c r="H9976">
        <v>11</v>
      </c>
      <c r="I9976">
        <v>10</v>
      </c>
      <c r="J9976" s="3">
        <v>43049</v>
      </c>
      <c r="K9976" t="s">
        <v>45427</v>
      </c>
      <c r="L9976" t="s">
        <v>13790</v>
      </c>
      <c r="M9976" t="s">
        <v>25436</v>
      </c>
      <c r="N9976" t="s">
        <v>35883</v>
      </c>
      <c r="O9976" t="s">
        <v>37039</v>
      </c>
    </row>
    <row r="9977" spans="1:15" x14ac:dyDescent="0.2">
      <c r="A9977" t="s">
        <v>1317</v>
      </c>
      <c r="B9977" t="s">
        <v>12281</v>
      </c>
      <c r="C9977" t="s">
        <v>12373</v>
      </c>
      <c r="D9977" t="str">
        <f>VLOOKUP(C9977,key!A$2:B$634,2,FALSE)</f>
        <v>Midi</v>
      </c>
      <c r="E9977" t="str">
        <f>VLOOKUP(D9977,key!B$2:D$634,2,FALSE)</f>
        <v>YEM200</v>
      </c>
      <c r="F9977">
        <v>15</v>
      </c>
      <c r="G9977">
        <v>2017</v>
      </c>
      <c r="H9977">
        <v>11</v>
      </c>
      <c r="I9977">
        <v>11</v>
      </c>
      <c r="J9977" s="3">
        <v>43050</v>
      </c>
      <c r="K9977" t="s">
        <v>45426</v>
      </c>
      <c r="L9977" t="s">
        <v>13842</v>
      </c>
      <c r="M9977" t="s">
        <v>25489</v>
      </c>
      <c r="N9977" t="s">
        <v>35882</v>
      </c>
      <c r="O9977" t="s">
        <v>37089</v>
      </c>
    </row>
    <row r="9978" spans="1:15" x14ac:dyDescent="0.2">
      <c r="A9978" t="s">
        <v>1341</v>
      </c>
      <c r="B9978" t="s">
        <v>12281</v>
      </c>
      <c r="C9978" t="s">
        <v>12373</v>
      </c>
      <c r="D9978" t="str">
        <f>VLOOKUP(C9978,key!A$2:B$634,2,FALSE)</f>
        <v>Midi</v>
      </c>
      <c r="E9978" t="str">
        <f>VLOOKUP(D9978,key!B$2:D$634,2,FALSE)</f>
        <v>YEM200</v>
      </c>
      <c r="F9978">
        <v>15</v>
      </c>
      <c r="G9978">
        <v>2017</v>
      </c>
      <c r="H9978">
        <v>11</v>
      </c>
      <c r="I9978">
        <v>12</v>
      </c>
      <c r="J9978" s="3">
        <v>43051</v>
      </c>
      <c r="K9978" t="s">
        <v>45427</v>
      </c>
      <c r="L9978" t="s">
        <v>13866</v>
      </c>
      <c r="M9978" t="s">
        <v>25513</v>
      </c>
      <c r="N9978" t="s">
        <v>35882</v>
      </c>
      <c r="O9978" t="s">
        <v>37113</v>
      </c>
    </row>
    <row r="9979" spans="1:15" x14ac:dyDescent="0.2">
      <c r="A9979" t="s">
        <v>1381</v>
      </c>
      <c r="B9979" t="s">
        <v>12281</v>
      </c>
      <c r="C9979" t="s">
        <v>12373</v>
      </c>
      <c r="D9979" t="str">
        <f>VLOOKUP(C9979,key!A$2:B$634,2,FALSE)</f>
        <v>Midi</v>
      </c>
      <c r="E9979" t="str">
        <f>VLOOKUP(D9979,key!B$2:D$634,2,FALSE)</f>
        <v>YEM200</v>
      </c>
      <c r="F9979">
        <v>16</v>
      </c>
      <c r="G9979">
        <v>2017</v>
      </c>
      <c r="H9979">
        <v>11</v>
      </c>
      <c r="I9979">
        <v>13</v>
      </c>
      <c r="J9979" s="3">
        <v>43052</v>
      </c>
      <c r="K9979" t="s">
        <v>45427</v>
      </c>
      <c r="L9979" t="s">
        <v>13907</v>
      </c>
      <c r="M9979" t="s">
        <v>25553</v>
      </c>
      <c r="N9979" t="s">
        <v>35882</v>
      </c>
      <c r="O9979" t="s">
        <v>37152</v>
      </c>
    </row>
    <row r="9980" spans="1:15" x14ac:dyDescent="0.2">
      <c r="A9980" t="s">
        <v>1438</v>
      </c>
      <c r="B9980" t="s">
        <v>12281</v>
      </c>
      <c r="C9980" t="s">
        <v>12373</v>
      </c>
      <c r="D9980" t="str">
        <f>VLOOKUP(C9980,key!A$2:B$634,2,FALSE)</f>
        <v>Midi</v>
      </c>
      <c r="E9980" t="str">
        <f>VLOOKUP(D9980,key!B$2:D$634,2,FALSE)</f>
        <v>YEM200</v>
      </c>
      <c r="F9980">
        <v>16</v>
      </c>
      <c r="G9980">
        <v>2017</v>
      </c>
      <c r="H9980">
        <v>11</v>
      </c>
      <c r="I9980">
        <v>15</v>
      </c>
      <c r="J9980" s="3">
        <v>43054</v>
      </c>
      <c r="K9980" t="s">
        <v>45427</v>
      </c>
      <c r="L9980" t="s">
        <v>13963</v>
      </c>
      <c r="M9980" t="s">
        <v>25609</v>
      </c>
      <c r="N9980" t="s">
        <v>35882</v>
      </c>
      <c r="O9980" t="s">
        <v>37199</v>
      </c>
    </row>
    <row r="9981" spans="1:15" x14ac:dyDescent="0.2">
      <c r="A9981" t="s">
        <v>1504</v>
      </c>
      <c r="B9981" t="s">
        <v>12281</v>
      </c>
      <c r="C9981" t="s">
        <v>12373</v>
      </c>
      <c r="D9981" t="str">
        <f>VLOOKUP(C9981,key!A$2:B$634,2,FALSE)</f>
        <v>Midi</v>
      </c>
      <c r="E9981" t="str">
        <f>VLOOKUP(D9981,key!B$2:D$634,2,FALSE)</f>
        <v>YEM200</v>
      </c>
      <c r="F9981">
        <v>16</v>
      </c>
      <c r="G9981">
        <v>2017</v>
      </c>
      <c r="H9981">
        <v>11</v>
      </c>
      <c r="I9981">
        <v>17</v>
      </c>
      <c r="J9981" s="3">
        <v>43056</v>
      </c>
      <c r="K9981" t="s">
        <v>45426</v>
      </c>
      <c r="L9981" t="s">
        <v>14028</v>
      </c>
      <c r="M9981" t="s">
        <v>25674</v>
      </c>
      <c r="N9981" t="s">
        <v>35881</v>
      </c>
      <c r="O9981" t="s">
        <v>37256</v>
      </c>
    </row>
    <row r="9982" spans="1:15" x14ac:dyDescent="0.2">
      <c r="A9982" t="s">
        <v>1505</v>
      </c>
      <c r="B9982" t="s">
        <v>12281</v>
      </c>
      <c r="C9982" t="s">
        <v>12373</v>
      </c>
      <c r="D9982" t="str">
        <f>VLOOKUP(C9982,key!A$2:B$634,2,FALSE)</f>
        <v>Midi</v>
      </c>
      <c r="E9982" t="str">
        <f>VLOOKUP(D9982,key!B$2:D$634,2,FALSE)</f>
        <v>YEM200</v>
      </c>
      <c r="F9982">
        <v>16</v>
      </c>
      <c r="G9982">
        <v>2017</v>
      </c>
      <c r="H9982">
        <v>11</v>
      </c>
      <c r="I9982">
        <v>17</v>
      </c>
      <c r="J9982" s="3">
        <v>43056</v>
      </c>
      <c r="K9982" t="s">
        <v>45427</v>
      </c>
      <c r="L9982" t="s">
        <v>14029</v>
      </c>
      <c r="M9982" t="s">
        <v>25675</v>
      </c>
      <c r="N9982" t="s">
        <v>35882</v>
      </c>
      <c r="O9982" t="s">
        <v>37257</v>
      </c>
    </row>
    <row r="9983" spans="1:15" x14ac:dyDescent="0.2">
      <c r="A9983" t="s">
        <v>1538</v>
      </c>
      <c r="B9983" t="s">
        <v>12281</v>
      </c>
      <c r="C9983" t="s">
        <v>12373</v>
      </c>
      <c r="D9983" t="str">
        <f>VLOOKUP(C9983,key!A$2:B$634,2,FALSE)</f>
        <v>Midi</v>
      </c>
      <c r="E9983" t="str">
        <f>VLOOKUP(D9983,key!B$2:D$634,2,FALSE)</f>
        <v>YEM200</v>
      </c>
      <c r="F9983">
        <v>16</v>
      </c>
      <c r="G9983">
        <v>2017</v>
      </c>
      <c r="H9983">
        <v>11</v>
      </c>
      <c r="I9983">
        <v>18</v>
      </c>
      <c r="J9983" s="3">
        <v>43057</v>
      </c>
      <c r="K9983" t="s">
        <v>45427</v>
      </c>
      <c r="L9983" t="s">
        <v>14063</v>
      </c>
      <c r="M9983" t="s">
        <v>25708</v>
      </c>
      <c r="N9983" t="s">
        <v>35882</v>
      </c>
      <c r="O9983" t="s">
        <v>37277</v>
      </c>
    </row>
    <row r="9984" spans="1:15" x14ac:dyDescent="0.2">
      <c r="A9984" t="s">
        <v>1539</v>
      </c>
      <c r="B9984" t="s">
        <v>12281</v>
      </c>
      <c r="C9984" t="s">
        <v>12373</v>
      </c>
      <c r="D9984" t="str">
        <f>VLOOKUP(C9984,key!A$2:B$634,2,FALSE)</f>
        <v>Midi</v>
      </c>
      <c r="E9984" t="str">
        <f>VLOOKUP(D9984,key!B$2:D$634,2,FALSE)</f>
        <v>YEM200</v>
      </c>
      <c r="F9984">
        <v>16</v>
      </c>
      <c r="G9984">
        <v>2017</v>
      </c>
      <c r="H9984">
        <v>11</v>
      </c>
      <c r="I9984">
        <v>18</v>
      </c>
      <c r="J9984" s="3">
        <v>43057</v>
      </c>
      <c r="K9984" t="s">
        <v>45427</v>
      </c>
      <c r="L9984" t="s">
        <v>14064</v>
      </c>
      <c r="M9984" t="s">
        <v>25709</v>
      </c>
      <c r="N9984" t="s">
        <v>35882</v>
      </c>
      <c r="O9984" t="s">
        <v>37277</v>
      </c>
    </row>
    <row r="9985" spans="1:15" x14ac:dyDescent="0.2">
      <c r="A9985" t="s">
        <v>1540</v>
      </c>
      <c r="B9985" t="s">
        <v>12281</v>
      </c>
      <c r="C9985" t="s">
        <v>12373</v>
      </c>
      <c r="D9985" t="str">
        <f>VLOOKUP(C9985,key!A$2:B$634,2,FALSE)</f>
        <v>Midi</v>
      </c>
      <c r="E9985" t="str">
        <f>VLOOKUP(D9985,key!B$2:D$634,2,FALSE)</f>
        <v>YEM200</v>
      </c>
      <c r="F9985">
        <v>16</v>
      </c>
      <c r="G9985">
        <v>2017</v>
      </c>
      <c r="H9985">
        <v>11</v>
      </c>
      <c r="I9985">
        <v>18</v>
      </c>
      <c r="J9985" s="3">
        <v>43057</v>
      </c>
      <c r="K9985" t="s">
        <v>45427</v>
      </c>
      <c r="L9985" t="s">
        <v>14062</v>
      </c>
      <c r="M9985" t="s">
        <v>25707</v>
      </c>
      <c r="N9985" t="s">
        <v>35882</v>
      </c>
      <c r="O9985" t="s">
        <v>37285</v>
      </c>
    </row>
    <row r="9986" spans="1:15" x14ac:dyDescent="0.2">
      <c r="A9986" t="s">
        <v>1576</v>
      </c>
      <c r="B9986" t="s">
        <v>12281</v>
      </c>
      <c r="C9986" t="s">
        <v>12373</v>
      </c>
      <c r="D9986" t="str">
        <f>VLOOKUP(C9986,key!A$2:B$634,2,FALSE)</f>
        <v>Midi</v>
      </c>
      <c r="E9986" t="str">
        <f>VLOOKUP(D9986,key!B$2:D$634,2,FALSE)</f>
        <v>YEM200</v>
      </c>
      <c r="F9986">
        <v>16</v>
      </c>
      <c r="G9986">
        <v>2017</v>
      </c>
      <c r="H9986">
        <v>11</v>
      </c>
      <c r="I9986">
        <v>19</v>
      </c>
      <c r="J9986" s="3">
        <v>43058</v>
      </c>
      <c r="K9986" t="s">
        <v>45426</v>
      </c>
      <c r="L9986" t="s">
        <v>14097</v>
      </c>
      <c r="M9986" t="s">
        <v>25743</v>
      </c>
      <c r="N9986" t="s">
        <v>35881</v>
      </c>
      <c r="O9986" t="s">
        <v>37311</v>
      </c>
    </row>
    <row r="9987" spans="1:15" x14ac:dyDescent="0.2">
      <c r="A9987" t="s">
        <v>1577</v>
      </c>
      <c r="B9987" t="s">
        <v>12281</v>
      </c>
      <c r="C9987" t="s">
        <v>12373</v>
      </c>
      <c r="D9987" t="str">
        <f>VLOOKUP(C9987,key!A$2:B$634,2,FALSE)</f>
        <v>Midi</v>
      </c>
      <c r="E9987" t="str">
        <f>VLOOKUP(D9987,key!B$2:D$634,2,FALSE)</f>
        <v>YEM200</v>
      </c>
      <c r="F9987">
        <v>16</v>
      </c>
      <c r="G9987">
        <v>2017</v>
      </c>
      <c r="H9987">
        <v>11</v>
      </c>
      <c r="I9987">
        <v>19</v>
      </c>
      <c r="J9987" s="3">
        <v>43058</v>
      </c>
      <c r="K9987" t="s">
        <v>45427</v>
      </c>
      <c r="L9987" t="s">
        <v>14099</v>
      </c>
      <c r="M9987" t="s">
        <v>25745</v>
      </c>
      <c r="N9987" t="s">
        <v>35881</v>
      </c>
      <c r="O9987" t="s">
        <v>37313</v>
      </c>
    </row>
    <row r="9988" spans="1:15" x14ac:dyDescent="0.2">
      <c r="A9988" t="s">
        <v>1619</v>
      </c>
      <c r="B9988" t="s">
        <v>12281</v>
      </c>
      <c r="C9988" t="s">
        <v>12373</v>
      </c>
      <c r="D9988" t="str">
        <f>VLOOKUP(C9988,key!A$2:B$634,2,FALSE)</f>
        <v>Midi</v>
      </c>
      <c r="E9988" t="str">
        <f>VLOOKUP(D9988,key!B$2:D$634,2,FALSE)</f>
        <v>YEM200</v>
      </c>
      <c r="F9988">
        <v>17</v>
      </c>
      <c r="G9988">
        <v>2017</v>
      </c>
      <c r="H9988">
        <v>11</v>
      </c>
      <c r="I9988">
        <v>20</v>
      </c>
      <c r="J9988" s="3">
        <v>43059</v>
      </c>
      <c r="K9988" t="s">
        <v>45426</v>
      </c>
      <c r="L9988" t="s">
        <v>14139</v>
      </c>
      <c r="M9988" t="s">
        <v>25785</v>
      </c>
      <c r="N9988" t="s">
        <v>35881</v>
      </c>
      <c r="O9988" t="s">
        <v>37345</v>
      </c>
    </row>
    <row r="9989" spans="1:15" x14ac:dyDescent="0.2">
      <c r="A9989" t="s">
        <v>1620</v>
      </c>
      <c r="B9989" t="s">
        <v>12281</v>
      </c>
      <c r="C9989" t="s">
        <v>12373</v>
      </c>
      <c r="D9989" t="str">
        <f>VLOOKUP(C9989,key!A$2:B$634,2,FALSE)</f>
        <v>Midi</v>
      </c>
      <c r="E9989" t="str">
        <f>VLOOKUP(D9989,key!B$2:D$634,2,FALSE)</f>
        <v>YEM200</v>
      </c>
      <c r="F9989">
        <v>17</v>
      </c>
      <c r="G9989">
        <v>2017</v>
      </c>
      <c r="H9989">
        <v>11</v>
      </c>
      <c r="I9989">
        <v>20</v>
      </c>
      <c r="J9989" s="3">
        <v>43059</v>
      </c>
      <c r="K9989" t="s">
        <v>45427</v>
      </c>
      <c r="L9989" t="s">
        <v>14140</v>
      </c>
      <c r="M9989" t="s">
        <v>25786</v>
      </c>
      <c r="N9989" t="s">
        <v>35881</v>
      </c>
      <c r="O9989" t="s">
        <v>37345</v>
      </c>
    </row>
    <row r="9990" spans="1:15" x14ac:dyDescent="0.2">
      <c r="A9990" t="s">
        <v>1660</v>
      </c>
      <c r="B9990" t="s">
        <v>12281</v>
      </c>
      <c r="C9990" t="s">
        <v>12373</v>
      </c>
      <c r="D9990" t="str">
        <f>VLOOKUP(C9990,key!A$2:B$634,2,FALSE)</f>
        <v>Midi</v>
      </c>
      <c r="E9990" t="str">
        <f>VLOOKUP(D9990,key!B$2:D$634,2,FALSE)</f>
        <v>YEM200</v>
      </c>
      <c r="F9990">
        <v>17</v>
      </c>
      <c r="G9990">
        <v>2017</v>
      </c>
      <c r="H9990">
        <v>11</v>
      </c>
      <c r="I9990">
        <v>21</v>
      </c>
      <c r="J9990" s="3">
        <v>43060</v>
      </c>
      <c r="K9990" t="s">
        <v>45426</v>
      </c>
      <c r="L9990" t="s">
        <v>14179</v>
      </c>
      <c r="M9990" t="s">
        <v>25826</v>
      </c>
      <c r="N9990" t="s">
        <v>35881</v>
      </c>
      <c r="O9990" t="s">
        <v>37379</v>
      </c>
    </row>
    <row r="9991" spans="1:15" x14ac:dyDescent="0.2">
      <c r="A9991" t="s">
        <v>1661</v>
      </c>
      <c r="B9991" t="s">
        <v>12281</v>
      </c>
      <c r="C9991" t="s">
        <v>12373</v>
      </c>
      <c r="D9991" t="str">
        <f>VLOOKUP(C9991,key!A$2:B$634,2,FALSE)</f>
        <v>Midi</v>
      </c>
      <c r="E9991" t="str">
        <f>VLOOKUP(D9991,key!B$2:D$634,2,FALSE)</f>
        <v>YEM200</v>
      </c>
      <c r="F9991">
        <v>17</v>
      </c>
      <c r="G9991">
        <v>2017</v>
      </c>
      <c r="H9991">
        <v>11</v>
      </c>
      <c r="I9991">
        <v>21</v>
      </c>
      <c r="J9991" s="3">
        <v>43060</v>
      </c>
      <c r="K9991" t="s">
        <v>45427</v>
      </c>
      <c r="L9991" t="s">
        <v>14180</v>
      </c>
      <c r="M9991" t="s">
        <v>25827</v>
      </c>
      <c r="N9991" t="s">
        <v>35882</v>
      </c>
      <c r="O9991" t="s">
        <v>37379</v>
      </c>
    </row>
    <row r="9992" spans="1:15" x14ac:dyDescent="0.2">
      <c r="A9992" t="s">
        <v>1662</v>
      </c>
      <c r="B9992" t="s">
        <v>12281</v>
      </c>
      <c r="C9992" t="s">
        <v>12373</v>
      </c>
      <c r="D9992" t="str">
        <f>VLOOKUP(C9992,key!A$2:B$634,2,FALSE)</f>
        <v>Midi</v>
      </c>
      <c r="E9992" t="str">
        <f>VLOOKUP(D9992,key!B$2:D$634,2,FALSE)</f>
        <v>YEM200</v>
      </c>
      <c r="F9992">
        <v>17</v>
      </c>
      <c r="G9992">
        <v>2017</v>
      </c>
      <c r="H9992">
        <v>11</v>
      </c>
      <c r="I9992">
        <v>21</v>
      </c>
      <c r="J9992" s="3">
        <v>43060</v>
      </c>
      <c r="K9992" t="s">
        <v>45427</v>
      </c>
      <c r="L9992" t="s">
        <v>14181</v>
      </c>
      <c r="M9992" t="s">
        <v>25828</v>
      </c>
      <c r="N9992" t="s">
        <v>35881</v>
      </c>
      <c r="O9992" t="s">
        <v>37380</v>
      </c>
    </row>
    <row r="9993" spans="1:15" x14ac:dyDescent="0.2">
      <c r="A9993" t="s">
        <v>1663</v>
      </c>
      <c r="B9993" t="s">
        <v>12281</v>
      </c>
      <c r="C9993" t="s">
        <v>12373</v>
      </c>
      <c r="D9993" t="str">
        <f>VLOOKUP(C9993,key!A$2:B$634,2,FALSE)</f>
        <v>Midi</v>
      </c>
      <c r="E9993" t="str">
        <f>VLOOKUP(D9993,key!B$2:D$634,2,FALSE)</f>
        <v>YEM200</v>
      </c>
      <c r="F9993">
        <v>17</v>
      </c>
      <c r="G9993">
        <v>2017</v>
      </c>
      <c r="H9993">
        <v>11</v>
      </c>
      <c r="I9993">
        <v>21</v>
      </c>
      <c r="J9993" s="3">
        <v>43060</v>
      </c>
      <c r="K9993" t="s">
        <v>45427</v>
      </c>
      <c r="L9993" t="s">
        <v>14182</v>
      </c>
      <c r="M9993" t="s">
        <v>25829</v>
      </c>
      <c r="N9993" t="s">
        <v>35882</v>
      </c>
      <c r="O9993" t="s">
        <v>37381</v>
      </c>
    </row>
    <row r="9994" spans="1:15" x14ac:dyDescent="0.2">
      <c r="A9994" t="s">
        <v>1698</v>
      </c>
      <c r="B9994" t="s">
        <v>12281</v>
      </c>
      <c r="C9994" t="s">
        <v>12373</v>
      </c>
      <c r="D9994" t="str">
        <f>VLOOKUP(C9994,key!A$2:B$634,2,FALSE)</f>
        <v>Midi</v>
      </c>
      <c r="E9994" t="str">
        <f>VLOOKUP(D9994,key!B$2:D$634,2,FALSE)</f>
        <v>YEM200</v>
      </c>
      <c r="F9994">
        <v>17</v>
      </c>
      <c r="G9994">
        <v>2017</v>
      </c>
      <c r="H9994">
        <v>11</v>
      </c>
      <c r="I9994">
        <v>22</v>
      </c>
      <c r="J9994" s="3">
        <v>43061</v>
      </c>
      <c r="K9994" t="s">
        <v>45426</v>
      </c>
      <c r="L9994" t="s">
        <v>14215</v>
      </c>
      <c r="M9994" t="s">
        <v>25861</v>
      </c>
      <c r="N9994" t="s">
        <v>35882</v>
      </c>
      <c r="O9994" t="s">
        <v>37412</v>
      </c>
    </row>
    <row r="9995" spans="1:15" x14ac:dyDescent="0.2">
      <c r="A9995" t="s">
        <v>1699</v>
      </c>
      <c r="B9995" t="s">
        <v>12281</v>
      </c>
      <c r="C9995" t="s">
        <v>12373</v>
      </c>
      <c r="D9995" t="str">
        <f>VLOOKUP(C9995,key!A$2:B$634,2,FALSE)</f>
        <v>Midi</v>
      </c>
      <c r="E9995" t="str">
        <f>VLOOKUP(D9995,key!B$2:D$634,2,FALSE)</f>
        <v>YEM200</v>
      </c>
      <c r="F9995">
        <v>17</v>
      </c>
      <c r="G9995">
        <v>2017</v>
      </c>
      <c r="H9995">
        <v>11</v>
      </c>
      <c r="I9995">
        <v>22</v>
      </c>
      <c r="J9995" s="3">
        <v>43061</v>
      </c>
      <c r="K9995" t="s">
        <v>45427</v>
      </c>
      <c r="L9995" t="s">
        <v>14216</v>
      </c>
      <c r="M9995" t="s">
        <v>25862</v>
      </c>
      <c r="N9995" t="s">
        <v>35883</v>
      </c>
      <c r="O9995" t="s">
        <v>37413</v>
      </c>
    </row>
    <row r="9996" spans="1:15" x14ac:dyDescent="0.2">
      <c r="A9996" t="s">
        <v>1748</v>
      </c>
      <c r="B9996" t="s">
        <v>12281</v>
      </c>
      <c r="C9996" t="s">
        <v>12373</v>
      </c>
      <c r="D9996" t="str">
        <f>VLOOKUP(C9996,key!A$2:B$634,2,FALSE)</f>
        <v>Midi</v>
      </c>
      <c r="E9996" t="str">
        <f>VLOOKUP(D9996,key!B$2:D$634,2,FALSE)</f>
        <v>YEM200</v>
      </c>
      <c r="F9996">
        <v>17</v>
      </c>
      <c r="G9996">
        <v>2017</v>
      </c>
      <c r="H9996">
        <v>11</v>
      </c>
      <c r="I9996">
        <v>23</v>
      </c>
      <c r="J9996" s="3">
        <v>43062</v>
      </c>
      <c r="K9996" t="s">
        <v>45426</v>
      </c>
      <c r="L9996" t="s">
        <v>14264</v>
      </c>
      <c r="M9996" t="s">
        <v>25909</v>
      </c>
      <c r="N9996" t="s">
        <v>35882</v>
      </c>
      <c r="O9996" t="s">
        <v>37446</v>
      </c>
    </row>
    <row r="9997" spans="1:15" x14ac:dyDescent="0.2">
      <c r="A9997" t="s">
        <v>1783</v>
      </c>
      <c r="B9997" t="s">
        <v>12281</v>
      </c>
      <c r="C9997" t="s">
        <v>12373</v>
      </c>
      <c r="D9997" t="str">
        <f>VLOOKUP(C9997,key!A$2:B$634,2,FALSE)</f>
        <v>Midi</v>
      </c>
      <c r="E9997" t="str">
        <f>VLOOKUP(D9997,key!B$2:D$634,2,FALSE)</f>
        <v>YEM200</v>
      </c>
      <c r="F9997">
        <v>17</v>
      </c>
      <c r="G9997">
        <v>2017</v>
      </c>
      <c r="H9997">
        <v>11</v>
      </c>
      <c r="I9997">
        <v>24</v>
      </c>
      <c r="J9997" s="3">
        <v>43063</v>
      </c>
      <c r="K9997" t="s">
        <v>45427</v>
      </c>
      <c r="L9997" t="s">
        <v>14298</v>
      </c>
      <c r="M9997" t="s">
        <v>25944</v>
      </c>
      <c r="N9997" t="s">
        <v>35882</v>
      </c>
      <c r="O9997" t="s">
        <v>37479</v>
      </c>
    </row>
    <row r="9998" spans="1:15" x14ac:dyDescent="0.2">
      <c r="A9998" t="s">
        <v>1819</v>
      </c>
      <c r="B9998" t="s">
        <v>12281</v>
      </c>
      <c r="C9998" t="s">
        <v>12373</v>
      </c>
      <c r="D9998" t="str">
        <f>VLOOKUP(C9998,key!A$2:B$634,2,FALSE)</f>
        <v>Midi</v>
      </c>
      <c r="E9998" t="str">
        <f>VLOOKUP(D9998,key!B$2:D$634,2,FALSE)</f>
        <v>YEM200</v>
      </c>
      <c r="F9998">
        <v>17</v>
      </c>
      <c r="G9998">
        <v>2017</v>
      </c>
      <c r="H9998">
        <v>11</v>
      </c>
      <c r="I9998">
        <v>25</v>
      </c>
      <c r="J9998" s="3">
        <v>43064</v>
      </c>
      <c r="K9998" t="s">
        <v>45427</v>
      </c>
      <c r="L9998" t="s">
        <v>14333</v>
      </c>
      <c r="M9998" t="s">
        <v>25979</v>
      </c>
      <c r="N9998" t="s">
        <v>35883</v>
      </c>
      <c r="O9998" t="s">
        <v>37508</v>
      </c>
    </row>
    <row r="9999" spans="1:15" x14ac:dyDescent="0.2">
      <c r="A9999" t="s">
        <v>1854</v>
      </c>
      <c r="B9999" t="s">
        <v>12281</v>
      </c>
      <c r="C9999" t="s">
        <v>12373</v>
      </c>
      <c r="D9999" t="str">
        <f>VLOOKUP(C9999,key!A$2:B$634,2,FALSE)</f>
        <v>Midi</v>
      </c>
      <c r="E9999" t="str">
        <f>VLOOKUP(D9999,key!B$2:D$634,2,FALSE)</f>
        <v>YEM200</v>
      </c>
      <c r="F9999">
        <v>17</v>
      </c>
      <c r="G9999">
        <v>2017</v>
      </c>
      <c r="H9999">
        <v>11</v>
      </c>
      <c r="I9999">
        <v>26</v>
      </c>
      <c r="J9999" s="3">
        <v>43065</v>
      </c>
      <c r="K9999" t="s">
        <v>45426</v>
      </c>
      <c r="L9999" t="s">
        <v>14365</v>
      </c>
      <c r="M9999" t="s">
        <v>26011</v>
      </c>
      <c r="N9999" t="s">
        <v>35881</v>
      </c>
      <c r="O9999" t="s">
        <v>37161</v>
      </c>
    </row>
    <row r="10000" spans="1:15" x14ac:dyDescent="0.2">
      <c r="A10000" t="s">
        <v>1939</v>
      </c>
      <c r="B10000" t="s">
        <v>12281</v>
      </c>
      <c r="C10000" t="s">
        <v>12373</v>
      </c>
      <c r="D10000" t="str">
        <f>VLOOKUP(C10000,key!A$2:B$634,2,FALSE)</f>
        <v>Midi</v>
      </c>
      <c r="E10000" t="str">
        <f>VLOOKUP(D10000,key!B$2:D$634,2,FALSE)</f>
        <v>YEM200</v>
      </c>
      <c r="F10000">
        <v>18</v>
      </c>
      <c r="G10000">
        <v>2017</v>
      </c>
      <c r="H10000">
        <v>11</v>
      </c>
      <c r="I10000">
        <v>28</v>
      </c>
      <c r="J10000" s="3">
        <v>43067</v>
      </c>
      <c r="K10000" t="s">
        <v>45426</v>
      </c>
      <c r="L10000" t="s">
        <v>14446</v>
      </c>
      <c r="M10000" t="s">
        <v>26094</v>
      </c>
      <c r="N10000" t="s">
        <v>35881</v>
      </c>
      <c r="O10000" t="s">
        <v>37601</v>
      </c>
    </row>
    <row r="10001" spans="1:15" x14ac:dyDescent="0.2">
      <c r="A10001" t="s">
        <v>1940</v>
      </c>
      <c r="B10001" t="s">
        <v>12281</v>
      </c>
      <c r="C10001" t="s">
        <v>12373</v>
      </c>
      <c r="D10001" t="str">
        <f>VLOOKUP(C10001,key!A$2:B$634,2,FALSE)</f>
        <v>Midi</v>
      </c>
      <c r="E10001" t="str">
        <f>VLOOKUP(D10001,key!B$2:D$634,2,FALSE)</f>
        <v>YEM200</v>
      </c>
      <c r="F10001">
        <v>18</v>
      </c>
      <c r="G10001">
        <v>2017</v>
      </c>
      <c r="H10001">
        <v>11</v>
      </c>
      <c r="I10001">
        <v>28</v>
      </c>
      <c r="J10001" s="3">
        <v>43067</v>
      </c>
      <c r="K10001" t="s">
        <v>45427</v>
      </c>
      <c r="L10001" t="s">
        <v>14448</v>
      </c>
      <c r="M10001" t="s">
        <v>26095</v>
      </c>
      <c r="N10001" t="s">
        <v>35881</v>
      </c>
      <c r="O10001" t="s">
        <v>37603</v>
      </c>
    </row>
    <row r="10002" spans="1:15" x14ac:dyDescent="0.2">
      <c r="A10002" t="s">
        <v>1977</v>
      </c>
      <c r="B10002" t="s">
        <v>12281</v>
      </c>
      <c r="C10002" t="s">
        <v>12373</v>
      </c>
      <c r="D10002" t="str">
        <f>VLOOKUP(C10002,key!A$2:B$634,2,FALSE)</f>
        <v>Midi</v>
      </c>
      <c r="E10002" t="str">
        <f>VLOOKUP(D10002,key!B$2:D$634,2,FALSE)</f>
        <v>YEM200</v>
      </c>
      <c r="F10002">
        <v>18</v>
      </c>
      <c r="G10002">
        <v>2017</v>
      </c>
      <c r="H10002">
        <v>11</v>
      </c>
      <c r="I10002">
        <v>29</v>
      </c>
      <c r="J10002" s="3">
        <v>43068</v>
      </c>
      <c r="K10002" t="s">
        <v>45426</v>
      </c>
      <c r="L10002" t="s">
        <v>14485</v>
      </c>
      <c r="M10002" t="s">
        <v>26133</v>
      </c>
      <c r="N10002" t="s">
        <v>35881</v>
      </c>
      <c r="O10002" t="s">
        <v>37161</v>
      </c>
    </row>
    <row r="10003" spans="1:15" x14ac:dyDescent="0.2">
      <c r="A10003" t="s">
        <v>2011</v>
      </c>
      <c r="B10003" t="s">
        <v>12281</v>
      </c>
      <c r="C10003" t="s">
        <v>12373</v>
      </c>
      <c r="D10003" t="str">
        <f>VLOOKUP(C10003,key!A$2:B$634,2,FALSE)</f>
        <v>Midi</v>
      </c>
      <c r="E10003" t="str">
        <f>VLOOKUP(D10003,key!B$2:D$634,2,FALSE)</f>
        <v>YEM200</v>
      </c>
      <c r="F10003">
        <v>18</v>
      </c>
      <c r="G10003">
        <v>2017</v>
      </c>
      <c r="H10003">
        <v>11</v>
      </c>
      <c r="I10003">
        <v>30</v>
      </c>
      <c r="J10003" s="3">
        <v>43069</v>
      </c>
      <c r="K10003" t="s">
        <v>45426</v>
      </c>
      <c r="L10003" t="s">
        <v>14485</v>
      </c>
      <c r="M10003" t="s">
        <v>26166</v>
      </c>
      <c r="N10003" t="s">
        <v>35881</v>
      </c>
      <c r="O10003" t="s">
        <v>37661</v>
      </c>
    </row>
    <row r="10004" spans="1:15" x14ac:dyDescent="0.2">
      <c r="A10004" t="s">
        <v>2012</v>
      </c>
      <c r="B10004" t="s">
        <v>12281</v>
      </c>
      <c r="C10004" t="s">
        <v>12373</v>
      </c>
      <c r="D10004" t="str">
        <f>VLOOKUP(C10004,key!A$2:B$634,2,FALSE)</f>
        <v>Midi</v>
      </c>
      <c r="E10004" t="str">
        <f>VLOOKUP(D10004,key!B$2:D$634,2,FALSE)</f>
        <v>YEM200</v>
      </c>
      <c r="F10004">
        <v>18</v>
      </c>
      <c r="G10004">
        <v>2017</v>
      </c>
      <c r="H10004">
        <v>11</v>
      </c>
      <c r="I10004">
        <v>30</v>
      </c>
      <c r="J10004" s="3">
        <v>43069</v>
      </c>
      <c r="K10004" t="s">
        <v>45427</v>
      </c>
      <c r="L10004" t="s">
        <v>14518</v>
      </c>
      <c r="M10004" t="s">
        <v>26167</v>
      </c>
      <c r="N10004" t="s">
        <v>35881</v>
      </c>
      <c r="O10004" t="s">
        <v>37661</v>
      </c>
    </row>
    <row r="10005" spans="1:15" x14ac:dyDescent="0.2">
      <c r="A10005" t="s">
        <v>2047</v>
      </c>
      <c r="B10005" t="s">
        <v>12281</v>
      </c>
      <c r="C10005" t="s">
        <v>12373</v>
      </c>
      <c r="D10005" t="str">
        <f>VLOOKUP(C10005,key!A$2:B$634,2,FALSE)</f>
        <v>Midi</v>
      </c>
      <c r="E10005" t="str">
        <f>VLOOKUP(D10005,key!B$2:D$634,2,FALSE)</f>
        <v>YEM200</v>
      </c>
      <c r="F10005">
        <v>18</v>
      </c>
      <c r="G10005">
        <v>2017</v>
      </c>
      <c r="H10005">
        <v>12</v>
      </c>
      <c r="I10005">
        <v>1</v>
      </c>
      <c r="J10005" s="3">
        <v>43070</v>
      </c>
      <c r="K10005" t="s">
        <v>45426</v>
      </c>
      <c r="L10005" t="s">
        <v>14552</v>
      </c>
      <c r="M10005" t="s">
        <v>26201</v>
      </c>
      <c r="N10005" t="s">
        <v>35881</v>
      </c>
      <c r="O10005" t="s">
        <v>37691</v>
      </c>
    </row>
    <row r="10006" spans="1:15" x14ac:dyDescent="0.2">
      <c r="A10006" t="s">
        <v>2048</v>
      </c>
      <c r="B10006" t="s">
        <v>12281</v>
      </c>
      <c r="C10006" t="s">
        <v>12373</v>
      </c>
      <c r="D10006" t="str">
        <f>VLOOKUP(C10006,key!A$2:B$634,2,FALSE)</f>
        <v>Midi</v>
      </c>
      <c r="E10006" t="str">
        <f>VLOOKUP(D10006,key!B$2:D$634,2,FALSE)</f>
        <v>YEM200</v>
      </c>
      <c r="F10006">
        <v>18</v>
      </c>
      <c r="G10006">
        <v>2017</v>
      </c>
      <c r="H10006">
        <v>12</v>
      </c>
      <c r="I10006">
        <v>1</v>
      </c>
      <c r="J10006" s="3">
        <v>43070</v>
      </c>
      <c r="K10006" t="s">
        <v>45427</v>
      </c>
      <c r="L10006" t="s">
        <v>14553</v>
      </c>
      <c r="M10006" t="s">
        <v>26202</v>
      </c>
      <c r="N10006" t="s">
        <v>35881</v>
      </c>
      <c r="O10006" t="s">
        <v>37692</v>
      </c>
    </row>
    <row r="10007" spans="1:15" x14ac:dyDescent="0.2">
      <c r="A10007" t="s">
        <v>2109</v>
      </c>
      <c r="B10007" t="s">
        <v>12281</v>
      </c>
      <c r="C10007" t="s">
        <v>12373</v>
      </c>
      <c r="D10007" t="str">
        <f>VLOOKUP(C10007,key!A$2:B$634,2,FALSE)</f>
        <v>Midi</v>
      </c>
      <c r="E10007" t="str">
        <f>VLOOKUP(D10007,key!B$2:D$634,2,FALSE)</f>
        <v>YEM200</v>
      </c>
      <c r="F10007">
        <v>18</v>
      </c>
      <c r="G10007">
        <v>2017</v>
      </c>
      <c r="H10007">
        <v>12</v>
      </c>
      <c r="I10007">
        <v>2</v>
      </c>
      <c r="J10007" s="3">
        <v>43071</v>
      </c>
      <c r="K10007" t="s">
        <v>45426</v>
      </c>
      <c r="L10007" t="s">
        <v>14610</v>
      </c>
      <c r="M10007" t="s">
        <v>26260</v>
      </c>
      <c r="N10007" t="s">
        <v>35881</v>
      </c>
      <c r="O10007" t="s">
        <v>37736</v>
      </c>
    </row>
    <row r="10008" spans="1:15" x14ac:dyDescent="0.2">
      <c r="A10008" t="s">
        <v>2167</v>
      </c>
      <c r="B10008" t="s">
        <v>12281</v>
      </c>
      <c r="C10008" t="s">
        <v>12373</v>
      </c>
      <c r="D10008" t="str">
        <f>VLOOKUP(C10008,key!A$2:B$634,2,FALSE)</f>
        <v>Midi</v>
      </c>
      <c r="E10008" t="str">
        <f>VLOOKUP(D10008,key!B$2:D$634,2,FALSE)</f>
        <v>YEM200</v>
      </c>
      <c r="F10008">
        <v>18</v>
      </c>
      <c r="G10008">
        <v>2017</v>
      </c>
      <c r="H10008">
        <v>12</v>
      </c>
      <c r="I10008">
        <v>3</v>
      </c>
      <c r="J10008" s="3">
        <v>43072</v>
      </c>
      <c r="K10008" t="s">
        <v>45426</v>
      </c>
      <c r="L10008" t="s">
        <v>14662</v>
      </c>
      <c r="M10008" t="s">
        <v>26316</v>
      </c>
      <c r="N10008" t="s">
        <v>35881</v>
      </c>
      <c r="O10008" t="s">
        <v>37777</v>
      </c>
    </row>
    <row r="10009" spans="1:15" x14ac:dyDescent="0.2">
      <c r="A10009" t="s">
        <v>2201</v>
      </c>
      <c r="B10009" t="s">
        <v>12281</v>
      </c>
      <c r="C10009" t="s">
        <v>12373</v>
      </c>
      <c r="D10009" t="str">
        <f>VLOOKUP(C10009,key!A$2:B$634,2,FALSE)</f>
        <v>Midi</v>
      </c>
      <c r="E10009" t="str">
        <f>VLOOKUP(D10009,key!B$2:D$634,2,FALSE)</f>
        <v>YEM200</v>
      </c>
      <c r="F10009">
        <v>19</v>
      </c>
      <c r="G10009">
        <v>2017</v>
      </c>
      <c r="H10009">
        <v>12</v>
      </c>
      <c r="I10009">
        <v>4</v>
      </c>
      <c r="J10009" s="3">
        <v>43073</v>
      </c>
      <c r="K10009" t="s">
        <v>45426</v>
      </c>
      <c r="L10009" t="s">
        <v>14694</v>
      </c>
      <c r="M10009" t="s">
        <v>26346</v>
      </c>
      <c r="N10009" t="s">
        <v>35881</v>
      </c>
      <c r="O10009" t="s">
        <v>37799</v>
      </c>
    </row>
    <row r="10010" spans="1:15" x14ac:dyDescent="0.2">
      <c r="A10010" t="s">
        <v>2202</v>
      </c>
      <c r="B10010" t="s">
        <v>12281</v>
      </c>
      <c r="C10010" t="s">
        <v>12373</v>
      </c>
      <c r="D10010" t="str">
        <f>VLOOKUP(C10010,key!A$2:B$634,2,FALSE)</f>
        <v>Midi</v>
      </c>
      <c r="E10010" t="str">
        <f>VLOOKUP(D10010,key!B$2:D$634,2,FALSE)</f>
        <v>YEM200</v>
      </c>
      <c r="F10010">
        <v>19</v>
      </c>
      <c r="G10010">
        <v>2017</v>
      </c>
      <c r="H10010">
        <v>12</v>
      </c>
      <c r="I10010">
        <v>4</v>
      </c>
      <c r="J10010" s="3">
        <v>43073</v>
      </c>
      <c r="K10010" t="s">
        <v>45427</v>
      </c>
      <c r="L10010" t="s">
        <v>14695</v>
      </c>
      <c r="M10010" t="s">
        <v>26348</v>
      </c>
      <c r="N10010" t="s">
        <v>35881</v>
      </c>
      <c r="O10010" t="s">
        <v>37801</v>
      </c>
    </row>
    <row r="10011" spans="1:15" x14ac:dyDescent="0.2">
      <c r="A10011" t="s">
        <v>2241</v>
      </c>
      <c r="B10011" t="s">
        <v>12281</v>
      </c>
      <c r="C10011" t="s">
        <v>12373</v>
      </c>
      <c r="D10011" t="str">
        <f>VLOOKUP(C10011,key!A$2:B$634,2,FALSE)</f>
        <v>Midi</v>
      </c>
      <c r="E10011" t="str">
        <f>VLOOKUP(D10011,key!B$2:D$634,2,FALSE)</f>
        <v>YEM200</v>
      </c>
      <c r="F10011">
        <v>19</v>
      </c>
      <c r="G10011">
        <v>2017</v>
      </c>
      <c r="H10011">
        <v>12</v>
      </c>
      <c r="I10011">
        <v>5</v>
      </c>
      <c r="J10011" s="3">
        <v>43074</v>
      </c>
      <c r="K10011" t="s">
        <v>45426</v>
      </c>
      <c r="L10011" t="s">
        <v>14734</v>
      </c>
      <c r="M10011" t="s">
        <v>26384</v>
      </c>
      <c r="N10011" t="s">
        <v>35881</v>
      </c>
      <c r="O10011" t="s">
        <v>37830</v>
      </c>
    </row>
    <row r="10012" spans="1:15" x14ac:dyDescent="0.2">
      <c r="A10012" t="s">
        <v>2242</v>
      </c>
      <c r="B10012" t="s">
        <v>12281</v>
      </c>
      <c r="C10012" t="s">
        <v>12373</v>
      </c>
      <c r="D10012" t="str">
        <f>VLOOKUP(C10012,key!A$2:B$634,2,FALSE)</f>
        <v>Midi</v>
      </c>
      <c r="E10012" t="str">
        <f>VLOOKUP(D10012,key!B$2:D$634,2,FALSE)</f>
        <v>YEM200</v>
      </c>
      <c r="F10012">
        <v>19</v>
      </c>
      <c r="G10012">
        <v>2017</v>
      </c>
      <c r="H10012">
        <v>12</v>
      </c>
      <c r="I10012">
        <v>5</v>
      </c>
      <c r="J10012" s="3">
        <v>43074</v>
      </c>
      <c r="K10012" t="s">
        <v>45427</v>
      </c>
      <c r="L10012" t="s">
        <v>14735</v>
      </c>
      <c r="M10012" t="s">
        <v>26387</v>
      </c>
      <c r="N10012" t="s">
        <v>35881</v>
      </c>
      <c r="O10012" t="s">
        <v>37831</v>
      </c>
    </row>
    <row r="10013" spans="1:15" x14ac:dyDescent="0.2">
      <c r="A10013" t="s">
        <v>2243</v>
      </c>
      <c r="B10013" t="s">
        <v>12281</v>
      </c>
      <c r="C10013" t="s">
        <v>12373</v>
      </c>
      <c r="D10013" t="str">
        <f>VLOOKUP(C10013,key!A$2:B$634,2,FALSE)</f>
        <v>Midi</v>
      </c>
      <c r="E10013" t="str">
        <f>VLOOKUP(D10013,key!B$2:D$634,2,FALSE)</f>
        <v>YEM200</v>
      </c>
      <c r="F10013">
        <v>19</v>
      </c>
      <c r="G10013">
        <v>2017</v>
      </c>
      <c r="H10013">
        <v>12</v>
      </c>
      <c r="I10013">
        <v>5</v>
      </c>
      <c r="J10013" s="3">
        <v>43074</v>
      </c>
      <c r="K10013" t="s">
        <v>45427</v>
      </c>
      <c r="L10013" t="s">
        <v>14732</v>
      </c>
      <c r="M10013" t="s">
        <v>26385</v>
      </c>
      <c r="N10013" t="s">
        <v>35881</v>
      </c>
      <c r="O10013" t="s">
        <v>37831</v>
      </c>
    </row>
    <row r="10014" spans="1:15" x14ac:dyDescent="0.2">
      <c r="A10014" t="s">
        <v>2284</v>
      </c>
      <c r="B10014" t="s">
        <v>12281</v>
      </c>
      <c r="C10014" t="s">
        <v>12373</v>
      </c>
      <c r="D10014" t="str">
        <f>VLOOKUP(C10014,key!A$2:B$634,2,FALSE)</f>
        <v>Midi</v>
      </c>
      <c r="E10014" t="str">
        <f>VLOOKUP(D10014,key!B$2:D$634,2,FALSE)</f>
        <v>YEM200</v>
      </c>
      <c r="F10014">
        <v>19</v>
      </c>
      <c r="G10014">
        <v>2017</v>
      </c>
      <c r="H10014">
        <v>12</v>
      </c>
      <c r="I10014">
        <v>6</v>
      </c>
      <c r="J10014" s="3">
        <v>43075</v>
      </c>
      <c r="K10014" t="s">
        <v>45426</v>
      </c>
      <c r="L10014" t="s">
        <v>14773</v>
      </c>
      <c r="M10014" t="s">
        <v>26428</v>
      </c>
      <c r="N10014" t="s">
        <v>35881</v>
      </c>
      <c r="O10014" t="s">
        <v>37861</v>
      </c>
    </row>
    <row r="10015" spans="1:15" x14ac:dyDescent="0.2">
      <c r="A10015" t="s">
        <v>2285</v>
      </c>
      <c r="B10015" t="s">
        <v>12281</v>
      </c>
      <c r="C10015" t="s">
        <v>12373</v>
      </c>
      <c r="D10015" t="str">
        <f>VLOOKUP(C10015,key!A$2:B$634,2,FALSE)</f>
        <v>Midi</v>
      </c>
      <c r="E10015" t="str">
        <f>VLOOKUP(D10015,key!B$2:D$634,2,FALSE)</f>
        <v>YEM200</v>
      </c>
      <c r="F10015">
        <v>19</v>
      </c>
      <c r="G10015">
        <v>2017</v>
      </c>
      <c r="H10015">
        <v>12</v>
      </c>
      <c r="I10015">
        <v>6</v>
      </c>
      <c r="J10015" s="3">
        <v>43075</v>
      </c>
      <c r="K10015" t="s">
        <v>45427</v>
      </c>
      <c r="L10015" t="s">
        <v>14776</v>
      </c>
      <c r="M10015" t="s">
        <v>26429</v>
      </c>
      <c r="N10015" t="s">
        <v>35882</v>
      </c>
      <c r="O10015" t="s">
        <v>37864</v>
      </c>
    </row>
    <row r="10016" spans="1:15" x14ac:dyDescent="0.2">
      <c r="A10016" t="s">
        <v>2330</v>
      </c>
      <c r="B10016" t="s">
        <v>12281</v>
      </c>
      <c r="C10016" t="s">
        <v>12373</v>
      </c>
      <c r="D10016" t="str">
        <f>VLOOKUP(C10016,key!A$2:B$634,2,FALSE)</f>
        <v>Midi</v>
      </c>
      <c r="E10016" t="str">
        <f>VLOOKUP(D10016,key!B$2:D$634,2,FALSE)</f>
        <v>YEM200</v>
      </c>
      <c r="F10016">
        <v>19</v>
      </c>
      <c r="G10016">
        <v>2017</v>
      </c>
      <c r="H10016">
        <v>12</v>
      </c>
      <c r="I10016">
        <v>7</v>
      </c>
      <c r="J10016" s="3">
        <v>43076</v>
      </c>
      <c r="K10016" t="s">
        <v>45426</v>
      </c>
      <c r="L10016" t="s">
        <v>14821</v>
      </c>
      <c r="M10016" t="s">
        <v>26474</v>
      </c>
      <c r="N10016" t="s">
        <v>35882</v>
      </c>
      <c r="O10016" t="s">
        <v>37893</v>
      </c>
    </row>
    <row r="10017" spans="1:15" x14ac:dyDescent="0.2">
      <c r="A10017" t="s">
        <v>2405</v>
      </c>
      <c r="B10017" t="s">
        <v>12281</v>
      </c>
      <c r="C10017" t="s">
        <v>12373</v>
      </c>
      <c r="D10017" t="str">
        <f>VLOOKUP(C10017,key!A$2:B$634,2,FALSE)</f>
        <v>Midi</v>
      </c>
      <c r="E10017" t="str">
        <f>VLOOKUP(D10017,key!B$2:D$634,2,FALSE)</f>
        <v>YEM200</v>
      </c>
      <c r="F10017">
        <v>19</v>
      </c>
      <c r="G10017">
        <v>2017</v>
      </c>
      <c r="H10017">
        <v>12</v>
      </c>
      <c r="I10017">
        <v>9</v>
      </c>
      <c r="J10017" s="3">
        <v>43078</v>
      </c>
      <c r="K10017" t="s">
        <v>45426</v>
      </c>
      <c r="L10017" t="s">
        <v>14894</v>
      </c>
      <c r="M10017" t="s">
        <v>26547</v>
      </c>
      <c r="N10017" t="s">
        <v>35881</v>
      </c>
      <c r="O10017" t="s">
        <v>37953</v>
      </c>
    </row>
    <row r="10018" spans="1:15" x14ac:dyDescent="0.2">
      <c r="A10018" t="s">
        <v>2406</v>
      </c>
      <c r="B10018" t="s">
        <v>12281</v>
      </c>
      <c r="C10018" t="s">
        <v>12373</v>
      </c>
      <c r="D10018" t="str">
        <f>VLOOKUP(C10018,key!A$2:B$634,2,FALSE)</f>
        <v>Midi</v>
      </c>
      <c r="E10018" t="str">
        <f>VLOOKUP(D10018,key!B$2:D$634,2,FALSE)</f>
        <v>YEM200</v>
      </c>
      <c r="F10018">
        <v>19</v>
      </c>
      <c r="G10018">
        <v>2017</v>
      </c>
      <c r="H10018">
        <v>12</v>
      </c>
      <c r="I10018">
        <v>9</v>
      </c>
      <c r="J10018" s="3">
        <v>43078</v>
      </c>
      <c r="K10018" t="s">
        <v>45427</v>
      </c>
      <c r="L10018" t="s">
        <v>14895</v>
      </c>
      <c r="M10018" t="s">
        <v>26548</v>
      </c>
      <c r="N10018" t="s">
        <v>35882</v>
      </c>
      <c r="O10018" t="s">
        <v>37954</v>
      </c>
    </row>
    <row r="10019" spans="1:15" x14ac:dyDescent="0.2">
      <c r="A10019" t="s">
        <v>2444</v>
      </c>
      <c r="B10019" t="s">
        <v>12281</v>
      </c>
      <c r="C10019" t="s">
        <v>12373</v>
      </c>
      <c r="D10019" t="str">
        <f>VLOOKUP(C10019,key!A$2:B$634,2,FALSE)</f>
        <v>Midi</v>
      </c>
      <c r="E10019" t="str">
        <f>VLOOKUP(D10019,key!B$2:D$634,2,FALSE)</f>
        <v>YEM200</v>
      </c>
      <c r="F10019">
        <v>19</v>
      </c>
      <c r="G10019">
        <v>2017</v>
      </c>
      <c r="H10019">
        <v>12</v>
      </c>
      <c r="I10019">
        <v>10</v>
      </c>
      <c r="J10019" s="3">
        <v>43079</v>
      </c>
      <c r="K10019" t="s">
        <v>45426</v>
      </c>
      <c r="L10019" t="s">
        <v>14932</v>
      </c>
      <c r="M10019" t="s">
        <v>26585</v>
      </c>
      <c r="N10019" t="s">
        <v>35881</v>
      </c>
      <c r="O10019" t="s">
        <v>37985</v>
      </c>
    </row>
    <row r="10020" spans="1:15" x14ac:dyDescent="0.2">
      <c r="A10020" t="s">
        <v>2445</v>
      </c>
      <c r="B10020" t="s">
        <v>12281</v>
      </c>
      <c r="C10020" t="s">
        <v>12373</v>
      </c>
      <c r="D10020" t="str">
        <f>VLOOKUP(C10020,key!A$2:B$634,2,FALSE)</f>
        <v>Midi</v>
      </c>
      <c r="E10020" t="str">
        <f>VLOOKUP(D10020,key!B$2:D$634,2,FALSE)</f>
        <v>YEM200</v>
      </c>
      <c r="F10020">
        <v>19</v>
      </c>
      <c r="G10020">
        <v>2017</v>
      </c>
      <c r="H10020">
        <v>12</v>
      </c>
      <c r="I10020">
        <v>10</v>
      </c>
      <c r="J10020" s="3">
        <v>43079</v>
      </c>
      <c r="K10020" t="s">
        <v>45427</v>
      </c>
      <c r="L10020" t="s">
        <v>14933</v>
      </c>
      <c r="M10020" t="s">
        <v>26586</v>
      </c>
      <c r="N10020" t="s">
        <v>35882</v>
      </c>
      <c r="O10020" t="s">
        <v>37986</v>
      </c>
    </row>
    <row r="10021" spans="1:15" x14ac:dyDescent="0.2">
      <c r="A10021" t="s">
        <v>2552</v>
      </c>
      <c r="B10021" t="s">
        <v>12281</v>
      </c>
      <c r="C10021" t="s">
        <v>12373</v>
      </c>
      <c r="D10021" t="str">
        <f>VLOOKUP(C10021,key!A$2:B$634,2,FALSE)</f>
        <v>Midi</v>
      </c>
      <c r="E10021" t="str">
        <f>VLOOKUP(D10021,key!B$2:D$634,2,FALSE)</f>
        <v>YEM200</v>
      </c>
      <c r="F10021">
        <v>20</v>
      </c>
      <c r="G10021">
        <v>2017</v>
      </c>
      <c r="H10021">
        <v>12</v>
      </c>
      <c r="I10021">
        <v>12</v>
      </c>
      <c r="J10021" s="3">
        <v>43081</v>
      </c>
      <c r="K10021" t="s">
        <v>45426</v>
      </c>
      <c r="L10021" t="s">
        <v>15035</v>
      </c>
      <c r="M10021" t="s">
        <v>26688</v>
      </c>
      <c r="N10021" t="s">
        <v>35881</v>
      </c>
      <c r="O10021" t="s">
        <v>38056</v>
      </c>
    </row>
    <row r="10022" spans="1:15" x14ac:dyDescent="0.2">
      <c r="A10022" t="s">
        <v>2553</v>
      </c>
      <c r="B10022" t="s">
        <v>12281</v>
      </c>
      <c r="C10022" t="s">
        <v>12373</v>
      </c>
      <c r="D10022" t="str">
        <f>VLOOKUP(C10022,key!A$2:B$634,2,FALSE)</f>
        <v>Midi</v>
      </c>
      <c r="E10022" t="str">
        <f>VLOOKUP(D10022,key!B$2:D$634,2,FALSE)</f>
        <v>YEM200</v>
      </c>
      <c r="F10022">
        <v>20</v>
      </c>
      <c r="G10022">
        <v>2017</v>
      </c>
      <c r="H10022">
        <v>12</v>
      </c>
      <c r="I10022">
        <v>12</v>
      </c>
      <c r="J10022" s="3">
        <v>43081</v>
      </c>
      <c r="K10022" t="s">
        <v>45427</v>
      </c>
      <c r="L10022" t="s">
        <v>15036</v>
      </c>
      <c r="M10022" t="s">
        <v>26689</v>
      </c>
      <c r="N10022" t="s">
        <v>35882</v>
      </c>
      <c r="O10022" t="s">
        <v>38046</v>
      </c>
    </row>
    <row r="10023" spans="1:15" x14ac:dyDescent="0.2">
      <c r="A10023" t="s">
        <v>2611</v>
      </c>
      <c r="B10023" t="s">
        <v>12281</v>
      </c>
      <c r="C10023" t="s">
        <v>12373</v>
      </c>
      <c r="D10023" t="str">
        <f>VLOOKUP(C10023,key!A$2:B$634,2,FALSE)</f>
        <v>Midi</v>
      </c>
      <c r="E10023" t="str">
        <f>VLOOKUP(D10023,key!B$2:D$634,2,FALSE)</f>
        <v>YEM200</v>
      </c>
      <c r="F10023">
        <v>20</v>
      </c>
      <c r="G10023">
        <v>2017</v>
      </c>
      <c r="H10023">
        <v>12</v>
      </c>
      <c r="I10023">
        <v>13</v>
      </c>
      <c r="J10023" s="3">
        <v>43082</v>
      </c>
      <c r="K10023" t="s">
        <v>45426</v>
      </c>
      <c r="L10023" t="s">
        <v>15093</v>
      </c>
      <c r="M10023" t="s">
        <v>26745</v>
      </c>
      <c r="N10023" t="s">
        <v>35881</v>
      </c>
      <c r="O10023" t="s">
        <v>38088</v>
      </c>
    </row>
    <row r="10024" spans="1:15" x14ac:dyDescent="0.2">
      <c r="A10024" t="s">
        <v>2612</v>
      </c>
      <c r="B10024" t="s">
        <v>12281</v>
      </c>
      <c r="C10024" t="s">
        <v>12373</v>
      </c>
      <c r="D10024" t="str">
        <f>VLOOKUP(C10024,key!A$2:B$634,2,FALSE)</f>
        <v>Midi</v>
      </c>
      <c r="E10024" t="str">
        <f>VLOOKUP(D10024,key!B$2:D$634,2,FALSE)</f>
        <v>YEM200</v>
      </c>
      <c r="F10024">
        <v>20</v>
      </c>
      <c r="G10024">
        <v>2017</v>
      </c>
      <c r="H10024">
        <v>12</v>
      </c>
      <c r="I10024">
        <v>13</v>
      </c>
      <c r="J10024" s="3">
        <v>43082</v>
      </c>
      <c r="K10024" t="s">
        <v>45427</v>
      </c>
      <c r="L10024" t="s">
        <v>15094</v>
      </c>
      <c r="M10024" t="s">
        <v>26746</v>
      </c>
      <c r="N10024" t="s">
        <v>35882</v>
      </c>
      <c r="O10024" t="s">
        <v>38080</v>
      </c>
    </row>
    <row r="10025" spans="1:15" x14ac:dyDescent="0.2">
      <c r="A10025" t="s">
        <v>2613</v>
      </c>
      <c r="B10025" t="s">
        <v>12281</v>
      </c>
      <c r="C10025" t="s">
        <v>12373</v>
      </c>
      <c r="D10025" t="str">
        <f>VLOOKUP(C10025,key!A$2:B$634,2,FALSE)</f>
        <v>Midi</v>
      </c>
      <c r="E10025" t="str">
        <f>VLOOKUP(D10025,key!B$2:D$634,2,FALSE)</f>
        <v>YEM200</v>
      </c>
      <c r="F10025">
        <v>20</v>
      </c>
      <c r="G10025">
        <v>2017</v>
      </c>
      <c r="H10025">
        <v>12</v>
      </c>
      <c r="I10025">
        <v>13</v>
      </c>
      <c r="J10025" s="3">
        <v>43082</v>
      </c>
      <c r="K10025" t="s">
        <v>45427</v>
      </c>
      <c r="L10025" t="s">
        <v>15095</v>
      </c>
      <c r="M10025" t="s">
        <v>26747</v>
      </c>
      <c r="N10025" t="s">
        <v>35882</v>
      </c>
      <c r="O10025" t="s">
        <v>38080</v>
      </c>
    </row>
    <row r="10026" spans="1:15" x14ac:dyDescent="0.2">
      <c r="A10026" t="s">
        <v>2657</v>
      </c>
      <c r="B10026" t="s">
        <v>12281</v>
      </c>
      <c r="C10026" t="s">
        <v>12373</v>
      </c>
      <c r="D10026" t="str">
        <f>VLOOKUP(C10026,key!A$2:B$634,2,FALSE)</f>
        <v>Midi</v>
      </c>
      <c r="E10026" t="str">
        <f>VLOOKUP(D10026,key!B$2:D$634,2,FALSE)</f>
        <v>YEM200</v>
      </c>
      <c r="F10026">
        <v>20</v>
      </c>
      <c r="G10026">
        <v>2017</v>
      </c>
      <c r="H10026">
        <v>12</v>
      </c>
      <c r="I10026">
        <v>14</v>
      </c>
      <c r="J10026" s="3">
        <v>43083</v>
      </c>
      <c r="K10026" t="s">
        <v>45426</v>
      </c>
      <c r="L10026" t="s">
        <v>15133</v>
      </c>
      <c r="M10026" t="s">
        <v>26788</v>
      </c>
      <c r="N10026" t="s">
        <v>35882</v>
      </c>
      <c r="O10026" t="s">
        <v>38111</v>
      </c>
    </row>
    <row r="10027" spans="1:15" x14ac:dyDescent="0.2">
      <c r="A10027" t="s">
        <v>2658</v>
      </c>
      <c r="B10027" t="s">
        <v>12281</v>
      </c>
      <c r="C10027" t="s">
        <v>12373</v>
      </c>
      <c r="D10027" t="str">
        <f>VLOOKUP(C10027,key!A$2:B$634,2,FALSE)</f>
        <v>Midi</v>
      </c>
      <c r="E10027" t="str">
        <f>VLOOKUP(D10027,key!B$2:D$634,2,FALSE)</f>
        <v>YEM200</v>
      </c>
      <c r="F10027">
        <v>20</v>
      </c>
      <c r="G10027">
        <v>2017</v>
      </c>
      <c r="H10027">
        <v>12</v>
      </c>
      <c r="I10027">
        <v>14</v>
      </c>
      <c r="J10027" s="3">
        <v>43083</v>
      </c>
      <c r="K10027" t="s">
        <v>45426</v>
      </c>
      <c r="L10027" t="s">
        <v>15135</v>
      </c>
      <c r="M10027" t="s">
        <v>26790</v>
      </c>
      <c r="N10027" t="s">
        <v>35881</v>
      </c>
      <c r="O10027" t="s">
        <v>38113</v>
      </c>
    </row>
    <row r="10028" spans="1:15" x14ac:dyDescent="0.2">
      <c r="A10028" t="s">
        <v>2706</v>
      </c>
      <c r="B10028" t="s">
        <v>12281</v>
      </c>
      <c r="C10028" t="s">
        <v>12373</v>
      </c>
      <c r="D10028" t="str">
        <f>VLOOKUP(C10028,key!A$2:B$634,2,FALSE)</f>
        <v>Midi</v>
      </c>
      <c r="E10028" t="str">
        <f>VLOOKUP(D10028,key!B$2:D$634,2,FALSE)</f>
        <v>YEM200</v>
      </c>
      <c r="F10028">
        <v>20</v>
      </c>
      <c r="G10028">
        <v>2017</v>
      </c>
      <c r="H10028">
        <v>12</v>
      </c>
      <c r="I10028">
        <v>15</v>
      </c>
      <c r="J10028" s="3">
        <v>43084</v>
      </c>
      <c r="K10028" t="s">
        <v>45426</v>
      </c>
      <c r="L10028" t="s">
        <v>15093</v>
      </c>
      <c r="M10028" t="s">
        <v>26837</v>
      </c>
      <c r="N10028" t="s">
        <v>35882</v>
      </c>
      <c r="O10028" t="s">
        <v>38137</v>
      </c>
    </row>
    <row r="10029" spans="1:15" x14ac:dyDescent="0.2">
      <c r="A10029" t="s">
        <v>2707</v>
      </c>
      <c r="B10029" t="s">
        <v>12281</v>
      </c>
      <c r="C10029" t="s">
        <v>12373</v>
      </c>
      <c r="D10029" t="str">
        <f>VLOOKUP(C10029,key!A$2:B$634,2,FALSE)</f>
        <v>Midi</v>
      </c>
      <c r="E10029" t="str">
        <f>VLOOKUP(D10029,key!B$2:D$634,2,FALSE)</f>
        <v>YEM200</v>
      </c>
      <c r="F10029">
        <v>20</v>
      </c>
      <c r="G10029">
        <v>2017</v>
      </c>
      <c r="H10029">
        <v>12</v>
      </c>
      <c r="I10029">
        <v>15</v>
      </c>
      <c r="J10029" s="3">
        <v>43084</v>
      </c>
      <c r="K10029" t="s">
        <v>45427</v>
      </c>
      <c r="L10029" t="s">
        <v>15182</v>
      </c>
      <c r="M10029" t="s">
        <v>26838</v>
      </c>
      <c r="N10029" t="s">
        <v>35882</v>
      </c>
      <c r="O10029" t="s">
        <v>38133</v>
      </c>
    </row>
    <row r="10030" spans="1:15" x14ac:dyDescent="0.2">
      <c r="A10030" t="s">
        <v>2761</v>
      </c>
      <c r="B10030" t="s">
        <v>12281</v>
      </c>
      <c r="C10030" t="s">
        <v>12373</v>
      </c>
      <c r="D10030" t="str">
        <f>VLOOKUP(C10030,key!A$2:B$634,2,FALSE)</f>
        <v>Midi</v>
      </c>
      <c r="E10030" t="str">
        <f>VLOOKUP(D10030,key!B$2:D$634,2,FALSE)</f>
        <v>YEM200</v>
      </c>
      <c r="F10030">
        <v>20</v>
      </c>
      <c r="G10030">
        <v>2017</v>
      </c>
      <c r="H10030">
        <v>12</v>
      </c>
      <c r="I10030">
        <v>16</v>
      </c>
      <c r="J10030" s="3">
        <v>43085</v>
      </c>
      <c r="K10030" t="s">
        <v>45426</v>
      </c>
      <c r="L10030" t="s">
        <v>15234</v>
      </c>
      <c r="M10030" t="s">
        <v>26890</v>
      </c>
      <c r="N10030" t="s">
        <v>35881</v>
      </c>
      <c r="O10030" t="s">
        <v>38171</v>
      </c>
    </row>
    <row r="10031" spans="1:15" x14ac:dyDescent="0.2">
      <c r="A10031" t="s">
        <v>2762</v>
      </c>
      <c r="B10031" t="s">
        <v>12281</v>
      </c>
      <c r="C10031" t="s">
        <v>12373</v>
      </c>
      <c r="D10031" t="str">
        <f>VLOOKUP(C10031,key!A$2:B$634,2,FALSE)</f>
        <v>Midi</v>
      </c>
      <c r="E10031" t="str">
        <f>VLOOKUP(D10031,key!B$2:D$634,2,FALSE)</f>
        <v>YEM200</v>
      </c>
      <c r="F10031">
        <v>20</v>
      </c>
      <c r="G10031">
        <v>2017</v>
      </c>
      <c r="H10031">
        <v>12</v>
      </c>
      <c r="I10031">
        <v>16</v>
      </c>
      <c r="J10031" s="3">
        <v>43085</v>
      </c>
      <c r="K10031" t="s">
        <v>45427</v>
      </c>
      <c r="L10031" t="s">
        <v>15235</v>
      </c>
      <c r="M10031" t="s">
        <v>26891</v>
      </c>
      <c r="N10031" t="s">
        <v>35882</v>
      </c>
      <c r="O10031" t="s">
        <v>38165</v>
      </c>
    </row>
    <row r="10032" spans="1:15" x14ac:dyDescent="0.2">
      <c r="A10032" t="s">
        <v>2814</v>
      </c>
      <c r="B10032" t="s">
        <v>12281</v>
      </c>
      <c r="C10032" t="s">
        <v>12373</v>
      </c>
      <c r="D10032" t="str">
        <f>VLOOKUP(C10032,key!A$2:B$634,2,FALSE)</f>
        <v>Midi</v>
      </c>
      <c r="E10032" t="str">
        <f>VLOOKUP(D10032,key!B$2:D$634,2,FALSE)</f>
        <v>YEM200</v>
      </c>
      <c r="F10032">
        <v>20</v>
      </c>
      <c r="G10032">
        <v>2017</v>
      </c>
      <c r="H10032">
        <v>12</v>
      </c>
      <c r="I10032">
        <v>17</v>
      </c>
      <c r="J10032" s="3">
        <v>43086</v>
      </c>
      <c r="K10032" t="s">
        <v>45426</v>
      </c>
      <c r="L10032" t="s">
        <v>15286</v>
      </c>
      <c r="M10032" t="s">
        <v>26942</v>
      </c>
      <c r="N10032" t="s">
        <v>35881</v>
      </c>
      <c r="O10032" t="s">
        <v>38201</v>
      </c>
    </row>
    <row r="10033" spans="1:15" x14ac:dyDescent="0.2">
      <c r="A10033" t="s">
        <v>2815</v>
      </c>
      <c r="B10033" t="s">
        <v>12281</v>
      </c>
      <c r="C10033" t="s">
        <v>12373</v>
      </c>
      <c r="D10033" t="str">
        <f>VLOOKUP(C10033,key!A$2:B$634,2,FALSE)</f>
        <v>Midi</v>
      </c>
      <c r="E10033" t="str">
        <f>VLOOKUP(D10033,key!B$2:D$634,2,FALSE)</f>
        <v>YEM200</v>
      </c>
      <c r="F10033">
        <v>20</v>
      </c>
      <c r="G10033">
        <v>2017</v>
      </c>
      <c r="H10033">
        <v>12</v>
      </c>
      <c r="I10033">
        <v>17</v>
      </c>
      <c r="J10033" s="3">
        <v>43086</v>
      </c>
      <c r="K10033" t="s">
        <v>45427</v>
      </c>
      <c r="L10033" t="s">
        <v>15287</v>
      </c>
      <c r="M10033" t="s">
        <v>26943</v>
      </c>
      <c r="N10033" t="s">
        <v>35881</v>
      </c>
      <c r="O10033" t="s">
        <v>38201</v>
      </c>
    </row>
    <row r="10034" spans="1:15" x14ac:dyDescent="0.2">
      <c r="A10034" t="s">
        <v>2868</v>
      </c>
      <c r="B10034" t="s">
        <v>12281</v>
      </c>
      <c r="C10034" t="s">
        <v>12373</v>
      </c>
      <c r="D10034" t="str">
        <f>VLOOKUP(C10034,key!A$2:B$634,2,FALSE)</f>
        <v>Midi</v>
      </c>
      <c r="E10034" t="str">
        <f>VLOOKUP(D10034,key!B$2:D$634,2,FALSE)</f>
        <v>YEM200</v>
      </c>
      <c r="F10034">
        <v>21</v>
      </c>
      <c r="G10034">
        <v>2017</v>
      </c>
      <c r="H10034">
        <v>12</v>
      </c>
      <c r="I10034">
        <v>18</v>
      </c>
      <c r="J10034" s="3">
        <v>43087</v>
      </c>
      <c r="K10034" t="s">
        <v>45426</v>
      </c>
      <c r="L10034" t="s">
        <v>15338</v>
      </c>
      <c r="M10034" t="s">
        <v>26995</v>
      </c>
      <c r="N10034" t="s">
        <v>35881</v>
      </c>
      <c r="O10034" t="s">
        <v>38238</v>
      </c>
    </row>
    <row r="10035" spans="1:15" x14ac:dyDescent="0.2">
      <c r="A10035" t="s">
        <v>2869</v>
      </c>
      <c r="B10035" t="s">
        <v>12281</v>
      </c>
      <c r="C10035" t="s">
        <v>12373</v>
      </c>
      <c r="D10035" t="str">
        <f>VLOOKUP(C10035,key!A$2:B$634,2,FALSE)</f>
        <v>Midi</v>
      </c>
      <c r="E10035" t="str">
        <f>VLOOKUP(D10035,key!B$2:D$634,2,FALSE)</f>
        <v>YEM200</v>
      </c>
      <c r="F10035">
        <v>21</v>
      </c>
      <c r="G10035">
        <v>2017</v>
      </c>
      <c r="H10035">
        <v>12</v>
      </c>
      <c r="I10035">
        <v>18</v>
      </c>
      <c r="J10035" s="3">
        <v>43087</v>
      </c>
      <c r="K10035" t="s">
        <v>45427</v>
      </c>
      <c r="L10035" t="s">
        <v>15339</v>
      </c>
      <c r="M10035" t="s">
        <v>26996</v>
      </c>
      <c r="N10035" t="s">
        <v>35881</v>
      </c>
      <c r="O10035" t="s">
        <v>38239</v>
      </c>
    </row>
    <row r="10036" spans="1:15" x14ac:dyDescent="0.2">
      <c r="A10036" t="s">
        <v>2870</v>
      </c>
      <c r="B10036" t="s">
        <v>12281</v>
      </c>
      <c r="C10036" t="s">
        <v>12373</v>
      </c>
      <c r="D10036" t="str">
        <f>VLOOKUP(C10036,key!A$2:B$634,2,FALSE)</f>
        <v>Midi</v>
      </c>
      <c r="E10036" t="str">
        <f>VLOOKUP(D10036,key!B$2:D$634,2,FALSE)</f>
        <v>YEM200</v>
      </c>
      <c r="F10036">
        <v>21</v>
      </c>
      <c r="G10036">
        <v>2017</v>
      </c>
      <c r="H10036">
        <v>12</v>
      </c>
      <c r="I10036">
        <v>18</v>
      </c>
      <c r="J10036" s="3">
        <v>43087</v>
      </c>
      <c r="K10036" t="s">
        <v>45427</v>
      </c>
      <c r="L10036" t="s">
        <v>15340</v>
      </c>
      <c r="M10036" t="s">
        <v>26997</v>
      </c>
      <c r="N10036" t="s">
        <v>35881</v>
      </c>
      <c r="O10036" t="s">
        <v>38240</v>
      </c>
    </row>
    <row r="10037" spans="1:15" x14ac:dyDescent="0.2">
      <c r="A10037" t="s">
        <v>2931</v>
      </c>
      <c r="B10037" t="s">
        <v>12281</v>
      </c>
      <c r="C10037" t="s">
        <v>12373</v>
      </c>
      <c r="D10037" t="str">
        <f>VLOOKUP(C10037,key!A$2:B$634,2,FALSE)</f>
        <v>Midi</v>
      </c>
      <c r="E10037" t="str">
        <f>VLOOKUP(D10037,key!B$2:D$634,2,FALSE)</f>
        <v>YEM200</v>
      </c>
      <c r="F10037">
        <v>21</v>
      </c>
      <c r="G10037">
        <v>2017</v>
      </c>
      <c r="H10037">
        <v>12</v>
      </c>
      <c r="I10037">
        <v>19</v>
      </c>
      <c r="J10037" s="3">
        <v>43088</v>
      </c>
      <c r="K10037" t="s">
        <v>45426</v>
      </c>
      <c r="L10037" t="s">
        <v>14179</v>
      </c>
      <c r="M10037" t="s">
        <v>27055</v>
      </c>
      <c r="N10037" t="s">
        <v>35881</v>
      </c>
      <c r="O10037" t="s">
        <v>38283</v>
      </c>
    </row>
    <row r="10038" spans="1:15" x14ac:dyDescent="0.2">
      <c r="A10038" t="s">
        <v>2932</v>
      </c>
      <c r="B10038" t="s">
        <v>12281</v>
      </c>
      <c r="C10038" t="s">
        <v>12373</v>
      </c>
      <c r="D10038" t="str">
        <f>VLOOKUP(C10038,key!A$2:B$634,2,FALSE)</f>
        <v>Midi</v>
      </c>
      <c r="E10038" t="str">
        <f>VLOOKUP(D10038,key!B$2:D$634,2,FALSE)</f>
        <v>YEM200</v>
      </c>
      <c r="F10038">
        <v>21</v>
      </c>
      <c r="G10038">
        <v>2017</v>
      </c>
      <c r="H10038">
        <v>12</v>
      </c>
      <c r="I10038">
        <v>19</v>
      </c>
      <c r="J10038" s="3">
        <v>43088</v>
      </c>
      <c r="K10038" t="s">
        <v>45427</v>
      </c>
      <c r="L10038" t="s">
        <v>15399</v>
      </c>
      <c r="M10038" t="s">
        <v>27057</v>
      </c>
      <c r="N10038" t="s">
        <v>35882</v>
      </c>
      <c r="O10038" t="s">
        <v>38285</v>
      </c>
    </row>
    <row r="10039" spans="1:15" x14ac:dyDescent="0.2">
      <c r="A10039" t="s">
        <v>3008</v>
      </c>
      <c r="B10039" t="s">
        <v>12281</v>
      </c>
      <c r="C10039" t="s">
        <v>12373</v>
      </c>
      <c r="D10039" t="str">
        <f>VLOOKUP(C10039,key!A$2:B$634,2,FALSE)</f>
        <v>Midi</v>
      </c>
      <c r="E10039" t="str">
        <f>VLOOKUP(D10039,key!B$2:D$634,2,FALSE)</f>
        <v>YEM200</v>
      </c>
      <c r="F10039">
        <v>21</v>
      </c>
      <c r="G10039">
        <v>2017</v>
      </c>
      <c r="H10039">
        <v>12</v>
      </c>
      <c r="I10039">
        <v>20</v>
      </c>
      <c r="J10039" s="3">
        <v>43089</v>
      </c>
      <c r="K10039" t="s">
        <v>45426</v>
      </c>
      <c r="L10039" t="s">
        <v>15474</v>
      </c>
      <c r="M10039" t="s">
        <v>27132</v>
      </c>
      <c r="N10039" t="s">
        <v>35881</v>
      </c>
      <c r="O10039" t="s">
        <v>38342</v>
      </c>
    </row>
    <row r="10040" spans="1:15" x14ac:dyDescent="0.2">
      <c r="A10040" t="s">
        <v>3009</v>
      </c>
      <c r="B10040" t="s">
        <v>12281</v>
      </c>
      <c r="C10040" t="s">
        <v>12373</v>
      </c>
      <c r="D10040" t="str">
        <f>VLOOKUP(C10040,key!A$2:B$634,2,FALSE)</f>
        <v>Midi</v>
      </c>
      <c r="E10040" t="str">
        <f>VLOOKUP(D10040,key!B$2:D$634,2,FALSE)</f>
        <v>YEM200</v>
      </c>
      <c r="F10040">
        <v>21</v>
      </c>
      <c r="G10040">
        <v>2017</v>
      </c>
      <c r="H10040">
        <v>12</v>
      </c>
      <c r="I10040">
        <v>20</v>
      </c>
      <c r="J10040" s="3">
        <v>43089</v>
      </c>
      <c r="K10040" t="s">
        <v>45427</v>
      </c>
      <c r="L10040" t="s">
        <v>15475</v>
      </c>
      <c r="M10040" t="s">
        <v>27133</v>
      </c>
      <c r="N10040" t="s">
        <v>35881</v>
      </c>
      <c r="O10040" t="s">
        <v>38342</v>
      </c>
    </row>
    <row r="10041" spans="1:15" x14ac:dyDescent="0.2">
      <c r="A10041" t="s">
        <v>3119</v>
      </c>
      <c r="B10041" t="s">
        <v>12281</v>
      </c>
      <c r="C10041" t="s">
        <v>12373</v>
      </c>
      <c r="D10041" t="str">
        <f>VLOOKUP(C10041,key!A$2:B$634,2,FALSE)</f>
        <v>Midi</v>
      </c>
      <c r="E10041" t="str">
        <f>VLOOKUP(D10041,key!B$2:D$634,2,FALSE)</f>
        <v>YEM200</v>
      </c>
      <c r="F10041">
        <v>21</v>
      </c>
      <c r="G10041">
        <v>2017</v>
      </c>
      <c r="H10041">
        <v>12</v>
      </c>
      <c r="I10041">
        <v>22</v>
      </c>
      <c r="J10041" s="3">
        <v>43091</v>
      </c>
      <c r="K10041" t="s">
        <v>45426</v>
      </c>
      <c r="L10041" t="s">
        <v>15583</v>
      </c>
      <c r="M10041" t="s">
        <v>27240</v>
      </c>
      <c r="N10041" t="s">
        <v>35881</v>
      </c>
      <c r="O10041" t="s">
        <v>38431</v>
      </c>
    </row>
    <row r="10042" spans="1:15" x14ac:dyDescent="0.2">
      <c r="A10042" t="s">
        <v>3120</v>
      </c>
      <c r="B10042" t="s">
        <v>12281</v>
      </c>
      <c r="C10042" t="s">
        <v>12373</v>
      </c>
      <c r="D10042" t="str">
        <f>VLOOKUP(C10042,key!A$2:B$634,2,FALSE)</f>
        <v>Midi</v>
      </c>
      <c r="E10042" t="str">
        <f>VLOOKUP(D10042,key!B$2:D$634,2,FALSE)</f>
        <v>YEM200</v>
      </c>
      <c r="F10042">
        <v>21</v>
      </c>
      <c r="G10042">
        <v>2017</v>
      </c>
      <c r="H10042">
        <v>12</v>
      </c>
      <c r="I10042">
        <v>22</v>
      </c>
      <c r="J10042" s="3">
        <v>43091</v>
      </c>
      <c r="K10042" t="s">
        <v>45427</v>
      </c>
      <c r="L10042" t="s">
        <v>15584</v>
      </c>
      <c r="M10042" t="s">
        <v>27241</v>
      </c>
      <c r="N10042" t="s">
        <v>35881</v>
      </c>
      <c r="O10042" t="s">
        <v>38432</v>
      </c>
    </row>
    <row r="10043" spans="1:15" x14ac:dyDescent="0.2">
      <c r="A10043" t="s">
        <v>3183</v>
      </c>
      <c r="B10043" t="s">
        <v>12281</v>
      </c>
      <c r="C10043" t="s">
        <v>12373</v>
      </c>
      <c r="D10043" t="str">
        <f>VLOOKUP(C10043,key!A$2:B$634,2,FALSE)</f>
        <v>Midi</v>
      </c>
      <c r="E10043" t="str">
        <f>VLOOKUP(D10043,key!B$2:D$634,2,FALSE)</f>
        <v>YEM200</v>
      </c>
      <c r="F10043">
        <v>21</v>
      </c>
      <c r="G10043">
        <v>2017</v>
      </c>
      <c r="H10043">
        <v>12</v>
      </c>
      <c r="I10043">
        <v>23</v>
      </c>
      <c r="J10043" s="3">
        <v>43092</v>
      </c>
      <c r="K10043" t="s">
        <v>45427</v>
      </c>
      <c r="L10043" t="s">
        <v>15646</v>
      </c>
      <c r="M10043" t="s">
        <v>27304</v>
      </c>
      <c r="N10043" t="s">
        <v>35882</v>
      </c>
      <c r="O10043" t="s">
        <v>38482</v>
      </c>
    </row>
    <row r="10044" spans="1:15" x14ac:dyDescent="0.2">
      <c r="A10044" t="s">
        <v>3289</v>
      </c>
      <c r="B10044" t="s">
        <v>12281</v>
      </c>
      <c r="C10044" t="s">
        <v>12373</v>
      </c>
      <c r="D10044" t="str">
        <f>VLOOKUP(C10044,key!A$2:B$634,2,FALSE)</f>
        <v>Midi</v>
      </c>
      <c r="E10044" t="str">
        <f>VLOOKUP(D10044,key!B$2:D$634,2,FALSE)</f>
        <v>YEM200</v>
      </c>
      <c r="F10044">
        <v>22</v>
      </c>
      <c r="G10044">
        <v>2017</v>
      </c>
      <c r="H10044">
        <v>12</v>
      </c>
      <c r="I10044">
        <v>25</v>
      </c>
      <c r="J10044" s="3">
        <v>43094</v>
      </c>
      <c r="K10044" t="s">
        <v>45426</v>
      </c>
      <c r="L10044" t="s">
        <v>15750</v>
      </c>
      <c r="M10044" t="s">
        <v>27409</v>
      </c>
      <c r="N10044" t="s">
        <v>35881</v>
      </c>
      <c r="O10044" t="s">
        <v>38558</v>
      </c>
    </row>
    <row r="10045" spans="1:15" x14ac:dyDescent="0.2">
      <c r="A10045" t="s">
        <v>3290</v>
      </c>
      <c r="B10045" t="s">
        <v>12281</v>
      </c>
      <c r="C10045" t="s">
        <v>12373</v>
      </c>
      <c r="D10045" t="str">
        <f>VLOOKUP(C10045,key!A$2:B$634,2,FALSE)</f>
        <v>Midi</v>
      </c>
      <c r="E10045" t="str">
        <f>VLOOKUP(D10045,key!B$2:D$634,2,FALSE)</f>
        <v>YEM200</v>
      </c>
      <c r="F10045">
        <v>22</v>
      </c>
      <c r="G10045">
        <v>2017</v>
      </c>
      <c r="H10045">
        <v>12</v>
      </c>
      <c r="I10045">
        <v>25</v>
      </c>
      <c r="J10045" s="3">
        <v>43094</v>
      </c>
      <c r="K10045" t="s">
        <v>45427</v>
      </c>
      <c r="L10045" t="s">
        <v>15751</v>
      </c>
      <c r="M10045" t="s">
        <v>27410</v>
      </c>
      <c r="N10045" t="s">
        <v>35881</v>
      </c>
      <c r="O10045" t="s">
        <v>38559</v>
      </c>
    </row>
    <row r="10046" spans="1:15" x14ac:dyDescent="0.2">
      <c r="A10046" t="s">
        <v>3332</v>
      </c>
      <c r="B10046" t="s">
        <v>12281</v>
      </c>
      <c r="C10046" t="s">
        <v>12373</v>
      </c>
      <c r="D10046" t="str">
        <f>VLOOKUP(C10046,key!A$2:B$634,2,FALSE)</f>
        <v>Midi</v>
      </c>
      <c r="E10046" t="str">
        <f>VLOOKUP(D10046,key!B$2:D$634,2,FALSE)</f>
        <v>YEM200</v>
      </c>
      <c r="F10046">
        <v>22</v>
      </c>
      <c r="G10046">
        <v>2017</v>
      </c>
      <c r="H10046">
        <v>12</v>
      </c>
      <c r="I10046">
        <v>26</v>
      </c>
      <c r="J10046" s="3">
        <v>43095</v>
      </c>
      <c r="K10046" t="s">
        <v>45426</v>
      </c>
      <c r="L10046" t="s">
        <v>15793</v>
      </c>
      <c r="M10046" t="s">
        <v>27451</v>
      </c>
      <c r="N10046" t="s">
        <v>35881</v>
      </c>
      <c r="O10046" t="s">
        <v>38593</v>
      </c>
    </row>
    <row r="10047" spans="1:15" x14ac:dyDescent="0.2">
      <c r="A10047" t="s">
        <v>3333</v>
      </c>
      <c r="B10047" t="s">
        <v>12281</v>
      </c>
      <c r="C10047" t="s">
        <v>12373</v>
      </c>
      <c r="D10047" t="str">
        <f>VLOOKUP(C10047,key!A$2:B$634,2,FALSE)</f>
        <v>Midi</v>
      </c>
      <c r="E10047" t="str">
        <f>VLOOKUP(D10047,key!B$2:D$634,2,FALSE)</f>
        <v>YEM200</v>
      </c>
      <c r="F10047">
        <v>22</v>
      </c>
      <c r="G10047">
        <v>2017</v>
      </c>
      <c r="H10047">
        <v>12</v>
      </c>
      <c r="I10047">
        <v>26</v>
      </c>
      <c r="J10047" s="3">
        <v>43095</v>
      </c>
      <c r="K10047" t="s">
        <v>45427</v>
      </c>
      <c r="L10047" t="s">
        <v>15794</v>
      </c>
      <c r="M10047" t="s">
        <v>27452</v>
      </c>
      <c r="N10047" t="s">
        <v>35881</v>
      </c>
      <c r="O10047" t="s">
        <v>38594</v>
      </c>
    </row>
    <row r="10048" spans="1:15" x14ac:dyDescent="0.2">
      <c r="A10048" t="s">
        <v>3334</v>
      </c>
      <c r="B10048" t="s">
        <v>12281</v>
      </c>
      <c r="C10048" t="s">
        <v>12373</v>
      </c>
      <c r="D10048" t="str">
        <f>VLOOKUP(C10048,key!A$2:B$634,2,FALSE)</f>
        <v>Midi</v>
      </c>
      <c r="E10048" t="str">
        <f>VLOOKUP(D10048,key!B$2:D$634,2,FALSE)</f>
        <v>YEM200</v>
      </c>
      <c r="F10048">
        <v>22</v>
      </c>
      <c r="G10048">
        <v>2017</v>
      </c>
      <c r="H10048">
        <v>12</v>
      </c>
      <c r="I10048">
        <v>26</v>
      </c>
      <c r="J10048" s="3">
        <v>43095</v>
      </c>
      <c r="K10048" t="s">
        <v>45427</v>
      </c>
      <c r="L10048" t="s">
        <v>15795</v>
      </c>
      <c r="M10048" t="s">
        <v>27453</v>
      </c>
      <c r="N10048" t="s">
        <v>35882</v>
      </c>
      <c r="O10048" t="s">
        <v>38595</v>
      </c>
    </row>
    <row r="10049" spans="1:15" x14ac:dyDescent="0.2">
      <c r="A10049" t="s">
        <v>3387</v>
      </c>
      <c r="B10049" t="s">
        <v>12281</v>
      </c>
      <c r="C10049" t="s">
        <v>12373</v>
      </c>
      <c r="D10049" t="str">
        <f>VLOOKUP(C10049,key!A$2:B$634,2,FALSE)</f>
        <v>Midi</v>
      </c>
      <c r="E10049" t="str">
        <f>VLOOKUP(D10049,key!B$2:D$634,2,FALSE)</f>
        <v>YEM200</v>
      </c>
      <c r="F10049">
        <v>22</v>
      </c>
      <c r="G10049">
        <v>2017</v>
      </c>
      <c r="H10049">
        <v>12</v>
      </c>
      <c r="I10049">
        <v>27</v>
      </c>
      <c r="J10049" s="3">
        <v>43096</v>
      </c>
      <c r="K10049" t="s">
        <v>45426</v>
      </c>
      <c r="L10049" t="s">
        <v>15847</v>
      </c>
      <c r="M10049" t="s">
        <v>27505</v>
      </c>
      <c r="N10049" t="s">
        <v>35881</v>
      </c>
      <c r="O10049" t="s">
        <v>38635</v>
      </c>
    </row>
    <row r="10050" spans="1:15" x14ac:dyDescent="0.2">
      <c r="A10050" t="s">
        <v>3388</v>
      </c>
      <c r="B10050" t="s">
        <v>12281</v>
      </c>
      <c r="C10050" t="s">
        <v>12373</v>
      </c>
      <c r="D10050" t="str">
        <f>VLOOKUP(C10050,key!A$2:B$634,2,FALSE)</f>
        <v>Midi</v>
      </c>
      <c r="E10050" t="str">
        <f>VLOOKUP(D10050,key!B$2:D$634,2,FALSE)</f>
        <v>YEM200</v>
      </c>
      <c r="F10050">
        <v>22</v>
      </c>
      <c r="G10050">
        <v>2017</v>
      </c>
      <c r="H10050">
        <v>12</v>
      </c>
      <c r="I10050">
        <v>27</v>
      </c>
      <c r="J10050" s="3">
        <v>43096</v>
      </c>
      <c r="K10050" t="s">
        <v>45427</v>
      </c>
      <c r="L10050" t="s">
        <v>15848</v>
      </c>
      <c r="M10050" t="s">
        <v>27506</v>
      </c>
      <c r="N10050" t="s">
        <v>35881</v>
      </c>
      <c r="O10050" t="s">
        <v>38637</v>
      </c>
    </row>
    <row r="10051" spans="1:15" x14ac:dyDescent="0.2">
      <c r="A10051" t="s">
        <v>3389</v>
      </c>
      <c r="B10051" t="s">
        <v>12281</v>
      </c>
      <c r="C10051" t="s">
        <v>12373</v>
      </c>
      <c r="D10051" t="str">
        <f>VLOOKUP(C10051,key!A$2:B$634,2,FALSE)</f>
        <v>Midi</v>
      </c>
      <c r="E10051" t="str">
        <f>VLOOKUP(D10051,key!B$2:D$634,2,FALSE)</f>
        <v>YEM200</v>
      </c>
      <c r="F10051">
        <v>22</v>
      </c>
      <c r="G10051">
        <v>2017</v>
      </c>
      <c r="H10051">
        <v>12</v>
      </c>
      <c r="I10051">
        <v>27</v>
      </c>
      <c r="J10051" s="3">
        <v>43096</v>
      </c>
      <c r="K10051" t="s">
        <v>45427</v>
      </c>
      <c r="L10051" t="s">
        <v>15849</v>
      </c>
      <c r="M10051" t="s">
        <v>27507</v>
      </c>
      <c r="N10051" t="s">
        <v>35883</v>
      </c>
      <c r="O10051" t="s">
        <v>38638</v>
      </c>
    </row>
    <row r="10052" spans="1:15" x14ac:dyDescent="0.2">
      <c r="A10052" t="s">
        <v>3390</v>
      </c>
      <c r="B10052" t="s">
        <v>12281</v>
      </c>
      <c r="C10052" t="s">
        <v>12373</v>
      </c>
      <c r="D10052" t="str">
        <f>VLOOKUP(C10052,key!A$2:B$634,2,FALSE)</f>
        <v>Midi</v>
      </c>
      <c r="E10052" t="str">
        <f>VLOOKUP(D10052,key!B$2:D$634,2,FALSE)</f>
        <v>YEM200</v>
      </c>
      <c r="F10052">
        <v>22</v>
      </c>
      <c r="G10052">
        <v>2017</v>
      </c>
      <c r="H10052">
        <v>12</v>
      </c>
      <c r="I10052">
        <v>27</v>
      </c>
      <c r="J10052" s="3">
        <v>43096</v>
      </c>
      <c r="K10052" t="s">
        <v>45427</v>
      </c>
      <c r="L10052" t="s">
        <v>14298</v>
      </c>
      <c r="M10052" t="s">
        <v>27508</v>
      </c>
      <c r="N10052" t="s">
        <v>35881</v>
      </c>
      <c r="O10052" t="s">
        <v>38639</v>
      </c>
    </row>
    <row r="10053" spans="1:15" x14ac:dyDescent="0.2">
      <c r="A10053" t="s">
        <v>3446</v>
      </c>
      <c r="B10053" t="s">
        <v>12281</v>
      </c>
      <c r="C10053" t="s">
        <v>12373</v>
      </c>
      <c r="D10053" t="str">
        <f>VLOOKUP(C10053,key!A$2:B$634,2,FALSE)</f>
        <v>Midi</v>
      </c>
      <c r="E10053" t="str">
        <f>VLOOKUP(D10053,key!B$2:D$634,2,FALSE)</f>
        <v>YEM200</v>
      </c>
      <c r="F10053">
        <v>22</v>
      </c>
      <c r="G10053">
        <v>2017</v>
      </c>
      <c r="H10053">
        <v>12</v>
      </c>
      <c r="I10053">
        <v>28</v>
      </c>
      <c r="J10053" s="3">
        <v>43097</v>
      </c>
      <c r="K10053" t="s">
        <v>45426</v>
      </c>
      <c r="L10053" t="s">
        <v>15902</v>
      </c>
      <c r="M10053" t="s">
        <v>27560</v>
      </c>
      <c r="N10053" t="s">
        <v>35881</v>
      </c>
      <c r="O10053" t="s">
        <v>38684</v>
      </c>
    </row>
    <row r="10054" spans="1:15" x14ac:dyDescent="0.2">
      <c r="A10054" t="s">
        <v>3447</v>
      </c>
      <c r="B10054" t="s">
        <v>12281</v>
      </c>
      <c r="C10054" t="s">
        <v>12373</v>
      </c>
      <c r="D10054" t="str">
        <f>VLOOKUP(C10054,key!A$2:B$634,2,FALSE)</f>
        <v>Midi</v>
      </c>
      <c r="E10054" t="str">
        <f>VLOOKUP(D10054,key!B$2:D$634,2,FALSE)</f>
        <v>YEM200</v>
      </c>
      <c r="F10054">
        <v>22</v>
      </c>
      <c r="G10054">
        <v>2017</v>
      </c>
      <c r="H10054">
        <v>12</v>
      </c>
      <c r="I10054">
        <v>28</v>
      </c>
      <c r="J10054" s="3">
        <v>43097</v>
      </c>
      <c r="K10054" t="s">
        <v>45427</v>
      </c>
      <c r="L10054" t="s">
        <v>15904</v>
      </c>
      <c r="M10054" t="s">
        <v>27562</v>
      </c>
      <c r="N10054" t="s">
        <v>35881</v>
      </c>
      <c r="O10054" t="s">
        <v>38684</v>
      </c>
    </row>
    <row r="10055" spans="1:15" x14ac:dyDescent="0.2">
      <c r="A10055" t="s">
        <v>3597</v>
      </c>
      <c r="B10055" t="s">
        <v>12281</v>
      </c>
      <c r="C10055" t="s">
        <v>12373</v>
      </c>
      <c r="D10055" t="str">
        <f>VLOOKUP(C10055,key!A$2:B$634,2,FALSE)</f>
        <v>Midi</v>
      </c>
      <c r="E10055" t="str">
        <f>VLOOKUP(D10055,key!B$2:D$634,2,FALSE)</f>
        <v>YEM200</v>
      </c>
      <c r="F10055">
        <v>22</v>
      </c>
      <c r="G10055">
        <v>2017</v>
      </c>
      <c r="H10055">
        <v>12</v>
      </c>
      <c r="I10055">
        <v>31</v>
      </c>
      <c r="J10055" s="3">
        <v>43100</v>
      </c>
      <c r="K10055" t="s">
        <v>45426</v>
      </c>
      <c r="L10055" t="s">
        <v>16048</v>
      </c>
      <c r="M10055" t="s">
        <v>27712</v>
      </c>
      <c r="N10055" t="s">
        <v>35881</v>
      </c>
      <c r="O10055" t="s">
        <v>38800</v>
      </c>
    </row>
    <row r="10056" spans="1:15" x14ac:dyDescent="0.2">
      <c r="A10056" t="s">
        <v>3685</v>
      </c>
      <c r="B10056" t="s">
        <v>12281</v>
      </c>
      <c r="C10056" t="s">
        <v>12373</v>
      </c>
      <c r="D10056" t="str">
        <f>VLOOKUP(C10056,key!A$2:B$634,2,FALSE)</f>
        <v>Midi</v>
      </c>
      <c r="E10056" t="str">
        <f>VLOOKUP(D10056,key!B$2:D$634,2,FALSE)</f>
        <v>YEM200</v>
      </c>
      <c r="F10056">
        <v>23</v>
      </c>
      <c r="G10056">
        <v>2018</v>
      </c>
      <c r="H10056">
        <v>1</v>
      </c>
      <c r="I10056">
        <v>2</v>
      </c>
      <c r="J10056" s="3">
        <v>43102</v>
      </c>
      <c r="K10056" t="s">
        <v>45426</v>
      </c>
      <c r="L10056" t="s">
        <v>16132</v>
      </c>
      <c r="M10056" t="s">
        <v>27797</v>
      </c>
      <c r="N10056" t="s">
        <v>35881</v>
      </c>
      <c r="O10056" t="s">
        <v>38866</v>
      </c>
    </row>
    <row r="10057" spans="1:15" x14ac:dyDescent="0.2">
      <c r="A10057" t="s">
        <v>3686</v>
      </c>
      <c r="B10057" t="s">
        <v>12281</v>
      </c>
      <c r="C10057" t="s">
        <v>12373</v>
      </c>
      <c r="D10057" t="str">
        <f>VLOOKUP(C10057,key!A$2:B$634,2,FALSE)</f>
        <v>Midi</v>
      </c>
      <c r="E10057" t="str">
        <f>VLOOKUP(D10057,key!B$2:D$634,2,FALSE)</f>
        <v>YEM200</v>
      </c>
      <c r="F10057">
        <v>23</v>
      </c>
      <c r="G10057">
        <v>2018</v>
      </c>
      <c r="H10057">
        <v>1</v>
      </c>
      <c r="I10057">
        <v>2</v>
      </c>
      <c r="J10057" s="3">
        <v>43102</v>
      </c>
      <c r="K10057" t="s">
        <v>45427</v>
      </c>
      <c r="L10057" t="s">
        <v>16133</v>
      </c>
      <c r="M10057" t="s">
        <v>27798</v>
      </c>
      <c r="N10057" t="s">
        <v>35882</v>
      </c>
      <c r="O10057" t="s">
        <v>38860</v>
      </c>
    </row>
    <row r="10058" spans="1:15" x14ac:dyDescent="0.2">
      <c r="A10058" t="s">
        <v>3728</v>
      </c>
      <c r="B10058" t="s">
        <v>12281</v>
      </c>
      <c r="C10058" t="s">
        <v>12373</v>
      </c>
      <c r="D10058" t="str">
        <f>VLOOKUP(C10058,key!A$2:B$634,2,FALSE)</f>
        <v>Midi</v>
      </c>
      <c r="E10058" t="str">
        <f>VLOOKUP(D10058,key!B$2:D$634,2,FALSE)</f>
        <v>YEM200</v>
      </c>
      <c r="F10058">
        <v>23</v>
      </c>
      <c r="G10058">
        <v>2018</v>
      </c>
      <c r="H10058">
        <v>1</v>
      </c>
      <c r="I10058">
        <v>3</v>
      </c>
      <c r="J10058" s="3">
        <v>43103</v>
      </c>
      <c r="K10058" t="s">
        <v>45426</v>
      </c>
      <c r="L10058" t="s">
        <v>16173</v>
      </c>
      <c r="M10058" t="s">
        <v>27838</v>
      </c>
      <c r="N10058" t="s">
        <v>35881</v>
      </c>
      <c r="O10058" t="s">
        <v>38902</v>
      </c>
    </row>
    <row r="10059" spans="1:15" x14ac:dyDescent="0.2">
      <c r="A10059" t="s">
        <v>3815</v>
      </c>
      <c r="B10059" t="s">
        <v>12281</v>
      </c>
      <c r="C10059" t="s">
        <v>12373</v>
      </c>
      <c r="D10059" t="str">
        <f>VLOOKUP(C10059,key!A$2:B$634,2,FALSE)</f>
        <v>Midi</v>
      </c>
      <c r="E10059" t="str">
        <f>VLOOKUP(D10059,key!B$2:D$634,2,FALSE)</f>
        <v>YEM200</v>
      </c>
      <c r="F10059">
        <v>23</v>
      </c>
      <c r="G10059">
        <v>2018</v>
      </c>
      <c r="H10059">
        <v>1</v>
      </c>
      <c r="I10059">
        <v>5</v>
      </c>
      <c r="J10059" s="3">
        <v>43105</v>
      </c>
      <c r="K10059" t="s">
        <v>45426</v>
      </c>
      <c r="L10059" t="s">
        <v>16256</v>
      </c>
      <c r="M10059" t="s">
        <v>27921</v>
      </c>
      <c r="N10059" t="s">
        <v>35881</v>
      </c>
      <c r="O10059" t="s">
        <v>38980</v>
      </c>
    </row>
    <row r="10060" spans="1:15" x14ac:dyDescent="0.2">
      <c r="A10060" t="s">
        <v>3816</v>
      </c>
      <c r="B10060" t="s">
        <v>12281</v>
      </c>
      <c r="C10060" t="s">
        <v>12373</v>
      </c>
      <c r="D10060" t="str">
        <f>VLOOKUP(C10060,key!A$2:B$634,2,FALSE)</f>
        <v>Midi</v>
      </c>
      <c r="E10060" t="str">
        <f>VLOOKUP(D10060,key!B$2:D$634,2,FALSE)</f>
        <v>YEM200</v>
      </c>
      <c r="F10060">
        <v>23</v>
      </c>
      <c r="G10060">
        <v>2018</v>
      </c>
      <c r="H10060">
        <v>1</v>
      </c>
      <c r="I10060">
        <v>5</v>
      </c>
      <c r="J10060" s="3">
        <v>43105</v>
      </c>
      <c r="K10060" t="s">
        <v>45426</v>
      </c>
      <c r="L10060" t="s">
        <v>16257</v>
      </c>
      <c r="M10060" t="s">
        <v>27922</v>
      </c>
      <c r="N10060" t="s">
        <v>35881</v>
      </c>
      <c r="O10060" t="s">
        <v>38981</v>
      </c>
    </row>
    <row r="10061" spans="1:15" x14ac:dyDescent="0.2">
      <c r="A10061" t="s">
        <v>3869</v>
      </c>
      <c r="B10061" t="s">
        <v>12281</v>
      </c>
      <c r="C10061" t="s">
        <v>12373</v>
      </c>
      <c r="D10061" t="str">
        <f>VLOOKUP(C10061,key!A$2:B$634,2,FALSE)</f>
        <v>Midi</v>
      </c>
      <c r="E10061" t="str">
        <f>VLOOKUP(D10061,key!B$2:D$634,2,FALSE)</f>
        <v>YEM200</v>
      </c>
      <c r="F10061">
        <v>23</v>
      </c>
      <c r="G10061">
        <v>2018</v>
      </c>
      <c r="H10061">
        <v>1</v>
      </c>
      <c r="I10061">
        <v>6</v>
      </c>
      <c r="J10061" s="3">
        <v>43106</v>
      </c>
      <c r="K10061" t="s">
        <v>45427</v>
      </c>
      <c r="L10061" t="s">
        <v>16307</v>
      </c>
      <c r="M10061" t="s">
        <v>27973</v>
      </c>
      <c r="N10061" t="s">
        <v>35881</v>
      </c>
      <c r="O10061" t="s">
        <v>39028</v>
      </c>
    </row>
    <row r="10062" spans="1:15" x14ac:dyDescent="0.2">
      <c r="A10062" t="s">
        <v>3870</v>
      </c>
      <c r="B10062" t="s">
        <v>12281</v>
      </c>
      <c r="C10062" t="s">
        <v>12373</v>
      </c>
      <c r="D10062" t="str">
        <f>VLOOKUP(C10062,key!A$2:B$634,2,FALSE)</f>
        <v>Midi</v>
      </c>
      <c r="E10062" t="str">
        <f>VLOOKUP(D10062,key!B$2:D$634,2,FALSE)</f>
        <v>YEM200</v>
      </c>
      <c r="F10062">
        <v>23</v>
      </c>
      <c r="G10062">
        <v>2018</v>
      </c>
      <c r="H10062">
        <v>1</v>
      </c>
      <c r="I10062">
        <v>6</v>
      </c>
      <c r="J10062" s="3">
        <v>43106</v>
      </c>
      <c r="K10062" t="s">
        <v>45427</v>
      </c>
      <c r="L10062" t="s">
        <v>16308</v>
      </c>
      <c r="M10062" t="s">
        <v>27974</v>
      </c>
      <c r="N10062" t="s">
        <v>35881</v>
      </c>
      <c r="O10062" t="s">
        <v>39028</v>
      </c>
    </row>
    <row r="10063" spans="1:15" x14ac:dyDescent="0.2">
      <c r="A10063" t="s">
        <v>3918</v>
      </c>
      <c r="B10063" t="s">
        <v>12281</v>
      </c>
      <c r="C10063" t="s">
        <v>12373</v>
      </c>
      <c r="D10063" t="str">
        <f>VLOOKUP(C10063,key!A$2:B$634,2,FALSE)</f>
        <v>Midi</v>
      </c>
      <c r="E10063" t="str">
        <f>VLOOKUP(D10063,key!B$2:D$634,2,FALSE)</f>
        <v>YEM200</v>
      </c>
      <c r="F10063">
        <v>23</v>
      </c>
      <c r="G10063">
        <v>2018</v>
      </c>
      <c r="H10063">
        <v>1</v>
      </c>
      <c r="I10063">
        <v>7</v>
      </c>
      <c r="J10063" s="3">
        <v>43107</v>
      </c>
      <c r="K10063" t="s">
        <v>45427</v>
      </c>
      <c r="L10063" t="s">
        <v>16355</v>
      </c>
      <c r="M10063" t="s">
        <v>28022</v>
      </c>
      <c r="N10063" t="s">
        <v>35881</v>
      </c>
      <c r="O10063" t="s">
        <v>39070</v>
      </c>
    </row>
    <row r="10064" spans="1:15" x14ac:dyDescent="0.2">
      <c r="A10064" t="s">
        <v>3973</v>
      </c>
      <c r="B10064" t="s">
        <v>12281</v>
      </c>
      <c r="C10064" t="s">
        <v>12373</v>
      </c>
      <c r="D10064" t="str">
        <f>VLOOKUP(C10064,key!A$2:B$634,2,FALSE)</f>
        <v>Midi</v>
      </c>
      <c r="E10064" t="str">
        <f>VLOOKUP(D10064,key!B$2:D$634,2,FALSE)</f>
        <v>YEM200</v>
      </c>
      <c r="F10064">
        <v>24</v>
      </c>
      <c r="G10064">
        <v>2018</v>
      </c>
      <c r="H10064">
        <v>1</v>
      </c>
      <c r="I10064">
        <v>8</v>
      </c>
      <c r="J10064" s="3">
        <v>43108</v>
      </c>
      <c r="K10064" t="s">
        <v>45426</v>
      </c>
      <c r="L10064" t="s">
        <v>16408</v>
      </c>
      <c r="M10064" t="s">
        <v>28076</v>
      </c>
      <c r="N10064" t="s">
        <v>35881</v>
      </c>
      <c r="O10064" t="s">
        <v>39116</v>
      </c>
    </row>
    <row r="10065" spans="1:15" x14ac:dyDescent="0.2">
      <c r="A10065" t="s">
        <v>3974</v>
      </c>
      <c r="B10065" t="s">
        <v>12281</v>
      </c>
      <c r="C10065" t="s">
        <v>12373</v>
      </c>
      <c r="D10065" t="str">
        <f>VLOOKUP(C10065,key!A$2:B$634,2,FALSE)</f>
        <v>Midi</v>
      </c>
      <c r="E10065" t="str">
        <f>VLOOKUP(D10065,key!B$2:D$634,2,FALSE)</f>
        <v>YEM200</v>
      </c>
      <c r="F10065">
        <v>24</v>
      </c>
      <c r="G10065">
        <v>2018</v>
      </c>
      <c r="H10065">
        <v>1</v>
      </c>
      <c r="I10065">
        <v>8</v>
      </c>
      <c r="J10065" s="3">
        <v>43108</v>
      </c>
      <c r="K10065" t="s">
        <v>45427</v>
      </c>
      <c r="L10065" t="s">
        <v>16409</v>
      </c>
      <c r="M10065" t="s">
        <v>28077</v>
      </c>
      <c r="N10065" t="s">
        <v>35881</v>
      </c>
      <c r="O10065" t="s">
        <v>39117</v>
      </c>
    </row>
    <row r="10066" spans="1:15" x14ac:dyDescent="0.2">
      <c r="A10066" t="s">
        <v>4057</v>
      </c>
      <c r="B10066" t="s">
        <v>12281</v>
      </c>
      <c r="C10066" t="s">
        <v>12373</v>
      </c>
      <c r="D10066" t="str">
        <f>VLOOKUP(C10066,key!A$2:B$634,2,FALSE)</f>
        <v>Midi</v>
      </c>
      <c r="E10066" t="str">
        <f>VLOOKUP(D10066,key!B$2:D$634,2,FALSE)</f>
        <v>YEM200</v>
      </c>
      <c r="F10066">
        <v>24</v>
      </c>
      <c r="G10066">
        <v>2018</v>
      </c>
      <c r="H10066">
        <v>1</v>
      </c>
      <c r="I10066">
        <v>9</v>
      </c>
      <c r="J10066" s="3">
        <v>43109</v>
      </c>
      <c r="K10066" t="s">
        <v>45426</v>
      </c>
      <c r="L10066" t="s">
        <v>16483</v>
      </c>
      <c r="M10066" t="s">
        <v>28153</v>
      </c>
      <c r="N10066" t="s">
        <v>35881</v>
      </c>
      <c r="O10066" t="s">
        <v>39181</v>
      </c>
    </row>
    <row r="10067" spans="1:15" x14ac:dyDescent="0.2">
      <c r="A10067" t="s">
        <v>4058</v>
      </c>
      <c r="B10067" t="s">
        <v>12281</v>
      </c>
      <c r="C10067" t="s">
        <v>12373</v>
      </c>
      <c r="D10067" t="str">
        <f>VLOOKUP(C10067,key!A$2:B$634,2,FALSE)</f>
        <v>Midi</v>
      </c>
      <c r="E10067" t="str">
        <f>VLOOKUP(D10067,key!B$2:D$634,2,FALSE)</f>
        <v>YEM200</v>
      </c>
      <c r="F10067">
        <v>24</v>
      </c>
      <c r="G10067">
        <v>2018</v>
      </c>
      <c r="H10067">
        <v>1</v>
      </c>
      <c r="I10067">
        <v>9</v>
      </c>
      <c r="J10067" s="3">
        <v>43109</v>
      </c>
      <c r="K10067" t="s">
        <v>45426</v>
      </c>
      <c r="L10067" t="s">
        <v>16484</v>
      </c>
      <c r="M10067" t="s">
        <v>28152</v>
      </c>
      <c r="N10067" t="s">
        <v>35881</v>
      </c>
      <c r="O10067" t="s">
        <v>39182</v>
      </c>
    </row>
    <row r="10068" spans="1:15" x14ac:dyDescent="0.2">
      <c r="A10068" t="s">
        <v>4059</v>
      </c>
      <c r="B10068" t="s">
        <v>12281</v>
      </c>
      <c r="C10068" t="s">
        <v>12373</v>
      </c>
      <c r="D10068" t="str">
        <f>VLOOKUP(C10068,key!A$2:B$634,2,FALSE)</f>
        <v>Midi</v>
      </c>
      <c r="E10068" t="str">
        <f>VLOOKUP(D10068,key!B$2:D$634,2,FALSE)</f>
        <v>YEM200</v>
      </c>
      <c r="F10068">
        <v>24</v>
      </c>
      <c r="G10068">
        <v>2018</v>
      </c>
      <c r="H10068">
        <v>1</v>
      </c>
      <c r="I10068">
        <v>9</v>
      </c>
      <c r="J10068" s="3">
        <v>43109</v>
      </c>
      <c r="K10068" t="s">
        <v>45427</v>
      </c>
      <c r="L10068" t="s">
        <v>16485</v>
      </c>
      <c r="M10068" t="s">
        <v>28154</v>
      </c>
      <c r="N10068" t="s">
        <v>35881</v>
      </c>
      <c r="O10068" t="s">
        <v>39183</v>
      </c>
    </row>
    <row r="10069" spans="1:15" x14ac:dyDescent="0.2">
      <c r="A10069" t="s">
        <v>4139</v>
      </c>
      <c r="B10069" t="s">
        <v>12281</v>
      </c>
      <c r="C10069" t="s">
        <v>12373</v>
      </c>
      <c r="D10069" t="str">
        <f>VLOOKUP(C10069,key!A$2:B$634,2,FALSE)</f>
        <v>Midi</v>
      </c>
      <c r="E10069" t="str">
        <f>VLOOKUP(D10069,key!B$2:D$634,2,FALSE)</f>
        <v>YEM200</v>
      </c>
      <c r="F10069">
        <v>24</v>
      </c>
      <c r="G10069">
        <v>2018</v>
      </c>
      <c r="H10069">
        <v>1</v>
      </c>
      <c r="I10069">
        <v>10</v>
      </c>
      <c r="J10069" s="3">
        <v>43110</v>
      </c>
      <c r="K10069" t="s">
        <v>45426</v>
      </c>
      <c r="L10069" t="s">
        <v>16559</v>
      </c>
      <c r="M10069" t="s">
        <v>28227</v>
      </c>
      <c r="N10069" t="s">
        <v>35881</v>
      </c>
      <c r="O10069" t="s">
        <v>39246</v>
      </c>
    </row>
    <row r="10070" spans="1:15" x14ac:dyDescent="0.2">
      <c r="A10070" t="s">
        <v>4140</v>
      </c>
      <c r="B10070" t="s">
        <v>12281</v>
      </c>
      <c r="C10070" t="s">
        <v>12373</v>
      </c>
      <c r="D10070" t="str">
        <f>VLOOKUP(C10070,key!A$2:B$634,2,FALSE)</f>
        <v>Midi</v>
      </c>
      <c r="E10070" t="str">
        <f>VLOOKUP(D10070,key!B$2:D$634,2,FALSE)</f>
        <v>YEM200</v>
      </c>
      <c r="F10070">
        <v>24</v>
      </c>
      <c r="G10070">
        <v>2018</v>
      </c>
      <c r="H10070">
        <v>1</v>
      </c>
      <c r="I10070">
        <v>10</v>
      </c>
      <c r="J10070" s="3">
        <v>43110</v>
      </c>
      <c r="K10070" t="s">
        <v>45427</v>
      </c>
      <c r="L10070" t="s">
        <v>16561</v>
      </c>
      <c r="M10070" t="s">
        <v>28229</v>
      </c>
      <c r="N10070" t="s">
        <v>35881</v>
      </c>
      <c r="O10070" t="s">
        <v>39227</v>
      </c>
    </row>
    <row r="10071" spans="1:15" x14ac:dyDescent="0.2">
      <c r="A10071" t="s">
        <v>4230</v>
      </c>
      <c r="B10071" t="s">
        <v>12281</v>
      </c>
      <c r="C10071" t="s">
        <v>12373</v>
      </c>
      <c r="D10071" t="str">
        <f>VLOOKUP(C10071,key!A$2:B$634,2,FALSE)</f>
        <v>Midi</v>
      </c>
      <c r="E10071" t="str">
        <f>VLOOKUP(D10071,key!B$2:D$634,2,FALSE)</f>
        <v>YEM200</v>
      </c>
      <c r="F10071">
        <v>24</v>
      </c>
      <c r="G10071">
        <v>2018</v>
      </c>
      <c r="H10071">
        <v>1</v>
      </c>
      <c r="I10071">
        <v>11</v>
      </c>
      <c r="J10071" s="3">
        <v>43111</v>
      </c>
      <c r="K10071" t="s">
        <v>45427</v>
      </c>
      <c r="L10071" t="s">
        <v>16638</v>
      </c>
      <c r="M10071" t="s">
        <v>28306</v>
      </c>
      <c r="N10071" t="s">
        <v>35881</v>
      </c>
      <c r="O10071" t="s">
        <v>39288</v>
      </c>
    </row>
    <row r="10072" spans="1:15" x14ac:dyDescent="0.2">
      <c r="A10072" t="s">
        <v>4299</v>
      </c>
      <c r="B10072" t="s">
        <v>12281</v>
      </c>
      <c r="C10072" t="s">
        <v>12373</v>
      </c>
      <c r="D10072" t="str">
        <f>VLOOKUP(C10072,key!A$2:B$634,2,FALSE)</f>
        <v>Midi</v>
      </c>
      <c r="E10072" t="str">
        <f>VLOOKUP(D10072,key!B$2:D$634,2,FALSE)</f>
        <v>YEM200</v>
      </c>
      <c r="F10072">
        <v>24</v>
      </c>
      <c r="G10072">
        <v>2018</v>
      </c>
      <c r="H10072">
        <v>1</v>
      </c>
      <c r="I10072">
        <v>12</v>
      </c>
      <c r="J10072" s="3">
        <v>43112</v>
      </c>
      <c r="K10072" t="s">
        <v>45426</v>
      </c>
      <c r="L10072" t="s">
        <v>16706</v>
      </c>
      <c r="M10072" t="s">
        <v>28374</v>
      </c>
      <c r="N10072" t="s">
        <v>35881</v>
      </c>
      <c r="O10072" t="s">
        <v>39370</v>
      </c>
    </row>
    <row r="10073" spans="1:15" x14ac:dyDescent="0.2">
      <c r="A10073" t="s">
        <v>4300</v>
      </c>
      <c r="B10073" t="s">
        <v>12281</v>
      </c>
      <c r="C10073" t="s">
        <v>12373</v>
      </c>
      <c r="D10073" t="str">
        <f>VLOOKUP(C10073,key!A$2:B$634,2,FALSE)</f>
        <v>Midi</v>
      </c>
      <c r="E10073" t="str">
        <f>VLOOKUP(D10073,key!B$2:D$634,2,FALSE)</f>
        <v>YEM200</v>
      </c>
      <c r="F10073">
        <v>24</v>
      </c>
      <c r="G10073">
        <v>2018</v>
      </c>
      <c r="H10073">
        <v>1</v>
      </c>
      <c r="I10073">
        <v>12</v>
      </c>
      <c r="J10073" s="3">
        <v>43112</v>
      </c>
      <c r="K10073" t="s">
        <v>45427</v>
      </c>
      <c r="L10073" t="s">
        <v>16707</v>
      </c>
      <c r="M10073" t="s">
        <v>28375</v>
      </c>
      <c r="N10073" t="s">
        <v>35881</v>
      </c>
      <c r="O10073" t="s">
        <v>39371</v>
      </c>
    </row>
    <row r="10074" spans="1:15" x14ac:dyDescent="0.2">
      <c r="A10074" t="s">
        <v>4301</v>
      </c>
      <c r="B10074" t="s">
        <v>12281</v>
      </c>
      <c r="C10074" t="s">
        <v>12373</v>
      </c>
      <c r="D10074" t="str">
        <f>VLOOKUP(C10074,key!A$2:B$634,2,FALSE)</f>
        <v>Midi</v>
      </c>
      <c r="E10074" t="str">
        <f>VLOOKUP(D10074,key!B$2:D$634,2,FALSE)</f>
        <v>YEM200</v>
      </c>
      <c r="F10074">
        <v>24</v>
      </c>
      <c r="G10074">
        <v>2018</v>
      </c>
      <c r="H10074">
        <v>1</v>
      </c>
      <c r="I10074">
        <v>12</v>
      </c>
      <c r="J10074" s="3">
        <v>43112</v>
      </c>
      <c r="K10074" t="s">
        <v>45427</v>
      </c>
      <c r="L10074" t="s">
        <v>16708</v>
      </c>
      <c r="M10074" t="s">
        <v>28376</v>
      </c>
      <c r="N10074" t="s">
        <v>35881</v>
      </c>
      <c r="O10074" t="s">
        <v>39372</v>
      </c>
    </row>
    <row r="10075" spans="1:15" x14ac:dyDescent="0.2">
      <c r="A10075" t="s">
        <v>4302</v>
      </c>
      <c r="B10075" t="s">
        <v>12281</v>
      </c>
      <c r="C10075" t="s">
        <v>12373</v>
      </c>
      <c r="D10075" t="str">
        <f>VLOOKUP(C10075,key!A$2:B$634,2,FALSE)</f>
        <v>Midi</v>
      </c>
      <c r="E10075" t="str">
        <f>VLOOKUP(D10075,key!B$2:D$634,2,FALSE)</f>
        <v>YEM200</v>
      </c>
      <c r="F10075">
        <v>24</v>
      </c>
      <c r="G10075">
        <v>2018</v>
      </c>
      <c r="H10075">
        <v>1</v>
      </c>
      <c r="I10075">
        <v>12</v>
      </c>
      <c r="J10075" s="3">
        <v>43112</v>
      </c>
      <c r="K10075" t="s">
        <v>45427</v>
      </c>
      <c r="L10075" t="s">
        <v>16709</v>
      </c>
      <c r="M10075" t="s">
        <v>28377</v>
      </c>
      <c r="N10075" t="s">
        <v>35881</v>
      </c>
      <c r="O10075" t="s">
        <v>39370</v>
      </c>
    </row>
    <row r="10076" spans="1:15" x14ac:dyDescent="0.2">
      <c r="A10076" t="s">
        <v>4303</v>
      </c>
      <c r="B10076" t="s">
        <v>12281</v>
      </c>
      <c r="C10076" t="s">
        <v>12373</v>
      </c>
      <c r="D10076" t="str">
        <f>VLOOKUP(C10076,key!A$2:B$634,2,FALSE)</f>
        <v>Midi</v>
      </c>
      <c r="E10076" t="str">
        <f>VLOOKUP(D10076,key!B$2:D$634,2,FALSE)</f>
        <v>YEM200</v>
      </c>
      <c r="F10076">
        <v>24</v>
      </c>
      <c r="G10076">
        <v>2018</v>
      </c>
      <c r="H10076">
        <v>1</v>
      </c>
      <c r="I10076">
        <v>12</v>
      </c>
      <c r="J10076" s="3">
        <v>43112</v>
      </c>
      <c r="K10076" t="s">
        <v>45427</v>
      </c>
      <c r="L10076" t="s">
        <v>16710</v>
      </c>
      <c r="M10076" t="s">
        <v>28378</v>
      </c>
      <c r="N10076" t="s">
        <v>35881</v>
      </c>
      <c r="O10076" t="s">
        <v>39372</v>
      </c>
    </row>
    <row r="10077" spans="1:15" x14ac:dyDescent="0.2">
      <c r="A10077" t="s">
        <v>4304</v>
      </c>
      <c r="B10077" t="s">
        <v>12281</v>
      </c>
      <c r="C10077" t="s">
        <v>12373</v>
      </c>
      <c r="D10077" t="str">
        <f>VLOOKUP(C10077,key!A$2:B$634,2,FALSE)</f>
        <v>Midi</v>
      </c>
      <c r="E10077" t="str">
        <f>VLOOKUP(D10077,key!B$2:D$634,2,FALSE)</f>
        <v>YEM200</v>
      </c>
      <c r="F10077">
        <v>24</v>
      </c>
      <c r="G10077">
        <v>2018</v>
      </c>
      <c r="H10077">
        <v>1</v>
      </c>
      <c r="I10077">
        <v>12</v>
      </c>
      <c r="J10077" s="3">
        <v>43112</v>
      </c>
      <c r="K10077" t="s">
        <v>45427</v>
      </c>
      <c r="L10077" t="s">
        <v>16711</v>
      </c>
      <c r="M10077" t="s">
        <v>28379</v>
      </c>
      <c r="N10077" t="s">
        <v>35881</v>
      </c>
      <c r="O10077" t="s">
        <v>39373</v>
      </c>
    </row>
    <row r="10078" spans="1:15" x14ac:dyDescent="0.2">
      <c r="A10078" t="s">
        <v>4361</v>
      </c>
      <c r="B10078" t="s">
        <v>12281</v>
      </c>
      <c r="C10078" t="s">
        <v>12373</v>
      </c>
      <c r="D10078" t="str">
        <f>VLOOKUP(C10078,key!A$2:B$634,2,FALSE)</f>
        <v>Midi</v>
      </c>
      <c r="E10078" t="str">
        <f>VLOOKUP(D10078,key!B$2:D$634,2,FALSE)</f>
        <v>YEM200</v>
      </c>
      <c r="F10078">
        <v>24</v>
      </c>
      <c r="G10078">
        <v>2018</v>
      </c>
      <c r="H10078">
        <v>1</v>
      </c>
      <c r="I10078">
        <v>13</v>
      </c>
      <c r="J10078" s="3">
        <v>43113</v>
      </c>
      <c r="K10078" t="s">
        <v>45427</v>
      </c>
      <c r="L10078" t="s">
        <v>16766</v>
      </c>
      <c r="M10078" t="s">
        <v>28435</v>
      </c>
      <c r="N10078" t="s">
        <v>35881</v>
      </c>
      <c r="O10078" t="s">
        <v>39427</v>
      </c>
    </row>
    <row r="10079" spans="1:15" x14ac:dyDescent="0.2">
      <c r="A10079" t="s">
        <v>4362</v>
      </c>
      <c r="B10079" t="s">
        <v>12281</v>
      </c>
      <c r="C10079" t="s">
        <v>12373</v>
      </c>
      <c r="D10079" t="str">
        <f>VLOOKUP(C10079,key!A$2:B$634,2,FALSE)</f>
        <v>Midi</v>
      </c>
      <c r="E10079" t="str">
        <f>VLOOKUP(D10079,key!B$2:D$634,2,FALSE)</f>
        <v>YEM200</v>
      </c>
      <c r="F10079">
        <v>24</v>
      </c>
      <c r="G10079">
        <v>2018</v>
      </c>
      <c r="H10079">
        <v>1</v>
      </c>
      <c r="I10079">
        <v>13</v>
      </c>
      <c r="J10079" s="3">
        <v>43113</v>
      </c>
      <c r="K10079" t="s">
        <v>45427</v>
      </c>
      <c r="L10079" t="s">
        <v>16767</v>
      </c>
      <c r="M10079" t="s">
        <v>28436</v>
      </c>
      <c r="N10079" t="s">
        <v>35881</v>
      </c>
      <c r="O10079" t="s">
        <v>39428</v>
      </c>
    </row>
    <row r="10080" spans="1:15" x14ac:dyDescent="0.2">
      <c r="A10080" t="s">
        <v>4443</v>
      </c>
      <c r="B10080" t="s">
        <v>12281</v>
      </c>
      <c r="C10080" t="s">
        <v>12373</v>
      </c>
      <c r="D10080" t="str">
        <f>VLOOKUP(C10080,key!A$2:B$634,2,FALSE)</f>
        <v>Midi</v>
      </c>
      <c r="E10080" t="str">
        <f>VLOOKUP(D10080,key!B$2:D$634,2,FALSE)</f>
        <v>YEM200</v>
      </c>
      <c r="F10080">
        <v>24</v>
      </c>
      <c r="G10080">
        <v>2018</v>
      </c>
      <c r="H10080">
        <v>1</v>
      </c>
      <c r="I10080">
        <v>14</v>
      </c>
      <c r="J10080" s="3">
        <v>43114</v>
      </c>
      <c r="K10080" t="s">
        <v>45427</v>
      </c>
      <c r="L10080" t="s">
        <v>16846</v>
      </c>
      <c r="M10080" t="s">
        <v>28517</v>
      </c>
      <c r="N10080" t="s">
        <v>35881</v>
      </c>
      <c r="O10080" t="s">
        <v>39493</v>
      </c>
    </row>
    <row r="10081" spans="1:15" x14ac:dyDescent="0.2">
      <c r="A10081" t="s">
        <v>4444</v>
      </c>
      <c r="B10081" t="s">
        <v>12281</v>
      </c>
      <c r="C10081" t="s">
        <v>12373</v>
      </c>
      <c r="D10081" t="str">
        <f>VLOOKUP(C10081,key!A$2:B$634,2,FALSE)</f>
        <v>Midi</v>
      </c>
      <c r="E10081" t="str">
        <f>VLOOKUP(D10081,key!B$2:D$634,2,FALSE)</f>
        <v>YEM200</v>
      </c>
      <c r="F10081">
        <v>24</v>
      </c>
      <c r="G10081">
        <v>2018</v>
      </c>
      <c r="H10081">
        <v>1</v>
      </c>
      <c r="I10081">
        <v>14</v>
      </c>
      <c r="J10081" s="3">
        <v>43114</v>
      </c>
      <c r="K10081" t="s">
        <v>45427</v>
      </c>
      <c r="L10081" t="s">
        <v>16847</v>
      </c>
      <c r="M10081" t="s">
        <v>28518</v>
      </c>
      <c r="N10081" t="s">
        <v>35881</v>
      </c>
      <c r="O10081" t="s">
        <v>39494</v>
      </c>
    </row>
    <row r="10082" spans="1:15" x14ac:dyDescent="0.2">
      <c r="A10082" t="s">
        <v>4444</v>
      </c>
      <c r="B10082" t="s">
        <v>12281</v>
      </c>
      <c r="C10082" t="s">
        <v>12373</v>
      </c>
      <c r="D10082" t="str">
        <f>VLOOKUP(C10082,key!A$2:B$634,2,FALSE)</f>
        <v>Midi</v>
      </c>
      <c r="E10082" t="str">
        <f>VLOOKUP(D10082,key!B$2:D$634,2,FALSE)</f>
        <v>YEM200</v>
      </c>
      <c r="F10082">
        <v>25</v>
      </c>
      <c r="G10082">
        <v>2018</v>
      </c>
      <c r="H10082">
        <v>1</v>
      </c>
      <c r="I10082">
        <v>14</v>
      </c>
      <c r="J10082" s="3">
        <v>43114</v>
      </c>
      <c r="K10082" t="s">
        <v>12523</v>
      </c>
      <c r="L10082" t="s">
        <v>16848</v>
      </c>
      <c r="M10082" t="s">
        <v>28519</v>
      </c>
      <c r="N10082" t="s">
        <v>35881</v>
      </c>
      <c r="O10082" t="s">
        <v>39495</v>
      </c>
    </row>
    <row r="10083" spans="1:15" x14ac:dyDescent="0.2">
      <c r="A10083" t="s">
        <v>4550</v>
      </c>
      <c r="B10083" t="s">
        <v>12281</v>
      </c>
      <c r="C10083" t="s">
        <v>12373</v>
      </c>
      <c r="D10083" t="str">
        <f>VLOOKUP(C10083,key!A$2:B$634,2,FALSE)</f>
        <v>Midi</v>
      </c>
      <c r="E10083" t="str">
        <f>VLOOKUP(D10083,key!B$2:D$634,2,FALSE)</f>
        <v>YEM200</v>
      </c>
      <c r="F10083">
        <v>25</v>
      </c>
      <c r="G10083">
        <v>2018</v>
      </c>
      <c r="H10083">
        <v>1</v>
      </c>
      <c r="I10083">
        <v>15</v>
      </c>
      <c r="J10083" s="3">
        <v>43115</v>
      </c>
      <c r="K10083" t="s">
        <v>45427</v>
      </c>
      <c r="L10083" t="s">
        <v>16940</v>
      </c>
      <c r="M10083" t="s">
        <v>28614</v>
      </c>
      <c r="N10083" t="s">
        <v>35881</v>
      </c>
      <c r="O10083" t="s">
        <v>39579</v>
      </c>
    </row>
    <row r="10084" spans="1:15" x14ac:dyDescent="0.2">
      <c r="A10084" t="s">
        <v>4640</v>
      </c>
      <c r="B10084" t="s">
        <v>12281</v>
      </c>
      <c r="C10084" t="s">
        <v>12373</v>
      </c>
      <c r="D10084" t="str">
        <f>VLOOKUP(C10084,key!A$2:B$634,2,FALSE)</f>
        <v>Midi</v>
      </c>
      <c r="E10084" t="str">
        <f>VLOOKUP(D10084,key!B$2:D$634,2,FALSE)</f>
        <v>YEM200</v>
      </c>
      <c r="F10084">
        <v>25</v>
      </c>
      <c r="G10084">
        <v>2018</v>
      </c>
      <c r="H10084">
        <v>1</v>
      </c>
      <c r="I10084">
        <v>16</v>
      </c>
      <c r="J10084" s="3">
        <v>43116</v>
      </c>
      <c r="K10084" t="s">
        <v>45426</v>
      </c>
      <c r="L10084" t="s">
        <v>17024</v>
      </c>
      <c r="M10084" t="s">
        <v>28700</v>
      </c>
      <c r="N10084" t="s">
        <v>35883</v>
      </c>
      <c r="O10084" t="s">
        <v>39645</v>
      </c>
    </row>
    <row r="10085" spans="1:15" x14ac:dyDescent="0.2">
      <c r="A10085" t="s">
        <v>4641</v>
      </c>
      <c r="B10085" t="s">
        <v>12281</v>
      </c>
      <c r="C10085" t="s">
        <v>12373</v>
      </c>
      <c r="D10085" t="str">
        <f>VLOOKUP(C10085,key!A$2:B$634,2,FALSE)</f>
        <v>Midi</v>
      </c>
      <c r="E10085" t="str">
        <f>VLOOKUP(D10085,key!B$2:D$634,2,FALSE)</f>
        <v>YEM200</v>
      </c>
      <c r="F10085">
        <v>25</v>
      </c>
      <c r="G10085">
        <v>2018</v>
      </c>
      <c r="H10085">
        <v>1</v>
      </c>
      <c r="I10085">
        <v>16</v>
      </c>
      <c r="J10085" s="3">
        <v>43116</v>
      </c>
      <c r="K10085" t="s">
        <v>45427</v>
      </c>
      <c r="L10085" t="s">
        <v>17025</v>
      </c>
      <c r="M10085" t="s">
        <v>28701</v>
      </c>
      <c r="N10085" t="s">
        <v>35882</v>
      </c>
      <c r="O10085" t="s">
        <v>39643</v>
      </c>
    </row>
    <row r="10086" spans="1:15" x14ac:dyDescent="0.2">
      <c r="A10086" t="s">
        <v>4642</v>
      </c>
      <c r="B10086" t="s">
        <v>12281</v>
      </c>
      <c r="C10086" t="s">
        <v>12373</v>
      </c>
      <c r="D10086" t="str">
        <f>VLOOKUP(C10086,key!A$2:B$634,2,FALSE)</f>
        <v>Midi</v>
      </c>
      <c r="E10086" t="str">
        <f>VLOOKUP(D10086,key!B$2:D$634,2,FALSE)</f>
        <v>YEM200</v>
      </c>
      <c r="F10086">
        <v>25</v>
      </c>
      <c r="G10086">
        <v>2018</v>
      </c>
      <c r="H10086">
        <v>1</v>
      </c>
      <c r="I10086">
        <v>16</v>
      </c>
      <c r="J10086" s="3">
        <v>43116</v>
      </c>
      <c r="K10086" t="s">
        <v>45427</v>
      </c>
      <c r="L10086" t="s">
        <v>17022</v>
      </c>
      <c r="M10086" t="s">
        <v>28698</v>
      </c>
      <c r="N10086" t="s">
        <v>35883</v>
      </c>
      <c r="O10086" t="s">
        <v>39643</v>
      </c>
    </row>
    <row r="10087" spans="1:15" x14ac:dyDescent="0.2">
      <c r="A10087" t="s">
        <v>4717</v>
      </c>
      <c r="B10087" t="s">
        <v>12281</v>
      </c>
      <c r="C10087" t="s">
        <v>12373</v>
      </c>
      <c r="D10087" t="str">
        <f>VLOOKUP(C10087,key!A$2:B$634,2,FALSE)</f>
        <v>Midi</v>
      </c>
      <c r="E10087" t="str">
        <f>VLOOKUP(D10087,key!B$2:D$634,2,FALSE)</f>
        <v>YEM200</v>
      </c>
      <c r="F10087">
        <v>25</v>
      </c>
      <c r="G10087">
        <v>2018</v>
      </c>
      <c r="H10087">
        <v>1</v>
      </c>
      <c r="I10087">
        <v>17</v>
      </c>
      <c r="J10087" s="3">
        <v>43117</v>
      </c>
      <c r="K10087" t="s">
        <v>45427</v>
      </c>
      <c r="L10087" t="s">
        <v>17096</v>
      </c>
      <c r="M10087" t="s">
        <v>28773</v>
      </c>
      <c r="N10087" t="s">
        <v>35882</v>
      </c>
      <c r="O10087" t="s">
        <v>39707</v>
      </c>
    </row>
    <row r="10088" spans="1:15" x14ac:dyDescent="0.2">
      <c r="A10088" t="s">
        <v>4791</v>
      </c>
      <c r="B10088" t="s">
        <v>12281</v>
      </c>
      <c r="C10088" t="s">
        <v>12373</v>
      </c>
      <c r="D10088" t="str">
        <f>VLOOKUP(C10088,key!A$2:B$634,2,FALSE)</f>
        <v>Midi</v>
      </c>
      <c r="E10088" t="str">
        <f>VLOOKUP(D10088,key!B$2:D$634,2,FALSE)</f>
        <v>YEM200</v>
      </c>
      <c r="F10088">
        <v>25</v>
      </c>
      <c r="G10088">
        <v>2018</v>
      </c>
      <c r="H10088">
        <v>1</v>
      </c>
      <c r="I10088">
        <v>18</v>
      </c>
      <c r="J10088" s="3">
        <v>43118</v>
      </c>
      <c r="K10088" t="s">
        <v>45426</v>
      </c>
      <c r="L10088" t="s">
        <v>17163</v>
      </c>
      <c r="M10088" t="s">
        <v>28841</v>
      </c>
      <c r="N10088" t="s">
        <v>35881</v>
      </c>
      <c r="O10088" t="s">
        <v>39765</v>
      </c>
    </row>
    <row r="10089" spans="1:15" x14ac:dyDescent="0.2">
      <c r="A10089" t="s">
        <v>4792</v>
      </c>
      <c r="B10089" t="s">
        <v>12281</v>
      </c>
      <c r="C10089" t="s">
        <v>12373</v>
      </c>
      <c r="D10089" t="str">
        <f>VLOOKUP(C10089,key!A$2:B$634,2,FALSE)</f>
        <v>Midi</v>
      </c>
      <c r="E10089" t="str">
        <f>VLOOKUP(D10089,key!B$2:D$634,2,FALSE)</f>
        <v>YEM200</v>
      </c>
      <c r="F10089">
        <v>25</v>
      </c>
      <c r="G10089">
        <v>2018</v>
      </c>
      <c r="H10089">
        <v>1</v>
      </c>
      <c r="I10089">
        <v>18</v>
      </c>
      <c r="J10089" s="3">
        <v>43118</v>
      </c>
      <c r="K10089" t="s">
        <v>45427</v>
      </c>
      <c r="L10089" t="s">
        <v>17164</v>
      </c>
      <c r="M10089" t="s">
        <v>28842</v>
      </c>
      <c r="N10089" t="s">
        <v>35882</v>
      </c>
      <c r="O10089" t="s">
        <v>39765</v>
      </c>
    </row>
    <row r="10090" spans="1:15" x14ac:dyDescent="0.2">
      <c r="A10090" t="s">
        <v>4793</v>
      </c>
      <c r="B10090" t="s">
        <v>12281</v>
      </c>
      <c r="C10090" t="s">
        <v>12373</v>
      </c>
      <c r="D10090" t="str">
        <f>VLOOKUP(C10090,key!A$2:B$634,2,FALSE)</f>
        <v>Midi</v>
      </c>
      <c r="E10090" t="str">
        <f>VLOOKUP(D10090,key!B$2:D$634,2,FALSE)</f>
        <v>YEM200</v>
      </c>
      <c r="F10090">
        <v>25</v>
      </c>
      <c r="G10090">
        <v>2018</v>
      </c>
      <c r="H10090">
        <v>1</v>
      </c>
      <c r="I10090">
        <v>18</v>
      </c>
      <c r="J10090" s="3">
        <v>43118</v>
      </c>
      <c r="K10090" t="s">
        <v>45427</v>
      </c>
      <c r="L10090" t="s">
        <v>17165</v>
      </c>
      <c r="M10090" t="s">
        <v>28843</v>
      </c>
      <c r="N10090" t="s">
        <v>35882</v>
      </c>
      <c r="O10090" t="s">
        <v>39765</v>
      </c>
    </row>
    <row r="10091" spans="1:15" x14ac:dyDescent="0.2">
      <c r="A10091" t="s">
        <v>4794</v>
      </c>
      <c r="B10091" t="s">
        <v>12281</v>
      </c>
      <c r="C10091" t="s">
        <v>12373</v>
      </c>
      <c r="D10091" t="str">
        <f>VLOOKUP(C10091,key!A$2:B$634,2,FALSE)</f>
        <v>Midi</v>
      </c>
      <c r="E10091" t="str">
        <f>VLOOKUP(D10091,key!B$2:D$634,2,FALSE)</f>
        <v>YEM200</v>
      </c>
      <c r="F10091">
        <v>25</v>
      </c>
      <c r="G10091">
        <v>2018</v>
      </c>
      <c r="H10091">
        <v>1</v>
      </c>
      <c r="I10091">
        <v>18</v>
      </c>
      <c r="J10091" s="3">
        <v>43118</v>
      </c>
      <c r="K10091" t="s">
        <v>45427</v>
      </c>
      <c r="L10091" t="s">
        <v>17166</v>
      </c>
      <c r="M10091" t="s">
        <v>28844</v>
      </c>
      <c r="N10091" t="s">
        <v>35882</v>
      </c>
      <c r="O10091" t="s">
        <v>39765</v>
      </c>
    </row>
    <row r="10092" spans="1:15" x14ac:dyDescent="0.2">
      <c r="A10092" t="s">
        <v>4868</v>
      </c>
      <c r="B10092" t="s">
        <v>12281</v>
      </c>
      <c r="C10092" t="s">
        <v>12373</v>
      </c>
      <c r="D10092" t="str">
        <f>VLOOKUP(C10092,key!A$2:B$634,2,FALSE)</f>
        <v>Midi</v>
      </c>
      <c r="E10092" t="str">
        <f>VLOOKUP(D10092,key!B$2:D$634,2,FALSE)</f>
        <v>YEM200</v>
      </c>
      <c r="F10092">
        <v>25</v>
      </c>
      <c r="G10092">
        <v>2018</v>
      </c>
      <c r="H10092">
        <v>1</v>
      </c>
      <c r="I10092">
        <v>19</v>
      </c>
      <c r="J10092" s="3">
        <v>43119</v>
      </c>
      <c r="K10092" t="s">
        <v>45427</v>
      </c>
      <c r="L10092" t="s">
        <v>17236</v>
      </c>
      <c r="M10092" t="s">
        <v>28917</v>
      </c>
      <c r="N10092" t="s">
        <v>35882</v>
      </c>
      <c r="O10092" t="s">
        <v>39817</v>
      </c>
    </row>
    <row r="10093" spans="1:15" x14ac:dyDescent="0.2">
      <c r="A10093" t="s">
        <v>4934</v>
      </c>
      <c r="B10093" t="s">
        <v>12281</v>
      </c>
      <c r="C10093" t="s">
        <v>12373</v>
      </c>
      <c r="D10093" t="str">
        <f>VLOOKUP(C10093,key!A$2:B$634,2,FALSE)</f>
        <v>Midi</v>
      </c>
      <c r="E10093" t="str">
        <f>VLOOKUP(D10093,key!B$2:D$634,2,FALSE)</f>
        <v>YEM200</v>
      </c>
      <c r="F10093">
        <v>25</v>
      </c>
      <c r="G10093">
        <v>2018</v>
      </c>
      <c r="H10093">
        <v>1</v>
      </c>
      <c r="I10093">
        <v>20</v>
      </c>
      <c r="J10093" s="3">
        <v>43120</v>
      </c>
      <c r="K10093" t="s">
        <v>45426</v>
      </c>
      <c r="L10093" t="s">
        <v>17298</v>
      </c>
      <c r="M10093" t="s">
        <v>28981</v>
      </c>
      <c r="N10093" t="s">
        <v>35882</v>
      </c>
      <c r="O10093" t="s">
        <v>39867</v>
      </c>
    </row>
    <row r="10094" spans="1:15" x14ac:dyDescent="0.2">
      <c r="A10094" t="s">
        <v>4935</v>
      </c>
      <c r="B10094" t="s">
        <v>12281</v>
      </c>
      <c r="C10094" t="s">
        <v>12373</v>
      </c>
      <c r="D10094" t="str">
        <f>VLOOKUP(C10094,key!A$2:B$634,2,FALSE)</f>
        <v>Midi</v>
      </c>
      <c r="E10094" t="str">
        <f>VLOOKUP(D10094,key!B$2:D$634,2,FALSE)</f>
        <v>YEM200</v>
      </c>
      <c r="F10094">
        <v>25</v>
      </c>
      <c r="G10094">
        <v>2018</v>
      </c>
      <c r="H10094">
        <v>1</v>
      </c>
      <c r="I10094">
        <v>20</v>
      </c>
      <c r="J10094" s="3">
        <v>43120</v>
      </c>
      <c r="K10094" t="s">
        <v>45427</v>
      </c>
      <c r="L10094" t="s">
        <v>17299</v>
      </c>
      <c r="M10094" t="s">
        <v>28982</v>
      </c>
      <c r="N10094" t="s">
        <v>35882</v>
      </c>
      <c r="O10094" t="s">
        <v>39857</v>
      </c>
    </row>
    <row r="10095" spans="1:15" x14ac:dyDescent="0.2">
      <c r="A10095" t="s">
        <v>4999</v>
      </c>
      <c r="B10095" t="s">
        <v>12281</v>
      </c>
      <c r="C10095" t="s">
        <v>12373</v>
      </c>
      <c r="D10095" t="str">
        <f>VLOOKUP(C10095,key!A$2:B$634,2,FALSE)</f>
        <v>Midi</v>
      </c>
      <c r="E10095" t="str">
        <f>VLOOKUP(D10095,key!B$2:D$634,2,FALSE)</f>
        <v>YEM200</v>
      </c>
      <c r="F10095">
        <v>25</v>
      </c>
      <c r="G10095">
        <v>2018</v>
      </c>
      <c r="H10095">
        <v>1</v>
      </c>
      <c r="I10095">
        <v>21</v>
      </c>
      <c r="J10095" s="3">
        <v>43121</v>
      </c>
      <c r="K10095" t="s">
        <v>45426</v>
      </c>
      <c r="L10095" t="s">
        <v>17354</v>
      </c>
      <c r="M10095" t="s">
        <v>29038</v>
      </c>
      <c r="N10095" t="s">
        <v>35881</v>
      </c>
      <c r="O10095" t="s">
        <v>39910</v>
      </c>
    </row>
    <row r="10096" spans="1:15" x14ac:dyDescent="0.2">
      <c r="A10096" t="s">
        <v>5000</v>
      </c>
      <c r="B10096" t="s">
        <v>12281</v>
      </c>
      <c r="C10096" t="s">
        <v>12373</v>
      </c>
      <c r="D10096" t="str">
        <f>VLOOKUP(C10096,key!A$2:B$634,2,FALSE)</f>
        <v>Midi</v>
      </c>
      <c r="E10096" t="str">
        <f>VLOOKUP(D10096,key!B$2:D$634,2,FALSE)</f>
        <v>YEM200</v>
      </c>
      <c r="F10096">
        <v>25</v>
      </c>
      <c r="G10096">
        <v>2018</v>
      </c>
      <c r="H10096">
        <v>1</v>
      </c>
      <c r="I10096">
        <v>21</v>
      </c>
      <c r="J10096" s="3">
        <v>43121</v>
      </c>
      <c r="K10096" t="s">
        <v>45427</v>
      </c>
      <c r="L10096" t="s">
        <v>17355</v>
      </c>
      <c r="M10096" t="s">
        <v>29039</v>
      </c>
      <c r="N10096" t="s">
        <v>35881</v>
      </c>
      <c r="O10096" t="s">
        <v>39911</v>
      </c>
    </row>
    <row r="10097" spans="1:15" x14ac:dyDescent="0.2">
      <c r="A10097" t="s">
        <v>5079</v>
      </c>
      <c r="B10097" t="s">
        <v>12281</v>
      </c>
      <c r="C10097" t="s">
        <v>12373</v>
      </c>
      <c r="D10097" t="str">
        <f>VLOOKUP(C10097,key!A$2:B$634,2,FALSE)</f>
        <v>Midi</v>
      </c>
      <c r="E10097" t="str">
        <f>VLOOKUP(D10097,key!B$2:D$634,2,FALSE)</f>
        <v>YEM200</v>
      </c>
      <c r="F10097">
        <v>26</v>
      </c>
      <c r="G10097">
        <v>2018</v>
      </c>
      <c r="H10097">
        <v>1</v>
      </c>
      <c r="I10097">
        <v>22</v>
      </c>
      <c r="J10097" s="3">
        <v>43122</v>
      </c>
      <c r="K10097" t="s">
        <v>45426</v>
      </c>
      <c r="L10097" t="s">
        <v>17430</v>
      </c>
      <c r="M10097" t="s">
        <v>29115</v>
      </c>
      <c r="N10097" t="s">
        <v>35882</v>
      </c>
      <c r="O10097" t="s">
        <v>39975</v>
      </c>
    </row>
    <row r="10098" spans="1:15" x14ac:dyDescent="0.2">
      <c r="A10098" t="s">
        <v>5174</v>
      </c>
      <c r="B10098" t="s">
        <v>12281</v>
      </c>
      <c r="C10098" t="s">
        <v>12373</v>
      </c>
      <c r="D10098" t="str">
        <f>VLOOKUP(C10098,key!A$2:B$634,2,FALSE)</f>
        <v>Midi</v>
      </c>
      <c r="E10098" t="str">
        <f>VLOOKUP(D10098,key!B$2:D$634,2,FALSE)</f>
        <v>YEM200</v>
      </c>
      <c r="F10098">
        <v>26</v>
      </c>
      <c r="G10098">
        <v>2018</v>
      </c>
      <c r="H10098">
        <v>1</v>
      </c>
      <c r="I10098">
        <v>23</v>
      </c>
      <c r="J10098" s="3">
        <v>43123</v>
      </c>
      <c r="K10098" t="s">
        <v>45426</v>
      </c>
      <c r="L10098" t="s">
        <v>17515</v>
      </c>
      <c r="M10098" t="s">
        <v>29200</v>
      </c>
      <c r="N10098" t="s">
        <v>35882</v>
      </c>
      <c r="O10098" t="s">
        <v>40046</v>
      </c>
    </row>
    <row r="10099" spans="1:15" x14ac:dyDescent="0.2">
      <c r="A10099" t="s">
        <v>5175</v>
      </c>
      <c r="B10099" t="s">
        <v>12281</v>
      </c>
      <c r="C10099" t="s">
        <v>12373</v>
      </c>
      <c r="D10099" t="str">
        <f>VLOOKUP(C10099,key!A$2:B$634,2,FALSE)</f>
        <v>Midi</v>
      </c>
      <c r="E10099" t="str">
        <f>VLOOKUP(D10099,key!B$2:D$634,2,FALSE)</f>
        <v>YEM200</v>
      </c>
      <c r="F10099">
        <v>26</v>
      </c>
      <c r="G10099">
        <v>2018</v>
      </c>
      <c r="H10099">
        <v>1</v>
      </c>
      <c r="I10099">
        <v>23</v>
      </c>
      <c r="J10099" s="3">
        <v>43123</v>
      </c>
      <c r="K10099" t="s">
        <v>45427</v>
      </c>
      <c r="L10099" t="s">
        <v>17516</v>
      </c>
      <c r="M10099" t="s">
        <v>29201</v>
      </c>
      <c r="N10099" t="s">
        <v>35882</v>
      </c>
      <c r="O10099" t="s">
        <v>40047</v>
      </c>
    </row>
    <row r="10100" spans="1:15" x14ac:dyDescent="0.2">
      <c r="A10100" t="s">
        <v>5247</v>
      </c>
      <c r="B10100" t="s">
        <v>12281</v>
      </c>
      <c r="C10100" t="s">
        <v>12373</v>
      </c>
      <c r="D10100" t="str">
        <f>VLOOKUP(C10100,key!A$2:B$634,2,FALSE)</f>
        <v>Midi</v>
      </c>
      <c r="E10100" t="str">
        <f>VLOOKUP(D10100,key!B$2:D$634,2,FALSE)</f>
        <v>YEM200</v>
      </c>
      <c r="F10100">
        <v>26</v>
      </c>
      <c r="G10100">
        <v>2018</v>
      </c>
      <c r="H10100">
        <v>1</v>
      </c>
      <c r="I10100">
        <v>24</v>
      </c>
      <c r="J10100" s="3">
        <v>43124</v>
      </c>
      <c r="K10100" t="s">
        <v>45426</v>
      </c>
      <c r="L10100" t="s">
        <v>17583</v>
      </c>
      <c r="M10100" t="s">
        <v>29269</v>
      </c>
      <c r="N10100" t="s">
        <v>35882</v>
      </c>
      <c r="O10100" t="s">
        <v>40103</v>
      </c>
    </row>
    <row r="10101" spans="1:15" x14ac:dyDescent="0.2">
      <c r="A10101" t="s">
        <v>5248</v>
      </c>
      <c r="B10101" t="s">
        <v>12281</v>
      </c>
      <c r="C10101" t="s">
        <v>12373</v>
      </c>
      <c r="D10101" t="str">
        <f>VLOOKUP(C10101,key!A$2:B$634,2,FALSE)</f>
        <v>Midi</v>
      </c>
      <c r="E10101" t="str">
        <f>VLOOKUP(D10101,key!B$2:D$634,2,FALSE)</f>
        <v>YEM200</v>
      </c>
      <c r="F10101">
        <v>26</v>
      </c>
      <c r="G10101">
        <v>2018</v>
      </c>
      <c r="H10101">
        <v>1</v>
      </c>
      <c r="I10101">
        <v>24</v>
      </c>
      <c r="J10101" s="3">
        <v>43124</v>
      </c>
      <c r="K10101" t="s">
        <v>45427</v>
      </c>
      <c r="L10101" t="s">
        <v>17584</v>
      </c>
      <c r="M10101" t="s">
        <v>29270</v>
      </c>
      <c r="N10101" t="s">
        <v>35882</v>
      </c>
      <c r="O10101" t="s">
        <v>40104</v>
      </c>
    </row>
    <row r="10102" spans="1:15" x14ac:dyDescent="0.2">
      <c r="A10102" t="s">
        <v>5249</v>
      </c>
      <c r="B10102" t="s">
        <v>12281</v>
      </c>
      <c r="C10102" t="s">
        <v>12373</v>
      </c>
      <c r="D10102" t="str">
        <f>VLOOKUP(C10102,key!A$2:B$634,2,FALSE)</f>
        <v>Midi</v>
      </c>
      <c r="E10102" t="str">
        <f>VLOOKUP(D10102,key!B$2:D$634,2,FALSE)</f>
        <v>YEM200</v>
      </c>
      <c r="F10102">
        <v>26</v>
      </c>
      <c r="G10102">
        <v>2018</v>
      </c>
      <c r="H10102">
        <v>1</v>
      </c>
      <c r="I10102">
        <v>24</v>
      </c>
      <c r="J10102" s="3">
        <v>43124</v>
      </c>
      <c r="K10102" t="s">
        <v>45427</v>
      </c>
      <c r="L10102" t="s">
        <v>17585</v>
      </c>
      <c r="M10102" t="s">
        <v>29271</v>
      </c>
      <c r="N10102" t="s">
        <v>35882</v>
      </c>
      <c r="O10102" t="s">
        <v>40104</v>
      </c>
    </row>
    <row r="10103" spans="1:15" x14ac:dyDescent="0.2">
      <c r="A10103" t="s">
        <v>5327</v>
      </c>
      <c r="B10103" t="s">
        <v>12281</v>
      </c>
      <c r="C10103" t="s">
        <v>12373</v>
      </c>
      <c r="D10103" t="str">
        <f>VLOOKUP(C10103,key!A$2:B$634,2,FALSE)</f>
        <v>Midi</v>
      </c>
      <c r="E10103" t="str">
        <f>VLOOKUP(D10103,key!B$2:D$634,2,FALSE)</f>
        <v>YEM200</v>
      </c>
      <c r="F10103">
        <v>26</v>
      </c>
      <c r="G10103">
        <v>2018</v>
      </c>
      <c r="H10103">
        <v>1</v>
      </c>
      <c r="I10103">
        <v>25</v>
      </c>
      <c r="J10103" s="3">
        <v>43125</v>
      </c>
      <c r="K10103" t="s">
        <v>45426</v>
      </c>
      <c r="L10103" t="s">
        <v>17659</v>
      </c>
      <c r="M10103" t="s">
        <v>29346</v>
      </c>
      <c r="N10103" t="s">
        <v>35882</v>
      </c>
      <c r="O10103" t="s">
        <v>40162</v>
      </c>
    </row>
    <row r="10104" spans="1:15" x14ac:dyDescent="0.2">
      <c r="A10104" t="s">
        <v>5551</v>
      </c>
      <c r="B10104" t="s">
        <v>12281</v>
      </c>
      <c r="C10104" t="s">
        <v>12373</v>
      </c>
      <c r="D10104" t="str">
        <f>VLOOKUP(C10104,key!A$2:B$634,2,FALSE)</f>
        <v>Midi</v>
      </c>
      <c r="E10104" t="str">
        <f>VLOOKUP(D10104,key!B$2:D$634,2,FALSE)</f>
        <v>YEM200</v>
      </c>
      <c r="F10104">
        <v>26</v>
      </c>
      <c r="G10104">
        <v>2018</v>
      </c>
      <c r="H10104">
        <v>1</v>
      </c>
      <c r="I10104">
        <v>27</v>
      </c>
      <c r="J10104" s="3">
        <v>43127</v>
      </c>
      <c r="K10104" t="s">
        <v>45427</v>
      </c>
      <c r="L10104" t="s">
        <v>17859</v>
      </c>
      <c r="M10104" t="s">
        <v>29547</v>
      </c>
      <c r="N10104" t="s">
        <v>35882</v>
      </c>
      <c r="O10104" t="s">
        <v>40299</v>
      </c>
    </row>
    <row r="10105" spans="1:15" x14ac:dyDescent="0.2">
      <c r="A10105" t="s">
        <v>5668</v>
      </c>
      <c r="B10105" t="s">
        <v>12281</v>
      </c>
      <c r="C10105" t="s">
        <v>12373</v>
      </c>
      <c r="D10105" t="str">
        <f>VLOOKUP(C10105,key!A$2:B$634,2,FALSE)</f>
        <v>Midi</v>
      </c>
      <c r="E10105" t="str">
        <f>VLOOKUP(D10105,key!B$2:D$634,2,FALSE)</f>
        <v>YEM200</v>
      </c>
      <c r="F10105">
        <v>26</v>
      </c>
      <c r="G10105">
        <v>2018</v>
      </c>
      <c r="H10105">
        <v>1</v>
      </c>
      <c r="I10105">
        <v>28</v>
      </c>
      <c r="J10105" s="3">
        <v>43128</v>
      </c>
      <c r="K10105" t="s">
        <v>45426</v>
      </c>
      <c r="L10105" t="s">
        <v>17971</v>
      </c>
      <c r="M10105" t="s">
        <v>29660</v>
      </c>
      <c r="N10105" t="s">
        <v>35881</v>
      </c>
      <c r="O10105" t="s">
        <v>40386</v>
      </c>
    </row>
    <row r="10106" spans="1:15" x14ac:dyDescent="0.2">
      <c r="A10106" t="s">
        <v>5669</v>
      </c>
      <c r="B10106" t="s">
        <v>12281</v>
      </c>
      <c r="C10106" t="s">
        <v>12373</v>
      </c>
      <c r="D10106" t="str">
        <f>VLOOKUP(C10106,key!A$2:B$634,2,FALSE)</f>
        <v>Midi</v>
      </c>
      <c r="E10106" t="str">
        <f>VLOOKUP(D10106,key!B$2:D$634,2,FALSE)</f>
        <v>YEM200</v>
      </c>
      <c r="F10106">
        <v>26</v>
      </c>
      <c r="G10106">
        <v>2018</v>
      </c>
      <c r="H10106">
        <v>1</v>
      </c>
      <c r="I10106">
        <v>28</v>
      </c>
      <c r="J10106" s="3">
        <v>43128</v>
      </c>
      <c r="K10106" t="s">
        <v>45427</v>
      </c>
      <c r="L10106" t="s">
        <v>17972</v>
      </c>
      <c r="M10106" t="s">
        <v>29661</v>
      </c>
      <c r="N10106" t="s">
        <v>35881</v>
      </c>
      <c r="O10106" t="s">
        <v>40387</v>
      </c>
    </row>
    <row r="10107" spans="1:15" x14ac:dyDescent="0.2">
      <c r="A10107" t="s">
        <v>5748</v>
      </c>
      <c r="B10107" t="s">
        <v>12281</v>
      </c>
      <c r="C10107" t="s">
        <v>12373</v>
      </c>
      <c r="D10107" t="str">
        <f>VLOOKUP(C10107,key!A$2:B$634,2,FALSE)</f>
        <v>Midi</v>
      </c>
      <c r="E10107" t="str">
        <f>VLOOKUP(D10107,key!B$2:D$634,2,FALSE)</f>
        <v>YEM200</v>
      </c>
      <c r="F10107">
        <v>27</v>
      </c>
      <c r="G10107">
        <v>2018</v>
      </c>
      <c r="H10107">
        <v>1</v>
      </c>
      <c r="I10107">
        <v>29</v>
      </c>
      <c r="J10107" s="3">
        <v>43129</v>
      </c>
      <c r="K10107" t="s">
        <v>45426</v>
      </c>
      <c r="L10107" t="s">
        <v>18046</v>
      </c>
      <c r="M10107" t="s">
        <v>29735</v>
      </c>
      <c r="N10107" t="s">
        <v>35881</v>
      </c>
      <c r="O10107" t="s">
        <v>40447</v>
      </c>
    </row>
    <row r="10108" spans="1:15" x14ac:dyDescent="0.2">
      <c r="A10108" t="s">
        <v>5749</v>
      </c>
      <c r="B10108" t="s">
        <v>12281</v>
      </c>
      <c r="C10108" t="s">
        <v>12373</v>
      </c>
      <c r="D10108" t="str">
        <f>VLOOKUP(C10108,key!A$2:B$634,2,FALSE)</f>
        <v>Midi</v>
      </c>
      <c r="E10108" t="str">
        <f>VLOOKUP(D10108,key!B$2:D$634,2,FALSE)</f>
        <v>YEM200</v>
      </c>
      <c r="F10108">
        <v>27</v>
      </c>
      <c r="G10108">
        <v>2018</v>
      </c>
      <c r="H10108">
        <v>1</v>
      </c>
      <c r="I10108">
        <v>29</v>
      </c>
      <c r="J10108" s="3">
        <v>43129</v>
      </c>
      <c r="K10108" t="s">
        <v>45427</v>
      </c>
      <c r="L10108" t="s">
        <v>18047</v>
      </c>
      <c r="M10108" t="s">
        <v>29736</v>
      </c>
      <c r="N10108" t="s">
        <v>35881</v>
      </c>
      <c r="O10108" t="s">
        <v>40448</v>
      </c>
    </row>
    <row r="10109" spans="1:15" x14ac:dyDescent="0.2">
      <c r="A10109" t="s">
        <v>5839</v>
      </c>
      <c r="B10109" t="s">
        <v>12281</v>
      </c>
      <c r="C10109" t="s">
        <v>12373</v>
      </c>
      <c r="D10109" t="str">
        <f>VLOOKUP(C10109,key!A$2:B$634,2,FALSE)</f>
        <v>Midi</v>
      </c>
      <c r="E10109" t="str">
        <f>VLOOKUP(D10109,key!B$2:D$634,2,FALSE)</f>
        <v>YEM200</v>
      </c>
      <c r="F10109">
        <v>27</v>
      </c>
      <c r="G10109">
        <v>2018</v>
      </c>
      <c r="H10109">
        <v>1</v>
      </c>
      <c r="I10109">
        <v>30</v>
      </c>
      <c r="J10109" s="3">
        <v>43130</v>
      </c>
      <c r="K10109" t="s">
        <v>45426</v>
      </c>
      <c r="L10109" t="s">
        <v>18130</v>
      </c>
      <c r="M10109" t="s">
        <v>29821</v>
      </c>
      <c r="N10109" t="s">
        <v>35882</v>
      </c>
      <c r="O10109" t="s">
        <v>40511</v>
      </c>
    </row>
    <row r="10110" spans="1:15" x14ac:dyDescent="0.2">
      <c r="A10110" t="s">
        <v>5939</v>
      </c>
      <c r="B10110" t="s">
        <v>12281</v>
      </c>
      <c r="C10110" t="s">
        <v>12373</v>
      </c>
      <c r="D10110" t="str">
        <f>VLOOKUP(C10110,key!A$2:B$634,2,FALSE)</f>
        <v>Midi</v>
      </c>
      <c r="E10110" t="str">
        <f>VLOOKUP(D10110,key!B$2:D$634,2,FALSE)</f>
        <v>YEM200</v>
      </c>
      <c r="F10110">
        <v>27</v>
      </c>
      <c r="G10110">
        <v>2018</v>
      </c>
      <c r="H10110">
        <v>1</v>
      </c>
      <c r="I10110">
        <v>31</v>
      </c>
      <c r="J10110" s="3">
        <v>43131</v>
      </c>
      <c r="K10110" t="s">
        <v>45426</v>
      </c>
      <c r="L10110" t="s">
        <v>18222</v>
      </c>
      <c r="M10110" t="s">
        <v>29915</v>
      </c>
      <c r="N10110" t="s">
        <v>35882</v>
      </c>
      <c r="O10110" t="s">
        <v>40583</v>
      </c>
    </row>
    <row r="10111" spans="1:15" x14ac:dyDescent="0.2">
      <c r="A10111" t="s">
        <v>5940</v>
      </c>
      <c r="B10111" t="s">
        <v>12281</v>
      </c>
      <c r="C10111" t="s">
        <v>12373</v>
      </c>
      <c r="D10111" t="str">
        <f>VLOOKUP(C10111,key!A$2:B$634,2,FALSE)</f>
        <v>Midi</v>
      </c>
      <c r="E10111" t="str">
        <f>VLOOKUP(D10111,key!B$2:D$634,2,FALSE)</f>
        <v>YEM200</v>
      </c>
      <c r="F10111">
        <v>27</v>
      </c>
      <c r="G10111">
        <v>2018</v>
      </c>
      <c r="H10111">
        <v>1</v>
      </c>
      <c r="I10111">
        <v>31</v>
      </c>
      <c r="J10111" s="3">
        <v>43131</v>
      </c>
      <c r="K10111" t="s">
        <v>45427</v>
      </c>
      <c r="L10111" t="s">
        <v>18223</v>
      </c>
      <c r="M10111" t="s">
        <v>29916</v>
      </c>
      <c r="N10111" t="s">
        <v>35882</v>
      </c>
      <c r="O10111" t="s">
        <v>40584</v>
      </c>
    </row>
    <row r="10112" spans="1:15" x14ac:dyDescent="0.2">
      <c r="A10112" t="s">
        <v>6010</v>
      </c>
      <c r="B10112" t="s">
        <v>12281</v>
      </c>
      <c r="C10112" t="s">
        <v>12373</v>
      </c>
      <c r="D10112" t="str">
        <f>VLOOKUP(C10112,key!A$2:B$634,2,FALSE)</f>
        <v>Midi</v>
      </c>
      <c r="E10112" t="str">
        <f>VLOOKUP(D10112,key!B$2:D$634,2,FALSE)</f>
        <v>YEM200</v>
      </c>
      <c r="F10112">
        <v>27</v>
      </c>
      <c r="G10112">
        <v>2018</v>
      </c>
      <c r="H10112">
        <v>2</v>
      </c>
      <c r="I10112">
        <v>1</v>
      </c>
      <c r="J10112" s="3">
        <v>43132</v>
      </c>
      <c r="K10112" t="s">
        <v>45426</v>
      </c>
      <c r="L10112" t="s">
        <v>18290</v>
      </c>
      <c r="M10112" t="s">
        <v>29985</v>
      </c>
      <c r="N10112" t="s">
        <v>35882</v>
      </c>
      <c r="O10112" t="s">
        <v>40642</v>
      </c>
    </row>
    <row r="10113" spans="1:15" x14ac:dyDescent="0.2">
      <c r="A10113" t="s">
        <v>6011</v>
      </c>
      <c r="B10113" t="s">
        <v>12281</v>
      </c>
      <c r="C10113" t="s">
        <v>12373</v>
      </c>
      <c r="D10113" t="str">
        <f>VLOOKUP(C10113,key!A$2:B$634,2,FALSE)</f>
        <v>Midi</v>
      </c>
      <c r="E10113" t="str">
        <f>VLOOKUP(D10113,key!B$2:D$634,2,FALSE)</f>
        <v>YEM200</v>
      </c>
      <c r="F10113">
        <v>27</v>
      </c>
      <c r="G10113">
        <v>2018</v>
      </c>
      <c r="H10113">
        <v>2</v>
      </c>
      <c r="I10113">
        <v>1</v>
      </c>
      <c r="J10113" s="3">
        <v>43132</v>
      </c>
      <c r="K10113" t="s">
        <v>45426</v>
      </c>
      <c r="L10113" t="s">
        <v>18289</v>
      </c>
      <c r="M10113" t="s">
        <v>29984</v>
      </c>
      <c r="N10113" t="s">
        <v>35882</v>
      </c>
      <c r="O10113" t="s">
        <v>40641</v>
      </c>
    </row>
    <row r="10114" spans="1:15" x14ac:dyDescent="0.2">
      <c r="A10114" t="s">
        <v>6012</v>
      </c>
      <c r="B10114" t="s">
        <v>12281</v>
      </c>
      <c r="C10114" t="s">
        <v>12373</v>
      </c>
      <c r="D10114" t="str">
        <f>VLOOKUP(C10114,key!A$2:B$634,2,FALSE)</f>
        <v>Midi</v>
      </c>
      <c r="E10114" t="str">
        <f>VLOOKUP(D10114,key!B$2:D$634,2,FALSE)</f>
        <v>YEM200</v>
      </c>
      <c r="F10114">
        <v>27</v>
      </c>
      <c r="G10114">
        <v>2018</v>
      </c>
      <c r="H10114">
        <v>2</v>
      </c>
      <c r="I10114">
        <v>1</v>
      </c>
      <c r="J10114" s="3">
        <v>43132</v>
      </c>
      <c r="K10114" t="s">
        <v>45427</v>
      </c>
      <c r="L10114" t="s">
        <v>18291</v>
      </c>
      <c r="M10114" t="s">
        <v>29986</v>
      </c>
      <c r="N10114" t="s">
        <v>35882</v>
      </c>
      <c r="O10114" t="s">
        <v>40643</v>
      </c>
    </row>
    <row r="10115" spans="1:15" x14ac:dyDescent="0.2">
      <c r="A10115" t="s">
        <v>6070</v>
      </c>
      <c r="B10115" t="s">
        <v>12281</v>
      </c>
      <c r="C10115" t="s">
        <v>12373</v>
      </c>
      <c r="D10115" t="str">
        <f>VLOOKUP(C10115,key!A$2:B$634,2,FALSE)</f>
        <v>Midi</v>
      </c>
      <c r="E10115" t="str">
        <f>VLOOKUP(D10115,key!B$2:D$634,2,FALSE)</f>
        <v>YEM200</v>
      </c>
      <c r="F10115">
        <v>27</v>
      </c>
      <c r="G10115">
        <v>2018</v>
      </c>
      <c r="H10115">
        <v>2</v>
      </c>
      <c r="I10115">
        <v>2</v>
      </c>
      <c r="J10115" s="3">
        <v>43133</v>
      </c>
      <c r="K10115" t="s">
        <v>45426</v>
      </c>
      <c r="L10115" t="s">
        <v>18347</v>
      </c>
      <c r="M10115" t="s">
        <v>30042</v>
      </c>
      <c r="N10115" t="s">
        <v>35882</v>
      </c>
      <c r="O10115" t="s">
        <v>40696</v>
      </c>
    </row>
    <row r="10116" spans="1:15" x14ac:dyDescent="0.2">
      <c r="A10116" t="s">
        <v>6071</v>
      </c>
      <c r="B10116" t="s">
        <v>12281</v>
      </c>
      <c r="C10116" t="s">
        <v>12373</v>
      </c>
      <c r="D10116" t="str">
        <f>VLOOKUP(C10116,key!A$2:B$634,2,FALSE)</f>
        <v>Midi</v>
      </c>
      <c r="E10116" t="str">
        <f>VLOOKUP(D10116,key!B$2:D$634,2,FALSE)</f>
        <v>YEM200</v>
      </c>
      <c r="F10116">
        <v>27</v>
      </c>
      <c r="G10116">
        <v>2018</v>
      </c>
      <c r="H10116">
        <v>2</v>
      </c>
      <c r="I10116">
        <v>2</v>
      </c>
      <c r="J10116" s="3">
        <v>43133</v>
      </c>
      <c r="K10116" t="s">
        <v>45426</v>
      </c>
      <c r="L10116" t="s">
        <v>18348</v>
      </c>
      <c r="M10116" t="s">
        <v>30043</v>
      </c>
      <c r="N10116" t="s">
        <v>35882</v>
      </c>
      <c r="O10116" t="s">
        <v>40697</v>
      </c>
    </row>
    <row r="10117" spans="1:15" x14ac:dyDescent="0.2">
      <c r="A10117" t="s">
        <v>6072</v>
      </c>
      <c r="B10117" t="s">
        <v>12281</v>
      </c>
      <c r="C10117" t="s">
        <v>12373</v>
      </c>
      <c r="D10117" t="str">
        <f>VLOOKUP(C10117,key!A$2:B$634,2,FALSE)</f>
        <v>Midi</v>
      </c>
      <c r="E10117" t="str">
        <f>VLOOKUP(D10117,key!B$2:D$634,2,FALSE)</f>
        <v>YEM200</v>
      </c>
      <c r="F10117">
        <v>27</v>
      </c>
      <c r="G10117">
        <v>2018</v>
      </c>
      <c r="H10117">
        <v>2</v>
      </c>
      <c r="I10117">
        <v>2</v>
      </c>
      <c r="J10117" s="3">
        <v>43133</v>
      </c>
      <c r="K10117" t="s">
        <v>45427</v>
      </c>
      <c r="L10117" t="s">
        <v>18349</v>
      </c>
      <c r="M10117" t="s">
        <v>30044</v>
      </c>
      <c r="N10117" t="s">
        <v>35882</v>
      </c>
      <c r="O10117" t="s">
        <v>40698</v>
      </c>
    </row>
    <row r="10118" spans="1:15" x14ac:dyDescent="0.2">
      <c r="A10118" t="s">
        <v>6139</v>
      </c>
      <c r="B10118" t="s">
        <v>12281</v>
      </c>
      <c r="C10118" t="s">
        <v>12373</v>
      </c>
      <c r="D10118" t="str">
        <f>VLOOKUP(C10118,key!A$2:B$634,2,FALSE)</f>
        <v>Midi</v>
      </c>
      <c r="E10118" t="str">
        <f>VLOOKUP(D10118,key!B$2:D$634,2,FALSE)</f>
        <v>YEM200</v>
      </c>
      <c r="F10118">
        <v>27</v>
      </c>
      <c r="G10118">
        <v>2018</v>
      </c>
      <c r="H10118">
        <v>2</v>
      </c>
      <c r="I10118">
        <v>3</v>
      </c>
      <c r="J10118" s="3">
        <v>43134</v>
      </c>
      <c r="K10118" t="s">
        <v>45426</v>
      </c>
      <c r="L10118" t="s">
        <v>18408</v>
      </c>
      <c r="M10118" t="s">
        <v>30104</v>
      </c>
      <c r="N10118" t="s">
        <v>35881</v>
      </c>
      <c r="O10118" t="s">
        <v>40744</v>
      </c>
    </row>
    <row r="10119" spans="1:15" x14ac:dyDescent="0.2">
      <c r="A10119" t="s">
        <v>6140</v>
      </c>
      <c r="B10119" t="s">
        <v>12281</v>
      </c>
      <c r="C10119" t="s">
        <v>12373</v>
      </c>
      <c r="D10119" t="str">
        <f>VLOOKUP(C10119,key!A$2:B$634,2,FALSE)</f>
        <v>Midi</v>
      </c>
      <c r="E10119" t="str">
        <f>VLOOKUP(D10119,key!B$2:D$634,2,FALSE)</f>
        <v>YEM200</v>
      </c>
      <c r="F10119">
        <v>27</v>
      </c>
      <c r="G10119">
        <v>2018</v>
      </c>
      <c r="H10119">
        <v>2</v>
      </c>
      <c r="I10119">
        <v>3</v>
      </c>
      <c r="J10119" s="3">
        <v>43134</v>
      </c>
      <c r="K10119" t="s">
        <v>45426</v>
      </c>
      <c r="L10119" t="s">
        <v>18407</v>
      </c>
      <c r="M10119" t="s">
        <v>30103</v>
      </c>
      <c r="N10119" t="s">
        <v>35882</v>
      </c>
      <c r="O10119" t="s">
        <v>40743</v>
      </c>
    </row>
    <row r="10120" spans="1:15" x14ac:dyDescent="0.2">
      <c r="A10120" t="s">
        <v>6141</v>
      </c>
      <c r="B10120" t="s">
        <v>12281</v>
      </c>
      <c r="C10120" t="s">
        <v>12373</v>
      </c>
      <c r="D10120" t="str">
        <f>VLOOKUP(C10120,key!A$2:B$634,2,FALSE)</f>
        <v>Midi</v>
      </c>
      <c r="E10120" t="str">
        <f>VLOOKUP(D10120,key!B$2:D$634,2,FALSE)</f>
        <v>YEM200</v>
      </c>
      <c r="F10120">
        <v>27</v>
      </c>
      <c r="G10120">
        <v>2018</v>
      </c>
      <c r="H10120">
        <v>2</v>
      </c>
      <c r="I10120">
        <v>3</v>
      </c>
      <c r="J10120" s="3">
        <v>43134</v>
      </c>
      <c r="K10120" t="s">
        <v>45427</v>
      </c>
      <c r="L10120" t="s">
        <v>18409</v>
      </c>
      <c r="M10120" t="s">
        <v>30105</v>
      </c>
      <c r="N10120" t="s">
        <v>35882</v>
      </c>
      <c r="O10120" t="s">
        <v>40745</v>
      </c>
    </row>
    <row r="10121" spans="1:15" x14ac:dyDescent="0.2">
      <c r="A10121" t="s">
        <v>6219</v>
      </c>
      <c r="B10121" t="s">
        <v>12281</v>
      </c>
      <c r="C10121" t="s">
        <v>12373</v>
      </c>
      <c r="D10121" t="str">
        <f>VLOOKUP(C10121,key!A$2:B$634,2,FALSE)</f>
        <v>Midi</v>
      </c>
      <c r="E10121" t="str">
        <f>VLOOKUP(D10121,key!B$2:D$634,2,FALSE)</f>
        <v>YEM200</v>
      </c>
      <c r="F10121">
        <v>27</v>
      </c>
      <c r="G10121">
        <v>2018</v>
      </c>
      <c r="H10121">
        <v>2</v>
      </c>
      <c r="I10121">
        <v>4</v>
      </c>
      <c r="J10121" s="3">
        <v>43135</v>
      </c>
      <c r="K10121" t="s">
        <v>45426</v>
      </c>
      <c r="L10121" t="s">
        <v>18484</v>
      </c>
      <c r="M10121" t="s">
        <v>30181</v>
      </c>
      <c r="N10121" t="s">
        <v>35882</v>
      </c>
      <c r="O10121" t="s">
        <v>40804</v>
      </c>
    </row>
    <row r="10122" spans="1:15" x14ac:dyDescent="0.2">
      <c r="A10122" t="s">
        <v>6220</v>
      </c>
      <c r="B10122" t="s">
        <v>12281</v>
      </c>
      <c r="C10122" t="s">
        <v>12373</v>
      </c>
      <c r="D10122" t="str">
        <f>VLOOKUP(C10122,key!A$2:B$634,2,FALSE)</f>
        <v>Midi</v>
      </c>
      <c r="E10122" t="str">
        <f>VLOOKUP(D10122,key!B$2:D$634,2,FALSE)</f>
        <v>YEM200</v>
      </c>
      <c r="F10122">
        <v>27</v>
      </c>
      <c r="G10122">
        <v>2018</v>
      </c>
      <c r="H10122">
        <v>2</v>
      </c>
      <c r="I10122">
        <v>4</v>
      </c>
      <c r="J10122" s="3">
        <v>43135</v>
      </c>
      <c r="K10122" t="s">
        <v>45427</v>
      </c>
      <c r="L10122" t="s">
        <v>18486</v>
      </c>
      <c r="M10122" t="s">
        <v>30183</v>
      </c>
      <c r="N10122" t="s">
        <v>35882</v>
      </c>
      <c r="O10122" t="s">
        <v>40806</v>
      </c>
    </row>
    <row r="10123" spans="1:15" x14ac:dyDescent="0.2">
      <c r="A10123" t="s">
        <v>6323</v>
      </c>
      <c r="B10123" t="s">
        <v>12281</v>
      </c>
      <c r="C10123" t="s">
        <v>12373</v>
      </c>
      <c r="D10123" t="str">
        <f>VLOOKUP(C10123,key!A$2:B$634,2,FALSE)</f>
        <v>Midi</v>
      </c>
      <c r="E10123" t="str">
        <f>VLOOKUP(D10123,key!B$2:D$634,2,FALSE)</f>
        <v>YEM200</v>
      </c>
      <c r="F10123">
        <v>28</v>
      </c>
      <c r="G10123">
        <v>2018</v>
      </c>
      <c r="H10123">
        <v>2</v>
      </c>
      <c r="I10123">
        <v>5</v>
      </c>
      <c r="J10123" s="3">
        <v>43136</v>
      </c>
      <c r="K10123" t="s">
        <v>45426</v>
      </c>
      <c r="L10123" t="s">
        <v>18573</v>
      </c>
      <c r="M10123" t="s">
        <v>30271</v>
      </c>
      <c r="N10123" t="s">
        <v>35882</v>
      </c>
      <c r="O10123" t="s">
        <v>40866</v>
      </c>
    </row>
    <row r="10124" spans="1:15" x14ac:dyDescent="0.2">
      <c r="A10124" t="s">
        <v>6324</v>
      </c>
      <c r="B10124" t="s">
        <v>12281</v>
      </c>
      <c r="C10124" t="s">
        <v>12373</v>
      </c>
      <c r="D10124" t="str">
        <f>VLOOKUP(C10124,key!A$2:B$634,2,FALSE)</f>
        <v>Midi</v>
      </c>
      <c r="E10124" t="str">
        <f>VLOOKUP(D10124,key!B$2:D$634,2,FALSE)</f>
        <v>YEM200</v>
      </c>
      <c r="F10124">
        <v>28</v>
      </c>
      <c r="G10124">
        <v>2018</v>
      </c>
      <c r="H10124">
        <v>2</v>
      </c>
      <c r="I10124">
        <v>5</v>
      </c>
      <c r="J10124" s="3">
        <v>43136</v>
      </c>
      <c r="K10124" t="s">
        <v>45427</v>
      </c>
      <c r="L10124" t="s">
        <v>18576</v>
      </c>
      <c r="M10124" t="s">
        <v>30274</v>
      </c>
      <c r="N10124" t="s">
        <v>35882</v>
      </c>
      <c r="O10124" t="s">
        <v>40868</v>
      </c>
    </row>
    <row r="10125" spans="1:15" x14ac:dyDescent="0.2">
      <c r="A10125" t="s">
        <v>6400</v>
      </c>
      <c r="B10125" t="s">
        <v>12281</v>
      </c>
      <c r="C10125" t="s">
        <v>12373</v>
      </c>
      <c r="D10125" t="str">
        <f>VLOOKUP(C10125,key!A$2:B$634,2,FALSE)</f>
        <v>Midi</v>
      </c>
      <c r="E10125" t="str">
        <f>VLOOKUP(D10125,key!B$2:D$634,2,FALSE)</f>
        <v>YEM200</v>
      </c>
      <c r="F10125">
        <v>28</v>
      </c>
      <c r="G10125">
        <v>2018</v>
      </c>
      <c r="H10125">
        <v>2</v>
      </c>
      <c r="I10125">
        <v>6</v>
      </c>
      <c r="J10125" s="3">
        <v>43137</v>
      </c>
      <c r="K10125" t="s">
        <v>45426</v>
      </c>
      <c r="L10125" t="s">
        <v>18649</v>
      </c>
      <c r="M10125" t="s">
        <v>30346</v>
      </c>
      <c r="N10125" t="s">
        <v>35882</v>
      </c>
      <c r="O10125" t="s">
        <v>40923</v>
      </c>
    </row>
    <row r="10126" spans="1:15" x14ac:dyDescent="0.2">
      <c r="A10126" t="s">
        <v>6401</v>
      </c>
      <c r="B10126" t="s">
        <v>12281</v>
      </c>
      <c r="C10126" t="s">
        <v>12373</v>
      </c>
      <c r="D10126" t="str">
        <f>VLOOKUP(C10126,key!A$2:B$634,2,FALSE)</f>
        <v>Midi</v>
      </c>
      <c r="E10126" t="str">
        <f>VLOOKUP(D10126,key!B$2:D$634,2,FALSE)</f>
        <v>YEM200</v>
      </c>
      <c r="F10126">
        <v>28</v>
      </c>
      <c r="G10126">
        <v>2018</v>
      </c>
      <c r="H10126">
        <v>2</v>
      </c>
      <c r="I10126">
        <v>6</v>
      </c>
      <c r="J10126" s="3">
        <v>43137</v>
      </c>
      <c r="K10126" t="s">
        <v>45427</v>
      </c>
      <c r="L10126" t="s">
        <v>18650</v>
      </c>
      <c r="M10126" t="s">
        <v>30347</v>
      </c>
      <c r="N10126" t="s">
        <v>35882</v>
      </c>
      <c r="O10126" t="s">
        <v>40924</v>
      </c>
    </row>
    <row r="10127" spans="1:15" x14ac:dyDescent="0.2">
      <c r="A10127" t="s">
        <v>6402</v>
      </c>
      <c r="B10127" t="s">
        <v>12281</v>
      </c>
      <c r="C10127" t="s">
        <v>12373</v>
      </c>
      <c r="D10127" t="str">
        <f>VLOOKUP(C10127,key!A$2:B$634,2,FALSE)</f>
        <v>Midi</v>
      </c>
      <c r="E10127" t="str">
        <f>VLOOKUP(D10127,key!B$2:D$634,2,FALSE)</f>
        <v>YEM200</v>
      </c>
      <c r="F10127">
        <v>28</v>
      </c>
      <c r="G10127">
        <v>2018</v>
      </c>
      <c r="H10127">
        <v>2</v>
      </c>
      <c r="I10127">
        <v>6</v>
      </c>
      <c r="J10127" s="3">
        <v>43137</v>
      </c>
      <c r="K10127" t="s">
        <v>45427</v>
      </c>
      <c r="L10127" t="s">
        <v>18651</v>
      </c>
      <c r="M10127" t="s">
        <v>30348</v>
      </c>
      <c r="N10127" t="s">
        <v>35882</v>
      </c>
      <c r="O10127" t="s">
        <v>40925</v>
      </c>
    </row>
    <row r="10128" spans="1:15" x14ac:dyDescent="0.2">
      <c r="A10128" t="s">
        <v>6473</v>
      </c>
      <c r="B10128" t="s">
        <v>12281</v>
      </c>
      <c r="C10128" t="s">
        <v>12373</v>
      </c>
      <c r="D10128" t="str">
        <f>VLOOKUP(C10128,key!A$2:B$634,2,FALSE)</f>
        <v>Midi</v>
      </c>
      <c r="E10128" t="str">
        <f>VLOOKUP(D10128,key!B$2:D$634,2,FALSE)</f>
        <v>YEM200</v>
      </c>
      <c r="F10128">
        <v>28</v>
      </c>
      <c r="G10128">
        <v>2018</v>
      </c>
      <c r="H10128">
        <v>2</v>
      </c>
      <c r="I10128">
        <v>7</v>
      </c>
      <c r="J10128" s="3">
        <v>43138</v>
      </c>
      <c r="K10128" t="s">
        <v>45426</v>
      </c>
      <c r="L10128" t="s">
        <v>18719</v>
      </c>
      <c r="M10128" t="s">
        <v>30416</v>
      </c>
      <c r="N10128" t="s">
        <v>35882</v>
      </c>
      <c r="O10128" t="s">
        <v>40971</v>
      </c>
    </row>
    <row r="10129" spans="1:15" x14ac:dyDescent="0.2">
      <c r="A10129" t="s">
        <v>6474</v>
      </c>
      <c r="B10129" t="s">
        <v>12281</v>
      </c>
      <c r="C10129" t="s">
        <v>12373</v>
      </c>
      <c r="D10129" t="str">
        <f>VLOOKUP(C10129,key!A$2:B$634,2,FALSE)</f>
        <v>Midi</v>
      </c>
      <c r="E10129" t="str">
        <f>VLOOKUP(D10129,key!B$2:D$634,2,FALSE)</f>
        <v>YEM200</v>
      </c>
      <c r="F10129">
        <v>28</v>
      </c>
      <c r="G10129">
        <v>2018</v>
      </c>
      <c r="H10129">
        <v>2</v>
      </c>
      <c r="I10129">
        <v>7</v>
      </c>
      <c r="J10129" s="3">
        <v>43138</v>
      </c>
      <c r="K10129" t="s">
        <v>45427</v>
      </c>
      <c r="L10129" t="s">
        <v>18720</v>
      </c>
      <c r="M10129" t="s">
        <v>30417</v>
      </c>
      <c r="N10129" t="s">
        <v>35882</v>
      </c>
      <c r="O10129" t="s">
        <v>40972</v>
      </c>
    </row>
    <row r="10130" spans="1:15" x14ac:dyDescent="0.2">
      <c r="A10130" t="s">
        <v>6475</v>
      </c>
      <c r="B10130" t="s">
        <v>12281</v>
      </c>
      <c r="C10130" t="s">
        <v>12373</v>
      </c>
      <c r="D10130" t="str">
        <f>VLOOKUP(C10130,key!A$2:B$634,2,FALSE)</f>
        <v>Midi</v>
      </c>
      <c r="E10130" t="str">
        <f>VLOOKUP(D10130,key!B$2:D$634,2,FALSE)</f>
        <v>YEM200</v>
      </c>
      <c r="F10130">
        <v>28</v>
      </c>
      <c r="G10130">
        <v>2018</v>
      </c>
      <c r="H10130">
        <v>2</v>
      </c>
      <c r="I10130">
        <v>7</v>
      </c>
      <c r="J10130" s="3">
        <v>43138</v>
      </c>
      <c r="K10130" t="s">
        <v>45427</v>
      </c>
      <c r="L10130" t="s">
        <v>18721</v>
      </c>
      <c r="M10130" t="s">
        <v>30418</v>
      </c>
      <c r="N10130" t="s">
        <v>35882</v>
      </c>
      <c r="O10130" t="s">
        <v>40973</v>
      </c>
    </row>
    <row r="10131" spans="1:15" x14ac:dyDescent="0.2">
      <c r="A10131" t="s">
        <v>6568</v>
      </c>
      <c r="B10131" t="s">
        <v>12281</v>
      </c>
      <c r="C10131" t="s">
        <v>12373</v>
      </c>
      <c r="D10131" t="str">
        <f>VLOOKUP(C10131,key!A$2:B$634,2,FALSE)</f>
        <v>Midi</v>
      </c>
      <c r="E10131" t="str">
        <f>VLOOKUP(D10131,key!B$2:D$634,2,FALSE)</f>
        <v>YEM200</v>
      </c>
      <c r="F10131">
        <v>28</v>
      </c>
      <c r="G10131">
        <v>2018</v>
      </c>
      <c r="H10131">
        <v>2</v>
      </c>
      <c r="I10131">
        <v>8</v>
      </c>
      <c r="J10131" s="3">
        <v>43139</v>
      </c>
      <c r="K10131" t="s">
        <v>45426</v>
      </c>
      <c r="L10131" t="s">
        <v>18802</v>
      </c>
      <c r="M10131" t="s">
        <v>30499</v>
      </c>
      <c r="N10131" t="s">
        <v>35882</v>
      </c>
      <c r="O10131" t="s">
        <v>41044</v>
      </c>
    </row>
    <row r="10132" spans="1:15" x14ac:dyDescent="0.2">
      <c r="A10132" t="s">
        <v>6569</v>
      </c>
      <c r="B10132" t="s">
        <v>12281</v>
      </c>
      <c r="C10132" t="s">
        <v>12373</v>
      </c>
      <c r="D10132" t="str">
        <f>VLOOKUP(C10132,key!A$2:B$634,2,FALSE)</f>
        <v>Midi</v>
      </c>
      <c r="E10132" t="str">
        <f>VLOOKUP(D10132,key!B$2:D$634,2,FALSE)</f>
        <v>YEM200</v>
      </c>
      <c r="F10132">
        <v>28</v>
      </c>
      <c r="G10132">
        <v>2018</v>
      </c>
      <c r="H10132">
        <v>2</v>
      </c>
      <c r="I10132">
        <v>8</v>
      </c>
      <c r="J10132" s="3">
        <v>43139</v>
      </c>
      <c r="K10132" t="s">
        <v>45426</v>
      </c>
      <c r="L10132" t="s">
        <v>18803</v>
      </c>
      <c r="M10132" t="s">
        <v>30500</v>
      </c>
      <c r="N10132" t="s">
        <v>35882</v>
      </c>
      <c r="O10132" t="s">
        <v>41045</v>
      </c>
    </row>
    <row r="10133" spans="1:15" x14ac:dyDescent="0.2">
      <c r="A10133" t="s">
        <v>6570</v>
      </c>
      <c r="B10133" t="s">
        <v>12281</v>
      </c>
      <c r="C10133" t="s">
        <v>12373</v>
      </c>
      <c r="D10133" t="str">
        <f>VLOOKUP(C10133,key!A$2:B$634,2,FALSE)</f>
        <v>Midi</v>
      </c>
      <c r="E10133" t="str">
        <f>VLOOKUP(D10133,key!B$2:D$634,2,FALSE)</f>
        <v>YEM200</v>
      </c>
      <c r="F10133">
        <v>28</v>
      </c>
      <c r="G10133">
        <v>2018</v>
      </c>
      <c r="H10133">
        <v>2</v>
      </c>
      <c r="I10133">
        <v>8</v>
      </c>
      <c r="J10133" s="3">
        <v>43139</v>
      </c>
      <c r="K10133" t="s">
        <v>45427</v>
      </c>
      <c r="L10133" t="s">
        <v>18804</v>
      </c>
      <c r="M10133" t="s">
        <v>30501</v>
      </c>
      <c r="N10133" t="s">
        <v>35882</v>
      </c>
      <c r="O10133" t="s">
        <v>41046</v>
      </c>
    </row>
    <row r="10134" spans="1:15" x14ac:dyDescent="0.2">
      <c r="A10134" t="s">
        <v>6652</v>
      </c>
      <c r="B10134" t="s">
        <v>12281</v>
      </c>
      <c r="C10134" t="s">
        <v>12373</v>
      </c>
      <c r="D10134" t="str">
        <f>VLOOKUP(C10134,key!A$2:B$634,2,FALSE)</f>
        <v>Midi</v>
      </c>
      <c r="E10134" t="str">
        <f>VLOOKUP(D10134,key!B$2:D$634,2,FALSE)</f>
        <v>YEM200</v>
      </c>
      <c r="F10134">
        <v>28</v>
      </c>
      <c r="G10134">
        <v>2018</v>
      </c>
      <c r="H10134">
        <v>2</v>
      </c>
      <c r="I10134">
        <v>9</v>
      </c>
      <c r="J10134" s="3">
        <v>43140</v>
      </c>
      <c r="K10134" t="s">
        <v>45426</v>
      </c>
      <c r="L10134" t="s">
        <v>18873</v>
      </c>
      <c r="M10134" t="s">
        <v>30569</v>
      </c>
      <c r="N10134" t="s">
        <v>35882</v>
      </c>
      <c r="O10134" t="s">
        <v>41095</v>
      </c>
    </row>
    <row r="10135" spans="1:15" x14ac:dyDescent="0.2">
      <c r="A10135" t="s">
        <v>6653</v>
      </c>
      <c r="B10135" t="s">
        <v>12281</v>
      </c>
      <c r="C10135" t="s">
        <v>12373</v>
      </c>
      <c r="D10135" t="str">
        <f>VLOOKUP(C10135,key!A$2:B$634,2,FALSE)</f>
        <v>Midi</v>
      </c>
      <c r="E10135" t="str">
        <f>VLOOKUP(D10135,key!B$2:D$634,2,FALSE)</f>
        <v>YEM200</v>
      </c>
      <c r="F10135">
        <v>28</v>
      </c>
      <c r="G10135">
        <v>2018</v>
      </c>
      <c r="H10135">
        <v>2</v>
      </c>
      <c r="I10135">
        <v>9</v>
      </c>
      <c r="J10135" s="3">
        <v>43140</v>
      </c>
      <c r="K10135" t="s">
        <v>45427</v>
      </c>
      <c r="L10135" t="s">
        <v>18874</v>
      </c>
      <c r="M10135" t="s">
        <v>30570</v>
      </c>
      <c r="N10135" t="s">
        <v>35882</v>
      </c>
      <c r="O10135" t="s">
        <v>41096</v>
      </c>
    </row>
    <row r="10136" spans="1:15" x14ac:dyDescent="0.2">
      <c r="A10136" t="s">
        <v>6654</v>
      </c>
      <c r="B10136" t="s">
        <v>12281</v>
      </c>
      <c r="C10136" t="s">
        <v>12373</v>
      </c>
      <c r="D10136" t="str">
        <f>VLOOKUP(C10136,key!A$2:B$634,2,FALSE)</f>
        <v>Midi</v>
      </c>
      <c r="E10136" t="str">
        <f>VLOOKUP(D10136,key!B$2:D$634,2,FALSE)</f>
        <v>YEM200</v>
      </c>
      <c r="F10136">
        <v>28</v>
      </c>
      <c r="G10136">
        <v>2018</v>
      </c>
      <c r="H10136">
        <v>2</v>
      </c>
      <c r="I10136">
        <v>9</v>
      </c>
      <c r="J10136" s="3">
        <v>43140</v>
      </c>
      <c r="K10136" t="s">
        <v>45431</v>
      </c>
      <c r="L10136" t="s">
        <v>18875</v>
      </c>
      <c r="M10136" t="s">
        <v>30571</v>
      </c>
      <c r="N10136" t="s">
        <v>35882</v>
      </c>
      <c r="O10136" t="s">
        <v>41097</v>
      </c>
    </row>
    <row r="10137" spans="1:15" x14ac:dyDescent="0.2">
      <c r="A10137" t="s">
        <v>6728</v>
      </c>
      <c r="B10137" t="s">
        <v>12281</v>
      </c>
      <c r="C10137" t="s">
        <v>12373</v>
      </c>
      <c r="D10137" t="str">
        <f>VLOOKUP(C10137,key!A$2:B$634,2,FALSE)</f>
        <v>Midi</v>
      </c>
      <c r="E10137" t="str">
        <f>VLOOKUP(D10137,key!B$2:D$634,2,FALSE)</f>
        <v>YEM200</v>
      </c>
      <c r="F10137">
        <v>28</v>
      </c>
      <c r="G10137">
        <v>2018</v>
      </c>
      <c r="H10137">
        <v>2</v>
      </c>
      <c r="I10137">
        <v>10</v>
      </c>
      <c r="J10137" s="3">
        <v>43141</v>
      </c>
      <c r="K10137" t="s">
        <v>45426</v>
      </c>
      <c r="L10137" t="s">
        <v>18943</v>
      </c>
      <c r="M10137" t="s">
        <v>30637</v>
      </c>
      <c r="N10137" t="s">
        <v>35882</v>
      </c>
      <c r="O10137" t="s">
        <v>41158</v>
      </c>
    </row>
    <row r="10138" spans="1:15" x14ac:dyDescent="0.2">
      <c r="A10138" t="s">
        <v>6729</v>
      </c>
      <c r="B10138" t="s">
        <v>12281</v>
      </c>
      <c r="C10138" t="s">
        <v>12373</v>
      </c>
      <c r="D10138" t="str">
        <f>VLOOKUP(C10138,key!A$2:B$634,2,FALSE)</f>
        <v>Midi</v>
      </c>
      <c r="E10138" t="str">
        <f>VLOOKUP(D10138,key!B$2:D$634,2,FALSE)</f>
        <v>YEM200</v>
      </c>
      <c r="F10138">
        <v>28</v>
      </c>
      <c r="G10138">
        <v>2018</v>
      </c>
      <c r="H10138">
        <v>2</v>
      </c>
      <c r="I10138">
        <v>10</v>
      </c>
      <c r="J10138" s="3">
        <v>43141</v>
      </c>
      <c r="K10138" t="s">
        <v>45426</v>
      </c>
      <c r="L10138" t="s">
        <v>18942</v>
      </c>
      <c r="M10138" t="s">
        <v>30636</v>
      </c>
      <c r="N10138" t="s">
        <v>35882</v>
      </c>
      <c r="O10138" t="s">
        <v>41157</v>
      </c>
    </row>
    <row r="10139" spans="1:15" x14ac:dyDescent="0.2">
      <c r="A10139" t="s">
        <v>6730</v>
      </c>
      <c r="B10139" t="s">
        <v>12281</v>
      </c>
      <c r="C10139" t="s">
        <v>12373</v>
      </c>
      <c r="D10139" t="str">
        <f>VLOOKUP(C10139,key!A$2:B$634,2,FALSE)</f>
        <v>Midi</v>
      </c>
      <c r="E10139" t="str">
        <f>VLOOKUP(D10139,key!B$2:D$634,2,FALSE)</f>
        <v>YEM200</v>
      </c>
      <c r="F10139">
        <v>28</v>
      </c>
      <c r="G10139">
        <v>2018</v>
      </c>
      <c r="H10139">
        <v>2</v>
      </c>
      <c r="I10139">
        <v>10</v>
      </c>
      <c r="J10139" s="3">
        <v>43141</v>
      </c>
      <c r="K10139" t="s">
        <v>45427</v>
      </c>
      <c r="L10139" t="s">
        <v>18943</v>
      </c>
      <c r="M10139" t="s">
        <v>30637</v>
      </c>
      <c r="N10139" t="s">
        <v>35882</v>
      </c>
      <c r="O10139" t="s">
        <v>41158</v>
      </c>
    </row>
    <row r="10140" spans="1:15" x14ac:dyDescent="0.2">
      <c r="A10140" t="s">
        <v>6804</v>
      </c>
      <c r="B10140" t="s">
        <v>12281</v>
      </c>
      <c r="C10140" t="s">
        <v>12373</v>
      </c>
      <c r="D10140" t="str">
        <f>VLOOKUP(C10140,key!A$2:B$634,2,FALSE)</f>
        <v>Midi</v>
      </c>
      <c r="E10140" t="str">
        <f>VLOOKUP(D10140,key!B$2:D$634,2,FALSE)</f>
        <v>YEM200</v>
      </c>
      <c r="F10140">
        <v>28</v>
      </c>
      <c r="G10140">
        <v>2018</v>
      </c>
      <c r="H10140">
        <v>2</v>
      </c>
      <c r="I10140">
        <v>11</v>
      </c>
      <c r="J10140" s="3">
        <v>43142</v>
      </c>
      <c r="K10140" t="s">
        <v>45426</v>
      </c>
      <c r="L10140" t="s">
        <v>19009</v>
      </c>
      <c r="M10140" t="s">
        <v>30704</v>
      </c>
      <c r="N10140" t="s">
        <v>35882</v>
      </c>
      <c r="O10140" t="s">
        <v>41214</v>
      </c>
    </row>
    <row r="10141" spans="1:15" x14ac:dyDescent="0.2">
      <c r="A10141" t="s">
        <v>6901</v>
      </c>
      <c r="B10141" t="s">
        <v>12281</v>
      </c>
      <c r="C10141" t="s">
        <v>12373</v>
      </c>
      <c r="D10141" t="str">
        <f>VLOOKUP(C10141,key!A$2:B$634,2,FALSE)</f>
        <v>Midi</v>
      </c>
      <c r="E10141" t="str">
        <f>VLOOKUP(D10141,key!B$2:D$634,2,FALSE)</f>
        <v>YEM200</v>
      </c>
      <c r="F10141">
        <v>29</v>
      </c>
      <c r="G10141">
        <v>2018</v>
      </c>
      <c r="H10141">
        <v>2</v>
      </c>
      <c r="I10141">
        <v>12</v>
      </c>
      <c r="J10141" s="3">
        <v>43143</v>
      </c>
      <c r="K10141" t="s">
        <v>45426</v>
      </c>
      <c r="L10141" t="s">
        <v>19101</v>
      </c>
      <c r="M10141" t="s">
        <v>30797</v>
      </c>
      <c r="N10141" t="s">
        <v>35882</v>
      </c>
      <c r="O10141" t="s">
        <v>41289</v>
      </c>
    </row>
    <row r="10142" spans="1:15" x14ac:dyDescent="0.2">
      <c r="A10142" t="s">
        <v>6902</v>
      </c>
      <c r="B10142" t="s">
        <v>12281</v>
      </c>
      <c r="C10142" t="s">
        <v>12373</v>
      </c>
      <c r="D10142" t="str">
        <f>VLOOKUP(C10142,key!A$2:B$634,2,FALSE)</f>
        <v>Midi</v>
      </c>
      <c r="E10142" t="str">
        <f>VLOOKUP(D10142,key!B$2:D$634,2,FALSE)</f>
        <v>YEM200</v>
      </c>
      <c r="F10142">
        <v>29</v>
      </c>
      <c r="G10142">
        <v>2018</v>
      </c>
      <c r="H10142">
        <v>2</v>
      </c>
      <c r="I10142">
        <v>12</v>
      </c>
      <c r="J10142" s="3">
        <v>43143</v>
      </c>
      <c r="K10142" t="s">
        <v>45427</v>
      </c>
      <c r="L10142" t="s">
        <v>19102</v>
      </c>
      <c r="M10142" t="s">
        <v>30798</v>
      </c>
      <c r="N10142" t="s">
        <v>35882</v>
      </c>
      <c r="O10142" t="s">
        <v>41290</v>
      </c>
    </row>
    <row r="10143" spans="1:15" x14ac:dyDescent="0.2">
      <c r="A10143" t="s">
        <v>6903</v>
      </c>
      <c r="B10143" t="s">
        <v>12281</v>
      </c>
      <c r="C10143" t="s">
        <v>12373</v>
      </c>
      <c r="D10143" t="str">
        <f>VLOOKUP(C10143,key!A$2:B$634,2,FALSE)</f>
        <v>Midi</v>
      </c>
      <c r="E10143" t="str">
        <f>VLOOKUP(D10143,key!B$2:D$634,2,FALSE)</f>
        <v>YEM200</v>
      </c>
      <c r="F10143">
        <v>29</v>
      </c>
      <c r="G10143">
        <v>2018</v>
      </c>
      <c r="H10143">
        <v>2</v>
      </c>
      <c r="I10143">
        <v>12</v>
      </c>
      <c r="J10143" s="3">
        <v>43143</v>
      </c>
      <c r="K10143" t="s">
        <v>45427</v>
      </c>
      <c r="L10143" t="s">
        <v>19103</v>
      </c>
      <c r="M10143" t="s">
        <v>30799</v>
      </c>
      <c r="N10143" t="s">
        <v>35882</v>
      </c>
      <c r="O10143" t="s">
        <v>41290</v>
      </c>
    </row>
    <row r="10144" spans="1:15" x14ac:dyDescent="0.2">
      <c r="A10144" t="s">
        <v>7012</v>
      </c>
      <c r="B10144" t="s">
        <v>12281</v>
      </c>
      <c r="C10144" t="s">
        <v>12373</v>
      </c>
      <c r="D10144" t="str">
        <f>VLOOKUP(C10144,key!A$2:B$634,2,FALSE)</f>
        <v>Midi</v>
      </c>
      <c r="E10144" t="str">
        <f>VLOOKUP(D10144,key!B$2:D$634,2,FALSE)</f>
        <v>YEM200</v>
      </c>
      <c r="F10144">
        <v>29</v>
      </c>
      <c r="G10144">
        <v>2018</v>
      </c>
      <c r="H10144">
        <v>2</v>
      </c>
      <c r="I10144">
        <v>13</v>
      </c>
      <c r="J10144" s="3">
        <v>43144</v>
      </c>
      <c r="K10144" t="s">
        <v>45426</v>
      </c>
      <c r="L10144" t="s">
        <v>19199</v>
      </c>
      <c r="M10144" t="s">
        <v>30895</v>
      </c>
      <c r="N10144" t="s">
        <v>35882</v>
      </c>
      <c r="O10144" t="s">
        <v>41355</v>
      </c>
    </row>
    <row r="10145" spans="1:15" x14ac:dyDescent="0.2">
      <c r="A10145" t="s">
        <v>7013</v>
      </c>
      <c r="B10145" t="s">
        <v>12281</v>
      </c>
      <c r="C10145" t="s">
        <v>12373</v>
      </c>
      <c r="D10145" t="str">
        <f>VLOOKUP(C10145,key!A$2:B$634,2,FALSE)</f>
        <v>Midi</v>
      </c>
      <c r="E10145" t="str">
        <f>VLOOKUP(D10145,key!B$2:D$634,2,FALSE)</f>
        <v>YEM200</v>
      </c>
      <c r="F10145">
        <v>29</v>
      </c>
      <c r="G10145">
        <v>2018</v>
      </c>
      <c r="H10145">
        <v>2</v>
      </c>
      <c r="I10145">
        <v>13</v>
      </c>
      <c r="J10145" s="3">
        <v>43144</v>
      </c>
      <c r="K10145" t="s">
        <v>45426</v>
      </c>
      <c r="L10145" t="s">
        <v>19201</v>
      </c>
      <c r="M10145" t="s">
        <v>30897</v>
      </c>
      <c r="N10145" t="s">
        <v>35882</v>
      </c>
      <c r="O10145" t="s">
        <v>41356</v>
      </c>
    </row>
    <row r="10146" spans="1:15" x14ac:dyDescent="0.2">
      <c r="A10146" t="s">
        <v>7014</v>
      </c>
      <c r="B10146" t="s">
        <v>12281</v>
      </c>
      <c r="C10146" t="s">
        <v>12373</v>
      </c>
      <c r="D10146" t="str">
        <f>VLOOKUP(C10146,key!A$2:B$634,2,FALSE)</f>
        <v>Midi</v>
      </c>
      <c r="E10146" t="str">
        <f>VLOOKUP(D10146,key!B$2:D$634,2,FALSE)</f>
        <v>YEM200</v>
      </c>
      <c r="F10146">
        <v>29</v>
      </c>
      <c r="G10146">
        <v>2018</v>
      </c>
      <c r="H10146">
        <v>2</v>
      </c>
      <c r="I10146">
        <v>13</v>
      </c>
      <c r="J10146" s="3">
        <v>43144</v>
      </c>
      <c r="K10146" t="s">
        <v>45426</v>
      </c>
      <c r="L10146" t="s">
        <v>19198</v>
      </c>
      <c r="M10146" t="s">
        <v>30894</v>
      </c>
      <c r="N10146" t="s">
        <v>35882</v>
      </c>
      <c r="O10146" t="s">
        <v>41354</v>
      </c>
    </row>
    <row r="10147" spans="1:15" x14ac:dyDescent="0.2">
      <c r="A10147" t="s">
        <v>7015</v>
      </c>
      <c r="B10147" t="s">
        <v>12281</v>
      </c>
      <c r="C10147" t="s">
        <v>12373</v>
      </c>
      <c r="D10147" t="str">
        <f>VLOOKUP(C10147,key!A$2:B$634,2,FALSE)</f>
        <v>Midi</v>
      </c>
      <c r="E10147" t="str">
        <f>VLOOKUP(D10147,key!B$2:D$634,2,FALSE)</f>
        <v>YEM200</v>
      </c>
      <c r="F10147">
        <v>29</v>
      </c>
      <c r="G10147">
        <v>2018</v>
      </c>
      <c r="H10147">
        <v>2</v>
      </c>
      <c r="I10147">
        <v>13</v>
      </c>
      <c r="J10147" s="3">
        <v>43144</v>
      </c>
      <c r="K10147" t="s">
        <v>45427</v>
      </c>
      <c r="L10147" t="s">
        <v>19202</v>
      </c>
      <c r="M10147" t="s">
        <v>30898</v>
      </c>
      <c r="N10147" t="s">
        <v>35882</v>
      </c>
      <c r="O10147" t="s">
        <v>41356</v>
      </c>
    </row>
    <row r="10148" spans="1:15" x14ac:dyDescent="0.2">
      <c r="A10148" t="s">
        <v>7114</v>
      </c>
      <c r="B10148" t="s">
        <v>12281</v>
      </c>
      <c r="C10148" t="s">
        <v>12373</v>
      </c>
      <c r="D10148" t="str">
        <f>VLOOKUP(C10148,key!A$2:B$634,2,FALSE)</f>
        <v>Midi</v>
      </c>
      <c r="E10148" t="str">
        <f>VLOOKUP(D10148,key!B$2:D$634,2,FALSE)</f>
        <v>YEM200</v>
      </c>
      <c r="F10148">
        <v>29</v>
      </c>
      <c r="G10148">
        <v>2018</v>
      </c>
      <c r="H10148">
        <v>2</v>
      </c>
      <c r="I10148">
        <v>14</v>
      </c>
      <c r="J10148" s="3">
        <v>43145</v>
      </c>
      <c r="K10148" t="s">
        <v>45426</v>
      </c>
      <c r="L10148" t="s">
        <v>19293</v>
      </c>
      <c r="M10148" t="s">
        <v>30990</v>
      </c>
      <c r="N10148" t="s">
        <v>35882</v>
      </c>
      <c r="O10148" t="s">
        <v>41428</v>
      </c>
    </row>
    <row r="10149" spans="1:15" x14ac:dyDescent="0.2">
      <c r="A10149" t="s">
        <v>7115</v>
      </c>
      <c r="B10149" t="s">
        <v>12281</v>
      </c>
      <c r="C10149" t="s">
        <v>12373</v>
      </c>
      <c r="D10149" t="str">
        <f>VLOOKUP(C10149,key!A$2:B$634,2,FALSE)</f>
        <v>Midi</v>
      </c>
      <c r="E10149" t="str">
        <f>VLOOKUP(D10149,key!B$2:D$634,2,FALSE)</f>
        <v>YEM200</v>
      </c>
      <c r="F10149">
        <v>29</v>
      </c>
      <c r="G10149">
        <v>2018</v>
      </c>
      <c r="H10149">
        <v>2</v>
      </c>
      <c r="I10149">
        <v>14</v>
      </c>
      <c r="J10149" s="3">
        <v>43145</v>
      </c>
      <c r="K10149" t="s">
        <v>45426</v>
      </c>
      <c r="L10149" t="s">
        <v>19292</v>
      </c>
      <c r="M10149" t="s">
        <v>30989</v>
      </c>
      <c r="N10149" t="s">
        <v>35882</v>
      </c>
      <c r="O10149" t="s">
        <v>41427</v>
      </c>
    </row>
    <row r="10150" spans="1:15" x14ac:dyDescent="0.2">
      <c r="A10150" t="s">
        <v>7116</v>
      </c>
      <c r="B10150" t="s">
        <v>12281</v>
      </c>
      <c r="C10150" t="s">
        <v>12373</v>
      </c>
      <c r="D10150" t="str">
        <f>VLOOKUP(C10150,key!A$2:B$634,2,FALSE)</f>
        <v>Midi</v>
      </c>
      <c r="E10150" t="str">
        <f>VLOOKUP(D10150,key!B$2:D$634,2,FALSE)</f>
        <v>YEM200</v>
      </c>
      <c r="F10150">
        <v>29</v>
      </c>
      <c r="G10150">
        <v>2018</v>
      </c>
      <c r="H10150">
        <v>2</v>
      </c>
      <c r="I10150">
        <v>14</v>
      </c>
      <c r="J10150" s="3">
        <v>43145</v>
      </c>
      <c r="K10150" t="s">
        <v>45426</v>
      </c>
      <c r="L10150" t="s">
        <v>19291</v>
      </c>
      <c r="M10150" t="s">
        <v>30988</v>
      </c>
      <c r="N10150" t="s">
        <v>35882</v>
      </c>
      <c r="O10150" t="s">
        <v>41426</v>
      </c>
    </row>
    <row r="10151" spans="1:15" x14ac:dyDescent="0.2">
      <c r="A10151" t="s">
        <v>7117</v>
      </c>
      <c r="B10151" t="s">
        <v>12281</v>
      </c>
      <c r="C10151" t="s">
        <v>12373</v>
      </c>
      <c r="D10151" t="str">
        <f>VLOOKUP(C10151,key!A$2:B$634,2,FALSE)</f>
        <v>Midi</v>
      </c>
      <c r="E10151" t="str">
        <f>VLOOKUP(D10151,key!B$2:D$634,2,FALSE)</f>
        <v>YEM200</v>
      </c>
      <c r="F10151">
        <v>29</v>
      </c>
      <c r="G10151">
        <v>2018</v>
      </c>
      <c r="H10151">
        <v>2</v>
      </c>
      <c r="I10151">
        <v>14</v>
      </c>
      <c r="J10151" s="3">
        <v>43145</v>
      </c>
      <c r="K10151" t="s">
        <v>45427</v>
      </c>
      <c r="L10151" t="s">
        <v>19293</v>
      </c>
      <c r="M10151" t="s">
        <v>30990</v>
      </c>
      <c r="N10151" t="s">
        <v>35882</v>
      </c>
      <c r="O10151" t="s">
        <v>41428</v>
      </c>
    </row>
    <row r="10152" spans="1:15" x14ac:dyDescent="0.2">
      <c r="A10152" t="s">
        <v>7118</v>
      </c>
      <c r="B10152" t="s">
        <v>12281</v>
      </c>
      <c r="C10152" t="s">
        <v>12373</v>
      </c>
      <c r="D10152" t="str">
        <f>VLOOKUP(C10152,key!A$2:B$634,2,FALSE)</f>
        <v>Midi</v>
      </c>
      <c r="E10152" t="str">
        <f>VLOOKUP(D10152,key!B$2:D$634,2,FALSE)</f>
        <v>YEM200</v>
      </c>
      <c r="F10152">
        <v>29</v>
      </c>
      <c r="G10152">
        <v>2018</v>
      </c>
      <c r="H10152">
        <v>2</v>
      </c>
      <c r="I10152">
        <v>14</v>
      </c>
      <c r="J10152" s="3">
        <v>43145</v>
      </c>
      <c r="K10152" t="s">
        <v>45427</v>
      </c>
      <c r="L10152" t="s">
        <v>19294</v>
      </c>
      <c r="M10152" t="s">
        <v>30991</v>
      </c>
      <c r="N10152" t="s">
        <v>35882</v>
      </c>
      <c r="O10152" t="s">
        <v>41429</v>
      </c>
    </row>
    <row r="10153" spans="1:15" x14ac:dyDescent="0.2">
      <c r="A10153" t="s">
        <v>7119</v>
      </c>
      <c r="B10153" t="s">
        <v>12281</v>
      </c>
      <c r="C10153" t="s">
        <v>12373</v>
      </c>
      <c r="D10153" t="str">
        <f>VLOOKUP(C10153,key!A$2:B$634,2,FALSE)</f>
        <v>Midi</v>
      </c>
      <c r="E10153" t="str">
        <f>VLOOKUP(D10153,key!B$2:D$634,2,FALSE)</f>
        <v>YEM200</v>
      </c>
      <c r="F10153">
        <v>29</v>
      </c>
      <c r="G10153">
        <v>2018</v>
      </c>
      <c r="H10153">
        <v>2</v>
      </c>
      <c r="I10153">
        <v>14</v>
      </c>
      <c r="J10153" s="3">
        <v>43145</v>
      </c>
      <c r="K10153" t="s">
        <v>45427</v>
      </c>
      <c r="L10153" t="s">
        <v>19295</v>
      </c>
      <c r="M10153" t="s">
        <v>30992</v>
      </c>
      <c r="N10153" t="s">
        <v>35882</v>
      </c>
      <c r="O10153" t="s">
        <v>41428</v>
      </c>
    </row>
    <row r="10154" spans="1:15" x14ac:dyDescent="0.2">
      <c r="A10154" t="s">
        <v>7210</v>
      </c>
      <c r="B10154" t="s">
        <v>12281</v>
      </c>
      <c r="C10154" t="s">
        <v>12373</v>
      </c>
      <c r="D10154" t="str">
        <f>VLOOKUP(C10154,key!A$2:B$634,2,FALSE)</f>
        <v>Midi</v>
      </c>
      <c r="E10154" t="str">
        <f>VLOOKUP(D10154,key!B$2:D$634,2,FALSE)</f>
        <v>YEM200</v>
      </c>
      <c r="F10154">
        <v>29</v>
      </c>
      <c r="G10154">
        <v>2018</v>
      </c>
      <c r="H10154">
        <v>2</v>
      </c>
      <c r="I10154">
        <v>15</v>
      </c>
      <c r="J10154" s="3">
        <v>43146</v>
      </c>
      <c r="K10154" t="s">
        <v>45426</v>
      </c>
      <c r="L10154" t="s">
        <v>19383</v>
      </c>
      <c r="M10154" t="s">
        <v>31080</v>
      </c>
      <c r="N10154" t="s">
        <v>35882</v>
      </c>
      <c r="O10154" t="s">
        <v>41488</v>
      </c>
    </row>
    <row r="10155" spans="1:15" x14ac:dyDescent="0.2">
      <c r="A10155" t="s">
        <v>7211</v>
      </c>
      <c r="B10155" t="s">
        <v>12281</v>
      </c>
      <c r="C10155" t="s">
        <v>12373</v>
      </c>
      <c r="D10155" t="str">
        <f>VLOOKUP(C10155,key!A$2:B$634,2,FALSE)</f>
        <v>Midi</v>
      </c>
      <c r="E10155" t="str">
        <f>VLOOKUP(D10155,key!B$2:D$634,2,FALSE)</f>
        <v>YEM200</v>
      </c>
      <c r="F10155">
        <v>29</v>
      </c>
      <c r="G10155">
        <v>2018</v>
      </c>
      <c r="H10155">
        <v>2</v>
      </c>
      <c r="I10155">
        <v>15</v>
      </c>
      <c r="J10155" s="3">
        <v>43146</v>
      </c>
      <c r="K10155" t="s">
        <v>45427</v>
      </c>
      <c r="L10155" t="s">
        <v>19384</v>
      </c>
      <c r="M10155" t="s">
        <v>31081</v>
      </c>
      <c r="N10155" t="s">
        <v>35882</v>
      </c>
      <c r="O10155" t="s">
        <v>41489</v>
      </c>
    </row>
    <row r="10156" spans="1:15" x14ac:dyDescent="0.2">
      <c r="A10156" t="s">
        <v>7212</v>
      </c>
      <c r="B10156" t="s">
        <v>12281</v>
      </c>
      <c r="C10156" t="s">
        <v>12373</v>
      </c>
      <c r="D10156" t="str">
        <f>VLOOKUP(C10156,key!A$2:B$634,2,FALSE)</f>
        <v>Midi</v>
      </c>
      <c r="E10156" t="str">
        <f>VLOOKUP(D10156,key!B$2:D$634,2,FALSE)</f>
        <v>YEM200</v>
      </c>
      <c r="F10156">
        <v>29</v>
      </c>
      <c r="G10156">
        <v>2018</v>
      </c>
      <c r="H10156">
        <v>2</v>
      </c>
      <c r="I10156">
        <v>15</v>
      </c>
      <c r="J10156" s="3">
        <v>43146</v>
      </c>
      <c r="K10156" t="s">
        <v>45427</v>
      </c>
      <c r="L10156" t="s">
        <v>19385</v>
      </c>
      <c r="M10156" t="s">
        <v>31082</v>
      </c>
      <c r="N10156" t="s">
        <v>35882</v>
      </c>
      <c r="O10156" t="s">
        <v>41490</v>
      </c>
    </row>
    <row r="10157" spans="1:15" x14ac:dyDescent="0.2">
      <c r="A10157" t="s">
        <v>7294</v>
      </c>
      <c r="B10157" t="s">
        <v>12281</v>
      </c>
      <c r="C10157" t="s">
        <v>12373</v>
      </c>
      <c r="D10157" t="str">
        <f>VLOOKUP(C10157,key!A$2:B$634,2,FALSE)</f>
        <v>Midi</v>
      </c>
      <c r="E10157" t="str">
        <f>VLOOKUP(D10157,key!B$2:D$634,2,FALSE)</f>
        <v>YEM200</v>
      </c>
      <c r="F10157">
        <v>29</v>
      </c>
      <c r="G10157">
        <v>2018</v>
      </c>
      <c r="H10157">
        <v>2</v>
      </c>
      <c r="I10157">
        <v>16</v>
      </c>
      <c r="J10157" s="3">
        <v>43147</v>
      </c>
      <c r="K10157" t="s">
        <v>45426</v>
      </c>
      <c r="L10157" t="s">
        <v>19461</v>
      </c>
      <c r="M10157" t="s">
        <v>31159</v>
      </c>
      <c r="N10157" t="s">
        <v>35882</v>
      </c>
      <c r="O10157" t="s">
        <v>41549</v>
      </c>
    </row>
    <row r="10158" spans="1:15" x14ac:dyDescent="0.2">
      <c r="A10158" t="s">
        <v>7295</v>
      </c>
      <c r="B10158" t="s">
        <v>12281</v>
      </c>
      <c r="C10158" t="s">
        <v>12373</v>
      </c>
      <c r="D10158" t="str">
        <f>VLOOKUP(C10158,key!A$2:B$634,2,FALSE)</f>
        <v>Midi</v>
      </c>
      <c r="E10158" t="str">
        <f>VLOOKUP(D10158,key!B$2:D$634,2,FALSE)</f>
        <v>YEM200</v>
      </c>
      <c r="F10158">
        <v>29</v>
      </c>
      <c r="G10158">
        <v>2018</v>
      </c>
      <c r="H10158">
        <v>2</v>
      </c>
      <c r="I10158">
        <v>16</v>
      </c>
      <c r="J10158" s="3">
        <v>43147</v>
      </c>
      <c r="K10158" t="s">
        <v>45427</v>
      </c>
      <c r="L10158" t="s">
        <v>19464</v>
      </c>
      <c r="M10158" t="s">
        <v>31162</v>
      </c>
      <c r="N10158" t="s">
        <v>35882</v>
      </c>
      <c r="O10158" t="s">
        <v>41552</v>
      </c>
    </row>
    <row r="10159" spans="1:15" x14ac:dyDescent="0.2">
      <c r="A10159" t="s">
        <v>7381</v>
      </c>
      <c r="B10159" t="s">
        <v>12281</v>
      </c>
      <c r="C10159" t="s">
        <v>12373</v>
      </c>
      <c r="D10159" t="str">
        <f>VLOOKUP(C10159,key!A$2:B$634,2,FALSE)</f>
        <v>Midi</v>
      </c>
      <c r="E10159" t="str">
        <f>VLOOKUP(D10159,key!B$2:D$634,2,FALSE)</f>
        <v>YEM200</v>
      </c>
      <c r="F10159">
        <v>29</v>
      </c>
      <c r="G10159">
        <v>2018</v>
      </c>
      <c r="H10159">
        <v>2</v>
      </c>
      <c r="I10159">
        <v>17</v>
      </c>
      <c r="J10159" s="3">
        <v>43148</v>
      </c>
      <c r="K10159" t="s">
        <v>45426</v>
      </c>
      <c r="L10159" t="s">
        <v>19544</v>
      </c>
      <c r="M10159" t="s">
        <v>31245</v>
      </c>
      <c r="N10159" t="s">
        <v>35881</v>
      </c>
      <c r="O10159" t="s">
        <v>41608</v>
      </c>
    </row>
    <row r="10160" spans="1:15" x14ac:dyDescent="0.2">
      <c r="A10160" t="s">
        <v>7382</v>
      </c>
      <c r="B10160" t="s">
        <v>12281</v>
      </c>
      <c r="C10160" t="s">
        <v>12373</v>
      </c>
      <c r="D10160" t="str">
        <f>VLOOKUP(C10160,key!A$2:B$634,2,FALSE)</f>
        <v>Midi</v>
      </c>
      <c r="E10160" t="str">
        <f>VLOOKUP(D10160,key!B$2:D$634,2,FALSE)</f>
        <v>YEM200</v>
      </c>
      <c r="F10160">
        <v>29</v>
      </c>
      <c r="G10160">
        <v>2018</v>
      </c>
      <c r="H10160">
        <v>2</v>
      </c>
      <c r="I10160">
        <v>17</v>
      </c>
      <c r="J10160" s="3">
        <v>43148</v>
      </c>
      <c r="K10160" t="s">
        <v>45427</v>
      </c>
      <c r="L10160" t="s">
        <v>19545</v>
      </c>
      <c r="M10160" t="s">
        <v>31246</v>
      </c>
      <c r="N10160" t="s">
        <v>35882</v>
      </c>
      <c r="O10160" t="s">
        <v>41608</v>
      </c>
    </row>
    <row r="10161" spans="1:15" x14ac:dyDescent="0.2">
      <c r="A10161" t="s">
        <v>7451</v>
      </c>
      <c r="B10161" t="s">
        <v>12281</v>
      </c>
      <c r="C10161" t="s">
        <v>12373</v>
      </c>
      <c r="D10161" t="str">
        <f>VLOOKUP(C10161,key!A$2:B$634,2,FALSE)</f>
        <v>Midi</v>
      </c>
      <c r="E10161" t="str">
        <f>VLOOKUP(D10161,key!B$2:D$634,2,FALSE)</f>
        <v>YEM200</v>
      </c>
      <c r="F10161">
        <v>29</v>
      </c>
      <c r="G10161">
        <v>2018</v>
      </c>
      <c r="H10161">
        <v>2</v>
      </c>
      <c r="I10161">
        <v>18</v>
      </c>
      <c r="J10161" s="3">
        <v>43149</v>
      </c>
      <c r="K10161" t="s">
        <v>45426</v>
      </c>
      <c r="L10161" t="s">
        <v>19609</v>
      </c>
      <c r="M10161" t="s">
        <v>31311</v>
      </c>
      <c r="N10161" t="s">
        <v>35882</v>
      </c>
      <c r="O10161" t="s">
        <v>41653</v>
      </c>
    </row>
    <row r="10162" spans="1:15" x14ac:dyDescent="0.2">
      <c r="A10162" t="s">
        <v>7546</v>
      </c>
      <c r="B10162" t="s">
        <v>12281</v>
      </c>
      <c r="C10162" t="s">
        <v>12373</v>
      </c>
      <c r="D10162" t="str">
        <f>VLOOKUP(C10162,key!A$2:B$634,2,FALSE)</f>
        <v>Midi</v>
      </c>
      <c r="E10162" t="str">
        <f>VLOOKUP(D10162,key!B$2:D$634,2,FALSE)</f>
        <v>YEM200</v>
      </c>
      <c r="F10162">
        <v>30</v>
      </c>
      <c r="G10162">
        <v>2018</v>
      </c>
      <c r="H10162">
        <v>2</v>
      </c>
      <c r="I10162">
        <v>19</v>
      </c>
      <c r="J10162" s="3">
        <v>43150</v>
      </c>
      <c r="K10162" t="s">
        <v>45426</v>
      </c>
      <c r="L10162" t="s">
        <v>19693</v>
      </c>
      <c r="M10162" t="s">
        <v>31396</v>
      </c>
      <c r="N10162" t="s">
        <v>35882</v>
      </c>
      <c r="O10162" t="s">
        <v>41716</v>
      </c>
    </row>
    <row r="10163" spans="1:15" x14ac:dyDescent="0.2">
      <c r="A10163" t="s">
        <v>7547</v>
      </c>
      <c r="B10163" t="s">
        <v>12281</v>
      </c>
      <c r="C10163" t="s">
        <v>12373</v>
      </c>
      <c r="D10163" t="str">
        <f>VLOOKUP(C10163,key!A$2:B$634,2,FALSE)</f>
        <v>Midi</v>
      </c>
      <c r="E10163" t="str">
        <f>VLOOKUP(D10163,key!B$2:D$634,2,FALSE)</f>
        <v>YEM200</v>
      </c>
      <c r="F10163">
        <v>30</v>
      </c>
      <c r="G10163">
        <v>2018</v>
      </c>
      <c r="H10163">
        <v>2</v>
      </c>
      <c r="I10163">
        <v>19</v>
      </c>
      <c r="J10163" s="3">
        <v>43150</v>
      </c>
      <c r="K10163" t="s">
        <v>45427</v>
      </c>
      <c r="L10163" t="s">
        <v>19694</v>
      </c>
      <c r="M10163" t="s">
        <v>31397</v>
      </c>
      <c r="N10163" t="s">
        <v>35882</v>
      </c>
      <c r="O10163" t="s">
        <v>41717</v>
      </c>
    </row>
    <row r="10164" spans="1:15" x14ac:dyDescent="0.2">
      <c r="A10164" t="s">
        <v>7649</v>
      </c>
      <c r="B10164" t="s">
        <v>12281</v>
      </c>
      <c r="C10164" t="s">
        <v>12373</v>
      </c>
      <c r="D10164" t="str">
        <f>VLOOKUP(C10164,key!A$2:B$634,2,FALSE)</f>
        <v>Midi</v>
      </c>
      <c r="E10164" t="str">
        <f>VLOOKUP(D10164,key!B$2:D$634,2,FALSE)</f>
        <v>YEM200</v>
      </c>
      <c r="F10164">
        <v>30</v>
      </c>
      <c r="G10164">
        <v>2018</v>
      </c>
      <c r="H10164">
        <v>2</v>
      </c>
      <c r="I10164">
        <v>20</v>
      </c>
      <c r="J10164" s="3">
        <v>43151</v>
      </c>
      <c r="K10164" t="s">
        <v>45426</v>
      </c>
      <c r="L10164" t="s">
        <v>19786</v>
      </c>
      <c r="M10164" t="s">
        <v>31489</v>
      </c>
      <c r="N10164" t="s">
        <v>35882</v>
      </c>
      <c r="O10164" t="s">
        <v>41781</v>
      </c>
    </row>
    <row r="10165" spans="1:15" x14ac:dyDescent="0.2">
      <c r="A10165" t="s">
        <v>7650</v>
      </c>
      <c r="B10165" t="s">
        <v>12281</v>
      </c>
      <c r="C10165" t="s">
        <v>12373</v>
      </c>
      <c r="D10165" t="str">
        <f>VLOOKUP(C10165,key!A$2:B$634,2,FALSE)</f>
        <v>Midi</v>
      </c>
      <c r="E10165" t="str">
        <f>VLOOKUP(D10165,key!B$2:D$634,2,FALSE)</f>
        <v>YEM200</v>
      </c>
      <c r="F10165">
        <v>30</v>
      </c>
      <c r="G10165">
        <v>2018</v>
      </c>
      <c r="H10165">
        <v>2</v>
      </c>
      <c r="I10165">
        <v>20</v>
      </c>
      <c r="J10165" s="3">
        <v>43151</v>
      </c>
      <c r="K10165" t="s">
        <v>45427</v>
      </c>
      <c r="L10165" t="s">
        <v>19788</v>
      </c>
      <c r="M10165" t="s">
        <v>26689</v>
      </c>
      <c r="N10165" t="s">
        <v>35882</v>
      </c>
      <c r="O10165" t="s">
        <v>41783</v>
      </c>
    </row>
    <row r="10166" spans="1:15" x14ac:dyDescent="0.2">
      <c r="A10166" t="s">
        <v>7757</v>
      </c>
      <c r="B10166" t="s">
        <v>12281</v>
      </c>
      <c r="C10166" t="s">
        <v>12373</v>
      </c>
      <c r="D10166" t="str">
        <f>VLOOKUP(C10166,key!A$2:B$634,2,FALSE)</f>
        <v>Midi</v>
      </c>
      <c r="E10166" t="str">
        <f>VLOOKUP(D10166,key!B$2:D$634,2,FALSE)</f>
        <v>YEM200</v>
      </c>
      <c r="F10166">
        <v>30</v>
      </c>
      <c r="G10166">
        <v>2018</v>
      </c>
      <c r="H10166">
        <v>2</v>
      </c>
      <c r="I10166">
        <v>21</v>
      </c>
      <c r="J10166" s="3">
        <v>43152</v>
      </c>
      <c r="K10166" t="s">
        <v>45426</v>
      </c>
      <c r="L10166" t="s">
        <v>19889</v>
      </c>
      <c r="M10166" t="s">
        <v>31591</v>
      </c>
      <c r="N10166" t="s">
        <v>35882</v>
      </c>
      <c r="O10166" t="s">
        <v>41863</v>
      </c>
    </row>
    <row r="10167" spans="1:15" x14ac:dyDescent="0.2">
      <c r="A10167" t="s">
        <v>7758</v>
      </c>
      <c r="B10167" t="s">
        <v>12281</v>
      </c>
      <c r="C10167" t="s">
        <v>12373</v>
      </c>
      <c r="D10167" t="str">
        <f>VLOOKUP(C10167,key!A$2:B$634,2,FALSE)</f>
        <v>Midi</v>
      </c>
      <c r="E10167" t="str">
        <f>VLOOKUP(D10167,key!B$2:D$634,2,FALSE)</f>
        <v>YEM200</v>
      </c>
      <c r="F10167">
        <v>30</v>
      </c>
      <c r="G10167">
        <v>2018</v>
      </c>
      <c r="H10167">
        <v>2</v>
      </c>
      <c r="I10167">
        <v>21</v>
      </c>
      <c r="J10167" s="3">
        <v>43152</v>
      </c>
      <c r="K10167" t="s">
        <v>45426</v>
      </c>
      <c r="L10167" t="s">
        <v>19891</v>
      </c>
      <c r="M10167" t="s">
        <v>31593</v>
      </c>
      <c r="N10167" t="s">
        <v>35882</v>
      </c>
      <c r="O10167" t="s">
        <v>41865</v>
      </c>
    </row>
    <row r="10168" spans="1:15" x14ac:dyDescent="0.2">
      <c r="A10168" t="s">
        <v>7759</v>
      </c>
      <c r="B10168" t="s">
        <v>12281</v>
      </c>
      <c r="C10168" t="s">
        <v>12373</v>
      </c>
      <c r="D10168" t="str">
        <f>VLOOKUP(C10168,key!A$2:B$634,2,FALSE)</f>
        <v>Midi</v>
      </c>
      <c r="E10168" t="str">
        <f>VLOOKUP(D10168,key!B$2:D$634,2,FALSE)</f>
        <v>YEM200</v>
      </c>
      <c r="F10168">
        <v>30</v>
      </c>
      <c r="G10168">
        <v>2018</v>
      </c>
      <c r="H10168">
        <v>2</v>
      </c>
      <c r="I10168">
        <v>21</v>
      </c>
      <c r="J10168" s="3">
        <v>43152</v>
      </c>
      <c r="K10168" t="s">
        <v>45427</v>
      </c>
      <c r="L10168" t="s">
        <v>19892</v>
      </c>
      <c r="M10168" t="s">
        <v>31594</v>
      </c>
      <c r="N10168" t="s">
        <v>35882</v>
      </c>
      <c r="O10168" t="s">
        <v>41866</v>
      </c>
    </row>
    <row r="10169" spans="1:15" x14ac:dyDescent="0.2">
      <c r="A10169" t="s">
        <v>7760</v>
      </c>
      <c r="B10169" t="s">
        <v>12281</v>
      </c>
      <c r="C10169" t="s">
        <v>12373</v>
      </c>
      <c r="D10169" t="str">
        <f>VLOOKUP(C10169,key!A$2:B$634,2,FALSE)</f>
        <v>Midi</v>
      </c>
      <c r="E10169" t="str">
        <f>VLOOKUP(D10169,key!B$2:D$634,2,FALSE)</f>
        <v>YEM200</v>
      </c>
      <c r="F10169">
        <v>30</v>
      </c>
      <c r="G10169">
        <v>2018</v>
      </c>
      <c r="H10169">
        <v>2</v>
      </c>
      <c r="I10169">
        <v>21</v>
      </c>
      <c r="J10169" s="3">
        <v>43152</v>
      </c>
      <c r="K10169" t="s">
        <v>45427</v>
      </c>
      <c r="L10169" t="s">
        <v>19893</v>
      </c>
      <c r="M10169" t="s">
        <v>31595</v>
      </c>
      <c r="N10169" t="s">
        <v>35882</v>
      </c>
      <c r="O10169" t="s">
        <v>41867</v>
      </c>
    </row>
    <row r="10170" spans="1:15" x14ac:dyDescent="0.2">
      <c r="A10170" t="s">
        <v>7761</v>
      </c>
      <c r="B10170" t="s">
        <v>12281</v>
      </c>
      <c r="C10170" t="s">
        <v>12373</v>
      </c>
      <c r="D10170" t="str">
        <f>VLOOKUP(C10170,key!A$2:B$634,2,FALSE)</f>
        <v>Midi</v>
      </c>
      <c r="E10170" t="str">
        <f>VLOOKUP(D10170,key!B$2:D$634,2,FALSE)</f>
        <v>YEM200</v>
      </c>
      <c r="F10170">
        <v>30</v>
      </c>
      <c r="G10170">
        <v>2018</v>
      </c>
      <c r="H10170">
        <v>2</v>
      </c>
      <c r="I10170">
        <v>21</v>
      </c>
      <c r="J10170" s="3">
        <v>43152</v>
      </c>
      <c r="K10170" t="s">
        <v>45427</v>
      </c>
      <c r="L10170" t="s">
        <v>19891</v>
      </c>
      <c r="M10170" t="s">
        <v>31593</v>
      </c>
      <c r="N10170" t="s">
        <v>35882</v>
      </c>
      <c r="O10170" t="s">
        <v>41865</v>
      </c>
    </row>
    <row r="10171" spans="1:15" x14ac:dyDescent="0.2">
      <c r="A10171" t="s">
        <v>7847</v>
      </c>
      <c r="B10171" t="s">
        <v>12281</v>
      </c>
      <c r="C10171" t="s">
        <v>12373</v>
      </c>
      <c r="D10171" t="str">
        <f>VLOOKUP(C10171,key!A$2:B$634,2,FALSE)</f>
        <v>Midi</v>
      </c>
      <c r="E10171" t="str">
        <f>VLOOKUP(D10171,key!B$2:D$634,2,FALSE)</f>
        <v>YEM200</v>
      </c>
      <c r="F10171">
        <v>30</v>
      </c>
      <c r="G10171">
        <v>2018</v>
      </c>
      <c r="H10171">
        <v>2</v>
      </c>
      <c r="I10171">
        <v>22</v>
      </c>
      <c r="J10171" s="3">
        <v>43153</v>
      </c>
      <c r="K10171" t="s">
        <v>45426</v>
      </c>
      <c r="L10171" t="s">
        <v>19965</v>
      </c>
      <c r="M10171" t="s">
        <v>31669</v>
      </c>
      <c r="N10171" t="s">
        <v>35882</v>
      </c>
      <c r="O10171" t="s">
        <v>41930</v>
      </c>
    </row>
    <row r="10172" spans="1:15" x14ac:dyDescent="0.2">
      <c r="A10172" t="s">
        <v>7848</v>
      </c>
      <c r="B10172" t="s">
        <v>12281</v>
      </c>
      <c r="C10172" t="s">
        <v>12373</v>
      </c>
      <c r="D10172" t="str">
        <f>VLOOKUP(C10172,key!A$2:B$634,2,FALSE)</f>
        <v>Midi</v>
      </c>
      <c r="E10172" t="str">
        <f>VLOOKUP(D10172,key!B$2:D$634,2,FALSE)</f>
        <v>YEM200</v>
      </c>
      <c r="F10172">
        <v>30</v>
      </c>
      <c r="G10172">
        <v>2018</v>
      </c>
      <c r="H10172">
        <v>2</v>
      </c>
      <c r="I10172">
        <v>22</v>
      </c>
      <c r="J10172" s="3">
        <v>43153</v>
      </c>
      <c r="K10172" t="s">
        <v>45427</v>
      </c>
      <c r="L10172" t="s">
        <v>19967</v>
      </c>
      <c r="M10172" t="s">
        <v>31671</v>
      </c>
      <c r="N10172" t="s">
        <v>35882</v>
      </c>
      <c r="O10172" t="s">
        <v>41932</v>
      </c>
    </row>
    <row r="10173" spans="1:15" x14ac:dyDescent="0.2">
      <c r="A10173" t="s">
        <v>7908</v>
      </c>
      <c r="B10173" t="s">
        <v>12281</v>
      </c>
      <c r="C10173" t="s">
        <v>12373</v>
      </c>
      <c r="D10173" t="str">
        <f>VLOOKUP(C10173,key!A$2:B$634,2,FALSE)</f>
        <v>Midi</v>
      </c>
      <c r="E10173" t="str">
        <f>VLOOKUP(D10173,key!B$2:D$634,2,FALSE)</f>
        <v>YEM200</v>
      </c>
      <c r="F10173">
        <v>30</v>
      </c>
      <c r="G10173">
        <v>2018</v>
      </c>
      <c r="H10173">
        <v>2</v>
      </c>
      <c r="I10173">
        <v>23</v>
      </c>
      <c r="J10173" s="3">
        <v>43154</v>
      </c>
      <c r="K10173" t="s">
        <v>45426</v>
      </c>
      <c r="L10173" t="s">
        <v>20025</v>
      </c>
      <c r="M10173" t="s">
        <v>31730</v>
      </c>
      <c r="N10173" t="s">
        <v>35881</v>
      </c>
      <c r="O10173" t="s">
        <v>41973</v>
      </c>
    </row>
    <row r="10174" spans="1:15" x14ac:dyDescent="0.2">
      <c r="A10174" t="s">
        <v>7909</v>
      </c>
      <c r="B10174" t="s">
        <v>12281</v>
      </c>
      <c r="C10174" t="s">
        <v>12373</v>
      </c>
      <c r="D10174" t="str">
        <f>VLOOKUP(C10174,key!A$2:B$634,2,FALSE)</f>
        <v>Midi</v>
      </c>
      <c r="E10174" t="str">
        <f>VLOOKUP(D10174,key!B$2:D$634,2,FALSE)</f>
        <v>YEM200</v>
      </c>
      <c r="F10174">
        <v>30</v>
      </c>
      <c r="G10174">
        <v>2018</v>
      </c>
      <c r="H10174">
        <v>2</v>
      </c>
      <c r="I10174">
        <v>23</v>
      </c>
      <c r="J10174" s="3">
        <v>43154</v>
      </c>
      <c r="K10174" t="s">
        <v>45427</v>
      </c>
      <c r="L10174" t="s">
        <v>20026</v>
      </c>
      <c r="M10174" t="s">
        <v>31731</v>
      </c>
      <c r="N10174" t="s">
        <v>35882</v>
      </c>
      <c r="O10174" t="s">
        <v>41974</v>
      </c>
    </row>
    <row r="10175" spans="1:15" x14ac:dyDescent="0.2">
      <c r="A10175" t="s">
        <v>7910</v>
      </c>
      <c r="B10175" t="s">
        <v>12281</v>
      </c>
      <c r="C10175" t="s">
        <v>12373</v>
      </c>
      <c r="D10175" t="str">
        <f>VLOOKUP(C10175,key!A$2:B$634,2,FALSE)</f>
        <v>Midi</v>
      </c>
      <c r="E10175" t="str">
        <f>VLOOKUP(D10175,key!B$2:D$634,2,FALSE)</f>
        <v>YEM200</v>
      </c>
      <c r="F10175">
        <v>30</v>
      </c>
      <c r="G10175">
        <v>2018</v>
      </c>
      <c r="H10175">
        <v>2</v>
      </c>
      <c r="I10175">
        <v>23</v>
      </c>
      <c r="J10175" s="3">
        <v>43154</v>
      </c>
      <c r="K10175" t="s">
        <v>12523</v>
      </c>
      <c r="L10175" t="s">
        <v>20027</v>
      </c>
      <c r="M10175" t="s">
        <v>31732</v>
      </c>
      <c r="N10175" t="s">
        <v>35882</v>
      </c>
      <c r="O10175" t="s">
        <v>41974</v>
      </c>
    </row>
    <row r="10176" spans="1:15" x14ac:dyDescent="0.2">
      <c r="A10176" t="s">
        <v>7984</v>
      </c>
      <c r="B10176" t="s">
        <v>12281</v>
      </c>
      <c r="C10176" t="s">
        <v>12373</v>
      </c>
      <c r="D10176" t="str">
        <f>VLOOKUP(C10176,key!A$2:B$634,2,FALSE)</f>
        <v>Midi</v>
      </c>
      <c r="E10176" t="str">
        <f>VLOOKUP(D10176,key!B$2:D$634,2,FALSE)</f>
        <v>YEM200</v>
      </c>
      <c r="F10176">
        <v>30</v>
      </c>
      <c r="G10176">
        <v>2018</v>
      </c>
      <c r="H10176">
        <v>2</v>
      </c>
      <c r="I10176">
        <v>24</v>
      </c>
      <c r="J10176" s="3">
        <v>43155</v>
      </c>
      <c r="K10176" t="s">
        <v>45426</v>
      </c>
      <c r="L10176" t="s">
        <v>20098</v>
      </c>
      <c r="M10176" t="s">
        <v>31801</v>
      </c>
      <c r="N10176" t="s">
        <v>35881</v>
      </c>
      <c r="O10176" t="s">
        <v>42026</v>
      </c>
    </row>
    <row r="10177" spans="1:15" x14ac:dyDescent="0.2">
      <c r="A10177" t="s">
        <v>7985</v>
      </c>
      <c r="B10177" t="s">
        <v>12281</v>
      </c>
      <c r="C10177" t="s">
        <v>12373</v>
      </c>
      <c r="D10177" t="str">
        <f>VLOOKUP(C10177,key!A$2:B$634,2,FALSE)</f>
        <v>Midi</v>
      </c>
      <c r="E10177" t="str">
        <f>VLOOKUP(D10177,key!B$2:D$634,2,FALSE)</f>
        <v>YEM200</v>
      </c>
      <c r="F10177">
        <v>30</v>
      </c>
      <c r="G10177">
        <v>2018</v>
      </c>
      <c r="H10177">
        <v>2</v>
      </c>
      <c r="I10177">
        <v>24</v>
      </c>
      <c r="J10177" s="3">
        <v>43155</v>
      </c>
      <c r="K10177" t="s">
        <v>45427</v>
      </c>
      <c r="L10177" t="s">
        <v>20099</v>
      </c>
      <c r="M10177" t="s">
        <v>31802</v>
      </c>
      <c r="N10177" t="s">
        <v>35882</v>
      </c>
      <c r="O10177" t="s">
        <v>42027</v>
      </c>
    </row>
    <row r="10178" spans="1:15" x14ac:dyDescent="0.2">
      <c r="A10178" t="s">
        <v>7986</v>
      </c>
      <c r="B10178" t="s">
        <v>12281</v>
      </c>
      <c r="C10178" t="s">
        <v>12373</v>
      </c>
      <c r="D10178" t="str">
        <f>VLOOKUP(C10178,key!A$2:B$634,2,FALSE)</f>
        <v>Midi</v>
      </c>
      <c r="E10178" t="str">
        <f>VLOOKUP(D10178,key!B$2:D$634,2,FALSE)</f>
        <v>YEM200</v>
      </c>
      <c r="F10178">
        <v>30</v>
      </c>
      <c r="G10178">
        <v>2018</v>
      </c>
      <c r="H10178">
        <v>2</v>
      </c>
      <c r="I10178">
        <v>24</v>
      </c>
      <c r="J10178" s="3">
        <v>43155</v>
      </c>
      <c r="K10178" t="s">
        <v>45427</v>
      </c>
      <c r="L10178" t="s">
        <v>20100</v>
      </c>
      <c r="M10178" t="s">
        <v>31803</v>
      </c>
      <c r="N10178" t="s">
        <v>35882</v>
      </c>
      <c r="O10178" t="s">
        <v>42028</v>
      </c>
    </row>
    <row r="10179" spans="1:15" x14ac:dyDescent="0.2">
      <c r="A10179" t="s">
        <v>8060</v>
      </c>
      <c r="B10179" t="s">
        <v>12281</v>
      </c>
      <c r="C10179" t="s">
        <v>12373</v>
      </c>
      <c r="D10179" t="str">
        <f>VLOOKUP(C10179,key!A$2:B$634,2,FALSE)</f>
        <v>Midi</v>
      </c>
      <c r="E10179" t="str">
        <f>VLOOKUP(D10179,key!B$2:D$634,2,FALSE)</f>
        <v>YEM200</v>
      </c>
      <c r="F10179">
        <v>30</v>
      </c>
      <c r="G10179">
        <v>2018</v>
      </c>
      <c r="H10179">
        <v>2</v>
      </c>
      <c r="I10179">
        <v>25</v>
      </c>
      <c r="J10179" s="3">
        <v>43156</v>
      </c>
      <c r="K10179" t="s">
        <v>45426</v>
      </c>
      <c r="L10179" t="s">
        <v>20166</v>
      </c>
      <c r="M10179" t="s">
        <v>31871</v>
      </c>
      <c r="N10179" t="s">
        <v>35881</v>
      </c>
      <c r="O10179" t="s">
        <v>42082</v>
      </c>
    </row>
    <row r="10180" spans="1:15" x14ac:dyDescent="0.2">
      <c r="A10180" t="s">
        <v>8127</v>
      </c>
      <c r="B10180" t="s">
        <v>12281</v>
      </c>
      <c r="C10180" t="s">
        <v>12373</v>
      </c>
      <c r="D10180" t="str">
        <f>VLOOKUP(C10180,key!A$2:B$634,2,FALSE)</f>
        <v>Midi</v>
      </c>
      <c r="E10180" t="str">
        <f>VLOOKUP(D10180,key!B$2:D$634,2,FALSE)</f>
        <v>YEM200</v>
      </c>
      <c r="F10180">
        <v>31</v>
      </c>
      <c r="G10180">
        <v>2018</v>
      </c>
      <c r="H10180">
        <v>2</v>
      </c>
      <c r="I10180">
        <v>26</v>
      </c>
      <c r="J10180" s="3">
        <v>43157</v>
      </c>
      <c r="K10180" t="s">
        <v>45426</v>
      </c>
      <c r="L10180" t="s">
        <v>20231</v>
      </c>
      <c r="M10180" t="s">
        <v>31936</v>
      </c>
      <c r="N10180" t="s">
        <v>35881</v>
      </c>
      <c r="O10180" t="s">
        <v>42133</v>
      </c>
    </row>
    <row r="10181" spans="1:15" x14ac:dyDescent="0.2">
      <c r="A10181" t="s">
        <v>8128</v>
      </c>
      <c r="B10181" t="s">
        <v>12281</v>
      </c>
      <c r="C10181" t="s">
        <v>12373</v>
      </c>
      <c r="D10181" t="str">
        <f>VLOOKUP(C10181,key!A$2:B$634,2,FALSE)</f>
        <v>Midi</v>
      </c>
      <c r="E10181" t="str">
        <f>VLOOKUP(D10181,key!B$2:D$634,2,FALSE)</f>
        <v>YEM200</v>
      </c>
      <c r="F10181">
        <v>31</v>
      </c>
      <c r="G10181">
        <v>2018</v>
      </c>
      <c r="H10181">
        <v>2</v>
      </c>
      <c r="I10181">
        <v>26</v>
      </c>
      <c r="J10181" s="3">
        <v>43157</v>
      </c>
      <c r="K10181" t="s">
        <v>45427</v>
      </c>
      <c r="L10181" t="s">
        <v>20232</v>
      </c>
      <c r="M10181" t="s">
        <v>31937</v>
      </c>
      <c r="N10181" t="s">
        <v>35882</v>
      </c>
      <c r="O10181" t="s">
        <v>42134</v>
      </c>
    </row>
    <row r="10182" spans="1:15" x14ac:dyDescent="0.2">
      <c r="A10182" t="s">
        <v>8188</v>
      </c>
      <c r="B10182" t="s">
        <v>12281</v>
      </c>
      <c r="C10182" t="s">
        <v>12373</v>
      </c>
      <c r="D10182" t="str">
        <f>VLOOKUP(C10182,key!A$2:B$634,2,FALSE)</f>
        <v>Midi</v>
      </c>
      <c r="E10182" t="str">
        <f>VLOOKUP(D10182,key!B$2:D$634,2,FALSE)</f>
        <v>YEM200</v>
      </c>
      <c r="F10182">
        <v>31</v>
      </c>
      <c r="G10182">
        <v>2018</v>
      </c>
      <c r="H10182">
        <v>2</v>
      </c>
      <c r="I10182">
        <v>27</v>
      </c>
      <c r="J10182" s="3">
        <v>43158</v>
      </c>
      <c r="K10182" t="s">
        <v>45426</v>
      </c>
      <c r="L10182" t="s">
        <v>20287</v>
      </c>
      <c r="M10182" t="s">
        <v>31993</v>
      </c>
      <c r="N10182" t="s">
        <v>35881</v>
      </c>
      <c r="O10182" t="s">
        <v>42177</v>
      </c>
    </row>
    <row r="10183" spans="1:15" x14ac:dyDescent="0.2">
      <c r="A10183" t="s">
        <v>8189</v>
      </c>
      <c r="B10183" t="s">
        <v>12281</v>
      </c>
      <c r="C10183" t="s">
        <v>12373</v>
      </c>
      <c r="D10183" t="str">
        <f>VLOOKUP(C10183,key!A$2:B$634,2,FALSE)</f>
        <v>Midi</v>
      </c>
      <c r="E10183" t="str">
        <f>VLOOKUP(D10183,key!B$2:D$634,2,FALSE)</f>
        <v>YEM200</v>
      </c>
      <c r="F10183">
        <v>31</v>
      </c>
      <c r="G10183">
        <v>2018</v>
      </c>
      <c r="H10183">
        <v>2</v>
      </c>
      <c r="I10183">
        <v>27</v>
      </c>
      <c r="J10183" s="3">
        <v>43158</v>
      </c>
      <c r="K10183" t="s">
        <v>45427</v>
      </c>
      <c r="L10183" t="s">
        <v>20288</v>
      </c>
      <c r="M10183" t="s">
        <v>31994</v>
      </c>
      <c r="N10183" t="s">
        <v>35881</v>
      </c>
      <c r="O10183" t="s">
        <v>42178</v>
      </c>
    </row>
    <row r="10184" spans="1:15" x14ac:dyDescent="0.2">
      <c r="A10184" t="s">
        <v>8263</v>
      </c>
      <c r="B10184" t="s">
        <v>12281</v>
      </c>
      <c r="C10184" t="s">
        <v>12373</v>
      </c>
      <c r="D10184" t="str">
        <f>VLOOKUP(C10184,key!A$2:B$634,2,FALSE)</f>
        <v>Midi</v>
      </c>
      <c r="E10184" t="str">
        <f>VLOOKUP(D10184,key!B$2:D$634,2,FALSE)</f>
        <v>YEM200</v>
      </c>
      <c r="F10184">
        <v>31</v>
      </c>
      <c r="G10184">
        <v>2018</v>
      </c>
      <c r="H10184">
        <v>2</v>
      </c>
      <c r="I10184">
        <v>28</v>
      </c>
      <c r="J10184" s="3">
        <v>43159</v>
      </c>
      <c r="K10184" t="s">
        <v>45426</v>
      </c>
      <c r="L10184" t="s">
        <v>20359</v>
      </c>
      <c r="M10184" t="s">
        <v>32066</v>
      </c>
      <c r="N10184" t="s">
        <v>35881</v>
      </c>
      <c r="O10184" t="s">
        <v>42240</v>
      </c>
    </row>
    <row r="10185" spans="1:15" x14ac:dyDescent="0.2">
      <c r="A10185" t="s">
        <v>8264</v>
      </c>
      <c r="B10185" t="s">
        <v>12281</v>
      </c>
      <c r="C10185" t="s">
        <v>12373</v>
      </c>
      <c r="D10185" t="str">
        <f>VLOOKUP(C10185,key!A$2:B$634,2,FALSE)</f>
        <v>Midi</v>
      </c>
      <c r="E10185" t="str">
        <f>VLOOKUP(D10185,key!B$2:D$634,2,FALSE)</f>
        <v>YEM200</v>
      </c>
      <c r="F10185">
        <v>31</v>
      </c>
      <c r="G10185">
        <v>2018</v>
      </c>
      <c r="H10185">
        <v>2</v>
      </c>
      <c r="I10185">
        <v>28</v>
      </c>
      <c r="J10185" s="3">
        <v>43159</v>
      </c>
      <c r="K10185" t="s">
        <v>45427</v>
      </c>
      <c r="L10185" t="s">
        <v>20360</v>
      </c>
      <c r="M10185" t="s">
        <v>32067</v>
      </c>
      <c r="N10185" t="s">
        <v>35881</v>
      </c>
      <c r="O10185" t="s">
        <v>42218</v>
      </c>
    </row>
    <row r="10186" spans="1:15" x14ac:dyDescent="0.2">
      <c r="A10186" t="s">
        <v>8317</v>
      </c>
      <c r="B10186" t="s">
        <v>12281</v>
      </c>
      <c r="C10186" t="s">
        <v>12373</v>
      </c>
      <c r="D10186" t="str">
        <f>VLOOKUP(C10186,key!A$2:B$634,2,FALSE)</f>
        <v>Midi</v>
      </c>
      <c r="E10186" t="str">
        <f>VLOOKUP(D10186,key!B$2:D$634,2,FALSE)</f>
        <v>YEM200</v>
      </c>
      <c r="F10186">
        <v>31</v>
      </c>
      <c r="G10186">
        <v>2018</v>
      </c>
      <c r="H10186">
        <v>3</v>
      </c>
      <c r="I10186">
        <v>1</v>
      </c>
      <c r="J10186" s="3">
        <v>43160</v>
      </c>
      <c r="K10186" t="s">
        <v>45426</v>
      </c>
      <c r="L10186" t="s">
        <v>20410</v>
      </c>
      <c r="M10186" t="s">
        <v>32118</v>
      </c>
      <c r="N10186" t="s">
        <v>35882</v>
      </c>
      <c r="O10186" t="s">
        <v>42280</v>
      </c>
    </row>
    <row r="10187" spans="1:15" x14ac:dyDescent="0.2">
      <c r="A10187" t="s">
        <v>8371</v>
      </c>
      <c r="B10187" t="s">
        <v>12281</v>
      </c>
      <c r="C10187" t="s">
        <v>12373</v>
      </c>
      <c r="D10187" t="str">
        <f>VLOOKUP(C10187,key!A$2:B$634,2,FALSE)</f>
        <v>Midi</v>
      </c>
      <c r="E10187" t="str">
        <f>VLOOKUP(D10187,key!B$2:D$634,2,FALSE)</f>
        <v>YEM200</v>
      </c>
      <c r="F10187">
        <v>31</v>
      </c>
      <c r="G10187">
        <v>2018</v>
      </c>
      <c r="H10187">
        <v>3</v>
      </c>
      <c r="I10187">
        <v>2</v>
      </c>
      <c r="J10187" s="3">
        <v>43161</v>
      </c>
      <c r="K10187" t="s">
        <v>45426</v>
      </c>
      <c r="L10187" t="s">
        <v>20461</v>
      </c>
      <c r="M10187" t="s">
        <v>32169</v>
      </c>
      <c r="N10187" t="s">
        <v>35882</v>
      </c>
      <c r="O10187" t="s">
        <v>42325</v>
      </c>
    </row>
    <row r="10188" spans="1:15" x14ac:dyDescent="0.2">
      <c r="A10188" t="s">
        <v>8372</v>
      </c>
      <c r="B10188" t="s">
        <v>12281</v>
      </c>
      <c r="C10188" t="s">
        <v>12373</v>
      </c>
      <c r="D10188" t="str">
        <f>VLOOKUP(C10188,key!A$2:B$634,2,FALSE)</f>
        <v>Midi</v>
      </c>
      <c r="E10188" t="str">
        <f>VLOOKUP(D10188,key!B$2:D$634,2,FALSE)</f>
        <v>YEM200</v>
      </c>
      <c r="F10188">
        <v>31</v>
      </c>
      <c r="G10188">
        <v>2018</v>
      </c>
      <c r="H10188">
        <v>3</v>
      </c>
      <c r="I10188">
        <v>2</v>
      </c>
      <c r="J10188" s="3">
        <v>43161</v>
      </c>
      <c r="K10188" t="s">
        <v>45426</v>
      </c>
      <c r="L10188" t="s">
        <v>20460</v>
      </c>
      <c r="M10188" t="s">
        <v>32168</v>
      </c>
      <c r="N10188" t="s">
        <v>35882</v>
      </c>
      <c r="O10188" t="s">
        <v>42324</v>
      </c>
    </row>
    <row r="10189" spans="1:15" x14ac:dyDescent="0.2">
      <c r="A10189" t="s">
        <v>8373</v>
      </c>
      <c r="B10189" t="s">
        <v>12281</v>
      </c>
      <c r="C10189" t="s">
        <v>12373</v>
      </c>
      <c r="D10189" t="str">
        <f>VLOOKUP(C10189,key!A$2:B$634,2,FALSE)</f>
        <v>Midi</v>
      </c>
      <c r="E10189" t="str">
        <f>VLOOKUP(D10189,key!B$2:D$634,2,FALSE)</f>
        <v>YEM200</v>
      </c>
      <c r="F10189">
        <v>31</v>
      </c>
      <c r="G10189">
        <v>2018</v>
      </c>
      <c r="H10189">
        <v>3</v>
      </c>
      <c r="I10189">
        <v>2</v>
      </c>
      <c r="J10189" s="3">
        <v>43161</v>
      </c>
      <c r="K10189" t="s">
        <v>45427</v>
      </c>
      <c r="L10189" t="s">
        <v>18409</v>
      </c>
      <c r="M10189" t="s">
        <v>32170</v>
      </c>
      <c r="N10189" t="s">
        <v>35882</v>
      </c>
      <c r="O10189" t="s">
        <v>42326</v>
      </c>
    </row>
    <row r="10190" spans="1:15" x14ac:dyDescent="0.2">
      <c r="A10190" t="s">
        <v>8374</v>
      </c>
      <c r="B10190" t="s">
        <v>12281</v>
      </c>
      <c r="C10190" t="s">
        <v>12373</v>
      </c>
      <c r="D10190" t="str">
        <f>VLOOKUP(C10190,key!A$2:B$634,2,FALSE)</f>
        <v>Midi</v>
      </c>
      <c r="E10190" t="str">
        <f>VLOOKUP(D10190,key!B$2:D$634,2,FALSE)</f>
        <v>YEM200</v>
      </c>
      <c r="F10190">
        <v>31</v>
      </c>
      <c r="G10190">
        <v>2018</v>
      </c>
      <c r="H10190">
        <v>3</v>
      </c>
      <c r="I10190">
        <v>2</v>
      </c>
      <c r="J10190" s="3">
        <v>43161</v>
      </c>
      <c r="K10190" t="s">
        <v>45427</v>
      </c>
      <c r="L10190" t="s">
        <v>20462</v>
      </c>
      <c r="M10190" t="s">
        <v>32171</v>
      </c>
      <c r="N10190" t="s">
        <v>35882</v>
      </c>
      <c r="O10190" t="s">
        <v>42327</v>
      </c>
    </row>
    <row r="10191" spans="1:15" x14ac:dyDescent="0.2">
      <c r="A10191" t="s">
        <v>8442</v>
      </c>
      <c r="B10191" t="s">
        <v>12281</v>
      </c>
      <c r="C10191" t="s">
        <v>12373</v>
      </c>
      <c r="D10191" t="str">
        <f>VLOOKUP(C10191,key!A$2:B$634,2,FALSE)</f>
        <v>Midi</v>
      </c>
      <c r="E10191" t="str">
        <f>VLOOKUP(D10191,key!B$2:D$634,2,FALSE)</f>
        <v>YEM200</v>
      </c>
      <c r="F10191">
        <v>31</v>
      </c>
      <c r="G10191">
        <v>2018</v>
      </c>
      <c r="H10191">
        <v>3</v>
      </c>
      <c r="I10191">
        <v>3</v>
      </c>
      <c r="J10191" s="3">
        <v>43162</v>
      </c>
      <c r="K10191" t="s">
        <v>45426</v>
      </c>
      <c r="L10191" t="s">
        <v>20528</v>
      </c>
      <c r="M10191" t="s">
        <v>32238</v>
      </c>
      <c r="N10191" t="s">
        <v>35881</v>
      </c>
      <c r="O10191" t="s">
        <v>42378</v>
      </c>
    </row>
    <row r="10192" spans="1:15" x14ac:dyDescent="0.2">
      <c r="A10192" t="s">
        <v>8443</v>
      </c>
      <c r="B10192" t="s">
        <v>12281</v>
      </c>
      <c r="C10192" t="s">
        <v>12373</v>
      </c>
      <c r="D10192" t="str">
        <f>VLOOKUP(C10192,key!A$2:B$634,2,FALSE)</f>
        <v>Midi</v>
      </c>
      <c r="E10192" t="str">
        <f>VLOOKUP(D10192,key!B$2:D$634,2,FALSE)</f>
        <v>YEM200</v>
      </c>
      <c r="F10192">
        <v>31</v>
      </c>
      <c r="G10192">
        <v>2018</v>
      </c>
      <c r="H10192">
        <v>3</v>
      </c>
      <c r="I10192">
        <v>3</v>
      </c>
      <c r="J10192" s="3">
        <v>43162</v>
      </c>
      <c r="K10192" t="s">
        <v>45427</v>
      </c>
      <c r="L10192" t="s">
        <v>20529</v>
      </c>
      <c r="M10192" t="s">
        <v>32239</v>
      </c>
      <c r="N10192" t="s">
        <v>35881</v>
      </c>
      <c r="O10192" t="s">
        <v>42379</v>
      </c>
    </row>
    <row r="10193" spans="1:15" x14ac:dyDescent="0.2">
      <c r="A10193" t="s">
        <v>8508</v>
      </c>
      <c r="B10193" t="s">
        <v>12281</v>
      </c>
      <c r="C10193" t="s">
        <v>12373</v>
      </c>
      <c r="D10193" t="str">
        <f>VLOOKUP(C10193,key!A$2:B$634,2,FALSE)</f>
        <v>Midi</v>
      </c>
      <c r="E10193" t="str">
        <f>VLOOKUP(D10193,key!B$2:D$634,2,FALSE)</f>
        <v>YEM200</v>
      </c>
      <c r="F10193">
        <v>31</v>
      </c>
      <c r="G10193">
        <v>2018</v>
      </c>
      <c r="H10193">
        <v>3</v>
      </c>
      <c r="I10193">
        <v>4</v>
      </c>
      <c r="J10193" s="3">
        <v>43163</v>
      </c>
      <c r="K10193" t="s">
        <v>45427</v>
      </c>
      <c r="L10193" t="s">
        <v>20590</v>
      </c>
      <c r="M10193" t="s">
        <v>32300</v>
      </c>
      <c r="N10193" t="s">
        <v>35881</v>
      </c>
      <c r="O10193" t="s">
        <v>42424</v>
      </c>
    </row>
    <row r="10194" spans="1:15" x14ac:dyDescent="0.2">
      <c r="A10194" t="s">
        <v>8557</v>
      </c>
      <c r="B10194" t="s">
        <v>12281</v>
      </c>
      <c r="C10194" t="s">
        <v>12373</v>
      </c>
      <c r="D10194" t="str">
        <f>VLOOKUP(C10194,key!A$2:B$634,2,FALSE)</f>
        <v>Midi</v>
      </c>
      <c r="E10194" t="str">
        <f>VLOOKUP(D10194,key!B$2:D$634,2,FALSE)</f>
        <v>YEM200</v>
      </c>
      <c r="F10194">
        <v>32</v>
      </c>
      <c r="G10194">
        <v>2018</v>
      </c>
      <c r="H10194">
        <v>3</v>
      </c>
      <c r="I10194">
        <v>5</v>
      </c>
      <c r="J10194" s="3">
        <v>43164</v>
      </c>
      <c r="K10194" t="s">
        <v>45426</v>
      </c>
      <c r="L10194" t="s">
        <v>20637</v>
      </c>
      <c r="M10194" t="s">
        <v>32347</v>
      </c>
      <c r="N10194" t="s">
        <v>35881</v>
      </c>
      <c r="O10194" t="s">
        <v>42464</v>
      </c>
    </row>
    <row r="10195" spans="1:15" x14ac:dyDescent="0.2">
      <c r="A10195" t="s">
        <v>8558</v>
      </c>
      <c r="B10195" t="s">
        <v>12281</v>
      </c>
      <c r="C10195" t="s">
        <v>12373</v>
      </c>
      <c r="D10195" t="str">
        <f>VLOOKUP(C10195,key!A$2:B$634,2,FALSE)</f>
        <v>Midi</v>
      </c>
      <c r="E10195" t="str">
        <f>VLOOKUP(D10195,key!B$2:D$634,2,FALSE)</f>
        <v>YEM200</v>
      </c>
      <c r="F10195">
        <v>32</v>
      </c>
      <c r="G10195">
        <v>2018</v>
      </c>
      <c r="H10195">
        <v>3</v>
      </c>
      <c r="I10195">
        <v>5</v>
      </c>
      <c r="J10195" s="3">
        <v>43164</v>
      </c>
      <c r="K10195" t="s">
        <v>45427</v>
      </c>
      <c r="L10195" t="s">
        <v>20639</v>
      </c>
      <c r="M10195" t="s">
        <v>32349</v>
      </c>
      <c r="N10195" t="s">
        <v>35881</v>
      </c>
      <c r="O10195" t="s">
        <v>42448</v>
      </c>
    </row>
    <row r="10196" spans="1:15" x14ac:dyDescent="0.2">
      <c r="A10196" t="s">
        <v>8621</v>
      </c>
      <c r="B10196" t="s">
        <v>12281</v>
      </c>
      <c r="C10196" t="s">
        <v>12373</v>
      </c>
      <c r="D10196" t="str">
        <f>VLOOKUP(C10196,key!A$2:B$634,2,FALSE)</f>
        <v>Midi</v>
      </c>
      <c r="E10196" t="str">
        <f>VLOOKUP(D10196,key!B$2:D$634,2,FALSE)</f>
        <v>YEM200</v>
      </c>
      <c r="F10196">
        <v>32</v>
      </c>
      <c r="G10196">
        <v>2018</v>
      </c>
      <c r="H10196">
        <v>3</v>
      </c>
      <c r="I10196">
        <v>6</v>
      </c>
      <c r="J10196" s="3">
        <v>43165</v>
      </c>
      <c r="K10196" t="s">
        <v>45426</v>
      </c>
      <c r="L10196" t="s">
        <v>20700</v>
      </c>
      <c r="M10196" t="s">
        <v>32409</v>
      </c>
      <c r="N10196" t="s">
        <v>35881</v>
      </c>
      <c r="O10196" t="s">
        <v>42513</v>
      </c>
    </row>
    <row r="10197" spans="1:15" x14ac:dyDescent="0.2">
      <c r="A10197" t="s">
        <v>8622</v>
      </c>
      <c r="B10197" t="s">
        <v>12281</v>
      </c>
      <c r="C10197" t="s">
        <v>12373</v>
      </c>
      <c r="D10197" t="str">
        <f>VLOOKUP(C10197,key!A$2:B$634,2,FALSE)</f>
        <v>Midi</v>
      </c>
      <c r="E10197" t="str">
        <f>VLOOKUP(D10197,key!B$2:D$634,2,FALSE)</f>
        <v>YEM200</v>
      </c>
      <c r="F10197">
        <v>32</v>
      </c>
      <c r="G10197">
        <v>2018</v>
      </c>
      <c r="H10197">
        <v>3</v>
      </c>
      <c r="I10197">
        <v>6</v>
      </c>
      <c r="J10197" s="3">
        <v>43165</v>
      </c>
      <c r="K10197" t="s">
        <v>45427</v>
      </c>
      <c r="L10197" t="s">
        <v>20701</v>
      </c>
      <c r="M10197" t="s">
        <v>32410</v>
      </c>
      <c r="N10197" t="s">
        <v>35881</v>
      </c>
      <c r="O10197" t="s">
        <v>42514</v>
      </c>
    </row>
    <row r="10198" spans="1:15" x14ac:dyDescent="0.2">
      <c r="A10198" t="s">
        <v>8676</v>
      </c>
      <c r="B10198" t="s">
        <v>12281</v>
      </c>
      <c r="C10198" t="s">
        <v>12373</v>
      </c>
      <c r="D10198" t="str">
        <f>VLOOKUP(C10198,key!A$2:B$634,2,FALSE)</f>
        <v>Midi</v>
      </c>
      <c r="E10198" t="str">
        <f>VLOOKUP(D10198,key!B$2:D$634,2,FALSE)</f>
        <v>YEM200</v>
      </c>
      <c r="F10198">
        <v>32</v>
      </c>
      <c r="G10198">
        <v>2018</v>
      </c>
      <c r="H10198">
        <v>3</v>
      </c>
      <c r="I10198">
        <v>7</v>
      </c>
      <c r="J10198" s="3">
        <v>43166</v>
      </c>
      <c r="K10198" t="s">
        <v>45426</v>
      </c>
      <c r="L10198" t="s">
        <v>20749</v>
      </c>
      <c r="M10198" t="s">
        <v>32461</v>
      </c>
      <c r="N10198" t="s">
        <v>35881</v>
      </c>
      <c r="O10198" t="s">
        <v>42556</v>
      </c>
    </row>
    <row r="10199" spans="1:15" x14ac:dyDescent="0.2">
      <c r="A10199" t="s">
        <v>8677</v>
      </c>
      <c r="B10199" t="s">
        <v>12281</v>
      </c>
      <c r="C10199" t="s">
        <v>12373</v>
      </c>
      <c r="D10199" t="str">
        <f>VLOOKUP(C10199,key!A$2:B$634,2,FALSE)</f>
        <v>Midi</v>
      </c>
      <c r="E10199" t="str">
        <f>VLOOKUP(D10199,key!B$2:D$634,2,FALSE)</f>
        <v>YEM200</v>
      </c>
      <c r="F10199">
        <v>32</v>
      </c>
      <c r="G10199">
        <v>2018</v>
      </c>
      <c r="H10199">
        <v>3</v>
      </c>
      <c r="I10199">
        <v>7</v>
      </c>
      <c r="J10199" s="3">
        <v>43166</v>
      </c>
      <c r="K10199" t="s">
        <v>45427</v>
      </c>
      <c r="L10199" t="s">
        <v>20750</v>
      </c>
      <c r="M10199" t="s">
        <v>32462</v>
      </c>
      <c r="N10199" t="s">
        <v>35882</v>
      </c>
      <c r="O10199" t="s">
        <v>42557</v>
      </c>
    </row>
    <row r="10200" spans="1:15" x14ac:dyDescent="0.2">
      <c r="A10200" t="s">
        <v>8678</v>
      </c>
      <c r="B10200" t="s">
        <v>12281</v>
      </c>
      <c r="C10200" t="s">
        <v>12373</v>
      </c>
      <c r="D10200" t="str">
        <f>VLOOKUP(C10200,key!A$2:B$634,2,FALSE)</f>
        <v>Midi</v>
      </c>
      <c r="E10200" t="str">
        <f>VLOOKUP(D10200,key!B$2:D$634,2,FALSE)</f>
        <v>YEM200</v>
      </c>
      <c r="F10200">
        <v>32</v>
      </c>
      <c r="G10200">
        <v>2018</v>
      </c>
      <c r="H10200">
        <v>3</v>
      </c>
      <c r="I10200">
        <v>7</v>
      </c>
      <c r="J10200" s="3">
        <v>43166</v>
      </c>
      <c r="K10200" t="s">
        <v>45427</v>
      </c>
      <c r="L10200" t="s">
        <v>20751</v>
      </c>
      <c r="M10200" t="s">
        <v>32463</v>
      </c>
      <c r="N10200" t="s">
        <v>35881</v>
      </c>
      <c r="O10200" t="s">
        <v>42558</v>
      </c>
    </row>
    <row r="10201" spans="1:15" x14ac:dyDescent="0.2">
      <c r="A10201" t="s">
        <v>8754</v>
      </c>
      <c r="B10201" t="s">
        <v>12281</v>
      </c>
      <c r="C10201" t="s">
        <v>12373</v>
      </c>
      <c r="D10201" t="str">
        <f>VLOOKUP(C10201,key!A$2:B$634,2,FALSE)</f>
        <v>Midi</v>
      </c>
      <c r="E10201" t="str">
        <f>VLOOKUP(D10201,key!B$2:D$634,2,FALSE)</f>
        <v>YEM200</v>
      </c>
      <c r="F10201">
        <v>32</v>
      </c>
      <c r="G10201">
        <v>2018</v>
      </c>
      <c r="H10201">
        <v>3</v>
      </c>
      <c r="I10201">
        <v>8</v>
      </c>
      <c r="J10201" s="3">
        <v>43167</v>
      </c>
      <c r="K10201" t="s">
        <v>45426</v>
      </c>
      <c r="L10201" t="s">
        <v>20823</v>
      </c>
      <c r="M10201" t="s">
        <v>32535</v>
      </c>
      <c r="N10201" t="s">
        <v>35881</v>
      </c>
      <c r="O10201" t="s">
        <v>42619</v>
      </c>
    </row>
    <row r="10202" spans="1:15" x14ac:dyDescent="0.2">
      <c r="A10202" t="s">
        <v>8755</v>
      </c>
      <c r="B10202" t="s">
        <v>12281</v>
      </c>
      <c r="C10202" t="s">
        <v>12373</v>
      </c>
      <c r="D10202" t="str">
        <f>VLOOKUP(C10202,key!A$2:B$634,2,FALSE)</f>
        <v>Midi</v>
      </c>
      <c r="E10202" t="str">
        <f>VLOOKUP(D10202,key!B$2:D$634,2,FALSE)</f>
        <v>YEM200</v>
      </c>
      <c r="F10202">
        <v>32</v>
      </c>
      <c r="G10202">
        <v>2018</v>
      </c>
      <c r="H10202">
        <v>3</v>
      </c>
      <c r="I10202">
        <v>8</v>
      </c>
      <c r="J10202" s="3">
        <v>43167</v>
      </c>
      <c r="K10202" t="s">
        <v>45427</v>
      </c>
      <c r="L10202" t="s">
        <v>20825</v>
      </c>
      <c r="M10202" t="s">
        <v>32537</v>
      </c>
      <c r="N10202" t="s">
        <v>35881</v>
      </c>
      <c r="O10202" t="s">
        <v>42621</v>
      </c>
    </row>
    <row r="10203" spans="1:15" x14ac:dyDescent="0.2">
      <c r="A10203" t="s">
        <v>8756</v>
      </c>
      <c r="B10203" t="s">
        <v>12281</v>
      </c>
      <c r="C10203" t="s">
        <v>12373</v>
      </c>
      <c r="D10203" t="str">
        <f>VLOOKUP(C10203,key!A$2:B$634,2,FALSE)</f>
        <v>Midi</v>
      </c>
      <c r="E10203" t="str">
        <f>VLOOKUP(D10203,key!B$2:D$634,2,FALSE)</f>
        <v>YEM200</v>
      </c>
      <c r="F10203">
        <v>32</v>
      </c>
      <c r="G10203">
        <v>2018</v>
      </c>
      <c r="H10203">
        <v>3</v>
      </c>
      <c r="I10203">
        <v>8</v>
      </c>
      <c r="J10203" s="3">
        <v>43167</v>
      </c>
      <c r="K10203" t="s">
        <v>45427</v>
      </c>
      <c r="L10203" t="s">
        <v>20826</v>
      </c>
      <c r="M10203" t="s">
        <v>32538</v>
      </c>
      <c r="N10203" t="s">
        <v>35881</v>
      </c>
      <c r="O10203" t="s">
        <v>42622</v>
      </c>
    </row>
    <row r="10204" spans="1:15" x14ac:dyDescent="0.2">
      <c r="A10204" t="s">
        <v>8819</v>
      </c>
      <c r="B10204" t="s">
        <v>12281</v>
      </c>
      <c r="C10204" t="s">
        <v>12373</v>
      </c>
      <c r="D10204" t="str">
        <f>VLOOKUP(C10204,key!A$2:B$634,2,FALSE)</f>
        <v>Midi</v>
      </c>
      <c r="E10204" t="str">
        <f>VLOOKUP(D10204,key!B$2:D$634,2,FALSE)</f>
        <v>YEM200</v>
      </c>
      <c r="F10204">
        <v>32</v>
      </c>
      <c r="G10204">
        <v>2018</v>
      </c>
      <c r="H10204">
        <v>3</v>
      </c>
      <c r="I10204">
        <v>9</v>
      </c>
      <c r="J10204" s="3">
        <v>43168</v>
      </c>
      <c r="K10204" t="s">
        <v>45427</v>
      </c>
      <c r="L10204" t="s">
        <v>20889</v>
      </c>
      <c r="M10204" t="s">
        <v>32601</v>
      </c>
      <c r="N10204" t="s">
        <v>35881</v>
      </c>
      <c r="O10204" t="s">
        <v>42671</v>
      </c>
    </row>
    <row r="10205" spans="1:15" x14ac:dyDescent="0.2">
      <c r="A10205" t="s">
        <v>8894</v>
      </c>
      <c r="B10205" t="s">
        <v>12281</v>
      </c>
      <c r="C10205" t="s">
        <v>12373</v>
      </c>
      <c r="D10205" t="str">
        <f>VLOOKUP(C10205,key!A$2:B$634,2,FALSE)</f>
        <v>Midi</v>
      </c>
      <c r="E10205" t="str">
        <f>VLOOKUP(D10205,key!B$2:D$634,2,FALSE)</f>
        <v>YEM200</v>
      </c>
      <c r="F10205">
        <v>32</v>
      </c>
      <c r="G10205">
        <v>2018</v>
      </c>
      <c r="H10205">
        <v>3</v>
      </c>
      <c r="I10205">
        <v>10</v>
      </c>
      <c r="J10205" s="3">
        <v>43169</v>
      </c>
      <c r="K10205" t="s">
        <v>45426</v>
      </c>
      <c r="L10205" t="s">
        <v>20962</v>
      </c>
      <c r="M10205" t="s">
        <v>32673</v>
      </c>
      <c r="N10205" t="s">
        <v>35881</v>
      </c>
      <c r="O10205" t="s">
        <v>42728</v>
      </c>
    </row>
    <row r="10206" spans="1:15" x14ac:dyDescent="0.2">
      <c r="A10206" t="s">
        <v>8895</v>
      </c>
      <c r="B10206" t="s">
        <v>12281</v>
      </c>
      <c r="C10206" t="s">
        <v>12373</v>
      </c>
      <c r="D10206" t="str">
        <f>VLOOKUP(C10206,key!A$2:B$634,2,FALSE)</f>
        <v>Midi</v>
      </c>
      <c r="E10206" t="str">
        <f>VLOOKUP(D10206,key!B$2:D$634,2,FALSE)</f>
        <v>YEM200</v>
      </c>
      <c r="F10206">
        <v>32</v>
      </c>
      <c r="G10206">
        <v>2018</v>
      </c>
      <c r="H10206">
        <v>3</v>
      </c>
      <c r="I10206">
        <v>10</v>
      </c>
      <c r="J10206" s="3">
        <v>43169</v>
      </c>
      <c r="K10206" t="s">
        <v>45427</v>
      </c>
      <c r="L10206" t="s">
        <v>20963</v>
      </c>
      <c r="M10206" t="s">
        <v>32674</v>
      </c>
      <c r="N10206" t="s">
        <v>35882</v>
      </c>
      <c r="O10206" t="s">
        <v>42729</v>
      </c>
    </row>
    <row r="10207" spans="1:15" x14ac:dyDescent="0.2">
      <c r="A10207" t="s">
        <v>8957</v>
      </c>
      <c r="B10207" t="s">
        <v>12281</v>
      </c>
      <c r="C10207" t="s">
        <v>12373</v>
      </c>
      <c r="D10207" t="str">
        <f>VLOOKUP(C10207,key!A$2:B$634,2,FALSE)</f>
        <v>Midi</v>
      </c>
      <c r="E10207" t="str">
        <f>VLOOKUP(D10207,key!B$2:D$634,2,FALSE)</f>
        <v>YEM200</v>
      </c>
      <c r="F10207">
        <v>32</v>
      </c>
      <c r="G10207">
        <v>2018</v>
      </c>
      <c r="H10207">
        <v>3</v>
      </c>
      <c r="I10207">
        <v>11</v>
      </c>
      <c r="J10207" s="3">
        <v>43170</v>
      </c>
      <c r="K10207" t="s">
        <v>45426</v>
      </c>
      <c r="L10207" t="s">
        <v>21021</v>
      </c>
      <c r="M10207" t="s">
        <v>32733</v>
      </c>
      <c r="N10207" t="s">
        <v>35881</v>
      </c>
      <c r="O10207" t="s">
        <v>42782</v>
      </c>
    </row>
    <row r="10208" spans="1:15" x14ac:dyDescent="0.2">
      <c r="A10208" t="s">
        <v>8958</v>
      </c>
      <c r="B10208" t="s">
        <v>12281</v>
      </c>
      <c r="C10208" t="s">
        <v>12373</v>
      </c>
      <c r="D10208" t="str">
        <f>VLOOKUP(C10208,key!A$2:B$634,2,FALSE)</f>
        <v>Midi</v>
      </c>
      <c r="E10208" t="str">
        <f>VLOOKUP(D10208,key!B$2:D$634,2,FALSE)</f>
        <v>YEM200</v>
      </c>
      <c r="F10208">
        <v>32</v>
      </c>
      <c r="G10208">
        <v>2018</v>
      </c>
      <c r="H10208">
        <v>3</v>
      </c>
      <c r="I10208">
        <v>11</v>
      </c>
      <c r="J10208" s="3">
        <v>43170</v>
      </c>
      <c r="K10208" t="s">
        <v>45427</v>
      </c>
      <c r="L10208" t="s">
        <v>21022</v>
      </c>
      <c r="M10208" t="s">
        <v>32734</v>
      </c>
      <c r="N10208" t="s">
        <v>35881</v>
      </c>
      <c r="O10208" t="s">
        <v>42783</v>
      </c>
    </row>
    <row r="10209" spans="1:15" x14ac:dyDescent="0.2">
      <c r="A10209" t="s">
        <v>8959</v>
      </c>
      <c r="B10209" t="s">
        <v>12281</v>
      </c>
      <c r="C10209" t="s">
        <v>12373</v>
      </c>
      <c r="D10209" t="str">
        <f>VLOOKUP(C10209,key!A$2:B$634,2,FALSE)</f>
        <v>Midi</v>
      </c>
      <c r="E10209" t="str">
        <f>VLOOKUP(D10209,key!B$2:D$634,2,FALSE)</f>
        <v>YEM200</v>
      </c>
      <c r="F10209">
        <v>32</v>
      </c>
      <c r="G10209">
        <v>2018</v>
      </c>
      <c r="H10209">
        <v>3</v>
      </c>
      <c r="I10209">
        <v>11</v>
      </c>
      <c r="J10209" s="3">
        <v>43170</v>
      </c>
      <c r="K10209" t="s">
        <v>12523</v>
      </c>
      <c r="L10209" t="s">
        <v>21023</v>
      </c>
      <c r="M10209" t="s">
        <v>32735</v>
      </c>
      <c r="N10209" t="s">
        <v>35882</v>
      </c>
      <c r="O10209" t="s">
        <v>42784</v>
      </c>
    </row>
    <row r="10210" spans="1:15" x14ac:dyDescent="0.2">
      <c r="A10210" t="s">
        <v>9004</v>
      </c>
      <c r="B10210" t="s">
        <v>12281</v>
      </c>
      <c r="C10210" t="s">
        <v>12373</v>
      </c>
      <c r="D10210" t="str">
        <f>VLOOKUP(C10210,key!A$2:B$634,2,FALSE)</f>
        <v>Midi</v>
      </c>
      <c r="E10210" t="str">
        <f>VLOOKUP(D10210,key!B$2:D$634,2,FALSE)</f>
        <v>YEM200</v>
      </c>
      <c r="F10210">
        <v>33</v>
      </c>
      <c r="G10210">
        <v>2018</v>
      </c>
      <c r="H10210">
        <v>3</v>
      </c>
      <c r="I10210">
        <v>12</v>
      </c>
      <c r="J10210" s="3">
        <v>43171</v>
      </c>
      <c r="K10210" t="s">
        <v>45426</v>
      </c>
      <c r="L10210" t="s">
        <v>21064</v>
      </c>
      <c r="M10210" t="s">
        <v>32778</v>
      </c>
      <c r="N10210" t="s">
        <v>35881</v>
      </c>
      <c r="O10210" t="s">
        <v>42824</v>
      </c>
    </row>
    <row r="10211" spans="1:15" x14ac:dyDescent="0.2">
      <c r="A10211" t="s">
        <v>9005</v>
      </c>
      <c r="B10211" t="s">
        <v>12281</v>
      </c>
      <c r="C10211" t="s">
        <v>12373</v>
      </c>
      <c r="D10211" t="str">
        <f>VLOOKUP(C10211,key!A$2:B$634,2,FALSE)</f>
        <v>Midi</v>
      </c>
      <c r="E10211" t="str">
        <f>VLOOKUP(D10211,key!B$2:D$634,2,FALSE)</f>
        <v>YEM200</v>
      </c>
      <c r="F10211">
        <v>33</v>
      </c>
      <c r="G10211">
        <v>2018</v>
      </c>
      <c r="H10211">
        <v>3</v>
      </c>
      <c r="I10211">
        <v>12</v>
      </c>
      <c r="J10211" s="3">
        <v>43171</v>
      </c>
      <c r="K10211" t="s">
        <v>45427</v>
      </c>
      <c r="L10211" t="s">
        <v>21065</v>
      </c>
      <c r="M10211" t="s">
        <v>32779</v>
      </c>
      <c r="N10211" t="s">
        <v>35881</v>
      </c>
      <c r="O10211" t="s">
        <v>42825</v>
      </c>
    </row>
    <row r="10212" spans="1:15" x14ac:dyDescent="0.2">
      <c r="A10212" t="s">
        <v>9071</v>
      </c>
      <c r="B10212" t="s">
        <v>12281</v>
      </c>
      <c r="C10212" t="s">
        <v>12373</v>
      </c>
      <c r="D10212" t="str">
        <f>VLOOKUP(C10212,key!A$2:B$634,2,FALSE)</f>
        <v>Midi</v>
      </c>
      <c r="E10212" t="str">
        <f>VLOOKUP(D10212,key!B$2:D$634,2,FALSE)</f>
        <v>YEM200</v>
      </c>
      <c r="F10212">
        <v>33</v>
      </c>
      <c r="G10212">
        <v>2018</v>
      </c>
      <c r="H10212">
        <v>3</v>
      </c>
      <c r="I10212">
        <v>13</v>
      </c>
      <c r="J10212" s="3">
        <v>43172</v>
      </c>
      <c r="K10212" t="s">
        <v>45426</v>
      </c>
      <c r="L10212" t="s">
        <v>21130</v>
      </c>
      <c r="M10212" t="s">
        <v>32844</v>
      </c>
      <c r="N10212" t="s">
        <v>35881</v>
      </c>
      <c r="O10212" t="s">
        <v>42875</v>
      </c>
    </row>
    <row r="10213" spans="1:15" x14ac:dyDescent="0.2">
      <c r="A10213" t="s">
        <v>9072</v>
      </c>
      <c r="B10213" t="s">
        <v>12281</v>
      </c>
      <c r="C10213" t="s">
        <v>12373</v>
      </c>
      <c r="D10213" t="str">
        <f>VLOOKUP(C10213,key!A$2:B$634,2,FALSE)</f>
        <v>Midi</v>
      </c>
      <c r="E10213" t="str">
        <f>VLOOKUP(D10213,key!B$2:D$634,2,FALSE)</f>
        <v>YEM200</v>
      </c>
      <c r="F10213">
        <v>33</v>
      </c>
      <c r="G10213">
        <v>2018</v>
      </c>
      <c r="H10213">
        <v>3</v>
      </c>
      <c r="I10213">
        <v>13</v>
      </c>
      <c r="J10213" s="3">
        <v>43172</v>
      </c>
      <c r="K10213" t="s">
        <v>45427</v>
      </c>
      <c r="L10213" t="s">
        <v>21131</v>
      </c>
      <c r="M10213" t="s">
        <v>32845</v>
      </c>
      <c r="N10213" t="s">
        <v>35882</v>
      </c>
      <c r="O10213" t="s">
        <v>42876</v>
      </c>
    </row>
    <row r="10214" spans="1:15" x14ac:dyDescent="0.2">
      <c r="A10214" t="s">
        <v>9073</v>
      </c>
      <c r="B10214" t="s">
        <v>12281</v>
      </c>
      <c r="C10214" t="s">
        <v>12373</v>
      </c>
      <c r="D10214" t="str">
        <f>VLOOKUP(C10214,key!A$2:B$634,2,FALSE)</f>
        <v>Midi</v>
      </c>
      <c r="E10214" t="str">
        <f>VLOOKUP(D10214,key!B$2:D$634,2,FALSE)</f>
        <v>YEM200</v>
      </c>
      <c r="F10214">
        <v>33</v>
      </c>
      <c r="G10214">
        <v>2018</v>
      </c>
      <c r="H10214">
        <v>3</v>
      </c>
      <c r="I10214">
        <v>13</v>
      </c>
      <c r="J10214" s="3">
        <v>43172</v>
      </c>
      <c r="K10214" t="s">
        <v>45427</v>
      </c>
      <c r="L10214" t="s">
        <v>21132</v>
      </c>
      <c r="M10214" t="s">
        <v>32846</v>
      </c>
      <c r="N10214" t="s">
        <v>35881</v>
      </c>
      <c r="O10214" t="s">
        <v>42877</v>
      </c>
    </row>
    <row r="10215" spans="1:15" x14ac:dyDescent="0.2">
      <c r="A10215" t="s">
        <v>9130</v>
      </c>
      <c r="B10215" t="s">
        <v>12281</v>
      </c>
      <c r="C10215" t="s">
        <v>12373</v>
      </c>
      <c r="D10215" t="str">
        <f>VLOOKUP(C10215,key!A$2:B$634,2,FALSE)</f>
        <v>Midi</v>
      </c>
      <c r="E10215" t="str">
        <f>VLOOKUP(D10215,key!B$2:D$634,2,FALSE)</f>
        <v>YEM200</v>
      </c>
      <c r="F10215">
        <v>33</v>
      </c>
      <c r="G10215">
        <v>2018</v>
      </c>
      <c r="H10215">
        <v>3</v>
      </c>
      <c r="I10215">
        <v>14</v>
      </c>
      <c r="J10215" s="3">
        <v>43173</v>
      </c>
      <c r="K10215" t="s">
        <v>45427</v>
      </c>
      <c r="L10215" t="s">
        <v>21189</v>
      </c>
      <c r="M10215" t="s">
        <v>32903</v>
      </c>
      <c r="N10215" t="s">
        <v>35882</v>
      </c>
      <c r="O10215" t="s">
        <v>42926</v>
      </c>
    </row>
    <row r="10216" spans="1:15" x14ac:dyDescent="0.2">
      <c r="A10216" t="s">
        <v>9188</v>
      </c>
      <c r="B10216" t="s">
        <v>12281</v>
      </c>
      <c r="C10216" t="s">
        <v>12373</v>
      </c>
      <c r="D10216" t="str">
        <f>VLOOKUP(C10216,key!A$2:B$634,2,FALSE)</f>
        <v>Midi</v>
      </c>
      <c r="E10216" t="str">
        <f>VLOOKUP(D10216,key!B$2:D$634,2,FALSE)</f>
        <v>YEM200</v>
      </c>
      <c r="F10216">
        <v>33</v>
      </c>
      <c r="G10216">
        <v>2018</v>
      </c>
      <c r="H10216">
        <v>3</v>
      </c>
      <c r="I10216">
        <v>15</v>
      </c>
      <c r="J10216" s="3">
        <v>43174</v>
      </c>
      <c r="K10216" t="s">
        <v>45426</v>
      </c>
      <c r="L10216" t="s">
        <v>21246</v>
      </c>
      <c r="M10216" t="s">
        <v>32960</v>
      </c>
      <c r="N10216" t="s">
        <v>35881</v>
      </c>
      <c r="O10216" t="s">
        <v>42977</v>
      </c>
    </row>
    <row r="10217" spans="1:15" x14ac:dyDescent="0.2">
      <c r="A10217" t="s">
        <v>9315</v>
      </c>
      <c r="B10217" t="s">
        <v>12281</v>
      </c>
      <c r="C10217" t="s">
        <v>12373</v>
      </c>
      <c r="D10217" t="str">
        <f>VLOOKUP(C10217,key!A$2:B$634,2,FALSE)</f>
        <v>Midi</v>
      </c>
      <c r="E10217" t="str">
        <f>VLOOKUP(D10217,key!B$2:D$634,2,FALSE)</f>
        <v>YEM200</v>
      </c>
      <c r="F10217">
        <v>33</v>
      </c>
      <c r="G10217">
        <v>2018</v>
      </c>
      <c r="H10217">
        <v>3</v>
      </c>
      <c r="I10217">
        <v>17</v>
      </c>
      <c r="J10217" s="3">
        <v>43176</v>
      </c>
      <c r="K10217" t="s">
        <v>45426</v>
      </c>
      <c r="L10217" t="s">
        <v>21365</v>
      </c>
      <c r="M10217" t="s">
        <v>33083</v>
      </c>
      <c r="N10217" t="s">
        <v>35881</v>
      </c>
      <c r="O10217" t="s">
        <v>43082</v>
      </c>
    </row>
    <row r="10218" spans="1:15" x14ac:dyDescent="0.2">
      <c r="A10218" t="s">
        <v>9316</v>
      </c>
      <c r="B10218" t="s">
        <v>12281</v>
      </c>
      <c r="C10218" t="s">
        <v>12373</v>
      </c>
      <c r="D10218" t="str">
        <f>VLOOKUP(C10218,key!A$2:B$634,2,FALSE)</f>
        <v>Midi</v>
      </c>
      <c r="E10218" t="str">
        <f>VLOOKUP(D10218,key!B$2:D$634,2,FALSE)</f>
        <v>YEM200</v>
      </c>
      <c r="F10218">
        <v>33</v>
      </c>
      <c r="G10218">
        <v>2018</v>
      </c>
      <c r="H10218">
        <v>3</v>
      </c>
      <c r="I10218">
        <v>17</v>
      </c>
      <c r="J10218" s="3">
        <v>43176</v>
      </c>
      <c r="K10218" t="s">
        <v>45426</v>
      </c>
      <c r="L10218" t="s">
        <v>21366</v>
      </c>
      <c r="M10218" t="s">
        <v>33084</v>
      </c>
      <c r="N10218" t="s">
        <v>35882</v>
      </c>
      <c r="O10218" t="s">
        <v>43083</v>
      </c>
    </row>
    <row r="10219" spans="1:15" x14ac:dyDescent="0.2">
      <c r="A10219" t="s">
        <v>9317</v>
      </c>
      <c r="B10219" t="s">
        <v>12281</v>
      </c>
      <c r="C10219" t="s">
        <v>12373</v>
      </c>
      <c r="D10219" t="str">
        <f>VLOOKUP(C10219,key!A$2:B$634,2,FALSE)</f>
        <v>Midi</v>
      </c>
      <c r="E10219" t="str">
        <f>VLOOKUP(D10219,key!B$2:D$634,2,FALSE)</f>
        <v>YEM200</v>
      </c>
      <c r="F10219">
        <v>33</v>
      </c>
      <c r="G10219">
        <v>2018</v>
      </c>
      <c r="H10219">
        <v>3</v>
      </c>
      <c r="I10219">
        <v>17</v>
      </c>
      <c r="J10219" s="3">
        <v>43176</v>
      </c>
      <c r="K10219" t="s">
        <v>45427</v>
      </c>
      <c r="L10219" t="s">
        <v>21367</v>
      </c>
      <c r="M10219" t="s">
        <v>33085</v>
      </c>
      <c r="N10219" t="s">
        <v>35881</v>
      </c>
      <c r="O10219" t="s">
        <v>43084</v>
      </c>
    </row>
    <row r="10220" spans="1:15" x14ac:dyDescent="0.2">
      <c r="A10220" t="s">
        <v>9362</v>
      </c>
      <c r="B10220" t="s">
        <v>12281</v>
      </c>
      <c r="C10220" t="s">
        <v>12373</v>
      </c>
      <c r="D10220" t="str">
        <f>VLOOKUP(C10220,key!A$2:B$634,2,FALSE)</f>
        <v>Midi</v>
      </c>
      <c r="E10220" t="str">
        <f>VLOOKUP(D10220,key!B$2:D$634,2,FALSE)</f>
        <v>YEM200</v>
      </c>
      <c r="F10220">
        <v>33</v>
      </c>
      <c r="G10220">
        <v>2018</v>
      </c>
      <c r="H10220">
        <v>3</v>
      </c>
      <c r="I10220">
        <v>18</v>
      </c>
      <c r="J10220" s="3">
        <v>43177</v>
      </c>
      <c r="K10220" t="s">
        <v>45426</v>
      </c>
      <c r="L10220" t="s">
        <v>21411</v>
      </c>
      <c r="M10220" t="s">
        <v>33129</v>
      </c>
      <c r="N10220" t="s">
        <v>35881</v>
      </c>
      <c r="O10220" t="s">
        <v>43125</v>
      </c>
    </row>
    <row r="10221" spans="1:15" x14ac:dyDescent="0.2">
      <c r="A10221" t="s">
        <v>9363</v>
      </c>
      <c r="B10221" t="s">
        <v>12281</v>
      </c>
      <c r="C10221" t="s">
        <v>12373</v>
      </c>
      <c r="D10221" t="str">
        <f>VLOOKUP(C10221,key!A$2:B$634,2,FALSE)</f>
        <v>Midi</v>
      </c>
      <c r="E10221" t="str">
        <f>VLOOKUP(D10221,key!B$2:D$634,2,FALSE)</f>
        <v>YEM200</v>
      </c>
      <c r="F10221">
        <v>33</v>
      </c>
      <c r="G10221">
        <v>2018</v>
      </c>
      <c r="H10221">
        <v>3</v>
      </c>
      <c r="I10221">
        <v>18</v>
      </c>
      <c r="J10221" s="3">
        <v>43177</v>
      </c>
      <c r="K10221" t="s">
        <v>45427</v>
      </c>
      <c r="L10221" t="s">
        <v>21412</v>
      </c>
      <c r="M10221" t="s">
        <v>33130</v>
      </c>
      <c r="N10221" t="s">
        <v>35881</v>
      </c>
      <c r="O10221" t="s">
        <v>43125</v>
      </c>
    </row>
    <row r="10222" spans="1:15" x14ac:dyDescent="0.2">
      <c r="A10222" t="s">
        <v>9419</v>
      </c>
      <c r="B10222" t="s">
        <v>12281</v>
      </c>
      <c r="C10222" t="s">
        <v>12373</v>
      </c>
      <c r="D10222" t="str">
        <f>VLOOKUP(C10222,key!A$2:B$634,2,FALSE)</f>
        <v>Midi</v>
      </c>
      <c r="E10222" t="str">
        <f>VLOOKUP(D10222,key!B$2:D$634,2,FALSE)</f>
        <v>YEM200</v>
      </c>
      <c r="F10222">
        <v>34</v>
      </c>
      <c r="G10222">
        <v>2018</v>
      </c>
      <c r="H10222">
        <v>3</v>
      </c>
      <c r="I10222">
        <v>19</v>
      </c>
      <c r="J10222" s="3">
        <v>43178</v>
      </c>
      <c r="K10222" t="s">
        <v>45426</v>
      </c>
      <c r="L10222" t="s">
        <v>21466</v>
      </c>
      <c r="M10222" t="s">
        <v>33183</v>
      </c>
      <c r="N10222" t="s">
        <v>35881</v>
      </c>
      <c r="O10222" t="s">
        <v>43166</v>
      </c>
    </row>
    <row r="10223" spans="1:15" x14ac:dyDescent="0.2">
      <c r="A10223" t="s">
        <v>9420</v>
      </c>
      <c r="B10223" t="s">
        <v>12281</v>
      </c>
      <c r="C10223" t="s">
        <v>12373</v>
      </c>
      <c r="D10223" t="str">
        <f>VLOOKUP(C10223,key!A$2:B$634,2,FALSE)</f>
        <v>Midi</v>
      </c>
      <c r="E10223" t="str">
        <f>VLOOKUP(D10223,key!B$2:D$634,2,FALSE)</f>
        <v>YEM200</v>
      </c>
      <c r="F10223">
        <v>34</v>
      </c>
      <c r="G10223">
        <v>2018</v>
      </c>
      <c r="H10223">
        <v>3</v>
      </c>
      <c r="I10223">
        <v>19</v>
      </c>
      <c r="J10223" s="3">
        <v>43178</v>
      </c>
      <c r="K10223" t="s">
        <v>45427</v>
      </c>
      <c r="L10223" t="s">
        <v>21467</v>
      </c>
      <c r="M10223" t="s">
        <v>33184</v>
      </c>
      <c r="N10223" t="s">
        <v>35881</v>
      </c>
      <c r="O10223" t="s">
        <v>43167</v>
      </c>
    </row>
    <row r="10224" spans="1:15" x14ac:dyDescent="0.2">
      <c r="A10224" t="s">
        <v>9475</v>
      </c>
      <c r="B10224" t="s">
        <v>12281</v>
      </c>
      <c r="C10224" t="s">
        <v>12373</v>
      </c>
      <c r="D10224" t="str">
        <f>VLOOKUP(C10224,key!A$2:B$634,2,FALSE)</f>
        <v>Midi</v>
      </c>
      <c r="E10224" t="str">
        <f>VLOOKUP(D10224,key!B$2:D$634,2,FALSE)</f>
        <v>YEM200</v>
      </c>
      <c r="F10224">
        <v>34</v>
      </c>
      <c r="G10224">
        <v>2018</v>
      </c>
      <c r="H10224">
        <v>3</v>
      </c>
      <c r="I10224">
        <v>20</v>
      </c>
      <c r="J10224" s="3">
        <v>43179</v>
      </c>
      <c r="K10224" t="s">
        <v>45426</v>
      </c>
      <c r="L10224" t="s">
        <v>21521</v>
      </c>
      <c r="M10224" t="s">
        <v>33238</v>
      </c>
      <c r="N10224" t="s">
        <v>35881</v>
      </c>
      <c r="O10224" t="s">
        <v>43216</v>
      </c>
    </row>
    <row r="10225" spans="1:15" x14ac:dyDescent="0.2">
      <c r="A10225" t="s">
        <v>9476</v>
      </c>
      <c r="B10225" t="s">
        <v>12281</v>
      </c>
      <c r="C10225" t="s">
        <v>12373</v>
      </c>
      <c r="D10225" t="str">
        <f>VLOOKUP(C10225,key!A$2:B$634,2,FALSE)</f>
        <v>Midi</v>
      </c>
      <c r="E10225" t="str">
        <f>VLOOKUP(D10225,key!B$2:D$634,2,FALSE)</f>
        <v>YEM200</v>
      </c>
      <c r="F10225">
        <v>34</v>
      </c>
      <c r="G10225">
        <v>2018</v>
      </c>
      <c r="H10225">
        <v>3</v>
      </c>
      <c r="I10225">
        <v>20</v>
      </c>
      <c r="J10225" s="3">
        <v>43179</v>
      </c>
      <c r="K10225" t="s">
        <v>45427</v>
      </c>
      <c r="L10225" t="s">
        <v>21523</v>
      </c>
      <c r="M10225" t="s">
        <v>33240</v>
      </c>
      <c r="N10225" t="s">
        <v>35881</v>
      </c>
      <c r="O10225" t="s">
        <v>43217</v>
      </c>
    </row>
    <row r="10226" spans="1:15" x14ac:dyDescent="0.2">
      <c r="A10226" t="s">
        <v>9581</v>
      </c>
      <c r="B10226" t="s">
        <v>12281</v>
      </c>
      <c r="C10226" t="s">
        <v>12373</v>
      </c>
      <c r="D10226" t="str">
        <f>VLOOKUP(C10226,key!A$2:B$634,2,FALSE)</f>
        <v>Midi</v>
      </c>
      <c r="E10226" t="str">
        <f>VLOOKUP(D10226,key!B$2:D$634,2,FALSE)</f>
        <v>YEM200</v>
      </c>
      <c r="F10226">
        <v>34</v>
      </c>
      <c r="G10226">
        <v>2018</v>
      </c>
      <c r="H10226">
        <v>3</v>
      </c>
      <c r="I10226">
        <v>22</v>
      </c>
      <c r="J10226" s="3">
        <v>43181</v>
      </c>
      <c r="K10226" t="s">
        <v>45426</v>
      </c>
      <c r="L10226" t="s">
        <v>21623</v>
      </c>
      <c r="M10226" t="s">
        <v>33340</v>
      </c>
      <c r="N10226" t="s">
        <v>35882</v>
      </c>
      <c r="O10226" t="s">
        <v>43309</v>
      </c>
    </row>
    <row r="10227" spans="1:15" x14ac:dyDescent="0.2">
      <c r="A10227" t="s">
        <v>9647</v>
      </c>
      <c r="B10227" t="s">
        <v>12281</v>
      </c>
      <c r="C10227" t="s">
        <v>12373</v>
      </c>
      <c r="D10227" t="str">
        <f>VLOOKUP(C10227,key!A$2:B$634,2,FALSE)</f>
        <v>Midi</v>
      </c>
      <c r="E10227" t="str">
        <f>VLOOKUP(D10227,key!B$2:D$634,2,FALSE)</f>
        <v>YEM200</v>
      </c>
      <c r="F10227">
        <v>34</v>
      </c>
      <c r="G10227">
        <v>2018</v>
      </c>
      <c r="H10227">
        <v>3</v>
      </c>
      <c r="I10227">
        <v>23</v>
      </c>
      <c r="J10227" s="3">
        <v>43182</v>
      </c>
      <c r="K10227" t="s">
        <v>45426</v>
      </c>
      <c r="L10227" t="s">
        <v>21683</v>
      </c>
      <c r="M10227" t="s">
        <v>33403</v>
      </c>
      <c r="N10227" t="s">
        <v>35881</v>
      </c>
      <c r="O10227" t="s">
        <v>43357</v>
      </c>
    </row>
    <row r="10228" spans="1:15" x14ac:dyDescent="0.2">
      <c r="A10228" t="s">
        <v>9648</v>
      </c>
      <c r="B10228" t="s">
        <v>12281</v>
      </c>
      <c r="C10228" t="s">
        <v>12373</v>
      </c>
      <c r="D10228" t="str">
        <f>VLOOKUP(C10228,key!A$2:B$634,2,FALSE)</f>
        <v>Midi</v>
      </c>
      <c r="E10228" t="str">
        <f>VLOOKUP(D10228,key!B$2:D$634,2,FALSE)</f>
        <v>YEM200</v>
      </c>
      <c r="F10228">
        <v>34</v>
      </c>
      <c r="G10228">
        <v>2018</v>
      </c>
      <c r="H10228">
        <v>3</v>
      </c>
      <c r="I10228">
        <v>23</v>
      </c>
      <c r="J10228" s="3">
        <v>43182</v>
      </c>
      <c r="K10228" t="s">
        <v>45426</v>
      </c>
      <c r="L10228" t="s">
        <v>21684</v>
      </c>
      <c r="M10228" t="s">
        <v>33404</v>
      </c>
      <c r="N10228" t="s">
        <v>35882</v>
      </c>
      <c r="O10228" t="s">
        <v>43358</v>
      </c>
    </row>
    <row r="10229" spans="1:15" x14ac:dyDescent="0.2">
      <c r="A10229" t="s">
        <v>9696</v>
      </c>
      <c r="B10229" t="s">
        <v>12281</v>
      </c>
      <c r="C10229" t="s">
        <v>12373</v>
      </c>
      <c r="D10229" t="str">
        <f>VLOOKUP(C10229,key!A$2:B$634,2,FALSE)</f>
        <v>Midi</v>
      </c>
      <c r="E10229" t="str">
        <f>VLOOKUP(D10229,key!B$2:D$634,2,FALSE)</f>
        <v>YEM200</v>
      </c>
      <c r="F10229">
        <v>34</v>
      </c>
      <c r="G10229">
        <v>2018</v>
      </c>
      <c r="H10229">
        <v>3</v>
      </c>
      <c r="I10229">
        <v>24</v>
      </c>
      <c r="J10229" s="3">
        <v>43183</v>
      </c>
      <c r="K10229" t="s">
        <v>45426</v>
      </c>
      <c r="L10229" t="s">
        <v>21732</v>
      </c>
      <c r="M10229" t="s">
        <v>33451</v>
      </c>
      <c r="N10229" t="s">
        <v>35881</v>
      </c>
      <c r="O10229" t="s">
        <v>43397</v>
      </c>
    </row>
    <row r="10230" spans="1:15" x14ac:dyDescent="0.2">
      <c r="A10230" t="s">
        <v>9697</v>
      </c>
      <c r="B10230" t="s">
        <v>12281</v>
      </c>
      <c r="C10230" t="s">
        <v>12373</v>
      </c>
      <c r="D10230" t="str">
        <f>VLOOKUP(C10230,key!A$2:B$634,2,FALSE)</f>
        <v>Midi</v>
      </c>
      <c r="E10230" t="str">
        <f>VLOOKUP(D10230,key!B$2:D$634,2,FALSE)</f>
        <v>YEM200</v>
      </c>
      <c r="F10230">
        <v>34</v>
      </c>
      <c r="G10230">
        <v>2018</v>
      </c>
      <c r="H10230">
        <v>3</v>
      </c>
      <c r="I10230">
        <v>24</v>
      </c>
      <c r="J10230" s="3">
        <v>43183</v>
      </c>
      <c r="K10230" t="s">
        <v>45427</v>
      </c>
      <c r="L10230" t="s">
        <v>21733</v>
      </c>
      <c r="M10230" t="s">
        <v>33452</v>
      </c>
      <c r="N10230" t="s">
        <v>35881</v>
      </c>
      <c r="O10230" t="s">
        <v>43398</v>
      </c>
    </row>
    <row r="10231" spans="1:15" x14ac:dyDescent="0.2">
      <c r="A10231" t="s">
        <v>9753</v>
      </c>
      <c r="B10231" t="s">
        <v>12281</v>
      </c>
      <c r="C10231" t="s">
        <v>12373</v>
      </c>
      <c r="D10231" t="str">
        <f>VLOOKUP(C10231,key!A$2:B$634,2,FALSE)</f>
        <v>Midi</v>
      </c>
      <c r="E10231" t="str">
        <f>VLOOKUP(D10231,key!B$2:D$634,2,FALSE)</f>
        <v>YEM200</v>
      </c>
      <c r="F10231">
        <v>34</v>
      </c>
      <c r="G10231">
        <v>2018</v>
      </c>
      <c r="H10231">
        <v>3</v>
      </c>
      <c r="I10231">
        <v>25</v>
      </c>
      <c r="J10231" s="3">
        <v>43184</v>
      </c>
      <c r="K10231" t="s">
        <v>45426</v>
      </c>
      <c r="L10231" t="s">
        <v>21784</v>
      </c>
      <c r="M10231" t="s">
        <v>33504</v>
      </c>
      <c r="N10231" t="s">
        <v>35881</v>
      </c>
      <c r="O10231" t="s">
        <v>43443</v>
      </c>
    </row>
    <row r="10232" spans="1:15" x14ac:dyDescent="0.2">
      <c r="A10232" t="s">
        <v>9808</v>
      </c>
      <c r="B10232" t="s">
        <v>12281</v>
      </c>
      <c r="C10232" t="s">
        <v>12373</v>
      </c>
      <c r="D10232" t="str">
        <f>VLOOKUP(C10232,key!A$2:B$634,2,FALSE)</f>
        <v>Midi</v>
      </c>
      <c r="E10232" t="str">
        <f>VLOOKUP(D10232,key!B$2:D$634,2,FALSE)</f>
        <v>YEM200</v>
      </c>
      <c r="F10232">
        <v>35</v>
      </c>
      <c r="G10232">
        <v>2018</v>
      </c>
      <c r="H10232">
        <v>3</v>
      </c>
      <c r="I10232">
        <v>26</v>
      </c>
      <c r="J10232" s="3">
        <v>43185</v>
      </c>
      <c r="K10232" t="s">
        <v>45426</v>
      </c>
      <c r="L10232" t="s">
        <v>21837</v>
      </c>
      <c r="M10232" t="s">
        <v>33557</v>
      </c>
      <c r="N10232" t="s">
        <v>35881</v>
      </c>
      <c r="O10232" t="s">
        <v>43485</v>
      </c>
    </row>
    <row r="10233" spans="1:15" x14ac:dyDescent="0.2">
      <c r="A10233" t="s">
        <v>9863</v>
      </c>
      <c r="B10233" t="s">
        <v>12281</v>
      </c>
      <c r="C10233" t="s">
        <v>12373</v>
      </c>
      <c r="D10233" t="str">
        <f>VLOOKUP(C10233,key!A$2:B$634,2,FALSE)</f>
        <v>Midi</v>
      </c>
      <c r="E10233" t="str">
        <f>VLOOKUP(D10233,key!B$2:D$634,2,FALSE)</f>
        <v>YEM200</v>
      </c>
      <c r="F10233">
        <v>35</v>
      </c>
      <c r="G10233">
        <v>2018</v>
      </c>
      <c r="H10233">
        <v>3</v>
      </c>
      <c r="I10233">
        <v>27</v>
      </c>
      <c r="J10233" s="3">
        <v>43186</v>
      </c>
      <c r="K10233" t="s">
        <v>45426</v>
      </c>
      <c r="L10233" t="s">
        <v>21889</v>
      </c>
      <c r="M10233" t="s">
        <v>33609</v>
      </c>
      <c r="N10233" t="s">
        <v>35881</v>
      </c>
      <c r="O10233" t="s">
        <v>43525</v>
      </c>
    </row>
    <row r="10234" spans="1:15" x14ac:dyDescent="0.2">
      <c r="A10234" t="s">
        <v>9864</v>
      </c>
      <c r="B10234" t="s">
        <v>12281</v>
      </c>
      <c r="C10234" t="s">
        <v>12373</v>
      </c>
      <c r="D10234" t="str">
        <f>VLOOKUP(C10234,key!A$2:B$634,2,FALSE)</f>
        <v>Midi</v>
      </c>
      <c r="E10234" t="str">
        <f>VLOOKUP(D10234,key!B$2:D$634,2,FALSE)</f>
        <v>YEM200</v>
      </c>
      <c r="F10234">
        <v>35</v>
      </c>
      <c r="G10234">
        <v>2018</v>
      </c>
      <c r="H10234">
        <v>3</v>
      </c>
      <c r="I10234">
        <v>27</v>
      </c>
      <c r="J10234" s="3">
        <v>43186</v>
      </c>
      <c r="K10234" t="s">
        <v>45427</v>
      </c>
      <c r="L10234" t="s">
        <v>21890</v>
      </c>
      <c r="M10234" t="s">
        <v>33610</v>
      </c>
      <c r="N10234" t="s">
        <v>35881</v>
      </c>
      <c r="O10234" t="s">
        <v>43526</v>
      </c>
    </row>
    <row r="10235" spans="1:15" x14ac:dyDescent="0.2">
      <c r="A10235" t="s">
        <v>9940</v>
      </c>
      <c r="B10235" t="s">
        <v>12281</v>
      </c>
      <c r="C10235" t="s">
        <v>12373</v>
      </c>
      <c r="D10235" t="str">
        <f>VLOOKUP(C10235,key!A$2:B$634,2,FALSE)</f>
        <v>Midi</v>
      </c>
      <c r="E10235" t="str">
        <f>VLOOKUP(D10235,key!B$2:D$634,2,FALSE)</f>
        <v>YEM200</v>
      </c>
      <c r="F10235">
        <v>35</v>
      </c>
      <c r="G10235">
        <v>2018</v>
      </c>
      <c r="H10235">
        <v>3</v>
      </c>
      <c r="I10235">
        <v>28</v>
      </c>
      <c r="J10235" s="3">
        <v>43187</v>
      </c>
      <c r="K10235" t="s">
        <v>45426</v>
      </c>
      <c r="L10235" t="s">
        <v>21962</v>
      </c>
      <c r="M10235" t="s">
        <v>33684</v>
      </c>
      <c r="N10235" t="s">
        <v>35881</v>
      </c>
      <c r="O10235" t="s">
        <v>43582</v>
      </c>
    </row>
    <row r="10236" spans="1:15" x14ac:dyDescent="0.2">
      <c r="A10236" t="s">
        <v>9941</v>
      </c>
      <c r="B10236" t="s">
        <v>12281</v>
      </c>
      <c r="C10236" t="s">
        <v>12373</v>
      </c>
      <c r="D10236" t="str">
        <f>VLOOKUP(C10236,key!A$2:B$634,2,FALSE)</f>
        <v>Midi</v>
      </c>
      <c r="E10236" t="str">
        <f>VLOOKUP(D10236,key!B$2:D$634,2,FALSE)</f>
        <v>YEM200</v>
      </c>
      <c r="F10236">
        <v>35</v>
      </c>
      <c r="G10236">
        <v>2018</v>
      </c>
      <c r="H10236">
        <v>3</v>
      </c>
      <c r="I10236">
        <v>28</v>
      </c>
      <c r="J10236" s="3">
        <v>43187</v>
      </c>
      <c r="K10236" t="s">
        <v>45427</v>
      </c>
      <c r="L10236" t="s">
        <v>21963</v>
      </c>
      <c r="M10236" t="s">
        <v>33685</v>
      </c>
      <c r="N10236" t="s">
        <v>35881</v>
      </c>
      <c r="O10236" t="s">
        <v>43583</v>
      </c>
    </row>
    <row r="10237" spans="1:15" x14ac:dyDescent="0.2">
      <c r="A10237" t="s">
        <v>10013</v>
      </c>
      <c r="B10237" t="s">
        <v>12281</v>
      </c>
      <c r="C10237" t="s">
        <v>12373</v>
      </c>
      <c r="D10237" t="str">
        <f>VLOOKUP(C10237,key!A$2:B$634,2,FALSE)</f>
        <v>Midi</v>
      </c>
      <c r="E10237" t="str">
        <f>VLOOKUP(D10237,key!B$2:D$634,2,FALSE)</f>
        <v>YEM200</v>
      </c>
      <c r="F10237">
        <v>35</v>
      </c>
      <c r="G10237">
        <v>2018</v>
      </c>
      <c r="H10237">
        <v>3</v>
      </c>
      <c r="I10237">
        <v>29</v>
      </c>
      <c r="J10237" s="3">
        <v>43188</v>
      </c>
      <c r="K10237" t="s">
        <v>45426</v>
      </c>
      <c r="L10237" t="s">
        <v>22033</v>
      </c>
      <c r="M10237" t="s">
        <v>33755</v>
      </c>
      <c r="N10237" t="s">
        <v>35881</v>
      </c>
      <c r="O10237" t="s">
        <v>43645</v>
      </c>
    </row>
    <row r="10238" spans="1:15" x14ac:dyDescent="0.2">
      <c r="A10238" t="s">
        <v>10014</v>
      </c>
      <c r="B10238" t="s">
        <v>12281</v>
      </c>
      <c r="C10238" t="s">
        <v>12373</v>
      </c>
      <c r="D10238" t="str">
        <f>VLOOKUP(C10238,key!A$2:B$634,2,FALSE)</f>
        <v>Midi</v>
      </c>
      <c r="E10238" t="str">
        <f>VLOOKUP(D10238,key!B$2:D$634,2,FALSE)</f>
        <v>YEM200</v>
      </c>
      <c r="F10238">
        <v>35</v>
      </c>
      <c r="G10238">
        <v>2018</v>
      </c>
      <c r="H10238">
        <v>3</v>
      </c>
      <c r="I10238">
        <v>29</v>
      </c>
      <c r="J10238" s="3">
        <v>43188</v>
      </c>
      <c r="K10238" t="s">
        <v>45427</v>
      </c>
      <c r="L10238" t="s">
        <v>22033</v>
      </c>
      <c r="M10238" t="s">
        <v>33755</v>
      </c>
      <c r="N10238" t="s">
        <v>35881</v>
      </c>
      <c r="O10238" t="s">
        <v>43645</v>
      </c>
    </row>
    <row r="10239" spans="1:15" x14ac:dyDescent="0.2">
      <c r="A10239" t="s">
        <v>10015</v>
      </c>
      <c r="B10239" t="s">
        <v>12281</v>
      </c>
      <c r="C10239" t="s">
        <v>12373</v>
      </c>
      <c r="D10239" t="str">
        <f>VLOOKUP(C10239,key!A$2:B$634,2,FALSE)</f>
        <v>Midi</v>
      </c>
      <c r="E10239" t="str">
        <f>VLOOKUP(D10239,key!B$2:D$634,2,FALSE)</f>
        <v>YEM200</v>
      </c>
      <c r="F10239">
        <v>35</v>
      </c>
      <c r="G10239">
        <v>2018</v>
      </c>
      <c r="H10239">
        <v>3</v>
      </c>
      <c r="I10239">
        <v>29</v>
      </c>
      <c r="J10239" s="3">
        <v>43188</v>
      </c>
      <c r="K10239" t="s">
        <v>45427</v>
      </c>
      <c r="L10239" t="s">
        <v>22034</v>
      </c>
      <c r="M10239" t="s">
        <v>33756</v>
      </c>
      <c r="N10239" t="s">
        <v>35881</v>
      </c>
      <c r="O10239" t="s">
        <v>43646</v>
      </c>
    </row>
    <row r="10240" spans="1:15" x14ac:dyDescent="0.2">
      <c r="A10240" t="s">
        <v>10080</v>
      </c>
      <c r="B10240" t="s">
        <v>12281</v>
      </c>
      <c r="C10240" t="s">
        <v>12373</v>
      </c>
      <c r="D10240" t="str">
        <f>VLOOKUP(C10240,key!A$2:B$634,2,FALSE)</f>
        <v>Midi</v>
      </c>
      <c r="E10240" t="str">
        <f>VLOOKUP(D10240,key!B$2:D$634,2,FALSE)</f>
        <v>YEM200</v>
      </c>
      <c r="F10240">
        <v>35</v>
      </c>
      <c r="G10240">
        <v>2018</v>
      </c>
      <c r="H10240">
        <v>3</v>
      </c>
      <c r="I10240">
        <v>30</v>
      </c>
      <c r="J10240" s="3">
        <v>43189</v>
      </c>
      <c r="K10240" t="s">
        <v>45426</v>
      </c>
      <c r="L10240" t="s">
        <v>22098</v>
      </c>
      <c r="M10240" t="s">
        <v>33820</v>
      </c>
      <c r="N10240" t="s">
        <v>35881</v>
      </c>
      <c r="O10240" t="s">
        <v>43692</v>
      </c>
    </row>
    <row r="10241" spans="1:15" x14ac:dyDescent="0.2">
      <c r="A10241" t="s">
        <v>10144</v>
      </c>
      <c r="B10241" t="s">
        <v>12281</v>
      </c>
      <c r="C10241" t="s">
        <v>12373</v>
      </c>
      <c r="D10241" t="str">
        <f>VLOOKUP(C10241,key!A$2:B$634,2,FALSE)</f>
        <v>Midi</v>
      </c>
      <c r="E10241" t="str">
        <f>VLOOKUP(D10241,key!B$2:D$634,2,FALSE)</f>
        <v>YEM200</v>
      </c>
      <c r="F10241">
        <v>35</v>
      </c>
      <c r="G10241">
        <v>2018</v>
      </c>
      <c r="H10241">
        <v>3</v>
      </c>
      <c r="I10241">
        <v>31</v>
      </c>
      <c r="J10241" s="3">
        <v>43190</v>
      </c>
      <c r="K10241" t="s">
        <v>45427</v>
      </c>
      <c r="L10241" t="s">
        <v>22157</v>
      </c>
      <c r="M10241" t="s">
        <v>33882</v>
      </c>
      <c r="N10241" t="s">
        <v>35881</v>
      </c>
      <c r="O10241" t="s">
        <v>43741</v>
      </c>
    </row>
    <row r="10242" spans="1:15" x14ac:dyDescent="0.2">
      <c r="A10242" t="s">
        <v>10251</v>
      </c>
      <c r="B10242" t="s">
        <v>12281</v>
      </c>
      <c r="C10242" t="s">
        <v>12373</v>
      </c>
      <c r="D10242" t="str">
        <f>VLOOKUP(C10242,key!A$2:B$634,2,FALSE)</f>
        <v>Midi</v>
      </c>
      <c r="E10242" t="str">
        <f>VLOOKUP(D10242,key!B$2:D$634,2,FALSE)</f>
        <v>YEM200</v>
      </c>
      <c r="F10242">
        <v>36</v>
      </c>
      <c r="G10242">
        <v>2018</v>
      </c>
      <c r="H10242">
        <v>4</v>
      </c>
      <c r="I10242">
        <v>2</v>
      </c>
      <c r="J10242" s="3">
        <v>43192</v>
      </c>
      <c r="K10242" t="s">
        <v>45426</v>
      </c>
      <c r="L10242" t="s">
        <v>22258</v>
      </c>
      <c r="M10242" t="s">
        <v>33986</v>
      </c>
      <c r="N10242" t="s">
        <v>35881</v>
      </c>
      <c r="O10242" t="s">
        <v>43804</v>
      </c>
    </row>
    <row r="10243" spans="1:15" x14ac:dyDescent="0.2">
      <c r="A10243" t="s">
        <v>10252</v>
      </c>
      <c r="B10243" t="s">
        <v>12281</v>
      </c>
      <c r="C10243" t="s">
        <v>12373</v>
      </c>
      <c r="D10243" t="str">
        <f>VLOOKUP(C10243,key!A$2:B$634,2,FALSE)</f>
        <v>Midi</v>
      </c>
      <c r="E10243" t="str">
        <f>VLOOKUP(D10243,key!B$2:D$634,2,FALSE)</f>
        <v>YEM200</v>
      </c>
      <c r="F10243">
        <v>36</v>
      </c>
      <c r="G10243">
        <v>2018</v>
      </c>
      <c r="H10243">
        <v>4</v>
      </c>
      <c r="I10243">
        <v>2</v>
      </c>
      <c r="J10243" s="3">
        <v>43192</v>
      </c>
      <c r="K10243" t="s">
        <v>45427</v>
      </c>
      <c r="L10243" t="s">
        <v>22260</v>
      </c>
      <c r="M10243" t="s">
        <v>33987</v>
      </c>
      <c r="N10243" t="s">
        <v>35881</v>
      </c>
      <c r="O10243" t="s">
        <v>43832</v>
      </c>
    </row>
    <row r="10244" spans="1:15" x14ac:dyDescent="0.2">
      <c r="A10244" t="s">
        <v>10313</v>
      </c>
      <c r="B10244" t="s">
        <v>12281</v>
      </c>
      <c r="C10244" t="s">
        <v>12373</v>
      </c>
      <c r="D10244" t="str">
        <f>VLOOKUP(C10244,key!A$2:B$634,2,FALSE)</f>
        <v>Midi</v>
      </c>
      <c r="E10244" t="str">
        <f>VLOOKUP(D10244,key!B$2:D$634,2,FALSE)</f>
        <v>YEM200</v>
      </c>
      <c r="F10244">
        <v>36</v>
      </c>
      <c r="G10244">
        <v>2018</v>
      </c>
      <c r="H10244">
        <v>4</v>
      </c>
      <c r="I10244">
        <v>3</v>
      </c>
      <c r="J10244" s="3">
        <v>43193</v>
      </c>
      <c r="K10244" t="s">
        <v>45426</v>
      </c>
      <c r="L10244" t="s">
        <v>22319</v>
      </c>
      <c r="M10244" t="s">
        <v>34046</v>
      </c>
      <c r="N10244" t="s">
        <v>35881</v>
      </c>
      <c r="O10244" t="s">
        <v>43881</v>
      </c>
    </row>
    <row r="10245" spans="1:15" x14ac:dyDescent="0.2">
      <c r="A10245" t="s">
        <v>10314</v>
      </c>
      <c r="B10245" t="s">
        <v>12281</v>
      </c>
      <c r="C10245" t="s">
        <v>12373</v>
      </c>
      <c r="D10245" t="str">
        <f>VLOOKUP(C10245,key!A$2:B$634,2,FALSE)</f>
        <v>Midi</v>
      </c>
      <c r="E10245" t="str">
        <f>VLOOKUP(D10245,key!B$2:D$634,2,FALSE)</f>
        <v>YEM200</v>
      </c>
      <c r="F10245">
        <v>36</v>
      </c>
      <c r="G10245">
        <v>2018</v>
      </c>
      <c r="H10245">
        <v>4</v>
      </c>
      <c r="I10245">
        <v>3</v>
      </c>
      <c r="J10245" s="3">
        <v>43193</v>
      </c>
      <c r="K10245" t="s">
        <v>45427</v>
      </c>
      <c r="L10245" t="s">
        <v>22320</v>
      </c>
      <c r="M10245" t="s">
        <v>34047</v>
      </c>
      <c r="N10245" t="s">
        <v>35881</v>
      </c>
      <c r="O10245" t="s">
        <v>43872</v>
      </c>
    </row>
    <row r="10246" spans="1:15" x14ac:dyDescent="0.2">
      <c r="A10246" t="s">
        <v>10385</v>
      </c>
      <c r="B10246" t="s">
        <v>12281</v>
      </c>
      <c r="C10246" t="s">
        <v>12373</v>
      </c>
      <c r="D10246" t="str">
        <f>VLOOKUP(C10246,key!A$2:B$634,2,FALSE)</f>
        <v>Midi</v>
      </c>
      <c r="E10246" t="str">
        <f>VLOOKUP(D10246,key!B$2:D$634,2,FALSE)</f>
        <v>YEM200</v>
      </c>
      <c r="F10246">
        <v>36</v>
      </c>
      <c r="G10246">
        <v>2018</v>
      </c>
      <c r="H10246">
        <v>4</v>
      </c>
      <c r="I10246">
        <v>4</v>
      </c>
      <c r="J10246" s="3">
        <v>43194</v>
      </c>
      <c r="K10246" t="s">
        <v>45426</v>
      </c>
      <c r="L10246" t="s">
        <v>22389</v>
      </c>
      <c r="M10246" t="s">
        <v>34117</v>
      </c>
      <c r="N10246" t="s">
        <v>35881</v>
      </c>
      <c r="O10246" t="s">
        <v>43941</v>
      </c>
    </row>
    <row r="10247" spans="1:15" x14ac:dyDescent="0.2">
      <c r="A10247" t="s">
        <v>10386</v>
      </c>
      <c r="B10247" t="s">
        <v>12281</v>
      </c>
      <c r="C10247" t="s">
        <v>12373</v>
      </c>
      <c r="D10247" t="str">
        <f>VLOOKUP(C10247,key!A$2:B$634,2,FALSE)</f>
        <v>Midi</v>
      </c>
      <c r="E10247" t="str">
        <f>VLOOKUP(D10247,key!B$2:D$634,2,FALSE)</f>
        <v>YEM200</v>
      </c>
      <c r="F10247">
        <v>36</v>
      </c>
      <c r="G10247">
        <v>2018</v>
      </c>
      <c r="H10247">
        <v>4</v>
      </c>
      <c r="I10247">
        <v>4</v>
      </c>
      <c r="J10247" s="3">
        <v>43194</v>
      </c>
      <c r="K10247" t="s">
        <v>45427</v>
      </c>
      <c r="L10247" t="s">
        <v>22390</v>
      </c>
      <c r="M10247" t="s">
        <v>34118</v>
      </c>
      <c r="N10247" t="s">
        <v>35881</v>
      </c>
      <c r="O10247" t="s">
        <v>43942</v>
      </c>
    </row>
    <row r="10248" spans="1:15" x14ac:dyDescent="0.2">
      <c r="A10248" t="s">
        <v>10460</v>
      </c>
      <c r="B10248" t="s">
        <v>12281</v>
      </c>
      <c r="C10248" t="s">
        <v>12373</v>
      </c>
      <c r="D10248" t="str">
        <f>VLOOKUP(C10248,key!A$2:B$634,2,FALSE)</f>
        <v>Midi</v>
      </c>
      <c r="E10248" t="str">
        <f>VLOOKUP(D10248,key!B$2:D$634,2,FALSE)</f>
        <v>YEM200</v>
      </c>
      <c r="F10248">
        <v>36</v>
      </c>
      <c r="G10248">
        <v>2018</v>
      </c>
      <c r="H10248">
        <v>4</v>
      </c>
      <c r="I10248">
        <v>5</v>
      </c>
      <c r="J10248" s="3">
        <v>43195</v>
      </c>
      <c r="K10248" t="s">
        <v>45426</v>
      </c>
      <c r="L10248" t="s">
        <v>22457</v>
      </c>
      <c r="M10248" t="s">
        <v>34186</v>
      </c>
      <c r="N10248" t="s">
        <v>35881</v>
      </c>
      <c r="O10248" t="s">
        <v>43995</v>
      </c>
    </row>
    <row r="10249" spans="1:15" x14ac:dyDescent="0.2">
      <c r="A10249" t="s">
        <v>10461</v>
      </c>
      <c r="B10249" t="s">
        <v>12281</v>
      </c>
      <c r="C10249" t="s">
        <v>12373</v>
      </c>
      <c r="D10249" t="str">
        <f>VLOOKUP(C10249,key!A$2:B$634,2,FALSE)</f>
        <v>Midi</v>
      </c>
      <c r="E10249" t="str">
        <f>VLOOKUP(D10249,key!B$2:D$634,2,FALSE)</f>
        <v>YEM200</v>
      </c>
      <c r="F10249">
        <v>36</v>
      </c>
      <c r="G10249">
        <v>2018</v>
      </c>
      <c r="H10249">
        <v>4</v>
      </c>
      <c r="I10249">
        <v>5</v>
      </c>
      <c r="J10249" s="3">
        <v>43195</v>
      </c>
      <c r="K10249" t="s">
        <v>45427</v>
      </c>
      <c r="L10249" t="s">
        <v>22458</v>
      </c>
      <c r="M10249" t="s">
        <v>34187</v>
      </c>
      <c r="N10249" t="s">
        <v>35881</v>
      </c>
      <c r="O10249" t="s">
        <v>43996</v>
      </c>
    </row>
    <row r="10250" spans="1:15" x14ac:dyDescent="0.2">
      <c r="A10250" t="s">
        <v>10462</v>
      </c>
      <c r="B10250" t="s">
        <v>12281</v>
      </c>
      <c r="C10250" t="s">
        <v>12373</v>
      </c>
      <c r="D10250" t="str">
        <f>VLOOKUP(C10250,key!A$2:B$634,2,FALSE)</f>
        <v>Midi</v>
      </c>
      <c r="E10250" t="str">
        <f>VLOOKUP(D10250,key!B$2:D$634,2,FALSE)</f>
        <v>YEM200</v>
      </c>
      <c r="F10250">
        <v>36</v>
      </c>
      <c r="G10250">
        <v>2018</v>
      </c>
      <c r="H10250">
        <v>4</v>
      </c>
      <c r="I10250">
        <v>5</v>
      </c>
      <c r="J10250" s="3">
        <v>43195</v>
      </c>
      <c r="K10250" t="s">
        <v>45427</v>
      </c>
      <c r="L10250" t="s">
        <v>22459</v>
      </c>
      <c r="M10250" t="s">
        <v>34188</v>
      </c>
      <c r="N10250" t="s">
        <v>35881</v>
      </c>
      <c r="O10250" t="s">
        <v>43995</v>
      </c>
    </row>
    <row r="10251" spans="1:15" x14ac:dyDescent="0.2">
      <c r="A10251" t="s">
        <v>10521</v>
      </c>
      <c r="B10251" t="s">
        <v>12281</v>
      </c>
      <c r="C10251" t="s">
        <v>12373</v>
      </c>
      <c r="D10251" t="str">
        <f>VLOOKUP(C10251,key!A$2:B$634,2,FALSE)</f>
        <v>Midi</v>
      </c>
      <c r="E10251" t="str">
        <f>VLOOKUP(D10251,key!B$2:D$634,2,FALSE)</f>
        <v>YEM200</v>
      </c>
      <c r="F10251">
        <v>36</v>
      </c>
      <c r="G10251">
        <v>2018</v>
      </c>
      <c r="H10251">
        <v>4</v>
      </c>
      <c r="I10251">
        <v>6</v>
      </c>
      <c r="J10251" s="3">
        <v>43196</v>
      </c>
      <c r="K10251" t="s">
        <v>45426</v>
      </c>
      <c r="L10251" t="s">
        <v>21246</v>
      </c>
      <c r="M10251" t="s">
        <v>34241</v>
      </c>
      <c r="N10251" t="s">
        <v>35881</v>
      </c>
      <c r="O10251" t="s">
        <v>44041</v>
      </c>
    </row>
    <row r="10252" spans="1:15" x14ac:dyDescent="0.2">
      <c r="A10252" t="s">
        <v>10522</v>
      </c>
      <c r="B10252" t="s">
        <v>12281</v>
      </c>
      <c r="C10252" t="s">
        <v>12373</v>
      </c>
      <c r="D10252" t="str">
        <f>VLOOKUP(C10252,key!A$2:B$634,2,FALSE)</f>
        <v>Midi</v>
      </c>
      <c r="E10252" t="str">
        <f>VLOOKUP(D10252,key!B$2:D$634,2,FALSE)</f>
        <v>YEM200</v>
      </c>
      <c r="F10252">
        <v>36</v>
      </c>
      <c r="G10252">
        <v>2018</v>
      </c>
      <c r="H10252">
        <v>4</v>
      </c>
      <c r="I10252">
        <v>6</v>
      </c>
      <c r="J10252" s="3">
        <v>43196</v>
      </c>
      <c r="K10252" t="s">
        <v>45427</v>
      </c>
      <c r="L10252" t="s">
        <v>22511</v>
      </c>
      <c r="M10252" t="s">
        <v>34242</v>
      </c>
      <c r="N10252" t="s">
        <v>35881</v>
      </c>
      <c r="O10252" t="s">
        <v>44042</v>
      </c>
    </row>
    <row r="10253" spans="1:15" x14ac:dyDescent="0.2">
      <c r="A10253" t="s">
        <v>10583</v>
      </c>
      <c r="B10253" t="s">
        <v>12281</v>
      </c>
      <c r="C10253" t="s">
        <v>12373</v>
      </c>
      <c r="D10253" t="str">
        <f>VLOOKUP(C10253,key!A$2:B$634,2,FALSE)</f>
        <v>Midi</v>
      </c>
      <c r="E10253" t="str">
        <f>VLOOKUP(D10253,key!B$2:D$634,2,FALSE)</f>
        <v>YEM200</v>
      </c>
      <c r="F10253">
        <v>36</v>
      </c>
      <c r="G10253">
        <v>2018</v>
      </c>
      <c r="H10253">
        <v>4</v>
      </c>
      <c r="I10253">
        <v>7</v>
      </c>
      <c r="J10253" s="3">
        <v>43197</v>
      </c>
      <c r="K10253" t="s">
        <v>45426</v>
      </c>
      <c r="L10253" t="s">
        <v>22570</v>
      </c>
      <c r="M10253" t="s">
        <v>34300</v>
      </c>
      <c r="N10253" t="s">
        <v>35881</v>
      </c>
      <c r="O10253" t="s">
        <v>44093</v>
      </c>
    </row>
    <row r="10254" spans="1:15" x14ac:dyDescent="0.2">
      <c r="A10254" t="s">
        <v>10648</v>
      </c>
      <c r="B10254" t="s">
        <v>12281</v>
      </c>
      <c r="C10254" t="s">
        <v>12373</v>
      </c>
      <c r="D10254" t="str">
        <f>VLOOKUP(C10254,key!A$2:B$634,2,FALSE)</f>
        <v>Midi</v>
      </c>
      <c r="E10254" t="str">
        <f>VLOOKUP(D10254,key!B$2:D$634,2,FALSE)</f>
        <v>YEM200</v>
      </c>
      <c r="F10254">
        <v>37</v>
      </c>
      <c r="G10254">
        <v>2018</v>
      </c>
      <c r="H10254">
        <v>4</v>
      </c>
      <c r="I10254">
        <v>8</v>
      </c>
      <c r="J10254" s="3">
        <v>43198</v>
      </c>
      <c r="K10254" t="s">
        <v>45426</v>
      </c>
      <c r="L10254" t="s">
        <v>22632</v>
      </c>
      <c r="M10254" t="s">
        <v>34361</v>
      </c>
      <c r="N10254" t="s">
        <v>35882</v>
      </c>
      <c r="O10254" t="s">
        <v>44144</v>
      </c>
    </row>
    <row r="10255" spans="1:15" x14ac:dyDescent="0.2">
      <c r="A10255" t="s">
        <v>10649</v>
      </c>
      <c r="B10255" t="s">
        <v>12281</v>
      </c>
      <c r="C10255" t="s">
        <v>12373</v>
      </c>
      <c r="D10255" t="str">
        <f>VLOOKUP(C10255,key!A$2:B$634,2,FALSE)</f>
        <v>Midi</v>
      </c>
      <c r="E10255" t="str">
        <f>VLOOKUP(D10255,key!B$2:D$634,2,FALSE)</f>
        <v>YEM200</v>
      </c>
      <c r="F10255">
        <v>37</v>
      </c>
      <c r="G10255">
        <v>2018</v>
      </c>
      <c r="H10255">
        <v>4</v>
      </c>
      <c r="I10255">
        <v>8</v>
      </c>
      <c r="J10255" s="3">
        <v>43198</v>
      </c>
      <c r="K10255" t="s">
        <v>45427</v>
      </c>
      <c r="L10255" t="s">
        <v>22633</v>
      </c>
      <c r="M10255" t="s">
        <v>34362</v>
      </c>
      <c r="N10255" t="s">
        <v>35882</v>
      </c>
      <c r="O10255" t="s">
        <v>44145</v>
      </c>
    </row>
    <row r="10256" spans="1:15" x14ac:dyDescent="0.2">
      <c r="A10256" t="s">
        <v>10650</v>
      </c>
      <c r="B10256" t="s">
        <v>12281</v>
      </c>
      <c r="C10256" t="s">
        <v>12373</v>
      </c>
      <c r="D10256" t="str">
        <f>VLOOKUP(C10256,key!A$2:B$634,2,FALSE)</f>
        <v>Midi</v>
      </c>
      <c r="E10256" t="str">
        <f>VLOOKUP(D10256,key!B$2:D$634,2,FALSE)</f>
        <v>YEM200</v>
      </c>
      <c r="F10256">
        <v>36</v>
      </c>
      <c r="G10256">
        <v>2018</v>
      </c>
      <c r="H10256">
        <v>4</v>
      </c>
      <c r="I10256">
        <v>8</v>
      </c>
      <c r="J10256" s="3">
        <v>43198</v>
      </c>
      <c r="K10256" t="s">
        <v>45427</v>
      </c>
      <c r="L10256" t="s">
        <v>22634</v>
      </c>
      <c r="M10256" t="s">
        <v>34363</v>
      </c>
      <c r="N10256" t="s">
        <v>35882</v>
      </c>
      <c r="O10256" t="s">
        <v>44146</v>
      </c>
    </row>
    <row r="10257" spans="1:15" x14ac:dyDescent="0.2">
      <c r="A10257" t="s">
        <v>10651</v>
      </c>
      <c r="B10257" t="s">
        <v>12281</v>
      </c>
      <c r="C10257" t="s">
        <v>12373</v>
      </c>
      <c r="D10257" t="str">
        <f>VLOOKUP(C10257,key!A$2:B$634,2,FALSE)</f>
        <v>Midi</v>
      </c>
      <c r="E10257" t="str">
        <f>VLOOKUP(D10257,key!B$2:D$634,2,FALSE)</f>
        <v>YEM200</v>
      </c>
      <c r="F10257">
        <v>37</v>
      </c>
      <c r="G10257">
        <v>2018</v>
      </c>
      <c r="H10257">
        <v>4</v>
      </c>
      <c r="I10257">
        <v>8</v>
      </c>
      <c r="J10257" s="3">
        <v>43198</v>
      </c>
      <c r="K10257" t="s">
        <v>45427</v>
      </c>
      <c r="L10257" t="s">
        <v>22635</v>
      </c>
      <c r="M10257" t="s">
        <v>34364</v>
      </c>
      <c r="N10257" t="s">
        <v>35882</v>
      </c>
      <c r="O10257" t="s">
        <v>44145</v>
      </c>
    </row>
    <row r="10258" spans="1:15" x14ac:dyDescent="0.2">
      <c r="A10258" t="s">
        <v>10715</v>
      </c>
      <c r="B10258" t="s">
        <v>12281</v>
      </c>
      <c r="C10258" t="s">
        <v>12373</v>
      </c>
      <c r="D10258" t="str">
        <f>VLOOKUP(C10258,key!A$2:B$634,2,FALSE)</f>
        <v>Midi</v>
      </c>
      <c r="E10258" t="str">
        <f>VLOOKUP(D10258,key!B$2:D$634,2,FALSE)</f>
        <v>YEM200</v>
      </c>
      <c r="F10258">
        <v>37</v>
      </c>
      <c r="G10258">
        <v>2018</v>
      </c>
      <c r="H10258">
        <v>4</v>
      </c>
      <c r="I10258">
        <v>9</v>
      </c>
      <c r="J10258" s="3">
        <v>43199</v>
      </c>
      <c r="K10258" t="s">
        <v>45427</v>
      </c>
      <c r="L10258" t="s">
        <v>22698</v>
      </c>
      <c r="M10258" t="s">
        <v>34428</v>
      </c>
      <c r="N10258" t="s">
        <v>35882</v>
      </c>
      <c r="O10258" t="s">
        <v>44199</v>
      </c>
    </row>
    <row r="10259" spans="1:15" x14ac:dyDescent="0.2">
      <c r="A10259" t="s">
        <v>10802</v>
      </c>
      <c r="B10259" t="s">
        <v>12281</v>
      </c>
      <c r="C10259" t="s">
        <v>12373</v>
      </c>
      <c r="D10259" t="str">
        <f>VLOOKUP(C10259,key!A$2:B$634,2,FALSE)</f>
        <v>Midi</v>
      </c>
      <c r="E10259" t="str">
        <f>VLOOKUP(D10259,key!B$2:D$634,2,FALSE)</f>
        <v>YEM200</v>
      </c>
      <c r="F10259">
        <v>37</v>
      </c>
      <c r="G10259">
        <v>2018</v>
      </c>
      <c r="H10259">
        <v>4</v>
      </c>
      <c r="I10259">
        <v>10</v>
      </c>
      <c r="J10259" s="3">
        <v>43200</v>
      </c>
      <c r="K10259" t="s">
        <v>45431</v>
      </c>
      <c r="L10259" t="s">
        <v>22778</v>
      </c>
      <c r="M10259" t="s">
        <v>34509</v>
      </c>
      <c r="N10259" t="s">
        <v>35882</v>
      </c>
      <c r="O10259" t="s">
        <v>44235</v>
      </c>
    </row>
    <row r="10260" spans="1:15" x14ac:dyDescent="0.2">
      <c r="A10260" t="s">
        <v>10803</v>
      </c>
      <c r="B10260" t="s">
        <v>12281</v>
      </c>
      <c r="C10260" t="s">
        <v>12373</v>
      </c>
      <c r="D10260" t="str">
        <f>VLOOKUP(C10260,key!A$2:B$634,2,FALSE)</f>
        <v>Midi</v>
      </c>
      <c r="E10260" t="str">
        <f>VLOOKUP(D10260,key!B$2:D$634,2,FALSE)</f>
        <v>YEM200</v>
      </c>
      <c r="F10260">
        <v>37</v>
      </c>
      <c r="G10260">
        <v>2018</v>
      </c>
      <c r="H10260">
        <v>4</v>
      </c>
      <c r="I10260">
        <v>10</v>
      </c>
      <c r="J10260" s="3">
        <v>43200</v>
      </c>
      <c r="K10260" t="s">
        <v>12523</v>
      </c>
      <c r="L10260" t="s">
        <v>22779</v>
      </c>
      <c r="M10260" t="s">
        <v>34510</v>
      </c>
      <c r="N10260" t="s">
        <v>35882</v>
      </c>
      <c r="O10260" t="s">
        <v>44262</v>
      </c>
    </row>
    <row r="10261" spans="1:15" x14ac:dyDescent="0.2">
      <c r="A10261" t="s">
        <v>10866</v>
      </c>
      <c r="B10261" t="s">
        <v>12281</v>
      </c>
      <c r="C10261" t="s">
        <v>12373</v>
      </c>
      <c r="D10261" t="str">
        <f>VLOOKUP(C10261,key!A$2:B$634,2,FALSE)</f>
        <v>Midi</v>
      </c>
      <c r="E10261" t="str">
        <f>VLOOKUP(D10261,key!B$2:D$634,2,FALSE)</f>
        <v>YEM200</v>
      </c>
      <c r="F10261">
        <v>37</v>
      </c>
      <c r="G10261">
        <v>2018</v>
      </c>
      <c r="H10261">
        <v>4</v>
      </c>
      <c r="I10261">
        <v>11</v>
      </c>
      <c r="J10261" s="3">
        <v>43201</v>
      </c>
      <c r="K10261" t="s">
        <v>45426</v>
      </c>
      <c r="L10261" t="s">
        <v>22837</v>
      </c>
      <c r="M10261" t="s">
        <v>34568</v>
      </c>
      <c r="N10261" t="s">
        <v>35882</v>
      </c>
      <c r="O10261" t="s">
        <v>44307</v>
      </c>
    </row>
    <row r="10262" spans="1:15" x14ac:dyDescent="0.2">
      <c r="A10262" t="s">
        <v>10867</v>
      </c>
      <c r="B10262" t="s">
        <v>12281</v>
      </c>
      <c r="C10262" t="s">
        <v>12373</v>
      </c>
      <c r="D10262" t="str">
        <f>VLOOKUP(C10262,key!A$2:B$634,2,FALSE)</f>
        <v>Midi</v>
      </c>
      <c r="E10262" t="str">
        <f>VLOOKUP(D10262,key!B$2:D$634,2,FALSE)</f>
        <v>YEM200</v>
      </c>
      <c r="F10262">
        <v>37</v>
      </c>
      <c r="G10262">
        <v>2018</v>
      </c>
      <c r="H10262">
        <v>4</v>
      </c>
      <c r="I10262">
        <v>11</v>
      </c>
      <c r="J10262" s="3">
        <v>43201</v>
      </c>
      <c r="K10262" t="s">
        <v>45427</v>
      </c>
      <c r="L10262" t="s">
        <v>22838</v>
      </c>
      <c r="M10262" t="s">
        <v>34569</v>
      </c>
      <c r="N10262" t="s">
        <v>35882</v>
      </c>
      <c r="O10262" t="s">
        <v>44313</v>
      </c>
    </row>
    <row r="10263" spans="1:15" x14ac:dyDescent="0.2">
      <c r="A10263" t="s">
        <v>10868</v>
      </c>
      <c r="B10263" t="s">
        <v>12281</v>
      </c>
      <c r="C10263" t="s">
        <v>12373</v>
      </c>
      <c r="D10263" t="str">
        <f>VLOOKUP(C10263,key!A$2:B$634,2,FALSE)</f>
        <v>Midi</v>
      </c>
      <c r="E10263" t="str">
        <f>VLOOKUP(D10263,key!B$2:D$634,2,FALSE)</f>
        <v>YEM200</v>
      </c>
      <c r="F10263">
        <v>37</v>
      </c>
      <c r="G10263">
        <v>2018</v>
      </c>
      <c r="H10263">
        <v>4</v>
      </c>
      <c r="I10263">
        <v>11</v>
      </c>
      <c r="J10263" s="3">
        <v>43201</v>
      </c>
      <c r="K10263" t="s">
        <v>45427</v>
      </c>
      <c r="L10263" t="s">
        <v>22839</v>
      </c>
      <c r="M10263" t="s">
        <v>34570</v>
      </c>
      <c r="N10263" t="s">
        <v>35882</v>
      </c>
      <c r="O10263" t="s">
        <v>44293</v>
      </c>
    </row>
    <row r="10264" spans="1:15" x14ac:dyDescent="0.2">
      <c r="A10264" t="s">
        <v>10980</v>
      </c>
      <c r="B10264" t="s">
        <v>12281</v>
      </c>
      <c r="C10264" t="s">
        <v>12373</v>
      </c>
      <c r="D10264" t="str">
        <f>VLOOKUP(C10264,key!A$2:B$634,2,FALSE)</f>
        <v>Midi</v>
      </c>
      <c r="E10264" t="str">
        <f>VLOOKUP(D10264,key!B$2:D$634,2,FALSE)</f>
        <v>YEM200</v>
      </c>
      <c r="F10264">
        <v>37</v>
      </c>
      <c r="G10264">
        <v>2018</v>
      </c>
      <c r="H10264">
        <v>4</v>
      </c>
      <c r="I10264">
        <v>13</v>
      </c>
      <c r="J10264" s="3">
        <v>43203</v>
      </c>
      <c r="K10264" t="s">
        <v>45426</v>
      </c>
      <c r="L10264" t="s">
        <v>22950</v>
      </c>
      <c r="M10264" t="s">
        <v>34680</v>
      </c>
      <c r="N10264" t="s">
        <v>35881</v>
      </c>
      <c r="O10264" t="s">
        <v>44409</v>
      </c>
    </row>
    <row r="10265" spans="1:15" x14ac:dyDescent="0.2">
      <c r="A10265" t="s">
        <v>10981</v>
      </c>
      <c r="B10265" t="s">
        <v>12281</v>
      </c>
      <c r="C10265" t="s">
        <v>12373</v>
      </c>
      <c r="D10265" t="str">
        <f>VLOOKUP(C10265,key!A$2:B$634,2,FALSE)</f>
        <v>Midi</v>
      </c>
      <c r="E10265" t="str">
        <f>VLOOKUP(D10265,key!B$2:D$634,2,FALSE)</f>
        <v>YEM200</v>
      </c>
      <c r="F10265">
        <v>37</v>
      </c>
      <c r="G10265">
        <v>2018</v>
      </c>
      <c r="H10265">
        <v>4</v>
      </c>
      <c r="I10265">
        <v>13</v>
      </c>
      <c r="J10265" s="3">
        <v>43203</v>
      </c>
      <c r="K10265" t="s">
        <v>45427</v>
      </c>
      <c r="L10265" t="s">
        <v>22951</v>
      </c>
      <c r="M10265" t="s">
        <v>34681</v>
      </c>
      <c r="N10265" t="s">
        <v>35882</v>
      </c>
      <c r="O10265" t="s">
        <v>44410</v>
      </c>
    </row>
    <row r="10266" spans="1:15" x14ac:dyDescent="0.2">
      <c r="A10266" t="s">
        <v>11031</v>
      </c>
      <c r="B10266" t="s">
        <v>12281</v>
      </c>
      <c r="C10266" t="s">
        <v>12373</v>
      </c>
      <c r="D10266" t="str">
        <f>VLOOKUP(C10266,key!A$2:B$634,2,FALSE)</f>
        <v>Midi</v>
      </c>
      <c r="E10266" t="str">
        <f>VLOOKUP(D10266,key!B$2:D$634,2,FALSE)</f>
        <v>YEM200</v>
      </c>
      <c r="F10266">
        <v>37</v>
      </c>
      <c r="G10266">
        <v>2018</v>
      </c>
      <c r="H10266">
        <v>4</v>
      </c>
      <c r="I10266">
        <v>14</v>
      </c>
      <c r="J10266" s="3">
        <v>43204</v>
      </c>
      <c r="K10266" t="s">
        <v>45426</v>
      </c>
      <c r="L10266" t="s">
        <v>21246</v>
      </c>
      <c r="M10266" t="s">
        <v>34730</v>
      </c>
      <c r="N10266" t="s">
        <v>35881</v>
      </c>
      <c r="O10266" t="s">
        <v>44447</v>
      </c>
    </row>
    <row r="10267" spans="1:15" x14ac:dyDescent="0.2">
      <c r="A10267" t="s">
        <v>11032</v>
      </c>
      <c r="B10267" t="s">
        <v>12281</v>
      </c>
      <c r="C10267" t="s">
        <v>12373</v>
      </c>
      <c r="D10267" t="str">
        <f>VLOOKUP(C10267,key!A$2:B$634,2,FALSE)</f>
        <v>Midi</v>
      </c>
      <c r="E10267" t="str">
        <f>VLOOKUP(D10267,key!B$2:D$634,2,FALSE)</f>
        <v>YEM200</v>
      </c>
      <c r="F10267">
        <v>37</v>
      </c>
      <c r="G10267">
        <v>2018</v>
      </c>
      <c r="H10267">
        <v>4</v>
      </c>
      <c r="I10267">
        <v>14</v>
      </c>
      <c r="J10267" s="3">
        <v>43204</v>
      </c>
      <c r="K10267" t="s">
        <v>45427</v>
      </c>
      <c r="L10267" t="s">
        <v>23000</v>
      </c>
      <c r="M10267" t="s">
        <v>34731</v>
      </c>
      <c r="N10267" t="s">
        <v>35881</v>
      </c>
      <c r="O10267" t="s">
        <v>44440</v>
      </c>
    </row>
    <row r="10268" spans="1:15" x14ac:dyDescent="0.2">
      <c r="A10268" t="s">
        <v>11033</v>
      </c>
      <c r="B10268" t="s">
        <v>12281</v>
      </c>
      <c r="C10268" t="s">
        <v>12373</v>
      </c>
      <c r="D10268" t="str">
        <f>VLOOKUP(C10268,key!A$2:B$634,2,FALSE)</f>
        <v>Midi</v>
      </c>
      <c r="E10268" t="str">
        <f>VLOOKUP(D10268,key!B$2:D$634,2,FALSE)</f>
        <v>YEM200</v>
      </c>
      <c r="F10268">
        <v>37</v>
      </c>
      <c r="G10268">
        <v>2018</v>
      </c>
      <c r="H10268">
        <v>4</v>
      </c>
      <c r="I10268">
        <v>14</v>
      </c>
      <c r="J10268" s="3">
        <v>43204</v>
      </c>
      <c r="K10268" t="s">
        <v>12523</v>
      </c>
      <c r="L10268" t="s">
        <v>23001</v>
      </c>
      <c r="M10268" t="s">
        <v>34732</v>
      </c>
      <c r="N10268" t="s">
        <v>35882</v>
      </c>
      <c r="O10268" t="s">
        <v>44448</v>
      </c>
    </row>
    <row r="10269" spans="1:15" x14ac:dyDescent="0.2">
      <c r="A10269" t="s">
        <v>11102</v>
      </c>
      <c r="B10269" t="s">
        <v>12281</v>
      </c>
      <c r="C10269" t="s">
        <v>12373</v>
      </c>
      <c r="D10269" t="str">
        <f>VLOOKUP(C10269,key!A$2:B$634,2,FALSE)</f>
        <v>Midi</v>
      </c>
      <c r="E10269" t="str">
        <f>VLOOKUP(D10269,key!B$2:D$634,2,FALSE)</f>
        <v>YEM200</v>
      </c>
      <c r="F10269">
        <v>37</v>
      </c>
      <c r="G10269">
        <v>2018</v>
      </c>
      <c r="H10269">
        <v>4</v>
      </c>
      <c r="I10269">
        <v>15</v>
      </c>
      <c r="J10269" s="3">
        <v>43205</v>
      </c>
      <c r="K10269" t="s">
        <v>45426</v>
      </c>
      <c r="L10269" t="s">
        <v>23070</v>
      </c>
      <c r="M10269" t="s">
        <v>34801</v>
      </c>
      <c r="N10269" t="s">
        <v>35881</v>
      </c>
      <c r="O10269" t="s">
        <v>44500</v>
      </c>
    </row>
    <row r="10270" spans="1:15" x14ac:dyDescent="0.2">
      <c r="A10270" t="s">
        <v>11103</v>
      </c>
      <c r="B10270" t="s">
        <v>12281</v>
      </c>
      <c r="C10270" t="s">
        <v>12373</v>
      </c>
      <c r="D10270" t="str">
        <f>VLOOKUP(C10270,key!A$2:B$634,2,FALSE)</f>
        <v>Midi</v>
      </c>
      <c r="E10270" t="str">
        <f>VLOOKUP(D10270,key!B$2:D$634,2,FALSE)</f>
        <v>YEM200</v>
      </c>
      <c r="F10270">
        <v>37</v>
      </c>
      <c r="G10270">
        <v>2018</v>
      </c>
      <c r="H10270">
        <v>4</v>
      </c>
      <c r="I10270">
        <v>15</v>
      </c>
      <c r="J10270" s="3">
        <v>43205</v>
      </c>
      <c r="K10270" t="s">
        <v>45427</v>
      </c>
      <c r="L10270" t="s">
        <v>23071</v>
      </c>
      <c r="M10270" t="s">
        <v>34802</v>
      </c>
      <c r="N10270" t="s">
        <v>35881</v>
      </c>
      <c r="O10270" t="s">
        <v>44501</v>
      </c>
    </row>
    <row r="10271" spans="1:15" x14ac:dyDescent="0.2">
      <c r="A10271" t="s">
        <v>11104</v>
      </c>
      <c r="B10271" t="s">
        <v>12281</v>
      </c>
      <c r="C10271" t="s">
        <v>12373</v>
      </c>
      <c r="D10271" t="str">
        <f>VLOOKUP(C10271,key!A$2:B$634,2,FALSE)</f>
        <v>Midi</v>
      </c>
      <c r="E10271" t="str">
        <f>VLOOKUP(D10271,key!B$2:D$634,2,FALSE)</f>
        <v>YEM200</v>
      </c>
      <c r="F10271">
        <v>37</v>
      </c>
      <c r="G10271">
        <v>2018</v>
      </c>
      <c r="H10271">
        <v>4</v>
      </c>
      <c r="I10271">
        <v>15</v>
      </c>
      <c r="J10271" s="3">
        <v>43205</v>
      </c>
      <c r="K10271" t="s">
        <v>45427</v>
      </c>
      <c r="L10271" t="s">
        <v>23072</v>
      </c>
      <c r="M10271" t="s">
        <v>34803</v>
      </c>
      <c r="N10271" t="s">
        <v>35881</v>
      </c>
      <c r="O10271" t="s">
        <v>44502</v>
      </c>
    </row>
    <row r="10272" spans="1:15" x14ac:dyDescent="0.2">
      <c r="A10272" t="s">
        <v>11165</v>
      </c>
      <c r="B10272" t="s">
        <v>12281</v>
      </c>
      <c r="C10272" t="s">
        <v>12373</v>
      </c>
      <c r="D10272" t="str">
        <f>VLOOKUP(C10272,key!A$2:B$634,2,FALSE)</f>
        <v>Midi</v>
      </c>
      <c r="E10272" t="str">
        <f>VLOOKUP(D10272,key!B$2:D$634,2,FALSE)</f>
        <v>YEM200</v>
      </c>
      <c r="F10272">
        <v>38</v>
      </c>
      <c r="G10272">
        <v>2018</v>
      </c>
      <c r="H10272">
        <v>4</v>
      </c>
      <c r="I10272">
        <v>16</v>
      </c>
      <c r="J10272" s="3">
        <v>43206</v>
      </c>
      <c r="K10272" t="s">
        <v>45426</v>
      </c>
      <c r="L10272" t="s">
        <v>23132</v>
      </c>
      <c r="M10272" t="s">
        <v>34863</v>
      </c>
      <c r="N10272" t="s">
        <v>35881</v>
      </c>
      <c r="O10272" t="s">
        <v>44545</v>
      </c>
    </row>
    <row r="10273" spans="1:15" x14ac:dyDescent="0.2">
      <c r="A10273" t="s">
        <v>11166</v>
      </c>
      <c r="B10273" t="s">
        <v>12281</v>
      </c>
      <c r="C10273" t="s">
        <v>12373</v>
      </c>
      <c r="D10273" t="str">
        <f>VLOOKUP(C10273,key!A$2:B$634,2,FALSE)</f>
        <v>Midi</v>
      </c>
      <c r="E10273" t="str">
        <f>VLOOKUP(D10273,key!B$2:D$634,2,FALSE)</f>
        <v>YEM200</v>
      </c>
      <c r="F10273">
        <v>38</v>
      </c>
      <c r="G10273">
        <v>2018</v>
      </c>
      <c r="H10273">
        <v>4</v>
      </c>
      <c r="I10273">
        <v>16</v>
      </c>
      <c r="J10273" s="3">
        <v>43206</v>
      </c>
      <c r="K10273" t="s">
        <v>12523</v>
      </c>
      <c r="L10273" t="s">
        <v>23133</v>
      </c>
      <c r="M10273" t="s">
        <v>34864</v>
      </c>
      <c r="N10273" t="s">
        <v>35881</v>
      </c>
      <c r="O10273" t="s">
        <v>44546</v>
      </c>
    </row>
    <row r="10274" spans="1:15" x14ac:dyDescent="0.2">
      <c r="A10274" t="s">
        <v>11231</v>
      </c>
      <c r="B10274" t="s">
        <v>12281</v>
      </c>
      <c r="C10274" t="s">
        <v>12373</v>
      </c>
      <c r="D10274" t="str">
        <f>VLOOKUP(C10274,key!A$2:B$634,2,FALSE)</f>
        <v>Midi</v>
      </c>
      <c r="E10274" t="str">
        <f>VLOOKUP(D10274,key!B$2:D$634,2,FALSE)</f>
        <v>YEM200</v>
      </c>
      <c r="F10274">
        <v>38</v>
      </c>
      <c r="G10274">
        <v>2018</v>
      </c>
      <c r="H10274">
        <v>4</v>
      </c>
      <c r="I10274">
        <v>17</v>
      </c>
      <c r="J10274" s="3">
        <v>43207</v>
      </c>
      <c r="K10274" t="s">
        <v>45427</v>
      </c>
      <c r="L10274" t="s">
        <v>23197</v>
      </c>
      <c r="M10274" t="s">
        <v>34928</v>
      </c>
      <c r="N10274" t="s">
        <v>35883</v>
      </c>
      <c r="O10274" t="s">
        <v>44597</v>
      </c>
    </row>
    <row r="10275" spans="1:15" x14ac:dyDescent="0.2">
      <c r="A10275" t="s">
        <v>11289</v>
      </c>
      <c r="B10275" t="s">
        <v>12281</v>
      </c>
      <c r="C10275" t="s">
        <v>12373</v>
      </c>
      <c r="D10275" t="str">
        <f>VLOOKUP(C10275,key!A$2:B$634,2,FALSE)</f>
        <v>Midi</v>
      </c>
      <c r="E10275" t="str">
        <f>VLOOKUP(D10275,key!B$2:D$634,2,FALSE)</f>
        <v>YEM200</v>
      </c>
      <c r="F10275">
        <v>38</v>
      </c>
      <c r="G10275">
        <v>2018</v>
      </c>
      <c r="H10275">
        <v>4</v>
      </c>
      <c r="I10275">
        <v>18</v>
      </c>
      <c r="J10275" s="3">
        <v>43208</v>
      </c>
      <c r="K10275" t="s">
        <v>45426</v>
      </c>
      <c r="L10275" t="s">
        <v>23253</v>
      </c>
      <c r="M10275" t="s">
        <v>34984</v>
      </c>
      <c r="N10275" t="s">
        <v>35881</v>
      </c>
      <c r="O10275" t="s">
        <v>44645</v>
      </c>
    </row>
    <row r="10276" spans="1:15" x14ac:dyDescent="0.2">
      <c r="A10276" t="s">
        <v>11356</v>
      </c>
      <c r="B10276" t="s">
        <v>12281</v>
      </c>
      <c r="C10276" t="s">
        <v>12373</v>
      </c>
      <c r="D10276" t="str">
        <f>VLOOKUP(C10276,key!A$2:B$634,2,FALSE)</f>
        <v>Midi</v>
      </c>
      <c r="E10276" t="str">
        <f>VLOOKUP(D10276,key!B$2:D$634,2,FALSE)</f>
        <v>YEM200</v>
      </c>
      <c r="F10276">
        <v>38</v>
      </c>
      <c r="G10276">
        <v>2018</v>
      </c>
      <c r="H10276">
        <v>4</v>
      </c>
      <c r="I10276">
        <v>19</v>
      </c>
      <c r="J10276" s="3">
        <v>43209</v>
      </c>
      <c r="K10276" t="s">
        <v>45426</v>
      </c>
      <c r="L10276" t="s">
        <v>21411</v>
      </c>
      <c r="M10276" t="s">
        <v>35046</v>
      </c>
      <c r="N10276" t="s">
        <v>35881</v>
      </c>
      <c r="O10276" t="s">
        <v>44695</v>
      </c>
    </row>
    <row r="10277" spans="1:15" x14ac:dyDescent="0.2">
      <c r="A10277" t="s">
        <v>11357</v>
      </c>
      <c r="B10277" t="s">
        <v>12281</v>
      </c>
      <c r="C10277" t="s">
        <v>12373</v>
      </c>
      <c r="D10277" t="str">
        <f>VLOOKUP(C10277,key!A$2:B$634,2,FALSE)</f>
        <v>Midi</v>
      </c>
      <c r="E10277" t="str">
        <f>VLOOKUP(D10277,key!B$2:D$634,2,FALSE)</f>
        <v>YEM200</v>
      </c>
      <c r="F10277">
        <v>38</v>
      </c>
      <c r="G10277">
        <v>2018</v>
      </c>
      <c r="H10277">
        <v>4</v>
      </c>
      <c r="I10277">
        <v>19</v>
      </c>
      <c r="J10277" s="3">
        <v>43209</v>
      </c>
      <c r="K10277" t="s">
        <v>45427</v>
      </c>
      <c r="L10277" t="s">
        <v>21022</v>
      </c>
      <c r="M10277" t="s">
        <v>34803</v>
      </c>
      <c r="N10277" t="s">
        <v>35881</v>
      </c>
      <c r="O10277" t="s">
        <v>44697</v>
      </c>
    </row>
    <row r="10278" spans="1:15" x14ac:dyDescent="0.2">
      <c r="A10278" t="s">
        <v>11470</v>
      </c>
      <c r="B10278" t="s">
        <v>12281</v>
      </c>
      <c r="C10278" t="s">
        <v>12373</v>
      </c>
      <c r="D10278" t="str">
        <f>VLOOKUP(C10278,key!A$2:B$634,2,FALSE)</f>
        <v>Midi</v>
      </c>
      <c r="E10278" t="str">
        <f>VLOOKUP(D10278,key!B$2:D$634,2,FALSE)</f>
        <v>YEM200</v>
      </c>
      <c r="F10278">
        <v>38</v>
      </c>
      <c r="G10278">
        <v>2018</v>
      </c>
      <c r="H10278">
        <v>4</v>
      </c>
      <c r="I10278">
        <v>21</v>
      </c>
      <c r="J10278" s="3">
        <v>43211</v>
      </c>
      <c r="K10278" t="s">
        <v>45426</v>
      </c>
      <c r="L10278" t="s">
        <v>23424</v>
      </c>
      <c r="M10278" t="s">
        <v>35158</v>
      </c>
      <c r="N10278" t="s">
        <v>35881</v>
      </c>
      <c r="O10278" t="s">
        <v>44765</v>
      </c>
    </row>
    <row r="10279" spans="1:15" x14ac:dyDescent="0.2">
      <c r="A10279" t="s">
        <v>11526</v>
      </c>
      <c r="B10279" t="s">
        <v>12281</v>
      </c>
      <c r="C10279" t="s">
        <v>12373</v>
      </c>
      <c r="D10279" t="str">
        <f>VLOOKUP(C10279,key!A$2:B$634,2,FALSE)</f>
        <v>Midi</v>
      </c>
      <c r="E10279" t="str">
        <f>VLOOKUP(D10279,key!B$2:D$634,2,FALSE)</f>
        <v>YEM200</v>
      </c>
      <c r="F10279">
        <v>38</v>
      </c>
      <c r="G10279">
        <v>2018</v>
      </c>
      <c r="H10279">
        <v>4</v>
      </c>
      <c r="I10279">
        <v>22</v>
      </c>
      <c r="J10279" s="3">
        <v>43212</v>
      </c>
      <c r="K10279" t="s">
        <v>45426</v>
      </c>
      <c r="L10279" t="s">
        <v>23480</v>
      </c>
      <c r="M10279" t="s">
        <v>35214</v>
      </c>
      <c r="N10279" t="s">
        <v>35881</v>
      </c>
      <c r="O10279" t="s">
        <v>44835</v>
      </c>
    </row>
    <row r="10280" spans="1:15" x14ac:dyDescent="0.2">
      <c r="A10280" t="s">
        <v>11527</v>
      </c>
      <c r="B10280" t="s">
        <v>12281</v>
      </c>
      <c r="C10280" t="s">
        <v>12373</v>
      </c>
      <c r="D10280" t="str">
        <f>VLOOKUP(C10280,key!A$2:B$634,2,FALSE)</f>
        <v>Midi</v>
      </c>
      <c r="E10280" t="str">
        <f>VLOOKUP(D10280,key!B$2:D$634,2,FALSE)</f>
        <v>YEM200</v>
      </c>
      <c r="F10280">
        <v>38</v>
      </c>
      <c r="G10280">
        <v>2018</v>
      </c>
      <c r="H10280">
        <v>4</v>
      </c>
      <c r="I10280">
        <v>22</v>
      </c>
      <c r="J10280" s="3">
        <v>43212</v>
      </c>
      <c r="K10280" t="s">
        <v>45426</v>
      </c>
      <c r="L10280" t="s">
        <v>23479</v>
      </c>
      <c r="M10280" t="s">
        <v>35213</v>
      </c>
      <c r="N10280" t="s">
        <v>35882</v>
      </c>
      <c r="O10280" t="s">
        <v>44834</v>
      </c>
    </row>
    <row r="10281" spans="1:15" x14ac:dyDescent="0.2">
      <c r="A10281" t="s">
        <v>11611</v>
      </c>
      <c r="B10281" t="s">
        <v>12281</v>
      </c>
      <c r="C10281" t="s">
        <v>12373</v>
      </c>
      <c r="D10281" t="str">
        <f>VLOOKUP(C10281,key!A$2:B$634,2,FALSE)</f>
        <v>Midi</v>
      </c>
      <c r="E10281" t="str">
        <f>VLOOKUP(D10281,key!B$2:D$634,2,FALSE)</f>
        <v>YEM200</v>
      </c>
      <c r="F10281">
        <v>39</v>
      </c>
      <c r="G10281">
        <v>2018</v>
      </c>
      <c r="H10281">
        <v>4</v>
      </c>
      <c r="I10281">
        <v>24</v>
      </c>
      <c r="J10281" s="3">
        <v>43214</v>
      </c>
      <c r="K10281" t="s">
        <v>45426</v>
      </c>
      <c r="L10281" t="s">
        <v>23557</v>
      </c>
      <c r="M10281" t="s">
        <v>35295</v>
      </c>
      <c r="N10281" t="s">
        <v>35881</v>
      </c>
      <c r="O10281" t="s">
        <v>44896</v>
      </c>
    </row>
    <row r="10282" spans="1:15" x14ac:dyDescent="0.2">
      <c r="A10282" t="s">
        <v>11612</v>
      </c>
      <c r="B10282" t="s">
        <v>12281</v>
      </c>
      <c r="C10282" t="s">
        <v>12373</v>
      </c>
      <c r="D10282" t="str">
        <f>VLOOKUP(C10282,key!A$2:B$634,2,FALSE)</f>
        <v>Midi</v>
      </c>
      <c r="E10282" t="str">
        <f>VLOOKUP(D10282,key!B$2:D$634,2,FALSE)</f>
        <v>YEM200</v>
      </c>
      <c r="F10282">
        <v>39</v>
      </c>
      <c r="G10282">
        <v>2018</v>
      </c>
      <c r="H10282">
        <v>4</v>
      </c>
      <c r="I10282">
        <v>24</v>
      </c>
      <c r="J10282" s="3">
        <v>43214</v>
      </c>
      <c r="K10282" t="s">
        <v>45427</v>
      </c>
      <c r="L10282" t="s">
        <v>23559</v>
      </c>
      <c r="M10282" t="s">
        <v>35297</v>
      </c>
      <c r="N10282" t="s">
        <v>35882</v>
      </c>
      <c r="O10282" t="s">
        <v>44887</v>
      </c>
    </row>
    <row r="10283" spans="1:15" x14ac:dyDescent="0.2">
      <c r="A10283" t="s">
        <v>11664</v>
      </c>
      <c r="B10283" t="s">
        <v>12281</v>
      </c>
      <c r="C10283" t="s">
        <v>12373</v>
      </c>
      <c r="D10283" t="str">
        <f>VLOOKUP(C10283,key!A$2:B$634,2,FALSE)</f>
        <v>Midi</v>
      </c>
      <c r="E10283" t="str">
        <f>VLOOKUP(D10283,key!B$2:D$634,2,FALSE)</f>
        <v>YEM200</v>
      </c>
      <c r="F10283">
        <v>39</v>
      </c>
      <c r="G10283">
        <v>2018</v>
      </c>
      <c r="H10283">
        <v>4</v>
      </c>
      <c r="I10283">
        <v>25</v>
      </c>
      <c r="J10283" s="3">
        <v>43215</v>
      </c>
      <c r="K10283" t="s">
        <v>45426</v>
      </c>
      <c r="L10283" t="s">
        <v>23609</v>
      </c>
      <c r="M10283" t="s">
        <v>35348</v>
      </c>
      <c r="N10283" t="s">
        <v>35881</v>
      </c>
      <c r="O10283" t="s">
        <v>44925</v>
      </c>
    </row>
    <row r="10284" spans="1:15" x14ac:dyDescent="0.2">
      <c r="A10284" t="s">
        <v>11711</v>
      </c>
      <c r="B10284" t="s">
        <v>12281</v>
      </c>
      <c r="C10284" t="s">
        <v>12373</v>
      </c>
      <c r="D10284" t="str">
        <f>VLOOKUP(C10284,key!A$2:B$634,2,FALSE)</f>
        <v>Midi</v>
      </c>
      <c r="E10284" t="str">
        <f>VLOOKUP(D10284,key!B$2:D$634,2,FALSE)</f>
        <v>YEM200</v>
      </c>
      <c r="F10284">
        <v>39</v>
      </c>
      <c r="G10284">
        <v>2018</v>
      </c>
      <c r="H10284">
        <v>4</v>
      </c>
      <c r="I10284">
        <v>26</v>
      </c>
      <c r="J10284" s="3">
        <v>43216</v>
      </c>
      <c r="K10284" t="s">
        <v>45426</v>
      </c>
      <c r="L10284" t="s">
        <v>23655</v>
      </c>
      <c r="M10284" t="s">
        <v>35394</v>
      </c>
      <c r="N10284" t="s">
        <v>35881</v>
      </c>
      <c r="O10284" t="s">
        <v>44975</v>
      </c>
    </row>
    <row r="10285" spans="1:15" x14ac:dyDescent="0.2">
      <c r="A10285" t="s">
        <v>11769</v>
      </c>
      <c r="B10285" t="s">
        <v>12281</v>
      </c>
      <c r="C10285" t="s">
        <v>12373</v>
      </c>
      <c r="D10285" t="str">
        <f>VLOOKUP(C10285,key!A$2:B$634,2,FALSE)</f>
        <v>Midi</v>
      </c>
      <c r="E10285" t="str">
        <f>VLOOKUP(D10285,key!B$2:D$634,2,FALSE)</f>
        <v>YEM200</v>
      </c>
      <c r="F10285">
        <v>39</v>
      </c>
      <c r="G10285">
        <v>2018</v>
      </c>
      <c r="H10285">
        <v>4</v>
      </c>
      <c r="I10285">
        <v>27</v>
      </c>
      <c r="J10285" s="3">
        <v>43217</v>
      </c>
      <c r="K10285" t="s">
        <v>45426</v>
      </c>
      <c r="L10285" t="s">
        <v>23710</v>
      </c>
      <c r="M10285" t="s">
        <v>35450</v>
      </c>
      <c r="N10285" t="s">
        <v>35881</v>
      </c>
      <c r="O10285" t="s">
        <v>45014</v>
      </c>
    </row>
    <row r="10286" spans="1:15" x14ac:dyDescent="0.2">
      <c r="A10286" t="s">
        <v>11921</v>
      </c>
      <c r="B10286" t="s">
        <v>12281</v>
      </c>
      <c r="C10286" t="s">
        <v>12373</v>
      </c>
      <c r="D10286" t="str">
        <f>VLOOKUP(C10286,key!A$2:B$634,2,FALSE)</f>
        <v>Midi</v>
      </c>
      <c r="E10286" t="str">
        <f>VLOOKUP(D10286,key!B$2:D$634,2,FALSE)</f>
        <v>YEM200</v>
      </c>
      <c r="F10286">
        <v>40</v>
      </c>
      <c r="G10286">
        <v>2018</v>
      </c>
      <c r="H10286">
        <v>4</v>
      </c>
      <c r="I10286">
        <v>30</v>
      </c>
      <c r="J10286" s="3">
        <v>43220</v>
      </c>
      <c r="K10286" t="s">
        <v>45426</v>
      </c>
      <c r="L10286" t="s">
        <v>23850</v>
      </c>
      <c r="M10286" t="s">
        <v>35593</v>
      </c>
      <c r="N10286" t="s">
        <v>35881</v>
      </c>
      <c r="O10286" t="s">
        <v>45126</v>
      </c>
    </row>
    <row r="10287" spans="1:15" x14ac:dyDescent="0.2">
      <c r="A10287" t="s">
        <v>11962</v>
      </c>
      <c r="B10287" t="s">
        <v>12281</v>
      </c>
      <c r="C10287" t="s">
        <v>12373</v>
      </c>
      <c r="D10287" t="str">
        <f>VLOOKUP(C10287,key!A$2:B$634,2,FALSE)</f>
        <v>Midi</v>
      </c>
      <c r="E10287" t="str">
        <f>VLOOKUP(D10287,key!B$2:D$634,2,FALSE)</f>
        <v>YEM200</v>
      </c>
      <c r="F10287">
        <v>40</v>
      </c>
      <c r="G10287">
        <v>2018</v>
      </c>
      <c r="H10287">
        <v>5</v>
      </c>
      <c r="I10287">
        <v>1</v>
      </c>
      <c r="J10287" s="3">
        <v>43221</v>
      </c>
      <c r="K10287" t="s">
        <v>45426</v>
      </c>
      <c r="L10287" t="s">
        <v>23888</v>
      </c>
      <c r="M10287" t="s">
        <v>35632</v>
      </c>
      <c r="N10287" t="s">
        <v>35881</v>
      </c>
      <c r="O10287" t="s">
        <v>45148</v>
      </c>
    </row>
    <row r="10288" spans="1:15" x14ac:dyDescent="0.2">
      <c r="A10288" t="s">
        <v>12012</v>
      </c>
      <c r="B10288" t="s">
        <v>12281</v>
      </c>
      <c r="C10288" t="s">
        <v>12373</v>
      </c>
      <c r="D10288" t="str">
        <f>VLOOKUP(C10288,key!A$2:B$634,2,FALSE)</f>
        <v>Midi</v>
      </c>
      <c r="E10288" t="str">
        <f>VLOOKUP(D10288,key!B$2:D$634,2,FALSE)</f>
        <v>YEM200</v>
      </c>
      <c r="F10288">
        <v>40</v>
      </c>
      <c r="G10288">
        <v>2018</v>
      </c>
      <c r="H10288">
        <v>5</v>
      </c>
      <c r="I10288">
        <v>2</v>
      </c>
      <c r="J10288" s="3">
        <v>43222</v>
      </c>
      <c r="K10288" t="s">
        <v>45426</v>
      </c>
      <c r="L10288" t="s">
        <v>23935</v>
      </c>
      <c r="M10288" t="s">
        <v>35681</v>
      </c>
      <c r="N10288" t="s">
        <v>35881</v>
      </c>
      <c r="O10288" t="s">
        <v>45204</v>
      </c>
    </row>
    <row r="10289" spans="1:15" x14ac:dyDescent="0.2">
      <c r="A10289" t="s">
        <v>12085</v>
      </c>
      <c r="B10289" t="s">
        <v>12281</v>
      </c>
      <c r="C10289" t="s">
        <v>12373</v>
      </c>
      <c r="D10289" t="str">
        <f>VLOOKUP(C10289,key!A$2:B$634,2,FALSE)</f>
        <v>Midi</v>
      </c>
      <c r="E10289" t="str">
        <f>VLOOKUP(D10289,key!B$2:D$634,2,FALSE)</f>
        <v>YEM200</v>
      </c>
      <c r="F10289">
        <v>40</v>
      </c>
      <c r="G10289">
        <v>2018</v>
      </c>
      <c r="H10289">
        <v>5</v>
      </c>
      <c r="I10289">
        <v>4</v>
      </c>
      <c r="J10289" s="3">
        <v>43224</v>
      </c>
      <c r="K10289" t="s">
        <v>45427</v>
      </c>
      <c r="L10289" t="s">
        <v>24007</v>
      </c>
      <c r="M10289" t="s">
        <v>35754</v>
      </c>
      <c r="N10289" t="s">
        <v>35881</v>
      </c>
      <c r="O10289" t="s">
        <v>45266</v>
      </c>
    </row>
    <row r="10290" spans="1:15" x14ac:dyDescent="0.2">
      <c r="A10290" t="s">
        <v>12086</v>
      </c>
      <c r="B10290" t="s">
        <v>12281</v>
      </c>
      <c r="C10290" t="s">
        <v>12373</v>
      </c>
      <c r="D10290" t="str">
        <f>VLOOKUP(C10290,key!A$2:B$634,2,FALSE)</f>
        <v>Midi</v>
      </c>
      <c r="E10290" t="str">
        <f>VLOOKUP(D10290,key!B$2:D$634,2,FALSE)</f>
        <v>YEM200</v>
      </c>
      <c r="F10290">
        <v>40</v>
      </c>
      <c r="G10290">
        <v>2018</v>
      </c>
      <c r="H10290">
        <v>5</v>
      </c>
      <c r="I10290">
        <v>4</v>
      </c>
      <c r="J10290" s="3">
        <v>43224</v>
      </c>
      <c r="K10290" t="s">
        <v>45427</v>
      </c>
      <c r="L10290" t="s">
        <v>24008</v>
      </c>
      <c r="M10290" t="s">
        <v>35755</v>
      </c>
      <c r="N10290" t="s">
        <v>35881</v>
      </c>
      <c r="O10290" t="s">
        <v>45267</v>
      </c>
    </row>
    <row r="10291" spans="1:15" x14ac:dyDescent="0.2">
      <c r="A10291" t="s">
        <v>12129</v>
      </c>
      <c r="B10291" t="s">
        <v>12281</v>
      </c>
      <c r="C10291" t="s">
        <v>12373</v>
      </c>
      <c r="D10291" t="str">
        <f>VLOOKUP(C10291,key!A$2:B$634,2,FALSE)</f>
        <v>Midi</v>
      </c>
      <c r="E10291" t="str">
        <f>VLOOKUP(D10291,key!B$2:D$634,2,FALSE)</f>
        <v>YEM200</v>
      </c>
      <c r="F10291">
        <v>40</v>
      </c>
      <c r="G10291">
        <v>2018</v>
      </c>
      <c r="H10291">
        <v>5</v>
      </c>
      <c r="I10291">
        <v>5</v>
      </c>
      <c r="J10291" s="3">
        <v>43225</v>
      </c>
      <c r="K10291" t="s">
        <v>45426</v>
      </c>
      <c r="L10291" t="s">
        <v>24047</v>
      </c>
      <c r="M10291" t="s">
        <v>35794</v>
      </c>
      <c r="N10291" t="s">
        <v>35881</v>
      </c>
      <c r="O10291" t="s">
        <v>45294</v>
      </c>
    </row>
    <row r="10292" spans="1:15" x14ac:dyDescent="0.2">
      <c r="A10292" t="s">
        <v>12130</v>
      </c>
      <c r="B10292" t="s">
        <v>12281</v>
      </c>
      <c r="C10292" t="s">
        <v>12373</v>
      </c>
      <c r="D10292" t="str">
        <f>VLOOKUP(C10292,key!A$2:B$634,2,FALSE)</f>
        <v>Midi</v>
      </c>
      <c r="E10292" t="str">
        <f>VLOOKUP(D10292,key!B$2:D$634,2,FALSE)</f>
        <v>YEM200</v>
      </c>
      <c r="F10292">
        <v>40</v>
      </c>
      <c r="G10292">
        <v>2018</v>
      </c>
      <c r="H10292">
        <v>5</v>
      </c>
      <c r="I10292">
        <v>5</v>
      </c>
      <c r="J10292" s="3">
        <v>43225</v>
      </c>
      <c r="K10292" t="s">
        <v>45427</v>
      </c>
      <c r="L10292" t="s">
        <v>24048</v>
      </c>
      <c r="M10292" t="s">
        <v>35795</v>
      </c>
      <c r="N10292" t="s">
        <v>35881</v>
      </c>
      <c r="O10292" t="s">
        <v>45304</v>
      </c>
    </row>
    <row r="10293" spans="1:15" x14ac:dyDescent="0.2">
      <c r="A10293" t="s">
        <v>12184</v>
      </c>
      <c r="B10293" t="s">
        <v>12281</v>
      </c>
      <c r="C10293" t="s">
        <v>12373</v>
      </c>
      <c r="D10293" t="str">
        <f>VLOOKUP(C10293,key!A$2:B$634,2,FALSE)</f>
        <v>Midi</v>
      </c>
      <c r="E10293" t="str">
        <f>VLOOKUP(D10293,key!B$2:D$634,2,FALSE)</f>
        <v>YEM200</v>
      </c>
      <c r="F10293">
        <v>40</v>
      </c>
      <c r="G10293">
        <v>2018</v>
      </c>
      <c r="H10293">
        <v>5</v>
      </c>
      <c r="I10293">
        <v>6</v>
      </c>
      <c r="J10293" s="3">
        <v>43226</v>
      </c>
      <c r="K10293" t="s">
        <v>45426</v>
      </c>
      <c r="L10293" t="s">
        <v>24100</v>
      </c>
      <c r="M10293" t="s">
        <v>35847</v>
      </c>
      <c r="N10293" t="s">
        <v>35881</v>
      </c>
      <c r="O10293" t="s">
        <v>45353</v>
      </c>
    </row>
    <row r="10294" spans="1:15" x14ac:dyDescent="0.2">
      <c r="A10294" t="s">
        <v>12185</v>
      </c>
      <c r="B10294" t="s">
        <v>12281</v>
      </c>
      <c r="C10294" t="s">
        <v>12373</v>
      </c>
      <c r="D10294" t="str">
        <f>VLOOKUP(C10294,key!A$2:B$634,2,FALSE)</f>
        <v>Midi</v>
      </c>
      <c r="E10294" t="str">
        <f>VLOOKUP(D10294,key!B$2:D$634,2,FALSE)</f>
        <v>YEM200</v>
      </c>
      <c r="F10294">
        <v>40</v>
      </c>
      <c r="G10294">
        <v>2018</v>
      </c>
      <c r="H10294">
        <v>5</v>
      </c>
      <c r="I10294">
        <v>6</v>
      </c>
      <c r="J10294" s="3">
        <v>43226</v>
      </c>
      <c r="K10294" t="s">
        <v>45427</v>
      </c>
      <c r="L10294" t="s">
        <v>24101</v>
      </c>
      <c r="M10294" t="s">
        <v>35848</v>
      </c>
      <c r="N10294" t="s">
        <v>35881</v>
      </c>
      <c r="O10294" t="s">
        <v>45354</v>
      </c>
    </row>
    <row r="10295" spans="1:15" x14ac:dyDescent="0.2">
      <c r="A10295" t="s">
        <v>12186</v>
      </c>
      <c r="B10295" t="s">
        <v>12281</v>
      </c>
      <c r="C10295" t="s">
        <v>12373</v>
      </c>
      <c r="D10295" t="str">
        <f>VLOOKUP(C10295,key!A$2:B$634,2,FALSE)</f>
        <v>Midi</v>
      </c>
      <c r="E10295" t="str">
        <f>VLOOKUP(D10295,key!B$2:D$634,2,FALSE)</f>
        <v>YEM200</v>
      </c>
      <c r="F10295">
        <v>40</v>
      </c>
      <c r="G10295">
        <v>2018</v>
      </c>
      <c r="H10295">
        <v>5</v>
      </c>
      <c r="I10295">
        <v>6</v>
      </c>
      <c r="J10295" s="3">
        <v>43226</v>
      </c>
      <c r="K10295" t="s">
        <v>45427</v>
      </c>
      <c r="L10295" t="s">
        <v>24102</v>
      </c>
      <c r="M10295" t="s">
        <v>35849</v>
      </c>
      <c r="N10295" t="s">
        <v>35881</v>
      </c>
      <c r="O10295" t="s">
        <v>45355</v>
      </c>
    </row>
    <row r="10296" spans="1:15" x14ac:dyDescent="0.2">
      <c r="A10296" t="s">
        <v>12231</v>
      </c>
      <c r="B10296" t="s">
        <v>12281</v>
      </c>
      <c r="C10296" t="s">
        <v>12373</v>
      </c>
      <c r="D10296" t="str">
        <f>VLOOKUP(C10296,key!A$2:B$634,2,FALSE)</f>
        <v>Midi</v>
      </c>
      <c r="E10296" t="str">
        <f>VLOOKUP(D10296,key!B$2:D$634,2,FALSE)</f>
        <v>YEM200</v>
      </c>
      <c r="F10296">
        <v>41</v>
      </c>
      <c r="G10296">
        <v>2018</v>
      </c>
      <c r="H10296">
        <v>5</v>
      </c>
      <c r="I10296">
        <v>7</v>
      </c>
      <c r="J10296" s="3">
        <v>43227</v>
      </c>
      <c r="K10296" t="s">
        <v>45426</v>
      </c>
      <c r="L10296" t="s">
        <v>24143</v>
      </c>
      <c r="M10296" t="s">
        <v>35827</v>
      </c>
      <c r="N10296" t="s">
        <v>35881</v>
      </c>
      <c r="O10296" t="s">
        <v>45396</v>
      </c>
    </row>
    <row r="10297" spans="1:15" x14ac:dyDescent="0.2">
      <c r="A10297" t="s">
        <v>12232</v>
      </c>
      <c r="B10297" t="s">
        <v>12281</v>
      </c>
      <c r="C10297" t="s">
        <v>12373</v>
      </c>
      <c r="D10297" t="str">
        <f>VLOOKUP(C10297,key!A$2:B$634,2,FALSE)</f>
        <v>Midi</v>
      </c>
      <c r="E10297" t="str">
        <f>VLOOKUP(D10297,key!B$2:D$634,2,FALSE)</f>
        <v>YEM200</v>
      </c>
      <c r="F10297">
        <v>41</v>
      </c>
      <c r="G10297">
        <v>2018</v>
      </c>
      <c r="H10297">
        <v>5</v>
      </c>
      <c r="I10297">
        <v>7</v>
      </c>
      <c r="J10297" s="3">
        <v>43227</v>
      </c>
      <c r="K10297" t="s">
        <v>45427</v>
      </c>
      <c r="L10297" t="s">
        <v>24144</v>
      </c>
      <c r="M10297" t="s">
        <v>35827</v>
      </c>
      <c r="N10297" t="s">
        <v>35881</v>
      </c>
      <c r="O10297" t="s">
        <v>45397</v>
      </c>
    </row>
    <row r="10298" spans="1:15" x14ac:dyDescent="0.2">
      <c r="A10298" t="s">
        <v>45463</v>
      </c>
      <c r="B10298" t="s">
        <v>12281</v>
      </c>
      <c r="C10298" t="s">
        <v>12373</v>
      </c>
      <c r="D10298" t="str">
        <f>VLOOKUP(C10298,key!A$2:B$634,2,FALSE)</f>
        <v>Midi</v>
      </c>
      <c r="E10298" t="str">
        <f>VLOOKUP(D10298,key!B$2:D$634,2,FALSE)</f>
        <v>YEM200</v>
      </c>
      <c r="G10298" s="1">
        <v>2018</v>
      </c>
      <c r="H10298" s="1">
        <v>7</v>
      </c>
      <c r="I10298" s="1">
        <v>27</v>
      </c>
      <c r="J10298" s="3" t="str">
        <f>CONCATENATE(H10298,"/",I10298,"/",G10298)</f>
        <v>7/27/2018</v>
      </c>
      <c r="K10298" t="s">
        <v>45426</v>
      </c>
      <c r="M10298" t="s">
        <v>47519</v>
      </c>
      <c r="O10298" t="s">
        <v>49238</v>
      </c>
    </row>
    <row r="10299" spans="1:15" x14ac:dyDescent="0.2">
      <c r="A10299" t="s">
        <v>45507</v>
      </c>
      <c r="B10299" t="s">
        <v>12281</v>
      </c>
      <c r="C10299" t="s">
        <v>12373</v>
      </c>
      <c r="D10299" t="str">
        <f>VLOOKUP(C10299,key!A$2:B$634,2,FALSE)</f>
        <v>Midi</v>
      </c>
      <c r="E10299" t="str">
        <f>VLOOKUP(D10299,key!B$2:D$634,2,FALSE)</f>
        <v>YEM200</v>
      </c>
      <c r="G10299" s="1">
        <v>2018</v>
      </c>
      <c r="H10299" s="1">
        <v>7</v>
      </c>
      <c r="I10299" s="1">
        <v>24</v>
      </c>
      <c r="J10299" s="3" t="str">
        <f>CONCATENATE(H10299,"/",I10299,"/",G10299)</f>
        <v>7/24/2018</v>
      </c>
      <c r="K10299" t="s">
        <v>45426</v>
      </c>
      <c r="M10299" t="s">
        <v>47558</v>
      </c>
      <c r="O10299" t="s">
        <v>49254</v>
      </c>
    </row>
    <row r="10300" spans="1:15" x14ac:dyDescent="0.2">
      <c r="A10300" t="s">
        <v>45651</v>
      </c>
      <c r="B10300" t="s">
        <v>12281</v>
      </c>
      <c r="C10300" t="s">
        <v>12373</v>
      </c>
      <c r="D10300" t="str">
        <f>VLOOKUP(C10300,key!A$2:B$634,2,FALSE)</f>
        <v>Midi</v>
      </c>
      <c r="E10300" t="str">
        <f>VLOOKUP(D10300,key!B$2:D$634,2,FALSE)</f>
        <v>YEM200</v>
      </c>
      <c r="G10300" s="1">
        <v>2018</v>
      </c>
      <c r="H10300" s="1">
        <v>7</v>
      </c>
      <c r="I10300" s="1">
        <v>19</v>
      </c>
      <c r="J10300" s="3" t="str">
        <f>CONCATENATE(H10300,"/",I10300,"/",G10300)</f>
        <v>7/19/2018</v>
      </c>
      <c r="K10300" t="s">
        <v>49556</v>
      </c>
      <c r="M10300" t="s">
        <v>47686</v>
      </c>
      <c r="O10300" t="s">
        <v>49279</v>
      </c>
    </row>
    <row r="10301" spans="1:15" x14ac:dyDescent="0.2">
      <c r="A10301" t="s">
        <v>45727</v>
      </c>
      <c r="B10301" t="s">
        <v>12281</v>
      </c>
      <c r="C10301" t="s">
        <v>12373</v>
      </c>
      <c r="D10301" t="str">
        <f>VLOOKUP(C10301,key!A$2:B$634,2,FALSE)</f>
        <v>Midi</v>
      </c>
      <c r="E10301" t="str">
        <f>VLOOKUP(D10301,key!B$2:D$634,2,FALSE)</f>
        <v>YEM200</v>
      </c>
      <c r="G10301" s="1">
        <v>2018</v>
      </c>
      <c r="H10301" s="1">
        <v>7</v>
      </c>
      <c r="I10301" s="1">
        <v>16</v>
      </c>
      <c r="J10301" s="3" t="str">
        <f>CONCATENATE(H10301,"/",I10301,"/",G10301)</f>
        <v>7/16/2018</v>
      </c>
      <c r="K10301" t="s">
        <v>45426</v>
      </c>
      <c r="M10301" t="s">
        <v>47755</v>
      </c>
      <c r="O10301" t="s">
        <v>49248</v>
      </c>
    </row>
    <row r="10302" spans="1:15" x14ac:dyDescent="0.2">
      <c r="A10302" t="s">
        <v>45758</v>
      </c>
      <c r="B10302" t="s">
        <v>12281</v>
      </c>
      <c r="C10302" t="s">
        <v>12373</v>
      </c>
      <c r="D10302" t="str">
        <f>VLOOKUP(C10302,key!A$2:B$634,2,FALSE)</f>
        <v>Midi</v>
      </c>
      <c r="E10302" t="str">
        <f>VLOOKUP(D10302,key!B$2:D$634,2,FALSE)</f>
        <v>YEM200</v>
      </c>
      <c r="G10302" s="1">
        <v>2018</v>
      </c>
      <c r="H10302" s="1">
        <v>7</v>
      </c>
      <c r="I10302" s="1">
        <v>15</v>
      </c>
      <c r="J10302" s="3" t="str">
        <f>CONCATENATE(H10302,"/",I10302,"/",G10302)</f>
        <v>7/15/2018</v>
      </c>
      <c r="K10302" t="s">
        <v>45426</v>
      </c>
      <c r="M10302" t="s">
        <v>47755</v>
      </c>
      <c r="O10302" t="s">
        <v>49248</v>
      </c>
    </row>
    <row r="10303" spans="1:15" x14ac:dyDescent="0.2">
      <c r="A10303" t="s">
        <v>45759</v>
      </c>
      <c r="B10303" t="s">
        <v>12281</v>
      </c>
      <c r="C10303" t="s">
        <v>12373</v>
      </c>
      <c r="D10303" t="str">
        <f>VLOOKUP(C10303,key!A$2:B$634,2,FALSE)</f>
        <v>Midi</v>
      </c>
      <c r="E10303" t="str">
        <f>VLOOKUP(D10303,key!B$2:D$634,2,FALSE)</f>
        <v>YEM200</v>
      </c>
      <c r="G10303" s="1">
        <v>2018</v>
      </c>
      <c r="H10303" s="1">
        <v>7</v>
      </c>
      <c r="I10303" s="1">
        <v>15</v>
      </c>
      <c r="J10303" s="3" t="str">
        <f>CONCATENATE(H10303,"/",I10303,"/",G10303)</f>
        <v>7/15/2018</v>
      </c>
      <c r="K10303" t="s">
        <v>45426</v>
      </c>
      <c r="M10303" t="s">
        <v>47778</v>
      </c>
      <c r="O10303" t="s">
        <v>49248</v>
      </c>
    </row>
    <row r="10304" spans="1:15" x14ac:dyDescent="0.2">
      <c r="A10304" t="s">
        <v>46014</v>
      </c>
      <c r="B10304" t="s">
        <v>12281</v>
      </c>
      <c r="C10304" t="s">
        <v>12373</v>
      </c>
      <c r="D10304" t="str">
        <f>VLOOKUP(C10304,key!A$2:B$634,2,FALSE)</f>
        <v>Midi</v>
      </c>
      <c r="E10304" t="str">
        <f>VLOOKUP(D10304,key!B$2:D$634,2,FALSE)</f>
        <v>YEM200</v>
      </c>
      <c r="G10304" s="1">
        <v>2018</v>
      </c>
      <c r="H10304" s="1">
        <v>7</v>
      </c>
      <c r="I10304" s="1">
        <v>5</v>
      </c>
      <c r="J10304" s="3" t="str">
        <f>CONCATENATE(H10304,"/",I10304,"/",G10304)</f>
        <v>7/5/2018</v>
      </c>
      <c r="K10304" t="s">
        <v>45426</v>
      </c>
      <c r="M10304" t="s">
        <v>47976</v>
      </c>
      <c r="O10304" t="s">
        <v>49248</v>
      </c>
    </row>
    <row r="10305" spans="1:15" x14ac:dyDescent="0.2">
      <c r="A10305" t="s">
        <v>46111</v>
      </c>
      <c r="B10305" t="s">
        <v>12281</v>
      </c>
      <c r="C10305" t="s">
        <v>12373</v>
      </c>
      <c r="D10305" t="str">
        <f>VLOOKUP(C10305,key!A$2:B$634,2,FALSE)</f>
        <v>Midi</v>
      </c>
      <c r="E10305" t="str">
        <f>VLOOKUP(D10305,key!B$2:D$634,2,FALSE)</f>
        <v>YEM200</v>
      </c>
      <c r="G10305" s="1">
        <v>2018</v>
      </c>
      <c r="H10305" s="1">
        <v>7</v>
      </c>
      <c r="I10305" s="1">
        <v>2</v>
      </c>
      <c r="J10305" s="3" t="str">
        <f>CONCATENATE(H10305,"/",I10305,"/",G10305)</f>
        <v>7/2/2018</v>
      </c>
      <c r="K10305" t="s">
        <v>45426</v>
      </c>
      <c r="M10305" t="s">
        <v>48056</v>
      </c>
      <c r="O10305" t="s">
        <v>49248</v>
      </c>
    </row>
    <row r="10306" spans="1:15" x14ac:dyDescent="0.2">
      <c r="A10306" t="s">
        <v>46199</v>
      </c>
      <c r="B10306" t="s">
        <v>12281</v>
      </c>
      <c r="C10306" t="s">
        <v>12373</v>
      </c>
      <c r="D10306" t="str">
        <f>VLOOKUP(C10306,key!A$2:B$634,2,FALSE)</f>
        <v>Midi</v>
      </c>
      <c r="E10306" t="str">
        <f>VLOOKUP(D10306,key!B$2:D$634,2,FALSE)</f>
        <v>YEM200</v>
      </c>
      <c r="G10306" s="1">
        <v>2018</v>
      </c>
      <c r="H10306" s="1">
        <v>6</v>
      </c>
      <c r="I10306" s="1">
        <v>29</v>
      </c>
      <c r="J10306" s="3" t="str">
        <f>CONCATENATE(H10306,"/",I10306,"/",G10306)</f>
        <v>6/29/2018</v>
      </c>
      <c r="K10306" t="s">
        <v>45426</v>
      </c>
      <c r="M10306" t="s">
        <v>48130</v>
      </c>
      <c r="O10306" t="s">
        <v>49248</v>
      </c>
    </row>
    <row r="10307" spans="1:15" x14ac:dyDescent="0.2">
      <c r="A10307" t="s">
        <v>46200</v>
      </c>
      <c r="B10307" t="s">
        <v>12281</v>
      </c>
      <c r="C10307" t="s">
        <v>12373</v>
      </c>
      <c r="D10307" t="str">
        <f>VLOOKUP(C10307,key!A$2:B$634,2,FALSE)</f>
        <v>Midi</v>
      </c>
      <c r="E10307" t="str">
        <f>VLOOKUP(D10307,key!B$2:D$634,2,FALSE)</f>
        <v>YEM200</v>
      </c>
      <c r="G10307" s="1">
        <v>2018</v>
      </c>
      <c r="H10307" s="1">
        <v>6</v>
      </c>
      <c r="I10307" s="1">
        <v>29</v>
      </c>
      <c r="J10307" s="3" t="str">
        <f>CONCATENATE(H10307,"/",I10307,"/",G10307)</f>
        <v>6/29/2018</v>
      </c>
      <c r="K10307" t="s">
        <v>49556</v>
      </c>
      <c r="M10307" t="s">
        <v>48131</v>
      </c>
      <c r="O10307" t="s">
        <v>49295</v>
      </c>
    </row>
    <row r="10308" spans="1:15" x14ac:dyDescent="0.2">
      <c r="A10308" t="s">
        <v>46201</v>
      </c>
      <c r="B10308" t="s">
        <v>12281</v>
      </c>
      <c r="C10308" t="s">
        <v>12373</v>
      </c>
      <c r="D10308" t="str">
        <f>VLOOKUP(C10308,key!A$2:B$634,2,FALSE)</f>
        <v>Midi</v>
      </c>
      <c r="E10308" t="str">
        <f>VLOOKUP(D10308,key!B$2:D$634,2,FALSE)</f>
        <v>YEM200</v>
      </c>
      <c r="G10308" s="1">
        <v>2018</v>
      </c>
      <c r="H10308" s="1">
        <v>6</v>
      </c>
      <c r="I10308" s="1">
        <v>29</v>
      </c>
      <c r="J10308" s="3" t="str">
        <f>CONCATENATE(H10308,"/",I10308,"/",G10308)</f>
        <v>6/29/2018</v>
      </c>
      <c r="K10308" t="s">
        <v>45426</v>
      </c>
      <c r="M10308" t="s">
        <v>48128</v>
      </c>
      <c r="O10308" t="s">
        <v>49248</v>
      </c>
    </row>
    <row r="10309" spans="1:15" x14ac:dyDescent="0.2">
      <c r="A10309" t="s">
        <v>46202</v>
      </c>
      <c r="B10309" t="s">
        <v>12281</v>
      </c>
      <c r="C10309" t="s">
        <v>12373</v>
      </c>
      <c r="D10309" t="str">
        <f>VLOOKUP(C10309,key!A$2:B$634,2,FALSE)</f>
        <v>Midi</v>
      </c>
      <c r="E10309" t="str">
        <f>VLOOKUP(D10309,key!B$2:D$634,2,FALSE)</f>
        <v>YEM200</v>
      </c>
      <c r="G10309" s="1">
        <v>2018</v>
      </c>
      <c r="H10309" s="1">
        <v>6</v>
      </c>
      <c r="I10309" s="1">
        <v>29</v>
      </c>
      <c r="J10309" s="3" t="str">
        <f>CONCATENATE(H10309,"/",I10309,"/",G10309)</f>
        <v>6/29/2018</v>
      </c>
      <c r="K10309" t="s">
        <v>45426</v>
      </c>
      <c r="M10309" t="s">
        <v>48130</v>
      </c>
      <c r="O10309" t="s">
        <v>49248</v>
      </c>
    </row>
    <row r="10310" spans="1:15" x14ac:dyDescent="0.2">
      <c r="A10310" t="s">
        <v>46231</v>
      </c>
      <c r="B10310" t="s">
        <v>12281</v>
      </c>
      <c r="C10310" t="s">
        <v>12373</v>
      </c>
      <c r="D10310" t="str">
        <f>VLOOKUP(C10310,key!A$2:B$634,2,FALSE)</f>
        <v>Midi</v>
      </c>
      <c r="E10310" t="str">
        <f>VLOOKUP(D10310,key!B$2:D$634,2,FALSE)</f>
        <v>YEM200</v>
      </c>
      <c r="G10310" s="1">
        <v>2018</v>
      </c>
      <c r="H10310" s="1">
        <v>6</v>
      </c>
      <c r="I10310" s="1">
        <v>28</v>
      </c>
      <c r="J10310" s="3" t="str">
        <f>CONCATENATE(H10310,"/",I10310,"/",G10310)</f>
        <v>6/28/2018</v>
      </c>
      <c r="K10310" t="s">
        <v>45426</v>
      </c>
      <c r="M10310" t="s">
        <v>48154</v>
      </c>
      <c r="O10310" t="s">
        <v>49248</v>
      </c>
    </row>
    <row r="10311" spans="1:15" x14ac:dyDescent="0.2">
      <c r="A10311" t="s">
        <v>46240</v>
      </c>
      <c r="B10311" t="s">
        <v>12281</v>
      </c>
      <c r="C10311" t="s">
        <v>12373</v>
      </c>
      <c r="D10311" t="str">
        <f>VLOOKUP(C10311,key!A$2:B$634,2,FALSE)</f>
        <v>Midi</v>
      </c>
      <c r="E10311" t="str">
        <f>VLOOKUP(D10311,key!B$2:D$634,2,FALSE)</f>
        <v>YEM200</v>
      </c>
      <c r="G10311" s="1">
        <v>2018</v>
      </c>
      <c r="H10311" s="1">
        <v>6</v>
      </c>
      <c r="I10311" s="1">
        <v>27</v>
      </c>
      <c r="J10311" s="3" t="str">
        <f>CONCATENATE(H10311,"/",I10311,"/",G10311)</f>
        <v>6/27/2018</v>
      </c>
      <c r="K10311" t="s">
        <v>45426</v>
      </c>
      <c r="M10311" t="s">
        <v>48160</v>
      </c>
      <c r="O10311" t="s">
        <v>49248</v>
      </c>
    </row>
    <row r="10312" spans="1:15" x14ac:dyDescent="0.2">
      <c r="A10312" t="s">
        <v>46397</v>
      </c>
      <c r="B10312" t="s">
        <v>12281</v>
      </c>
      <c r="C10312" t="s">
        <v>12373</v>
      </c>
      <c r="D10312" t="str">
        <f>VLOOKUP(C10312,key!A$2:B$634,2,FALSE)</f>
        <v>Midi</v>
      </c>
      <c r="E10312" t="str">
        <f>VLOOKUP(D10312,key!B$2:D$634,2,FALSE)</f>
        <v>YEM200</v>
      </c>
      <c r="G10312" s="1">
        <v>2018</v>
      </c>
      <c r="H10312" s="1">
        <v>6</v>
      </c>
      <c r="I10312" s="1">
        <v>22</v>
      </c>
      <c r="J10312" s="3" t="str">
        <f>CONCATENATE(H10312,"/",I10312,"/",G10312)</f>
        <v>6/22/2018</v>
      </c>
      <c r="K10312" t="s">
        <v>45427</v>
      </c>
      <c r="M10312" t="s">
        <v>48294</v>
      </c>
      <c r="O10312" t="s">
        <v>49248</v>
      </c>
    </row>
    <row r="10313" spans="1:15" x14ac:dyDescent="0.2">
      <c r="A10313" t="s">
        <v>46412</v>
      </c>
      <c r="B10313" t="s">
        <v>12281</v>
      </c>
      <c r="C10313" t="s">
        <v>12373</v>
      </c>
      <c r="D10313" t="str">
        <f>VLOOKUP(C10313,key!A$2:B$634,2,FALSE)</f>
        <v>Midi</v>
      </c>
      <c r="E10313" t="str">
        <f>VLOOKUP(D10313,key!B$2:D$634,2,FALSE)</f>
        <v>YEM200</v>
      </c>
      <c r="G10313" s="1">
        <v>2018</v>
      </c>
      <c r="H10313" s="1">
        <v>6</v>
      </c>
      <c r="I10313" s="1">
        <v>21</v>
      </c>
      <c r="J10313" s="3" t="str">
        <f>CONCATENATE(H10313,"/",I10313,"/",G10313)</f>
        <v>6/21/2018</v>
      </c>
      <c r="K10313" t="s">
        <v>45427</v>
      </c>
      <c r="M10313" t="s">
        <v>48306</v>
      </c>
      <c r="O10313" t="s">
        <v>49248</v>
      </c>
    </row>
    <row r="10314" spans="1:15" x14ac:dyDescent="0.2">
      <c r="A10314" t="s">
        <v>46416</v>
      </c>
      <c r="B10314" t="s">
        <v>12281</v>
      </c>
      <c r="C10314" t="s">
        <v>12373</v>
      </c>
      <c r="D10314" t="str">
        <f>VLOOKUP(C10314,key!A$2:B$634,2,FALSE)</f>
        <v>Midi</v>
      </c>
      <c r="E10314" t="str">
        <f>VLOOKUP(D10314,key!B$2:D$634,2,FALSE)</f>
        <v>YEM200</v>
      </c>
      <c r="G10314" s="1">
        <v>2018</v>
      </c>
      <c r="H10314" s="1">
        <v>6</v>
      </c>
      <c r="I10314" s="1">
        <v>21</v>
      </c>
      <c r="J10314" s="3" t="str">
        <f>CONCATENATE(H10314,"/",I10314,"/",G10314)</f>
        <v>6/21/2018</v>
      </c>
      <c r="K10314" t="s">
        <v>45426</v>
      </c>
      <c r="M10314" t="s">
        <v>48310</v>
      </c>
      <c r="O10314" t="s">
        <v>49248</v>
      </c>
    </row>
    <row r="10315" spans="1:15" x14ac:dyDescent="0.2">
      <c r="A10315" t="s">
        <v>46417</v>
      </c>
      <c r="B10315" t="s">
        <v>12281</v>
      </c>
      <c r="C10315" t="s">
        <v>12373</v>
      </c>
      <c r="D10315" t="str">
        <f>VLOOKUP(C10315,key!A$2:B$634,2,FALSE)</f>
        <v>Midi</v>
      </c>
      <c r="E10315" t="str">
        <f>VLOOKUP(D10315,key!B$2:D$634,2,FALSE)</f>
        <v>YEM200</v>
      </c>
      <c r="G10315" s="1">
        <v>2018</v>
      </c>
      <c r="H10315" s="1">
        <v>6</v>
      </c>
      <c r="I10315" s="1">
        <v>21</v>
      </c>
      <c r="J10315" s="3" t="str">
        <f>CONCATENATE(H10315,"/",I10315,"/",G10315)</f>
        <v>6/21/2018</v>
      </c>
      <c r="K10315" t="s">
        <v>45426</v>
      </c>
      <c r="M10315" t="s">
        <v>48311</v>
      </c>
      <c r="O10315" t="s">
        <v>49248</v>
      </c>
    </row>
    <row r="10316" spans="1:15" x14ac:dyDescent="0.2">
      <c r="A10316" t="s">
        <v>46429</v>
      </c>
      <c r="B10316" t="s">
        <v>12281</v>
      </c>
      <c r="C10316" t="s">
        <v>12373</v>
      </c>
      <c r="D10316" t="str">
        <f>VLOOKUP(C10316,key!A$2:B$634,2,FALSE)</f>
        <v>Midi</v>
      </c>
      <c r="E10316" t="str">
        <f>VLOOKUP(D10316,key!B$2:D$634,2,FALSE)</f>
        <v>YEM200</v>
      </c>
      <c r="G10316" s="1">
        <v>2018</v>
      </c>
      <c r="H10316" s="1">
        <v>6</v>
      </c>
      <c r="I10316" s="1">
        <v>20</v>
      </c>
      <c r="J10316" s="3" t="str">
        <f>CONCATENATE(H10316,"/",I10316,"/",G10316)</f>
        <v>6/20/2018</v>
      </c>
      <c r="K10316" t="s">
        <v>45426</v>
      </c>
      <c r="M10316" t="s">
        <v>48322</v>
      </c>
      <c r="O10316" t="s">
        <v>49235</v>
      </c>
    </row>
    <row r="10317" spans="1:15" x14ac:dyDescent="0.2">
      <c r="A10317" t="s">
        <v>46430</v>
      </c>
      <c r="B10317" t="s">
        <v>12281</v>
      </c>
      <c r="C10317" t="s">
        <v>12373</v>
      </c>
      <c r="D10317" t="str">
        <f>VLOOKUP(C10317,key!A$2:B$634,2,FALSE)</f>
        <v>Midi</v>
      </c>
      <c r="E10317" t="str">
        <f>VLOOKUP(D10317,key!B$2:D$634,2,FALSE)</f>
        <v>YEM200</v>
      </c>
      <c r="G10317" s="1">
        <v>2018</v>
      </c>
      <c r="H10317" s="1">
        <v>6</v>
      </c>
      <c r="I10317" s="1">
        <v>20</v>
      </c>
      <c r="J10317" s="3" t="str">
        <f>CONCATENATE(H10317,"/",I10317,"/",G10317)</f>
        <v>6/20/2018</v>
      </c>
      <c r="K10317" t="s">
        <v>45426</v>
      </c>
      <c r="M10317" t="s">
        <v>48323</v>
      </c>
      <c r="O10317" t="s">
        <v>49235</v>
      </c>
    </row>
    <row r="10318" spans="1:15" x14ac:dyDescent="0.2">
      <c r="A10318" t="s">
        <v>46614</v>
      </c>
      <c r="B10318" t="s">
        <v>12281</v>
      </c>
      <c r="C10318" t="s">
        <v>12373</v>
      </c>
      <c r="D10318" t="str">
        <f>VLOOKUP(C10318,key!A$2:B$634,2,FALSE)</f>
        <v>Midi</v>
      </c>
      <c r="E10318" t="str">
        <f>VLOOKUP(D10318,key!B$2:D$634,2,FALSE)</f>
        <v>YEM200</v>
      </c>
      <c r="G10318" s="1">
        <v>2018</v>
      </c>
      <c r="H10318" s="1">
        <v>6</v>
      </c>
      <c r="I10318" s="1">
        <v>14</v>
      </c>
      <c r="J10318" s="3" t="str">
        <f>CONCATENATE(H10318,"/",I10318,"/",G10318)</f>
        <v>6/14/2018</v>
      </c>
      <c r="K10318" t="s">
        <v>45426</v>
      </c>
      <c r="M10318" t="s">
        <v>48472</v>
      </c>
      <c r="O10318" t="s">
        <v>49235</v>
      </c>
    </row>
    <row r="10319" spans="1:15" x14ac:dyDescent="0.2">
      <c r="A10319" t="s">
        <v>46686</v>
      </c>
      <c r="B10319" t="s">
        <v>12281</v>
      </c>
      <c r="C10319" t="s">
        <v>12373</v>
      </c>
      <c r="D10319" t="str">
        <f>VLOOKUP(C10319,key!A$2:B$634,2,FALSE)</f>
        <v>Midi</v>
      </c>
      <c r="E10319" t="str">
        <f>VLOOKUP(D10319,key!B$2:D$634,2,FALSE)</f>
        <v>YEM200</v>
      </c>
      <c r="G10319" s="1">
        <v>2018</v>
      </c>
      <c r="H10319" s="1">
        <v>6</v>
      </c>
      <c r="I10319" s="1">
        <v>11</v>
      </c>
      <c r="J10319" s="3" t="str">
        <f>CONCATENATE(H10319,"/",I10319,"/",G10319)</f>
        <v>6/11/2018</v>
      </c>
      <c r="K10319" t="s">
        <v>45427</v>
      </c>
      <c r="M10319" t="s">
        <v>48538</v>
      </c>
      <c r="O10319" t="s">
        <v>49248</v>
      </c>
    </row>
    <row r="10320" spans="1:15" x14ac:dyDescent="0.2">
      <c r="A10320" t="s">
        <v>46752</v>
      </c>
      <c r="B10320" t="s">
        <v>12281</v>
      </c>
      <c r="C10320" t="s">
        <v>12373</v>
      </c>
      <c r="D10320" t="str">
        <f>VLOOKUP(C10320,key!A$2:B$634,2,FALSE)</f>
        <v>Midi</v>
      </c>
      <c r="E10320" t="str">
        <f>VLOOKUP(D10320,key!B$2:D$634,2,FALSE)</f>
        <v>YEM200</v>
      </c>
      <c r="G10320" s="1">
        <v>2018</v>
      </c>
      <c r="H10320" s="1">
        <v>6</v>
      </c>
      <c r="I10320" s="1">
        <v>9</v>
      </c>
      <c r="J10320" s="3" t="str">
        <f>CONCATENATE(H10320,"/",I10320,"/",G10320)</f>
        <v>6/9/2018</v>
      </c>
      <c r="K10320" t="s">
        <v>45426</v>
      </c>
      <c r="M10320" t="s">
        <v>48592</v>
      </c>
      <c r="O10320" t="s">
        <v>49252</v>
      </c>
    </row>
    <row r="10321" spans="1:15" x14ac:dyDescent="0.2">
      <c r="A10321" t="s">
        <v>46755</v>
      </c>
      <c r="B10321" t="s">
        <v>12281</v>
      </c>
      <c r="C10321" t="s">
        <v>12373</v>
      </c>
      <c r="D10321" t="str">
        <f>VLOOKUP(C10321,key!A$2:B$634,2,FALSE)</f>
        <v>Midi</v>
      </c>
      <c r="E10321" t="str">
        <f>VLOOKUP(D10321,key!B$2:D$634,2,FALSE)</f>
        <v>YEM200</v>
      </c>
      <c r="G10321" s="1">
        <v>2018</v>
      </c>
      <c r="H10321" s="1">
        <v>6</v>
      </c>
      <c r="I10321" s="1">
        <v>9</v>
      </c>
      <c r="J10321" s="3" t="str">
        <f>CONCATENATE(H10321,"/",I10321,"/",G10321)</f>
        <v>6/9/2018</v>
      </c>
      <c r="K10321" t="s">
        <v>45426</v>
      </c>
      <c r="M10321" t="s">
        <v>48595</v>
      </c>
      <c r="O10321" t="s">
        <v>49248</v>
      </c>
    </row>
    <row r="10322" spans="1:15" x14ac:dyDescent="0.2">
      <c r="A10322" t="s">
        <v>46848</v>
      </c>
      <c r="B10322" t="s">
        <v>12281</v>
      </c>
      <c r="C10322" t="s">
        <v>12373</v>
      </c>
      <c r="D10322" t="str">
        <f>VLOOKUP(C10322,key!A$2:B$634,2,FALSE)</f>
        <v>Midi</v>
      </c>
      <c r="E10322" t="str">
        <f>VLOOKUP(D10322,key!B$2:D$634,2,FALSE)</f>
        <v>YEM200</v>
      </c>
      <c r="G10322" s="1">
        <v>2018</v>
      </c>
      <c r="H10322" s="1">
        <v>6</v>
      </c>
      <c r="I10322" s="1">
        <v>5</v>
      </c>
      <c r="J10322" s="3" t="str">
        <f>CONCATENATE(H10322,"/",I10322,"/",G10322)</f>
        <v>6/5/2018</v>
      </c>
      <c r="K10322" t="s">
        <v>45426</v>
      </c>
      <c r="M10322" t="s">
        <v>48672</v>
      </c>
      <c r="O10322" t="s">
        <v>49235</v>
      </c>
    </row>
    <row r="10323" spans="1:15" x14ac:dyDescent="0.2">
      <c r="A10323" t="s">
        <v>46923</v>
      </c>
      <c r="B10323" t="s">
        <v>12281</v>
      </c>
      <c r="C10323" t="s">
        <v>12373</v>
      </c>
      <c r="D10323" t="str">
        <f>VLOOKUP(C10323,key!A$2:B$634,2,FALSE)</f>
        <v>Midi</v>
      </c>
      <c r="E10323" t="str">
        <f>VLOOKUP(D10323,key!B$2:D$634,2,FALSE)</f>
        <v>YEM200</v>
      </c>
      <c r="G10323" s="1">
        <v>2018</v>
      </c>
      <c r="H10323" s="1">
        <v>6</v>
      </c>
      <c r="I10323" s="1">
        <v>1</v>
      </c>
      <c r="J10323" s="3" t="str">
        <f>CONCATENATE(H10323,"/",I10323,"/",G10323)</f>
        <v>6/1/2018</v>
      </c>
      <c r="K10323" t="s">
        <v>45426</v>
      </c>
      <c r="M10323" t="s">
        <v>48740</v>
      </c>
      <c r="O10323" t="s">
        <v>49252</v>
      </c>
    </row>
    <row r="10324" spans="1:15" x14ac:dyDescent="0.2">
      <c r="A10324" t="s">
        <v>46950</v>
      </c>
      <c r="B10324" t="s">
        <v>12281</v>
      </c>
      <c r="C10324" t="s">
        <v>12373</v>
      </c>
      <c r="D10324" t="str">
        <f>VLOOKUP(C10324,key!A$2:B$634,2,FALSE)</f>
        <v>Midi</v>
      </c>
      <c r="E10324" t="str">
        <f>VLOOKUP(D10324,key!B$2:D$634,2,FALSE)</f>
        <v>YEM200</v>
      </c>
      <c r="G10324" s="1">
        <v>2018</v>
      </c>
      <c r="H10324" s="1">
        <v>5</v>
      </c>
      <c r="I10324" s="1">
        <v>30</v>
      </c>
      <c r="J10324" s="3" t="str">
        <f>CONCATENATE(H10324,"/",I10324,"/",G10324)</f>
        <v>5/30/2018</v>
      </c>
      <c r="K10324" t="s">
        <v>45427</v>
      </c>
      <c r="M10324" t="s">
        <v>48766</v>
      </c>
      <c r="O10324" t="s">
        <v>49248</v>
      </c>
    </row>
    <row r="10325" spans="1:15" x14ac:dyDescent="0.2">
      <c r="A10325" t="s">
        <v>47025</v>
      </c>
      <c r="B10325" t="s">
        <v>12281</v>
      </c>
      <c r="C10325" t="s">
        <v>12373</v>
      </c>
      <c r="D10325" t="str">
        <f>VLOOKUP(C10325,key!A$2:B$634,2,FALSE)</f>
        <v>Midi</v>
      </c>
      <c r="E10325" t="str">
        <f>VLOOKUP(D10325,key!B$2:D$634,2,FALSE)</f>
        <v>YEM200</v>
      </c>
      <c r="G10325" s="1">
        <v>2018</v>
      </c>
      <c r="H10325" s="1">
        <v>5</v>
      </c>
      <c r="I10325" s="1">
        <v>28</v>
      </c>
      <c r="J10325" s="3" t="str">
        <f>CONCATENATE(H10325,"/",I10325,"/",G10325)</f>
        <v>5/28/2018</v>
      </c>
      <c r="K10325" t="s">
        <v>45427</v>
      </c>
      <c r="M10325" t="s">
        <v>48824</v>
      </c>
      <c r="O10325" t="s">
        <v>49235</v>
      </c>
    </row>
    <row r="10326" spans="1:15" x14ac:dyDescent="0.2">
      <c r="A10326" t="s">
        <v>47032</v>
      </c>
      <c r="B10326" t="s">
        <v>12281</v>
      </c>
      <c r="C10326" t="s">
        <v>12373</v>
      </c>
      <c r="D10326" t="str">
        <f>VLOOKUP(C10326,key!A$2:B$634,2,FALSE)</f>
        <v>Midi</v>
      </c>
      <c r="E10326" t="str">
        <f>VLOOKUP(D10326,key!B$2:D$634,2,FALSE)</f>
        <v>YEM200</v>
      </c>
      <c r="G10326" s="1">
        <v>2018</v>
      </c>
      <c r="H10326" s="1">
        <v>5</v>
      </c>
      <c r="I10326" s="1">
        <v>28</v>
      </c>
      <c r="J10326" s="3" t="str">
        <f>CONCATENATE(H10326,"/",I10326,"/",G10326)</f>
        <v>5/28/2018</v>
      </c>
      <c r="K10326" t="s">
        <v>45426</v>
      </c>
      <c r="M10326" t="s">
        <v>48831</v>
      </c>
      <c r="O10326" t="s">
        <v>49253</v>
      </c>
    </row>
    <row r="10327" spans="1:15" x14ac:dyDescent="0.2">
      <c r="A10327" t="s">
        <v>47068</v>
      </c>
      <c r="B10327" t="s">
        <v>12281</v>
      </c>
      <c r="C10327" t="s">
        <v>12373</v>
      </c>
      <c r="D10327" t="str">
        <f>VLOOKUP(C10327,key!A$2:B$634,2,FALSE)</f>
        <v>Midi</v>
      </c>
      <c r="E10327" t="str">
        <f>VLOOKUP(D10327,key!B$2:D$634,2,FALSE)</f>
        <v>YEM200</v>
      </c>
      <c r="G10327" s="1">
        <v>2018</v>
      </c>
      <c r="H10327" s="1">
        <v>5</v>
      </c>
      <c r="I10327" s="1">
        <v>27</v>
      </c>
      <c r="J10327" s="3" t="str">
        <f>CONCATENATE(H10327,"/",I10327,"/",G10327)</f>
        <v>5/27/2018</v>
      </c>
      <c r="K10327" t="s">
        <v>45426</v>
      </c>
      <c r="M10327" t="s">
        <v>48860</v>
      </c>
      <c r="O10327" t="s">
        <v>49248</v>
      </c>
    </row>
    <row r="10328" spans="1:15" x14ac:dyDescent="0.2">
      <c r="A10328" t="s">
        <v>47094</v>
      </c>
      <c r="B10328" t="s">
        <v>12281</v>
      </c>
      <c r="C10328" t="s">
        <v>12373</v>
      </c>
      <c r="D10328" t="str">
        <f>VLOOKUP(C10328,key!A$2:B$634,2,FALSE)</f>
        <v>Midi</v>
      </c>
      <c r="E10328" t="str">
        <f>VLOOKUP(D10328,key!B$2:D$634,2,FALSE)</f>
        <v>YEM200</v>
      </c>
      <c r="G10328" s="1">
        <v>2018</v>
      </c>
      <c r="H10328" s="1">
        <v>5</v>
      </c>
      <c r="I10328" s="1">
        <v>26</v>
      </c>
      <c r="J10328" s="3" t="str">
        <f>CONCATENATE(H10328,"/",I10328,"/",G10328)</f>
        <v>5/26/2018</v>
      </c>
      <c r="K10328" t="s">
        <v>45427</v>
      </c>
      <c r="M10328" t="s">
        <v>48881</v>
      </c>
      <c r="O10328" t="s">
        <v>49248</v>
      </c>
    </row>
    <row r="10329" spans="1:15" x14ac:dyDescent="0.2">
      <c r="A10329" t="s">
        <v>47107</v>
      </c>
      <c r="B10329" t="s">
        <v>12281</v>
      </c>
      <c r="C10329" t="s">
        <v>12373</v>
      </c>
      <c r="D10329" t="str">
        <f>VLOOKUP(C10329,key!A$2:B$634,2,FALSE)</f>
        <v>Midi</v>
      </c>
      <c r="E10329" t="str">
        <f>VLOOKUP(D10329,key!B$2:D$634,2,FALSE)</f>
        <v>YEM200</v>
      </c>
      <c r="G10329" s="1">
        <v>2018</v>
      </c>
      <c r="H10329" s="1">
        <v>5</v>
      </c>
      <c r="I10329" s="1">
        <v>26</v>
      </c>
      <c r="J10329" s="3" t="str">
        <f>CONCATENATE(H10329,"/",I10329,"/",G10329)</f>
        <v>5/26/2018</v>
      </c>
      <c r="K10329" t="s">
        <v>45427</v>
      </c>
      <c r="M10329" t="s">
        <v>48893</v>
      </c>
      <c r="O10329" t="s">
        <v>49235</v>
      </c>
    </row>
    <row r="10330" spans="1:15" x14ac:dyDescent="0.2">
      <c r="A10330" t="s">
        <v>47136</v>
      </c>
      <c r="B10330" t="s">
        <v>12281</v>
      </c>
      <c r="C10330" t="s">
        <v>12373</v>
      </c>
      <c r="D10330" t="str">
        <f>VLOOKUP(C10330,key!A$2:B$634,2,FALSE)</f>
        <v>Midi</v>
      </c>
      <c r="E10330" t="str">
        <f>VLOOKUP(D10330,key!B$2:D$634,2,FALSE)</f>
        <v>YEM200</v>
      </c>
      <c r="G10330" s="1">
        <v>2018</v>
      </c>
      <c r="H10330" s="1">
        <v>5</v>
      </c>
      <c r="I10330" s="1">
        <v>25</v>
      </c>
      <c r="J10330" s="3" t="str">
        <f>CONCATENATE(H10330,"/",I10330,"/",G10330)</f>
        <v>5/25/2018</v>
      </c>
      <c r="K10330" t="s">
        <v>45426</v>
      </c>
      <c r="M10330" t="s">
        <v>48913</v>
      </c>
      <c r="O10330" t="s">
        <v>49248</v>
      </c>
    </row>
    <row r="10331" spans="1:15" x14ac:dyDescent="0.2">
      <c r="A10331" t="s">
        <v>47137</v>
      </c>
      <c r="B10331" t="s">
        <v>12281</v>
      </c>
      <c r="C10331" t="s">
        <v>12373</v>
      </c>
      <c r="D10331" t="str">
        <f>VLOOKUP(C10331,key!A$2:B$634,2,FALSE)</f>
        <v>Midi</v>
      </c>
      <c r="E10331" t="str">
        <f>VLOOKUP(D10331,key!B$2:D$634,2,FALSE)</f>
        <v>YEM200</v>
      </c>
      <c r="G10331" s="1">
        <v>2018</v>
      </c>
      <c r="H10331" s="1">
        <v>5</v>
      </c>
      <c r="I10331" s="1">
        <v>25</v>
      </c>
      <c r="J10331" s="3" t="str">
        <f>CONCATENATE(H10331,"/",I10331,"/",G10331)</f>
        <v>5/25/2018</v>
      </c>
      <c r="K10331" t="s">
        <v>45427</v>
      </c>
      <c r="M10331" t="s">
        <v>48914</v>
      </c>
      <c r="O10331" t="s">
        <v>49248</v>
      </c>
    </row>
    <row r="10332" spans="1:15" x14ac:dyDescent="0.2">
      <c r="A10332" t="s">
        <v>47187</v>
      </c>
      <c r="B10332" t="s">
        <v>12281</v>
      </c>
      <c r="C10332" t="s">
        <v>12373</v>
      </c>
      <c r="D10332" t="str">
        <f>VLOOKUP(C10332,key!A$2:B$634,2,FALSE)</f>
        <v>Midi</v>
      </c>
      <c r="E10332" t="str">
        <f>VLOOKUP(D10332,key!B$2:D$634,2,FALSE)</f>
        <v>YEM200</v>
      </c>
      <c r="G10332" s="1">
        <v>2018</v>
      </c>
      <c r="H10332" s="1">
        <v>5</v>
      </c>
      <c r="I10332" s="1">
        <v>22</v>
      </c>
      <c r="J10332" s="3" t="str">
        <f>CONCATENATE(H10332,"/",I10332,"/",G10332)</f>
        <v>5/22/2018</v>
      </c>
      <c r="K10332" t="s">
        <v>45426</v>
      </c>
      <c r="M10332" t="s">
        <v>48961</v>
      </c>
      <c r="O10332" t="s">
        <v>49248</v>
      </c>
    </row>
    <row r="10333" spans="1:15" x14ac:dyDescent="0.2">
      <c r="A10333" t="s">
        <v>47188</v>
      </c>
      <c r="B10333" t="s">
        <v>12281</v>
      </c>
      <c r="C10333" t="s">
        <v>12373</v>
      </c>
      <c r="D10333" t="str">
        <f>VLOOKUP(C10333,key!A$2:B$634,2,FALSE)</f>
        <v>Midi</v>
      </c>
      <c r="E10333" t="str">
        <f>VLOOKUP(D10333,key!B$2:D$634,2,FALSE)</f>
        <v>YEM200</v>
      </c>
      <c r="G10333" s="1">
        <v>2018</v>
      </c>
      <c r="H10333" s="1">
        <v>5</v>
      </c>
      <c r="I10333" s="1">
        <v>22</v>
      </c>
      <c r="J10333" s="3" t="str">
        <f>CONCATENATE(H10333,"/",I10333,"/",G10333)</f>
        <v>5/22/2018</v>
      </c>
      <c r="K10333" t="s">
        <v>45426</v>
      </c>
      <c r="M10333" t="s">
        <v>48960</v>
      </c>
      <c r="O10333" t="s">
        <v>49248</v>
      </c>
    </row>
    <row r="10334" spans="1:15" x14ac:dyDescent="0.2">
      <c r="A10334" t="s">
        <v>47205</v>
      </c>
      <c r="B10334" t="s">
        <v>12281</v>
      </c>
      <c r="C10334" t="s">
        <v>12373</v>
      </c>
      <c r="D10334" t="str">
        <f>VLOOKUP(C10334,key!A$2:B$634,2,FALSE)</f>
        <v>Midi</v>
      </c>
      <c r="E10334" t="str">
        <f>VLOOKUP(D10334,key!B$2:D$634,2,FALSE)</f>
        <v>YEM200</v>
      </c>
      <c r="G10334" s="1">
        <v>2018</v>
      </c>
      <c r="H10334" s="1">
        <v>5</v>
      </c>
      <c r="I10334" s="1">
        <v>21</v>
      </c>
      <c r="J10334" s="3" t="str">
        <f>CONCATENATE(H10334,"/",I10334,"/",G10334)</f>
        <v>5/21/2018</v>
      </c>
      <c r="K10334" t="s">
        <v>45426</v>
      </c>
      <c r="M10334" t="s">
        <v>48978</v>
      </c>
      <c r="O10334" t="s">
        <v>49248</v>
      </c>
    </row>
    <row r="10335" spans="1:15" x14ac:dyDescent="0.2">
      <c r="A10335" t="s">
        <v>47206</v>
      </c>
      <c r="B10335" t="s">
        <v>12281</v>
      </c>
      <c r="C10335" t="s">
        <v>12373</v>
      </c>
      <c r="D10335" t="str">
        <f>VLOOKUP(C10335,key!A$2:B$634,2,FALSE)</f>
        <v>Midi</v>
      </c>
      <c r="E10335" t="str">
        <f>VLOOKUP(D10335,key!B$2:D$634,2,FALSE)</f>
        <v>YEM200</v>
      </c>
      <c r="G10335" s="1">
        <v>2018</v>
      </c>
      <c r="H10335" s="1">
        <v>5</v>
      </c>
      <c r="I10335" s="1">
        <v>21</v>
      </c>
      <c r="J10335" s="3" t="str">
        <f>CONCATENATE(H10335,"/",I10335,"/",G10335)</f>
        <v>5/21/2018</v>
      </c>
      <c r="K10335" t="s">
        <v>45426</v>
      </c>
      <c r="M10335" t="s">
        <v>48979</v>
      </c>
      <c r="O10335" t="s">
        <v>49235</v>
      </c>
    </row>
    <row r="10336" spans="1:15" x14ac:dyDescent="0.2">
      <c r="A10336" t="s">
        <v>47229</v>
      </c>
      <c r="B10336" t="s">
        <v>12281</v>
      </c>
      <c r="C10336" t="s">
        <v>12373</v>
      </c>
      <c r="D10336" t="str">
        <f>VLOOKUP(C10336,key!A$2:B$634,2,FALSE)</f>
        <v>Midi</v>
      </c>
      <c r="E10336" t="str">
        <f>VLOOKUP(D10336,key!B$2:D$634,2,FALSE)</f>
        <v>YEM200</v>
      </c>
      <c r="G10336" s="1">
        <v>2018</v>
      </c>
      <c r="H10336" s="1">
        <v>5</v>
      </c>
      <c r="I10336" s="1">
        <v>20</v>
      </c>
      <c r="J10336" s="3" t="str">
        <f>CONCATENATE(H10336,"/",I10336,"/",G10336)</f>
        <v>5/20/2018</v>
      </c>
      <c r="K10336" t="s">
        <v>45426</v>
      </c>
      <c r="M10336" t="s">
        <v>49000</v>
      </c>
      <c r="O10336" t="s">
        <v>49248</v>
      </c>
    </row>
    <row r="10337" spans="1:15" x14ac:dyDescent="0.2">
      <c r="A10337" t="s">
        <v>47230</v>
      </c>
      <c r="B10337" t="s">
        <v>12281</v>
      </c>
      <c r="C10337" t="s">
        <v>12373</v>
      </c>
      <c r="D10337" t="str">
        <f>VLOOKUP(C10337,key!A$2:B$634,2,FALSE)</f>
        <v>Midi</v>
      </c>
      <c r="E10337" t="str">
        <f>VLOOKUP(D10337,key!B$2:D$634,2,FALSE)</f>
        <v>YEM200</v>
      </c>
      <c r="G10337" s="1">
        <v>2018</v>
      </c>
      <c r="H10337" s="1">
        <v>5</v>
      </c>
      <c r="I10337" s="1">
        <v>20</v>
      </c>
      <c r="J10337" s="3" t="str">
        <f>CONCATENATE(H10337,"/",I10337,"/",G10337)</f>
        <v>5/20/2018</v>
      </c>
      <c r="K10337" t="s">
        <v>45426</v>
      </c>
      <c r="M10337" t="s">
        <v>49001</v>
      </c>
      <c r="O10337" t="s">
        <v>49235</v>
      </c>
    </row>
    <row r="10338" spans="1:15" x14ac:dyDescent="0.2">
      <c r="A10338" t="s">
        <v>47268</v>
      </c>
      <c r="B10338" t="s">
        <v>12281</v>
      </c>
      <c r="C10338" t="s">
        <v>12373</v>
      </c>
      <c r="D10338" t="str">
        <f>VLOOKUP(C10338,key!A$2:B$634,2,FALSE)</f>
        <v>Midi</v>
      </c>
      <c r="E10338" t="str">
        <f>VLOOKUP(D10338,key!B$2:D$634,2,FALSE)</f>
        <v>YEM200</v>
      </c>
      <c r="G10338" s="1">
        <v>2018</v>
      </c>
      <c r="H10338" s="1">
        <v>5</v>
      </c>
      <c r="I10338" s="1">
        <v>18</v>
      </c>
      <c r="J10338" s="3" t="str">
        <f>CONCATENATE(H10338,"/",I10338,"/",G10338)</f>
        <v>5/18/2018</v>
      </c>
      <c r="K10338" t="s">
        <v>45426</v>
      </c>
      <c r="M10338" t="s">
        <v>49036</v>
      </c>
      <c r="O10338" t="s">
        <v>49253</v>
      </c>
    </row>
    <row r="10339" spans="1:15" x14ac:dyDescent="0.2">
      <c r="A10339" t="s">
        <v>47318</v>
      </c>
      <c r="B10339" t="s">
        <v>12281</v>
      </c>
      <c r="C10339" t="s">
        <v>12373</v>
      </c>
      <c r="D10339" t="str">
        <f>VLOOKUP(C10339,key!A$2:B$634,2,FALSE)</f>
        <v>Midi</v>
      </c>
      <c r="E10339" t="str">
        <f>VLOOKUP(D10339,key!B$2:D$634,2,FALSE)</f>
        <v>YEM200</v>
      </c>
      <c r="G10339" s="1">
        <v>2018</v>
      </c>
      <c r="H10339" s="1">
        <v>5</v>
      </c>
      <c r="I10339" s="1">
        <v>15</v>
      </c>
      <c r="J10339" s="3" t="str">
        <f>CONCATENATE(H10339,"/",I10339,"/",G10339)</f>
        <v>5/15/2018</v>
      </c>
      <c r="K10339" t="s">
        <v>45426</v>
      </c>
      <c r="M10339" t="s">
        <v>49076</v>
      </c>
      <c r="O10339" t="s">
        <v>49248</v>
      </c>
    </row>
    <row r="10340" spans="1:15" x14ac:dyDescent="0.2">
      <c r="A10340" t="s">
        <v>47370</v>
      </c>
      <c r="B10340" t="s">
        <v>12281</v>
      </c>
      <c r="C10340" t="s">
        <v>12373</v>
      </c>
      <c r="D10340" t="str">
        <f>VLOOKUP(C10340,key!A$2:B$634,2,FALSE)</f>
        <v>Midi</v>
      </c>
      <c r="E10340" t="str">
        <f>VLOOKUP(D10340,key!B$2:D$634,2,FALSE)</f>
        <v>YEM200</v>
      </c>
      <c r="G10340" s="1">
        <v>2018</v>
      </c>
      <c r="H10340" s="1">
        <v>5</v>
      </c>
      <c r="I10340" s="1">
        <v>13</v>
      </c>
      <c r="J10340" s="3" t="str">
        <f>CONCATENATE(H10340,"/",I10340,"/",G10340)</f>
        <v>5/13/2018</v>
      </c>
      <c r="K10340" t="s">
        <v>45426</v>
      </c>
      <c r="M10340" t="s">
        <v>49124</v>
      </c>
      <c r="O10340" t="s">
        <v>49248</v>
      </c>
    </row>
    <row r="10341" spans="1:15" x14ac:dyDescent="0.2">
      <c r="A10341" t="s">
        <v>47375</v>
      </c>
      <c r="B10341" t="s">
        <v>12281</v>
      </c>
      <c r="C10341" t="s">
        <v>12373</v>
      </c>
      <c r="D10341" t="str">
        <f>VLOOKUP(C10341,key!A$2:B$634,2,FALSE)</f>
        <v>Midi</v>
      </c>
      <c r="E10341" t="str">
        <f>VLOOKUP(D10341,key!B$2:D$634,2,FALSE)</f>
        <v>YEM200</v>
      </c>
      <c r="G10341" s="1">
        <v>2018</v>
      </c>
      <c r="H10341" s="1">
        <v>5</v>
      </c>
      <c r="I10341" s="1">
        <v>13</v>
      </c>
      <c r="J10341" s="3" t="str">
        <f>CONCATENATE(H10341,"/",I10341,"/",G10341)</f>
        <v>5/13/2018</v>
      </c>
      <c r="K10341" t="s">
        <v>45426</v>
      </c>
      <c r="M10341" t="s">
        <v>49128</v>
      </c>
      <c r="O10341" t="s">
        <v>49248</v>
      </c>
    </row>
    <row r="10342" spans="1:15" x14ac:dyDescent="0.2">
      <c r="A10342" t="s">
        <v>47391</v>
      </c>
      <c r="B10342" t="s">
        <v>12281</v>
      </c>
      <c r="C10342" t="s">
        <v>12373</v>
      </c>
      <c r="D10342" t="str">
        <f>VLOOKUP(C10342,key!A$2:B$634,2,FALSE)</f>
        <v>Midi</v>
      </c>
      <c r="E10342" t="str">
        <f>VLOOKUP(D10342,key!B$2:D$634,2,FALSE)</f>
        <v>YEM200</v>
      </c>
      <c r="G10342" s="1">
        <v>2018</v>
      </c>
      <c r="H10342" s="1">
        <v>5</v>
      </c>
      <c r="I10342" s="1">
        <v>12</v>
      </c>
      <c r="J10342" s="3" t="str">
        <f>CONCATENATE(H10342,"/",I10342,"/",G10342)</f>
        <v>5/12/2018</v>
      </c>
      <c r="K10342" t="s">
        <v>45426</v>
      </c>
      <c r="M10342" t="s">
        <v>49143</v>
      </c>
      <c r="O10342" t="s">
        <v>49484</v>
      </c>
    </row>
    <row r="10343" spans="1:15" x14ac:dyDescent="0.2">
      <c r="A10343" t="s">
        <v>47403</v>
      </c>
      <c r="B10343" t="s">
        <v>12281</v>
      </c>
      <c r="C10343" t="s">
        <v>12373</v>
      </c>
      <c r="D10343" t="str">
        <f>VLOOKUP(C10343,key!A$2:B$634,2,FALSE)</f>
        <v>Midi</v>
      </c>
      <c r="E10343" t="str">
        <f>VLOOKUP(D10343,key!B$2:D$634,2,FALSE)</f>
        <v>YEM200</v>
      </c>
      <c r="G10343" s="1">
        <v>2018</v>
      </c>
      <c r="H10343" s="1">
        <v>5</v>
      </c>
      <c r="I10343" s="1">
        <v>12</v>
      </c>
      <c r="J10343" s="3" t="str">
        <f>CONCATENATE(H10343,"/",I10343,"/",G10343)</f>
        <v>5/12/2018</v>
      </c>
      <c r="K10343" t="s">
        <v>45426</v>
      </c>
      <c r="M10343" t="s">
        <v>49155</v>
      </c>
      <c r="O10343" t="s">
        <v>49248</v>
      </c>
    </row>
    <row r="10344" spans="1:15" x14ac:dyDescent="0.2">
      <c r="A10344" t="s">
        <v>47429</v>
      </c>
      <c r="B10344" t="s">
        <v>12281</v>
      </c>
      <c r="C10344" t="s">
        <v>12373</v>
      </c>
      <c r="D10344" t="str">
        <f>VLOOKUP(C10344,key!A$2:B$634,2,FALSE)</f>
        <v>Midi</v>
      </c>
      <c r="E10344" t="str">
        <f>VLOOKUP(D10344,key!B$2:D$634,2,FALSE)</f>
        <v>YEM200</v>
      </c>
      <c r="G10344" s="1">
        <v>2018</v>
      </c>
      <c r="H10344" s="1">
        <v>5</v>
      </c>
      <c r="I10344" s="1">
        <v>11</v>
      </c>
      <c r="J10344" s="3" t="str">
        <f>CONCATENATE(H10344,"/",I10344,"/",G10344)</f>
        <v>5/11/2018</v>
      </c>
      <c r="K10344" t="s">
        <v>45426</v>
      </c>
      <c r="M10344" t="s">
        <v>49177</v>
      </c>
      <c r="O10344" t="s">
        <v>49252</v>
      </c>
    </row>
    <row r="10345" spans="1:15" x14ac:dyDescent="0.2">
      <c r="A10345" t="s">
        <v>47456</v>
      </c>
      <c r="B10345" t="s">
        <v>12281</v>
      </c>
      <c r="C10345" t="s">
        <v>12373</v>
      </c>
      <c r="D10345" t="str">
        <f>VLOOKUP(C10345,key!A$2:B$634,2,FALSE)</f>
        <v>Midi</v>
      </c>
      <c r="E10345" t="str">
        <f>VLOOKUP(D10345,key!B$2:D$634,2,FALSE)</f>
        <v>YEM200</v>
      </c>
      <c r="G10345" s="1">
        <v>2018</v>
      </c>
      <c r="H10345" s="1">
        <v>5</v>
      </c>
      <c r="I10345" s="1">
        <v>10</v>
      </c>
      <c r="J10345" s="3" t="str">
        <f>CONCATENATE(H10345,"/",I10345,"/",G10345)</f>
        <v>5/10/2018</v>
      </c>
      <c r="K10345" t="s">
        <v>45426</v>
      </c>
      <c r="M10345" t="s">
        <v>49196</v>
      </c>
      <c r="O10345" t="s">
        <v>49370</v>
      </c>
    </row>
    <row r="10346" spans="1:15" x14ac:dyDescent="0.2">
      <c r="A10346" t="s">
        <v>47458</v>
      </c>
      <c r="B10346" t="s">
        <v>12281</v>
      </c>
      <c r="C10346" t="s">
        <v>12373</v>
      </c>
      <c r="D10346" t="str">
        <f>VLOOKUP(C10346,key!A$2:B$634,2,FALSE)</f>
        <v>Midi</v>
      </c>
      <c r="E10346" t="str">
        <f>VLOOKUP(D10346,key!B$2:D$634,2,FALSE)</f>
        <v>YEM200</v>
      </c>
      <c r="G10346" s="1">
        <v>2018</v>
      </c>
      <c r="H10346" s="1">
        <v>5</v>
      </c>
      <c r="I10346" s="1">
        <v>10</v>
      </c>
      <c r="J10346" s="3" t="str">
        <f>CONCATENATE(H10346,"/",I10346,"/",G10346)</f>
        <v>5/10/2018</v>
      </c>
      <c r="K10346" t="s">
        <v>45426</v>
      </c>
      <c r="M10346" t="s">
        <v>49198</v>
      </c>
      <c r="O10346" t="s">
        <v>49248</v>
      </c>
    </row>
    <row r="10347" spans="1:15" x14ac:dyDescent="0.2">
      <c r="A10347" t="s">
        <v>47476</v>
      </c>
      <c r="B10347" t="s">
        <v>12281</v>
      </c>
      <c r="C10347" t="s">
        <v>12373</v>
      </c>
      <c r="D10347" t="str">
        <f>VLOOKUP(C10347,key!A$2:B$634,2,FALSE)</f>
        <v>Midi</v>
      </c>
      <c r="E10347" t="str">
        <f>VLOOKUP(D10347,key!B$2:D$634,2,FALSE)</f>
        <v>YEM200</v>
      </c>
      <c r="G10347" s="1">
        <v>2018</v>
      </c>
      <c r="H10347" s="1">
        <v>5</v>
      </c>
      <c r="I10347" s="1">
        <v>9</v>
      </c>
      <c r="J10347" s="3" t="str">
        <f>CONCATENATE(H10347,"/",I10347,"/",G10347)</f>
        <v>5/9/2018</v>
      </c>
      <c r="K10347" t="s">
        <v>45427</v>
      </c>
      <c r="M10347" t="s">
        <v>49212</v>
      </c>
      <c r="O10347" t="s">
        <v>49248</v>
      </c>
    </row>
    <row r="10348" spans="1:15" x14ac:dyDescent="0.2">
      <c r="A10348" t="s">
        <v>1935</v>
      </c>
      <c r="B10348" t="s">
        <v>12287</v>
      </c>
      <c r="C10348" t="s">
        <v>12424</v>
      </c>
      <c r="D10348" t="str">
        <f>VLOOKUP(C10348,key!A$2:B$634,2,FALSE)</f>
        <v>Milhan</v>
      </c>
      <c r="E10348" t="str">
        <f>VLOOKUP(D10348,key!B$2:D$634,2,FALSE)</f>
        <v>YEM103</v>
      </c>
      <c r="F10348">
        <v>18</v>
      </c>
      <c r="G10348">
        <v>2017</v>
      </c>
      <c r="H10348">
        <v>11</v>
      </c>
      <c r="I10348">
        <v>28</v>
      </c>
      <c r="J10348" s="3">
        <v>43067</v>
      </c>
      <c r="K10348" t="s">
        <v>45427</v>
      </c>
      <c r="L10348" t="s">
        <v>14444</v>
      </c>
      <c r="M10348" t="s">
        <v>26090</v>
      </c>
      <c r="N10348" t="s">
        <v>35881</v>
      </c>
      <c r="O10348" t="s">
        <v>37600</v>
      </c>
    </row>
    <row r="10349" spans="1:15" x14ac:dyDescent="0.2">
      <c r="A10349" t="s">
        <v>3967</v>
      </c>
      <c r="B10349" t="s">
        <v>12287</v>
      </c>
      <c r="C10349" t="s">
        <v>12424</v>
      </c>
      <c r="D10349" t="str">
        <f>VLOOKUP(C10349,key!A$2:B$634,2,FALSE)</f>
        <v>Milhan</v>
      </c>
      <c r="E10349" t="str">
        <f>VLOOKUP(D10349,key!B$2:D$634,2,FALSE)</f>
        <v>YEM103</v>
      </c>
      <c r="F10349">
        <v>24</v>
      </c>
      <c r="G10349">
        <v>2018</v>
      </c>
      <c r="H10349">
        <v>1</v>
      </c>
      <c r="I10349">
        <v>8</v>
      </c>
      <c r="J10349" s="3">
        <v>43108</v>
      </c>
      <c r="K10349" t="s">
        <v>45430</v>
      </c>
      <c r="L10349" t="s">
        <v>16403</v>
      </c>
      <c r="M10349" t="s">
        <v>28071</v>
      </c>
      <c r="N10349" t="s">
        <v>35881</v>
      </c>
      <c r="O10349" t="s">
        <v>39111</v>
      </c>
    </row>
    <row r="10350" spans="1:15" x14ac:dyDescent="0.2">
      <c r="A10350" t="s">
        <v>4289</v>
      </c>
      <c r="B10350" t="s">
        <v>12287</v>
      </c>
      <c r="C10350" t="s">
        <v>12424</v>
      </c>
      <c r="D10350" t="str">
        <f>VLOOKUP(C10350,key!A$2:B$634,2,FALSE)</f>
        <v>Milhan</v>
      </c>
      <c r="E10350" t="str">
        <f>VLOOKUP(D10350,key!B$2:D$634,2,FALSE)</f>
        <v>YEM103</v>
      </c>
      <c r="F10350">
        <v>24</v>
      </c>
      <c r="G10350">
        <v>2018</v>
      </c>
      <c r="H10350">
        <v>1</v>
      </c>
      <c r="I10350">
        <v>12</v>
      </c>
      <c r="J10350" s="3">
        <v>43112</v>
      </c>
      <c r="K10350" t="s">
        <v>45427</v>
      </c>
      <c r="L10350" t="s">
        <v>16696</v>
      </c>
      <c r="M10350" t="s">
        <v>28364</v>
      </c>
      <c r="N10350" t="s">
        <v>35881</v>
      </c>
      <c r="O10350" t="s">
        <v>39362</v>
      </c>
    </row>
    <row r="10351" spans="1:15" x14ac:dyDescent="0.2">
      <c r="A10351" t="s">
        <v>4624</v>
      </c>
      <c r="B10351" t="s">
        <v>12287</v>
      </c>
      <c r="C10351" t="s">
        <v>12424</v>
      </c>
      <c r="D10351" t="str">
        <f>VLOOKUP(C10351,key!A$2:B$634,2,FALSE)</f>
        <v>Milhan</v>
      </c>
      <c r="E10351" t="str">
        <f>VLOOKUP(D10351,key!B$2:D$634,2,FALSE)</f>
        <v>YEM103</v>
      </c>
      <c r="F10351">
        <v>25</v>
      </c>
      <c r="G10351">
        <v>2018</v>
      </c>
      <c r="H10351">
        <v>1</v>
      </c>
      <c r="I10351">
        <v>16</v>
      </c>
      <c r="J10351" s="3">
        <v>43116</v>
      </c>
      <c r="K10351" t="s">
        <v>45427</v>
      </c>
      <c r="L10351" t="s">
        <v>17011</v>
      </c>
      <c r="M10351" t="s">
        <v>28687</v>
      </c>
      <c r="N10351" t="s">
        <v>35881</v>
      </c>
      <c r="O10351" t="s">
        <v>39632</v>
      </c>
    </row>
    <row r="10352" spans="1:15" x14ac:dyDescent="0.2">
      <c r="A10352" t="s">
        <v>4858</v>
      </c>
      <c r="B10352" t="s">
        <v>12287</v>
      </c>
      <c r="C10352" t="s">
        <v>12424</v>
      </c>
      <c r="D10352" t="str">
        <f>VLOOKUP(C10352,key!A$2:B$634,2,FALSE)</f>
        <v>Milhan</v>
      </c>
      <c r="E10352" t="str">
        <f>VLOOKUP(D10352,key!B$2:D$634,2,FALSE)</f>
        <v>YEM103</v>
      </c>
      <c r="F10352">
        <v>25</v>
      </c>
      <c r="G10352">
        <v>2018</v>
      </c>
      <c r="H10352">
        <v>1</v>
      </c>
      <c r="I10352">
        <v>19</v>
      </c>
      <c r="J10352" s="3">
        <v>43119</v>
      </c>
      <c r="K10352" t="s">
        <v>45427</v>
      </c>
      <c r="L10352" t="s">
        <v>17224</v>
      </c>
      <c r="M10352" t="s">
        <v>28907</v>
      </c>
      <c r="N10352" t="s">
        <v>35881</v>
      </c>
      <c r="O10352" t="s">
        <v>39805</v>
      </c>
    </row>
    <row r="10353" spans="1:15" x14ac:dyDescent="0.2">
      <c r="A10353" t="s">
        <v>9235</v>
      </c>
      <c r="B10353" t="s">
        <v>12287</v>
      </c>
      <c r="C10353" t="s">
        <v>12424</v>
      </c>
      <c r="D10353" t="str">
        <f>VLOOKUP(C10353,key!A$2:B$634,2,FALSE)</f>
        <v>Milhan</v>
      </c>
      <c r="E10353" t="str">
        <f>VLOOKUP(D10353,key!B$2:D$634,2,FALSE)</f>
        <v>YEM103</v>
      </c>
      <c r="F10353">
        <v>33</v>
      </c>
      <c r="G10353">
        <v>2018</v>
      </c>
      <c r="H10353">
        <v>3</v>
      </c>
      <c r="I10353">
        <v>16</v>
      </c>
      <c r="J10353" s="3">
        <v>43175</v>
      </c>
      <c r="K10353" t="s">
        <v>45430</v>
      </c>
      <c r="L10353" t="s">
        <v>21290</v>
      </c>
      <c r="M10353" t="s">
        <v>33006</v>
      </c>
      <c r="N10353" t="s">
        <v>35882</v>
      </c>
      <c r="O10353" t="s">
        <v>43017</v>
      </c>
    </row>
    <row r="10354" spans="1:15" x14ac:dyDescent="0.2">
      <c r="A10354" t="s">
        <v>10855</v>
      </c>
      <c r="B10354" t="s">
        <v>12287</v>
      </c>
      <c r="C10354" t="s">
        <v>12424</v>
      </c>
      <c r="D10354" t="str">
        <f>VLOOKUP(C10354,key!A$2:B$634,2,FALSE)</f>
        <v>Milhan</v>
      </c>
      <c r="E10354" t="str">
        <f>VLOOKUP(D10354,key!B$2:D$634,2,FALSE)</f>
        <v>YEM103</v>
      </c>
      <c r="F10354">
        <v>37</v>
      </c>
      <c r="G10354">
        <v>2018</v>
      </c>
      <c r="H10354">
        <v>4</v>
      </c>
      <c r="I10354">
        <v>11</v>
      </c>
      <c r="J10354" s="3">
        <v>43201</v>
      </c>
      <c r="K10354" t="s">
        <v>45430</v>
      </c>
      <c r="L10354" t="s">
        <v>22827</v>
      </c>
      <c r="M10354" t="s">
        <v>34558</v>
      </c>
      <c r="N10354" t="s">
        <v>35882</v>
      </c>
      <c r="O10354" t="s">
        <v>44304</v>
      </c>
    </row>
    <row r="10355" spans="1:15" x14ac:dyDescent="0.2">
      <c r="A10355" t="s">
        <v>45810</v>
      </c>
      <c r="B10355" t="s">
        <v>45442</v>
      </c>
      <c r="C10355" t="s">
        <v>12424</v>
      </c>
      <c r="D10355" t="str">
        <f>VLOOKUP(C10355,key!A$2:B$634,2,FALSE)</f>
        <v>Milhan</v>
      </c>
      <c r="E10355" t="str">
        <f>VLOOKUP(D10355,key!B$2:D$634,2,FALSE)</f>
        <v>YEM103</v>
      </c>
      <c r="G10355" s="1">
        <v>2018</v>
      </c>
      <c r="H10355" s="1">
        <v>7</v>
      </c>
      <c r="I10355" s="1">
        <v>13</v>
      </c>
      <c r="J10355" s="3" t="str">
        <f>CONCATENATE(H10355,"/",I10355,"/",G10355)</f>
        <v>7/13/2018</v>
      </c>
      <c r="K10355" t="s">
        <v>45426</v>
      </c>
      <c r="M10355" t="s">
        <v>47817</v>
      </c>
      <c r="O10355" t="s">
        <v>49252</v>
      </c>
    </row>
    <row r="10356" spans="1:15" x14ac:dyDescent="0.2">
      <c r="A10356" t="s">
        <v>46700</v>
      </c>
      <c r="B10356" t="s">
        <v>12274</v>
      </c>
      <c r="C10356" t="s">
        <v>49542</v>
      </c>
      <c r="D10356" t="str">
        <f>VLOOKUP(C10356,key!A$2:B$634,2,FALSE)</f>
        <v>Mirkhah al-Sufla</v>
      </c>
      <c r="E10356" t="str">
        <f>VLOOKUP(D10356,key!B$2:D$634,2,FALSE)</f>
        <v>YEM307</v>
      </c>
      <c r="G10356" s="1">
        <v>2018</v>
      </c>
      <c r="H10356" s="1">
        <v>6</v>
      </c>
      <c r="I10356" s="1">
        <v>11</v>
      </c>
      <c r="J10356" s="3" t="str">
        <f>CONCATENATE(H10356,"/",I10356,"/",G10356)</f>
        <v>6/11/2018</v>
      </c>
      <c r="K10356" t="s">
        <v>45427</v>
      </c>
      <c r="M10356" t="s">
        <v>48551</v>
      </c>
      <c r="O10356" t="s">
        <v>49412</v>
      </c>
    </row>
    <row r="10357" spans="1:15" x14ac:dyDescent="0.2">
      <c r="A10357" t="s">
        <v>47150</v>
      </c>
      <c r="B10357" t="s">
        <v>12274</v>
      </c>
      <c r="C10357" t="s">
        <v>49542</v>
      </c>
      <c r="D10357" t="str">
        <f>VLOOKUP(C10357,key!A$2:B$634,2,FALSE)</f>
        <v>Mirkhah al-Sufla</v>
      </c>
      <c r="E10357" t="str">
        <f>VLOOKUP(D10357,key!B$2:D$634,2,FALSE)</f>
        <v>YEM307</v>
      </c>
      <c r="G10357" s="1">
        <v>2018</v>
      </c>
      <c r="H10357" s="1">
        <v>5</v>
      </c>
      <c r="I10357" s="1">
        <v>25</v>
      </c>
      <c r="J10357" s="3" t="str">
        <f>CONCATENATE(H10357,"/",I10357,"/",G10357)</f>
        <v>5/25/2018</v>
      </c>
      <c r="K10357" t="s">
        <v>45426</v>
      </c>
      <c r="M10357" t="s">
        <v>48926</v>
      </c>
      <c r="O10357" t="s">
        <v>49461</v>
      </c>
    </row>
    <row r="10358" spans="1:15" x14ac:dyDescent="0.2">
      <c r="A10358" t="s">
        <v>47345</v>
      </c>
      <c r="B10358" t="s">
        <v>12274</v>
      </c>
      <c r="C10358" t="s">
        <v>49542</v>
      </c>
      <c r="D10358" t="str">
        <f>VLOOKUP(C10358,key!A$2:B$634,2,FALSE)</f>
        <v>Mirkhah al-Sufla</v>
      </c>
      <c r="E10358" t="str">
        <f>VLOOKUP(D10358,key!B$2:D$634,2,FALSE)</f>
        <v>YEM307</v>
      </c>
      <c r="G10358" s="1">
        <v>2018</v>
      </c>
      <c r="H10358" s="1">
        <v>5</v>
      </c>
      <c r="I10358" s="1">
        <v>14</v>
      </c>
      <c r="J10358" s="3" t="str">
        <f>CONCATENATE(H10358,"/",I10358,"/",G10358)</f>
        <v>5/14/2018</v>
      </c>
      <c r="K10358" t="s">
        <v>45426</v>
      </c>
      <c r="M10358" t="s">
        <v>49102</v>
      </c>
      <c r="O10358" t="s">
        <v>49482</v>
      </c>
    </row>
    <row r="10359" spans="1:15" x14ac:dyDescent="0.2">
      <c r="A10359" t="s">
        <v>3600</v>
      </c>
      <c r="B10359" t="s">
        <v>12269</v>
      </c>
      <c r="C10359" t="s">
        <v>12476</v>
      </c>
      <c r="D10359" t="str">
        <f>VLOOKUP(C10359,key!A$2:B$634,2,FALSE)</f>
        <v>Mudhaykhirah</v>
      </c>
      <c r="E10359" t="str">
        <f>VLOOKUP(D10359,key!B$2:D$634,2,FALSE)</f>
        <v>YEM226</v>
      </c>
      <c r="F10359">
        <v>22</v>
      </c>
      <c r="G10359">
        <v>2017</v>
      </c>
      <c r="H10359">
        <v>12</v>
      </c>
      <c r="I10359">
        <v>31</v>
      </c>
      <c r="J10359" s="3">
        <v>43100</v>
      </c>
      <c r="K10359" t="s">
        <v>45430</v>
      </c>
      <c r="L10359" t="s">
        <v>16051</v>
      </c>
      <c r="M10359" t="s">
        <v>27715</v>
      </c>
      <c r="N10359" t="s">
        <v>35882</v>
      </c>
      <c r="O10359" t="s">
        <v>38803</v>
      </c>
    </row>
    <row r="10360" spans="1:15" x14ac:dyDescent="0.2">
      <c r="A10360" t="s">
        <v>8061</v>
      </c>
      <c r="B10360" t="s">
        <v>12269</v>
      </c>
      <c r="C10360" t="s">
        <v>12476</v>
      </c>
      <c r="D10360" t="str">
        <f>VLOOKUP(C10360,key!A$2:B$634,2,FALSE)</f>
        <v>Mudhaykhirah</v>
      </c>
      <c r="E10360" t="str">
        <f>VLOOKUP(D10360,key!B$2:D$634,2,FALSE)</f>
        <v>YEM226</v>
      </c>
      <c r="F10360">
        <v>30</v>
      </c>
      <c r="G10360">
        <v>2018</v>
      </c>
      <c r="H10360">
        <v>2</v>
      </c>
      <c r="I10360">
        <v>25</v>
      </c>
      <c r="J10360" s="3">
        <v>43156</v>
      </c>
      <c r="K10360" t="s">
        <v>12523</v>
      </c>
      <c r="L10360" t="s">
        <v>20167</v>
      </c>
      <c r="M10360" t="s">
        <v>31872</v>
      </c>
      <c r="N10360" t="s">
        <v>35882</v>
      </c>
      <c r="O10360" t="s">
        <v>42083</v>
      </c>
    </row>
    <row r="10361" spans="1:15" x14ac:dyDescent="0.2">
      <c r="A10361" t="s">
        <v>8821</v>
      </c>
      <c r="B10361" t="s">
        <v>12269</v>
      </c>
      <c r="C10361" t="s">
        <v>12476</v>
      </c>
      <c r="D10361" t="str">
        <f>VLOOKUP(C10361,key!A$2:B$634,2,FALSE)</f>
        <v>Mudhaykhirah</v>
      </c>
      <c r="E10361" t="str">
        <f>VLOOKUP(D10361,key!B$2:D$634,2,FALSE)</f>
        <v>YEM226</v>
      </c>
      <c r="F10361">
        <v>32</v>
      </c>
      <c r="G10361">
        <v>2018</v>
      </c>
      <c r="H10361">
        <v>3</v>
      </c>
      <c r="I10361">
        <v>9</v>
      </c>
      <c r="J10361" s="3">
        <v>43168</v>
      </c>
      <c r="K10361" t="s">
        <v>45429</v>
      </c>
      <c r="L10361" t="s">
        <v>20891</v>
      </c>
      <c r="M10361" t="s">
        <v>32603</v>
      </c>
      <c r="N10361" t="s">
        <v>35882</v>
      </c>
      <c r="O10361" t="s">
        <v>42673</v>
      </c>
    </row>
    <row r="10362" spans="1:15" x14ac:dyDescent="0.2">
      <c r="A10362" t="s">
        <v>8961</v>
      </c>
      <c r="B10362" t="s">
        <v>12269</v>
      </c>
      <c r="C10362" t="s">
        <v>12476</v>
      </c>
      <c r="D10362" t="str">
        <f>VLOOKUP(C10362,key!A$2:B$634,2,FALSE)</f>
        <v>Mudhaykhirah</v>
      </c>
      <c r="E10362" t="str">
        <f>VLOOKUP(D10362,key!B$2:D$634,2,FALSE)</f>
        <v>YEM226</v>
      </c>
      <c r="F10362">
        <v>32</v>
      </c>
      <c r="G10362">
        <v>2018</v>
      </c>
      <c r="H10362">
        <v>3</v>
      </c>
      <c r="I10362">
        <v>11</v>
      </c>
      <c r="J10362" s="3">
        <v>43170</v>
      </c>
      <c r="K10362" t="s">
        <v>45429</v>
      </c>
      <c r="L10362" t="s">
        <v>21025</v>
      </c>
      <c r="M10362" t="s">
        <v>32737</v>
      </c>
      <c r="N10362" t="s">
        <v>35882</v>
      </c>
      <c r="O10362" t="s">
        <v>42786</v>
      </c>
    </row>
    <row r="10363" spans="1:15" x14ac:dyDescent="0.2">
      <c r="A10363" t="s">
        <v>9074</v>
      </c>
      <c r="B10363" t="s">
        <v>12269</v>
      </c>
      <c r="C10363" t="s">
        <v>12476</v>
      </c>
      <c r="D10363" t="str">
        <f>VLOOKUP(C10363,key!A$2:B$634,2,FALSE)</f>
        <v>Mudhaykhirah</v>
      </c>
      <c r="E10363" t="str">
        <f>VLOOKUP(D10363,key!B$2:D$634,2,FALSE)</f>
        <v>YEM226</v>
      </c>
      <c r="F10363">
        <v>33</v>
      </c>
      <c r="G10363">
        <v>2018</v>
      </c>
      <c r="H10363">
        <v>3</v>
      </c>
      <c r="I10363">
        <v>13</v>
      </c>
      <c r="J10363" s="3">
        <v>43172</v>
      </c>
      <c r="K10363" t="s">
        <v>45427</v>
      </c>
      <c r="L10363" t="s">
        <v>21133</v>
      </c>
      <c r="M10363" t="s">
        <v>32847</v>
      </c>
      <c r="N10363" t="s">
        <v>35882</v>
      </c>
      <c r="O10363" t="s">
        <v>42878</v>
      </c>
    </row>
    <row r="10364" spans="1:15" x14ac:dyDescent="0.2">
      <c r="A10364" t="s">
        <v>9529</v>
      </c>
      <c r="B10364" t="s">
        <v>12269</v>
      </c>
      <c r="C10364" t="s">
        <v>12476</v>
      </c>
      <c r="D10364" t="str">
        <f>VLOOKUP(C10364,key!A$2:B$634,2,FALSE)</f>
        <v>Mudhaykhirah</v>
      </c>
      <c r="E10364" t="str">
        <f>VLOOKUP(D10364,key!B$2:D$634,2,FALSE)</f>
        <v>YEM226</v>
      </c>
      <c r="F10364">
        <v>34</v>
      </c>
      <c r="G10364">
        <v>2018</v>
      </c>
      <c r="H10364">
        <v>3</v>
      </c>
      <c r="I10364">
        <v>21</v>
      </c>
      <c r="J10364" s="3">
        <v>43180</v>
      </c>
      <c r="K10364" t="s">
        <v>45430</v>
      </c>
      <c r="L10364" t="s">
        <v>21572</v>
      </c>
      <c r="M10364" t="s">
        <v>33289</v>
      </c>
      <c r="N10364" t="s">
        <v>35882</v>
      </c>
      <c r="O10364" t="s">
        <v>43260</v>
      </c>
    </row>
    <row r="10365" spans="1:15" x14ac:dyDescent="0.2">
      <c r="A10365" t="s">
        <v>9809</v>
      </c>
      <c r="B10365" t="s">
        <v>12269</v>
      </c>
      <c r="C10365" t="s">
        <v>12476</v>
      </c>
      <c r="D10365" t="str">
        <f>VLOOKUP(C10365,key!A$2:B$634,2,FALSE)</f>
        <v>Mudhaykhirah</v>
      </c>
      <c r="E10365" t="str">
        <f>VLOOKUP(D10365,key!B$2:D$634,2,FALSE)</f>
        <v>YEM226</v>
      </c>
      <c r="F10365">
        <v>35</v>
      </c>
      <c r="G10365">
        <v>2018</v>
      </c>
      <c r="H10365">
        <v>3</v>
      </c>
      <c r="I10365">
        <v>26</v>
      </c>
      <c r="J10365" s="3">
        <v>43185</v>
      </c>
      <c r="K10365" t="s">
        <v>45427</v>
      </c>
      <c r="L10365" t="s">
        <v>21838</v>
      </c>
      <c r="M10365" t="s">
        <v>33558</v>
      </c>
      <c r="N10365" t="s">
        <v>35882</v>
      </c>
      <c r="O10365" t="s">
        <v>43486</v>
      </c>
    </row>
    <row r="10366" spans="1:15" x14ac:dyDescent="0.2">
      <c r="A10366" t="s">
        <v>10254</v>
      </c>
      <c r="B10366" t="s">
        <v>12269</v>
      </c>
      <c r="C10366" t="s">
        <v>12476</v>
      </c>
      <c r="D10366" t="str">
        <f>VLOOKUP(C10366,key!A$2:B$634,2,FALSE)</f>
        <v>Mudhaykhirah</v>
      </c>
      <c r="E10366" t="str">
        <f>VLOOKUP(D10366,key!B$2:D$634,2,FALSE)</f>
        <v>YEM226</v>
      </c>
      <c r="F10366">
        <v>36</v>
      </c>
      <c r="G10366">
        <v>2018</v>
      </c>
      <c r="H10366">
        <v>4</v>
      </c>
      <c r="I10366">
        <v>2</v>
      </c>
      <c r="J10366" s="3">
        <v>43192</v>
      </c>
      <c r="K10366" t="s">
        <v>45427</v>
      </c>
      <c r="L10366" t="s">
        <v>22262</v>
      </c>
      <c r="M10366" t="s">
        <v>33989</v>
      </c>
      <c r="N10366" t="s">
        <v>35882</v>
      </c>
      <c r="O10366" t="s">
        <v>43834</v>
      </c>
    </row>
    <row r="10367" spans="1:15" x14ac:dyDescent="0.2">
      <c r="A10367" t="s">
        <v>10390</v>
      </c>
      <c r="B10367" t="s">
        <v>12269</v>
      </c>
      <c r="C10367" t="s">
        <v>12476</v>
      </c>
      <c r="D10367" t="str">
        <f>VLOOKUP(C10367,key!A$2:B$634,2,FALSE)</f>
        <v>Mudhaykhirah</v>
      </c>
      <c r="E10367" t="str">
        <f>VLOOKUP(D10367,key!B$2:D$634,2,FALSE)</f>
        <v>YEM226</v>
      </c>
      <c r="F10367">
        <v>36</v>
      </c>
      <c r="G10367">
        <v>2018</v>
      </c>
      <c r="H10367">
        <v>4</v>
      </c>
      <c r="I10367">
        <v>4</v>
      </c>
      <c r="J10367" s="3">
        <v>43194</v>
      </c>
      <c r="K10367" t="s">
        <v>45429</v>
      </c>
      <c r="L10367" t="s">
        <v>22394</v>
      </c>
      <c r="M10367" t="s">
        <v>34122</v>
      </c>
      <c r="N10367" t="s">
        <v>35882</v>
      </c>
      <c r="O10367" t="s">
        <v>43945</v>
      </c>
    </row>
    <row r="10368" spans="1:15" x14ac:dyDescent="0.2">
      <c r="A10368" t="s">
        <v>10590</v>
      </c>
      <c r="B10368" t="s">
        <v>12269</v>
      </c>
      <c r="C10368" t="s">
        <v>12476</v>
      </c>
      <c r="D10368" t="str">
        <f>VLOOKUP(C10368,key!A$2:B$634,2,FALSE)</f>
        <v>Mudhaykhirah</v>
      </c>
      <c r="E10368" t="str">
        <f>VLOOKUP(D10368,key!B$2:D$634,2,FALSE)</f>
        <v>YEM226</v>
      </c>
      <c r="F10368">
        <v>36</v>
      </c>
      <c r="G10368">
        <v>2018</v>
      </c>
      <c r="H10368">
        <v>4</v>
      </c>
      <c r="I10368">
        <v>7</v>
      </c>
      <c r="J10368" s="3">
        <v>43197</v>
      </c>
      <c r="K10368" t="s">
        <v>45429</v>
      </c>
      <c r="L10368" t="s">
        <v>22577</v>
      </c>
      <c r="M10368" t="s">
        <v>34307</v>
      </c>
      <c r="N10368" t="s">
        <v>35883</v>
      </c>
      <c r="O10368" t="s">
        <v>44098</v>
      </c>
    </row>
    <row r="10369" spans="1:15" x14ac:dyDescent="0.2">
      <c r="A10369" t="s">
        <v>10871</v>
      </c>
      <c r="B10369" t="s">
        <v>12269</v>
      </c>
      <c r="C10369" t="s">
        <v>12476</v>
      </c>
      <c r="D10369" t="str">
        <f>VLOOKUP(C10369,key!A$2:B$634,2,FALSE)</f>
        <v>Mudhaykhirah</v>
      </c>
      <c r="E10369" t="str">
        <f>VLOOKUP(D10369,key!B$2:D$634,2,FALSE)</f>
        <v>YEM226</v>
      </c>
      <c r="F10369">
        <v>37</v>
      </c>
      <c r="G10369">
        <v>2018</v>
      </c>
      <c r="H10369">
        <v>4</v>
      </c>
      <c r="I10369">
        <v>11</v>
      </c>
      <c r="J10369" s="3">
        <v>43201</v>
      </c>
      <c r="K10369" t="s">
        <v>45431</v>
      </c>
      <c r="L10369" t="s">
        <v>22842</v>
      </c>
      <c r="M10369" t="s">
        <v>34573</v>
      </c>
      <c r="N10369" t="s">
        <v>35882</v>
      </c>
      <c r="O10369" t="s">
        <v>44315</v>
      </c>
    </row>
    <row r="10370" spans="1:15" x14ac:dyDescent="0.2">
      <c r="A10370" t="s">
        <v>11359</v>
      </c>
      <c r="B10370" t="s">
        <v>12269</v>
      </c>
      <c r="C10370" t="s">
        <v>12476</v>
      </c>
      <c r="D10370" t="str">
        <f>VLOOKUP(C10370,key!A$2:B$634,2,FALSE)</f>
        <v>Mudhaykhirah</v>
      </c>
      <c r="E10370" t="str">
        <f>VLOOKUP(D10370,key!B$2:D$634,2,FALSE)</f>
        <v>YEM226</v>
      </c>
      <c r="F10370">
        <v>38</v>
      </c>
      <c r="G10370">
        <v>2018</v>
      </c>
      <c r="H10370">
        <v>4</v>
      </c>
      <c r="I10370">
        <v>19</v>
      </c>
      <c r="J10370" s="3">
        <v>43209</v>
      </c>
      <c r="K10370" t="s">
        <v>45427</v>
      </c>
      <c r="L10370" t="s">
        <v>23318</v>
      </c>
      <c r="M10370" t="s">
        <v>35050</v>
      </c>
      <c r="N10370" t="s">
        <v>35882</v>
      </c>
      <c r="O10370" t="s">
        <v>44699</v>
      </c>
    </row>
    <row r="10371" spans="1:15" x14ac:dyDescent="0.2">
      <c r="A10371" t="s">
        <v>11713</v>
      </c>
      <c r="B10371" t="s">
        <v>12269</v>
      </c>
      <c r="C10371" t="s">
        <v>12476</v>
      </c>
      <c r="D10371" t="str">
        <f>VLOOKUP(C10371,key!A$2:B$634,2,FALSE)</f>
        <v>Mudhaykhirah</v>
      </c>
      <c r="E10371" t="str">
        <f>VLOOKUP(D10371,key!B$2:D$634,2,FALSE)</f>
        <v>YEM226</v>
      </c>
      <c r="F10371">
        <v>39</v>
      </c>
      <c r="G10371">
        <v>2018</v>
      </c>
      <c r="H10371">
        <v>4</v>
      </c>
      <c r="I10371">
        <v>26</v>
      </c>
      <c r="J10371" s="3">
        <v>43216</v>
      </c>
      <c r="K10371" t="s">
        <v>45430</v>
      </c>
      <c r="L10371" t="s">
        <v>23657</v>
      </c>
      <c r="M10371" t="s">
        <v>35396</v>
      </c>
      <c r="N10371" t="s">
        <v>35882</v>
      </c>
      <c r="O10371" t="s">
        <v>44977</v>
      </c>
    </row>
    <row r="10372" spans="1:15" x14ac:dyDescent="0.2">
      <c r="A10372" t="s">
        <v>12236</v>
      </c>
      <c r="B10372" t="s">
        <v>12269</v>
      </c>
      <c r="C10372" t="s">
        <v>12476</v>
      </c>
      <c r="D10372" t="str">
        <f>VLOOKUP(C10372,key!A$2:B$634,2,FALSE)</f>
        <v>Mudhaykhirah</v>
      </c>
      <c r="E10372" t="str">
        <f>VLOOKUP(D10372,key!B$2:D$634,2,FALSE)</f>
        <v>YEM226</v>
      </c>
      <c r="F10372">
        <v>41</v>
      </c>
      <c r="G10372">
        <v>2018</v>
      </c>
      <c r="H10372">
        <v>5</v>
      </c>
      <c r="I10372">
        <v>7</v>
      </c>
      <c r="J10372" s="3">
        <v>43227</v>
      </c>
      <c r="K10372" t="s">
        <v>45429</v>
      </c>
      <c r="L10372" t="s">
        <v>24148</v>
      </c>
      <c r="M10372" t="s">
        <v>35827</v>
      </c>
      <c r="N10372" t="s">
        <v>35882</v>
      </c>
      <c r="O10372" t="s">
        <v>45400</v>
      </c>
    </row>
    <row r="10373" spans="1:15" x14ac:dyDescent="0.2">
      <c r="A10373" t="s">
        <v>12265</v>
      </c>
      <c r="B10373" t="s">
        <v>12269</v>
      </c>
      <c r="C10373" t="s">
        <v>12476</v>
      </c>
      <c r="D10373" t="str">
        <f>VLOOKUP(C10373,key!A$2:B$634,2,FALSE)</f>
        <v>Mudhaykhirah</v>
      </c>
      <c r="E10373" t="str">
        <f>VLOOKUP(D10373,key!B$2:D$634,2,FALSE)</f>
        <v>YEM226</v>
      </c>
      <c r="F10373">
        <v>40</v>
      </c>
      <c r="G10373">
        <v>2018</v>
      </c>
      <c r="H10373">
        <v>5</v>
      </c>
      <c r="I10373">
        <v>1</v>
      </c>
      <c r="J10373" s="3">
        <v>43221</v>
      </c>
      <c r="K10373" t="s">
        <v>45427</v>
      </c>
      <c r="L10373" t="s">
        <v>24174</v>
      </c>
      <c r="M10373" t="s">
        <v>35877</v>
      </c>
      <c r="N10373" t="s">
        <v>35882</v>
      </c>
      <c r="O10373" t="s">
        <v>45420</v>
      </c>
    </row>
    <row r="10374" spans="1:15" x14ac:dyDescent="0.2">
      <c r="A10374" t="s">
        <v>46028</v>
      </c>
      <c r="B10374" t="s">
        <v>12269</v>
      </c>
      <c r="C10374" t="s">
        <v>12476</v>
      </c>
      <c r="D10374" t="str">
        <f>VLOOKUP(C10374,key!A$2:B$634,2,FALSE)</f>
        <v>Mudhaykhirah</v>
      </c>
      <c r="E10374" t="str">
        <f>VLOOKUP(D10374,key!B$2:D$634,2,FALSE)</f>
        <v>YEM226</v>
      </c>
      <c r="G10374" s="1">
        <v>2018</v>
      </c>
      <c r="H10374" s="1">
        <v>7</v>
      </c>
      <c r="I10374" s="1">
        <v>4</v>
      </c>
      <c r="J10374" s="3" t="str">
        <f>CONCATENATE(H10374,"/",I10374,"/",G10374)</f>
        <v>7/4/2018</v>
      </c>
      <c r="K10374" t="s">
        <v>45429</v>
      </c>
      <c r="M10374" t="s">
        <v>47992</v>
      </c>
      <c r="O10374" t="s">
        <v>49342</v>
      </c>
    </row>
    <row r="10375" spans="1:15" x14ac:dyDescent="0.2">
      <c r="A10375" t="s">
        <v>417</v>
      </c>
      <c r="B10375" t="s">
        <v>12275</v>
      </c>
      <c r="C10375" t="s">
        <v>12333</v>
      </c>
      <c r="D10375" t="str">
        <f>VLOOKUP(C10375,key!A$2:B$634,2,FALSE)</f>
        <v>Mudiyah</v>
      </c>
      <c r="E10375" t="str">
        <f>VLOOKUP(D10375,key!B$2:D$634,2,FALSE)</f>
        <v>YEM15</v>
      </c>
      <c r="F10375">
        <v>7</v>
      </c>
      <c r="G10375">
        <v>2017</v>
      </c>
      <c r="H10375">
        <v>9</v>
      </c>
      <c r="I10375">
        <v>14</v>
      </c>
      <c r="J10375" s="3">
        <v>42992</v>
      </c>
      <c r="K10375" t="s">
        <v>45426</v>
      </c>
      <c r="L10375" t="s">
        <v>12946</v>
      </c>
      <c r="M10375" t="s">
        <v>24598</v>
      </c>
      <c r="N10375" t="s">
        <v>35881</v>
      </c>
      <c r="O10375" t="s">
        <v>36285</v>
      </c>
    </row>
    <row r="10376" spans="1:15" x14ac:dyDescent="0.2">
      <c r="A10376" t="s">
        <v>435</v>
      </c>
      <c r="B10376" t="s">
        <v>12275</v>
      </c>
      <c r="C10376" t="s">
        <v>12333</v>
      </c>
      <c r="D10376" t="str">
        <f>VLOOKUP(C10376,key!A$2:B$634,2,FALSE)</f>
        <v>Mudiyah</v>
      </c>
      <c r="E10376" t="str">
        <f>VLOOKUP(D10376,key!B$2:D$634,2,FALSE)</f>
        <v>YEM15</v>
      </c>
      <c r="F10376">
        <v>7</v>
      </c>
      <c r="G10376">
        <v>2017</v>
      </c>
      <c r="H10376">
        <v>9</v>
      </c>
      <c r="I10376">
        <v>16</v>
      </c>
      <c r="J10376" s="3">
        <v>42994</v>
      </c>
      <c r="K10376" t="s">
        <v>45426</v>
      </c>
      <c r="L10376" t="s">
        <v>12965</v>
      </c>
      <c r="M10376" t="s">
        <v>24617</v>
      </c>
      <c r="N10376" t="s">
        <v>35881</v>
      </c>
      <c r="O10376" t="s">
        <v>36303</v>
      </c>
    </row>
    <row r="10377" spans="1:15" x14ac:dyDescent="0.2">
      <c r="A10377" t="s">
        <v>467</v>
      </c>
      <c r="B10377" t="s">
        <v>12275</v>
      </c>
      <c r="C10377" t="s">
        <v>12333</v>
      </c>
      <c r="D10377" t="str">
        <f>VLOOKUP(C10377,key!A$2:B$634,2,FALSE)</f>
        <v>Mudiyah</v>
      </c>
      <c r="E10377" t="str">
        <f>VLOOKUP(D10377,key!B$2:D$634,2,FALSE)</f>
        <v>YEM15</v>
      </c>
      <c r="F10377">
        <v>8</v>
      </c>
      <c r="G10377">
        <v>2017</v>
      </c>
      <c r="H10377">
        <v>9</v>
      </c>
      <c r="I10377">
        <v>19</v>
      </c>
      <c r="J10377" s="3">
        <v>42997</v>
      </c>
      <c r="K10377" t="s">
        <v>45427</v>
      </c>
      <c r="L10377" t="s">
        <v>12998</v>
      </c>
      <c r="M10377" t="s">
        <v>24650</v>
      </c>
      <c r="N10377" t="s">
        <v>35881</v>
      </c>
      <c r="O10377" t="s">
        <v>36331</v>
      </c>
    </row>
    <row r="10378" spans="1:15" x14ac:dyDescent="0.2">
      <c r="A10378" t="s">
        <v>476</v>
      </c>
      <c r="B10378" t="s">
        <v>12275</v>
      </c>
      <c r="C10378" t="s">
        <v>12333</v>
      </c>
      <c r="D10378" t="str">
        <f>VLOOKUP(C10378,key!A$2:B$634,2,FALSE)</f>
        <v>Mudiyah</v>
      </c>
      <c r="E10378" t="str">
        <f>VLOOKUP(D10378,key!B$2:D$634,2,FALSE)</f>
        <v>YEM15</v>
      </c>
      <c r="F10378">
        <v>8</v>
      </c>
      <c r="G10378">
        <v>2017</v>
      </c>
      <c r="H10378">
        <v>9</v>
      </c>
      <c r="I10378">
        <v>20</v>
      </c>
      <c r="J10378" s="3">
        <v>42998</v>
      </c>
      <c r="K10378" t="s">
        <v>45427</v>
      </c>
      <c r="L10378" t="s">
        <v>13007</v>
      </c>
      <c r="M10378" t="s">
        <v>24659</v>
      </c>
      <c r="N10378" t="s">
        <v>35881</v>
      </c>
      <c r="O10378" t="s">
        <v>36339</v>
      </c>
    </row>
    <row r="10379" spans="1:15" x14ac:dyDescent="0.2">
      <c r="A10379" t="s">
        <v>495</v>
      </c>
      <c r="B10379" t="s">
        <v>12275</v>
      </c>
      <c r="C10379" t="s">
        <v>12333</v>
      </c>
      <c r="D10379" t="str">
        <f>VLOOKUP(C10379,key!A$2:B$634,2,FALSE)</f>
        <v>Mudiyah</v>
      </c>
      <c r="E10379" t="str">
        <f>VLOOKUP(D10379,key!B$2:D$634,2,FALSE)</f>
        <v>YEM15</v>
      </c>
      <c r="F10379">
        <v>8</v>
      </c>
      <c r="G10379">
        <v>2017</v>
      </c>
      <c r="H10379">
        <v>9</v>
      </c>
      <c r="I10379">
        <v>23</v>
      </c>
      <c r="J10379" s="3">
        <v>43001</v>
      </c>
      <c r="K10379" t="s">
        <v>45427</v>
      </c>
      <c r="L10379" t="s">
        <v>13026</v>
      </c>
      <c r="M10379" t="s">
        <v>24678</v>
      </c>
      <c r="N10379" t="s">
        <v>35881</v>
      </c>
      <c r="O10379" t="s">
        <v>36358</v>
      </c>
    </row>
    <row r="10380" spans="1:15" x14ac:dyDescent="0.2">
      <c r="A10380" t="s">
        <v>583</v>
      </c>
      <c r="B10380" t="s">
        <v>12275</v>
      </c>
      <c r="C10380" t="s">
        <v>12333</v>
      </c>
      <c r="D10380" t="str">
        <f>VLOOKUP(C10380,key!A$2:B$634,2,FALSE)</f>
        <v>Mudiyah</v>
      </c>
      <c r="E10380" t="str">
        <f>VLOOKUP(D10380,key!B$2:D$634,2,FALSE)</f>
        <v>YEM15</v>
      </c>
      <c r="F10380">
        <v>10</v>
      </c>
      <c r="G10380">
        <v>2017</v>
      </c>
      <c r="H10380">
        <v>10</v>
      </c>
      <c r="I10380">
        <v>2</v>
      </c>
      <c r="J10380" s="3">
        <v>43010</v>
      </c>
      <c r="K10380" t="s">
        <v>45427</v>
      </c>
      <c r="L10380" t="s">
        <v>13112</v>
      </c>
      <c r="M10380" t="s">
        <v>24764</v>
      </c>
      <c r="N10380" t="s">
        <v>35881</v>
      </c>
      <c r="O10380" t="s">
        <v>36435</v>
      </c>
    </row>
    <row r="10381" spans="1:15" x14ac:dyDescent="0.2">
      <c r="A10381" t="s">
        <v>598</v>
      </c>
      <c r="B10381" t="s">
        <v>12275</v>
      </c>
      <c r="C10381" t="s">
        <v>12333</v>
      </c>
      <c r="D10381" t="str">
        <f>VLOOKUP(C10381,key!A$2:B$634,2,FALSE)</f>
        <v>Mudiyah</v>
      </c>
      <c r="E10381" t="str">
        <f>VLOOKUP(D10381,key!B$2:D$634,2,FALSE)</f>
        <v>YEM15</v>
      </c>
      <c r="F10381">
        <v>10</v>
      </c>
      <c r="G10381">
        <v>2017</v>
      </c>
      <c r="H10381">
        <v>10</v>
      </c>
      <c r="I10381">
        <v>3</v>
      </c>
      <c r="J10381" s="3">
        <v>43011</v>
      </c>
      <c r="K10381" t="s">
        <v>45427</v>
      </c>
      <c r="L10381" t="s">
        <v>13128</v>
      </c>
      <c r="M10381" t="s">
        <v>24780</v>
      </c>
      <c r="N10381" t="s">
        <v>35881</v>
      </c>
      <c r="O10381" t="s">
        <v>36448</v>
      </c>
    </row>
    <row r="10382" spans="1:15" x14ac:dyDescent="0.2">
      <c r="A10382" t="s">
        <v>616</v>
      </c>
      <c r="B10382" t="s">
        <v>12275</v>
      </c>
      <c r="C10382" t="s">
        <v>12333</v>
      </c>
      <c r="D10382" t="str">
        <f>VLOOKUP(C10382,key!A$2:B$634,2,FALSE)</f>
        <v>Mudiyah</v>
      </c>
      <c r="E10382" t="str">
        <f>VLOOKUP(D10382,key!B$2:D$634,2,FALSE)</f>
        <v>YEM15</v>
      </c>
      <c r="F10382">
        <v>10</v>
      </c>
      <c r="G10382">
        <v>2017</v>
      </c>
      <c r="H10382">
        <v>10</v>
      </c>
      <c r="I10382">
        <v>5</v>
      </c>
      <c r="J10382" s="3">
        <v>43013</v>
      </c>
      <c r="K10382" t="s">
        <v>45427</v>
      </c>
      <c r="L10382" t="s">
        <v>13146</v>
      </c>
      <c r="M10382" t="s">
        <v>24798</v>
      </c>
      <c r="N10382" t="s">
        <v>35881</v>
      </c>
      <c r="O10382" t="s">
        <v>36463</v>
      </c>
    </row>
    <row r="10383" spans="1:15" x14ac:dyDescent="0.2">
      <c r="A10383" t="s">
        <v>626</v>
      </c>
      <c r="B10383" t="s">
        <v>12275</v>
      </c>
      <c r="C10383" t="s">
        <v>12333</v>
      </c>
      <c r="D10383" t="str">
        <f>VLOOKUP(C10383,key!A$2:B$634,2,FALSE)</f>
        <v>Mudiyah</v>
      </c>
      <c r="E10383" t="str">
        <f>VLOOKUP(D10383,key!B$2:D$634,2,FALSE)</f>
        <v>YEM15</v>
      </c>
      <c r="F10383">
        <v>10</v>
      </c>
      <c r="G10383">
        <v>2017</v>
      </c>
      <c r="H10383">
        <v>10</v>
      </c>
      <c r="I10383">
        <v>6</v>
      </c>
      <c r="J10383" s="3">
        <v>43014</v>
      </c>
      <c r="K10383" t="s">
        <v>45427</v>
      </c>
      <c r="L10383" t="s">
        <v>13156</v>
      </c>
      <c r="M10383" t="s">
        <v>24808</v>
      </c>
      <c r="N10383" t="s">
        <v>35881</v>
      </c>
      <c r="O10383" t="s">
        <v>36471</v>
      </c>
    </row>
    <row r="10384" spans="1:15" x14ac:dyDescent="0.2">
      <c r="A10384" t="s">
        <v>639</v>
      </c>
      <c r="B10384" t="s">
        <v>12275</v>
      </c>
      <c r="C10384" t="s">
        <v>12333</v>
      </c>
      <c r="D10384" t="str">
        <f>VLOOKUP(C10384,key!A$2:B$634,2,FALSE)</f>
        <v>Mudiyah</v>
      </c>
      <c r="E10384" t="str">
        <f>VLOOKUP(D10384,key!B$2:D$634,2,FALSE)</f>
        <v>YEM15</v>
      </c>
      <c r="F10384">
        <v>10</v>
      </c>
      <c r="G10384">
        <v>2017</v>
      </c>
      <c r="H10384">
        <v>10</v>
      </c>
      <c r="I10384">
        <v>8</v>
      </c>
      <c r="J10384" s="3">
        <v>43016</v>
      </c>
      <c r="K10384" t="s">
        <v>12524</v>
      </c>
      <c r="L10384" t="s">
        <v>13169</v>
      </c>
      <c r="M10384" t="s">
        <v>24821</v>
      </c>
      <c r="N10384" t="s">
        <v>35881</v>
      </c>
      <c r="O10384" t="s">
        <v>36482</v>
      </c>
    </row>
    <row r="10385" spans="1:15" x14ac:dyDescent="0.2">
      <c r="A10385" t="s">
        <v>640</v>
      </c>
      <c r="B10385" t="s">
        <v>12275</v>
      </c>
      <c r="C10385" t="s">
        <v>12333</v>
      </c>
      <c r="D10385" t="str">
        <f>VLOOKUP(C10385,key!A$2:B$634,2,FALSE)</f>
        <v>Mudiyah</v>
      </c>
      <c r="E10385" t="str">
        <f>VLOOKUP(D10385,key!B$2:D$634,2,FALSE)</f>
        <v>YEM15</v>
      </c>
      <c r="F10385">
        <v>10</v>
      </c>
      <c r="G10385">
        <v>2017</v>
      </c>
      <c r="H10385">
        <v>10</v>
      </c>
      <c r="I10385">
        <v>8</v>
      </c>
      <c r="J10385" s="3">
        <v>43016</v>
      </c>
      <c r="K10385" t="s">
        <v>45431</v>
      </c>
      <c r="L10385" t="s">
        <v>13170</v>
      </c>
      <c r="M10385" t="s">
        <v>24822</v>
      </c>
      <c r="N10385" t="s">
        <v>35881</v>
      </c>
      <c r="O10385" t="s">
        <v>36483</v>
      </c>
    </row>
    <row r="10386" spans="1:15" x14ac:dyDescent="0.2">
      <c r="A10386" t="s">
        <v>662</v>
      </c>
      <c r="B10386" t="s">
        <v>12275</v>
      </c>
      <c r="C10386" t="s">
        <v>12333</v>
      </c>
      <c r="D10386" t="str">
        <f>VLOOKUP(C10386,key!A$2:B$634,2,FALSE)</f>
        <v>Mudiyah</v>
      </c>
      <c r="E10386" t="str">
        <f>VLOOKUP(D10386,key!B$2:D$634,2,FALSE)</f>
        <v>YEM15</v>
      </c>
      <c r="F10386">
        <v>11</v>
      </c>
      <c r="G10386">
        <v>2017</v>
      </c>
      <c r="H10386">
        <v>10</v>
      </c>
      <c r="I10386">
        <v>10</v>
      </c>
      <c r="J10386" s="3">
        <v>43018</v>
      </c>
      <c r="K10386" t="s">
        <v>45427</v>
      </c>
      <c r="L10386" t="s">
        <v>13192</v>
      </c>
      <c r="M10386" t="s">
        <v>24844</v>
      </c>
      <c r="N10386" t="s">
        <v>35881</v>
      </c>
      <c r="O10386" t="s">
        <v>36504</v>
      </c>
    </row>
    <row r="10387" spans="1:15" x14ac:dyDescent="0.2">
      <c r="A10387" t="s">
        <v>752</v>
      </c>
      <c r="B10387" t="s">
        <v>12275</v>
      </c>
      <c r="C10387" t="s">
        <v>12333</v>
      </c>
      <c r="D10387" t="str">
        <f>VLOOKUP(C10387,key!A$2:B$634,2,FALSE)</f>
        <v>Mudiyah</v>
      </c>
      <c r="E10387" t="str">
        <f>VLOOKUP(D10387,key!B$2:D$634,2,FALSE)</f>
        <v>YEM15</v>
      </c>
      <c r="F10387">
        <v>12</v>
      </c>
      <c r="G10387">
        <v>2017</v>
      </c>
      <c r="H10387">
        <v>10</v>
      </c>
      <c r="I10387">
        <v>18</v>
      </c>
      <c r="J10387" s="3">
        <v>43026</v>
      </c>
      <c r="K10387" t="s">
        <v>45427</v>
      </c>
      <c r="L10387" t="s">
        <v>13280</v>
      </c>
      <c r="M10387" t="s">
        <v>24932</v>
      </c>
      <c r="N10387" t="s">
        <v>35882</v>
      </c>
      <c r="O10387" t="s">
        <v>36587</v>
      </c>
    </row>
    <row r="10388" spans="1:15" x14ac:dyDescent="0.2">
      <c r="A10388" t="s">
        <v>753</v>
      </c>
      <c r="B10388" t="s">
        <v>12275</v>
      </c>
      <c r="C10388" t="s">
        <v>12333</v>
      </c>
      <c r="D10388" t="str">
        <f>VLOOKUP(C10388,key!A$2:B$634,2,FALSE)</f>
        <v>Mudiyah</v>
      </c>
      <c r="E10388" t="str">
        <f>VLOOKUP(D10388,key!B$2:D$634,2,FALSE)</f>
        <v>YEM15</v>
      </c>
      <c r="F10388">
        <v>12</v>
      </c>
      <c r="G10388">
        <v>2017</v>
      </c>
      <c r="H10388">
        <v>10</v>
      </c>
      <c r="I10388">
        <v>18</v>
      </c>
      <c r="J10388" s="3">
        <v>43026</v>
      </c>
      <c r="K10388" t="s">
        <v>45427</v>
      </c>
      <c r="L10388" t="s">
        <v>13281</v>
      </c>
      <c r="M10388" t="s">
        <v>24933</v>
      </c>
      <c r="N10388" t="s">
        <v>35881</v>
      </c>
      <c r="O10388" t="s">
        <v>36588</v>
      </c>
    </row>
    <row r="10389" spans="1:15" x14ac:dyDescent="0.2">
      <c r="A10389" t="s">
        <v>752</v>
      </c>
      <c r="B10389" t="s">
        <v>12275</v>
      </c>
      <c r="C10389" t="s">
        <v>12333</v>
      </c>
      <c r="D10389" t="str">
        <f>VLOOKUP(C10389,key!A$2:B$634,2,FALSE)</f>
        <v>Mudiyah</v>
      </c>
      <c r="E10389" t="str">
        <f>VLOOKUP(D10389,key!B$2:D$634,2,FALSE)</f>
        <v>YEM15</v>
      </c>
      <c r="F10389">
        <v>12</v>
      </c>
      <c r="G10389">
        <v>2017</v>
      </c>
      <c r="H10389">
        <v>10</v>
      </c>
      <c r="I10389">
        <v>18</v>
      </c>
      <c r="J10389" s="3">
        <v>43027</v>
      </c>
      <c r="K10389" t="s">
        <v>45427</v>
      </c>
      <c r="L10389" t="s">
        <v>13282</v>
      </c>
      <c r="M10389" t="s">
        <v>24934</v>
      </c>
      <c r="N10389" t="s">
        <v>35881</v>
      </c>
      <c r="O10389" t="s">
        <v>36589</v>
      </c>
    </row>
    <row r="10390" spans="1:15" x14ac:dyDescent="0.2">
      <c r="A10390" t="s">
        <v>802</v>
      </c>
      <c r="B10390" t="s">
        <v>12275</v>
      </c>
      <c r="C10390" t="s">
        <v>12333</v>
      </c>
      <c r="D10390" t="str">
        <f>VLOOKUP(C10390,key!A$2:B$634,2,FALSE)</f>
        <v>Mudiyah</v>
      </c>
      <c r="E10390" t="str">
        <f>VLOOKUP(D10390,key!B$2:D$634,2,FALSE)</f>
        <v>YEM15</v>
      </c>
      <c r="F10390">
        <v>12</v>
      </c>
      <c r="G10390">
        <v>2017</v>
      </c>
      <c r="H10390">
        <v>10</v>
      </c>
      <c r="I10390">
        <v>22</v>
      </c>
      <c r="J10390" s="3">
        <v>43030</v>
      </c>
      <c r="K10390" t="s">
        <v>12524</v>
      </c>
      <c r="L10390" t="s">
        <v>13331</v>
      </c>
      <c r="M10390" t="s">
        <v>24983</v>
      </c>
      <c r="N10390" t="s">
        <v>35883</v>
      </c>
      <c r="O10390" t="s">
        <v>36636</v>
      </c>
    </row>
    <row r="10391" spans="1:15" x14ac:dyDescent="0.2">
      <c r="A10391" t="s">
        <v>814</v>
      </c>
      <c r="B10391" t="s">
        <v>12275</v>
      </c>
      <c r="C10391" t="s">
        <v>12333</v>
      </c>
      <c r="D10391" t="str">
        <f>VLOOKUP(C10391,key!A$2:B$634,2,FALSE)</f>
        <v>Mudiyah</v>
      </c>
      <c r="E10391" t="str">
        <f>VLOOKUP(D10391,key!B$2:D$634,2,FALSE)</f>
        <v>YEM15</v>
      </c>
      <c r="F10391">
        <v>13</v>
      </c>
      <c r="G10391">
        <v>2017</v>
      </c>
      <c r="H10391">
        <v>10</v>
      </c>
      <c r="I10391">
        <v>23</v>
      </c>
      <c r="J10391" s="3">
        <v>43031</v>
      </c>
      <c r="K10391" t="s">
        <v>12524</v>
      </c>
      <c r="L10391" t="s">
        <v>13343</v>
      </c>
      <c r="M10391" t="s">
        <v>24995</v>
      </c>
      <c r="N10391" t="s">
        <v>35881</v>
      </c>
      <c r="O10391" t="s">
        <v>36647</v>
      </c>
    </row>
    <row r="10392" spans="1:15" x14ac:dyDescent="0.2">
      <c r="A10392" t="s">
        <v>875</v>
      </c>
      <c r="B10392" t="s">
        <v>12275</v>
      </c>
      <c r="C10392" t="s">
        <v>12333</v>
      </c>
      <c r="D10392" t="str">
        <f>VLOOKUP(C10392,key!A$2:B$634,2,FALSE)</f>
        <v>Mudiyah</v>
      </c>
      <c r="E10392" t="str">
        <f>VLOOKUP(D10392,key!B$2:D$634,2,FALSE)</f>
        <v>YEM15</v>
      </c>
      <c r="F10392">
        <v>13</v>
      </c>
      <c r="G10392">
        <v>2017</v>
      </c>
      <c r="H10392">
        <v>10</v>
      </c>
      <c r="I10392">
        <v>28</v>
      </c>
      <c r="J10392" s="3">
        <v>43036</v>
      </c>
      <c r="K10392" t="s">
        <v>45427</v>
      </c>
      <c r="L10392" t="s">
        <v>13404</v>
      </c>
      <c r="M10392" t="s">
        <v>25056</v>
      </c>
      <c r="N10392" t="s">
        <v>35882</v>
      </c>
      <c r="O10392" t="s">
        <v>36703</v>
      </c>
    </row>
    <row r="10393" spans="1:15" x14ac:dyDescent="0.2">
      <c r="A10393" t="s">
        <v>1300</v>
      </c>
      <c r="B10393" t="s">
        <v>12275</v>
      </c>
      <c r="C10393" t="s">
        <v>12333</v>
      </c>
      <c r="D10393" t="str">
        <f>VLOOKUP(C10393,key!A$2:B$634,2,FALSE)</f>
        <v>Mudiyah</v>
      </c>
      <c r="E10393" t="str">
        <f>VLOOKUP(D10393,key!B$2:D$634,2,FALSE)</f>
        <v>YEM15</v>
      </c>
      <c r="F10393">
        <v>15</v>
      </c>
      <c r="G10393">
        <v>2017</v>
      </c>
      <c r="H10393">
        <v>11</v>
      </c>
      <c r="I10393">
        <v>11</v>
      </c>
      <c r="J10393" s="3">
        <v>43050</v>
      </c>
      <c r="K10393" t="s">
        <v>45427</v>
      </c>
      <c r="L10393" t="s">
        <v>13825</v>
      </c>
      <c r="M10393" t="s">
        <v>25472</v>
      </c>
      <c r="N10393" t="s">
        <v>35882</v>
      </c>
      <c r="O10393" t="s">
        <v>37074</v>
      </c>
    </row>
    <row r="10394" spans="1:15" x14ac:dyDescent="0.2">
      <c r="A10394" t="s">
        <v>1431</v>
      </c>
      <c r="B10394" t="s">
        <v>12275</v>
      </c>
      <c r="C10394" t="s">
        <v>12333</v>
      </c>
      <c r="D10394" t="str">
        <f>VLOOKUP(C10394,key!A$2:B$634,2,FALSE)</f>
        <v>Mudiyah</v>
      </c>
      <c r="E10394" t="str">
        <f>VLOOKUP(D10394,key!B$2:D$634,2,FALSE)</f>
        <v>YEM15</v>
      </c>
      <c r="F10394">
        <v>16</v>
      </c>
      <c r="G10394">
        <v>2017</v>
      </c>
      <c r="H10394">
        <v>11</v>
      </c>
      <c r="I10394">
        <v>15</v>
      </c>
      <c r="J10394" s="3">
        <v>43054</v>
      </c>
      <c r="K10394" t="s">
        <v>45427</v>
      </c>
      <c r="L10394" t="s">
        <v>13956</v>
      </c>
      <c r="M10394" t="s">
        <v>25602</v>
      </c>
      <c r="N10394" t="s">
        <v>35882</v>
      </c>
      <c r="O10394" t="s">
        <v>37194</v>
      </c>
    </row>
    <row r="10395" spans="1:15" x14ac:dyDescent="0.2">
      <c r="A10395" t="s">
        <v>2349</v>
      </c>
      <c r="B10395" t="s">
        <v>12275</v>
      </c>
      <c r="C10395" t="s">
        <v>12333</v>
      </c>
      <c r="D10395" t="str">
        <f>VLOOKUP(C10395,key!A$2:B$634,2,FALSE)</f>
        <v>Mudiyah</v>
      </c>
      <c r="E10395" t="str">
        <f>VLOOKUP(D10395,key!B$2:D$634,2,FALSE)</f>
        <v>YEM15</v>
      </c>
      <c r="F10395">
        <v>19</v>
      </c>
      <c r="G10395">
        <v>2017</v>
      </c>
      <c r="H10395">
        <v>12</v>
      </c>
      <c r="I10395">
        <v>8</v>
      </c>
      <c r="J10395" s="3">
        <v>43077</v>
      </c>
      <c r="K10395" t="s">
        <v>45427</v>
      </c>
      <c r="L10395" t="s">
        <v>14840</v>
      </c>
      <c r="M10395" t="s">
        <v>26493</v>
      </c>
      <c r="N10395" t="s">
        <v>35882</v>
      </c>
      <c r="O10395" t="s">
        <v>37911</v>
      </c>
    </row>
    <row r="10396" spans="1:15" x14ac:dyDescent="0.2">
      <c r="A10396" t="s">
        <v>6435</v>
      </c>
      <c r="B10396" t="s">
        <v>12275</v>
      </c>
      <c r="C10396" t="s">
        <v>12333</v>
      </c>
      <c r="D10396" t="str">
        <f>VLOOKUP(C10396,key!A$2:B$634,2,FALSE)</f>
        <v>Mudiyah</v>
      </c>
      <c r="E10396" t="str">
        <f>VLOOKUP(D10396,key!B$2:D$634,2,FALSE)</f>
        <v>YEM15</v>
      </c>
      <c r="F10396">
        <v>28</v>
      </c>
      <c r="G10396">
        <v>2018</v>
      </c>
      <c r="H10396">
        <v>2</v>
      </c>
      <c r="I10396">
        <v>7</v>
      </c>
      <c r="J10396" s="3">
        <v>43138</v>
      </c>
      <c r="K10396" t="s">
        <v>45427</v>
      </c>
      <c r="L10396" t="s">
        <v>18684</v>
      </c>
      <c r="M10396" t="s">
        <v>30381</v>
      </c>
      <c r="N10396" t="s">
        <v>35882</v>
      </c>
      <c r="O10396" t="s">
        <v>40947</v>
      </c>
    </row>
    <row r="10397" spans="1:15" x14ac:dyDescent="0.2">
      <c r="A10397" t="s">
        <v>8413</v>
      </c>
      <c r="B10397" t="s">
        <v>12275</v>
      </c>
      <c r="C10397" t="s">
        <v>12333</v>
      </c>
      <c r="D10397" t="str">
        <f>VLOOKUP(C10397,key!A$2:B$634,2,FALSE)</f>
        <v>Mudiyah</v>
      </c>
      <c r="E10397" t="str">
        <f>VLOOKUP(D10397,key!B$2:D$634,2,FALSE)</f>
        <v>YEM15</v>
      </c>
      <c r="F10397">
        <v>31</v>
      </c>
      <c r="G10397">
        <v>2018</v>
      </c>
      <c r="H10397">
        <v>3</v>
      </c>
      <c r="I10397">
        <v>3</v>
      </c>
      <c r="J10397" s="3">
        <v>43162</v>
      </c>
      <c r="K10397" t="s">
        <v>12524</v>
      </c>
      <c r="L10397" t="s">
        <v>20500</v>
      </c>
      <c r="M10397" t="s">
        <v>32210</v>
      </c>
      <c r="N10397" t="s">
        <v>35881</v>
      </c>
      <c r="O10397" t="s">
        <v>42354</v>
      </c>
    </row>
    <row r="10398" spans="1:15" x14ac:dyDescent="0.2">
      <c r="A10398" t="s">
        <v>8414</v>
      </c>
      <c r="B10398" t="s">
        <v>12275</v>
      </c>
      <c r="C10398" t="s">
        <v>12333</v>
      </c>
      <c r="D10398" t="str">
        <f>VLOOKUP(C10398,key!A$2:B$634,2,FALSE)</f>
        <v>Mudiyah</v>
      </c>
      <c r="E10398" t="str">
        <f>VLOOKUP(D10398,key!B$2:D$634,2,FALSE)</f>
        <v>YEM15</v>
      </c>
      <c r="F10398">
        <v>31</v>
      </c>
      <c r="G10398">
        <v>2018</v>
      </c>
      <c r="H10398">
        <v>3</v>
      </c>
      <c r="I10398">
        <v>3</v>
      </c>
      <c r="J10398" s="3">
        <v>43162</v>
      </c>
      <c r="K10398" t="s">
        <v>45431</v>
      </c>
      <c r="L10398" t="s">
        <v>20501</v>
      </c>
      <c r="M10398" t="s">
        <v>32211</v>
      </c>
      <c r="N10398" t="s">
        <v>35881</v>
      </c>
      <c r="O10398" t="s">
        <v>42355</v>
      </c>
    </row>
    <row r="10399" spans="1:15" x14ac:dyDescent="0.2">
      <c r="A10399" t="s">
        <v>9338</v>
      </c>
      <c r="B10399" t="s">
        <v>12275</v>
      </c>
      <c r="C10399" t="s">
        <v>12333</v>
      </c>
      <c r="D10399" t="str">
        <f>VLOOKUP(C10399,key!A$2:B$634,2,FALSE)</f>
        <v>Mudiyah</v>
      </c>
      <c r="E10399" t="str">
        <f>VLOOKUP(D10399,key!B$2:D$634,2,FALSE)</f>
        <v>YEM15</v>
      </c>
      <c r="F10399">
        <v>33</v>
      </c>
      <c r="G10399">
        <v>2018</v>
      </c>
      <c r="H10399">
        <v>3</v>
      </c>
      <c r="I10399">
        <v>18</v>
      </c>
      <c r="J10399" s="3">
        <v>43177</v>
      </c>
      <c r="K10399" t="s">
        <v>12524</v>
      </c>
      <c r="L10399" t="s">
        <v>21388</v>
      </c>
      <c r="M10399" t="s">
        <v>33106</v>
      </c>
      <c r="N10399" t="s">
        <v>35882</v>
      </c>
      <c r="O10399" t="s">
        <v>43104</v>
      </c>
    </row>
    <row r="10400" spans="1:15" x14ac:dyDescent="0.2">
      <c r="A10400" t="s">
        <v>9392</v>
      </c>
      <c r="B10400" t="s">
        <v>12275</v>
      </c>
      <c r="C10400" t="s">
        <v>12333</v>
      </c>
      <c r="D10400" t="str">
        <f>VLOOKUP(C10400,key!A$2:B$634,2,FALSE)</f>
        <v>Mudiyah</v>
      </c>
      <c r="E10400" t="str">
        <f>VLOOKUP(D10400,key!B$2:D$634,2,FALSE)</f>
        <v>YEM15</v>
      </c>
      <c r="F10400">
        <v>34</v>
      </c>
      <c r="G10400">
        <v>2018</v>
      </c>
      <c r="H10400">
        <v>3</v>
      </c>
      <c r="I10400">
        <v>19</v>
      </c>
      <c r="J10400" s="3">
        <v>43178</v>
      </c>
      <c r="K10400" t="s">
        <v>45427</v>
      </c>
      <c r="L10400" t="s">
        <v>21440</v>
      </c>
      <c r="M10400" t="s">
        <v>33157</v>
      </c>
      <c r="N10400" t="s">
        <v>35882</v>
      </c>
      <c r="O10400" t="s">
        <v>43145</v>
      </c>
    </row>
    <row r="10401" spans="1:15" x14ac:dyDescent="0.2">
      <c r="A10401" t="s">
        <v>9981</v>
      </c>
      <c r="B10401" t="s">
        <v>12275</v>
      </c>
      <c r="C10401" t="s">
        <v>12333</v>
      </c>
      <c r="D10401" t="str">
        <f>VLOOKUP(C10401,key!A$2:B$634,2,FALSE)</f>
        <v>Mudiyah</v>
      </c>
      <c r="E10401" t="str">
        <f>VLOOKUP(D10401,key!B$2:D$634,2,FALSE)</f>
        <v>YEM15</v>
      </c>
      <c r="F10401">
        <v>35</v>
      </c>
      <c r="G10401">
        <v>2018</v>
      </c>
      <c r="H10401">
        <v>3</v>
      </c>
      <c r="I10401">
        <v>29</v>
      </c>
      <c r="J10401" s="3">
        <v>43188</v>
      </c>
      <c r="K10401" t="s">
        <v>45427</v>
      </c>
      <c r="L10401" t="s">
        <v>22001</v>
      </c>
      <c r="M10401" t="s">
        <v>33723</v>
      </c>
      <c r="N10401" t="s">
        <v>35881</v>
      </c>
      <c r="O10401" t="s">
        <v>43614</v>
      </c>
    </row>
    <row r="10402" spans="1:15" x14ac:dyDescent="0.2">
      <c r="A10402" t="s">
        <v>10278</v>
      </c>
      <c r="B10402" t="s">
        <v>12275</v>
      </c>
      <c r="C10402" t="s">
        <v>12333</v>
      </c>
      <c r="D10402" t="str">
        <f>VLOOKUP(C10402,key!A$2:B$634,2,FALSE)</f>
        <v>Mudiyah</v>
      </c>
      <c r="E10402" t="str">
        <f>VLOOKUP(D10402,key!B$2:D$634,2,FALSE)</f>
        <v>YEM15</v>
      </c>
      <c r="F10402">
        <v>36</v>
      </c>
      <c r="G10402">
        <v>2018</v>
      </c>
      <c r="H10402">
        <v>4</v>
      </c>
      <c r="I10402">
        <v>3</v>
      </c>
      <c r="J10402" s="3">
        <v>43193</v>
      </c>
      <c r="K10402" t="s">
        <v>45427</v>
      </c>
      <c r="L10402" t="s">
        <v>22285</v>
      </c>
      <c r="M10402" t="s">
        <v>34012</v>
      </c>
      <c r="N10402" t="s">
        <v>35881</v>
      </c>
      <c r="O10402" t="s">
        <v>43852</v>
      </c>
    </row>
    <row r="10403" spans="1:15" x14ac:dyDescent="0.2">
      <c r="A10403" t="s">
        <v>10279</v>
      </c>
      <c r="B10403" t="s">
        <v>12275</v>
      </c>
      <c r="C10403" t="s">
        <v>12333</v>
      </c>
      <c r="D10403" t="str">
        <f>VLOOKUP(C10403,key!A$2:B$634,2,FALSE)</f>
        <v>Mudiyah</v>
      </c>
      <c r="E10403" t="str">
        <f>VLOOKUP(D10403,key!B$2:D$634,2,FALSE)</f>
        <v>YEM15</v>
      </c>
      <c r="F10403">
        <v>36</v>
      </c>
      <c r="G10403">
        <v>2018</v>
      </c>
      <c r="H10403">
        <v>4</v>
      </c>
      <c r="I10403">
        <v>3</v>
      </c>
      <c r="J10403" s="3">
        <v>43193</v>
      </c>
      <c r="K10403" t="s">
        <v>45431</v>
      </c>
      <c r="L10403" t="s">
        <v>22286</v>
      </c>
      <c r="M10403" t="s">
        <v>34013</v>
      </c>
      <c r="N10403" t="s">
        <v>35881</v>
      </c>
      <c r="O10403" t="s">
        <v>43852</v>
      </c>
    </row>
    <row r="10404" spans="1:15" x14ac:dyDescent="0.2">
      <c r="A10404" t="s">
        <v>11395</v>
      </c>
      <c r="B10404" t="s">
        <v>12275</v>
      </c>
      <c r="C10404" t="s">
        <v>12333</v>
      </c>
      <c r="D10404" t="str">
        <f>VLOOKUP(C10404,key!A$2:B$634,2,FALSE)</f>
        <v>Mudiyah</v>
      </c>
      <c r="E10404" t="str">
        <f>VLOOKUP(D10404,key!B$2:D$634,2,FALSE)</f>
        <v>YEM15</v>
      </c>
      <c r="F10404">
        <v>38</v>
      </c>
      <c r="G10404">
        <v>2018</v>
      </c>
      <c r="H10404">
        <v>4</v>
      </c>
      <c r="I10404">
        <v>20</v>
      </c>
      <c r="J10404" s="3">
        <v>43210</v>
      </c>
      <c r="K10404" t="s">
        <v>45427</v>
      </c>
      <c r="L10404" t="s">
        <v>23352</v>
      </c>
      <c r="M10404" t="s">
        <v>35085</v>
      </c>
      <c r="N10404" t="s">
        <v>35881</v>
      </c>
      <c r="O10404" t="s">
        <v>44726</v>
      </c>
    </row>
    <row r="10405" spans="1:15" x14ac:dyDescent="0.2">
      <c r="A10405" t="s">
        <v>398</v>
      </c>
      <c r="B10405" t="s">
        <v>12277</v>
      </c>
      <c r="C10405" t="s">
        <v>12329</v>
      </c>
      <c r="D10405" t="str">
        <f>VLOOKUP(C10405,key!A$2:B$634,2,FALSE)</f>
        <v>Mukayras</v>
      </c>
      <c r="E10405" t="str">
        <f>VLOOKUP(D10405,key!B$2:D$634,2,FALSE)</f>
        <v>YEM33</v>
      </c>
      <c r="F10405">
        <v>7</v>
      </c>
      <c r="G10405">
        <v>2017</v>
      </c>
      <c r="H10405">
        <v>9</v>
      </c>
      <c r="I10405">
        <v>12</v>
      </c>
      <c r="J10405" s="3">
        <v>42990</v>
      </c>
      <c r="K10405" t="s">
        <v>45427</v>
      </c>
      <c r="L10405" t="s">
        <v>12926</v>
      </c>
      <c r="M10405" t="s">
        <v>24578</v>
      </c>
      <c r="N10405" t="s">
        <v>35882</v>
      </c>
      <c r="O10405" t="s">
        <v>36266</v>
      </c>
    </row>
    <row r="10406" spans="1:15" x14ac:dyDescent="0.2">
      <c r="A10406" t="s">
        <v>534</v>
      </c>
      <c r="B10406" t="s">
        <v>12277</v>
      </c>
      <c r="C10406" t="s">
        <v>12329</v>
      </c>
      <c r="D10406" t="str">
        <f>VLOOKUP(C10406,key!A$2:B$634,2,FALSE)</f>
        <v>Mukayras</v>
      </c>
      <c r="E10406" t="str">
        <f>VLOOKUP(D10406,key!B$2:D$634,2,FALSE)</f>
        <v>YEM33</v>
      </c>
      <c r="F10406">
        <v>9</v>
      </c>
      <c r="G10406">
        <v>2017</v>
      </c>
      <c r="H10406">
        <v>9</v>
      </c>
      <c r="I10406">
        <v>27</v>
      </c>
      <c r="J10406" s="3">
        <v>43005</v>
      </c>
      <c r="K10406" t="s">
        <v>45427</v>
      </c>
      <c r="L10406" t="s">
        <v>13063</v>
      </c>
      <c r="M10406" t="s">
        <v>24715</v>
      </c>
      <c r="N10406" t="s">
        <v>35882</v>
      </c>
      <c r="O10406" t="s">
        <v>36388</v>
      </c>
    </row>
    <row r="10407" spans="1:15" x14ac:dyDescent="0.2">
      <c r="A10407" t="s">
        <v>544</v>
      </c>
      <c r="B10407" t="s">
        <v>12277</v>
      </c>
      <c r="C10407" t="s">
        <v>12329</v>
      </c>
      <c r="D10407" t="str">
        <f>VLOOKUP(C10407,key!A$2:B$634,2,FALSE)</f>
        <v>Mukayras</v>
      </c>
      <c r="E10407" t="str">
        <f>VLOOKUP(D10407,key!B$2:D$634,2,FALSE)</f>
        <v>YEM33</v>
      </c>
      <c r="F10407">
        <v>9</v>
      </c>
      <c r="G10407">
        <v>2017</v>
      </c>
      <c r="H10407">
        <v>9</v>
      </c>
      <c r="I10407">
        <v>28</v>
      </c>
      <c r="J10407" s="3">
        <v>43006</v>
      </c>
      <c r="K10407" t="s">
        <v>45427</v>
      </c>
      <c r="L10407" t="s">
        <v>13073</v>
      </c>
      <c r="M10407" t="s">
        <v>24725</v>
      </c>
      <c r="N10407" t="s">
        <v>35882</v>
      </c>
      <c r="O10407" t="s">
        <v>36398</v>
      </c>
    </row>
    <row r="10408" spans="1:15" x14ac:dyDescent="0.2">
      <c r="A10408" t="s">
        <v>774</v>
      </c>
      <c r="B10408" t="s">
        <v>12277</v>
      </c>
      <c r="C10408" t="s">
        <v>12329</v>
      </c>
      <c r="D10408" t="str">
        <f>VLOOKUP(C10408,key!A$2:B$634,2,FALSE)</f>
        <v>Mukayras</v>
      </c>
      <c r="E10408" t="str">
        <f>VLOOKUP(D10408,key!B$2:D$634,2,FALSE)</f>
        <v>YEM33</v>
      </c>
      <c r="F10408">
        <v>12</v>
      </c>
      <c r="G10408">
        <v>2017</v>
      </c>
      <c r="H10408">
        <v>10</v>
      </c>
      <c r="I10408">
        <v>19</v>
      </c>
      <c r="J10408" s="3">
        <v>43027</v>
      </c>
      <c r="K10408" t="s">
        <v>45426</v>
      </c>
      <c r="L10408" t="s">
        <v>13303</v>
      </c>
      <c r="M10408" t="s">
        <v>24955</v>
      </c>
      <c r="N10408" t="s">
        <v>35881</v>
      </c>
      <c r="O10408" t="s">
        <v>36610</v>
      </c>
    </row>
    <row r="10409" spans="1:15" x14ac:dyDescent="0.2">
      <c r="A10409" t="s">
        <v>849</v>
      </c>
      <c r="B10409" t="s">
        <v>12277</v>
      </c>
      <c r="C10409" t="s">
        <v>12329</v>
      </c>
      <c r="D10409" t="str">
        <f>VLOOKUP(C10409,key!A$2:B$634,2,FALSE)</f>
        <v>Mukayras</v>
      </c>
      <c r="E10409" t="str">
        <f>VLOOKUP(D10409,key!B$2:D$634,2,FALSE)</f>
        <v>YEM33</v>
      </c>
      <c r="F10409">
        <v>13</v>
      </c>
      <c r="G10409">
        <v>2017</v>
      </c>
      <c r="H10409">
        <v>10</v>
      </c>
      <c r="I10409">
        <v>25</v>
      </c>
      <c r="J10409" s="3">
        <v>43033</v>
      </c>
      <c r="K10409" t="s">
        <v>45427</v>
      </c>
      <c r="L10409" t="s">
        <v>13378</v>
      </c>
      <c r="M10409" t="s">
        <v>25030</v>
      </c>
      <c r="N10409" t="s">
        <v>35882</v>
      </c>
      <c r="O10409" t="s">
        <v>36680</v>
      </c>
    </row>
    <row r="10410" spans="1:15" x14ac:dyDescent="0.2">
      <c r="A10410" t="s">
        <v>868</v>
      </c>
      <c r="B10410" t="s">
        <v>12277</v>
      </c>
      <c r="C10410" t="s">
        <v>12329</v>
      </c>
      <c r="D10410" t="str">
        <f>VLOOKUP(C10410,key!A$2:B$634,2,FALSE)</f>
        <v>Mukayras</v>
      </c>
      <c r="E10410" t="str">
        <f>VLOOKUP(D10410,key!B$2:D$634,2,FALSE)</f>
        <v>YEM33</v>
      </c>
      <c r="F10410">
        <v>13</v>
      </c>
      <c r="G10410">
        <v>2017</v>
      </c>
      <c r="H10410">
        <v>10</v>
      </c>
      <c r="I10410">
        <v>27</v>
      </c>
      <c r="J10410" s="3">
        <v>43035</v>
      </c>
      <c r="K10410" t="s">
        <v>45427</v>
      </c>
      <c r="L10410" t="s">
        <v>13397</v>
      </c>
      <c r="M10410" t="s">
        <v>25049</v>
      </c>
      <c r="N10410" t="s">
        <v>35882</v>
      </c>
      <c r="O10410" t="s">
        <v>36664</v>
      </c>
    </row>
    <row r="10411" spans="1:15" x14ac:dyDescent="0.2">
      <c r="A10411" t="s">
        <v>986</v>
      </c>
      <c r="B10411" t="s">
        <v>12277</v>
      </c>
      <c r="C10411" t="s">
        <v>12329</v>
      </c>
      <c r="D10411" t="str">
        <f>VLOOKUP(C10411,key!A$2:B$634,2,FALSE)</f>
        <v>Mukayras</v>
      </c>
      <c r="E10411" t="str">
        <f>VLOOKUP(D10411,key!B$2:D$634,2,FALSE)</f>
        <v>YEM33</v>
      </c>
      <c r="F10411">
        <v>14</v>
      </c>
      <c r="G10411">
        <v>2017</v>
      </c>
      <c r="H10411">
        <v>11</v>
      </c>
      <c r="I10411">
        <v>3</v>
      </c>
      <c r="J10411" s="3">
        <v>43042</v>
      </c>
      <c r="K10411" t="s">
        <v>45427</v>
      </c>
      <c r="L10411" t="s">
        <v>13515</v>
      </c>
      <c r="M10411" t="s">
        <v>25168</v>
      </c>
      <c r="N10411" t="s">
        <v>35882</v>
      </c>
      <c r="O10411" t="s">
        <v>36807</v>
      </c>
    </row>
    <row r="10412" spans="1:15" x14ac:dyDescent="0.2">
      <c r="A10412" t="s">
        <v>1125</v>
      </c>
      <c r="B10412" t="s">
        <v>12277</v>
      </c>
      <c r="C10412" t="s">
        <v>12329</v>
      </c>
      <c r="D10412" t="str">
        <f>VLOOKUP(C10412,key!A$2:B$634,2,FALSE)</f>
        <v>Mukayras</v>
      </c>
      <c r="E10412" t="str">
        <f>VLOOKUP(D10412,key!B$2:D$634,2,FALSE)</f>
        <v>YEM33</v>
      </c>
      <c r="F10412">
        <v>15</v>
      </c>
      <c r="G10412">
        <v>2017</v>
      </c>
      <c r="H10412">
        <v>11</v>
      </c>
      <c r="I10412">
        <v>7</v>
      </c>
      <c r="J10412" s="3">
        <v>43046</v>
      </c>
      <c r="K10412" t="s">
        <v>45427</v>
      </c>
      <c r="L10412" t="s">
        <v>13652</v>
      </c>
      <c r="M10412" t="s">
        <v>12289</v>
      </c>
      <c r="N10412" t="s">
        <v>35882</v>
      </c>
      <c r="O10412" t="s">
        <v>36925</v>
      </c>
    </row>
    <row r="10413" spans="1:15" x14ac:dyDescent="0.2">
      <c r="A10413" t="s">
        <v>1461</v>
      </c>
      <c r="B10413" t="s">
        <v>12277</v>
      </c>
      <c r="C10413" t="s">
        <v>12329</v>
      </c>
      <c r="D10413" t="str">
        <f>VLOOKUP(C10413,key!A$2:B$634,2,FALSE)</f>
        <v>Mukayras</v>
      </c>
      <c r="E10413" t="str">
        <f>VLOOKUP(D10413,key!B$2:D$634,2,FALSE)</f>
        <v>YEM33</v>
      </c>
      <c r="F10413">
        <v>16</v>
      </c>
      <c r="G10413">
        <v>2017</v>
      </c>
      <c r="H10413">
        <v>11</v>
      </c>
      <c r="I10413">
        <v>16</v>
      </c>
      <c r="J10413" s="3">
        <v>43055</v>
      </c>
      <c r="K10413" t="s">
        <v>45427</v>
      </c>
      <c r="L10413" t="s">
        <v>13986</v>
      </c>
      <c r="M10413" t="s">
        <v>25632</v>
      </c>
      <c r="N10413" t="s">
        <v>35882</v>
      </c>
      <c r="O10413" t="s">
        <v>37218</v>
      </c>
    </row>
    <row r="10414" spans="1:15" x14ac:dyDescent="0.2">
      <c r="A10414" t="s">
        <v>1926</v>
      </c>
      <c r="B10414" t="s">
        <v>12277</v>
      </c>
      <c r="C10414" t="s">
        <v>12329</v>
      </c>
      <c r="D10414" t="str">
        <f>VLOOKUP(C10414,key!A$2:B$634,2,FALSE)</f>
        <v>Mukayras</v>
      </c>
      <c r="E10414" t="str">
        <f>VLOOKUP(D10414,key!B$2:D$634,2,FALSE)</f>
        <v>YEM33</v>
      </c>
      <c r="F10414">
        <v>18</v>
      </c>
      <c r="G10414">
        <v>2017</v>
      </c>
      <c r="H10414">
        <v>11</v>
      </c>
      <c r="I10414">
        <v>28</v>
      </c>
      <c r="J10414" s="3">
        <v>43067</v>
      </c>
      <c r="K10414" t="s">
        <v>45427</v>
      </c>
      <c r="L10414" t="s">
        <v>14435</v>
      </c>
      <c r="M10414" t="s">
        <v>26081</v>
      </c>
      <c r="N10414" t="s">
        <v>35881</v>
      </c>
      <c r="O10414" t="s">
        <v>37592</v>
      </c>
    </row>
    <row r="10415" spans="1:15" x14ac:dyDescent="0.2">
      <c r="A10415" t="s">
        <v>1927</v>
      </c>
      <c r="B10415" t="s">
        <v>12277</v>
      </c>
      <c r="C10415" t="s">
        <v>12329</v>
      </c>
      <c r="D10415" t="str">
        <f>VLOOKUP(C10415,key!A$2:B$634,2,FALSE)</f>
        <v>Mukayras</v>
      </c>
      <c r="E10415" t="str">
        <f>VLOOKUP(D10415,key!B$2:D$634,2,FALSE)</f>
        <v>YEM33</v>
      </c>
      <c r="F10415">
        <v>18</v>
      </c>
      <c r="G10415">
        <v>2017</v>
      </c>
      <c r="H10415">
        <v>11</v>
      </c>
      <c r="I10415">
        <v>28</v>
      </c>
      <c r="J10415" s="3">
        <v>43067</v>
      </c>
      <c r="K10415" t="s">
        <v>45427</v>
      </c>
      <c r="L10415" t="s">
        <v>14436</v>
      </c>
      <c r="M10415" t="s">
        <v>26082</v>
      </c>
      <c r="N10415" t="s">
        <v>35881</v>
      </c>
      <c r="O10415" t="s">
        <v>37593</v>
      </c>
    </row>
    <row r="10416" spans="1:15" x14ac:dyDescent="0.2">
      <c r="A10416" t="s">
        <v>1969</v>
      </c>
      <c r="B10416" t="s">
        <v>12277</v>
      </c>
      <c r="C10416" t="s">
        <v>12329</v>
      </c>
      <c r="D10416" t="str">
        <f>VLOOKUP(C10416,key!A$2:B$634,2,FALSE)</f>
        <v>Mukayras</v>
      </c>
      <c r="E10416" t="str">
        <f>VLOOKUP(D10416,key!B$2:D$634,2,FALSE)</f>
        <v>YEM33</v>
      </c>
      <c r="F10416">
        <v>18</v>
      </c>
      <c r="G10416">
        <v>2017</v>
      </c>
      <c r="H10416">
        <v>11</v>
      </c>
      <c r="I10416">
        <v>29</v>
      </c>
      <c r="J10416" s="3">
        <v>43068</v>
      </c>
      <c r="K10416" t="s">
        <v>45427</v>
      </c>
      <c r="L10416" t="s">
        <v>14477</v>
      </c>
      <c r="M10416" t="s">
        <v>26124</v>
      </c>
      <c r="N10416" t="s">
        <v>35881</v>
      </c>
      <c r="O10416" t="s">
        <v>37592</v>
      </c>
    </row>
    <row r="10417" spans="1:15" x14ac:dyDescent="0.2">
      <c r="A10417" t="s">
        <v>2037</v>
      </c>
      <c r="B10417" t="s">
        <v>12277</v>
      </c>
      <c r="C10417" t="s">
        <v>12329</v>
      </c>
      <c r="D10417" t="str">
        <f>VLOOKUP(C10417,key!A$2:B$634,2,FALSE)</f>
        <v>Mukayras</v>
      </c>
      <c r="E10417" t="str">
        <f>VLOOKUP(D10417,key!B$2:D$634,2,FALSE)</f>
        <v>YEM33</v>
      </c>
      <c r="F10417">
        <v>18</v>
      </c>
      <c r="G10417">
        <v>2017</v>
      </c>
      <c r="H10417">
        <v>12</v>
      </c>
      <c r="I10417">
        <v>1</v>
      </c>
      <c r="J10417" s="3">
        <v>43070</v>
      </c>
      <c r="K10417" t="s">
        <v>45427</v>
      </c>
      <c r="L10417" t="s">
        <v>14543</v>
      </c>
      <c r="M10417" t="s">
        <v>26192</v>
      </c>
      <c r="N10417" t="s">
        <v>35881</v>
      </c>
      <c r="O10417" t="s">
        <v>37681</v>
      </c>
    </row>
    <row r="10418" spans="1:15" x14ac:dyDescent="0.2">
      <c r="A10418" t="s">
        <v>2074</v>
      </c>
      <c r="B10418" t="s">
        <v>12277</v>
      </c>
      <c r="C10418" t="s">
        <v>12329</v>
      </c>
      <c r="D10418" t="str">
        <f>VLOOKUP(C10418,key!A$2:B$634,2,FALSE)</f>
        <v>Mukayras</v>
      </c>
      <c r="E10418" t="str">
        <f>VLOOKUP(D10418,key!B$2:D$634,2,FALSE)</f>
        <v>YEM33</v>
      </c>
      <c r="F10418">
        <v>18</v>
      </c>
      <c r="G10418">
        <v>2017</v>
      </c>
      <c r="H10418">
        <v>12</v>
      </c>
      <c r="I10418">
        <v>2</v>
      </c>
      <c r="J10418" s="3">
        <v>43071</v>
      </c>
      <c r="K10418" t="s">
        <v>45427</v>
      </c>
      <c r="L10418" t="s">
        <v>14579</v>
      </c>
      <c r="M10418" t="s">
        <v>26228</v>
      </c>
      <c r="N10418" t="s">
        <v>35881</v>
      </c>
      <c r="O10418" t="s">
        <v>37712</v>
      </c>
    </row>
    <row r="10419" spans="1:15" x14ac:dyDescent="0.2">
      <c r="A10419" t="s">
        <v>3525</v>
      </c>
      <c r="B10419" t="s">
        <v>12277</v>
      </c>
      <c r="C10419" t="s">
        <v>12329</v>
      </c>
      <c r="D10419" t="str">
        <f>VLOOKUP(C10419,key!A$2:B$634,2,FALSE)</f>
        <v>Mukayras</v>
      </c>
      <c r="E10419" t="str">
        <f>VLOOKUP(D10419,key!B$2:D$634,2,FALSE)</f>
        <v>YEM33</v>
      </c>
      <c r="F10419">
        <v>22</v>
      </c>
      <c r="G10419">
        <v>2017</v>
      </c>
      <c r="H10419">
        <v>12</v>
      </c>
      <c r="I10419">
        <v>30</v>
      </c>
      <c r="J10419" s="3">
        <v>43099</v>
      </c>
      <c r="K10419" t="s">
        <v>45427</v>
      </c>
      <c r="L10419" t="s">
        <v>15978</v>
      </c>
      <c r="M10419" t="s">
        <v>27637</v>
      </c>
      <c r="N10419" t="s">
        <v>35881</v>
      </c>
      <c r="O10419" t="s">
        <v>38738</v>
      </c>
    </row>
    <row r="10420" spans="1:15" x14ac:dyDescent="0.2">
      <c r="A10420" t="s">
        <v>3574</v>
      </c>
      <c r="B10420" t="s">
        <v>12277</v>
      </c>
      <c r="C10420" t="s">
        <v>12329</v>
      </c>
      <c r="D10420" t="str">
        <f>VLOOKUP(C10420,key!A$2:B$634,2,FALSE)</f>
        <v>Mukayras</v>
      </c>
      <c r="E10420" t="str">
        <f>VLOOKUP(D10420,key!B$2:D$634,2,FALSE)</f>
        <v>YEM33</v>
      </c>
      <c r="F10420">
        <v>22</v>
      </c>
      <c r="G10420">
        <v>2017</v>
      </c>
      <c r="H10420">
        <v>12</v>
      </c>
      <c r="I10420">
        <v>31</v>
      </c>
      <c r="J10420" s="3">
        <v>43100</v>
      </c>
      <c r="K10420" t="s">
        <v>45427</v>
      </c>
      <c r="L10420" t="s">
        <v>16025</v>
      </c>
      <c r="M10420" t="s">
        <v>27689</v>
      </c>
      <c r="N10420" t="s">
        <v>35881</v>
      </c>
      <c r="O10420" t="s">
        <v>38780</v>
      </c>
    </row>
    <row r="10421" spans="1:15" x14ac:dyDescent="0.2">
      <c r="A10421" t="s">
        <v>3756</v>
      </c>
      <c r="B10421" t="s">
        <v>12277</v>
      </c>
      <c r="C10421" t="s">
        <v>12329</v>
      </c>
      <c r="D10421" t="str">
        <f>VLOOKUP(C10421,key!A$2:B$634,2,FALSE)</f>
        <v>Mukayras</v>
      </c>
      <c r="E10421" t="str">
        <f>VLOOKUP(D10421,key!B$2:D$634,2,FALSE)</f>
        <v>YEM33</v>
      </c>
      <c r="F10421">
        <v>23</v>
      </c>
      <c r="G10421">
        <v>2018</v>
      </c>
      <c r="H10421">
        <v>1</v>
      </c>
      <c r="I10421">
        <v>4</v>
      </c>
      <c r="J10421" s="3">
        <v>43104</v>
      </c>
      <c r="K10421" t="s">
        <v>12523</v>
      </c>
      <c r="L10421" t="s">
        <v>16199</v>
      </c>
      <c r="M10421" t="s">
        <v>27865</v>
      </c>
      <c r="N10421" t="s">
        <v>35881</v>
      </c>
      <c r="O10421" t="s">
        <v>38925</v>
      </c>
    </row>
    <row r="10422" spans="1:15" x14ac:dyDescent="0.2">
      <c r="A10422" t="s">
        <v>4195</v>
      </c>
      <c r="B10422" t="s">
        <v>12277</v>
      </c>
      <c r="C10422" t="s">
        <v>12329</v>
      </c>
      <c r="D10422" t="str">
        <f>VLOOKUP(C10422,key!A$2:B$634,2,FALSE)</f>
        <v>Mukayras</v>
      </c>
      <c r="E10422" t="str">
        <f>VLOOKUP(D10422,key!B$2:D$634,2,FALSE)</f>
        <v>YEM33</v>
      </c>
      <c r="F10422">
        <v>24</v>
      </c>
      <c r="G10422">
        <v>2018</v>
      </c>
      <c r="H10422">
        <v>1</v>
      </c>
      <c r="I10422">
        <v>11</v>
      </c>
      <c r="J10422" s="3">
        <v>43111</v>
      </c>
      <c r="K10422" t="s">
        <v>45427</v>
      </c>
      <c r="L10422" t="s">
        <v>16608</v>
      </c>
      <c r="M10422" t="s">
        <v>28277</v>
      </c>
      <c r="N10422" t="s">
        <v>35881</v>
      </c>
      <c r="O10422" t="s">
        <v>39288</v>
      </c>
    </row>
    <row r="10423" spans="1:15" x14ac:dyDescent="0.2">
      <c r="A10423" t="s">
        <v>5136</v>
      </c>
      <c r="B10423" t="s">
        <v>12277</v>
      </c>
      <c r="C10423" t="s">
        <v>12329</v>
      </c>
      <c r="D10423" t="str">
        <f>VLOOKUP(C10423,key!A$2:B$634,2,FALSE)</f>
        <v>Mukayras</v>
      </c>
      <c r="E10423" t="str">
        <f>VLOOKUP(D10423,key!B$2:D$634,2,FALSE)</f>
        <v>YEM33</v>
      </c>
      <c r="F10423">
        <v>26</v>
      </c>
      <c r="G10423">
        <v>2018</v>
      </c>
      <c r="H10423">
        <v>1</v>
      </c>
      <c r="I10423">
        <v>23</v>
      </c>
      <c r="J10423" s="3">
        <v>43123</v>
      </c>
      <c r="K10423" t="s">
        <v>45430</v>
      </c>
      <c r="L10423" t="s">
        <v>17477</v>
      </c>
      <c r="M10423" t="s">
        <v>29162</v>
      </c>
      <c r="N10423" t="s">
        <v>35882</v>
      </c>
      <c r="O10423" t="s">
        <v>40013</v>
      </c>
    </row>
    <row r="10424" spans="1:15" x14ac:dyDescent="0.2">
      <c r="A10424" t="s">
        <v>6619</v>
      </c>
      <c r="B10424" t="s">
        <v>12277</v>
      </c>
      <c r="C10424" t="s">
        <v>12329</v>
      </c>
      <c r="D10424" t="str">
        <f>VLOOKUP(C10424,key!A$2:B$634,2,FALSE)</f>
        <v>Mukayras</v>
      </c>
      <c r="E10424" t="str">
        <f>VLOOKUP(D10424,key!B$2:D$634,2,FALSE)</f>
        <v>YEM33</v>
      </c>
      <c r="F10424">
        <v>28</v>
      </c>
      <c r="G10424">
        <v>2018</v>
      </c>
      <c r="H10424">
        <v>2</v>
      </c>
      <c r="I10424">
        <v>9</v>
      </c>
      <c r="J10424" s="3">
        <v>43140</v>
      </c>
      <c r="K10424" t="s">
        <v>45427</v>
      </c>
      <c r="L10424" t="s">
        <v>18850</v>
      </c>
      <c r="M10424" t="s">
        <v>30547</v>
      </c>
      <c r="N10424" t="s">
        <v>35882</v>
      </c>
      <c r="O10424" t="s">
        <v>41080</v>
      </c>
    </row>
    <row r="10425" spans="1:15" x14ac:dyDescent="0.2">
      <c r="A10425" t="s">
        <v>7502</v>
      </c>
      <c r="B10425" t="s">
        <v>12277</v>
      </c>
      <c r="C10425" t="s">
        <v>12329</v>
      </c>
      <c r="D10425" t="str">
        <f>VLOOKUP(C10425,key!A$2:B$634,2,FALSE)</f>
        <v>Mukayras</v>
      </c>
      <c r="E10425" t="str">
        <f>VLOOKUP(D10425,key!B$2:D$634,2,FALSE)</f>
        <v>YEM33</v>
      </c>
      <c r="F10425">
        <v>30</v>
      </c>
      <c r="G10425">
        <v>2018</v>
      </c>
      <c r="H10425">
        <v>2</v>
      </c>
      <c r="I10425">
        <v>19</v>
      </c>
      <c r="J10425" s="3">
        <v>43150</v>
      </c>
      <c r="K10425" t="s">
        <v>45427</v>
      </c>
      <c r="L10425" t="s">
        <v>19654</v>
      </c>
      <c r="M10425" t="s">
        <v>31356</v>
      </c>
      <c r="N10425" t="s">
        <v>35882</v>
      </c>
      <c r="O10425" t="s">
        <v>41688</v>
      </c>
    </row>
    <row r="10426" spans="1:15" x14ac:dyDescent="0.2">
      <c r="A10426" t="s">
        <v>8539</v>
      </c>
      <c r="B10426" t="s">
        <v>12277</v>
      </c>
      <c r="C10426" t="s">
        <v>12329</v>
      </c>
      <c r="D10426" t="str">
        <f>VLOOKUP(C10426,key!A$2:B$634,2,FALSE)</f>
        <v>Mukayras</v>
      </c>
      <c r="E10426" t="str">
        <f>VLOOKUP(D10426,key!B$2:D$634,2,FALSE)</f>
        <v>YEM33</v>
      </c>
      <c r="F10426">
        <v>32</v>
      </c>
      <c r="G10426">
        <v>2018</v>
      </c>
      <c r="H10426">
        <v>3</v>
      </c>
      <c r="I10426">
        <v>5</v>
      </c>
      <c r="J10426" s="3">
        <v>43164</v>
      </c>
      <c r="K10426" t="s">
        <v>45427</v>
      </c>
      <c r="L10426" t="s">
        <v>20621</v>
      </c>
      <c r="M10426" t="s">
        <v>32331</v>
      </c>
      <c r="N10426" t="s">
        <v>35882</v>
      </c>
      <c r="O10426" t="s">
        <v>42448</v>
      </c>
    </row>
    <row r="10427" spans="1:15" x14ac:dyDescent="0.2">
      <c r="A10427" t="s">
        <v>8726</v>
      </c>
      <c r="B10427" t="s">
        <v>12277</v>
      </c>
      <c r="C10427" t="s">
        <v>12329</v>
      </c>
      <c r="D10427" t="str">
        <f>VLOOKUP(C10427,key!A$2:B$634,2,FALSE)</f>
        <v>Mukayras</v>
      </c>
      <c r="E10427" t="str">
        <f>VLOOKUP(D10427,key!B$2:D$634,2,FALSE)</f>
        <v>YEM33</v>
      </c>
      <c r="F10427">
        <v>32</v>
      </c>
      <c r="G10427">
        <v>2018</v>
      </c>
      <c r="H10427">
        <v>3</v>
      </c>
      <c r="I10427">
        <v>8</v>
      </c>
      <c r="J10427" s="3">
        <v>43167</v>
      </c>
      <c r="K10427" t="s">
        <v>45427</v>
      </c>
      <c r="L10427" t="s">
        <v>20797</v>
      </c>
      <c r="M10427" t="s">
        <v>32509</v>
      </c>
      <c r="N10427" t="s">
        <v>35882</v>
      </c>
      <c r="O10427" t="s">
        <v>42600</v>
      </c>
    </row>
    <row r="10428" spans="1:15" x14ac:dyDescent="0.2">
      <c r="A10428" t="s">
        <v>8866</v>
      </c>
      <c r="B10428" t="s">
        <v>12277</v>
      </c>
      <c r="C10428" t="s">
        <v>12329</v>
      </c>
      <c r="D10428" t="str">
        <f>VLOOKUP(C10428,key!A$2:B$634,2,FALSE)</f>
        <v>Mukayras</v>
      </c>
      <c r="E10428" t="str">
        <f>VLOOKUP(D10428,key!B$2:D$634,2,FALSE)</f>
        <v>YEM33</v>
      </c>
      <c r="F10428">
        <v>32</v>
      </c>
      <c r="G10428">
        <v>2018</v>
      </c>
      <c r="H10428">
        <v>3</v>
      </c>
      <c r="I10428">
        <v>10</v>
      </c>
      <c r="J10428" s="3">
        <v>43169</v>
      </c>
      <c r="K10428" t="s">
        <v>45427</v>
      </c>
      <c r="L10428" t="s">
        <v>20935</v>
      </c>
      <c r="M10428" t="s">
        <v>32646</v>
      </c>
      <c r="N10428" t="s">
        <v>35882</v>
      </c>
      <c r="O10428" t="s">
        <v>42709</v>
      </c>
    </row>
    <row r="10429" spans="1:15" x14ac:dyDescent="0.2">
      <c r="A10429" t="s">
        <v>11014</v>
      </c>
      <c r="B10429" t="s">
        <v>12277</v>
      </c>
      <c r="C10429" t="s">
        <v>12329</v>
      </c>
      <c r="D10429" t="str">
        <f>VLOOKUP(C10429,key!A$2:B$634,2,FALSE)</f>
        <v>Mukayras</v>
      </c>
      <c r="E10429" t="str">
        <f>VLOOKUP(D10429,key!B$2:D$634,2,FALSE)</f>
        <v>YEM33</v>
      </c>
      <c r="F10429">
        <v>37</v>
      </c>
      <c r="G10429">
        <v>2018</v>
      </c>
      <c r="H10429">
        <v>4</v>
      </c>
      <c r="I10429">
        <v>14</v>
      </c>
      <c r="J10429" s="3">
        <v>43204</v>
      </c>
      <c r="K10429" t="s">
        <v>45427</v>
      </c>
      <c r="L10429" t="s">
        <v>22984</v>
      </c>
      <c r="M10429" t="s">
        <v>34714</v>
      </c>
      <c r="N10429" t="s">
        <v>35882</v>
      </c>
      <c r="O10429" t="s">
        <v>44434</v>
      </c>
    </row>
    <row r="10430" spans="1:15" x14ac:dyDescent="0.2">
      <c r="A10430" t="s">
        <v>11447</v>
      </c>
      <c r="B10430" t="s">
        <v>12277</v>
      </c>
      <c r="C10430" t="s">
        <v>12329</v>
      </c>
      <c r="D10430" t="str">
        <f>VLOOKUP(C10430,key!A$2:B$634,2,FALSE)</f>
        <v>Mukayras</v>
      </c>
      <c r="E10430" t="str">
        <f>VLOOKUP(D10430,key!B$2:D$634,2,FALSE)</f>
        <v>YEM33</v>
      </c>
      <c r="F10430">
        <v>38</v>
      </c>
      <c r="G10430">
        <v>2018</v>
      </c>
      <c r="H10430">
        <v>4</v>
      </c>
      <c r="I10430">
        <v>21</v>
      </c>
      <c r="J10430" s="3">
        <v>43211</v>
      </c>
      <c r="K10430" t="s">
        <v>45426</v>
      </c>
      <c r="L10430" t="s">
        <v>23402</v>
      </c>
      <c r="M10430" t="s">
        <v>35136</v>
      </c>
      <c r="N10430" t="s">
        <v>35881</v>
      </c>
      <c r="O10430" t="s">
        <v>44765</v>
      </c>
    </row>
    <row r="10431" spans="1:15" x14ac:dyDescent="0.2">
      <c r="A10431" t="s">
        <v>11905</v>
      </c>
      <c r="B10431" t="s">
        <v>12277</v>
      </c>
      <c r="C10431" t="s">
        <v>12329</v>
      </c>
      <c r="D10431" t="str">
        <f>VLOOKUP(C10431,key!A$2:B$634,2,FALSE)</f>
        <v>Mukayras</v>
      </c>
      <c r="E10431" t="str">
        <f>VLOOKUP(D10431,key!B$2:D$634,2,FALSE)</f>
        <v>YEM33</v>
      </c>
      <c r="F10431">
        <v>40</v>
      </c>
      <c r="G10431">
        <v>2018</v>
      </c>
      <c r="H10431">
        <v>4</v>
      </c>
      <c r="I10431">
        <v>30</v>
      </c>
      <c r="J10431" s="3">
        <v>43220</v>
      </c>
      <c r="K10431" t="s">
        <v>45426</v>
      </c>
      <c r="L10431" t="s">
        <v>23835</v>
      </c>
      <c r="M10431" t="s">
        <v>35578</v>
      </c>
      <c r="N10431" t="s">
        <v>35882</v>
      </c>
      <c r="O10431" t="s">
        <v>45111</v>
      </c>
    </row>
    <row r="10432" spans="1:15" x14ac:dyDescent="0.2">
      <c r="A10432" t="s">
        <v>11944</v>
      </c>
      <c r="B10432" t="s">
        <v>12277</v>
      </c>
      <c r="C10432" t="s">
        <v>12329</v>
      </c>
      <c r="D10432" t="str">
        <f>VLOOKUP(C10432,key!A$2:B$634,2,FALSE)</f>
        <v>Mukayras</v>
      </c>
      <c r="E10432" t="str">
        <f>VLOOKUP(D10432,key!B$2:D$634,2,FALSE)</f>
        <v>YEM33</v>
      </c>
      <c r="F10432">
        <v>40</v>
      </c>
      <c r="G10432">
        <v>2018</v>
      </c>
      <c r="H10432">
        <v>5</v>
      </c>
      <c r="I10432">
        <v>1</v>
      </c>
      <c r="J10432" s="3">
        <v>43221</v>
      </c>
      <c r="K10432" t="s">
        <v>45426</v>
      </c>
      <c r="L10432" t="s">
        <v>23871</v>
      </c>
      <c r="M10432" t="s">
        <v>35615</v>
      </c>
      <c r="N10432" t="s">
        <v>35881</v>
      </c>
      <c r="O10432" t="s">
        <v>45148</v>
      </c>
    </row>
    <row r="10433" spans="1:15" x14ac:dyDescent="0.2">
      <c r="A10433" t="s">
        <v>46555</v>
      </c>
      <c r="B10433" t="s">
        <v>45437</v>
      </c>
      <c r="C10433" t="s">
        <v>49541</v>
      </c>
      <c r="D10433" t="str">
        <f>VLOOKUP(C10433,key!A$2:B$634,2,FALSE)</f>
        <v>Mukayras</v>
      </c>
      <c r="E10433" t="str">
        <f>VLOOKUP(D10433,key!B$2:D$634,2,FALSE)</f>
        <v>YEM33</v>
      </c>
      <c r="G10433" s="1">
        <v>2018</v>
      </c>
      <c r="H10433" s="1">
        <v>6</v>
      </c>
      <c r="I10433" s="1">
        <v>16</v>
      </c>
      <c r="J10433" s="3" t="str">
        <f>CONCATENATE(H10433,"/",I10433,"/",G10433)</f>
        <v>6/16/2018</v>
      </c>
      <c r="K10433" t="s">
        <v>45430</v>
      </c>
      <c r="M10433" t="s">
        <v>48427</v>
      </c>
      <c r="O10433" t="s">
        <v>49235</v>
      </c>
    </row>
    <row r="10434" spans="1:15" x14ac:dyDescent="0.2">
      <c r="A10434" t="s">
        <v>46628</v>
      </c>
      <c r="B10434" t="s">
        <v>45437</v>
      </c>
      <c r="C10434" t="s">
        <v>49541</v>
      </c>
      <c r="D10434" t="str">
        <f>VLOOKUP(C10434,key!A$2:B$634,2,FALSE)</f>
        <v>Mukayras</v>
      </c>
      <c r="E10434" t="str">
        <f>VLOOKUP(D10434,key!B$2:D$634,2,FALSE)</f>
        <v>YEM33</v>
      </c>
      <c r="G10434" s="1">
        <v>2018</v>
      </c>
      <c r="H10434" s="1">
        <v>6</v>
      </c>
      <c r="I10434" s="1">
        <v>13</v>
      </c>
      <c r="J10434" s="3" t="str">
        <f>CONCATENATE(H10434,"/",I10434,"/",G10434)</f>
        <v>6/13/2018</v>
      </c>
      <c r="K10434" t="s">
        <v>45427</v>
      </c>
      <c r="M10434" t="s">
        <v>48486</v>
      </c>
      <c r="O10434" t="s">
        <v>49256</v>
      </c>
    </row>
    <row r="10435" spans="1:15" x14ac:dyDescent="0.2">
      <c r="A10435" t="s">
        <v>47223</v>
      </c>
      <c r="B10435" t="s">
        <v>45437</v>
      </c>
      <c r="C10435" t="s">
        <v>49541</v>
      </c>
      <c r="D10435" t="str">
        <f>VLOOKUP(C10435,key!A$2:B$634,2,FALSE)</f>
        <v>Mukayras</v>
      </c>
      <c r="E10435" t="str">
        <f>VLOOKUP(D10435,key!B$2:D$634,2,FALSE)</f>
        <v>YEM33</v>
      </c>
      <c r="G10435" s="1">
        <v>2018</v>
      </c>
      <c r="H10435" s="1">
        <v>5</v>
      </c>
      <c r="I10435" s="1">
        <v>20</v>
      </c>
      <c r="J10435" s="3" t="str">
        <f>CONCATENATE(H10435,"/",I10435,"/",G10435)</f>
        <v>5/20/2018</v>
      </c>
      <c r="K10435" t="s">
        <v>45427</v>
      </c>
      <c r="M10435" t="s">
        <v>48994</v>
      </c>
      <c r="O10435" t="s">
        <v>49467</v>
      </c>
    </row>
    <row r="10436" spans="1:15" x14ac:dyDescent="0.2">
      <c r="A10436" t="s">
        <v>971</v>
      </c>
      <c r="B10436" t="s">
        <v>12283</v>
      </c>
      <c r="C10436" t="s">
        <v>12368</v>
      </c>
      <c r="D10436" t="str">
        <f>VLOOKUP(C10436,key!A$2:B$634,2,FALSE)</f>
        <v>Munabih</v>
      </c>
      <c r="E10436" t="str">
        <f>VLOOKUP(D10436,key!B$2:D$634,2,FALSE)</f>
        <v>YEM271</v>
      </c>
      <c r="F10436">
        <v>14</v>
      </c>
      <c r="G10436">
        <v>2017</v>
      </c>
      <c r="H10436">
        <v>11</v>
      </c>
      <c r="I10436">
        <v>2</v>
      </c>
      <c r="J10436" s="3">
        <v>43041</v>
      </c>
      <c r="K10436" t="s">
        <v>45427</v>
      </c>
      <c r="L10436" t="s">
        <v>13500</v>
      </c>
      <c r="M10436" t="s">
        <v>25153</v>
      </c>
      <c r="N10436" t="s">
        <v>35882</v>
      </c>
      <c r="O10436" t="s">
        <v>36796</v>
      </c>
    </row>
    <row r="10437" spans="1:15" x14ac:dyDescent="0.2">
      <c r="A10437" t="s">
        <v>1007</v>
      </c>
      <c r="B10437" t="s">
        <v>12283</v>
      </c>
      <c r="C10437" t="s">
        <v>12368</v>
      </c>
      <c r="D10437" t="str">
        <f>VLOOKUP(C10437,key!A$2:B$634,2,FALSE)</f>
        <v>Munabih</v>
      </c>
      <c r="E10437" t="str">
        <f>VLOOKUP(D10437,key!B$2:D$634,2,FALSE)</f>
        <v>YEM271</v>
      </c>
      <c r="F10437">
        <v>14</v>
      </c>
      <c r="G10437">
        <v>2017</v>
      </c>
      <c r="H10437">
        <v>11</v>
      </c>
      <c r="I10437">
        <v>3</v>
      </c>
      <c r="J10437" s="3">
        <v>43042</v>
      </c>
      <c r="K10437" t="s">
        <v>45426</v>
      </c>
      <c r="L10437" t="s">
        <v>13535</v>
      </c>
      <c r="M10437" t="s">
        <v>25188</v>
      </c>
      <c r="N10437" t="s">
        <v>35881</v>
      </c>
      <c r="O10437" t="s">
        <v>36824</v>
      </c>
    </row>
    <row r="10438" spans="1:15" x14ac:dyDescent="0.2">
      <c r="A10438" t="s">
        <v>1113</v>
      </c>
      <c r="B10438" t="s">
        <v>12283</v>
      </c>
      <c r="C10438" t="s">
        <v>12368</v>
      </c>
      <c r="D10438" t="str">
        <f>VLOOKUP(C10438,key!A$2:B$634,2,FALSE)</f>
        <v>Munabih</v>
      </c>
      <c r="E10438" t="str">
        <f>VLOOKUP(D10438,key!B$2:D$634,2,FALSE)</f>
        <v>YEM271</v>
      </c>
      <c r="F10438">
        <v>15</v>
      </c>
      <c r="G10438">
        <v>2017</v>
      </c>
      <c r="H10438">
        <v>11</v>
      </c>
      <c r="I10438">
        <v>6</v>
      </c>
      <c r="J10438" s="3">
        <v>43045</v>
      </c>
      <c r="K10438" t="s">
        <v>45427</v>
      </c>
      <c r="L10438" t="s">
        <v>13640</v>
      </c>
      <c r="M10438" t="s">
        <v>25294</v>
      </c>
      <c r="N10438" t="s">
        <v>35881</v>
      </c>
      <c r="O10438" t="s">
        <v>36913</v>
      </c>
    </row>
    <row r="10439" spans="1:15" x14ac:dyDescent="0.2">
      <c r="A10439" t="s">
        <v>1227</v>
      </c>
      <c r="B10439" t="s">
        <v>12283</v>
      </c>
      <c r="C10439" t="s">
        <v>12368</v>
      </c>
      <c r="D10439" t="str">
        <f>VLOOKUP(C10439,key!A$2:B$634,2,FALSE)</f>
        <v>Munabih</v>
      </c>
      <c r="E10439" t="str">
        <f>VLOOKUP(D10439,key!B$2:D$634,2,FALSE)</f>
        <v>YEM271</v>
      </c>
      <c r="F10439">
        <v>15</v>
      </c>
      <c r="G10439">
        <v>2017</v>
      </c>
      <c r="H10439">
        <v>11</v>
      </c>
      <c r="I10439">
        <v>9</v>
      </c>
      <c r="J10439" s="3">
        <v>43048</v>
      </c>
      <c r="K10439" t="s">
        <v>45426</v>
      </c>
      <c r="L10439" t="s">
        <v>13753</v>
      </c>
      <c r="M10439" t="s">
        <v>25399</v>
      </c>
      <c r="N10439" t="s">
        <v>35881</v>
      </c>
      <c r="O10439" t="s">
        <v>37017</v>
      </c>
    </row>
    <row r="10440" spans="1:15" x14ac:dyDescent="0.2">
      <c r="A10440" t="s">
        <v>1324</v>
      </c>
      <c r="B10440" t="s">
        <v>12283</v>
      </c>
      <c r="C10440" t="s">
        <v>12368</v>
      </c>
      <c r="D10440" t="str">
        <f>VLOOKUP(C10440,key!A$2:B$634,2,FALSE)</f>
        <v>Munabih</v>
      </c>
      <c r="E10440" t="str">
        <f>VLOOKUP(D10440,key!B$2:D$634,2,FALSE)</f>
        <v>YEM271</v>
      </c>
      <c r="F10440">
        <v>15</v>
      </c>
      <c r="G10440">
        <v>2017</v>
      </c>
      <c r="H10440">
        <v>11</v>
      </c>
      <c r="I10440">
        <v>11</v>
      </c>
      <c r="J10440" s="3">
        <v>43050</v>
      </c>
      <c r="K10440" t="s">
        <v>45426</v>
      </c>
      <c r="L10440" t="s">
        <v>13849</v>
      </c>
      <c r="M10440" t="s">
        <v>25496</v>
      </c>
      <c r="N10440" t="s">
        <v>35881</v>
      </c>
      <c r="O10440" t="s">
        <v>37097</v>
      </c>
    </row>
    <row r="10441" spans="1:15" x14ac:dyDescent="0.2">
      <c r="A10441" t="s">
        <v>1390</v>
      </c>
      <c r="B10441" t="s">
        <v>12283</v>
      </c>
      <c r="C10441" t="s">
        <v>12368</v>
      </c>
      <c r="D10441" t="str">
        <f>VLOOKUP(C10441,key!A$2:B$634,2,FALSE)</f>
        <v>Munabih</v>
      </c>
      <c r="E10441" t="str">
        <f>VLOOKUP(D10441,key!B$2:D$634,2,FALSE)</f>
        <v>YEM271</v>
      </c>
      <c r="F10441">
        <v>16</v>
      </c>
      <c r="G10441">
        <v>2017</v>
      </c>
      <c r="H10441">
        <v>11</v>
      </c>
      <c r="I10441">
        <v>13</v>
      </c>
      <c r="J10441" s="3">
        <v>43052</v>
      </c>
      <c r="K10441" t="s">
        <v>45427</v>
      </c>
      <c r="L10441" t="s">
        <v>13916</v>
      </c>
      <c r="M10441" t="s">
        <v>25562</v>
      </c>
      <c r="N10441" t="s">
        <v>35881</v>
      </c>
      <c r="O10441" t="s">
        <v>37159</v>
      </c>
    </row>
    <row r="10442" spans="1:15" x14ac:dyDescent="0.2">
      <c r="A10442" t="s">
        <v>1418</v>
      </c>
      <c r="B10442" t="s">
        <v>12283</v>
      </c>
      <c r="C10442" t="s">
        <v>12368</v>
      </c>
      <c r="D10442" t="str">
        <f>VLOOKUP(C10442,key!A$2:B$634,2,FALSE)</f>
        <v>Munabih</v>
      </c>
      <c r="E10442" t="str">
        <f>VLOOKUP(D10442,key!B$2:D$634,2,FALSE)</f>
        <v>YEM271</v>
      </c>
      <c r="F10442">
        <v>16</v>
      </c>
      <c r="G10442">
        <v>2017</v>
      </c>
      <c r="H10442">
        <v>11</v>
      </c>
      <c r="I10442">
        <v>14</v>
      </c>
      <c r="J10442" s="3">
        <v>43053</v>
      </c>
      <c r="K10442" t="s">
        <v>45427</v>
      </c>
      <c r="L10442" t="s">
        <v>13943</v>
      </c>
      <c r="M10442" t="s">
        <v>25589</v>
      </c>
      <c r="N10442" t="s">
        <v>35881</v>
      </c>
      <c r="O10442" t="s">
        <v>37183</v>
      </c>
    </row>
    <row r="10443" spans="1:15" x14ac:dyDescent="0.2">
      <c r="A10443" t="s">
        <v>1447</v>
      </c>
      <c r="B10443" t="s">
        <v>12283</v>
      </c>
      <c r="C10443" t="s">
        <v>12368</v>
      </c>
      <c r="D10443" t="str">
        <f>VLOOKUP(C10443,key!A$2:B$634,2,FALSE)</f>
        <v>Munabih</v>
      </c>
      <c r="E10443" t="str">
        <f>VLOOKUP(D10443,key!B$2:D$634,2,FALSE)</f>
        <v>YEM271</v>
      </c>
      <c r="F10443">
        <v>16</v>
      </c>
      <c r="G10443">
        <v>2017</v>
      </c>
      <c r="H10443">
        <v>11</v>
      </c>
      <c r="I10443">
        <v>15</v>
      </c>
      <c r="J10443" s="3">
        <v>43054</v>
      </c>
      <c r="K10443" t="s">
        <v>45427</v>
      </c>
      <c r="L10443" t="s">
        <v>13972</v>
      </c>
      <c r="M10443" t="s">
        <v>25618</v>
      </c>
      <c r="N10443" t="s">
        <v>35881</v>
      </c>
      <c r="O10443" t="s">
        <v>37206</v>
      </c>
    </row>
    <row r="10444" spans="1:15" x14ac:dyDescent="0.2">
      <c r="A10444" t="s">
        <v>1479</v>
      </c>
      <c r="B10444" t="s">
        <v>12283</v>
      </c>
      <c r="C10444" t="s">
        <v>12368</v>
      </c>
      <c r="D10444" t="str">
        <f>VLOOKUP(C10444,key!A$2:B$634,2,FALSE)</f>
        <v>Munabih</v>
      </c>
      <c r="E10444" t="str">
        <f>VLOOKUP(D10444,key!B$2:D$634,2,FALSE)</f>
        <v>YEM271</v>
      </c>
      <c r="F10444">
        <v>16</v>
      </c>
      <c r="G10444">
        <v>2017</v>
      </c>
      <c r="H10444">
        <v>11</v>
      </c>
      <c r="I10444">
        <v>16</v>
      </c>
      <c r="J10444" s="3">
        <v>43055</v>
      </c>
      <c r="K10444" t="s">
        <v>45427</v>
      </c>
      <c r="L10444" t="s">
        <v>14004</v>
      </c>
      <c r="M10444" t="s">
        <v>25650</v>
      </c>
      <c r="N10444" t="s">
        <v>35881</v>
      </c>
      <c r="O10444" t="s">
        <v>37233</v>
      </c>
    </row>
    <row r="10445" spans="1:15" x14ac:dyDescent="0.2">
      <c r="A10445" t="s">
        <v>1629</v>
      </c>
      <c r="B10445" t="s">
        <v>12283</v>
      </c>
      <c r="C10445" t="s">
        <v>12368</v>
      </c>
      <c r="D10445" t="str">
        <f>VLOOKUP(C10445,key!A$2:B$634,2,FALSE)</f>
        <v>Munabih</v>
      </c>
      <c r="E10445" t="str">
        <f>VLOOKUP(D10445,key!B$2:D$634,2,FALSE)</f>
        <v>YEM271</v>
      </c>
      <c r="F10445">
        <v>17</v>
      </c>
      <c r="G10445">
        <v>2017</v>
      </c>
      <c r="H10445">
        <v>11</v>
      </c>
      <c r="I10445">
        <v>20</v>
      </c>
      <c r="J10445" s="3">
        <v>43059</v>
      </c>
      <c r="K10445" t="s">
        <v>45426</v>
      </c>
      <c r="L10445" t="s">
        <v>14149</v>
      </c>
      <c r="M10445" t="s">
        <v>25795</v>
      </c>
      <c r="N10445" t="s">
        <v>35881</v>
      </c>
      <c r="O10445" t="s">
        <v>37352</v>
      </c>
    </row>
    <row r="10446" spans="1:15" x14ac:dyDescent="0.2">
      <c r="A10446" t="s">
        <v>1630</v>
      </c>
      <c r="B10446" t="s">
        <v>12283</v>
      </c>
      <c r="C10446" t="s">
        <v>12368</v>
      </c>
      <c r="D10446" t="str">
        <f>VLOOKUP(C10446,key!A$2:B$634,2,FALSE)</f>
        <v>Munabih</v>
      </c>
      <c r="E10446" t="str">
        <f>VLOOKUP(D10446,key!B$2:D$634,2,FALSE)</f>
        <v>YEM271</v>
      </c>
      <c r="F10446">
        <v>17</v>
      </c>
      <c r="G10446">
        <v>2017</v>
      </c>
      <c r="H10446">
        <v>11</v>
      </c>
      <c r="I10446">
        <v>20</v>
      </c>
      <c r="J10446" s="3">
        <v>43059</v>
      </c>
      <c r="K10446" t="s">
        <v>45427</v>
      </c>
      <c r="L10446" t="s">
        <v>14150</v>
      </c>
      <c r="M10446" t="s">
        <v>25796</v>
      </c>
      <c r="N10446" t="s">
        <v>35881</v>
      </c>
      <c r="O10446" t="s">
        <v>37353</v>
      </c>
    </row>
    <row r="10447" spans="1:15" x14ac:dyDescent="0.2">
      <c r="A10447" t="s">
        <v>1671</v>
      </c>
      <c r="B10447" t="s">
        <v>12283</v>
      </c>
      <c r="C10447" t="s">
        <v>12368</v>
      </c>
      <c r="D10447" t="str">
        <f>VLOOKUP(C10447,key!A$2:B$634,2,FALSE)</f>
        <v>Munabih</v>
      </c>
      <c r="E10447" t="str">
        <f>VLOOKUP(D10447,key!B$2:D$634,2,FALSE)</f>
        <v>YEM271</v>
      </c>
      <c r="F10447">
        <v>17</v>
      </c>
      <c r="G10447">
        <v>2017</v>
      </c>
      <c r="H10447">
        <v>11</v>
      </c>
      <c r="I10447">
        <v>21</v>
      </c>
      <c r="J10447" s="3">
        <v>43060</v>
      </c>
      <c r="K10447" t="s">
        <v>45427</v>
      </c>
      <c r="L10447" t="s">
        <v>14190</v>
      </c>
      <c r="M10447" t="s">
        <v>25837</v>
      </c>
      <c r="N10447" t="s">
        <v>35881</v>
      </c>
      <c r="O10447" t="s">
        <v>37388</v>
      </c>
    </row>
    <row r="10448" spans="1:15" x14ac:dyDescent="0.2">
      <c r="A10448" t="s">
        <v>1712</v>
      </c>
      <c r="B10448" t="s">
        <v>12283</v>
      </c>
      <c r="C10448" t="s">
        <v>12368</v>
      </c>
      <c r="D10448" t="str">
        <f>VLOOKUP(C10448,key!A$2:B$634,2,FALSE)</f>
        <v>Munabih</v>
      </c>
      <c r="E10448" t="str">
        <f>VLOOKUP(D10448,key!B$2:D$634,2,FALSE)</f>
        <v>YEM271</v>
      </c>
      <c r="F10448">
        <v>17</v>
      </c>
      <c r="G10448">
        <v>2017</v>
      </c>
      <c r="H10448">
        <v>11</v>
      </c>
      <c r="I10448">
        <v>22</v>
      </c>
      <c r="J10448" s="3">
        <v>43061</v>
      </c>
      <c r="K10448" t="s">
        <v>45427</v>
      </c>
      <c r="L10448" t="s">
        <v>14229</v>
      </c>
      <c r="M10448" t="s">
        <v>25874</v>
      </c>
      <c r="N10448" t="s">
        <v>35881</v>
      </c>
      <c r="O10448" t="s">
        <v>37421</v>
      </c>
    </row>
    <row r="10449" spans="1:15" x14ac:dyDescent="0.2">
      <c r="A10449" t="s">
        <v>1828</v>
      </c>
      <c r="B10449" t="s">
        <v>12283</v>
      </c>
      <c r="C10449" t="s">
        <v>12368</v>
      </c>
      <c r="D10449" t="str">
        <f>VLOOKUP(C10449,key!A$2:B$634,2,FALSE)</f>
        <v>Munabih</v>
      </c>
      <c r="E10449" t="str">
        <f>VLOOKUP(D10449,key!B$2:D$634,2,FALSE)</f>
        <v>YEM271</v>
      </c>
      <c r="F10449">
        <v>17</v>
      </c>
      <c r="G10449">
        <v>2017</v>
      </c>
      <c r="H10449">
        <v>11</v>
      </c>
      <c r="I10449">
        <v>25</v>
      </c>
      <c r="J10449" s="3">
        <v>43064</v>
      </c>
      <c r="K10449" t="s">
        <v>45426</v>
      </c>
      <c r="L10449" t="s">
        <v>14340</v>
      </c>
      <c r="M10449" t="s">
        <v>25986</v>
      </c>
      <c r="N10449" t="s">
        <v>35881</v>
      </c>
      <c r="O10449" t="s">
        <v>37513</v>
      </c>
    </row>
    <row r="10450" spans="1:15" x14ac:dyDescent="0.2">
      <c r="A10450" t="s">
        <v>1907</v>
      </c>
      <c r="B10450" t="s">
        <v>12283</v>
      </c>
      <c r="C10450" t="s">
        <v>12368</v>
      </c>
      <c r="D10450" t="str">
        <f>VLOOKUP(C10450,key!A$2:B$634,2,FALSE)</f>
        <v>Munabih</v>
      </c>
      <c r="E10450" t="str">
        <f>VLOOKUP(D10450,key!B$2:D$634,2,FALSE)</f>
        <v>YEM271</v>
      </c>
      <c r="F10450">
        <v>18</v>
      </c>
      <c r="G10450">
        <v>2017</v>
      </c>
      <c r="H10450">
        <v>11</v>
      </c>
      <c r="I10450">
        <v>27</v>
      </c>
      <c r="J10450" s="3">
        <v>43066</v>
      </c>
      <c r="K10450" t="s">
        <v>45427</v>
      </c>
      <c r="L10450" t="s">
        <v>14416</v>
      </c>
      <c r="M10450" t="s">
        <v>26062</v>
      </c>
      <c r="N10450" t="s">
        <v>35881</v>
      </c>
      <c r="O10450" t="s">
        <v>37577</v>
      </c>
    </row>
    <row r="10451" spans="1:15" x14ac:dyDescent="0.2">
      <c r="A10451" t="s">
        <v>1950</v>
      </c>
      <c r="B10451" t="s">
        <v>12283</v>
      </c>
      <c r="C10451" t="s">
        <v>12368</v>
      </c>
      <c r="D10451" t="str">
        <f>VLOOKUP(C10451,key!A$2:B$634,2,FALSE)</f>
        <v>Munabih</v>
      </c>
      <c r="E10451" t="str">
        <f>VLOOKUP(D10451,key!B$2:D$634,2,FALSE)</f>
        <v>YEM271</v>
      </c>
      <c r="F10451">
        <v>18</v>
      </c>
      <c r="G10451">
        <v>2017</v>
      </c>
      <c r="H10451">
        <v>11</v>
      </c>
      <c r="I10451">
        <v>28</v>
      </c>
      <c r="J10451" s="3">
        <v>43067</v>
      </c>
      <c r="K10451" t="s">
        <v>45427</v>
      </c>
      <c r="L10451" t="s">
        <v>14458</v>
      </c>
      <c r="M10451" t="s">
        <v>26105</v>
      </c>
      <c r="N10451" t="s">
        <v>35881</v>
      </c>
      <c r="O10451" t="s">
        <v>37612</v>
      </c>
    </row>
    <row r="10452" spans="1:15" x14ac:dyDescent="0.2">
      <c r="A10452" t="s">
        <v>1985</v>
      </c>
      <c r="B10452" t="s">
        <v>12283</v>
      </c>
      <c r="C10452" t="s">
        <v>12368</v>
      </c>
      <c r="D10452" t="str">
        <f>VLOOKUP(C10452,key!A$2:B$634,2,FALSE)</f>
        <v>Munabih</v>
      </c>
      <c r="E10452" t="str">
        <f>VLOOKUP(D10452,key!B$2:D$634,2,FALSE)</f>
        <v>YEM271</v>
      </c>
      <c r="F10452">
        <v>18</v>
      </c>
      <c r="G10452">
        <v>2017</v>
      </c>
      <c r="H10452">
        <v>11</v>
      </c>
      <c r="I10452">
        <v>29</v>
      </c>
      <c r="J10452" s="3">
        <v>43068</v>
      </c>
      <c r="K10452" t="s">
        <v>45427</v>
      </c>
      <c r="L10452" t="s">
        <v>14493</v>
      </c>
      <c r="M10452" t="s">
        <v>26141</v>
      </c>
      <c r="N10452" t="s">
        <v>35881</v>
      </c>
      <c r="O10452" t="s">
        <v>37640</v>
      </c>
    </row>
    <row r="10453" spans="1:15" x14ac:dyDescent="0.2">
      <c r="A10453" t="s">
        <v>2054</v>
      </c>
      <c r="B10453" t="s">
        <v>12283</v>
      </c>
      <c r="C10453" t="s">
        <v>12368</v>
      </c>
      <c r="D10453" t="str">
        <f>VLOOKUP(C10453,key!A$2:B$634,2,FALSE)</f>
        <v>Munabih</v>
      </c>
      <c r="E10453" t="str">
        <f>VLOOKUP(D10453,key!B$2:D$634,2,FALSE)</f>
        <v>YEM271</v>
      </c>
      <c r="F10453">
        <v>18</v>
      </c>
      <c r="G10453">
        <v>2017</v>
      </c>
      <c r="H10453">
        <v>12</v>
      </c>
      <c r="I10453">
        <v>1</v>
      </c>
      <c r="J10453" s="3">
        <v>43070</v>
      </c>
      <c r="K10453" t="s">
        <v>45427</v>
      </c>
      <c r="L10453" t="s">
        <v>14559</v>
      </c>
      <c r="M10453" t="s">
        <v>26208</v>
      </c>
      <c r="N10453" t="s">
        <v>35881</v>
      </c>
      <c r="O10453" t="s">
        <v>37696</v>
      </c>
    </row>
    <row r="10454" spans="1:15" x14ac:dyDescent="0.2">
      <c r="A10454" t="s">
        <v>2121</v>
      </c>
      <c r="B10454" t="s">
        <v>12283</v>
      </c>
      <c r="C10454" t="s">
        <v>12368</v>
      </c>
      <c r="D10454" t="str">
        <f>VLOOKUP(C10454,key!A$2:B$634,2,FALSE)</f>
        <v>Munabih</v>
      </c>
      <c r="E10454" t="str">
        <f>VLOOKUP(D10454,key!B$2:D$634,2,FALSE)</f>
        <v>YEM271</v>
      </c>
      <c r="F10454">
        <v>18</v>
      </c>
      <c r="G10454">
        <v>2017</v>
      </c>
      <c r="H10454">
        <v>12</v>
      </c>
      <c r="I10454">
        <v>2</v>
      </c>
      <c r="J10454" s="3">
        <v>43071</v>
      </c>
      <c r="K10454" t="s">
        <v>45427</v>
      </c>
      <c r="L10454" t="s">
        <v>14617</v>
      </c>
      <c r="M10454" t="s">
        <v>26270</v>
      </c>
      <c r="N10454" t="s">
        <v>35881</v>
      </c>
      <c r="O10454" t="s">
        <v>37743</v>
      </c>
    </row>
    <row r="10455" spans="1:15" x14ac:dyDescent="0.2">
      <c r="A10455" t="s">
        <v>2173</v>
      </c>
      <c r="B10455" t="s">
        <v>12283</v>
      </c>
      <c r="C10455" t="s">
        <v>12368</v>
      </c>
      <c r="D10455" t="str">
        <f>VLOOKUP(C10455,key!A$2:B$634,2,FALSE)</f>
        <v>Munabih</v>
      </c>
      <c r="E10455" t="str">
        <f>VLOOKUP(D10455,key!B$2:D$634,2,FALSE)</f>
        <v>YEM271</v>
      </c>
      <c r="F10455">
        <v>18</v>
      </c>
      <c r="G10455">
        <v>2017</v>
      </c>
      <c r="H10455">
        <v>12</v>
      </c>
      <c r="I10455">
        <v>3</v>
      </c>
      <c r="J10455" s="3">
        <v>43072</v>
      </c>
      <c r="K10455" t="s">
        <v>45427</v>
      </c>
      <c r="L10455" t="s">
        <v>14667</v>
      </c>
      <c r="M10455" t="s">
        <v>26321</v>
      </c>
      <c r="N10455" t="s">
        <v>35881</v>
      </c>
      <c r="O10455" t="s">
        <v>37782</v>
      </c>
    </row>
    <row r="10456" spans="1:15" x14ac:dyDescent="0.2">
      <c r="A10456" t="s">
        <v>2246</v>
      </c>
      <c r="B10456" t="s">
        <v>12283</v>
      </c>
      <c r="C10456" t="s">
        <v>12368</v>
      </c>
      <c r="D10456" t="str">
        <f>VLOOKUP(C10456,key!A$2:B$634,2,FALSE)</f>
        <v>Munabih</v>
      </c>
      <c r="E10456" t="str">
        <f>VLOOKUP(D10456,key!B$2:D$634,2,FALSE)</f>
        <v>YEM271</v>
      </c>
      <c r="F10456">
        <v>19</v>
      </c>
      <c r="G10456">
        <v>2017</v>
      </c>
      <c r="H10456">
        <v>12</v>
      </c>
      <c r="I10456">
        <v>5</v>
      </c>
      <c r="J10456" s="3">
        <v>43074</v>
      </c>
      <c r="K10456" t="s">
        <v>45426</v>
      </c>
      <c r="L10456" t="s">
        <v>14738</v>
      </c>
      <c r="M10456" t="s">
        <v>26390</v>
      </c>
      <c r="N10456" t="s">
        <v>35881</v>
      </c>
      <c r="O10456" t="s">
        <v>37833</v>
      </c>
    </row>
    <row r="10457" spans="1:15" x14ac:dyDescent="0.2">
      <c r="A10457" t="s">
        <v>2291</v>
      </c>
      <c r="B10457" t="s">
        <v>12283</v>
      </c>
      <c r="C10457" t="s">
        <v>12368</v>
      </c>
      <c r="D10457" t="str">
        <f>VLOOKUP(C10457,key!A$2:B$634,2,FALSE)</f>
        <v>Munabih</v>
      </c>
      <c r="E10457" t="str">
        <f>VLOOKUP(D10457,key!B$2:D$634,2,FALSE)</f>
        <v>YEM271</v>
      </c>
      <c r="F10457">
        <v>19</v>
      </c>
      <c r="G10457">
        <v>2017</v>
      </c>
      <c r="H10457">
        <v>12</v>
      </c>
      <c r="I10457">
        <v>6</v>
      </c>
      <c r="J10457" s="3">
        <v>43075</v>
      </c>
      <c r="K10457" t="s">
        <v>45427</v>
      </c>
      <c r="L10457" t="s">
        <v>14782</v>
      </c>
      <c r="M10457" t="s">
        <v>26435</v>
      </c>
      <c r="N10457" t="s">
        <v>35881</v>
      </c>
      <c r="O10457" t="s">
        <v>36823</v>
      </c>
    </row>
    <row r="10458" spans="1:15" x14ac:dyDescent="0.2">
      <c r="A10458" t="s">
        <v>2334</v>
      </c>
      <c r="B10458" t="s">
        <v>12283</v>
      </c>
      <c r="C10458" t="s">
        <v>12368</v>
      </c>
      <c r="D10458" t="str">
        <f>VLOOKUP(C10458,key!A$2:B$634,2,FALSE)</f>
        <v>Munabih</v>
      </c>
      <c r="E10458" t="str">
        <f>VLOOKUP(D10458,key!B$2:D$634,2,FALSE)</f>
        <v>YEM271</v>
      </c>
      <c r="F10458">
        <v>19</v>
      </c>
      <c r="G10458">
        <v>2017</v>
      </c>
      <c r="H10458">
        <v>12</v>
      </c>
      <c r="I10458">
        <v>7</v>
      </c>
      <c r="J10458" s="3">
        <v>43076</v>
      </c>
      <c r="K10458" t="s">
        <v>45426</v>
      </c>
      <c r="L10458" t="s">
        <v>14825</v>
      </c>
      <c r="M10458" t="s">
        <v>26478</v>
      </c>
      <c r="N10458" t="s">
        <v>35881</v>
      </c>
      <c r="O10458" t="s">
        <v>37897</v>
      </c>
    </row>
    <row r="10459" spans="1:15" x14ac:dyDescent="0.2">
      <c r="A10459" t="s">
        <v>2412</v>
      </c>
      <c r="B10459" t="s">
        <v>12283</v>
      </c>
      <c r="C10459" t="s">
        <v>12368</v>
      </c>
      <c r="D10459" t="str">
        <f>VLOOKUP(C10459,key!A$2:B$634,2,FALSE)</f>
        <v>Munabih</v>
      </c>
      <c r="E10459" t="str">
        <f>VLOOKUP(D10459,key!B$2:D$634,2,FALSE)</f>
        <v>YEM271</v>
      </c>
      <c r="F10459">
        <v>19</v>
      </c>
      <c r="G10459">
        <v>2017</v>
      </c>
      <c r="H10459">
        <v>12</v>
      </c>
      <c r="I10459">
        <v>9</v>
      </c>
      <c r="J10459" s="3">
        <v>43078</v>
      </c>
      <c r="K10459" t="s">
        <v>45426</v>
      </c>
      <c r="L10459" t="s">
        <v>14901</v>
      </c>
      <c r="M10459" t="s">
        <v>26554</v>
      </c>
      <c r="N10459" t="s">
        <v>35881</v>
      </c>
      <c r="O10459" t="s">
        <v>37958</v>
      </c>
    </row>
    <row r="10460" spans="1:15" x14ac:dyDescent="0.2">
      <c r="A10460" t="s">
        <v>2619</v>
      </c>
      <c r="B10460" t="s">
        <v>12283</v>
      </c>
      <c r="C10460" t="s">
        <v>12368</v>
      </c>
      <c r="D10460" t="str">
        <f>VLOOKUP(C10460,key!A$2:B$634,2,FALSE)</f>
        <v>Munabih</v>
      </c>
      <c r="E10460" t="str">
        <f>VLOOKUP(D10460,key!B$2:D$634,2,FALSE)</f>
        <v>YEM271</v>
      </c>
      <c r="F10460">
        <v>20</v>
      </c>
      <c r="G10460">
        <v>2017</v>
      </c>
      <c r="H10460">
        <v>12</v>
      </c>
      <c r="I10460">
        <v>13</v>
      </c>
      <c r="J10460" s="3">
        <v>43082</v>
      </c>
      <c r="K10460" t="s">
        <v>45426</v>
      </c>
      <c r="L10460" t="s">
        <v>15101</v>
      </c>
      <c r="M10460" t="s">
        <v>26753</v>
      </c>
      <c r="N10460" t="s">
        <v>35882</v>
      </c>
      <c r="O10460" t="s">
        <v>38073</v>
      </c>
    </row>
    <row r="10461" spans="1:15" x14ac:dyDescent="0.2">
      <c r="A10461" t="s">
        <v>2721</v>
      </c>
      <c r="B10461" t="s">
        <v>12283</v>
      </c>
      <c r="C10461" t="s">
        <v>12368</v>
      </c>
      <c r="D10461" t="str">
        <f>VLOOKUP(C10461,key!A$2:B$634,2,FALSE)</f>
        <v>Munabih</v>
      </c>
      <c r="E10461" t="str">
        <f>VLOOKUP(D10461,key!B$2:D$634,2,FALSE)</f>
        <v>YEM271</v>
      </c>
      <c r="F10461">
        <v>20</v>
      </c>
      <c r="G10461">
        <v>2017</v>
      </c>
      <c r="H10461">
        <v>12</v>
      </c>
      <c r="I10461">
        <v>15</v>
      </c>
      <c r="J10461" s="3">
        <v>43084</v>
      </c>
      <c r="K10461" t="s">
        <v>45426</v>
      </c>
      <c r="L10461" t="s">
        <v>15196</v>
      </c>
      <c r="M10461" t="s">
        <v>26852</v>
      </c>
      <c r="N10461" t="s">
        <v>35882</v>
      </c>
      <c r="O10461" t="s">
        <v>38137</v>
      </c>
    </row>
    <row r="10462" spans="1:15" x14ac:dyDescent="0.2">
      <c r="A10462" t="s">
        <v>2946</v>
      </c>
      <c r="B10462" t="s">
        <v>12283</v>
      </c>
      <c r="C10462" t="s">
        <v>12368</v>
      </c>
      <c r="D10462" t="str">
        <f>VLOOKUP(C10462,key!A$2:B$634,2,FALSE)</f>
        <v>Munabih</v>
      </c>
      <c r="E10462" t="str">
        <f>VLOOKUP(D10462,key!B$2:D$634,2,FALSE)</f>
        <v>YEM271</v>
      </c>
      <c r="F10462">
        <v>21</v>
      </c>
      <c r="G10462">
        <v>2017</v>
      </c>
      <c r="H10462">
        <v>12</v>
      </c>
      <c r="I10462">
        <v>19</v>
      </c>
      <c r="J10462" s="3">
        <v>43088</v>
      </c>
      <c r="K10462" t="s">
        <v>45427</v>
      </c>
      <c r="L10462" t="s">
        <v>15413</v>
      </c>
      <c r="M10462" t="s">
        <v>27071</v>
      </c>
      <c r="N10462" t="s">
        <v>35881</v>
      </c>
      <c r="O10462" t="s">
        <v>38271</v>
      </c>
    </row>
    <row r="10463" spans="1:15" x14ac:dyDescent="0.2">
      <c r="A10463" t="s">
        <v>3139</v>
      </c>
      <c r="B10463" t="s">
        <v>12283</v>
      </c>
      <c r="C10463" t="s">
        <v>12368</v>
      </c>
      <c r="D10463" t="str">
        <f>VLOOKUP(C10463,key!A$2:B$634,2,FALSE)</f>
        <v>Munabih</v>
      </c>
      <c r="E10463" t="str">
        <f>VLOOKUP(D10463,key!B$2:D$634,2,FALSE)</f>
        <v>YEM271</v>
      </c>
      <c r="F10463">
        <v>21</v>
      </c>
      <c r="G10463">
        <v>2017</v>
      </c>
      <c r="H10463">
        <v>12</v>
      </c>
      <c r="I10463">
        <v>22</v>
      </c>
      <c r="J10463" s="3">
        <v>43091</v>
      </c>
      <c r="K10463" t="s">
        <v>45426</v>
      </c>
      <c r="L10463" t="s">
        <v>15603</v>
      </c>
      <c r="M10463" t="s">
        <v>27260</v>
      </c>
      <c r="N10463" t="s">
        <v>35881</v>
      </c>
      <c r="O10463" t="s">
        <v>38449</v>
      </c>
    </row>
    <row r="10464" spans="1:15" x14ac:dyDescent="0.2">
      <c r="A10464" t="s">
        <v>3192</v>
      </c>
      <c r="B10464" t="s">
        <v>12283</v>
      </c>
      <c r="C10464" t="s">
        <v>12368</v>
      </c>
      <c r="D10464" t="str">
        <f>VLOOKUP(C10464,key!A$2:B$634,2,FALSE)</f>
        <v>Munabih</v>
      </c>
      <c r="E10464" t="str">
        <f>VLOOKUP(D10464,key!B$2:D$634,2,FALSE)</f>
        <v>YEM271</v>
      </c>
      <c r="F10464">
        <v>21</v>
      </c>
      <c r="G10464">
        <v>2017</v>
      </c>
      <c r="H10464">
        <v>12</v>
      </c>
      <c r="I10464">
        <v>23</v>
      </c>
      <c r="J10464" s="3">
        <v>43092</v>
      </c>
      <c r="K10464" t="s">
        <v>45426</v>
      </c>
      <c r="L10464" t="s">
        <v>15655</v>
      </c>
      <c r="M10464" t="s">
        <v>27313</v>
      </c>
      <c r="N10464" t="s">
        <v>35881</v>
      </c>
      <c r="O10464" t="s">
        <v>38489</v>
      </c>
    </row>
    <row r="10465" spans="1:15" x14ac:dyDescent="0.2">
      <c r="A10465" t="s">
        <v>3246</v>
      </c>
      <c r="B10465" t="s">
        <v>12283</v>
      </c>
      <c r="C10465" t="s">
        <v>12368</v>
      </c>
      <c r="D10465" t="str">
        <f>VLOOKUP(C10465,key!A$2:B$634,2,FALSE)</f>
        <v>Munabih</v>
      </c>
      <c r="E10465" t="str">
        <f>VLOOKUP(D10465,key!B$2:D$634,2,FALSE)</f>
        <v>YEM271</v>
      </c>
      <c r="F10465">
        <v>21</v>
      </c>
      <c r="G10465">
        <v>2017</v>
      </c>
      <c r="H10465">
        <v>12</v>
      </c>
      <c r="I10465">
        <v>24</v>
      </c>
      <c r="J10465" s="3">
        <v>43093</v>
      </c>
      <c r="K10465" t="s">
        <v>45426</v>
      </c>
      <c r="L10465" t="s">
        <v>15708</v>
      </c>
      <c r="M10465" t="s">
        <v>27367</v>
      </c>
      <c r="N10465" t="s">
        <v>35881</v>
      </c>
      <c r="O10465" t="s">
        <v>38526</v>
      </c>
    </row>
    <row r="10466" spans="1:15" x14ac:dyDescent="0.2">
      <c r="A10466" t="s">
        <v>3460</v>
      </c>
      <c r="B10466" t="s">
        <v>12283</v>
      </c>
      <c r="C10466" t="s">
        <v>12368</v>
      </c>
      <c r="D10466" t="str">
        <f>VLOOKUP(C10466,key!A$2:B$634,2,FALSE)</f>
        <v>Munabih</v>
      </c>
      <c r="E10466" t="str">
        <f>VLOOKUP(D10466,key!B$2:D$634,2,FALSE)</f>
        <v>YEM271</v>
      </c>
      <c r="F10466">
        <v>22</v>
      </c>
      <c r="G10466">
        <v>2017</v>
      </c>
      <c r="H10466">
        <v>12</v>
      </c>
      <c r="I10466">
        <v>28</v>
      </c>
      <c r="J10466" s="3">
        <v>43097</v>
      </c>
      <c r="K10466" t="s">
        <v>45427</v>
      </c>
      <c r="L10466" t="s">
        <v>15916</v>
      </c>
      <c r="M10466" t="s">
        <v>27574</v>
      </c>
      <c r="N10466" t="s">
        <v>35881</v>
      </c>
      <c r="O10466" t="s">
        <v>38693</v>
      </c>
    </row>
    <row r="10467" spans="1:15" x14ac:dyDescent="0.2">
      <c r="A10467" t="s">
        <v>3612</v>
      </c>
      <c r="B10467" t="s">
        <v>12283</v>
      </c>
      <c r="C10467" t="s">
        <v>12368</v>
      </c>
      <c r="D10467" t="str">
        <f>VLOOKUP(C10467,key!A$2:B$634,2,FALSE)</f>
        <v>Munabih</v>
      </c>
      <c r="E10467" t="str">
        <f>VLOOKUP(D10467,key!B$2:D$634,2,FALSE)</f>
        <v>YEM271</v>
      </c>
      <c r="F10467">
        <v>22</v>
      </c>
      <c r="G10467">
        <v>2017</v>
      </c>
      <c r="H10467">
        <v>12</v>
      </c>
      <c r="I10467">
        <v>31</v>
      </c>
      <c r="J10467" s="3">
        <v>43100</v>
      </c>
      <c r="K10467" t="s">
        <v>45427</v>
      </c>
      <c r="L10467" t="s">
        <v>16062</v>
      </c>
      <c r="M10467" t="s">
        <v>27726</v>
      </c>
      <c r="N10467" t="s">
        <v>35881</v>
      </c>
      <c r="O10467" t="s">
        <v>38813</v>
      </c>
    </row>
    <row r="10468" spans="1:15" x14ac:dyDescent="0.2">
      <c r="A10468" t="s">
        <v>3692</v>
      </c>
      <c r="B10468" t="s">
        <v>12283</v>
      </c>
      <c r="C10468" t="s">
        <v>12368</v>
      </c>
      <c r="D10468" t="str">
        <f>VLOOKUP(C10468,key!A$2:B$634,2,FALSE)</f>
        <v>Munabih</v>
      </c>
      <c r="E10468" t="str">
        <f>VLOOKUP(D10468,key!B$2:D$634,2,FALSE)</f>
        <v>YEM271</v>
      </c>
      <c r="F10468">
        <v>23</v>
      </c>
      <c r="G10468">
        <v>2018</v>
      </c>
      <c r="H10468">
        <v>1</v>
      </c>
      <c r="I10468">
        <v>2</v>
      </c>
      <c r="J10468" s="3">
        <v>43102</v>
      </c>
      <c r="K10468" t="s">
        <v>45426</v>
      </c>
      <c r="L10468" t="s">
        <v>16139</v>
      </c>
      <c r="M10468" t="s">
        <v>27804</v>
      </c>
      <c r="N10468" t="s">
        <v>35881</v>
      </c>
      <c r="O10468" t="s">
        <v>38872</v>
      </c>
    </row>
    <row r="10469" spans="1:15" x14ac:dyDescent="0.2">
      <c r="A10469" t="s">
        <v>3882</v>
      </c>
      <c r="B10469" t="s">
        <v>12283</v>
      </c>
      <c r="C10469" t="s">
        <v>12368</v>
      </c>
      <c r="D10469" t="str">
        <f>VLOOKUP(C10469,key!A$2:B$634,2,FALSE)</f>
        <v>Munabih</v>
      </c>
      <c r="E10469" t="str">
        <f>VLOOKUP(D10469,key!B$2:D$634,2,FALSE)</f>
        <v>YEM271</v>
      </c>
      <c r="F10469">
        <v>23</v>
      </c>
      <c r="G10469">
        <v>2018</v>
      </c>
      <c r="H10469">
        <v>1</v>
      </c>
      <c r="I10469">
        <v>6</v>
      </c>
      <c r="J10469" s="3">
        <v>43106</v>
      </c>
      <c r="K10469" t="s">
        <v>45427</v>
      </c>
      <c r="L10469" t="s">
        <v>16062</v>
      </c>
      <c r="M10469" t="s">
        <v>27986</v>
      </c>
      <c r="N10469" t="s">
        <v>35881</v>
      </c>
      <c r="O10469" t="s">
        <v>39039</v>
      </c>
    </row>
    <row r="10470" spans="1:15" x14ac:dyDescent="0.2">
      <c r="A10470" t="s">
        <v>3931</v>
      </c>
      <c r="B10470" t="s">
        <v>12283</v>
      </c>
      <c r="C10470" t="s">
        <v>12368</v>
      </c>
      <c r="D10470" t="str">
        <f>VLOOKUP(C10470,key!A$2:B$634,2,FALSE)</f>
        <v>Munabih</v>
      </c>
      <c r="E10470" t="str">
        <f>VLOOKUP(D10470,key!B$2:D$634,2,FALSE)</f>
        <v>YEM271</v>
      </c>
      <c r="F10470">
        <v>23</v>
      </c>
      <c r="G10470">
        <v>2018</v>
      </c>
      <c r="H10470">
        <v>1</v>
      </c>
      <c r="I10470">
        <v>7</v>
      </c>
      <c r="J10470" s="3">
        <v>43107</v>
      </c>
      <c r="K10470" t="s">
        <v>45427</v>
      </c>
      <c r="L10470" t="s">
        <v>16368</v>
      </c>
      <c r="M10470" t="s">
        <v>28035</v>
      </c>
      <c r="N10470" t="s">
        <v>35881</v>
      </c>
      <c r="O10470" t="s">
        <v>39081</v>
      </c>
    </row>
    <row r="10471" spans="1:15" x14ac:dyDescent="0.2">
      <c r="A10471" t="s">
        <v>4070</v>
      </c>
      <c r="B10471" t="s">
        <v>12283</v>
      </c>
      <c r="C10471" t="s">
        <v>12368</v>
      </c>
      <c r="D10471" t="str">
        <f>VLOOKUP(C10471,key!A$2:B$634,2,FALSE)</f>
        <v>Munabih</v>
      </c>
      <c r="E10471" t="str">
        <f>VLOOKUP(D10471,key!B$2:D$634,2,FALSE)</f>
        <v>YEM271</v>
      </c>
      <c r="F10471">
        <v>24</v>
      </c>
      <c r="G10471">
        <v>2018</v>
      </c>
      <c r="H10471">
        <v>1</v>
      </c>
      <c r="I10471">
        <v>9</v>
      </c>
      <c r="J10471" s="3">
        <v>43109</v>
      </c>
      <c r="K10471" t="s">
        <v>45427</v>
      </c>
      <c r="L10471" t="s">
        <v>16496</v>
      </c>
      <c r="M10471" t="s">
        <v>28164</v>
      </c>
      <c r="N10471" t="s">
        <v>35881</v>
      </c>
      <c r="O10471" t="s">
        <v>39191</v>
      </c>
    </row>
    <row r="10472" spans="1:15" x14ac:dyDescent="0.2">
      <c r="A10472" t="s">
        <v>4249</v>
      </c>
      <c r="B10472" t="s">
        <v>12283</v>
      </c>
      <c r="C10472" t="s">
        <v>12368</v>
      </c>
      <c r="D10472" t="str">
        <f>VLOOKUP(C10472,key!A$2:B$634,2,FALSE)</f>
        <v>Munabih</v>
      </c>
      <c r="E10472" t="str">
        <f>VLOOKUP(D10472,key!B$2:D$634,2,FALSE)</f>
        <v>YEM271</v>
      </c>
      <c r="F10472">
        <v>24</v>
      </c>
      <c r="G10472">
        <v>2018</v>
      </c>
      <c r="H10472">
        <v>1</v>
      </c>
      <c r="I10472">
        <v>11</v>
      </c>
      <c r="J10472" s="3">
        <v>43111</v>
      </c>
      <c r="K10472" t="s">
        <v>45427</v>
      </c>
      <c r="L10472" t="s">
        <v>16657</v>
      </c>
      <c r="M10472" t="s">
        <v>28325</v>
      </c>
      <c r="N10472" t="s">
        <v>35881</v>
      </c>
      <c r="O10472" t="s">
        <v>39329</v>
      </c>
    </row>
    <row r="10473" spans="1:15" x14ac:dyDescent="0.2">
      <c r="A10473" t="s">
        <v>4314</v>
      </c>
      <c r="B10473" t="s">
        <v>12283</v>
      </c>
      <c r="C10473" t="s">
        <v>12368</v>
      </c>
      <c r="D10473" t="str">
        <f>VLOOKUP(C10473,key!A$2:B$634,2,FALSE)</f>
        <v>Munabih</v>
      </c>
      <c r="E10473" t="str">
        <f>VLOOKUP(D10473,key!B$2:D$634,2,FALSE)</f>
        <v>YEM271</v>
      </c>
      <c r="F10473">
        <v>24</v>
      </c>
      <c r="G10473">
        <v>2018</v>
      </c>
      <c r="H10473">
        <v>1</v>
      </c>
      <c r="I10473">
        <v>12</v>
      </c>
      <c r="J10473" s="3">
        <v>43112</v>
      </c>
      <c r="K10473" t="s">
        <v>45427</v>
      </c>
      <c r="L10473" t="s">
        <v>16721</v>
      </c>
      <c r="M10473" t="s">
        <v>28389</v>
      </c>
      <c r="N10473" t="s">
        <v>35881</v>
      </c>
      <c r="O10473" t="s">
        <v>39383</v>
      </c>
    </row>
    <row r="10474" spans="1:15" x14ac:dyDescent="0.2">
      <c r="A10474" t="s">
        <v>4315</v>
      </c>
      <c r="B10474" t="s">
        <v>12283</v>
      </c>
      <c r="C10474" t="s">
        <v>12368</v>
      </c>
      <c r="D10474" t="str">
        <f>VLOOKUP(C10474,key!A$2:B$634,2,FALSE)</f>
        <v>Munabih</v>
      </c>
      <c r="E10474" t="str">
        <f>VLOOKUP(D10474,key!B$2:D$634,2,FALSE)</f>
        <v>YEM271</v>
      </c>
      <c r="F10474">
        <v>24</v>
      </c>
      <c r="G10474">
        <v>2018</v>
      </c>
      <c r="H10474">
        <v>1</v>
      </c>
      <c r="I10474">
        <v>12</v>
      </c>
      <c r="J10474" s="3">
        <v>43112</v>
      </c>
      <c r="K10474" t="s">
        <v>45427</v>
      </c>
      <c r="L10474" t="s">
        <v>14559</v>
      </c>
      <c r="M10474" t="s">
        <v>28390</v>
      </c>
      <c r="N10474" t="s">
        <v>35881</v>
      </c>
      <c r="O10474" t="s">
        <v>39384</v>
      </c>
    </row>
    <row r="10475" spans="1:15" x14ac:dyDescent="0.2">
      <c r="A10475" t="s">
        <v>4384</v>
      </c>
      <c r="B10475" t="s">
        <v>12283</v>
      </c>
      <c r="C10475" t="s">
        <v>12368</v>
      </c>
      <c r="D10475" t="str">
        <f>VLOOKUP(C10475,key!A$2:B$634,2,FALSE)</f>
        <v>Munabih</v>
      </c>
      <c r="E10475" t="str">
        <f>VLOOKUP(D10475,key!B$2:D$634,2,FALSE)</f>
        <v>YEM271</v>
      </c>
      <c r="F10475">
        <v>24</v>
      </c>
      <c r="G10475">
        <v>2018</v>
      </c>
      <c r="H10475">
        <v>1</v>
      </c>
      <c r="I10475">
        <v>13</v>
      </c>
      <c r="J10475" s="3">
        <v>43113</v>
      </c>
      <c r="K10475" t="s">
        <v>45427</v>
      </c>
      <c r="L10475" t="s">
        <v>16789</v>
      </c>
      <c r="M10475" t="s">
        <v>28458</v>
      </c>
      <c r="N10475" t="s">
        <v>35881</v>
      </c>
      <c r="O10475" t="s">
        <v>39443</v>
      </c>
    </row>
    <row r="10476" spans="1:15" x14ac:dyDescent="0.2">
      <c r="A10476" t="s">
        <v>4467</v>
      </c>
      <c r="B10476" t="s">
        <v>12283</v>
      </c>
      <c r="C10476" t="s">
        <v>12368</v>
      </c>
      <c r="D10476" t="str">
        <f>VLOOKUP(C10476,key!A$2:B$634,2,FALSE)</f>
        <v>Munabih</v>
      </c>
      <c r="E10476" t="str">
        <f>VLOOKUP(D10476,key!B$2:D$634,2,FALSE)</f>
        <v>YEM271</v>
      </c>
      <c r="F10476">
        <v>24</v>
      </c>
      <c r="G10476">
        <v>2018</v>
      </c>
      <c r="H10476">
        <v>1</v>
      </c>
      <c r="I10476">
        <v>14</v>
      </c>
      <c r="J10476" s="3">
        <v>43114</v>
      </c>
      <c r="K10476" t="s">
        <v>45426</v>
      </c>
      <c r="L10476" t="s">
        <v>16868</v>
      </c>
      <c r="M10476" t="s">
        <v>28541</v>
      </c>
      <c r="N10476" t="s">
        <v>35881</v>
      </c>
      <c r="O10476" t="s">
        <v>39510</v>
      </c>
    </row>
    <row r="10477" spans="1:15" x14ac:dyDescent="0.2">
      <c r="A10477" t="s">
        <v>4468</v>
      </c>
      <c r="B10477" t="s">
        <v>12283</v>
      </c>
      <c r="C10477" t="s">
        <v>12368</v>
      </c>
      <c r="D10477" t="str">
        <f>VLOOKUP(C10477,key!A$2:B$634,2,FALSE)</f>
        <v>Munabih</v>
      </c>
      <c r="E10477" t="str">
        <f>VLOOKUP(D10477,key!B$2:D$634,2,FALSE)</f>
        <v>YEM271</v>
      </c>
      <c r="F10477">
        <v>24</v>
      </c>
      <c r="G10477">
        <v>2018</v>
      </c>
      <c r="H10477">
        <v>1</v>
      </c>
      <c r="I10477">
        <v>14</v>
      </c>
      <c r="J10477" s="3">
        <v>43114</v>
      </c>
      <c r="K10477" t="s">
        <v>45427</v>
      </c>
      <c r="L10477" t="s">
        <v>16869</v>
      </c>
      <c r="M10477" t="s">
        <v>28542</v>
      </c>
      <c r="N10477" t="s">
        <v>35881</v>
      </c>
      <c r="O10477" t="s">
        <v>39510</v>
      </c>
    </row>
    <row r="10478" spans="1:15" x14ac:dyDescent="0.2">
      <c r="A10478" t="s">
        <v>4576</v>
      </c>
      <c r="B10478" t="s">
        <v>12283</v>
      </c>
      <c r="C10478" t="s">
        <v>12368</v>
      </c>
      <c r="D10478" t="str">
        <f>VLOOKUP(C10478,key!A$2:B$634,2,FALSE)</f>
        <v>Munabih</v>
      </c>
      <c r="E10478" t="str">
        <f>VLOOKUP(D10478,key!B$2:D$634,2,FALSE)</f>
        <v>YEM271</v>
      </c>
      <c r="F10478">
        <v>25</v>
      </c>
      <c r="G10478">
        <v>2018</v>
      </c>
      <c r="H10478">
        <v>1</v>
      </c>
      <c r="I10478">
        <v>15</v>
      </c>
      <c r="J10478" s="3">
        <v>43115</v>
      </c>
      <c r="K10478" t="s">
        <v>45427</v>
      </c>
      <c r="L10478" t="s">
        <v>14559</v>
      </c>
      <c r="M10478" t="s">
        <v>28639</v>
      </c>
      <c r="N10478" t="s">
        <v>35881</v>
      </c>
      <c r="O10478" t="s">
        <v>39552</v>
      </c>
    </row>
    <row r="10479" spans="1:15" x14ac:dyDescent="0.2">
      <c r="A10479" t="s">
        <v>4663</v>
      </c>
      <c r="B10479" t="s">
        <v>12283</v>
      </c>
      <c r="C10479" t="s">
        <v>12368</v>
      </c>
      <c r="D10479" t="str">
        <f>VLOOKUP(C10479,key!A$2:B$634,2,FALSE)</f>
        <v>Munabih</v>
      </c>
      <c r="E10479" t="str">
        <f>VLOOKUP(D10479,key!B$2:D$634,2,FALSE)</f>
        <v>YEM271</v>
      </c>
      <c r="F10479">
        <v>25</v>
      </c>
      <c r="G10479">
        <v>2018</v>
      </c>
      <c r="H10479">
        <v>1</v>
      </c>
      <c r="I10479">
        <v>16</v>
      </c>
      <c r="J10479" s="3">
        <v>43116</v>
      </c>
      <c r="K10479" t="s">
        <v>45427</v>
      </c>
      <c r="L10479" t="s">
        <v>17038</v>
      </c>
      <c r="M10479" t="s">
        <v>28714</v>
      </c>
      <c r="N10479" t="s">
        <v>35881</v>
      </c>
      <c r="O10479" t="s">
        <v>39657</v>
      </c>
    </row>
    <row r="10480" spans="1:15" x14ac:dyDescent="0.2">
      <c r="A10480" t="s">
        <v>4734</v>
      </c>
      <c r="B10480" t="s">
        <v>12283</v>
      </c>
      <c r="C10480" t="s">
        <v>12368</v>
      </c>
      <c r="D10480" t="str">
        <f>VLOOKUP(C10480,key!A$2:B$634,2,FALSE)</f>
        <v>Munabih</v>
      </c>
      <c r="E10480" t="str">
        <f>VLOOKUP(D10480,key!B$2:D$634,2,FALSE)</f>
        <v>YEM271</v>
      </c>
      <c r="F10480">
        <v>25</v>
      </c>
      <c r="G10480">
        <v>2018</v>
      </c>
      <c r="H10480">
        <v>1</v>
      </c>
      <c r="I10480">
        <v>17</v>
      </c>
      <c r="J10480" s="3">
        <v>43117</v>
      </c>
      <c r="K10480" t="s">
        <v>45426</v>
      </c>
      <c r="L10480" t="s">
        <v>17108</v>
      </c>
      <c r="M10480" t="s">
        <v>28785</v>
      </c>
      <c r="N10480" t="s">
        <v>35881</v>
      </c>
      <c r="O10480" t="s">
        <v>39722</v>
      </c>
    </row>
    <row r="10481" spans="1:15" x14ac:dyDescent="0.2">
      <c r="A10481" t="s">
        <v>4735</v>
      </c>
      <c r="B10481" t="s">
        <v>12283</v>
      </c>
      <c r="C10481" t="s">
        <v>12368</v>
      </c>
      <c r="D10481" t="str">
        <f>VLOOKUP(C10481,key!A$2:B$634,2,FALSE)</f>
        <v>Munabih</v>
      </c>
      <c r="E10481" t="str">
        <f>VLOOKUP(D10481,key!B$2:D$634,2,FALSE)</f>
        <v>YEM271</v>
      </c>
      <c r="F10481">
        <v>25</v>
      </c>
      <c r="G10481">
        <v>2018</v>
      </c>
      <c r="H10481">
        <v>1</v>
      </c>
      <c r="I10481">
        <v>17</v>
      </c>
      <c r="J10481" s="3">
        <v>43117</v>
      </c>
      <c r="K10481" t="s">
        <v>45427</v>
      </c>
      <c r="L10481" t="s">
        <v>17109</v>
      </c>
      <c r="M10481" t="s">
        <v>28786</v>
      </c>
      <c r="N10481" t="s">
        <v>35881</v>
      </c>
      <c r="O10481" t="s">
        <v>39723</v>
      </c>
    </row>
    <row r="10482" spans="1:15" x14ac:dyDescent="0.2">
      <c r="A10482" t="s">
        <v>4813</v>
      </c>
      <c r="B10482" t="s">
        <v>12283</v>
      </c>
      <c r="C10482" t="s">
        <v>12368</v>
      </c>
      <c r="D10482" t="str">
        <f>VLOOKUP(C10482,key!A$2:B$634,2,FALSE)</f>
        <v>Munabih</v>
      </c>
      <c r="E10482" t="str">
        <f>VLOOKUP(D10482,key!B$2:D$634,2,FALSE)</f>
        <v>YEM271</v>
      </c>
      <c r="F10482">
        <v>25</v>
      </c>
      <c r="G10482">
        <v>2018</v>
      </c>
      <c r="H10482">
        <v>1</v>
      </c>
      <c r="I10482">
        <v>18</v>
      </c>
      <c r="J10482" s="3">
        <v>43118</v>
      </c>
      <c r="K10482" t="s">
        <v>45427</v>
      </c>
      <c r="L10482" t="s">
        <v>17185</v>
      </c>
      <c r="M10482" t="s">
        <v>28863</v>
      </c>
      <c r="N10482" t="s">
        <v>35881</v>
      </c>
      <c r="O10482" t="s">
        <v>39777</v>
      </c>
    </row>
    <row r="10483" spans="1:15" x14ac:dyDescent="0.2">
      <c r="A10483" t="s">
        <v>4948</v>
      </c>
      <c r="B10483" t="s">
        <v>12283</v>
      </c>
      <c r="C10483" t="s">
        <v>12368</v>
      </c>
      <c r="D10483" t="str">
        <f>VLOOKUP(C10483,key!A$2:B$634,2,FALSE)</f>
        <v>Munabih</v>
      </c>
      <c r="E10483" t="str">
        <f>VLOOKUP(D10483,key!B$2:D$634,2,FALSE)</f>
        <v>YEM271</v>
      </c>
      <c r="F10483">
        <v>25</v>
      </c>
      <c r="G10483">
        <v>2018</v>
      </c>
      <c r="H10483">
        <v>1</v>
      </c>
      <c r="I10483">
        <v>20</v>
      </c>
      <c r="J10483" s="3">
        <v>43120</v>
      </c>
      <c r="K10483" t="s">
        <v>45427</v>
      </c>
      <c r="L10483" t="s">
        <v>17305</v>
      </c>
      <c r="M10483" t="s">
        <v>28988</v>
      </c>
      <c r="N10483" t="s">
        <v>35882</v>
      </c>
      <c r="O10483" t="s">
        <v>39870</v>
      </c>
    </row>
    <row r="10484" spans="1:15" x14ac:dyDescent="0.2">
      <c r="A10484" t="s">
        <v>5092</v>
      </c>
      <c r="B10484" t="s">
        <v>12283</v>
      </c>
      <c r="C10484" t="s">
        <v>12368</v>
      </c>
      <c r="D10484" t="str">
        <f>VLOOKUP(C10484,key!A$2:B$634,2,FALSE)</f>
        <v>Munabih</v>
      </c>
      <c r="E10484" t="str">
        <f>VLOOKUP(D10484,key!B$2:D$634,2,FALSE)</f>
        <v>YEM271</v>
      </c>
      <c r="F10484">
        <v>26</v>
      </c>
      <c r="G10484">
        <v>2018</v>
      </c>
      <c r="H10484">
        <v>1</v>
      </c>
      <c r="I10484">
        <v>22</v>
      </c>
      <c r="J10484" s="3">
        <v>43122</v>
      </c>
      <c r="K10484" t="s">
        <v>45427</v>
      </c>
      <c r="L10484" t="s">
        <v>17441</v>
      </c>
      <c r="M10484" t="s">
        <v>29126</v>
      </c>
      <c r="N10484" t="s">
        <v>35881</v>
      </c>
      <c r="O10484" t="s">
        <v>39984</v>
      </c>
    </row>
    <row r="10485" spans="1:15" x14ac:dyDescent="0.2">
      <c r="A10485" t="s">
        <v>5193</v>
      </c>
      <c r="B10485" t="s">
        <v>12283</v>
      </c>
      <c r="C10485" t="s">
        <v>12368</v>
      </c>
      <c r="D10485" t="str">
        <f>VLOOKUP(C10485,key!A$2:B$634,2,FALSE)</f>
        <v>Munabih</v>
      </c>
      <c r="E10485" t="str">
        <f>VLOOKUP(D10485,key!B$2:D$634,2,FALSE)</f>
        <v>YEM271</v>
      </c>
      <c r="F10485">
        <v>26</v>
      </c>
      <c r="G10485">
        <v>2018</v>
      </c>
      <c r="H10485">
        <v>1</v>
      </c>
      <c r="I10485">
        <v>23</v>
      </c>
      <c r="J10485" s="3">
        <v>43123</v>
      </c>
      <c r="K10485" t="s">
        <v>45426</v>
      </c>
      <c r="L10485" t="s">
        <v>17534</v>
      </c>
      <c r="M10485" t="s">
        <v>29219</v>
      </c>
      <c r="N10485" t="s">
        <v>35881</v>
      </c>
      <c r="O10485" t="s">
        <v>40059</v>
      </c>
    </row>
    <row r="10486" spans="1:15" x14ac:dyDescent="0.2">
      <c r="A10486" t="s">
        <v>5345</v>
      </c>
      <c r="B10486" t="s">
        <v>12283</v>
      </c>
      <c r="C10486" t="s">
        <v>12368</v>
      </c>
      <c r="D10486" t="str">
        <f>VLOOKUP(C10486,key!A$2:B$634,2,FALSE)</f>
        <v>Munabih</v>
      </c>
      <c r="E10486" t="str">
        <f>VLOOKUP(D10486,key!B$2:D$634,2,FALSE)</f>
        <v>YEM271</v>
      </c>
      <c r="F10486">
        <v>26</v>
      </c>
      <c r="G10486">
        <v>2018</v>
      </c>
      <c r="H10486">
        <v>1</v>
      </c>
      <c r="I10486">
        <v>25</v>
      </c>
      <c r="J10486" s="3">
        <v>43125</v>
      </c>
      <c r="K10486" t="s">
        <v>45427</v>
      </c>
      <c r="L10486" t="s">
        <v>17677</v>
      </c>
      <c r="M10486" t="s">
        <v>29364</v>
      </c>
      <c r="N10486" t="s">
        <v>35881</v>
      </c>
      <c r="O10486" t="s">
        <v>40171</v>
      </c>
    </row>
    <row r="10487" spans="1:15" x14ac:dyDescent="0.2">
      <c r="A10487" t="s">
        <v>5574</v>
      </c>
      <c r="B10487" t="s">
        <v>12283</v>
      </c>
      <c r="C10487" t="s">
        <v>12368</v>
      </c>
      <c r="D10487" t="str">
        <f>VLOOKUP(C10487,key!A$2:B$634,2,FALSE)</f>
        <v>Munabih</v>
      </c>
      <c r="E10487" t="str">
        <f>VLOOKUP(D10487,key!B$2:D$634,2,FALSE)</f>
        <v>YEM271</v>
      </c>
      <c r="F10487">
        <v>26</v>
      </c>
      <c r="G10487">
        <v>2018</v>
      </c>
      <c r="H10487">
        <v>1</v>
      </c>
      <c r="I10487">
        <v>27</v>
      </c>
      <c r="J10487" s="3">
        <v>43127</v>
      </c>
      <c r="K10487" t="s">
        <v>45427</v>
      </c>
      <c r="L10487" t="s">
        <v>17881</v>
      </c>
      <c r="M10487" t="s">
        <v>29569</v>
      </c>
      <c r="N10487" t="s">
        <v>35881</v>
      </c>
      <c r="O10487" t="s">
        <v>40318</v>
      </c>
    </row>
    <row r="10488" spans="1:15" x14ac:dyDescent="0.2">
      <c r="A10488" t="s">
        <v>5767</v>
      </c>
      <c r="B10488" t="s">
        <v>12283</v>
      </c>
      <c r="C10488" t="s">
        <v>12368</v>
      </c>
      <c r="D10488" t="str">
        <f>VLOOKUP(C10488,key!A$2:B$634,2,FALSE)</f>
        <v>Munabih</v>
      </c>
      <c r="E10488" t="str">
        <f>VLOOKUP(D10488,key!B$2:D$634,2,FALSE)</f>
        <v>YEM271</v>
      </c>
      <c r="F10488">
        <v>27</v>
      </c>
      <c r="G10488">
        <v>2018</v>
      </c>
      <c r="H10488">
        <v>1</v>
      </c>
      <c r="I10488">
        <v>29</v>
      </c>
      <c r="J10488" s="3">
        <v>43129</v>
      </c>
      <c r="K10488" t="s">
        <v>45427</v>
      </c>
      <c r="L10488" t="s">
        <v>18063</v>
      </c>
      <c r="M10488" t="s">
        <v>29753</v>
      </c>
      <c r="N10488" t="s">
        <v>35881</v>
      </c>
      <c r="O10488" t="s">
        <v>40462</v>
      </c>
    </row>
    <row r="10489" spans="1:15" x14ac:dyDescent="0.2">
      <c r="A10489" t="s">
        <v>5862</v>
      </c>
      <c r="B10489" t="s">
        <v>12283</v>
      </c>
      <c r="C10489" t="s">
        <v>12368</v>
      </c>
      <c r="D10489" t="str">
        <f>VLOOKUP(C10489,key!A$2:B$634,2,FALSE)</f>
        <v>Munabih</v>
      </c>
      <c r="E10489" t="str">
        <f>VLOOKUP(D10489,key!B$2:D$634,2,FALSE)</f>
        <v>YEM271</v>
      </c>
      <c r="F10489">
        <v>27</v>
      </c>
      <c r="G10489">
        <v>2018</v>
      </c>
      <c r="H10489">
        <v>1</v>
      </c>
      <c r="I10489">
        <v>30</v>
      </c>
      <c r="J10489" s="3">
        <v>43130</v>
      </c>
      <c r="K10489" t="s">
        <v>45427</v>
      </c>
      <c r="L10489" t="s">
        <v>14559</v>
      </c>
      <c r="M10489" t="s">
        <v>29844</v>
      </c>
      <c r="N10489" t="s">
        <v>35881</v>
      </c>
      <c r="O10489" t="s">
        <v>40528</v>
      </c>
    </row>
    <row r="10490" spans="1:15" x14ac:dyDescent="0.2">
      <c r="A10490" t="s">
        <v>6029</v>
      </c>
      <c r="B10490" t="s">
        <v>12283</v>
      </c>
      <c r="C10490" t="s">
        <v>12368</v>
      </c>
      <c r="D10490" t="str">
        <f>VLOOKUP(C10490,key!A$2:B$634,2,FALSE)</f>
        <v>Munabih</v>
      </c>
      <c r="E10490" t="str">
        <f>VLOOKUP(D10490,key!B$2:D$634,2,FALSE)</f>
        <v>YEM271</v>
      </c>
      <c r="F10490">
        <v>27</v>
      </c>
      <c r="G10490">
        <v>2018</v>
      </c>
      <c r="H10490">
        <v>2</v>
      </c>
      <c r="I10490">
        <v>1</v>
      </c>
      <c r="J10490" s="3">
        <v>43132</v>
      </c>
      <c r="K10490" t="s">
        <v>45427</v>
      </c>
      <c r="L10490" t="s">
        <v>18308</v>
      </c>
      <c r="M10490" t="s">
        <v>30003</v>
      </c>
      <c r="N10490" t="s">
        <v>35881</v>
      </c>
      <c r="O10490" t="s">
        <v>40654</v>
      </c>
    </row>
    <row r="10491" spans="1:15" x14ac:dyDescent="0.2">
      <c r="A10491" t="s">
        <v>6091</v>
      </c>
      <c r="B10491" t="s">
        <v>12283</v>
      </c>
      <c r="C10491" t="s">
        <v>12368</v>
      </c>
      <c r="D10491" t="str">
        <f>VLOOKUP(C10491,key!A$2:B$634,2,FALSE)</f>
        <v>Munabih</v>
      </c>
      <c r="E10491" t="str">
        <f>VLOOKUP(D10491,key!B$2:D$634,2,FALSE)</f>
        <v>YEM271</v>
      </c>
      <c r="F10491">
        <v>27</v>
      </c>
      <c r="G10491">
        <v>2018</v>
      </c>
      <c r="H10491">
        <v>2</v>
      </c>
      <c r="I10491">
        <v>2</v>
      </c>
      <c r="J10491" s="3">
        <v>43133</v>
      </c>
      <c r="K10491" t="s">
        <v>45427</v>
      </c>
      <c r="L10491" t="s">
        <v>18362</v>
      </c>
      <c r="M10491" t="s">
        <v>30057</v>
      </c>
      <c r="N10491" t="s">
        <v>35881</v>
      </c>
      <c r="O10491" t="s">
        <v>40707</v>
      </c>
    </row>
    <row r="10492" spans="1:15" x14ac:dyDescent="0.2">
      <c r="A10492" t="s">
        <v>6151</v>
      </c>
      <c r="B10492" t="s">
        <v>12283</v>
      </c>
      <c r="C10492" t="s">
        <v>12368</v>
      </c>
      <c r="D10492" t="str">
        <f>VLOOKUP(C10492,key!A$2:B$634,2,FALSE)</f>
        <v>Munabih</v>
      </c>
      <c r="E10492" t="str">
        <f>VLOOKUP(D10492,key!B$2:D$634,2,FALSE)</f>
        <v>YEM271</v>
      </c>
      <c r="F10492">
        <v>27</v>
      </c>
      <c r="G10492">
        <v>2018</v>
      </c>
      <c r="H10492">
        <v>2</v>
      </c>
      <c r="I10492">
        <v>3</v>
      </c>
      <c r="J10492" s="3">
        <v>43134</v>
      </c>
      <c r="K10492" t="s">
        <v>45427</v>
      </c>
      <c r="L10492" t="s">
        <v>18419</v>
      </c>
      <c r="M10492" t="s">
        <v>30115</v>
      </c>
      <c r="N10492" t="s">
        <v>35881</v>
      </c>
      <c r="O10492" t="s">
        <v>40753</v>
      </c>
    </row>
    <row r="10493" spans="1:15" x14ac:dyDescent="0.2">
      <c r="A10493" t="s">
        <v>6346</v>
      </c>
      <c r="B10493" t="s">
        <v>12283</v>
      </c>
      <c r="C10493" t="s">
        <v>12368</v>
      </c>
      <c r="D10493" t="str">
        <f>VLOOKUP(C10493,key!A$2:B$634,2,FALSE)</f>
        <v>Munabih</v>
      </c>
      <c r="E10493" t="str">
        <f>VLOOKUP(D10493,key!B$2:D$634,2,FALSE)</f>
        <v>YEM271</v>
      </c>
      <c r="F10493">
        <v>28</v>
      </c>
      <c r="G10493">
        <v>2018</v>
      </c>
      <c r="H10493">
        <v>2</v>
      </c>
      <c r="I10493">
        <v>5</v>
      </c>
      <c r="J10493" s="3">
        <v>43136</v>
      </c>
      <c r="K10493" t="s">
        <v>45427</v>
      </c>
      <c r="L10493" t="s">
        <v>18597</v>
      </c>
      <c r="M10493" t="s">
        <v>30294</v>
      </c>
      <c r="N10493" t="s">
        <v>35881</v>
      </c>
      <c r="O10493" t="s">
        <v>40886</v>
      </c>
    </row>
    <row r="10494" spans="1:15" x14ac:dyDescent="0.2">
      <c r="A10494" t="s">
        <v>6745</v>
      </c>
      <c r="B10494" t="s">
        <v>12283</v>
      </c>
      <c r="C10494" t="s">
        <v>12368</v>
      </c>
      <c r="D10494" t="str">
        <f>VLOOKUP(C10494,key!A$2:B$634,2,FALSE)</f>
        <v>Munabih</v>
      </c>
      <c r="E10494" t="str">
        <f>VLOOKUP(D10494,key!B$2:D$634,2,FALSE)</f>
        <v>YEM271</v>
      </c>
      <c r="F10494">
        <v>28</v>
      </c>
      <c r="G10494">
        <v>2018</v>
      </c>
      <c r="H10494">
        <v>2</v>
      </c>
      <c r="I10494">
        <v>10</v>
      </c>
      <c r="J10494" s="3">
        <v>43141</v>
      </c>
      <c r="K10494" t="s">
        <v>45427</v>
      </c>
      <c r="L10494" t="s">
        <v>18956</v>
      </c>
      <c r="M10494" t="s">
        <v>30650</v>
      </c>
      <c r="N10494" t="s">
        <v>35881</v>
      </c>
      <c r="O10494" t="s">
        <v>41170</v>
      </c>
    </row>
    <row r="10495" spans="1:15" x14ac:dyDescent="0.2">
      <c r="A10495" t="s">
        <v>6818</v>
      </c>
      <c r="B10495" t="s">
        <v>12283</v>
      </c>
      <c r="C10495" t="s">
        <v>12368</v>
      </c>
      <c r="D10495" t="str">
        <f>VLOOKUP(C10495,key!A$2:B$634,2,FALSE)</f>
        <v>Munabih</v>
      </c>
      <c r="E10495" t="str">
        <f>VLOOKUP(D10495,key!B$2:D$634,2,FALSE)</f>
        <v>YEM271</v>
      </c>
      <c r="F10495">
        <v>28</v>
      </c>
      <c r="G10495">
        <v>2018</v>
      </c>
      <c r="H10495">
        <v>2</v>
      </c>
      <c r="I10495">
        <v>11</v>
      </c>
      <c r="J10495" s="3">
        <v>43142</v>
      </c>
      <c r="K10495" t="s">
        <v>45427</v>
      </c>
      <c r="L10495" t="s">
        <v>19022</v>
      </c>
      <c r="M10495" t="s">
        <v>30718</v>
      </c>
      <c r="N10495" t="s">
        <v>35881</v>
      </c>
      <c r="O10495" t="s">
        <v>41225</v>
      </c>
    </row>
    <row r="10496" spans="1:15" x14ac:dyDescent="0.2">
      <c r="A10496" t="s">
        <v>7033</v>
      </c>
      <c r="B10496" t="s">
        <v>12283</v>
      </c>
      <c r="C10496" t="s">
        <v>12368</v>
      </c>
      <c r="D10496" t="str">
        <f>VLOOKUP(C10496,key!A$2:B$634,2,FALSE)</f>
        <v>Munabih</v>
      </c>
      <c r="E10496" t="str">
        <f>VLOOKUP(D10496,key!B$2:D$634,2,FALSE)</f>
        <v>YEM271</v>
      </c>
      <c r="F10496">
        <v>29</v>
      </c>
      <c r="G10496">
        <v>2018</v>
      </c>
      <c r="H10496">
        <v>2</v>
      </c>
      <c r="I10496">
        <v>13</v>
      </c>
      <c r="J10496" s="3">
        <v>43144</v>
      </c>
      <c r="K10496" t="s">
        <v>45427</v>
      </c>
      <c r="L10496" t="s">
        <v>19219</v>
      </c>
      <c r="M10496" t="s">
        <v>29844</v>
      </c>
      <c r="N10496" t="s">
        <v>35881</v>
      </c>
      <c r="O10496" t="s">
        <v>41368</v>
      </c>
    </row>
    <row r="10497" spans="1:15" x14ac:dyDescent="0.2">
      <c r="A10497" t="s">
        <v>7137</v>
      </c>
      <c r="B10497" t="s">
        <v>12283</v>
      </c>
      <c r="C10497" t="s">
        <v>12368</v>
      </c>
      <c r="D10497" t="str">
        <f>VLOOKUP(C10497,key!A$2:B$634,2,FALSE)</f>
        <v>Munabih</v>
      </c>
      <c r="E10497" t="str">
        <f>VLOOKUP(D10497,key!B$2:D$634,2,FALSE)</f>
        <v>YEM271</v>
      </c>
      <c r="F10497">
        <v>29</v>
      </c>
      <c r="G10497">
        <v>2018</v>
      </c>
      <c r="H10497">
        <v>2</v>
      </c>
      <c r="I10497">
        <v>14</v>
      </c>
      <c r="J10497" s="3">
        <v>43145</v>
      </c>
      <c r="K10497" t="s">
        <v>45427</v>
      </c>
      <c r="L10497" t="s">
        <v>14559</v>
      </c>
      <c r="M10497" t="s">
        <v>29844</v>
      </c>
      <c r="N10497" t="s">
        <v>35881</v>
      </c>
      <c r="O10497" t="s">
        <v>41443</v>
      </c>
    </row>
    <row r="10498" spans="1:15" x14ac:dyDescent="0.2">
      <c r="A10498" t="s">
        <v>7227</v>
      </c>
      <c r="B10498" t="s">
        <v>12283</v>
      </c>
      <c r="C10498" t="s">
        <v>12368</v>
      </c>
      <c r="D10498" t="str">
        <f>VLOOKUP(C10498,key!A$2:B$634,2,FALSE)</f>
        <v>Munabih</v>
      </c>
      <c r="E10498" t="str">
        <f>VLOOKUP(D10498,key!B$2:D$634,2,FALSE)</f>
        <v>YEM271</v>
      </c>
      <c r="F10498">
        <v>29</v>
      </c>
      <c r="G10498">
        <v>2018</v>
      </c>
      <c r="H10498">
        <v>2</v>
      </c>
      <c r="I10498">
        <v>15</v>
      </c>
      <c r="J10498" s="3">
        <v>43146</v>
      </c>
      <c r="K10498" t="s">
        <v>45427</v>
      </c>
      <c r="L10498" t="s">
        <v>19399</v>
      </c>
      <c r="M10498" t="s">
        <v>31097</v>
      </c>
      <c r="N10498" t="s">
        <v>35881</v>
      </c>
      <c r="O10498" t="s">
        <v>41501</v>
      </c>
    </row>
    <row r="10499" spans="1:15" x14ac:dyDescent="0.2">
      <c r="A10499" t="s">
        <v>7309</v>
      </c>
      <c r="B10499" t="s">
        <v>12283</v>
      </c>
      <c r="C10499" t="s">
        <v>12368</v>
      </c>
      <c r="D10499" t="str">
        <f>VLOOKUP(C10499,key!A$2:B$634,2,FALSE)</f>
        <v>Munabih</v>
      </c>
      <c r="E10499" t="str">
        <f>VLOOKUP(D10499,key!B$2:D$634,2,FALSE)</f>
        <v>YEM271</v>
      </c>
      <c r="F10499">
        <v>29</v>
      </c>
      <c r="G10499">
        <v>2018</v>
      </c>
      <c r="H10499">
        <v>2</v>
      </c>
      <c r="I10499">
        <v>16</v>
      </c>
      <c r="J10499" s="3">
        <v>43147</v>
      </c>
      <c r="K10499" t="s">
        <v>45427</v>
      </c>
      <c r="L10499" t="s">
        <v>19219</v>
      </c>
      <c r="M10499" t="s">
        <v>31176</v>
      </c>
      <c r="N10499" t="s">
        <v>35881</v>
      </c>
      <c r="O10499" t="s">
        <v>41560</v>
      </c>
    </row>
    <row r="10500" spans="1:15" x14ac:dyDescent="0.2">
      <c r="A10500" t="s">
        <v>7392</v>
      </c>
      <c r="B10500" t="s">
        <v>12283</v>
      </c>
      <c r="C10500" t="s">
        <v>12368</v>
      </c>
      <c r="D10500" t="str">
        <f>VLOOKUP(C10500,key!A$2:B$634,2,FALSE)</f>
        <v>Munabih</v>
      </c>
      <c r="E10500" t="str">
        <f>VLOOKUP(D10500,key!B$2:D$634,2,FALSE)</f>
        <v>YEM271</v>
      </c>
      <c r="F10500">
        <v>29</v>
      </c>
      <c r="G10500">
        <v>2018</v>
      </c>
      <c r="H10500">
        <v>2</v>
      </c>
      <c r="I10500">
        <v>17</v>
      </c>
      <c r="J10500" s="3">
        <v>43148</v>
      </c>
      <c r="K10500" t="s">
        <v>45427</v>
      </c>
      <c r="L10500" t="s">
        <v>19555</v>
      </c>
      <c r="M10500" t="s">
        <v>31256</v>
      </c>
      <c r="N10500" t="s">
        <v>35881</v>
      </c>
      <c r="O10500" t="s">
        <v>41564</v>
      </c>
    </row>
    <row r="10501" spans="1:15" x14ac:dyDescent="0.2">
      <c r="A10501" t="s">
        <v>7472</v>
      </c>
      <c r="B10501" t="s">
        <v>12283</v>
      </c>
      <c r="C10501" t="s">
        <v>12368</v>
      </c>
      <c r="D10501" t="str">
        <f>VLOOKUP(C10501,key!A$2:B$634,2,FALSE)</f>
        <v>Munabih</v>
      </c>
      <c r="E10501" t="str">
        <f>VLOOKUP(D10501,key!B$2:D$634,2,FALSE)</f>
        <v>YEM271</v>
      </c>
      <c r="F10501">
        <v>30</v>
      </c>
      <c r="G10501">
        <v>2018</v>
      </c>
      <c r="H10501">
        <v>2</v>
      </c>
      <c r="I10501">
        <v>18</v>
      </c>
      <c r="J10501" s="3">
        <v>43149</v>
      </c>
      <c r="K10501" t="s">
        <v>45427</v>
      </c>
      <c r="L10501" t="s">
        <v>19625</v>
      </c>
      <c r="M10501" t="s">
        <v>31327</v>
      </c>
      <c r="N10501" t="s">
        <v>35881</v>
      </c>
      <c r="O10501" t="s">
        <v>41664</v>
      </c>
    </row>
    <row r="10502" spans="1:15" x14ac:dyDescent="0.2">
      <c r="A10502" t="s">
        <v>7560</v>
      </c>
      <c r="B10502" t="s">
        <v>12283</v>
      </c>
      <c r="C10502" t="s">
        <v>12368</v>
      </c>
      <c r="D10502" t="str">
        <f>VLOOKUP(C10502,key!A$2:B$634,2,FALSE)</f>
        <v>Munabih</v>
      </c>
      <c r="E10502" t="str">
        <f>VLOOKUP(D10502,key!B$2:D$634,2,FALSE)</f>
        <v>YEM271</v>
      </c>
      <c r="F10502">
        <v>30</v>
      </c>
      <c r="G10502">
        <v>2018</v>
      </c>
      <c r="H10502">
        <v>2</v>
      </c>
      <c r="I10502">
        <v>19</v>
      </c>
      <c r="J10502" s="3">
        <v>43150</v>
      </c>
      <c r="K10502" t="s">
        <v>45427</v>
      </c>
      <c r="L10502" t="s">
        <v>19707</v>
      </c>
      <c r="M10502" t="s">
        <v>31410</v>
      </c>
      <c r="N10502" t="s">
        <v>35881</v>
      </c>
      <c r="O10502" t="s">
        <v>41727</v>
      </c>
    </row>
    <row r="10503" spans="1:15" x14ac:dyDescent="0.2">
      <c r="A10503" t="s">
        <v>7679</v>
      </c>
      <c r="B10503" t="s">
        <v>12283</v>
      </c>
      <c r="C10503" t="s">
        <v>12368</v>
      </c>
      <c r="D10503" t="str">
        <f>VLOOKUP(C10503,key!A$2:B$634,2,FALSE)</f>
        <v>Munabih</v>
      </c>
      <c r="E10503" t="str">
        <f>VLOOKUP(D10503,key!B$2:D$634,2,FALSE)</f>
        <v>YEM271</v>
      </c>
      <c r="F10503">
        <v>30</v>
      </c>
      <c r="G10503">
        <v>2018</v>
      </c>
      <c r="H10503">
        <v>2</v>
      </c>
      <c r="I10503">
        <v>20</v>
      </c>
      <c r="J10503" s="3">
        <v>43151</v>
      </c>
      <c r="K10503" t="s">
        <v>45427</v>
      </c>
      <c r="L10503" t="s">
        <v>19813</v>
      </c>
      <c r="M10503" t="s">
        <v>31515</v>
      </c>
      <c r="N10503" t="s">
        <v>35881</v>
      </c>
      <c r="O10503" t="s">
        <v>41801</v>
      </c>
    </row>
    <row r="10504" spans="1:15" x14ac:dyDescent="0.2">
      <c r="A10504" t="s">
        <v>7778</v>
      </c>
      <c r="B10504" t="s">
        <v>12283</v>
      </c>
      <c r="C10504" t="s">
        <v>12368</v>
      </c>
      <c r="D10504" t="str">
        <f>VLOOKUP(C10504,key!A$2:B$634,2,FALSE)</f>
        <v>Munabih</v>
      </c>
      <c r="E10504" t="str">
        <f>VLOOKUP(D10504,key!B$2:D$634,2,FALSE)</f>
        <v>YEM271</v>
      </c>
      <c r="F10504">
        <v>30</v>
      </c>
      <c r="G10504">
        <v>2018</v>
      </c>
      <c r="H10504">
        <v>2</v>
      </c>
      <c r="I10504">
        <v>21</v>
      </c>
      <c r="J10504" s="3">
        <v>43152</v>
      </c>
      <c r="K10504" t="s">
        <v>45427</v>
      </c>
      <c r="L10504" t="s">
        <v>14559</v>
      </c>
      <c r="M10504" t="s">
        <v>31612</v>
      </c>
      <c r="N10504" t="s">
        <v>35881</v>
      </c>
      <c r="O10504" t="s">
        <v>41881</v>
      </c>
    </row>
    <row r="10505" spans="1:15" x14ac:dyDescent="0.2">
      <c r="A10505" t="s">
        <v>7997</v>
      </c>
      <c r="B10505" t="s">
        <v>12283</v>
      </c>
      <c r="C10505" t="s">
        <v>12368</v>
      </c>
      <c r="D10505" t="str">
        <f>VLOOKUP(C10505,key!A$2:B$634,2,FALSE)</f>
        <v>Munabih</v>
      </c>
      <c r="E10505" t="str">
        <f>VLOOKUP(D10505,key!B$2:D$634,2,FALSE)</f>
        <v>YEM271</v>
      </c>
      <c r="F10505">
        <v>30</v>
      </c>
      <c r="G10505">
        <v>2018</v>
      </c>
      <c r="H10505">
        <v>2</v>
      </c>
      <c r="I10505">
        <v>24</v>
      </c>
      <c r="J10505" s="3">
        <v>43155</v>
      </c>
      <c r="K10505" t="s">
        <v>45426</v>
      </c>
      <c r="L10505" t="s">
        <v>17108</v>
      </c>
      <c r="M10505" t="s">
        <v>31813</v>
      </c>
      <c r="N10505" t="s">
        <v>35881</v>
      </c>
      <c r="O10505" t="s">
        <v>42039</v>
      </c>
    </row>
    <row r="10506" spans="1:15" x14ac:dyDescent="0.2">
      <c r="A10506" t="s">
        <v>7998</v>
      </c>
      <c r="B10506" t="s">
        <v>12283</v>
      </c>
      <c r="C10506" t="s">
        <v>12368</v>
      </c>
      <c r="D10506" t="str">
        <f>VLOOKUP(C10506,key!A$2:B$634,2,FALSE)</f>
        <v>Munabih</v>
      </c>
      <c r="E10506" t="str">
        <f>VLOOKUP(D10506,key!B$2:D$634,2,FALSE)</f>
        <v>YEM271</v>
      </c>
      <c r="F10506">
        <v>30</v>
      </c>
      <c r="G10506">
        <v>2018</v>
      </c>
      <c r="H10506">
        <v>2</v>
      </c>
      <c r="I10506">
        <v>24</v>
      </c>
      <c r="J10506" s="3">
        <v>43155</v>
      </c>
      <c r="K10506" t="s">
        <v>45427</v>
      </c>
      <c r="L10506" t="s">
        <v>20111</v>
      </c>
      <c r="M10506" t="s">
        <v>31814</v>
      </c>
      <c r="N10506" t="s">
        <v>35881</v>
      </c>
      <c r="O10506" t="s">
        <v>42037</v>
      </c>
    </row>
    <row r="10507" spans="1:15" x14ac:dyDescent="0.2">
      <c r="A10507" t="s">
        <v>8135</v>
      </c>
      <c r="B10507" t="s">
        <v>12283</v>
      </c>
      <c r="C10507" t="s">
        <v>12368</v>
      </c>
      <c r="D10507" t="str">
        <f>VLOOKUP(C10507,key!A$2:B$634,2,FALSE)</f>
        <v>Munabih</v>
      </c>
      <c r="E10507" t="str">
        <f>VLOOKUP(D10507,key!B$2:D$634,2,FALSE)</f>
        <v>YEM271</v>
      </c>
      <c r="F10507">
        <v>31</v>
      </c>
      <c r="G10507">
        <v>2018</v>
      </c>
      <c r="H10507">
        <v>2</v>
      </c>
      <c r="I10507">
        <v>26</v>
      </c>
      <c r="J10507" s="3">
        <v>43157</v>
      </c>
      <c r="K10507" t="s">
        <v>45427</v>
      </c>
      <c r="L10507" t="s">
        <v>14559</v>
      </c>
      <c r="M10507" t="s">
        <v>31943</v>
      </c>
      <c r="N10507" t="s">
        <v>35881</v>
      </c>
      <c r="O10507" t="s">
        <v>42140</v>
      </c>
    </row>
    <row r="10508" spans="1:15" x14ac:dyDescent="0.2">
      <c r="A10508" t="s">
        <v>8201</v>
      </c>
      <c r="B10508" t="s">
        <v>12283</v>
      </c>
      <c r="C10508" t="s">
        <v>12368</v>
      </c>
      <c r="D10508" t="str">
        <f>VLOOKUP(C10508,key!A$2:B$634,2,FALSE)</f>
        <v>Munabih</v>
      </c>
      <c r="E10508" t="str">
        <f>VLOOKUP(D10508,key!B$2:D$634,2,FALSE)</f>
        <v>YEM271</v>
      </c>
      <c r="F10508">
        <v>31</v>
      </c>
      <c r="G10508">
        <v>2018</v>
      </c>
      <c r="H10508">
        <v>2</v>
      </c>
      <c r="I10508">
        <v>27</v>
      </c>
      <c r="J10508" s="3">
        <v>43158</v>
      </c>
      <c r="K10508" t="s">
        <v>45426</v>
      </c>
      <c r="L10508" t="s">
        <v>20299</v>
      </c>
      <c r="M10508" t="s">
        <v>32006</v>
      </c>
      <c r="N10508" t="s">
        <v>35881</v>
      </c>
      <c r="O10508" t="s">
        <v>42189</v>
      </c>
    </row>
    <row r="10509" spans="1:15" x14ac:dyDescent="0.2">
      <c r="A10509" t="s">
        <v>8202</v>
      </c>
      <c r="B10509" t="s">
        <v>12283</v>
      </c>
      <c r="C10509" t="s">
        <v>12368</v>
      </c>
      <c r="D10509" t="str">
        <f>VLOOKUP(C10509,key!A$2:B$634,2,FALSE)</f>
        <v>Munabih</v>
      </c>
      <c r="E10509" t="str">
        <f>VLOOKUP(D10509,key!B$2:D$634,2,FALSE)</f>
        <v>YEM271</v>
      </c>
      <c r="F10509">
        <v>31</v>
      </c>
      <c r="G10509">
        <v>2018</v>
      </c>
      <c r="H10509">
        <v>2</v>
      </c>
      <c r="I10509">
        <v>27</v>
      </c>
      <c r="J10509" s="3">
        <v>43158</v>
      </c>
      <c r="K10509" t="s">
        <v>45427</v>
      </c>
      <c r="L10509" t="s">
        <v>20300</v>
      </c>
      <c r="M10509" t="s">
        <v>32007</v>
      </c>
      <c r="N10509" t="s">
        <v>35881</v>
      </c>
      <c r="O10509" t="s">
        <v>42188</v>
      </c>
    </row>
    <row r="10510" spans="1:15" x14ac:dyDescent="0.2">
      <c r="A10510" t="s">
        <v>8275</v>
      </c>
      <c r="B10510" t="s">
        <v>12283</v>
      </c>
      <c r="C10510" t="s">
        <v>12368</v>
      </c>
      <c r="D10510" t="str">
        <f>VLOOKUP(C10510,key!A$2:B$634,2,FALSE)</f>
        <v>Munabih</v>
      </c>
      <c r="E10510" t="str">
        <f>VLOOKUP(D10510,key!B$2:D$634,2,FALSE)</f>
        <v>YEM271</v>
      </c>
      <c r="F10510">
        <v>31</v>
      </c>
      <c r="G10510">
        <v>2018</v>
      </c>
      <c r="H10510">
        <v>2</v>
      </c>
      <c r="I10510">
        <v>28</v>
      </c>
      <c r="J10510" s="3">
        <v>43159</v>
      </c>
      <c r="K10510" t="s">
        <v>45427</v>
      </c>
      <c r="L10510" t="s">
        <v>20370</v>
      </c>
      <c r="M10510" t="s">
        <v>32077</v>
      </c>
      <c r="N10510" t="s">
        <v>35881</v>
      </c>
      <c r="O10510" t="s">
        <v>42248</v>
      </c>
    </row>
    <row r="10511" spans="1:15" x14ac:dyDescent="0.2">
      <c r="A10511" t="s">
        <v>8333</v>
      </c>
      <c r="B10511" t="s">
        <v>12283</v>
      </c>
      <c r="C10511" t="s">
        <v>12368</v>
      </c>
      <c r="D10511" t="str">
        <f>VLOOKUP(C10511,key!A$2:B$634,2,FALSE)</f>
        <v>Munabih</v>
      </c>
      <c r="E10511" t="str">
        <f>VLOOKUP(D10511,key!B$2:D$634,2,FALSE)</f>
        <v>YEM271</v>
      </c>
      <c r="F10511">
        <v>31</v>
      </c>
      <c r="G10511">
        <v>2018</v>
      </c>
      <c r="H10511">
        <v>3</v>
      </c>
      <c r="I10511">
        <v>1</v>
      </c>
      <c r="J10511" s="3">
        <v>43160</v>
      </c>
      <c r="K10511" t="s">
        <v>45427</v>
      </c>
      <c r="L10511" t="s">
        <v>20425</v>
      </c>
      <c r="M10511" t="s">
        <v>32133</v>
      </c>
      <c r="N10511" t="s">
        <v>35881</v>
      </c>
      <c r="O10511" t="s">
        <v>42292</v>
      </c>
    </row>
    <row r="10512" spans="1:15" x14ac:dyDescent="0.2">
      <c r="A10512" t="s">
        <v>8520</v>
      </c>
      <c r="B10512" t="s">
        <v>12283</v>
      </c>
      <c r="C10512" t="s">
        <v>12368</v>
      </c>
      <c r="D10512" t="str">
        <f>VLOOKUP(C10512,key!A$2:B$634,2,FALSE)</f>
        <v>Munabih</v>
      </c>
      <c r="E10512" t="str">
        <f>VLOOKUP(D10512,key!B$2:D$634,2,FALSE)</f>
        <v>YEM271</v>
      </c>
      <c r="F10512">
        <v>32</v>
      </c>
      <c r="G10512">
        <v>2018</v>
      </c>
      <c r="H10512">
        <v>3</v>
      </c>
      <c r="I10512">
        <v>4</v>
      </c>
      <c r="J10512" s="3">
        <v>43163</v>
      </c>
      <c r="K10512" t="s">
        <v>45427</v>
      </c>
      <c r="L10512" t="s">
        <v>20602</v>
      </c>
      <c r="M10512" t="s">
        <v>32312</v>
      </c>
      <c r="N10512" t="s">
        <v>35881</v>
      </c>
      <c r="O10512" t="s">
        <v>42435</v>
      </c>
    </row>
    <row r="10513" spans="1:15" x14ac:dyDescent="0.2">
      <c r="A10513" t="s">
        <v>8567</v>
      </c>
      <c r="B10513" t="s">
        <v>12283</v>
      </c>
      <c r="C10513" t="s">
        <v>12368</v>
      </c>
      <c r="D10513" t="str">
        <f>VLOOKUP(C10513,key!A$2:B$634,2,FALSE)</f>
        <v>Munabih</v>
      </c>
      <c r="E10513" t="str">
        <f>VLOOKUP(D10513,key!B$2:D$634,2,FALSE)</f>
        <v>YEM271</v>
      </c>
      <c r="F10513">
        <v>32</v>
      </c>
      <c r="G10513">
        <v>2018</v>
      </c>
      <c r="H10513">
        <v>3</v>
      </c>
      <c r="I10513">
        <v>5</v>
      </c>
      <c r="J10513" s="3">
        <v>43164</v>
      </c>
      <c r="K10513" t="s">
        <v>45427</v>
      </c>
      <c r="L10513" t="s">
        <v>20648</v>
      </c>
      <c r="M10513" t="s">
        <v>32358</v>
      </c>
      <c r="N10513" t="s">
        <v>35881</v>
      </c>
      <c r="O10513" t="s">
        <v>42471</v>
      </c>
    </row>
    <row r="10514" spans="1:15" x14ac:dyDescent="0.2">
      <c r="A10514" t="s">
        <v>8634</v>
      </c>
      <c r="B10514" t="s">
        <v>12283</v>
      </c>
      <c r="C10514" t="s">
        <v>12368</v>
      </c>
      <c r="D10514" t="str">
        <f>VLOOKUP(C10514,key!A$2:B$634,2,FALSE)</f>
        <v>Munabih</v>
      </c>
      <c r="E10514" t="str">
        <f>VLOOKUP(D10514,key!B$2:D$634,2,FALSE)</f>
        <v>YEM271</v>
      </c>
      <c r="F10514">
        <v>32</v>
      </c>
      <c r="G10514">
        <v>2018</v>
      </c>
      <c r="H10514">
        <v>3</v>
      </c>
      <c r="I10514">
        <v>6</v>
      </c>
      <c r="J10514" s="3">
        <v>43165</v>
      </c>
      <c r="K10514" t="s">
        <v>45427</v>
      </c>
      <c r="L10514" t="s">
        <v>20710</v>
      </c>
      <c r="M10514" t="s">
        <v>32420</v>
      </c>
      <c r="N10514" t="s">
        <v>35881</v>
      </c>
      <c r="O10514" t="s">
        <v>42524</v>
      </c>
    </row>
    <row r="10515" spans="1:15" x14ac:dyDescent="0.2">
      <c r="A10515" t="s">
        <v>8635</v>
      </c>
      <c r="B10515" t="s">
        <v>12283</v>
      </c>
      <c r="C10515" t="s">
        <v>12368</v>
      </c>
      <c r="D10515" t="str">
        <f>VLOOKUP(C10515,key!A$2:B$634,2,FALSE)</f>
        <v>Munabih</v>
      </c>
      <c r="E10515" t="str">
        <f>VLOOKUP(D10515,key!B$2:D$634,2,FALSE)</f>
        <v>YEM271</v>
      </c>
      <c r="F10515">
        <v>32</v>
      </c>
      <c r="G10515">
        <v>2018</v>
      </c>
      <c r="H10515">
        <v>3</v>
      </c>
      <c r="I10515">
        <v>6</v>
      </c>
      <c r="J10515" s="3">
        <v>43165</v>
      </c>
      <c r="K10515" t="s">
        <v>45430</v>
      </c>
      <c r="L10515" t="s">
        <v>20711</v>
      </c>
      <c r="M10515" t="s">
        <v>32421</v>
      </c>
      <c r="N10515" t="s">
        <v>35881</v>
      </c>
      <c r="O10515" t="s">
        <v>42525</v>
      </c>
    </row>
    <row r="10516" spans="1:15" x14ac:dyDescent="0.2">
      <c r="A10516" t="s">
        <v>8687</v>
      </c>
      <c r="B10516" t="s">
        <v>12283</v>
      </c>
      <c r="C10516" t="s">
        <v>12368</v>
      </c>
      <c r="D10516" t="str">
        <f>VLOOKUP(C10516,key!A$2:B$634,2,FALSE)</f>
        <v>Munabih</v>
      </c>
      <c r="E10516" t="str">
        <f>VLOOKUP(D10516,key!B$2:D$634,2,FALSE)</f>
        <v>YEM271</v>
      </c>
      <c r="F10516">
        <v>32</v>
      </c>
      <c r="G10516">
        <v>2018</v>
      </c>
      <c r="H10516">
        <v>3</v>
      </c>
      <c r="I10516">
        <v>7</v>
      </c>
      <c r="J10516" s="3">
        <v>43166</v>
      </c>
      <c r="K10516" t="s">
        <v>45427</v>
      </c>
      <c r="L10516" t="s">
        <v>20760</v>
      </c>
      <c r="M10516" t="s">
        <v>32472</v>
      </c>
      <c r="N10516" t="s">
        <v>35881</v>
      </c>
      <c r="O10516" t="s">
        <v>42567</v>
      </c>
    </row>
    <row r="10517" spans="1:15" x14ac:dyDescent="0.2">
      <c r="A10517" t="s">
        <v>8770</v>
      </c>
      <c r="B10517" t="s">
        <v>12283</v>
      </c>
      <c r="C10517" t="s">
        <v>12368</v>
      </c>
      <c r="D10517" t="str">
        <f>VLOOKUP(C10517,key!A$2:B$634,2,FALSE)</f>
        <v>Munabih</v>
      </c>
      <c r="E10517" t="str">
        <f>VLOOKUP(D10517,key!B$2:D$634,2,FALSE)</f>
        <v>YEM271</v>
      </c>
      <c r="F10517">
        <v>32</v>
      </c>
      <c r="G10517">
        <v>2018</v>
      </c>
      <c r="H10517">
        <v>3</v>
      </c>
      <c r="I10517">
        <v>8</v>
      </c>
      <c r="J10517" s="3">
        <v>43167</v>
      </c>
      <c r="K10517" t="s">
        <v>45427</v>
      </c>
      <c r="L10517" t="s">
        <v>20840</v>
      </c>
      <c r="M10517" t="s">
        <v>32552</v>
      </c>
      <c r="N10517" t="s">
        <v>35881</v>
      </c>
      <c r="O10517" t="s">
        <v>42616</v>
      </c>
    </row>
    <row r="10518" spans="1:15" x14ac:dyDescent="0.2">
      <c r="A10518" t="s">
        <v>8833</v>
      </c>
      <c r="B10518" t="s">
        <v>12283</v>
      </c>
      <c r="C10518" t="s">
        <v>12368</v>
      </c>
      <c r="D10518" t="str">
        <f>VLOOKUP(C10518,key!A$2:B$634,2,FALSE)</f>
        <v>Munabih</v>
      </c>
      <c r="E10518" t="str">
        <f>VLOOKUP(D10518,key!B$2:D$634,2,FALSE)</f>
        <v>YEM271</v>
      </c>
      <c r="F10518">
        <v>32</v>
      </c>
      <c r="G10518">
        <v>2018</v>
      </c>
      <c r="H10518">
        <v>3</v>
      </c>
      <c r="I10518">
        <v>9</v>
      </c>
      <c r="J10518" s="3">
        <v>43168</v>
      </c>
      <c r="K10518" t="s">
        <v>45427</v>
      </c>
      <c r="L10518" t="s">
        <v>20903</v>
      </c>
      <c r="M10518" t="s">
        <v>32614</v>
      </c>
      <c r="N10518" t="s">
        <v>35881</v>
      </c>
      <c r="O10518" t="s">
        <v>42684</v>
      </c>
    </row>
    <row r="10519" spans="1:15" x14ac:dyDescent="0.2">
      <c r="A10519" t="s">
        <v>8906</v>
      </c>
      <c r="B10519" t="s">
        <v>12283</v>
      </c>
      <c r="C10519" t="s">
        <v>12368</v>
      </c>
      <c r="D10519" t="str">
        <f>VLOOKUP(C10519,key!A$2:B$634,2,FALSE)</f>
        <v>Munabih</v>
      </c>
      <c r="E10519" t="str">
        <f>VLOOKUP(D10519,key!B$2:D$634,2,FALSE)</f>
        <v>YEM271</v>
      </c>
      <c r="F10519">
        <v>32</v>
      </c>
      <c r="G10519">
        <v>2018</v>
      </c>
      <c r="H10519">
        <v>3</v>
      </c>
      <c r="I10519">
        <v>10</v>
      </c>
      <c r="J10519" s="3">
        <v>43169</v>
      </c>
      <c r="K10519" t="s">
        <v>45427</v>
      </c>
      <c r="L10519" t="s">
        <v>20972</v>
      </c>
      <c r="M10519" t="s">
        <v>32684</v>
      </c>
      <c r="N10519" t="s">
        <v>35881</v>
      </c>
      <c r="O10519" t="s">
        <v>42740</v>
      </c>
    </row>
    <row r="10520" spans="1:15" x14ac:dyDescent="0.2">
      <c r="A10520" t="s">
        <v>9201</v>
      </c>
      <c r="B10520" t="s">
        <v>12283</v>
      </c>
      <c r="C10520" t="s">
        <v>12368</v>
      </c>
      <c r="D10520" t="str">
        <f>VLOOKUP(C10520,key!A$2:B$634,2,FALSE)</f>
        <v>Munabih</v>
      </c>
      <c r="E10520" t="str">
        <f>VLOOKUP(D10520,key!B$2:D$634,2,FALSE)</f>
        <v>YEM271</v>
      </c>
      <c r="F10520">
        <v>33</v>
      </c>
      <c r="G10520">
        <v>2018</v>
      </c>
      <c r="H10520">
        <v>3</v>
      </c>
      <c r="I10520">
        <v>15</v>
      </c>
      <c r="J10520" s="3">
        <v>43174</v>
      </c>
      <c r="K10520" t="s">
        <v>45427</v>
      </c>
      <c r="L10520" t="s">
        <v>14559</v>
      </c>
      <c r="M10520" t="s">
        <v>32973</v>
      </c>
      <c r="N10520" t="s">
        <v>35881</v>
      </c>
      <c r="O10520" t="s">
        <v>42989</v>
      </c>
    </row>
    <row r="10521" spans="1:15" x14ac:dyDescent="0.2">
      <c r="A10521" t="s">
        <v>9257</v>
      </c>
      <c r="B10521" t="s">
        <v>12283</v>
      </c>
      <c r="C10521" t="s">
        <v>12368</v>
      </c>
      <c r="D10521" t="str">
        <f>VLOOKUP(C10521,key!A$2:B$634,2,FALSE)</f>
        <v>Munabih</v>
      </c>
      <c r="E10521" t="str">
        <f>VLOOKUP(D10521,key!B$2:D$634,2,FALSE)</f>
        <v>YEM271</v>
      </c>
      <c r="F10521">
        <v>33</v>
      </c>
      <c r="G10521">
        <v>2018</v>
      </c>
      <c r="H10521">
        <v>3</v>
      </c>
      <c r="I10521">
        <v>16</v>
      </c>
      <c r="J10521" s="3">
        <v>43175</v>
      </c>
      <c r="K10521" t="s">
        <v>45427</v>
      </c>
      <c r="L10521" t="s">
        <v>21312</v>
      </c>
      <c r="M10521" t="s">
        <v>33028</v>
      </c>
      <c r="N10521" t="s">
        <v>35881</v>
      </c>
      <c r="O10521" t="s">
        <v>43038</v>
      </c>
    </row>
    <row r="10522" spans="1:15" x14ac:dyDescent="0.2">
      <c r="A10522" t="s">
        <v>9371</v>
      </c>
      <c r="B10522" t="s">
        <v>12283</v>
      </c>
      <c r="C10522" t="s">
        <v>12368</v>
      </c>
      <c r="D10522" t="str">
        <f>VLOOKUP(C10522,key!A$2:B$634,2,FALSE)</f>
        <v>Munabih</v>
      </c>
      <c r="E10522" t="str">
        <f>VLOOKUP(D10522,key!B$2:D$634,2,FALSE)</f>
        <v>YEM271</v>
      </c>
      <c r="F10522">
        <v>33</v>
      </c>
      <c r="G10522">
        <v>2018</v>
      </c>
      <c r="H10522">
        <v>3</v>
      </c>
      <c r="I10522">
        <v>18</v>
      </c>
      <c r="J10522" s="3">
        <v>43177</v>
      </c>
      <c r="K10522" t="s">
        <v>45427</v>
      </c>
      <c r="L10522" t="s">
        <v>21420</v>
      </c>
      <c r="M10522" t="s">
        <v>33138</v>
      </c>
      <c r="N10522" t="s">
        <v>35881</v>
      </c>
      <c r="O10522" t="s">
        <v>43132</v>
      </c>
    </row>
    <row r="10523" spans="1:15" x14ac:dyDescent="0.2">
      <c r="A10523" t="s">
        <v>9430</v>
      </c>
      <c r="B10523" t="s">
        <v>12283</v>
      </c>
      <c r="C10523" t="s">
        <v>12368</v>
      </c>
      <c r="D10523" t="str">
        <f>VLOOKUP(C10523,key!A$2:B$634,2,FALSE)</f>
        <v>Munabih</v>
      </c>
      <c r="E10523" t="str">
        <f>VLOOKUP(D10523,key!B$2:D$634,2,FALSE)</f>
        <v>YEM271</v>
      </c>
      <c r="F10523">
        <v>34</v>
      </c>
      <c r="G10523">
        <v>2018</v>
      </c>
      <c r="H10523">
        <v>3</v>
      </c>
      <c r="I10523">
        <v>19</v>
      </c>
      <c r="J10523" s="3">
        <v>43178</v>
      </c>
      <c r="K10523" t="s">
        <v>45427</v>
      </c>
      <c r="L10523" t="s">
        <v>21477</v>
      </c>
      <c r="M10523" t="s">
        <v>33194</v>
      </c>
      <c r="N10523" t="s">
        <v>35881</v>
      </c>
      <c r="O10523" t="s">
        <v>43177</v>
      </c>
    </row>
    <row r="10524" spans="1:15" x14ac:dyDescent="0.2">
      <c r="A10524" t="s">
        <v>9537</v>
      </c>
      <c r="B10524" t="s">
        <v>12283</v>
      </c>
      <c r="C10524" t="s">
        <v>12368</v>
      </c>
      <c r="D10524" t="str">
        <f>VLOOKUP(C10524,key!A$2:B$634,2,FALSE)</f>
        <v>Munabih</v>
      </c>
      <c r="E10524" t="str">
        <f>VLOOKUP(D10524,key!B$2:D$634,2,FALSE)</f>
        <v>YEM271</v>
      </c>
      <c r="F10524">
        <v>34</v>
      </c>
      <c r="G10524">
        <v>2018</v>
      </c>
      <c r="H10524">
        <v>3</v>
      </c>
      <c r="I10524">
        <v>21</v>
      </c>
      <c r="J10524" s="3">
        <v>43180</v>
      </c>
      <c r="K10524" t="s">
        <v>45426</v>
      </c>
      <c r="L10524" t="s">
        <v>21580</v>
      </c>
      <c r="M10524" t="s">
        <v>33297</v>
      </c>
      <c r="N10524" t="s">
        <v>35881</v>
      </c>
      <c r="O10524" t="s">
        <v>43268</v>
      </c>
    </row>
    <row r="10525" spans="1:15" x14ac:dyDescent="0.2">
      <c r="A10525" t="s">
        <v>9538</v>
      </c>
      <c r="B10525" t="s">
        <v>12283</v>
      </c>
      <c r="C10525" t="s">
        <v>12368</v>
      </c>
      <c r="D10525" t="str">
        <f>VLOOKUP(C10525,key!A$2:B$634,2,FALSE)</f>
        <v>Munabih</v>
      </c>
      <c r="E10525" t="str">
        <f>VLOOKUP(D10525,key!B$2:D$634,2,FALSE)</f>
        <v>YEM271</v>
      </c>
      <c r="F10525">
        <v>34</v>
      </c>
      <c r="G10525">
        <v>2018</v>
      </c>
      <c r="H10525">
        <v>3</v>
      </c>
      <c r="I10525">
        <v>21</v>
      </c>
      <c r="J10525" s="3">
        <v>43180</v>
      </c>
      <c r="K10525" t="s">
        <v>45427</v>
      </c>
      <c r="L10525" t="s">
        <v>21581</v>
      </c>
      <c r="M10525" t="s">
        <v>33298</v>
      </c>
      <c r="N10525" t="s">
        <v>35881</v>
      </c>
      <c r="O10525" t="s">
        <v>43269</v>
      </c>
    </row>
    <row r="10526" spans="1:15" x14ac:dyDescent="0.2">
      <c r="A10526" t="s">
        <v>9713</v>
      </c>
      <c r="B10526" t="s">
        <v>12283</v>
      </c>
      <c r="C10526" t="s">
        <v>12368</v>
      </c>
      <c r="D10526" t="str">
        <f>VLOOKUP(C10526,key!A$2:B$634,2,FALSE)</f>
        <v>Munabih</v>
      </c>
      <c r="E10526" t="str">
        <f>VLOOKUP(D10526,key!B$2:D$634,2,FALSE)</f>
        <v>YEM271</v>
      </c>
      <c r="F10526">
        <v>34</v>
      </c>
      <c r="G10526">
        <v>2018</v>
      </c>
      <c r="H10526">
        <v>3</v>
      </c>
      <c r="I10526">
        <v>24</v>
      </c>
      <c r="J10526" s="3">
        <v>43183</v>
      </c>
      <c r="K10526" t="s">
        <v>45427</v>
      </c>
      <c r="L10526" t="s">
        <v>21747</v>
      </c>
      <c r="M10526" t="s">
        <v>33467</v>
      </c>
      <c r="N10526" t="s">
        <v>35881</v>
      </c>
      <c r="O10526" t="s">
        <v>43411</v>
      </c>
    </row>
    <row r="10527" spans="1:15" x14ac:dyDescent="0.2">
      <c r="A10527" t="s">
        <v>9714</v>
      </c>
      <c r="B10527" t="s">
        <v>12283</v>
      </c>
      <c r="C10527" t="s">
        <v>12368</v>
      </c>
      <c r="D10527" t="str">
        <f>VLOOKUP(C10527,key!A$2:B$634,2,FALSE)</f>
        <v>Munabih</v>
      </c>
      <c r="E10527" t="str">
        <f>VLOOKUP(D10527,key!B$2:D$634,2,FALSE)</f>
        <v>YEM271</v>
      </c>
      <c r="F10527">
        <v>34</v>
      </c>
      <c r="G10527">
        <v>2018</v>
      </c>
      <c r="H10527">
        <v>3</v>
      </c>
      <c r="I10527">
        <v>24</v>
      </c>
      <c r="J10527" s="3">
        <v>43183</v>
      </c>
      <c r="K10527" t="s">
        <v>45427</v>
      </c>
      <c r="L10527" t="s">
        <v>21748</v>
      </c>
      <c r="M10527" t="s">
        <v>33468</v>
      </c>
      <c r="N10527" t="s">
        <v>35881</v>
      </c>
      <c r="O10527" t="s">
        <v>43412</v>
      </c>
    </row>
    <row r="10528" spans="1:15" x14ac:dyDescent="0.2">
      <c r="A10528" t="s">
        <v>9824</v>
      </c>
      <c r="B10528" t="s">
        <v>12283</v>
      </c>
      <c r="C10528" t="s">
        <v>12368</v>
      </c>
      <c r="D10528" t="str">
        <f>VLOOKUP(C10528,key!A$2:B$634,2,FALSE)</f>
        <v>Munabih</v>
      </c>
      <c r="E10528" t="str">
        <f>VLOOKUP(D10528,key!B$2:D$634,2,FALSE)</f>
        <v>YEM271</v>
      </c>
      <c r="F10528">
        <v>35</v>
      </c>
      <c r="G10528">
        <v>2018</v>
      </c>
      <c r="H10528">
        <v>3</v>
      </c>
      <c r="I10528">
        <v>26</v>
      </c>
      <c r="J10528" s="3">
        <v>43185</v>
      </c>
      <c r="K10528" t="s">
        <v>45427</v>
      </c>
      <c r="L10528" t="s">
        <v>17881</v>
      </c>
      <c r="M10528" t="s">
        <v>33572</v>
      </c>
      <c r="N10528" t="s">
        <v>35881</v>
      </c>
      <c r="O10528" t="s">
        <v>43498</v>
      </c>
    </row>
    <row r="10529" spans="1:15" x14ac:dyDescent="0.2">
      <c r="A10529" t="s">
        <v>9881</v>
      </c>
      <c r="B10529" t="s">
        <v>12283</v>
      </c>
      <c r="C10529" t="s">
        <v>12368</v>
      </c>
      <c r="D10529" t="str">
        <f>VLOOKUP(C10529,key!A$2:B$634,2,FALSE)</f>
        <v>Munabih</v>
      </c>
      <c r="E10529" t="str">
        <f>VLOOKUP(D10529,key!B$2:D$634,2,FALSE)</f>
        <v>YEM271</v>
      </c>
      <c r="F10529">
        <v>35</v>
      </c>
      <c r="G10529">
        <v>2018</v>
      </c>
      <c r="H10529">
        <v>3</v>
      </c>
      <c r="I10529">
        <v>27</v>
      </c>
      <c r="J10529" s="3">
        <v>43186</v>
      </c>
      <c r="K10529" t="s">
        <v>45426</v>
      </c>
      <c r="L10529" t="s">
        <v>21908</v>
      </c>
      <c r="M10529" t="s">
        <v>33628</v>
      </c>
      <c r="N10529" t="s">
        <v>35881</v>
      </c>
      <c r="O10529" t="s">
        <v>43518</v>
      </c>
    </row>
    <row r="10530" spans="1:15" x14ac:dyDescent="0.2">
      <c r="A10530" t="s">
        <v>9882</v>
      </c>
      <c r="B10530" t="s">
        <v>12283</v>
      </c>
      <c r="C10530" t="s">
        <v>12368</v>
      </c>
      <c r="D10530" t="str">
        <f>VLOOKUP(C10530,key!A$2:B$634,2,FALSE)</f>
        <v>Munabih</v>
      </c>
      <c r="E10530" t="str">
        <f>VLOOKUP(D10530,key!B$2:D$634,2,FALSE)</f>
        <v>YEM271</v>
      </c>
      <c r="F10530">
        <v>35</v>
      </c>
      <c r="G10530">
        <v>2018</v>
      </c>
      <c r="H10530">
        <v>3</v>
      </c>
      <c r="I10530">
        <v>27</v>
      </c>
      <c r="J10530" s="3">
        <v>43186</v>
      </c>
      <c r="K10530" t="s">
        <v>45426</v>
      </c>
      <c r="L10530" t="s">
        <v>21909</v>
      </c>
      <c r="M10530" t="s">
        <v>33629</v>
      </c>
      <c r="N10530" t="s">
        <v>35881</v>
      </c>
      <c r="O10530" t="s">
        <v>43518</v>
      </c>
    </row>
    <row r="10531" spans="1:15" x14ac:dyDescent="0.2">
      <c r="A10531" t="s">
        <v>9883</v>
      </c>
      <c r="B10531" t="s">
        <v>12283</v>
      </c>
      <c r="C10531" t="s">
        <v>12368</v>
      </c>
      <c r="D10531" t="str">
        <f>VLOOKUP(C10531,key!A$2:B$634,2,FALSE)</f>
        <v>Munabih</v>
      </c>
      <c r="E10531" t="str">
        <f>VLOOKUP(D10531,key!B$2:D$634,2,FALSE)</f>
        <v>YEM271</v>
      </c>
      <c r="F10531">
        <v>35</v>
      </c>
      <c r="G10531">
        <v>2018</v>
      </c>
      <c r="H10531">
        <v>3</v>
      </c>
      <c r="I10531">
        <v>27</v>
      </c>
      <c r="J10531" s="3">
        <v>43186</v>
      </c>
      <c r="K10531" t="s">
        <v>45427</v>
      </c>
      <c r="L10531" t="s">
        <v>21910</v>
      </c>
      <c r="M10531" t="s">
        <v>33630</v>
      </c>
      <c r="N10531" t="s">
        <v>35881</v>
      </c>
      <c r="O10531" t="s">
        <v>43518</v>
      </c>
    </row>
    <row r="10532" spans="1:15" x14ac:dyDescent="0.2">
      <c r="A10532" t="s">
        <v>9884</v>
      </c>
      <c r="B10532" t="s">
        <v>12283</v>
      </c>
      <c r="C10532" t="s">
        <v>12368</v>
      </c>
      <c r="D10532" t="str">
        <f>VLOOKUP(C10532,key!A$2:B$634,2,FALSE)</f>
        <v>Munabih</v>
      </c>
      <c r="E10532" t="str">
        <f>VLOOKUP(D10532,key!B$2:D$634,2,FALSE)</f>
        <v>YEM271</v>
      </c>
      <c r="F10532">
        <v>35</v>
      </c>
      <c r="G10532">
        <v>2018</v>
      </c>
      <c r="H10532">
        <v>3</v>
      </c>
      <c r="I10532">
        <v>27</v>
      </c>
      <c r="J10532" s="3">
        <v>43186</v>
      </c>
      <c r="K10532" t="s">
        <v>45427</v>
      </c>
      <c r="L10532" t="s">
        <v>21911</v>
      </c>
      <c r="M10532" t="s">
        <v>33631</v>
      </c>
      <c r="N10532" t="s">
        <v>35881</v>
      </c>
      <c r="O10532" t="s">
        <v>43518</v>
      </c>
    </row>
    <row r="10533" spans="1:15" x14ac:dyDescent="0.2">
      <c r="A10533" t="s">
        <v>9962</v>
      </c>
      <c r="B10533" t="s">
        <v>12283</v>
      </c>
      <c r="C10533" t="s">
        <v>12368</v>
      </c>
      <c r="D10533" t="str">
        <f>VLOOKUP(C10533,key!A$2:B$634,2,FALSE)</f>
        <v>Munabih</v>
      </c>
      <c r="E10533" t="str">
        <f>VLOOKUP(D10533,key!B$2:D$634,2,FALSE)</f>
        <v>YEM271</v>
      </c>
      <c r="F10533">
        <v>35</v>
      </c>
      <c r="G10533">
        <v>2018</v>
      </c>
      <c r="H10533">
        <v>3</v>
      </c>
      <c r="I10533">
        <v>28</v>
      </c>
      <c r="J10533" s="3">
        <v>43187</v>
      </c>
      <c r="K10533" t="s">
        <v>45426</v>
      </c>
      <c r="L10533" t="s">
        <v>21983</v>
      </c>
      <c r="M10533" t="s">
        <v>33705</v>
      </c>
      <c r="N10533" t="s">
        <v>35881</v>
      </c>
      <c r="O10533" t="s">
        <v>43599</v>
      </c>
    </row>
    <row r="10534" spans="1:15" x14ac:dyDescent="0.2">
      <c r="A10534" t="s">
        <v>10036</v>
      </c>
      <c r="B10534" t="s">
        <v>12283</v>
      </c>
      <c r="C10534" t="s">
        <v>12368</v>
      </c>
      <c r="D10534" t="str">
        <f>VLOOKUP(C10534,key!A$2:B$634,2,FALSE)</f>
        <v>Munabih</v>
      </c>
      <c r="E10534" t="str">
        <f>VLOOKUP(D10534,key!B$2:D$634,2,FALSE)</f>
        <v>YEM271</v>
      </c>
      <c r="F10534">
        <v>35</v>
      </c>
      <c r="G10534">
        <v>2018</v>
      </c>
      <c r="H10534">
        <v>3</v>
      </c>
      <c r="I10534">
        <v>29</v>
      </c>
      <c r="J10534" s="3">
        <v>43188</v>
      </c>
      <c r="K10534" t="s">
        <v>45426</v>
      </c>
      <c r="L10534" t="s">
        <v>22055</v>
      </c>
      <c r="M10534" t="s">
        <v>33777</v>
      </c>
      <c r="N10534" t="s">
        <v>35881</v>
      </c>
      <c r="O10534" t="s">
        <v>43658</v>
      </c>
    </row>
    <row r="10535" spans="1:15" x14ac:dyDescent="0.2">
      <c r="A10535" t="s">
        <v>10037</v>
      </c>
      <c r="B10535" t="s">
        <v>12283</v>
      </c>
      <c r="C10535" t="s">
        <v>12368</v>
      </c>
      <c r="D10535" t="str">
        <f>VLOOKUP(C10535,key!A$2:B$634,2,FALSE)</f>
        <v>Munabih</v>
      </c>
      <c r="E10535" t="str">
        <f>VLOOKUP(D10535,key!B$2:D$634,2,FALSE)</f>
        <v>YEM271</v>
      </c>
      <c r="F10535">
        <v>35</v>
      </c>
      <c r="G10535">
        <v>2018</v>
      </c>
      <c r="H10535">
        <v>3</v>
      </c>
      <c r="I10535">
        <v>29</v>
      </c>
      <c r="J10535" s="3">
        <v>43188</v>
      </c>
      <c r="K10535" t="s">
        <v>45427</v>
      </c>
      <c r="L10535" t="s">
        <v>22056</v>
      </c>
      <c r="M10535" t="s">
        <v>33778</v>
      </c>
      <c r="N10535" t="s">
        <v>35881</v>
      </c>
      <c r="O10535" t="s">
        <v>43658</v>
      </c>
    </row>
    <row r="10536" spans="1:15" x14ac:dyDescent="0.2">
      <c r="A10536" t="s">
        <v>10098</v>
      </c>
      <c r="B10536" t="s">
        <v>12283</v>
      </c>
      <c r="C10536" t="s">
        <v>12368</v>
      </c>
      <c r="D10536" t="str">
        <f>VLOOKUP(C10536,key!A$2:B$634,2,FALSE)</f>
        <v>Munabih</v>
      </c>
      <c r="E10536" t="str">
        <f>VLOOKUP(D10536,key!B$2:D$634,2,FALSE)</f>
        <v>YEM271</v>
      </c>
      <c r="F10536">
        <v>35</v>
      </c>
      <c r="G10536">
        <v>2018</v>
      </c>
      <c r="H10536">
        <v>3</v>
      </c>
      <c r="I10536">
        <v>30</v>
      </c>
      <c r="J10536" s="3">
        <v>43189</v>
      </c>
      <c r="K10536" t="s">
        <v>45427</v>
      </c>
      <c r="L10536" t="s">
        <v>22114</v>
      </c>
      <c r="M10536" t="s">
        <v>33837</v>
      </c>
      <c r="N10536" t="s">
        <v>35881</v>
      </c>
      <c r="O10536" t="s">
        <v>43705</v>
      </c>
    </row>
    <row r="10537" spans="1:15" x14ac:dyDescent="0.2">
      <c r="A10537" t="s">
        <v>10161</v>
      </c>
      <c r="B10537" t="s">
        <v>12283</v>
      </c>
      <c r="C10537" t="s">
        <v>12368</v>
      </c>
      <c r="D10537" t="str">
        <f>VLOOKUP(C10537,key!A$2:B$634,2,FALSE)</f>
        <v>Munabih</v>
      </c>
      <c r="E10537" t="str">
        <f>VLOOKUP(D10537,key!B$2:D$634,2,FALSE)</f>
        <v>YEM271</v>
      </c>
      <c r="F10537">
        <v>35</v>
      </c>
      <c r="G10537">
        <v>2018</v>
      </c>
      <c r="H10537">
        <v>3</v>
      </c>
      <c r="I10537">
        <v>31</v>
      </c>
      <c r="J10537" s="3">
        <v>43190</v>
      </c>
      <c r="K10537" t="s">
        <v>45427</v>
      </c>
      <c r="L10537" t="s">
        <v>22174</v>
      </c>
      <c r="M10537" t="s">
        <v>33899</v>
      </c>
      <c r="N10537" t="s">
        <v>35881</v>
      </c>
      <c r="O10537" t="s">
        <v>43755</v>
      </c>
    </row>
    <row r="10538" spans="1:15" x14ac:dyDescent="0.2">
      <c r="A10538" t="s">
        <v>10210</v>
      </c>
      <c r="B10538" t="s">
        <v>12283</v>
      </c>
      <c r="C10538" t="s">
        <v>12368</v>
      </c>
      <c r="D10538" t="str">
        <f>VLOOKUP(C10538,key!A$2:B$634,2,FALSE)</f>
        <v>Munabih</v>
      </c>
      <c r="E10538" t="str">
        <f>VLOOKUP(D10538,key!B$2:D$634,2,FALSE)</f>
        <v>YEM271</v>
      </c>
      <c r="F10538">
        <v>35</v>
      </c>
      <c r="G10538">
        <v>2018</v>
      </c>
      <c r="H10538">
        <v>4</v>
      </c>
      <c r="I10538">
        <v>1</v>
      </c>
      <c r="J10538" s="3">
        <v>43191</v>
      </c>
      <c r="K10538" t="s">
        <v>45426</v>
      </c>
      <c r="L10538" t="s">
        <v>17108</v>
      </c>
      <c r="M10538" t="s">
        <v>33947</v>
      </c>
      <c r="N10538" t="s">
        <v>35881</v>
      </c>
      <c r="O10538" t="s">
        <v>43796</v>
      </c>
    </row>
    <row r="10539" spans="1:15" x14ac:dyDescent="0.2">
      <c r="A10539" t="s">
        <v>10264</v>
      </c>
      <c r="B10539" t="s">
        <v>12283</v>
      </c>
      <c r="C10539" t="s">
        <v>12368</v>
      </c>
      <c r="D10539" t="str">
        <f>VLOOKUP(C10539,key!A$2:B$634,2,FALSE)</f>
        <v>Munabih</v>
      </c>
      <c r="E10539" t="str">
        <f>VLOOKUP(D10539,key!B$2:D$634,2,FALSE)</f>
        <v>YEM271</v>
      </c>
      <c r="F10539">
        <v>36</v>
      </c>
      <c r="G10539">
        <v>2018</v>
      </c>
      <c r="H10539">
        <v>4</v>
      </c>
      <c r="I10539">
        <v>2</v>
      </c>
      <c r="J10539" s="3">
        <v>43192</v>
      </c>
      <c r="K10539" t="s">
        <v>45427</v>
      </c>
      <c r="L10539" t="s">
        <v>22272</v>
      </c>
      <c r="M10539" t="s">
        <v>33999</v>
      </c>
      <c r="N10539" t="s">
        <v>35881</v>
      </c>
      <c r="O10539" t="s">
        <v>43804</v>
      </c>
    </row>
    <row r="10540" spans="1:15" x14ac:dyDescent="0.2">
      <c r="A10540" t="s">
        <v>10333</v>
      </c>
      <c r="B10540" t="s">
        <v>12283</v>
      </c>
      <c r="C10540" t="s">
        <v>12368</v>
      </c>
      <c r="D10540" t="str">
        <f>VLOOKUP(C10540,key!A$2:B$634,2,FALSE)</f>
        <v>Munabih</v>
      </c>
      <c r="E10540" t="str">
        <f>VLOOKUP(D10540,key!B$2:D$634,2,FALSE)</f>
        <v>YEM271</v>
      </c>
      <c r="F10540">
        <v>36</v>
      </c>
      <c r="G10540">
        <v>2018</v>
      </c>
      <c r="H10540">
        <v>4</v>
      </c>
      <c r="I10540">
        <v>3</v>
      </c>
      <c r="J10540" s="3">
        <v>43193</v>
      </c>
      <c r="K10540" t="s">
        <v>45426</v>
      </c>
      <c r="L10540" t="s">
        <v>22339</v>
      </c>
      <c r="M10540" t="s">
        <v>34066</v>
      </c>
      <c r="N10540" t="s">
        <v>35881</v>
      </c>
      <c r="O10540" t="s">
        <v>43896</v>
      </c>
    </row>
    <row r="10541" spans="1:15" x14ac:dyDescent="0.2">
      <c r="A10541" t="s">
        <v>10334</v>
      </c>
      <c r="B10541" t="s">
        <v>12283</v>
      </c>
      <c r="C10541" t="s">
        <v>12368</v>
      </c>
      <c r="D10541" t="str">
        <f>VLOOKUP(C10541,key!A$2:B$634,2,FALSE)</f>
        <v>Munabih</v>
      </c>
      <c r="E10541" t="str">
        <f>VLOOKUP(D10541,key!B$2:D$634,2,FALSE)</f>
        <v>YEM271</v>
      </c>
      <c r="F10541">
        <v>36</v>
      </c>
      <c r="G10541">
        <v>2018</v>
      </c>
      <c r="H10541">
        <v>4</v>
      </c>
      <c r="I10541">
        <v>3</v>
      </c>
      <c r="J10541" s="3">
        <v>43193</v>
      </c>
      <c r="K10541" t="s">
        <v>45427</v>
      </c>
      <c r="L10541" t="s">
        <v>22272</v>
      </c>
      <c r="M10541" t="s">
        <v>34067</v>
      </c>
      <c r="N10541" t="s">
        <v>35882</v>
      </c>
      <c r="O10541" t="s">
        <v>43897</v>
      </c>
    </row>
    <row r="10542" spans="1:15" x14ac:dyDescent="0.2">
      <c r="A10542" t="s">
        <v>10403</v>
      </c>
      <c r="B10542" t="s">
        <v>12283</v>
      </c>
      <c r="C10542" t="s">
        <v>12368</v>
      </c>
      <c r="D10542" t="str">
        <f>VLOOKUP(C10542,key!A$2:B$634,2,FALSE)</f>
        <v>Munabih</v>
      </c>
      <c r="E10542" t="str">
        <f>VLOOKUP(D10542,key!B$2:D$634,2,FALSE)</f>
        <v>YEM271</v>
      </c>
      <c r="F10542">
        <v>36</v>
      </c>
      <c r="G10542">
        <v>2018</v>
      </c>
      <c r="H10542">
        <v>4</v>
      </c>
      <c r="I10542">
        <v>4</v>
      </c>
      <c r="J10542" s="3">
        <v>43194</v>
      </c>
      <c r="K10542" t="s">
        <v>45427</v>
      </c>
      <c r="L10542" t="s">
        <v>14559</v>
      </c>
      <c r="M10542" t="s">
        <v>34135</v>
      </c>
      <c r="N10542" t="s">
        <v>35881</v>
      </c>
      <c r="O10542" t="s">
        <v>43922</v>
      </c>
    </row>
    <row r="10543" spans="1:15" x14ac:dyDescent="0.2">
      <c r="A10543" t="s">
        <v>10483</v>
      </c>
      <c r="B10543" t="s">
        <v>12283</v>
      </c>
      <c r="C10543" t="s">
        <v>12368</v>
      </c>
      <c r="D10543" t="str">
        <f>VLOOKUP(C10543,key!A$2:B$634,2,FALSE)</f>
        <v>Munabih</v>
      </c>
      <c r="E10543" t="str">
        <f>VLOOKUP(D10543,key!B$2:D$634,2,FALSE)</f>
        <v>YEM271</v>
      </c>
      <c r="F10543">
        <v>36</v>
      </c>
      <c r="G10543">
        <v>2018</v>
      </c>
      <c r="H10543">
        <v>4</v>
      </c>
      <c r="I10543">
        <v>5</v>
      </c>
      <c r="J10543" s="3">
        <v>43195</v>
      </c>
      <c r="K10543" t="s">
        <v>45427</v>
      </c>
      <c r="L10543" t="s">
        <v>22477</v>
      </c>
      <c r="M10543" t="s">
        <v>34207</v>
      </c>
      <c r="N10543" t="s">
        <v>35882</v>
      </c>
      <c r="O10543" t="s">
        <v>44009</v>
      </c>
    </row>
    <row r="10544" spans="1:15" x14ac:dyDescent="0.2">
      <c r="A10544" t="s">
        <v>10601</v>
      </c>
      <c r="B10544" t="s">
        <v>12283</v>
      </c>
      <c r="C10544" t="s">
        <v>12368</v>
      </c>
      <c r="D10544" t="str">
        <f>VLOOKUP(C10544,key!A$2:B$634,2,FALSE)</f>
        <v>Munabih</v>
      </c>
      <c r="E10544" t="str">
        <f>VLOOKUP(D10544,key!B$2:D$634,2,FALSE)</f>
        <v>YEM271</v>
      </c>
      <c r="F10544">
        <v>36</v>
      </c>
      <c r="G10544">
        <v>2018</v>
      </c>
      <c r="H10544">
        <v>4</v>
      </c>
      <c r="I10544">
        <v>7</v>
      </c>
      <c r="J10544" s="3">
        <v>43197</v>
      </c>
      <c r="K10544" t="s">
        <v>45427</v>
      </c>
      <c r="L10544" t="s">
        <v>22588</v>
      </c>
      <c r="M10544" t="s">
        <v>34318</v>
      </c>
      <c r="N10544" t="s">
        <v>35882</v>
      </c>
      <c r="O10544" t="s">
        <v>44107</v>
      </c>
    </row>
    <row r="10545" spans="1:15" x14ac:dyDescent="0.2">
      <c r="A10545" t="s">
        <v>10663</v>
      </c>
      <c r="B10545" t="s">
        <v>12283</v>
      </c>
      <c r="C10545" t="s">
        <v>12368</v>
      </c>
      <c r="D10545" t="str">
        <f>VLOOKUP(C10545,key!A$2:B$634,2,FALSE)</f>
        <v>Munabih</v>
      </c>
      <c r="E10545" t="str">
        <f>VLOOKUP(D10545,key!B$2:D$634,2,FALSE)</f>
        <v>YEM271</v>
      </c>
      <c r="F10545">
        <v>36</v>
      </c>
      <c r="G10545">
        <v>2018</v>
      </c>
      <c r="H10545">
        <v>4</v>
      </c>
      <c r="I10545">
        <v>8</v>
      </c>
      <c r="J10545" s="3">
        <v>43198</v>
      </c>
      <c r="K10545" t="s">
        <v>45427</v>
      </c>
      <c r="L10545" t="s">
        <v>22647</v>
      </c>
      <c r="M10545" t="s">
        <v>34376</v>
      </c>
      <c r="N10545" t="s">
        <v>35882</v>
      </c>
      <c r="O10545" t="s">
        <v>44156</v>
      </c>
    </row>
    <row r="10546" spans="1:15" x14ac:dyDescent="0.2">
      <c r="A10546" t="s">
        <v>10664</v>
      </c>
      <c r="B10546" t="s">
        <v>12283</v>
      </c>
      <c r="C10546" t="s">
        <v>12368</v>
      </c>
      <c r="D10546" t="str">
        <f>VLOOKUP(C10546,key!A$2:B$634,2,FALSE)</f>
        <v>Munabih</v>
      </c>
      <c r="E10546" t="str">
        <f>VLOOKUP(D10546,key!B$2:D$634,2,FALSE)</f>
        <v>YEM271</v>
      </c>
      <c r="F10546">
        <v>36</v>
      </c>
      <c r="G10546">
        <v>2018</v>
      </c>
      <c r="H10546">
        <v>4</v>
      </c>
      <c r="I10546">
        <v>8</v>
      </c>
      <c r="J10546" s="3">
        <v>43198</v>
      </c>
      <c r="K10546" t="s">
        <v>45427</v>
      </c>
      <c r="L10546" t="s">
        <v>22648</v>
      </c>
      <c r="M10546" t="s">
        <v>34377</v>
      </c>
      <c r="N10546" t="s">
        <v>35882</v>
      </c>
      <c r="O10546" t="s">
        <v>44157</v>
      </c>
    </row>
    <row r="10547" spans="1:15" x14ac:dyDescent="0.2">
      <c r="A10547" t="s">
        <v>10814</v>
      </c>
      <c r="B10547" t="s">
        <v>12283</v>
      </c>
      <c r="C10547" t="s">
        <v>12368</v>
      </c>
      <c r="D10547" t="str">
        <f>VLOOKUP(C10547,key!A$2:B$634,2,FALSE)</f>
        <v>Munabih</v>
      </c>
      <c r="E10547" t="str">
        <f>VLOOKUP(D10547,key!B$2:D$634,2,FALSE)</f>
        <v>YEM271</v>
      </c>
      <c r="F10547">
        <v>37</v>
      </c>
      <c r="G10547">
        <v>2018</v>
      </c>
      <c r="H10547">
        <v>4</v>
      </c>
      <c r="I10547">
        <v>10</v>
      </c>
      <c r="J10547" s="3">
        <v>43200</v>
      </c>
      <c r="K10547" t="s">
        <v>45426</v>
      </c>
      <c r="L10547" t="s">
        <v>22789</v>
      </c>
      <c r="M10547" t="s">
        <v>34521</v>
      </c>
      <c r="N10547" t="s">
        <v>35882</v>
      </c>
      <c r="O10547" t="s">
        <v>44272</v>
      </c>
    </row>
    <row r="10548" spans="1:15" x14ac:dyDescent="0.2">
      <c r="A10548" t="s">
        <v>10815</v>
      </c>
      <c r="B10548" t="s">
        <v>12283</v>
      </c>
      <c r="C10548" t="s">
        <v>12368</v>
      </c>
      <c r="D10548" t="str">
        <f>VLOOKUP(C10548,key!A$2:B$634,2,FALSE)</f>
        <v>Munabih</v>
      </c>
      <c r="E10548" t="str">
        <f>VLOOKUP(D10548,key!B$2:D$634,2,FALSE)</f>
        <v>YEM271</v>
      </c>
      <c r="F10548">
        <v>37</v>
      </c>
      <c r="G10548">
        <v>2018</v>
      </c>
      <c r="H10548">
        <v>4</v>
      </c>
      <c r="I10548">
        <v>10</v>
      </c>
      <c r="J10548" s="3">
        <v>43200</v>
      </c>
      <c r="K10548" t="s">
        <v>45427</v>
      </c>
      <c r="L10548" t="s">
        <v>20710</v>
      </c>
      <c r="M10548" t="s">
        <v>34135</v>
      </c>
      <c r="N10548" t="s">
        <v>35882</v>
      </c>
      <c r="O10548" t="s">
        <v>44273</v>
      </c>
    </row>
    <row r="10549" spans="1:15" x14ac:dyDescent="0.2">
      <c r="A10549" t="s">
        <v>10990</v>
      </c>
      <c r="B10549" t="s">
        <v>12283</v>
      </c>
      <c r="C10549" t="s">
        <v>12368</v>
      </c>
      <c r="D10549" t="str">
        <f>VLOOKUP(C10549,key!A$2:B$634,2,FALSE)</f>
        <v>Munabih</v>
      </c>
      <c r="E10549" t="str">
        <f>VLOOKUP(D10549,key!B$2:D$634,2,FALSE)</f>
        <v>YEM271</v>
      </c>
      <c r="F10549">
        <v>37</v>
      </c>
      <c r="G10549">
        <v>2018</v>
      </c>
      <c r="H10549">
        <v>4</v>
      </c>
      <c r="I10549">
        <v>13</v>
      </c>
      <c r="J10549" s="3">
        <v>43203</v>
      </c>
      <c r="K10549" t="s">
        <v>45427</v>
      </c>
      <c r="L10549" t="s">
        <v>22960</v>
      </c>
      <c r="M10549" t="s">
        <v>34690</v>
      </c>
      <c r="N10549" t="s">
        <v>35882</v>
      </c>
      <c r="O10549" t="s">
        <v>44417</v>
      </c>
    </row>
    <row r="10550" spans="1:15" x14ac:dyDescent="0.2">
      <c r="A10550" t="s">
        <v>11053</v>
      </c>
      <c r="B10550" t="s">
        <v>12283</v>
      </c>
      <c r="C10550" t="s">
        <v>12368</v>
      </c>
      <c r="D10550" t="str">
        <f>VLOOKUP(C10550,key!A$2:B$634,2,FALSE)</f>
        <v>Munabih</v>
      </c>
      <c r="E10550" t="str">
        <f>VLOOKUP(D10550,key!B$2:D$634,2,FALSE)</f>
        <v>YEM271</v>
      </c>
      <c r="F10550">
        <v>37</v>
      </c>
      <c r="G10550">
        <v>2018</v>
      </c>
      <c r="H10550">
        <v>4</v>
      </c>
      <c r="I10550">
        <v>14</v>
      </c>
      <c r="J10550" s="3">
        <v>43204</v>
      </c>
      <c r="K10550" t="s">
        <v>45427</v>
      </c>
      <c r="L10550" t="s">
        <v>23021</v>
      </c>
      <c r="M10550" t="s">
        <v>34752</v>
      </c>
      <c r="N10550" t="s">
        <v>35882</v>
      </c>
      <c r="O10550" t="s">
        <v>44439</v>
      </c>
    </row>
    <row r="10551" spans="1:15" x14ac:dyDescent="0.2">
      <c r="A10551" t="s">
        <v>11054</v>
      </c>
      <c r="B10551" t="s">
        <v>12283</v>
      </c>
      <c r="C10551" t="s">
        <v>12368</v>
      </c>
      <c r="D10551" t="str">
        <f>VLOOKUP(C10551,key!A$2:B$634,2,FALSE)</f>
        <v>Munabih</v>
      </c>
      <c r="E10551" t="str">
        <f>VLOOKUP(D10551,key!B$2:D$634,2,FALSE)</f>
        <v>YEM271</v>
      </c>
      <c r="F10551">
        <v>37</v>
      </c>
      <c r="G10551">
        <v>2018</v>
      </c>
      <c r="H10551">
        <v>4</v>
      </c>
      <c r="I10551">
        <v>14</v>
      </c>
      <c r="J10551" s="3">
        <v>43204</v>
      </c>
      <c r="K10551" t="s">
        <v>45427</v>
      </c>
      <c r="L10551" t="s">
        <v>23022</v>
      </c>
      <c r="M10551" t="s">
        <v>34753</v>
      </c>
      <c r="N10551" t="s">
        <v>35882</v>
      </c>
      <c r="O10551" t="s">
        <v>44464</v>
      </c>
    </row>
    <row r="10552" spans="1:15" x14ac:dyDescent="0.2">
      <c r="A10552" t="s">
        <v>11112</v>
      </c>
      <c r="B10552" t="s">
        <v>12283</v>
      </c>
      <c r="C10552" t="s">
        <v>12368</v>
      </c>
      <c r="D10552" t="str">
        <f>VLOOKUP(C10552,key!A$2:B$634,2,FALSE)</f>
        <v>Munabih</v>
      </c>
      <c r="E10552" t="str">
        <f>VLOOKUP(D10552,key!B$2:D$634,2,FALSE)</f>
        <v>YEM271</v>
      </c>
      <c r="F10552">
        <v>37</v>
      </c>
      <c r="G10552">
        <v>2018</v>
      </c>
      <c r="H10552">
        <v>4</v>
      </c>
      <c r="I10552">
        <v>15</v>
      </c>
      <c r="J10552" s="3">
        <v>43205</v>
      </c>
      <c r="K10552" t="s">
        <v>45427</v>
      </c>
      <c r="L10552" t="s">
        <v>23080</v>
      </c>
      <c r="M10552" t="s">
        <v>34811</v>
      </c>
      <c r="N10552" t="s">
        <v>35881</v>
      </c>
      <c r="O10552" t="s">
        <v>44510</v>
      </c>
    </row>
    <row r="10553" spans="1:15" x14ac:dyDescent="0.2">
      <c r="A10553" t="s">
        <v>11304</v>
      </c>
      <c r="B10553" t="s">
        <v>12283</v>
      </c>
      <c r="C10553" t="s">
        <v>12368</v>
      </c>
      <c r="D10553" t="str">
        <f>VLOOKUP(C10553,key!A$2:B$634,2,FALSE)</f>
        <v>Munabih</v>
      </c>
      <c r="E10553" t="str">
        <f>VLOOKUP(D10553,key!B$2:D$634,2,FALSE)</f>
        <v>YEM271</v>
      </c>
      <c r="F10553">
        <v>38</v>
      </c>
      <c r="G10553">
        <v>2018</v>
      </c>
      <c r="H10553">
        <v>4</v>
      </c>
      <c r="I10553">
        <v>18</v>
      </c>
      <c r="J10553" s="3">
        <v>43208</v>
      </c>
      <c r="K10553" t="s">
        <v>45426</v>
      </c>
      <c r="L10553" t="s">
        <v>23268</v>
      </c>
      <c r="M10553" t="s">
        <v>34999</v>
      </c>
      <c r="N10553" t="s">
        <v>35882</v>
      </c>
      <c r="O10553" t="s">
        <v>44659</v>
      </c>
    </row>
    <row r="10554" spans="1:15" x14ac:dyDescent="0.2">
      <c r="A10554" t="s">
        <v>11305</v>
      </c>
      <c r="B10554" t="s">
        <v>12283</v>
      </c>
      <c r="C10554" t="s">
        <v>12368</v>
      </c>
      <c r="D10554" t="str">
        <f>VLOOKUP(C10554,key!A$2:B$634,2,FALSE)</f>
        <v>Munabih</v>
      </c>
      <c r="E10554" t="str">
        <f>VLOOKUP(D10554,key!B$2:D$634,2,FALSE)</f>
        <v>YEM271</v>
      </c>
      <c r="F10554">
        <v>38</v>
      </c>
      <c r="G10554">
        <v>2018</v>
      </c>
      <c r="H10554">
        <v>4</v>
      </c>
      <c r="I10554">
        <v>18</v>
      </c>
      <c r="J10554" s="3">
        <v>43208</v>
      </c>
      <c r="K10554" t="s">
        <v>45427</v>
      </c>
      <c r="L10554" t="s">
        <v>23269</v>
      </c>
      <c r="M10554" t="s">
        <v>35000</v>
      </c>
      <c r="N10554" t="s">
        <v>35882</v>
      </c>
      <c r="O10554" t="s">
        <v>44660</v>
      </c>
    </row>
    <row r="10555" spans="1:15" x14ac:dyDescent="0.2">
      <c r="A10555" t="s">
        <v>11435</v>
      </c>
      <c r="B10555" t="s">
        <v>12283</v>
      </c>
      <c r="C10555" t="s">
        <v>12368</v>
      </c>
      <c r="D10555" t="str">
        <f>VLOOKUP(C10555,key!A$2:B$634,2,FALSE)</f>
        <v>Munabih</v>
      </c>
      <c r="E10555" t="str">
        <f>VLOOKUP(D10555,key!B$2:D$634,2,FALSE)</f>
        <v>YEM271</v>
      </c>
      <c r="F10555">
        <v>38</v>
      </c>
      <c r="G10555">
        <v>2018</v>
      </c>
      <c r="H10555">
        <v>4</v>
      </c>
      <c r="I10555">
        <v>20</v>
      </c>
      <c r="J10555" s="3">
        <v>43210</v>
      </c>
      <c r="K10555" t="s">
        <v>45427</v>
      </c>
      <c r="L10555" t="s">
        <v>23390</v>
      </c>
      <c r="M10555" t="s">
        <v>35124</v>
      </c>
      <c r="N10555" t="s">
        <v>35881</v>
      </c>
      <c r="O10555" t="s">
        <v>44756</v>
      </c>
    </row>
    <row r="10556" spans="1:15" x14ac:dyDescent="0.2">
      <c r="A10556" t="s">
        <v>11485</v>
      </c>
      <c r="B10556" t="s">
        <v>12283</v>
      </c>
      <c r="C10556" t="s">
        <v>12368</v>
      </c>
      <c r="D10556" t="str">
        <f>VLOOKUP(C10556,key!A$2:B$634,2,FALSE)</f>
        <v>Munabih</v>
      </c>
      <c r="E10556" t="str">
        <f>VLOOKUP(D10556,key!B$2:D$634,2,FALSE)</f>
        <v>YEM271</v>
      </c>
      <c r="F10556">
        <v>38</v>
      </c>
      <c r="G10556">
        <v>2018</v>
      </c>
      <c r="H10556">
        <v>4</v>
      </c>
      <c r="I10556">
        <v>21</v>
      </c>
      <c r="J10556" s="3">
        <v>43211</v>
      </c>
      <c r="K10556" t="s">
        <v>45427</v>
      </c>
      <c r="L10556" t="s">
        <v>23439</v>
      </c>
      <c r="M10556" t="s">
        <v>35173</v>
      </c>
      <c r="N10556" t="s">
        <v>35881</v>
      </c>
      <c r="O10556" t="s">
        <v>44797</v>
      </c>
    </row>
    <row r="10557" spans="1:15" x14ac:dyDescent="0.2">
      <c r="A10557" t="s">
        <v>11533</v>
      </c>
      <c r="B10557" t="s">
        <v>12283</v>
      </c>
      <c r="C10557" t="s">
        <v>12368</v>
      </c>
      <c r="D10557" t="str">
        <f>VLOOKUP(C10557,key!A$2:B$634,2,FALSE)</f>
        <v>Munabih</v>
      </c>
      <c r="E10557" t="str">
        <f>VLOOKUP(D10557,key!B$2:D$634,2,FALSE)</f>
        <v>YEM271</v>
      </c>
      <c r="F10557">
        <v>38</v>
      </c>
      <c r="G10557">
        <v>2018</v>
      </c>
      <c r="H10557">
        <v>4</v>
      </c>
      <c r="I10557">
        <v>22</v>
      </c>
      <c r="J10557" s="3">
        <v>43212</v>
      </c>
      <c r="K10557" t="s">
        <v>45427</v>
      </c>
      <c r="L10557" t="s">
        <v>23486</v>
      </c>
      <c r="M10557" t="s">
        <v>35220</v>
      </c>
      <c r="N10557" t="s">
        <v>35882</v>
      </c>
      <c r="O10557" t="s">
        <v>44840</v>
      </c>
    </row>
    <row r="10558" spans="1:15" x14ac:dyDescent="0.2">
      <c r="A10558" t="s">
        <v>11581</v>
      </c>
      <c r="B10558" t="s">
        <v>12283</v>
      </c>
      <c r="C10558" t="s">
        <v>12368</v>
      </c>
      <c r="D10558" t="str">
        <f>VLOOKUP(C10558,key!A$2:B$634,2,FALSE)</f>
        <v>Munabih</v>
      </c>
      <c r="E10558" t="str">
        <f>VLOOKUP(D10558,key!B$2:D$634,2,FALSE)</f>
        <v>YEM271</v>
      </c>
      <c r="F10558">
        <v>39</v>
      </c>
      <c r="G10558">
        <v>2018</v>
      </c>
      <c r="H10558">
        <v>4</v>
      </c>
      <c r="I10558">
        <v>23</v>
      </c>
      <c r="J10558" s="3">
        <v>43213</v>
      </c>
      <c r="K10558" t="s">
        <v>45427</v>
      </c>
      <c r="L10558" t="s">
        <v>14559</v>
      </c>
      <c r="M10558" t="s">
        <v>35269</v>
      </c>
      <c r="N10558" t="s">
        <v>35882</v>
      </c>
      <c r="O10558" t="s">
        <v>44876</v>
      </c>
    </row>
    <row r="10559" spans="1:15" x14ac:dyDescent="0.2">
      <c r="A10559" t="s">
        <v>11620</v>
      </c>
      <c r="B10559" t="s">
        <v>12283</v>
      </c>
      <c r="C10559" t="s">
        <v>12368</v>
      </c>
      <c r="D10559" t="str">
        <f>VLOOKUP(C10559,key!A$2:B$634,2,FALSE)</f>
        <v>Munabih</v>
      </c>
      <c r="E10559" t="str">
        <f>VLOOKUP(D10559,key!B$2:D$634,2,FALSE)</f>
        <v>YEM271</v>
      </c>
      <c r="F10559">
        <v>39</v>
      </c>
      <c r="G10559">
        <v>2018</v>
      </c>
      <c r="H10559">
        <v>4</v>
      </c>
      <c r="I10559">
        <v>24</v>
      </c>
      <c r="J10559" s="3">
        <v>43214</v>
      </c>
      <c r="K10559" t="s">
        <v>45427</v>
      </c>
      <c r="L10559" t="s">
        <v>23566</v>
      </c>
      <c r="M10559" t="s">
        <v>35305</v>
      </c>
      <c r="N10559" t="s">
        <v>35882</v>
      </c>
      <c r="O10559" t="s">
        <v>44903</v>
      </c>
    </row>
    <row r="10560" spans="1:15" x14ac:dyDescent="0.2">
      <c r="A10560" t="s">
        <v>11670</v>
      </c>
      <c r="B10560" t="s">
        <v>12283</v>
      </c>
      <c r="C10560" t="s">
        <v>12368</v>
      </c>
      <c r="D10560" t="str">
        <f>VLOOKUP(C10560,key!A$2:B$634,2,FALSE)</f>
        <v>Munabih</v>
      </c>
      <c r="E10560" t="str">
        <f>VLOOKUP(D10560,key!B$2:D$634,2,FALSE)</f>
        <v>YEM271</v>
      </c>
      <c r="F10560">
        <v>39</v>
      </c>
      <c r="G10560">
        <v>2018</v>
      </c>
      <c r="H10560">
        <v>4</v>
      </c>
      <c r="I10560">
        <v>25</v>
      </c>
      <c r="J10560" s="3">
        <v>43215</v>
      </c>
      <c r="K10560" t="s">
        <v>45427</v>
      </c>
      <c r="L10560" t="s">
        <v>23615</v>
      </c>
      <c r="M10560" t="s">
        <v>35354</v>
      </c>
      <c r="N10560" t="s">
        <v>35881</v>
      </c>
      <c r="O10560" t="s">
        <v>44945</v>
      </c>
    </row>
    <row r="10561" spans="1:15" x14ac:dyDescent="0.2">
      <c r="A10561" t="s">
        <v>11722</v>
      </c>
      <c r="B10561" t="s">
        <v>12283</v>
      </c>
      <c r="C10561" t="s">
        <v>12368</v>
      </c>
      <c r="D10561" t="str">
        <f>VLOOKUP(C10561,key!A$2:B$634,2,FALSE)</f>
        <v>Munabih</v>
      </c>
      <c r="E10561" t="str">
        <f>VLOOKUP(D10561,key!B$2:D$634,2,FALSE)</f>
        <v>YEM271</v>
      </c>
      <c r="F10561">
        <v>39</v>
      </c>
      <c r="G10561">
        <v>2018</v>
      </c>
      <c r="H10561">
        <v>4</v>
      </c>
      <c r="I10561">
        <v>26</v>
      </c>
      <c r="J10561" s="3">
        <v>43216</v>
      </c>
      <c r="K10561" t="s">
        <v>45427</v>
      </c>
      <c r="L10561" t="s">
        <v>23665</v>
      </c>
      <c r="M10561" t="s">
        <v>35405</v>
      </c>
      <c r="N10561" t="s">
        <v>35881</v>
      </c>
      <c r="O10561" t="s">
        <v>44986</v>
      </c>
    </row>
    <row r="10562" spans="1:15" x14ac:dyDescent="0.2">
      <c r="A10562" t="s">
        <v>11781</v>
      </c>
      <c r="B10562" t="s">
        <v>12283</v>
      </c>
      <c r="C10562" t="s">
        <v>12368</v>
      </c>
      <c r="D10562" t="str">
        <f>VLOOKUP(C10562,key!A$2:B$634,2,FALSE)</f>
        <v>Munabih</v>
      </c>
      <c r="E10562" t="str">
        <f>VLOOKUP(D10562,key!B$2:D$634,2,FALSE)</f>
        <v>YEM271</v>
      </c>
      <c r="F10562">
        <v>39</v>
      </c>
      <c r="G10562">
        <v>2018</v>
      </c>
      <c r="H10562">
        <v>4</v>
      </c>
      <c r="I10562">
        <v>27</v>
      </c>
      <c r="J10562" s="3">
        <v>43217</v>
      </c>
      <c r="K10562" t="s">
        <v>45427</v>
      </c>
      <c r="L10562" t="s">
        <v>23722</v>
      </c>
      <c r="M10562" t="s">
        <v>35462</v>
      </c>
      <c r="N10562" t="s">
        <v>35881</v>
      </c>
      <c r="O10562" t="s">
        <v>45018</v>
      </c>
    </row>
    <row r="10563" spans="1:15" x14ac:dyDescent="0.2">
      <c r="A10563" t="s">
        <v>11840</v>
      </c>
      <c r="B10563" t="s">
        <v>12283</v>
      </c>
      <c r="C10563" t="s">
        <v>12368</v>
      </c>
      <c r="D10563" t="str">
        <f>VLOOKUP(C10563,key!A$2:B$634,2,FALSE)</f>
        <v>Munabih</v>
      </c>
      <c r="E10563" t="str">
        <f>VLOOKUP(D10563,key!B$2:D$634,2,FALSE)</f>
        <v>YEM271</v>
      </c>
      <c r="F10563">
        <v>39</v>
      </c>
      <c r="G10563">
        <v>2018</v>
      </c>
      <c r="H10563">
        <v>4</v>
      </c>
      <c r="I10563">
        <v>28</v>
      </c>
      <c r="J10563" s="3">
        <v>43218</v>
      </c>
      <c r="K10563" t="s">
        <v>45427</v>
      </c>
      <c r="L10563" t="s">
        <v>23774</v>
      </c>
      <c r="M10563" t="s">
        <v>35514</v>
      </c>
      <c r="N10563" t="s">
        <v>35881</v>
      </c>
      <c r="O10563" t="s">
        <v>45061</v>
      </c>
    </row>
    <row r="10564" spans="1:15" x14ac:dyDescent="0.2">
      <c r="A10564" t="s">
        <v>11886</v>
      </c>
      <c r="B10564" t="s">
        <v>12283</v>
      </c>
      <c r="C10564" t="s">
        <v>12368</v>
      </c>
      <c r="D10564" t="str">
        <f>VLOOKUP(C10564,key!A$2:B$634,2,FALSE)</f>
        <v>Munabih</v>
      </c>
      <c r="E10564" t="str">
        <f>VLOOKUP(D10564,key!B$2:D$634,2,FALSE)</f>
        <v>YEM271</v>
      </c>
      <c r="F10564">
        <v>39</v>
      </c>
      <c r="G10564">
        <v>2018</v>
      </c>
      <c r="H10564">
        <v>4</v>
      </c>
      <c r="I10564">
        <v>29</v>
      </c>
      <c r="J10564" s="3">
        <v>43219</v>
      </c>
      <c r="K10564" t="s">
        <v>45426</v>
      </c>
      <c r="L10564" t="s">
        <v>23818</v>
      </c>
      <c r="M10564" t="s">
        <v>35560</v>
      </c>
      <c r="N10564" t="s">
        <v>35882</v>
      </c>
      <c r="O10564" t="s">
        <v>45098</v>
      </c>
    </row>
    <row r="10565" spans="1:15" x14ac:dyDescent="0.2">
      <c r="A10565" t="s">
        <v>11970</v>
      </c>
      <c r="B10565" t="s">
        <v>12283</v>
      </c>
      <c r="C10565" t="s">
        <v>12368</v>
      </c>
      <c r="D10565" t="str">
        <f>VLOOKUP(C10565,key!A$2:B$634,2,FALSE)</f>
        <v>Munabih</v>
      </c>
      <c r="E10565" t="str">
        <f>VLOOKUP(D10565,key!B$2:D$634,2,FALSE)</f>
        <v>YEM271</v>
      </c>
      <c r="F10565">
        <v>40</v>
      </c>
      <c r="G10565">
        <v>2018</v>
      </c>
      <c r="H10565">
        <v>5</v>
      </c>
      <c r="I10565">
        <v>1</v>
      </c>
      <c r="J10565" s="3">
        <v>43221</v>
      </c>
      <c r="K10565" t="s">
        <v>45427</v>
      </c>
      <c r="L10565" t="s">
        <v>14559</v>
      </c>
      <c r="M10565" t="s">
        <v>35640</v>
      </c>
      <c r="N10565" t="s">
        <v>35881</v>
      </c>
      <c r="O10565" t="s">
        <v>45171</v>
      </c>
    </row>
    <row r="10566" spans="1:15" x14ac:dyDescent="0.2">
      <c r="A10566" t="s">
        <v>12017</v>
      </c>
      <c r="B10566" t="s">
        <v>12283</v>
      </c>
      <c r="C10566" t="s">
        <v>12368</v>
      </c>
      <c r="D10566" t="str">
        <f>VLOOKUP(C10566,key!A$2:B$634,2,FALSE)</f>
        <v>Munabih</v>
      </c>
      <c r="E10566" t="str">
        <f>VLOOKUP(D10566,key!B$2:D$634,2,FALSE)</f>
        <v>YEM271</v>
      </c>
      <c r="F10566">
        <v>40</v>
      </c>
      <c r="G10566">
        <v>2018</v>
      </c>
      <c r="H10566">
        <v>5</v>
      </c>
      <c r="I10566">
        <v>2</v>
      </c>
      <c r="J10566" s="3">
        <v>43222</v>
      </c>
      <c r="K10566" t="s">
        <v>45426</v>
      </c>
      <c r="L10566" t="s">
        <v>23940</v>
      </c>
      <c r="M10566" t="s">
        <v>35686</v>
      </c>
      <c r="N10566" t="s">
        <v>35883</v>
      </c>
      <c r="O10566" t="s">
        <v>45209</v>
      </c>
    </row>
    <row r="10567" spans="1:15" x14ac:dyDescent="0.2">
      <c r="A10567" t="s">
        <v>12018</v>
      </c>
      <c r="B10567" t="s">
        <v>12283</v>
      </c>
      <c r="C10567" t="s">
        <v>12368</v>
      </c>
      <c r="D10567" t="str">
        <f>VLOOKUP(C10567,key!A$2:B$634,2,FALSE)</f>
        <v>Munabih</v>
      </c>
      <c r="E10567" t="str">
        <f>VLOOKUP(D10567,key!B$2:D$634,2,FALSE)</f>
        <v>YEM271</v>
      </c>
      <c r="F10567">
        <v>40</v>
      </c>
      <c r="G10567">
        <v>2018</v>
      </c>
      <c r="H10567">
        <v>5</v>
      </c>
      <c r="I10567">
        <v>2</v>
      </c>
      <c r="J10567" s="3">
        <v>43222</v>
      </c>
      <c r="K10567" t="s">
        <v>45427</v>
      </c>
      <c r="L10567" t="s">
        <v>23940</v>
      </c>
      <c r="M10567" t="s">
        <v>35687</v>
      </c>
      <c r="N10567" t="s">
        <v>35882</v>
      </c>
      <c r="O10567" t="s">
        <v>45209</v>
      </c>
    </row>
    <row r="10568" spans="1:15" x14ac:dyDescent="0.2">
      <c r="A10568" t="s">
        <v>12095</v>
      </c>
      <c r="B10568" t="s">
        <v>12283</v>
      </c>
      <c r="C10568" t="s">
        <v>12368</v>
      </c>
      <c r="D10568" t="str">
        <f>VLOOKUP(C10568,key!A$2:B$634,2,FALSE)</f>
        <v>Munabih</v>
      </c>
      <c r="E10568" t="str">
        <f>VLOOKUP(D10568,key!B$2:D$634,2,FALSE)</f>
        <v>YEM271</v>
      </c>
      <c r="F10568">
        <v>40</v>
      </c>
      <c r="G10568">
        <v>2018</v>
      </c>
      <c r="H10568">
        <v>5</v>
      </c>
      <c r="I10568">
        <v>4</v>
      </c>
      <c r="J10568" s="3">
        <v>43224</v>
      </c>
      <c r="K10568" t="s">
        <v>45427</v>
      </c>
      <c r="L10568" t="s">
        <v>20710</v>
      </c>
      <c r="M10568" t="s">
        <v>35269</v>
      </c>
      <c r="N10568" t="s">
        <v>35881</v>
      </c>
      <c r="O10568" t="s">
        <v>45276</v>
      </c>
    </row>
    <row r="10569" spans="1:15" x14ac:dyDescent="0.2">
      <c r="A10569" t="s">
        <v>12143</v>
      </c>
      <c r="B10569" t="s">
        <v>12283</v>
      </c>
      <c r="C10569" t="s">
        <v>12368</v>
      </c>
      <c r="D10569" t="str">
        <f>VLOOKUP(C10569,key!A$2:B$634,2,FALSE)</f>
        <v>Munabih</v>
      </c>
      <c r="E10569" t="str">
        <f>VLOOKUP(D10569,key!B$2:D$634,2,FALSE)</f>
        <v>YEM271</v>
      </c>
      <c r="F10569">
        <v>40</v>
      </c>
      <c r="G10569">
        <v>2018</v>
      </c>
      <c r="H10569">
        <v>5</v>
      </c>
      <c r="I10569">
        <v>5</v>
      </c>
      <c r="J10569" s="3">
        <v>43225</v>
      </c>
      <c r="K10569" t="s">
        <v>45427</v>
      </c>
      <c r="L10569" t="s">
        <v>20710</v>
      </c>
      <c r="M10569" t="s">
        <v>35808</v>
      </c>
      <c r="N10569" t="s">
        <v>35881</v>
      </c>
      <c r="O10569" t="s">
        <v>45315</v>
      </c>
    </row>
    <row r="10570" spans="1:15" x14ac:dyDescent="0.2">
      <c r="A10570" t="s">
        <v>12197</v>
      </c>
      <c r="B10570" t="s">
        <v>12283</v>
      </c>
      <c r="C10570" t="s">
        <v>12368</v>
      </c>
      <c r="D10570" t="str">
        <f>VLOOKUP(C10570,key!A$2:B$634,2,FALSE)</f>
        <v>Munabih</v>
      </c>
      <c r="E10570" t="str">
        <f>VLOOKUP(D10570,key!B$2:D$634,2,FALSE)</f>
        <v>YEM271</v>
      </c>
      <c r="F10570">
        <v>40</v>
      </c>
      <c r="G10570">
        <v>2018</v>
      </c>
      <c r="H10570">
        <v>5</v>
      </c>
      <c r="I10570">
        <v>6</v>
      </c>
      <c r="J10570" s="3">
        <v>43226</v>
      </c>
      <c r="K10570" t="s">
        <v>45427</v>
      </c>
      <c r="L10570" t="s">
        <v>20710</v>
      </c>
      <c r="M10570" t="s">
        <v>35860</v>
      </c>
      <c r="N10570" t="s">
        <v>35881</v>
      </c>
      <c r="O10570" t="s">
        <v>45366</v>
      </c>
    </row>
    <row r="10571" spans="1:15" x14ac:dyDescent="0.2">
      <c r="A10571" t="s">
        <v>45480</v>
      </c>
      <c r="B10571" t="s">
        <v>45436</v>
      </c>
      <c r="C10571" t="s">
        <v>49501</v>
      </c>
      <c r="D10571" t="str">
        <f>VLOOKUP(C10571,key!A$2:B$634,2,FALSE)</f>
        <v>Munabih</v>
      </c>
      <c r="E10571" t="str">
        <f>VLOOKUP(D10571,key!B$2:D$634,2,FALSE)</f>
        <v>YEM271</v>
      </c>
      <c r="G10571" s="1">
        <v>2018</v>
      </c>
      <c r="H10571" s="1">
        <v>7</v>
      </c>
      <c r="I10571" s="1">
        <v>26</v>
      </c>
      <c r="J10571" s="3" t="str">
        <f>CONCATENATE(H10571,"/",I10571,"/",G10571)</f>
        <v>7/26/2018</v>
      </c>
      <c r="K10571" t="s">
        <v>45426</v>
      </c>
      <c r="M10571" t="s">
        <v>47532</v>
      </c>
      <c r="O10571" t="s">
        <v>49235</v>
      </c>
    </row>
    <row r="10572" spans="1:15" x14ac:dyDescent="0.2">
      <c r="A10572" t="s">
        <v>45496</v>
      </c>
      <c r="B10572" t="s">
        <v>45436</v>
      </c>
      <c r="C10572" t="s">
        <v>49501</v>
      </c>
      <c r="D10572" t="str">
        <f>VLOOKUP(C10572,key!A$2:B$634,2,FALSE)</f>
        <v>Munabih</v>
      </c>
      <c r="E10572" t="str">
        <f>VLOOKUP(D10572,key!B$2:D$634,2,FALSE)</f>
        <v>YEM271</v>
      </c>
      <c r="G10572" s="1">
        <v>2018</v>
      </c>
      <c r="H10572" s="1">
        <v>7</v>
      </c>
      <c r="I10572" s="1">
        <v>25</v>
      </c>
      <c r="J10572" s="3" t="str">
        <f>CONCATENATE(H10572,"/",I10572,"/",G10572)</f>
        <v>7/25/2018</v>
      </c>
      <c r="K10572" t="s">
        <v>45426</v>
      </c>
      <c r="M10572" t="s">
        <v>47547</v>
      </c>
      <c r="O10572" t="s">
        <v>49252</v>
      </c>
    </row>
    <row r="10573" spans="1:15" x14ac:dyDescent="0.2">
      <c r="A10573" t="s">
        <v>45522</v>
      </c>
      <c r="B10573" t="s">
        <v>45436</v>
      </c>
      <c r="C10573" t="s">
        <v>49501</v>
      </c>
      <c r="D10573" t="str">
        <f>VLOOKUP(C10573,key!A$2:B$634,2,FALSE)</f>
        <v>Munabih</v>
      </c>
      <c r="E10573" t="str">
        <f>VLOOKUP(D10573,key!B$2:D$634,2,FALSE)</f>
        <v>YEM271</v>
      </c>
      <c r="G10573" s="1">
        <v>2018</v>
      </c>
      <c r="H10573" s="1">
        <v>7</v>
      </c>
      <c r="I10573" s="1">
        <v>24</v>
      </c>
      <c r="J10573" s="3" t="str">
        <f>CONCATENATE(H10573,"/",I10573,"/",G10573)</f>
        <v>7/24/2018</v>
      </c>
      <c r="K10573" t="s">
        <v>45426</v>
      </c>
      <c r="M10573" t="s">
        <v>47571</v>
      </c>
      <c r="O10573" t="s">
        <v>49253</v>
      </c>
    </row>
    <row r="10574" spans="1:15" x14ac:dyDescent="0.2">
      <c r="A10574" t="s">
        <v>45558</v>
      </c>
      <c r="B10574" t="s">
        <v>45436</v>
      </c>
      <c r="C10574" t="s">
        <v>49501</v>
      </c>
      <c r="D10574" t="str">
        <f>VLOOKUP(C10574,key!A$2:B$634,2,FALSE)</f>
        <v>Munabih</v>
      </c>
      <c r="E10574" t="str">
        <f>VLOOKUP(D10574,key!B$2:D$634,2,FALSE)</f>
        <v>YEM271</v>
      </c>
      <c r="G10574" s="1">
        <v>2018</v>
      </c>
      <c r="H10574" s="1">
        <v>7</v>
      </c>
      <c r="I10574" s="1">
        <v>23</v>
      </c>
      <c r="J10574" s="3" t="str">
        <f>CONCATENATE(H10574,"/",I10574,"/",G10574)</f>
        <v>7/23/2018</v>
      </c>
      <c r="K10574" t="s">
        <v>45426</v>
      </c>
      <c r="M10574" t="s">
        <v>47604</v>
      </c>
      <c r="O10574" t="s">
        <v>49248</v>
      </c>
    </row>
    <row r="10575" spans="1:15" x14ac:dyDescent="0.2">
      <c r="A10575" t="s">
        <v>45577</v>
      </c>
      <c r="B10575" t="s">
        <v>45436</v>
      </c>
      <c r="C10575" t="s">
        <v>49501</v>
      </c>
      <c r="D10575" t="str">
        <f>VLOOKUP(C10575,key!A$2:B$634,2,FALSE)</f>
        <v>Munabih</v>
      </c>
      <c r="E10575" t="str">
        <f>VLOOKUP(D10575,key!B$2:D$634,2,FALSE)</f>
        <v>YEM271</v>
      </c>
      <c r="G10575" s="1">
        <v>2018</v>
      </c>
      <c r="H10575" s="1">
        <v>7</v>
      </c>
      <c r="I10575" s="1">
        <v>22</v>
      </c>
      <c r="J10575" s="3" t="str">
        <f>CONCATENATE(H10575,"/",I10575,"/",G10575)</f>
        <v>7/22/2018</v>
      </c>
      <c r="K10575" t="s">
        <v>45426</v>
      </c>
      <c r="M10575" t="s">
        <v>47622</v>
      </c>
      <c r="O10575" t="s">
        <v>49235</v>
      </c>
    </row>
    <row r="10576" spans="1:15" x14ac:dyDescent="0.2">
      <c r="A10576" t="s">
        <v>45626</v>
      </c>
      <c r="B10576" t="s">
        <v>45436</v>
      </c>
      <c r="C10576" t="s">
        <v>49501</v>
      </c>
      <c r="D10576" t="str">
        <f>VLOOKUP(C10576,key!A$2:B$634,2,FALSE)</f>
        <v>Munabih</v>
      </c>
      <c r="E10576" t="str">
        <f>VLOOKUP(D10576,key!B$2:D$634,2,FALSE)</f>
        <v>YEM271</v>
      </c>
      <c r="G10576" s="1">
        <v>2018</v>
      </c>
      <c r="H10576" s="1">
        <v>7</v>
      </c>
      <c r="I10576" s="1">
        <v>20</v>
      </c>
      <c r="J10576" s="3" t="str">
        <f>CONCATENATE(H10576,"/",I10576,"/",G10576)</f>
        <v>7/20/2018</v>
      </c>
      <c r="K10576" t="s">
        <v>45426</v>
      </c>
      <c r="M10576" t="s">
        <v>47666</v>
      </c>
      <c r="O10576" t="s">
        <v>49252</v>
      </c>
    </row>
    <row r="10577" spans="1:15" x14ac:dyDescent="0.2">
      <c r="A10577" t="s">
        <v>45735</v>
      </c>
      <c r="B10577" t="s">
        <v>45436</v>
      </c>
      <c r="C10577" t="s">
        <v>49501</v>
      </c>
      <c r="D10577" t="str">
        <f>VLOOKUP(C10577,key!A$2:B$634,2,FALSE)</f>
        <v>Munabih</v>
      </c>
      <c r="E10577" t="str">
        <f>VLOOKUP(D10577,key!B$2:D$634,2,FALSE)</f>
        <v>YEM271</v>
      </c>
      <c r="G10577" s="1">
        <v>2018</v>
      </c>
      <c r="H10577" s="1">
        <v>7</v>
      </c>
      <c r="I10577" s="1">
        <v>16</v>
      </c>
      <c r="J10577" s="3" t="str">
        <f>CONCATENATE(H10577,"/",I10577,"/",G10577)</f>
        <v>7/16/2018</v>
      </c>
      <c r="K10577" t="s">
        <v>45426</v>
      </c>
      <c r="M10577" t="s">
        <v>47761</v>
      </c>
      <c r="O10577" t="s">
        <v>49248</v>
      </c>
    </row>
    <row r="10578" spans="1:15" x14ac:dyDescent="0.2">
      <c r="A10578" t="s">
        <v>45796</v>
      </c>
      <c r="B10578" t="s">
        <v>45436</v>
      </c>
      <c r="C10578" t="s">
        <v>49501</v>
      </c>
      <c r="D10578" t="str">
        <f>VLOOKUP(C10578,key!A$2:B$634,2,FALSE)</f>
        <v>Munabih</v>
      </c>
      <c r="E10578" t="str">
        <f>VLOOKUP(D10578,key!B$2:D$634,2,FALSE)</f>
        <v>YEM271</v>
      </c>
      <c r="G10578" s="1">
        <v>2018</v>
      </c>
      <c r="H10578" s="1">
        <v>7</v>
      </c>
      <c r="I10578" s="1">
        <v>14</v>
      </c>
      <c r="J10578" s="3" t="str">
        <f>CONCATENATE(H10578,"/",I10578,"/",G10578)</f>
        <v>7/14/2018</v>
      </c>
      <c r="K10578" t="s">
        <v>45426</v>
      </c>
      <c r="M10578" t="s">
        <v>47804</v>
      </c>
      <c r="O10578" t="s">
        <v>49252</v>
      </c>
    </row>
    <row r="10579" spans="1:15" x14ac:dyDescent="0.2">
      <c r="A10579" t="s">
        <v>45854</v>
      </c>
      <c r="B10579" t="s">
        <v>45436</v>
      </c>
      <c r="C10579" t="s">
        <v>49501</v>
      </c>
      <c r="D10579" t="str">
        <f>VLOOKUP(C10579,key!A$2:B$634,2,FALSE)</f>
        <v>Munabih</v>
      </c>
      <c r="E10579" t="str">
        <f>VLOOKUP(D10579,key!B$2:D$634,2,FALSE)</f>
        <v>YEM271</v>
      </c>
      <c r="G10579" s="1">
        <v>2018</v>
      </c>
      <c r="H10579" s="1">
        <v>7</v>
      </c>
      <c r="I10579" s="1">
        <v>12</v>
      </c>
      <c r="J10579" s="3" t="str">
        <f>CONCATENATE(H10579,"/",I10579,"/",G10579)</f>
        <v>7/12/2018</v>
      </c>
      <c r="K10579" t="s">
        <v>45426</v>
      </c>
      <c r="M10579" t="s">
        <v>47845</v>
      </c>
      <c r="O10579" t="s">
        <v>49248</v>
      </c>
    </row>
    <row r="10580" spans="1:15" x14ac:dyDescent="0.2">
      <c r="A10580" t="s">
        <v>45874</v>
      </c>
      <c r="B10580" t="s">
        <v>45436</v>
      </c>
      <c r="C10580" t="s">
        <v>49501</v>
      </c>
      <c r="D10580" t="str">
        <f>VLOOKUP(C10580,key!A$2:B$634,2,FALSE)</f>
        <v>Munabih</v>
      </c>
      <c r="E10580" t="str">
        <f>VLOOKUP(D10580,key!B$2:D$634,2,FALSE)</f>
        <v>YEM271</v>
      </c>
      <c r="G10580" s="1">
        <v>2018</v>
      </c>
      <c r="H10580" s="1">
        <v>7</v>
      </c>
      <c r="I10580" s="1">
        <v>11</v>
      </c>
      <c r="J10580" s="3" t="str">
        <f>CONCATENATE(H10580,"/",I10580,"/",G10580)</f>
        <v>7/11/2018</v>
      </c>
      <c r="K10580" t="s">
        <v>45426</v>
      </c>
      <c r="M10580" t="s">
        <v>47860</v>
      </c>
      <c r="O10580" t="s">
        <v>49253</v>
      </c>
    </row>
    <row r="10581" spans="1:15" x14ac:dyDescent="0.2">
      <c r="A10581" t="s">
        <v>46024</v>
      </c>
      <c r="B10581" t="s">
        <v>45436</v>
      </c>
      <c r="C10581" t="s">
        <v>49501</v>
      </c>
      <c r="D10581" t="str">
        <f>VLOOKUP(C10581,key!A$2:B$634,2,FALSE)</f>
        <v>Munabih</v>
      </c>
      <c r="E10581" t="str">
        <f>VLOOKUP(D10581,key!B$2:D$634,2,FALSE)</f>
        <v>YEM271</v>
      </c>
      <c r="G10581" s="1">
        <v>2018</v>
      </c>
      <c r="H10581" s="1">
        <v>7</v>
      </c>
      <c r="I10581" s="1">
        <v>4</v>
      </c>
      <c r="J10581" s="3" t="str">
        <f>CONCATENATE(H10581,"/",I10581,"/",G10581)</f>
        <v>7/4/2018</v>
      </c>
      <c r="K10581" t="s">
        <v>45426</v>
      </c>
      <c r="M10581" t="s">
        <v>47989</v>
      </c>
      <c r="O10581" t="s">
        <v>49248</v>
      </c>
    </row>
    <row r="10582" spans="1:15" x14ac:dyDescent="0.2">
      <c r="A10582" t="s">
        <v>46067</v>
      </c>
      <c r="B10582" t="s">
        <v>45436</v>
      </c>
      <c r="C10582" t="s">
        <v>49501</v>
      </c>
      <c r="D10582" t="str">
        <f>VLOOKUP(C10582,key!A$2:B$634,2,FALSE)</f>
        <v>Munabih</v>
      </c>
      <c r="E10582" t="str">
        <f>VLOOKUP(D10582,key!B$2:D$634,2,FALSE)</f>
        <v>YEM271</v>
      </c>
      <c r="G10582" s="1">
        <v>2018</v>
      </c>
      <c r="H10582" s="1">
        <v>7</v>
      </c>
      <c r="I10582" s="1">
        <v>3</v>
      </c>
      <c r="J10582" s="3" t="str">
        <f>CONCATENATE(H10582,"/",I10582,"/",G10582)</f>
        <v>7/3/2018</v>
      </c>
      <c r="K10582" t="s">
        <v>45426</v>
      </c>
      <c r="M10582" t="s">
        <v>48019</v>
      </c>
      <c r="O10582" t="s">
        <v>49344</v>
      </c>
    </row>
    <row r="10583" spans="1:15" x14ac:dyDescent="0.2">
      <c r="A10583" t="s">
        <v>46089</v>
      </c>
      <c r="B10583" t="s">
        <v>45436</v>
      </c>
      <c r="C10583" t="s">
        <v>49501</v>
      </c>
      <c r="D10583" t="str">
        <f>VLOOKUP(C10583,key!A$2:B$634,2,FALSE)</f>
        <v>Munabih</v>
      </c>
      <c r="E10583" t="str">
        <f>VLOOKUP(D10583,key!B$2:D$634,2,FALSE)</f>
        <v>YEM271</v>
      </c>
      <c r="G10583" s="1">
        <v>2018</v>
      </c>
      <c r="H10583" s="1">
        <v>7</v>
      </c>
      <c r="I10583" s="1">
        <v>3</v>
      </c>
      <c r="J10583" s="3" t="str">
        <f>CONCATENATE(H10583,"/",I10583,"/",G10583)</f>
        <v>7/3/2018</v>
      </c>
      <c r="K10583" t="s">
        <v>45426</v>
      </c>
      <c r="M10583" t="s">
        <v>48036</v>
      </c>
      <c r="O10583" t="s">
        <v>49248</v>
      </c>
    </row>
    <row r="10584" spans="1:15" x14ac:dyDescent="0.2">
      <c r="A10584" t="s">
        <v>46117</v>
      </c>
      <c r="B10584" t="s">
        <v>45436</v>
      </c>
      <c r="C10584" t="s">
        <v>49501</v>
      </c>
      <c r="D10584" t="str">
        <f>VLOOKUP(C10584,key!A$2:B$634,2,FALSE)</f>
        <v>Munabih</v>
      </c>
      <c r="E10584" t="str">
        <f>VLOOKUP(D10584,key!B$2:D$634,2,FALSE)</f>
        <v>YEM271</v>
      </c>
      <c r="G10584" s="1">
        <v>2018</v>
      </c>
      <c r="H10584" s="1">
        <v>7</v>
      </c>
      <c r="I10584" s="1">
        <v>2</v>
      </c>
      <c r="J10584" s="3" t="str">
        <f>CONCATENATE(H10584,"/",I10584,"/",G10584)</f>
        <v>7/2/2018</v>
      </c>
      <c r="K10584" t="s">
        <v>45426</v>
      </c>
      <c r="M10584" t="s">
        <v>48062</v>
      </c>
      <c r="O10584" t="s">
        <v>49248</v>
      </c>
    </row>
    <row r="10585" spans="1:15" x14ac:dyDescent="0.2">
      <c r="A10585" t="s">
        <v>46173</v>
      </c>
      <c r="B10585" t="s">
        <v>45436</v>
      </c>
      <c r="C10585" t="s">
        <v>49501</v>
      </c>
      <c r="D10585" t="str">
        <f>VLOOKUP(C10585,key!A$2:B$634,2,FALSE)</f>
        <v>Munabih</v>
      </c>
      <c r="E10585" t="str">
        <f>VLOOKUP(D10585,key!B$2:D$634,2,FALSE)</f>
        <v>YEM271</v>
      </c>
      <c r="G10585" s="1">
        <v>2018</v>
      </c>
      <c r="H10585" s="1">
        <v>6</v>
      </c>
      <c r="I10585" s="1">
        <v>30</v>
      </c>
      <c r="J10585" s="3" t="str">
        <f>CONCATENATE(H10585,"/",I10585,"/",G10585)</f>
        <v>6/30/2018</v>
      </c>
      <c r="K10585" t="s">
        <v>45426</v>
      </c>
      <c r="M10585" t="s">
        <v>48108</v>
      </c>
      <c r="O10585" t="s">
        <v>49248</v>
      </c>
    </row>
    <row r="10586" spans="1:15" x14ac:dyDescent="0.2">
      <c r="A10586" t="s">
        <v>46207</v>
      </c>
      <c r="B10586" t="s">
        <v>45436</v>
      </c>
      <c r="C10586" t="s">
        <v>49501</v>
      </c>
      <c r="D10586" t="str">
        <f>VLOOKUP(C10586,key!A$2:B$634,2,FALSE)</f>
        <v>Munabih</v>
      </c>
      <c r="E10586" t="str">
        <f>VLOOKUP(D10586,key!B$2:D$634,2,FALSE)</f>
        <v>YEM271</v>
      </c>
      <c r="G10586" s="1">
        <v>2018</v>
      </c>
      <c r="H10586" s="1">
        <v>6</v>
      </c>
      <c r="I10586" s="1">
        <v>29</v>
      </c>
      <c r="J10586" s="3" t="str">
        <f>CONCATENATE(H10586,"/",I10586,"/",G10586)</f>
        <v>6/29/2018</v>
      </c>
      <c r="K10586" t="s">
        <v>45426</v>
      </c>
      <c r="M10586" t="s">
        <v>48135</v>
      </c>
      <c r="O10586" t="s">
        <v>49252</v>
      </c>
    </row>
    <row r="10587" spans="1:15" x14ac:dyDescent="0.2">
      <c r="A10587" t="s">
        <v>46242</v>
      </c>
      <c r="B10587" t="s">
        <v>45436</v>
      </c>
      <c r="C10587" t="s">
        <v>49501</v>
      </c>
      <c r="D10587" t="str">
        <f>VLOOKUP(C10587,key!A$2:B$634,2,FALSE)</f>
        <v>Munabih</v>
      </c>
      <c r="E10587" t="str">
        <f>VLOOKUP(D10587,key!B$2:D$634,2,FALSE)</f>
        <v>YEM271</v>
      </c>
      <c r="G10587" s="1">
        <v>2018</v>
      </c>
      <c r="H10587" s="1">
        <v>6</v>
      </c>
      <c r="I10587" s="1">
        <v>27</v>
      </c>
      <c r="J10587" s="3" t="str">
        <f>CONCATENATE(H10587,"/",I10587,"/",G10587)</f>
        <v>6/27/2018</v>
      </c>
      <c r="K10587" t="s">
        <v>45426</v>
      </c>
      <c r="M10587" t="s">
        <v>48162</v>
      </c>
      <c r="O10587" t="s">
        <v>49248</v>
      </c>
    </row>
    <row r="10588" spans="1:15" x14ac:dyDescent="0.2">
      <c r="A10588" t="s">
        <v>46311</v>
      </c>
      <c r="B10588" t="s">
        <v>45436</v>
      </c>
      <c r="C10588" t="s">
        <v>49501</v>
      </c>
      <c r="D10588" t="str">
        <f>VLOOKUP(C10588,key!A$2:B$634,2,FALSE)</f>
        <v>Munabih</v>
      </c>
      <c r="E10588" t="str">
        <f>VLOOKUP(D10588,key!B$2:D$634,2,FALSE)</f>
        <v>YEM271</v>
      </c>
      <c r="G10588" s="1">
        <v>2018</v>
      </c>
      <c r="H10588" s="1">
        <v>6</v>
      </c>
      <c r="I10588" s="1">
        <v>25</v>
      </c>
      <c r="J10588" s="3" t="str">
        <f>CONCATENATE(H10588,"/",I10588,"/",G10588)</f>
        <v>6/25/2018</v>
      </c>
      <c r="K10588" t="s">
        <v>45426</v>
      </c>
      <c r="M10588" t="s">
        <v>48216</v>
      </c>
      <c r="O10588" t="s">
        <v>49253</v>
      </c>
    </row>
    <row r="10589" spans="1:15" x14ac:dyDescent="0.2">
      <c r="A10589" t="s">
        <v>46361</v>
      </c>
      <c r="B10589" t="s">
        <v>45436</v>
      </c>
      <c r="C10589" t="s">
        <v>49501</v>
      </c>
      <c r="D10589" t="str">
        <f>VLOOKUP(C10589,key!A$2:B$634,2,FALSE)</f>
        <v>Munabih</v>
      </c>
      <c r="E10589" t="str">
        <f>VLOOKUP(D10589,key!B$2:D$634,2,FALSE)</f>
        <v>YEM271</v>
      </c>
      <c r="G10589" s="1">
        <v>2018</v>
      </c>
      <c r="H10589" s="1">
        <v>6</v>
      </c>
      <c r="I10589" s="1">
        <v>23</v>
      </c>
      <c r="J10589" s="3" t="str">
        <f>CONCATENATE(H10589,"/",I10589,"/",G10589)</f>
        <v>6/23/2018</v>
      </c>
      <c r="K10589" t="s">
        <v>45426</v>
      </c>
      <c r="M10589" t="s">
        <v>48260</v>
      </c>
      <c r="O10589" t="s">
        <v>49248</v>
      </c>
    </row>
    <row r="10590" spans="1:15" x14ac:dyDescent="0.2">
      <c r="A10590" t="s">
        <v>46434</v>
      </c>
      <c r="B10590" t="s">
        <v>45436</v>
      </c>
      <c r="C10590" t="s">
        <v>49501</v>
      </c>
      <c r="D10590" t="str">
        <f>VLOOKUP(C10590,key!A$2:B$634,2,FALSE)</f>
        <v>Munabih</v>
      </c>
      <c r="E10590" t="str">
        <f>VLOOKUP(D10590,key!B$2:D$634,2,FALSE)</f>
        <v>YEM271</v>
      </c>
      <c r="G10590" s="1">
        <v>2018</v>
      </c>
      <c r="H10590" s="1">
        <v>6</v>
      </c>
      <c r="I10590" s="1">
        <v>20</v>
      </c>
      <c r="J10590" s="3" t="str">
        <f>CONCATENATE(H10590,"/",I10590,"/",G10590)</f>
        <v>6/20/2018</v>
      </c>
      <c r="K10590" t="s">
        <v>45426</v>
      </c>
      <c r="M10590" t="s">
        <v>48327</v>
      </c>
      <c r="O10590" t="s">
        <v>49235</v>
      </c>
    </row>
    <row r="10591" spans="1:15" x14ac:dyDescent="0.2">
      <c r="A10591" t="s">
        <v>46548</v>
      </c>
      <c r="B10591" t="s">
        <v>45436</v>
      </c>
      <c r="C10591" t="s">
        <v>49501</v>
      </c>
      <c r="D10591" t="str">
        <f>VLOOKUP(C10591,key!A$2:B$634,2,FALSE)</f>
        <v>Munabih</v>
      </c>
      <c r="E10591" t="str">
        <f>VLOOKUP(D10591,key!B$2:D$634,2,FALSE)</f>
        <v>YEM271</v>
      </c>
      <c r="G10591" s="1">
        <v>2018</v>
      </c>
      <c r="H10591" s="1">
        <v>6</v>
      </c>
      <c r="I10591" s="1">
        <v>16</v>
      </c>
      <c r="J10591" s="3" t="str">
        <f>CONCATENATE(H10591,"/",I10591,"/",G10591)</f>
        <v>6/16/2018</v>
      </c>
      <c r="K10591" t="s">
        <v>45426</v>
      </c>
      <c r="M10591" t="s">
        <v>48420</v>
      </c>
      <c r="O10591" t="s">
        <v>49235</v>
      </c>
    </row>
    <row r="10592" spans="1:15" x14ac:dyDescent="0.2">
      <c r="A10592" t="s">
        <v>46642</v>
      </c>
      <c r="B10592" t="s">
        <v>45436</v>
      </c>
      <c r="C10592" t="s">
        <v>49501</v>
      </c>
      <c r="D10592" t="str">
        <f>VLOOKUP(C10592,key!A$2:B$634,2,FALSE)</f>
        <v>Munabih</v>
      </c>
      <c r="E10592" t="str">
        <f>VLOOKUP(D10592,key!B$2:D$634,2,FALSE)</f>
        <v>YEM271</v>
      </c>
      <c r="G10592" s="1">
        <v>2018</v>
      </c>
      <c r="H10592" s="1">
        <v>6</v>
      </c>
      <c r="I10592" s="1">
        <v>13</v>
      </c>
      <c r="J10592" s="3" t="str">
        <f>CONCATENATE(H10592,"/",I10592,"/",G10592)</f>
        <v>6/13/2018</v>
      </c>
      <c r="K10592" t="s">
        <v>45426</v>
      </c>
      <c r="M10592" t="s">
        <v>48499</v>
      </c>
      <c r="O10592" t="s">
        <v>49319</v>
      </c>
    </row>
    <row r="10593" spans="1:15" x14ac:dyDescent="0.2">
      <c r="A10593" t="s">
        <v>46716</v>
      </c>
      <c r="B10593" t="s">
        <v>45436</v>
      </c>
      <c r="C10593" t="s">
        <v>49501</v>
      </c>
      <c r="D10593" t="str">
        <f>VLOOKUP(C10593,key!A$2:B$634,2,FALSE)</f>
        <v>Munabih</v>
      </c>
      <c r="E10593" t="str">
        <f>VLOOKUP(D10593,key!B$2:D$634,2,FALSE)</f>
        <v>YEM271</v>
      </c>
      <c r="G10593" s="1">
        <v>2018</v>
      </c>
      <c r="H10593" s="1">
        <v>6</v>
      </c>
      <c r="I10593" s="1">
        <v>10</v>
      </c>
      <c r="J10593" s="3" t="str">
        <f>CONCATENATE(H10593,"/",I10593,"/",G10593)</f>
        <v>6/10/2018</v>
      </c>
      <c r="K10593" t="s">
        <v>45426</v>
      </c>
      <c r="M10593" t="s">
        <v>48566</v>
      </c>
      <c r="O10593" t="s">
        <v>49253</v>
      </c>
    </row>
    <row r="10594" spans="1:15" x14ac:dyDescent="0.2">
      <c r="A10594" t="s">
        <v>46750</v>
      </c>
      <c r="B10594" t="s">
        <v>45436</v>
      </c>
      <c r="C10594" t="s">
        <v>49501</v>
      </c>
      <c r="D10594" t="str">
        <f>VLOOKUP(C10594,key!A$2:B$634,2,FALSE)</f>
        <v>Munabih</v>
      </c>
      <c r="E10594" t="str">
        <f>VLOOKUP(D10594,key!B$2:D$634,2,FALSE)</f>
        <v>YEM271</v>
      </c>
      <c r="G10594" s="1">
        <v>2018</v>
      </c>
      <c r="H10594" s="1">
        <v>6</v>
      </c>
      <c r="I10594" s="1">
        <v>9</v>
      </c>
      <c r="J10594" s="3" t="str">
        <f>CONCATENATE(H10594,"/",I10594,"/",G10594)</f>
        <v>6/9/2018</v>
      </c>
      <c r="K10594" t="s">
        <v>45426</v>
      </c>
      <c r="M10594" t="s">
        <v>48566</v>
      </c>
      <c r="O10594" t="s">
        <v>49252</v>
      </c>
    </row>
    <row r="10595" spans="1:15" x14ac:dyDescent="0.2">
      <c r="A10595" t="s">
        <v>46800</v>
      </c>
      <c r="B10595" t="s">
        <v>45436</v>
      </c>
      <c r="C10595" t="s">
        <v>49501</v>
      </c>
      <c r="D10595" t="str">
        <f>VLOOKUP(C10595,key!A$2:B$634,2,FALSE)</f>
        <v>Munabih</v>
      </c>
      <c r="E10595" t="str">
        <f>VLOOKUP(D10595,key!B$2:D$634,2,FALSE)</f>
        <v>YEM271</v>
      </c>
      <c r="G10595" s="1">
        <v>2018</v>
      </c>
      <c r="H10595" s="1">
        <v>6</v>
      </c>
      <c r="I10595" s="1">
        <v>7</v>
      </c>
      <c r="J10595" s="3" t="str">
        <f>CONCATENATE(H10595,"/",I10595,"/",G10595)</f>
        <v>6/7/2018</v>
      </c>
      <c r="K10595" t="s">
        <v>45426</v>
      </c>
      <c r="M10595" t="s">
        <v>48634</v>
      </c>
      <c r="O10595" t="s">
        <v>49267</v>
      </c>
    </row>
    <row r="10596" spans="1:15" x14ac:dyDescent="0.2">
      <c r="A10596" t="s">
        <v>46827</v>
      </c>
      <c r="B10596" t="s">
        <v>45436</v>
      </c>
      <c r="C10596" t="s">
        <v>49501</v>
      </c>
      <c r="D10596" t="str">
        <f>VLOOKUP(C10596,key!A$2:B$634,2,FALSE)</f>
        <v>Munabih</v>
      </c>
      <c r="E10596" t="str">
        <f>VLOOKUP(D10596,key!B$2:D$634,2,FALSE)</f>
        <v>YEM271</v>
      </c>
      <c r="G10596" s="1">
        <v>2018</v>
      </c>
      <c r="H10596" s="1">
        <v>6</v>
      </c>
      <c r="I10596" s="1">
        <v>6</v>
      </c>
      <c r="J10596" s="3" t="str">
        <f>CONCATENATE(H10596,"/",I10596,"/",G10596)</f>
        <v>6/6/2018</v>
      </c>
      <c r="K10596" t="s">
        <v>45426</v>
      </c>
      <c r="M10596" t="s">
        <v>48655</v>
      </c>
      <c r="O10596" t="s">
        <v>49235</v>
      </c>
    </row>
    <row r="10597" spans="1:15" x14ac:dyDescent="0.2">
      <c r="A10597" t="s">
        <v>46885</v>
      </c>
      <c r="B10597" t="s">
        <v>45436</v>
      </c>
      <c r="C10597" t="s">
        <v>49501</v>
      </c>
      <c r="D10597" t="str">
        <f>VLOOKUP(C10597,key!A$2:B$634,2,FALSE)</f>
        <v>Munabih</v>
      </c>
      <c r="E10597" t="str">
        <f>VLOOKUP(D10597,key!B$2:D$634,2,FALSE)</f>
        <v>YEM271</v>
      </c>
      <c r="G10597" s="1">
        <v>2018</v>
      </c>
      <c r="H10597" s="1">
        <v>6</v>
      </c>
      <c r="I10597" s="1">
        <v>3</v>
      </c>
      <c r="J10597" s="3" t="str">
        <f>CONCATENATE(H10597,"/",I10597,"/",G10597)</f>
        <v>6/3/2018</v>
      </c>
      <c r="K10597" t="s">
        <v>45426</v>
      </c>
      <c r="M10597" t="s">
        <v>48707</v>
      </c>
      <c r="O10597" t="s">
        <v>49253</v>
      </c>
    </row>
    <row r="10598" spans="1:15" x14ac:dyDescent="0.2">
      <c r="A10598" t="s">
        <v>46924</v>
      </c>
      <c r="B10598" t="s">
        <v>45436</v>
      </c>
      <c r="C10598" t="s">
        <v>49501</v>
      </c>
      <c r="D10598" t="str">
        <f>VLOOKUP(C10598,key!A$2:B$634,2,FALSE)</f>
        <v>Munabih</v>
      </c>
      <c r="E10598" t="str">
        <f>VLOOKUP(D10598,key!B$2:D$634,2,FALSE)</f>
        <v>YEM271</v>
      </c>
      <c r="G10598" s="1">
        <v>2018</v>
      </c>
      <c r="H10598" s="1">
        <v>6</v>
      </c>
      <c r="I10598" s="1">
        <v>1</v>
      </c>
      <c r="J10598" s="3" t="str">
        <f>CONCATENATE(H10598,"/",I10598,"/",G10598)</f>
        <v>6/1/2018</v>
      </c>
      <c r="K10598" t="s">
        <v>45426</v>
      </c>
      <c r="M10598" t="s">
        <v>48741</v>
      </c>
      <c r="O10598" t="s">
        <v>49252</v>
      </c>
    </row>
    <row r="10599" spans="1:15" x14ac:dyDescent="0.2">
      <c r="A10599" t="s">
        <v>46998</v>
      </c>
      <c r="B10599" t="s">
        <v>45436</v>
      </c>
      <c r="C10599" t="s">
        <v>49501</v>
      </c>
      <c r="D10599" t="str">
        <f>VLOOKUP(C10599,key!A$2:B$634,2,FALSE)</f>
        <v>Munabih</v>
      </c>
      <c r="E10599" t="str">
        <f>VLOOKUP(D10599,key!B$2:D$634,2,FALSE)</f>
        <v>YEM271</v>
      </c>
      <c r="G10599" s="1">
        <v>2018</v>
      </c>
      <c r="H10599" s="1">
        <v>5</v>
      </c>
      <c r="I10599" s="1">
        <v>29</v>
      </c>
      <c r="J10599" s="3" t="str">
        <f>CONCATENATE(H10599,"/",I10599,"/",G10599)</f>
        <v>5/29/2018</v>
      </c>
      <c r="K10599" t="s">
        <v>45426</v>
      </c>
      <c r="M10599" t="s">
        <v>48805</v>
      </c>
      <c r="O10599" t="s">
        <v>49235</v>
      </c>
    </row>
    <row r="10600" spans="1:15" x14ac:dyDescent="0.2">
      <c r="A10600" t="s">
        <v>47035</v>
      </c>
      <c r="B10600" t="s">
        <v>45436</v>
      </c>
      <c r="C10600" t="s">
        <v>49501</v>
      </c>
      <c r="D10600" t="str">
        <f>VLOOKUP(C10600,key!A$2:B$634,2,FALSE)</f>
        <v>Munabih</v>
      </c>
      <c r="E10600" t="str">
        <f>VLOOKUP(D10600,key!B$2:D$634,2,FALSE)</f>
        <v>YEM271</v>
      </c>
      <c r="G10600" s="1">
        <v>2018</v>
      </c>
      <c r="H10600" s="1">
        <v>5</v>
      </c>
      <c r="I10600" s="1">
        <v>28</v>
      </c>
      <c r="J10600" s="3" t="str">
        <f>CONCATENATE(H10600,"/",I10600,"/",G10600)</f>
        <v>5/28/2018</v>
      </c>
      <c r="K10600" t="s">
        <v>45426</v>
      </c>
      <c r="M10600" t="s">
        <v>48834</v>
      </c>
      <c r="O10600" t="s">
        <v>49253</v>
      </c>
    </row>
    <row r="10601" spans="1:15" x14ac:dyDescent="0.2">
      <c r="A10601" t="s">
        <v>47097</v>
      </c>
      <c r="B10601" t="s">
        <v>45436</v>
      </c>
      <c r="C10601" t="s">
        <v>49501</v>
      </c>
      <c r="D10601" t="str">
        <f>VLOOKUP(C10601,key!A$2:B$634,2,FALSE)</f>
        <v>Munabih</v>
      </c>
      <c r="E10601" t="str">
        <f>VLOOKUP(D10601,key!B$2:D$634,2,FALSE)</f>
        <v>YEM271</v>
      </c>
      <c r="G10601" s="1">
        <v>2018</v>
      </c>
      <c r="H10601" s="1">
        <v>5</v>
      </c>
      <c r="I10601" s="1">
        <v>26</v>
      </c>
      <c r="J10601" s="3" t="str">
        <f>CONCATENATE(H10601,"/",I10601,"/",G10601)</f>
        <v>5/26/2018</v>
      </c>
      <c r="K10601" t="s">
        <v>45426</v>
      </c>
      <c r="M10601" t="s">
        <v>48884</v>
      </c>
      <c r="O10601" t="s">
        <v>49235</v>
      </c>
    </row>
    <row r="10602" spans="1:15" x14ac:dyDescent="0.2">
      <c r="A10602" t="s">
        <v>47157</v>
      </c>
      <c r="B10602" t="s">
        <v>45436</v>
      </c>
      <c r="C10602" t="s">
        <v>49501</v>
      </c>
      <c r="D10602" t="str">
        <f>VLOOKUP(C10602,key!A$2:B$634,2,FALSE)</f>
        <v>Munabih</v>
      </c>
      <c r="E10602" t="str">
        <f>VLOOKUP(D10602,key!B$2:D$634,2,FALSE)</f>
        <v>YEM271</v>
      </c>
      <c r="G10602" s="1">
        <v>2018</v>
      </c>
      <c r="H10602" s="1">
        <v>5</v>
      </c>
      <c r="I10602" s="1">
        <v>24</v>
      </c>
      <c r="J10602" s="3" t="str">
        <f>CONCATENATE(H10602,"/",I10602,"/",G10602)</f>
        <v>5/24/2018</v>
      </c>
      <c r="K10602" t="s">
        <v>45426</v>
      </c>
      <c r="M10602" t="s">
        <v>48933</v>
      </c>
      <c r="O10602" t="s">
        <v>49235</v>
      </c>
    </row>
    <row r="10603" spans="1:15" x14ac:dyDescent="0.2">
      <c r="A10603" t="s">
        <v>47214</v>
      </c>
      <c r="B10603" t="s">
        <v>45436</v>
      </c>
      <c r="C10603" t="s">
        <v>49501</v>
      </c>
      <c r="D10603" t="str">
        <f>VLOOKUP(C10603,key!A$2:B$634,2,FALSE)</f>
        <v>Munabih</v>
      </c>
      <c r="E10603" t="str">
        <f>VLOOKUP(D10603,key!B$2:D$634,2,FALSE)</f>
        <v>YEM271</v>
      </c>
      <c r="G10603" s="1">
        <v>2018</v>
      </c>
      <c r="H10603" s="1">
        <v>5</v>
      </c>
      <c r="I10603" s="1">
        <v>21</v>
      </c>
      <c r="J10603" s="3" t="str">
        <f>CONCATENATE(H10603,"/",I10603,"/",G10603)</f>
        <v>5/21/2018</v>
      </c>
      <c r="K10603" t="s">
        <v>45426</v>
      </c>
      <c r="M10603" t="s">
        <v>48986</v>
      </c>
      <c r="O10603" t="s">
        <v>49253</v>
      </c>
    </row>
    <row r="10604" spans="1:15" x14ac:dyDescent="0.2">
      <c r="A10604" t="s">
        <v>47275</v>
      </c>
      <c r="B10604" t="s">
        <v>45436</v>
      </c>
      <c r="C10604" t="s">
        <v>49501</v>
      </c>
      <c r="D10604" t="str">
        <f>VLOOKUP(C10604,key!A$2:B$634,2,FALSE)</f>
        <v>Munabih</v>
      </c>
      <c r="E10604" t="str">
        <f>VLOOKUP(D10604,key!B$2:D$634,2,FALSE)</f>
        <v>YEM271</v>
      </c>
      <c r="G10604" s="1">
        <v>2018</v>
      </c>
      <c r="H10604" s="1">
        <v>5</v>
      </c>
      <c r="I10604" s="1">
        <v>18</v>
      </c>
      <c r="J10604" s="3" t="str">
        <f>CONCATENATE(H10604,"/",I10604,"/",G10604)</f>
        <v>5/18/2018</v>
      </c>
      <c r="K10604" t="s">
        <v>45426</v>
      </c>
      <c r="M10604" t="s">
        <v>49039</v>
      </c>
      <c r="O10604" t="s">
        <v>49253</v>
      </c>
    </row>
    <row r="10605" spans="1:15" x14ac:dyDescent="0.2">
      <c r="A10605" t="s">
        <v>47285</v>
      </c>
      <c r="B10605" t="s">
        <v>45436</v>
      </c>
      <c r="C10605" t="s">
        <v>49501</v>
      </c>
      <c r="D10605" t="str">
        <f>VLOOKUP(C10605,key!A$2:B$634,2,FALSE)</f>
        <v>Munabih</v>
      </c>
      <c r="E10605" t="str">
        <f>VLOOKUP(D10605,key!B$2:D$634,2,FALSE)</f>
        <v>YEM271</v>
      </c>
      <c r="G10605" s="1">
        <v>2018</v>
      </c>
      <c r="H10605" s="1">
        <v>5</v>
      </c>
      <c r="I10605" s="1">
        <v>17</v>
      </c>
      <c r="J10605" s="3" t="str">
        <f>CONCATENATE(H10605,"/",I10605,"/",G10605)</f>
        <v>5/17/2018</v>
      </c>
      <c r="K10605" t="s">
        <v>45426</v>
      </c>
      <c r="M10605" t="s">
        <v>49049</v>
      </c>
      <c r="O10605" t="s">
        <v>49248</v>
      </c>
    </row>
    <row r="10606" spans="1:15" x14ac:dyDescent="0.2">
      <c r="A10606" t="s">
        <v>47295</v>
      </c>
      <c r="B10606" t="s">
        <v>45436</v>
      </c>
      <c r="C10606" t="s">
        <v>49501</v>
      </c>
      <c r="D10606" t="str">
        <f>VLOOKUP(C10606,key!A$2:B$634,2,FALSE)</f>
        <v>Munabih</v>
      </c>
      <c r="E10606" t="str">
        <f>VLOOKUP(D10606,key!B$2:D$634,2,FALSE)</f>
        <v>YEM271</v>
      </c>
      <c r="G10606" s="1">
        <v>2018</v>
      </c>
      <c r="H10606" s="1">
        <v>5</v>
      </c>
      <c r="I10606" s="1">
        <v>16</v>
      </c>
      <c r="J10606" s="3" t="str">
        <f>CONCATENATE(H10606,"/",I10606,"/",G10606)</f>
        <v>5/16/2018</v>
      </c>
      <c r="K10606" t="s">
        <v>45426</v>
      </c>
      <c r="M10606" t="s">
        <v>49058</v>
      </c>
      <c r="O10606" t="s">
        <v>49248</v>
      </c>
    </row>
    <row r="10607" spans="1:15" x14ac:dyDescent="0.2">
      <c r="A10607" t="s">
        <v>47328</v>
      </c>
      <c r="B10607" t="s">
        <v>45436</v>
      </c>
      <c r="C10607" t="s">
        <v>49501</v>
      </c>
      <c r="D10607" t="str">
        <f>VLOOKUP(C10607,key!A$2:B$634,2,FALSE)</f>
        <v>Munabih</v>
      </c>
      <c r="E10607" t="str">
        <f>VLOOKUP(D10607,key!B$2:D$634,2,FALSE)</f>
        <v>YEM271</v>
      </c>
      <c r="G10607" s="1">
        <v>2018</v>
      </c>
      <c r="H10607" s="1">
        <v>5</v>
      </c>
      <c r="I10607" s="1">
        <v>15</v>
      </c>
      <c r="J10607" s="3" t="str">
        <f>CONCATENATE(H10607,"/",I10607,"/",G10607)</f>
        <v>5/15/2018</v>
      </c>
      <c r="K10607" t="s">
        <v>45426</v>
      </c>
      <c r="M10607" t="s">
        <v>49086</v>
      </c>
      <c r="O10607" t="s">
        <v>49248</v>
      </c>
    </row>
    <row r="10608" spans="1:15" x14ac:dyDescent="0.2">
      <c r="A10608" t="s">
        <v>47347</v>
      </c>
      <c r="B10608" t="s">
        <v>45436</v>
      </c>
      <c r="C10608" t="s">
        <v>49501</v>
      </c>
      <c r="D10608" t="str">
        <f>VLOOKUP(C10608,key!A$2:B$634,2,FALSE)</f>
        <v>Munabih</v>
      </c>
      <c r="E10608" t="str">
        <f>VLOOKUP(D10608,key!B$2:D$634,2,FALSE)</f>
        <v>YEM271</v>
      </c>
      <c r="G10608" s="1">
        <v>2018</v>
      </c>
      <c r="H10608" s="1">
        <v>5</v>
      </c>
      <c r="I10608" s="1">
        <v>14</v>
      </c>
      <c r="J10608" s="3" t="str">
        <f>CONCATENATE(H10608,"/",I10608,"/",G10608)</f>
        <v>5/14/2018</v>
      </c>
      <c r="K10608" t="s">
        <v>45426</v>
      </c>
      <c r="M10608" t="s">
        <v>49104</v>
      </c>
      <c r="O10608" t="s">
        <v>49483</v>
      </c>
    </row>
    <row r="10609" spans="1:15" x14ac:dyDescent="0.2">
      <c r="A10609" t="s">
        <v>47355</v>
      </c>
      <c r="B10609" t="s">
        <v>45436</v>
      </c>
      <c r="C10609" t="s">
        <v>49501</v>
      </c>
      <c r="D10609" t="str">
        <f>VLOOKUP(C10609,key!A$2:B$634,2,FALSE)</f>
        <v>Munabih</v>
      </c>
      <c r="E10609" t="str">
        <f>VLOOKUP(D10609,key!B$2:D$634,2,FALSE)</f>
        <v>YEM271</v>
      </c>
      <c r="G10609" s="1">
        <v>2018</v>
      </c>
      <c r="H10609" s="1">
        <v>5</v>
      </c>
      <c r="I10609" s="1">
        <v>13</v>
      </c>
      <c r="J10609" s="3" t="str">
        <f>CONCATENATE(H10609,"/",I10609,"/",G10609)</f>
        <v>5/13/2018</v>
      </c>
      <c r="K10609" t="s">
        <v>45429</v>
      </c>
      <c r="M10609" t="s">
        <v>49111</v>
      </c>
      <c r="O10609" t="s">
        <v>49248</v>
      </c>
    </row>
    <row r="10610" spans="1:15" x14ac:dyDescent="0.2">
      <c r="A10610" t="s">
        <v>47444</v>
      </c>
      <c r="B10610" t="s">
        <v>45436</v>
      </c>
      <c r="C10610" t="s">
        <v>49501</v>
      </c>
      <c r="D10610" t="str">
        <f>VLOOKUP(C10610,key!A$2:B$634,2,FALSE)</f>
        <v>Munabih</v>
      </c>
      <c r="E10610" t="str">
        <f>VLOOKUP(D10610,key!B$2:D$634,2,FALSE)</f>
        <v>YEM271</v>
      </c>
      <c r="G10610" s="1">
        <v>2018</v>
      </c>
      <c r="H10610" s="1">
        <v>5</v>
      </c>
      <c r="I10610" s="1">
        <v>10</v>
      </c>
      <c r="J10610" s="3" t="str">
        <f>CONCATENATE(H10610,"/",I10610,"/",G10610)</f>
        <v>5/10/2018</v>
      </c>
      <c r="K10610" t="s">
        <v>45426</v>
      </c>
      <c r="M10610" t="s">
        <v>49187</v>
      </c>
      <c r="O10610" t="s">
        <v>49235</v>
      </c>
    </row>
    <row r="10611" spans="1:15" x14ac:dyDescent="0.2">
      <c r="A10611" t="s">
        <v>47486</v>
      </c>
      <c r="B10611" t="s">
        <v>45436</v>
      </c>
      <c r="C10611" t="s">
        <v>49501</v>
      </c>
      <c r="D10611" t="str">
        <f>VLOOKUP(C10611,key!A$2:B$634,2,FALSE)</f>
        <v>Munabih</v>
      </c>
      <c r="E10611" t="str">
        <f>VLOOKUP(D10611,key!B$2:D$634,2,FALSE)</f>
        <v>YEM271</v>
      </c>
      <c r="G10611" s="1">
        <v>2018</v>
      </c>
      <c r="H10611" s="1">
        <v>5</v>
      </c>
      <c r="I10611" s="1">
        <v>8</v>
      </c>
      <c r="J10611" s="3" t="str">
        <f>CONCATENATE(H10611,"/",I10611,"/",G10611)</f>
        <v>5/8/2018</v>
      </c>
      <c r="K10611" t="s">
        <v>45426</v>
      </c>
      <c r="M10611" t="s">
        <v>49219</v>
      </c>
      <c r="O10611" t="s">
        <v>49235</v>
      </c>
    </row>
    <row r="10612" spans="1:15" x14ac:dyDescent="0.2">
      <c r="A10612" t="s">
        <v>1101</v>
      </c>
      <c r="B10612" t="s">
        <v>12281</v>
      </c>
      <c r="C10612" t="s">
        <v>12390</v>
      </c>
      <c r="D10612" t="str">
        <f>VLOOKUP(C10612,key!A$2:B$634,2,FALSE)</f>
        <v>Mustaba</v>
      </c>
      <c r="E10612" t="str">
        <f>VLOOKUP(D10612,key!B$2:D$634,2,FALSE)</f>
        <v>YEM201</v>
      </c>
      <c r="F10612">
        <v>15</v>
      </c>
      <c r="G10612">
        <v>2017</v>
      </c>
      <c r="H10612">
        <v>11</v>
      </c>
      <c r="I10612">
        <v>6</v>
      </c>
      <c r="J10612" s="3">
        <v>43045</v>
      </c>
      <c r="K10612" t="s">
        <v>45426</v>
      </c>
      <c r="L10612" t="s">
        <v>13629</v>
      </c>
      <c r="M10612" t="s">
        <v>25282</v>
      </c>
      <c r="N10612" t="s">
        <v>35883</v>
      </c>
      <c r="O10612" t="s">
        <v>36902</v>
      </c>
    </row>
    <row r="10613" spans="1:15" x14ac:dyDescent="0.2">
      <c r="A10613" t="s">
        <v>2363</v>
      </c>
      <c r="B10613" t="s">
        <v>12281</v>
      </c>
      <c r="C10613" t="s">
        <v>12390</v>
      </c>
      <c r="D10613" t="str">
        <f>VLOOKUP(C10613,key!A$2:B$634,2,FALSE)</f>
        <v>Mustaba</v>
      </c>
      <c r="E10613" t="str">
        <f>VLOOKUP(D10613,key!B$2:D$634,2,FALSE)</f>
        <v>YEM201</v>
      </c>
      <c r="F10613">
        <v>19</v>
      </c>
      <c r="G10613">
        <v>2017</v>
      </c>
      <c r="H10613">
        <v>12</v>
      </c>
      <c r="I10613">
        <v>8</v>
      </c>
      <c r="J10613" s="3">
        <v>43077</v>
      </c>
      <c r="K10613" t="s">
        <v>45426</v>
      </c>
      <c r="L10613" t="s">
        <v>14854</v>
      </c>
      <c r="M10613" t="s">
        <v>26507</v>
      </c>
      <c r="N10613" t="s">
        <v>35881</v>
      </c>
      <c r="O10613" t="s">
        <v>37923</v>
      </c>
    </row>
    <row r="10614" spans="1:15" x14ac:dyDescent="0.2">
      <c r="A10614" t="s">
        <v>4231</v>
      </c>
      <c r="B10614" t="s">
        <v>12281</v>
      </c>
      <c r="C10614" t="s">
        <v>12390</v>
      </c>
      <c r="D10614" t="str">
        <f>VLOOKUP(C10614,key!A$2:B$634,2,FALSE)</f>
        <v>Mustaba</v>
      </c>
      <c r="E10614" t="str">
        <f>VLOOKUP(D10614,key!B$2:D$634,2,FALSE)</f>
        <v>YEM201</v>
      </c>
      <c r="F10614">
        <v>24</v>
      </c>
      <c r="G10614">
        <v>2018</v>
      </c>
      <c r="H10614">
        <v>1</v>
      </c>
      <c r="I10614">
        <v>11</v>
      </c>
      <c r="J10614" s="3">
        <v>43111</v>
      </c>
      <c r="K10614" t="s">
        <v>45426</v>
      </c>
      <c r="L10614" t="s">
        <v>16639</v>
      </c>
      <c r="M10614" t="s">
        <v>28307</v>
      </c>
      <c r="N10614" t="s">
        <v>35881</v>
      </c>
      <c r="O10614" t="s">
        <v>39316</v>
      </c>
    </row>
    <row r="10615" spans="1:15" x14ac:dyDescent="0.2">
      <c r="A10615" t="s">
        <v>6805</v>
      </c>
      <c r="B10615" t="s">
        <v>12281</v>
      </c>
      <c r="C10615" t="s">
        <v>12390</v>
      </c>
      <c r="D10615" t="str">
        <f>VLOOKUP(C10615,key!A$2:B$634,2,FALSE)</f>
        <v>Mustaba</v>
      </c>
      <c r="E10615" t="str">
        <f>VLOOKUP(D10615,key!B$2:D$634,2,FALSE)</f>
        <v>YEM201</v>
      </c>
      <c r="F10615">
        <v>28</v>
      </c>
      <c r="G10615">
        <v>2018</v>
      </c>
      <c r="H10615">
        <v>2</v>
      </c>
      <c r="I10615">
        <v>11</v>
      </c>
      <c r="J10615" s="3">
        <v>43142</v>
      </c>
      <c r="K10615" t="s">
        <v>45427</v>
      </c>
      <c r="L10615" t="s">
        <v>19010</v>
      </c>
      <c r="M10615" t="s">
        <v>30705</v>
      </c>
      <c r="N10615" t="s">
        <v>35882</v>
      </c>
      <c r="O10615" t="s">
        <v>41215</v>
      </c>
    </row>
    <row r="10616" spans="1:15" x14ac:dyDescent="0.2">
      <c r="A10616" t="s">
        <v>10584</v>
      </c>
      <c r="B10616" t="s">
        <v>12281</v>
      </c>
      <c r="C10616" t="s">
        <v>12390</v>
      </c>
      <c r="D10616" t="str">
        <f>VLOOKUP(C10616,key!A$2:B$634,2,FALSE)</f>
        <v>Mustaba</v>
      </c>
      <c r="E10616" t="str">
        <f>VLOOKUP(D10616,key!B$2:D$634,2,FALSE)</f>
        <v>YEM201</v>
      </c>
      <c r="F10616">
        <v>36</v>
      </c>
      <c r="G10616">
        <v>2018</v>
      </c>
      <c r="H10616">
        <v>4</v>
      </c>
      <c r="I10616">
        <v>7</v>
      </c>
      <c r="J10616" s="3">
        <v>43197</v>
      </c>
      <c r="K10616" t="s">
        <v>45426</v>
      </c>
      <c r="L10616" t="s">
        <v>22571</v>
      </c>
      <c r="M10616" t="s">
        <v>34301</v>
      </c>
      <c r="N10616" t="s">
        <v>35881</v>
      </c>
      <c r="O10616" t="s">
        <v>44093</v>
      </c>
    </row>
    <row r="10617" spans="1:15" x14ac:dyDescent="0.2">
      <c r="A10617" t="s">
        <v>46915</v>
      </c>
      <c r="B10617" t="s">
        <v>12281</v>
      </c>
      <c r="C10617" t="s">
        <v>12390</v>
      </c>
      <c r="D10617" t="str">
        <f>VLOOKUP(C10617,key!A$2:B$634,2,FALSE)</f>
        <v>Mustaba</v>
      </c>
      <c r="E10617" t="str">
        <f>VLOOKUP(D10617,key!B$2:D$634,2,FALSE)</f>
        <v>YEM201</v>
      </c>
      <c r="G10617" s="1">
        <v>2018</v>
      </c>
      <c r="H10617" s="1">
        <v>6</v>
      </c>
      <c r="I10617" s="1">
        <v>2</v>
      </c>
      <c r="J10617" s="3" t="str">
        <f>CONCATENATE(H10617,"/",I10617,"/",G10617)</f>
        <v>6/2/2018</v>
      </c>
      <c r="K10617" t="s">
        <v>45426</v>
      </c>
      <c r="M10617" t="s">
        <v>48732</v>
      </c>
      <c r="O10617" t="s">
        <v>49267</v>
      </c>
    </row>
    <row r="10618" spans="1:15" x14ac:dyDescent="0.2">
      <c r="A10618" t="s">
        <v>3729</v>
      </c>
      <c r="B10618" t="s">
        <v>12281</v>
      </c>
      <c r="C10618" t="s">
        <v>12480</v>
      </c>
      <c r="D10618" t="str">
        <f>VLOOKUP(C10618,key!A$2:B$634,2,FALSE)</f>
        <v>Najrah</v>
      </c>
      <c r="E10618" t="str">
        <f>VLOOKUP(D10618,key!B$2:D$634,2,FALSE)</f>
        <v>YEM202</v>
      </c>
      <c r="F10618">
        <v>23</v>
      </c>
      <c r="G10618">
        <v>2018</v>
      </c>
      <c r="H10618">
        <v>1</v>
      </c>
      <c r="I10618">
        <v>3</v>
      </c>
      <c r="J10618" s="3">
        <v>43103</v>
      </c>
      <c r="K10618" t="s">
        <v>45430</v>
      </c>
      <c r="L10618" t="s">
        <v>16172</v>
      </c>
      <c r="M10618" t="s">
        <v>27837</v>
      </c>
      <c r="N10618" t="s">
        <v>35881</v>
      </c>
      <c r="O10618" t="s">
        <v>38901</v>
      </c>
    </row>
    <row r="10619" spans="1:15" x14ac:dyDescent="0.2">
      <c r="A10619" t="s">
        <v>4643</v>
      </c>
      <c r="B10619" t="s">
        <v>12281</v>
      </c>
      <c r="C10619" t="s">
        <v>12480</v>
      </c>
      <c r="D10619" t="str">
        <f>VLOOKUP(C10619,key!A$2:B$634,2,FALSE)</f>
        <v>Najrah</v>
      </c>
      <c r="E10619" t="str">
        <f>VLOOKUP(D10619,key!B$2:D$634,2,FALSE)</f>
        <v>YEM202</v>
      </c>
      <c r="F10619">
        <v>25</v>
      </c>
      <c r="G10619">
        <v>2018</v>
      </c>
      <c r="H10619">
        <v>1</v>
      </c>
      <c r="I10619">
        <v>16</v>
      </c>
      <c r="J10619" s="3">
        <v>43116</v>
      </c>
      <c r="K10619" t="s">
        <v>45427</v>
      </c>
      <c r="L10619" t="s">
        <v>17021</v>
      </c>
      <c r="M10619" t="s">
        <v>28697</v>
      </c>
      <c r="N10619" t="s">
        <v>35882</v>
      </c>
      <c r="O10619" t="s">
        <v>39642</v>
      </c>
    </row>
    <row r="10620" spans="1:15" x14ac:dyDescent="0.2">
      <c r="A10620" t="s">
        <v>4795</v>
      </c>
      <c r="B10620" t="s">
        <v>12281</v>
      </c>
      <c r="C10620" t="s">
        <v>12480</v>
      </c>
      <c r="D10620" t="str">
        <f>VLOOKUP(C10620,key!A$2:B$634,2,FALSE)</f>
        <v>Najrah</v>
      </c>
      <c r="E10620" t="str">
        <f>VLOOKUP(D10620,key!B$2:D$634,2,FALSE)</f>
        <v>YEM202</v>
      </c>
      <c r="F10620">
        <v>25</v>
      </c>
      <c r="G10620">
        <v>2018</v>
      </c>
      <c r="H10620">
        <v>1</v>
      </c>
      <c r="I10620">
        <v>18</v>
      </c>
      <c r="J10620" s="3">
        <v>43118</v>
      </c>
      <c r="K10620" t="s">
        <v>45429</v>
      </c>
      <c r="L10620" t="s">
        <v>17167</v>
      </c>
      <c r="M10620" t="s">
        <v>28845</v>
      </c>
      <c r="N10620" t="s">
        <v>35882</v>
      </c>
      <c r="O10620" t="s">
        <v>39766</v>
      </c>
    </row>
    <row r="10621" spans="1:15" x14ac:dyDescent="0.2">
      <c r="A10621" t="s">
        <v>3267</v>
      </c>
      <c r="B10621" t="s">
        <v>12277</v>
      </c>
      <c r="C10621" t="s">
        <v>12472</v>
      </c>
      <c r="D10621" t="str">
        <f>VLOOKUP(C10621,key!A$2:B$634,2,FALSE)</f>
        <v>Nati'a</v>
      </c>
      <c r="E10621" t="str">
        <f>VLOOKUP(D10621,key!B$2:D$634,2,FALSE)</f>
        <v>YEM35</v>
      </c>
      <c r="F10621">
        <v>22</v>
      </c>
      <c r="G10621">
        <v>2017</v>
      </c>
      <c r="H10621">
        <v>12</v>
      </c>
      <c r="I10621">
        <v>25</v>
      </c>
      <c r="J10621" s="3">
        <v>43094</v>
      </c>
      <c r="K10621" t="s">
        <v>45427</v>
      </c>
      <c r="L10621" t="s">
        <v>15729</v>
      </c>
      <c r="M10621" t="s">
        <v>27388</v>
      </c>
      <c r="N10621" t="s">
        <v>35881</v>
      </c>
      <c r="O10621" t="s">
        <v>38541</v>
      </c>
    </row>
    <row r="10622" spans="1:15" x14ac:dyDescent="0.2">
      <c r="A10622" t="s">
        <v>3268</v>
      </c>
      <c r="B10622" t="s">
        <v>12277</v>
      </c>
      <c r="C10622" t="s">
        <v>12472</v>
      </c>
      <c r="D10622" t="str">
        <f>VLOOKUP(C10622,key!A$2:B$634,2,FALSE)</f>
        <v>Nati'a</v>
      </c>
      <c r="E10622" t="str">
        <f>VLOOKUP(D10622,key!B$2:D$634,2,FALSE)</f>
        <v>YEM35</v>
      </c>
      <c r="F10622">
        <v>22</v>
      </c>
      <c r="G10622">
        <v>2017</v>
      </c>
      <c r="H10622">
        <v>12</v>
      </c>
      <c r="I10622">
        <v>25</v>
      </c>
      <c r="J10622" s="3">
        <v>43094</v>
      </c>
      <c r="K10622" t="s">
        <v>45427</v>
      </c>
      <c r="L10622" t="s">
        <v>15730</v>
      </c>
      <c r="M10622" t="s">
        <v>27389</v>
      </c>
      <c r="N10622" t="s">
        <v>35881</v>
      </c>
      <c r="O10622" t="s">
        <v>38541</v>
      </c>
    </row>
    <row r="10623" spans="1:15" x14ac:dyDescent="0.2">
      <c r="A10623" t="s">
        <v>3482</v>
      </c>
      <c r="B10623" t="s">
        <v>12277</v>
      </c>
      <c r="C10623" t="s">
        <v>12472</v>
      </c>
      <c r="D10623" t="str">
        <f>VLOOKUP(C10623,key!A$2:B$634,2,FALSE)</f>
        <v>Nati'a</v>
      </c>
      <c r="E10623" t="str">
        <f>VLOOKUP(D10623,key!B$2:D$634,2,FALSE)</f>
        <v>YEM35</v>
      </c>
      <c r="F10623">
        <v>22</v>
      </c>
      <c r="G10623">
        <v>2017</v>
      </c>
      <c r="H10623">
        <v>12</v>
      </c>
      <c r="I10623">
        <v>29</v>
      </c>
      <c r="J10623" s="3">
        <v>43098</v>
      </c>
      <c r="K10623" t="s">
        <v>45427</v>
      </c>
      <c r="L10623" t="s">
        <v>15936</v>
      </c>
      <c r="M10623" t="s">
        <v>27594</v>
      </c>
      <c r="N10623" t="s">
        <v>35882</v>
      </c>
      <c r="O10623" t="s">
        <v>38708</v>
      </c>
    </row>
    <row r="10624" spans="1:15" x14ac:dyDescent="0.2">
      <c r="A10624" t="s">
        <v>3575</v>
      </c>
      <c r="B10624" t="s">
        <v>12277</v>
      </c>
      <c r="C10624" t="s">
        <v>12472</v>
      </c>
      <c r="D10624" t="str">
        <f>VLOOKUP(C10624,key!A$2:B$634,2,FALSE)</f>
        <v>Nati'a</v>
      </c>
      <c r="E10624" t="str">
        <f>VLOOKUP(D10624,key!B$2:D$634,2,FALSE)</f>
        <v>YEM35</v>
      </c>
      <c r="F10624">
        <v>22</v>
      </c>
      <c r="G10624">
        <v>2017</v>
      </c>
      <c r="H10624">
        <v>12</v>
      </c>
      <c r="I10624">
        <v>31</v>
      </c>
      <c r="J10624" s="3">
        <v>43100</v>
      </c>
      <c r="K10624" t="s">
        <v>45427</v>
      </c>
      <c r="L10624" t="s">
        <v>16026</v>
      </c>
      <c r="M10624" t="s">
        <v>27690</v>
      </c>
      <c r="N10624" t="s">
        <v>35881</v>
      </c>
      <c r="O10624" t="s">
        <v>38781</v>
      </c>
    </row>
    <row r="10625" spans="1:15" x14ac:dyDescent="0.2">
      <c r="A10625" t="s">
        <v>3576</v>
      </c>
      <c r="B10625" t="s">
        <v>12277</v>
      </c>
      <c r="C10625" t="s">
        <v>12472</v>
      </c>
      <c r="D10625" t="str">
        <f>VLOOKUP(C10625,key!A$2:B$634,2,FALSE)</f>
        <v>Nati'a</v>
      </c>
      <c r="E10625" t="str">
        <f>VLOOKUP(D10625,key!B$2:D$634,2,FALSE)</f>
        <v>YEM35</v>
      </c>
      <c r="F10625">
        <v>22</v>
      </c>
      <c r="G10625">
        <v>2017</v>
      </c>
      <c r="H10625">
        <v>12</v>
      </c>
      <c r="I10625">
        <v>31</v>
      </c>
      <c r="J10625" s="3">
        <v>43100</v>
      </c>
      <c r="K10625" t="s">
        <v>45427</v>
      </c>
      <c r="L10625" t="s">
        <v>16027</v>
      </c>
      <c r="M10625" t="s">
        <v>27691</v>
      </c>
      <c r="N10625" t="s">
        <v>35882</v>
      </c>
      <c r="O10625" t="s">
        <v>38782</v>
      </c>
    </row>
    <row r="10626" spans="1:15" x14ac:dyDescent="0.2">
      <c r="A10626" t="s">
        <v>3670</v>
      </c>
      <c r="B10626" t="s">
        <v>12277</v>
      </c>
      <c r="C10626" t="s">
        <v>12472</v>
      </c>
      <c r="D10626" t="str">
        <f>VLOOKUP(C10626,key!A$2:B$634,2,FALSE)</f>
        <v>Nati'a</v>
      </c>
      <c r="E10626" t="str">
        <f>VLOOKUP(D10626,key!B$2:D$634,2,FALSE)</f>
        <v>YEM35</v>
      </c>
      <c r="F10626">
        <v>23</v>
      </c>
      <c r="G10626">
        <v>2018</v>
      </c>
      <c r="H10626">
        <v>1</v>
      </c>
      <c r="I10626">
        <v>2</v>
      </c>
      <c r="J10626" s="3">
        <v>43102</v>
      </c>
      <c r="K10626" t="s">
        <v>45427</v>
      </c>
      <c r="L10626" t="s">
        <v>16118</v>
      </c>
      <c r="M10626" t="s">
        <v>27783</v>
      </c>
      <c r="N10626" t="s">
        <v>35881</v>
      </c>
      <c r="O10626" t="s">
        <v>38856</v>
      </c>
    </row>
    <row r="10627" spans="1:15" x14ac:dyDescent="0.2">
      <c r="A10627" t="s">
        <v>3671</v>
      </c>
      <c r="B10627" t="s">
        <v>12277</v>
      </c>
      <c r="C10627" t="s">
        <v>12472</v>
      </c>
      <c r="D10627" t="str">
        <f>VLOOKUP(C10627,key!A$2:B$634,2,FALSE)</f>
        <v>Nati'a</v>
      </c>
      <c r="E10627" t="str">
        <f>VLOOKUP(D10627,key!B$2:D$634,2,FALSE)</f>
        <v>YEM35</v>
      </c>
      <c r="F10627">
        <v>23</v>
      </c>
      <c r="G10627">
        <v>2018</v>
      </c>
      <c r="H10627">
        <v>1</v>
      </c>
      <c r="I10627">
        <v>2</v>
      </c>
      <c r="J10627" s="3">
        <v>43102</v>
      </c>
      <c r="K10627" t="s">
        <v>45427</v>
      </c>
      <c r="L10627" t="s">
        <v>16119</v>
      </c>
      <c r="M10627" t="s">
        <v>27784</v>
      </c>
      <c r="N10627" t="s">
        <v>35881</v>
      </c>
      <c r="O10627" t="s">
        <v>38857</v>
      </c>
    </row>
    <row r="10628" spans="1:15" x14ac:dyDescent="0.2">
      <c r="A10628" t="s">
        <v>3672</v>
      </c>
      <c r="B10628" t="s">
        <v>12277</v>
      </c>
      <c r="C10628" t="s">
        <v>12472</v>
      </c>
      <c r="D10628" t="str">
        <f>VLOOKUP(C10628,key!A$2:B$634,2,FALSE)</f>
        <v>Nati'a</v>
      </c>
      <c r="E10628" t="str">
        <f>VLOOKUP(D10628,key!B$2:D$634,2,FALSE)</f>
        <v>YEM35</v>
      </c>
      <c r="F10628">
        <v>23</v>
      </c>
      <c r="G10628">
        <v>2018</v>
      </c>
      <c r="H10628">
        <v>1</v>
      </c>
      <c r="I10628">
        <v>2</v>
      </c>
      <c r="J10628" s="3">
        <v>43102</v>
      </c>
      <c r="K10628" t="s">
        <v>45427</v>
      </c>
      <c r="L10628" t="s">
        <v>16120</v>
      </c>
      <c r="M10628" t="s">
        <v>27785</v>
      </c>
      <c r="N10628" t="s">
        <v>35881</v>
      </c>
      <c r="O10628" t="s">
        <v>38856</v>
      </c>
    </row>
    <row r="10629" spans="1:15" x14ac:dyDescent="0.2">
      <c r="A10629" t="s">
        <v>3757</v>
      </c>
      <c r="B10629" t="s">
        <v>12277</v>
      </c>
      <c r="C10629" t="s">
        <v>12472</v>
      </c>
      <c r="D10629" t="str">
        <f>VLOOKUP(C10629,key!A$2:B$634,2,FALSE)</f>
        <v>Nati'a</v>
      </c>
      <c r="E10629" t="str">
        <f>VLOOKUP(D10629,key!B$2:D$634,2,FALSE)</f>
        <v>YEM35</v>
      </c>
      <c r="F10629">
        <v>23</v>
      </c>
      <c r="G10629">
        <v>2018</v>
      </c>
      <c r="H10629">
        <v>1</v>
      </c>
      <c r="I10629">
        <v>4</v>
      </c>
      <c r="J10629" s="3">
        <v>43104</v>
      </c>
      <c r="K10629" t="s">
        <v>45426</v>
      </c>
      <c r="L10629" t="s">
        <v>16200</v>
      </c>
      <c r="M10629" t="s">
        <v>27866</v>
      </c>
      <c r="N10629" t="s">
        <v>35881</v>
      </c>
      <c r="O10629" t="s">
        <v>38926</v>
      </c>
    </row>
    <row r="10630" spans="1:15" x14ac:dyDescent="0.2">
      <c r="A10630" t="s">
        <v>3758</v>
      </c>
      <c r="B10630" t="s">
        <v>12277</v>
      </c>
      <c r="C10630" t="s">
        <v>12472</v>
      </c>
      <c r="D10630" t="str">
        <f>VLOOKUP(C10630,key!A$2:B$634,2,FALSE)</f>
        <v>Nati'a</v>
      </c>
      <c r="E10630" t="str">
        <f>VLOOKUP(D10630,key!B$2:D$634,2,FALSE)</f>
        <v>YEM35</v>
      </c>
      <c r="F10630">
        <v>23</v>
      </c>
      <c r="G10630">
        <v>2018</v>
      </c>
      <c r="H10630">
        <v>1</v>
      </c>
      <c r="I10630">
        <v>4</v>
      </c>
      <c r="J10630" s="3">
        <v>43104</v>
      </c>
      <c r="K10630" t="s">
        <v>45427</v>
      </c>
      <c r="L10630" t="s">
        <v>16201</v>
      </c>
      <c r="M10630" t="s">
        <v>27867</v>
      </c>
      <c r="N10630" t="s">
        <v>35881</v>
      </c>
      <c r="O10630" t="s">
        <v>38927</v>
      </c>
    </row>
    <row r="10631" spans="1:15" x14ac:dyDescent="0.2">
      <c r="A10631" t="s">
        <v>3797</v>
      </c>
      <c r="B10631" t="s">
        <v>12277</v>
      </c>
      <c r="C10631" t="s">
        <v>12472</v>
      </c>
      <c r="D10631" t="str">
        <f>VLOOKUP(C10631,key!A$2:B$634,2,FALSE)</f>
        <v>Nati'a</v>
      </c>
      <c r="E10631" t="str">
        <f>VLOOKUP(D10631,key!B$2:D$634,2,FALSE)</f>
        <v>YEM35</v>
      </c>
      <c r="F10631">
        <v>23</v>
      </c>
      <c r="G10631">
        <v>2018</v>
      </c>
      <c r="H10631">
        <v>1</v>
      </c>
      <c r="I10631">
        <v>5</v>
      </c>
      <c r="J10631" s="3">
        <v>43105</v>
      </c>
      <c r="K10631" t="s">
        <v>45427</v>
      </c>
      <c r="L10631" t="s">
        <v>16240</v>
      </c>
      <c r="M10631" t="s">
        <v>27905</v>
      </c>
      <c r="N10631" t="s">
        <v>35881</v>
      </c>
      <c r="O10631" t="s">
        <v>38965</v>
      </c>
    </row>
    <row r="10632" spans="1:15" x14ac:dyDescent="0.2">
      <c r="A10632" t="s">
        <v>3846</v>
      </c>
      <c r="B10632" t="s">
        <v>12277</v>
      </c>
      <c r="C10632" t="s">
        <v>12472</v>
      </c>
      <c r="D10632" t="str">
        <f>VLOOKUP(C10632,key!A$2:B$634,2,FALSE)</f>
        <v>Nati'a</v>
      </c>
      <c r="E10632" t="str">
        <f>VLOOKUP(D10632,key!B$2:D$634,2,FALSE)</f>
        <v>YEM35</v>
      </c>
      <c r="F10632">
        <v>23</v>
      </c>
      <c r="G10632">
        <v>2018</v>
      </c>
      <c r="H10632">
        <v>1</v>
      </c>
      <c r="I10632">
        <v>6</v>
      </c>
      <c r="J10632" s="3">
        <v>43106</v>
      </c>
      <c r="K10632" t="s">
        <v>45426</v>
      </c>
      <c r="L10632" t="s">
        <v>16286</v>
      </c>
      <c r="M10632" t="s">
        <v>27952</v>
      </c>
      <c r="N10632" t="s">
        <v>35881</v>
      </c>
      <c r="O10632" t="s">
        <v>39006</v>
      </c>
    </row>
    <row r="10633" spans="1:15" x14ac:dyDescent="0.2">
      <c r="A10633" t="s">
        <v>3847</v>
      </c>
      <c r="B10633" t="s">
        <v>12277</v>
      </c>
      <c r="C10633" t="s">
        <v>12472</v>
      </c>
      <c r="D10633" t="str">
        <f>VLOOKUP(C10633,key!A$2:B$634,2,FALSE)</f>
        <v>Nati'a</v>
      </c>
      <c r="E10633" t="str">
        <f>VLOOKUP(D10633,key!B$2:D$634,2,FALSE)</f>
        <v>YEM35</v>
      </c>
      <c r="F10633">
        <v>23</v>
      </c>
      <c r="G10633">
        <v>2018</v>
      </c>
      <c r="H10633">
        <v>1</v>
      </c>
      <c r="I10633">
        <v>6</v>
      </c>
      <c r="J10633" s="3">
        <v>43106</v>
      </c>
      <c r="K10633" t="s">
        <v>45427</v>
      </c>
      <c r="L10633" t="s">
        <v>16287</v>
      </c>
      <c r="M10633" t="s">
        <v>27953</v>
      </c>
      <c r="N10633" t="s">
        <v>35881</v>
      </c>
      <c r="O10633" t="s">
        <v>39007</v>
      </c>
    </row>
    <row r="10634" spans="1:15" x14ac:dyDescent="0.2">
      <c r="A10634" t="s">
        <v>3906</v>
      </c>
      <c r="B10634" t="s">
        <v>12277</v>
      </c>
      <c r="C10634" t="s">
        <v>12472</v>
      </c>
      <c r="D10634" t="str">
        <f>VLOOKUP(C10634,key!A$2:B$634,2,FALSE)</f>
        <v>Nati'a</v>
      </c>
      <c r="E10634" t="str">
        <f>VLOOKUP(D10634,key!B$2:D$634,2,FALSE)</f>
        <v>YEM35</v>
      </c>
      <c r="F10634">
        <v>23</v>
      </c>
      <c r="G10634">
        <v>2018</v>
      </c>
      <c r="H10634">
        <v>1</v>
      </c>
      <c r="I10634">
        <v>7</v>
      </c>
      <c r="J10634" s="3">
        <v>43107</v>
      </c>
      <c r="K10634" t="s">
        <v>45427</v>
      </c>
      <c r="L10634" t="s">
        <v>16343</v>
      </c>
      <c r="M10634" t="s">
        <v>28010</v>
      </c>
      <c r="N10634" t="s">
        <v>35881</v>
      </c>
      <c r="O10634" t="s">
        <v>39059</v>
      </c>
    </row>
    <row r="10635" spans="1:15" x14ac:dyDescent="0.2">
      <c r="A10635" t="s">
        <v>4019</v>
      </c>
      <c r="B10635" t="s">
        <v>12277</v>
      </c>
      <c r="C10635" t="s">
        <v>12472</v>
      </c>
      <c r="D10635" t="str">
        <f>VLOOKUP(C10635,key!A$2:B$634,2,FALSE)</f>
        <v>Nati'a</v>
      </c>
      <c r="E10635" t="str">
        <f>VLOOKUP(D10635,key!B$2:D$634,2,FALSE)</f>
        <v>YEM35</v>
      </c>
      <c r="F10635">
        <v>24</v>
      </c>
      <c r="G10635">
        <v>2018</v>
      </c>
      <c r="H10635">
        <v>1</v>
      </c>
      <c r="I10635">
        <v>9</v>
      </c>
      <c r="J10635" s="3">
        <v>43109</v>
      </c>
      <c r="K10635" t="s">
        <v>45427</v>
      </c>
      <c r="L10635" t="s">
        <v>16455</v>
      </c>
      <c r="M10635" t="s">
        <v>28123</v>
      </c>
      <c r="N10635" t="s">
        <v>35881</v>
      </c>
      <c r="O10635" t="s">
        <v>39157</v>
      </c>
    </row>
    <row r="10636" spans="1:15" x14ac:dyDescent="0.2">
      <c r="A10636" t="s">
        <v>4020</v>
      </c>
      <c r="B10636" t="s">
        <v>12277</v>
      </c>
      <c r="C10636" t="s">
        <v>12472</v>
      </c>
      <c r="D10636" t="str">
        <f>VLOOKUP(C10636,key!A$2:B$634,2,FALSE)</f>
        <v>Nati'a</v>
      </c>
      <c r="E10636" t="str">
        <f>VLOOKUP(D10636,key!B$2:D$634,2,FALSE)</f>
        <v>YEM35</v>
      </c>
      <c r="F10636">
        <v>24</v>
      </c>
      <c r="G10636">
        <v>2018</v>
      </c>
      <c r="H10636">
        <v>1</v>
      </c>
      <c r="I10636">
        <v>9</v>
      </c>
      <c r="J10636" s="3">
        <v>43109</v>
      </c>
      <c r="K10636" t="s">
        <v>45427</v>
      </c>
      <c r="L10636" t="s">
        <v>16451</v>
      </c>
      <c r="M10636" t="s">
        <v>28119</v>
      </c>
      <c r="N10636" t="s">
        <v>35881</v>
      </c>
      <c r="O10636" t="s">
        <v>39153</v>
      </c>
    </row>
    <row r="10637" spans="1:15" x14ac:dyDescent="0.2">
      <c r="A10637" t="s">
        <v>4021</v>
      </c>
      <c r="B10637" t="s">
        <v>12277</v>
      </c>
      <c r="C10637" t="s">
        <v>12472</v>
      </c>
      <c r="D10637" t="str">
        <f>VLOOKUP(C10637,key!A$2:B$634,2,FALSE)</f>
        <v>Nati'a</v>
      </c>
      <c r="E10637" t="str">
        <f>VLOOKUP(D10637,key!B$2:D$634,2,FALSE)</f>
        <v>YEM35</v>
      </c>
      <c r="F10637">
        <v>24</v>
      </c>
      <c r="G10637">
        <v>2018</v>
      </c>
      <c r="H10637">
        <v>1</v>
      </c>
      <c r="I10637">
        <v>9</v>
      </c>
      <c r="J10637" s="3">
        <v>43109</v>
      </c>
      <c r="K10637" t="s">
        <v>45427</v>
      </c>
      <c r="L10637" t="s">
        <v>16456</v>
      </c>
      <c r="M10637" t="s">
        <v>28124</v>
      </c>
      <c r="N10637" t="s">
        <v>35881</v>
      </c>
      <c r="O10637" t="s">
        <v>39158</v>
      </c>
    </row>
    <row r="10638" spans="1:15" x14ac:dyDescent="0.2">
      <c r="A10638" t="s">
        <v>4022</v>
      </c>
      <c r="B10638" t="s">
        <v>12277</v>
      </c>
      <c r="C10638" t="s">
        <v>12472</v>
      </c>
      <c r="D10638" t="str">
        <f>VLOOKUP(C10638,key!A$2:B$634,2,FALSE)</f>
        <v>Nati'a</v>
      </c>
      <c r="E10638" t="str">
        <f>VLOOKUP(D10638,key!B$2:D$634,2,FALSE)</f>
        <v>YEM35</v>
      </c>
      <c r="F10638">
        <v>24</v>
      </c>
      <c r="G10638">
        <v>2018</v>
      </c>
      <c r="H10638">
        <v>1</v>
      </c>
      <c r="I10638">
        <v>9</v>
      </c>
      <c r="J10638" s="3">
        <v>43109</v>
      </c>
      <c r="K10638" t="s">
        <v>45427</v>
      </c>
      <c r="L10638" t="s">
        <v>16457</v>
      </c>
      <c r="M10638" t="s">
        <v>28125</v>
      </c>
      <c r="N10638" t="s">
        <v>35881</v>
      </c>
      <c r="O10638" t="s">
        <v>39159</v>
      </c>
    </row>
    <row r="10639" spans="1:15" x14ac:dyDescent="0.2">
      <c r="A10639" t="s">
        <v>4099</v>
      </c>
      <c r="B10639" t="s">
        <v>12277</v>
      </c>
      <c r="C10639" t="s">
        <v>12472</v>
      </c>
      <c r="D10639" t="str">
        <f>VLOOKUP(C10639,key!A$2:B$634,2,FALSE)</f>
        <v>Nati'a</v>
      </c>
      <c r="E10639" t="str">
        <f>VLOOKUP(D10639,key!B$2:D$634,2,FALSE)</f>
        <v>YEM35</v>
      </c>
      <c r="F10639">
        <v>24</v>
      </c>
      <c r="G10639">
        <v>2018</v>
      </c>
      <c r="H10639">
        <v>1</v>
      </c>
      <c r="I10639">
        <v>10</v>
      </c>
      <c r="J10639" s="3">
        <v>43110</v>
      </c>
      <c r="K10639" t="s">
        <v>45427</v>
      </c>
      <c r="L10639" t="s">
        <v>16523</v>
      </c>
      <c r="M10639" t="s">
        <v>28191</v>
      </c>
      <c r="N10639" t="s">
        <v>35881</v>
      </c>
      <c r="O10639" t="s">
        <v>39215</v>
      </c>
    </row>
    <row r="10640" spans="1:15" x14ac:dyDescent="0.2">
      <c r="A10640" t="s">
        <v>4100</v>
      </c>
      <c r="B10640" t="s">
        <v>12277</v>
      </c>
      <c r="C10640" t="s">
        <v>12472</v>
      </c>
      <c r="D10640" t="str">
        <f>VLOOKUP(C10640,key!A$2:B$634,2,FALSE)</f>
        <v>Nati'a</v>
      </c>
      <c r="E10640" t="str">
        <f>VLOOKUP(D10640,key!B$2:D$634,2,FALSE)</f>
        <v>YEM35</v>
      </c>
      <c r="F10640">
        <v>24</v>
      </c>
      <c r="G10640">
        <v>2018</v>
      </c>
      <c r="H10640">
        <v>1</v>
      </c>
      <c r="I10640">
        <v>10</v>
      </c>
      <c r="J10640" s="3">
        <v>43110</v>
      </c>
      <c r="K10640" t="s">
        <v>45427</v>
      </c>
      <c r="L10640" t="s">
        <v>16524</v>
      </c>
      <c r="M10640" t="s">
        <v>28192</v>
      </c>
      <c r="N10640" t="s">
        <v>35881</v>
      </c>
      <c r="O10640" t="s">
        <v>39216</v>
      </c>
    </row>
    <row r="10641" spans="1:15" x14ac:dyDescent="0.2">
      <c r="A10641" t="s">
        <v>4101</v>
      </c>
      <c r="B10641" t="s">
        <v>12277</v>
      </c>
      <c r="C10641" t="s">
        <v>12472</v>
      </c>
      <c r="D10641" t="str">
        <f>VLOOKUP(C10641,key!A$2:B$634,2,FALSE)</f>
        <v>Nati'a</v>
      </c>
      <c r="E10641" t="str">
        <f>VLOOKUP(D10641,key!B$2:D$634,2,FALSE)</f>
        <v>YEM35</v>
      </c>
      <c r="F10641">
        <v>24</v>
      </c>
      <c r="G10641">
        <v>2018</v>
      </c>
      <c r="H10641">
        <v>1</v>
      </c>
      <c r="I10641">
        <v>10</v>
      </c>
      <c r="J10641" s="3">
        <v>43110</v>
      </c>
      <c r="K10641" t="s">
        <v>45427</v>
      </c>
      <c r="L10641" t="s">
        <v>16525</v>
      </c>
      <c r="M10641" t="s">
        <v>28193</v>
      </c>
      <c r="N10641" t="s">
        <v>35881</v>
      </c>
      <c r="O10641" t="s">
        <v>39212</v>
      </c>
    </row>
    <row r="10642" spans="1:15" x14ac:dyDescent="0.2">
      <c r="A10642" t="s">
        <v>4102</v>
      </c>
      <c r="B10642" t="s">
        <v>12277</v>
      </c>
      <c r="C10642" t="s">
        <v>12472</v>
      </c>
      <c r="D10642" t="str">
        <f>VLOOKUP(C10642,key!A$2:B$634,2,FALSE)</f>
        <v>Nati'a</v>
      </c>
      <c r="E10642" t="str">
        <f>VLOOKUP(D10642,key!B$2:D$634,2,FALSE)</f>
        <v>YEM35</v>
      </c>
      <c r="F10642">
        <v>24</v>
      </c>
      <c r="G10642">
        <v>2018</v>
      </c>
      <c r="H10642">
        <v>1</v>
      </c>
      <c r="I10642">
        <v>10</v>
      </c>
      <c r="J10642" s="3">
        <v>43110</v>
      </c>
      <c r="K10642" t="s">
        <v>45427</v>
      </c>
      <c r="L10642" t="s">
        <v>16526</v>
      </c>
      <c r="M10642" t="s">
        <v>28194</v>
      </c>
      <c r="N10642" t="s">
        <v>35881</v>
      </c>
      <c r="O10642" t="s">
        <v>39212</v>
      </c>
    </row>
    <row r="10643" spans="1:15" x14ac:dyDescent="0.2">
      <c r="A10643" t="s">
        <v>4196</v>
      </c>
      <c r="B10643" t="s">
        <v>12277</v>
      </c>
      <c r="C10643" t="s">
        <v>12472</v>
      </c>
      <c r="D10643" t="str">
        <f>VLOOKUP(C10643,key!A$2:B$634,2,FALSE)</f>
        <v>Nati'a</v>
      </c>
      <c r="E10643" t="str">
        <f>VLOOKUP(D10643,key!B$2:D$634,2,FALSE)</f>
        <v>YEM35</v>
      </c>
      <c r="F10643">
        <v>24</v>
      </c>
      <c r="G10643">
        <v>2018</v>
      </c>
      <c r="H10643">
        <v>1</v>
      </c>
      <c r="I10643">
        <v>11</v>
      </c>
      <c r="J10643" s="3">
        <v>43111</v>
      </c>
      <c r="K10643" t="s">
        <v>45426</v>
      </c>
      <c r="L10643" t="s">
        <v>16609</v>
      </c>
      <c r="M10643" t="s">
        <v>28278</v>
      </c>
      <c r="N10643" t="s">
        <v>35881</v>
      </c>
      <c r="O10643" t="s">
        <v>39289</v>
      </c>
    </row>
    <row r="10644" spans="1:15" x14ac:dyDescent="0.2">
      <c r="A10644" t="s">
        <v>4197</v>
      </c>
      <c r="B10644" t="s">
        <v>12277</v>
      </c>
      <c r="C10644" t="s">
        <v>12472</v>
      </c>
      <c r="D10644" t="str">
        <f>VLOOKUP(C10644,key!A$2:B$634,2,FALSE)</f>
        <v>Nati'a</v>
      </c>
      <c r="E10644" t="str">
        <f>VLOOKUP(D10644,key!B$2:D$634,2,FALSE)</f>
        <v>YEM35</v>
      </c>
      <c r="F10644">
        <v>24</v>
      </c>
      <c r="G10644">
        <v>2018</v>
      </c>
      <c r="H10644">
        <v>1</v>
      </c>
      <c r="I10644">
        <v>11</v>
      </c>
      <c r="J10644" s="3">
        <v>43111</v>
      </c>
      <c r="K10644" t="s">
        <v>45427</v>
      </c>
      <c r="L10644" t="s">
        <v>16607</v>
      </c>
      <c r="M10644" t="s">
        <v>28276</v>
      </c>
      <c r="N10644" t="s">
        <v>35881</v>
      </c>
      <c r="O10644" t="s">
        <v>39290</v>
      </c>
    </row>
    <row r="10645" spans="1:15" x14ac:dyDescent="0.2">
      <c r="A10645" t="s">
        <v>4198</v>
      </c>
      <c r="B10645" t="s">
        <v>12277</v>
      </c>
      <c r="C10645" t="s">
        <v>12472</v>
      </c>
      <c r="D10645" t="str">
        <f>VLOOKUP(C10645,key!A$2:B$634,2,FALSE)</f>
        <v>Nati'a</v>
      </c>
      <c r="E10645" t="str">
        <f>VLOOKUP(D10645,key!B$2:D$634,2,FALSE)</f>
        <v>YEM35</v>
      </c>
      <c r="F10645">
        <v>24</v>
      </c>
      <c r="G10645">
        <v>2018</v>
      </c>
      <c r="H10645">
        <v>1</v>
      </c>
      <c r="I10645">
        <v>11</v>
      </c>
      <c r="J10645" s="3">
        <v>43111</v>
      </c>
      <c r="K10645" t="s">
        <v>45427</v>
      </c>
      <c r="L10645" t="s">
        <v>16610</v>
      </c>
      <c r="M10645" t="s">
        <v>28279</v>
      </c>
      <c r="N10645" t="s">
        <v>35881</v>
      </c>
      <c r="O10645" t="s">
        <v>39291</v>
      </c>
    </row>
    <row r="10646" spans="1:15" x14ac:dyDescent="0.2">
      <c r="A10646" t="s">
        <v>4274</v>
      </c>
      <c r="B10646" t="s">
        <v>12277</v>
      </c>
      <c r="C10646" t="s">
        <v>12472</v>
      </c>
      <c r="D10646" t="str">
        <f>VLOOKUP(C10646,key!A$2:B$634,2,FALSE)</f>
        <v>Nati'a</v>
      </c>
      <c r="E10646" t="str">
        <f>VLOOKUP(D10646,key!B$2:D$634,2,FALSE)</f>
        <v>YEM35</v>
      </c>
      <c r="F10646">
        <v>24</v>
      </c>
      <c r="G10646">
        <v>2018</v>
      </c>
      <c r="H10646">
        <v>1</v>
      </c>
      <c r="I10646">
        <v>12</v>
      </c>
      <c r="J10646" s="3">
        <v>43112</v>
      </c>
      <c r="K10646" t="s">
        <v>45426</v>
      </c>
      <c r="L10646" t="s">
        <v>16682</v>
      </c>
      <c r="M10646" t="s">
        <v>28350</v>
      </c>
      <c r="N10646" t="s">
        <v>35881</v>
      </c>
      <c r="O10646" t="s">
        <v>39348</v>
      </c>
    </row>
    <row r="10647" spans="1:15" x14ac:dyDescent="0.2">
      <c r="A10647" t="s">
        <v>4275</v>
      </c>
      <c r="B10647" t="s">
        <v>12277</v>
      </c>
      <c r="C10647" t="s">
        <v>12472</v>
      </c>
      <c r="D10647" t="str">
        <f>VLOOKUP(C10647,key!A$2:B$634,2,FALSE)</f>
        <v>Nati'a</v>
      </c>
      <c r="E10647" t="str">
        <f>VLOOKUP(D10647,key!B$2:D$634,2,FALSE)</f>
        <v>YEM35</v>
      </c>
      <c r="F10647">
        <v>24</v>
      </c>
      <c r="G10647">
        <v>2018</v>
      </c>
      <c r="H10647">
        <v>1</v>
      </c>
      <c r="I10647">
        <v>12</v>
      </c>
      <c r="J10647" s="3">
        <v>43112</v>
      </c>
      <c r="K10647" t="s">
        <v>45427</v>
      </c>
      <c r="L10647" t="s">
        <v>16683</v>
      </c>
      <c r="M10647" t="s">
        <v>28351</v>
      </c>
      <c r="N10647" t="s">
        <v>35881</v>
      </c>
      <c r="O10647" t="s">
        <v>39349</v>
      </c>
    </row>
    <row r="10648" spans="1:15" x14ac:dyDescent="0.2">
      <c r="A10648" t="s">
        <v>4276</v>
      </c>
      <c r="B10648" t="s">
        <v>12277</v>
      </c>
      <c r="C10648" t="s">
        <v>12472</v>
      </c>
      <c r="D10648" t="str">
        <f>VLOOKUP(C10648,key!A$2:B$634,2,FALSE)</f>
        <v>Nati'a</v>
      </c>
      <c r="E10648" t="str">
        <f>VLOOKUP(D10648,key!B$2:D$634,2,FALSE)</f>
        <v>YEM35</v>
      </c>
      <c r="F10648">
        <v>24</v>
      </c>
      <c r="G10648">
        <v>2018</v>
      </c>
      <c r="H10648">
        <v>1</v>
      </c>
      <c r="I10648">
        <v>12</v>
      </c>
      <c r="J10648" s="3">
        <v>43112</v>
      </c>
      <c r="K10648" t="s">
        <v>45427</v>
      </c>
      <c r="L10648" t="s">
        <v>16684</v>
      </c>
      <c r="M10648" t="s">
        <v>28352</v>
      </c>
      <c r="N10648" t="s">
        <v>35881</v>
      </c>
      <c r="O10648" t="s">
        <v>39350</v>
      </c>
    </row>
    <row r="10649" spans="1:15" x14ac:dyDescent="0.2">
      <c r="A10649" t="s">
        <v>4277</v>
      </c>
      <c r="B10649" t="s">
        <v>12277</v>
      </c>
      <c r="C10649" t="s">
        <v>12472</v>
      </c>
      <c r="D10649" t="str">
        <f>VLOOKUP(C10649,key!A$2:B$634,2,FALSE)</f>
        <v>Nati'a</v>
      </c>
      <c r="E10649" t="str">
        <f>VLOOKUP(D10649,key!B$2:D$634,2,FALSE)</f>
        <v>YEM35</v>
      </c>
      <c r="F10649">
        <v>24</v>
      </c>
      <c r="G10649">
        <v>2018</v>
      </c>
      <c r="H10649">
        <v>1</v>
      </c>
      <c r="I10649">
        <v>12</v>
      </c>
      <c r="J10649" s="3">
        <v>43112</v>
      </c>
      <c r="K10649" t="s">
        <v>45427</v>
      </c>
      <c r="L10649" t="s">
        <v>16685</v>
      </c>
      <c r="M10649" t="s">
        <v>28353</v>
      </c>
      <c r="N10649" t="s">
        <v>35881</v>
      </c>
      <c r="O10649" t="s">
        <v>39351</v>
      </c>
    </row>
    <row r="10650" spans="1:15" x14ac:dyDescent="0.2">
      <c r="A10650" t="s">
        <v>4278</v>
      </c>
      <c r="B10650" t="s">
        <v>12277</v>
      </c>
      <c r="C10650" t="s">
        <v>12472</v>
      </c>
      <c r="D10650" t="str">
        <f>VLOOKUP(C10650,key!A$2:B$634,2,FALSE)</f>
        <v>Nati'a</v>
      </c>
      <c r="E10650" t="str">
        <f>VLOOKUP(D10650,key!B$2:D$634,2,FALSE)</f>
        <v>YEM35</v>
      </c>
      <c r="F10650">
        <v>24</v>
      </c>
      <c r="G10650">
        <v>2018</v>
      </c>
      <c r="H10650">
        <v>1</v>
      </c>
      <c r="I10650">
        <v>12</v>
      </c>
      <c r="J10650" s="3">
        <v>43112</v>
      </c>
      <c r="K10650" t="s">
        <v>45427</v>
      </c>
      <c r="L10650" t="s">
        <v>16686</v>
      </c>
      <c r="M10650" t="s">
        <v>28354</v>
      </c>
      <c r="N10650" t="s">
        <v>35881</v>
      </c>
      <c r="O10650" t="s">
        <v>39352</v>
      </c>
    </row>
    <row r="10651" spans="1:15" x14ac:dyDescent="0.2">
      <c r="A10651" t="s">
        <v>4337</v>
      </c>
      <c r="B10651" t="s">
        <v>12277</v>
      </c>
      <c r="C10651" t="s">
        <v>12472</v>
      </c>
      <c r="D10651" t="str">
        <f>VLOOKUP(C10651,key!A$2:B$634,2,FALSE)</f>
        <v>Nati'a</v>
      </c>
      <c r="E10651" t="str">
        <f>VLOOKUP(D10651,key!B$2:D$634,2,FALSE)</f>
        <v>YEM35</v>
      </c>
      <c r="F10651">
        <v>24</v>
      </c>
      <c r="G10651">
        <v>2018</v>
      </c>
      <c r="H10651">
        <v>1</v>
      </c>
      <c r="I10651">
        <v>13</v>
      </c>
      <c r="J10651" s="3">
        <v>43113</v>
      </c>
      <c r="K10651" t="s">
        <v>45427</v>
      </c>
      <c r="L10651" t="s">
        <v>16742</v>
      </c>
      <c r="M10651" t="s">
        <v>28411</v>
      </c>
      <c r="N10651" t="s">
        <v>35881</v>
      </c>
      <c r="O10651" t="s">
        <v>39405</v>
      </c>
    </row>
    <row r="10652" spans="1:15" x14ac:dyDescent="0.2">
      <c r="A10652" t="s">
        <v>4338</v>
      </c>
      <c r="B10652" t="s">
        <v>12277</v>
      </c>
      <c r="C10652" t="s">
        <v>12472</v>
      </c>
      <c r="D10652" t="str">
        <f>VLOOKUP(C10652,key!A$2:B$634,2,FALSE)</f>
        <v>Nati'a</v>
      </c>
      <c r="E10652" t="str">
        <f>VLOOKUP(D10652,key!B$2:D$634,2,FALSE)</f>
        <v>YEM35</v>
      </c>
      <c r="F10652">
        <v>24</v>
      </c>
      <c r="G10652">
        <v>2018</v>
      </c>
      <c r="H10652">
        <v>1</v>
      </c>
      <c r="I10652">
        <v>13</v>
      </c>
      <c r="J10652" s="3">
        <v>43113</v>
      </c>
      <c r="K10652" t="s">
        <v>45427</v>
      </c>
      <c r="L10652" t="s">
        <v>16743</v>
      </c>
      <c r="M10652" t="s">
        <v>28412</v>
      </c>
      <c r="N10652" t="s">
        <v>35881</v>
      </c>
      <c r="O10652" t="s">
        <v>39406</v>
      </c>
    </row>
    <row r="10653" spans="1:15" x14ac:dyDescent="0.2">
      <c r="A10653" t="s">
        <v>4339</v>
      </c>
      <c r="B10653" t="s">
        <v>12277</v>
      </c>
      <c r="C10653" t="s">
        <v>12472</v>
      </c>
      <c r="D10653" t="str">
        <f>VLOOKUP(C10653,key!A$2:B$634,2,FALSE)</f>
        <v>Nati'a</v>
      </c>
      <c r="E10653" t="str">
        <f>VLOOKUP(D10653,key!B$2:D$634,2,FALSE)</f>
        <v>YEM35</v>
      </c>
      <c r="F10653">
        <v>24</v>
      </c>
      <c r="G10653">
        <v>2018</v>
      </c>
      <c r="H10653">
        <v>1</v>
      </c>
      <c r="I10653">
        <v>13</v>
      </c>
      <c r="J10653" s="3">
        <v>43113</v>
      </c>
      <c r="K10653" t="s">
        <v>45427</v>
      </c>
      <c r="L10653" t="s">
        <v>16744</v>
      </c>
      <c r="M10653" t="s">
        <v>28413</v>
      </c>
      <c r="N10653" t="s">
        <v>35881</v>
      </c>
      <c r="O10653" t="s">
        <v>39407</v>
      </c>
    </row>
    <row r="10654" spans="1:15" x14ac:dyDescent="0.2">
      <c r="A10654" t="s">
        <v>4414</v>
      </c>
      <c r="B10654" t="s">
        <v>12277</v>
      </c>
      <c r="C10654" t="s">
        <v>12472</v>
      </c>
      <c r="D10654" t="str">
        <f>VLOOKUP(C10654,key!A$2:B$634,2,FALSE)</f>
        <v>Nati'a</v>
      </c>
      <c r="E10654" t="str">
        <f>VLOOKUP(D10654,key!B$2:D$634,2,FALSE)</f>
        <v>YEM35</v>
      </c>
      <c r="F10654">
        <v>24</v>
      </c>
      <c r="G10654">
        <v>2018</v>
      </c>
      <c r="H10654">
        <v>1</v>
      </c>
      <c r="I10654">
        <v>14</v>
      </c>
      <c r="J10654" s="3">
        <v>43114</v>
      </c>
      <c r="K10654" t="s">
        <v>45427</v>
      </c>
      <c r="L10654" t="s">
        <v>16813</v>
      </c>
      <c r="M10654" t="s">
        <v>28488</v>
      </c>
      <c r="N10654" t="s">
        <v>35881</v>
      </c>
      <c r="O10654" t="s">
        <v>39465</v>
      </c>
    </row>
    <row r="10655" spans="1:15" x14ac:dyDescent="0.2">
      <c r="A10655" t="s">
        <v>4415</v>
      </c>
      <c r="B10655" t="s">
        <v>12277</v>
      </c>
      <c r="C10655" t="s">
        <v>12472</v>
      </c>
      <c r="D10655" t="str">
        <f>VLOOKUP(C10655,key!A$2:B$634,2,FALSE)</f>
        <v>Nati'a</v>
      </c>
      <c r="E10655" t="str">
        <f>VLOOKUP(D10655,key!B$2:D$634,2,FALSE)</f>
        <v>YEM35</v>
      </c>
      <c r="F10655">
        <v>24</v>
      </c>
      <c r="G10655">
        <v>2018</v>
      </c>
      <c r="H10655">
        <v>1</v>
      </c>
      <c r="I10655">
        <v>14</v>
      </c>
      <c r="J10655" s="3">
        <v>43114</v>
      </c>
      <c r="K10655" t="s">
        <v>45427</v>
      </c>
      <c r="L10655" t="s">
        <v>16818</v>
      </c>
      <c r="M10655" t="s">
        <v>28489</v>
      </c>
      <c r="N10655" t="s">
        <v>35881</v>
      </c>
      <c r="O10655" t="s">
        <v>39469</v>
      </c>
    </row>
    <row r="10656" spans="1:15" x14ac:dyDescent="0.2">
      <c r="A10656" t="s">
        <v>4515</v>
      </c>
      <c r="B10656" t="s">
        <v>12277</v>
      </c>
      <c r="C10656" t="s">
        <v>12472</v>
      </c>
      <c r="D10656" t="str">
        <f>VLOOKUP(C10656,key!A$2:B$634,2,FALSE)</f>
        <v>Nati'a</v>
      </c>
      <c r="E10656" t="str">
        <f>VLOOKUP(D10656,key!B$2:D$634,2,FALSE)</f>
        <v>YEM35</v>
      </c>
      <c r="F10656">
        <v>25</v>
      </c>
      <c r="G10656">
        <v>2018</v>
      </c>
      <c r="H10656">
        <v>1</v>
      </c>
      <c r="I10656">
        <v>15</v>
      </c>
      <c r="J10656" s="3">
        <v>43115</v>
      </c>
      <c r="K10656" t="s">
        <v>45427</v>
      </c>
      <c r="L10656" t="s">
        <v>16905</v>
      </c>
      <c r="M10656" t="s">
        <v>28579</v>
      </c>
      <c r="N10656" t="s">
        <v>35881</v>
      </c>
      <c r="O10656" t="s">
        <v>39548</v>
      </c>
    </row>
    <row r="10657" spans="1:15" x14ac:dyDescent="0.2">
      <c r="A10657" t="s">
        <v>4608</v>
      </c>
      <c r="B10657" t="s">
        <v>12277</v>
      </c>
      <c r="C10657" t="s">
        <v>12472</v>
      </c>
      <c r="D10657" t="str">
        <f>VLOOKUP(C10657,key!A$2:B$634,2,FALSE)</f>
        <v>Nati'a</v>
      </c>
      <c r="E10657" t="str">
        <f>VLOOKUP(D10657,key!B$2:D$634,2,FALSE)</f>
        <v>YEM35</v>
      </c>
      <c r="F10657">
        <v>25</v>
      </c>
      <c r="G10657">
        <v>2018</v>
      </c>
      <c r="H10657">
        <v>1</v>
      </c>
      <c r="I10657">
        <v>16</v>
      </c>
      <c r="J10657" s="3">
        <v>43116</v>
      </c>
      <c r="K10657" t="s">
        <v>45426</v>
      </c>
      <c r="L10657" t="s">
        <v>16995</v>
      </c>
      <c r="M10657" t="s">
        <v>28671</v>
      </c>
      <c r="N10657" t="s">
        <v>35881</v>
      </c>
      <c r="O10657" t="s">
        <v>39617</v>
      </c>
    </row>
    <row r="10658" spans="1:15" x14ac:dyDescent="0.2">
      <c r="A10658" t="s">
        <v>4609</v>
      </c>
      <c r="B10658" t="s">
        <v>12277</v>
      </c>
      <c r="C10658" t="s">
        <v>12472</v>
      </c>
      <c r="D10658" t="str">
        <f>VLOOKUP(C10658,key!A$2:B$634,2,FALSE)</f>
        <v>Nati'a</v>
      </c>
      <c r="E10658" t="str">
        <f>VLOOKUP(D10658,key!B$2:D$634,2,FALSE)</f>
        <v>YEM35</v>
      </c>
      <c r="F10658">
        <v>25</v>
      </c>
      <c r="G10658">
        <v>2018</v>
      </c>
      <c r="H10658">
        <v>1</v>
      </c>
      <c r="I10658">
        <v>16</v>
      </c>
      <c r="J10658" s="3">
        <v>43116</v>
      </c>
      <c r="K10658" t="s">
        <v>45427</v>
      </c>
      <c r="L10658" t="s">
        <v>16996</v>
      </c>
      <c r="M10658" t="s">
        <v>28672</v>
      </c>
      <c r="N10658" t="s">
        <v>35881</v>
      </c>
      <c r="O10658" t="s">
        <v>39618</v>
      </c>
    </row>
    <row r="10659" spans="1:15" x14ac:dyDescent="0.2">
      <c r="A10659" t="s">
        <v>4610</v>
      </c>
      <c r="B10659" t="s">
        <v>12277</v>
      </c>
      <c r="C10659" t="s">
        <v>12472</v>
      </c>
      <c r="D10659" t="str">
        <f>VLOOKUP(C10659,key!A$2:B$634,2,FALSE)</f>
        <v>Nati'a</v>
      </c>
      <c r="E10659" t="str">
        <f>VLOOKUP(D10659,key!B$2:D$634,2,FALSE)</f>
        <v>YEM35</v>
      </c>
      <c r="F10659">
        <v>25</v>
      </c>
      <c r="G10659">
        <v>2018</v>
      </c>
      <c r="H10659">
        <v>1</v>
      </c>
      <c r="I10659">
        <v>16</v>
      </c>
      <c r="J10659" s="3">
        <v>43116</v>
      </c>
      <c r="K10659" t="s">
        <v>45427</v>
      </c>
      <c r="L10659" t="s">
        <v>16997</v>
      </c>
      <c r="M10659" t="s">
        <v>28673</v>
      </c>
      <c r="N10659" t="s">
        <v>35881</v>
      </c>
      <c r="O10659" t="s">
        <v>39619</v>
      </c>
    </row>
    <row r="10660" spans="1:15" x14ac:dyDescent="0.2">
      <c r="A10660" t="s">
        <v>4611</v>
      </c>
      <c r="B10660" t="s">
        <v>12277</v>
      </c>
      <c r="C10660" t="s">
        <v>12472</v>
      </c>
      <c r="D10660" t="str">
        <f>VLOOKUP(C10660,key!A$2:B$634,2,FALSE)</f>
        <v>Nati'a</v>
      </c>
      <c r="E10660" t="str">
        <f>VLOOKUP(D10660,key!B$2:D$634,2,FALSE)</f>
        <v>YEM35</v>
      </c>
      <c r="F10660">
        <v>25</v>
      </c>
      <c r="G10660">
        <v>2018</v>
      </c>
      <c r="H10660">
        <v>1</v>
      </c>
      <c r="I10660">
        <v>16</v>
      </c>
      <c r="J10660" s="3">
        <v>43116</v>
      </c>
      <c r="K10660" t="s">
        <v>45427</v>
      </c>
      <c r="L10660" t="s">
        <v>16998</v>
      </c>
      <c r="M10660" t="s">
        <v>28674</v>
      </c>
      <c r="N10660" t="s">
        <v>35881</v>
      </c>
      <c r="O10660" t="s">
        <v>39620</v>
      </c>
    </row>
    <row r="10661" spans="1:15" x14ac:dyDescent="0.2">
      <c r="A10661" t="s">
        <v>4686</v>
      </c>
      <c r="B10661" t="s">
        <v>12277</v>
      </c>
      <c r="C10661" t="s">
        <v>12472</v>
      </c>
      <c r="D10661" t="str">
        <f>VLOOKUP(C10661,key!A$2:B$634,2,FALSE)</f>
        <v>Nati'a</v>
      </c>
      <c r="E10661" t="str">
        <f>VLOOKUP(D10661,key!B$2:D$634,2,FALSE)</f>
        <v>YEM35</v>
      </c>
      <c r="F10661">
        <v>25</v>
      </c>
      <c r="G10661">
        <v>2018</v>
      </c>
      <c r="H10661">
        <v>1</v>
      </c>
      <c r="I10661">
        <v>17</v>
      </c>
      <c r="J10661" s="3">
        <v>43117</v>
      </c>
      <c r="K10661" t="s">
        <v>45426</v>
      </c>
      <c r="L10661" t="s">
        <v>17066</v>
      </c>
      <c r="M10661" t="s">
        <v>28743</v>
      </c>
      <c r="N10661" t="s">
        <v>35881</v>
      </c>
      <c r="O10661" t="s">
        <v>39682</v>
      </c>
    </row>
    <row r="10662" spans="1:15" x14ac:dyDescent="0.2">
      <c r="A10662" t="s">
        <v>4687</v>
      </c>
      <c r="B10662" t="s">
        <v>12277</v>
      </c>
      <c r="C10662" t="s">
        <v>12472</v>
      </c>
      <c r="D10662" t="str">
        <f>VLOOKUP(C10662,key!A$2:B$634,2,FALSE)</f>
        <v>Nati'a</v>
      </c>
      <c r="E10662" t="str">
        <f>VLOOKUP(D10662,key!B$2:D$634,2,FALSE)</f>
        <v>YEM35</v>
      </c>
      <c r="F10662">
        <v>25</v>
      </c>
      <c r="G10662">
        <v>2018</v>
      </c>
      <c r="H10662">
        <v>1</v>
      </c>
      <c r="I10662">
        <v>17</v>
      </c>
      <c r="J10662" s="3">
        <v>43117</v>
      </c>
      <c r="K10662" t="s">
        <v>45427</v>
      </c>
      <c r="L10662" t="s">
        <v>17067</v>
      </c>
      <c r="M10662" t="s">
        <v>28744</v>
      </c>
      <c r="N10662" t="s">
        <v>35881</v>
      </c>
      <c r="O10662" t="s">
        <v>39683</v>
      </c>
    </row>
    <row r="10663" spans="1:15" x14ac:dyDescent="0.2">
      <c r="A10663" t="s">
        <v>4688</v>
      </c>
      <c r="B10663" t="s">
        <v>12277</v>
      </c>
      <c r="C10663" t="s">
        <v>12472</v>
      </c>
      <c r="D10663" t="str">
        <f>VLOOKUP(C10663,key!A$2:B$634,2,FALSE)</f>
        <v>Nati'a</v>
      </c>
      <c r="E10663" t="str">
        <f>VLOOKUP(D10663,key!B$2:D$634,2,FALSE)</f>
        <v>YEM35</v>
      </c>
      <c r="F10663">
        <v>25</v>
      </c>
      <c r="G10663">
        <v>2018</v>
      </c>
      <c r="H10663">
        <v>1</v>
      </c>
      <c r="I10663">
        <v>17</v>
      </c>
      <c r="J10663" s="3">
        <v>43117</v>
      </c>
      <c r="K10663" t="s">
        <v>45427</v>
      </c>
      <c r="L10663" t="s">
        <v>17068</v>
      </c>
      <c r="M10663" t="s">
        <v>28745</v>
      </c>
      <c r="N10663" t="s">
        <v>35881</v>
      </c>
      <c r="O10663" t="s">
        <v>39680</v>
      </c>
    </row>
    <row r="10664" spans="1:15" x14ac:dyDescent="0.2">
      <c r="A10664" t="s">
        <v>4689</v>
      </c>
      <c r="B10664" t="s">
        <v>12277</v>
      </c>
      <c r="C10664" t="s">
        <v>12472</v>
      </c>
      <c r="D10664" t="str">
        <f>VLOOKUP(C10664,key!A$2:B$634,2,FALSE)</f>
        <v>Nati'a</v>
      </c>
      <c r="E10664" t="str">
        <f>VLOOKUP(D10664,key!B$2:D$634,2,FALSE)</f>
        <v>YEM35</v>
      </c>
      <c r="F10664">
        <v>25</v>
      </c>
      <c r="G10664">
        <v>2018</v>
      </c>
      <c r="H10664">
        <v>1</v>
      </c>
      <c r="I10664">
        <v>17</v>
      </c>
      <c r="J10664" s="3">
        <v>43117</v>
      </c>
      <c r="K10664" t="s">
        <v>45427</v>
      </c>
      <c r="L10664" t="s">
        <v>17069</v>
      </c>
      <c r="M10664" t="s">
        <v>28746</v>
      </c>
      <c r="N10664" t="s">
        <v>35881</v>
      </c>
      <c r="O10664" t="s">
        <v>39684</v>
      </c>
    </row>
    <row r="10665" spans="1:15" x14ac:dyDescent="0.2">
      <c r="A10665" t="s">
        <v>4760</v>
      </c>
      <c r="B10665" t="s">
        <v>12277</v>
      </c>
      <c r="C10665" t="s">
        <v>12472</v>
      </c>
      <c r="D10665" t="str">
        <f>VLOOKUP(C10665,key!A$2:B$634,2,FALSE)</f>
        <v>Nati'a</v>
      </c>
      <c r="E10665" t="str">
        <f>VLOOKUP(D10665,key!B$2:D$634,2,FALSE)</f>
        <v>YEM35</v>
      </c>
      <c r="F10665">
        <v>25</v>
      </c>
      <c r="G10665">
        <v>2018</v>
      </c>
      <c r="H10665">
        <v>1</v>
      </c>
      <c r="I10665">
        <v>18</v>
      </c>
      <c r="J10665" s="3">
        <v>43118</v>
      </c>
      <c r="K10665" t="s">
        <v>45426</v>
      </c>
      <c r="L10665" t="s">
        <v>17133</v>
      </c>
      <c r="M10665" t="s">
        <v>28811</v>
      </c>
      <c r="N10665" t="s">
        <v>35881</v>
      </c>
      <c r="O10665" t="s">
        <v>39739</v>
      </c>
    </row>
    <row r="10666" spans="1:15" x14ac:dyDescent="0.2">
      <c r="A10666" t="s">
        <v>4761</v>
      </c>
      <c r="B10666" t="s">
        <v>12277</v>
      </c>
      <c r="C10666" t="s">
        <v>12472</v>
      </c>
      <c r="D10666" t="str">
        <f>VLOOKUP(C10666,key!A$2:B$634,2,FALSE)</f>
        <v>Nati'a</v>
      </c>
      <c r="E10666" t="str">
        <f>VLOOKUP(D10666,key!B$2:D$634,2,FALSE)</f>
        <v>YEM35</v>
      </c>
      <c r="F10666">
        <v>25</v>
      </c>
      <c r="G10666">
        <v>2018</v>
      </c>
      <c r="H10666">
        <v>1</v>
      </c>
      <c r="I10666">
        <v>18</v>
      </c>
      <c r="J10666" s="3">
        <v>43118</v>
      </c>
      <c r="K10666" t="s">
        <v>45427</v>
      </c>
      <c r="L10666" t="s">
        <v>17134</v>
      </c>
      <c r="M10666" t="s">
        <v>28812</v>
      </c>
      <c r="N10666" t="s">
        <v>35881</v>
      </c>
      <c r="O10666" t="s">
        <v>39740</v>
      </c>
    </row>
    <row r="10667" spans="1:15" x14ac:dyDescent="0.2">
      <c r="A10667" t="s">
        <v>4762</v>
      </c>
      <c r="B10667" t="s">
        <v>12277</v>
      </c>
      <c r="C10667" t="s">
        <v>12472</v>
      </c>
      <c r="D10667" t="str">
        <f>VLOOKUP(C10667,key!A$2:B$634,2,FALSE)</f>
        <v>Nati'a</v>
      </c>
      <c r="E10667" t="str">
        <f>VLOOKUP(D10667,key!B$2:D$634,2,FALSE)</f>
        <v>YEM35</v>
      </c>
      <c r="F10667">
        <v>25</v>
      </c>
      <c r="G10667">
        <v>2018</v>
      </c>
      <c r="H10667">
        <v>1</v>
      </c>
      <c r="I10667">
        <v>18</v>
      </c>
      <c r="J10667" s="3">
        <v>43118</v>
      </c>
      <c r="K10667" t="s">
        <v>45427</v>
      </c>
      <c r="L10667" t="s">
        <v>17135</v>
      </c>
      <c r="M10667" t="s">
        <v>28813</v>
      </c>
      <c r="N10667" t="s">
        <v>35881</v>
      </c>
      <c r="O10667" t="s">
        <v>39741</v>
      </c>
    </row>
    <row r="10668" spans="1:15" x14ac:dyDescent="0.2">
      <c r="A10668" t="s">
        <v>4841</v>
      </c>
      <c r="B10668" t="s">
        <v>12277</v>
      </c>
      <c r="C10668" t="s">
        <v>12472</v>
      </c>
      <c r="D10668" t="str">
        <f>VLOOKUP(C10668,key!A$2:B$634,2,FALSE)</f>
        <v>Nati'a</v>
      </c>
      <c r="E10668" t="str">
        <f>VLOOKUP(D10668,key!B$2:D$634,2,FALSE)</f>
        <v>YEM35</v>
      </c>
      <c r="F10668">
        <v>25</v>
      </c>
      <c r="G10668">
        <v>2018</v>
      </c>
      <c r="H10668">
        <v>1</v>
      </c>
      <c r="I10668">
        <v>19</v>
      </c>
      <c r="J10668" s="3">
        <v>43119</v>
      </c>
      <c r="K10668" t="s">
        <v>45427</v>
      </c>
      <c r="L10668" t="s">
        <v>17208</v>
      </c>
      <c r="M10668" t="s">
        <v>28888</v>
      </c>
      <c r="N10668" t="s">
        <v>35881</v>
      </c>
      <c r="O10668" t="s">
        <v>39793</v>
      </c>
    </row>
    <row r="10669" spans="1:15" x14ac:dyDescent="0.2">
      <c r="A10669" t="s">
        <v>4842</v>
      </c>
      <c r="B10669" t="s">
        <v>12277</v>
      </c>
      <c r="C10669" t="s">
        <v>12472</v>
      </c>
      <c r="D10669" t="str">
        <f>VLOOKUP(C10669,key!A$2:B$634,2,FALSE)</f>
        <v>Nati'a</v>
      </c>
      <c r="E10669" t="str">
        <f>VLOOKUP(D10669,key!B$2:D$634,2,FALSE)</f>
        <v>YEM35</v>
      </c>
      <c r="F10669">
        <v>25</v>
      </c>
      <c r="G10669">
        <v>2018</v>
      </c>
      <c r="H10669">
        <v>1</v>
      </c>
      <c r="I10669">
        <v>19</v>
      </c>
      <c r="J10669" s="3">
        <v>43119</v>
      </c>
      <c r="K10669" t="s">
        <v>45427</v>
      </c>
      <c r="L10669" t="s">
        <v>17211</v>
      </c>
      <c r="M10669" t="s">
        <v>28891</v>
      </c>
      <c r="N10669" t="s">
        <v>35881</v>
      </c>
      <c r="O10669" t="s">
        <v>39795</v>
      </c>
    </row>
    <row r="10670" spans="1:15" x14ac:dyDescent="0.2">
      <c r="A10670" t="s">
        <v>4843</v>
      </c>
      <c r="B10670" t="s">
        <v>12277</v>
      </c>
      <c r="C10670" t="s">
        <v>12472</v>
      </c>
      <c r="D10670" t="str">
        <f>VLOOKUP(C10670,key!A$2:B$634,2,FALSE)</f>
        <v>Nati'a</v>
      </c>
      <c r="E10670" t="str">
        <f>VLOOKUP(D10670,key!B$2:D$634,2,FALSE)</f>
        <v>YEM35</v>
      </c>
      <c r="F10670">
        <v>25</v>
      </c>
      <c r="G10670">
        <v>2018</v>
      </c>
      <c r="H10670">
        <v>1</v>
      </c>
      <c r="I10670">
        <v>19</v>
      </c>
      <c r="J10670" s="3">
        <v>43119</v>
      </c>
      <c r="K10670" t="s">
        <v>45427</v>
      </c>
      <c r="L10670" t="s">
        <v>17212</v>
      </c>
      <c r="M10670" t="s">
        <v>28892</v>
      </c>
      <c r="N10670" t="s">
        <v>35881</v>
      </c>
      <c r="O10670" t="s">
        <v>39795</v>
      </c>
    </row>
    <row r="10671" spans="1:15" x14ac:dyDescent="0.2">
      <c r="A10671" t="s">
        <v>4907</v>
      </c>
      <c r="B10671" t="s">
        <v>12277</v>
      </c>
      <c r="C10671" t="s">
        <v>12472</v>
      </c>
      <c r="D10671" t="str">
        <f>VLOOKUP(C10671,key!A$2:B$634,2,FALSE)</f>
        <v>Nati'a</v>
      </c>
      <c r="E10671" t="str">
        <f>VLOOKUP(D10671,key!B$2:D$634,2,FALSE)</f>
        <v>YEM35</v>
      </c>
      <c r="F10671">
        <v>25</v>
      </c>
      <c r="G10671">
        <v>2018</v>
      </c>
      <c r="H10671">
        <v>1</v>
      </c>
      <c r="I10671">
        <v>20</v>
      </c>
      <c r="J10671" s="3">
        <v>43120</v>
      </c>
      <c r="K10671" t="s">
        <v>45427</v>
      </c>
      <c r="L10671" t="s">
        <v>17273</v>
      </c>
      <c r="M10671" t="s">
        <v>28956</v>
      </c>
      <c r="N10671" t="s">
        <v>35881</v>
      </c>
      <c r="O10671" t="s">
        <v>39849</v>
      </c>
    </row>
    <row r="10672" spans="1:15" x14ac:dyDescent="0.2">
      <c r="A10672" t="s">
        <v>4974</v>
      </c>
      <c r="B10672" t="s">
        <v>12277</v>
      </c>
      <c r="C10672" t="s">
        <v>12472</v>
      </c>
      <c r="D10672" t="str">
        <f>VLOOKUP(C10672,key!A$2:B$634,2,FALSE)</f>
        <v>Nati'a</v>
      </c>
      <c r="E10672" t="str">
        <f>VLOOKUP(D10672,key!B$2:D$634,2,FALSE)</f>
        <v>YEM35</v>
      </c>
      <c r="F10672">
        <v>25</v>
      </c>
      <c r="G10672">
        <v>2018</v>
      </c>
      <c r="H10672">
        <v>1</v>
      </c>
      <c r="I10672">
        <v>21</v>
      </c>
      <c r="J10672" s="3">
        <v>43121</v>
      </c>
      <c r="K10672" t="s">
        <v>45426</v>
      </c>
      <c r="L10672" t="s">
        <v>17332</v>
      </c>
      <c r="M10672" t="s">
        <v>29016</v>
      </c>
      <c r="N10672" t="s">
        <v>35881</v>
      </c>
      <c r="O10672" t="s">
        <v>39893</v>
      </c>
    </row>
    <row r="10673" spans="1:15" x14ac:dyDescent="0.2">
      <c r="A10673" t="s">
        <v>4975</v>
      </c>
      <c r="B10673" t="s">
        <v>12277</v>
      </c>
      <c r="C10673" t="s">
        <v>12472</v>
      </c>
      <c r="D10673" t="str">
        <f>VLOOKUP(C10673,key!A$2:B$634,2,FALSE)</f>
        <v>Nati'a</v>
      </c>
      <c r="E10673" t="str">
        <f>VLOOKUP(D10673,key!B$2:D$634,2,FALSE)</f>
        <v>YEM35</v>
      </c>
      <c r="F10673">
        <v>25</v>
      </c>
      <c r="G10673">
        <v>2018</v>
      </c>
      <c r="H10673">
        <v>1</v>
      </c>
      <c r="I10673">
        <v>21</v>
      </c>
      <c r="J10673" s="3">
        <v>43121</v>
      </c>
      <c r="K10673" t="s">
        <v>45427</v>
      </c>
      <c r="L10673" t="s">
        <v>17333</v>
      </c>
      <c r="M10673" t="s">
        <v>29017</v>
      </c>
      <c r="N10673" t="s">
        <v>35881</v>
      </c>
      <c r="O10673" t="s">
        <v>39894</v>
      </c>
    </row>
    <row r="10674" spans="1:15" x14ac:dyDescent="0.2">
      <c r="A10674" t="s">
        <v>4976</v>
      </c>
      <c r="B10674" t="s">
        <v>12277</v>
      </c>
      <c r="C10674" t="s">
        <v>12472</v>
      </c>
      <c r="D10674" t="str">
        <f>VLOOKUP(C10674,key!A$2:B$634,2,FALSE)</f>
        <v>Nati'a</v>
      </c>
      <c r="E10674" t="str">
        <f>VLOOKUP(D10674,key!B$2:D$634,2,FALSE)</f>
        <v>YEM35</v>
      </c>
      <c r="F10674">
        <v>25</v>
      </c>
      <c r="G10674">
        <v>2018</v>
      </c>
      <c r="H10674">
        <v>1</v>
      </c>
      <c r="I10674">
        <v>21</v>
      </c>
      <c r="J10674" s="3">
        <v>43121</v>
      </c>
      <c r="K10674" t="s">
        <v>45427</v>
      </c>
      <c r="L10674" t="s">
        <v>17334</v>
      </c>
      <c r="M10674" t="s">
        <v>29018</v>
      </c>
      <c r="N10674" t="s">
        <v>35881</v>
      </c>
      <c r="O10674" t="s">
        <v>39895</v>
      </c>
    </row>
    <row r="10675" spans="1:15" x14ac:dyDescent="0.2">
      <c r="A10675" t="s">
        <v>4977</v>
      </c>
      <c r="B10675" t="s">
        <v>12277</v>
      </c>
      <c r="C10675" t="s">
        <v>12472</v>
      </c>
      <c r="D10675" t="str">
        <f>VLOOKUP(C10675,key!A$2:B$634,2,FALSE)</f>
        <v>Nati'a</v>
      </c>
      <c r="E10675" t="str">
        <f>VLOOKUP(D10675,key!B$2:D$634,2,FALSE)</f>
        <v>YEM35</v>
      </c>
      <c r="F10675">
        <v>25</v>
      </c>
      <c r="G10675">
        <v>2018</v>
      </c>
      <c r="H10675">
        <v>1</v>
      </c>
      <c r="I10675">
        <v>21</v>
      </c>
      <c r="J10675" s="3">
        <v>43121</v>
      </c>
      <c r="K10675" t="s">
        <v>45427</v>
      </c>
      <c r="L10675" t="s">
        <v>17335</v>
      </c>
      <c r="M10675" t="s">
        <v>29019</v>
      </c>
      <c r="N10675" t="s">
        <v>35881</v>
      </c>
      <c r="O10675" t="s">
        <v>39892</v>
      </c>
    </row>
    <row r="10676" spans="1:15" x14ac:dyDescent="0.2">
      <c r="A10676" t="s">
        <v>4978</v>
      </c>
      <c r="B10676" t="s">
        <v>12277</v>
      </c>
      <c r="C10676" t="s">
        <v>12472</v>
      </c>
      <c r="D10676" t="str">
        <f>VLOOKUP(C10676,key!A$2:B$634,2,FALSE)</f>
        <v>Nati'a</v>
      </c>
      <c r="E10676" t="str">
        <f>VLOOKUP(D10676,key!B$2:D$634,2,FALSE)</f>
        <v>YEM35</v>
      </c>
      <c r="F10676">
        <v>25</v>
      </c>
      <c r="G10676">
        <v>2018</v>
      </c>
      <c r="H10676">
        <v>1</v>
      </c>
      <c r="I10676">
        <v>21</v>
      </c>
      <c r="J10676" s="3">
        <v>43121</v>
      </c>
      <c r="K10676" t="s">
        <v>45427</v>
      </c>
      <c r="L10676" t="s">
        <v>17336</v>
      </c>
      <c r="M10676" t="s">
        <v>29020</v>
      </c>
      <c r="N10676" t="s">
        <v>35881</v>
      </c>
      <c r="O10676" t="s">
        <v>39896</v>
      </c>
    </row>
    <row r="10677" spans="1:15" x14ac:dyDescent="0.2">
      <c r="A10677" t="s">
        <v>5137</v>
      </c>
      <c r="B10677" t="s">
        <v>12277</v>
      </c>
      <c r="C10677" t="s">
        <v>12472</v>
      </c>
      <c r="D10677" t="str">
        <f>VLOOKUP(C10677,key!A$2:B$634,2,FALSE)</f>
        <v>Nati'a</v>
      </c>
      <c r="E10677" t="str">
        <f>VLOOKUP(D10677,key!B$2:D$634,2,FALSE)</f>
        <v>YEM35</v>
      </c>
      <c r="F10677">
        <v>26</v>
      </c>
      <c r="G10677">
        <v>2018</v>
      </c>
      <c r="H10677">
        <v>1</v>
      </c>
      <c r="I10677">
        <v>23</v>
      </c>
      <c r="J10677" s="3">
        <v>43123</v>
      </c>
      <c r="K10677" t="s">
        <v>45426</v>
      </c>
      <c r="L10677" t="s">
        <v>17478</v>
      </c>
      <c r="M10677" t="s">
        <v>29163</v>
      </c>
      <c r="N10677" t="s">
        <v>35882</v>
      </c>
      <c r="O10677" t="s">
        <v>40014</v>
      </c>
    </row>
    <row r="10678" spans="1:15" x14ac:dyDescent="0.2">
      <c r="A10678" t="s">
        <v>5138</v>
      </c>
      <c r="B10678" t="s">
        <v>12277</v>
      </c>
      <c r="C10678" t="s">
        <v>12472</v>
      </c>
      <c r="D10678" t="str">
        <f>VLOOKUP(C10678,key!A$2:B$634,2,FALSE)</f>
        <v>Nati'a</v>
      </c>
      <c r="E10678" t="str">
        <f>VLOOKUP(D10678,key!B$2:D$634,2,FALSE)</f>
        <v>YEM35</v>
      </c>
      <c r="F10678">
        <v>26</v>
      </c>
      <c r="G10678">
        <v>2018</v>
      </c>
      <c r="H10678">
        <v>1</v>
      </c>
      <c r="I10678">
        <v>23</v>
      </c>
      <c r="J10678" s="3">
        <v>43123</v>
      </c>
      <c r="K10678" t="s">
        <v>45427</v>
      </c>
      <c r="L10678" t="s">
        <v>17479</v>
      </c>
      <c r="M10678" t="s">
        <v>29164</v>
      </c>
      <c r="N10678" t="s">
        <v>35882</v>
      </c>
      <c r="O10678" t="s">
        <v>40015</v>
      </c>
    </row>
    <row r="10679" spans="1:15" x14ac:dyDescent="0.2">
      <c r="A10679" t="s">
        <v>5139</v>
      </c>
      <c r="B10679" t="s">
        <v>12277</v>
      </c>
      <c r="C10679" t="s">
        <v>12472</v>
      </c>
      <c r="D10679" t="str">
        <f>VLOOKUP(C10679,key!A$2:B$634,2,FALSE)</f>
        <v>Nati'a</v>
      </c>
      <c r="E10679" t="str">
        <f>VLOOKUP(D10679,key!B$2:D$634,2,FALSE)</f>
        <v>YEM35</v>
      </c>
      <c r="F10679">
        <v>26</v>
      </c>
      <c r="G10679">
        <v>2018</v>
      </c>
      <c r="H10679">
        <v>1</v>
      </c>
      <c r="I10679">
        <v>23</v>
      </c>
      <c r="J10679" s="3">
        <v>43123</v>
      </c>
      <c r="K10679" t="s">
        <v>45427</v>
      </c>
      <c r="L10679" t="s">
        <v>17480</v>
      </c>
      <c r="M10679" t="s">
        <v>29165</v>
      </c>
      <c r="N10679" t="s">
        <v>35882</v>
      </c>
      <c r="O10679" t="s">
        <v>40016</v>
      </c>
    </row>
    <row r="10680" spans="1:15" x14ac:dyDescent="0.2">
      <c r="A10680" t="s">
        <v>5140</v>
      </c>
      <c r="B10680" t="s">
        <v>12277</v>
      </c>
      <c r="C10680" t="s">
        <v>12472</v>
      </c>
      <c r="D10680" t="str">
        <f>VLOOKUP(C10680,key!A$2:B$634,2,FALSE)</f>
        <v>Nati'a</v>
      </c>
      <c r="E10680" t="str">
        <f>VLOOKUP(D10680,key!B$2:D$634,2,FALSE)</f>
        <v>YEM35</v>
      </c>
      <c r="F10680">
        <v>26</v>
      </c>
      <c r="G10680">
        <v>2018</v>
      </c>
      <c r="H10680">
        <v>1</v>
      </c>
      <c r="I10680">
        <v>23</v>
      </c>
      <c r="J10680" s="3">
        <v>43123</v>
      </c>
      <c r="K10680" t="s">
        <v>45427</v>
      </c>
      <c r="L10680" t="s">
        <v>17481</v>
      </c>
      <c r="M10680" t="s">
        <v>29166</v>
      </c>
      <c r="N10680" t="s">
        <v>35882</v>
      </c>
      <c r="O10680" t="s">
        <v>40017</v>
      </c>
    </row>
    <row r="10681" spans="1:15" x14ac:dyDescent="0.2">
      <c r="A10681" t="s">
        <v>5216</v>
      </c>
      <c r="B10681" t="s">
        <v>12277</v>
      </c>
      <c r="C10681" t="s">
        <v>12472</v>
      </c>
      <c r="D10681" t="str">
        <f>VLOOKUP(C10681,key!A$2:B$634,2,FALSE)</f>
        <v>Nati'a</v>
      </c>
      <c r="E10681" t="str">
        <f>VLOOKUP(D10681,key!B$2:D$634,2,FALSE)</f>
        <v>YEM35</v>
      </c>
      <c r="F10681">
        <v>26</v>
      </c>
      <c r="G10681">
        <v>2018</v>
      </c>
      <c r="H10681">
        <v>1</v>
      </c>
      <c r="I10681">
        <v>24</v>
      </c>
      <c r="J10681" s="3">
        <v>43124</v>
      </c>
      <c r="K10681" t="s">
        <v>45426</v>
      </c>
      <c r="L10681" t="s">
        <v>17556</v>
      </c>
      <c r="M10681" t="s">
        <v>29241</v>
      </c>
      <c r="N10681" t="s">
        <v>35882</v>
      </c>
      <c r="O10681" t="s">
        <v>40081</v>
      </c>
    </row>
    <row r="10682" spans="1:15" x14ac:dyDescent="0.2">
      <c r="A10682" t="s">
        <v>5217</v>
      </c>
      <c r="B10682" t="s">
        <v>12277</v>
      </c>
      <c r="C10682" t="s">
        <v>12472</v>
      </c>
      <c r="D10682" t="str">
        <f>VLOOKUP(C10682,key!A$2:B$634,2,FALSE)</f>
        <v>Nati'a</v>
      </c>
      <c r="E10682" t="str">
        <f>VLOOKUP(D10682,key!B$2:D$634,2,FALSE)</f>
        <v>YEM35</v>
      </c>
      <c r="F10682">
        <v>26</v>
      </c>
      <c r="G10682">
        <v>2018</v>
      </c>
      <c r="H10682">
        <v>1</v>
      </c>
      <c r="I10682">
        <v>24</v>
      </c>
      <c r="J10682" s="3">
        <v>43124</v>
      </c>
      <c r="K10682" t="s">
        <v>45427</v>
      </c>
      <c r="L10682" t="s">
        <v>17557</v>
      </c>
      <c r="M10682" t="s">
        <v>29242</v>
      </c>
      <c r="N10682" t="s">
        <v>35882</v>
      </c>
      <c r="O10682" t="s">
        <v>40081</v>
      </c>
    </row>
    <row r="10683" spans="1:15" x14ac:dyDescent="0.2">
      <c r="A10683" t="s">
        <v>5218</v>
      </c>
      <c r="B10683" t="s">
        <v>12277</v>
      </c>
      <c r="C10683" t="s">
        <v>12472</v>
      </c>
      <c r="D10683" t="str">
        <f>VLOOKUP(C10683,key!A$2:B$634,2,FALSE)</f>
        <v>Nati'a</v>
      </c>
      <c r="E10683" t="str">
        <f>VLOOKUP(D10683,key!B$2:D$634,2,FALSE)</f>
        <v>YEM35</v>
      </c>
      <c r="F10683">
        <v>26</v>
      </c>
      <c r="G10683">
        <v>2018</v>
      </c>
      <c r="H10683">
        <v>1</v>
      </c>
      <c r="I10683">
        <v>24</v>
      </c>
      <c r="J10683" s="3">
        <v>43124</v>
      </c>
      <c r="K10683" t="s">
        <v>45427</v>
      </c>
      <c r="L10683" t="s">
        <v>17556</v>
      </c>
      <c r="M10683" t="s">
        <v>29243</v>
      </c>
      <c r="N10683" t="s">
        <v>35882</v>
      </c>
      <c r="O10683" t="s">
        <v>40081</v>
      </c>
    </row>
    <row r="10684" spans="1:15" x14ac:dyDescent="0.2">
      <c r="A10684" t="s">
        <v>5293</v>
      </c>
      <c r="B10684" t="s">
        <v>12277</v>
      </c>
      <c r="C10684" t="s">
        <v>12472</v>
      </c>
      <c r="D10684" t="str">
        <f>VLOOKUP(C10684,key!A$2:B$634,2,FALSE)</f>
        <v>Nati'a</v>
      </c>
      <c r="E10684" t="str">
        <f>VLOOKUP(D10684,key!B$2:D$634,2,FALSE)</f>
        <v>YEM35</v>
      </c>
      <c r="F10684">
        <v>26</v>
      </c>
      <c r="G10684">
        <v>2018</v>
      </c>
      <c r="H10684">
        <v>1</v>
      </c>
      <c r="I10684">
        <v>25</v>
      </c>
      <c r="J10684" s="3">
        <v>43125</v>
      </c>
      <c r="K10684" t="s">
        <v>45427</v>
      </c>
      <c r="L10684" t="s">
        <v>17628</v>
      </c>
      <c r="M10684" t="s">
        <v>29315</v>
      </c>
      <c r="N10684" t="s">
        <v>35882</v>
      </c>
      <c r="O10684" t="s">
        <v>40135</v>
      </c>
    </row>
    <row r="10685" spans="1:15" x14ac:dyDescent="0.2">
      <c r="A10685" t="s">
        <v>5294</v>
      </c>
      <c r="B10685" t="s">
        <v>12277</v>
      </c>
      <c r="C10685" t="s">
        <v>12472</v>
      </c>
      <c r="D10685" t="str">
        <f>VLOOKUP(C10685,key!A$2:B$634,2,FALSE)</f>
        <v>Nati'a</v>
      </c>
      <c r="E10685" t="str">
        <f>VLOOKUP(D10685,key!B$2:D$634,2,FALSE)</f>
        <v>YEM35</v>
      </c>
      <c r="F10685">
        <v>26</v>
      </c>
      <c r="G10685">
        <v>2018</v>
      </c>
      <c r="H10685">
        <v>1</v>
      </c>
      <c r="I10685">
        <v>25</v>
      </c>
      <c r="J10685" s="3">
        <v>43125</v>
      </c>
      <c r="K10685" t="s">
        <v>45427</v>
      </c>
      <c r="L10685" t="s">
        <v>17629</v>
      </c>
      <c r="M10685" t="s">
        <v>29316</v>
      </c>
      <c r="N10685" t="s">
        <v>35882</v>
      </c>
      <c r="O10685" t="s">
        <v>40136</v>
      </c>
    </row>
    <row r="10686" spans="1:15" x14ac:dyDescent="0.2">
      <c r="A10686" t="s">
        <v>5295</v>
      </c>
      <c r="B10686" t="s">
        <v>12277</v>
      </c>
      <c r="C10686" t="s">
        <v>12472</v>
      </c>
      <c r="D10686" t="str">
        <f>VLOOKUP(C10686,key!A$2:B$634,2,FALSE)</f>
        <v>Nati'a</v>
      </c>
      <c r="E10686" t="str">
        <f>VLOOKUP(D10686,key!B$2:D$634,2,FALSE)</f>
        <v>YEM35</v>
      </c>
      <c r="F10686">
        <v>26</v>
      </c>
      <c r="G10686">
        <v>2018</v>
      </c>
      <c r="H10686">
        <v>1</v>
      </c>
      <c r="I10686">
        <v>25</v>
      </c>
      <c r="J10686" s="3">
        <v>43125</v>
      </c>
      <c r="K10686" t="s">
        <v>45427</v>
      </c>
      <c r="L10686" t="s">
        <v>17630</v>
      </c>
      <c r="M10686" t="s">
        <v>29317</v>
      </c>
      <c r="N10686" t="s">
        <v>35882</v>
      </c>
      <c r="O10686" t="s">
        <v>40137</v>
      </c>
    </row>
    <row r="10687" spans="1:15" x14ac:dyDescent="0.2">
      <c r="A10687" t="s">
        <v>5411</v>
      </c>
      <c r="B10687" t="s">
        <v>12277</v>
      </c>
      <c r="C10687" t="s">
        <v>12472</v>
      </c>
      <c r="D10687" t="str">
        <f>VLOOKUP(C10687,key!A$2:B$634,2,FALSE)</f>
        <v>Nati'a</v>
      </c>
      <c r="E10687" t="str">
        <f>VLOOKUP(D10687,key!B$2:D$634,2,FALSE)</f>
        <v>YEM35</v>
      </c>
      <c r="F10687">
        <v>26</v>
      </c>
      <c r="G10687">
        <v>2018</v>
      </c>
      <c r="H10687">
        <v>1</v>
      </c>
      <c r="I10687">
        <v>26</v>
      </c>
      <c r="J10687" s="3">
        <v>43126</v>
      </c>
      <c r="K10687" t="s">
        <v>45427</v>
      </c>
      <c r="L10687" t="s">
        <v>17732</v>
      </c>
      <c r="M10687" t="s">
        <v>29420</v>
      </c>
      <c r="N10687" t="s">
        <v>35882</v>
      </c>
      <c r="O10687" t="s">
        <v>40207</v>
      </c>
    </row>
    <row r="10688" spans="1:15" x14ac:dyDescent="0.2">
      <c r="A10688" t="s">
        <v>5412</v>
      </c>
      <c r="B10688" t="s">
        <v>12277</v>
      </c>
      <c r="C10688" t="s">
        <v>12472</v>
      </c>
      <c r="D10688" t="str">
        <f>VLOOKUP(C10688,key!A$2:B$634,2,FALSE)</f>
        <v>Nati'a</v>
      </c>
      <c r="E10688" t="str">
        <f>VLOOKUP(D10688,key!B$2:D$634,2,FALSE)</f>
        <v>YEM35</v>
      </c>
      <c r="F10688">
        <v>26</v>
      </c>
      <c r="G10688">
        <v>2018</v>
      </c>
      <c r="H10688">
        <v>1</v>
      </c>
      <c r="I10688">
        <v>26</v>
      </c>
      <c r="J10688" s="3">
        <v>43126</v>
      </c>
      <c r="K10688" t="s">
        <v>45427</v>
      </c>
      <c r="L10688" t="s">
        <v>17733</v>
      </c>
      <c r="M10688" t="s">
        <v>29421</v>
      </c>
      <c r="N10688" t="s">
        <v>35882</v>
      </c>
      <c r="O10688" t="s">
        <v>40206</v>
      </c>
    </row>
    <row r="10689" spans="1:15" x14ac:dyDescent="0.2">
      <c r="A10689" t="s">
        <v>5413</v>
      </c>
      <c r="B10689" t="s">
        <v>12277</v>
      </c>
      <c r="C10689" t="s">
        <v>12472</v>
      </c>
      <c r="D10689" t="str">
        <f>VLOOKUP(C10689,key!A$2:B$634,2,FALSE)</f>
        <v>Nati'a</v>
      </c>
      <c r="E10689" t="str">
        <f>VLOOKUP(D10689,key!B$2:D$634,2,FALSE)</f>
        <v>YEM35</v>
      </c>
      <c r="F10689">
        <v>26</v>
      </c>
      <c r="G10689">
        <v>2018</v>
      </c>
      <c r="H10689">
        <v>1</v>
      </c>
      <c r="I10689">
        <v>26</v>
      </c>
      <c r="J10689" s="3">
        <v>43126</v>
      </c>
      <c r="K10689" t="s">
        <v>45427</v>
      </c>
      <c r="L10689" t="s">
        <v>17734</v>
      </c>
      <c r="M10689" t="s">
        <v>29422</v>
      </c>
      <c r="N10689" t="s">
        <v>35882</v>
      </c>
      <c r="O10689" t="s">
        <v>40207</v>
      </c>
    </row>
    <row r="10690" spans="1:15" x14ac:dyDescent="0.2">
      <c r="A10690" t="s">
        <v>5820</v>
      </c>
      <c r="B10690" t="s">
        <v>12277</v>
      </c>
      <c r="C10690" t="s">
        <v>12472</v>
      </c>
      <c r="D10690" t="str">
        <f>VLOOKUP(C10690,key!A$2:B$634,2,FALSE)</f>
        <v>Nati'a</v>
      </c>
      <c r="E10690" t="str">
        <f>VLOOKUP(D10690,key!B$2:D$634,2,FALSE)</f>
        <v>YEM35</v>
      </c>
      <c r="F10690">
        <v>27</v>
      </c>
      <c r="G10690">
        <v>2018</v>
      </c>
      <c r="H10690">
        <v>1</v>
      </c>
      <c r="I10690">
        <v>30</v>
      </c>
      <c r="J10690" s="3">
        <v>43130</v>
      </c>
      <c r="K10690" t="s">
        <v>45427</v>
      </c>
      <c r="L10690" t="s">
        <v>18113</v>
      </c>
      <c r="M10690" t="s">
        <v>29804</v>
      </c>
      <c r="N10690" t="s">
        <v>35882</v>
      </c>
      <c r="O10690" t="s">
        <v>40494</v>
      </c>
    </row>
    <row r="10691" spans="1:15" x14ac:dyDescent="0.2">
      <c r="A10691" t="s">
        <v>5821</v>
      </c>
      <c r="B10691" t="s">
        <v>12277</v>
      </c>
      <c r="C10691" t="s">
        <v>12472</v>
      </c>
      <c r="D10691" t="str">
        <f>VLOOKUP(C10691,key!A$2:B$634,2,FALSE)</f>
        <v>Nati'a</v>
      </c>
      <c r="E10691" t="str">
        <f>VLOOKUP(D10691,key!B$2:D$634,2,FALSE)</f>
        <v>YEM35</v>
      </c>
      <c r="F10691">
        <v>27</v>
      </c>
      <c r="G10691">
        <v>2018</v>
      </c>
      <c r="H10691">
        <v>1</v>
      </c>
      <c r="I10691">
        <v>30</v>
      </c>
      <c r="J10691" s="3">
        <v>43130</v>
      </c>
      <c r="K10691" t="s">
        <v>45427</v>
      </c>
      <c r="L10691" t="s">
        <v>18114</v>
      </c>
      <c r="M10691" t="s">
        <v>29805</v>
      </c>
      <c r="N10691" t="s">
        <v>35882</v>
      </c>
      <c r="O10691" t="s">
        <v>40495</v>
      </c>
    </row>
    <row r="10692" spans="1:15" x14ac:dyDescent="0.2">
      <c r="A10692" t="s">
        <v>5908</v>
      </c>
      <c r="B10692" t="s">
        <v>12277</v>
      </c>
      <c r="C10692" t="s">
        <v>12472</v>
      </c>
      <c r="D10692" t="str">
        <f>VLOOKUP(C10692,key!A$2:B$634,2,FALSE)</f>
        <v>Nati'a</v>
      </c>
      <c r="E10692" t="str">
        <f>VLOOKUP(D10692,key!B$2:D$634,2,FALSE)</f>
        <v>YEM35</v>
      </c>
      <c r="F10692">
        <v>27</v>
      </c>
      <c r="G10692">
        <v>2018</v>
      </c>
      <c r="H10692">
        <v>1</v>
      </c>
      <c r="I10692">
        <v>31</v>
      </c>
      <c r="J10692" s="3">
        <v>43131</v>
      </c>
      <c r="K10692" t="s">
        <v>45427</v>
      </c>
      <c r="L10692" t="s">
        <v>18195</v>
      </c>
      <c r="M10692" t="s">
        <v>29888</v>
      </c>
      <c r="N10692" t="s">
        <v>35882</v>
      </c>
      <c r="O10692" t="s">
        <v>40560</v>
      </c>
    </row>
    <row r="10693" spans="1:15" x14ac:dyDescent="0.2">
      <c r="A10693" t="s">
        <v>5909</v>
      </c>
      <c r="B10693" t="s">
        <v>12277</v>
      </c>
      <c r="C10693" t="s">
        <v>12472</v>
      </c>
      <c r="D10693" t="str">
        <f>VLOOKUP(C10693,key!A$2:B$634,2,FALSE)</f>
        <v>Nati'a</v>
      </c>
      <c r="E10693" t="str">
        <f>VLOOKUP(D10693,key!B$2:D$634,2,FALSE)</f>
        <v>YEM35</v>
      </c>
      <c r="F10693">
        <v>27</v>
      </c>
      <c r="G10693">
        <v>2018</v>
      </c>
      <c r="H10693">
        <v>1</v>
      </c>
      <c r="I10693">
        <v>31</v>
      </c>
      <c r="J10693" s="3">
        <v>43131</v>
      </c>
      <c r="K10693" t="s">
        <v>45427</v>
      </c>
      <c r="L10693" t="s">
        <v>18196</v>
      </c>
      <c r="M10693" t="s">
        <v>29889</v>
      </c>
      <c r="N10693" t="s">
        <v>35882</v>
      </c>
      <c r="O10693" t="s">
        <v>40561</v>
      </c>
    </row>
    <row r="10694" spans="1:15" x14ac:dyDescent="0.2">
      <c r="A10694" t="s">
        <v>5910</v>
      </c>
      <c r="B10694" t="s">
        <v>12277</v>
      </c>
      <c r="C10694" t="s">
        <v>12472</v>
      </c>
      <c r="D10694" t="str">
        <f>VLOOKUP(C10694,key!A$2:B$634,2,FALSE)</f>
        <v>Nati'a</v>
      </c>
      <c r="E10694" t="str">
        <f>VLOOKUP(D10694,key!B$2:D$634,2,FALSE)</f>
        <v>YEM35</v>
      </c>
      <c r="F10694">
        <v>27</v>
      </c>
      <c r="G10694">
        <v>2018</v>
      </c>
      <c r="H10694">
        <v>1</v>
      </c>
      <c r="I10694">
        <v>31</v>
      </c>
      <c r="J10694" s="3">
        <v>43131</v>
      </c>
      <c r="K10694" t="s">
        <v>45427</v>
      </c>
      <c r="L10694" t="s">
        <v>18197</v>
      </c>
      <c r="M10694" t="s">
        <v>29890</v>
      </c>
      <c r="N10694" t="s">
        <v>35882</v>
      </c>
      <c r="O10694" t="s">
        <v>40560</v>
      </c>
    </row>
    <row r="10695" spans="1:15" x14ac:dyDescent="0.2">
      <c r="A10695" t="s">
        <v>5911</v>
      </c>
      <c r="B10695" t="s">
        <v>12277</v>
      </c>
      <c r="C10695" t="s">
        <v>12472</v>
      </c>
      <c r="D10695" t="str">
        <f>VLOOKUP(C10695,key!A$2:B$634,2,FALSE)</f>
        <v>Nati'a</v>
      </c>
      <c r="E10695" t="str">
        <f>VLOOKUP(D10695,key!B$2:D$634,2,FALSE)</f>
        <v>YEM35</v>
      </c>
      <c r="F10695">
        <v>27</v>
      </c>
      <c r="G10695">
        <v>2018</v>
      </c>
      <c r="H10695">
        <v>1</v>
      </c>
      <c r="I10695">
        <v>31</v>
      </c>
      <c r="J10695" s="3">
        <v>43131</v>
      </c>
      <c r="K10695" t="s">
        <v>45427</v>
      </c>
      <c r="L10695" t="s">
        <v>18198</v>
      </c>
      <c r="M10695" t="s">
        <v>29891</v>
      </c>
      <c r="N10695" t="s">
        <v>35882</v>
      </c>
      <c r="O10695" t="s">
        <v>40562</v>
      </c>
    </row>
    <row r="10696" spans="1:15" x14ac:dyDescent="0.2">
      <c r="A10696" t="s">
        <v>5912</v>
      </c>
      <c r="B10696" t="s">
        <v>12277</v>
      </c>
      <c r="C10696" t="s">
        <v>12472</v>
      </c>
      <c r="D10696" t="str">
        <f>VLOOKUP(C10696,key!A$2:B$634,2,FALSE)</f>
        <v>Nati'a</v>
      </c>
      <c r="E10696" t="str">
        <f>VLOOKUP(D10696,key!B$2:D$634,2,FALSE)</f>
        <v>YEM35</v>
      </c>
      <c r="F10696">
        <v>27</v>
      </c>
      <c r="G10696">
        <v>2018</v>
      </c>
      <c r="H10696">
        <v>1</v>
      </c>
      <c r="I10696">
        <v>31</v>
      </c>
      <c r="J10696" s="3">
        <v>43131</v>
      </c>
      <c r="K10696" t="s">
        <v>45427</v>
      </c>
      <c r="L10696" t="s">
        <v>18199</v>
      </c>
      <c r="M10696" t="s">
        <v>29892</v>
      </c>
      <c r="N10696" t="s">
        <v>35882</v>
      </c>
      <c r="O10696" t="s">
        <v>40563</v>
      </c>
    </row>
    <row r="10697" spans="1:15" x14ac:dyDescent="0.2">
      <c r="A10697" t="s">
        <v>5991</v>
      </c>
      <c r="B10697" t="s">
        <v>12277</v>
      </c>
      <c r="C10697" t="s">
        <v>12472</v>
      </c>
      <c r="D10697" t="str">
        <f>VLOOKUP(C10697,key!A$2:B$634,2,FALSE)</f>
        <v>Nati'a</v>
      </c>
      <c r="E10697" t="str">
        <f>VLOOKUP(D10697,key!B$2:D$634,2,FALSE)</f>
        <v>YEM35</v>
      </c>
      <c r="F10697">
        <v>27</v>
      </c>
      <c r="G10697">
        <v>2018</v>
      </c>
      <c r="H10697">
        <v>2</v>
      </c>
      <c r="I10697">
        <v>1</v>
      </c>
      <c r="J10697" s="3">
        <v>43132</v>
      </c>
      <c r="K10697" t="s">
        <v>45427</v>
      </c>
      <c r="L10697" t="s">
        <v>18271</v>
      </c>
      <c r="M10697" t="s">
        <v>29966</v>
      </c>
      <c r="N10697" t="s">
        <v>35882</v>
      </c>
      <c r="O10697" t="s">
        <v>40625</v>
      </c>
    </row>
    <row r="10698" spans="1:15" x14ac:dyDescent="0.2">
      <c r="A10698" t="s">
        <v>5992</v>
      </c>
      <c r="B10698" t="s">
        <v>12277</v>
      </c>
      <c r="C10698" t="s">
        <v>12472</v>
      </c>
      <c r="D10698" t="str">
        <f>VLOOKUP(C10698,key!A$2:B$634,2,FALSE)</f>
        <v>Nati'a</v>
      </c>
      <c r="E10698" t="str">
        <f>VLOOKUP(D10698,key!B$2:D$634,2,FALSE)</f>
        <v>YEM35</v>
      </c>
      <c r="F10698">
        <v>27</v>
      </c>
      <c r="G10698">
        <v>2018</v>
      </c>
      <c r="H10698">
        <v>2</v>
      </c>
      <c r="I10698">
        <v>1</v>
      </c>
      <c r="J10698" s="3">
        <v>43132</v>
      </c>
      <c r="K10698" t="s">
        <v>45427</v>
      </c>
      <c r="L10698" t="s">
        <v>18272</v>
      </c>
      <c r="M10698" t="s">
        <v>29967</v>
      </c>
      <c r="N10698" t="s">
        <v>35882</v>
      </c>
      <c r="O10698" t="s">
        <v>40626</v>
      </c>
    </row>
    <row r="10699" spans="1:15" x14ac:dyDescent="0.2">
      <c r="A10699" t="s">
        <v>5993</v>
      </c>
      <c r="B10699" t="s">
        <v>12277</v>
      </c>
      <c r="C10699" t="s">
        <v>12472</v>
      </c>
      <c r="D10699" t="str">
        <f>VLOOKUP(C10699,key!A$2:B$634,2,FALSE)</f>
        <v>Nati'a</v>
      </c>
      <c r="E10699" t="str">
        <f>VLOOKUP(D10699,key!B$2:D$634,2,FALSE)</f>
        <v>YEM35</v>
      </c>
      <c r="F10699">
        <v>27</v>
      </c>
      <c r="G10699">
        <v>2018</v>
      </c>
      <c r="H10699">
        <v>2</v>
      </c>
      <c r="I10699">
        <v>1</v>
      </c>
      <c r="J10699" s="3">
        <v>43132</v>
      </c>
      <c r="K10699" t="s">
        <v>45427</v>
      </c>
      <c r="L10699" t="s">
        <v>18273</v>
      </c>
      <c r="M10699" t="s">
        <v>29968</v>
      </c>
      <c r="N10699" t="s">
        <v>35882</v>
      </c>
      <c r="O10699" t="s">
        <v>40626</v>
      </c>
    </row>
    <row r="10700" spans="1:15" x14ac:dyDescent="0.2">
      <c r="A10700" t="s">
        <v>6117</v>
      </c>
      <c r="B10700" t="s">
        <v>12277</v>
      </c>
      <c r="C10700" t="s">
        <v>12472</v>
      </c>
      <c r="D10700" t="str">
        <f>VLOOKUP(C10700,key!A$2:B$634,2,FALSE)</f>
        <v>Nati'a</v>
      </c>
      <c r="E10700" t="str">
        <f>VLOOKUP(D10700,key!B$2:D$634,2,FALSE)</f>
        <v>YEM35</v>
      </c>
      <c r="F10700">
        <v>27</v>
      </c>
      <c r="G10700">
        <v>2018</v>
      </c>
      <c r="H10700">
        <v>2</v>
      </c>
      <c r="I10700">
        <v>3</v>
      </c>
      <c r="J10700" s="3">
        <v>43134</v>
      </c>
      <c r="K10700" t="s">
        <v>45426</v>
      </c>
      <c r="L10700" t="s">
        <v>18386</v>
      </c>
      <c r="M10700" t="s">
        <v>30082</v>
      </c>
      <c r="N10700" t="s">
        <v>35882</v>
      </c>
      <c r="O10700" t="s">
        <v>40725</v>
      </c>
    </row>
    <row r="10701" spans="1:15" x14ac:dyDescent="0.2">
      <c r="A10701" t="s">
        <v>6118</v>
      </c>
      <c r="B10701" t="s">
        <v>12277</v>
      </c>
      <c r="C10701" t="s">
        <v>12472</v>
      </c>
      <c r="D10701" t="str">
        <f>VLOOKUP(C10701,key!A$2:B$634,2,FALSE)</f>
        <v>Nati'a</v>
      </c>
      <c r="E10701" t="str">
        <f>VLOOKUP(D10701,key!B$2:D$634,2,FALSE)</f>
        <v>YEM35</v>
      </c>
      <c r="F10701">
        <v>27</v>
      </c>
      <c r="G10701">
        <v>2018</v>
      </c>
      <c r="H10701">
        <v>2</v>
      </c>
      <c r="I10701">
        <v>3</v>
      </c>
      <c r="J10701" s="3">
        <v>43134</v>
      </c>
      <c r="K10701" t="s">
        <v>45427</v>
      </c>
      <c r="L10701" t="s">
        <v>18387</v>
      </c>
      <c r="M10701" t="s">
        <v>30083</v>
      </c>
      <c r="N10701" t="s">
        <v>35882</v>
      </c>
      <c r="O10701" t="s">
        <v>40726</v>
      </c>
    </row>
    <row r="10702" spans="1:15" x14ac:dyDescent="0.2">
      <c r="A10702" t="s">
        <v>6188</v>
      </c>
      <c r="B10702" t="s">
        <v>12277</v>
      </c>
      <c r="C10702" t="s">
        <v>12472</v>
      </c>
      <c r="D10702" t="str">
        <f>VLOOKUP(C10702,key!A$2:B$634,2,FALSE)</f>
        <v>Nati'a</v>
      </c>
      <c r="E10702" t="str">
        <f>VLOOKUP(D10702,key!B$2:D$634,2,FALSE)</f>
        <v>YEM35</v>
      </c>
      <c r="F10702">
        <v>27</v>
      </c>
      <c r="G10702">
        <v>2018</v>
      </c>
      <c r="H10702">
        <v>2</v>
      </c>
      <c r="I10702">
        <v>4</v>
      </c>
      <c r="J10702" s="3">
        <v>43135</v>
      </c>
      <c r="K10702" t="s">
        <v>45426</v>
      </c>
      <c r="L10702" t="s">
        <v>18456</v>
      </c>
      <c r="M10702" t="s">
        <v>30153</v>
      </c>
      <c r="N10702" t="s">
        <v>35882</v>
      </c>
      <c r="O10702" t="s">
        <v>40781</v>
      </c>
    </row>
    <row r="10703" spans="1:15" x14ac:dyDescent="0.2">
      <c r="A10703" t="s">
        <v>6189</v>
      </c>
      <c r="B10703" t="s">
        <v>12277</v>
      </c>
      <c r="C10703" t="s">
        <v>12472</v>
      </c>
      <c r="D10703" t="str">
        <f>VLOOKUP(C10703,key!A$2:B$634,2,FALSE)</f>
        <v>Nati'a</v>
      </c>
      <c r="E10703" t="str">
        <f>VLOOKUP(D10703,key!B$2:D$634,2,FALSE)</f>
        <v>YEM35</v>
      </c>
      <c r="F10703">
        <v>27</v>
      </c>
      <c r="G10703">
        <v>2018</v>
      </c>
      <c r="H10703">
        <v>2</v>
      </c>
      <c r="I10703">
        <v>4</v>
      </c>
      <c r="J10703" s="3">
        <v>43135</v>
      </c>
      <c r="K10703" t="s">
        <v>45427</v>
      </c>
      <c r="L10703" t="s">
        <v>18457</v>
      </c>
      <c r="M10703" t="s">
        <v>30154</v>
      </c>
      <c r="N10703" t="s">
        <v>35882</v>
      </c>
      <c r="O10703" t="s">
        <v>40781</v>
      </c>
    </row>
    <row r="10704" spans="1:15" x14ac:dyDescent="0.2">
      <c r="A10704" t="s">
        <v>6190</v>
      </c>
      <c r="B10704" t="s">
        <v>12277</v>
      </c>
      <c r="C10704" t="s">
        <v>12472</v>
      </c>
      <c r="D10704" t="str">
        <f>VLOOKUP(C10704,key!A$2:B$634,2,FALSE)</f>
        <v>Nati'a</v>
      </c>
      <c r="E10704" t="str">
        <f>VLOOKUP(D10704,key!B$2:D$634,2,FALSE)</f>
        <v>YEM35</v>
      </c>
      <c r="F10704">
        <v>27</v>
      </c>
      <c r="G10704">
        <v>2018</v>
      </c>
      <c r="H10704">
        <v>2</v>
      </c>
      <c r="I10704">
        <v>4</v>
      </c>
      <c r="J10704" s="3">
        <v>43135</v>
      </c>
      <c r="K10704" t="s">
        <v>45427</v>
      </c>
      <c r="L10704" t="s">
        <v>18458</v>
      </c>
      <c r="M10704" t="s">
        <v>30155</v>
      </c>
      <c r="N10704" t="s">
        <v>35882</v>
      </c>
      <c r="O10704" t="s">
        <v>40782</v>
      </c>
    </row>
    <row r="10705" spans="1:15" x14ac:dyDescent="0.2">
      <c r="A10705" t="s">
        <v>6283</v>
      </c>
      <c r="B10705" t="s">
        <v>12277</v>
      </c>
      <c r="C10705" t="s">
        <v>12472</v>
      </c>
      <c r="D10705" t="str">
        <f>VLOOKUP(C10705,key!A$2:B$634,2,FALSE)</f>
        <v>Nati'a</v>
      </c>
      <c r="E10705" t="str">
        <f>VLOOKUP(D10705,key!B$2:D$634,2,FALSE)</f>
        <v>YEM35</v>
      </c>
      <c r="F10705">
        <v>28</v>
      </c>
      <c r="G10705">
        <v>2018</v>
      </c>
      <c r="H10705">
        <v>2</v>
      </c>
      <c r="I10705">
        <v>5</v>
      </c>
      <c r="J10705" s="3">
        <v>43136</v>
      </c>
      <c r="K10705" t="s">
        <v>45426</v>
      </c>
      <c r="L10705" t="s">
        <v>18547</v>
      </c>
      <c r="M10705" t="s">
        <v>30245</v>
      </c>
      <c r="N10705" t="s">
        <v>35882</v>
      </c>
      <c r="O10705" t="s">
        <v>40850</v>
      </c>
    </row>
    <row r="10706" spans="1:15" x14ac:dyDescent="0.2">
      <c r="A10706" t="s">
        <v>6284</v>
      </c>
      <c r="B10706" t="s">
        <v>12277</v>
      </c>
      <c r="C10706" t="s">
        <v>12472</v>
      </c>
      <c r="D10706" t="str">
        <f>VLOOKUP(C10706,key!A$2:B$634,2,FALSE)</f>
        <v>Nati'a</v>
      </c>
      <c r="E10706" t="str">
        <f>VLOOKUP(D10706,key!B$2:D$634,2,FALSE)</f>
        <v>YEM35</v>
      </c>
      <c r="F10706">
        <v>28</v>
      </c>
      <c r="G10706">
        <v>2018</v>
      </c>
      <c r="H10706">
        <v>2</v>
      </c>
      <c r="I10706">
        <v>5</v>
      </c>
      <c r="J10706" s="3">
        <v>43136</v>
      </c>
      <c r="K10706" t="s">
        <v>45427</v>
      </c>
      <c r="L10706" t="s">
        <v>18548</v>
      </c>
      <c r="M10706" t="s">
        <v>30246</v>
      </c>
      <c r="N10706" t="s">
        <v>35882</v>
      </c>
      <c r="O10706" t="s">
        <v>40851</v>
      </c>
    </row>
    <row r="10707" spans="1:15" x14ac:dyDescent="0.2">
      <c r="A10707" t="s">
        <v>6285</v>
      </c>
      <c r="B10707" t="s">
        <v>12277</v>
      </c>
      <c r="C10707" t="s">
        <v>12472</v>
      </c>
      <c r="D10707" t="str">
        <f>VLOOKUP(C10707,key!A$2:B$634,2,FALSE)</f>
        <v>Nati'a</v>
      </c>
      <c r="E10707" t="str">
        <f>VLOOKUP(D10707,key!B$2:D$634,2,FALSE)</f>
        <v>YEM35</v>
      </c>
      <c r="F10707">
        <v>28</v>
      </c>
      <c r="G10707">
        <v>2018</v>
      </c>
      <c r="H10707">
        <v>2</v>
      </c>
      <c r="I10707">
        <v>5</v>
      </c>
      <c r="J10707" s="3">
        <v>43136</v>
      </c>
      <c r="K10707" t="s">
        <v>45427</v>
      </c>
      <c r="L10707" t="s">
        <v>18549</v>
      </c>
      <c r="M10707" t="s">
        <v>30247</v>
      </c>
      <c r="N10707" t="s">
        <v>35882</v>
      </c>
      <c r="O10707" t="s">
        <v>40850</v>
      </c>
    </row>
    <row r="10708" spans="1:15" x14ac:dyDescent="0.2">
      <c r="A10708" t="s">
        <v>6376</v>
      </c>
      <c r="B10708" t="s">
        <v>12277</v>
      </c>
      <c r="C10708" t="s">
        <v>12472</v>
      </c>
      <c r="D10708" t="str">
        <f>VLOOKUP(C10708,key!A$2:B$634,2,FALSE)</f>
        <v>Nati'a</v>
      </c>
      <c r="E10708" t="str">
        <f>VLOOKUP(D10708,key!B$2:D$634,2,FALSE)</f>
        <v>YEM35</v>
      </c>
      <c r="F10708">
        <v>28</v>
      </c>
      <c r="G10708">
        <v>2018</v>
      </c>
      <c r="H10708">
        <v>2</v>
      </c>
      <c r="I10708">
        <v>6</v>
      </c>
      <c r="J10708" s="3">
        <v>43137</v>
      </c>
      <c r="K10708" t="s">
        <v>45427</v>
      </c>
      <c r="L10708" t="s">
        <v>18627</v>
      </c>
      <c r="M10708" t="s">
        <v>30324</v>
      </c>
      <c r="N10708" t="s">
        <v>35882</v>
      </c>
      <c r="O10708" t="s">
        <v>40907</v>
      </c>
    </row>
    <row r="10709" spans="1:15" x14ac:dyDescent="0.2">
      <c r="A10709" t="s">
        <v>6449</v>
      </c>
      <c r="B10709" t="s">
        <v>12277</v>
      </c>
      <c r="C10709" t="s">
        <v>12472</v>
      </c>
      <c r="D10709" t="str">
        <f>VLOOKUP(C10709,key!A$2:B$634,2,FALSE)</f>
        <v>Nati'a</v>
      </c>
      <c r="E10709" t="str">
        <f>VLOOKUP(D10709,key!B$2:D$634,2,FALSE)</f>
        <v>YEM35</v>
      </c>
      <c r="F10709">
        <v>28</v>
      </c>
      <c r="G10709">
        <v>2018</v>
      </c>
      <c r="H10709">
        <v>2</v>
      </c>
      <c r="I10709">
        <v>7</v>
      </c>
      <c r="J10709" s="3">
        <v>43138</v>
      </c>
      <c r="K10709" t="s">
        <v>45427</v>
      </c>
      <c r="L10709" t="s">
        <v>18698</v>
      </c>
      <c r="M10709" t="s">
        <v>30395</v>
      </c>
      <c r="N10709" t="s">
        <v>35882</v>
      </c>
      <c r="O10709" t="s">
        <v>40955</v>
      </c>
    </row>
    <row r="10710" spans="1:15" x14ac:dyDescent="0.2">
      <c r="A10710" t="s">
        <v>6450</v>
      </c>
      <c r="B10710" t="s">
        <v>12277</v>
      </c>
      <c r="C10710" t="s">
        <v>12472</v>
      </c>
      <c r="D10710" t="str">
        <f>VLOOKUP(C10710,key!A$2:B$634,2,FALSE)</f>
        <v>Nati'a</v>
      </c>
      <c r="E10710" t="str">
        <f>VLOOKUP(D10710,key!B$2:D$634,2,FALSE)</f>
        <v>YEM35</v>
      </c>
      <c r="F10710">
        <v>28</v>
      </c>
      <c r="G10710">
        <v>2018</v>
      </c>
      <c r="H10710">
        <v>2</v>
      </c>
      <c r="I10710">
        <v>7</v>
      </c>
      <c r="J10710" s="3">
        <v>43138</v>
      </c>
      <c r="K10710" t="s">
        <v>45427</v>
      </c>
      <c r="L10710" t="s">
        <v>18699</v>
      </c>
      <c r="M10710" t="s">
        <v>30396</v>
      </c>
      <c r="N10710" t="s">
        <v>35882</v>
      </c>
      <c r="O10710" t="s">
        <v>40956</v>
      </c>
    </row>
    <row r="10711" spans="1:15" x14ac:dyDescent="0.2">
      <c r="A10711" t="s">
        <v>6451</v>
      </c>
      <c r="B10711" t="s">
        <v>12277</v>
      </c>
      <c r="C10711" t="s">
        <v>12472</v>
      </c>
      <c r="D10711" t="str">
        <f>VLOOKUP(C10711,key!A$2:B$634,2,FALSE)</f>
        <v>Nati'a</v>
      </c>
      <c r="E10711" t="str">
        <f>VLOOKUP(D10711,key!B$2:D$634,2,FALSE)</f>
        <v>YEM35</v>
      </c>
      <c r="F10711">
        <v>28</v>
      </c>
      <c r="G10711">
        <v>2018</v>
      </c>
      <c r="H10711">
        <v>2</v>
      </c>
      <c r="I10711">
        <v>7</v>
      </c>
      <c r="J10711" s="3">
        <v>43138</v>
      </c>
      <c r="K10711" t="s">
        <v>45427</v>
      </c>
      <c r="L10711" t="s">
        <v>18700</v>
      </c>
      <c r="M10711" t="s">
        <v>30397</v>
      </c>
      <c r="N10711" t="s">
        <v>35882</v>
      </c>
      <c r="O10711" t="s">
        <v>40957</v>
      </c>
    </row>
    <row r="10712" spans="1:15" x14ac:dyDescent="0.2">
      <c r="A10712" t="s">
        <v>6452</v>
      </c>
      <c r="B10712" t="s">
        <v>12277</v>
      </c>
      <c r="C10712" t="s">
        <v>12472</v>
      </c>
      <c r="D10712" t="str">
        <f>VLOOKUP(C10712,key!A$2:B$634,2,FALSE)</f>
        <v>Nati'a</v>
      </c>
      <c r="E10712" t="str">
        <f>VLOOKUP(D10712,key!B$2:D$634,2,FALSE)</f>
        <v>YEM35</v>
      </c>
      <c r="F10712">
        <v>28</v>
      </c>
      <c r="G10712">
        <v>2018</v>
      </c>
      <c r="H10712">
        <v>2</v>
      </c>
      <c r="I10712">
        <v>7</v>
      </c>
      <c r="J10712" s="3">
        <v>43138</v>
      </c>
      <c r="K10712" t="s">
        <v>45427</v>
      </c>
      <c r="L10712" t="s">
        <v>18701</v>
      </c>
      <c r="M10712" t="s">
        <v>30398</v>
      </c>
      <c r="N10712" t="s">
        <v>35882</v>
      </c>
      <c r="O10712" t="s">
        <v>40958</v>
      </c>
    </row>
    <row r="10713" spans="1:15" x14ac:dyDescent="0.2">
      <c r="A10713" t="s">
        <v>6533</v>
      </c>
      <c r="B10713" t="s">
        <v>12277</v>
      </c>
      <c r="C10713" t="s">
        <v>12472</v>
      </c>
      <c r="D10713" t="str">
        <f>VLOOKUP(C10713,key!A$2:B$634,2,FALSE)</f>
        <v>Nati'a</v>
      </c>
      <c r="E10713" t="str">
        <f>VLOOKUP(D10713,key!B$2:D$634,2,FALSE)</f>
        <v>YEM35</v>
      </c>
      <c r="F10713">
        <v>28</v>
      </c>
      <c r="G10713">
        <v>2018</v>
      </c>
      <c r="H10713">
        <v>2</v>
      </c>
      <c r="I10713">
        <v>8</v>
      </c>
      <c r="J10713" s="3">
        <v>43139</v>
      </c>
      <c r="K10713" t="s">
        <v>45426</v>
      </c>
      <c r="L10713" t="s">
        <v>18772</v>
      </c>
      <c r="M10713" t="s">
        <v>30469</v>
      </c>
      <c r="N10713" t="s">
        <v>35882</v>
      </c>
      <c r="O10713" t="s">
        <v>41021</v>
      </c>
    </row>
    <row r="10714" spans="1:15" x14ac:dyDescent="0.2">
      <c r="A10714" t="s">
        <v>6534</v>
      </c>
      <c r="B10714" t="s">
        <v>12277</v>
      </c>
      <c r="C10714" t="s">
        <v>12472</v>
      </c>
      <c r="D10714" t="str">
        <f>VLOOKUP(C10714,key!A$2:B$634,2,FALSE)</f>
        <v>Nati'a</v>
      </c>
      <c r="E10714" t="str">
        <f>VLOOKUP(D10714,key!B$2:D$634,2,FALSE)</f>
        <v>YEM35</v>
      </c>
      <c r="F10714">
        <v>28</v>
      </c>
      <c r="G10714">
        <v>2018</v>
      </c>
      <c r="H10714">
        <v>2</v>
      </c>
      <c r="I10714">
        <v>8</v>
      </c>
      <c r="J10714" s="3">
        <v>43139</v>
      </c>
      <c r="K10714" t="s">
        <v>45427</v>
      </c>
      <c r="L10714" t="s">
        <v>18773</v>
      </c>
      <c r="M10714" t="s">
        <v>30470</v>
      </c>
      <c r="N10714" t="s">
        <v>35882</v>
      </c>
      <c r="O10714" t="s">
        <v>41022</v>
      </c>
    </row>
    <row r="10715" spans="1:15" x14ac:dyDescent="0.2">
      <c r="A10715" t="s">
        <v>6535</v>
      </c>
      <c r="B10715" t="s">
        <v>12277</v>
      </c>
      <c r="C10715" t="s">
        <v>12472</v>
      </c>
      <c r="D10715" t="str">
        <f>VLOOKUP(C10715,key!A$2:B$634,2,FALSE)</f>
        <v>Nati'a</v>
      </c>
      <c r="E10715" t="str">
        <f>VLOOKUP(D10715,key!B$2:D$634,2,FALSE)</f>
        <v>YEM35</v>
      </c>
      <c r="F10715">
        <v>28</v>
      </c>
      <c r="G10715">
        <v>2018</v>
      </c>
      <c r="H10715">
        <v>2</v>
      </c>
      <c r="I10715">
        <v>8</v>
      </c>
      <c r="J10715" s="3">
        <v>43139</v>
      </c>
      <c r="K10715" t="s">
        <v>45427</v>
      </c>
      <c r="L10715" t="s">
        <v>18774</v>
      </c>
      <c r="M10715" t="s">
        <v>30471</v>
      </c>
      <c r="N10715" t="s">
        <v>35882</v>
      </c>
      <c r="O10715" t="s">
        <v>41023</v>
      </c>
    </row>
    <row r="10716" spans="1:15" x14ac:dyDescent="0.2">
      <c r="A10716" t="s">
        <v>6620</v>
      </c>
      <c r="B10716" t="s">
        <v>12277</v>
      </c>
      <c r="C10716" t="s">
        <v>12472</v>
      </c>
      <c r="D10716" t="str">
        <f>VLOOKUP(C10716,key!A$2:B$634,2,FALSE)</f>
        <v>Nati'a</v>
      </c>
      <c r="E10716" t="str">
        <f>VLOOKUP(D10716,key!B$2:D$634,2,FALSE)</f>
        <v>YEM35</v>
      </c>
      <c r="F10716">
        <v>28</v>
      </c>
      <c r="G10716">
        <v>2018</v>
      </c>
      <c r="H10716">
        <v>2</v>
      </c>
      <c r="I10716">
        <v>9</v>
      </c>
      <c r="J10716" s="3">
        <v>43140</v>
      </c>
      <c r="K10716" t="s">
        <v>45426</v>
      </c>
      <c r="L10716" t="s">
        <v>18851</v>
      </c>
      <c r="M10716" t="s">
        <v>30548</v>
      </c>
      <c r="N10716" t="s">
        <v>35882</v>
      </c>
      <c r="O10716" t="s">
        <v>41081</v>
      </c>
    </row>
    <row r="10717" spans="1:15" x14ac:dyDescent="0.2">
      <c r="A10717" t="s">
        <v>6773</v>
      </c>
      <c r="B10717" t="s">
        <v>12277</v>
      </c>
      <c r="C10717" t="s">
        <v>12472</v>
      </c>
      <c r="D10717" t="str">
        <f>VLOOKUP(C10717,key!A$2:B$634,2,FALSE)</f>
        <v>Nati'a</v>
      </c>
      <c r="E10717" t="str">
        <f>VLOOKUP(D10717,key!B$2:D$634,2,FALSE)</f>
        <v>YEM35</v>
      </c>
      <c r="F10717">
        <v>28</v>
      </c>
      <c r="G10717">
        <v>2018</v>
      </c>
      <c r="H10717">
        <v>2</v>
      </c>
      <c r="I10717">
        <v>11</v>
      </c>
      <c r="J10717" s="3">
        <v>43142</v>
      </c>
      <c r="K10717" t="s">
        <v>45427</v>
      </c>
      <c r="L10717" t="s">
        <v>18983</v>
      </c>
      <c r="M10717" t="s">
        <v>30678</v>
      </c>
      <c r="N10717" t="s">
        <v>35882</v>
      </c>
      <c r="O10717" t="s">
        <v>41192</v>
      </c>
    </row>
    <row r="10718" spans="1:15" x14ac:dyDescent="0.2">
      <c r="A10718" t="s">
        <v>6846</v>
      </c>
      <c r="B10718" t="s">
        <v>12277</v>
      </c>
      <c r="C10718" t="s">
        <v>12472</v>
      </c>
      <c r="D10718" t="str">
        <f>VLOOKUP(C10718,key!A$2:B$634,2,FALSE)</f>
        <v>Nati'a</v>
      </c>
      <c r="E10718" t="str">
        <f>VLOOKUP(D10718,key!B$2:D$634,2,FALSE)</f>
        <v>YEM35</v>
      </c>
      <c r="F10718">
        <v>29</v>
      </c>
      <c r="G10718">
        <v>2018</v>
      </c>
      <c r="H10718">
        <v>2</v>
      </c>
      <c r="I10718">
        <v>12</v>
      </c>
      <c r="J10718" s="3">
        <v>43143</v>
      </c>
      <c r="K10718" t="s">
        <v>45426</v>
      </c>
      <c r="L10718" t="s">
        <v>19049</v>
      </c>
      <c r="M10718" t="s">
        <v>30746</v>
      </c>
      <c r="N10718" t="s">
        <v>35882</v>
      </c>
      <c r="O10718" t="s">
        <v>41250</v>
      </c>
    </row>
    <row r="10719" spans="1:15" x14ac:dyDescent="0.2">
      <c r="A10719" t="s">
        <v>6847</v>
      </c>
      <c r="B10719" t="s">
        <v>12277</v>
      </c>
      <c r="C10719" t="s">
        <v>12472</v>
      </c>
      <c r="D10719" t="str">
        <f>VLOOKUP(C10719,key!A$2:B$634,2,FALSE)</f>
        <v>Nati'a</v>
      </c>
      <c r="E10719" t="str">
        <f>VLOOKUP(D10719,key!B$2:D$634,2,FALSE)</f>
        <v>YEM35</v>
      </c>
      <c r="F10719">
        <v>29</v>
      </c>
      <c r="G10719">
        <v>2018</v>
      </c>
      <c r="H10719">
        <v>2</v>
      </c>
      <c r="I10719">
        <v>12</v>
      </c>
      <c r="J10719" s="3">
        <v>43143</v>
      </c>
      <c r="K10719" t="s">
        <v>45427</v>
      </c>
      <c r="L10719" t="s">
        <v>19050</v>
      </c>
      <c r="M10719" t="s">
        <v>30747</v>
      </c>
      <c r="N10719" t="s">
        <v>35882</v>
      </c>
      <c r="O10719" t="s">
        <v>41251</v>
      </c>
    </row>
    <row r="10720" spans="1:15" x14ac:dyDescent="0.2">
      <c r="A10720" t="s">
        <v>6848</v>
      </c>
      <c r="B10720" t="s">
        <v>12277</v>
      </c>
      <c r="C10720" t="s">
        <v>12472</v>
      </c>
      <c r="D10720" t="str">
        <f>VLOOKUP(C10720,key!A$2:B$634,2,FALSE)</f>
        <v>Nati'a</v>
      </c>
      <c r="E10720" t="str">
        <f>VLOOKUP(D10720,key!B$2:D$634,2,FALSE)</f>
        <v>YEM35</v>
      </c>
      <c r="F10720">
        <v>29</v>
      </c>
      <c r="G10720">
        <v>2018</v>
      </c>
      <c r="H10720">
        <v>2</v>
      </c>
      <c r="I10720">
        <v>12</v>
      </c>
      <c r="J10720" s="3">
        <v>43143</v>
      </c>
      <c r="K10720" t="s">
        <v>45427</v>
      </c>
      <c r="L10720" t="s">
        <v>19051</v>
      </c>
      <c r="M10720" t="s">
        <v>30748</v>
      </c>
      <c r="N10720" t="s">
        <v>35882</v>
      </c>
      <c r="O10720" t="s">
        <v>41252</v>
      </c>
    </row>
    <row r="10721" spans="1:15" x14ac:dyDescent="0.2">
      <c r="A10721" t="s">
        <v>7065</v>
      </c>
      <c r="B10721" t="s">
        <v>12277</v>
      </c>
      <c r="C10721" t="s">
        <v>12472</v>
      </c>
      <c r="D10721" t="str">
        <f>VLOOKUP(C10721,key!A$2:B$634,2,FALSE)</f>
        <v>Nati'a</v>
      </c>
      <c r="E10721" t="str">
        <f>VLOOKUP(D10721,key!B$2:D$634,2,FALSE)</f>
        <v>YEM35</v>
      </c>
      <c r="F10721">
        <v>29</v>
      </c>
      <c r="G10721">
        <v>2018</v>
      </c>
      <c r="H10721">
        <v>2</v>
      </c>
      <c r="I10721">
        <v>14</v>
      </c>
      <c r="J10721" s="3">
        <v>43145</v>
      </c>
      <c r="K10721" t="s">
        <v>45427</v>
      </c>
      <c r="L10721" t="s">
        <v>19250</v>
      </c>
      <c r="M10721" t="s">
        <v>30946</v>
      </c>
      <c r="N10721" t="s">
        <v>35882</v>
      </c>
      <c r="O10721" t="s">
        <v>41394</v>
      </c>
    </row>
    <row r="10722" spans="1:15" x14ac:dyDescent="0.2">
      <c r="A10722" t="s">
        <v>7170</v>
      </c>
      <c r="B10722" t="s">
        <v>12277</v>
      </c>
      <c r="C10722" t="s">
        <v>12472</v>
      </c>
      <c r="D10722" t="str">
        <f>VLOOKUP(C10722,key!A$2:B$634,2,FALSE)</f>
        <v>Nati'a</v>
      </c>
      <c r="E10722" t="str">
        <f>VLOOKUP(D10722,key!B$2:D$634,2,FALSE)</f>
        <v>YEM35</v>
      </c>
      <c r="F10722">
        <v>29</v>
      </c>
      <c r="G10722">
        <v>2018</v>
      </c>
      <c r="H10722">
        <v>2</v>
      </c>
      <c r="I10722">
        <v>15</v>
      </c>
      <c r="J10722" s="3">
        <v>43146</v>
      </c>
      <c r="K10722" t="s">
        <v>45427</v>
      </c>
      <c r="L10722" t="s">
        <v>19345</v>
      </c>
      <c r="M10722" t="s">
        <v>31042</v>
      </c>
      <c r="N10722" t="s">
        <v>35882</v>
      </c>
      <c r="O10722" t="s">
        <v>41460</v>
      </c>
    </row>
    <row r="10723" spans="1:15" x14ac:dyDescent="0.2">
      <c r="A10723" t="s">
        <v>7171</v>
      </c>
      <c r="B10723" t="s">
        <v>12277</v>
      </c>
      <c r="C10723" t="s">
        <v>12472</v>
      </c>
      <c r="D10723" t="str">
        <f>VLOOKUP(C10723,key!A$2:B$634,2,FALSE)</f>
        <v>Nati'a</v>
      </c>
      <c r="E10723" t="str">
        <f>VLOOKUP(D10723,key!B$2:D$634,2,FALSE)</f>
        <v>YEM35</v>
      </c>
      <c r="F10723">
        <v>29</v>
      </c>
      <c r="G10723">
        <v>2018</v>
      </c>
      <c r="H10723">
        <v>2</v>
      </c>
      <c r="I10723">
        <v>15</v>
      </c>
      <c r="J10723" s="3">
        <v>43146</v>
      </c>
      <c r="K10723" t="s">
        <v>45427</v>
      </c>
      <c r="L10723" t="s">
        <v>19346</v>
      </c>
      <c r="M10723" t="s">
        <v>31043</v>
      </c>
      <c r="N10723" t="s">
        <v>35882</v>
      </c>
      <c r="O10723" t="s">
        <v>41461</v>
      </c>
    </row>
    <row r="10724" spans="1:15" x14ac:dyDescent="0.2">
      <c r="A10724" t="s">
        <v>7346</v>
      </c>
      <c r="B10724" t="s">
        <v>12277</v>
      </c>
      <c r="C10724" t="s">
        <v>12472</v>
      </c>
      <c r="D10724" t="str">
        <f>VLOOKUP(C10724,key!A$2:B$634,2,FALSE)</f>
        <v>Nati'a</v>
      </c>
      <c r="E10724" t="str">
        <f>VLOOKUP(D10724,key!B$2:D$634,2,FALSE)</f>
        <v>YEM35</v>
      </c>
      <c r="F10724">
        <v>29</v>
      </c>
      <c r="G10724">
        <v>2018</v>
      </c>
      <c r="H10724">
        <v>2</v>
      </c>
      <c r="I10724">
        <v>17</v>
      </c>
      <c r="J10724" s="3">
        <v>43148</v>
      </c>
      <c r="K10724" t="s">
        <v>45426</v>
      </c>
      <c r="L10724" t="s">
        <v>19514</v>
      </c>
      <c r="M10724" t="s">
        <v>31213</v>
      </c>
      <c r="N10724" t="s">
        <v>35882</v>
      </c>
      <c r="O10724" t="s">
        <v>41585</v>
      </c>
    </row>
    <row r="10725" spans="1:15" x14ac:dyDescent="0.2">
      <c r="A10725" t="s">
        <v>7347</v>
      </c>
      <c r="B10725" t="s">
        <v>12277</v>
      </c>
      <c r="C10725" t="s">
        <v>12472</v>
      </c>
      <c r="D10725" t="str">
        <f>VLOOKUP(C10725,key!A$2:B$634,2,FALSE)</f>
        <v>Nati'a</v>
      </c>
      <c r="E10725" t="str">
        <f>VLOOKUP(D10725,key!B$2:D$634,2,FALSE)</f>
        <v>YEM35</v>
      </c>
      <c r="F10725">
        <v>29</v>
      </c>
      <c r="G10725">
        <v>2018</v>
      </c>
      <c r="H10725">
        <v>2</v>
      </c>
      <c r="I10725">
        <v>17</v>
      </c>
      <c r="J10725" s="3">
        <v>43148</v>
      </c>
      <c r="K10725" t="s">
        <v>45426</v>
      </c>
      <c r="L10725" t="s">
        <v>19509</v>
      </c>
      <c r="M10725" t="s">
        <v>31208</v>
      </c>
      <c r="N10725" t="s">
        <v>35882</v>
      </c>
      <c r="O10725" t="s">
        <v>41580</v>
      </c>
    </row>
    <row r="10726" spans="1:15" x14ac:dyDescent="0.2">
      <c r="A10726" t="s">
        <v>7348</v>
      </c>
      <c r="B10726" t="s">
        <v>12277</v>
      </c>
      <c r="C10726" t="s">
        <v>12472</v>
      </c>
      <c r="D10726" t="str">
        <f>VLOOKUP(C10726,key!A$2:B$634,2,FALSE)</f>
        <v>Nati'a</v>
      </c>
      <c r="E10726" t="str">
        <f>VLOOKUP(D10726,key!B$2:D$634,2,FALSE)</f>
        <v>YEM35</v>
      </c>
      <c r="F10726">
        <v>29</v>
      </c>
      <c r="G10726">
        <v>2018</v>
      </c>
      <c r="H10726">
        <v>2</v>
      </c>
      <c r="I10726">
        <v>17</v>
      </c>
      <c r="J10726" s="3">
        <v>43148</v>
      </c>
      <c r="K10726" t="s">
        <v>45426</v>
      </c>
      <c r="L10726" t="s">
        <v>19515</v>
      </c>
      <c r="M10726" t="s">
        <v>31214</v>
      </c>
      <c r="N10726" t="s">
        <v>35882</v>
      </c>
      <c r="O10726" t="s">
        <v>41586</v>
      </c>
    </row>
    <row r="10727" spans="1:15" x14ac:dyDescent="0.2">
      <c r="A10727" t="s">
        <v>7420</v>
      </c>
      <c r="B10727" t="s">
        <v>12277</v>
      </c>
      <c r="C10727" t="s">
        <v>12472</v>
      </c>
      <c r="D10727" t="str">
        <f>VLOOKUP(C10727,key!A$2:B$634,2,FALSE)</f>
        <v>Nati'a</v>
      </c>
      <c r="E10727" t="str">
        <f>VLOOKUP(D10727,key!B$2:D$634,2,FALSE)</f>
        <v>YEM35</v>
      </c>
      <c r="F10727">
        <v>29</v>
      </c>
      <c r="G10727">
        <v>2018</v>
      </c>
      <c r="H10727">
        <v>2</v>
      </c>
      <c r="I10727">
        <v>18</v>
      </c>
      <c r="J10727" s="3">
        <v>43149</v>
      </c>
      <c r="K10727" t="s">
        <v>45426</v>
      </c>
      <c r="L10727" t="s">
        <v>19582</v>
      </c>
      <c r="M10727" t="s">
        <v>31283</v>
      </c>
      <c r="N10727" t="s">
        <v>35882</v>
      </c>
      <c r="O10727" t="s">
        <v>41635</v>
      </c>
    </row>
    <row r="10728" spans="1:15" x14ac:dyDescent="0.2">
      <c r="A10728" t="s">
        <v>7503</v>
      </c>
      <c r="B10728" t="s">
        <v>12277</v>
      </c>
      <c r="C10728" t="s">
        <v>12472</v>
      </c>
      <c r="D10728" t="str">
        <f>VLOOKUP(C10728,key!A$2:B$634,2,FALSE)</f>
        <v>Nati'a</v>
      </c>
      <c r="E10728" t="str">
        <f>VLOOKUP(D10728,key!B$2:D$634,2,FALSE)</f>
        <v>YEM35</v>
      </c>
      <c r="F10728">
        <v>30</v>
      </c>
      <c r="G10728">
        <v>2018</v>
      </c>
      <c r="H10728">
        <v>2</v>
      </c>
      <c r="I10728">
        <v>19</v>
      </c>
      <c r="J10728" s="3">
        <v>43150</v>
      </c>
      <c r="K10728" t="s">
        <v>45427</v>
      </c>
      <c r="L10728" t="s">
        <v>19655</v>
      </c>
      <c r="M10728" t="s">
        <v>31357</v>
      </c>
      <c r="N10728" t="s">
        <v>35882</v>
      </c>
      <c r="O10728" t="s">
        <v>41689</v>
      </c>
    </row>
    <row r="10729" spans="1:15" x14ac:dyDescent="0.2">
      <c r="A10729" t="s">
        <v>7504</v>
      </c>
      <c r="B10729" t="s">
        <v>12277</v>
      </c>
      <c r="C10729" t="s">
        <v>12472</v>
      </c>
      <c r="D10729" t="str">
        <f>VLOOKUP(C10729,key!A$2:B$634,2,FALSE)</f>
        <v>Nati'a</v>
      </c>
      <c r="E10729" t="str">
        <f>VLOOKUP(D10729,key!B$2:D$634,2,FALSE)</f>
        <v>YEM35</v>
      </c>
      <c r="F10729">
        <v>30</v>
      </c>
      <c r="G10729">
        <v>2018</v>
      </c>
      <c r="H10729">
        <v>2</v>
      </c>
      <c r="I10729">
        <v>19</v>
      </c>
      <c r="J10729" s="3">
        <v>43150</v>
      </c>
      <c r="K10729" t="s">
        <v>45427</v>
      </c>
      <c r="L10729" t="s">
        <v>19656</v>
      </c>
      <c r="M10729" t="s">
        <v>31358</v>
      </c>
      <c r="N10729" t="s">
        <v>35882</v>
      </c>
      <c r="O10729" t="s">
        <v>41689</v>
      </c>
    </row>
    <row r="10730" spans="1:15" x14ac:dyDescent="0.2">
      <c r="A10730" t="s">
        <v>7505</v>
      </c>
      <c r="B10730" t="s">
        <v>12277</v>
      </c>
      <c r="C10730" t="s">
        <v>12472</v>
      </c>
      <c r="D10730" t="str">
        <f>VLOOKUP(C10730,key!A$2:B$634,2,FALSE)</f>
        <v>Nati'a</v>
      </c>
      <c r="E10730" t="str">
        <f>VLOOKUP(D10730,key!B$2:D$634,2,FALSE)</f>
        <v>YEM35</v>
      </c>
      <c r="F10730">
        <v>30</v>
      </c>
      <c r="G10730">
        <v>2018</v>
      </c>
      <c r="H10730">
        <v>2</v>
      </c>
      <c r="I10730">
        <v>19</v>
      </c>
      <c r="J10730" s="3">
        <v>43150</v>
      </c>
      <c r="K10730" t="s">
        <v>45427</v>
      </c>
      <c r="L10730" t="s">
        <v>19657</v>
      </c>
      <c r="M10730" t="s">
        <v>31359</v>
      </c>
      <c r="N10730" t="s">
        <v>35882</v>
      </c>
      <c r="O10730" t="s">
        <v>41690</v>
      </c>
    </row>
    <row r="10731" spans="1:15" x14ac:dyDescent="0.2">
      <c r="A10731" t="s">
        <v>7601</v>
      </c>
      <c r="B10731" t="s">
        <v>12277</v>
      </c>
      <c r="C10731" t="s">
        <v>12472</v>
      </c>
      <c r="D10731" t="str">
        <f>VLOOKUP(C10731,key!A$2:B$634,2,FALSE)</f>
        <v>Nati'a</v>
      </c>
      <c r="E10731" t="str">
        <f>VLOOKUP(D10731,key!B$2:D$634,2,FALSE)</f>
        <v>YEM35</v>
      </c>
      <c r="F10731">
        <v>30</v>
      </c>
      <c r="G10731">
        <v>2018</v>
      </c>
      <c r="H10731">
        <v>2</v>
      </c>
      <c r="I10731">
        <v>20</v>
      </c>
      <c r="J10731" s="3">
        <v>43151</v>
      </c>
      <c r="K10731" t="s">
        <v>45427</v>
      </c>
      <c r="L10731" t="s">
        <v>19747</v>
      </c>
      <c r="M10731" t="s">
        <v>31450</v>
      </c>
      <c r="N10731" t="s">
        <v>35882</v>
      </c>
      <c r="O10731" t="s">
        <v>41755</v>
      </c>
    </row>
    <row r="10732" spans="1:15" x14ac:dyDescent="0.2">
      <c r="A10732" t="s">
        <v>7714</v>
      </c>
      <c r="B10732" t="s">
        <v>12277</v>
      </c>
      <c r="C10732" t="s">
        <v>12472</v>
      </c>
      <c r="D10732" t="str">
        <f>VLOOKUP(C10732,key!A$2:B$634,2,FALSE)</f>
        <v>Nati'a</v>
      </c>
      <c r="E10732" t="str">
        <f>VLOOKUP(D10732,key!B$2:D$634,2,FALSE)</f>
        <v>YEM35</v>
      </c>
      <c r="F10732">
        <v>30</v>
      </c>
      <c r="G10732">
        <v>2018</v>
      </c>
      <c r="H10732">
        <v>2</v>
      </c>
      <c r="I10732">
        <v>21</v>
      </c>
      <c r="J10732" s="3">
        <v>43152</v>
      </c>
      <c r="K10732" t="s">
        <v>45426</v>
      </c>
      <c r="L10732" t="s">
        <v>19849</v>
      </c>
      <c r="M10732" t="s">
        <v>31551</v>
      </c>
      <c r="N10732" t="s">
        <v>35882</v>
      </c>
      <c r="O10732" t="s">
        <v>41831</v>
      </c>
    </row>
    <row r="10733" spans="1:15" x14ac:dyDescent="0.2">
      <c r="A10733" t="s">
        <v>7810</v>
      </c>
      <c r="B10733" t="s">
        <v>12277</v>
      </c>
      <c r="C10733" t="s">
        <v>12472</v>
      </c>
      <c r="D10733" t="str">
        <f>VLOOKUP(C10733,key!A$2:B$634,2,FALSE)</f>
        <v>Nati'a</v>
      </c>
      <c r="E10733" t="str">
        <f>VLOOKUP(D10733,key!B$2:D$634,2,FALSE)</f>
        <v>YEM35</v>
      </c>
      <c r="F10733">
        <v>30</v>
      </c>
      <c r="G10733">
        <v>2018</v>
      </c>
      <c r="H10733">
        <v>2</v>
      </c>
      <c r="I10733">
        <v>22</v>
      </c>
      <c r="J10733" s="3">
        <v>43153</v>
      </c>
      <c r="K10733" t="s">
        <v>45426</v>
      </c>
      <c r="L10733" t="s">
        <v>19940</v>
      </c>
      <c r="M10733" t="s">
        <v>31644</v>
      </c>
      <c r="N10733" t="s">
        <v>35882</v>
      </c>
      <c r="O10733" t="s">
        <v>41831</v>
      </c>
    </row>
    <row r="10734" spans="1:15" x14ac:dyDescent="0.2">
      <c r="A10734" t="s">
        <v>7887</v>
      </c>
      <c r="B10734" t="s">
        <v>12277</v>
      </c>
      <c r="C10734" t="s">
        <v>12472</v>
      </c>
      <c r="D10734" t="str">
        <f>VLOOKUP(C10734,key!A$2:B$634,2,FALSE)</f>
        <v>Nati'a</v>
      </c>
      <c r="E10734" t="str">
        <f>VLOOKUP(D10734,key!B$2:D$634,2,FALSE)</f>
        <v>YEM35</v>
      </c>
      <c r="F10734">
        <v>30</v>
      </c>
      <c r="G10734">
        <v>2018</v>
      </c>
      <c r="H10734">
        <v>2</v>
      </c>
      <c r="I10734">
        <v>23</v>
      </c>
      <c r="J10734" s="3">
        <v>43154</v>
      </c>
      <c r="K10734" t="s">
        <v>45427</v>
      </c>
      <c r="L10734" t="s">
        <v>20005</v>
      </c>
      <c r="M10734" t="s">
        <v>31710</v>
      </c>
      <c r="N10734" t="s">
        <v>35882</v>
      </c>
      <c r="O10734" t="s">
        <v>41959</v>
      </c>
    </row>
    <row r="10735" spans="1:15" x14ac:dyDescent="0.2">
      <c r="A10735" t="s">
        <v>7956</v>
      </c>
      <c r="B10735" t="s">
        <v>12277</v>
      </c>
      <c r="C10735" t="s">
        <v>12472</v>
      </c>
      <c r="D10735" t="str">
        <f>VLOOKUP(C10735,key!A$2:B$634,2,FALSE)</f>
        <v>Nati'a</v>
      </c>
      <c r="E10735" t="str">
        <f>VLOOKUP(D10735,key!B$2:D$634,2,FALSE)</f>
        <v>YEM35</v>
      </c>
      <c r="F10735">
        <v>30</v>
      </c>
      <c r="G10735">
        <v>2018</v>
      </c>
      <c r="H10735">
        <v>2</v>
      </c>
      <c r="I10735">
        <v>24</v>
      </c>
      <c r="J10735" s="3">
        <v>43155</v>
      </c>
      <c r="K10735" t="s">
        <v>45427</v>
      </c>
      <c r="L10735" t="s">
        <v>20072</v>
      </c>
      <c r="M10735" t="s">
        <v>31777</v>
      </c>
      <c r="N10735" t="s">
        <v>35882</v>
      </c>
      <c r="O10735" t="s">
        <v>42009</v>
      </c>
    </row>
    <row r="10736" spans="1:15" x14ac:dyDescent="0.2">
      <c r="A10736" t="s">
        <v>8030</v>
      </c>
      <c r="B10736" t="s">
        <v>12277</v>
      </c>
      <c r="C10736" t="s">
        <v>12472</v>
      </c>
      <c r="D10736" t="str">
        <f>VLOOKUP(C10736,key!A$2:B$634,2,FALSE)</f>
        <v>Nati'a</v>
      </c>
      <c r="E10736" t="str">
        <f>VLOOKUP(D10736,key!B$2:D$634,2,FALSE)</f>
        <v>YEM35</v>
      </c>
      <c r="F10736">
        <v>30</v>
      </c>
      <c r="G10736">
        <v>2018</v>
      </c>
      <c r="H10736">
        <v>2</v>
      </c>
      <c r="I10736">
        <v>25</v>
      </c>
      <c r="J10736" s="3">
        <v>43156</v>
      </c>
      <c r="K10736" t="s">
        <v>45426</v>
      </c>
      <c r="L10736" t="s">
        <v>20140</v>
      </c>
      <c r="M10736" t="s">
        <v>31845</v>
      </c>
      <c r="N10736" t="s">
        <v>35882</v>
      </c>
      <c r="O10736" t="s">
        <v>42063</v>
      </c>
    </row>
    <row r="10737" spans="1:15" x14ac:dyDescent="0.2">
      <c r="A10737" t="s">
        <v>8031</v>
      </c>
      <c r="B10737" t="s">
        <v>12277</v>
      </c>
      <c r="C10737" t="s">
        <v>12472</v>
      </c>
      <c r="D10737" t="str">
        <f>VLOOKUP(C10737,key!A$2:B$634,2,FALSE)</f>
        <v>Nati'a</v>
      </c>
      <c r="E10737" t="str">
        <f>VLOOKUP(D10737,key!B$2:D$634,2,FALSE)</f>
        <v>YEM35</v>
      </c>
      <c r="F10737">
        <v>30</v>
      </c>
      <c r="G10737">
        <v>2018</v>
      </c>
      <c r="H10737">
        <v>2</v>
      </c>
      <c r="I10737">
        <v>25</v>
      </c>
      <c r="J10737" s="3">
        <v>43156</v>
      </c>
      <c r="K10737" t="s">
        <v>45427</v>
      </c>
      <c r="L10737" t="s">
        <v>20140</v>
      </c>
      <c r="M10737" t="s">
        <v>31845</v>
      </c>
      <c r="N10737" t="s">
        <v>35882</v>
      </c>
      <c r="O10737" t="s">
        <v>42063</v>
      </c>
    </row>
    <row r="10738" spans="1:15" x14ac:dyDescent="0.2">
      <c r="A10738" t="s">
        <v>8032</v>
      </c>
      <c r="B10738" t="s">
        <v>12277</v>
      </c>
      <c r="C10738" t="s">
        <v>12472</v>
      </c>
      <c r="D10738" t="str">
        <f>VLOOKUP(C10738,key!A$2:B$634,2,FALSE)</f>
        <v>Nati'a</v>
      </c>
      <c r="E10738" t="str">
        <f>VLOOKUP(D10738,key!B$2:D$634,2,FALSE)</f>
        <v>YEM35</v>
      </c>
      <c r="F10738">
        <v>30</v>
      </c>
      <c r="G10738">
        <v>2018</v>
      </c>
      <c r="H10738">
        <v>2</v>
      </c>
      <c r="I10738">
        <v>25</v>
      </c>
      <c r="J10738" s="3">
        <v>43156</v>
      </c>
      <c r="K10738" t="s">
        <v>45427</v>
      </c>
      <c r="L10738" t="s">
        <v>20141</v>
      </c>
      <c r="M10738" t="s">
        <v>31846</v>
      </c>
      <c r="N10738" t="s">
        <v>35882</v>
      </c>
      <c r="O10738" t="s">
        <v>42063</v>
      </c>
    </row>
    <row r="10739" spans="1:15" x14ac:dyDescent="0.2">
      <c r="A10739" t="s">
        <v>8033</v>
      </c>
      <c r="B10739" t="s">
        <v>12277</v>
      </c>
      <c r="C10739" t="s">
        <v>12472</v>
      </c>
      <c r="D10739" t="str">
        <f>VLOOKUP(C10739,key!A$2:B$634,2,FALSE)</f>
        <v>Nati'a</v>
      </c>
      <c r="E10739" t="str">
        <f>VLOOKUP(D10739,key!B$2:D$634,2,FALSE)</f>
        <v>YEM35</v>
      </c>
      <c r="F10739">
        <v>30</v>
      </c>
      <c r="G10739">
        <v>2018</v>
      </c>
      <c r="H10739">
        <v>2</v>
      </c>
      <c r="I10739">
        <v>25</v>
      </c>
      <c r="J10739" s="3">
        <v>43156</v>
      </c>
      <c r="K10739" t="s">
        <v>45427</v>
      </c>
      <c r="L10739" t="s">
        <v>20142</v>
      </c>
      <c r="M10739" t="s">
        <v>31847</v>
      </c>
      <c r="N10739" t="s">
        <v>35882</v>
      </c>
      <c r="O10739" t="s">
        <v>42065</v>
      </c>
    </row>
    <row r="10740" spans="1:15" x14ac:dyDescent="0.2">
      <c r="A10740" t="s">
        <v>8154</v>
      </c>
      <c r="B10740" t="s">
        <v>12277</v>
      </c>
      <c r="C10740" t="s">
        <v>12472</v>
      </c>
      <c r="D10740" t="str">
        <f>VLOOKUP(C10740,key!A$2:B$634,2,FALSE)</f>
        <v>Nati'a</v>
      </c>
      <c r="E10740" t="str">
        <f>VLOOKUP(D10740,key!B$2:D$634,2,FALSE)</f>
        <v>YEM35</v>
      </c>
      <c r="F10740">
        <v>31</v>
      </c>
      <c r="G10740">
        <v>2018</v>
      </c>
      <c r="H10740">
        <v>2</v>
      </c>
      <c r="I10740">
        <v>27</v>
      </c>
      <c r="J10740" s="3">
        <v>43158</v>
      </c>
      <c r="K10740" t="s">
        <v>45426</v>
      </c>
      <c r="L10740" t="s">
        <v>20255</v>
      </c>
      <c r="M10740" t="s">
        <v>31961</v>
      </c>
      <c r="N10740" t="s">
        <v>35882</v>
      </c>
      <c r="O10740" t="s">
        <v>42155</v>
      </c>
    </row>
    <row r="10741" spans="1:15" x14ac:dyDescent="0.2">
      <c r="A10741" t="s">
        <v>8155</v>
      </c>
      <c r="B10741" t="s">
        <v>12277</v>
      </c>
      <c r="C10741" t="s">
        <v>12472</v>
      </c>
      <c r="D10741" t="str">
        <f>VLOOKUP(C10741,key!A$2:B$634,2,FALSE)</f>
        <v>Nati'a</v>
      </c>
      <c r="E10741" t="str">
        <f>VLOOKUP(D10741,key!B$2:D$634,2,FALSE)</f>
        <v>YEM35</v>
      </c>
      <c r="F10741">
        <v>31</v>
      </c>
      <c r="G10741">
        <v>2018</v>
      </c>
      <c r="H10741">
        <v>2</v>
      </c>
      <c r="I10741">
        <v>27</v>
      </c>
      <c r="J10741" s="3">
        <v>43158</v>
      </c>
      <c r="K10741" t="s">
        <v>45427</v>
      </c>
      <c r="L10741" t="s">
        <v>20256</v>
      </c>
      <c r="M10741" t="s">
        <v>31962</v>
      </c>
      <c r="N10741" t="s">
        <v>35882</v>
      </c>
      <c r="O10741" t="s">
        <v>42156</v>
      </c>
    </row>
    <row r="10742" spans="1:15" x14ac:dyDescent="0.2">
      <c r="A10742" t="s">
        <v>8240</v>
      </c>
      <c r="B10742" t="s">
        <v>12277</v>
      </c>
      <c r="C10742" t="s">
        <v>12472</v>
      </c>
      <c r="D10742" t="str">
        <f>VLOOKUP(C10742,key!A$2:B$634,2,FALSE)</f>
        <v>Nati'a</v>
      </c>
      <c r="E10742" t="str">
        <f>VLOOKUP(D10742,key!B$2:D$634,2,FALSE)</f>
        <v>YEM35</v>
      </c>
      <c r="F10742">
        <v>31</v>
      </c>
      <c r="G10742">
        <v>2018</v>
      </c>
      <c r="H10742">
        <v>2</v>
      </c>
      <c r="I10742">
        <v>28</v>
      </c>
      <c r="J10742" s="3">
        <v>43159</v>
      </c>
      <c r="K10742" t="s">
        <v>45426</v>
      </c>
      <c r="L10742" t="s">
        <v>20337</v>
      </c>
      <c r="M10742" t="s">
        <v>32044</v>
      </c>
      <c r="N10742" t="s">
        <v>35882</v>
      </c>
      <c r="O10742" t="s">
        <v>42219</v>
      </c>
    </row>
    <row r="10743" spans="1:15" x14ac:dyDescent="0.2">
      <c r="A10743" t="s">
        <v>8241</v>
      </c>
      <c r="B10743" t="s">
        <v>12277</v>
      </c>
      <c r="C10743" t="s">
        <v>12472</v>
      </c>
      <c r="D10743" t="str">
        <f>VLOOKUP(C10743,key!A$2:B$634,2,FALSE)</f>
        <v>Nati'a</v>
      </c>
      <c r="E10743" t="str">
        <f>VLOOKUP(D10743,key!B$2:D$634,2,FALSE)</f>
        <v>YEM35</v>
      </c>
      <c r="F10743">
        <v>31</v>
      </c>
      <c r="G10743">
        <v>2018</v>
      </c>
      <c r="H10743">
        <v>2</v>
      </c>
      <c r="I10743">
        <v>28</v>
      </c>
      <c r="J10743" s="3">
        <v>43159</v>
      </c>
      <c r="K10743" t="s">
        <v>45427</v>
      </c>
      <c r="L10743" t="s">
        <v>20338</v>
      </c>
      <c r="M10743" t="s">
        <v>32045</v>
      </c>
      <c r="N10743" t="s">
        <v>35882</v>
      </c>
      <c r="O10743" t="s">
        <v>42220</v>
      </c>
    </row>
    <row r="10744" spans="1:15" x14ac:dyDescent="0.2">
      <c r="A10744" t="s">
        <v>8242</v>
      </c>
      <c r="B10744" t="s">
        <v>12277</v>
      </c>
      <c r="C10744" t="s">
        <v>12472</v>
      </c>
      <c r="D10744" t="str">
        <f>VLOOKUP(C10744,key!A$2:B$634,2,FALSE)</f>
        <v>Nati'a</v>
      </c>
      <c r="E10744" t="str">
        <f>VLOOKUP(D10744,key!B$2:D$634,2,FALSE)</f>
        <v>YEM35</v>
      </c>
      <c r="F10744">
        <v>31</v>
      </c>
      <c r="G10744">
        <v>2018</v>
      </c>
      <c r="H10744">
        <v>2</v>
      </c>
      <c r="I10744">
        <v>28</v>
      </c>
      <c r="J10744" s="3">
        <v>43159</v>
      </c>
      <c r="K10744" t="s">
        <v>45427</v>
      </c>
      <c r="L10744" t="s">
        <v>20339</v>
      </c>
      <c r="M10744" t="s">
        <v>32046</v>
      </c>
      <c r="N10744" t="s">
        <v>35881</v>
      </c>
      <c r="O10744" t="s">
        <v>42218</v>
      </c>
    </row>
    <row r="10745" spans="1:15" x14ac:dyDescent="0.2">
      <c r="A10745" t="s">
        <v>8243</v>
      </c>
      <c r="B10745" t="s">
        <v>12277</v>
      </c>
      <c r="C10745" t="s">
        <v>12472</v>
      </c>
      <c r="D10745" t="str">
        <f>VLOOKUP(C10745,key!A$2:B$634,2,FALSE)</f>
        <v>Nati'a</v>
      </c>
      <c r="E10745" t="str">
        <f>VLOOKUP(D10745,key!B$2:D$634,2,FALSE)</f>
        <v>YEM35</v>
      </c>
      <c r="F10745">
        <v>31</v>
      </c>
      <c r="G10745">
        <v>2018</v>
      </c>
      <c r="H10745">
        <v>2</v>
      </c>
      <c r="I10745">
        <v>28</v>
      </c>
      <c r="J10745" s="3">
        <v>43159</v>
      </c>
      <c r="K10745" t="s">
        <v>45427</v>
      </c>
      <c r="L10745" t="s">
        <v>20340</v>
      </c>
      <c r="M10745" t="s">
        <v>32047</v>
      </c>
      <c r="N10745" t="s">
        <v>35882</v>
      </c>
      <c r="O10745" t="s">
        <v>42221</v>
      </c>
    </row>
    <row r="10746" spans="1:15" x14ac:dyDescent="0.2">
      <c r="A10746" t="s">
        <v>8296</v>
      </c>
      <c r="B10746" t="s">
        <v>12277</v>
      </c>
      <c r="C10746" t="s">
        <v>12472</v>
      </c>
      <c r="D10746" t="str">
        <f>VLOOKUP(C10746,key!A$2:B$634,2,FALSE)</f>
        <v>Nati'a</v>
      </c>
      <c r="E10746" t="str">
        <f>VLOOKUP(D10746,key!B$2:D$634,2,FALSE)</f>
        <v>YEM35</v>
      </c>
      <c r="F10746">
        <v>31</v>
      </c>
      <c r="G10746">
        <v>2018</v>
      </c>
      <c r="H10746">
        <v>3</v>
      </c>
      <c r="I10746">
        <v>1</v>
      </c>
      <c r="J10746" s="3">
        <v>43160</v>
      </c>
      <c r="K10746" t="s">
        <v>45426</v>
      </c>
      <c r="L10746" t="s">
        <v>20390</v>
      </c>
      <c r="M10746" t="s">
        <v>32098</v>
      </c>
      <c r="N10746" t="s">
        <v>35882</v>
      </c>
      <c r="O10746" t="s">
        <v>42262</v>
      </c>
    </row>
    <row r="10747" spans="1:15" x14ac:dyDescent="0.2">
      <c r="A10747" t="s">
        <v>8297</v>
      </c>
      <c r="B10747" t="s">
        <v>12277</v>
      </c>
      <c r="C10747" t="s">
        <v>12472</v>
      </c>
      <c r="D10747" t="str">
        <f>VLOOKUP(C10747,key!A$2:B$634,2,FALSE)</f>
        <v>Nati'a</v>
      </c>
      <c r="E10747" t="str">
        <f>VLOOKUP(D10747,key!B$2:D$634,2,FALSE)</f>
        <v>YEM35</v>
      </c>
      <c r="F10747">
        <v>31</v>
      </c>
      <c r="G10747">
        <v>2018</v>
      </c>
      <c r="H10747">
        <v>3</v>
      </c>
      <c r="I10747">
        <v>1</v>
      </c>
      <c r="J10747" s="3">
        <v>43160</v>
      </c>
      <c r="K10747" t="s">
        <v>45427</v>
      </c>
      <c r="L10747" t="s">
        <v>20391</v>
      </c>
      <c r="M10747" t="s">
        <v>32099</v>
      </c>
      <c r="N10747" t="s">
        <v>35882</v>
      </c>
      <c r="O10747" t="s">
        <v>42263</v>
      </c>
    </row>
    <row r="10748" spans="1:15" x14ac:dyDescent="0.2">
      <c r="A10748" t="s">
        <v>8352</v>
      </c>
      <c r="B10748" t="s">
        <v>12277</v>
      </c>
      <c r="C10748" t="s">
        <v>12472</v>
      </c>
      <c r="D10748" t="str">
        <f>VLOOKUP(C10748,key!A$2:B$634,2,FALSE)</f>
        <v>Nati'a</v>
      </c>
      <c r="E10748" t="str">
        <f>VLOOKUP(D10748,key!B$2:D$634,2,FALSE)</f>
        <v>YEM35</v>
      </c>
      <c r="F10748">
        <v>31</v>
      </c>
      <c r="G10748">
        <v>2018</v>
      </c>
      <c r="H10748">
        <v>3</v>
      </c>
      <c r="I10748">
        <v>2</v>
      </c>
      <c r="J10748" s="3">
        <v>43161</v>
      </c>
      <c r="K10748" t="s">
        <v>45427</v>
      </c>
      <c r="L10748" t="s">
        <v>20442</v>
      </c>
      <c r="M10748" t="s">
        <v>32150</v>
      </c>
      <c r="N10748" t="s">
        <v>35882</v>
      </c>
      <c r="O10748" t="s">
        <v>42308</v>
      </c>
    </row>
    <row r="10749" spans="1:15" x14ac:dyDescent="0.2">
      <c r="A10749" t="s">
        <v>8420</v>
      </c>
      <c r="B10749" t="s">
        <v>12277</v>
      </c>
      <c r="C10749" t="s">
        <v>12472</v>
      </c>
      <c r="D10749" t="str">
        <f>VLOOKUP(C10749,key!A$2:B$634,2,FALSE)</f>
        <v>Nati'a</v>
      </c>
      <c r="E10749" t="str">
        <f>VLOOKUP(D10749,key!B$2:D$634,2,FALSE)</f>
        <v>YEM35</v>
      </c>
      <c r="F10749">
        <v>31</v>
      </c>
      <c r="G10749">
        <v>2018</v>
      </c>
      <c r="H10749">
        <v>3</v>
      </c>
      <c r="I10749">
        <v>3</v>
      </c>
      <c r="J10749" s="3">
        <v>43162</v>
      </c>
      <c r="K10749" t="s">
        <v>45426</v>
      </c>
      <c r="L10749" t="s">
        <v>20507</v>
      </c>
      <c r="M10749" t="s">
        <v>32217</v>
      </c>
      <c r="N10749" t="s">
        <v>35882</v>
      </c>
      <c r="O10749" t="s">
        <v>42361</v>
      </c>
    </row>
    <row r="10750" spans="1:15" x14ac:dyDescent="0.2">
      <c r="A10750" t="s">
        <v>8421</v>
      </c>
      <c r="B10750" t="s">
        <v>12277</v>
      </c>
      <c r="C10750" t="s">
        <v>12472</v>
      </c>
      <c r="D10750" t="str">
        <f>VLOOKUP(C10750,key!A$2:B$634,2,FALSE)</f>
        <v>Nati'a</v>
      </c>
      <c r="E10750" t="str">
        <f>VLOOKUP(D10750,key!B$2:D$634,2,FALSE)</f>
        <v>YEM35</v>
      </c>
      <c r="F10750">
        <v>31</v>
      </c>
      <c r="G10750">
        <v>2018</v>
      </c>
      <c r="H10750">
        <v>3</v>
      </c>
      <c r="I10750">
        <v>3</v>
      </c>
      <c r="J10750" s="3">
        <v>43162</v>
      </c>
      <c r="K10750" t="s">
        <v>45427</v>
      </c>
      <c r="L10750" t="s">
        <v>20508</v>
      </c>
      <c r="M10750" t="s">
        <v>32218</v>
      </c>
      <c r="N10750" t="s">
        <v>35882</v>
      </c>
      <c r="O10750" t="s">
        <v>42361</v>
      </c>
    </row>
    <row r="10751" spans="1:15" x14ac:dyDescent="0.2">
      <c r="A10751" t="s">
        <v>8422</v>
      </c>
      <c r="B10751" t="s">
        <v>12277</v>
      </c>
      <c r="C10751" t="s">
        <v>12472</v>
      </c>
      <c r="D10751" t="str">
        <f>VLOOKUP(C10751,key!A$2:B$634,2,FALSE)</f>
        <v>Nati'a</v>
      </c>
      <c r="E10751" t="str">
        <f>VLOOKUP(D10751,key!B$2:D$634,2,FALSE)</f>
        <v>YEM35</v>
      </c>
      <c r="F10751">
        <v>31</v>
      </c>
      <c r="G10751">
        <v>2018</v>
      </c>
      <c r="H10751">
        <v>3</v>
      </c>
      <c r="I10751">
        <v>3</v>
      </c>
      <c r="J10751" s="3">
        <v>43162</v>
      </c>
      <c r="K10751" t="s">
        <v>45427</v>
      </c>
      <c r="L10751" t="s">
        <v>20509</v>
      </c>
      <c r="M10751" t="s">
        <v>32219</v>
      </c>
      <c r="N10751" t="s">
        <v>35881</v>
      </c>
      <c r="O10751" t="s">
        <v>42362</v>
      </c>
    </row>
    <row r="10752" spans="1:15" x14ac:dyDescent="0.2">
      <c r="A10752" t="s">
        <v>8423</v>
      </c>
      <c r="B10752" t="s">
        <v>12277</v>
      </c>
      <c r="C10752" t="s">
        <v>12472</v>
      </c>
      <c r="D10752" t="str">
        <f>VLOOKUP(C10752,key!A$2:B$634,2,FALSE)</f>
        <v>Nati'a</v>
      </c>
      <c r="E10752" t="str">
        <f>VLOOKUP(D10752,key!B$2:D$634,2,FALSE)</f>
        <v>YEM35</v>
      </c>
      <c r="F10752">
        <v>31</v>
      </c>
      <c r="G10752">
        <v>2018</v>
      </c>
      <c r="H10752">
        <v>3</v>
      </c>
      <c r="I10752">
        <v>3</v>
      </c>
      <c r="J10752" s="3">
        <v>43162</v>
      </c>
      <c r="K10752" t="s">
        <v>45427</v>
      </c>
      <c r="L10752" t="s">
        <v>20510</v>
      </c>
      <c r="M10752" t="s">
        <v>32220</v>
      </c>
      <c r="N10752" t="s">
        <v>35881</v>
      </c>
      <c r="O10752" t="s">
        <v>42363</v>
      </c>
    </row>
    <row r="10753" spans="1:15" x14ac:dyDescent="0.2">
      <c r="A10753" t="s">
        <v>8540</v>
      </c>
      <c r="B10753" t="s">
        <v>12277</v>
      </c>
      <c r="C10753" t="s">
        <v>12472</v>
      </c>
      <c r="D10753" t="str">
        <f>VLOOKUP(C10753,key!A$2:B$634,2,FALSE)</f>
        <v>Nati'a</v>
      </c>
      <c r="E10753" t="str">
        <f>VLOOKUP(D10753,key!B$2:D$634,2,FALSE)</f>
        <v>YEM35</v>
      </c>
      <c r="F10753">
        <v>32</v>
      </c>
      <c r="G10753">
        <v>2018</v>
      </c>
      <c r="H10753">
        <v>3</v>
      </c>
      <c r="I10753">
        <v>5</v>
      </c>
      <c r="J10753" s="3">
        <v>43164</v>
      </c>
      <c r="K10753" t="s">
        <v>45427</v>
      </c>
      <c r="L10753" t="s">
        <v>20622</v>
      </c>
      <c r="M10753" t="s">
        <v>32332</v>
      </c>
      <c r="N10753" t="s">
        <v>35881</v>
      </c>
      <c r="O10753" t="s">
        <v>42449</v>
      </c>
    </row>
    <row r="10754" spans="1:15" x14ac:dyDescent="0.2">
      <c r="A10754" t="s">
        <v>8867</v>
      </c>
      <c r="B10754" t="s">
        <v>12277</v>
      </c>
      <c r="C10754" t="s">
        <v>12472</v>
      </c>
      <c r="D10754" t="str">
        <f>VLOOKUP(C10754,key!A$2:B$634,2,FALSE)</f>
        <v>Nati'a</v>
      </c>
      <c r="E10754" t="str">
        <f>VLOOKUP(D10754,key!B$2:D$634,2,FALSE)</f>
        <v>YEM35</v>
      </c>
      <c r="F10754">
        <v>32</v>
      </c>
      <c r="G10754">
        <v>2018</v>
      </c>
      <c r="H10754">
        <v>3</v>
      </c>
      <c r="I10754">
        <v>10</v>
      </c>
      <c r="J10754" s="3">
        <v>43169</v>
      </c>
      <c r="K10754" t="s">
        <v>45426</v>
      </c>
      <c r="L10754" t="s">
        <v>20936</v>
      </c>
      <c r="M10754" t="s">
        <v>32647</v>
      </c>
      <c r="N10754" t="s">
        <v>35882</v>
      </c>
      <c r="O10754" t="s">
        <v>42710</v>
      </c>
    </row>
    <row r="10755" spans="1:15" x14ac:dyDescent="0.2">
      <c r="A10755" t="s">
        <v>8868</v>
      </c>
      <c r="B10755" t="s">
        <v>12277</v>
      </c>
      <c r="C10755" t="s">
        <v>12472</v>
      </c>
      <c r="D10755" t="str">
        <f>VLOOKUP(C10755,key!A$2:B$634,2,FALSE)</f>
        <v>Nati'a</v>
      </c>
      <c r="E10755" t="str">
        <f>VLOOKUP(D10755,key!B$2:D$634,2,FALSE)</f>
        <v>YEM35</v>
      </c>
      <c r="F10755">
        <v>32</v>
      </c>
      <c r="G10755">
        <v>2018</v>
      </c>
      <c r="H10755">
        <v>3</v>
      </c>
      <c r="I10755">
        <v>10</v>
      </c>
      <c r="J10755" s="3">
        <v>43169</v>
      </c>
      <c r="K10755" t="s">
        <v>45427</v>
      </c>
      <c r="L10755" t="s">
        <v>20937</v>
      </c>
      <c r="M10755" t="s">
        <v>32648</v>
      </c>
      <c r="N10755" t="s">
        <v>35882</v>
      </c>
      <c r="O10755" t="s">
        <v>42711</v>
      </c>
    </row>
    <row r="10756" spans="1:15" x14ac:dyDescent="0.2">
      <c r="A10756" t="s">
        <v>8931</v>
      </c>
      <c r="B10756" t="s">
        <v>12277</v>
      </c>
      <c r="C10756" t="s">
        <v>12472</v>
      </c>
      <c r="D10756" t="str">
        <f>VLOOKUP(C10756,key!A$2:B$634,2,FALSE)</f>
        <v>Nati'a</v>
      </c>
      <c r="E10756" t="str">
        <f>VLOOKUP(D10756,key!B$2:D$634,2,FALSE)</f>
        <v>YEM35</v>
      </c>
      <c r="F10756">
        <v>32</v>
      </c>
      <c r="G10756">
        <v>2018</v>
      </c>
      <c r="H10756">
        <v>3</v>
      </c>
      <c r="I10756">
        <v>11</v>
      </c>
      <c r="J10756" s="3">
        <v>43170</v>
      </c>
      <c r="K10756" t="s">
        <v>45426</v>
      </c>
      <c r="L10756" t="s">
        <v>20996</v>
      </c>
      <c r="M10756" t="s">
        <v>32708</v>
      </c>
      <c r="N10756" t="s">
        <v>35882</v>
      </c>
      <c r="O10756" t="s">
        <v>42760</v>
      </c>
    </row>
    <row r="10757" spans="1:15" x14ac:dyDescent="0.2">
      <c r="A10757" t="s">
        <v>9045</v>
      </c>
      <c r="B10757" t="s">
        <v>12277</v>
      </c>
      <c r="C10757" t="s">
        <v>12472</v>
      </c>
      <c r="D10757" t="str">
        <f>VLOOKUP(C10757,key!A$2:B$634,2,FALSE)</f>
        <v>Nati'a</v>
      </c>
      <c r="E10757" t="str">
        <f>VLOOKUP(D10757,key!B$2:D$634,2,FALSE)</f>
        <v>YEM35</v>
      </c>
      <c r="F10757">
        <v>33</v>
      </c>
      <c r="G10757">
        <v>2018</v>
      </c>
      <c r="H10757">
        <v>3</v>
      </c>
      <c r="I10757">
        <v>13</v>
      </c>
      <c r="J10757" s="3">
        <v>43172</v>
      </c>
      <c r="K10757" t="s">
        <v>45427</v>
      </c>
      <c r="L10757" t="s">
        <v>21105</v>
      </c>
      <c r="M10757" t="s">
        <v>32819</v>
      </c>
      <c r="N10757" t="s">
        <v>35882</v>
      </c>
      <c r="O10757" t="s">
        <v>42856</v>
      </c>
    </row>
    <row r="10758" spans="1:15" x14ac:dyDescent="0.2">
      <c r="A10758" t="s">
        <v>9101</v>
      </c>
      <c r="B10758" t="s">
        <v>12277</v>
      </c>
      <c r="C10758" t="s">
        <v>12472</v>
      </c>
      <c r="D10758" t="str">
        <f>VLOOKUP(C10758,key!A$2:B$634,2,FALSE)</f>
        <v>Nati'a</v>
      </c>
      <c r="E10758" t="str">
        <f>VLOOKUP(D10758,key!B$2:D$634,2,FALSE)</f>
        <v>YEM35</v>
      </c>
      <c r="F10758">
        <v>33</v>
      </c>
      <c r="G10758">
        <v>2018</v>
      </c>
      <c r="H10758">
        <v>3</v>
      </c>
      <c r="I10758">
        <v>14</v>
      </c>
      <c r="J10758" s="3">
        <v>43173</v>
      </c>
      <c r="K10758" t="s">
        <v>45427</v>
      </c>
      <c r="L10758" t="s">
        <v>21160</v>
      </c>
      <c r="M10758" t="s">
        <v>32874</v>
      </c>
      <c r="N10758" t="s">
        <v>35882</v>
      </c>
      <c r="O10758" t="s">
        <v>42902</v>
      </c>
    </row>
    <row r="10759" spans="1:15" x14ac:dyDescent="0.2">
      <c r="A10759" t="s">
        <v>9282</v>
      </c>
      <c r="B10759" t="s">
        <v>12277</v>
      </c>
      <c r="C10759" t="s">
        <v>12472</v>
      </c>
      <c r="D10759" t="str">
        <f>VLOOKUP(C10759,key!A$2:B$634,2,FALSE)</f>
        <v>Nati'a</v>
      </c>
      <c r="E10759" t="str">
        <f>VLOOKUP(D10759,key!B$2:D$634,2,FALSE)</f>
        <v>YEM35</v>
      </c>
      <c r="F10759">
        <v>33</v>
      </c>
      <c r="G10759">
        <v>2018</v>
      </c>
      <c r="H10759">
        <v>3</v>
      </c>
      <c r="I10759">
        <v>17</v>
      </c>
      <c r="J10759" s="3">
        <v>43176</v>
      </c>
      <c r="K10759" t="s">
        <v>45426</v>
      </c>
      <c r="L10759" t="s">
        <v>21335</v>
      </c>
      <c r="M10759" t="s">
        <v>33053</v>
      </c>
      <c r="N10759" t="s">
        <v>35883</v>
      </c>
      <c r="O10759" t="s">
        <v>43056</v>
      </c>
    </row>
    <row r="10760" spans="1:15" x14ac:dyDescent="0.2">
      <c r="A10760" t="s">
        <v>9283</v>
      </c>
      <c r="B10760" t="s">
        <v>12277</v>
      </c>
      <c r="C10760" t="s">
        <v>12472</v>
      </c>
      <c r="D10760" t="str">
        <f>VLOOKUP(C10760,key!A$2:B$634,2,FALSE)</f>
        <v>Nati'a</v>
      </c>
      <c r="E10760" t="str">
        <f>VLOOKUP(D10760,key!B$2:D$634,2,FALSE)</f>
        <v>YEM35</v>
      </c>
      <c r="F10760">
        <v>33</v>
      </c>
      <c r="G10760">
        <v>2018</v>
      </c>
      <c r="H10760">
        <v>3</v>
      </c>
      <c r="I10760">
        <v>17</v>
      </c>
      <c r="J10760" s="3">
        <v>43176</v>
      </c>
      <c r="K10760" t="s">
        <v>45427</v>
      </c>
      <c r="L10760" t="s">
        <v>21336</v>
      </c>
      <c r="M10760" t="s">
        <v>33054</v>
      </c>
      <c r="N10760" t="s">
        <v>35882</v>
      </c>
      <c r="O10760" t="s">
        <v>43057</v>
      </c>
    </row>
    <row r="10761" spans="1:15" x14ac:dyDescent="0.2">
      <c r="A10761" t="s">
        <v>9284</v>
      </c>
      <c r="B10761" t="s">
        <v>12277</v>
      </c>
      <c r="C10761" t="s">
        <v>12472</v>
      </c>
      <c r="D10761" t="str">
        <f>VLOOKUP(C10761,key!A$2:B$634,2,FALSE)</f>
        <v>Nati'a</v>
      </c>
      <c r="E10761" t="str">
        <f>VLOOKUP(D10761,key!B$2:D$634,2,FALSE)</f>
        <v>YEM35</v>
      </c>
      <c r="F10761">
        <v>33</v>
      </c>
      <c r="G10761">
        <v>2018</v>
      </c>
      <c r="H10761">
        <v>3</v>
      </c>
      <c r="I10761">
        <v>17</v>
      </c>
      <c r="J10761" s="3">
        <v>43176</v>
      </c>
      <c r="K10761" t="s">
        <v>45427</v>
      </c>
      <c r="L10761" t="s">
        <v>21335</v>
      </c>
      <c r="M10761" t="s">
        <v>33053</v>
      </c>
      <c r="N10761" t="s">
        <v>35882</v>
      </c>
      <c r="O10761" t="s">
        <v>43056</v>
      </c>
    </row>
    <row r="10762" spans="1:15" x14ac:dyDescent="0.2">
      <c r="A10762" t="s">
        <v>9394</v>
      </c>
      <c r="B10762" t="s">
        <v>12277</v>
      </c>
      <c r="C10762" t="s">
        <v>12472</v>
      </c>
      <c r="D10762" t="str">
        <f>VLOOKUP(C10762,key!A$2:B$634,2,FALSE)</f>
        <v>Nati'a</v>
      </c>
      <c r="E10762" t="str">
        <f>VLOOKUP(D10762,key!B$2:D$634,2,FALSE)</f>
        <v>YEM35</v>
      </c>
      <c r="F10762">
        <v>34</v>
      </c>
      <c r="G10762">
        <v>2018</v>
      </c>
      <c r="H10762">
        <v>3</v>
      </c>
      <c r="I10762">
        <v>19</v>
      </c>
      <c r="J10762" s="3">
        <v>43178</v>
      </c>
      <c r="K10762" t="s">
        <v>45426</v>
      </c>
      <c r="L10762" t="s">
        <v>21442</v>
      </c>
      <c r="M10762" t="s">
        <v>33159</v>
      </c>
      <c r="N10762" t="s">
        <v>35881</v>
      </c>
      <c r="O10762" t="s">
        <v>43147</v>
      </c>
    </row>
    <row r="10763" spans="1:15" x14ac:dyDescent="0.2">
      <c r="A10763" t="s">
        <v>9448</v>
      </c>
      <c r="B10763" t="s">
        <v>12277</v>
      </c>
      <c r="C10763" t="s">
        <v>12472</v>
      </c>
      <c r="D10763" t="str">
        <f>VLOOKUP(C10763,key!A$2:B$634,2,FALSE)</f>
        <v>Nati'a</v>
      </c>
      <c r="E10763" t="str">
        <f>VLOOKUP(D10763,key!B$2:D$634,2,FALSE)</f>
        <v>YEM35</v>
      </c>
      <c r="F10763">
        <v>34</v>
      </c>
      <c r="G10763">
        <v>2018</v>
      </c>
      <c r="H10763">
        <v>3</v>
      </c>
      <c r="I10763">
        <v>20</v>
      </c>
      <c r="J10763" s="3">
        <v>43179</v>
      </c>
      <c r="K10763" t="s">
        <v>45426</v>
      </c>
      <c r="L10763" t="s">
        <v>21496</v>
      </c>
      <c r="M10763" t="s">
        <v>33213</v>
      </c>
      <c r="N10763" t="s">
        <v>35881</v>
      </c>
      <c r="O10763" t="s">
        <v>43193</v>
      </c>
    </row>
    <row r="10764" spans="1:15" x14ac:dyDescent="0.2">
      <c r="A10764" t="s">
        <v>9499</v>
      </c>
      <c r="B10764" t="s">
        <v>12277</v>
      </c>
      <c r="C10764" t="s">
        <v>12472</v>
      </c>
      <c r="D10764" t="str">
        <f>VLOOKUP(C10764,key!A$2:B$634,2,FALSE)</f>
        <v>Nati'a</v>
      </c>
      <c r="E10764" t="str">
        <f>VLOOKUP(D10764,key!B$2:D$634,2,FALSE)</f>
        <v>YEM35</v>
      </c>
      <c r="F10764">
        <v>34</v>
      </c>
      <c r="G10764">
        <v>2018</v>
      </c>
      <c r="H10764">
        <v>3</v>
      </c>
      <c r="I10764">
        <v>21</v>
      </c>
      <c r="J10764" s="3">
        <v>43180</v>
      </c>
      <c r="K10764" t="s">
        <v>45426</v>
      </c>
      <c r="L10764" t="s">
        <v>21545</v>
      </c>
      <c r="M10764" t="s">
        <v>33262</v>
      </c>
      <c r="N10764" t="s">
        <v>35882</v>
      </c>
      <c r="O10764" t="s">
        <v>43234</v>
      </c>
    </row>
    <row r="10765" spans="1:15" x14ac:dyDescent="0.2">
      <c r="A10765" t="s">
        <v>9500</v>
      </c>
      <c r="B10765" t="s">
        <v>12277</v>
      </c>
      <c r="C10765" t="s">
        <v>12472</v>
      </c>
      <c r="D10765" t="str">
        <f>VLOOKUP(C10765,key!A$2:B$634,2,FALSE)</f>
        <v>Nati'a</v>
      </c>
      <c r="E10765" t="str">
        <f>VLOOKUP(D10765,key!B$2:D$634,2,FALSE)</f>
        <v>YEM35</v>
      </c>
      <c r="F10765">
        <v>34</v>
      </c>
      <c r="G10765">
        <v>2018</v>
      </c>
      <c r="H10765">
        <v>3</v>
      </c>
      <c r="I10765">
        <v>21</v>
      </c>
      <c r="J10765" s="3">
        <v>43180</v>
      </c>
      <c r="K10765" t="s">
        <v>45427</v>
      </c>
      <c r="L10765" t="s">
        <v>21546</v>
      </c>
      <c r="M10765" t="s">
        <v>33263</v>
      </c>
      <c r="N10765" t="s">
        <v>35882</v>
      </c>
      <c r="O10765" t="s">
        <v>43235</v>
      </c>
    </row>
    <row r="10766" spans="1:15" x14ac:dyDescent="0.2">
      <c r="A10766" t="s">
        <v>9501</v>
      </c>
      <c r="B10766" t="s">
        <v>12277</v>
      </c>
      <c r="C10766" t="s">
        <v>12472</v>
      </c>
      <c r="D10766" t="str">
        <f>VLOOKUP(C10766,key!A$2:B$634,2,FALSE)</f>
        <v>Nati'a</v>
      </c>
      <c r="E10766" t="str">
        <f>VLOOKUP(D10766,key!B$2:D$634,2,FALSE)</f>
        <v>YEM35</v>
      </c>
      <c r="F10766">
        <v>34</v>
      </c>
      <c r="G10766">
        <v>2018</v>
      </c>
      <c r="H10766">
        <v>3</v>
      </c>
      <c r="I10766">
        <v>21</v>
      </c>
      <c r="J10766" s="3">
        <v>43180</v>
      </c>
      <c r="K10766" t="s">
        <v>45427</v>
      </c>
      <c r="L10766" t="s">
        <v>21545</v>
      </c>
      <c r="M10766" t="s">
        <v>33262</v>
      </c>
      <c r="N10766" t="s">
        <v>35882</v>
      </c>
      <c r="O10766" t="s">
        <v>43234</v>
      </c>
    </row>
    <row r="10767" spans="1:15" x14ac:dyDescent="0.2">
      <c r="A10767" t="s">
        <v>9560</v>
      </c>
      <c r="B10767" t="s">
        <v>12277</v>
      </c>
      <c r="C10767" t="s">
        <v>12472</v>
      </c>
      <c r="D10767" t="str">
        <f>VLOOKUP(C10767,key!A$2:B$634,2,FALSE)</f>
        <v>Nati'a</v>
      </c>
      <c r="E10767" t="str">
        <f>VLOOKUP(D10767,key!B$2:D$634,2,FALSE)</f>
        <v>YEM35</v>
      </c>
      <c r="F10767">
        <v>34</v>
      </c>
      <c r="G10767">
        <v>2018</v>
      </c>
      <c r="H10767">
        <v>3</v>
      </c>
      <c r="I10767">
        <v>22</v>
      </c>
      <c r="J10767" s="3">
        <v>43181</v>
      </c>
      <c r="K10767" t="s">
        <v>45427</v>
      </c>
      <c r="L10767" t="s">
        <v>21602</v>
      </c>
      <c r="M10767" t="s">
        <v>33319</v>
      </c>
      <c r="N10767" t="s">
        <v>35881</v>
      </c>
      <c r="O10767" t="s">
        <v>43289</v>
      </c>
    </row>
    <row r="10768" spans="1:15" x14ac:dyDescent="0.2">
      <c r="A10768" t="s">
        <v>9670</v>
      </c>
      <c r="B10768" t="s">
        <v>12277</v>
      </c>
      <c r="C10768" t="s">
        <v>12472</v>
      </c>
      <c r="D10768" t="str">
        <f>VLOOKUP(C10768,key!A$2:B$634,2,FALSE)</f>
        <v>Nati'a</v>
      </c>
      <c r="E10768" t="str">
        <f>VLOOKUP(D10768,key!B$2:D$634,2,FALSE)</f>
        <v>YEM35</v>
      </c>
      <c r="F10768">
        <v>34</v>
      </c>
      <c r="G10768">
        <v>2018</v>
      </c>
      <c r="H10768">
        <v>3</v>
      </c>
      <c r="I10768">
        <v>24</v>
      </c>
      <c r="J10768" s="3">
        <v>43183</v>
      </c>
      <c r="K10768" t="s">
        <v>45427</v>
      </c>
      <c r="L10768" t="s">
        <v>21706</v>
      </c>
      <c r="M10768" t="s">
        <v>33426</v>
      </c>
      <c r="N10768" t="s">
        <v>35882</v>
      </c>
      <c r="O10768" t="s">
        <v>43375</v>
      </c>
    </row>
    <row r="10769" spans="1:15" x14ac:dyDescent="0.2">
      <c r="A10769" t="s">
        <v>9671</v>
      </c>
      <c r="B10769" t="s">
        <v>12277</v>
      </c>
      <c r="C10769" t="s">
        <v>12472</v>
      </c>
      <c r="D10769" t="str">
        <f>VLOOKUP(C10769,key!A$2:B$634,2,FALSE)</f>
        <v>Nati'a</v>
      </c>
      <c r="E10769" t="str">
        <f>VLOOKUP(D10769,key!B$2:D$634,2,FALSE)</f>
        <v>YEM35</v>
      </c>
      <c r="F10769">
        <v>34</v>
      </c>
      <c r="G10769">
        <v>2018</v>
      </c>
      <c r="H10769">
        <v>3</v>
      </c>
      <c r="I10769">
        <v>24</v>
      </c>
      <c r="J10769" s="3">
        <v>43183</v>
      </c>
      <c r="K10769" t="s">
        <v>45427</v>
      </c>
      <c r="L10769" t="s">
        <v>21707</v>
      </c>
      <c r="M10769" t="s">
        <v>33427</v>
      </c>
      <c r="N10769" t="s">
        <v>35882</v>
      </c>
      <c r="O10769" t="s">
        <v>43376</v>
      </c>
    </row>
    <row r="10770" spans="1:15" x14ac:dyDescent="0.2">
      <c r="A10770" t="s">
        <v>9738</v>
      </c>
      <c r="B10770" t="s">
        <v>12277</v>
      </c>
      <c r="C10770" t="s">
        <v>12472</v>
      </c>
      <c r="D10770" t="str">
        <f>VLOOKUP(C10770,key!A$2:B$634,2,FALSE)</f>
        <v>Nati'a</v>
      </c>
      <c r="E10770" t="str">
        <f>VLOOKUP(D10770,key!B$2:D$634,2,FALSE)</f>
        <v>YEM35</v>
      </c>
      <c r="F10770">
        <v>34</v>
      </c>
      <c r="G10770">
        <v>2018</v>
      </c>
      <c r="H10770">
        <v>3</v>
      </c>
      <c r="I10770">
        <v>25</v>
      </c>
      <c r="J10770" s="3">
        <v>43184</v>
      </c>
      <c r="K10770" t="s">
        <v>45427</v>
      </c>
      <c r="L10770" t="s">
        <v>21770</v>
      </c>
      <c r="M10770" t="s">
        <v>33490</v>
      </c>
      <c r="N10770" t="s">
        <v>35882</v>
      </c>
      <c r="O10770" t="s">
        <v>43429</v>
      </c>
    </row>
    <row r="10771" spans="1:15" x14ac:dyDescent="0.2">
      <c r="A10771" t="s">
        <v>9780</v>
      </c>
      <c r="B10771" t="s">
        <v>12277</v>
      </c>
      <c r="C10771" t="s">
        <v>12472</v>
      </c>
      <c r="D10771" t="str">
        <f>VLOOKUP(C10771,key!A$2:B$634,2,FALSE)</f>
        <v>Nati'a</v>
      </c>
      <c r="E10771" t="str">
        <f>VLOOKUP(D10771,key!B$2:D$634,2,FALSE)</f>
        <v>YEM35</v>
      </c>
      <c r="F10771">
        <v>35</v>
      </c>
      <c r="G10771">
        <v>2018</v>
      </c>
      <c r="H10771">
        <v>3</v>
      </c>
      <c r="I10771">
        <v>26</v>
      </c>
      <c r="J10771" s="3">
        <v>43185</v>
      </c>
      <c r="K10771" t="s">
        <v>45427</v>
      </c>
      <c r="L10771" t="s">
        <v>21810</v>
      </c>
      <c r="M10771" t="s">
        <v>33530</v>
      </c>
      <c r="N10771" t="s">
        <v>35882</v>
      </c>
      <c r="O10771" t="s">
        <v>43463</v>
      </c>
    </row>
    <row r="10772" spans="1:15" x14ac:dyDescent="0.2">
      <c r="A10772" t="s">
        <v>9850</v>
      </c>
      <c r="B10772" t="s">
        <v>12277</v>
      </c>
      <c r="C10772" t="s">
        <v>12472</v>
      </c>
      <c r="D10772" t="str">
        <f>VLOOKUP(C10772,key!A$2:B$634,2,FALSE)</f>
        <v>Nati'a</v>
      </c>
      <c r="E10772" t="str">
        <f>VLOOKUP(D10772,key!B$2:D$634,2,FALSE)</f>
        <v>YEM35</v>
      </c>
      <c r="F10772">
        <v>35</v>
      </c>
      <c r="G10772">
        <v>2018</v>
      </c>
      <c r="H10772">
        <v>3</v>
      </c>
      <c r="I10772">
        <v>27</v>
      </c>
      <c r="J10772" s="3">
        <v>43186</v>
      </c>
      <c r="K10772" t="s">
        <v>45426</v>
      </c>
      <c r="L10772" t="s">
        <v>21878</v>
      </c>
      <c r="M10772" t="s">
        <v>33598</v>
      </c>
      <c r="N10772" t="s">
        <v>35881</v>
      </c>
      <c r="O10772" t="s">
        <v>43516</v>
      </c>
    </row>
    <row r="10773" spans="1:15" x14ac:dyDescent="0.2">
      <c r="A10773" t="s">
        <v>9990</v>
      </c>
      <c r="B10773" t="s">
        <v>12277</v>
      </c>
      <c r="C10773" t="s">
        <v>12472</v>
      </c>
      <c r="D10773" t="str">
        <f>VLOOKUP(C10773,key!A$2:B$634,2,FALSE)</f>
        <v>Nati'a</v>
      </c>
      <c r="E10773" t="str">
        <f>VLOOKUP(D10773,key!B$2:D$634,2,FALSE)</f>
        <v>YEM35</v>
      </c>
      <c r="F10773">
        <v>35</v>
      </c>
      <c r="G10773">
        <v>2018</v>
      </c>
      <c r="H10773">
        <v>3</v>
      </c>
      <c r="I10773">
        <v>29</v>
      </c>
      <c r="J10773" s="3">
        <v>43188</v>
      </c>
      <c r="K10773" t="s">
        <v>45426</v>
      </c>
      <c r="L10773" t="s">
        <v>22010</v>
      </c>
      <c r="M10773" t="s">
        <v>33732</v>
      </c>
      <c r="N10773" t="s">
        <v>35882</v>
      </c>
      <c r="O10773" t="s">
        <v>43621</v>
      </c>
    </row>
    <row r="10774" spans="1:15" x14ac:dyDescent="0.2">
      <c r="A10774" t="s">
        <v>10058</v>
      </c>
      <c r="B10774" t="s">
        <v>12277</v>
      </c>
      <c r="C10774" t="s">
        <v>12472</v>
      </c>
      <c r="D10774" t="str">
        <f>VLOOKUP(C10774,key!A$2:B$634,2,FALSE)</f>
        <v>Nati'a</v>
      </c>
      <c r="E10774" t="str">
        <f>VLOOKUP(D10774,key!B$2:D$634,2,FALSE)</f>
        <v>YEM35</v>
      </c>
      <c r="F10774">
        <v>35</v>
      </c>
      <c r="G10774">
        <v>2018</v>
      </c>
      <c r="H10774">
        <v>3</v>
      </c>
      <c r="I10774">
        <v>30</v>
      </c>
      <c r="J10774" s="3">
        <v>43189</v>
      </c>
      <c r="K10774" t="s">
        <v>45427</v>
      </c>
      <c r="L10774" t="s">
        <v>22077</v>
      </c>
      <c r="M10774" t="s">
        <v>33799</v>
      </c>
      <c r="N10774" t="s">
        <v>35882</v>
      </c>
      <c r="O10774" t="s">
        <v>43674</v>
      </c>
    </row>
    <row r="10775" spans="1:15" x14ac:dyDescent="0.2">
      <c r="A10775" t="s">
        <v>10177</v>
      </c>
      <c r="B10775" t="s">
        <v>12277</v>
      </c>
      <c r="C10775" t="s">
        <v>12472</v>
      </c>
      <c r="D10775" t="str">
        <f>VLOOKUP(C10775,key!A$2:B$634,2,FALSE)</f>
        <v>Nati'a</v>
      </c>
      <c r="E10775" t="str">
        <f>VLOOKUP(D10775,key!B$2:D$634,2,FALSE)</f>
        <v>YEM35</v>
      </c>
      <c r="F10775">
        <v>35</v>
      </c>
      <c r="G10775">
        <v>2018</v>
      </c>
      <c r="H10775">
        <v>4</v>
      </c>
      <c r="I10775">
        <v>1</v>
      </c>
      <c r="J10775" s="3">
        <v>43191</v>
      </c>
      <c r="K10775" t="s">
        <v>45427</v>
      </c>
      <c r="L10775" t="s">
        <v>22190</v>
      </c>
      <c r="M10775" t="s">
        <v>33915</v>
      </c>
      <c r="N10775" t="s">
        <v>35882</v>
      </c>
      <c r="O10775" t="s">
        <v>43769</v>
      </c>
    </row>
    <row r="10776" spans="1:15" x14ac:dyDescent="0.2">
      <c r="A10776" t="s">
        <v>10499</v>
      </c>
      <c r="B10776" t="s">
        <v>12277</v>
      </c>
      <c r="C10776" t="s">
        <v>12472</v>
      </c>
      <c r="D10776" t="str">
        <f>VLOOKUP(C10776,key!A$2:B$634,2,FALSE)</f>
        <v>Nati'a</v>
      </c>
      <c r="E10776" t="str">
        <f>VLOOKUP(D10776,key!B$2:D$634,2,FALSE)</f>
        <v>YEM35</v>
      </c>
      <c r="F10776">
        <v>36</v>
      </c>
      <c r="G10776">
        <v>2018</v>
      </c>
      <c r="H10776">
        <v>4</v>
      </c>
      <c r="I10776">
        <v>6</v>
      </c>
      <c r="J10776" s="3">
        <v>43196</v>
      </c>
      <c r="K10776" t="s">
        <v>45427</v>
      </c>
      <c r="L10776" t="s">
        <v>22492</v>
      </c>
      <c r="M10776" t="s">
        <v>34222</v>
      </c>
      <c r="N10776" t="s">
        <v>35882</v>
      </c>
      <c r="O10776" t="s">
        <v>44024</v>
      </c>
    </row>
    <row r="10777" spans="1:15" x14ac:dyDescent="0.2">
      <c r="A10777" t="s">
        <v>10627</v>
      </c>
      <c r="B10777" t="s">
        <v>12277</v>
      </c>
      <c r="C10777" t="s">
        <v>12472</v>
      </c>
      <c r="D10777" t="str">
        <f>VLOOKUP(C10777,key!A$2:B$634,2,FALSE)</f>
        <v>Nati'a</v>
      </c>
      <c r="E10777" t="str">
        <f>VLOOKUP(D10777,key!B$2:D$634,2,FALSE)</f>
        <v>YEM35</v>
      </c>
      <c r="F10777">
        <v>36</v>
      </c>
      <c r="G10777">
        <v>2018</v>
      </c>
      <c r="H10777">
        <v>4</v>
      </c>
      <c r="I10777">
        <v>8</v>
      </c>
      <c r="J10777" s="3">
        <v>43198</v>
      </c>
      <c r="K10777" t="s">
        <v>45427</v>
      </c>
      <c r="L10777" t="s">
        <v>22611</v>
      </c>
      <c r="M10777" t="s">
        <v>34341</v>
      </c>
      <c r="N10777" t="s">
        <v>35882</v>
      </c>
      <c r="O10777" t="s">
        <v>44127</v>
      </c>
    </row>
    <row r="10778" spans="1:15" x14ac:dyDescent="0.2">
      <c r="A10778" t="s">
        <v>10682</v>
      </c>
      <c r="B10778" t="s">
        <v>12277</v>
      </c>
      <c r="C10778" t="s">
        <v>12472</v>
      </c>
      <c r="D10778" t="str">
        <f>VLOOKUP(C10778,key!A$2:B$634,2,FALSE)</f>
        <v>Nati'a</v>
      </c>
      <c r="E10778" t="str">
        <f>VLOOKUP(D10778,key!B$2:D$634,2,FALSE)</f>
        <v>YEM35</v>
      </c>
      <c r="F10778">
        <v>37</v>
      </c>
      <c r="G10778">
        <v>2018</v>
      </c>
      <c r="H10778">
        <v>4</v>
      </c>
      <c r="I10778">
        <v>9</v>
      </c>
      <c r="J10778" s="3">
        <v>43199</v>
      </c>
      <c r="K10778" t="s">
        <v>45427</v>
      </c>
      <c r="L10778" t="s">
        <v>22666</v>
      </c>
      <c r="M10778" t="s">
        <v>34395</v>
      </c>
      <c r="N10778" t="s">
        <v>35881</v>
      </c>
      <c r="O10778" t="s">
        <v>44173</v>
      </c>
    </row>
    <row r="10779" spans="1:15" x14ac:dyDescent="0.2">
      <c r="A10779" t="s">
        <v>10908</v>
      </c>
      <c r="B10779" t="s">
        <v>12277</v>
      </c>
      <c r="C10779" t="s">
        <v>12472</v>
      </c>
      <c r="D10779" t="str">
        <f>VLOOKUP(C10779,key!A$2:B$634,2,FALSE)</f>
        <v>Nati'a</v>
      </c>
      <c r="E10779" t="str">
        <f>VLOOKUP(D10779,key!B$2:D$634,2,FALSE)</f>
        <v>YEM35</v>
      </c>
      <c r="F10779">
        <v>37</v>
      </c>
      <c r="G10779">
        <v>2018</v>
      </c>
      <c r="H10779">
        <v>4</v>
      </c>
      <c r="I10779">
        <v>12</v>
      </c>
      <c r="J10779" s="3">
        <v>43202</v>
      </c>
      <c r="K10779" t="s">
        <v>45426</v>
      </c>
      <c r="L10779" t="s">
        <v>22879</v>
      </c>
      <c r="M10779" t="s">
        <v>34609</v>
      </c>
      <c r="N10779" t="s">
        <v>35882</v>
      </c>
      <c r="O10779" t="s">
        <v>44345</v>
      </c>
    </row>
    <row r="10780" spans="1:15" x14ac:dyDescent="0.2">
      <c r="A10780" t="s">
        <v>11203</v>
      </c>
      <c r="B10780" t="s">
        <v>12277</v>
      </c>
      <c r="C10780" t="s">
        <v>12472</v>
      </c>
      <c r="D10780" t="str">
        <f>VLOOKUP(C10780,key!A$2:B$634,2,FALSE)</f>
        <v>Nati'a</v>
      </c>
      <c r="E10780" t="str">
        <f>VLOOKUP(D10780,key!B$2:D$634,2,FALSE)</f>
        <v>YEM35</v>
      </c>
      <c r="F10780">
        <v>38</v>
      </c>
      <c r="G10780">
        <v>2018</v>
      </c>
      <c r="H10780">
        <v>4</v>
      </c>
      <c r="I10780">
        <v>17</v>
      </c>
      <c r="J10780" s="3">
        <v>43207</v>
      </c>
      <c r="K10780" t="s">
        <v>45427</v>
      </c>
      <c r="L10780" t="s">
        <v>23170</v>
      </c>
      <c r="M10780" t="s">
        <v>34901</v>
      </c>
      <c r="N10780" t="s">
        <v>35882</v>
      </c>
      <c r="O10780" t="s">
        <v>44573</v>
      </c>
    </row>
    <row r="10781" spans="1:15" x14ac:dyDescent="0.2">
      <c r="A10781" t="s">
        <v>11269</v>
      </c>
      <c r="B10781" t="s">
        <v>12277</v>
      </c>
      <c r="C10781" t="s">
        <v>12472</v>
      </c>
      <c r="D10781" t="str">
        <f>VLOOKUP(C10781,key!A$2:B$634,2,FALSE)</f>
        <v>Nati'a</v>
      </c>
      <c r="E10781" t="str">
        <f>VLOOKUP(D10781,key!B$2:D$634,2,FALSE)</f>
        <v>YEM35</v>
      </c>
      <c r="F10781">
        <v>38</v>
      </c>
      <c r="G10781">
        <v>2018</v>
      </c>
      <c r="H10781">
        <v>4</v>
      </c>
      <c r="I10781">
        <v>18</v>
      </c>
      <c r="J10781" s="3">
        <v>43208</v>
      </c>
      <c r="K10781" t="s">
        <v>45427</v>
      </c>
      <c r="L10781" t="s">
        <v>23235</v>
      </c>
      <c r="M10781" t="s">
        <v>34966</v>
      </c>
      <c r="N10781" t="s">
        <v>35882</v>
      </c>
      <c r="O10781" t="s">
        <v>44627</v>
      </c>
    </row>
    <row r="10782" spans="1:15" x14ac:dyDescent="0.2">
      <c r="A10782" t="s">
        <v>11333</v>
      </c>
      <c r="B10782" t="s">
        <v>12277</v>
      </c>
      <c r="C10782" t="s">
        <v>12472</v>
      </c>
      <c r="D10782" t="str">
        <f>VLOOKUP(C10782,key!A$2:B$634,2,FALSE)</f>
        <v>Nati'a</v>
      </c>
      <c r="E10782" t="str">
        <f>VLOOKUP(D10782,key!B$2:D$634,2,FALSE)</f>
        <v>YEM35</v>
      </c>
      <c r="F10782">
        <v>38</v>
      </c>
      <c r="G10782">
        <v>2018</v>
      </c>
      <c r="H10782">
        <v>4</v>
      </c>
      <c r="I10782">
        <v>19</v>
      </c>
      <c r="J10782" s="3">
        <v>43209</v>
      </c>
      <c r="K10782" t="s">
        <v>45426</v>
      </c>
      <c r="L10782" t="s">
        <v>23296</v>
      </c>
      <c r="M10782" t="s">
        <v>35027</v>
      </c>
      <c r="N10782" t="s">
        <v>35882</v>
      </c>
      <c r="O10782" t="s">
        <v>44678</v>
      </c>
    </row>
    <row r="10783" spans="1:15" x14ac:dyDescent="0.2">
      <c r="A10783" t="s">
        <v>11334</v>
      </c>
      <c r="B10783" t="s">
        <v>12277</v>
      </c>
      <c r="C10783" t="s">
        <v>12472</v>
      </c>
      <c r="D10783" t="str">
        <f>VLOOKUP(C10783,key!A$2:B$634,2,FALSE)</f>
        <v>Nati'a</v>
      </c>
      <c r="E10783" t="str">
        <f>VLOOKUP(D10783,key!B$2:D$634,2,FALSE)</f>
        <v>YEM35</v>
      </c>
      <c r="F10783">
        <v>38</v>
      </c>
      <c r="G10783">
        <v>2018</v>
      </c>
      <c r="H10783">
        <v>4</v>
      </c>
      <c r="I10783">
        <v>19</v>
      </c>
      <c r="J10783" s="3">
        <v>43209</v>
      </c>
      <c r="K10783" t="s">
        <v>45427</v>
      </c>
      <c r="L10783" t="s">
        <v>23297</v>
      </c>
      <c r="M10783" t="s">
        <v>35028</v>
      </c>
      <c r="N10783" t="s">
        <v>35882</v>
      </c>
      <c r="O10783" t="s">
        <v>44679</v>
      </c>
    </row>
    <row r="10784" spans="1:15" x14ac:dyDescent="0.2">
      <c r="A10784" t="s">
        <v>11508</v>
      </c>
      <c r="B10784" t="s">
        <v>12277</v>
      </c>
      <c r="C10784" t="s">
        <v>12472</v>
      </c>
      <c r="D10784" t="str">
        <f>VLOOKUP(C10784,key!A$2:B$634,2,FALSE)</f>
        <v>Nati'a</v>
      </c>
      <c r="E10784" t="str">
        <f>VLOOKUP(D10784,key!B$2:D$634,2,FALSE)</f>
        <v>YEM35</v>
      </c>
      <c r="F10784">
        <v>38</v>
      </c>
      <c r="G10784">
        <v>2018</v>
      </c>
      <c r="H10784">
        <v>4</v>
      </c>
      <c r="I10784">
        <v>22</v>
      </c>
      <c r="J10784" s="3">
        <v>43212</v>
      </c>
      <c r="K10784" t="s">
        <v>45427</v>
      </c>
      <c r="L10784" t="s">
        <v>23462</v>
      </c>
      <c r="M10784" t="s">
        <v>35196</v>
      </c>
      <c r="N10784" t="s">
        <v>35881</v>
      </c>
      <c r="O10784" t="s">
        <v>44819</v>
      </c>
    </row>
    <row r="10785" spans="1:15" x14ac:dyDescent="0.2">
      <c r="A10785" t="s">
        <v>11757</v>
      </c>
      <c r="B10785" t="s">
        <v>12277</v>
      </c>
      <c r="C10785" t="s">
        <v>12472</v>
      </c>
      <c r="D10785" t="str">
        <f>VLOOKUP(C10785,key!A$2:B$634,2,FALSE)</f>
        <v>Nati'a</v>
      </c>
      <c r="E10785" t="str">
        <f>VLOOKUP(D10785,key!B$2:D$634,2,FALSE)</f>
        <v>YEM35</v>
      </c>
      <c r="F10785">
        <v>39</v>
      </c>
      <c r="G10785">
        <v>2018</v>
      </c>
      <c r="H10785">
        <v>4</v>
      </c>
      <c r="I10785">
        <v>27</v>
      </c>
      <c r="J10785" s="3">
        <v>43217</v>
      </c>
      <c r="K10785" t="s">
        <v>45427</v>
      </c>
      <c r="L10785" t="s">
        <v>23699</v>
      </c>
      <c r="M10785" t="s">
        <v>35439</v>
      </c>
      <c r="N10785" t="s">
        <v>35882</v>
      </c>
      <c r="O10785" t="s">
        <v>45006</v>
      </c>
    </row>
    <row r="10786" spans="1:15" x14ac:dyDescent="0.2">
      <c r="A10786" t="s">
        <v>11814</v>
      </c>
      <c r="B10786" t="s">
        <v>12277</v>
      </c>
      <c r="C10786" t="s">
        <v>12472</v>
      </c>
      <c r="D10786" t="str">
        <f>VLOOKUP(C10786,key!A$2:B$634,2,FALSE)</f>
        <v>Nati'a</v>
      </c>
      <c r="E10786" t="str">
        <f>VLOOKUP(D10786,key!B$2:D$634,2,FALSE)</f>
        <v>YEM35</v>
      </c>
      <c r="F10786">
        <v>39</v>
      </c>
      <c r="G10786">
        <v>2018</v>
      </c>
      <c r="H10786">
        <v>4</v>
      </c>
      <c r="I10786">
        <v>28</v>
      </c>
      <c r="J10786" s="3">
        <v>43218</v>
      </c>
      <c r="K10786" t="s">
        <v>45427</v>
      </c>
      <c r="L10786" t="s">
        <v>23752</v>
      </c>
      <c r="M10786" t="s">
        <v>35492</v>
      </c>
      <c r="N10786" t="s">
        <v>35881</v>
      </c>
      <c r="O10786" t="s">
        <v>45044</v>
      </c>
    </row>
    <row r="10787" spans="1:15" x14ac:dyDescent="0.2">
      <c r="A10787" t="s">
        <v>12029</v>
      </c>
      <c r="B10787" t="s">
        <v>12277</v>
      </c>
      <c r="C10787" t="s">
        <v>12472</v>
      </c>
      <c r="D10787" t="str">
        <f>VLOOKUP(C10787,key!A$2:B$634,2,FALSE)</f>
        <v>Nati'a</v>
      </c>
      <c r="E10787" t="str">
        <f>VLOOKUP(D10787,key!B$2:D$634,2,FALSE)</f>
        <v>YEM35</v>
      </c>
      <c r="F10787">
        <v>40</v>
      </c>
      <c r="G10787">
        <v>2018</v>
      </c>
      <c r="H10787">
        <v>5</v>
      </c>
      <c r="I10787">
        <v>3</v>
      </c>
      <c r="J10787" s="3">
        <v>43223</v>
      </c>
      <c r="K10787" t="s">
        <v>45427</v>
      </c>
      <c r="L10787" t="s">
        <v>23951</v>
      </c>
      <c r="M10787" t="s">
        <v>35698</v>
      </c>
      <c r="N10787" t="s">
        <v>35881</v>
      </c>
      <c r="O10787" t="s">
        <v>45218</v>
      </c>
    </row>
    <row r="10788" spans="1:15" x14ac:dyDescent="0.2">
      <c r="A10788" t="s">
        <v>12215</v>
      </c>
      <c r="B10788" t="s">
        <v>12277</v>
      </c>
      <c r="C10788" t="s">
        <v>12472</v>
      </c>
      <c r="D10788" t="str">
        <f>VLOOKUP(C10788,key!A$2:B$634,2,FALSE)</f>
        <v>Nati'a</v>
      </c>
      <c r="E10788" t="str">
        <f>VLOOKUP(D10788,key!B$2:D$634,2,FALSE)</f>
        <v>YEM35</v>
      </c>
      <c r="F10788">
        <v>41</v>
      </c>
      <c r="G10788">
        <v>2018</v>
      </c>
      <c r="H10788">
        <v>5</v>
      </c>
      <c r="I10788">
        <v>7</v>
      </c>
      <c r="J10788" s="3">
        <v>43227</v>
      </c>
      <c r="K10788" t="s">
        <v>45427</v>
      </c>
      <c r="L10788" t="s">
        <v>24128</v>
      </c>
      <c r="M10788" t="s">
        <v>35827</v>
      </c>
      <c r="N10788" t="s">
        <v>35882</v>
      </c>
      <c r="O10788" t="s">
        <v>45383</v>
      </c>
    </row>
    <row r="10789" spans="1:15" x14ac:dyDescent="0.2">
      <c r="A10789" t="s">
        <v>12216</v>
      </c>
      <c r="B10789" t="s">
        <v>12277</v>
      </c>
      <c r="C10789" t="s">
        <v>12472</v>
      </c>
      <c r="D10789" t="str">
        <f>VLOOKUP(C10789,key!A$2:B$634,2,FALSE)</f>
        <v>Nati'a</v>
      </c>
      <c r="E10789" t="str">
        <f>VLOOKUP(D10789,key!B$2:D$634,2,FALSE)</f>
        <v>YEM35</v>
      </c>
      <c r="F10789">
        <v>41</v>
      </c>
      <c r="G10789">
        <v>2018</v>
      </c>
      <c r="H10789">
        <v>5</v>
      </c>
      <c r="I10789">
        <v>7</v>
      </c>
      <c r="J10789" s="3">
        <v>43227</v>
      </c>
      <c r="K10789" t="s">
        <v>45427</v>
      </c>
      <c r="L10789" t="s">
        <v>24129</v>
      </c>
      <c r="M10789" t="s">
        <v>35827</v>
      </c>
      <c r="N10789" t="s">
        <v>35882</v>
      </c>
      <c r="O10789" t="s">
        <v>45384</v>
      </c>
    </row>
    <row r="10790" spans="1:15" x14ac:dyDescent="0.2">
      <c r="A10790" t="s">
        <v>45486</v>
      </c>
      <c r="B10790" t="s">
        <v>45437</v>
      </c>
      <c r="C10790" t="s">
        <v>49504</v>
      </c>
      <c r="D10790" t="str">
        <f>VLOOKUP(C10790,key!A$2:B$634,2,FALSE)</f>
        <v>Nati'a</v>
      </c>
      <c r="E10790" t="str">
        <f>VLOOKUP(D10790,key!B$2:D$634,2,FALSE)</f>
        <v>YEM35</v>
      </c>
      <c r="G10790" s="1">
        <v>2018</v>
      </c>
      <c r="H10790" s="1">
        <v>7</v>
      </c>
      <c r="I10790" s="1">
        <v>25</v>
      </c>
      <c r="J10790" s="3" t="str">
        <f>CONCATENATE(H10790,"/",I10790,"/",G10790)</f>
        <v>7/25/2018</v>
      </c>
      <c r="K10790" t="s">
        <v>45426</v>
      </c>
      <c r="M10790" t="s">
        <v>47537</v>
      </c>
      <c r="O10790" t="s">
        <v>49235</v>
      </c>
    </row>
    <row r="10791" spans="1:15" x14ac:dyDescent="0.2">
      <c r="A10791" t="s">
        <v>45534</v>
      </c>
      <c r="B10791" t="s">
        <v>45437</v>
      </c>
      <c r="C10791" t="s">
        <v>49504</v>
      </c>
      <c r="D10791" t="str">
        <f>VLOOKUP(C10791,key!A$2:B$634,2,FALSE)</f>
        <v>Nati'a</v>
      </c>
      <c r="E10791" t="str">
        <f>VLOOKUP(D10791,key!B$2:D$634,2,FALSE)</f>
        <v>YEM35</v>
      </c>
      <c r="G10791" s="1">
        <v>2018</v>
      </c>
      <c r="H10791" s="1">
        <v>7</v>
      </c>
      <c r="I10791" s="1">
        <v>23</v>
      </c>
      <c r="J10791" s="3" t="str">
        <f>CONCATENATE(H10791,"/",I10791,"/",G10791)</f>
        <v>7/23/2018</v>
      </c>
      <c r="K10791" t="s">
        <v>45427</v>
      </c>
      <c r="M10791" t="s">
        <v>47581</v>
      </c>
      <c r="O10791" t="s">
        <v>49264</v>
      </c>
    </row>
    <row r="10792" spans="1:15" x14ac:dyDescent="0.2">
      <c r="A10792" t="s">
        <v>45680</v>
      </c>
      <c r="B10792" t="s">
        <v>45437</v>
      </c>
      <c r="C10792" t="s">
        <v>49504</v>
      </c>
      <c r="D10792" t="str">
        <f>VLOOKUP(C10792,key!A$2:B$634,2,FALSE)</f>
        <v>Nati'a</v>
      </c>
      <c r="E10792" t="str">
        <f>VLOOKUP(D10792,key!B$2:D$634,2,FALSE)</f>
        <v>YEM35</v>
      </c>
      <c r="G10792" s="1">
        <v>2018</v>
      </c>
      <c r="H10792" s="1">
        <v>7</v>
      </c>
      <c r="I10792" s="1">
        <v>17</v>
      </c>
      <c r="J10792" s="3" t="str">
        <f>CONCATENATE(H10792,"/",I10792,"/",G10792)</f>
        <v>7/17/2018</v>
      </c>
      <c r="K10792" t="s">
        <v>45427</v>
      </c>
      <c r="M10792" t="s">
        <v>47713</v>
      </c>
      <c r="O10792" t="s">
        <v>49235</v>
      </c>
    </row>
    <row r="10793" spans="1:15" x14ac:dyDescent="0.2">
      <c r="A10793" t="s">
        <v>45962</v>
      </c>
      <c r="B10793" t="s">
        <v>45437</v>
      </c>
      <c r="C10793" t="s">
        <v>49504</v>
      </c>
      <c r="D10793" t="str">
        <f>VLOOKUP(C10793,key!A$2:B$634,2,FALSE)</f>
        <v>Nati'a</v>
      </c>
      <c r="E10793" t="str">
        <f>VLOOKUP(D10793,key!B$2:D$634,2,FALSE)</f>
        <v>YEM35</v>
      </c>
      <c r="G10793" s="1">
        <v>2018</v>
      </c>
      <c r="H10793" s="1">
        <v>7</v>
      </c>
      <c r="I10793" s="1">
        <v>7</v>
      </c>
      <c r="J10793" s="3" t="str">
        <f>CONCATENATE(H10793,"/",I10793,"/",G10793)</f>
        <v>7/7/2018</v>
      </c>
      <c r="K10793" t="s">
        <v>45426</v>
      </c>
      <c r="M10793" t="s">
        <v>47938</v>
      </c>
      <c r="O10793" t="s">
        <v>49248</v>
      </c>
    </row>
    <row r="10794" spans="1:15" x14ac:dyDescent="0.2">
      <c r="A10794" t="s">
        <v>46410</v>
      </c>
      <c r="B10794" t="s">
        <v>45437</v>
      </c>
      <c r="C10794" t="s">
        <v>49504</v>
      </c>
      <c r="D10794" t="str">
        <f>VLOOKUP(C10794,key!A$2:B$634,2,FALSE)</f>
        <v>Nati'a</v>
      </c>
      <c r="E10794" t="str">
        <f>VLOOKUP(D10794,key!B$2:D$634,2,FALSE)</f>
        <v>YEM35</v>
      </c>
      <c r="G10794" s="1">
        <v>2018</v>
      </c>
      <c r="H10794" s="1">
        <v>6</v>
      </c>
      <c r="I10794" s="1">
        <v>21</v>
      </c>
      <c r="J10794" s="3" t="str">
        <f>CONCATENATE(H10794,"/",I10794,"/",G10794)</f>
        <v>6/21/2018</v>
      </c>
      <c r="K10794" t="s">
        <v>45426</v>
      </c>
      <c r="M10794" t="s">
        <v>48304</v>
      </c>
      <c r="O10794" t="s">
        <v>49381</v>
      </c>
    </row>
    <row r="10795" spans="1:15" x14ac:dyDescent="0.2">
      <c r="A10795" t="s">
        <v>46421</v>
      </c>
      <c r="B10795" t="s">
        <v>45437</v>
      </c>
      <c r="C10795" t="s">
        <v>49504</v>
      </c>
      <c r="D10795" t="str">
        <f>VLOOKUP(C10795,key!A$2:B$634,2,FALSE)</f>
        <v>Nati'a</v>
      </c>
      <c r="E10795" t="str">
        <f>VLOOKUP(D10795,key!B$2:D$634,2,FALSE)</f>
        <v>YEM35</v>
      </c>
      <c r="G10795" s="1">
        <v>2018</v>
      </c>
      <c r="H10795" s="1">
        <v>6</v>
      </c>
      <c r="I10795" s="1">
        <v>20</v>
      </c>
      <c r="J10795" s="3" t="str">
        <f>CONCATENATE(H10795,"/",I10795,"/",G10795)</f>
        <v>6/20/2018</v>
      </c>
      <c r="K10795" t="s">
        <v>45427</v>
      </c>
      <c r="M10795" t="s">
        <v>48314</v>
      </c>
      <c r="O10795" t="s">
        <v>49383</v>
      </c>
    </row>
    <row r="10796" spans="1:15" x14ac:dyDescent="0.2">
      <c r="A10796" t="s">
        <v>46530</v>
      </c>
      <c r="B10796" t="s">
        <v>45437</v>
      </c>
      <c r="C10796" t="s">
        <v>49504</v>
      </c>
      <c r="D10796" t="str">
        <f>VLOOKUP(C10796,key!A$2:B$634,2,FALSE)</f>
        <v>Nati'a</v>
      </c>
      <c r="E10796" t="str">
        <f>VLOOKUP(D10796,key!B$2:D$634,2,FALSE)</f>
        <v>YEM35</v>
      </c>
      <c r="G10796" s="1">
        <v>2018</v>
      </c>
      <c r="H10796" s="1">
        <v>6</v>
      </c>
      <c r="I10796" s="1">
        <v>17</v>
      </c>
      <c r="J10796" s="3" t="str">
        <f>CONCATENATE(H10796,"/",I10796,"/",G10796)</f>
        <v>6/17/2018</v>
      </c>
      <c r="K10796" t="s">
        <v>45427</v>
      </c>
      <c r="M10796" t="s">
        <v>48405</v>
      </c>
      <c r="O10796" t="s">
        <v>49235</v>
      </c>
    </row>
    <row r="10797" spans="1:15" x14ac:dyDescent="0.2">
      <c r="A10797" t="s">
        <v>46684</v>
      </c>
      <c r="B10797" t="s">
        <v>45437</v>
      </c>
      <c r="C10797" t="s">
        <v>49504</v>
      </c>
      <c r="D10797" t="str">
        <f>VLOOKUP(C10797,key!A$2:B$634,2,FALSE)</f>
        <v>Nati'a</v>
      </c>
      <c r="E10797" t="str">
        <f>VLOOKUP(D10797,key!B$2:D$634,2,FALSE)</f>
        <v>YEM35</v>
      </c>
      <c r="G10797" s="1">
        <v>2018</v>
      </c>
      <c r="H10797" s="1">
        <v>6</v>
      </c>
      <c r="I10797" s="1">
        <v>11</v>
      </c>
      <c r="J10797" s="3" t="str">
        <f>CONCATENATE(H10797,"/",I10797,"/",G10797)</f>
        <v>6/11/2018</v>
      </c>
      <c r="K10797" t="s">
        <v>45427</v>
      </c>
      <c r="M10797" t="s">
        <v>48537</v>
      </c>
      <c r="O10797" t="s">
        <v>49248</v>
      </c>
    </row>
    <row r="10798" spans="1:15" x14ac:dyDescent="0.2">
      <c r="A10798" t="s">
        <v>46857</v>
      </c>
      <c r="B10798" t="s">
        <v>45437</v>
      </c>
      <c r="C10798" t="s">
        <v>49504</v>
      </c>
      <c r="D10798" t="str">
        <f>VLOOKUP(C10798,key!A$2:B$634,2,FALSE)</f>
        <v>Nati'a</v>
      </c>
      <c r="E10798" t="str">
        <f>VLOOKUP(D10798,key!B$2:D$634,2,FALSE)</f>
        <v>YEM35</v>
      </c>
      <c r="G10798" s="1">
        <v>2018</v>
      </c>
      <c r="H10798" s="1">
        <v>6</v>
      </c>
      <c r="I10798" s="1">
        <v>4</v>
      </c>
      <c r="J10798" s="3" t="str">
        <f>CONCATENATE(H10798,"/",I10798,"/",G10798)</f>
        <v>6/4/2018</v>
      </c>
      <c r="K10798" t="s">
        <v>49556</v>
      </c>
      <c r="M10798" t="s">
        <v>48680</v>
      </c>
      <c r="O10798" t="s">
        <v>49235</v>
      </c>
    </row>
    <row r="10799" spans="1:15" x14ac:dyDescent="0.2">
      <c r="A10799" t="s">
        <v>46983</v>
      </c>
      <c r="B10799" t="s">
        <v>45437</v>
      </c>
      <c r="C10799" t="s">
        <v>49504</v>
      </c>
      <c r="D10799" t="str">
        <f>VLOOKUP(C10799,key!A$2:B$634,2,FALSE)</f>
        <v>Nati'a</v>
      </c>
      <c r="E10799" t="str">
        <f>VLOOKUP(D10799,key!B$2:D$634,2,FALSE)</f>
        <v>YEM35</v>
      </c>
      <c r="G10799" s="1">
        <v>2018</v>
      </c>
      <c r="H10799" s="1">
        <v>5</v>
      </c>
      <c r="I10799" s="1">
        <v>29</v>
      </c>
      <c r="J10799" s="3" t="str">
        <f>CONCATENATE(H10799,"/",I10799,"/",G10799)</f>
        <v>5/29/2018</v>
      </c>
      <c r="K10799" t="s">
        <v>45427</v>
      </c>
      <c r="M10799" t="s">
        <v>48792</v>
      </c>
      <c r="O10799" t="s">
        <v>49241</v>
      </c>
    </row>
    <row r="10800" spans="1:15" x14ac:dyDescent="0.2">
      <c r="A10800" t="s">
        <v>47329</v>
      </c>
      <c r="B10800" t="s">
        <v>45437</v>
      </c>
      <c r="C10800" t="s">
        <v>49504</v>
      </c>
      <c r="D10800" t="str">
        <f>VLOOKUP(C10800,key!A$2:B$634,2,FALSE)</f>
        <v>Nati'a</v>
      </c>
      <c r="E10800" t="str">
        <f>VLOOKUP(D10800,key!B$2:D$634,2,FALSE)</f>
        <v>YEM35</v>
      </c>
      <c r="G10800" s="1">
        <v>2018</v>
      </c>
      <c r="H10800" s="1">
        <v>5</v>
      </c>
      <c r="I10800" s="1">
        <v>15</v>
      </c>
      <c r="J10800" s="3" t="str">
        <f>CONCATENATE(H10800,"/",I10800,"/",G10800)</f>
        <v>5/15/2018</v>
      </c>
      <c r="K10800" t="s">
        <v>45426</v>
      </c>
      <c r="M10800" t="s">
        <v>49087</v>
      </c>
      <c r="O10800" t="s">
        <v>49248</v>
      </c>
    </row>
    <row r="10801" spans="1:15" x14ac:dyDescent="0.2">
      <c r="A10801" t="s">
        <v>47363</v>
      </c>
      <c r="B10801" t="s">
        <v>45437</v>
      </c>
      <c r="C10801" t="s">
        <v>49504</v>
      </c>
      <c r="D10801" t="str">
        <f>VLOOKUP(C10801,key!A$2:B$634,2,FALSE)</f>
        <v>Nati'a</v>
      </c>
      <c r="E10801" t="str">
        <f>VLOOKUP(D10801,key!B$2:D$634,2,FALSE)</f>
        <v>YEM35</v>
      </c>
      <c r="G10801" s="1">
        <v>2018</v>
      </c>
      <c r="H10801" s="1">
        <v>5</v>
      </c>
      <c r="I10801" s="1">
        <v>13</v>
      </c>
      <c r="J10801" s="3" t="str">
        <f>CONCATENATE(H10801,"/",I10801,"/",G10801)</f>
        <v>5/13/2018</v>
      </c>
      <c r="K10801" t="s">
        <v>45427</v>
      </c>
      <c r="M10801" t="s">
        <v>49117</v>
      </c>
      <c r="O10801" t="s">
        <v>49248</v>
      </c>
    </row>
    <row r="10802" spans="1:15" x14ac:dyDescent="0.2">
      <c r="A10802" t="s">
        <v>47414</v>
      </c>
      <c r="B10802" t="s">
        <v>45437</v>
      </c>
      <c r="C10802" t="s">
        <v>49504</v>
      </c>
      <c r="D10802" t="str">
        <f>VLOOKUP(C10802,key!A$2:B$634,2,FALSE)</f>
        <v>Nati'a</v>
      </c>
      <c r="E10802" t="str">
        <f>VLOOKUP(D10802,key!B$2:D$634,2,FALSE)</f>
        <v>YEM35</v>
      </c>
      <c r="G10802" s="1">
        <v>2018</v>
      </c>
      <c r="H10802" s="1">
        <v>5</v>
      </c>
      <c r="I10802" s="1">
        <v>11</v>
      </c>
      <c r="J10802" s="3" t="str">
        <f>CONCATENATE(H10802,"/",I10802,"/",G10802)</f>
        <v>5/11/2018</v>
      </c>
      <c r="K10802" t="s">
        <v>49556</v>
      </c>
      <c r="M10802" t="s">
        <v>49166</v>
      </c>
      <c r="O10802" t="s">
        <v>49428</v>
      </c>
    </row>
    <row r="10803" spans="1:15" x14ac:dyDescent="0.2">
      <c r="A10803" t="s">
        <v>47464</v>
      </c>
      <c r="B10803" t="s">
        <v>45437</v>
      </c>
      <c r="C10803" t="s">
        <v>49504</v>
      </c>
      <c r="D10803" t="str">
        <f>VLOOKUP(C10803,key!A$2:B$634,2,FALSE)</f>
        <v>Nati'a</v>
      </c>
      <c r="E10803" t="str">
        <f>VLOOKUP(D10803,key!B$2:D$634,2,FALSE)</f>
        <v>YEM35</v>
      </c>
      <c r="G10803" s="1">
        <v>2018</v>
      </c>
      <c r="H10803" s="1">
        <v>5</v>
      </c>
      <c r="I10803" s="1">
        <v>9</v>
      </c>
      <c r="J10803" s="3" t="str">
        <f>CONCATENATE(H10803,"/",I10803,"/",G10803)</f>
        <v>5/9/2018</v>
      </c>
      <c r="K10803" t="s">
        <v>45427</v>
      </c>
      <c r="M10803" t="s">
        <v>49201</v>
      </c>
      <c r="O10803" t="s">
        <v>49248</v>
      </c>
    </row>
    <row r="10804" spans="1:15" x14ac:dyDescent="0.2">
      <c r="A10804" t="s">
        <v>9</v>
      </c>
      <c r="B10804" t="s">
        <v>12271</v>
      </c>
      <c r="C10804" t="s">
        <v>12295</v>
      </c>
      <c r="D10804" t="str">
        <f>VLOOKUP(C10804,key!A$2:B$634,2,FALSE)</f>
        <v>Nihim</v>
      </c>
      <c r="E10804" t="str">
        <f>VLOOKUP(D10804,key!B$2:D$634,2,FALSE)</f>
        <v>YEM291</v>
      </c>
      <c r="F10804">
        <v>27</v>
      </c>
      <c r="G10804">
        <v>2018</v>
      </c>
      <c r="H10804">
        <v>2</v>
      </c>
      <c r="I10804">
        <v>1</v>
      </c>
      <c r="J10804" s="3">
        <v>43132</v>
      </c>
      <c r="K10804" t="s">
        <v>45426</v>
      </c>
      <c r="L10804" t="s">
        <v>12535</v>
      </c>
      <c r="M10804" t="s">
        <v>24187</v>
      </c>
      <c r="N10804" t="s">
        <v>35881</v>
      </c>
      <c r="O10804" t="s">
        <v>35896</v>
      </c>
    </row>
    <row r="10805" spans="1:15" x14ac:dyDescent="0.2">
      <c r="A10805" t="s">
        <v>14</v>
      </c>
      <c r="B10805" t="s">
        <v>12271</v>
      </c>
      <c r="C10805" t="s">
        <v>12295</v>
      </c>
      <c r="D10805" t="str">
        <f>VLOOKUP(C10805,key!A$2:B$634,2,FALSE)</f>
        <v>Nihim</v>
      </c>
      <c r="E10805" t="str">
        <f>VLOOKUP(D10805,key!B$2:D$634,2,FALSE)</f>
        <v>YEM291</v>
      </c>
      <c r="F10805">
        <v>27</v>
      </c>
      <c r="G10805">
        <v>2018</v>
      </c>
      <c r="H10805">
        <v>2</v>
      </c>
      <c r="I10805">
        <v>2</v>
      </c>
      <c r="J10805" s="3">
        <v>43133</v>
      </c>
      <c r="K10805" t="s">
        <v>45427</v>
      </c>
      <c r="L10805" t="s">
        <v>12540</v>
      </c>
      <c r="M10805" t="s">
        <v>24192</v>
      </c>
      <c r="N10805" t="s">
        <v>35881</v>
      </c>
      <c r="O10805" t="s">
        <v>35901</v>
      </c>
    </row>
    <row r="10806" spans="1:15" x14ac:dyDescent="0.2">
      <c r="A10806" t="s">
        <v>17</v>
      </c>
      <c r="B10806" t="s">
        <v>12271</v>
      </c>
      <c r="C10806" t="s">
        <v>12295</v>
      </c>
      <c r="D10806" t="str">
        <f>VLOOKUP(C10806,key!A$2:B$634,2,FALSE)</f>
        <v>Nihim</v>
      </c>
      <c r="E10806" t="str">
        <f>VLOOKUP(D10806,key!B$2:D$634,2,FALSE)</f>
        <v>YEM291</v>
      </c>
      <c r="F10806">
        <v>27</v>
      </c>
      <c r="G10806">
        <v>2018</v>
      </c>
      <c r="H10806">
        <v>2</v>
      </c>
      <c r="I10806">
        <v>3</v>
      </c>
      <c r="J10806" s="3">
        <v>43134</v>
      </c>
      <c r="K10806" t="s">
        <v>45426</v>
      </c>
      <c r="L10806" t="s">
        <v>12543</v>
      </c>
      <c r="M10806" t="s">
        <v>24195</v>
      </c>
      <c r="N10806" t="s">
        <v>35881</v>
      </c>
      <c r="O10806" t="s">
        <v>35904</v>
      </c>
    </row>
    <row r="10807" spans="1:15" x14ac:dyDescent="0.2">
      <c r="A10807" t="s">
        <v>942</v>
      </c>
      <c r="B10807" t="s">
        <v>12271</v>
      </c>
      <c r="C10807" t="s">
        <v>12295</v>
      </c>
      <c r="D10807" t="str">
        <f>VLOOKUP(C10807,key!A$2:B$634,2,FALSE)</f>
        <v>Nihim</v>
      </c>
      <c r="E10807" t="str">
        <f>VLOOKUP(D10807,key!B$2:D$634,2,FALSE)</f>
        <v>YEM291</v>
      </c>
      <c r="F10807">
        <v>14</v>
      </c>
      <c r="G10807">
        <v>2017</v>
      </c>
      <c r="H10807">
        <v>11</v>
      </c>
      <c r="I10807">
        <v>1</v>
      </c>
      <c r="J10807" s="3">
        <v>43040</v>
      </c>
      <c r="K10807" t="s">
        <v>45426</v>
      </c>
      <c r="L10807" t="s">
        <v>13470</v>
      </c>
      <c r="M10807" t="s">
        <v>25123</v>
      </c>
      <c r="N10807" t="s">
        <v>35882</v>
      </c>
      <c r="O10807" t="s">
        <v>36767</v>
      </c>
    </row>
    <row r="10808" spans="1:15" x14ac:dyDescent="0.2">
      <c r="A10808" t="s">
        <v>943</v>
      </c>
      <c r="B10808" t="s">
        <v>12271</v>
      </c>
      <c r="C10808" t="s">
        <v>12295</v>
      </c>
      <c r="D10808" t="str">
        <f>VLOOKUP(C10808,key!A$2:B$634,2,FALSE)</f>
        <v>Nihim</v>
      </c>
      <c r="E10808" t="str">
        <f>VLOOKUP(D10808,key!B$2:D$634,2,FALSE)</f>
        <v>YEM291</v>
      </c>
      <c r="F10808">
        <v>14</v>
      </c>
      <c r="G10808">
        <v>2017</v>
      </c>
      <c r="H10808">
        <v>11</v>
      </c>
      <c r="I10808">
        <v>1</v>
      </c>
      <c r="J10808" s="3">
        <v>43040</v>
      </c>
      <c r="K10808" t="s">
        <v>45427</v>
      </c>
      <c r="L10808" t="s">
        <v>13471</v>
      </c>
      <c r="M10808" t="s">
        <v>25124</v>
      </c>
      <c r="N10808" t="s">
        <v>35883</v>
      </c>
      <c r="O10808" t="s">
        <v>36768</v>
      </c>
    </row>
    <row r="10809" spans="1:15" x14ac:dyDescent="0.2">
      <c r="A10809" t="s">
        <v>972</v>
      </c>
      <c r="B10809" t="s">
        <v>12271</v>
      </c>
      <c r="C10809" t="s">
        <v>12295</v>
      </c>
      <c r="D10809" t="str">
        <f>VLOOKUP(C10809,key!A$2:B$634,2,FALSE)</f>
        <v>Nihim</v>
      </c>
      <c r="E10809" t="str">
        <f>VLOOKUP(D10809,key!B$2:D$634,2,FALSE)</f>
        <v>YEM291</v>
      </c>
      <c r="F10809">
        <v>14</v>
      </c>
      <c r="G10809">
        <v>2017</v>
      </c>
      <c r="H10809">
        <v>11</v>
      </c>
      <c r="I10809">
        <v>2</v>
      </c>
      <c r="J10809" s="3">
        <v>43041</v>
      </c>
      <c r="K10809" t="s">
        <v>45426</v>
      </c>
      <c r="L10809" t="s">
        <v>13501</v>
      </c>
      <c r="M10809" t="s">
        <v>25154</v>
      </c>
      <c r="N10809" t="s">
        <v>35882</v>
      </c>
      <c r="O10809" t="s">
        <v>36785</v>
      </c>
    </row>
    <row r="10810" spans="1:15" x14ac:dyDescent="0.2">
      <c r="A10810" t="s">
        <v>973</v>
      </c>
      <c r="B10810" t="s">
        <v>12271</v>
      </c>
      <c r="C10810" t="s">
        <v>12295</v>
      </c>
      <c r="D10810" t="str">
        <f>VLOOKUP(C10810,key!A$2:B$634,2,FALSE)</f>
        <v>Nihim</v>
      </c>
      <c r="E10810" t="str">
        <f>VLOOKUP(D10810,key!B$2:D$634,2,FALSE)</f>
        <v>YEM291</v>
      </c>
      <c r="F10810">
        <v>14</v>
      </c>
      <c r="G10810">
        <v>2017</v>
      </c>
      <c r="H10810">
        <v>11</v>
      </c>
      <c r="I10810">
        <v>2</v>
      </c>
      <c r="J10810" s="3">
        <v>43041</v>
      </c>
      <c r="K10810" t="s">
        <v>45427</v>
      </c>
      <c r="L10810" t="s">
        <v>13502</v>
      </c>
      <c r="M10810" t="s">
        <v>25155</v>
      </c>
      <c r="N10810" t="s">
        <v>35882</v>
      </c>
      <c r="O10810" t="s">
        <v>36785</v>
      </c>
    </row>
    <row r="10811" spans="1:15" x14ac:dyDescent="0.2">
      <c r="A10811" t="s">
        <v>974</v>
      </c>
      <c r="B10811" t="s">
        <v>12271</v>
      </c>
      <c r="C10811" t="s">
        <v>12295</v>
      </c>
      <c r="D10811" t="str">
        <f>VLOOKUP(C10811,key!A$2:B$634,2,FALSE)</f>
        <v>Nihim</v>
      </c>
      <c r="E10811" t="str">
        <f>VLOOKUP(D10811,key!B$2:D$634,2,FALSE)</f>
        <v>YEM291</v>
      </c>
      <c r="F10811">
        <v>14</v>
      </c>
      <c r="G10811">
        <v>2017</v>
      </c>
      <c r="H10811">
        <v>11</v>
      </c>
      <c r="I10811">
        <v>2</v>
      </c>
      <c r="J10811" s="3">
        <v>43041</v>
      </c>
      <c r="K10811" t="s">
        <v>45427</v>
      </c>
      <c r="L10811" t="s">
        <v>13503</v>
      </c>
      <c r="M10811" t="s">
        <v>25156</v>
      </c>
      <c r="N10811" t="s">
        <v>35883</v>
      </c>
      <c r="O10811" t="s">
        <v>36797</v>
      </c>
    </row>
    <row r="10812" spans="1:15" x14ac:dyDescent="0.2">
      <c r="A10812" t="s">
        <v>975</v>
      </c>
      <c r="B10812" t="s">
        <v>12271</v>
      </c>
      <c r="C10812" t="s">
        <v>12295</v>
      </c>
      <c r="D10812" t="str">
        <f>VLOOKUP(C10812,key!A$2:B$634,2,FALSE)</f>
        <v>Nihim</v>
      </c>
      <c r="E10812" t="str">
        <f>VLOOKUP(D10812,key!B$2:D$634,2,FALSE)</f>
        <v>YEM291</v>
      </c>
      <c r="F10812">
        <v>14</v>
      </c>
      <c r="G10812">
        <v>2017</v>
      </c>
      <c r="H10812">
        <v>11</v>
      </c>
      <c r="I10812">
        <v>2</v>
      </c>
      <c r="J10812" s="3">
        <v>43041</v>
      </c>
      <c r="K10812" t="s">
        <v>45427</v>
      </c>
      <c r="L10812" t="s">
        <v>13504</v>
      </c>
      <c r="M10812" t="s">
        <v>25157</v>
      </c>
      <c r="N10812" t="s">
        <v>35882</v>
      </c>
      <c r="O10812" t="s">
        <v>36785</v>
      </c>
    </row>
    <row r="10813" spans="1:15" x14ac:dyDescent="0.2">
      <c r="A10813" t="s">
        <v>976</v>
      </c>
      <c r="B10813" t="s">
        <v>12271</v>
      </c>
      <c r="C10813" t="s">
        <v>12295</v>
      </c>
      <c r="D10813" t="str">
        <f>VLOOKUP(C10813,key!A$2:B$634,2,FALSE)</f>
        <v>Nihim</v>
      </c>
      <c r="E10813" t="str">
        <f>VLOOKUP(D10813,key!B$2:D$634,2,FALSE)</f>
        <v>YEM291</v>
      </c>
      <c r="F10813">
        <v>14</v>
      </c>
      <c r="G10813">
        <v>2017</v>
      </c>
      <c r="H10813">
        <v>11</v>
      </c>
      <c r="I10813">
        <v>2</v>
      </c>
      <c r="J10813" s="3">
        <v>43041</v>
      </c>
      <c r="K10813" t="s">
        <v>45431</v>
      </c>
      <c r="L10813" t="s">
        <v>13505</v>
      </c>
      <c r="M10813" t="s">
        <v>25158</v>
      </c>
      <c r="N10813" t="s">
        <v>35883</v>
      </c>
      <c r="O10813" t="s">
        <v>36798</v>
      </c>
    </row>
    <row r="10814" spans="1:15" x14ac:dyDescent="0.2">
      <c r="A10814" t="s">
        <v>1008</v>
      </c>
      <c r="B10814" t="s">
        <v>12271</v>
      </c>
      <c r="C10814" t="s">
        <v>12295</v>
      </c>
      <c r="D10814" t="str">
        <f>VLOOKUP(C10814,key!A$2:B$634,2,FALSE)</f>
        <v>Nihim</v>
      </c>
      <c r="E10814" t="str">
        <f>VLOOKUP(D10814,key!B$2:D$634,2,FALSE)</f>
        <v>YEM291</v>
      </c>
      <c r="F10814">
        <v>14</v>
      </c>
      <c r="G10814">
        <v>2017</v>
      </c>
      <c r="H10814">
        <v>11</v>
      </c>
      <c r="I10814">
        <v>3</v>
      </c>
      <c r="J10814" s="3">
        <v>43042</v>
      </c>
      <c r="K10814" t="s">
        <v>45426</v>
      </c>
      <c r="L10814" t="s">
        <v>13536</v>
      </c>
      <c r="M10814" t="s">
        <v>25189</v>
      </c>
      <c r="N10814" t="s">
        <v>35882</v>
      </c>
      <c r="O10814" t="s">
        <v>36825</v>
      </c>
    </row>
    <row r="10815" spans="1:15" x14ac:dyDescent="0.2">
      <c r="A10815" t="s">
        <v>1009</v>
      </c>
      <c r="B10815" t="s">
        <v>12271</v>
      </c>
      <c r="C10815" t="s">
        <v>12295</v>
      </c>
      <c r="D10815" t="str">
        <f>VLOOKUP(C10815,key!A$2:B$634,2,FALSE)</f>
        <v>Nihim</v>
      </c>
      <c r="E10815" t="str">
        <f>VLOOKUP(D10815,key!B$2:D$634,2,FALSE)</f>
        <v>YEM291</v>
      </c>
      <c r="F10815">
        <v>14</v>
      </c>
      <c r="G10815">
        <v>2017</v>
      </c>
      <c r="H10815">
        <v>11</v>
      </c>
      <c r="I10815">
        <v>3</v>
      </c>
      <c r="J10815" s="3">
        <v>43042</v>
      </c>
      <c r="K10815" t="s">
        <v>45426</v>
      </c>
      <c r="L10815" t="s">
        <v>13537</v>
      </c>
      <c r="M10815" t="s">
        <v>25190</v>
      </c>
      <c r="N10815" t="s">
        <v>35883</v>
      </c>
      <c r="O10815" t="s">
        <v>36826</v>
      </c>
    </row>
    <row r="10816" spans="1:15" x14ac:dyDescent="0.2">
      <c r="A10816" t="s">
        <v>1010</v>
      </c>
      <c r="B10816" t="s">
        <v>12271</v>
      </c>
      <c r="C10816" t="s">
        <v>12295</v>
      </c>
      <c r="D10816" t="str">
        <f>VLOOKUP(C10816,key!A$2:B$634,2,FALSE)</f>
        <v>Nihim</v>
      </c>
      <c r="E10816" t="str">
        <f>VLOOKUP(D10816,key!B$2:D$634,2,FALSE)</f>
        <v>YEM291</v>
      </c>
      <c r="F10816">
        <v>14</v>
      </c>
      <c r="G10816">
        <v>2017</v>
      </c>
      <c r="H10816">
        <v>11</v>
      </c>
      <c r="I10816">
        <v>3</v>
      </c>
      <c r="J10816" s="3">
        <v>43042</v>
      </c>
      <c r="K10816" t="s">
        <v>45427</v>
      </c>
      <c r="L10816" t="s">
        <v>13538</v>
      </c>
      <c r="M10816" t="s">
        <v>25191</v>
      </c>
      <c r="N10816" t="s">
        <v>35883</v>
      </c>
      <c r="O10816" t="s">
        <v>36825</v>
      </c>
    </row>
    <row r="10817" spans="1:15" x14ac:dyDescent="0.2">
      <c r="A10817" t="s">
        <v>1011</v>
      </c>
      <c r="B10817" t="s">
        <v>12271</v>
      </c>
      <c r="C10817" t="s">
        <v>12295</v>
      </c>
      <c r="D10817" t="str">
        <f>VLOOKUP(C10817,key!A$2:B$634,2,FALSE)</f>
        <v>Nihim</v>
      </c>
      <c r="E10817" t="str">
        <f>VLOOKUP(D10817,key!B$2:D$634,2,FALSE)</f>
        <v>YEM291</v>
      </c>
      <c r="F10817">
        <v>14</v>
      </c>
      <c r="G10817">
        <v>2017</v>
      </c>
      <c r="H10817">
        <v>11</v>
      </c>
      <c r="I10817">
        <v>3</v>
      </c>
      <c r="J10817" s="3">
        <v>43042</v>
      </c>
      <c r="K10817" t="s">
        <v>45427</v>
      </c>
      <c r="L10817" t="s">
        <v>13539</v>
      </c>
      <c r="M10817" t="s">
        <v>25192</v>
      </c>
      <c r="N10817" t="s">
        <v>35883</v>
      </c>
      <c r="O10817" t="s">
        <v>36827</v>
      </c>
    </row>
    <row r="10818" spans="1:15" x14ac:dyDescent="0.2">
      <c r="A10818" t="s">
        <v>1012</v>
      </c>
      <c r="B10818" t="s">
        <v>12271</v>
      </c>
      <c r="C10818" t="s">
        <v>12295</v>
      </c>
      <c r="D10818" t="str">
        <f>VLOOKUP(C10818,key!A$2:B$634,2,FALSE)</f>
        <v>Nihim</v>
      </c>
      <c r="E10818" t="str">
        <f>VLOOKUP(D10818,key!B$2:D$634,2,FALSE)</f>
        <v>YEM291</v>
      </c>
      <c r="F10818">
        <v>14</v>
      </c>
      <c r="G10818">
        <v>2017</v>
      </c>
      <c r="H10818">
        <v>11</v>
      </c>
      <c r="I10818">
        <v>3</v>
      </c>
      <c r="J10818" s="3">
        <v>43042</v>
      </c>
      <c r="K10818" t="s">
        <v>45427</v>
      </c>
      <c r="L10818" t="s">
        <v>13540</v>
      </c>
      <c r="M10818" t="s">
        <v>25193</v>
      </c>
      <c r="N10818" t="s">
        <v>35882</v>
      </c>
      <c r="O10818" t="s">
        <v>36825</v>
      </c>
    </row>
    <row r="10819" spans="1:15" x14ac:dyDescent="0.2">
      <c r="A10819" t="s">
        <v>1042</v>
      </c>
      <c r="B10819" t="s">
        <v>12271</v>
      </c>
      <c r="C10819" t="s">
        <v>12295</v>
      </c>
      <c r="D10819" t="str">
        <f>VLOOKUP(C10819,key!A$2:B$634,2,FALSE)</f>
        <v>Nihim</v>
      </c>
      <c r="E10819" t="str">
        <f>VLOOKUP(D10819,key!B$2:D$634,2,FALSE)</f>
        <v>YEM291</v>
      </c>
      <c r="F10819">
        <v>14</v>
      </c>
      <c r="G10819">
        <v>2017</v>
      </c>
      <c r="H10819">
        <v>11</v>
      </c>
      <c r="I10819">
        <v>4</v>
      </c>
      <c r="J10819" s="3">
        <v>43043</v>
      </c>
      <c r="K10819" t="s">
        <v>45427</v>
      </c>
      <c r="L10819" t="s">
        <v>13571</v>
      </c>
      <c r="M10819" t="s">
        <v>25224</v>
      </c>
      <c r="N10819" t="s">
        <v>35881</v>
      </c>
      <c r="O10819" t="s">
        <v>36855</v>
      </c>
    </row>
    <row r="10820" spans="1:15" x14ac:dyDescent="0.2">
      <c r="A10820" t="s">
        <v>1115</v>
      </c>
      <c r="B10820" t="s">
        <v>12271</v>
      </c>
      <c r="C10820" t="s">
        <v>12295</v>
      </c>
      <c r="D10820" t="str">
        <f>VLOOKUP(C10820,key!A$2:B$634,2,FALSE)</f>
        <v>Nihim</v>
      </c>
      <c r="E10820" t="str">
        <f>VLOOKUP(D10820,key!B$2:D$634,2,FALSE)</f>
        <v>YEM291</v>
      </c>
      <c r="F10820">
        <v>15</v>
      </c>
      <c r="G10820">
        <v>2017</v>
      </c>
      <c r="H10820">
        <v>11</v>
      </c>
      <c r="I10820">
        <v>6</v>
      </c>
      <c r="J10820" s="3">
        <v>43045</v>
      </c>
      <c r="K10820" t="s">
        <v>45427</v>
      </c>
      <c r="L10820" t="s">
        <v>13642</v>
      </c>
      <c r="M10820" t="s">
        <v>25296</v>
      </c>
      <c r="N10820" t="s">
        <v>35883</v>
      </c>
      <c r="O10820" t="s">
        <v>36915</v>
      </c>
    </row>
    <row r="10821" spans="1:15" x14ac:dyDescent="0.2">
      <c r="A10821" t="s">
        <v>1149</v>
      </c>
      <c r="B10821" t="s">
        <v>12271</v>
      </c>
      <c r="C10821" t="s">
        <v>12295</v>
      </c>
      <c r="D10821" t="str">
        <f>VLOOKUP(C10821,key!A$2:B$634,2,FALSE)</f>
        <v>Nihim</v>
      </c>
      <c r="E10821" t="str">
        <f>VLOOKUP(D10821,key!B$2:D$634,2,FALSE)</f>
        <v>YEM291</v>
      </c>
      <c r="F10821">
        <v>15</v>
      </c>
      <c r="G10821">
        <v>2017</v>
      </c>
      <c r="H10821">
        <v>11</v>
      </c>
      <c r="I10821">
        <v>7</v>
      </c>
      <c r="J10821" s="3">
        <v>43046</v>
      </c>
      <c r="K10821" t="s">
        <v>45426</v>
      </c>
      <c r="L10821" t="s">
        <v>13677</v>
      </c>
      <c r="M10821" t="s">
        <v>25324</v>
      </c>
      <c r="N10821" t="s">
        <v>35882</v>
      </c>
      <c r="O10821" t="s">
        <v>36948</v>
      </c>
    </row>
    <row r="10822" spans="1:15" x14ac:dyDescent="0.2">
      <c r="A10822" t="s">
        <v>1150</v>
      </c>
      <c r="B10822" t="s">
        <v>12271</v>
      </c>
      <c r="C10822" t="s">
        <v>12295</v>
      </c>
      <c r="D10822" t="str">
        <f>VLOOKUP(C10822,key!A$2:B$634,2,FALSE)</f>
        <v>Nihim</v>
      </c>
      <c r="E10822" t="str">
        <f>VLOOKUP(D10822,key!B$2:D$634,2,FALSE)</f>
        <v>YEM291</v>
      </c>
      <c r="F10822">
        <v>15</v>
      </c>
      <c r="G10822">
        <v>2017</v>
      </c>
      <c r="H10822">
        <v>11</v>
      </c>
      <c r="I10822">
        <v>7</v>
      </c>
      <c r="J10822" s="3">
        <v>43046</v>
      </c>
      <c r="K10822" t="s">
        <v>45427</v>
      </c>
      <c r="L10822" t="s">
        <v>13678</v>
      </c>
      <c r="M10822" t="s">
        <v>25325</v>
      </c>
      <c r="N10822" t="s">
        <v>35883</v>
      </c>
      <c r="O10822" t="s">
        <v>36949</v>
      </c>
    </row>
    <row r="10823" spans="1:15" x14ac:dyDescent="0.2">
      <c r="A10823" t="s">
        <v>1151</v>
      </c>
      <c r="B10823" t="s">
        <v>12271</v>
      </c>
      <c r="C10823" t="s">
        <v>12295</v>
      </c>
      <c r="D10823" t="str">
        <f>VLOOKUP(C10823,key!A$2:B$634,2,FALSE)</f>
        <v>Nihim</v>
      </c>
      <c r="E10823" t="str">
        <f>VLOOKUP(D10823,key!B$2:D$634,2,FALSE)</f>
        <v>YEM291</v>
      </c>
      <c r="F10823">
        <v>15</v>
      </c>
      <c r="G10823">
        <v>2017</v>
      </c>
      <c r="H10823">
        <v>11</v>
      </c>
      <c r="I10823">
        <v>7</v>
      </c>
      <c r="J10823" s="3">
        <v>43046</v>
      </c>
      <c r="K10823" t="s">
        <v>45427</v>
      </c>
      <c r="L10823" t="s">
        <v>13679</v>
      </c>
      <c r="M10823" t="s">
        <v>25326</v>
      </c>
      <c r="N10823" t="s">
        <v>35883</v>
      </c>
      <c r="O10823" t="s">
        <v>36950</v>
      </c>
    </row>
    <row r="10824" spans="1:15" x14ac:dyDescent="0.2">
      <c r="A10824" t="s">
        <v>1152</v>
      </c>
      <c r="B10824" t="s">
        <v>12271</v>
      </c>
      <c r="C10824" t="s">
        <v>12295</v>
      </c>
      <c r="D10824" t="str">
        <f>VLOOKUP(C10824,key!A$2:B$634,2,FALSE)</f>
        <v>Nihim</v>
      </c>
      <c r="E10824" t="str">
        <f>VLOOKUP(D10824,key!B$2:D$634,2,FALSE)</f>
        <v>YEM291</v>
      </c>
      <c r="F10824">
        <v>15</v>
      </c>
      <c r="G10824">
        <v>2017</v>
      </c>
      <c r="H10824">
        <v>11</v>
      </c>
      <c r="I10824">
        <v>7</v>
      </c>
      <c r="J10824" s="3">
        <v>43046</v>
      </c>
      <c r="K10824" t="s">
        <v>45427</v>
      </c>
      <c r="L10824" t="s">
        <v>13680</v>
      </c>
      <c r="M10824" t="s">
        <v>25327</v>
      </c>
      <c r="N10824" t="s">
        <v>35883</v>
      </c>
      <c r="O10824" t="s">
        <v>36951</v>
      </c>
    </row>
    <row r="10825" spans="1:15" x14ac:dyDescent="0.2">
      <c r="A10825" t="s">
        <v>1183</v>
      </c>
      <c r="B10825" t="s">
        <v>12271</v>
      </c>
      <c r="C10825" t="s">
        <v>12295</v>
      </c>
      <c r="D10825" t="str">
        <f>VLOOKUP(C10825,key!A$2:B$634,2,FALSE)</f>
        <v>Nihim</v>
      </c>
      <c r="E10825" t="str">
        <f>VLOOKUP(D10825,key!B$2:D$634,2,FALSE)</f>
        <v>YEM291</v>
      </c>
      <c r="F10825">
        <v>15</v>
      </c>
      <c r="G10825">
        <v>2017</v>
      </c>
      <c r="H10825">
        <v>11</v>
      </c>
      <c r="I10825">
        <v>8</v>
      </c>
      <c r="J10825" s="3">
        <v>43047</v>
      </c>
      <c r="K10825" t="s">
        <v>45427</v>
      </c>
      <c r="L10825" t="s">
        <v>13710</v>
      </c>
      <c r="M10825" t="s">
        <v>25357</v>
      </c>
      <c r="N10825" t="s">
        <v>35883</v>
      </c>
      <c r="O10825" t="s">
        <v>36978</v>
      </c>
    </row>
    <row r="10826" spans="1:15" x14ac:dyDescent="0.2">
      <c r="A10826" t="s">
        <v>1184</v>
      </c>
      <c r="B10826" t="s">
        <v>12271</v>
      </c>
      <c r="C10826" t="s">
        <v>12295</v>
      </c>
      <c r="D10826" t="str">
        <f>VLOOKUP(C10826,key!A$2:B$634,2,FALSE)</f>
        <v>Nihim</v>
      </c>
      <c r="E10826" t="str">
        <f>VLOOKUP(D10826,key!B$2:D$634,2,FALSE)</f>
        <v>YEM291</v>
      </c>
      <c r="F10826">
        <v>15</v>
      </c>
      <c r="G10826">
        <v>2017</v>
      </c>
      <c r="H10826">
        <v>11</v>
      </c>
      <c r="I10826">
        <v>8</v>
      </c>
      <c r="J10826" s="3">
        <v>43047</v>
      </c>
      <c r="K10826" t="s">
        <v>45427</v>
      </c>
      <c r="L10826" t="s">
        <v>13711</v>
      </c>
      <c r="M10826" t="s">
        <v>25358</v>
      </c>
      <c r="N10826" t="s">
        <v>35883</v>
      </c>
      <c r="O10826" t="s">
        <v>36979</v>
      </c>
    </row>
    <row r="10827" spans="1:15" x14ac:dyDescent="0.2">
      <c r="A10827" t="s">
        <v>1185</v>
      </c>
      <c r="B10827" t="s">
        <v>12271</v>
      </c>
      <c r="C10827" t="s">
        <v>12295</v>
      </c>
      <c r="D10827" t="str">
        <f>VLOOKUP(C10827,key!A$2:B$634,2,FALSE)</f>
        <v>Nihim</v>
      </c>
      <c r="E10827" t="str">
        <f>VLOOKUP(D10827,key!B$2:D$634,2,FALSE)</f>
        <v>YEM291</v>
      </c>
      <c r="F10827">
        <v>15</v>
      </c>
      <c r="G10827">
        <v>2017</v>
      </c>
      <c r="H10827">
        <v>11</v>
      </c>
      <c r="I10827">
        <v>8</v>
      </c>
      <c r="J10827" s="3">
        <v>43047</v>
      </c>
      <c r="K10827" t="s">
        <v>45427</v>
      </c>
      <c r="L10827" t="s">
        <v>13712</v>
      </c>
      <c r="M10827" t="s">
        <v>25359</v>
      </c>
      <c r="N10827" t="s">
        <v>35883</v>
      </c>
      <c r="O10827" t="s">
        <v>36980</v>
      </c>
    </row>
    <row r="10828" spans="1:15" x14ac:dyDescent="0.2">
      <c r="A10828" t="s">
        <v>1186</v>
      </c>
      <c r="B10828" t="s">
        <v>12271</v>
      </c>
      <c r="C10828" t="s">
        <v>12295</v>
      </c>
      <c r="D10828" t="str">
        <f>VLOOKUP(C10828,key!A$2:B$634,2,FALSE)</f>
        <v>Nihim</v>
      </c>
      <c r="E10828" t="str">
        <f>VLOOKUP(D10828,key!B$2:D$634,2,FALSE)</f>
        <v>YEM291</v>
      </c>
      <c r="F10828">
        <v>15</v>
      </c>
      <c r="G10828">
        <v>2017</v>
      </c>
      <c r="H10828">
        <v>11</v>
      </c>
      <c r="I10828">
        <v>8</v>
      </c>
      <c r="J10828" s="3">
        <v>43047</v>
      </c>
      <c r="K10828" t="s">
        <v>45427</v>
      </c>
      <c r="L10828" t="s">
        <v>13713</v>
      </c>
      <c r="M10828" t="s">
        <v>25360</v>
      </c>
      <c r="N10828" t="s">
        <v>35883</v>
      </c>
      <c r="O10828" t="s">
        <v>36981</v>
      </c>
    </row>
    <row r="10829" spans="1:15" x14ac:dyDescent="0.2">
      <c r="A10829" t="s">
        <v>1187</v>
      </c>
      <c r="B10829" t="s">
        <v>12271</v>
      </c>
      <c r="C10829" t="s">
        <v>12295</v>
      </c>
      <c r="D10829" t="str">
        <f>VLOOKUP(C10829,key!A$2:B$634,2,FALSE)</f>
        <v>Nihim</v>
      </c>
      <c r="E10829" t="str">
        <f>VLOOKUP(D10829,key!B$2:D$634,2,FALSE)</f>
        <v>YEM291</v>
      </c>
      <c r="F10829">
        <v>15</v>
      </c>
      <c r="G10829">
        <v>2017</v>
      </c>
      <c r="H10829">
        <v>11</v>
      </c>
      <c r="I10829">
        <v>8</v>
      </c>
      <c r="J10829" s="3">
        <v>43047</v>
      </c>
      <c r="K10829" t="s">
        <v>45427</v>
      </c>
      <c r="L10829" t="s">
        <v>13714</v>
      </c>
      <c r="M10829" t="s">
        <v>25361</v>
      </c>
      <c r="N10829" t="s">
        <v>35883</v>
      </c>
      <c r="O10829" t="s">
        <v>36982</v>
      </c>
    </row>
    <row r="10830" spans="1:15" x14ac:dyDescent="0.2">
      <c r="A10830" t="s">
        <v>1229</v>
      </c>
      <c r="B10830" t="s">
        <v>12271</v>
      </c>
      <c r="C10830" t="s">
        <v>12295</v>
      </c>
      <c r="D10830" t="str">
        <f>VLOOKUP(C10830,key!A$2:B$634,2,FALSE)</f>
        <v>Nihim</v>
      </c>
      <c r="E10830" t="str">
        <f>VLOOKUP(D10830,key!B$2:D$634,2,FALSE)</f>
        <v>YEM291</v>
      </c>
      <c r="F10830">
        <v>15</v>
      </c>
      <c r="G10830">
        <v>2017</v>
      </c>
      <c r="H10830">
        <v>11</v>
      </c>
      <c r="I10830">
        <v>9</v>
      </c>
      <c r="J10830" s="3">
        <v>43048</v>
      </c>
      <c r="K10830" t="s">
        <v>45426</v>
      </c>
      <c r="L10830" t="s">
        <v>13755</v>
      </c>
      <c r="M10830" t="s">
        <v>25401</v>
      </c>
      <c r="N10830" t="s">
        <v>35882</v>
      </c>
      <c r="O10830" t="s">
        <v>37019</v>
      </c>
    </row>
    <row r="10831" spans="1:15" x14ac:dyDescent="0.2">
      <c r="A10831" t="s">
        <v>1230</v>
      </c>
      <c r="B10831" t="s">
        <v>12271</v>
      </c>
      <c r="C10831" t="s">
        <v>12295</v>
      </c>
      <c r="D10831" t="str">
        <f>VLOOKUP(C10831,key!A$2:B$634,2,FALSE)</f>
        <v>Nihim</v>
      </c>
      <c r="E10831" t="str">
        <f>VLOOKUP(D10831,key!B$2:D$634,2,FALSE)</f>
        <v>YEM291</v>
      </c>
      <c r="F10831">
        <v>15</v>
      </c>
      <c r="G10831">
        <v>2017</v>
      </c>
      <c r="H10831">
        <v>11</v>
      </c>
      <c r="I10831">
        <v>9</v>
      </c>
      <c r="J10831" s="3">
        <v>43048</v>
      </c>
      <c r="K10831" t="s">
        <v>45427</v>
      </c>
      <c r="L10831" t="s">
        <v>13756</v>
      </c>
      <c r="M10831" t="s">
        <v>25402</v>
      </c>
      <c r="N10831" t="s">
        <v>35881</v>
      </c>
      <c r="O10831" t="s">
        <v>37020</v>
      </c>
    </row>
    <row r="10832" spans="1:15" x14ac:dyDescent="0.2">
      <c r="A10832" t="s">
        <v>1231</v>
      </c>
      <c r="B10832" t="s">
        <v>12271</v>
      </c>
      <c r="C10832" t="s">
        <v>12295</v>
      </c>
      <c r="D10832" t="str">
        <f>VLOOKUP(C10832,key!A$2:B$634,2,FALSE)</f>
        <v>Nihim</v>
      </c>
      <c r="E10832" t="str">
        <f>VLOOKUP(D10832,key!B$2:D$634,2,FALSE)</f>
        <v>YEM291</v>
      </c>
      <c r="F10832">
        <v>15</v>
      </c>
      <c r="G10832">
        <v>2017</v>
      </c>
      <c r="H10832">
        <v>11</v>
      </c>
      <c r="I10832">
        <v>9</v>
      </c>
      <c r="J10832" s="3">
        <v>43048</v>
      </c>
      <c r="K10832" t="s">
        <v>45427</v>
      </c>
      <c r="L10832" t="s">
        <v>13757</v>
      </c>
      <c r="M10832" t="s">
        <v>25403</v>
      </c>
      <c r="N10832" t="s">
        <v>35882</v>
      </c>
      <c r="O10832" t="s">
        <v>37021</v>
      </c>
    </row>
    <row r="10833" spans="1:15" x14ac:dyDescent="0.2">
      <c r="A10833" t="s">
        <v>1232</v>
      </c>
      <c r="B10833" t="s">
        <v>12271</v>
      </c>
      <c r="C10833" t="s">
        <v>12295</v>
      </c>
      <c r="D10833" t="str">
        <f>VLOOKUP(C10833,key!A$2:B$634,2,FALSE)</f>
        <v>Nihim</v>
      </c>
      <c r="E10833" t="str">
        <f>VLOOKUP(D10833,key!B$2:D$634,2,FALSE)</f>
        <v>YEM291</v>
      </c>
      <c r="F10833">
        <v>15</v>
      </c>
      <c r="G10833">
        <v>2017</v>
      </c>
      <c r="H10833">
        <v>11</v>
      </c>
      <c r="I10833">
        <v>9</v>
      </c>
      <c r="J10833" s="3">
        <v>43048</v>
      </c>
      <c r="K10833" t="s">
        <v>45427</v>
      </c>
      <c r="L10833" t="s">
        <v>13758</v>
      </c>
      <c r="M10833" t="s">
        <v>25404</v>
      </c>
      <c r="N10833" t="s">
        <v>35883</v>
      </c>
      <c r="O10833" t="s">
        <v>37022</v>
      </c>
    </row>
    <row r="10834" spans="1:15" x14ac:dyDescent="0.2">
      <c r="A10834" t="s">
        <v>1233</v>
      </c>
      <c r="B10834" t="s">
        <v>12271</v>
      </c>
      <c r="C10834" t="s">
        <v>12295</v>
      </c>
      <c r="D10834" t="str">
        <f>VLOOKUP(C10834,key!A$2:B$634,2,FALSE)</f>
        <v>Nihim</v>
      </c>
      <c r="E10834" t="str">
        <f>VLOOKUP(D10834,key!B$2:D$634,2,FALSE)</f>
        <v>YEM291</v>
      </c>
      <c r="F10834">
        <v>15</v>
      </c>
      <c r="G10834">
        <v>2017</v>
      </c>
      <c r="H10834">
        <v>11</v>
      </c>
      <c r="I10834">
        <v>9</v>
      </c>
      <c r="J10834" s="3">
        <v>43048</v>
      </c>
      <c r="K10834" t="s">
        <v>45427</v>
      </c>
      <c r="L10834" t="s">
        <v>13759</v>
      </c>
      <c r="M10834" t="s">
        <v>25405</v>
      </c>
      <c r="N10834" t="s">
        <v>35883</v>
      </c>
      <c r="O10834" t="s">
        <v>37023</v>
      </c>
    </row>
    <row r="10835" spans="1:15" x14ac:dyDescent="0.2">
      <c r="A10835" t="s">
        <v>1281</v>
      </c>
      <c r="B10835" t="s">
        <v>12271</v>
      </c>
      <c r="C10835" t="s">
        <v>12295</v>
      </c>
      <c r="D10835" t="str">
        <f>VLOOKUP(C10835,key!A$2:B$634,2,FALSE)</f>
        <v>Nihim</v>
      </c>
      <c r="E10835" t="str">
        <f>VLOOKUP(D10835,key!B$2:D$634,2,FALSE)</f>
        <v>YEM291</v>
      </c>
      <c r="F10835">
        <v>15</v>
      </c>
      <c r="G10835">
        <v>2017</v>
      </c>
      <c r="H10835">
        <v>11</v>
      </c>
      <c r="I10835">
        <v>10</v>
      </c>
      <c r="J10835" s="3">
        <v>43049</v>
      </c>
      <c r="K10835" t="s">
        <v>45426</v>
      </c>
      <c r="L10835" t="s">
        <v>13806</v>
      </c>
      <c r="M10835" t="s">
        <v>25453</v>
      </c>
      <c r="N10835" t="s">
        <v>35882</v>
      </c>
      <c r="O10835" t="s">
        <v>37062</v>
      </c>
    </row>
    <row r="10836" spans="1:15" x14ac:dyDescent="0.2">
      <c r="A10836" t="s">
        <v>1282</v>
      </c>
      <c r="B10836" t="s">
        <v>12271</v>
      </c>
      <c r="C10836" t="s">
        <v>12295</v>
      </c>
      <c r="D10836" t="str">
        <f>VLOOKUP(C10836,key!A$2:B$634,2,FALSE)</f>
        <v>Nihim</v>
      </c>
      <c r="E10836" t="str">
        <f>VLOOKUP(D10836,key!B$2:D$634,2,FALSE)</f>
        <v>YEM291</v>
      </c>
      <c r="F10836">
        <v>15</v>
      </c>
      <c r="G10836">
        <v>2017</v>
      </c>
      <c r="H10836">
        <v>11</v>
      </c>
      <c r="I10836">
        <v>10</v>
      </c>
      <c r="J10836" s="3">
        <v>43049</v>
      </c>
      <c r="K10836" t="s">
        <v>45426</v>
      </c>
      <c r="L10836" t="s">
        <v>13807</v>
      </c>
      <c r="M10836" t="s">
        <v>25454</v>
      </c>
      <c r="N10836" t="s">
        <v>35882</v>
      </c>
      <c r="O10836" t="s">
        <v>37049</v>
      </c>
    </row>
    <row r="10837" spans="1:15" x14ac:dyDescent="0.2">
      <c r="A10837" t="s">
        <v>1283</v>
      </c>
      <c r="B10837" t="s">
        <v>12271</v>
      </c>
      <c r="C10837" t="s">
        <v>12295</v>
      </c>
      <c r="D10837" t="str">
        <f>VLOOKUP(C10837,key!A$2:B$634,2,FALSE)</f>
        <v>Nihim</v>
      </c>
      <c r="E10837" t="str">
        <f>VLOOKUP(D10837,key!B$2:D$634,2,FALSE)</f>
        <v>YEM291</v>
      </c>
      <c r="F10837">
        <v>15</v>
      </c>
      <c r="G10837">
        <v>2017</v>
      </c>
      <c r="H10837">
        <v>11</v>
      </c>
      <c r="I10837">
        <v>10</v>
      </c>
      <c r="J10837" s="3">
        <v>43049</v>
      </c>
      <c r="K10837" t="s">
        <v>45427</v>
      </c>
      <c r="L10837" t="s">
        <v>13808</v>
      </c>
      <c r="M10837" t="s">
        <v>25455</v>
      </c>
      <c r="N10837" t="s">
        <v>35883</v>
      </c>
      <c r="O10837" t="s">
        <v>37039</v>
      </c>
    </row>
    <row r="10838" spans="1:15" x14ac:dyDescent="0.2">
      <c r="A10838" t="s">
        <v>1284</v>
      </c>
      <c r="B10838" t="s">
        <v>12271</v>
      </c>
      <c r="C10838" t="s">
        <v>12295</v>
      </c>
      <c r="D10838" t="str">
        <f>VLOOKUP(C10838,key!A$2:B$634,2,FALSE)</f>
        <v>Nihim</v>
      </c>
      <c r="E10838" t="str">
        <f>VLOOKUP(D10838,key!B$2:D$634,2,FALSE)</f>
        <v>YEM291</v>
      </c>
      <c r="F10838">
        <v>15</v>
      </c>
      <c r="G10838">
        <v>2017</v>
      </c>
      <c r="H10838">
        <v>11</v>
      </c>
      <c r="I10838">
        <v>10</v>
      </c>
      <c r="J10838" s="3">
        <v>43049</v>
      </c>
      <c r="K10838" t="s">
        <v>45427</v>
      </c>
      <c r="L10838" t="s">
        <v>13809</v>
      </c>
      <c r="M10838" t="s">
        <v>25456</v>
      </c>
      <c r="N10838" t="s">
        <v>35882</v>
      </c>
      <c r="O10838" t="s">
        <v>37063</v>
      </c>
    </row>
    <row r="10839" spans="1:15" x14ac:dyDescent="0.2">
      <c r="A10839" t="s">
        <v>1285</v>
      </c>
      <c r="B10839" t="s">
        <v>12271</v>
      </c>
      <c r="C10839" t="s">
        <v>12295</v>
      </c>
      <c r="D10839" t="str">
        <f>VLOOKUP(C10839,key!A$2:B$634,2,FALSE)</f>
        <v>Nihim</v>
      </c>
      <c r="E10839" t="str">
        <f>VLOOKUP(D10839,key!B$2:D$634,2,FALSE)</f>
        <v>YEM291</v>
      </c>
      <c r="F10839">
        <v>15</v>
      </c>
      <c r="G10839">
        <v>2017</v>
      </c>
      <c r="H10839">
        <v>11</v>
      </c>
      <c r="I10839">
        <v>10</v>
      </c>
      <c r="J10839" s="3">
        <v>43049</v>
      </c>
      <c r="K10839" t="s">
        <v>45427</v>
      </c>
      <c r="L10839" t="s">
        <v>13810</v>
      </c>
      <c r="M10839" t="s">
        <v>25457</v>
      </c>
      <c r="N10839" t="s">
        <v>35882</v>
      </c>
      <c r="O10839" t="s">
        <v>37064</v>
      </c>
    </row>
    <row r="10840" spans="1:15" x14ac:dyDescent="0.2">
      <c r="A10840" t="s">
        <v>1286</v>
      </c>
      <c r="B10840" t="s">
        <v>12271</v>
      </c>
      <c r="C10840" t="s">
        <v>12295</v>
      </c>
      <c r="D10840" t="str">
        <f>VLOOKUP(C10840,key!A$2:B$634,2,FALSE)</f>
        <v>Nihim</v>
      </c>
      <c r="E10840" t="str">
        <f>VLOOKUP(D10840,key!B$2:D$634,2,FALSE)</f>
        <v>YEM291</v>
      </c>
      <c r="F10840">
        <v>15</v>
      </c>
      <c r="G10840">
        <v>2017</v>
      </c>
      <c r="H10840">
        <v>11</v>
      </c>
      <c r="I10840">
        <v>10</v>
      </c>
      <c r="J10840" s="3">
        <v>43049</v>
      </c>
      <c r="K10840" t="s">
        <v>45427</v>
      </c>
      <c r="L10840" t="s">
        <v>13811</v>
      </c>
      <c r="M10840" t="s">
        <v>25458</v>
      </c>
      <c r="N10840" t="s">
        <v>35883</v>
      </c>
      <c r="O10840" t="s">
        <v>37039</v>
      </c>
    </row>
    <row r="10841" spans="1:15" x14ac:dyDescent="0.2">
      <c r="A10841" t="s">
        <v>1287</v>
      </c>
      <c r="B10841" t="s">
        <v>12271</v>
      </c>
      <c r="C10841" t="s">
        <v>12295</v>
      </c>
      <c r="D10841" t="str">
        <f>VLOOKUP(C10841,key!A$2:B$634,2,FALSE)</f>
        <v>Nihim</v>
      </c>
      <c r="E10841" t="str">
        <f>VLOOKUP(D10841,key!B$2:D$634,2,FALSE)</f>
        <v>YEM291</v>
      </c>
      <c r="F10841">
        <v>15</v>
      </c>
      <c r="G10841">
        <v>2017</v>
      </c>
      <c r="H10841">
        <v>11</v>
      </c>
      <c r="I10841">
        <v>10</v>
      </c>
      <c r="J10841" s="3">
        <v>43049</v>
      </c>
      <c r="K10841" t="s">
        <v>45427</v>
      </c>
      <c r="L10841" t="s">
        <v>13812</v>
      </c>
      <c r="M10841" t="s">
        <v>25459</v>
      </c>
      <c r="N10841" t="s">
        <v>35882</v>
      </c>
      <c r="O10841" t="s">
        <v>37065</v>
      </c>
    </row>
    <row r="10842" spans="1:15" x14ac:dyDescent="0.2">
      <c r="A10842" t="s">
        <v>1288</v>
      </c>
      <c r="B10842" t="s">
        <v>12271</v>
      </c>
      <c r="C10842" t="s">
        <v>12295</v>
      </c>
      <c r="D10842" t="str">
        <f>VLOOKUP(C10842,key!A$2:B$634,2,FALSE)</f>
        <v>Nihim</v>
      </c>
      <c r="E10842" t="str">
        <f>VLOOKUP(D10842,key!B$2:D$634,2,FALSE)</f>
        <v>YEM291</v>
      </c>
      <c r="F10842">
        <v>15</v>
      </c>
      <c r="G10842">
        <v>2017</v>
      </c>
      <c r="H10842">
        <v>11</v>
      </c>
      <c r="I10842">
        <v>10</v>
      </c>
      <c r="J10842" s="3">
        <v>43049</v>
      </c>
      <c r="K10842" t="s">
        <v>45427</v>
      </c>
      <c r="L10842" t="s">
        <v>13813</v>
      </c>
      <c r="M10842" t="s">
        <v>25460</v>
      </c>
      <c r="N10842" t="s">
        <v>35882</v>
      </c>
      <c r="O10842" t="s">
        <v>37061</v>
      </c>
    </row>
    <row r="10843" spans="1:15" x14ac:dyDescent="0.2">
      <c r="A10843" t="s">
        <v>1325</v>
      </c>
      <c r="B10843" t="s">
        <v>12271</v>
      </c>
      <c r="C10843" t="s">
        <v>12295</v>
      </c>
      <c r="D10843" t="str">
        <f>VLOOKUP(C10843,key!A$2:B$634,2,FALSE)</f>
        <v>Nihim</v>
      </c>
      <c r="E10843" t="str">
        <f>VLOOKUP(D10843,key!B$2:D$634,2,FALSE)</f>
        <v>YEM291</v>
      </c>
      <c r="F10843">
        <v>15</v>
      </c>
      <c r="G10843">
        <v>2017</v>
      </c>
      <c r="H10843">
        <v>11</v>
      </c>
      <c r="I10843">
        <v>11</v>
      </c>
      <c r="J10843" s="3">
        <v>43050</v>
      </c>
      <c r="K10843" t="s">
        <v>45426</v>
      </c>
      <c r="L10843" t="s">
        <v>13850</v>
      </c>
      <c r="M10843" t="s">
        <v>25497</v>
      </c>
      <c r="N10843" t="s">
        <v>35882</v>
      </c>
      <c r="O10843" t="s">
        <v>37098</v>
      </c>
    </row>
    <row r="10844" spans="1:15" x14ac:dyDescent="0.2">
      <c r="A10844" t="s">
        <v>1326</v>
      </c>
      <c r="B10844" t="s">
        <v>12271</v>
      </c>
      <c r="C10844" t="s">
        <v>12295</v>
      </c>
      <c r="D10844" t="str">
        <f>VLOOKUP(C10844,key!A$2:B$634,2,FALSE)</f>
        <v>Nihim</v>
      </c>
      <c r="E10844" t="str">
        <f>VLOOKUP(D10844,key!B$2:D$634,2,FALSE)</f>
        <v>YEM291</v>
      </c>
      <c r="F10844">
        <v>15</v>
      </c>
      <c r="G10844">
        <v>2017</v>
      </c>
      <c r="H10844">
        <v>11</v>
      </c>
      <c r="I10844">
        <v>11</v>
      </c>
      <c r="J10844" s="3">
        <v>43050</v>
      </c>
      <c r="K10844" t="s">
        <v>45427</v>
      </c>
      <c r="L10844" t="s">
        <v>13851</v>
      </c>
      <c r="M10844" t="s">
        <v>25498</v>
      </c>
      <c r="N10844" t="s">
        <v>35882</v>
      </c>
      <c r="O10844" t="s">
        <v>37099</v>
      </c>
    </row>
    <row r="10845" spans="1:15" x14ac:dyDescent="0.2">
      <c r="A10845" t="s">
        <v>1357</v>
      </c>
      <c r="B10845" t="s">
        <v>12271</v>
      </c>
      <c r="C10845" t="s">
        <v>12295</v>
      </c>
      <c r="D10845" t="str">
        <f>VLOOKUP(C10845,key!A$2:B$634,2,FALSE)</f>
        <v>Nihim</v>
      </c>
      <c r="E10845" t="str">
        <f>VLOOKUP(D10845,key!B$2:D$634,2,FALSE)</f>
        <v>YEM291</v>
      </c>
      <c r="F10845">
        <v>15</v>
      </c>
      <c r="G10845">
        <v>2017</v>
      </c>
      <c r="H10845">
        <v>11</v>
      </c>
      <c r="I10845">
        <v>12</v>
      </c>
      <c r="J10845" s="3">
        <v>43051</v>
      </c>
      <c r="K10845" t="s">
        <v>45426</v>
      </c>
      <c r="L10845" t="s">
        <v>13882</v>
      </c>
      <c r="M10845" t="s">
        <v>12289</v>
      </c>
      <c r="N10845" t="s">
        <v>35882</v>
      </c>
      <c r="O10845" t="s">
        <v>37128</v>
      </c>
    </row>
    <row r="10846" spans="1:15" x14ac:dyDescent="0.2">
      <c r="A10846" t="s">
        <v>1358</v>
      </c>
      <c r="B10846" t="s">
        <v>12271</v>
      </c>
      <c r="C10846" t="s">
        <v>12295</v>
      </c>
      <c r="D10846" t="str">
        <f>VLOOKUP(C10846,key!A$2:B$634,2,FALSE)</f>
        <v>Nihim</v>
      </c>
      <c r="E10846" t="str">
        <f>VLOOKUP(D10846,key!B$2:D$634,2,FALSE)</f>
        <v>YEM291</v>
      </c>
      <c r="F10846">
        <v>15</v>
      </c>
      <c r="G10846">
        <v>2017</v>
      </c>
      <c r="H10846">
        <v>11</v>
      </c>
      <c r="I10846">
        <v>12</v>
      </c>
      <c r="J10846" s="3">
        <v>43051</v>
      </c>
      <c r="K10846" t="s">
        <v>45427</v>
      </c>
      <c r="L10846" t="s">
        <v>13883</v>
      </c>
      <c r="M10846" t="s">
        <v>25529</v>
      </c>
      <c r="N10846" t="s">
        <v>35882</v>
      </c>
      <c r="O10846" t="s">
        <v>37129</v>
      </c>
    </row>
    <row r="10847" spans="1:15" x14ac:dyDescent="0.2">
      <c r="A10847" t="s">
        <v>1359</v>
      </c>
      <c r="B10847" t="s">
        <v>12271</v>
      </c>
      <c r="C10847" t="s">
        <v>12295</v>
      </c>
      <c r="D10847" t="str">
        <f>VLOOKUP(C10847,key!A$2:B$634,2,FALSE)</f>
        <v>Nihim</v>
      </c>
      <c r="E10847" t="str">
        <f>VLOOKUP(D10847,key!B$2:D$634,2,FALSE)</f>
        <v>YEM291</v>
      </c>
      <c r="F10847">
        <v>15</v>
      </c>
      <c r="G10847">
        <v>2017</v>
      </c>
      <c r="H10847">
        <v>11</v>
      </c>
      <c r="I10847">
        <v>12</v>
      </c>
      <c r="J10847" s="3">
        <v>43051</v>
      </c>
      <c r="K10847" t="s">
        <v>45427</v>
      </c>
      <c r="L10847" t="s">
        <v>13884</v>
      </c>
      <c r="M10847" t="s">
        <v>25530</v>
      </c>
      <c r="N10847" t="s">
        <v>35882</v>
      </c>
      <c r="O10847" t="s">
        <v>37130</v>
      </c>
    </row>
    <row r="10848" spans="1:15" x14ac:dyDescent="0.2">
      <c r="A10848" t="s">
        <v>1360</v>
      </c>
      <c r="B10848" t="s">
        <v>12271</v>
      </c>
      <c r="C10848" t="s">
        <v>12295</v>
      </c>
      <c r="D10848" t="str">
        <f>VLOOKUP(C10848,key!A$2:B$634,2,FALSE)</f>
        <v>Nihim</v>
      </c>
      <c r="E10848" t="str">
        <f>VLOOKUP(D10848,key!B$2:D$634,2,FALSE)</f>
        <v>YEM291</v>
      </c>
      <c r="F10848">
        <v>15</v>
      </c>
      <c r="G10848">
        <v>2017</v>
      </c>
      <c r="H10848">
        <v>11</v>
      </c>
      <c r="I10848">
        <v>12</v>
      </c>
      <c r="J10848" s="3">
        <v>43051</v>
      </c>
      <c r="K10848" t="s">
        <v>45427</v>
      </c>
      <c r="L10848" t="s">
        <v>13885</v>
      </c>
      <c r="M10848" t="s">
        <v>25531</v>
      </c>
      <c r="N10848" t="s">
        <v>35882</v>
      </c>
      <c r="O10848" t="s">
        <v>37131</v>
      </c>
    </row>
    <row r="10849" spans="1:15" x14ac:dyDescent="0.2">
      <c r="A10849" t="s">
        <v>1361</v>
      </c>
      <c r="B10849" t="s">
        <v>12271</v>
      </c>
      <c r="C10849" t="s">
        <v>12295</v>
      </c>
      <c r="D10849" t="str">
        <f>VLOOKUP(C10849,key!A$2:B$634,2,FALSE)</f>
        <v>Nihim</v>
      </c>
      <c r="E10849" t="str">
        <f>VLOOKUP(D10849,key!B$2:D$634,2,FALSE)</f>
        <v>YEM291</v>
      </c>
      <c r="F10849">
        <v>15</v>
      </c>
      <c r="G10849">
        <v>2017</v>
      </c>
      <c r="H10849">
        <v>11</v>
      </c>
      <c r="I10849">
        <v>12</v>
      </c>
      <c r="J10849" s="3">
        <v>43051</v>
      </c>
      <c r="K10849" t="s">
        <v>45427</v>
      </c>
      <c r="L10849" t="s">
        <v>13886</v>
      </c>
      <c r="M10849" t="s">
        <v>25532</v>
      </c>
      <c r="N10849" t="s">
        <v>35882</v>
      </c>
      <c r="O10849" t="s">
        <v>37128</v>
      </c>
    </row>
    <row r="10850" spans="1:15" x14ac:dyDescent="0.2">
      <c r="A10850" t="s">
        <v>1391</v>
      </c>
      <c r="B10850" t="s">
        <v>12271</v>
      </c>
      <c r="C10850" t="s">
        <v>12295</v>
      </c>
      <c r="D10850" t="str">
        <f>VLOOKUP(C10850,key!A$2:B$634,2,FALSE)</f>
        <v>Nihim</v>
      </c>
      <c r="E10850" t="str">
        <f>VLOOKUP(D10850,key!B$2:D$634,2,FALSE)</f>
        <v>YEM291</v>
      </c>
      <c r="F10850">
        <v>16</v>
      </c>
      <c r="G10850">
        <v>2017</v>
      </c>
      <c r="H10850">
        <v>11</v>
      </c>
      <c r="I10850">
        <v>13</v>
      </c>
      <c r="J10850" s="3">
        <v>43052</v>
      </c>
      <c r="K10850" t="s">
        <v>45426</v>
      </c>
      <c r="L10850" t="s">
        <v>13917</v>
      </c>
      <c r="M10850" t="s">
        <v>25563</v>
      </c>
      <c r="N10850" t="s">
        <v>35882</v>
      </c>
      <c r="O10850" t="s">
        <v>37160</v>
      </c>
    </row>
    <row r="10851" spans="1:15" x14ac:dyDescent="0.2">
      <c r="A10851" t="s">
        <v>1392</v>
      </c>
      <c r="B10851" t="s">
        <v>12271</v>
      </c>
      <c r="C10851" t="s">
        <v>12295</v>
      </c>
      <c r="D10851" t="str">
        <f>VLOOKUP(C10851,key!A$2:B$634,2,FALSE)</f>
        <v>Nihim</v>
      </c>
      <c r="E10851" t="str">
        <f>VLOOKUP(D10851,key!B$2:D$634,2,FALSE)</f>
        <v>YEM291</v>
      </c>
      <c r="F10851">
        <v>16</v>
      </c>
      <c r="G10851">
        <v>2017</v>
      </c>
      <c r="H10851">
        <v>11</v>
      </c>
      <c r="I10851">
        <v>13</v>
      </c>
      <c r="J10851" s="3">
        <v>43052</v>
      </c>
      <c r="K10851" t="s">
        <v>45427</v>
      </c>
      <c r="L10851" t="s">
        <v>13918</v>
      </c>
      <c r="M10851" t="s">
        <v>25564</v>
      </c>
      <c r="N10851" t="s">
        <v>35882</v>
      </c>
      <c r="O10851" t="s">
        <v>37152</v>
      </c>
    </row>
    <row r="10852" spans="1:15" x14ac:dyDescent="0.2">
      <c r="A10852" t="s">
        <v>1393</v>
      </c>
      <c r="B10852" t="s">
        <v>12271</v>
      </c>
      <c r="C10852" t="s">
        <v>12295</v>
      </c>
      <c r="D10852" t="str">
        <f>VLOOKUP(C10852,key!A$2:B$634,2,FALSE)</f>
        <v>Nihim</v>
      </c>
      <c r="E10852" t="str">
        <f>VLOOKUP(D10852,key!B$2:D$634,2,FALSE)</f>
        <v>YEM291</v>
      </c>
      <c r="F10852">
        <v>16</v>
      </c>
      <c r="G10852">
        <v>2017</v>
      </c>
      <c r="H10852">
        <v>11</v>
      </c>
      <c r="I10852">
        <v>13</v>
      </c>
      <c r="J10852" s="3">
        <v>43052</v>
      </c>
      <c r="K10852" t="s">
        <v>45427</v>
      </c>
      <c r="L10852" t="s">
        <v>13919</v>
      </c>
      <c r="M10852" t="s">
        <v>25565</v>
      </c>
      <c r="N10852" t="s">
        <v>35882</v>
      </c>
      <c r="O10852" t="s">
        <v>37152</v>
      </c>
    </row>
    <row r="10853" spans="1:15" x14ac:dyDescent="0.2">
      <c r="A10853" t="s">
        <v>1419</v>
      </c>
      <c r="B10853" t="s">
        <v>12271</v>
      </c>
      <c r="C10853" t="s">
        <v>12295</v>
      </c>
      <c r="D10853" t="str">
        <f>VLOOKUP(C10853,key!A$2:B$634,2,FALSE)</f>
        <v>Nihim</v>
      </c>
      <c r="E10853" t="str">
        <f>VLOOKUP(D10853,key!B$2:D$634,2,FALSE)</f>
        <v>YEM291</v>
      </c>
      <c r="F10853">
        <v>16</v>
      </c>
      <c r="G10853">
        <v>2017</v>
      </c>
      <c r="H10853">
        <v>11</v>
      </c>
      <c r="I10853">
        <v>14</v>
      </c>
      <c r="J10853" s="3">
        <v>43053</v>
      </c>
      <c r="K10853" t="s">
        <v>45427</v>
      </c>
      <c r="L10853" t="s">
        <v>13944</v>
      </c>
      <c r="M10853" t="s">
        <v>25590</v>
      </c>
      <c r="N10853" t="s">
        <v>35882</v>
      </c>
      <c r="O10853" t="s">
        <v>37184</v>
      </c>
    </row>
    <row r="10854" spans="1:15" x14ac:dyDescent="0.2">
      <c r="A10854" t="s">
        <v>1420</v>
      </c>
      <c r="B10854" t="s">
        <v>12271</v>
      </c>
      <c r="C10854" t="s">
        <v>12295</v>
      </c>
      <c r="D10854" t="str">
        <f>VLOOKUP(C10854,key!A$2:B$634,2,FALSE)</f>
        <v>Nihim</v>
      </c>
      <c r="E10854" t="str">
        <f>VLOOKUP(D10854,key!B$2:D$634,2,FALSE)</f>
        <v>YEM291</v>
      </c>
      <c r="F10854">
        <v>16</v>
      </c>
      <c r="G10854">
        <v>2017</v>
      </c>
      <c r="H10854">
        <v>11</v>
      </c>
      <c r="I10854">
        <v>14</v>
      </c>
      <c r="J10854" s="3">
        <v>43053</v>
      </c>
      <c r="K10854" t="s">
        <v>45427</v>
      </c>
      <c r="L10854" t="s">
        <v>13945</v>
      </c>
      <c r="M10854" t="s">
        <v>25591</v>
      </c>
      <c r="N10854" t="s">
        <v>35881</v>
      </c>
      <c r="O10854" t="s">
        <v>37185</v>
      </c>
    </row>
    <row r="10855" spans="1:15" x14ac:dyDescent="0.2">
      <c r="A10855" t="s">
        <v>1421</v>
      </c>
      <c r="B10855" t="s">
        <v>12271</v>
      </c>
      <c r="C10855" t="s">
        <v>12295</v>
      </c>
      <c r="D10855" t="str">
        <f>VLOOKUP(C10855,key!A$2:B$634,2,FALSE)</f>
        <v>Nihim</v>
      </c>
      <c r="E10855" t="str">
        <f>VLOOKUP(D10855,key!B$2:D$634,2,FALSE)</f>
        <v>YEM291</v>
      </c>
      <c r="F10855">
        <v>16</v>
      </c>
      <c r="G10855">
        <v>2017</v>
      </c>
      <c r="H10855">
        <v>11</v>
      </c>
      <c r="I10855">
        <v>14</v>
      </c>
      <c r="J10855" s="3">
        <v>43053</v>
      </c>
      <c r="K10855" t="s">
        <v>45427</v>
      </c>
      <c r="L10855" t="s">
        <v>13946</v>
      </c>
      <c r="M10855" t="s">
        <v>25592</v>
      </c>
      <c r="N10855" t="s">
        <v>35883</v>
      </c>
      <c r="O10855" t="s">
        <v>37186</v>
      </c>
    </row>
    <row r="10856" spans="1:15" x14ac:dyDescent="0.2">
      <c r="A10856" t="s">
        <v>1422</v>
      </c>
      <c r="B10856" t="s">
        <v>12271</v>
      </c>
      <c r="C10856" t="s">
        <v>12295</v>
      </c>
      <c r="D10856" t="str">
        <f>VLOOKUP(C10856,key!A$2:B$634,2,FALSE)</f>
        <v>Nihim</v>
      </c>
      <c r="E10856" t="str">
        <f>VLOOKUP(D10856,key!B$2:D$634,2,FALSE)</f>
        <v>YEM291</v>
      </c>
      <c r="F10856">
        <v>16</v>
      </c>
      <c r="G10856">
        <v>2017</v>
      </c>
      <c r="H10856">
        <v>11</v>
      </c>
      <c r="I10856">
        <v>14</v>
      </c>
      <c r="J10856" s="3">
        <v>43053</v>
      </c>
      <c r="K10856" t="s">
        <v>45427</v>
      </c>
      <c r="L10856" t="s">
        <v>13947</v>
      </c>
      <c r="M10856" t="s">
        <v>25593</v>
      </c>
      <c r="N10856" t="s">
        <v>35882</v>
      </c>
      <c r="O10856" t="s">
        <v>37187</v>
      </c>
    </row>
    <row r="10857" spans="1:15" x14ac:dyDescent="0.2">
      <c r="A10857" t="s">
        <v>1423</v>
      </c>
      <c r="B10857" t="s">
        <v>12271</v>
      </c>
      <c r="C10857" t="s">
        <v>12295</v>
      </c>
      <c r="D10857" t="str">
        <f>VLOOKUP(C10857,key!A$2:B$634,2,FALSE)</f>
        <v>Nihim</v>
      </c>
      <c r="E10857" t="str">
        <f>VLOOKUP(D10857,key!B$2:D$634,2,FALSE)</f>
        <v>YEM291</v>
      </c>
      <c r="F10857">
        <v>16</v>
      </c>
      <c r="G10857">
        <v>2017</v>
      </c>
      <c r="H10857">
        <v>11</v>
      </c>
      <c r="I10857">
        <v>14</v>
      </c>
      <c r="J10857" s="3">
        <v>43053</v>
      </c>
      <c r="K10857" t="s">
        <v>12523</v>
      </c>
      <c r="L10857" t="s">
        <v>13948</v>
      </c>
      <c r="M10857" t="s">
        <v>25594</v>
      </c>
      <c r="N10857" t="s">
        <v>35882</v>
      </c>
      <c r="O10857" t="s">
        <v>37188</v>
      </c>
    </row>
    <row r="10858" spans="1:15" x14ac:dyDescent="0.2">
      <c r="A10858" t="s">
        <v>1450</v>
      </c>
      <c r="B10858" t="s">
        <v>12271</v>
      </c>
      <c r="C10858" t="s">
        <v>12295</v>
      </c>
      <c r="D10858" t="str">
        <f>VLOOKUP(C10858,key!A$2:B$634,2,FALSE)</f>
        <v>Nihim</v>
      </c>
      <c r="E10858" t="str">
        <f>VLOOKUP(D10858,key!B$2:D$634,2,FALSE)</f>
        <v>YEM291</v>
      </c>
      <c r="F10858">
        <v>16</v>
      </c>
      <c r="G10858">
        <v>2017</v>
      </c>
      <c r="H10858">
        <v>11</v>
      </c>
      <c r="I10858">
        <v>15</v>
      </c>
      <c r="J10858" s="3">
        <v>43054</v>
      </c>
      <c r="K10858" t="s">
        <v>45426</v>
      </c>
      <c r="L10858" t="s">
        <v>13975</v>
      </c>
      <c r="M10858" t="s">
        <v>25621</v>
      </c>
      <c r="N10858" t="s">
        <v>35881</v>
      </c>
      <c r="O10858" t="s">
        <v>37195</v>
      </c>
    </row>
    <row r="10859" spans="1:15" x14ac:dyDescent="0.2">
      <c r="A10859" t="s">
        <v>1451</v>
      </c>
      <c r="B10859" t="s">
        <v>12271</v>
      </c>
      <c r="C10859" t="s">
        <v>12295</v>
      </c>
      <c r="D10859" t="str">
        <f>VLOOKUP(C10859,key!A$2:B$634,2,FALSE)</f>
        <v>Nihim</v>
      </c>
      <c r="E10859" t="str">
        <f>VLOOKUP(D10859,key!B$2:D$634,2,FALSE)</f>
        <v>YEM291</v>
      </c>
      <c r="F10859">
        <v>16</v>
      </c>
      <c r="G10859">
        <v>2017</v>
      </c>
      <c r="H10859">
        <v>11</v>
      </c>
      <c r="I10859">
        <v>15</v>
      </c>
      <c r="J10859" s="3">
        <v>43054</v>
      </c>
      <c r="K10859" t="s">
        <v>45427</v>
      </c>
      <c r="L10859" t="s">
        <v>13976</v>
      </c>
      <c r="M10859" t="s">
        <v>25622</v>
      </c>
      <c r="N10859" t="s">
        <v>35883</v>
      </c>
      <c r="O10859" t="s">
        <v>37209</v>
      </c>
    </row>
    <row r="10860" spans="1:15" x14ac:dyDescent="0.2">
      <c r="A10860" t="s">
        <v>1452</v>
      </c>
      <c r="B10860" t="s">
        <v>12271</v>
      </c>
      <c r="C10860" t="s">
        <v>12295</v>
      </c>
      <c r="D10860" t="str">
        <f>VLOOKUP(C10860,key!A$2:B$634,2,FALSE)</f>
        <v>Nihim</v>
      </c>
      <c r="E10860" t="str">
        <f>VLOOKUP(D10860,key!B$2:D$634,2,FALSE)</f>
        <v>YEM291</v>
      </c>
      <c r="F10860">
        <v>16</v>
      </c>
      <c r="G10860">
        <v>2017</v>
      </c>
      <c r="H10860">
        <v>11</v>
      </c>
      <c r="I10860">
        <v>15</v>
      </c>
      <c r="J10860" s="3">
        <v>43054</v>
      </c>
      <c r="K10860" t="s">
        <v>45427</v>
      </c>
      <c r="L10860" t="s">
        <v>13977</v>
      </c>
      <c r="M10860" t="s">
        <v>25623</v>
      </c>
      <c r="N10860" t="s">
        <v>35882</v>
      </c>
      <c r="O10860" t="s">
        <v>37210</v>
      </c>
    </row>
    <row r="10861" spans="1:15" x14ac:dyDescent="0.2">
      <c r="A10861" t="s">
        <v>1453</v>
      </c>
      <c r="B10861" t="s">
        <v>12271</v>
      </c>
      <c r="C10861" t="s">
        <v>12295</v>
      </c>
      <c r="D10861" t="str">
        <f>VLOOKUP(C10861,key!A$2:B$634,2,FALSE)</f>
        <v>Nihim</v>
      </c>
      <c r="E10861" t="str">
        <f>VLOOKUP(D10861,key!B$2:D$634,2,FALSE)</f>
        <v>YEM291</v>
      </c>
      <c r="F10861">
        <v>16</v>
      </c>
      <c r="G10861">
        <v>2017</v>
      </c>
      <c r="H10861">
        <v>11</v>
      </c>
      <c r="I10861">
        <v>15</v>
      </c>
      <c r="J10861" s="3">
        <v>43054</v>
      </c>
      <c r="K10861" t="s">
        <v>45427</v>
      </c>
      <c r="L10861" t="s">
        <v>13978</v>
      </c>
      <c r="M10861" t="s">
        <v>25624</v>
      </c>
      <c r="N10861" t="s">
        <v>35883</v>
      </c>
      <c r="O10861" t="s">
        <v>37202</v>
      </c>
    </row>
    <row r="10862" spans="1:15" x14ac:dyDescent="0.2">
      <c r="A10862" t="s">
        <v>1454</v>
      </c>
      <c r="B10862" t="s">
        <v>12271</v>
      </c>
      <c r="C10862" t="s">
        <v>12295</v>
      </c>
      <c r="D10862" t="str">
        <f>VLOOKUP(C10862,key!A$2:B$634,2,FALSE)</f>
        <v>Nihim</v>
      </c>
      <c r="E10862" t="str">
        <f>VLOOKUP(D10862,key!B$2:D$634,2,FALSE)</f>
        <v>YEM291</v>
      </c>
      <c r="F10862">
        <v>16</v>
      </c>
      <c r="G10862">
        <v>2017</v>
      </c>
      <c r="H10862">
        <v>11</v>
      </c>
      <c r="I10862">
        <v>15</v>
      </c>
      <c r="J10862" s="3">
        <v>43054</v>
      </c>
      <c r="K10862" t="s">
        <v>12523</v>
      </c>
      <c r="L10862" t="s">
        <v>13979</v>
      </c>
      <c r="M10862" t="s">
        <v>25625</v>
      </c>
      <c r="N10862" t="s">
        <v>35882</v>
      </c>
      <c r="O10862" t="s">
        <v>37211</v>
      </c>
    </row>
    <row r="10863" spans="1:15" x14ac:dyDescent="0.2">
      <c r="A10863" t="s">
        <v>1481</v>
      </c>
      <c r="B10863" t="s">
        <v>12271</v>
      </c>
      <c r="C10863" t="s">
        <v>12295</v>
      </c>
      <c r="D10863" t="str">
        <f>VLOOKUP(C10863,key!A$2:B$634,2,FALSE)</f>
        <v>Nihim</v>
      </c>
      <c r="E10863" t="str">
        <f>VLOOKUP(D10863,key!B$2:D$634,2,FALSE)</f>
        <v>YEM291</v>
      </c>
      <c r="F10863">
        <v>16</v>
      </c>
      <c r="G10863">
        <v>2017</v>
      </c>
      <c r="H10863">
        <v>11</v>
      </c>
      <c r="I10863">
        <v>16</v>
      </c>
      <c r="J10863" s="3">
        <v>43055</v>
      </c>
      <c r="K10863" t="s">
        <v>45427</v>
      </c>
      <c r="L10863" t="s">
        <v>14006</v>
      </c>
      <c r="M10863" t="s">
        <v>25652</v>
      </c>
      <c r="N10863" t="s">
        <v>35881</v>
      </c>
      <c r="O10863" t="s">
        <v>37236</v>
      </c>
    </row>
    <row r="10864" spans="1:15" x14ac:dyDescent="0.2">
      <c r="A10864" t="s">
        <v>1514</v>
      </c>
      <c r="B10864" t="s">
        <v>12271</v>
      </c>
      <c r="C10864" t="s">
        <v>12295</v>
      </c>
      <c r="D10864" t="str">
        <f>VLOOKUP(C10864,key!A$2:B$634,2,FALSE)</f>
        <v>Nihim</v>
      </c>
      <c r="E10864" t="str">
        <f>VLOOKUP(D10864,key!B$2:D$634,2,FALSE)</f>
        <v>YEM291</v>
      </c>
      <c r="F10864">
        <v>16</v>
      </c>
      <c r="G10864">
        <v>2017</v>
      </c>
      <c r="H10864">
        <v>11</v>
      </c>
      <c r="I10864">
        <v>17</v>
      </c>
      <c r="J10864" s="3">
        <v>43056</v>
      </c>
      <c r="K10864" t="s">
        <v>45426</v>
      </c>
      <c r="L10864" t="s">
        <v>14038</v>
      </c>
      <c r="M10864" t="s">
        <v>24195</v>
      </c>
      <c r="N10864" t="s">
        <v>35882</v>
      </c>
      <c r="O10864" t="s">
        <v>37265</v>
      </c>
    </row>
    <row r="10865" spans="1:15" x14ac:dyDescent="0.2">
      <c r="A10865" t="s">
        <v>1515</v>
      </c>
      <c r="B10865" t="s">
        <v>12271</v>
      </c>
      <c r="C10865" t="s">
        <v>12295</v>
      </c>
      <c r="D10865" t="str">
        <f>VLOOKUP(C10865,key!A$2:B$634,2,FALSE)</f>
        <v>Nihim</v>
      </c>
      <c r="E10865" t="str">
        <f>VLOOKUP(D10865,key!B$2:D$634,2,FALSE)</f>
        <v>YEM291</v>
      </c>
      <c r="F10865">
        <v>16</v>
      </c>
      <c r="G10865">
        <v>2017</v>
      </c>
      <c r="H10865">
        <v>11</v>
      </c>
      <c r="I10865">
        <v>17</v>
      </c>
      <c r="J10865" s="3">
        <v>43056</v>
      </c>
      <c r="K10865" t="s">
        <v>45427</v>
      </c>
      <c r="L10865" t="s">
        <v>14039</v>
      </c>
      <c r="M10865" t="s">
        <v>25684</v>
      </c>
      <c r="N10865" t="s">
        <v>35882</v>
      </c>
      <c r="O10865" t="s">
        <v>37266</v>
      </c>
    </row>
    <row r="10866" spans="1:15" x14ac:dyDescent="0.2">
      <c r="A10866" t="s">
        <v>1548</v>
      </c>
      <c r="B10866" t="s">
        <v>12271</v>
      </c>
      <c r="C10866" t="s">
        <v>12295</v>
      </c>
      <c r="D10866" t="str">
        <f>VLOOKUP(C10866,key!A$2:B$634,2,FALSE)</f>
        <v>Nihim</v>
      </c>
      <c r="E10866" t="str">
        <f>VLOOKUP(D10866,key!B$2:D$634,2,FALSE)</f>
        <v>YEM291</v>
      </c>
      <c r="F10866">
        <v>16</v>
      </c>
      <c r="G10866">
        <v>2017</v>
      </c>
      <c r="H10866">
        <v>11</v>
      </c>
      <c r="I10866">
        <v>18</v>
      </c>
      <c r="J10866" s="3">
        <v>43057</v>
      </c>
      <c r="K10866" t="s">
        <v>45427</v>
      </c>
      <c r="L10866" t="s">
        <v>14071</v>
      </c>
      <c r="M10866" t="s">
        <v>25717</v>
      </c>
      <c r="N10866" t="s">
        <v>35882</v>
      </c>
      <c r="O10866" t="s">
        <v>37290</v>
      </c>
    </row>
    <row r="10867" spans="1:15" x14ac:dyDescent="0.2">
      <c r="A10867" t="s">
        <v>1549</v>
      </c>
      <c r="B10867" t="s">
        <v>12271</v>
      </c>
      <c r="C10867" t="s">
        <v>12295</v>
      </c>
      <c r="D10867" t="str">
        <f>VLOOKUP(C10867,key!A$2:B$634,2,FALSE)</f>
        <v>Nihim</v>
      </c>
      <c r="E10867" t="str">
        <f>VLOOKUP(D10867,key!B$2:D$634,2,FALSE)</f>
        <v>YEM291</v>
      </c>
      <c r="F10867">
        <v>16</v>
      </c>
      <c r="G10867">
        <v>2017</v>
      </c>
      <c r="H10867">
        <v>11</v>
      </c>
      <c r="I10867">
        <v>18</v>
      </c>
      <c r="J10867" s="3">
        <v>43057</v>
      </c>
      <c r="K10867" t="s">
        <v>45427</v>
      </c>
      <c r="L10867" t="s">
        <v>14072</v>
      </c>
      <c r="M10867" t="s">
        <v>25718</v>
      </c>
      <c r="N10867" t="s">
        <v>35881</v>
      </c>
      <c r="O10867" t="s">
        <v>37277</v>
      </c>
    </row>
    <row r="10868" spans="1:15" x14ac:dyDescent="0.2">
      <c r="A10868" t="s">
        <v>1550</v>
      </c>
      <c r="B10868" t="s">
        <v>12271</v>
      </c>
      <c r="C10868" t="s">
        <v>12295</v>
      </c>
      <c r="D10868" t="str">
        <f>VLOOKUP(C10868,key!A$2:B$634,2,FALSE)</f>
        <v>Nihim</v>
      </c>
      <c r="E10868" t="str">
        <f>VLOOKUP(D10868,key!B$2:D$634,2,FALSE)</f>
        <v>YEM291</v>
      </c>
      <c r="F10868">
        <v>16</v>
      </c>
      <c r="G10868">
        <v>2017</v>
      </c>
      <c r="H10868">
        <v>11</v>
      </c>
      <c r="I10868">
        <v>18</v>
      </c>
      <c r="J10868" s="3">
        <v>43057</v>
      </c>
      <c r="K10868" t="s">
        <v>45427</v>
      </c>
      <c r="L10868" t="s">
        <v>14073</v>
      </c>
      <c r="M10868" t="s">
        <v>25719</v>
      </c>
      <c r="N10868" t="s">
        <v>35882</v>
      </c>
      <c r="O10868" t="s">
        <v>37291</v>
      </c>
    </row>
    <row r="10869" spans="1:15" x14ac:dyDescent="0.2">
      <c r="A10869" t="s">
        <v>1551</v>
      </c>
      <c r="B10869" t="s">
        <v>12271</v>
      </c>
      <c r="C10869" t="s">
        <v>12295</v>
      </c>
      <c r="D10869" t="str">
        <f>VLOOKUP(C10869,key!A$2:B$634,2,FALSE)</f>
        <v>Nihim</v>
      </c>
      <c r="E10869" t="str">
        <f>VLOOKUP(D10869,key!B$2:D$634,2,FALSE)</f>
        <v>YEM291</v>
      </c>
      <c r="F10869">
        <v>16</v>
      </c>
      <c r="G10869">
        <v>2017</v>
      </c>
      <c r="H10869">
        <v>11</v>
      </c>
      <c r="I10869">
        <v>18</v>
      </c>
      <c r="J10869" s="3">
        <v>43057</v>
      </c>
      <c r="K10869" t="s">
        <v>45427</v>
      </c>
      <c r="L10869" t="s">
        <v>14074</v>
      </c>
      <c r="M10869" t="s">
        <v>25720</v>
      </c>
      <c r="N10869" t="s">
        <v>35882</v>
      </c>
      <c r="O10869" t="s">
        <v>37292</v>
      </c>
    </row>
    <row r="10870" spans="1:15" x14ac:dyDescent="0.2">
      <c r="A10870" t="s">
        <v>1552</v>
      </c>
      <c r="B10870" t="s">
        <v>12271</v>
      </c>
      <c r="C10870" t="s">
        <v>12295</v>
      </c>
      <c r="D10870" t="str">
        <f>VLOOKUP(C10870,key!A$2:B$634,2,FALSE)</f>
        <v>Nihim</v>
      </c>
      <c r="E10870" t="str">
        <f>VLOOKUP(D10870,key!B$2:D$634,2,FALSE)</f>
        <v>YEM291</v>
      </c>
      <c r="F10870">
        <v>16</v>
      </c>
      <c r="G10870">
        <v>2017</v>
      </c>
      <c r="H10870">
        <v>11</v>
      </c>
      <c r="I10870">
        <v>18</v>
      </c>
      <c r="J10870" s="3">
        <v>43057</v>
      </c>
      <c r="K10870" t="s">
        <v>45427</v>
      </c>
      <c r="L10870" t="s">
        <v>14075</v>
      </c>
      <c r="M10870" t="s">
        <v>25721</v>
      </c>
      <c r="N10870" t="s">
        <v>35882</v>
      </c>
      <c r="O10870" t="s">
        <v>37264</v>
      </c>
    </row>
    <row r="10871" spans="1:15" x14ac:dyDescent="0.2">
      <c r="A10871" t="s">
        <v>1587</v>
      </c>
      <c r="B10871" t="s">
        <v>12271</v>
      </c>
      <c r="C10871" t="s">
        <v>12295</v>
      </c>
      <c r="D10871" t="str">
        <f>VLOOKUP(C10871,key!A$2:B$634,2,FALSE)</f>
        <v>Nihim</v>
      </c>
      <c r="E10871" t="str">
        <f>VLOOKUP(D10871,key!B$2:D$634,2,FALSE)</f>
        <v>YEM291</v>
      </c>
      <c r="F10871">
        <v>16</v>
      </c>
      <c r="G10871">
        <v>2017</v>
      </c>
      <c r="H10871">
        <v>11</v>
      </c>
      <c r="I10871">
        <v>19</v>
      </c>
      <c r="J10871" s="3">
        <v>43058</v>
      </c>
      <c r="K10871" t="s">
        <v>45426</v>
      </c>
      <c r="L10871" t="s">
        <v>14109</v>
      </c>
      <c r="M10871" t="s">
        <v>25755</v>
      </c>
      <c r="N10871" t="s">
        <v>35882</v>
      </c>
      <c r="O10871" t="s">
        <v>37317</v>
      </c>
    </row>
    <row r="10872" spans="1:15" x14ac:dyDescent="0.2">
      <c r="A10872" t="s">
        <v>1588</v>
      </c>
      <c r="B10872" t="s">
        <v>12271</v>
      </c>
      <c r="C10872" t="s">
        <v>12295</v>
      </c>
      <c r="D10872" t="str">
        <f>VLOOKUP(C10872,key!A$2:B$634,2,FALSE)</f>
        <v>Nihim</v>
      </c>
      <c r="E10872" t="str">
        <f>VLOOKUP(D10872,key!B$2:D$634,2,FALSE)</f>
        <v>YEM291</v>
      </c>
      <c r="F10872">
        <v>16</v>
      </c>
      <c r="G10872">
        <v>2017</v>
      </c>
      <c r="H10872">
        <v>11</v>
      </c>
      <c r="I10872">
        <v>19</v>
      </c>
      <c r="J10872" s="3">
        <v>43058</v>
      </c>
      <c r="K10872" t="s">
        <v>45427</v>
      </c>
      <c r="L10872" t="s">
        <v>14110</v>
      </c>
      <c r="M10872" t="s">
        <v>25756</v>
      </c>
      <c r="N10872" t="s">
        <v>35882</v>
      </c>
      <c r="O10872" t="s">
        <v>37317</v>
      </c>
    </row>
    <row r="10873" spans="1:15" x14ac:dyDescent="0.2">
      <c r="A10873" t="s">
        <v>1589</v>
      </c>
      <c r="B10873" t="s">
        <v>12271</v>
      </c>
      <c r="C10873" t="s">
        <v>12295</v>
      </c>
      <c r="D10873" t="str">
        <f>VLOOKUP(C10873,key!A$2:B$634,2,FALSE)</f>
        <v>Nihim</v>
      </c>
      <c r="E10873" t="str">
        <f>VLOOKUP(D10873,key!B$2:D$634,2,FALSE)</f>
        <v>YEM291</v>
      </c>
      <c r="F10873">
        <v>16</v>
      </c>
      <c r="G10873">
        <v>2017</v>
      </c>
      <c r="H10873">
        <v>11</v>
      </c>
      <c r="I10873">
        <v>19</v>
      </c>
      <c r="J10873" s="3">
        <v>43058</v>
      </c>
      <c r="K10873" t="s">
        <v>45427</v>
      </c>
      <c r="L10873" t="s">
        <v>14111</v>
      </c>
      <c r="M10873" t="s">
        <v>25757</v>
      </c>
      <c r="N10873" t="s">
        <v>35882</v>
      </c>
      <c r="O10873" t="s">
        <v>37317</v>
      </c>
    </row>
    <row r="10874" spans="1:15" x14ac:dyDescent="0.2">
      <c r="A10874" t="s">
        <v>1590</v>
      </c>
      <c r="B10874" t="s">
        <v>12271</v>
      </c>
      <c r="C10874" t="s">
        <v>12295</v>
      </c>
      <c r="D10874" t="str">
        <f>VLOOKUP(C10874,key!A$2:B$634,2,FALSE)</f>
        <v>Nihim</v>
      </c>
      <c r="E10874" t="str">
        <f>VLOOKUP(D10874,key!B$2:D$634,2,FALSE)</f>
        <v>YEM291</v>
      </c>
      <c r="F10874">
        <v>16</v>
      </c>
      <c r="G10874">
        <v>2017</v>
      </c>
      <c r="H10874">
        <v>11</v>
      </c>
      <c r="I10874">
        <v>19</v>
      </c>
      <c r="J10874" s="3">
        <v>43058</v>
      </c>
      <c r="K10874" t="s">
        <v>45427</v>
      </c>
      <c r="L10874" t="s">
        <v>14112</v>
      </c>
      <c r="M10874" t="s">
        <v>25758</v>
      </c>
      <c r="N10874" t="s">
        <v>35882</v>
      </c>
      <c r="O10874" t="s">
        <v>37317</v>
      </c>
    </row>
    <row r="10875" spans="1:15" x14ac:dyDescent="0.2">
      <c r="A10875" t="s">
        <v>1591</v>
      </c>
      <c r="B10875" t="s">
        <v>12271</v>
      </c>
      <c r="C10875" t="s">
        <v>12295</v>
      </c>
      <c r="D10875" t="str">
        <f>VLOOKUP(C10875,key!A$2:B$634,2,FALSE)</f>
        <v>Nihim</v>
      </c>
      <c r="E10875" t="str">
        <f>VLOOKUP(D10875,key!B$2:D$634,2,FALSE)</f>
        <v>YEM291</v>
      </c>
      <c r="F10875">
        <v>16</v>
      </c>
      <c r="G10875">
        <v>2017</v>
      </c>
      <c r="H10875">
        <v>11</v>
      </c>
      <c r="I10875">
        <v>19</v>
      </c>
      <c r="J10875" s="3">
        <v>43058</v>
      </c>
      <c r="K10875" t="s">
        <v>45427</v>
      </c>
      <c r="L10875" t="s">
        <v>14113</v>
      </c>
      <c r="M10875" t="s">
        <v>25759</v>
      </c>
      <c r="N10875" t="s">
        <v>35881</v>
      </c>
      <c r="O10875" t="s">
        <v>37320</v>
      </c>
    </row>
    <row r="10876" spans="1:15" x14ac:dyDescent="0.2">
      <c r="A10876" t="s">
        <v>1592</v>
      </c>
      <c r="B10876" t="s">
        <v>12271</v>
      </c>
      <c r="C10876" t="s">
        <v>12295</v>
      </c>
      <c r="D10876" t="str">
        <f>VLOOKUP(C10876,key!A$2:B$634,2,FALSE)</f>
        <v>Nihim</v>
      </c>
      <c r="E10876" t="str">
        <f>VLOOKUP(D10876,key!B$2:D$634,2,FALSE)</f>
        <v>YEM291</v>
      </c>
      <c r="F10876">
        <v>16</v>
      </c>
      <c r="G10876">
        <v>2017</v>
      </c>
      <c r="H10876">
        <v>11</v>
      </c>
      <c r="I10876">
        <v>19</v>
      </c>
      <c r="J10876" s="3">
        <v>43058</v>
      </c>
      <c r="K10876" t="s">
        <v>45427</v>
      </c>
      <c r="L10876" t="s">
        <v>14114</v>
      </c>
      <c r="M10876" t="s">
        <v>25760</v>
      </c>
      <c r="N10876" t="s">
        <v>35882</v>
      </c>
      <c r="O10876" t="s">
        <v>37321</v>
      </c>
    </row>
    <row r="10877" spans="1:15" x14ac:dyDescent="0.2">
      <c r="A10877" t="s">
        <v>1593</v>
      </c>
      <c r="B10877" t="s">
        <v>12271</v>
      </c>
      <c r="C10877" t="s">
        <v>12295</v>
      </c>
      <c r="D10877" t="str">
        <f>VLOOKUP(C10877,key!A$2:B$634,2,FALSE)</f>
        <v>Nihim</v>
      </c>
      <c r="E10877" t="str">
        <f>VLOOKUP(D10877,key!B$2:D$634,2,FALSE)</f>
        <v>YEM291</v>
      </c>
      <c r="F10877">
        <v>16</v>
      </c>
      <c r="G10877">
        <v>2017</v>
      </c>
      <c r="H10877">
        <v>11</v>
      </c>
      <c r="I10877">
        <v>19</v>
      </c>
      <c r="J10877" s="3">
        <v>43058</v>
      </c>
      <c r="K10877" t="s">
        <v>45427</v>
      </c>
      <c r="L10877" t="s">
        <v>14115</v>
      </c>
      <c r="M10877" t="s">
        <v>25761</v>
      </c>
      <c r="N10877" t="s">
        <v>35882</v>
      </c>
      <c r="O10877" t="s">
        <v>37317</v>
      </c>
    </row>
    <row r="10878" spans="1:15" x14ac:dyDescent="0.2">
      <c r="A10878" t="s">
        <v>1634</v>
      </c>
      <c r="B10878" t="s">
        <v>12271</v>
      </c>
      <c r="C10878" t="s">
        <v>12295</v>
      </c>
      <c r="D10878" t="str">
        <f>VLOOKUP(C10878,key!A$2:B$634,2,FALSE)</f>
        <v>Nihim</v>
      </c>
      <c r="E10878" t="str">
        <f>VLOOKUP(D10878,key!B$2:D$634,2,FALSE)</f>
        <v>YEM291</v>
      </c>
      <c r="F10878">
        <v>17</v>
      </c>
      <c r="G10878">
        <v>2017</v>
      </c>
      <c r="H10878">
        <v>11</v>
      </c>
      <c r="I10878">
        <v>20</v>
      </c>
      <c r="J10878" s="3">
        <v>43059</v>
      </c>
      <c r="K10878" t="s">
        <v>45426</v>
      </c>
      <c r="L10878" t="s">
        <v>14154</v>
      </c>
      <c r="M10878" t="s">
        <v>25800</v>
      </c>
      <c r="N10878" t="s">
        <v>35882</v>
      </c>
      <c r="O10878" t="s">
        <v>37357</v>
      </c>
    </row>
    <row r="10879" spans="1:15" x14ac:dyDescent="0.2">
      <c r="A10879" t="s">
        <v>1635</v>
      </c>
      <c r="B10879" t="s">
        <v>12271</v>
      </c>
      <c r="C10879" t="s">
        <v>12295</v>
      </c>
      <c r="D10879" t="str">
        <f>VLOOKUP(C10879,key!A$2:B$634,2,FALSE)</f>
        <v>Nihim</v>
      </c>
      <c r="E10879" t="str">
        <f>VLOOKUP(D10879,key!B$2:D$634,2,FALSE)</f>
        <v>YEM291</v>
      </c>
      <c r="F10879">
        <v>17</v>
      </c>
      <c r="G10879">
        <v>2017</v>
      </c>
      <c r="H10879">
        <v>11</v>
      </c>
      <c r="I10879">
        <v>20</v>
      </c>
      <c r="J10879" s="3">
        <v>43059</v>
      </c>
      <c r="K10879" t="s">
        <v>45426</v>
      </c>
      <c r="L10879" t="s">
        <v>14155</v>
      </c>
      <c r="M10879" t="s">
        <v>25801</v>
      </c>
      <c r="N10879" t="s">
        <v>35882</v>
      </c>
      <c r="O10879" t="s">
        <v>37356</v>
      </c>
    </row>
    <row r="10880" spans="1:15" x14ac:dyDescent="0.2">
      <c r="A10880" t="s">
        <v>1636</v>
      </c>
      <c r="B10880" t="s">
        <v>12271</v>
      </c>
      <c r="C10880" t="s">
        <v>12295</v>
      </c>
      <c r="D10880" t="str">
        <f>VLOOKUP(C10880,key!A$2:B$634,2,FALSE)</f>
        <v>Nihim</v>
      </c>
      <c r="E10880" t="str">
        <f>VLOOKUP(D10880,key!B$2:D$634,2,FALSE)</f>
        <v>YEM291</v>
      </c>
      <c r="F10880">
        <v>17</v>
      </c>
      <c r="G10880">
        <v>2017</v>
      </c>
      <c r="H10880">
        <v>11</v>
      </c>
      <c r="I10880">
        <v>20</v>
      </c>
      <c r="J10880" s="3">
        <v>43059</v>
      </c>
      <c r="K10880" t="s">
        <v>45427</v>
      </c>
      <c r="L10880" t="s">
        <v>14156</v>
      </c>
      <c r="M10880" t="s">
        <v>25802</v>
      </c>
      <c r="N10880" t="s">
        <v>35881</v>
      </c>
      <c r="O10880" t="s">
        <v>37358</v>
      </c>
    </row>
    <row r="10881" spans="1:15" x14ac:dyDescent="0.2">
      <c r="A10881" t="s">
        <v>1637</v>
      </c>
      <c r="B10881" t="s">
        <v>12271</v>
      </c>
      <c r="C10881" t="s">
        <v>12295</v>
      </c>
      <c r="D10881" t="str">
        <f>VLOOKUP(C10881,key!A$2:B$634,2,FALSE)</f>
        <v>Nihim</v>
      </c>
      <c r="E10881" t="str">
        <f>VLOOKUP(D10881,key!B$2:D$634,2,FALSE)</f>
        <v>YEM291</v>
      </c>
      <c r="F10881">
        <v>17</v>
      </c>
      <c r="G10881">
        <v>2017</v>
      </c>
      <c r="H10881">
        <v>11</v>
      </c>
      <c r="I10881">
        <v>20</v>
      </c>
      <c r="J10881" s="3">
        <v>43059</v>
      </c>
      <c r="K10881" t="s">
        <v>45427</v>
      </c>
      <c r="L10881" t="s">
        <v>14157</v>
      </c>
      <c r="M10881" t="s">
        <v>25803</v>
      </c>
      <c r="N10881" t="s">
        <v>35882</v>
      </c>
      <c r="O10881" t="s">
        <v>37359</v>
      </c>
    </row>
    <row r="10882" spans="1:15" x14ac:dyDescent="0.2">
      <c r="A10882" t="s">
        <v>1676</v>
      </c>
      <c r="B10882" t="s">
        <v>12271</v>
      </c>
      <c r="C10882" t="s">
        <v>12295</v>
      </c>
      <c r="D10882" t="str">
        <f>VLOOKUP(C10882,key!A$2:B$634,2,FALSE)</f>
        <v>Nihim</v>
      </c>
      <c r="E10882" t="str">
        <f>VLOOKUP(D10882,key!B$2:D$634,2,FALSE)</f>
        <v>YEM291</v>
      </c>
      <c r="F10882">
        <v>17</v>
      </c>
      <c r="G10882">
        <v>2017</v>
      </c>
      <c r="H10882">
        <v>11</v>
      </c>
      <c r="I10882">
        <v>21</v>
      </c>
      <c r="J10882" s="3">
        <v>43060</v>
      </c>
      <c r="K10882" t="s">
        <v>45427</v>
      </c>
      <c r="L10882" t="s">
        <v>14193</v>
      </c>
      <c r="M10882" t="s">
        <v>25840</v>
      </c>
      <c r="N10882" t="s">
        <v>35883</v>
      </c>
      <c r="O10882" t="s">
        <v>37392</v>
      </c>
    </row>
    <row r="10883" spans="1:15" x14ac:dyDescent="0.2">
      <c r="A10883" t="s">
        <v>1677</v>
      </c>
      <c r="B10883" t="s">
        <v>12271</v>
      </c>
      <c r="C10883" t="s">
        <v>12295</v>
      </c>
      <c r="D10883" t="str">
        <f>VLOOKUP(C10883,key!A$2:B$634,2,FALSE)</f>
        <v>Nihim</v>
      </c>
      <c r="E10883" t="str">
        <f>VLOOKUP(D10883,key!B$2:D$634,2,FALSE)</f>
        <v>YEM291</v>
      </c>
      <c r="F10883">
        <v>17</v>
      </c>
      <c r="G10883">
        <v>2017</v>
      </c>
      <c r="H10883">
        <v>11</v>
      </c>
      <c r="I10883">
        <v>21</v>
      </c>
      <c r="J10883" s="3">
        <v>43060</v>
      </c>
      <c r="K10883" t="s">
        <v>45427</v>
      </c>
      <c r="L10883" t="s">
        <v>14194</v>
      </c>
      <c r="M10883" t="s">
        <v>25841</v>
      </c>
      <c r="N10883" t="s">
        <v>35883</v>
      </c>
      <c r="O10883" t="s">
        <v>37392</v>
      </c>
    </row>
    <row r="10884" spans="1:15" x14ac:dyDescent="0.2">
      <c r="A10884" t="s">
        <v>1713</v>
      </c>
      <c r="B10884" t="s">
        <v>12271</v>
      </c>
      <c r="C10884" t="s">
        <v>12295</v>
      </c>
      <c r="D10884" t="str">
        <f>VLOOKUP(C10884,key!A$2:B$634,2,FALSE)</f>
        <v>Nihim</v>
      </c>
      <c r="E10884" t="str">
        <f>VLOOKUP(D10884,key!B$2:D$634,2,FALSE)</f>
        <v>YEM291</v>
      </c>
      <c r="F10884">
        <v>17</v>
      </c>
      <c r="G10884">
        <v>2017</v>
      </c>
      <c r="H10884">
        <v>11</v>
      </c>
      <c r="I10884">
        <v>22</v>
      </c>
      <c r="J10884" s="3">
        <v>43061</v>
      </c>
      <c r="K10884" t="s">
        <v>45427</v>
      </c>
      <c r="L10884" t="s">
        <v>14230</v>
      </c>
      <c r="M10884" t="s">
        <v>25875</v>
      </c>
      <c r="N10884" t="s">
        <v>35882</v>
      </c>
      <c r="O10884" t="s">
        <v>37417</v>
      </c>
    </row>
    <row r="10885" spans="1:15" x14ac:dyDescent="0.2">
      <c r="A10885" t="s">
        <v>1714</v>
      </c>
      <c r="B10885" t="s">
        <v>12271</v>
      </c>
      <c r="C10885" t="s">
        <v>12295</v>
      </c>
      <c r="D10885" t="str">
        <f>VLOOKUP(C10885,key!A$2:B$634,2,FALSE)</f>
        <v>Nihim</v>
      </c>
      <c r="E10885" t="str">
        <f>VLOOKUP(D10885,key!B$2:D$634,2,FALSE)</f>
        <v>YEM291</v>
      </c>
      <c r="F10885">
        <v>17</v>
      </c>
      <c r="G10885">
        <v>2017</v>
      </c>
      <c r="H10885">
        <v>11</v>
      </c>
      <c r="I10885">
        <v>22</v>
      </c>
      <c r="J10885" s="3">
        <v>43061</v>
      </c>
      <c r="K10885" t="s">
        <v>45427</v>
      </c>
      <c r="L10885" t="s">
        <v>14231</v>
      </c>
      <c r="M10885" t="s">
        <v>25876</v>
      </c>
      <c r="N10885" t="s">
        <v>35882</v>
      </c>
      <c r="O10885" t="s">
        <v>37421</v>
      </c>
    </row>
    <row r="10886" spans="1:15" x14ac:dyDescent="0.2">
      <c r="A10886" t="s">
        <v>1715</v>
      </c>
      <c r="B10886" t="s">
        <v>12271</v>
      </c>
      <c r="C10886" t="s">
        <v>12295</v>
      </c>
      <c r="D10886" t="str">
        <f>VLOOKUP(C10886,key!A$2:B$634,2,FALSE)</f>
        <v>Nihim</v>
      </c>
      <c r="E10886" t="str">
        <f>VLOOKUP(D10886,key!B$2:D$634,2,FALSE)</f>
        <v>YEM291</v>
      </c>
      <c r="F10886">
        <v>17</v>
      </c>
      <c r="G10886">
        <v>2017</v>
      </c>
      <c r="H10886">
        <v>11</v>
      </c>
      <c r="I10886">
        <v>22</v>
      </c>
      <c r="J10886" s="3">
        <v>43061</v>
      </c>
      <c r="K10886" t="s">
        <v>45427</v>
      </c>
      <c r="L10886" t="s">
        <v>14232</v>
      </c>
      <c r="M10886" t="s">
        <v>25877</v>
      </c>
      <c r="N10886" t="s">
        <v>35883</v>
      </c>
      <c r="O10886" t="s">
        <v>37424</v>
      </c>
    </row>
    <row r="10887" spans="1:15" x14ac:dyDescent="0.2">
      <c r="A10887" t="s">
        <v>1716</v>
      </c>
      <c r="B10887" t="s">
        <v>12271</v>
      </c>
      <c r="C10887" t="s">
        <v>12295</v>
      </c>
      <c r="D10887" t="str">
        <f>VLOOKUP(C10887,key!A$2:B$634,2,FALSE)</f>
        <v>Nihim</v>
      </c>
      <c r="E10887" t="str">
        <f>VLOOKUP(D10887,key!B$2:D$634,2,FALSE)</f>
        <v>YEM291</v>
      </c>
      <c r="F10887">
        <v>17</v>
      </c>
      <c r="G10887">
        <v>2017</v>
      </c>
      <c r="H10887">
        <v>11</v>
      </c>
      <c r="I10887">
        <v>22</v>
      </c>
      <c r="J10887" s="3">
        <v>43061</v>
      </c>
      <c r="K10887" t="s">
        <v>45427</v>
      </c>
      <c r="L10887" t="s">
        <v>14233</v>
      </c>
      <c r="M10887" t="s">
        <v>25878</v>
      </c>
      <c r="N10887" t="s">
        <v>35882</v>
      </c>
      <c r="O10887" t="s">
        <v>37421</v>
      </c>
    </row>
    <row r="10888" spans="1:15" x14ac:dyDescent="0.2">
      <c r="A10888" t="s">
        <v>1717</v>
      </c>
      <c r="B10888" t="s">
        <v>12271</v>
      </c>
      <c r="C10888" t="s">
        <v>12295</v>
      </c>
      <c r="D10888" t="str">
        <f>VLOOKUP(C10888,key!A$2:B$634,2,FALSE)</f>
        <v>Nihim</v>
      </c>
      <c r="E10888" t="str">
        <f>VLOOKUP(D10888,key!B$2:D$634,2,FALSE)</f>
        <v>YEM291</v>
      </c>
      <c r="F10888">
        <v>17</v>
      </c>
      <c r="G10888">
        <v>2017</v>
      </c>
      <c r="H10888">
        <v>11</v>
      </c>
      <c r="I10888">
        <v>22</v>
      </c>
      <c r="J10888" s="3">
        <v>43061</v>
      </c>
      <c r="K10888" t="s">
        <v>45431</v>
      </c>
      <c r="L10888" t="s">
        <v>14234</v>
      </c>
      <c r="M10888" t="s">
        <v>25879</v>
      </c>
      <c r="N10888" t="s">
        <v>35882</v>
      </c>
      <c r="O10888" t="s">
        <v>37425</v>
      </c>
    </row>
    <row r="10889" spans="1:15" x14ac:dyDescent="0.2">
      <c r="A10889" t="s">
        <v>1760</v>
      </c>
      <c r="B10889" t="s">
        <v>12271</v>
      </c>
      <c r="C10889" t="s">
        <v>12295</v>
      </c>
      <c r="D10889" t="str">
        <f>VLOOKUP(C10889,key!A$2:B$634,2,FALSE)</f>
        <v>Nihim</v>
      </c>
      <c r="E10889" t="str">
        <f>VLOOKUP(D10889,key!B$2:D$634,2,FALSE)</f>
        <v>YEM291</v>
      </c>
      <c r="F10889">
        <v>17</v>
      </c>
      <c r="G10889">
        <v>2017</v>
      </c>
      <c r="H10889">
        <v>11</v>
      </c>
      <c r="I10889">
        <v>23</v>
      </c>
      <c r="J10889" s="3">
        <v>43062</v>
      </c>
      <c r="K10889" t="s">
        <v>45426</v>
      </c>
      <c r="L10889" t="s">
        <v>14275</v>
      </c>
      <c r="M10889" t="s">
        <v>25921</v>
      </c>
      <c r="N10889" t="s">
        <v>35882</v>
      </c>
      <c r="O10889" t="s">
        <v>37458</v>
      </c>
    </row>
    <row r="10890" spans="1:15" x14ac:dyDescent="0.2">
      <c r="A10890" t="s">
        <v>1761</v>
      </c>
      <c r="B10890" t="s">
        <v>12271</v>
      </c>
      <c r="C10890" t="s">
        <v>12295</v>
      </c>
      <c r="D10890" t="str">
        <f>VLOOKUP(C10890,key!A$2:B$634,2,FALSE)</f>
        <v>Nihim</v>
      </c>
      <c r="E10890" t="str">
        <f>VLOOKUP(D10890,key!B$2:D$634,2,FALSE)</f>
        <v>YEM291</v>
      </c>
      <c r="F10890">
        <v>17</v>
      </c>
      <c r="G10890">
        <v>2017</v>
      </c>
      <c r="H10890">
        <v>11</v>
      </c>
      <c r="I10890">
        <v>23</v>
      </c>
      <c r="J10890" s="3">
        <v>43062</v>
      </c>
      <c r="K10890" t="s">
        <v>45427</v>
      </c>
      <c r="L10890" t="s">
        <v>14276</v>
      </c>
      <c r="M10890" t="s">
        <v>25922</v>
      </c>
      <c r="N10890" t="s">
        <v>35882</v>
      </c>
      <c r="O10890" t="s">
        <v>37459</v>
      </c>
    </row>
    <row r="10891" spans="1:15" x14ac:dyDescent="0.2">
      <c r="A10891" t="s">
        <v>1762</v>
      </c>
      <c r="B10891" t="s">
        <v>12271</v>
      </c>
      <c r="C10891" t="s">
        <v>12295</v>
      </c>
      <c r="D10891" t="str">
        <f>VLOOKUP(C10891,key!A$2:B$634,2,FALSE)</f>
        <v>Nihim</v>
      </c>
      <c r="E10891" t="str">
        <f>VLOOKUP(D10891,key!B$2:D$634,2,FALSE)</f>
        <v>YEM291</v>
      </c>
      <c r="F10891">
        <v>17</v>
      </c>
      <c r="G10891">
        <v>2017</v>
      </c>
      <c r="H10891">
        <v>11</v>
      </c>
      <c r="I10891">
        <v>23</v>
      </c>
      <c r="J10891" s="3">
        <v>43062</v>
      </c>
      <c r="K10891" t="s">
        <v>45427</v>
      </c>
      <c r="L10891" t="s">
        <v>14277</v>
      </c>
      <c r="M10891" t="s">
        <v>25923</v>
      </c>
      <c r="N10891" t="s">
        <v>35881</v>
      </c>
      <c r="O10891" t="s">
        <v>37460</v>
      </c>
    </row>
    <row r="10892" spans="1:15" x14ac:dyDescent="0.2">
      <c r="A10892" t="s">
        <v>1797</v>
      </c>
      <c r="B10892" t="s">
        <v>12271</v>
      </c>
      <c r="C10892" t="s">
        <v>12295</v>
      </c>
      <c r="D10892" t="str">
        <f>VLOOKUP(C10892,key!A$2:B$634,2,FALSE)</f>
        <v>Nihim</v>
      </c>
      <c r="E10892" t="str">
        <f>VLOOKUP(D10892,key!B$2:D$634,2,FALSE)</f>
        <v>YEM291</v>
      </c>
      <c r="F10892">
        <v>17</v>
      </c>
      <c r="G10892">
        <v>2017</v>
      </c>
      <c r="H10892">
        <v>11</v>
      </c>
      <c r="I10892">
        <v>24</v>
      </c>
      <c r="J10892" s="3">
        <v>43063</v>
      </c>
      <c r="K10892" t="s">
        <v>45426</v>
      </c>
      <c r="L10892" t="s">
        <v>14312</v>
      </c>
      <c r="M10892" t="s">
        <v>25958</v>
      </c>
      <c r="N10892" t="s">
        <v>35882</v>
      </c>
      <c r="O10892" t="s">
        <v>37490</v>
      </c>
    </row>
    <row r="10893" spans="1:15" x14ac:dyDescent="0.2">
      <c r="A10893" t="s">
        <v>1798</v>
      </c>
      <c r="B10893" t="s">
        <v>12271</v>
      </c>
      <c r="C10893" t="s">
        <v>12295</v>
      </c>
      <c r="D10893" t="str">
        <f>VLOOKUP(C10893,key!A$2:B$634,2,FALSE)</f>
        <v>Nihim</v>
      </c>
      <c r="E10893" t="str">
        <f>VLOOKUP(D10893,key!B$2:D$634,2,FALSE)</f>
        <v>YEM291</v>
      </c>
      <c r="F10893">
        <v>17</v>
      </c>
      <c r="G10893">
        <v>2017</v>
      </c>
      <c r="H10893">
        <v>11</v>
      </c>
      <c r="I10893">
        <v>24</v>
      </c>
      <c r="J10893" s="3">
        <v>43063</v>
      </c>
      <c r="K10893" t="s">
        <v>45427</v>
      </c>
      <c r="L10893" t="s">
        <v>14313</v>
      </c>
      <c r="M10893" t="s">
        <v>25959</v>
      </c>
      <c r="N10893" t="s">
        <v>35881</v>
      </c>
      <c r="O10893" t="s">
        <v>37490</v>
      </c>
    </row>
    <row r="10894" spans="1:15" x14ac:dyDescent="0.2">
      <c r="A10894" t="s">
        <v>1799</v>
      </c>
      <c r="B10894" t="s">
        <v>12271</v>
      </c>
      <c r="C10894" t="s">
        <v>12295</v>
      </c>
      <c r="D10894" t="str">
        <f>VLOOKUP(C10894,key!A$2:B$634,2,FALSE)</f>
        <v>Nihim</v>
      </c>
      <c r="E10894" t="str">
        <f>VLOOKUP(D10894,key!B$2:D$634,2,FALSE)</f>
        <v>YEM291</v>
      </c>
      <c r="F10894">
        <v>17</v>
      </c>
      <c r="G10894">
        <v>2017</v>
      </c>
      <c r="H10894">
        <v>11</v>
      </c>
      <c r="I10894">
        <v>24</v>
      </c>
      <c r="J10894" s="3">
        <v>43063</v>
      </c>
      <c r="K10894" t="s">
        <v>45427</v>
      </c>
      <c r="L10894" t="s">
        <v>14314</v>
      </c>
      <c r="M10894" t="s">
        <v>25960</v>
      </c>
      <c r="N10894" t="s">
        <v>35883</v>
      </c>
      <c r="O10894" t="s">
        <v>37479</v>
      </c>
    </row>
    <row r="10895" spans="1:15" x14ac:dyDescent="0.2">
      <c r="A10895" t="s">
        <v>1800</v>
      </c>
      <c r="B10895" t="s">
        <v>12271</v>
      </c>
      <c r="C10895" t="s">
        <v>12295</v>
      </c>
      <c r="D10895" t="str">
        <f>VLOOKUP(C10895,key!A$2:B$634,2,FALSE)</f>
        <v>Nihim</v>
      </c>
      <c r="E10895" t="str">
        <f>VLOOKUP(D10895,key!B$2:D$634,2,FALSE)</f>
        <v>YEM291</v>
      </c>
      <c r="F10895">
        <v>17</v>
      </c>
      <c r="G10895">
        <v>2017</v>
      </c>
      <c r="H10895">
        <v>11</v>
      </c>
      <c r="I10895">
        <v>24</v>
      </c>
      <c r="J10895" s="3">
        <v>43063</v>
      </c>
      <c r="K10895" t="s">
        <v>45427</v>
      </c>
      <c r="L10895" t="s">
        <v>14315</v>
      </c>
      <c r="M10895" t="s">
        <v>25961</v>
      </c>
      <c r="N10895" t="s">
        <v>35883</v>
      </c>
      <c r="O10895" t="s">
        <v>37491</v>
      </c>
    </row>
    <row r="10896" spans="1:15" x14ac:dyDescent="0.2">
      <c r="A10896" t="s">
        <v>1830</v>
      </c>
      <c r="B10896" t="s">
        <v>12271</v>
      </c>
      <c r="C10896" t="s">
        <v>12295</v>
      </c>
      <c r="D10896" t="str">
        <f>VLOOKUP(C10896,key!A$2:B$634,2,FALSE)</f>
        <v>Nihim</v>
      </c>
      <c r="E10896" t="str">
        <f>VLOOKUP(D10896,key!B$2:D$634,2,FALSE)</f>
        <v>YEM291</v>
      </c>
      <c r="F10896">
        <v>17</v>
      </c>
      <c r="G10896">
        <v>2017</v>
      </c>
      <c r="H10896">
        <v>11</v>
      </c>
      <c r="I10896">
        <v>25</v>
      </c>
      <c r="J10896" s="3">
        <v>43064</v>
      </c>
      <c r="K10896" t="s">
        <v>45427</v>
      </c>
      <c r="L10896" t="s">
        <v>14342</v>
      </c>
      <c r="M10896" t="s">
        <v>25988</v>
      </c>
      <c r="N10896" t="s">
        <v>35882</v>
      </c>
      <c r="O10896" t="s">
        <v>37503</v>
      </c>
    </row>
    <row r="10897" spans="1:15" x14ac:dyDescent="0.2">
      <c r="A10897" t="s">
        <v>1831</v>
      </c>
      <c r="B10897" t="s">
        <v>12271</v>
      </c>
      <c r="C10897" t="s">
        <v>12295</v>
      </c>
      <c r="D10897" t="str">
        <f>VLOOKUP(C10897,key!A$2:B$634,2,FALSE)</f>
        <v>Nihim</v>
      </c>
      <c r="E10897" t="str">
        <f>VLOOKUP(D10897,key!B$2:D$634,2,FALSE)</f>
        <v>YEM291</v>
      </c>
      <c r="F10897">
        <v>17</v>
      </c>
      <c r="G10897">
        <v>2017</v>
      </c>
      <c r="H10897">
        <v>11</v>
      </c>
      <c r="I10897">
        <v>25</v>
      </c>
      <c r="J10897" s="3">
        <v>43064</v>
      </c>
      <c r="K10897" t="s">
        <v>45427</v>
      </c>
      <c r="L10897" t="s">
        <v>14343</v>
      </c>
      <c r="M10897" t="s">
        <v>25989</v>
      </c>
      <c r="N10897" t="s">
        <v>35882</v>
      </c>
      <c r="O10897" t="s">
        <v>37503</v>
      </c>
    </row>
    <row r="10898" spans="1:15" x14ac:dyDescent="0.2">
      <c r="A10898" t="s">
        <v>1832</v>
      </c>
      <c r="B10898" t="s">
        <v>12271</v>
      </c>
      <c r="C10898" t="s">
        <v>12295</v>
      </c>
      <c r="D10898" t="str">
        <f>VLOOKUP(C10898,key!A$2:B$634,2,FALSE)</f>
        <v>Nihim</v>
      </c>
      <c r="E10898" t="str">
        <f>VLOOKUP(D10898,key!B$2:D$634,2,FALSE)</f>
        <v>YEM291</v>
      </c>
      <c r="F10898">
        <v>17</v>
      </c>
      <c r="G10898">
        <v>2017</v>
      </c>
      <c r="H10898">
        <v>11</v>
      </c>
      <c r="I10898">
        <v>25</v>
      </c>
      <c r="J10898" s="3">
        <v>43064</v>
      </c>
      <c r="K10898" t="s">
        <v>45427</v>
      </c>
      <c r="L10898" t="s">
        <v>14344</v>
      </c>
      <c r="M10898" t="s">
        <v>25990</v>
      </c>
      <c r="N10898" t="s">
        <v>35882</v>
      </c>
      <c r="O10898" t="s">
        <v>37515</v>
      </c>
    </row>
    <row r="10899" spans="1:15" x14ac:dyDescent="0.2">
      <c r="A10899" t="s">
        <v>1871</v>
      </c>
      <c r="B10899" t="s">
        <v>12271</v>
      </c>
      <c r="C10899" t="s">
        <v>12295</v>
      </c>
      <c r="D10899" t="str">
        <f>VLOOKUP(C10899,key!A$2:B$634,2,FALSE)</f>
        <v>Nihim</v>
      </c>
      <c r="E10899" t="str">
        <f>VLOOKUP(D10899,key!B$2:D$634,2,FALSE)</f>
        <v>YEM291</v>
      </c>
      <c r="F10899">
        <v>17</v>
      </c>
      <c r="G10899">
        <v>2017</v>
      </c>
      <c r="H10899">
        <v>11</v>
      </c>
      <c r="I10899">
        <v>26</v>
      </c>
      <c r="J10899" s="3">
        <v>43065</v>
      </c>
      <c r="K10899" t="s">
        <v>45427</v>
      </c>
      <c r="L10899" t="s">
        <v>14381</v>
      </c>
      <c r="M10899" t="s">
        <v>26028</v>
      </c>
      <c r="N10899" t="s">
        <v>35882</v>
      </c>
      <c r="O10899" t="s">
        <v>37550</v>
      </c>
    </row>
    <row r="10900" spans="1:15" x14ac:dyDescent="0.2">
      <c r="A10900" t="s">
        <v>1910</v>
      </c>
      <c r="B10900" t="s">
        <v>12271</v>
      </c>
      <c r="C10900" t="s">
        <v>12295</v>
      </c>
      <c r="D10900" t="str">
        <f>VLOOKUP(C10900,key!A$2:B$634,2,FALSE)</f>
        <v>Nihim</v>
      </c>
      <c r="E10900" t="str">
        <f>VLOOKUP(D10900,key!B$2:D$634,2,FALSE)</f>
        <v>YEM291</v>
      </c>
      <c r="F10900">
        <v>18</v>
      </c>
      <c r="G10900">
        <v>2017</v>
      </c>
      <c r="H10900">
        <v>11</v>
      </c>
      <c r="I10900">
        <v>27</v>
      </c>
      <c r="J10900" s="3">
        <v>43066</v>
      </c>
      <c r="K10900" t="s">
        <v>45426</v>
      </c>
      <c r="L10900" t="s">
        <v>14419</v>
      </c>
      <c r="M10900" t="s">
        <v>26065</v>
      </c>
      <c r="N10900" t="s">
        <v>35882</v>
      </c>
      <c r="O10900" t="s">
        <v>37580</v>
      </c>
    </row>
    <row r="10901" spans="1:15" x14ac:dyDescent="0.2">
      <c r="A10901" t="s">
        <v>1911</v>
      </c>
      <c r="B10901" t="s">
        <v>12271</v>
      </c>
      <c r="C10901" t="s">
        <v>12295</v>
      </c>
      <c r="D10901" t="str">
        <f>VLOOKUP(C10901,key!A$2:B$634,2,FALSE)</f>
        <v>Nihim</v>
      </c>
      <c r="E10901" t="str">
        <f>VLOOKUP(D10901,key!B$2:D$634,2,FALSE)</f>
        <v>YEM291</v>
      </c>
      <c r="F10901">
        <v>18</v>
      </c>
      <c r="G10901">
        <v>2017</v>
      </c>
      <c r="H10901">
        <v>11</v>
      </c>
      <c r="I10901">
        <v>27</v>
      </c>
      <c r="J10901" s="3">
        <v>43066</v>
      </c>
      <c r="K10901" t="s">
        <v>45427</v>
      </c>
      <c r="L10901" t="s">
        <v>14420</v>
      </c>
      <c r="M10901" t="s">
        <v>26066</v>
      </c>
      <c r="N10901" t="s">
        <v>35882</v>
      </c>
      <c r="O10901" t="s">
        <v>37581</v>
      </c>
    </row>
    <row r="10902" spans="1:15" x14ac:dyDescent="0.2">
      <c r="A10902" t="s">
        <v>1951</v>
      </c>
      <c r="B10902" t="s">
        <v>12271</v>
      </c>
      <c r="C10902" t="s">
        <v>12295</v>
      </c>
      <c r="D10902" t="str">
        <f>VLOOKUP(C10902,key!A$2:B$634,2,FALSE)</f>
        <v>Nihim</v>
      </c>
      <c r="E10902" t="str">
        <f>VLOOKUP(D10902,key!B$2:D$634,2,FALSE)</f>
        <v>YEM291</v>
      </c>
      <c r="F10902">
        <v>18</v>
      </c>
      <c r="G10902">
        <v>2017</v>
      </c>
      <c r="H10902">
        <v>11</v>
      </c>
      <c r="I10902">
        <v>28</v>
      </c>
      <c r="J10902" s="3">
        <v>43067</v>
      </c>
      <c r="K10902" t="s">
        <v>45426</v>
      </c>
      <c r="L10902" t="s">
        <v>14459</v>
      </c>
      <c r="M10902" t="s">
        <v>26106</v>
      </c>
      <c r="N10902" t="s">
        <v>35881</v>
      </c>
      <c r="O10902" t="s">
        <v>37613</v>
      </c>
    </row>
    <row r="10903" spans="1:15" x14ac:dyDescent="0.2">
      <c r="A10903" t="s">
        <v>1952</v>
      </c>
      <c r="B10903" t="s">
        <v>12271</v>
      </c>
      <c r="C10903" t="s">
        <v>12295</v>
      </c>
      <c r="D10903" t="str">
        <f>VLOOKUP(C10903,key!A$2:B$634,2,FALSE)</f>
        <v>Nihim</v>
      </c>
      <c r="E10903" t="str">
        <f>VLOOKUP(D10903,key!B$2:D$634,2,FALSE)</f>
        <v>YEM291</v>
      </c>
      <c r="F10903">
        <v>18</v>
      </c>
      <c r="G10903">
        <v>2017</v>
      </c>
      <c r="H10903">
        <v>11</v>
      </c>
      <c r="I10903">
        <v>28</v>
      </c>
      <c r="J10903" s="3">
        <v>43067</v>
      </c>
      <c r="K10903" t="s">
        <v>45426</v>
      </c>
      <c r="L10903" t="s">
        <v>14460</v>
      </c>
      <c r="M10903" t="s">
        <v>26107</v>
      </c>
      <c r="N10903" t="s">
        <v>35881</v>
      </c>
      <c r="O10903" t="s">
        <v>37614</v>
      </c>
    </row>
    <row r="10904" spans="1:15" x14ac:dyDescent="0.2">
      <c r="A10904" t="s">
        <v>1953</v>
      </c>
      <c r="B10904" t="s">
        <v>12271</v>
      </c>
      <c r="C10904" t="s">
        <v>12295</v>
      </c>
      <c r="D10904" t="str">
        <f>VLOOKUP(C10904,key!A$2:B$634,2,FALSE)</f>
        <v>Nihim</v>
      </c>
      <c r="E10904" t="str">
        <f>VLOOKUP(D10904,key!B$2:D$634,2,FALSE)</f>
        <v>YEM291</v>
      </c>
      <c r="F10904">
        <v>18</v>
      </c>
      <c r="G10904">
        <v>2017</v>
      </c>
      <c r="H10904">
        <v>11</v>
      </c>
      <c r="I10904">
        <v>28</v>
      </c>
      <c r="J10904" s="3">
        <v>43067</v>
      </c>
      <c r="K10904" t="s">
        <v>45427</v>
      </c>
      <c r="L10904" t="s">
        <v>14461</v>
      </c>
      <c r="M10904" t="s">
        <v>26108</v>
      </c>
      <c r="N10904" t="s">
        <v>35882</v>
      </c>
      <c r="O10904" t="s">
        <v>37615</v>
      </c>
    </row>
    <row r="10905" spans="1:15" x14ac:dyDescent="0.2">
      <c r="A10905" t="s">
        <v>1954</v>
      </c>
      <c r="B10905" t="s">
        <v>12271</v>
      </c>
      <c r="C10905" t="s">
        <v>12295</v>
      </c>
      <c r="D10905" t="str">
        <f>VLOOKUP(C10905,key!A$2:B$634,2,FALSE)</f>
        <v>Nihim</v>
      </c>
      <c r="E10905" t="str">
        <f>VLOOKUP(D10905,key!B$2:D$634,2,FALSE)</f>
        <v>YEM291</v>
      </c>
      <c r="F10905">
        <v>18</v>
      </c>
      <c r="G10905">
        <v>2017</v>
      </c>
      <c r="H10905">
        <v>11</v>
      </c>
      <c r="I10905">
        <v>28</v>
      </c>
      <c r="J10905" s="3">
        <v>43067</v>
      </c>
      <c r="K10905" t="s">
        <v>45427</v>
      </c>
      <c r="L10905" t="s">
        <v>14462</v>
      </c>
      <c r="M10905" t="s">
        <v>26109</v>
      </c>
      <c r="N10905" t="s">
        <v>35882</v>
      </c>
      <c r="O10905" t="s">
        <v>37615</v>
      </c>
    </row>
    <row r="10906" spans="1:15" x14ac:dyDescent="0.2">
      <c r="A10906" t="s">
        <v>1955</v>
      </c>
      <c r="B10906" t="s">
        <v>12271</v>
      </c>
      <c r="C10906" t="s">
        <v>12295</v>
      </c>
      <c r="D10906" t="str">
        <f>VLOOKUP(C10906,key!A$2:B$634,2,FALSE)</f>
        <v>Nihim</v>
      </c>
      <c r="E10906" t="str">
        <f>VLOOKUP(D10906,key!B$2:D$634,2,FALSE)</f>
        <v>YEM291</v>
      </c>
      <c r="F10906">
        <v>18</v>
      </c>
      <c r="G10906">
        <v>2017</v>
      </c>
      <c r="H10906">
        <v>11</v>
      </c>
      <c r="I10906">
        <v>28</v>
      </c>
      <c r="J10906" s="3">
        <v>43067</v>
      </c>
      <c r="K10906" t="s">
        <v>45427</v>
      </c>
      <c r="L10906" t="s">
        <v>14463</v>
      </c>
      <c r="M10906" t="s">
        <v>26110</v>
      </c>
      <c r="N10906" t="s">
        <v>35882</v>
      </c>
      <c r="O10906" t="s">
        <v>37615</v>
      </c>
    </row>
    <row r="10907" spans="1:15" x14ac:dyDescent="0.2">
      <c r="A10907" t="s">
        <v>1956</v>
      </c>
      <c r="B10907" t="s">
        <v>12271</v>
      </c>
      <c r="C10907" t="s">
        <v>12295</v>
      </c>
      <c r="D10907" t="str">
        <f>VLOOKUP(C10907,key!A$2:B$634,2,FALSE)</f>
        <v>Nihim</v>
      </c>
      <c r="E10907" t="str">
        <f>VLOOKUP(D10907,key!B$2:D$634,2,FALSE)</f>
        <v>YEM291</v>
      </c>
      <c r="F10907">
        <v>18</v>
      </c>
      <c r="G10907">
        <v>2017</v>
      </c>
      <c r="H10907">
        <v>11</v>
      </c>
      <c r="I10907">
        <v>28</v>
      </c>
      <c r="J10907" s="3">
        <v>43067</v>
      </c>
      <c r="K10907" t="s">
        <v>45427</v>
      </c>
      <c r="L10907" t="s">
        <v>14464</v>
      </c>
      <c r="M10907" t="s">
        <v>26111</v>
      </c>
      <c r="N10907" t="s">
        <v>35882</v>
      </c>
      <c r="O10907" t="s">
        <v>37616</v>
      </c>
    </row>
    <row r="10908" spans="1:15" x14ac:dyDescent="0.2">
      <c r="A10908" t="s">
        <v>1988</v>
      </c>
      <c r="B10908" t="s">
        <v>12271</v>
      </c>
      <c r="C10908" t="s">
        <v>12295</v>
      </c>
      <c r="D10908" t="str">
        <f>VLOOKUP(C10908,key!A$2:B$634,2,FALSE)</f>
        <v>Nihim</v>
      </c>
      <c r="E10908" t="str">
        <f>VLOOKUP(D10908,key!B$2:D$634,2,FALSE)</f>
        <v>YEM291</v>
      </c>
      <c r="F10908">
        <v>18</v>
      </c>
      <c r="G10908">
        <v>2017</v>
      </c>
      <c r="H10908">
        <v>11</v>
      </c>
      <c r="I10908">
        <v>29</v>
      </c>
      <c r="J10908" s="3">
        <v>43068</v>
      </c>
      <c r="K10908" t="s">
        <v>45427</v>
      </c>
      <c r="L10908" t="s">
        <v>14495</v>
      </c>
      <c r="M10908" t="s">
        <v>26143</v>
      </c>
      <c r="N10908" t="s">
        <v>35882</v>
      </c>
      <c r="O10908" t="s">
        <v>37642</v>
      </c>
    </row>
    <row r="10909" spans="1:15" x14ac:dyDescent="0.2">
      <c r="A10909" t="s">
        <v>1989</v>
      </c>
      <c r="B10909" t="s">
        <v>12271</v>
      </c>
      <c r="C10909" t="s">
        <v>12295</v>
      </c>
      <c r="D10909" t="str">
        <f>VLOOKUP(C10909,key!A$2:B$634,2,FALSE)</f>
        <v>Nihim</v>
      </c>
      <c r="E10909" t="str">
        <f>VLOOKUP(D10909,key!B$2:D$634,2,FALSE)</f>
        <v>YEM291</v>
      </c>
      <c r="F10909">
        <v>18</v>
      </c>
      <c r="G10909">
        <v>2017</v>
      </c>
      <c r="H10909">
        <v>11</v>
      </c>
      <c r="I10909">
        <v>29</v>
      </c>
      <c r="J10909" s="3">
        <v>43068</v>
      </c>
      <c r="K10909" t="s">
        <v>45427</v>
      </c>
      <c r="L10909" t="s">
        <v>14496</v>
      </c>
      <c r="M10909" t="s">
        <v>26144</v>
      </c>
      <c r="N10909" t="s">
        <v>35882</v>
      </c>
      <c r="O10909" t="s">
        <v>37643</v>
      </c>
    </row>
    <row r="10910" spans="1:15" x14ac:dyDescent="0.2">
      <c r="A10910" t="s">
        <v>2022</v>
      </c>
      <c r="B10910" t="s">
        <v>12271</v>
      </c>
      <c r="C10910" t="s">
        <v>12295</v>
      </c>
      <c r="D10910" t="str">
        <f>VLOOKUP(C10910,key!A$2:B$634,2,FALSE)</f>
        <v>Nihim</v>
      </c>
      <c r="E10910" t="str">
        <f>VLOOKUP(D10910,key!B$2:D$634,2,FALSE)</f>
        <v>YEM291</v>
      </c>
      <c r="F10910">
        <v>18</v>
      </c>
      <c r="G10910">
        <v>2017</v>
      </c>
      <c r="H10910">
        <v>11</v>
      </c>
      <c r="I10910">
        <v>30</v>
      </c>
      <c r="J10910" s="3">
        <v>43069</v>
      </c>
      <c r="K10910" t="s">
        <v>45427</v>
      </c>
      <c r="L10910" t="s">
        <v>14528</v>
      </c>
      <c r="M10910" t="s">
        <v>26177</v>
      </c>
      <c r="N10910" t="s">
        <v>35882</v>
      </c>
      <c r="O10910" t="s">
        <v>37669</v>
      </c>
    </row>
    <row r="10911" spans="1:15" x14ac:dyDescent="0.2">
      <c r="A10911" t="s">
        <v>2023</v>
      </c>
      <c r="B10911" t="s">
        <v>12271</v>
      </c>
      <c r="C10911" t="s">
        <v>12295</v>
      </c>
      <c r="D10911" t="str">
        <f>VLOOKUP(C10911,key!A$2:B$634,2,FALSE)</f>
        <v>Nihim</v>
      </c>
      <c r="E10911" t="str">
        <f>VLOOKUP(D10911,key!B$2:D$634,2,FALSE)</f>
        <v>YEM291</v>
      </c>
      <c r="F10911">
        <v>18</v>
      </c>
      <c r="G10911">
        <v>2017</v>
      </c>
      <c r="H10911">
        <v>11</v>
      </c>
      <c r="I10911">
        <v>30</v>
      </c>
      <c r="J10911" s="3">
        <v>43069</v>
      </c>
      <c r="K10911" t="s">
        <v>45427</v>
      </c>
      <c r="L10911" t="s">
        <v>14529</v>
      </c>
      <c r="M10911" t="s">
        <v>26178</v>
      </c>
      <c r="N10911" t="s">
        <v>35882</v>
      </c>
      <c r="O10911" t="s">
        <v>37670</v>
      </c>
    </row>
    <row r="10912" spans="1:15" x14ac:dyDescent="0.2">
      <c r="A10912" t="s">
        <v>2057</v>
      </c>
      <c r="B10912" t="s">
        <v>12271</v>
      </c>
      <c r="C10912" t="s">
        <v>12295</v>
      </c>
      <c r="D10912" t="str">
        <f>VLOOKUP(C10912,key!A$2:B$634,2,FALSE)</f>
        <v>Nihim</v>
      </c>
      <c r="E10912" t="str">
        <f>VLOOKUP(D10912,key!B$2:D$634,2,FALSE)</f>
        <v>YEM291</v>
      </c>
      <c r="F10912">
        <v>18</v>
      </c>
      <c r="G10912">
        <v>2017</v>
      </c>
      <c r="H10912">
        <v>12</v>
      </c>
      <c r="I10912">
        <v>1</v>
      </c>
      <c r="J10912" s="3">
        <v>43070</v>
      </c>
      <c r="K10912" t="s">
        <v>45427</v>
      </c>
      <c r="L10912" t="s">
        <v>14562</v>
      </c>
      <c r="M10912" t="s">
        <v>26211</v>
      </c>
      <c r="N10912" t="s">
        <v>35882</v>
      </c>
      <c r="O10912" t="s">
        <v>37699</v>
      </c>
    </row>
    <row r="10913" spans="1:15" x14ac:dyDescent="0.2">
      <c r="A10913" t="s">
        <v>2058</v>
      </c>
      <c r="B10913" t="s">
        <v>12271</v>
      </c>
      <c r="C10913" t="s">
        <v>12295</v>
      </c>
      <c r="D10913" t="str">
        <f>VLOOKUP(C10913,key!A$2:B$634,2,FALSE)</f>
        <v>Nihim</v>
      </c>
      <c r="E10913" t="str">
        <f>VLOOKUP(D10913,key!B$2:D$634,2,FALSE)</f>
        <v>YEM291</v>
      </c>
      <c r="F10913">
        <v>18</v>
      </c>
      <c r="G10913">
        <v>2017</v>
      </c>
      <c r="H10913">
        <v>12</v>
      </c>
      <c r="I10913">
        <v>1</v>
      </c>
      <c r="J10913" s="3">
        <v>43070</v>
      </c>
      <c r="K10913" t="s">
        <v>45427</v>
      </c>
      <c r="L10913" t="s">
        <v>14563</v>
      </c>
      <c r="M10913" t="s">
        <v>26212</v>
      </c>
      <c r="N10913" t="s">
        <v>35882</v>
      </c>
      <c r="O10913" t="s">
        <v>37699</v>
      </c>
    </row>
    <row r="10914" spans="1:15" x14ac:dyDescent="0.2">
      <c r="A10914" t="s">
        <v>2059</v>
      </c>
      <c r="B10914" t="s">
        <v>12271</v>
      </c>
      <c r="C10914" t="s">
        <v>12295</v>
      </c>
      <c r="D10914" t="str">
        <f>VLOOKUP(C10914,key!A$2:B$634,2,FALSE)</f>
        <v>Nihim</v>
      </c>
      <c r="E10914" t="str">
        <f>VLOOKUP(D10914,key!B$2:D$634,2,FALSE)</f>
        <v>YEM291</v>
      </c>
      <c r="F10914">
        <v>18</v>
      </c>
      <c r="G10914">
        <v>2017</v>
      </c>
      <c r="H10914">
        <v>12</v>
      </c>
      <c r="I10914">
        <v>1</v>
      </c>
      <c r="J10914" s="3">
        <v>43070</v>
      </c>
      <c r="K10914" t="s">
        <v>45427</v>
      </c>
      <c r="L10914" t="s">
        <v>14564</v>
      </c>
      <c r="M10914" t="s">
        <v>26213</v>
      </c>
      <c r="N10914" t="s">
        <v>35882</v>
      </c>
      <c r="O10914" t="s">
        <v>37700</v>
      </c>
    </row>
    <row r="10915" spans="1:15" x14ac:dyDescent="0.2">
      <c r="A10915" t="s">
        <v>2125</v>
      </c>
      <c r="B10915" t="s">
        <v>12271</v>
      </c>
      <c r="C10915" t="s">
        <v>12295</v>
      </c>
      <c r="D10915" t="str">
        <f>VLOOKUP(C10915,key!A$2:B$634,2,FALSE)</f>
        <v>Nihim</v>
      </c>
      <c r="E10915" t="str">
        <f>VLOOKUP(D10915,key!B$2:D$634,2,FALSE)</f>
        <v>YEM291</v>
      </c>
      <c r="F10915">
        <v>18</v>
      </c>
      <c r="G10915">
        <v>2017</v>
      </c>
      <c r="H10915">
        <v>12</v>
      </c>
      <c r="I10915">
        <v>2</v>
      </c>
      <c r="J10915" s="3">
        <v>43071</v>
      </c>
      <c r="K10915" t="s">
        <v>45427</v>
      </c>
      <c r="L10915" t="s">
        <v>14621</v>
      </c>
      <c r="M10915" t="s">
        <v>26274</v>
      </c>
      <c r="N10915" t="s">
        <v>35882</v>
      </c>
      <c r="O10915" t="s">
        <v>37747</v>
      </c>
    </row>
    <row r="10916" spans="1:15" x14ac:dyDescent="0.2">
      <c r="A10916" t="s">
        <v>2126</v>
      </c>
      <c r="B10916" t="s">
        <v>12271</v>
      </c>
      <c r="C10916" t="s">
        <v>12295</v>
      </c>
      <c r="D10916" t="str">
        <f>VLOOKUP(C10916,key!A$2:B$634,2,FALSE)</f>
        <v>Nihim</v>
      </c>
      <c r="E10916" t="str">
        <f>VLOOKUP(D10916,key!B$2:D$634,2,FALSE)</f>
        <v>YEM291</v>
      </c>
      <c r="F10916">
        <v>18</v>
      </c>
      <c r="G10916">
        <v>2017</v>
      </c>
      <c r="H10916">
        <v>12</v>
      </c>
      <c r="I10916">
        <v>2</v>
      </c>
      <c r="J10916" s="3">
        <v>43071</v>
      </c>
      <c r="K10916" t="s">
        <v>45427</v>
      </c>
      <c r="L10916" t="s">
        <v>14622</v>
      </c>
      <c r="M10916" t="s">
        <v>26275</v>
      </c>
      <c r="N10916" t="s">
        <v>35882</v>
      </c>
      <c r="O10916" t="s">
        <v>37748</v>
      </c>
    </row>
    <row r="10917" spans="1:15" x14ac:dyDescent="0.2">
      <c r="A10917" t="s">
        <v>2127</v>
      </c>
      <c r="B10917" t="s">
        <v>12271</v>
      </c>
      <c r="C10917" t="s">
        <v>12295</v>
      </c>
      <c r="D10917" t="str">
        <f>VLOOKUP(C10917,key!A$2:B$634,2,FALSE)</f>
        <v>Nihim</v>
      </c>
      <c r="E10917" t="str">
        <f>VLOOKUP(D10917,key!B$2:D$634,2,FALSE)</f>
        <v>YEM291</v>
      </c>
      <c r="F10917">
        <v>18</v>
      </c>
      <c r="G10917">
        <v>2017</v>
      </c>
      <c r="H10917">
        <v>12</v>
      </c>
      <c r="I10917">
        <v>2</v>
      </c>
      <c r="J10917" s="3">
        <v>43071</v>
      </c>
      <c r="K10917" t="s">
        <v>45427</v>
      </c>
      <c r="L10917" t="s">
        <v>14623</v>
      </c>
      <c r="M10917" t="s">
        <v>26276</v>
      </c>
      <c r="N10917" t="s">
        <v>35882</v>
      </c>
      <c r="O10917" t="s">
        <v>37749</v>
      </c>
    </row>
    <row r="10918" spans="1:15" x14ac:dyDescent="0.2">
      <c r="A10918" t="s">
        <v>2178</v>
      </c>
      <c r="B10918" t="s">
        <v>12271</v>
      </c>
      <c r="C10918" t="s">
        <v>12295</v>
      </c>
      <c r="D10918" t="str">
        <f>VLOOKUP(C10918,key!A$2:B$634,2,FALSE)</f>
        <v>Nihim</v>
      </c>
      <c r="E10918" t="str">
        <f>VLOOKUP(D10918,key!B$2:D$634,2,FALSE)</f>
        <v>YEM291</v>
      </c>
      <c r="F10918">
        <v>18</v>
      </c>
      <c r="G10918">
        <v>2017</v>
      </c>
      <c r="H10918">
        <v>12</v>
      </c>
      <c r="I10918">
        <v>3</v>
      </c>
      <c r="J10918" s="3">
        <v>43072</v>
      </c>
      <c r="K10918" t="s">
        <v>45427</v>
      </c>
      <c r="L10918" t="s">
        <v>14671</v>
      </c>
      <c r="M10918" t="s">
        <v>26325</v>
      </c>
      <c r="N10918" t="s">
        <v>35882</v>
      </c>
      <c r="O10918" t="s">
        <v>37785</v>
      </c>
    </row>
    <row r="10919" spans="1:15" x14ac:dyDescent="0.2">
      <c r="A10919" t="s">
        <v>2249</v>
      </c>
      <c r="B10919" t="s">
        <v>12271</v>
      </c>
      <c r="C10919" t="s">
        <v>12295</v>
      </c>
      <c r="D10919" t="str">
        <f>VLOOKUP(C10919,key!A$2:B$634,2,FALSE)</f>
        <v>Nihim</v>
      </c>
      <c r="E10919" t="str">
        <f>VLOOKUP(D10919,key!B$2:D$634,2,FALSE)</f>
        <v>YEM291</v>
      </c>
      <c r="F10919">
        <v>19</v>
      </c>
      <c r="G10919">
        <v>2017</v>
      </c>
      <c r="H10919">
        <v>12</v>
      </c>
      <c r="I10919">
        <v>5</v>
      </c>
      <c r="J10919" s="3">
        <v>43074</v>
      </c>
      <c r="K10919" t="s">
        <v>45426</v>
      </c>
      <c r="L10919" t="s">
        <v>14741</v>
      </c>
      <c r="M10919" t="s">
        <v>26393</v>
      </c>
      <c r="N10919" t="s">
        <v>35881</v>
      </c>
      <c r="O10919" t="s">
        <v>37836</v>
      </c>
    </row>
    <row r="10920" spans="1:15" x14ac:dyDescent="0.2">
      <c r="A10920" t="s">
        <v>2250</v>
      </c>
      <c r="B10920" t="s">
        <v>12271</v>
      </c>
      <c r="C10920" t="s">
        <v>12295</v>
      </c>
      <c r="D10920" t="str">
        <f>VLOOKUP(C10920,key!A$2:B$634,2,FALSE)</f>
        <v>Nihim</v>
      </c>
      <c r="E10920" t="str">
        <f>VLOOKUP(D10920,key!B$2:D$634,2,FALSE)</f>
        <v>YEM291</v>
      </c>
      <c r="F10920">
        <v>19</v>
      </c>
      <c r="G10920">
        <v>2017</v>
      </c>
      <c r="H10920">
        <v>12</v>
      </c>
      <c r="I10920">
        <v>5</v>
      </c>
      <c r="J10920" s="3">
        <v>43074</v>
      </c>
      <c r="K10920" t="s">
        <v>45426</v>
      </c>
      <c r="L10920" t="s">
        <v>14742</v>
      </c>
      <c r="M10920" t="s">
        <v>26394</v>
      </c>
      <c r="N10920" t="s">
        <v>35882</v>
      </c>
      <c r="O10920" t="s">
        <v>37837</v>
      </c>
    </row>
    <row r="10921" spans="1:15" x14ac:dyDescent="0.2">
      <c r="A10921" t="s">
        <v>2251</v>
      </c>
      <c r="B10921" t="s">
        <v>12271</v>
      </c>
      <c r="C10921" t="s">
        <v>12295</v>
      </c>
      <c r="D10921" t="str">
        <f>VLOOKUP(C10921,key!A$2:B$634,2,FALSE)</f>
        <v>Nihim</v>
      </c>
      <c r="E10921" t="str">
        <f>VLOOKUP(D10921,key!B$2:D$634,2,FALSE)</f>
        <v>YEM291</v>
      </c>
      <c r="F10921">
        <v>19</v>
      </c>
      <c r="G10921">
        <v>2017</v>
      </c>
      <c r="H10921">
        <v>12</v>
      </c>
      <c r="I10921">
        <v>5</v>
      </c>
      <c r="J10921" s="3">
        <v>43074</v>
      </c>
      <c r="K10921" t="s">
        <v>45427</v>
      </c>
      <c r="L10921" t="s">
        <v>14743</v>
      </c>
      <c r="M10921" t="s">
        <v>26395</v>
      </c>
      <c r="N10921" t="s">
        <v>35882</v>
      </c>
      <c r="O10921" t="s">
        <v>37838</v>
      </c>
    </row>
    <row r="10922" spans="1:15" x14ac:dyDescent="0.2">
      <c r="A10922" t="s">
        <v>2252</v>
      </c>
      <c r="B10922" t="s">
        <v>12271</v>
      </c>
      <c r="C10922" t="s">
        <v>12295</v>
      </c>
      <c r="D10922" t="str">
        <f>VLOOKUP(C10922,key!A$2:B$634,2,FALSE)</f>
        <v>Nihim</v>
      </c>
      <c r="E10922" t="str">
        <f>VLOOKUP(D10922,key!B$2:D$634,2,FALSE)</f>
        <v>YEM291</v>
      </c>
      <c r="F10922">
        <v>19</v>
      </c>
      <c r="G10922">
        <v>2017</v>
      </c>
      <c r="H10922">
        <v>12</v>
      </c>
      <c r="I10922">
        <v>5</v>
      </c>
      <c r="J10922" s="3">
        <v>43074</v>
      </c>
      <c r="K10922" t="s">
        <v>45427</v>
      </c>
      <c r="L10922" t="s">
        <v>14744</v>
      </c>
      <c r="M10922" t="s">
        <v>26396</v>
      </c>
      <c r="N10922" t="s">
        <v>35882</v>
      </c>
      <c r="O10922" t="s">
        <v>37839</v>
      </c>
    </row>
    <row r="10923" spans="1:15" x14ac:dyDescent="0.2">
      <c r="A10923" t="s">
        <v>2295</v>
      </c>
      <c r="B10923" t="s">
        <v>12271</v>
      </c>
      <c r="C10923" t="s">
        <v>12295</v>
      </c>
      <c r="D10923" t="str">
        <f>VLOOKUP(C10923,key!A$2:B$634,2,FALSE)</f>
        <v>Nihim</v>
      </c>
      <c r="E10923" t="str">
        <f>VLOOKUP(D10923,key!B$2:D$634,2,FALSE)</f>
        <v>YEM291</v>
      </c>
      <c r="F10923">
        <v>19</v>
      </c>
      <c r="G10923">
        <v>2017</v>
      </c>
      <c r="H10923">
        <v>12</v>
      </c>
      <c r="I10923">
        <v>6</v>
      </c>
      <c r="J10923" s="3">
        <v>43075</v>
      </c>
      <c r="K10923" t="s">
        <v>45426</v>
      </c>
      <c r="L10923" t="s">
        <v>14786</v>
      </c>
      <c r="M10923" t="s">
        <v>26439</v>
      </c>
      <c r="N10923" t="s">
        <v>35882</v>
      </c>
      <c r="O10923" t="s">
        <v>37855</v>
      </c>
    </row>
    <row r="10924" spans="1:15" x14ac:dyDescent="0.2">
      <c r="A10924" t="s">
        <v>2296</v>
      </c>
      <c r="B10924" t="s">
        <v>12271</v>
      </c>
      <c r="C10924" t="s">
        <v>12295</v>
      </c>
      <c r="D10924" t="str">
        <f>VLOOKUP(C10924,key!A$2:B$634,2,FALSE)</f>
        <v>Nihim</v>
      </c>
      <c r="E10924" t="str">
        <f>VLOOKUP(D10924,key!B$2:D$634,2,FALSE)</f>
        <v>YEM291</v>
      </c>
      <c r="F10924">
        <v>19</v>
      </c>
      <c r="G10924">
        <v>2017</v>
      </c>
      <c r="H10924">
        <v>12</v>
      </c>
      <c r="I10924">
        <v>6</v>
      </c>
      <c r="J10924" s="3">
        <v>43075</v>
      </c>
      <c r="K10924" t="s">
        <v>45426</v>
      </c>
      <c r="L10924" t="s">
        <v>14787</v>
      </c>
      <c r="M10924" t="s">
        <v>26440</v>
      </c>
      <c r="N10924" t="s">
        <v>35882</v>
      </c>
      <c r="O10924" t="s">
        <v>37855</v>
      </c>
    </row>
    <row r="10925" spans="1:15" x14ac:dyDescent="0.2">
      <c r="A10925" t="s">
        <v>2297</v>
      </c>
      <c r="B10925" t="s">
        <v>12271</v>
      </c>
      <c r="C10925" t="s">
        <v>12295</v>
      </c>
      <c r="D10925" t="str">
        <f>VLOOKUP(C10925,key!A$2:B$634,2,FALSE)</f>
        <v>Nihim</v>
      </c>
      <c r="E10925" t="str">
        <f>VLOOKUP(D10925,key!B$2:D$634,2,FALSE)</f>
        <v>YEM291</v>
      </c>
      <c r="F10925">
        <v>19</v>
      </c>
      <c r="G10925">
        <v>2017</v>
      </c>
      <c r="H10925">
        <v>12</v>
      </c>
      <c r="I10925">
        <v>6</v>
      </c>
      <c r="J10925" s="3">
        <v>43075</v>
      </c>
      <c r="K10925" t="s">
        <v>45426</v>
      </c>
      <c r="L10925" t="s">
        <v>14788</v>
      </c>
      <c r="M10925" t="s">
        <v>26441</v>
      </c>
      <c r="N10925" t="s">
        <v>35882</v>
      </c>
      <c r="O10925" t="s">
        <v>37855</v>
      </c>
    </row>
    <row r="10926" spans="1:15" x14ac:dyDescent="0.2">
      <c r="A10926" t="s">
        <v>2298</v>
      </c>
      <c r="B10926" t="s">
        <v>12271</v>
      </c>
      <c r="C10926" t="s">
        <v>12295</v>
      </c>
      <c r="D10926" t="str">
        <f>VLOOKUP(C10926,key!A$2:B$634,2,FALSE)</f>
        <v>Nihim</v>
      </c>
      <c r="E10926" t="str">
        <f>VLOOKUP(D10926,key!B$2:D$634,2,FALSE)</f>
        <v>YEM291</v>
      </c>
      <c r="F10926">
        <v>19</v>
      </c>
      <c r="G10926">
        <v>2017</v>
      </c>
      <c r="H10926">
        <v>12</v>
      </c>
      <c r="I10926">
        <v>6</v>
      </c>
      <c r="J10926" s="3">
        <v>43075</v>
      </c>
      <c r="K10926" t="s">
        <v>45426</v>
      </c>
      <c r="L10926" t="s">
        <v>14789</v>
      </c>
      <c r="M10926" t="s">
        <v>26442</v>
      </c>
      <c r="N10926" t="s">
        <v>35882</v>
      </c>
      <c r="O10926" t="s">
        <v>37855</v>
      </c>
    </row>
    <row r="10927" spans="1:15" x14ac:dyDescent="0.2">
      <c r="A10927" t="s">
        <v>2299</v>
      </c>
      <c r="B10927" t="s">
        <v>12271</v>
      </c>
      <c r="C10927" t="s">
        <v>12295</v>
      </c>
      <c r="D10927" t="str">
        <f>VLOOKUP(C10927,key!A$2:B$634,2,FALSE)</f>
        <v>Nihim</v>
      </c>
      <c r="E10927" t="str">
        <f>VLOOKUP(D10927,key!B$2:D$634,2,FALSE)</f>
        <v>YEM291</v>
      </c>
      <c r="F10927">
        <v>19</v>
      </c>
      <c r="G10927">
        <v>2017</v>
      </c>
      <c r="H10927">
        <v>12</v>
      </c>
      <c r="I10927">
        <v>6</v>
      </c>
      <c r="J10927" s="3">
        <v>43075</v>
      </c>
      <c r="K10927" t="s">
        <v>45426</v>
      </c>
      <c r="L10927" t="s">
        <v>14790</v>
      </c>
      <c r="M10927" t="s">
        <v>26443</v>
      </c>
      <c r="N10927" t="s">
        <v>35881</v>
      </c>
      <c r="O10927" t="s">
        <v>37872</v>
      </c>
    </row>
    <row r="10928" spans="1:15" x14ac:dyDescent="0.2">
      <c r="A10928" t="s">
        <v>2300</v>
      </c>
      <c r="B10928" t="s">
        <v>12271</v>
      </c>
      <c r="C10928" t="s">
        <v>12295</v>
      </c>
      <c r="D10928" t="str">
        <f>VLOOKUP(C10928,key!A$2:B$634,2,FALSE)</f>
        <v>Nihim</v>
      </c>
      <c r="E10928" t="str">
        <f>VLOOKUP(D10928,key!B$2:D$634,2,FALSE)</f>
        <v>YEM291</v>
      </c>
      <c r="F10928">
        <v>19</v>
      </c>
      <c r="G10928">
        <v>2017</v>
      </c>
      <c r="H10928">
        <v>12</v>
      </c>
      <c r="I10928">
        <v>6</v>
      </c>
      <c r="J10928" s="3">
        <v>43075</v>
      </c>
      <c r="K10928" t="s">
        <v>45427</v>
      </c>
      <c r="L10928" t="s">
        <v>14791</v>
      </c>
      <c r="M10928" t="s">
        <v>26444</v>
      </c>
      <c r="N10928" t="s">
        <v>35882</v>
      </c>
      <c r="O10928" t="s">
        <v>37864</v>
      </c>
    </row>
    <row r="10929" spans="1:15" x14ac:dyDescent="0.2">
      <c r="A10929" t="s">
        <v>2301</v>
      </c>
      <c r="B10929" t="s">
        <v>12271</v>
      </c>
      <c r="C10929" t="s">
        <v>12295</v>
      </c>
      <c r="D10929" t="str">
        <f>VLOOKUP(C10929,key!A$2:B$634,2,FALSE)</f>
        <v>Nihim</v>
      </c>
      <c r="E10929" t="str">
        <f>VLOOKUP(D10929,key!B$2:D$634,2,FALSE)</f>
        <v>YEM291</v>
      </c>
      <c r="F10929">
        <v>19</v>
      </c>
      <c r="G10929">
        <v>2017</v>
      </c>
      <c r="H10929">
        <v>12</v>
      </c>
      <c r="I10929">
        <v>6</v>
      </c>
      <c r="J10929" s="3">
        <v>43075</v>
      </c>
      <c r="K10929" t="s">
        <v>45427</v>
      </c>
      <c r="L10929" t="s">
        <v>14792</v>
      </c>
      <c r="M10929" t="s">
        <v>26445</v>
      </c>
      <c r="N10929" t="s">
        <v>35882</v>
      </c>
      <c r="O10929" t="s">
        <v>37873</v>
      </c>
    </row>
    <row r="10930" spans="1:15" x14ac:dyDescent="0.2">
      <c r="A10930" t="s">
        <v>2337</v>
      </c>
      <c r="B10930" t="s">
        <v>12271</v>
      </c>
      <c r="C10930" t="s">
        <v>12295</v>
      </c>
      <c r="D10930" t="str">
        <f>VLOOKUP(C10930,key!A$2:B$634,2,FALSE)</f>
        <v>Nihim</v>
      </c>
      <c r="E10930" t="str">
        <f>VLOOKUP(D10930,key!B$2:D$634,2,FALSE)</f>
        <v>YEM291</v>
      </c>
      <c r="F10930">
        <v>19</v>
      </c>
      <c r="G10930">
        <v>2017</v>
      </c>
      <c r="H10930">
        <v>12</v>
      </c>
      <c r="I10930">
        <v>7</v>
      </c>
      <c r="J10930" s="3">
        <v>43076</v>
      </c>
      <c r="K10930" t="s">
        <v>45427</v>
      </c>
      <c r="L10930" t="s">
        <v>14828</v>
      </c>
      <c r="M10930" t="s">
        <v>26481</v>
      </c>
      <c r="N10930" t="s">
        <v>35882</v>
      </c>
      <c r="O10930" t="s">
        <v>37900</v>
      </c>
    </row>
    <row r="10931" spans="1:15" x14ac:dyDescent="0.2">
      <c r="A10931" t="s">
        <v>2374</v>
      </c>
      <c r="B10931" t="s">
        <v>12271</v>
      </c>
      <c r="C10931" t="s">
        <v>12295</v>
      </c>
      <c r="D10931" t="str">
        <f>VLOOKUP(C10931,key!A$2:B$634,2,FALSE)</f>
        <v>Nihim</v>
      </c>
      <c r="E10931" t="str">
        <f>VLOOKUP(D10931,key!B$2:D$634,2,FALSE)</f>
        <v>YEM291</v>
      </c>
      <c r="F10931">
        <v>19</v>
      </c>
      <c r="G10931">
        <v>2017</v>
      </c>
      <c r="H10931">
        <v>12</v>
      </c>
      <c r="I10931">
        <v>8</v>
      </c>
      <c r="J10931" s="3">
        <v>43077</v>
      </c>
      <c r="K10931" t="s">
        <v>45426</v>
      </c>
      <c r="L10931" t="s">
        <v>14865</v>
      </c>
      <c r="M10931" t="s">
        <v>26518</v>
      </c>
      <c r="N10931" t="s">
        <v>35881</v>
      </c>
      <c r="O10931" t="s">
        <v>37923</v>
      </c>
    </row>
    <row r="10932" spans="1:15" x14ac:dyDescent="0.2">
      <c r="A10932" t="s">
        <v>2375</v>
      </c>
      <c r="B10932" t="s">
        <v>12271</v>
      </c>
      <c r="C10932" t="s">
        <v>12295</v>
      </c>
      <c r="D10932" t="str">
        <f>VLOOKUP(C10932,key!A$2:B$634,2,FALSE)</f>
        <v>Nihim</v>
      </c>
      <c r="E10932" t="str">
        <f>VLOOKUP(D10932,key!B$2:D$634,2,FALSE)</f>
        <v>YEM291</v>
      </c>
      <c r="F10932">
        <v>19</v>
      </c>
      <c r="G10932">
        <v>2017</v>
      </c>
      <c r="H10932">
        <v>12</v>
      </c>
      <c r="I10932">
        <v>8</v>
      </c>
      <c r="J10932" s="3">
        <v>43077</v>
      </c>
      <c r="K10932" t="s">
        <v>45427</v>
      </c>
      <c r="L10932" t="s">
        <v>14866</v>
      </c>
      <c r="M10932" t="s">
        <v>26519</v>
      </c>
      <c r="N10932" t="s">
        <v>35882</v>
      </c>
      <c r="O10932" t="s">
        <v>37913</v>
      </c>
    </row>
    <row r="10933" spans="1:15" x14ac:dyDescent="0.2">
      <c r="A10933" t="s">
        <v>2376</v>
      </c>
      <c r="B10933" t="s">
        <v>12271</v>
      </c>
      <c r="C10933" t="s">
        <v>12295</v>
      </c>
      <c r="D10933" t="str">
        <f>VLOOKUP(C10933,key!A$2:B$634,2,FALSE)</f>
        <v>Nihim</v>
      </c>
      <c r="E10933" t="str">
        <f>VLOOKUP(D10933,key!B$2:D$634,2,FALSE)</f>
        <v>YEM291</v>
      </c>
      <c r="F10933">
        <v>19</v>
      </c>
      <c r="G10933">
        <v>2017</v>
      </c>
      <c r="H10933">
        <v>12</v>
      </c>
      <c r="I10933">
        <v>8</v>
      </c>
      <c r="J10933" s="3">
        <v>43077</v>
      </c>
      <c r="K10933" t="s">
        <v>45427</v>
      </c>
      <c r="L10933" t="s">
        <v>14867</v>
      </c>
      <c r="M10933" t="s">
        <v>26520</v>
      </c>
      <c r="N10933" t="s">
        <v>35882</v>
      </c>
      <c r="O10933" t="s">
        <v>37913</v>
      </c>
    </row>
    <row r="10934" spans="1:15" x14ac:dyDescent="0.2">
      <c r="A10934" t="s">
        <v>2377</v>
      </c>
      <c r="B10934" t="s">
        <v>12271</v>
      </c>
      <c r="C10934" t="s">
        <v>12295</v>
      </c>
      <c r="D10934" t="str">
        <f>VLOOKUP(C10934,key!A$2:B$634,2,FALSE)</f>
        <v>Nihim</v>
      </c>
      <c r="E10934" t="str">
        <f>VLOOKUP(D10934,key!B$2:D$634,2,FALSE)</f>
        <v>YEM291</v>
      </c>
      <c r="F10934">
        <v>19</v>
      </c>
      <c r="G10934">
        <v>2017</v>
      </c>
      <c r="H10934">
        <v>12</v>
      </c>
      <c r="I10934">
        <v>8</v>
      </c>
      <c r="J10934" s="3">
        <v>43077</v>
      </c>
      <c r="K10934" t="s">
        <v>45427</v>
      </c>
      <c r="L10934" t="s">
        <v>14868</v>
      </c>
      <c r="M10934" t="s">
        <v>26521</v>
      </c>
      <c r="N10934" t="s">
        <v>35882</v>
      </c>
      <c r="O10934" t="s">
        <v>37900</v>
      </c>
    </row>
    <row r="10935" spans="1:15" x14ac:dyDescent="0.2">
      <c r="A10935" t="s">
        <v>2414</v>
      </c>
      <c r="B10935" t="s">
        <v>12271</v>
      </c>
      <c r="C10935" t="s">
        <v>12295</v>
      </c>
      <c r="D10935" t="str">
        <f>VLOOKUP(C10935,key!A$2:B$634,2,FALSE)</f>
        <v>Nihim</v>
      </c>
      <c r="E10935" t="str">
        <f>VLOOKUP(D10935,key!B$2:D$634,2,FALSE)</f>
        <v>YEM291</v>
      </c>
      <c r="F10935">
        <v>19</v>
      </c>
      <c r="G10935">
        <v>2017</v>
      </c>
      <c r="H10935">
        <v>12</v>
      </c>
      <c r="I10935">
        <v>9</v>
      </c>
      <c r="J10935" s="3">
        <v>43078</v>
      </c>
      <c r="K10935" t="s">
        <v>45426</v>
      </c>
      <c r="L10935" t="s">
        <v>14903</v>
      </c>
      <c r="M10935" t="s">
        <v>26556</v>
      </c>
      <c r="N10935" t="s">
        <v>35882</v>
      </c>
      <c r="O10935" t="s">
        <v>37960</v>
      </c>
    </row>
    <row r="10936" spans="1:15" x14ac:dyDescent="0.2">
      <c r="A10936" t="s">
        <v>2415</v>
      </c>
      <c r="B10936" t="s">
        <v>12271</v>
      </c>
      <c r="C10936" t="s">
        <v>12295</v>
      </c>
      <c r="D10936" t="str">
        <f>VLOOKUP(C10936,key!A$2:B$634,2,FALSE)</f>
        <v>Nihim</v>
      </c>
      <c r="E10936" t="str">
        <f>VLOOKUP(D10936,key!B$2:D$634,2,FALSE)</f>
        <v>YEM291</v>
      </c>
      <c r="F10936">
        <v>19</v>
      </c>
      <c r="G10936">
        <v>2017</v>
      </c>
      <c r="H10936">
        <v>12</v>
      </c>
      <c r="I10936">
        <v>9</v>
      </c>
      <c r="J10936" s="3">
        <v>43078</v>
      </c>
      <c r="K10936" t="s">
        <v>45426</v>
      </c>
      <c r="L10936" t="s">
        <v>14904</v>
      </c>
      <c r="M10936" t="s">
        <v>26557</v>
      </c>
      <c r="N10936" t="s">
        <v>35882</v>
      </c>
      <c r="O10936" t="s">
        <v>37961</v>
      </c>
    </row>
    <row r="10937" spans="1:15" x14ac:dyDescent="0.2">
      <c r="A10937" t="s">
        <v>2416</v>
      </c>
      <c r="B10937" t="s">
        <v>12271</v>
      </c>
      <c r="C10937" t="s">
        <v>12295</v>
      </c>
      <c r="D10937" t="str">
        <f>VLOOKUP(C10937,key!A$2:B$634,2,FALSE)</f>
        <v>Nihim</v>
      </c>
      <c r="E10937" t="str">
        <f>VLOOKUP(D10937,key!B$2:D$634,2,FALSE)</f>
        <v>YEM291</v>
      </c>
      <c r="F10937">
        <v>19</v>
      </c>
      <c r="G10937">
        <v>2017</v>
      </c>
      <c r="H10937">
        <v>12</v>
      </c>
      <c r="I10937">
        <v>9</v>
      </c>
      <c r="J10937" s="3">
        <v>43078</v>
      </c>
      <c r="K10937" t="s">
        <v>45427</v>
      </c>
      <c r="L10937" t="s">
        <v>14905</v>
      </c>
      <c r="M10937" t="s">
        <v>26558</v>
      </c>
      <c r="N10937" t="s">
        <v>35882</v>
      </c>
      <c r="O10937" t="s">
        <v>37961</v>
      </c>
    </row>
    <row r="10938" spans="1:15" x14ac:dyDescent="0.2">
      <c r="A10938" t="s">
        <v>2454</v>
      </c>
      <c r="B10938" t="s">
        <v>12271</v>
      </c>
      <c r="C10938" t="s">
        <v>12295</v>
      </c>
      <c r="D10938" t="str">
        <f>VLOOKUP(C10938,key!A$2:B$634,2,FALSE)</f>
        <v>Nihim</v>
      </c>
      <c r="E10938" t="str">
        <f>VLOOKUP(D10938,key!B$2:D$634,2,FALSE)</f>
        <v>YEM291</v>
      </c>
      <c r="F10938">
        <v>19</v>
      </c>
      <c r="G10938">
        <v>2017</v>
      </c>
      <c r="H10938">
        <v>12</v>
      </c>
      <c r="I10938">
        <v>10</v>
      </c>
      <c r="J10938" s="3">
        <v>43079</v>
      </c>
      <c r="K10938" t="s">
        <v>45426</v>
      </c>
      <c r="L10938" t="s">
        <v>14942</v>
      </c>
      <c r="M10938" t="s">
        <v>26595</v>
      </c>
      <c r="N10938" t="s">
        <v>35881</v>
      </c>
      <c r="O10938" t="s">
        <v>37971</v>
      </c>
    </row>
    <row r="10939" spans="1:15" x14ac:dyDescent="0.2">
      <c r="A10939" t="s">
        <v>2455</v>
      </c>
      <c r="B10939" t="s">
        <v>12271</v>
      </c>
      <c r="C10939" t="s">
        <v>12295</v>
      </c>
      <c r="D10939" t="str">
        <f>VLOOKUP(C10939,key!A$2:B$634,2,FALSE)</f>
        <v>Nihim</v>
      </c>
      <c r="E10939" t="str">
        <f>VLOOKUP(D10939,key!B$2:D$634,2,FALSE)</f>
        <v>YEM291</v>
      </c>
      <c r="F10939">
        <v>19</v>
      </c>
      <c r="G10939">
        <v>2017</v>
      </c>
      <c r="H10939">
        <v>12</v>
      </c>
      <c r="I10939">
        <v>10</v>
      </c>
      <c r="J10939" s="3">
        <v>43079</v>
      </c>
      <c r="K10939" t="s">
        <v>45427</v>
      </c>
      <c r="L10939" t="s">
        <v>14943</v>
      </c>
      <c r="M10939" t="s">
        <v>26596</v>
      </c>
      <c r="N10939" t="s">
        <v>35882</v>
      </c>
      <c r="O10939" t="s">
        <v>37974</v>
      </c>
    </row>
    <row r="10940" spans="1:15" x14ac:dyDescent="0.2">
      <c r="A10940" t="s">
        <v>2500</v>
      </c>
      <c r="B10940" t="s">
        <v>12271</v>
      </c>
      <c r="C10940" t="s">
        <v>12295</v>
      </c>
      <c r="D10940" t="str">
        <f>VLOOKUP(C10940,key!A$2:B$634,2,FALSE)</f>
        <v>Nihim</v>
      </c>
      <c r="E10940" t="str">
        <f>VLOOKUP(D10940,key!B$2:D$634,2,FALSE)</f>
        <v>YEM291</v>
      </c>
      <c r="F10940">
        <v>20</v>
      </c>
      <c r="G10940">
        <v>2017</v>
      </c>
      <c r="H10940">
        <v>12</v>
      </c>
      <c r="I10940">
        <v>11</v>
      </c>
      <c r="J10940" s="3">
        <v>43080</v>
      </c>
      <c r="K10940" t="s">
        <v>45426</v>
      </c>
      <c r="L10940" t="s">
        <v>14984</v>
      </c>
      <c r="M10940" t="s">
        <v>26637</v>
      </c>
      <c r="N10940" t="s">
        <v>35882</v>
      </c>
      <c r="O10940" t="s">
        <v>38020</v>
      </c>
    </row>
    <row r="10941" spans="1:15" x14ac:dyDescent="0.2">
      <c r="A10941" t="s">
        <v>2501</v>
      </c>
      <c r="B10941" t="s">
        <v>12271</v>
      </c>
      <c r="C10941" t="s">
        <v>12295</v>
      </c>
      <c r="D10941" t="str">
        <f>VLOOKUP(C10941,key!A$2:B$634,2,FALSE)</f>
        <v>Nihim</v>
      </c>
      <c r="E10941" t="str">
        <f>VLOOKUP(D10941,key!B$2:D$634,2,FALSE)</f>
        <v>YEM291</v>
      </c>
      <c r="F10941">
        <v>20</v>
      </c>
      <c r="G10941">
        <v>2017</v>
      </c>
      <c r="H10941">
        <v>12</v>
      </c>
      <c r="I10941">
        <v>11</v>
      </c>
      <c r="J10941" s="3">
        <v>43080</v>
      </c>
      <c r="K10941" t="s">
        <v>45426</v>
      </c>
      <c r="L10941" t="s">
        <v>14985</v>
      </c>
      <c r="M10941" t="s">
        <v>26638</v>
      </c>
      <c r="N10941" t="s">
        <v>35881</v>
      </c>
      <c r="O10941" t="s">
        <v>38008</v>
      </c>
    </row>
    <row r="10942" spans="1:15" x14ac:dyDescent="0.2">
      <c r="A10942" t="s">
        <v>2502</v>
      </c>
      <c r="B10942" t="s">
        <v>12271</v>
      </c>
      <c r="C10942" t="s">
        <v>12295</v>
      </c>
      <c r="D10942" t="str">
        <f>VLOOKUP(C10942,key!A$2:B$634,2,FALSE)</f>
        <v>Nihim</v>
      </c>
      <c r="E10942" t="str">
        <f>VLOOKUP(D10942,key!B$2:D$634,2,FALSE)</f>
        <v>YEM291</v>
      </c>
      <c r="F10942">
        <v>20</v>
      </c>
      <c r="G10942">
        <v>2017</v>
      </c>
      <c r="H10942">
        <v>12</v>
      </c>
      <c r="I10942">
        <v>11</v>
      </c>
      <c r="J10942" s="3">
        <v>43080</v>
      </c>
      <c r="K10942" t="s">
        <v>45426</v>
      </c>
      <c r="L10942" t="s">
        <v>14986</v>
      </c>
      <c r="M10942" t="s">
        <v>26639</v>
      </c>
      <c r="N10942" t="s">
        <v>35882</v>
      </c>
      <c r="O10942" t="s">
        <v>38021</v>
      </c>
    </row>
    <row r="10943" spans="1:15" x14ac:dyDescent="0.2">
      <c r="A10943" t="s">
        <v>2503</v>
      </c>
      <c r="B10943" t="s">
        <v>12271</v>
      </c>
      <c r="C10943" t="s">
        <v>12295</v>
      </c>
      <c r="D10943" t="str">
        <f>VLOOKUP(C10943,key!A$2:B$634,2,FALSE)</f>
        <v>Nihim</v>
      </c>
      <c r="E10943" t="str">
        <f>VLOOKUP(D10943,key!B$2:D$634,2,FALSE)</f>
        <v>YEM291</v>
      </c>
      <c r="F10943">
        <v>20</v>
      </c>
      <c r="G10943">
        <v>2017</v>
      </c>
      <c r="H10943">
        <v>12</v>
      </c>
      <c r="I10943">
        <v>11</v>
      </c>
      <c r="J10943" s="3">
        <v>43080</v>
      </c>
      <c r="K10943" t="s">
        <v>45426</v>
      </c>
      <c r="L10943" t="s">
        <v>14987</v>
      </c>
      <c r="M10943" t="s">
        <v>26640</v>
      </c>
      <c r="N10943" t="s">
        <v>35882</v>
      </c>
      <c r="O10943" t="s">
        <v>38022</v>
      </c>
    </row>
    <row r="10944" spans="1:15" x14ac:dyDescent="0.2">
      <c r="A10944" t="s">
        <v>2504</v>
      </c>
      <c r="B10944" t="s">
        <v>12271</v>
      </c>
      <c r="C10944" t="s">
        <v>12295</v>
      </c>
      <c r="D10944" t="str">
        <f>VLOOKUP(C10944,key!A$2:B$634,2,FALSE)</f>
        <v>Nihim</v>
      </c>
      <c r="E10944" t="str">
        <f>VLOOKUP(D10944,key!B$2:D$634,2,FALSE)</f>
        <v>YEM291</v>
      </c>
      <c r="F10944">
        <v>20</v>
      </c>
      <c r="G10944">
        <v>2017</v>
      </c>
      <c r="H10944">
        <v>12</v>
      </c>
      <c r="I10944">
        <v>11</v>
      </c>
      <c r="J10944" s="3">
        <v>43080</v>
      </c>
      <c r="K10944" t="s">
        <v>45427</v>
      </c>
      <c r="L10944" t="s">
        <v>14988</v>
      </c>
      <c r="M10944" t="s">
        <v>26641</v>
      </c>
      <c r="N10944" t="s">
        <v>35882</v>
      </c>
      <c r="O10944" t="s">
        <v>38022</v>
      </c>
    </row>
    <row r="10945" spans="1:15" x14ac:dyDescent="0.2">
      <c r="A10945" t="s">
        <v>2570</v>
      </c>
      <c r="B10945" t="s">
        <v>12271</v>
      </c>
      <c r="C10945" t="s">
        <v>12295</v>
      </c>
      <c r="D10945" t="str">
        <f>VLOOKUP(C10945,key!A$2:B$634,2,FALSE)</f>
        <v>Nihim</v>
      </c>
      <c r="E10945" t="str">
        <f>VLOOKUP(D10945,key!B$2:D$634,2,FALSE)</f>
        <v>YEM291</v>
      </c>
      <c r="F10945">
        <v>20</v>
      </c>
      <c r="G10945">
        <v>2017</v>
      </c>
      <c r="H10945">
        <v>12</v>
      </c>
      <c r="I10945">
        <v>12</v>
      </c>
      <c r="J10945" s="3">
        <v>43081</v>
      </c>
      <c r="K10945" t="s">
        <v>45426</v>
      </c>
      <c r="L10945" t="s">
        <v>15053</v>
      </c>
      <c r="M10945" t="s">
        <v>26706</v>
      </c>
      <c r="N10945" t="s">
        <v>35882</v>
      </c>
      <c r="O10945" t="s">
        <v>38042</v>
      </c>
    </row>
    <row r="10946" spans="1:15" x14ac:dyDescent="0.2">
      <c r="A10946" t="s">
        <v>2571</v>
      </c>
      <c r="B10946" t="s">
        <v>12271</v>
      </c>
      <c r="C10946" t="s">
        <v>12295</v>
      </c>
      <c r="D10946" t="str">
        <f>VLOOKUP(C10946,key!A$2:B$634,2,FALSE)</f>
        <v>Nihim</v>
      </c>
      <c r="E10946" t="str">
        <f>VLOOKUP(D10946,key!B$2:D$634,2,FALSE)</f>
        <v>YEM291</v>
      </c>
      <c r="F10946">
        <v>20</v>
      </c>
      <c r="G10946">
        <v>2017</v>
      </c>
      <c r="H10946">
        <v>12</v>
      </c>
      <c r="I10946">
        <v>12</v>
      </c>
      <c r="J10946" s="3">
        <v>43081</v>
      </c>
      <c r="K10946" t="s">
        <v>45427</v>
      </c>
      <c r="L10946" t="s">
        <v>15054</v>
      </c>
      <c r="M10946" t="s">
        <v>26707</v>
      </c>
      <c r="N10946" t="s">
        <v>35882</v>
      </c>
      <c r="O10946" t="s">
        <v>38046</v>
      </c>
    </row>
    <row r="10947" spans="1:15" x14ac:dyDescent="0.2">
      <c r="A10947" t="s">
        <v>2625</v>
      </c>
      <c r="B10947" t="s">
        <v>12271</v>
      </c>
      <c r="C10947" t="s">
        <v>12295</v>
      </c>
      <c r="D10947" t="str">
        <f>VLOOKUP(C10947,key!A$2:B$634,2,FALSE)</f>
        <v>Nihim</v>
      </c>
      <c r="E10947" t="str">
        <f>VLOOKUP(D10947,key!B$2:D$634,2,FALSE)</f>
        <v>YEM291</v>
      </c>
      <c r="F10947">
        <v>20</v>
      </c>
      <c r="G10947">
        <v>2017</v>
      </c>
      <c r="H10947">
        <v>12</v>
      </c>
      <c r="I10947">
        <v>13</v>
      </c>
      <c r="J10947" s="3">
        <v>43082</v>
      </c>
      <c r="K10947" t="s">
        <v>45426</v>
      </c>
      <c r="L10947" t="s">
        <v>15107</v>
      </c>
      <c r="M10947" t="s">
        <v>26759</v>
      </c>
      <c r="N10947" t="s">
        <v>35881</v>
      </c>
      <c r="O10947" t="s">
        <v>38073</v>
      </c>
    </row>
    <row r="10948" spans="1:15" x14ac:dyDescent="0.2">
      <c r="A10948" t="s">
        <v>2626</v>
      </c>
      <c r="B10948" t="s">
        <v>12271</v>
      </c>
      <c r="C10948" t="s">
        <v>12295</v>
      </c>
      <c r="D10948" t="str">
        <f>VLOOKUP(C10948,key!A$2:B$634,2,FALSE)</f>
        <v>Nihim</v>
      </c>
      <c r="E10948" t="str">
        <f>VLOOKUP(D10948,key!B$2:D$634,2,FALSE)</f>
        <v>YEM291</v>
      </c>
      <c r="F10948">
        <v>20</v>
      </c>
      <c r="G10948">
        <v>2017</v>
      </c>
      <c r="H10948">
        <v>12</v>
      </c>
      <c r="I10948">
        <v>13</v>
      </c>
      <c r="J10948" s="3">
        <v>43082</v>
      </c>
      <c r="K10948" t="s">
        <v>45426</v>
      </c>
      <c r="L10948" t="s">
        <v>15108</v>
      </c>
      <c r="M10948" t="s">
        <v>26760</v>
      </c>
      <c r="N10948" t="s">
        <v>35882</v>
      </c>
      <c r="O10948" t="s">
        <v>38093</v>
      </c>
    </row>
    <row r="10949" spans="1:15" x14ac:dyDescent="0.2">
      <c r="A10949" t="s">
        <v>2627</v>
      </c>
      <c r="B10949" t="s">
        <v>12271</v>
      </c>
      <c r="C10949" t="s">
        <v>12295</v>
      </c>
      <c r="D10949" t="str">
        <f>VLOOKUP(C10949,key!A$2:B$634,2,FALSE)</f>
        <v>Nihim</v>
      </c>
      <c r="E10949" t="str">
        <f>VLOOKUP(D10949,key!B$2:D$634,2,FALSE)</f>
        <v>YEM291</v>
      </c>
      <c r="F10949">
        <v>20</v>
      </c>
      <c r="G10949">
        <v>2017</v>
      </c>
      <c r="H10949">
        <v>12</v>
      </c>
      <c r="I10949">
        <v>13</v>
      </c>
      <c r="J10949" s="3">
        <v>43082</v>
      </c>
      <c r="K10949" t="s">
        <v>45427</v>
      </c>
      <c r="L10949" t="s">
        <v>15109</v>
      </c>
      <c r="M10949" t="s">
        <v>26761</v>
      </c>
      <c r="N10949" t="s">
        <v>35883</v>
      </c>
      <c r="O10949" t="s">
        <v>38094</v>
      </c>
    </row>
    <row r="10950" spans="1:15" x14ac:dyDescent="0.2">
      <c r="A10950" t="s">
        <v>2671</v>
      </c>
      <c r="B10950" t="s">
        <v>12271</v>
      </c>
      <c r="C10950" t="s">
        <v>12295</v>
      </c>
      <c r="D10950" t="str">
        <f>VLOOKUP(C10950,key!A$2:B$634,2,FALSE)</f>
        <v>Nihim</v>
      </c>
      <c r="E10950" t="str">
        <f>VLOOKUP(D10950,key!B$2:D$634,2,FALSE)</f>
        <v>YEM291</v>
      </c>
      <c r="F10950">
        <v>20</v>
      </c>
      <c r="G10950">
        <v>2017</v>
      </c>
      <c r="H10950">
        <v>12</v>
      </c>
      <c r="I10950">
        <v>14</v>
      </c>
      <c r="J10950" s="3">
        <v>43083</v>
      </c>
      <c r="K10950" t="s">
        <v>45426</v>
      </c>
      <c r="L10950" t="s">
        <v>15148</v>
      </c>
      <c r="M10950" t="s">
        <v>26803</v>
      </c>
      <c r="N10950" t="s">
        <v>35883</v>
      </c>
      <c r="O10950" t="s">
        <v>38119</v>
      </c>
    </row>
    <row r="10951" spans="1:15" x14ac:dyDescent="0.2">
      <c r="A10951" t="s">
        <v>2672</v>
      </c>
      <c r="B10951" t="s">
        <v>12271</v>
      </c>
      <c r="C10951" t="s">
        <v>12295</v>
      </c>
      <c r="D10951" t="str">
        <f>VLOOKUP(C10951,key!A$2:B$634,2,FALSE)</f>
        <v>Nihim</v>
      </c>
      <c r="E10951" t="str">
        <f>VLOOKUP(D10951,key!B$2:D$634,2,FALSE)</f>
        <v>YEM291</v>
      </c>
      <c r="F10951">
        <v>20</v>
      </c>
      <c r="G10951">
        <v>2017</v>
      </c>
      <c r="H10951">
        <v>12</v>
      </c>
      <c r="I10951">
        <v>14</v>
      </c>
      <c r="J10951" s="3">
        <v>43083</v>
      </c>
      <c r="K10951" t="s">
        <v>45427</v>
      </c>
      <c r="L10951" t="s">
        <v>15149</v>
      </c>
      <c r="M10951" t="s">
        <v>26804</v>
      </c>
      <c r="N10951" t="s">
        <v>35882</v>
      </c>
      <c r="O10951" t="s">
        <v>38107</v>
      </c>
    </row>
    <row r="10952" spans="1:15" x14ac:dyDescent="0.2">
      <c r="A10952" t="s">
        <v>2722</v>
      </c>
      <c r="B10952" t="s">
        <v>12271</v>
      </c>
      <c r="C10952" t="s">
        <v>12295</v>
      </c>
      <c r="D10952" t="str">
        <f>VLOOKUP(C10952,key!A$2:B$634,2,FALSE)</f>
        <v>Nihim</v>
      </c>
      <c r="E10952" t="str">
        <f>VLOOKUP(D10952,key!B$2:D$634,2,FALSE)</f>
        <v>YEM291</v>
      </c>
      <c r="F10952">
        <v>20</v>
      </c>
      <c r="G10952">
        <v>2017</v>
      </c>
      <c r="H10952">
        <v>12</v>
      </c>
      <c r="I10952">
        <v>15</v>
      </c>
      <c r="J10952" s="3">
        <v>43084</v>
      </c>
      <c r="K10952" t="s">
        <v>45427</v>
      </c>
      <c r="L10952" t="s">
        <v>15197</v>
      </c>
      <c r="M10952" t="s">
        <v>26853</v>
      </c>
      <c r="N10952" t="s">
        <v>35882</v>
      </c>
      <c r="O10952" t="s">
        <v>38140</v>
      </c>
    </row>
    <row r="10953" spans="1:15" x14ac:dyDescent="0.2">
      <c r="A10953" t="s">
        <v>2723</v>
      </c>
      <c r="B10953" t="s">
        <v>12271</v>
      </c>
      <c r="C10953" t="s">
        <v>12295</v>
      </c>
      <c r="D10953" t="str">
        <f>VLOOKUP(C10953,key!A$2:B$634,2,FALSE)</f>
        <v>Nihim</v>
      </c>
      <c r="E10953" t="str">
        <f>VLOOKUP(D10953,key!B$2:D$634,2,FALSE)</f>
        <v>YEM291</v>
      </c>
      <c r="F10953">
        <v>20</v>
      </c>
      <c r="G10953">
        <v>2017</v>
      </c>
      <c r="H10953">
        <v>12</v>
      </c>
      <c r="I10953">
        <v>15</v>
      </c>
      <c r="J10953" s="3">
        <v>43084</v>
      </c>
      <c r="K10953" t="s">
        <v>45427</v>
      </c>
      <c r="L10953" t="s">
        <v>15198</v>
      </c>
      <c r="M10953" t="s">
        <v>26854</v>
      </c>
      <c r="N10953" t="s">
        <v>35882</v>
      </c>
      <c r="O10953" t="s">
        <v>38133</v>
      </c>
    </row>
    <row r="10954" spans="1:15" x14ac:dyDescent="0.2">
      <c r="A10954" t="s">
        <v>2775</v>
      </c>
      <c r="B10954" t="s">
        <v>12271</v>
      </c>
      <c r="C10954" t="s">
        <v>12295</v>
      </c>
      <c r="D10954" t="str">
        <f>VLOOKUP(C10954,key!A$2:B$634,2,FALSE)</f>
        <v>Nihim</v>
      </c>
      <c r="E10954" t="str">
        <f>VLOOKUP(D10954,key!B$2:D$634,2,FALSE)</f>
        <v>YEM291</v>
      </c>
      <c r="F10954">
        <v>20</v>
      </c>
      <c r="G10954">
        <v>2017</v>
      </c>
      <c r="H10954">
        <v>12</v>
      </c>
      <c r="I10954">
        <v>16</v>
      </c>
      <c r="J10954" s="3">
        <v>43085</v>
      </c>
      <c r="K10954" t="s">
        <v>45427</v>
      </c>
      <c r="L10954" t="s">
        <v>15248</v>
      </c>
      <c r="M10954" t="s">
        <v>26904</v>
      </c>
      <c r="N10954" t="s">
        <v>35882</v>
      </c>
      <c r="O10954" t="s">
        <v>38175</v>
      </c>
    </row>
    <row r="10955" spans="1:15" x14ac:dyDescent="0.2">
      <c r="A10955" t="s">
        <v>2776</v>
      </c>
      <c r="B10955" t="s">
        <v>12271</v>
      </c>
      <c r="C10955" t="s">
        <v>12295</v>
      </c>
      <c r="D10955" t="str">
        <f>VLOOKUP(C10955,key!A$2:B$634,2,FALSE)</f>
        <v>Nihim</v>
      </c>
      <c r="E10955" t="str">
        <f>VLOOKUP(D10955,key!B$2:D$634,2,FALSE)</f>
        <v>YEM291</v>
      </c>
      <c r="F10955">
        <v>20</v>
      </c>
      <c r="G10955">
        <v>2017</v>
      </c>
      <c r="H10955">
        <v>12</v>
      </c>
      <c r="I10955">
        <v>16</v>
      </c>
      <c r="J10955" s="3">
        <v>43085</v>
      </c>
      <c r="K10955" t="s">
        <v>45427</v>
      </c>
      <c r="L10955" t="s">
        <v>15249</v>
      </c>
      <c r="M10955" t="s">
        <v>26905</v>
      </c>
      <c r="N10955" t="s">
        <v>35882</v>
      </c>
      <c r="O10955" t="s">
        <v>38165</v>
      </c>
    </row>
    <row r="10956" spans="1:15" x14ac:dyDescent="0.2">
      <c r="A10956" t="s">
        <v>2777</v>
      </c>
      <c r="B10956" t="s">
        <v>12271</v>
      </c>
      <c r="C10956" t="s">
        <v>12295</v>
      </c>
      <c r="D10956" t="str">
        <f>VLOOKUP(C10956,key!A$2:B$634,2,FALSE)</f>
        <v>Nihim</v>
      </c>
      <c r="E10956" t="str">
        <f>VLOOKUP(D10956,key!B$2:D$634,2,FALSE)</f>
        <v>YEM291</v>
      </c>
      <c r="F10956">
        <v>20</v>
      </c>
      <c r="G10956">
        <v>2017</v>
      </c>
      <c r="H10956">
        <v>12</v>
      </c>
      <c r="I10956">
        <v>16</v>
      </c>
      <c r="J10956" s="3">
        <v>43085</v>
      </c>
      <c r="K10956" t="s">
        <v>45427</v>
      </c>
      <c r="L10956" t="s">
        <v>15250</v>
      </c>
      <c r="M10956" t="s">
        <v>26906</v>
      </c>
      <c r="N10956" t="s">
        <v>35882</v>
      </c>
      <c r="O10956" t="s">
        <v>38165</v>
      </c>
    </row>
    <row r="10957" spans="1:15" x14ac:dyDescent="0.2">
      <c r="A10957" t="s">
        <v>2778</v>
      </c>
      <c r="B10957" t="s">
        <v>12271</v>
      </c>
      <c r="C10957" t="s">
        <v>12295</v>
      </c>
      <c r="D10957" t="str">
        <f>VLOOKUP(C10957,key!A$2:B$634,2,FALSE)</f>
        <v>Nihim</v>
      </c>
      <c r="E10957" t="str">
        <f>VLOOKUP(D10957,key!B$2:D$634,2,FALSE)</f>
        <v>YEM291</v>
      </c>
      <c r="F10957">
        <v>20</v>
      </c>
      <c r="G10957">
        <v>2017</v>
      </c>
      <c r="H10957">
        <v>12</v>
      </c>
      <c r="I10957">
        <v>16</v>
      </c>
      <c r="J10957" s="3">
        <v>43085</v>
      </c>
      <c r="K10957" t="s">
        <v>45427</v>
      </c>
      <c r="L10957" t="s">
        <v>15251</v>
      </c>
      <c r="M10957" t="s">
        <v>26907</v>
      </c>
      <c r="N10957" t="s">
        <v>35882</v>
      </c>
      <c r="O10957" t="s">
        <v>38164</v>
      </c>
    </row>
    <row r="10958" spans="1:15" x14ac:dyDescent="0.2">
      <c r="A10958" t="s">
        <v>2825</v>
      </c>
      <c r="B10958" t="s">
        <v>12271</v>
      </c>
      <c r="C10958" t="s">
        <v>12295</v>
      </c>
      <c r="D10958" t="str">
        <f>VLOOKUP(C10958,key!A$2:B$634,2,FALSE)</f>
        <v>Nihim</v>
      </c>
      <c r="E10958" t="str">
        <f>VLOOKUP(D10958,key!B$2:D$634,2,FALSE)</f>
        <v>YEM291</v>
      </c>
      <c r="F10958">
        <v>20</v>
      </c>
      <c r="G10958">
        <v>2017</v>
      </c>
      <c r="H10958">
        <v>12</v>
      </c>
      <c r="I10958">
        <v>17</v>
      </c>
      <c r="J10958" s="3">
        <v>43086</v>
      </c>
      <c r="K10958" t="s">
        <v>45426</v>
      </c>
      <c r="L10958" t="s">
        <v>15297</v>
      </c>
      <c r="M10958" t="s">
        <v>26953</v>
      </c>
      <c r="N10958" t="s">
        <v>35882</v>
      </c>
      <c r="O10958" t="s">
        <v>38208</v>
      </c>
    </row>
    <row r="10959" spans="1:15" x14ac:dyDescent="0.2">
      <c r="A10959" t="s">
        <v>2826</v>
      </c>
      <c r="B10959" t="s">
        <v>12271</v>
      </c>
      <c r="C10959" t="s">
        <v>12295</v>
      </c>
      <c r="D10959" t="str">
        <f>VLOOKUP(C10959,key!A$2:B$634,2,FALSE)</f>
        <v>Nihim</v>
      </c>
      <c r="E10959" t="str">
        <f>VLOOKUP(D10959,key!B$2:D$634,2,FALSE)</f>
        <v>YEM291</v>
      </c>
      <c r="F10959">
        <v>20</v>
      </c>
      <c r="G10959">
        <v>2017</v>
      </c>
      <c r="H10959">
        <v>12</v>
      </c>
      <c r="I10959">
        <v>17</v>
      </c>
      <c r="J10959" s="3">
        <v>43086</v>
      </c>
      <c r="K10959" t="s">
        <v>45427</v>
      </c>
      <c r="L10959" t="s">
        <v>15298</v>
      </c>
      <c r="M10959" t="s">
        <v>26954</v>
      </c>
      <c r="N10959" t="s">
        <v>35882</v>
      </c>
      <c r="O10959" t="s">
        <v>38209</v>
      </c>
    </row>
    <row r="10960" spans="1:15" x14ac:dyDescent="0.2">
      <c r="A10960" t="s">
        <v>2827</v>
      </c>
      <c r="B10960" t="s">
        <v>12271</v>
      </c>
      <c r="C10960" t="s">
        <v>12295</v>
      </c>
      <c r="D10960" t="str">
        <f>VLOOKUP(C10960,key!A$2:B$634,2,FALSE)</f>
        <v>Nihim</v>
      </c>
      <c r="E10960" t="str">
        <f>VLOOKUP(D10960,key!B$2:D$634,2,FALSE)</f>
        <v>YEM291</v>
      </c>
      <c r="F10960">
        <v>20</v>
      </c>
      <c r="G10960">
        <v>2017</v>
      </c>
      <c r="H10960">
        <v>12</v>
      </c>
      <c r="I10960">
        <v>17</v>
      </c>
      <c r="J10960" s="3">
        <v>43086</v>
      </c>
      <c r="K10960" t="s">
        <v>45427</v>
      </c>
      <c r="L10960" t="s">
        <v>15299</v>
      </c>
      <c r="M10960" t="s">
        <v>26955</v>
      </c>
      <c r="N10960" t="s">
        <v>35882</v>
      </c>
      <c r="O10960" t="s">
        <v>38193</v>
      </c>
    </row>
    <row r="10961" spans="1:15" x14ac:dyDescent="0.2">
      <c r="A10961" t="s">
        <v>2828</v>
      </c>
      <c r="B10961" t="s">
        <v>12271</v>
      </c>
      <c r="C10961" t="s">
        <v>12295</v>
      </c>
      <c r="D10961" t="str">
        <f>VLOOKUP(C10961,key!A$2:B$634,2,FALSE)</f>
        <v>Nihim</v>
      </c>
      <c r="E10961" t="str">
        <f>VLOOKUP(D10961,key!B$2:D$634,2,FALSE)</f>
        <v>YEM291</v>
      </c>
      <c r="F10961">
        <v>20</v>
      </c>
      <c r="G10961">
        <v>2017</v>
      </c>
      <c r="H10961">
        <v>12</v>
      </c>
      <c r="I10961">
        <v>17</v>
      </c>
      <c r="J10961" s="3">
        <v>43086</v>
      </c>
      <c r="K10961" t="s">
        <v>45427</v>
      </c>
      <c r="L10961" t="s">
        <v>15300</v>
      </c>
      <c r="M10961" t="s">
        <v>26956</v>
      </c>
      <c r="N10961" t="s">
        <v>35881</v>
      </c>
      <c r="O10961" t="s">
        <v>38209</v>
      </c>
    </row>
    <row r="10962" spans="1:15" x14ac:dyDescent="0.2">
      <c r="A10962" t="s">
        <v>2884</v>
      </c>
      <c r="B10962" t="s">
        <v>12271</v>
      </c>
      <c r="C10962" t="s">
        <v>12295</v>
      </c>
      <c r="D10962" t="str">
        <f>VLOOKUP(C10962,key!A$2:B$634,2,FALSE)</f>
        <v>Nihim</v>
      </c>
      <c r="E10962" t="str">
        <f>VLOOKUP(D10962,key!B$2:D$634,2,FALSE)</f>
        <v>YEM291</v>
      </c>
      <c r="F10962">
        <v>21</v>
      </c>
      <c r="G10962">
        <v>2017</v>
      </c>
      <c r="H10962">
        <v>12</v>
      </c>
      <c r="I10962">
        <v>18</v>
      </c>
      <c r="J10962" s="3">
        <v>43087</v>
      </c>
      <c r="K10962" t="s">
        <v>45426</v>
      </c>
      <c r="L10962" t="s">
        <v>15353</v>
      </c>
      <c r="M10962" t="s">
        <v>27010</v>
      </c>
      <c r="N10962" t="s">
        <v>35882</v>
      </c>
      <c r="O10962" t="s">
        <v>38225</v>
      </c>
    </row>
    <row r="10963" spans="1:15" x14ac:dyDescent="0.2">
      <c r="A10963" t="s">
        <v>2885</v>
      </c>
      <c r="B10963" t="s">
        <v>12271</v>
      </c>
      <c r="C10963" t="s">
        <v>12295</v>
      </c>
      <c r="D10963" t="str">
        <f>VLOOKUP(C10963,key!A$2:B$634,2,FALSE)</f>
        <v>Nihim</v>
      </c>
      <c r="E10963" t="str">
        <f>VLOOKUP(D10963,key!B$2:D$634,2,FALSE)</f>
        <v>YEM291</v>
      </c>
      <c r="F10963">
        <v>21</v>
      </c>
      <c r="G10963">
        <v>2017</v>
      </c>
      <c r="H10963">
        <v>12</v>
      </c>
      <c r="I10963">
        <v>18</v>
      </c>
      <c r="J10963" s="3">
        <v>43087</v>
      </c>
      <c r="K10963" t="s">
        <v>45427</v>
      </c>
      <c r="L10963" t="s">
        <v>15354</v>
      </c>
      <c r="M10963" t="s">
        <v>27011</v>
      </c>
      <c r="N10963" t="s">
        <v>35882</v>
      </c>
      <c r="O10963" t="s">
        <v>38229</v>
      </c>
    </row>
    <row r="10964" spans="1:15" x14ac:dyDescent="0.2">
      <c r="A10964" t="s">
        <v>2886</v>
      </c>
      <c r="B10964" t="s">
        <v>12271</v>
      </c>
      <c r="C10964" t="s">
        <v>12295</v>
      </c>
      <c r="D10964" t="str">
        <f>VLOOKUP(C10964,key!A$2:B$634,2,FALSE)</f>
        <v>Nihim</v>
      </c>
      <c r="E10964" t="str">
        <f>VLOOKUP(D10964,key!B$2:D$634,2,FALSE)</f>
        <v>YEM291</v>
      </c>
      <c r="F10964">
        <v>21</v>
      </c>
      <c r="G10964">
        <v>2017</v>
      </c>
      <c r="H10964">
        <v>12</v>
      </c>
      <c r="I10964">
        <v>18</v>
      </c>
      <c r="J10964" s="3">
        <v>43087</v>
      </c>
      <c r="K10964" t="s">
        <v>45427</v>
      </c>
      <c r="L10964" t="s">
        <v>15355</v>
      </c>
      <c r="M10964" t="s">
        <v>27012</v>
      </c>
      <c r="N10964" t="s">
        <v>35882</v>
      </c>
      <c r="O10964" t="s">
        <v>38250</v>
      </c>
    </row>
    <row r="10965" spans="1:15" x14ac:dyDescent="0.2">
      <c r="A10965" t="s">
        <v>2887</v>
      </c>
      <c r="B10965" t="s">
        <v>12271</v>
      </c>
      <c r="C10965" t="s">
        <v>12295</v>
      </c>
      <c r="D10965" t="str">
        <f>VLOOKUP(C10965,key!A$2:B$634,2,FALSE)</f>
        <v>Nihim</v>
      </c>
      <c r="E10965" t="str">
        <f>VLOOKUP(D10965,key!B$2:D$634,2,FALSE)</f>
        <v>YEM291</v>
      </c>
      <c r="F10965">
        <v>21</v>
      </c>
      <c r="G10965">
        <v>2017</v>
      </c>
      <c r="H10965">
        <v>12</v>
      </c>
      <c r="I10965">
        <v>18</v>
      </c>
      <c r="J10965" s="3">
        <v>43087</v>
      </c>
      <c r="K10965" t="s">
        <v>45427</v>
      </c>
      <c r="L10965" t="s">
        <v>15356</v>
      </c>
      <c r="M10965" t="s">
        <v>27013</v>
      </c>
      <c r="N10965" t="s">
        <v>35882</v>
      </c>
      <c r="O10965" t="s">
        <v>38229</v>
      </c>
    </row>
    <row r="10966" spans="1:15" x14ac:dyDescent="0.2">
      <c r="A10966" t="s">
        <v>2888</v>
      </c>
      <c r="B10966" t="s">
        <v>12271</v>
      </c>
      <c r="C10966" t="s">
        <v>12295</v>
      </c>
      <c r="D10966" t="str">
        <f>VLOOKUP(C10966,key!A$2:B$634,2,FALSE)</f>
        <v>Nihim</v>
      </c>
      <c r="E10966" t="str">
        <f>VLOOKUP(D10966,key!B$2:D$634,2,FALSE)</f>
        <v>YEM291</v>
      </c>
      <c r="F10966">
        <v>21</v>
      </c>
      <c r="G10966">
        <v>2017</v>
      </c>
      <c r="H10966">
        <v>12</v>
      </c>
      <c r="I10966">
        <v>18</v>
      </c>
      <c r="J10966" s="3">
        <v>43087</v>
      </c>
      <c r="K10966" t="s">
        <v>45427</v>
      </c>
      <c r="L10966" t="s">
        <v>15357</v>
      </c>
      <c r="M10966" t="s">
        <v>27014</v>
      </c>
      <c r="N10966" t="s">
        <v>35882</v>
      </c>
      <c r="O10966" t="s">
        <v>38251</v>
      </c>
    </row>
    <row r="10967" spans="1:15" x14ac:dyDescent="0.2">
      <c r="A10967" t="s">
        <v>2948</v>
      </c>
      <c r="B10967" t="s">
        <v>12271</v>
      </c>
      <c r="C10967" t="s">
        <v>12295</v>
      </c>
      <c r="D10967" t="str">
        <f>VLOOKUP(C10967,key!A$2:B$634,2,FALSE)</f>
        <v>Nihim</v>
      </c>
      <c r="E10967" t="str">
        <f>VLOOKUP(D10967,key!B$2:D$634,2,FALSE)</f>
        <v>YEM291</v>
      </c>
      <c r="F10967">
        <v>21</v>
      </c>
      <c r="G10967">
        <v>2017</v>
      </c>
      <c r="H10967">
        <v>12</v>
      </c>
      <c r="I10967">
        <v>19</v>
      </c>
      <c r="J10967" s="3">
        <v>43088</v>
      </c>
      <c r="K10967" t="s">
        <v>45426</v>
      </c>
      <c r="L10967" t="s">
        <v>15415</v>
      </c>
      <c r="M10967" t="s">
        <v>27073</v>
      </c>
      <c r="N10967" t="s">
        <v>35882</v>
      </c>
      <c r="O10967" t="s">
        <v>38271</v>
      </c>
    </row>
    <row r="10968" spans="1:15" x14ac:dyDescent="0.2">
      <c r="A10968" t="s">
        <v>2949</v>
      </c>
      <c r="B10968" t="s">
        <v>12271</v>
      </c>
      <c r="C10968" t="s">
        <v>12295</v>
      </c>
      <c r="D10968" t="str">
        <f>VLOOKUP(C10968,key!A$2:B$634,2,FALSE)</f>
        <v>Nihim</v>
      </c>
      <c r="E10968" t="str">
        <f>VLOOKUP(D10968,key!B$2:D$634,2,FALSE)</f>
        <v>YEM291</v>
      </c>
      <c r="F10968">
        <v>21</v>
      </c>
      <c r="G10968">
        <v>2017</v>
      </c>
      <c r="H10968">
        <v>12</v>
      </c>
      <c r="I10968">
        <v>19</v>
      </c>
      <c r="J10968" s="3">
        <v>43088</v>
      </c>
      <c r="K10968" t="s">
        <v>45426</v>
      </c>
      <c r="L10968" t="s">
        <v>15416</v>
      </c>
      <c r="M10968" t="s">
        <v>27074</v>
      </c>
      <c r="N10968" t="s">
        <v>35882</v>
      </c>
      <c r="O10968" t="s">
        <v>38271</v>
      </c>
    </row>
    <row r="10969" spans="1:15" x14ac:dyDescent="0.2">
      <c r="A10969" t="s">
        <v>2950</v>
      </c>
      <c r="B10969" t="s">
        <v>12271</v>
      </c>
      <c r="C10969" t="s">
        <v>12295</v>
      </c>
      <c r="D10969" t="str">
        <f>VLOOKUP(C10969,key!A$2:B$634,2,FALSE)</f>
        <v>Nihim</v>
      </c>
      <c r="E10969" t="str">
        <f>VLOOKUP(D10969,key!B$2:D$634,2,FALSE)</f>
        <v>YEM291</v>
      </c>
      <c r="F10969">
        <v>21</v>
      </c>
      <c r="G10969">
        <v>2017</v>
      </c>
      <c r="H10969">
        <v>12</v>
      </c>
      <c r="I10969">
        <v>19</v>
      </c>
      <c r="J10969" s="3">
        <v>43088</v>
      </c>
      <c r="K10969" t="s">
        <v>45427</v>
      </c>
      <c r="L10969" t="s">
        <v>15417</v>
      </c>
      <c r="M10969" t="s">
        <v>27075</v>
      </c>
      <c r="N10969" t="s">
        <v>35882</v>
      </c>
      <c r="O10969" t="s">
        <v>38295</v>
      </c>
    </row>
    <row r="10970" spans="1:15" x14ac:dyDescent="0.2">
      <c r="A10970" t="s">
        <v>2951</v>
      </c>
      <c r="B10970" t="s">
        <v>12271</v>
      </c>
      <c r="C10970" t="s">
        <v>12295</v>
      </c>
      <c r="D10970" t="str">
        <f>VLOOKUP(C10970,key!A$2:B$634,2,FALSE)</f>
        <v>Nihim</v>
      </c>
      <c r="E10970" t="str">
        <f>VLOOKUP(D10970,key!B$2:D$634,2,FALSE)</f>
        <v>YEM291</v>
      </c>
      <c r="F10970">
        <v>21</v>
      </c>
      <c r="G10970">
        <v>2017</v>
      </c>
      <c r="H10970">
        <v>12</v>
      </c>
      <c r="I10970">
        <v>19</v>
      </c>
      <c r="J10970" s="3">
        <v>43088</v>
      </c>
      <c r="K10970" t="s">
        <v>45427</v>
      </c>
      <c r="L10970" t="s">
        <v>15418</v>
      </c>
      <c r="M10970" t="s">
        <v>27076</v>
      </c>
      <c r="N10970" t="s">
        <v>35883</v>
      </c>
      <c r="O10970" t="s">
        <v>38296</v>
      </c>
    </row>
    <row r="10971" spans="1:15" x14ac:dyDescent="0.2">
      <c r="A10971" t="s">
        <v>2952</v>
      </c>
      <c r="B10971" t="s">
        <v>12271</v>
      </c>
      <c r="C10971" t="s">
        <v>12295</v>
      </c>
      <c r="D10971" t="str">
        <f>VLOOKUP(C10971,key!A$2:B$634,2,FALSE)</f>
        <v>Nihim</v>
      </c>
      <c r="E10971" t="str">
        <f>VLOOKUP(D10971,key!B$2:D$634,2,FALSE)</f>
        <v>YEM291</v>
      </c>
      <c r="F10971">
        <v>21</v>
      </c>
      <c r="G10971">
        <v>2017</v>
      </c>
      <c r="H10971">
        <v>12</v>
      </c>
      <c r="I10971">
        <v>19</v>
      </c>
      <c r="J10971" s="3">
        <v>43088</v>
      </c>
      <c r="K10971" t="s">
        <v>45427</v>
      </c>
      <c r="L10971" t="s">
        <v>15419</v>
      </c>
      <c r="M10971" t="s">
        <v>27077</v>
      </c>
      <c r="N10971" t="s">
        <v>35882</v>
      </c>
      <c r="O10971" t="s">
        <v>38297</v>
      </c>
    </row>
    <row r="10972" spans="1:15" x14ac:dyDescent="0.2">
      <c r="A10972" t="s">
        <v>3026</v>
      </c>
      <c r="B10972" t="s">
        <v>12271</v>
      </c>
      <c r="C10972" t="s">
        <v>12295</v>
      </c>
      <c r="D10972" t="str">
        <f>VLOOKUP(C10972,key!A$2:B$634,2,FALSE)</f>
        <v>Nihim</v>
      </c>
      <c r="E10972" t="str">
        <f>VLOOKUP(D10972,key!B$2:D$634,2,FALSE)</f>
        <v>YEM291</v>
      </c>
      <c r="F10972">
        <v>21</v>
      </c>
      <c r="G10972">
        <v>2017</v>
      </c>
      <c r="H10972">
        <v>12</v>
      </c>
      <c r="I10972">
        <v>20</v>
      </c>
      <c r="J10972" s="3">
        <v>43089</v>
      </c>
      <c r="K10972" t="s">
        <v>45427</v>
      </c>
      <c r="L10972" t="s">
        <v>15492</v>
      </c>
      <c r="M10972" t="s">
        <v>27150</v>
      </c>
      <c r="N10972" t="s">
        <v>35882</v>
      </c>
      <c r="O10972" t="s">
        <v>38354</v>
      </c>
    </row>
    <row r="10973" spans="1:15" x14ac:dyDescent="0.2">
      <c r="A10973" t="s">
        <v>3078</v>
      </c>
      <c r="B10973" t="s">
        <v>12271</v>
      </c>
      <c r="C10973" t="s">
        <v>12295</v>
      </c>
      <c r="D10973" t="str">
        <f>VLOOKUP(C10973,key!A$2:B$634,2,FALSE)</f>
        <v>Nihim</v>
      </c>
      <c r="E10973" t="str">
        <f>VLOOKUP(D10973,key!B$2:D$634,2,FALSE)</f>
        <v>YEM291</v>
      </c>
      <c r="F10973">
        <v>21</v>
      </c>
      <c r="G10973">
        <v>2017</v>
      </c>
      <c r="H10973">
        <v>12</v>
      </c>
      <c r="I10973">
        <v>21</v>
      </c>
      <c r="J10973" s="3">
        <v>43090</v>
      </c>
      <c r="K10973" t="s">
        <v>45426</v>
      </c>
      <c r="L10973" t="s">
        <v>15543</v>
      </c>
      <c r="M10973" t="s">
        <v>27200</v>
      </c>
      <c r="N10973" t="s">
        <v>35882</v>
      </c>
      <c r="O10973" t="s">
        <v>38397</v>
      </c>
    </row>
    <row r="10974" spans="1:15" x14ac:dyDescent="0.2">
      <c r="A10974" t="s">
        <v>3079</v>
      </c>
      <c r="B10974" t="s">
        <v>12271</v>
      </c>
      <c r="C10974" t="s">
        <v>12295</v>
      </c>
      <c r="D10974" t="str">
        <f>VLOOKUP(C10974,key!A$2:B$634,2,FALSE)</f>
        <v>Nihim</v>
      </c>
      <c r="E10974" t="str">
        <f>VLOOKUP(D10974,key!B$2:D$634,2,FALSE)</f>
        <v>YEM291</v>
      </c>
      <c r="F10974">
        <v>21</v>
      </c>
      <c r="G10974">
        <v>2017</v>
      </c>
      <c r="H10974">
        <v>12</v>
      </c>
      <c r="I10974">
        <v>21</v>
      </c>
      <c r="J10974" s="3">
        <v>43090</v>
      </c>
      <c r="K10974" t="s">
        <v>45427</v>
      </c>
      <c r="L10974" t="s">
        <v>15544</v>
      </c>
      <c r="M10974" t="s">
        <v>27201</v>
      </c>
      <c r="N10974" t="s">
        <v>35882</v>
      </c>
      <c r="O10974" t="s">
        <v>38398</v>
      </c>
    </row>
    <row r="10975" spans="1:15" x14ac:dyDescent="0.2">
      <c r="A10975" t="s">
        <v>3080</v>
      </c>
      <c r="B10975" t="s">
        <v>12271</v>
      </c>
      <c r="C10975" t="s">
        <v>12295</v>
      </c>
      <c r="D10975" t="str">
        <f>VLOOKUP(C10975,key!A$2:B$634,2,FALSE)</f>
        <v>Nihim</v>
      </c>
      <c r="E10975" t="str">
        <f>VLOOKUP(D10975,key!B$2:D$634,2,FALSE)</f>
        <v>YEM291</v>
      </c>
      <c r="F10975">
        <v>21</v>
      </c>
      <c r="G10975">
        <v>2017</v>
      </c>
      <c r="H10975">
        <v>12</v>
      </c>
      <c r="I10975">
        <v>21</v>
      </c>
      <c r="J10975" s="3">
        <v>43090</v>
      </c>
      <c r="K10975" t="s">
        <v>45427</v>
      </c>
      <c r="L10975" t="s">
        <v>15545</v>
      </c>
      <c r="M10975" t="s">
        <v>27202</v>
      </c>
      <c r="N10975" t="s">
        <v>35882</v>
      </c>
      <c r="O10975" t="s">
        <v>38397</v>
      </c>
    </row>
    <row r="10976" spans="1:15" x14ac:dyDescent="0.2">
      <c r="A10976" t="s">
        <v>3081</v>
      </c>
      <c r="B10976" t="s">
        <v>12271</v>
      </c>
      <c r="C10976" t="s">
        <v>12295</v>
      </c>
      <c r="D10976" t="str">
        <f>VLOOKUP(C10976,key!A$2:B$634,2,FALSE)</f>
        <v>Nihim</v>
      </c>
      <c r="E10976" t="str">
        <f>VLOOKUP(D10976,key!B$2:D$634,2,FALSE)</f>
        <v>YEM291</v>
      </c>
      <c r="F10976">
        <v>21</v>
      </c>
      <c r="G10976">
        <v>2017</v>
      </c>
      <c r="H10976">
        <v>12</v>
      </c>
      <c r="I10976">
        <v>21</v>
      </c>
      <c r="J10976" s="3">
        <v>43090</v>
      </c>
      <c r="K10976" t="s">
        <v>45427</v>
      </c>
      <c r="L10976" t="s">
        <v>15546</v>
      </c>
      <c r="M10976" t="s">
        <v>27203</v>
      </c>
      <c r="N10976" t="s">
        <v>35882</v>
      </c>
      <c r="O10976" t="s">
        <v>38397</v>
      </c>
    </row>
    <row r="10977" spans="1:15" x14ac:dyDescent="0.2">
      <c r="A10977" t="s">
        <v>3082</v>
      </c>
      <c r="B10977" t="s">
        <v>12271</v>
      </c>
      <c r="C10977" t="s">
        <v>12295</v>
      </c>
      <c r="D10977" t="str">
        <f>VLOOKUP(C10977,key!A$2:B$634,2,FALSE)</f>
        <v>Nihim</v>
      </c>
      <c r="E10977" t="str">
        <f>VLOOKUP(D10977,key!B$2:D$634,2,FALSE)</f>
        <v>YEM291</v>
      </c>
      <c r="F10977">
        <v>21</v>
      </c>
      <c r="G10977">
        <v>2017</v>
      </c>
      <c r="H10977">
        <v>12</v>
      </c>
      <c r="I10977">
        <v>21</v>
      </c>
      <c r="J10977" s="3">
        <v>43090</v>
      </c>
      <c r="K10977" t="s">
        <v>45427</v>
      </c>
      <c r="L10977" t="s">
        <v>15547</v>
      </c>
      <c r="M10977" t="s">
        <v>27204</v>
      </c>
      <c r="N10977" t="s">
        <v>35882</v>
      </c>
      <c r="O10977" t="s">
        <v>38397</v>
      </c>
    </row>
    <row r="10978" spans="1:15" x14ac:dyDescent="0.2">
      <c r="A10978" t="s">
        <v>3083</v>
      </c>
      <c r="B10978" t="s">
        <v>12271</v>
      </c>
      <c r="C10978" t="s">
        <v>12295</v>
      </c>
      <c r="D10978" t="str">
        <f>VLOOKUP(C10978,key!A$2:B$634,2,FALSE)</f>
        <v>Nihim</v>
      </c>
      <c r="E10978" t="str">
        <f>VLOOKUP(D10978,key!B$2:D$634,2,FALSE)</f>
        <v>YEM291</v>
      </c>
      <c r="F10978">
        <v>21</v>
      </c>
      <c r="G10978">
        <v>2017</v>
      </c>
      <c r="H10978">
        <v>12</v>
      </c>
      <c r="I10978">
        <v>21</v>
      </c>
      <c r="J10978" s="3">
        <v>43090</v>
      </c>
      <c r="K10978" t="s">
        <v>45427</v>
      </c>
      <c r="L10978" t="s">
        <v>15548</v>
      </c>
      <c r="M10978" t="s">
        <v>27205</v>
      </c>
      <c r="N10978" t="s">
        <v>35882</v>
      </c>
      <c r="O10978" t="s">
        <v>38399</v>
      </c>
    </row>
    <row r="10979" spans="1:15" x14ac:dyDescent="0.2">
      <c r="A10979" t="s">
        <v>3084</v>
      </c>
      <c r="B10979" t="s">
        <v>12271</v>
      </c>
      <c r="C10979" t="s">
        <v>12295</v>
      </c>
      <c r="D10979" t="str">
        <f>VLOOKUP(C10979,key!A$2:B$634,2,FALSE)</f>
        <v>Nihim</v>
      </c>
      <c r="E10979" t="str">
        <f>VLOOKUP(D10979,key!B$2:D$634,2,FALSE)</f>
        <v>YEM291</v>
      </c>
      <c r="F10979">
        <v>21</v>
      </c>
      <c r="G10979">
        <v>2017</v>
      </c>
      <c r="H10979">
        <v>12</v>
      </c>
      <c r="I10979">
        <v>21</v>
      </c>
      <c r="J10979" s="3">
        <v>43090</v>
      </c>
      <c r="K10979" t="s">
        <v>45427</v>
      </c>
      <c r="L10979" t="s">
        <v>15549</v>
      </c>
      <c r="M10979" t="s">
        <v>27206</v>
      </c>
      <c r="N10979" t="s">
        <v>35882</v>
      </c>
      <c r="O10979" t="s">
        <v>38397</v>
      </c>
    </row>
    <row r="10980" spans="1:15" x14ac:dyDescent="0.2">
      <c r="A10980" t="s">
        <v>3085</v>
      </c>
      <c r="B10980" t="s">
        <v>12271</v>
      </c>
      <c r="C10980" t="s">
        <v>12295</v>
      </c>
      <c r="D10980" t="str">
        <f>VLOOKUP(C10980,key!A$2:B$634,2,FALSE)</f>
        <v>Nihim</v>
      </c>
      <c r="E10980" t="str">
        <f>VLOOKUP(D10980,key!B$2:D$634,2,FALSE)</f>
        <v>YEM291</v>
      </c>
      <c r="F10980">
        <v>21</v>
      </c>
      <c r="G10980">
        <v>2017</v>
      </c>
      <c r="H10980">
        <v>12</v>
      </c>
      <c r="I10980">
        <v>21</v>
      </c>
      <c r="J10980" s="3">
        <v>43090</v>
      </c>
      <c r="K10980" t="s">
        <v>45427</v>
      </c>
      <c r="L10980" t="s">
        <v>15550</v>
      </c>
      <c r="M10980" t="s">
        <v>27207</v>
      </c>
      <c r="N10980" t="s">
        <v>35882</v>
      </c>
      <c r="O10980" t="s">
        <v>38397</v>
      </c>
    </row>
    <row r="10981" spans="1:15" x14ac:dyDescent="0.2">
      <c r="A10981" t="s">
        <v>3086</v>
      </c>
      <c r="B10981" t="s">
        <v>12271</v>
      </c>
      <c r="C10981" t="s">
        <v>12295</v>
      </c>
      <c r="D10981" t="str">
        <f>VLOOKUP(C10981,key!A$2:B$634,2,FALSE)</f>
        <v>Nihim</v>
      </c>
      <c r="E10981" t="str">
        <f>VLOOKUP(D10981,key!B$2:D$634,2,FALSE)</f>
        <v>YEM291</v>
      </c>
      <c r="F10981">
        <v>21</v>
      </c>
      <c r="G10981">
        <v>2017</v>
      </c>
      <c r="H10981">
        <v>12</v>
      </c>
      <c r="I10981">
        <v>21</v>
      </c>
      <c r="J10981" s="3">
        <v>43090</v>
      </c>
      <c r="K10981" t="s">
        <v>45427</v>
      </c>
      <c r="L10981" t="s">
        <v>15551</v>
      </c>
      <c r="M10981" t="s">
        <v>27208</v>
      </c>
      <c r="N10981" t="s">
        <v>35881</v>
      </c>
      <c r="O10981" t="s">
        <v>38400</v>
      </c>
    </row>
    <row r="10982" spans="1:15" x14ac:dyDescent="0.2">
      <c r="A10982" t="s">
        <v>3143</v>
      </c>
      <c r="B10982" t="s">
        <v>12271</v>
      </c>
      <c r="C10982" t="s">
        <v>12295</v>
      </c>
      <c r="D10982" t="str">
        <f>VLOOKUP(C10982,key!A$2:B$634,2,FALSE)</f>
        <v>Nihim</v>
      </c>
      <c r="E10982" t="str">
        <f>VLOOKUP(D10982,key!B$2:D$634,2,FALSE)</f>
        <v>YEM291</v>
      </c>
      <c r="F10982">
        <v>21</v>
      </c>
      <c r="G10982">
        <v>2017</v>
      </c>
      <c r="H10982">
        <v>12</v>
      </c>
      <c r="I10982">
        <v>22</v>
      </c>
      <c r="J10982" s="3">
        <v>43091</v>
      </c>
      <c r="K10982" t="s">
        <v>45427</v>
      </c>
      <c r="L10982" t="s">
        <v>15607</v>
      </c>
      <c r="M10982" t="s">
        <v>27264</v>
      </c>
      <c r="N10982" t="s">
        <v>35881</v>
      </c>
      <c r="O10982" t="s">
        <v>38451</v>
      </c>
    </row>
    <row r="10983" spans="1:15" x14ac:dyDescent="0.2">
      <c r="A10983" t="s">
        <v>3198</v>
      </c>
      <c r="B10983" t="s">
        <v>12271</v>
      </c>
      <c r="C10983" t="s">
        <v>12295</v>
      </c>
      <c r="D10983" t="str">
        <f>VLOOKUP(C10983,key!A$2:B$634,2,FALSE)</f>
        <v>Nihim</v>
      </c>
      <c r="E10983" t="str">
        <f>VLOOKUP(D10983,key!B$2:D$634,2,FALSE)</f>
        <v>YEM291</v>
      </c>
      <c r="F10983">
        <v>21</v>
      </c>
      <c r="G10983">
        <v>2017</v>
      </c>
      <c r="H10983">
        <v>12</v>
      </c>
      <c r="I10983">
        <v>23</v>
      </c>
      <c r="J10983" s="3">
        <v>43092</v>
      </c>
      <c r="K10983" t="s">
        <v>45426</v>
      </c>
      <c r="L10983" t="s">
        <v>15660</v>
      </c>
      <c r="M10983" t="s">
        <v>27319</v>
      </c>
      <c r="N10983" t="s">
        <v>35882</v>
      </c>
      <c r="O10983" t="s">
        <v>38468</v>
      </c>
    </row>
    <row r="10984" spans="1:15" x14ac:dyDescent="0.2">
      <c r="A10984" t="s">
        <v>3199</v>
      </c>
      <c r="B10984" t="s">
        <v>12271</v>
      </c>
      <c r="C10984" t="s">
        <v>12295</v>
      </c>
      <c r="D10984" t="str">
        <f>VLOOKUP(C10984,key!A$2:B$634,2,FALSE)</f>
        <v>Nihim</v>
      </c>
      <c r="E10984" t="str">
        <f>VLOOKUP(D10984,key!B$2:D$634,2,FALSE)</f>
        <v>YEM291</v>
      </c>
      <c r="F10984">
        <v>21</v>
      </c>
      <c r="G10984">
        <v>2017</v>
      </c>
      <c r="H10984">
        <v>12</v>
      </c>
      <c r="I10984">
        <v>23</v>
      </c>
      <c r="J10984" s="3">
        <v>43092</v>
      </c>
      <c r="K10984" t="s">
        <v>45426</v>
      </c>
      <c r="L10984" t="s">
        <v>15661</v>
      </c>
      <c r="M10984" t="s">
        <v>27320</v>
      </c>
      <c r="N10984" t="s">
        <v>35882</v>
      </c>
      <c r="O10984" t="s">
        <v>38475</v>
      </c>
    </row>
    <row r="10985" spans="1:15" x14ac:dyDescent="0.2">
      <c r="A10985" t="s">
        <v>3200</v>
      </c>
      <c r="B10985" t="s">
        <v>12271</v>
      </c>
      <c r="C10985" t="s">
        <v>12295</v>
      </c>
      <c r="D10985" t="str">
        <f>VLOOKUP(C10985,key!A$2:B$634,2,FALSE)</f>
        <v>Nihim</v>
      </c>
      <c r="E10985" t="str">
        <f>VLOOKUP(D10985,key!B$2:D$634,2,FALSE)</f>
        <v>YEM291</v>
      </c>
      <c r="F10985">
        <v>21</v>
      </c>
      <c r="G10985">
        <v>2017</v>
      </c>
      <c r="H10985">
        <v>12</v>
      </c>
      <c r="I10985">
        <v>23</v>
      </c>
      <c r="J10985" s="3">
        <v>43092</v>
      </c>
      <c r="K10985" t="s">
        <v>45427</v>
      </c>
      <c r="L10985" t="s">
        <v>15662</v>
      </c>
      <c r="M10985" t="s">
        <v>27321</v>
      </c>
      <c r="N10985" t="s">
        <v>35882</v>
      </c>
      <c r="O10985" t="s">
        <v>38493</v>
      </c>
    </row>
    <row r="10986" spans="1:15" x14ac:dyDescent="0.2">
      <c r="A10986" t="s">
        <v>3201</v>
      </c>
      <c r="B10986" t="s">
        <v>12271</v>
      </c>
      <c r="C10986" t="s">
        <v>12295</v>
      </c>
      <c r="D10986" t="str">
        <f>VLOOKUP(C10986,key!A$2:B$634,2,FALSE)</f>
        <v>Nihim</v>
      </c>
      <c r="E10986" t="str">
        <f>VLOOKUP(D10986,key!B$2:D$634,2,FALSE)</f>
        <v>YEM291</v>
      </c>
      <c r="F10986">
        <v>21</v>
      </c>
      <c r="G10986">
        <v>2017</v>
      </c>
      <c r="H10986">
        <v>12</v>
      </c>
      <c r="I10986">
        <v>23</v>
      </c>
      <c r="J10986" s="3">
        <v>43092</v>
      </c>
      <c r="K10986" t="s">
        <v>45427</v>
      </c>
      <c r="L10986" t="s">
        <v>15663</v>
      </c>
      <c r="M10986" t="s">
        <v>27322</v>
      </c>
      <c r="N10986" t="s">
        <v>35882</v>
      </c>
      <c r="O10986" t="s">
        <v>38493</v>
      </c>
    </row>
    <row r="10987" spans="1:15" x14ac:dyDescent="0.2">
      <c r="A10987" t="s">
        <v>3202</v>
      </c>
      <c r="B10987" t="s">
        <v>12271</v>
      </c>
      <c r="C10987" t="s">
        <v>12295</v>
      </c>
      <c r="D10987" t="str">
        <f>VLOOKUP(C10987,key!A$2:B$634,2,FALSE)</f>
        <v>Nihim</v>
      </c>
      <c r="E10987" t="str">
        <f>VLOOKUP(D10987,key!B$2:D$634,2,FALSE)</f>
        <v>YEM291</v>
      </c>
      <c r="F10987">
        <v>21</v>
      </c>
      <c r="G10987">
        <v>2017</v>
      </c>
      <c r="H10987">
        <v>12</v>
      </c>
      <c r="I10987">
        <v>23</v>
      </c>
      <c r="J10987" s="3">
        <v>43092</v>
      </c>
      <c r="K10987" t="s">
        <v>45427</v>
      </c>
      <c r="L10987" t="s">
        <v>15664</v>
      </c>
      <c r="M10987" t="s">
        <v>27323</v>
      </c>
      <c r="N10987" t="s">
        <v>35882</v>
      </c>
      <c r="O10987" t="s">
        <v>38494</v>
      </c>
    </row>
    <row r="10988" spans="1:15" x14ac:dyDescent="0.2">
      <c r="A10988" t="s">
        <v>3203</v>
      </c>
      <c r="B10988" t="s">
        <v>12271</v>
      </c>
      <c r="C10988" t="s">
        <v>12295</v>
      </c>
      <c r="D10988" t="str">
        <f>VLOOKUP(C10988,key!A$2:B$634,2,FALSE)</f>
        <v>Nihim</v>
      </c>
      <c r="E10988" t="str">
        <f>VLOOKUP(D10988,key!B$2:D$634,2,FALSE)</f>
        <v>YEM291</v>
      </c>
      <c r="F10988">
        <v>21</v>
      </c>
      <c r="G10988">
        <v>2017</v>
      </c>
      <c r="H10988">
        <v>12</v>
      </c>
      <c r="I10988">
        <v>23</v>
      </c>
      <c r="J10988" s="3">
        <v>43092</v>
      </c>
      <c r="K10988" t="s">
        <v>45427</v>
      </c>
      <c r="L10988" t="s">
        <v>15665</v>
      </c>
      <c r="M10988" t="s">
        <v>27324</v>
      </c>
      <c r="N10988" t="s">
        <v>35882</v>
      </c>
      <c r="O10988" t="s">
        <v>38493</v>
      </c>
    </row>
    <row r="10989" spans="1:15" x14ac:dyDescent="0.2">
      <c r="A10989" t="s">
        <v>3204</v>
      </c>
      <c r="B10989" t="s">
        <v>12271</v>
      </c>
      <c r="C10989" t="s">
        <v>12295</v>
      </c>
      <c r="D10989" t="str">
        <f>VLOOKUP(C10989,key!A$2:B$634,2,FALSE)</f>
        <v>Nihim</v>
      </c>
      <c r="E10989" t="str">
        <f>VLOOKUP(D10989,key!B$2:D$634,2,FALSE)</f>
        <v>YEM291</v>
      </c>
      <c r="F10989">
        <v>21</v>
      </c>
      <c r="G10989">
        <v>2017</v>
      </c>
      <c r="H10989">
        <v>12</v>
      </c>
      <c r="I10989">
        <v>23</v>
      </c>
      <c r="J10989" s="3">
        <v>43092</v>
      </c>
      <c r="K10989" t="s">
        <v>45427</v>
      </c>
      <c r="L10989" t="s">
        <v>15666</v>
      </c>
      <c r="M10989" t="s">
        <v>27325</v>
      </c>
      <c r="N10989" t="s">
        <v>35882</v>
      </c>
      <c r="O10989" t="s">
        <v>38493</v>
      </c>
    </row>
    <row r="10990" spans="1:15" x14ac:dyDescent="0.2">
      <c r="A10990" t="s">
        <v>3205</v>
      </c>
      <c r="B10990" t="s">
        <v>12271</v>
      </c>
      <c r="C10990" t="s">
        <v>12295</v>
      </c>
      <c r="D10990" t="str">
        <f>VLOOKUP(C10990,key!A$2:B$634,2,FALSE)</f>
        <v>Nihim</v>
      </c>
      <c r="E10990" t="str">
        <f>VLOOKUP(D10990,key!B$2:D$634,2,FALSE)</f>
        <v>YEM291</v>
      </c>
      <c r="F10990">
        <v>21</v>
      </c>
      <c r="G10990">
        <v>2017</v>
      </c>
      <c r="H10990">
        <v>12</v>
      </c>
      <c r="I10990">
        <v>23</v>
      </c>
      <c r="J10990" s="3">
        <v>43092</v>
      </c>
      <c r="K10990" t="s">
        <v>45427</v>
      </c>
      <c r="L10990" t="s">
        <v>15667</v>
      </c>
      <c r="M10990" t="s">
        <v>27326</v>
      </c>
      <c r="N10990" t="s">
        <v>35882</v>
      </c>
      <c r="O10990" t="s">
        <v>38494</v>
      </c>
    </row>
    <row r="10991" spans="1:15" x14ac:dyDescent="0.2">
      <c r="A10991" t="s">
        <v>3250</v>
      </c>
      <c r="B10991" t="s">
        <v>12271</v>
      </c>
      <c r="C10991" t="s">
        <v>12295</v>
      </c>
      <c r="D10991" t="str">
        <f>VLOOKUP(C10991,key!A$2:B$634,2,FALSE)</f>
        <v>Nihim</v>
      </c>
      <c r="E10991" t="str">
        <f>VLOOKUP(D10991,key!B$2:D$634,2,FALSE)</f>
        <v>YEM291</v>
      </c>
      <c r="F10991">
        <v>21</v>
      </c>
      <c r="G10991">
        <v>2017</v>
      </c>
      <c r="H10991">
        <v>12</v>
      </c>
      <c r="I10991">
        <v>24</v>
      </c>
      <c r="J10991" s="3">
        <v>43093</v>
      </c>
      <c r="K10991" t="s">
        <v>45426</v>
      </c>
      <c r="L10991" t="s">
        <v>15712</v>
      </c>
      <c r="M10991" t="s">
        <v>27371</v>
      </c>
      <c r="N10991" t="s">
        <v>35881</v>
      </c>
      <c r="O10991" t="s">
        <v>38529</v>
      </c>
    </row>
    <row r="10992" spans="1:15" x14ac:dyDescent="0.2">
      <c r="A10992" t="s">
        <v>3251</v>
      </c>
      <c r="B10992" t="s">
        <v>12271</v>
      </c>
      <c r="C10992" t="s">
        <v>12295</v>
      </c>
      <c r="D10992" t="str">
        <f>VLOOKUP(C10992,key!A$2:B$634,2,FALSE)</f>
        <v>Nihim</v>
      </c>
      <c r="E10992" t="str">
        <f>VLOOKUP(D10992,key!B$2:D$634,2,FALSE)</f>
        <v>YEM291</v>
      </c>
      <c r="F10992">
        <v>21</v>
      </c>
      <c r="G10992">
        <v>2017</v>
      </c>
      <c r="H10992">
        <v>12</v>
      </c>
      <c r="I10992">
        <v>24</v>
      </c>
      <c r="J10992" s="3">
        <v>43093</v>
      </c>
      <c r="K10992" t="s">
        <v>45427</v>
      </c>
      <c r="L10992" t="s">
        <v>15713</v>
      </c>
      <c r="M10992" t="s">
        <v>27372</v>
      </c>
      <c r="N10992" t="s">
        <v>35882</v>
      </c>
      <c r="O10992" t="s">
        <v>38530</v>
      </c>
    </row>
    <row r="10993" spans="1:15" x14ac:dyDescent="0.2">
      <c r="A10993" t="s">
        <v>3252</v>
      </c>
      <c r="B10993" t="s">
        <v>12271</v>
      </c>
      <c r="C10993" t="s">
        <v>12295</v>
      </c>
      <c r="D10993" t="str">
        <f>VLOOKUP(C10993,key!A$2:B$634,2,FALSE)</f>
        <v>Nihim</v>
      </c>
      <c r="E10993" t="str">
        <f>VLOOKUP(D10993,key!B$2:D$634,2,FALSE)</f>
        <v>YEM291</v>
      </c>
      <c r="F10993">
        <v>21</v>
      </c>
      <c r="G10993">
        <v>2017</v>
      </c>
      <c r="H10993">
        <v>12</v>
      </c>
      <c r="I10993">
        <v>24</v>
      </c>
      <c r="J10993" s="3">
        <v>43093</v>
      </c>
      <c r="K10993" t="s">
        <v>45427</v>
      </c>
      <c r="L10993" t="s">
        <v>15714</v>
      </c>
      <c r="M10993" t="s">
        <v>27373</v>
      </c>
      <c r="N10993" t="s">
        <v>35882</v>
      </c>
      <c r="O10993" t="s">
        <v>38531</v>
      </c>
    </row>
    <row r="10994" spans="1:15" x14ac:dyDescent="0.2">
      <c r="A10994" t="s">
        <v>3253</v>
      </c>
      <c r="B10994" t="s">
        <v>12271</v>
      </c>
      <c r="C10994" t="s">
        <v>12295</v>
      </c>
      <c r="D10994" t="str">
        <f>VLOOKUP(C10994,key!A$2:B$634,2,FALSE)</f>
        <v>Nihim</v>
      </c>
      <c r="E10994" t="str">
        <f>VLOOKUP(D10994,key!B$2:D$634,2,FALSE)</f>
        <v>YEM291</v>
      </c>
      <c r="F10994">
        <v>21</v>
      </c>
      <c r="G10994">
        <v>2017</v>
      </c>
      <c r="H10994">
        <v>12</v>
      </c>
      <c r="I10994">
        <v>24</v>
      </c>
      <c r="J10994" s="3">
        <v>43093</v>
      </c>
      <c r="K10994" t="s">
        <v>45427</v>
      </c>
      <c r="L10994" t="s">
        <v>15715</v>
      </c>
      <c r="M10994" t="s">
        <v>27374</v>
      </c>
      <c r="N10994" t="s">
        <v>35882</v>
      </c>
      <c r="O10994" t="s">
        <v>38512</v>
      </c>
    </row>
    <row r="10995" spans="1:15" x14ac:dyDescent="0.2">
      <c r="A10995" t="s">
        <v>3301</v>
      </c>
      <c r="B10995" t="s">
        <v>12271</v>
      </c>
      <c r="C10995" t="s">
        <v>12295</v>
      </c>
      <c r="D10995" t="str">
        <f>VLOOKUP(C10995,key!A$2:B$634,2,FALSE)</f>
        <v>Nihim</v>
      </c>
      <c r="E10995" t="str">
        <f>VLOOKUP(D10995,key!B$2:D$634,2,FALSE)</f>
        <v>YEM291</v>
      </c>
      <c r="F10995">
        <v>22</v>
      </c>
      <c r="G10995">
        <v>2017</v>
      </c>
      <c r="H10995">
        <v>12</v>
      </c>
      <c r="I10995">
        <v>25</v>
      </c>
      <c r="J10995" s="3">
        <v>43094</v>
      </c>
      <c r="K10995" t="s">
        <v>45426</v>
      </c>
      <c r="L10995" t="s">
        <v>15762</v>
      </c>
      <c r="M10995" t="s">
        <v>27421</v>
      </c>
      <c r="N10995" t="s">
        <v>35881</v>
      </c>
      <c r="O10995" t="s">
        <v>38568</v>
      </c>
    </row>
    <row r="10996" spans="1:15" x14ac:dyDescent="0.2">
      <c r="A10996" t="s">
        <v>3302</v>
      </c>
      <c r="B10996" t="s">
        <v>12271</v>
      </c>
      <c r="C10996" t="s">
        <v>12295</v>
      </c>
      <c r="D10996" t="str">
        <f>VLOOKUP(C10996,key!A$2:B$634,2,FALSE)</f>
        <v>Nihim</v>
      </c>
      <c r="E10996" t="str">
        <f>VLOOKUP(D10996,key!B$2:D$634,2,FALSE)</f>
        <v>YEM291</v>
      </c>
      <c r="F10996">
        <v>22</v>
      </c>
      <c r="G10996">
        <v>2017</v>
      </c>
      <c r="H10996">
        <v>12</v>
      </c>
      <c r="I10996">
        <v>25</v>
      </c>
      <c r="J10996" s="3">
        <v>43094</v>
      </c>
      <c r="K10996" t="s">
        <v>45427</v>
      </c>
      <c r="L10996" t="s">
        <v>15763</v>
      </c>
      <c r="M10996" t="s">
        <v>27422</v>
      </c>
      <c r="N10996" t="s">
        <v>35882</v>
      </c>
      <c r="O10996" t="s">
        <v>38569</v>
      </c>
    </row>
    <row r="10997" spans="1:15" x14ac:dyDescent="0.2">
      <c r="A10997" t="s">
        <v>3303</v>
      </c>
      <c r="B10997" t="s">
        <v>12271</v>
      </c>
      <c r="C10997" t="s">
        <v>12295</v>
      </c>
      <c r="D10997" t="str">
        <f>VLOOKUP(C10997,key!A$2:B$634,2,FALSE)</f>
        <v>Nihim</v>
      </c>
      <c r="E10997" t="str">
        <f>VLOOKUP(D10997,key!B$2:D$634,2,FALSE)</f>
        <v>YEM291</v>
      </c>
      <c r="F10997">
        <v>22</v>
      </c>
      <c r="G10997">
        <v>2017</v>
      </c>
      <c r="H10997">
        <v>12</v>
      </c>
      <c r="I10997">
        <v>25</v>
      </c>
      <c r="J10997" s="3">
        <v>43094</v>
      </c>
      <c r="K10997" t="s">
        <v>45427</v>
      </c>
      <c r="L10997" t="s">
        <v>15764</v>
      </c>
      <c r="M10997" t="s">
        <v>27423</v>
      </c>
      <c r="N10997" t="s">
        <v>35882</v>
      </c>
      <c r="O10997" t="s">
        <v>38569</v>
      </c>
    </row>
    <row r="10998" spans="1:15" x14ac:dyDescent="0.2">
      <c r="A10998" t="s">
        <v>3304</v>
      </c>
      <c r="B10998" t="s">
        <v>12271</v>
      </c>
      <c r="C10998" t="s">
        <v>12295</v>
      </c>
      <c r="D10998" t="str">
        <f>VLOOKUP(C10998,key!A$2:B$634,2,FALSE)</f>
        <v>Nihim</v>
      </c>
      <c r="E10998" t="str">
        <f>VLOOKUP(D10998,key!B$2:D$634,2,FALSE)</f>
        <v>YEM291</v>
      </c>
      <c r="F10998">
        <v>22</v>
      </c>
      <c r="G10998">
        <v>2017</v>
      </c>
      <c r="H10998">
        <v>12</v>
      </c>
      <c r="I10998">
        <v>25</v>
      </c>
      <c r="J10998" s="3">
        <v>43094</v>
      </c>
      <c r="K10998" t="s">
        <v>45427</v>
      </c>
      <c r="L10998" t="s">
        <v>15765</v>
      </c>
      <c r="M10998" t="s">
        <v>27424</v>
      </c>
      <c r="N10998" t="s">
        <v>35882</v>
      </c>
      <c r="O10998" t="s">
        <v>38569</v>
      </c>
    </row>
    <row r="10999" spans="1:15" x14ac:dyDescent="0.2">
      <c r="A10999" t="s">
        <v>3347</v>
      </c>
      <c r="B10999" t="s">
        <v>12271</v>
      </c>
      <c r="C10999" t="s">
        <v>12295</v>
      </c>
      <c r="D10999" t="str">
        <f>VLOOKUP(C10999,key!A$2:B$634,2,FALSE)</f>
        <v>Nihim</v>
      </c>
      <c r="E10999" t="str">
        <f>VLOOKUP(D10999,key!B$2:D$634,2,FALSE)</f>
        <v>YEM291</v>
      </c>
      <c r="F10999">
        <v>22</v>
      </c>
      <c r="G10999">
        <v>2017</v>
      </c>
      <c r="H10999">
        <v>12</v>
      </c>
      <c r="I10999">
        <v>26</v>
      </c>
      <c r="J10999" s="3">
        <v>43095</v>
      </c>
      <c r="K10999" t="s">
        <v>45426</v>
      </c>
      <c r="L10999" t="s">
        <v>15808</v>
      </c>
      <c r="M10999" t="s">
        <v>27466</v>
      </c>
      <c r="N10999" t="s">
        <v>35882</v>
      </c>
      <c r="O10999" t="s">
        <v>38604</v>
      </c>
    </row>
    <row r="11000" spans="1:15" x14ac:dyDescent="0.2">
      <c r="A11000" t="s">
        <v>3402</v>
      </c>
      <c r="B11000" t="s">
        <v>12271</v>
      </c>
      <c r="C11000" t="s">
        <v>12295</v>
      </c>
      <c r="D11000" t="str">
        <f>VLOOKUP(C11000,key!A$2:B$634,2,FALSE)</f>
        <v>Nihim</v>
      </c>
      <c r="E11000" t="str">
        <f>VLOOKUP(D11000,key!B$2:D$634,2,FALSE)</f>
        <v>YEM291</v>
      </c>
      <c r="F11000">
        <v>22</v>
      </c>
      <c r="G11000">
        <v>2017</v>
      </c>
      <c r="H11000">
        <v>12</v>
      </c>
      <c r="I11000">
        <v>27</v>
      </c>
      <c r="J11000" s="3">
        <v>43096</v>
      </c>
      <c r="K11000" t="s">
        <v>45426</v>
      </c>
      <c r="L11000" t="s">
        <v>15861</v>
      </c>
      <c r="M11000" t="s">
        <v>26803</v>
      </c>
      <c r="N11000" t="s">
        <v>35881</v>
      </c>
      <c r="O11000" t="s">
        <v>38648</v>
      </c>
    </row>
    <row r="11001" spans="1:15" x14ac:dyDescent="0.2">
      <c r="A11001" t="s">
        <v>3403</v>
      </c>
      <c r="B11001" t="s">
        <v>12271</v>
      </c>
      <c r="C11001" t="s">
        <v>12295</v>
      </c>
      <c r="D11001" t="str">
        <f>VLOOKUP(C11001,key!A$2:B$634,2,FALSE)</f>
        <v>Nihim</v>
      </c>
      <c r="E11001" t="str">
        <f>VLOOKUP(D11001,key!B$2:D$634,2,FALSE)</f>
        <v>YEM291</v>
      </c>
      <c r="F11001">
        <v>22</v>
      </c>
      <c r="G11001">
        <v>2017</v>
      </c>
      <c r="H11001">
        <v>12</v>
      </c>
      <c r="I11001">
        <v>27</v>
      </c>
      <c r="J11001" s="3">
        <v>43096</v>
      </c>
      <c r="K11001" t="s">
        <v>45426</v>
      </c>
      <c r="L11001" t="s">
        <v>15862</v>
      </c>
      <c r="M11001" t="s">
        <v>27520</v>
      </c>
      <c r="N11001" t="s">
        <v>35882</v>
      </c>
      <c r="O11001" t="s">
        <v>38649</v>
      </c>
    </row>
    <row r="11002" spans="1:15" x14ac:dyDescent="0.2">
      <c r="A11002" t="s">
        <v>3404</v>
      </c>
      <c r="B11002" t="s">
        <v>12271</v>
      </c>
      <c r="C11002" t="s">
        <v>12295</v>
      </c>
      <c r="D11002" t="str">
        <f>VLOOKUP(C11002,key!A$2:B$634,2,FALSE)</f>
        <v>Nihim</v>
      </c>
      <c r="E11002" t="str">
        <f>VLOOKUP(D11002,key!B$2:D$634,2,FALSE)</f>
        <v>YEM291</v>
      </c>
      <c r="F11002">
        <v>22</v>
      </c>
      <c r="G11002">
        <v>2017</v>
      </c>
      <c r="H11002">
        <v>12</v>
      </c>
      <c r="I11002">
        <v>27</v>
      </c>
      <c r="J11002" s="3">
        <v>43096</v>
      </c>
      <c r="K11002" t="s">
        <v>45426</v>
      </c>
      <c r="L11002" t="s">
        <v>15863</v>
      </c>
      <c r="M11002" t="s">
        <v>27521</v>
      </c>
      <c r="N11002" t="s">
        <v>35882</v>
      </c>
      <c r="O11002" t="s">
        <v>38648</v>
      </c>
    </row>
    <row r="11003" spans="1:15" x14ac:dyDescent="0.2">
      <c r="A11003" t="s">
        <v>3463</v>
      </c>
      <c r="B11003" t="s">
        <v>12271</v>
      </c>
      <c r="C11003" t="s">
        <v>12295</v>
      </c>
      <c r="D11003" t="str">
        <f>VLOOKUP(C11003,key!A$2:B$634,2,FALSE)</f>
        <v>Nihim</v>
      </c>
      <c r="E11003" t="str">
        <f>VLOOKUP(D11003,key!B$2:D$634,2,FALSE)</f>
        <v>YEM291</v>
      </c>
      <c r="F11003">
        <v>22</v>
      </c>
      <c r="G11003">
        <v>2017</v>
      </c>
      <c r="H11003">
        <v>12</v>
      </c>
      <c r="I11003">
        <v>28</v>
      </c>
      <c r="J11003" s="3">
        <v>43097</v>
      </c>
      <c r="K11003" t="s">
        <v>45426</v>
      </c>
      <c r="L11003" t="s">
        <v>15917</v>
      </c>
      <c r="M11003" t="s">
        <v>27575</v>
      </c>
      <c r="N11003" t="s">
        <v>35882</v>
      </c>
      <c r="O11003" t="s">
        <v>38694</v>
      </c>
    </row>
    <row r="11004" spans="1:15" x14ac:dyDescent="0.2">
      <c r="A11004" t="s">
        <v>3464</v>
      </c>
      <c r="B11004" t="s">
        <v>12271</v>
      </c>
      <c r="C11004" t="s">
        <v>12295</v>
      </c>
      <c r="D11004" t="str">
        <f>VLOOKUP(C11004,key!A$2:B$634,2,FALSE)</f>
        <v>Nihim</v>
      </c>
      <c r="E11004" t="str">
        <f>VLOOKUP(D11004,key!B$2:D$634,2,FALSE)</f>
        <v>YEM291</v>
      </c>
      <c r="F11004">
        <v>22</v>
      </c>
      <c r="G11004">
        <v>2017</v>
      </c>
      <c r="H11004">
        <v>12</v>
      </c>
      <c r="I11004">
        <v>28</v>
      </c>
      <c r="J11004" s="3">
        <v>43097</v>
      </c>
      <c r="K11004" t="s">
        <v>45426</v>
      </c>
      <c r="L11004" t="s">
        <v>15918</v>
      </c>
      <c r="M11004" t="s">
        <v>27576</v>
      </c>
      <c r="N11004" t="s">
        <v>35881</v>
      </c>
      <c r="O11004" t="s">
        <v>38695</v>
      </c>
    </row>
    <row r="11005" spans="1:15" x14ac:dyDescent="0.2">
      <c r="A11005" t="s">
        <v>3465</v>
      </c>
      <c r="B11005" t="s">
        <v>12271</v>
      </c>
      <c r="C11005" t="s">
        <v>12295</v>
      </c>
      <c r="D11005" t="str">
        <f>VLOOKUP(C11005,key!A$2:B$634,2,FALSE)</f>
        <v>Nihim</v>
      </c>
      <c r="E11005" t="str">
        <f>VLOOKUP(D11005,key!B$2:D$634,2,FALSE)</f>
        <v>YEM291</v>
      </c>
      <c r="F11005">
        <v>22</v>
      </c>
      <c r="G11005">
        <v>2017</v>
      </c>
      <c r="H11005">
        <v>12</v>
      </c>
      <c r="I11005">
        <v>28</v>
      </c>
      <c r="J11005" s="3">
        <v>43097</v>
      </c>
      <c r="K11005" t="s">
        <v>45427</v>
      </c>
      <c r="L11005" t="s">
        <v>15919</v>
      </c>
      <c r="M11005" t="s">
        <v>27577</v>
      </c>
      <c r="N11005" t="s">
        <v>35881</v>
      </c>
      <c r="O11005" t="s">
        <v>38694</v>
      </c>
    </row>
    <row r="11006" spans="1:15" x14ac:dyDescent="0.2">
      <c r="A11006" t="s">
        <v>3466</v>
      </c>
      <c r="B11006" t="s">
        <v>12271</v>
      </c>
      <c r="C11006" t="s">
        <v>12295</v>
      </c>
      <c r="D11006" t="str">
        <f>VLOOKUP(C11006,key!A$2:B$634,2,FALSE)</f>
        <v>Nihim</v>
      </c>
      <c r="E11006" t="str">
        <f>VLOOKUP(D11006,key!B$2:D$634,2,FALSE)</f>
        <v>YEM291</v>
      </c>
      <c r="F11006">
        <v>22</v>
      </c>
      <c r="G11006">
        <v>2017</v>
      </c>
      <c r="H11006">
        <v>12</v>
      </c>
      <c r="I11006">
        <v>28</v>
      </c>
      <c r="J11006" s="3">
        <v>43097</v>
      </c>
      <c r="K11006" t="s">
        <v>45427</v>
      </c>
      <c r="L11006" t="s">
        <v>15920</v>
      </c>
      <c r="M11006" t="s">
        <v>27578</v>
      </c>
      <c r="N11006" t="s">
        <v>35882</v>
      </c>
      <c r="O11006" t="s">
        <v>38694</v>
      </c>
    </row>
    <row r="11007" spans="1:15" x14ac:dyDescent="0.2">
      <c r="A11007" t="s">
        <v>3467</v>
      </c>
      <c r="B11007" t="s">
        <v>12271</v>
      </c>
      <c r="C11007" t="s">
        <v>12295</v>
      </c>
      <c r="D11007" t="str">
        <f>VLOOKUP(C11007,key!A$2:B$634,2,FALSE)</f>
        <v>Nihim</v>
      </c>
      <c r="E11007" t="str">
        <f>VLOOKUP(D11007,key!B$2:D$634,2,FALSE)</f>
        <v>YEM291</v>
      </c>
      <c r="F11007">
        <v>22</v>
      </c>
      <c r="G11007">
        <v>2017</v>
      </c>
      <c r="H11007">
        <v>12</v>
      </c>
      <c r="I11007">
        <v>28</v>
      </c>
      <c r="J11007" s="3">
        <v>43097</v>
      </c>
      <c r="K11007" t="s">
        <v>45427</v>
      </c>
      <c r="L11007" t="s">
        <v>15921</v>
      </c>
      <c r="M11007" t="s">
        <v>27579</v>
      </c>
      <c r="N11007" t="s">
        <v>35882</v>
      </c>
      <c r="O11007" t="s">
        <v>38696</v>
      </c>
    </row>
    <row r="11008" spans="1:15" x14ac:dyDescent="0.2">
      <c r="A11008" t="s">
        <v>3468</v>
      </c>
      <c r="B11008" t="s">
        <v>12271</v>
      </c>
      <c r="C11008" t="s">
        <v>12295</v>
      </c>
      <c r="D11008" t="str">
        <f>VLOOKUP(C11008,key!A$2:B$634,2,FALSE)</f>
        <v>Nihim</v>
      </c>
      <c r="E11008" t="str">
        <f>VLOOKUP(D11008,key!B$2:D$634,2,FALSE)</f>
        <v>YEM291</v>
      </c>
      <c r="F11008">
        <v>22</v>
      </c>
      <c r="G11008">
        <v>2017</v>
      </c>
      <c r="H11008">
        <v>12</v>
      </c>
      <c r="I11008">
        <v>28</v>
      </c>
      <c r="J11008" s="3">
        <v>43097</v>
      </c>
      <c r="K11008" t="s">
        <v>45427</v>
      </c>
      <c r="L11008" t="s">
        <v>15922</v>
      </c>
      <c r="M11008" t="s">
        <v>27580</v>
      </c>
      <c r="N11008" t="s">
        <v>35882</v>
      </c>
      <c r="O11008" t="s">
        <v>38697</v>
      </c>
    </row>
    <row r="11009" spans="1:15" x14ac:dyDescent="0.2">
      <c r="A11009" t="s">
        <v>3512</v>
      </c>
      <c r="B11009" t="s">
        <v>12271</v>
      </c>
      <c r="C11009" t="s">
        <v>12295</v>
      </c>
      <c r="D11009" t="str">
        <f>VLOOKUP(C11009,key!A$2:B$634,2,FALSE)</f>
        <v>Nihim</v>
      </c>
      <c r="E11009" t="str">
        <f>VLOOKUP(D11009,key!B$2:D$634,2,FALSE)</f>
        <v>YEM291</v>
      </c>
      <c r="F11009">
        <v>22</v>
      </c>
      <c r="G11009">
        <v>2017</v>
      </c>
      <c r="H11009">
        <v>12</v>
      </c>
      <c r="I11009">
        <v>29</v>
      </c>
      <c r="J11009" s="3">
        <v>43098</v>
      </c>
      <c r="K11009" t="s">
        <v>45427</v>
      </c>
      <c r="L11009" t="s">
        <v>15965</v>
      </c>
      <c r="M11009" t="s">
        <v>27624</v>
      </c>
      <c r="N11009" t="s">
        <v>35882</v>
      </c>
      <c r="O11009" t="s">
        <v>38730</v>
      </c>
    </row>
    <row r="11010" spans="1:15" x14ac:dyDescent="0.2">
      <c r="A11010" t="s">
        <v>3513</v>
      </c>
      <c r="B11010" t="s">
        <v>12271</v>
      </c>
      <c r="C11010" t="s">
        <v>12295</v>
      </c>
      <c r="D11010" t="str">
        <f>VLOOKUP(C11010,key!A$2:B$634,2,FALSE)</f>
        <v>Nihim</v>
      </c>
      <c r="E11010" t="str">
        <f>VLOOKUP(D11010,key!B$2:D$634,2,FALSE)</f>
        <v>YEM291</v>
      </c>
      <c r="F11010">
        <v>22</v>
      </c>
      <c r="G11010">
        <v>2017</v>
      </c>
      <c r="H11010">
        <v>12</v>
      </c>
      <c r="I11010">
        <v>29</v>
      </c>
      <c r="J11010" s="3">
        <v>43098</v>
      </c>
      <c r="K11010" t="s">
        <v>45427</v>
      </c>
      <c r="L11010" t="s">
        <v>15966</v>
      </c>
      <c r="M11010" t="s">
        <v>27625</v>
      </c>
      <c r="N11010" t="s">
        <v>35882</v>
      </c>
      <c r="O11010" t="s">
        <v>38716</v>
      </c>
    </row>
    <row r="11011" spans="1:15" x14ac:dyDescent="0.2">
      <c r="A11011" t="s">
        <v>3514</v>
      </c>
      <c r="B11011" t="s">
        <v>12271</v>
      </c>
      <c r="C11011" t="s">
        <v>12295</v>
      </c>
      <c r="D11011" t="str">
        <f>VLOOKUP(C11011,key!A$2:B$634,2,FALSE)</f>
        <v>Nihim</v>
      </c>
      <c r="E11011" t="str">
        <f>VLOOKUP(D11011,key!B$2:D$634,2,FALSE)</f>
        <v>YEM291</v>
      </c>
      <c r="F11011">
        <v>22</v>
      </c>
      <c r="G11011">
        <v>2017</v>
      </c>
      <c r="H11011">
        <v>12</v>
      </c>
      <c r="I11011">
        <v>29</v>
      </c>
      <c r="J11011" s="3">
        <v>43098</v>
      </c>
      <c r="K11011" t="s">
        <v>45427</v>
      </c>
      <c r="L11011" t="s">
        <v>15967</v>
      </c>
      <c r="M11011" t="s">
        <v>27626</v>
      </c>
      <c r="N11011" t="s">
        <v>35882</v>
      </c>
      <c r="O11011" t="s">
        <v>38716</v>
      </c>
    </row>
    <row r="11012" spans="1:15" x14ac:dyDescent="0.2">
      <c r="A11012" t="s">
        <v>3515</v>
      </c>
      <c r="B11012" t="s">
        <v>12271</v>
      </c>
      <c r="C11012" t="s">
        <v>12295</v>
      </c>
      <c r="D11012" t="str">
        <f>VLOOKUP(C11012,key!A$2:B$634,2,FALSE)</f>
        <v>Nihim</v>
      </c>
      <c r="E11012" t="str">
        <f>VLOOKUP(D11012,key!B$2:D$634,2,FALSE)</f>
        <v>YEM291</v>
      </c>
      <c r="F11012">
        <v>22</v>
      </c>
      <c r="G11012">
        <v>2017</v>
      </c>
      <c r="H11012">
        <v>12</v>
      </c>
      <c r="I11012">
        <v>29</v>
      </c>
      <c r="J11012" s="3">
        <v>43098</v>
      </c>
      <c r="K11012" t="s">
        <v>45427</v>
      </c>
      <c r="L11012" t="s">
        <v>15968</v>
      </c>
      <c r="M11012" t="s">
        <v>27627</v>
      </c>
      <c r="N11012" t="s">
        <v>35882</v>
      </c>
      <c r="O11012" t="s">
        <v>38716</v>
      </c>
    </row>
    <row r="11013" spans="1:15" x14ac:dyDescent="0.2">
      <c r="A11013" t="s">
        <v>3616</v>
      </c>
      <c r="B11013" t="s">
        <v>12271</v>
      </c>
      <c r="C11013" t="s">
        <v>12295</v>
      </c>
      <c r="D11013" t="str">
        <f>VLOOKUP(C11013,key!A$2:B$634,2,FALSE)</f>
        <v>Nihim</v>
      </c>
      <c r="E11013" t="str">
        <f>VLOOKUP(D11013,key!B$2:D$634,2,FALSE)</f>
        <v>YEM291</v>
      </c>
      <c r="F11013">
        <v>22</v>
      </c>
      <c r="G11013">
        <v>2017</v>
      </c>
      <c r="H11013">
        <v>12</v>
      </c>
      <c r="I11013">
        <v>31</v>
      </c>
      <c r="J11013" s="3">
        <v>43100</v>
      </c>
      <c r="K11013" t="s">
        <v>45426</v>
      </c>
      <c r="L11013" t="s">
        <v>16066</v>
      </c>
      <c r="M11013" t="s">
        <v>27730</v>
      </c>
      <c r="N11013" t="s">
        <v>35882</v>
      </c>
      <c r="O11013" t="s">
        <v>38793</v>
      </c>
    </row>
    <row r="11014" spans="1:15" x14ac:dyDescent="0.2">
      <c r="A11014" t="s">
        <v>3617</v>
      </c>
      <c r="B11014" t="s">
        <v>12271</v>
      </c>
      <c r="C11014" t="s">
        <v>12295</v>
      </c>
      <c r="D11014" t="str">
        <f>VLOOKUP(C11014,key!A$2:B$634,2,FALSE)</f>
        <v>Nihim</v>
      </c>
      <c r="E11014" t="str">
        <f>VLOOKUP(D11014,key!B$2:D$634,2,FALSE)</f>
        <v>YEM291</v>
      </c>
      <c r="F11014">
        <v>22</v>
      </c>
      <c r="G11014">
        <v>2017</v>
      </c>
      <c r="H11014">
        <v>12</v>
      </c>
      <c r="I11014">
        <v>31</v>
      </c>
      <c r="J11014" s="3">
        <v>43100</v>
      </c>
      <c r="K11014" t="s">
        <v>12523</v>
      </c>
      <c r="L11014" t="s">
        <v>16067</v>
      </c>
      <c r="M11014" t="s">
        <v>27731</v>
      </c>
      <c r="N11014" t="s">
        <v>35882</v>
      </c>
      <c r="O11014" t="s">
        <v>38793</v>
      </c>
    </row>
    <row r="11015" spans="1:15" x14ac:dyDescent="0.2">
      <c r="A11015" t="s">
        <v>3658</v>
      </c>
      <c r="B11015" t="s">
        <v>12271</v>
      </c>
      <c r="C11015" t="s">
        <v>12295</v>
      </c>
      <c r="D11015" t="str">
        <f>VLOOKUP(C11015,key!A$2:B$634,2,FALSE)</f>
        <v>Nihim</v>
      </c>
      <c r="E11015" t="str">
        <f>VLOOKUP(D11015,key!B$2:D$634,2,FALSE)</f>
        <v>YEM291</v>
      </c>
      <c r="F11015">
        <v>23</v>
      </c>
      <c r="G11015">
        <v>2018</v>
      </c>
      <c r="H11015">
        <v>1</v>
      </c>
      <c r="I11015">
        <v>1</v>
      </c>
      <c r="J11015" s="3">
        <v>43101</v>
      </c>
      <c r="K11015" t="s">
        <v>45426</v>
      </c>
      <c r="L11015" t="s">
        <v>16106</v>
      </c>
      <c r="M11015" t="s">
        <v>27771</v>
      </c>
      <c r="N11015" t="s">
        <v>35881</v>
      </c>
      <c r="O11015" t="s">
        <v>38824</v>
      </c>
    </row>
    <row r="11016" spans="1:15" x14ac:dyDescent="0.2">
      <c r="A11016" t="s">
        <v>3659</v>
      </c>
      <c r="B11016" t="s">
        <v>12271</v>
      </c>
      <c r="C11016" t="s">
        <v>12295</v>
      </c>
      <c r="D11016" t="str">
        <f>VLOOKUP(C11016,key!A$2:B$634,2,FALSE)</f>
        <v>Nihim</v>
      </c>
      <c r="E11016" t="str">
        <f>VLOOKUP(D11016,key!B$2:D$634,2,FALSE)</f>
        <v>YEM291</v>
      </c>
      <c r="F11016">
        <v>23</v>
      </c>
      <c r="G11016">
        <v>2018</v>
      </c>
      <c r="H11016">
        <v>1</v>
      </c>
      <c r="I11016">
        <v>1</v>
      </c>
      <c r="J11016" s="3">
        <v>43101</v>
      </c>
      <c r="K11016" t="s">
        <v>45427</v>
      </c>
      <c r="L11016" t="s">
        <v>16107</v>
      </c>
      <c r="M11016" t="s">
        <v>27772</v>
      </c>
      <c r="N11016" t="s">
        <v>35881</v>
      </c>
      <c r="O11016" t="s">
        <v>38846</v>
      </c>
    </row>
    <row r="11017" spans="1:15" x14ac:dyDescent="0.2">
      <c r="A11017" t="s">
        <v>3694</v>
      </c>
      <c r="B11017" t="s">
        <v>12271</v>
      </c>
      <c r="C11017" t="s">
        <v>12295</v>
      </c>
      <c r="D11017" t="str">
        <f>VLOOKUP(C11017,key!A$2:B$634,2,FALSE)</f>
        <v>Nihim</v>
      </c>
      <c r="E11017" t="str">
        <f>VLOOKUP(D11017,key!B$2:D$634,2,FALSE)</f>
        <v>YEM291</v>
      </c>
      <c r="F11017">
        <v>23</v>
      </c>
      <c r="G11017">
        <v>2018</v>
      </c>
      <c r="H11017">
        <v>1</v>
      </c>
      <c r="I11017">
        <v>2</v>
      </c>
      <c r="J11017" s="3">
        <v>43102</v>
      </c>
      <c r="K11017" t="s">
        <v>45427</v>
      </c>
      <c r="L11017" t="s">
        <v>16141</v>
      </c>
      <c r="M11017" t="s">
        <v>27806</v>
      </c>
      <c r="N11017" t="s">
        <v>35881</v>
      </c>
      <c r="O11017" t="s">
        <v>38874</v>
      </c>
    </row>
    <row r="11018" spans="1:15" x14ac:dyDescent="0.2">
      <c r="A11018" t="s">
        <v>3695</v>
      </c>
      <c r="B11018" t="s">
        <v>12271</v>
      </c>
      <c r="C11018" t="s">
        <v>12295</v>
      </c>
      <c r="D11018" t="str">
        <f>VLOOKUP(C11018,key!A$2:B$634,2,FALSE)</f>
        <v>Nihim</v>
      </c>
      <c r="E11018" t="str">
        <f>VLOOKUP(D11018,key!B$2:D$634,2,FALSE)</f>
        <v>YEM291</v>
      </c>
      <c r="F11018">
        <v>23</v>
      </c>
      <c r="G11018">
        <v>2018</v>
      </c>
      <c r="H11018">
        <v>1</v>
      </c>
      <c r="I11018">
        <v>2</v>
      </c>
      <c r="J11018" s="3">
        <v>43102</v>
      </c>
      <c r="K11018" t="s">
        <v>45427</v>
      </c>
      <c r="L11018" t="s">
        <v>16142</v>
      </c>
      <c r="M11018" t="s">
        <v>27807</v>
      </c>
      <c r="N11018" t="s">
        <v>35881</v>
      </c>
      <c r="O11018" t="s">
        <v>38875</v>
      </c>
    </row>
    <row r="11019" spans="1:15" x14ac:dyDescent="0.2">
      <c r="A11019" t="s">
        <v>3696</v>
      </c>
      <c r="B11019" t="s">
        <v>12271</v>
      </c>
      <c r="C11019" t="s">
        <v>12295</v>
      </c>
      <c r="D11019" t="str">
        <f>VLOOKUP(C11019,key!A$2:B$634,2,FALSE)</f>
        <v>Nihim</v>
      </c>
      <c r="E11019" t="str">
        <f>VLOOKUP(D11019,key!B$2:D$634,2,FALSE)</f>
        <v>YEM291</v>
      </c>
      <c r="F11019">
        <v>23</v>
      </c>
      <c r="G11019">
        <v>2018</v>
      </c>
      <c r="H11019">
        <v>1</v>
      </c>
      <c r="I11019">
        <v>2</v>
      </c>
      <c r="J11019" s="3">
        <v>43102</v>
      </c>
      <c r="K11019" t="s">
        <v>45427</v>
      </c>
      <c r="L11019" t="s">
        <v>16143</v>
      </c>
      <c r="M11019" t="s">
        <v>27808</v>
      </c>
      <c r="N11019" t="s">
        <v>35881</v>
      </c>
      <c r="O11019" t="s">
        <v>38875</v>
      </c>
    </row>
    <row r="11020" spans="1:15" x14ac:dyDescent="0.2">
      <c r="A11020" t="s">
        <v>3740</v>
      </c>
      <c r="B11020" t="s">
        <v>12271</v>
      </c>
      <c r="C11020" t="s">
        <v>12295</v>
      </c>
      <c r="D11020" t="str">
        <f>VLOOKUP(C11020,key!A$2:B$634,2,FALSE)</f>
        <v>Nihim</v>
      </c>
      <c r="E11020" t="str">
        <f>VLOOKUP(D11020,key!B$2:D$634,2,FALSE)</f>
        <v>YEM291</v>
      </c>
      <c r="F11020">
        <v>23</v>
      </c>
      <c r="G11020">
        <v>2018</v>
      </c>
      <c r="H11020">
        <v>1</v>
      </c>
      <c r="I11020">
        <v>3</v>
      </c>
      <c r="J11020" s="3">
        <v>43103</v>
      </c>
      <c r="K11020" t="s">
        <v>45426</v>
      </c>
      <c r="L11020" t="s">
        <v>16106</v>
      </c>
      <c r="M11020" t="s">
        <v>27849</v>
      </c>
      <c r="N11020" t="s">
        <v>35881</v>
      </c>
      <c r="O11020" t="s">
        <v>38886</v>
      </c>
    </row>
    <row r="11021" spans="1:15" x14ac:dyDescent="0.2">
      <c r="A11021" t="s">
        <v>3741</v>
      </c>
      <c r="B11021" t="s">
        <v>12271</v>
      </c>
      <c r="C11021" t="s">
        <v>12295</v>
      </c>
      <c r="D11021" t="str">
        <f>VLOOKUP(C11021,key!A$2:B$634,2,FALSE)</f>
        <v>Nihim</v>
      </c>
      <c r="E11021" t="str">
        <f>VLOOKUP(D11021,key!B$2:D$634,2,FALSE)</f>
        <v>YEM291</v>
      </c>
      <c r="F11021">
        <v>23</v>
      </c>
      <c r="G11021">
        <v>2018</v>
      </c>
      <c r="H11021">
        <v>1</v>
      </c>
      <c r="I11021">
        <v>3</v>
      </c>
      <c r="J11021" s="3">
        <v>43103</v>
      </c>
      <c r="K11021" t="s">
        <v>45427</v>
      </c>
      <c r="L11021" t="s">
        <v>16184</v>
      </c>
      <c r="M11021" t="s">
        <v>27850</v>
      </c>
      <c r="N11021" t="s">
        <v>35881</v>
      </c>
      <c r="O11021" t="s">
        <v>38911</v>
      </c>
    </row>
    <row r="11022" spans="1:15" x14ac:dyDescent="0.2">
      <c r="A11022" t="s">
        <v>3784</v>
      </c>
      <c r="B11022" t="s">
        <v>12271</v>
      </c>
      <c r="C11022" t="s">
        <v>12295</v>
      </c>
      <c r="D11022" t="str">
        <f>VLOOKUP(C11022,key!A$2:B$634,2,FALSE)</f>
        <v>Nihim</v>
      </c>
      <c r="E11022" t="str">
        <f>VLOOKUP(D11022,key!B$2:D$634,2,FALSE)</f>
        <v>YEM291</v>
      </c>
      <c r="F11022">
        <v>23</v>
      </c>
      <c r="G11022">
        <v>2018</v>
      </c>
      <c r="H11022">
        <v>1</v>
      </c>
      <c r="I11022">
        <v>4</v>
      </c>
      <c r="J11022" s="3">
        <v>43104</v>
      </c>
      <c r="K11022" t="s">
        <v>45426</v>
      </c>
      <c r="L11022" t="s">
        <v>16227</v>
      </c>
      <c r="M11022" t="s">
        <v>27892</v>
      </c>
      <c r="N11022" t="s">
        <v>35881</v>
      </c>
      <c r="O11022" t="s">
        <v>38952</v>
      </c>
    </row>
    <row r="11023" spans="1:15" x14ac:dyDescent="0.2">
      <c r="A11023" t="s">
        <v>3832</v>
      </c>
      <c r="B11023" t="s">
        <v>12271</v>
      </c>
      <c r="C11023" t="s">
        <v>12295</v>
      </c>
      <c r="D11023" t="str">
        <f>VLOOKUP(C11023,key!A$2:B$634,2,FALSE)</f>
        <v>Nihim</v>
      </c>
      <c r="E11023" t="str">
        <f>VLOOKUP(D11023,key!B$2:D$634,2,FALSE)</f>
        <v>YEM291</v>
      </c>
      <c r="F11023">
        <v>23</v>
      </c>
      <c r="G11023">
        <v>2018</v>
      </c>
      <c r="H11023">
        <v>1</v>
      </c>
      <c r="I11023">
        <v>5</v>
      </c>
      <c r="J11023" s="3">
        <v>43105</v>
      </c>
      <c r="K11023" t="s">
        <v>45427</v>
      </c>
      <c r="L11023" t="s">
        <v>16272</v>
      </c>
      <c r="M11023" t="s">
        <v>27938</v>
      </c>
      <c r="N11023" t="s">
        <v>35881</v>
      </c>
      <c r="O11023" t="s">
        <v>38995</v>
      </c>
    </row>
    <row r="11024" spans="1:15" x14ac:dyDescent="0.2">
      <c r="A11024" t="s">
        <v>3888</v>
      </c>
      <c r="B11024" t="s">
        <v>12271</v>
      </c>
      <c r="C11024" t="s">
        <v>12295</v>
      </c>
      <c r="D11024" t="str">
        <f>VLOOKUP(C11024,key!A$2:B$634,2,FALSE)</f>
        <v>Nihim</v>
      </c>
      <c r="E11024" t="str">
        <f>VLOOKUP(D11024,key!B$2:D$634,2,FALSE)</f>
        <v>YEM291</v>
      </c>
      <c r="F11024">
        <v>23</v>
      </c>
      <c r="G11024">
        <v>2018</v>
      </c>
      <c r="H11024">
        <v>1</v>
      </c>
      <c r="I11024">
        <v>6</v>
      </c>
      <c r="J11024" s="3">
        <v>43106</v>
      </c>
      <c r="K11024" t="s">
        <v>45427</v>
      </c>
      <c r="L11024" t="s">
        <v>16325</v>
      </c>
      <c r="M11024" t="s">
        <v>27992</v>
      </c>
      <c r="N11024" t="s">
        <v>35882</v>
      </c>
      <c r="O11024" t="s">
        <v>39028</v>
      </c>
    </row>
    <row r="11025" spans="1:15" x14ac:dyDescent="0.2">
      <c r="A11025" t="s">
        <v>3889</v>
      </c>
      <c r="B11025" t="s">
        <v>12271</v>
      </c>
      <c r="C11025" t="s">
        <v>12295</v>
      </c>
      <c r="D11025" t="str">
        <f>VLOOKUP(C11025,key!A$2:B$634,2,FALSE)</f>
        <v>Nihim</v>
      </c>
      <c r="E11025" t="str">
        <f>VLOOKUP(D11025,key!B$2:D$634,2,FALSE)</f>
        <v>YEM291</v>
      </c>
      <c r="F11025">
        <v>23</v>
      </c>
      <c r="G11025">
        <v>2018</v>
      </c>
      <c r="H11025">
        <v>1</v>
      </c>
      <c r="I11025">
        <v>6</v>
      </c>
      <c r="J11025" s="3">
        <v>43106</v>
      </c>
      <c r="K11025" t="s">
        <v>45427</v>
      </c>
      <c r="L11025" t="s">
        <v>16326</v>
      </c>
      <c r="M11025" t="s">
        <v>27993</v>
      </c>
      <c r="N11025" t="s">
        <v>35881</v>
      </c>
      <c r="O11025" t="s">
        <v>39028</v>
      </c>
    </row>
    <row r="11026" spans="1:15" x14ac:dyDescent="0.2">
      <c r="A11026" t="s">
        <v>3936</v>
      </c>
      <c r="B11026" t="s">
        <v>12271</v>
      </c>
      <c r="C11026" t="s">
        <v>12295</v>
      </c>
      <c r="D11026" t="str">
        <f>VLOOKUP(C11026,key!A$2:B$634,2,FALSE)</f>
        <v>Nihim</v>
      </c>
      <c r="E11026" t="str">
        <f>VLOOKUP(D11026,key!B$2:D$634,2,FALSE)</f>
        <v>YEM291</v>
      </c>
      <c r="F11026">
        <v>23</v>
      </c>
      <c r="G11026">
        <v>2018</v>
      </c>
      <c r="H11026">
        <v>1</v>
      </c>
      <c r="I11026">
        <v>7</v>
      </c>
      <c r="J11026" s="3">
        <v>43107</v>
      </c>
      <c r="K11026" t="s">
        <v>45427</v>
      </c>
      <c r="L11026" t="s">
        <v>16372</v>
      </c>
      <c r="M11026" t="s">
        <v>28040</v>
      </c>
      <c r="N11026" t="s">
        <v>35882</v>
      </c>
      <c r="O11026" t="s">
        <v>39086</v>
      </c>
    </row>
    <row r="11027" spans="1:15" x14ac:dyDescent="0.2">
      <c r="A11027" t="s">
        <v>3937</v>
      </c>
      <c r="B11027" t="s">
        <v>12271</v>
      </c>
      <c r="C11027" t="s">
        <v>12295</v>
      </c>
      <c r="D11027" t="str">
        <f>VLOOKUP(C11027,key!A$2:B$634,2,FALSE)</f>
        <v>Nihim</v>
      </c>
      <c r="E11027" t="str">
        <f>VLOOKUP(D11027,key!B$2:D$634,2,FALSE)</f>
        <v>YEM291</v>
      </c>
      <c r="F11027">
        <v>23</v>
      </c>
      <c r="G11027">
        <v>2018</v>
      </c>
      <c r="H11027">
        <v>1</v>
      </c>
      <c r="I11027">
        <v>7</v>
      </c>
      <c r="J11027" s="3">
        <v>43107</v>
      </c>
      <c r="K11027" t="s">
        <v>45427</v>
      </c>
      <c r="L11027" t="s">
        <v>16373</v>
      </c>
      <c r="M11027" t="s">
        <v>28041</v>
      </c>
      <c r="N11027" t="s">
        <v>35882</v>
      </c>
      <c r="O11027" t="s">
        <v>39087</v>
      </c>
    </row>
    <row r="11028" spans="1:15" x14ac:dyDescent="0.2">
      <c r="A11028" t="s">
        <v>3993</v>
      </c>
      <c r="B11028" t="s">
        <v>12271</v>
      </c>
      <c r="C11028" t="s">
        <v>12295</v>
      </c>
      <c r="D11028" t="str">
        <f>VLOOKUP(C11028,key!A$2:B$634,2,FALSE)</f>
        <v>Nihim</v>
      </c>
      <c r="E11028" t="str">
        <f>VLOOKUP(D11028,key!B$2:D$634,2,FALSE)</f>
        <v>YEM291</v>
      </c>
      <c r="F11028">
        <v>24</v>
      </c>
      <c r="G11028">
        <v>2018</v>
      </c>
      <c r="H11028">
        <v>1</v>
      </c>
      <c r="I11028">
        <v>8</v>
      </c>
      <c r="J11028" s="3">
        <v>43108</v>
      </c>
      <c r="K11028" t="s">
        <v>45426</v>
      </c>
      <c r="L11028" t="s">
        <v>16428</v>
      </c>
      <c r="M11028" t="s">
        <v>28096</v>
      </c>
      <c r="N11028" t="s">
        <v>35882</v>
      </c>
      <c r="O11028" t="s">
        <v>39135</v>
      </c>
    </row>
    <row r="11029" spans="1:15" x14ac:dyDescent="0.2">
      <c r="A11029" t="s">
        <v>3994</v>
      </c>
      <c r="B11029" t="s">
        <v>12271</v>
      </c>
      <c r="C11029" t="s">
        <v>12295</v>
      </c>
      <c r="D11029" t="str">
        <f>VLOOKUP(C11029,key!A$2:B$634,2,FALSE)</f>
        <v>Nihim</v>
      </c>
      <c r="E11029" t="str">
        <f>VLOOKUP(D11029,key!B$2:D$634,2,FALSE)</f>
        <v>YEM291</v>
      </c>
      <c r="F11029">
        <v>24</v>
      </c>
      <c r="G11029">
        <v>2018</v>
      </c>
      <c r="H11029">
        <v>1</v>
      </c>
      <c r="I11029">
        <v>8</v>
      </c>
      <c r="J11029" s="3">
        <v>43108</v>
      </c>
      <c r="K11029" t="s">
        <v>45426</v>
      </c>
      <c r="L11029" t="s">
        <v>16429</v>
      </c>
      <c r="M11029" t="s">
        <v>28097</v>
      </c>
      <c r="N11029" t="s">
        <v>35882</v>
      </c>
      <c r="O11029" t="s">
        <v>39136</v>
      </c>
    </row>
    <row r="11030" spans="1:15" x14ac:dyDescent="0.2">
      <c r="A11030" t="s">
        <v>3995</v>
      </c>
      <c r="B11030" t="s">
        <v>12271</v>
      </c>
      <c r="C11030" t="s">
        <v>12295</v>
      </c>
      <c r="D11030" t="str">
        <f>VLOOKUP(C11030,key!A$2:B$634,2,FALSE)</f>
        <v>Nihim</v>
      </c>
      <c r="E11030" t="str">
        <f>VLOOKUP(D11030,key!B$2:D$634,2,FALSE)</f>
        <v>YEM291</v>
      </c>
      <c r="F11030">
        <v>24</v>
      </c>
      <c r="G11030">
        <v>2018</v>
      </c>
      <c r="H11030">
        <v>1</v>
      </c>
      <c r="I11030">
        <v>8</v>
      </c>
      <c r="J11030" s="3">
        <v>43108</v>
      </c>
      <c r="K11030" t="s">
        <v>45426</v>
      </c>
      <c r="L11030" t="s">
        <v>16430</v>
      </c>
      <c r="M11030" t="s">
        <v>28098</v>
      </c>
      <c r="N11030" t="s">
        <v>35882</v>
      </c>
      <c r="O11030" t="s">
        <v>39125</v>
      </c>
    </row>
    <row r="11031" spans="1:15" x14ac:dyDescent="0.2">
      <c r="A11031" t="s">
        <v>3996</v>
      </c>
      <c r="B11031" t="s">
        <v>12271</v>
      </c>
      <c r="C11031" t="s">
        <v>12295</v>
      </c>
      <c r="D11031" t="str">
        <f>VLOOKUP(C11031,key!A$2:B$634,2,FALSE)</f>
        <v>Nihim</v>
      </c>
      <c r="E11031" t="str">
        <f>VLOOKUP(D11031,key!B$2:D$634,2,FALSE)</f>
        <v>YEM291</v>
      </c>
      <c r="F11031">
        <v>24</v>
      </c>
      <c r="G11031">
        <v>2018</v>
      </c>
      <c r="H11031">
        <v>1</v>
      </c>
      <c r="I11031">
        <v>8</v>
      </c>
      <c r="J11031" s="3">
        <v>43108</v>
      </c>
      <c r="K11031" t="s">
        <v>45427</v>
      </c>
      <c r="L11031" t="s">
        <v>16431</v>
      </c>
      <c r="M11031" t="s">
        <v>28099</v>
      </c>
      <c r="N11031" t="s">
        <v>35882</v>
      </c>
      <c r="O11031" t="s">
        <v>39135</v>
      </c>
    </row>
    <row r="11032" spans="1:15" x14ac:dyDescent="0.2">
      <c r="A11032" t="s">
        <v>3997</v>
      </c>
      <c r="B11032" t="s">
        <v>12271</v>
      </c>
      <c r="C11032" t="s">
        <v>12295</v>
      </c>
      <c r="D11032" t="str">
        <f>VLOOKUP(C11032,key!A$2:B$634,2,FALSE)</f>
        <v>Nihim</v>
      </c>
      <c r="E11032" t="str">
        <f>VLOOKUP(D11032,key!B$2:D$634,2,FALSE)</f>
        <v>YEM291</v>
      </c>
      <c r="F11032">
        <v>24</v>
      </c>
      <c r="G11032">
        <v>2018</v>
      </c>
      <c r="H11032">
        <v>1</v>
      </c>
      <c r="I11032">
        <v>8</v>
      </c>
      <c r="J11032" s="3">
        <v>43108</v>
      </c>
      <c r="K11032" t="s">
        <v>45427</v>
      </c>
      <c r="L11032" t="s">
        <v>16432</v>
      </c>
      <c r="M11032" t="s">
        <v>28100</v>
      </c>
      <c r="N11032" t="s">
        <v>35882</v>
      </c>
      <c r="O11032" t="s">
        <v>39136</v>
      </c>
    </row>
    <row r="11033" spans="1:15" x14ac:dyDescent="0.2">
      <c r="A11033" t="s">
        <v>3998</v>
      </c>
      <c r="B11033" t="s">
        <v>12271</v>
      </c>
      <c r="C11033" t="s">
        <v>12295</v>
      </c>
      <c r="D11033" t="str">
        <f>VLOOKUP(C11033,key!A$2:B$634,2,FALSE)</f>
        <v>Nihim</v>
      </c>
      <c r="E11033" t="str">
        <f>VLOOKUP(D11033,key!B$2:D$634,2,FALSE)</f>
        <v>YEM291</v>
      </c>
      <c r="F11033">
        <v>24</v>
      </c>
      <c r="G11033">
        <v>2018</v>
      </c>
      <c r="H11033">
        <v>1</v>
      </c>
      <c r="I11033">
        <v>8</v>
      </c>
      <c r="J11033" s="3">
        <v>43108</v>
      </c>
      <c r="K11033" t="s">
        <v>45427</v>
      </c>
      <c r="L11033" t="s">
        <v>16433</v>
      </c>
      <c r="M11033" t="s">
        <v>28101</v>
      </c>
      <c r="N11033" t="s">
        <v>35881</v>
      </c>
      <c r="O11033" t="s">
        <v>39137</v>
      </c>
    </row>
    <row r="11034" spans="1:15" x14ac:dyDescent="0.2">
      <c r="A11034" t="s">
        <v>3999</v>
      </c>
      <c r="B11034" t="s">
        <v>12271</v>
      </c>
      <c r="C11034" t="s">
        <v>12295</v>
      </c>
      <c r="D11034" t="str">
        <f>VLOOKUP(C11034,key!A$2:B$634,2,FALSE)</f>
        <v>Nihim</v>
      </c>
      <c r="E11034" t="str">
        <f>VLOOKUP(D11034,key!B$2:D$634,2,FALSE)</f>
        <v>YEM291</v>
      </c>
      <c r="F11034">
        <v>24</v>
      </c>
      <c r="G11034">
        <v>2018</v>
      </c>
      <c r="H11034">
        <v>1</v>
      </c>
      <c r="I11034">
        <v>8</v>
      </c>
      <c r="J11034" s="3">
        <v>43108</v>
      </c>
      <c r="K11034" t="s">
        <v>45427</v>
      </c>
      <c r="L11034" t="s">
        <v>16434</v>
      </c>
      <c r="M11034" t="s">
        <v>28102</v>
      </c>
      <c r="N11034" t="s">
        <v>35881</v>
      </c>
      <c r="O11034" t="s">
        <v>39137</v>
      </c>
    </row>
    <row r="11035" spans="1:15" x14ac:dyDescent="0.2">
      <c r="A11035" t="s">
        <v>4073</v>
      </c>
      <c r="B11035" t="s">
        <v>12271</v>
      </c>
      <c r="C11035" t="s">
        <v>12295</v>
      </c>
      <c r="D11035" t="str">
        <f>VLOOKUP(C11035,key!A$2:B$634,2,FALSE)</f>
        <v>Nihim</v>
      </c>
      <c r="E11035" t="str">
        <f>VLOOKUP(D11035,key!B$2:D$634,2,FALSE)</f>
        <v>YEM291</v>
      </c>
      <c r="F11035">
        <v>24</v>
      </c>
      <c r="G11035">
        <v>2018</v>
      </c>
      <c r="H11035">
        <v>1</v>
      </c>
      <c r="I11035">
        <v>9</v>
      </c>
      <c r="J11035" s="3">
        <v>43109</v>
      </c>
      <c r="K11035" t="s">
        <v>45427</v>
      </c>
      <c r="L11035" t="s">
        <v>16499</v>
      </c>
      <c r="M11035" t="s">
        <v>28167</v>
      </c>
      <c r="N11035" t="s">
        <v>35881</v>
      </c>
      <c r="O11035" t="s">
        <v>39194</v>
      </c>
    </row>
    <row r="11036" spans="1:15" x14ac:dyDescent="0.2">
      <c r="A11036" t="s">
        <v>4074</v>
      </c>
      <c r="B11036" t="s">
        <v>12271</v>
      </c>
      <c r="C11036" t="s">
        <v>12295</v>
      </c>
      <c r="D11036" t="str">
        <f>VLOOKUP(C11036,key!A$2:B$634,2,FALSE)</f>
        <v>Nihim</v>
      </c>
      <c r="E11036" t="str">
        <f>VLOOKUP(D11036,key!B$2:D$634,2,FALSE)</f>
        <v>YEM291</v>
      </c>
      <c r="F11036">
        <v>24</v>
      </c>
      <c r="G11036">
        <v>2018</v>
      </c>
      <c r="H11036">
        <v>1</v>
      </c>
      <c r="I11036">
        <v>9</v>
      </c>
      <c r="J11036" s="3">
        <v>43109</v>
      </c>
      <c r="K11036" t="s">
        <v>45427</v>
      </c>
      <c r="L11036" t="s">
        <v>16500</v>
      </c>
      <c r="M11036" t="s">
        <v>28168</v>
      </c>
      <c r="N11036" t="s">
        <v>35881</v>
      </c>
      <c r="O11036" t="s">
        <v>39195</v>
      </c>
    </row>
    <row r="11037" spans="1:15" x14ac:dyDescent="0.2">
      <c r="A11037" t="s">
        <v>4174</v>
      </c>
      <c r="B11037" t="s">
        <v>12271</v>
      </c>
      <c r="C11037" t="s">
        <v>12295</v>
      </c>
      <c r="D11037" t="str">
        <f>VLOOKUP(C11037,key!A$2:B$634,2,FALSE)</f>
        <v>Nihim</v>
      </c>
      <c r="E11037" t="str">
        <f>VLOOKUP(D11037,key!B$2:D$634,2,FALSE)</f>
        <v>YEM291</v>
      </c>
      <c r="F11037">
        <v>24</v>
      </c>
      <c r="G11037">
        <v>2018</v>
      </c>
      <c r="H11037">
        <v>1</v>
      </c>
      <c r="I11037">
        <v>10</v>
      </c>
      <c r="J11037" s="3">
        <v>43110</v>
      </c>
      <c r="K11037" t="s">
        <v>45427</v>
      </c>
      <c r="L11037" t="s">
        <v>16587</v>
      </c>
      <c r="M11037" t="s">
        <v>28256</v>
      </c>
      <c r="N11037" t="s">
        <v>35881</v>
      </c>
      <c r="O11037" t="s">
        <v>39270</v>
      </c>
    </row>
    <row r="11038" spans="1:15" x14ac:dyDescent="0.2">
      <c r="A11038" t="s">
        <v>4175</v>
      </c>
      <c r="B11038" t="s">
        <v>12271</v>
      </c>
      <c r="C11038" t="s">
        <v>12295</v>
      </c>
      <c r="D11038" t="str">
        <f>VLOOKUP(C11038,key!A$2:B$634,2,FALSE)</f>
        <v>Nihim</v>
      </c>
      <c r="E11038" t="str">
        <f>VLOOKUP(D11038,key!B$2:D$634,2,FALSE)</f>
        <v>YEM291</v>
      </c>
      <c r="F11038">
        <v>24</v>
      </c>
      <c r="G11038">
        <v>2018</v>
      </c>
      <c r="H11038">
        <v>1</v>
      </c>
      <c r="I11038">
        <v>10</v>
      </c>
      <c r="J11038" s="3">
        <v>43110</v>
      </c>
      <c r="K11038" t="s">
        <v>45427</v>
      </c>
      <c r="L11038" t="s">
        <v>16588</v>
      </c>
      <c r="M11038" t="s">
        <v>28257</v>
      </c>
      <c r="N11038" t="s">
        <v>35882</v>
      </c>
      <c r="O11038" t="s">
        <v>39227</v>
      </c>
    </row>
    <row r="11039" spans="1:15" x14ac:dyDescent="0.2">
      <c r="A11039" t="s">
        <v>4176</v>
      </c>
      <c r="B11039" t="s">
        <v>12271</v>
      </c>
      <c r="C11039" t="s">
        <v>12295</v>
      </c>
      <c r="D11039" t="str">
        <f>VLOOKUP(C11039,key!A$2:B$634,2,FALSE)</f>
        <v>Nihim</v>
      </c>
      <c r="E11039" t="str">
        <f>VLOOKUP(D11039,key!B$2:D$634,2,FALSE)</f>
        <v>YEM291</v>
      </c>
      <c r="F11039">
        <v>24</v>
      </c>
      <c r="G11039">
        <v>2018</v>
      </c>
      <c r="H11039">
        <v>1</v>
      </c>
      <c r="I11039">
        <v>10</v>
      </c>
      <c r="J11039" s="3">
        <v>43110</v>
      </c>
      <c r="K11039" t="s">
        <v>45427</v>
      </c>
      <c r="L11039" t="s">
        <v>16589</v>
      </c>
      <c r="M11039" t="s">
        <v>28258</v>
      </c>
      <c r="N11039" t="s">
        <v>35881</v>
      </c>
      <c r="O11039" t="s">
        <v>39271</v>
      </c>
    </row>
    <row r="11040" spans="1:15" x14ac:dyDescent="0.2">
      <c r="A11040" t="s">
        <v>4253</v>
      </c>
      <c r="B11040" t="s">
        <v>12271</v>
      </c>
      <c r="C11040" t="s">
        <v>12295</v>
      </c>
      <c r="D11040" t="str">
        <f>VLOOKUP(C11040,key!A$2:B$634,2,FALSE)</f>
        <v>Nihim</v>
      </c>
      <c r="E11040" t="str">
        <f>VLOOKUP(D11040,key!B$2:D$634,2,FALSE)</f>
        <v>YEM291</v>
      </c>
      <c r="F11040">
        <v>24</v>
      </c>
      <c r="G11040">
        <v>2018</v>
      </c>
      <c r="H11040">
        <v>1</v>
      </c>
      <c r="I11040">
        <v>11</v>
      </c>
      <c r="J11040" s="3">
        <v>43111</v>
      </c>
      <c r="K11040" t="s">
        <v>45427</v>
      </c>
      <c r="L11040" t="s">
        <v>16661</v>
      </c>
      <c r="M11040" t="s">
        <v>28329</v>
      </c>
      <c r="N11040" t="s">
        <v>35881</v>
      </c>
      <c r="O11040" t="s">
        <v>39288</v>
      </c>
    </row>
    <row r="11041" spans="1:15" x14ac:dyDescent="0.2">
      <c r="A11041" t="s">
        <v>4389</v>
      </c>
      <c r="B11041" t="s">
        <v>12271</v>
      </c>
      <c r="C11041" t="s">
        <v>12295</v>
      </c>
      <c r="D11041" t="str">
        <f>VLOOKUP(C11041,key!A$2:B$634,2,FALSE)</f>
        <v>Nihim</v>
      </c>
      <c r="E11041" t="str">
        <f>VLOOKUP(D11041,key!B$2:D$634,2,FALSE)</f>
        <v>YEM291</v>
      </c>
      <c r="F11041">
        <v>24</v>
      </c>
      <c r="G11041">
        <v>2018</v>
      </c>
      <c r="H11041">
        <v>1</v>
      </c>
      <c r="I11041">
        <v>13</v>
      </c>
      <c r="J11041" s="3">
        <v>43113</v>
      </c>
      <c r="K11041" t="s">
        <v>45427</v>
      </c>
      <c r="L11041" t="s">
        <v>16793</v>
      </c>
      <c r="M11041" t="s">
        <v>28463</v>
      </c>
      <c r="N11041" t="s">
        <v>35882</v>
      </c>
      <c r="O11041" t="s">
        <v>39448</v>
      </c>
    </row>
    <row r="11042" spans="1:15" x14ac:dyDescent="0.2">
      <c r="A11042" t="s">
        <v>4390</v>
      </c>
      <c r="B11042" t="s">
        <v>12271</v>
      </c>
      <c r="C11042" t="s">
        <v>12295</v>
      </c>
      <c r="D11042" t="str">
        <f>VLOOKUP(C11042,key!A$2:B$634,2,FALSE)</f>
        <v>Nihim</v>
      </c>
      <c r="E11042" t="str">
        <f>VLOOKUP(D11042,key!B$2:D$634,2,FALSE)</f>
        <v>YEM291</v>
      </c>
      <c r="F11042">
        <v>24</v>
      </c>
      <c r="G11042">
        <v>2018</v>
      </c>
      <c r="H11042">
        <v>1</v>
      </c>
      <c r="I11042">
        <v>13</v>
      </c>
      <c r="J11042" s="3">
        <v>43113</v>
      </c>
      <c r="K11042" t="s">
        <v>45427</v>
      </c>
      <c r="L11042" t="s">
        <v>16794</v>
      </c>
      <c r="M11042" t="s">
        <v>28464</v>
      </c>
      <c r="N11042" t="s">
        <v>35882</v>
      </c>
      <c r="O11042" t="s">
        <v>39448</v>
      </c>
    </row>
    <row r="11043" spans="1:15" x14ac:dyDescent="0.2">
      <c r="A11043" t="s">
        <v>4473</v>
      </c>
      <c r="B11043" t="s">
        <v>12271</v>
      </c>
      <c r="C11043" t="s">
        <v>12295</v>
      </c>
      <c r="D11043" t="str">
        <f>VLOOKUP(C11043,key!A$2:B$634,2,FALSE)</f>
        <v>Nihim</v>
      </c>
      <c r="E11043" t="str">
        <f>VLOOKUP(D11043,key!B$2:D$634,2,FALSE)</f>
        <v>YEM291</v>
      </c>
      <c r="F11043">
        <v>24</v>
      </c>
      <c r="G11043">
        <v>2018</v>
      </c>
      <c r="H11043">
        <v>1</v>
      </c>
      <c r="I11043">
        <v>14</v>
      </c>
      <c r="J11043" s="3">
        <v>43114</v>
      </c>
      <c r="K11043" t="s">
        <v>45427</v>
      </c>
      <c r="L11043" t="s">
        <v>16874</v>
      </c>
      <c r="M11043" t="s">
        <v>28547</v>
      </c>
      <c r="N11043" t="s">
        <v>35882</v>
      </c>
      <c r="O11043" t="s">
        <v>39519</v>
      </c>
    </row>
    <row r="11044" spans="1:15" x14ac:dyDescent="0.2">
      <c r="A11044" t="s">
        <v>4581</v>
      </c>
      <c r="B11044" t="s">
        <v>12271</v>
      </c>
      <c r="C11044" t="s">
        <v>12295</v>
      </c>
      <c r="D11044" t="str">
        <f>VLOOKUP(C11044,key!A$2:B$634,2,FALSE)</f>
        <v>Nihim</v>
      </c>
      <c r="E11044" t="str">
        <f>VLOOKUP(D11044,key!B$2:D$634,2,FALSE)</f>
        <v>YEM291</v>
      </c>
      <c r="F11044">
        <v>25</v>
      </c>
      <c r="G11044">
        <v>2018</v>
      </c>
      <c r="H11044">
        <v>1</v>
      </c>
      <c r="I11044">
        <v>15</v>
      </c>
      <c r="J11044" s="3">
        <v>43115</v>
      </c>
      <c r="K11044" t="s">
        <v>45426</v>
      </c>
      <c r="L11044" t="s">
        <v>16968</v>
      </c>
      <c r="M11044" t="s">
        <v>28644</v>
      </c>
      <c r="N11044" t="s">
        <v>35881</v>
      </c>
      <c r="O11044" t="s">
        <v>39602</v>
      </c>
    </row>
    <row r="11045" spans="1:15" x14ac:dyDescent="0.2">
      <c r="A11045" t="s">
        <v>4668</v>
      </c>
      <c r="B11045" t="s">
        <v>12271</v>
      </c>
      <c r="C11045" t="s">
        <v>12295</v>
      </c>
      <c r="D11045" t="str">
        <f>VLOOKUP(C11045,key!A$2:B$634,2,FALSE)</f>
        <v>Nihim</v>
      </c>
      <c r="E11045" t="str">
        <f>VLOOKUP(D11045,key!B$2:D$634,2,FALSE)</f>
        <v>YEM291</v>
      </c>
      <c r="F11045">
        <v>25</v>
      </c>
      <c r="G11045">
        <v>2018</v>
      </c>
      <c r="H11045">
        <v>1</v>
      </c>
      <c r="I11045">
        <v>16</v>
      </c>
      <c r="J11045" s="3">
        <v>43116</v>
      </c>
      <c r="K11045" t="s">
        <v>45426</v>
      </c>
      <c r="L11045" t="s">
        <v>17048</v>
      </c>
      <c r="M11045" t="s">
        <v>28725</v>
      </c>
      <c r="N11045" t="s">
        <v>35881</v>
      </c>
      <c r="O11045" t="s">
        <v>39657</v>
      </c>
    </row>
    <row r="11046" spans="1:15" x14ac:dyDescent="0.2">
      <c r="A11046" t="s">
        <v>4738</v>
      </c>
      <c r="B11046" t="s">
        <v>12271</v>
      </c>
      <c r="C11046" t="s">
        <v>12295</v>
      </c>
      <c r="D11046" t="str">
        <f>VLOOKUP(C11046,key!A$2:B$634,2,FALSE)</f>
        <v>Nihim</v>
      </c>
      <c r="E11046" t="str">
        <f>VLOOKUP(D11046,key!B$2:D$634,2,FALSE)</f>
        <v>YEM291</v>
      </c>
      <c r="F11046">
        <v>25</v>
      </c>
      <c r="G11046">
        <v>2018</v>
      </c>
      <c r="H11046">
        <v>1</v>
      </c>
      <c r="I11046">
        <v>17</v>
      </c>
      <c r="J11046" s="3">
        <v>43117</v>
      </c>
      <c r="K11046" t="s">
        <v>45426</v>
      </c>
      <c r="L11046" t="s">
        <v>17111</v>
      </c>
      <c r="M11046" t="s">
        <v>28789</v>
      </c>
      <c r="N11046" t="s">
        <v>35881</v>
      </c>
      <c r="O11046" t="s">
        <v>39717</v>
      </c>
    </row>
    <row r="11047" spans="1:15" x14ac:dyDescent="0.2">
      <c r="A11047" t="s">
        <v>4739</v>
      </c>
      <c r="B11047" t="s">
        <v>12271</v>
      </c>
      <c r="C11047" t="s">
        <v>12295</v>
      </c>
      <c r="D11047" t="str">
        <f>VLOOKUP(C11047,key!A$2:B$634,2,FALSE)</f>
        <v>Nihim</v>
      </c>
      <c r="E11047" t="str">
        <f>VLOOKUP(D11047,key!B$2:D$634,2,FALSE)</f>
        <v>YEM291</v>
      </c>
      <c r="F11047">
        <v>25</v>
      </c>
      <c r="G11047">
        <v>2018</v>
      </c>
      <c r="H11047">
        <v>1</v>
      </c>
      <c r="I11047">
        <v>17</v>
      </c>
      <c r="J11047" s="3">
        <v>43117</v>
      </c>
      <c r="K11047" t="s">
        <v>45427</v>
      </c>
      <c r="L11047" t="s">
        <v>17112</v>
      </c>
      <c r="M11047" t="s">
        <v>28790</v>
      </c>
      <c r="N11047" t="s">
        <v>35882</v>
      </c>
      <c r="O11047" t="s">
        <v>39680</v>
      </c>
    </row>
    <row r="11048" spans="1:15" x14ac:dyDescent="0.2">
      <c r="A11048" t="s">
        <v>4816</v>
      </c>
      <c r="B11048" t="s">
        <v>12271</v>
      </c>
      <c r="C11048" t="s">
        <v>12295</v>
      </c>
      <c r="D11048" t="str">
        <f>VLOOKUP(C11048,key!A$2:B$634,2,FALSE)</f>
        <v>Nihim</v>
      </c>
      <c r="E11048" t="str">
        <f>VLOOKUP(D11048,key!B$2:D$634,2,FALSE)</f>
        <v>YEM291</v>
      </c>
      <c r="F11048">
        <v>25</v>
      </c>
      <c r="G11048">
        <v>2018</v>
      </c>
      <c r="H11048">
        <v>1</v>
      </c>
      <c r="I11048">
        <v>18</v>
      </c>
      <c r="J11048" s="3">
        <v>43118</v>
      </c>
      <c r="K11048" t="s">
        <v>45427</v>
      </c>
      <c r="L11048" t="s">
        <v>17187</v>
      </c>
      <c r="M11048" t="s">
        <v>28866</v>
      </c>
      <c r="N11048" t="s">
        <v>35882</v>
      </c>
      <c r="O11048" t="s">
        <v>39757</v>
      </c>
    </row>
    <row r="11049" spans="1:15" x14ac:dyDescent="0.2">
      <c r="A11049" t="s">
        <v>4817</v>
      </c>
      <c r="B11049" t="s">
        <v>12271</v>
      </c>
      <c r="C11049" t="s">
        <v>12295</v>
      </c>
      <c r="D11049" t="str">
        <f>VLOOKUP(C11049,key!A$2:B$634,2,FALSE)</f>
        <v>Nihim</v>
      </c>
      <c r="E11049" t="str">
        <f>VLOOKUP(D11049,key!B$2:D$634,2,FALSE)</f>
        <v>YEM291</v>
      </c>
      <c r="F11049">
        <v>25</v>
      </c>
      <c r="G11049">
        <v>2018</v>
      </c>
      <c r="H11049">
        <v>1</v>
      </c>
      <c r="I11049">
        <v>18</v>
      </c>
      <c r="J11049" s="3">
        <v>43118</v>
      </c>
      <c r="K11049" t="s">
        <v>45427</v>
      </c>
      <c r="L11049" t="s">
        <v>17188</v>
      </c>
      <c r="M11049" t="s">
        <v>28867</v>
      </c>
      <c r="N11049" t="s">
        <v>35882</v>
      </c>
      <c r="O11049" t="s">
        <v>39757</v>
      </c>
    </row>
    <row r="11050" spans="1:15" x14ac:dyDescent="0.2">
      <c r="A11050" t="s">
        <v>4888</v>
      </c>
      <c r="B11050" t="s">
        <v>12271</v>
      </c>
      <c r="C11050" t="s">
        <v>12295</v>
      </c>
      <c r="D11050" t="str">
        <f>VLOOKUP(C11050,key!A$2:B$634,2,FALSE)</f>
        <v>Nihim</v>
      </c>
      <c r="E11050" t="str">
        <f>VLOOKUP(D11050,key!B$2:D$634,2,FALSE)</f>
        <v>YEM291</v>
      </c>
      <c r="F11050">
        <v>25</v>
      </c>
      <c r="G11050">
        <v>2018</v>
      </c>
      <c r="H11050">
        <v>1</v>
      </c>
      <c r="I11050">
        <v>19</v>
      </c>
      <c r="J11050" s="3">
        <v>43119</v>
      </c>
      <c r="K11050" t="s">
        <v>45427</v>
      </c>
      <c r="L11050" t="s">
        <v>17254</v>
      </c>
      <c r="M11050" t="s">
        <v>28937</v>
      </c>
      <c r="N11050" t="s">
        <v>35881</v>
      </c>
      <c r="O11050" t="s">
        <v>39834</v>
      </c>
    </row>
    <row r="11051" spans="1:15" x14ac:dyDescent="0.2">
      <c r="A11051" t="s">
        <v>4889</v>
      </c>
      <c r="B11051" t="s">
        <v>12271</v>
      </c>
      <c r="C11051" t="s">
        <v>12295</v>
      </c>
      <c r="D11051" t="str">
        <f>VLOOKUP(C11051,key!A$2:B$634,2,FALSE)</f>
        <v>Nihim</v>
      </c>
      <c r="E11051" t="str">
        <f>VLOOKUP(D11051,key!B$2:D$634,2,FALSE)</f>
        <v>YEM291</v>
      </c>
      <c r="F11051">
        <v>25</v>
      </c>
      <c r="G11051">
        <v>2018</v>
      </c>
      <c r="H11051">
        <v>1</v>
      </c>
      <c r="I11051">
        <v>19</v>
      </c>
      <c r="J11051" s="3">
        <v>43119</v>
      </c>
      <c r="K11051" t="s">
        <v>45427</v>
      </c>
      <c r="L11051" t="s">
        <v>17255</v>
      </c>
      <c r="M11051" t="s">
        <v>28938</v>
      </c>
      <c r="N11051" t="s">
        <v>35881</v>
      </c>
      <c r="O11051" t="s">
        <v>39834</v>
      </c>
    </row>
    <row r="11052" spans="1:15" x14ac:dyDescent="0.2">
      <c r="A11052" t="s">
        <v>4956</v>
      </c>
      <c r="B11052" t="s">
        <v>12271</v>
      </c>
      <c r="C11052" t="s">
        <v>12295</v>
      </c>
      <c r="D11052" t="str">
        <f>VLOOKUP(C11052,key!A$2:B$634,2,FALSE)</f>
        <v>Nihim</v>
      </c>
      <c r="E11052" t="str">
        <f>VLOOKUP(D11052,key!B$2:D$634,2,FALSE)</f>
        <v>YEM291</v>
      </c>
      <c r="F11052">
        <v>25</v>
      </c>
      <c r="G11052">
        <v>2018</v>
      </c>
      <c r="H11052">
        <v>1</v>
      </c>
      <c r="I11052">
        <v>20</v>
      </c>
      <c r="J11052" s="3">
        <v>43120</v>
      </c>
      <c r="K11052" t="s">
        <v>45427</v>
      </c>
      <c r="L11052" t="s">
        <v>17314</v>
      </c>
      <c r="M11052" t="s">
        <v>28998</v>
      </c>
      <c r="N11052" t="s">
        <v>35881</v>
      </c>
      <c r="O11052" t="s">
        <v>39878</v>
      </c>
    </row>
    <row r="11053" spans="1:15" x14ac:dyDescent="0.2">
      <c r="A11053" t="s">
        <v>5017</v>
      </c>
      <c r="B11053" t="s">
        <v>12271</v>
      </c>
      <c r="C11053" t="s">
        <v>12295</v>
      </c>
      <c r="D11053" t="str">
        <f>VLOOKUP(C11053,key!A$2:B$634,2,FALSE)</f>
        <v>Nihim</v>
      </c>
      <c r="E11053" t="str">
        <f>VLOOKUP(D11053,key!B$2:D$634,2,FALSE)</f>
        <v>YEM291</v>
      </c>
      <c r="F11053">
        <v>25</v>
      </c>
      <c r="G11053">
        <v>2018</v>
      </c>
      <c r="H11053">
        <v>1</v>
      </c>
      <c r="I11053">
        <v>21</v>
      </c>
      <c r="J11053" s="3">
        <v>43121</v>
      </c>
      <c r="K11053" t="s">
        <v>45426</v>
      </c>
      <c r="L11053" t="s">
        <v>17370</v>
      </c>
      <c r="M11053" t="s">
        <v>29054</v>
      </c>
      <c r="N11053" t="s">
        <v>35881</v>
      </c>
      <c r="O11053" t="s">
        <v>39922</v>
      </c>
    </row>
    <row r="11054" spans="1:15" x14ac:dyDescent="0.2">
      <c r="A11054" t="s">
        <v>5018</v>
      </c>
      <c r="B11054" t="s">
        <v>12271</v>
      </c>
      <c r="C11054" t="s">
        <v>12295</v>
      </c>
      <c r="D11054" t="str">
        <f>VLOOKUP(C11054,key!A$2:B$634,2,FALSE)</f>
        <v>Nihim</v>
      </c>
      <c r="E11054" t="str">
        <f>VLOOKUP(D11054,key!B$2:D$634,2,FALSE)</f>
        <v>YEM291</v>
      </c>
      <c r="F11054">
        <v>25</v>
      </c>
      <c r="G11054">
        <v>2018</v>
      </c>
      <c r="H11054">
        <v>1</v>
      </c>
      <c r="I11054">
        <v>21</v>
      </c>
      <c r="J11054" s="3">
        <v>43121</v>
      </c>
      <c r="K11054" t="s">
        <v>45426</v>
      </c>
      <c r="L11054" t="s">
        <v>17371</v>
      </c>
      <c r="M11054" t="s">
        <v>29055</v>
      </c>
      <c r="N11054" t="s">
        <v>35881</v>
      </c>
      <c r="O11054" t="s">
        <v>39923</v>
      </c>
    </row>
    <row r="11055" spans="1:15" x14ac:dyDescent="0.2">
      <c r="A11055" t="s">
        <v>5019</v>
      </c>
      <c r="B11055" t="s">
        <v>12271</v>
      </c>
      <c r="C11055" t="s">
        <v>12295</v>
      </c>
      <c r="D11055" t="str">
        <f>VLOOKUP(C11055,key!A$2:B$634,2,FALSE)</f>
        <v>Nihim</v>
      </c>
      <c r="E11055" t="str">
        <f>VLOOKUP(D11055,key!B$2:D$634,2,FALSE)</f>
        <v>YEM291</v>
      </c>
      <c r="F11055">
        <v>25</v>
      </c>
      <c r="G11055">
        <v>2018</v>
      </c>
      <c r="H11055">
        <v>1</v>
      </c>
      <c r="I11055">
        <v>21</v>
      </c>
      <c r="J11055" s="3">
        <v>43121</v>
      </c>
      <c r="K11055" t="s">
        <v>45427</v>
      </c>
      <c r="L11055" t="s">
        <v>17372</v>
      </c>
      <c r="M11055" t="s">
        <v>29056</v>
      </c>
      <c r="N11055" t="s">
        <v>35882</v>
      </c>
      <c r="O11055" t="s">
        <v>39924</v>
      </c>
    </row>
    <row r="11056" spans="1:15" x14ac:dyDescent="0.2">
      <c r="A11056" t="s">
        <v>5268</v>
      </c>
      <c r="B11056" t="s">
        <v>12271</v>
      </c>
      <c r="C11056" t="s">
        <v>12295</v>
      </c>
      <c r="D11056" t="str">
        <f>VLOOKUP(C11056,key!A$2:B$634,2,FALSE)</f>
        <v>Nihim</v>
      </c>
      <c r="E11056" t="str">
        <f>VLOOKUP(D11056,key!B$2:D$634,2,FALSE)</f>
        <v>YEM291</v>
      </c>
      <c r="F11056">
        <v>26</v>
      </c>
      <c r="G11056">
        <v>2018</v>
      </c>
      <c r="H11056">
        <v>1</v>
      </c>
      <c r="I11056">
        <v>24</v>
      </c>
      <c r="J11056" s="3">
        <v>43124</v>
      </c>
      <c r="K11056" t="s">
        <v>45427</v>
      </c>
      <c r="L11056" t="s">
        <v>17603</v>
      </c>
      <c r="M11056" t="s">
        <v>29290</v>
      </c>
      <c r="N11056" t="s">
        <v>35882</v>
      </c>
      <c r="O11056" t="s">
        <v>40117</v>
      </c>
    </row>
    <row r="11057" spans="1:15" x14ac:dyDescent="0.2">
      <c r="A11057" t="s">
        <v>5269</v>
      </c>
      <c r="B11057" t="s">
        <v>12271</v>
      </c>
      <c r="C11057" t="s">
        <v>12295</v>
      </c>
      <c r="D11057" t="str">
        <f>VLOOKUP(C11057,key!A$2:B$634,2,FALSE)</f>
        <v>Nihim</v>
      </c>
      <c r="E11057" t="str">
        <f>VLOOKUP(D11057,key!B$2:D$634,2,FALSE)</f>
        <v>YEM291</v>
      </c>
      <c r="F11057">
        <v>26</v>
      </c>
      <c r="G11057">
        <v>2018</v>
      </c>
      <c r="H11057">
        <v>1</v>
      </c>
      <c r="I11057">
        <v>24</v>
      </c>
      <c r="J11057" s="3">
        <v>43124</v>
      </c>
      <c r="K11057" t="s">
        <v>45427</v>
      </c>
      <c r="L11057" t="s">
        <v>17604</v>
      </c>
      <c r="M11057" t="s">
        <v>29291</v>
      </c>
      <c r="N11057" t="s">
        <v>35882</v>
      </c>
      <c r="O11057" t="s">
        <v>40117</v>
      </c>
    </row>
    <row r="11058" spans="1:15" x14ac:dyDescent="0.2">
      <c r="A11058" t="s">
        <v>5349</v>
      </c>
      <c r="B11058" t="s">
        <v>12271</v>
      </c>
      <c r="C11058" t="s">
        <v>12295</v>
      </c>
      <c r="D11058" t="str">
        <f>VLOOKUP(C11058,key!A$2:B$634,2,FALSE)</f>
        <v>Nihim</v>
      </c>
      <c r="E11058" t="str">
        <f>VLOOKUP(D11058,key!B$2:D$634,2,FALSE)</f>
        <v>YEM291</v>
      </c>
      <c r="F11058">
        <v>26</v>
      </c>
      <c r="G11058">
        <v>2018</v>
      </c>
      <c r="H11058">
        <v>1</v>
      </c>
      <c r="I11058">
        <v>25</v>
      </c>
      <c r="J11058" s="3">
        <v>43125</v>
      </c>
      <c r="K11058" t="s">
        <v>45426</v>
      </c>
      <c r="L11058" t="s">
        <v>17681</v>
      </c>
      <c r="M11058" t="s">
        <v>29368</v>
      </c>
      <c r="N11058" t="s">
        <v>35881</v>
      </c>
      <c r="O11058" t="s">
        <v>40175</v>
      </c>
    </row>
    <row r="11059" spans="1:15" x14ac:dyDescent="0.2">
      <c r="A11059" t="s">
        <v>5350</v>
      </c>
      <c r="B11059" t="s">
        <v>12271</v>
      </c>
      <c r="C11059" t="s">
        <v>12295</v>
      </c>
      <c r="D11059" t="str">
        <f>VLOOKUP(C11059,key!A$2:B$634,2,FALSE)</f>
        <v>Nihim</v>
      </c>
      <c r="E11059" t="str">
        <f>VLOOKUP(D11059,key!B$2:D$634,2,FALSE)</f>
        <v>YEM291</v>
      </c>
      <c r="F11059">
        <v>26</v>
      </c>
      <c r="G11059">
        <v>2018</v>
      </c>
      <c r="H11059">
        <v>1</v>
      </c>
      <c r="I11059">
        <v>25</v>
      </c>
      <c r="J11059" s="3">
        <v>43125</v>
      </c>
      <c r="K11059" t="s">
        <v>45427</v>
      </c>
      <c r="L11059" t="s">
        <v>17682</v>
      </c>
      <c r="M11059" t="s">
        <v>29369</v>
      </c>
      <c r="N11059" t="s">
        <v>35882</v>
      </c>
      <c r="O11059" t="s">
        <v>40135</v>
      </c>
    </row>
    <row r="11060" spans="1:15" x14ac:dyDescent="0.2">
      <c r="A11060" t="s">
        <v>5351</v>
      </c>
      <c r="B11060" t="s">
        <v>12271</v>
      </c>
      <c r="C11060" t="s">
        <v>12295</v>
      </c>
      <c r="D11060" t="str">
        <f>VLOOKUP(C11060,key!A$2:B$634,2,FALSE)</f>
        <v>Nihim</v>
      </c>
      <c r="E11060" t="str">
        <f>VLOOKUP(D11060,key!B$2:D$634,2,FALSE)</f>
        <v>YEM291</v>
      </c>
      <c r="F11060">
        <v>26</v>
      </c>
      <c r="G11060">
        <v>2018</v>
      </c>
      <c r="H11060">
        <v>1</v>
      </c>
      <c r="I11060">
        <v>25</v>
      </c>
      <c r="J11060" s="3">
        <v>43125</v>
      </c>
      <c r="K11060" t="s">
        <v>45427</v>
      </c>
      <c r="L11060" t="s">
        <v>16661</v>
      </c>
      <c r="M11060" t="s">
        <v>29370</v>
      </c>
      <c r="N11060" t="s">
        <v>35882</v>
      </c>
      <c r="O11060" t="s">
        <v>40135</v>
      </c>
    </row>
    <row r="11061" spans="1:15" x14ac:dyDescent="0.2">
      <c r="A11061" t="s">
        <v>5475</v>
      </c>
      <c r="B11061" t="s">
        <v>12271</v>
      </c>
      <c r="C11061" t="s">
        <v>12295</v>
      </c>
      <c r="D11061" t="str">
        <f>VLOOKUP(C11061,key!A$2:B$634,2,FALSE)</f>
        <v>Nihim</v>
      </c>
      <c r="E11061" t="str">
        <f>VLOOKUP(D11061,key!B$2:D$634,2,FALSE)</f>
        <v>YEM291</v>
      </c>
      <c r="F11061">
        <v>26</v>
      </c>
      <c r="G11061">
        <v>2018</v>
      </c>
      <c r="H11061">
        <v>1</v>
      </c>
      <c r="I11061">
        <v>26</v>
      </c>
      <c r="J11061" s="3">
        <v>43126</v>
      </c>
      <c r="K11061" t="s">
        <v>45427</v>
      </c>
      <c r="L11061" t="s">
        <v>17789</v>
      </c>
      <c r="M11061" t="s">
        <v>29478</v>
      </c>
      <c r="N11061" t="s">
        <v>35881</v>
      </c>
      <c r="O11061" t="s">
        <v>40256</v>
      </c>
    </row>
    <row r="11062" spans="1:15" x14ac:dyDescent="0.2">
      <c r="A11062" t="s">
        <v>5576</v>
      </c>
      <c r="B11062" t="s">
        <v>12271</v>
      </c>
      <c r="C11062" t="s">
        <v>12295</v>
      </c>
      <c r="D11062" t="str">
        <f>VLOOKUP(C11062,key!A$2:B$634,2,FALSE)</f>
        <v>Nihim</v>
      </c>
      <c r="E11062" t="str">
        <f>VLOOKUP(D11062,key!B$2:D$634,2,FALSE)</f>
        <v>YEM291</v>
      </c>
      <c r="F11062">
        <v>26</v>
      </c>
      <c r="G11062">
        <v>2018</v>
      </c>
      <c r="H11062">
        <v>1</v>
      </c>
      <c r="I11062">
        <v>27</v>
      </c>
      <c r="J11062" s="3">
        <v>43127</v>
      </c>
      <c r="K11062" t="s">
        <v>45426</v>
      </c>
      <c r="L11062" t="s">
        <v>16066</v>
      </c>
      <c r="M11062" t="s">
        <v>29571</v>
      </c>
      <c r="N11062" t="s">
        <v>35881</v>
      </c>
      <c r="O11062" t="s">
        <v>40319</v>
      </c>
    </row>
    <row r="11063" spans="1:15" x14ac:dyDescent="0.2">
      <c r="A11063" t="s">
        <v>5577</v>
      </c>
      <c r="B11063" t="s">
        <v>12271</v>
      </c>
      <c r="C11063" t="s">
        <v>12295</v>
      </c>
      <c r="D11063" t="str">
        <f>VLOOKUP(C11063,key!A$2:B$634,2,FALSE)</f>
        <v>Nihim</v>
      </c>
      <c r="E11063" t="str">
        <f>VLOOKUP(D11063,key!B$2:D$634,2,FALSE)</f>
        <v>YEM291</v>
      </c>
      <c r="F11063">
        <v>26</v>
      </c>
      <c r="G11063">
        <v>2018</v>
      </c>
      <c r="H11063">
        <v>1</v>
      </c>
      <c r="I11063">
        <v>27</v>
      </c>
      <c r="J11063" s="3">
        <v>43127</v>
      </c>
      <c r="K11063" t="s">
        <v>45427</v>
      </c>
      <c r="L11063" t="s">
        <v>17883</v>
      </c>
      <c r="M11063" t="s">
        <v>29572</v>
      </c>
      <c r="N11063" t="s">
        <v>35882</v>
      </c>
      <c r="O11063" t="s">
        <v>40320</v>
      </c>
    </row>
    <row r="11064" spans="1:15" x14ac:dyDescent="0.2">
      <c r="A11064" t="s">
        <v>5679</v>
      </c>
      <c r="B11064" t="s">
        <v>12271</v>
      </c>
      <c r="C11064" t="s">
        <v>12295</v>
      </c>
      <c r="D11064" t="str">
        <f>VLOOKUP(C11064,key!A$2:B$634,2,FALSE)</f>
        <v>Nihim</v>
      </c>
      <c r="E11064" t="str">
        <f>VLOOKUP(D11064,key!B$2:D$634,2,FALSE)</f>
        <v>YEM291</v>
      </c>
      <c r="F11064">
        <v>26</v>
      </c>
      <c r="G11064">
        <v>2018</v>
      </c>
      <c r="H11064">
        <v>1</v>
      </c>
      <c r="I11064">
        <v>28</v>
      </c>
      <c r="J11064" s="3">
        <v>43128</v>
      </c>
      <c r="K11064" t="s">
        <v>45426</v>
      </c>
      <c r="L11064" t="s">
        <v>17982</v>
      </c>
      <c r="M11064" t="s">
        <v>29671</v>
      </c>
      <c r="N11064" t="s">
        <v>35881</v>
      </c>
      <c r="O11064" t="s">
        <v>40397</v>
      </c>
    </row>
    <row r="11065" spans="1:15" x14ac:dyDescent="0.2">
      <c r="A11065" t="s">
        <v>5680</v>
      </c>
      <c r="B11065" t="s">
        <v>12271</v>
      </c>
      <c r="C11065" t="s">
        <v>12295</v>
      </c>
      <c r="D11065" t="str">
        <f>VLOOKUP(C11065,key!A$2:B$634,2,FALSE)</f>
        <v>Nihim</v>
      </c>
      <c r="E11065" t="str">
        <f>VLOOKUP(D11065,key!B$2:D$634,2,FALSE)</f>
        <v>YEM291</v>
      </c>
      <c r="F11065">
        <v>26</v>
      </c>
      <c r="G11065">
        <v>2018</v>
      </c>
      <c r="H11065">
        <v>1</v>
      </c>
      <c r="I11065">
        <v>28</v>
      </c>
      <c r="J11065" s="3">
        <v>43128</v>
      </c>
      <c r="K11065" t="s">
        <v>45427</v>
      </c>
      <c r="L11065" t="s">
        <v>17983</v>
      </c>
      <c r="M11065" t="s">
        <v>29672</v>
      </c>
      <c r="N11065" t="s">
        <v>35882</v>
      </c>
      <c r="O11065" t="s">
        <v>40398</v>
      </c>
    </row>
    <row r="11066" spans="1:15" x14ac:dyDescent="0.2">
      <c r="A11066" t="s">
        <v>5681</v>
      </c>
      <c r="B11066" t="s">
        <v>12271</v>
      </c>
      <c r="C11066" t="s">
        <v>12295</v>
      </c>
      <c r="D11066" t="str">
        <f>VLOOKUP(C11066,key!A$2:B$634,2,FALSE)</f>
        <v>Nihim</v>
      </c>
      <c r="E11066" t="str">
        <f>VLOOKUP(D11066,key!B$2:D$634,2,FALSE)</f>
        <v>YEM291</v>
      </c>
      <c r="F11066">
        <v>26</v>
      </c>
      <c r="G11066">
        <v>2018</v>
      </c>
      <c r="H11066">
        <v>1</v>
      </c>
      <c r="I11066">
        <v>28</v>
      </c>
      <c r="J11066" s="3">
        <v>43128</v>
      </c>
      <c r="K11066" t="s">
        <v>45427</v>
      </c>
      <c r="L11066" t="s">
        <v>17984</v>
      </c>
      <c r="M11066" t="s">
        <v>29673</v>
      </c>
      <c r="N11066" t="s">
        <v>35882</v>
      </c>
      <c r="O11066" t="s">
        <v>40399</v>
      </c>
    </row>
    <row r="11067" spans="1:15" x14ac:dyDescent="0.2">
      <c r="A11067" t="s">
        <v>5682</v>
      </c>
      <c r="B11067" t="s">
        <v>12271</v>
      </c>
      <c r="C11067" t="s">
        <v>12295</v>
      </c>
      <c r="D11067" t="str">
        <f>VLOOKUP(C11067,key!A$2:B$634,2,FALSE)</f>
        <v>Nihim</v>
      </c>
      <c r="E11067" t="str">
        <f>VLOOKUP(D11067,key!B$2:D$634,2,FALSE)</f>
        <v>YEM291</v>
      </c>
      <c r="F11067">
        <v>26</v>
      </c>
      <c r="G11067">
        <v>2018</v>
      </c>
      <c r="H11067">
        <v>1</v>
      </c>
      <c r="I11067">
        <v>28</v>
      </c>
      <c r="J11067" s="3">
        <v>43128</v>
      </c>
      <c r="K11067" t="s">
        <v>45427</v>
      </c>
      <c r="L11067" t="s">
        <v>17985</v>
      </c>
      <c r="M11067" t="s">
        <v>29674</v>
      </c>
      <c r="N11067" t="s">
        <v>35882</v>
      </c>
      <c r="O11067" t="s">
        <v>40399</v>
      </c>
    </row>
    <row r="11068" spans="1:15" x14ac:dyDescent="0.2">
      <c r="A11068" t="s">
        <v>5772</v>
      </c>
      <c r="B11068" t="s">
        <v>12271</v>
      </c>
      <c r="C11068" t="s">
        <v>12295</v>
      </c>
      <c r="D11068" t="str">
        <f>VLOOKUP(C11068,key!A$2:B$634,2,FALSE)</f>
        <v>Nihim</v>
      </c>
      <c r="E11068" t="str">
        <f>VLOOKUP(D11068,key!B$2:D$634,2,FALSE)</f>
        <v>YEM291</v>
      </c>
      <c r="F11068">
        <v>27</v>
      </c>
      <c r="G11068">
        <v>2018</v>
      </c>
      <c r="H11068">
        <v>1</v>
      </c>
      <c r="I11068">
        <v>29</v>
      </c>
      <c r="J11068" s="3">
        <v>43129</v>
      </c>
      <c r="K11068" t="s">
        <v>45427</v>
      </c>
      <c r="L11068" t="s">
        <v>18067</v>
      </c>
      <c r="M11068" t="s">
        <v>29758</v>
      </c>
      <c r="N11068" t="s">
        <v>35882</v>
      </c>
      <c r="O11068" t="s">
        <v>40441</v>
      </c>
    </row>
    <row r="11069" spans="1:15" x14ac:dyDescent="0.2">
      <c r="A11069" t="s">
        <v>5870</v>
      </c>
      <c r="B11069" t="s">
        <v>12271</v>
      </c>
      <c r="C11069" t="s">
        <v>12295</v>
      </c>
      <c r="D11069" t="str">
        <f>VLOOKUP(C11069,key!A$2:B$634,2,FALSE)</f>
        <v>Nihim</v>
      </c>
      <c r="E11069" t="str">
        <f>VLOOKUP(D11069,key!B$2:D$634,2,FALSE)</f>
        <v>YEM291</v>
      </c>
      <c r="F11069">
        <v>27</v>
      </c>
      <c r="G11069">
        <v>2018</v>
      </c>
      <c r="H11069">
        <v>1</v>
      </c>
      <c r="I11069">
        <v>30</v>
      </c>
      <c r="J11069" s="3">
        <v>43130</v>
      </c>
      <c r="K11069" t="s">
        <v>45427</v>
      </c>
      <c r="L11069" t="s">
        <v>18158</v>
      </c>
      <c r="M11069" t="s">
        <v>29851</v>
      </c>
      <c r="N11069" t="s">
        <v>35882</v>
      </c>
      <c r="O11069" t="s">
        <v>40521</v>
      </c>
    </row>
    <row r="11070" spans="1:15" x14ac:dyDescent="0.2">
      <c r="A11070" t="s">
        <v>6235</v>
      </c>
      <c r="B11070" t="s">
        <v>12271</v>
      </c>
      <c r="C11070" t="s">
        <v>12295</v>
      </c>
      <c r="D11070" t="str">
        <f>VLOOKUP(C11070,key!A$2:B$634,2,FALSE)</f>
        <v>Nihim</v>
      </c>
      <c r="E11070" t="str">
        <f>VLOOKUP(D11070,key!B$2:D$634,2,FALSE)</f>
        <v>YEM291</v>
      </c>
      <c r="F11070">
        <v>27</v>
      </c>
      <c r="G11070">
        <v>2018</v>
      </c>
      <c r="H11070">
        <v>2</v>
      </c>
      <c r="I11070">
        <v>4</v>
      </c>
      <c r="J11070" s="3">
        <v>43135</v>
      </c>
      <c r="K11070" t="s">
        <v>45426</v>
      </c>
      <c r="L11070" t="s">
        <v>16066</v>
      </c>
      <c r="M11070" t="s">
        <v>30198</v>
      </c>
      <c r="N11070" t="s">
        <v>35881</v>
      </c>
      <c r="O11070" t="s">
        <v>40803</v>
      </c>
    </row>
    <row r="11071" spans="1:15" x14ac:dyDescent="0.2">
      <c r="A11071" t="s">
        <v>6236</v>
      </c>
      <c r="B11071" t="s">
        <v>12271</v>
      </c>
      <c r="C11071" t="s">
        <v>12295</v>
      </c>
      <c r="D11071" t="str">
        <f>VLOOKUP(C11071,key!A$2:B$634,2,FALSE)</f>
        <v>Nihim</v>
      </c>
      <c r="E11071" t="str">
        <f>VLOOKUP(D11071,key!B$2:D$634,2,FALSE)</f>
        <v>YEM291</v>
      </c>
      <c r="F11071">
        <v>27</v>
      </c>
      <c r="G11071">
        <v>2018</v>
      </c>
      <c r="H11071">
        <v>2</v>
      </c>
      <c r="I11071">
        <v>4</v>
      </c>
      <c r="J11071" s="3">
        <v>43135</v>
      </c>
      <c r="K11071" t="s">
        <v>45427</v>
      </c>
      <c r="L11071" t="s">
        <v>18501</v>
      </c>
      <c r="M11071" t="s">
        <v>30199</v>
      </c>
      <c r="N11071" t="s">
        <v>35882</v>
      </c>
      <c r="O11071" t="s">
        <v>40792</v>
      </c>
    </row>
    <row r="11072" spans="1:15" x14ac:dyDescent="0.2">
      <c r="A11072" t="s">
        <v>6237</v>
      </c>
      <c r="B11072" t="s">
        <v>12271</v>
      </c>
      <c r="C11072" t="s">
        <v>12295</v>
      </c>
      <c r="D11072" t="str">
        <f>VLOOKUP(C11072,key!A$2:B$634,2,FALSE)</f>
        <v>Nihim</v>
      </c>
      <c r="E11072" t="str">
        <f>VLOOKUP(D11072,key!B$2:D$634,2,FALSE)</f>
        <v>YEM291</v>
      </c>
      <c r="F11072">
        <v>27</v>
      </c>
      <c r="G11072">
        <v>2018</v>
      </c>
      <c r="H11072">
        <v>2</v>
      </c>
      <c r="I11072">
        <v>4</v>
      </c>
      <c r="J11072" s="3">
        <v>43135</v>
      </c>
      <c r="K11072" t="s">
        <v>45427</v>
      </c>
      <c r="L11072" t="s">
        <v>18502</v>
      </c>
      <c r="M11072" t="s">
        <v>30200</v>
      </c>
      <c r="N11072" t="s">
        <v>35882</v>
      </c>
      <c r="O11072" t="s">
        <v>40792</v>
      </c>
    </row>
    <row r="11073" spans="1:15" x14ac:dyDescent="0.2">
      <c r="A11073" t="s">
        <v>6349</v>
      </c>
      <c r="B11073" t="s">
        <v>12271</v>
      </c>
      <c r="C11073" t="s">
        <v>12295</v>
      </c>
      <c r="D11073" t="str">
        <f>VLOOKUP(C11073,key!A$2:B$634,2,FALSE)</f>
        <v>Nihim</v>
      </c>
      <c r="E11073" t="str">
        <f>VLOOKUP(D11073,key!B$2:D$634,2,FALSE)</f>
        <v>YEM291</v>
      </c>
      <c r="F11073">
        <v>28</v>
      </c>
      <c r="G11073">
        <v>2018</v>
      </c>
      <c r="H11073">
        <v>2</v>
      </c>
      <c r="I11073">
        <v>5</v>
      </c>
      <c r="J11073" s="3">
        <v>43136</v>
      </c>
      <c r="K11073" t="s">
        <v>45427</v>
      </c>
      <c r="L11073" t="s">
        <v>18600</v>
      </c>
      <c r="M11073" t="s">
        <v>30297</v>
      </c>
      <c r="N11073" t="s">
        <v>35882</v>
      </c>
      <c r="O11073" t="s">
        <v>40889</v>
      </c>
    </row>
    <row r="11074" spans="1:15" x14ac:dyDescent="0.2">
      <c r="A11074" t="s">
        <v>6419</v>
      </c>
      <c r="B11074" t="s">
        <v>12271</v>
      </c>
      <c r="C11074" t="s">
        <v>12295</v>
      </c>
      <c r="D11074" t="str">
        <f>VLOOKUP(C11074,key!A$2:B$634,2,FALSE)</f>
        <v>Nihim</v>
      </c>
      <c r="E11074" t="str">
        <f>VLOOKUP(D11074,key!B$2:D$634,2,FALSE)</f>
        <v>YEM291</v>
      </c>
      <c r="F11074">
        <v>28</v>
      </c>
      <c r="G11074">
        <v>2018</v>
      </c>
      <c r="H11074">
        <v>2</v>
      </c>
      <c r="I11074">
        <v>6</v>
      </c>
      <c r="J11074" s="3">
        <v>43137</v>
      </c>
      <c r="K11074" t="s">
        <v>45427</v>
      </c>
      <c r="L11074" t="s">
        <v>18668</v>
      </c>
      <c r="M11074" t="s">
        <v>30365</v>
      </c>
      <c r="N11074" t="s">
        <v>35881</v>
      </c>
      <c r="O11074" t="s">
        <v>40937</v>
      </c>
    </row>
    <row r="11075" spans="1:15" x14ac:dyDescent="0.2">
      <c r="A11075" t="s">
        <v>6674</v>
      </c>
      <c r="B11075" t="s">
        <v>12271</v>
      </c>
      <c r="C11075" t="s">
        <v>12295</v>
      </c>
      <c r="D11075" t="str">
        <f>VLOOKUP(C11075,key!A$2:B$634,2,FALSE)</f>
        <v>Nihim</v>
      </c>
      <c r="E11075" t="str">
        <f>VLOOKUP(D11075,key!B$2:D$634,2,FALSE)</f>
        <v>YEM291</v>
      </c>
      <c r="F11075">
        <v>28</v>
      </c>
      <c r="G11075">
        <v>2018</v>
      </c>
      <c r="H11075">
        <v>2</v>
      </c>
      <c r="I11075">
        <v>9</v>
      </c>
      <c r="J11075" s="3">
        <v>43140</v>
      </c>
      <c r="K11075" t="s">
        <v>45426</v>
      </c>
      <c r="L11075" t="s">
        <v>18890</v>
      </c>
      <c r="M11075" t="s">
        <v>30586</v>
      </c>
      <c r="N11075" t="s">
        <v>35881</v>
      </c>
      <c r="O11075" t="s">
        <v>41117</v>
      </c>
    </row>
    <row r="11076" spans="1:15" x14ac:dyDescent="0.2">
      <c r="A11076" t="s">
        <v>6675</v>
      </c>
      <c r="B11076" t="s">
        <v>12271</v>
      </c>
      <c r="C11076" t="s">
        <v>12295</v>
      </c>
      <c r="D11076" t="str">
        <f>VLOOKUP(C11076,key!A$2:B$634,2,FALSE)</f>
        <v>Nihim</v>
      </c>
      <c r="E11076" t="str">
        <f>VLOOKUP(D11076,key!B$2:D$634,2,FALSE)</f>
        <v>YEM291</v>
      </c>
      <c r="F11076">
        <v>28</v>
      </c>
      <c r="G11076">
        <v>2018</v>
      </c>
      <c r="H11076">
        <v>2</v>
      </c>
      <c r="I11076">
        <v>9</v>
      </c>
      <c r="J11076" s="3">
        <v>43140</v>
      </c>
      <c r="K11076" t="s">
        <v>45427</v>
      </c>
      <c r="L11076" t="s">
        <v>18891</v>
      </c>
      <c r="M11076" t="s">
        <v>30587</v>
      </c>
      <c r="N11076" t="s">
        <v>35882</v>
      </c>
      <c r="O11076" t="s">
        <v>41118</v>
      </c>
    </row>
    <row r="11077" spans="1:15" x14ac:dyDescent="0.2">
      <c r="A11077" t="s">
        <v>6676</v>
      </c>
      <c r="B11077" t="s">
        <v>12271</v>
      </c>
      <c r="C11077" t="s">
        <v>12295</v>
      </c>
      <c r="D11077" t="str">
        <f>VLOOKUP(C11077,key!A$2:B$634,2,FALSE)</f>
        <v>Nihim</v>
      </c>
      <c r="E11077" t="str">
        <f>VLOOKUP(D11077,key!B$2:D$634,2,FALSE)</f>
        <v>YEM291</v>
      </c>
      <c r="F11077">
        <v>28</v>
      </c>
      <c r="G11077">
        <v>2018</v>
      </c>
      <c r="H11077">
        <v>2</v>
      </c>
      <c r="I11077">
        <v>9</v>
      </c>
      <c r="J11077" s="3">
        <v>43140</v>
      </c>
      <c r="K11077" t="s">
        <v>45427</v>
      </c>
      <c r="L11077" t="s">
        <v>18892</v>
      </c>
      <c r="M11077" t="s">
        <v>30585</v>
      </c>
      <c r="N11077" t="s">
        <v>35882</v>
      </c>
      <c r="O11077" t="s">
        <v>41116</v>
      </c>
    </row>
    <row r="11078" spans="1:15" x14ac:dyDescent="0.2">
      <c r="A11078" t="s">
        <v>6751</v>
      </c>
      <c r="B11078" t="s">
        <v>12271</v>
      </c>
      <c r="C11078" t="s">
        <v>12295</v>
      </c>
      <c r="D11078" t="str">
        <f>VLOOKUP(C11078,key!A$2:B$634,2,FALSE)</f>
        <v>Nihim</v>
      </c>
      <c r="E11078" t="str">
        <f>VLOOKUP(D11078,key!B$2:D$634,2,FALSE)</f>
        <v>YEM291</v>
      </c>
      <c r="F11078">
        <v>28</v>
      </c>
      <c r="G11078">
        <v>2018</v>
      </c>
      <c r="H11078">
        <v>2</v>
      </c>
      <c r="I11078">
        <v>10</v>
      </c>
      <c r="J11078" s="3">
        <v>43141</v>
      </c>
      <c r="K11078" t="s">
        <v>45426</v>
      </c>
      <c r="L11078" t="s">
        <v>18961</v>
      </c>
      <c r="M11078" t="s">
        <v>30656</v>
      </c>
      <c r="N11078" t="s">
        <v>35881</v>
      </c>
      <c r="O11078" t="s">
        <v>41165</v>
      </c>
    </row>
    <row r="11079" spans="1:15" x14ac:dyDescent="0.2">
      <c r="A11079" t="s">
        <v>6752</v>
      </c>
      <c r="B11079" t="s">
        <v>12271</v>
      </c>
      <c r="C11079" t="s">
        <v>12295</v>
      </c>
      <c r="D11079" t="str">
        <f>VLOOKUP(C11079,key!A$2:B$634,2,FALSE)</f>
        <v>Nihim</v>
      </c>
      <c r="E11079" t="str">
        <f>VLOOKUP(D11079,key!B$2:D$634,2,FALSE)</f>
        <v>YEM291</v>
      </c>
      <c r="F11079">
        <v>28</v>
      </c>
      <c r="G11079">
        <v>2018</v>
      </c>
      <c r="H11079">
        <v>2</v>
      </c>
      <c r="I11079">
        <v>10</v>
      </c>
      <c r="J11079" s="3">
        <v>43141</v>
      </c>
      <c r="K11079" t="s">
        <v>45427</v>
      </c>
      <c r="L11079" t="s">
        <v>18962</v>
      </c>
      <c r="M11079" t="s">
        <v>30657</v>
      </c>
      <c r="N11079" t="s">
        <v>35882</v>
      </c>
      <c r="O11079" t="s">
        <v>41174</v>
      </c>
    </row>
    <row r="11080" spans="1:15" x14ac:dyDescent="0.2">
      <c r="A11080" t="s">
        <v>6753</v>
      </c>
      <c r="B11080" t="s">
        <v>12271</v>
      </c>
      <c r="C11080" t="s">
        <v>12295</v>
      </c>
      <c r="D11080" t="str">
        <f>VLOOKUP(C11080,key!A$2:B$634,2,FALSE)</f>
        <v>Nihim</v>
      </c>
      <c r="E11080" t="str">
        <f>VLOOKUP(D11080,key!B$2:D$634,2,FALSE)</f>
        <v>YEM291</v>
      </c>
      <c r="F11080">
        <v>28</v>
      </c>
      <c r="G11080">
        <v>2018</v>
      </c>
      <c r="H11080">
        <v>2</v>
      </c>
      <c r="I11080">
        <v>10</v>
      </c>
      <c r="J11080" s="3">
        <v>43141</v>
      </c>
      <c r="K11080" t="s">
        <v>45427</v>
      </c>
      <c r="L11080" t="s">
        <v>18963</v>
      </c>
      <c r="M11080" t="s">
        <v>30658</v>
      </c>
      <c r="N11080" t="s">
        <v>35881</v>
      </c>
      <c r="O11080" t="s">
        <v>41174</v>
      </c>
    </row>
    <row r="11081" spans="1:15" x14ac:dyDescent="0.2">
      <c r="A11081" t="s">
        <v>6754</v>
      </c>
      <c r="B11081" t="s">
        <v>12271</v>
      </c>
      <c r="C11081" t="s">
        <v>12295</v>
      </c>
      <c r="D11081" t="str">
        <f>VLOOKUP(C11081,key!A$2:B$634,2,FALSE)</f>
        <v>Nihim</v>
      </c>
      <c r="E11081" t="str">
        <f>VLOOKUP(D11081,key!B$2:D$634,2,FALSE)</f>
        <v>YEM291</v>
      </c>
      <c r="F11081">
        <v>28</v>
      </c>
      <c r="G11081">
        <v>2018</v>
      </c>
      <c r="H11081">
        <v>2</v>
      </c>
      <c r="I11081">
        <v>10</v>
      </c>
      <c r="J11081" s="3">
        <v>43141</v>
      </c>
      <c r="K11081" t="s">
        <v>45427</v>
      </c>
      <c r="L11081" t="s">
        <v>18964</v>
      </c>
      <c r="M11081" t="s">
        <v>30659</v>
      </c>
      <c r="N11081" t="s">
        <v>35881</v>
      </c>
      <c r="O11081" t="s">
        <v>41175</v>
      </c>
    </row>
    <row r="11082" spans="1:15" x14ac:dyDescent="0.2">
      <c r="A11082" t="s">
        <v>6930</v>
      </c>
      <c r="B11082" t="s">
        <v>12271</v>
      </c>
      <c r="C11082" t="s">
        <v>12295</v>
      </c>
      <c r="D11082" t="str">
        <f>VLOOKUP(C11082,key!A$2:B$634,2,FALSE)</f>
        <v>Nihim</v>
      </c>
      <c r="E11082" t="str">
        <f>VLOOKUP(D11082,key!B$2:D$634,2,FALSE)</f>
        <v>YEM291</v>
      </c>
      <c r="F11082">
        <v>29</v>
      </c>
      <c r="G11082">
        <v>2018</v>
      </c>
      <c r="H11082">
        <v>2</v>
      </c>
      <c r="I11082">
        <v>12</v>
      </c>
      <c r="J11082" s="3">
        <v>43143</v>
      </c>
      <c r="K11082" t="s">
        <v>45427</v>
      </c>
      <c r="L11082" t="s">
        <v>19128</v>
      </c>
      <c r="M11082" t="s">
        <v>30824</v>
      </c>
      <c r="N11082" t="s">
        <v>35881</v>
      </c>
      <c r="O11082" t="s">
        <v>41311</v>
      </c>
    </row>
    <row r="11083" spans="1:15" x14ac:dyDescent="0.2">
      <c r="A11083" t="s">
        <v>6931</v>
      </c>
      <c r="B11083" t="s">
        <v>12271</v>
      </c>
      <c r="C11083" t="s">
        <v>12295</v>
      </c>
      <c r="D11083" t="str">
        <f>VLOOKUP(C11083,key!A$2:B$634,2,FALSE)</f>
        <v>Nihim</v>
      </c>
      <c r="E11083" t="str">
        <f>VLOOKUP(D11083,key!B$2:D$634,2,FALSE)</f>
        <v>YEM291</v>
      </c>
      <c r="F11083">
        <v>29</v>
      </c>
      <c r="G11083">
        <v>2018</v>
      </c>
      <c r="H11083">
        <v>2</v>
      </c>
      <c r="I11083">
        <v>12</v>
      </c>
      <c r="J11083" s="3">
        <v>43143</v>
      </c>
      <c r="K11083" t="s">
        <v>45427</v>
      </c>
      <c r="L11083" t="s">
        <v>19129</v>
      </c>
      <c r="M11083" t="s">
        <v>30825</v>
      </c>
      <c r="N11083" t="s">
        <v>35882</v>
      </c>
      <c r="O11083" t="s">
        <v>41312</v>
      </c>
    </row>
    <row r="11084" spans="1:15" x14ac:dyDescent="0.2">
      <c r="A11084" t="s">
        <v>6932</v>
      </c>
      <c r="B11084" t="s">
        <v>12271</v>
      </c>
      <c r="C11084" t="s">
        <v>12295</v>
      </c>
      <c r="D11084" t="str">
        <f>VLOOKUP(C11084,key!A$2:B$634,2,FALSE)</f>
        <v>Nihim</v>
      </c>
      <c r="E11084" t="str">
        <f>VLOOKUP(D11084,key!B$2:D$634,2,FALSE)</f>
        <v>YEM291</v>
      </c>
      <c r="F11084">
        <v>29</v>
      </c>
      <c r="G11084">
        <v>2018</v>
      </c>
      <c r="H11084">
        <v>2</v>
      </c>
      <c r="I11084">
        <v>12</v>
      </c>
      <c r="J11084" s="3">
        <v>43143</v>
      </c>
      <c r="K11084" t="s">
        <v>45427</v>
      </c>
      <c r="L11084" t="s">
        <v>19130</v>
      </c>
      <c r="M11084" t="s">
        <v>30826</v>
      </c>
      <c r="N11084" t="s">
        <v>35881</v>
      </c>
      <c r="O11084" t="s">
        <v>41313</v>
      </c>
    </row>
    <row r="11085" spans="1:15" x14ac:dyDescent="0.2">
      <c r="A11085" t="s">
        <v>6933</v>
      </c>
      <c r="B11085" t="s">
        <v>12271</v>
      </c>
      <c r="C11085" t="s">
        <v>12295</v>
      </c>
      <c r="D11085" t="str">
        <f>VLOOKUP(C11085,key!A$2:B$634,2,FALSE)</f>
        <v>Nihim</v>
      </c>
      <c r="E11085" t="str">
        <f>VLOOKUP(D11085,key!B$2:D$634,2,FALSE)</f>
        <v>YEM291</v>
      </c>
      <c r="F11085">
        <v>29</v>
      </c>
      <c r="G11085">
        <v>2018</v>
      </c>
      <c r="H11085">
        <v>2</v>
      </c>
      <c r="I11085">
        <v>12</v>
      </c>
      <c r="J11085" s="3">
        <v>43143</v>
      </c>
      <c r="K11085" t="s">
        <v>45427</v>
      </c>
      <c r="L11085" t="s">
        <v>19131</v>
      </c>
      <c r="M11085" t="s">
        <v>30827</v>
      </c>
      <c r="N11085" t="s">
        <v>35881</v>
      </c>
      <c r="O11085" t="s">
        <v>41314</v>
      </c>
    </row>
    <row r="11086" spans="1:15" x14ac:dyDescent="0.2">
      <c r="A11086" t="s">
        <v>7139</v>
      </c>
      <c r="B11086" t="s">
        <v>12271</v>
      </c>
      <c r="C11086" t="s">
        <v>12295</v>
      </c>
      <c r="D11086" t="str">
        <f>VLOOKUP(C11086,key!A$2:B$634,2,FALSE)</f>
        <v>Nihim</v>
      </c>
      <c r="E11086" t="str">
        <f>VLOOKUP(D11086,key!B$2:D$634,2,FALSE)</f>
        <v>YEM291</v>
      </c>
      <c r="F11086">
        <v>29</v>
      </c>
      <c r="G11086">
        <v>2018</v>
      </c>
      <c r="H11086">
        <v>2</v>
      </c>
      <c r="I11086">
        <v>14</v>
      </c>
      <c r="J11086" s="3">
        <v>43145</v>
      </c>
      <c r="K11086" t="s">
        <v>45427</v>
      </c>
      <c r="L11086" t="s">
        <v>19314</v>
      </c>
      <c r="M11086" t="s">
        <v>31011</v>
      </c>
      <c r="N11086" t="s">
        <v>35881</v>
      </c>
      <c r="O11086" t="s">
        <v>41444</v>
      </c>
    </row>
    <row r="11087" spans="1:15" x14ac:dyDescent="0.2">
      <c r="A11087" t="s">
        <v>7140</v>
      </c>
      <c r="B11087" t="s">
        <v>12271</v>
      </c>
      <c r="C11087" t="s">
        <v>12295</v>
      </c>
      <c r="D11087" t="str">
        <f>VLOOKUP(C11087,key!A$2:B$634,2,FALSE)</f>
        <v>Nihim</v>
      </c>
      <c r="E11087" t="str">
        <f>VLOOKUP(D11087,key!B$2:D$634,2,FALSE)</f>
        <v>YEM291</v>
      </c>
      <c r="F11087">
        <v>29</v>
      </c>
      <c r="G11087">
        <v>2018</v>
      </c>
      <c r="H11087">
        <v>2</v>
      </c>
      <c r="I11087">
        <v>14</v>
      </c>
      <c r="J11087" s="3">
        <v>43145</v>
      </c>
      <c r="K11087" t="s">
        <v>45427</v>
      </c>
      <c r="L11087" t="s">
        <v>19315</v>
      </c>
      <c r="M11087" t="s">
        <v>31012</v>
      </c>
      <c r="N11087" t="s">
        <v>35882</v>
      </c>
      <c r="O11087" t="s">
        <v>41444</v>
      </c>
    </row>
    <row r="11088" spans="1:15" x14ac:dyDescent="0.2">
      <c r="A11088" t="s">
        <v>7232</v>
      </c>
      <c r="B11088" t="s">
        <v>12271</v>
      </c>
      <c r="C11088" t="s">
        <v>12295</v>
      </c>
      <c r="D11088" t="str">
        <f>VLOOKUP(C11088,key!A$2:B$634,2,FALSE)</f>
        <v>Nihim</v>
      </c>
      <c r="E11088" t="str">
        <f>VLOOKUP(D11088,key!B$2:D$634,2,FALSE)</f>
        <v>YEM291</v>
      </c>
      <c r="F11088">
        <v>29</v>
      </c>
      <c r="G11088">
        <v>2018</v>
      </c>
      <c r="H11088">
        <v>2</v>
      </c>
      <c r="I11088">
        <v>15</v>
      </c>
      <c r="J11088" s="3">
        <v>43146</v>
      </c>
      <c r="K11088" t="s">
        <v>45427</v>
      </c>
      <c r="L11088" t="s">
        <v>19404</v>
      </c>
      <c r="M11088" t="s">
        <v>31102</v>
      </c>
      <c r="N11088" t="s">
        <v>35881</v>
      </c>
      <c r="O11088" t="s">
        <v>41505</v>
      </c>
    </row>
    <row r="11089" spans="1:15" x14ac:dyDescent="0.2">
      <c r="A11089" t="s">
        <v>7312</v>
      </c>
      <c r="B11089" t="s">
        <v>12271</v>
      </c>
      <c r="C11089" t="s">
        <v>12295</v>
      </c>
      <c r="D11089" t="str">
        <f>VLOOKUP(C11089,key!A$2:B$634,2,FALSE)</f>
        <v>Nihim</v>
      </c>
      <c r="E11089" t="str">
        <f>VLOOKUP(D11089,key!B$2:D$634,2,FALSE)</f>
        <v>YEM291</v>
      </c>
      <c r="F11089">
        <v>29</v>
      </c>
      <c r="G11089">
        <v>2018</v>
      </c>
      <c r="H11089">
        <v>2</v>
      </c>
      <c r="I11089">
        <v>16</v>
      </c>
      <c r="J11089" s="3">
        <v>43147</v>
      </c>
      <c r="K11089" t="s">
        <v>45426</v>
      </c>
      <c r="L11089" t="s">
        <v>19480</v>
      </c>
      <c r="M11089" t="s">
        <v>31180</v>
      </c>
      <c r="N11089" t="s">
        <v>35882</v>
      </c>
      <c r="O11089" t="s">
        <v>41565</v>
      </c>
    </row>
    <row r="11090" spans="1:15" x14ac:dyDescent="0.2">
      <c r="A11090" t="s">
        <v>7313</v>
      </c>
      <c r="B11090" t="s">
        <v>12271</v>
      </c>
      <c r="C11090" t="s">
        <v>12295</v>
      </c>
      <c r="D11090" t="str">
        <f>VLOOKUP(C11090,key!A$2:B$634,2,FALSE)</f>
        <v>Nihim</v>
      </c>
      <c r="E11090" t="str">
        <f>VLOOKUP(D11090,key!B$2:D$634,2,FALSE)</f>
        <v>YEM291</v>
      </c>
      <c r="F11090">
        <v>29</v>
      </c>
      <c r="G11090">
        <v>2018</v>
      </c>
      <c r="H11090">
        <v>2</v>
      </c>
      <c r="I11090">
        <v>16</v>
      </c>
      <c r="J11090" s="3">
        <v>43147</v>
      </c>
      <c r="K11090" t="s">
        <v>45426</v>
      </c>
      <c r="L11090" t="s">
        <v>19481</v>
      </c>
      <c r="M11090" t="s">
        <v>31181</v>
      </c>
      <c r="N11090" t="s">
        <v>35882</v>
      </c>
      <c r="O11090" t="s">
        <v>41565</v>
      </c>
    </row>
    <row r="11091" spans="1:15" x14ac:dyDescent="0.2">
      <c r="A11091" t="s">
        <v>7314</v>
      </c>
      <c r="B11091" t="s">
        <v>12271</v>
      </c>
      <c r="C11091" t="s">
        <v>12295</v>
      </c>
      <c r="D11091" t="str">
        <f>VLOOKUP(C11091,key!A$2:B$634,2,FALSE)</f>
        <v>Nihim</v>
      </c>
      <c r="E11091" t="str">
        <f>VLOOKUP(D11091,key!B$2:D$634,2,FALSE)</f>
        <v>YEM291</v>
      </c>
      <c r="F11091">
        <v>29</v>
      </c>
      <c r="G11091">
        <v>2018</v>
      </c>
      <c r="H11091">
        <v>2</v>
      </c>
      <c r="I11091">
        <v>16</v>
      </c>
      <c r="J11091" s="3">
        <v>43147</v>
      </c>
      <c r="K11091" t="s">
        <v>45427</v>
      </c>
      <c r="L11091" t="s">
        <v>19482</v>
      </c>
      <c r="M11091" t="s">
        <v>31182</v>
      </c>
      <c r="N11091" t="s">
        <v>35881</v>
      </c>
      <c r="O11091" t="s">
        <v>41537</v>
      </c>
    </row>
    <row r="11092" spans="1:15" x14ac:dyDescent="0.2">
      <c r="A11092" t="s">
        <v>7395</v>
      </c>
      <c r="B11092" t="s">
        <v>12271</v>
      </c>
      <c r="C11092" t="s">
        <v>12295</v>
      </c>
      <c r="D11092" t="str">
        <f>VLOOKUP(C11092,key!A$2:B$634,2,FALSE)</f>
        <v>Nihim</v>
      </c>
      <c r="E11092" t="str">
        <f>VLOOKUP(D11092,key!B$2:D$634,2,FALSE)</f>
        <v>YEM291</v>
      </c>
      <c r="F11092">
        <v>29</v>
      </c>
      <c r="G11092">
        <v>2018</v>
      </c>
      <c r="H11092">
        <v>2</v>
      </c>
      <c r="I11092">
        <v>17</v>
      </c>
      <c r="J11092" s="3">
        <v>43148</v>
      </c>
      <c r="K11092" t="s">
        <v>45426</v>
      </c>
      <c r="L11092" t="s">
        <v>19558</v>
      </c>
      <c r="M11092" t="s">
        <v>31259</v>
      </c>
      <c r="N11092" t="s">
        <v>35881</v>
      </c>
      <c r="O11092" t="s">
        <v>41617</v>
      </c>
    </row>
    <row r="11093" spans="1:15" x14ac:dyDescent="0.2">
      <c r="A11093" t="s">
        <v>7474</v>
      </c>
      <c r="B11093" t="s">
        <v>12271</v>
      </c>
      <c r="C11093" t="s">
        <v>12295</v>
      </c>
      <c r="D11093" t="str">
        <f>VLOOKUP(C11093,key!A$2:B$634,2,FALSE)</f>
        <v>Nihim</v>
      </c>
      <c r="E11093" t="str">
        <f>VLOOKUP(D11093,key!B$2:D$634,2,FALSE)</f>
        <v>YEM291</v>
      </c>
      <c r="F11093">
        <v>29</v>
      </c>
      <c r="G11093">
        <v>2018</v>
      </c>
      <c r="H11093">
        <v>2</v>
      </c>
      <c r="I11093">
        <v>18</v>
      </c>
      <c r="J11093" s="3">
        <v>43149</v>
      </c>
      <c r="K11093" t="s">
        <v>45427</v>
      </c>
      <c r="L11093" t="s">
        <v>19627</v>
      </c>
      <c r="M11093" t="s">
        <v>31329</v>
      </c>
      <c r="N11093" t="s">
        <v>35881</v>
      </c>
      <c r="O11093" t="s">
        <v>41668</v>
      </c>
    </row>
    <row r="11094" spans="1:15" x14ac:dyDescent="0.2">
      <c r="A11094" t="s">
        <v>7475</v>
      </c>
      <c r="B11094" t="s">
        <v>12271</v>
      </c>
      <c r="C11094" t="s">
        <v>12295</v>
      </c>
      <c r="D11094" t="str">
        <f>VLOOKUP(C11094,key!A$2:B$634,2,FALSE)</f>
        <v>Nihim</v>
      </c>
      <c r="E11094" t="str">
        <f>VLOOKUP(D11094,key!B$2:D$634,2,FALSE)</f>
        <v>YEM291</v>
      </c>
      <c r="F11094">
        <v>29</v>
      </c>
      <c r="G11094">
        <v>2018</v>
      </c>
      <c r="H11094">
        <v>2</v>
      </c>
      <c r="I11094">
        <v>18</v>
      </c>
      <c r="J11094" s="3">
        <v>43149</v>
      </c>
      <c r="K11094" t="s">
        <v>45431</v>
      </c>
      <c r="L11094" t="s">
        <v>19628</v>
      </c>
      <c r="M11094" t="s">
        <v>31330</v>
      </c>
      <c r="N11094" t="s">
        <v>35881</v>
      </c>
      <c r="O11094" t="s">
        <v>41669</v>
      </c>
    </row>
    <row r="11095" spans="1:15" x14ac:dyDescent="0.2">
      <c r="A11095" t="s">
        <v>7565</v>
      </c>
      <c r="B11095" t="s">
        <v>12271</v>
      </c>
      <c r="C11095" t="s">
        <v>12295</v>
      </c>
      <c r="D11095" t="str">
        <f>VLOOKUP(C11095,key!A$2:B$634,2,FALSE)</f>
        <v>Nihim</v>
      </c>
      <c r="E11095" t="str">
        <f>VLOOKUP(D11095,key!B$2:D$634,2,FALSE)</f>
        <v>YEM291</v>
      </c>
      <c r="F11095">
        <v>30</v>
      </c>
      <c r="G11095">
        <v>2018</v>
      </c>
      <c r="H11095">
        <v>2</v>
      </c>
      <c r="I11095">
        <v>19</v>
      </c>
      <c r="J11095" s="3">
        <v>43150</v>
      </c>
      <c r="K11095" t="s">
        <v>45426</v>
      </c>
      <c r="L11095" t="s">
        <v>19712</v>
      </c>
      <c r="M11095" t="s">
        <v>31415</v>
      </c>
      <c r="N11095" t="s">
        <v>35881</v>
      </c>
      <c r="O11095" t="s">
        <v>41730</v>
      </c>
    </row>
    <row r="11096" spans="1:15" x14ac:dyDescent="0.2">
      <c r="A11096" t="s">
        <v>7683</v>
      </c>
      <c r="B11096" t="s">
        <v>12271</v>
      </c>
      <c r="C11096" t="s">
        <v>12295</v>
      </c>
      <c r="D11096" t="str">
        <f>VLOOKUP(C11096,key!A$2:B$634,2,FALSE)</f>
        <v>Nihim</v>
      </c>
      <c r="E11096" t="str">
        <f>VLOOKUP(D11096,key!B$2:D$634,2,FALSE)</f>
        <v>YEM291</v>
      </c>
      <c r="F11096">
        <v>30</v>
      </c>
      <c r="G11096">
        <v>2018</v>
      </c>
      <c r="H11096">
        <v>2</v>
      </c>
      <c r="I11096">
        <v>20</v>
      </c>
      <c r="J11096" s="3">
        <v>43151</v>
      </c>
      <c r="K11096" t="s">
        <v>45426</v>
      </c>
      <c r="L11096" t="s">
        <v>19817</v>
      </c>
      <c r="M11096" t="s">
        <v>31519</v>
      </c>
      <c r="N11096" t="s">
        <v>35881</v>
      </c>
      <c r="O11096" t="s">
        <v>41809</v>
      </c>
    </row>
    <row r="11097" spans="1:15" x14ac:dyDescent="0.2">
      <c r="A11097" t="s">
        <v>7684</v>
      </c>
      <c r="B11097" t="s">
        <v>12271</v>
      </c>
      <c r="C11097" t="s">
        <v>12295</v>
      </c>
      <c r="D11097" t="str">
        <f>VLOOKUP(C11097,key!A$2:B$634,2,FALSE)</f>
        <v>Nihim</v>
      </c>
      <c r="E11097" t="str">
        <f>VLOOKUP(D11097,key!B$2:D$634,2,FALSE)</f>
        <v>YEM291</v>
      </c>
      <c r="F11097">
        <v>30</v>
      </c>
      <c r="G11097">
        <v>2018</v>
      </c>
      <c r="H11097">
        <v>2</v>
      </c>
      <c r="I11097">
        <v>20</v>
      </c>
      <c r="J11097" s="3">
        <v>43151</v>
      </c>
      <c r="K11097" t="s">
        <v>45426</v>
      </c>
      <c r="L11097" t="s">
        <v>19818</v>
      </c>
      <c r="M11097" t="s">
        <v>31520</v>
      </c>
      <c r="N11097" t="s">
        <v>35882</v>
      </c>
      <c r="O11097" t="s">
        <v>41810</v>
      </c>
    </row>
    <row r="11098" spans="1:15" x14ac:dyDescent="0.2">
      <c r="A11098" t="s">
        <v>7685</v>
      </c>
      <c r="B11098" t="s">
        <v>12271</v>
      </c>
      <c r="C11098" t="s">
        <v>12295</v>
      </c>
      <c r="D11098" t="str">
        <f>VLOOKUP(C11098,key!A$2:B$634,2,FALSE)</f>
        <v>Nihim</v>
      </c>
      <c r="E11098" t="str">
        <f>VLOOKUP(D11098,key!B$2:D$634,2,FALSE)</f>
        <v>YEM291</v>
      </c>
      <c r="F11098">
        <v>30</v>
      </c>
      <c r="G11098">
        <v>2018</v>
      </c>
      <c r="H11098">
        <v>2</v>
      </c>
      <c r="I11098">
        <v>20</v>
      </c>
      <c r="J11098" s="3">
        <v>43151</v>
      </c>
      <c r="K11098" t="s">
        <v>45427</v>
      </c>
      <c r="L11098" t="s">
        <v>19819</v>
      </c>
      <c r="M11098" t="s">
        <v>31521</v>
      </c>
      <c r="N11098" t="s">
        <v>35882</v>
      </c>
      <c r="O11098" t="s">
        <v>41809</v>
      </c>
    </row>
    <row r="11099" spans="1:15" x14ac:dyDescent="0.2">
      <c r="A11099" t="s">
        <v>7781</v>
      </c>
      <c r="B11099" t="s">
        <v>12271</v>
      </c>
      <c r="C11099" t="s">
        <v>12295</v>
      </c>
      <c r="D11099" t="str">
        <f>VLOOKUP(C11099,key!A$2:B$634,2,FALSE)</f>
        <v>Nihim</v>
      </c>
      <c r="E11099" t="str">
        <f>VLOOKUP(D11099,key!B$2:D$634,2,FALSE)</f>
        <v>YEM291</v>
      </c>
      <c r="F11099">
        <v>30</v>
      </c>
      <c r="G11099">
        <v>2018</v>
      </c>
      <c r="H11099">
        <v>2</v>
      </c>
      <c r="I11099">
        <v>21</v>
      </c>
      <c r="J11099" s="3">
        <v>43152</v>
      </c>
      <c r="K11099" t="s">
        <v>45427</v>
      </c>
      <c r="L11099" t="s">
        <v>19912</v>
      </c>
      <c r="M11099" t="s">
        <v>31615</v>
      </c>
      <c r="N11099" t="s">
        <v>35882</v>
      </c>
      <c r="O11099" t="s">
        <v>41873</v>
      </c>
    </row>
    <row r="11100" spans="1:15" x14ac:dyDescent="0.2">
      <c r="A11100" t="s">
        <v>7782</v>
      </c>
      <c r="B11100" t="s">
        <v>12271</v>
      </c>
      <c r="C11100" t="s">
        <v>12295</v>
      </c>
      <c r="D11100" t="str">
        <f>VLOOKUP(C11100,key!A$2:B$634,2,FALSE)</f>
        <v>Nihim</v>
      </c>
      <c r="E11100" t="str">
        <f>VLOOKUP(D11100,key!B$2:D$634,2,FALSE)</f>
        <v>YEM291</v>
      </c>
      <c r="F11100">
        <v>30</v>
      </c>
      <c r="G11100">
        <v>2018</v>
      </c>
      <c r="H11100">
        <v>2</v>
      </c>
      <c r="I11100">
        <v>21</v>
      </c>
      <c r="J11100" s="3">
        <v>43152</v>
      </c>
      <c r="K11100" t="s">
        <v>45427</v>
      </c>
      <c r="L11100" t="s">
        <v>19913</v>
      </c>
      <c r="M11100" t="s">
        <v>31616</v>
      </c>
      <c r="N11100" t="s">
        <v>35881</v>
      </c>
      <c r="O11100" t="s">
        <v>41884</v>
      </c>
    </row>
    <row r="11101" spans="1:15" x14ac:dyDescent="0.2">
      <c r="A11101" t="s">
        <v>7863</v>
      </c>
      <c r="B11101" t="s">
        <v>12271</v>
      </c>
      <c r="C11101" t="s">
        <v>12295</v>
      </c>
      <c r="D11101" t="str">
        <f>VLOOKUP(C11101,key!A$2:B$634,2,FALSE)</f>
        <v>Nihim</v>
      </c>
      <c r="E11101" t="str">
        <f>VLOOKUP(D11101,key!B$2:D$634,2,FALSE)</f>
        <v>YEM291</v>
      </c>
      <c r="F11101">
        <v>30</v>
      </c>
      <c r="G11101">
        <v>2018</v>
      </c>
      <c r="H11101">
        <v>2</v>
      </c>
      <c r="I11101">
        <v>22</v>
      </c>
      <c r="J11101" s="3">
        <v>43153</v>
      </c>
      <c r="K11101" t="s">
        <v>45427</v>
      </c>
      <c r="L11101" t="s">
        <v>19981</v>
      </c>
      <c r="M11101" t="s">
        <v>31686</v>
      </c>
      <c r="N11101" t="s">
        <v>35882</v>
      </c>
      <c r="O11101" t="s">
        <v>41945</v>
      </c>
    </row>
    <row r="11102" spans="1:15" x14ac:dyDescent="0.2">
      <c r="A11102" t="s">
        <v>7864</v>
      </c>
      <c r="B11102" t="s">
        <v>12271</v>
      </c>
      <c r="C11102" t="s">
        <v>12295</v>
      </c>
      <c r="D11102" t="str">
        <f>VLOOKUP(C11102,key!A$2:B$634,2,FALSE)</f>
        <v>Nihim</v>
      </c>
      <c r="E11102" t="str">
        <f>VLOOKUP(D11102,key!B$2:D$634,2,FALSE)</f>
        <v>YEM291</v>
      </c>
      <c r="F11102">
        <v>30</v>
      </c>
      <c r="G11102">
        <v>2018</v>
      </c>
      <c r="H11102">
        <v>2</v>
      </c>
      <c r="I11102">
        <v>22</v>
      </c>
      <c r="J11102" s="3">
        <v>43153</v>
      </c>
      <c r="K11102" t="s">
        <v>45427</v>
      </c>
      <c r="L11102" t="s">
        <v>19982</v>
      </c>
      <c r="M11102" t="s">
        <v>31687</v>
      </c>
      <c r="N11102" t="s">
        <v>35882</v>
      </c>
      <c r="O11102" t="s">
        <v>41945</v>
      </c>
    </row>
    <row r="11103" spans="1:15" x14ac:dyDescent="0.2">
      <c r="A11103" t="s">
        <v>7865</v>
      </c>
      <c r="B11103" t="s">
        <v>12271</v>
      </c>
      <c r="C11103" t="s">
        <v>12295</v>
      </c>
      <c r="D11103" t="str">
        <f>VLOOKUP(C11103,key!A$2:B$634,2,FALSE)</f>
        <v>Nihim</v>
      </c>
      <c r="E11103" t="str">
        <f>VLOOKUP(D11103,key!B$2:D$634,2,FALSE)</f>
        <v>YEM291</v>
      </c>
      <c r="F11103">
        <v>30</v>
      </c>
      <c r="G11103">
        <v>2018</v>
      </c>
      <c r="H11103">
        <v>2</v>
      </c>
      <c r="I11103">
        <v>22</v>
      </c>
      <c r="J11103" s="3">
        <v>43153</v>
      </c>
      <c r="K11103" t="s">
        <v>45427</v>
      </c>
      <c r="L11103" t="s">
        <v>19983</v>
      </c>
      <c r="M11103" t="s">
        <v>31688</v>
      </c>
      <c r="N11103" t="s">
        <v>35882</v>
      </c>
      <c r="O11103" t="s">
        <v>41945</v>
      </c>
    </row>
    <row r="11104" spans="1:15" x14ac:dyDescent="0.2">
      <c r="A11104" t="s">
        <v>7866</v>
      </c>
      <c r="B11104" t="s">
        <v>12271</v>
      </c>
      <c r="C11104" t="s">
        <v>12295</v>
      </c>
      <c r="D11104" t="str">
        <f>VLOOKUP(C11104,key!A$2:B$634,2,FALSE)</f>
        <v>Nihim</v>
      </c>
      <c r="E11104" t="str">
        <f>VLOOKUP(D11104,key!B$2:D$634,2,FALSE)</f>
        <v>YEM291</v>
      </c>
      <c r="F11104">
        <v>30</v>
      </c>
      <c r="G11104">
        <v>2018</v>
      </c>
      <c r="H11104">
        <v>2</v>
      </c>
      <c r="I11104">
        <v>22</v>
      </c>
      <c r="J11104" s="3">
        <v>43153</v>
      </c>
      <c r="K11104" t="s">
        <v>45427</v>
      </c>
      <c r="L11104" t="s">
        <v>19984</v>
      </c>
      <c r="M11104" t="s">
        <v>31689</v>
      </c>
      <c r="N11104" t="s">
        <v>35881</v>
      </c>
      <c r="O11104" t="s">
        <v>41946</v>
      </c>
    </row>
    <row r="11105" spans="1:15" x14ac:dyDescent="0.2">
      <c r="A11105" t="s">
        <v>7926</v>
      </c>
      <c r="B11105" t="s">
        <v>12271</v>
      </c>
      <c r="C11105" t="s">
        <v>12295</v>
      </c>
      <c r="D11105" t="str">
        <f>VLOOKUP(C11105,key!A$2:B$634,2,FALSE)</f>
        <v>Nihim</v>
      </c>
      <c r="E11105" t="str">
        <f>VLOOKUP(D11105,key!B$2:D$634,2,FALSE)</f>
        <v>YEM291</v>
      </c>
      <c r="F11105">
        <v>30</v>
      </c>
      <c r="G11105">
        <v>2018</v>
      </c>
      <c r="H11105">
        <v>2</v>
      </c>
      <c r="I11105">
        <v>23</v>
      </c>
      <c r="J11105" s="3">
        <v>43154</v>
      </c>
      <c r="K11105" t="s">
        <v>45426</v>
      </c>
      <c r="L11105" t="s">
        <v>20042</v>
      </c>
      <c r="M11105" t="s">
        <v>31747</v>
      </c>
      <c r="N11105" t="s">
        <v>35882</v>
      </c>
      <c r="O11105" t="s">
        <v>41988</v>
      </c>
    </row>
    <row r="11106" spans="1:15" x14ac:dyDescent="0.2">
      <c r="A11106" t="s">
        <v>7927</v>
      </c>
      <c r="B11106" t="s">
        <v>12271</v>
      </c>
      <c r="C11106" t="s">
        <v>12295</v>
      </c>
      <c r="D11106" t="str">
        <f>VLOOKUP(C11106,key!A$2:B$634,2,FALSE)</f>
        <v>Nihim</v>
      </c>
      <c r="E11106" t="str">
        <f>VLOOKUP(D11106,key!B$2:D$634,2,FALSE)</f>
        <v>YEM291</v>
      </c>
      <c r="F11106">
        <v>30</v>
      </c>
      <c r="G11106">
        <v>2018</v>
      </c>
      <c r="H11106">
        <v>2</v>
      </c>
      <c r="I11106">
        <v>23</v>
      </c>
      <c r="J11106" s="3">
        <v>43154</v>
      </c>
      <c r="K11106" t="s">
        <v>45431</v>
      </c>
      <c r="L11106" t="s">
        <v>20043</v>
      </c>
      <c r="M11106" t="s">
        <v>31748</v>
      </c>
      <c r="N11106" t="s">
        <v>35882</v>
      </c>
      <c r="O11106" t="s">
        <v>41988</v>
      </c>
    </row>
    <row r="11107" spans="1:15" x14ac:dyDescent="0.2">
      <c r="A11107" t="s">
        <v>7928</v>
      </c>
      <c r="B11107" t="s">
        <v>12271</v>
      </c>
      <c r="C11107" t="s">
        <v>12295</v>
      </c>
      <c r="D11107" t="str">
        <f>VLOOKUP(C11107,key!A$2:B$634,2,FALSE)</f>
        <v>Nihim</v>
      </c>
      <c r="E11107" t="str">
        <f>VLOOKUP(D11107,key!B$2:D$634,2,FALSE)</f>
        <v>YEM291</v>
      </c>
      <c r="F11107">
        <v>30</v>
      </c>
      <c r="G11107">
        <v>2018</v>
      </c>
      <c r="H11107">
        <v>2</v>
      </c>
      <c r="I11107">
        <v>23</v>
      </c>
      <c r="J11107" s="3">
        <v>43154</v>
      </c>
      <c r="K11107" t="s">
        <v>45427</v>
      </c>
      <c r="L11107" t="s">
        <v>20044</v>
      </c>
      <c r="M11107" t="s">
        <v>31749</v>
      </c>
      <c r="N11107" t="s">
        <v>35882</v>
      </c>
      <c r="O11107" t="s">
        <v>41988</v>
      </c>
    </row>
    <row r="11108" spans="1:15" x14ac:dyDescent="0.2">
      <c r="A11108" t="s">
        <v>7929</v>
      </c>
      <c r="B11108" t="s">
        <v>12271</v>
      </c>
      <c r="C11108" t="s">
        <v>12295</v>
      </c>
      <c r="D11108" t="str">
        <f>VLOOKUP(C11108,key!A$2:B$634,2,FALSE)</f>
        <v>Nihim</v>
      </c>
      <c r="E11108" t="str">
        <f>VLOOKUP(D11108,key!B$2:D$634,2,FALSE)</f>
        <v>YEM291</v>
      </c>
      <c r="F11108">
        <v>30</v>
      </c>
      <c r="G11108">
        <v>2018</v>
      </c>
      <c r="H11108">
        <v>2</v>
      </c>
      <c r="I11108">
        <v>23</v>
      </c>
      <c r="J11108" s="3">
        <v>43154</v>
      </c>
      <c r="K11108" t="s">
        <v>45427</v>
      </c>
      <c r="L11108" t="s">
        <v>20045</v>
      </c>
      <c r="M11108" t="s">
        <v>31750</v>
      </c>
      <c r="N11108" t="s">
        <v>35882</v>
      </c>
      <c r="O11108" t="s">
        <v>41989</v>
      </c>
    </row>
    <row r="11109" spans="1:15" x14ac:dyDescent="0.2">
      <c r="A11109" t="s">
        <v>8006</v>
      </c>
      <c r="B11109" t="s">
        <v>12271</v>
      </c>
      <c r="C11109" t="s">
        <v>12295</v>
      </c>
      <c r="D11109" t="str">
        <f>VLOOKUP(C11109,key!A$2:B$634,2,FALSE)</f>
        <v>Nihim</v>
      </c>
      <c r="E11109" t="str">
        <f>VLOOKUP(D11109,key!B$2:D$634,2,FALSE)</f>
        <v>YEM291</v>
      </c>
      <c r="F11109">
        <v>30</v>
      </c>
      <c r="G11109">
        <v>2018</v>
      </c>
      <c r="H11109">
        <v>2</v>
      </c>
      <c r="I11109">
        <v>24</v>
      </c>
      <c r="J11109" s="3">
        <v>43155</v>
      </c>
      <c r="K11109" t="s">
        <v>45426</v>
      </c>
      <c r="L11109" t="s">
        <v>20116</v>
      </c>
      <c r="M11109" t="s">
        <v>31821</v>
      </c>
      <c r="N11109" t="s">
        <v>35882</v>
      </c>
      <c r="O11109" t="s">
        <v>42045</v>
      </c>
    </row>
    <row r="11110" spans="1:15" x14ac:dyDescent="0.2">
      <c r="A11110" t="s">
        <v>8074</v>
      </c>
      <c r="B11110" t="s">
        <v>12271</v>
      </c>
      <c r="C11110" t="s">
        <v>12295</v>
      </c>
      <c r="D11110" t="str">
        <f>VLOOKUP(C11110,key!A$2:B$634,2,FALSE)</f>
        <v>Nihim</v>
      </c>
      <c r="E11110" t="str">
        <f>VLOOKUP(D11110,key!B$2:D$634,2,FALSE)</f>
        <v>YEM291</v>
      </c>
      <c r="F11110">
        <v>31</v>
      </c>
      <c r="G11110">
        <v>2018</v>
      </c>
      <c r="H11110">
        <v>2</v>
      </c>
      <c r="I11110">
        <v>25</v>
      </c>
      <c r="J11110" s="3">
        <v>43156</v>
      </c>
      <c r="K11110" t="s">
        <v>45426</v>
      </c>
      <c r="L11110" t="s">
        <v>20180</v>
      </c>
      <c r="M11110" t="s">
        <v>31885</v>
      </c>
      <c r="N11110" t="s">
        <v>35882</v>
      </c>
      <c r="O11110" t="s">
        <v>42094</v>
      </c>
    </row>
    <row r="11111" spans="1:15" x14ac:dyDescent="0.2">
      <c r="A11111" t="s">
        <v>8075</v>
      </c>
      <c r="B11111" t="s">
        <v>12271</v>
      </c>
      <c r="C11111" t="s">
        <v>12295</v>
      </c>
      <c r="D11111" t="str">
        <f>VLOOKUP(C11111,key!A$2:B$634,2,FALSE)</f>
        <v>Nihim</v>
      </c>
      <c r="E11111" t="str">
        <f>VLOOKUP(D11111,key!B$2:D$634,2,FALSE)</f>
        <v>YEM291</v>
      </c>
      <c r="F11111">
        <v>30</v>
      </c>
      <c r="G11111">
        <v>2018</v>
      </c>
      <c r="H11111">
        <v>2</v>
      </c>
      <c r="I11111">
        <v>25</v>
      </c>
      <c r="J11111" s="3">
        <v>43156</v>
      </c>
      <c r="K11111" t="s">
        <v>45426</v>
      </c>
      <c r="L11111" t="s">
        <v>20181</v>
      </c>
      <c r="M11111" t="s">
        <v>31886</v>
      </c>
      <c r="N11111" t="s">
        <v>35881</v>
      </c>
      <c r="O11111" t="s">
        <v>42095</v>
      </c>
    </row>
    <row r="11112" spans="1:15" x14ac:dyDescent="0.2">
      <c r="A11112" t="s">
        <v>8076</v>
      </c>
      <c r="B11112" t="s">
        <v>12271</v>
      </c>
      <c r="C11112" t="s">
        <v>12295</v>
      </c>
      <c r="D11112" t="str">
        <f>VLOOKUP(C11112,key!A$2:B$634,2,FALSE)</f>
        <v>Nihim</v>
      </c>
      <c r="E11112" t="str">
        <f>VLOOKUP(D11112,key!B$2:D$634,2,FALSE)</f>
        <v>YEM291</v>
      </c>
      <c r="F11112">
        <v>30</v>
      </c>
      <c r="G11112">
        <v>2018</v>
      </c>
      <c r="H11112">
        <v>2</v>
      </c>
      <c r="I11112">
        <v>25</v>
      </c>
      <c r="J11112" s="3">
        <v>43156</v>
      </c>
      <c r="K11112" t="s">
        <v>45427</v>
      </c>
      <c r="L11112" t="s">
        <v>20182</v>
      </c>
      <c r="M11112" t="s">
        <v>31887</v>
      </c>
      <c r="N11112" t="s">
        <v>35882</v>
      </c>
      <c r="O11112" t="s">
        <v>42096</v>
      </c>
    </row>
    <row r="11113" spans="1:15" x14ac:dyDescent="0.2">
      <c r="A11113" t="s">
        <v>8077</v>
      </c>
      <c r="B11113" t="s">
        <v>12271</v>
      </c>
      <c r="C11113" t="s">
        <v>12295</v>
      </c>
      <c r="D11113" t="str">
        <f>VLOOKUP(C11113,key!A$2:B$634,2,FALSE)</f>
        <v>Nihim</v>
      </c>
      <c r="E11113" t="str">
        <f>VLOOKUP(D11113,key!B$2:D$634,2,FALSE)</f>
        <v>YEM291</v>
      </c>
      <c r="F11113">
        <v>30</v>
      </c>
      <c r="G11113">
        <v>2018</v>
      </c>
      <c r="H11113">
        <v>2</v>
      </c>
      <c r="I11113">
        <v>25</v>
      </c>
      <c r="J11113" s="3">
        <v>43156</v>
      </c>
      <c r="K11113" t="s">
        <v>45427</v>
      </c>
      <c r="L11113" t="s">
        <v>20183</v>
      </c>
      <c r="M11113" t="s">
        <v>31888</v>
      </c>
      <c r="N11113" t="s">
        <v>35881</v>
      </c>
      <c r="O11113" t="s">
        <v>42095</v>
      </c>
    </row>
    <row r="11114" spans="1:15" x14ac:dyDescent="0.2">
      <c r="A11114" t="s">
        <v>8078</v>
      </c>
      <c r="B11114" t="s">
        <v>12271</v>
      </c>
      <c r="C11114" t="s">
        <v>12295</v>
      </c>
      <c r="D11114" t="str">
        <f>VLOOKUP(C11114,key!A$2:B$634,2,FALSE)</f>
        <v>Nihim</v>
      </c>
      <c r="E11114" t="str">
        <f>VLOOKUP(D11114,key!B$2:D$634,2,FALSE)</f>
        <v>YEM291</v>
      </c>
      <c r="F11114">
        <v>30</v>
      </c>
      <c r="G11114">
        <v>2018</v>
      </c>
      <c r="H11114">
        <v>2</v>
      </c>
      <c r="I11114">
        <v>25</v>
      </c>
      <c r="J11114" s="3">
        <v>43156</v>
      </c>
      <c r="K11114" t="s">
        <v>45427</v>
      </c>
      <c r="L11114" t="s">
        <v>20184</v>
      </c>
      <c r="M11114" t="s">
        <v>31889</v>
      </c>
      <c r="N11114" t="s">
        <v>35881</v>
      </c>
      <c r="O11114" t="s">
        <v>42095</v>
      </c>
    </row>
    <row r="11115" spans="1:15" x14ac:dyDescent="0.2">
      <c r="A11115" t="s">
        <v>8079</v>
      </c>
      <c r="B11115" t="s">
        <v>12271</v>
      </c>
      <c r="C11115" t="s">
        <v>12295</v>
      </c>
      <c r="D11115" t="str">
        <f>VLOOKUP(C11115,key!A$2:B$634,2,FALSE)</f>
        <v>Nihim</v>
      </c>
      <c r="E11115" t="str">
        <f>VLOOKUP(D11115,key!B$2:D$634,2,FALSE)</f>
        <v>YEM291</v>
      </c>
      <c r="F11115">
        <v>30</v>
      </c>
      <c r="G11115">
        <v>2018</v>
      </c>
      <c r="H11115">
        <v>2</v>
      </c>
      <c r="I11115">
        <v>25</v>
      </c>
      <c r="J11115" s="3">
        <v>43156</v>
      </c>
      <c r="K11115" t="s">
        <v>45427</v>
      </c>
      <c r="L11115" t="s">
        <v>20185</v>
      </c>
      <c r="M11115" t="s">
        <v>31890</v>
      </c>
      <c r="N11115" t="s">
        <v>35881</v>
      </c>
      <c r="O11115" t="s">
        <v>42097</v>
      </c>
    </row>
    <row r="11116" spans="1:15" x14ac:dyDescent="0.2">
      <c r="A11116" t="s">
        <v>8208</v>
      </c>
      <c r="B11116" t="s">
        <v>12271</v>
      </c>
      <c r="C11116" t="s">
        <v>12295</v>
      </c>
      <c r="D11116" t="str">
        <f>VLOOKUP(C11116,key!A$2:B$634,2,FALSE)</f>
        <v>Nihim</v>
      </c>
      <c r="E11116" t="str">
        <f>VLOOKUP(D11116,key!B$2:D$634,2,FALSE)</f>
        <v>YEM291</v>
      </c>
      <c r="F11116">
        <v>31</v>
      </c>
      <c r="G11116">
        <v>2018</v>
      </c>
      <c r="H11116">
        <v>2</v>
      </c>
      <c r="I11116">
        <v>27</v>
      </c>
      <c r="J11116" s="3">
        <v>43158</v>
      </c>
      <c r="K11116" t="s">
        <v>45426</v>
      </c>
      <c r="L11116" t="s">
        <v>20305</v>
      </c>
      <c r="M11116" t="s">
        <v>32012</v>
      </c>
      <c r="N11116" t="s">
        <v>35882</v>
      </c>
      <c r="O11116" t="s">
        <v>42195</v>
      </c>
    </row>
    <row r="11117" spans="1:15" x14ac:dyDescent="0.2">
      <c r="A11117" t="s">
        <v>8209</v>
      </c>
      <c r="B11117" t="s">
        <v>12271</v>
      </c>
      <c r="C11117" t="s">
        <v>12295</v>
      </c>
      <c r="D11117" t="str">
        <f>VLOOKUP(C11117,key!A$2:B$634,2,FALSE)</f>
        <v>Nihim</v>
      </c>
      <c r="E11117" t="str">
        <f>VLOOKUP(D11117,key!B$2:D$634,2,FALSE)</f>
        <v>YEM291</v>
      </c>
      <c r="F11117">
        <v>31</v>
      </c>
      <c r="G11117">
        <v>2018</v>
      </c>
      <c r="H11117">
        <v>2</v>
      </c>
      <c r="I11117">
        <v>27</v>
      </c>
      <c r="J11117" s="3">
        <v>43158</v>
      </c>
      <c r="K11117" t="s">
        <v>45426</v>
      </c>
      <c r="L11117" t="s">
        <v>20306</v>
      </c>
      <c r="M11117" t="s">
        <v>32013</v>
      </c>
      <c r="N11117" t="s">
        <v>35882</v>
      </c>
      <c r="O11117" t="s">
        <v>42196</v>
      </c>
    </row>
    <row r="11118" spans="1:15" x14ac:dyDescent="0.2">
      <c r="A11118" t="s">
        <v>8210</v>
      </c>
      <c r="B11118" t="s">
        <v>12271</v>
      </c>
      <c r="C11118" t="s">
        <v>12295</v>
      </c>
      <c r="D11118" t="str">
        <f>VLOOKUP(C11118,key!A$2:B$634,2,FALSE)</f>
        <v>Nihim</v>
      </c>
      <c r="E11118" t="str">
        <f>VLOOKUP(D11118,key!B$2:D$634,2,FALSE)</f>
        <v>YEM291</v>
      </c>
      <c r="F11118">
        <v>31</v>
      </c>
      <c r="G11118">
        <v>2018</v>
      </c>
      <c r="H11118">
        <v>2</v>
      </c>
      <c r="I11118">
        <v>27</v>
      </c>
      <c r="J11118" s="3">
        <v>43158</v>
      </c>
      <c r="K11118" t="s">
        <v>45427</v>
      </c>
      <c r="L11118" t="s">
        <v>20307</v>
      </c>
      <c r="M11118" t="s">
        <v>32014</v>
      </c>
      <c r="N11118" t="s">
        <v>35882</v>
      </c>
      <c r="O11118" t="s">
        <v>42195</v>
      </c>
    </row>
    <row r="11119" spans="1:15" x14ac:dyDescent="0.2">
      <c r="A11119" t="s">
        <v>8211</v>
      </c>
      <c r="B11119" t="s">
        <v>12271</v>
      </c>
      <c r="C11119" t="s">
        <v>12295</v>
      </c>
      <c r="D11119" t="str">
        <f>VLOOKUP(C11119,key!A$2:B$634,2,FALSE)</f>
        <v>Nihim</v>
      </c>
      <c r="E11119" t="str">
        <f>VLOOKUP(D11119,key!B$2:D$634,2,FALSE)</f>
        <v>YEM291</v>
      </c>
      <c r="F11119">
        <v>31</v>
      </c>
      <c r="G11119">
        <v>2018</v>
      </c>
      <c r="H11119">
        <v>2</v>
      </c>
      <c r="I11119">
        <v>27</v>
      </c>
      <c r="J11119" s="3">
        <v>43158</v>
      </c>
      <c r="K11119" t="s">
        <v>45427</v>
      </c>
      <c r="L11119" t="s">
        <v>20308</v>
      </c>
      <c r="M11119" t="s">
        <v>32015</v>
      </c>
      <c r="N11119" t="s">
        <v>35882</v>
      </c>
      <c r="O11119" t="s">
        <v>42197</v>
      </c>
    </row>
    <row r="11120" spans="1:15" x14ac:dyDescent="0.2">
      <c r="A11120" t="s">
        <v>8212</v>
      </c>
      <c r="B11120" t="s">
        <v>12271</v>
      </c>
      <c r="C11120" t="s">
        <v>12295</v>
      </c>
      <c r="D11120" t="str">
        <f>VLOOKUP(C11120,key!A$2:B$634,2,FALSE)</f>
        <v>Nihim</v>
      </c>
      <c r="E11120" t="str">
        <f>VLOOKUP(D11120,key!B$2:D$634,2,FALSE)</f>
        <v>YEM291</v>
      </c>
      <c r="F11120">
        <v>31</v>
      </c>
      <c r="G11120">
        <v>2018</v>
      </c>
      <c r="H11120">
        <v>2</v>
      </c>
      <c r="I11120">
        <v>27</v>
      </c>
      <c r="J11120" s="3">
        <v>43158</v>
      </c>
      <c r="K11120" t="s">
        <v>45427</v>
      </c>
      <c r="L11120" t="s">
        <v>20309</v>
      </c>
      <c r="M11120" t="s">
        <v>32016</v>
      </c>
      <c r="N11120" t="s">
        <v>35882</v>
      </c>
      <c r="O11120" t="s">
        <v>42195</v>
      </c>
    </row>
    <row r="11121" spans="1:15" x14ac:dyDescent="0.2">
      <c r="A11121" t="s">
        <v>8279</v>
      </c>
      <c r="B11121" t="s">
        <v>12271</v>
      </c>
      <c r="C11121" t="s">
        <v>12295</v>
      </c>
      <c r="D11121" t="str">
        <f>VLOOKUP(C11121,key!A$2:B$634,2,FALSE)</f>
        <v>Nihim</v>
      </c>
      <c r="E11121" t="str">
        <f>VLOOKUP(D11121,key!B$2:D$634,2,FALSE)</f>
        <v>YEM291</v>
      </c>
      <c r="F11121">
        <v>31</v>
      </c>
      <c r="G11121">
        <v>2018</v>
      </c>
      <c r="H11121">
        <v>2</v>
      </c>
      <c r="I11121">
        <v>28</v>
      </c>
      <c r="J11121" s="3">
        <v>43159</v>
      </c>
      <c r="K11121" t="s">
        <v>45427</v>
      </c>
      <c r="L11121" t="s">
        <v>20373</v>
      </c>
      <c r="M11121" t="s">
        <v>32081</v>
      </c>
      <c r="N11121" t="s">
        <v>35882</v>
      </c>
      <c r="O11121" t="s">
        <v>42249</v>
      </c>
    </row>
    <row r="11122" spans="1:15" x14ac:dyDescent="0.2">
      <c r="A11122" t="s">
        <v>8280</v>
      </c>
      <c r="B11122" t="s">
        <v>12271</v>
      </c>
      <c r="C11122" t="s">
        <v>12295</v>
      </c>
      <c r="D11122" t="str">
        <f>VLOOKUP(C11122,key!A$2:B$634,2,FALSE)</f>
        <v>Nihim</v>
      </c>
      <c r="E11122" t="str">
        <f>VLOOKUP(D11122,key!B$2:D$634,2,FALSE)</f>
        <v>YEM291</v>
      </c>
      <c r="F11122">
        <v>31</v>
      </c>
      <c r="G11122">
        <v>2018</v>
      </c>
      <c r="H11122">
        <v>2</v>
      </c>
      <c r="I11122">
        <v>28</v>
      </c>
      <c r="J11122" s="3">
        <v>43159</v>
      </c>
      <c r="K11122" t="s">
        <v>45427</v>
      </c>
      <c r="L11122" t="s">
        <v>20374</v>
      </c>
      <c r="M11122" t="s">
        <v>32082</v>
      </c>
      <c r="N11122" t="s">
        <v>35882</v>
      </c>
      <c r="O11122" t="s">
        <v>42250</v>
      </c>
    </row>
    <row r="11123" spans="1:15" x14ac:dyDescent="0.2">
      <c r="A11123" t="s">
        <v>8281</v>
      </c>
      <c r="B11123" t="s">
        <v>12271</v>
      </c>
      <c r="C11123" t="s">
        <v>12295</v>
      </c>
      <c r="D11123" t="str">
        <f>VLOOKUP(C11123,key!A$2:B$634,2,FALSE)</f>
        <v>Nihim</v>
      </c>
      <c r="E11123" t="str">
        <f>VLOOKUP(D11123,key!B$2:D$634,2,FALSE)</f>
        <v>YEM291</v>
      </c>
      <c r="F11123">
        <v>31</v>
      </c>
      <c r="G11123">
        <v>2018</v>
      </c>
      <c r="H11123">
        <v>2</v>
      </c>
      <c r="I11123">
        <v>28</v>
      </c>
      <c r="J11123" s="3">
        <v>43159</v>
      </c>
      <c r="K11123" t="s">
        <v>45427</v>
      </c>
      <c r="L11123" t="s">
        <v>20375</v>
      </c>
      <c r="M11123" t="s">
        <v>32083</v>
      </c>
      <c r="N11123" t="s">
        <v>35882</v>
      </c>
      <c r="O11123" t="s">
        <v>42251</v>
      </c>
    </row>
    <row r="11124" spans="1:15" x14ac:dyDescent="0.2">
      <c r="A11124" t="s">
        <v>8338</v>
      </c>
      <c r="B11124" t="s">
        <v>12271</v>
      </c>
      <c r="C11124" t="s">
        <v>12295</v>
      </c>
      <c r="D11124" t="str">
        <f>VLOOKUP(C11124,key!A$2:B$634,2,FALSE)</f>
        <v>Nihim</v>
      </c>
      <c r="E11124" t="str">
        <f>VLOOKUP(D11124,key!B$2:D$634,2,FALSE)</f>
        <v>YEM291</v>
      </c>
      <c r="F11124">
        <v>31</v>
      </c>
      <c r="G11124">
        <v>2018</v>
      </c>
      <c r="H11124">
        <v>3</v>
      </c>
      <c r="I11124">
        <v>1</v>
      </c>
      <c r="J11124" s="3">
        <v>43160</v>
      </c>
      <c r="K11124" t="s">
        <v>45426</v>
      </c>
      <c r="L11124" t="s">
        <v>20428</v>
      </c>
      <c r="M11124" t="s">
        <v>32136</v>
      </c>
      <c r="N11124" t="s">
        <v>35882</v>
      </c>
      <c r="O11124" t="s">
        <v>42295</v>
      </c>
    </row>
    <row r="11125" spans="1:15" x14ac:dyDescent="0.2">
      <c r="A11125" t="s">
        <v>8339</v>
      </c>
      <c r="B11125" t="s">
        <v>12271</v>
      </c>
      <c r="C11125" t="s">
        <v>12295</v>
      </c>
      <c r="D11125" t="str">
        <f>VLOOKUP(C11125,key!A$2:B$634,2,FALSE)</f>
        <v>Nihim</v>
      </c>
      <c r="E11125" t="str">
        <f>VLOOKUP(D11125,key!B$2:D$634,2,FALSE)</f>
        <v>YEM291</v>
      </c>
      <c r="F11125">
        <v>31</v>
      </c>
      <c r="G11125">
        <v>2018</v>
      </c>
      <c r="H11125">
        <v>3</v>
      </c>
      <c r="I11125">
        <v>1</v>
      </c>
      <c r="J11125" s="3">
        <v>43160</v>
      </c>
      <c r="K11125" t="s">
        <v>45427</v>
      </c>
      <c r="L11125" t="s">
        <v>20428</v>
      </c>
      <c r="M11125" t="s">
        <v>32136</v>
      </c>
      <c r="N11125" t="s">
        <v>35882</v>
      </c>
      <c r="O11125" t="s">
        <v>42295</v>
      </c>
    </row>
    <row r="11126" spans="1:15" x14ac:dyDescent="0.2">
      <c r="A11126" t="s">
        <v>8340</v>
      </c>
      <c r="B11126" t="s">
        <v>12271</v>
      </c>
      <c r="C11126" t="s">
        <v>12295</v>
      </c>
      <c r="D11126" t="str">
        <f>VLOOKUP(C11126,key!A$2:B$634,2,FALSE)</f>
        <v>Nihim</v>
      </c>
      <c r="E11126" t="str">
        <f>VLOOKUP(D11126,key!B$2:D$634,2,FALSE)</f>
        <v>YEM291</v>
      </c>
      <c r="F11126">
        <v>31</v>
      </c>
      <c r="G11126">
        <v>2018</v>
      </c>
      <c r="H11126">
        <v>3</v>
      </c>
      <c r="I11126">
        <v>1</v>
      </c>
      <c r="J11126" s="3">
        <v>43160</v>
      </c>
      <c r="K11126" t="s">
        <v>45427</v>
      </c>
      <c r="L11126" t="s">
        <v>20429</v>
      </c>
      <c r="M11126" t="s">
        <v>32137</v>
      </c>
      <c r="N11126" t="s">
        <v>35882</v>
      </c>
      <c r="O11126" t="s">
        <v>42296</v>
      </c>
    </row>
    <row r="11127" spans="1:15" x14ac:dyDescent="0.2">
      <c r="A11127" t="s">
        <v>8394</v>
      </c>
      <c r="B11127" t="s">
        <v>12271</v>
      </c>
      <c r="C11127" t="s">
        <v>12295</v>
      </c>
      <c r="D11127" t="str">
        <f>VLOOKUP(C11127,key!A$2:B$634,2,FALSE)</f>
        <v>Nihim</v>
      </c>
      <c r="E11127" t="str">
        <f>VLOOKUP(D11127,key!B$2:D$634,2,FALSE)</f>
        <v>YEM291</v>
      </c>
      <c r="F11127">
        <v>31</v>
      </c>
      <c r="G11127">
        <v>2018</v>
      </c>
      <c r="H11127">
        <v>3</v>
      </c>
      <c r="I11127">
        <v>2</v>
      </c>
      <c r="J11127" s="3">
        <v>43161</v>
      </c>
      <c r="K11127" t="s">
        <v>45426</v>
      </c>
      <c r="L11127" t="s">
        <v>20481</v>
      </c>
      <c r="M11127" t="s">
        <v>32191</v>
      </c>
      <c r="N11127" t="s">
        <v>35881</v>
      </c>
      <c r="O11127" t="s">
        <v>42341</v>
      </c>
    </row>
    <row r="11128" spans="1:15" x14ac:dyDescent="0.2">
      <c r="A11128" t="s">
        <v>8395</v>
      </c>
      <c r="B11128" t="s">
        <v>12271</v>
      </c>
      <c r="C11128" t="s">
        <v>12295</v>
      </c>
      <c r="D11128" t="str">
        <f>VLOOKUP(C11128,key!A$2:B$634,2,FALSE)</f>
        <v>Nihim</v>
      </c>
      <c r="E11128" t="str">
        <f>VLOOKUP(D11128,key!B$2:D$634,2,FALSE)</f>
        <v>YEM291</v>
      </c>
      <c r="F11128">
        <v>31</v>
      </c>
      <c r="G11128">
        <v>2018</v>
      </c>
      <c r="H11128">
        <v>3</v>
      </c>
      <c r="I11128">
        <v>2</v>
      </c>
      <c r="J11128" s="3">
        <v>43161</v>
      </c>
      <c r="K11128" t="s">
        <v>45427</v>
      </c>
      <c r="L11128" t="s">
        <v>20482</v>
      </c>
      <c r="M11128" t="s">
        <v>32192</v>
      </c>
      <c r="N11128" t="s">
        <v>35882</v>
      </c>
      <c r="O11128" t="s">
        <v>42342</v>
      </c>
    </row>
    <row r="11129" spans="1:15" x14ac:dyDescent="0.2">
      <c r="A11129" t="s">
        <v>8464</v>
      </c>
      <c r="B11129" t="s">
        <v>12271</v>
      </c>
      <c r="C11129" t="s">
        <v>12295</v>
      </c>
      <c r="D11129" t="str">
        <f>VLOOKUP(C11129,key!A$2:B$634,2,FALSE)</f>
        <v>Nihim</v>
      </c>
      <c r="E11129" t="str">
        <f>VLOOKUP(D11129,key!B$2:D$634,2,FALSE)</f>
        <v>YEM291</v>
      </c>
      <c r="F11129">
        <v>31</v>
      </c>
      <c r="G11129">
        <v>2018</v>
      </c>
      <c r="H11129">
        <v>3</v>
      </c>
      <c r="I11129">
        <v>3</v>
      </c>
      <c r="J11129" s="3">
        <v>43162</v>
      </c>
      <c r="K11129" t="s">
        <v>45427</v>
      </c>
      <c r="L11129" t="s">
        <v>20545</v>
      </c>
      <c r="M11129" t="s">
        <v>32255</v>
      </c>
      <c r="N11129" t="s">
        <v>35882</v>
      </c>
      <c r="O11129" t="s">
        <v>42393</v>
      </c>
    </row>
    <row r="11130" spans="1:15" x14ac:dyDescent="0.2">
      <c r="A11130" t="s">
        <v>8465</v>
      </c>
      <c r="B11130" t="s">
        <v>12271</v>
      </c>
      <c r="C11130" t="s">
        <v>12295</v>
      </c>
      <c r="D11130" t="str">
        <f>VLOOKUP(C11130,key!A$2:B$634,2,FALSE)</f>
        <v>Nihim</v>
      </c>
      <c r="E11130" t="str">
        <f>VLOOKUP(D11130,key!B$2:D$634,2,FALSE)</f>
        <v>YEM291</v>
      </c>
      <c r="F11130">
        <v>31</v>
      </c>
      <c r="G11130">
        <v>2018</v>
      </c>
      <c r="H11130">
        <v>3</v>
      </c>
      <c r="I11130">
        <v>3</v>
      </c>
      <c r="J11130" s="3">
        <v>43162</v>
      </c>
      <c r="K11130" t="s">
        <v>45427</v>
      </c>
      <c r="L11130" t="s">
        <v>20546</v>
      </c>
      <c r="M11130" t="s">
        <v>32256</v>
      </c>
      <c r="N11130" t="s">
        <v>35882</v>
      </c>
      <c r="O11130" t="s">
        <v>42394</v>
      </c>
    </row>
    <row r="11131" spans="1:15" x14ac:dyDescent="0.2">
      <c r="A11131" t="s">
        <v>8572</v>
      </c>
      <c r="B11131" t="s">
        <v>12271</v>
      </c>
      <c r="C11131" t="s">
        <v>12295</v>
      </c>
      <c r="D11131" t="str">
        <f>VLOOKUP(C11131,key!A$2:B$634,2,FALSE)</f>
        <v>Nihim</v>
      </c>
      <c r="E11131" t="str">
        <f>VLOOKUP(D11131,key!B$2:D$634,2,FALSE)</f>
        <v>YEM291</v>
      </c>
      <c r="F11131">
        <v>32</v>
      </c>
      <c r="G11131">
        <v>2018</v>
      </c>
      <c r="H11131">
        <v>3</v>
      </c>
      <c r="I11131">
        <v>5</v>
      </c>
      <c r="J11131" s="3">
        <v>43164</v>
      </c>
      <c r="K11131" t="s">
        <v>45426</v>
      </c>
      <c r="L11131" t="s">
        <v>20653</v>
      </c>
      <c r="M11131" t="s">
        <v>32363</v>
      </c>
      <c r="N11131" t="s">
        <v>35881</v>
      </c>
      <c r="O11131" t="s">
        <v>42476</v>
      </c>
    </row>
    <row r="11132" spans="1:15" x14ac:dyDescent="0.2">
      <c r="A11132" t="s">
        <v>8573</v>
      </c>
      <c r="B11132" t="s">
        <v>12271</v>
      </c>
      <c r="C11132" t="s">
        <v>12295</v>
      </c>
      <c r="D11132" t="str">
        <f>VLOOKUP(C11132,key!A$2:B$634,2,FALSE)</f>
        <v>Nihim</v>
      </c>
      <c r="E11132" t="str">
        <f>VLOOKUP(D11132,key!B$2:D$634,2,FALSE)</f>
        <v>YEM291</v>
      </c>
      <c r="F11132">
        <v>32</v>
      </c>
      <c r="G11132">
        <v>2018</v>
      </c>
      <c r="H11132">
        <v>3</v>
      </c>
      <c r="I11132">
        <v>5</v>
      </c>
      <c r="J11132" s="3">
        <v>43164</v>
      </c>
      <c r="K11132" t="s">
        <v>45427</v>
      </c>
      <c r="L11132" t="s">
        <v>20654</v>
      </c>
      <c r="M11132" t="s">
        <v>32364</v>
      </c>
      <c r="N11132" t="s">
        <v>35881</v>
      </c>
      <c r="O11132" t="s">
        <v>42477</v>
      </c>
    </row>
    <row r="11133" spans="1:15" x14ac:dyDescent="0.2">
      <c r="A11133" t="s">
        <v>8639</v>
      </c>
      <c r="B11133" t="s">
        <v>12271</v>
      </c>
      <c r="C11133" t="s">
        <v>12295</v>
      </c>
      <c r="D11133" t="str">
        <f>VLOOKUP(C11133,key!A$2:B$634,2,FALSE)</f>
        <v>Nihim</v>
      </c>
      <c r="E11133" t="str">
        <f>VLOOKUP(D11133,key!B$2:D$634,2,FALSE)</f>
        <v>YEM291</v>
      </c>
      <c r="F11133">
        <v>32</v>
      </c>
      <c r="G11133">
        <v>2018</v>
      </c>
      <c r="H11133">
        <v>3</v>
      </c>
      <c r="I11133">
        <v>6</v>
      </c>
      <c r="J11133" s="3">
        <v>43165</v>
      </c>
      <c r="K11133" t="s">
        <v>45426</v>
      </c>
      <c r="L11133" t="s">
        <v>20714</v>
      </c>
      <c r="M11133" t="s">
        <v>32425</v>
      </c>
      <c r="N11133" t="s">
        <v>35881</v>
      </c>
      <c r="O11133" t="s">
        <v>42528</v>
      </c>
    </row>
    <row r="11134" spans="1:15" x14ac:dyDescent="0.2">
      <c r="A11134" t="s">
        <v>8640</v>
      </c>
      <c r="B11134" t="s">
        <v>12271</v>
      </c>
      <c r="C11134" t="s">
        <v>12295</v>
      </c>
      <c r="D11134" t="str">
        <f>VLOOKUP(C11134,key!A$2:B$634,2,FALSE)</f>
        <v>Nihim</v>
      </c>
      <c r="E11134" t="str">
        <f>VLOOKUP(D11134,key!B$2:D$634,2,FALSE)</f>
        <v>YEM291</v>
      </c>
      <c r="F11134">
        <v>32</v>
      </c>
      <c r="G11134">
        <v>2018</v>
      </c>
      <c r="H11134">
        <v>3</v>
      </c>
      <c r="I11134">
        <v>6</v>
      </c>
      <c r="J11134" s="3">
        <v>43165</v>
      </c>
      <c r="K11134" t="s">
        <v>45426</v>
      </c>
      <c r="L11134" t="s">
        <v>20715</v>
      </c>
      <c r="M11134" t="s">
        <v>32426</v>
      </c>
      <c r="N11134" t="s">
        <v>35881</v>
      </c>
      <c r="O11134" t="s">
        <v>42529</v>
      </c>
    </row>
    <row r="11135" spans="1:15" x14ac:dyDescent="0.2">
      <c r="A11135" t="s">
        <v>8641</v>
      </c>
      <c r="B11135" t="s">
        <v>12271</v>
      </c>
      <c r="C11135" t="s">
        <v>12295</v>
      </c>
      <c r="D11135" t="str">
        <f>VLOOKUP(C11135,key!A$2:B$634,2,FALSE)</f>
        <v>Nihim</v>
      </c>
      <c r="E11135" t="str">
        <f>VLOOKUP(D11135,key!B$2:D$634,2,FALSE)</f>
        <v>YEM291</v>
      </c>
      <c r="F11135">
        <v>32</v>
      </c>
      <c r="G11135">
        <v>2018</v>
      </c>
      <c r="H11135">
        <v>3</v>
      </c>
      <c r="I11135">
        <v>6</v>
      </c>
      <c r="J11135" s="3">
        <v>43165</v>
      </c>
      <c r="K11135" t="s">
        <v>45427</v>
      </c>
      <c r="L11135" t="s">
        <v>20716</v>
      </c>
      <c r="M11135" t="s">
        <v>32427</v>
      </c>
      <c r="N11135" t="s">
        <v>35881</v>
      </c>
      <c r="O11135" t="s">
        <v>42530</v>
      </c>
    </row>
    <row r="11136" spans="1:15" x14ac:dyDescent="0.2">
      <c r="A11136" t="s">
        <v>8692</v>
      </c>
      <c r="B11136" t="s">
        <v>12271</v>
      </c>
      <c r="C11136" t="s">
        <v>12295</v>
      </c>
      <c r="D11136" t="str">
        <f>VLOOKUP(C11136,key!A$2:B$634,2,FALSE)</f>
        <v>Nihim</v>
      </c>
      <c r="E11136" t="str">
        <f>VLOOKUP(D11136,key!B$2:D$634,2,FALSE)</f>
        <v>YEM291</v>
      </c>
      <c r="F11136">
        <v>32</v>
      </c>
      <c r="G11136">
        <v>2018</v>
      </c>
      <c r="H11136">
        <v>3</v>
      </c>
      <c r="I11136">
        <v>7</v>
      </c>
      <c r="J11136" s="3">
        <v>43166</v>
      </c>
      <c r="K11136" t="s">
        <v>45426</v>
      </c>
      <c r="L11136" t="s">
        <v>20765</v>
      </c>
      <c r="M11136" t="s">
        <v>32477</v>
      </c>
      <c r="N11136" t="s">
        <v>35882</v>
      </c>
      <c r="O11136" t="s">
        <v>42572</v>
      </c>
    </row>
    <row r="11137" spans="1:15" x14ac:dyDescent="0.2">
      <c r="A11137" t="s">
        <v>8693</v>
      </c>
      <c r="B11137" t="s">
        <v>12271</v>
      </c>
      <c r="C11137" t="s">
        <v>12295</v>
      </c>
      <c r="D11137" t="str">
        <f>VLOOKUP(C11137,key!A$2:B$634,2,FALSE)</f>
        <v>Nihim</v>
      </c>
      <c r="E11137" t="str">
        <f>VLOOKUP(D11137,key!B$2:D$634,2,FALSE)</f>
        <v>YEM291</v>
      </c>
      <c r="F11137">
        <v>32</v>
      </c>
      <c r="G11137">
        <v>2018</v>
      </c>
      <c r="H11137">
        <v>3</v>
      </c>
      <c r="I11137">
        <v>7</v>
      </c>
      <c r="J11137" s="3">
        <v>43166</v>
      </c>
      <c r="K11137" t="s">
        <v>45427</v>
      </c>
      <c r="L11137" t="s">
        <v>20766</v>
      </c>
      <c r="M11137" t="s">
        <v>32478</v>
      </c>
      <c r="N11137" t="s">
        <v>35882</v>
      </c>
      <c r="O11137" t="s">
        <v>42573</v>
      </c>
    </row>
    <row r="11138" spans="1:15" x14ac:dyDescent="0.2">
      <c r="A11138" t="s">
        <v>8694</v>
      </c>
      <c r="B11138" t="s">
        <v>12271</v>
      </c>
      <c r="C11138" t="s">
        <v>12295</v>
      </c>
      <c r="D11138" t="str">
        <f>VLOOKUP(C11138,key!A$2:B$634,2,FALSE)</f>
        <v>Nihim</v>
      </c>
      <c r="E11138" t="str">
        <f>VLOOKUP(D11138,key!B$2:D$634,2,FALSE)</f>
        <v>YEM291</v>
      </c>
      <c r="F11138">
        <v>32</v>
      </c>
      <c r="G11138">
        <v>2018</v>
      </c>
      <c r="H11138">
        <v>3</v>
      </c>
      <c r="I11138">
        <v>7</v>
      </c>
      <c r="J11138" s="3">
        <v>43166</v>
      </c>
      <c r="K11138" t="s">
        <v>45427</v>
      </c>
      <c r="L11138" t="s">
        <v>20767</v>
      </c>
      <c r="M11138" t="s">
        <v>32479</v>
      </c>
      <c r="N11138" t="s">
        <v>35882</v>
      </c>
      <c r="O11138" t="s">
        <v>42574</v>
      </c>
    </row>
    <row r="11139" spans="1:15" x14ac:dyDescent="0.2">
      <c r="A11139" t="s">
        <v>8775</v>
      </c>
      <c r="B11139" t="s">
        <v>12271</v>
      </c>
      <c r="C11139" t="s">
        <v>12295</v>
      </c>
      <c r="D11139" t="str">
        <f>VLOOKUP(C11139,key!A$2:B$634,2,FALSE)</f>
        <v>Nihim</v>
      </c>
      <c r="E11139" t="str">
        <f>VLOOKUP(D11139,key!B$2:D$634,2,FALSE)</f>
        <v>YEM291</v>
      </c>
      <c r="F11139">
        <v>32</v>
      </c>
      <c r="G11139">
        <v>2018</v>
      </c>
      <c r="H11139">
        <v>3</v>
      </c>
      <c r="I11139">
        <v>8</v>
      </c>
      <c r="J11139" s="3">
        <v>43167</v>
      </c>
      <c r="K11139" t="s">
        <v>45426</v>
      </c>
      <c r="L11139" t="s">
        <v>20845</v>
      </c>
      <c r="M11139" t="s">
        <v>32557</v>
      </c>
      <c r="N11139" t="s">
        <v>35882</v>
      </c>
      <c r="O11139" t="s">
        <v>42637</v>
      </c>
    </row>
    <row r="11140" spans="1:15" x14ac:dyDescent="0.2">
      <c r="A11140" t="s">
        <v>8776</v>
      </c>
      <c r="B11140" t="s">
        <v>12271</v>
      </c>
      <c r="C11140" t="s">
        <v>12295</v>
      </c>
      <c r="D11140" t="str">
        <f>VLOOKUP(C11140,key!A$2:B$634,2,FALSE)</f>
        <v>Nihim</v>
      </c>
      <c r="E11140" t="str">
        <f>VLOOKUP(D11140,key!B$2:D$634,2,FALSE)</f>
        <v>YEM291</v>
      </c>
      <c r="F11140">
        <v>32</v>
      </c>
      <c r="G11140">
        <v>2018</v>
      </c>
      <c r="H11140">
        <v>3</v>
      </c>
      <c r="I11140">
        <v>8</v>
      </c>
      <c r="J11140" s="3">
        <v>43167</v>
      </c>
      <c r="K11140" t="s">
        <v>45427</v>
      </c>
      <c r="L11140" t="s">
        <v>20846</v>
      </c>
      <c r="M11140" t="s">
        <v>32558</v>
      </c>
      <c r="N11140" t="s">
        <v>35882</v>
      </c>
      <c r="O11140" t="s">
        <v>42637</v>
      </c>
    </row>
    <row r="11141" spans="1:15" x14ac:dyDescent="0.2">
      <c r="A11141" t="s">
        <v>8777</v>
      </c>
      <c r="B11141" t="s">
        <v>12271</v>
      </c>
      <c r="C11141" t="s">
        <v>12295</v>
      </c>
      <c r="D11141" t="str">
        <f>VLOOKUP(C11141,key!A$2:B$634,2,FALSE)</f>
        <v>Nihim</v>
      </c>
      <c r="E11141" t="str">
        <f>VLOOKUP(D11141,key!B$2:D$634,2,FALSE)</f>
        <v>YEM291</v>
      </c>
      <c r="F11141">
        <v>32</v>
      </c>
      <c r="G11141">
        <v>2018</v>
      </c>
      <c r="H11141">
        <v>3</v>
      </c>
      <c r="I11141">
        <v>8</v>
      </c>
      <c r="J11141" s="3">
        <v>43167</v>
      </c>
      <c r="K11141" t="s">
        <v>45427</v>
      </c>
      <c r="L11141" t="s">
        <v>20847</v>
      </c>
      <c r="M11141" t="s">
        <v>32559</v>
      </c>
      <c r="N11141" t="s">
        <v>35882</v>
      </c>
      <c r="O11141" t="s">
        <v>42637</v>
      </c>
    </row>
    <row r="11142" spans="1:15" x14ac:dyDescent="0.2">
      <c r="A11142" t="s">
        <v>8778</v>
      </c>
      <c r="B11142" t="s">
        <v>12271</v>
      </c>
      <c r="C11142" t="s">
        <v>12295</v>
      </c>
      <c r="D11142" t="str">
        <f>VLOOKUP(C11142,key!A$2:B$634,2,FALSE)</f>
        <v>Nihim</v>
      </c>
      <c r="E11142" t="str">
        <f>VLOOKUP(D11142,key!B$2:D$634,2,FALSE)</f>
        <v>YEM291</v>
      </c>
      <c r="F11142">
        <v>32</v>
      </c>
      <c r="G11142">
        <v>2018</v>
      </c>
      <c r="H11142">
        <v>3</v>
      </c>
      <c r="I11142">
        <v>8</v>
      </c>
      <c r="J11142" s="3">
        <v>43167</v>
      </c>
      <c r="K11142" t="s">
        <v>45427</v>
      </c>
      <c r="L11142" t="s">
        <v>20848</v>
      </c>
      <c r="M11142" t="s">
        <v>32560</v>
      </c>
      <c r="N11142" t="s">
        <v>35882</v>
      </c>
      <c r="O11142" t="s">
        <v>42637</v>
      </c>
    </row>
    <row r="11143" spans="1:15" x14ac:dyDescent="0.2">
      <c r="A11143" t="s">
        <v>8912</v>
      </c>
      <c r="B11143" t="s">
        <v>12271</v>
      </c>
      <c r="C11143" t="s">
        <v>12295</v>
      </c>
      <c r="D11143" t="str">
        <f>VLOOKUP(C11143,key!A$2:B$634,2,FALSE)</f>
        <v>Nihim</v>
      </c>
      <c r="E11143" t="str">
        <f>VLOOKUP(D11143,key!B$2:D$634,2,FALSE)</f>
        <v>YEM291</v>
      </c>
      <c r="F11143">
        <v>32</v>
      </c>
      <c r="G11143">
        <v>2018</v>
      </c>
      <c r="H11143">
        <v>3</v>
      </c>
      <c r="I11143">
        <v>10</v>
      </c>
      <c r="J11143" s="3">
        <v>43169</v>
      </c>
      <c r="K11143" t="s">
        <v>45426</v>
      </c>
      <c r="L11143" t="s">
        <v>20977</v>
      </c>
      <c r="M11143" t="s">
        <v>32689</v>
      </c>
      <c r="N11143" t="s">
        <v>35882</v>
      </c>
      <c r="O11143" t="s">
        <v>42746</v>
      </c>
    </row>
    <row r="11144" spans="1:15" x14ac:dyDescent="0.2">
      <c r="A11144" t="s">
        <v>8913</v>
      </c>
      <c r="B11144" t="s">
        <v>12271</v>
      </c>
      <c r="C11144" t="s">
        <v>12295</v>
      </c>
      <c r="D11144" t="str">
        <f>VLOOKUP(C11144,key!A$2:B$634,2,FALSE)</f>
        <v>Nihim</v>
      </c>
      <c r="E11144" t="str">
        <f>VLOOKUP(D11144,key!B$2:D$634,2,FALSE)</f>
        <v>YEM291</v>
      </c>
      <c r="F11144">
        <v>32</v>
      </c>
      <c r="G11144">
        <v>2018</v>
      </c>
      <c r="H11144">
        <v>3</v>
      </c>
      <c r="I11144">
        <v>10</v>
      </c>
      <c r="J11144" s="3">
        <v>43169</v>
      </c>
      <c r="K11144" t="s">
        <v>45427</v>
      </c>
      <c r="L11144" t="s">
        <v>20978</v>
      </c>
      <c r="M11144" t="s">
        <v>32690</v>
      </c>
      <c r="N11144" t="s">
        <v>35882</v>
      </c>
      <c r="O11144" t="s">
        <v>42747</v>
      </c>
    </row>
    <row r="11145" spans="1:15" x14ac:dyDescent="0.2">
      <c r="A11145" t="s">
        <v>8974</v>
      </c>
      <c r="B11145" t="s">
        <v>12271</v>
      </c>
      <c r="C11145" t="s">
        <v>12295</v>
      </c>
      <c r="D11145" t="str">
        <f>VLOOKUP(C11145,key!A$2:B$634,2,FALSE)</f>
        <v>Nihim</v>
      </c>
      <c r="E11145" t="str">
        <f>VLOOKUP(D11145,key!B$2:D$634,2,FALSE)</f>
        <v>YEM291</v>
      </c>
      <c r="F11145">
        <v>32</v>
      </c>
      <c r="G11145">
        <v>2018</v>
      </c>
      <c r="H11145">
        <v>3</v>
      </c>
      <c r="I11145">
        <v>11</v>
      </c>
      <c r="J11145" s="3">
        <v>43170</v>
      </c>
      <c r="K11145" t="s">
        <v>45426</v>
      </c>
      <c r="L11145" t="s">
        <v>21035</v>
      </c>
      <c r="M11145" t="s">
        <v>32749</v>
      </c>
      <c r="N11145" t="s">
        <v>35882</v>
      </c>
      <c r="O11145" t="s">
        <v>42797</v>
      </c>
    </row>
    <row r="11146" spans="1:15" x14ac:dyDescent="0.2">
      <c r="A11146" t="s">
        <v>8975</v>
      </c>
      <c r="B11146" t="s">
        <v>12271</v>
      </c>
      <c r="C11146" t="s">
        <v>12295</v>
      </c>
      <c r="D11146" t="str">
        <f>VLOOKUP(C11146,key!A$2:B$634,2,FALSE)</f>
        <v>Nihim</v>
      </c>
      <c r="E11146" t="str">
        <f>VLOOKUP(D11146,key!B$2:D$634,2,FALSE)</f>
        <v>YEM291</v>
      </c>
      <c r="F11146">
        <v>32</v>
      </c>
      <c r="G11146">
        <v>2018</v>
      </c>
      <c r="H11146">
        <v>3</v>
      </c>
      <c r="I11146">
        <v>11</v>
      </c>
      <c r="J11146" s="3">
        <v>43170</v>
      </c>
      <c r="K11146" t="s">
        <v>45426</v>
      </c>
      <c r="L11146" t="s">
        <v>21036</v>
      </c>
      <c r="M11146" t="s">
        <v>32750</v>
      </c>
      <c r="N11146" t="s">
        <v>35882</v>
      </c>
      <c r="O11146" t="s">
        <v>42798</v>
      </c>
    </row>
    <row r="11147" spans="1:15" x14ac:dyDescent="0.2">
      <c r="A11147" t="s">
        <v>8976</v>
      </c>
      <c r="B11147" t="s">
        <v>12271</v>
      </c>
      <c r="C11147" t="s">
        <v>12295</v>
      </c>
      <c r="D11147" t="str">
        <f>VLOOKUP(C11147,key!A$2:B$634,2,FALSE)</f>
        <v>Nihim</v>
      </c>
      <c r="E11147" t="str">
        <f>VLOOKUP(D11147,key!B$2:D$634,2,FALSE)</f>
        <v>YEM291</v>
      </c>
      <c r="F11147">
        <v>32</v>
      </c>
      <c r="G11147">
        <v>2018</v>
      </c>
      <c r="H11147">
        <v>3</v>
      </c>
      <c r="I11147">
        <v>11</v>
      </c>
      <c r="J11147" s="3">
        <v>43170</v>
      </c>
      <c r="K11147" t="s">
        <v>45427</v>
      </c>
      <c r="L11147" t="s">
        <v>21037</v>
      </c>
      <c r="M11147" t="s">
        <v>32751</v>
      </c>
      <c r="N11147" t="s">
        <v>35882</v>
      </c>
      <c r="O11147" t="s">
        <v>42798</v>
      </c>
    </row>
    <row r="11148" spans="1:15" x14ac:dyDescent="0.2">
      <c r="A11148" t="s">
        <v>9022</v>
      </c>
      <c r="B11148" t="s">
        <v>12271</v>
      </c>
      <c r="C11148" t="s">
        <v>12295</v>
      </c>
      <c r="D11148" t="str">
        <f>VLOOKUP(C11148,key!A$2:B$634,2,FALSE)</f>
        <v>Nihim</v>
      </c>
      <c r="E11148" t="str">
        <f>VLOOKUP(D11148,key!B$2:D$634,2,FALSE)</f>
        <v>YEM291</v>
      </c>
      <c r="F11148">
        <v>33</v>
      </c>
      <c r="G11148">
        <v>2018</v>
      </c>
      <c r="H11148">
        <v>3</v>
      </c>
      <c r="I11148">
        <v>12</v>
      </c>
      <c r="J11148" s="3">
        <v>43171</v>
      </c>
      <c r="K11148" t="s">
        <v>45426</v>
      </c>
      <c r="L11148" t="s">
        <v>21081</v>
      </c>
      <c r="M11148" t="s">
        <v>32795</v>
      </c>
      <c r="N11148" t="s">
        <v>35881</v>
      </c>
      <c r="O11148" t="s">
        <v>42838</v>
      </c>
    </row>
    <row r="11149" spans="1:15" x14ac:dyDescent="0.2">
      <c r="A11149" t="s">
        <v>9023</v>
      </c>
      <c r="B11149" t="s">
        <v>12271</v>
      </c>
      <c r="C11149" t="s">
        <v>12295</v>
      </c>
      <c r="D11149" t="str">
        <f>VLOOKUP(C11149,key!A$2:B$634,2,FALSE)</f>
        <v>Nihim</v>
      </c>
      <c r="E11149" t="str">
        <f>VLOOKUP(D11149,key!B$2:D$634,2,FALSE)</f>
        <v>YEM291</v>
      </c>
      <c r="F11149">
        <v>33</v>
      </c>
      <c r="G11149">
        <v>2018</v>
      </c>
      <c r="H11149">
        <v>3</v>
      </c>
      <c r="I11149">
        <v>12</v>
      </c>
      <c r="J11149" s="3">
        <v>43171</v>
      </c>
      <c r="K11149" t="s">
        <v>45427</v>
      </c>
      <c r="L11149" t="s">
        <v>21082</v>
      </c>
      <c r="M11149" t="s">
        <v>32796</v>
      </c>
      <c r="N11149" t="s">
        <v>35882</v>
      </c>
      <c r="O11149" t="s">
        <v>42838</v>
      </c>
    </row>
    <row r="11150" spans="1:15" x14ac:dyDescent="0.2">
      <c r="A11150" t="s">
        <v>9085</v>
      </c>
      <c r="B11150" t="s">
        <v>12271</v>
      </c>
      <c r="C11150" t="s">
        <v>12295</v>
      </c>
      <c r="D11150" t="str">
        <f>VLOOKUP(C11150,key!A$2:B$634,2,FALSE)</f>
        <v>Nihim</v>
      </c>
      <c r="E11150" t="str">
        <f>VLOOKUP(D11150,key!B$2:D$634,2,FALSE)</f>
        <v>YEM291</v>
      </c>
      <c r="F11150">
        <v>33</v>
      </c>
      <c r="G11150">
        <v>2018</v>
      </c>
      <c r="H11150">
        <v>3</v>
      </c>
      <c r="I11150">
        <v>13</v>
      </c>
      <c r="J11150" s="3">
        <v>43172</v>
      </c>
      <c r="K11150" t="s">
        <v>45427</v>
      </c>
      <c r="L11150" t="s">
        <v>21143</v>
      </c>
      <c r="M11150" t="s">
        <v>32857</v>
      </c>
      <c r="N11150" t="s">
        <v>35882</v>
      </c>
      <c r="O11150" t="s">
        <v>42889</v>
      </c>
    </row>
    <row r="11151" spans="1:15" x14ac:dyDescent="0.2">
      <c r="A11151" t="s">
        <v>9147</v>
      </c>
      <c r="B11151" t="s">
        <v>12271</v>
      </c>
      <c r="C11151" t="s">
        <v>12295</v>
      </c>
      <c r="D11151" t="str">
        <f>VLOOKUP(C11151,key!A$2:B$634,2,FALSE)</f>
        <v>Nihim</v>
      </c>
      <c r="E11151" t="str">
        <f>VLOOKUP(D11151,key!B$2:D$634,2,FALSE)</f>
        <v>YEM291</v>
      </c>
      <c r="F11151">
        <v>33</v>
      </c>
      <c r="G11151">
        <v>2018</v>
      </c>
      <c r="H11151">
        <v>3</v>
      </c>
      <c r="I11151">
        <v>14</v>
      </c>
      <c r="J11151" s="3">
        <v>43173</v>
      </c>
      <c r="K11151" t="s">
        <v>45426</v>
      </c>
      <c r="L11151" t="s">
        <v>21206</v>
      </c>
      <c r="M11151" t="s">
        <v>32920</v>
      </c>
      <c r="N11151" t="s">
        <v>35882</v>
      </c>
      <c r="O11151" t="s">
        <v>42940</v>
      </c>
    </row>
    <row r="11152" spans="1:15" x14ac:dyDescent="0.2">
      <c r="A11152" t="s">
        <v>9148</v>
      </c>
      <c r="B11152" t="s">
        <v>12271</v>
      </c>
      <c r="C11152" t="s">
        <v>12295</v>
      </c>
      <c r="D11152" t="str">
        <f>VLOOKUP(C11152,key!A$2:B$634,2,FALSE)</f>
        <v>Nihim</v>
      </c>
      <c r="E11152" t="str">
        <f>VLOOKUP(D11152,key!B$2:D$634,2,FALSE)</f>
        <v>YEM291</v>
      </c>
      <c r="F11152">
        <v>33</v>
      </c>
      <c r="G11152">
        <v>2018</v>
      </c>
      <c r="H11152">
        <v>3</v>
      </c>
      <c r="I11152">
        <v>14</v>
      </c>
      <c r="J11152" s="3">
        <v>43173</v>
      </c>
      <c r="K11152" t="s">
        <v>45427</v>
      </c>
      <c r="L11152" t="s">
        <v>21207</v>
      </c>
      <c r="M11152" t="s">
        <v>32921</v>
      </c>
      <c r="N11152" t="s">
        <v>35882</v>
      </c>
      <c r="O11152" t="s">
        <v>42940</v>
      </c>
    </row>
    <row r="11153" spans="1:15" x14ac:dyDescent="0.2">
      <c r="A11153" t="s">
        <v>9207</v>
      </c>
      <c r="B11153" t="s">
        <v>12271</v>
      </c>
      <c r="C11153" t="s">
        <v>12295</v>
      </c>
      <c r="D11153" t="str">
        <f>VLOOKUP(C11153,key!A$2:B$634,2,FALSE)</f>
        <v>Nihim</v>
      </c>
      <c r="E11153" t="str">
        <f>VLOOKUP(D11153,key!B$2:D$634,2,FALSE)</f>
        <v>YEM291</v>
      </c>
      <c r="F11153">
        <v>33</v>
      </c>
      <c r="G11153">
        <v>2018</v>
      </c>
      <c r="H11153">
        <v>3</v>
      </c>
      <c r="I11153">
        <v>15</v>
      </c>
      <c r="J11153" s="3">
        <v>43174</v>
      </c>
      <c r="K11153" t="s">
        <v>45426</v>
      </c>
      <c r="L11153" t="s">
        <v>21263</v>
      </c>
      <c r="M11153" t="s">
        <v>32979</v>
      </c>
      <c r="N11153" t="s">
        <v>35882</v>
      </c>
      <c r="O11153" t="s">
        <v>42993</v>
      </c>
    </row>
    <row r="11154" spans="1:15" x14ac:dyDescent="0.2">
      <c r="A11154" t="s">
        <v>9208</v>
      </c>
      <c r="B11154" t="s">
        <v>12271</v>
      </c>
      <c r="C11154" t="s">
        <v>12295</v>
      </c>
      <c r="D11154" t="str">
        <f>VLOOKUP(C11154,key!A$2:B$634,2,FALSE)</f>
        <v>Nihim</v>
      </c>
      <c r="E11154" t="str">
        <f>VLOOKUP(D11154,key!B$2:D$634,2,FALSE)</f>
        <v>YEM291</v>
      </c>
      <c r="F11154">
        <v>33</v>
      </c>
      <c r="G11154">
        <v>2018</v>
      </c>
      <c r="H11154">
        <v>3</v>
      </c>
      <c r="I11154">
        <v>15</v>
      </c>
      <c r="J11154" s="3">
        <v>43174</v>
      </c>
      <c r="K11154" t="s">
        <v>45426</v>
      </c>
      <c r="L11154" t="s">
        <v>21264</v>
      </c>
      <c r="M11154" t="s">
        <v>32980</v>
      </c>
      <c r="N11154" t="s">
        <v>35882</v>
      </c>
      <c r="O11154" t="s">
        <v>42990</v>
      </c>
    </row>
    <row r="11155" spans="1:15" x14ac:dyDescent="0.2">
      <c r="A11155" t="s">
        <v>9209</v>
      </c>
      <c r="B11155" t="s">
        <v>12271</v>
      </c>
      <c r="C11155" t="s">
        <v>12295</v>
      </c>
      <c r="D11155" t="str">
        <f>VLOOKUP(C11155,key!A$2:B$634,2,FALSE)</f>
        <v>Nihim</v>
      </c>
      <c r="E11155" t="str">
        <f>VLOOKUP(D11155,key!B$2:D$634,2,FALSE)</f>
        <v>YEM291</v>
      </c>
      <c r="F11155">
        <v>33</v>
      </c>
      <c r="G11155">
        <v>2018</v>
      </c>
      <c r="H11155">
        <v>3</v>
      </c>
      <c r="I11155">
        <v>15</v>
      </c>
      <c r="J11155" s="3">
        <v>43174</v>
      </c>
      <c r="K11155" t="s">
        <v>45427</v>
      </c>
      <c r="L11155" t="s">
        <v>21265</v>
      </c>
      <c r="M11155" t="s">
        <v>32981</v>
      </c>
      <c r="N11155" t="s">
        <v>35881</v>
      </c>
      <c r="O11155" t="s">
        <v>42994</v>
      </c>
    </row>
    <row r="11156" spans="1:15" x14ac:dyDescent="0.2">
      <c r="A11156" t="s">
        <v>9262</v>
      </c>
      <c r="B11156" t="s">
        <v>12271</v>
      </c>
      <c r="C11156" t="s">
        <v>12295</v>
      </c>
      <c r="D11156" t="str">
        <f>VLOOKUP(C11156,key!A$2:B$634,2,FALSE)</f>
        <v>Nihim</v>
      </c>
      <c r="E11156" t="str">
        <f>VLOOKUP(D11156,key!B$2:D$634,2,FALSE)</f>
        <v>YEM291</v>
      </c>
      <c r="F11156">
        <v>33</v>
      </c>
      <c r="G11156">
        <v>2018</v>
      </c>
      <c r="H11156">
        <v>3</v>
      </c>
      <c r="I11156">
        <v>16</v>
      </c>
      <c r="J11156" s="3">
        <v>43175</v>
      </c>
      <c r="K11156" t="s">
        <v>45427</v>
      </c>
      <c r="L11156" t="s">
        <v>21315</v>
      </c>
      <c r="M11156" t="s">
        <v>33033</v>
      </c>
      <c r="N11156" t="s">
        <v>35881</v>
      </c>
      <c r="O11156" t="s">
        <v>43042</v>
      </c>
    </row>
    <row r="11157" spans="1:15" x14ac:dyDescent="0.2">
      <c r="A11157" t="s">
        <v>9326</v>
      </c>
      <c r="B11157" t="s">
        <v>12271</v>
      </c>
      <c r="C11157" t="s">
        <v>12295</v>
      </c>
      <c r="D11157" t="str">
        <f>VLOOKUP(C11157,key!A$2:B$634,2,FALSE)</f>
        <v>Nihim</v>
      </c>
      <c r="E11157" t="str">
        <f>VLOOKUP(D11157,key!B$2:D$634,2,FALSE)</f>
        <v>YEM291</v>
      </c>
      <c r="F11157">
        <v>33</v>
      </c>
      <c r="G11157">
        <v>2018</v>
      </c>
      <c r="H11157">
        <v>3</v>
      </c>
      <c r="I11157">
        <v>17</v>
      </c>
      <c r="J11157" s="3">
        <v>43176</v>
      </c>
      <c r="K11157" t="s">
        <v>45426</v>
      </c>
      <c r="L11157" t="s">
        <v>21376</v>
      </c>
      <c r="M11157" t="s">
        <v>33094</v>
      </c>
      <c r="N11157" t="s">
        <v>35882</v>
      </c>
      <c r="O11157" t="s">
        <v>43093</v>
      </c>
    </row>
    <row r="11158" spans="1:15" x14ac:dyDescent="0.2">
      <c r="A11158" t="s">
        <v>9326</v>
      </c>
      <c r="B11158" t="s">
        <v>12271</v>
      </c>
      <c r="C11158" t="s">
        <v>12295</v>
      </c>
      <c r="D11158" t="str">
        <f>VLOOKUP(C11158,key!A$2:B$634,2,FALSE)</f>
        <v>Nihim</v>
      </c>
      <c r="E11158" t="str">
        <f>VLOOKUP(D11158,key!B$2:D$634,2,FALSE)</f>
        <v>YEM291</v>
      </c>
      <c r="F11158">
        <v>33</v>
      </c>
      <c r="G11158">
        <v>2018</v>
      </c>
      <c r="H11158">
        <v>3</v>
      </c>
      <c r="I11158">
        <v>17</v>
      </c>
      <c r="J11158" s="3">
        <v>43176</v>
      </c>
      <c r="K11158" t="s">
        <v>45426</v>
      </c>
      <c r="L11158" t="s">
        <v>21376</v>
      </c>
      <c r="M11158" t="s">
        <v>33094</v>
      </c>
      <c r="N11158" t="s">
        <v>35882</v>
      </c>
      <c r="O11158" t="s">
        <v>43093</v>
      </c>
    </row>
    <row r="11159" spans="1:15" x14ac:dyDescent="0.2">
      <c r="A11159" t="s">
        <v>9327</v>
      </c>
      <c r="B11159" t="s">
        <v>12271</v>
      </c>
      <c r="C11159" t="s">
        <v>12295</v>
      </c>
      <c r="D11159" t="str">
        <f>VLOOKUP(C11159,key!A$2:B$634,2,FALSE)</f>
        <v>Nihim</v>
      </c>
      <c r="E11159" t="str">
        <f>VLOOKUP(D11159,key!B$2:D$634,2,FALSE)</f>
        <v>YEM291</v>
      </c>
      <c r="F11159">
        <v>33</v>
      </c>
      <c r="G11159">
        <v>2018</v>
      </c>
      <c r="H11159">
        <v>3</v>
      </c>
      <c r="I11159">
        <v>17</v>
      </c>
      <c r="J11159" s="3">
        <v>43176</v>
      </c>
      <c r="K11159" t="s">
        <v>45427</v>
      </c>
      <c r="L11159" t="s">
        <v>21377</v>
      </c>
      <c r="M11159" t="s">
        <v>33095</v>
      </c>
      <c r="N11159" t="s">
        <v>35881</v>
      </c>
      <c r="O11159" t="s">
        <v>43094</v>
      </c>
    </row>
    <row r="11160" spans="1:15" x14ac:dyDescent="0.2">
      <c r="A11160" t="s">
        <v>9328</v>
      </c>
      <c r="B11160" t="s">
        <v>12271</v>
      </c>
      <c r="C11160" t="s">
        <v>12295</v>
      </c>
      <c r="D11160" t="str">
        <f>VLOOKUP(C11160,key!A$2:B$634,2,FALSE)</f>
        <v>Nihim</v>
      </c>
      <c r="E11160" t="str">
        <f>VLOOKUP(D11160,key!B$2:D$634,2,FALSE)</f>
        <v>YEM291</v>
      </c>
      <c r="F11160">
        <v>33</v>
      </c>
      <c r="G11160">
        <v>2018</v>
      </c>
      <c r="H11160">
        <v>3</v>
      </c>
      <c r="I11160">
        <v>17</v>
      </c>
      <c r="J11160" s="3">
        <v>43176</v>
      </c>
      <c r="K11160" t="s">
        <v>45427</v>
      </c>
      <c r="L11160" t="s">
        <v>21378</v>
      </c>
      <c r="M11160" t="s">
        <v>33096</v>
      </c>
      <c r="N11160" t="s">
        <v>35882</v>
      </c>
      <c r="O11160" t="s">
        <v>43095</v>
      </c>
    </row>
    <row r="11161" spans="1:15" x14ac:dyDescent="0.2">
      <c r="A11161" t="s">
        <v>9328</v>
      </c>
      <c r="B11161" t="s">
        <v>12271</v>
      </c>
      <c r="C11161" t="s">
        <v>12295</v>
      </c>
      <c r="D11161" t="str">
        <f>VLOOKUP(C11161,key!A$2:B$634,2,FALSE)</f>
        <v>Nihim</v>
      </c>
      <c r="E11161" t="str">
        <f>VLOOKUP(D11161,key!B$2:D$634,2,FALSE)</f>
        <v>YEM291</v>
      </c>
      <c r="F11161">
        <v>33</v>
      </c>
      <c r="G11161">
        <v>2018</v>
      </c>
      <c r="H11161">
        <v>3</v>
      </c>
      <c r="I11161">
        <v>17</v>
      </c>
      <c r="J11161" s="3">
        <v>43176</v>
      </c>
      <c r="K11161" t="s">
        <v>45427</v>
      </c>
      <c r="L11161" t="s">
        <v>21378</v>
      </c>
      <c r="M11161" t="s">
        <v>33096</v>
      </c>
      <c r="N11161" t="s">
        <v>35882</v>
      </c>
      <c r="O11161" t="s">
        <v>43095</v>
      </c>
    </row>
    <row r="11162" spans="1:15" x14ac:dyDescent="0.2">
      <c r="A11162" t="s">
        <v>9327</v>
      </c>
      <c r="B11162" t="s">
        <v>12271</v>
      </c>
      <c r="C11162" t="s">
        <v>12295</v>
      </c>
      <c r="D11162" t="str">
        <f>VLOOKUP(C11162,key!A$2:B$634,2,FALSE)</f>
        <v>Nihim</v>
      </c>
      <c r="E11162" t="str">
        <f>VLOOKUP(D11162,key!B$2:D$634,2,FALSE)</f>
        <v>YEM291</v>
      </c>
      <c r="F11162">
        <v>33</v>
      </c>
      <c r="G11162">
        <v>2018</v>
      </c>
      <c r="H11162">
        <v>3</v>
      </c>
      <c r="I11162">
        <v>17</v>
      </c>
      <c r="J11162" s="3">
        <v>43176</v>
      </c>
      <c r="K11162" t="s">
        <v>45427</v>
      </c>
      <c r="L11162" t="s">
        <v>21377</v>
      </c>
      <c r="M11162" t="s">
        <v>33095</v>
      </c>
      <c r="N11162" t="s">
        <v>35881</v>
      </c>
      <c r="O11162" t="s">
        <v>43094</v>
      </c>
    </row>
    <row r="11163" spans="1:15" x14ac:dyDescent="0.2">
      <c r="A11163" t="s">
        <v>9329</v>
      </c>
      <c r="B11163" t="s">
        <v>12271</v>
      </c>
      <c r="C11163" t="s">
        <v>12295</v>
      </c>
      <c r="D11163" t="str">
        <f>VLOOKUP(C11163,key!A$2:B$634,2,FALSE)</f>
        <v>Nihim</v>
      </c>
      <c r="E11163" t="str">
        <f>VLOOKUP(D11163,key!B$2:D$634,2,FALSE)</f>
        <v>YEM291</v>
      </c>
      <c r="F11163">
        <v>33</v>
      </c>
      <c r="G11163">
        <v>2018</v>
      </c>
      <c r="H11163">
        <v>3</v>
      </c>
      <c r="I11163">
        <v>17</v>
      </c>
      <c r="J11163" s="3">
        <v>43176</v>
      </c>
      <c r="K11163" t="s">
        <v>45431</v>
      </c>
      <c r="L11163" t="s">
        <v>21379</v>
      </c>
      <c r="M11163" t="s">
        <v>33097</v>
      </c>
      <c r="N11163" t="s">
        <v>35882</v>
      </c>
      <c r="O11163" t="s">
        <v>43096</v>
      </c>
    </row>
    <row r="11164" spans="1:15" x14ac:dyDescent="0.2">
      <c r="A11164" t="s">
        <v>9329</v>
      </c>
      <c r="B11164" t="s">
        <v>12271</v>
      </c>
      <c r="C11164" t="s">
        <v>12295</v>
      </c>
      <c r="D11164" t="str">
        <f>VLOOKUP(C11164,key!A$2:B$634,2,FALSE)</f>
        <v>Nihim</v>
      </c>
      <c r="E11164" t="str">
        <f>VLOOKUP(D11164,key!B$2:D$634,2,FALSE)</f>
        <v>YEM291</v>
      </c>
      <c r="F11164">
        <v>33</v>
      </c>
      <c r="G11164">
        <v>2018</v>
      </c>
      <c r="H11164">
        <v>3</v>
      </c>
      <c r="I11164">
        <v>17</v>
      </c>
      <c r="J11164" s="3">
        <v>43176</v>
      </c>
      <c r="K11164" t="s">
        <v>45431</v>
      </c>
      <c r="L11164" t="s">
        <v>21379</v>
      </c>
      <c r="M11164" t="s">
        <v>33097</v>
      </c>
      <c r="N11164" t="s">
        <v>35882</v>
      </c>
      <c r="O11164" t="s">
        <v>43096</v>
      </c>
    </row>
    <row r="11165" spans="1:15" x14ac:dyDescent="0.2">
      <c r="A11165" t="s">
        <v>9373</v>
      </c>
      <c r="B11165" t="s">
        <v>12271</v>
      </c>
      <c r="C11165" t="s">
        <v>12295</v>
      </c>
      <c r="D11165" t="str">
        <f>VLOOKUP(C11165,key!A$2:B$634,2,FALSE)</f>
        <v>Nihim</v>
      </c>
      <c r="E11165" t="str">
        <f>VLOOKUP(D11165,key!B$2:D$634,2,FALSE)</f>
        <v>YEM291</v>
      </c>
      <c r="F11165">
        <v>33</v>
      </c>
      <c r="G11165">
        <v>2018</v>
      </c>
      <c r="H11165">
        <v>3</v>
      </c>
      <c r="I11165">
        <v>18</v>
      </c>
      <c r="J11165" s="3">
        <v>43177</v>
      </c>
      <c r="K11165" t="s">
        <v>45427</v>
      </c>
      <c r="L11165" t="s">
        <v>21421</v>
      </c>
      <c r="M11165" t="s">
        <v>33139</v>
      </c>
      <c r="N11165" t="s">
        <v>35881</v>
      </c>
      <c r="O11165" t="s">
        <v>43134</v>
      </c>
    </row>
    <row r="11166" spans="1:15" x14ac:dyDescent="0.2">
      <c r="A11166" t="s">
        <v>9484</v>
      </c>
      <c r="B11166" t="s">
        <v>12271</v>
      </c>
      <c r="C11166" t="s">
        <v>12295</v>
      </c>
      <c r="D11166" t="str">
        <f>VLOOKUP(C11166,key!A$2:B$634,2,FALSE)</f>
        <v>Nihim</v>
      </c>
      <c r="E11166" t="str">
        <f>VLOOKUP(D11166,key!B$2:D$634,2,FALSE)</f>
        <v>YEM291</v>
      </c>
      <c r="F11166">
        <v>34</v>
      </c>
      <c r="G11166">
        <v>2018</v>
      </c>
      <c r="H11166">
        <v>3</v>
      </c>
      <c r="I11166">
        <v>20</v>
      </c>
      <c r="J11166" s="3">
        <v>43179</v>
      </c>
      <c r="K11166" t="s">
        <v>45427</v>
      </c>
      <c r="L11166" t="s">
        <v>21530</v>
      </c>
      <c r="M11166" t="s">
        <v>33247</v>
      </c>
      <c r="N11166" t="s">
        <v>35881</v>
      </c>
      <c r="O11166" t="s">
        <v>43223</v>
      </c>
    </row>
    <row r="11167" spans="1:15" x14ac:dyDescent="0.2">
      <c r="A11167" t="s">
        <v>9544</v>
      </c>
      <c r="B11167" t="s">
        <v>12271</v>
      </c>
      <c r="C11167" t="s">
        <v>12295</v>
      </c>
      <c r="D11167" t="str">
        <f>VLOOKUP(C11167,key!A$2:B$634,2,FALSE)</f>
        <v>Nihim</v>
      </c>
      <c r="E11167" t="str">
        <f>VLOOKUP(D11167,key!B$2:D$634,2,FALSE)</f>
        <v>YEM291</v>
      </c>
      <c r="F11167">
        <v>34</v>
      </c>
      <c r="G11167">
        <v>2018</v>
      </c>
      <c r="H11167">
        <v>3</v>
      </c>
      <c r="I11167">
        <v>21</v>
      </c>
      <c r="J11167" s="3">
        <v>43180</v>
      </c>
      <c r="K11167" t="s">
        <v>45426</v>
      </c>
      <c r="L11167" t="s">
        <v>21586</v>
      </c>
      <c r="M11167" t="s">
        <v>33303</v>
      </c>
      <c r="N11167" t="s">
        <v>35881</v>
      </c>
      <c r="O11167" t="s">
        <v>43275</v>
      </c>
    </row>
    <row r="11168" spans="1:15" x14ac:dyDescent="0.2">
      <c r="A11168" t="s">
        <v>9662</v>
      </c>
      <c r="B11168" t="s">
        <v>12271</v>
      </c>
      <c r="C11168" t="s">
        <v>12295</v>
      </c>
      <c r="D11168" t="str">
        <f>VLOOKUP(C11168,key!A$2:B$634,2,FALSE)</f>
        <v>Nihim</v>
      </c>
      <c r="E11168" t="str">
        <f>VLOOKUP(D11168,key!B$2:D$634,2,FALSE)</f>
        <v>YEM291</v>
      </c>
      <c r="F11168">
        <v>34</v>
      </c>
      <c r="G11168">
        <v>2018</v>
      </c>
      <c r="H11168">
        <v>3</v>
      </c>
      <c r="I11168">
        <v>23</v>
      </c>
      <c r="J11168" s="3">
        <v>43182</v>
      </c>
      <c r="K11168" t="s">
        <v>45426</v>
      </c>
      <c r="L11168" t="s">
        <v>21698</v>
      </c>
      <c r="M11168" t="s">
        <v>33418</v>
      </c>
      <c r="N11168" t="s">
        <v>35882</v>
      </c>
      <c r="O11168" t="s">
        <v>43369</v>
      </c>
    </row>
    <row r="11169" spans="1:15" x14ac:dyDescent="0.2">
      <c r="A11169" t="s">
        <v>9720</v>
      </c>
      <c r="B11169" t="s">
        <v>12271</v>
      </c>
      <c r="C11169" t="s">
        <v>12295</v>
      </c>
      <c r="D11169" t="str">
        <f>VLOOKUP(C11169,key!A$2:B$634,2,FALSE)</f>
        <v>Nihim</v>
      </c>
      <c r="E11169" t="str">
        <f>VLOOKUP(D11169,key!B$2:D$634,2,FALSE)</f>
        <v>YEM291</v>
      </c>
      <c r="F11169">
        <v>34</v>
      </c>
      <c r="G11169">
        <v>2018</v>
      </c>
      <c r="H11169">
        <v>3</v>
      </c>
      <c r="I11169">
        <v>24</v>
      </c>
      <c r="J11169" s="3">
        <v>43183</v>
      </c>
      <c r="K11169" t="s">
        <v>45427</v>
      </c>
      <c r="L11169" t="s">
        <v>21753</v>
      </c>
      <c r="M11169" t="s">
        <v>33473</v>
      </c>
      <c r="N11169" t="s">
        <v>35882</v>
      </c>
      <c r="O11169" t="s">
        <v>43414</v>
      </c>
    </row>
    <row r="11170" spans="1:15" x14ac:dyDescent="0.2">
      <c r="A11170" t="s">
        <v>9768</v>
      </c>
      <c r="B11170" t="s">
        <v>12271</v>
      </c>
      <c r="C11170" t="s">
        <v>12295</v>
      </c>
      <c r="D11170" t="str">
        <f>VLOOKUP(C11170,key!A$2:B$634,2,FALSE)</f>
        <v>Nihim</v>
      </c>
      <c r="E11170" t="str">
        <f>VLOOKUP(D11170,key!B$2:D$634,2,FALSE)</f>
        <v>YEM291</v>
      </c>
      <c r="F11170">
        <v>34</v>
      </c>
      <c r="G11170">
        <v>2018</v>
      </c>
      <c r="H11170">
        <v>3</v>
      </c>
      <c r="I11170">
        <v>25</v>
      </c>
      <c r="J11170" s="3">
        <v>43184</v>
      </c>
      <c r="K11170" t="s">
        <v>45426</v>
      </c>
      <c r="L11170" t="s">
        <v>21798</v>
      </c>
      <c r="M11170" t="s">
        <v>33518</v>
      </c>
      <c r="N11170" t="s">
        <v>35882</v>
      </c>
      <c r="O11170" t="s">
        <v>43453</v>
      </c>
    </row>
    <row r="11171" spans="1:15" x14ac:dyDescent="0.2">
      <c r="A11171" t="s">
        <v>9769</v>
      </c>
      <c r="B11171" t="s">
        <v>12271</v>
      </c>
      <c r="C11171" t="s">
        <v>12295</v>
      </c>
      <c r="D11171" t="str">
        <f>VLOOKUP(C11171,key!A$2:B$634,2,FALSE)</f>
        <v>Nihim</v>
      </c>
      <c r="E11171" t="str">
        <f>VLOOKUP(D11171,key!B$2:D$634,2,FALSE)</f>
        <v>YEM291</v>
      </c>
      <c r="F11171">
        <v>34</v>
      </c>
      <c r="G11171">
        <v>2018</v>
      </c>
      <c r="H11171">
        <v>3</v>
      </c>
      <c r="I11171">
        <v>25</v>
      </c>
      <c r="J11171" s="3">
        <v>43184</v>
      </c>
      <c r="K11171" t="s">
        <v>45427</v>
      </c>
      <c r="L11171" t="s">
        <v>21799</v>
      </c>
      <c r="M11171" t="s">
        <v>33519</v>
      </c>
      <c r="N11171" t="s">
        <v>35882</v>
      </c>
      <c r="O11171" t="s">
        <v>43454</v>
      </c>
    </row>
    <row r="11172" spans="1:15" x14ac:dyDescent="0.2">
      <c r="A11172" t="s">
        <v>9770</v>
      </c>
      <c r="B11172" t="s">
        <v>12271</v>
      </c>
      <c r="C11172" t="s">
        <v>12295</v>
      </c>
      <c r="D11172" t="str">
        <f>VLOOKUP(C11172,key!A$2:B$634,2,FALSE)</f>
        <v>Nihim</v>
      </c>
      <c r="E11172" t="str">
        <f>VLOOKUP(D11172,key!B$2:D$634,2,FALSE)</f>
        <v>YEM291</v>
      </c>
      <c r="F11172">
        <v>34</v>
      </c>
      <c r="G11172">
        <v>2018</v>
      </c>
      <c r="H11172">
        <v>3</v>
      </c>
      <c r="I11172">
        <v>25</v>
      </c>
      <c r="J11172" s="3">
        <v>43184</v>
      </c>
      <c r="K11172" t="s">
        <v>45427</v>
      </c>
      <c r="L11172" t="s">
        <v>21800</v>
      </c>
      <c r="M11172" t="s">
        <v>33520</v>
      </c>
      <c r="N11172" t="s">
        <v>35882</v>
      </c>
      <c r="O11172" t="s">
        <v>43454</v>
      </c>
    </row>
    <row r="11173" spans="1:15" x14ac:dyDescent="0.2">
      <c r="A11173" t="s">
        <v>9829</v>
      </c>
      <c r="B11173" t="s">
        <v>12271</v>
      </c>
      <c r="C11173" t="s">
        <v>12295</v>
      </c>
      <c r="D11173" t="str">
        <f>VLOOKUP(C11173,key!A$2:B$634,2,FALSE)</f>
        <v>Nihim</v>
      </c>
      <c r="E11173" t="str">
        <f>VLOOKUP(D11173,key!B$2:D$634,2,FALSE)</f>
        <v>YEM291</v>
      </c>
      <c r="F11173">
        <v>35</v>
      </c>
      <c r="G11173">
        <v>2018</v>
      </c>
      <c r="H11173">
        <v>3</v>
      </c>
      <c r="I11173">
        <v>26</v>
      </c>
      <c r="J11173" s="3">
        <v>43185</v>
      </c>
      <c r="K11173" t="s">
        <v>45426</v>
      </c>
      <c r="L11173" t="s">
        <v>21857</v>
      </c>
      <c r="M11173" t="s">
        <v>33577</v>
      </c>
      <c r="N11173" t="s">
        <v>35882</v>
      </c>
      <c r="O11173" t="s">
        <v>43488</v>
      </c>
    </row>
    <row r="11174" spans="1:15" x14ac:dyDescent="0.2">
      <c r="A11174" t="s">
        <v>9889</v>
      </c>
      <c r="B11174" t="s">
        <v>12271</v>
      </c>
      <c r="C11174" t="s">
        <v>12295</v>
      </c>
      <c r="D11174" t="str">
        <f>VLOOKUP(C11174,key!A$2:B$634,2,FALSE)</f>
        <v>Nihim</v>
      </c>
      <c r="E11174" t="str">
        <f>VLOOKUP(D11174,key!B$2:D$634,2,FALSE)</f>
        <v>YEM291</v>
      </c>
      <c r="F11174">
        <v>35</v>
      </c>
      <c r="G11174">
        <v>2018</v>
      </c>
      <c r="H11174">
        <v>3</v>
      </c>
      <c r="I11174">
        <v>27</v>
      </c>
      <c r="J11174" s="3">
        <v>43186</v>
      </c>
      <c r="K11174" t="s">
        <v>45426</v>
      </c>
      <c r="L11174" t="s">
        <v>21857</v>
      </c>
      <c r="M11174" t="s">
        <v>33636</v>
      </c>
      <c r="N11174" t="s">
        <v>35881</v>
      </c>
      <c r="O11174" t="s">
        <v>43539</v>
      </c>
    </row>
    <row r="11175" spans="1:15" x14ac:dyDescent="0.2">
      <c r="A11175" t="s">
        <v>9964</v>
      </c>
      <c r="B11175" t="s">
        <v>12271</v>
      </c>
      <c r="C11175" t="s">
        <v>12295</v>
      </c>
      <c r="D11175" t="str">
        <f>VLOOKUP(C11175,key!A$2:B$634,2,FALSE)</f>
        <v>Nihim</v>
      </c>
      <c r="E11175" t="str">
        <f>VLOOKUP(D11175,key!B$2:D$634,2,FALSE)</f>
        <v>YEM291</v>
      </c>
      <c r="F11175">
        <v>35</v>
      </c>
      <c r="G11175">
        <v>2018</v>
      </c>
      <c r="H11175">
        <v>3</v>
      </c>
      <c r="I11175">
        <v>28</v>
      </c>
      <c r="J11175" s="3">
        <v>43187</v>
      </c>
      <c r="K11175" t="s">
        <v>45427</v>
      </c>
      <c r="L11175" t="s">
        <v>21984</v>
      </c>
      <c r="M11175" t="s">
        <v>33706</v>
      </c>
      <c r="N11175" t="s">
        <v>35881</v>
      </c>
      <c r="O11175" t="s">
        <v>43600</v>
      </c>
    </row>
    <row r="11176" spans="1:15" x14ac:dyDescent="0.2">
      <c r="A11176" t="s">
        <v>9965</v>
      </c>
      <c r="B11176" t="s">
        <v>12271</v>
      </c>
      <c r="C11176" t="s">
        <v>12295</v>
      </c>
      <c r="D11176" t="str">
        <f>VLOOKUP(C11176,key!A$2:B$634,2,FALSE)</f>
        <v>Nihim</v>
      </c>
      <c r="E11176" t="str">
        <f>VLOOKUP(D11176,key!B$2:D$634,2,FALSE)</f>
        <v>YEM291</v>
      </c>
      <c r="F11176">
        <v>35</v>
      </c>
      <c r="G11176">
        <v>2018</v>
      </c>
      <c r="H11176">
        <v>3</v>
      </c>
      <c r="I11176">
        <v>28</v>
      </c>
      <c r="J11176" s="3">
        <v>43187</v>
      </c>
      <c r="K11176" t="s">
        <v>45427</v>
      </c>
      <c r="L11176" t="s">
        <v>21985</v>
      </c>
      <c r="M11176" t="s">
        <v>33707</v>
      </c>
      <c r="N11176" t="s">
        <v>35881</v>
      </c>
      <c r="O11176" t="s">
        <v>43601</v>
      </c>
    </row>
    <row r="11177" spans="1:15" x14ac:dyDescent="0.2">
      <c r="A11177" t="s">
        <v>10044</v>
      </c>
      <c r="B11177" t="s">
        <v>12271</v>
      </c>
      <c r="C11177" t="s">
        <v>12295</v>
      </c>
      <c r="D11177" t="str">
        <f>VLOOKUP(C11177,key!A$2:B$634,2,FALSE)</f>
        <v>Nihim</v>
      </c>
      <c r="E11177" t="str">
        <f>VLOOKUP(D11177,key!B$2:D$634,2,FALSE)</f>
        <v>YEM291</v>
      </c>
      <c r="F11177">
        <v>35</v>
      </c>
      <c r="G11177">
        <v>2018</v>
      </c>
      <c r="H11177">
        <v>3</v>
      </c>
      <c r="I11177">
        <v>29</v>
      </c>
      <c r="J11177" s="3">
        <v>43188</v>
      </c>
      <c r="K11177" t="s">
        <v>45427</v>
      </c>
      <c r="L11177" t="s">
        <v>22063</v>
      </c>
      <c r="M11177" t="s">
        <v>33785</v>
      </c>
      <c r="N11177" t="s">
        <v>35881</v>
      </c>
      <c r="O11177" t="s">
        <v>43662</v>
      </c>
    </row>
    <row r="11178" spans="1:15" x14ac:dyDescent="0.2">
      <c r="A11178" t="s">
        <v>10045</v>
      </c>
      <c r="B11178" t="s">
        <v>12271</v>
      </c>
      <c r="C11178" t="s">
        <v>12295</v>
      </c>
      <c r="D11178" t="str">
        <f>VLOOKUP(C11178,key!A$2:B$634,2,FALSE)</f>
        <v>Nihim</v>
      </c>
      <c r="E11178" t="str">
        <f>VLOOKUP(D11178,key!B$2:D$634,2,FALSE)</f>
        <v>YEM291</v>
      </c>
      <c r="F11178">
        <v>35</v>
      </c>
      <c r="G11178">
        <v>2018</v>
      </c>
      <c r="H11178">
        <v>3</v>
      </c>
      <c r="I11178">
        <v>29</v>
      </c>
      <c r="J11178" s="3">
        <v>43188</v>
      </c>
      <c r="K11178" t="s">
        <v>45431</v>
      </c>
      <c r="L11178" t="s">
        <v>22064</v>
      </c>
      <c r="M11178" t="s">
        <v>33786</v>
      </c>
      <c r="N11178" t="s">
        <v>35881</v>
      </c>
      <c r="O11178" t="s">
        <v>43664</v>
      </c>
    </row>
    <row r="11179" spans="1:15" x14ac:dyDescent="0.2">
      <c r="A11179" t="s">
        <v>10107</v>
      </c>
      <c r="B11179" t="s">
        <v>12271</v>
      </c>
      <c r="C11179" t="s">
        <v>12295</v>
      </c>
      <c r="D11179" t="str">
        <f>VLOOKUP(C11179,key!A$2:B$634,2,FALSE)</f>
        <v>Nihim</v>
      </c>
      <c r="E11179" t="str">
        <f>VLOOKUP(D11179,key!B$2:D$634,2,FALSE)</f>
        <v>YEM291</v>
      </c>
      <c r="F11179">
        <v>35</v>
      </c>
      <c r="G11179">
        <v>2018</v>
      </c>
      <c r="H11179">
        <v>3</v>
      </c>
      <c r="I11179">
        <v>30</v>
      </c>
      <c r="J11179" s="3">
        <v>43189</v>
      </c>
      <c r="K11179" t="s">
        <v>45426</v>
      </c>
      <c r="L11179" t="s">
        <v>22121</v>
      </c>
      <c r="M11179" t="s">
        <v>33846</v>
      </c>
      <c r="N11179" t="s">
        <v>35881</v>
      </c>
      <c r="O11179" t="s">
        <v>43710</v>
      </c>
    </row>
    <row r="11180" spans="1:15" x14ac:dyDescent="0.2">
      <c r="A11180" t="s">
        <v>10163</v>
      </c>
      <c r="B11180" t="s">
        <v>12271</v>
      </c>
      <c r="C11180" t="s">
        <v>12295</v>
      </c>
      <c r="D11180" t="str">
        <f>VLOOKUP(C11180,key!A$2:B$634,2,FALSE)</f>
        <v>Nihim</v>
      </c>
      <c r="E11180" t="str">
        <f>VLOOKUP(D11180,key!B$2:D$634,2,FALSE)</f>
        <v>YEM291</v>
      </c>
      <c r="F11180">
        <v>35</v>
      </c>
      <c r="G11180">
        <v>2018</v>
      </c>
      <c r="H11180">
        <v>3</v>
      </c>
      <c r="I11180">
        <v>31</v>
      </c>
      <c r="J11180" s="3">
        <v>43190</v>
      </c>
      <c r="K11180" t="s">
        <v>45427</v>
      </c>
      <c r="L11180" t="s">
        <v>22176</v>
      </c>
      <c r="M11180" t="s">
        <v>33901</v>
      </c>
      <c r="N11180" t="s">
        <v>35881</v>
      </c>
      <c r="O11180" t="s">
        <v>43757</v>
      </c>
    </row>
    <row r="11181" spans="1:15" x14ac:dyDescent="0.2">
      <c r="A11181" t="s">
        <v>10269</v>
      </c>
      <c r="B11181" t="s">
        <v>12271</v>
      </c>
      <c r="C11181" t="s">
        <v>12295</v>
      </c>
      <c r="D11181" t="str">
        <f>VLOOKUP(C11181,key!A$2:B$634,2,FALSE)</f>
        <v>Nihim</v>
      </c>
      <c r="E11181" t="str">
        <f>VLOOKUP(D11181,key!B$2:D$634,2,FALSE)</f>
        <v>YEM291</v>
      </c>
      <c r="F11181">
        <v>36</v>
      </c>
      <c r="G11181">
        <v>2018</v>
      </c>
      <c r="H11181">
        <v>4</v>
      </c>
      <c r="I11181">
        <v>2</v>
      </c>
      <c r="J11181" s="3">
        <v>43192</v>
      </c>
      <c r="K11181" t="s">
        <v>45427</v>
      </c>
      <c r="L11181" t="s">
        <v>22276</v>
      </c>
      <c r="M11181" t="s">
        <v>34003</v>
      </c>
      <c r="N11181" t="s">
        <v>35881</v>
      </c>
      <c r="O11181" t="s">
        <v>43807</v>
      </c>
    </row>
    <row r="11182" spans="1:15" x14ac:dyDescent="0.2">
      <c r="A11182" t="s">
        <v>10270</v>
      </c>
      <c r="B11182" t="s">
        <v>12271</v>
      </c>
      <c r="C11182" t="s">
        <v>12295</v>
      </c>
      <c r="D11182" t="str">
        <f>VLOOKUP(C11182,key!A$2:B$634,2,FALSE)</f>
        <v>Nihim</v>
      </c>
      <c r="E11182" t="str">
        <f>VLOOKUP(D11182,key!B$2:D$634,2,FALSE)</f>
        <v>YEM291</v>
      </c>
      <c r="F11182">
        <v>36</v>
      </c>
      <c r="G11182">
        <v>2018</v>
      </c>
      <c r="H11182">
        <v>4</v>
      </c>
      <c r="I11182">
        <v>2</v>
      </c>
      <c r="J11182" s="3">
        <v>43192</v>
      </c>
      <c r="K11182" t="s">
        <v>45427</v>
      </c>
      <c r="L11182" t="s">
        <v>22277</v>
      </c>
      <c r="M11182" t="s">
        <v>34004</v>
      </c>
      <c r="N11182" t="s">
        <v>35881</v>
      </c>
      <c r="O11182" t="s">
        <v>43845</v>
      </c>
    </row>
    <row r="11183" spans="1:15" x14ac:dyDescent="0.2">
      <c r="A11183" t="s">
        <v>10338</v>
      </c>
      <c r="B11183" t="s">
        <v>12271</v>
      </c>
      <c r="C11183" t="s">
        <v>12295</v>
      </c>
      <c r="D11183" t="str">
        <f>VLOOKUP(C11183,key!A$2:B$634,2,FALSE)</f>
        <v>Nihim</v>
      </c>
      <c r="E11183" t="str">
        <f>VLOOKUP(D11183,key!B$2:D$634,2,FALSE)</f>
        <v>YEM291</v>
      </c>
      <c r="F11183">
        <v>36</v>
      </c>
      <c r="G11183">
        <v>2018</v>
      </c>
      <c r="H11183">
        <v>4</v>
      </c>
      <c r="I11183">
        <v>3</v>
      </c>
      <c r="J11183" s="3">
        <v>43193</v>
      </c>
      <c r="K11183" t="s">
        <v>45426</v>
      </c>
      <c r="L11183" t="s">
        <v>22343</v>
      </c>
      <c r="M11183" t="s">
        <v>34071</v>
      </c>
      <c r="N11183" t="s">
        <v>35881</v>
      </c>
      <c r="O11183" t="s">
        <v>43900</v>
      </c>
    </row>
    <row r="11184" spans="1:15" x14ac:dyDescent="0.2">
      <c r="A11184" t="s">
        <v>10408</v>
      </c>
      <c r="B11184" t="s">
        <v>12271</v>
      </c>
      <c r="C11184" t="s">
        <v>12295</v>
      </c>
      <c r="D11184" t="str">
        <f>VLOOKUP(C11184,key!A$2:B$634,2,FALSE)</f>
        <v>Nihim</v>
      </c>
      <c r="E11184" t="str">
        <f>VLOOKUP(D11184,key!B$2:D$634,2,FALSE)</f>
        <v>YEM291</v>
      </c>
      <c r="F11184">
        <v>36</v>
      </c>
      <c r="G11184">
        <v>2018</v>
      </c>
      <c r="H11184">
        <v>4</v>
      </c>
      <c r="I11184">
        <v>4</v>
      </c>
      <c r="J11184" s="3">
        <v>43194</v>
      </c>
      <c r="K11184" t="s">
        <v>45426</v>
      </c>
      <c r="L11184" t="s">
        <v>22411</v>
      </c>
      <c r="M11184" t="s">
        <v>34140</v>
      </c>
      <c r="N11184" t="s">
        <v>35882</v>
      </c>
      <c r="O11184" t="s">
        <v>43956</v>
      </c>
    </row>
    <row r="11185" spans="1:15" x14ac:dyDescent="0.2">
      <c r="A11185" t="s">
        <v>10409</v>
      </c>
      <c r="B11185" t="s">
        <v>12271</v>
      </c>
      <c r="C11185" t="s">
        <v>12295</v>
      </c>
      <c r="D11185" t="str">
        <f>VLOOKUP(C11185,key!A$2:B$634,2,FALSE)</f>
        <v>Nihim</v>
      </c>
      <c r="E11185" t="str">
        <f>VLOOKUP(D11185,key!B$2:D$634,2,FALSE)</f>
        <v>YEM291</v>
      </c>
      <c r="F11185">
        <v>36</v>
      </c>
      <c r="G11185">
        <v>2018</v>
      </c>
      <c r="H11185">
        <v>4</v>
      </c>
      <c r="I11185">
        <v>4</v>
      </c>
      <c r="J11185" s="3">
        <v>43194</v>
      </c>
      <c r="K11185" t="s">
        <v>45427</v>
      </c>
      <c r="L11185" t="s">
        <v>22412</v>
      </c>
      <c r="M11185" t="s">
        <v>34141</v>
      </c>
      <c r="N11185" t="s">
        <v>35881</v>
      </c>
      <c r="O11185" t="s">
        <v>43957</v>
      </c>
    </row>
    <row r="11186" spans="1:15" x14ac:dyDescent="0.2">
      <c r="A11186" t="s">
        <v>10488</v>
      </c>
      <c r="B11186" t="s">
        <v>12271</v>
      </c>
      <c r="C11186" t="s">
        <v>12295</v>
      </c>
      <c r="D11186" t="str">
        <f>VLOOKUP(C11186,key!A$2:B$634,2,FALSE)</f>
        <v>Nihim</v>
      </c>
      <c r="E11186" t="str">
        <f>VLOOKUP(D11186,key!B$2:D$634,2,FALSE)</f>
        <v>YEM291</v>
      </c>
      <c r="F11186">
        <v>36</v>
      </c>
      <c r="G11186">
        <v>2018</v>
      </c>
      <c r="H11186">
        <v>4</v>
      </c>
      <c r="I11186">
        <v>5</v>
      </c>
      <c r="J11186" s="3">
        <v>43195</v>
      </c>
      <c r="K11186" t="s">
        <v>45427</v>
      </c>
      <c r="L11186" t="s">
        <v>22481</v>
      </c>
      <c r="M11186" t="s">
        <v>34211</v>
      </c>
      <c r="N11186" t="s">
        <v>35881</v>
      </c>
      <c r="O11186" t="s">
        <v>44014</v>
      </c>
    </row>
    <row r="11187" spans="1:15" x14ac:dyDescent="0.2">
      <c r="A11187" t="s">
        <v>10608</v>
      </c>
      <c r="B11187" t="s">
        <v>12271</v>
      </c>
      <c r="C11187" t="s">
        <v>12295</v>
      </c>
      <c r="D11187" t="str">
        <f>VLOOKUP(C11187,key!A$2:B$634,2,FALSE)</f>
        <v>Nihim</v>
      </c>
      <c r="E11187" t="str">
        <f>VLOOKUP(D11187,key!B$2:D$634,2,FALSE)</f>
        <v>YEM291</v>
      </c>
      <c r="F11187">
        <v>36</v>
      </c>
      <c r="G11187">
        <v>2018</v>
      </c>
      <c r="H11187">
        <v>4</v>
      </c>
      <c r="I11187">
        <v>7</v>
      </c>
      <c r="J11187" s="3">
        <v>43197</v>
      </c>
      <c r="K11187" t="s">
        <v>45427</v>
      </c>
      <c r="L11187" t="s">
        <v>22593</v>
      </c>
      <c r="M11187" t="s">
        <v>34323</v>
      </c>
      <c r="N11187" t="s">
        <v>35882</v>
      </c>
      <c r="O11187" t="s">
        <v>44112</v>
      </c>
    </row>
    <row r="11188" spans="1:15" x14ac:dyDescent="0.2">
      <c r="A11188" t="s">
        <v>10609</v>
      </c>
      <c r="B11188" t="s">
        <v>12271</v>
      </c>
      <c r="C11188" t="s">
        <v>12295</v>
      </c>
      <c r="D11188" t="str">
        <f>VLOOKUP(C11188,key!A$2:B$634,2,FALSE)</f>
        <v>Nihim</v>
      </c>
      <c r="E11188" t="str">
        <f>VLOOKUP(D11188,key!B$2:D$634,2,FALSE)</f>
        <v>YEM291</v>
      </c>
      <c r="F11188">
        <v>36</v>
      </c>
      <c r="G11188">
        <v>2018</v>
      </c>
      <c r="H11188">
        <v>4</v>
      </c>
      <c r="I11188">
        <v>7</v>
      </c>
      <c r="J11188" s="3">
        <v>43197</v>
      </c>
      <c r="K11188" t="s">
        <v>45427</v>
      </c>
      <c r="L11188" t="s">
        <v>22594</v>
      </c>
      <c r="M11188" t="s">
        <v>34324</v>
      </c>
      <c r="N11188" t="s">
        <v>35882</v>
      </c>
      <c r="O11188" t="s">
        <v>44112</v>
      </c>
    </row>
    <row r="11189" spans="1:15" x14ac:dyDescent="0.2">
      <c r="A11189" t="s">
        <v>10610</v>
      </c>
      <c r="B11189" t="s">
        <v>12271</v>
      </c>
      <c r="C11189" t="s">
        <v>12295</v>
      </c>
      <c r="D11189" t="str">
        <f>VLOOKUP(C11189,key!A$2:B$634,2,FALSE)</f>
        <v>Nihim</v>
      </c>
      <c r="E11189" t="str">
        <f>VLOOKUP(D11189,key!B$2:D$634,2,FALSE)</f>
        <v>YEM291</v>
      </c>
      <c r="F11189">
        <v>36</v>
      </c>
      <c r="G11189">
        <v>2018</v>
      </c>
      <c r="H11189">
        <v>4</v>
      </c>
      <c r="I11189">
        <v>7</v>
      </c>
      <c r="J11189" s="3">
        <v>43197</v>
      </c>
      <c r="K11189" t="s">
        <v>12523</v>
      </c>
      <c r="L11189" t="s">
        <v>22592</v>
      </c>
      <c r="M11189" t="s">
        <v>34322</v>
      </c>
      <c r="N11189" t="s">
        <v>35882</v>
      </c>
      <c r="O11189" t="s">
        <v>44113</v>
      </c>
    </row>
    <row r="11190" spans="1:15" x14ac:dyDescent="0.2">
      <c r="A11190" t="s">
        <v>10667</v>
      </c>
      <c r="B11190" t="s">
        <v>12271</v>
      </c>
      <c r="C11190" t="s">
        <v>12295</v>
      </c>
      <c r="D11190" t="str">
        <f>VLOOKUP(C11190,key!A$2:B$634,2,FALSE)</f>
        <v>Nihim</v>
      </c>
      <c r="E11190" t="str">
        <f>VLOOKUP(D11190,key!B$2:D$634,2,FALSE)</f>
        <v>YEM291</v>
      </c>
      <c r="F11190">
        <v>36</v>
      </c>
      <c r="G11190">
        <v>2018</v>
      </c>
      <c r="H11190">
        <v>4</v>
      </c>
      <c r="I11190">
        <v>8</v>
      </c>
      <c r="J11190" s="3">
        <v>43198</v>
      </c>
      <c r="K11190" t="s">
        <v>45427</v>
      </c>
      <c r="L11190" t="s">
        <v>22651</v>
      </c>
      <c r="M11190" t="s">
        <v>34380</v>
      </c>
      <c r="N11190" t="s">
        <v>35882</v>
      </c>
      <c r="O11190" t="s">
        <v>44160</v>
      </c>
    </row>
    <row r="11191" spans="1:15" x14ac:dyDescent="0.2">
      <c r="A11191" t="s">
        <v>10668</v>
      </c>
      <c r="B11191" t="s">
        <v>12271</v>
      </c>
      <c r="C11191" t="s">
        <v>12295</v>
      </c>
      <c r="D11191" t="str">
        <f>VLOOKUP(C11191,key!A$2:B$634,2,FALSE)</f>
        <v>Nihim</v>
      </c>
      <c r="E11191" t="str">
        <f>VLOOKUP(D11191,key!B$2:D$634,2,FALSE)</f>
        <v>YEM291</v>
      </c>
      <c r="F11191">
        <v>36</v>
      </c>
      <c r="G11191">
        <v>2018</v>
      </c>
      <c r="H11191">
        <v>4</v>
      </c>
      <c r="I11191">
        <v>8</v>
      </c>
      <c r="J11191" s="3">
        <v>43198</v>
      </c>
      <c r="K11191" t="s">
        <v>45427</v>
      </c>
      <c r="L11191" t="s">
        <v>22652</v>
      </c>
      <c r="M11191" t="s">
        <v>34381</v>
      </c>
      <c r="N11191" t="s">
        <v>35882</v>
      </c>
      <c r="O11191" t="s">
        <v>44161</v>
      </c>
    </row>
    <row r="11192" spans="1:15" x14ac:dyDescent="0.2">
      <c r="A11192" t="s">
        <v>10740</v>
      </c>
      <c r="B11192" t="s">
        <v>12271</v>
      </c>
      <c r="C11192" t="s">
        <v>12295</v>
      </c>
      <c r="D11192" t="str">
        <f>VLOOKUP(C11192,key!A$2:B$634,2,FALSE)</f>
        <v>Nihim</v>
      </c>
      <c r="E11192" t="str">
        <f>VLOOKUP(D11192,key!B$2:D$634,2,FALSE)</f>
        <v>YEM291</v>
      </c>
      <c r="F11192">
        <v>37</v>
      </c>
      <c r="G11192">
        <v>2018</v>
      </c>
      <c r="H11192">
        <v>4</v>
      </c>
      <c r="I11192">
        <v>9</v>
      </c>
      <c r="J11192" s="3">
        <v>43199</v>
      </c>
      <c r="K11192" t="s">
        <v>45427</v>
      </c>
      <c r="L11192" t="s">
        <v>22722</v>
      </c>
      <c r="M11192" t="s">
        <v>34452</v>
      </c>
      <c r="N11192" t="s">
        <v>35882</v>
      </c>
      <c r="O11192" t="s">
        <v>44217</v>
      </c>
    </row>
    <row r="11193" spans="1:15" x14ac:dyDescent="0.2">
      <c r="A11193" t="s">
        <v>10741</v>
      </c>
      <c r="B11193" t="s">
        <v>12271</v>
      </c>
      <c r="C11193" t="s">
        <v>12295</v>
      </c>
      <c r="D11193" t="str">
        <f>VLOOKUP(C11193,key!A$2:B$634,2,FALSE)</f>
        <v>Nihim</v>
      </c>
      <c r="E11193" t="str">
        <f>VLOOKUP(D11193,key!B$2:D$634,2,FALSE)</f>
        <v>YEM291</v>
      </c>
      <c r="F11193">
        <v>37</v>
      </c>
      <c r="G11193">
        <v>2018</v>
      </c>
      <c r="H11193">
        <v>4</v>
      </c>
      <c r="I11193">
        <v>9</v>
      </c>
      <c r="J11193" s="3">
        <v>43199</v>
      </c>
      <c r="K11193" t="s">
        <v>45427</v>
      </c>
      <c r="L11193" t="s">
        <v>22723</v>
      </c>
      <c r="M11193" t="s">
        <v>34453</v>
      </c>
      <c r="N11193" t="s">
        <v>35882</v>
      </c>
      <c r="O11193" t="s">
        <v>44217</v>
      </c>
    </row>
    <row r="11194" spans="1:15" x14ac:dyDescent="0.2">
      <c r="A11194" t="s">
        <v>10891</v>
      </c>
      <c r="B11194" t="s">
        <v>12271</v>
      </c>
      <c r="C11194" t="s">
        <v>12295</v>
      </c>
      <c r="D11194" t="str">
        <f>VLOOKUP(C11194,key!A$2:B$634,2,FALSE)</f>
        <v>Nihim</v>
      </c>
      <c r="E11194" t="str">
        <f>VLOOKUP(D11194,key!B$2:D$634,2,FALSE)</f>
        <v>YEM291</v>
      </c>
      <c r="F11194">
        <v>37</v>
      </c>
      <c r="G11194">
        <v>2018</v>
      </c>
      <c r="H11194">
        <v>4</v>
      </c>
      <c r="I11194">
        <v>11</v>
      </c>
      <c r="J11194" s="3">
        <v>43201</v>
      </c>
      <c r="K11194" t="s">
        <v>45427</v>
      </c>
      <c r="L11194" t="s">
        <v>22862</v>
      </c>
      <c r="M11194" t="s">
        <v>34592</v>
      </c>
      <c r="N11194" t="s">
        <v>35882</v>
      </c>
      <c r="O11194" t="s">
        <v>44293</v>
      </c>
    </row>
    <row r="11195" spans="1:15" x14ac:dyDescent="0.2">
      <c r="A11195" t="s">
        <v>11186</v>
      </c>
      <c r="B11195" t="s">
        <v>12271</v>
      </c>
      <c r="C11195" t="s">
        <v>12295</v>
      </c>
      <c r="D11195" t="str">
        <f>VLOOKUP(C11195,key!A$2:B$634,2,FALSE)</f>
        <v>Nihim</v>
      </c>
      <c r="E11195" t="str">
        <f>VLOOKUP(D11195,key!B$2:D$634,2,FALSE)</f>
        <v>YEM291</v>
      </c>
      <c r="F11195">
        <v>38</v>
      </c>
      <c r="G11195">
        <v>2018</v>
      </c>
      <c r="H11195">
        <v>4</v>
      </c>
      <c r="I11195">
        <v>16</v>
      </c>
      <c r="J11195" s="3">
        <v>43206</v>
      </c>
      <c r="K11195" t="s">
        <v>45426</v>
      </c>
      <c r="L11195" t="s">
        <v>23153</v>
      </c>
      <c r="M11195" t="s">
        <v>34884</v>
      </c>
      <c r="N11195" t="s">
        <v>35882</v>
      </c>
      <c r="O11195" t="s">
        <v>44562</v>
      </c>
    </row>
    <row r="11196" spans="1:15" x14ac:dyDescent="0.2">
      <c r="A11196" t="s">
        <v>11377</v>
      </c>
      <c r="B11196" t="s">
        <v>12271</v>
      </c>
      <c r="C11196" t="s">
        <v>12295</v>
      </c>
      <c r="D11196" t="str">
        <f>VLOOKUP(C11196,key!A$2:B$634,2,FALSE)</f>
        <v>Nihim</v>
      </c>
      <c r="E11196" t="str">
        <f>VLOOKUP(D11196,key!B$2:D$634,2,FALSE)</f>
        <v>YEM291</v>
      </c>
      <c r="F11196">
        <v>38</v>
      </c>
      <c r="G11196">
        <v>2018</v>
      </c>
      <c r="H11196">
        <v>4</v>
      </c>
      <c r="I11196">
        <v>19</v>
      </c>
      <c r="J11196" s="3">
        <v>43209</v>
      </c>
      <c r="K11196" t="s">
        <v>45427</v>
      </c>
      <c r="L11196" t="s">
        <v>23334</v>
      </c>
      <c r="M11196" t="s">
        <v>35067</v>
      </c>
      <c r="N11196" t="s">
        <v>35881</v>
      </c>
      <c r="O11196" t="s">
        <v>44713</v>
      </c>
    </row>
    <row r="11197" spans="1:15" x14ac:dyDescent="0.2">
      <c r="A11197" t="s">
        <v>11378</v>
      </c>
      <c r="B11197" t="s">
        <v>12271</v>
      </c>
      <c r="C11197" t="s">
        <v>12295</v>
      </c>
      <c r="D11197" t="str">
        <f>VLOOKUP(C11197,key!A$2:B$634,2,FALSE)</f>
        <v>Nihim</v>
      </c>
      <c r="E11197" t="str">
        <f>VLOOKUP(D11197,key!B$2:D$634,2,FALSE)</f>
        <v>YEM291</v>
      </c>
      <c r="F11197">
        <v>38</v>
      </c>
      <c r="G11197">
        <v>2018</v>
      </c>
      <c r="H11197">
        <v>4</v>
      </c>
      <c r="I11197">
        <v>19</v>
      </c>
      <c r="J11197" s="3">
        <v>43209</v>
      </c>
      <c r="K11197" t="s">
        <v>45427</v>
      </c>
      <c r="L11197" t="s">
        <v>23335</v>
      </c>
      <c r="M11197" t="s">
        <v>35068</v>
      </c>
      <c r="N11197" t="s">
        <v>35881</v>
      </c>
      <c r="O11197" t="s">
        <v>44713</v>
      </c>
    </row>
    <row r="11198" spans="1:15" x14ac:dyDescent="0.2">
      <c r="A11198" t="s">
        <v>11438</v>
      </c>
      <c r="B11198" t="s">
        <v>12271</v>
      </c>
      <c r="C11198" t="s">
        <v>12295</v>
      </c>
      <c r="D11198" t="str">
        <f>VLOOKUP(C11198,key!A$2:B$634,2,FALSE)</f>
        <v>Nihim</v>
      </c>
      <c r="E11198" t="str">
        <f>VLOOKUP(D11198,key!B$2:D$634,2,FALSE)</f>
        <v>YEM291</v>
      </c>
      <c r="F11198">
        <v>38</v>
      </c>
      <c r="G11198">
        <v>2018</v>
      </c>
      <c r="H11198">
        <v>4</v>
      </c>
      <c r="I11198">
        <v>20</v>
      </c>
      <c r="J11198" s="3">
        <v>43210</v>
      </c>
      <c r="K11198" t="s">
        <v>45426</v>
      </c>
      <c r="L11198" t="s">
        <v>23393</v>
      </c>
      <c r="M11198" t="s">
        <v>35127</v>
      </c>
      <c r="N11198" t="s">
        <v>35882</v>
      </c>
      <c r="O11198" t="s">
        <v>44758</v>
      </c>
    </row>
    <row r="11199" spans="1:15" x14ac:dyDescent="0.2">
      <c r="A11199" t="s">
        <v>11489</v>
      </c>
      <c r="B11199" t="s">
        <v>12271</v>
      </c>
      <c r="C11199" t="s">
        <v>12295</v>
      </c>
      <c r="D11199" t="str">
        <f>VLOOKUP(C11199,key!A$2:B$634,2,FALSE)</f>
        <v>Nihim</v>
      </c>
      <c r="E11199" t="str">
        <f>VLOOKUP(D11199,key!B$2:D$634,2,FALSE)</f>
        <v>YEM291</v>
      </c>
      <c r="F11199">
        <v>38</v>
      </c>
      <c r="G11199">
        <v>2018</v>
      </c>
      <c r="H11199">
        <v>4</v>
      </c>
      <c r="I11199">
        <v>21</v>
      </c>
      <c r="J11199" s="3">
        <v>43211</v>
      </c>
      <c r="K11199" t="s">
        <v>45427</v>
      </c>
      <c r="L11199" t="s">
        <v>23443</v>
      </c>
      <c r="M11199" t="s">
        <v>35177</v>
      </c>
      <c r="N11199" t="s">
        <v>35882</v>
      </c>
      <c r="O11199" t="s">
        <v>44801</v>
      </c>
    </row>
    <row r="11200" spans="1:15" x14ac:dyDescent="0.2">
      <c r="A11200" t="s">
        <v>11490</v>
      </c>
      <c r="B11200" t="s">
        <v>12271</v>
      </c>
      <c r="C11200" t="s">
        <v>12295</v>
      </c>
      <c r="D11200" t="str">
        <f>VLOOKUP(C11200,key!A$2:B$634,2,FALSE)</f>
        <v>Nihim</v>
      </c>
      <c r="E11200" t="str">
        <f>VLOOKUP(D11200,key!B$2:D$634,2,FALSE)</f>
        <v>YEM291</v>
      </c>
      <c r="F11200">
        <v>38</v>
      </c>
      <c r="G11200">
        <v>2018</v>
      </c>
      <c r="H11200">
        <v>4</v>
      </c>
      <c r="I11200">
        <v>21</v>
      </c>
      <c r="J11200" s="3">
        <v>43211</v>
      </c>
      <c r="K11200" t="s">
        <v>45427</v>
      </c>
      <c r="L11200" t="s">
        <v>23444</v>
      </c>
      <c r="M11200" t="s">
        <v>35178</v>
      </c>
      <c r="N11200" t="s">
        <v>35881</v>
      </c>
      <c r="O11200" t="s">
        <v>44801</v>
      </c>
    </row>
    <row r="11201" spans="1:15" x14ac:dyDescent="0.2">
      <c r="A11201" t="s">
        <v>11624</v>
      </c>
      <c r="B11201" t="s">
        <v>12271</v>
      </c>
      <c r="C11201" t="s">
        <v>12295</v>
      </c>
      <c r="D11201" t="str">
        <f>VLOOKUP(C11201,key!A$2:B$634,2,FALSE)</f>
        <v>Nihim</v>
      </c>
      <c r="E11201" t="str">
        <f>VLOOKUP(D11201,key!B$2:D$634,2,FALSE)</f>
        <v>YEM291</v>
      </c>
      <c r="F11201">
        <v>39</v>
      </c>
      <c r="G11201">
        <v>2018</v>
      </c>
      <c r="H11201">
        <v>4</v>
      </c>
      <c r="I11201">
        <v>24</v>
      </c>
      <c r="J11201" s="3">
        <v>43214</v>
      </c>
      <c r="K11201" t="s">
        <v>45427</v>
      </c>
      <c r="L11201" t="s">
        <v>23570</v>
      </c>
      <c r="M11201" t="s">
        <v>35309</v>
      </c>
      <c r="N11201" t="s">
        <v>35882</v>
      </c>
      <c r="O11201" t="s">
        <v>44887</v>
      </c>
    </row>
    <row r="11202" spans="1:15" x14ac:dyDescent="0.2">
      <c r="A11202" t="s">
        <v>11972</v>
      </c>
      <c r="B11202" t="s">
        <v>12271</v>
      </c>
      <c r="C11202" t="s">
        <v>12295</v>
      </c>
      <c r="D11202" t="str">
        <f>VLOOKUP(C11202,key!A$2:B$634,2,FALSE)</f>
        <v>Nihim</v>
      </c>
      <c r="E11202" t="str">
        <f>VLOOKUP(D11202,key!B$2:D$634,2,FALSE)</f>
        <v>YEM291</v>
      </c>
      <c r="F11202">
        <v>40</v>
      </c>
      <c r="G11202">
        <v>2018</v>
      </c>
      <c r="H11202">
        <v>5</v>
      </c>
      <c r="I11202">
        <v>1</v>
      </c>
      <c r="J11202" s="3">
        <v>43221</v>
      </c>
      <c r="K11202" t="s">
        <v>45427</v>
      </c>
      <c r="L11202" t="s">
        <v>23896</v>
      </c>
      <c r="M11202" t="s">
        <v>35642</v>
      </c>
      <c r="N11202" t="s">
        <v>35882</v>
      </c>
      <c r="O11202" t="s">
        <v>45149</v>
      </c>
    </row>
    <row r="11203" spans="1:15" x14ac:dyDescent="0.2">
      <c r="A11203" t="s">
        <v>12060</v>
      </c>
      <c r="B11203" t="s">
        <v>12271</v>
      </c>
      <c r="C11203" t="s">
        <v>12295</v>
      </c>
      <c r="D11203" t="str">
        <f>VLOOKUP(C11203,key!A$2:B$634,2,FALSE)</f>
        <v>Nihim</v>
      </c>
      <c r="E11203" t="str">
        <f>VLOOKUP(D11203,key!B$2:D$634,2,FALSE)</f>
        <v>YEM291</v>
      </c>
      <c r="F11203">
        <v>40</v>
      </c>
      <c r="G11203">
        <v>2018</v>
      </c>
      <c r="H11203">
        <v>5</v>
      </c>
      <c r="I11203">
        <v>3</v>
      </c>
      <c r="J11203" s="3">
        <v>43223</v>
      </c>
      <c r="K11203" t="s">
        <v>45427</v>
      </c>
      <c r="L11203" t="s">
        <v>23982</v>
      </c>
      <c r="M11203" t="s">
        <v>35729</v>
      </c>
      <c r="N11203" t="s">
        <v>35882</v>
      </c>
      <c r="O11203" t="s">
        <v>45246</v>
      </c>
    </row>
    <row r="11204" spans="1:15" x14ac:dyDescent="0.2">
      <c r="A11204" t="s">
        <v>12147</v>
      </c>
      <c r="B11204" t="s">
        <v>12271</v>
      </c>
      <c r="C11204" t="s">
        <v>12295</v>
      </c>
      <c r="D11204" t="str">
        <f>VLOOKUP(C11204,key!A$2:B$634,2,FALSE)</f>
        <v>Nihim</v>
      </c>
      <c r="E11204" t="str">
        <f>VLOOKUP(D11204,key!B$2:D$634,2,FALSE)</f>
        <v>YEM291</v>
      </c>
      <c r="F11204">
        <v>40</v>
      </c>
      <c r="G11204">
        <v>2018</v>
      </c>
      <c r="H11204">
        <v>5</v>
      </c>
      <c r="I11204">
        <v>5</v>
      </c>
      <c r="J11204" s="3">
        <v>43225</v>
      </c>
      <c r="K11204" t="s">
        <v>45427</v>
      </c>
      <c r="L11204" t="s">
        <v>24063</v>
      </c>
      <c r="M11204" t="s">
        <v>35812</v>
      </c>
      <c r="N11204" t="s">
        <v>35882</v>
      </c>
      <c r="O11204" t="s">
        <v>45304</v>
      </c>
    </row>
    <row r="11205" spans="1:15" x14ac:dyDescent="0.2">
      <c r="A11205" t="s">
        <v>12148</v>
      </c>
      <c r="B11205" t="s">
        <v>12271</v>
      </c>
      <c r="C11205" t="s">
        <v>12295</v>
      </c>
      <c r="D11205" t="str">
        <f>VLOOKUP(C11205,key!A$2:B$634,2,FALSE)</f>
        <v>Nihim</v>
      </c>
      <c r="E11205" t="str">
        <f>VLOOKUP(D11205,key!B$2:D$634,2,FALSE)</f>
        <v>YEM291</v>
      </c>
      <c r="F11205">
        <v>40</v>
      </c>
      <c r="G11205">
        <v>2018</v>
      </c>
      <c r="H11205">
        <v>5</v>
      </c>
      <c r="I11205">
        <v>5</v>
      </c>
      <c r="J11205" s="3">
        <v>43225</v>
      </c>
      <c r="K11205" t="s">
        <v>45427</v>
      </c>
      <c r="L11205" t="s">
        <v>24064</v>
      </c>
      <c r="M11205" t="s">
        <v>35813</v>
      </c>
      <c r="N11205" t="s">
        <v>35882</v>
      </c>
      <c r="O11205" t="s">
        <v>45319</v>
      </c>
    </row>
    <row r="11206" spans="1:15" x14ac:dyDescent="0.2">
      <c r="A11206" t="s">
        <v>12201</v>
      </c>
      <c r="B11206" t="s">
        <v>12271</v>
      </c>
      <c r="C11206" t="s">
        <v>12295</v>
      </c>
      <c r="D11206" t="str">
        <f>VLOOKUP(C11206,key!A$2:B$634,2,FALSE)</f>
        <v>Nihim</v>
      </c>
      <c r="E11206" t="str">
        <f>VLOOKUP(D11206,key!B$2:D$634,2,FALSE)</f>
        <v>YEM291</v>
      </c>
      <c r="F11206">
        <v>40</v>
      </c>
      <c r="G11206">
        <v>2018</v>
      </c>
      <c r="H11206">
        <v>5</v>
      </c>
      <c r="I11206">
        <v>6</v>
      </c>
      <c r="J11206" s="3">
        <v>43226</v>
      </c>
      <c r="K11206" t="s">
        <v>45427</v>
      </c>
      <c r="L11206" t="s">
        <v>24115</v>
      </c>
      <c r="M11206" t="s">
        <v>35863</v>
      </c>
      <c r="N11206" t="s">
        <v>35881</v>
      </c>
      <c r="O11206" t="s">
        <v>45370</v>
      </c>
    </row>
    <row r="11207" spans="1:15" x14ac:dyDescent="0.2">
      <c r="A11207" t="s">
        <v>12247</v>
      </c>
      <c r="B11207" t="s">
        <v>12271</v>
      </c>
      <c r="C11207" t="s">
        <v>12295</v>
      </c>
      <c r="D11207" t="str">
        <f>VLOOKUP(C11207,key!A$2:B$634,2,FALSE)</f>
        <v>Nihim</v>
      </c>
      <c r="E11207" t="str">
        <f>VLOOKUP(D11207,key!B$2:D$634,2,FALSE)</f>
        <v>YEM291</v>
      </c>
      <c r="F11207">
        <v>41</v>
      </c>
      <c r="G11207">
        <v>2018</v>
      </c>
      <c r="H11207">
        <v>5</v>
      </c>
      <c r="I11207">
        <v>7</v>
      </c>
      <c r="J11207" s="3">
        <v>43227</v>
      </c>
      <c r="K11207" t="s">
        <v>45427</v>
      </c>
      <c r="L11207" t="s">
        <v>24157</v>
      </c>
      <c r="M11207" t="s">
        <v>35827</v>
      </c>
      <c r="N11207" t="s">
        <v>35881</v>
      </c>
      <c r="O11207" t="s">
        <v>45410</v>
      </c>
    </row>
    <row r="11208" spans="1:15" x14ac:dyDescent="0.2">
      <c r="A11208" t="s">
        <v>45597</v>
      </c>
      <c r="B11208" t="s">
        <v>45440</v>
      </c>
      <c r="C11208" t="s">
        <v>49517</v>
      </c>
      <c r="D11208" t="str">
        <f>VLOOKUP(C11208,key!A$2:B$634,2,FALSE)</f>
        <v>Nihim</v>
      </c>
      <c r="E11208" t="str">
        <f>VLOOKUP(D11208,key!B$2:D$634,2,FALSE)</f>
        <v>YEM291</v>
      </c>
      <c r="G11208" s="1">
        <v>2018</v>
      </c>
      <c r="H11208" s="1">
        <v>7</v>
      </c>
      <c r="I11208" s="1">
        <v>21</v>
      </c>
      <c r="J11208" s="3" t="str">
        <f>CONCATENATE(H11208,"/",I11208,"/",G11208)</f>
        <v>7/21/2018</v>
      </c>
      <c r="K11208" t="s">
        <v>45427</v>
      </c>
      <c r="M11208" t="s">
        <v>47642</v>
      </c>
      <c r="O11208" t="s">
        <v>49235</v>
      </c>
    </row>
    <row r="11209" spans="1:15" x14ac:dyDescent="0.2">
      <c r="A11209" t="s">
        <v>45630</v>
      </c>
      <c r="B11209" t="s">
        <v>45440</v>
      </c>
      <c r="C11209" t="s">
        <v>49517</v>
      </c>
      <c r="D11209" t="str">
        <f>VLOOKUP(C11209,key!A$2:B$634,2,FALSE)</f>
        <v>Nihim</v>
      </c>
      <c r="E11209" t="str">
        <f>VLOOKUP(D11209,key!B$2:D$634,2,FALSE)</f>
        <v>YEM291</v>
      </c>
      <c r="G11209" s="1">
        <v>2018</v>
      </c>
      <c r="H11209" s="1">
        <v>7</v>
      </c>
      <c r="I11209" s="1">
        <v>20</v>
      </c>
      <c r="J11209" s="3" t="str">
        <f>CONCATENATE(H11209,"/",I11209,"/",G11209)</f>
        <v>7/20/2018</v>
      </c>
      <c r="K11209" t="s">
        <v>45426</v>
      </c>
      <c r="M11209" t="s">
        <v>47669</v>
      </c>
      <c r="O11209" t="s">
        <v>49290</v>
      </c>
    </row>
    <row r="11210" spans="1:15" x14ac:dyDescent="0.2">
      <c r="A11210" t="s">
        <v>45738</v>
      </c>
      <c r="B11210" t="s">
        <v>45440</v>
      </c>
      <c r="C11210" t="s">
        <v>49517</v>
      </c>
      <c r="D11210" t="str">
        <f>VLOOKUP(C11210,key!A$2:B$634,2,FALSE)</f>
        <v>Nihim</v>
      </c>
      <c r="E11210" t="str">
        <f>VLOOKUP(D11210,key!B$2:D$634,2,FALSE)</f>
        <v>YEM291</v>
      </c>
      <c r="G11210" s="1">
        <v>2018</v>
      </c>
      <c r="H11210" s="1">
        <v>7</v>
      </c>
      <c r="I11210" s="1">
        <v>16</v>
      </c>
      <c r="J11210" s="3" t="str">
        <f>CONCATENATE(H11210,"/",I11210,"/",G11210)</f>
        <v>7/16/2018</v>
      </c>
      <c r="K11210" t="s">
        <v>45427</v>
      </c>
      <c r="M11210" t="s">
        <v>47764</v>
      </c>
      <c r="O11210" t="s">
        <v>49235</v>
      </c>
    </row>
    <row r="11211" spans="1:15" x14ac:dyDescent="0.2">
      <c r="A11211" t="s">
        <v>45807</v>
      </c>
      <c r="B11211" t="s">
        <v>45440</v>
      </c>
      <c r="C11211" t="s">
        <v>49517</v>
      </c>
      <c r="D11211" t="str">
        <f>VLOOKUP(C11211,key!A$2:B$634,2,FALSE)</f>
        <v>Nihim</v>
      </c>
      <c r="E11211" t="str">
        <f>VLOOKUP(D11211,key!B$2:D$634,2,FALSE)</f>
        <v>YEM291</v>
      </c>
      <c r="G11211" s="1">
        <v>2018</v>
      </c>
      <c r="H11211" s="1">
        <v>7</v>
      </c>
      <c r="I11211" s="1">
        <v>13</v>
      </c>
      <c r="J11211" s="3" t="str">
        <f>CONCATENATE(H11211,"/",I11211,"/",G11211)</f>
        <v>7/13/2018</v>
      </c>
      <c r="K11211" t="s">
        <v>45427</v>
      </c>
      <c r="M11211" t="s">
        <v>47815</v>
      </c>
      <c r="O11211" t="s">
        <v>49235</v>
      </c>
    </row>
    <row r="11212" spans="1:15" x14ac:dyDescent="0.2">
      <c r="A11212" t="s">
        <v>45808</v>
      </c>
      <c r="B11212" t="s">
        <v>45440</v>
      </c>
      <c r="C11212" t="s">
        <v>49517</v>
      </c>
      <c r="D11212" t="str">
        <f>VLOOKUP(C11212,key!A$2:B$634,2,FALSE)</f>
        <v>Nihim</v>
      </c>
      <c r="E11212" t="str">
        <f>VLOOKUP(D11212,key!B$2:D$634,2,FALSE)</f>
        <v>YEM291</v>
      </c>
      <c r="G11212" s="1">
        <v>2018</v>
      </c>
      <c r="H11212" s="1">
        <v>7</v>
      </c>
      <c r="I11212" s="1">
        <v>13</v>
      </c>
      <c r="J11212" s="3" t="str">
        <f>CONCATENATE(H11212,"/",I11212,"/",G11212)</f>
        <v>7/13/2018</v>
      </c>
      <c r="K11212" t="s">
        <v>45427</v>
      </c>
      <c r="M11212" t="s">
        <v>47815</v>
      </c>
      <c r="O11212" t="s">
        <v>49235</v>
      </c>
    </row>
    <row r="11213" spans="1:15" x14ac:dyDescent="0.2">
      <c r="A11213" t="s">
        <v>45823</v>
      </c>
      <c r="B11213" t="s">
        <v>45440</v>
      </c>
      <c r="C11213" t="s">
        <v>49517</v>
      </c>
      <c r="D11213" t="str">
        <f>VLOOKUP(C11213,key!A$2:B$634,2,FALSE)</f>
        <v>Nihim</v>
      </c>
      <c r="E11213" t="str">
        <f>VLOOKUP(D11213,key!B$2:D$634,2,FALSE)</f>
        <v>YEM291</v>
      </c>
      <c r="G11213" s="1">
        <v>2018</v>
      </c>
      <c r="H11213" s="1">
        <v>7</v>
      </c>
      <c r="I11213" s="1">
        <v>13</v>
      </c>
      <c r="J11213" s="3" t="str">
        <f>CONCATENATE(H11213,"/",I11213,"/",G11213)</f>
        <v>7/13/2018</v>
      </c>
      <c r="K11213" t="s">
        <v>45426</v>
      </c>
      <c r="M11213" t="s">
        <v>47826</v>
      </c>
      <c r="O11213" t="s">
        <v>49252</v>
      </c>
    </row>
    <row r="11214" spans="1:15" x14ac:dyDescent="0.2">
      <c r="A11214" t="s">
        <v>45842</v>
      </c>
      <c r="B11214" t="s">
        <v>45440</v>
      </c>
      <c r="C11214" t="s">
        <v>49517</v>
      </c>
      <c r="D11214" t="str">
        <f>VLOOKUP(C11214,key!A$2:B$634,2,FALSE)</f>
        <v>Nihim</v>
      </c>
      <c r="E11214" t="str">
        <f>VLOOKUP(D11214,key!B$2:D$634,2,FALSE)</f>
        <v>YEM291</v>
      </c>
      <c r="G11214" s="1">
        <v>2018</v>
      </c>
      <c r="H11214" s="1">
        <v>7</v>
      </c>
      <c r="I11214" s="1">
        <v>12</v>
      </c>
      <c r="J11214" s="3" t="str">
        <f>CONCATENATE(H11214,"/",I11214,"/",G11214)</f>
        <v>7/12/2018</v>
      </c>
      <c r="K11214" t="s">
        <v>45427</v>
      </c>
      <c r="M11214" t="s">
        <v>47836</v>
      </c>
      <c r="O11214" t="s">
        <v>49235</v>
      </c>
    </row>
    <row r="11215" spans="1:15" x14ac:dyDescent="0.2">
      <c r="A11215" t="s">
        <v>45846</v>
      </c>
      <c r="B11215" t="s">
        <v>45440</v>
      </c>
      <c r="C11215" t="s">
        <v>49517</v>
      </c>
      <c r="D11215" t="str">
        <f>VLOOKUP(C11215,key!A$2:B$634,2,FALSE)</f>
        <v>Nihim</v>
      </c>
      <c r="E11215" t="str">
        <f>VLOOKUP(D11215,key!B$2:D$634,2,FALSE)</f>
        <v>YEM291</v>
      </c>
      <c r="G11215" s="1">
        <v>2018</v>
      </c>
      <c r="H11215" s="1">
        <v>7</v>
      </c>
      <c r="I11215" s="1">
        <v>12</v>
      </c>
      <c r="J11215" s="3" t="str">
        <f>CONCATENATE(H11215,"/",I11215,"/",G11215)</f>
        <v>7/12/2018</v>
      </c>
      <c r="K11215" t="s">
        <v>45427</v>
      </c>
      <c r="M11215" t="s">
        <v>47836</v>
      </c>
      <c r="O11215" t="s">
        <v>49235</v>
      </c>
    </row>
    <row r="11216" spans="1:15" x14ac:dyDescent="0.2">
      <c r="A11216" t="s">
        <v>45871</v>
      </c>
      <c r="B11216" t="s">
        <v>45440</v>
      </c>
      <c r="C11216" t="s">
        <v>49517</v>
      </c>
      <c r="D11216" t="str">
        <f>VLOOKUP(C11216,key!A$2:B$634,2,FALSE)</f>
        <v>Nihim</v>
      </c>
      <c r="E11216" t="str">
        <f>VLOOKUP(D11216,key!B$2:D$634,2,FALSE)</f>
        <v>YEM291</v>
      </c>
      <c r="G11216" s="1">
        <v>2018</v>
      </c>
      <c r="H11216" s="1">
        <v>7</v>
      </c>
      <c r="I11216" s="1">
        <v>11</v>
      </c>
      <c r="J11216" s="3" t="str">
        <f>CONCATENATE(H11216,"/",I11216,"/",G11216)</f>
        <v>7/11/2018</v>
      </c>
      <c r="K11216" t="s">
        <v>45427</v>
      </c>
      <c r="M11216" t="s">
        <v>47857</v>
      </c>
      <c r="O11216" t="s">
        <v>49235</v>
      </c>
    </row>
    <row r="11217" spans="1:15" x14ac:dyDescent="0.2">
      <c r="A11217" t="s">
        <v>45876</v>
      </c>
      <c r="B11217" t="s">
        <v>45440</v>
      </c>
      <c r="C11217" t="s">
        <v>49517</v>
      </c>
      <c r="D11217" t="str">
        <f>VLOOKUP(C11217,key!A$2:B$634,2,FALSE)</f>
        <v>Nihim</v>
      </c>
      <c r="E11217" t="str">
        <f>VLOOKUP(D11217,key!B$2:D$634,2,FALSE)</f>
        <v>YEM291</v>
      </c>
      <c r="G11217" s="1">
        <v>2018</v>
      </c>
      <c r="H11217" s="1">
        <v>7</v>
      </c>
      <c r="I11217" s="1">
        <v>11</v>
      </c>
      <c r="J11217" s="3" t="str">
        <f>CONCATENATE(H11217,"/",I11217,"/",G11217)</f>
        <v>7/11/2018</v>
      </c>
      <c r="K11217" t="s">
        <v>45426</v>
      </c>
      <c r="M11217" t="s">
        <v>47861</v>
      </c>
      <c r="O11217" t="s">
        <v>49235</v>
      </c>
    </row>
    <row r="11218" spans="1:15" x14ac:dyDescent="0.2">
      <c r="A11218" t="s">
        <v>45877</v>
      </c>
      <c r="B11218" t="s">
        <v>45440</v>
      </c>
      <c r="C11218" t="s">
        <v>49517</v>
      </c>
      <c r="D11218" t="str">
        <f>VLOOKUP(C11218,key!A$2:B$634,2,FALSE)</f>
        <v>Nihim</v>
      </c>
      <c r="E11218" t="str">
        <f>VLOOKUP(D11218,key!B$2:D$634,2,FALSE)</f>
        <v>YEM291</v>
      </c>
      <c r="G11218" s="1">
        <v>2018</v>
      </c>
      <c r="H11218" s="1">
        <v>7</v>
      </c>
      <c r="I11218" s="1">
        <v>11</v>
      </c>
      <c r="J11218" s="3" t="str">
        <f>CONCATENATE(H11218,"/",I11218,"/",G11218)</f>
        <v>7/11/2018</v>
      </c>
      <c r="K11218" t="s">
        <v>49556</v>
      </c>
      <c r="M11218" t="s">
        <v>47862</v>
      </c>
      <c r="O11218" t="s">
        <v>49235</v>
      </c>
    </row>
    <row r="11219" spans="1:15" x14ac:dyDescent="0.2">
      <c r="A11219" t="s">
        <v>45894</v>
      </c>
      <c r="B11219" t="s">
        <v>45440</v>
      </c>
      <c r="C11219" t="s">
        <v>49517</v>
      </c>
      <c r="D11219" t="str">
        <f>VLOOKUP(C11219,key!A$2:B$634,2,FALSE)</f>
        <v>Nihim</v>
      </c>
      <c r="E11219" t="str">
        <f>VLOOKUP(D11219,key!B$2:D$634,2,FALSE)</f>
        <v>YEM291</v>
      </c>
      <c r="G11219" s="1">
        <v>2018</v>
      </c>
      <c r="H11219" s="1">
        <v>7</v>
      </c>
      <c r="I11219" s="1">
        <v>10</v>
      </c>
      <c r="J11219" s="3" t="str">
        <f>CONCATENATE(H11219,"/",I11219,"/",G11219)</f>
        <v>7/10/2018</v>
      </c>
      <c r="K11219" t="s">
        <v>45427</v>
      </c>
      <c r="M11219" t="s">
        <v>47876</v>
      </c>
      <c r="O11219" t="s">
        <v>49235</v>
      </c>
    </row>
    <row r="11220" spans="1:15" x14ac:dyDescent="0.2">
      <c r="A11220" t="s">
        <v>45905</v>
      </c>
      <c r="B11220" t="s">
        <v>45440</v>
      </c>
      <c r="C11220" t="s">
        <v>49517</v>
      </c>
      <c r="D11220" t="str">
        <f>VLOOKUP(C11220,key!A$2:B$634,2,FALSE)</f>
        <v>Nihim</v>
      </c>
      <c r="E11220" t="str">
        <f>VLOOKUP(D11220,key!B$2:D$634,2,FALSE)</f>
        <v>YEM291</v>
      </c>
      <c r="G11220" s="1">
        <v>2018</v>
      </c>
      <c r="H11220" s="1">
        <v>7</v>
      </c>
      <c r="I11220" s="1">
        <v>10</v>
      </c>
      <c r="J11220" s="3" t="str">
        <f>CONCATENATE(H11220,"/",I11220,"/",G11220)</f>
        <v>7/10/2018</v>
      </c>
      <c r="K11220" t="s">
        <v>45427</v>
      </c>
      <c r="M11220" t="s">
        <v>47876</v>
      </c>
      <c r="O11220" t="s">
        <v>49235</v>
      </c>
    </row>
    <row r="11221" spans="1:15" x14ac:dyDescent="0.2">
      <c r="A11221" t="s">
        <v>45928</v>
      </c>
      <c r="B11221" t="s">
        <v>45440</v>
      </c>
      <c r="C11221" t="s">
        <v>49517</v>
      </c>
      <c r="D11221" t="str">
        <f>VLOOKUP(C11221,key!A$2:B$634,2,FALSE)</f>
        <v>Nihim</v>
      </c>
      <c r="E11221" t="str">
        <f>VLOOKUP(D11221,key!B$2:D$634,2,FALSE)</f>
        <v>YEM291</v>
      </c>
      <c r="G11221" s="1">
        <v>2018</v>
      </c>
      <c r="H11221" s="1">
        <v>7</v>
      </c>
      <c r="I11221" s="1">
        <v>9</v>
      </c>
      <c r="J11221" s="3" t="str">
        <f>CONCATENATE(H11221,"/",I11221,"/",G11221)</f>
        <v>7/9/2018</v>
      </c>
      <c r="K11221" t="s">
        <v>45427</v>
      </c>
      <c r="M11221" t="s">
        <v>47906</v>
      </c>
      <c r="O11221" t="s">
        <v>49235</v>
      </c>
    </row>
    <row r="11222" spans="1:15" x14ac:dyDescent="0.2">
      <c r="A11222" t="s">
        <v>45933</v>
      </c>
      <c r="B11222" t="s">
        <v>45440</v>
      </c>
      <c r="C11222" t="s">
        <v>49517</v>
      </c>
      <c r="D11222" t="str">
        <f>VLOOKUP(C11222,key!A$2:B$634,2,FALSE)</f>
        <v>Nihim</v>
      </c>
      <c r="E11222" t="str">
        <f>VLOOKUP(D11222,key!B$2:D$634,2,FALSE)</f>
        <v>YEM291</v>
      </c>
      <c r="G11222" s="1">
        <v>2018</v>
      </c>
      <c r="H11222" s="1">
        <v>7</v>
      </c>
      <c r="I11222" s="1">
        <v>9</v>
      </c>
      <c r="J11222" s="3" t="str">
        <f>CONCATENATE(H11222,"/",I11222,"/",G11222)</f>
        <v>7/9/2018</v>
      </c>
      <c r="K11222" t="s">
        <v>45427</v>
      </c>
      <c r="M11222" t="s">
        <v>47906</v>
      </c>
      <c r="O11222" t="s">
        <v>49235</v>
      </c>
    </row>
    <row r="11223" spans="1:15" x14ac:dyDescent="0.2">
      <c r="A11223" t="s">
        <v>45990</v>
      </c>
      <c r="B11223" t="s">
        <v>45440</v>
      </c>
      <c r="C11223" t="s">
        <v>49517</v>
      </c>
      <c r="D11223" t="str">
        <f>VLOOKUP(C11223,key!A$2:B$634,2,FALSE)</f>
        <v>Nihim</v>
      </c>
      <c r="E11223" t="str">
        <f>VLOOKUP(D11223,key!B$2:D$634,2,FALSE)</f>
        <v>YEM291</v>
      </c>
      <c r="G11223" s="1">
        <v>2018</v>
      </c>
      <c r="H11223" s="1">
        <v>7</v>
      </c>
      <c r="I11223" s="1">
        <v>6</v>
      </c>
      <c r="J11223" s="3" t="str">
        <f>CONCATENATE(H11223,"/",I11223,"/",G11223)</f>
        <v>7/6/2018</v>
      </c>
      <c r="K11223" t="s">
        <v>45427</v>
      </c>
      <c r="M11223" t="s">
        <v>47960</v>
      </c>
      <c r="O11223" t="s">
        <v>49235</v>
      </c>
    </row>
    <row r="11224" spans="1:15" x14ac:dyDescent="0.2">
      <c r="A11224" t="s">
        <v>46010</v>
      </c>
      <c r="B11224" t="s">
        <v>45440</v>
      </c>
      <c r="C11224" t="s">
        <v>49517</v>
      </c>
      <c r="D11224" t="str">
        <f>VLOOKUP(C11224,key!A$2:B$634,2,FALSE)</f>
        <v>Nihim</v>
      </c>
      <c r="E11224" t="str">
        <f>VLOOKUP(D11224,key!B$2:D$634,2,FALSE)</f>
        <v>YEM291</v>
      </c>
      <c r="G11224" s="1">
        <v>2018</v>
      </c>
      <c r="H11224" s="1">
        <v>7</v>
      </c>
      <c r="I11224" s="1">
        <v>5</v>
      </c>
      <c r="J11224" s="3" t="str">
        <f>CONCATENATE(H11224,"/",I11224,"/",G11224)</f>
        <v>7/5/2018</v>
      </c>
      <c r="K11224" t="s">
        <v>45427</v>
      </c>
      <c r="M11224" t="s">
        <v>47977</v>
      </c>
      <c r="O11224" t="s">
        <v>49235</v>
      </c>
    </row>
    <row r="11225" spans="1:15" x14ac:dyDescent="0.2">
      <c r="A11225" t="s">
        <v>46011</v>
      </c>
      <c r="B11225" t="s">
        <v>45440</v>
      </c>
      <c r="C11225" t="s">
        <v>49517</v>
      </c>
      <c r="D11225" t="str">
        <f>VLOOKUP(C11225,key!A$2:B$634,2,FALSE)</f>
        <v>Nihim</v>
      </c>
      <c r="E11225" t="str">
        <f>VLOOKUP(D11225,key!B$2:D$634,2,FALSE)</f>
        <v>YEM291</v>
      </c>
      <c r="G11225" s="1">
        <v>2018</v>
      </c>
      <c r="H11225" s="1">
        <v>7</v>
      </c>
      <c r="I11225" s="1">
        <v>5</v>
      </c>
      <c r="J11225" s="3" t="str">
        <f>CONCATENATE(H11225,"/",I11225,"/",G11225)</f>
        <v>7/5/2018</v>
      </c>
      <c r="K11225" t="s">
        <v>45427</v>
      </c>
      <c r="M11225" t="s">
        <v>47978</v>
      </c>
      <c r="O11225" t="s">
        <v>49235</v>
      </c>
    </row>
    <row r="11226" spans="1:15" x14ac:dyDescent="0.2">
      <c r="A11226" t="s">
        <v>46038</v>
      </c>
      <c r="B11226" t="s">
        <v>45440</v>
      </c>
      <c r="C11226" t="s">
        <v>49517</v>
      </c>
      <c r="D11226" t="str">
        <f>VLOOKUP(C11226,key!A$2:B$634,2,FALSE)</f>
        <v>Nihim</v>
      </c>
      <c r="E11226" t="str">
        <f>VLOOKUP(D11226,key!B$2:D$634,2,FALSE)</f>
        <v>YEM291</v>
      </c>
      <c r="G11226" s="1">
        <v>2018</v>
      </c>
      <c r="H11226" s="1">
        <v>7</v>
      </c>
      <c r="I11226" s="1">
        <v>4</v>
      </c>
      <c r="J11226" s="3" t="str">
        <f>CONCATENATE(H11226,"/",I11226,"/",G11226)</f>
        <v>7/4/2018</v>
      </c>
      <c r="K11226" t="s">
        <v>45427</v>
      </c>
      <c r="M11226" t="s">
        <v>48000</v>
      </c>
      <c r="O11226" t="s">
        <v>49248</v>
      </c>
    </row>
    <row r="11227" spans="1:15" x14ac:dyDescent="0.2">
      <c r="A11227" t="s">
        <v>46069</v>
      </c>
      <c r="B11227" t="s">
        <v>45440</v>
      </c>
      <c r="C11227" t="s">
        <v>49517</v>
      </c>
      <c r="D11227" t="str">
        <f>VLOOKUP(C11227,key!A$2:B$634,2,FALSE)</f>
        <v>Nihim</v>
      </c>
      <c r="E11227" t="str">
        <f>VLOOKUP(D11227,key!B$2:D$634,2,FALSE)</f>
        <v>YEM291</v>
      </c>
      <c r="G11227" s="1">
        <v>2018</v>
      </c>
      <c r="H11227" s="1">
        <v>7</v>
      </c>
      <c r="I11227" s="1">
        <v>3</v>
      </c>
      <c r="J11227" s="3" t="str">
        <f>CONCATENATE(H11227,"/",I11227,"/",G11227)</f>
        <v>7/3/2018</v>
      </c>
      <c r="K11227" t="s">
        <v>45426</v>
      </c>
      <c r="M11227" t="s">
        <v>48021</v>
      </c>
      <c r="O11227" t="s">
        <v>49248</v>
      </c>
    </row>
    <row r="11228" spans="1:15" x14ac:dyDescent="0.2">
      <c r="A11228" t="s">
        <v>46070</v>
      </c>
      <c r="B11228" t="s">
        <v>45440</v>
      </c>
      <c r="C11228" t="s">
        <v>49517</v>
      </c>
      <c r="D11228" t="str">
        <f>VLOOKUP(C11228,key!A$2:B$634,2,FALSE)</f>
        <v>Nihim</v>
      </c>
      <c r="E11228" t="str">
        <f>VLOOKUP(D11228,key!B$2:D$634,2,FALSE)</f>
        <v>YEM291</v>
      </c>
      <c r="G11228" s="1">
        <v>2018</v>
      </c>
      <c r="H11228" s="1">
        <v>7</v>
      </c>
      <c r="I11228" s="1">
        <v>3</v>
      </c>
      <c r="J11228" s="3" t="str">
        <f>CONCATENATE(H11228,"/",I11228,"/",G11228)</f>
        <v>7/3/2018</v>
      </c>
      <c r="K11228" t="s">
        <v>45427</v>
      </c>
      <c r="M11228" t="s">
        <v>48022</v>
      </c>
      <c r="O11228" t="s">
        <v>49248</v>
      </c>
    </row>
    <row r="11229" spans="1:15" x14ac:dyDescent="0.2">
      <c r="A11229" t="s">
        <v>46081</v>
      </c>
      <c r="B11229" t="s">
        <v>45440</v>
      </c>
      <c r="C11229" t="s">
        <v>49517</v>
      </c>
      <c r="D11229" t="str">
        <f>VLOOKUP(C11229,key!A$2:B$634,2,FALSE)</f>
        <v>Nihim</v>
      </c>
      <c r="E11229" t="str">
        <f>VLOOKUP(D11229,key!B$2:D$634,2,FALSE)</f>
        <v>YEM291</v>
      </c>
      <c r="G11229" s="1">
        <v>2018</v>
      </c>
      <c r="H11229" s="1">
        <v>7</v>
      </c>
      <c r="I11229" s="1">
        <v>3</v>
      </c>
      <c r="J11229" s="3" t="str">
        <f>CONCATENATE(H11229,"/",I11229,"/",G11229)</f>
        <v>7/3/2018</v>
      </c>
      <c r="K11229" t="s">
        <v>45426</v>
      </c>
      <c r="M11229" t="s">
        <v>48031</v>
      </c>
      <c r="O11229" t="s">
        <v>49248</v>
      </c>
    </row>
    <row r="11230" spans="1:15" x14ac:dyDescent="0.2">
      <c r="A11230" t="s">
        <v>46119</v>
      </c>
      <c r="B11230" t="s">
        <v>45440</v>
      </c>
      <c r="C11230" t="s">
        <v>49517</v>
      </c>
      <c r="D11230" t="str">
        <f>VLOOKUP(C11230,key!A$2:B$634,2,FALSE)</f>
        <v>Nihim</v>
      </c>
      <c r="E11230" t="str">
        <f>VLOOKUP(D11230,key!B$2:D$634,2,FALSE)</f>
        <v>YEM291</v>
      </c>
      <c r="G11230" s="1">
        <v>2018</v>
      </c>
      <c r="H11230" s="1">
        <v>7</v>
      </c>
      <c r="I11230" s="1">
        <v>2</v>
      </c>
      <c r="J11230" s="3" t="str">
        <f>CONCATENATE(H11230,"/",I11230,"/",G11230)</f>
        <v>7/2/2018</v>
      </c>
      <c r="K11230" t="s">
        <v>45427</v>
      </c>
      <c r="M11230" t="s">
        <v>48063</v>
      </c>
      <c r="O11230" t="s">
        <v>49248</v>
      </c>
    </row>
    <row r="11231" spans="1:15" x14ac:dyDescent="0.2">
      <c r="A11231" t="s">
        <v>46142</v>
      </c>
      <c r="B11231" t="s">
        <v>45440</v>
      </c>
      <c r="C11231" t="s">
        <v>49517</v>
      </c>
      <c r="D11231" t="str">
        <f>VLOOKUP(C11231,key!A$2:B$634,2,FALSE)</f>
        <v>Nihim</v>
      </c>
      <c r="E11231" t="str">
        <f>VLOOKUP(D11231,key!B$2:D$634,2,FALSE)</f>
        <v>YEM291</v>
      </c>
      <c r="G11231" s="1">
        <v>2018</v>
      </c>
      <c r="H11231" s="1">
        <v>7</v>
      </c>
      <c r="I11231" s="1">
        <v>1</v>
      </c>
      <c r="J11231" s="3" t="str">
        <f>CONCATENATE(H11231,"/",I11231,"/",G11231)</f>
        <v>7/1/2018</v>
      </c>
      <c r="K11231" t="s">
        <v>45427</v>
      </c>
      <c r="M11231" t="s">
        <v>48081</v>
      </c>
      <c r="O11231" t="s">
        <v>49248</v>
      </c>
    </row>
    <row r="11232" spans="1:15" x14ac:dyDescent="0.2">
      <c r="A11232" t="s">
        <v>46143</v>
      </c>
      <c r="B11232" t="s">
        <v>45440</v>
      </c>
      <c r="C11232" t="s">
        <v>49517</v>
      </c>
      <c r="D11232" t="str">
        <f>VLOOKUP(C11232,key!A$2:B$634,2,FALSE)</f>
        <v>Nihim</v>
      </c>
      <c r="E11232" t="str">
        <f>VLOOKUP(D11232,key!B$2:D$634,2,FALSE)</f>
        <v>YEM291</v>
      </c>
      <c r="G11232" s="1">
        <v>2018</v>
      </c>
      <c r="H11232" s="1">
        <v>7</v>
      </c>
      <c r="I11232" s="1">
        <v>1</v>
      </c>
      <c r="J11232" s="3" t="str">
        <f>CONCATENATE(H11232,"/",I11232,"/",G11232)</f>
        <v>7/1/2018</v>
      </c>
      <c r="K11232" t="s">
        <v>45427</v>
      </c>
      <c r="M11232" t="s">
        <v>48082</v>
      </c>
      <c r="O11232" t="s">
        <v>49248</v>
      </c>
    </row>
    <row r="11233" spans="1:15" x14ac:dyDescent="0.2">
      <c r="A11233" t="s">
        <v>46183</v>
      </c>
      <c r="B11233" t="s">
        <v>45440</v>
      </c>
      <c r="C11233" t="s">
        <v>49517</v>
      </c>
      <c r="D11233" t="str">
        <f>VLOOKUP(C11233,key!A$2:B$634,2,FALSE)</f>
        <v>Nihim</v>
      </c>
      <c r="E11233" t="str">
        <f>VLOOKUP(D11233,key!B$2:D$634,2,FALSE)</f>
        <v>YEM291</v>
      </c>
      <c r="G11233" s="1">
        <v>2018</v>
      </c>
      <c r="H11233" s="1">
        <v>6</v>
      </c>
      <c r="I11233" s="1">
        <v>30</v>
      </c>
      <c r="J11233" s="3" t="str">
        <f>CONCATENATE(H11233,"/",I11233,"/",G11233)</f>
        <v>6/30/2018</v>
      </c>
      <c r="K11233" t="s">
        <v>45426</v>
      </c>
      <c r="M11233" t="s">
        <v>48115</v>
      </c>
      <c r="O11233" t="s">
        <v>49253</v>
      </c>
    </row>
    <row r="11234" spans="1:15" x14ac:dyDescent="0.2">
      <c r="A11234" t="s">
        <v>46212</v>
      </c>
      <c r="B11234" t="s">
        <v>45440</v>
      </c>
      <c r="C11234" t="s">
        <v>49517</v>
      </c>
      <c r="D11234" t="str">
        <f>VLOOKUP(C11234,key!A$2:B$634,2,FALSE)</f>
        <v>Nihim</v>
      </c>
      <c r="E11234" t="str">
        <f>VLOOKUP(D11234,key!B$2:D$634,2,FALSE)</f>
        <v>YEM291</v>
      </c>
      <c r="G11234" s="1">
        <v>2018</v>
      </c>
      <c r="H11234" s="1">
        <v>6</v>
      </c>
      <c r="I11234" s="1">
        <v>29</v>
      </c>
      <c r="J11234" s="3" t="str">
        <f>CONCATENATE(H11234,"/",I11234,"/",G11234)</f>
        <v>6/29/2018</v>
      </c>
      <c r="K11234" t="s">
        <v>45427</v>
      </c>
      <c r="M11234" t="s">
        <v>48138</v>
      </c>
      <c r="O11234" t="s">
        <v>49248</v>
      </c>
    </row>
    <row r="11235" spans="1:15" x14ac:dyDescent="0.2">
      <c r="A11235" t="s">
        <v>46263</v>
      </c>
      <c r="B11235" t="s">
        <v>45440</v>
      </c>
      <c r="C11235" t="s">
        <v>49517</v>
      </c>
      <c r="D11235" t="str">
        <f>VLOOKUP(C11235,key!A$2:B$634,2,FALSE)</f>
        <v>Nihim</v>
      </c>
      <c r="E11235" t="str">
        <f>VLOOKUP(D11235,key!B$2:D$634,2,FALSE)</f>
        <v>YEM291</v>
      </c>
      <c r="G11235" s="1">
        <v>2018</v>
      </c>
      <c r="H11235" s="1">
        <v>6</v>
      </c>
      <c r="I11235" s="1">
        <v>27</v>
      </c>
      <c r="J11235" s="3" t="str">
        <f>CONCATENATE(H11235,"/",I11235,"/",G11235)</f>
        <v>6/27/2018</v>
      </c>
      <c r="K11235" t="s">
        <v>45426</v>
      </c>
      <c r="M11235" t="s">
        <v>48176</v>
      </c>
      <c r="O11235" t="s">
        <v>49233</v>
      </c>
    </row>
    <row r="11236" spans="1:15" x14ac:dyDescent="0.2">
      <c r="A11236" t="s">
        <v>46264</v>
      </c>
      <c r="B11236" t="s">
        <v>45440</v>
      </c>
      <c r="C11236" t="s">
        <v>49517</v>
      </c>
      <c r="D11236" t="str">
        <f>VLOOKUP(C11236,key!A$2:B$634,2,FALSE)</f>
        <v>Nihim</v>
      </c>
      <c r="E11236" t="str">
        <f>VLOOKUP(D11236,key!B$2:D$634,2,FALSE)</f>
        <v>YEM291</v>
      </c>
      <c r="G11236" s="1">
        <v>2018</v>
      </c>
      <c r="H11236" s="1">
        <v>6</v>
      </c>
      <c r="I11236" s="1">
        <v>27</v>
      </c>
      <c r="J11236" s="3" t="str">
        <f>CONCATENATE(H11236,"/",I11236,"/",G11236)</f>
        <v>6/27/2018</v>
      </c>
      <c r="K11236" t="s">
        <v>45426</v>
      </c>
      <c r="M11236" t="s">
        <v>48177</v>
      </c>
      <c r="O11236" t="s">
        <v>49233</v>
      </c>
    </row>
    <row r="11237" spans="1:15" x14ac:dyDescent="0.2">
      <c r="A11237" t="s">
        <v>46265</v>
      </c>
      <c r="B11237" t="s">
        <v>45440</v>
      </c>
      <c r="C11237" t="s">
        <v>49517</v>
      </c>
      <c r="D11237" t="str">
        <f>VLOOKUP(C11237,key!A$2:B$634,2,FALSE)</f>
        <v>Nihim</v>
      </c>
      <c r="E11237" t="str">
        <f>VLOOKUP(D11237,key!B$2:D$634,2,FALSE)</f>
        <v>YEM291</v>
      </c>
      <c r="G11237" s="1">
        <v>2018</v>
      </c>
      <c r="H11237" s="1">
        <v>6</v>
      </c>
      <c r="I11237" s="1">
        <v>27</v>
      </c>
      <c r="J11237" s="3" t="str">
        <f>CONCATENATE(H11237,"/",I11237,"/",G11237)</f>
        <v>6/27/2018</v>
      </c>
      <c r="K11237" t="s">
        <v>45426</v>
      </c>
      <c r="M11237" t="s">
        <v>48178</v>
      </c>
      <c r="O11237" t="s">
        <v>49233</v>
      </c>
    </row>
    <row r="11238" spans="1:15" x14ac:dyDescent="0.2">
      <c r="A11238" t="s">
        <v>46266</v>
      </c>
      <c r="B11238" t="s">
        <v>45440</v>
      </c>
      <c r="C11238" t="s">
        <v>49517</v>
      </c>
      <c r="D11238" t="str">
        <f>VLOOKUP(C11238,key!A$2:B$634,2,FALSE)</f>
        <v>Nihim</v>
      </c>
      <c r="E11238" t="str">
        <f>VLOOKUP(D11238,key!B$2:D$634,2,FALSE)</f>
        <v>YEM291</v>
      </c>
      <c r="G11238" s="1">
        <v>2018</v>
      </c>
      <c r="H11238" s="1">
        <v>6</v>
      </c>
      <c r="I11238" s="1">
        <v>27</v>
      </c>
      <c r="J11238" s="3" t="str">
        <f>CONCATENATE(H11238,"/",I11238,"/",G11238)</f>
        <v>6/27/2018</v>
      </c>
      <c r="K11238" t="s">
        <v>45426</v>
      </c>
      <c r="M11238" t="s">
        <v>48179</v>
      </c>
      <c r="O11238" t="s">
        <v>49233</v>
      </c>
    </row>
    <row r="11239" spans="1:15" x14ac:dyDescent="0.2">
      <c r="A11239" t="s">
        <v>46267</v>
      </c>
      <c r="B11239" t="s">
        <v>45440</v>
      </c>
      <c r="C11239" t="s">
        <v>49517</v>
      </c>
      <c r="D11239" t="str">
        <f>VLOOKUP(C11239,key!A$2:B$634,2,FALSE)</f>
        <v>Nihim</v>
      </c>
      <c r="E11239" t="str">
        <f>VLOOKUP(D11239,key!B$2:D$634,2,FALSE)</f>
        <v>YEM291</v>
      </c>
      <c r="G11239" s="1">
        <v>2018</v>
      </c>
      <c r="H11239" s="1">
        <v>6</v>
      </c>
      <c r="I11239" s="1">
        <v>27</v>
      </c>
      <c r="J11239" s="3" t="str">
        <f>CONCATENATE(H11239,"/",I11239,"/",G11239)</f>
        <v>6/27/2018</v>
      </c>
      <c r="K11239" t="s">
        <v>45426</v>
      </c>
      <c r="M11239" t="s">
        <v>48180</v>
      </c>
      <c r="O11239" t="s">
        <v>49233</v>
      </c>
    </row>
    <row r="11240" spans="1:15" x14ac:dyDescent="0.2">
      <c r="A11240" t="s">
        <v>46277</v>
      </c>
      <c r="B11240" t="s">
        <v>45440</v>
      </c>
      <c r="C11240" t="s">
        <v>49517</v>
      </c>
      <c r="D11240" t="str">
        <f>VLOOKUP(C11240,key!A$2:B$634,2,FALSE)</f>
        <v>Nihim</v>
      </c>
      <c r="E11240" t="str">
        <f>VLOOKUP(D11240,key!B$2:D$634,2,FALSE)</f>
        <v>YEM291</v>
      </c>
      <c r="G11240" s="1">
        <v>2018</v>
      </c>
      <c r="H11240" s="1">
        <v>6</v>
      </c>
      <c r="I11240" s="1">
        <v>26</v>
      </c>
      <c r="J11240" s="3" t="str">
        <f>CONCATENATE(H11240,"/",I11240,"/",G11240)</f>
        <v>6/26/2018</v>
      </c>
      <c r="K11240" t="s">
        <v>45427</v>
      </c>
      <c r="M11240" t="s">
        <v>48187</v>
      </c>
      <c r="O11240" t="s">
        <v>49235</v>
      </c>
    </row>
    <row r="11241" spans="1:15" x14ac:dyDescent="0.2">
      <c r="A11241" t="s">
        <v>46357</v>
      </c>
      <c r="B11241" t="s">
        <v>45440</v>
      </c>
      <c r="C11241" t="s">
        <v>49517</v>
      </c>
      <c r="D11241" t="str">
        <f>VLOOKUP(C11241,key!A$2:B$634,2,FALSE)</f>
        <v>Nihim</v>
      </c>
      <c r="E11241" t="str">
        <f>VLOOKUP(D11241,key!B$2:D$634,2,FALSE)</f>
        <v>YEM291</v>
      </c>
      <c r="G11241" s="1">
        <v>2018</v>
      </c>
      <c r="H11241" s="1">
        <v>6</v>
      </c>
      <c r="I11241" s="1">
        <v>23</v>
      </c>
      <c r="J11241" s="3" t="str">
        <f>CONCATENATE(H11241,"/",I11241,"/",G11241)</f>
        <v>6/23/2018</v>
      </c>
      <c r="K11241" t="s">
        <v>49556</v>
      </c>
      <c r="M11241" t="s">
        <v>48256</v>
      </c>
      <c r="O11241" t="s">
        <v>49279</v>
      </c>
    </row>
    <row r="11242" spans="1:15" x14ac:dyDescent="0.2">
      <c r="A11242" t="s">
        <v>46362</v>
      </c>
      <c r="B11242" t="s">
        <v>45440</v>
      </c>
      <c r="C11242" t="s">
        <v>49517</v>
      </c>
      <c r="D11242" t="str">
        <f>VLOOKUP(C11242,key!A$2:B$634,2,FALSE)</f>
        <v>Nihim</v>
      </c>
      <c r="E11242" t="str">
        <f>VLOOKUP(D11242,key!B$2:D$634,2,FALSE)</f>
        <v>YEM291</v>
      </c>
      <c r="G11242" s="1">
        <v>2018</v>
      </c>
      <c r="H11242" s="1">
        <v>6</v>
      </c>
      <c r="I11242" s="1">
        <v>23</v>
      </c>
      <c r="J11242" s="3" t="str">
        <f>CONCATENATE(H11242,"/",I11242,"/",G11242)</f>
        <v>6/23/2018</v>
      </c>
      <c r="K11242" t="s">
        <v>45426</v>
      </c>
      <c r="M11242" t="s">
        <v>48261</v>
      </c>
      <c r="O11242" t="s">
        <v>49248</v>
      </c>
    </row>
    <row r="11243" spans="1:15" x14ac:dyDescent="0.2">
      <c r="A11243" t="s">
        <v>46435</v>
      </c>
      <c r="B11243" t="s">
        <v>45440</v>
      </c>
      <c r="C11243" t="s">
        <v>49517</v>
      </c>
      <c r="D11243" t="str">
        <f>VLOOKUP(C11243,key!A$2:B$634,2,FALSE)</f>
        <v>Nihim</v>
      </c>
      <c r="E11243" t="str">
        <f>VLOOKUP(D11243,key!B$2:D$634,2,FALSE)</f>
        <v>YEM291</v>
      </c>
      <c r="G11243" s="1">
        <v>2018</v>
      </c>
      <c r="H11243" s="1">
        <v>6</v>
      </c>
      <c r="I11243" s="1">
        <v>20</v>
      </c>
      <c r="J11243" s="3" t="str">
        <f>CONCATENATE(H11243,"/",I11243,"/",G11243)</f>
        <v>6/20/2018</v>
      </c>
      <c r="K11243" t="s">
        <v>45427</v>
      </c>
      <c r="M11243" t="s">
        <v>48328</v>
      </c>
      <c r="O11243" t="s">
        <v>49235</v>
      </c>
    </row>
    <row r="11244" spans="1:15" x14ac:dyDescent="0.2">
      <c r="A11244" t="s">
        <v>46472</v>
      </c>
      <c r="B11244" t="s">
        <v>45440</v>
      </c>
      <c r="C11244" t="s">
        <v>49517</v>
      </c>
      <c r="D11244" t="str">
        <f>VLOOKUP(C11244,key!A$2:B$634,2,FALSE)</f>
        <v>Nihim</v>
      </c>
      <c r="E11244" t="str">
        <f>VLOOKUP(D11244,key!B$2:D$634,2,FALSE)</f>
        <v>YEM291</v>
      </c>
      <c r="G11244" s="1">
        <v>2018</v>
      </c>
      <c r="H11244" s="1">
        <v>6</v>
      </c>
      <c r="I11244" s="1">
        <v>20</v>
      </c>
      <c r="J11244" s="3" t="str">
        <f>CONCATENATE(H11244,"/",I11244,"/",G11244)</f>
        <v>6/20/2018</v>
      </c>
      <c r="K11244" t="s">
        <v>45426</v>
      </c>
      <c r="M11244" t="s">
        <v>48352</v>
      </c>
      <c r="O11244" t="s">
        <v>49314</v>
      </c>
    </row>
    <row r="11245" spans="1:15" x14ac:dyDescent="0.2">
      <c r="A11245" t="s">
        <v>46473</v>
      </c>
      <c r="B11245" t="s">
        <v>45440</v>
      </c>
      <c r="C11245" t="s">
        <v>49517</v>
      </c>
      <c r="D11245" t="str">
        <f>VLOOKUP(C11245,key!A$2:B$634,2,FALSE)</f>
        <v>Nihim</v>
      </c>
      <c r="E11245" t="str">
        <f>VLOOKUP(D11245,key!B$2:D$634,2,FALSE)</f>
        <v>YEM291</v>
      </c>
      <c r="G11245" s="1">
        <v>2018</v>
      </c>
      <c r="H11245" s="1">
        <v>6</v>
      </c>
      <c r="I11245" s="1">
        <v>20</v>
      </c>
      <c r="J11245" s="3" t="str">
        <f>CONCATENATE(H11245,"/",I11245,"/",G11245)</f>
        <v>6/20/2018</v>
      </c>
      <c r="K11245" t="s">
        <v>45426</v>
      </c>
      <c r="M11245" t="s">
        <v>48352</v>
      </c>
      <c r="O11245" t="s">
        <v>49314</v>
      </c>
    </row>
    <row r="11246" spans="1:15" x14ac:dyDescent="0.2">
      <c r="A11246" t="s">
        <v>46474</v>
      </c>
      <c r="B11246" t="s">
        <v>45440</v>
      </c>
      <c r="C11246" t="s">
        <v>49517</v>
      </c>
      <c r="D11246" t="str">
        <f>VLOOKUP(C11246,key!A$2:B$634,2,FALSE)</f>
        <v>Nihim</v>
      </c>
      <c r="E11246" t="str">
        <f>VLOOKUP(D11246,key!B$2:D$634,2,FALSE)</f>
        <v>YEM291</v>
      </c>
      <c r="G11246" s="1">
        <v>2018</v>
      </c>
      <c r="H11246" s="1">
        <v>6</v>
      </c>
      <c r="I11246" s="1">
        <v>20</v>
      </c>
      <c r="J11246" s="3" t="str">
        <f>CONCATENATE(H11246,"/",I11246,"/",G11246)</f>
        <v>6/20/2018</v>
      </c>
      <c r="K11246" t="s">
        <v>45426</v>
      </c>
      <c r="M11246" t="s">
        <v>48352</v>
      </c>
      <c r="O11246" t="s">
        <v>49314</v>
      </c>
    </row>
    <row r="11247" spans="1:15" x14ac:dyDescent="0.2">
      <c r="A11247" t="s">
        <v>46475</v>
      </c>
      <c r="B11247" t="s">
        <v>45440</v>
      </c>
      <c r="C11247" t="s">
        <v>49517</v>
      </c>
      <c r="D11247" t="str">
        <f>VLOOKUP(C11247,key!A$2:B$634,2,FALSE)</f>
        <v>Nihim</v>
      </c>
      <c r="E11247" t="str">
        <f>VLOOKUP(D11247,key!B$2:D$634,2,FALSE)</f>
        <v>YEM291</v>
      </c>
      <c r="G11247" s="1">
        <v>2018</v>
      </c>
      <c r="H11247" s="1">
        <v>6</v>
      </c>
      <c r="I11247" s="1">
        <v>19</v>
      </c>
      <c r="J11247" s="3" t="str">
        <f>CONCATENATE(H11247,"/",I11247,"/",G11247)</f>
        <v>6/19/2018</v>
      </c>
      <c r="K11247" t="s">
        <v>49556</v>
      </c>
      <c r="M11247" t="s">
        <v>48353</v>
      </c>
      <c r="O11247" t="s">
        <v>49390</v>
      </c>
    </row>
    <row r="11248" spans="1:15" x14ac:dyDescent="0.2">
      <c r="A11248" t="s">
        <v>46496</v>
      </c>
      <c r="B11248" t="s">
        <v>45440</v>
      </c>
      <c r="C11248" t="s">
        <v>49517</v>
      </c>
      <c r="D11248" t="str">
        <f>VLOOKUP(C11248,key!A$2:B$634,2,FALSE)</f>
        <v>Nihim</v>
      </c>
      <c r="E11248" t="str">
        <f>VLOOKUP(D11248,key!B$2:D$634,2,FALSE)</f>
        <v>YEM291</v>
      </c>
      <c r="G11248" s="1">
        <v>2018</v>
      </c>
      <c r="H11248" s="1">
        <v>6</v>
      </c>
      <c r="I11248" s="1">
        <v>19</v>
      </c>
      <c r="J11248" s="3" t="str">
        <f>CONCATENATE(H11248,"/",I11248,"/",G11248)</f>
        <v>6/19/2018</v>
      </c>
      <c r="K11248" t="s">
        <v>45427</v>
      </c>
      <c r="M11248" t="s">
        <v>48372</v>
      </c>
      <c r="O11248" t="s">
        <v>49248</v>
      </c>
    </row>
    <row r="11249" spans="1:15" x14ac:dyDescent="0.2">
      <c r="A11249" t="s">
        <v>46497</v>
      </c>
      <c r="B11249" t="s">
        <v>45440</v>
      </c>
      <c r="C11249" t="s">
        <v>49517</v>
      </c>
      <c r="D11249" t="str">
        <f>VLOOKUP(C11249,key!A$2:B$634,2,FALSE)</f>
        <v>Nihim</v>
      </c>
      <c r="E11249" t="str">
        <f>VLOOKUP(D11249,key!B$2:D$634,2,FALSE)</f>
        <v>YEM291</v>
      </c>
      <c r="G11249" s="1">
        <v>2018</v>
      </c>
      <c r="H11249" s="1">
        <v>6</v>
      </c>
      <c r="I11249" s="1">
        <v>19</v>
      </c>
      <c r="J11249" s="3" t="str">
        <f>CONCATENATE(H11249,"/",I11249,"/",G11249)</f>
        <v>6/19/2018</v>
      </c>
      <c r="K11249" t="s">
        <v>49556</v>
      </c>
      <c r="M11249" t="s">
        <v>48353</v>
      </c>
      <c r="O11249" t="s">
        <v>49248</v>
      </c>
    </row>
    <row r="11250" spans="1:15" x14ac:dyDescent="0.2">
      <c r="A11250" t="s">
        <v>46541</v>
      </c>
      <c r="B11250" t="s">
        <v>45440</v>
      </c>
      <c r="C11250" t="s">
        <v>49517</v>
      </c>
      <c r="D11250" t="str">
        <f>VLOOKUP(C11250,key!A$2:B$634,2,FALSE)</f>
        <v>Nihim</v>
      </c>
      <c r="E11250" t="str">
        <f>VLOOKUP(D11250,key!B$2:D$634,2,FALSE)</f>
        <v>YEM291</v>
      </c>
      <c r="G11250" s="1">
        <v>2018</v>
      </c>
      <c r="H11250" s="1">
        <v>6</v>
      </c>
      <c r="I11250" s="1">
        <v>17</v>
      </c>
      <c r="J11250" s="3" t="str">
        <f>CONCATENATE(H11250,"/",I11250,"/",G11250)</f>
        <v>6/17/2018</v>
      </c>
      <c r="K11250" t="s">
        <v>45426</v>
      </c>
      <c r="M11250" t="s">
        <v>48413</v>
      </c>
      <c r="O11250" t="s">
        <v>49248</v>
      </c>
    </row>
    <row r="11251" spans="1:15" x14ac:dyDescent="0.2">
      <c r="A11251" t="s">
        <v>46552</v>
      </c>
      <c r="B11251" t="s">
        <v>45440</v>
      </c>
      <c r="C11251" t="s">
        <v>49517</v>
      </c>
      <c r="D11251" t="str">
        <f>VLOOKUP(C11251,key!A$2:B$634,2,FALSE)</f>
        <v>Nihim</v>
      </c>
      <c r="E11251" t="str">
        <f>VLOOKUP(D11251,key!B$2:D$634,2,FALSE)</f>
        <v>YEM291</v>
      </c>
      <c r="G11251" s="1">
        <v>2018</v>
      </c>
      <c r="H11251" s="1">
        <v>6</v>
      </c>
      <c r="I11251" s="1">
        <v>16</v>
      </c>
      <c r="J11251" s="3" t="str">
        <f>CONCATENATE(H11251,"/",I11251,"/",G11251)</f>
        <v>6/16/2018</v>
      </c>
      <c r="K11251" t="s">
        <v>45426</v>
      </c>
      <c r="M11251" t="s">
        <v>48424</v>
      </c>
      <c r="O11251" t="s">
        <v>49235</v>
      </c>
    </row>
    <row r="11252" spans="1:15" x14ac:dyDescent="0.2">
      <c r="A11252" t="s">
        <v>46561</v>
      </c>
      <c r="B11252" t="s">
        <v>45440</v>
      </c>
      <c r="C11252" t="s">
        <v>49517</v>
      </c>
      <c r="D11252" t="str">
        <f>VLOOKUP(C11252,key!A$2:B$634,2,FALSE)</f>
        <v>Nihim</v>
      </c>
      <c r="E11252" t="str">
        <f>VLOOKUP(D11252,key!B$2:D$634,2,FALSE)</f>
        <v>YEM291</v>
      </c>
      <c r="G11252" s="1">
        <v>2018</v>
      </c>
      <c r="H11252" s="1">
        <v>6</v>
      </c>
      <c r="I11252" s="1">
        <v>16</v>
      </c>
      <c r="J11252" s="3" t="str">
        <f>CONCATENATE(H11252,"/",I11252,"/",G11252)</f>
        <v>6/16/2018</v>
      </c>
      <c r="K11252" t="s">
        <v>45427</v>
      </c>
      <c r="M11252" t="s">
        <v>48432</v>
      </c>
      <c r="O11252" t="s">
        <v>49235</v>
      </c>
    </row>
    <row r="11253" spans="1:15" x14ac:dyDescent="0.2">
      <c r="A11253" t="s">
        <v>46562</v>
      </c>
      <c r="B11253" t="s">
        <v>45440</v>
      </c>
      <c r="C11253" t="s">
        <v>49517</v>
      </c>
      <c r="D11253" t="str">
        <f>VLOOKUP(C11253,key!A$2:B$634,2,FALSE)</f>
        <v>Nihim</v>
      </c>
      <c r="E11253" t="str">
        <f>VLOOKUP(D11253,key!B$2:D$634,2,FALSE)</f>
        <v>YEM291</v>
      </c>
      <c r="G11253" s="1">
        <v>2018</v>
      </c>
      <c r="H11253" s="1">
        <v>6</v>
      </c>
      <c r="I11253" s="1">
        <v>16</v>
      </c>
      <c r="J11253" s="3" t="str">
        <f>CONCATENATE(H11253,"/",I11253,"/",G11253)</f>
        <v>6/16/2018</v>
      </c>
      <c r="K11253" t="s">
        <v>45427</v>
      </c>
      <c r="M11253" t="s">
        <v>48432</v>
      </c>
      <c r="O11253" t="s">
        <v>49235</v>
      </c>
    </row>
    <row r="11254" spans="1:15" x14ac:dyDescent="0.2">
      <c r="A11254" t="s">
        <v>46601</v>
      </c>
      <c r="B11254" t="s">
        <v>45440</v>
      </c>
      <c r="C11254" t="s">
        <v>49517</v>
      </c>
      <c r="D11254" t="str">
        <f>VLOOKUP(C11254,key!A$2:B$634,2,FALSE)</f>
        <v>Nihim</v>
      </c>
      <c r="E11254" t="str">
        <f>VLOOKUP(D11254,key!B$2:D$634,2,FALSE)</f>
        <v>YEM291</v>
      </c>
      <c r="G11254" s="1">
        <v>2018</v>
      </c>
      <c r="H11254" s="1">
        <v>6</v>
      </c>
      <c r="I11254" s="1">
        <v>15</v>
      </c>
      <c r="J11254" s="3" t="str">
        <f>CONCATENATE(H11254,"/",I11254,"/",G11254)</f>
        <v>6/15/2018</v>
      </c>
      <c r="K11254" t="s">
        <v>45427</v>
      </c>
      <c r="M11254" t="s">
        <v>48462</v>
      </c>
      <c r="O11254" t="s">
        <v>49248</v>
      </c>
    </row>
    <row r="11255" spans="1:15" x14ac:dyDescent="0.2">
      <c r="A11255" t="s">
        <v>46647</v>
      </c>
      <c r="B11255" t="s">
        <v>45440</v>
      </c>
      <c r="C11255" t="s">
        <v>49517</v>
      </c>
      <c r="D11255" t="str">
        <f>VLOOKUP(C11255,key!A$2:B$634,2,FALSE)</f>
        <v>Nihim</v>
      </c>
      <c r="E11255" t="str">
        <f>VLOOKUP(D11255,key!B$2:D$634,2,FALSE)</f>
        <v>YEM291</v>
      </c>
      <c r="G11255" s="1">
        <v>2018</v>
      </c>
      <c r="H11255" s="1">
        <v>6</v>
      </c>
      <c r="I11255" s="1">
        <v>13</v>
      </c>
      <c r="J11255" s="3" t="str">
        <f>CONCATENATE(H11255,"/",I11255,"/",G11255)</f>
        <v>6/13/2018</v>
      </c>
      <c r="K11255" t="s">
        <v>45426</v>
      </c>
      <c r="M11255" t="s">
        <v>48504</v>
      </c>
      <c r="O11255" t="s">
        <v>49319</v>
      </c>
    </row>
    <row r="11256" spans="1:15" x14ac:dyDescent="0.2">
      <c r="A11256" t="s">
        <v>46677</v>
      </c>
      <c r="B11256" t="s">
        <v>45440</v>
      </c>
      <c r="C11256" t="s">
        <v>49517</v>
      </c>
      <c r="D11256" t="str">
        <f>VLOOKUP(C11256,key!A$2:B$634,2,FALSE)</f>
        <v>Nihim</v>
      </c>
      <c r="E11256" t="str">
        <f>VLOOKUP(D11256,key!B$2:D$634,2,FALSE)</f>
        <v>YEM291</v>
      </c>
      <c r="G11256" s="1">
        <v>2018</v>
      </c>
      <c r="H11256" s="1">
        <v>6</v>
      </c>
      <c r="I11256" s="1">
        <v>11</v>
      </c>
      <c r="J11256" s="3" t="str">
        <f>CONCATENATE(H11256,"/",I11256,"/",G11256)</f>
        <v>6/11/2018</v>
      </c>
      <c r="K11256" t="s">
        <v>45427</v>
      </c>
      <c r="M11256" t="s">
        <v>48530</v>
      </c>
      <c r="O11256" t="s">
        <v>49256</v>
      </c>
    </row>
    <row r="11257" spans="1:15" x14ac:dyDescent="0.2">
      <c r="A11257" t="s">
        <v>46678</v>
      </c>
      <c r="B11257" t="s">
        <v>45440</v>
      </c>
      <c r="C11257" t="s">
        <v>49517</v>
      </c>
      <c r="D11257" t="str">
        <f>VLOOKUP(C11257,key!A$2:B$634,2,FALSE)</f>
        <v>Nihim</v>
      </c>
      <c r="E11257" t="str">
        <f>VLOOKUP(D11257,key!B$2:D$634,2,FALSE)</f>
        <v>YEM291</v>
      </c>
      <c r="G11257" s="1">
        <v>2018</v>
      </c>
      <c r="H11257" s="1">
        <v>6</v>
      </c>
      <c r="I11257" s="1">
        <v>11</v>
      </c>
      <c r="J11257" s="3" t="str">
        <f>CONCATENATE(H11257,"/",I11257,"/",G11257)</f>
        <v>6/11/2018</v>
      </c>
      <c r="K11257" t="s">
        <v>45427</v>
      </c>
      <c r="M11257" t="s">
        <v>48531</v>
      </c>
      <c r="O11257" t="s">
        <v>49256</v>
      </c>
    </row>
    <row r="11258" spans="1:15" x14ac:dyDescent="0.2">
      <c r="A11258" t="s">
        <v>46717</v>
      </c>
      <c r="B11258" t="s">
        <v>45440</v>
      </c>
      <c r="C11258" t="s">
        <v>49517</v>
      </c>
      <c r="D11258" t="str">
        <f>VLOOKUP(C11258,key!A$2:B$634,2,FALSE)</f>
        <v>Nihim</v>
      </c>
      <c r="E11258" t="str">
        <f>VLOOKUP(D11258,key!B$2:D$634,2,FALSE)</f>
        <v>YEM291</v>
      </c>
      <c r="G11258" s="1">
        <v>2018</v>
      </c>
      <c r="H11258" s="1">
        <v>6</v>
      </c>
      <c r="I11258" s="1">
        <v>10</v>
      </c>
      <c r="J11258" s="3" t="str">
        <f>CONCATENATE(H11258,"/",I11258,"/",G11258)</f>
        <v>6/10/2018</v>
      </c>
      <c r="K11258" t="s">
        <v>45427</v>
      </c>
      <c r="M11258" t="s">
        <v>48567</v>
      </c>
      <c r="O11258" t="s">
        <v>49307</v>
      </c>
    </row>
    <row r="11259" spans="1:15" x14ac:dyDescent="0.2">
      <c r="A11259" t="s">
        <v>46718</v>
      </c>
      <c r="B11259" t="s">
        <v>45440</v>
      </c>
      <c r="C11259" t="s">
        <v>49517</v>
      </c>
      <c r="D11259" t="str">
        <f>VLOOKUP(C11259,key!A$2:B$634,2,FALSE)</f>
        <v>Nihim</v>
      </c>
      <c r="E11259" t="str">
        <f>VLOOKUP(D11259,key!B$2:D$634,2,FALSE)</f>
        <v>YEM291</v>
      </c>
      <c r="G11259" s="1">
        <v>2018</v>
      </c>
      <c r="H11259" s="1">
        <v>6</v>
      </c>
      <c r="I11259" s="1">
        <v>10</v>
      </c>
      <c r="J11259" s="3" t="str">
        <f>CONCATENATE(H11259,"/",I11259,"/",G11259)</f>
        <v>6/10/2018</v>
      </c>
      <c r="K11259" t="s">
        <v>45427</v>
      </c>
      <c r="M11259" t="s">
        <v>48567</v>
      </c>
      <c r="O11259" t="s">
        <v>49307</v>
      </c>
    </row>
    <row r="11260" spans="1:15" x14ac:dyDescent="0.2">
      <c r="A11260" t="s">
        <v>46719</v>
      </c>
      <c r="B11260" t="s">
        <v>45440</v>
      </c>
      <c r="C11260" t="s">
        <v>49517</v>
      </c>
      <c r="D11260" t="str">
        <f>VLOOKUP(C11260,key!A$2:B$634,2,FALSE)</f>
        <v>Nihim</v>
      </c>
      <c r="E11260" t="str">
        <f>VLOOKUP(D11260,key!B$2:D$634,2,FALSE)</f>
        <v>YEM291</v>
      </c>
      <c r="G11260" s="1">
        <v>2018</v>
      </c>
      <c r="H11260" s="1">
        <v>6</v>
      </c>
      <c r="I11260" s="1">
        <v>10</v>
      </c>
      <c r="J11260" s="3" t="str">
        <f>CONCATENATE(H11260,"/",I11260,"/",G11260)</f>
        <v>6/10/2018</v>
      </c>
      <c r="K11260" t="s">
        <v>45427</v>
      </c>
      <c r="M11260" t="s">
        <v>48567</v>
      </c>
      <c r="O11260" t="s">
        <v>49307</v>
      </c>
    </row>
    <row r="11261" spans="1:15" x14ac:dyDescent="0.2">
      <c r="A11261" t="s">
        <v>46720</v>
      </c>
      <c r="B11261" t="s">
        <v>45440</v>
      </c>
      <c r="C11261" t="s">
        <v>49517</v>
      </c>
      <c r="D11261" t="str">
        <f>VLOOKUP(C11261,key!A$2:B$634,2,FALSE)</f>
        <v>Nihim</v>
      </c>
      <c r="E11261" t="str">
        <f>VLOOKUP(D11261,key!B$2:D$634,2,FALSE)</f>
        <v>YEM291</v>
      </c>
      <c r="G11261" s="1">
        <v>2018</v>
      </c>
      <c r="H11261" s="1">
        <v>6</v>
      </c>
      <c r="I11261" s="1">
        <v>10</v>
      </c>
      <c r="J11261" s="3" t="str">
        <f>CONCATENATE(H11261,"/",I11261,"/",G11261)</f>
        <v>6/10/2018</v>
      </c>
      <c r="K11261" t="s">
        <v>45427</v>
      </c>
      <c r="M11261" t="s">
        <v>48567</v>
      </c>
      <c r="O11261" t="s">
        <v>49307</v>
      </c>
    </row>
    <row r="11262" spans="1:15" x14ac:dyDescent="0.2">
      <c r="A11262" t="s">
        <v>46721</v>
      </c>
      <c r="B11262" t="s">
        <v>45440</v>
      </c>
      <c r="C11262" t="s">
        <v>49517</v>
      </c>
      <c r="D11262" t="str">
        <f>VLOOKUP(C11262,key!A$2:B$634,2,FALSE)</f>
        <v>Nihim</v>
      </c>
      <c r="E11262" t="str">
        <f>VLOOKUP(D11262,key!B$2:D$634,2,FALSE)</f>
        <v>YEM291</v>
      </c>
      <c r="G11262" s="1">
        <v>2018</v>
      </c>
      <c r="H11262" s="1">
        <v>6</v>
      </c>
      <c r="I11262" s="1">
        <v>10</v>
      </c>
      <c r="J11262" s="3" t="str">
        <f>CONCATENATE(H11262,"/",I11262,"/",G11262)</f>
        <v>6/10/2018</v>
      </c>
      <c r="K11262" t="s">
        <v>45426</v>
      </c>
      <c r="M11262" t="s">
        <v>48568</v>
      </c>
      <c r="O11262" t="s">
        <v>49292</v>
      </c>
    </row>
    <row r="11263" spans="1:15" x14ac:dyDescent="0.2">
      <c r="A11263" t="s">
        <v>46754</v>
      </c>
      <c r="B11263" t="s">
        <v>45440</v>
      </c>
      <c r="C11263" t="s">
        <v>49517</v>
      </c>
      <c r="D11263" t="str">
        <f>VLOOKUP(C11263,key!A$2:B$634,2,FALSE)</f>
        <v>Nihim</v>
      </c>
      <c r="E11263" t="str">
        <f>VLOOKUP(D11263,key!B$2:D$634,2,FALSE)</f>
        <v>YEM291</v>
      </c>
      <c r="G11263" s="1">
        <v>2018</v>
      </c>
      <c r="H11263" s="1">
        <v>6</v>
      </c>
      <c r="I11263" s="1">
        <v>9</v>
      </c>
      <c r="J11263" s="3" t="str">
        <f>CONCATENATE(H11263,"/",I11263,"/",G11263)</f>
        <v>6/9/2018</v>
      </c>
      <c r="K11263" t="s">
        <v>45426</v>
      </c>
      <c r="M11263" t="s">
        <v>48594</v>
      </c>
      <c r="O11263" t="s">
        <v>49252</v>
      </c>
    </row>
    <row r="11264" spans="1:15" x14ac:dyDescent="0.2">
      <c r="A11264" t="s">
        <v>46777</v>
      </c>
      <c r="B11264" t="s">
        <v>45440</v>
      </c>
      <c r="C11264" t="s">
        <v>49517</v>
      </c>
      <c r="D11264" t="str">
        <f>VLOOKUP(C11264,key!A$2:B$634,2,FALSE)</f>
        <v>Nihim</v>
      </c>
      <c r="E11264" t="str">
        <f>VLOOKUP(D11264,key!B$2:D$634,2,FALSE)</f>
        <v>YEM291</v>
      </c>
      <c r="G11264" s="1">
        <v>2018</v>
      </c>
      <c r="H11264" s="1">
        <v>6</v>
      </c>
      <c r="I11264" s="1">
        <v>8</v>
      </c>
      <c r="J11264" s="3" t="str">
        <f>CONCATENATE(H11264,"/",I11264,"/",G11264)</f>
        <v>6/8/2018</v>
      </c>
      <c r="K11264" t="s">
        <v>45427</v>
      </c>
      <c r="M11264" t="s">
        <v>48612</v>
      </c>
      <c r="O11264" t="s">
        <v>49248</v>
      </c>
    </row>
    <row r="11265" spans="1:15" x14ac:dyDescent="0.2">
      <c r="A11265" t="s">
        <v>46790</v>
      </c>
      <c r="B11265" t="s">
        <v>45440</v>
      </c>
      <c r="C11265" t="s">
        <v>49517</v>
      </c>
      <c r="D11265" t="str">
        <f>VLOOKUP(C11265,key!A$2:B$634,2,FALSE)</f>
        <v>Nihim</v>
      </c>
      <c r="E11265" t="str">
        <f>VLOOKUP(D11265,key!B$2:D$634,2,FALSE)</f>
        <v>YEM291</v>
      </c>
      <c r="G11265" s="1">
        <v>2018</v>
      </c>
      <c r="H11265" s="1">
        <v>6</v>
      </c>
      <c r="I11265" s="1">
        <v>8</v>
      </c>
      <c r="J11265" s="3" t="str">
        <f>CONCATENATE(H11265,"/",I11265,"/",G11265)</f>
        <v>6/8/2018</v>
      </c>
      <c r="K11265" t="s">
        <v>45426</v>
      </c>
      <c r="M11265" t="s">
        <v>48624</v>
      </c>
      <c r="O11265" t="s">
        <v>49235</v>
      </c>
    </row>
    <row r="11266" spans="1:15" x14ac:dyDescent="0.2">
      <c r="A11266" t="s">
        <v>46832</v>
      </c>
      <c r="B11266" t="s">
        <v>45440</v>
      </c>
      <c r="C11266" t="s">
        <v>49517</v>
      </c>
      <c r="D11266" t="str">
        <f>VLOOKUP(C11266,key!A$2:B$634,2,FALSE)</f>
        <v>Nihim</v>
      </c>
      <c r="E11266" t="str">
        <f>VLOOKUP(D11266,key!B$2:D$634,2,FALSE)</f>
        <v>YEM291</v>
      </c>
      <c r="G11266" s="1">
        <v>2018</v>
      </c>
      <c r="H11266" s="1">
        <v>6</v>
      </c>
      <c r="I11266" s="1">
        <v>6</v>
      </c>
      <c r="J11266" s="3" t="str">
        <f>CONCATENATE(H11266,"/",I11266,"/",G11266)</f>
        <v>6/6/2018</v>
      </c>
      <c r="K11266" t="s">
        <v>45426</v>
      </c>
      <c r="M11266" t="s">
        <v>48660</v>
      </c>
      <c r="O11266" t="s">
        <v>49235</v>
      </c>
    </row>
    <row r="11267" spans="1:15" x14ac:dyDescent="0.2">
      <c r="A11267" t="s">
        <v>46878</v>
      </c>
      <c r="B11267" t="s">
        <v>45440</v>
      </c>
      <c r="C11267" t="s">
        <v>49517</v>
      </c>
      <c r="D11267" t="str">
        <f>VLOOKUP(C11267,key!A$2:B$634,2,FALSE)</f>
        <v>Nihim</v>
      </c>
      <c r="E11267" t="str">
        <f>VLOOKUP(D11267,key!B$2:D$634,2,FALSE)</f>
        <v>YEM291</v>
      </c>
      <c r="G11267" s="1">
        <v>2018</v>
      </c>
      <c r="H11267" s="1">
        <v>6</v>
      </c>
      <c r="I11267" s="1">
        <v>3</v>
      </c>
      <c r="J11267" s="3" t="str">
        <f>CONCATENATE(H11267,"/",I11267,"/",G11267)</f>
        <v>6/3/2018</v>
      </c>
      <c r="K11267" t="s">
        <v>45426</v>
      </c>
      <c r="M11267" t="s">
        <v>48700</v>
      </c>
      <c r="O11267" t="s">
        <v>49248</v>
      </c>
    </row>
    <row r="11268" spans="1:15" x14ac:dyDescent="0.2">
      <c r="A11268" t="s">
        <v>46894</v>
      </c>
      <c r="B11268" t="s">
        <v>45440</v>
      </c>
      <c r="C11268" t="s">
        <v>49517</v>
      </c>
      <c r="D11268" t="str">
        <f>VLOOKUP(C11268,key!A$2:B$634,2,FALSE)</f>
        <v>Nihim</v>
      </c>
      <c r="E11268" t="str">
        <f>VLOOKUP(D11268,key!B$2:D$634,2,FALSE)</f>
        <v>YEM291</v>
      </c>
      <c r="G11268" s="1">
        <v>2018</v>
      </c>
      <c r="H11268" s="1">
        <v>6</v>
      </c>
      <c r="I11268" s="1">
        <v>3</v>
      </c>
      <c r="J11268" s="3" t="str">
        <f>CONCATENATE(H11268,"/",I11268,"/",G11268)</f>
        <v>6/3/2018</v>
      </c>
      <c r="K11268" t="s">
        <v>45426</v>
      </c>
      <c r="M11268" t="s">
        <v>48716</v>
      </c>
      <c r="O11268" t="s">
        <v>49248</v>
      </c>
    </row>
    <row r="11269" spans="1:15" x14ac:dyDescent="0.2">
      <c r="A11269" t="s">
        <v>46895</v>
      </c>
      <c r="B11269" t="s">
        <v>45440</v>
      </c>
      <c r="C11269" t="s">
        <v>49517</v>
      </c>
      <c r="D11269" t="str">
        <f>VLOOKUP(C11269,key!A$2:B$634,2,FALSE)</f>
        <v>Nihim</v>
      </c>
      <c r="E11269" t="str">
        <f>VLOOKUP(D11269,key!B$2:D$634,2,FALSE)</f>
        <v>YEM291</v>
      </c>
      <c r="G11269" s="1">
        <v>2018</v>
      </c>
      <c r="H11269" s="1">
        <v>6</v>
      </c>
      <c r="I11269" s="1">
        <v>3</v>
      </c>
      <c r="J11269" s="3" t="str">
        <f>CONCATENATE(H11269,"/",I11269,"/",G11269)</f>
        <v>6/3/2018</v>
      </c>
      <c r="K11269" t="s">
        <v>45426</v>
      </c>
      <c r="M11269" t="s">
        <v>48717</v>
      </c>
      <c r="O11269" t="s">
        <v>49253</v>
      </c>
    </row>
    <row r="11270" spans="1:15" x14ac:dyDescent="0.2">
      <c r="A11270" t="s">
        <v>46909</v>
      </c>
      <c r="B11270" t="s">
        <v>45440</v>
      </c>
      <c r="C11270" t="s">
        <v>49517</v>
      </c>
      <c r="D11270" t="str">
        <f>VLOOKUP(C11270,key!A$2:B$634,2,FALSE)</f>
        <v>Nihim</v>
      </c>
      <c r="E11270" t="str">
        <f>VLOOKUP(D11270,key!B$2:D$634,2,FALSE)</f>
        <v>YEM291</v>
      </c>
      <c r="G11270" s="1">
        <v>2018</v>
      </c>
      <c r="H11270" s="1">
        <v>6</v>
      </c>
      <c r="I11270" s="1">
        <v>2</v>
      </c>
      <c r="J11270" s="3" t="str">
        <f>CONCATENATE(H11270,"/",I11270,"/",G11270)</f>
        <v>6/2/2018</v>
      </c>
      <c r="K11270" t="s">
        <v>45427</v>
      </c>
      <c r="M11270" t="s">
        <v>48726</v>
      </c>
      <c r="O11270" t="s">
        <v>49235</v>
      </c>
    </row>
    <row r="11271" spans="1:15" x14ac:dyDescent="0.2">
      <c r="A11271" t="s">
        <v>46966</v>
      </c>
      <c r="B11271" t="s">
        <v>45440</v>
      </c>
      <c r="C11271" t="s">
        <v>49517</v>
      </c>
      <c r="D11271" t="str">
        <f>VLOOKUP(C11271,key!A$2:B$634,2,FALSE)</f>
        <v>Nihim</v>
      </c>
      <c r="E11271" t="str">
        <f>VLOOKUP(D11271,key!B$2:D$634,2,FALSE)</f>
        <v>YEM291</v>
      </c>
      <c r="G11271" s="1">
        <v>2018</v>
      </c>
      <c r="H11271" s="1">
        <v>5</v>
      </c>
      <c r="I11271" s="1">
        <v>30</v>
      </c>
      <c r="J11271" s="3" t="str">
        <f>CONCATENATE(H11271,"/",I11271,"/",G11271)</f>
        <v>5/30/2018</v>
      </c>
      <c r="K11271" t="s">
        <v>45426</v>
      </c>
      <c r="M11271" t="s">
        <v>48778</v>
      </c>
      <c r="O11271" t="s">
        <v>49253</v>
      </c>
    </row>
    <row r="11272" spans="1:15" x14ac:dyDescent="0.2">
      <c r="A11272" t="s">
        <v>47171</v>
      </c>
      <c r="B11272" t="s">
        <v>45440</v>
      </c>
      <c r="C11272" t="s">
        <v>49517</v>
      </c>
      <c r="D11272" t="str">
        <f>VLOOKUP(C11272,key!A$2:B$634,2,FALSE)</f>
        <v>Nihim</v>
      </c>
      <c r="E11272" t="str">
        <f>VLOOKUP(D11272,key!B$2:D$634,2,FALSE)</f>
        <v>YEM291</v>
      </c>
      <c r="G11272" s="1">
        <v>2018</v>
      </c>
      <c r="H11272" s="1">
        <v>5</v>
      </c>
      <c r="I11272" s="1">
        <v>23</v>
      </c>
      <c r="J11272" s="3" t="str">
        <f>CONCATENATE(H11272,"/",I11272,"/",G11272)</f>
        <v>5/23/2018</v>
      </c>
      <c r="K11272" t="s">
        <v>45427</v>
      </c>
      <c r="M11272" t="s">
        <v>48947</v>
      </c>
      <c r="O11272" t="s">
        <v>49236</v>
      </c>
    </row>
    <row r="11273" spans="1:15" x14ac:dyDescent="0.2">
      <c r="A11273" t="s">
        <v>47172</v>
      </c>
      <c r="B11273" t="s">
        <v>45440</v>
      </c>
      <c r="C11273" t="s">
        <v>49517</v>
      </c>
      <c r="D11273" t="str">
        <f>VLOOKUP(C11273,key!A$2:B$634,2,FALSE)</f>
        <v>Nihim</v>
      </c>
      <c r="E11273" t="str">
        <f>VLOOKUP(D11273,key!B$2:D$634,2,FALSE)</f>
        <v>YEM291</v>
      </c>
      <c r="G11273" s="1">
        <v>2018</v>
      </c>
      <c r="H11273" s="1">
        <v>5</v>
      </c>
      <c r="I11273" s="1">
        <v>23</v>
      </c>
      <c r="J11273" s="3" t="str">
        <f>CONCATENATE(H11273,"/",I11273,"/",G11273)</f>
        <v>5/23/2018</v>
      </c>
      <c r="K11273" t="s">
        <v>45427</v>
      </c>
      <c r="M11273" t="s">
        <v>48947</v>
      </c>
      <c r="O11273" t="s">
        <v>49236</v>
      </c>
    </row>
    <row r="11274" spans="1:15" x14ac:dyDescent="0.2">
      <c r="A11274" t="s">
        <v>47173</v>
      </c>
      <c r="B11274" t="s">
        <v>45440</v>
      </c>
      <c r="C11274" t="s">
        <v>49517</v>
      </c>
      <c r="D11274" t="str">
        <f>VLOOKUP(C11274,key!A$2:B$634,2,FALSE)</f>
        <v>Nihim</v>
      </c>
      <c r="E11274" t="str">
        <f>VLOOKUP(D11274,key!B$2:D$634,2,FALSE)</f>
        <v>YEM291</v>
      </c>
      <c r="G11274" s="1">
        <v>2018</v>
      </c>
      <c r="H11274" s="1">
        <v>5</v>
      </c>
      <c r="I11274" s="1">
        <v>23</v>
      </c>
      <c r="J11274" s="3" t="str">
        <f>CONCATENATE(H11274,"/",I11274,"/",G11274)</f>
        <v>5/23/2018</v>
      </c>
      <c r="K11274" t="s">
        <v>45427</v>
      </c>
      <c r="M11274" t="s">
        <v>48947</v>
      </c>
      <c r="O11274" t="s">
        <v>49236</v>
      </c>
    </row>
    <row r="11275" spans="1:15" x14ac:dyDescent="0.2">
      <c r="A11275" t="s">
        <v>47250</v>
      </c>
      <c r="B11275" t="s">
        <v>45440</v>
      </c>
      <c r="C11275" t="s">
        <v>49517</v>
      </c>
      <c r="D11275" t="str">
        <f>VLOOKUP(C11275,key!A$2:B$634,2,FALSE)</f>
        <v>Nihim</v>
      </c>
      <c r="E11275" t="str">
        <f>VLOOKUP(D11275,key!B$2:D$634,2,FALSE)</f>
        <v>YEM291</v>
      </c>
      <c r="G11275" s="1">
        <v>2018</v>
      </c>
      <c r="H11275" s="1">
        <v>5</v>
      </c>
      <c r="I11275" s="1">
        <v>19</v>
      </c>
      <c r="J11275" s="3" t="str">
        <f>CONCATENATE(H11275,"/",I11275,"/",G11275)</f>
        <v>5/19/2018</v>
      </c>
      <c r="K11275" t="s">
        <v>45426</v>
      </c>
      <c r="M11275" t="s">
        <v>49021</v>
      </c>
      <c r="O11275" t="s">
        <v>49253</v>
      </c>
    </row>
    <row r="11276" spans="1:15" x14ac:dyDescent="0.2">
      <c r="A11276" t="s">
        <v>47251</v>
      </c>
      <c r="B11276" t="s">
        <v>45440</v>
      </c>
      <c r="C11276" t="s">
        <v>49517</v>
      </c>
      <c r="D11276" t="str">
        <f>VLOOKUP(C11276,key!A$2:B$634,2,FALSE)</f>
        <v>Nihim</v>
      </c>
      <c r="E11276" t="str">
        <f>VLOOKUP(D11276,key!B$2:D$634,2,FALSE)</f>
        <v>YEM291</v>
      </c>
      <c r="G11276" s="1">
        <v>2018</v>
      </c>
      <c r="H11276" s="1">
        <v>5</v>
      </c>
      <c r="I11276" s="1">
        <v>19</v>
      </c>
      <c r="J11276" s="3" t="str">
        <f>CONCATENATE(H11276,"/",I11276,"/",G11276)</f>
        <v>5/19/2018</v>
      </c>
      <c r="K11276" t="s">
        <v>45426</v>
      </c>
      <c r="M11276" t="s">
        <v>49021</v>
      </c>
      <c r="O11276" t="s">
        <v>49253</v>
      </c>
    </row>
    <row r="11277" spans="1:15" x14ac:dyDescent="0.2">
      <c r="A11277" t="s">
        <v>47371</v>
      </c>
      <c r="B11277" t="s">
        <v>45440</v>
      </c>
      <c r="C11277" t="s">
        <v>49517</v>
      </c>
      <c r="D11277" t="str">
        <f>VLOOKUP(C11277,key!A$2:B$634,2,FALSE)</f>
        <v>Nihim</v>
      </c>
      <c r="E11277" t="str">
        <f>VLOOKUP(D11277,key!B$2:D$634,2,FALSE)</f>
        <v>YEM291</v>
      </c>
      <c r="G11277" s="1">
        <v>2018</v>
      </c>
      <c r="H11277" s="1">
        <v>5</v>
      </c>
      <c r="I11277" s="1">
        <v>13</v>
      </c>
      <c r="J11277" s="3" t="str">
        <f>CONCATENATE(H11277,"/",I11277,"/",G11277)</f>
        <v>5/13/2018</v>
      </c>
      <c r="K11277" t="s">
        <v>45426</v>
      </c>
      <c r="M11277" t="s">
        <v>49125</v>
      </c>
      <c r="O11277" t="s">
        <v>49248</v>
      </c>
    </row>
    <row r="11278" spans="1:15" x14ac:dyDescent="0.2">
      <c r="A11278" t="s">
        <v>47446</v>
      </c>
      <c r="B11278" t="s">
        <v>45440</v>
      </c>
      <c r="C11278" t="s">
        <v>49517</v>
      </c>
      <c r="D11278" t="str">
        <f>VLOOKUP(C11278,key!A$2:B$634,2,FALSE)</f>
        <v>Nihim</v>
      </c>
      <c r="E11278" t="str">
        <f>VLOOKUP(D11278,key!B$2:D$634,2,FALSE)</f>
        <v>YEM291</v>
      </c>
      <c r="G11278" s="1">
        <v>2018</v>
      </c>
      <c r="H11278" s="1">
        <v>5</v>
      </c>
      <c r="I11278" s="1">
        <v>10</v>
      </c>
      <c r="J11278" s="3" t="str">
        <f>CONCATENATE(H11278,"/",I11278,"/",G11278)</f>
        <v>5/10/2018</v>
      </c>
      <c r="K11278" t="s">
        <v>45426</v>
      </c>
      <c r="M11278" t="s">
        <v>49191</v>
      </c>
      <c r="O11278" t="s">
        <v>49235</v>
      </c>
    </row>
    <row r="11279" spans="1:15" x14ac:dyDescent="0.2">
      <c r="A11279" t="s">
        <v>47448</v>
      </c>
      <c r="B11279" t="s">
        <v>45440</v>
      </c>
      <c r="C11279" t="s">
        <v>49517</v>
      </c>
      <c r="D11279" t="str">
        <f>VLOOKUP(C11279,key!A$2:B$634,2,FALSE)</f>
        <v>Nihim</v>
      </c>
      <c r="E11279" t="str">
        <f>VLOOKUP(D11279,key!B$2:D$634,2,FALSE)</f>
        <v>YEM291</v>
      </c>
      <c r="G11279" s="1">
        <v>2018</v>
      </c>
      <c r="H11279" s="1">
        <v>5</v>
      </c>
      <c r="I11279" s="1">
        <v>10</v>
      </c>
      <c r="J11279" s="3" t="str">
        <f>CONCATENATE(H11279,"/",I11279,"/",G11279)</f>
        <v>5/10/2018</v>
      </c>
      <c r="K11279" t="s">
        <v>45426</v>
      </c>
      <c r="M11279" t="s">
        <v>49193</v>
      </c>
      <c r="O11279" t="s">
        <v>49370</v>
      </c>
    </row>
    <row r="11280" spans="1:15" x14ac:dyDescent="0.2">
      <c r="A11280" t="s">
        <v>47454</v>
      </c>
      <c r="B11280" t="s">
        <v>45440</v>
      </c>
      <c r="C11280" t="s">
        <v>49517</v>
      </c>
      <c r="D11280" t="str">
        <f>VLOOKUP(C11280,key!A$2:B$634,2,FALSE)</f>
        <v>Nihim</v>
      </c>
      <c r="E11280" t="str">
        <f>VLOOKUP(D11280,key!B$2:D$634,2,FALSE)</f>
        <v>YEM291</v>
      </c>
      <c r="G11280" s="1">
        <v>2018</v>
      </c>
      <c r="H11280" s="1">
        <v>5</v>
      </c>
      <c r="I11280" s="1">
        <v>10</v>
      </c>
      <c r="J11280" s="3" t="str">
        <f>CONCATENATE(H11280,"/",I11280,"/",G11280)</f>
        <v>5/10/2018</v>
      </c>
      <c r="K11280" t="s">
        <v>45426</v>
      </c>
      <c r="M11280" t="s">
        <v>49193</v>
      </c>
      <c r="O11280" t="s">
        <v>49370</v>
      </c>
    </row>
    <row r="11281" spans="1:15" x14ac:dyDescent="0.2">
      <c r="A11281" t="s">
        <v>41</v>
      </c>
      <c r="B11281" t="s">
        <v>12274</v>
      </c>
      <c r="C11281" t="s">
        <v>12306</v>
      </c>
      <c r="D11281" t="str">
        <f>VLOOKUP(C11281,key!A$2:B$634,2,FALSE)</f>
        <v>Nisab</v>
      </c>
      <c r="E11281" t="str">
        <f>VLOOKUP(D11281,key!B$2:D$634,2,FALSE)</f>
        <v>YEM308</v>
      </c>
      <c r="F11281">
        <v>1</v>
      </c>
      <c r="G11281">
        <v>2017</v>
      </c>
      <c r="H11281">
        <v>8</v>
      </c>
      <c r="I11281">
        <v>1</v>
      </c>
      <c r="J11281" s="3">
        <v>42948</v>
      </c>
      <c r="K11281" t="s">
        <v>45429</v>
      </c>
      <c r="L11281" t="s">
        <v>12567</v>
      </c>
      <c r="M11281" t="s">
        <v>24219</v>
      </c>
      <c r="N11281" t="s">
        <v>35883</v>
      </c>
      <c r="O11281" t="s">
        <v>12289</v>
      </c>
    </row>
    <row r="11282" spans="1:15" x14ac:dyDescent="0.2">
      <c r="A11282" t="s">
        <v>157</v>
      </c>
      <c r="B11282" t="s">
        <v>12274</v>
      </c>
      <c r="C11282" t="s">
        <v>12306</v>
      </c>
      <c r="D11282" t="str">
        <f>VLOOKUP(C11282,key!A$2:B$634,2,FALSE)</f>
        <v>Nisab</v>
      </c>
      <c r="E11282" t="str">
        <f>VLOOKUP(D11282,key!B$2:D$634,2,FALSE)</f>
        <v>YEM308</v>
      </c>
      <c r="F11282">
        <v>2</v>
      </c>
      <c r="G11282">
        <v>2017</v>
      </c>
      <c r="H11282">
        <v>8</v>
      </c>
      <c r="I11282">
        <v>13</v>
      </c>
      <c r="J11282" s="3">
        <v>42960</v>
      </c>
      <c r="K11282" t="s">
        <v>45429</v>
      </c>
      <c r="L11282" t="s">
        <v>12685</v>
      </c>
      <c r="M11282" t="s">
        <v>24337</v>
      </c>
      <c r="N11282" t="s">
        <v>35881</v>
      </c>
      <c r="O11282" t="s">
        <v>36031</v>
      </c>
    </row>
    <row r="11283" spans="1:15" x14ac:dyDescent="0.2">
      <c r="A11283" t="s">
        <v>5775</v>
      </c>
      <c r="B11283" t="s">
        <v>12274</v>
      </c>
      <c r="C11283" t="s">
        <v>12306</v>
      </c>
      <c r="D11283" t="str">
        <f>VLOOKUP(C11283,key!A$2:B$634,2,FALSE)</f>
        <v>Nisab</v>
      </c>
      <c r="E11283" t="str">
        <f>VLOOKUP(D11283,key!B$2:D$634,2,FALSE)</f>
        <v>YEM308</v>
      </c>
      <c r="F11283">
        <v>27</v>
      </c>
      <c r="G11283">
        <v>2018</v>
      </c>
      <c r="H11283">
        <v>1</v>
      </c>
      <c r="I11283">
        <v>29</v>
      </c>
      <c r="J11283" s="3">
        <v>43129</v>
      </c>
      <c r="K11283" t="s">
        <v>45427</v>
      </c>
      <c r="L11283" t="s">
        <v>18070</v>
      </c>
      <c r="M11283" t="s">
        <v>29761</v>
      </c>
      <c r="N11283" t="s">
        <v>35881</v>
      </c>
      <c r="O11283" t="s">
        <v>40467</v>
      </c>
    </row>
    <row r="11284" spans="1:15" x14ac:dyDescent="0.2">
      <c r="A11284" t="s">
        <v>399</v>
      </c>
      <c r="B11284" t="s">
        <v>12277</v>
      </c>
      <c r="C11284" t="s">
        <v>12330</v>
      </c>
      <c r="D11284" t="str">
        <f>VLOOKUP(C11284,key!A$2:B$634,2,FALSE)</f>
        <v>Nu'man</v>
      </c>
      <c r="E11284" t="str">
        <f>VLOOKUP(D11284,key!B$2:D$634,2,FALSE)</f>
        <v>YEM34</v>
      </c>
      <c r="F11284">
        <v>7</v>
      </c>
      <c r="G11284">
        <v>2017</v>
      </c>
      <c r="H11284">
        <v>9</v>
      </c>
      <c r="I11284">
        <v>12</v>
      </c>
      <c r="J11284" s="3">
        <v>42990</v>
      </c>
      <c r="K11284" t="s">
        <v>45427</v>
      </c>
      <c r="L11284" t="s">
        <v>12927</v>
      </c>
      <c r="M11284" t="s">
        <v>24579</v>
      </c>
      <c r="N11284" t="s">
        <v>35882</v>
      </c>
      <c r="O11284" t="s">
        <v>36267</v>
      </c>
    </row>
    <row r="11285" spans="1:15" x14ac:dyDescent="0.2">
      <c r="A11285" t="s">
        <v>411</v>
      </c>
      <c r="B11285" t="s">
        <v>12277</v>
      </c>
      <c r="C11285" t="s">
        <v>12330</v>
      </c>
      <c r="D11285" t="str">
        <f>VLOOKUP(C11285,key!A$2:B$634,2,FALSE)</f>
        <v>Nu'man</v>
      </c>
      <c r="E11285" t="str">
        <f>VLOOKUP(D11285,key!B$2:D$634,2,FALSE)</f>
        <v>YEM34</v>
      </c>
      <c r="F11285">
        <v>7</v>
      </c>
      <c r="G11285">
        <v>2017</v>
      </c>
      <c r="H11285">
        <v>9</v>
      </c>
      <c r="I11285">
        <v>13</v>
      </c>
      <c r="J11285" s="3">
        <v>42991</v>
      </c>
      <c r="K11285" t="s">
        <v>45427</v>
      </c>
      <c r="L11285" t="s">
        <v>12940</v>
      </c>
      <c r="M11285" t="s">
        <v>24592</v>
      </c>
      <c r="N11285" t="s">
        <v>35882</v>
      </c>
      <c r="O11285" t="s">
        <v>36279</v>
      </c>
    </row>
    <row r="11286" spans="1:15" x14ac:dyDescent="0.2">
      <c r="A11286" t="s">
        <v>428</v>
      </c>
      <c r="B11286" t="s">
        <v>12277</v>
      </c>
      <c r="C11286" t="s">
        <v>12330</v>
      </c>
      <c r="D11286" t="str">
        <f>VLOOKUP(C11286,key!A$2:B$634,2,FALSE)</f>
        <v>Nu'man</v>
      </c>
      <c r="E11286" t="str">
        <f>VLOOKUP(D11286,key!B$2:D$634,2,FALSE)</f>
        <v>YEM34</v>
      </c>
      <c r="F11286">
        <v>7</v>
      </c>
      <c r="G11286">
        <v>2017</v>
      </c>
      <c r="H11286">
        <v>9</v>
      </c>
      <c r="I11286">
        <v>15</v>
      </c>
      <c r="J11286" s="3">
        <v>42993</v>
      </c>
      <c r="K11286" t="s">
        <v>12524</v>
      </c>
      <c r="L11286" t="s">
        <v>12957</v>
      </c>
      <c r="M11286" t="s">
        <v>24609</v>
      </c>
      <c r="N11286" t="s">
        <v>35882</v>
      </c>
      <c r="O11286" t="s">
        <v>36295</v>
      </c>
    </row>
    <row r="11287" spans="1:15" x14ac:dyDescent="0.2">
      <c r="A11287" t="s">
        <v>471</v>
      </c>
      <c r="B11287" t="s">
        <v>12277</v>
      </c>
      <c r="C11287" t="s">
        <v>12330</v>
      </c>
      <c r="D11287" t="str">
        <f>VLOOKUP(C11287,key!A$2:B$634,2,FALSE)</f>
        <v>Nu'man</v>
      </c>
      <c r="E11287" t="str">
        <f>VLOOKUP(D11287,key!B$2:D$634,2,FALSE)</f>
        <v>YEM34</v>
      </c>
      <c r="F11287">
        <v>8</v>
      </c>
      <c r="G11287">
        <v>2017</v>
      </c>
      <c r="H11287">
        <v>9</v>
      </c>
      <c r="I11287">
        <v>19</v>
      </c>
      <c r="J11287" s="3">
        <v>42997</v>
      </c>
      <c r="K11287" t="s">
        <v>45427</v>
      </c>
      <c r="L11287" t="s">
        <v>13002</v>
      </c>
      <c r="M11287" t="s">
        <v>24654</v>
      </c>
      <c r="N11287" t="s">
        <v>35882</v>
      </c>
      <c r="O11287" t="s">
        <v>36335</v>
      </c>
    </row>
    <row r="11288" spans="1:15" x14ac:dyDescent="0.2">
      <c r="A11288" t="s">
        <v>521</v>
      </c>
      <c r="B11288" t="s">
        <v>12277</v>
      </c>
      <c r="C11288" t="s">
        <v>12330</v>
      </c>
      <c r="D11288" t="str">
        <f>VLOOKUP(C11288,key!A$2:B$634,2,FALSE)</f>
        <v>Nu'man</v>
      </c>
      <c r="E11288" t="str">
        <f>VLOOKUP(D11288,key!B$2:D$634,2,FALSE)</f>
        <v>YEM34</v>
      </c>
      <c r="F11288">
        <v>9</v>
      </c>
      <c r="G11288">
        <v>2017</v>
      </c>
      <c r="H11288">
        <v>9</v>
      </c>
      <c r="I11288">
        <v>26</v>
      </c>
      <c r="J11288" s="3">
        <v>43004</v>
      </c>
      <c r="K11288" t="s">
        <v>45427</v>
      </c>
      <c r="L11288" t="s">
        <v>13053</v>
      </c>
      <c r="M11288" t="s">
        <v>24705</v>
      </c>
      <c r="N11288" t="s">
        <v>35882</v>
      </c>
      <c r="O11288" t="s">
        <v>36382</v>
      </c>
    </row>
    <row r="11289" spans="1:15" x14ac:dyDescent="0.2">
      <c r="A11289" t="s">
        <v>545</v>
      </c>
      <c r="B11289" t="s">
        <v>12277</v>
      </c>
      <c r="C11289" t="s">
        <v>12330</v>
      </c>
      <c r="D11289" t="str">
        <f>VLOOKUP(C11289,key!A$2:B$634,2,FALSE)</f>
        <v>Nu'man</v>
      </c>
      <c r="E11289" t="str">
        <f>VLOOKUP(D11289,key!B$2:D$634,2,FALSE)</f>
        <v>YEM34</v>
      </c>
      <c r="F11289">
        <v>9</v>
      </c>
      <c r="G11289">
        <v>2017</v>
      </c>
      <c r="H11289">
        <v>9</v>
      </c>
      <c r="I11289">
        <v>28</v>
      </c>
      <c r="J11289" s="3">
        <v>43006</v>
      </c>
      <c r="K11289" t="s">
        <v>45427</v>
      </c>
      <c r="L11289" t="s">
        <v>13074</v>
      </c>
      <c r="M11289" t="s">
        <v>24726</v>
      </c>
      <c r="N11289" t="s">
        <v>35882</v>
      </c>
      <c r="O11289" t="s">
        <v>36399</v>
      </c>
    </row>
    <row r="11290" spans="1:15" x14ac:dyDescent="0.2">
      <c r="A11290" t="s">
        <v>546</v>
      </c>
      <c r="B11290" t="s">
        <v>12277</v>
      </c>
      <c r="C11290" t="s">
        <v>12330</v>
      </c>
      <c r="D11290" t="str">
        <f>VLOOKUP(C11290,key!A$2:B$634,2,FALSE)</f>
        <v>Nu'man</v>
      </c>
      <c r="E11290" t="str">
        <f>VLOOKUP(D11290,key!B$2:D$634,2,FALSE)</f>
        <v>YEM34</v>
      </c>
      <c r="F11290">
        <v>9</v>
      </c>
      <c r="G11290">
        <v>2017</v>
      </c>
      <c r="H11290">
        <v>9</v>
      </c>
      <c r="I11290">
        <v>28</v>
      </c>
      <c r="J11290" s="3">
        <v>43006</v>
      </c>
      <c r="K11290" t="s">
        <v>45427</v>
      </c>
      <c r="L11290" t="s">
        <v>13075</v>
      </c>
      <c r="M11290" t="s">
        <v>24727</v>
      </c>
      <c r="N11290" t="s">
        <v>35882</v>
      </c>
      <c r="O11290" t="s">
        <v>36400</v>
      </c>
    </row>
    <row r="11291" spans="1:15" x14ac:dyDescent="0.2">
      <c r="A11291" t="s">
        <v>555</v>
      </c>
      <c r="B11291" t="s">
        <v>12277</v>
      </c>
      <c r="C11291" t="s">
        <v>12330</v>
      </c>
      <c r="D11291" t="str">
        <f>VLOOKUP(C11291,key!A$2:B$634,2,FALSE)</f>
        <v>Nu'man</v>
      </c>
      <c r="E11291" t="str">
        <f>VLOOKUP(D11291,key!B$2:D$634,2,FALSE)</f>
        <v>YEM34</v>
      </c>
      <c r="F11291">
        <v>9</v>
      </c>
      <c r="G11291">
        <v>2017</v>
      </c>
      <c r="H11291">
        <v>9</v>
      </c>
      <c r="I11291">
        <v>29</v>
      </c>
      <c r="J11291" s="3">
        <v>43007</v>
      </c>
      <c r="K11291" t="s">
        <v>45427</v>
      </c>
      <c r="L11291" t="s">
        <v>13084</v>
      </c>
      <c r="M11291" t="s">
        <v>24736</v>
      </c>
      <c r="N11291" t="s">
        <v>35882</v>
      </c>
      <c r="O11291" t="s">
        <v>36409</v>
      </c>
    </row>
    <row r="11292" spans="1:15" x14ac:dyDescent="0.2">
      <c r="A11292" t="s">
        <v>576</v>
      </c>
      <c r="B11292" t="s">
        <v>12277</v>
      </c>
      <c r="C11292" t="s">
        <v>12330</v>
      </c>
      <c r="D11292" t="str">
        <f>VLOOKUP(C11292,key!A$2:B$634,2,FALSE)</f>
        <v>Nu'man</v>
      </c>
      <c r="E11292" t="str">
        <f>VLOOKUP(D11292,key!B$2:D$634,2,FALSE)</f>
        <v>YEM34</v>
      </c>
      <c r="F11292">
        <v>9</v>
      </c>
      <c r="G11292">
        <v>2017</v>
      </c>
      <c r="H11292">
        <v>10</v>
      </c>
      <c r="I11292">
        <v>1</v>
      </c>
      <c r="J11292" s="3">
        <v>43009</v>
      </c>
      <c r="K11292" t="s">
        <v>45427</v>
      </c>
      <c r="L11292" t="s">
        <v>13105</v>
      </c>
      <c r="M11292" t="s">
        <v>24757</v>
      </c>
      <c r="N11292" t="s">
        <v>35882</v>
      </c>
      <c r="O11292" t="s">
        <v>36429</v>
      </c>
    </row>
    <row r="11293" spans="1:15" x14ac:dyDescent="0.2">
      <c r="A11293" t="s">
        <v>577</v>
      </c>
      <c r="B11293" t="s">
        <v>12277</v>
      </c>
      <c r="C11293" t="s">
        <v>12330</v>
      </c>
      <c r="D11293" t="str">
        <f>VLOOKUP(C11293,key!A$2:B$634,2,FALSE)</f>
        <v>Nu'man</v>
      </c>
      <c r="E11293" t="str">
        <f>VLOOKUP(D11293,key!B$2:D$634,2,FALSE)</f>
        <v>YEM34</v>
      </c>
      <c r="F11293">
        <v>9</v>
      </c>
      <c r="G11293">
        <v>2017</v>
      </c>
      <c r="H11293">
        <v>10</v>
      </c>
      <c r="I11293">
        <v>1</v>
      </c>
      <c r="J11293" s="3">
        <v>43009</v>
      </c>
      <c r="K11293" t="s">
        <v>45427</v>
      </c>
      <c r="L11293" t="s">
        <v>13106</v>
      </c>
      <c r="M11293" t="s">
        <v>24758</v>
      </c>
      <c r="N11293" t="s">
        <v>35882</v>
      </c>
      <c r="O11293" t="s">
        <v>36430</v>
      </c>
    </row>
    <row r="11294" spans="1:15" x14ac:dyDescent="0.2">
      <c r="A11294" t="s">
        <v>589</v>
      </c>
      <c r="B11294" t="s">
        <v>12277</v>
      </c>
      <c r="C11294" t="s">
        <v>12330</v>
      </c>
      <c r="D11294" t="str">
        <f>VLOOKUP(C11294,key!A$2:B$634,2,FALSE)</f>
        <v>Nu'man</v>
      </c>
      <c r="E11294" t="str">
        <f>VLOOKUP(D11294,key!B$2:D$634,2,FALSE)</f>
        <v>YEM34</v>
      </c>
      <c r="F11294">
        <v>10</v>
      </c>
      <c r="G11294">
        <v>2017</v>
      </c>
      <c r="H11294">
        <v>10</v>
      </c>
      <c r="I11294">
        <v>2</v>
      </c>
      <c r="J11294" s="3">
        <v>43010</v>
      </c>
      <c r="K11294" t="s">
        <v>45427</v>
      </c>
      <c r="L11294" t="s">
        <v>13118</v>
      </c>
      <c r="M11294" t="s">
        <v>24770</v>
      </c>
      <c r="N11294" t="s">
        <v>35882</v>
      </c>
      <c r="O11294" t="s">
        <v>36439</v>
      </c>
    </row>
    <row r="11295" spans="1:15" x14ac:dyDescent="0.2">
      <c r="A11295" t="s">
        <v>602</v>
      </c>
      <c r="B11295" t="s">
        <v>12277</v>
      </c>
      <c r="C11295" t="s">
        <v>12330</v>
      </c>
      <c r="D11295" t="str">
        <f>VLOOKUP(C11295,key!A$2:B$634,2,FALSE)</f>
        <v>Nu'man</v>
      </c>
      <c r="E11295" t="str">
        <f>VLOOKUP(D11295,key!B$2:D$634,2,FALSE)</f>
        <v>YEM34</v>
      </c>
      <c r="F11295">
        <v>10</v>
      </c>
      <c r="G11295">
        <v>2017</v>
      </c>
      <c r="H11295">
        <v>10</v>
      </c>
      <c r="I11295">
        <v>3</v>
      </c>
      <c r="J11295" s="3">
        <v>43011</v>
      </c>
      <c r="K11295" t="s">
        <v>45427</v>
      </c>
      <c r="L11295" t="s">
        <v>13132</v>
      </c>
      <c r="M11295" t="s">
        <v>24784</v>
      </c>
      <c r="N11295" t="s">
        <v>35882</v>
      </c>
      <c r="O11295" t="s">
        <v>36450</v>
      </c>
    </row>
    <row r="11296" spans="1:15" x14ac:dyDescent="0.2">
      <c r="A11296" t="s">
        <v>654</v>
      </c>
      <c r="B11296" t="s">
        <v>12277</v>
      </c>
      <c r="C11296" t="s">
        <v>12330</v>
      </c>
      <c r="D11296" t="str">
        <f>VLOOKUP(C11296,key!A$2:B$634,2,FALSE)</f>
        <v>Nu'man</v>
      </c>
      <c r="E11296" t="str">
        <f>VLOOKUP(D11296,key!B$2:D$634,2,FALSE)</f>
        <v>YEM34</v>
      </c>
      <c r="F11296">
        <v>11</v>
      </c>
      <c r="G11296">
        <v>2017</v>
      </c>
      <c r="H11296">
        <v>10</v>
      </c>
      <c r="I11296">
        <v>9</v>
      </c>
      <c r="J11296" s="3">
        <v>43017</v>
      </c>
      <c r="K11296" t="s">
        <v>45427</v>
      </c>
      <c r="L11296" t="s">
        <v>13184</v>
      </c>
      <c r="M11296" t="s">
        <v>24836</v>
      </c>
      <c r="N11296" t="s">
        <v>35881</v>
      </c>
      <c r="O11296" t="s">
        <v>36496</v>
      </c>
    </row>
    <row r="11297" spans="1:15" x14ac:dyDescent="0.2">
      <c r="A11297" t="s">
        <v>668</v>
      </c>
      <c r="B11297" t="s">
        <v>12277</v>
      </c>
      <c r="C11297" t="s">
        <v>12330</v>
      </c>
      <c r="D11297" t="str">
        <f>VLOOKUP(C11297,key!A$2:B$634,2,FALSE)</f>
        <v>Nu'man</v>
      </c>
      <c r="E11297" t="str">
        <f>VLOOKUP(D11297,key!B$2:D$634,2,FALSE)</f>
        <v>YEM34</v>
      </c>
      <c r="F11297">
        <v>11</v>
      </c>
      <c r="G11297">
        <v>2017</v>
      </c>
      <c r="H11297">
        <v>10</v>
      </c>
      <c r="I11297">
        <v>10</v>
      </c>
      <c r="J11297" s="3">
        <v>43018</v>
      </c>
      <c r="K11297" t="s">
        <v>45427</v>
      </c>
      <c r="L11297" t="s">
        <v>13198</v>
      </c>
      <c r="M11297" t="s">
        <v>24850</v>
      </c>
      <c r="N11297" t="s">
        <v>35881</v>
      </c>
      <c r="O11297" t="s">
        <v>36510</v>
      </c>
    </row>
    <row r="11298" spans="1:15" x14ac:dyDescent="0.2">
      <c r="A11298" t="s">
        <v>705</v>
      </c>
      <c r="B11298" t="s">
        <v>12277</v>
      </c>
      <c r="C11298" t="s">
        <v>12330</v>
      </c>
      <c r="D11298" t="str">
        <f>VLOOKUP(C11298,key!A$2:B$634,2,FALSE)</f>
        <v>Nu'man</v>
      </c>
      <c r="E11298" t="str">
        <f>VLOOKUP(D11298,key!B$2:D$634,2,FALSE)</f>
        <v>YEM34</v>
      </c>
      <c r="F11298">
        <v>11</v>
      </c>
      <c r="G11298">
        <v>2017</v>
      </c>
      <c r="H11298">
        <v>10</v>
      </c>
      <c r="I11298">
        <v>14</v>
      </c>
      <c r="J11298" s="3">
        <v>43022</v>
      </c>
      <c r="K11298" t="s">
        <v>45427</v>
      </c>
      <c r="L11298" t="s">
        <v>13235</v>
      </c>
      <c r="M11298" t="s">
        <v>24887</v>
      </c>
      <c r="N11298" t="s">
        <v>35882</v>
      </c>
      <c r="O11298" t="s">
        <v>36546</v>
      </c>
    </row>
    <row r="11299" spans="1:15" x14ac:dyDescent="0.2">
      <c r="A11299" t="s">
        <v>744</v>
      </c>
      <c r="B11299" t="s">
        <v>12277</v>
      </c>
      <c r="C11299" t="s">
        <v>12330</v>
      </c>
      <c r="D11299" t="str">
        <f>VLOOKUP(C11299,key!A$2:B$634,2,FALSE)</f>
        <v>Nu'man</v>
      </c>
      <c r="E11299" t="str">
        <f>VLOOKUP(D11299,key!B$2:D$634,2,FALSE)</f>
        <v>YEM34</v>
      </c>
      <c r="F11299">
        <v>12</v>
      </c>
      <c r="G11299">
        <v>2017</v>
      </c>
      <c r="H11299">
        <v>10</v>
      </c>
      <c r="I11299">
        <v>17</v>
      </c>
      <c r="J11299" s="3">
        <v>43025</v>
      </c>
      <c r="K11299" t="s">
        <v>45427</v>
      </c>
      <c r="L11299" t="s">
        <v>13273</v>
      </c>
      <c r="M11299" t="s">
        <v>24925</v>
      </c>
      <c r="N11299" t="s">
        <v>35882</v>
      </c>
      <c r="O11299" t="s">
        <v>36581</v>
      </c>
    </row>
    <row r="11300" spans="1:15" x14ac:dyDescent="0.2">
      <c r="A11300" t="s">
        <v>745</v>
      </c>
      <c r="B11300" t="s">
        <v>12277</v>
      </c>
      <c r="C11300" t="s">
        <v>12330</v>
      </c>
      <c r="D11300" t="str">
        <f>VLOOKUP(C11300,key!A$2:B$634,2,FALSE)</f>
        <v>Nu'man</v>
      </c>
      <c r="E11300" t="str">
        <f>VLOOKUP(D11300,key!B$2:D$634,2,FALSE)</f>
        <v>YEM34</v>
      </c>
      <c r="F11300">
        <v>12</v>
      </c>
      <c r="G11300">
        <v>2017</v>
      </c>
      <c r="H11300">
        <v>10</v>
      </c>
      <c r="I11300">
        <v>17</v>
      </c>
      <c r="J11300" s="3">
        <v>43025</v>
      </c>
      <c r="K11300" t="s">
        <v>45427</v>
      </c>
      <c r="L11300" t="s">
        <v>13274</v>
      </c>
      <c r="M11300" t="s">
        <v>24926</v>
      </c>
      <c r="N11300" t="s">
        <v>35882</v>
      </c>
      <c r="O11300" t="s">
        <v>36582</v>
      </c>
    </row>
    <row r="11301" spans="1:15" x14ac:dyDescent="0.2">
      <c r="A11301" t="s">
        <v>760</v>
      </c>
      <c r="B11301" t="s">
        <v>12277</v>
      </c>
      <c r="C11301" t="s">
        <v>12330</v>
      </c>
      <c r="D11301" t="str">
        <f>VLOOKUP(C11301,key!A$2:B$634,2,FALSE)</f>
        <v>Nu'man</v>
      </c>
      <c r="E11301" t="str">
        <f>VLOOKUP(D11301,key!B$2:D$634,2,FALSE)</f>
        <v>YEM34</v>
      </c>
      <c r="F11301">
        <v>12</v>
      </c>
      <c r="G11301">
        <v>2017</v>
      </c>
      <c r="H11301">
        <v>10</v>
      </c>
      <c r="I11301">
        <v>18</v>
      </c>
      <c r="J11301" s="3">
        <v>43026</v>
      </c>
      <c r="K11301" t="s">
        <v>45427</v>
      </c>
      <c r="L11301" t="s">
        <v>13289</v>
      </c>
      <c r="M11301" t="s">
        <v>24941</v>
      </c>
      <c r="N11301" t="s">
        <v>35882</v>
      </c>
      <c r="O11301" t="s">
        <v>36596</v>
      </c>
    </row>
    <row r="11302" spans="1:15" x14ac:dyDescent="0.2">
      <c r="A11302" t="s">
        <v>832</v>
      </c>
      <c r="B11302" t="s">
        <v>12277</v>
      </c>
      <c r="C11302" t="s">
        <v>12330</v>
      </c>
      <c r="D11302" t="str">
        <f>VLOOKUP(C11302,key!A$2:B$634,2,FALSE)</f>
        <v>Nu'man</v>
      </c>
      <c r="E11302" t="str">
        <f>VLOOKUP(D11302,key!B$2:D$634,2,FALSE)</f>
        <v>YEM34</v>
      </c>
      <c r="F11302">
        <v>13</v>
      </c>
      <c r="G11302">
        <v>2017</v>
      </c>
      <c r="H11302">
        <v>10</v>
      </c>
      <c r="I11302">
        <v>24</v>
      </c>
      <c r="J11302" s="3">
        <v>43032</v>
      </c>
      <c r="K11302" t="s">
        <v>45427</v>
      </c>
      <c r="L11302" t="s">
        <v>13361</v>
      </c>
      <c r="M11302" t="s">
        <v>25013</v>
      </c>
      <c r="N11302" t="s">
        <v>35882</v>
      </c>
      <c r="O11302" t="s">
        <v>36664</v>
      </c>
    </row>
    <row r="11303" spans="1:15" x14ac:dyDescent="0.2">
      <c r="A11303" t="s">
        <v>833</v>
      </c>
      <c r="B11303" t="s">
        <v>12277</v>
      </c>
      <c r="C11303" t="s">
        <v>12330</v>
      </c>
      <c r="D11303" t="str">
        <f>VLOOKUP(C11303,key!A$2:B$634,2,FALSE)</f>
        <v>Nu'man</v>
      </c>
      <c r="E11303" t="str">
        <f>VLOOKUP(D11303,key!B$2:D$634,2,FALSE)</f>
        <v>YEM34</v>
      </c>
      <c r="F11303">
        <v>13</v>
      </c>
      <c r="G11303">
        <v>2017</v>
      </c>
      <c r="H11303">
        <v>10</v>
      </c>
      <c r="I11303">
        <v>24</v>
      </c>
      <c r="J11303" s="3">
        <v>43032</v>
      </c>
      <c r="K11303" t="s">
        <v>45427</v>
      </c>
      <c r="L11303" t="s">
        <v>13362</v>
      </c>
      <c r="M11303" t="s">
        <v>25014</v>
      </c>
      <c r="N11303" t="s">
        <v>35881</v>
      </c>
      <c r="O11303" t="s">
        <v>36665</v>
      </c>
    </row>
    <row r="11304" spans="1:15" x14ac:dyDescent="0.2">
      <c r="A11304" t="s">
        <v>834</v>
      </c>
      <c r="B11304" t="s">
        <v>12277</v>
      </c>
      <c r="C11304" t="s">
        <v>12330</v>
      </c>
      <c r="D11304" t="str">
        <f>VLOOKUP(C11304,key!A$2:B$634,2,FALSE)</f>
        <v>Nu'man</v>
      </c>
      <c r="E11304" t="str">
        <f>VLOOKUP(D11304,key!B$2:D$634,2,FALSE)</f>
        <v>YEM34</v>
      </c>
      <c r="F11304">
        <v>13</v>
      </c>
      <c r="G11304">
        <v>2017</v>
      </c>
      <c r="H11304">
        <v>10</v>
      </c>
      <c r="I11304">
        <v>24</v>
      </c>
      <c r="J11304" s="3">
        <v>43032</v>
      </c>
      <c r="K11304" t="s">
        <v>12523</v>
      </c>
      <c r="L11304" t="s">
        <v>13363</v>
      </c>
      <c r="M11304" t="s">
        <v>25015</v>
      </c>
      <c r="N11304" t="s">
        <v>35882</v>
      </c>
      <c r="O11304" t="s">
        <v>36663</v>
      </c>
    </row>
    <row r="11305" spans="1:15" x14ac:dyDescent="0.2">
      <c r="A11305" t="s">
        <v>850</v>
      </c>
      <c r="B11305" t="s">
        <v>12277</v>
      </c>
      <c r="C11305" t="s">
        <v>12330</v>
      </c>
      <c r="D11305" t="str">
        <f>VLOOKUP(C11305,key!A$2:B$634,2,FALSE)</f>
        <v>Nu'man</v>
      </c>
      <c r="E11305" t="str">
        <f>VLOOKUP(D11305,key!B$2:D$634,2,FALSE)</f>
        <v>YEM34</v>
      </c>
      <c r="F11305">
        <v>13</v>
      </c>
      <c r="G11305">
        <v>2017</v>
      </c>
      <c r="H11305">
        <v>10</v>
      </c>
      <c r="I11305">
        <v>25</v>
      </c>
      <c r="J11305" s="3">
        <v>43033</v>
      </c>
      <c r="K11305" t="s">
        <v>45427</v>
      </c>
      <c r="L11305" t="s">
        <v>13379</v>
      </c>
      <c r="M11305" t="s">
        <v>25031</v>
      </c>
      <c r="N11305" t="s">
        <v>35882</v>
      </c>
      <c r="O11305" t="s">
        <v>36681</v>
      </c>
    </row>
    <row r="11306" spans="1:15" x14ac:dyDescent="0.2">
      <c r="A11306" t="s">
        <v>905</v>
      </c>
      <c r="B11306" t="s">
        <v>12277</v>
      </c>
      <c r="C11306" t="s">
        <v>12330</v>
      </c>
      <c r="D11306" t="str">
        <f>VLOOKUP(C11306,key!A$2:B$634,2,FALSE)</f>
        <v>Nu'man</v>
      </c>
      <c r="E11306" t="str">
        <f>VLOOKUP(D11306,key!B$2:D$634,2,FALSE)</f>
        <v>YEM34</v>
      </c>
      <c r="F11306">
        <v>14</v>
      </c>
      <c r="G11306">
        <v>2017</v>
      </c>
      <c r="H11306">
        <v>10</v>
      </c>
      <c r="I11306">
        <v>30</v>
      </c>
      <c r="J11306" s="3">
        <v>43038</v>
      </c>
      <c r="K11306" t="s">
        <v>45427</v>
      </c>
      <c r="L11306" t="s">
        <v>13434</v>
      </c>
      <c r="M11306" t="s">
        <v>25086</v>
      </c>
      <c r="N11306" t="s">
        <v>35882</v>
      </c>
      <c r="O11306" t="s">
        <v>36731</v>
      </c>
    </row>
    <row r="11307" spans="1:15" x14ac:dyDescent="0.2">
      <c r="A11307" t="s">
        <v>916</v>
      </c>
      <c r="B11307" t="s">
        <v>12277</v>
      </c>
      <c r="C11307" t="s">
        <v>12330</v>
      </c>
      <c r="D11307" t="str">
        <f>VLOOKUP(C11307,key!A$2:B$634,2,FALSE)</f>
        <v>Nu'man</v>
      </c>
      <c r="E11307" t="str">
        <f>VLOOKUP(D11307,key!B$2:D$634,2,FALSE)</f>
        <v>YEM34</v>
      </c>
      <c r="F11307">
        <v>14</v>
      </c>
      <c r="G11307">
        <v>2017</v>
      </c>
      <c r="H11307">
        <v>10</v>
      </c>
      <c r="I11307">
        <v>31</v>
      </c>
      <c r="J11307" s="3">
        <v>43039</v>
      </c>
      <c r="K11307" t="s">
        <v>45427</v>
      </c>
      <c r="L11307" t="s">
        <v>13445</v>
      </c>
      <c r="M11307" t="s">
        <v>25097</v>
      </c>
      <c r="N11307" t="s">
        <v>35882</v>
      </c>
      <c r="O11307" t="s">
        <v>36742</v>
      </c>
    </row>
    <row r="11308" spans="1:15" x14ac:dyDescent="0.2">
      <c r="A11308" t="s">
        <v>926</v>
      </c>
      <c r="B11308" t="s">
        <v>12277</v>
      </c>
      <c r="C11308" t="s">
        <v>12330</v>
      </c>
      <c r="D11308" t="str">
        <f>VLOOKUP(C11308,key!A$2:B$634,2,FALSE)</f>
        <v>Nu'man</v>
      </c>
      <c r="E11308" t="str">
        <f>VLOOKUP(D11308,key!B$2:D$634,2,FALSE)</f>
        <v>YEM34</v>
      </c>
      <c r="F11308">
        <v>14</v>
      </c>
      <c r="G11308">
        <v>2017</v>
      </c>
      <c r="H11308">
        <v>11</v>
      </c>
      <c r="I11308">
        <v>1</v>
      </c>
      <c r="J11308" s="3">
        <v>43040</v>
      </c>
      <c r="K11308" t="s">
        <v>45427</v>
      </c>
      <c r="L11308" t="s">
        <v>13453</v>
      </c>
      <c r="M11308" t="s">
        <v>25106</v>
      </c>
      <c r="N11308" t="s">
        <v>35883</v>
      </c>
      <c r="O11308" t="s">
        <v>36750</v>
      </c>
    </row>
    <row r="11309" spans="1:15" x14ac:dyDescent="0.2">
      <c r="A11309" t="s">
        <v>1088</v>
      </c>
      <c r="B11309" t="s">
        <v>12277</v>
      </c>
      <c r="C11309" t="s">
        <v>12330</v>
      </c>
      <c r="D11309" t="str">
        <f>VLOOKUP(C11309,key!A$2:B$634,2,FALSE)</f>
        <v>Nu'man</v>
      </c>
      <c r="E11309" t="str">
        <f>VLOOKUP(D11309,key!B$2:D$634,2,FALSE)</f>
        <v>YEM34</v>
      </c>
      <c r="F11309">
        <v>15</v>
      </c>
      <c r="G11309">
        <v>2017</v>
      </c>
      <c r="H11309">
        <v>11</v>
      </c>
      <c r="I11309">
        <v>6</v>
      </c>
      <c r="J11309" s="3">
        <v>43045</v>
      </c>
      <c r="K11309" t="s">
        <v>45427</v>
      </c>
      <c r="L11309" t="s">
        <v>13617</v>
      </c>
      <c r="M11309" t="s">
        <v>25270</v>
      </c>
      <c r="N11309" t="s">
        <v>35882</v>
      </c>
      <c r="O11309" t="s">
        <v>36891</v>
      </c>
    </row>
    <row r="11310" spans="1:15" x14ac:dyDescent="0.2">
      <c r="A11310" t="s">
        <v>1126</v>
      </c>
      <c r="B11310" t="s">
        <v>12277</v>
      </c>
      <c r="C11310" t="s">
        <v>12330</v>
      </c>
      <c r="D11310" t="str">
        <f>VLOOKUP(C11310,key!A$2:B$634,2,FALSE)</f>
        <v>Nu'man</v>
      </c>
      <c r="E11310" t="str">
        <f>VLOOKUP(D11310,key!B$2:D$634,2,FALSE)</f>
        <v>YEM34</v>
      </c>
      <c r="F11310">
        <v>15</v>
      </c>
      <c r="G11310">
        <v>2017</v>
      </c>
      <c r="H11310">
        <v>11</v>
      </c>
      <c r="I11310">
        <v>7</v>
      </c>
      <c r="J11310" s="3">
        <v>43046</v>
      </c>
      <c r="K11310" t="s">
        <v>45427</v>
      </c>
      <c r="L11310" t="s">
        <v>13653</v>
      </c>
      <c r="M11310" t="s">
        <v>25305</v>
      </c>
      <c r="N11310" t="s">
        <v>35882</v>
      </c>
      <c r="O11310" t="s">
        <v>36926</v>
      </c>
    </row>
    <row r="11311" spans="1:15" x14ac:dyDescent="0.2">
      <c r="A11311" t="s">
        <v>1127</v>
      </c>
      <c r="B11311" t="s">
        <v>12277</v>
      </c>
      <c r="C11311" t="s">
        <v>12330</v>
      </c>
      <c r="D11311" t="str">
        <f>VLOOKUP(C11311,key!A$2:B$634,2,FALSE)</f>
        <v>Nu'man</v>
      </c>
      <c r="E11311" t="str">
        <f>VLOOKUP(D11311,key!B$2:D$634,2,FALSE)</f>
        <v>YEM34</v>
      </c>
      <c r="F11311">
        <v>15</v>
      </c>
      <c r="G11311">
        <v>2017</v>
      </c>
      <c r="H11311">
        <v>11</v>
      </c>
      <c r="I11311">
        <v>7</v>
      </c>
      <c r="J11311" s="3">
        <v>43046</v>
      </c>
      <c r="K11311" t="s">
        <v>45427</v>
      </c>
      <c r="L11311" t="s">
        <v>13654</v>
      </c>
      <c r="M11311" t="s">
        <v>25306</v>
      </c>
      <c r="N11311" t="s">
        <v>35882</v>
      </c>
      <c r="O11311" t="s">
        <v>36927</v>
      </c>
    </row>
    <row r="11312" spans="1:15" x14ac:dyDescent="0.2">
      <c r="A11312" t="s">
        <v>1160</v>
      </c>
      <c r="B11312" t="s">
        <v>12277</v>
      </c>
      <c r="C11312" t="s">
        <v>12330</v>
      </c>
      <c r="D11312" t="str">
        <f>VLOOKUP(C11312,key!A$2:B$634,2,FALSE)</f>
        <v>Nu'man</v>
      </c>
      <c r="E11312" t="str">
        <f>VLOOKUP(D11312,key!B$2:D$634,2,FALSE)</f>
        <v>YEM34</v>
      </c>
      <c r="F11312">
        <v>15</v>
      </c>
      <c r="G11312">
        <v>2017</v>
      </c>
      <c r="H11312">
        <v>11</v>
      </c>
      <c r="I11312">
        <v>8</v>
      </c>
      <c r="J11312" s="3">
        <v>43047</v>
      </c>
      <c r="K11312" t="s">
        <v>45427</v>
      </c>
      <c r="L11312" t="s">
        <v>13688</v>
      </c>
      <c r="M11312" t="s">
        <v>25335</v>
      </c>
      <c r="N11312" t="s">
        <v>35882</v>
      </c>
      <c r="O11312" t="s">
        <v>36958</v>
      </c>
    </row>
    <row r="11313" spans="1:15" x14ac:dyDescent="0.2">
      <c r="A11313" t="s">
        <v>1161</v>
      </c>
      <c r="B11313" t="s">
        <v>12277</v>
      </c>
      <c r="C11313" t="s">
        <v>12330</v>
      </c>
      <c r="D11313" t="str">
        <f>VLOOKUP(C11313,key!A$2:B$634,2,FALSE)</f>
        <v>Nu'man</v>
      </c>
      <c r="E11313" t="str">
        <f>VLOOKUP(D11313,key!B$2:D$634,2,FALSE)</f>
        <v>YEM34</v>
      </c>
      <c r="F11313">
        <v>15</v>
      </c>
      <c r="G11313">
        <v>2017</v>
      </c>
      <c r="H11313">
        <v>11</v>
      </c>
      <c r="I11313">
        <v>8</v>
      </c>
      <c r="J11313" s="3">
        <v>43047</v>
      </c>
      <c r="K11313" t="s">
        <v>45427</v>
      </c>
      <c r="L11313" t="s">
        <v>13685</v>
      </c>
      <c r="M11313" t="s">
        <v>25332</v>
      </c>
      <c r="N11313" t="s">
        <v>35882</v>
      </c>
      <c r="O11313" t="s">
        <v>36955</v>
      </c>
    </row>
    <row r="11314" spans="1:15" x14ac:dyDescent="0.2">
      <c r="A11314" t="s">
        <v>1162</v>
      </c>
      <c r="B11314" t="s">
        <v>12277</v>
      </c>
      <c r="C11314" t="s">
        <v>12330</v>
      </c>
      <c r="D11314" t="str">
        <f>VLOOKUP(C11314,key!A$2:B$634,2,FALSE)</f>
        <v>Nu'man</v>
      </c>
      <c r="E11314" t="str">
        <f>VLOOKUP(D11314,key!B$2:D$634,2,FALSE)</f>
        <v>YEM34</v>
      </c>
      <c r="F11314">
        <v>15</v>
      </c>
      <c r="G11314">
        <v>2017</v>
      </c>
      <c r="H11314">
        <v>11</v>
      </c>
      <c r="I11314">
        <v>8</v>
      </c>
      <c r="J11314" s="3">
        <v>43047</v>
      </c>
      <c r="K11314" t="s">
        <v>45427</v>
      </c>
      <c r="L11314" t="s">
        <v>13689</v>
      </c>
      <c r="M11314" t="s">
        <v>25336</v>
      </c>
      <c r="N11314" t="s">
        <v>35882</v>
      </c>
      <c r="O11314" t="s">
        <v>36959</v>
      </c>
    </row>
    <row r="11315" spans="1:15" x14ac:dyDescent="0.2">
      <c r="A11315" t="s">
        <v>1200</v>
      </c>
      <c r="B11315" t="s">
        <v>12277</v>
      </c>
      <c r="C11315" t="s">
        <v>12330</v>
      </c>
      <c r="D11315" t="str">
        <f>VLOOKUP(C11315,key!A$2:B$634,2,FALSE)</f>
        <v>Nu'man</v>
      </c>
      <c r="E11315" t="str">
        <f>VLOOKUP(D11315,key!B$2:D$634,2,FALSE)</f>
        <v>YEM34</v>
      </c>
      <c r="F11315">
        <v>15</v>
      </c>
      <c r="G11315">
        <v>2017</v>
      </c>
      <c r="H11315">
        <v>11</v>
      </c>
      <c r="I11315">
        <v>9</v>
      </c>
      <c r="J11315" s="3">
        <v>43048</v>
      </c>
      <c r="K11315" t="s">
        <v>45427</v>
      </c>
      <c r="L11315" t="s">
        <v>13727</v>
      </c>
      <c r="M11315" t="s">
        <v>25374</v>
      </c>
      <c r="N11315" t="s">
        <v>35881</v>
      </c>
      <c r="O11315" t="s">
        <v>36993</v>
      </c>
    </row>
    <row r="11316" spans="1:15" x14ac:dyDescent="0.2">
      <c r="A11316" t="s">
        <v>1201</v>
      </c>
      <c r="B11316" t="s">
        <v>12277</v>
      </c>
      <c r="C11316" t="s">
        <v>12330</v>
      </c>
      <c r="D11316" t="str">
        <f>VLOOKUP(C11316,key!A$2:B$634,2,FALSE)</f>
        <v>Nu'man</v>
      </c>
      <c r="E11316" t="str">
        <f>VLOOKUP(D11316,key!B$2:D$634,2,FALSE)</f>
        <v>YEM34</v>
      </c>
      <c r="F11316">
        <v>15</v>
      </c>
      <c r="G11316">
        <v>2017</v>
      </c>
      <c r="H11316">
        <v>11</v>
      </c>
      <c r="I11316">
        <v>9</v>
      </c>
      <c r="J11316" s="3">
        <v>43048</v>
      </c>
      <c r="K11316" t="s">
        <v>45427</v>
      </c>
      <c r="L11316" t="s">
        <v>13728</v>
      </c>
      <c r="M11316" t="s">
        <v>25375</v>
      </c>
      <c r="N11316" t="s">
        <v>35882</v>
      </c>
      <c r="O11316" t="s">
        <v>36994</v>
      </c>
    </row>
    <row r="11317" spans="1:15" x14ac:dyDescent="0.2">
      <c r="A11317" t="s">
        <v>1251</v>
      </c>
      <c r="B11317" t="s">
        <v>12277</v>
      </c>
      <c r="C11317" t="s">
        <v>12330</v>
      </c>
      <c r="D11317" t="str">
        <f>VLOOKUP(C11317,key!A$2:B$634,2,FALSE)</f>
        <v>Nu'man</v>
      </c>
      <c r="E11317" t="str">
        <f>VLOOKUP(D11317,key!B$2:D$634,2,FALSE)</f>
        <v>YEM34</v>
      </c>
      <c r="F11317">
        <v>15</v>
      </c>
      <c r="G11317">
        <v>2017</v>
      </c>
      <c r="H11317">
        <v>11</v>
      </c>
      <c r="I11317">
        <v>10</v>
      </c>
      <c r="J11317" s="3">
        <v>43049</v>
      </c>
      <c r="K11317" t="s">
        <v>45427</v>
      </c>
      <c r="L11317" t="s">
        <v>13777</v>
      </c>
      <c r="M11317" t="s">
        <v>25423</v>
      </c>
      <c r="N11317" t="s">
        <v>35883</v>
      </c>
      <c r="O11317" t="s">
        <v>37039</v>
      </c>
    </row>
    <row r="11318" spans="1:15" x14ac:dyDescent="0.2">
      <c r="A11318" t="s">
        <v>1252</v>
      </c>
      <c r="B11318" t="s">
        <v>12277</v>
      </c>
      <c r="C11318" t="s">
        <v>12330</v>
      </c>
      <c r="D11318" t="str">
        <f>VLOOKUP(C11318,key!A$2:B$634,2,FALSE)</f>
        <v>Nu'man</v>
      </c>
      <c r="E11318" t="str">
        <f>VLOOKUP(D11318,key!B$2:D$634,2,FALSE)</f>
        <v>YEM34</v>
      </c>
      <c r="F11318">
        <v>15</v>
      </c>
      <c r="G11318">
        <v>2017</v>
      </c>
      <c r="H11318">
        <v>11</v>
      </c>
      <c r="I11318">
        <v>10</v>
      </c>
      <c r="J11318" s="3">
        <v>43049</v>
      </c>
      <c r="K11318" t="s">
        <v>45427</v>
      </c>
      <c r="L11318" t="s">
        <v>13778</v>
      </c>
      <c r="M11318" t="s">
        <v>25424</v>
      </c>
      <c r="N11318" t="s">
        <v>35881</v>
      </c>
      <c r="O11318" t="s">
        <v>37040</v>
      </c>
    </row>
    <row r="11319" spans="1:15" x14ac:dyDescent="0.2">
      <c r="A11319" t="s">
        <v>1307</v>
      </c>
      <c r="B11319" t="s">
        <v>12277</v>
      </c>
      <c r="C11319" t="s">
        <v>12330</v>
      </c>
      <c r="D11319" t="str">
        <f>VLOOKUP(C11319,key!A$2:B$634,2,FALSE)</f>
        <v>Nu'man</v>
      </c>
      <c r="E11319" t="str">
        <f>VLOOKUP(D11319,key!B$2:D$634,2,FALSE)</f>
        <v>YEM34</v>
      </c>
      <c r="F11319">
        <v>15</v>
      </c>
      <c r="G11319">
        <v>2017</v>
      </c>
      <c r="H11319">
        <v>11</v>
      </c>
      <c r="I11319">
        <v>11</v>
      </c>
      <c r="J11319" s="3">
        <v>43050</v>
      </c>
      <c r="K11319" t="s">
        <v>45427</v>
      </c>
      <c r="L11319" t="s">
        <v>13832</v>
      </c>
      <c r="M11319" t="s">
        <v>25479</v>
      </c>
      <c r="N11319" t="s">
        <v>35881</v>
      </c>
      <c r="O11319" t="s">
        <v>37081</v>
      </c>
    </row>
    <row r="11320" spans="1:15" x14ac:dyDescent="0.2">
      <c r="A11320" t="s">
        <v>1373</v>
      </c>
      <c r="B11320" t="s">
        <v>12277</v>
      </c>
      <c r="C11320" t="s">
        <v>12330</v>
      </c>
      <c r="D11320" t="str">
        <f>VLOOKUP(C11320,key!A$2:B$634,2,FALSE)</f>
        <v>Nu'man</v>
      </c>
      <c r="E11320" t="str">
        <f>VLOOKUP(D11320,key!B$2:D$634,2,FALSE)</f>
        <v>YEM34</v>
      </c>
      <c r="F11320">
        <v>16</v>
      </c>
      <c r="G11320">
        <v>2017</v>
      </c>
      <c r="H11320">
        <v>11</v>
      </c>
      <c r="I11320">
        <v>13</v>
      </c>
      <c r="J11320" s="3">
        <v>43052</v>
      </c>
      <c r="K11320" t="s">
        <v>45427</v>
      </c>
      <c r="L11320" t="s">
        <v>13899</v>
      </c>
      <c r="M11320" t="s">
        <v>25545</v>
      </c>
      <c r="N11320" t="s">
        <v>35882</v>
      </c>
      <c r="O11320" t="s">
        <v>37144</v>
      </c>
    </row>
    <row r="11321" spans="1:15" x14ac:dyDescent="0.2">
      <c r="A11321" t="s">
        <v>1374</v>
      </c>
      <c r="B11321" t="s">
        <v>12277</v>
      </c>
      <c r="C11321" t="s">
        <v>12330</v>
      </c>
      <c r="D11321" t="str">
        <f>VLOOKUP(C11321,key!A$2:B$634,2,FALSE)</f>
        <v>Nu'man</v>
      </c>
      <c r="E11321" t="str">
        <f>VLOOKUP(D11321,key!B$2:D$634,2,FALSE)</f>
        <v>YEM34</v>
      </c>
      <c r="F11321">
        <v>16</v>
      </c>
      <c r="G11321">
        <v>2017</v>
      </c>
      <c r="H11321">
        <v>11</v>
      </c>
      <c r="I11321">
        <v>13</v>
      </c>
      <c r="J11321" s="3">
        <v>43052</v>
      </c>
      <c r="K11321" t="s">
        <v>45427</v>
      </c>
      <c r="L11321" t="s">
        <v>13900</v>
      </c>
      <c r="M11321" t="s">
        <v>25546</v>
      </c>
      <c r="N11321" t="s">
        <v>35881</v>
      </c>
      <c r="O11321" t="s">
        <v>37145</v>
      </c>
    </row>
    <row r="11322" spans="1:15" x14ac:dyDescent="0.2">
      <c r="A11322" t="s">
        <v>1404</v>
      </c>
      <c r="B11322" t="s">
        <v>12277</v>
      </c>
      <c r="C11322" t="s">
        <v>12330</v>
      </c>
      <c r="D11322" t="str">
        <f>VLOOKUP(C11322,key!A$2:B$634,2,FALSE)</f>
        <v>Nu'man</v>
      </c>
      <c r="E11322" t="str">
        <f>VLOOKUP(D11322,key!B$2:D$634,2,FALSE)</f>
        <v>YEM34</v>
      </c>
      <c r="F11322">
        <v>16</v>
      </c>
      <c r="G11322">
        <v>2017</v>
      </c>
      <c r="H11322">
        <v>11</v>
      </c>
      <c r="I11322">
        <v>14</v>
      </c>
      <c r="J11322" s="3">
        <v>43053</v>
      </c>
      <c r="K11322" t="s">
        <v>45427</v>
      </c>
      <c r="L11322" t="s">
        <v>13930</v>
      </c>
      <c r="M11322" t="s">
        <v>25575</v>
      </c>
      <c r="N11322" t="s">
        <v>35882</v>
      </c>
      <c r="O11322" t="s">
        <v>37170</v>
      </c>
    </row>
    <row r="11323" spans="1:15" x14ac:dyDescent="0.2">
      <c r="A11323" t="s">
        <v>1432</v>
      </c>
      <c r="B11323" t="s">
        <v>12277</v>
      </c>
      <c r="C11323" t="s">
        <v>12330</v>
      </c>
      <c r="D11323" t="str">
        <f>VLOOKUP(C11323,key!A$2:B$634,2,FALSE)</f>
        <v>Nu'man</v>
      </c>
      <c r="E11323" t="str">
        <f>VLOOKUP(D11323,key!B$2:D$634,2,FALSE)</f>
        <v>YEM34</v>
      </c>
      <c r="F11323">
        <v>16</v>
      </c>
      <c r="G11323">
        <v>2017</v>
      </c>
      <c r="H11323">
        <v>11</v>
      </c>
      <c r="I11323">
        <v>15</v>
      </c>
      <c r="J11323" s="3">
        <v>43054</v>
      </c>
      <c r="K11323" t="s">
        <v>45427</v>
      </c>
      <c r="L11323" t="s">
        <v>13957</v>
      </c>
      <c r="M11323" t="s">
        <v>25603</v>
      </c>
      <c r="N11323" t="s">
        <v>35882</v>
      </c>
      <c r="O11323" t="s">
        <v>37195</v>
      </c>
    </row>
    <row r="11324" spans="1:15" x14ac:dyDescent="0.2">
      <c r="A11324" t="s">
        <v>1462</v>
      </c>
      <c r="B11324" t="s">
        <v>12277</v>
      </c>
      <c r="C11324" t="s">
        <v>12330</v>
      </c>
      <c r="D11324" t="str">
        <f>VLOOKUP(C11324,key!A$2:B$634,2,FALSE)</f>
        <v>Nu'man</v>
      </c>
      <c r="E11324" t="str">
        <f>VLOOKUP(D11324,key!B$2:D$634,2,FALSE)</f>
        <v>YEM34</v>
      </c>
      <c r="F11324">
        <v>16</v>
      </c>
      <c r="G11324">
        <v>2017</v>
      </c>
      <c r="H11324">
        <v>11</v>
      </c>
      <c r="I11324">
        <v>16</v>
      </c>
      <c r="J11324" s="3">
        <v>43055</v>
      </c>
      <c r="K11324" t="s">
        <v>45427</v>
      </c>
      <c r="L11324" t="s">
        <v>13987</v>
      </c>
      <c r="M11324" t="s">
        <v>25633</v>
      </c>
      <c r="N11324" t="s">
        <v>35882</v>
      </c>
      <c r="O11324" t="s">
        <v>37219</v>
      </c>
    </row>
    <row r="11325" spans="1:15" x14ac:dyDescent="0.2">
      <c r="A11325" t="s">
        <v>1463</v>
      </c>
      <c r="B11325" t="s">
        <v>12277</v>
      </c>
      <c r="C11325" t="s">
        <v>12330</v>
      </c>
      <c r="D11325" t="str">
        <f>VLOOKUP(C11325,key!A$2:B$634,2,FALSE)</f>
        <v>Nu'man</v>
      </c>
      <c r="E11325" t="str">
        <f>VLOOKUP(D11325,key!B$2:D$634,2,FALSE)</f>
        <v>YEM34</v>
      </c>
      <c r="F11325">
        <v>16</v>
      </c>
      <c r="G11325">
        <v>2017</v>
      </c>
      <c r="H11325">
        <v>11</v>
      </c>
      <c r="I11325">
        <v>16</v>
      </c>
      <c r="J11325" s="3">
        <v>43055</v>
      </c>
      <c r="K11325" t="s">
        <v>45427</v>
      </c>
      <c r="L11325" t="s">
        <v>13988</v>
      </c>
      <c r="M11325" t="s">
        <v>25634</v>
      </c>
      <c r="N11325" t="s">
        <v>35882</v>
      </c>
      <c r="O11325" t="s">
        <v>37220</v>
      </c>
    </row>
    <row r="11326" spans="1:15" x14ac:dyDescent="0.2">
      <c r="A11326" t="s">
        <v>1464</v>
      </c>
      <c r="B11326" t="s">
        <v>12277</v>
      </c>
      <c r="C11326" t="s">
        <v>12330</v>
      </c>
      <c r="D11326" t="str">
        <f>VLOOKUP(C11326,key!A$2:B$634,2,FALSE)</f>
        <v>Nu'man</v>
      </c>
      <c r="E11326" t="str">
        <f>VLOOKUP(D11326,key!B$2:D$634,2,FALSE)</f>
        <v>YEM34</v>
      </c>
      <c r="F11326">
        <v>16</v>
      </c>
      <c r="G11326">
        <v>2017</v>
      </c>
      <c r="H11326">
        <v>11</v>
      </c>
      <c r="I11326">
        <v>16</v>
      </c>
      <c r="J11326" s="3">
        <v>43055</v>
      </c>
      <c r="K11326" t="s">
        <v>45427</v>
      </c>
      <c r="L11326" t="s">
        <v>13989</v>
      </c>
      <c r="M11326" t="s">
        <v>25635</v>
      </c>
      <c r="N11326" t="s">
        <v>35882</v>
      </c>
      <c r="O11326" t="s">
        <v>37221</v>
      </c>
    </row>
    <row r="11327" spans="1:15" x14ac:dyDescent="0.2">
      <c r="A11327" t="s">
        <v>1465</v>
      </c>
      <c r="B11327" t="s">
        <v>12277</v>
      </c>
      <c r="C11327" t="s">
        <v>12330</v>
      </c>
      <c r="D11327" t="str">
        <f>VLOOKUP(C11327,key!A$2:B$634,2,FALSE)</f>
        <v>Nu'man</v>
      </c>
      <c r="E11327" t="str">
        <f>VLOOKUP(D11327,key!B$2:D$634,2,FALSE)</f>
        <v>YEM34</v>
      </c>
      <c r="F11327">
        <v>16</v>
      </c>
      <c r="G11327">
        <v>2017</v>
      </c>
      <c r="H11327">
        <v>11</v>
      </c>
      <c r="I11327">
        <v>16</v>
      </c>
      <c r="J11327" s="3">
        <v>43055</v>
      </c>
      <c r="K11327" t="s">
        <v>45427</v>
      </c>
      <c r="L11327" t="s">
        <v>13990</v>
      </c>
      <c r="M11327" t="s">
        <v>25636</v>
      </c>
      <c r="N11327" t="s">
        <v>35882</v>
      </c>
      <c r="O11327" t="s">
        <v>37195</v>
      </c>
    </row>
    <row r="11328" spans="1:15" x14ac:dyDescent="0.2">
      <c r="A11328" t="s">
        <v>1492</v>
      </c>
      <c r="B11328" t="s">
        <v>12277</v>
      </c>
      <c r="C11328" t="s">
        <v>12330</v>
      </c>
      <c r="D11328" t="str">
        <f>VLOOKUP(C11328,key!A$2:B$634,2,FALSE)</f>
        <v>Nu'man</v>
      </c>
      <c r="E11328" t="str">
        <f>VLOOKUP(D11328,key!B$2:D$634,2,FALSE)</f>
        <v>YEM34</v>
      </c>
      <c r="F11328">
        <v>16</v>
      </c>
      <c r="G11328">
        <v>2017</v>
      </c>
      <c r="H11328">
        <v>11</v>
      </c>
      <c r="I11328">
        <v>17</v>
      </c>
      <c r="J11328" s="3">
        <v>43056</v>
      </c>
      <c r="K11328" t="s">
        <v>45427</v>
      </c>
      <c r="L11328" t="s">
        <v>14017</v>
      </c>
      <c r="M11328" t="s">
        <v>25663</v>
      </c>
      <c r="N11328" t="s">
        <v>35882</v>
      </c>
      <c r="O11328" t="s">
        <v>37247</v>
      </c>
    </row>
    <row r="11329" spans="1:15" x14ac:dyDescent="0.2">
      <c r="A11329" t="s">
        <v>1564</v>
      </c>
      <c r="B11329" t="s">
        <v>12277</v>
      </c>
      <c r="C11329" t="s">
        <v>12330</v>
      </c>
      <c r="D11329" t="str">
        <f>VLOOKUP(C11329,key!A$2:B$634,2,FALSE)</f>
        <v>Nu'man</v>
      </c>
      <c r="E11329" t="str">
        <f>VLOOKUP(D11329,key!B$2:D$634,2,FALSE)</f>
        <v>YEM34</v>
      </c>
      <c r="F11329">
        <v>16</v>
      </c>
      <c r="G11329">
        <v>2017</v>
      </c>
      <c r="H11329">
        <v>11</v>
      </c>
      <c r="I11329">
        <v>19</v>
      </c>
      <c r="J11329" s="3">
        <v>43058</v>
      </c>
      <c r="K11329" t="s">
        <v>45427</v>
      </c>
      <c r="L11329" t="s">
        <v>14087</v>
      </c>
      <c r="M11329" t="s">
        <v>25733</v>
      </c>
      <c r="N11329" t="s">
        <v>35881</v>
      </c>
      <c r="O11329" t="s">
        <v>37302</v>
      </c>
    </row>
    <row r="11330" spans="1:15" x14ac:dyDescent="0.2">
      <c r="A11330" t="s">
        <v>1565</v>
      </c>
      <c r="B11330" t="s">
        <v>12277</v>
      </c>
      <c r="C11330" t="s">
        <v>12330</v>
      </c>
      <c r="D11330" t="str">
        <f>VLOOKUP(C11330,key!A$2:B$634,2,FALSE)</f>
        <v>Nu'man</v>
      </c>
      <c r="E11330" t="str">
        <f>VLOOKUP(D11330,key!B$2:D$634,2,FALSE)</f>
        <v>YEM34</v>
      </c>
      <c r="F11330">
        <v>16</v>
      </c>
      <c r="G11330">
        <v>2017</v>
      </c>
      <c r="H11330">
        <v>11</v>
      </c>
      <c r="I11330">
        <v>19</v>
      </c>
      <c r="J11330" s="3">
        <v>43058</v>
      </c>
      <c r="K11330" t="s">
        <v>45427</v>
      </c>
      <c r="L11330" t="s">
        <v>14088</v>
      </c>
      <c r="M11330" t="s">
        <v>25734</v>
      </c>
      <c r="N11330" t="s">
        <v>35881</v>
      </c>
      <c r="O11330" t="s">
        <v>37303</v>
      </c>
    </row>
    <row r="11331" spans="1:15" x14ac:dyDescent="0.2">
      <c r="A11331" t="s">
        <v>1774</v>
      </c>
      <c r="B11331" t="s">
        <v>12277</v>
      </c>
      <c r="C11331" t="s">
        <v>12330</v>
      </c>
      <c r="D11331" t="str">
        <f>VLOOKUP(C11331,key!A$2:B$634,2,FALSE)</f>
        <v>Nu'man</v>
      </c>
      <c r="E11331" t="str">
        <f>VLOOKUP(D11331,key!B$2:D$634,2,FALSE)</f>
        <v>YEM34</v>
      </c>
      <c r="F11331">
        <v>17</v>
      </c>
      <c r="G11331">
        <v>2017</v>
      </c>
      <c r="H11331">
        <v>11</v>
      </c>
      <c r="I11331">
        <v>24</v>
      </c>
      <c r="J11331" s="3">
        <v>43063</v>
      </c>
      <c r="K11331" t="s">
        <v>45427</v>
      </c>
      <c r="L11331" t="s">
        <v>14289</v>
      </c>
      <c r="M11331" t="s">
        <v>25935</v>
      </c>
      <c r="N11331" t="s">
        <v>35881</v>
      </c>
      <c r="O11331" t="s">
        <v>37471</v>
      </c>
    </row>
    <row r="11332" spans="1:15" x14ac:dyDescent="0.2">
      <c r="A11332" t="s">
        <v>1846</v>
      </c>
      <c r="B11332" t="s">
        <v>12277</v>
      </c>
      <c r="C11332" t="s">
        <v>12330</v>
      </c>
      <c r="D11332" t="str">
        <f>VLOOKUP(C11332,key!A$2:B$634,2,FALSE)</f>
        <v>Nu'man</v>
      </c>
      <c r="E11332" t="str">
        <f>VLOOKUP(D11332,key!B$2:D$634,2,FALSE)</f>
        <v>YEM34</v>
      </c>
      <c r="F11332">
        <v>17</v>
      </c>
      <c r="G11332">
        <v>2017</v>
      </c>
      <c r="H11332">
        <v>11</v>
      </c>
      <c r="I11332">
        <v>26</v>
      </c>
      <c r="J11332" s="3">
        <v>43065</v>
      </c>
      <c r="K11332" t="s">
        <v>45427</v>
      </c>
      <c r="L11332" t="s">
        <v>14358</v>
      </c>
      <c r="M11332" t="s">
        <v>26004</v>
      </c>
      <c r="N11332" t="s">
        <v>35881</v>
      </c>
      <c r="O11332" t="s">
        <v>37528</v>
      </c>
    </row>
    <row r="11333" spans="1:15" x14ac:dyDescent="0.2">
      <c r="A11333" t="s">
        <v>1847</v>
      </c>
      <c r="B11333" t="s">
        <v>12277</v>
      </c>
      <c r="C11333" t="s">
        <v>12330</v>
      </c>
      <c r="D11333" t="str">
        <f>VLOOKUP(C11333,key!A$2:B$634,2,FALSE)</f>
        <v>Nu'man</v>
      </c>
      <c r="E11333" t="str">
        <f>VLOOKUP(D11333,key!B$2:D$634,2,FALSE)</f>
        <v>YEM34</v>
      </c>
      <c r="F11333">
        <v>17</v>
      </c>
      <c r="G11333">
        <v>2017</v>
      </c>
      <c r="H11333">
        <v>11</v>
      </c>
      <c r="I11333">
        <v>26</v>
      </c>
      <c r="J11333" s="3">
        <v>43065</v>
      </c>
      <c r="K11333" t="s">
        <v>45427</v>
      </c>
      <c r="L11333" t="s">
        <v>14359</v>
      </c>
      <c r="M11333" t="s">
        <v>26005</v>
      </c>
      <c r="N11333" t="s">
        <v>35881</v>
      </c>
      <c r="O11333" t="s">
        <v>37529</v>
      </c>
    </row>
    <row r="11334" spans="1:15" x14ac:dyDescent="0.2">
      <c r="A11334" t="s">
        <v>1882</v>
      </c>
      <c r="B11334" t="s">
        <v>12277</v>
      </c>
      <c r="C11334" t="s">
        <v>12330</v>
      </c>
      <c r="D11334" t="str">
        <f>VLOOKUP(C11334,key!A$2:B$634,2,FALSE)</f>
        <v>Nu'man</v>
      </c>
      <c r="E11334" t="str">
        <f>VLOOKUP(D11334,key!B$2:D$634,2,FALSE)</f>
        <v>YEM34</v>
      </c>
      <c r="F11334">
        <v>18</v>
      </c>
      <c r="G11334">
        <v>2017</v>
      </c>
      <c r="H11334">
        <v>11</v>
      </c>
      <c r="I11334">
        <v>27</v>
      </c>
      <c r="J11334" s="3">
        <v>43066</v>
      </c>
      <c r="K11334" t="s">
        <v>45427</v>
      </c>
      <c r="L11334" t="s">
        <v>14392</v>
      </c>
      <c r="M11334" t="s">
        <v>26039</v>
      </c>
      <c r="N11334" t="s">
        <v>35881</v>
      </c>
      <c r="O11334" t="s">
        <v>37561</v>
      </c>
    </row>
    <row r="11335" spans="1:15" x14ac:dyDescent="0.2">
      <c r="A11335" t="s">
        <v>1928</v>
      </c>
      <c r="B11335" t="s">
        <v>12277</v>
      </c>
      <c r="C11335" t="s">
        <v>12330</v>
      </c>
      <c r="D11335" t="str">
        <f>VLOOKUP(C11335,key!A$2:B$634,2,FALSE)</f>
        <v>Nu'man</v>
      </c>
      <c r="E11335" t="str">
        <f>VLOOKUP(D11335,key!B$2:D$634,2,FALSE)</f>
        <v>YEM34</v>
      </c>
      <c r="F11335">
        <v>18</v>
      </c>
      <c r="G11335">
        <v>2017</v>
      </c>
      <c r="H11335">
        <v>11</v>
      </c>
      <c r="I11335">
        <v>28</v>
      </c>
      <c r="J11335" s="3">
        <v>43067</v>
      </c>
      <c r="K11335" t="s">
        <v>45427</v>
      </c>
      <c r="L11335" t="s">
        <v>14437</v>
      </c>
      <c r="M11335" t="s">
        <v>26083</v>
      </c>
      <c r="N11335" t="s">
        <v>35881</v>
      </c>
      <c r="O11335" t="s">
        <v>37594</v>
      </c>
    </row>
    <row r="11336" spans="1:15" x14ac:dyDescent="0.2">
      <c r="A11336" t="s">
        <v>2219</v>
      </c>
      <c r="B11336" t="s">
        <v>12277</v>
      </c>
      <c r="C11336" t="s">
        <v>12330</v>
      </c>
      <c r="D11336" t="str">
        <f>VLOOKUP(C11336,key!A$2:B$634,2,FALSE)</f>
        <v>Nu'man</v>
      </c>
      <c r="E11336" t="str">
        <f>VLOOKUP(D11336,key!B$2:D$634,2,FALSE)</f>
        <v>YEM34</v>
      </c>
      <c r="F11336">
        <v>19</v>
      </c>
      <c r="G11336">
        <v>2017</v>
      </c>
      <c r="H11336">
        <v>12</v>
      </c>
      <c r="I11336">
        <v>5</v>
      </c>
      <c r="J11336" s="3">
        <v>43074</v>
      </c>
      <c r="K11336" t="s">
        <v>45427</v>
      </c>
      <c r="L11336" t="s">
        <v>14712</v>
      </c>
      <c r="M11336" t="s">
        <v>26365</v>
      </c>
      <c r="N11336" t="s">
        <v>35882</v>
      </c>
      <c r="O11336" t="s">
        <v>37815</v>
      </c>
    </row>
    <row r="11337" spans="1:15" x14ac:dyDescent="0.2">
      <c r="A11337" t="s">
        <v>2351</v>
      </c>
      <c r="B11337" t="s">
        <v>12277</v>
      </c>
      <c r="C11337" t="s">
        <v>12330</v>
      </c>
      <c r="D11337" t="str">
        <f>VLOOKUP(C11337,key!A$2:B$634,2,FALSE)</f>
        <v>Nu'man</v>
      </c>
      <c r="E11337" t="str">
        <f>VLOOKUP(D11337,key!B$2:D$634,2,FALSE)</f>
        <v>YEM34</v>
      </c>
      <c r="F11337">
        <v>19</v>
      </c>
      <c r="G11337">
        <v>2017</v>
      </c>
      <c r="H11337">
        <v>12</v>
      </c>
      <c r="I11337">
        <v>8</v>
      </c>
      <c r="J11337" s="3">
        <v>43077</v>
      </c>
      <c r="K11337" t="s">
        <v>45427</v>
      </c>
      <c r="L11337" t="s">
        <v>14842</v>
      </c>
      <c r="M11337" t="s">
        <v>26495</v>
      </c>
      <c r="N11337" t="s">
        <v>35882</v>
      </c>
      <c r="O11337" t="s">
        <v>37913</v>
      </c>
    </row>
    <row r="11338" spans="1:15" x14ac:dyDescent="0.2">
      <c r="A11338" t="s">
        <v>2352</v>
      </c>
      <c r="B11338" t="s">
        <v>12277</v>
      </c>
      <c r="C11338" t="s">
        <v>12330</v>
      </c>
      <c r="D11338" t="str">
        <f>VLOOKUP(C11338,key!A$2:B$634,2,FALSE)</f>
        <v>Nu'man</v>
      </c>
      <c r="E11338" t="str">
        <f>VLOOKUP(D11338,key!B$2:D$634,2,FALSE)</f>
        <v>YEM34</v>
      </c>
      <c r="F11338">
        <v>19</v>
      </c>
      <c r="G11338">
        <v>2017</v>
      </c>
      <c r="H11338">
        <v>12</v>
      </c>
      <c r="I11338">
        <v>8</v>
      </c>
      <c r="J11338" s="3">
        <v>43077</v>
      </c>
      <c r="K11338" t="s">
        <v>45427</v>
      </c>
      <c r="L11338" t="s">
        <v>14843</v>
      </c>
      <c r="M11338" t="s">
        <v>26496</v>
      </c>
      <c r="N11338" t="s">
        <v>35881</v>
      </c>
      <c r="O11338" t="s">
        <v>37914</v>
      </c>
    </row>
    <row r="11339" spans="1:15" x14ac:dyDescent="0.2">
      <c r="A11339" t="s">
        <v>2741</v>
      </c>
      <c r="B11339" t="s">
        <v>12277</v>
      </c>
      <c r="C11339" t="s">
        <v>12452</v>
      </c>
      <c r="D11339" t="str">
        <f>VLOOKUP(C11339,key!A$2:B$634,2,FALSE)</f>
        <v>Nu'man</v>
      </c>
      <c r="E11339" t="str">
        <f>VLOOKUP(D11339,key!B$2:D$634,2,FALSE)</f>
        <v>YEM34</v>
      </c>
      <c r="F11339">
        <v>20</v>
      </c>
      <c r="G11339">
        <v>2017</v>
      </c>
      <c r="H11339">
        <v>12</v>
      </c>
      <c r="I11339">
        <v>16</v>
      </c>
      <c r="J11339" s="3">
        <v>43085</v>
      </c>
      <c r="K11339" t="s">
        <v>45426</v>
      </c>
      <c r="L11339" t="s">
        <v>15214</v>
      </c>
      <c r="M11339" t="s">
        <v>26870</v>
      </c>
      <c r="N11339" t="s">
        <v>35881</v>
      </c>
      <c r="O11339" t="s">
        <v>38160</v>
      </c>
    </row>
    <row r="11340" spans="1:15" x14ac:dyDescent="0.2">
      <c r="A11340" t="s">
        <v>2742</v>
      </c>
      <c r="B11340" t="s">
        <v>12277</v>
      </c>
      <c r="C11340" t="s">
        <v>12452</v>
      </c>
      <c r="D11340" t="str">
        <f>VLOOKUP(C11340,key!A$2:B$634,2,FALSE)</f>
        <v>Nu'man</v>
      </c>
      <c r="E11340" t="str">
        <f>VLOOKUP(D11340,key!B$2:D$634,2,FALSE)</f>
        <v>YEM34</v>
      </c>
      <c r="F11340">
        <v>20</v>
      </c>
      <c r="G11340">
        <v>2017</v>
      </c>
      <c r="H11340">
        <v>12</v>
      </c>
      <c r="I11340">
        <v>16</v>
      </c>
      <c r="J11340" s="3">
        <v>43085</v>
      </c>
      <c r="K11340" t="s">
        <v>45427</v>
      </c>
      <c r="L11340" t="s">
        <v>15215</v>
      </c>
      <c r="M11340" t="s">
        <v>26871</v>
      </c>
      <c r="N11340" t="s">
        <v>35882</v>
      </c>
      <c r="O11340" t="s">
        <v>38161</v>
      </c>
    </row>
    <row r="11341" spans="1:15" x14ac:dyDescent="0.2">
      <c r="A11341" t="s">
        <v>2913</v>
      </c>
      <c r="B11341" t="s">
        <v>12277</v>
      </c>
      <c r="C11341" t="s">
        <v>12330</v>
      </c>
      <c r="D11341" t="str">
        <f>VLOOKUP(C11341,key!A$2:B$634,2,FALSE)</f>
        <v>Nu'man</v>
      </c>
      <c r="E11341" t="str">
        <f>VLOOKUP(D11341,key!B$2:D$634,2,FALSE)</f>
        <v>YEM34</v>
      </c>
      <c r="F11341">
        <v>21</v>
      </c>
      <c r="G11341">
        <v>2017</v>
      </c>
      <c r="H11341">
        <v>12</v>
      </c>
      <c r="I11341">
        <v>19</v>
      </c>
      <c r="J11341" s="3">
        <v>43088</v>
      </c>
      <c r="K11341" t="s">
        <v>45427</v>
      </c>
      <c r="L11341" t="s">
        <v>15382</v>
      </c>
      <c r="M11341" t="s">
        <v>27039</v>
      </c>
      <c r="N11341" t="s">
        <v>35882</v>
      </c>
      <c r="O11341" t="s">
        <v>38273</v>
      </c>
    </row>
    <row r="11342" spans="1:15" x14ac:dyDescent="0.2">
      <c r="A11342" t="s">
        <v>3161</v>
      </c>
      <c r="B11342" t="s">
        <v>12277</v>
      </c>
      <c r="C11342" t="s">
        <v>12452</v>
      </c>
      <c r="D11342" t="str">
        <f>VLOOKUP(C11342,key!A$2:B$634,2,FALSE)</f>
        <v>Nu'man</v>
      </c>
      <c r="E11342" t="str">
        <f>VLOOKUP(D11342,key!B$2:D$634,2,FALSE)</f>
        <v>YEM34</v>
      </c>
      <c r="F11342">
        <v>21</v>
      </c>
      <c r="G11342">
        <v>2017</v>
      </c>
      <c r="H11342">
        <v>12</v>
      </c>
      <c r="I11342">
        <v>23</v>
      </c>
      <c r="J11342" s="3">
        <v>43092</v>
      </c>
      <c r="K11342" t="s">
        <v>45426</v>
      </c>
      <c r="L11342" t="s">
        <v>15625</v>
      </c>
      <c r="M11342" t="s">
        <v>27282</v>
      </c>
      <c r="N11342" t="s">
        <v>35881</v>
      </c>
      <c r="O11342" t="s">
        <v>38463</v>
      </c>
    </row>
    <row r="11343" spans="1:15" x14ac:dyDescent="0.2">
      <c r="A11343" t="s">
        <v>3162</v>
      </c>
      <c r="B11343" t="s">
        <v>12277</v>
      </c>
      <c r="C11343" t="s">
        <v>12330</v>
      </c>
      <c r="D11343" t="str">
        <f>VLOOKUP(C11343,key!A$2:B$634,2,FALSE)</f>
        <v>Nu'man</v>
      </c>
      <c r="E11343" t="str">
        <f>VLOOKUP(D11343,key!B$2:D$634,2,FALSE)</f>
        <v>YEM34</v>
      </c>
      <c r="F11343">
        <v>21</v>
      </c>
      <c r="G11343">
        <v>2017</v>
      </c>
      <c r="H11343">
        <v>12</v>
      </c>
      <c r="I11343">
        <v>23</v>
      </c>
      <c r="J11343" s="3">
        <v>43092</v>
      </c>
      <c r="K11343" t="s">
        <v>45427</v>
      </c>
      <c r="L11343" t="s">
        <v>15626</v>
      </c>
      <c r="M11343" t="s">
        <v>27283</v>
      </c>
      <c r="N11343" t="s">
        <v>35881</v>
      </c>
      <c r="O11343" t="s">
        <v>38464</v>
      </c>
    </row>
    <row r="11344" spans="1:15" x14ac:dyDescent="0.2">
      <c r="A11344" t="s">
        <v>3317</v>
      </c>
      <c r="B11344" t="s">
        <v>12277</v>
      </c>
      <c r="C11344" t="s">
        <v>12330</v>
      </c>
      <c r="D11344" t="str">
        <f>VLOOKUP(C11344,key!A$2:B$634,2,FALSE)</f>
        <v>Nu'man</v>
      </c>
      <c r="E11344" t="str">
        <f>VLOOKUP(D11344,key!B$2:D$634,2,FALSE)</f>
        <v>YEM34</v>
      </c>
      <c r="F11344">
        <v>22</v>
      </c>
      <c r="G11344">
        <v>2017</v>
      </c>
      <c r="H11344">
        <v>12</v>
      </c>
      <c r="I11344">
        <v>26</v>
      </c>
      <c r="J11344" s="3">
        <v>43095</v>
      </c>
      <c r="K11344" t="s">
        <v>45427</v>
      </c>
      <c r="L11344" t="s">
        <v>15778</v>
      </c>
      <c r="M11344" t="s">
        <v>27437</v>
      </c>
      <c r="N11344" t="s">
        <v>35882</v>
      </c>
      <c r="O11344" t="s">
        <v>38580</v>
      </c>
    </row>
    <row r="11345" spans="1:15" x14ac:dyDescent="0.2">
      <c r="A11345" t="s">
        <v>3420</v>
      </c>
      <c r="B11345" t="s">
        <v>12277</v>
      </c>
      <c r="C11345" t="s">
        <v>12452</v>
      </c>
      <c r="D11345" t="str">
        <f>VLOOKUP(C11345,key!A$2:B$634,2,FALSE)</f>
        <v>Nu'man</v>
      </c>
      <c r="E11345" t="str">
        <f>VLOOKUP(D11345,key!B$2:D$634,2,FALSE)</f>
        <v>YEM34</v>
      </c>
      <c r="F11345">
        <v>22</v>
      </c>
      <c r="G11345">
        <v>2017</v>
      </c>
      <c r="H11345">
        <v>12</v>
      </c>
      <c r="I11345">
        <v>28</v>
      </c>
      <c r="J11345" s="3">
        <v>43097</v>
      </c>
      <c r="K11345" t="s">
        <v>45427</v>
      </c>
      <c r="L11345" t="s">
        <v>15879</v>
      </c>
      <c r="M11345" t="s">
        <v>27537</v>
      </c>
      <c r="N11345" t="s">
        <v>35881</v>
      </c>
      <c r="O11345" t="s">
        <v>38664</v>
      </c>
    </row>
    <row r="11346" spans="1:15" x14ac:dyDescent="0.2">
      <c r="A11346" t="s">
        <v>3421</v>
      </c>
      <c r="B11346" t="s">
        <v>12277</v>
      </c>
      <c r="C11346" t="s">
        <v>12452</v>
      </c>
      <c r="D11346" t="str">
        <f>VLOOKUP(C11346,key!A$2:B$634,2,FALSE)</f>
        <v>Nu'man</v>
      </c>
      <c r="E11346" t="str">
        <f>VLOOKUP(D11346,key!B$2:D$634,2,FALSE)</f>
        <v>YEM34</v>
      </c>
      <c r="F11346">
        <v>22</v>
      </c>
      <c r="G11346">
        <v>2017</v>
      </c>
      <c r="H11346">
        <v>12</v>
      </c>
      <c r="I11346">
        <v>28</v>
      </c>
      <c r="J11346" s="3">
        <v>43097</v>
      </c>
      <c r="K11346" t="s">
        <v>45427</v>
      </c>
      <c r="L11346" t="s">
        <v>15880</v>
      </c>
      <c r="M11346" t="s">
        <v>27538</v>
      </c>
      <c r="N11346" t="s">
        <v>35882</v>
      </c>
      <c r="O11346" t="s">
        <v>38665</v>
      </c>
    </row>
    <row r="11347" spans="1:15" x14ac:dyDescent="0.2">
      <c r="A11347" t="s">
        <v>3422</v>
      </c>
      <c r="B11347" t="s">
        <v>12277</v>
      </c>
      <c r="C11347" t="s">
        <v>12330</v>
      </c>
      <c r="D11347" t="str">
        <f>VLOOKUP(C11347,key!A$2:B$634,2,FALSE)</f>
        <v>Nu'man</v>
      </c>
      <c r="E11347" t="str">
        <f>VLOOKUP(D11347,key!B$2:D$634,2,FALSE)</f>
        <v>YEM34</v>
      </c>
      <c r="F11347">
        <v>22</v>
      </c>
      <c r="G11347">
        <v>2017</v>
      </c>
      <c r="H11347">
        <v>12</v>
      </c>
      <c r="I11347">
        <v>28</v>
      </c>
      <c r="J11347" s="3">
        <v>43097</v>
      </c>
      <c r="K11347" t="s">
        <v>45427</v>
      </c>
      <c r="L11347" t="s">
        <v>15881</v>
      </c>
      <c r="M11347" t="s">
        <v>27539</v>
      </c>
      <c r="N11347" t="s">
        <v>35882</v>
      </c>
      <c r="O11347" t="s">
        <v>38666</v>
      </c>
    </row>
    <row r="11348" spans="1:15" x14ac:dyDescent="0.2">
      <c r="A11348" t="s">
        <v>3423</v>
      </c>
      <c r="B11348" t="s">
        <v>12277</v>
      </c>
      <c r="C11348" t="s">
        <v>12330</v>
      </c>
      <c r="D11348" t="str">
        <f>VLOOKUP(C11348,key!A$2:B$634,2,FALSE)</f>
        <v>Nu'man</v>
      </c>
      <c r="E11348" t="str">
        <f>VLOOKUP(D11348,key!B$2:D$634,2,FALSE)</f>
        <v>YEM34</v>
      </c>
      <c r="F11348">
        <v>22</v>
      </c>
      <c r="G11348">
        <v>2017</v>
      </c>
      <c r="H11348">
        <v>12</v>
      </c>
      <c r="I11348">
        <v>28</v>
      </c>
      <c r="J11348" s="3">
        <v>43097</v>
      </c>
      <c r="K11348" t="s">
        <v>45427</v>
      </c>
      <c r="L11348" t="s">
        <v>15882</v>
      </c>
      <c r="M11348" t="s">
        <v>27540</v>
      </c>
      <c r="N11348" t="s">
        <v>35882</v>
      </c>
      <c r="O11348" t="s">
        <v>38666</v>
      </c>
    </row>
    <row r="11349" spans="1:15" x14ac:dyDescent="0.2">
      <c r="A11349" t="s">
        <v>3526</v>
      </c>
      <c r="B11349" t="s">
        <v>12277</v>
      </c>
      <c r="C11349" t="s">
        <v>12330</v>
      </c>
      <c r="D11349" t="str">
        <f>VLOOKUP(C11349,key!A$2:B$634,2,FALSE)</f>
        <v>Nu'man</v>
      </c>
      <c r="E11349" t="str">
        <f>VLOOKUP(D11349,key!B$2:D$634,2,FALSE)</f>
        <v>YEM34</v>
      </c>
      <c r="F11349">
        <v>22</v>
      </c>
      <c r="G11349">
        <v>2017</v>
      </c>
      <c r="H11349">
        <v>12</v>
      </c>
      <c r="I11349">
        <v>30</v>
      </c>
      <c r="J11349" s="3">
        <v>43099</v>
      </c>
      <c r="K11349" t="s">
        <v>45427</v>
      </c>
      <c r="L11349" t="s">
        <v>15979</v>
      </c>
      <c r="M11349" t="s">
        <v>27638</v>
      </c>
      <c r="N11349" t="s">
        <v>35882</v>
      </c>
      <c r="O11349" t="s">
        <v>38739</v>
      </c>
    </row>
    <row r="11350" spans="1:15" x14ac:dyDescent="0.2">
      <c r="A11350" t="s">
        <v>3673</v>
      </c>
      <c r="B11350" t="s">
        <v>12277</v>
      </c>
      <c r="C11350" t="s">
        <v>12452</v>
      </c>
      <c r="D11350" t="str">
        <f>VLOOKUP(C11350,key!A$2:B$634,2,FALSE)</f>
        <v>Nu'man</v>
      </c>
      <c r="E11350" t="str">
        <f>VLOOKUP(D11350,key!B$2:D$634,2,FALSE)</f>
        <v>YEM34</v>
      </c>
      <c r="F11350">
        <v>23</v>
      </c>
      <c r="G11350">
        <v>2018</v>
      </c>
      <c r="H11350">
        <v>1</v>
      </c>
      <c r="I11350">
        <v>2</v>
      </c>
      <c r="J11350" s="3">
        <v>43102</v>
      </c>
      <c r="K11350" t="s">
        <v>45426</v>
      </c>
      <c r="L11350" t="s">
        <v>16121</v>
      </c>
      <c r="M11350" t="s">
        <v>27786</v>
      </c>
      <c r="N11350" t="s">
        <v>35881</v>
      </c>
      <c r="O11350" t="s">
        <v>38856</v>
      </c>
    </row>
    <row r="11351" spans="1:15" x14ac:dyDescent="0.2">
      <c r="A11351" t="s">
        <v>3798</v>
      </c>
      <c r="B11351" t="s">
        <v>12277</v>
      </c>
      <c r="C11351" t="s">
        <v>12330</v>
      </c>
      <c r="D11351" t="str">
        <f>VLOOKUP(C11351,key!A$2:B$634,2,FALSE)</f>
        <v>Nu'man</v>
      </c>
      <c r="E11351" t="str">
        <f>VLOOKUP(D11351,key!B$2:D$634,2,FALSE)</f>
        <v>YEM34</v>
      </c>
      <c r="F11351">
        <v>23</v>
      </c>
      <c r="G11351">
        <v>2018</v>
      </c>
      <c r="H11351">
        <v>1</v>
      </c>
      <c r="I11351">
        <v>5</v>
      </c>
      <c r="J11351" s="3">
        <v>43105</v>
      </c>
      <c r="K11351" t="s">
        <v>45427</v>
      </c>
      <c r="L11351" t="s">
        <v>16241</v>
      </c>
      <c r="M11351" t="s">
        <v>27906</v>
      </c>
      <c r="N11351" t="s">
        <v>35881</v>
      </c>
      <c r="O11351" t="s">
        <v>38966</v>
      </c>
    </row>
    <row r="11352" spans="1:15" x14ac:dyDescent="0.2">
      <c r="A11352" t="s">
        <v>3799</v>
      </c>
      <c r="B11352" t="s">
        <v>12277</v>
      </c>
      <c r="C11352" t="s">
        <v>12330</v>
      </c>
      <c r="D11352" t="str">
        <f>VLOOKUP(C11352,key!A$2:B$634,2,FALSE)</f>
        <v>Nu'man</v>
      </c>
      <c r="E11352" t="str">
        <f>VLOOKUP(D11352,key!B$2:D$634,2,FALSE)</f>
        <v>YEM34</v>
      </c>
      <c r="F11352">
        <v>23</v>
      </c>
      <c r="G11352">
        <v>2018</v>
      </c>
      <c r="H11352">
        <v>1</v>
      </c>
      <c r="I11352">
        <v>5</v>
      </c>
      <c r="J11352" s="3">
        <v>43105</v>
      </c>
      <c r="K11352" t="s">
        <v>45427</v>
      </c>
      <c r="L11352" t="s">
        <v>16242</v>
      </c>
      <c r="M11352" t="s">
        <v>27907</v>
      </c>
      <c r="N11352" t="s">
        <v>35881</v>
      </c>
      <c r="O11352" t="s">
        <v>38967</v>
      </c>
    </row>
    <row r="11353" spans="1:15" x14ac:dyDescent="0.2">
      <c r="A11353" t="s">
        <v>3849</v>
      </c>
      <c r="B11353" t="s">
        <v>12277</v>
      </c>
      <c r="C11353" t="s">
        <v>12330</v>
      </c>
      <c r="D11353" t="str">
        <f>VLOOKUP(C11353,key!A$2:B$634,2,FALSE)</f>
        <v>Nu'man</v>
      </c>
      <c r="E11353" t="str">
        <f>VLOOKUP(D11353,key!B$2:D$634,2,FALSE)</f>
        <v>YEM34</v>
      </c>
      <c r="F11353">
        <v>23</v>
      </c>
      <c r="G11353">
        <v>2018</v>
      </c>
      <c r="H11353">
        <v>1</v>
      </c>
      <c r="I11353">
        <v>6</v>
      </c>
      <c r="J11353" s="3">
        <v>43106</v>
      </c>
      <c r="K11353" t="s">
        <v>45427</v>
      </c>
      <c r="L11353" t="s">
        <v>16289</v>
      </c>
      <c r="M11353" t="s">
        <v>27955</v>
      </c>
      <c r="N11353" t="s">
        <v>35881</v>
      </c>
      <c r="O11353" t="s">
        <v>39009</v>
      </c>
    </row>
    <row r="11354" spans="1:15" x14ac:dyDescent="0.2">
      <c r="A11354" t="s">
        <v>3850</v>
      </c>
      <c r="B11354" t="s">
        <v>12277</v>
      </c>
      <c r="C11354" t="s">
        <v>12330</v>
      </c>
      <c r="D11354" t="str">
        <f>VLOOKUP(C11354,key!A$2:B$634,2,FALSE)</f>
        <v>Nu'man</v>
      </c>
      <c r="E11354" t="str">
        <f>VLOOKUP(D11354,key!B$2:D$634,2,FALSE)</f>
        <v>YEM34</v>
      </c>
      <c r="F11354">
        <v>23</v>
      </c>
      <c r="G11354">
        <v>2018</v>
      </c>
      <c r="H11354">
        <v>1</v>
      </c>
      <c r="I11354">
        <v>6</v>
      </c>
      <c r="J11354" s="3">
        <v>43106</v>
      </c>
      <c r="K11354" t="s">
        <v>45427</v>
      </c>
      <c r="L11354" t="s">
        <v>16288</v>
      </c>
      <c r="M11354" t="s">
        <v>27954</v>
      </c>
      <c r="N11354" t="s">
        <v>35881</v>
      </c>
      <c r="O11354" t="s">
        <v>39010</v>
      </c>
    </row>
    <row r="11355" spans="1:15" x14ac:dyDescent="0.2">
      <c r="A11355" t="s">
        <v>3907</v>
      </c>
      <c r="B11355" t="s">
        <v>12277</v>
      </c>
      <c r="C11355" t="s">
        <v>12452</v>
      </c>
      <c r="D11355" t="str">
        <f>VLOOKUP(C11355,key!A$2:B$634,2,FALSE)</f>
        <v>Nu'man</v>
      </c>
      <c r="E11355" t="str">
        <f>VLOOKUP(D11355,key!B$2:D$634,2,FALSE)</f>
        <v>YEM34</v>
      </c>
      <c r="F11355">
        <v>23</v>
      </c>
      <c r="G11355">
        <v>2018</v>
      </c>
      <c r="H11355">
        <v>1</v>
      </c>
      <c r="I11355">
        <v>7</v>
      </c>
      <c r="J11355" s="3">
        <v>43107</v>
      </c>
      <c r="K11355" t="s">
        <v>45427</v>
      </c>
      <c r="L11355" t="s">
        <v>16344</v>
      </c>
      <c r="M11355" t="s">
        <v>28011</v>
      </c>
      <c r="N11355" t="s">
        <v>35881</v>
      </c>
      <c r="O11355" t="s">
        <v>39060</v>
      </c>
    </row>
    <row r="11356" spans="1:15" x14ac:dyDescent="0.2">
      <c r="A11356" t="s">
        <v>3908</v>
      </c>
      <c r="B11356" t="s">
        <v>12277</v>
      </c>
      <c r="C11356" t="s">
        <v>12330</v>
      </c>
      <c r="D11356" t="str">
        <f>VLOOKUP(C11356,key!A$2:B$634,2,FALSE)</f>
        <v>Nu'man</v>
      </c>
      <c r="E11356" t="str">
        <f>VLOOKUP(D11356,key!B$2:D$634,2,FALSE)</f>
        <v>YEM34</v>
      </c>
      <c r="F11356">
        <v>23</v>
      </c>
      <c r="G11356">
        <v>2018</v>
      </c>
      <c r="H11356">
        <v>1</v>
      </c>
      <c r="I11356">
        <v>7</v>
      </c>
      <c r="J11356" s="3">
        <v>43107</v>
      </c>
      <c r="K11356" t="s">
        <v>45427</v>
      </c>
      <c r="L11356" t="s">
        <v>16345</v>
      </c>
      <c r="M11356" t="s">
        <v>28012</v>
      </c>
      <c r="N11356" t="s">
        <v>35881</v>
      </c>
      <c r="O11356" t="s">
        <v>39061</v>
      </c>
    </row>
    <row r="11357" spans="1:15" x14ac:dyDescent="0.2">
      <c r="A11357" t="s">
        <v>4103</v>
      </c>
      <c r="B11357" t="s">
        <v>12277</v>
      </c>
      <c r="C11357" t="s">
        <v>12452</v>
      </c>
      <c r="D11357" t="str">
        <f>VLOOKUP(C11357,key!A$2:B$634,2,FALSE)</f>
        <v>Nu'man</v>
      </c>
      <c r="E11357" t="str">
        <f>VLOOKUP(D11357,key!B$2:D$634,2,FALSE)</f>
        <v>YEM34</v>
      </c>
      <c r="F11357">
        <v>24</v>
      </c>
      <c r="G11357">
        <v>2018</v>
      </c>
      <c r="H11357">
        <v>1</v>
      </c>
      <c r="I11357">
        <v>10</v>
      </c>
      <c r="J11357" s="3">
        <v>43110</v>
      </c>
      <c r="K11357" t="s">
        <v>45427</v>
      </c>
      <c r="L11357" t="s">
        <v>16523</v>
      </c>
      <c r="M11357" t="s">
        <v>28191</v>
      </c>
      <c r="N11357" t="s">
        <v>35881</v>
      </c>
      <c r="O11357" t="s">
        <v>39215</v>
      </c>
    </row>
    <row r="11358" spans="1:15" x14ac:dyDescent="0.2">
      <c r="A11358" t="s">
        <v>4104</v>
      </c>
      <c r="B11358" t="s">
        <v>12277</v>
      </c>
      <c r="C11358" t="s">
        <v>12452</v>
      </c>
      <c r="D11358" t="str">
        <f>VLOOKUP(C11358,key!A$2:B$634,2,FALSE)</f>
        <v>Nu'man</v>
      </c>
      <c r="E11358" t="str">
        <f>VLOOKUP(D11358,key!B$2:D$634,2,FALSE)</f>
        <v>YEM34</v>
      </c>
      <c r="F11358">
        <v>24</v>
      </c>
      <c r="G11358">
        <v>2018</v>
      </c>
      <c r="H11358">
        <v>1</v>
      </c>
      <c r="I11358">
        <v>10</v>
      </c>
      <c r="J11358" s="3">
        <v>43110</v>
      </c>
      <c r="K11358" t="s">
        <v>45427</v>
      </c>
      <c r="L11358" t="s">
        <v>16527</v>
      </c>
      <c r="M11358" t="s">
        <v>28195</v>
      </c>
      <c r="N11358" t="s">
        <v>35881</v>
      </c>
      <c r="O11358" t="s">
        <v>39217</v>
      </c>
    </row>
    <row r="11359" spans="1:15" x14ac:dyDescent="0.2">
      <c r="A11359" t="s">
        <v>4105</v>
      </c>
      <c r="B11359" t="s">
        <v>12277</v>
      </c>
      <c r="C11359" t="s">
        <v>12330</v>
      </c>
      <c r="D11359" t="str">
        <f>VLOOKUP(C11359,key!A$2:B$634,2,FALSE)</f>
        <v>Nu'man</v>
      </c>
      <c r="E11359" t="str">
        <f>VLOOKUP(D11359,key!B$2:D$634,2,FALSE)</f>
        <v>YEM34</v>
      </c>
      <c r="F11359">
        <v>24</v>
      </c>
      <c r="G11359">
        <v>2018</v>
      </c>
      <c r="H11359">
        <v>1</v>
      </c>
      <c r="I11359">
        <v>10</v>
      </c>
      <c r="J11359" s="3">
        <v>43110</v>
      </c>
      <c r="K11359" t="s">
        <v>45427</v>
      </c>
      <c r="L11359" t="s">
        <v>16528</v>
      </c>
      <c r="M11359" t="s">
        <v>28196</v>
      </c>
      <c r="N11359" t="s">
        <v>35881</v>
      </c>
      <c r="O11359" t="s">
        <v>39217</v>
      </c>
    </row>
    <row r="11360" spans="1:15" x14ac:dyDescent="0.2">
      <c r="A11360" t="s">
        <v>4106</v>
      </c>
      <c r="B11360" t="s">
        <v>12277</v>
      </c>
      <c r="C11360" t="s">
        <v>12330</v>
      </c>
      <c r="D11360" t="str">
        <f>VLOOKUP(C11360,key!A$2:B$634,2,FALSE)</f>
        <v>Nu'man</v>
      </c>
      <c r="E11360" t="str">
        <f>VLOOKUP(D11360,key!B$2:D$634,2,FALSE)</f>
        <v>YEM34</v>
      </c>
      <c r="F11360">
        <v>24</v>
      </c>
      <c r="G11360">
        <v>2018</v>
      </c>
      <c r="H11360">
        <v>1</v>
      </c>
      <c r="I11360">
        <v>10</v>
      </c>
      <c r="J11360" s="3">
        <v>43110</v>
      </c>
      <c r="K11360" t="s">
        <v>45427</v>
      </c>
      <c r="L11360" t="s">
        <v>16529</v>
      </c>
      <c r="M11360" t="s">
        <v>28197</v>
      </c>
      <c r="N11360" t="s">
        <v>35881</v>
      </c>
      <c r="O11360" t="s">
        <v>39218</v>
      </c>
    </row>
    <row r="11361" spans="1:15" x14ac:dyDescent="0.2">
      <c r="A11361" t="s">
        <v>4516</v>
      </c>
      <c r="B11361" t="s">
        <v>12277</v>
      </c>
      <c r="C11361" t="s">
        <v>12452</v>
      </c>
      <c r="D11361" t="str">
        <f>VLOOKUP(C11361,key!A$2:B$634,2,FALSE)</f>
        <v>Nu'man</v>
      </c>
      <c r="E11361" t="str">
        <f>VLOOKUP(D11361,key!B$2:D$634,2,FALSE)</f>
        <v>YEM34</v>
      </c>
      <c r="F11361">
        <v>25</v>
      </c>
      <c r="G11361">
        <v>2018</v>
      </c>
      <c r="H11361">
        <v>1</v>
      </c>
      <c r="I11361">
        <v>15</v>
      </c>
      <c r="J11361" s="3">
        <v>43115</v>
      </c>
      <c r="K11361" t="s">
        <v>45426</v>
      </c>
      <c r="L11361" t="s">
        <v>16906</v>
      </c>
      <c r="M11361" t="s">
        <v>28580</v>
      </c>
      <c r="N11361" t="s">
        <v>35881</v>
      </c>
      <c r="O11361" t="s">
        <v>39549</v>
      </c>
    </row>
    <row r="11362" spans="1:15" x14ac:dyDescent="0.2">
      <c r="A11362" t="s">
        <v>4517</v>
      </c>
      <c r="B11362" t="s">
        <v>12277</v>
      </c>
      <c r="C11362" t="s">
        <v>12330</v>
      </c>
      <c r="D11362" t="str">
        <f>VLOOKUP(C11362,key!A$2:B$634,2,FALSE)</f>
        <v>Nu'man</v>
      </c>
      <c r="E11362" t="str">
        <f>VLOOKUP(D11362,key!B$2:D$634,2,FALSE)</f>
        <v>YEM34</v>
      </c>
      <c r="F11362">
        <v>25</v>
      </c>
      <c r="G11362">
        <v>2018</v>
      </c>
      <c r="H11362">
        <v>1</v>
      </c>
      <c r="I11362">
        <v>15</v>
      </c>
      <c r="J11362" s="3">
        <v>43115</v>
      </c>
      <c r="K11362" t="s">
        <v>45427</v>
      </c>
      <c r="L11362" t="s">
        <v>16907</v>
      </c>
      <c r="M11362" t="s">
        <v>28581</v>
      </c>
      <c r="N11362" t="s">
        <v>35881</v>
      </c>
      <c r="O11362" t="s">
        <v>39550</v>
      </c>
    </row>
    <row r="11363" spans="1:15" x14ac:dyDescent="0.2">
      <c r="A11363" t="s">
        <v>4763</v>
      </c>
      <c r="B11363" t="s">
        <v>12277</v>
      </c>
      <c r="C11363" t="s">
        <v>12330</v>
      </c>
      <c r="D11363" t="str">
        <f>VLOOKUP(C11363,key!A$2:B$634,2,FALSE)</f>
        <v>Nu'man</v>
      </c>
      <c r="E11363" t="str">
        <f>VLOOKUP(D11363,key!B$2:D$634,2,FALSE)</f>
        <v>YEM34</v>
      </c>
      <c r="F11363">
        <v>25</v>
      </c>
      <c r="G11363">
        <v>2018</v>
      </c>
      <c r="H11363">
        <v>1</v>
      </c>
      <c r="I11363">
        <v>18</v>
      </c>
      <c r="J11363" s="3">
        <v>43118</v>
      </c>
      <c r="K11363" t="s">
        <v>45427</v>
      </c>
      <c r="L11363" t="s">
        <v>17136</v>
      </c>
      <c r="M11363" t="s">
        <v>28814</v>
      </c>
      <c r="N11363" t="s">
        <v>35881</v>
      </c>
      <c r="O11363" t="s">
        <v>39742</v>
      </c>
    </row>
    <row r="11364" spans="1:15" x14ac:dyDescent="0.2">
      <c r="A11364" t="s">
        <v>4908</v>
      </c>
      <c r="B11364" t="s">
        <v>12277</v>
      </c>
      <c r="C11364" t="s">
        <v>12330</v>
      </c>
      <c r="D11364" t="str">
        <f>VLOOKUP(C11364,key!A$2:B$634,2,FALSE)</f>
        <v>Nu'man</v>
      </c>
      <c r="E11364" t="str">
        <f>VLOOKUP(D11364,key!B$2:D$634,2,FALSE)</f>
        <v>YEM34</v>
      </c>
      <c r="F11364">
        <v>25</v>
      </c>
      <c r="G11364">
        <v>2018</v>
      </c>
      <c r="H11364">
        <v>1</v>
      </c>
      <c r="I11364">
        <v>20</v>
      </c>
      <c r="J11364" s="3">
        <v>43120</v>
      </c>
      <c r="K11364" t="s">
        <v>45427</v>
      </c>
      <c r="L11364" t="s">
        <v>17274</v>
      </c>
      <c r="M11364" t="s">
        <v>28957</v>
      </c>
      <c r="N11364" t="s">
        <v>35881</v>
      </c>
      <c r="O11364" t="s">
        <v>39850</v>
      </c>
    </row>
    <row r="11365" spans="1:15" x14ac:dyDescent="0.2">
      <c r="A11365" t="s">
        <v>4979</v>
      </c>
      <c r="B11365" t="s">
        <v>12277</v>
      </c>
      <c r="C11365" t="s">
        <v>12452</v>
      </c>
      <c r="D11365" t="str">
        <f>VLOOKUP(C11365,key!A$2:B$634,2,FALSE)</f>
        <v>Nu'man</v>
      </c>
      <c r="E11365" t="str">
        <f>VLOOKUP(D11365,key!B$2:D$634,2,FALSE)</f>
        <v>YEM34</v>
      </c>
      <c r="F11365">
        <v>25</v>
      </c>
      <c r="G11365">
        <v>2018</v>
      </c>
      <c r="H11365">
        <v>1</v>
      </c>
      <c r="I11365">
        <v>21</v>
      </c>
      <c r="J11365" s="3">
        <v>43121</v>
      </c>
      <c r="K11365" t="s">
        <v>45427</v>
      </c>
      <c r="L11365" t="s">
        <v>17330</v>
      </c>
      <c r="M11365" t="s">
        <v>29014</v>
      </c>
      <c r="N11365" t="s">
        <v>35881</v>
      </c>
      <c r="O11365" t="s">
        <v>39892</v>
      </c>
    </row>
    <row r="11366" spans="1:15" x14ac:dyDescent="0.2">
      <c r="A11366" t="s">
        <v>5044</v>
      </c>
      <c r="B11366" t="s">
        <v>12277</v>
      </c>
      <c r="C11366" t="s">
        <v>12330</v>
      </c>
      <c r="D11366" t="str">
        <f>VLOOKUP(C11366,key!A$2:B$634,2,FALSE)</f>
        <v>Nu'man</v>
      </c>
      <c r="E11366" t="str">
        <f>VLOOKUP(D11366,key!B$2:D$634,2,FALSE)</f>
        <v>YEM34</v>
      </c>
      <c r="F11366">
        <v>26</v>
      </c>
      <c r="G11366">
        <v>2018</v>
      </c>
      <c r="H11366">
        <v>1</v>
      </c>
      <c r="I11366">
        <v>22</v>
      </c>
      <c r="J11366" s="3">
        <v>43122</v>
      </c>
      <c r="K11366" t="s">
        <v>45427</v>
      </c>
      <c r="L11366" t="s">
        <v>17397</v>
      </c>
      <c r="M11366" t="s">
        <v>29081</v>
      </c>
      <c r="N11366" t="s">
        <v>35882</v>
      </c>
      <c r="O11366" t="s">
        <v>39946</v>
      </c>
    </row>
    <row r="11367" spans="1:15" x14ac:dyDescent="0.2">
      <c r="A11367" t="s">
        <v>5045</v>
      </c>
      <c r="B11367" t="s">
        <v>12277</v>
      </c>
      <c r="C11367" t="s">
        <v>12330</v>
      </c>
      <c r="D11367" t="str">
        <f>VLOOKUP(C11367,key!A$2:B$634,2,FALSE)</f>
        <v>Nu'man</v>
      </c>
      <c r="E11367" t="str">
        <f>VLOOKUP(D11367,key!B$2:D$634,2,FALSE)</f>
        <v>YEM34</v>
      </c>
      <c r="F11367">
        <v>26</v>
      </c>
      <c r="G11367">
        <v>2018</v>
      </c>
      <c r="H11367">
        <v>1</v>
      </c>
      <c r="I11367">
        <v>22</v>
      </c>
      <c r="J11367" s="3">
        <v>43122</v>
      </c>
      <c r="K11367" t="s">
        <v>45427</v>
      </c>
      <c r="L11367" t="s">
        <v>17398</v>
      </c>
      <c r="M11367" t="s">
        <v>29082</v>
      </c>
      <c r="N11367" t="s">
        <v>35882</v>
      </c>
      <c r="O11367" t="s">
        <v>39947</v>
      </c>
    </row>
    <row r="11368" spans="1:15" x14ac:dyDescent="0.2">
      <c r="A11368" t="s">
        <v>5141</v>
      </c>
      <c r="B11368" t="s">
        <v>12277</v>
      </c>
      <c r="C11368" t="s">
        <v>12452</v>
      </c>
      <c r="D11368" t="str">
        <f>VLOOKUP(C11368,key!A$2:B$634,2,FALSE)</f>
        <v>Nu'man</v>
      </c>
      <c r="E11368" t="str">
        <f>VLOOKUP(D11368,key!B$2:D$634,2,FALSE)</f>
        <v>YEM34</v>
      </c>
      <c r="F11368">
        <v>26</v>
      </c>
      <c r="G11368">
        <v>2018</v>
      </c>
      <c r="H11368">
        <v>1</v>
      </c>
      <c r="I11368">
        <v>23</v>
      </c>
      <c r="J11368" s="3">
        <v>43123</v>
      </c>
      <c r="K11368" t="s">
        <v>45427</v>
      </c>
      <c r="L11368" t="s">
        <v>17482</v>
      </c>
      <c r="M11368" t="s">
        <v>29167</v>
      </c>
      <c r="N11368" t="s">
        <v>35882</v>
      </c>
      <c r="O11368" t="s">
        <v>40017</v>
      </c>
    </row>
    <row r="11369" spans="1:15" x14ac:dyDescent="0.2">
      <c r="A11369" t="s">
        <v>5142</v>
      </c>
      <c r="B11369" t="s">
        <v>12277</v>
      </c>
      <c r="C11369" t="s">
        <v>12330</v>
      </c>
      <c r="D11369" t="str">
        <f>VLOOKUP(C11369,key!A$2:B$634,2,FALSE)</f>
        <v>Nu'man</v>
      </c>
      <c r="E11369" t="str">
        <f>VLOOKUP(D11369,key!B$2:D$634,2,FALSE)</f>
        <v>YEM34</v>
      </c>
      <c r="F11369">
        <v>26</v>
      </c>
      <c r="G11369">
        <v>2018</v>
      </c>
      <c r="H11369">
        <v>1</v>
      </c>
      <c r="I11369">
        <v>23</v>
      </c>
      <c r="J11369" s="3">
        <v>43123</v>
      </c>
      <c r="K11369" t="s">
        <v>45427</v>
      </c>
      <c r="L11369" t="s">
        <v>17483</v>
      </c>
      <c r="M11369" t="s">
        <v>29168</v>
      </c>
      <c r="N11369" t="s">
        <v>35882</v>
      </c>
      <c r="O11369" t="s">
        <v>40018</v>
      </c>
    </row>
    <row r="11370" spans="1:15" x14ac:dyDescent="0.2">
      <c r="A11370" t="s">
        <v>5143</v>
      </c>
      <c r="B11370" t="s">
        <v>12277</v>
      </c>
      <c r="C11370" t="s">
        <v>12330</v>
      </c>
      <c r="D11370" t="str">
        <f>VLOOKUP(C11370,key!A$2:B$634,2,FALSE)</f>
        <v>Nu'man</v>
      </c>
      <c r="E11370" t="str">
        <f>VLOOKUP(D11370,key!B$2:D$634,2,FALSE)</f>
        <v>YEM34</v>
      </c>
      <c r="F11370">
        <v>26</v>
      </c>
      <c r="G11370">
        <v>2018</v>
      </c>
      <c r="H11370">
        <v>1</v>
      </c>
      <c r="I11370">
        <v>23</v>
      </c>
      <c r="J11370" s="3">
        <v>43123</v>
      </c>
      <c r="K11370" t="s">
        <v>45427</v>
      </c>
      <c r="L11370" t="s">
        <v>17484</v>
      </c>
      <c r="M11370" t="s">
        <v>29169</v>
      </c>
      <c r="N11370" t="s">
        <v>35882</v>
      </c>
      <c r="O11370" t="s">
        <v>40015</v>
      </c>
    </row>
    <row r="11371" spans="1:15" x14ac:dyDescent="0.2">
      <c r="A11371" t="s">
        <v>5144</v>
      </c>
      <c r="B11371" t="s">
        <v>12277</v>
      </c>
      <c r="C11371" t="s">
        <v>12330</v>
      </c>
      <c r="D11371" t="str">
        <f>VLOOKUP(C11371,key!A$2:B$634,2,FALSE)</f>
        <v>Nu'man</v>
      </c>
      <c r="E11371" t="str">
        <f>VLOOKUP(D11371,key!B$2:D$634,2,FALSE)</f>
        <v>YEM34</v>
      </c>
      <c r="F11371">
        <v>26</v>
      </c>
      <c r="G11371">
        <v>2018</v>
      </c>
      <c r="H11371">
        <v>1</v>
      </c>
      <c r="I11371">
        <v>23</v>
      </c>
      <c r="J11371" s="3">
        <v>43123</v>
      </c>
      <c r="K11371" t="s">
        <v>45427</v>
      </c>
      <c r="L11371" t="s">
        <v>17485</v>
      </c>
      <c r="M11371" t="s">
        <v>29170</v>
      </c>
      <c r="N11371" t="s">
        <v>35882</v>
      </c>
      <c r="O11371" t="s">
        <v>40019</v>
      </c>
    </row>
    <row r="11372" spans="1:15" x14ac:dyDescent="0.2">
      <c r="A11372" t="s">
        <v>5219</v>
      </c>
      <c r="B11372" t="s">
        <v>12277</v>
      </c>
      <c r="C11372" t="s">
        <v>12330</v>
      </c>
      <c r="D11372" t="str">
        <f>VLOOKUP(C11372,key!A$2:B$634,2,FALSE)</f>
        <v>Nu'man</v>
      </c>
      <c r="E11372" t="str">
        <f>VLOOKUP(D11372,key!B$2:D$634,2,FALSE)</f>
        <v>YEM34</v>
      </c>
      <c r="F11372">
        <v>26</v>
      </c>
      <c r="G11372">
        <v>2018</v>
      </c>
      <c r="H11372">
        <v>1</v>
      </c>
      <c r="I11372">
        <v>24</v>
      </c>
      <c r="J11372" s="3">
        <v>43124</v>
      </c>
      <c r="K11372" t="s">
        <v>45427</v>
      </c>
      <c r="L11372" t="s">
        <v>17558</v>
      </c>
      <c r="M11372" t="s">
        <v>29244</v>
      </c>
      <c r="N11372" t="s">
        <v>35882</v>
      </c>
      <c r="O11372" t="s">
        <v>40082</v>
      </c>
    </row>
    <row r="11373" spans="1:15" x14ac:dyDescent="0.2">
      <c r="A11373" t="s">
        <v>5524</v>
      </c>
      <c r="B11373" t="s">
        <v>12277</v>
      </c>
      <c r="C11373" t="s">
        <v>12330</v>
      </c>
      <c r="D11373" t="str">
        <f>VLOOKUP(C11373,key!A$2:B$634,2,FALSE)</f>
        <v>Nu'man</v>
      </c>
      <c r="E11373" t="str">
        <f>VLOOKUP(D11373,key!B$2:D$634,2,FALSE)</f>
        <v>YEM34</v>
      </c>
      <c r="F11373">
        <v>26</v>
      </c>
      <c r="G11373">
        <v>2018</v>
      </c>
      <c r="H11373">
        <v>1</v>
      </c>
      <c r="I11373">
        <v>27</v>
      </c>
      <c r="J11373" s="3">
        <v>43127</v>
      </c>
      <c r="K11373" t="s">
        <v>45427</v>
      </c>
      <c r="L11373" t="s">
        <v>17836</v>
      </c>
      <c r="M11373" t="s">
        <v>29525</v>
      </c>
      <c r="N11373" t="s">
        <v>35882</v>
      </c>
      <c r="O11373" t="s">
        <v>40281</v>
      </c>
    </row>
    <row r="11374" spans="1:15" x14ac:dyDescent="0.2">
      <c r="A11374" t="s">
        <v>5650</v>
      </c>
      <c r="B11374" t="s">
        <v>12277</v>
      </c>
      <c r="C11374" t="s">
        <v>12330</v>
      </c>
      <c r="D11374" t="str">
        <f>VLOOKUP(C11374,key!A$2:B$634,2,FALSE)</f>
        <v>Nu'man</v>
      </c>
      <c r="E11374" t="str">
        <f>VLOOKUP(D11374,key!B$2:D$634,2,FALSE)</f>
        <v>YEM34</v>
      </c>
      <c r="F11374">
        <v>26</v>
      </c>
      <c r="G11374">
        <v>2018</v>
      </c>
      <c r="H11374">
        <v>1</v>
      </c>
      <c r="I11374">
        <v>28</v>
      </c>
      <c r="J11374" s="3">
        <v>43128</v>
      </c>
      <c r="K11374" t="s">
        <v>45427</v>
      </c>
      <c r="L11374" t="s">
        <v>17954</v>
      </c>
      <c r="M11374" t="s">
        <v>29643</v>
      </c>
      <c r="N11374" t="s">
        <v>35881</v>
      </c>
      <c r="O11374" t="s">
        <v>40370</v>
      </c>
    </row>
    <row r="11375" spans="1:15" x14ac:dyDescent="0.2">
      <c r="A11375" t="s">
        <v>5651</v>
      </c>
      <c r="B11375" t="s">
        <v>12277</v>
      </c>
      <c r="C11375" t="s">
        <v>12330</v>
      </c>
      <c r="D11375" t="str">
        <f>VLOOKUP(C11375,key!A$2:B$634,2,FALSE)</f>
        <v>Nu'man</v>
      </c>
      <c r="E11375" t="str">
        <f>VLOOKUP(D11375,key!B$2:D$634,2,FALSE)</f>
        <v>YEM34</v>
      </c>
      <c r="F11375">
        <v>26</v>
      </c>
      <c r="G11375">
        <v>2018</v>
      </c>
      <c r="H11375">
        <v>1</v>
      </c>
      <c r="I11375">
        <v>28</v>
      </c>
      <c r="J11375" s="3">
        <v>43128</v>
      </c>
      <c r="K11375" t="s">
        <v>45427</v>
      </c>
      <c r="L11375" t="s">
        <v>17955</v>
      </c>
      <c r="M11375" t="s">
        <v>29644</v>
      </c>
      <c r="N11375" t="s">
        <v>35882</v>
      </c>
      <c r="O11375" t="s">
        <v>40371</v>
      </c>
    </row>
    <row r="11376" spans="1:15" x14ac:dyDescent="0.2">
      <c r="A11376" t="s">
        <v>5729</v>
      </c>
      <c r="B11376" t="s">
        <v>12277</v>
      </c>
      <c r="C11376" t="s">
        <v>12330</v>
      </c>
      <c r="D11376" t="str">
        <f>VLOOKUP(C11376,key!A$2:B$634,2,FALSE)</f>
        <v>Nu'man</v>
      </c>
      <c r="E11376" t="str">
        <f>VLOOKUP(D11376,key!B$2:D$634,2,FALSE)</f>
        <v>YEM34</v>
      </c>
      <c r="F11376">
        <v>27</v>
      </c>
      <c r="G11376">
        <v>2018</v>
      </c>
      <c r="H11376">
        <v>1</v>
      </c>
      <c r="I11376">
        <v>29</v>
      </c>
      <c r="J11376" s="3">
        <v>43129</v>
      </c>
      <c r="K11376" t="s">
        <v>45426</v>
      </c>
      <c r="L11376" t="s">
        <v>18029</v>
      </c>
      <c r="M11376" t="s">
        <v>29718</v>
      </c>
      <c r="N11376" t="s">
        <v>35882</v>
      </c>
      <c r="O11376" t="s">
        <v>40430</v>
      </c>
    </row>
    <row r="11377" spans="1:15" x14ac:dyDescent="0.2">
      <c r="A11377" t="s">
        <v>5730</v>
      </c>
      <c r="B11377" t="s">
        <v>12277</v>
      </c>
      <c r="C11377" t="s">
        <v>12330</v>
      </c>
      <c r="D11377" t="str">
        <f>VLOOKUP(C11377,key!A$2:B$634,2,FALSE)</f>
        <v>Nu'man</v>
      </c>
      <c r="E11377" t="str">
        <f>VLOOKUP(D11377,key!B$2:D$634,2,FALSE)</f>
        <v>YEM34</v>
      </c>
      <c r="F11377">
        <v>27</v>
      </c>
      <c r="G11377">
        <v>2018</v>
      </c>
      <c r="H11377">
        <v>1</v>
      </c>
      <c r="I11377">
        <v>29</v>
      </c>
      <c r="J11377" s="3">
        <v>43129</v>
      </c>
      <c r="K11377" t="s">
        <v>45426</v>
      </c>
      <c r="L11377" t="s">
        <v>18030</v>
      </c>
      <c r="M11377" t="s">
        <v>29719</v>
      </c>
      <c r="N11377" t="s">
        <v>35882</v>
      </c>
      <c r="O11377" t="s">
        <v>40431</v>
      </c>
    </row>
    <row r="11378" spans="1:15" x14ac:dyDescent="0.2">
      <c r="A11378" t="s">
        <v>5731</v>
      </c>
      <c r="B11378" t="s">
        <v>12277</v>
      </c>
      <c r="C11378" t="s">
        <v>12330</v>
      </c>
      <c r="D11378" t="str">
        <f>VLOOKUP(C11378,key!A$2:B$634,2,FALSE)</f>
        <v>Nu'man</v>
      </c>
      <c r="E11378" t="str">
        <f>VLOOKUP(D11378,key!B$2:D$634,2,FALSE)</f>
        <v>YEM34</v>
      </c>
      <c r="F11378">
        <v>27</v>
      </c>
      <c r="G11378">
        <v>2018</v>
      </c>
      <c r="H11378">
        <v>1</v>
      </c>
      <c r="I11378">
        <v>29</v>
      </c>
      <c r="J11378" s="3">
        <v>43129</v>
      </c>
      <c r="K11378" t="s">
        <v>45427</v>
      </c>
      <c r="L11378" t="s">
        <v>18031</v>
      </c>
      <c r="M11378" t="s">
        <v>29720</v>
      </c>
      <c r="N11378" t="s">
        <v>35881</v>
      </c>
      <c r="O11378" t="s">
        <v>40428</v>
      </c>
    </row>
    <row r="11379" spans="1:15" x14ac:dyDescent="0.2">
      <c r="A11379" t="s">
        <v>5732</v>
      </c>
      <c r="B11379" t="s">
        <v>12277</v>
      </c>
      <c r="C11379" t="s">
        <v>12330</v>
      </c>
      <c r="D11379" t="str">
        <f>VLOOKUP(C11379,key!A$2:B$634,2,FALSE)</f>
        <v>Nu'man</v>
      </c>
      <c r="E11379" t="str">
        <f>VLOOKUP(D11379,key!B$2:D$634,2,FALSE)</f>
        <v>YEM34</v>
      </c>
      <c r="F11379">
        <v>27</v>
      </c>
      <c r="G11379">
        <v>2018</v>
      </c>
      <c r="H11379">
        <v>1</v>
      </c>
      <c r="I11379">
        <v>29</v>
      </c>
      <c r="J11379" s="3">
        <v>43129</v>
      </c>
      <c r="K11379" t="s">
        <v>45427</v>
      </c>
      <c r="L11379" t="s">
        <v>18032</v>
      </c>
      <c r="M11379" t="s">
        <v>29721</v>
      </c>
      <c r="N11379" t="s">
        <v>35882</v>
      </c>
      <c r="O11379" t="s">
        <v>40432</v>
      </c>
    </row>
    <row r="11380" spans="1:15" x14ac:dyDescent="0.2">
      <c r="A11380" t="s">
        <v>5822</v>
      </c>
      <c r="B11380" t="s">
        <v>12277</v>
      </c>
      <c r="C11380" t="s">
        <v>12330</v>
      </c>
      <c r="D11380" t="str">
        <f>VLOOKUP(C11380,key!A$2:B$634,2,FALSE)</f>
        <v>Nu'man</v>
      </c>
      <c r="E11380" t="str">
        <f>VLOOKUP(D11380,key!B$2:D$634,2,FALSE)</f>
        <v>YEM34</v>
      </c>
      <c r="F11380">
        <v>27</v>
      </c>
      <c r="G11380">
        <v>2018</v>
      </c>
      <c r="H11380">
        <v>1</v>
      </c>
      <c r="I11380">
        <v>30</v>
      </c>
      <c r="J11380" s="3">
        <v>43130</v>
      </c>
      <c r="K11380" t="s">
        <v>45427</v>
      </c>
      <c r="L11380" t="s">
        <v>18115</v>
      </c>
      <c r="M11380" t="s">
        <v>29806</v>
      </c>
      <c r="N11380" t="s">
        <v>35882</v>
      </c>
      <c r="O11380" t="s">
        <v>40496</v>
      </c>
    </row>
    <row r="11381" spans="1:15" x14ac:dyDescent="0.2">
      <c r="A11381" t="s">
        <v>5994</v>
      </c>
      <c r="B11381" t="s">
        <v>12277</v>
      </c>
      <c r="C11381" t="s">
        <v>12452</v>
      </c>
      <c r="D11381" t="str">
        <f>VLOOKUP(C11381,key!A$2:B$634,2,FALSE)</f>
        <v>Nu'man</v>
      </c>
      <c r="E11381" t="str">
        <f>VLOOKUP(D11381,key!B$2:D$634,2,FALSE)</f>
        <v>YEM34</v>
      </c>
      <c r="F11381">
        <v>27</v>
      </c>
      <c r="G11381">
        <v>2018</v>
      </c>
      <c r="H11381">
        <v>2</v>
      </c>
      <c r="I11381">
        <v>1</v>
      </c>
      <c r="J11381" s="3">
        <v>43132</v>
      </c>
      <c r="K11381" t="s">
        <v>45427</v>
      </c>
      <c r="L11381" t="s">
        <v>18274</v>
      </c>
      <c r="M11381" t="s">
        <v>29969</v>
      </c>
      <c r="N11381" t="s">
        <v>35882</v>
      </c>
      <c r="O11381" t="s">
        <v>40627</v>
      </c>
    </row>
    <row r="11382" spans="1:15" x14ac:dyDescent="0.2">
      <c r="A11382" t="s">
        <v>6054</v>
      </c>
      <c r="B11382" t="s">
        <v>12277</v>
      </c>
      <c r="C11382" t="s">
        <v>12330</v>
      </c>
      <c r="D11382" t="str">
        <f>VLOOKUP(C11382,key!A$2:B$634,2,FALSE)</f>
        <v>Nu'man</v>
      </c>
      <c r="E11382" t="str">
        <f>VLOOKUP(D11382,key!B$2:D$634,2,FALSE)</f>
        <v>YEM34</v>
      </c>
      <c r="F11382">
        <v>27</v>
      </c>
      <c r="G11382">
        <v>2018</v>
      </c>
      <c r="H11382">
        <v>2</v>
      </c>
      <c r="I11382">
        <v>2</v>
      </c>
      <c r="J11382" s="3">
        <v>43133</v>
      </c>
      <c r="K11382" t="s">
        <v>45427</v>
      </c>
      <c r="L11382" t="s">
        <v>18332</v>
      </c>
      <c r="M11382" t="s">
        <v>30027</v>
      </c>
      <c r="N11382" t="s">
        <v>35882</v>
      </c>
      <c r="O11382" t="s">
        <v>40681</v>
      </c>
    </row>
    <row r="11383" spans="1:15" x14ac:dyDescent="0.2">
      <c r="A11383" t="s">
        <v>6120</v>
      </c>
      <c r="B11383" t="s">
        <v>12277</v>
      </c>
      <c r="C11383" t="s">
        <v>12330</v>
      </c>
      <c r="D11383" t="str">
        <f>VLOOKUP(C11383,key!A$2:B$634,2,FALSE)</f>
        <v>Nu'man</v>
      </c>
      <c r="E11383" t="str">
        <f>VLOOKUP(D11383,key!B$2:D$634,2,FALSE)</f>
        <v>YEM34</v>
      </c>
      <c r="F11383">
        <v>27</v>
      </c>
      <c r="G11383">
        <v>2018</v>
      </c>
      <c r="H11383">
        <v>2</v>
      </c>
      <c r="I11383">
        <v>3</v>
      </c>
      <c r="J11383" s="3">
        <v>43134</v>
      </c>
      <c r="K11383" t="s">
        <v>45431</v>
      </c>
      <c r="L11383" t="s">
        <v>18389</v>
      </c>
      <c r="M11383" t="s">
        <v>30085</v>
      </c>
      <c r="N11383" t="s">
        <v>35882</v>
      </c>
      <c r="O11383" t="s">
        <v>40728</v>
      </c>
    </row>
    <row r="11384" spans="1:15" x14ac:dyDescent="0.2">
      <c r="A11384" t="s">
        <v>6121</v>
      </c>
      <c r="B11384" t="s">
        <v>12277</v>
      </c>
      <c r="C11384" t="s">
        <v>12330</v>
      </c>
      <c r="D11384" t="str">
        <f>VLOOKUP(C11384,key!A$2:B$634,2,FALSE)</f>
        <v>Nu'man</v>
      </c>
      <c r="E11384" t="str">
        <f>VLOOKUP(D11384,key!B$2:D$634,2,FALSE)</f>
        <v>YEM34</v>
      </c>
      <c r="F11384">
        <v>27</v>
      </c>
      <c r="G11384">
        <v>2018</v>
      </c>
      <c r="H11384">
        <v>2</v>
      </c>
      <c r="I11384">
        <v>3</v>
      </c>
      <c r="J11384" s="3">
        <v>43134</v>
      </c>
      <c r="K11384" t="s">
        <v>45427</v>
      </c>
      <c r="L11384" t="s">
        <v>18390</v>
      </c>
      <c r="M11384" t="s">
        <v>30086</v>
      </c>
      <c r="N11384" t="s">
        <v>35882</v>
      </c>
      <c r="O11384" t="s">
        <v>40728</v>
      </c>
    </row>
    <row r="11385" spans="1:15" x14ac:dyDescent="0.2">
      <c r="A11385" t="s">
        <v>6192</v>
      </c>
      <c r="B11385" t="s">
        <v>12277</v>
      </c>
      <c r="C11385" t="s">
        <v>12330</v>
      </c>
      <c r="D11385" t="str">
        <f>VLOOKUP(C11385,key!A$2:B$634,2,FALSE)</f>
        <v>Nu'man</v>
      </c>
      <c r="E11385" t="str">
        <f>VLOOKUP(D11385,key!B$2:D$634,2,FALSE)</f>
        <v>YEM34</v>
      </c>
      <c r="F11385">
        <v>27</v>
      </c>
      <c r="G11385">
        <v>2018</v>
      </c>
      <c r="H11385">
        <v>2</v>
      </c>
      <c r="I11385">
        <v>4</v>
      </c>
      <c r="J11385" s="3">
        <v>43135</v>
      </c>
      <c r="K11385" t="s">
        <v>45427</v>
      </c>
      <c r="L11385" t="s">
        <v>18460</v>
      </c>
      <c r="M11385" t="s">
        <v>30157</v>
      </c>
      <c r="N11385" t="s">
        <v>35882</v>
      </c>
      <c r="O11385" t="s">
        <v>40782</v>
      </c>
    </row>
    <row r="11386" spans="1:15" x14ac:dyDescent="0.2">
      <c r="A11386" t="s">
        <v>6286</v>
      </c>
      <c r="B11386" t="s">
        <v>12277</v>
      </c>
      <c r="C11386" t="s">
        <v>12330</v>
      </c>
      <c r="D11386" t="str">
        <f>VLOOKUP(C11386,key!A$2:B$634,2,FALSE)</f>
        <v>Nu'man</v>
      </c>
      <c r="E11386" t="str">
        <f>VLOOKUP(D11386,key!B$2:D$634,2,FALSE)</f>
        <v>YEM34</v>
      </c>
      <c r="F11386">
        <v>28</v>
      </c>
      <c r="G11386">
        <v>2018</v>
      </c>
      <c r="H11386">
        <v>2</v>
      </c>
      <c r="I11386">
        <v>5</v>
      </c>
      <c r="J11386" s="3">
        <v>43136</v>
      </c>
      <c r="K11386" t="s">
        <v>45427</v>
      </c>
      <c r="L11386" t="s">
        <v>18546</v>
      </c>
      <c r="M11386" t="s">
        <v>30244</v>
      </c>
      <c r="N11386" t="s">
        <v>35882</v>
      </c>
      <c r="O11386" t="s">
        <v>40849</v>
      </c>
    </row>
    <row r="11387" spans="1:15" x14ac:dyDescent="0.2">
      <c r="A11387" t="s">
        <v>6377</v>
      </c>
      <c r="B11387" t="s">
        <v>12277</v>
      </c>
      <c r="C11387" t="s">
        <v>12330</v>
      </c>
      <c r="D11387" t="str">
        <f>VLOOKUP(C11387,key!A$2:B$634,2,FALSE)</f>
        <v>Nu'man</v>
      </c>
      <c r="E11387" t="str">
        <f>VLOOKUP(D11387,key!B$2:D$634,2,FALSE)</f>
        <v>YEM34</v>
      </c>
      <c r="F11387">
        <v>28</v>
      </c>
      <c r="G11387">
        <v>2018</v>
      </c>
      <c r="H11387">
        <v>2</v>
      </c>
      <c r="I11387">
        <v>6</v>
      </c>
      <c r="J11387" s="3">
        <v>43137</v>
      </c>
      <c r="K11387" t="s">
        <v>45427</v>
      </c>
      <c r="L11387" t="s">
        <v>18628</v>
      </c>
      <c r="M11387" t="s">
        <v>30325</v>
      </c>
      <c r="N11387" t="s">
        <v>35882</v>
      </c>
      <c r="O11387" t="s">
        <v>40908</v>
      </c>
    </row>
    <row r="11388" spans="1:15" x14ac:dyDescent="0.2">
      <c r="A11388" t="s">
        <v>6621</v>
      </c>
      <c r="B11388" t="s">
        <v>12277</v>
      </c>
      <c r="C11388" t="s">
        <v>12330</v>
      </c>
      <c r="D11388" t="str">
        <f>VLOOKUP(C11388,key!A$2:B$634,2,FALSE)</f>
        <v>Nu'man</v>
      </c>
      <c r="E11388" t="str">
        <f>VLOOKUP(D11388,key!B$2:D$634,2,FALSE)</f>
        <v>YEM34</v>
      </c>
      <c r="F11388">
        <v>28</v>
      </c>
      <c r="G11388">
        <v>2018</v>
      </c>
      <c r="H11388">
        <v>2</v>
      </c>
      <c r="I11388">
        <v>9</v>
      </c>
      <c r="J11388" s="3">
        <v>43140</v>
      </c>
      <c r="K11388" t="s">
        <v>45427</v>
      </c>
      <c r="L11388" t="s">
        <v>18852</v>
      </c>
      <c r="M11388" t="s">
        <v>30549</v>
      </c>
      <c r="N11388" t="s">
        <v>35882</v>
      </c>
      <c r="O11388" t="s">
        <v>41079</v>
      </c>
    </row>
    <row r="11389" spans="1:15" x14ac:dyDescent="0.2">
      <c r="A11389" t="s">
        <v>6622</v>
      </c>
      <c r="B11389" t="s">
        <v>12277</v>
      </c>
      <c r="C11389" t="s">
        <v>12330</v>
      </c>
      <c r="D11389" t="str">
        <f>VLOOKUP(C11389,key!A$2:B$634,2,FALSE)</f>
        <v>Nu'man</v>
      </c>
      <c r="E11389" t="str">
        <f>VLOOKUP(D11389,key!B$2:D$634,2,FALSE)</f>
        <v>YEM34</v>
      </c>
      <c r="F11389">
        <v>28</v>
      </c>
      <c r="G11389">
        <v>2018</v>
      </c>
      <c r="H11389">
        <v>2</v>
      </c>
      <c r="I11389">
        <v>9</v>
      </c>
      <c r="J11389" s="3">
        <v>43140</v>
      </c>
      <c r="K11389" t="s">
        <v>45427</v>
      </c>
      <c r="L11389" t="s">
        <v>18849</v>
      </c>
      <c r="M11389" t="s">
        <v>30546</v>
      </c>
      <c r="N11389" t="s">
        <v>35882</v>
      </c>
      <c r="O11389" t="s">
        <v>41079</v>
      </c>
    </row>
    <row r="11390" spans="1:15" x14ac:dyDescent="0.2">
      <c r="A11390" t="s">
        <v>6774</v>
      </c>
      <c r="B11390" t="s">
        <v>12277</v>
      </c>
      <c r="C11390" t="s">
        <v>12330</v>
      </c>
      <c r="D11390" t="str">
        <f>VLOOKUP(C11390,key!A$2:B$634,2,FALSE)</f>
        <v>Nu'man</v>
      </c>
      <c r="E11390" t="str">
        <f>VLOOKUP(D11390,key!B$2:D$634,2,FALSE)</f>
        <v>YEM34</v>
      </c>
      <c r="F11390">
        <v>28</v>
      </c>
      <c r="G11390">
        <v>2018</v>
      </c>
      <c r="H11390">
        <v>2</v>
      </c>
      <c r="I11390">
        <v>11</v>
      </c>
      <c r="J11390" s="3">
        <v>43142</v>
      </c>
      <c r="K11390" t="s">
        <v>45427</v>
      </c>
      <c r="L11390" t="s">
        <v>18984</v>
      </c>
      <c r="M11390" t="s">
        <v>30679</v>
      </c>
      <c r="N11390" t="s">
        <v>35882</v>
      </c>
      <c r="O11390" t="s">
        <v>41193</v>
      </c>
    </row>
    <row r="11391" spans="1:15" x14ac:dyDescent="0.2">
      <c r="A11391" t="s">
        <v>7268</v>
      </c>
      <c r="B11391" t="s">
        <v>12277</v>
      </c>
      <c r="C11391" t="s">
        <v>12330</v>
      </c>
      <c r="D11391" t="str">
        <f>VLOOKUP(C11391,key!A$2:B$634,2,FALSE)</f>
        <v>Nu'man</v>
      </c>
      <c r="E11391" t="str">
        <f>VLOOKUP(D11391,key!B$2:D$634,2,FALSE)</f>
        <v>YEM34</v>
      </c>
      <c r="F11391">
        <v>29</v>
      </c>
      <c r="G11391">
        <v>2018</v>
      </c>
      <c r="H11391">
        <v>2</v>
      </c>
      <c r="I11391">
        <v>16</v>
      </c>
      <c r="J11391" s="3">
        <v>43147</v>
      </c>
      <c r="K11391" t="s">
        <v>45427</v>
      </c>
      <c r="L11391" t="s">
        <v>19439</v>
      </c>
      <c r="M11391" t="s">
        <v>31137</v>
      </c>
      <c r="N11391" t="s">
        <v>35882</v>
      </c>
      <c r="O11391" t="s">
        <v>41528</v>
      </c>
    </row>
    <row r="11392" spans="1:15" x14ac:dyDescent="0.2">
      <c r="A11392" t="s">
        <v>7349</v>
      </c>
      <c r="B11392" t="s">
        <v>12277</v>
      </c>
      <c r="C11392" t="s">
        <v>12452</v>
      </c>
      <c r="D11392" t="str">
        <f>VLOOKUP(C11392,key!A$2:B$634,2,FALSE)</f>
        <v>Nu'man</v>
      </c>
      <c r="E11392" t="str">
        <f>VLOOKUP(D11392,key!B$2:D$634,2,FALSE)</f>
        <v>YEM34</v>
      </c>
      <c r="F11392">
        <v>29</v>
      </c>
      <c r="G11392">
        <v>2018</v>
      </c>
      <c r="H11392">
        <v>2</v>
      </c>
      <c r="I11392">
        <v>17</v>
      </c>
      <c r="J11392" s="3">
        <v>43148</v>
      </c>
      <c r="K11392" t="s">
        <v>45426</v>
      </c>
      <c r="L11392" t="s">
        <v>19514</v>
      </c>
      <c r="M11392" t="s">
        <v>31213</v>
      </c>
      <c r="N11392" t="s">
        <v>35882</v>
      </c>
      <c r="O11392" t="s">
        <v>41585</v>
      </c>
    </row>
    <row r="11393" spans="1:15" x14ac:dyDescent="0.2">
      <c r="A11393" t="s">
        <v>7421</v>
      </c>
      <c r="B11393" t="s">
        <v>12277</v>
      </c>
      <c r="C11393" t="s">
        <v>12330</v>
      </c>
      <c r="D11393" t="str">
        <f>VLOOKUP(C11393,key!A$2:B$634,2,FALSE)</f>
        <v>Nu'man</v>
      </c>
      <c r="E11393" t="str">
        <f>VLOOKUP(D11393,key!B$2:D$634,2,FALSE)</f>
        <v>YEM34</v>
      </c>
      <c r="F11393">
        <v>29</v>
      </c>
      <c r="G11393">
        <v>2018</v>
      </c>
      <c r="H11393">
        <v>2</v>
      </c>
      <c r="I11393">
        <v>18</v>
      </c>
      <c r="J11393" s="3">
        <v>43149</v>
      </c>
      <c r="K11393" t="s">
        <v>45427</v>
      </c>
      <c r="L11393" t="s">
        <v>19583</v>
      </c>
      <c r="M11393" t="s">
        <v>31284</v>
      </c>
      <c r="N11393" t="s">
        <v>35882</v>
      </c>
      <c r="O11393" t="s">
        <v>41636</v>
      </c>
    </row>
    <row r="11394" spans="1:15" x14ac:dyDescent="0.2">
      <c r="A11394" t="s">
        <v>7602</v>
      </c>
      <c r="B11394" t="s">
        <v>12277</v>
      </c>
      <c r="C11394" t="s">
        <v>12452</v>
      </c>
      <c r="D11394" t="str">
        <f>VLOOKUP(C11394,key!A$2:B$634,2,FALSE)</f>
        <v>Nu'man</v>
      </c>
      <c r="E11394" t="str">
        <f>VLOOKUP(D11394,key!B$2:D$634,2,FALSE)</f>
        <v>YEM34</v>
      </c>
      <c r="F11394">
        <v>30</v>
      </c>
      <c r="G11394">
        <v>2018</v>
      </c>
      <c r="H11394">
        <v>2</v>
      </c>
      <c r="I11394">
        <v>20</v>
      </c>
      <c r="J11394" s="3">
        <v>43151</v>
      </c>
      <c r="K11394" t="s">
        <v>45427</v>
      </c>
      <c r="L11394" t="s">
        <v>19748</v>
      </c>
      <c r="M11394" t="s">
        <v>31451</v>
      </c>
      <c r="N11394" t="s">
        <v>35882</v>
      </c>
      <c r="O11394" t="s">
        <v>41756</v>
      </c>
    </row>
    <row r="11395" spans="1:15" x14ac:dyDescent="0.2">
      <c r="A11395" t="s">
        <v>7716</v>
      </c>
      <c r="B11395" t="s">
        <v>12277</v>
      </c>
      <c r="C11395" t="s">
        <v>12330</v>
      </c>
      <c r="D11395" t="str">
        <f>VLOOKUP(C11395,key!A$2:B$634,2,FALSE)</f>
        <v>Nu'man</v>
      </c>
      <c r="E11395" t="str">
        <f>VLOOKUP(D11395,key!B$2:D$634,2,FALSE)</f>
        <v>YEM34</v>
      </c>
      <c r="F11395">
        <v>30</v>
      </c>
      <c r="G11395">
        <v>2018</v>
      </c>
      <c r="H11395">
        <v>2</v>
      </c>
      <c r="I11395">
        <v>21</v>
      </c>
      <c r="J11395" s="3">
        <v>43152</v>
      </c>
      <c r="K11395" t="s">
        <v>45427</v>
      </c>
      <c r="L11395" t="s">
        <v>19851</v>
      </c>
      <c r="M11395" t="s">
        <v>31553</v>
      </c>
      <c r="N11395" t="s">
        <v>35882</v>
      </c>
      <c r="O11395" t="s">
        <v>41833</v>
      </c>
    </row>
    <row r="11396" spans="1:15" x14ac:dyDescent="0.2">
      <c r="A11396" t="s">
        <v>7957</v>
      </c>
      <c r="B11396" t="s">
        <v>12277</v>
      </c>
      <c r="C11396" t="s">
        <v>12330</v>
      </c>
      <c r="D11396" t="str">
        <f>VLOOKUP(C11396,key!A$2:B$634,2,FALSE)</f>
        <v>Nu'man</v>
      </c>
      <c r="E11396" t="str">
        <f>VLOOKUP(D11396,key!B$2:D$634,2,FALSE)</f>
        <v>YEM34</v>
      </c>
      <c r="F11396">
        <v>30</v>
      </c>
      <c r="G11396">
        <v>2018</v>
      </c>
      <c r="H11396">
        <v>2</v>
      </c>
      <c r="I11396">
        <v>24</v>
      </c>
      <c r="J11396" s="3">
        <v>43155</v>
      </c>
      <c r="K11396" t="s">
        <v>45430</v>
      </c>
      <c r="L11396" t="s">
        <v>20073</v>
      </c>
      <c r="M11396" t="s">
        <v>31778</v>
      </c>
      <c r="N11396" t="s">
        <v>35882</v>
      </c>
      <c r="O11396" t="s">
        <v>42010</v>
      </c>
    </row>
    <row r="11397" spans="1:15" x14ac:dyDescent="0.2">
      <c r="A11397" t="s">
        <v>8244</v>
      </c>
      <c r="B11397" t="s">
        <v>12277</v>
      </c>
      <c r="C11397" t="s">
        <v>12330</v>
      </c>
      <c r="D11397" t="str">
        <f>VLOOKUP(C11397,key!A$2:B$634,2,FALSE)</f>
        <v>Nu'man</v>
      </c>
      <c r="E11397" t="str">
        <f>VLOOKUP(D11397,key!B$2:D$634,2,FALSE)</f>
        <v>YEM34</v>
      </c>
      <c r="F11397">
        <v>31</v>
      </c>
      <c r="G11397">
        <v>2018</v>
      </c>
      <c r="H11397">
        <v>2</v>
      </c>
      <c r="I11397">
        <v>28</v>
      </c>
      <c r="J11397" s="3">
        <v>43159</v>
      </c>
      <c r="K11397" t="s">
        <v>45427</v>
      </c>
      <c r="L11397" t="s">
        <v>20341</v>
      </c>
      <c r="M11397" t="s">
        <v>32048</v>
      </c>
      <c r="N11397" t="s">
        <v>35882</v>
      </c>
      <c r="O11397" t="s">
        <v>42222</v>
      </c>
    </row>
    <row r="11398" spans="1:15" x14ac:dyDescent="0.2">
      <c r="A11398" t="s">
        <v>8490</v>
      </c>
      <c r="B11398" t="s">
        <v>12277</v>
      </c>
      <c r="C11398" t="s">
        <v>12330</v>
      </c>
      <c r="D11398" t="str">
        <f>VLOOKUP(C11398,key!A$2:B$634,2,FALSE)</f>
        <v>Nu'man</v>
      </c>
      <c r="E11398" t="str">
        <f>VLOOKUP(D11398,key!B$2:D$634,2,FALSE)</f>
        <v>YEM34</v>
      </c>
      <c r="F11398">
        <v>31</v>
      </c>
      <c r="G11398">
        <v>2018</v>
      </c>
      <c r="H11398">
        <v>3</v>
      </c>
      <c r="I11398">
        <v>4</v>
      </c>
      <c r="J11398" s="3">
        <v>43163</v>
      </c>
      <c r="K11398" t="s">
        <v>45427</v>
      </c>
      <c r="L11398" t="s">
        <v>20571</v>
      </c>
      <c r="M11398" t="s">
        <v>32281</v>
      </c>
      <c r="N11398" t="s">
        <v>35882</v>
      </c>
      <c r="O11398" t="s">
        <v>42410</v>
      </c>
    </row>
    <row r="11399" spans="1:15" x14ac:dyDescent="0.2">
      <c r="A11399" t="s">
        <v>8727</v>
      </c>
      <c r="B11399" t="s">
        <v>12277</v>
      </c>
      <c r="C11399" t="s">
        <v>12330</v>
      </c>
      <c r="D11399" t="str">
        <f>VLOOKUP(C11399,key!A$2:B$634,2,FALSE)</f>
        <v>Nu'man</v>
      </c>
      <c r="E11399" t="str">
        <f>VLOOKUP(D11399,key!B$2:D$634,2,FALSE)</f>
        <v>YEM34</v>
      </c>
      <c r="F11399">
        <v>32</v>
      </c>
      <c r="G11399">
        <v>2018</v>
      </c>
      <c r="H11399">
        <v>3</v>
      </c>
      <c r="I11399">
        <v>8</v>
      </c>
      <c r="J11399" s="3">
        <v>43167</v>
      </c>
      <c r="K11399" t="s">
        <v>45427</v>
      </c>
      <c r="L11399" t="s">
        <v>20798</v>
      </c>
      <c r="M11399" t="s">
        <v>32510</v>
      </c>
      <c r="N11399" t="s">
        <v>35882</v>
      </c>
      <c r="O11399" t="s">
        <v>42601</v>
      </c>
    </row>
    <row r="11400" spans="1:15" x14ac:dyDescent="0.2">
      <c r="A11400" t="s">
        <v>9285</v>
      </c>
      <c r="B11400" t="s">
        <v>12277</v>
      </c>
      <c r="C11400" t="s">
        <v>12452</v>
      </c>
      <c r="D11400" t="str">
        <f>VLOOKUP(C11400,key!A$2:B$634,2,FALSE)</f>
        <v>Nu'man</v>
      </c>
      <c r="E11400" t="str">
        <f>VLOOKUP(D11400,key!B$2:D$634,2,FALSE)</f>
        <v>YEM34</v>
      </c>
      <c r="F11400">
        <v>33</v>
      </c>
      <c r="G11400">
        <v>2018</v>
      </c>
      <c r="H11400">
        <v>3</v>
      </c>
      <c r="I11400">
        <v>17</v>
      </c>
      <c r="J11400" s="3">
        <v>43176</v>
      </c>
      <c r="K11400" t="s">
        <v>45427</v>
      </c>
      <c r="L11400" t="s">
        <v>21337</v>
      </c>
      <c r="M11400" t="s">
        <v>33055</v>
      </c>
      <c r="N11400" t="s">
        <v>35882</v>
      </c>
      <c r="O11400" t="s">
        <v>43058</v>
      </c>
    </row>
    <row r="11401" spans="1:15" x14ac:dyDescent="0.2">
      <c r="A11401" t="s">
        <v>9395</v>
      </c>
      <c r="B11401" t="s">
        <v>12277</v>
      </c>
      <c r="C11401" t="s">
        <v>12330</v>
      </c>
      <c r="D11401" t="str">
        <f>VLOOKUP(C11401,key!A$2:B$634,2,FALSE)</f>
        <v>Nu'man</v>
      </c>
      <c r="E11401" t="str">
        <f>VLOOKUP(D11401,key!B$2:D$634,2,FALSE)</f>
        <v>YEM34</v>
      </c>
      <c r="F11401">
        <v>34</v>
      </c>
      <c r="G11401">
        <v>2018</v>
      </c>
      <c r="H11401">
        <v>3</v>
      </c>
      <c r="I11401">
        <v>19</v>
      </c>
      <c r="J11401" s="3">
        <v>43178</v>
      </c>
      <c r="K11401" t="s">
        <v>12523</v>
      </c>
      <c r="L11401" t="s">
        <v>21443</v>
      </c>
      <c r="M11401" t="s">
        <v>33160</v>
      </c>
      <c r="N11401" t="s">
        <v>35882</v>
      </c>
      <c r="O11401" t="s">
        <v>43148</v>
      </c>
    </row>
    <row r="11402" spans="1:15" x14ac:dyDescent="0.2">
      <c r="A11402" t="s">
        <v>9618</v>
      </c>
      <c r="B11402" t="s">
        <v>12277</v>
      </c>
      <c r="C11402" t="s">
        <v>12452</v>
      </c>
      <c r="D11402" t="str">
        <f>VLOOKUP(C11402,key!A$2:B$634,2,FALSE)</f>
        <v>Nu'man</v>
      </c>
      <c r="E11402" t="str">
        <f>VLOOKUP(D11402,key!B$2:D$634,2,FALSE)</f>
        <v>YEM34</v>
      </c>
      <c r="F11402">
        <v>34</v>
      </c>
      <c r="G11402">
        <v>2018</v>
      </c>
      <c r="H11402">
        <v>3</v>
      </c>
      <c r="I11402">
        <v>23</v>
      </c>
      <c r="J11402" s="3">
        <v>43182</v>
      </c>
      <c r="K11402" t="s">
        <v>45427</v>
      </c>
      <c r="L11402" t="s">
        <v>21657</v>
      </c>
      <c r="M11402" t="s">
        <v>33377</v>
      </c>
      <c r="N11402" t="s">
        <v>35882</v>
      </c>
      <c r="O11402" t="s">
        <v>43334</v>
      </c>
    </row>
    <row r="11403" spans="1:15" x14ac:dyDescent="0.2">
      <c r="A11403" t="s">
        <v>9620</v>
      </c>
      <c r="B11403" t="s">
        <v>12277</v>
      </c>
      <c r="C11403" t="s">
        <v>12330</v>
      </c>
      <c r="D11403" t="str">
        <f>VLOOKUP(C11403,key!A$2:B$634,2,FALSE)</f>
        <v>Nu'man</v>
      </c>
      <c r="E11403" t="str">
        <f>VLOOKUP(D11403,key!B$2:D$634,2,FALSE)</f>
        <v>YEM34</v>
      </c>
      <c r="F11403">
        <v>34</v>
      </c>
      <c r="G11403">
        <v>2018</v>
      </c>
      <c r="H11403">
        <v>3</v>
      </c>
      <c r="I11403">
        <v>23</v>
      </c>
      <c r="J11403" s="3">
        <v>43182</v>
      </c>
      <c r="K11403" t="s">
        <v>45427</v>
      </c>
      <c r="L11403" t="s">
        <v>21659</v>
      </c>
      <c r="M11403" t="s">
        <v>33379</v>
      </c>
      <c r="N11403" t="s">
        <v>35882</v>
      </c>
      <c r="O11403" t="s">
        <v>43333</v>
      </c>
    </row>
    <row r="11404" spans="1:15" x14ac:dyDescent="0.2">
      <c r="A11404" t="s">
        <v>9621</v>
      </c>
      <c r="B11404" t="s">
        <v>12277</v>
      </c>
      <c r="C11404" t="s">
        <v>12330</v>
      </c>
      <c r="D11404" t="str">
        <f>VLOOKUP(C11404,key!A$2:B$634,2,FALSE)</f>
        <v>Nu'man</v>
      </c>
      <c r="E11404" t="str">
        <f>VLOOKUP(D11404,key!B$2:D$634,2,FALSE)</f>
        <v>YEM34</v>
      </c>
      <c r="F11404">
        <v>34</v>
      </c>
      <c r="G11404">
        <v>2018</v>
      </c>
      <c r="H11404">
        <v>3</v>
      </c>
      <c r="I11404">
        <v>23</v>
      </c>
      <c r="J11404" s="3">
        <v>43182</v>
      </c>
      <c r="K11404" t="s">
        <v>45427</v>
      </c>
      <c r="L11404" t="s">
        <v>21660</v>
      </c>
      <c r="M11404" t="s">
        <v>33380</v>
      </c>
      <c r="N11404" t="s">
        <v>35882</v>
      </c>
      <c r="O11404" t="s">
        <v>43336</v>
      </c>
    </row>
    <row r="11405" spans="1:15" x14ac:dyDescent="0.2">
      <c r="A11405" t="s">
        <v>9739</v>
      </c>
      <c r="B11405" t="s">
        <v>12277</v>
      </c>
      <c r="C11405" t="s">
        <v>12330</v>
      </c>
      <c r="D11405" t="str">
        <f>VLOOKUP(C11405,key!A$2:B$634,2,FALSE)</f>
        <v>Nu'man</v>
      </c>
      <c r="E11405" t="str">
        <f>VLOOKUP(D11405,key!B$2:D$634,2,FALSE)</f>
        <v>YEM34</v>
      </c>
      <c r="F11405">
        <v>35</v>
      </c>
      <c r="G11405">
        <v>2018</v>
      </c>
      <c r="H11405">
        <v>3</v>
      </c>
      <c r="I11405">
        <v>25</v>
      </c>
      <c r="J11405" s="3">
        <v>43184</v>
      </c>
      <c r="K11405" t="s">
        <v>45427</v>
      </c>
      <c r="L11405" t="s">
        <v>21771</v>
      </c>
      <c r="M11405" t="s">
        <v>33491</v>
      </c>
      <c r="N11405" t="s">
        <v>35882</v>
      </c>
      <c r="O11405" t="s">
        <v>43430</v>
      </c>
    </row>
    <row r="11406" spans="1:15" x14ac:dyDescent="0.2">
      <c r="A11406" t="s">
        <v>9917</v>
      </c>
      <c r="B11406" t="s">
        <v>12277</v>
      </c>
      <c r="C11406" t="s">
        <v>12330</v>
      </c>
      <c r="D11406" t="str">
        <f>VLOOKUP(C11406,key!A$2:B$634,2,FALSE)</f>
        <v>Nu'man</v>
      </c>
      <c r="E11406" t="str">
        <f>VLOOKUP(D11406,key!B$2:D$634,2,FALSE)</f>
        <v>YEM34</v>
      </c>
      <c r="F11406">
        <v>35</v>
      </c>
      <c r="G11406">
        <v>2018</v>
      </c>
      <c r="H11406">
        <v>3</v>
      </c>
      <c r="I11406">
        <v>28</v>
      </c>
      <c r="J11406" s="3">
        <v>43187</v>
      </c>
      <c r="K11406" t="s">
        <v>45427</v>
      </c>
      <c r="L11406" t="s">
        <v>21940</v>
      </c>
      <c r="M11406" t="s">
        <v>33662</v>
      </c>
      <c r="N11406" t="s">
        <v>35882</v>
      </c>
      <c r="O11406" t="s">
        <v>43560</v>
      </c>
    </row>
    <row r="11407" spans="1:15" x14ac:dyDescent="0.2">
      <c r="A11407" t="s">
        <v>10123</v>
      </c>
      <c r="B11407" t="s">
        <v>12277</v>
      </c>
      <c r="C11407" t="s">
        <v>12330</v>
      </c>
      <c r="D11407" t="str">
        <f>VLOOKUP(C11407,key!A$2:B$634,2,FALSE)</f>
        <v>Nu'man</v>
      </c>
      <c r="E11407" t="str">
        <f>VLOOKUP(D11407,key!B$2:D$634,2,FALSE)</f>
        <v>YEM34</v>
      </c>
      <c r="F11407">
        <v>35</v>
      </c>
      <c r="G11407">
        <v>2018</v>
      </c>
      <c r="H11407">
        <v>3</v>
      </c>
      <c r="I11407">
        <v>31</v>
      </c>
      <c r="J11407" s="3">
        <v>43190</v>
      </c>
      <c r="K11407" t="s">
        <v>45427</v>
      </c>
      <c r="L11407" t="s">
        <v>22137</v>
      </c>
      <c r="M11407" t="s">
        <v>33862</v>
      </c>
      <c r="N11407" t="s">
        <v>35882</v>
      </c>
      <c r="O11407" t="s">
        <v>43722</v>
      </c>
    </row>
    <row r="11408" spans="1:15" x14ac:dyDescent="0.2">
      <c r="A11408" t="s">
        <v>10179</v>
      </c>
      <c r="B11408" t="s">
        <v>12277</v>
      </c>
      <c r="C11408" t="s">
        <v>12330</v>
      </c>
      <c r="D11408" t="str">
        <f>VLOOKUP(C11408,key!A$2:B$634,2,FALSE)</f>
        <v>Nu'man</v>
      </c>
      <c r="E11408" t="str">
        <f>VLOOKUP(D11408,key!B$2:D$634,2,FALSE)</f>
        <v>YEM34</v>
      </c>
      <c r="F11408">
        <v>35</v>
      </c>
      <c r="G11408">
        <v>2018</v>
      </c>
      <c r="H11408">
        <v>4</v>
      </c>
      <c r="I11408">
        <v>1</v>
      </c>
      <c r="J11408" s="3">
        <v>43191</v>
      </c>
      <c r="K11408" t="s">
        <v>45427</v>
      </c>
      <c r="L11408" t="s">
        <v>22192</v>
      </c>
      <c r="M11408" t="s">
        <v>33917</v>
      </c>
      <c r="N11408" t="s">
        <v>35882</v>
      </c>
      <c r="O11408" t="s">
        <v>43771</v>
      </c>
    </row>
    <row r="11409" spans="1:15" x14ac:dyDescent="0.2">
      <c r="A11409" t="s">
        <v>10223</v>
      </c>
      <c r="B11409" t="s">
        <v>12277</v>
      </c>
      <c r="C11409" t="s">
        <v>12330</v>
      </c>
      <c r="D11409" t="str">
        <f>VLOOKUP(C11409,key!A$2:B$634,2,FALSE)</f>
        <v>Nu'man</v>
      </c>
      <c r="E11409" t="str">
        <f>VLOOKUP(D11409,key!B$2:D$634,2,FALSE)</f>
        <v>YEM34</v>
      </c>
      <c r="F11409">
        <v>36</v>
      </c>
      <c r="G11409">
        <v>2018</v>
      </c>
      <c r="H11409">
        <v>4</v>
      </c>
      <c r="I11409">
        <v>2</v>
      </c>
      <c r="J11409" s="3">
        <v>43192</v>
      </c>
      <c r="K11409" t="s">
        <v>45427</v>
      </c>
      <c r="L11409" t="s">
        <v>22233</v>
      </c>
      <c r="M11409" t="s">
        <v>33959</v>
      </c>
      <c r="N11409" t="s">
        <v>35882</v>
      </c>
      <c r="O11409" t="s">
        <v>43807</v>
      </c>
    </row>
    <row r="11410" spans="1:15" x14ac:dyDescent="0.2">
      <c r="A11410" t="s">
        <v>10431</v>
      </c>
      <c r="B11410" t="s">
        <v>12277</v>
      </c>
      <c r="C11410" t="s">
        <v>12330</v>
      </c>
      <c r="D11410" t="str">
        <f>VLOOKUP(C11410,key!A$2:B$634,2,FALSE)</f>
        <v>Nu'man</v>
      </c>
      <c r="E11410" t="str">
        <f>VLOOKUP(D11410,key!B$2:D$634,2,FALSE)</f>
        <v>YEM34</v>
      </c>
      <c r="F11410">
        <v>36</v>
      </c>
      <c r="G11410">
        <v>2018</v>
      </c>
      <c r="H11410">
        <v>4</v>
      </c>
      <c r="I11410">
        <v>5</v>
      </c>
      <c r="J11410" s="3">
        <v>43195</v>
      </c>
      <c r="K11410" t="s">
        <v>12523</v>
      </c>
      <c r="L11410" t="s">
        <v>22431</v>
      </c>
      <c r="M11410" t="s">
        <v>34160</v>
      </c>
      <c r="N11410" t="s">
        <v>35881</v>
      </c>
      <c r="O11410" t="s">
        <v>43973</v>
      </c>
    </row>
    <row r="11411" spans="1:15" x14ac:dyDescent="0.2">
      <c r="A11411" t="s">
        <v>10553</v>
      </c>
      <c r="B11411" t="s">
        <v>12277</v>
      </c>
      <c r="C11411" t="s">
        <v>12330</v>
      </c>
      <c r="D11411" t="str">
        <f>VLOOKUP(C11411,key!A$2:B$634,2,FALSE)</f>
        <v>Nu'man</v>
      </c>
      <c r="E11411" t="str">
        <f>VLOOKUP(D11411,key!B$2:D$634,2,FALSE)</f>
        <v>YEM34</v>
      </c>
      <c r="F11411">
        <v>36</v>
      </c>
      <c r="G11411">
        <v>2018</v>
      </c>
      <c r="H11411">
        <v>4</v>
      </c>
      <c r="I11411">
        <v>7</v>
      </c>
      <c r="J11411" s="3">
        <v>43197</v>
      </c>
      <c r="K11411" t="s">
        <v>45427</v>
      </c>
      <c r="L11411" t="s">
        <v>22541</v>
      </c>
      <c r="M11411" t="s">
        <v>34273</v>
      </c>
      <c r="N11411" t="s">
        <v>35881</v>
      </c>
      <c r="O11411" t="s">
        <v>44069</v>
      </c>
    </row>
    <row r="11412" spans="1:15" x14ac:dyDescent="0.2">
      <c r="A11412" t="s">
        <v>10554</v>
      </c>
      <c r="B11412" t="s">
        <v>12277</v>
      </c>
      <c r="C11412" t="s">
        <v>12330</v>
      </c>
      <c r="D11412" t="str">
        <f>VLOOKUP(C11412,key!A$2:B$634,2,FALSE)</f>
        <v>Nu'man</v>
      </c>
      <c r="E11412" t="str">
        <f>VLOOKUP(D11412,key!B$2:D$634,2,FALSE)</f>
        <v>YEM34</v>
      </c>
      <c r="F11412">
        <v>36</v>
      </c>
      <c r="G11412">
        <v>2018</v>
      </c>
      <c r="H11412">
        <v>4</v>
      </c>
      <c r="I11412">
        <v>7</v>
      </c>
      <c r="J11412" s="3">
        <v>43197</v>
      </c>
      <c r="K11412" t="s">
        <v>45427</v>
      </c>
      <c r="L11412" t="s">
        <v>22542</v>
      </c>
      <c r="M11412" t="s">
        <v>34274</v>
      </c>
      <c r="N11412" t="s">
        <v>35882</v>
      </c>
      <c r="O11412" t="s">
        <v>44070</v>
      </c>
    </row>
    <row r="11413" spans="1:15" x14ac:dyDescent="0.2">
      <c r="A11413" t="s">
        <v>10837</v>
      </c>
      <c r="B11413" t="s">
        <v>12277</v>
      </c>
      <c r="C11413" t="s">
        <v>12452</v>
      </c>
      <c r="D11413" t="str">
        <f>VLOOKUP(C11413,key!A$2:B$634,2,FALSE)</f>
        <v>Nu'man</v>
      </c>
      <c r="E11413" t="str">
        <f>VLOOKUP(D11413,key!B$2:D$634,2,FALSE)</f>
        <v>YEM34</v>
      </c>
      <c r="F11413">
        <v>37</v>
      </c>
      <c r="G11413">
        <v>2018</v>
      </c>
      <c r="H11413">
        <v>4</v>
      </c>
      <c r="I11413">
        <v>11</v>
      </c>
      <c r="J11413" s="3">
        <v>43201</v>
      </c>
      <c r="K11413" t="s">
        <v>45426</v>
      </c>
      <c r="L11413" t="s">
        <v>22810</v>
      </c>
      <c r="M11413" t="s">
        <v>34541</v>
      </c>
      <c r="N11413" t="s">
        <v>35882</v>
      </c>
      <c r="O11413" t="s">
        <v>44291</v>
      </c>
    </row>
    <row r="11414" spans="1:15" x14ac:dyDescent="0.2">
      <c r="A11414" t="s">
        <v>11016</v>
      </c>
      <c r="B11414" t="s">
        <v>12277</v>
      </c>
      <c r="C11414" t="s">
        <v>12330</v>
      </c>
      <c r="D11414" t="str">
        <f>VLOOKUP(C11414,key!A$2:B$634,2,FALSE)</f>
        <v>Nu'man</v>
      </c>
      <c r="E11414" t="str">
        <f>VLOOKUP(D11414,key!B$2:D$634,2,FALSE)</f>
        <v>YEM34</v>
      </c>
      <c r="F11414">
        <v>37</v>
      </c>
      <c r="G11414">
        <v>2018</v>
      </c>
      <c r="H11414">
        <v>4</v>
      </c>
      <c r="I11414">
        <v>14</v>
      </c>
      <c r="J11414" s="3">
        <v>43204</v>
      </c>
      <c r="K11414" t="s">
        <v>45427</v>
      </c>
      <c r="L11414" t="s">
        <v>22986</v>
      </c>
      <c r="M11414" t="s">
        <v>34716</v>
      </c>
      <c r="N11414" t="s">
        <v>35882</v>
      </c>
      <c r="O11414" t="s">
        <v>44430</v>
      </c>
    </row>
    <row r="11415" spans="1:15" x14ac:dyDescent="0.2">
      <c r="A11415" t="s">
        <v>11087</v>
      </c>
      <c r="B11415" t="s">
        <v>12277</v>
      </c>
      <c r="C11415" t="s">
        <v>12330</v>
      </c>
      <c r="D11415" t="str">
        <f>VLOOKUP(C11415,key!A$2:B$634,2,FALSE)</f>
        <v>Nu'man</v>
      </c>
      <c r="E11415" t="str">
        <f>VLOOKUP(D11415,key!B$2:D$634,2,FALSE)</f>
        <v>YEM34</v>
      </c>
      <c r="F11415">
        <v>37</v>
      </c>
      <c r="G11415">
        <v>2018</v>
      </c>
      <c r="H11415">
        <v>4</v>
      </c>
      <c r="I11415">
        <v>15</v>
      </c>
      <c r="J11415" s="3">
        <v>43205</v>
      </c>
      <c r="K11415" t="s">
        <v>45427</v>
      </c>
      <c r="L11415" t="s">
        <v>23056</v>
      </c>
      <c r="M11415" t="s">
        <v>34787</v>
      </c>
      <c r="N11415" t="s">
        <v>35882</v>
      </c>
      <c r="O11415" t="s">
        <v>44488</v>
      </c>
    </row>
    <row r="11416" spans="1:15" x14ac:dyDescent="0.2">
      <c r="A11416" t="s">
        <v>11136</v>
      </c>
      <c r="B11416" t="s">
        <v>12277</v>
      </c>
      <c r="C11416" t="s">
        <v>12330</v>
      </c>
      <c r="D11416" t="str">
        <f>VLOOKUP(C11416,key!A$2:B$634,2,FALSE)</f>
        <v>Nu'man</v>
      </c>
      <c r="E11416" t="str">
        <f>VLOOKUP(D11416,key!B$2:D$634,2,FALSE)</f>
        <v>YEM34</v>
      </c>
      <c r="F11416">
        <v>38</v>
      </c>
      <c r="G11416">
        <v>2018</v>
      </c>
      <c r="H11416">
        <v>4</v>
      </c>
      <c r="I11416">
        <v>16</v>
      </c>
      <c r="J11416" s="3">
        <v>43206</v>
      </c>
      <c r="K11416" t="s">
        <v>45426</v>
      </c>
      <c r="L11416" t="s">
        <v>23104</v>
      </c>
      <c r="M11416" t="s">
        <v>34835</v>
      </c>
      <c r="N11416" t="s">
        <v>35882</v>
      </c>
      <c r="O11416" t="s">
        <v>44525</v>
      </c>
    </row>
    <row r="11417" spans="1:15" x14ac:dyDescent="0.2">
      <c r="A11417" t="s">
        <v>11137</v>
      </c>
      <c r="B11417" t="s">
        <v>12277</v>
      </c>
      <c r="C11417" t="s">
        <v>12330</v>
      </c>
      <c r="D11417" t="str">
        <f>VLOOKUP(C11417,key!A$2:B$634,2,FALSE)</f>
        <v>Nu'man</v>
      </c>
      <c r="E11417" t="str">
        <f>VLOOKUP(D11417,key!B$2:D$634,2,FALSE)</f>
        <v>YEM34</v>
      </c>
      <c r="F11417">
        <v>38</v>
      </c>
      <c r="G11417">
        <v>2018</v>
      </c>
      <c r="H11417">
        <v>4</v>
      </c>
      <c r="I11417">
        <v>16</v>
      </c>
      <c r="J11417" s="3">
        <v>43206</v>
      </c>
      <c r="K11417" t="s">
        <v>45427</v>
      </c>
      <c r="L11417" t="s">
        <v>23105</v>
      </c>
      <c r="M11417" t="s">
        <v>34836</v>
      </c>
      <c r="N11417" t="s">
        <v>35882</v>
      </c>
      <c r="O11417" t="s">
        <v>44525</v>
      </c>
    </row>
    <row r="11418" spans="1:15" x14ac:dyDescent="0.2">
      <c r="A11418" t="s">
        <v>11270</v>
      </c>
      <c r="B11418" t="s">
        <v>12277</v>
      </c>
      <c r="C11418" t="s">
        <v>12452</v>
      </c>
      <c r="D11418" t="str">
        <f>VLOOKUP(C11418,key!A$2:B$634,2,FALSE)</f>
        <v>Nu'man</v>
      </c>
      <c r="E11418" t="str">
        <f>VLOOKUP(D11418,key!B$2:D$634,2,FALSE)</f>
        <v>YEM34</v>
      </c>
      <c r="F11418">
        <v>38</v>
      </c>
      <c r="G11418">
        <v>2018</v>
      </c>
      <c r="H11418">
        <v>4</v>
      </c>
      <c r="I11418">
        <v>18</v>
      </c>
      <c r="J11418" s="3">
        <v>43208</v>
      </c>
      <c r="K11418" t="s">
        <v>45427</v>
      </c>
      <c r="L11418" t="s">
        <v>23236</v>
      </c>
      <c r="M11418" t="s">
        <v>34967</v>
      </c>
      <c r="N11418" t="s">
        <v>35882</v>
      </c>
      <c r="O11418" t="s">
        <v>44628</v>
      </c>
    </row>
    <row r="11419" spans="1:15" x14ac:dyDescent="0.2">
      <c r="A11419" t="s">
        <v>11648</v>
      </c>
      <c r="B11419" t="s">
        <v>12277</v>
      </c>
      <c r="C11419" t="s">
        <v>12330</v>
      </c>
      <c r="D11419" t="str">
        <f>VLOOKUP(C11419,key!A$2:B$634,2,FALSE)</f>
        <v>Nu'man</v>
      </c>
      <c r="E11419" t="str">
        <f>VLOOKUP(D11419,key!B$2:D$634,2,FALSE)</f>
        <v>YEM34</v>
      </c>
      <c r="F11419">
        <v>39</v>
      </c>
      <c r="G11419">
        <v>2018</v>
      </c>
      <c r="H11419">
        <v>4</v>
      </c>
      <c r="I11419">
        <v>25</v>
      </c>
      <c r="J11419" s="3">
        <v>43215</v>
      </c>
      <c r="K11419" t="s">
        <v>45426</v>
      </c>
      <c r="L11419" t="s">
        <v>23593</v>
      </c>
      <c r="M11419" t="s">
        <v>35332</v>
      </c>
      <c r="N11419" t="s">
        <v>35881</v>
      </c>
      <c r="O11419" t="s">
        <v>44925</v>
      </c>
    </row>
    <row r="11420" spans="1:15" x14ac:dyDescent="0.2">
      <c r="A11420" t="s">
        <v>11946</v>
      </c>
      <c r="B11420" t="s">
        <v>12277</v>
      </c>
      <c r="C11420" t="s">
        <v>12330</v>
      </c>
      <c r="D11420" t="str">
        <f>VLOOKUP(C11420,key!A$2:B$634,2,FALSE)</f>
        <v>Nu'man</v>
      </c>
      <c r="E11420" t="str">
        <f>VLOOKUP(D11420,key!B$2:D$634,2,FALSE)</f>
        <v>YEM34</v>
      </c>
      <c r="F11420">
        <v>40</v>
      </c>
      <c r="G11420">
        <v>2018</v>
      </c>
      <c r="H11420">
        <v>5</v>
      </c>
      <c r="I11420">
        <v>1</v>
      </c>
      <c r="J11420" s="3">
        <v>43221</v>
      </c>
      <c r="K11420" t="s">
        <v>45427</v>
      </c>
      <c r="L11420" t="s">
        <v>23873</v>
      </c>
      <c r="M11420" t="s">
        <v>35617</v>
      </c>
      <c r="N11420" t="s">
        <v>35882</v>
      </c>
      <c r="O11420" t="s">
        <v>45150</v>
      </c>
    </row>
    <row r="11421" spans="1:15" x14ac:dyDescent="0.2">
      <c r="A11421" t="s">
        <v>11990</v>
      </c>
      <c r="B11421" t="s">
        <v>12277</v>
      </c>
      <c r="C11421" t="s">
        <v>12452</v>
      </c>
      <c r="D11421" t="str">
        <f>VLOOKUP(C11421,key!A$2:B$634,2,FALSE)</f>
        <v>Nu'man</v>
      </c>
      <c r="E11421" t="str">
        <f>VLOOKUP(D11421,key!B$2:D$634,2,FALSE)</f>
        <v>YEM34</v>
      </c>
      <c r="F11421">
        <v>40</v>
      </c>
      <c r="G11421">
        <v>2018</v>
      </c>
      <c r="H11421">
        <v>5</v>
      </c>
      <c r="I11421">
        <v>2</v>
      </c>
      <c r="J11421" s="3">
        <v>43222</v>
      </c>
      <c r="K11421" t="s">
        <v>45427</v>
      </c>
      <c r="L11421" t="s">
        <v>23914</v>
      </c>
      <c r="M11421" t="s">
        <v>35660</v>
      </c>
      <c r="N11421" t="s">
        <v>35882</v>
      </c>
      <c r="O11421" t="s">
        <v>45183</v>
      </c>
    </row>
    <row r="11422" spans="1:15" x14ac:dyDescent="0.2">
      <c r="A11422" t="s">
        <v>45491</v>
      </c>
      <c r="B11422" t="s">
        <v>45437</v>
      </c>
      <c r="C11422" t="s">
        <v>49507</v>
      </c>
      <c r="D11422" t="str">
        <f>VLOOKUP(C11422,key!A$2:B$634,2,FALSE)</f>
        <v>Nu'man</v>
      </c>
      <c r="E11422" t="str">
        <f>VLOOKUP(D11422,key!B$2:D$634,2,FALSE)</f>
        <v>YEM34</v>
      </c>
      <c r="G11422" s="1">
        <v>2018</v>
      </c>
      <c r="H11422" s="1">
        <v>7</v>
      </c>
      <c r="I11422" s="1">
        <v>25</v>
      </c>
      <c r="J11422" s="3" t="str">
        <f>CONCATENATE(H11422,"/",I11422,"/",G11422)</f>
        <v>7/25/2018</v>
      </c>
      <c r="K11422" t="s">
        <v>49556</v>
      </c>
      <c r="M11422" t="s">
        <v>47542</v>
      </c>
      <c r="O11422" t="s">
        <v>49251</v>
      </c>
    </row>
    <row r="11423" spans="1:15" x14ac:dyDescent="0.2">
      <c r="A11423" t="s">
        <v>46372</v>
      </c>
      <c r="B11423" t="s">
        <v>45437</v>
      </c>
      <c r="C11423" t="s">
        <v>49507</v>
      </c>
      <c r="D11423" t="str">
        <f>VLOOKUP(C11423,key!A$2:B$634,2,FALSE)</f>
        <v>Nu'man</v>
      </c>
      <c r="E11423" t="str">
        <f>VLOOKUP(D11423,key!B$2:D$634,2,FALSE)</f>
        <v>YEM34</v>
      </c>
      <c r="G11423" s="1">
        <v>2018</v>
      </c>
      <c r="H11423" s="1">
        <v>6</v>
      </c>
      <c r="I11423" s="1">
        <v>22</v>
      </c>
      <c r="J11423" s="3" t="str">
        <f>CONCATENATE(H11423,"/",I11423,"/",G11423)</f>
        <v>6/22/2018</v>
      </c>
      <c r="K11423" t="s">
        <v>49556</v>
      </c>
      <c r="M11423" t="s">
        <v>48270</v>
      </c>
      <c r="O11423" t="s">
        <v>49256</v>
      </c>
    </row>
    <row r="11424" spans="1:15" x14ac:dyDescent="0.2">
      <c r="A11424" t="s">
        <v>46404</v>
      </c>
      <c r="B11424" t="s">
        <v>45437</v>
      </c>
      <c r="C11424" t="s">
        <v>49507</v>
      </c>
      <c r="D11424" t="str">
        <f>VLOOKUP(C11424,key!A$2:B$634,2,FALSE)</f>
        <v>Nu'man</v>
      </c>
      <c r="E11424" t="str">
        <f>VLOOKUP(D11424,key!B$2:D$634,2,FALSE)</f>
        <v>YEM34</v>
      </c>
      <c r="G11424" s="1">
        <v>2018</v>
      </c>
      <c r="H11424" s="1">
        <v>6</v>
      </c>
      <c r="I11424" s="1">
        <v>21</v>
      </c>
      <c r="J11424" s="3" t="str">
        <f>CONCATENATE(H11424,"/",I11424,"/",G11424)</f>
        <v>6/21/2018</v>
      </c>
      <c r="K11424" t="s">
        <v>45427</v>
      </c>
      <c r="M11424" t="s">
        <v>48298</v>
      </c>
      <c r="O11424" t="s">
        <v>49256</v>
      </c>
    </row>
    <row r="11425" spans="1:15" x14ac:dyDescent="0.2">
      <c r="A11425" t="s">
        <v>46441</v>
      </c>
      <c r="B11425" t="s">
        <v>45437</v>
      </c>
      <c r="C11425" t="s">
        <v>49507</v>
      </c>
      <c r="D11425" t="str">
        <f>VLOOKUP(C11425,key!A$2:B$634,2,FALSE)</f>
        <v>Nu'man</v>
      </c>
      <c r="E11425" t="str">
        <f>VLOOKUP(D11425,key!B$2:D$634,2,FALSE)</f>
        <v>YEM34</v>
      </c>
      <c r="G11425" s="1">
        <v>2018</v>
      </c>
      <c r="H11425" s="1">
        <v>6</v>
      </c>
      <c r="I11425" s="1">
        <v>20</v>
      </c>
      <c r="J11425" s="3" t="str">
        <f>CONCATENATE(H11425,"/",I11425,"/",G11425)</f>
        <v>6/20/2018</v>
      </c>
      <c r="K11425" t="s">
        <v>45426</v>
      </c>
      <c r="M11425" t="s">
        <v>48334</v>
      </c>
      <c r="O11425" t="s">
        <v>49387</v>
      </c>
    </row>
    <row r="11426" spans="1:15" x14ac:dyDescent="0.2">
      <c r="A11426" t="s">
        <v>46442</v>
      </c>
      <c r="B11426" t="s">
        <v>45437</v>
      </c>
      <c r="C11426" t="s">
        <v>49507</v>
      </c>
      <c r="D11426" t="str">
        <f>VLOOKUP(C11426,key!A$2:B$634,2,FALSE)</f>
        <v>Nu'man</v>
      </c>
      <c r="E11426" t="str">
        <f>VLOOKUP(D11426,key!B$2:D$634,2,FALSE)</f>
        <v>YEM34</v>
      </c>
      <c r="G11426" s="1">
        <v>2018</v>
      </c>
      <c r="H11426" s="1">
        <v>6</v>
      </c>
      <c r="I11426" s="1">
        <v>20</v>
      </c>
      <c r="J11426" s="3" t="str">
        <f>CONCATENATE(H11426,"/",I11426,"/",G11426)</f>
        <v>6/20/2018</v>
      </c>
      <c r="K11426" t="s">
        <v>49556</v>
      </c>
      <c r="M11426" t="s">
        <v>48335</v>
      </c>
      <c r="O11426" t="s">
        <v>49385</v>
      </c>
    </row>
    <row r="11427" spans="1:15" x14ac:dyDescent="0.2">
      <c r="A11427" t="s">
        <v>46443</v>
      </c>
      <c r="B11427" t="s">
        <v>45437</v>
      </c>
      <c r="C11427" t="s">
        <v>49507</v>
      </c>
      <c r="D11427" t="str">
        <f>VLOOKUP(C11427,key!A$2:B$634,2,FALSE)</f>
        <v>Nu'man</v>
      </c>
      <c r="E11427" t="str">
        <f>VLOOKUP(D11427,key!B$2:D$634,2,FALSE)</f>
        <v>YEM34</v>
      </c>
      <c r="G11427" s="1">
        <v>2018</v>
      </c>
      <c r="H11427" s="1">
        <v>6</v>
      </c>
      <c r="I11427" s="1">
        <v>20</v>
      </c>
      <c r="J11427" s="3" t="str">
        <f>CONCATENATE(H11427,"/",I11427,"/",G11427)</f>
        <v>6/20/2018</v>
      </c>
      <c r="K11427" t="s">
        <v>49556</v>
      </c>
      <c r="M11427" t="s">
        <v>48335</v>
      </c>
      <c r="O11427" t="s">
        <v>49385</v>
      </c>
    </row>
    <row r="11428" spans="1:15" x14ac:dyDescent="0.2">
      <c r="A11428" t="s">
        <v>1028</v>
      </c>
      <c r="B11428" t="s">
        <v>12270</v>
      </c>
      <c r="C11428" t="s">
        <v>12376</v>
      </c>
      <c r="D11428" t="str">
        <f>VLOOKUP(C11428,key!A$2:B$634,2,FALSE)</f>
        <v>Old Sana'a City</v>
      </c>
      <c r="E11428" t="str">
        <f>VLOOKUP(D11428,key!B$2:D$634,2,FALSE)</f>
        <v>YEM113</v>
      </c>
      <c r="F11428">
        <v>14</v>
      </c>
      <c r="G11428">
        <v>2017</v>
      </c>
      <c r="H11428">
        <v>11</v>
      </c>
      <c r="I11428">
        <v>4</v>
      </c>
      <c r="J11428" s="3">
        <v>43043</v>
      </c>
      <c r="K11428" t="s">
        <v>45426</v>
      </c>
      <c r="L11428" t="s">
        <v>13557</v>
      </c>
      <c r="M11428" t="s">
        <v>25210</v>
      </c>
      <c r="N11428" t="s">
        <v>35881</v>
      </c>
      <c r="O11428" t="s">
        <v>36842</v>
      </c>
    </row>
    <row r="11429" spans="1:15" x14ac:dyDescent="0.2">
      <c r="A11429" t="s">
        <v>1259</v>
      </c>
      <c r="B11429" t="s">
        <v>12270</v>
      </c>
      <c r="C11429" t="s">
        <v>12376</v>
      </c>
      <c r="D11429" t="str">
        <f>VLOOKUP(C11429,key!A$2:B$634,2,FALSE)</f>
        <v>Old Sana'a City</v>
      </c>
      <c r="E11429" t="str">
        <f>VLOOKUP(D11429,key!B$2:D$634,2,FALSE)</f>
        <v>YEM113</v>
      </c>
      <c r="F11429">
        <v>15</v>
      </c>
      <c r="G11429">
        <v>2017</v>
      </c>
      <c r="H11429">
        <v>11</v>
      </c>
      <c r="I11429">
        <v>10</v>
      </c>
      <c r="J11429" s="3">
        <v>43049</v>
      </c>
      <c r="K11429" t="s">
        <v>45426</v>
      </c>
      <c r="L11429" t="s">
        <v>13785</v>
      </c>
      <c r="M11429" t="s">
        <v>25431</v>
      </c>
      <c r="N11429" t="s">
        <v>35881</v>
      </c>
      <c r="O11429" t="s">
        <v>37046</v>
      </c>
    </row>
    <row r="11430" spans="1:15" x14ac:dyDescent="0.2">
      <c r="A11430" t="s">
        <v>1894</v>
      </c>
      <c r="B11430" t="s">
        <v>12270</v>
      </c>
      <c r="C11430" t="s">
        <v>12376</v>
      </c>
      <c r="D11430" t="str">
        <f>VLOOKUP(C11430,key!A$2:B$634,2,FALSE)</f>
        <v>Old Sana'a City</v>
      </c>
      <c r="E11430" t="str">
        <f>VLOOKUP(D11430,key!B$2:D$634,2,FALSE)</f>
        <v>YEM113</v>
      </c>
      <c r="F11430">
        <v>18</v>
      </c>
      <c r="G11430">
        <v>2017</v>
      </c>
      <c r="H11430">
        <v>11</v>
      </c>
      <c r="I11430">
        <v>27</v>
      </c>
      <c r="J11430" s="3">
        <v>43066</v>
      </c>
      <c r="K11430" t="s">
        <v>45427</v>
      </c>
      <c r="L11430" t="s">
        <v>14403</v>
      </c>
      <c r="M11430" t="s">
        <v>26049</v>
      </c>
      <c r="N11430" t="s">
        <v>35882</v>
      </c>
      <c r="O11430" t="s">
        <v>37568</v>
      </c>
    </row>
    <row r="11431" spans="1:15" x14ac:dyDescent="0.2">
      <c r="A11431" t="s">
        <v>2481</v>
      </c>
      <c r="B11431" t="s">
        <v>12270</v>
      </c>
      <c r="C11431" t="s">
        <v>12376</v>
      </c>
      <c r="D11431" t="str">
        <f>VLOOKUP(C11431,key!A$2:B$634,2,FALSE)</f>
        <v>Old Sana'a City</v>
      </c>
      <c r="E11431" t="str">
        <f>VLOOKUP(D11431,key!B$2:D$634,2,FALSE)</f>
        <v>YEM113</v>
      </c>
      <c r="F11431">
        <v>20</v>
      </c>
      <c r="G11431">
        <v>2017</v>
      </c>
      <c r="H11431">
        <v>12</v>
      </c>
      <c r="I11431">
        <v>11</v>
      </c>
      <c r="J11431" s="3">
        <v>43080</v>
      </c>
      <c r="K11431" t="s">
        <v>45427</v>
      </c>
      <c r="L11431" t="s">
        <v>14966</v>
      </c>
      <c r="M11431" t="s">
        <v>26619</v>
      </c>
      <c r="N11431" t="s">
        <v>35882</v>
      </c>
      <c r="O11431" t="s">
        <v>38011</v>
      </c>
    </row>
    <row r="11432" spans="1:15" x14ac:dyDescent="0.2">
      <c r="A11432" t="s">
        <v>6646</v>
      </c>
      <c r="B11432" t="s">
        <v>12270</v>
      </c>
      <c r="C11432" t="s">
        <v>12376</v>
      </c>
      <c r="D11432" t="str">
        <f>VLOOKUP(C11432,key!A$2:B$634,2,FALSE)</f>
        <v>Old Sana'a City</v>
      </c>
      <c r="E11432" t="str">
        <f>VLOOKUP(D11432,key!B$2:D$634,2,FALSE)</f>
        <v>YEM113</v>
      </c>
      <c r="F11432">
        <v>28</v>
      </c>
      <c r="G11432">
        <v>2018</v>
      </c>
      <c r="H11432">
        <v>2</v>
      </c>
      <c r="I11432">
        <v>9</v>
      </c>
      <c r="J11432" s="3">
        <v>43140</v>
      </c>
      <c r="K11432" t="s">
        <v>12523</v>
      </c>
      <c r="L11432" t="s">
        <v>18868</v>
      </c>
      <c r="M11432" t="s">
        <v>30565</v>
      </c>
      <c r="N11432" t="s">
        <v>35882</v>
      </c>
      <c r="O11432" t="s">
        <v>41091</v>
      </c>
    </row>
    <row r="11433" spans="1:15" x14ac:dyDescent="0.2">
      <c r="A11433" t="s">
        <v>7837</v>
      </c>
      <c r="B11433" t="s">
        <v>12270</v>
      </c>
      <c r="C11433" t="s">
        <v>12376</v>
      </c>
      <c r="D11433" t="str">
        <f>VLOOKUP(C11433,key!A$2:B$634,2,FALSE)</f>
        <v>Old Sana'a City</v>
      </c>
      <c r="E11433" t="str">
        <f>VLOOKUP(D11433,key!B$2:D$634,2,FALSE)</f>
        <v>YEM113</v>
      </c>
      <c r="F11433">
        <v>30</v>
      </c>
      <c r="G11433">
        <v>2018</v>
      </c>
      <c r="H11433">
        <v>2</v>
      </c>
      <c r="I11433">
        <v>22</v>
      </c>
      <c r="J11433" s="3">
        <v>43153</v>
      </c>
      <c r="K11433" t="s">
        <v>45431</v>
      </c>
      <c r="L11433" t="s">
        <v>19958</v>
      </c>
      <c r="M11433" t="s">
        <v>31661</v>
      </c>
      <c r="N11433" t="s">
        <v>35881</v>
      </c>
      <c r="O11433" t="s">
        <v>41925</v>
      </c>
    </row>
    <row r="11434" spans="1:15" x14ac:dyDescent="0.2">
      <c r="A11434" t="s">
        <v>9305</v>
      </c>
      <c r="B11434" t="s">
        <v>12270</v>
      </c>
      <c r="C11434" t="s">
        <v>12376</v>
      </c>
      <c r="D11434" t="str">
        <f>VLOOKUP(C11434,key!A$2:B$634,2,FALSE)</f>
        <v>Old Sana'a City</v>
      </c>
      <c r="E11434" t="str">
        <f>VLOOKUP(D11434,key!B$2:D$634,2,FALSE)</f>
        <v>YEM113</v>
      </c>
      <c r="F11434">
        <v>33</v>
      </c>
      <c r="G11434">
        <v>2018</v>
      </c>
      <c r="H11434">
        <v>3</v>
      </c>
      <c r="I11434">
        <v>17</v>
      </c>
      <c r="J11434" s="3">
        <v>43176</v>
      </c>
      <c r="K11434" t="s">
        <v>45429</v>
      </c>
      <c r="L11434" t="s">
        <v>21357</v>
      </c>
      <c r="M11434" t="s">
        <v>33075</v>
      </c>
      <c r="N11434" t="s">
        <v>35881</v>
      </c>
      <c r="O11434" t="s">
        <v>43075</v>
      </c>
    </row>
    <row r="11435" spans="1:15" x14ac:dyDescent="0.2">
      <c r="A11435" t="s">
        <v>10244</v>
      </c>
      <c r="B11435" t="s">
        <v>12270</v>
      </c>
      <c r="C11435" t="s">
        <v>12376</v>
      </c>
      <c r="D11435" t="str">
        <f>VLOOKUP(C11435,key!A$2:B$634,2,FALSE)</f>
        <v>Old Sana'a City</v>
      </c>
      <c r="E11435" t="str">
        <f>VLOOKUP(D11435,key!B$2:D$634,2,FALSE)</f>
        <v>YEM113</v>
      </c>
      <c r="F11435">
        <v>36</v>
      </c>
      <c r="G11435">
        <v>2018</v>
      </c>
      <c r="H11435">
        <v>4</v>
      </c>
      <c r="I11435">
        <v>2</v>
      </c>
      <c r="J11435" s="3">
        <v>43192</v>
      </c>
      <c r="K11435" t="s">
        <v>45430</v>
      </c>
      <c r="L11435" t="s">
        <v>22253</v>
      </c>
      <c r="M11435" t="s">
        <v>33979</v>
      </c>
      <c r="N11435" t="s">
        <v>35881</v>
      </c>
      <c r="O11435" t="s">
        <v>43825</v>
      </c>
    </row>
    <row r="11436" spans="1:15" x14ac:dyDescent="0.2">
      <c r="A11436" t="s">
        <v>10515</v>
      </c>
      <c r="B11436" t="s">
        <v>12270</v>
      </c>
      <c r="C11436" t="s">
        <v>12376</v>
      </c>
      <c r="D11436" t="str">
        <f>VLOOKUP(C11436,key!A$2:B$634,2,FALSE)</f>
        <v>Old Sana'a City</v>
      </c>
      <c r="E11436" t="str">
        <f>VLOOKUP(D11436,key!B$2:D$634,2,FALSE)</f>
        <v>YEM113</v>
      </c>
      <c r="F11436">
        <v>36</v>
      </c>
      <c r="G11436">
        <v>2018</v>
      </c>
      <c r="H11436">
        <v>4</v>
      </c>
      <c r="I11436">
        <v>6</v>
      </c>
      <c r="J11436" s="3">
        <v>43196</v>
      </c>
      <c r="K11436" t="s">
        <v>45430</v>
      </c>
      <c r="L11436" t="s">
        <v>22507</v>
      </c>
      <c r="M11436" t="s">
        <v>34237</v>
      </c>
      <c r="N11436" t="s">
        <v>35881</v>
      </c>
      <c r="O11436" t="s">
        <v>44037</v>
      </c>
    </row>
    <row r="11437" spans="1:15" x14ac:dyDescent="0.2">
      <c r="A11437" t="s">
        <v>10977</v>
      </c>
      <c r="B11437" t="s">
        <v>12270</v>
      </c>
      <c r="C11437" t="s">
        <v>12376</v>
      </c>
      <c r="D11437" t="str">
        <f>VLOOKUP(C11437,key!A$2:B$634,2,FALSE)</f>
        <v>Old Sana'a City</v>
      </c>
      <c r="E11437" t="str">
        <f>VLOOKUP(D11437,key!B$2:D$634,2,FALSE)</f>
        <v>YEM113</v>
      </c>
      <c r="F11437">
        <v>37</v>
      </c>
      <c r="G11437">
        <v>2018</v>
      </c>
      <c r="H11437">
        <v>4</v>
      </c>
      <c r="I11437">
        <v>13</v>
      </c>
      <c r="J11437" s="3">
        <v>43203</v>
      </c>
      <c r="K11437" t="s">
        <v>45429</v>
      </c>
      <c r="L11437" t="s">
        <v>22948</v>
      </c>
      <c r="M11437" t="s">
        <v>34678</v>
      </c>
      <c r="N11437" t="s">
        <v>35881</v>
      </c>
      <c r="O11437" t="s">
        <v>44408</v>
      </c>
    </row>
    <row r="11438" spans="1:15" x14ac:dyDescent="0.2">
      <c r="A11438" t="s">
        <v>11913</v>
      </c>
      <c r="B11438" t="s">
        <v>12270</v>
      </c>
      <c r="C11438" t="s">
        <v>12376</v>
      </c>
      <c r="D11438" t="str">
        <f>VLOOKUP(C11438,key!A$2:B$634,2,FALSE)</f>
        <v>Old Sana'a City</v>
      </c>
      <c r="E11438" t="str">
        <f>VLOOKUP(D11438,key!B$2:D$634,2,FALSE)</f>
        <v>YEM113</v>
      </c>
      <c r="F11438">
        <v>40</v>
      </c>
      <c r="G11438">
        <v>2018</v>
      </c>
      <c r="H11438">
        <v>4</v>
      </c>
      <c r="I11438">
        <v>30</v>
      </c>
      <c r="J11438" s="3">
        <v>43220</v>
      </c>
      <c r="K11438" t="s">
        <v>45429</v>
      </c>
      <c r="L11438" t="s">
        <v>23843</v>
      </c>
      <c r="M11438" t="s">
        <v>35586</v>
      </c>
      <c r="N11438" t="s">
        <v>35881</v>
      </c>
      <c r="O11438" t="s">
        <v>45119</v>
      </c>
    </row>
    <row r="11439" spans="1:15" x14ac:dyDescent="0.2">
      <c r="A11439" t="s">
        <v>11914</v>
      </c>
      <c r="B11439" t="s">
        <v>12270</v>
      </c>
      <c r="C11439" t="s">
        <v>12376</v>
      </c>
      <c r="D11439" t="str">
        <f>VLOOKUP(C11439,key!A$2:B$634,2,FALSE)</f>
        <v>Old Sana'a City</v>
      </c>
      <c r="E11439" t="str">
        <f>VLOOKUP(D11439,key!B$2:D$634,2,FALSE)</f>
        <v>YEM113</v>
      </c>
      <c r="F11439">
        <v>40</v>
      </c>
      <c r="G11439">
        <v>2018</v>
      </c>
      <c r="H11439">
        <v>4</v>
      </c>
      <c r="I11439">
        <v>30</v>
      </c>
      <c r="J11439" s="3">
        <v>43220</v>
      </c>
      <c r="K11439" t="s">
        <v>12523</v>
      </c>
      <c r="L11439" t="s">
        <v>23844</v>
      </c>
      <c r="M11439" t="s">
        <v>35587</v>
      </c>
      <c r="N11439" t="s">
        <v>35881</v>
      </c>
      <c r="O11439" t="s">
        <v>45120</v>
      </c>
    </row>
    <row r="11440" spans="1:15" x14ac:dyDescent="0.2">
      <c r="A11440" t="s">
        <v>12225</v>
      </c>
      <c r="B11440" t="s">
        <v>12270</v>
      </c>
      <c r="C11440" t="s">
        <v>12376</v>
      </c>
      <c r="D11440" t="str">
        <f>VLOOKUP(C11440,key!A$2:B$634,2,FALSE)</f>
        <v>Old Sana'a City</v>
      </c>
      <c r="E11440" t="str">
        <f>VLOOKUP(D11440,key!B$2:D$634,2,FALSE)</f>
        <v>YEM113</v>
      </c>
      <c r="F11440">
        <v>41</v>
      </c>
      <c r="G11440">
        <v>2018</v>
      </c>
      <c r="H11440">
        <v>5</v>
      </c>
      <c r="I11440">
        <v>7</v>
      </c>
      <c r="J11440" s="3">
        <v>43227</v>
      </c>
      <c r="K11440" t="s">
        <v>45426</v>
      </c>
      <c r="L11440" t="s">
        <v>24138</v>
      </c>
      <c r="M11440" t="s">
        <v>35827</v>
      </c>
      <c r="N11440" t="s">
        <v>35881</v>
      </c>
      <c r="O11440" t="s">
        <v>45391</v>
      </c>
    </row>
    <row r="11441" spans="1:15" x14ac:dyDescent="0.2">
      <c r="A11441" t="s">
        <v>45798</v>
      </c>
      <c r="B11441" t="s">
        <v>45432</v>
      </c>
      <c r="C11441" t="s">
        <v>12376</v>
      </c>
      <c r="D11441" t="str">
        <f>VLOOKUP(C11441,key!A$2:B$634,2,FALSE)</f>
        <v>Old Sana'a City</v>
      </c>
      <c r="E11441" t="str">
        <f>VLOOKUP(D11441,key!B$2:D$634,2,FALSE)</f>
        <v>YEM113</v>
      </c>
      <c r="G11441" s="1">
        <v>2018</v>
      </c>
      <c r="H11441" s="1">
        <v>7</v>
      </c>
      <c r="I11441" s="1">
        <v>13</v>
      </c>
      <c r="J11441" s="3" t="str">
        <f>CONCATENATE(H11441,"/",I11441,"/",G11441)</f>
        <v>7/13/2018</v>
      </c>
      <c r="K11441" t="s">
        <v>45429</v>
      </c>
      <c r="M11441" t="s">
        <v>47806</v>
      </c>
      <c r="O11441" t="s">
        <v>49267</v>
      </c>
    </row>
    <row r="11442" spans="1:15" x14ac:dyDescent="0.2">
      <c r="A11442" t="s">
        <v>45811</v>
      </c>
      <c r="B11442" t="s">
        <v>45432</v>
      </c>
      <c r="C11442" t="s">
        <v>12376</v>
      </c>
      <c r="D11442" t="str">
        <f>VLOOKUP(C11442,key!A$2:B$634,2,FALSE)</f>
        <v>Old Sana'a City</v>
      </c>
      <c r="E11442" t="str">
        <f>VLOOKUP(D11442,key!B$2:D$634,2,FALSE)</f>
        <v>YEM113</v>
      </c>
      <c r="G11442" s="1">
        <v>2018</v>
      </c>
      <c r="H11442" s="1">
        <v>7</v>
      </c>
      <c r="I11442" s="1">
        <v>13</v>
      </c>
      <c r="J11442" s="3" t="str">
        <f>CONCATENATE(H11442,"/",I11442,"/",G11442)</f>
        <v>7/13/2018</v>
      </c>
      <c r="K11442" t="s">
        <v>45429</v>
      </c>
      <c r="M11442" t="s">
        <v>47818</v>
      </c>
      <c r="O11442" t="s">
        <v>49252</v>
      </c>
    </row>
    <row r="11443" spans="1:15" x14ac:dyDescent="0.2">
      <c r="A11443" t="s">
        <v>45848</v>
      </c>
      <c r="B11443" t="s">
        <v>45432</v>
      </c>
      <c r="C11443" t="s">
        <v>12376</v>
      </c>
      <c r="D11443" t="str">
        <f>VLOOKUP(C11443,key!A$2:B$634,2,FALSE)</f>
        <v>Old Sana'a City</v>
      </c>
      <c r="E11443" t="str">
        <f>VLOOKUP(D11443,key!B$2:D$634,2,FALSE)</f>
        <v>YEM113</v>
      </c>
      <c r="G11443" s="1">
        <v>2018</v>
      </c>
      <c r="H11443" s="1">
        <v>7</v>
      </c>
      <c r="I11443" s="1">
        <v>12</v>
      </c>
      <c r="J11443" s="3" t="str">
        <f>CONCATENATE(H11443,"/",I11443,"/",G11443)</f>
        <v>7/12/2018</v>
      </c>
      <c r="K11443" t="s">
        <v>45430</v>
      </c>
      <c r="M11443" t="s">
        <v>47840</v>
      </c>
      <c r="O11443" t="s">
        <v>49318</v>
      </c>
    </row>
    <row r="11444" spans="1:15" x14ac:dyDescent="0.2">
      <c r="A11444" t="s">
        <v>45896</v>
      </c>
      <c r="B11444" t="s">
        <v>45432</v>
      </c>
      <c r="C11444" t="s">
        <v>12376</v>
      </c>
      <c r="D11444" t="str">
        <f>VLOOKUP(C11444,key!A$2:B$634,2,FALSE)</f>
        <v>Old Sana'a City</v>
      </c>
      <c r="E11444" t="str">
        <f>VLOOKUP(D11444,key!B$2:D$634,2,FALSE)</f>
        <v>YEM113</v>
      </c>
      <c r="G11444" s="1">
        <v>2018</v>
      </c>
      <c r="H11444" s="1">
        <v>7</v>
      </c>
      <c r="I11444" s="1">
        <v>10</v>
      </c>
      <c r="J11444" s="3" t="str">
        <f>CONCATENATE(H11444,"/",I11444,"/",G11444)</f>
        <v>7/10/2018</v>
      </c>
      <c r="K11444" t="s">
        <v>45429</v>
      </c>
      <c r="M11444" t="s">
        <v>47877</v>
      </c>
      <c r="O11444" t="s">
        <v>49235</v>
      </c>
    </row>
    <row r="11445" spans="1:15" x14ac:dyDescent="0.2">
      <c r="A11445" t="s">
        <v>46195</v>
      </c>
      <c r="B11445" t="s">
        <v>45432</v>
      </c>
      <c r="C11445" t="s">
        <v>12376</v>
      </c>
      <c r="D11445" t="str">
        <f>VLOOKUP(C11445,key!A$2:B$634,2,FALSE)</f>
        <v>Old Sana'a City</v>
      </c>
      <c r="E11445" t="str">
        <f>VLOOKUP(D11445,key!B$2:D$634,2,FALSE)</f>
        <v>YEM113</v>
      </c>
      <c r="G11445" s="1">
        <v>2018</v>
      </c>
      <c r="H11445" s="1">
        <v>6</v>
      </c>
      <c r="I11445" s="1">
        <v>29</v>
      </c>
      <c r="J11445" s="3" t="str">
        <f>CONCATENATE(H11445,"/",I11445,"/",G11445)</f>
        <v>6/29/2018</v>
      </c>
      <c r="K11445" t="s">
        <v>45429</v>
      </c>
      <c r="M11445" t="s">
        <v>48126</v>
      </c>
      <c r="O11445" t="s">
        <v>49248</v>
      </c>
    </row>
    <row r="11446" spans="1:15" x14ac:dyDescent="0.2">
      <c r="A11446" t="s">
        <v>46503</v>
      </c>
      <c r="B11446" t="s">
        <v>45432</v>
      </c>
      <c r="C11446" t="s">
        <v>12376</v>
      </c>
      <c r="D11446" t="str">
        <f>VLOOKUP(C11446,key!A$2:B$634,2,FALSE)</f>
        <v>Old Sana'a City</v>
      </c>
      <c r="E11446" t="str">
        <f>VLOOKUP(D11446,key!B$2:D$634,2,FALSE)</f>
        <v>YEM113</v>
      </c>
      <c r="G11446" s="1">
        <v>2018</v>
      </c>
      <c r="H11446" s="1">
        <v>6</v>
      </c>
      <c r="I11446" s="1">
        <v>18</v>
      </c>
      <c r="J11446" s="3" t="str">
        <f>CONCATENATE(H11446,"/",I11446,"/",G11446)</f>
        <v>6/18/2018</v>
      </c>
      <c r="K11446" t="s">
        <v>45429</v>
      </c>
      <c r="M11446" t="s">
        <v>48378</v>
      </c>
      <c r="O11446" t="s">
        <v>49358</v>
      </c>
    </row>
    <row r="11447" spans="1:15" x14ac:dyDescent="0.2">
      <c r="A11447" t="s">
        <v>28</v>
      </c>
      <c r="B11447" t="s">
        <v>12272</v>
      </c>
      <c r="C11447" t="s">
        <v>12297</v>
      </c>
      <c r="D11447" t="str">
        <f>VLOOKUP(C11447,key!A$2:B$634,2,FALSE)</f>
        <v>Qa'atabah</v>
      </c>
      <c r="E11447" t="str">
        <f>VLOOKUP(D11447,key!B$2:D$634,2,FALSE)</f>
        <v>YEM48</v>
      </c>
      <c r="F11447">
        <v>32</v>
      </c>
      <c r="G11447">
        <v>2018</v>
      </c>
      <c r="H11447">
        <v>3</v>
      </c>
      <c r="I11447">
        <v>6</v>
      </c>
      <c r="J11447" s="3">
        <v>43165</v>
      </c>
      <c r="K11447" t="s">
        <v>45427</v>
      </c>
      <c r="L11447" t="s">
        <v>12554</v>
      </c>
      <c r="M11447" t="s">
        <v>24206</v>
      </c>
      <c r="N11447" t="s">
        <v>35882</v>
      </c>
      <c r="O11447" t="s">
        <v>35915</v>
      </c>
    </row>
    <row r="11448" spans="1:15" x14ac:dyDescent="0.2">
      <c r="A11448" t="s">
        <v>351</v>
      </c>
      <c r="B11448" t="s">
        <v>12272</v>
      </c>
      <c r="C11448" t="s">
        <v>12297</v>
      </c>
      <c r="D11448" t="str">
        <f>VLOOKUP(C11448,key!A$2:B$634,2,FALSE)</f>
        <v>Qa'atabah</v>
      </c>
      <c r="E11448" t="str">
        <f>VLOOKUP(D11448,key!B$2:D$634,2,FALSE)</f>
        <v>YEM48</v>
      </c>
      <c r="F11448">
        <v>6</v>
      </c>
      <c r="G11448">
        <v>2017</v>
      </c>
      <c r="H11448">
        <v>9</v>
      </c>
      <c r="I11448">
        <v>8</v>
      </c>
      <c r="J11448" s="3">
        <v>42986</v>
      </c>
      <c r="K11448" t="s">
        <v>45427</v>
      </c>
      <c r="L11448" t="s">
        <v>12879</v>
      </c>
      <c r="M11448" t="s">
        <v>24532</v>
      </c>
      <c r="N11448" t="s">
        <v>35882</v>
      </c>
      <c r="O11448" t="s">
        <v>36223</v>
      </c>
    </row>
    <row r="11449" spans="1:15" x14ac:dyDescent="0.2">
      <c r="A11449" t="s">
        <v>378</v>
      </c>
      <c r="B11449" t="s">
        <v>12272</v>
      </c>
      <c r="C11449" t="s">
        <v>12297</v>
      </c>
      <c r="D11449" t="str">
        <f>VLOOKUP(C11449,key!A$2:B$634,2,FALSE)</f>
        <v>Qa'atabah</v>
      </c>
      <c r="E11449" t="str">
        <f>VLOOKUP(D11449,key!B$2:D$634,2,FALSE)</f>
        <v>YEM48</v>
      </c>
      <c r="F11449">
        <v>6</v>
      </c>
      <c r="G11449">
        <v>2017</v>
      </c>
      <c r="H11449">
        <v>9</v>
      </c>
      <c r="I11449">
        <v>10</v>
      </c>
      <c r="J11449" s="3">
        <v>42988</v>
      </c>
      <c r="K11449" t="s">
        <v>45430</v>
      </c>
      <c r="L11449" t="s">
        <v>12906</v>
      </c>
      <c r="M11449" t="s">
        <v>24558</v>
      </c>
      <c r="N11449" t="s">
        <v>35881</v>
      </c>
      <c r="O11449" t="s">
        <v>36247</v>
      </c>
    </row>
    <row r="11450" spans="1:15" x14ac:dyDescent="0.2">
      <c r="A11450" t="s">
        <v>388</v>
      </c>
      <c r="B11450" t="s">
        <v>12272</v>
      </c>
      <c r="C11450" t="s">
        <v>12297</v>
      </c>
      <c r="D11450" t="str">
        <f>VLOOKUP(C11450,key!A$2:B$634,2,FALSE)</f>
        <v>Qa'atabah</v>
      </c>
      <c r="E11450" t="str">
        <f>VLOOKUP(D11450,key!B$2:D$634,2,FALSE)</f>
        <v>YEM48</v>
      </c>
      <c r="F11450">
        <v>7</v>
      </c>
      <c r="G11450">
        <v>2017</v>
      </c>
      <c r="H11450">
        <v>9</v>
      </c>
      <c r="I11450">
        <v>11</v>
      </c>
      <c r="J11450" s="3">
        <v>42989</v>
      </c>
      <c r="K11450" t="s">
        <v>45427</v>
      </c>
      <c r="L11450" t="s">
        <v>12916</v>
      </c>
      <c r="M11450" t="s">
        <v>24568</v>
      </c>
      <c r="N11450" t="s">
        <v>35881</v>
      </c>
      <c r="O11450" t="s">
        <v>36257</v>
      </c>
    </row>
    <row r="11451" spans="1:15" x14ac:dyDescent="0.2">
      <c r="A11451" t="s">
        <v>389</v>
      </c>
      <c r="B11451" t="s">
        <v>12272</v>
      </c>
      <c r="C11451" t="s">
        <v>12297</v>
      </c>
      <c r="D11451" t="str">
        <f>VLOOKUP(C11451,key!A$2:B$634,2,FALSE)</f>
        <v>Qa'atabah</v>
      </c>
      <c r="E11451" t="str">
        <f>VLOOKUP(D11451,key!B$2:D$634,2,FALSE)</f>
        <v>YEM48</v>
      </c>
      <c r="F11451">
        <v>7</v>
      </c>
      <c r="G11451">
        <v>2017</v>
      </c>
      <c r="H11451">
        <v>9</v>
      </c>
      <c r="I11451">
        <v>11</v>
      </c>
      <c r="J11451" s="3">
        <v>42989</v>
      </c>
      <c r="K11451" t="s">
        <v>45427</v>
      </c>
      <c r="L11451" t="s">
        <v>12917</v>
      </c>
      <c r="M11451" t="s">
        <v>24569</v>
      </c>
      <c r="N11451" t="s">
        <v>35881</v>
      </c>
      <c r="O11451" t="s">
        <v>36257</v>
      </c>
    </row>
    <row r="11452" spans="1:15" x14ac:dyDescent="0.2">
      <c r="A11452" t="s">
        <v>390</v>
      </c>
      <c r="B11452" t="s">
        <v>12272</v>
      </c>
      <c r="C11452" t="s">
        <v>12297</v>
      </c>
      <c r="D11452" t="str">
        <f>VLOOKUP(C11452,key!A$2:B$634,2,FALSE)</f>
        <v>Qa'atabah</v>
      </c>
      <c r="E11452" t="str">
        <f>VLOOKUP(D11452,key!B$2:D$634,2,FALSE)</f>
        <v>YEM48</v>
      </c>
      <c r="F11452">
        <v>7</v>
      </c>
      <c r="G11452">
        <v>2017</v>
      </c>
      <c r="H11452">
        <v>9</v>
      </c>
      <c r="I11452">
        <v>11</v>
      </c>
      <c r="J11452" s="3">
        <v>42989</v>
      </c>
      <c r="K11452" t="s">
        <v>45427</v>
      </c>
      <c r="L11452" t="s">
        <v>12918</v>
      </c>
      <c r="M11452" t="s">
        <v>24570</v>
      </c>
      <c r="N11452" t="s">
        <v>35882</v>
      </c>
      <c r="O11452" t="s">
        <v>36258</v>
      </c>
    </row>
    <row r="11453" spans="1:15" x14ac:dyDescent="0.2">
      <c r="A11453" t="s">
        <v>400</v>
      </c>
      <c r="B11453" t="s">
        <v>12272</v>
      </c>
      <c r="C11453" t="s">
        <v>12297</v>
      </c>
      <c r="D11453" t="str">
        <f>VLOOKUP(C11453,key!A$2:B$634,2,FALSE)</f>
        <v>Qa'atabah</v>
      </c>
      <c r="E11453" t="str">
        <f>VLOOKUP(D11453,key!B$2:D$634,2,FALSE)</f>
        <v>YEM48</v>
      </c>
      <c r="F11453">
        <v>7</v>
      </c>
      <c r="G11453">
        <v>2017</v>
      </c>
      <c r="H11453">
        <v>9</v>
      </c>
      <c r="I11453">
        <v>12</v>
      </c>
      <c r="J11453" s="3">
        <v>42990</v>
      </c>
      <c r="K11453" t="s">
        <v>45427</v>
      </c>
      <c r="L11453" t="s">
        <v>12928</v>
      </c>
      <c r="M11453" t="s">
        <v>24580</v>
      </c>
      <c r="N11453" t="s">
        <v>35881</v>
      </c>
      <c r="O11453" t="s">
        <v>36268</v>
      </c>
    </row>
    <row r="11454" spans="1:15" x14ac:dyDescent="0.2">
      <c r="A11454" t="s">
        <v>413</v>
      </c>
      <c r="B11454" t="s">
        <v>12272</v>
      </c>
      <c r="C11454" t="s">
        <v>12297</v>
      </c>
      <c r="D11454" t="str">
        <f>VLOOKUP(C11454,key!A$2:B$634,2,FALSE)</f>
        <v>Qa'atabah</v>
      </c>
      <c r="E11454" t="str">
        <f>VLOOKUP(D11454,key!B$2:D$634,2,FALSE)</f>
        <v>YEM48</v>
      </c>
      <c r="F11454">
        <v>7</v>
      </c>
      <c r="G11454">
        <v>2017</v>
      </c>
      <c r="H11454">
        <v>9</v>
      </c>
      <c r="I11454">
        <v>13</v>
      </c>
      <c r="J11454" s="3">
        <v>42991</v>
      </c>
      <c r="K11454" t="s">
        <v>45427</v>
      </c>
      <c r="L11454" t="s">
        <v>12942</v>
      </c>
      <c r="M11454" t="s">
        <v>24594</v>
      </c>
      <c r="N11454" t="s">
        <v>35882</v>
      </c>
      <c r="O11454" t="s">
        <v>36281</v>
      </c>
    </row>
    <row r="11455" spans="1:15" x14ac:dyDescent="0.2">
      <c r="A11455" t="s">
        <v>429</v>
      </c>
      <c r="B11455" t="s">
        <v>12272</v>
      </c>
      <c r="C11455" t="s">
        <v>12297</v>
      </c>
      <c r="D11455" t="str">
        <f>VLOOKUP(C11455,key!A$2:B$634,2,FALSE)</f>
        <v>Qa'atabah</v>
      </c>
      <c r="E11455" t="str">
        <f>VLOOKUP(D11455,key!B$2:D$634,2,FALSE)</f>
        <v>YEM48</v>
      </c>
      <c r="F11455">
        <v>7</v>
      </c>
      <c r="G11455">
        <v>2017</v>
      </c>
      <c r="H11455">
        <v>9</v>
      </c>
      <c r="I11455">
        <v>15</v>
      </c>
      <c r="J11455" s="3">
        <v>42993</v>
      </c>
      <c r="K11455" t="s">
        <v>45427</v>
      </c>
      <c r="L11455" t="s">
        <v>12958</v>
      </c>
      <c r="M11455" t="s">
        <v>24610</v>
      </c>
      <c r="N11455" t="s">
        <v>35882</v>
      </c>
      <c r="O11455" t="s">
        <v>36296</v>
      </c>
    </row>
    <row r="11456" spans="1:15" x14ac:dyDescent="0.2">
      <c r="A11456" t="s">
        <v>430</v>
      </c>
      <c r="B11456" t="s">
        <v>12272</v>
      </c>
      <c r="C11456" t="s">
        <v>12297</v>
      </c>
      <c r="D11456" t="str">
        <f>VLOOKUP(C11456,key!A$2:B$634,2,FALSE)</f>
        <v>Qa'atabah</v>
      </c>
      <c r="E11456" t="str">
        <f>VLOOKUP(D11456,key!B$2:D$634,2,FALSE)</f>
        <v>YEM48</v>
      </c>
      <c r="F11456">
        <v>7</v>
      </c>
      <c r="G11456">
        <v>2017</v>
      </c>
      <c r="H11456">
        <v>9</v>
      </c>
      <c r="I11456">
        <v>15</v>
      </c>
      <c r="J11456" s="3">
        <v>42993</v>
      </c>
      <c r="K11456" t="s">
        <v>45427</v>
      </c>
      <c r="L11456" t="s">
        <v>12959</v>
      </c>
      <c r="M11456" t="s">
        <v>24611</v>
      </c>
      <c r="N11456" t="s">
        <v>35882</v>
      </c>
      <c r="O11456" t="s">
        <v>36297</v>
      </c>
    </row>
    <row r="11457" spans="1:15" x14ac:dyDescent="0.2">
      <c r="A11457" t="s">
        <v>431</v>
      </c>
      <c r="B11457" t="s">
        <v>12272</v>
      </c>
      <c r="C11457" t="s">
        <v>12297</v>
      </c>
      <c r="D11457" t="str">
        <f>VLOOKUP(C11457,key!A$2:B$634,2,FALSE)</f>
        <v>Qa'atabah</v>
      </c>
      <c r="E11457" t="str">
        <f>VLOOKUP(D11457,key!B$2:D$634,2,FALSE)</f>
        <v>YEM48</v>
      </c>
      <c r="F11457">
        <v>7</v>
      </c>
      <c r="G11457">
        <v>2017</v>
      </c>
      <c r="H11457">
        <v>9</v>
      </c>
      <c r="I11457">
        <v>15</v>
      </c>
      <c r="J11457" s="3">
        <v>42993</v>
      </c>
      <c r="K11457" t="s">
        <v>45427</v>
      </c>
      <c r="L11457" t="s">
        <v>12960</v>
      </c>
      <c r="M11457" t="s">
        <v>24612</v>
      </c>
      <c r="N11457" t="s">
        <v>35882</v>
      </c>
      <c r="O11457" t="s">
        <v>36298</v>
      </c>
    </row>
    <row r="11458" spans="1:15" x14ac:dyDescent="0.2">
      <c r="A11458" t="s">
        <v>441</v>
      </c>
      <c r="B11458" t="s">
        <v>12272</v>
      </c>
      <c r="C11458" t="s">
        <v>12297</v>
      </c>
      <c r="D11458" t="str">
        <f>VLOOKUP(C11458,key!A$2:B$634,2,FALSE)</f>
        <v>Qa'atabah</v>
      </c>
      <c r="E11458" t="str">
        <f>VLOOKUP(D11458,key!B$2:D$634,2,FALSE)</f>
        <v>YEM48</v>
      </c>
      <c r="F11458">
        <v>7</v>
      </c>
      <c r="G11458">
        <v>2017</v>
      </c>
      <c r="H11458">
        <v>9</v>
      </c>
      <c r="I11458">
        <v>16</v>
      </c>
      <c r="J11458" s="3">
        <v>42994</v>
      </c>
      <c r="K11458" t="s">
        <v>45427</v>
      </c>
      <c r="L11458" t="s">
        <v>12971</v>
      </c>
      <c r="M11458" t="s">
        <v>24623</v>
      </c>
      <c r="N11458" t="s">
        <v>35882</v>
      </c>
      <c r="O11458" t="s">
        <v>36309</v>
      </c>
    </row>
    <row r="11459" spans="1:15" x14ac:dyDescent="0.2">
      <c r="A11459" t="s">
        <v>461</v>
      </c>
      <c r="B11459" t="s">
        <v>12272</v>
      </c>
      <c r="C11459" t="s">
        <v>12297</v>
      </c>
      <c r="D11459" t="str">
        <f>VLOOKUP(C11459,key!A$2:B$634,2,FALSE)</f>
        <v>Qa'atabah</v>
      </c>
      <c r="E11459" t="str">
        <f>VLOOKUP(D11459,key!B$2:D$634,2,FALSE)</f>
        <v>YEM48</v>
      </c>
      <c r="F11459">
        <v>8</v>
      </c>
      <c r="G11459">
        <v>2017</v>
      </c>
      <c r="H11459">
        <v>9</v>
      </c>
      <c r="I11459">
        <v>18</v>
      </c>
      <c r="J11459" s="3">
        <v>42996</v>
      </c>
      <c r="K11459" t="s">
        <v>45429</v>
      </c>
      <c r="L11459" t="s">
        <v>12992</v>
      </c>
      <c r="M11459" t="s">
        <v>24644</v>
      </c>
      <c r="N11459" t="s">
        <v>35881</v>
      </c>
      <c r="O11459" t="s">
        <v>36326</v>
      </c>
    </row>
    <row r="11460" spans="1:15" x14ac:dyDescent="0.2">
      <c r="A11460" t="s">
        <v>505</v>
      </c>
      <c r="B11460" t="s">
        <v>12272</v>
      </c>
      <c r="C11460" t="s">
        <v>12297</v>
      </c>
      <c r="D11460" t="str">
        <f>VLOOKUP(C11460,key!A$2:B$634,2,FALSE)</f>
        <v>Qa'atabah</v>
      </c>
      <c r="E11460" t="str">
        <f>VLOOKUP(D11460,key!B$2:D$634,2,FALSE)</f>
        <v>YEM48</v>
      </c>
      <c r="F11460">
        <v>8</v>
      </c>
      <c r="G11460">
        <v>2017</v>
      </c>
      <c r="H11460">
        <v>9</v>
      </c>
      <c r="I11460">
        <v>24</v>
      </c>
      <c r="J11460" s="3">
        <v>43002</v>
      </c>
      <c r="K11460" t="s">
        <v>45430</v>
      </c>
      <c r="L11460" t="s">
        <v>13036</v>
      </c>
      <c r="M11460" t="s">
        <v>24688</v>
      </c>
      <c r="N11460" t="s">
        <v>35881</v>
      </c>
      <c r="O11460" t="s">
        <v>36368</v>
      </c>
    </row>
    <row r="11461" spans="1:15" x14ac:dyDescent="0.2">
      <c r="A11461" t="s">
        <v>514</v>
      </c>
      <c r="B11461" t="s">
        <v>12272</v>
      </c>
      <c r="C11461" t="s">
        <v>12297</v>
      </c>
      <c r="D11461" t="str">
        <f>VLOOKUP(C11461,key!A$2:B$634,2,FALSE)</f>
        <v>Qa'atabah</v>
      </c>
      <c r="E11461" t="str">
        <f>VLOOKUP(D11461,key!B$2:D$634,2,FALSE)</f>
        <v>YEM48</v>
      </c>
      <c r="F11461">
        <v>9</v>
      </c>
      <c r="G11461">
        <v>2017</v>
      </c>
      <c r="H11461">
        <v>9</v>
      </c>
      <c r="I11461">
        <v>25</v>
      </c>
      <c r="J11461" s="3">
        <v>43003</v>
      </c>
      <c r="K11461" t="s">
        <v>45427</v>
      </c>
      <c r="L11461" t="s">
        <v>13045</v>
      </c>
      <c r="M11461" t="s">
        <v>24697</v>
      </c>
      <c r="N11461" t="s">
        <v>35883</v>
      </c>
      <c r="O11461" t="s">
        <v>36377</v>
      </c>
    </row>
    <row r="11462" spans="1:15" x14ac:dyDescent="0.2">
      <c r="A11462" t="s">
        <v>522</v>
      </c>
      <c r="B11462" t="s">
        <v>12272</v>
      </c>
      <c r="C11462" t="s">
        <v>12297</v>
      </c>
      <c r="D11462" t="str">
        <f>VLOOKUP(C11462,key!A$2:B$634,2,FALSE)</f>
        <v>Qa'atabah</v>
      </c>
      <c r="E11462" t="str">
        <f>VLOOKUP(D11462,key!B$2:D$634,2,FALSE)</f>
        <v>YEM48</v>
      </c>
      <c r="F11462">
        <v>9</v>
      </c>
      <c r="G11462">
        <v>2017</v>
      </c>
      <c r="H11462">
        <v>9</v>
      </c>
      <c r="I11462">
        <v>26</v>
      </c>
      <c r="J11462" s="3">
        <v>43004</v>
      </c>
      <c r="K11462" t="s">
        <v>45427</v>
      </c>
      <c r="L11462" t="s">
        <v>13054</v>
      </c>
      <c r="M11462" t="s">
        <v>24706</v>
      </c>
      <c r="N11462" t="s">
        <v>35883</v>
      </c>
      <c r="O11462" t="s">
        <v>36383</v>
      </c>
    </row>
    <row r="11463" spans="1:15" x14ac:dyDescent="0.2">
      <c r="A11463" t="s">
        <v>535</v>
      </c>
      <c r="B11463" t="s">
        <v>12272</v>
      </c>
      <c r="C11463" t="s">
        <v>12297</v>
      </c>
      <c r="D11463" t="str">
        <f>VLOOKUP(C11463,key!A$2:B$634,2,FALSE)</f>
        <v>Qa'atabah</v>
      </c>
      <c r="E11463" t="str">
        <f>VLOOKUP(D11463,key!B$2:D$634,2,FALSE)</f>
        <v>YEM48</v>
      </c>
      <c r="F11463">
        <v>9</v>
      </c>
      <c r="G11463">
        <v>2017</v>
      </c>
      <c r="H11463">
        <v>9</v>
      </c>
      <c r="I11463">
        <v>27</v>
      </c>
      <c r="J11463" s="3">
        <v>43005</v>
      </c>
      <c r="K11463" t="s">
        <v>45427</v>
      </c>
      <c r="L11463" t="s">
        <v>13064</v>
      </c>
      <c r="M11463" t="s">
        <v>24716</v>
      </c>
      <c r="N11463" t="s">
        <v>35882</v>
      </c>
      <c r="O11463" t="s">
        <v>36390</v>
      </c>
    </row>
    <row r="11464" spans="1:15" x14ac:dyDescent="0.2">
      <c r="A11464" t="s">
        <v>536</v>
      </c>
      <c r="B11464" t="s">
        <v>12272</v>
      </c>
      <c r="C11464" t="s">
        <v>12297</v>
      </c>
      <c r="D11464" t="str">
        <f>VLOOKUP(C11464,key!A$2:B$634,2,FALSE)</f>
        <v>Qa'atabah</v>
      </c>
      <c r="E11464" t="str">
        <f>VLOOKUP(D11464,key!B$2:D$634,2,FALSE)</f>
        <v>YEM48</v>
      </c>
      <c r="F11464">
        <v>9</v>
      </c>
      <c r="G11464">
        <v>2017</v>
      </c>
      <c r="H11464">
        <v>9</v>
      </c>
      <c r="I11464">
        <v>27</v>
      </c>
      <c r="J11464" s="3">
        <v>43005</v>
      </c>
      <c r="K11464" t="s">
        <v>45428</v>
      </c>
      <c r="L11464" t="s">
        <v>13065</v>
      </c>
      <c r="M11464" t="s">
        <v>24717</v>
      </c>
      <c r="N11464" t="s">
        <v>35881</v>
      </c>
      <c r="O11464" t="s">
        <v>36391</v>
      </c>
    </row>
    <row r="11465" spans="1:15" x14ac:dyDescent="0.2">
      <c r="A11465" t="s">
        <v>547</v>
      </c>
      <c r="B11465" t="s">
        <v>12272</v>
      </c>
      <c r="C11465" t="s">
        <v>12297</v>
      </c>
      <c r="D11465" t="str">
        <f>VLOOKUP(C11465,key!A$2:B$634,2,FALSE)</f>
        <v>Qa'atabah</v>
      </c>
      <c r="E11465" t="str">
        <f>VLOOKUP(D11465,key!B$2:D$634,2,FALSE)</f>
        <v>YEM48</v>
      </c>
      <c r="F11465">
        <v>9</v>
      </c>
      <c r="G11465">
        <v>2017</v>
      </c>
      <c r="H11465">
        <v>9</v>
      </c>
      <c r="I11465">
        <v>28</v>
      </c>
      <c r="J11465" s="3">
        <v>43006</v>
      </c>
      <c r="K11465" t="s">
        <v>45427</v>
      </c>
      <c r="L11465" t="s">
        <v>13076</v>
      </c>
      <c r="M11465" t="s">
        <v>24728</v>
      </c>
      <c r="N11465" t="s">
        <v>35882</v>
      </c>
      <c r="O11465" t="s">
        <v>36401</v>
      </c>
    </row>
    <row r="11466" spans="1:15" x14ac:dyDescent="0.2">
      <c r="A11466" t="s">
        <v>548</v>
      </c>
      <c r="B11466" t="s">
        <v>12272</v>
      </c>
      <c r="C11466" t="s">
        <v>12297</v>
      </c>
      <c r="D11466" t="str">
        <f>VLOOKUP(C11466,key!A$2:B$634,2,FALSE)</f>
        <v>Qa'atabah</v>
      </c>
      <c r="E11466" t="str">
        <f>VLOOKUP(D11466,key!B$2:D$634,2,FALSE)</f>
        <v>YEM48</v>
      </c>
      <c r="F11466">
        <v>9</v>
      </c>
      <c r="G11466">
        <v>2017</v>
      </c>
      <c r="H11466">
        <v>9</v>
      </c>
      <c r="I11466">
        <v>28</v>
      </c>
      <c r="J11466" s="3">
        <v>43006</v>
      </c>
      <c r="K11466" t="s">
        <v>45427</v>
      </c>
      <c r="L11466" t="s">
        <v>13077</v>
      </c>
      <c r="M11466" t="s">
        <v>24729</v>
      </c>
      <c r="N11466" t="s">
        <v>35882</v>
      </c>
      <c r="O11466" t="s">
        <v>36402</v>
      </c>
    </row>
    <row r="11467" spans="1:15" x14ac:dyDescent="0.2">
      <c r="A11467" t="s">
        <v>564</v>
      </c>
      <c r="B11467" t="s">
        <v>12272</v>
      </c>
      <c r="C11467" t="s">
        <v>12297</v>
      </c>
      <c r="D11467" t="str">
        <f>VLOOKUP(C11467,key!A$2:B$634,2,FALSE)</f>
        <v>Qa'atabah</v>
      </c>
      <c r="E11467" t="str">
        <f>VLOOKUP(D11467,key!B$2:D$634,2,FALSE)</f>
        <v>YEM48</v>
      </c>
      <c r="F11467">
        <v>9</v>
      </c>
      <c r="G11467">
        <v>2017</v>
      </c>
      <c r="H11467">
        <v>9</v>
      </c>
      <c r="I11467">
        <v>30</v>
      </c>
      <c r="J11467" s="3">
        <v>43008</v>
      </c>
      <c r="K11467" t="s">
        <v>45427</v>
      </c>
      <c r="L11467" t="s">
        <v>13093</v>
      </c>
      <c r="M11467" t="s">
        <v>24745</v>
      </c>
      <c r="N11467" t="s">
        <v>35882</v>
      </c>
      <c r="O11467" t="s">
        <v>36417</v>
      </c>
    </row>
    <row r="11468" spans="1:15" x14ac:dyDescent="0.2">
      <c r="A11468" t="s">
        <v>580</v>
      </c>
      <c r="B11468" t="s">
        <v>12272</v>
      </c>
      <c r="C11468" t="s">
        <v>12297</v>
      </c>
      <c r="D11468" t="str">
        <f>VLOOKUP(C11468,key!A$2:B$634,2,FALSE)</f>
        <v>Qa'atabah</v>
      </c>
      <c r="E11468" t="str">
        <f>VLOOKUP(D11468,key!B$2:D$634,2,FALSE)</f>
        <v>YEM48</v>
      </c>
      <c r="F11468">
        <v>9</v>
      </c>
      <c r="G11468">
        <v>2017</v>
      </c>
      <c r="H11468">
        <v>10</v>
      </c>
      <c r="I11468">
        <v>1</v>
      </c>
      <c r="J11468" s="3">
        <v>43009</v>
      </c>
      <c r="K11468" t="s">
        <v>45427</v>
      </c>
      <c r="L11468" t="s">
        <v>13109</v>
      </c>
      <c r="M11468" t="s">
        <v>24761</v>
      </c>
      <c r="N11468" t="s">
        <v>35882</v>
      </c>
      <c r="O11468" t="s">
        <v>36431</v>
      </c>
    </row>
    <row r="11469" spans="1:15" x14ac:dyDescent="0.2">
      <c r="A11469" t="s">
        <v>655</v>
      </c>
      <c r="B11469" t="s">
        <v>12272</v>
      </c>
      <c r="C11469" t="s">
        <v>12297</v>
      </c>
      <c r="D11469" t="str">
        <f>VLOOKUP(C11469,key!A$2:B$634,2,FALSE)</f>
        <v>Qa'atabah</v>
      </c>
      <c r="E11469" t="str">
        <f>VLOOKUP(D11469,key!B$2:D$634,2,FALSE)</f>
        <v>YEM48</v>
      </c>
      <c r="F11469">
        <v>11</v>
      </c>
      <c r="G11469">
        <v>2017</v>
      </c>
      <c r="H11469">
        <v>10</v>
      </c>
      <c r="I11469">
        <v>9</v>
      </c>
      <c r="J11469" s="3">
        <v>43017</v>
      </c>
      <c r="K11469" t="s">
        <v>45427</v>
      </c>
      <c r="L11469" t="s">
        <v>13185</v>
      </c>
      <c r="M11469" t="s">
        <v>24837</v>
      </c>
      <c r="N11469" t="s">
        <v>35881</v>
      </c>
      <c r="O11469" t="s">
        <v>36497</v>
      </c>
    </row>
    <row r="11470" spans="1:15" x14ac:dyDescent="0.2">
      <c r="A11470" t="s">
        <v>656</v>
      </c>
      <c r="B11470" t="s">
        <v>12272</v>
      </c>
      <c r="C11470" t="s">
        <v>12297</v>
      </c>
      <c r="D11470" t="str">
        <f>VLOOKUP(C11470,key!A$2:B$634,2,FALSE)</f>
        <v>Qa'atabah</v>
      </c>
      <c r="E11470" t="str">
        <f>VLOOKUP(D11470,key!B$2:D$634,2,FALSE)</f>
        <v>YEM48</v>
      </c>
      <c r="F11470">
        <v>11</v>
      </c>
      <c r="G11470">
        <v>2017</v>
      </c>
      <c r="H11470">
        <v>10</v>
      </c>
      <c r="I11470">
        <v>9</v>
      </c>
      <c r="J11470" s="3">
        <v>43017</v>
      </c>
      <c r="K11470" t="s">
        <v>45427</v>
      </c>
      <c r="L11470" t="s">
        <v>13186</v>
      </c>
      <c r="M11470" t="s">
        <v>24838</v>
      </c>
      <c r="N11470" t="s">
        <v>35882</v>
      </c>
      <c r="O11470" t="s">
        <v>36498</v>
      </c>
    </row>
    <row r="11471" spans="1:15" x14ac:dyDescent="0.2">
      <c r="A11471" t="s">
        <v>669</v>
      </c>
      <c r="B11471" t="s">
        <v>12272</v>
      </c>
      <c r="C11471" t="s">
        <v>12297</v>
      </c>
      <c r="D11471" t="str">
        <f>VLOOKUP(C11471,key!A$2:B$634,2,FALSE)</f>
        <v>Qa'atabah</v>
      </c>
      <c r="E11471" t="str">
        <f>VLOOKUP(D11471,key!B$2:D$634,2,FALSE)</f>
        <v>YEM48</v>
      </c>
      <c r="F11471">
        <v>11</v>
      </c>
      <c r="G11471">
        <v>2017</v>
      </c>
      <c r="H11471">
        <v>10</v>
      </c>
      <c r="I11471">
        <v>10</v>
      </c>
      <c r="J11471" s="3">
        <v>43018</v>
      </c>
      <c r="K11471" t="s">
        <v>45427</v>
      </c>
      <c r="L11471" t="s">
        <v>13199</v>
      </c>
      <c r="M11471" t="s">
        <v>24851</v>
      </c>
      <c r="N11471" t="s">
        <v>35881</v>
      </c>
      <c r="O11471" t="s">
        <v>36511</v>
      </c>
    </row>
    <row r="11472" spans="1:15" x14ac:dyDescent="0.2">
      <c r="A11472" t="s">
        <v>670</v>
      </c>
      <c r="B11472" t="s">
        <v>12272</v>
      </c>
      <c r="C11472" t="s">
        <v>12297</v>
      </c>
      <c r="D11472" t="str">
        <f>VLOOKUP(C11472,key!A$2:B$634,2,FALSE)</f>
        <v>Qa'atabah</v>
      </c>
      <c r="E11472" t="str">
        <f>VLOOKUP(D11472,key!B$2:D$634,2,FALSE)</f>
        <v>YEM48</v>
      </c>
      <c r="F11472">
        <v>11</v>
      </c>
      <c r="G11472">
        <v>2017</v>
      </c>
      <c r="H11472">
        <v>10</v>
      </c>
      <c r="I11472">
        <v>10</v>
      </c>
      <c r="J11472" s="3">
        <v>43018</v>
      </c>
      <c r="K11472" t="s">
        <v>45427</v>
      </c>
      <c r="L11472" t="s">
        <v>13200</v>
      </c>
      <c r="M11472" t="s">
        <v>24852</v>
      </c>
      <c r="N11472" t="s">
        <v>35882</v>
      </c>
      <c r="O11472" t="s">
        <v>36498</v>
      </c>
    </row>
    <row r="11473" spans="1:15" x14ac:dyDescent="0.2">
      <c r="A11473" t="s">
        <v>690</v>
      </c>
      <c r="B11473" t="s">
        <v>12272</v>
      </c>
      <c r="C11473" t="s">
        <v>12297</v>
      </c>
      <c r="D11473" t="str">
        <f>VLOOKUP(C11473,key!A$2:B$634,2,FALSE)</f>
        <v>Qa'atabah</v>
      </c>
      <c r="E11473" t="str">
        <f>VLOOKUP(D11473,key!B$2:D$634,2,FALSE)</f>
        <v>YEM48</v>
      </c>
      <c r="F11473">
        <v>11</v>
      </c>
      <c r="G11473">
        <v>2017</v>
      </c>
      <c r="H11473">
        <v>10</v>
      </c>
      <c r="I11473">
        <v>12</v>
      </c>
      <c r="J11473" s="3">
        <v>43020</v>
      </c>
      <c r="K11473" t="s">
        <v>45427</v>
      </c>
      <c r="L11473" t="s">
        <v>13220</v>
      </c>
      <c r="M11473" t="s">
        <v>24872</v>
      </c>
      <c r="N11473" t="s">
        <v>35882</v>
      </c>
      <c r="O11473" t="s">
        <v>36531</v>
      </c>
    </row>
    <row r="11474" spans="1:15" x14ac:dyDescent="0.2">
      <c r="A11474" t="s">
        <v>700</v>
      </c>
      <c r="B11474" t="s">
        <v>12272</v>
      </c>
      <c r="C11474" t="s">
        <v>12297</v>
      </c>
      <c r="D11474" t="str">
        <f>VLOOKUP(C11474,key!A$2:B$634,2,FALSE)</f>
        <v>Qa'atabah</v>
      </c>
      <c r="E11474" t="str">
        <f>VLOOKUP(D11474,key!B$2:D$634,2,FALSE)</f>
        <v>YEM48</v>
      </c>
      <c r="F11474">
        <v>11</v>
      </c>
      <c r="G11474">
        <v>2017</v>
      </c>
      <c r="H11474">
        <v>10</v>
      </c>
      <c r="I11474">
        <v>13</v>
      </c>
      <c r="J11474" s="3">
        <v>43021</v>
      </c>
      <c r="K11474" t="s">
        <v>45430</v>
      </c>
      <c r="L11474" t="s">
        <v>13230</v>
      </c>
      <c r="M11474" t="s">
        <v>24882</v>
      </c>
      <c r="N11474" t="s">
        <v>35882</v>
      </c>
      <c r="O11474" t="s">
        <v>36541</v>
      </c>
    </row>
    <row r="11475" spans="1:15" x14ac:dyDescent="0.2">
      <c r="A11475" t="s">
        <v>708</v>
      </c>
      <c r="B11475" t="s">
        <v>12272</v>
      </c>
      <c r="C11475" t="s">
        <v>12297</v>
      </c>
      <c r="D11475" t="str">
        <f>VLOOKUP(C11475,key!A$2:B$634,2,FALSE)</f>
        <v>Qa'atabah</v>
      </c>
      <c r="E11475" t="str">
        <f>VLOOKUP(D11475,key!B$2:D$634,2,FALSE)</f>
        <v>YEM48</v>
      </c>
      <c r="F11475">
        <v>11</v>
      </c>
      <c r="G11475">
        <v>2017</v>
      </c>
      <c r="H11475">
        <v>10</v>
      </c>
      <c r="I11475">
        <v>14</v>
      </c>
      <c r="J11475" s="3">
        <v>43022</v>
      </c>
      <c r="K11475" t="s">
        <v>45427</v>
      </c>
      <c r="L11475" t="s">
        <v>13238</v>
      </c>
      <c r="M11475" t="s">
        <v>24890</v>
      </c>
      <c r="N11475" t="s">
        <v>35882</v>
      </c>
      <c r="O11475" t="s">
        <v>36549</v>
      </c>
    </row>
    <row r="11476" spans="1:15" x14ac:dyDescent="0.2">
      <c r="A11476" t="s">
        <v>723</v>
      </c>
      <c r="B11476" t="s">
        <v>12272</v>
      </c>
      <c r="C11476" t="s">
        <v>12297</v>
      </c>
      <c r="D11476" t="str">
        <f>VLOOKUP(C11476,key!A$2:B$634,2,FALSE)</f>
        <v>Qa'atabah</v>
      </c>
      <c r="E11476" t="str">
        <f>VLOOKUP(D11476,key!B$2:D$634,2,FALSE)</f>
        <v>YEM48</v>
      </c>
      <c r="F11476">
        <v>11</v>
      </c>
      <c r="G11476">
        <v>2017</v>
      </c>
      <c r="H11476">
        <v>10</v>
      </c>
      <c r="I11476">
        <v>15</v>
      </c>
      <c r="J11476" s="3">
        <v>43023</v>
      </c>
      <c r="K11476" t="s">
        <v>45430</v>
      </c>
      <c r="L11476" t="s">
        <v>13253</v>
      </c>
      <c r="M11476" t="s">
        <v>24905</v>
      </c>
      <c r="N11476" t="s">
        <v>35881</v>
      </c>
      <c r="O11476" t="s">
        <v>36562</v>
      </c>
    </row>
    <row r="11477" spans="1:15" x14ac:dyDescent="0.2">
      <c r="A11477" t="s">
        <v>735</v>
      </c>
      <c r="B11477" t="s">
        <v>12272</v>
      </c>
      <c r="C11477" t="s">
        <v>12297</v>
      </c>
      <c r="D11477" t="str">
        <f>VLOOKUP(C11477,key!A$2:B$634,2,FALSE)</f>
        <v>Qa'atabah</v>
      </c>
      <c r="E11477" t="str">
        <f>VLOOKUP(D11477,key!B$2:D$634,2,FALSE)</f>
        <v>YEM48</v>
      </c>
      <c r="F11477">
        <v>12</v>
      </c>
      <c r="G11477">
        <v>2017</v>
      </c>
      <c r="H11477">
        <v>10</v>
      </c>
      <c r="I11477">
        <v>16</v>
      </c>
      <c r="J11477" s="3">
        <v>43024</v>
      </c>
      <c r="K11477" t="s">
        <v>45427</v>
      </c>
      <c r="L11477" t="s">
        <v>13264</v>
      </c>
      <c r="M11477" t="s">
        <v>24916</v>
      </c>
      <c r="N11477" t="s">
        <v>35881</v>
      </c>
      <c r="O11477" t="s">
        <v>36573</v>
      </c>
    </row>
    <row r="11478" spans="1:15" x14ac:dyDescent="0.2">
      <c r="A11478" t="s">
        <v>775</v>
      </c>
      <c r="B11478" t="s">
        <v>12272</v>
      </c>
      <c r="C11478" t="s">
        <v>12297</v>
      </c>
      <c r="D11478" t="str">
        <f>VLOOKUP(C11478,key!A$2:B$634,2,FALSE)</f>
        <v>Qa'atabah</v>
      </c>
      <c r="E11478" t="str">
        <f>VLOOKUP(D11478,key!B$2:D$634,2,FALSE)</f>
        <v>YEM48</v>
      </c>
      <c r="F11478">
        <v>12</v>
      </c>
      <c r="G11478">
        <v>2017</v>
      </c>
      <c r="H11478">
        <v>10</v>
      </c>
      <c r="I11478">
        <v>19</v>
      </c>
      <c r="J11478" s="3">
        <v>43027</v>
      </c>
      <c r="K11478" t="s">
        <v>45427</v>
      </c>
      <c r="L11478" t="s">
        <v>13304</v>
      </c>
      <c r="M11478" t="s">
        <v>24956</v>
      </c>
      <c r="N11478" t="s">
        <v>35882</v>
      </c>
      <c r="O11478" t="s">
        <v>36611</v>
      </c>
    </row>
    <row r="11479" spans="1:15" x14ac:dyDescent="0.2">
      <c r="A11479" t="s">
        <v>776</v>
      </c>
      <c r="B11479" t="s">
        <v>12272</v>
      </c>
      <c r="C11479" t="s">
        <v>12297</v>
      </c>
      <c r="D11479" t="str">
        <f>VLOOKUP(C11479,key!A$2:B$634,2,FALSE)</f>
        <v>Qa'atabah</v>
      </c>
      <c r="E11479" t="str">
        <f>VLOOKUP(D11479,key!B$2:D$634,2,FALSE)</f>
        <v>YEM48</v>
      </c>
      <c r="F11479">
        <v>12</v>
      </c>
      <c r="G11479">
        <v>2017</v>
      </c>
      <c r="H11479">
        <v>10</v>
      </c>
      <c r="I11479">
        <v>19</v>
      </c>
      <c r="J11479" s="3">
        <v>43027</v>
      </c>
      <c r="K11479" t="s">
        <v>45427</v>
      </c>
      <c r="L11479" t="s">
        <v>13305</v>
      </c>
      <c r="M11479" t="s">
        <v>24957</v>
      </c>
      <c r="N11479" t="s">
        <v>35882</v>
      </c>
      <c r="O11479" t="s">
        <v>36612</v>
      </c>
    </row>
    <row r="11480" spans="1:15" x14ac:dyDescent="0.2">
      <c r="A11480" t="s">
        <v>777</v>
      </c>
      <c r="B11480" t="s">
        <v>12272</v>
      </c>
      <c r="C11480" t="s">
        <v>12297</v>
      </c>
      <c r="D11480" t="str">
        <f>VLOOKUP(C11480,key!A$2:B$634,2,FALSE)</f>
        <v>Qa'atabah</v>
      </c>
      <c r="E11480" t="str">
        <f>VLOOKUP(D11480,key!B$2:D$634,2,FALSE)</f>
        <v>YEM48</v>
      </c>
      <c r="F11480">
        <v>12</v>
      </c>
      <c r="G11480">
        <v>2017</v>
      </c>
      <c r="H11480">
        <v>10</v>
      </c>
      <c r="I11480">
        <v>19</v>
      </c>
      <c r="J11480" s="3">
        <v>43027</v>
      </c>
      <c r="K11480" t="s">
        <v>45427</v>
      </c>
      <c r="L11480" t="s">
        <v>13306</v>
      </c>
      <c r="M11480" t="s">
        <v>24958</v>
      </c>
      <c r="N11480" t="s">
        <v>35882</v>
      </c>
      <c r="O11480" t="s">
        <v>36613</v>
      </c>
    </row>
    <row r="11481" spans="1:15" x14ac:dyDescent="0.2">
      <c r="A11481" t="s">
        <v>788</v>
      </c>
      <c r="B11481" t="s">
        <v>12272</v>
      </c>
      <c r="C11481" t="s">
        <v>12297</v>
      </c>
      <c r="D11481" t="str">
        <f>VLOOKUP(C11481,key!A$2:B$634,2,FALSE)</f>
        <v>Qa'atabah</v>
      </c>
      <c r="E11481" t="str">
        <f>VLOOKUP(D11481,key!B$2:D$634,2,FALSE)</f>
        <v>YEM48</v>
      </c>
      <c r="F11481">
        <v>12</v>
      </c>
      <c r="G11481">
        <v>2017</v>
      </c>
      <c r="H11481">
        <v>10</v>
      </c>
      <c r="I11481">
        <v>20</v>
      </c>
      <c r="J11481" s="3">
        <v>43028</v>
      </c>
      <c r="K11481" t="s">
        <v>45427</v>
      </c>
      <c r="L11481" t="s">
        <v>13317</v>
      </c>
      <c r="M11481" t="s">
        <v>24969</v>
      </c>
      <c r="N11481" t="s">
        <v>35882</v>
      </c>
      <c r="O11481" t="s">
        <v>36623</v>
      </c>
    </row>
    <row r="11482" spans="1:15" x14ac:dyDescent="0.2">
      <c r="A11482" t="s">
        <v>789</v>
      </c>
      <c r="B11482" t="s">
        <v>12272</v>
      </c>
      <c r="C11482" t="s">
        <v>12297</v>
      </c>
      <c r="D11482" t="str">
        <f>VLOOKUP(C11482,key!A$2:B$634,2,FALSE)</f>
        <v>Qa'atabah</v>
      </c>
      <c r="E11482" t="str">
        <f>VLOOKUP(D11482,key!B$2:D$634,2,FALSE)</f>
        <v>YEM48</v>
      </c>
      <c r="F11482">
        <v>12</v>
      </c>
      <c r="G11482">
        <v>2017</v>
      </c>
      <c r="H11482">
        <v>10</v>
      </c>
      <c r="I11482">
        <v>20</v>
      </c>
      <c r="J11482" s="3">
        <v>43028</v>
      </c>
      <c r="K11482" t="s">
        <v>45427</v>
      </c>
      <c r="L11482" t="s">
        <v>13318</v>
      </c>
      <c r="M11482" t="s">
        <v>24970</v>
      </c>
      <c r="N11482" t="s">
        <v>35882</v>
      </c>
      <c r="O11482" t="s">
        <v>36624</v>
      </c>
    </row>
    <row r="11483" spans="1:15" x14ac:dyDescent="0.2">
      <c r="A11483" t="s">
        <v>790</v>
      </c>
      <c r="B11483" t="s">
        <v>12272</v>
      </c>
      <c r="C11483" t="s">
        <v>12297</v>
      </c>
      <c r="D11483" t="str">
        <f>VLOOKUP(C11483,key!A$2:B$634,2,FALSE)</f>
        <v>Qa'atabah</v>
      </c>
      <c r="E11483" t="str">
        <f>VLOOKUP(D11483,key!B$2:D$634,2,FALSE)</f>
        <v>YEM48</v>
      </c>
      <c r="F11483">
        <v>12</v>
      </c>
      <c r="G11483">
        <v>2017</v>
      </c>
      <c r="H11483">
        <v>10</v>
      </c>
      <c r="I11483">
        <v>20</v>
      </c>
      <c r="J11483" s="3">
        <v>43028</v>
      </c>
      <c r="K11483" t="s">
        <v>45427</v>
      </c>
      <c r="L11483" t="s">
        <v>13319</v>
      </c>
      <c r="M11483" t="s">
        <v>24971</v>
      </c>
      <c r="N11483" t="s">
        <v>35882</v>
      </c>
      <c r="O11483" t="s">
        <v>36625</v>
      </c>
    </row>
    <row r="11484" spans="1:15" x14ac:dyDescent="0.2">
      <c r="A11484" t="s">
        <v>797</v>
      </c>
      <c r="B11484" t="s">
        <v>12272</v>
      </c>
      <c r="C11484" t="s">
        <v>12297</v>
      </c>
      <c r="D11484" t="str">
        <f>VLOOKUP(C11484,key!A$2:B$634,2,FALSE)</f>
        <v>Qa'atabah</v>
      </c>
      <c r="E11484" t="str">
        <f>VLOOKUP(D11484,key!B$2:D$634,2,FALSE)</f>
        <v>YEM48</v>
      </c>
      <c r="F11484">
        <v>12</v>
      </c>
      <c r="G11484">
        <v>2017</v>
      </c>
      <c r="H11484">
        <v>10</v>
      </c>
      <c r="I11484">
        <v>21</v>
      </c>
      <c r="J11484" s="3">
        <v>43029</v>
      </c>
      <c r="K11484" t="s">
        <v>45427</v>
      </c>
      <c r="L11484" t="s">
        <v>13326</v>
      </c>
      <c r="M11484" t="s">
        <v>24978</v>
      </c>
      <c r="N11484" t="s">
        <v>35882</v>
      </c>
      <c r="O11484" t="s">
        <v>36631</v>
      </c>
    </row>
    <row r="11485" spans="1:15" x14ac:dyDescent="0.2">
      <c r="A11485" t="s">
        <v>823</v>
      </c>
      <c r="B11485" t="s">
        <v>12272</v>
      </c>
      <c r="C11485" t="s">
        <v>12297</v>
      </c>
      <c r="D11485" t="str">
        <f>VLOOKUP(C11485,key!A$2:B$634,2,FALSE)</f>
        <v>Qa'atabah</v>
      </c>
      <c r="E11485" t="str">
        <f>VLOOKUP(D11485,key!B$2:D$634,2,FALSE)</f>
        <v>YEM48</v>
      </c>
      <c r="F11485">
        <v>13</v>
      </c>
      <c r="G11485">
        <v>2017</v>
      </c>
      <c r="H11485">
        <v>10</v>
      </c>
      <c r="I11485">
        <v>23</v>
      </c>
      <c r="J11485" s="3">
        <v>43031</v>
      </c>
      <c r="K11485" t="s">
        <v>45427</v>
      </c>
      <c r="L11485" t="s">
        <v>13352</v>
      </c>
      <c r="M11485" t="s">
        <v>25004</v>
      </c>
      <c r="N11485" t="s">
        <v>35882</v>
      </c>
      <c r="O11485" t="s">
        <v>36655</v>
      </c>
    </row>
    <row r="11486" spans="1:15" x14ac:dyDescent="0.2">
      <c r="A11486" t="s">
        <v>851</v>
      </c>
      <c r="B11486" t="s">
        <v>12272</v>
      </c>
      <c r="C11486" t="s">
        <v>12297</v>
      </c>
      <c r="D11486" t="str">
        <f>VLOOKUP(C11486,key!A$2:B$634,2,FALSE)</f>
        <v>Qa'atabah</v>
      </c>
      <c r="E11486" t="str">
        <f>VLOOKUP(D11486,key!B$2:D$634,2,FALSE)</f>
        <v>YEM48</v>
      </c>
      <c r="F11486">
        <v>13</v>
      </c>
      <c r="G11486">
        <v>2017</v>
      </c>
      <c r="H11486">
        <v>10</v>
      </c>
      <c r="I11486">
        <v>25</v>
      </c>
      <c r="J11486" s="3">
        <v>43033</v>
      </c>
      <c r="K11486" t="s">
        <v>45427</v>
      </c>
      <c r="L11486" t="s">
        <v>13380</v>
      </c>
      <c r="M11486" t="s">
        <v>25032</v>
      </c>
      <c r="N11486" t="s">
        <v>35882</v>
      </c>
      <c r="O11486" t="s">
        <v>36682</v>
      </c>
    </row>
    <row r="11487" spans="1:15" x14ac:dyDescent="0.2">
      <c r="A11487" t="s">
        <v>871</v>
      </c>
      <c r="B11487" t="s">
        <v>12272</v>
      </c>
      <c r="C11487" t="s">
        <v>12297</v>
      </c>
      <c r="D11487" t="str">
        <f>VLOOKUP(C11487,key!A$2:B$634,2,FALSE)</f>
        <v>Qa'atabah</v>
      </c>
      <c r="E11487" t="str">
        <f>VLOOKUP(D11487,key!B$2:D$634,2,FALSE)</f>
        <v>YEM48</v>
      </c>
      <c r="F11487">
        <v>13</v>
      </c>
      <c r="G11487">
        <v>2017</v>
      </c>
      <c r="H11487">
        <v>10</v>
      </c>
      <c r="I11487">
        <v>27</v>
      </c>
      <c r="J11487" s="3">
        <v>43035</v>
      </c>
      <c r="K11487" t="s">
        <v>45427</v>
      </c>
      <c r="L11487" t="s">
        <v>13400</v>
      </c>
      <c r="M11487" t="s">
        <v>25052</v>
      </c>
      <c r="N11487" t="s">
        <v>12289</v>
      </c>
      <c r="O11487" t="s">
        <v>36700</v>
      </c>
    </row>
    <row r="11488" spans="1:15" x14ac:dyDescent="0.2">
      <c r="A11488" t="s">
        <v>893</v>
      </c>
      <c r="B11488" t="s">
        <v>12272</v>
      </c>
      <c r="C11488" t="s">
        <v>12297</v>
      </c>
      <c r="D11488" t="str">
        <f>VLOOKUP(C11488,key!A$2:B$634,2,FALSE)</f>
        <v>Qa'atabah</v>
      </c>
      <c r="E11488" t="str">
        <f>VLOOKUP(D11488,key!B$2:D$634,2,FALSE)</f>
        <v>YEM48</v>
      </c>
      <c r="F11488">
        <v>13</v>
      </c>
      <c r="G11488">
        <v>2017</v>
      </c>
      <c r="H11488">
        <v>10</v>
      </c>
      <c r="I11488">
        <v>29</v>
      </c>
      <c r="J11488" s="3">
        <v>43037</v>
      </c>
      <c r="K11488" t="s">
        <v>45427</v>
      </c>
      <c r="L11488" t="s">
        <v>13422</v>
      </c>
      <c r="M11488" t="s">
        <v>25074</v>
      </c>
      <c r="N11488" t="s">
        <v>35881</v>
      </c>
      <c r="O11488" t="s">
        <v>36719</v>
      </c>
    </row>
    <row r="11489" spans="1:15" x14ac:dyDescent="0.2">
      <c r="A11489" t="s">
        <v>906</v>
      </c>
      <c r="B11489" t="s">
        <v>12272</v>
      </c>
      <c r="C11489" t="s">
        <v>12297</v>
      </c>
      <c r="D11489" t="str">
        <f>VLOOKUP(C11489,key!A$2:B$634,2,FALSE)</f>
        <v>Qa'atabah</v>
      </c>
      <c r="E11489" t="str">
        <f>VLOOKUP(D11489,key!B$2:D$634,2,FALSE)</f>
        <v>YEM48</v>
      </c>
      <c r="F11489">
        <v>14</v>
      </c>
      <c r="G11489">
        <v>2017</v>
      </c>
      <c r="H11489">
        <v>10</v>
      </c>
      <c r="I11489">
        <v>30</v>
      </c>
      <c r="J11489" s="3">
        <v>43038</v>
      </c>
      <c r="K11489" t="s">
        <v>45427</v>
      </c>
      <c r="L11489" t="s">
        <v>13435</v>
      </c>
      <c r="M11489" t="s">
        <v>25087</v>
      </c>
      <c r="N11489" t="s">
        <v>35882</v>
      </c>
      <c r="O11489" t="s">
        <v>36732</v>
      </c>
    </row>
    <row r="11490" spans="1:15" x14ac:dyDescent="0.2">
      <c r="A11490" t="s">
        <v>907</v>
      </c>
      <c r="B11490" t="s">
        <v>12272</v>
      </c>
      <c r="C11490" t="s">
        <v>12297</v>
      </c>
      <c r="D11490" t="str">
        <f>VLOOKUP(C11490,key!A$2:B$634,2,FALSE)</f>
        <v>Qa'atabah</v>
      </c>
      <c r="E11490" t="str">
        <f>VLOOKUP(D11490,key!B$2:D$634,2,FALSE)</f>
        <v>YEM48</v>
      </c>
      <c r="F11490">
        <v>14</v>
      </c>
      <c r="G11490">
        <v>2017</v>
      </c>
      <c r="H11490">
        <v>10</v>
      </c>
      <c r="I11490">
        <v>30</v>
      </c>
      <c r="J11490" s="3">
        <v>43038</v>
      </c>
      <c r="K11490" t="s">
        <v>45427</v>
      </c>
      <c r="L11490" t="s">
        <v>13436</v>
      </c>
      <c r="M11490" t="s">
        <v>25088</v>
      </c>
      <c r="N11490" t="s">
        <v>35882</v>
      </c>
      <c r="O11490" t="s">
        <v>36733</v>
      </c>
    </row>
    <row r="11491" spans="1:15" x14ac:dyDescent="0.2">
      <c r="A11491" t="s">
        <v>917</v>
      </c>
      <c r="B11491" t="s">
        <v>12272</v>
      </c>
      <c r="C11491" t="s">
        <v>12297</v>
      </c>
      <c r="D11491" t="str">
        <f>VLOOKUP(C11491,key!A$2:B$634,2,FALSE)</f>
        <v>Qa'atabah</v>
      </c>
      <c r="E11491" t="str">
        <f>VLOOKUP(D11491,key!B$2:D$634,2,FALSE)</f>
        <v>YEM48</v>
      </c>
      <c r="F11491">
        <v>14</v>
      </c>
      <c r="G11491">
        <v>2017</v>
      </c>
      <c r="H11491">
        <v>10</v>
      </c>
      <c r="I11491">
        <v>31</v>
      </c>
      <c r="J11491" s="3">
        <v>43039</v>
      </c>
      <c r="K11491" t="s">
        <v>45427</v>
      </c>
      <c r="L11491" t="s">
        <v>13436</v>
      </c>
      <c r="M11491" t="s">
        <v>25098</v>
      </c>
      <c r="N11491" t="s">
        <v>35881</v>
      </c>
      <c r="O11491" t="s">
        <v>36733</v>
      </c>
    </row>
    <row r="11492" spans="1:15" x14ac:dyDescent="0.2">
      <c r="A11492" t="s">
        <v>928</v>
      </c>
      <c r="B11492" t="s">
        <v>12272</v>
      </c>
      <c r="C11492" t="s">
        <v>12297</v>
      </c>
      <c r="D11492" t="str">
        <f>VLOOKUP(C11492,key!A$2:B$634,2,FALSE)</f>
        <v>Qa'atabah</v>
      </c>
      <c r="E11492" t="str">
        <f>VLOOKUP(D11492,key!B$2:D$634,2,FALSE)</f>
        <v>YEM48</v>
      </c>
      <c r="F11492">
        <v>14</v>
      </c>
      <c r="G11492">
        <v>2017</v>
      </c>
      <c r="H11492">
        <v>11</v>
      </c>
      <c r="I11492">
        <v>1</v>
      </c>
      <c r="J11492" s="3">
        <v>43040</v>
      </c>
      <c r="K11492" t="s">
        <v>45427</v>
      </c>
      <c r="L11492" t="s">
        <v>13455</v>
      </c>
      <c r="M11492" t="s">
        <v>25108</v>
      </c>
      <c r="N11492" t="s">
        <v>35883</v>
      </c>
      <c r="O11492" t="s">
        <v>36752</v>
      </c>
    </row>
    <row r="11493" spans="1:15" x14ac:dyDescent="0.2">
      <c r="A11493" t="s">
        <v>929</v>
      </c>
      <c r="B11493" t="s">
        <v>12272</v>
      </c>
      <c r="C11493" t="s">
        <v>12297</v>
      </c>
      <c r="D11493" t="str">
        <f>VLOOKUP(C11493,key!A$2:B$634,2,FALSE)</f>
        <v>Qa'atabah</v>
      </c>
      <c r="E11493" t="str">
        <f>VLOOKUP(D11493,key!B$2:D$634,2,FALSE)</f>
        <v>YEM48</v>
      </c>
      <c r="F11493">
        <v>14</v>
      </c>
      <c r="G11493">
        <v>2017</v>
      </c>
      <c r="H11493">
        <v>11</v>
      </c>
      <c r="I11493">
        <v>1</v>
      </c>
      <c r="J11493" s="3">
        <v>43040</v>
      </c>
      <c r="K11493" t="s">
        <v>45427</v>
      </c>
      <c r="L11493" t="s">
        <v>13456</v>
      </c>
      <c r="M11493" t="s">
        <v>25109</v>
      </c>
      <c r="N11493" t="s">
        <v>35883</v>
      </c>
      <c r="O11493" t="s">
        <v>36753</v>
      </c>
    </row>
    <row r="11494" spans="1:15" x14ac:dyDescent="0.2">
      <c r="A11494" t="s">
        <v>930</v>
      </c>
      <c r="B11494" t="s">
        <v>12272</v>
      </c>
      <c r="C11494" t="s">
        <v>12297</v>
      </c>
      <c r="D11494" t="str">
        <f>VLOOKUP(C11494,key!A$2:B$634,2,FALSE)</f>
        <v>Qa'atabah</v>
      </c>
      <c r="E11494" t="str">
        <f>VLOOKUP(D11494,key!B$2:D$634,2,FALSE)</f>
        <v>YEM48</v>
      </c>
      <c r="F11494">
        <v>14</v>
      </c>
      <c r="G11494">
        <v>2017</v>
      </c>
      <c r="H11494">
        <v>11</v>
      </c>
      <c r="I11494">
        <v>1</v>
      </c>
      <c r="J11494" s="3">
        <v>43040</v>
      </c>
      <c r="K11494" t="s">
        <v>12523</v>
      </c>
      <c r="L11494" t="s">
        <v>13457</v>
      </c>
      <c r="M11494" t="s">
        <v>25110</v>
      </c>
      <c r="N11494" t="s">
        <v>35883</v>
      </c>
      <c r="O11494" t="s">
        <v>36754</v>
      </c>
    </row>
    <row r="11495" spans="1:15" x14ac:dyDescent="0.2">
      <c r="A11495" t="s">
        <v>955</v>
      </c>
      <c r="B11495" t="s">
        <v>12272</v>
      </c>
      <c r="C11495" t="s">
        <v>12297</v>
      </c>
      <c r="D11495" t="str">
        <f>VLOOKUP(C11495,key!A$2:B$634,2,FALSE)</f>
        <v>Qa'atabah</v>
      </c>
      <c r="E11495" t="str">
        <f>VLOOKUP(D11495,key!B$2:D$634,2,FALSE)</f>
        <v>YEM48</v>
      </c>
      <c r="F11495">
        <v>14</v>
      </c>
      <c r="G11495">
        <v>2017</v>
      </c>
      <c r="H11495">
        <v>11</v>
      </c>
      <c r="I11495">
        <v>2</v>
      </c>
      <c r="J11495" s="3">
        <v>43041</v>
      </c>
      <c r="K11495" t="s">
        <v>45429</v>
      </c>
      <c r="L11495" t="s">
        <v>13484</v>
      </c>
      <c r="M11495" t="s">
        <v>25137</v>
      </c>
      <c r="N11495" t="s">
        <v>35883</v>
      </c>
      <c r="O11495" t="s">
        <v>36781</v>
      </c>
    </row>
    <row r="11496" spans="1:15" x14ac:dyDescent="0.2">
      <c r="A11496" t="s">
        <v>956</v>
      </c>
      <c r="B11496" t="s">
        <v>12272</v>
      </c>
      <c r="C11496" t="s">
        <v>12297</v>
      </c>
      <c r="D11496" t="str">
        <f>VLOOKUP(C11496,key!A$2:B$634,2,FALSE)</f>
        <v>Qa'atabah</v>
      </c>
      <c r="E11496" t="str">
        <f>VLOOKUP(D11496,key!B$2:D$634,2,FALSE)</f>
        <v>YEM48</v>
      </c>
      <c r="F11496">
        <v>14</v>
      </c>
      <c r="G11496">
        <v>2017</v>
      </c>
      <c r="H11496">
        <v>11</v>
      </c>
      <c r="I11496">
        <v>2</v>
      </c>
      <c r="J11496" s="3">
        <v>43041</v>
      </c>
      <c r="K11496" t="s">
        <v>45427</v>
      </c>
      <c r="L11496" t="s">
        <v>13485</v>
      </c>
      <c r="M11496" t="s">
        <v>25138</v>
      </c>
      <c r="N11496" t="s">
        <v>35882</v>
      </c>
      <c r="O11496" t="s">
        <v>36782</v>
      </c>
    </row>
    <row r="11497" spans="1:15" x14ac:dyDescent="0.2">
      <c r="A11497" t="s">
        <v>957</v>
      </c>
      <c r="B11497" t="s">
        <v>12272</v>
      </c>
      <c r="C11497" t="s">
        <v>12297</v>
      </c>
      <c r="D11497" t="str">
        <f>VLOOKUP(C11497,key!A$2:B$634,2,FALSE)</f>
        <v>Qa'atabah</v>
      </c>
      <c r="E11497" t="str">
        <f>VLOOKUP(D11497,key!B$2:D$634,2,FALSE)</f>
        <v>YEM48</v>
      </c>
      <c r="F11497">
        <v>14</v>
      </c>
      <c r="G11497">
        <v>2017</v>
      </c>
      <c r="H11497">
        <v>11</v>
      </c>
      <c r="I11497">
        <v>2</v>
      </c>
      <c r="J11497" s="3">
        <v>43041</v>
      </c>
      <c r="K11497" t="s">
        <v>45427</v>
      </c>
      <c r="L11497" t="s">
        <v>13486</v>
      </c>
      <c r="M11497" t="s">
        <v>25139</v>
      </c>
      <c r="N11497" t="s">
        <v>35882</v>
      </c>
      <c r="O11497" t="s">
        <v>36783</v>
      </c>
    </row>
    <row r="11498" spans="1:15" x14ac:dyDescent="0.2">
      <c r="A11498" t="s">
        <v>1128</v>
      </c>
      <c r="B11498" t="s">
        <v>12272</v>
      </c>
      <c r="C11498" t="s">
        <v>12297</v>
      </c>
      <c r="D11498" t="str">
        <f>VLOOKUP(C11498,key!A$2:B$634,2,FALSE)</f>
        <v>Qa'atabah</v>
      </c>
      <c r="E11498" t="str">
        <f>VLOOKUP(D11498,key!B$2:D$634,2,FALSE)</f>
        <v>YEM48</v>
      </c>
      <c r="F11498">
        <v>15</v>
      </c>
      <c r="G11498">
        <v>2017</v>
      </c>
      <c r="H11498">
        <v>11</v>
      </c>
      <c r="I11498">
        <v>7</v>
      </c>
      <c r="J11498" s="3">
        <v>43046</v>
      </c>
      <c r="K11498" t="s">
        <v>45427</v>
      </c>
      <c r="L11498" t="s">
        <v>13655</v>
      </c>
      <c r="M11498" t="s">
        <v>12289</v>
      </c>
      <c r="N11498" t="s">
        <v>35882</v>
      </c>
      <c r="O11498" t="s">
        <v>36928</v>
      </c>
    </row>
    <row r="11499" spans="1:15" x14ac:dyDescent="0.2">
      <c r="A11499" t="s">
        <v>1163</v>
      </c>
      <c r="B11499" t="s">
        <v>12272</v>
      </c>
      <c r="C11499" t="s">
        <v>12297</v>
      </c>
      <c r="D11499" t="str">
        <f>VLOOKUP(C11499,key!A$2:B$634,2,FALSE)</f>
        <v>Qa'atabah</v>
      </c>
      <c r="E11499" t="str">
        <f>VLOOKUP(D11499,key!B$2:D$634,2,FALSE)</f>
        <v>YEM48</v>
      </c>
      <c r="F11499">
        <v>15</v>
      </c>
      <c r="G11499">
        <v>2017</v>
      </c>
      <c r="H11499">
        <v>11</v>
      </c>
      <c r="I11499">
        <v>8</v>
      </c>
      <c r="J11499" s="3">
        <v>43047</v>
      </c>
      <c r="K11499" t="s">
        <v>45427</v>
      </c>
      <c r="L11499" t="s">
        <v>13690</v>
      </c>
      <c r="M11499" t="s">
        <v>25337</v>
      </c>
      <c r="N11499" t="s">
        <v>35882</v>
      </c>
      <c r="O11499" t="s">
        <v>36928</v>
      </c>
    </row>
    <row r="11500" spans="1:15" x14ac:dyDescent="0.2">
      <c r="A11500" t="s">
        <v>1164</v>
      </c>
      <c r="B11500" t="s">
        <v>12272</v>
      </c>
      <c r="C11500" t="s">
        <v>12297</v>
      </c>
      <c r="D11500" t="str">
        <f>VLOOKUP(C11500,key!A$2:B$634,2,FALSE)</f>
        <v>Qa'atabah</v>
      </c>
      <c r="E11500" t="str">
        <f>VLOOKUP(D11500,key!B$2:D$634,2,FALSE)</f>
        <v>YEM48</v>
      </c>
      <c r="F11500">
        <v>15</v>
      </c>
      <c r="G11500">
        <v>2017</v>
      </c>
      <c r="H11500">
        <v>11</v>
      </c>
      <c r="I11500">
        <v>8</v>
      </c>
      <c r="J11500" s="3">
        <v>43047</v>
      </c>
      <c r="K11500" t="s">
        <v>45427</v>
      </c>
      <c r="L11500" t="s">
        <v>13691</v>
      </c>
      <c r="M11500" t="s">
        <v>25338</v>
      </c>
      <c r="N11500" t="s">
        <v>35882</v>
      </c>
      <c r="O11500" t="s">
        <v>36960</v>
      </c>
    </row>
    <row r="11501" spans="1:15" x14ac:dyDescent="0.2">
      <c r="A11501" t="s">
        <v>1308</v>
      </c>
      <c r="B11501" t="s">
        <v>12272</v>
      </c>
      <c r="C11501" t="s">
        <v>12297</v>
      </c>
      <c r="D11501" t="str">
        <f>VLOOKUP(C11501,key!A$2:B$634,2,FALSE)</f>
        <v>Qa'atabah</v>
      </c>
      <c r="E11501" t="str">
        <f>VLOOKUP(D11501,key!B$2:D$634,2,FALSE)</f>
        <v>YEM48</v>
      </c>
      <c r="F11501">
        <v>15</v>
      </c>
      <c r="G11501">
        <v>2017</v>
      </c>
      <c r="H11501">
        <v>11</v>
      </c>
      <c r="I11501">
        <v>11</v>
      </c>
      <c r="J11501" s="3">
        <v>43050</v>
      </c>
      <c r="K11501" t="s">
        <v>45427</v>
      </c>
      <c r="L11501" t="s">
        <v>13833</v>
      </c>
      <c r="M11501" t="s">
        <v>25480</v>
      </c>
      <c r="N11501" t="s">
        <v>35881</v>
      </c>
      <c r="O11501" t="s">
        <v>37082</v>
      </c>
    </row>
    <row r="11502" spans="1:15" x14ac:dyDescent="0.2">
      <c r="A11502" t="s">
        <v>1309</v>
      </c>
      <c r="B11502" t="s">
        <v>12272</v>
      </c>
      <c r="C11502" t="s">
        <v>12297</v>
      </c>
      <c r="D11502" t="str">
        <f>VLOOKUP(C11502,key!A$2:B$634,2,FALSE)</f>
        <v>Qa'atabah</v>
      </c>
      <c r="E11502" t="str">
        <f>VLOOKUP(D11502,key!B$2:D$634,2,FALSE)</f>
        <v>YEM48</v>
      </c>
      <c r="F11502">
        <v>15</v>
      </c>
      <c r="G11502">
        <v>2017</v>
      </c>
      <c r="H11502">
        <v>11</v>
      </c>
      <c r="I11502">
        <v>11</v>
      </c>
      <c r="J11502" s="3">
        <v>43050</v>
      </c>
      <c r="K11502" t="s">
        <v>45427</v>
      </c>
      <c r="L11502" t="s">
        <v>13834</v>
      </c>
      <c r="M11502" t="s">
        <v>25481</v>
      </c>
      <c r="N11502" t="s">
        <v>35882</v>
      </c>
      <c r="O11502" t="s">
        <v>37083</v>
      </c>
    </row>
    <row r="11503" spans="1:15" x14ac:dyDescent="0.2">
      <c r="A11503" t="s">
        <v>1339</v>
      </c>
      <c r="B11503" t="s">
        <v>12272</v>
      </c>
      <c r="C11503" t="s">
        <v>12297</v>
      </c>
      <c r="D11503" t="str">
        <f>VLOOKUP(C11503,key!A$2:B$634,2,FALSE)</f>
        <v>Qa'atabah</v>
      </c>
      <c r="E11503" t="str">
        <f>VLOOKUP(D11503,key!B$2:D$634,2,FALSE)</f>
        <v>YEM48</v>
      </c>
      <c r="F11503">
        <v>15</v>
      </c>
      <c r="G11503">
        <v>2017</v>
      </c>
      <c r="H11503">
        <v>11</v>
      </c>
      <c r="I11503">
        <v>12</v>
      </c>
      <c r="J11503" s="3">
        <v>43051</v>
      </c>
      <c r="K11503" t="s">
        <v>45427</v>
      </c>
      <c r="L11503" t="s">
        <v>13864</v>
      </c>
      <c r="M11503" t="s">
        <v>25511</v>
      </c>
      <c r="N11503" t="s">
        <v>35882</v>
      </c>
      <c r="O11503" t="s">
        <v>37111</v>
      </c>
    </row>
    <row r="11504" spans="1:15" x14ac:dyDescent="0.2">
      <c r="A11504" t="s">
        <v>1466</v>
      </c>
      <c r="B11504" t="s">
        <v>12272</v>
      </c>
      <c r="C11504" t="s">
        <v>12297</v>
      </c>
      <c r="D11504" t="str">
        <f>VLOOKUP(C11504,key!A$2:B$634,2,FALSE)</f>
        <v>Qa'atabah</v>
      </c>
      <c r="E11504" t="str">
        <f>VLOOKUP(D11504,key!B$2:D$634,2,FALSE)</f>
        <v>YEM48</v>
      </c>
      <c r="F11504">
        <v>16</v>
      </c>
      <c r="G11504">
        <v>2017</v>
      </c>
      <c r="H11504">
        <v>11</v>
      </c>
      <c r="I11504">
        <v>16</v>
      </c>
      <c r="J11504" s="3">
        <v>43055</v>
      </c>
      <c r="K11504" t="s">
        <v>45429</v>
      </c>
      <c r="L11504" t="s">
        <v>13991</v>
      </c>
      <c r="M11504" t="s">
        <v>25637</v>
      </c>
      <c r="N11504" t="s">
        <v>35882</v>
      </c>
      <c r="O11504" t="s">
        <v>37222</v>
      </c>
    </row>
    <row r="11505" spans="1:15" x14ac:dyDescent="0.2">
      <c r="A11505" t="s">
        <v>1467</v>
      </c>
      <c r="B11505" t="s">
        <v>12272</v>
      </c>
      <c r="C11505" t="s">
        <v>12297</v>
      </c>
      <c r="D11505" t="str">
        <f>VLOOKUP(C11505,key!A$2:B$634,2,FALSE)</f>
        <v>Qa'atabah</v>
      </c>
      <c r="E11505" t="str">
        <f>VLOOKUP(D11505,key!B$2:D$634,2,FALSE)</f>
        <v>YEM48</v>
      </c>
      <c r="F11505">
        <v>16</v>
      </c>
      <c r="G11505">
        <v>2017</v>
      </c>
      <c r="H11505">
        <v>11</v>
      </c>
      <c r="I11505">
        <v>16</v>
      </c>
      <c r="J11505" s="3">
        <v>43055</v>
      </c>
      <c r="K11505" t="s">
        <v>45427</v>
      </c>
      <c r="L11505" t="s">
        <v>13992</v>
      </c>
      <c r="M11505" t="s">
        <v>25638</v>
      </c>
      <c r="N11505" t="s">
        <v>35883</v>
      </c>
      <c r="O11505" t="s">
        <v>37223</v>
      </c>
    </row>
    <row r="11506" spans="1:15" x14ac:dyDescent="0.2">
      <c r="A11506" t="s">
        <v>1493</v>
      </c>
      <c r="B11506" t="s">
        <v>12272</v>
      </c>
      <c r="C11506" t="s">
        <v>12297</v>
      </c>
      <c r="D11506" t="str">
        <f>VLOOKUP(C11506,key!A$2:B$634,2,FALSE)</f>
        <v>Qa'atabah</v>
      </c>
      <c r="E11506" t="str">
        <f>VLOOKUP(D11506,key!B$2:D$634,2,FALSE)</f>
        <v>YEM48</v>
      </c>
      <c r="F11506">
        <v>16</v>
      </c>
      <c r="G11506">
        <v>2017</v>
      </c>
      <c r="H11506">
        <v>11</v>
      </c>
      <c r="I11506">
        <v>17</v>
      </c>
      <c r="J11506" s="3">
        <v>43056</v>
      </c>
      <c r="K11506" t="s">
        <v>45427</v>
      </c>
      <c r="L11506" t="s">
        <v>14018</v>
      </c>
      <c r="M11506" t="s">
        <v>25664</v>
      </c>
      <c r="N11506" t="s">
        <v>35882</v>
      </c>
      <c r="O11506" t="s">
        <v>37248</v>
      </c>
    </row>
    <row r="11507" spans="1:15" x14ac:dyDescent="0.2">
      <c r="A11507" t="s">
        <v>1494</v>
      </c>
      <c r="B11507" t="s">
        <v>12272</v>
      </c>
      <c r="C11507" t="s">
        <v>12297</v>
      </c>
      <c r="D11507" t="str">
        <f>VLOOKUP(C11507,key!A$2:B$634,2,FALSE)</f>
        <v>Qa'atabah</v>
      </c>
      <c r="E11507" t="str">
        <f>VLOOKUP(D11507,key!B$2:D$634,2,FALSE)</f>
        <v>YEM48</v>
      </c>
      <c r="F11507">
        <v>16</v>
      </c>
      <c r="G11507">
        <v>2017</v>
      </c>
      <c r="H11507">
        <v>11</v>
      </c>
      <c r="I11507">
        <v>17</v>
      </c>
      <c r="J11507" s="3">
        <v>43056</v>
      </c>
      <c r="K11507" t="s">
        <v>45427</v>
      </c>
      <c r="L11507" t="s">
        <v>14019</v>
      </c>
      <c r="M11507" t="s">
        <v>25665</v>
      </c>
      <c r="N11507" t="s">
        <v>35882</v>
      </c>
      <c r="O11507" t="s">
        <v>37249</v>
      </c>
    </row>
    <row r="11508" spans="1:15" x14ac:dyDescent="0.2">
      <c r="A11508" t="s">
        <v>1525</v>
      </c>
      <c r="B11508" t="s">
        <v>12272</v>
      </c>
      <c r="C11508" t="s">
        <v>12297</v>
      </c>
      <c r="D11508" t="str">
        <f>VLOOKUP(C11508,key!A$2:B$634,2,FALSE)</f>
        <v>Qa'atabah</v>
      </c>
      <c r="E11508" t="str">
        <f>VLOOKUP(D11508,key!B$2:D$634,2,FALSE)</f>
        <v>YEM48</v>
      </c>
      <c r="F11508">
        <v>16</v>
      </c>
      <c r="G11508">
        <v>2017</v>
      </c>
      <c r="H11508">
        <v>11</v>
      </c>
      <c r="I11508">
        <v>18</v>
      </c>
      <c r="J11508" s="3">
        <v>43057</v>
      </c>
      <c r="K11508" t="s">
        <v>45427</v>
      </c>
      <c r="L11508" t="s">
        <v>14050</v>
      </c>
      <c r="M11508" t="s">
        <v>25695</v>
      </c>
      <c r="N11508" t="s">
        <v>35881</v>
      </c>
      <c r="O11508" t="s">
        <v>37276</v>
      </c>
    </row>
    <row r="11509" spans="1:15" x14ac:dyDescent="0.2">
      <c r="A11509" t="s">
        <v>1526</v>
      </c>
      <c r="B11509" t="s">
        <v>12272</v>
      </c>
      <c r="C11509" t="s">
        <v>12297</v>
      </c>
      <c r="D11509" t="str">
        <f>VLOOKUP(C11509,key!A$2:B$634,2,FALSE)</f>
        <v>Qa'atabah</v>
      </c>
      <c r="E11509" t="str">
        <f>VLOOKUP(D11509,key!B$2:D$634,2,FALSE)</f>
        <v>YEM48</v>
      </c>
      <c r="F11509">
        <v>16</v>
      </c>
      <c r="G11509">
        <v>2017</v>
      </c>
      <c r="H11509">
        <v>11</v>
      </c>
      <c r="I11509">
        <v>18</v>
      </c>
      <c r="J11509" s="3">
        <v>43057</v>
      </c>
      <c r="K11509" t="s">
        <v>45427</v>
      </c>
      <c r="L11509" t="s">
        <v>14051</v>
      </c>
      <c r="M11509" t="s">
        <v>25696</v>
      </c>
      <c r="N11509" t="s">
        <v>35882</v>
      </c>
      <c r="O11509" t="s">
        <v>37277</v>
      </c>
    </row>
    <row r="11510" spans="1:15" x14ac:dyDescent="0.2">
      <c r="A11510" t="s">
        <v>1527</v>
      </c>
      <c r="B11510" t="s">
        <v>12272</v>
      </c>
      <c r="C11510" t="s">
        <v>12297</v>
      </c>
      <c r="D11510" t="str">
        <f>VLOOKUP(C11510,key!A$2:B$634,2,FALSE)</f>
        <v>Qa'atabah</v>
      </c>
      <c r="E11510" t="str">
        <f>VLOOKUP(D11510,key!B$2:D$634,2,FALSE)</f>
        <v>YEM48</v>
      </c>
      <c r="F11510">
        <v>16</v>
      </c>
      <c r="G11510">
        <v>2017</v>
      </c>
      <c r="H11510">
        <v>11</v>
      </c>
      <c r="I11510">
        <v>18</v>
      </c>
      <c r="J11510" s="3">
        <v>43057</v>
      </c>
      <c r="K11510" t="s">
        <v>45427</v>
      </c>
      <c r="L11510" t="s">
        <v>14052</v>
      </c>
      <c r="M11510" t="s">
        <v>25697</v>
      </c>
      <c r="N11510" t="s">
        <v>35883</v>
      </c>
      <c r="O11510" t="s">
        <v>37278</v>
      </c>
    </row>
    <row r="11511" spans="1:15" x14ac:dyDescent="0.2">
      <c r="A11511" t="s">
        <v>1611</v>
      </c>
      <c r="B11511" t="s">
        <v>12272</v>
      </c>
      <c r="C11511" t="s">
        <v>12297</v>
      </c>
      <c r="D11511" t="str">
        <f>VLOOKUP(C11511,key!A$2:B$634,2,FALSE)</f>
        <v>Qa'atabah</v>
      </c>
      <c r="E11511" t="str">
        <f>VLOOKUP(D11511,key!B$2:D$634,2,FALSE)</f>
        <v>YEM48</v>
      </c>
      <c r="F11511">
        <v>17</v>
      </c>
      <c r="G11511">
        <v>2017</v>
      </c>
      <c r="H11511">
        <v>11</v>
      </c>
      <c r="I11511">
        <v>20</v>
      </c>
      <c r="J11511" s="3">
        <v>43059</v>
      </c>
      <c r="K11511" t="s">
        <v>45427</v>
      </c>
      <c r="L11511" t="s">
        <v>14132</v>
      </c>
      <c r="M11511" t="s">
        <v>25778</v>
      </c>
      <c r="N11511" t="s">
        <v>35881</v>
      </c>
      <c r="O11511" t="s">
        <v>37338</v>
      </c>
    </row>
    <row r="11512" spans="1:15" x14ac:dyDescent="0.2">
      <c r="A11512" t="s">
        <v>1612</v>
      </c>
      <c r="B11512" t="s">
        <v>12272</v>
      </c>
      <c r="C11512" t="s">
        <v>12297</v>
      </c>
      <c r="D11512" t="str">
        <f>VLOOKUP(C11512,key!A$2:B$634,2,FALSE)</f>
        <v>Qa'atabah</v>
      </c>
      <c r="E11512" t="str">
        <f>VLOOKUP(D11512,key!B$2:D$634,2,FALSE)</f>
        <v>YEM48</v>
      </c>
      <c r="F11512">
        <v>17</v>
      </c>
      <c r="G11512">
        <v>2017</v>
      </c>
      <c r="H11512">
        <v>11</v>
      </c>
      <c r="I11512">
        <v>20</v>
      </c>
      <c r="J11512" s="3">
        <v>43059</v>
      </c>
      <c r="K11512" t="s">
        <v>45427</v>
      </c>
      <c r="L11512" t="s">
        <v>14133</v>
      </c>
      <c r="M11512" t="s">
        <v>25779</v>
      </c>
      <c r="N11512" t="s">
        <v>35883</v>
      </c>
      <c r="O11512" t="s">
        <v>37339</v>
      </c>
    </row>
    <row r="11513" spans="1:15" x14ac:dyDescent="0.2">
      <c r="A11513" t="s">
        <v>1613</v>
      </c>
      <c r="B11513" t="s">
        <v>12272</v>
      </c>
      <c r="C11513" t="s">
        <v>12297</v>
      </c>
      <c r="D11513" t="str">
        <f>VLOOKUP(C11513,key!A$2:B$634,2,FALSE)</f>
        <v>Qa'atabah</v>
      </c>
      <c r="E11513" t="str">
        <f>VLOOKUP(D11513,key!B$2:D$634,2,FALSE)</f>
        <v>YEM48</v>
      </c>
      <c r="F11513">
        <v>17</v>
      </c>
      <c r="G11513">
        <v>2017</v>
      </c>
      <c r="H11513">
        <v>11</v>
      </c>
      <c r="I11513">
        <v>20</v>
      </c>
      <c r="J11513" s="3">
        <v>43059</v>
      </c>
      <c r="K11513" t="s">
        <v>45427</v>
      </c>
      <c r="L11513" t="s">
        <v>14134</v>
      </c>
      <c r="M11513" t="s">
        <v>25780</v>
      </c>
      <c r="N11513" t="s">
        <v>35882</v>
      </c>
      <c r="O11513" t="s">
        <v>37340</v>
      </c>
    </row>
    <row r="11514" spans="1:15" x14ac:dyDescent="0.2">
      <c r="A11514" t="s">
        <v>1652</v>
      </c>
      <c r="B11514" t="s">
        <v>12272</v>
      </c>
      <c r="C11514" t="s">
        <v>12297</v>
      </c>
      <c r="D11514" t="str">
        <f>VLOOKUP(C11514,key!A$2:B$634,2,FALSE)</f>
        <v>Qa'atabah</v>
      </c>
      <c r="E11514" t="str">
        <f>VLOOKUP(D11514,key!B$2:D$634,2,FALSE)</f>
        <v>YEM48</v>
      </c>
      <c r="F11514">
        <v>17</v>
      </c>
      <c r="G11514">
        <v>2017</v>
      </c>
      <c r="H11514">
        <v>11</v>
      </c>
      <c r="I11514">
        <v>21</v>
      </c>
      <c r="J11514" s="3">
        <v>43060</v>
      </c>
      <c r="K11514" t="s">
        <v>45427</v>
      </c>
      <c r="L11514" t="s">
        <v>14172</v>
      </c>
      <c r="M11514" t="s">
        <v>25818</v>
      </c>
      <c r="N11514" t="s">
        <v>35881</v>
      </c>
      <c r="O11514" t="s">
        <v>37372</v>
      </c>
    </row>
    <row r="11515" spans="1:15" x14ac:dyDescent="0.2">
      <c r="A11515" t="s">
        <v>1689</v>
      </c>
      <c r="B11515" t="s">
        <v>12272</v>
      </c>
      <c r="C11515" t="s">
        <v>12297</v>
      </c>
      <c r="D11515" t="str">
        <f>VLOOKUP(C11515,key!A$2:B$634,2,FALSE)</f>
        <v>Qa'atabah</v>
      </c>
      <c r="E11515" t="str">
        <f>VLOOKUP(D11515,key!B$2:D$634,2,FALSE)</f>
        <v>YEM48</v>
      </c>
      <c r="F11515">
        <v>17</v>
      </c>
      <c r="G11515">
        <v>2017</v>
      </c>
      <c r="H11515">
        <v>11</v>
      </c>
      <c r="I11515">
        <v>22</v>
      </c>
      <c r="J11515" s="3">
        <v>43061</v>
      </c>
      <c r="K11515" t="s">
        <v>45427</v>
      </c>
      <c r="L11515" t="s">
        <v>14206</v>
      </c>
      <c r="M11515" t="s">
        <v>25853</v>
      </c>
      <c r="N11515" t="s">
        <v>35881</v>
      </c>
      <c r="O11515" t="s">
        <v>37404</v>
      </c>
    </row>
    <row r="11516" spans="1:15" x14ac:dyDescent="0.2">
      <c r="A11516" t="s">
        <v>1775</v>
      </c>
      <c r="B11516" t="s">
        <v>12272</v>
      </c>
      <c r="C11516" t="s">
        <v>12297</v>
      </c>
      <c r="D11516" t="str">
        <f>VLOOKUP(C11516,key!A$2:B$634,2,FALSE)</f>
        <v>Qa'atabah</v>
      </c>
      <c r="E11516" t="str">
        <f>VLOOKUP(D11516,key!B$2:D$634,2,FALSE)</f>
        <v>YEM48</v>
      </c>
      <c r="F11516">
        <v>17</v>
      </c>
      <c r="G11516">
        <v>2017</v>
      </c>
      <c r="H11516">
        <v>11</v>
      </c>
      <c r="I11516">
        <v>24</v>
      </c>
      <c r="J11516" s="3">
        <v>43063</v>
      </c>
      <c r="K11516" t="s">
        <v>45429</v>
      </c>
      <c r="L11516" t="s">
        <v>14290</v>
      </c>
      <c r="M11516" t="s">
        <v>25936</v>
      </c>
      <c r="N11516" t="s">
        <v>35881</v>
      </c>
      <c r="O11516" t="s">
        <v>37472</v>
      </c>
    </row>
    <row r="11517" spans="1:15" x14ac:dyDescent="0.2">
      <c r="A11517" t="s">
        <v>1776</v>
      </c>
      <c r="B11517" t="s">
        <v>12272</v>
      </c>
      <c r="C11517" t="s">
        <v>12297</v>
      </c>
      <c r="D11517" t="str">
        <f>VLOOKUP(C11517,key!A$2:B$634,2,FALSE)</f>
        <v>Qa'atabah</v>
      </c>
      <c r="E11517" t="str">
        <f>VLOOKUP(D11517,key!B$2:D$634,2,FALSE)</f>
        <v>YEM48</v>
      </c>
      <c r="F11517">
        <v>17</v>
      </c>
      <c r="G11517">
        <v>2017</v>
      </c>
      <c r="H11517">
        <v>11</v>
      </c>
      <c r="I11517">
        <v>24</v>
      </c>
      <c r="J11517" s="3">
        <v>43063</v>
      </c>
      <c r="K11517" t="s">
        <v>45427</v>
      </c>
      <c r="L11517" t="s">
        <v>14291</v>
      </c>
      <c r="M11517" t="s">
        <v>25937</v>
      </c>
      <c r="N11517" t="s">
        <v>35881</v>
      </c>
      <c r="O11517" t="s">
        <v>37473</v>
      </c>
    </row>
    <row r="11518" spans="1:15" x14ac:dyDescent="0.2">
      <c r="A11518" t="s">
        <v>1777</v>
      </c>
      <c r="B11518" t="s">
        <v>12272</v>
      </c>
      <c r="C11518" t="s">
        <v>12297</v>
      </c>
      <c r="D11518" t="str">
        <f>VLOOKUP(C11518,key!A$2:B$634,2,FALSE)</f>
        <v>Qa'atabah</v>
      </c>
      <c r="E11518" t="str">
        <f>VLOOKUP(D11518,key!B$2:D$634,2,FALSE)</f>
        <v>YEM48</v>
      </c>
      <c r="F11518">
        <v>17</v>
      </c>
      <c r="G11518">
        <v>2017</v>
      </c>
      <c r="H11518">
        <v>11</v>
      </c>
      <c r="I11518">
        <v>24</v>
      </c>
      <c r="J11518" s="3">
        <v>43063</v>
      </c>
      <c r="K11518" t="s">
        <v>45427</v>
      </c>
      <c r="L11518" t="s">
        <v>14292</v>
      </c>
      <c r="M11518" t="s">
        <v>25938</v>
      </c>
      <c r="N11518" t="s">
        <v>35881</v>
      </c>
      <c r="O11518" t="s">
        <v>37474</v>
      </c>
    </row>
    <row r="11519" spans="1:15" x14ac:dyDescent="0.2">
      <c r="A11519" t="s">
        <v>1884</v>
      </c>
      <c r="B11519" t="s">
        <v>12272</v>
      </c>
      <c r="C11519" t="s">
        <v>12297</v>
      </c>
      <c r="D11519" t="str">
        <f>VLOOKUP(C11519,key!A$2:B$634,2,FALSE)</f>
        <v>Qa'atabah</v>
      </c>
      <c r="E11519" t="str">
        <f>VLOOKUP(D11519,key!B$2:D$634,2,FALSE)</f>
        <v>YEM48</v>
      </c>
      <c r="F11519">
        <v>18</v>
      </c>
      <c r="G11519">
        <v>2017</v>
      </c>
      <c r="H11519">
        <v>11</v>
      </c>
      <c r="I11519">
        <v>27</v>
      </c>
      <c r="J11519" s="3">
        <v>43066</v>
      </c>
      <c r="K11519" t="s">
        <v>45427</v>
      </c>
      <c r="L11519" t="s">
        <v>14394</v>
      </c>
      <c r="M11519" t="s">
        <v>26040</v>
      </c>
      <c r="N11519" t="s">
        <v>35881</v>
      </c>
      <c r="O11519" t="s">
        <v>37563</v>
      </c>
    </row>
    <row r="11520" spans="1:15" x14ac:dyDescent="0.2">
      <c r="A11520" t="s">
        <v>1885</v>
      </c>
      <c r="B11520" t="s">
        <v>12272</v>
      </c>
      <c r="C11520" t="s">
        <v>12297</v>
      </c>
      <c r="D11520" t="str">
        <f>VLOOKUP(C11520,key!A$2:B$634,2,FALSE)</f>
        <v>Qa'atabah</v>
      </c>
      <c r="E11520" t="str">
        <f>VLOOKUP(D11520,key!B$2:D$634,2,FALSE)</f>
        <v>YEM48</v>
      </c>
      <c r="F11520">
        <v>18</v>
      </c>
      <c r="G11520">
        <v>2017</v>
      </c>
      <c r="H11520">
        <v>11</v>
      </c>
      <c r="I11520">
        <v>27</v>
      </c>
      <c r="J11520" s="3">
        <v>43066</v>
      </c>
      <c r="K11520" t="s">
        <v>45427</v>
      </c>
      <c r="L11520" t="s">
        <v>14395</v>
      </c>
      <c r="M11520" t="s">
        <v>26041</v>
      </c>
      <c r="N11520" t="s">
        <v>35883</v>
      </c>
      <c r="O11520" t="s">
        <v>37564</v>
      </c>
    </row>
    <row r="11521" spans="1:15" x14ac:dyDescent="0.2">
      <c r="A11521" t="s">
        <v>2001</v>
      </c>
      <c r="B11521" t="s">
        <v>12272</v>
      </c>
      <c r="C11521" t="s">
        <v>12297</v>
      </c>
      <c r="D11521" t="str">
        <f>VLOOKUP(C11521,key!A$2:B$634,2,FALSE)</f>
        <v>Qa'atabah</v>
      </c>
      <c r="E11521" t="str">
        <f>VLOOKUP(D11521,key!B$2:D$634,2,FALSE)</f>
        <v>YEM48</v>
      </c>
      <c r="F11521">
        <v>18</v>
      </c>
      <c r="G11521">
        <v>2017</v>
      </c>
      <c r="H11521">
        <v>11</v>
      </c>
      <c r="I11521">
        <v>30</v>
      </c>
      <c r="J11521" s="3">
        <v>43069</v>
      </c>
      <c r="K11521" t="s">
        <v>45427</v>
      </c>
      <c r="L11521" t="s">
        <v>14508</v>
      </c>
      <c r="M11521" t="s">
        <v>26156</v>
      </c>
      <c r="N11521" t="s">
        <v>35881</v>
      </c>
      <c r="O11521" t="s">
        <v>37652</v>
      </c>
    </row>
    <row r="11522" spans="1:15" x14ac:dyDescent="0.2">
      <c r="A11522" t="s">
        <v>2038</v>
      </c>
      <c r="B11522" t="s">
        <v>12272</v>
      </c>
      <c r="C11522" t="s">
        <v>12297</v>
      </c>
      <c r="D11522" t="str">
        <f>VLOOKUP(C11522,key!A$2:B$634,2,FALSE)</f>
        <v>Qa'atabah</v>
      </c>
      <c r="E11522" t="str">
        <f>VLOOKUP(D11522,key!B$2:D$634,2,FALSE)</f>
        <v>YEM48</v>
      </c>
      <c r="F11522">
        <v>18</v>
      </c>
      <c r="G11522">
        <v>2017</v>
      </c>
      <c r="H11522">
        <v>12</v>
      </c>
      <c r="I11522">
        <v>1</v>
      </c>
      <c r="J11522" s="3">
        <v>43070</v>
      </c>
      <c r="K11522" t="s">
        <v>45427</v>
      </c>
      <c r="L11522" t="s">
        <v>14544</v>
      </c>
      <c r="M11522" t="s">
        <v>26193</v>
      </c>
      <c r="N11522" t="s">
        <v>35881</v>
      </c>
      <c r="O11522" t="s">
        <v>37682</v>
      </c>
    </row>
    <row r="11523" spans="1:15" x14ac:dyDescent="0.2">
      <c r="A11523" t="s">
        <v>2039</v>
      </c>
      <c r="B11523" t="s">
        <v>12272</v>
      </c>
      <c r="C11523" t="s">
        <v>12297</v>
      </c>
      <c r="D11523" t="str">
        <f>VLOOKUP(C11523,key!A$2:B$634,2,FALSE)</f>
        <v>Qa'atabah</v>
      </c>
      <c r="E11523" t="str">
        <f>VLOOKUP(D11523,key!B$2:D$634,2,FALSE)</f>
        <v>YEM48</v>
      </c>
      <c r="F11523">
        <v>18</v>
      </c>
      <c r="G11523">
        <v>2017</v>
      </c>
      <c r="H11523">
        <v>12</v>
      </c>
      <c r="I11523">
        <v>1</v>
      </c>
      <c r="J11523" s="3">
        <v>43070</v>
      </c>
      <c r="K11523" t="s">
        <v>45427</v>
      </c>
      <c r="L11523" t="s">
        <v>14545</v>
      </c>
      <c r="M11523" t="s">
        <v>26194</v>
      </c>
      <c r="N11523" t="s">
        <v>35881</v>
      </c>
      <c r="O11523" t="s">
        <v>37683</v>
      </c>
    </row>
    <row r="11524" spans="1:15" x14ac:dyDescent="0.2">
      <c r="A11524" t="s">
        <v>2077</v>
      </c>
      <c r="B11524" t="s">
        <v>12272</v>
      </c>
      <c r="C11524" t="s">
        <v>12297</v>
      </c>
      <c r="D11524" t="str">
        <f>VLOOKUP(C11524,key!A$2:B$634,2,FALSE)</f>
        <v>Qa'atabah</v>
      </c>
      <c r="E11524" t="str">
        <f>VLOOKUP(D11524,key!B$2:D$634,2,FALSE)</f>
        <v>YEM48</v>
      </c>
      <c r="F11524">
        <v>18</v>
      </c>
      <c r="G11524">
        <v>2017</v>
      </c>
      <c r="H11524">
        <v>12</v>
      </c>
      <c r="I11524">
        <v>2</v>
      </c>
      <c r="J11524" s="3">
        <v>43071</v>
      </c>
      <c r="K11524" t="s">
        <v>45427</v>
      </c>
      <c r="L11524" t="s">
        <v>14582</v>
      </c>
      <c r="M11524" t="s">
        <v>26231</v>
      </c>
      <c r="N11524" t="s">
        <v>35881</v>
      </c>
      <c r="O11524" t="s">
        <v>37712</v>
      </c>
    </row>
    <row r="11525" spans="1:15" x14ac:dyDescent="0.2">
      <c r="A11525" t="s">
        <v>2139</v>
      </c>
      <c r="B11525" t="s">
        <v>12272</v>
      </c>
      <c r="C11525" t="s">
        <v>12297</v>
      </c>
      <c r="D11525" t="str">
        <f>VLOOKUP(C11525,key!A$2:B$634,2,FALSE)</f>
        <v>Qa'atabah</v>
      </c>
      <c r="E11525" t="str">
        <f>VLOOKUP(D11525,key!B$2:D$634,2,FALSE)</f>
        <v>YEM48</v>
      </c>
      <c r="F11525">
        <v>18</v>
      </c>
      <c r="G11525">
        <v>2017</v>
      </c>
      <c r="H11525">
        <v>12</v>
      </c>
      <c r="I11525">
        <v>3</v>
      </c>
      <c r="J11525" s="3">
        <v>43072</v>
      </c>
      <c r="K11525" t="s">
        <v>45427</v>
      </c>
      <c r="L11525" t="s">
        <v>14635</v>
      </c>
      <c r="M11525" t="s">
        <v>26288</v>
      </c>
      <c r="N11525" t="s">
        <v>35881</v>
      </c>
      <c r="O11525" t="s">
        <v>37758</v>
      </c>
    </row>
    <row r="11526" spans="1:15" x14ac:dyDescent="0.2">
      <c r="A11526" t="s">
        <v>2220</v>
      </c>
      <c r="B11526" t="s">
        <v>12272</v>
      </c>
      <c r="C11526" t="s">
        <v>12297</v>
      </c>
      <c r="D11526" t="str">
        <f>VLOOKUP(C11526,key!A$2:B$634,2,FALSE)</f>
        <v>Qa'atabah</v>
      </c>
      <c r="E11526" t="str">
        <f>VLOOKUP(D11526,key!B$2:D$634,2,FALSE)</f>
        <v>YEM48</v>
      </c>
      <c r="F11526">
        <v>19</v>
      </c>
      <c r="G11526">
        <v>2017</v>
      </c>
      <c r="H11526">
        <v>12</v>
      </c>
      <c r="I11526">
        <v>5</v>
      </c>
      <c r="J11526" s="3">
        <v>43074</v>
      </c>
      <c r="K11526" t="s">
        <v>45430</v>
      </c>
      <c r="L11526" t="s">
        <v>14713</v>
      </c>
      <c r="M11526" t="s">
        <v>26366</v>
      </c>
      <c r="N11526" t="s">
        <v>35881</v>
      </c>
      <c r="O11526" t="s">
        <v>37816</v>
      </c>
    </row>
    <row r="11527" spans="1:15" x14ac:dyDescent="0.2">
      <c r="A11527" t="s">
        <v>2321</v>
      </c>
      <c r="B11527" t="s">
        <v>12272</v>
      </c>
      <c r="C11527" t="s">
        <v>12297</v>
      </c>
      <c r="D11527" t="str">
        <f>VLOOKUP(C11527,key!A$2:B$634,2,FALSE)</f>
        <v>Qa'atabah</v>
      </c>
      <c r="E11527" t="str">
        <f>VLOOKUP(D11527,key!B$2:D$634,2,FALSE)</f>
        <v>YEM48</v>
      </c>
      <c r="F11527">
        <v>19</v>
      </c>
      <c r="G11527">
        <v>2017</v>
      </c>
      <c r="H11527">
        <v>12</v>
      </c>
      <c r="I11527">
        <v>7</v>
      </c>
      <c r="J11527" s="3">
        <v>43076</v>
      </c>
      <c r="K11527" t="s">
        <v>45427</v>
      </c>
      <c r="L11527" t="s">
        <v>14812</v>
      </c>
      <c r="M11527" t="s">
        <v>26465</v>
      </c>
      <c r="N11527" t="s">
        <v>35882</v>
      </c>
      <c r="O11527" t="s">
        <v>37885</v>
      </c>
    </row>
    <row r="11528" spans="1:15" x14ac:dyDescent="0.2">
      <c r="A11528" t="s">
        <v>2353</v>
      </c>
      <c r="B11528" t="s">
        <v>12272</v>
      </c>
      <c r="C11528" t="s">
        <v>12297</v>
      </c>
      <c r="D11528" t="str">
        <f>VLOOKUP(C11528,key!A$2:B$634,2,FALSE)</f>
        <v>Qa'atabah</v>
      </c>
      <c r="E11528" t="str">
        <f>VLOOKUP(D11528,key!B$2:D$634,2,FALSE)</f>
        <v>YEM48</v>
      </c>
      <c r="F11528">
        <v>19</v>
      </c>
      <c r="G11528">
        <v>2017</v>
      </c>
      <c r="H11528">
        <v>12</v>
      </c>
      <c r="I11528">
        <v>8</v>
      </c>
      <c r="J11528" s="3">
        <v>43077</v>
      </c>
      <c r="K11528" t="s">
        <v>45427</v>
      </c>
      <c r="L11528" t="s">
        <v>14844</v>
      </c>
      <c r="M11528" t="s">
        <v>26497</v>
      </c>
      <c r="N11528" t="s">
        <v>35881</v>
      </c>
      <c r="O11528" t="s">
        <v>37915</v>
      </c>
    </row>
    <row r="11529" spans="1:15" x14ac:dyDescent="0.2">
      <c r="A11529" t="s">
        <v>2467</v>
      </c>
      <c r="B11529" t="s">
        <v>12272</v>
      </c>
      <c r="C11529" t="s">
        <v>12297</v>
      </c>
      <c r="D11529" t="str">
        <f>VLOOKUP(C11529,key!A$2:B$634,2,FALSE)</f>
        <v>Qa'atabah</v>
      </c>
      <c r="E11529" t="str">
        <f>VLOOKUP(D11529,key!B$2:D$634,2,FALSE)</f>
        <v>YEM48</v>
      </c>
      <c r="F11529">
        <v>20</v>
      </c>
      <c r="G11529">
        <v>2017</v>
      </c>
      <c r="H11529">
        <v>12</v>
      </c>
      <c r="I11529">
        <v>11</v>
      </c>
      <c r="J11529" s="3">
        <v>43080</v>
      </c>
      <c r="K11529" t="s">
        <v>45427</v>
      </c>
      <c r="L11529" t="s">
        <v>14955</v>
      </c>
      <c r="M11529" t="s">
        <v>26608</v>
      </c>
      <c r="N11529" t="s">
        <v>35881</v>
      </c>
      <c r="O11529" t="s">
        <v>38002</v>
      </c>
    </row>
    <row r="11530" spans="1:15" x14ac:dyDescent="0.2">
      <c r="A11530" t="s">
        <v>2641</v>
      </c>
      <c r="B11530" t="s">
        <v>12272</v>
      </c>
      <c r="C11530" t="s">
        <v>12297</v>
      </c>
      <c r="D11530" t="str">
        <f>VLOOKUP(C11530,key!A$2:B$634,2,FALSE)</f>
        <v>Qa'atabah</v>
      </c>
      <c r="E11530" t="str">
        <f>VLOOKUP(D11530,key!B$2:D$634,2,FALSE)</f>
        <v>YEM48</v>
      </c>
      <c r="F11530">
        <v>20</v>
      </c>
      <c r="G11530">
        <v>2017</v>
      </c>
      <c r="H11530">
        <v>12</v>
      </c>
      <c r="I11530">
        <v>14</v>
      </c>
      <c r="J11530" s="3">
        <v>43083</v>
      </c>
      <c r="K11530" t="s">
        <v>45427</v>
      </c>
      <c r="L11530" t="s">
        <v>15122</v>
      </c>
      <c r="M11530" t="s">
        <v>26776</v>
      </c>
      <c r="N11530" t="s">
        <v>35882</v>
      </c>
      <c r="O11530" t="s">
        <v>38105</v>
      </c>
    </row>
    <row r="11531" spans="1:15" x14ac:dyDescent="0.2">
      <c r="A11531" t="s">
        <v>2688</v>
      </c>
      <c r="B11531" t="s">
        <v>12272</v>
      </c>
      <c r="C11531" t="s">
        <v>12297</v>
      </c>
      <c r="D11531" t="str">
        <f>VLOOKUP(C11531,key!A$2:B$634,2,FALSE)</f>
        <v>Qa'atabah</v>
      </c>
      <c r="E11531" t="str">
        <f>VLOOKUP(D11531,key!B$2:D$634,2,FALSE)</f>
        <v>YEM48</v>
      </c>
      <c r="F11531">
        <v>20</v>
      </c>
      <c r="G11531">
        <v>2017</v>
      </c>
      <c r="H11531">
        <v>12</v>
      </c>
      <c r="I11531">
        <v>15</v>
      </c>
      <c r="J11531" s="3">
        <v>43084</v>
      </c>
      <c r="K11531" t="s">
        <v>45427</v>
      </c>
      <c r="L11531" t="s">
        <v>15165</v>
      </c>
      <c r="M11531" t="s">
        <v>26820</v>
      </c>
      <c r="N11531" t="s">
        <v>35883</v>
      </c>
      <c r="O11531" t="s">
        <v>38134</v>
      </c>
    </row>
    <row r="11532" spans="1:15" x14ac:dyDescent="0.2">
      <c r="A11532" t="s">
        <v>2689</v>
      </c>
      <c r="B11532" t="s">
        <v>12272</v>
      </c>
      <c r="C11532" t="s">
        <v>12297</v>
      </c>
      <c r="D11532" t="str">
        <f>VLOOKUP(C11532,key!A$2:B$634,2,FALSE)</f>
        <v>Qa'atabah</v>
      </c>
      <c r="E11532" t="str">
        <f>VLOOKUP(D11532,key!B$2:D$634,2,FALSE)</f>
        <v>YEM48</v>
      </c>
      <c r="F11532">
        <v>20</v>
      </c>
      <c r="G11532">
        <v>2017</v>
      </c>
      <c r="H11532">
        <v>12</v>
      </c>
      <c r="I11532">
        <v>15</v>
      </c>
      <c r="J11532" s="3">
        <v>43084</v>
      </c>
      <c r="K11532" t="s">
        <v>45428</v>
      </c>
      <c r="L11532" t="s">
        <v>15166</v>
      </c>
      <c r="M11532" t="s">
        <v>26821</v>
      </c>
      <c r="N11532" t="s">
        <v>35881</v>
      </c>
      <c r="O11532" t="s">
        <v>38135</v>
      </c>
    </row>
    <row r="11533" spans="1:15" x14ac:dyDescent="0.2">
      <c r="A11533" t="s">
        <v>2744</v>
      </c>
      <c r="B11533" t="s">
        <v>12272</v>
      </c>
      <c r="C11533" t="s">
        <v>12297</v>
      </c>
      <c r="D11533" t="str">
        <f>VLOOKUP(C11533,key!A$2:B$634,2,FALSE)</f>
        <v>Qa'atabah</v>
      </c>
      <c r="E11533" t="str">
        <f>VLOOKUP(D11533,key!B$2:D$634,2,FALSE)</f>
        <v>YEM48</v>
      </c>
      <c r="F11533">
        <v>20</v>
      </c>
      <c r="G11533">
        <v>2017</v>
      </c>
      <c r="H11533">
        <v>12</v>
      </c>
      <c r="I11533">
        <v>16</v>
      </c>
      <c r="J11533" s="3">
        <v>43085</v>
      </c>
      <c r="K11533" t="s">
        <v>45427</v>
      </c>
      <c r="L11533" t="s">
        <v>15217</v>
      </c>
      <c r="M11533" t="s">
        <v>26873</v>
      </c>
      <c r="N11533" t="s">
        <v>35882</v>
      </c>
      <c r="O11533" t="s">
        <v>38163</v>
      </c>
    </row>
    <row r="11534" spans="1:15" x14ac:dyDescent="0.2">
      <c r="A11534" t="s">
        <v>2798</v>
      </c>
      <c r="B11534" t="s">
        <v>12272</v>
      </c>
      <c r="C11534" t="s">
        <v>12297</v>
      </c>
      <c r="D11534" t="str">
        <f>VLOOKUP(C11534,key!A$2:B$634,2,FALSE)</f>
        <v>Qa'atabah</v>
      </c>
      <c r="E11534" t="str">
        <f>VLOOKUP(D11534,key!B$2:D$634,2,FALSE)</f>
        <v>YEM48</v>
      </c>
      <c r="F11534">
        <v>20</v>
      </c>
      <c r="G11534">
        <v>2017</v>
      </c>
      <c r="H11534">
        <v>12</v>
      </c>
      <c r="I11534">
        <v>17</v>
      </c>
      <c r="J11534" s="3">
        <v>43086</v>
      </c>
      <c r="K11534" t="s">
        <v>45427</v>
      </c>
      <c r="L11534" t="s">
        <v>15271</v>
      </c>
      <c r="M11534" t="s">
        <v>26927</v>
      </c>
      <c r="N11534" t="s">
        <v>35881</v>
      </c>
      <c r="O11534" t="s">
        <v>38189</v>
      </c>
    </row>
    <row r="11535" spans="1:15" x14ac:dyDescent="0.2">
      <c r="A11535" t="s">
        <v>2799</v>
      </c>
      <c r="B11535" t="s">
        <v>12272</v>
      </c>
      <c r="C11535" t="s">
        <v>12297</v>
      </c>
      <c r="D11535" t="str">
        <f>VLOOKUP(C11535,key!A$2:B$634,2,FALSE)</f>
        <v>Qa'atabah</v>
      </c>
      <c r="E11535" t="str">
        <f>VLOOKUP(D11535,key!B$2:D$634,2,FALSE)</f>
        <v>YEM48</v>
      </c>
      <c r="F11535">
        <v>20</v>
      </c>
      <c r="G11535">
        <v>2017</v>
      </c>
      <c r="H11535">
        <v>12</v>
      </c>
      <c r="I11535">
        <v>17</v>
      </c>
      <c r="J11535" s="3">
        <v>43086</v>
      </c>
      <c r="K11535" t="s">
        <v>45427</v>
      </c>
      <c r="L11535" t="s">
        <v>15272</v>
      </c>
      <c r="M11535" t="s">
        <v>26928</v>
      </c>
      <c r="N11535" t="s">
        <v>35882</v>
      </c>
      <c r="O11535" t="s">
        <v>38189</v>
      </c>
    </row>
    <row r="11536" spans="1:15" x14ac:dyDescent="0.2">
      <c r="A11536" t="s">
        <v>2914</v>
      </c>
      <c r="B11536" t="s">
        <v>12272</v>
      </c>
      <c r="C11536" t="s">
        <v>12297</v>
      </c>
      <c r="D11536" t="str">
        <f>VLOOKUP(C11536,key!A$2:B$634,2,FALSE)</f>
        <v>Qa'atabah</v>
      </c>
      <c r="E11536" t="str">
        <f>VLOOKUP(D11536,key!B$2:D$634,2,FALSE)</f>
        <v>YEM48</v>
      </c>
      <c r="F11536">
        <v>21</v>
      </c>
      <c r="G11536">
        <v>2017</v>
      </c>
      <c r="H11536">
        <v>12</v>
      </c>
      <c r="I11536">
        <v>19</v>
      </c>
      <c r="J11536" s="3">
        <v>43088</v>
      </c>
      <c r="K11536" t="s">
        <v>45427</v>
      </c>
      <c r="L11536" t="s">
        <v>15383</v>
      </c>
      <c r="M11536" t="s">
        <v>27040</v>
      </c>
      <c r="N11536" t="s">
        <v>35881</v>
      </c>
      <c r="O11536" t="s">
        <v>38274</v>
      </c>
    </row>
    <row r="11537" spans="1:15" x14ac:dyDescent="0.2">
      <c r="A11537" t="s">
        <v>2915</v>
      </c>
      <c r="B11537" t="s">
        <v>12272</v>
      </c>
      <c r="C11537" t="s">
        <v>12297</v>
      </c>
      <c r="D11537" t="str">
        <f>VLOOKUP(C11537,key!A$2:B$634,2,FALSE)</f>
        <v>Qa'atabah</v>
      </c>
      <c r="E11537" t="str">
        <f>VLOOKUP(D11537,key!B$2:D$634,2,FALSE)</f>
        <v>YEM48</v>
      </c>
      <c r="F11537">
        <v>21</v>
      </c>
      <c r="G11537">
        <v>2017</v>
      </c>
      <c r="H11537">
        <v>12</v>
      </c>
      <c r="I11537">
        <v>19</v>
      </c>
      <c r="J11537" s="3">
        <v>43088</v>
      </c>
      <c r="K11537" t="s">
        <v>45427</v>
      </c>
      <c r="L11537" t="s">
        <v>15384</v>
      </c>
      <c r="M11537" t="s">
        <v>27041</v>
      </c>
      <c r="N11537" t="s">
        <v>35881</v>
      </c>
      <c r="O11537" t="s">
        <v>38275</v>
      </c>
    </row>
    <row r="11538" spans="1:15" x14ac:dyDescent="0.2">
      <c r="A11538" t="s">
        <v>2976</v>
      </c>
      <c r="B11538" t="s">
        <v>12272</v>
      </c>
      <c r="C11538" t="s">
        <v>12297</v>
      </c>
      <c r="D11538" t="str">
        <f>VLOOKUP(C11538,key!A$2:B$634,2,FALSE)</f>
        <v>Qa'atabah</v>
      </c>
      <c r="E11538" t="str">
        <f>VLOOKUP(D11538,key!B$2:D$634,2,FALSE)</f>
        <v>YEM48</v>
      </c>
      <c r="F11538">
        <v>21</v>
      </c>
      <c r="G11538">
        <v>2017</v>
      </c>
      <c r="H11538">
        <v>12</v>
      </c>
      <c r="I11538">
        <v>20</v>
      </c>
      <c r="J11538" s="3">
        <v>43089</v>
      </c>
      <c r="K11538" t="s">
        <v>45427</v>
      </c>
      <c r="L11538" t="s">
        <v>15443</v>
      </c>
      <c r="M11538" t="s">
        <v>27101</v>
      </c>
      <c r="N11538" t="s">
        <v>35882</v>
      </c>
      <c r="O11538" t="s">
        <v>38316</v>
      </c>
    </row>
    <row r="11539" spans="1:15" x14ac:dyDescent="0.2">
      <c r="A11539" t="s">
        <v>2977</v>
      </c>
      <c r="B11539" t="s">
        <v>12272</v>
      </c>
      <c r="C11539" t="s">
        <v>12297</v>
      </c>
      <c r="D11539" t="str">
        <f>VLOOKUP(C11539,key!A$2:B$634,2,FALSE)</f>
        <v>Qa'atabah</v>
      </c>
      <c r="E11539" t="str">
        <f>VLOOKUP(D11539,key!B$2:D$634,2,FALSE)</f>
        <v>YEM48</v>
      </c>
      <c r="F11539">
        <v>21</v>
      </c>
      <c r="G11539">
        <v>2017</v>
      </c>
      <c r="H11539">
        <v>12</v>
      </c>
      <c r="I11539">
        <v>20</v>
      </c>
      <c r="J11539" s="3">
        <v>43089</v>
      </c>
      <c r="K11539" t="s">
        <v>45427</v>
      </c>
      <c r="L11539" t="s">
        <v>15444</v>
      </c>
      <c r="M11539" t="s">
        <v>27102</v>
      </c>
      <c r="N11539" t="s">
        <v>35881</v>
      </c>
      <c r="O11539" t="s">
        <v>38317</v>
      </c>
    </row>
    <row r="11540" spans="1:15" x14ac:dyDescent="0.2">
      <c r="A11540" t="s">
        <v>2978</v>
      </c>
      <c r="B11540" t="s">
        <v>12272</v>
      </c>
      <c r="C11540" t="s">
        <v>12297</v>
      </c>
      <c r="D11540" t="str">
        <f>VLOOKUP(C11540,key!A$2:B$634,2,FALSE)</f>
        <v>Qa'atabah</v>
      </c>
      <c r="E11540" t="str">
        <f>VLOOKUP(D11540,key!B$2:D$634,2,FALSE)</f>
        <v>YEM48</v>
      </c>
      <c r="F11540">
        <v>21</v>
      </c>
      <c r="G11540">
        <v>2017</v>
      </c>
      <c r="H11540">
        <v>12</v>
      </c>
      <c r="I11540">
        <v>20</v>
      </c>
      <c r="J11540" s="3">
        <v>43089</v>
      </c>
      <c r="K11540" t="s">
        <v>45427</v>
      </c>
      <c r="L11540" t="s">
        <v>15445</v>
      </c>
      <c r="M11540" t="s">
        <v>27103</v>
      </c>
      <c r="N11540" t="s">
        <v>35881</v>
      </c>
      <c r="O11540" t="s">
        <v>38317</v>
      </c>
    </row>
    <row r="11541" spans="1:15" x14ac:dyDescent="0.2">
      <c r="A11541" t="s">
        <v>3050</v>
      </c>
      <c r="B11541" t="s">
        <v>12272</v>
      </c>
      <c r="C11541" t="s">
        <v>12297</v>
      </c>
      <c r="D11541" t="str">
        <f>VLOOKUP(C11541,key!A$2:B$634,2,FALSE)</f>
        <v>Qa'atabah</v>
      </c>
      <c r="E11541" t="str">
        <f>VLOOKUP(D11541,key!B$2:D$634,2,FALSE)</f>
        <v>YEM48</v>
      </c>
      <c r="F11541">
        <v>21</v>
      </c>
      <c r="G11541">
        <v>2017</v>
      </c>
      <c r="H11541">
        <v>12</v>
      </c>
      <c r="I11541">
        <v>21</v>
      </c>
      <c r="J11541" s="3">
        <v>43090</v>
      </c>
      <c r="K11541" t="s">
        <v>45427</v>
      </c>
      <c r="L11541" t="s">
        <v>15515</v>
      </c>
      <c r="M11541" t="s">
        <v>27172</v>
      </c>
      <c r="N11541" t="s">
        <v>35882</v>
      </c>
      <c r="O11541" t="s">
        <v>38371</v>
      </c>
    </row>
    <row r="11542" spans="1:15" x14ac:dyDescent="0.2">
      <c r="A11542" t="s">
        <v>3051</v>
      </c>
      <c r="B11542" t="s">
        <v>12272</v>
      </c>
      <c r="C11542" t="s">
        <v>12297</v>
      </c>
      <c r="D11542" t="str">
        <f>VLOOKUP(C11542,key!A$2:B$634,2,FALSE)</f>
        <v>Qa'atabah</v>
      </c>
      <c r="E11542" t="str">
        <f>VLOOKUP(D11542,key!B$2:D$634,2,FALSE)</f>
        <v>YEM48</v>
      </c>
      <c r="F11542">
        <v>21</v>
      </c>
      <c r="G11542">
        <v>2017</v>
      </c>
      <c r="H11542">
        <v>12</v>
      </c>
      <c r="I11542">
        <v>21</v>
      </c>
      <c r="J11542" s="3">
        <v>43090</v>
      </c>
      <c r="K11542" t="s">
        <v>45427</v>
      </c>
      <c r="L11542" t="s">
        <v>15516</v>
      </c>
      <c r="M11542" t="s">
        <v>27173</v>
      </c>
      <c r="N11542" t="s">
        <v>35882</v>
      </c>
      <c r="O11542" t="s">
        <v>38372</v>
      </c>
    </row>
    <row r="11543" spans="1:15" x14ac:dyDescent="0.2">
      <c r="A11543" t="s">
        <v>3052</v>
      </c>
      <c r="B11543" t="s">
        <v>12272</v>
      </c>
      <c r="C11543" t="s">
        <v>12297</v>
      </c>
      <c r="D11543" t="str">
        <f>VLOOKUP(C11543,key!A$2:B$634,2,FALSE)</f>
        <v>Qa'atabah</v>
      </c>
      <c r="E11543" t="str">
        <f>VLOOKUP(D11543,key!B$2:D$634,2,FALSE)</f>
        <v>YEM48</v>
      </c>
      <c r="F11543">
        <v>21</v>
      </c>
      <c r="G11543">
        <v>2017</v>
      </c>
      <c r="H11543">
        <v>12</v>
      </c>
      <c r="I11543">
        <v>21</v>
      </c>
      <c r="J11543" s="3">
        <v>43090</v>
      </c>
      <c r="K11543" t="s">
        <v>45427</v>
      </c>
      <c r="L11543" t="s">
        <v>15517</v>
      </c>
      <c r="M11543" t="s">
        <v>27174</v>
      </c>
      <c r="N11543" t="s">
        <v>35881</v>
      </c>
      <c r="O11543" t="s">
        <v>38373</v>
      </c>
    </row>
    <row r="11544" spans="1:15" x14ac:dyDescent="0.2">
      <c r="A11544" t="s">
        <v>3101</v>
      </c>
      <c r="B11544" t="s">
        <v>12272</v>
      </c>
      <c r="C11544" t="s">
        <v>12297</v>
      </c>
      <c r="D11544" t="str">
        <f>VLOOKUP(C11544,key!A$2:B$634,2,FALSE)</f>
        <v>Qa'atabah</v>
      </c>
      <c r="E11544" t="str">
        <f>VLOOKUP(D11544,key!B$2:D$634,2,FALSE)</f>
        <v>YEM48</v>
      </c>
      <c r="F11544">
        <v>21</v>
      </c>
      <c r="G11544">
        <v>2017</v>
      </c>
      <c r="H11544">
        <v>12</v>
      </c>
      <c r="I11544">
        <v>22</v>
      </c>
      <c r="J11544" s="3">
        <v>43091</v>
      </c>
      <c r="K11544" t="s">
        <v>45427</v>
      </c>
      <c r="L11544" t="s">
        <v>15566</v>
      </c>
      <c r="M11544" t="s">
        <v>27223</v>
      </c>
      <c r="N11544" t="s">
        <v>35882</v>
      </c>
      <c r="O11544" t="s">
        <v>38415</v>
      </c>
    </row>
    <row r="11545" spans="1:15" x14ac:dyDescent="0.2">
      <c r="A11545" t="s">
        <v>3165</v>
      </c>
      <c r="B11545" t="s">
        <v>12272</v>
      </c>
      <c r="C11545" t="s">
        <v>12297</v>
      </c>
      <c r="D11545" t="str">
        <f>VLOOKUP(C11545,key!A$2:B$634,2,FALSE)</f>
        <v>Qa'atabah</v>
      </c>
      <c r="E11545" t="str">
        <f>VLOOKUP(D11545,key!B$2:D$634,2,FALSE)</f>
        <v>YEM48</v>
      </c>
      <c r="F11545">
        <v>21</v>
      </c>
      <c r="G11545">
        <v>2017</v>
      </c>
      <c r="H11545">
        <v>12</v>
      </c>
      <c r="I11545">
        <v>23</v>
      </c>
      <c r="J11545" s="3">
        <v>43092</v>
      </c>
      <c r="K11545" t="s">
        <v>45427</v>
      </c>
      <c r="L11545" t="s">
        <v>15629</v>
      </c>
      <c r="M11545" t="s">
        <v>27286</v>
      </c>
      <c r="N11545" t="s">
        <v>35882</v>
      </c>
      <c r="O11545" t="s">
        <v>38467</v>
      </c>
    </row>
    <row r="11546" spans="1:15" x14ac:dyDescent="0.2">
      <c r="A11546" t="s">
        <v>3224</v>
      </c>
      <c r="B11546" t="s">
        <v>12272</v>
      </c>
      <c r="C11546" t="s">
        <v>12297</v>
      </c>
      <c r="D11546" t="str">
        <f>VLOOKUP(C11546,key!A$2:B$634,2,FALSE)</f>
        <v>Qa'atabah</v>
      </c>
      <c r="E11546" t="str">
        <f>VLOOKUP(D11546,key!B$2:D$634,2,FALSE)</f>
        <v>YEM48</v>
      </c>
      <c r="F11546">
        <v>21</v>
      </c>
      <c r="G11546">
        <v>2017</v>
      </c>
      <c r="H11546">
        <v>12</v>
      </c>
      <c r="I11546">
        <v>24</v>
      </c>
      <c r="J11546" s="3">
        <v>43093</v>
      </c>
      <c r="K11546" t="s">
        <v>45427</v>
      </c>
      <c r="L11546" t="s">
        <v>15686</v>
      </c>
      <c r="M11546" t="s">
        <v>27345</v>
      </c>
      <c r="N11546" t="s">
        <v>35881</v>
      </c>
      <c r="O11546" t="s">
        <v>38509</v>
      </c>
    </row>
    <row r="11547" spans="1:15" x14ac:dyDescent="0.2">
      <c r="A11547" t="s">
        <v>3270</v>
      </c>
      <c r="B11547" t="s">
        <v>12272</v>
      </c>
      <c r="C11547" t="s">
        <v>12297</v>
      </c>
      <c r="D11547" t="str">
        <f>VLOOKUP(C11547,key!A$2:B$634,2,FALSE)</f>
        <v>Qa'atabah</v>
      </c>
      <c r="E11547" t="str">
        <f>VLOOKUP(D11547,key!B$2:D$634,2,FALSE)</f>
        <v>YEM48</v>
      </c>
      <c r="F11547">
        <v>22</v>
      </c>
      <c r="G11547">
        <v>2017</v>
      </c>
      <c r="H11547">
        <v>12</v>
      </c>
      <c r="I11547">
        <v>25</v>
      </c>
      <c r="J11547" s="3">
        <v>43094</v>
      </c>
      <c r="K11547" t="s">
        <v>45427</v>
      </c>
      <c r="L11547" t="s">
        <v>15732</v>
      </c>
      <c r="M11547" t="s">
        <v>27391</v>
      </c>
      <c r="N11547" t="s">
        <v>35881</v>
      </c>
      <c r="O11547" t="s">
        <v>38543</v>
      </c>
    </row>
    <row r="11548" spans="1:15" x14ac:dyDescent="0.2">
      <c r="A11548" t="s">
        <v>3271</v>
      </c>
      <c r="B11548" t="s">
        <v>12272</v>
      </c>
      <c r="C11548" t="s">
        <v>12297</v>
      </c>
      <c r="D11548" t="str">
        <f>VLOOKUP(C11548,key!A$2:B$634,2,FALSE)</f>
        <v>Qa'atabah</v>
      </c>
      <c r="E11548" t="str">
        <f>VLOOKUP(D11548,key!B$2:D$634,2,FALSE)</f>
        <v>YEM48</v>
      </c>
      <c r="F11548">
        <v>22</v>
      </c>
      <c r="G11548">
        <v>2017</v>
      </c>
      <c r="H11548">
        <v>12</v>
      </c>
      <c r="I11548">
        <v>25</v>
      </c>
      <c r="J11548" s="3">
        <v>43094</v>
      </c>
      <c r="K11548" t="s">
        <v>45427</v>
      </c>
      <c r="L11548" t="s">
        <v>15733</v>
      </c>
      <c r="M11548" t="s">
        <v>27392</v>
      </c>
      <c r="N11548" t="s">
        <v>35882</v>
      </c>
      <c r="O11548" t="s">
        <v>38542</v>
      </c>
    </row>
    <row r="11549" spans="1:15" x14ac:dyDescent="0.2">
      <c r="A11549" t="s">
        <v>3272</v>
      </c>
      <c r="B11549" t="s">
        <v>12272</v>
      </c>
      <c r="C11549" t="s">
        <v>12297</v>
      </c>
      <c r="D11549" t="str">
        <f>VLOOKUP(C11549,key!A$2:B$634,2,FALSE)</f>
        <v>Qa'atabah</v>
      </c>
      <c r="E11549" t="str">
        <f>VLOOKUP(D11549,key!B$2:D$634,2,FALSE)</f>
        <v>YEM48</v>
      </c>
      <c r="F11549">
        <v>22</v>
      </c>
      <c r="G11549">
        <v>2017</v>
      </c>
      <c r="H11549">
        <v>12</v>
      </c>
      <c r="I11549">
        <v>25</v>
      </c>
      <c r="J11549" s="3">
        <v>43094</v>
      </c>
      <c r="K11549" t="s">
        <v>45427</v>
      </c>
      <c r="L11549" t="s">
        <v>15734</v>
      </c>
      <c r="M11549" t="s">
        <v>27393</v>
      </c>
      <c r="N11549" t="s">
        <v>35882</v>
      </c>
      <c r="O11549" t="s">
        <v>38544</v>
      </c>
    </row>
    <row r="11550" spans="1:15" x14ac:dyDescent="0.2">
      <c r="A11550" t="s">
        <v>3273</v>
      </c>
      <c r="B11550" t="s">
        <v>12272</v>
      </c>
      <c r="C11550" t="s">
        <v>12297</v>
      </c>
      <c r="D11550" t="str">
        <f>VLOOKUP(C11550,key!A$2:B$634,2,FALSE)</f>
        <v>Qa'atabah</v>
      </c>
      <c r="E11550" t="str">
        <f>VLOOKUP(D11550,key!B$2:D$634,2,FALSE)</f>
        <v>YEM48</v>
      </c>
      <c r="F11550">
        <v>22</v>
      </c>
      <c r="G11550">
        <v>2017</v>
      </c>
      <c r="H11550">
        <v>12</v>
      </c>
      <c r="I11550">
        <v>25</v>
      </c>
      <c r="J11550" s="3">
        <v>43094</v>
      </c>
      <c r="K11550" t="s">
        <v>45427</v>
      </c>
      <c r="L11550" t="s">
        <v>15735</v>
      </c>
      <c r="M11550" t="s">
        <v>27394</v>
      </c>
      <c r="N11550" t="s">
        <v>35881</v>
      </c>
      <c r="O11550" t="s">
        <v>38545</v>
      </c>
    </row>
    <row r="11551" spans="1:15" x14ac:dyDescent="0.2">
      <c r="A11551" t="s">
        <v>3274</v>
      </c>
      <c r="B11551" t="s">
        <v>12272</v>
      </c>
      <c r="C11551" t="s">
        <v>12297</v>
      </c>
      <c r="D11551" t="str">
        <f>VLOOKUP(C11551,key!A$2:B$634,2,FALSE)</f>
        <v>Qa'atabah</v>
      </c>
      <c r="E11551" t="str">
        <f>VLOOKUP(D11551,key!B$2:D$634,2,FALSE)</f>
        <v>YEM48</v>
      </c>
      <c r="F11551">
        <v>22</v>
      </c>
      <c r="G11551">
        <v>2017</v>
      </c>
      <c r="H11551">
        <v>12</v>
      </c>
      <c r="I11551">
        <v>25</v>
      </c>
      <c r="J11551" s="3">
        <v>43094</v>
      </c>
      <c r="K11551" t="s">
        <v>45427</v>
      </c>
      <c r="L11551" t="s">
        <v>15736</v>
      </c>
      <c r="M11551" t="s">
        <v>27395</v>
      </c>
      <c r="N11551" t="s">
        <v>35882</v>
      </c>
      <c r="O11551" t="s">
        <v>38542</v>
      </c>
    </row>
    <row r="11552" spans="1:15" x14ac:dyDescent="0.2">
      <c r="A11552" t="s">
        <v>3319</v>
      </c>
      <c r="B11552" t="s">
        <v>12272</v>
      </c>
      <c r="C11552" t="s">
        <v>12297</v>
      </c>
      <c r="D11552" t="str">
        <f>VLOOKUP(C11552,key!A$2:B$634,2,FALSE)</f>
        <v>Qa'atabah</v>
      </c>
      <c r="E11552" t="str">
        <f>VLOOKUP(D11552,key!B$2:D$634,2,FALSE)</f>
        <v>YEM48</v>
      </c>
      <c r="F11552">
        <v>22</v>
      </c>
      <c r="G11552">
        <v>2017</v>
      </c>
      <c r="H11552">
        <v>12</v>
      </c>
      <c r="I11552">
        <v>26</v>
      </c>
      <c r="J11552" s="3">
        <v>43095</v>
      </c>
      <c r="K11552" t="s">
        <v>45427</v>
      </c>
      <c r="L11552" t="s">
        <v>15780</v>
      </c>
      <c r="M11552" t="s">
        <v>27439</v>
      </c>
      <c r="N11552" t="s">
        <v>35881</v>
      </c>
      <c r="O11552" t="s">
        <v>38582</v>
      </c>
    </row>
    <row r="11553" spans="1:15" x14ac:dyDescent="0.2">
      <c r="A11553" t="s">
        <v>3369</v>
      </c>
      <c r="B11553" t="s">
        <v>12272</v>
      </c>
      <c r="C11553" t="s">
        <v>12297</v>
      </c>
      <c r="D11553" t="str">
        <f>VLOOKUP(C11553,key!A$2:B$634,2,FALSE)</f>
        <v>Qa'atabah</v>
      </c>
      <c r="E11553" t="str">
        <f>VLOOKUP(D11553,key!B$2:D$634,2,FALSE)</f>
        <v>YEM48</v>
      </c>
      <c r="F11553">
        <v>22</v>
      </c>
      <c r="G11553">
        <v>2017</v>
      </c>
      <c r="H11553">
        <v>12</v>
      </c>
      <c r="I11553">
        <v>27</v>
      </c>
      <c r="J11553" s="3">
        <v>43096</v>
      </c>
      <c r="K11553" t="s">
        <v>45427</v>
      </c>
      <c r="L11553" t="s">
        <v>15830</v>
      </c>
      <c r="M11553" t="s">
        <v>27488</v>
      </c>
      <c r="N11553" t="s">
        <v>35881</v>
      </c>
      <c r="O11553" t="s">
        <v>38623</v>
      </c>
    </row>
    <row r="11554" spans="1:15" x14ac:dyDescent="0.2">
      <c r="A11554" t="s">
        <v>3424</v>
      </c>
      <c r="B11554" t="s">
        <v>12272</v>
      </c>
      <c r="C11554" t="s">
        <v>12297</v>
      </c>
      <c r="D11554" t="str">
        <f>VLOOKUP(C11554,key!A$2:B$634,2,FALSE)</f>
        <v>Qa'atabah</v>
      </c>
      <c r="E11554" t="str">
        <f>VLOOKUP(D11554,key!B$2:D$634,2,FALSE)</f>
        <v>YEM48</v>
      </c>
      <c r="F11554">
        <v>22</v>
      </c>
      <c r="G11554">
        <v>2017</v>
      </c>
      <c r="H11554">
        <v>12</v>
      </c>
      <c r="I11554">
        <v>28</v>
      </c>
      <c r="J11554" s="3">
        <v>43097</v>
      </c>
      <c r="K11554" t="s">
        <v>45427</v>
      </c>
      <c r="L11554" t="s">
        <v>15883</v>
      </c>
      <c r="M11554" t="s">
        <v>27541</v>
      </c>
      <c r="N11554" t="s">
        <v>35881</v>
      </c>
      <c r="O11554" t="s">
        <v>38667</v>
      </c>
    </row>
    <row r="11555" spans="1:15" x14ac:dyDescent="0.2">
      <c r="A11555" t="s">
        <v>3425</v>
      </c>
      <c r="B11555" t="s">
        <v>12272</v>
      </c>
      <c r="C11555" t="s">
        <v>12297</v>
      </c>
      <c r="D11555" t="str">
        <f>VLOOKUP(C11555,key!A$2:B$634,2,FALSE)</f>
        <v>Qa'atabah</v>
      </c>
      <c r="E11555" t="str">
        <f>VLOOKUP(D11555,key!B$2:D$634,2,FALSE)</f>
        <v>YEM48</v>
      </c>
      <c r="F11555">
        <v>22</v>
      </c>
      <c r="G11555">
        <v>2017</v>
      </c>
      <c r="H11555">
        <v>12</v>
      </c>
      <c r="I11555">
        <v>28</v>
      </c>
      <c r="J11555" s="3">
        <v>43097</v>
      </c>
      <c r="K11555" t="s">
        <v>45427</v>
      </c>
      <c r="L11555" t="s">
        <v>15884</v>
      </c>
      <c r="M11555" t="s">
        <v>27542</v>
      </c>
      <c r="N11555" t="s">
        <v>35882</v>
      </c>
      <c r="O11555" t="s">
        <v>38668</v>
      </c>
    </row>
    <row r="11556" spans="1:15" x14ac:dyDescent="0.2">
      <c r="A11556" t="s">
        <v>3483</v>
      </c>
      <c r="B11556" t="s">
        <v>12272</v>
      </c>
      <c r="C11556" t="s">
        <v>12297</v>
      </c>
      <c r="D11556" t="str">
        <f>VLOOKUP(C11556,key!A$2:B$634,2,FALSE)</f>
        <v>Qa'atabah</v>
      </c>
      <c r="E11556" t="str">
        <f>VLOOKUP(D11556,key!B$2:D$634,2,FALSE)</f>
        <v>YEM48</v>
      </c>
      <c r="F11556">
        <v>22</v>
      </c>
      <c r="G11556">
        <v>2017</v>
      </c>
      <c r="H11556">
        <v>12</v>
      </c>
      <c r="I11556">
        <v>29</v>
      </c>
      <c r="J11556" s="3">
        <v>43098</v>
      </c>
      <c r="K11556" t="s">
        <v>45427</v>
      </c>
      <c r="L11556" t="s">
        <v>15937</v>
      </c>
      <c r="M11556" t="s">
        <v>27595</v>
      </c>
      <c r="N11556" t="s">
        <v>35881</v>
      </c>
      <c r="O11556" t="s">
        <v>38709</v>
      </c>
    </row>
    <row r="11557" spans="1:15" x14ac:dyDescent="0.2">
      <c r="A11557" t="s">
        <v>3484</v>
      </c>
      <c r="B11557" t="s">
        <v>12272</v>
      </c>
      <c r="C11557" t="s">
        <v>12297</v>
      </c>
      <c r="D11557" t="str">
        <f>VLOOKUP(C11557,key!A$2:B$634,2,FALSE)</f>
        <v>Qa'atabah</v>
      </c>
      <c r="E11557" t="str">
        <f>VLOOKUP(D11557,key!B$2:D$634,2,FALSE)</f>
        <v>YEM48</v>
      </c>
      <c r="F11557">
        <v>22</v>
      </c>
      <c r="G11557">
        <v>2017</v>
      </c>
      <c r="H11557">
        <v>12</v>
      </c>
      <c r="I11557">
        <v>29</v>
      </c>
      <c r="J11557" s="3">
        <v>43098</v>
      </c>
      <c r="K11557" t="s">
        <v>45427</v>
      </c>
      <c r="L11557" t="s">
        <v>15938</v>
      </c>
      <c r="M11557" t="s">
        <v>27596</v>
      </c>
      <c r="N11557" t="s">
        <v>35882</v>
      </c>
      <c r="O11557" t="s">
        <v>38710</v>
      </c>
    </row>
    <row r="11558" spans="1:15" x14ac:dyDescent="0.2">
      <c r="A11558" t="s">
        <v>3485</v>
      </c>
      <c r="B11558" t="s">
        <v>12272</v>
      </c>
      <c r="C11558" t="s">
        <v>12297</v>
      </c>
      <c r="D11558" t="str">
        <f>VLOOKUP(C11558,key!A$2:B$634,2,FALSE)</f>
        <v>Qa'atabah</v>
      </c>
      <c r="E11558" t="str">
        <f>VLOOKUP(D11558,key!B$2:D$634,2,FALSE)</f>
        <v>YEM48</v>
      </c>
      <c r="F11558">
        <v>22</v>
      </c>
      <c r="G11558">
        <v>2017</v>
      </c>
      <c r="H11558">
        <v>12</v>
      </c>
      <c r="I11558">
        <v>29</v>
      </c>
      <c r="J11558" s="3">
        <v>43098</v>
      </c>
      <c r="K11558" t="s">
        <v>45427</v>
      </c>
      <c r="L11558" t="s">
        <v>15939</v>
      </c>
      <c r="M11558" t="s">
        <v>27597</v>
      </c>
      <c r="N11558" t="s">
        <v>35881</v>
      </c>
      <c r="O11558" t="s">
        <v>38711</v>
      </c>
    </row>
    <row r="11559" spans="1:15" x14ac:dyDescent="0.2">
      <c r="A11559" t="s">
        <v>3486</v>
      </c>
      <c r="B11559" t="s">
        <v>12272</v>
      </c>
      <c r="C11559" t="s">
        <v>12297</v>
      </c>
      <c r="D11559" t="str">
        <f>VLOOKUP(C11559,key!A$2:B$634,2,FALSE)</f>
        <v>Qa'atabah</v>
      </c>
      <c r="E11559" t="str">
        <f>VLOOKUP(D11559,key!B$2:D$634,2,FALSE)</f>
        <v>YEM48</v>
      </c>
      <c r="F11559">
        <v>22</v>
      </c>
      <c r="G11559">
        <v>2017</v>
      </c>
      <c r="H11559">
        <v>12</v>
      </c>
      <c r="I11559">
        <v>29</v>
      </c>
      <c r="J11559" s="3">
        <v>43098</v>
      </c>
      <c r="K11559" t="s">
        <v>45427</v>
      </c>
      <c r="L11559" t="s">
        <v>15940</v>
      </c>
      <c r="M11559" t="s">
        <v>27598</v>
      </c>
      <c r="N11559" t="s">
        <v>35882</v>
      </c>
      <c r="O11559" t="s">
        <v>38712</v>
      </c>
    </row>
    <row r="11560" spans="1:15" x14ac:dyDescent="0.2">
      <c r="A11560" t="s">
        <v>3487</v>
      </c>
      <c r="B11560" t="s">
        <v>12272</v>
      </c>
      <c r="C11560" t="s">
        <v>12297</v>
      </c>
      <c r="D11560" t="str">
        <f>VLOOKUP(C11560,key!A$2:B$634,2,FALSE)</f>
        <v>Qa'atabah</v>
      </c>
      <c r="E11560" t="str">
        <f>VLOOKUP(D11560,key!B$2:D$634,2,FALSE)</f>
        <v>YEM48</v>
      </c>
      <c r="F11560">
        <v>22</v>
      </c>
      <c r="G11560">
        <v>2017</v>
      </c>
      <c r="H11560">
        <v>12</v>
      </c>
      <c r="I11560">
        <v>29</v>
      </c>
      <c r="J11560" s="3">
        <v>43098</v>
      </c>
      <c r="K11560" t="s">
        <v>45427</v>
      </c>
      <c r="L11560" t="s">
        <v>15941</v>
      </c>
      <c r="M11560" t="s">
        <v>27599</v>
      </c>
      <c r="N11560" t="s">
        <v>35882</v>
      </c>
      <c r="O11560" t="s">
        <v>38713</v>
      </c>
    </row>
    <row r="11561" spans="1:15" x14ac:dyDescent="0.2">
      <c r="A11561" t="s">
        <v>3528</v>
      </c>
      <c r="B11561" t="s">
        <v>12272</v>
      </c>
      <c r="C11561" t="s">
        <v>12297</v>
      </c>
      <c r="D11561" t="str">
        <f>VLOOKUP(C11561,key!A$2:B$634,2,FALSE)</f>
        <v>Qa'atabah</v>
      </c>
      <c r="E11561" t="str">
        <f>VLOOKUP(D11561,key!B$2:D$634,2,FALSE)</f>
        <v>YEM48</v>
      </c>
      <c r="F11561">
        <v>22</v>
      </c>
      <c r="G11561">
        <v>2017</v>
      </c>
      <c r="H11561">
        <v>12</v>
      </c>
      <c r="I11561">
        <v>30</v>
      </c>
      <c r="J11561" s="3">
        <v>43099</v>
      </c>
      <c r="K11561" t="s">
        <v>45427</v>
      </c>
      <c r="L11561" t="s">
        <v>15981</v>
      </c>
      <c r="M11561" t="s">
        <v>27640</v>
      </c>
      <c r="N11561" t="s">
        <v>35881</v>
      </c>
      <c r="O11561" t="s">
        <v>38741</v>
      </c>
    </row>
    <row r="11562" spans="1:15" x14ac:dyDescent="0.2">
      <c r="A11562" t="s">
        <v>3577</v>
      </c>
      <c r="B11562" t="s">
        <v>12272</v>
      </c>
      <c r="C11562" t="s">
        <v>12297</v>
      </c>
      <c r="D11562" t="str">
        <f>VLOOKUP(C11562,key!A$2:B$634,2,FALSE)</f>
        <v>Qa'atabah</v>
      </c>
      <c r="E11562" t="str">
        <f>VLOOKUP(D11562,key!B$2:D$634,2,FALSE)</f>
        <v>YEM48</v>
      </c>
      <c r="F11562">
        <v>22</v>
      </c>
      <c r="G11562">
        <v>2017</v>
      </c>
      <c r="H11562">
        <v>12</v>
      </c>
      <c r="I11562">
        <v>31</v>
      </c>
      <c r="J11562" s="3">
        <v>43100</v>
      </c>
      <c r="K11562" t="s">
        <v>45427</v>
      </c>
      <c r="L11562" t="s">
        <v>16028</v>
      </c>
      <c r="M11562" t="s">
        <v>27692</v>
      </c>
      <c r="N11562" t="s">
        <v>35881</v>
      </c>
      <c r="O11562" t="s">
        <v>38783</v>
      </c>
    </row>
    <row r="11563" spans="1:15" x14ac:dyDescent="0.2">
      <c r="A11563" t="s">
        <v>3707</v>
      </c>
      <c r="B11563" t="s">
        <v>12272</v>
      </c>
      <c r="C11563" t="s">
        <v>12297</v>
      </c>
      <c r="D11563" t="str">
        <f>VLOOKUP(C11563,key!A$2:B$634,2,FALSE)</f>
        <v>Qa'atabah</v>
      </c>
      <c r="E11563" t="str">
        <f>VLOOKUP(D11563,key!B$2:D$634,2,FALSE)</f>
        <v>YEM48</v>
      </c>
      <c r="F11563">
        <v>23</v>
      </c>
      <c r="G11563">
        <v>2018</v>
      </c>
      <c r="H11563">
        <v>1</v>
      </c>
      <c r="I11563">
        <v>3</v>
      </c>
      <c r="J11563" s="3">
        <v>43103</v>
      </c>
      <c r="K11563" t="s">
        <v>45427</v>
      </c>
      <c r="L11563" t="s">
        <v>16154</v>
      </c>
      <c r="M11563" t="s">
        <v>27819</v>
      </c>
      <c r="N11563" t="s">
        <v>35881</v>
      </c>
      <c r="O11563" t="s">
        <v>38885</v>
      </c>
    </row>
    <row r="11564" spans="1:15" x14ac:dyDescent="0.2">
      <c r="A11564" t="s">
        <v>4023</v>
      </c>
      <c r="B11564" t="s">
        <v>12272</v>
      </c>
      <c r="C11564" t="s">
        <v>12297</v>
      </c>
      <c r="D11564" t="str">
        <f>VLOOKUP(C11564,key!A$2:B$634,2,FALSE)</f>
        <v>Qa'atabah</v>
      </c>
      <c r="E11564" t="str">
        <f>VLOOKUP(D11564,key!B$2:D$634,2,FALSE)</f>
        <v>YEM48</v>
      </c>
      <c r="F11564">
        <v>24</v>
      </c>
      <c r="G11564">
        <v>2018</v>
      </c>
      <c r="H11564">
        <v>1</v>
      </c>
      <c r="I11564">
        <v>9</v>
      </c>
      <c r="J11564" s="3">
        <v>43109</v>
      </c>
      <c r="K11564" t="s">
        <v>45427</v>
      </c>
      <c r="L11564" t="s">
        <v>16458</v>
      </c>
      <c r="M11564" t="s">
        <v>28126</v>
      </c>
      <c r="N11564" t="s">
        <v>35881</v>
      </c>
      <c r="O11564" t="s">
        <v>39160</v>
      </c>
    </row>
    <row r="11565" spans="1:15" x14ac:dyDescent="0.2">
      <c r="A11565" t="s">
        <v>4107</v>
      </c>
      <c r="B11565" t="s">
        <v>12272</v>
      </c>
      <c r="C11565" t="s">
        <v>12297</v>
      </c>
      <c r="D11565" t="str">
        <f>VLOOKUP(C11565,key!A$2:B$634,2,FALSE)</f>
        <v>Qa'atabah</v>
      </c>
      <c r="E11565" t="str">
        <f>VLOOKUP(D11565,key!B$2:D$634,2,FALSE)</f>
        <v>YEM48</v>
      </c>
      <c r="F11565">
        <v>24</v>
      </c>
      <c r="G11565">
        <v>2018</v>
      </c>
      <c r="H11565">
        <v>1</v>
      </c>
      <c r="I11565">
        <v>10</v>
      </c>
      <c r="J11565" s="3">
        <v>43110</v>
      </c>
      <c r="K11565" t="s">
        <v>45431</v>
      </c>
      <c r="L11565" t="s">
        <v>16530</v>
      </c>
      <c r="M11565" t="s">
        <v>28198</v>
      </c>
      <c r="N11565" t="s">
        <v>35881</v>
      </c>
      <c r="O11565" t="s">
        <v>39219</v>
      </c>
    </row>
    <row r="11566" spans="1:15" x14ac:dyDescent="0.2">
      <c r="A11566" t="s">
        <v>4201</v>
      </c>
      <c r="B11566" t="s">
        <v>12272</v>
      </c>
      <c r="C11566" t="s">
        <v>12297</v>
      </c>
      <c r="D11566" t="str">
        <f>VLOOKUP(C11566,key!A$2:B$634,2,FALSE)</f>
        <v>Qa'atabah</v>
      </c>
      <c r="E11566" t="str">
        <f>VLOOKUP(D11566,key!B$2:D$634,2,FALSE)</f>
        <v>YEM48</v>
      </c>
      <c r="F11566">
        <v>24</v>
      </c>
      <c r="G11566">
        <v>2018</v>
      </c>
      <c r="H11566">
        <v>1</v>
      </c>
      <c r="I11566">
        <v>11</v>
      </c>
      <c r="J11566" s="3">
        <v>43111</v>
      </c>
      <c r="K11566" t="s">
        <v>45427</v>
      </c>
      <c r="L11566" t="s">
        <v>16613</v>
      </c>
      <c r="M11566" t="s">
        <v>28282</v>
      </c>
      <c r="N11566" t="s">
        <v>35881</v>
      </c>
      <c r="O11566" t="s">
        <v>39294</v>
      </c>
    </row>
    <row r="11567" spans="1:15" x14ac:dyDescent="0.2">
      <c r="A11567" t="s">
        <v>4202</v>
      </c>
      <c r="B11567" t="s">
        <v>12272</v>
      </c>
      <c r="C11567" t="s">
        <v>12297</v>
      </c>
      <c r="D11567" t="str">
        <f>VLOOKUP(C11567,key!A$2:B$634,2,FALSE)</f>
        <v>Qa'atabah</v>
      </c>
      <c r="E11567" t="str">
        <f>VLOOKUP(D11567,key!B$2:D$634,2,FALSE)</f>
        <v>YEM48</v>
      </c>
      <c r="F11567">
        <v>24</v>
      </c>
      <c r="G11567">
        <v>2018</v>
      </c>
      <c r="H11567">
        <v>1</v>
      </c>
      <c r="I11567">
        <v>11</v>
      </c>
      <c r="J11567" s="3">
        <v>43111</v>
      </c>
      <c r="K11567" t="s">
        <v>12523</v>
      </c>
      <c r="L11567" t="s">
        <v>16614</v>
      </c>
      <c r="M11567" t="s">
        <v>28283</v>
      </c>
      <c r="N11567" t="s">
        <v>35881</v>
      </c>
      <c r="O11567" t="s">
        <v>39294</v>
      </c>
    </row>
    <row r="11568" spans="1:15" x14ac:dyDescent="0.2">
      <c r="A11568" t="s">
        <v>4767</v>
      </c>
      <c r="B11568" t="s">
        <v>12272</v>
      </c>
      <c r="C11568" t="s">
        <v>12297</v>
      </c>
      <c r="D11568" t="str">
        <f>VLOOKUP(C11568,key!A$2:B$634,2,FALSE)</f>
        <v>Qa'atabah</v>
      </c>
      <c r="E11568" t="str">
        <f>VLOOKUP(D11568,key!B$2:D$634,2,FALSE)</f>
        <v>YEM48</v>
      </c>
      <c r="F11568">
        <v>25</v>
      </c>
      <c r="G11568">
        <v>2018</v>
      </c>
      <c r="H11568">
        <v>1</v>
      </c>
      <c r="I11568">
        <v>18</v>
      </c>
      <c r="J11568" s="3">
        <v>43118</v>
      </c>
      <c r="K11568" t="s">
        <v>45427</v>
      </c>
      <c r="L11568" t="s">
        <v>17140</v>
      </c>
      <c r="M11568" t="s">
        <v>28818</v>
      </c>
      <c r="N11568" t="s">
        <v>35881</v>
      </c>
      <c r="O11568" t="s">
        <v>39746</v>
      </c>
    </row>
    <row r="11569" spans="1:15" x14ac:dyDescent="0.2">
      <c r="A11569" t="s">
        <v>4768</v>
      </c>
      <c r="B11569" t="s">
        <v>12272</v>
      </c>
      <c r="C11569" t="s">
        <v>12297</v>
      </c>
      <c r="D11569" t="str">
        <f>VLOOKUP(C11569,key!A$2:B$634,2,FALSE)</f>
        <v>Qa'atabah</v>
      </c>
      <c r="E11569" t="str">
        <f>VLOOKUP(D11569,key!B$2:D$634,2,FALSE)</f>
        <v>YEM48</v>
      </c>
      <c r="F11569">
        <v>25</v>
      </c>
      <c r="G11569">
        <v>2018</v>
      </c>
      <c r="H11569">
        <v>1</v>
      </c>
      <c r="I11569">
        <v>18</v>
      </c>
      <c r="J11569" s="3">
        <v>43118</v>
      </c>
      <c r="K11569" t="s">
        <v>45427</v>
      </c>
      <c r="L11569" t="s">
        <v>17141</v>
      </c>
      <c r="M11569" t="s">
        <v>28819</v>
      </c>
      <c r="N11569" t="s">
        <v>35881</v>
      </c>
      <c r="O11569" t="s">
        <v>39746</v>
      </c>
    </row>
    <row r="11570" spans="1:15" x14ac:dyDescent="0.2">
      <c r="A11570" t="s">
        <v>4769</v>
      </c>
      <c r="B11570" t="s">
        <v>12272</v>
      </c>
      <c r="C11570" t="s">
        <v>12297</v>
      </c>
      <c r="D11570" t="str">
        <f>VLOOKUP(C11570,key!A$2:B$634,2,FALSE)</f>
        <v>Qa'atabah</v>
      </c>
      <c r="E11570" t="str">
        <f>VLOOKUP(D11570,key!B$2:D$634,2,FALSE)</f>
        <v>YEM48</v>
      </c>
      <c r="F11570">
        <v>25</v>
      </c>
      <c r="G11570">
        <v>2018</v>
      </c>
      <c r="H11570">
        <v>1</v>
      </c>
      <c r="I11570">
        <v>18</v>
      </c>
      <c r="J11570" s="3">
        <v>43118</v>
      </c>
      <c r="K11570" t="s">
        <v>45427</v>
      </c>
      <c r="L11570" t="s">
        <v>17137</v>
      </c>
      <c r="M11570" t="s">
        <v>28815</v>
      </c>
      <c r="N11570" t="s">
        <v>35881</v>
      </c>
      <c r="O11570" t="s">
        <v>39747</v>
      </c>
    </row>
    <row r="11571" spans="1:15" x14ac:dyDescent="0.2">
      <c r="A11571" t="s">
        <v>5419</v>
      </c>
      <c r="B11571" t="s">
        <v>12272</v>
      </c>
      <c r="C11571" t="s">
        <v>12297</v>
      </c>
      <c r="D11571" t="str">
        <f>VLOOKUP(C11571,key!A$2:B$634,2,FALSE)</f>
        <v>Qa'atabah</v>
      </c>
      <c r="E11571" t="str">
        <f>VLOOKUP(D11571,key!B$2:D$634,2,FALSE)</f>
        <v>YEM48</v>
      </c>
      <c r="F11571">
        <v>26</v>
      </c>
      <c r="G11571">
        <v>2018</v>
      </c>
      <c r="H11571">
        <v>1</v>
      </c>
      <c r="I11571">
        <v>26</v>
      </c>
      <c r="J11571" s="3">
        <v>43126</v>
      </c>
      <c r="K11571" t="s">
        <v>45427</v>
      </c>
      <c r="L11571" t="s">
        <v>17740</v>
      </c>
      <c r="M11571" t="s">
        <v>29428</v>
      </c>
      <c r="N11571" t="s">
        <v>35881</v>
      </c>
      <c r="O11571" t="s">
        <v>40212</v>
      </c>
    </row>
    <row r="11572" spans="1:15" x14ac:dyDescent="0.2">
      <c r="A11572" t="s">
        <v>5917</v>
      </c>
      <c r="B11572" t="s">
        <v>12272</v>
      </c>
      <c r="C11572" t="s">
        <v>12297</v>
      </c>
      <c r="D11572" t="str">
        <f>VLOOKUP(C11572,key!A$2:B$634,2,FALSE)</f>
        <v>Qa'atabah</v>
      </c>
      <c r="E11572" t="str">
        <f>VLOOKUP(D11572,key!B$2:D$634,2,FALSE)</f>
        <v>YEM48</v>
      </c>
      <c r="F11572">
        <v>27</v>
      </c>
      <c r="G11572">
        <v>2018</v>
      </c>
      <c r="H11572">
        <v>1</v>
      </c>
      <c r="I11572">
        <v>31</v>
      </c>
      <c r="J11572" s="3">
        <v>43131</v>
      </c>
      <c r="K11572" t="s">
        <v>12523</v>
      </c>
      <c r="L11572" t="s">
        <v>18203</v>
      </c>
      <c r="M11572" t="s">
        <v>29896</v>
      </c>
      <c r="N11572" t="s">
        <v>35881</v>
      </c>
      <c r="O11572" t="s">
        <v>40566</v>
      </c>
    </row>
    <row r="11573" spans="1:15" x14ac:dyDescent="0.2">
      <c r="A11573" t="s">
        <v>5996</v>
      </c>
      <c r="B11573" t="s">
        <v>12272</v>
      </c>
      <c r="C11573" t="s">
        <v>12297</v>
      </c>
      <c r="D11573" t="str">
        <f>VLOOKUP(C11573,key!A$2:B$634,2,FALSE)</f>
        <v>Qa'atabah</v>
      </c>
      <c r="E11573" t="str">
        <f>VLOOKUP(D11573,key!B$2:D$634,2,FALSE)</f>
        <v>YEM48</v>
      </c>
      <c r="F11573">
        <v>27</v>
      </c>
      <c r="G11573">
        <v>2018</v>
      </c>
      <c r="H11573">
        <v>2</v>
      </c>
      <c r="I11573">
        <v>1</v>
      </c>
      <c r="J11573" s="3">
        <v>43132</v>
      </c>
      <c r="K11573" t="s">
        <v>12523</v>
      </c>
      <c r="L11573" t="s">
        <v>18276</v>
      </c>
      <c r="M11573" t="s">
        <v>29971</v>
      </c>
      <c r="N11573" t="s">
        <v>35881</v>
      </c>
      <c r="O11573" t="s">
        <v>40629</v>
      </c>
    </row>
    <row r="11574" spans="1:15" x14ac:dyDescent="0.2">
      <c r="A11574" t="s">
        <v>6123</v>
      </c>
      <c r="B11574" t="s">
        <v>12272</v>
      </c>
      <c r="C11574" t="s">
        <v>12297</v>
      </c>
      <c r="D11574" t="str">
        <f>VLOOKUP(C11574,key!A$2:B$634,2,FALSE)</f>
        <v>Qa'atabah</v>
      </c>
      <c r="E11574" t="str">
        <f>VLOOKUP(D11574,key!B$2:D$634,2,FALSE)</f>
        <v>YEM48</v>
      </c>
      <c r="F11574">
        <v>27</v>
      </c>
      <c r="G11574">
        <v>2018</v>
      </c>
      <c r="H11574">
        <v>2</v>
      </c>
      <c r="I11574">
        <v>3</v>
      </c>
      <c r="J11574" s="3">
        <v>43134</v>
      </c>
      <c r="K11574" t="s">
        <v>45427</v>
      </c>
      <c r="L11574" t="s">
        <v>18392</v>
      </c>
      <c r="M11574" t="s">
        <v>30088</v>
      </c>
      <c r="N11574" t="s">
        <v>35881</v>
      </c>
      <c r="O11574" t="s">
        <v>40730</v>
      </c>
    </row>
    <row r="11575" spans="1:15" x14ac:dyDescent="0.2">
      <c r="A11575" t="s">
        <v>6124</v>
      </c>
      <c r="B11575" t="s">
        <v>12272</v>
      </c>
      <c r="C11575" t="s">
        <v>12297</v>
      </c>
      <c r="D11575" t="str">
        <f>VLOOKUP(C11575,key!A$2:B$634,2,FALSE)</f>
        <v>Qa'atabah</v>
      </c>
      <c r="E11575" t="str">
        <f>VLOOKUP(D11575,key!B$2:D$634,2,FALSE)</f>
        <v>YEM48</v>
      </c>
      <c r="F11575">
        <v>27</v>
      </c>
      <c r="G11575">
        <v>2018</v>
      </c>
      <c r="H11575">
        <v>2</v>
      </c>
      <c r="I11575">
        <v>3</v>
      </c>
      <c r="J11575" s="3">
        <v>43134</v>
      </c>
      <c r="K11575" t="s">
        <v>45427</v>
      </c>
      <c r="L11575" t="s">
        <v>18393</v>
      </c>
      <c r="M11575" t="s">
        <v>30089</v>
      </c>
      <c r="N11575" t="s">
        <v>35881</v>
      </c>
      <c r="O11575" t="s">
        <v>40731</v>
      </c>
    </row>
    <row r="11576" spans="1:15" x14ac:dyDescent="0.2">
      <c r="A11576" t="s">
        <v>6706</v>
      </c>
      <c r="B11576" t="s">
        <v>12272</v>
      </c>
      <c r="C11576" t="s">
        <v>12297</v>
      </c>
      <c r="D11576" t="str">
        <f>VLOOKUP(C11576,key!A$2:B$634,2,FALSE)</f>
        <v>Qa'atabah</v>
      </c>
      <c r="E11576" t="str">
        <f>VLOOKUP(D11576,key!B$2:D$634,2,FALSE)</f>
        <v>YEM48</v>
      </c>
      <c r="F11576">
        <v>28</v>
      </c>
      <c r="G11576">
        <v>2018</v>
      </c>
      <c r="H11576">
        <v>2</v>
      </c>
      <c r="I11576">
        <v>10</v>
      </c>
      <c r="J11576" s="3">
        <v>43141</v>
      </c>
      <c r="K11576" t="s">
        <v>45430</v>
      </c>
      <c r="L11576" t="s">
        <v>18922</v>
      </c>
      <c r="M11576" t="s">
        <v>30617</v>
      </c>
      <c r="N11576" t="s">
        <v>35881</v>
      </c>
      <c r="O11576" t="s">
        <v>41141</v>
      </c>
    </row>
    <row r="11577" spans="1:15" x14ac:dyDescent="0.2">
      <c r="A11577" t="s">
        <v>6960</v>
      </c>
      <c r="B11577" t="s">
        <v>12272</v>
      </c>
      <c r="C11577" t="s">
        <v>12297</v>
      </c>
      <c r="D11577" t="str">
        <f>VLOOKUP(C11577,key!A$2:B$634,2,FALSE)</f>
        <v>Qa'atabah</v>
      </c>
      <c r="E11577" t="str">
        <f>VLOOKUP(D11577,key!B$2:D$634,2,FALSE)</f>
        <v>YEM48</v>
      </c>
      <c r="F11577">
        <v>29</v>
      </c>
      <c r="G11577">
        <v>2018</v>
      </c>
      <c r="H11577">
        <v>2</v>
      </c>
      <c r="I11577">
        <v>13</v>
      </c>
      <c r="J11577" s="3">
        <v>43144</v>
      </c>
      <c r="K11577" t="s">
        <v>12523</v>
      </c>
      <c r="L11577" t="s">
        <v>19158</v>
      </c>
      <c r="M11577" t="s">
        <v>30853</v>
      </c>
      <c r="N11577" t="s">
        <v>35882</v>
      </c>
      <c r="O11577" t="s">
        <v>41331</v>
      </c>
    </row>
    <row r="11578" spans="1:15" x14ac:dyDescent="0.2">
      <c r="A11578" t="s">
        <v>6961</v>
      </c>
      <c r="B11578" t="s">
        <v>12272</v>
      </c>
      <c r="C11578" t="s">
        <v>12297</v>
      </c>
      <c r="D11578" t="str">
        <f>VLOOKUP(C11578,key!A$2:B$634,2,FALSE)</f>
        <v>Qa'atabah</v>
      </c>
      <c r="E11578" t="str">
        <f>VLOOKUP(D11578,key!B$2:D$634,2,FALSE)</f>
        <v>YEM48</v>
      </c>
      <c r="F11578">
        <v>29</v>
      </c>
      <c r="G11578">
        <v>2018</v>
      </c>
      <c r="H11578">
        <v>2</v>
      </c>
      <c r="I11578">
        <v>13</v>
      </c>
      <c r="J11578" s="3">
        <v>43144</v>
      </c>
      <c r="K11578" t="s">
        <v>12523</v>
      </c>
      <c r="L11578" t="s">
        <v>19159</v>
      </c>
      <c r="M11578" t="s">
        <v>30854</v>
      </c>
      <c r="N11578" t="s">
        <v>35882</v>
      </c>
      <c r="O11578" t="s">
        <v>41332</v>
      </c>
    </row>
    <row r="11579" spans="1:15" x14ac:dyDescent="0.2">
      <c r="A11579" t="s">
        <v>7177</v>
      </c>
      <c r="B11579" t="s">
        <v>12272</v>
      </c>
      <c r="C11579" t="s">
        <v>12297</v>
      </c>
      <c r="D11579" t="str">
        <f>VLOOKUP(C11579,key!A$2:B$634,2,FALSE)</f>
        <v>Qa'atabah</v>
      </c>
      <c r="E11579" t="str">
        <f>VLOOKUP(D11579,key!B$2:D$634,2,FALSE)</f>
        <v>YEM48</v>
      </c>
      <c r="F11579">
        <v>29</v>
      </c>
      <c r="G11579">
        <v>2018</v>
      </c>
      <c r="H11579">
        <v>2</v>
      </c>
      <c r="I11579">
        <v>15</v>
      </c>
      <c r="J11579" s="3">
        <v>43146</v>
      </c>
      <c r="K11579" t="s">
        <v>45427</v>
      </c>
      <c r="L11579" t="s">
        <v>19352</v>
      </c>
      <c r="M11579" t="s">
        <v>31049</v>
      </c>
      <c r="N11579" t="s">
        <v>35882</v>
      </c>
      <c r="O11579" t="s">
        <v>41466</v>
      </c>
    </row>
    <row r="11580" spans="1:15" x14ac:dyDescent="0.2">
      <c r="A11580" t="s">
        <v>7510</v>
      </c>
      <c r="B11580" t="s">
        <v>12272</v>
      </c>
      <c r="C11580" t="s">
        <v>12297</v>
      </c>
      <c r="D11580" t="str">
        <f>VLOOKUP(C11580,key!A$2:B$634,2,FALSE)</f>
        <v>Qa'atabah</v>
      </c>
      <c r="E11580" t="str">
        <f>VLOOKUP(D11580,key!B$2:D$634,2,FALSE)</f>
        <v>YEM48</v>
      </c>
      <c r="F11580">
        <v>30</v>
      </c>
      <c r="G11580">
        <v>2018</v>
      </c>
      <c r="H11580">
        <v>2</v>
      </c>
      <c r="I11580">
        <v>19</v>
      </c>
      <c r="J11580" s="3">
        <v>43150</v>
      </c>
      <c r="K11580" t="s">
        <v>45431</v>
      </c>
      <c r="L11580" t="s">
        <v>19660</v>
      </c>
      <c r="M11580" t="s">
        <v>31362</v>
      </c>
      <c r="N11580" t="s">
        <v>35882</v>
      </c>
      <c r="O11580" t="s">
        <v>41693</v>
      </c>
    </row>
    <row r="11581" spans="1:15" x14ac:dyDescent="0.2">
      <c r="A11581" t="s">
        <v>7607</v>
      </c>
      <c r="B11581" t="s">
        <v>12272</v>
      </c>
      <c r="C11581" t="s">
        <v>12297</v>
      </c>
      <c r="D11581" t="str">
        <f>VLOOKUP(C11581,key!A$2:B$634,2,FALSE)</f>
        <v>Qa'atabah</v>
      </c>
      <c r="E11581" t="str">
        <f>VLOOKUP(D11581,key!B$2:D$634,2,FALSE)</f>
        <v>YEM48</v>
      </c>
      <c r="F11581">
        <v>30</v>
      </c>
      <c r="G11581">
        <v>2018</v>
      </c>
      <c r="H11581">
        <v>2</v>
      </c>
      <c r="I11581">
        <v>20</v>
      </c>
      <c r="J11581" s="3">
        <v>43151</v>
      </c>
      <c r="K11581" t="s">
        <v>45427</v>
      </c>
      <c r="L11581" t="s">
        <v>19750</v>
      </c>
      <c r="M11581" t="s">
        <v>31453</v>
      </c>
      <c r="N11581" t="s">
        <v>35882</v>
      </c>
      <c r="O11581" t="s">
        <v>41758</v>
      </c>
    </row>
    <row r="11582" spans="1:15" x14ac:dyDescent="0.2">
      <c r="A11582" t="s">
        <v>7889</v>
      </c>
      <c r="B11582" t="s">
        <v>12272</v>
      </c>
      <c r="C11582" t="s">
        <v>12297</v>
      </c>
      <c r="D11582" t="str">
        <f>VLOOKUP(C11582,key!A$2:B$634,2,FALSE)</f>
        <v>Qa'atabah</v>
      </c>
      <c r="E11582" t="str">
        <f>VLOOKUP(D11582,key!B$2:D$634,2,FALSE)</f>
        <v>YEM48</v>
      </c>
      <c r="F11582">
        <v>30</v>
      </c>
      <c r="G11582">
        <v>2018</v>
      </c>
      <c r="H11582">
        <v>2</v>
      </c>
      <c r="I11582">
        <v>23</v>
      </c>
      <c r="J11582" s="3">
        <v>43154</v>
      </c>
      <c r="K11582" t="s">
        <v>45427</v>
      </c>
      <c r="L11582" t="s">
        <v>20007</v>
      </c>
      <c r="M11582" t="s">
        <v>31712</v>
      </c>
      <c r="N11582" t="s">
        <v>35882</v>
      </c>
      <c r="O11582" t="s">
        <v>41961</v>
      </c>
    </row>
    <row r="11583" spans="1:15" x14ac:dyDescent="0.2">
      <c r="A11583" t="s">
        <v>8104</v>
      </c>
      <c r="B11583" t="s">
        <v>12272</v>
      </c>
      <c r="C11583" t="s">
        <v>12297</v>
      </c>
      <c r="D11583" t="str">
        <f>VLOOKUP(C11583,key!A$2:B$634,2,FALSE)</f>
        <v>Qa'atabah</v>
      </c>
      <c r="E11583" t="str">
        <f>VLOOKUP(D11583,key!B$2:D$634,2,FALSE)</f>
        <v>YEM48</v>
      </c>
      <c r="F11583">
        <v>31</v>
      </c>
      <c r="G11583">
        <v>2018</v>
      </c>
      <c r="H11583">
        <v>2</v>
      </c>
      <c r="I11583">
        <v>26</v>
      </c>
      <c r="J11583" s="3">
        <v>43157</v>
      </c>
      <c r="K11583" t="s">
        <v>45427</v>
      </c>
      <c r="L11583" t="s">
        <v>20210</v>
      </c>
      <c r="M11583" t="s">
        <v>31915</v>
      </c>
      <c r="N11583" t="s">
        <v>35882</v>
      </c>
      <c r="O11583" t="s">
        <v>42118</v>
      </c>
    </row>
    <row r="11584" spans="1:15" x14ac:dyDescent="0.2">
      <c r="A11584" t="s">
        <v>8299</v>
      </c>
      <c r="B11584" t="s">
        <v>12272</v>
      </c>
      <c r="C11584" t="s">
        <v>12297</v>
      </c>
      <c r="D11584" t="str">
        <f>VLOOKUP(C11584,key!A$2:B$634,2,FALSE)</f>
        <v>Qa'atabah</v>
      </c>
      <c r="E11584" t="str">
        <f>VLOOKUP(D11584,key!B$2:D$634,2,FALSE)</f>
        <v>YEM48</v>
      </c>
      <c r="F11584">
        <v>31</v>
      </c>
      <c r="G11584">
        <v>2018</v>
      </c>
      <c r="H11584">
        <v>3</v>
      </c>
      <c r="I11584">
        <v>1</v>
      </c>
      <c r="J11584" s="3">
        <v>43160</v>
      </c>
      <c r="K11584" t="s">
        <v>45427</v>
      </c>
      <c r="L11584" t="s">
        <v>20393</v>
      </c>
      <c r="M11584" t="s">
        <v>32101</v>
      </c>
      <c r="N11584" t="s">
        <v>35882</v>
      </c>
      <c r="O11584" t="s">
        <v>42265</v>
      </c>
    </row>
    <row r="11585" spans="1:15" x14ac:dyDescent="0.2">
      <c r="A11585" t="s">
        <v>8300</v>
      </c>
      <c r="B11585" t="s">
        <v>12272</v>
      </c>
      <c r="C11585" t="s">
        <v>12297</v>
      </c>
      <c r="D11585" t="str">
        <f>VLOOKUP(C11585,key!A$2:B$634,2,FALSE)</f>
        <v>Qa'atabah</v>
      </c>
      <c r="E11585" t="str">
        <f>VLOOKUP(D11585,key!B$2:D$634,2,FALSE)</f>
        <v>YEM48</v>
      </c>
      <c r="F11585">
        <v>31</v>
      </c>
      <c r="G11585">
        <v>2018</v>
      </c>
      <c r="H11585">
        <v>3</v>
      </c>
      <c r="I11585">
        <v>1</v>
      </c>
      <c r="J11585" s="3">
        <v>43160</v>
      </c>
      <c r="K11585" t="s">
        <v>45427</v>
      </c>
      <c r="L11585" t="s">
        <v>20394</v>
      </c>
      <c r="M11585" t="s">
        <v>32102</v>
      </c>
      <c r="N11585" t="s">
        <v>35882</v>
      </c>
      <c r="O11585" t="s">
        <v>42266</v>
      </c>
    </row>
    <row r="11586" spans="1:15" x14ac:dyDescent="0.2">
      <c r="A11586" t="s">
        <v>8301</v>
      </c>
      <c r="B11586" t="s">
        <v>12272</v>
      </c>
      <c r="C11586" t="s">
        <v>12297</v>
      </c>
      <c r="D11586" t="str">
        <f>VLOOKUP(C11586,key!A$2:B$634,2,FALSE)</f>
        <v>Qa'atabah</v>
      </c>
      <c r="E11586" t="str">
        <f>VLOOKUP(D11586,key!B$2:D$634,2,FALSE)</f>
        <v>YEM48</v>
      </c>
      <c r="F11586">
        <v>31</v>
      </c>
      <c r="G11586">
        <v>2018</v>
      </c>
      <c r="H11586">
        <v>3</v>
      </c>
      <c r="I11586">
        <v>1</v>
      </c>
      <c r="J11586" s="3">
        <v>43160</v>
      </c>
      <c r="K11586" t="s">
        <v>45427</v>
      </c>
      <c r="L11586" t="s">
        <v>20395</v>
      </c>
      <c r="M11586" t="s">
        <v>32103</v>
      </c>
      <c r="N11586" t="s">
        <v>35882</v>
      </c>
      <c r="O11586" t="s">
        <v>42267</v>
      </c>
    </row>
    <row r="11587" spans="1:15" x14ac:dyDescent="0.2">
      <c r="A11587" t="s">
        <v>8355</v>
      </c>
      <c r="B11587" t="s">
        <v>12272</v>
      </c>
      <c r="C11587" t="s">
        <v>12297</v>
      </c>
      <c r="D11587" t="str">
        <f>VLOOKUP(C11587,key!A$2:B$634,2,FALSE)</f>
        <v>Qa'atabah</v>
      </c>
      <c r="E11587" t="str">
        <f>VLOOKUP(D11587,key!B$2:D$634,2,FALSE)</f>
        <v>YEM48</v>
      </c>
      <c r="F11587">
        <v>31</v>
      </c>
      <c r="G11587">
        <v>2018</v>
      </c>
      <c r="H11587">
        <v>3</v>
      </c>
      <c r="I11587">
        <v>2</v>
      </c>
      <c r="J11587" s="3">
        <v>43161</v>
      </c>
      <c r="K11587" t="s">
        <v>45427</v>
      </c>
      <c r="L11587" t="s">
        <v>20445</v>
      </c>
      <c r="M11587" t="s">
        <v>32153</v>
      </c>
      <c r="N11587" t="s">
        <v>35882</v>
      </c>
      <c r="O11587" t="s">
        <v>42311</v>
      </c>
    </row>
    <row r="11588" spans="1:15" x14ac:dyDescent="0.2">
      <c r="A11588" t="s">
        <v>8356</v>
      </c>
      <c r="B11588" t="s">
        <v>12272</v>
      </c>
      <c r="C11588" t="s">
        <v>12297</v>
      </c>
      <c r="D11588" t="str">
        <f>VLOOKUP(C11588,key!A$2:B$634,2,FALSE)</f>
        <v>Qa'atabah</v>
      </c>
      <c r="E11588" t="str">
        <f>VLOOKUP(D11588,key!B$2:D$634,2,FALSE)</f>
        <v>YEM48</v>
      </c>
      <c r="F11588">
        <v>31</v>
      </c>
      <c r="G11588">
        <v>2018</v>
      </c>
      <c r="H11588">
        <v>3</v>
      </c>
      <c r="I11588">
        <v>2</v>
      </c>
      <c r="J11588" s="3">
        <v>43161</v>
      </c>
      <c r="K11588" t="s">
        <v>45427</v>
      </c>
      <c r="L11588" t="s">
        <v>20446</v>
      </c>
      <c r="M11588" t="s">
        <v>32154</v>
      </c>
      <c r="N11588" t="s">
        <v>35882</v>
      </c>
      <c r="O11588" t="s">
        <v>42312</v>
      </c>
    </row>
    <row r="11589" spans="1:15" x14ac:dyDescent="0.2">
      <c r="A11589" t="s">
        <v>8491</v>
      </c>
      <c r="B11589" t="s">
        <v>12272</v>
      </c>
      <c r="C11589" t="s">
        <v>12297</v>
      </c>
      <c r="D11589" t="str">
        <f>VLOOKUP(C11589,key!A$2:B$634,2,FALSE)</f>
        <v>Qa'atabah</v>
      </c>
      <c r="E11589" t="str">
        <f>VLOOKUP(D11589,key!B$2:D$634,2,FALSE)</f>
        <v>YEM48</v>
      </c>
      <c r="F11589">
        <v>31</v>
      </c>
      <c r="G11589">
        <v>2018</v>
      </c>
      <c r="H11589">
        <v>3</v>
      </c>
      <c r="I11589">
        <v>4</v>
      </c>
      <c r="J11589" s="3">
        <v>43163</v>
      </c>
      <c r="K11589" t="s">
        <v>45428</v>
      </c>
      <c r="L11589" t="s">
        <v>20572</v>
      </c>
      <c r="M11589" t="s">
        <v>32282</v>
      </c>
      <c r="N11589" t="s">
        <v>35882</v>
      </c>
      <c r="O11589" t="s">
        <v>42411</v>
      </c>
    </row>
    <row r="11590" spans="1:15" x14ac:dyDescent="0.2">
      <c r="A11590" t="s">
        <v>8544</v>
      </c>
      <c r="B11590" t="s">
        <v>12272</v>
      </c>
      <c r="C11590" t="s">
        <v>12297</v>
      </c>
      <c r="D11590" t="str">
        <f>VLOOKUP(C11590,key!A$2:B$634,2,FALSE)</f>
        <v>Qa'atabah</v>
      </c>
      <c r="E11590" t="str">
        <f>VLOOKUP(D11590,key!B$2:D$634,2,FALSE)</f>
        <v>YEM48</v>
      </c>
      <c r="F11590">
        <v>32</v>
      </c>
      <c r="G11590">
        <v>2018</v>
      </c>
      <c r="H11590">
        <v>3</v>
      </c>
      <c r="I11590">
        <v>5</v>
      </c>
      <c r="J11590" s="3">
        <v>43164</v>
      </c>
      <c r="K11590" t="s">
        <v>45427</v>
      </c>
      <c r="L11590" t="s">
        <v>20626</v>
      </c>
      <c r="M11590" t="s">
        <v>32336</v>
      </c>
      <c r="N11590" t="s">
        <v>35882</v>
      </c>
      <c r="O11590" t="s">
        <v>42453</v>
      </c>
    </row>
    <row r="11591" spans="1:15" x14ac:dyDescent="0.2">
      <c r="A11591" t="s">
        <v>8545</v>
      </c>
      <c r="B11591" t="s">
        <v>12272</v>
      </c>
      <c r="C11591" t="s">
        <v>12297</v>
      </c>
      <c r="D11591" t="str">
        <f>VLOOKUP(C11591,key!A$2:B$634,2,FALSE)</f>
        <v>Qa'atabah</v>
      </c>
      <c r="E11591" t="str">
        <f>VLOOKUP(D11591,key!B$2:D$634,2,FALSE)</f>
        <v>YEM48</v>
      </c>
      <c r="F11591">
        <v>32</v>
      </c>
      <c r="G11591">
        <v>2018</v>
      </c>
      <c r="H11591">
        <v>3</v>
      </c>
      <c r="I11591">
        <v>5</v>
      </c>
      <c r="J11591" s="3">
        <v>43164</v>
      </c>
      <c r="K11591" t="s">
        <v>45427</v>
      </c>
      <c r="L11591" t="s">
        <v>20627</v>
      </c>
      <c r="M11591" t="s">
        <v>32337</v>
      </c>
      <c r="N11591" t="s">
        <v>35882</v>
      </c>
      <c r="O11591" t="s">
        <v>42454</v>
      </c>
    </row>
    <row r="11592" spans="1:15" x14ac:dyDescent="0.2">
      <c r="A11592" t="s">
        <v>8657</v>
      </c>
      <c r="B11592" t="s">
        <v>12272</v>
      </c>
      <c r="C11592" t="s">
        <v>12297</v>
      </c>
      <c r="D11592" t="str">
        <f>VLOOKUP(C11592,key!A$2:B$634,2,FALSE)</f>
        <v>Qa'atabah</v>
      </c>
      <c r="E11592" t="str">
        <f>VLOOKUP(D11592,key!B$2:D$634,2,FALSE)</f>
        <v>YEM48</v>
      </c>
      <c r="F11592">
        <v>32</v>
      </c>
      <c r="G11592">
        <v>2018</v>
      </c>
      <c r="H11592">
        <v>3</v>
      </c>
      <c r="I11592">
        <v>7</v>
      </c>
      <c r="J11592" s="3">
        <v>43166</v>
      </c>
      <c r="K11592" t="s">
        <v>45427</v>
      </c>
      <c r="L11592" t="s">
        <v>20731</v>
      </c>
      <c r="M11592" t="s">
        <v>32442</v>
      </c>
      <c r="N11592" t="s">
        <v>35882</v>
      </c>
      <c r="O11592" t="s">
        <v>42545</v>
      </c>
    </row>
    <row r="11593" spans="1:15" x14ac:dyDescent="0.2">
      <c r="A11593" t="s">
        <v>8658</v>
      </c>
      <c r="B11593" t="s">
        <v>12272</v>
      </c>
      <c r="C11593" t="s">
        <v>12297</v>
      </c>
      <c r="D11593" t="str">
        <f>VLOOKUP(C11593,key!A$2:B$634,2,FALSE)</f>
        <v>Qa'atabah</v>
      </c>
      <c r="E11593" t="str">
        <f>VLOOKUP(D11593,key!B$2:D$634,2,FALSE)</f>
        <v>YEM48</v>
      </c>
      <c r="F11593">
        <v>32</v>
      </c>
      <c r="G11593">
        <v>2018</v>
      </c>
      <c r="H11593">
        <v>3</v>
      </c>
      <c r="I11593">
        <v>7</v>
      </c>
      <c r="J11593" s="3">
        <v>43166</v>
      </c>
      <c r="K11593" t="s">
        <v>45427</v>
      </c>
      <c r="L11593" t="s">
        <v>20732</v>
      </c>
      <c r="M11593" t="s">
        <v>32443</v>
      </c>
      <c r="N11593" t="s">
        <v>35882</v>
      </c>
      <c r="O11593" t="s">
        <v>42545</v>
      </c>
    </row>
    <row r="11594" spans="1:15" x14ac:dyDescent="0.2">
      <c r="A11594" t="s">
        <v>8797</v>
      </c>
      <c r="B11594" t="s">
        <v>12272</v>
      </c>
      <c r="C11594" t="s">
        <v>12297</v>
      </c>
      <c r="D11594" t="str">
        <f>VLOOKUP(C11594,key!A$2:B$634,2,FALSE)</f>
        <v>Qa'atabah</v>
      </c>
      <c r="E11594" t="str">
        <f>VLOOKUP(D11594,key!B$2:D$634,2,FALSE)</f>
        <v>YEM48</v>
      </c>
      <c r="F11594">
        <v>32</v>
      </c>
      <c r="G11594">
        <v>2018</v>
      </c>
      <c r="H11594">
        <v>3</v>
      </c>
      <c r="I11594">
        <v>9</v>
      </c>
      <c r="J11594" s="3">
        <v>43168</v>
      </c>
      <c r="K11594" t="s">
        <v>45427</v>
      </c>
      <c r="L11594" t="s">
        <v>20867</v>
      </c>
      <c r="M11594" t="s">
        <v>32579</v>
      </c>
      <c r="N11594" t="s">
        <v>35882</v>
      </c>
      <c r="O11594" t="s">
        <v>42652</v>
      </c>
    </row>
    <row r="11595" spans="1:15" x14ac:dyDescent="0.2">
      <c r="A11595" t="s">
        <v>8991</v>
      </c>
      <c r="B11595" t="s">
        <v>12272</v>
      </c>
      <c r="C11595" t="s">
        <v>12297</v>
      </c>
      <c r="D11595" t="str">
        <f>VLOOKUP(C11595,key!A$2:B$634,2,FALSE)</f>
        <v>Qa'atabah</v>
      </c>
      <c r="E11595" t="str">
        <f>VLOOKUP(D11595,key!B$2:D$634,2,FALSE)</f>
        <v>YEM48</v>
      </c>
      <c r="F11595">
        <v>33</v>
      </c>
      <c r="G11595">
        <v>2018</v>
      </c>
      <c r="H11595">
        <v>3</v>
      </c>
      <c r="I11595">
        <v>12</v>
      </c>
      <c r="J11595" s="3">
        <v>43171</v>
      </c>
      <c r="K11595" t="s">
        <v>45427</v>
      </c>
      <c r="L11595" t="s">
        <v>21052</v>
      </c>
      <c r="M11595" t="s">
        <v>32766</v>
      </c>
      <c r="N11595" t="s">
        <v>35882</v>
      </c>
      <c r="O11595" t="s">
        <v>42812</v>
      </c>
    </row>
    <row r="11596" spans="1:15" x14ac:dyDescent="0.2">
      <c r="A11596" t="s">
        <v>9046</v>
      </c>
      <c r="B11596" t="s">
        <v>12272</v>
      </c>
      <c r="C11596" t="s">
        <v>12297</v>
      </c>
      <c r="D11596" t="str">
        <f>VLOOKUP(C11596,key!A$2:B$634,2,FALSE)</f>
        <v>Qa'atabah</v>
      </c>
      <c r="E11596" t="str">
        <f>VLOOKUP(D11596,key!B$2:D$634,2,FALSE)</f>
        <v>YEM48</v>
      </c>
      <c r="F11596">
        <v>33</v>
      </c>
      <c r="G11596">
        <v>2018</v>
      </c>
      <c r="H11596">
        <v>3</v>
      </c>
      <c r="I11596">
        <v>13</v>
      </c>
      <c r="J11596" s="3">
        <v>43172</v>
      </c>
      <c r="K11596" t="s">
        <v>45427</v>
      </c>
      <c r="L11596" t="s">
        <v>21106</v>
      </c>
      <c r="M11596" t="s">
        <v>32820</v>
      </c>
      <c r="N11596" t="s">
        <v>35882</v>
      </c>
      <c r="O11596" t="s">
        <v>42857</v>
      </c>
    </row>
    <row r="11597" spans="1:15" x14ac:dyDescent="0.2">
      <c r="A11597" t="s">
        <v>9047</v>
      </c>
      <c r="B11597" t="s">
        <v>12272</v>
      </c>
      <c r="C11597" t="s">
        <v>12297</v>
      </c>
      <c r="D11597" t="str">
        <f>VLOOKUP(C11597,key!A$2:B$634,2,FALSE)</f>
        <v>Qa'atabah</v>
      </c>
      <c r="E11597" t="str">
        <f>VLOOKUP(D11597,key!B$2:D$634,2,FALSE)</f>
        <v>YEM48</v>
      </c>
      <c r="F11597">
        <v>33</v>
      </c>
      <c r="G11597">
        <v>2018</v>
      </c>
      <c r="H11597">
        <v>3</v>
      </c>
      <c r="I11597">
        <v>13</v>
      </c>
      <c r="J11597" s="3">
        <v>43172</v>
      </c>
      <c r="K11597" t="s">
        <v>45427</v>
      </c>
      <c r="L11597" t="s">
        <v>21107</v>
      </c>
      <c r="M11597" t="s">
        <v>32821</v>
      </c>
      <c r="N11597" t="s">
        <v>35882</v>
      </c>
      <c r="O11597" t="s">
        <v>42857</v>
      </c>
    </row>
    <row r="11598" spans="1:15" x14ac:dyDescent="0.2">
      <c r="A11598" t="s">
        <v>9103</v>
      </c>
      <c r="B11598" t="s">
        <v>12272</v>
      </c>
      <c r="C11598" t="s">
        <v>12297</v>
      </c>
      <c r="D11598" t="str">
        <f>VLOOKUP(C11598,key!A$2:B$634,2,FALSE)</f>
        <v>Qa'atabah</v>
      </c>
      <c r="E11598" t="str">
        <f>VLOOKUP(D11598,key!B$2:D$634,2,FALSE)</f>
        <v>YEM48</v>
      </c>
      <c r="F11598">
        <v>33</v>
      </c>
      <c r="G11598">
        <v>2018</v>
      </c>
      <c r="H11598">
        <v>3</v>
      </c>
      <c r="I11598">
        <v>14</v>
      </c>
      <c r="J11598" s="3">
        <v>43173</v>
      </c>
      <c r="K11598" t="s">
        <v>45427</v>
      </c>
      <c r="L11598" t="s">
        <v>21162</v>
      </c>
      <c r="M11598" t="s">
        <v>32876</v>
      </c>
      <c r="N11598" t="s">
        <v>35882</v>
      </c>
      <c r="O11598" t="s">
        <v>42904</v>
      </c>
    </row>
    <row r="11599" spans="1:15" x14ac:dyDescent="0.2">
      <c r="A11599" t="s">
        <v>9104</v>
      </c>
      <c r="B11599" t="s">
        <v>12272</v>
      </c>
      <c r="C11599" t="s">
        <v>12297</v>
      </c>
      <c r="D11599" t="str">
        <f>VLOOKUP(C11599,key!A$2:B$634,2,FALSE)</f>
        <v>Qa'atabah</v>
      </c>
      <c r="E11599" t="str">
        <f>VLOOKUP(D11599,key!B$2:D$634,2,FALSE)</f>
        <v>YEM48</v>
      </c>
      <c r="F11599">
        <v>33</v>
      </c>
      <c r="G11599">
        <v>2018</v>
      </c>
      <c r="H11599">
        <v>3</v>
      </c>
      <c r="I11599">
        <v>14</v>
      </c>
      <c r="J11599" s="3">
        <v>43173</v>
      </c>
      <c r="K11599" t="s">
        <v>45427</v>
      </c>
      <c r="L11599" t="s">
        <v>21163</v>
      </c>
      <c r="M11599" t="s">
        <v>32877</v>
      </c>
      <c r="N11599" t="s">
        <v>35881</v>
      </c>
      <c r="O11599" t="s">
        <v>42905</v>
      </c>
    </row>
    <row r="11600" spans="1:15" x14ac:dyDescent="0.2">
      <c r="A11600" t="s">
        <v>9105</v>
      </c>
      <c r="B11600" t="s">
        <v>12272</v>
      </c>
      <c r="C11600" t="s">
        <v>12297</v>
      </c>
      <c r="D11600" t="str">
        <f>VLOOKUP(C11600,key!A$2:B$634,2,FALSE)</f>
        <v>Qa'atabah</v>
      </c>
      <c r="E11600" t="str">
        <f>VLOOKUP(D11600,key!B$2:D$634,2,FALSE)</f>
        <v>YEM48</v>
      </c>
      <c r="F11600">
        <v>33</v>
      </c>
      <c r="G11600">
        <v>2018</v>
      </c>
      <c r="H11600">
        <v>3</v>
      </c>
      <c r="I11600">
        <v>14</v>
      </c>
      <c r="J11600" s="3">
        <v>43173</v>
      </c>
      <c r="K11600" t="s">
        <v>45427</v>
      </c>
      <c r="L11600" t="s">
        <v>21164</v>
      </c>
      <c r="M11600" t="s">
        <v>32878</v>
      </c>
      <c r="N11600" t="s">
        <v>35881</v>
      </c>
      <c r="O11600" t="s">
        <v>42906</v>
      </c>
    </row>
    <row r="11601" spans="1:15" x14ac:dyDescent="0.2">
      <c r="A11601" t="s">
        <v>9106</v>
      </c>
      <c r="B11601" t="s">
        <v>12272</v>
      </c>
      <c r="C11601" t="s">
        <v>12297</v>
      </c>
      <c r="D11601" t="str">
        <f>VLOOKUP(C11601,key!A$2:B$634,2,FALSE)</f>
        <v>Qa'atabah</v>
      </c>
      <c r="E11601" t="str">
        <f>VLOOKUP(D11601,key!B$2:D$634,2,FALSE)</f>
        <v>YEM48</v>
      </c>
      <c r="F11601">
        <v>33</v>
      </c>
      <c r="G11601">
        <v>2018</v>
      </c>
      <c r="H11601">
        <v>3</v>
      </c>
      <c r="I11601">
        <v>14</v>
      </c>
      <c r="J11601" s="3">
        <v>43173</v>
      </c>
      <c r="K11601" t="s">
        <v>45427</v>
      </c>
      <c r="L11601" t="s">
        <v>21165</v>
      </c>
      <c r="M11601" t="s">
        <v>32879</v>
      </c>
      <c r="N11601" t="s">
        <v>35881</v>
      </c>
      <c r="O11601" t="s">
        <v>42907</v>
      </c>
    </row>
    <row r="11602" spans="1:15" x14ac:dyDescent="0.2">
      <c r="A11602" t="s">
        <v>9107</v>
      </c>
      <c r="B11602" t="s">
        <v>12272</v>
      </c>
      <c r="C11602" t="s">
        <v>12297</v>
      </c>
      <c r="D11602" t="str">
        <f>VLOOKUP(C11602,key!A$2:B$634,2,FALSE)</f>
        <v>Qa'atabah</v>
      </c>
      <c r="E11602" t="str">
        <f>VLOOKUP(D11602,key!B$2:D$634,2,FALSE)</f>
        <v>YEM48</v>
      </c>
      <c r="F11602">
        <v>33</v>
      </c>
      <c r="G11602">
        <v>2018</v>
      </c>
      <c r="H11602">
        <v>3</v>
      </c>
      <c r="I11602">
        <v>14</v>
      </c>
      <c r="J11602" s="3">
        <v>43173</v>
      </c>
      <c r="K11602" t="s">
        <v>45427</v>
      </c>
      <c r="L11602" t="s">
        <v>21166</v>
      </c>
      <c r="M11602" t="s">
        <v>32880</v>
      </c>
      <c r="N11602" t="s">
        <v>35882</v>
      </c>
      <c r="O11602" t="s">
        <v>42908</v>
      </c>
    </row>
    <row r="11603" spans="1:15" x14ac:dyDescent="0.2">
      <c r="A11603" t="s">
        <v>9159</v>
      </c>
      <c r="B11603" t="s">
        <v>12272</v>
      </c>
      <c r="C11603" t="s">
        <v>12297</v>
      </c>
      <c r="D11603" t="str">
        <f>VLOOKUP(C11603,key!A$2:B$634,2,FALSE)</f>
        <v>Qa'atabah</v>
      </c>
      <c r="E11603" t="str">
        <f>VLOOKUP(D11603,key!B$2:D$634,2,FALSE)</f>
        <v>YEM48</v>
      </c>
      <c r="F11603">
        <v>33</v>
      </c>
      <c r="G11603">
        <v>2018</v>
      </c>
      <c r="H11603">
        <v>3</v>
      </c>
      <c r="I11603">
        <v>15</v>
      </c>
      <c r="J11603" s="3">
        <v>43174</v>
      </c>
      <c r="K11603" t="s">
        <v>45427</v>
      </c>
      <c r="L11603" t="s">
        <v>21218</v>
      </c>
      <c r="M11603" t="s">
        <v>32932</v>
      </c>
      <c r="N11603" t="s">
        <v>35882</v>
      </c>
      <c r="O11603" t="s">
        <v>42951</v>
      </c>
    </row>
    <row r="11604" spans="1:15" x14ac:dyDescent="0.2">
      <c r="A11604" t="s">
        <v>9160</v>
      </c>
      <c r="B11604" t="s">
        <v>12272</v>
      </c>
      <c r="C11604" t="s">
        <v>12297</v>
      </c>
      <c r="D11604" t="str">
        <f>VLOOKUP(C11604,key!A$2:B$634,2,FALSE)</f>
        <v>Qa'atabah</v>
      </c>
      <c r="E11604" t="str">
        <f>VLOOKUP(D11604,key!B$2:D$634,2,FALSE)</f>
        <v>YEM48</v>
      </c>
      <c r="F11604">
        <v>33</v>
      </c>
      <c r="G11604">
        <v>2018</v>
      </c>
      <c r="H11604">
        <v>3</v>
      </c>
      <c r="I11604">
        <v>15</v>
      </c>
      <c r="J11604" s="3">
        <v>43174</v>
      </c>
      <c r="K11604" t="s">
        <v>45427</v>
      </c>
      <c r="L11604" t="s">
        <v>21219</v>
      </c>
      <c r="M11604" t="s">
        <v>32933</v>
      </c>
      <c r="N11604" t="s">
        <v>35882</v>
      </c>
      <c r="O11604" t="s">
        <v>42952</v>
      </c>
    </row>
    <row r="11605" spans="1:15" x14ac:dyDescent="0.2">
      <c r="A11605" t="s">
        <v>9342</v>
      </c>
      <c r="B11605" t="s">
        <v>12272</v>
      </c>
      <c r="C11605" t="s">
        <v>12297</v>
      </c>
      <c r="D11605" t="str">
        <f>VLOOKUP(C11605,key!A$2:B$634,2,FALSE)</f>
        <v>Qa'atabah</v>
      </c>
      <c r="E11605" t="str">
        <f>VLOOKUP(D11605,key!B$2:D$634,2,FALSE)</f>
        <v>YEM48</v>
      </c>
      <c r="F11605">
        <v>33</v>
      </c>
      <c r="G11605">
        <v>2018</v>
      </c>
      <c r="H11605">
        <v>3</v>
      </c>
      <c r="I11605">
        <v>18</v>
      </c>
      <c r="J11605" s="3">
        <v>43177</v>
      </c>
      <c r="K11605" t="s">
        <v>45427</v>
      </c>
      <c r="L11605" t="s">
        <v>21392</v>
      </c>
      <c r="M11605" t="s">
        <v>33110</v>
      </c>
      <c r="N11605" t="s">
        <v>35882</v>
      </c>
      <c r="O11605" t="s">
        <v>43108</v>
      </c>
    </row>
    <row r="11606" spans="1:15" x14ac:dyDescent="0.2">
      <c r="A11606" t="s">
        <v>9343</v>
      </c>
      <c r="B11606" t="s">
        <v>12272</v>
      </c>
      <c r="C11606" t="s">
        <v>12297</v>
      </c>
      <c r="D11606" t="str">
        <f>VLOOKUP(C11606,key!A$2:B$634,2,FALSE)</f>
        <v>Qa'atabah</v>
      </c>
      <c r="E11606" t="str">
        <f>VLOOKUP(D11606,key!B$2:D$634,2,FALSE)</f>
        <v>YEM48</v>
      </c>
      <c r="F11606">
        <v>33</v>
      </c>
      <c r="G11606">
        <v>2018</v>
      </c>
      <c r="H11606">
        <v>3</v>
      </c>
      <c r="I11606">
        <v>18</v>
      </c>
      <c r="J11606" s="3">
        <v>43177</v>
      </c>
      <c r="K11606" t="s">
        <v>45427</v>
      </c>
      <c r="L11606" t="s">
        <v>21393</v>
      </c>
      <c r="M11606" t="s">
        <v>33111</v>
      </c>
      <c r="N11606" t="s">
        <v>35882</v>
      </c>
      <c r="O11606" t="s">
        <v>43109</v>
      </c>
    </row>
    <row r="11607" spans="1:15" x14ac:dyDescent="0.2">
      <c r="A11607" t="s">
        <v>9397</v>
      </c>
      <c r="B11607" t="s">
        <v>12272</v>
      </c>
      <c r="C11607" t="s">
        <v>12297</v>
      </c>
      <c r="D11607" t="str">
        <f>VLOOKUP(C11607,key!A$2:B$634,2,FALSE)</f>
        <v>Qa'atabah</v>
      </c>
      <c r="E11607" t="str">
        <f>VLOOKUP(D11607,key!B$2:D$634,2,FALSE)</f>
        <v>YEM48</v>
      </c>
      <c r="F11607">
        <v>34</v>
      </c>
      <c r="G11607">
        <v>2018</v>
      </c>
      <c r="H11607">
        <v>3</v>
      </c>
      <c r="I11607">
        <v>19</v>
      </c>
      <c r="J11607" s="3">
        <v>43178</v>
      </c>
      <c r="K11607" t="s">
        <v>45430</v>
      </c>
      <c r="L11607" t="s">
        <v>21445</v>
      </c>
      <c r="M11607" t="s">
        <v>33162</v>
      </c>
      <c r="N11607" t="s">
        <v>35881</v>
      </c>
      <c r="O11607" t="s">
        <v>43150</v>
      </c>
    </row>
    <row r="11608" spans="1:15" x14ac:dyDescent="0.2">
      <c r="A11608" t="s">
        <v>9450</v>
      </c>
      <c r="B11608" t="s">
        <v>12272</v>
      </c>
      <c r="C11608" t="s">
        <v>12297</v>
      </c>
      <c r="D11608" t="str">
        <f>VLOOKUP(C11608,key!A$2:B$634,2,FALSE)</f>
        <v>Qa'atabah</v>
      </c>
      <c r="E11608" t="str">
        <f>VLOOKUP(D11608,key!B$2:D$634,2,FALSE)</f>
        <v>YEM48</v>
      </c>
      <c r="F11608">
        <v>34</v>
      </c>
      <c r="G11608">
        <v>2018</v>
      </c>
      <c r="H11608">
        <v>3</v>
      </c>
      <c r="I11608">
        <v>20</v>
      </c>
      <c r="J11608" s="3">
        <v>43179</v>
      </c>
      <c r="K11608" t="s">
        <v>45427</v>
      </c>
      <c r="L11608" t="s">
        <v>21498</v>
      </c>
      <c r="M11608" t="s">
        <v>33215</v>
      </c>
      <c r="N11608" t="s">
        <v>35882</v>
      </c>
      <c r="O11608" t="s">
        <v>43195</v>
      </c>
    </row>
    <row r="11609" spans="1:15" x14ac:dyDescent="0.2">
      <c r="A11609" t="s">
        <v>9504</v>
      </c>
      <c r="B11609" t="s">
        <v>12272</v>
      </c>
      <c r="C11609" t="s">
        <v>12297</v>
      </c>
      <c r="D11609" t="str">
        <f>VLOOKUP(C11609,key!A$2:B$634,2,FALSE)</f>
        <v>Qa'atabah</v>
      </c>
      <c r="E11609" t="str">
        <f>VLOOKUP(D11609,key!B$2:D$634,2,FALSE)</f>
        <v>YEM48</v>
      </c>
      <c r="F11609">
        <v>34</v>
      </c>
      <c r="G11609">
        <v>2018</v>
      </c>
      <c r="H11609">
        <v>3</v>
      </c>
      <c r="I11609">
        <v>21</v>
      </c>
      <c r="J11609" s="3">
        <v>43180</v>
      </c>
      <c r="K11609" t="s">
        <v>45429</v>
      </c>
      <c r="L11609" t="s">
        <v>21549</v>
      </c>
      <c r="M11609" t="s">
        <v>33266</v>
      </c>
      <c r="N11609" t="s">
        <v>35882</v>
      </c>
      <c r="O11609" t="s">
        <v>43238</v>
      </c>
    </row>
    <row r="11610" spans="1:15" x14ac:dyDescent="0.2">
      <c r="A11610" t="s">
        <v>9562</v>
      </c>
      <c r="B11610" t="s">
        <v>12272</v>
      </c>
      <c r="C11610" t="s">
        <v>12297</v>
      </c>
      <c r="D11610" t="str">
        <f>VLOOKUP(C11610,key!A$2:B$634,2,FALSE)</f>
        <v>Qa'atabah</v>
      </c>
      <c r="E11610" t="str">
        <f>VLOOKUP(D11610,key!B$2:D$634,2,FALSE)</f>
        <v>YEM48</v>
      </c>
      <c r="F11610">
        <v>34</v>
      </c>
      <c r="G11610">
        <v>2018</v>
      </c>
      <c r="H11610">
        <v>3</v>
      </c>
      <c r="I11610">
        <v>22</v>
      </c>
      <c r="J11610" s="3">
        <v>43181</v>
      </c>
      <c r="K11610" t="s">
        <v>45427</v>
      </c>
      <c r="L11610" t="s">
        <v>21604</v>
      </c>
      <c r="M11610" t="s">
        <v>33321</v>
      </c>
      <c r="N11610" t="s">
        <v>12289</v>
      </c>
      <c r="O11610" t="s">
        <v>43291</v>
      </c>
    </row>
    <row r="11611" spans="1:15" x14ac:dyDescent="0.2">
      <c r="A11611" t="s">
        <v>9563</v>
      </c>
      <c r="B11611" t="s">
        <v>12272</v>
      </c>
      <c r="C11611" t="s">
        <v>12297</v>
      </c>
      <c r="D11611" t="str">
        <f>VLOOKUP(C11611,key!A$2:B$634,2,FALSE)</f>
        <v>Qa'atabah</v>
      </c>
      <c r="E11611" t="str">
        <f>VLOOKUP(D11611,key!B$2:D$634,2,FALSE)</f>
        <v>YEM48</v>
      </c>
      <c r="F11611">
        <v>34</v>
      </c>
      <c r="G11611">
        <v>2018</v>
      </c>
      <c r="H11611">
        <v>3</v>
      </c>
      <c r="I11611">
        <v>22</v>
      </c>
      <c r="J11611" s="3">
        <v>43181</v>
      </c>
      <c r="K11611" t="s">
        <v>45427</v>
      </c>
      <c r="L11611" t="s">
        <v>21605</v>
      </c>
      <c r="M11611" t="s">
        <v>33322</v>
      </c>
      <c r="N11611" t="s">
        <v>12289</v>
      </c>
      <c r="O11611" t="s">
        <v>43292</v>
      </c>
    </row>
    <row r="11612" spans="1:15" x14ac:dyDescent="0.2">
      <c r="A11612" t="s">
        <v>9564</v>
      </c>
      <c r="B11612" t="s">
        <v>12272</v>
      </c>
      <c r="C11612" t="s">
        <v>12297</v>
      </c>
      <c r="D11612" t="str">
        <f>VLOOKUP(C11612,key!A$2:B$634,2,FALSE)</f>
        <v>Qa'atabah</v>
      </c>
      <c r="E11612" t="str">
        <f>VLOOKUP(D11612,key!B$2:D$634,2,FALSE)</f>
        <v>YEM48</v>
      </c>
      <c r="F11612">
        <v>34</v>
      </c>
      <c r="G11612">
        <v>2018</v>
      </c>
      <c r="H11612">
        <v>3</v>
      </c>
      <c r="I11612">
        <v>22</v>
      </c>
      <c r="J11612" s="3">
        <v>43181</v>
      </c>
      <c r="K11612" t="s">
        <v>45427</v>
      </c>
      <c r="L11612" t="s">
        <v>21606</v>
      </c>
      <c r="M11612" t="s">
        <v>33323</v>
      </c>
      <c r="N11612" t="s">
        <v>12289</v>
      </c>
      <c r="O11612" t="s">
        <v>43293</v>
      </c>
    </row>
    <row r="11613" spans="1:15" x14ac:dyDescent="0.2">
      <c r="A11613" t="s">
        <v>9674</v>
      </c>
      <c r="B11613" t="s">
        <v>12272</v>
      </c>
      <c r="C11613" t="s">
        <v>12297</v>
      </c>
      <c r="D11613" t="str">
        <f>VLOOKUP(C11613,key!A$2:B$634,2,FALSE)</f>
        <v>Qa'atabah</v>
      </c>
      <c r="E11613" t="str">
        <f>VLOOKUP(D11613,key!B$2:D$634,2,FALSE)</f>
        <v>YEM48</v>
      </c>
      <c r="F11613">
        <v>34</v>
      </c>
      <c r="G11613">
        <v>2018</v>
      </c>
      <c r="H11613">
        <v>3</v>
      </c>
      <c r="I11613">
        <v>24</v>
      </c>
      <c r="J11613" s="3">
        <v>43183</v>
      </c>
      <c r="K11613" t="s">
        <v>45431</v>
      </c>
      <c r="L11613" t="s">
        <v>21710</v>
      </c>
      <c r="M11613" t="s">
        <v>33430</v>
      </c>
      <c r="N11613" t="s">
        <v>35882</v>
      </c>
      <c r="O11613" t="s">
        <v>43377</v>
      </c>
    </row>
    <row r="11614" spans="1:15" x14ac:dyDescent="0.2">
      <c r="A11614" t="s">
        <v>9992</v>
      </c>
      <c r="B11614" t="s">
        <v>12272</v>
      </c>
      <c r="C11614" t="s">
        <v>12297</v>
      </c>
      <c r="D11614" t="str">
        <f>VLOOKUP(C11614,key!A$2:B$634,2,FALSE)</f>
        <v>Qa'atabah</v>
      </c>
      <c r="E11614" t="str">
        <f>VLOOKUP(D11614,key!B$2:D$634,2,FALSE)</f>
        <v>YEM48</v>
      </c>
      <c r="F11614">
        <v>35</v>
      </c>
      <c r="G11614">
        <v>2018</v>
      </c>
      <c r="H11614">
        <v>3</v>
      </c>
      <c r="I11614">
        <v>29</v>
      </c>
      <c r="J11614" s="3">
        <v>43188</v>
      </c>
      <c r="K11614" t="s">
        <v>45427</v>
      </c>
      <c r="L11614" t="s">
        <v>22012</v>
      </c>
      <c r="M11614" t="s">
        <v>33734</v>
      </c>
      <c r="N11614" t="s">
        <v>35882</v>
      </c>
      <c r="O11614" t="s">
        <v>43624</v>
      </c>
    </row>
    <row r="11615" spans="1:15" x14ac:dyDescent="0.2">
      <c r="A11615" t="s">
        <v>10061</v>
      </c>
      <c r="B11615" t="s">
        <v>12272</v>
      </c>
      <c r="C11615" t="s">
        <v>12297</v>
      </c>
      <c r="D11615" t="str">
        <f>VLOOKUP(C11615,key!A$2:B$634,2,FALSE)</f>
        <v>Qa'atabah</v>
      </c>
      <c r="E11615" t="str">
        <f>VLOOKUP(D11615,key!B$2:D$634,2,FALSE)</f>
        <v>YEM48</v>
      </c>
      <c r="F11615">
        <v>35</v>
      </c>
      <c r="G11615">
        <v>2018</v>
      </c>
      <c r="H11615">
        <v>3</v>
      </c>
      <c r="I11615">
        <v>30</v>
      </c>
      <c r="J11615" s="3">
        <v>43189</v>
      </c>
      <c r="K11615" t="s">
        <v>45427</v>
      </c>
      <c r="L11615" t="s">
        <v>22080</v>
      </c>
      <c r="M11615" t="s">
        <v>33802</v>
      </c>
      <c r="N11615" t="s">
        <v>35882</v>
      </c>
      <c r="O11615" t="s">
        <v>43677</v>
      </c>
    </row>
    <row r="11616" spans="1:15" x14ac:dyDescent="0.2">
      <c r="A11616" t="s">
        <v>10288</v>
      </c>
      <c r="B11616" t="s">
        <v>12272</v>
      </c>
      <c r="C11616" t="s">
        <v>12297</v>
      </c>
      <c r="D11616" t="str">
        <f>VLOOKUP(C11616,key!A$2:B$634,2,FALSE)</f>
        <v>Qa'atabah</v>
      </c>
      <c r="E11616" t="str">
        <f>VLOOKUP(D11616,key!B$2:D$634,2,FALSE)</f>
        <v>YEM48</v>
      </c>
      <c r="F11616">
        <v>36</v>
      </c>
      <c r="G11616">
        <v>2018</v>
      </c>
      <c r="H11616">
        <v>4</v>
      </c>
      <c r="I11616">
        <v>3</v>
      </c>
      <c r="J11616" s="3">
        <v>43193</v>
      </c>
      <c r="K11616" t="s">
        <v>45429</v>
      </c>
      <c r="L11616" t="s">
        <v>22295</v>
      </c>
      <c r="M11616" t="s">
        <v>34022</v>
      </c>
      <c r="N11616" t="s">
        <v>35882</v>
      </c>
      <c r="O11616" t="s">
        <v>43860</v>
      </c>
    </row>
    <row r="11617" spans="1:15" x14ac:dyDescent="0.2">
      <c r="A11617" t="s">
        <v>10289</v>
      </c>
      <c r="B11617" t="s">
        <v>12272</v>
      </c>
      <c r="C11617" t="s">
        <v>12297</v>
      </c>
      <c r="D11617" t="str">
        <f>VLOOKUP(C11617,key!A$2:B$634,2,FALSE)</f>
        <v>Qa'atabah</v>
      </c>
      <c r="E11617" t="str">
        <f>VLOOKUP(D11617,key!B$2:D$634,2,FALSE)</f>
        <v>YEM48</v>
      </c>
      <c r="F11617">
        <v>36</v>
      </c>
      <c r="G11617">
        <v>2018</v>
      </c>
      <c r="H11617">
        <v>4</v>
      </c>
      <c r="I11617">
        <v>3</v>
      </c>
      <c r="J11617" s="3">
        <v>43193</v>
      </c>
      <c r="K11617" t="s">
        <v>45429</v>
      </c>
      <c r="L11617" t="s">
        <v>22296</v>
      </c>
      <c r="M11617" t="s">
        <v>34023</v>
      </c>
      <c r="N11617" t="s">
        <v>35882</v>
      </c>
      <c r="O11617" t="s">
        <v>43861</v>
      </c>
    </row>
    <row r="11618" spans="1:15" x14ac:dyDescent="0.2">
      <c r="A11618" t="s">
        <v>10290</v>
      </c>
      <c r="B11618" t="s">
        <v>12272</v>
      </c>
      <c r="C11618" t="s">
        <v>12297</v>
      </c>
      <c r="D11618" t="str">
        <f>VLOOKUP(C11618,key!A$2:B$634,2,FALSE)</f>
        <v>Qa'atabah</v>
      </c>
      <c r="E11618" t="str">
        <f>VLOOKUP(D11618,key!B$2:D$634,2,FALSE)</f>
        <v>YEM48</v>
      </c>
      <c r="F11618">
        <v>36</v>
      </c>
      <c r="G11618">
        <v>2018</v>
      </c>
      <c r="H11618">
        <v>4</v>
      </c>
      <c r="I11618">
        <v>3</v>
      </c>
      <c r="J11618" s="3">
        <v>43193</v>
      </c>
      <c r="K11618" t="s">
        <v>45427</v>
      </c>
      <c r="L11618" t="s">
        <v>22297</v>
      </c>
      <c r="M11618" t="s">
        <v>34024</v>
      </c>
      <c r="N11618" t="s">
        <v>35882</v>
      </c>
      <c r="O11618" t="s">
        <v>43862</v>
      </c>
    </row>
    <row r="11619" spans="1:15" x14ac:dyDescent="0.2">
      <c r="A11619" t="s">
        <v>10291</v>
      </c>
      <c r="B11619" t="s">
        <v>12272</v>
      </c>
      <c r="C11619" t="s">
        <v>12297</v>
      </c>
      <c r="D11619" t="str">
        <f>VLOOKUP(C11619,key!A$2:B$634,2,FALSE)</f>
        <v>Qa'atabah</v>
      </c>
      <c r="E11619" t="str">
        <f>VLOOKUP(D11619,key!B$2:D$634,2,FALSE)</f>
        <v>YEM48</v>
      </c>
      <c r="F11619">
        <v>36</v>
      </c>
      <c r="G11619">
        <v>2018</v>
      </c>
      <c r="H11619">
        <v>4</v>
      </c>
      <c r="I11619">
        <v>3</v>
      </c>
      <c r="J11619" s="3">
        <v>43193</v>
      </c>
      <c r="K11619" t="s">
        <v>12523</v>
      </c>
      <c r="L11619" t="s">
        <v>22298</v>
      </c>
      <c r="M11619" t="s">
        <v>34025</v>
      </c>
      <c r="N11619" t="s">
        <v>35882</v>
      </c>
      <c r="O11619" t="s">
        <v>43862</v>
      </c>
    </row>
    <row r="11620" spans="1:15" x14ac:dyDescent="0.2">
      <c r="A11620" t="s">
        <v>10355</v>
      </c>
      <c r="B11620" t="s">
        <v>12272</v>
      </c>
      <c r="C11620" t="s">
        <v>12297</v>
      </c>
      <c r="D11620" t="str">
        <f>VLOOKUP(C11620,key!A$2:B$634,2,FALSE)</f>
        <v>Qa'atabah</v>
      </c>
      <c r="E11620" t="str">
        <f>VLOOKUP(D11620,key!B$2:D$634,2,FALSE)</f>
        <v>YEM48</v>
      </c>
      <c r="F11620">
        <v>36</v>
      </c>
      <c r="G11620">
        <v>2018</v>
      </c>
      <c r="H11620">
        <v>4</v>
      </c>
      <c r="I11620">
        <v>4</v>
      </c>
      <c r="J11620" s="3">
        <v>43194</v>
      </c>
      <c r="K11620" t="s">
        <v>45427</v>
      </c>
      <c r="L11620" t="s">
        <v>22360</v>
      </c>
      <c r="M11620" t="s">
        <v>34088</v>
      </c>
      <c r="N11620" t="s">
        <v>35882</v>
      </c>
      <c r="O11620" t="s">
        <v>43913</v>
      </c>
    </row>
    <row r="11621" spans="1:15" x14ac:dyDescent="0.2">
      <c r="A11621" t="s">
        <v>10432</v>
      </c>
      <c r="B11621" t="s">
        <v>12272</v>
      </c>
      <c r="C11621" t="s">
        <v>12297</v>
      </c>
      <c r="D11621" t="str">
        <f>VLOOKUP(C11621,key!A$2:B$634,2,FALSE)</f>
        <v>Qa'atabah</v>
      </c>
      <c r="E11621" t="str">
        <f>VLOOKUP(D11621,key!B$2:D$634,2,FALSE)</f>
        <v>YEM48</v>
      </c>
      <c r="F11621">
        <v>36</v>
      </c>
      <c r="G11621">
        <v>2018</v>
      </c>
      <c r="H11621">
        <v>4</v>
      </c>
      <c r="I11621">
        <v>5</v>
      </c>
      <c r="J11621" s="3">
        <v>43195</v>
      </c>
      <c r="K11621" t="s">
        <v>45427</v>
      </c>
      <c r="L11621" t="s">
        <v>22432</v>
      </c>
      <c r="M11621" t="s">
        <v>34161</v>
      </c>
      <c r="N11621" t="s">
        <v>35882</v>
      </c>
      <c r="O11621" t="s">
        <v>43974</v>
      </c>
    </row>
    <row r="11622" spans="1:15" x14ac:dyDescent="0.2">
      <c r="A11622" t="s">
        <v>10559</v>
      </c>
      <c r="B11622" t="s">
        <v>12272</v>
      </c>
      <c r="C11622" t="s">
        <v>12297</v>
      </c>
      <c r="D11622" t="str">
        <f>VLOOKUP(C11622,key!A$2:B$634,2,FALSE)</f>
        <v>Qa'atabah</v>
      </c>
      <c r="E11622" t="str">
        <f>VLOOKUP(D11622,key!B$2:D$634,2,FALSE)</f>
        <v>YEM48</v>
      </c>
      <c r="F11622">
        <v>36</v>
      </c>
      <c r="G11622">
        <v>2018</v>
      </c>
      <c r="H11622">
        <v>4</v>
      </c>
      <c r="I11622">
        <v>7</v>
      </c>
      <c r="J11622" s="3">
        <v>43197</v>
      </c>
      <c r="K11622" t="s">
        <v>45427</v>
      </c>
      <c r="L11622" t="s">
        <v>22547</v>
      </c>
      <c r="M11622" t="s">
        <v>34279</v>
      </c>
      <c r="N11622" t="s">
        <v>35882</v>
      </c>
      <c r="O11622" t="s">
        <v>44074</v>
      </c>
    </row>
    <row r="11623" spans="1:15" x14ac:dyDescent="0.2">
      <c r="A11623" t="s">
        <v>10691</v>
      </c>
      <c r="B11623" t="s">
        <v>12272</v>
      </c>
      <c r="C11623" t="s">
        <v>12297</v>
      </c>
      <c r="D11623" t="str">
        <f>VLOOKUP(C11623,key!A$2:B$634,2,FALSE)</f>
        <v>Qa'atabah</v>
      </c>
      <c r="E11623" t="str">
        <f>VLOOKUP(D11623,key!B$2:D$634,2,FALSE)</f>
        <v>YEM48</v>
      </c>
      <c r="F11623">
        <v>37</v>
      </c>
      <c r="G11623">
        <v>2018</v>
      </c>
      <c r="H11623">
        <v>4</v>
      </c>
      <c r="I11623">
        <v>9</v>
      </c>
      <c r="J11623" s="3">
        <v>43199</v>
      </c>
      <c r="K11623" t="s">
        <v>45427</v>
      </c>
      <c r="L11623" t="s">
        <v>22674</v>
      </c>
      <c r="M11623" t="s">
        <v>34404</v>
      </c>
      <c r="N11623" t="s">
        <v>35882</v>
      </c>
      <c r="O11623" t="s">
        <v>44180</v>
      </c>
    </row>
    <row r="11624" spans="1:15" x14ac:dyDescent="0.2">
      <c r="A11624" t="s">
        <v>10692</v>
      </c>
      <c r="B11624" t="s">
        <v>12272</v>
      </c>
      <c r="C11624" t="s">
        <v>12297</v>
      </c>
      <c r="D11624" t="str">
        <f>VLOOKUP(C11624,key!A$2:B$634,2,FALSE)</f>
        <v>Qa'atabah</v>
      </c>
      <c r="E11624" t="str">
        <f>VLOOKUP(D11624,key!B$2:D$634,2,FALSE)</f>
        <v>YEM48</v>
      </c>
      <c r="F11624">
        <v>37</v>
      </c>
      <c r="G11624">
        <v>2018</v>
      </c>
      <c r="H11624">
        <v>4</v>
      </c>
      <c r="I11624">
        <v>9</v>
      </c>
      <c r="J11624" s="3">
        <v>43199</v>
      </c>
      <c r="K11624" t="s">
        <v>45430</v>
      </c>
      <c r="L11624" t="s">
        <v>22675</v>
      </c>
      <c r="M11624" t="s">
        <v>34405</v>
      </c>
      <c r="N11624" t="s">
        <v>35882</v>
      </c>
      <c r="O11624" t="s">
        <v>44181</v>
      </c>
    </row>
    <row r="11625" spans="1:15" x14ac:dyDescent="0.2">
      <c r="A11625" t="s">
        <v>10770</v>
      </c>
      <c r="B11625" t="s">
        <v>12272</v>
      </c>
      <c r="C11625" t="s">
        <v>12297</v>
      </c>
      <c r="D11625" t="str">
        <f>VLOOKUP(C11625,key!A$2:B$634,2,FALSE)</f>
        <v>Qa'atabah</v>
      </c>
      <c r="E11625" t="str">
        <f>VLOOKUP(D11625,key!B$2:D$634,2,FALSE)</f>
        <v>YEM48</v>
      </c>
      <c r="F11625">
        <v>37</v>
      </c>
      <c r="G11625">
        <v>2018</v>
      </c>
      <c r="H11625">
        <v>4</v>
      </c>
      <c r="I11625">
        <v>10</v>
      </c>
      <c r="J11625" s="3">
        <v>43200</v>
      </c>
      <c r="K11625" t="s">
        <v>45429</v>
      </c>
      <c r="L11625" t="s">
        <v>22748</v>
      </c>
      <c r="M11625" t="s">
        <v>34478</v>
      </c>
      <c r="N11625" t="s">
        <v>35882</v>
      </c>
      <c r="O11625" t="s">
        <v>44237</v>
      </c>
    </row>
    <row r="11626" spans="1:15" x14ac:dyDescent="0.2">
      <c r="A11626" t="s">
        <v>10915</v>
      </c>
      <c r="B11626" t="s">
        <v>12272</v>
      </c>
      <c r="C11626" t="s">
        <v>12297</v>
      </c>
      <c r="D11626" t="str">
        <f>VLOOKUP(C11626,key!A$2:B$634,2,FALSE)</f>
        <v>Qa'atabah</v>
      </c>
      <c r="E11626" t="str">
        <f>VLOOKUP(D11626,key!B$2:D$634,2,FALSE)</f>
        <v>YEM48</v>
      </c>
      <c r="F11626">
        <v>37</v>
      </c>
      <c r="G11626">
        <v>2018</v>
      </c>
      <c r="H11626">
        <v>4</v>
      </c>
      <c r="I11626">
        <v>12</v>
      </c>
      <c r="J11626" s="3">
        <v>43202</v>
      </c>
      <c r="K11626" t="s">
        <v>45427</v>
      </c>
      <c r="L11626" t="s">
        <v>22886</v>
      </c>
      <c r="M11626" t="s">
        <v>34616</v>
      </c>
      <c r="N11626" t="s">
        <v>35882</v>
      </c>
      <c r="O11626" t="s">
        <v>44353</v>
      </c>
    </row>
    <row r="11627" spans="1:15" x14ac:dyDescent="0.2">
      <c r="A11627" t="s">
        <v>10916</v>
      </c>
      <c r="B11627" t="s">
        <v>12272</v>
      </c>
      <c r="C11627" t="s">
        <v>12297</v>
      </c>
      <c r="D11627" t="str">
        <f>VLOOKUP(C11627,key!A$2:B$634,2,FALSE)</f>
        <v>Qa'atabah</v>
      </c>
      <c r="E11627" t="str">
        <f>VLOOKUP(D11627,key!B$2:D$634,2,FALSE)</f>
        <v>YEM48</v>
      </c>
      <c r="F11627">
        <v>37</v>
      </c>
      <c r="G11627">
        <v>2018</v>
      </c>
      <c r="H11627">
        <v>4</v>
      </c>
      <c r="I11627">
        <v>12</v>
      </c>
      <c r="J11627" s="3">
        <v>43202</v>
      </c>
      <c r="K11627" t="s">
        <v>45427</v>
      </c>
      <c r="L11627" t="s">
        <v>22887</v>
      </c>
      <c r="M11627" t="s">
        <v>34617</v>
      </c>
      <c r="N11627" t="s">
        <v>35882</v>
      </c>
      <c r="O11627" t="s">
        <v>44354</v>
      </c>
    </row>
    <row r="11628" spans="1:15" x14ac:dyDescent="0.2">
      <c r="A11628" t="s">
        <v>10917</v>
      </c>
      <c r="B11628" t="s">
        <v>12272</v>
      </c>
      <c r="C11628" t="s">
        <v>12297</v>
      </c>
      <c r="D11628" t="str">
        <f>VLOOKUP(C11628,key!A$2:B$634,2,FALSE)</f>
        <v>Qa'atabah</v>
      </c>
      <c r="E11628" t="str">
        <f>VLOOKUP(D11628,key!B$2:D$634,2,FALSE)</f>
        <v>YEM48</v>
      </c>
      <c r="F11628">
        <v>37</v>
      </c>
      <c r="G11628">
        <v>2018</v>
      </c>
      <c r="H11628">
        <v>4</v>
      </c>
      <c r="I11628">
        <v>12</v>
      </c>
      <c r="J11628" s="3">
        <v>43202</v>
      </c>
      <c r="K11628" t="s">
        <v>45427</v>
      </c>
      <c r="L11628" t="s">
        <v>22888</v>
      </c>
      <c r="M11628" t="s">
        <v>34618</v>
      </c>
      <c r="N11628" t="s">
        <v>35882</v>
      </c>
      <c r="O11628" t="s">
        <v>44353</v>
      </c>
    </row>
    <row r="11629" spans="1:15" x14ac:dyDescent="0.2">
      <c r="A11629" t="s">
        <v>10965</v>
      </c>
      <c r="B11629" t="s">
        <v>12272</v>
      </c>
      <c r="C11629" t="s">
        <v>12297</v>
      </c>
      <c r="D11629" t="str">
        <f>VLOOKUP(C11629,key!A$2:B$634,2,FALSE)</f>
        <v>Qa'atabah</v>
      </c>
      <c r="E11629" t="str">
        <f>VLOOKUP(D11629,key!B$2:D$634,2,FALSE)</f>
        <v>YEM48</v>
      </c>
      <c r="F11629">
        <v>37</v>
      </c>
      <c r="G11629">
        <v>2018</v>
      </c>
      <c r="H11629">
        <v>4</v>
      </c>
      <c r="I11629">
        <v>13</v>
      </c>
      <c r="J11629" s="3">
        <v>43203</v>
      </c>
      <c r="K11629" t="s">
        <v>45427</v>
      </c>
      <c r="L11629" t="s">
        <v>22935</v>
      </c>
      <c r="M11629" t="s">
        <v>34665</v>
      </c>
      <c r="N11629" t="s">
        <v>35882</v>
      </c>
      <c r="O11629" t="s">
        <v>44396</v>
      </c>
    </row>
    <row r="11630" spans="1:15" x14ac:dyDescent="0.2">
      <c r="A11630" t="s">
        <v>11090</v>
      </c>
      <c r="B11630" t="s">
        <v>12272</v>
      </c>
      <c r="C11630" t="s">
        <v>12297</v>
      </c>
      <c r="D11630" t="str">
        <f>VLOOKUP(C11630,key!A$2:B$634,2,FALSE)</f>
        <v>Qa'atabah</v>
      </c>
      <c r="E11630" t="str">
        <f>VLOOKUP(D11630,key!B$2:D$634,2,FALSE)</f>
        <v>YEM48</v>
      </c>
      <c r="F11630">
        <v>37</v>
      </c>
      <c r="G11630">
        <v>2018</v>
      </c>
      <c r="H11630">
        <v>4</v>
      </c>
      <c r="I11630">
        <v>15</v>
      </c>
      <c r="J11630" s="3">
        <v>43205</v>
      </c>
      <c r="K11630" t="s">
        <v>45429</v>
      </c>
      <c r="L11630" t="s">
        <v>23059</v>
      </c>
      <c r="M11630" t="s">
        <v>34790</v>
      </c>
      <c r="N11630" t="s">
        <v>35882</v>
      </c>
      <c r="O11630" t="s">
        <v>44491</v>
      </c>
    </row>
    <row r="11631" spans="1:15" x14ac:dyDescent="0.2">
      <c r="A11631" t="s">
        <v>11206</v>
      </c>
      <c r="B11631" t="s">
        <v>12272</v>
      </c>
      <c r="C11631" t="s">
        <v>12297</v>
      </c>
      <c r="D11631" t="str">
        <f>VLOOKUP(C11631,key!A$2:B$634,2,FALSE)</f>
        <v>Qa'atabah</v>
      </c>
      <c r="E11631" t="str">
        <f>VLOOKUP(D11631,key!B$2:D$634,2,FALSE)</f>
        <v>YEM48</v>
      </c>
      <c r="F11631">
        <v>38</v>
      </c>
      <c r="G11631">
        <v>2018</v>
      </c>
      <c r="H11631">
        <v>4</v>
      </c>
      <c r="I11631">
        <v>17</v>
      </c>
      <c r="J11631" s="3">
        <v>43207</v>
      </c>
      <c r="K11631" t="s">
        <v>45428</v>
      </c>
      <c r="L11631" t="s">
        <v>23173</v>
      </c>
      <c r="M11631" t="s">
        <v>34904</v>
      </c>
      <c r="N11631" t="s">
        <v>35882</v>
      </c>
      <c r="O11631" t="s">
        <v>44575</v>
      </c>
    </row>
    <row r="11632" spans="1:15" x14ac:dyDescent="0.2">
      <c r="A11632" t="s">
        <v>11336</v>
      </c>
      <c r="B11632" t="s">
        <v>12272</v>
      </c>
      <c r="C11632" t="s">
        <v>12297</v>
      </c>
      <c r="D11632" t="str">
        <f>VLOOKUP(C11632,key!A$2:B$634,2,FALSE)</f>
        <v>Qa'atabah</v>
      </c>
      <c r="E11632" t="str">
        <f>VLOOKUP(D11632,key!B$2:D$634,2,FALSE)</f>
        <v>YEM48</v>
      </c>
      <c r="F11632">
        <v>38</v>
      </c>
      <c r="G11632">
        <v>2018</v>
      </c>
      <c r="H11632">
        <v>4</v>
      </c>
      <c r="I11632">
        <v>19</v>
      </c>
      <c r="J11632" s="3">
        <v>43209</v>
      </c>
      <c r="K11632" t="s">
        <v>45429</v>
      </c>
      <c r="L11632" t="s">
        <v>23299</v>
      </c>
      <c r="M11632" t="s">
        <v>35030</v>
      </c>
      <c r="N11632" t="s">
        <v>35882</v>
      </c>
      <c r="O11632" t="s">
        <v>44681</v>
      </c>
    </row>
    <row r="11633" spans="1:15" x14ac:dyDescent="0.2">
      <c r="A11633" t="s">
        <v>11402</v>
      </c>
      <c r="B11633" t="s">
        <v>12272</v>
      </c>
      <c r="C11633" t="s">
        <v>12297</v>
      </c>
      <c r="D11633" t="str">
        <f>VLOOKUP(C11633,key!A$2:B$634,2,FALSE)</f>
        <v>Qa'atabah</v>
      </c>
      <c r="E11633" t="str">
        <f>VLOOKUP(D11633,key!B$2:D$634,2,FALSE)</f>
        <v>YEM48</v>
      </c>
      <c r="F11633">
        <v>38</v>
      </c>
      <c r="G11633">
        <v>2018</v>
      </c>
      <c r="H11633">
        <v>4</v>
      </c>
      <c r="I11633">
        <v>20</v>
      </c>
      <c r="J11633" s="3">
        <v>43210</v>
      </c>
      <c r="K11633" t="s">
        <v>45427</v>
      </c>
      <c r="L11633" t="s">
        <v>23359</v>
      </c>
      <c r="M11633" t="s">
        <v>35092</v>
      </c>
      <c r="N11633" t="s">
        <v>35882</v>
      </c>
      <c r="O11633" t="s">
        <v>44681</v>
      </c>
    </row>
    <row r="11634" spans="1:15" x14ac:dyDescent="0.2">
      <c r="A11634" t="s">
        <v>11403</v>
      </c>
      <c r="B11634" t="s">
        <v>12272</v>
      </c>
      <c r="C11634" t="s">
        <v>12297</v>
      </c>
      <c r="D11634" t="str">
        <f>VLOOKUP(C11634,key!A$2:B$634,2,FALSE)</f>
        <v>Qa'atabah</v>
      </c>
      <c r="E11634" t="str">
        <f>VLOOKUP(D11634,key!B$2:D$634,2,FALSE)</f>
        <v>YEM48</v>
      </c>
      <c r="F11634">
        <v>38</v>
      </c>
      <c r="G11634">
        <v>2018</v>
      </c>
      <c r="H11634">
        <v>4</v>
      </c>
      <c r="I11634">
        <v>20</v>
      </c>
      <c r="J11634" s="3">
        <v>43210</v>
      </c>
      <c r="K11634" t="s">
        <v>45428</v>
      </c>
      <c r="L11634" t="s">
        <v>23360</v>
      </c>
      <c r="M11634" t="s">
        <v>35093</v>
      </c>
      <c r="N11634" t="s">
        <v>35882</v>
      </c>
      <c r="O11634" t="s">
        <v>44681</v>
      </c>
    </row>
    <row r="11635" spans="1:15" x14ac:dyDescent="0.2">
      <c r="A11635" t="s">
        <v>11510</v>
      </c>
      <c r="B11635" t="s">
        <v>12272</v>
      </c>
      <c r="C11635" t="s">
        <v>12297</v>
      </c>
      <c r="D11635" t="str">
        <f>VLOOKUP(C11635,key!A$2:B$634,2,FALSE)</f>
        <v>Qa'atabah</v>
      </c>
      <c r="E11635" t="str">
        <f>VLOOKUP(D11635,key!B$2:D$634,2,FALSE)</f>
        <v>YEM48</v>
      </c>
      <c r="F11635">
        <v>39</v>
      </c>
      <c r="G11635">
        <v>2018</v>
      </c>
      <c r="H11635">
        <v>4</v>
      </c>
      <c r="I11635">
        <v>22</v>
      </c>
      <c r="J11635" s="3">
        <v>43212</v>
      </c>
      <c r="K11635" t="s">
        <v>45427</v>
      </c>
      <c r="L11635" t="s">
        <v>23464</v>
      </c>
      <c r="M11635" t="s">
        <v>35198</v>
      </c>
      <c r="N11635" t="s">
        <v>35882</v>
      </c>
      <c r="O11635" t="s">
        <v>44820</v>
      </c>
    </row>
    <row r="11636" spans="1:15" x14ac:dyDescent="0.2">
      <c r="A11636" t="s">
        <v>11511</v>
      </c>
      <c r="B11636" t="s">
        <v>12272</v>
      </c>
      <c r="C11636" t="s">
        <v>12297</v>
      </c>
      <c r="D11636" t="str">
        <f>VLOOKUP(C11636,key!A$2:B$634,2,FALSE)</f>
        <v>Qa'atabah</v>
      </c>
      <c r="E11636" t="str">
        <f>VLOOKUP(D11636,key!B$2:D$634,2,FALSE)</f>
        <v>YEM48</v>
      </c>
      <c r="F11636">
        <v>39</v>
      </c>
      <c r="G11636">
        <v>2018</v>
      </c>
      <c r="H11636">
        <v>4</v>
      </c>
      <c r="I11636">
        <v>22</v>
      </c>
      <c r="J11636" s="3">
        <v>43212</v>
      </c>
      <c r="K11636" t="s">
        <v>45427</v>
      </c>
      <c r="L11636" t="s">
        <v>23465</v>
      </c>
      <c r="M11636" t="s">
        <v>35199</v>
      </c>
      <c r="N11636" t="s">
        <v>35882</v>
      </c>
      <c r="O11636" t="s">
        <v>44821</v>
      </c>
    </row>
    <row r="11637" spans="1:15" x14ac:dyDescent="0.2">
      <c r="A11637" t="s">
        <v>11512</v>
      </c>
      <c r="B11637" t="s">
        <v>12272</v>
      </c>
      <c r="C11637" t="s">
        <v>12297</v>
      </c>
      <c r="D11637" t="str">
        <f>VLOOKUP(C11637,key!A$2:B$634,2,FALSE)</f>
        <v>Qa'atabah</v>
      </c>
      <c r="E11637" t="str">
        <f>VLOOKUP(D11637,key!B$2:D$634,2,FALSE)</f>
        <v>YEM48</v>
      </c>
      <c r="F11637">
        <v>39</v>
      </c>
      <c r="G11637">
        <v>2018</v>
      </c>
      <c r="H11637">
        <v>4</v>
      </c>
      <c r="I11637">
        <v>22</v>
      </c>
      <c r="J11637" s="3">
        <v>43212</v>
      </c>
      <c r="K11637" t="s">
        <v>45427</v>
      </c>
      <c r="L11637" t="s">
        <v>23466</v>
      </c>
      <c r="M11637" t="s">
        <v>35200</v>
      </c>
      <c r="N11637" t="s">
        <v>35882</v>
      </c>
      <c r="O11637" t="s">
        <v>44822</v>
      </c>
    </row>
    <row r="11638" spans="1:15" x14ac:dyDescent="0.2">
      <c r="A11638" t="s">
        <v>11555</v>
      </c>
      <c r="B11638" t="s">
        <v>12272</v>
      </c>
      <c r="C11638" t="s">
        <v>12297</v>
      </c>
      <c r="D11638" t="str">
        <f>VLOOKUP(C11638,key!A$2:B$634,2,FALSE)</f>
        <v>Qa'atabah</v>
      </c>
      <c r="E11638" t="str">
        <f>VLOOKUP(D11638,key!B$2:D$634,2,FALSE)</f>
        <v>YEM48</v>
      </c>
      <c r="F11638">
        <v>39</v>
      </c>
      <c r="G11638">
        <v>2018</v>
      </c>
      <c r="H11638">
        <v>4</v>
      </c>
      <c r="I11638">
        <v>23</v>
      </c>
      <c r="J11638" s="3">
        <v>43213</v>
      </c>
      <c r="K11638" t="s">
        <v>45427</v>
      </c>
      <c r="L11638" t="s">
        <v>23509</v>
      </c>
      <c r="M11638" t="s">
        <v>35243</v>
      </c>
      <c r="N11638" t="s">
        <v>35882</v>
      </c>
      <c r="O11638" t="s">
        <v>44854</v>
      </c>
    </row>
    <row r="11639" spans="1:15" x14ac:dyDescent="0.2">
      <c r="A11639" t="s">
        <v>11599</v>
      </c>
      <c r="B11639" t="s">
        <v>12272</v>
      </c>
      <c r="C11639" t="s">
        <v>12297</v>
      </c>
      <c r="D11639" t="str">
        <f>VLOOKUP(C11639,key!A$2:B$634,2,FALSE)</f>
        <v>Qa'atabah</v>
      </c>
      <c r="E11639" t="str">
        <f>VLOOKUP(D11639,key!B$2:D$634,2,FALSE)</f>
        <v>YEM48</v>
      </c>
      <c r="F11639">
        <v>39</v>
      </c>
      <c r="G11639">
        <v>2018</v>
      </c>
      <c r="H11639">
        <v>4</v>
      </c>
      <c r="I11639">
        <v>24</v>
      </c>
      <c r="J11639" s="3">
        <v>43214</v>
      </c>
      <c r="K11639" t="s">
        <v>45427</v>
      </c>
      <c r="L11639" t="s">
        <v>23549</v>
      </c>
      <c r="M11639" t="s">
        <v>35287</v>
      </c>
      <c r="N11639" t="s">
        <v>35882</v>
      </c>
      <c r="O11639" t="s">
        <v>44889</v>
      </c>
    </row>
    <row r="11640" spans="1:15" x14ac:dyDescent="0.2">
      <c r="A11640" t="s">
        <v>11649</v>
      </c>
      <c r="B11640" t="s">
        <v>12272</v>
      </c>
      <c r="C11640" t="s">
        <v>12297</v>
      </c>
      <c r="D11640" t="str">
        <f>VLOOKUP(C11640,key!A$2:B$634,2,FALSE)</f>
        <v>Qa'atabah</v>
      </c>
      <c r="E11640" t="str">
        <f>VLOOKUP(D11640,key!B$2:D$634,2,FALSE)</f>
        <v>YEM48</v>
      </c>
      <c r="F11640">
        <v>39</v>
      </c>
      <c r="G11640">
        <v>2018</v>
      </c>
      <c r="H11640">
        <v>4</v>
      </c>
      <c r="I11640">
        <v>25</v>
      </c>
      <c r="J11640" s="3">
        <v>43215</v>
      </c>
      <c r="K11640" t="s">
        <v>45429</v>
      </c>
      <c r="L11640" t="s">
        <v>23594</v>
      </c>
      <c r="M11640" t="s">
        <v>35333</v>
      </c>
      <c r="N11640" t="s">
        <v>35882</v>
      </c>
      <c r="O11640" t="s">
        <v>44926</v>
      </c>
    </row>
    <row r="11641" spans="1:15" x14ac:dyDescent="0.2">
      <c r="A11641" t="s">
        <v>11650</v>
      </c>
      <c r="B11641" t="s">
        <v>12272</v>
      </c>
      <c r="C11641" t="s">
        <v>12297</v>
      </c>
      <c r="D11641" t="str">
        <f>VLOOKUP(C11641,key!A$2:B$634,2,FALSE)</f>
        <v>Qa'atabah</v>
      </c>
      <c r="E11641" t="str">
        <f>VLOOKUP(D11641,key!B$2:D$634,2,FALSE)</f>
        <v>YEM48</v>
      </c>
      <c r="F11641">
        <v>39</v>
      </c>
      <c r="G11641">
        <v>2018</v>
      </c>
      <c r="H11641">
        <v>4</v>
      </c>
      <c r="I11641">
        <v>25</v>
      </c>
      <c r="J11641" s="3">
        <v>43215</v>
      </c>
      <c r="K11641" t="s">
        <v>45427</v>
      </c>
      <c r="L11641" t="s">
        <v>23595</v>
      </c>
      <c r="M11641" t="s">
        <v>35334</v>
      </c>
      <c r="N11641" t="s">
        <v>35882</v>
      </c>
      <c r="O11641" t="s">
        <v>44927</v>
      </c>
    </row>
    <row r="11642" spans="1:15" x14ac:dyDescent="0.2">
      <c r="A11642" t="s">
        <v>11693</v>
      </c>
      <c r="B11642" t="s">
        <v>12272</v>
      </c>
      <c r="C11642" t="s">
        <v>12297</v>
      </c>
      <c r="D11642" t="str">
        <f>VLOOKUP(C11642,key!A$2:B$634,2,FALSE)</f>
        <v>Qa'atabah</v>
      </c>
      <c r="E11642" t="str">
        <f>VLOOKUP(D11642,key!B$2:D$634,2,FALSE)</f>
        <v>YEM48</v>
      </c>
      <c r="F11642">
        <v>39</v>
      </c>
      <c r="G11642">
        <v>2018</v>
      </c>
      <c r="H11642">
        <v>4</v>
      </c>
      <c r="I11642">
        <v>26</v>
      </c>
      <c r="J11642" s="3">
        <v>43216</v>
      </c>
      <c r="K11642" t="s">
        <v>45427</v>
      </c>
      <c r="L11642" t="s">
        <v>23638</v>
      </c>
      <c r="M11642" t="s">
        <v>35377</v>
      </c>
      <c r="N11642" t="s">
        <v>35882</v>
      </c>
      <c r="O11642" t="s">
        <v>44961</v>
      </c>
    </row>
    <row r="11643" spans="1:15" x14ac:dyDescent="0.2">
      <c r="A11643" t="s">
        <v>11694</v>
      </c>
      <c r="B11643" t="s">
        <v>12272</v>
      </c>
      <c r="C11643" t="s">
        <v>12297</v>
      </c>
      <c r="D11643" t="str">
        <f>VLOOKUP(C11643,key!A$2:B$634,2,FALSE)</f>
        <v>Qa'atabah</v>
      </c>
      <c r="E11643" t="str">
        <f>VLOOKUP(D11643,key!B$2:D$634,2,FALSE)</f>
        <v>YEM48</v>
      </c>
      <c r="F11643">
        <v>39</v>
      </c>
      <c r="G11643">
        <v>2018</v>
      </c>
      <c r="H11643">
        <v>4</v>
      </c>
      <c r="I11643">
        <v>26</v>
      </c>
      <c r="J11643" s="3">
        <v>43216</v>
      </c>
      <c r="K11643" t="s">
        <v>45427</v>
      </c>
      <c r="L11643" t="s">
        <v>23639</v>
      </c>
      <c r="M11643" t="s">
        <v>35378</v>
      </c>
      <c r="N11643" t="s">
        <v>35882</v>
      </c>
      <c r="O11643" t="s">
        <v>44961</v>
      </c>
    </row>
    <row r="11644" spans="1:15" x14ac:dyDescent="0.2">
      <c r="A11644" t="s">
        <v>11758</v>
      </c>
      <c r="B11644" t="s">
        <v>12272</v>
      </c>
      <c r="C11644" t="s">
        <v>12297</v>
      </c>
      <c r="D11644" t="str">
        <f>VLOOKUP(C11644,key!A$2:B$634,2,FALSE)</f>
        <v>Qa'atabah</v>
      </c>
      <c r="E11644" t="str">
        <f>VLOOKUP(D11644,key!B$2:D$634,2,FALSE)</f>
        <v>YEM48</v>
      </c>
      <c r="F11644">
        <v>39</v>
      </c>
      <c r="G11644">
        <v>2018</v>
      </c>
      <c r="H11644">
        <v>4</v>
      </c>
      <c r="I11644">
        <v>27</v>
      </c>
      <c r="J11644" s="3">
        <v>43217</v>
      </c>
      <c r="K11644" t="s">
        <v>45427</v>
      </c>
      <c r="L11644" t="s">
        <v>23700</v>
      </c>
      <c r="M11644" t="s">
        <v>35440</v>
      </c>
      <c r="N11644" t="s">
        <v>35882</v>
      </c>
      <c r="O11644" t="s">
        <v>45007</v>
      </c>
    </row>
    <row r="11645" spans="1:15" x14ac:dyDescent="0.2">
      <c r="A11645" t="s">
        <v>11867</v>
      </c>
      <c r="B11645" t="s">
        <v>12272</v>
      </c>
      <c r="C11645" t="s">
        <v>12297</v>
      </c>
      <c r="D11645" t="str">
        <f>VLOOKUP(C11645,key!A$2:B$634,2,FALSE)</f>
        <v>Qa'atabah</v>
      </c>
      <c r="E11645" t="str">
        <f>VLOOKUP(D11645,key!B$2:D$634,2,FALSE)</f>
        <v>YEM48</v>
      </c>
      <c r="F11645">
        <v>39</v>
      </c>
      <c r="G11645">
        <v>2018</v>
      </c>
      <c r="H11645">
        <v>4</v>
      </c>
      <c r="I11645">
        <v>29</v>
      </c>
      <c r="J11645" s="3">
        <v>43219</v>
      </c>
      <c r="K11645" t="s">
        <v>45427</v>
      </c>
      <c r="L11645" t="s">
        <v>23800</v>
      </c>
      <c r="M11645" t="s">
        <v>35541</v>
      </c>
      <c r="N11645" t="s">
        <v>35882</v>
      </c>
      <c r="O11645" t="s">
        <v>45079</v>
      </c>
    </row>
    <row r="11646" spans="1:15" x14ac:dyDescent="0.2">
      <c r="A11646" t="s">
        <v>11868</v>
      </c>
      <c r="B11646" t="s">
        <v>12272</v>
      </c>
      <c r="C11646" t="s">
        <v>12297</v>
      </c>
      <c r="D11646" t="str">
        <f>VLOOKUP(C11646,key!A$2:B$634,2,FALSE)</f>
        <v>Qa'atabah</v>
      </c>
      <c r="E11646" t="str">
        <f>VLOOKUP(D11646,key!B$2:D$634,2,FALSE)</f>
        <v>YEM48</v>
      </c>
      <c r="F11646">
        <v>39</v>
      </c>
      <c r="G11646">
        <v>2018</v>
      </c>
      <c r="H11646">
        <v>4</v>
      </c>
      <c r="I11646">
        <v>29</v>
      </c>
      <c r="J11646" s="3">
        <v>43219</v>
      </c>
      <c r="K11646" t="s">
        <v>45427</v>
      </c>
      <c r="L11646" t="s">
        <v>23801</v>
      </c>
      <c r="M11646" t="s">
        <v>35542</v>
      </c>
      <c r="N11646" t="s">
        <v>35882</v>
      </c>
      <c r="O11646" t="s">
        <v>45080</v>
      </c>
    </row>
    <row r="11647" spans="1:15" x14ac:dyDescent="0.2">
      <c r="A11647" t="s">
        <v>11947</v>
      </c>
      <c r="B11647" t="s">
        <v>12272</v>
      </c>
      <c r="C11647" t="s">
        <v>12297</v>
      </c>
      <c r="D11647" t="str">
        <f>VLOOKUP(C11647,key!A$2:B$634,2,FALSE)</f>
        <v>Qa'atabah</v>
      </c>
      <c r="E11647" t="str">
        <f>VLOOKUP(D11647,key!B$2:D$634,2,FALSE)</f>
        <v>YEM48</v>
      </c>
      <c r="F11647">
        <v>40</v>
      </c>
      <c r="G11647">
        <v>2018</v>
      </c>
      <c r="H11647">
        <v>5</v>
      </c>
      <c r="I11647">
        <v>1</v>
      </c>
      <c r="J11647" s="3">
        <v>43221</v>
      </c>
      <c r="K11647" t="s">
        <v>45427</v>
      </c>
      <c r="L11647" t="s">
        <v>23874</v>
      </c>
      <c r="M11647" t="s">
        <v>35618</v>
      </c>
      <c r="N11647" t="s">
        <v>35882</v>
      </c>
      <c r="O11647" t="s">
        <v>45151</v>
      </c>
    </row>
    <row r="11648" spans="1:15" x14ac:dyDescent="0.2">
      <c r="A11648" t="s">
        <v>12031</v>
      </c>
      <c r="B11648" t="s">
        <v>12272</v>
      </c>
      <c r="C11648" t="s">
        <v>12297</v>
      </c>
      <c r="D11648" t="str">
        <f>VLOOKUP(C11648,key!A$2:B$634,2,FALSE)</f>
        <v>Qa'atabah</v>
      </c>
      <c r="E11648" t="str">
        <f>VLOOKUP(D11648,key!B$2:D$634,2,FALSE)</f>
        <v>YEM48</v>
      </c>
      <c r="F11648">
        <v>40</v>
      </c>
      <c r="G11648">
        <v>2018</v>
      </c>
      <c r="H11648">
        <v>5</v>
      </c>
      <c r="I11648">
        <v>3</v>
      </c>
      <c r="J11648" s="3">
        <v>43223</v>
      </c>
      <c r="K11648" t="s">
        <v>45427</v>
      </c>
      <c r="L11648" t="s">
        <v>23953</v>
      </c>
      <c r="M11648" t="s">
        <v>35700</v>
      </c>
      <c r="N11648" t="s">
        <v>35882</v>
      </c>
      <c r="O11648" t="s">
        <v>45220</v>
      </c>
    </row>
    <row r="11649" spans="1:15" x14ac:dyDescent="0.2">
      <c r="A11649" t="s">
        <v>45485</v>
      </c>
      <c r="B11649" t="s">
        <v>45438</v>
      </c>
      <c r="C11649" t="s">
        <v>49503</v>
      </c>
      <c r="D11649" t="str">
        <f>VLOOKUP(C11649,key!A$2:B$634,2,FALSE)</f>
        <v>Qa'atabah</v>
      </c>
      <c r="E11649" t="str">
        <f>VLOOKUP(D11649,key!B$2:D$634,2,FALSE)</f>
        <v>YEM48</v>
      </c>
      <c r="G11649" s="1">
        <v>2018</v>
      </c>
      <c r="H11649" s="1">
        <v>7</v>
      </c>
      <c r="I11649" s="1">
        <v>25</v>
      </c>
      <c r="J11649" s="3" t="str">
        <f>CONCATENATE(H11649,"/",I11649,"/",G11649)</f>
        <v>7/25/2018</v>
      </c>
      <c r="K11649" t="s">
        <v>45427</v>
      </c>
      <c r="M11649" t="s">
        <v>47536</v>
      </c>
      <c r="O11649" t="s">
        <v>49247</v>
      </c>
    </row>
    <row r="11650" spans="1:15" x14ac:dyDescent="0.2">
      <c r="A11650" t="s">
        <v>45532</v>
      </c>
      <c r="B11650" t="s">
        <v>45438</v>
      </c>
      <c r="C11650" t="s">
        <v>49503</v>
      </c>
      <c r="D11650" t="str">
        <f>VLOOKUP(C11650,key!A$2:B$634,2,FALSE)</f>
        <v>Qa'atabah</v>
      </c>
      <c r="E11650" t="str">
        <f>VLOOKUP(D11650,key!B$2:D$634,2,FALSE)</f>
        <v>YEM48</v>
      </c>
      <c r="G11650" s="1">
        <v>2018</v>
      </c>
      <c r="H11650" s="1">
        <v>7</v>
      </c>
      <c r="I11650" s="1">
        <v>24</v>
      </c>
      <c r="J11650" s="3" t="str">
        <f>CONCATENATE(H11650,"/",I11650,"/",G11650)</f>
        <v>7/24/2018</v>
      </c>
      <c r="K11650" t="s">
        <v>45426</v>
      </c>
      <c r="M11650" t="s">
        <v>47579</v>
      </c>
      <c r="O11650" t="s">
        <v>49249</v>
      </c>
    </row>
    <row r="11651" spans="1:15" x14ac:dyDescent="0.2">
      <c r="A11651" t="s">
        <v>45565</v>
      </c>
      <c r="B11651" t="s">
        <v>45438</v>
      </c>
      <c r="C11651" t="s">
        <v>49503</v>
      </c>
      <c r="D11651" t="str">
        <f>VLOOKUP(C11651,key!A$2:B$634,2,FALSE)</f>
        <v>Qa'atabah</v>
      </c>
      <c r="E11651" t="str">
        <f>VLOOKUP(D11651,key!B$2:D$634,2,FALSE)</f>
        <v>YEM48</v>
      </c>
      <c r="G11651" s="1">
        <v>2018</v>
      </c>
      <c r="H11651" s="1">
        <v>7</v>
      </c>
      <c r="I11651" s="1">
        <v>22</v>
      </c>
      <c r="J11651" s="3" t="str">
        <f>CONCATENATE(H11651,"/",I11651,"/",G11651)</f>
        <v>7/22/2018</v>
      </c>
      <c r="K11651" t="s">
        <v>45426</v>
      </c>
      <c r="M11651" t="s">
        <v>47610</v>
      </c>
      <c r="O11651" t="s">
        <v>49248</v>
      </c>
    </row>
    <row r="11652" spans="1:15" x14ac:dyDescent="0.2">
      <c r="A11652" t="s">
        <v>45637</v>
      </c>
      <c r="B11652" t="s">
        <v>45438</v>
      </c>
      <c r="C11652" t="s">
        <v>49503</v>
      </c>
      <c r="D11652" t="str">
        <f>VLOOKUP(C11652,key!A$2:B$634,2,FALSE)</f>
        <v>Qa'atabah</v>
      </c>
      <c r="E11652" t="str">
        <f>VLOOKUP(D11652,key!B$2:D$634,2,FALSE)</f>
        <v>YEM48</v>
      </c>
      <c r="G11652" s="1">
        <v>2018</v>
      </c>
      <c r="H11652" s="1">
        <v>7</v>
      </c>
      <c r="I11652" s="1">
        <v>19</v>
      </c>
      <c r="J11652" s="3" t="str">
        <f>CONCATENATE(H11652,"/",I11652,"/",G11652)</f>
        <v>7/19/2018</v>
      </c>
      <c r="K11652" t="s">
        <v>45426</v>
      </c>
      <c r="M11652" t="s">
        <v>47676</v>
      </c>
      <c r="O11652" t="s">
        <v>49248</v>
      </c>
    </row>
    <row r="11653" spans="1:15" x14ac:dyDescent="0.2">
      <c r="A11653" t="s">
        <v>46286</v>
      </c>
      <c r="B11653" t="s">
        <v>45438</v>
      </c>
      <c r="C11653" t="s">
        <v>49503</v>
      </c>
      <c r="D11653" t="str">
        <f>VLOOKUP(C11653,key!A$2:B$634,2,FALSE)</f>
        <v>Qa'atabah</v>
      </c>
      <c r="E11653" t="str">
        <f>VLOOKUP(D11653,key!B$2:D$634,2,FALSE)</f>
        <v>YEM48</v>
      </c>
      <c r="G11653" s="1">
        <v>2018</v>
      </c>
      <c r="H11653" s="1">
        <v>6</v>
      </c>
      <c r="I11653" s="1">
        <v>26</v>
      </c>
      <c r="J11653" s="3" t="str">
        <f>CONCATENATE(H11653,"/",I11653,"/",G11653)</f>
        <v>6/26/2018</v>
      </c>
      <c r="K11653" t="s">
        <v>45427</v>
      </c>
      <c r="M11653" t="s">
        <v>48195</v>
      </c>
      <c r="O11653" t="s">
        <v>49248</v>
      </c>
    </row>
    <row r="11654" spans="1:15" x14ac:dyDescent="0.2">
      <c r="A11654" t="s">
        <v>46333</v>
      </c>
      <c r="B11654" t="s">
        <v>45438</v>
      </c>
      <c r="C11654" t="s">
        <v>49503</v>
      </c>
      <c r="D11654" t="str">
        <f>VLOOKUP(C11654,key!A$2:B$634,2,FALSE)</f>
        <v>Qa'atabah</v>
      </c>
      <c r="E11654" t="str">
        <f>VLOOKUP(D11654,key!B$2:D$634,2,FALSE)</f>
        <v>YEM48</v>
      </c>
      <c r="G11654" s="1">
        <v>2018</v>
      </c>
      <c r="H11654" s="1">
        <v>6</v>
      </c>
      <c r="I11654" s="1">
        <v>24</v>
      </c>
      <c r="J11654" s="3" t="str">
        <f>CONCATENATE(H11654,"/",I11654,"/",G11654)</f>
        <v>6/24/2018</v>
      </c>
      <c r="K11654" t="s">
        <v>45430</v>
      </c>
      <c r="M11654" t="s">
        <v>48236</v>
      </c>
      <c r="O11654" t="s">
        <v>49373</v>
      </c>
    </row>
    <row r="11655" spans="1:15" x14ac:dyDescent="0.2">
      <c r="A11655" t="s">
        <v>46436</v>
      </c>
      <c r="B11655" t="s">
        <v>45438</v>
      </c>
      <c r="C11655" t="s">
        <v>49503</v>
      </c>
      <c r="D11655" t="str">
        <f>VLOOKUP(C11655,key!A$2:B$634,2,FALSE)</f>
        <v>Qa'atabah</v>
      </c>
      <c r="E11655" t="str">
        <f>VLOOKUP(D11655,key!B$2:D$634,2,FALSE)</f>
        <v>YEM48</v>
      </c>
      <c r="G11655" s="1">
        <v>2018</v>
      </c>
      <c r="H11655" s="1">
        <v>6</v>
      </c>
      <c r="I11655" s="1">
        <v>20</v>
      </c>
      <c r="J11655" s="3" t="str">
        <f>CONCATENATE(H11655,"/",I11655,"/",G11655)</f>
        <v>6/20/2018</v>
      </c>
      <c r="K11655" t="s">
        <v>45426</v>
      </c>
      <c r="M11655" t="s">
        <v>48329</v>
      </c>
      <c r="O11655" t="s">
        <v>49237</v>
      </c>
    </row>
    <row r="11656" spans="1:15" x14ac:dyDescent="0.2">
      <c r="A11656" t="s">
        <v>46440</v>
      </c>
      <c r="B11656" t="s">
        <v>45438</v>
      </c>
      <c r="C11656" t="s">
        <v>49503</v>
      </c>
      <c r="D11656" t="str">
        <f>VLOOKUP(C11656,key!A$2:B$634,2,FALSE)</f>
        <v>Qa'atabah</v>
      </c>
      <c r="E11656" t="str">
        <f>VLOOKUP(D11656,key!B$2:D$634,2,FALSE)</f>
        <v>YEM48</v>
      </c>
      <c r="G11656" s="1">
        <v>2018</v>
      </c>
      <c r="H11656" s="1">
        <v>6</v>
      </c>
      <c r="I11656" s="1">
        <v>20</v>
      </c>
      <c r="J11656" s="3" t="str">
        <f>CONCATENATE(H11656,"/",I11656,"/",G11656)</f>
        <v>6/20/2018</v>
      </c>
      <c r="K11656" t="s">
        <v>45430</v>
      </c>
      <c r="M11656" t="s">
        <v>48333</v>
      </c>
      <c r="O11656" t="s">
        <v>49379</v>
      </c>
    </row>
    <row r="11657" spans="1:15" x14ac:dyDescent="0.2">
      <c r="A11657" t="s">
        <v>46476</v>
      </c>
      <c r="B11657" t="s">
        <v>45438</v>
      </c>
      <c r="C11657" t="s">
        <v>49503</v>
      </c>
      <c r="D11657" t="str">
        <f>VLOOKUP(C11657,key!A$2:B$634,2,FALSE)</f>
        <v>Qa'atabah</v>
      </c>
      <c r="E11657" t="str">
        <f>VLOOKUP(D11657,key!B$2:D$634,2,FALSE)</f>
        <v>YEM48</v>
      </c>
      <c r="G11657" s="1">
        <v>2018</v>
      </c>
      <c r="H11657" s="1">
        <v>6</v>
      </c>
      <c r="I11657" s="1">
        <v>19</v>
      </c>
      <c r="J11657" s="3" t="str">
        <f>CONCATENATE(H11657,"/",I11657,"/",G11657)</f>
        <v>6/19/2018</v>
      </c>
      <c r="K11657" t="s">
        <v>45426</v>
      </c>
      <c r="M11657" t="s">
        <v>48354</v>
      </c>
      <c r="O11657" t="s">
        <v>49237</v>
      </c>
    </row>
    <row r="11658" spans="1:15" x14ac:dyDescent="0.2">
      <c r="A11658" t="s">
        <v>46506</v>
      </c>
      <c r="B11658" t="s">
        <v>45438</v>
      </c>
      <c r="C11658" t="s">
        <v>49503</v>
      </c>
      <c r="D11658" t="str">
        <f>VLOOKUP(C11658,key!A$2:B$634,2,FALSE)</f>
        <v>Qa'atabah</v>
      </c>
      <c r="E11658" t="str">
        <f>VLOOKUP(D11658,key!B$2:D$634,2,FALSE)</f>
        <v>YEM48</v>
      </c>
      <c r="G11658" s="1">
        <v>2018</v>
      </c>
      <c r="H11658" s="1">
        <v>6</v>
      </c>
      <c r="I11658" s="1">
        <v>18</v>
      </c>
      <c r="J11658" s="3" t="str">
        <f>CONCATENATE(H11658,"/",I11658,"/",G11658)</f>
        <v>6/18/2018</v>
      </c>
      <c r="K11658" t="s">
        <v>45427</v>
      </c>
      <c r="M11658" t="s">
        <v>48381</v>
      </c>
      <c r="O11658" t="s">
        <v>49248</v>
      </c>
    </row>
    <row r="11659" spans="1:15" x14ac:dyDescent="0.2">
      <c r="A11659" t="s">
        <v>46543</v>
      </c>
      <c r="B11659" t="s">
        <v>45438</v>
      </c>
      <c r="C11659" t="s">
        <v>49503</v>
      </c>
      <c r="D11659" t="str">
        <f>VLOOKUP(C11659,key!A$2:B$634,2,FALSE)</f>
        <v>Qa'atabah</v>
      </c>
      <c r="E11659" t="str">
        <f>VLOOKUP(D11659,key!B$2:D$634,2,FALSE)</f>
        <v>YEM48</v>
      </c>
      <c r="G11659" s="1">
        <v>2018</v>
      </c>
      <c r="H11659" s="1">
        <v>6</v>
      </c>
      <c r="I11659" s="1">
        <v>17</v>
      </c>
      <c r="J11659" s="3" t="str">
        <f>CONCATENATE(H11659,"/",I11659,"/",G11659)</f>
        <v>6/17/2018</v>
      </c>
      <c r="K11659" t="s">
        <v>45426</v>
      </c>
      <c r="M11659" t="s">
        <v>48415</v>
      </c>
      <c r="O11659" t="s">
        <v>49398</v>
      </c>
    </row>
    <row r="11660" spans="1:15" x14ac:dyDescent="0.2">
      <c r="A11660" t="s">
        <v>46577</v>
      </c>
      <c r="B11660" t="s">
        <v>45438</v>
      </c>
      <c r="C11660" t="s">
        <v>49503</v>
      </c>
      <c r="D11660" t="str">
        <f>VLOOKUP(C11660,key!A$2:B$634,2,FALSE)</f>
        <v>Qa'atabah</v>
      </c>
      <c r="E11660" t="str">
        <f>VLOOKUP(D11660,key!B$2:D$634,2,FALSE)</f>
        <v>YEM48</v>
      </c>
      <c r="G11660" s="1">
        <v>2018</v>
      </c>
      <c r="H11660" s="1">
        <v>6</v>
      </c>
      <c r="I11660" s="1">
        <v>15</v>
      </c>
      <c r="J11660" s="3" t="str">
        <f>CONCATENATE(H11660,"/",I11660,"/",G11660)</f>
        <v>6/15/2018</v>
      </c>
      <c r="K11660" t="s">
        <v>45427</v>
      </c>
      <c r="M11660" t="s">
        <v>48443</v>
      </c>
      <c r="O11660" t="s">
        <v>49235</v>
      </c>
    </row>
    <row r="11661" spans="1:15" x14ac:dyDescent="0.2">
      <c r="A11661" t="s">
        <v>46578</v>
      </c>
      <c r="B11661" t="s">
        <v>45438</v>
      </c>
      <c r="C11661" t="s">
        <v>49503</v>
      </c>
      <c r="D11661" t="str">
        <f>VLOOKUP(C11661,key!A$2:B$634,2,FALSE)</f>
        <v>Qa'atabah</v>
      </c>
      <c r="E11661" t="str">
        <f>VLOOKUP(D11661,key!B$2:D$634,2,FALSE)</f>
        <v>YEM48</v>
      </c>
      <c r="G11661" s="1">
        <v>2018</v>
      </c>
      <c r="H11661" s="1">
        <v>6</v>
      </c>
      <c r="I11661" s="1">
        <v>15</v>
      </c>
      <c r="J11661" s="3" t="str">
        <f>CONCATENATE(H11661,"/",I11661,"/",G11661)</f>
        <v>6/15/2018</v>
      </c>
      <c r="K11661" t="s">
        <v>45427</v>
      </c>
      <c r="M11661" t="s">
        <v>48443</v>
      </c>
      <c r="O11661" t="s">
        <v>49235</v>
      </c>
    </row>
    <row r="11662" spans="1:15" x14ac:dyDescent="0.2">
      <c r="A11662" t="s">
        <v>46775</v>
      </c>
      <c r="B11662" t="s">
        <v>45438</v>
      </c>
      <c r="C11662" t="s">
        <v>49503</v>
      </c>
      <c r="D11662" t="str">
        <f>VLOOKUP(C11662,key!A$2:B$634,2,FALSE)</f>
        <v>Qa'atabah</v>
      </c>
      <c r="E11662" t="str">
        <f>VLOOKUP(D11662,key!B$2:D$634,2,FALSE)</f>
        <v>YEM48</v>
      </c>
      <c r="G11662" s="1">
        <v>2018</v>
      </c>
      <c r="H11662" s="1">
        <v>6</v>
      </c>
      <c r="I11662" s="1">
        <v>8</v>
      </c>
      <c r="J11662" s="3" t="str">
        <f>CONCATENATE(H11662,"/",I11662,"/",G11662)</f>
        <v>6/8/2018</v>
      </c>
      <c r="K11662" t="s">
        <v>45427</v>
      </c>
      <c r="M11662" t="s">
        <v>48610</v>
      </c>
      <c r="O11662" t="s">
        <v>49248</v>
      </c>
    </row>
    <row r="11663" spans="1:15" x14ac:dyDescent="0.2">
      <c r="A11663" t="s">
        <v>46876</v>
      </c>
      <c r="B11663" t="s">
        <v>45438</v>
      </c>
      <c r="C11663" t="s">
        <v>49503</v>
      </c>
      <c r="D11663" t="str">
        <f>VLOOKUP(C11663,key!A$2:B$634,2,FALSE)</f>
        <v>Qa'atabah</v>
      </c>
      <c r="E11663" t="str">
        <f>VLOOKUP(D11663,key!B$2:D$634,2,FALSE)</f>
        <v>YEM48</v>
      </c>
      <c r="G11663" s="1">
        <v>2018</v>
      </c>
      <c r="H11663" s="1">
        <v>6</v>
      </c>
      <c r="I11663" s="1">
        <v>3</v>
      </c>
      <c r="J11663" s="3" t="str">
        <f>CONCATENATE(H11663,"/",I11663,"/",G11663)</f>
        <v>6/3/2018</v>
      </c>
      <c r="K11663" t="s">
        <v>45426</v>
      </c>
      <c r="M11663" t="s">
        <v>48698</v>
      </c>
      <c r="O11663" t="s">
        <v>49235</v>
      </c>
    </row>
    <row r="11664" spans="1:15" x14ac:dyDescent="0.2">
      <c r="A11664" t="s">
        <v>46905</v>
      </c>
      <c r="B11664" t="s">
        <v>45438</v>
      </c>
      <c r="C11664" t="s">
        <v>49503</v>
      </c>
      <c r="D11664" t="str">
        <f>VLOOKUP(C11664,key!A$2:B$634,2,FALSE)</f>
        <v>Qa'atabah</v>
      </c>
      <c r="E11664" t="str">
        <f>VLOOKUP(D11664,key!B$2:D$634,2,FALSE)</f>
        <v>YEM48</v>
      </c>
      <c r="G11664" s="1">
        <v>2018</v>
      </c>
      <c r="H11664" s="1">
        <v>6</v>
      </c>
      <c r="I11664" s="1">
        <v>2</v>
      </c>
      <c r="J11664" s="3" t="str">
        <f>CONCATENATE(H11664,"/",I11664,"/",G11664)</f>
        <v>6/2/2018</v>
      </c>
      <c r="K11664" t="s">
        <v>45426</v>
      </c>
      <c r="M11664" t="s">
        <v>48725</v>
      </c>
      <c r="O11664" t="s">
        <v>49235</v>
      </c>
    </row>
    <row r="11665" spans="1:15" x14ac:dyDescent="0.2">
      <c r="A11665" t="s">
        <v>46953</v>
      </c>
      <c r="B11665" t="s">
        <v>45438</v>
      </c>
      <c r="C11665" t="s">
        <v>49503</v>
      </c>
      <c r="D11665" t="str">
        <f>VLOOKUP(C11665,key!A$2:B$634,2,FALSE)</f>
        <v>Qa'atabah</v>
      </c>
      <c r="E11665" t="str">
        <f>VLOOKUP(D11665,key!B$2:D$634,2,FALSE)</f>
        <v>YEM48</v>
      </c>
      <c r="G11665" s="1">
        <v>2018</v>
      </c>
      <c r="H11665" s="1">
        <v>5</v>
      </c>
      <c r="I11665" s="1">
        <v>30</v>
      </c>
      <c r="J11665" s="3" t="str">
        <f>CONCATENATE(H11665,"/",I11665,"/",G11665)</f>
        <v>5/30/2018</v>
      </c>
      <c r="K11665" t="s">
        <v>45426</v>
      </c>
      <c r="M11665" t="s">
        <v>48768</v>
      </c>
      <c r="O11665" t="s">
        <v>49351</v>
      </c>
    </row>
    <row r="11666" spans="1:15" x14ac:dyDescent="0.2">
      <c r="A11666" t="s">
        <v>47054</v>
      </c>
      <c r="B11666" t="s">
        <v>45438</v>
      </c>
      <c r="C11666" t="s">
        <v>49503</v>
      </c>
      <c r="D11666" t="str">
        <f>VLOOKUP(C11666,key!A$2:B$634,2,FALSE)</f>
        <v>Qa'atabah</v>
      </c>
      <c r="E11666" t="str">
        <f>VLOOKUP(D11666,key!B$2:D$634,2,FALSE)</f>
        <v>YEM48</v>
      </c>
      <c r="G11666" s="1">
        <v>2018</v>
      </c>
      <c r="H11666" s="1">
        <v>5</v>
      </c>
      <c r="I11666" s="1">
        <v>27</v>
      </c>
      <c r="J11666" s="3" t="str">
        <f>CONCATENATE(H11666,"/",I11666,"/",G11666)</f>
        <v>5/27/2018</v>
      </c>
      <c r="K11666" t="s">
        <v>45430</v>
      </c>
      <c r="M11666" t="s">
        <v>48850</v>
      </c>
      <c r="O11666" t="s">
        <v>49233</v>
      </c>
    </row>
    <row r="11667" spans="1:15" x14ac:dyDescent="0.2">
      <c r="A11667" t="s">
        <v>47124</v>
      </c>
      <c r="B11667" t="s">
        <v>45438</v>
      </c>
      <c r="C11667" t="s">
        <v>49503</v>
      </c>
      <c r="D11667" t="str">
        <f>VLOOKUP(C11667,key!A$2:B$634,2,FALSE)</f>
        <v>Qa'atabah</v>
      </c>
      <c r="E11667" t="str">
        <f>VLOOKUP(D11667,key!B$2:D$634,2,FALSE)</f>
        <v>YEM48</v>
      </c>
      <c r="G11667" s="1">
        <v>2018</v>
      </c>
      <c r="H11667" s="1">
        <v>5</v>
      </c>
      <c r="I11667" s="1">
        <v>25</v>
      </c>
      <c r="J11667" s="3" t="str">
        <f>CONCATENATE(H11667,"/",I11667,"/",G11667)</f>
        <v>5/25/2018</v>
      </c>
      <c r="K11667" t="s">
        <v>45427</v>
      </c>
      <c r="M11667" t="s">
        <v>48905</v>
      </c>
      <c r="O11667" t="s">
        <v>49235</v>
      </c>
    </row>
    <row r="11668" spans="1:15" x14ac:dyDescent="0.2">
      <c r="A11668" t="s">
        <v>47259</v>
      </c>
      <c r="B11668" t="s">
        <v>45438</v>
      </c>
      <c r="C11668" t="s">
        <v>49503</v>
      </c>
      <c r="D11668" t="str">
        <f>VLOOKUP(C11668,key!A$2:B$634,2,FALSE)</f>
        <v>Qa'atabah</v>
      </c>
      <c r="E11668" t="str">
        <f>VLOOKUP(D11668,key!B$2:D$634,2,FALSE)</f>
        <v>YEM48</v>
      </c>
      <c r="G11668" s="1">
        <v>2018</v>
      </c>
      <c r="H11668" s="1">
        <v>5</v>
      </c>
      <c r="I11668" s="1">
        <v>18</v>
      </c>
      <c r="J11668" s="3" t="str">
        <f>CONCATENATE(H11668,"/",I11668,"/",G11668)</f>
        <v>5/18/2018</v>
      </c>
      <c r="K11668" t="s">
        <v>45427</v>
      </c>
      <c r="M11668" t="s">
        <v>49029</v>
      </c>
      <c r="O11668" t="s">
        <v>49248</v>
      </c>
    </row>
    <row r="11669" spans="1:15" x14ac:dyDescent="0.2">
      <c r="A11669" t="s">
        <v>47380</v>
      </c>
      <c r="B11669" t="s">
        <v>45438</v>
      </c>
      <c r="C11669" t="s">
        <v>49503</v>
      </c>
      <c r="D11669" t="str">
        <f>VLOOKUP(C11669,key!A$2:B$634,2,FALSE)</f>
        <v>Qa'atabah</v>
      </c>
      <c r="E11669" t="str">
        <f>VLOOKUP(D11669,key!B$2:D$634,2,FALSE)</f>
        <v>YEM48</v>
      </c>
      <c r="G11669" s="1">
        <v>2018</v>
      </c>
      <c r="H11669" s="1">
        <v>5</v>
      </c>
      <c r="I11669" s="1">
        <v>12</v>
      </c>
      <c r="J11669" s="3" t="str">
        <f>CONCATENATE(H11669,"/",I11669,"/",G11669)</f>
        <v>5/12/2018</v>
      </c>
      <c r="K11669" t="s">
        <v>45427</v>
      </c>
      <c r="M11669" t="s">
        <v>49133</v>
      </c>
      <c r="O11669" t="s">
        <v>49249</v>
      </c>
    </row>
    <row r="11670" spans="1:15" x14ac:dyDescent="0.2">
      <c r="A11670" t="s">
        <v>47381</v>
      </c>
      <c r="B11670" t="s">
        <v>45438</v>
      </c>
      <c r="C11670" t="s">
        <v>49503</v>
      </c>
      <c r="D11670" t="str">
        <f>VLOOKUP(C11670,key!A$2:B$634,2,FALSE)</f>
        <v>Qa'atabah</v>
      </c>
      <c r="E11670" t="str">
        <f>VLOOKUP(D11670,key!B$2:D$634,2,FALSE)</f>
        <v>YEM48</v>
      </c>
      <c r="G11670" s="1">
        <v>2018</v>
      </c>
      <c r="H11670" s="1">
        <v>5</v>
      </c>
      <c r="I11670" s="1">
        <v>12</v>
      </c>
      <c r="J11670" s="3" t="str">
        <f>CONCATENATE(H11670,"/",I11670,"/",G11670)</f>
        <v>5/12/2018</v>
      </c>
      <c r="K11670" t="s">
        <v>45427</v>
      </c>
      <c r="M11670" t="s">
        <v>49134</v>
      </c>
      <c r="O11670" t="s">
        <v>49233</v>
      </c>
    </row>
    <row r="11671" spans="1:15" x14ac:dyDescent="0.2">
      <c r="A11671" t="s">
        <v>11034</v>
      </c>
      <c r="B11671" t="s">
        <v>12281</v>
      </c>
      <c r="C11671" t="s">
        <v>12514</v>
      </c>
      <c r="D11671" t="str">
        <f>VLOOKUP(C11671,key!A$2:B$634,2,FALSE)</f>
        <v>Qarah</v>
      </c>
      <c r="E11671" t="str">
        <f>VLOOKUP(D11671,key!B$2:D$634,2,FALSE)</f>
        <v>YEM204</v>
      </c>
      <c r="F11671">
        <v>37</v>
      </c>
      <c r="G11671">
        <v>2018</v>
      </c>
      <c r="H11671">
        <v>4</v>
      </c>
      <c r="I11671">
        <v>14</v>
      </c>
      <c r="J11671" s="3">
        <v>43204</v>
      </c>
      <c r="K11671" t="s">
        <v>45426</v>
      </c>
      <c r="L11671" t="s">
        <v>23002</v>
      </c>
      <c r="M11671" t="s">
        <v>34733</v>
      </c>
      <c r="N11671" t="s">
        <v>35881</v>
      </c>
      <c r="O11671" t="s">
        <v>44449</v>
      </c>
    </row>
    <row r="11672" spans="1:15" x14ac:dyDescent="0.2">
      <c r="A11672" t="s">
        <v>2620</v>
      </c>
      <c r="B11672" t="s">
        <v>12283</v>
      </c>
      <c r="C11672" t="s">
        <v>12450</v>
      </c>
      <c r="D11672" t="str">
        <f>VLOOKUP(C11672,key!A$2:B$634,2,FALSE)</f>
        <v>Qatabir</v>
      </c>
      <c r="E11672" t="str">
        <f>VLOOKUP(D11672,key!B$2:D$634,2,FALSE)</f>
        <v>YEM272</v>
      </c>
      <c r="F11672">
        <v>20</v>
      </c>
      <c r="G11672">
        <v>2017</v>
      </c>
      <c r="H11672">
        <v>12</v>
      </c>
      <c r="I11672">
        <v>13</v>
      </c>
      <c r="J11672" s="3">
        <v>43082</v>
      </c>
      <c r="K11672" t="s">
        <v>45426</v>
      </c>
      <c r="L11672" t="s">
        <v>15102</v>
      </c>
      <c r="M11672" t="s">
        <v>26754</v>
      </c>
      <c r="N11672" t="s">
        <v>35882</v>
      </c>
      <c r="O11672" t="s">
        <v>38073</v>
      </c>
    </row>
    <row r="11673" spans="1:15" x14ac:dyDescent="0.2">
      <c r="A11673" t="s">
        <v>563</v>
      </c>
      <c r="B11673" t="s">
        <v>12277</v>
      </c>
      <c r="C11673" t="s">
        <v>12340</v>
      </c>
      <c r="D11673" t="str">
        <f>VLOOKUP(C11673,key!A$2:B$634,2,FALSE)</f>
        <v>Rada</v>
      </c>
      <c r="E11673" t="str">
        <f>VLOOKUP(D11673,key!B$2:D$634,2,FALSE)</f>
        <v>YEM36</v>
      </c>
      <c r="F11673">
        <v>9</v>
      </c>
      <c r="G11673">
        <v>2017</v>
      </c>
      <c r="H11673">
        <v>9</v>
      </c>
      <c r="I11673">
        <v>30</v>
      </c>
      <c r="J11673" s="3">
        <v>43008</v>
      </c>
      <c r="K11673" t="s">
        <v>45427</v>
      </c>
      <c r="L11673" t="s">
        <v>13092</v>
      </c>
      <c r="M11673" t="s">
        <v>24744</v>
      </c>
      <c r="N11673" t="s">
        <v>35883</v>
      </c>
      <c r="O11673" t="s">
        <v>36416</v>
      </c>
    </row>
    <row r="11674" spans="1:15" x14ac:dyDescent="0.2">
      <c r="A11674" t="s">
        <v>575</v>
      </c>
      <c r="B11674" t="s">
        <v>12277</v>
      </c>
      <c r="C11674" t="s">
        <v>12340</v>
      </c>
      <c r="D11674" t="str">
        <f>VLOOKUP(C11674,key!A$2:B$634,2,FALSE)</f>
        <v>Rada</v>
      </c>
      <c r="E11674" t="str">
        <f>VLOOKUP(D11674,key!B$2:D$634,2,FALSE)</f>
        <v>YEM36</v>
      </c>
      <c r="F11674">
        <v>9</v>
      </c>
      <c r="G11674">
        <v>2017</v>
      </c>
      <c r="H11674">
        <v>10</v>
      </c>
      <c r="I11674">
        <v>1</v>
      </c>
      <c r="J11674" s="3">
        <v>43009</v>
      </c>
      <c r="K11674" t="s">
        <v>45427</v>
      </c>
      <c r="L11674" t="s">
        <v>13104</v>
      </c>
      <c r="M11674" t="s">
        <v>24756</v>
      </c>
      <c r="N11674" t="s">
        <v>35882</v>
      </c>
      <c r="O11674" t="s">
        <v>36428</v>
      </c>
    </row>
    <row r="11675" spans="1:15" x14ac:dyDescent="0.2">
      <c r="A11675" t="s">
        <v>676</v>
      </c>
      <c r="B11675" t="s">
        <v>12277</v>
      </c>
      <c r="C11675" t="s">
        <v>12340</v>
      </c>
      <c r="D11675" t="str">
        <f>VLOOKUP(C11675,key!A$2:B$634,2,FALSE)</f>
        <v>Rada</v>
      </c>
      <c r="E11675" t="str">
        <f>VLOOKUP(D11675,key!B$2:D$634,2,FALSE)</f>
        <v>YEM36</v>
      </c>
      <c r="F11675">
        <v>11</v>
      </c>
      <c r="G11675">
        <v>2017</v>
      </c>
      <c r="H11675">
        <v>10</v>
      </c>
      <c r="I11675">
        <v>11</v>
      </c>
      <c r="J11675" s="3">
        <v>43019</v>
      </c>
      <c r="K11675" t="s">
        <v>45427</v>
      </c>
      <c r="L11675" t="s">
        <v>13206</v>
      </c>
      <c r="M11675" t="s">
        <v>24858</v>
      </c>
      <c r="N11675" t="s">
        <v>35882</v>
      </c>
      <c r="O11675" t="s">
        <v>36517</v>
      </c>
    </row>
    <row r="11676" spans="1:15" x14ac:dyDescent="0.2">
      <c r="A11676" t="s">
        <v>677</v>
      </c>
      <c r="B11676" t="s">
        <v>12277</v>
      </c>
      <c r="C11676" t="s">
        <v>12340</v>
      </c>
      <c r="D11676" t="str">
        <f>VLOOKUP(C11676,key!A$2:B$634,2,FALSE)</f>
        <v>Rada</v>
      </c>
      <c r="E11676" t="str">
        <f>VLOOKUP(D11676,key!B$2:D$634,2,FALSE)</f>
        <v>YEM36</v>
      </c>
      <c r="F11676">
        <v>11</v>
      </c>
      <c r="G11676">
        <v>2017</v>
      </c>
      <c r="H11676">
        <v>10</v>
      </c>
      <c r="I11676">
        <v>11</v>
      </c>
      <c r="J11676" s="3">
        <v>43019</v>
      </c>
      <c r="K11676" t="s">
        <v>12523</v>
      </c>
      <c r="L11676" t="s">
        <v>13207</v>
      </c>
      <c r="M11676" t="s">
        <v>24859</v>
      </c>
      <c r="N11676" t="s">
        <v>35882</v>
      </c>
      <c r="O11676" t="s">
        <v>36518</v>
      </c>
    </row>
    <row r="11677" spans="1:15" x14ac:dyDescent="0.2">
      <c r="A11677" t="s">
        <v>759</v>
      </c>
      <c r="B11677" t="s">
        <v>12277</v>
      </c>
      <c r="C11677" t="s">
        <v>12340</v>
      </c>
      <c r="D11677" t="str">
        <f>VLOOKUP(C11677,key!A$2:B$634,2,FALSE)</f>
        <v>Rada</v>
      </c>
      <c r="E11677" t="str">
        <f>VLOOKUP(D11677,key!B$2:D$634,2,FALSE)</f>
        <v>YEM36</v>
      </c>
      <c r="F11677">
        <v>12</v>
      </c>
      <c r="G11677">
        <v>2017</v>
      </c>
      <c r="H11677">
        <v>10</v>
      </c>
      <c r="I11677">
        <v>18</v>
      </c>
      <c r="J11677" s="3">
        <v>43026</v>
      </c>
      <c r="K11677" t="s">
        <v>12524</v>
      </c>
      <c r="L11677" t="s">
        <v>13288</v>
      </c>
      <c r="M11677" t="s">
        <v>24940</v>
      </c>
      <c r="N11677" t="s">
        <v>35883</v>
      </c>
      <c r="O11677" t="s">
        <v>36595</v>
      </c>
    </row>
    <row r="11678" spans="1:15" x14ac:dyDescent="0.2">
      <c r="A11678" t="s">
        <v>821</v>
      </c>
      <c r="B11678" t="s">
        <v>12277</v>
      </c>
      <c r="C11678" t="s">
        <v>12340</v>
      </c>
      <c r="D11678" t="str">
        <f>VLOOKUP(C11678,key!A$2:B$634,2,FALSE)</f>
        <v>Rada</v>
      </c>
      <c r="E11678" t="str">
        <f>VLOOKUP(D11678,key!B$2:D$634,2,FALSE)</f>
        <v>YEM36</v>
      </c>
      <c r="F11678">
        <v>13</v>
      </c>
      <c r="G11678">
        <v>2017</v>
      </c>
      <c r="H11678">
        <v>10</v>
      </c>
      <c r="I11678">
        <v>23</v>
      </c>
      <c r="J11678" s="3">
        <v>43031</v>
      </c>
      <c r="K11678" t="s">
        <v>45427</v>
      </c>
      <c r="L11678" t="s">
        <v>13350</v>
      </c>
      <c r="M11678" t="s">
        <v>25002</v>
      </c>
      <c r="N11678" t="s">
        <v>35882</v>
      </c>
      <c r="O11678" t="s">
        <v>36653</v>
      </c>
    </row>
    <row r="11679" spans="1:15" x14ac:dyDescent="0.2">
      <c r="A11679" t="s">
        <v>861</v>
      </c>
      <c r="B11679" t="s">
        <v>12277</v>
      </c>
      <c r="C11679" t="s">
        <v>12340</v>
      </c>
      <c r="D11679" t="str">
        <f>VLOOKUP(C11679,key!A$2:B$634,2,FALSE)</f>
        <v>Rada</v>
      </c>
      <c r="E11679" t="str">
        <f>VLOOKUP(D11679,key!B$2:D$634,2,FALSE)</f>
        <v>YEM36</v>
      </c>
      <c r="F11679">
        <v>13</v>
      </c>
      <c r="G11679">
        <v>2017</v>
      </c>
      <c r="H11679">
        <v>10</v>
      </c>
      <c r="I11679">
        <v>26</v>
      </c>
      <c r="J11679" s="3">
        <v>43034</v>
      </c>
      <c r="K11679" t="s">
        <v>45426</v>
      </c>
      <c r="L11679" t="s">
        <v>13390</v>
      </c>
      <c r="M11679" t="s">
        <v>25042</v>
      </c>
      <c r="N11679" t="s">
        <v>35882</v>
      </c>
      <c r="O11679" t="s">
        <v>36691</v>
      </c>
    </row>
    <row r="11680" spans="1:15" x14ac:dyDescent="0.2">
      <c r="A11680" t="s">
        <v>987</v>
      </c>
      <c r="B11680" t="s">
        <v>12277</v>
      </c>
      <c r="C11680" t="s">
        <v>12340</v>
      </c>
      <c r="D11680" t="str">
        <f>VLOOKUP(C11680,key!A$2:B$634,2,FALSE)</f>
        <v>Rada</v>
      </c>
      <c r="E11680" t="str">
        <f>VLOOKUP(D11680,key!B$2:D$634,2,FALSE)</f>
        <v>YEM36</v>
      </c>
      <c r="F11680">
        <v>14</v>
      </c>
      <c r="G11680">
        <v>2017</v>
      </c>
      <c r="H11680">
        <v>11</v>
      </c>
      <c r="I11680">
        <v>3</v>
      </c>
      <c r="J11680" s="3">
        <v>43042</v>
      </c>
      <c r="K11680" t="s">
        <v>45430</v>
      </c>
      <c r="L11680" t="s">
        <v>13516</v>
      </c>
      <c r="M11680" t="s">
        <v>25169</v>
      </c>
      <c r="N11680" t="s">
        <v>35883</v>
      </c>
      <c r="O11680" t="s">
        <v>36808</v>
      </c>
    </row>
    <row r="11681" spans="1:15" x14ac:dyDescent="0.2">
      <c r="A11681" t="s">
        <v>1087</v>
      </c>
      <c r="B11681" t="s">
        <v>12277</v>
      </c>
      <c r="C11681" t="s">
        <v>12340</v>
      </c>
      <c r="D11681" t="str">
        <f>VLOOKUP(C11681,key!A$2:B$634,2,FALSE)</f>
        <v>Rada</v>
      </c>
      <c r="E11681" t="str">
        <f>VLOOKUP(D11681,key!B$2:D$634,2,FALSE)</f>
        <v>YEM36</v>
      </c>
      <c r="F11681">
        <v>15</v>
      </c>
      <c r="G11681">
        <v>2017</v>
      </c>
      <c r="H11681">
        <v>11</v>
      </c>
      <c r="I11681">
        <v>6</v>
      </c>
      <c r="J11681" s="3">
        <v>43045</v>
      </c>
      <c r="K11681" t="s">
        <v>45427</v>
      </c>
      <c r="L11681" t="s">
        <v>13616</v>
      </c>
      <c r="M11681" t="s">
        <v>25269</v>
      </c>
      <c r="N11681" t="s">
        <v>35881</v>
      </c>
      <c r="O11681" t="s">
        <v>36890</v>
      </c>
    </row>
    <row r="11682" spans="1:15" x14ac:dyDescent="0.2">
      <c r="A11682" t="s">
        <v>1607</v>
      </c>
      <c r="B11682" t="s">
        <v>12277</v>
      </c>
      <c r="C11682" t="s">
        <v>12340</v>
      </c>
      <c r="D11682" t="str">
        <f>VLOOKUP(C11682,key!A$2:B$634,2,FALSE)</f>
        <v>Rada</v>
      </c>
      <c r="E11682" t="str">
        <f>VLOOKUP(D11682,key!B$2:D$634,2,FALSE)</f>
        <v>YEM36</v>
      </c>
      <c r="F11682">
        <v>17</v>
      </c>
      <c r="G11682">
        <v>2017</v>
      </c>
      <c r="H11682">
        <v>11</v>
      </c>
      <c r="I11682">
        <v>20</v>
      </c>
      <c r="J11682" s="3">
        <v>43059</v>
      </c>
      <c r="K11682" t="s">
        <v>45427</v>
      </c>
      <c r="L11682" t="s">
        <v>14129</v>
      </c>
      <c r="M11682" t="s">
        <v>25775</v>
      </c>
      <c r="N11682" t="s">
        <v>35882</v>
      </c>
      <c r="O11682" t="s">
        <v>37335</v>
      </c>
    </row>
    <row r="11683" spans="1:15" x14ac:dyDescent="0.2">
      <c r="A11683" t="s">
        <v>1651</v>
      </c>
      <c r="B11683" t="s">
        <v>12277</v>
      </c>
      <c r="C11683" t="s">
        <v>12340</v>
      </c>
      <c r="D11683" t="str">
        <f>VLOOKUP(C11683,key!A$2:B$634,2,FALSE)</f>
        <v>Rada</v>
      </c>
      <c r="E11683" t="str">
        <f>VLOOKUP(D11683,key!B$2:D$634,2,FALSE)</f>
        <v>YEM36</v>
      </c>
      <c r="F11683">
        <v>17</v>
      </c>
      <c r="G11683">
        <v>2017</v>
      </c>
      <c r="H11683">
        <v>11</v>
      </c>
      <c r="I11683">
        <v>21</v>
      </c>
      <c r="J11683" s="3">
        <v>43060</v>
      </c>
      <c r="K11683" t="s">
        <v>45427</v>
      </c>
      <c r="L11683" t="s">
        <v>14171</v>
      </c>
      <c r="M11683" t="s">
        <v>25817</v>
      </c>
      <c r="N11683" t="s">
        <v>35881</v>
      </c>
      <c r="O11683" t="s">
        <v>37371</v>
      </c>
    </row>
    <row r="11684" spans="1:15" x14ac:dyDescent="0.2">
      <c r="A11684" t="s">
        <v>1687</v>
      </c>
      <c r="B11684" t="s">
        <v>12277</v>
      </c>
      <c r="C11684" t="s">
        <v>12340</v>
      </c>
      <c r="D11684" t="str">
        <f>VLOOKUP(C11684,key!A$2:B$634,2,FALSE)</f>
        <v>Rada</v>
      </c>
      <c r="E11684" t="str">
        <f>VLOOKUP(D11684,key!B$2:D$634,2,FALSE)</f>
        <v>YEM36</v>
      </c>
      <c r="F11684">
        <v>17</v>
      </c>
      <c r="G11684">
        <v>2017</v>
      </c>
      <c r="H11684">
        <v>11</v>
      </c>
      <c r="I11684">
        <v>22</v>
      </c>
      <c r="J11684" s="3">
        <v>43061</v>
      </c>
      <c r="K11684" t="s">
        <v>45427</v>
      </c>
      <c r="L11684" t="s">
        <v>14204</v>
      </c>
      <c r="M11684" t="s">
        <v>25851</v>
      </c>
      <c r="N11684" t="s">
        <v>35882</v>
      </c>
      <c r="O11684" t="s">
        <v>37402</v>
      </c>
    </row>
    <row r="11685" spans="1:15" x14ac:dyDescent="0.2">
      <c r="A11685" t="s">
        <v>1688</v>
      </c>
      <c r="B11685" t="s">
        <v>12277</v>
      </c>
      <c r="C11685" t="s">
        <v>12340</v>
      </c>
      <c r="D11685" t="str">
        <f>VLOOKUP(C11685,key!A$2:B$634,2,FALSE)</f>
        <v>Rada</v>
      </c>
      <c r="E11685" t="str">
        <f>VLOOKUP(D11685,key!B$2:D$634,2,FALSE)</f>
        <v>YEM36</v>
      </c>
      <c r="F11685">
        <v>17</v>
      </c>
      <c r="G11685">
        <v>2017</v>
      </c>
      <c r="H11685">
        <v>11</v>
      </c>
      <c r="I11685">
        <v>22</v>
      </c>
      <c r="J11685" s="3">
        <v>43061</v>
      </c>
      <c r="K11685" t="s">
        <v>45427</v>
      </c>
      <c r="L11685" t="s">
        <v>14205</v>
      </c>
      <c r="M11685" t="s">
        <v>25852</v>
      </c>
      <c r="N11685" t="s">
        <v>35882</v>
      </c>
      <c r="O11685" t="s">
        <v>37403</v>
      </c>
    </row>
    <row r="11686" spans="1:15" x14ac:dyDescent="0.2">
      <c r="A11686" t="s">
        <v>1737</v>
      </c>
      <c r="B11686" t="s">
        <v>12277</v>
      </c>
      <c r="C11686" t="s">
        <v>12340</v>
      </c>
      <c r="D11686" t="str">
        <f>VLOOKUP(C11686,key!A$2:B$634,2,FALSE)</f>
        <v>Rada</v>
      </c>
      <c r="E11686" t="str">
        <f>VLOOKUP(D11686,key!B$2:D$634,2,FALSE)</f>
        <v>YEM36</v>
      </c>
      <c r="F11686">
        <v>17</v>
      </c>
      <c r="G11686">
        <v>2017</v>
      </c>
      <c r="H11686">
        <v>11</v>
      </c>
      <c r="I11686">
        <v>23</v>
      </c>
      <c r="J11686" s="3">
        <v>43062</v>
      </c>
      <c r="K11686" t="s">
        <v>45426</v>
      </c>
      <c r="L11686" t="s">
        <v>14254</v>
      </c>
      <c r="M11686" t="s">
        <v>25899</v>
      </c>
      <c r="N11686" t="s">
        <v>35881</v>
      </c>
      <c r="O11686" t="s">
        <v>37437</v>
      </c>
    </row>
    <row r="11687" spans="1:15" x14ac:dyDescent="0.2">
      <c r="A11687" t="s">
        <v>1773</v>
      </c>
      <c r="B11687" t="s">
        <v>12277</v>
      </c>
      <c r="C11687" t="s">
        <v>12340</v>
      </c>
      <c r="D11687" t="str">
        <f>VLOOKUP(C11687,key!A$2:B$634,2,FALSE)</f>
        <v>Rada</v>
      </c>
      <c r="E11687" t="str">
        <f>VLOOKUP(D11687,key!B$2:D$634,2,FALSE)</f>
        <v>YEM36</v>
      </c>
      <c r="F11687">
        <v>17</v>
      </c>
      <c r="G11687">
        <v>2017</v>
      </c>
      <c r="H11687">
        <v>11</v>
      </c>
      <c r="I11687">
        <v>24</v>
      </c>
      <c r="J11687" s="3">
        <v>43063</v>
      </c>
      <c r="K11687" t="s">
        <v>45426</v>
      </c>
      <c r="L11687" t="s">
        <v>14288</v>
      </c>
      <c r="M11687" t="s">
        <v>25934</v>
      </c>
      <c r="N11687" t="s">
        <v>35881</v>
      </c>
      <c r="O11687" t="s">
        <v>37470</v>
      </c>
    </row>
    <row r="11688" spans="1:15" x14ac:dyDescent="0.2">
      <c r="A11688" t="s">
        <v>1811</v>
      </c>
      <c r="B11688" t="s">
        <v>12277</v>
      </c>
      <c r="C11688" t="s">
        <v>12340</v>
      </c>
      <c r="D11688" t="str">
        <f>VLOOKUP(C11688,key!A$2:B$634,2,FALSE)</f>
        <v>Rada</v>
      </c>
      <c r="E11688" t="str">
        <f>VLOOKUP(D11688,key!B$2:D$634,2,FALSE)</f>
        <v>YEM36</v>
      </c>
      <c r="F11688">
        <v>17</v>
      </c>
      <c r="G11688">
        <v>2017</v>
      </c>
      <c r="H11688">
        <v>11</v>
      </c>
      <c r="I11688">
        <v>25</v>
      </c>
      <c r="J11688" s="3">
        <v>43064</v>
      </c>
      <c r="K11688" t="s">
        <v>45427</v>
      </c>
      <c r="L11688" t="s">
        <v>14326</v>
      </c>
      <c r="M11688" t="s">
        <v>25972</v>
      </c>
      <c r="N11688" t="s">
        <v>35881</v>
      </c>
      <c r="O11688" t="s">
        <v>37501</v>
      </c>
    </row>
    <row r="11689" spans="1:15" x14ac:dyDescent="0.2">
      <c r="A11689" t="s">
        <v>1881</v>
      </c>
      <c r="B11689" t="s">
        <v>12277</v>
      </c>
      <c r="C11689" t="s">
        <v>12340</v>
      </c>
      <c r="D11689" t="str">
        <f>VLOOKUP(C11689,key!A$2:B$634,2,FALSE)</f>
        <v>Rada</v>
      </c>
      <c r="E11689" t="str">
        <f>VLOOKUP(D11689,key!B$2:D$634,2,FALSE)</f>
        <v>YEM36</v>
      </c>
      <c r="F11689">
        <v>18</v>
      </c>
      <c r="G11689">
        <v>2017</v>
      </c>
      <c r="H11689">
        <v>11</v>
      </c>
      <c r="I11689">
        <v>27</v>
      </c>
      <c r="J11689" s="3">
        <v>43066</v>
      </c>
      <c r="K11689" t="s">
        <v>45427</v>
      </c>
      <c r="L11689" t="s">
        <v>14391</v>
      </c>
      <c r="M11689" t="s">
        <v>26038</v>
      </c>
      <c r="N11689" t="s">
        <v>35881</v>
      </c>
      <c r="O11689" t="s">
        <v>37560</v>
      </c>
    </row>
    <row r="11690" spans="1:15" x14ac:dyDescent="0.2">
      <c r="A11690" t="s">
        <v>2743</v>
      </c>
      <c r="B11690" t="s">
        <v>12277</v>
      </c>
      <c r="C11690" t="s">
        <v>12340</v>
      </c>
      <c r="D11690" t="str">
        <f>VLOOKUP(C11690,key!A$2:B$634,2,FALSE)</f>
        <v>Rada</v>
      </c>
      <c r="E11690" t="str">
        <f>VLOOKUP(D11690,key!B$2:D$634,2,FALSE)</f>
        <v>YEM36</v>
      </c>
      <c r="F11690">
        <v>20</v>
      </c>
      <c r="G11690">
        <v>2017</v>
      </c>
      <c r="H11690">
        <v>12</v>
      </c>
      <c r="I11690">
        <v>16</v>
      </c>
      <c r="J11690" s="3">
        <v>43085</v>
      </c>
      <c r="K11690" t="s">
        <v>45426</v>
      </c>
      <c r="L11690" t="s">
        <v>15216</v>
      </c>
      <c r="M11690" t="s">
        <v>26872</v>
      </c>
      <c r="N11690" t="s">
        <v>35882</v>
      </c>
      <c r="O11690" t="s">
        <v>38162</v>
      </c>
    </row>
    <row r="11691" spans="1:15" x14ac:dyDescent="0.2">
      <c r="A11691" t="s">
        <v>2844</v>
      </c>
      <c r="B11691" t="s">
        <v>12277</v>
      </c>
      <c r="C11691" t="s">
        <v>12340</v>
      </c>
      <c r="D11691" t="str">
        <f>VLOOKUP(C11691,key!A$2:B$634,2,FALSE)</f>
        <v>Rada</v>
      </c>
      <c r="E11691" t="str">
        <f>VLOOKUP(D11691,key!B$2:D$634,2,FALSE)</f>
        <v>YEM36</v>
      </c>
      <c r="F11691">
        <v>21</v>
      </c>
      <c r="G11691">
        <v>2017</v>
      </c>
      <c r="H11691">
        <v>12</v>
      </c>
      <c r="I11691">
        <v>18</v>
      </c>
      <c r="J11691" s="3">
        <v>43087</v>
      </c>
      <c r="K11691" t="s">
        <v>45426</v>
      </c>
      <c r="L11691" t="s">
        <v>15316</v>
      </c>
      <c r="M11691" t="s">
        <v>26972</v>
      </c>
      <c r="N11691" t="s">
        <v>35882</v>
      </c>
      <c r="O11691" t="s">
        <v>38218</v>
      </c>
    </row>
    <row r="11692" spans="1:15" x14ac:dyDescent="0.2">
      <c r="A11692" t="s">
        <v>2845</v>
      </c>
      <c r="B11692" t="s">
        <v>12277</v>
      </c>
      <c r="C11692" t="s">
        <v>12340</v>
      </c>
      <c r="D11692" t="str">
        <f>VLOOKUP(C11692,key!A$2:B$634,2,FALSE)</f>
        <v>Rada</v>
      </c>
      <c r="E11692" t="str">
        <f>VLOOKUP(D11692,key!B$2:D$634,2,FALSE)</f>
        <v>YEM36</v>
      </c>
      <c r="F11692">
        <v>21</v>
      </c>
      <c r="G11692">
        <v>2017</v>
      </c>
      <c r="H11692">
        <v>12</v>
      </c>
      <c r="I11692">
        <v>18</v>
      </c>
      <c r="J11692" s="3">
        <v>43087</v>
      </c>
      <c r="K11692" t="s">
        <v>45426</v>
      </c>
      <c r="L11692" t="s">
        <v>15317</v>
      </c>
      <c r="M11692" t="s">
        <v>26973</v>
      </c>
      <c r="N11692" t="s">
        <v>35882</v>
      </c>
      <c r="O11692" t="s">
        <v>38219</v>
      </c>
    </row>
    <row r="11693" spans="1:15" x14ac:dyDescent="0.2">
      <c r="A11693" t="s">
        <v>2846</v>
      </c>
      <c r="B11693" t="s">
        <v>12277</v>
      </c>
      <c r="C11693" t="s">
        <v>12340</v>
      </c>
      <c r="D11693" t="str">
        <f>VLOOKUP(C11693,key!A$2:B$634,2,FALSE)</f>
        <v>Rada</v>
      </c>
      <c r="E11693" t="str">
        <f>VLOOKUP(D11693,key!B$2:D$634,2,FALSE)</f>
        <v>YEM36</v>
      </c>
      <c r="F11693">
        <v>21</v>
      </c>
      <c r="G11693">
        <v>2017</v>
      </c>
      <c r="H11693">
        <v>12</v>
      </c>
      <c r="I11693">
        <v>18</v>
      </c>
      <c r="J11693" s="3">
        <v>43087</v>
      </c>
      <c r="K11693" t="s">
        <v>45427</v>
      </c>
      <c r="L11693" t="s">
        <v>15318</v>
      </c>
      <c r="M11693" t="s">
        <v>26974</v>
      </c>
      <c r="N11693" t="s">
        <v>35883</v>
      </c>
      <c r="O11693" t="s">
        <v>38220</v>
      </c>
    </row>
    <row r="11694" spans="1:15" x14ac:dyDescent="0.2">
      <c r="A11694" t="s">
        <v>2847</v>
      </c>
      <c r="B11694" t="s">
        <v>12277</v>
      </c>
      <c r="C11694" t="s">
        <v>12340</v>
      </c>
      <c r="D11694" t="str">
        <f>VLOOKUP(C11694,key!A$2:B$634,2,FALSE)</f>
        <v>Rada</v>
      </c>
      <c r="E11694" t="str">
        <f>VLOOKUP(D11694,key!B$2:D$634,2,FALSE)</f>
        <v>YEM36</v>
      </c>
      <c r="F11694">
        <v>21</v>
      </c>
      <c r="G11694">
        <v>2017</v>
      </c>
      <c r="H11694">
        <v>12</v>
      </c>
      <c r="I11694">
        <v>18</v>
      </c>
      <c r="J11694" s="3">
        <v>43087</v>
      </c>
      <c r="K11694" t="s">
        <v>45427</v>
      </c>
      <c r="L11694" t="s">
        <v>15319</v>
      </c>
      <c r="M11694" t="s">
        <v>26975</v>
      </c>
      <c r="N11694" t="s">
        <v>35882</v>
      </c>
      <c r="O11694" t="s">
        <v>38221</v>
      </c>
    </row>
    <row r="11695" spans="1:15" x14ac:dyDescent="0.2">
      <c r="A11695" t="s">
        <v>2912</v>
      </c>
      <c r="B11695" t="s">
        <v>12277</v>
      </c>
      <c r="C11695" t="s">
        <v>12340</v>
      </c>
      <c r="D11695" t="str">
        <f>VLOOKUP(C11695,key!A$2:B$634,2,FALSE)</f>
        <v>Rada</v>
      </c>
      <c r="E11695" t="str">
        <f>VLOOKUP(D11695,key!B$2:D$634,2,FALSE)</f>
        <v>YEM36</v>
      </c>
      <c r="F11695">
        <v>21</v>
      </c>
      <c r="G11695">
        <v>2017</v>
      </c>
      <c r="H11695">
        <v>12</v>
      </c>
      <c r="I11695">
        <v>19</v>
      </c>
      <c r="J11695" s="3">
        <v>43088</v>
      </c>
      <c r="K11695" t="s">
        <v>45426</v>
      </c>
      <c r="L11695" t="s">
        <v>15381</v>
      </c>
      <c r="M11695" t="s">
        <v>27038</v>
      </c>
      <c r="N11695" t="s">
        <v>35882</v>
      </c>
      <c r="O11695" t="s">
        <v>38272</v>
      </c>
    </row>
    <row r="11696" spans="1:15" x14ac:dyDescent="0.2">
      <c r="A11696" t="s">
        <v>3674</v>
      </c>
      <c r="B11696" t="s">
        <v>12277</v>
      </c>
      <c r="C11696" t="s">
        <v>12340</v>
      </c>
      <c r="D11696" t="str">
        <f>VLOOKUP(C11696,key!A$2:B$634,2,FALSE)</f>
        <v>Rada</v>
      </c>
      <c r="E11696" t="str">
        <f>VLOOKUP(D11696,key!B$2:D$634,2,FALSE)</f>
        <v>YEM36</v>
      </c>
      <c r="F11696">
        <v>23</v>
      </c>
      <c r="G11696">
        <v>2018</v>
      </c>
      <c r="H11696">
        <v>1</v>
      </c>
      <c r="I11696">
        <v>2</v>
      </c>
      <c r="J11696" s="3">
        <v>43102</v>
      </c>
      <c r="K11696" t="s">
        <v>45426</v>
      </c>
      <c r="L11696" t="s">
        <v>16122</v>
      </c>
      <c r="M11696" t="s">
        <v>27787</v>
      </c>
      <c r="N11696" t="s">
        <v>35881</v>
      </c>
      <c r="O11696" t="s">
        <v>38858</v>
      </c>
    </row>
    <row r="11697" spans="1:15" x14ac:dyDescent="0.2">
      <c r="A11697" t="s">
        <v>3706</v>
      </c>
      <c r="B11697" t="s">
        <v>12277</v>
      </c>
      <c r="C11697" t="s">
        <v>12340</v>
      </c>
      <c r="D11697" t="str">
        <f>VLOOKUP(C11697,key!A$2:B$634,2,FALSE)</f>
        <v>Rada</v>
      </c>
      <c r="E11697" t="str">
        <f>VLOOKUP(D11697,key!B$2:D$634,2,FALSE)</f>
        <v>YEM36</v>
      </c>
      <c r="F11697">
        <v>23</v>
      </c>
      <c r="G11697">
        <v>2018</v>
      </c>
      <c r="H11697">
        <v>1</v>
      </c>
      <c r="I11697">
        <v>3</v>
      </c>
      <c r="J11697" s="3">
        <v>43103</v>
      </c>
      <c r="K11697" t="s">
        <v>45427</v>
      </c>
      <c r="L11697" t="s">
        <v>16153</v>
      </c>
      <c r="M11697" t="s">
        <v>27818</v>
      </c>
      <c r="N11697" t="s">
        <v>35881</v>
      </c>
      <c r="O11697" t="s">
        <v>38883</v>
      </c>
    </row>
    <row r="11698" spans="1:15" x14ac:dyDescent="0.2">
      <c r="A11698" t="s">
        <v>3759</v>
      </c>
      <c r="B11698" t="s">
        <v>12277</v>
      </c>
      <c r="C11698" t="s">
        <v>12340</v>
      </c>
      <c r="D11698" t="str">
        <f>VLOOKUP(C11698,key!A$2:B$634,2,FALSE)</f>
        <v>Rada</v>
      </c>
      <c r="E11698" t="str">
        <f>VLOOKUP(D11698,key!B$2:D$634,2,FALSE)</f>
        <v>YEM36</v>
      </c>
      <c r="F11698">
        <v>23</v>
      </c>
      <c r="G11698">
        <v>2018</v>
      </c>
      <c r="H11698">
        <v>1</v>
      </c>
      <c r="I11698">
        <v>4</v>
      </c>
      <c r="J11698" s="3">
        <v>43104</v>
      </c>
      <c r="K11698" t="s">
        <v>45427</v>
      </c>
      <c r="L11698" t="s">
        <v>16202</v>
      </c>
      <c r="M11698" t="s">
        <v>27868</v>
      </c>
      <c r="N11698" t="s">
        <v>35881</v>
      </c>
      <c r="O11698" t="s">
        <v>38923</v>
      </c>
    </row>
    <row r="11699" spans="1:15" x14ac:dyDescent="0.2">
      <c r="A11699" t="s">
        <v>3848</v>
      </c>
      <c r="B11699" t="s">
        <v>12277</v>
      </c>
      <c r="C11699" t="s">
        <v>12340</v>
      </c>
      <c r="D11699" t="str">
        <f>VLOOKUP(C11699,key!A$2:B$634,2,FALSE)</f>
        <v>Rada</v>
      </c>
      <c r="E11699" t="str">
        <f>VLOOKUP(D11699,key!B$2:D$634,2,FALSE)</f>
        <v>YEM36</v>
      </c>
      <c r="F11699">
        <v>23</v>
      </c>
      <c r="G11699">
        <v>2018</v>
      </c>
      <c r="H11699">
        <v>1</v>
      </c>
      <c r="I11699">
        <v>6</v>
      </c>
      <c r="J11699" s="3">
        <v>43106</v>
      </c>
      <c r="K11699" t="s">
        <v>45427</v>
      </c>
      <c r="L11699" t="s">
        <v>16288</v>
      </c>
      <c r="M11699" t="s">
        <v>27954</v>
      </c>
      <c r="N11699" t="s">
        <v>35881</v>
      </c>
      <c r="O11699" t="s">
        <v>39008</v>
      </c>
    </row>
    <row r="11700" spans="1:15" x14ac:dyDescent="0.2">
      <c r="A11700" t="s">
        <v>4340</v>
      </c>
      <c r="B11700" t="s">
        <v>12277</v>
      </c>
      <c r="C11700" t="s">
        <v>12340</v>
      </c>
      <c r="D11700" t="str">
        <f>VLOOKUP(C11700,key!A$2:B$634,2,FALSE)</f>
        <v>Rada</v>
      </c>
      <c r="E11700" t="str">
        <f>VLOOKUP(D11700,key!B$2:D$634,2,FALSE)</f>
        <v>YEM36</v>
      </c>
      <c r="F11700">
        <v>24</v>
      </c>
      <c r="G11700">
        <v>2018</v>
      </c>
      <c r="H11700">
        <v>1</v>
      </c>
      <c r="I11700">
        <v>13</v>
      </c>
      <c r="J11700" s="3">
        <v>43113</v>
      </c>
      <c r="K11700" t="s">
        <v>45426</v>
      </c>
      <c r="L11700" t="s">
        <v>16745</v>
      </c>
      <c r="M11700" t="s">
        <v>28414</v>
      </c>
      <c r="N11700" t="s">
        <v>35881</v>
      </c>
      <c r="O11700" t="s">
        <v>39408</v>
      </c>
    </row>
    <row r="11701" spans="1:15" x14ac:dyDescent="0.2">
      <c r="A11701" t="s">
        <v>4612</v>
      </c>
      <c r="B11701" t="s">
        <v>12277</v>
      </c>
      <c r="C11701" t="s">
        <v>12340</v>
      </c>
      <c r="D11701" t="str">
        <f>VLOOKUP(C11701,key!A$2:B$634,2,FALSE)</f>
        <v>Rada</v>
      </c>
      <c r="E11701" t="str">
        <f>VLOOKUP(D11701,key!B$2:D$634,2,FALSE)</f>
        <v>YEM36</v>
      </c>
      <c r="F11701">
        <v>25</v>
      </c>
      <c r="G11701">
        <v>2018</v>
      </c>
      <c r="H11701">
        <v>1</v>
      </c>
      <c r="I11701">
        <v>16</v>
      </c>
      <c r="J11701" s="3">
        <v>43116</v>
      </c>
      <c r="K11701" t="s">
        <v>45427</v>
      </c>
      <c r="L11701" t="s">
        <v>16999</v>
      </c>
      <c r="M11701" t="s">
        <v>28675</v>
      </c>
      <c r="N11701" t="s">
        <v>35881</v>
      </c>
      <c r="O11701" t="s">
        <v>39621</v>
      </c>
    </row>
    <row r="11702" spans="1:15" x14ac:dyDescent="0.2">
      <c r="A11702" t="s">
        <v>5649</v>
      </c>
      <c r="B11702" t="s">
        <v>12277</v>
      </c>
      <c r="C11702" t="s">
        <v>12340</v>
      </c>
      <c r="D11702" t="str">
        <f>VLOOKUP(C11702,key!A$2:B$634,2,FALSE)</f>
        <v>Rada</v>
      </c>
      <c r="E11702" t="str">
        <f>VLOOKUP(D11702,key!B$2:D$634,2,FALSE)</f>
        <v>YEM36</v>
      </c>
      <c r="F11702">
        <v>26</v>
      </c>
      <c r="G11702">
        <v>2018</v>
      </c>
      <c r="H11702">
        <v>1</v>
      </c>
      <c r="I11702">
        <v>28</v>
      </c>
      <c r="J11702" s="3">
        <v>43128</v>
      </c>
      <c r="K11702" t="s">
        <v>12523</v>
      </c>
      <c r="L11702" t="s">
        <v>17953</v>
      </c>
      <c r="M11702" t="s">
        <v>29642</v>
      </c>
      <c r="N11702" t="s">
        <v>35882</v>
      </c>
      <c r="O11702" t="s">
        <v>40369</v>
      </c>
    </row>
    <row r="11703" spans="1:15" x14ac:dyDescent="0.2">
      <c r="A11703" t="s">
        <v>6119</v>
      </c>
      <c r="B11703" t="s">
        <v>12277</v>
      </c>
      <c r="C11703" t="s">
        <v>12340</v>
      </c>
      <c r="D11703" t="str">
        <f>VLOOKUP(C11703,key!A$2:B$634,2,FALSE)</f>
        <v>Rada</v>
      </c>
      <c r="E11703" t="str">
        <f>VLOOKUP(D11703,key!B$2:D$634,2,FALSE)</f>
        <v>YEM36</v>
      </c>
      <c r="F11703">
        <v>27</v>
      </c>
      <c r="G11703">
        <v>2018</v>
      </c>
      <c r="H11703">
        <v>2</v>
      </c>
      <c r="I11703">
        <v>3</v>
      </c>
      <c r="J11703" s="3">
        <v>43134</v>
      </c>
      <c r="K11703" t="s">
        <v>45427</v>
      </c>
      <c r="L11703" t="s">
        <v>18388</v>
      </c>
      <c r="M11703" t="s">
        <v>30084</v>
      </c>
      <c r="N11703" t="s">
        <v>35882</v>
      </c>
      <c r="O11703" t="s">
        <v>40727</v>
      </c>
    </row>
    <row r="11704" spans="1:15" x14ac:dyDescent="0.2">
      <c r="A11704" t="s">
        <v>6191</v>
      </c>
      <c r="B11704" t="s">
        <v>12277</v>
      </c>
      <c r="C11704" t="s">
        <v>12340</v>
      </c>
      <c r="D11704" t="str">
        <f>VLOOKUP(C11704,key!A$2:B$634,2,FALSE)</f>
        <v>Rada</v>
      </c>
      <c r="E11704" t="str">
        <f>VLOOKUP(D11704,key!B$2:D$634,2,FALSE)</f>
        <v>YEM36</v>
      </c>
      <c r="F11704">
        <v>27</v>
      </c>
      <c r="G11704">
        <v>2018</v>
      </c>
      <c r="H11704">
        <v>2</v>
      </c>
      <c r="I11704">
        <v>4</v>
      </c>
      <c r="J11704" s="3">
        <v>43135</v>
      </c>
      <c r="K11704" t="s">
        <v>45427</v>
      </c>
      <c r="L11704" t="s">
        <v>18459</v>
      </c>
      <c r="M11704" t="s">
        <v>30156</v>
      </c>
      <c r="N11704" t="s">
        <v>35882</v>
      </c>
      <c r="O11704" t="s">
        <v>40783</v>
      </c>
    </row>
    <row r="11705" spans="1:15" x14ac:dyDescent="0.2">
      <c r="A11705" t="s">
        <v>7506</v>
      </c>
      <c r="B11705" t="s">
        <v>12277</v>
      </c>
      <c r="C11705" t="s">
        <v>12340</v>
      </c>
      <c r="D11705" t="str">
        <f>VLOOKUP(C11705,key!A$2:B$634,2,FALSE)</f>
        <v>Rada</v>
      </c>
      <c r="E11705" t="str">
        <f>VLOOKUP(D11705,key!B$2:D$634,2,FALSE)</f>
        <v>YEM36</v>
      </c>
      <c r="F11705">
        <v>30</v>
      </c>
      <c r="G11705">
        <v>2018</v>
      </c>
      <c r="H11705">
        <v>2</v>
      </c>
      <c r="I11705">
        <v>19</v>
      </c>
      <c r="J11705" s="3">
        <v>43150</v>
      </c>
      <c r="K11705" t="s">
        <v>45427</v>
      </c>
      <c r="L11705" t="s">
        <v>19658</v>
      </c>
      <c r="M11705" t="s">
        <v>31360</v>
      </c>
      <c r="N11705" t="s">
        <v>35882</v>
      </c>
      <c r="O11705" t="s">
        <v>41691</v>
      </c>
    </row>
    <row r="11706" spans="1:15" x14ac:dyDescent="0.2">
      <c r="A11706" t="s">
        <v>7603</v>
      </c>
      <c r="B11706" t="s">
        <v>12277</v>
      </c>
      <c r="C11706" t="s">
        <v>12340</v>
      </c>
      <c r="D11706" t="str">
        <f>VLOOKUP(C11706,key!A$2:B$634,2,FALSE)</f>
        <v>Rada</v>
      </c>
      <c r="E11706" t="str">
        <f>VLOOKUP(D11706,key!B$2:D$634,2,FALSE)</f>
        <v>YEM36</v>
      </c>
      <c r="F11706">
        <v>30</v>
      </c>
      <c r="G11706">
        <v>2018</v>
      </c>
      <c r="H11706">
        <v>2</v>
      </c>
      <c r="I11706">
        <v>20</v>
      </c>
      <c r="J11706" s="3">
        <v>43151</v>
      </c>
      <c r="K11706" t="s">
        <v>45427</v>
      </c>
      <c r="L11706" t="s">
        <v>19749</v>
      </c>
      <c r="M11706" t="s">
        <v>31452</v>
      </c>
      <c r="N11706" t="s">
        <v>35882</v>
      </c>
      <c r="O11706" t="s">
        <v>41757</v>
      </c>
    </row>
    <row r="11707" spans="1:15" x14ac:dyDescent="0.2">
      <c r="A11707" t="s">
        <v>7715</v>
      </c>
      <c r="B11707" t="s">
        <v>12277</v>
      </c>
      <c r="C11707" t="s">
        <v>12340</v>
      </c>
      <c r="D11707" t="str">
        <f>VLOOKUP(C11707,key!A$2:B$634,2,FALSE)</f>
        <v>Rada</v>
      </c>
      <c r="E11707" t="str">
        <f>VLOOKUP(D11707,key!B$2:D$634,2,FALSE)</f>
        <v>YEM36</v>
      </c>
      <c r="F11707">
        <v>30</v>
      </c>
      <c r="G11707">
        <v>2018</v>
      </c>
      <c r="H11707">
        <v>2</v>
      </c>
      <c r="I11707">
        <v>21</v>
      </c>
      <c r="J11707" s="3">
        <v>43152</v>
      </c>
      <c r="K11707" t="s">
        <v>45427</v>
      </c>
      <c r="L11707" t="s">
        <v>19850</v>
      </c>
      <c r="M11707" t="s">
        <v>31552</v>
      </c>
      <c r="N11707" t="s">
        <v>35882</v>
      </c>
      <c r="O11707" t="s">
        <v>41832</v>
      </c>
    </row>
    <row r="11708" spans="1:15" x14ac:dyDescent="0.2">
      <c r="A11708" t="s">
        <v>7811</v>
      </c>
      <c r="B11708" t="s">
        <v>12277</v>
      </c>
      <c r="C11708" t="s">
        <v>12340</v>
      </c>
      <c r="D11708" t="str">
        <f>VLOOKUP(C11708,key!A$2:B$634,2,FALSE)</f>
        <v>Rada</v>
      </c>
      <c r="E11708" t="str">
        <f>VLOOKUP(D11708,key!B$2:D$634,2,FALSE)</f>
        <v>YEM36</v>
      </c>
      <c r="F11708">
        <v>30</v>
      </c>
      <c r="G11708">
        <v>2018</v>
      </c>
      <c r="H11708">
        <v>2</v>
      </c>
      <c r="I11708">
        <v>22</v>
      </c>
      <c r="J11708" s="3">
        <v>43153</v>
      </c>
      <c r="K11708" t="s">
        <v>45427</v>
      </c>
      <c r="L11708" t="s">
        <v>19941</v>
      </c>
      <c r="M11708" t="s">
        <v>31645</v>
      </c>
      <c r="N11708" t="s">
        <v>35882</v>
      </c>
      <c r="O11708" t="s">
        <v>41904</v>
      </c>
    </row>
    <row r="11709" spans="1:15" x14ac:dyDescent="0.2">
      <c r="A11709" t="s">
        <v>8034</v>
      </c>
      <c r="B11709" t="s">
        <v>12277</v>
      </c>
      <c r="C11709" t="s">
        <v>12340</v>
      </c>
      <c r="D11709" t="str">
        <f>VLOOKUP(C11709,key!A$2:B$634,2,FALSE)</f>
        <v>Rada</v>
      </c>
      <c r="E11709" t="str">
        <f>VLOOKUP(D11709,key!B$2:D$634,2,FALSE)</f>
        <v>YEM36</v>
      </c>
      <c r="F11709">
        <v>31</v>
      </c>
      <c r="G11709">
        <v>2018</v>
      </c>
      <c r="H11709">
        <v>2</v>
      </c>
      <c r="I11709">
        <v>25</v>
      </c>
      <c r="J11709" s="3">
        <v>43156</v>
      </c>
      <c r="K11709" t="s">
        <v>45427</v>
      </c>
      <c r="L11709" t="s">
        <v>20143</v>
      </c>
      <c r="M11709" t="s">
        <v>31848</v>
      </c>
      <c r="N11709" t="s">
        <v>35882</v>
      </c>
      <c r="O11709" t="s">
        <v>42066</v>
      </c>
    </row>
    <row r="11710" spans="1:15" x14ac:dyDescent="0.2">
      <c r="A11710" t="s">
        <v>8101</v>
      </c>
      <c r="B11710" t="s">
        <v>12277</v>
      </c>
      <c r="C11710" t="s">
        <v>12340</v>
      </c>
      <c r="D11710" t="str">
        <f>VLOOKUP(C11710,key!A$2:B$634,2,FALSE)</f>
        <v>Rada</v>
      </c>
      <c r="E11710" t="str">
        <f>VLOOKUP(D11710,key!B$2:D$634,2,FALSE)</f>
        <v>YEM36</v>
      </c>
      <c r="F11710">
        <v>31</v>
      </c>
      <c r="G11710">
        <v>2018</v>
      </c>
      <c r="H11710">
        <v>2</v>
      </c>
      <c r="I11710">
        <v>26</v>
      </c>
      <c r="J11710" s="3">
        <v>43157</v>
      </c>
      <c r="K11710" t="s">
        <v>45427</v>
      </c>
      <c r="L11710" t="s">
        <v>20207</v>
      </c>
      <c r="M11710" t="s">
        <v>31912</v>
      </c>
      <c r="N11710" t="s">
        <v>35882</v>
      </c>
      <c r="O11710" t="s">
        <v>42116</v>
      </c>
    </row>
    <row r="11711" spans="1:15" x14ac:dyDescent="0.2">
      <c r="A11711" t="s">
        <v>8102</v>
      </c>
      <c r="B11711" t="s">
        <v>12277</v>
      </c>
      <c r="C11711" t="s">
        <v>12340</v>
      </c>
      <c r="D11711" t="str">
        <f>VLOOKUP(C11711,key!A$2:B$634,2,FALSE)</f>
        <v>Rada</v>
      </c>
      <c r="E11711" t="str">
        <f>VLOOKUP(D11711,key!B$2:D$634,2,FALSE)</f>
        <v>YEM36</v>
      </c>
      <c r="F11711">
        <v>31</v>
      </c>
      <c r="G11711">
        <v>2018</v>
      </c>
      <c r="H11711">
        <v>2</v>
      </c>
      <c r="I11711">
        <v>26</v>
      </c>
      <c r="J11711" s="3">
        <v>43157</v>
      </c>
      <c r="K11711" t="s">
        <v>45427</v>
      </c>
      <c r="L11711" t="s">
        <v>20208</v>
      </c>
      <c r="M11711" t="s">
        <v>31913</v>
      </c>
      <c r="N11711" t="s">
        <v>35882</v>
      </c>
      <c r="O11711" t="s">
        <v>42066</v>
      </c>
    </row>
    <row r="11712" spans="1:15" x14ac:dyDescent="0.2">
      <c r="A11712" t="s">
        <v>8103</v>
      </c>
      <c r="B11712" t="s">
        <v>12277</v>
      </c>
      <c r="C11712" t="s">
        <v>12340</v>
      </c>
      <c r="D11712" t="str">
        <f>VLOOKUP(C11712,key!A$2:B$634,2,FALSE)</f>
        <v>Rada</v>
      </c>
      <c r="E11712" t="str">
        <f>VLOOKUP(D11712,key!B$2:D$634,2,FALSE)</f>
        <v>YEM36</v>
      </c>
      <c r="F11712">
        <v>31</v>
      </c>
      <c r="G11712">
        <v>2018</v>
      </c>
      <c r="H11712">
        <v>2</v>
      </c>
      <c r="I11712">
        <v>26</v>
      </c>
      <c r="J11712" s="3">
        <v>43157</v>
      </c>
      <c r="K11712" t="s">
        <v>45427</v>
      </c>
      <c r="L11712" t="s">
        <v>20209</v>
      </c>
      <c r="M11712" t="s">
        <v>31914</v>
      </c>
      <c r="N11712" t="s">
        <v>35882</v>
      </c>
      <c r="O11712" t="s">
        <v>42117</v>
      </c>
    </row>
    <row r="11713" spans="1:15" x14ac:dyDescent="0.2">
      <c r="A11713" t="s">
        <v>8353</v>
      </c>
      <c r="B11713" t="s">
        <v>12277</v>
      </c>
      <c r="C11713" t="s">
        <v>12340</v>
      </c>
      <c r="D11713" t="str">
        <f>VLOOKUP(C11713,key!A$2:B$634,2,FALSE)</f>
        <v>Rada</v>
      </c>
      <c r="E11713" t="str">
        <f>VLOOKUP(D11713,key!B$2:D$634,2,FALSE)</f>
        <v>YEM36</v>
      </c>
      <c r="F11713">
        <v>31</v>
      </c>
      <c r="G11713">
        <v>2018</v>
      </c>
      <c r="H11713">
        <v>3</v>
      </c>
      <c r="I11713">
        <v>2</v>
      </c>
      <c r="J11713" s="3">
        <v>43161</v>
      </c>
      <c r="K11713" t="s">
        <v>45427</v>
      </c>
      <c r="L11713" t="s">
        <v>20443</v>
      </c>
      <c r="M11713" t="s">
        <v>32151</v>
      </c>
      <c r="N11713" t="s">
        <v>35881</v>
      </c>
      <c r="O11713" t="s">
        <v>42309</v>
      </c>
    </row>
    <row r="11714" spans="1:15" x14ac:dyDescent="0.2">
      <c r="A11714" t="s">
        <v>8990</v>
      </c>
      <c r="B11714" t="s">
        <v>12277</v>
      </c>
      <c r="C11714" t="s">
        <v>12340</v>
      </c>
      <c r="D11714" t="str">
        <f>VLOOKUP(C11714,key!A$2:B$634,2,FALSE)</f>
        <v>Rada</v>
      </c>
      <c r="E11714" t="str">
        <f>VLOOKUP(D11714,key!B$2:D$634,2,FALSE)</f>
        <v>YEM36</v>
      </c>
      <c r="F11714">
        <v>33</v>
      </c>
      <c r="G11714">
        <v>2018</v>
      </c>
      <c r="H11714">
        <v>3</v>
      </c>
      <c r="I11714">
        <v>12</v>
      </c>
      <c r="J11714" s="3">
        <v>43171</v>
      </c>
      <c r="K11714" t="s">
        <v>45427</v>
      </c>
      <c r="L11714" t="s">
        <v>21051</v>
      </c>
      <c r="M11714" t="s">
        <v>32765</v>
      </c>
      <c r="N11714" t="s">
        <v>35882</v>
      </c>
      <c r="O11714" t="s">
        <v>42811</v>
      </c>
    </row>
    <row r="11715" spans="1:15" x14ac:dyDescent="0.2">
      <c r="A11715" t="s">
        <v>9221</v>
      </c>
      <c r="B11715" t="s">
        <v>12277</v>
      </c>
      <c r="C11715" t="s">
        <v>12340</v>
      </c>
      <c r="D11715" t="str">
        <f>VLOOKUP(C11715,key!A$2:B$634,2,FALSE)</f>
        <v>Rada</v>
      </c>
      <c r="E11715" t="str">
        <f>VLOOKUP(D11715,key!B$2:D$634,2,FALSE)</f>
        <v>YEM36</v>
      </c>
      <c r="F11715">
        <v>33</v>
      </c>
      <c r="G11715">
        <v>2018</v>
      </c>
      <c r="H11715">
        <v>3</v>
      </c>
      <c r="I11715">
        <v>16</v>
      </c>
      <c r="J11715" s="3">
        <v>43175</v>
      </c>
      <c r="K11715" t="s">
        <v>45430</v>
      </c>
      <c r="L11715" t="s">
        <v>21276</v>
      </c>
      <c r="M11715" t="s">
        <v>32992</v>
      </c>
      <c r="N11715" t="s">
        <v>35882</v>
      </c>
      <c r="O11715" t="s">
        <v>43005</v>
      </c>
    </row>
    <row r="11716" spans="1:15" x14ac:dyDescent="0.2">
      <c r="A11716" t="s">
        <v>10122</v>
      </c>
      <c r="B11716" t="s">
        <v>12277</v>
      </c>
      <c r="C11716" t="s">
        <v>12340</v>
      </c>
      <c r="D11716" t="str">
        <f>VLOOKUP(C11716,key!A$2:B$634,2,FALSE)</f>
        <v>Rada</v>
      </c>
      <c r="E11716" t="str">
        <f>VLOOKUP(D11716,key!B$2:D$634,2,FALSE)</f>
        <v>YEM36</v>
      </c>
      <c r="F11716">
        <v>35</v>
      </c>
      <c r="G11716">
        <v>2018</v>
      </c>
      <c r="H11716">
        <v>3</v>
      </c>
      <c r="I11716">
        <v>31</v>
      </c>
      <c r="J11716" s="3">
        <v>43190</v>
      </c>
      <c r="K11716" t="s">
        <v>12524</v>
      </c>
      <c r="L11716" t="s">
        <v>22136</v>
      </c>
      <c r="M11716" t="s">
        <v>33861</v>
      </c>
      <c r="N11716" t="s">
        <v>35882</v>
      </c>
      <c r="O11716" t="s">
        <v>43723</v>
      </c>
    </row>
    <row r="11717" spans="1:15" x14ac:dyDescent="0.2">
      <c r="A11717" t="s">
        <v>10178</v>
      </c>
      <c r="B11717" t="s">
        <v>12277</v>
      </c>
      <c r="C11717" t="s">
        <v>12340</v>
      </c>
      <c r="D11717" t="str">
        <f>VLOOKUP(C11717,key!A$2:B$634,2,FALSE)</f>
        <v>Rada</v>
      </c>
      <c r="E11717" t="str">
        <f>VLOOKUP(D11717,key!B$2:D$634,2,FALSE)</f>
        <v>YEM36</v>
      </c>
      <c r="F11717">
        <v>35</v>
      </c>
      <c r="G11717">
        <v>2018</v>
      </c>
      <c r="H11717">
        <v>4</v>
      </c>
      <c r="I11717">
        <v>1</v>
      </c>
      <c r="J11717" s="3">
        <v>43191</v>
      </c>
      <c r="K11717" t="s">
        <v>45427</v>
      </c>
      <c r="L11717" t="s">
        <v>22191</v>
      </c>
      <c r="M11717" t="s">
        <v>33916</v>
      </c>
      <c r="N11717" t="s">
        <v>35882</v>
      </c>
      <c r="O11717" t="s">
        <v>43770</v>
      </c>
    </row>
    <row r="11718" spans="1:15" x14ac:dyDescent="0.2">
      <c r="A11718" t="s">
        <v>10628</v>
      </c>
      <c r="B11718" t="s">
        <v>12277</v>
      </c>
      <c r="C11718" t="s">
        <v>12340</v>
      </c>
      <c r="D11718" t="str">
        <f>VLOOKUP(C11718,key!A$2:B$634,2,FALSE)</f>
        <v>Rada</v>
      </c>
      <c r="E11718" t="str">
        <f>VLOOKUP(D11718,key!B$2:D$634,2,FALSE)</f>
        <v>YEM36</v>
      </c>
      <c r="F11718">
        <v>36</v>
      </c>
      <c r="G11718">
        <v>2018</v>
      </c>
      <c r="H11718">
        <v>4</v>
      </c>
      <c r="I11718">
        <v>8</v>
      </c>
      <c r="J11718" s="3">
        <v>43198</v>
      </c>
      <c r="K11718" t="s">
        <v>45430</v>
      </c>
      <c r="L11718" t="s">
        <v>22612</v>
      </c>
      <c r="M11718" t="s">
        <v>34342</v>
      </c>
      <c r="N11718" t="s">
        <v>35881</v>
      </c>
      <c r="O11718" t="s">
        <v>44129</v>
      </c>
    </row>
    <row r="11719" spans="1:15" x14ac:dyDescent="0.2">
      <c r="A11719" t="s">
        <v>12073</v>
      </c>
      <c r="B11719" t="s">
        <v>12277</v>
      </c>
      <c r="C11719" t="s">
        <v>12340</v>
      </c>
      <c r="D11719" t="str">
        <f>VLOOKUP(C11719,key!A$2:B$634,2,FALSE)</f>
        <v>Rada</v>
      </c>
      <c r="E11719" t="str">
        <f>VLOOKUP(D11719,key!B$2:D$634,2,FALSE)</f>
        <v>YEM36</v>
      </c>
      <c r="F11719">
        <v>40</v>
      </c>
      <c r="G11719">
        <v>2018</v>
      </c>
      <c r="H11719">
        <v>5</v>
      </c>
      <c r="I11719">
        <v>4</v>
      </c>
      <c r="J11719" s="3">
        <v>43224</v>
      </c>
      <c r="K11719" t="s">
        <v>45427</v>
      </c>
      <c r="L11719" t="s">
        <v>23995</v>
      </c>
      <c r="M11719" t="s">
        <v>35742</v>
      </c>
      <c r="N11719" t="s">
        <v>35882</v>
      </c>
      <c r="O11719" t="s">
        <v>45255</v>
      </c>
    </row>
    <row r="11720" spans="1:15" x14ac:dyDescent="0.2">
      <c r="A11720" t="s">
        <v>46298</v>
      </c>
      <c r="B11720" t="s">
        <v>45437</v>
      </c>
      <c r="C11720" t="s">
        <v>49535</v>
      </c>
      <c r="D11720" t="str">
        <f>VLOOKUP(C11720,key!A$2:B$634,2,FALSE)</f>
        <v>Rada</v>
      </c>
      <c r="E11720" t="str">
        <f>VLOOKUP(D11720,key!B$2:D$634,2,FALSE)</f>
        <v>YEM36</v>
      </c>
      <c r="G11720" s="1">
        <v>2018</v>
      </c>
      <c r="H11720" s="1">
        <v>6</v>
      </c>
      <c r="I11720" s="1">
        <v>25</v>
      </c>
      <c r="J11720" s="3" t="str">
        <f>CONCATENATE(H11720,"/",I11720,"/",G11720)</f>
        <v>6/25/2018</v>
      </c>
      <c r="K11720" t="s">
        <v>45427</v>
      </c>
      <c r="M11720" t="s">
        <v>48205</v>
      </c>
      <c r="O11720" t="s">
        <v>49367</v>
      </c>
    </row>
    <row r="11721" spans="1:15" x14ac:dyDescent="0.2">
      <c r="A11721" t="s">
        <v>369</v>
      </c>
      <c r="B11721" t="s">
        <v>12276</v>
      </c>
      <c r="C11721" t="s">
        <v>12325</v>
      </c>
      <c r="D11721" t="str">
        <f>VLOOKUP(C11721,key!A$2:B$634,2,FALSE)</f>
        <v>Radfan</v>
      </c>
      <c r="E11721" t="str">
        <f>VLOOKUP(D11721,key!B$2:D$634,2,FALSE)</f>
        <v>YEM238</v>
      </c>
      <c r="F11721">
        <v>6</v>
      </c>
      <c r="G11721">
        <v>2017</v>
      </c>
      <c r="H11721">
        <v>9</v>
      </c>
      <c r="I11721">
        <v>9</v>
      </c>
      <c r="J11721" s="3">
        <v>42987</v>
      </c>
      <c r="K11721" t="s">
        <v>12523</v>
      </c>
      <c r="L11721" t="s">
        <v>12897</v>
      </c>
      <c r="M11721" t="s">
        <v>24549</v>
      </c>
      <c r="N11721" t="s">
        <v>35882</v>
      </c>
      <c r="O11721" t="s">
        <v>36239</v>
      </c>
    </row>
    <row r="11722" spans="1:15" x14ac:dyDescent="0.2">
      <c r="A11722" t="s">
        <v>710</v>
      </c>
      <c r="B11722" t="s">
        <v>12276</v>
      </c>
      <c r="C11722" t="s">
        <v>12325</v>
      </c>
      <c r="D11722" t="str">
        <f>VLOOKUP(C11722,key!A$2:B$634,2,FALSE)</f>
        <v>Radfan</v>
      </c>
      <c r="E11722" t="str">
        <f>VLOOKUP(D11722,key!B$2:D$634,2,FALSE)</f>
        <v>YEM238</v>
      </c>
      <c r="F11722">
        <v>11</v>
      </c>
      <c r="G11722">
        <v>2017</v>
      </c>
      <c r="H11722">
        <v>10</v>
      </c>
      <c r="I11722">
        <v>14</v>
      </c>
      <c r="J11722" s="3">
        <v>43022</v>
      </c>
      <c r="K11722" t="s">
        <v>45427</v>
      </c>
      <c r="L11722" t="s">
        <v>13240</v>
      </c>
      <c r="M11722" t="s">
        <v>24892</v>
      </c>
      <c r="N11722" t="s">
        <v>35882</v>
      </c>
      <c r="O11722" t="s">
        <v>36551</v>
      </c>
    </row>
    <row r="11723" spans="1:15" x14ac:dyDescent="0.2">
      <c r="A11723" t="s">
        <v>824</v>
      </c>
      <c r="B11723" t="s">
        <v>12276</v>
      </c>
      <c r="C11723" t="s">
        <v>12325</v>
      </c>
      <c r="D11723" t="str">
        <f>VLOOKUP(C11723,key!A$2:B$634,2,FALSE)</f>
        <v>Radfan</v>
      </c>
      <c r="E11723" t="str">
        <f>VLOOKUP(D11723,key!B$2:D$634,2,FALSE)</f>
        <v>YEM238</v>
      </c>
      <c r="F11723">
        <v>13</v>
      </c>
      <c r="G11723">
        <v>2017</v>
      </c>
      <c r="H11723">
        <v>10</v>
      </c>
      <c r="I11723">
        <v>23</v>
      </c>
      <c r="J11723" s="3">
        <v>43031</v>
      </c>
      <c r="K11723" t="s">
        <v>12523</v>
      </c>
      <c r="L11723" t="s">
        <v>13353</v>
      </c>
      <c r="M11723" t="s">
        <v>25005</v>
      </c>
      <c r="N11723" t="s">
        <v>35881</v>
      </c>
      <c r="O11723" t="s">
        <v>36656</v>
      </c>
    </row>
    <row r="11724" spans="1:15" x14ac:dyDescent="0.2">
      <c r="A11724" t="s">
        <v>4449</v>
      </c>
      <c r="B11724" t="s">
        <v>12276</v>
      </c>
      <c r="C11724" t="s">
        <v>12325</v>
      </c>
      <c r="D11724" t="str">
        <f>VLOOKUP(C11724,key!A$2:B$634,2,FALSE)</f>
        <v>Radfan</v>
      </c>
      <c r="E11724" t="str">
        <f>VLOOKUP(D11724,key!B$2:D$634,2,FALSE)</f>
        <v>YEM238</v>
      </c>
      <c r="F11724">
        <v>24</v>
      </c>
      <c r="G11724">
        <v>2018</v>
      </c>
      <c r="H11724">
        <v>1</v>
      </c>
      <c r="I11724">
        <v>14</v>
      </c>
      <c r="J11724" s="3">
        <v>43114</v>
      </c>
      <c r="K11724" t="s">
        <v>45427</v>
      </c>
      <c r="L11724" t="s">
        <v>16853</v>
      </c>
      <c r="M11724" t="s">
        <v>28524</v>
      </c>
      <c r="N11724" t="s">
        <v>35881</v>
      </c>
      <c r="O11724" t="s">
        <v>39500</v>
      </c>
    </row>
    <row r="11725" spans="1:15" x14ac:dyDescent="0.2">
      <c r="A11725" t="s">
        <v>4450</v>
      </c>
      <c r="B11725" t="s">
        <v>12276</v>
      </c>
      <c r="C11725" t="s">
        <v>12325</v>
      </c>
      <c r="D11725" t="str">
        <f>VLOOKUP(C11725,key!A$2:B$634,2,FALSE)</f>
        <v>Radfan</v>
      </c>
      <c r="E11725" t="str">
        <f>VLOOKUP(D11725,key!B$2:D$634,2,FALSE)</f>
        <v>YEM238</v>
      </c>
      <c r="F11725">
        <v>24</v>
      </c>
      <c r="G11725">
        <v>2018</v>
      </c>
      <c r="H11725">
        <v>1</v>
      </c>
      <c r="I11725">
        <v>14</v>
      </c>
      <c r="J11725" s="3">
        <v>43114</v>
      </c>
      <c r="K11725" t="s">
        <v>45430</v>
      </c>
      <c r="L11725" t="s">
        <v>16854</v>
      </c>
      <c r="M11725" t="s">
        <v>28525</v>
      </c>
      <c r="N11725" t="s">
        <v>35882</v>
      </c>
      <c r="O11725" t="s">
        <v>39501</v>
      </c>
    </row>
    <row r="11726" spans="1:15" x14ac:dyDescent="0.2">
      <c r="A11726" t="s">
        <v>5331</v>
      </c>
      <c r="B11726" t="s">
        <v>12276</v>
      </c>
      <c r="C11726" t="s">
        <v>12325</v>
      </c>
      <c r="D11726" t="str">
        <f>VLOOKUP(C11726,key!A$2:B$634,2,FALSE)</f>
        <v>Radfan</v>
      </c>
      <c r="E11726" t="str">
        <f>VLOOKUP(D11726,key!B$2:D$634,2,FALSE)</f>
        <v>YEM238</v>
      </c>
      <c r="F11726">
        <v>26</v>
      </c>
      <c r="G11726">
        <v>2018</v>
      </c>
      <c r="H11726">
        <v>1</v>
      </c>
      <c r="I11726">
        <v>25</v>
      </c>
      <c r="J11726" s="3">
        <v>43125</v>
      </c>
      <c r="K11726" t="s">
        <v>12523</v>
      </c>
      <c r="L11726" t="s">
        <v>17663</v>
      </c>
      <c r="M11726" t="s">
        <v>29350</v>
      </c>
      <c r="N11726" t="s">
        <v>35882</v>
      </c>
      <c r="O11726" t="s">
        <v>40165</v>
      </c>
    </row>
    <row r="11727" spans="1:15" x14ac:dyDescent="0.2">
      <c r="A11727" t="s">
        <v>8130</v>
      </c>
      <c r="B11727" t="s">
        <v>12276</v>
      </c>
      <c r="C11727" t="s">
        <v>12325</v>
      </c>
      <c r="D11727" t="str">
        <f>VLOOKUP(C11727,key!A$2:B$634,2,FALSE)</f>
        <v>Radfan</v>
      </c>
      <c r="E11727" t="str">
        <f>VLOOKUP(D11727,key!B$2:D$634,2,FALSE)</f>
        <v>YEM238</v>
      </c>
      <c r="F11727">
        <v>31</v>
      </c>
      <c r="G11727">
        <v>2018</v>
      </c>
      <c r="H11727">
        <v>2</v>
      </c>
      <c r="I11727">
        <v>26</v>
      </c>
      <c r="J11727" s="3">
        <v>43157</v>
      </c>
      <c r="K11727" t="s">
        <v>45427</v>
      </c>
      <c r="L11727" t="s">
        <v>20234</v>
      </c>
      <c r="M11727" t="s">
        <v>31939</v>
      </c>
      <c r="N11727" t="s">
        <v>35882</v>
      </c>
      <c r="O11727" t="s">
        <v>42136</v>
      </c>
    </row>
    <row r="11728" spans="1:15" x14ac:dyDescent="0.2">
      <c r="A11728" t="s">
        <v>9250</v>
      </c>
      <c r="B11728" t="s">
        <v>12276</v>
      </c>
      <c r="C11728" t="s">
        <v>12325</v>
      </c>
      <c r="D11728" t="str">
        <f>VLOOKUP(C11728,key!A$2:B$634,2,FALSE)</f>
        <v>Radfan</v>
      </c>
      <c r="E11728" t="str">
        <f>VLOOKUP(D11728,key!B$2:D$634,2,FALSE)</f>
        <v>YEM238</v>
      </c>
      <c r="F11728">
        <v>33</v>
      </c>
      <c r="G11728">
        <v>2018</v>
      </c>
      <c r="H11728">
        <v>3</v>
      </c>
      <c r="I11728">
        <v>16</v>
      </c>
      <c r="J11728" s="3">
        <v>43175</v>
      </c>
      <c r="K11728" t="s">
        <v>45428</v>
      </c>
      <c r="L11728" t="s">
        <v>21305</v>
      </c>
      <c r="M11728" t="s">
        <v>33021</v>
      </c>
      <c r="N11728" t="s">
        <v>35882</v>
      </c>
      <c r="O11728" t="s">
        <v>43031</v>
      </c>
    </row>
    <row r="11729" spans="1:15" x14ac:dyDescent="0.2">
      <c r="A11729" t="s">
        <v>9424</v>
      </c>
      <c r="B11729" t="s">
        <v>12276</v>
      </c>
      <c r="C11729" t="s">
        <v>12325</v>
      </c>
      <c r="D11729" t="str">
        <f>VLOOKUP(C11729,key!A$2:B$634,2,FALSE)</f>
        <v>Radfan</v>
      </c>
      <c r="E11729" t="str">
        <f>VLOOKUP(D11729,key!B$2:D$634,2,FALSE)</f>
        <v>YEM238</v>
      </c>
      <c r="F11729">
        <v>34</v>
      </c>
      <c r="G11729">
        <v>2018</v>
      </c>
      <c r="H11729">
        <v>3</v>
      </c>
      <c r="I11729">
        <v>19</v>
      </c>
      <c r="J11729" s="3">
        <v>43178</v>
      </c>
      <c r="K11729" t="s">
        <v>45427</v>
      </c>
      <c r="L11729" t="s">
        <v>21471</v>
      </c>
      <c r="M11729" t="s">
        <v>33188</v>
      </c>
      <c r="N11729" t="s">
        <v>35882</v>
      </c>
      <c r="O11729" t="s">
        <v>43171</v>
      </c>
    </row>
    <row r="11730" spans="1:15" x14ac:dyDescent="0.2">
      <c r="A11730" t="s">
        <v>10024</v>
      </c>
      <c r="B11730" t="s">
        <v>12276</v>
      </c>
      <c r="C11730" t="s">
        <v>12325</v>
      </c>
      <c r="D11730" t="str">
        <f>VLOOKUP(C11730,key!A$2:B$634,2,FALSE)</f>
        <v>Radfan</v>
      </c>
      <c r="E11730" t="str">
        <f>VLOOKUP(D11730,key!B$2:D$634,2,FALSE)</f>
        <v>YEM238</v>
      </c>
      <c r="F11730">
        <v>35</v>
      </c>
      <c r="G11730">
        <v>2018</v>
      </c>
      <c r="H11730">
        <v>3</v>
      </c>
      <c r="I11730">
        <v>29</v>
      </c>
      <c r="J11730" s="3">
        <v>43188</v>
      </c>
      <c r="K11730" t="s">
        <v>45430</v>
      </c>
      <c r="L11730" t="s">
        <v>22043</v>
      </c>
      <c r="M11730" t="s">
        <v>33765</v>
      </c>
      <c r="N11730" t="s">
        <v>35882</v>
      </c>
      <c r="O11730" t="s">
        <v>43653</v>
      </c>
    </row>
    <row r="11731" spans="1:15" x14ac:dyDescent="0.2">
      <c r="A11731" t="s">
        <v>10322</v>
      </c>
      <c r="B11731" t="s">
        <v>12276</v>
      </c>
      <c r="C11731" t="s">
        <v>12325</v>
      </c>
      <c r="D11731" t="str">
        <f>VLOOKUP(C11731,key!A$2:B$634,2,FALSE)</f>
        <v>Radfan</v>
      </c>
      <c r="E11731" t="str">
        <f>VLOOKUP(D11731,key!B$2:D$634,2,FALSE)</f>
        <v>YEM238</v>
      </c>
      <c r="F11731">
        <v>36</v>
      </c>
      <c r="G11731">
        <v>2018</v>
      </c>
      <c r="H11731">
        <v>4</v>
      </c>
      <c r="I11731">
        <v>3</v>
      </c>
      <c r="J11731" s="3">
        <v>43193</v>
      </c>
      <c r="K11731" t="s">
        <v>12523</v>
      </c>
      <c r="L11731" t="s">
        <v>22328</v>
      </c>
      <c r="M11731" t="s">
        <v>34055</v>
      </c>
      <c r="N11731" t="s">
        <v>35881</v>
      </c>
      <c r="O11731" t="s">
        <v>43889</v>
      </c>
    </row>
    <row r="11732" spans="1:15" x14ac:dyDescent="0.2">
      <c r="A11732" t="s">
        <v>11881</v>
      </c>
      <c r="B11732" t="s">
        <v>12276</v>
      </c>
      <c r="C11732" t="s">
        <v>12325</v>
      </c>
      <c r="D11732" t="str">
        <f>VLOOKUP(C11732,key!A$2:B$634,2,FALSE)</f>
        <v>Radfan</v>
      </c>
      <c r="E11732" t="str">
        <f>VLOOKUP(D11732,key!B$2:D$634,2,FALSE)</f>
        <v>YEM238</v>
      </c>
      <c r="F11732">
        <v>39</v>
      </c>
      <c r="G11732">
        <v>2018</v>
      </c>
      <c r="H11732">
        <v>4</v>
      </c>
      <c r="I11732">
        <v>29</v>
      </c>
      <c r="J11732" s="3">
        <v>43219</v>
      </c>
      <c r="K11732" t="s">
        <v>12523</v>
      </c>
      <c r="L11732" t="s">
        <v>23814</v>
      </c>
      <c r="M11732" t="s">
        <v>35555</v>
      </c>
      <c r="N11732" t="s">
        <v>35882</v>
      </c>
      <c r="O11732" t="s">
        <v>45093</v>
      </c>
    </row>
    <row r="11733" spans="1:15" x14ac:dyDescent="0.2">
      <c r="A11733" t="s">
        <v>869</v>
      </c>
      <c r="B11733" t="s">
        <v>12277</v>
      </c>
      <c r="C11733" t="s">
        <v>12349</v>
      </c>
      <c r="D11733" t="str">
        <f>VLOOKUP(C11733,key!A$2:B$634,2,FALSE)</f>
        <v>Radman</v>
      </c>
      <c r="E11733" t="str">
        <f>VLOOKUP(D11733,key!B$2:D$634,2,FALSE)</f>
        <v>YEM37</v>
      </c>
      <c r="F11733">
        <v>13</v>
      </c>
      <c r="G11733">
        <v>2017</v>
      </c>
      <c r="H11733">
        <v>10</v>
      </c>
      <c r="I11733">
        <v>27</v>
      </c>
      <c r="J11733" s="3">
        <v>43035</v>
      </c>
      <c r="K11733" t="s">
        <v>45427</v>
      </c>
      <c r="L11733" t="s">
        <v>13398</v>
      </c>
      <c r="M11733" t="s">
        <v>25050</v>
      </c>
      <c r="N11733" t="s">
        <v>35882</v>
      </c>
      <c r="O11733" t="s">
        <v>36698</v>
      </c>
    </row>
    <row r="11734" spans="1:15" x14ac:dyDescent="0.2">
      <c r="A11734" t="s">
        <v>879</v>
      </c>
      <c r="B11734" t="s">
        <v>12277</v>
      </c>
      <c r="C11734" t="s">
        <v>12349</v>
      </c>
      <c r="D11734" t="str">
        <f>VLOOKUP(C11734,key!A$2:B$634,2,FALSE)</f>
        <v>Radman</v>
      </c>
      <c r="E11734" t="str">
        <f>VLOOKUP(D11734,key!B$2:D$634,2,FALSE)</f>
        <v>YEM37</v>
      </c>
      <c r="F11734">
        <v>13</v>
      </c>
      <c r="G11734">
        <v>2017</v>
      </c>
      <c r="H11734">
        <v>10</v>
      </c>
      <c r="I11734">
        <v>28</v>
      </c>
      <c r="J11734" s="3">
        <v>43036</v>
      </c>
      <c r="K11734" t="s">
        <v>45428</v>
      </c>
      <c r="L11734" t="s">
        <v>13408</v>
      </c>
      <c r="M11734" t="s">
        <v>25060</v>
      </c>
      <c r="N11734" t="s">
        <v>35882</v>
      </c>
      <c r="O11734" t="s">
        <v>36707</v>
      </c>
    </row>
    <row r="11735" spans="1:15" x14ac:dyDescent="0.2">
      <c r="A11735" t="s">
        <v>892</v>
      </c>
      <c r="B11735" t="s">
        <v>12277</v>
      </c>
      <c r="C11735" t="s">
        <v>12349</v>
      </c>
      <c r="D11735" t="str">
        <f>VLOOKUP(C11735,key!A$2:B$634,2,FALSE)</f>
        <v>Radman</v>
      </c>
      <c r="E11735" t="str">
        <f>VLOOKUP(D11735,key!B$2:D$634,2,FALSE)</f>
        <v>YEM37</v>
      </c>
      <c r="F11735">
        <v>13</v>
      </c>
      <c r="G11735">
        <v>2017</v>
      </c>
      <c r="H11735">
        <v>10</v>
      </c>
      <c r="I11735">
        <v>29</v>
      </c>
      <c r="J11735" s="3">
        <v>43037</v>
      </c>
      <c r="K11735" t="s">
        <v>45428</v>
      </c>
      <c r="L11735" t="s">
        <v>13421</v>
      </c>
      <c r="M11735" t="s">
        <v>25073</v>
      </c>
      <c r="N11735" t="s">
        <v>35882</v>
      </c>
      <c r="O11735" t="s">
        <v>36718</v>
      </c>
    </row>
    <row r="11736" spans="1:15" x14ac:dyDescent="0.2">
      <c r="A11736" t="s">
        <v>925</v>
      </c>
      <c r="B11736" t="s">
        <v>12277</v>
      </c>
      <c r="C11736" t="s">
        <v>12349</v>
      </c>
      <c r="D11736" t="str">
        <f>VLOOKUP(C11736,key!A$2:B$634,2,FALSE)</f>
        <v>Radman</v>
      </c>
      <c r="E11736" t="str">
        <f>VLOOKUP(D11736,key!B$2:D$634,2,FALSE)</f>
        <v>YEM37</v>
      </c>
      <c r="F11736">
        <v>14</v>
      </c>
      <c r="G11736">
        <v>2017</v>
      </c>
      <c r="H11736">
        <v>11</v>
      </c>
      <c r="I11736">
        <v>1</v>
      </c>
      <c r="J11736" s="3">
        <v>43040</v>
      </c>
      <c r="K11736" t="s">
        <v>45427</v>
      </c>
      <c r="L11736" t="s">
        <v>13452</v>
      </c>
      <c r="M11736" t="s">
        <v>25105</v>
      </c>
      <c r="N11736" t="s">
        <v>35882</v>
      </c>
      <c r="O11736" t="s">
        <v>36749</v>
      </c>
    </row>
    <row r="11737" spans="1:15" x14ac:dyDescent="0.2">
      <c r="A11737" t="s">
        <v>1738</v>
      </c>
      <c r="B11737" t="s">
        <v>12277</v>
      </c>
      <c r="C11737" t="s">
        <v>12349</v>
      </c>
      <c r="D11737" t="str">
        <f>VLOOKUP(C11737,key!A$2:B$634,2,FALSE)</f>
        <v>Radman</v>
      </c>
      <c r="E11737" t="str">
        <f>VLOOKUP(D11737,key!B$2:D$634,2,FALSE)</f>
        <v>YEM37</v>
      </c>
      <c r="F11737">
        <v>17</v>
      </c>
      <c r="G11737">
        <v>2017</v>
      </c>
      <c r="H11737">
        <v>11</v>
      </c>
      <c r="I11737">
        <v>23</v>
      </c>
      <c r="J11737" s="3">
        <v>43062</v>
      </c>
      <c r="K11737" t="s">
        <v>45428</v>
      </c>
      <c r="L11737" t="s">
        <v>14255</v>
      </c>
      <c r="M11737" t="s">
        <v>25900</v>
      </c>
      <c r="N11737" t="s">
        <v>35881</v>
      </c>
      <c r="O11737" t="s">
        <v>37438</v>
      </c>
    </row>
    <row r="11738" spans="1:15" x14ac:dyDescent="0.2">
      <c r="A11738" t="s">
        <v>4199</v>
      </c>
      <c r="B11738" t="s">
        <v>12277</v>
      </c>
      <c r="C11738" t="s">
        <v>12349</v>
      </c>
      <c r="D11738" t="str">
        <f>VLOOKUP(C11738,key!A$2:B$634,2,FALSE)</f>
        <v>Radman</v>
      </c>
      <c r="E11738" t="str">
        <f>VLOOKUP(D11738,key!B$2:D$634,2,FALSE)</f>
        <v>YEM37</v>
      </c>
      <c r="F11738">
        <v>24</v>
      </c>
      <c r="G11738">
        <v>2018</v>
      </c>
      <c r="H11738">
        <v>1</v>
      </c>
      <c r="I11738">
        <v>11</v>
      </c>
      <c r="J11738" s="3">
        <v>43111</v>
      </c>
      <c r="K11738" t="s">
        <v>45427</v>
      </c>
      <c r="L11738" t="s">
        <v>16611</v>
      </c>
      <c r="M11738" t="s">
        <v>28280</v>
      </c>
      <c r="N11738" t="s">
        <v>35881</v>
      </c>
      <c r="O11738" t="s">
        <v>39292</v>
      </c>
    </row>
    <row r="11739" spans="1:15" x14ac:dyDescent="0.2">
      <c r="A11739" t="s">
        <v>5296</v>
      </c>
      <c r="B11739" t="s">
        <v>12277</v>
      </c>
      <c r="C11739" t="s">
        <v>12349</v>
      </c>
      <c r="D11739" t="str">
        <f>VLOOKUP(C11739,key!A$2:B$634,2,FALSE)</f>
        <v>Radman</v>
      </c>
      <c r="E11739" t="str">
        <f>VLOOKUP(D11739,key!B$2:D$634,2,FALSE)</f>
        <v>YEM37</v>
      </c>
      <c r="F11739">
        <v>26</v>
      </c>
      <c r="G11739">
        <v>2018</v>
      </c>
      <c r="H11739">
        <v>1</v>
      </c>
      <c r="I11739">
        <v>25</v>
      </c>
      <c r="J11739" s="3">
        <v>43125</v>
      </c>
      <c r="K11739" t="s">
        <v>45427</v>
      </c>
      <c r="L11739" t="s">
        <v>17631</v>
      </c>
      <c r="M11739" t="s">
        <v>29318</v>
      </c>
      <c r="N11739" t="s">
        <v>35882</v>
      </c>
      <c r="O11739" t="s">
        <v>40138</v>
      </c>
    </row>
    <row r="11740" spans="1:15" x14ac:dyDescent="0.2">
      <c r="A11740" t="s">
        <v>5297</v>
      </c>
      <c r="B11740" t="s">
        <v>12277</v>
      </c>
      <c r="C11740" t="s">
        <v>12349</v>
      </c>
      <c r="D11740" t="str">
        <f>VLOOKUP(C11740,key!A$2:B$634,2,FALSE)</f>
        <v>Radman</v>
      </c>
      <c r="E11740" t="str">
        <f>VLOOKUP(D11740,key!B$2:D$634,2,FALSE)</f>
        <v>YEM37</v>
      </c>
      <c r="F11740">
        <v>26</v>
      </c>
      <c r="G11740">
        <v>2018</v>
      </c>
      <c r="H11740">
        <v>1</v>
      </c>
      <c r="I11740">
        <v>25</v>
      </c>
      <c r="J11740" s="3">
        <v>43125</v>
      </c>
      <c r="K11740" t="s">
        <v>45427</v>
      </c>
      <c r="L11740" t="s">
        <v>17632</v>
      </c>
      <c r="M11740" t="s">
        <v>29319</v>
      </c>
      <c r="N11740" t="s">
        <v>35882</v>
      </c>
      <c r="O11740" t="s">
        <v>40139</v>
      </c>
    </row>
    <row r="11741" spans="1:15" x14ac:dyDescent="0.2">
      <c r="A11741" t="s">
        <v>5728</v>
      </c>
      <c r="B11741" t="s">
        <v>12277</v>
      </c>
      <c r="C11741" t="s">
        <v>12349</v>
      </c>
      <c r="D11741" t="str">
        <f>VLOOKUP(C11741,key!A$2:B$634,2,FALSE)</f>
        <v>Radman</v>
      </c>
      <c r="E11741" t="str">
        <f>VLOOKUP(D11741,key!B$2:D$634,2,FALSE)</f>
        <v>YEM37</v>
      </c>
      <c r="F11741">
        <v>27</v>
      </c>
      <c r="G11741">
        <v>2018</v>
      </c>
      <c r="H11741">
        <v>1</v>
      </c>
      <c r="I11741">
        <v>29</v>
      </c>
      <c r="J11741" s="3">
        <v>43129</v>
      </c>
      <c r="K11741" t="s">
        <v>45428</v>
      </c>
      <c r="L11741" t="s">
        <v>18028</v>
      </c>
      <c r="M11741" t="s">
        <v>29717</v>
      </c>
      <c r="N11741" t="s">
        <v>35882</v>
      </c>
      <c r="O11741" t="s">
        <v>40429</v>
      </c>
    </row>
    <row r="11742" spans="1:15" x14ac:dyDescent="0.2">
      <c r="A11742" t="s">
        <v>9619</v>
      </c>
      <c r="B11742" t="s">
        <v>12277</v>
      </c>
      <c r="C11742" t="s">
        <v>12349</v>
      </c>
      <c r="D11742" t="str">
        <f>VLOOKUP(C11742,key!A$2:B$634,2,FALSE)</f>
        <v>Radman</v>
      </c>
      <c r="E11742" t="str">
        <f>VLOOKUP(D11742,key!B$2:D$634,2,FALSE)</f>
        <v>YEM37</v>
      </c>
      <c r="F11742">
        <v>34</v>
      </c>
      <c r="G11742">
        <v>2018</v>
      </c>
      <c r="H11742">
        <v>3</v>
      </c>
      <c r="I11742">
        <v>23</v>
      </c>
      <c r="J11742" s="3">
        <v>43182</v>
      </c>
      <c r="K11742" t="s">
        <v>45427</v>
      </c>
      <c r="L11742" t="s">
        <v>21658</v>
      </c>
      <c r="M11742" t="s">
        <v>33378</v>
      </c>
      <c r="N11742" t="s">
        <v>35882</v>
      </c>
      <c r="O11742" t="s">
        <v>43335</v>
      </c>
    </row>
    <row r="11743" spans="1:15" x14ac:dyDescent="0.2">
      <c r="A11743" t="s">
        <v>10285</v>
      </c>
      <c r="B11743" t="s">
        <v>12277</v>
      </c>
      <c r="C11743" t="s">
        <v>12349</v>
      </c>
      <c r="D11743" t="str">
        <f>VLOOKUP(C11743,key!A$2:B$634,2,FALSE)</f>
        <v>Radman</v>
      </c>
      <c r="E11743" t="str">
        <f>VLOOKUP(D11743,key!B$2:D$634,2,FALSE)</f>
        <v>YEM37</v>
      </c>
      <c r="F11743">
        <v>36</v>
      </c>
      <c r="G11743">
        <v>2018</v>
      </c>
      <c r="H11743">
        <v>4</v>
      </c>
      <c r="I11743">
        <v>3</v>
      </c>
      <c r="J11743" s="3">
        <v>43193</v>
      </c>
      <c r="K11743" t="s">
        <v>45426</v>
      </c>
      <c r="L11743" t="s">
        <v>22292</v>
      </c>
      <c r="M11743" t="s">
        <v>34019</v>
      </c>
      <c r="N11743" t="s">
        <v>35882</v>
      </c>
      <c r="O11743" t="s">
        <v>43858</v>
      </c>
    </row>
    <row r="11744" spans="1:15" x14ac:dyDescent="0.2">
      <c r="A11744" t="s">
        <v>10286</v>
      </c>
      <c r="B11744" t="s">
        <v>12277</v>
      </c>
      <c r="C11744" t="s">
        <v>12349</v>
      </c>
      <c r="D11744" t="str">
        <f>VLOOKUP(C11744,key!A$2:B$634,2,FALSE)</f>
        <v>Radman</v>
      </c>
      <c r="E11744" t="str">
        <f>VLOOKUP(D11744,key!B$2:D$634,2,FALSE)</f>
        <v>YEM37</v>
      </c>
      <c r="F11744">
        <v>36</v>
      </c>
      <c r="G11744">
        <v>2018</v>
      </c>
      <c r="H11744">
        <v>4</v>
      </c>
      <c r="I11744">
        <v>3</v>
      </c>
      <c r="J11744" s="3">
        <v>43193</v>
      </c>
      <c r="K11744" t="s">
        <v>45427</v>
      </c>
      <c r="L11744" t="s">
        <v>22293</v>
      </c>
      <c r="M11744" t="s">
        <v>34020</v>
      </c>
      <c r="N11744" t="s">
        <v>35882</v>
      </c>
      <c r="O11744" t="s">
        <v>43859</v>
      </c>
    </row>
    <row r="11745" spans="1:15" x14ac:dyDescent="0.2">
      <c r="A11745" t="s">
        <v>10287</v>
      </c>
      <c r="B11745" t="s">
        <v>12277</v>
      </c>
      <c r="C11745" t="s">
        <v>12349</v>
      </c>
      <c r="D11745" t="str">
        <f>VLOOKUP(C11745,key!A$2:B$634,2,FALSE)</f>
        <v>Radman</v>
      </c>
      <c r="E11745" t="str">
        <f>VLOOKUP(D11745,key!B$2:D$634,2,FALSE)</f>
        <v>YEM37</v>
      </c>
      <c r="F11745">
        <v>36</v>
      </c>
      <c r="G11745">
        <v>2018</v>
      </c>
      <c r="H11745">
        <v>4</v>
      </c>
      <c r="I11745">
        <v>3</v>
      </c>
      <c r="J11745" s="3">
        <v>43193</v>
      </c>
      <c r="K11745" t="s">
        <v>45431</v>
      </c>
      <c r="L11745" t="s">
        <v>22294</v>
      </c>
      <c r="M11745" t="s">
        <v>34021</v>
      </c>
      <c r="N11745" t="s">
        <v>35882</v>
      </c>
      <c r="O11745" t="s">
        <v>43859</v>
      </c>
    </row>
    <row r="11746" spans="1:15" x14ac:dyDescent="0.2">
      <c r="A11746" t="s">
        <v>10354</v>
      </c>
      <c r="B11746" t="s">
        <v>12277</v>
      </c>
      <c r="C11746" t="s">
        <v>12349</v>
      </c>
      <c r="D11746" t="str">
        <f>VLOOKUP(C11746,key!A$2:B$634,2,FALSE)</f>
        <v>Radman</v>
      </c>
      <c r="E11746" t="str">
        <f>VLOOKUP(D11746,key!B$2:D$634,2,FALSE)</f>
        <v>YEM37</v>
      </c>
      <c r="F11746">
        <v>36</v>
      </c>
      <c r="G11746">
        <v>2018</v>
      </c>
      <c r="H11746">
        <v>4</v>
      </c>
      <c r="I11746">
        <v>4</v>
      </c>
      <c r="J11746" s="3">
        <v>43194</v>
      </c>
      <c r="K11746" t="s">
        <v>45427</v>
      </c>
      <c r="L11746" t="s">
        <v>22359</v>
      </c>
      <c r="M11746" t="s">
        <v>34087</v>
      </c>
      <c r="N11746" t="s">
        <v>35882</v>
      </c>
      <c r="O11746" t="s">
        <v>43912</v>
      </c>
    </row>
    <row r="11747" spans="1:15" x14ac:dyDescent="0.2">
      <c r="A11747" t="s">
        <v>10500</v>
      </c>
      <c r="B11747" t="s">
        <v>12277</v>
      </c>
      <c r="C11747" t="s">
        <v>12349</v>
      </c>
      <c r="D11747" t="str">
        <f>VLOOKUP(C11747,key!A$2:B$634,2,FALSE)</f>
        <v>Radman</v>
      </c>
      <c r="E11747" t="str">
        <f>VLOOKUP(D11747,key!B$2:D$634,2,FALSE)</f>
        <v>YEM37</v>
      </c>
      <c r="F11747">
        <v>36</v>
      </c>
      <c r="G11747">
        <v>2018</v>
      </c>
      <c r="H11747">
        <v>4</v>
      </c>
      <c r="I11747">
        <v>6</v>
      </c>
      <c r="J11747" s="3">
        <v>43196</v>
      </c>
      <c r="K11747" t="s">
        <v>45427</v>
      </c>
      <c r="L11747" t="s">
        <v>22493</v>
      </c>
      <c r="M11747" t="s">
        <v>34223</v>
      </c>
      <c r="N11747" t="s">
        <v>35882</v>
      </c>
      <c r="O11747" t="s">
        <v>44025</v>
      </c>
    </row>
    <row r="11748" spans="1:15" x14ac:dyDescent="0.2">
      <c r="A11748" t="s">
        <v>10501</v>
      </c>
      <c r="B11748" t="s">
        <v>12277</v>
      </c>
      <c r="C11748" t="s">
        <v>12349</v>
      </c>
      <c r="D11748" t="str">
        <f>VLOOKUP(C11748,key!A$2:B$634,2,FALSE)</f>
        <v>Radman</v>
      </c>
      <c r="E11748" t="str">
        <f>VLOOKUP(D11748,key!B$2:D$634,2,FALSE)</f>
        <v>YEM37</v>
      </c>
      <c r="F11748">
        <v>36</v>
      </c>
      <c r="G11748">
        <v>2018</v>
      </c>
      <c r="H11748">
        <v>4</v>
      </c>
      <c r="I11748">
        <v>6</v>
      </c>
      <c r="J11748" s="3">
        <v>43196</v>
      </c>
      <c r="K11748" t="s">
        <v>45427</v>
      </c>
      <c r="L11748" t="s">
        <v>22494</v>
      </c>
      <c r="M11748" t="s">
        <v>34224</v>
      </c>
      <c r="N11748" t="s">
        <v>35882</v>
      </c>
      <c r="O11748" t="s">
        <v>44025</v>
      </c>
    </row>
    <row r="11749" spans="1:15" x14ac:dyDescent="0.2">
      <c r="A11749" t="s">
        <v>10629</v>
      </c>
      <c r="B11749" t="s">
        <v>12277</v>
      </c>
      <c r="C11749" t="s">
        <v>12349</v>
      </c>
      <c r="D11749" t="str">
        <f>VLOOKUP(C11749,key!A$2:B$634,2,FALSE)</f>
        <v>Radman</v>
      </c>
      <c r="E11749" t="str">
        <f>VLOOKUP(D11749,key!B$2:D$634,2,FALSE)</f>
        <v>YEM37</v>
      </c>
      <c r="F11749">
        <v>36</v>
      </c>
      <c r="G11749">
        <v>2018</v>
      </c>
      <c r="H11749">
        <v>4</v>
      </c>
      <c r="I11749">
        <v>8</v>
      </c>
      <c r="J11749" s="3">
        <v>43198</v>
      </c>
      <c r="K11749" t="s">
        <v>45426</v>
      </c>
      <c r="L11749" t="s">
        <v>22613</v>
      </c>
      <c r="M11749" t="s">
        <v>34343</v>
      </c>
      <c r="N11749" t="s">
        <v>35882</v>
      </c>
      <c r="O11749" t="s">
        <v>44127</v>
      </c>
    </row>
    <row r="11750" spans="1:15" x14ac:dyDescent="0.2">
      <c r="A11750" t="s">
        <v>10683</v>
      </c>
      <c r="B11750" t="s">
        <v>12277</v>
      </c>
      <c r="C11750" t="s">
        <v>12349</v>
      </c>
      <c r="D11750" t="str">
        <f>VLOOKUP(C11750,key!A$2:B$634,2,FALSE)</f>
        <v>Radman</v>
      </c>
      <c r="E11750" t="str">
        <f>VLOOKUP(D11750,key!B$2:D$634,2,FALSE)</f>
        <v>YEM37</v>
      </c>
      <c r="F11750">
        <v>37</v>
      </c>
      <c r="G11750">
        <v>2018</v>
      </c>
      <c r="H11750">
        <v>4</v>
      </c>
      <c r="I11750">
        <v>9</v>
      </c>
      <c r="J11750" s="3">
        <v>43199</v>
      </c>
      <c r="K11750" t="s">
        <v>45426</v>
      </c>
      <c r="L11750" t="s">
        <v>22667</v>
      </c>
      <c r="M11750" t="s">
        <v>34396</v>
      </c>
      <c r="N11750" t="s">
        <v>35882</v>
      </c>
      <c r="O11750" t="s">
        <v>44174</v>
      </c>
    </row>
    <row r="11751" spans="1:15" x14ac:dyDescent="0.2">
      <c r="A11751" t="s">
        <v>10684</v>
      </c>
      <c r="B11751" t="s">
        <v>12277</v>
      </c>
      <c r="C11751" t="s">
        <v>12349</v>
      </c>
      <c r="D11751" t="str">
        <f>VLOOKUP(C11751,key!A$2:B$634,2,FALSE)</f>
        <v>Radman</v>
      </c>
      <c r="E11751" t="str">
        <f>VLOOKUP(D11751,key!B$2:D$634,2,FALSE)</f>
        <v>YEM37</v>
      </c>
      <c r="F11751">
        <v>37</v>
      </c>
      <c r="G11751">
        <v>2018</v>
      </c>
      <c r="H11751">
        <v>4</v>
      </c>
      <c r="I11751">
        <v>9</v>
      </c>
      <c r="J11751" s="3">
        <v>43199</v>
      </c>
      <c r="K11751" t="s">
        <v>45427</v>
      </c>
      <c r="L11751" t="s">
        <v>22668</v>
      </c>
      <c r="M11751" t="s">
        <v>34397</v>
      </c>
      <c r="N11751" t="s">
        <v>35882</v>
      </c>
      <c r="O11751" t="s">
        <v>44174</v>
      </c>
    </row>
    <row r="11752" spans="1:15" x14ac:dyDescent="0.2">
      <c r="A11752" t="s">
        <v>10768</v>
      </c>
      <c r="B11752" t="s">
        <v>12277</v>
      </c>
      <c r="C11752" t="s">
        <v>12349</v>
      </c>
      <c r="D11752" t="str">
        <f>VLOOKUP(C11752,key!A$2:B$634,2,FALSE)</f>
        <v>Radman</v>
      </c>
      <c r="E11752" t="str">
        <f>VLOOKUP(D11752,key!B$2:D$634,2,FALSE)</f>
        <v>YEM37</v>
      </c>
      <c r="F11752">
        <v>37</v>
      </c>
      <c r="G11752">
        <v>2018</v>
      </c>
      <c r="H11752">
        <v>4</v>
      </c>
      <c r="I11752">
        <v>10</v>
      </c>
      <c r="J11752" s="3">
        <v>43200</v>
      </c>
      <c r="K11752" t="s">
        <v>45426</v>
      </c>
      <c r="L11752" t="s">
        <v>22746</v>
      </c>
      <c r="M11752" t="s">
        <v>34476</v>
      </c>
      <c r="N11752" t="s">
        <v>35882</v>
      </c>
      <c r="O11752" t="s">
        <v>44235</v>
      </c>
    </row>
    <row r="11753" spans="1:15" x14ac:dyDescent="0.2">
      <c r="A11753" t="s">
        <v>10838</v>
      </c>
      <c r="B11753" t="s">
        <v>12277</v>
      </c>
      <c r="C11753" t="s">
        <v>12349</v>
      </c>
      <c r="D11753" t="str">
        <f>VLOOKUP(C11753,key!A$2:B$634,2,FALSE)</f>
        <v>Radman</v>
      </c>
      <c r="E11753" t="str">
        <f>VLOOKUP(D11753,key!B$2:D$634,2,FALSE)</f>
        <v>YEM37</v>
      </c>
      <c r="F11753">
        <v>37</v>
      </c>
      <c r="G11753">
        <v>2018</v>
      </c>
      <c r="H11753">
        <v>4</v>
      </c>
      <c r="I11753">
        <v>11</v>
      </c>
      <c r="J11753" s="3">
        <v>43201</v>
      </c>
      <c r="K11753" t="s">
        <v>45426</v>
      </c>
      <c r="L11753" t="s">
        <v>22811</v>
      </c>
      <c r="M11753" t="s">
        <v>34542</v>
      </c>
      <c r="N11753" t="s">
        <v>35882</v>
      </c>
      <c r="O11753" t="s">
        <v>44291</v>
      </c>
    </row>
    <row r="11754" spans="1:15" x14ac:dyDescent="0.2">
      <c r="A11754" t="s">
        <v>10839</v>
      </c>
      <c r="B11754" t="s">
        <v>12277</v>
      </c>
      <c r="C11754" t="s">
        <v>12349</v>
      </c>
      <c r="D11754" t="str">
        <f>VLOOKUP(C11754,key!A$2:B$634,2,FALSE)</f>
        <v>Radman</v>
      </c>
      <c r="E11754" t="str">
        <f>VLOOKUP(D11754,key!B$2:D$634,2,FALSE)</f>
        <v>YEM37</v>
      </c>
      <c r="F11754">
        <v>37</v>
      </c>
      <c r="G11754">
        <v>2018</v>
      </c>
      <c r="H11754">
        <v>4</v>
      </c>
      <c r="I11754">
        <v>11</v>
      </c>
      <c r="J11754" s="3">
        <v>43201</v>
      </c>
      <c r="K11754" t="s">
        <v>45427</v>
      </c>
      <c r="L11754" t="s">
        <v>22812</v>
      </c>
      <c r="M11754" t="s">
        <v>34543</v>
      </c>
      <c r="N11754" t="s">
        <v>35882</v>
      </c>
      <c r="O11754" t="s">
        <v>44292</v>
      </c>
    </row>
    <row r="11755" spans="1:15" x14ac:dyDescent="0.2">
      <c r="A11755" t="s">
        <v>10909</v>
      </c>
      <c r="B11755" t="s">
        <v>12277</v>
      </c>
      <c r="C11755" t="s">
        <v>12349</v>
      </c>
      <c r="D11755" t="str">
        <f>VLOOKUP(C11755,key!A$2:B$634,2,FALSE)</f>
        <v>Radman</v>
      </c>
      <c r="E11755" t="str">
        <f>VLOOKUP(D11755,key!B$2:D$634,2,FALSE)</f>
        <v>YEM37</v>
      </c>
      <c r="F11755">
        <v>37</v>
      </c>
      <c r="G11755">
        <v>2018</v>
      </c>
      <c r="H11755">
        <v>4</v>
      </c>
      <c r="I11755">
        <v>12</v>
      </c>
      <c r="J11755" s="3">
        <v>43202</v>
      </c>
      <c r="K11755" t="s">
        <v>45427</v>
      </c>
      <c r="L11755" t="s">
        <v>22880</v>
      </c>
      <c r="M11755" t="s">
        <v>34610</v>
      </c>
      <c r="N11755" t="s">
        <v>35882</v>
      </c>
      <c r="O11755" t="s">
        <v>44347</v>
      </c>
    </row>
    <row r="11756" spans="1:15" x14ac:dyDescent="0.2">
      <c r="A11756" t="s">
        <v>10910</v>
      </c>
      <c r="B11756" t="s">
        <v>12277</v>
      </c>
      <c r="C11756" t="s">
        <v>12349</v>
      </c>
      <c r="D11756" t="str">
        <f>VLOOKUP(C11756,key!A$2:B$634,2,FALSE)</f>
        <v>Radman</v>
      </c>
      <c r="E11756" t="str">
        <f>VLOOKUP(D11756,key!B$2:D$634,2,FALSE)</f>
        <v>YEM37</v>
      </c>
      <c r="F11756">
        <v>37</v>
      </c>
      <c r="G11756">
        <v>2018</v>
      </c>
      <c r="H11756">
        <v>4</v>
      </c>
      <c r="I11756">
        <v>12</v>
      </c>
      <c r="J11756" s="3">
        <v>43202</v>
      </c>
      <c r="K11756" t="s">
        <v>45427</v>
      </c>
      <c r="L11756" t="s">
        <v>22881</v>
      </c>
      <c r="M11756" t="s">
        <v>34611</v>
      </c>
      <c r="N11756" t="s">
        <v>35882</v>
      </c>
      <c r="O11756" t="s">
        <v>44348</v>
      </c>
    </row>
    <row r="11757" spans="1:15" x14ac:dyDescent="0.2">
      <c r="A11757" t="s">
        <v>10911</v>
      </c>
      <c r="B11757" t="s">
        <v>12277</v>
      </c>
      <c r="C11757" t="s">
        <v>12349</v>
      </c>
      <c r="D11757" t="str">
        <f>VLOOKUP(C11757,key!A$2:B$634,2,FALSE)</f>
        <v>Radman</v>
      </c>
      <c r="E11757" t="str">
        <f>VLOOKUP(D11757,key!B$2:D$634,2,FALSE)</f>
        <v>YEM37</v>
      </c>
      <c r="F11757">
        <v>37</v>
      </c>
      <c r="G11757">
        <v>2018</v>
      </c>
      <c r="H11757">
        <v>4</v>
      </c>
      <c r="I11757">
        <v>12</v>
      </c>
      <c r="J11757" s="3">
        <v>43202</v>
      </c>
      <c r="K11757" t="s">
        <v>45431</v>
      </c>
      <c r="L11757" t="s">
        <v>22882</v>
      </c>
      <c r="M11757" t="s">
        <v>34612</v>
      </c>
      <c r="N11757" t="s">
        <v>35882</v>
      </c>
      <c r="O11757" t="s">
        <v>44349</v>
      </c>
    </row>
    <row r="11758" spans="1:15" x14ac:dyDescent="0.2">
      <c r="A11758" t="s">
        <v>10964</v>
      </c>
      <c r="B11758" t="s">
        <v>12277</v>
      </c>
      <c r="C11758" t="s">
        <v>12349</v>
      </c>
      <c r="D11758" t="str">
        <f>VLOOKUP(C11758,key!A$2:B$634,2,FALSE)</f>
        <v>Radman</v>
      </c>
      <c r="E11758" t="str">
        <f>VLOOKUP(D11758,key!B$2:D$634,2,FALSE)</f>
        <v>YEM37</v>
      </c>
      <c r="F11758">
        <v>37</v>
      </c>
      <c r="G11758">
        <v>2018</v>
      </c>
      <c r="H11758">
        <v>4</v>
      </c>
      <c r="I11758">
        <v>13</v>
      </c>
      <c r="J11758" s="3">
        <v>43203</v>
      </c>
      <c r="K11758" t="s">
        <v>45427</v>
      </c>
      <c r="L11758" t="s">
        <v>22934</v>
      </c>
      <c r="M11758" t="s">
        <v>34664</v>
      </c>
      <c r="N11758" t="s">
        <v>35882</v>
      </c>
      <c r="O11758" t="s">
        <v>44395</v>
      </c>
    </row>
    <row r="11759" spans="1:15" x14ac:dyDescent="0.2">
      <c r="A11759" t="s">
        <v>11015</v>
      </c>
      <c r="B11759" t="s">
        <v>12277</v>
      </c>
      <c r="C11759" t="s">
        <v>12349</v>
      </c>
      <c r="D11759" t="str">
        <f>VLOOKUP(C11759,key!A$2:B$634,2,FALSE)</f>
        <v>Radman</v>
      </c>
      <c r="E11759" t="str">
        <f>VLOOKUP(D11759,key!B$2:D$634,2,FALSE)</f>
        <v>YEM37</v>
      </c>
      <c r="F11759">
        <v>37</v>
      </c>
      <c r="G11759">
        <v>2018</v>
      </c>
      <c r="H11759">
        <v>4</v>
      </c>
      <c r="I11759">
        <v>14</v>
      </c>
      <c r="J11759" s="3">
        <v>43204</v>
      </c>
      <c r="K11759" t="s">
        <v>45427</v>
      </c>
      <c r="L11759" t="s">
        <v>22985</v>
      </c>
      <c r="M11759" t="s">
        <v>34715</v>
      </c>
      <c r="N11759" t="s">
        <v>35883</v>
      </c>
      <c r="O11759" t="s">
        <v>44435</v>
      </c>
    </row>
    <row r="11760" spans="1:15" x14ac:dyDescent="0.2">
      <c r="A11760" t="s">
        <v>11335</v>
      </c>
      <c r="B11760" t="s">
        <v>12277</v>
      </c>
      <c r="C11760" t="s">
        <v>12349</v>
      </c>
      <c r="D11760" t="str">
        <f>VLOOKUP(C11760,key!A$2:B$634,2,FALSE)</f>
        <v>Radman</v>
      </c>
      <c r="E11760" t="str">
        <f>VLOOKUP(D11760,key!B$2:D$634,2,FALSE)</f>
        <v>YEM37</v>
      </c>
      <c r="F11760">
        <v>38</v>
      </c>
      <c r="G11760">
        <v>2018</v>
      </c>
      <c r="H11760">
        <v>4</v>
      </c>
      <c r="I11760">
        <v>19</v>
      </c>
      <c r="J11760" s="3">
        <v>43209</v>
      </c>
      <c r="K11760" t="s">
        <v>45427</v>
      </c>
      <c r="L11760" t="s">
        <v>23298</v>
      </c>
      <c r="M11760" t="s">
        <v>35029</v>
      </c>
      <c r="N11760" t="s">
        <v>35882</v>
      </c>
      <c r="O11760" t="s">
        <v>44680</v>
      </c>
    </row>
    <row r="11761" spans="1:15" x14ac:dyDescent="0.2">
      <c r="A11761" t="s">
        <v>11448</v>
      </c>
      <c r="B11761" t="s">
        <v>12277</v>
      </c>
      <c r="C11761" t="s">
        <v>12349</v>
      </c>
      <c r="D11761" t="str">
        <f>VLOOKUP(C11761,key!A$2:B$634,2,FALSE)</f>
        <v>Radman</v>
      </c>
      <c r="E11761" t="str">
        <f>VLOOKUP(D11761,key!B$2:D$634,2,FALSE)</f>
        <v>YEM37</v>
      </c>
      <c r="F11761">
        <v>38</v>
      </c>
      <c r="G11761">
        <v>2018</v>
      </c>
      <c r="H11761">
        <v>4</v>
      </c>
      <c r="I11761">
        <v>21</v>
      </c>
      <c r="J11761" s="3">
        <v>43211</v>
      </c>
      <c r="K11761" t="s">
        <v>45427</v>
      </c>
      <c r="L11761" t="s">
        <v>23403</v>
      </c>
      <c r="M11761" t="s">
        <v>35137</v>
      </c>
      <c r="N11761" t="s">
        <v>35882</v>
      </c>
      <c r="O11761" t="s">
        <v>44766</v>
      </c>
    </row>
    <row r="11762" spans="1:15" x14ac:dyDescent="0.2">
      <c r="A11762" t="s">
        <v>11449</v>
      </c>
      <c r="B11762" t="s">
        <v>12277</v>
      </c>
      <c r="C11762" t="s">
        <v>12349</v>
      </c>
      <c r="D11762" t="str">
        <f>VLOOKUP(C11762,key!A$2:B$634,2,FALSE)</f>
        <v>Radman</v>
      </c>
      <c r="E11762" t="str">
        <f>VLOOKUP(D11762,key!B$2:D$634,2,FALSE)</f>
        <v>YEM37</v>
      </c>
      <c r="F11762">
        <v>38</v>
      </c>
      <c r="G11762">
        <v>2018</v>
      </c>
      <c r="H11762">
        <v>4</v>
      </c>
      <c r="I11762">
        <v>21</v>
      </c>
      <c r="J11762" s="3">
        <v>43211</v>
      </c>
      <c r="K11762" t="s">
        <v>45427</v>
      </c>
      <c r="L11762" t="s">
        <v>23404</v>
      </c>
      <c r="M11762" t="s">
        <v>35138</v>
      </c>
      <c r="N11762" t="s">
        <v>35882</v>
      </c>
      <c r="O11762" t="s">
        <v>44767</v>
      </c>
    </row>
    <row r="11763" spans="1:15" x14ac:dyDescent="0.2">
      <c r="A11763" t="s">
        <v>11509</v>
      </c>
      <c r="B11763" t="s">
        <v>12277</v>
      </c>
      <c r="C11763" t="s">
        <v>12349</v>
      </c>
      <c r="D11763" t="str">
        <f>VLOOKUP(C11763,key!A$2:B$634,2,FALSE)</f>
        <v>Radman</v>
      </c>
      <c r="E11763" t="str">
        <f>VLOOKUP(D11763,key!B$2:D$634,2,FALSE)</f>
        <v>YEM37</v>
      </c>
      <c r="F11763">
        <v>38</v>
      </c>
      <c r="G11763">
        <v>2018</v>
      </c>
      <c r="H11763">
        <v>4</v>
      </c>
      <c r="I11763">
        <v>22</v>
      </c>
      <c r="J11763" s="3">
        <v>43212</v>
      </c>
      <c r="K11763" t="s">
        <v>45426</v>
      </c>
      <c r="L11763" t="s">
        <v>23463</v>
      </c>
      <c r="M11763" t="s">
        <v>35197</v>
      </c>
      <c r="N11763" t="s">
        <v>35882</v>
      </c>
      <c r="O11763" t="s">
        <v>44816</v>
      </c>
    </row>
    <row r="11764" spans="1:15" x14ac:dyDescent="0.2">
      <c r="A11764" t="s">
        <v>11553</v>
      </c>
      <c r="B11764" t="s">
        <v>12277</v>
      </c>
      <c r="C11764" t="s">
        <v>12349</v>
      </c>
      <c r="D11764" t="str">
        <f>VLOOKUP(C11764,key!A$2:B$634,2,FALSE)</f>
        <v>Radman</v>
      </c>
      <c r="E11764" t="str">
        <f>VLOOKUP(D11764,key!B$2:D$634,2,FALSE)</f>
        <v>YEM37</v>
      </c>
      <c r="F11764">
        <v>39</v>
      </c>
      <c r="G11764">
        <v>2018</v>
      </c>
      <c r="H11764">
        <v>4</v>
      </c>
      <c r="I11764">
        <v>23</v>
      </c>
      <c r="J11764" s="3">
        <v>43213</v>
      </c>
      <c r="K11764" t="s">
        <v>45427</v>
      </c>
      <c r="L11764" t="s">
        <v>23507</v>
      </c>
      <c r="M11764" t="s">
        <v>35241</v>
      </c>
      <c r="N11764" t="s">
        <v>35882</v>
      </c>
      <c r="O11764" t="s">
        <v>44851</v>
      </c>
    </row>
    <row r="11765" spans="1:15" x14ac:dyDescent="0.2">
      <c r="A11765" t="s">
        <v>11554</v>
      </c>
      <c r="B11765" t="s">
        <v>12277</v>
      </c>
      <c r="C11765" t="s">
        <v>12349</v>
      </c>
      <c r="D11765" t="str">
        <f>VLOOKUP(C11765,key!A$2:B$634,2,FALSE)</f>
        <v>Radman</v>
      </c>
      <c r="E11765" t="str">
        <f>VLOOKUP(D11765,key!B$2:D$634,2,FALSE)</f>
        <v>YEM37</v>
      </c>
      <c r="F11765">
        <v>39</v>
      </c>
      <c r="G11765">
        <v>2018</v>
      </c>
      <c r="H11765">
        <v>4</v>
      </c>
      <c r="I11765">
        <v>23</v>
      </c>
      <c r="J11765" s="3">
        <v>43213</v>
      </c>
      <c r="K11765" t="s">
        <v>45427</v>
      </c>
      <c r="L11765" t="s">
        <v>23508</v>
      </c>
      <c r="M11765" t="s">
        <v>35242</v>
      </c>
      <c r="N11765" t="s">
        <v>35881</v>
      </c>
      <c r="O11765" t="s">
        <v>44853</v>
      </c>
    </row>
    <row r="11766" spans="1:15" x14ac:dyDescent="0.2">
      <c r="A11766" t="s">
        <v>11597</v>
      </c>
      <c r="B11766" t="s">
        <v>12277</v>
      </c>
      <c r="C11766" t="s">
        <v>12349</v>
      </c>
      <c r="D11766" t="str">
        <f>VLOOKUP(C11766,key!A$2:B$634,2,FALSE)</f>
        <v>Radman</v>
      </c>
      <c r="E11766" t="str">
        <f>VLOOKUP(D11766,key!B$2:D$634,2,FALSE)</f>
        <v>YEM37</v>
      </c>
      <c r="F11766">
        <v>39</v>
      </c>
      <c r="G11766">
        <v>2018</v>
      </c>
      <c r="H11766">
        <v>4</v>
      </c>
      <c r="I11766">
        <v>24</v>
      </c>
      <c r="J11766" s="3">
        <v>43214</v>
      </c>
      <c r="K11766" t="s">
        <v>45427</v>
      </c>
      <c r="L11766" t="s">
        <v>23508</v>
      </c>
      <c r="M11766" t="s">
        <v>35285</v>
      </c>
      <c r="N11766" t="s">
        <v>35881</v>
      </c>
      <c r="O11766" t="s">
        <v>44887</v>
      </c>
    </row>
    <row r="11767" spans="1:15" x14ac:dyDescent="0.2">
      <c r="A11767" t="s">
        <v>11815</v>
      </c>
      <c r="B11767" t="s">
        <v>12277</v>
      </c>
      <c r="C11767" t="s">
        <v>12349</v>
      </c>
      <c r="D11767" t="str">
        <f>VLOOKUP(C11767,key!A$2:B$634,2,FALSE)</f>
        <v>Radman</v>
      </c>
      <c r="E11767" t="str">
        <f>VLOOKUP(D11767,key!B$2:D$634,2,FALSE)</f>
        <v>YEM37</v>
      </c>
      <c r="F11767">
        <v>39</v>
      </c>
      <c r="G11767">
        <v>2018</v>
      </c>
      <c r="H11767">
        <v>4</v>
      </c>
      <c r="I11767">
        <v>28</v>
      </c>
      <c r="J11767" s="3">
        <v>43218</v>
      </c>
      <c r="K11767" t="s">
        <v>45427</v>
      </c>
      <c r="L11767" t="s">
        <v>23751</v>
      </c>
      <c r="M11767" t="s">
        <v>35491</v>
      </c>
      <c r="N11767" t="s">
        <v>35882</v>
      </c>
      <c r="O11767" t="s">
        <v>45043</v>
      </c>
    </row>
    <row r="11768" spans="1:15" x14ac:dyDescent="0.2">
      <c r="A11768" t="s">
        <v>11865</v>
      </c>
      <c r="B11768" t="s">
        <v>12277</v>
      </c>
      <c r="C11768" t="s">
        <v>12349</v>
      </c>
      <c r="D11768" t="str">
        <f>VLOOKUP(C11768,key!A$2:B$634,2,FALSE)</f>
        <v>Radman</v>
      </c>
      <c r="E11768" t="str">
        <f>VLOOKUP(D11768,key!B$2:D$634,2,FALSE)</f>
        <v>YEM37</v>
      </c>
      <c r="F11768">
        <v>39</v>
      </c>
      <c r="G11768">
        <v>2018</v>
      </c>
      <c r="H11768">
        <v>4</v>
      </c>
      <c r="I11768">
        <v>29</v>
      </c>
      <c r="J11768" s="3">
        <v>43219</v>
      </c>
      <c r="K11768" t="s">
        <v>45431</v>
      </c>
      <c r="L11768" t="s">
        <v>23798</v>
      </c>
      <c r="M11768" t="s">
        <v>35539</v>
      </c>
      <c r="N11768" t="s">
        <v>35882</v>
      </c>
      <c r="O11768" t="s">
        <v>45077</v>
      </c>
    </row>
    <row r="11769" spans="1:15" x14ac:dyDescent="0.2">
      <c r="A11769" t="s">
        <v>11866</v>
      </c>
      <c r="B11769" t="s">
        <v>12277</v>
      </c>
      <c r="C11769" t="s">
        <v>12349</v>
      </c>
      <c r="D11769" t="str">
        <f>VLOOKUP(C11769,key!A$2:B$634,2,FALSE)</f>
        <v>Radman</v>
      </c>
      <c r="E11769" t="str">
        <f>VLOOKUP(D11769,key!B$2:D$634,2,FALSE)</f>
        <v>YEM37</v>
      </c>
      <c r="F11769">
        <v>39</v>
      </c>
      <c r="G11769">
        <v>2018</v>
      </c>
      <c r="H11769">
        <v>4</v>
      </c>
      <c r="I11769">
        <v>29</v>
      </c>
      <c r="J11769" s="3">
        <v>43219</v>
      </c>
      <c r="K11769" t="s">
        <v>45427</v>
      </c>
      <c r="L11769" t="s">
        <v>23799</v>
      </c>
      <c r="M11769" t="s">
        <v>35540</v>
      </c>
      <c r="N11769" t="s">
        <v>35882</v>
      </c>
      <c r="O11769" t="s">
        <v>45078</v>
      </c>
    </row>
    <row r="11770" spans="1:15" x14ac:dyDescent="0.2">
      <c r="A11770" t="s">
        <v>11945</v>
      </c>
      <c r="B11770" t="s">
        <v>12277</v>
      </c>
      <c r="C11770" t="s">
        <v>12349</v>
      </c>
      <c r="D11770" t="str">
        <f>VLOOKUP(C11770,key!A$2:B$634,2,FALSE)</f>
        <v>Radman</v>
      </c>
      <c r="E11770" t="str">
        <f>VLOOKUP(D11770,key!B$2:D$634,2,FALSE)</f>
        <v>YEM37</v>
      </c>
      <c r="F11770">
        <v>40</v>
      </c>
      <c r="G11770">
        <v>2018</v>
      </c>
      <c r="H11770">
        <v>5</v>
      </c>
      <c r="I11770">
        <v>1</v>
      </c>
      <c r="J11770" s="3">
        <v>43221</v>
      </c>
      <c r="K11770" t="s">
        <v>45427</v>
      </c>
      <c r="L11770" t="s">
        <v>23872</v>
      </c>
      <c r="M11770" t="s">
        <v>35616</v>
      </c>
      <c r="N11770" t="s">
        <v>35881</v>
      </c>
      <c r="O11770" t="s">
        <v>45149</v>
      </c>
    </row>
    <row r="11771" spans="1:15" x14ac:dyDescent="0.2">
      <c r="A11771" t="s">
        <v>11991</v>
      </c>
      <c r="B11771" t="s">
        <v>12277</v>
      </c>
      <c r="C11771" t="s">
        <v>12349</v>
      </c>
      <c r="D11771" t="str">
        <f>VLOOKUP(C11771,key!A$2:B$634,2,FALSE)</f>
        <v>Radman</v>
      </c>
      <c r="E11771" t="str">
        <f>VLOOKUP(D11771,key!B$2:D$634,2,FALSE)</f>
        <v>YEM37</v>
      </c>
      <c r="F11771">
        <v>40</v>
      </c>
      <c r="G11771">
        <v>2018</v>
      </c>
      <c r="H11771">
        <v>5</v>
      </c>
      <c r="I11771">
        <v>2</v>
      </c>
      <c r="J11771" s="3">
        <v>43222</v>
      </c>
      <c r="K11771" t="s">
        <v>45427</v>
      </c>
      <c r="L11771" t="s">
        <v>23915</v>
      </c>
      <c r="M11771" t="s">
        <v>35661</v>
      </c>
      <c r="N11771" t="s">
        <v>35881</v>
      </c>
      <c r="O11771" t="s">
        <v>45185</v>
      </c>
    </row>
    <row r="11772" spans="1:15" x14ac:dyDescent="0.2">
      <c r="A11772" t="s">
        <v>12030</v>
      </c>
      <c r="B11772" t="s">
        <v>12277</v>
      </c>
      <c r="C11772" t="s">
        <v>12349</v>
      </c>
      <c r="D11772" t="str">
        <f>VLOOKUP(C11772,key!A$2:B$634,2,FALSE)</f>
        <v>Radman</v>
      </c>
      <c r="E11772" t="str">
        <f>VLOOKUP(D11772,key!B$2:D$634,2,FALSE)</f>
        <v>YEM37</v>
      </c>
      <c r="F11772">
        <v>40</v>
      </c>
      <c r="G11772">
        <v>2018</v>
      </c>
      <c r="H11772">
        <v>5</v>
      </c>
      <c r="I11772">
        <v>3</v>
      </c>
      <c r="J11772" s="3">
        <v>43223</v>
      </c>
      <c r="K11772" t="s">
        <v>45427</v>
      </c>
      <c r="L11772" t="s">
        <v>23952</v>
      </c>
      <c r="M11772" t="s">
        <v>35699</v>
      </c>
      <c r="N11772" t="s">
        <v>35881</v>
      </c>
      <c r="O11772" t="s">
        <v>45219</v>
      </c>
    </row>
    <row r="11773" spans="1:15" x14ac:dyDescent="0.2">
      <c r="A11773" t="s">
        <v>12113</v>
      </c>
      <c r="B11773" t="s">
        <v>12277</v>
      </c>
      <c r="C11773" t="s">
        <v>12349</v>
      </c>
      <c r="D11773" t="str">
        <f>VLOOKUP(C11773,key!A$2:B$634,2,FALSE)</f>
        <v>Radman</v>
      </c>
      <c r="E11773" t="str">
        <f>VLOOKUP(D11773,key!B$2:D$634,2,FALSE)</f>
        <v>YEM37</v>
      </c>
      <c r="F11773">
        <v>40</v>
      </c>
      <c r="G11773">
        <v>2018</v>
      </c>
      <c r="H11773">
        <v>5</v>
      </c>
      <c r="I11773">
        <v>5</v>
      </c>
      <c r="J11773" s="3">
        <v>43225</v>
      </c>
      <c r="K11773" t="s">
        <v>45427</v>
      </c>
      <c r="L11773" t="s">
        <v>24034</v>
      </c>
      <c r="M11773" t="s">
        <v>35781</v>
      </c>
      <c r="N11773" t="s">
        <v>35882</v>
      </c>
      <c r="O11773" t="s">
        <v>45291</v>
      </c>
    </row>
    <row r="11774" spans="1:15" x14ac:dyDescent="0.2">
      <c r="A11774" t="s">
        <v>12114</v>
      </c>
      <c r="B11774" t="s">
        <v>12277</v>
      </c>
      <c r="C11774" t="s">
        <v>12349</v>
      </c>
      <c r="D11774" t="str">
        <f>VLOOKUP(C11774,key!A$2:B$634,2,FALSE)</f>
        <v>Radman</v>
      </c>
      <c r="E11774" t="str">
        <f>VLOOKUP(D11774,key!B$2:D$634,2,FALSE)</f>
        <v>YEM37</v>
      </c>
      <c r="F11774">
        <v>40</v>
      </c>
      <c r="G11774">
        <v>2018</v>
      </c>
      <c r="H11774">
        <v>5</v>
      </c>
      <c r="I11774">
        <v>5</v>
      </c>
      <c r="J11774" s="3">
        <v>43225</v>
      </c>
      <c r="K11774" t="s">
        <v>45431</v>
      </c>
      <c r="L11774" t="s">
        <v>24035</v>
      </c>
      <c r="M11774" t="s">
        <v>35782</v>
      </c>
      <c r="N11774" t="s">
        <v>35882</v>
      </c>
      <c r="O11774" t="s">
        <v>45292</v>
      </c>
    </row>
    <row r="11775" spans="1:15" x14ac:dyDescent="0.2">
      <c r="A11775" t="s">
        <v>12167</v>
      </c>
      <c r="B11775" t="s">
        <v>12277</v>
      </c>
      <c r="C11775" t="s">
        <v>12349</v>
      </c>
      <c r="D11775" t="str">
        <f>VLOOKUP(C11775,key!A$2:B$634,2,FALSE)</f>
        <v>Radman</v>
      </c>
      <c r="E11775" t="str">
        <f>VLOOKUP(D11775,key!B$2:D$634,2,FALSE)</f>
        <v>YEM37</v>
      </c>
      <c r="F11775">
        <v>40</v>
      </c>
      <c r="G11775">
        <v>2018</v>
      </c>
      <c r="H11775">
        <v>5</v>
      </c>
      <c r="I11775">
        <v>6</v>
      </c>
      <c r="J11775" s="3">
        <v>43226</v>
      </c>
      <c r="K11775" t="s">
        <v>45427</v>
      </c>
      <c r="L11775" t="s">
        <v>24082</v>
      </c>
      <c r="M11775" t="s">
        <v>35831</v>
      </c>
      <c r="N11775" t="s">
        <v>35882</v>
      </c>
      <c r="O11775" t="s">
        <v>45335</v>
      </c>
    </row>
    <row r="11776" spans="1:15" x14ac:dyDescent="0.2">
      <c r="A11776" t="s">
        <v>12168</v>
      </c>
      <c r="B11776" t="s">
        <v>12277</v>
      </c>
      <c r="C11776" t="s">
        <v>12349</v>
      </c>
      <c r="D11776" t="str">
        <f>VLOOKUP(C11776,key!A$2:B$634,2,FALSE)</f>
        <v>Radman</v>
      </c>
      <c r="E11776" t="str">
        <f>VLOOKUP(D11776,key!B$2:D$634,2,FALSE)</f>
        <v>YEM37</v>
      </c>
      <c r="F11776">
        <v>40</v>
      </c>
      <c r="G11776">
        <v>2018</v>
      </c>
      <c r="H11776">
        <v>5</v>
      </c>
      <c r="I11776">
        <v>6</v>
      </c>
      <c r="J11776" s="3">
        <v>43226</v>
      </c>
      <c r="K11776" t="s">
        <v>45427</v>
      </c>
      <c r="L11776" t="s">
        <v>24083</v>
      </c>
      <c r="M11776" t="s">
        <v>35832</v>
      </c>
      <c r="N11776" t="s">
        <v>35882</v>
      </c>
      <c r="O11776" t="s">
        <v>45336</v>
      </c>
    </row>
    <row r="11777" spans="1:15" x14ac:dyDescent="0.2">
      <c r="A11777" t="s">
        <v>12169</v>
      </c>
      <c r="B11777" t="s">
        <v>12277</v>
      </c>
      <c r="C11777" t="s">
        <v>12349</v>
      </c>
      <c r="D11777" t="str">
        <f>VLOOKUP(C11777,key!A$2:B$634,2,FALSE)</f>
        <v>Radman</v>
      </c>
      <c r="E11777" t="str">
        <f>VLOOKUP(D11777,key!B$2:D$634,2,FALSE)</f>
        <v>YEM37</v>
      </c>
      <c r="F11777">
        <v>40</v>
      </c>
      <c r="G11777">
        <v>2018</v>
      </c>
      <c r="H11777">
        <v>5</v>
      </c>
      <c r="I11777">
        <v>6</v>
      </c>
      <c r="J11777" s="3">
        <v>43226</v>
      </c>
      <c r="K11777" t="s">
        <v>45427</v>
      </c>
      <c r="L11777" t="s">
        <v>24084</v>
      </c>
      <c r="M11777" t="s">
        <v>35833</v>
      </c>
      <c r="N11777" t="s">
        <v>35882</v>
      </c>
      <c r="O11777" t="s">
        <v>45337</v>
      </c>
    </row>
    <row r="11778" spans="1:15" x14ac:dyDescent="0.2">
      <c r="A11778" t="s">
        <v>12217</v>
      </c>
      <c r="B11778" t="s">
        <v>12277</v>
      </c>
      <c r="C11778" t="s">
        <v>12349</v>
      </c>
      <c r="D11778" t="str">
        <f>VLOOKUP(C11778,key!A$2:B$634,2,FALSE)</f>
        <v>Radman</v>
      </c>
      <c r="E11778" t="str">
        <f>VLOOKUP(D11778,key!B$2:D$634,2,FALSE)</f>
        <v>YEM37</v>
      </c>
      <c r="F11778">
        <v>41</v>
      </c>
      <c r="G11778">
        <v>2018</v>
      </c>
      <c r="H11778">
        <v>5</v>
      </c>
      <c r="I11778">
        <v>7</v>
      </c>
      <c r="J11778" s="3">
        <v>43227</v>
      </c>
      <c r="K11778" t="s">
        <v>45426</v>
      </c>
      <c r="L11778" t="s">
        <v>24130</v>
      </c>
      <c r="M11778" t="s">
        <v>35827</v>
      </c>
      <c r="N11778" t="s">
        <v>35882</v>
      </c>
      <c r="O11778" t="s">
        <v>45383</v>
      </c>
    </row>
    <row r="11779" spans="1:15" x14ac:dyDescent="0.2">
      <c r="A11779" t="s">
        <v>12218</v>
      </c>
      <c r="B11779" t="s">
        <v>12277</v>
      </c>
      <c r="C11779" t="s">
        <v>12349</v>
      </c>
      <c r="D11779" t="str">
        <f>VLOOKUP(C11779,key!A$2:B$634,2,FALSE)</f>
        <v>Radman</v>
      </c>
      <c r="E11779" t="str">
        <f>VLOOKUP(D11779,key!B$2:D$634,2,FALSE)</f>
        <v>YEM37</v>
      </c>
      <c r="F11779">
        <v>41</v>
      </c>
      <c r="G11779">
        <v>2018</v>
      </c>
      <c r="H11779">
        <v>5</v>
      </c>
      <c r="I11779">
        <v>7</v>
      </c>
      <c r="J11779" s="3">
        <v>43227</v>
      </c>
      <c r="K11779" t="s">
        <v>45427</v>
      </c>
      <c r="L11779" t="s">
        <v>24131</v>
      </c>
      <c r="M11779" t="s">
        <v>35827</v>
      </c>
      <c r="N11779" t="s">
        <v>35882</v>
      </c>
      <c r="O11779" t="s">
        <v>45385</v>
      </c>
    </row>
    <row r="11780" spans="1:15" x14ac:dyDescent="0.2">
      <c r="A11780" t="s">
        <v>45477</v>
      </c>
      <c r="B11780" t="s">
        <v>45437</v>
      </c>
      <c r="C11780" t="s">
        <v>50283</v>
      </c>
      <c r="D11780" t="str">
        <f>VLOOKUP(C11780,key!A$2:B$634,2,FALSE)</f>
        <v>Radman</v>
      </c>
      <c r="E11780" t="str">
        <f>VLOOKUP(D11780,key!B$2:D$634,2,FALSE)</f>
        <v>YEM37</v>
      </c>
      <c r="G11780" s="1">
        <v>2018</v>
      </c>
      <c r="H11780" s="1">
        <v>7</v>
      </c>
      <c r="I11780" s="1">
        <v>26</v>
      </c>
      <c r="J11780" s="3" t="str">
        <f>CONCATENATE(H11780,"/",I11780,"/",G11780)</f>
        <v>7/26/2018</v>
      </c>
      <c r="K11780" t="s">
        <v>49556</v>
      </c>
      <c r="M11780" t="s">
        <v>47529</v>
      </c>
      <c r="O11780" t="s">
        <v>49243</v>
      </c>
    </row>
    <row r="11781" spans="1:15" x14ac:dyDescent="0.2">
      <c r="A11781" t="s">
        <v>46147</v>
      </c>
      <c r="B11781" t="s">
        <v>45437</v>
      </c>
      <c r="C11781" t="s">
        <v>50283</v>
      </c>
      <c r="D11781" t="str">
        <f>VLOOKUP(C11781,key!A$2:B$634,2,FALSE)</f>
        <v>Radman</v>
      </c>
      <c r="E11781" t="str">
        <f>VLOOKUP(D11781,key!B$2:D$634,2,FALSE)</f>
        <v>YEM37</v>
      </c>
      <c r="G11781" s="1">
        <v>2018</v>
      </c>
      <c r="H11781" s="1">
        <v>6</v>
      </c>
      <c r="I11781" s="1">
        <v>30</v>
      </c>
      <c r="J11781" s="3" t="str">
        <f>CONCATENATE(H11781,"/",I11781,"/",G11781)</f>
        <v>6/30/2018</v>
      </c>
      <c r="K11781" t="s">
        <v>45427</v>
      </c>
      <c r="M11781" t="s">
        <v>48086</v>
      </c>
      <c r="O11781" t="s">
        <v>49347</v>
      </c>
    </row>
    <row r="11782" spans="1:15" x14ac:dyDescent="0.2">
      <c r="A11782" t="s">
        <v>46187</v>
      </c>
      <c r="B11782" t="s">
        <v>45437</v>
      </c>
      <c r="C11782" t="s">
        <v>50283</v>
      </c>
      <c r="D11782" t="str">
        <f>VLOOKUP(C11782,key!A$2:B$634,2,FALSE)</f>
        <v>Radman</v>
      </c>
      <c r="E11782" t="str">
        <f>VLOOKUP(D11782,key!B$2:D$634,2,FALSE)</f>
        <v>YEM37</v>
      </c>
      <c r="G11782" s="1">
        <v>2018</v>
      </c>
      <c r="H11782" s="1">
        <v>6</v>
      </c>
      <c r="I11782" s="1">
        <v>29</v>
      </c>
      <c r="J11782" s="3" t="str">
        <f>CONCATENATE(H11782,"/",I11782,"/",G11782)</f>
        <v>6/29/2018</v>
      </c>
      <c r="K11782" t="s">
        <v>45427</v>
      </c>
      <c r="M11782" t="s">
        <v>48118</v>
      </c>
      <c r="O11782" t="s">
        <v>49248</v>
      </c>
    </row>
    <row r="11783" spans="1:15" x14ac:dyDescent="0.2">
      <c r="A11783" t="s">
        <v>46248</v>
      </c>
      <c r="B11783" t="s">
        <v>45437</v>
      </c>
      <c r="C11783" t="s">
        <v>50283</v>
      </c>
      <c r="D11783" t="str">
        <f>VLOOKUP(C11783,key!A$2:B$634,2,FALSE)</f>
        <v>Radman</v>
      </c>
      <c r="E11783" t="str">
        <f>VLOOKUP(D11783,key!B$2:D$634,2,FALSE)</f>
        <v>YEM37</v>
      </c>
      <c r="G11783" s="1">
        <v>2018</v>
      </c>
      <c r="H11783" s="1">
        <v>6</v>
      </c>
      <c r="I11783" s="1">
        <v>27</v>
      </c>
      <c r="J11783" s="3" t="str">
        <f>CONCATENATE(H11783,"/",I11783,"/",G11783)</f>
        <v>6/27/2018</v>
      </c>
      <c r="K11783" t="s">
        <v>49556</v>
      </c>
      <c r="M11783" t="s">
        <v>48165</v>
      </c>
      <c r="O11783" t="s">
        <v>49361</v>
      </c>
    </row>
    <row r="11784" spans="1:15" x14ac:dyDescent="0.2">
      <c r="A11784" t="s">
        <v>46249</v>
      </c>
      <c r="B11784" t="s">
        <v>45437</v>
      </c>
      <c r="C11784" t="s">
        <v>50283</v>
      </c>
      <c r="D11784" t="str">
        <f>VLOOKUP(C11784,key!A$2:B$634,2,FALSE)</f>
        <v>Radman</v>
      </c>
      <c r="E11784" t="str">
        <f>VLOOKUP(D11784,key!B$2:D$634,2,FALSE)</f>
        <v>YEM37</v>
      </c>
      <c r="G11784" s="1">
        <v>2018</v>
      </c>
      <c r="H11784" s="1">
        <v>6</v>
      </c>
      <c r="I11784" s="1">
        <v>27</v>
      </c>
      <c r="J11784" s="3" t="str">
        <f>CONCATENATE(H11784,"/",I11784,"/",G11784)</f>
        <v>6/27/2018</v>
      </c>
      <c r="K11784" t="s">
        <v>49556</v>
      </c>
      <c r="M11784" t="s">
        <v>48165</v>
      </c>
      <c r="O11784" t="s">
        <v>49361</v>
      </c>
    </row>
    <row r="11785" spans="1:15" x14ac:dyDescent="0.2">
      <c r="A11785" t="s">
        <v>47224</v>
      </c>
      <c r="B11785" t="s">
        <v>45437</v>
      </c>
      <c r="C11785" t="s">
        <v>50283</v>
      </c>
      <c r="D11785" t="str">
        <f>VLOOKUP(C11785,key!A$2:B$634,2,FALSE)</f>
        <v>Radman</v>
      </c>
      <c r="E11785" t="str">
        <f>VLOOKUP(D11785,key!B$2:D$634,2,FALSE)</f>
        <v>YEM37</v>
      </c>
      <c r="G11785" s="1">
        <v>2018</v>
      </c>
      <c r="H11785" s="1">
        <v>5</v>
      </c>
      <c r="I11785" s="1">
        <v>20</v>
      </c>
      <c r="J11785" s="3" t="str">
        <f>CONCATENATE(H11785,"/",I11785,"/",G11785)</f>
        <v>5/20/2018</v>
      </c>
      <c r="K11785" t="s">
        <v>45427</v>
      </c>
      <c r="M11785" t="s">
        <v>48995</v>
      </c>
      <c r="O11785" t="s">
        <v>49357</v>
      </c>
    </row>
    <row r="11786" spans="1:15" x14ac:dyDescent="0.2">
      <c r="A11786" t="s">
        <v>4705</v>
      </c>
      <c r="B11786" t="s">
        <v>12286</v>
      </c>
      <c r="C11786" t="s">
        <v>12492</v>
      </c>
      <c r="D11786" t="str">
        <f>VLOOKUP(C11786,key!A$2:B$634,2,FALSE)</f>
        <v>Rajuzah</v>
      </c>
      <c r="E11786" t="str">
        <f>VLOOKUP(D11786,key!B$2:D$634,2,FALSE)</f>
        <v>YEM86</v>
      </c>
      <c r="F11786">
        <v>25</v>
      </c>
      <c r="G11786">
        <v>2018</v>
      </c>
      <c r="H11786">
        <v>1</v>
      </c>
      <c r="I11786">
        <v>17</v>
      </c>
      <c r="J11786" s="3">
        <v>43117</v>
      </c>
      <c r="K11786" t="s">
        <v>45426</v>
      </c>
      <c r="L11786" t="s">
        <v>17084</v>
      </c>
      <c r="M11786" t="s">
        <v>28761</v>
      </c>
      <c r="N11786" t="s">
        <v>35882</v>
      </c>
      <c r="O11786" t="s">
        <v>39697</v>
      </c>
    </row>
    <row r="11787" spans="1:15" x14ac:dyDescent="0.2">
      <c r="A11787" t="s">
        <v>4854</v>
      </c>
      <c r="B11787" t="s">
        <v>12286</v>
      </c>
      <c r="C11787" t="s">
        <v>12492</v>
      </c>
      <c r="D11787" t="str">
        <f>VLOOKUP(C11787,key!A$2:B$634,2,FALSE)</f>
        <v>Rajuzah</v>
      </c>
      <c r="E11787" t="str">
        <f>VLOOKUP(D11787,key!B$2:D$634,2,FALSE)</f>
        <v>YEM86</v>
      </c>
      <c r="F11787">
        <v>25</v>
      </c>
      <c r="G11787">
        <v>2018</v>
      </c>
      <c r="H11787">
        <v>1</v>
      </c>
      <c r="I11787">
        <v>19</v>
      </c>
      <c r="J11787" s="3">
        <v>43119</v>
      </c>
      <c r="K11787" t="s">
        <v>45426</v>
      </c>
      <c r="L11787" t="s">
        <v>17223</v>
      </c>
      <c r="M11787" t="s">
        <v>28903</v>
      </c>
      <c r="N11787" t="s">
        <v>35881</v>
      </c>
      <c r="O11787" t="s">
        <v>39804</v>
      </c>
    </row>
    <row r="11788" spans="1:15" x14ac:dyDescent="0.2">
      <c r="A11788" t="s">
        <v>10440</v>
      </c>
      <c r="B11788" t="s">
        <v>12286</v>
      </c>
      <c r="C11788" t="s">
        <v>12492</v>
      </c>
      <c r="D11788" t="str">
        <f>VLOOKUP(C11788,key!A$2:B$634,2,FALSE)</f>
        <v>Rajuzah</v>
      </c>
      <c r="E11788" t="str">
        <f>VLOOKUP(D11788,key!B$2:D$634,2,FALSE)</f>
        <v>YEM86</v>
      </c>
      <c r="F11788">
        <v>36</v>
      </c>
      <c r="G11788">
        <v>2018</v>
      </c>
      <c r="H11788">
        <v>4</v>
      </c>
      <c r="I11788">
        <v>5</v>
      </c>
      <c r="J11788" s="3">
        <v>43195</v>
      </c>
      <c r="K11788" t="s">
        <v>45430</v>
      </c>
      <c r="L11788" t="s">
        <v>22440</v>
      </c>
      <c r="M11788" t="s">
        <v>34169</v>
      </c>
      <c r="N11788" t="s">
        <v>35882</v>
      </c>
      <c r="O11788" t="s">
        <v>43978</v>
      </c>
    </row>
    <row r="11789" spans="1:15" x14ac:dyDescent="0.2">
      <c r="A11789" t="s">
        <v>8536</v>
      </c>
      <c r="B11789" t="s">
        <v>12275</v>
      </c>
      <c r="C11789" t="s">
        <v>12508</v>
      </c>
      <c r="D11789" t="str">
        <f>VLOOKUP(C11789,key!A$2:B$634,2,FALSE)</f>
        <v>Rasad</v>
      </c>
      <c r="E11789" t="str">
        <f>VLOOKUP(D11789,key!B$2:D$634,2,FALSE)</f>
        <v>YEM16</v>
      </c>
      <c r="F11789">
        <v>32</v>
      </c>
      <c r="G11789">
        <v>2018</v>
      </c>
      <c r="H11789">
        <v>3</v>
      </c>
      <c r="I11789">
        <v>5</v>
      </c>
      <c r="J11789" s="3">
        <v>43164</v>
      </c>
      <c r="K11789" t="s">
        <v>12524</v>
      </c>
      <c r="L11789" t="s">
        <v>20617</v>
      </c>
      <c r="M11789" t="s">
        <v>32327</v>
      </c>
      <c r="N11789" t="s">
        <v>35882</v>
      </c>
      <c r="O11789" t="s">
        <v>41732</v>
      </c>
    </row>
    <row r="11790" spans="1:15" x14ac:dyDescent="0.2">
      <c r="A11790" t="s">
        <v>8536</v>
      </c>
      <c r="B11790" t="s">
        <v>12275</v>
      </c>
      <c r="C11790" t="s">
        <v>12508</v>
      </c>
      <c r="D11790" t="str">
        <f>VLOOKUP(C11790,key!A$2:B$634,2,FALSE)</f>
        <v>Rasad</v>
      </c>
      <c r="E11790" t="str">
        <f>VLOOKUP(D11790,key!B$2:D$634,2,FALSE)</f>
        <v>YEM16</v>
      </c>
      <c r="F11790">
        <v>32</v>
      </c>
      <c r="G11790">
        <v>2018</v>
      </c>
      <c r="H11790">
        <v>3</v>
      </c>
      <c r="I11790">
        <v>5</v>
      </c>
      <c r="J11790" s="3">
        <v>43165</v>
      </c>
      <c r="K11790" t="s">
        <v>12523</v>
      </c>
      <c r="L11790" t="s">
        <v>20618</v>
      </c>
      <c r="M11790" t="s">
        <v>32328</v>
      </c>
      <c r="N11790" t="s">
        <v>35881</v>
      </c>
      <c r="O11790" t="s">
        <v>41628</v>
      </c>
    </row>
    <row r="11791" spans="1:15" x14ac:dyDescent="0.2">
      <c r="A11791" t="s">
        <v>12107</v>
      </c>
      <c r="B11791" t="s">
        <v>12275</v>
      </c>
      <c r="C11791" t="s">
        <v>12508</v>
      </c>
      <c r="D11791" t="str">
        <f>VLOOKUP(C11791,key!A$2:B$634,2,FALSE)</f>
        <v>Rasad</v>
      </c>
      <c r="E11791" t="str">
        <f>VLOOKUP(D11791,key!B$2:D$634,2,FALSE)</f>
        <v>YEM16</v>
      </c>
      <c r="F11791">
        <v>40</v>
      </c>
      <c r="G11791">
        <v>2018</v>
      </c>
      <c r="H11791">
        <v>5</v>
      </c>
      <c r="I11791">
        <v>5</v>
      </c>
      <c r="J11791" s="3">
        <v>43225</v>
      </c>
      <c r="K11791" t="s">
        <v>45427</v>
      </c>
      <c r="L11791" t="s">
        <v>24028</v>
      </c>
      <c r="M11791" t="s">
        <v>35775</v>
      </c>
      <c r="N11791" t="s">
        <v>35881</v>
      </c>
      <c r="O11791" t="s">
        <v>45287</v>
      </c>
    </row>
    <row r="11792" spans="1:15" x14ac:dyDescent="0.2">
      <c r="A11792" t="s">
        <v>931</v>
      </c>
      <c r="B11792" t="s">
        <v>12278</v>
      </c>
      <c r="C11792" t="s">
        <v>12351</v>
      </c>
      <c r="D11792" t="str">
        <f>VLOOKUP(C11792,key!A$2:B$634,2,FALSE)</f>
        <v>Raydah</v>
      </c>
      <c r="E11792" t="str">
        <f>VLOOKUP(D11792,key!B$2:D$634,2,FALSE)</f>
        <v>YEM131</v>
      </c>
      <c r="F11792">
        <v>14</v>
      </c>
      <c r="G11792">
        <v>2017</v>
      </c>
      <c r="H11792">
        <v>11</v>
      </c>
      <c r="I11792">
        <v>1</v>
      </c>
      <c r="J11792" s="3">
        <v>43040</v>
      </c>
      <c r="K11792" t="s">
        <v>45426</v>
      </c>
      <c r="L11792" t="s">
        <v>13458</v>
      </c>
      <c r="M11792" t="s">
        <v>25111</v>
      </c>
      <c r="N11792" t="s">
        <v>35882</v>
      </c>
      <c r="O11792" t="s">
        <v>36755</v>
      </c>
    </row>
    <row r="11793" spans="1:15" x14ac:dyDescent="0.2">
      <c r="A11793" t="s">
        <v>3329</v>
      </c>
      <c r="B11793" t="s">
        <v>12278</v>
      </c>
      <c r="C11793" t="s">
        <v>12351</v>
      </c>
      <c r="D11793" t="str">
        <f>VLOOKUP(C11793,key!A$2:B$634,2,FALSE)</f>
        <v>Raydah</v>
      </c>
      <c r="E11793" t="str">
        <f>VLOOKUP(D11793,key!B$2:D$634,2,FALSE)</f>
        <v>YEM131</v>
      </c>
      <c r="F11793">
        <v>22</v>
      </c>
      <c r="G11793">
        <v>2017</v>
      </c>
      <c r="H11793">
        <v>12</v>
      </c>
      <c r="I11793">
        <v>26</v>
      </c>
      <c r="J11793" s="3">
        <v>43095</v>
      </c>
      <c r="K11793" t="s">
        <v>45430</v>
      </c>
      <c r="L11793" t="s">
        <v>15790</v>
      </c>
      <c r="M11793" t="s">
        <v>27449</v>
      </c>
      <c r="N11793" t="s">
        <v>35881</v>
      </c>
      <c r="O11793" t="s">
        <v>38591</v>
      </c>
    </row>
    <row r="11794" spans="1:15" x14ac:dyDescent="0.2">
      <c r="A11794" t="s">
        <v>3542</v>
      </c>
      <c r="B11794" t="s">
        <v>12278</v>
      </c>
      <c r="C11794" t="s">
        <v>12351</v>
      </c>
      <c r="D11794" t="str">
        <f>VLOOKUP(C11794,key!A$2:B$634,2,FALSE)</f>
        <v>Raydah</v>
      </c>
      <c r="E11794" t="str">
        <f>VLOOKUP(D11794,key!B$2:D$634,2,FALSE)</f>
        <v>YEM131</v>
      </c>
      <c r="F11794">
        <v>22</v>
      </c>
      <c r="G11794">
        <v>2017</v>
      </c>
      <c r="H11794">
        <v>12</v>
      </c>
      <c r="I11794">
        <v>30</v>
      </c>
      <c r="J11794" s="3">
        <v>43099</v>
      </c>
      <c r="K11794" t="s">
        <v>45426</v>
      </c>
      <c r="L11794" t="s">
        <v>15994</v>
      </c>
      <c r="M11794" t="s">
        <v>27654</v>
      </c>
      <c r="N11794" t="s">
        <v>35881</v>
      </c>
      <c r="O11794" t="s">
        <v>38754</v>
      </c>
    </row>
    <row r="11795" spans="1:15" x14ac:dyDescent="0.2">
      <c r="A11795" t="s">
        <v>3592</v>
      </c>
      <c r="B11795" t="s">
        <v>12278</v>
      </c>
      <c r="C11795" t="s">
        <v>12351</v>
      </c>
      <c r="D11795" t="str">
        <f>VLOOKUP(C11795,key!A$2:B$634,2,FALSE)</f>
        <v>Raydah</v>
      </c>
      <c r="E11795" t="str">
        <f>VLOOKUP(D11795,key!B$2:D$634,2,FALSE)</f>
        <v>YEM131</v>
      </c>
      <c r="F11795">
        <v>22</v>
      </c>
      <c r="G11795">
        <v>2017</v>
      </c>
      <c r="H11795">
        <v>12</v>
      </c>
      <c r="I11795">
        <v>31</v>
      </c>
      <c r="J11795" s="3">
        <v>43100</v>
      </c>
      <c r="K11795" t="s">
        <v>45426</v>
      </c>
      <c r="L11795" t="s">
        <v>16043</v>
      </c>
      <c r="M11795" t="s">
        <v>27707</v>
      </c>
      <c r="N11795" t="s">
        <v>35881</v>
      </c>
      <c r="O11795" t="s">
        <v>38795</v>
      </c>
    </row>
    <row r="11796" spans="1:15" x14ac:dyDescent="0.2">
      <c r="A11796" t="s">
        <v>9243</v>
      </c>
      <c r="B11796" t="s">
        <v>12278</v>
      </c>
      <c r="C11796" t="s">
        <v>12351</v>
      </c>
      <c r="D11796" t="str">
        <f>VLOOKUP(C11796,key!A$2:B$634,2,FALSE)</f>
        <v>Raydah</v>
      </c>
      <c r="E11796" t="str">
        <f>VLOOKUP(D11796,key!B$2:D$634,2,FALSE)</f>
        <v>YEM131</v>
      </c>
      <c r="F11796">
        <v>33</v>
      </c>
      <c r="G11796">
        <v>2018</v>
      </c>
      <c r="H11796">
        <v>3</v>
      </c>
      <c r="I11796">
        <v>16</v>
      </c>
      <c r="J11796" s="3">
        <v>43175</v>
      </c>
      <c r="K11796" t="s">
        <v>45429</v>
      </c>
      <c r="L11796" t="s">
        <v>21298</v>
      </c>
      <c r="M11796" t="s">
        <v>33014</v>
      </c>
      <c r="N11796" t="s">
        <v>35882</v>
      </c>
      <c r="O11796" t="s">
        <v>43024</v>
      </c>
    </row>
    <row r="11797" spans="1:15" x14ac:dyDescent="0.2">
      <c r="A11797" t="s">
        <v>10377</v>
      </c>
      <c r="B11797" t="s">
        <v>12278</v>
      </c>
      <c r="C11797" t="s">
        <v>12351</v>
      </c>
      <c r="D11797" t="str">
        <f>VLOOKUP(C11797,key!A$2:B$634,2,FALSE)</f>
        <v>Raydah</v>
      </c>
      <c r="E11797" t="str">
        <f>VLOOKUP(D11797,key!B$2:D$634,2,FALSE)</f>
        <v>YEM131</v>
      </c>
      <c r="F11797">
        <v>36</v>
      </c>
      <c r="G11797">
        <v>2018</v>
      </c>
      <c r="H11797">
        <v>4</v>
      </c>
      <c r="I11797">
        <v>4</v>
      </c>
      <c r="J11797" s="3">
        <v>43194</v>
      </c>
      <c r="K11797" t="s">
        <v>45430</v>
      </c>
      <c r="L11797" t="s">
        <v>22382</v>
      </c>
      <c r="M11797" t="s">
        <v>34110</v>
      </c>
      <c r="N11797" t="s">
        <v>35881</v>
      </c>
      <c r="O11797" t="s">
        <v>43934</v>
      </c>
    </row>
    <row r="11798" spans="1:15" x14ac:dyDescent="0.2">
      <c r="A11798" t="s">
        <v>10449</v>
      </c>
      <c r="B11798" t="s">
        <v>12278</v>
      </c>
      <c r="C11798" t="s">
        <v>12351</v>
      </c>
      <c r="D11798" t="str">
        <f>VLOOKUP(C11798,key!A$2:B$634,2,FALSE)</f>
        <v>Raydah</v>
      </c>
      <c r="E11798" t="str">
        <f>VLOOKUP(D11798,key!B$2:D$634,2,FALSE)</f>
        <v>YEM131</v>
      </c>
      <c r="F11798">
        <v>36</v>
      </c>
      <c r="G11798">
        <v>2018</v>
      </c>
      <c r="H11798">
        <v>4</v>
      </c>
      <c r="I11798">
        <v>5</v>
      </c>
      <c r="J11798" s="3">
        <v>43195</v>
      </c>
      <c r="K11798" t="s">
        <v>45430</v>
      </c>
      <c r="L11798" t="s">
        <v>22449</v>
      </c>
      <c r="M11798" t="s">
        <v>34178</v>
      </c>
      <c r="N11798" t="s">
        <v>35882</v>
      </c>
      <c r="O11798" t="s">
        <v>43988</v>
      </c>
    </row>
    <row r="11799" spans="1:15" x14ac:dyDescent="0.2">
      <c r="A11799" t="s">
        <v>11466</v>
      </c>
      <c r="B11799" t="s">
        <v>12278</v>
      </c>
      <c r="C11799" t="s">
        <v>12351</v>
      </c>
      <c r="D11799" t="str">
        <f>VLOOKUP(C11799,key!A$2:B$634,2,FALSE)</f>
        <v>Raydah</v>
      </c>
      <c r="E11799" t="str">
        <f>VLOOKUP(D11799,key!B$2:D$634,2,FALSE)</f>
        <v>YEM131</v>
      </c>
      <c r="F11799">
        <v>38</v>
      </c>
      <c r="G11799">
        <v>2018</v>
      </c>
      <c r="H11799">
        <v>4</v>
      </c>
      <c r="I11799">
        <v>21</v>
      </c>
      <c r="J11799" s="3">
        <v>43211</v>
      </c>
      <c r="K11799" t="s">
        <v>45428</v>
      </c>
      <c r="L11799" t="s">
        <v>23421</v>
      </c>
      <c r="M11799" t="s">
        <v>35155</v>
      </c>
      <c r="N11799" t="s">
        <v>35882</v>
      </c>
      <c r="O11799" t="s">
        <v>44783</v>
      </c>
    </row>
    <row r="11800" spans="1:15" x14ac:dyDescent="0.2">
      <c r="A11800" t="s">
        <v>12007</v>
      </c>
      <c r="B11800" t="s">
        <v>12278</v>
      </c>
      <c r="C11800" t="s">
        <v>12351</v>
      </c>
      <c r="D11800" t="str">
        <f>VLOOKUP(C11800,key!A$2:B$634,2,FALSE)</f>
        <v>Raydah</v>
      </c>
      <c r="E11800" t="str">
        <f>VLOOKUP(D11800,key!B$2:D$634,2,FALSE)</f>
        <v>YEM131</v>
      </c>
      <c r="F11800">
        <v>40</v>
      </c>
      <c r="G11800">
        <v>2018</v>
      </c>
      <c r="H11800">
        <v>5</v>
      </c>
      <c r="I11800">
        <v>2</v>
      </c>
      <c r="J11800" s="3">
        <v>43222</v>
      </c>
      <c r="K11800" t="s">
        <v>45430</v>
      </c>
      <c r="L11800" t="s">
        <v>23931</v>
      </c>
      <c r="M11800" t="s">
        <v>35677</v>
      </c>
      <c r="N11800" t="s">
        <v>35882</v>
      </c>
      <c r="O11800" t="s">
        <v>45200</v>
      </c>
    </row>
    <row r="11801" spans="1:15" x14ac:dyDescent="0.2">
      <c r="A11801" t="s">
        <v>1074</v>
      </c>
      <c r="B11801" t="s">
        <v>12283</v>
      </c>
      <c r="C11801" t="s">
        <v>12385</v>
      </c>
      <c r="D11801" t="str">
        <f>VLOOKUP(C11801,key!A$2:B$634,2,FALSE)</f>
        <v>Razih</v>
      </c>
      <c r="E11801" t="str">
        <f>VLOOKUP(D11801,key!B$2:D$634,2,FALSE)</f>
        <v>YEM273</v>
      </c>
      <c r="F11801">
        <v>14</v>
      </c>
      <c r="G11801">
        <v>2017</v>
      </c>
      <c r="H11801">
        <v>11</v>
      </c>
      <c r="I11801">
        <v>5</v>
      </c>
      <c r="J11801" s="3">
        <v>43044</v>
      </c>
      <c r="K11801" t="s">
        <v>45426</v>
      </c>
      <c r="L11801" t="s">
        <v>13603</v>
      </c>
      <c r="M11801" t="s">
        <v>25256</v>
      </c>
      <c r="N11801" t="s">
        <v>35881</v>
      </c>
      <c r="O11801" t="s">
        <v>36880</v>
      </c>
    </row>
    <row r="11802" spans="1:15" x14ac:dyDescent="0.2">
      <c r="A11802" t="s">
        <v>1114</v>
      </c>
      <c r="B11802" t="s">
        <v>12283</v>
      </c>
      <c r="C11802" t="s">
        <v>12385</v>
      </c>
      <c r="D11802" t="str">
        <f>VLOOKUP(C11802,key!A$2:B$634,2,FALSE)</f>
        <v>Razih</v>
      </c>
      <c r="E11802" t="str">
        <f>VLOOKUP(D11802,key!B$2:D$634,2,FALSE)</f>
        <v>YEM273</v>
      </c>
      <c r="F11802">
        <v>15</v>
      </c>
      <c r="G11802">
        <v>2017</v>
      </c>
      <c r="H11802">
        <v>11</v>
      </c>
      <c r="I11802">
        <v>6</v>
      </c>
      <c r="J11802" s="3">
        <v>43045</v>
      </c>
      <c r="K11802" t="s">
        <v>45427</v>
      </c>
      <c r="L11802" t="s">
        <v>13641</v>
      </c>
      <c r="M11802" t="s">
        <v>25295</v>
      </c>
      <c r="N11802" t="s">
        <v>35881</v>
      </c>
      <c r="O11802" t="s">
        <v>36914</v>
      </c>
    </row>
    <row r="11803" spans="1:15" x14ac:dyDescent="0.2">
      <c r="A11803" t="s">
        <v>1181</v>
      </c>
      <c r="B11803" t="s">
        <v>12283</v>
      </c>
      <c r="C11803" t="s">
        <v>12385</v>
      </c>
      <c r="D11803" t="str">
        <f>VLOOKUP(C11803,key!A$2:B$634,2,FALSE)</f>
        <v>Razih</v>
      </c>
      <c r="E11803" t="str">
        <f>VLOOKUP(D11803,key!B$2:D$634,2,FALSE)</f>
        <v>YEM273</v>
      </c>
      <c r="F11803">
        <v>15</v>
      </c>
      <c r="G11803">
        <v>2017</v>
      </c>
      <c r="H11803">
        <v>11</v>
      </c>
      <c r="I11803">
        <v>8</v>
      </c>
      <c r="J11803" s="3">
        <v>43047</v>
      </c>
      <c r="K11803" t="s">
        <v>45427</v>
      </c>
      <c r="L11803" t="s">
        <v>13708</v>
      </c>
      <c r="M11803" t="s">
        <v>25355</v>
      </c>
      <c r="N11803" t="s">
        <v>35881</v>
      </c>
      <c r="O11803" t="s">
        <v>36976</v>
      </c>
    </row>
    <row r="11804" spans="1:15" x14ac:dyDescent="0.2">
      <c r="A11804" t="s">
        <v>1228</v>
      </c>
      <c r="B11804" t="s">
        <v>12283</v>
      </c>
      <c r="C11804" t="s">
        <v>12385</v>
      </c>
      <c r="D11804" t="str">
        <f>VLOOKUP(C11804,key!A$2:B$634,2,FALSE)</f>
        <v>Razih</v>
      </c>
      <c r="E11804" t="str">
        <f>VLOOKUP(D11804,key!B$2:D$634,2,FALSE)</f>
        <v>YEM273</v>
      </c>
      <c r="F11804">
        <v>15</v>
      </c>
      <c r="G11804">
        <v>2017</v>
      </c>
      <c r="H11804">
        <v>11</v>
      </c>
      <c r="I11804">
        <v>9</v>
      </c>
      <c r="J11804" s="3">
        <v>43048</v>
      </c>
      <c r="K11804" t="s">
        <v>45426</v>
      </c>
      <c r="L11804" t="s">
        <v>13754</v>
      </c>
      <c r="M11804" t="s">
        <v>25400</v>
      </c>
      <c r="N11804" t="s">
        <v>35881</v>
      </c>
      <c r="O11804" t="s">
        <v>37018</v>
      </c>
    </row>
    <row r="11805" spans="1:15" x14ac:dyDescent="0.2">
      <c r="A11805" t="s">
        <v>1277</v>
      </c>
      <c r="B11805" t="s">
        <v>12283</v>
      </c>
      <c r="C11805" t="s">
        <v>12385</v>
      </c>
      <c r="D11805" t="str">
        <f>VLOOKUP(C11805,key!A$2:B$634,2,FALSE)</f>
        <v>Razih</v>
      </c>
      <c r="E11805" t="str">
        <f>VLOOKUP(D11805,key!B$2:D$634,2,FALSE)</f>
        <v>YEM273</v>
      </c>
      <c r="F11805">
        <v>15</v>
      </c>
      <c r="G11805">
        <v>2017</v>
      </c>
      <c r="H11805">
        <v>11</v>
      </c>
      <c r="I11805">
        <v>10</v>
      </c>
      <c r="J11805" s="3">
        <v>43049</v>
      </c>
      <c r="K11805" t="s">
        <v>45426</v>
      </c>
      <c r="L11805" t="s">
        <v>13802</v>
      </c>
      <c r="M11805" t="s">
        <v>25448</v>
      </c>
      <c r="N11805" t="s">
        <v>35881</v>
      </c>
      <c r="O11805" t="s">
        <v>37058</v>
      </c>
    </row>
    <row r="11806" spans="1:15" x14ac:dyDescent="0.2">
      <c r="A11806" t="s">
        <v>1277</v>
      </c>
      <c r="B11806" t="s">
        <v>12283</v>
      </c>
      <c r="C11806" t="s">
        <v>12385</v>
      </c>
      <c r="D11806" t="str">
        <f>VLOOKUP(C11806,key!A$2:B$634,2,FALSE)</f>
        <v>Razih</v>
      </c>
      <c r="E11806" t="str">
        <f>VLOOKUP(D11806,key!B$2:D$634,2,FALSE)</f>
        <v>YEM273</v>
      </c>
      <c r="F11806">
        <v>15</v>
      </c>
      <c r="G11806">
        <v>2017</v>
      </c>
      <c r="H11806">
        <v>11</v>
      </c>
      <c r="I11806">
        <v>10</v>
      </c>
      <c r="J11806" s="3">
        <v>43050</v>
      </c>
      <c r="K11806" t="s">
        <v>45426</v>
      </c>
      <c r="L11806" t="s">
        <v>13803</v>
      </c>
      <c r="M11806" t="s">
        <v>25449</v>
      </c>
      <c r="N11806" t="s">
        <v>35881</v>
      </c>
      <c r="O11806" t="s">
        <v>37059</v>
      </c>
    </row>
    <row r="11807" spans="1:15" x14ac:dyDescent="0.2">
      <c r="A11807" t="s">
        <v>1278</v>
      </c>
      <c r="B11807" t="s">
        <v>12283</v>
      </c>
      <c r="C11807" t="s">
        <v>12385</v>
      </c>
      <c r="D11807" t="str">
        <f>VLOOKUP(C11807,key!A$2:B$634,2,FALSE)</f>
        <v>Razih</v>
      </c>
      <c r="E11807" t="str">
        <f>VLOOKUP(D11807,key!B$2:D$634,2,FALSE)</f>
        <v>YEM273</v>
      </c>
      <c r="F11807">
        <v>15</v>
      </c>
      <c r="G11807">
        <v>2017</v>
      </c>
      <c r="H11807">
        <v>11</v>
      </c>
      <c r="I11807">
        <v>10</v>
      </c>
      <c r="J11807" s="3">
        <v>43049</v>
      </c>
      <c r="K11807" t="s">
        <v>45427</v>
      </c>
      <c r="L11807" t="s">
        <v>13641</v>
      </c>
      <c r="M11807" t="s">
        <v>25450</v>
      </c>
      <c r="N11807" t="s">
        <v>35881</v>
      </c>
      <c r="O11807" t="s">
        <v>37049</v>
      </c>
    </row>
    <row r="11808" spans="1:15" x14ac:dyDescent="0.2">
      <c r="A11808" t="s">
        <v>1355</v>
      </c>
      <c r="B11808" t="s">
        <v>12283</v>
      </c>
      <c r="C11808" t="s">
        <v>12385</v>
      </c>
      <c r="D11808" t="str">
        <f>VLOOKUP(C11808,key!A$2:B$634,2,FALSE)</f>
        <v>Razih</v>
      </c>
      <c r="E11808" t="str">
        <f>VLOOKUP(D11808,key!B$2:D$634,2,FALSE)</f>
        <v>YEM273</v>
      </c>
      <c r="F11808">
        <v>15</v>
      </c>
      <c r="G11808">
        <v>2017</v>
      </c>
      <c r="H11808">
        <v>11</v>
      </c>
      <c r="I11808">
        <v>12</v>
      </c>
      <c r="J11808" s="3">
        <v>43051</v>
      </c>
      <c r="K11808" t="s">
        <v>45427</v>
      </c>
      <c r="L11808" t="s">
        <v>13880</v>
      </c>
      <c r="M11808" t="s">
        <v>25527</v>
      </c>
      <c r="N11808" t="s">
        <v>35881</v>
      </c>
      <c r="O11808" t="s">
        <v>37126</v>
      </c>
    </row>
    <row r="11809" spans="1:15" x14ac:dyDescent="0.2">
      <c r="A11809" t="s">
        <v>1356</v>
      </c>
      <c r="B11809" t="s">
        <v>12283</v>
      </c>
      <c r="C11809" t="s">
        <v>12385</v>
      </c>
      <c r="D11809" t="str">
        <f>VLOOKUP(C11809,key!A$2:B$634,2,FALSE)</f>
        <v>Razih</v>
      </c>
      <c r="E11809" t="str">
        <f>VLOOKUP(D11809,key!B$2:D$634,2,FALSE)</f>
        <v>YEM273</v>
      </c>
      <c r="F11809">
        <v>15</v>
      </c>
      <c r="G11809">
        <v>2017</v>
      </c>
      <c r="H11809">
        <v>11</v>
      </c>
      <c r="I11809">
        <v>12</v>
      </c>
      <c r="J11809" s="3">
        <v>43051</v>
      </c>
      <c r="K11809" t="s">
        <v>45427</v>
      </c>
      <c r="L11809" t="s">
        <v>13881</v>
      </c>
      <c r="M11809" t="s">
        <v>25528</v>
      </c>
      <c r="N11809" t="s">
        <v>35881</v>
      </c>
      <c r="O11809" t="s">
        <v>37127</v>
      </c>
    </row>
    <row r="11810" spans="1:15" x14ac:dyDescent="0.2">
      <c r="A11810" t="s">
        <v>1512</v>
      </c>
      <c r="B11810" t="s">
        <v>12283</v>
      </c>
      <c r="C11810" t="s">
        <v>12385</v>
      </c>
      <c r="D11810" t="str">
        <f>VLOOKUP(C11810,key!A$2:B$634,2,FALSE)</f>
        <v>Razih</v>
      </c>
      <c r="E11810" t="str">
        <f>VLOOKUP(D11810,key!B$2:D$634,2,FALSE)</f>
        <v>YEM273</v>
      </c>
      <c r="F11810">
        <v>16</v>
      </c>
      <c r="G11810">
        <v>2017</v>
      </c>
      <c r="H11810">
        <v>11</v>
      </c>
      <c r="I11810">
        <v>17</v>
      </c>
      <c r="J11810" s="3">
        <v>43056</v>
      </c>
      <c r="K11810" t="s">
        <v>45427</v>
      </c>
      <c r="L11810" t="s">
        <v>14036</v>
      </c>
      <c r="M11810" t="s">
        <v>25682</v>
      </c>
      <c r="N11810" t="s">
        <v>35881</v>
      </c>
      <c r="O11810" t="s">
        <v>37263</v>
      </c>
    </row>
    <row r="11811" spans="1:15" x14ac:dyDescent="0.2">
      <c r="A11811" t="s">
        <v>1547</v>
      </c>
      <c r="B11811" t="s">
        <v>12283</v>
      </c>
      <c r="C11811" t="s">
        <v>12385</v>
      </c>
      <c r="D11811" t="str">
        <f>VLOOKUP(C11811,key!A$2:B$634,2,FALSE)</f>
        <v>Razih</v>
      </c>
      <c r="E11811" t="str">
        <f>VLOOKUP(D11811,key!B$2:D$634,2,FALSE)</f>
        <v>YEM273</v>
      </c>
      <c r="F11811">
        <v>16</v>
      </c>
      <c r="G11811">
        <v>2017</v>
      </c>
      <c r="H11811">
        <v>11</v>
      </c>
      <c r="I11811">
        <v>18</v>
      </c>
      <c r="J11811" s="3">
        <v>43057</v>
      </c>
      <c r="K11811" t="s">
        <v>45427</v>
      </c>
      <c r="L11811" t="s">
        <v>13641</v>
      </c>
      <c r="M11811" t="s">
        <v>25716</v>
      </c>
      <c r="N11811" t="s">
        <v>35881</v>
      </c>
      <c r="O11811" t="s">
        <v>37289</v>
      </c>
    </row>
    <row r="11812" spans="1:15" x14ac:dyDescent="0.2">
      <c r="A11812" t="s">
        <v>1631</v>
      </c>
      <c r="B11812" t="s">
        <v>12283</v>
      </c>
      <c r="C11812" t="s">
        <v>12385</v>
      </c>
      <c r="D11812" t="str">
        <f>VLOOKUP(C11812,key!A$2:B$634,2,FALSE)</f>
        <v>Razih</v>
      </c>
      <c r="E11812" t="str">
        <f>VLOOKUP(D11812,key!B$2:D$634,2,FALSE)</f>
        <v>YEM273</v>
      </c>
      <c r="F11812">
        <v>17</v>
      </c>
      <c r="G11812">
        <v>2017</v>
      </c>
      <c r="H11812">
        <v>11</v>
      </c>
      <c r="I11812">
        <v>20</v>
      </c>
      <c r="J11812" s="3">
        <v>43059</v>
      </c>
      <c r="K11812" t="s">
        <v>45427</v>
      </c>
      <c r="L11812" t="s">
        <v>14151</v>
      </c>
      <c r="M11812" t="s">
        <v>25797</v>
      </c>
      <c r="N11812" t="s">
        <v>35881</v>
      </c>
      <c r="O11812" t="s">
        <v>37354</v>
      </c>
    </row>
    <row r="11813" spans="1:15" x14ac:dyDescent="0.2">
      <c r="A11813" t="s">
        <v>1672</v>
      </c>
      <c r="B11813" t="s">
        <v>12283</v>
      </c>
      <c r="C11813" t="s">
        <v>12385</v>
      </c>
      <c r="D11813" t="str">
        <f>VLOOKUP(C11813,key!A$2:B$634,2,FALSE)</f>
        <v>Razih</v>
      </c>
      <c r="E11813" t="str">
        <f>VLOOKUP(D11813,key!B$2:D$634,2,FALSE)</f>
        <v>YEM273</v>
      </c>
      <c r="F11813">
        <v>17</v>
      </c>
      <c r="G11813">
        <v>2017</v>
      </c>
      <c r="H11813">
        <v>11</v>
      </c>
      <c r="I11813">
        <v>21</v>
      </c>
      <c r="J11813" s="3">
        <v>43060</v>
      </c>
      <c r="K11813" t="s">
        <v>45427</v>
      </c>
      <c r="L11813" t="s">
        <v>14190</v>
      </c>
      <c r="M11813" t="s">
        <v>25837</v>
      </c>
      <c r="N11813" t="s">
        <v>35881</v>
      </c>
      <c r="O11813" t="s">
        <v>37389</v>
      </c>
    </row>
    <row r="11814" spans="1:15" x14ac:dyDescent="0.2">
      <c r="A11814" t="s">
        <v>1869</v>
      </c>
      <c r="B11814" t="s">
        <v>12283</v>
      </c>
      <c r="C11814" t="s">
        <v>12385</v>
      </c>
      <c r="D11814" t="str">
        <f>VLOOKUP(C11814,key!A$2:B$634,2,FALSE)</f>
        <v>Razih</v>
      </c>
      <c r="E11814" t="str">
        <f>VLOOKUP(D11814,key!B$2:D$634,2,FALSE)</f>
        <v>YEM273</v>
      </c>
      <c r="F11814">
        <v>17</v>
      </c>
      <c r="G11814">
        <v>2017</v>
      </c>
      <c r="H11814">
        <v>11</v>
      </c>
      <c r="I11814">
        <v>26</v>
      </c>
      <c r="J11814" s="3">
        <v>43065</v>
      </c>
      <c r="K11814" t="s">
        <v>45427</v>
      </c>
      <c r="L11814" t="s">
        <v>13641</v>
      </c>
      <c r="M11814" t="s">
        <v>26026</v>
      </c>
      <c r="N11814" t="s">
        <v>35881</v>
      </c>
      <c r="O11814" t="s">
        <v>37548</v>
      </c>
    </row>
    <row r="11815" spans="1:15" x14ac:dyDescent="0.2">
      <c r="A11815" t="s">
        <v>1908</v>
      </c>
      <c r="B11815" t="s">
        <v>12283</v>
      </c>
      <c r="C11815" t="s">
        <v>12385</v>
      </c>
      <c r="D11815" t="str">
        <f>VLOOKUP(C11815,key!A$2:B$634,2,FALSE)</f>
        <v>Razih</v>
      </c>
      <c r="E11815" t="str">
        <f>VLOOKUP(D11815,key!B$2:D$634,2,FALSE)</f>
        <v>YEM273</v>
      </c>
      <c r="F11815">
        <v>18</v>
      </c>
      <c r="G11815">
        <v>2017</v>
      </c>
      <c r="H11815">
        <v>11</v>
      </c>
      <c r="I11815">
        <v>27</v>
      </c>
      <c r="J11815" s="3">
        <v>43066</v>
      </c>
      <c r="K11815" t="s">
        <v>45426</v>
      </c>
      <c r="L11815" t="s">
        <v>14417</v>
      </c>
      <c r="M11815" t="s">
        <v>26063</v>
      </c>
      <c r="N11815" t="s">
        <v>35881</v>
      </c>
      <c r="O11815" t="s">
        <v>37578</v>
      </c>
    </row>
    <row r="11816" spans="1:15" x14ac:dyDescent="0.2">
      <c r="A11816" t="s">
        <v>1986</v>
      </c>
      <c r="B11816" t="s">
        <v>12283</v>
      </c>
      <c r="C11816" t="s">
        <v>12385</v>
      </c>
      <c r="D11816" t="str">
        <f>VLOOKUP(C11816,key!A$2:B$634,2,FALSE)</f>
        <v>Razih</v>
      </c>
      <c r="E11816" t="str">
        <f>VLOOKUP(D11816,key!B$2:D$634,2,FALSE)</f>
        <v>YEM273</v>
      </c>
      <c r="F11816">
        <v>18</v>
      </c>
      <c r="G11816">
        <v>2017</v>
      </c>
      <c r="H11816">
        <v>11</v>
      </c>
      <c r="I11816">
        <v>29</v>
      </c>
      <c r="J11816" s="3">
        <v>43068</v>
      </c>
      <c r="K11816" t="s">
        <v>45427</v>
      </c>
      <c r="L11816" t="s">
        <v>14493</v>
      </c>
      <c r="M11816" t="s">
        <v>26141</v>
      </c>
      <c r="N11816" t="s">
        <v>35881</v>
      </c>
      <c r="O11816" t="s">
        <v>37640</v>
      </c>
    </row>
    <row r="11817" spans="1:15" x14ac:dyDescent="0.2">
      <c r="A11817" t="s">
        <v>2055</v>
      </c>
      <c r="B11817" t="s">
        <v>12283</v>
      </c>
      <c r="C11817" t="s">
        <v>12385</v>
      </c>
      <c r="D11817" t="str">
        <f>VLOOKUP(C11817,key!A$2:B$634,2,FALSE)</f>
        <v>Razih</v>
      </c>
      <c r="E11817" t="str">
        <f>VLOOKUP(D11817,key!B$2:D$634,2,FALSE)</f>
        <v>YEM273</v>
      </c>
      <c r="F11817">
        <v>18</v>
      </c>
      <c r="G11817">
        <v>2017</v>
      </c>
      <c r="H11817">
        <v>12</v>
      </c>
      <c r="I11817">
        <v>1</v>
      </c>
      <c r="J11817" s="3">
        <v>43070</v>
      </c>
      <c r="K11817" t="s">
        <v>45426</v>
      </c>
      <c r="L11817" t="s">
        <v>14560</v>
      </c>
      <c r="M11817" t="s">
        <v>26209</v>
      </c>
      <c r="N11817" t="s">
        <v>35881</v>
      </c>
      <c r="O11817" t="s">
        <v>37697</v>
      </c>
    </row>
    <row r="11818" spans="1:15" x14ac:dyDescent="0.2">
      <c r="A11818" t="s">
        <v>2174</v>
      </c>
      <c r="B11818" t="s">
        <v>12283</v>
      </c>
      <c r="C11818" t="s">
        <v>12385</v>
      </c>
      <c r="D11818" t="str">
        <f>VLOOKUP(C11818,key!A$2:B$634,2,FALSE)</f>
        <v>Razih</v>
      </c>
      <c r="E11818" t="str">
        <f>VLOOKUP(D11818,key!B$2:D$634,2,FALSE)</f>
        <v>YEM273</v>
      </c>
      <c r="F11818">
        <v>18</v>
      </c>
      <c r="G11818">
        <v>2017</v>
      </c>
      <c r="H11818">
        <v>12</v>
      </c>
      <c r="I11818">
        <v>3</v>
      </c>
      <c r="J11818" s="3">
        <v>43072</v>
      </c>
      <c r="K11818" t="s">
        <v>45427</v>
      </c>
      <c r="L11818" t="s">
        <v>14667</v>
      </c>
      <c r="M11818" t="s">
        <v>26321</v>
      </c>
      <c r="N11818" t="s">
        <v>35881</v>
      </c>
      <c r="O11818" t="s">
        <v>37782</v>
      </c>
    </row>
    <row r="11819" spans="1:15" x14ac:dyDescent="0.2">
      <c r="A11819" t="s">
        <v>2247</v>
      </c>
      <c r="B11819" t="s">
        <v>12283</v>
      </c>
      <c r="C11819" t="s">
        <v>12385</v>
      </c>
      <c r="D11819" t="str">
        <f>VLOOKUP(C11819,key!A$2:B$634,2,FALSE)</f>
        <v>Razih</v>
      </c>
      <c r="E11819" t="str">
        <f>VLOOKUP(D11819,key!B$2:D$634,2,FALSE)</f>
        <v>YEM273</v>
      </c>
      <c r="F11819">
        <v>19</v>
      </c>
      <c r="G11819">
        <v>2017</v>
      </c>
      <c r="H11819">
        <v>12</v>
      </c>
      <c r="I11819">
        <v>5</v>
      </c>
      <c r="J11819" s="3">
        <v>43074</v>
      </c>
      <c r="K11819" t="s">
        <v>45427</v>
      </c>
      <c r="L11819" t="s">
        <v>14739</v>
      </c>
      <c r="M11819" t="s">
        <v>26391</v>
      </c>
      <c r="N11819" t="s">
        <v>35881</v>
      </c>
      <c r="O11819" t="s">
        <v>37833</v>
      </c>
    </row>
    <row r="11820" spans="1:15" x14ac:dyDescent="0.2">
      <c r="A11820" t="s">
        <v>2292</v>
      </c>
      <c r="B11820" t="s">
        <v>12283</v>
      </c>
      <c r="C11820" t="s">
        <v>12385</v>
      </c>
      <c r="D11820" t="str">
        <f>VLOOKUP(C11820,key!A$2:B$634,2,FALSE)</f>
        <v>Razih</v>
      </c>
      <c r="E11820" t="str">
        <f>VLOOKUP(D11820,key!B$2:D$634,2,FALSE)</f>
        <v>YEM273</v>
      </c>
      <c r="F11820">
        <v>19</v>
      </c>
      <c r="G11820">
        <v>2017</v>
      </c>
      <c r="H11820">
        <v>12</v>
      </c>
      <c r="I11820">
        <v>6</v>
      </c>
      <c r="J11820" s="3">
        <v>43075</v>
      </c>
      <c r="K11820" t="s">
        <v>45427</v>
      </c>
      <c r="L11820" t="s">
        <v>14783</v>
      </c>
      <c r="M11820" t="s">
        <v>26436</v>
      </c>
      <c r="N11820" t="s">
        <v>35881</v>
      </c>
      <c r="O11820" t="s">
        <v>37869</v>
      </c>
    </row>
    <row r="11821" spans="1:15" x14ac:dyDescent="0.2">
      <c r="A11821" t="s">
        <v>2293</v>
      </c>
      <c r="B11821" t="s">
        <v>12283</v>
      </c>
      <c r="C11821" t="s">
        <v>12385</v>
      </c>
      <c r="D11821" t="str">
        <f>VLOOKUP(C11821,key!A$2:B$634,2,FALSE)</f>
        <v>Razih</v>
      </c>
      <c r="E11821" t="str">
        <f>VLOOKUP(D11821,key!B$2:D$634,2,FALSE)</f>
        <v>YEM273</v>
      </c>
      <c r="F11821">
        <v>19</v>
      </c>
      <c r="G11821">
        <v>2017</v>
      </c>
      <c r="H11821">
        <v>12</v>
      </c>
      <c r="I11821">
        <v>6</v>
      </c>
      <c r="J11821" s="3">
        <v>43075</v>
      </c>
      <c r="K11821" t="s">
        <v>45427</v>
      </c>
      <c r="L11821" t="s">
        <v>14784</v>
      </c>
      <c r="M11821" t="s">
        <v>26437</v>
      </c>
      <c r="N11821" t="s">
        <v>35881</v>
      </c>
      <c r="O11821" t="s">
        <v>37870</v>
      </c>
    </row>
    <row r="11822" spans="1:15" x14ac:dyDescent="0.2">
      <c r="A11822" t="s">
        <v>2335</v>
      </c>
      <c r="B11822" t="s">
        <v>12283</v>
      </c>
      <c r="C11822" t="s">
        <v>12385</v>
      </c>
      <c r="D11822" t="str">
        <f>VLOOKUP(C11822,key!A$2:B$634,2,FALSE)</f>
        <v>Razih</v>
      </c>
      <c r="E11822" t="str">
        <f>VLOOKUP(D11822,key!B$2:D$634,2,FALSE)</f>
        <v>YEM273</v>
      </c>
      <c r="F11822">
        <v>19</v>
      </c>
      <c r="G11822">
        <v>2017</v>
      </c>
      <c r="H11822">
        <v>12</v>
      </c>
      <c r="I11822">
        <v>7</v>
      </c>
      <c r="J11822" s="3">
        <v>43076</v>
      </c>
      <c r="K11822" t="s">
        <v>45426</v>
      </c>
      <c r="L11822" t="s">
        <v>14826</v>
      </c>
      <c r="M11822" t="s">
        <v>26479</v>
      </c>
      <c r="N11822" t="s">
        <v>35881</v>
      </c>
      <c r="O11822" t="s">
        <v>37898</v>
      </c>
    </row>
    <row r="11823" spans="1:15" x14ac:dyDescent="0.2">
      <c r="A11823" t="s">
        <v>2372</v>
      </c>
      <c r="B11823" t="s">
        <v>12283</v>
      </c>
      <c r="C11823" t="s">
        <v>12385</v>
      </c>
      <c r="D11823" t="str">
        <f>VLOOKUP(C11823,key!A$2:B$634,2,FALSE)</f>
        <v>Razih</v>
      </c>
      <c r="E11823" t="str">
        <f>VLOOKUP(D11823,key!B$2:D$634,2,FALSE)</f>
        <v>YEM273</v>
      </c>
      <c r="F11823">
        <v>19</v>
      </c>
      <c r="G11823">
        <v>2017</v>
      </c>
      <c r="H11823">
        <v>12</v>
      </c>
      <c r="I11823">
        <v>8</v>
      </c>
      <c r="J11823" s="3">
        <v>43077</v>
      </c>
      <c r="K11823" t="s">
        <v>45426</v>
      </c>
      <c r="L11823" t="s">
        <v>14863</v>
      </c>
      <c r="M11823" t="s">
        <v>26516</v>
      </c>
      <c r="N11823" t="s">
        <v>35881</v>
      </c>
      <c r="O11823" t="s">
        <v>37929</v>
      </c>
    </row>
    <row r="11824" spans="1:15" x14ac:dyDescent="0.2">
      <c r="A11824" t="s">
        <v>2413</v>
      </c>
      <c r="B11824" t="s">
        <v>12283</v>
      </c>
      <c r="C11824" t="s">
        <v>12385</v>
      </c>
      <c r="D11824" t="str">
        <f>VLOOKUP(C11824,key!A$2:B$634,2,FALSE)</f>
        <v>Razih</v>
      </c>
      <c r="E11824" t="str">
        <f>VLOOKUP(D11824,key!B$2:D$634,2,FALSE)</f>
        <v>YEM273</v>
      </c>
      <c r="F11824">
        <v>19</v>
      </c>
      <c r="G11824">
        <v>2017</v>
      </c>
      <c r="H11824">
        <v>12</v>
      </c>
      <c r="I11824">
        <v>9</v>
      </c>
      <c r="J11824" s="3">
        <v>43078</v>
      </c>
      <c r="K11824" t="s">
        <v>45426</v>
      </c>
      <c r="L11824" t="s">
        <v>14902</v>
      </c>
      <c r="M11824" t="s">
        <v>26555</v>
      </c>
      <c r="N11824" t="s">
        <v>35881</v>
      </c>
      <c r="O11824" t="s">
        <v>37959</v>
      </c>
    </row>
    <row r="11825" spans="1:15" x14ac:dyDescent="0.2">
      <c r="A11825" t="s">
        <v>2451</v>
      </c>
      <c r="B11825" t="s">
        <v>12283</v>
      </c>
      <c r="C11825" t="s">
        <v>12385</v>
      </c>
      <c r="D11825" t="str">
        <f>VLOOKUP(C11825,key!A$2:B$634,2,FALSE)</f>
        <v>Razih</v>
      </c>
      <c r="E11825" t="str">
        <f>VLOOKUP(D11825,key!B$2:D$634,2,FALSE)</f>
        <v>YEM273</v>
      </c>
      <c r="F11825">
        <v>19</v>
      </c>
      <c r="G11825">
        <v>2017</v>
      </c>
      <c r="H11825">
        <v>12</v>
      </c>
      <c r="I11825">
        <v>10</v>
      </c>
      <c r="J11825" s="3">
        <v>43079</v>
      </c>
      <c r="K11825" t="s">
        <v>45426</v>
      </c>
      <c r="L11825" t="s">
        <v>14939</v>
      </c>
      <c r="M11825" t="s">
        <v>26592</v>
      </c>
      <c r="N11825" t="s">
        <v>35881</v>
      </c>
      <c r="O11825" t="s">
        <v>37990</v>
      </c>
    </row>
    <row r="11826" spans="1:15" x14ac:dyDescent="0.2">
      <c r="A11826" t="s">
        <v>2497</v>
      </c>
      <c r="B11826" t="s">
        <v>12283</v>
      </c>
      <c r="C11826" t="s">
        <v>12385</v>
      </c>
      <c r="D11826" t="str">
        <f>VLOOKUP(C11826,key!A$2:B$634,2,FALSE)</f>
        <v>Razih</v>
      </c>
      <c r="E11826" t="str">
        <f>VLOOKUP(D11826,key!B$2:D$634,2,FALSE)</f>
        <v>YEM273</v>
      </c>
      <c r="F11826">
        <v>20</v>
      </c>
      <c r="G11826">
        <v>2017</v>
      </c>
      <c r="H11826">
        <v>12</v>
      </c>
      <c r="I11826">
        <v>11</v>
      </c>
      <c r="J11826" s="3">
        <v>43080</v>
      </c>
      <c r="K11826" t="s">
        <v>45426</v>
      </c>
      <c r="L11826" t="s">
        <v>14981</v>
      </c>
      <c r="M11826" t="s">
        <v>26634</v>
      </c>
      <c r="N11826" t="s">
        <v>35881</v>
      </c>
      <c r="O11826" t="s">
        <v>37990</v>
      </c>
    </row>
    <row r="11827" spans="1:15" x14ac:dyDescent="0.2">
      <c r="A11827" t="s">
        <v>2498</v>
      </c>
      <c r="B11827" t="s">
        <v>12283</v>
      </c>
      <c r="C11827" t="s">
        <v>12385</v>
      </c>
      <c r="D11827" t="str">
        <f>VLOOKUP(C11827,key!A$2:B$634,2,FALSE)</f>
        <v>Razih</v>
      </c>
      <c r="E11827" t="str">
        <f>VLOOKUP(D11827,key!B$2:D$634,2,FALSE)</f>
        <v>YEM273</v>
      </c>
      <c r="F11827">
        <v>20</v>
      </c>
      <c r="G11827">
        <v>2017</v>
      </c>
      <c r="H11827">
        <v>12</v>
      </c>
      <c r="I11827">
        <v>11</v>
      </c>
      <c r="J11827" s="3">
        <v>43080</v>
      </c>
      <c r="K11827" t="s">
        <v>45426</v>
      </c>
      <c r="L11827" t="s">
        <v>14982</v>
      </c>
      <c r="M11827" t="s">
        <v>26635</v>
      </c>
      <c r="N11827" t="s">
        <v>35881</v>
      </c>
      <c r="O11827" t="s">
        <v>38019</v>
      </c>
    </row>
    <row r="11828" spans="1:15" x14ac:dyDescent="0.2">
      <c r="A11828" t="s">
        <v>2564</v>
      </c>
      <c r="B11828" t="s">
        <v>12283</v>
      </c>
      <c r="C11828" t="s">
        <v>12385</v>
      </c>
      <c r="D11828" t="str">
        <f>VLOOKUP(C11828,key!A$2:B$634,2,FALSE)</f>
        <v>Razih</v>
      </c>
      <c r="E11828" t="str">
        <f>VLOOKUP(D11828,key!B$2:D$634,2,FALSE)</f>
        <v>YEM273</v>
      </c>
      <c r="F11828">
        <v>20</v>
      </c>
      <c r="G11828">
        <v>2017</v>
      </c>
      <c r="H11828">
        <v>12</v>
      </c>
      <c r="I11828">
        <v>12</v>
      </c>
      <c r="J11828" s="3">
        <v>43081</v>
      </c>
      <c r="K11828" t="s">
        <v>45426</v>
      </c>
      <c r="L11828" t="s">
        <v>15047</v>
      </c>
      <c r="M11828" t="s">
        <v>26700</v>
      </c>
      <c r="N11828" t="s">
        <v>35882</v>
      </c>
      <c r="O11828" t="s">
        <v>38042</v>
      </c>
    </row>
    <row r="11829" spans="1:15" x14ac:dyDescent="0.2">
      <c r="A11829" t="s">
        <v>2565</v>
      </c>
      <c r="B11829" t="s">
        <v>12283</v>
      </c>
      <c r="C11829" t="s">
        <v>12385</v>
      </c>
      <c r="D11829" t="str">
        <f>VLOOKUP(C11829,key!A$2:B$634,2,FALSE)</f>
        <v>Razih</v>
      </c>
      <c r="E11829" t="str">
        <f>VLOOKUP(D11829,key!B$2:D$634,2,FALSE)</f>
        <v>YEM273</v>
      </c>
      <c r="F11829">
        <v>20</v>
      </c>
      <c r="G11829">
        <v>2017</v>
      </c>
      <c r="H11829">
        <v>12</v>
      </c>
      <c r="I11829">
        <v>12</v>
      </c>
      <c r="J11829" s="3">
        <v>43081</v>
      </c>
      <c r="K11829" t="s">
        <v>45426</v>
      </c>
      <c r="L11829" t="s">
        <v>15048</v>
      </c>
      <c r="M11829" t="s">
        <v>26701</v>
      </c>
      <c r="N11829" t="s">
        <v>35882</v>
      </c>
      <c r="O11829" t="s">
        <v>38042</v>
      </c>
    </row>
    <row r="11830" spans="1:15" x14ac:dyDescent="0.2">
      <c r="A11830" t="s">
        <v>2566</v>
      </c>
      <c r="B11830" t="s">
        <v>12283</v>
      </c>
      <c r="C11830" t="s">
        <v>12385</v>
      </c>
      <c r="D11830" t="str">
        <f>VLOOKUP(C11830,key!A$2:B$634,2,FALSE)</f>
        <v>Razih</v>
      </c>
      <c r="E11830" t="str">
        <f>VLOOKUP(D11830,key!B$2:D$634,2,FALSE)</f>
        <v>YEM273</v>
      </c>
      <c r="F11830">
        <v>20</v>
      </c>
      <c r="G11830">
        <v>2017</v>
      </c>
      <c r="H11830">
        <v>12</v>
      </c>
      <c r="I11830">
        <v>12</v>
      </c>
      <c r="J11830" s="3">
        <v>43081</v>
      </c>
      <c r="K11830" t="s">
        <v>45426</v>
      </c>
      <c r="L11830" t="s">
        <v>15049</v>
      </c>
      <c r="M11830" t="s">
        <v>26702</v>
      </c>
      <c r="N11830" t="s">
        <v>35882</v>
      </c>
      <c r="O11830" t="s">
        <v>38042</v>
      </c>
    </row>
    <row r="11831" spans="1:15" x14ac:dyDescent="0.2">
      <c r="A11831" t="s">
        <v>2567</v>
      </c>
      <c r="B11831" t="s">
        <v>12283</v>
      </c>
      <c r="C11831" t="s">
        <v>12385</v>
      </c>
      <c r="D11831" t="str">
        <f>VLOOKUP(C11831,key!A$2:B$634,2,FALSE)</f>
        <v>Razih</v>
      </c>
      <c r="E11831" t="str">
        <f>VLOOKUP(D11831,key!B$2:D$634,2,FALSE)</f>
        <v>YEM273</v>
      </c>
      <c r="F11831">
        <v>20</v>
      </c>
      <c r="G11831">
        <v>2017</v>
      </c>
      <c r="H11831">
        <v>12</v>
      </c>
      <c r="I11831">
        <v>12</v>
      </c>
      <c r="J11831" s="3">
        <v>43081</v>
      </c>
      <c r="K11831" t="s">
        <v>45426</v>
      </c>
      <c r="L11831" t="s">
        <v>15050</v>
      </c>
      <c r="M11831" t="s">
        <v>26703</v>
      </c>
      <c r="N11831" t="s">
        <v>35882</v>
      </c>
      <c r="O11831" t="s">
        <v>38042</v>
      </c>
    </row>
    <row r="11832" spans="1:15" x14ac:dyDescent="0.2">
      <c r="A11832" t="s">
        <v>2621</v>
      </c>
      <c r="B11832" t="s">
        <v>12283</v>
      </c>
      <c r="C11832" t="s">
        <v>12385</v>
      </c>
      <c r="D11832" t="str">
        <f>VLOOKUP(C11832,key!A$2:B$634,2,FALSE)</f>
        <v>Razih</v>
      </c>
      <c r="E11832" t="str">
        <f>VLOOKUP(D11832,key!B$2:D$634,2,FALSE)</f>
        <v>YEM273</v>
      </c>
      <c r="F11832">
        <v>20</v>
      </c>
      <c r="G11832">
        <v>2017</v>
      </c>
      <c r="H11832">
        <v>12</v>
      </c>
      <c r="I11832">
        <v>13</v>
      </c>
      <c r="J11832" s="3">
        <v>43082</v>
      </c>
      <c r="K11832" t="s">
        <v>45426</v>
      </c>
      <c r="L11832" t="s">
        <v>15103</v>
      </c>
      <c r="M11832" t="s">
        <v>26755</v>
      </c>
      <c r="N11832" t="s">
        <v>35882</v>
      </c>
      <c r="O11832" t="s">
        <v>38073</v>
      </c>
    </row>
    <row r="11833" spans="1:15" x14ac:dyDescent="0.2">
      <c r="A11833" t="s">
        <v>2622</v>
      </c>
      <c r="B11833" t="s">
        <v>12283</v>
      </c>
      <c r="C11833" t="s">
        <v>12385</v>
      </c>
      <c r="D11833" t="str">
        <f>VLOOKUP(C11833,key!A$2:B$634,2,FALSE)</f>
        <v>Razih</v>
      </c>
      <c r="E11833" t="str">
        <f>VLOOKUP(D11833,key!B$2:D$634,2,FALSE)</f>
        <v>YEM273</v>
      </c>
      <c r="F11833">
        <v>20</v>
      </c>
      <c r="G11833">
        <v>2017</v>
      </c>
      <c r="H11833">
        <v>12</v>
      </c>
      <c r="I11833">
        <v>13</v>
      </c>
      <c r="J11833" s="3">
        <v>43082</v>
      </c>
      <c r="K11833" t="s">
        <v>45426</v>
      </c>
      <c r="L11833" t="s">
        <v>15104</v>
      </c>
      <c r="M11833" t="s">
        <v>26756</v>
      </c>
      <c r="N11833" t="s">
        <v>35882</v>
      </c>
      <c r="O11833" t="s">
        <v>38073</v>
      </c>
    </row>
    <row r="11834" spans="1:15" x14ac:dyDescent="0.2">
      <c r="A11834" t="s">
        <v>2669</v>
      </c>
      <c r="B11834" t="s">
        <v>12283</v>
      </c>
      <c r="C11834" t="s">
        <v>12385</v>
      </c>
      <c r="D11834" t="str">
        <f>VLOOKUP(C11834,key!A$2:B$634,2,FALSE)</f>
        <v>Razih</v>
      </c>
      <c r="E11834" t="str">
        <f>VLOOKUP(D11834,key!B$2:D$634,2,FALSE)</f>
        <v>YEM273</v>
      </c>
      <c r="F11834">
        <v>20</v>
      </c>
      <c r="G11834">
        <v>2017</v>
      </c>
      <c r="H11834">
        <v>12</v>
      </c>
      <c r="I11834">
        <v>14</v>
      </c>
      <c r="J11834" s="3">
        <v>43083</v>
      </c>
      <c r="K11834" t="s">
        <v>45426</v>
      </c>
      <c r="L11834" t="s">
        <v>15146</v>
      </c>
      <c r="M11834" t="s">
        <v>26801</v>
      </c>
      <c r="N11834" t="s">
        <v>35882</v>
      </c>
      <c r="O11834" t="s">
        <v>38119</v>
      </c>
    </row>
    <row r="11835" spans="1:15" x14ac:dyDescent="0.2">
      <c r="A11835" t="s">
        <v>2670</v>
      </c>
      <c r="B11835" t="s">
        <v>12283</v>
      </c>
      <c r="C11835" t="s">
        <v>12385</v>
      </c>
      <c r="D11835" t="str">
        <f>VLOOKUP(C11835,key!A$2:B$634,2,FALSE)</f>
        <v>Razih</v>
      </c>
      <c r="E11835" t="str">
        <f>VLOOKUP(D11835,key!B$2:D$634,2,FALSE)</f>
        <v>YEM273</v>
      </c>
      <c r="F11835">
        <v>20</v>
      </c>
      <c r="G11835">
        <v>2017</v>
      </c>
      <c r="H11835">
        <v>12</v>
      </c>
      <c r="I11835">
        <v>14</v>
      </c>
      <c r="J11835" s="3">
        <v>43083</v>
      </c>
      <c r="K11835" t="s">
        <v>45426</v>
      </c>
      <c r="L11835" t="s">
        <v>15147</v>
      </c>
      <c r="M11835" t="s">
        <v>26802</v>
      </c>
      <c r="N11835" t="s">
        <v>35882</v>
      </c>
      <c r="O11835" t="s">
        <v>38119</v>
      </c>
    </row>
    <row r="11836" spans="1:15" x14ac:dyDescent="0.2">
      <c r="A11836" t="s">
        <v>2772</v>
      </c>
      <c r="B11836" t="s">
        <v>12283</v>
      </c>
      <c r="C11836" t="s">
        <v>12385</v>
      </c>
      <c r="D11836" t="str">
        <f>VLOOKUP(C11836,key!A$2:B$634,2,FALSE)</f>
        <v>Razih</v>
      </c>
      <c r="E11836" t="str">
        <f>VLOOKUP(D11836,key!B$2:D$634,2,FALSE)</f>
        <v>YEM273</v>
      </c>
      <c r="F11836">
        <v>20</v>
      </c>
      <c r="G11836">
        <v>2017</v>
      </c>
      <c r="H11836">
        <v>12</v>
      </c>
      <c r="I11836">
        <v>16</v>
      </c>
      <c r="J11836" s="3">
        <v>43085</v>
      </c>
      <c r="K11836" t="s">
        <v>45426</v>
      </c>
      <c r="L11836" t="s">
        <v>15245</v>
      </c>
      <c r="M11836" t="s">
        <v>26901</v>
      </c>
      <c r="N11836" t="s">
        <v>35881</v>
      </c>
      <c r="O11836" t="s">
        <v>38164</v>
      </c>
    </row>
    <row r="11837" spans="1:15" x14ac:dyDescent="0.2">
      <c r="A11837" t="s">
        <v>2947</v>
      </c>
      <c r="B11837" t="s">
        <v>12283</v>
      </c>
      <c r="C11837" t="s">
        <v>12385</v>
      </c>
      <c r="D11837" t="str">
        <f>VLOOKUP(C11837,key!A$2:B$634,2,FALSE)</f>
        <v>Razih</v>
      </c>
      <c r="E11837" t="str">
        <f>VLOOKUP(D11837,key!B$2:D$634,2,FALSE)</f>
        <v>YEM273</v>
      </c>
      <c r="F11837">
        <v>21</v>
      </c>
      <c r="G11837">
        <v>2017</v>
      </c>
      <c r="H11837">
        <v>12</v>
      </c>
      <c r="I11837">
        <v>19</v>
      </c>
      <c r="J11837" s="3">
        <v>43088</v>
      </c>
      <c r="K11837" t="s">
        <v>45426</v>
      </c>
      <c r="L11837" t="s">
        <v>15414</v>
      </c>
      <c r="M11837" t="s">
        <v>27072</v>
      </c>
      <c r="N11837" t="s">
        <v>35881</v>
      </c>
      <c r="O11837" t="s">
        <v>38271</v>
      </c>
    </row>
    <row r="11838" spans="1:15" x14ac:dyDescent="0.2">
      <c r="A11838" t="s">
        <v>3021</v>
      </c>
      <c r="B11838" t="s">
        <v>12283</v>
      </c>
      <c r="C11838" t="s">
        <v>12385</v>
      </c>
      <c r="D11838" t="str">
        <f>VLOOKUP(C11838,key!A$2:B$634,2,FALSE)</f>
        <v>Razih</v>
      </c>
      <c r="E11838" t="str">
        <f>VLOOKUP(D11838,key!B$2:D$634,2,FALSE)</f>
        <v>YEM273</v>
      </c>
      <c r="F11838">
        <v>21</v>
      </c>
      <c r="G11838">
        <v>2017</v>
      </c>
      <c r="H11838">
        <v>12</v>
      </c>
      <c r="I11838">
        <v>20</v>
      </c>
      <c r="J11838" s="3">
        <v>43089</v>
      </c>
      <c r="K11838" t="s">
        <v>45426</v>
      </c>
      <c r="L11838" t="s">
        <v>15487</v>
      </c>
      <c r="M11838" t="s">
        <v>27145</v>
      </c>
      <c r="N11838" t="s">
        <v>35881</v>
      </c>
      <c r="O11838" t="s">
        <v>38351</v>
      </c>
    </row>
    <row r="11839" spans="1:15" x14ac:dyDescent="0.2">
      <c r="A11839" t="s">
        <v>3077</v>
      </c>
      <c r="B11839" t="s">
        <v>12283</v>
      </c>
      <c r="C11839" t="s">
        <v>12385</v>
      </c>
      <c r="D11839" t="str">
        <f>VLOOKUP(C11839,key!A$2:B$634,2,FALSE)</f>
        <v>Razih</v>
      </c>
      <c r="E11839" t="str">
        <f>VLOOKUP(D11839,key!B$2:D$634,2,FALSE)</f>
        <v>YEM273</v>
      </c>
      <c r="F11839">
        <v>21</v>
      </c>
      <c r="G11839">
        <v>2017</v>
      </c>
      <c r="H11839">
        <v>12</v>
      </c>
      <c r="I11839">
        <v>21</v>
      </c>
      <c r="J11839" s="3">
        <v>43090</v>
      </c>
      <c r="K11839" t="s">
        <v>45426</v>
      </c>
      <c r="L11839" t="s">
        <v>15542</v>
      </c>
      <c r="M11839" t="s">
        <v>27199</v>
      </c>
      <c r="N11839" t="s">
        <v>35881</v>
      </c>
      <c r="O11839" t="s">
        <v>38395</v>
      </c>
    </row>
    <row r="11840" spans="1:15" x14ac:dyDescent="0.2">
      <c r="A11840" t="s">
        <v>3140</v>
      </c>
      <c r="B11840" t="s">
        <v>12283</v>
      </c>
      <c r="C11840" t="s">
        <v>12385</v>
      </c>
      <c r="D11840" t="str">
        <f>VLOOKUP(C11840,key!A$2:B$634,2,FALSE)</f>
        <v>Razih</v>
      </c>
      <c r="E11840" t="str">
        <f>VLOOKUP(D11840,key!B$2:D$634,2,FALSE)</f>
        <v>YEM273</v>
      </c>
      <c r="F11840">
        <v>21</v>
      </c>
      <c r="G11840">
        <v>2017</v>
      </c>
      <c r="H11840">
        <v>12</v>
      </c>
      <c r="I11840">
        <v>22</v>
      </c>
      <c r="J11840" s="3">
        <v>43091</v>
      </c>
      <c r="K11840" t="s">
        <v>45426</v>
      </c>
      <c r="L11840" t="s">
        <v>15604</v>
      </c>
      <c r="M11840" t="s">
        <v>27261</v>
      </c>
      <c r="N11840" t="s">
        <v>35881</v>
      </c>
      <c r="O11840" t="s">
        <v>38445</v>
      </c>
    </row>
    <row r="11841" spans="1:15" x14ac:dyDescent="0.2">
      <c r="A11841" t="s">
        <v>3193</v>
      </c>
      <c r="B11841" t="s">
        <v>12283</v>
      </c>
      <c r="C11841" t="s">
        <v>12385</v>
      </c>
      <c r="D11841" t="str">
        <f>VLOOKUP(C11841,key!A$2:B$634,2,FALSE)</f>
        <v>Razih</v>
      </c>
      <c r="E11841" t="str">
        <f>VLOOKUP(D11841,key!B$2:D$634,2,FALSE)</f>
        <v>YEM273</v>
      </c>
      <c r="F11841">
        <v>21</v>
      </c>
      <c r="G11841">
        <v>2017</v>
      </c>
      <c r="H11841">
        <v>12</v>
      </c>
      <c r="I11841">
        <v>23</v>
      </c>
      <c r="J11841" s="3">
        <v>43092</v>
      </c>
      <c r="K11841" t="s">
        <v>45426</v>
      </c>
      <c r="L11841" t="s">
        <v>15656</v>
      </c>
      <c r="M11841" t="s">
        <v>27314</v>
      </c>
      <c r="N11841" t="s">
        <v>35881</v>
      </c>
      <c r="O11841" t="s">
        <v>38448</v>
      </c>
    </row>
    <row r="11842" spans="1:15" x14ac:dyDescent="0.2">
      <c r="A11842" t="s">
        <v>3247</v>
      </c>
      <c r="B11842" t="s">
        <v>12283</v>
      </c>
      <c r="C11842" t="s">
        <v>12385</v>
      </c>
      <c r="D11842" t="str">
        <f>VLOOKUP(C11842,key!A$2:B$634,2,FALSE)</f>
        <v>Razih</v>
      </c>
      <c r="E11842" t="str">
        <f>VLOOKUP(D11842,key!B$2:D$634,2,FALSE)</f>
        <v>YEM273</v>
      </c>
      <c r="F11842">
        <v>21</v>
      </c>
      <c r="G11842">
        <v>2017</v>
      </c>
      <c r="H11842">
        <v>12</v>
      </c>
      <c r="I11842">
        <v>24</v>
      </c>
      <c r="J11842" s="3">
        <v>43093</v>
      </c>
      <c r="K11842" t="s">
        <v>45426</v>
      </c>
      <c r="L11842" t="s">
        <v>15709</v>
      </c>
      <c r="M11842" t="s">
        <v>27368</v>
      </c>
      <c r="N11842" t="s">
        <v>35881</v>
      </c>
      <c r="O11842" t="s">
        <v>38526</v>
      </c>
    </row>
    <row r="11843" spans="1:15" x14ac:dyDescent="0.2">
      <c r="A11843" t="s">
        <v>3300</v>
      </c>
      <c r="B11843" t="s">
        <v>12283</v>
      </c>
      <c r="C11843" t="s">
        <v>12385</v>
      </c>
      <c r="D11843" t="str">
        <f>VLOOKUP(C11843,key!A$2:B$634,2,FALSE)</f>
        <v>Razih</v>
      </c>
      <c r="E11843" t="str">
        <f>VLOOKUP(D11843,key!B$2:D$634,2,FALSE)</f>
        <v>YEM273</v>
      </c>
      <c r="F11843">
        <v>22</v>
      </c>
      <c r="G11843">
        <v>2017</v>
      </c>
      <c r="H11843">
        <v>12</v>
      </c>
      <c r="I11843">
        <v>25</v>
      </c>
      <c r="J11843" s="3">
        <v>43094</v>
      </c>
      <c r="K11843" t="s">
        <v>45426</v>
      </c>
      <c r="L11843" t="s">
        <v>15761</v>
      </c>
      <c r="M11843" t="s">
        <v>27420</v>
      </c>
      <c r="N11843" t="s">
        <v>35881</v>
      </c>
      <c r="O11843" t="s">
        <v>38567</v>
      </c>
    </row>
    <row r="11844" spans="1:15" x14ac:dyDescent="0.2">
      <c r="A11844" t="s">
        <v>3344</v>
      </c>
      <c r="B11844" t="s">
        <v>12283</v>
      </c>
      <c r="C11844" t="s">
        <v>12385</v>
      </c>
      <c r="D11844" t="str">
        <f>VLOOKUP(C11844,key!A$2:B$634,2,FALSE)</f>
        <v>Razih</v>
      </c>
      <c r="E11844" t="str">
        <f>VLOOKUP(D11844,key!B$2:D$634,2,FALSE)</f>
        <v>YEM273</v>
      </c>
      <c r="F11844">
        <v>22</v>
      </c>
      <c r="G11844">
        <v>2017</v>
      </c>
      <c r="H11844">
        <v>12</v>
      </c>
      <c r="I11844">
        <v>26</v>
      </c>
      <c r="J11844" s="3">
        <v>43095</v>
      </c>
      <c r="K11844" t="s">
        <v>45426</v>
      </c>
      <c r="L11844" t="s">
        <v>15805</v>
      </c>
      <c r="M11844" t="s">
        <v>27463</v>
      </c>
      <c r="N11844" t="s">
        <v>35881</v>
      </c>
      <c r="O11844" t="s">
        <v>38601</v>
      </c>
    </row>
    <row r="11845" spans="1:15" x14ac:dyDescent="0.2">
      <c r="A11845" t="s">
        <v>3345</v>
      </c>
      <c r="B11845" t="s">
        <v>12283</v>
      </c>
      <c r="C11845" t="s">
        <v>12385</v>
      </c>
      <c r="D11845" t="str">
        <f>VLOOKUP(C11845,key!A$2:B$634,2,FALSE)</f>
        <v>Razih</v>
      </c>
      <c r="E11845" t="str">
        <f>VLOOKUP(D11845,key!B$2:D$634,2,FALSE)</f>
        <v>YEM273</v>
      </c>
      <c r="F11845">
        <v>22</v>
      </c>
      <c r="G11845">
        <v>2017</v>
      </c>
      <c r="H11845">
        <v>12</v>
      </c>
      <c r="I11845">
        <v>26</v>
      </c>
      <c r="J11845" s="3">
        <v>43095</v>
      </c>
      <c r="K11845" t="s">
        <v>45427</v>
      </c>
      <c r="L11845" t="s">
        <v>15806</v>
      </c>
      <c r="M11845" t="s">
        <v>27464</v>
      </c>
      <c r="N11845" t="s">
        <v>35882</v>
      </c>
      <c r="O11845" t="s">
        <v>38602</v>
      </c>
    </row>
    <row r="11846" spans="1:15" x14ac:dyDescent="0.2">
      <c r="A11846" t="s">
        <v>3401</v>
      </c>
      <c r="B11846" t="s">
        <v>12283</v>
      </c>
      <c r="C11846" t="s">
        <v>12385</v>
      </c>
      <c r="D11846" t="str">
        <f>VLOOKUP(C11846,key!A$2:B$634,2,FALSE)</f>
        <v>Razih</v>
      </c>
      <c r="E11846" t="str">
        <f>VLOOKUP(D11846,key!B$2:D$634,2,FALSE)</f>
        <v>YEM273</v>
      </c>
      <c r="F11846">
        <v>22</v>
      </c>
      <c r="G11846">
        <v>2017</v>
      </c>
      <c r="H11846">
        <v>12</v>
      </c>
      <c r="I11846">
        <v>27</v>
      </c>
      <c r="J11846" s="3">
        <v>43096</v>
      </c>
      <c r="K11846" t="s">
        <v>45427</v>
      </c>
      <c r="L11846" t="s">
        <v>15860</v>
      </c>
      <c r="M11846" t="s">
        <v>27519</v>
      </c>
      <c r="N11846" t="s">
        <v>35881</v>
      </c>
      <c r="O11846" t="s">
        <v>38647</v>
      </c>
    </row>
    <row r="11847" spans="1:15" x14ac:dyDescent="0.2">
      <c r="A11847" t="s">
        <v>3461</v>
      </c>
      <c r="B11847" t="s">
        <v>12283</v>
      </c>
      <c r="C11847" t="s">
        <v>12385</v>
      </c>
      <c r="D11847" t="str">
        <f>VLOOKUP(C11847,key!A$2:B$634,2,FALSE)</f>
        <v>Razih</v>
      </c>
      <c r="E11847" t="str">
        <f>VLOOKUP(D11847,key!B$2:D$634,2,FALSE)</f>
        <v>YEM273</v>
      </c>
      <c r="F11847">
        <v>22</v>
      </c>
      <c r="G11847">
        <v>2017</v>
      </c>
      <c r="H11847">
        <v>12</v>
      </c>
      <c r="I11847">
        <v>28</v>
      </c>
      <c r="J11847" s="3">
        <v>43097</v>
      </c>
      <c r="K11847" t="s">
        <v>45426</v>
      </c>
      <c r="L11847" t="s">
        <v>15914</v>
      </c>
      <c r="M11847" t="s">
        <v>27572</v>
      </c>
      <c r="N11847" t="s">
        <v>35881</v>
      </c>
      <c r="O11847" t="s">
        <v>38693</v>
      </c>
    </row>
    <row r="11848" spans="1:15" x14ac:dyDescent="0.2">
      <c r="A11848" t="s">
        <v>3462</v>
      </c>
      <c r="B11848" t="s">
        <v>12283</v>
      </c>
      <c r="C11848" t="s">
        <v>12385</v>
      </c>
      <c r="D11848" t="str">
        <f>VLOOKUP(C11848,key!A$2:B$634,2,FALSE)</f>
        <v>Razih</v>
      </c>
      <c r="E11848" t="str">
        <f>VLOOKUP(D11848,key!B$2:D$634,2,FALSE)</f>
        <v>YEM273</v>
      </c>
      <c r="F11848">
        <v>22</v>
      </c>
      <c r="G11848">
        <v>2017</v>
      </c>
      <c r="H11848">
        <v>12</v>
      </c>
      <c r="I11848">
        <v>28</v>
      </c>
      <c r="J11848" s="3">
        <v>43097</v>
      </c>
      <c r="K11848" t="s">
        <v>45427</v>
      </c>
      <c r="L11848" t="s">
        <v>15916</v>
      </c>
      <c r="M11848" t="s">
        <v>27574</v>
      </c>
      <c r="N11848" t="s">
        <v>35881</v>
      </c>
      <c r="O11848" t="s">
        <v>38693</v>
      </c>
    </row>
    <row r="11849" spans="1:15" x14ac:dyDescent="0.2">
      <c r="A11849" t="s">
        <v>3508</v>
      </c>
      <c r="B11849" t="s">
        <v>12283</v>
      </c>
      <c r="C11849" t="s">
        <v>12385</v>
      </c>
      <c r="D11849" t="str">
        <f>VLOOKUP(C11849,key!A$2:B$634,2,FALSE)</f>
        <v>Razih</v>
      </c>
      <c r="E11849" t="str">
        <f>VLOOKUP(D11849,key!B$2:D$634,2,FALSE)</f>
        <v>YEM273</v>
      </c>
      <c r="F11849">
        <v>22</v>
      </c>
      <c r="G11849">
        <v>2017</v>
      </c>
      <c r="H11849">
        <v>12</v>
      </c>
      <c r="I11849">
        <v>29</v>
      </c>
      <c r="J11849" s="3">
        <v>43098</v>
      </c>
      <c r="K11849" t="s">
        <v>45426</v>
      </c>
      <c r="L11849" t="s">
        <v>15961</v>
      </c>
      <c r="M11849" t="s">
        <v>27620</v>
      </c>
      <c r="N11849" t="s">
        <v>35881</v>
      </c>
      <c r="O11849" t="s">
        <v>38728</v>
      </c>
    </row>
    <row r="11850" spans="1:15" x14ac:dyDescent="0.2">
      <c r="A11850" t="s">
        <v>3509</v>
      </c>
      <c r="B11850" t="s">
        <v>12283</v>
      </c>
      <c r="C11850" t="s">
        <v>12385</v>
      </c>
      <c r="D11850" t="str">
        <f>VLOOKUP(C11850,key!A$2:B$634,2,FALSE)</f>
        <v>Razih</v>
      </c>
      <c r="E11850" t="str">
        <f>VLOOKUP(D11850,key!B$2:D$634,2,FALSE)</f>
        <v>YEM273</v>
      </c>
      <c r="F11850">
        <v>22</v>
      </c>
      <c r="G11850">
        <v>2017</v>
      </c>
      <c r="H11850">
        <v>12</v>
      </c>
      <c r="I11850">
        <v>29</v>
      </c>
      <c r="J11850" s="3">
        <v>43098</v>
      </c>
      <c r="K11850" t="s">
        <v>45427</v>
      </c>
      <c r="L11850" t="s">
        <v>15962</v>
      </c>
      <c r="M11850" t="s">
        <v>27621</v>
      </c>
      <c r="N11850" t="s">
        <v>35881</v>
      </c>
      <c r="O11850" t="s">
        <v>38728</v>
      </c>
    </row>
    <row r="11851" spans="1:15" x14ac:dyDescent="0.2">
      <c r="A11851" t="s">
        <v>3559</v>
      </c>
      <c r="B11851" t="s">
        <v>12283</v>
      </c>
      <c r="C11851" t="s">
        <v>12385</v>
      </c>
      <c r="D11851" t="str">
        <f>VLOOKUP(C11851,key!A$2:B$634,2,FALSE)</f>
        <v>Razih</v>
      </c>
      <c r="E11851" t="str">
        <f>VLOOKUP(D11851,key!B$2:D$634,2,FALSE)</f>
        <v>YEM273</v>
      </c>
      <c r="F11851">
        <v>22</v>
      </c>
      <c r="G11851">
        <v>2017</v>
      </c>
      <c r="H11851">
        <v>12</v>
      </c>
      <c r="I11851">
        <v>30</v>
      </c>
      <c r="J11851" s="3">
        <v>43099</v>
      </c>
      <c r="K11851" t="s">
        <v>45426</v>
      </c>
      <c r="L11851" t="s">
        <v>16011</v>
      </c>
      <c r="M11851" t="s">
        <v>27671</v>
      </c>
      <c r="N11851" t="s">
        <v>35881</v>
      </c>
      <c r="O11851" t="s">
        <v>38769</v>
      </c>
    </row>
    <row r="11852" spans="1:15" x14ac:dyDescent="0.2">
      <c r="A11852" t="s">
        <v>3560</v>
      </c>
      <c r="B11852" t="s">
        <v>12283</v>
      </c>
      <c r="C11852" t="s">
        <v>12385</v>
      </c>
      <c r="D11852" t="str">
        <f>VLOOKUP(C11852,key!A$2:B$634,2,FALSE)</f>
        <v>Razih</v>
      </c>
      <c r="E11852" t="str">
        <f>VLOOKUP(D11852,key!B$2:D$634,2,FALSE)</f>
        <v>YEM273</v>
      </c>
      <c r="F11852">
        <v>22</v>
      </c>
      <c r="G11852">
        <v>2017</v>
      </c>
      <c r="H11852">
        <v>12</v>
      </c>
      <c r="I11852">
        <v>30</v>
      </c>
      <c r="J11852" s="3">
        <v>43099</v>
      </c>
      <c r="K11852" t="s">
        <v>45427</v>
      </c>
      <c r="L11852" t="s">
        <v>13641</v>
      </c>
      <c r="M11852" t="s">
        <v>27672</v>
      </c>
      <c r="N11852" t="s">
        <v>35881</v>
      </c>
      <c r="O11852" t="s">
        <v>38770</v>
      </c>
    </row>
    <row r="11853" spans="1:15" x14ac:dyDescent="0.2">
      <c r="A11853" t="s">
        <v>3613</v>
      </c>
      <c r="B11853" t="s">
        <v>12283</v>
      </c>
      <c r="C11853" t="s">
        <v>12385</v>
      </c>
      <c r="D11853" t="str">
        <f>VLOOKUP(C11853,key!A$2:B$634,2,FALSE)</f>
        <v>Razih</v>
      </c>
      <c r="E11853" t="str">
        <f>VLOOKUP(D11853,key!B$2:D$634,2,FALSE)</f>
        <v>YEM273</v>
      </c>
      <c r="F11853">
        <v>22</v>
      </c>
      <c r="G11853">
        <v>2017</v>
      </c>
      <c r="H11853">
        <v>12</v>
      </c>
      <c r="I11853">
        <v>31</v>
      </c>
      <c r="J11853" s="3">
        <v>43100</v>
      </c>
      <c r="K11853" t="s">
        <v>45427</v>
      </c>
      <c r="L11853" t="s">
        <v>16063</v>
      </c>
      <c r="M11853" t="s">
        <v>27727</v>
      </c>
      <c r="N11853" t="s">
        <v>35881</v>
      </c>
      <c r="O11853" t="s">
        <v>38814</v>
      </c>
    </row>
    <row r="11854" spans="1:15" x14ac:dyDescent="0.2">
      <c r="A11854" t="s">
        <v>3614</v>
      </c>
      <c r="B11854" t="s">
        <v>12283</v>
      </c>
      <c r="C11854" t="s">
        <v>12385</v>
      </c>
      <c r="D11854" t="str">
        <f>VLOOKUP(C11854,key!A$2:B$634,2,FALSE)</f>
        <v>Razih</v>
      </c>
      <c r="E11854" t="str">
        <f>VLOOKUP(D11854,key!B$2:D$634,2,FALSE)</f>
        <v>YEM273</v>
      </c>
      <c r="F11854">
        <v>22</v>
      </c>
      <c r="G11854">
        <v>2017</v>
      </c>
      <c r="H11854">
        <v>12</v>
      </c>
      <c r="I11854">
        <v>31</v>
      </c>
      <c r="J11854" s="3">
        <v>43100</v>
      </c>
      <c r="K11854" t="s">
        <v>45427</v>
      </c>
      <c r="L11854" t="s">
        <v>16064</v>
      </c>
      <c r="M11854" t="s">
        <v>27728</v>
      </c>
      <c r="N11854" t="s">
        <v>35881</v>
      </c>
      <c r="O11854" t="s">
        <v>38815</v>
      </c>
    </row>
    <row r="11855" spans="1:15" x14ac:dyDescent="0.2">
      <c r="A11855" t="s">
        <v>3781</v>
      </c>
      <c r="B11855" t="s">
        <v>12283</v>
      </c>
      <c r="C11855" t="s">
        <v>12385</v>
      </c>
      <c r="D11855" t="str">
        <f>VLOOKUP(C11855,key!A$2:B$634,2,FALSE)</f>
        <v>Razih</v>
      </c>
      <c r="E11855" t="str">
        <f>VLOOKUP(D11855,key!B$2:D$634,2,FALSE)</f>
        <v>YEM273</v>
      </c>
      <c r="F11855">
        <v>23</v>
      </c>
      <c r="G11855">
        <v>2018</v>
      </c>
      <c r="H11855">
        <v>1</v>
      </c>
      <c r="I11855">
        <v>4</v>
      </c>
      <c r="J11855" s="3">
        <v>43104</v>
      </c>
      <c r="K11855" t="s">
        <v>45427</v>
      </c>
      <c r="L11855" t="s">
        <v>16224</v>
      </c>
      <c r="M11855" t="s">
        <v>27889</v>
      </c>
      <c r="N11855" t="s">
        <v>35881</v>
      </c>
      <c r="O11855" t="s">
        <v>38949</v>
      </c>
    </row>
    <row r="11856" spans="1:15" x14ac:dyDescent="0.2">
      <c r="A11856" t="s">
        <v>3829</v>
      </c>
      <c r="B11856" t="s">
        <v>12283</v>
      </c>
      <c r="C11856" t="s">
        <v>12385</v>
      </c>
      <c r="D11856" t="str">
        <f>VLOOKUP(C11856,key!A$2:B$634,2,FALSE)</f>
        <v>Razih</v>
      </c>
      <c r="E11856" t="str">
        <f>VLOOKUP(D11856,key!B$2:D$634,2,FALSE)</f>
        <v>YEM273</v>
      </c>
      <c r="F11856">
        <v>23</v>
      </c>
      <c r="G11856">
        <v>2018</v>
      </c>
      <c r="H11856">
        <v>1</v>
      </c>
      <c r="I11856">
        <v>5</v>
      </c>
      <c r="J11856" s="3">
        <v>43105</v>
      </c>
      <c r="K11856" t="s">
        <v>45426</v>
      </c>
      <c r="L11856" t="s">
        <v>16270</v>
      </c>
      <c r="M11856" t="s">
        <v>27935</v>
      </c>
      <c r="N11856" t="s">
        <v>35881</v>
      </c>
      <c r="O11856" t="s">
        <v>38992</v>
      </c>
    </row>
    <row r="11857" spans="1:15" x14ac:dyDescent="0.2">
      <c r="A11857" t="s">
        <v>3830</v>
      </c>
      <c r="B11857" t="s">
        <v>12283</v>
      </c>
      <c r="C11857" t="s">
        <v>12385</v>
      </c>
      <c r="D11857" t="str">
        <f>VLOOKUP(C11857,key!A$2:B$634,2,FALSE)</f>
        <v>Razih</v>
      </c>
      <c r="E11857" t="str">
        <f>VLOOKUP(D11857,key!B$2:D$634,2,FALSE)</f>
        <v>YEM273</v>
      </c>
      <c r="F11857">
        <v>23</v>
      </c>
      <c r="G11857">
        <v>2018</v>
      </c>
      <c r="H11857">
        <v>1</v>
      </c>
      <c r="I11857">
        <v>5</v>
      </c>
      <c r="J11857" s="3">
        <v>43105</v>
      </c>
      <c r="K11857" t="s">
        <v>45427</v>
      </c>
      <c r="L11857" t="s">
        <v>13641</v>
      </c>
      <c r="M11857" t="s">
        <v>27936</v>
      </c>
      <c r="N11857" t="s">
        <v>35881</v>
      </c>
      <c r="O11857" t="s">
        <v>38994</v>
      </c>
    </row>
    <row r="11858" spans="1:15" x14ac:dyDescent="0.2">
      <c r="A11858" t="s">
        <v>3883</v>
      </c>
      <c r="B11858" t="s">
        <v>12283</v>
      </c>
      <c r="C11858" t="s">
        <v>12385</v>
      </c>
      <c r="D11858" t="str">
        <f>VLOOKUP(C11858,key!A$2:B$634,2,FALSE)</f>
        <v>Razih</v>
      </c>
      <c r="E11858" t="str">
        <f>VLOOKUP(D11858,key!B$2:D$634,2,FALSE)</f>
        <v>YEM273</v>
      </c>
      <c r="F11858">
        <v>23</v>
      </c>
      <c r="G11858">
        <v>2018</v>
      </c>
      <c r="H11858">
        <v>1</v>
      </c>
      <c r="I11858">
        <v>6</v>
      </c>
      <c r="J11858" s="3">
        <v>43106</v>
      </c>
      <c r="K11858" t="s">
        <v>45427</v>
      </c>
      <c r="L11858" t="s">
        <v>16320</v>
      </c>
      <c r="M11858" t="s">
        <v>27987</v>
      </c>
      <c r="N11858" t="s">
        <v>35881</v>
      </c>
      <c r="O11858" t="s">
        <v>39040</v>
      </c>
    </row>
    <row r="11859" spans="1:15" x14ac:dyDescent="0.2">
      <c r="A11859" t="s">
        <v>3932</v>
      </c>
      <c r="B11859" t="s">
        <v>12283</v>
      </c>
      <c r="C11859" t="s">
        <v>12385</v>
      </c>
      <c r="D11859" t="str">
        <f>VLOOKUP(C11859,key!A$2:B$634,2,FALSE)</f>
        <v>Razih</v>
      </c>
      <c r="E11859" t="str">
        <f>VLOOKUP(D11859,key!B$2:D$634,2,FALSE)</f>
        <v>YEM273</v>
      </c>
      <c r="F11859">
        <v>23</v>
      </c>
      <c r="G11859">
        <v>2018</v>
      </c>
      <c r="H11859">
        <v>1</v>
      </c>
      <c r="I11859">
        <v>7</v>
      </c>
      <c r="J11859" s="3">
        <v>43107</v>
      </c>
      <c r="K11859" t="s">
        <v>45427</v>
      </c>
      <c r="L11859" t="s">
        <v>13641</v>
      </c>
      <c r="M11859" t="s">
        <v>28036</v>
      </c>
      <c r="N11859" t="s">
        <v>35881</v>
      </c>
      <c r="O11859" t="s">
        <v>39082</v>
      </c>
    </row>
    <row r="11860" spans="1:15" x14ac:dyDescent="0.2">
      <c r="A11860" t="s">
        <v>3990</v>
      </c>
      <c r="B11860" t="s">
        <v>12283</v>
      </c>
      <c r="C11860" t="s">
        <v>12385</v>
      </c>
      <c r="D11860" t="str">
        <f>VLOOKUP(C11860,key!A$2:B$634,2,FALSE)</f>
        <v>Razih</v>
      </c>
      <c r="E11860" t="str">
        <f>VLOOKUP(D11860,key!B$2:D$634,2,FALSE)</f>
        <v>YEM273</v>
      </c>
      <c r="F11860">
        <v>24</v>
      </c>
      <c r="G11860">
        <v>2018</v>
      </c>
      <c r="H11860">
        <v>1</v>
      </c>
      <c r="I11860">
        <v>8</v>
      </c>
      <c r="J11860" s="3">
        <v>43108</v>
      </c>
      <c r="K11860" t="s">
        <v>45426</v>
      </c>
      <c r="L11860" t="s">
        <v>16425</v>
      </c>
      <c r="M11860" t="s">
        <v>28093</v>
      </c>
      <c r="N11860" t="s">
        <v>35881</v>
      </c>
      <c r="O11860" t="s">
        <v>39133</v>
      </c>
    </row>
    <row r="11861" spans="1:15" x14ac:dyDescent="0.2">
      <c r="A11861" t="s">
        <v>3991</v>
      </c>
      <c r="B11861" t="s">
        <v>12283</v>
      </c>
      <c r="C11861" t="s">
        <v>12385</v>
      </c>
      <c r="D11861" t="str">
        <f>VLOOKUP(C11861,key!A$2:B$634,2,FALSE)</f>
        <v>Razih</v>
      </c>
      <c r="E11861" t="str">
        <f>VLOOKUP(D11861,key!B$2:D$634,2,FALSE)</f>
        <v>YEM273</v>
      </c>
      <c r="F11861">
        <v>24</v>
      </c>
      <c r="G11861">
        <v>2018</v>
      </c>
      <c r="H11861">
        <v>1</v>
      </c>
      <c r="I11861">
        <v>8</v>
      </c>
      <c r="J11861" s="3">
        <v>43108</v>
      </c>
      <c r="K11861" t="s">
        <v>45427</v>
      </c>
      <c r="L11861" t="s">
        <v>16426</v>
      </c>
      <c r="M11861" t="s">
        <v>28094</v>
      </c>
      <c r="N11861" t="s">
        <v>35881</v>
      </c>
      <c r="O11861" t="s">
        <v>39134</v>
      </c>
    </row>
    <row r="11862" spans="1:15" x14ac:dyDescent="0.2">
      <c r="A11862" t="s">
        <v>4071</v>
      </c>
      <c r="B11862" t="s">
        <v>12283</v>
      </c>
      <c r="C11862" t="s">
        <v>12385</v>
      </c>
      <c r="D11862" t="str">
        <f>VLOOKUP(C11862,key!A$2:B$634,2,FALSE)</f>
        <v>Razih</v>
      </c>
      <c r="E11862" t="str">
        <f>VLOOKUP(D11862,key!B$2:D$634,2,FALSE)</f>
        <v>YEM273</v>
      </c>
      <c r="F11862">
        <v>24</v>
      </c>
      <c r="G11862">
        <v>2018</v>
      </c>
      <c r="H11862">
        <v>1</v>
      </c>
      <c r="I11862">
        <v>9</v>
      </c>
      <c r="J11862" s="3">
        <v>43109</v>
      </c>
      <c r="K11862" t="s">
        <v>45427</v>
      </c>
      <c r="L11862" t="s">
        <v>16497</v>
      </c>
      <c r="M11862" t="s">
        <v>28165</v>
      </c>
      <c r="N11862" t="s">
        <v>35881</v>
      </c>
      <c r="O11862" t="s">
        <v>39192</v>
      </c>
    </row>
    <row r="11863" spans="1:15" x14ac:dyDescent="0.2">
      <c r="A11863" t="s">
        <v>4385</v>
      </c>
      <c r="B11863" t="s">
        <v>12283</v>
      </c>
      <c r="C11863" t="s">
        <v>12385</v>
      </c>
      <c r="D11863" t="str">
        <f>VLOOKUP(C11863,key!A$2:B$634,2,FALSE)</f>
        <v>Razih</v>
      </c>
      <c r="E11863" t="str">
        <f>VLOOKUP(D11863,key!B$2:D$634,2,FALSE)</f>
        <v>YEM273</v>
      </c>
      <c r="F11863">
        <v>24</v>
      </c>
      <c r="G11863">
        <v>2018</v>
      </c>
      <c r="H11863">
        <v>1</v>
      </c>
      <c r="I11863">
        <v>13</v>
      </c>
      <c r="J11863" s="3">
        <v>43113</v>
      </c>
      <c r="K11863" t="s">
        <v>45427</v>
      </c>
      <c r="L11863" t="s">
        <v>16790</v>
      </c>
      <c r="M11863" t="s">
        <v>28459</v>
      </c>
      <c r="N11863" t="s">
        <v>35881</v>
      </c>
      <c r="O11863" t="s">
        <v>39443</v>
      </c>
    </row>
    <row r="11864" spans="1:15" x14ac:dyDescent="0.2">
      <c r="A11864" t="s">
        <v>4469</v>
      </c>
      <c r="B11864" t="s">
        <v>12283</v>
      </c>
      <c r="C11864" t="s">
        <v>12385</v>
      </c>
      <c r="D11864" t="str">
        <f>VLOOKUP(C11864,key!A$2:B$634,2,FALSE)</f>
        <v>Razih</v>
      </c>
      <c r="E11864" t="str">
        <f>VLOOKUP(D11864,key!B$2:D$634,2,FALSE)</f>
        <v>YEM273</v>
      </c>
      <c r="F11864">
        <v>24</v>
      </c>
      <c r="G11864">
        <v>2018</v>
      </c>
      <c r="H11864">
        <v>1</v>
      </c>
      <c r="I11864">
        <v>14</v>
      </c>
      <c r="J11864" s="3">
        <v>43114</v>
      </c>
      <c r="K11864" t="s">
        <v>45427</v>
      </c>
      <c r="L11864" t="s">
        <v>16870</v>
      </c>
      <c r="M11864" t="s">
        <v>28543</v>
      </c>
      <c r="N11864" t="s">
        <v>35881</v>
      </c>
      <c r="O11864" t="s">
        <v>39510</v>
      </c>
    </row>
    <row r="11865" spans="1:15" x14ac:dyDescent="0.2">
      <c r="A11865" t="s">
        <v>4664</v>
      </c>
      <c r="B11865" t="s">
        <v>12283</v>
      </c>
      <c r="C11865" t="s">
        <v>12385</v>
      </c>
      <c r="D11865" t="str">
        <f>VLOOKUP(C11865,key!A$2:B$634,2,FALSE)</f>
        <v>Razih</v>
      </c>
      <c r="E11865" t="str">
        <f>VLOOKUP(D11865,key!B$2:D$634,2,FALSE)</f>
        <v>YEM273</v>
      </c>
      <c r="F11865">
        <v>25</v>
      </c>
      <c r="G11865">
        <v>2018</v>
      </c>
      <c r="H11865">
        <v>1</v>
      </c>
      <c r="I11865">
        <v>16</v>
      </c>
      <c r="J11865" s="3">
        <v>43116</v>
      </c>
      <c r="K11865" t="s">
        <v>45427</v>
      </c>
      <c r="L11865" t="s">
        <v>13641</v>
      </c>
      <c r="M11865" t="s">
        <v>28721</v>
      </c>
      <c r="N11865" t="s">
        <v>35881</v>
      </c>
      <c r="O11865" t="s">
        <v>39657</v>
      </c>
    </row>
    <row r="11866" spans="1:15" x14ac:dyDescent="0.2">
      <c r="A11866" t="s">
        <v>4736</v>
      </c>
      <c r="B11866" t="s">
        <v>12283</v>
      </c>
      <c r="C11866" t="s">
        <v>12385</v>
      </c>
      <c r="D11866" t="str">
        <f>VLOOKUP(C11866,key!A$2:B$634,2,FALSE)</f>
        <v>Razih</v>
      </c>
      <c r="E11866" t="str">
        <f>VLOOKUP(D11866,key!B$2:D$634,2,FALSE)</f>
        <v>YEM273</v>
      </c>
      <c r="F11866">
        <v>25</v>
      </c>
      <c r="G11866">
        <v>2018</v>
      </c>
      <c r="H11866">
        <v>1</v>
      </c>
      <c r="I11866">
        <v>17</v>
      </c>
      <c r="J11866" s="3">
        <v>43117</v>
      </c>
      <c r="K11866" t="s">
        <v>45426</v>
      </c>
      <c r="L11866" t="s">
        <v>17110</v>
      </c>
      <c r="M11866" t="s">
        <v>28787</v>
      </c>
      <c r="N11866" t="s">
        <v>35881</v>
      </c>
      <c r="O11866" t="s">
        <v>39717</v>
      </c>
    </row>
    <row r="11867" spans="1:15" x14ac:dyDescent="0.2">
      <c r="A11867" t="s">
        <v>4737</v>
      </c>
      <c r="B11867" t="s">
        <v>12283</v>
      </c>
      <c r="C11867" t="s">
        <v>12385</v>
      </c>
      <c r="D11867" t="str">
        <f>VLOOKUP(C11867,key!A$2:B$634,2,FALSE)</f>
        <v>Razih</v>
      </c>
      <c r="E11867" t="str">
        <f>VLOOKUP(D11867,key!B$2:D$634,2,FALSE)</f>
        <v>YEM273</v>
      </c>
      <c r="F11867">
        <v>25</v>
      </c>
      <c r="G11867">
        <v>2018</v>
      </c>
      <c r="H11867">
        <v>1</v>
      </c>
      <c r="I11867">
        <v>17</v>
      </c>
      <c r="J11867" s="3">
        <v>43117</v>
      </c>
      <c r="K11867" t="s">
        <v>45427</v>
      </c>
      <c r="L11867" t="s">
        <v>13641</v>
      </c>
      <c r="M11867" t="s">
        <v>28788</v>
      </c>
      <c r="N11867" t="s">
        <v>35881</v>
      </c>
      <c r="O11867" t="s">
        <v>39717</v>
      </c>
    </row>
    <row r="11868" spans="1:15" x14ac:dyDescent="0.2">
      <c r="A11868" t="s">
        <v>4814</v>
      </c>
      <c r="B11868" t="s">
        <v>12283</v>
      </c>
      <c r="C11868" t="s">
        <v>12385</v>
      </c>
      <c r="D11868" t="str">
        <f>VLOOKUP(C11868,key!A$2:B$634,2,FALSE)</f>
        <v>Razih</v>
      </c>
      <c r="E11868" t="str">
        <f>VLOOKUP(D11868,key!B$2:D$634,2,FALSE)</f>
        <v>YEM273</v>
      </c>
      <c r="F11868">
        <v>25</v>
      </c>
      <c r="G11868">
        <v>2018</v>
      </c>
      <c r="H11868">
        <v>1</v>
      </c>
      <c r="I11868">
        <v>18</v>
      </c>
      <c r="J11868" s="3">
        <v>43118</v>
      </c>
      <c r="K11868" t="s">
        <v>45427</v>
      </c>
      <c r="L11868" t="s">
        <v>13641</v>
      </c>
      <c r="M11868" t="s">
        <v>28864</v>
      </c>
      <c r="N11868" t="s">
        <v>35881</v>
      </c>
      <c r="O11868" t="s">
        <v>39777</v>
      </c>
    </row>
    <row r="11869" spans="1:15" x14ac:dyDescent="0.2">
      <c r="A11869" t="s">
        <v>4883</v>
      </c>
      <c r="B11869" t="s">
        <v>12283</v>
      </c>
      <c r="C11869" t="s">
        <v>12385</v>
      </c>
      <c r="D11869" t="str">
        <f>VLOOKUP(C11869,key!A$2:B$634,2,FALSE)</f>
        <v>Razih</v>
      </c>
      <c r="E11869" t="str">
        <f>VLOOKUP(D11869,key!B$2:D$634,2,FALSE)</f>
        <v>YEM273</v>
      </c>
      <c r="F11869">
        <v>25</v>
      </c>
      <c r="G11869">
        <v>2018</v>
      </c>
      <c r="H11869">
        <v>1</v>
      </c>
      <c r="I11869">
        <v>19</v>
      </c>
      <c r="J11869" s="3">
        <v>43119</v>
      </c>
      <c r="K11869" t="s">
        <v>45426</v>
      </c>
      <c r="L11869" t="s">
        <v>17250</v>
      </c>
      <c r="M11869" t="s">
        <v>28932</v>
      </c>
      <c r="N11869" t="s">
        <v>35881</v>
      </c>
      <c r="O11869" t="s">
        <v>39827</v>
      </c>
    </row>
    <row r="11870" spans="1:15" x14ac:dyDescent="0.2">
      <c r="A11870" t="s">
        <v>4884</v>
      </c>
      <c r="B11870" t="s">
        <v>12283</v>
      </c>
      <c r="C11870" t="s">
        <v>12385</v>
      </c>
      <c r="D11870" t="str">
        <f>VLOOKUP(C11870,key!A$2:B$634,2,FALSE)</f>
        <v>Razih</v>
      </c>
      <c r="E11870" t="str">
        <f>VLOOKUP(D11870,key!B$2:D$634,2,FALSE)</f>
        <v>YEM273</v>
      </c>
      <c r="F11870">
        <v>25</v>
      </c>
      <c r="G11870">
        <v>2018</v>
      </c>
      <c r="H11870">
        <v>1</v>
      </c>
      <c r="I11870">
        <v>19</v>
      </c>
      <c r="J11870" s="3">
        <v>43119</v>
      </c>
      <c r="K11870" t="s">
        <v>45427</v>
      </c>
      <c r="L11870" t="s">
        <v>13641</v>
      </c>
      <c r="M11870" t="s">
        <v>28933</v>
      </c>
      <c r="N11870" t="s">
        <v>35881</v>
      </c>
      <c r="O11870" t="s">
        <v>39831</v>
      </c>
    </row>
    <row r="11871" spans="1:15" x14ac:dyDescent="0.2">
      <c r="A11871" t="s">
        <v>4949</v>
      </c>
      <c r="B11871" t="s">
        <v>12283</v>
      </c>
      <c r="C11871" t="s">
        <v>12385</v>
      </c>
      <c r="D11871" t="str">
        <f>VLOOKUP(C11871,key!A$2:B$634,2,FALSE)</f>
        <v>Razih</v>
      </c>
      <c r="E11871" t="str">
        <f>VLOOKUP(D11871,key!B$2:D$634,2,FALSE)</f>
        <v>YEM273</v>
      </c>
      <c r="F11871">
        <v>25</v>
      </c>
      <c r="G11871">
        <v>2018</v>
      </c>
      <c r="H11871">
        <v>1</v>
      </c>
      <c r="I11871">
        <v>20</v>
      </c>
      <c r="J11871" s="3">
        <v>43120</v>
      </c>
      <c r="K11871" t="s">
        <v>45426</v>
      </c>
      <c r="L11871" t="s">
        <v>17309</v>
      </c>
      <c r="M11871" t="s">
        <v>28993</v>
      </c>
      <c r="N11871" t="s">
        <v>35881</v>
      </c>
      <c r="O11871" t="s">
        <v>39874</v>
      </c>
    </row>
    <row r="11872" spans="1:15" x14ac:dyDescent="0.2">
      <c r="A11872" t="s">
        <v>4950</v>
      </c>
      <c r="B11872" t="s">
        <v>12283</v>
      </c>
      <c r="C11872" t="s">
        <v>12385</v>
      </c>
      <c r="D11872" t="str">
        <f>VLOOKUP(C11872,key!A$2:B$634,2,FALSE)</f>
        <v>Razih</v>
      </c>
      <c r="E11872" t="str">
        <f>VLOOKUP(D11872,key!B$2:D$634,2,FALSE)</f>
        <v>YEM273</v>
      </c>
      <c r="F11872">
        <v>25</v>
      </c>
      <c r="G11872">
        <v>2018</v>
      </c>
      <c r="H11872">
        <v>1</v>
      </c>
      <c r="I11872">
        <v>20</v>
      </c>
      <c r="J11872" s="3">
        <v>43120</v>
      </c>
      <c r="K11872" t="s">
        <v>45427</v>
      </c>
      <c r="L11872" t="s">
        <v>17310</v>
      </c>
      <c r="M11872" t="s">
        <v>28994</v>
      </c>
      <c r="N11872" t="s">
        <v>35881</v>
      </c>
      <c r="O11872" t="s">
        <v>39867</v>
      </c>
    </row>
    <row r="11873" spans="1:15" x14ac:dyDescent="0.2">
      <c r="A11873" t="s">
        <v>5013</v>
      </c>
      <c r="B11873" t="s">
        <v>12283</v>
      </c>
      <c r="C11873" t="s">
        <v>12385</v>
      </c>
      <c r="D11873" t="str">
        <f>VLOOKUP(C11873,key!A$2:B$634,2,FALSE)</f>
        <v>Razih</v>
      </c>
      <c r="E11873" t="str">
        <f>VLOOKUP(D11873,key!B$2:D$634,2,FALSE)</f>
        <v>YEM273</v>
      </c>
      <c r="F11873">
        <v>25</v>
      </c>
      <c r="G11873">
        <v>2018</v>
      </c>
      <c r="H11873">
        <v>1</v>
      </c>
      <c r="I11873">
        <v>21</v>
      </c>
      <c r="J11873" s="3">
        <v>43121</v>
      </c>
      <c r="K11873" t="s">
        <v>45426</v>
      </c>
      <c r="L11873" t="s">
        <v>17366</v>
      </c>
      <c r="M11873" t="s">
        <v>29050</v>
      </c>
      <c r="N11873" t="s">
        <v>35881</v>
      </c>
      <c r="O11873" t="s">
        <v>39920</v>
      </c>
    </row>
    <row r="11874" spans="1:15" x14ac:dyDescent="0.2">
      <c r="A11874" t="s">
        <v>5014</v>
      </c>
      <c r="B11874" t="s">
        <v>12283</v>
      </c>
      <c r="C11874" t="s">
        <v>12385</v>
      </c>
      <c r="D11874" t="str">
        <f>VLOOKUP(C11874,key!A$2:B$634,2,FALSE)</f>
        <v>Razih</v>
      </c>
      <c r="E11874" t="str">
        <f>VLOOKUP(D11874,key!B$2:D$634,2,FALSE)</f>
        <v>YEM273</v>
      </c>
      <c r="F11874">
        <v>25</v>
      </c>
      <c r="G11874">
        <v>2018</v>
      </c>
      <c r="H11874">
        <v>1</v>
      </c>
      <c r="I11874">
        <v>21</v>
      </c>
      <c r="J11874" s="3">
        <v>43121</v>
      </c>
      <c r="K11874" t="s">
        <v>45427</v>
      </c>
      <c r="L11874" t="s">
        <v>17367</v>
      </c>
      <c r="M11874" t="s">
        <v>29051</v>
      </c>
      <c r="N11874" t="s">
        <v>35881</v>
      </c>
      <c r="O11874" t="s">
        <v>39917</v>
      </c>
    </row>
    <row r="11875" spans="1:15" x14ac:dyDescent="0.2">
      <c r="A11875" t="s">
        <v>5093</v>
      </c>
      <c r="B11875" t="s">
        <v>12283</v>
      </c>
      <c r="C11875" t="s">
        <v>12385</v>
      </c>
      <c r="D11875" t="str">
        <f>VLOOKUP(C11875,key!A$2:B$634,2,FALSE)</f>
        <v>Razih</v>
      </c>
      <c r="E11875" t="str">
        <f>VLOOKUP(D11875,key!B$2:D$634,2,FALSE)</f>
        <v>YEM273</v>
      </c>
      <c r="F11875">
        <v>26</v>
      </c>
      <c r="G11875">
        <v>2018</v>
      </c>
      <c r="H11875">
        <v>1</v>
      </c>
      <c r="I11875">
        <v>22</v>
      </c>
      <c r="J11875" s="3">
        <v>43122</v>
      </c>
      <c r="K11875" t="s">
        <v>45426</v>
      </c>
      <c r="L11875" t="s">
        <v>17442</v>
      </c>
      <c r="M11875" t="s">
        <v>29127</v>
      </c>
      <c r="N11875" t="s">
        <v>35881</v>
      </c>
      <c r="O11875" t="s">
        <v>39985</v>
      </c>
    </row>
    <row r="11876" spans="1:15" x14ac:dyDescent="0.2">
      <c r="A11876" t="s">
        <v>5094</v>
      </c>
      <c r="B11876" t="s">
        <v>12283</v>
      </c>
      <c r="C11876" t="s">
        <v>12385</v>
      </c>
      <c r="D11876" t="str">
        <f>VLOOKUP(C11876,key!A$2:B$634,2,FALSE)</f>
        <v>Razih</v>
      </c>
      <c r="E11876" t="str">
        <f>VLOOKUP(D11876,key!B$2:D$634,2,FALSE)</f>
        <v>YEM273</v>
      </c>
      <c r="F11876">
        <v>26</v>
      </c>
      <c r="G11876">
        <v>2018</v>
      </c>
      <c r="H11876">
        <v>1</v>
      </c>
      <c r="I11876">
        <v>22</v>
      </c>
      <c r="J11876" s="3">
        <v>43122</v>
      </c>
      <c r="K11876" t="s">
        <v>45426</v>
      </c>
      <c r="L11876" t="s">
        <v>17443</v>
      </c>
      <c r="M11876" t="s">
        <v>29128</v>
      </c>
      <c r="N11876" t="s">
        <v>35881</v>
      </c>
      <c r="O11876" t="s">
        <v>39986</v>
      </c>
    </row>
    <row r="11877" spans="1:15" x14ac:dyDescent="0.2">
      <c r="A11877" t="s">
        <v>5095</v>
      </c>
      <c r="B11877" t="s">
        <v>12283</v>
      </c>
      <c r="C11877" t="s">
        <v>12385</v>
      </c>
      <c r="D11877" t="str">
        <f>VLOOKUP(C11877,key!A$2:B$634,2,FALSE)</f>
        <v>Razih</v>
      </c>
      <c r="E11877" t="str">
        <f>VLOOKUP(D11877,key!B$2:D$634,2,FALSE)</f>
        <v>YEM273</v>
      </c>
      <c r="F11877">
        <v>26</v>
      </c>
      <c r="G11877">
        <v>2018</v>
      </c>
      <c r="H11877">
        <v>1</v>
      </c>
      <c r="I11877">
        <v>22</v>
      </c>
      <c r="J11877" s="3">
        <v>43122</v>
      </c>
      <c r="K11877" t="s">
        <v>45427</v>
      </c>
      <c r="L11877" t="s">
        <v>17444</v>
      </c>
      <c r="M11877" t="s">
        <v>29129</v>
      </c>
      <c r="N11877" t="s">
        <v>35881</v>
      </c>
      <c r="O11877" t="s">
        <v>39987</v>
      </c>
    </row>
    <row r="11878" spans="1:15" x14ac:dyDescent="0.2">
      <c r="A11878" t="s">
        <v>5096</v>
      </c>
      <c r="B11878" t="s">
        <v>12283</v>
      </c>
      <c r="C11878" t="s">
        <v>12385</v>
      </c>
      <c r="D11878" t="str">
        <f>VLOOKUP(C11878,key!A$2:B$634,2,FALSE)</f>
        <v>Razih</v>
      </c>
      <c r="E11878" t="str">
        <f>VLOOKUP(D11878,key!B$2:D$634,2,FALSE)</f>
        <v>YEM273</v>
      </c>
      <c r="F11878">
        <v>26</v>
      </c>
      <c r="G11878">
        <v>2018</v>
      </c>
      <c r="H11878">
        <v>1</v>
      </c>
      <c r="I11878">
        <v>22</v>
      </c>
      <c r="J11878" s="3">
        <v>43122</v>
      </c>
      <c r="K11878" t="s">
        <v>45427</v>
      </c>
      <c r="L11878" t="s">
        <v>17445</v>
      </c>
      <c r="M11878" t="s">
        <v>29130</v>
      </c>
      <c r="N11878" t="s">
        <v>35882</v>
      </c>
      <c r="O11878" t="s">
        <v>39988</v>
      </c>
    </row>
    <row r="11879" spans="1:15" x14ac:dyDescent="0.2">
      <c r="A11879" t="s">
        <v>5194</v>
      </c>
      <c r="B11879" t="s">
        <v>12283</v>
      </c>
      <c r="C11879" t="s">
        <v>12385</v>
      </c>
      <c r="D11879" t="str">
        <f>VLOOKUP(C11879,key!A$2:B$634,2,FALSE)</f>
        <v>Razih</v>
      </c>
      <c r="E11879" t="str">
        <f>VLOOKUP(D11879,key!B$2:D$634,2,FALSE)</f>
        <v>YEM273</v>
      </c>
      <c r="F11879">
        <v>26</v>
      </c>
      <c r="G11879">
        <v>2018</v>
      </c>
      <c r="H11879">
        <v>1</v>
      </c>
      <c r="I11879">
        <v>23</v>
      </c>
      <c r="J11879" s="3">
        <v>43123</v>
      </c>
      <c r="K11879" t="s">
        <v>45426</v>
      </c>
      <c r="L11879" t="s">
        <v>17535</v>
      </c>
      <c r="M11879" t="s">
        <v>29220</v>
      </c>
      <c r="N11879" t="s">
        <v>35881</v>
      </c>
      <c r="O11879" t="s">
        <v>40062</v>
      </c>
    </row>
    <row r="11880" spans="1:15" x14ac:dyDescent="0.2">
      <c r="A11880" t="s">
        <v>5195</v>
      </c>
      <c r="B11880" t="s">
        <v>12283</v>
      </c>
      <c r="C11880" t="s">
        <v>12385</v>
      </c>
      <c r="D11880" t="str">
        <f>VLOOKUP(C11880,key!A$2:B$634,2,FALSE)</f>
        <v>Razih</v>
      </c>
      <c r="E11880" t="str">
        <f>VLOOKUP(D11880,key!B$2:D$634,2,FALSE)</f>
        <v>YEM273</v>
      </c>
      <c r="F11880">
        <v>26</v>
      </c>
      <c r="G11880">
        <v>2018</v>
      </c>
      <c r="H11880">
        <v>1</v>
      </c>
      <c r="I11880">
        <v>23</v>
      </c>
      <c r="J11880" s="3">
        <v>43123</v>
      </c>
      <c r="K11880" t="s">
        <v>45427</v>
      </c>
      <c r="L11880" t="s">
        <v>17536</v>
      </c>
      <c r="M11880" t="s">
        <v>29221</v>
      </c>
      <c r="N11880" t="s">
        <v>35881</v>
      </c>
      <c r="O11880" t="s">
        <v>40059</v>
      </c>
    </row>
    <row r="11881" spans="1:15" x14ac:dyDescent="0.2">
      <c r="A11881" t="s">
        <v>5196</v>
      </c>
      <c r="B11881" t="s">
        <v>12283</v>
      </c>
      <c r="C11881" t="s">
        <v>12385</v>
      </c>
      <c r="D11881" t="str">
        <f>VLOOKUP(C11881,key!A$2:B$634,2,FALSE)</f>
        <v>Razih</v>
      </c>
      <c r="E11881" t="str">
        <f>VLOOKUP(D11881,key!B$2:D$634,2,FALSE)</f>
        <v>YEM273</v>
      </c>
      <c r="F11881">
        <v>26</v>
      </c>
      <c r="G11881">
        <v>2018</v>
      </c>
      <c r="H11881">
        <v>1</v>
      </c>
      <c r="I11881">
        <v>23</v>
      </c>
      <c r="J11881" s="3">
        <v>43123</v>
      </c>
      <c r="K11881" t="s">
        <v>45427</v>
      </c>
      <c r="L11881" t="s">
        <v>17532</v>
      </c>
      <c r="M11881" t="s">
        <v>29217</v>
      </c>
      <c r="N11881" t="s">
        <v>35881</v>
      </c>
      <c r="O11881" t="s">
        <v>40061</v>
      </c>
    </row>
    <row r="11882" spans="1:15" x14ac:dyDescent="0.2">
      <c r="A11882" t="s">
        <v>5262</v>
      </c>
      <c r="B11882" t="s">
        <v>12283</v>
      </c>
      <c r="C11882" t="s">
        <v>12385</v>
      </c>
      <c r="D11882" t="str">
        <f>VLOOKUP(C11882,key!A$2:B$634,2,FALSE)</f>
        <v>Razih</v>
      </c>
      <c r="E11882" t="str">
        <f>VLOOKUP(D11882,key!B$2:D$634,2,FALSE)</f>
        <v>YEM273</v>
      </c>
      <c r="F11882">
        <v>26</v>
      </c>
      <c r="G11882">
        <v>2018</v>
      </c>
      <c r="H11882">
        <v>1</v>
      </c>
      <c r="I11882">
        <v>24</v>
      </c>
      <c r="J11882" s="3">
        <v>43124</v>
      </c>
      <c r="K11882" t="s">
        <v>45426</v>
      </c>
      <c r="L11882" t="s">
        <v>17597</v>
      </c>
      <c r="M11882" t="s">
        <v>29284</v>
      </c>
      <c r="N11882" t="s">
        <v>35882</v>
      </c>
      <c r="O11882" t="s">
        <v>40113</v>
      </c>
    </row>
    <row r="11883" spans="1:15" x14ac:dyDescent="0.2">
      <c r="A11883" t="s">
        <v>5263</v>
      </c>
      <c r="B11883" t="s">
        <v>12283</v>
      </c>
      <c r="C11883" t="s">
        <v>12385</v>
      </c>
      <c r="D11883" t="str">
        <f>VLOOKUP(C11883,key!A$2:B$634,2,FALSE)</f>
        <v>Razih</v>
      </c>
      <c r="E11883" t="str">
        <f>VLOOKUP(D11883,key!B$2:D$634,2,FALSE)</f>
        <v>YEM273</v>
      </c>
      <c r="F11883">
        <v>26</v>
      </c>
      <c r="G11883">
        <v>2018</v>
      </c>
      <c r="H11883">
        <v>1</v>
      </c>
      <c r="I11883">
        <v>24</v>
      </c>
      <c r="J11883" s="3">
        <v>43124</v>
      </c>
      <c r="K11883" t="s">
        <v>45427</v>
      </c>
      <c r="L11883" t="s">
        <v>17598</v>
      </c>
      <c r="M11883" t="s">
        <v>29285</v>
      </c>
      <c r="N11883" t="s">
        <v>35882</v>
      </c>
      <c r="O11883" t="s">
        <v>40114</v>
      </c>
    </row>
    <row r="11884" spans="1:15" x14ac:dyDescent="0.2">
      <c r="A11884" t="s">
        <v>5264</v>
      </c>
      <c r="B11884" t="s">
        <v>12283</v>
      </c>
      <c r="C11884" t="s">
        <v>12385</v>
      </c>
      <c r="D11884" t="str">
        <f>VLOOKUP(C11884,key!A$2:B$634,2,FALSE)</f>
        <v>Razih</v>
      </c>
      <c r="E11884" t="str">
        <f>VLOOKUP(D11884,key!B$2:D$634,2,FALSE)</f>
        <v>YEM273</v>
      </c>
      <c r="F11884">
        <v>26</v>
      </c>
      <c r="G11884">
        <v>2018</v>
      </c>
      <c r="H11884">
        <v>1</v>
      </c>
      <c r="I11884">
        <v>24</v>
      </c>
      <c r="J11884" s="3">
        <v>43124</v>
      </c>
      <c r="K11884" t="s">
        <v>45427</v>
      </c>
      <c r="L11884" t="s">
        <v>17599</v>
      </c>
      <c r="M11884" t="s">
        <v>29286</v>
      </c>
      <c r="N11884" t="s">
        <v>35882</v>
      </c>
      <c r="O11884" t="s">
        <v>40113</v>
      </c>
    </row>
    <row r="11885" spans="1:15" x14ac:dyDescent="0.2">
      <c r="A11885" t="s">
        <v>5265</v>
      </c>
      <c r="B11885" t="s">
        <v>12283</v>
      </c>
      <c r="C11885" t="s">
        <v>12385</v>
      </c>
      <c r="D11885" t="str">
        <f>VLOOKUP(C11885,key!A$2:B$634,2,FALSE)</f>
        <v>Razih</v>
      </c>
      <c r="E11885" t="str">
        <f>VLOOKUP(D11885,key!B$2:D$634,2,FALSE)</f>
        <v>YEM273</v>
      </c>
      <c r="F11885">
        <v>26</v>
      </c>
      <c r="G11885">
        <v>2018</v>
      </c>
      <c r="H11885">
        <v>1</v>
      </c>
      <c r="I11885">
        <v>24</v>
      </c>
      <c r="J11885" s="3">
        <v>43124</v>
      </c>
      <c r="K11885" t="s">
        <v>45427</v>
      </c>
      <c r="L11885" t="s">
        <v>17600</v>
      </c>
      <c r="M11885" t="s">
        <v>29287</v>
      </c>
      <c r="N11885" t="s">
        <v>35882</v>
      </c>
      <c r="O11885" t="s">
        <v>40113</v>
      </c>
    </row>
    <row r="11886" spans="1:15" x14ac:dyDescent="0.2">
      <c r="A11886" t="s">
        <v>5346</v>
      </c>
      <c r="B11886" t="s">
        <v>12283</v>
      </c>
      <c r="C11886" t="s">
        <v>12385</v>
      </c>
      <c r="D11886" t="str">
        <f>VLOOKUP(C11886,key!A$2:B$634,2,FALSE)</f>
        <v>Razih</v>
      </c>
      <c r="E11886" t="str">
        <f>VLOOKUP(D11886,key!B$2:D$634,2,FALSE)</f>
        <v>YEM273</v>
      </c>
      <c r="F11886">
        <v>26</v>
      </c>
      <c r="G11886">
        <v>2018</v>
      </c>
      <c r="H11886">
        <v>1</v>
      </c>
      <c r="I11886">
        <v>25</v>
      </c>
      <c r="J11886" s="3">
        <v>43125</v>
      </c>
      <c r="K11886" t="s">
        <v>45426</v>
      </c>
      <c r="L11886" t="s">
        <v>17678</v>
      </c>
      <c r="M11886" t="s">
        <v>29365</v>
      </c>
      <c r="N11886" t="s">
        <v>35881</v>
      </c>
      <c r="O11886" t="s">
        <v>40173</v>
      </c>
    </row>
    <row r="11887" spans="1:15" x14ac:dyDescent="0.2">
      <c r="A11887" t="s">
        <v>5347</v>
      </c>
      <c r="B11887" t="s">
        <v>12283</v>
      </c>
      <c r="C11887" t="s">
        <v>12385</v>
      </c>
      <c r="D11887" t="str">
        <f>VLOOKUP(C11887,key!A$2:B$634,2,FALSE)</f>
        <v>Razih</v>
      </c>
      <c r="E11887" t="str">
        <f>VLOOKUP(D11887,key!B$2:D$634,2,FALSE)</f>
        <v>YEM273</v>
      </c>
      <c r="F11887">
        <v>26</v>
      </c>
      <c r="G11887">
        <v>2018</v>
      </c>
      <c r="H11887">
        <v>1</v>
      </c>
      <c r="I11887">
        <v>25</v>
      </c>
      <c r="J11887" s="3">
        <v>43125</v>
      </c>
      <c r="K11887" t="s">
        <v>45427</v>
      </c>
      <c r="L11887" t="s">
        <v>17679</v>
      </c>
      <c r="M11887" t="s">
        <v>29366</v>
      </c>
      <c r="N11887" t="s">
        <v>35881</v>
      </c>
      <c r="O11887" t="s">
        <v>40171</v>
      </c>
    </row>
    <row r="11888" spans="1:15" x14ac:dyDescent="0.2">
      <c r="A11888" t="s">
        <v>5472</v>
      </c>
      <c r="B11888" t="s">
        <v>12283</v>
      </c>
      <c r="C11888" t="s">
        <v>12385</v>
      </c>
      <c r="D11888" t="str">
        <f>VLOOKUP(C11888,key!A$2:B$634,2,FALSE)</f>
        <v>Razih</v>
      </c>
      <c r="E11888" t="str">
        <f>VLOOKUP(D11888,key!B$2:D$634,2,FALSE)</f>
        <v>YEM273</v>
      </c>
      <c r="F11888">
        <v>26</v>
      </c>
      <c r="G11888">
        <v>2018</v>
      </c>
      <c r="H11888">
        <v>1</v>
      </c>
      <c r="I11888">
        <v>26</v>
      </c>
      <c r="J11888" s="3">
        <v>43126</v>
      </c>
      <c r="K11888" t="s">
        <v>45426</v>
      </c>
      <c r="L11888" t="s">
        <v>17786</v>
      </c>
      <c r="M11888" t="s">
        <v>29475</v>
      </c>
      <c r="N11888" t="s">
        <v>35881</v>
      </c>
      <c r="O11888" t="s">
        <v>40253</v>
      </c>
    </row>
    <row r="11889" spans="1:15" x14ac:dyDescent="0.2">
      <c r="A11889" t="s">
        <v>5473</v>
      </c>
      <c r="B11889" t="s">
        <v>12283</v>
      </c>
      <c r="C11889" t="s">
        <v>12385</v>
      </c>
      <c r="D11889" t="str">
        <f>VLOOKUP(C11889,key!A$2:B$634,2,FALSE)</f>
        <v>Razih</v>
      </c>
      <c r="E11889" t="str">
        <f>VLOOKUP(D11889,key!B$2:D$634,2,FALSE)</f>
        <v>YEM273</v>
      </c>
      <c r="F11889">
        <v>26</v>
      </c>
      <c r="G11889">
        <v>2018</v>
      </c>
      <c r="H11889">
        <v>1</v>
      </c>
      <c r="I11889">
        <v>26</v>
      </c>
      <c r="J11889" s="3">
        <v>43126</v>
      </c>
      <c r="K11889" t="s">
        <v>45427</v>
      </c>
      <c r="L11889" t="s">
        <v>17787</v>
      </c>
      <c r="M11889" t="s">
        <v>29476</v>
      </c>
      <c r="N11889" t="s">
        <v>35881</v>
      </c>
      <c r="O11889" t="s">
        <v>40254</v>
      </c>
    </row>
    <row r="11890" spans="1:15" x14ac:dyDescent="0.2">
      <c r="A11890" t="s">
        <v>5575</v>
      </c>
      <c r="B11890" t="s">
        <v>12283</v>
      </c>
      <c r="C11890" t="s">
        <v>12385</v>
      </c>
      <c r="D11890" t="str">
        <f>VLOOKUP(C11890,key!A$2:B$634,2,FALSE)</f>
        <v>Razih</v>
      </c>
      <c r="E11890" t="str">
        <f>VLOOKUP(D11890,key!B$2:D$634,2,FALSE)</f>
        <v>YEM273</v>
      </c>
      <c r="F11890">
        <v>26</v>
      </c>
      <c r="G11890">
        <v>2018</v>
      </c>
      <c r="H11890">
        <v>1</v>
      </c>
      <c r="I11890">
        <v>27</v>
      </c>
      <c r="J11890" s="3">
        <v>43127</v>
      </c>
      <c r="K11890" t="s">
        <v>45427</v>
      </c>
      <c r="L11890" t="s">
        <v>17882</v>
      </c>
      <c r="M11890" t="s">
        <v>29570</v>
      </c>
      <c r="N11890" t="s">
        <v>35881</v>
      </c>
      <c r="O11890" t="s">
        <v>40319</v>
      </c>
    </row>
    <row r="11891" spans="1:15" x14ac:dyDescent="0.2">
      <c r="A11891" t="s">
        <v>5678</v>
      </c>
      <c r="B11891" t="s">
        <v>12283</v>
      </c>
      <c r="C11891" t="s">
        <v>12385</v>
      </c>
      <c r="D11891" t="str">
        <f>VLOOKUP(C11891,key!A$2:B$634,2,FALSE)</f>
        <v>Razih</v>
      </c>
      <c r="E11891" t="str">
        <f>VLOOKUP(D11891,key!B$2:D$634,2,FALSE)</f>
        <v>YEM273</v>
      </c>
      <c r="F11891">
        <v>26</v>
      </c>
      <c r="G11891">
        <v>2018</v>
      </c>
      <c r="H11891">
        <v>1</v>
      </c>
      <c r="I11891">
        <v>28</v>
      </c>
      <c r="J11891" s="3">
        <v>43128</v>
      </c>
      <c r="K11891" t="s">
        <v>45427</v>
      </c>
      <c r="L11891" t="s">
        <v>17981</v>
      </c>
      <c r="M11891" t="s">
        <v>29670</v>
      </c>
      <c r="N11891" t="s">
        <v>35881</v>
      </c>
      <c r="O11891" t="s">
        <v>40396</v>
      </c>
    </row>
    <row r="11892" spans="1:15" x14ac:dyDescent="0.2">
      <c r="A11892" t="s">
        <v>5768</v>
      </c>
      <c r="B11892" t="s">
        <v>12283</v>
      </c>
      <c r="C11892" t="s">
        <v>12385</v>
      </c>
      <c r="D11892" t="str">
        <f>VLOOKUP(C11892,key!A$2:B$634,2,FALSE)</f>
        <v>Razih</v>
      </c>
      <c r="E11892" t="str">
        <f>VLOOKUP(D11892,key!B$2:D$634,2,FALSE)</f>
        <v>YEM273</v>
      </c>
      <c r="F11892">
        <v>27</v>
      </c>
      <c r="G11892">
        <v>2018</v>
      </c>
      <c r="H11892">
        <v>1</v>
      </c>
      <c r="I11892">
        <v>29</v>
      </c>
      <c r="J11892" s="3">
        <v>43129</v>
      </c>
      <c r="K11892" t="s">
        <v>45426</v>
      </c>
      <c r="L11892" t="s">
        <v>18064</v>
      </c>
      <c r="M11892" t="s">
        <v>29754</v>
      </c>
      <c r="N11892" t="s">
        <v>35881</v>
      </c>
      <c r="O11892" t="s">
        <v>40461</v>
      </c>
    </row>
    <row r="11893" spans="1:15" x14ac:dyDescent="0.2">
      <c r="A11893" t="s">
        <v>5769</v>
      </c>
      <c r="B11893" t="s">
        <v>12283</v>
      </c>
      <c r="C11893" t="s">
        <v>12385</v>
      </c>
      <c r="D11893" t="str">
        <f>VLOOKUP(C11893,key!A$2:B$634,2,FALSE)</f>
        <v>Razih</v>
      </c>
      <c r="E11893" t="str">
        <f>VLOOKUP(D11893,key!B$2:D$634,2,FALSE)</f>
        <v>YEM273</v>
      </c>
      <c r="F11893">
        <v>27</v>
      </c>
      <c r="G11893">
        <v>2018</v>
      </c>
      <c r="H11893">
        <v>1</v>
      </c>
      <c r="I11893">
        <v>29</v>
      </c>
      <c r="J11893" s="3">
        <v>43129</v>
      </c>
      <c r="K11893" t="s">
        <v>45427</v>
      </c>
      <c r="L11893" t="s">
        <v>13641</v>
      </c>
      <c r="M11893" t="s">
        <v>29755</v>
      </c>
      <c r="N11893" t="s">
        <v>35881</v>
      </c>
      <c r="O11893" t="s">
        <v>40463</v>
      </c>
    </row>
    <row r="11894" spans="1:15" x14ac:dyDescent="0.2">
      <c r="A11894" t="s">
        <v>5863</v>
      </c>
      <c r="B11894" t="s">
        <v>12283</v>
      </c>
      <c r="C11894" t="s">
        <v>12385</v>
      </c>
      <c r="D11894" t="str">
        <f>VLOOKUP(C11894,key!A$2:B$634,2,FALSE)</f>
        <v>Razih</v>
      </c>
      <c r="E11894" t="str">
        <f>VLOOKUP(D11894,key!B$2:D$634,2,FALSE)</f>
        <v>YEM273</v>
      </c>
      <c r="F11894">
        <v>27</v>
      </c>
      <c r="G11894">
        <v>2018</v>
      </c>
      <c r="H11894">
        <v>1</v>
      </c>
      <c r="I11894">
        <v>30</v>
      </c>
      <c r="J11894" s="3">
        <v>43130</v>
      </c>
      <c r="K11894" t="s">
        <v>45427</v>
      </c>
      <c r="L11894" t="s">
        <v>13641</v>
      </c>
      <c r="M11894" t="s">
        <v>28721</v>
      </c>
      <c r="N11894" t="s">
        <v>35881</v>
      </c>
      <c r="O11894" t="s">
        <v>40528</v>
      </c>
    </row>
    <row r="11895" spans="1:15" x14ac:dyDescent="0.2">
      <c r="A11895" t="s">
        <v>5952</v>
      </c>
      <c r="B11895" t="s">
        <v>12283</v>
      </c>
      <c r="C11895" t="s">
        <v>12385</v>
      </c>
      <c r="D11895" t="str">
        <f>VLOOKUP(C11895,key!A$2:B$634,2,FALSE)</f>
        <v>Razih</v>
      </c>
      <c r="E11895" t="str">
        <f>VLOOKUP(D11895,key!B$2:D$634,2,FALSE)</f>
        <v>YEM273</v>
      </c>
      <c r="F11895">
        <v>27</v>
      </c>
      <c r="G11895">
        <v>2018</v>
      </c>
      <c r="H11895">
        <v>1</v>
      </c>
      <c r="I11895">
        <v>31</v>
      </c>
      <c r="J11895" s="3">
        <v>43131</v>
      </c>
      <c r="K11895" t="s">
        <v>45427</v>
      </c>
      <c r="L11895" t="s">
        <v>18234</v>
      </c>
      <c r="M11895" t="s">
        <v>29927</v>
      </c>
      <c r="N11895" t="s">
        <v>35881</v>
      </c>
      <c r="O11895" t="s">
        <v>40594</v>
      </c>
    </row>
    <row r="11896" spans="1:15" x14ac:dyDescent="0.2">
      <c r="A11896" t="s">
        <v>6030</v>
      </c>
      <c r="B11896" t="s">
        <v>12283</v>
      </c>
      <c r="C11896" t="s">
        <v>12385</v>
      </c>
      <c r="D11896" t="str">
        <f>VLOOKUP(C11896,key!A$2:B$634,2,FALSE)</f>
        <v>Razih</v>
      </c>
      <c r="E11896" t="str">
        <f>VLOOKUP(D11896,key!B$2:D$634,2,FALSE)</f>
        <v>YEM273</v>
      </c>
      <c r="F11896">
        <v>27</v>
      </c>
      <c r="G11896">
        <v>2018</v>
      </c>
      <c r="H11896">
        <v>2</v>
      </c>
      <c r="I11896">
        <v>1</v>
      </c>
      <c r="J11896" s="3">
        <v>43132</v>
      </c>
      <c r="K11896" t="s">
        <v>45427</v>
      </c>
      <c r="L11896" t="s">
        <v>14036</v>
      </c>
      <c r="M11896" t="s">
        <v>29755</v>
      </c>
      <c r="N11896" t="s">
        <v>35881</v>
      </c>
      <c r="O11896" t="s">
        <v>40659</v>
      </c>
    </row>
    <row r="11897" spans="1:15" x14ac:dyDescent="0.2">
      <c r="A11897" t="s">
        <v>6092</v>
      </c>
      <c r="B11897" t="s">
        <v>12283</v>
      </c>
      <c r="C11897" t="s">
        <v>12385</v>
      </c>
      <c r="D11897" t="str">
        <f>VLOOKUP(C11897,key!A$2:B$634,2,FALSE)</f>
        <v>Razih</v>
      </c>
      <c r="E11897" t="str">
        <f>VLOOKUP(D11897,key!B$2:D$634,2,FALSE)</f>
        <v>YEM273</v>
      </c>
      <c r="F11897">
        <v>27</v>
      </c>
      <c r="G11897">
        <v>2018</v>
      </c>
      <c r="H11897">
        <v>2</v>
      </c>
      <c r="I11897">
        <v>2</v>
      </c>
      <c r="J11897" s="3">
        <v>43133</v>
      </c>
      <c r="K11897" t="s">
        <v>45426</v>
      </c>
      <c r="L11897" t="s">
        <v>18363</v>
      </c>
      <c r="M11897" t="s">
        <v>30058</v>
      </c>
      <c r="N11897" t="s">
        <v>35881</v>
      </c>
      <c r="O11897" t="s">
        <v>40708</v>
      </c>
    </row>
    <row r="11898" spans="1:15" x14ac:dyDescent="0.2">
      <c r="A11898" t="s">
        <v>6093</v>
      </c>
      <c r="B11898" t="s">
        <v>12283</v>
      </c>
      <c r="C11898" t="s">
        <v>12385</v>
      </c>
      <c r="D11898" t="str">
        <f>VLOOKUP(C11898,key!A$2:B$634,2,FALSE)</f>
        <v>Razih</v>
      </c>
      <c r="E11898" t="str">
        <f>VLOOKUP(D11898,key!B$2:D$634,2,FALSE)</f>
        <v>YEM273</v>
      </c>
      <c r="F11898">
        <v>27</v>
      </c>
      <c r="G11898">
        <v>2018</v>
      </c>
      <c r="H11898">
        <v>2</v>
      </c>
      <c r="I11898">
        <v>2</v>
      </c>
      <c r="J11898" s="3">
        <v>43133</v>
      </c>
      <c r="K11898" t="s">
        <v>45427</v>
      </c>
      <c r="L11898" t="s">
        <v>15860</v>
      </c>
      <c r="M11898" t="s">
        <v>30059</v>
      </c>
      <c r="N11898" t="s">
        <v>35881</v>
      </c>
      <c r="O11898" t="s">
        <v>40710</v>
      </c>
    </row>
    <row r="11899" spans="1:15" x14ac:dyDescent="0.2">
      <c r="A11899" t="s">
        <v>6152</v>
      </c>
      <c r="B11899" t="s">
        <v>12283</v>
      </c>
      <c r="C11899" t="s">
        <v>12385</v>
      </c>
      <c r="D11899" t="str">
        <f>VLOOKUP(C11899,key!A$2:B$634,2,FALSE)</f>
        <v>Razih</v>
      </c>
      <c r="E11899" t="str">
        <f>VLOOKUP(D11899,key!B$2:D$634,2,FALSE)</f>
        <v>YEM273</v>
      </c>
      <c r="F11899">
        <v>27</v>
      </c>
      <c r="G11899">
        <v>2018</v>
      </c>
      <c r="H11899">
        <v>2</v>
      </c>
      <c r="I11899">
        <v>3</v>
      </c>
      <c r="J11899" s="3">
        <v>43134</v>
      </c>
      <c r="K11899" t="s">
        <v>45426</v>
      </c>
      <c r="L11899" t="s">
        <v>18420</v>
      </c>
      <c r="M11899" t="s">
        <v>30116</v>
      </c>
      <c r="N11899" t="s">
        <v>35881</v>
      </c>
      <c r="O11899" t="s">
        <v>40754</v>
      </c>
    </row>
    <row r="11900" spans="1:15" x14ac:dyDescent="0.2">
      <c r="A11900" t="s">
        <v>6153</v>
      </c>
      <c r="B11900" t="s">
        <v>12283</v>
      </c>
      <c r="C11900" t="s">
        <v>12385</v>
      </c>
      <c r="D11900" t="str">
        <f>VLOOKUP(C11900,key!A$2:B$634,2,FALSE)</f>
        <v>Razih</v>
      </c>
      <c r="E11900" t="str">
        <f>VLOOKUP(D11900,key!B$2:D$634,2,FALSE)</f>
        <v>YEM273</v>
      </c>
      <c r="F11900">
        <v>27</v>
      </c>
      <c r="G11900">
        <v>2018</v>
      </c>
      <c r="H11900">
        <v>2</v>
      </c>
      <c r="I11900">
        <v>3</v>
      </c>
      <c r="J11900" s="3">
        <v>43134</v>
      </c>
      <c r="K11900" t="s">
        <v>45427</v>
      </c>
      <c r="L11900" t="s">
        <v>15860</v>
      </c>
      <c r="M11900" t="s">
        <v>30117</v>
      </c>
      <c r="N11900" t="s">
        <v>35881</v>
      </c>
      <c r="O11900" t="s">
        <v>40754</v>
      </c>
    </row>
    <row r="11901" spans="1:15" x14ac:dyDescent="0.2">
      <c r="A11901" t="s">
        <v>6231</v>
      </c>
      <c r="B11901" t="s">
        <v>12283</v>
      </c>
      <c r="C11901" t="s">
        <v>12385</v>
      </c>
      <c r="D11901" t="str">
        <f>VLOOKUP(C11901,key!A$2:B$634,2,FALSE)</f>
        <v>Razih</v>
      </c>
      <c r="E11901" t="str">
        <f>VLOOKUP(D11901,key!B$2:D$634,2,FALSE)</f>
        <v>YEM273</v>
      </c>
      <c r="F11901">
        <v>27</v>
      </c>
      <c r="G11901">
        <v>2018</v>
      </c>
      <c r="H11901">
        <v>2</v>
      </c>
      <c r="I11901">
        <v>4</v>
      </c>
      <c r="J11901" s="3">
        <v>43135</v>
      </c>
      <c r="K11901" t="s">
        <v>45427</v>
      </c>
      <c r="L11901" t="s">
        <v>18497</v>
      </c>
      <c r="M11901" t="s">
        <v>30194</v>
      </c>
      <c r="N11901" t="s">
        <v>35881</v>
      </c>
      <c r="O11901" t="s">
        <v>40814</v>
      </c>
    </row>
    <row r="11902" spans="1:15" x14ac:dyDescent="0.2">
      <c r="A11902" t="s">
        <v>6503</v>
      </c>
      <c r="B11902" t="s">
        <v>12283</v>
      </c>
      <c r="C11902" t="s">
        <v>12385</v>
      </c>
      <c r="D11902" t="str">
        <f>VLOOKUP(C11902,key!A$2:B$634,2,FALSE)</f>
        <v>Razih</v>
      </c>
      <c r="E11902" t="str">
        <f>VLOOKUP(D11902,key!B$2:D$634,2,FALSE)</f>
        <v>YEM273</v>
      </c>
      <c r="F11902">
        <v>28</v>
      </c>
      <c r="G11902">
        <v>2018</v>
      </c>
      <c r="H11902">
        <v>2</v>
      </c>
      <c r="I11902">
        <v>7</v>
      </c>
      <c r="J11902" s="3">
        <v>43138</v>
      </c>
      <c r="K11902" t="s">
        <v>45426</v>
      </c>
      <c r="L11902" t="s">
        <v>18743</v>
      </c>
      <c r="M11902" t="s">
        <v>30440</v>
      </c>
      <c r="N11902" t="s">
        <v>35881</v>
      </c>
      <c r="O11902" t="s">
        <v>40997</v>
      </c>
    </row>
    <row r="11903" spans="1:15" x14ac:dyDescent="0.2">
      <c r="A11903" t="s">
        <v>6592</v>
      </c>
      <c r="B11903" t="s">
        <v>12283</v>
      </c>
      <c r="C11903" t="s">
        <v>12385</v>
      </c>
      <c r="D11903" t="str">
        <f>VLOOKUP(C11903,key!A$2:B$634,2,FALSE)</f>
        <v>Razih</v>
      </c>
      <c r="E11903" t="str">
        <f>VLOOKUP(D11903,key!B$2:D$634,2,FALSE)</f>
        <v>YEM273</v>
      </c>
      <c r="F11903">
        <v>28</v>
      </c>
      <c r="G11903">
        <v>2018</v>
      </c>
      <c r="H11903">
        <v>2</v>
      </c>
      <c r="I11903">
        <v>8</v>
      </c>
      <c r="J11903" s="3">
        <v>43139</v>
      </c>
      <c r="K11903" t="s">
        <v>45427</v>
      </c>
      <c r="L11903" t="s">
        <v>18825</v>
      </c>
      <c r="M11903" t="s">
        <v>30522</v>
      </c>
      <c r="N11903" t="s">
        <v>35881</v>
      </c>
      <c r="O11903" t="s">
        <v>41059</v>
      </c>
    </row>
    <row r="11904" spans="1:15" x14ac:dyDescent="0.2">
      <c r="A11904" t="s">
        <v>6672</v>
      </c>
      <c r="B11904" t="s">
        <v>12283</v>
      </c>
      <c r="C11904" t="s">
        <v>12385</v>
      </c>
      <c r="D11904" t="str">
        <f>VLOOKUP(C11904,key!A$2:B$634,2,FALSE)</f>
        <v>Razih</v>
      </c>
      <c r="E11904" t="str">
        <f>VLOOKUP(D11904,key!B$2:D$634,2,FALSE)</f>
        <v>YEM273</v>
      </c>
      <c r="F11904">
        <v>28</v>
      </c>
      <c r="G11904">
        <v>2018</v>
      </c>
      <c r="H11904">
        <v>2</v>
      </c>
      <c r="I11904">
        <v>9</v>
      </c>
      <c r="J11904" s="3">
        <v>43140</v>
      </c>
      <c r="K11904" t="s">
        <v>45427</v>
      </c>
      <c r="L11904" t="s">
        <v>18888</v>
      </c>
      <c r="M11904" t="s">
        <v>30584</v>
      </c>
      <c r="N11904" t="s">
        <v>35881</v>
      </c>
      <c r="O11904" t="s">
        <v>41115</v>
      </c>
    </row>
    <row r="11905" spans="1:15" x14ac:dyDescent="0.2">
      <c r="A11905" t="s">
        <v>6746</v>
      </c>
      <c r="B11905" t="s">
        <v>12283</v>
      </c>
      <c r="C11905" t="s">
        <v>12385</v>
      </c>
      <c r="D11905" t="str">
        <f>VLOOKUP(C11905,key!A$2:B$634,2,FALSE)</f>
        <v>Razih</v>
      </c>
      <c r="E11905" t="str">
        <f>VLOOKUP(D11905,key!B$2:D$634,2,FALSE)</f>
        <v>YEM273</v>
      </c>
      <c r="F11905">
        <v>28</v>
      </c>
      <c r="G11905">
        <v>2018</v>
      </c>
      <c r="H11905">
        <v>2</v>
      </c>
      <c r="I11905">
        <v>10</v>
      </c>
      <c r="J11905" s="3">
        <v>43141</v>
      </c>
      <c r="K11905" t="s">
        <v>45426</v>
      </c>
      <c r="L11905" t="s">
        <v>18957</v>
      </c>
      <c r="M11905" t="s">
        <v>30651</v>
      </c>
      <c r="N11905" t="s">
        <v>35881</v>
      </c>
      <c r="O11905" t="s">
        <v>41170</v>
      </c>
    </row>
    <row r="11906" spans="1:15" x14ac:dyDescent="0.2">
      <c r="A11906" t="s">
        <v>6747</v>
      </c>
      <c r="B11906" t="s">
        <v>12283</v>
      </c>
      <c r="C11906" t="s">
        <v>12385</v>
      </c>
      <c r="D11906" t="str">
        <f>VLOOKUP(C11906,key!A$2:B$634,2,FALSE)</f>
        <v>Razih</v>
      </c>
      <c r="E11906" t="str">
        <f>VLOOKUP(D11906,key!B$2:D$634,2,FALSE)</f>
        <v>YEM273</v>
      </c>
      <c r="F11906">
        <v>28</v>
      </c>
      <c r="G11906">
        <v>2018</v>
      </c>
      <c r="H11906">
        <v>2</v>
      </c>
      <c r="I11906">
        <v>10</v>
      </c>
      <c r="J11906" s="3">
        <v>43141</v>
      </c>
      <c r="K11906" t="s">
        <v>45427</v>
      </c>
      <c r="L11906" t="s">
        <v>13641</v>
      </c>
      <c r="M11906" t="s">
        <v>30652</v>
      </c>
      <c r="N11906" t="s">
        <v>35881</v>
      </c>
      <c r="O11906" t="s">
        <v>41165</v>
      </c>
    </row>
    <row r="11907" spans="1:15" x14ac:dyDescent="0.2">
      <c r="A11907" t="s">
        <v>6819</v>
      </c>
      <c r="B11907" t="s">
        <v>12283</v>
      </c>
      <c r="C11907" t="s">
        <v>12385</v>
      </c>
      <c r="D11907" t="str">
        <f>VLOOKUP(C11907,key!A$2:B$634,2,FALSE)</f>
        <v>Razih</v>
      </c>
      <c r="E11907" t="str">
        <f>VLOOKUP(D11907,key!B$2:D$634,2,FALSE)</f>
        <v>YEM273</v>
      </c>
      <c r="F11907">
        <v>29</v>
      </c>
      <c r="G11907">
        <v>2018</v>
      </c>
      <c r="H11907">
        <v>2</v>
      </c>
      <c r="I11907">
        <v>11</v>
      </c>
      <c r="J11907" s="3">
        <v>43142</v>
      </c>
      <c r="K11907" t="s">
        <v>45426</v>
      </c>
      <c r="L11907" t="s">
        <v>18420</v>
      </c>
      <c r="M11907" t="s">
        <v>30719</v>
      </c>
      <c r="N11907" t="s">
        <v>35881</v>
      </c>
      <c r="O11907" t="s">
        <v>41226</v>
      </c>
    </row>
    <row r="11908" spans="1:15" x14ac:dyDescent="0.2">
      <c r="A11908" t="s">
        <v>6820</v>
      </c>
      <c r="B11908" t="s">
        <v>12283</v>
      </c>
      <c r="C11908" t="s">
        <v>12385</v>
      </c>
      <c r="D11908" t="str">
        <f>VLOOKUP(C11908,key!A$2:B$634,2,FALSE)</f>
        <v>Razih</v>
      </c>
      <c r="E11908" t="str">
        <f>VLOOKUP(D11908,key!B$2:D$634,2,FALSE)</f>
        <v>YEM273</v>
      </c>
      <c r="F11908">
        <v>28</v>
      </c>
      <c r="G11908">
        <v>2018</v>
      </c>
      <c r="H11908">
        <v>2</v>
      </c>
      <c r="I11908">
        <v>11</v>
      </c>
      <c r="J11908" s="3">
        <v>43142</v>
      </c>
      <c r="K11908" t="s">
        <v>45427</v>
      </c>
      <c r="L11908" t="s">
        <v>19023</v>
      </c>
      <c r="M11908" t="s">
        <v>30720</v>
      </c>
      <c r="N11908" t="s">
        <v>35881</v>
      </c>
      <c r="O11908" t="s">
        <v>41227</v>
      </c>
    </row>
    <row r="11909" spans="1:15" x14ac:dyDescent="0.2">
      <c r="A11909" t="s">
        <v>6927</v>
      </c>
      <c r="B11909" t="s">
        <v>12283</v>
      </c>
      <c r="C11909" t="s">
        <v>12385</v>
      </c>
      <c r="D11909" t="str">
        <f>VLOOKUP(C11909,key!A$2:B$634,2,FALSE)</f>
        <v>Razih</v>
      </c>
      <c r="E11909" t="str">
        <f>VLOOKUP(D11909,key!B$2:D$634,2,FALSE)</f>
        <v>YEM273</v>
      </c>
      <c r="F11909">
        <v>29</v>
      </c>
      <c r="G11909">
        <v>2018</v>
      </c>
      <c r="H11909">
        <v>2</v>
      </c>
      <c r="I11909">
        <v>12</v>
      </c>
      <c r="J11909" s="3">
        <v>43143</v>
      </c>
      <c r="K11909" t="s">
        <v>45426</v>
      </c>
      <c r="L11909" t="s">
        <v>19126</v>
      </c>
      <c r="M11909" t="s">
        <v>30822</v>
      </c>
      <c r="N11909" t="s">
        <v>35881</v>
      </c>
      <c r="O11909" t="s">
        <v>41309</v>
      </c>
    </row>
    <row r="11910" spans="1:15" x14ac:dyDescent="0.2">
      <c r="A11910" t="s">
        <v>6928</v>
      </c>
      <c r="B11910" t="s">
        <v>12283</v>
      </c>
      <c r="C11910" t="s">
        <v>12385</v>
      </c>
      <c r="D11910" t="str">
        <f>VLOOKUP(C11910,key!A$2:B$634,2,FALSE)</f>
        <v>Razih</v>
      </c>
      <c r="E11910" t="str">
        <f>VLOOKUP(D11910,key!B$2:D$634,2,FALSE)</f>
        <v>YEM273</v>
      </c>
      <c r="F11910">
        <v>29</v>
      </c>
      <c r="G11910">
        <v>2018</v>
      </c>
      <c r="H11910">
        <v>2</v>
      </c>
      <c r="I11910">
        <v>12</v>
      </c>
      <c r="J11910" s="3">
        <v>43143</v>
      </c>
      <c r="K11910" t="s">
        <v>45427</v>
      </c>
      <c r="L11910" t="s">
        <v>19127</v>
      </c>
      <c r="M11910" t="s">
        <v>30823</v>
      </c>
      <c r="N11910" t="s">
        <v>35881</v>
      </c>
      <c r="O11910" t="s">
        <v>41310</v>
      </c>
    </row>
    <row r="11911" spans="1:15" x14ac:dyDescent="0.2">
      <c r="A11911" t="s">
        <v>6929</v>
      </c>
      <c r="B11911" t="s">
        <v>12283</v>
      </c>
      <c r="C11911" t="s">
        <v>12385</v>
      </c>
      <c r="D11911" t="str">
        <f>VLOOKUP(C11911,key!A$2:B$634,2,FALSE)</f>
        <v>Razih</v>
      </c>
      <c r="E11911" t="str">
        <f>VLOOKUP(D11911,key!B$2:D$634,2,FALSE)</f>
        <v>YEM273</v>
      </c>
      <c r="F11911">
        <v>29</v>
      </c>
      <c r="G11911">
        <v>2018</v>
      </c>
      <c r="H11911">
        <v>2</v>
      </c>
      <c r="I11911">
        <v>12</v>
      </c>
      <c r="J11911" s="3">
        <v>43143</v>
      </c>
      <c r="K11911" t="s">
        <v>45427</v>
      </c>
      <c r="L11911" t="s">
        <v>19126</v>
      </c>
      <c r="M11911" t="s">
        <v>30822</v>
      </c>
      <c r="N11911" t="s">
        <v>35881</v>
      </c>
      <c r="O11911" t="s">
        <v>41309</v>
      </c>
    </row>
    <row r="11912" spans="1:15" x14ac:dyDescent="0.2">
      <c r="A11912" t="s">
        <v>7034</v>
      </c>
      <c r="B11912" t="s">
        <v>12283</v>
      </c>
      <c r="C11912" t="s">
        <v>12385</v>
      </c>
      <c r="D11912" t="str">
        <f>VLOOKUP(C11912,key!A$2:B$634,2,FALSE)</f>
        <v>Razih</v>
      </c>
      <c r="E11912" t="str">
        <f>VLOOKUP(D11912,key!B$2:D$634,2,FALSE)</f>
        <v>YEM273</v>
      </c>
      <c r="F11912">
        <v>29</v>
      </c>
      <c r="G11912">
        <v>2018</v>
      </c>
      <c r="H11912">
        <v>2</v>
      </c>
      <c r="I11912">
        <v>13</v>
      </c>
      <c r="J11912" s="3">
        <v>43144</v>
      </c>
      <c r="K11912" t="s">
        <v>45427</v>
      </c>
      <c r="L11912" t="s">
        <v>19220</v>
      </c>
      <c r="M11912" t="s">
        <v>30916</v>
      </c>
      <c r="N11912" t="s">
        <v>35881</v>
      </c>
      <c r="O11912" t="s">
        <v>41371</v>
      </c>
    </row>
    <row r="11913" spans="1:15" x14ac:dyDescent="0.2">
      <c r="A11913" t="s">
        <v>7138</v>
      </c>
      <c r="B11913" t="s">
        <v>12283</v>
      </c>
      <c r="C11913" t="s">
        <v>12385</v>
      </c>
      <c r="D11913" t="str">
        <f>VLOOKUP(C11913,key!A$2:B$634,2,FALSE)</f>
        <v>Razih</v>
      </c>
      <c r="E11913" t="str">
        <f>VLOOKUP(D11913,key!B$2:D$634,2,FALSE)</f>
        <v>YEM273</v>
      </c>
      <c r="F11913">
        <v>29</v>
      </c>
      <c r="G11913">
        <v>2018</v>
      </c>
      <c r="H11913">
        <v>2</v>
      </c>
      <c r="I11913">
        <v>14</v>
      </c>
      <c r="J11913" s="3">
        <v>43145</v>
      </c>
      <c r="K11913" t="s">
        <v>45427</v>
      </c>
      <c r="L11913" t="s">
        <v>19313</v>
      </c>
      <c r="M11913" t="s">
        <v>31010</v>
      </c>
      <c r="N11913" t="s">
        <v>35881</v>
      </c>
      <c r="O11913" t="s">
        <v>41442</v>
      </c>
    </row>
    <row r="11914" spans="1:15" x14ac:dyDescent="0.2">
      <c r="A11914" t="s">
        <v>7228</v>
      </c>
      <c r="B11914" t="s">
        <v>12283</v>
      </c>
      <c r="C11914" t="s">
        <v>12385</v>
      </c>
      <c r="D11914" t="str">
        <f>VLOOKUP(C11914,key!A$2:B$634,2,FALSE)</f>
        <v>Razih</v>
      </c>
      <c r="E11914" t="str">
        <f>VLOOKUP(D11914,key!B$2:D$634,2,FALSE)</f>
        <v>YEM273</v>
      </c>
      <c r="F11914">
        <v>29</v>
      </c>
      <c r="G11914">
        <v>2018</v>
      </c>
      <c r="H11914">
        <v>2</v>
      </c>
      <c r="I11914">
        <v>15</v>
      </c>
      <c r="J11914" s="3">
        <v>43146</v>
      </c>
      <c r="K11914" t="s">
        <v>45426</v>
      </c>
      <c r="L11914" t="s">
        <v>19400</v>
      </c>
      <c r="M11914" t="s">
        <v>31098</v>
      </c>
      <c r="N11914" t="s">
        <v>35881</v>
      </c>
      <c r="O11914" t="s">
        <v>41503</v>
      </c>
    </row>
    <row r="11915" spans="1:15" x14ac:dyDescent="0.2">
      <c r="A11915" t="s">
        <v>7229</v>
      </c>
      <c r="B11915" t="s">
        <v>12283</v>
      </c>
      <c r="C11915" t="s">
        <v>12385</v>
      </c>
      <c r="D11915" t="str">
        <f>VLOOKUP(C11915,key!A$2:B$634,2,FALSE)</f>
        <v>Razih</v>
      </c>
      <c r="E11915" t="str">
        <f>VLOOKUP(D11915,key!B$2:D$634,2,FALSE)</f>
        <v>YEM273</v>
      </c>
      <c r="F11915">
        <v>29</v>
      </c>
      <c r="G11915">
        <v>2018</v>
      </c>
      <c r="H11915">
        <v>2</v>
      </c>
      <c r="I11915">
        <v>15</v>
      </c>
      <c r="J11915" s="3">
        <v>43146</v>
      </c>
      <c r="K11915" t="s">
        <v>45427</v>
      </c>
      <c r="L11915" t="s">
        <v>19401</v>
      </c>
      <c r="M11915" t="s">
        <v>31099</v>
      </c>
      <c r="N11915" t="s">
        <v>35881</v>
      </c>
      <c r="O11915" t="s">
        <v>41480</v>
      </c>
    </row>
    <row r="11916" spans="1:15" x14ac:dyDescent="0.2">
      <c r="A11916" t="s">
        <v>7310</v>
      </c>
      <c r="B11916" t="s">
        <v>12283</v>
      </c>
      <c r="C11916" t="s">
        <v>12385</v>
      </c>
      <c r="D11916" t="str">
        <f>VLOOKUP(C11916,key!A$2:B$634,2,FALSE)</f>
        <v>Razih</v>
      </c>
      <c r="E11916" t="str">
        <f>VLOOKUP(D11916,key!B$2:D$634,2,FALSE)</f>
        <v>YEM273</v>
      </c>
      <c r="F11916">
        <v>29</v>
      </c>
      <c r="G11916">
        <v>2018</v>
      </c>
      <c r="H11916">
        <v>2</v>
      </c>
      <c r="I11916">
        <v>16</v>
      </c>
      <c r="J11916" s="3">
        <v>43147</v>
      </c>
      <c r="K11916" t="s">
        <v>45426</v>
      </c>
      <c r="L11916" t="s">
        <v>19477</v>
      </c>
      <c r="M11916" t="s">
        <v>31177</v>
      </c>
      <c r="N11916" t="s">
        <v>35881</v>
      </c>
      <c r="O11916" t="s">
        <v>41560</v>
      </c>
    </row>
    <row r="11917" spans="1:15" x14ac:dyDescent="0.2">
      <c r="A11917" t="s">
        <v>7311</v>
      </c>
      <c r="B11917" t="s">
        <v>12283</v>
      </c>
      <c r="C11917" t="s">
        <v>12385</v>
      </c>
      <c r="D11917" t="str">
        <f>VLOOKUP(C11917,key!A$2:B$634,2,FALSE)</f>
        <v>Razih</v>
      </c>
      <c r="E11917" t="str">
        <f>VLOOKUP(D11917,key!B$2:D$634,2,FALSE)</f>
        <v>YEM273</v>
      </c>
      <c r="F11917">
        <v>29</v>
      </c>
      <c r="G11917">
        <v>2018</v>
      </c>
      <c r="H11917">
        <v>2</v>
      </c>
      <c r="I11917">
        <v>16</v>
      </c>
      <c r="J11917" s="3">
        <v>43148</v>
      </c>
      <c r="K11917" t="s">
        <v>45426</v>
      </c>
      <c r="L11917" t="s">
        <v>19478</v>
      </c>
      <c r="M11917" t="s">
        <v>31178</v>
      </c>
      <c r="N11917" t="s">
        <v>35881</v>
      </c>
      <c r="O11917" t="s">
        <v>41564</v>
      </c>
    </row>
    <row r="11918" spans="1:15" x14ac:dyDescent="0.2">
      <c r="A11918" t="s">
        <v>7311</v>
      </c>
      <c r="B11918" t="s">
        <v>12283</v>
      </c>
      <c r="C11918" t="s">
        <v>12385</v>
      </c>
      <c r="D11918" t="str">
        <f>VLOOKUP(C11918,key!A$2:B$634,2,FALSE)</f>
        <v>Razih</v>
      </c>
      <c r="E11918" t="str">
        <f>VLOOKUP(D11918,key!B$2:D$634,2,FALSE)</f>
        <v>YEM273</v>
      </c>
      <c r="F11918">
        <v>29</v>
      </c>
      <c r="G11918">
        <v>2018</v>
      </c>
      <c r="H11918">
        <v>2</v>
      </c>
      <c r="I11918">
        <v>16</v>
      </c>
      <c r="J11918" s="3">
        <v>43147</v>
      </c>
      <c r="K11918" t="s">
        <v>45426</v>
      </c>
      <c r="L11918" t="s">
        <v>19479</v>
      </c>
      <c r="M11918" t="s">
        <v>31179</v>
      </c>
      <c r="N11918" t="s">
        <v>35881</v>
      </c>
      <c r="O11918" t="s">
        <v>41560</v>
      </c>
    </row>
    <row r="11919" spans="1:15" x14ac:dyDescent="0.2">
      <c r="A11919" t="s">
        <v>7393</v>
      </c>
      <c r="B11919" t="s">
        <v>12283</v>
      </c>
      <c r="C11919" t="s">
        <v>12385</v>
      </c>
      <c r="D11919" t="str">
        <f>VLOOKUP(C11919,key!A$2:B$634,2,FALSE)</f>
        <v>Razih</v>
      </c>
      <c r="E11919" t="str">
        <f>VLOOKUP(D11919,key!B$2:D$634,2,FALSE)</f>
        <v>YEM273</v>
      </c>
      <c r="F11919">
        <v>29</v>
      </c>
      <c r="G11919">
        <v>2018</v>
      </c>
      <c r="H11919">
        <v>2</v>
      </c>
      <c r="I11919">
        <v>17</v>
      </c>
      <c r="J11919" s="3">
        <v>43148</v>
      </c>
      <c r="K11919" t="s">
        <v>45427</v>
      </c>
      <c r="L11919" t="s">
        <v>19556</v>
      </c>
      <c r="M11919" t="s">
        <v>31257</v>
      </c>
      <c r="N11919" t="s">
        <v>35881</v>
      </c>
      <c r="O11919" t="s">
        <v>41564</v>
      </c>
    </row>
    <row r="11920" spans="1:15" x14ac:dyDescent="0.2">
      <c r="A11920" t="s">
        <v>7473</v>
      </c>
      <c r="B11920" t="s">
        <v>12283</v>
      </c>
      <c r="C11920" t="s">
        <v>12385</v>
      </c>
      <c r="D11920" t="str">
        <f>VLOOKUP(C11920,key!A$2:B$634,2,FALSE)</f>
        <v>Razih</v>
      </c>
      <c r="E11920" t="str">
        <f>VLOOKUP(D11920,key!B$2:D$634,2,FALSE)</f>
        <v>YEM273</v>
      </c>
      <c r="F11920">
        <v>30</v>
      </c>
      <c r="G11920">
        <v>2018</v>
      </c>
      <c r="H11920">
        <v>2</v>
      </c>
      <c r="I11920">
        <v>18</v>
      </c>
      <c r="J11920" s="3">
        <v>43149</v>
      </c>
      <c r="K11920" t="s">
        <v>45427</v>
      </c>
      <c r="L11920" t="s">
        <v>19626</v>
      </c>
      <c r="M11920" t="s">
        <v>31328</v>
      </c>
      <c r="N11920" t="s">
        <v>35881</v>
      </c>
      <c r="O11920" t="s">
        <v>41664</v>
      </c>
    </row>
    <row r="11921" spans="1:15" x14ac:dyDescent="0.2">
      <c r="A11921" t="s">
        <v>7561</v>
      </c>
      <c r="B11921" t="s">
        <v>12283</v>
      </c>
      <c r="C11921" t="s">
        <v>12385</v>
      </c>
      <c r="D11921" t="str">
        <f>VLOOKUP(C11921,key!A$2:B$634,2,FALSE)</f>
        <v>Razih</v>
      </c>
      <c r="E11921" t="str">
        <f>VLOOKUP(D11921,key!B$2:D$634,2,FALSE)</f>
        <v>YEM273</v>
      </c>
      <c r="F11921">
        <v>30</v>
      </c>
      <c r="G11921">
        <v>2018</v>
      </c>
      <c r="H11921">
        <v>2</v>
      </c>
      <c r="I11921">
        <v>19</v>
      </c>
      <c r="J11921" s="3">
        <v>43150</v>
      </c>
      <c r="K11921" t="s">
        <v>45427</v>
      </c>
      <c r="L11921" t="s">
        <v>19708</v>
      </c>
      <c r="M11921" t="s">
        <v>31411</v>
      </c>
      <c r="N11921" t="s">
        <v>35881</v>
      </c>
      <c r="O11921" t="s">
        <v>41728</v>
      </c>
    </row>
    <row r="11922" spans="1:15" x14ac:dyDescent="0.2">
      <c r="A11922" t="s">
        <v>7562</v>
      </c>
      <c r="B11922" t="s">
        <v>12283</v>
      </c>
      <c r="C11922" t="s">
        <v>12385</v>
      </c>
      <c r="D11922" t="str">
        <f>VLOOKUP(C11922,key!A$2:B$634,2,FALSE)</f>
        <v>Razih</v>
      </c>
      <c r="E11922" t="str">
        <f>VLOOKUP(D11922,key!B$2:D$634,2,FALSE)</f>
        <v>YEM273</v>
      </c>
      <c r="F11922">
        <v>30</v>
      </c>
      <c r="G11922">
        <v>2018</v>
      </c>
      <c r="H11922">
        <v>2</v>
      </c>
      <c r="I11922">
        <v>19</v>
      </c>
      <c r="J11922" s="3">
        <v>43150</v>
      </c>
      <c r="K11922" t="s">
        <v>45427</v>
      </c>
      <c r="L11922" t="s">
        <v>19709</v>
      </c>
      <c r="M11922" t="s">
        <v>31412</v>
      </c>
      <c r="N11922" t="s">
        <v>35881</v>
      </c>
      <c r="O11922" t="s">
        <v>41728</v>
      </c>
    </row>
    <row r="11923" spans="1:15" x14ac:dyDescent="0.2">
      <c r="A11923" t="s">
        <v>7680</v>
      </c>
      <c r="B11923" t="s">
        <v>12283</v>
      </c>
      <c r="C11923" t="s">
        <v>12385</v>
      </c>
      <c r="D11923" t="str">
        <f>VLOOKUP(C11923,key!A$2:B$634,2,FALSE)</f>
        <v>Razih</v>
      </c>
      <c r="E11923" t="str">
        <f>VLOOKUP(D11923,key!B$2:D$634,2,FALSE)</f>
        <v>YEM273</v>
      </c>
      <c r="F11923">
        <v>30</v>
      </c>
      <c r="G11923">
        <v>2018</v>
      </c>
      <c r="H11923">
        <v>2</v>
      </c>
      <c r="I11923">
        <v>20</v>
      </c>
      <c r="J11923" s="3">
        <v>43151</v>
      </c>
      <c r="K11923" t="s">
        <v>45426</v>
      </c>
      <c r="L11923" t="s">
        <v>19814</v>
      </c>
      <c r="M11923" t="s">
        <v>31516</v>
      </c>
      <c r="N11923" t="s">
        <v>35881</v>
      </c>
      <c r="O11923" t="s">
        <v>41807</v>
      </c>
    </row>
    <row r="11924" spans="1:15" x14ac:dyDescent="0.2">
      <c r="A11924" t="s">
        <v>7681</v>
      </c>
      <c r="B11924" t="s">
        <v>12283</v>
      </c>
      <c r="C11924" t="s">
        <v>12385</v>
      </c>
      <c r="D11924" t="str">
        <f>VLOOKUP(C11924,key!A$2:B$634,2,FALSE)</f>
        <v>Razih</v>
      </c>
      <c r="E11924" t="str">
        <f>VLOOKUP(D11924,key!B$2:D$634,2,FALSE)</f>
        <v>YEM273</v>
      </c>
      <c r="F11924">
        <v>30</v>
      </c>
      <c r="G11924">
        <v>2018</v>
      </c>
      <c r="H11924">
        <v>2</v>
      </c>
      <c r="I11924">
        <v>20</v>
      </c>
      <c r="J11924" s="3">
        <v>43151</v>
      </c>
      <c r="K11924" t="s">
        <v>45426</v>
      </c>
      <c r="L11924" t="s">
        <v>19815</v>
      </c>
      <c r="M11924" t="s">
        <v>31517</v>
      </c>
      <c r="N11924" t="s">
        <v>35881</v>
      </c>
      <c r="O11924" t="s">
        <v>41807</v>
      </c>
    </row>
    <row r="11925" spans="1:15" x14ac:dyDescent="0.2">
      <c r="A11925" t="s">
        <v>7857</v>
      </c>
      <c r="B11925" t="s">
        <v>12283</v>
      </c>
      <c r="C11925" t="s">
        <v>12385</v>
      </c>
      <c r="D11925" t="str">
        <f>VLOOKUP(C11925,key!A$2:B$634,2,FALSE)</f>
        <v>Razih</v>
      </c>
      <c r="E11925" t="str">
        <f>VLOOKUP(D11925,key!B$2:D$634,2,FALSE)</f>
        <v>YEM273</v>
      </c>
      <c r="F11925">
        <v>30</v>
      </c>
      <c r="G11925">
        <v>2018</v>
      </c>
      <c r="H11925">
        <v>2</v>
      </c>
      <c r="I11925">
        <v>22</v>
      </c>
      <c r="J11925" s="3">
        <v>43153</v>
      </c>
      <c r="K11925" t="s">
        <v>45426</v>
      </c>
      <c r="L11925" t="s">
        <v>19976</v>
      </c>
      <c r="M11925" t="s">
        <v>31680</v>
      </c>
      <c r="N11925" t="s">
        <v>35881</v>
      </c>
      <c r="O11925" t="s">
        <v>41940</v>
      </c>
    </row>
    <row r="11926" spans="1:15" x14ac:dyDescent="0.2">
      <c r="A11926" t="s">
        <v>7858</v>
      </c>
      <c r="B11926" t="s">
        <v>12283</v>
      </c>
      <c r="C11926" t="s">
        <v>12385</v>
      </c>
      <c r="D11926" t="str">
        <f>VLOOKUP(C11926,key!A$2:B$634,2,FALSE)</f>
        <v>Razih</v>
      </c>
      <c r="E11926" t="str">
        <f>VLOOKUP(D11926,key!B$2:D$634,2,FALSE)</f>
        <v>YEM273</v>
      </c>
      <c r="F11926">
        <v>30</v>
      </c>
      <c r="G11926">
        <v>2018</v>
      </c>
      <c r="H11926">
        <v>2</v>
      </c>
      <c r="I11926">
        <v>22</v>
      </c>
      <c r="J11926" s="3">
        <v>43153</v>
      </c>
      <c r="K11926" t="s">
        <v>45426</v>
      </c>
      <c r="L11926" t="s">
        <v>19977</v>
      </c>
      <c r="M11926" t="s">
        <v>31681</v>
      </c>
      <c r="N11926" t="s">
        <v>35881</v>
      </c>
      <c r="O11926" t="s">
        <v>41941</v>
      </c>
    </row>
    <row r="11927" spans="1:15" x14ac:dyDescent="0.2">
      <c r="A11927" t="s">
        <v>7859</v>
      </c>
      <c r="B11927" t="s">
        <v>12283</v>
      </c>
      <c r="C11927" t="s">
        <v>12385</v>
      </c>
      <c r="D11927" t="str">
        <f>VLOOKUP(C11927,key!A$2:B$634,2,FALSE)</f>
        <v>Razih</v>
      </c>
      <c r="E11927" t="str">
        <f>VLOOKUP(D11927,key!B$2:D$634,2,FALSE)</f>
        <v>YEM273</v>
      </c>
      <c r="F11927">
        <v>30</v>
      </c>
      <c r="G11927">
        <v>2018</v>
      </c>
      <c r="H11927">
        <v>2</v>
      </c>
      <c r="I11927">
        <v>22</v>
      </c>
      <c r="J11927" s="3">
        <v>43153</v>
      </c>
      <c r="K11927" t="s">
        <v>45427</v>
      </c>
      <c r="L11927" t="s">
        <v>19978</v>
      </c>
      <c r="M11927" t="s">
        <v>31682</v>
      </c>
      <c r="N11927" t="s">
        <v>35881</v>
      </c>
      <c r="O11927" t="s">
        <v>41940</v>
      </c>
    </row>
    <row r="11928" spans="1:15" x14ac:dyDescent="0.2">
      <c r="A11928" t="s">
        <v>7923</v>
      </c>
      <c r="B11928" t="s">
        <v>12283</v>
      </c>
      <c r="C11928" t="s">
        <v>12385</v>
      </c>
      <c r="D11928" t="str">
        <f>VLOOKUP(C11928,key!A$2:B$634,2,FALSE)</f>
        <v>Razih</v>
      </c>
      <c r="E11928" t="str">
        <f>VLOOKUP(D11928,key!B$2:D$634,2,FALSE)</f>
        <v>YEM273</v>
      </c>
      <c r="F11928">
        <v>30</v>
      </c>
      <c r="G11928">
        <v>2018</v>
      </c>
      <c r="H11928">
        <v>2</v>
      </c>
      <c r="I11928">
        <v>23</v>
      </c>
      <c r="J11928" s="3">
        <v>43154</v>
      </c>
      <c r="K11928" t="s">
        <v>45427</v>
      </c>
      <c r="L11928" t="s">
        <v>20039</v>
      </c>
      <c r="M11928" t="s">
        <v>31744</v>
      </c>
      <c r="N11928" t="s">
        <v>35881</v>
      </c>
      <c r="O11928" t="s">
        <v>41985</v>
      </c>
    </row>
    <row r="11929" spans="1:15" x14ac:dyDescent="0.2">
      <c r="A11929" t="s">
        <v>7999</v>
      </c>
      <c r="B11929" t="s">
        <v>12283</v>
      </c>
      <c r="C11929" t="s">
        <v>12385</v>
      </c>
      <c r="D11929" t="str">
        <f>VLOOKUP(C11929,key!A$2:B$634,2,FALSE)</f>
        <v>Razih</v>
      </c>
      <c r="E11929" t="str">
        <f>VLOOKUP(D11929,key!B$2:D$634,2,FALSE)</f>
        <v>YEM273</v>
      </c>
      <c r="F11929">
        <v>30</v>
      </c>
      <c r="G11929">
        <v>2018</v>
      </c>
      <c r="H11929">
        <v>2</v>
      </c>
      <c r="I11929">
        <v>24</v>
      </c>
      <c r="J11929" s="3">
        <v>43155</v>
      </c>
      <c r="K11929" t="s">
        <v>45427</v>
      </c>
      <c r="L11929" t="s">
        <v>13641</v>
      </c>
      <c r="M11929" t="s">
        <v>31815</v>
      </c>
      <c r="N11929" t="s">
        <v>35881</v>
      </c>
      <c r="O11929" t="s">
        <v>42040</v>
      </c>
    </row>
    <row r="11930" spans="1:15" x14ac:dyDescent="0.2">
      <c r="A11930" t="s">
        <v>8000</v>
      </c>
      <c r="B11930" t="s">
        <v>12283</v>
      </c>
      <c r="C11930" t="s">
        <v>12385</v>
      </c>
      <c r="D11930" t="str">
        <f>VLOOKUP(C11930,key!A$2:B$634,2,FALSE)</f>
        <v>Razih</v>
      </c>
      <c r="E11930" t="str">
        <f>VLOOKUP(D11930,key!B$2:D$634,2,FALSE)</f>
        <v>YEM273</v>
      </c>
      <c r="F11930">
        <v>30</v>
      </c>
      <c r="G11930">
        <v>2018</v>
      </c>
      <c r="H11930">
        <v>2</v>
      </c>
      <c r="I11930">
        <v>24</v>
      </c>
      <c r="J11930" s="3">
        <v>43155</v>
      </c>
      <c r="K11930" t="s">
        <v>45427</v>
      </c>
      <c r="L11930" t="s">
        <v>20110</v>
      </c>
      <c r="M11930" t="s">
        <v>31812</v>
      </c>
      <c r="N11930" t="s">
        <v>35881</v>
      </c>
      <c r="O11930" t="s">
        <v>42038</v>
      </c>
    </row>
    <row r="11931" spans="1:15" x14ac:dyDescent="0.2">
      <c r="A11931" t="s">
        <v>8001</v>
      </c>
      <c r="B11931" t="s">
        <v>12283</v>
      </c>
      <c r="C11931" t="s">
        <v>12385</v>
      </c>
      <c r="D11931" t="str">
        <f>VLOOKUP(C11931,key!A$2:B$634,2,FALSE)</f>
        <v>Razih</v>
      </c>
      <c r="E11931" t="str">
        <f>VLOOKUP(D11931,key!B$2:D$634,2,FALSE)</f>
        <v>YEM273</v>
      </c>
      <c r="F11931">
        <v>30</v>
      </c>
      <c r="G11931">
        <v>2018</v>
      </c>
      <c r="H11931">
        <v>2</v>
      </c>
      <c r="I11931">
        <v>24</v>
      </c>
      <c r="J11931" s="3">
        <v>43155</v>
      </c>
      <c r="K11931" t="s">
        <v>45427</v>
      </c>
      <c r="L11931" t="s">
        <v>20112</v>
      </c>
      <c r="M11931" t="s">
        <v>31816</v>
      </c>
      <c r="N11931" t="s">
        <v>35881</v>
      </c>
      <c r="O11931" t="s">
        <v>42041</v>
      </c>
    </row>
    <row r="11932" spans="1:15" x14ac:dyDescent="0.2">
      <c r="A11932" t="s">
        <v>8073</v>
      </c>
      <c r="B11932" t="s">
        <v>12283</v>
      </c>
      <c r="C11932" t="s">
        <v>12385</v>
      </c>
      <c r="D11932" t="str">
        <f>VLOOKUP(C11932,key!A$2:B$634,2,FALSE)</f>
        <v>Razih</v>
      </c>
      <c r="E11932" t="str">
        <f>VLOOKUP(D11932,key!B$2:D$634,2,FALSE)</f>
        <v>YEM273</v>
      </c>
      <c r="F11932">
        <v>30</v>
      </c>
      <c r="G11932">
        <v>2018</v>
      </c>
      <c r="H11932">
        <v>2</v>
      </c>
      <c r="I11932">
        <v>25</v>
      </c>
      <c r="J11932" s="3">
        <v>43156</v>
      </c>
      <c r="K11932" t="s">
        <v>45427</v>
      </c>
      <c r="L11932" t="s">
        <v>20179</v>
      </c>
      <c r="M11932" t="s">
        <v>31884</v>
      </c>
      <c r="N11932" t="s">
        <v>35881</v>
      </c>
      <c r="O11932" t="s">
        <v>42093</v>
      </c>
    </row>
    <row r="11933" spans="1:15" x14ac:dyDescent="0.2">
      <c r="A11933" t="s">
        <v>8136</v>
      </c>
      <c r="B11933" t="s">
        <v>12283</v>
      </c>
      <c r="C11933" t="s">
        <v>12385</v>
      </c>
      <c r="D11933" t="str">
        <f>VLOOKUP(C11933,key!A$2:B$634,2,FALSE)</f>
        <v>Razih</v>
      </c>
      <c r="E11933" t="str">
        <f>VLOOKUP(D11933,key!B$2:D$634,2,FALSE)</f>
        <v>YEM273</v>
      </c>
      <c r="F11933">
        <v>31</v>
      </c>
      <c r="G11933">
        <v>2018</v>
      </c>
      <c r="H11933">
        <v>2</v>
      </c>
      <c r="I11933">
        <v>26</v>
      </c>
      <c r="J11933" s="3">
        <v>43157</v>
      </c>
      <c r="K11933" t="s">
        <v>45427</v>
      </c>
      <c r="L11933" t="s">
        <v>20238</v>
      </c>
      <c r="M11933" t="s">
        <v>31944</v>
      </c>
      <c r="N11933" t="s">
        <v>35881</v>
      </c>
      <c r="O11933" t="s">
        <v>42141</v>
      </c>
    </row>
    <row r="11934" spans="1:15" x14ac:dyDescent="0.2">
      <c r="A11934" t="s">
        <v>8203</v>
      </c>
      <c r="B11934" t="s">
        <v>12283</v>
      </c>
      <c r="C11934" t="s">
        <v>12385</v>
      </c>
      <c r="D11934" t="str">
        <f>VLOOKUP(C11934,key!A$2:B$634,2,FALSE)</f>
        <v>Razih</v>
      </c>
      <c r="E11934" t="str">
        <f>VLOOKUP(D11934,key!B$2:D$634,2,FALSE)</f>
        <v>YEM273</v>
      </c>
      <c r="F11934">
        <v>31</v>
      </c>
      <c r="G11934">
        <v>2018</v>
      </c>
      <c r="H11934">
        <v>2</v>
      </c>
      <c r="I11934">
        <v>27</v>
      </c>
      <c r="J11934" s="3">
        <v>43158</v>
      </c>
      <c r="K11934" t="s">
        <v>45426</v>
      </c>
      <c r="L11934" t="s">
        <v>20301</v>
      </c>
      <c r="M11934" t="s">
        <v>32008</v>
      </c>
      <c r="N11934" t="s">
        <v>35881</v>
      </c>
      <c r="O11934" t="s">
        <v>42190</v>
      </c>
    </row>
    <row r="11935" spans="1:15" x14ac:dyDescent="0.2">
      <c r="A11935" t="s">
        <v>8204</v>
      </c>
      <c r="B11935" t="s">
        <v>12283</v>
      </c>
      <c r="C11935" t="s">
        <v>12385</v>
      </c>
      <c r="D11935" t="str">
        <f>VLOOKUP(C11935,key!A$2:B$634,2,FALSE)</f>
        <v>Razih</v>
      </c>
      <c r="E11935" t="str">
        <f>VLOOKUP(D11935,key!B$2:D$634,2,FALSE)</f>
        <v>YEM273</v>
      </c>
      <c r="F11935">
        <v>31</v>
      </c>
      <c r="G11935">
        <v>2018</v>
      </c>
      <c r="H11935">
        <v>2</v>
      </c>
      <c r="I11935">
        <v>27</v>
      </c>
      <c r="J11935" s="3">
        <v>43158</v>
      </c>
      <c r="K11935" t="s">
        <v>45427</v>
      </c>
      <c r="L11935" t="s">
        <v>20302</v>
      </c>
      <c r="M11935" t="s">
        <v>32009</v>
      </c>
      <c r="N11935" t="s">
        <v>35881</v>
      </c>
      <c r="O11935" t="s">
        <v>42191</v>
      </c>
    </row>
    <row r="11936" spans="1:15" x14ac:dyDescent="0.2">
      <c r="A11936" t="s">
        <v>8205</v>
      </c>
      <c r="B11936" t="s">
        <v>12283</v>
      </c>
      <c r="C11936" t="s">
        <v>12385</v>
      </c>
      <c r="D11936" t="str">
        <f>VLOOKUP(C11936,key!A$2:B$634,2,FALSE)</f>
        <v>Razih</v>
      </c>
      <c r="E11936" t="str">
        <f>VLOOKUP(D11936,key!B$2:D$634,2,FALSE)</f>
        <v>YEM273</v>
      </c>
      <c r="F11936">
        <v>31</v>
      </c>
      <c r="G11936">
        <v>2018</v>
      </c>
      <c r="H11936">
        <v>2</v>
      </c>
      <c r="I11936">
        <v>27</v>
      </c>
      <c r="J11936" s="3">
        <v>43158</v>
      </c>
      <c r="K11936" t="s">
        <v>45427</v>
      </c>
      <c r="L11936" t="s">
        <v>13641</v>
      </c>
      <c r="M11936" t="s">
        <v>28721</v>
      </c>
      <c r="N11936" t="s">
        <v>35881</v>
      </c>
      <c r="O11936" t="s">
        <v>42192</v>
      </c>
    </row>
    <row r="11937" spans="1:15" x14ac:dyDescent="0.2">
      <c r="A11937" t="s">
        <v>8276</v>
      </c>
      <c r="B11937" t="s">
        <v>12283</v>
      </c>
      <c r="C11937" t="s">
        <v>12385</v>
      </c>
      <c r="D11937" t="str">
        <f>VLOOKUP(C11937,key!A$2:B$634,2,FALSE)</f>
        <v>Razih</v>
      </c>
      <c r="E11937" t="str">
        <f>VLOOKUP(D11937,key!B$2:D$634,2,FALSE)</f>
        <v>YEM273</v>
      </c>
      <c r="F11937">
        <v>31</v>
      </c>
      <c r="G11937">
        <v>2018</v>
      </c>
      <c r="H11937">
        <v>2</v>
      </c>
      <c r="I11937">
        <v>28</v>
      </c>
      <c r="J11937" s="3">
        <v>43159</v>
      </c>
      <c r="K11937" t="s">
        <v>45427</v>
      </c>
      <c r="L11937" t="s">
        <v>14036</v>
      </c>
      <c r="M11937" t="s">
        <v>32078</v>
      </c>
      <c r="N11937" t="s">
        <v>35881</v>
      </c>
      <c r="O11937" t="s">
        <v>42240</v>
      </c>
    </row>
    <row r="11938" spans="1:15" x14ac:dyDescent="0.2">
      <c r="A11938" t="s">
        <v>8334</v>
      </c>
      <c r="B11938" t="s">
        <v>12283</v>
      </c>
      <c r="C11938" t="s">
        <v>12385</v>
      </c>
      <c r="D11938" t="str">
        <f>VLOOKUP(C11938,key!A$2:B$634,2,FALSE)</f>
        <v>Razih</v>
      </c>
      <c r="E11938" t="str">
        <f>VLOOKUP(D11938,key!B$2:D$634,2,FALSE)</f>
        <v>YEM273</v>
      </c>
      <c r="F11938">
        <v>31</v>
      </c>
      <c r="G11938">
        <v>2018</v>
      </c>
      <c r="H11938">
        <v>3</v>
      </c>
      <c r="I11938">
        <v>1</v>
      </c>
      <c r="J11938" s="3">
        <v>43160</v>
      </c>
      <c r="K11938" t="s">
        <v>45426</v>
      </c>
      <c r="L11938" t="s">
        <v>20426</v>
      </c>
      <c r="M11938" t="s">
        <v>32134</v>
      </c>
      <c r="N11938" t="s">
        <v>35881</v>
      </c>
      <c r="O11938" t="s">
        <v>42293</v>
      </c>
    </row>
    <row r="11939" spans="1:15" x14ac:dyDescent="0.2">
      <c r="A11939" t="s">
        <v>8335</v>
      </c>
      <c r="B11939" t="s">
        <v>12283</v>
      </c>
      <c r="C11939" t="s">
        <v>12385</v>
      </c>
      <c r="D11939" t="str">
        <f>VLOOKUP(C11939,key!A$2:B$634,2,FALSE)</f>
        <v>Razih</v>
      </c>
      <c r="E11939" t="str">
        <f>VLOOKUP(D11939,key!B$2:D$634,2,FALSE)</f>
        <v>YEM273</v>
      </c>
      <c r="F11939">
        <v>31</v>
      </c>
      <c r="G11939">
        <v>2018</v>
      </c>
      <c r="H11939">
        <v>3</v>
      </c>
      <c r="I11939">
        <v>1</v>
      </c>
      <c r="J11939" s="3">
        <v>43160</v>
      </c>
      <c r="K11939" t="s">
        <v>45427</v>
      </c>
      <c r="L11939" t="s">
        <v>20422</v>
      </c>
      <c r="M11939" t="s">
        <v>32130</v>
      </c>
      <c r="N11939" t="s">
        <v>35883</v>
      </c>
      <c r="O11939" t="s">
        <v>42290</v>
      </c>
    </row>
    <row r="11940" spans="1:15" x14ac:dyDescent="0.2">
      <c r="A11940" t="s">
        <v>8336</v>
      </c>
      <c r="B11940" t="s">
        <v>12283</v>
      </c>
      <c r="C11940" t="s">
        <v>12385</v>
      </c>
      <c r="D11940" t="str">
        <f>VLOOKUP(C11940,key!A$2:B$634,2,FALSE)</f>
        <v>Razih</v>
      </c>
      <c r="E11940" t="str">
        <f>VLOOKUP(D11940,key!B$2:D$634,2,FALSE)</f>
        <v>YEM273</v>
      </c>
      <c r="F11940">
        <v>31</v>
      </c>
      <c r="G11940">
        <v>2018</v>
      </c>
      <c r="H11940">
        <v>3</v>
      </c>
      <c r="I11940">
        <v>1</v>
      </c>
      <c r="J11940" s="3">
        <v>43160</v>
      </c>
      <c r="K11940" t="s">
        <v>45427</v>
      </c>
      <c r="L11940" t="s">
        <v>20427</v>
      </c>
      <c r="M11940" t="s">
        <v>32135</v>
      </c>
      <c r="N11940" t="s">
        <v>35881</v>
      </c>
      <c r="O11940" t="s">
        <v>42294</v>
      </c>
    </row>
    <row r="11941" spans="1:15" x14ac:dyDescent="0.2">
      <c r="A11941" t="s">
        <v>8337</v>
      </c>
      <c r="B11941" t="s">
        <v>12283</v>
      </c>
      <c r="C11941" t="s">
        <v>12385</v>
      </c>
      <c r="D11941" t="str">
        <f>VLOOKUP(C11941,key!A$2:B$634,2,FALSE)</f>
        <v>Razih</v>
      </c>
      <c r="E11941" t="str">
        <f>VLOOKUP(D11941,key!B$2:D$634,2,FALSE)</f>
        <v>YEM273</v>
      </c>
      <c r="F11941">
        <v>31</v>
      </c>
      <c r="G11941">
        <v>2018</v>
      </c>
      <c r="H11941">
        <v>3</v>
      </c>
      <c r="I11941">
        <v>1</v>
      </c>
      <c r="J11941" s="3">
        <v>43160</v>
      </c>
      <c r="K11941" t="s">
        <v>45431</v>
      </c>
      <c r="L11941" t="s">
        <v>20423</v>
      </c>
      <c r="M11941" t="s">
        <v>32131</v>
      </c>
      <c r="N11941" t="s">
        <v>35881</v>
      </c>
      <c r="O11941" t="s">
        <v>42290</v>
      </c>
    </row>
    <row r="11942" spans="1:15" x14ac:dyDescent="0.2">
      <c r="A11942" t="s">
        <v>8388</v>
      </c>
      <c r="B11942" t="s">
        <v>12283</v>
      </c>
      <c r="C11942" t="s">
        <v>12385</v>
      </c>
      <c r="D11942" t="str">
        <f>VLOOKUP(C11942,key!A$2:B$634,2,FALSE)</f>
        <v>Razih</v>
      </c>
      <c r="E11942" t="str">
        <f>VLOOKUP(D11942,key!B$2:D$634,2,FALSE)</f>
        <v>YEM273</v>
      </c>
      <c r="F11942">
        <v>31</v>
      </c>
      <c r="G11942">
        <v>2018</v>
      </c>
      <c r="H11942">
        <v>3</v>
      </c>
      <c r="I11942">
        <v>2</v>
      </c>
      <c r="J11942" s="3">
        <v>43161</v>
      </c>
      <c r="K11942" t="s">
        <v>45426</v>
      </c>
      <c r="L11942" t="s">
        <v>20476</v>
      </c>
      <c r="M11942" t="s">
        <v>32185</v>
      </c>
      <c r="N11942" t="s">
        <v>35881</v>
      </c>
      <c r="O11942" t="s">
        <v>42338</v>
      </c>
    </row>
    <row r="11943" spans="1:15" x14ac:dyDescent="0.2">
      <c r="A11943" t="s">
        <v>8389</v>
      </c>
      <c r="B11943" t="s">
        <v>12283</v>
      </c>
      <c r="C11943" t="s">
        <v>12385</v>
      </c>
      <c r="D11943" t="str">
        <f>VLOOKUP(C11943,key!A$2:B$634,2,FALSE)</f>
        <v>Razih</v>
      </c>
      <c r="E11943" t="str">
        <f>VLOOKUP(D11943,key!B$2:D$634,2,FALSE)</f>
        <v>YEM273</v>
      </c>
      <c r="F11943">
        <v>31</v>
      </c>
      <c r="G11943">
        <v>2018</v>
      </c>
      <c r="H11943">
        <v>3</v>
      </c>
      <c r="I11943">
        <v>2</v>
      </c>
      <c r="J11943" s="3">
        <v>43161</v>
      </c>
      <c r="K11943" t="s">
        <v>45426</v>
      </c>
      <c r="L11943" t="s">
        <v>20477</v>
      </c>
      <c r="M11943" t="s">
        <v>32186</v>
      </c>
      <c r="N11943" t="s">
        <v>35881</v>
      </c>
      <c r="O11943" t="s">
        <v>42339</v>
      </c>
    </row>
    <row r="11944" spans="1:15" x14ac:dyDescent="0.2">
      <c r="A11944" t="s">
        <v>8390</v>
      </c>
      <c r="B11944" t="s">
        <v>12283</v>
      </c>
      <c r="C11944" t="s">
        <v>12385</v>
      </c>
      <c r="D11944" t="str">
        <f>VLOOKUP(C11944,key!A$2:B$634,2,FALSE)</f>
        <v>Razih</v>
      </c>
      <c r="E11944" t="str">
        <f>VLOOKUP(D11944,key!B$2:D$634,2,FALSE)</f>
        <v>YEM273</v>
      </c>
      <c r="F11944">
        <v>31</v>
      </c>
      <c r="G11944">
        <v>2018</v>
      </c>
      <c r="H11944">
        <v>3</v>
      </c>
      <c r="I11944">
        <v>2</v>
      </c>
      <c r="J11944" s="3">
        <v>43161</v>
      </c>
      <c r="K11944" t="s">
        <v>45427</v>
      </c>
      <c r="L11944" t="s">
        <v>13641</v>
      </c>
      <c r="M11944" t="s">
        <v>32187</v>
      </c>
      <c r="N11944" t="s">
        <v>35881</v>
      </c>
      <c r="O11944" t="s">
        <v>42319</v>
      </c>
    </row>
    <row r="11945" spans="1:15" x14ac:dyDescent="0.2">
      <c r="A11945" t="s">
        <v>8461</v>
      </c>
      <c r="B11945" t="s">
        <v>12283</v>
      </c>
      <c r="C11945" t="s">
        <v>12385</v>
      </c>
      <c r="D11945" t="str">
        <f>VLOOKUP(C11945,key!A$2:B$634,2,FALSE)</f>
        <v>Razih</v>
      </c>
      <c r="E11945" t="str">
        <f>VLOOKUP(D11945,key!B$2:D$634,2,FALSE)</f>
        <v>YEM273</v>
      </c>
      <c r="F11945">
        <v>31</v>
      </c>
      <c r="G11945">
        <v>2018</v>
      </c>
      <c r="H11945">
        <v>3</v>
      </c>
      <c r="I11945">
        <v>3</v>
      </c>
      <c r="J11945" s="3">
        <v>43162</v>
      </c>
      <c r="K11945" t="s">
        <v>45426</v>
      </c>
      <c r="L11945" t="s">
        <v>20543</v>
      </c>
      <c r="M11945" t="s">
        <v>32253</v>
      </c>
      <c r="N11945" t="s">
        <v>35881</v>
      </c>
      <c r="O11945" t="s">
        <v>42391</v>
      </c>
    </row>
    <row r="11946" spans="1:15" x14ac:dyDescent="0.2">
      <c r="A11946" t="s">
        <v>8462</v>
      </c>
      <c r="B11946" t="s">
        <v>12283</v>
      </c>
      <c r="C11946" t="s">
        <v>12385</v>
      </c>
      <c r="D11946" t="str">
        <f>VLOOKUP(C11946,key!A$2:B$634,2,FALSE)</f>
        <v>Razih</v>
      </c>
      <c r="E11946" t="str">
        <f>VLOOKUP(D11946,key!B$2:D$634,2,FALSE)</f>
        <v>YEM273</v>
      </c>
      <c r="F11946">
        <v>31</v>
      </c>
      <c r="G11946">
        <v>2018</v>
      </c>
      <c r="H11946">
        <v>3</v>
      </c>
      <c r="I11946">
        <v>3</v>
      </c>
      <c r="J11946" s="3">
        <v>43162</v>
      </c>
      <c r="K11946" t="s">
        <v>45427</v>
      </c>
      <c r="L11946" t="s">
        <v>20544</v>
      </c>
      <c r="M11946" t="s">
        <v>32254</v>
      </c>
      <c r="N11946" t="s">
        <v>35881</v>
      </c>
      <c r="O11946" t="s">
        <v>42392</v>
      </c>
    </row>
    <row r="11947" spans="1:15" x14ac:dyDescent="0.2">
      <c r="A11947" t="s">
        <v>8521</v>
      </c>
      <c r="B11947" t="s">
        <v>12283</v>
      </c>
      <c r="C11947" t="s">
        <v>12385</v>
      </c>
      <c r="D11947" t="str">
        <f>VLOOKUP(C11947,key!A$2:B$634,2,FALSE)</f>
        <v>Razih</v>
      </c>
      <c r="E11947" t="str">
        <f>VLOOKUP(D11947,key!B$2:D$634,2,FALSE)</f>
        <v>YEM273</v>
      </c>
      <c r="F11947">
        <v>31</v>
      </c>
      <c r="G11947">
        <v>2018</v>
      </c>
      <c r="H11947">
        <v>3</v>
      </c>
      <c r="I11947">
        <v>4</v>
      </c>
      <c r="J11947" s="3">
        <v>43163</v>
      </c>
      <c r="K11947" t="s">
        <v>45426</v>
      </c>
      <c r="L11947" t="s">
        <v>20603</v>
      </c>
      <c r="M11947" t="s">
        <v>32313</v>
      </c>
      <c r="N11947" t="s">
        <v>35881</v>
      </c>
      <c r="O11947" t="s">
        <v>42436</v>
      </c>
    </row>
    <row r="11948" spans="1:15" x14ac:dyDescent="0.2">
      <c r="A11948" t="s">
        <v>8522</v>
      </c>
      <c r="B11948" t="s">
        <v>12283</v>
      </c>
      <c r="C11948" t="s">
        <v>12385</v>
      </c>
      <c r="D11948" t="str">
        <f>VLOOKUP(C11948,key!A$2:B$634,2,FALSE)</f>
        <v>Razih</v>
      </c>
      <c r="E11948" t="str">
        <f>VLOOKUP(D11948,key!B$2:D$634,2,FALSE)</f>
        <v>YEM273</v>
      </c>
      <c r="F11948">
        <v>31</v>
      </c>
      <c r="G11948">
        <v>2018</v>
      </c>
      <c r="H11948">
        <v>3</v>
      </c>
      <c r="I11948">
        <v>4</v>
      </c>
      <c r="J11948" s="3">
        <v>43163</v>
      </c>
      <c r="K11948" t="s">
        <v>45426</v>
      </c>
      <c r="L11948" t="s">
        <v>20604</v>
      </c>
      <c r="M11948" t="s">
        <v>32314</v>
      </c>
      <c r="N11948" t="s">
        <v>35881</v>
      </c>
      <c r="O11948" t="s">
        <v>42437</v>
      </c>
    </row>
    <row r="11949" spans="1:15" x14ac:dyDescent="0.2">
      <c r="A11949" t="s">
        <v>8523</v>
      </c>
      <c r="B11949" t="s">
        <v>12283</v>
      </c>
      <c r="C11949" t="s">
        <v>12385</v>
      </c>
      <c r="D11949" t="str">
        <f>VLOOKUP(C11949,key!A$2:B$634,2,FALSE)</f>
        <v>Razih</v>
      </c>
      <c r="E11949" t="str">
        <f>VLOOKUP(D11949,key!B$2:D$634,2,FALSE)</f>
        <v>YEM273</v>
      </c>
      <c r="F11949">
        <v>31</v>
      </c>
      <c r="G11949">
        <v>2018</v>
      </c>
      <c r="H11949">
        <v>3</v>
      </c>
      <c r="I11949">
        <v>4</v>
      </c>
      <c r="J11949" s="3">
        <v>43163</v>
      </c>
      <c r="K11949" t="s">
        <v>45427</v>
      </c>
      <c r="L11949" t="s">
        <v>20604</v>
      </c>
      <c r="M11949" t="s">
        <v>32314</v>
      </c>
      <c r="N11949" t="s">
        <v>35881</v>
      </c>
      <c r="O11949" t="s">
        <v>42437</v>
      </c>
    </row>
    <row r="11950" spans="1:15" x14ac:dyDescent="0.2">
      <c r="A11950" t="s">
        <v>8524</v>
      </c>
      <c r="B11950" t="s">
        <v>12283</v>
      </c>
      <c r="C11950" t="s">
        <v>12385</v>
      </c>
      <c r="D11950" t="str">
        <f>VLOOKUP(C11950,key!A$2:B$634,2,FALSE)</f>
        <v>Razih</v>
      </c>
      <c r="E11950" t="str">
        <f>VLOOKUP(D11950,key!B$2:D$634,2,FALSE)</f>
        <v>YEM273</v>
      </c>
      <c r="F11950">
        <v>31</v>
      </c>
      <c r="G11950">
        <v>2018</v>
      </c>
      <c r="H11950">
        <v>3</v>
      </c>
      <c r="I11950">
        <v>4</v>
      </c>
      <c r="J11950" s="3">
        <v>43163</v>
      </c>
      <c r="K11950" t="s">
        <v>45427</v>
      </c>
      <c r="L11950" t="s">
        <v>20605</v>
      </c>
      <c r="M11950" t="s">
        <v>32315</v>
      </c>
      <c r="N11950" t="s">
        <v>35881</v>
      </c>
      <c r="O11950" t="s">
        <v>42438</v>
      </c>
    </row>
    <row r="11951" spans="1:15" x14ac:dyDescent="0.2">
      <c r="A11951" t="s">
        <v>8568</v>
      </c>
      <c r="B11951" t="s">
        <v>12283</v>
      </c>
      <c r="C11951" t="s">
        <v>12385</v>
      </c>
      <c r="D11951" t="str">
        <f>VLOOKUP(C11951,key!A$2:B$634,2,FALSE)</f>
        <v>Razih</v>
      </c>
      <c r="E11951" t="str">
        <f>VLOOKUP(D11951,key!B$2:D$634,2,FALSE)</f>
        <v>YEM273</v>
      </c>
      <c r="F11951">
        <v>32</v>
      </c>
      <c r="G11951">
        <v>2018</v>
      </c>
      <c r="H11951">
        <v>3</v>
      </c>
      <c r="I11951">
        <v>5</v>
      </c>
      <c r="J11951" s="3">
        <v>43164</v>
      </c>
      <c r="K11951" t="s">
        <v>45426</v>
      </c>
      <c r="L11951" t="s">
        <v>20649</v>
      </c>
      <c r="M11951" t="s">
        <v>32359</v>
      </c>
      <c r="N11951" t="s">
        <v>35881</v>
      </c>
      <c r="O11951" t="s">
        <v>42473</v>
      </c>
    </row>
    <row r="11952" spans="1:15" x14ac:dyDescent="0.2">
      <c r="A11952" t="s">
        <v>8569</v>
      </c>
      <c r="B11952" t="s">
        <v>12283</v>
      </c>
      <c r="C11952" t="s">
        <v>12385</v>
      </c>
      <c r="D11952" t="str">
        <f>VLOOKUP(C11952,key!A$2:B$634,2,FALSE)</f>
        <v>Razih</v>
      </c>
      <c r="E11952" t="str">
        <f>VLOOKUP(D11952,key!B$2:D$634,2,FALSE)</f>
        <v>YEM273</v>
      </c>
      <c r="F11952">
        <v>32</v>
      </c>
      <c r="G11952">
        <v>2018</v>
      </c>
      <c r="H11952">
        <v>3</v>
      </c>
      <c r="I11952">
        <v>5</v>
      </c>
      <c r="J11952" s="3">
        <v>43164</v>
      </c>
      <c r="K11952" t="s">
        <v>45426</v>
      </c>
      <c r="L11952" t="s">
        <v>20650</v>
      </c>
      <c r="M11952" t="s">
        <v>32360</v>
      </c>
      <c r="N11952" t="s">
        <v>35881</v>
      </c>
      <c r="O11952" t="s">
        <v>42474</v>
      </c>
    </row>
    <row r="11953" spans="1:15" x14ac:dyDescent="0.2">
      <c r="A11953" t="s">
        <v>8570</v>
      </c>
      <c r="B11953" t="s">
        <v>12283</v>
      </c>
      <c r="C11953" t="s">
        <v>12385</v>
      </c>
      <c r="D11953" t="str">
        <f>VLOOKUP(C11953,key!A$2:B$634,2,FALSE)</f>
        <v>Razih</v>
      </c>
      <c r="E11953" t="str">
        <f>VLOOKUP(D11953,key!B$2:D$634,2,FALSE)</f>
        <v>YEM273</v>
      </c>
      <c r="F11953">
        <v>32</v>
      </c>
      <c r="G11953">
        <v>2018</v>
      </c>
      <c r="H11953">
        <v>3</v>
      </c>
      <c r="I11953">
        <v>5</v>
      </c>
      <c r="J11953" s="3">
        <v>43164</v>
      </c>
      <c r="K11953" t="s">
        <v>45427</v>
      </c>
      <c r="L11953" t="s">
        <v>20651</v>
      </c>
      <c r="M11953" t="s">
        <v>32361</v>
      </c>
      <c r="N11953" t="s">
        <v>35881</v>
      </c>
      <c r="O11953" t="s">
        <v>42471</v>
      </c>
    </row>
    <row r="11954" spans="1:15" x14ac:dyDescent="0.2">
      <c r="A11954" t="s">
        <v>8571</v>
      </c>
      <c r="B11954" t="s">
        <v>12283</v>
      </c>
      <c r="C11954" t="s">
        <v>12385</v>
      </c>
      <c r="D11954" t="str">
        <f>VLOOKUP(C11954,key!A$2:B$634,2,FALSE)</f>
        <v>Razih</v>
      </c>
      <c r="E11954" t="str">
        <f>VLOOKUP(D11954,key!B$2:D$634,2,FALSE)</f>
        <v>YEM273</v>
      </c>
      <c r="F11954">
        <v>32</v>
      </c>
      <c r="G11954">
        <v>2018</v>
      </c>
      <c r="H11954">
        <v>3</v>
      </c>
      <c r="I11954">
        <v>5</v>
      </c>
      <c r="J11954" s="3">
        <v>43164</v>
      </c>
      <c r="K11954" t="s">
        <v>45427</v>
      </c>
      <c r="L11954" t="s">
        <v>20652</v>
      </c>
      <c r="M11954" t="s">
        <v>32362</v>
      </c>
      <c r="N11954" t="s">
        <v>35881</v>
      </c>
      <c r="O11954" t="s">
        <v>42475</v>
      </c>
    </row>
    <row r="11955" spans="1:15" x14ac:dyDescent="0.2">
      <c r="A11955" t="s">
        <v>8636</v>
      </c>
      <c r="B11955" t="s">
        <v>12283</v>
      </c>
      <c r="C11955" t="s">
        <v>12385</v>
      </c>
      <c r="D11955" t="str">
        <f>VLOOKUP(C11955,key!A$2:B$634,2,FALSE)</f>
        <v>Razih</v>
      </c>
      <c r="E11955" t="str">
        <f>VLOOKUP(D11955,key!B$2:D$634,2,FALSE)</f>
        <v>YEM273</v>
      </c>
      <c r="F11955">
        <v>32</v>
      </c>
      <c r="G11955">
        <v>2018</v>
      </c>
      <c r="H11955">
        <v>3</v>
      </c>
      <c r="I11955">
        <v>6</v>
      </c>
      <c r="J11955" s="3">
        <v>43165</v>
      </c>
      <c r="K11955" t="s">
        <v>45426</v>
      </c>
      <c r="L11955" t="s">
        <v>20712</v>
      </c>
      <c r="M11955" t="s">
        <v>32422</v>
      </c>
      <c r="N11955" t="s">
        <v>35881</v>
      </c>
      <c r="O11955" t="s">
        <v>42526</v>
      </c>
    </row>
    <row r="11956" spans="1:15" x14ac:dyDescent="0.2">
      <c r="A11956" t="s">
        <v>8637</v>
      </c>
      <c r="B11956" t="s">
        <v>12283</v>
      </c>
      <c r="C11956" t="s">
        <v>12385</v>
      </c>
      <c r="D11956" t="str">
        <f>VLOOKUP(C11956,key!A$2:B$634,2,FALSE)</f>
        <v>Razih</v>
      </c>
      <c r="E11956" t="str">
        <f>VLOOKUP(D11956,key!B$2:D$634,2,FALSE)</f>
        <v>YEM273</v>
      </c>
      <c r="F11956">
        <v>32</v>
      </c>
      <c r="G11956">
        <v>2018</v>
      </c>
      <c r="H11956">
        <v>3</v>
      </c>
      <c r="I11956">
        <v>6</v>
      </c>
      <c r="J11956" s="3">
        <v>43165</v>
      </c>
      <c r="K11956" t="s">
        <v>45427</v>
      </c>
      <c r="L11956" t="s">
        <v>13641</v>
      </c>
      <c r="M11956" t="s">
        <v>32423</v>
      </c>
      <c r="N11956" t="s">
        <v>35881</v>
      </c>
      <c r="O11956" t="s">
        <v>42520</v>
      </c>
    </row>
    <row r="11957" spans="1:15" x14ac:dyDescent="0.2">
      <c r="A11957" t="s">
        <v>8771</v>
      </c>
      <c r="B11957" t="s">
        <v>12283</v>
      </c>
      <c r="C11957" t="s">
        <v>12385</v>
      </c>
      <c r="D11957" t="str">
        <f>VLOOKUP(C11957,key!A$2:B$634,2,FALSE)</f>
        <v>Razih</v>
      </c>
      <c r="E11957" t="str">
        <f>VLOOKUP(D11957,key!B$2:D$634,2,FALSE)</f>
        <v>YEM273</v>
      </c>
      <c r="F11957">
        <v>32</v>
      </c>
      <c r="G11957">
        <v>2018</v>
      </c>
      <c r="H11957">
        <v>3</v>
      </c>
      <c r="I11957">
        <v>8</v>
      </c>
      <c r="J11957" s="3">
        <v>43167</v>
      </c>
      <c r="K11957" t="s">
        <v>45427</v>
      </c>
      <c r="L11957" t="s">
        <v>20841</v>
      </c>
      <c r="M11957" t="s">
        <v>32553</v>
      </c>
      <c r="N11957" t="s">
        <v>35881</v>
      </c>
      <c r="O11957" t="s">
        <v>42616</v>
      </c>
    </row>
    <row r="11958" spans="1:15" x14ac:dyDescent="0.2">
      <c r="A11958" t="s">
        <v>8834</v>
      </c>
      <c r="B11958" t="s">
        <v>12283</v>
      </c>
      <c r="C11958" t="s">
        <v>12385</v>
      </c>
      <c r="D11958" t="str">
        <f>VLOOKUP(C11958,key!A$2:B$634,2,FALSE)</f>
        <v>Razih</v>
      </c>
      <c r="E11958" t="str">
        <f>VLOOKUP(D11958,key!B$2:D$634,2,FALSE)</f>
        <v>YEM273</v>
      </c>
      <c r="F11958">
        <v>32</v>
      </c>
      <c r="G11958">
        <v>2018</v>
      </c>
      <c r="H11958">
        <v>3</v>
      </c>
      <c r="I11958">
        <v>9</v>
      </c>
      <c r="J11958" s="3">
        <v>43168</v>
      </c>
      <c r="K11958" t="s">
        <v>45426</v>
      </c>
      <c r="L11958" t="s">
        <v>20904</v>
      </c>
      <c r="M11958" t="s">
        <v>32615</v>
      </c>
      <c r="N11958" t="s">
        <v>35881</v>
      </c>
      <c r="O11958" t="s">
        <v>42685</v>
      </c>
    </row>
    <row r="11959" spans="1:15" x14ac:dyDescent="0.2">
      <c r="A11959" t="s">
        <v>8835</v>
      </c>
      <c r="B11959" t="s">
        <v>12283</v>
      </c>
      <c r="C11959" t="s">
        <v>12385</v>
      </c>
      <c r="D11959" t="str">
        <f>VLOOKUP(C11959,key!A$2:B$634,2,FALSE)</f>
        <v>Razih</v>
      </c>
      <c r="E11959" t="str">
        <f>VLOOKUP(D11959,key!B$2:D$634,2,FALSE)</f>
        <v>YEM273</v>
      </c>
      <c r="F11959">
        <v>32</v>
      </c>
      <c r="G11959">
        <v>2018</v>
      </c>
      <c r="H11959">
        <v>3</v>
      </c>
      <c r="I11959">
        <v>9</v>
      </c>
      <c r="J11959" s="3">
        <v>43168</v>
      </c>
      <c r="K11959" t="s">
        <v>45426</v>
      </c>
      <c r="L11959" t="s">
        <v>20905</v>
      </c>
      <c r="M11959" t="s">
        <v>32616</v>
      </c>
      <c r="N11959" t="s">
        <v>35881</v>
      </c>
      <c r="O11959" t="s">
        <v>42684</v>
      </c>
    </row>
    <row r="11960" spans="1:15" x14ac:dyDescent="0.2">
      <c r="A11960" t="s">
        <v>8836</v>
      </c>
      <c r="B11960" t="s">
        <v>12283</v>
      </c>
      <c r="C11960" t="s">
        <v>12385</v>
      </c>
      <c r="D11960" t="str">
        <f>VLOOKUP(C11960,key!A$2:B$634,2,FALSE)</f>
        <v>Razih</v>
      </c>
      <c r="E11960" t="str">
        <f>VLOOKUP(D11960,key!B$2:D$634,2,FALSE)</f>
        <v>YEM273</v>
      </c>
      <c r="F11960">
        <v>32</v>
      </c>
      <c r="G11960">
        <v>2018</v>
      </c>
      <c r="H11960">
        <v>3</v>
      </c>
      <c r="I11960">
        <v>9</v>
      </c>
      <c r="J11960" s="3">
        <v>43168</v>
      </c>
      <c r="K11960" t="s">
        <v>45427</v>
      </c>
      <c r="L11960" t="s">
        <v>20906</v>
      </c>
      <c r="M11960" t="s">
        <v>32617</v>
      </c>
      <c r="N11960" t="s">
        <v>35881</v>
      </c>
      <c r="O11960" t="s">
        <v>42686</v>
      </c>
    </row>
    <row r="11961" spans="1:15" x14ac:dyDescent="0.2">
      <c r="A11961" t="s">
        <v>8837</v>
      </c>
      <c r="B11961" t="s">
        <v>12283</v>
      </c>
      <c r="C11961" t="s">
        <v>12385</v>
      </c>
      <c r="D11961" t="str">
        <f>VLOOKUP(C11961,key!A$2:B$634,2,FALSE)</f>
        <v>Razih</v>
      </c>
      <c r="E11961" t="str">
        <f>VLOOKUP(D11961,key!B$2:D$634,2,FALSE)</f>
        <v>YEM273</v>
      </c>
      <c r="F11961">
        <v>32</v>
      </c>
      <c r="G11961">
        <v>2018</v>
      </c>
      <c r="H11961">
        <v>3</v>
      </c>
      <c r="I11961">
        <v>9</v>
      </c>
      <c r="J11961" s="3">
        <v>43168</v>
      </c>
      <c r="K11961" t="s">
        <v>45427</v>
      </c>
      <c r="L11961" t="s">
        <v>20907</v>
      </c>
      <c r="M11961" t="s">
        <v>32618</v>
      </c>
      <c r="N11961" t="s">
        <v>35882</v>
      </c>
      <c r="O11961" t="s">
        <v>42687</v>
      </c>
    </row>
    <row r="11962" spans="1:15" x14ac:dyDescent="0.2">
      <c r="A11962" t="s">
        <v>8838</v>
      </c>
      <c r="B11962" t="s">
        <v>12283</v>
      </c>
      <c r="C11962" t="s">
        <v>12385</v>
      </c>
      <c r="D11962" t="str">
        <f>VLOOKUP(C11962,key!A$2:B$634,2,FALSE)</f>
        <v>Razih</v>
      </c>
      <c r="E11962" t="str">
        <f>VLOOKUP(D11962,key!B$2:D$634,2,FALSE)</f>
        <v>YEM273</v>
      </c>
      <c r="F11962">
        <v>32</v>
      </c>
      <c r="G11962">
        <v>2018</v>
      </c>
      <c r="H11962">
        <v>3</v>
      </c>
      <c r="I11962">
        <v>9</v>
      </c>
      <c r="J11962" s="3">
        <v>43168</v>
      </c>
      <c r="K11962" t="s">
        <v>45427</v>
      </c>
      <c r="L11962" t="s">
        <v>20908</v>
      </c>
      <c r="M11962" t="s">
        <v>32619</v>
      </c>
      <c r="N11962" t="s">
        <v>35881</v>
      </c>
      <c r="O11962" t="s">
        <v>42688</v>
      </c>
    </row>
    <row r="11963" spans="1:15" x14ac:dyDescent="0.2">
      <c r="A11963" t="s">
        <v>8907</v>
      </c>
      <c r="B11963" t="s">
        <v>12283</v>
      </c>
      <c r="C11963" t="s">
        <v>12385</v>
      </c>
      <c r="D11963" t="str">
        <f>VLOOKUP(C11963,key!A$2:B$634,2,FALSE)</f>
        <v>Razih</v>
      </c>
      <c r="E11963" t="str">
        <f>VLOOKUP(D11963,key!B$2:D$634,2,FALSE)</f>
        <v>YEM273</v>
      </c>
      <c r="F11963">
        <v>32</v>
      </c>
      <c r="G11963">
        <v>2018</v>
      </c>
      <c r="H11963">
        <v>3</v>
      </c>
      <c r="I11963">
        <v>10</v>
      </c>
      <c r="J11963" s="3">
        <v>43169</v>
      </c>
      <c r="K11963" t="s">
        <v>45426</v>
      </c>
      <c r="L11963" t="s">
        <v>20973</v>
      </c>
      <c r="M11963" t="s">
        <v>32685</v>
      </c>
      <c r="N11963" t="s">
        <v>35881</v>
      </c>
      <c r="O11963" t="s">
        <v>42741</v>
      </c>
    </row>
    <row r="11964" spans="1:15" x14ac:dyDescent="0.2">
      <c r="A11964" t="s">
        <v>8908</v>
      </c>
      <c r="B11964" t="s">
        <v>12283</v>
      </c>
      <c r="C11964" t="s">
        <v>12385</v>
      </c>
      <c r="D11964" t="str">
        <f>VLOOKUP(C11964,key!A$2:B$634,2,FALSE)</f>
        <v>Razih</v>
      </c>
      <c r="E11964" t="str">
        <f>VLOOKUP(D11964,key!B$2:D$634,2,FALSE)</f>
        <v>YEM273</v>
      </c>
      <c r="F11964">
        <v>32</v>
      </c>
      <c r="G11964">
        <v>2018</v>
      </c>
      <c r="H11964">
        <v>3</v>
      </c>
      <c r="I11964">
        <v>10</v>
      </c>
      <c r="J11964" s="3">
        <v>43169</v>
      </c>
      <c r="K11964" t="s">
        <v>45426</v>
      </c>
      <c r="L11964" t="s">
        <v>20974</v>
      </c>
      <c r="M11964" t="s">
        <v>32686</v>
      </c>
      <c r="N11964" t="s">
        <v>35881</v>
      </c>
      <c r="O11964" t="s">
        <v>42742</v>
      </c>
    </row>
    <row r="11965" spans="1:15" x14ac:dyDescent="0.2">
      <c r="A11965" t="s">
        <v>8909</v>
      </c>
      <c r="B11965" t="s">
        <v>12283</v>
      </c>
      <c r="C11965" t="s">
        <v>12385</v>
      </c>
      <c r="D11965" t="str">
        <f>VLOOKUP(C11965,key!A$2:B$634,2,FALSE)</f>
        <v>Razih</v>
      </c>
      <c r="E11965" t="str">
        <f>VLOOKUP(D11965,key!B$2:D$634,2,FALSE)</f>
        <v>YEM273</v>
      </c>
      <c r="F11965">
        <v>32</v>
      </c>
      <c r="G11965">
        <v>2018</v>
      </c>
      <c r="H11965">
        <v>3</v>
      </c>
      <c r="I11965">
        <v>10</v>
      </c>
      <c r="J11965" s="3">
        <v>43169</v>
      </c>
      <c r="K11965" t="s">
        <v>45427</v>
      </c>
      <c r="L11965" t="s">
        <v>20974</v>
      </c>
      <c r="M11965" t="s">
        <v>32686</v>
      </c>
      <c r="N11965" t="s">
        <v>35881</v>
      </c>
      <c r="O11965" t="s">
        <v>42743</v>
      </c>
    </row>
    <row r="11966" spans="1:15" x14ac:dyDescent="0.2">
      <c r="A11966" t="s">
        <v>8910</v>
      </c>
      <c r="B11966" t="s">
        <v>12283</v>
      </c>
      <c r="C11966" t="s">
        <v>12385</v>
      </c>
      <c r="D11966" t="str">
        <f>VLOOKUP(C11966,key!A$2:B$634,2,FALSE)</f>
        <v>Razih</v>
      </c>
      <c r="E11966" t="str">
        <f>VLOOKUP(D11966,key!B$2:D$634,2,FALSE)</f>
        <v>YEM273</v>
      </c>
      <c r="F11966">
        <v>32</v>
      </c>
      <c r="G11966">
        <v>2018</v>
      </c>
      <c r="H11966">
        <v>3</v>
      </c>
      <c r="I11966">
        <v>10</v>
      </c>
      <c r="J11966" s="3">
        <v>43169</v>
      </c>
      <c r="K11966" t="s">
        <v>45427</v>
      </c>
      <c r="L11966" t="s">
        <v>20975</v>
      </c>
      <c r="M11966" t="s">
        <v>32687</v>
      </c>
      <c r="N11966" t="s">
        <v>35881</v>
      </c>
      <c r="O11966" t="s">
        <v>42744</v>
      </c>
    </row>
    <row r="11967" spans="1:15" x14ac:dyDescent="0.2">
      <c r="A11967" t="s">
        <v>8971</v>
      </c>
      <c r="B11967" t="s">
        <v>12283</v>
      </c>
      <c r="C11967" t="s">
        <v>12385</v>
      </c>
      <c r="D11967" t="str">
        <f>VLOOKUP(C11967,key!A$2:B$634,2,FALSE)</f>
        <v>Razih</v>
      </c>
      <c r="E11967" t="str">
        <f>VLOOKUP(D11967,key!B$2:D$634,2,FALSE)</f>
        <v>YEM273</v>
      </c>
      <c r="F11967">
        <v>32</v>
      </c>
      <c r="G11967">
        <v>2018</v>
      </c>
      <c r="H11967">
        <v>3</v>
      </c>
      <c r="I11967">
        <v>11</v>
      </c>
      <c r="J11967" s="3">
        <v>43170</v>
      </c>
      <c r="K11967" t="s">
        <v>45426</v>
      </c>
      <c r="L11967" t="s">
        <v>17786</v>
      </c>
      <c r="M11967" t="s">
        <v>32746</v>
      </c>
      <c r="N11967" t="s">
        <v>35881</v>
      </c>
      <c r="O11967" t="s">
        <v>42794</v>
      </c>
    </row>
    <row r="11968" spans="1:15" x14ac:dyDescent="0.2">
      <c r="A11968" t="s">
        <v>8972</v>
      </c>
      <c r="B11968" t="s">
        <v>12283</v>
      </c>
      <c r="C11968" t="s">
        <v>12385</v>
      </c>
      <c r="D11968" t="str">
        <f>VLOOKUP(C11968,key!A$2:B$634,2,FALSE)</f>
        <v>Razih</v>
      </c>
      <c r="E11968" t="str">
        <f>VLOOKUP(D11968,key!B$2:D$634,2,FALSE)</f>
        <v>YEM273</v>
      </c>
      <c r="F11968">
        <v>32</v>
      </c>
      <c r="G11968">
        <v>2018</v>
      </c>
      <c r="H11968">
        <v>3</v>
      </c>
      <c r="I11968">
        <v>11</v>
      </c>
      <c r="J11968" s="3">
        <v>43170</v>
      </c>
      <c r="K11968" t="s">
        <v>45427</v>
      </c>
      <c r="L11968" t="s">
        <v>17882</v>
      </c>
      <c r="M11968" t="s">
        <v>32747</v>
      </c>
      <c r="N11968" t="s">
        <v>35881</v>
      </c>
      <c r="O11968" t="s">
        <v>42795</v>
      </c>
    </row>
    <row r="11969" spans="1:15" x14ac:dyDescent="0.2">
      <c r="A11969" t="s">
        <v>9019</v>
      </c>
      <c r="B11969" t="s">
        <v>12283</v>
      </c>
      <c r="C11969" t="s">
        <v>12385</v>
      </c>
      <c r="D11969" t="str">
        <f>VLOOKUP(C11969,key!A$2:B$634,2,FALSE)</f>
        <v>Razih</v>
      </c>
      <c r="E11969" t="str">
        <f>VLOOKUP(D11969,key!B$2:D$634,2,FALSE)</f>
        <v>YEM273</v>
      </c>
      <c r="F11969">
        <v>33</v>
      </c>
      <c r="G11969">
        <v>2018</v>
      </c>
      <c r="H11969">
        <v>3</v>
      </c>
      <c r="I11969">
        <v>12</v>
      </c>
      <c r="J11969" s="3">
        <v>43171</v>
      </c>
      <c r="K11969" t="s">
        <v>45426</v>
      </c>
      <c r="L11969" t="s">
        <v>21078</v>
      </c>
      <c r="M11969" t="s">
        <v>32792</v>
      </c>
      <c r="N11969" t="s">
        <v>35881</v>
      </c>
      <c r="O11969" t="s">
        <v>42836</v>
      </c>
    </row>
    <row r="11970" spans="1:15" x14ac:dyDescent="0.2">
      <c r="A11970" t="s">
        <v>9020</v>
      </c>
      <c r="B11970" t="s">
        <v>12283</v>
      </c>
      <c r="C11970" t="s">
        <v>12385</v>
      </c>
      <c r="D11970" t="str">
        <f>VLOOKUP(C11970,key!A$2:B$634,2,FALSE)</f>
        <v>Razih</v>
      </c>
      <c r="E11970" t="str">
        <f>VLOOKUP(D11970,key!B$2:D$634,2,FALSE)</f>
        <v>YEM273</v>
      </c>
      <c r="F11970">
        <v>33</v>
      </c>
      <c r="G11970">
        <v>2018</v>
      </c>
      <c r="H11970">
        <v>3</v>
      </c>
      <c r="I11970">
        <v>12</v>
      </c>
      <c r="J11970" s="3">
        <v>43171</v>
      </c>
      <c r="K11970" t="s">
        <v>45427</v>
      </c>
      <c r="L11970" t="s">
        <v>21079</v>
      </c>
      <c r="M11970" t="s">
        <v>32793</v>
      </c>
      <c r="N11970" t="s">
        <v>35881</v>
      </c>
      <c r="O11970" t="s">
        <v>42833</v>
      </c>
    </row>
    <row r="11971" spans="1:15" x14ac:dyDescent="0.2">
      <c r="A11971" t="s">
        <v>9142</v>
      </c>
      <c r="B11971" t="s">
        <v>12283</v>
      </c>
      <c r="C11971" t="s">
        <v>12385</v>
      </c>
      <c r="D11971" t="str">
        <f>VLOOKUP(C11971,key!A$2:B$634,2,FALSE)</f>
        <v>Razih</v>
      </c>
      <c r="E11971" t="str">
        <f>VLOOKUP(D11971,key!B$2:D$634,2,FALSE)</f>
        <v>YEM273</v>
      </c>
      <c r="F11971">
        <v>33</v>
      </c>
      <c r="G11971">
        <v>2018</v>
      </c>
      <c r="H11971">
        <v>3</v>
      </c>
      <c r="I11971">
        <v>14</v>
      </c>
      <c r="J11971" s="3">
        <v>43173</v>
      </c>
      <c r="K11971" t="s">
        <v>45426</v>
      </c>
      <c r="L11971" t="s">
        <v>21201</v>
      </c>
      <c r="M11971" t="s">
        <v>32915</v>
      </c>
      <c r="N11971" t="s">
        <v>35881</v>
      </c>
      <c r="O11971" t="s">
        <v>42922</v>
      </c>
    </row>
    <row r="11972" spans="1:15" x14ac:dyDescent="0.2">
      <c r="A11972" t="s">
        <v>9143</v>
      </c>
      <c r="B11972" t="s">
        <v>12283</v>
      </c>
      <c r="C11972" t="s">
        <v>12385</v>
      </c>
      <c r="D11972" t="str">
        <f>VLOOKUP(C11972,key!A$2:B$634,2,FALSE)</f>
        <v>Razih</v>
      </c>
      <c r="E11972" t="str">
        <f>VLOOKUP(D11972,key!B$2:D$634,2,FALSE)</f>
        <v>YEM273</v>
      </c>
      <c r="F11972">
        <v>33</v>
      </c>
      <c r="G11972">
        <v>2018</v>
      </c>
      <c r="H11972">
        <v>3</v>
      </c>
      <c r="I11972">
        <v>14</v>
      </c>
      <c r="J11972" s="3">
        <v>43173</v>
      </c>
      <c r="K11972" t="s">
        <v>45427</v>
      </c>
      <c r="L11972" t="s">
        <v>21202</v>
      </c>
      <c r="M11972" t="s">
        <v>32916</v>
      </c>
      <c r="N11972" t="s">
        <v>35882</v>
      </c>
      <c r="O11972" t="s">
        <v>42937</v>
      </c>
    </row>
    <row r="11973" spans="1:15" x14ac:dyDescent="0.2">
      <c r="A11973" t="s">
        <v>9144</v>
      </c>
      <c r="B11973" t="s">
        <v>12283</v>
      </c>
      <c r="C11973" t="s">
        <v>12385</v>
      </c>
      <c r="D11973" t="str">
        <f>VLOOKUP(C11973,key!A$2:B$634,2,FALSE)</f>
        <v>Razih</v>
      </c>
      <c r="E11973" t="str">
        <f>VLOOKUP(D11973,key!B$2:D$634,2,FALSE)</f>
        <v>YEM273</v>
      </c>
      <c r="F11973">
        <v>33</v>
      </c>
      <c r="G11973">
        <v>2018</v>
      </c>
      <c r="H11973">
        <v>3</v>
      </c>
      <c r="I11973">
        <v>14</v>
      </c>
      <c r="J11973" s="3">
        <v>43173</v>
      </c>
      <c r="K11973" t="s">
        <v>45427</v>
      </c>
      <c r="L11973" t="s">
        <v>21203</v>
      </c>
      <c r="M11973" t="s">
        <v>32917</v>
      </c>
      <c r="N11973" t="s">
        <v>35882</v>
      </c>
      <c r="O11973" t="s">
        <v>42937</v>
      </c>
    </row>
    <row r="11974" spans="1:15" x14ac:dyDescent="0.2">
      <c r="A11974" t="s">
        <v>9202</v>
      </c>
      <c r="B11974" t="s">
        <v>12283</v>
      </c>
      <c r="C11974" t="s">
        <v>12385</v>
      </c>
      <c r="D11974" t="str">
        <f>VLOOKUP(C11974,key!A$2:B$634,2,FALSE)</f>
        <v>Razih</v>
      </c>
      <c r="E11974" t="str">
        <f>VLOOKUP(D11974,key!B$2:D$634,2,FALSE)</f>
        <v>YEM273</v>
      </c>
      <c r="F11974">
        <v>33</v>
      </c>
      <c r="G11974">
        <v>2018</v>
      </c>
      <c r="H11974">
        <v>3</v>
      </c>
      <c r="I11974">
        <v>15</v>
      </c>
      <c r="J11974" s="3">
        <v>43174</v>
      </c>
      <c r="K11974" t="s">
        <v>45426</v>
      </c>
      <c r="L11974" t="s">
        <v>21259</v>
      </c>
      <c r="M11974" t="s">
        <v>32974</v>
      </c>
      <c r="N11974" t="s">
        <v>35881</v>
      </c>
      <c r="O11974" t="s">
        <v>42990</v>
      </c>
    </row>
    <row r="11975" spans="1:15" x14ac:dyDescent="0.2">
      <c r="A11975" t="s">
        <v>9203</v>
      </c>
      <c r="B11975" t="s">
        <v>12283</v>
      </c>
      <c r="C11975" t="s">
        <v>12385</v>
      </c>
      <c r="D11975" t="str">
        <f>VLOOKUP(C11975,key!A$2:B$634,2,FALSE)</f>
        <v>Razih</v>
      </c>
      <c r="E11975" t="str">
        <f>VLOOKUP(D11975,key!B$2:D$634,2,FALSE)</f>
        <v>YEM273</v>
      </c>
      <c r="F11975">
        <v>33</v>
      </c>
      <c r="G11975">
        <v>2018</v>
      </c>
      <c r="H11975">
        <v>3</v>
      </c>
      <c r="I11975">
        <v>15</v>
      </c>
      <c r="J11975" s="3">
        <v>43174</v>
      </c>
      <c r="K11975" t="s">
        <v>45427</v>
      </c>
      <c r="L11975" t="s">
        <v>13641</v>
      </c>
      <c r="M11975" t="s">
        <v>32975</v>
      </c>
      <c r="N11975" t="s">
        <v>35881</v>
      </c>
      <c r="O11975" t="s">
        <v>42989</v>
      </c>
    </row>
    <row r="11976" spans="1:15" x14ac:dyDescent="0.2">
      <c r="A11976" t="s">
        <v>9204</v>
      </c>
      <c r="B11976" t="s">
        <v>12283</v>
      </c>
      <c r="C11976" t="s">
        <v>12385</v>
      </c>
      <c r="D11976" t="str">
        <f>VLOOKUP(C11976,key!A$2:B$634,2,FALSE)</f>
        <v>Razih</v>
      </c>
      <c r="E11976" t="str">
        <f>VLOOKUP(D11976,key!B$2:D$634,2,FALSE)</f>
        <v>YEM273</v>
      </c>
      <c r="F11976">
        <v>33</v>
      </c>
      <c r="G11976">
        <v>2018</v>
      </c>
      <c r="H11976">
        <v>3</v>
      </c>
      <c r="I11976">
        <v>15</v>
      </c>
      <c r="J11976" s="3">
        <v>43174</v>
      </c>
      <c r="K11976" t="s">
        <v>45427</v>
      </c>
      <c r="L11976" t="s">
        <v>21260</v>
      </c>
      <c r="M11976" t="s">
        <v>32976</v>
      </c>
      <c r="N11976" t="s">
        <v>35881</v>
      </c>
      <c r="O11976" t="s">
        <v>42991</v>
      </c>
    </row>
    <row r="11977" spans="1:15" x14ac:dyDescent="0.2">
      <c r="A11977" t="s">
        <v>9258</v>
      </c>
      <c r="B11977" t="s">
        <v>12283</v>
      </c>
      <c r="C11977" t="s">
        <v>12385</v>
      </c>
      <c r="D11977" t="str">
        <f>VLOOKUP(C11977,key!A$2:B$634,2,FALSE)</f>
        <v>Razih</v>
      </c>
      <c r="E11977" t="str">
        <f>VLOOKUP(D11977,key!B$2:D$634,2,FALSE)</f>
        <v>YEM273</v>
      </c>
      <c r="F11977">
        <v>33</v>
      </c>
      <c r="G11977">
        <v>2018</v>
      </c>
      <c r="H11977">
        <v>3</v>
      </c>
      <c r="I11977">
        <v>16</v>
      </c>
      <c r="J11977" s="3">
        <v>43175</v>
      </c>
      <c r="K11977" t="s">
        <v>45426</v>
      </c>
      <c r="L11977" t="s">
        <v>21313</v>
      </c>
      <c r="M11977" t="s">
        <v>33029</v>
      </c>
      <c r="N11977" t="s">
        <v>35881</v>
      </c>
      <c r="O11977" t="s">
        <v>43039</v>
      </c>
    </row>
    <row r="11978" spans="1:15" x14ac:dyDescent="0.2">
      <c r="A11978" t="s">
        <v>9259</v>
      </c>
      <c r="B11978" t="s">
        <v>12283</v>
      </c>
      <c r="C11978" t="s">
        <v>12385</v>
      </c>
      <c r="D11978" t="str">
        <f>VLOOKUP(C11978,key!A$2:B$634,2,FALSE)</f>
        <v>Razih</v>
      </c>
      <c r="E11978" t="str">
        <f>VLOOKUP(D11978,key!B$2:D$634,2,FALSE)</f>
        <v>YEM273</v>
      </c>
      <c r="F11978">
        <v>33</v>
      </c>
      <c r="G11978">
        <v>2018</v>
      </c>
      <c r="H11978">
        <v>3</v>
      </c>
      <c r="I11978">
        <v>16</v>
      </c>
      <c r="J11978" s="3">
        <v>43175</v>
      </c>
      <c r="K11978" t="s">
        <v>45427</v>
      </c>
      <c r="L11978" t="s">
        <v>21079</v>
      </c>
      <c r="M11978" t="s">
        <v>33030</v>
      </c>
      <c r="N11978" t="s">
        <v>35881</v>
      </c>
      <c r="O11978" t="s">
        <v>43038</v>
      </c>
    </row>
    <row r="11979" spans="1:15" x14ac:dyDescent="0.2">
      <c r="A11979" t="s">
        <v>9325</v>
      </c>
      <c r="B11979" t="s">
        <v>12283</v>
      </c>
      <c r="C11979" t="s">
        <v>12385</v>
      </c>
      <c r="D11979" t="str">
        <f>VLOOKUP(C11979,key!A$2:B$634,2,FALSE)</f>
        <v>Razih</v>
      </c>
      <c r="E11979" t="str">
        <f>VLOOKUP(D11979,key!B$2:D$634,2,FALSE)</f>
        <v>YEM273</v>
      </c>
      <c r="F11979">
        <v>33</v>
      </c>
      <c r="G11979">
        <v>2018</v>
      </c>
      <c r="H11979">
        <v>3</v>
      </c>
      <c r="I11979">
        <v>17</v>
      </c>
      <c r="J11979" s="3">
        <v>43176</v>
      </c>
      <c r="K11979" t="s">
        <v>45427</v>
      </c>
      <c r="L11979" t="s">
        <v>21375</v>
      </c>
      <c r="M11979" t="s">
        <v>33093</v>
      </c>
      <c r="N11979" t="s">
        <v>35881</v>
      </c>
      <c r="O11979" t="s">
        <v>43092</v>
      </c>
    </row>
    <row r="11980" spans="1:15" x14ac:dyDescent="0.2">
      <c r="A11980" t="s">
        <v>9372</v>
      </c>
      <c r="B11980" t="s">
        <v>12283</v>
      </c>
      <c r="C11980" t="s">
        <v>12385</v>
      </c>
      <c r="D11980" t="str">
        <f>VLOOKUP(C11980,key!A$2:B$634,2,FALSE)</f>
        <v>Razih</v>
      </c>
      <c r="E11980" t="str">
        <f>VLOOKUP(D11980,key!B$2:D$634,2,FALSE)</f>
        <v>YEM273</v>
      </c>
      <c r="F11980">
        <v>33</v>
      </c>
      <c r="G11980">
        <v>2018</v>
      </c>
      <c r="H11980">
        <v>3</v>
      </c>
      <c r="I11980">
        <v>18</v>
      </c>
      <c r="J11980" s="3">
        <v>43177</v>
      </c>
      <c r="K11980" t="s">
        <v>45427</v>
      </c>
      <c r="L11980" t="s">
        <v>17882</v>
      </c>
      <c r="M11980" t="s">
        <v>29570</v>
      </c>
      <c r="N11980" t="s">
        <v>35881</v>
      </c>
      <c r="O11980" t="s">
        <v>43133</v>
      </c>
    </row>
    <row r="11981" spans="1:15" x14ac:dyDescent="0.2">
      <c r="A11981" t="s">
        <v>9482</v>
      </c>
      <c r="B11981" t="s">
        <v>12283</v>
      </c>
      <c r="C11981" t="s">
        <v>12385</v>
      </c>
      <c r="D11981" t="str">
        <f>VLOOKUP(C11981,key!A$2:B$634,2,FALSE)</f>
        <v>Razih</v>
      </c>
      <c r="E11981" t="str">
        <f>VLOOKUP(D11981,key!B$2:D$634,2,FALSE)</f>
        <v>YEM273</v>
      </c>
      <c r="F11981">
        <v>34</v>
      </c>
      <c r="G11981">
        <v>2018</v>
      </c>
      <c r="H11981">
        <v>3</v>
      </c>
      <c r="I11981">
        <v>20</v>
      </c>
      <c r="J11981" s="3">
        <v>43179</v>
      </c>
      <c r="K11981" t="s">
        <v>45427</v>
      </c>
      <c r="L11981" t="s">
        <v>13641</v>
      </c>
      <c r="M11981" t="s">
        <v>32078</v>
      </c>
      <c r="N11981" t="s">
        <v>35882</v>
      </c>
      <c r="O11981" t="s">
        <v>43222</v>
      </c>
    </row>
    <row r="11982" spans="1:15" x14ac:dyDescent="0.2">
      <c r="A11982" t="s">
        <v>9539</v>
      </c>
      <c r="B11982" t="s">
        <v>12283</v>
      </c>
      <c r="C11982" t="s">
        <v>12385</v>
      </c>
      <c r="D11982" t="str">
        <f>VLOOKUP(C11982,key!A$2:B$634,2,FALSE)</f>
        <v>Razih</v>
      </c>
      <c r="E11982" t="str">
        <f>VLOOKUP(D11982,key!B$2:D$634,2,FALSE)</f>
        <v>YEM273</v>
      </c>
      <c r="F11982">
        <v>34</v>
      </c>
      <c r="G11982">
        <v>2018</v>
      </c>
      <c r="H11982">
        <v>3</v>
      </c>
      <c r="I11982">
        <v>21</v>
      </c>
      <c r="J11982" s="3">
        <v>43180</v>
      </c>
      <c r="K11982" t="s">
        <v>45427</v>
      </c>
      <c r="L11982" t="s">
        <v>14036</v>
      </c>
      <c r="M11982" t="s">
        <v>32078</v>
      </c>
      <c r="N11982" t="s">
        <v>35881</v>
      </c>
      <c r="O11982" t="s">
        <v>43270</v>
      </c>
    </row>
    <row r="11983" spans="1:15" x14ac:dyDescent="0.2">
      <c r="A11983" t="s">
        <v>9598</v>
      </c>
      <c r="B11983" t="s">
        <v>12283</v>
      </c>
      <c r="C11983" t="s">
        <v>12385</v>
      </c>
      <c r="D11983" t="str">
        <f>VLOOKUP(C11983,key!A$2:B$634,2,FALSE)</f>
        <v>Razih</v>
      </c>
      <c r="E11983" t="str">
        <f>VLOOKUP(D11983,key!B$2:D$634,2,FALSE)</f>
        <v>YEM273</v>
      </c>
      <c r="F11983">
        <v>34</v>
      </c>
      <c r="G11983">
        <v>2018</v>
      </c>
      <c r="H11983">
        <v>3</v>
      </c>
      <c r="I11983">
        <v>22</v>
      </c>
      <c r="J11983" s="3">
        <v>43181</v>
      </c>
      <c r="K11983" t="s">
        <v>45426</v>
      </c>
      <c r="L11983" t="s">
        <v>21639</v>
      </c>
      <c r="M11983" t="s">
        <v>33357</v>
      </c>
      <c r="N11983" t="s">
        <v>35881</v>
      </c>
      <c r="O11983" t="s">
        <v>43320</v>
      </c>
    </row>
    <row r="11984" spans="1:15" x14ac:dyDescent="0.2">
      <c r="A11984" t="s">
        <v>9599</v>
      </c>
      <c r="B11984" t="s">
        <v>12283</v>
      </c>
      <c r="C11984" t="s">
        <v>12385</v>
      </c>
      <c r="D11984" t="str">
        <f>VLOOKUP(C11984,key!A$2:B$634,2,FALSE)</f>
        <v>Razih</v>
      </c>
      <c r="E11984" t="str">
        <f>VLOOKUP(D11984,key!B$2:D$634,2,FALSE)</f>
        <v>YEM273</v>
      </c>
      <c r="F11984">
        <v>34</v>
      </c>
      <c r="G11984">
        <v>2018</v>
      </c>
      <c r="H11984">
        <v>3</v>
      </c>
      <c r="I11984">
        <v>22</v>
      </c>
      <c r="J11984" s="3">
        <v>43181</v>
      </c>
      <c r="K11984" t="s">
        <v>45426</v>
      </c>
      <c r="L11984" t="s">
        <v>21640</v>
      </c>
      <c r="M11984" t="s">
        <v>33358</v>
      </c>
      <c r="N11984" t="s">
        <v>35881</v>
      </c>
      <c r="O11984" t="s">
        <v>43321</v>
      </c>
    </row>
    <row r="11985" spans="1:15" x14ac:dyDescent="0.2">
      <c r="A11985" t="s">
        <v>9600</v>
      </c>
      <c r="B11985" t="s">
        <v>12283</v>
      </c>
      <c r="C11985" t="s">
        <v>12385</v>
      </c>
      <c r="D11985" t="str">
        <f>VLOOKUP(C11985,key!A$2:B$634,2,FALSE)</f>
        <v>Razih</v>
      </c>
      <c r="E11985" t="str">
        <f>VLOOKUP(D11985,key!B$2:D$634,2,FALSE)</f>
        <v>YEM273</v>
      </c>
      <c r="F11985">
        <v>34</v>
      </c>
      <c r="G11985">
        <v>2018</v>
      </c>
      <c r="H11985">
        <v>3</v>
      </c>
      <c r="I11985">
        <v>22</v>
      </c>
      <c r="J11985" s="3">
        <v>43181</v>
      </c>
      <c r="K11985" t="s">
        <v>45427</v>
      </c>
      <c r="L11985" t="s">
        <v>14036</v>
      </c>
      <c r="M11985" t="s">
        <v>33359</v>
      </c>
      <c r="N11985" t="s">
        <v>35881</v>
      </c>
      <c r="O11985" t="s">
        <v>43313</v>
      </c>
    </row>
    <row r="11986" spans="1:15" x14ac:dyDescent="0.2">
      <c r="A11986" t="s">
        <v>9715</v>
      </c>
      <c r="B11986" t="s">
        <v>12283</v>
      </c>
      <c r="C11986" t="s">
        <v>12385</v>
      </c>
      <c r="D11986" t="str">
        <f>VLOOKUP(C11986,key!A$2:B$634,2,FALSE)</f>
        <v>Razih</v>
      </c>
      <c r="E11986" t="str">
        <f>VLOOKUP(D11986,key!B$2:D$634,2,FALSE)</f>
        <v>YEM273</v>
      </c>
      <c r="F11986">
        <v>34</v>
      </c>
      <c r="G11986">
        <v>2018</v>
      </c>
      <c r="H11986">
        <v>3</v>
      </c>
      <c r="I11986">
        <v>24</v>
      </c>
      <c r="J11986" s="3">
        <v>43183</v>
      </c>
      <c r="K11986" t="s">
        <v>45426</v>
      </c>
      <c r="L11986" t="s">
        <v>21749</v>
      </c>
      <c r="M11986" t="s">
        <v>33469</v>
      </c>
      <c r="N11986" t="s">
        <v>35881</v>
      </c>
      <c r="O11986" t="s">
        <v>43411</v>
      </c>
    </row>
    <row r="11987" spans="1:15" x14ac:dyDescent="0.2">
      <c r="A11987" t="s">
        <v>9716</v>
      </c>
      <c r="B11987" t="s">
        <v>12283</v>
      </c>
      <c r="C11987" t="s">
        <v>12385</v>
      </c>
      <c r="D11987" t="str">
        <f>VLOOKUP(C11987,key!A$2:B$634,2,FALSE)</f>
        <v>Razih</v>
      </c>
      <c r="E11987" t="str">
        <f>VLOOKUP(D11987,key!B$2:D$634,2,FALSE)</f>
        <v>YEM273</v>
      </c>
      <c r="F11987">
        <v>34</v>
      </c>
      <c r="G11987">
        <v>2018</v>
      </c>
      <c r="H11987">
        <v>3</v>
      </c>
      <c r="I11987">
        <v>24</v>
      </c>
      <c r="J11987" s="3">
        <v>43183</v>
      </c>
      <c r="K11987" t="s">
        <v>45426</v>
      </c>
      <c r="L11987" t="s">
        <v>21750</v>
      </c>
      <c r="M11987" t="s">
        <v>33470</v>
      </c>
      <c r="N11987" t="s">
        <v>35881</v>
      </c>
      <c r="O11987" t="s">
        <v>43413</v>
      </c>
    </row>
    <row r="11988" spans="1:15" x14ac:dyDescent="0.2">
      <c r="A11988" t="s">
        <v>9717</v>
      </c>
      <c r="B11988" t="s">
        <v>12283</v>
      </c>
      <c r="C11988" t="s">
        <v>12385</v>
      </c>
      <c r="D11988" t="str">
        <f>VLOOKUP(C11988,key!A$2:B$634,2,FALSE)</f>
        <v>Razih</v>
      </c>
      <c r="E11988" t="str">
        <f>VLOOKUP(D11988,key!B$2:D$634,2,FALSE)</f>
        <v>YEM273</v>
      </c>
      <c r="F11988">
        <v>34</v>
      </c>
      <c r="G11988">
        <v>2018</v>
      </c>
      <c r="H11988">
        <v>3</v>
      </c>
      <c r="I11988">
        <v>24</v>
      </c>
      <c r="J11988" s="3">
        <v>43183</v>
      </c>
      <c r="K11988" t="s">
        <v>45427</v>
      </c>
      <c r="L11988" t="s">
        <v>21751</v>
      </c>
      <c r="M11988" t="s">
        <v>33471</v>
      </c>
      <c r="N11988" t="s">
        <v>35881</v>
      </c>
      <c r="O11988" t="s">
        <v>43412</v>
      </c>
    </row>
    <row r="11989" spans="1:15" x14ac:dyDescent="0.2">
      <c r="A11989" t="s">
        <v>9765</v>
      </c>
      <c r="B11989" t="s">
        <v>12283</v>
      </c>
      <c r="C11989" t="s">
        <v>12385</v>
      </c>
      <c r="D11989" t="str">
        <f>VLOOKUP(C11989,key!A$2:B$634,2,FALSE)</f>
        <v>Razih</v>
      </c>
      <c r="E11989" t="str">
        <f>VLOOKUP(D11989,key!B$2:D$634,2,FALSE)</f>
        <v>YEM273</v>
      </c>
      <c r="F11989">
        <v>34</v>
      </c>
      <c r="G11989">
        <v>2018</v>
      </c>
      <c r="H11989">
        <v>3</v>
      </c>
      <c r="I11989">
        <v>25</v>
      </c>
      <c r="J11989" s="3">
        <v>43184</v>
      </c>
      <c r="K11989" t="s">
        <v>45426</v>
      </c>
      <c r="L11989" t="s">
        <v>21796</v>
      </c>
      <c r="M11989" t="s">
        <v>33516</v>
      </c>
      <c r="N11989" t="s">
        <v>35881</v>
      </c>
      <c r="O11989" t="s">
        <v>43451</v>
      </c>
    </row>
    <row r="11990" spans="1:15" x14ac:dyDescent="0.2">
      <c r="A11990" t="s">
        <v>9766</v>
      </c>
      <c r="B11990" t="s">
        <v>12283</v>
      </c>
      <c r="C11990" t="s">
        <v>12385</v>
      </c>
      <c r="D11990" t="str">
        <f>VLOOKUP(C11990,key!A$2:B$634,2,FALSE)</f>
        <v>Razih</v>
      </c>
      <c r="E11990" t="str">
        <f>VLOOKUP(D11990,key!B$2:D$634,2,FALSE)</f>
        <v>YEM273</v>
      </c>
      <c r="F11990">
        <v>34</v>
      </c>
      <c r="G11990">
        <v>2018</v>
      </c>
      <c r="H11990">
        <v>3</v>
      </c>
      <c r="I11990">
        <v>25</v>
      </c>
      <c r="J11990" s="3">
        <v>43184</v>
      </c>
      <c r="K11990" t="s">
        <v>45427</v>
      </c>
      <c r="L11990" t="s">
        <v>17882</v>
      </c>
      <c r="M11990" t="s">
        <v>31815</v>
      </c>
      <c r="N11990" t="s">
        <v>35881</v>
      </c>
      <c r="O11990" t="s">
        <v>43452</v>
      </c>
    </row>
    <row r="11991" spans="1:15" x14ac:dyDescent="0.2">
      <c r="A11991" t="s">
        <v>9825</v>
      </c>
      <c r="B11991" t="s">
        <v>12283</v>
      </c>
      <c r="C11991" t="s">
        <v>12385</v>
      </c>
      <c r="D11991" t="str">
        <f>VLOOKUP(C11991,key!A$2:B$634,2,FALSE)</f>
        <v>Razih</v>
      </c>
      <c r="E11991" t="str">
        <f>VLOOKUP(D11991,key!B$2:D$634,2,FALSE)</f>
        <v>YEM273</v>
      </c>
      <c r="F11991">
        <v>35</v>
      </c>
      <c r="G11991">
        <v>2018</v>
      </c>
      <c r="H11991">
        <v>3</v>
      </c>
      <c r="I11991">
        <v>26</v>
      </c>
      <c r="J11991" s="3">
        <v>43185</v>
      </c>
      <c r="K11991" t="s">
        <v>45427</v>
      </c>
      <c r="L11991" t="s">
        <v>21853</v>
      </c>
      <c r="M11991" t="s">
        <v>33573</v>
      </c>
      <c r="N11991" t="s">
        <v>35881</v>
      </c>
      <c r="O11991" t="s">
        <v>43499</v>
      </c>
    </row>
    <row r="11992" spans="1:15" x14ac:dyDescent="0.2">
      <c r="A11992" t="s">
        <v>9885</v>
      </c>
      <c r="B11992" t="s">
        <v>12283</v>
      </c>
      <c r="C11992" t="s">
        <v>12385</v>
      </c>
      <c r="D11992" t="str">
        <f>VLOOKUP(C11992,key!A$2:B$634,2,FALSE)</f>
        <v>Razih</v>
      </c>
      <c r="E11992" t="str">
        <f>VLOOKUP(D11992,key!B$2:D$634,2,FALSE)</f>
        <v>YEM273</v>
      </c>
      <c r="F11992">
        <v>35</v>
      </c>
      <c r="G11992">
        <v>2018</v>
      </c>
      <c r="H11992">
        <v>3</v>
      </c>
      <c r="I11992">
        <v>27</v>
      </c>
      <c r="J11992" s="3">
        <v>43186</v>
      </c>
      <c r="K11992" t="s">
        <v>45426</v>
      </c>
      <c r="L11992" t="s">
        <v>20543</v>
      </c>
      <c r="M11992" t="s">
        <v>33632</v>
      </c>
      <c r="N11992" t="s">
        <v>35881</v>
      </c>
      <c r="O11992" t="s">
        <v>43518</v>
      </c>
    </row>
    <row r="11993" spans="1:15" x14ac:dyDescent="0.2">
      <c r="A11993" t="s">
        <v>9886</v>
      </c>
      <c r="B11993" t="s">
        <v>12283</v>
      </c>
      <c r="C11993" t="s">
        <v>12385</v>
      </c>
      <c r="D11993" t="str">
        <f>VLOOKUP(C11993,key!A$2:B$634,2,FALSE)</f>
        <v>Razih</v>
      </c>
      <c r="E11993" t="str">
        <f>VLOOKUP(D11993,key!B$2:D$634,2,FALSE)</f>
        <v>YEM273</v>
      </c>
      <c r="F11993">
        <v>35</v>
      </c>
      <c r="G11993">
        <v>2018</v>
      </c>
      <c r="H11993">
        <v>3</v>
      </c>
      <c r="I11993">
        <v>27</v>
      </c>
      <c r="J11993" s="3">
        <v>43186</v>
      </c>
      <c r="K11993" t="s">
        <v>45427</v>
      </c>
      <c r="L11993" t="s">
        <v>21912</v>
      </c>
      <c r="M11993" t="s">
        <v>33633</v>
      </c>
      <c r="N11993" t="s">
        <v>35881</v>
      </c>
      <c r="O11993" t="s">
        <v>43518</v>
      </c>
    </row>
    <row r="11994" spans="1:15" x14ac:dyDescent="0.2">
      <c r="A11994" t="s">
        <v>10038</v>
      </c>
      <c r="B11994" t="s">
        <v>12283</v>
      </c>
      <c r="C11994" t="s">
        <v>12385</v>
      </c>
      <c r="D11994" t="str">
        <f>VLOOKUP(C11994,key!A$2:B$634,2,FALSE)</f>
        <v>Razih</v>
      </c>
      <c r="E11994" t="str">
        <f>VLOOKUP(D11994,key!B$2:D$634,2,FALSE)</f>
        <v>YEM273</v>
      </c>
      <c r="F11994">
        <v>35</v>
      </c>
      <c r="G11994">
        <v>2018</v>
      </c>
      <c r="H11994">
        <v>3</v>
      </c>
      <c r="I11994">
        <v>29</v>
      </c>
      <c r="J11994" s="3">
        <v>43188</v>
      </c>
      <c r="K11994" t="s">
        <v>45427</v>
      </c>
      <c r="L11994" t="s">
        <v>22057</v>
      </c>
      <c r="M11994" t="s">
        <v>33779</v>
      </c>
      <c r="N11994" t="s">
        <v>35881</v>
      </c>
      <c r="O11994" t="s">
        <v>43658</v>
      </c>
    </row>
    <row r="11995" spans="1:15" x14ac:dyDescent="0.2">
      <c r="A11995" t="s">
        <v>10099</v>
      </c>
      <c r="B11995" t="s">
        <v>12283</v>
      </c>
      <c r="C11995" t="s">
        <v>12385</v>
      </c>
      <c r="D11995" t="str">
        <f>VLOOKUP(C11995,key!A$2:B$634,2,FALSE)</f>
        <v>Razih</v>
      </c>
      <c r="E11995" t="str">
        <f>VLOOKUP(D11995,key!B$2:D$634,2,FALSE)</f>
        <v>YEM273</v>
      </c>
      <c r="F11995">
        <v>35</v>
      </c>
      <c r="G11995">
        <v>2018</v>
      </c>
      <c r="H11995">
        <v>3</v>
      </c>
      <c r="I11995">
        <v>30</v>
      </c>
      <c r="J11995" s="3">
        <v>43189</v>
      </c>
      <c r="K11995" t="s">
        <v>45426</v>
      </c>
      <c r="L11995" t="s">
        <v>22115</v>
      </c>
      <c r="M11995" t="s">
        <v>33838</v>
      </c>
      <c r="N11995" t="s">
        <v>35881</v>
      </c>
      <c r="O11995" t="s">
        <v>43701</v>
      </c>
    </row>
    <row r="11996" spans="1:15" x14ac:dyDescent="0.2">
      <c r="A11996" t="s">
        <v>10100</v>
      </c>
      <c r="B11996" t="s">
        <v>12283</v>
      </c>
      <c r="C11996" t="s">
        <v>12385</v>
      </c>
      <c r="D11996" t="str">
        <f>VLOOKUP(C11996,key!A$2:B$634,2,FALSE)</f>
        <v>Razih</v>
      </c>
      <c r="E11996" t="str">
        <f>VLOOKUP(D11996,key!B$2:D$634,2,FALSE)</f>
        <v>YEM273</v>
      </c>
      <c r="F11996">
        <v>35</v>
      </c>
      <c r="G11996">
        <v>2018</v>
      </c>
      <c r="H11996">
        <v>3</v>
      </c>
      <c r="I11996">
        <v>30</v>
      </c>
      <c r="J11996" s="3">
        <v>43189</v>
      </c>
      <c r="K11996" t="s">
        <v>45426</v>
      </c>
      <c r="L11996" t="s">
        <v>22116</v>
      </c>
      <c r="M11996" t="s">
        <v>33839</v>
      </c>
      <c r="N11996" t="s">
        <v>35881</v>
      </c>
      <c r="O11996" t="s">
        <v>43706</v>
      </c>
    </row>
    <row r="11997" spans="1:15" x14ac:dyDescent="0.2">
      <c r="A11997" t="s">
        <v>10101</v>
      </c>
      <c r="B11997" t="s">
        <v>12283</v>
      </c>
      <c r="C11997" t="s">
        <v>12385</v>
      </c>
      <c r="D11997" t="str">
        <f>VLOOKUP(C11997,key!A$2:B$634,2,FALSE)</f>
        <v>Razih</v>
      </c>
      <c r="E11997" t="str">
        <f>VLOOKUP(D11997,key!B$2:D$634,2,FALSE)</f>
        <v>YEM273</v>
      </c>
      <c r="F11997">
        <v>35</v>
      </c>
      <c r="G11997">
        <v>2018</v>
      </c>
      <c r="H11997">
        <v>3</v>
      </c>
      <c r="I11997">
        <v>30</v>
      </c>
      <c r="J11997" s="3">
        <v>43189</v>
      </c>
      <c r="K11997" t="s">
        <v>45427</v>
      </c>
      <c r="L11997" t="s">
        <v>13641</v>
      </c>
      <c r="M11997" t="s">
        <v>33840</v>
      </c>
      <c r="N11997" t="s">
        <v>35881</v>
      </c>
      <c r="O11997" t="s">
        <v>43707</v>
      </c>
    </row>
    <row r="11998" spans="1:15" x14ac:dyDescent="0.2">
      <c r="A11998" t="s">
        <v>10162</v>
      </c>
      <c r="B11998" t="s">
        <v>12283</v>
      </c>
      <c r="C11998" t="s">
        <v>12385</v>
      </c>
      <c r="D11998" t="str">
        <f>VLOOKUP(C11998,key!A$2:B$634,2,FALSE)</f>
        <v>Razih</v>
      </c>
      <c r="E11998" t="str">
        <f>VLOOKUP(D11998,key!B$2:D$634,2,FALSE)</f>
        <v>YEM273</v>
      </c>
      <c r="F11998">
        <v>35</v>
      </c>
      <c r="G11998">
        <v>2018</v>
      </c>
      <c r="H11998">
        <v>3</v>
      </c>
      <c r="I11998">
        <v>31</v>
      </c>
      <c r="J11998" s="3">
        <v>43190</v>
      </c>
      <c r="K11998" t="s">
        <v>45427</v>
      </c>
      <c r="L11998" t="s">
        <v>22175</v>
      </c>
      <c r="M11998" t="s">
        <v>33900</v>
      </c>
      <c r="N11998" t="s">
        <v>35881</v>
      </c>
      <c r="O11998" t="s">
        <v>43756</v>
      </c>
    </row>
    <row r="11999" spans="1:15" x14ac:dyDescent="0.2">
      <c r="A11999" t="s">
        <v>10265</v>
      </c>
      <c r="B11999" t="s">
        <v>12283</v>
      </c>
      <c r="C11999" t="s">
        <v>12385</v>
      </c>
      <c r="D11999" t="str">
        <f>VLOOKUP(C11999,key!A$2:B$634,2,FALSE)</f>
        <v>Razih</v>
      </c>
      <c r="E11999" t="str">
        <f>VLOOKUP(D11999,key!B$2:D$634,2,FALSE)</f>
        <v>YEM273</v>
      </c>
      <c r="F11999">
        <v>36</v>
      </c>
      <c r="G11999">
        <v>2018</v>
      </c>
      <c r="H11999">
        <v>4</v>
      </c>
      <c r="I11999">
        <v>2</v>
      </c>
      <c r="J11999" s="3">
        <v>43192</v>
      </c>
      <c r="K11999" t="s">
        <v>45427</v>
      </c>
      <c r="L11999" t="s">
        <v>22273</v>
      </c>
      <c r="M11999" t="s">
        <v>34000</v>
      </c>
      <c r="N11999" t="s">
        <v>35881</v>
      </c>
      <c r="O11999" t="s">
        <v>43842</v>
      </c>
    </row>
    <row r="12000" spans="1:15" x14ac:dyDescent="0.2">
      <c r="A12000" t="s">
        <v>10404</v>
      </c>
      <c r="B12000" t="s">
        <v>12283</v>
      </c>
      <c r="C12000" t="s">
        <v>12385</v>
      </c>
      <c r="D12000" t="str">
        <f>VLOOKUP(C12000,key!A$2:B$634,2,FALSE)</f>
        <v>Razih</v>
      </c>
      <c r="E12000" t="str">
        <f>VLOOKUP(D12000,key!B$2:D$634,2,FALSE)</f>
        <v>YEM273</v>
      </c>
      <c r="F12000">
        <v>36</v>
      </c>
      <c r="G12000">
        <v>2018</v>
      </c>
      <c r="H12000">
        <v>4</v>
      </c>
      <c r="I12000">
        <v>4</v>
      </c>
      <c r="J12000" s="3">
        <v>43194</v>
      </c>
      <c r="K12000" t="s">
        <v>45426</v>
      </c>
      <c r="L12000" t="s">
        <v>22407</v>
      </c>
      <c r="M12000" t="s">
        <v>34136</v>
      </c>
      <c r="N12000" t="s">
        <v>35881</v>
      </c>
      <c r="O12000" t="s">
        <v>43954</v>
      </c>
    </row>
    <row r="12001" spans="1:15" x14ac:dyDescent="0.2">
      <c r="A12001" t="s">
        <v>10405</v>
      </c>
      <c r="B12001" t="s">
        <v>12283</v>
      </c>
      <c r="C12001" t="s">
        <v>12385</v>
      </c>
      <c r="D12001" t="str">
        <f>VLOOKUP(C12001,key!A$2:B$634,2,FALSE)</f>
        <v>Razih</v>
      </c>
      <c r="E12001" t="str">
        <f>VLOOKUP(D12001,key!B$2:D$634,2,FALSE)</f>
        <v>YEM273</v>
      </c>
      <c r="F12001">
        <v>36</v>
      </c>
      <c r="G12001">
        <v>2018</v>
      </c>
      <c r="H12001">
        <v>4</v>
      </c>
      <c r="I12001">
        <v>4</v>
      </c>
      <c r="J12001" s="3">
        <v>43194</v>
      </c>
      <c r="K12001" t="s">
        <v>45426</v>
      </c>
      <c r="L12001" t="s">
        <v>22408</v>
      </c>
      <c r="M12001" t="s">
        <v>34137</v>
      </c>
      <c r="N12001" t="s">
        <v>35881</v>
      </c>
      <c r="O12001" t="s">
        <v>43955</v>
      </c>
    </row>
    <row r="12002" spans="1:15" x14ac:dyDescent="0.2">
      <c r="A12002" t="s">
        <v>10406</v>
      </c>
      <c r="B12002" t="s">
        <v>12283</v>
      </c>
      <c r="C12002" t="s">
        <v>12385</v>
      </c>
      <c r="D12002" t="str">
        <f>VLOOKUP(C12002,key!A$2:B$634,2,FALSE)</f>
        <v>Razih</v>
      </c>
      <c r="E12002" t="str">
        <f>VLOOKUP(D12002,key!B$2:D$634,2,FALSE)</f>
        <v>YEM273</v>
      </c>
      <c r="F12002">
        <v>36</v>
      </c>
      <c r="G12002">
        <v>2018</v>
      </c>
      <c r="H12002">
        <v>4</v>
      </c>
      <c r="I12002">
        <v>4</v>
      </c>
      <c r="J12002" s="3">
        <v>43194</v>
      </c>
      <c r="K12002" t="s">
        <v>45427</v>
      </c>
      <c r="L12002" t="s">
        <v>22409</v>
      </c>
      <c r="M12002" t="s">
        <v>34138</v>
      </c>
      <c r="N12002" t="s">
        <v>35881</v>
      </c>
      <c r="O12002" t="s">
        <v>43922</v>
      </c>
    </row>
    <row r="12003" spans="1:15" x14ac:dyDescent="0.2">
      <c r="A12003" t="s">
        <v>10484</v>
      </c>
      <c r="B12003" t="s">
        <v>12283</v>
      </c>
      <c r="C12003" t="s">
        <v>12385</v>
      </c>
      <c r="D12003" t="str">
        <f>VLOOKUP(C12003,key!A$2:B$634,2,FALSE)</f>
        <v>Razih</v>
      </c>
      <c r="E12003" t="str">
        <f>VLOOKUP(D12003,key!B$2:D$634,2,FALSE)</f>
        <v>YEM273</v>
      </c>
      <c r="F12003">
        <v>36</v>
      </c>
      <c r="G12003">
        <v>2018</v>
      </c>
      <c r="H12003">
        <v>4</v>
      </c>
      <c r="I12003">
        <v>5</v>
      </c>
      <c r="J12003" s="3">
        <v>43195</v>
      </c>
      <c r="K12003" t="s">
        <v>45427</v>
      </c>
      <c r="L12003" t="s">
        <v>17882</v>
      </c>
      <c r="M12003" t="s">
        <v>29570</v>
      </c>
      <c r="N12003" t="s">
        <v>35882</v>
      </c>
      <c r="O12003" t="s">
        <v>44009</v>
      </c>
    </row>
    <row r="12004" spans="1:15" x14ac:dyDescent="0.2">
      <c r="A12004" t="s">
        <v>10535</v>
      </c>
      <c r="B12004" t="s">
        <v>12283</v>
      </c>
      <c r="C12004" t="s">
        <v>12385</v>
      </c>
      <c r="D12004" t="str">
        <f>VLOOKUP(C12004,key!A$2:B$634,2,FALSE)</f>
        <v>Razih</v>
      </c>
      <c r="E12004" t="str">
        <f>VLOOKUP(D12004,key!B$2:D$634,2,FALSE)</f>
        <v>YEM273</v>
      </c>
      <c r="F12004">
        <v>36</v>
      </c>
      <c r="G12004">
        <v>2018</v>
      </c>
      <c r="H12004">
        <v>4</v>
      </c>
      <c r="I12004">
        <v>6</v>
      </c>
      <c r="J12004" s="3">
        <v>43196</v>
      </c>
      <c r="K12004" t="s">
        <v>45426</v>
      </c>
      <c r="L12004" t="s">
        <v>21640</v>
      </c>
      <c r="M12004" t="s">
        <v>34255</v>
      </c>
      <c r="N12004" t="s">
        <v>35882</v>
      </c>
      <c r="O12004" t="s">
        <v>44055</v>
      </c>
    </row>
    <row r="12005" spans="1:15" x14ac:dyDescent="0.2">
      <c r="A12005" t="s">
        <v>10536</v>
      </c>
      <c r="B12005" t="s">
        <v>12283</v>
      </c>
      <c r="C12005" t="s">
        <v>12385</v>
      </c>
      <c r="D12005" t="str">
        <f>VLOOKUP(C12005,key!A$2:B$634,2,FALSE)</f>
        <v>Razih</v>
      </c>
      <c r="E12005" t="str">
        <f>VLOOKUP(D12005,key!B$2:D$634,2,FALSE)</f>
        <v>YEM273</v>
      </c>
      <c r="F12005">
        <v>36</v>
      </c>
      <c r="G12005">
        <v>2018</v>
      </c>
      <c r="H12005">
        <v>4</v>
      </c>
      <c r="I12005">
        <v>6</v>
      </c>
      <c r="J12005" s="3">
        <v>43196</v>
      </c>
      <c r="K12005" t="s">
        <v>45426</v>
      </c>
      <c r="L12005" t="s">
        <v>22524</v>
      </c>
      <c r="M12005" t="s">
        <v>34256</v>
      </c>
      <c r="N12005" t="s">
        <v>35882</v>
      </c>
      <c r="O12005" t="s">
        <v>44055</v>
      </c>
    </row>
    <row r="12006" spans="1:15" x14ac:dyDescent="0.2">
      <c r="A12006" t="s">
        <v>10602</v>
      </c>
      <c r="B12006" t="s">
        <v>12283</v>
      </c>
      <c r="C12006" t="s">
        <v>12385</v>
      </c>
      <c r="D12006" t="str">
        <f>VLOOKUP(C12006,key!A$2:B$634,2,FALSE)</f>
        <v>Razih</v>
      </c>
      <c r="E12006" t="str">
        <f>VLOOKUP(D12006,key!B$2:D$634,2,FALSE)</f>
        <v>YEM273</v>
      </c>
      <c r="F12006">
        <v>36</v>
      </c>
      <c r="G12006">
        <v>2018</v>
      </c>
      <c r="H12006">
        <v>4</v>
      </c>
      <c r="I12006">
        <v>7</v>
      </c>
      <c r="J12006" s="3">
        <v>43197</v>
      </c>
      <c r="K12006" t="s">
        <v>45427</v>
      </c>
      <c r="L12006" t="s">
        <v>22589</v>
      </c>
      <c r="M12006" t="s">
        <v>34319</v>
      </c>
      <c r="N12006" t="s">
        <v>35882</v>
      </c>
      <c r="O12006" t="s">
        <v>44108</v>
      </c>
    </row>
    <row r="12007" spans="1:15" x14ac:dyDescent="0.2">
      <c r="A12007" t="s">
        <v>10733</v>
      </c>
      <c r="B12007" t="s">
        <v>12283</v>
      </c>
      <c r="C12007" t="s">
        <v>12385</v>
      </c>
      <c r="D12007" t="str">
        <f>VLOOKUP(C12007,key!A$2:B$634,2,FALSE)</f>
        <v>Razih</v>
      </c>
      <c r="E12007" t="str">
        <f>VLOOKUP(D12007,key!B$2:D$634,2,FALSE)</f>
        <v>YEM273</v>
      </c>
      <c r="F12007">
        <v>37</v>
      </c>
      <c r="G12007">
        <v>2018</v>
      </c>
      <c r="H12007">
        <v>4</v>
      </c>
      <c r="I12007">
        <v>9</v>
      </c>
      <c r="J12007" s="3">
        <v>43199</v>
      </c>
      <c r="K12007" t="s">
        <v>45427</v>
      </c>
      <c r="L12007" t="s">
        <v>22715</v>
      </c>
      <c r="M12007" t="s">
        <v>34445</v>
      </c>
      <c r="N12007" t="s">
        <v>35881</v>
      </c>
      <c r="O12007" t="s">
        <v>44210</v>
      </c>
    </row>
    <row r="12008" spans="1:15" x14ac:dyDescent="0.2">
      <c r="A12008" t="s">
        <v>10816</v>
      </c>
      <c r="B12008" t="s">
        <v>12283</v>
      </c>
      <c r="C12008" t="s">
        <v>12385</v>
      </c>
      <c r="D12008" t="str">
        <f>VLOOKUP(C12008,key!A$2:B$634,2,FALSE)</f>
        <v>Razih</v>
      </c>
      <c r="E12008" t="str">
        <f>VLOOKUP(D12008,key!B$2:D$634,2,FALSE)</f>
        <v>YEM273</v>
      </c>
      <c r="F12008">
        <v>37</v>
      </c>
      <c r="G12008">
        <v>2018</v>
      </c>
      <c r="H12008">
        <v>4</v>
      </c>
      <c r="I12008">
        <v>10</v>
      </c>
      <c r="J12008" s="3">
        <v>43200</v>
      </c>
      <c r="K12008" t="s">
        <v>45427</v>
      </c>
      <c r="L12008" t="s">
        <v>22790</v>
      </c>
      <c r="M12008" t="s">
        <v>34522</v>
      </c>
      <c r="N12008" t="s">
        <v>35882</v>
      </c>
      <c r="O12008" t="s">
        <v>44274</v>
      </c>
    </row>
    <row r="12009" spans="1:15" x14ac:dyDescent="0.2">
      <c r="A12009" t="s">
        <v>10817</v>
      </c>
      <c r="B12009" t="s">
        <v>12283</v>
      </c>
      <c r="C12009" t="s">
        <v>12385</v>
      </c>
      <c r="D12009" t="str">
        <f>VLOOKUP(C12009,key!A$2:B$634,2,FALSE)</f>
        <v>Razih</v>
      </c>
      <c r="E12009" t="str">
        <f>VLOOKUP(D12009,key!B$2:D$634,2,FALSE)</f>
        <v>YEM273</v>
      </c>
      <c r="F12009">
        <v>37</v>
      </c>
      <c r="G12009">
        <v>2018</v>
      </c>
      <c r="H12009">
        <v>4</v>
      </c>
      <c r="I12009">
        <v>10</v>
      </c>
      <c r="J12009" s="3">
        <v>43200</v>
      </c>
      <c r="K12009" t="s">
        <v>45427</v>
      </c>
      <c r="L12009" t="s">
        <v>13641</v>
      </c>
      <c r="M12009" t="s">
        <v>32078</v>
      </c>
      <c r="N12009" t="s">
        <v>35882</v>
      </c>
      <c r="O12009" t="s">
        <v>44275</v>
      </c>
    </row>
    <row r="12010" spans="1:15" x14ac:dyDescent="0.2">
      <c r="A12010" t="s">
        <v>10881</v>
      </c>
      <c r="B12010" t="s">
        <v>12283</v>
      </c>
      <c r="C12010" t="s">
        <v>12385</v>
      </c>
      <c r="D12010" t="str">
        <f>VLOOKUP(C12010,key!A$2:B$634,2,FALSE)</f>
        <v>Razih</v>
      </c>
      <c r="E12010" t="str">
        <f>VLOOKUP(D12010,key!B$2:D$634,2,FALSE)</f>
        <v>YEM273</v>
      </c>
      <c r="F12010">
        <v>37</v>
      </c>
      <c r="G12010">
        <v>2018</v>
      </c>
      <c r="H12010">
        <v>4</v>
      </c>
      <c r="I12010">
        <v>11</v>
      </c>
      <c r="J12010" s="3">
        <v>43201</v>
      </c>
      <c r="K12010" t="s">
        <v>45426</v>
      </c>
      <c r="L12010" t="s">
        <v>22852</v>
      </c>
      <c r="M12010" t="s">
        <v>34583</v>
      </c>
      <c r="N12010" t="s">
        <v>35881</v>
      </c>
      <c r="O12010" t="s">
        <v>44324</v>
      </c>
    </row>
    <row r="12011" spans="1:15" x14ac:dyDescent="0.2">
      <c r="A12011" t="s">
        <v>10882</v>
      </c>
      <c r="B12011" t="s">
        <v>12283</v>
      </c>
      <c r="C12011" t="s">
        <v>12385</v>
      </c>
      <c r="D12011" t="str">
        <f>VLOOKUP(C12011,key!A$2:B$634,2,FALSE)</f>
        <v>Razih</v>
      </c>
      <c r="E12011" t="str">
        <f>VLOOKUP(D12011,key!B$2:D$634,2,FALSE)</f>
        <v>YEM273</v>
      </c>
      <c r="F12011">
        <v>37</v>
      </c>
      <c r="G12011">
        <v>2018</v>
      </c>
      <c r="H12011">
        <v>4</v>
      </c>
      <c r="I12011">
        <v>11</v>
      </c>
      <c r="J12011" s="3">
        <v>43201</v>
      </c>
      <c r="K12011" t="s">
        <v>45426</v>
      </c>
      <c r="L12011" t="s">
        <v>22853</v>
      </c>
      <c r="M12011" t="s">
        <v>34584</v>
      </c>
      <c r="N12011" t="s">
        <v>35881</v>
      </c>
      <c r="O12011" t="s">
        <v>44325</v>
      </c>
    </row>
    <row r="12012" spans="1:15" x14ac:dyDescent="0.2">
      <c r="A12012" t="s">
        <v>10883</v>
      </c>
      <c r="B12012" t="s">
        <v>12283</v>
      </c>
      <c r="C12012" t="s">
        <v>12385</v>
      </c>
      <c r="D12012" t="str">
        <f>VLOOKUP(C12012,key!A$2:B$634,2,FALSE)</f>
        <v>Razih</v>
      </c>
      <c r="E12012" t="str">
        <f>VLOOKUP(D12012,key!B$2:D$634,2,FALSE)</f>
        <v>YEM273</v>
      </c>
      <c r="F12012">
        <v>37</v>
      </c>
      <c r="G12012">
        <v>2018</v>
      </c>
      <c r="H12012">
        <v>4</v>
      </c>
      <c r="I12012">
        <v>11</v>
      </c>
      <c r="J12012" s="3">
        <v>43201</v>
      </c>
      <c r="K12012" t="s">
        <v>45427</v>
      </c>
      <c r="L12012" t="s">
        <v>22854</v>
      </c>
      <c r="M12012" t="s">
        <v>34585</v>
      </c>
      <c r="N12012" t="s">
        <v>35882</v>
      </c>
      <c r="O12012" t="s">
        <v>44326</v>
      </c>
    </row>
    <row r="12013" spans="1:15" x14ac:dyDescent="0.2">
      <c r="A12013" t="s">
        <v>10884</v>
      </c>
      <c r="B12013" t="s">
        <v>12283</v>
      </c>
      <c r="C12013" t="s">
        <v>12385</v>
      </c>
      <c r="D12013" t="str">
        <f>VLOOKUP(C12013,key!A$2:B$634,2,FALSE)</f>
        <v>Razih</v>
      </c>
      <c r="E12013" t="str">
        <f>VLOOKUP(D12013,key!B$2:D$634,2,FALSE)</f>
        <v>YEM273</v>
      </c>
      <c r="F12013">
        <v>37</v>
      </c>
      <c r="G12013">
        <v>2018</v>
      </c>
      <c r="H12013">
        <v>4</v>
      </c>
      <c r="I12013">
        <v>11</v>
      </c>
      <c r="J12013" s="3">
        <v>43201</v>
      </c>
      <c r="K12013" t="s">
        <v>45427</v>
      </c>
      <c r="L12013" t="s">
        <v>22855</v>
      </c>
      <c r="M12013" t="s">
        <v>34586</v>
      </c>
      <c r="N12013" t="s">
        <v>35881</v>
      </c>
      <c r="O12013" t="s">
        <v>44327</v>
      </c>
    </row>
    <row r="12014" spans="1:15" x14ac:dyDescent="0.2">
      <c r="A12014" t="s">
        <v>10942</v>
      </c>
      <c r="B12014" t="s">
        <v>12283</v>
      </c>
      <c r="C12014" t="s">
        <v>12385</v>
      </c>
      <c r="D12014" t="str">
        <f>VLOOKUP(C12014,key!A$2:B$634,2,FALSE)</f>
        <v>Razih</v>
      </c>
      <c r="E12014" t="str">
        <f>VLOOKUP(D12014,key!B$2:D$634,2,FALSE)</f>
        <v>YEM273</v>
      </c>
      <c r="F12014">
        <v>37</v>
      </c>
      <c r="G12014">
        <v>2018</v>
      </c>
      <c r="H12014">
        <v>4</v>
      </c>
      <c r="I12014">
        <v>12</v>
      </c>
      <c r="J12014" s="3">
        <v>43202</v>
      </c>
      <c r="K12014" t="s">
        <v>45426</v>
      </c>
      <c r="L12014" t="s">
        <v>22913</v>
      </c>
      <c r="M12014" t="s">
        <v>34642</v>
      </c>
      <c r="N12014" t="s">
        <v>35882</v>
      </c>
      <c r="O12014" t="s">
        <v>44374</v>
      </c>
    </row>
    <row r="12015" spans="1:15" x14ac:dyDescent="0.2">
      <c r="A12015" t="s">
        <v>10943</v>
      </c>
      <c r="B12015" t="s">
        <v>12283</v>
      </c>
      <c r="C12015" t="s">
        <v>12385</v>
      </c>
      <c r="D12015" t="str">
        <f>VLOOKUP(C12015,key!A$2:B$634,2,FALSE)</f>
        <v>Razih</v>
      </c>
      <c r="E12015" t="str">
        <f>VLOOKUP(D12015,key!B$2:D$634,2,FALSE)</f>
        <v>YEM273</v>
      </c>
      <c r="F12015">
        <v>37</v>
      </c>
      <c r="G12015">
        <v>2018</v>
      </c>
      <c r="H12015">
        <v>4</v>
      </c>
      <c r="I12015">
        <v>12</v>
      </c>
      <c r="J12015" s="3">
        <v>43202</v>
      </c>
      <c r="K12015" t="s">
        <v>45427</v>
      </c>
      <c r="L12015" t="s">
        <v>13641</v>
      </c>
      <c r="M12015" t="s">
        <v>34643</v>
      </c>
      <c r="N12015" t="s">
        <v>35882</v>
      </c>
      <c r="O12015" t="s">
        <v>44375</v>
      </c>
    </row>
    <row r="12016" spans="1:15" x14ac:dyDescent="0.2">
      <c r="A12016" t="s">
        <v>10944</v>
      </c>
      <c r="B12016" t="s">
        <v>12283</v>
      </c>
      <c r="C12016" t="s">
        <v>12385</v>
      </c>
      <c r="D12016" t="str">
        <f>VLOOKUP(C12016,key!A$2:B$634,2,FALSE)</f>
        <v>Razih</v>
      </c>
      <c r="E12016" t="str">
        <f>VLOOKUP(D12016,key!B$2:D$634,2,FALSE)</f>
        <v>YEM273</v>
      </c>
      <c r="F12016">
        <v>37</v>
      </c>
      <c r="G12016">
        <v>2018</v>
      </c>
      <c r="H12016">
        <v>4</v>
      </c>
      <c r="I12016">
        <v>12</v>
      </c>
      <c r="J12016" s="3">
        <v>43202</v>
      </c>
      <c r="K12016" t="s">
        <v>45430</v>
      </c>
      <c r="L12016" t="s">
        <v>22914</v>
      </c>
      <c r="M12016" t="s">
        <v>34644</v>
      </c>
      <c r="N12016" t="s">
        <v>35882</v>
      </c>
      <c r="O12016" t="s">
        <v>44376</v>
      </c>
    </row>
    <row r="12017" spans="1:15" x14ac:dyDescent="0.2">
      <c r="A12017" t="s">
        <v>10991</v>
      </c>
      <c r="B12017" t="s">
        <v>12283</v>
      </c>
      <c r="C12017" t="s">
        <v>12385</v>
      </c>
      <c r="D12017" t="str">
        <f>VLOOKUP(C12017,key!A$2:B$634,2,FALSE)</f>
        <v>Razih</v>
      </c>
      <c r="E12017" t="str">
        <f>VLOOKUP(D12017,key!B$2:D$634,2,FALSE)</f>
        <v>YEM273</v>
      </c>
      <c r="F12017">
        <v>37</v>
      </c>
      <c r="G12017">
        <v>2018</v>
      </c>
      <c r="H12017">
        <v>4</v>
      </c>
      <c r="I12017">
        <v>13</v>
      </c>
      <c r="J12017" s="3">
        <v>43203</v>
      </c>
      <c r="K12017" t="s">
        <v>45426</v>
      </c>
      <c r="L12017" t="s">
        <v>22961</v>
      </c>
      <c r="M12017" t="s">
        <v>34691</v>
      </c>
      <c r="N12017" t="s">
        <v>35881</v>
      </c>
      <c r="O12017" t="s">
        <v>44416</v>
      </c>
    </row>
    <row r="12018" spans="1:15" x14ac:dyDescent="0.2">
      <c r="A12018" t="s">
        <v>10992</v>
      </c>
      <c r="B12018" t="s">
        <v>12283</v>
      </c>
      <c r="C12018" t="s">
        <v>12385</v>
      </c>
      <c r="D12018" t="str">
        <f>VLOOKUP(C12018,key!A$2:B$634,2,FALSE)</f>
        <v>Razih</v>
      </c>
      <c r="E12018" t="str">
        <f>VLOOKUP(D12018,key!B$2:D$634,2,FALSE)</f>
        <v>YEM273</v>
      </c>
      <c r="F12018">
        <v>37</v>
      </c>
      <c r="G12018">
        <v>2018</v>
      </c>
      <c r="H12018">
        <v>4</v>
      </c>
      <c r="I12018">
        <v>13</v>
      </c>
      <c r="J12018" s="3">
        <v>43203</v>
      </c>
      <c r="K12018" t="s">
        <v>45426</v>
      </c>
      <c r="L12018" t="s">
        <v>22962</v>
      </c>
      <c r="M12018" t="s">
        <v>34692</v>
      </c>
      <c r="N12018" t="s">
        <v>35881</v>
      </c>
      <c r="O12018" t="s">
        <v>44417</v>
      </c>
    </row>
    <row r="12019" spans="1:15" x14ac:dyDescent="0.2">
      <c r="A12019" t="s">
        <v>10993</v>
      </c>
      <c r="B12019" t="s">
        <v>12283</v>
      </c>
      <c r="C12019" t="s">
        <v>12385</v>
      </c>
      <c r="D12019" t="str">
        <f>VLOOKUP(C12019,key!A$2:B$634,2,FALSE)</f>
        <v>Razih</v>
      </c>
      <c r="E12019" t="str">
        <f>VLOOKUP(D12019,key!B$2:D$634,2,FALSE)</f>
        <v>YEM273</v>
      </c>
      <c r="F12019">
        <v>37</v>
      </c>
      <c r="G12019">
        <v>2018</v>
      </c>
      <c r="H12019">
        <v>4</v>
      </c>
      <c r="I12019">
        <v>13</v>
      </c>
      <c r="J12019" s="3">
        <v>43203</v>
      </c>
      <c r="K12019" t="s">
        <v>45426</v>
      </c>
      <c r="L12019" t="s">
        <v>22963</v>
      </c>
      <c r="M12019" t="s">
        <v>34693</v>
      </c>
      <c r="N12019" t="s">
        <v>35881</v>
      </c>
      <c r="O12019" t="s">
        <v>44415</v>
      </c>
    </row>
    <row r="12020" spans="1:15" x14ac:dyDescent="0.2">
      <c r="A12020" t="s">
        <v>11055</v>
      </c>
      <c r="B12020" t="s">
        <v>12283</v>
      </c>
      <c r="C12020" t="s">
        <v>12385</v>
      </c>
      <c r="D12020" t="str">
        <f>VLOOKUP(C12020,key!A$2:B$634,2,FALSE)</f>
        <v>Razih</v>
      </c>
      <c r="E12020" t="str">
        <f>VLOOKUP(D12020,key!B$2:D$634,2,FALSE)</f>
        <v>YEM273</v>
      </c>
      <c r="F12020">
        <v>37</v>
      </c>
      <c r="G12020">
        <v>2018</v>
      </c>
      <c r="H12020">
        <v>4</v>
      </c>
      <c r="I12020">
        <v>14</v>
      </c>
      <c r="J12020" s="3">
        <v>43204</v>
      </c>
      <c r="K12020" t="s">
        <v>45426</v>
      </c>
      <c r="L12020" t="s">
        <v>23023</v>
      </c>
      <c r="M12020" t="s">
        <v>34754</v>
      </c>
      <c r="N12020" t="s">
        <v>35882</v>
      </c>
      <c r="O12020" t="s">
        <v>44439</v>
      </c>
    </row>
    <row r="12021" spans="1:15" x14ac:dyDescent="0.2">
      <c r="A12021" t="s">
        <v>11056</v>
      </c>
      <c r="B12021" t="s">
        <v>12283</v>
      </c>
      <c r="C12021" t="s">
        <v>12385</v>
      </c>
      <c r="D12021" t="str">
        <f>VLOOKUP(C12021,key!A$2:B$634,2,FALSE)</f>
        <v>Razih</v>
      </c>
      <c r="E12021" t="str">
        <f>VLOOKUP(D12021,key!B$2:D$634,2,FALSE)</f>
        <v>YEM273</v>
      </c>
      <c r="F12021">
        <v>37</v>
      </c>
      <c r="G12021">
        <v>2018</v>
      </c>
      <c r="H12021">
        <v>4</v>
      </c>
      <c r="I12021">
        <v>14</v>
      </c>
      <c r="J12021" s="3">
        <v>43204</v>
      </c>
      <c r="K12021" t="s">
        <v>45427</v>
      </c>
      <c r="L12021" t="s">
        <v>23024</v>
      </c>
      <c r="M12021" t="s">
        <v>34755</v>
      </c>
      <c r="N12021" t="s">
        <v>35881</v>
      </c>
      <c r="O12021" t="s">
        <v>44439</v>
      </c>
    </row>
    <row r="12022" spans="1:15" x14ac:dyDescent="0.2">
      <c r="A12022" t="s">
        <v>11113</v>
      </c>
      <c r="B12022" t="s">
        <v>12283</v>
      </c>
      <c r="C12022" t="s">
        <v>12385</v>
      </c>
      <c r="D12022" t="str">
        <f>VLOOKUP(C12022,key!A$2:B$634,2,FALSE)</f>
        <v>Razih</v>
      </c>
      <c r="E12022" t="str">
        <f>VLOOKUP(D12022,key!B$2:D$634,2,FALSE)</f>
        <v>YEM273</v>
      </c>
      <c r="F12022">
        <v>37</v>
      </c>
      <c r="G12022">
        <v>2018</v>
      </c>
      <c r="H12022">
        <v>4</v>
      </c>
      <c r="I12022">
        <v>15</v>
      </c>
      <c r="J12022" s="3">
        <v>43205</v>
      </c>
      <c r="K12022" t="s">
        <v>45426</v>
      </c>
      <c r="L12022" t="s">
        <v>23081</v>
      </c>
      <c r="M12022" t="s">
        <v>34812</v>
      </c>
      <c r="N12022" t="s">
        <v>35881</v>
      </c>
      <c r="O12022" t="s">
        <v>44511</v>
      </c>
    </row>
    <row r="12023" spans="1:15" x14ac:dyDescent="0.2">
      <c r="A12023" t="s">
        <v>11114</v>
      </c>
      <c r="B12023" t="s">
        <v>12283</v>
      </c>
      <c r="C12023" t="s">
        <v>12385</v>
      </c>
      <c r="D12023" t="str">
        <f>VLOOKUP(C12023,key!A$2:B$634,2,FALSE)</f>
        <v>Razih</v>
      </c>
      <c r="E12023" t="str">
        <f>VLOOKUP(D12023,key!B$2:D$634,2,FALSE)</f>
        <v>YEM273</v>
      </c>
      <c r="F12023">
        <v>37</v>
      </c>
      <c r="G12023">
        <v>2018</v>
      </c>
      <c r="H12023">
        <v>4</v>
      </c>
      <c r="I12023">
        <v>15</v>
      </c>
      <c r="J12023" s="3">
        <v>43205</v>
      </c>
      <c r="K12023" t="s">
        <v>45426</v>
      </c>
      <c r="L12023" t="s">
        <v>23082</v>
      </c>
      <c r="M12023" t="s">
        <v>34813</v>
      </c>
      <c r="N12023" t="s">
        <v>35881</v>
      </c>
      <c r="O12023" t="s">
        <v>44508</v>
      </c>
    </row>
    <row r="12024" spans="1:15" x14ac:dyDescent="0.2">
      <c r="A12024" t="s">
        <v>11178</v>
      </c>
      <c r="B12024" t="s">
        <v>12283</v>
      </c>
      <c r="C12024" t="s">
        <v>12385</v>
      </c>
      <c r="D12024" t="str">
        <f>VLOOKUP(C12024,key!A$2:B$634,2,FALSE)</f>
        <v>Razih</v>
      </c>
      <c r="E12024" t="str">
        <f>VLOOKUP(D12024,key!B$2:D$634,2,FALSE)</f>
        <v>YEM273</v>
      </c>
      <c r="F12024">
        <v>38</v>
      </c>
      <c r="G12024">
        <v>2018</v>
      </c>
      <c r="H12024">
        <v>4</v>
      </c>
      <c r="I12024">
        <v>16</v>
      </c>
      <c r="J12024" s="3">
        <v>43206</v>
      </c>
      <c r="K12024" t="s">
        <v>45427</v>
      </c>
      <c r="L12024" t="s">
        <v>23145</v>
      </c>
      <c r="M12024" t="s">
        <v>34876</v>
      </c>
      <c r="N12024" t="s">
        <v>35881</v>
      </c>
      <c r="O12024" t="s">
        <v>44555</v>
      </c>
    </row>
    <row r="12025" spans="1:15" x14ac:dyDescent="0.2">
      <c r="A12025" t="s">
        <v>11249</v>
      </c>
      <c r="B12025" t="s">
        <v>12283</v>
      </c>
      <c r="C12025" t="s">
        <v>12385</v>
      </c>
      <c r="D12025" t="str">
        <f>VLOOKUP(C12025,key!A$2:B$634,2,FALSE)</f>
        <v>Razih</v>
      </c>
      <c r="E12025" t="str">
        <f>VLOOKUP(D12025,key!B$2:D$634,2,FALSE)</f>
        <v>YEM273</v>
      </c>
      <c r="F12025">
        <v>38</v>
      </c>
      <c r="G12025">
        <v>2018</v>
      </c>
      <c r="H12025">
        <v>4</v>
      </c>
      <c r="I12025">
        <v>17</v>
      </c>
      <c r="J12025" s="3">
        <v>43207</v>
      </c>
      <c r="K12025" t="s">
        <v>45426</v>
      </c>
      <c r="L12025" t="s">
        <v>23215</v>
      </c>
      <c r="M12025" t="s">
        <v>34946</v>
      </c>
      <c r="N12025" t="s">
        <v>35882</v>
      </c>
      <c r="O12025" t="s">
        <v>44609</v>
      </c>
    </row>
    <row r="12026" spans="1:15" x14ac:dyDescent="0.2">
      <c r="A12026" t="s">
        <v>11250</v>
      </c>
      <c r="B12026" t="s">
        <v>12283</v>
      </c>
      <c r="C12026" t="s">
        <v>12385</v>
      </c>
      <c r="D12026" t="str">
        <f>VLOOKUP(C12026,key!A$2:B$634,2,FALSE)</f>
        <v>Razih</v>
      </c>
      <c r="E12026" t="str">
        <f>VLOOKUP(D12026,key!B$2:D$634,2,FALSE)</f>
        <v>YEM273</v>
      </c>
      <c r="F12026">
        <v>38</v>
      </c>
      <c r="G12026">
        <v>2018</v>
      </c>
      <c r="H12026">
        <v>4</v>
      </c>
      <c r="I12026">
        <v>17</v>
      </c>
      <c r="J12026" s="3">
        <v>43207</v>
      </c>
      <c r="K12026" t="s">
        <v>45427</v>
      </c>
      <c r="L12026" t="s">
        <v>23216</v>
      </c>
      <c r="M12026" t="s">
        <v>34947</v>
      </c>
      <c r="N12026" t="s">
        <v>35881</v>
      </c>
      <c r="O12026" t="s">
        <v>44610</v>
      </c>
    </row>
    <row r="12027" spans="1:15" x14ac:dyDescent="0.2">
      <c r="A12027" t="s">
        <v>11306</v>
      </c>
      <c r="B12027" t="s">
        <v>12283</v>
      </c>
      <c r="C12027" t="s">
        <v>12385</v>
      </c>
      <c r="D12027" t="str">
        <f>VLOOKUP(C12027,key!A$2:B$634,2,FALSE)</f>
        <v>Razih</v>
      </c>
      <c r="E12027" t="str">
        <f>VLOOKUP(D12027,key!B$2:D$634,2,FALSE)</f>
        <v>YEM273</v>
      </c>
      <c r="F12027">
        <v>38</v>
      </c>
      <c r="G12027">
        <v>2018</v>
      </c>
      <c r="H12027">
        <v>4</v>
      </c>
      <c r="I12027">
        <v>18</v>
      </c>
      <c r="J12027" s="3">
        <v>43208</v>
      </c>
      <c r="K12027" t="s">
        <v>45427</v>
      </c>
      <c r="L12027" t="s">
        <v>23270</v>
      </c>
      <c r="M12027" t="s">
        <v>35001</v>
      </c>
      <c r="N12027" t="s">
        <v>35882</v>
      </c>
      <c r="O12027" t="s">
        <v>44659</v>
      </c>
    </row>
    <row r="12028" spans="1:15" x14ac:dyDescent="0.2">
      <c r="A12028" t="s">
        <v>11374</v>
      </c>
      <c r="B12028" t="s">
        <v>12283</v>
      </c>
      <c r="C12028" t="s">
        <v>12385</v>
      </c>
      <c r="D12028" t="str">
        <f>VLOOKUP(C12028,key!A$2:B$634,2,FALSE)</f>
        <v>Razih</v>
      </c>
      <c r="E12028" t="str">
        <f>VLOOKUP(D12028,key!B$2:D$634,2,FALSE)</f>
        <v>YEM273</v>
      </c>
      <c r="F12028">
        <v>38</v>
      </c>
      <c r="G12028">
        <v>2018</v>
      </c>
      <c r="H12028">
        <v>4</v>
      </c>
      <c r="I12028">
        <v>19</v>
      </c>
      <c r="J12028" s="3">
        <v>43209</v>
      </c>
      <c r="K12028" t="s">
        <v>45426</v>
      </c>
      <c r="L12028" t="s">
        <v>20476</v>
      </c>
      <c r="M12028" t="s">
        <v>35065</v>
      </c>
      <c r="N12028" t="s">
        <v>35881</v>
      </c>
      <c r="O12028" t="s">
        <v>44685</v>
      </c>
    </row>
    <row r="12029" spans="1:15" x14ac:dyDescent="0.2">
      <c r="A12029" t="s">
        <v>11375</v>
      </c>
      <c r="B12029" t="s">
        <v>12283</v>
      </c>
      <c r="C12029" t="s">
        <v>12385</v>
      </c>
      <c r="D12029" t="str">
        <f>VLOOKUP(C12029,key!A$2:B$634,2,FALSE)</f>
        <v>Razih</v>
      </c>
      <c r="E12029" t="str">
        <f>VLOOKUP(D12029,key!B$2:D$634,2,FALSE)</f>
        <v>YEM273</v>
      </c>
      <c r="F12029">
        <v>38</v>
      </c>
      <c r="G12029">
        <v>2018</v>
      </c>
      <c r="H12029">
        <v>4</v>
      </c>
      <c r="I12029">
        <v>19</v>
      </c>
      <c r="J12029" s="3">
        <v>43209</v>
      </c>
      <c r="K12029" t="s">
        <v>45427</v>
      </c>
      <c r="L12029" t="s">
        <v>23330</v>
      </c>
      <c r="M12029" t="s">
        <v>35062</v>
      </c>
      <c r="N12029" t="s">
        <v>35882</v>
      </c>
      <c r="O12029" t="s">
        <v>44712</v>
      </c>
    </row>
    <row r="12030" spans="1:15" x14ac:dyDescent="0.2">
      <c r="A12030" t="s">
        <v>11436</v>
      </c>
      <c r="B12030" t="s">
        <v>12283</v>
      </c>
      <c r="C12030" t="s">
        <v>12385</v>
      </c>
      <c r="D12030" t="str">
        <f>VLOOKUP(C12030,key!A$2:B$634,2,FALSE)</f>
        <v>Razih</v>
      </c>
      <c r="E12030" t="str">
        <f>VLOOKUP(D12030,key!B$2:D$634,2,FALSE)</f>
        <v>YEM273</v>
      </c>
      <c r="F12030">
        <v>38</v>
      </c>
      <c r="G12030">
        <v>2018</v>
      </c>
      <c r="H12030">
        <v>4</v>
      </c>
      <c r="I12030">
        <v>20</v>
      </c>
      <c r="J12030" s="3">
        <v>43210</v>
      </c>
      <c r="K12030" t="s">
        <v>45427</v>
      </c>
      <c r="L12030" t="s">
        <v>23391</v>
      </c>
      <c r="M12030" t="s">
        <v>35125</v>
      </c>
      <c r="N12030" t="s">
        <v>35881</v>
      </c>
      <c r="O12030" t="s">
        <v>44757</v>
      </c>
    </row>
    <row r="12031" spans="1:15" x14ac:dyDescent="0.2">
      <c r="A12031" t="s">
        <v>11437</v>
      </c>
      <c r="B12031" t="s">
        <v>12283</v>
      </c>
      <c r="C12031" t="s">
        <v>12385</v>
      </c>
      <c r="D12031" t="str">
        <f>VLOOKUP(C12031,key!A$2:B$634,2,FALSE)</f>
        <v>Razih</v>
      </c>
      <c r="E12031" t="str">
        <f>VLOOKUP(D12031,key!B$2:D$634,2,FALSE)</f>
        <v>YEM273</v>
      </c>
      <c r="F12031">
        <v>38</v>
      </c>
      <c r="G12031">
        <v>2018</v>
      </c>
      <c r="H12031">
        <v>4</v>
      </c>
      <c r="I12031">
        <v>20</v>
      </c>
      <c r="J12031" s="3">
        <v>43210</v>
      </c>
      <c r="K12031" t="s">
        <v>45431</v>
      </c>
      <c r="L12031" t="s">
        <v>23392</v>
      </c>
      <c r="M12031" t="s">
        <v>35126</v>
      </c>
      <c r="N12031" t="s">
        <v>35881</v>
      </c>
      <c r="O12031" t="s">
        <v>44754</v>
      </c>
    </row>
    <row r="12032" spans="1:15" x14ac:dyDescent="0.2">
      <c r="A12032" t="s">
        <v>11486</v>
      </c>
      <c r="B12032" t="s">
        <v>12283</v>
      </c>
      <c r="C12032" t="s">
        <v>12385</v>
      </c>
      <c r="D12032" t="str">
        <f>VLOOKUP(C12032,key!A$2:B$634,2,FALSE)</f>
        <v>Razih</v>
      </c>
      <c r="E12032" t="str">
        <f>VLOOKUP(D12032,key!B$2:D$634,2,FALSE)</f>
        <v>YEM273</v>
      </c>
      <c r="F12032">
        <v>38</v>
      </c>
      <c r="G12032">
        <v>2018</v>
      </c>
      <c r="H12032">
        <v>4</v>
      </c>
      <c r="I12032">
        <v>21</v>
      </c>
      <c r="J12032" s="3">
        <v>43211</v>
      </c>
      <c r="K12032" t="s">
        <v>45427</v>
      </c>
      <c r="L12032" t="s">
        <v>23440</v>
      </c>
      <c r="M12032" t="s">
        <v>35174</v>
      </c>
      <c r="N12032" t="s">
        <v>35881</v>
      </c>
      <c r="O12032" t="s">
        <v>44798</v>
      </c>
    </row>
    <row r="12033" spans="1:15" x14ac:dyDescent="0.2">
      <c r="A12033" t="s">
        <v>11534</v>
      </c>
      <c r="B12033" t="s">
        <v>12283</v>
      </c>
      <c r="C12033" t="s">
        <v>12385</v>
      </c>
      <c r="D12033" t="str">
        <f>VLOOKUP(C12033,key!A$2:B$634,2,FALSE)</f>
        <v>Razih</v>
      </c>
      <c r="E12033" t="str">
        <f>VLOOKUP(D12033,key!B$2:D$634,2,FALSE)</f>
        <v>YEM273</v>
      </c>
      <c r="F12033">
        <v>38</v>
      </c>
      <c r="G12033">
        <v>2018</v>
      </c>
      <c r="H12033">
        <v>4</v>
      </c>
      <c r="I12033">
        <v>22</v>
      </c>
      <c r="J12033" s="3">
        <v>43212</v>
      </c>
      <c r="K12033" t="s">
        <v>45427</v>
      </c>
      <c r="L12033" t="s">
        <v>23487</v>
      </c>
      <c r="M12033" t="s">
        <v>35221</v>
      </c>
      <c r="N12033" t="s">
        <v>35882</v>
      </c>
      <c r="O12033" t="s">
        <v>44840</v>
      </c>
    </row>
    <row r="12034" spans="1:15" x14ac:dyDescent="0.2">
      <c r="A12034" t="s">
        <v>11582</v>
      </c>
      <c r="B12034" t="s">
        <v>12283</v>
      </c>
      <c r="C12034" t="s">
        <v>12385</v>
      </c>
      <c r="D12034" t="str">
        <f>VLOOKUP(C12034,key!A$2:B$634,2,FALSE)</f>
        <v>Razih</v>
      </c>
      <c r="E12034" t="str">
        <f>VLOOKUP(D12034,key!B$2:D$634,2,FALSE)</f>
        <v>YEM273</v>
      </c>
      <c r="F12034">
        <v>39</v>
      </c>
      <c r="G12034">
        <v>2018</v>
      </c>
      <c r="H12034">
        <v>4</v>
      </c>
      <c r="I12034">
        <v>23</v>
      </c>
      <c r="J12034" s="3">
        <v>43213</v>
      </c>
      <c r="K12034" t="s">
        <v>45427</v>
      </c>
      <c r="L12034" t="s">
        <v>13641</v>
      </c>
      <c r="M12034" t="s">
        <v>35270</v>
      </c>
      <c r="N12034" t="s">
        <v>35882</v>
      </c>
      <c r="O12034" t="s">
        <v>44876</v>
      </c>
    </row>
    <row r="12035" spans="1:15" x14ac:dyDescent="0.2">
      <c r="A12035" t="s">
        <v>11621</v>
      </c>
      <c r="B12035" t="s">
        <v>12283</v>
      </c>
      <c r="C12035" t="s">
        <v>12385</v>
      </c>
      <c r="D12035" t="str">
        <f>VLOOKUP(C12035,key!A$2:B$634,2,FALSE)</f>
        <v>Razih</v>
      </c>
      <c r="E12035" t="str">
        <f>VLOOKUP(D12035,key!B$2:D$634,2,FALSE)</f>
        <v>YEM273</v>
      </c>
      <c r="F12035">
        <v>39</v>
      </c>
      <c r="G12035">
        <v>2018</v>
      </c>
      <c r="H12035">
        <v>4</v>
      </c>
      <c r="I12035">
        <v>24</v>
      </c>
      <c r="J12035" s="3">
        <v>43214</v>
      </c>
      <c r="K12035" t="s">
        <v>45426</v>
      </c>
      <c r="L12035" t="s">
        <v>23567</v>
      </c>
      <c r="M12035" t="s">
        <v>35306</v>
      </c>
      <c r="N12035" t="s">
        <v>35882</v>
      </c>
      <c r="O12035" t="s">
        <v>44902</v>
      </c>
    </row>
    <row r="12036" spans="1:15" x14ac:dyDescent="0.2">
      <c r="A12036" t="s">
        <v>11671</v>
      </c>
      <c r="B12036" t="s">
        <v>12283</v>
      </c>
      <c r="C12036" t="s">
        <v>12385</v>
      </c>
      <c r="D12036" t="str">
        <f>VLOOKUP(C12036,key!A$2:B$634,2,FALSE)</f>
        <v>Razih</v>
      </c>
      <c r="E12036" t="str">
        <f>VLOOKUP(D12036,key!B$2:D$634,2,FALSE)</f>
        <v>YEM273</v>
      </c>
      <c r="F12036">
        <v>39</v>
      </c>
      <c r="G12036">
        <v>2018</v>
      </c>
      <c r="H12036">
        <v>4</v>
      </c>
      <c r="I12036">
        <v>25</v>
      </c>
      <c r="J12036" s="3">
        <v>43215</v>
      </c>
      <c r="K12036" t="s">
        <v>45426</v>
      </c>
      <c r="L12036" t="s">
        <v>23616</v>
      </c>
      <c r="M12036" t="s">
        <v>35355</v>
      </c>
      <c r="N12036" t="s">
        <v>35881</v>
      </c>
      <c r="O12036" t="s">
        <v>44946</v>
      </c>
    </row>
    <row r="12037" spans="1:15" x14ac:dyDescent="0.2">
      <c r="A12037" t="s">
        <v>11672</v>
      </c>
      <c r="B12037" t="s">
        <v>12283</v>
      </c>
      <c r="C12037" t="s">
        <v>12385</v>
      </c>
      <c r="D12037" t="str">
        <f>VLOOKUP(C12037,key!A$2:B$634,2,FALSE)</f>
        <v>Razih</v>
      </c>
      <c r="E12037" t="str">
        <f>VLOOKUP(D12037,key!B$2:D$634,2,FALSE)</f>
        <v>YEM273</v>
      </c>
      <c r="F12037">
        <v>39</v>
      </c>
      <c r="G12037">
        <v>2018</v>
      </c>
      <c r="H12037">
        <v>4</v>
      </c>
      <c r="I12037">
        <v>25</v>
      </c>
      <c r="J12037" s="3">
        <v>43215</v>
      </c>
      <c r="K12037" t="s">
        <v>45426</v>
      </c>
      <c r="L12037" t="s">
        <v>23617</v>
      </c>
      <c r="M12037" t="s">
        <v>35356</v>
      </c>
      <c r="N12037" t="s">
        <v>35881</v>
      </c>
      <c r="O12037" t="s">
        <v>44947</v>
      </c>
    </row>
    <row r="12038" spans="1:15" x14ac:dyDescent="0.2">
      <c r="A12038" t="s">
        <v>11723</v>
      </c>
      <c r="B12038" t="s">
        <v>12283</v>
      </c>
      <c r="C12038" t="s">
        <v>12385</v>
      </c>
      <c r="D12038" t="str">
        <f>VLOOKUP(C12038,key!A$2:B$634,2,FALSE)</f>
        <v>Razih</v>
      </c>
      <c r="E12038" t="str">
        <f>VLOOKUP(D12038,key!B$2:D$634,2,FALSE)</f>
        <v>YEM273</v>
      </c>
      <c r="F12038">
        <v>39</v>
      </c>
      <c r="G12038">
        <v>2018</v>
      </c>
      <c r="H12038">
        <v>4</v>
      </c>
      <c r="I12038">
        <v>26</v>
      </c>
      <c r="J12038" s="3">
        <v>43216</v>
      </c>
      <c r="K12038" t="s">
        <v>45427</v>
      </c>
      <c r="L12038" t="s">
        <v>23666</v>
      </c>
      <c r="M12038" t="s">
        <v>35406</v>
      </c>
      <c r="N12038" t="s">
        <v>35881</v>
      </c>
      <c r="O12038" t="s">
        <v>44987</v>
      </c>
    </row>
    <row r="12039" spans="1:15" x14ac:dyDescent="0.2">
      <c r="A12039" t="s">
        <v>11724</v>
      </c>
      <c r="B12039" t="s">
        <v>12283</v>
      </c>
      <c r="C12039" t="s">
        <v>12385</v>
      </c>
      <c r="D12039" t="str">
        <f>VLOOKUP(C12039,key!A$2:B$634,2,FALSE)</f>
        <v>Razih</v>
      </c>
      <c r="E12039" t="str">
        <f>VLOOKUP(D12039,key!B$2:D$634,2,FALSE)</f>
        <v>YEM273</v>
      </c>
      <c r="F12039">
        <v>39</v>
      </c>
      <c r="G12039">
        <v>2018</v>
      </c>
      <c r="H12039">
        <v>4</v>
      </c>
      <c r="I12039">
        <v>26</v>
      </c>
      <c r="J12039" s="3">
        <v>43216</v>
      </c>
      <c r="K12039" t="s">
        <v>45431</v>
      </c>
      <c r="L12039" t="s">
        <v>23667</v>
      </c>
      <c r="M12039" t="s">
        <v>35407</v>
      </c>
      <c r="N12039" t="s">
        <v>35882</v>
      </c>
      <c r="O12039" t="s">
        <v>44988</v>
      </c>
    </row>
    <row r="12040" spans="1:15" x14ac:dyDescent="0.2">
      <c r="A12040" t="s">
        <v>11782</v>
      </c>
      <c r="B12040" t="s">
        <v>12283</v>
      </c>
      <c r="C12040" t="s">
        <v>12385</v>
      </c>
      <c r="D12040" t="str">
        <f>VLOOKUP(C12040,key!A$2:B$634,2,FALSE)</f>
        <v>Razih</v>
      </c>
      <c r="E12040" t="str">
        <f>VLOOKUP(D12040,key!B$2:D$634,2,FALSE)</f>
        <v>YEM273</v>
      </c>
      <c r="F12040">
        <v>39</v>
      </c>
      <c r="G12040">
        <v>2018</v>
      </c>
      <c r="H12040">
        <v>4</v>
      </c>
      <c r="I12040">
        <v>27</v>
      </c>
      <c r="J12040" s="3">
        <v>43217</v>
      </c>
      <c r="K12040" t="s">
        <v>45427</v>
      </c>
      <c r="L12040" t="s">
        <v>23723</v>
      </c>
      <c r="M12040" t="s">
        <v>35463</v>
      </c>
      <c r="N12040" t="s">
        <v>35881</v>
      </c>
      <c r="O12040" t="s">
        <v>45018</v>
      </c>
    </row>
    <row r="12041" spans="1:15" x14ac:dyDescent="0.2">
      <c r="A12041" t="s">
        <v>11841</v>
      </c>
      <c r="B12041" t="s">
        <v>12283</v>
      </c>
      <c r="C12041" t="s">
        <v>12385</v>
      </c>
      <c r="D12041" t="str">
        <f>VLOOKUP(C12041,key!A$2:B$634,2,FALSE)</f>
        <v>Razih</v>
      </c>
      <c r="E12041" t="str">
        <f>VLOOKUP(D12041,key!B$2:D$634,2,FALSE)</f>
        <v>YEM273</v>
      </c>
      <c r="F12041">
        <v>39</v>
      </c>
      <c r="G12041">
        <v>2018</v>
      </c>
      <c r="H12041">
        <v>4</v>
      </c>
      <c r="I12041">
        <v>28</v>
      </c>
      <c r="J12041" s="3">
        <v>43218</v>
      </c>
      <c r="K12041" t="s">
        <v>45426</v>
      </c>
      <c r="L12041" t="s">
        <v>23775</v>
      </c>
      <c r="M12041" t="s">
        <v>35515</v>
      </c>
      <c r="N12041" t="s">
        <v>35881</v>
      </c>
      <c r="O12041" t="s">
        <v>45061</v>
      </c>
    </row>
    <row r="12042" spans="1:15" x14ac:dyDescent="0.2">
      <c r="A12042" t="s">
        <v>11842</v>
      </c>
      <c r="B12042" t="s">
        <v>12283</v>
      </c>
      <c r="C12042" t="s">
        <v>12385</v>
      </c>
      <c r="D12042" t="str">
        <f>VLOOKUP(C12042,key!A$2:B$634,2,FALSE)</f>
        <v>Razih</v>
      </c>
      <c r="E12042" t="str">
        <f>VLOOKUP(D12042,key!B$2:D$634,2,FALSE)</f>
        <v>YEM273</v>
      </c>
      <c r="F12042">
        <v>39</v>
      </c>
      <c r="G12042">
        <v>2018</v>
      </c>
      <c r="H12042">
        <v>4</v>
      </c>
      <c r="I12042">
        <v>28</v>
      </c>
      <c r="J12042" s="3">
        <v>43218</v>
      </c>
      <c r="K12042" t="s">
        <v>45427</v>
      </c>
      <c r="L12042" t="s">
        <v>23776</v>
      </c>
      <c r="M12042" t="s">
        <v>35516</v>
      </c>
      <c r="N12042" t="s">
        <v>35881</v>
      </c>
      <c r="O12042" t="s">
        <v>45062</v>
      </c>
    </row>
    <row r="12043" spans="1:15" x14ac:dyDescent="0.2">
      <c r="A12043" t="s">
        <v>11887</v>
      </c>
      <c r="B12043" t="s">
        <v>12283</v>
      </c>
      <c r="C12043" t="s">
        <v>12385</v>
      </c>
      <c r="D12043" t="str">
        <f>VLOOKUP(C12043,key!A$2:B$634,2,FALSE)</f>
        <v>Razih</v>
      </c>
      <c r="E12043" t="str">
        <f>VLOOKUP(D12043,key!B$2:D$634,2,FALSE)</f>
        <v>YEM273</v>
      </c>
      <c r="F12043">
        <v>39</v>
      </c>
      <c r="G12043">
        <v>2018</v>
      </c>
      <c r="H12043">
        <v>4</v>
      </c>
      <c r="I12043">
        <v>29</v>
      </c>
      <c r="J12043" s="3">
        <v>43219</v>
      </c>
      <c r="K12043" t="s">
        <v>45427</v>
      </c>
      <c r="L12043" t="s">
        <v>13641</v>
      </c>
      <c r="M12043" t="s">
        <v>34643</v>
      </c>
      <c r="N12043" t="s">
        <v>35882</v>
      </c>
      <c r="O12043" t="s">
        <v>45099</v>
      </c>
    </row>
    <row r="12044" spans="1:15" x14ac:dyDescent="0.2">
      <c r="A12044" t="s">
        <v>11931</v>
      </c>
      <c r="B12044" t="s">
        <v>12283</v>
      </c>
      <c r="C12044" t="s">
        <v>12385</v>
      </c>
      <c r="D12044" t="str">
        <f>VLOOKUP(C12044,key!A$2:B$634,2,FALSE)</f>
        <v>Razih</v>
      </c>
      <c r="E12044" t="str">
        <f>VLOOKUP(D12044,key!B$2:D$634,2,FALSE)</f>
        <v>YEM273</v>
      </c>
      <c r="F12044">
        <v>40</v>
      </c>
      <c r="G12044">
        <v>2018</v>
      </c>
      <c r="H12044">
        <v>4</v>
      </c>
      <c r="I12044">
        <v>30</v>
      </c>
      <c r="J12044" s="3">
        <v>43220</v>
      </c>
      <c r="K12044" t="s">
        <v>45427</v>
      </c>
      <c r="L12044" t="s">
        <v>18234</v>
      </c>
      <c r="M12044" t="s">
        <v>35603</v>
      </c>
      <c r="N12044" t="s">
        <v>35881</v>
      </c>
      <c r="O12044" t="s">
        <v>45136</v>
      </c>
    </row>
    <row r="12045" spans="1:15" x14ac:dyDescent="0.2">
      <c r="A12045" t="s">
        <v>11971</v>
      </c>
      <c r="B12045" t="s">
        <v>12283</v>
      </c>
      <c r="C12045" t="s">
        <v>12385</v>
      </c>
      <c r="D12045" t="str">
        <f>VLOOKUP(C12045,key!A$2:B$634,2,FALSE)</f>
        <v>Razih</v>
      </c>
      <c r="E12045" t="str">
        <f>VLOOKUP(D12045,key!B$2:D$634,2,FALSE)</f>
        <v>YEM273</v>
      </c>
      <c r="F12045">
        <v>40</v>
      </c>
      <c r="G12045">
        <v>2018</v>
      </c>
      <c r="H12045">
        <v>5</v>
      </c>
      <c r="I12045">
        <v>1</v>
      </c>
      <c r="J12045" s="3">
        <v>43221</v>
      </c>
      <c r="K12045" t="s">
        <v>45427</v>
      </c>
      <c r="L12045" t="s">
        <v>23895</v>
      </c>
      <c r="M12045" t="s">
        <v>35641</v>
      </c>
      <c r="N12045" t="s">
        <v>35881</v>
      </c>
      <c r="O12045" t="s">
        <v>45172</v>
      </c>
    </row>
    <row r="12046" spans="1:15" x14ac:dyDescent="0.2">
      <c r="A12046" t="s">
        <v>12019</v>
      </c>
      <c r="B12046" t="s">
        <v>12283</v>
      </c>
      <c r="C12046" t="s">
        <v>12385</v>
      </c>
      <c r="D12046" t="str">
        <f>VLOOKUP(C12046,key!A$2:B$634,2,FALSE)</f>
        <v>Razih</v>
      </c>
      <c r="E12046" t="str">
        <f>VLOOKUP(D12046,key!B$2:D$634,2,FALSE)</f>
        <v>YEM273</v>
      </c>
      <c r="F12046">
        <v>40</v>
      </c>
      <c r="G12046">
        <v>2018</v>
      </c>
      <c r="H12046">
        <v>5</v>
      </c>
      <c r="I12046">
        <v>2</v>
      </c>
      <c r="J12046" s="3">
        <v>43222</v>
      </c>
      <c r="K12046" t="s">
        <v>45426</v>
      </c>
      <c r="L12046" t="s">
        <v>23941</v>
      </c>
      <c r="M12046" t="s">
        <v>35688</v>
      </c>
      <c r="N12046" t="s">
        <v>35882</v>
      </c>
      <c r="O12046" t="s">
        <v>45209</v>
      </c>
    </row>
    <row r="12047" spans="1:15" x14ac:dyDescent="0.2">
      <c r="A12047" t="s">
        <v>12020</v>
      </c>
      <c r="B12047" t="s">
        <v>12283</v>
      </c>
      <c r="C12047" t="s">
        <v>12385</v>
      </c>
      <c r="D12047" t="str">
        <f>VLOOKUP(C12047,key!A$2:B$634,2,FALSE)</f>
        <v>Razih</v>
      </c>
      <c r="E12047" t="str">
        <f>VLOOKUP(D12047,key!B$2:D$634,2,FALSE)</f>
        <v>YEM273</v>
      </c>
      <c r="F12047">
        <v>40</v>
      </c>
      <c r="G12047">
        <v>2018</v>
      </c>
      <c r="H12047">
        <v>5</v>
      </c>
      <c r="I12047">
        <v>2</v>
      </c>
      <c r="J12047" s="3">
        <v>43222</v>
      </c>
      <c r="K12047" t="s">
        <v>45427</v>
      </c>
      <c r="L12047" t="s">
        <v>23942</v>
      </c>
      <c r="M12047" t="s">
        <v>35689</v>
      </c>
      <c r="N12047" t="s">
        <v>35882</v>
      </c>
      <c r="O12047" t="s">
        <v>45209</v>
      </c>
    </row>
    <row r="12048" spans="1:15" x14ac:dyDescent="0.2">
      <c r="A12048" t="s">
        <v>12057</v>
      </c>
      <c r="B12048" t="s">
        <v>12283</v>
      </c>
      <c r="C12048" t="s">
        <v>12385</v>
      </c>
      <c r="D12048" t="str">
        <f>VLOOKUP(C12048,key!A$2:B$634,2,FALSE)</f>
        <v>Razih</v>
      </c>
      <c r="E12048" t="str">
        <f>VLOOKUP(D12048,key!B$2:D$634,2,FALSE)</f>
        <v>YEM273</v>
      </c>
      <c r="F12048">
        <v>40</v>
      </c>
      <c r="G12048">
        <v>2018</v>
      </c>
      <c r="H12048">
        <v>5</v>
      </c>
      <c r="I12048">
        <v>3</v>
      </c>
      <c r="J12048" s="3">
        <v>43223</v>
      </c>
      <c r="K12048" t="s">
        <v>45427</v>
      </c>
      <c r="L12048" t="s">
        <v>23979</v>
      </c>
      <c r="M12048" t="s">
        <v>35726</v>
      </c>
      <c r="N12048" t="s">
        <v>35882</v>
      </c>
      <c r="O12048" t="s">
        <v>45244</v>
      </c>
    </row>
    <row r="12049" spans="1:15" x14ac:dyDescent="0.2">
      <c r="A12049" t="s">
        <v>12096</v>
      </c>
      <c r="B12049" t="s">
        <v>12283</v>
      </c>
      <c r="C12049" t="s">
        <v>12385</v>
      </c>
      <c r="D12049" t="str">
        <f>VLOOKUP(C12049,key!A$2:B$634,2,FALSE)</f>
        <v>Razih</v>
      </c>
      <c r="E12049" t="str">
        <f>VLOOKUP(D12049,key!B$2:D$634,2,FALSE)</f>
        <v>YEM273</v>
      </c>
      <c r="F12049">
        <v>40</v>
      </c>
      <c r="G12049">
        <v>2018</v>
      </c>
      <c r="H12049">
        <v>5</v>
      </c>
      <c r="I12049">
        <v>4</v>
      </c>
      <c r="J12049" s="3">
        <v>43224</v>
      </c>
      <c r="K12049" t="s">
        <v>45427</v>
      </c>
      <c r="L12049" t="s">
        <v>24017</v>
      </c>
      <c r="M12049" t="s">
        <v>35764</v>
      </c>
      <c r="N12049" t="s">
        <v>35881</v>
      </c>
      <c r="O12049" t="s">
        <v>45277</v>
      </c>
    </row>
    <row r="12050" spans="1:15" x14ac:dyDescent="0.2">
      <c r="A12050" t="s">
        <v>12144</v>
      </c>
      <c r="B12050" t="s">
        <v>12283</v>
      </c>
      <c r="C12050" t="s">
        <v>12385</v>
      </c>
      <c r="D12050" t="str">
        <f>VLOOKUP(C12050,key!A$2:B$634,2,FALSE)</f>
        <v>Razih</v>
      </c>
      <c r="E12050" t="str">
        <f>VLOOKUP(D12050,key!B$2:D$634,2,FALSE)</f>
        <v>YEM273</v>
      </c>
      <c r="F12050">
        <v>40</v>
      </c>
      <c r="G12050">
        <v>2018</v>
      </c>
      <c r="H12050">
        <v>5</v>
      </c>
      <c r="I12050">
        <v>5</v>
      </c>
      <c r="J12050" s="3">
        <v>43225</v>
      </c>
      <c r="K12050" t="s">
        <v>45427</v>
      </c>
      <c r="L12050" t="s">
        <v>13641</v>
      </c>
      <c r="M12050" t="s">
        <v>35809</v>
      </c>
      <c r="N12050" t="s">
        <v>35881</v>
      </c>
      <c r="O12050" t="s">
        <v>45316</v>
      </c>
    </row>
    <row r="12051" spans="1:15" x14ac:dyDescent="0.2">
      <c r="A12051" t="s">
        <v>12198</v>
      </c>
      <c r="B12051" t="s">
        <v>12283</v>
      </c>
      <c r="C12051" t="s">
        <v>12385</v>
      </c>
      <c r="D12051" t="str">
        <f>VLOOKUP(C12051,key!A$2:B$634,2,FALSE)</f>
        <v>Razih</v>
      </c>
      <c r="E12051" t="str">
        <f>VLOOKUP(D12051,key!B$2:D$634,2,FALSE)</f>
        <v>YEM273</v>
      </c>
      <c r="F12051">
        <v>40</v>
      </c>
      <c r="G12051">
        <v>2018</v>
      </c>
      <c r="H12051">
        <v>5</v>
      </c>
      <c r="I12051">
        <v>6</v>
      </c>
      <c r="J12051" s="3">
        <v>43226</v>
      </c>
      <c r="K12051" t="s">
        <v>45426</v>
      </c>
      <c r="L12051" t="s">
        <v>24113</v>
      </c>
      <c r="M12051" t="s">
        <v>35861</v>
      </c>
      <c r="N12051" t="s">
        <v>35881</v>
      </c>
      <c r="O12051" t="s">
        <v>45367</v>
      </c>
    </row>
    <row r="12052" spans="1:15" x14ac:dyDescent="0.2">
      <c r="A12052" t="s">
        <v>12199</v>
      </c>
      <c r="B12052" t="s">
        <v>12283</v>
      </c>
      <c r="C12052" t="s">
        <v>12385</v>
      </c>
      <c r="D12052" t="str">
        <f>VLOOKUP(C12052,key!A$2:B$634,2,FALSE)</f>
        <v>Razih</v>
      </c>
      <c r="E12052" t="str">
        <f>VLOOKUP(D12052,key!B$2:D$634,2,FALSE)</f>
        <v>YEM273</v>
      </c>
      <c r="F12052">
        <v>40</v>
      </c>
      <c r="G12052">
        <v>2018</v>
      </c>
      <c r="H12052">
        <v>5</v>
      </c>
      <c r="I12052">
        <v>6</v>
      </c>
      <c r="J12052" s="3">
        <v>43226</v>
      </c>
      <c r="K12052" t="s">
        <v>45427</v>
      </c>
      <c r="L12052" t="s">
        <v>17882</v>
      </c>
      <c r="M12052" t="s">
        <v>35809</v>
      </c>
      <c r="N12052" t="s">
        <v>35881</v>
      </c>
      <c r="O12052" t="s">
        <v>45368</v>
      </c>
    </row>
    <row r="12053" spans="1:15" x14ac:dyDescent="0.2">
      <c r="A12053" t="s">
        <v>12244</v>
      </c>
      <c r="B12053" t="s">
        <v>12283</v>
      </c>
      <c r="C12053" t="s">
        <v>12385</v>
      </c>
      <c r="D12053" t="str">
        <f>VLOOKUP(C12053,key!A$2:B$634,2,FALSE)</f>
        <v>Razih</v>
      </c>
      <c r="E12053" t="str">
        <f>VLOOKUP(D12053,key!B$2:D$634,2,FALSE)</f>
        <v>YEM273</v>
      </c>
      <c r="F12053">
        <v>41</v>
      </c>
      <c r="G12053">
        <v>2018</v>
      </c>
      <c r="H12053">
        <v>5</v>
      </c>
      <c r="I12053">
        <v>7</v>
      </c>
      <c r="J12053" s="3">
        <v>43227</v>
      </c>
      <c r="K12053" t="s">
        <v>45427</v>
      </c>
      <c r="L12053" t="s">
        <v>17882</v>
      </c>
      <c r="M12053" t="s">
        <v>35827</v>
      </c>
      <c r="N12053" t="s">
        <v>35881</v>
      </c>
      <c r="O12053" t="s">
        <v>45407</v>
      </c>
    </row>
    <row r="12054" spans="1:15" x14ac:dyDescent="0.2">
      <c r="A12054" t="s">
        <v>45468</v>
      </c>
      <c r="B12054" t="s">
        <v>45436</v>
      </c>
      <c r="C12054" t="s">
        <v>12385</v>
      </c>
      <c r="D12054" t="str">
        <f>VLOOKUP(C12054,key!A$2:B$634,2,FALSE)</f>
        <v>Razih</v>
      </c>
      <c r="E12054" t="str">
        <f>VLOOKUP(D12054,key!B$2:D$634,2,FALSE)</f>
        <v>YEM273</v>
      </c>
      <c r="G12054" s="1">
        <v>2018</v>
      </c>
      <c r="H12054" s="1">
        <v>7</v>
      </c>
      <c r="I12054" s="1">
        <v>27</v>
      </c>
      <c r="J12054" s="3" t="str">
        <f>CONCATENATE(H12054,"/",I12054,"/",G12054)</f>
        <v>7/27/2018</v>
      </c>
      <c r="K12054" t="s">
        <v>45426</v>
      </c>
      <c r="M12054" t="s">
        <v>47521</v>
      </c>
      <c r="O12054" t="s">
        <v>49238</v>
      </c>
    </row>
    <row r="12055" spans="1:15" x14ac:dyDescent="0.2">
      <c r="A12055" t="s">
        <v>45497</v>
      </c>
      <c r="B12055" t="s">
        <v>45436</v>
      </c>
      <c r="C12055" t="s">
        <v>12385</v>
      </c>
      <c r="D12055" t="str">
        <f>VLOOKUP(C12055,key!A$2:B$634,2,FALSE)</f>
        <v>Razih</v>
      </c>
      <c r="E12055" t="str">
        <f>VLOOKUP(D12055,key!B$2:D$634,2,FALSE)</f>
        <v>YEM273</v>
      </c>
      <c r="G12055" s="1">
        <v>2018</v>
      </c>
      <c r="H12055" s="1">
        <v>7</v>
      </c>
      <c r="I12055" s="1">
        <v>25</v>
      </c>
      <c r="J12055" s="3" t="str">
        <f>CONCATENATE(H12055,"/",I12055,"/",G12055)</f>
        <v>7/25/2018</v>
      </c>
      <c r="K12055" t="s">
        <v>45426</v>
      </c>
      <c r="M12055" t="s">
        <v>47548</v>
      </c>
      <c r="O12055" t="s">
        <v>49248</v>
      </c>
    </row>
    <row r="12056" spans="1:15" x14ac:dyDescent="0.2">
      <c r="A12056" t="s">
        <v>45523</v>
      </c>
      <c r="B12056" t="s">
        <v>45436</v>
      </c>
      <c r="C12056" t="s">
        <v>12385</v>
      </c>
      <c r="D12056" t="str">
        <f>VLOOKUP(C12056,key!A$2:B$634,2,FALSE)</f>
        <v>Razih</v>
      </c>
      <c r="E12056" t="str">
        <f>VLOOKUP(D12056,key!B$2:D$634,2,FALSE)</f>
        <v>YEM273</v>
      </c>
      <c r="G12056" s="1">
        <v>2018</v>
      </c>
      <c r="H12056" s="1">
        <v>7</v>
      </c>
      <c r="I12056" s="1">
        <v>24</v>
      </c>
      <c r="J12056" s="3" t="str">
        <f>CONCATENATE(H12056,"/",I12056,"/",G12056)</f>
        <v>7/24/2018</v>
      </c>
      <c r="K12056" t="s">
        <v>45426</v>
      </c>
      <c r="M12056" t="s">
        <v>47573</v>
      </c>
      <c r="O12056" t="s">
        <v>49261</v>
      </c>
    </row>
    <row r="12057" spans="1:15" x14ac:dyDescent="0.2">
      <c r="A12057" t="s">
        <v>45592</v>
      </c>
      <c r="B12057" t="s">
        <v>45436</v>
      </c>
      <c r="C12057" t="s">
        <v>12385</v>
      </c>
      <c r="D12057" t="str">
        <f>VLOOKUP(C12057,key!A$2:B$634,2,FALSE)</f>
        <v>Razih</v>
      </c>
      <c r="E12057" t="str">
        <f>VLOOKUP(D12057,key!B$2:D$634,2,FALSE)</f>
        <v>YEM273</v>
      </c>
      <c r="G12057" s="1">
        <v>2018</v>
      </c>
      <c r="H12057" s="1">
        <v>7</v>
      </c>
      <c r="I12057" s="1">
        <v>21</v>
      </c>
      <c r="J12057" s="3" t="str">
        <f>CONCATENATE(H12057,"/",I12057,"/",G12057)</f>
        <v>7/21/2018</v>
      </c>
      <c r="K12057" t="s">
        <v>45426</v>
      </c>
      <c r="M12057" t="s">
        <v>47637</v>
      </c>
      <c r="O12057" t="s">
        <v>49242</v>
      </c>
    </row>
    <row r="12058" spans="1:15" x14ac:dyDescent="0.2">
      <c r="A12058" t="s">
        <v>45609</v>
      </c>
      <c r="B12058" t="s">
        <v>45436</v>
      </c>
      <c r="C12058" t="s">
        <v>12385</v>
      </c>
      <c r="D12058" t="str">
        <f>VLOOKUP(C12058,key!A$2:B$634,2,FALSE)</f>
        <v>Razih</v>
      </c>
      <c r="E12058" t="str">
        <f>VLOOKUP(D12058,key!B$2:D$634,2,FALSE)</f>
        <v>YEM273</v>
      </c>
      <c r="G12058" s="1">
        <v>2018</v>
      </c>
      <c r="H12058" s="1">
        <v>7</v>
      </c>
      <c r="I12058" s="1">
        <v>21</v>
      </c>
      <c r="J12058" s="3" t="str">
        <f>CONCATENATE(H12058,"/",I12058,"/",G12058)</f>
        <v>7/21/2018</v>
      </c>
      <c r="K12058" t="s">
        <v>45426</v>
      </c>
      <c r="M12058" t="s">
        <v>47652</v>
      </c>
      <c r="O12058" t="s">
        <v>49252</v>
      </c>
    </row>
    <row r="12059" spans="1:15" x14ac:dyDescent="0.2">
      <c r="A12059" t="s">
        <v>45627</v>
      </c>
      <c r="B12059" t="s">
        <v>45436</v>
      </c>
      <c r="C12059" t="s">
        <v>12385</v>
      </c>
      <c r="D12059" t="str">
        <f>VLOOKUP(C12059,key!A$2:B$634,2,FALSE)</f>
        <v>Razih</v>
      </c>
      <c r="E12059" t="str">
        <f>VLOOKUP(D12059,key!B$2:D$634,2,FALSE)</f>
        <v>YEM273</v>
      </c>
      <c r="G12059" s="1">
        <v>2018</v>
      </c>
      <c r="H12059" s="1">
        <v>7</v>
      </c>
      <c r="I12059" s="1">
        <v>20</v>
      </c>
      <c r="J12059" s="3" t="str">
        <f>CONCATENATE(H12059,"/",I12059,"/",G12059)</f>
        <v>7/20/2018</v>
      </c>
      <c r="K12059" t="s">
        <v>45426</v>
      </c>
      <c r="M12059" t="s">
        <v>47667</v>
      </c>
      <c r="O12059" t="s">
        <v>49252</v>
      </c>
    </row>
    <row r="12060" spans="1:15" x14ac:dyDescent="0.2">
      <c r="A12060" t="s">
        <v>45628</v>
      </c>
      <c r="B12060" t="s">
        <v>45436</v>
      </c>
      <c r="C12060" t="s">
        <v>12385</v>
      </c>
      <c r="D12060" t="str">
        <f>VLOOKUP(C12060,key!A$2:B$634,2,FALSE)</f>
        <v>Razih</v>
      </c>
      <c r="E12060" t="str">
        <f>VLOOKUP(D12060,key!B$2:D$634,2,FALSE)</f>
        <v>YEM273</v>
      </c>
      <c r="G12060" s="1">
        <v>2018</v>
      </c>
      <c r="H12060" s="1">
        <v>7</v>
      </c>
      <c r="I12060" s="1">
        <v>20</v>
      </c>
      <c r="J12060" s="3" t="str">
        <f>CONCATENATE(H12060,"/",I12060,"/",G12060)</f>
        <v>7/20/2018</v>
      </c>
      <c r="K12060" t="s">
        <v>45426</v>
      </c>
      <c r="M12060" t="s">
        <v>47666</v>
      </c>
      <c r="O12060" t="s">
        <v>49252</v>
      </c>
    </row>
    <row r="12061" spans="1:15" x14ac:dyDescent="0.2">
      <c r="A12061" t="s">
        <v>45658</v>
      </c>
      <c r="B12061" t="s">
        <v>45436</v>
      </c>
      <c r="C12061" t="s">
        <v>12385</v>
      </c>
      <c r="D12061" t="str">
        <f>VLOOKUP(C12061,key!A$2:B$634,2,FALSE)</f>
        <v>Razih</v>
      </c>
      <c r="E12061" t="str">
        <f>VLOOKUP(D12061,key!B$2:D$634,2,FALSE)</f>
        <v>YEM273</v>
      </c>
      <c r="G12061" s="1">
        <v>2018</v>
      </c>
      <c r="H12061" s="1">
        <v>7</v>
      </c>
      <c r="I12061" s="1">
        <v>19</v>
      </c>
      <c r="J12061" s="3" t="str">
        <f>CONCATENATE(H12061,"/",I12061,"/",G12061)</f>
        <v>7/19/2018</v>
      </c>
      <c r="K12061" t="s">
        <v>45426</v>
      </c>
      <c r="M12061" t="s">
        <v>47693</v>
      </c>
      <c r="O12061" t="s">
        <v>49235</v>
      </c>
    </row>
    <row r="12062" spans="1:15" x14ac:dyDescent="0.2">
      <c r="A12062" t="s">
        <v>45659</v>
      </c>
      <c r="B12062" t="s">
        <v>45436</v>
      </c>
      <c r="C12062" t="s">
        <v>12385</v>
      </c>
      <c r="D12062" t="str">
        <f>VLOOKUP(C12062,key!A$2:B$634,2,FALSE)</f>
        <v>Razih</v>
      </c>
      <c r="E12062" t="str">
        <f>VLOOKUP(D12062,key!B$2:D$634,2,FALSE)</f>
        <v>YEM273</v>
      </c>
      <c r="G12062" s="1">
        <v>2018</v>
      </c>
      <c r="H12062" s="1">
        <v>7</v>
      </c>
      <c r="I12062" s="1">
        <v>19</v>
      </c>
      <c r="J12062" s="3" t="str">
        <f>CONCATENATE(H12062,"/",I12062,"/",G12062)</f>
        <v>7/19/2018</v>
      </c>
      <c r="K12062" t="s">
        <v>45426</v>
      </c>
      <c r="M12062" t="s">
        <v>47693</v>
      </c>
      <c r="O12062" t="s">
        <v>49235</v>
      </c>
    </row>
    <row r="12063" spans="1:15" x14ac:dyDescent="0.2">
      <c r="A12063" t="s">
        <v>45672</v>
      </c>
      <c r="B12063" t="s">
        <v>45436</v>
      </c>
      <c r="C12063" t="s">
        <v>12385</v>
      </c>
      <c r="D12063" t="str">
        <f>VLOOKUP(C12063,key!A$2:B$634,2,FALSE)</f>
        <v>Razih</v>
      </c>
      <c r="E12063" t="str">
        <f>VLOOKUP(D12063,key!B$2:D$634,2,FALSE)</f>
        <v>YEM273</v>
      </c>
      <c r="G12063" s="1">
        <v>2018</v>
      </c>
      <c r="H12063" s="1">
        <v>7</v>
      </c>
      <c r="I12063" s="1">
        <v>18</v>
      </c>
      <c r="J12063" s="3" t="str">
        <f>CONCATENATE(H12063,"/",I12063,"/",G12063)</f>
        <v>7/18/2018</v>
      </c>
      <c r="K12063" t="s">
        <v>45426</v>
      </c>
      <c r="M12063" t="s">
        <v>47706</v>
      </c>
      <c r="O12063" t="s">
        <v>49248</v>
      </c>
    </row>
    <row r="12064" spans="1:15" x14ac:dyDescent="0.2">
      <c r="A12064" t="s">
        <v>45705</v>
      </c>
      <c r="B12064" t="s">
        <v>45436</v>
      </c>
      <c r="C12064" t="s">
        <v>12385</v>
      </c>
      <c r="D12064" t="str">
        <f>VLOOKUP(C12064,key!A$2:B$634,2,FALSE)</f>
        <v>Razih</v>
      </c>
      <c r="E12064" t="str">
        <f>VLOOKUP(D12064,key!B$2:D$634,2,FALSE)</f>
        <v>YEM273</v>
      </c>
      <c r="G12064" s="1">
        <v>2018</v>
      </c>
      <c r="H12064" s="1">
        <v>7</v>
      </c>
      <c r="I12064" s="1">
        <v>17</v>
      </c>
      <c r="J12064" s="3" t="str">
        <f>CONCATENATE(H12064,"/",I12064,"/",G12064)</f>
        <v>7/17/2018</v>
      </c>
      <c r="K12064" t="s">
        <v>45426</v>
      </c>
      <c r="M12064" t="s">
        <v>47735</v>
      </c>
      <c r="O12064" t="s">
        <v>49235</v>
      </c>
    </row>
    <row r="12065" spans="1:15" x14ac:dyDescent="0.2">
      <c r="A12065" t="s">
        <v>45767</v>
      </c>
      <c r="B12065" t="s">
        <v>45436</v>
      </c>
      <c r="C12065" t="s">
        <v>12385</v>
      </c>
      <c r="D12065" t="str">
        <f>VLOOKUP(C12065,key!A$2:B$634,2,FALSE)</f>
        <v>Razih</v>
      </c>
      <c r="E12065" t="str">
        <f>VLOOKUP(D12065,key!B$2:D$634,2,FALSE)</f>
        <v>YEM273</v>
      </c>
      <c r="G12065" s="1">
        <v>2018</v>
      </c>
      <c r="H12065" s="1">
        <v>7</v>
      </c>
      <c r="I12065" s="1">
        <v>15</v>
      </c>
      <c r="J12065" s="3" t="str">
        <f>CONCATENATE(H12065,"/",I12065,"/",G12065)</f>
        <v>7/15/2018</v>
      </c>
      <c r="K12065" t="s">
        <v>45426</v>
      </c>
      <c r="M12065" t="s">
        <v>47786</v>
      </c>
      <c r="O12065" t="s">
        <v>49235</v>
      </c>
    </row>
    <row r="12066" spans="1:15" x14ac:dyDescent="0.2">
      <c r="A12066" t="s">
        <v>45813</v>
      </c>
      <c r="B12066" t="s">
        <v>45436</v>
      </c>
      <c r="C12066" t="s">
        <v>12385</v>
      </c>
      <c r="D12066" t="str">
        <f>VLOOKUP(C12066,key!A$2:B$634,2,FALSE)</f>
        <v>Razih</v>
      </c>
      <c r="E12066" t="str">
        <f>VLOOKUP(D12066,key!B$2:D$634,2,FALSE)</f>
        <v>YEM273</v>
      </c>
      <c r="G12066" s="1">
        <v>2018</v>
      </c>
      <c r="H12066" s="1">
        <v>7</v>
      </c>
      <c r="I12066" s="1">
        <v>13</v>
      </c>
      <c r="J12066" s="3" t="str">
        <f>CONCATENATE(H12066,"/",I12066,"/",G12066)</f>
        <v>7/13/2018</v>
      </c>
      <c r="K12066" t="s">
        <v>45426</v>
      </c>
      <c r="M12066" t="s">
        <v>47812</v>
      </c>
      <c r="O12066" t="s">
        <v>49317</v>
      </c>
    </row>
    <row r="12067" spans="1:15" x14ac:dyDescent="0.2">
      <c r="A12067" t="s">
        <v>45819</v>
      </c>
      <c r="B12067" t="s">
        <v>45436</v>
      </c>
      <c r="C12067" t="s">
        <v>12385</v>
      </c>
      <c r="D12067" t="str">
        <f>VLOOKUP(C12067,key!A$2:B$634,2,FALSE)</f>
        <v>Razih</v>
      </c>
      <c r="E12067" t="str">
        <f>VLOOKUP(D12067,key!B$2:D$634,2,FALSE)</f>
        <v>YEM273</v>
      </c>
      <c r="G12067" s="1">
        <v>2018</v>
      </c>
      <c r="H12067" s="1">
        <v>7</v>
      </c>
      <c r="I12067" s="1">
        <v>13</v>
      </c>
      <c r="J12067" s="3" t="str">
        <f>CONCATENATE(H12067,"/",I12067,"/",G12067)</f>
        <v>7/13/2018</v>
      </c>
      <c r="K12067" t="s">
        <v>45426</v>
      </c>
      <c r="M12067" t="s">
        <v>47812</v>
      </c>
      <c r="O12067" t="s">
        <v>49317</v>
      </c>
    </row>
    <row r="12068" spans="1:15" x14ac:dyDescent="0.2">
      <c r="A12068" t="s">
        <v>45820</v>
      </c>
      <c r="B12068" t="s">
        <v>45436</v>
      </c>
      <c r="C12068" t="s">
        <v>12385</v>
      </c>
      <c r="D12068" t="str">
        <f>VLOOKUP(C12068,key!A$2:B$634,2,FALSE)</f>
        <v>Razih</v>
      </c>
      <c r="E12068" t="str">
        <f>VLOOKUP(D12068,key!B$2:D$634,2,FALSE)</f>
        <v>YEM273</v>
      </c>
      <c r="G12068" s="1">
        <v>2018</v>
      </c>
      <c r="H12068" s="1">
        <v>7</v>
      </c>
      <c r="I12068" s="1">
        <v>13</v>
      </c>
      <c r="J12068" s="3" t="str">
        <f>CONCATENATE(H12068,"/",I12068,"/",G12068)</f>
        <v>7/13/2018</v>
      </c>
      <c r="K12068" t="s">
        <v>45426</v>
      </c>
      <c r="M12068" t="s">
        <v>47812</v>
      </c>
      <c r="O12068" t="s">
        <v>49317</v>
      </c>
    </row>
    <row r="12069" spans="1:15" x14ac:dyDescent="0.2">
      <c r="A12069" t="s">
        <v>45844</v>
      </c>
      <c r="B12069" t="s">
        <v>45436</v>
      </c>
      <c r="C12069" t="s">
        <v>12385</v>
      </c>
      <c r="D12069" t="str">
        <f>VLOOKUP(C12069,key!A$2:B$634,2,FALSE)</f>
        <v>Razih</v>
      </c>
      <c r="E12069" t="str">
        <f>VLOOKUP(D12069,key!B$2:D$634,2,FALSE)</f>
        <v>YEM273</v>
      </c>
      <c r="G12069" s="1">
        <v>2018</v>
      </c>
      <c r="H12069" s="1">
        <v>7</v>
      </c>
      <c r="I12069" s="1">
        <v>12</v>
      </c>
      <c r="J12069" s="3" t="str">
        <f>CONCATENATE(H12069,"/",I12069,"/",G12069)</f>
        <v>7/12/2018</v>
      </c>
      <c r="K12069" t="s">
        <v>45426</v>
      </c>
      <c r="M12069" t="s">
        <v>47837</v>
      </c>
      <c r="O12069" t="s">
        <v>49248</v>
      </c>
    </row>
    <row r="12070" spans="1:15" x14ac:dyDescent="0.2">
      <c r="A12070" t="s">
        <v>45906</v>
      </c>
      <c r="B12070" t="s">
        <v>45436</v>
      </c>
      <c r="C12070" t="s">
        <v>12385</v>
      </c>
      <c r="D12070" t="str">
        <f>VLOOKUP(C12070,key!A$2:B$634,2,FALSE)</f>
        <v>Razih</v>
      </c>
      <c r="E12070" t="str">
        <f>VLOOKUP(D12070,key!B$2:D$634,2,FALSE)</f>
        <v>YEM273</v>
      </c>
      <c r="G12070" s="1">
        <v>2018</v>
      </c>
      <c r="H12070" s="1">
        <v>7</v>
      </c>
      <c r="I12070" s="1">
        <v>10</v>
      </c>
      <c r="J12070" s="3" t="str">
        <f>CONCATENATE(H12070,"/",I12070,"/",G12070)</f>
        <v>7/10/2018</v>
      </c>
      <c r="K12070" t="s">
        <v>45426</v>
      </c>
      <c r="M12070" t="s">
        <v>47885</v>
      </c>
      <c r="O12070" t="s">
        <v>49235</v>
      </c>
    </row>
    <row r="12071" spans="1:15" x14ac:dyDescent="0.2">
      <c r="A12071" t="s">
        <v>45931</v>
      </c>
      <c r="B12071" t="s">
        <v>45436</v>
      </c>
      <c r="C12071" t="s">
        <v>12385</v>
      </c>
      <c r="D12071" t="str">
        <f>VLOOKUP(C12071,key!A$2:B$634,2,FALSE)</f>
        <v>Razih</v>
      </c>
      <c r="E12071" t="str">
        <f>VLOOKUP(D12071,key!B$2:D$634,2,FALSE)</f>
        <v>YEM273</v>
      </c>
      <c r="G12071" s="1">
        <v>2018</v>
      </c>
      <c r="H12071" s="1">
        <v>7</v>
      </c>
      <c r="I12071" s="1">
        <v>9</v>
      </c>
      <c r="J12071" s="3" t="str">
        <f>CONCATENATE(H12071,"/",I12071,"/",G12071)</f>
        <v>7/9/2018</v>
      </c>
      <c r="K12071" t="s">
        <v>45426</v>
      </c>
      <c r="M12071" t="s">
        <v>47909</v>
      </c>
      <c r="O12071" t="s">
        <v>49329</v>
      </c>
    </row>
    <row r="12072" spans="1:15" x14ac:dyDescent="0.2">
      <c r="A12072" t="s">
        <v>45932</v>
      </c>
      <c r="B12072" t="s">
        <v>45436</v>
      </c>
      <c r="C12072" t="s">
        <v>12385</v>
      </c>
      <c r="D12072" t="str">
        <f>VLOOKUP(C12072,key!A$2:B$634,2,FALSE)</f>
        <v>Razih</v>
      </c>
      <c r="E12072" t="str">
        <f>VLOOKUP(D12072,key!B$2:D$634,2,FALSE)</f>
        <v>YEM273</v>
      </c>
      <c r="G12072" s="1">
        <v>2018</v>
      </c>
      <c r="H12072" s="1">
        <v>7</v>
      </c>
      <c r="I12072" s="1">
        <v>9</v>
      </c>
      <c r="J12072" s="3" t="str">
        <f>CONCATENATE(H12072,"/",I12072,"/",G12072)</f>
        <v>7/9/2018</v>
      </c>
      <c r="K12072" t="s">
        <v>45426</v>
      </c>
      <c r="M12072" t="s">
        <v>47910</v>
      </c>
      <c r="O12072" t="s">
        <v>49253</v>
      </c>
    </row>
    <row r="12073" spans="1:15" x14ac:dyDescent="0.2">
      <c r="A12073" t="s">
        <v>45973</v>
      </c>
      <c r="B12073" t="s">
        <v>45436</v>
      </c>
      <c r="C12073" t="s">
        <v>12385</v>
      </c>
      <c r="D12073" t="str">
        <f>VLOOKUP(C12073,key!A$2:B$634,2,FALSE)</f>
        <v>Razih</v>
      </c>
      <c r="E12073" t="str">
        <f>VLOOKUP(D12073,key!B$2:D$634,2,FALSE)</f>
        <v>YEM273</v>
      </c>
      <c r="G12073" s="1">
        <v>2018</v>
      </c>
      <c r="H12073" s="1">
        <v>7</v>
      </c>
      <c r="I12073" s="1">
        <v>7</v>
      </c>
      <c r="J12073" s="3" t="str">
        <f>CONCATENATE(H12073,"/",I12073,"/",G12073)</f>
        <v>7/7/2018</v>
      </c>
      <c r="K12073" t="s">
        <v>45426</v>
      </c>
      <c r="M12073" t="s">
        <v>47944</v>
      </c>
      <c r="O12073" t="s">
        <v>49337</v>
      </c>
    </row>
    <row r="12074" spans="1:15" x14ac:dyDescent="0.2">
      <c r="A12074" t="s">
        <v>45978</v>
      </c>
      <c r="B12074" t="s">
        <v>45436</v>
      </c>
      <c r="C12074" t="s">
        <v>12385</v>
      </c>
      <c r="D12074" t="str">
        <f>VLOOKUP(C12074,key!A$2:B$634,2,FALSE)</f>
        <v>Razih</v>
      </c>
      <c r="E12074" t="str">
        <f>VLOOKUP(D12074,key!B$2:D$634,2,FALSE)</f>
        <v>YEM273</v>
      </c>
      <c r="G12074" s="1">
        <v>2018</v>
      </c>
      <c r="H12074" s="1">
        <v>7</v>
      </c>
      <c r="I12074" s="1">
        <v>7</v>
      </c>
      <c r="J12074" s="3" t="str">
        <f>CONCATENATE(H12074,"/",I12074,"/",G12074)</f>
        <v>7/7/2018</v>
      </c>
      <c r="K12074" t="s">
        <v>45426</v>
      </c>
      <c r="M12074" t="s">
        <v>47949</v>
      </c>
      <c r="O12074" t="s">
        <v>49252</v>
      </c>
    </row>
    <row r="12075" spans="1:15" x14ac:dyDescent="0.2">
      <c r="A12075" t="s">
        <v>46004</v>
      </c>
      <c r="B12075" t="s">
        <v>45436</v>
      </c>
      <c r="C12075" t="s">
        <v>12385</v>
      </c>
      <c r="D12075" t="str">
        <f>VLOOKUP(C12075,key!A$2:B$634,2,FALSE)</f>
        <v>Razih</v>
      </c>
      <c r="E12075" t="str">
        <f>VLOOKUP(D12075,key!B$2:D$634,2,FALSE)</f>
        <v>YEM273</v>
      </c>
      <c r="G12075" s="1">
        <v>2018</v>
      </c>
      <c r="H12075" s="1">
        <v>7</v>
      </c>
      <c r="I12075" s="1">
        <v>5</v>
      </c>
      <c r="J12075" s="3" t="str">
        <f>CONCATENATE(H12075,"/",I12075,"/",G12075)</f>
        <v>7/5/2018</v>
      </c>
      <c r="K12075" t="s">
        <v>45426</v>
      </c>
      <c r="M12075" t="s">
        <v>47968</v>
      </c>
      <c r="O12075" t="s">
        <v>49248</v>
      </c>
    </row>
    <row r="12076" spans="1:15" x14ac:dyDescent="0.2">
      <c r="A12076" t="s">
        <v>46025</v>
      </c>
      <c r="B12076" t="s">
        <v>45436</v>
      </c>
      <c r="C12076" t="s">
        <v>12385</v>
      </c>
      <c r="D12076" t="str">
        <f>VLOOKUP(C12076,key!A$2:B$634,2,FALSE)</f>
        <v>Razih</v>
      </c>
      <c r="E12076" t="str">
        <f>VLOOKUP(D12076,key!B$2:D$634,2,FALSE)</f>
        <v>YEM273</v>
      </c>
      <c r="G12076" s="1">
        <v>2018</v>
      </c>
      <c r="H12076" s="1">
        <v>7</v>
      </c>
      <c r="I12076" s="1">
        <v>4</v>
      </c>
      <c r="J12076" s="3" t="str">
        <f>CONCATENATE(H12076,"/",I12076,"/",G12076)</f>
        <v>7/4/2018</v>
      </c>
      <c r="K12076" t="s">
        <v>45426</v>
      </c>
      <c r="M12076" t="s">
        <v>47988</v>
      </c>
      <c r="O12076" t="s">
        <v>49248</v>
      </c>
    </row>
    <row r="12077" spans="1:15" x14ac:dyDescent="0.2">
      <c r="A12077" t="s">
        <v>46068</v>
      </c>
      <c r="B12077" t="s">
        <v>45436</v>
      </c>
      <c r="C12077" t="s">
        <v>12385</v>
      </c>
      <c r="D12077" t="str">
        <f>VLOOKUP(C12077,key!A$2:B$634,2,FALSE)</f>
        <v>Razih</v>
      </c>
      <c r="E12077" t="str">
        <f>VLOOKUP(D12077,key!B$2:D$634,2,FALSE)</f>
        <v>YEM273</v>
      </c>
      <c r="G12077" s="1">
        <v>2018</v>
      </c>
      <c r="H12077" s="1">
        <v>7</v>
      </c>
      <c r="I12077" s="1">
        <v>3</v>
      </c>
      <c r="J12077" s="3" t="str">
        <f>CONCATENATE(H12077,"/",I12077,"/",G12077)</f>
        <v>7/3/2018</v>
      </c>
      <c r="K12077" t="s">
        <v>45426</v>
      </c>
      <c r="M12077" t="s">
        <v>48020</v>
      </c>
      <c r="O12077" t="s">
        <v>49248</v>
      </c>
    </row>
    <row r="12078" spans="1:15" x14ac:dyDescent="0.2">
      <c r="A12078" t="s">
        <v>46088</v>
      </c>
      <c r="B12078" t="s">
        <v>45436</v>
      </c>
      <c r="C12078" t="s">
        <v>12385</v>
      </c>
      <c r="D12078" t="str">
        <f>VLOOKUP(C12078,key!A$2:B$634,2,FALSE)</f>
        <v>Razih</v>
      </c>
      <c r="E12078" t="str">
        <f>VLOOKUP(D12078,key!B$2:D$634,2,FALSE)</f>
        <v>YEM273</v>
      </c>
      <c r="G12078" s="1">
        <v>2018</v>
      </c>
      <c r="H12078" s="1">
        <v>7</v>
      </c>
      <c r="I12078" s="1">
        <v>3</v>
      </c>
      <c r="J12078" s="3" t="str">
        <f>CONCATENATE(H12078,"/",I12078,"/",G12078)</f>
        <v>7/3/2018</v>
      </c>
      <c r="K12078" t="s">
        <v>45426</v>
      </c>
      <c r="M12078" t="s">
        <v>47910</v>
      </c>
      <c r="O12078" t="s">
        <v>49248</v>
      </c>
    </row>
    <row r="12079" spans="1:15" x14ac:dyDescent="0.2">
      <c r="A12079" t="s">
        <v>46118</v>
      </c>
      <c r="B12079" t="s">
        <v>45436</v>
      </c>
      <c r="C12079" t="s">
        <v>12385</v>
      </c>
      <c r="D12079" t="str">
        <f>VLOOKUP(C12079,key!A$2:B$634,2,FALSE)</f>
        <v>Razih</v>
      </c>
      <c r="E12079" t="str">
        <f>VLOOKUP(D12079,key!B$2:D$634,2,FALSE)</f>
        <v>YEM273</v>
      </c>
      <c r="G12079" s="1">
        <v>2018</v>
      </c>
      <c r="H12079" s="1">
        <v>7</v>
      </c>
      <c r="I12079" s="1">
        <v>2</v>
      </c>
      <c r="J12079" s="3" t="str">
        <f>CONCATENATE(H12079,"/",I12079,"/",G12079)</f>
        <v>7/2/2018</v>
      </c>
      <c r="K12079" t="s">
        <v>45426</v>
      </c>
      <c r="M12079" t="s">
        <v>47910</v>
      </c>
      <c r="O12079" t="s">
        <v>49253</v>
      </c>
    </row>
    <row r="12080" spans="1:15" x14ac:dyDescent="0.2">
      <c r="A12080" t="s">
        <v>46174</v>
      </c>
      <c r="B12080" t="s">
        <v>45436</v>
      </c>
      <c r="C12080" t="s">
        <v>12385</v>
      </c>
      <c r="D12080" t="str">
        <f>VLOOKUP(C12080,key!A$2:B$634,2,FALSE)</f>
        <v>Razih</v>
      </c>
      <c r="E12080" t="str">
        <f>VLOOKUP(D12080,key!B$2:D$634,2,FALSE)</f>
        <v>YEM273</v>
      </c>
      <c r="G12080" s="1">
        <v>2018</v>
      </c>
      <c r="H12080" s="1">
        <v>6</v>
      </c>
      <c r="I12080" s="1">
        <v>30</v>
      </c>
      <c r="J12080" s="3" t="str">
        <f>CONCATENATE(H12080,"/",I12080,"/",G12080)</f>
        <v>6/30/2018</v>
      </c>
      <c r="K12080" t="s">
        <v>45426</v>
      </c>
      <c r="M12080" t="s">
        <v>48109</v>
      </c>
      <c r="O12080" t="s">
        <v>49248</v>
      </c>
    </row>
    <row r="12081" spans="1:15" x14ac:dyDescent="0.2">
      <c r="A12081" t="s">
        <v>46175</v>
      </c>
      <c r="B12081" t="s">
        <v>45436</v>
      </c>
      <c r="C12081" t="s">
        <v>12385</v>
      </c>
      <c r="D12081" t="str">
        <f>VLOOKUP(C12081,key!A$2:B$634,2,FALSE)</f>
        <v>Razih</v>
      </c>
      <c r="E12081" t="str">
        <f>VLOOKUP(D12081,key!B$2:D$634,2,FALSE)</f>
        <v>YEM273</v>
      </c>
      <c r="G12081" s="1">
        <v>2018</v>
      </c>
      <c r="H12081" s="1">
        <v>6</v>
      </c>
      <c r="I12081" s="1">
        <v>30</v>
      </c>
      <c r="J12081" s="3" t="str">
        <f>CONCATENATE(H12081,"/",I12081,"/",G12081)</f>
        <v>6/30/2018</v>
      </c>
      <c r="K12081" t="s">
        <v>45426</v>
      </c>
      <c r="M12081" t="s">
        <v>48109</v>
      </c>
      <c r="O12081" t="s">
        <v>49248</v>
      </c>
    </row>
    <row r="12082" spans="1:15" x14ac:dyDescent="0.2">
      <c r="A12082" t="s">
        <v>46176</v>
      </c>
      <c r="B12082" t="s">
        <v>45436</v>
      </c>
      <c r="C12082" t="s">
        <v>12385</v>
      </c>
      <c r="D12082" t="str">
        <f>VLOOKUP(C12082,key!A$2:B$634,2,FALSE)</f>
        <v>Razih</v>
      </c>
      <c r="E12082" t="str">
        <f>VLOOKUP(D12082,key!B$2:D$634,2,FALSE)</f>
        <v>YEM273</v>
      </c>
      <c r="G12082" s="1">
        <v>2018</v>
      </c>
      <c r="H12082" s="1">
        <v>6</v>
      </c>
      <c r="I12082" s="1">
        <v>30</v>
      </c>
      <c r="J12082" s="3" t="str">
        <f>CONCATENATE(H12082,"/",I12082,"/",G12082)</f>
        <v>6/30/2018</v>
      </c>
      <c r="K12082" t="s">
        <v>45426</v>
      </c>
      <c r="M12082" t="s">
        <v>48108</v>
      </c>
      <c r="O12082" t="s">
        <v>49248</v>
      </c>
    </row>
    <row r="12083" spans="1:15" x14ac:dyDescent="0.2">
      <c r="A12083" t="s">
        <v>46177</v>
      </c>
      <c r="B12083" t="s">
        <v>45436</v>
      </c>
      <c r="C12083" t="s">
        <v>12385</v>
      </c>
      <c r="D12083" t="str">
        <f>VLOOKUP(C12083,key!A$2:B$634,2,FALSE)</f>
        <v>Razih</v>
      </c>
      <c r="E12083" t="str">
        <f>VLOOKUP(D12083,key!B$2:D$634,2,FALSE)</f>
        <v>YEM273</v>
      </c>
      <c r="G12083" s="1">
        <v>2018</v>
      </c>
      <c r="H12083" s="1">
        <v>6</v>
      </c>
      <c r="I12083" s="1">
        <v>30</v>
      </c>
      <c r="J12083" s="3" t="str">
        <f>CONCATENATE(H12083,"/",I12083,"/",G12083)</f>
        <v>6/30/2018</v>
      </c>
      <c r="K12083" t="s">
        <v>45426</v>
      </c>
      <c r="M12083" t="s">
        <v>48110</v>
      </c>
      <c r="O12083" t="s">
        <v>49253</v>
      </c>
    </row>
    <row r="12084" spans="1:15" x14ac:dyDescent="0.2">
      <c r="A12084" t="s">
        <v>46208</v>
      </c>
      <c r="B12084" t="s">
        <v>45436</v>
      </c>
      <c r="C12084" t="s">
        <v>12385</v>
      </c>
      <c r="D12084" t="str">
        <f>VLOOKUP(C12084,key!A$2:B$634,2,FALSE)</f>
        <v>Razih</v>
      </c>
      <c r="E12084" t="str">
        <f>VLOOKUP(D12084,key!B$2:D$634,2,FALSE)</f>
        <v>YEM273</v>
      </c>
      <c r="G12084" s="1">
        <v>2018</v>
      </c>
      <c r="H12084" s="1">
        <v>6</v>
      </c>
      <c r="I12084" s="1">
        <v>29</v>
      </c>
      <c r="J12084" s="3" t="str">
        <f>CONCATENATE(H12084,"/",I12084,"/",G12084)</f>
        <v>6/29/2018</v>
      </c>
      <c r="K12084" t="s">
        <v>45426</v>
      </c>
      <c r="M12084" t="s">
        <v>48135</v>
      </c>
      <c r="O12084" t="s">
        <v>49252</v>
      </c>
    </row>
    <row r="12085" spans="1:15" x14ac:dyDescent="0.2">
      <c r="A12085" t="s">
        <v>46209</v>
      </c>
      <c r="B12085" t="s">
        <v>45436</v>
      </c>
      <c r="C12085" t="s">
        <v>12385</v>
      </c>
      <c r="D12085" t="str">
        <f>VLOOKUP(C12085,key!A$2:B$634,2,FALSE)</f>
        <v>Razih</v>
      </c>
      <c r="E12085" t="str">
        <f>VLOOKUP(D12085,key!B$2:D$634,2,FALSE)</f>
        <v>YEM273</v>
      </c>
      <c r="G12085" s="1">
        <v>2018</v>
      </c>
      <c r="H12085" s="1">
        <v>6</v>
      </c>
      <c r="I12085" s="1">
        <v>29</v>
      </c>
      <c r="J12085" s="3" t="str">
        <f>CONCATENATE(H12085,"/",I12085,"/",G12085)</f>
        <v>6/29/2018</v>
      </c>
      <c r="K12085" t="s">
        <v>45426</v>
      </c>
      <c r="M12085" t="s">
        <v>48136</v>
      </c>
      <c r="O12085" t="s">
        <v>49248</v>
      </c>
    </row>
    <row r="12086" spans="1:15" x14ac:dyDescent="0.2">
      <c r="A12086" t="s">
        <v>46257</v>
      </c>
      <c r="B12086" t="s">
        <v>45436</v>
      </c>
      <c r="C12086" t="s">
        <v>12385</v>
      </c>
      <c r="D12086" t="str">
        <f>VLOOKUP(C12086,key!A$2:B$634,2,FALSE)</f>
        <v>Razih</v>
      </c>
      <c r="E12086" t="str">
        <f>VLOOKUP(D12086,key!B$2:D$634,2,FALSE)</f>
        <v>YEM273</v>
      </c>
      <c r="G12086" s="1">
        <v>2018</v>
      </c>
      <c r="H12086" s="1">
        <v>6</v>
      </c>
      <c r="I12086" s="1">
        <v>27</v>
      </c>
      <c r="J12086" s="3" t="str">
        <f>CONCATENATE(H12086,"/",I12086,"/",G12086)</f>
        <v>6/27/2018</v>
      </c>
      <c r="K12086" t="s">
        <v>45426</v>
      </c>
      <c r="M12086" t="s">
        <v>48172</v>
      </c>
      <c r="O12086" t="s">
        <v>49253</v>
      </c>
    </row>
    <row r="12087" spans="1:15" x14ac:dyDescent="0.2">
      <c r="A12087" t="s">
        <v>46258</v>
      </c>
      <c r="B12087" t="s">
        <v>45436</v>
      </c>
      <c r="C12087" t="s">
        <v>12385</v>
      </c>
      <c r="D12087" t="str">
        <f>VLOOKUP(C12087,key!A$2:B$634,2,FALSE)</f>
        <v>Razih</v>
      </c>
      <c r="E12087" t="str">
        <f>VLOOKUP(D12087,key!B$2:D$634,2,FALSE)</f>
        <v>YEM273</v>
      </c>
      <c r="G12087" s="1">
        <v>2018</v>
      </c>
      <c r="H12087" s="1">
        <v>6</v>
      </c>
      <c r="I12087" s="1">
        <v>27</v>
      </c>
      <c r="J12087" s="3" t="str">
        <f>CONCATENATE(H12087,"/",I12087,"/",G12087)</f>
        <v>6/27/2018</v>
      </c>
      <c r="K12087" t="s">
        <v>45426</v>
      </c>
      <c r="M12087" t="s">
        <v>48173</v>
      </c>
      <c r="O12087" t="s">
        <v>49319</v>
      </c>
    </row>
    <row r="12088" spans="1:15" x14ac:dyDescent="0.2">
      <c r="A12088" t="s">
        <v>46259</v>
      </c>
      <c r="B12088" t="s">
        <v>45436</v>
      </c>
      <c r="C12088" t="s">
        <v>12385</v>
      </c>
      <c r="D12088" t="str">
        <f>VLOOKUP(C12088,key!A$2:B$634,2,FALSE)</f>
        <v>Razih</v>
      </c>
      <c r="E12088" t="str">
        <f>VLOOKUP(D12088,key!B$2:D$634,2,FALSE)</f>
        <v>YEM273</v>
      </c>
      <c r="G12088" s="1">
        <v>2018</v>
      </c>
      <c r="H12088" s="1">
        <v>6</v>
      </c>
      <c r="I12088" s="1">
        <v>27</v>
      </c>
      <c r="J12088" s="3" t="str">
        <f>CONCATENATE(H12088,"/",I12088,"/",G12088)</f>
        <v>6/27/2018</v>
      </c>
      <c r="K12088" t="s">
        <v>45426</v>
      </c>
      <c r="M12088" t="s">
        <v>48174</v>
      </c>
      <c r="O12088" t="s">
        <v>49253</v>
      </c>
    </row>
    <row r="12089" spans="1:15" x14ac:dyDescent="0.2">
      <c r="A12089" t="s">
        <v>46260</v>
      </c>
      <c r="B12089" t="s">
        <v>45436</v>
      </c>
      <c r="C12089" t="s">
        <v>12385</v>
      </c>
      <c r="D12089" t="str">
        <f>VLOOKUP(C12089,key!A$2:B$634,2,FALSE)</f>
        <v>Razih</v>
      </c>
      <c r="E12089" t="str">
        <f>VLOOKUP(D12089,key!B$2:D$634,2,FALSE)</f>
        <v>YEM273</v>
      </c>
      <c r="G12089" s="1">
        <v>2018</v>
      </c>
      <c r="H12089" s="1">
        <v>6</v>
      </c>
      <c r="I12089" s="1">
        <v>27</v>
      </c>
      <c r="J12089" s="3" t="str">
        <f>CONCATENATE(H12089,"/",I12089,"/",G12089)</f>
        <v>6/27/2018</v>
      </c>
      <c r="K12089" t="s">
        <v>45426</v>
      </c>
      <c r="M12089" t="s">
        <v>48173</v>
      </c>
      <c r="O12089" t="s">
        <v>49319</v>
      </c>
    </row>
    <row r="12090" spans="1:15" x14ac:dyDescent="0.2">
      <c r="A12090" t="s">
        <v>46312</v>
      </c>
      <c r="B12090" t="s">
        <v>45436</v>
      </c>
      <c r="C12090" t="s">
        <v>12385</v>
      </c>
      <c r="D12090" t="str">
        <f>VLOOKUP(C12090,key!A$2:B$634,2,FALSE)</f>
        <v>Razih</v>
      </c>
      <c r="E12090" t="str">
        <f>VLOOKUP(D12090,key!B$2:D$634,2,FALSE)</f>
        <v>YEM273</v>
      </c>
      <c r="G12090" s="1">
        <v>2018</v>
      </c>
      <c r="H12090" s="1">
        <v>6</v>
      </c>
      <c r="I12090" s="1">
        <v>25</v>
      </c>
      <c r="J12090" s="3" t="str">
        <f>CONCATENATE(H12090,"/",I12090,"/",G12090)</f>
        <v>6/25/2018</v>
      </c>
      <c r="K12090" t="s">
        <v>45426</v>
      </c>
      <c r="M12090" t="s">
        <v>48216</v>
      </c>
      <c r="O12090" t="s">
        <v>49253</v>
      </c>
    </row>
    <row r="12091" spans="1:15" x14ac:dyDescent="0.2">
      <c r="A12091" t="s">
        <v>46321</v>
      </c>
      <c r="B12091" t="s">
        <v>45436</v>
      </c>
      <c r="C12091" t="s">
        <v>12385</v>
      </c>
      <c r="D12091" t="str">
        <f>VLOOKUP(C12091,key!A$2:B$634,2,FALSE)</f>
        <v>Razih</v>
      </c>
      <c r="E12091" t="str">
        <f>VLOOKUP(D12091,key!B$2:D$634,2,FALSE)</f>
        <v>YEM273</v>
      </c>
      <c r="G12091" s="1">
        <v>2018</v>
      </c>
      <c r="H12091" s="1">
        <v>6</v>
      </c>
      <c r="I12091" s="1">
        <v>24</v>
      </c>
      <c r="J12091" s="3" t="str">
        <f>CONCATENATE(H12091,"/",I12091,"/",G12091)</f>
        <v>6/24/2018</v>
      </c>
      <c r="K12091" t="s">
        <v>45426</v>
      </c>
      <c r="M12091" t="s">
        <v>48225</v>
      </c>
      <c r="O12091" t="s">
        <v>49235</v>
      </c>
    </row>
    <row r="12092" spans="1:15" x14ac:dyDescent="0.2">
      <c r="A12092" t="s">
        <v>46322</v>
      </c>
      <c r="B12092" t="s">
        <v>45436</v>
      </c>
      <c r="C12092" t="s">
        <v>12385</v>
      </c>
      <c r="D12092" t="str">
        <f>VLOOKUP(C12092,key!A$2:B$634,2,FALSE)</f>
        <v>Razih</v>
      </c>
      <c r="E12092" t="str">
        <f>VLOOKUP(D12092,key!B$2:D$634,2,FALSE)</f>
        <v>YEM273</v>
      </c>
      <c r="G12092" s="1">
        <v>2018</v>
      </c>
      <c r="H12092" s="1">
        <v>6</v>
      </c>
      <c r="I12092" s="1">
        <v>24</v>
      </c>
      <c r="J12092" s="3" t="str">
        <f>CONCATENATE(H12092,"/",I12092,"/",G12092)</f>
        <v>6/24/2018</v>
      </c>
      <c r="K12092" t="s">
        <v>45426</v>
      </c>
      <c r="M12092" t="s">
        <v>48226</v>
      </c>
      <c r="O12092" t="s">
        <v>49235</v>
      </c>
    </row>
    <row r="12093" spans="1:15" x14ac:dyDescent="0.2">
      <c r="A12093" t="s">
        <v>46331</v>
      </c>
      <c r="B12093" t="s">
        <v>45436</v>
      </c>
      <c r="C12093" t="s">
        <v>12385</v>
      </c>
      <c r="D12093" t="str">
        <f>VLOOKUP(C12093,key!A$2:B$634,2,FALSE)</f>
        <v>Razih</v>
      </c>
      <c r="E12093" t="str">
        <f>VLOOKUP(D12093,key!B$2:D$634,2,FALSE)</f>
        <v>YEM273</v>
      </c>
      <c r="G12093" s="1">
        <v>2018</v>
      </c>
      <c r="H12093" s="1">
        <v>6</v>
      </c>
      <c r="I12093" s="1">
        <v>24</v>
      </c>
      <c r="J12093" s="3" t="str">
        <f>CONCATENATE(H12093,"/",I12093,"/",G12093)</f>
        <v>6/24/2018</v>
      </c>
      <c r="K12093" t="s">
        <v>45426</v>
      </c>
      <c r="M12093" t="s">
        <v>48234</v>
      </c>
      <c r="O12093" t="s">
        <v>49248</v>
      </c>
    </row>
    <row r="12094" spans="1:15" x14ac:dyDescent="0.2">
      <c r="A12094" t="s">
        <v>46337</v>
      </c>
      <c r="B12094" t="s">
        <v>45436</v>
      </c>
      <c r="C12094" t="s">
        <v>12385</v>
      </c>
      <c r="D12094" t="str">
        <f>VLOOKUP(C12094,key!A$2:B$634,2,FALSE)</f>
        <v>Razih</v>
      </c>
      <c r="E12094" t="str">
        <f>VLOOKUP(D12094,key!B$2:D$634,2,FALSE)</f>
        <v>YEM273</v>
      </c>
      <c r="G12094" s="1">
        <v>2018</v>
      </c>
      <c r="H12094" s="1">
        <v>6</v>
      </c>
      <c r="I12094" s="1">
        <v>24</v>
      </c>
      <c r="J12094" s="3" t="str">
        <f>CONCATENATE(H12094,"/",I12094,"/",G12094)</f>
        <v>6/24/2018</v>
      </c>
      <c r="K12094" t="s">
        <v>45426</v>
      </c>
      <c r="M12094" t="s">
        <v>48240</v>
      </c>
      <c r="O12094" t="s">
        <v>49292</v>
      </c>
    </row>
    <row r="12095" spans="1:15" x14ac:dyDescent="0.2">
      <c r="A12095" t="s">
        <v>46338</v>
      </c>
      <c r="B12095" t="s">
        <v>45436</v>
      </c>
      <c r="C12095" t="s">
        <v>12385</v>
      </c>
      <c r="D12095" t="str">
        <f>VLOOKUP(C12095,key!A$2:B$634,2,FALSE)</f>
        <v>Razih</v>
      </c>
      <c r="E12095" t="str">
        <f>VLOOKUP(D12095,key!B$2:D$634,2,FALSE)</f>
        <v>YEM273</v>
      </c>
      <c r="G12095" s="1">
        <v>2018</v>
      </c>
      <c r="H12095" s="1">
        <v>6</v>
      </c>
      <c r="I12095" s="1">
        <v>24</v>
      </c>
      <c r="J12095" s="3" t="str">
        <f>CONCATENATE(H12095,"/",I12095,"/",G12095)</f>
        <v>6/24/2018</v>
      </c>
      <c r="K12095" t="s">
        <v>45427</v>
      </c>
      <c r="M12095" t="s">
        <v>48241</v>
      </c>
      <c r="O12095" t="s">
        <v>49292</v>
      </c>
    </row>
    <row r="12096" spans="1:15" x14ac:dyDescent="0.2">
      <c r="A12096" t="s">
        <v>46351</v>
      </c>
      <c r="B12096" t="s">
        <v>45436</v>
      </c>
      <c r="C12096" t="s">
        <v>12385</v>
      </c>
      <c r="D12096" t="str">
        <f>VLOOKUP(C12096,key!A$2:B$634,2,FALSE)</f>
        <v>Razih</v>
      </c>
      <c r="E12096" t="str">
        <f>VLOOKUP(D12096,key!B$2:D$634,2,FALSE)</f>
        <v>YEM273</v>
      </c>
      <c r="G12096" s="1">
        <v>2018</v>
      </c>
      <c r="H12096" s="1">
        <v>6</v>
      </c>
      <c r="I12096" s="1">
        <v>23</v>
      </c>
      <c r="J12096" s="3" t="str">
        <f>CONCATENATE(H12096,"/",I12096,"/",G12096)</f>
        <v>6/23/2018</v>
      </c>
      <c r="K12096" t="s">
        <v>45426</v>
      </c>
      <c r="M12096" t="s">
        <v>48252</v>
      </c>
      <c r="O12096" t="s">
        <v>49235</v>
      </c>
    </row>
    <row r="12097" spans="1:15" x14ac:dyDescent="0.2">
      <c r="A12097" t="s">
        <v>46352</v>
      </c>
      <c r="B12097" t="s">
        <v>45436</v>
      </c>
      <c r="C12097" t="s">
        <v>12385</v>
      </c>
      <c r="D12097" t="str">
        <f>VLOOKUP(C12097,key!A$2:B$634,2,FALSE)</f>
        <v>Razih</v>
      </c>
      <c r="E12097" t="str">
        <f>VLOOKUP(D12097,key!B$2:D$634,2,FALSE)</f>
        <v>YEM273</v>
      </c>
      <c r="G12097" s="1">
        <v>2018</v>
      </c>
      <c r="H12097" s="1">
        <v>6</v>
      </c>
      <c r="I12097" s="1">
        <v>23</v>
      </c>
      <c r="J12097" s="3" t="str">
        <f>CONCATENATE(H12097,"/",I12097,"/",G12097)</f>
        <v>6/23/2018</v>
      </c>
      <c r="K12097" t="s">
        <v>45426</v>
      </c>
      <c r="M12097" t="s">
        <v>48252</v>
      </c>
      <c r="O12097" t="s">
        <v>49235</v>
      </c>
    </row>
    <row r="12098" spans="1:15" x14ac:dyDescent="0.2">
      <c r="A12098" t="s">
        <v>46353</v>
      </c>
      <c r="B12098" t="s">
        <v>45436</v>
      </c>
      <c r="C12098" t="s">
        <v>12385</v>
      </c>
      <c r="D12098" t="str">
        <f>VLOOKUP(C12098,key!A$2:B$634,2,FALSE)</f>
        <v>Razih</v>
      </c>
      <c r="E12098" t="str">
        <f>VLOOKUP(D12098,key!B$2:D$634,2,FALSE)</f>
        <v>YEM273</v>
      </c>
      <c r="G12098" s="1">
        <v>2018</v>
      </c>
      <c r="H12098" s="1">
        <v>6</v>
      </c>
      <c r="I12098" s="1">
        <v>23</v>
      </c>
      <c r="J12098" s="3" t="str">
        <f>CONCATENATE(H12098,"/",I12098,"/",G12098)</f>
        <v>6/23/2018</v>
      </c>
      <c r="K12098" t="s">
        <v>45426</v>
      </c>
      <c r="M12098" t="s">
        <v>48253</v>
      </c>
      <c r="O12098" t="s">
        <v>49235</v>
      </c>
    </row>
    <row r="12099" spans="1:15" x14ac:dyDescent="0.2">
      <c r="A12099" t="s">
        <v>46354</v>
      </c>
      <c r="B12099" t="s">
        <v>45436</v>
      </c>
      <c r="C12099" t="s">
        <v>12385</v>
      </c>
      <c r="D12099" t="str">
        <f>VLOOKUP(C12099,key!A$2:B$634,2,FALSE)</f>
        <v>Razih</v>
      </c>
      <c r="E12099" t="str">
        <f>VLOOKUP(D12099,key!B$2:D$634,2,FALSE)</f>
        <v>YEM273</v>
      </c>
      <c r="G12099" s="1">
        <v>2018</v>
      </c>
      <c r="H12099" s="1">
        <v>6</v>
      </c>
      <c r="I12099" s="1">
        <v>23</v>
      </c>
      <c r="J12099" s="3" t="str">
        <f>CONCATENATE(H12099,"/",I12099,"/",G12099)</f>
        <v>6/23/2018</v>
      </c>
      <c r="K12099" t="s">
        <v>45426</v>
      </c>
      <c r="M12099" t="s">
        <v>48252</v>
      </c>
      <c r="O12099" t="s">
        <v>49235</v>
      </c>
    </row>
    <row r="12100" spans="1:15" x14ac:dyDescent="0.2">
      <c r="A12100" t="s">
        <v>46355</v>
      </c>
      <c r="B12100" t="s">
        <v>45436</v>
      </c>
      <c r="C12100" t="s">
        <v>12385</v>
      </c>
      <c r="D12100" t="str">
        <f>VLOOKUP(C12100,key!A$2:B$634,2,FALSE)</f>
        <v>Razih</v>
      </c>
      <c r="E12100" t="str">
        <f>VLOOKUP(D12100,key!B$2:D$634,2,FALSE)</f>
        <v>YEM273</v>
      </c>
      <c r="G12100" s="1">
        <v>2018</v>
      </c>
      <c r="H12100" s="1">
        <v>6</v>
      </c>
      <c r="I12100" s="1">
        <v>23</v>
      </c>
      <c r="J12100" s="3" t="str">
        <f>CONCATENATE(H12100,"/",I12100,"/",G12100)</f>
        <v>6/23/2018</v>
      </c>
      <c r="K12100" t="s">
        <v>45426</v>
      </c>
      <c r="M12100" t="s">
        <v>48254</v>
      </c>
      <c r="O12100" t="s">
        <v>49235</v>
      </c>
    </row>
    <row r="12101" spans="1:15" x14ac:dyDescent="0.2">
      <c r="A12101" t="s">
        <v>46380</v>
      </c>
      <c r="B12101" t="s">
        <v>45436</v>
      </c>
      <c r="C12101" t="s">
        <v>12385</v>
      </c>
      <c r="D12101" t="str">
        <f>VLOOKUP(C12101,key!A$2:B$634,2,FALSE)</f>
        <v>Razih</v>
      </c>
      <c r="E12101" t="str">
        <f>VLOOKUP(D12101,key!B$2:D$634,2,FALSE)</f>
        <v>YEM273</v>
      </c>
      <c r="G12101" s="1">
        <v>2018</v>
      </c>
      <c r="H12101" s="1">
        <v>6</v>
      </c>
      <c r="I12101" s="1">
        <v>22</v>
      </c>
      <c r="J12101" s="3" t="str">
        <f>CONCATENATE(H12101,"/",I12101,"/",G12101)</f>
        <v>6/22/2018</v>
      </c>
      <c r="K12101" t="s">
        <v>45426</v>
      </c>
      <c r="M12101" t="s">
        <v>48278</v>
      </c>
      <c r="O12101" t="s">
        <v>49248</v>
      </c>
    </row>
    <row r="12102" spans="1:15" x14ac:dyDescent="0.2">
      <c r="A12102" t="s">
        <v>46418</v>
      </c>
      <c r="B12102" t="s">
        <v>45436</v>
      </c>
      <c r="C12102" t="s">
        <v>12385</v>
      </c>
      <c r="D12102" t="str">
        <f>VLOOKUP(C12102,key!A$2:B$634,2,FALSE)</f>
        <v>Razih</v>
      </c>
      <c r="E12102" t="str">
        <f>VLOOKUP(D12102,key!B$2:D$634,2,FALSE)</f>
        <v>YEM273</v>
      </c>
      <c r="G12102" s="1">
        <v>2018</v>
      </c>
      <c r="H12102" s="1">
        <v>6</v>
      </c>
      <c r="I12102" s="1">
        <v>21</v>
      </c>
      <c r="J12102" s="3" t="str">
        <f>CONCATENATE(H12102,"/",I12102,"/",G12102)</f>
        <v>6/21/2018</v>
      </c>
      <c r="K12102" t="s">
        <v>45426</v>
      </c>
      <c r="M12102" t="s">
        <v>48312</v>
      </c>
      <c r="O12102" t="s">
        <v>49248</v>
      </c>
    </row>
    <row r="12103" spans="1:15" x14ac:dyDescent="0.2">
      <c r="A12103" t="s">
        <v>46469</v>
      </c>
      <c r="B12103" t="s">
        <v>45436</v>
      </c>
      <c r="C12103" t="s">
        <v>12385</v>
      </c>
      <c r="D12103" t="str">
        <f>VLOOKUP(C12103,key!A$2:B$634,2,FALSE)</f>
        <v>Razih</v>
      </c>
      <c r="E12103" t="str">
        <f>VLOOKUP(D12103,key!B$2:D$634,2,FALSE)</f>
        <v>YEM273</v>
      </c>
      <c r="G12103" s="1">
        <v>2018</v>
      </c>
      <c r="H12103" s="1">
        <v>6</v>
      </c>
      <c r="I12103" s="1">
        <v>20</v>
      </c>
      <c r="J12103" s="3" t="str">
        <f>CONCATENATE(H12103,"/",I12103,"/",G12103)</f>
        <v>6/20/2018</v>
      </c>
      <c r="K12103" t="s">
        <v>45426</v>
      </c>
      <c r="M12103" t="s">
        <v>48345</v>
      </c>
      <c r="O12103" t="s">
        <v>49347</v>
      </c>
    </row>
    <row r="12104" spans="1:15" x14ac:dyDescent="0.2">
      <c r="A12104" t="s">
        <v>46470</v>
      </c>
      <c r="B12104" t="s">
        <v>45436</v>
      </c>
      <c r="C12104" t="s">
        <v>12385</v>
      </c>
      <c r="D12104" t="str">
        <f>VLOOKUP(C12104,key!A$2:B$634,2,FALSE)</f>
        <v>Razih</v>
      </c>
      <c r="E12104" t="str">
        <f>VLOOKUP(D12104,key!B$2:D$634,2,FALSE)</f>
        <v>YEM273</v>
      </c>
      <c r="G12104" s="1">
        <v>2018</v>
      </c>
      <c r="H12104" s="1">
        <v>6</v>
      </c>
      <c r="I12104" s="1">
        <v>20</v>
      </c>
      <c r="J12104" s="3" t="str">
        <f>CONCATENATE(H12104,"/",I12104,"/",G12104)</f>
        <v>6/20/2018</v>
      </c>
      <c r="K12104" t="s">
        <v>45426</v>
      </c>
      <c r="M12104" t="s">
        <v>48346</v>
      </c>
      <c r="O12104" t="s">
        <v>49248</v>
      </c>
    </row>
    <row r="12105" spans="1:15" x14ac:dyDescent="0.2">
      <c r="A12105" t="s">
        <v>46483</v>
      </c>
      <c r="B12105" t="s">
        <v>45436</v>
      </c>
      <c r="C12105" t="s">
        <v>12385</v>
      </c>
      <c r="D12105" t="str">
        <f>VLOOKUP(C12105,key!A$2:B$634,2,FALSE)</f>
        <v>Razih</v>
      </c>
      <c r="E12105" t="str">
        <f>VLOOKUP(D12105,key!B$2:D$634,2,FALSE)</f>
        <v>YEM273</v>
      </c>
      <c r="G12105" s="1">
        <v>2018</v>
      </c>
      <c r="H12105" s="1">
        <v>6</v>
      </c>
      <c r="I12105" s="1">
        <v>19</v>
      </c>
      <c r="J12105" s="3" t="str">
        <f>CONCATENATE(H12105,"/",I12105,"/",G12105)</f>
        <v>6/19/2018</v>
      </c>
      <c r="K12105" t="s">
        <v>45426</v>
      </c>
      <c r="M12105" t="s">
        <v>48361</v>
      </c>
      <c r="O12105" t="s">
        <v>49235</v>
      </c>
    </row>
    <row r="12106" spans="1:15" x14ac:dyDescent="0.2">
      <c r="A12106" t="s">
        <v>46528</v>
      </c>
      <c r="B12106" t="s">
        <v>45436</v>
      </c>
      <c r="C12106" t="s">
        <v>12385</v>
      </c>
      <c r="D12106" t="str">
        <f>VLOOKUP(C12106,key!A$2:B$634,2,FALSE)</f>
        <v>Razih</v>
      </c>
      <c r="E12106" t="str">
        <f>VLOOKUP(D12106,key!B$2:D$634,2,FALSE)</f>
        <v>YEM273</v>
      </c>
      <c r="G12106" s="1">
        <v>2018</v>
      </c>
      <c r="H12106" s="1">
        <v>6</v>
      </c>
      <c r="I12106" s="1">
        <v>17</v>
      </c>
      <c r="J12106" s="3" t="str">
        <f>CONCATENATE(H12106,"/",I12106,"/",G12106)</f>
        <v>6/17/2018</v>
      </c>
      <c r="K12106" t="s">
        <v>45426</v>
      </c>
      <c r="M12106" t="s">
        <v>48403</v>
      </c>
      <c r="O12106" t="s">
        <v>49235</v>
      </c>
    </row>
    <row r="12107" spans="1:15" x14ac:dyDescent="0.2">
      <c r="A12107" t="s">
        <v>46574</v>
      </c>
      <c r="B12107" t="s">
        <v>45436</v>
      </c>
      <c r="C12107" t="s">
        <v>12385</v>
      </c>
      <c r="D12107" t="str">
        <f>VLOOKUP(C12107,key!A$2:B$634,2,FALSE)</f>
        <v>Razih</v>
      </c>
      <c r="E12107" t="str">
        <f>VLOOKUP(D12107,key!B$2:D$634,2,FALSE)</f>
        <v>YEM273</v>
      </c>
      <c r="G12107" s="1">
        <v>2018</v>
      </c>
      <c r="H12107" s="1">
        <v>6</v>
      </c>
      <c r="I12107" s="1">
        <v>15</v>
      </c>
      <c r="J12107" s="3" t="str">
        <f>CONCATENATE(H12107,"/",I12107,"/",G12107)</f>
        <v>6/15/2018</v>
      </c>
      <c r="K12107" t="s">
        <v>45426</v>
      </c>
      <c r="M12107" t="s">
        <v>48441</v>
      </c>
      <c r="O12107" t="s">
        <v>49235</v>
      </c>
    </row>
    <row r="12108" spans="1:15" x14ac:dyDescent="0.2">
      <c r="A12108" t="s">
        <v>46643</v>
      </c>
      <c r="B12108" t="s">
        <v>45436</v>
      </c>
      <c r="C12108" t="s">
        <v>12385</v>
      </c>
      <c r="D12108" t="str">
        <f>VLOOKUP(C12108,key!A$2:B$634,2,FALSE)</f>
        <v>Razih</v>
      </c>
      <c r="E12108" t="str">
        <f>VLOOKUP(D12108,key!B$2:D$634,2,FALSE)</f>
        <v>YEM273</v>
      </c>
      <c r="G12108" s="1">
        <v>2018</v>
      </c>
      <c r="H12108" s="1">
        <v>6</v>
      </c>
      <c r="I12108" s="1">
        <v>13</v>
      </c>
      <c r="J12108" s="3" t="str">
        <f>CONCATENATE(H12108,"/",I12108,"/",G12108)</f>
        <v>6/13/2018</v>
      </c>
      <c r="K12108" t="s">
        <v>45426</v>
      </c>
      <c r="M12108" t="s">
        <v>48500</v>
      </c>
      <c r="O12108" t="s">
        <v>49319</v>
      </c>
    </row>
    <row r="12109" spans="1:15" x14ac:dyDescent="0.2">
      <c r="A12109" t="s">
        <v>46644</v>
      </c>
      <c r="B12109" t="s">
        <v>45436</v>
      </c>
      <c r="C12109" t="s">
        <v>12385</v>
      </c>
      <c r="D12109" t="str">
        <f>VLOOKUP(C12109,key!A$2:B$634,2,FALSE)</f>
        <v>Razih</v>
      </c>
      <c r="E12109" t="str">
        <f>VLOOKUP(D12109,key!B$2:D$634,2,FALSE)</f>
        <v>YEM273</v>
      </c>
      <c r="G12109" s="1">
        <v>2018</v>
      </c>
      <c r="H12109" s="1">
        <v>6</v>
      </c>
      <c r="I12109" s="1">
        <v>13</v>
      </c>
      <c r="J12109" s="3" t="str">
        <f>CONCATENATE(H12109,"/",I12109,"/",G12109)</f>
        <v>6/13/2018</v>
      </c>
      <c r="K12109" t="s">
        <v>45426</v>
      </c>
      <c r="M12109" t="s">
        <v>48501</v>
      </c>
      <c r="O12109" t="s">
        <v>49319</v>
      </c>
    </row>
    <row r="12110" spans="1:15" x14ac:dyDescent="0.2">
      <c r="A12110" t="s">
        <v>46645</v>
      </c>
      <c r="B12110" t="s">
        <v>45436</v>
      </c>
      <c r="C12110" t="s">
        <v>12385</v>
      </c>
      <c r="D12110" t="str">
        <f>VLOOKUP(C12110,key!A$2:B$634,2,FALSE)</f>
        <v>Razih</v>
      </c>
      <c r="E12110" t="str">
        <f>VLOOKUP(D12110,key!B$2:D$634,2,FALSE)</f>
        <v>YEM273</v>
      </c>
      <c r="G12110" s="1">
        <v>2018</v>
      </c>
      <c r="H12110" s="1">
        <v>6</v>
      </c>
      <c r="I12110" s="1">
        <v>13</v>
      </c>
      <c r="J12110" s="3" t="str">
        <f>CONCATENATE(H12110,"/",I12110,"/",G12110)</f>
        <v>6/13/2018</v>
      </c>
      <c r="K12110" t="s">
        <v>45426</v>
      </c>
      <c r="M12110" t="s">
        <v>48502</v>
      </c>
      <c r="O12110" t="s">
        <v>49319</v>
      </c>
    </row>
    <row r="12111" spans="1:15" x14ac:dyDescent="0.2">
      <c r="A12111" t="s">
        <v>46667</v>
      </c>
      <c r="B12111" t="s">
        <v>45436</v>
      </c>
      <c r="C12111" t="s">
        <v>12385</v>
      </c>
      <c r="D12111" t="str">
        <f>VLOOKUP(C12111,key!A$2:B$634,2,FALSE)</f>
        <v>Razih</v>
      </c>
      <c r="E12111" t="str">
        <f>VLOOKUP(D12111,key!B$2:D$634,2,FALSE)</f>
        <v>YEM273</v>
      </c>
      <c r="G12111" s="1">
        <v>2018</v>
      </c>
      <c r="H12111" s="1">
        <v>6</v>
      </c>
      <c r="I12111" s="1">
        <v>12</v>
      </c>
      <c r="J12111" s="3" t="str">
        <f>CONCATENATE(H12111,"/",I12111,"/",G12111)</f>
        <v>6/12/2018</v>
      </c>
      <c r="K12111" t="s">
        <v>45426</v>
      </c>
      <c r="M12111" t="s">
        <v>48523</v>
      </c>
      <c r="O12111" t="s">
        <v>49252</v>
      </c>
    </row>
    <row r="12112" spans="1:15" x14ac:dyDescent="0.2">
      <c r="A12112" t="s">
        <v>46672</v>
      </c>
      <c r="B12112" t="s">
        <v>45436</v>
      </c>
      <c r="C12112" t="s">
        <v>12385</v>
      </c>
      <c r="D12112" t="str">
        <f>VLOOKUP(C12112,key!A$2:B$634,2,FALSE)</f>
        <v>Razih</v>
      </c>
      <c r="E12112" t="str">
        <f>VLOOKUP(D12112,key!B$2:D$634,2,FALSE)</f>
        <v>YEM273</v>
      </c>
      <c r="G12112" s="1">
        <v>2018</v>
      </c>
      <c r="H12112" s="1">
        <v>6</v>
      </c>
      <c r="I12112" s="1">
        <v>11</v>
      </c>
      <c r="J12112" s="3" t="str">
        <f>CONCATENATE(H12112,"/",I12112,"/",G12112)</f>
        <v>6/11/2018</v>
      </c>
      <c r="K12112" t="s">
        <v>45426</v>
      </c>
      <c r="M12112" t="s">
        <v>48525</v>
      </c>
      <c r="O12112" t="s">
        <v>49235</v>
      </c>
    </row>
    <row r="12113" spans="1:15" x14ac:dyDescent="0.2">
      <c r="A12113" t="s">
        <v>46698</v>
      </c>
      <c r="B12113" t="s">
        <v>45436</v>
      </c>
      <c r="C12113" t="s">
        <v>12385</v>
      </c>
      <c r="D12113" t="str">
        <f>VLOOKUP(C12113,key!A$2:B$634,2,FALSE)</f>
        <v>Razih</v>
      </c>
      <c r="E12113" t="str">
        <f>VLOOKUP(D12113,key!B$2:D$634,2,FALSE)</f>
        <v>YEM273</v>
      </c>
      <c r="G12113" s="1">
        <v>2018</v>
      </c>
      <c r="H12113" s="1">
        <v>6</v>
      </c>
      <c r="I12113" s="1">
        <v>11</v>
      </c>
      <c r="J12113" s="3" t="str">
        <f>CONCATENATE(H12113,"/",I12113,"/",G12113)</f>
        <v>6/11/2018</v>
      </c>
      <c r="K12113" t="s">
        <v>45426</v>
      </c>
      <c r="M12113" t="s">
        <v>48549</v>
      </c>
      <c r="O12113" t="s">
        <v>49248</v>
      </c>
    </row>
    <row r="12114" spans="1:15" x14ac:dyDescent="0.2">
      <c r="A12114" t="s">
        <v>46714</v>
      </c>
      <c r="B12114" t="s">
        <v>45436</v>
      </c>
      <c r="C12114" t="s">
        <v>12385</v>
      </c>
      <c r="D12114" t="str">
        <f>VLOOKUP(C12114,key!A$2:B$634,2,FALSE)</f>
        <v>Razih</v>
      </c>
      <c r="E12114" t="str">
        <f>VLOOKUP(D12114,key!B$2:D$634,2,FALSE)</f>
        <v>YEM273</v>
      </c>
      <c r="G12114" s="1">
        <v>2018</v>
      </c>
      <c r="H12114" s="1">
        <v>6</v>
      </c>
      <c r="I12114" s="1">
        <v>10</v>
      </c>
      <c r="J12114" s="3" t="str">
        <f>CONCATENATE(H12114,"/",I12114,"/",G12114)</f>
        <v>6/10/2018</v>
      </c>
      <c r="K12114" t="s">
        <v>45426</v>
      </c>
      <c r="M12114" t="s">
        <v>48564</v>
      </c>
      <c r="O12114" t="s">
        <v>49253</v>
      </c>
    </row>
    <row r="12115" spans="1:15" x14ac:dyDescent="0.2">
      <c r="A12115" t="s">
        <v>46715</v>
      </c>
      <c r="B12115" t="s">
        <v>45436</v>
      </c>
      <c r="C12115" t="s">
        <v>12385</v>
      </c>
      <c r="D12115" t="str">
        <f>VLOOKUP(C12115,key!A$2:B$634,2,FALSE)</f>
        <v>Razih</v>
      </c>
      <c r="E12115" t="str">
        <f>VLOOKUP(D12115,key!B$2:D$634,2,FALSE)</f>
        <v>YEM273</v>
      </c>
      <c r="G12115" s="1">
        <v>2018</v>
      </c>
      <c r="H12115" s="1">
        <v>6</v>
      </c>
      <c r="I12115" s="1">
        <v>10</v>
      </c>
      <c r="J12115" s="3" t="str">
        <f>CONCATENATE(H12115,"/",I12115,"/",G12115)</f>
        <v>6/10/2018</v>
      </c>
      <c r="K12115" t="s">
        <v>45426</v>
      </c>
      <c r="M12115" t="s">
        <v>48565</v>
      </c>
      <c r="O12115" t="s">
        <v>49253</v>
      </c>
    </row>
    <row r="12116" spans="1:15" x14ac:dyDescent="0.2">
      <c r="A12116" t="s">
        <v>46748</v>
      </c>
      <c r="B12116" t="s">
        <v>45436</v>
      </c>
      <c r="C12116" t="s">
        <v>12385</v>
      </c>
      <c r="D12116" t="str">
        <f>VLOOKUP(C12116,key!A$2:B$634,2,FALSE)</f>
        <v>Razih</v>
      </c>
      <c r="E12116" t="str">
        <f>VLOOKUP(D12116,key!B$2:D$634,2,FALSE)</f>
        <v>YEM273</v>
      </c>
      <c r="G12116" s="1">
        <v>2018</v>
      </c>
      <c r="H12116" s="1">
        <v>6</v>
      </c>
      <c r="I12116" s="1">
        <v>9</v>
      </c>
      <c r="J12116" s="3" t="str">
        <f>CONCATENATE(H12116,"/",I12116,"/",G12116)</f>
        <v>6/9/2018</v>
      </c>
      <c r="K12116" t="s">
        <v>45426</v>
      </c>
      <c r="M12116" t="s">
        <v>48590</v>
      </c>
      <c r="O12116" t="s">
        <v>49252</v>
      </c>
    </row>
    <row r="12117" spans="1:15" x14ac:dyDescent="0.2">
      <c r="A12117" t="s">
        <v>46774</v>
      </c>
      <c r="B12117" t="s">
        <v>45436</v>
      </c>
      <c r="C12117" t="s">
        <v>12385</v>
      </c>
      <c r="D12117" t="str">
        <f>VLOOKUP(C12117,key!A$2:B$634,2,FALSE)</f>
        <v>Razih</v>
      </c>
      <c r="E12117" t="str">
        <f>VLOOKUP(D12117,key!B$2:D$634,2,FALSE)</f>
        <v>YEM273</v>
      </c>
      <c r="G12117" s="1">
        <v>2018</v>
      </c>
      <c r="H12117" s="1">
        <v>6</v>
      </c>
      <c r="I12117" s="1">
        <v>8</v>
      </c>
      <c r="J12117" s="3" t="str">
        <f>CONCATENATE(H12117,"/",I12117,"/",G12117)</f>
        <v>6/8/2018</v>
      </c>
      <c r="K12117" t="s">
        <v>45429</v>
      </c>
      <c r="M12117" t="s">
        <v>48609</v>
      </c>
      <c r="O12117" t="s">
        <v>49235</v>
      </c>
    </row>
    <row r="12118" spans="1:15" x14ac:dyDescent="0.2">
      <c r="A12118" t="s">
        <v>46828</v>
      </c>
      <c r="B12118" t="s">
        <v>45436</v>
      </c>
      <c r="C12118" t="s">
        <v>12385</v>
      </c>
      <c r="D12118" t="str">
        <f>VLOOKUP(C12118,key!A$2:B$634,2,FALSE)</f>
        <v>Razih</v>
      </c>
      <c r="E12118" t="str">
        <f>VLOOKUP(D12118,key!B$2:D$634,2,FALSE)</f>
        <v>YEM273</v>
      </c>
      <c r="G12118" s="1">
        <v>2018</v>
      </c>
      <c r="H12118" s="1">
        <v>6</v>
      </c>
      <c r="I12118" s="1">
        <v>6</v>
      </c>
      <c r="J12118" s="3" t="str">
        <f>CONCATENATE(H12118,"/",I12118,"/",G12118)</f>
        <v>6/6/2018</v>
      </c>
      <c r="K12118" t="s">
        <v>45426</v>
      </c>
      <c r="M12118" t="s">
        <v>48656</v>
      </c>
      <c r="O12118" t="s">
        <v>49235</v>
      </c>
    </row>
    <row r="12119" spans="1:15" x14ac:dyDescent="0.2">
      <c r="A12119" t="s">
        <v>46873</v>
      </c>
      <c r="B12119" t="s">
        <v>45436</v>
      </c>
      <c r="C12119" t="s">
        <v>12385</v>
      </c>
      <c r="D12119" t="str">
        <f>VLOOKUP(C12119,key!A$2:B$634,2,FALSE)</f>
        <v>Razih</v>
      </c>
      <c r="E12119" t="str">
        <f>VLOOKUP(D12119,key!B$2:D$634,2,FALSE)</f>
        <v>YEM273</v>
      </c>
      <c r="G12119" s="1">
        <v>2018</v>
      </c>
      <c r="H12119" s="1">
        <v>6</v>
      </c>
      <c r="I12119" s="1">
        <v>4</v>
      </c>
      <c r="J12119" s="3" t="str">
        <f>CONCATENATE(H12119,"/",I12119,"/",G12119)</f>
        <v>6/4/2018</v>
      </c>
      <c r="K12119" t="s">
        <v>45426</v>
      </c>
      <c r="M12119" t="s">
        <v>47910</v>
      </c>
      <c r="O12119" t="s">
        <v>49253</v>
      </c>
    </row>
    <row r="12120" spans="1:15" x14ac:dyDescent="0.2">
      <c r="A12120" t="s">
        <v>46926</v>
      </c>
      <c r="B12120" t="s">
        <v>45436</v>
      </c>
      <c r="C12120" t="s">
        <v>12385</v>
      </c>
      <c r="D12120" t="str">
        <f>VLOOKUP(C12120,key!A$2:B$634,2,FALSE)</f>
        <v>Razih</v>
      </c>
      <c r="E12120" t="str">
        <f>VLOOKUP(D12120,key!B$2:D$634,2,FALSE)</f>
        <v>YEM273</v>
      </c>
      <c r="G12120" s="1">
        <v>2018</v>
      </c>
      <c r="H12120" s="1">
        <v>6</v>
      </c>
      <c r="I12120" s="1">
        <v>1</v>
      </c>
      <c r="J12120" s="3" t="str">
        <f>CONCATENATE(H12120,"/",I12120,"/",G12120)</f>
        <v>6/1/2018</v>
      </c>
      <c r="K12120" t="s">
        <v>45426</v>
      </c>
      <c r="M12120" t="s">
        <v>48523</v>
      </c>
      <c r="O12120" t="s">
        <v>49252</v>
      </c>
    </row>
    <row r="12121" spans="1:15" x14ac:dyDescent="0.2">
      <c r="A12121" t="s">
        <v>46927</v>
      </c>
      <c r="B12121" t="s">
        <v>45436</v>
      </c>
      <c r="C12121" t="s">
        <v>12385</v>
      </c>
      <c r="D12121" t="str">
        <f>VLOOKUP(C12121,key!A$2:B$634,2,FALSE)</f>
        <v>Razih</v>
      </c>
      <c r="E12121" t="str">
        <f>VLOOKUP(D12121,key!B$2:D$634,2,FALSE)</f>
        <v>YEM273</v>
      </c>
      <c r="G12121" s="1">
        <v>2018</v>
      </c>
      <c r="H12121" s="1">
        <v>6</v>
      </c>
      <c r="I12121" s="1">
        <v>1</v>
      </c>
      <c r="J12121" s="3" t="str">
        <f>CONCATENATE(H12121,"/",I12121,"/",G12121)</f>
        <v>6/1/2018</v>
      </c>
      <c r="K12121" t="s">
        <v>45426</v>
      </c>
      <c r="M12121" t="s">
        <v>48743</v>
      </c>
      <c r="O12121" t="s">
        <v>49252</v>
      </c>
    </row>
    <row r="12122" spans="1:15" x14ac:dyDescent="0.2">
      <c r="A12122" t="s">
        <v>46999</v>
      </c>
      <c r="B12122" t="s">
        <v>45436</v>
      </c>
      <c r="C12122" t="s">
        <v>12385</v>
      </c>
      <c r="D12122" t="str">
        <f>VLOOKUP(C12122,key!A$2:B$634,2,FALSE)</f>
        <v>Razih</v>
      </c>
      <c r="E12122" t="str">
        <f>VLOOKUP(D12122,key!B$2:D$634,2,FALSE)</f>
        <v>YEM273</v>
      </c>
      <c r="G12122" s="1">
        <v>2018</v>
      </c>
      <c r="H12122" s="1">
        <v>5</v>
      </c>
      <c r="I12122" s="1">
        <v>29</v>
      </c>
      <c r="J12122" s="3" t="str">
        <f>CONCATENATE(H12122,"/",I12122,"/",G12122)</f>
        <v>5/29/2018</v>
      </c>
      <c r="K12122" t="s">
        <v>45426</v>
      </c>
      <c r="M12122" t="s">
        <v>48806</v>
      </c>
      <c r="O12122" t="s">
        <v>49235</v>
      </c>
    </row>
    <row r="12123" spans="1:15" x14ac:dyDescent="0.2">
      <c r="A12123" t="s">
        <v>47013</v>
      </c>
      <c r="B12123" t="s">
        <v>45436</v>
      </c>
      <c r="C12123" t="s">
        <v>12385</v>
      </c>
      <c r="D12123" t="str">
        <f>VLOOKUP(C12123,key!A$2:B$634,2,FALSE)</f>
        <v>Razih</v>
      </c>
      <c r="E12123" t="str">
        <f>VLOOKUP(D12123,key!B$2:D$634,2,FALSE)</f>
        <v>YEM273</v>
      </c>
      <c r="G12123" s="1">
        <v>2018</v>
      </c>
      <c r="H12123" s="1">
        <v>5</v>
      </c>
      <c r="I12123" s="1">
        <v>29</v>
      </c>
      <c r="J12123" s="3" t="str">
        <f>CONCATENATE(H12123,"/",I12123,"/",G12123)</f>
        <v>5/29/2018</v>
      </c>
      <c r="K12123" t="s">
        <v>45426</v>
      </c>
      <c r="M12123" t="s">
        <v>48814</v>
      </c>
      <c r="O12123" t="s">
        <v>49252</v>
      </c>
    </row>
    <row r="12124" spans="1:15" x14ac:dyDescent="0.2">
      <c r="A12124" t="s">
        <v>47036</v>
      </c>
      <c r="B12124" t="s">
        <v>45436</v>
      </c>
      <c r="C12124" t="s">
        <v>12385</v>
      </c>
      <c r="D12124" t="str">
        <f>VLOOKUP(C12124,key!A$2:B$634,2,FALSE)</f>
        <v>Razih</v>
      </c>
      <c r="E12124" t="str">
        <f>VLOOKUP(D12124,key!B$2:D$634,2,FALSE)</f>
        <v>YEM273</v>
      </c>
      <c r="G12124" s="1">
        <v>2018</v>
      </c>
      <c r="H12124" s="1">
        <v>5</v>
      </c>
      <c r="I12124" s="1">
        <v>28</v>
      </c>
      <c r="J12124" s="3" t="str">
        <f>CONCATENATE(H12124,"/",I12124,"/",G12124)</f>
        <v>5/28/2018</v>
      </c>
      <c r="K12124" t="s">
        <v>45426</v>
      </c>
      <c r="M12124" t="s">
        <v>48835</v>
      </c>
      <c r="O12124" t="s">
        <v>49235</v>
      </c>
    </row>
    <row r="12125" spans="1:15" x14ac:dyDescent="0.2">
      <c r="A12125" t="s">
        <v>47037</v>
      </c>
      <c r="B12125" t="s">
        <v>45436</v>
      </c>
      <c r="C12125" t="s">
        <v>12385</v>
      </c>
      <c r="D12125" t="str">
        <f>VLOOKUP(C12125,key!A$2:B$634,2,FALSE)</f>
        <v>Razih</v>
      </c>
      <c r="E12125" t="str">
        <f>VLOOKUP(D12125,key!B$2:D$634,2,FALSE)</f>
        <v>YEM273</v>
      </c>
      <c r="G12125" s="1">
        <v>2018</v>
      </c>
      <c r="H12125" s="1">
        <v>5</v>
      </c>
      <c r="I12125" s="1">
        <v>28</v>
      </c>
      <c r="J12125" s="3" t="str">
        <f>CONCATENATE(H12125,"/",I12125,"/",G12125)</f>
        <v>5/28/2018</v>
      </c>
      <c r="K12125" t="s">
        <v>45426</v>
      </c>
      <c r="M12125" t="s">
        <v>48836</v>
      </c>
      <c r="O12125" t="s">
        <v>49253</v>
      </c>
    </row>
    <row r="12126" spans="1:15" x14ac:dyDescent="0.2">
      <c r="A12126" t="s">
        <v>47038</v>
      </c>
      <c r="B12126" t="s">
        <v>45436</v>
      </c>
      <c r="C12126" t="s">
        <v>12385</v>
      </c>
      <c r="D12126" t="str">
        <f>VLOOKUP(C12126,key!A$2:B$634,2,FALSE)</f>
        <v>Razih</v>
      </c>
      <c r="E12126" t="str">
        <f>VLOOKUP(D12126,key!B$2:D$634,2,FALSE)</f>
        <v>YEM273</v>
      </c>
      <c r="G12126" s="1">
        <v>2018</v>
      </c>
      <c r="H12126" s="1">
        <v>5</v>
      </c>
      <c r="I12126" s="1">
        <v>28</v>
      </c>
      <c r="J12126" s="3" t="str">
        <f>CONCATENATE(H12126,"/",I12126,"/",G12126)</f>
        <v>5/28/2018</v>
      </c>
      <c r="K12126" t="s">
        <v>45426</v>
      </c>
      <c r="M12126" t="s">
        <v>48837</v>
      </c>
      <c r="O12126" t="s">
        <v>49235</v>
      </c>
    </row>
    <row r="12127" spans="1:15" x14ac:dyDescent="0.2">
      <c r="A12127" t="s">
        <v>47043</v>
      </c>
      <c r="B12127" t="s">
        <v>45436</v>
      </c>
      <c r="C12127" t="s">
        <v>12385</v>
      </c>
      <c r="D12127" t="str">
        <f>VLOOKUP(C12127,key!A$2:B$634,2,FALSE)</f>
        <v>Razih</v>
      </c>
      <c r="E12127" t="str">
        <f>VLOOKUP(D12127,key!B$2:D$634,2,FALSE)</f>
        <v>YEM273</v>
      </c>
      <c r="G12127" s="1">
        <v>2018</v>
      </c>
      <c r="H12127" s="1">
        <v>5</v>
      </c>
      <c r="I12127" s="1">
        <v>28</v>
      </c>
      <c r="J12127" s="3" t="str">
        <f>CONCATENATE(H12127,"/",I12127,"/",G12127)</f>
        <v>5/28/2018</v>
      </c>
      <c r="K12127" t="s">
        <v>45426</v>
      </c>
      <c r="M12127" t="s">
        <v>48841</v>
      </c>
      <c r="O12127" t="s">
        <v>49235</v>
      </c>
    </row>
    <row r="12128" spans="1:15" x14ac:dyDescent="0.2">
      <c r="A12128" t="s">
        <v>47069</v>
      </c>
      <c r="B12128" t="s">
        <v>45436</v>
      </c>
      <c r="C12128" t="s">
        <v>12385</v>
      </c>
      <c r="D12128" t="str">
        <f>VLOOKUP(C12128,key!A$2:B$634,2,FALSE)</f>
        <v>Razih</v>
      </c>
      <c r="E12128" t="str">
        <f>VLOOKUP(D12128,key!B$2:D$634,2,FALSE)</f>
        <v>YEM273</v>
      </c>
      <c r="G12128" s="1">
        <v>2018</v>
      </c>
      <c r="H12128" s="1">
        <v>5</v>
      </c>
      <c r="I12128" s="1">
        <v>27</v>
      </c>
      <c r="J12128" s="3" t="str">
        <f>CONCATENATE(H12128,"/",I12128,"/",G12128)</f>
        <v>5/27/2018</v>
      </c>
      <c r="K12128" t="s">
        <v>45426</v>
      </c>
      <c r="M12128" t="s">
        <v>48861</v>
      </c>
      <c r="O12128" t="s">
        <v>49457</v>
      </c>
    </row>
    <row r="12129" spans="1:15" x14ac:dyDescent="0.2">
      <c r="A12129" t="s">
        <v>47072</v>
      </c>
      <c r="B12129" t="s">
        <v>45436</v>
      </c>
      <c r="C12129" t="s">
        <v>12385</v>
      </c>
      <c r="D12129" t="str">
        <f>VLOOKUP(C12129,key!A$2:B$634,2,FALSE)</f>
        <v>Razih</v>
      </c>
      <c r="E12129" t="str">
        <f>VLOOKUP(D12129,key!B$2:D$634,2,FALSE)</f>
        <v>YEM273</v>
      </c>
      <c r="G12129" s="1">
        <v>2018</v>
      </c>
      <c r="H12129" s="1">
        <v>5</v>
      </c>
      <c r="I12129" s="1">
        <v>27</v>
      </c>
      <c r="J12129" s="3" t="str">
        <f>CONCATENATE(H12129,"/",I12129,"/",G12129)</f>
        <v>5/27/2018</v>
      </c>
      <c r="K12129" t="s">
        <v>45426</v>
      </c>
      <c r="M12129" t="s">
        <v>48565</v>
      </c>
      <c r="O12129" t="s">
        <v>49253</v>
      </c>
    </row>
    <row r="12130" spans="1:15" x14ac:dyDescent="0.2">
      <c r="A12130" t="s">
        <v>47076</v>
      </c>
      <c r="B12130" t="s">
        <v>45436</v>
      </c>
      <c r="C12130" t="s">
        <v>12385</v>
      </c>
      <c r="D12130" t="str">
        <f>VLOOKUP(C12130,key!A$2:B$634,2,FALSE)</f>
        <v>Razih</v>
      </c>
      <c r="E12130" t="str">
        <f>VLOOKUP(D12130,key!B$2:D$634,2,FALSE)</f>
        <v>YEM273</v>
      </c>
      <c r="G12130" s="1">
        <v>2018</v>
      </c>
      <c r="H12130" s="1">
        <v>5</v>
      </c>
      <c r="I12130" s="1">
        <v>27</v>
      </c>
      <c r="J12130" s="3" t="str">
        <f>CONCATENATE(H12130,"/",I12130,"/",G12130)</f>
        <v>5/27/2018</v>
      </c>
      <c r="K12130" t="s">
        <v>45426</v>
      </c>
      <c r="M12130" t="s">
        <v>48865</v>
      </c>
      <c r="O12130" t="s">
        <v>49235</v>
      </c>
    </row>
    <row r="12131" spans="1:15" x14ac:dyDescent="0.2">
      <c r="A12131" t="s">
        <v>47098</v>
      </c>
      <c r="B12131" t="s">
        <v>45436</v>
      </c>
      <c r="C12131" t="s">
        <v>12385</v>
      </c>
      <c r="D12131" t="str">
        <f>VLOOKUP(C12131,key!A$2:B$634,2,FALSE)</f>
        <v>Razih</v>
      </c>
      <c r="E12131" t="str">
        <f>VLOOKUP(D12131,key!B$2:D$634,2,FALSE)</f>
        <v>YEM273</v>
      </c>
      <c r="G12131" s="1">
        <v>2018</v>
      </c>
      <c r="H12131" s="1">
        <v>5</v>
      </c>
      <c r="I12131" s="1">
        <v>26</v>
      </c>
      <c r="J12131" s="3" t="str">
        <f>CONCATENATE(H12131,"/",I12131,"/",G12131)</f>
        <v>5/26/2018</v>
      </c>
      <c r="K12131" t="s">
        <v>45426</v>
      </c>
      <c r="M12131" t="s">
        <v>48885</v>
      </c>
      <c r="O12131" t="s">
        <v>49235</v>
      </c>
    </row>
    <row r="12132" spans="1:15" x14ac:dyDescent="0.2">
      <c r="A12132" t="s">
        <v>47112</v>
      </c>
      <c r="B12132" t="s">
        <v>45436</v>
      </c>
      <c r="C12132" t="s">
        <v>12385</v>
      </c>
      <c r="D12132" t="str">
        <f>VLOOKUP(C12132,key!A$2:B$634,2,FALSE)</f>
        <v>Razih</v>
      </c>
      <c r="E12132" t="str">
        <f>VLOOKUP(D12132,key!B$2:D$634,2,FALSE)</f>
        <v>YEM273</v>
      </c>
      <c r="G12132" s="1">
        <v>2018</v>
      </c>
      <c r="H12132" s="1">
        <v>5</v>
      </c>
      <c r="I12132" s="1">
        <v>26</v>
      </c>
      <c r="J12132" s="3" t="str">
        <f>CONCATENATE(H12132,"/",I12132,"/",G12132)</f>
        <v>5/26/2018</v>
      </c>
      <c r="K12132" t="s">
        <v>45426</v>
      </c>
      <c r="M12132" t="s">
        <v>48896</v>
      </c>
      <c r="O12132" t="s">
        <v>49248</v>
      </c>
    </row>
    <row r="12133" spans="1:15" x14ac:dyDescent="0.2">
      <c r="A12133" t="s">
        <v>47113</v>
      </c>
      <c r="B12133" t="s">
        <v>45436</v>
      </c>
      <c r="C12133" t="s">
        <v>12385</v>
      </c>
      <c r="D12133" t="str">
        <f>VLOOKUP(C12133,key!A$2:B$634,2,FALSE)</f>
        <v>Razih</v>
      </c>
      <c r="E12133" t="str">
        <f>VLOOKUP(D12133,key!B$2:D$634,2,FALSE)</f>
        <v>YEM273</v>
      </c>
      <c r="G12133" s="1">
        <v>2018</v>
      </c>
      <c r="H12133" s="1">
        <v>5</v>
      </c>
      <c r="I12133" s="1">
        <v>26</v>
      </c>
      <c r="J12133" s="3" t="str">
        <f>CONCATENATE(H12133,"/",I12133,"/",G12133)</f>
        <v>5/26/2018</v>
      </c>
      <c r="K12133" t="s">
        <v>45426</v>
      </c>
      <c r="M12133" t="s">
        <v>48896</v>
      </c>
      <c r="O12133" t="s">
        <v>49248</v>
      </c>
    </row>
    <row r="12134" spans="1:15" x14ac:dyDescent="0.2">
      <c r="A12134" t="s">
        <v>47116</v>
      </c>
      <c r="B12134" t="s">
        <v>45436</v>
      </c>
      <c r="C12134" t="s">
        <v>12385</v>
      </c>
      <c r="D12134" t="str">
        <f>VLOOKUP(C12134,key!A$2:B$634,2,FALSE)</f>
        <v>Razih</v>
      </c>
      <c r="E12134" t="str">
        <f>VLOOKUP(D12134,key!B$2:D$634,2,FALSE)</f>
        <v>YEM273</v>
      </c>
      <c r="G12134" s="1">
        <v>2018</v>
      </c>
      <c r="H12134" s="1">
        <v>5</v>
      </c>
      <c r="I12134" s="1">
        <v>26</v>
      </c>
      <c r="J12134" s="3" t="str">
        <f>CONCATENATE(H12134,"/",I12134,"/",G12134)</f>
        <v>5/26/2018</v>
      </c>
      <c r="K12134" t="s">
        <v>45426</v>
      </c>
      <c r="M12134" t="s">
        <v>48899</v>
      </c>
      <c r="O12134" t="s">
        <v>49235</v>
      </c>
    </row>
    <row r="12135" spans="1:15" x14ac:dyDescent="0.2">
      <c r="A12135" t="s">
        <v>47117</v>
      </c>
      <c r="B12135" t="s">
        <v>45436</v>
      </c>
      <c r="C12135" t="s">
        <v>12385</v>
      </c>
      <c r="D12135" t="str">
        <f>VLOOKUP(C12135,key!A$2:B$634,2,FALSE)</f>
        <v>Razih</v>
      </c>
      <c r="E12135" t="str">
        <f>VLOOKUP(D12135,key!B$2:D$634,2,FALSE)</f>
        <v>YEM273</v>
      </c>
      <c r="G12135" s="1">
        <v>2018</v>
      </c>
      <c r="H12135" s="1">
        <v>5</v>
      </c>
      <c r="I12135" s="1">
        <v>26</v>
      </c>
      <c r="J12135" s="3" t="str">
        <f>CONCATENATE(H12135,"/",I12135,"/",G12135)</f>
        <v>5/26/2018</v>
      </c>
      <c r="K12135" t="s">
        <v>45426</v>
      </c>
      <c r="M12135" t="s">
        <v>48896</v>
      </c>
      <c r="O12135" t="s">
        <v>49248</v>
      </c>
    </row>
    <row r="12136" spans="1:15" x14ac:dyDescent="0.2">
      <c r="A12136" t="s">
        <v>47158</v>
      </c>
      <c r="B12136" t="s">
        <v>45436</v>
      </c>
      <c r="C12136" t="s">
        <v>12385</v>
      </c>
      <c r="D12136" t="str">
        <f>VLOOKUP(C12136,key!A$2:B$634,2,FALSE)</f>
        <v>Razih</v>
      </c>
      <c r="E12136" t="str">
        <f>VLOOKUP(D12136,key!B$2:D$634,2,FALSE)</f>
        <v>YEM273</v>
      </c>
      <c r="G12136" s="1">
        <v>2018</v>
      </c>
      <c r="H12136" s="1">
        <v>5</v>
      </c>
      <c r="I12136" s="1">
        <v>24</v>
      </c>
      <c r="J12136" s="3" t="str">
        <f>CONCATENATE(H12136,"/",I12136,"/",G12136)</f>
        <v>5/24/2018</v>
      </c>
      <c r="K12136" t="s">
        <v>45426</v>
      </c>
      <c r="M12136" t="s">
        <v>48934</v>
      </c>
      <c r="O12136" t="s">
        <v>49235</v>
      </c>
    </row>
    <row r="12137" spans="1:15" x14ac:dyDescent="0.2">
      <c r="A12137" t="s">
        <v>47168</v>
      </c>
      <c r="B12137" t="s">
        <v>45436</v>
      </c>
      <c r="C12137" t="s">
        <v>12385</v>
      </c>
      <c r="D12137" t="str">
        <f>VLOOKUP(C12137,key!A$2:B$634,2,FALSE)</f>
        <v>Razih</v>
      </c>
      <c r="E12137" t="str">
        <f>VLOOKUP(D12137,key!B$2:D$634,2,FALSE)</f>
        <v>YEM273</v>
      </c>
      <c r="G12137" s="1">
        <v>2018</v>
      </c>
      <c r="H12137" s="1">
        <v>5</v>
      </c>
      <c r="I12137" s="1">
        <v>23</v>
      </c>
      <c r="J12137" s="3" t="str">
        <f>CONCATENATE(H12137,"/",I12137,"/",G12137)</f>
        <v>5/23/2018</v>
      </c>
      <c r="K12137" t="s">
        <v>45426</v>
      </c>
      <c r="M12137" t="s">
        <v>48944</v>
      </c>
      <c r="O12137" t="s">
        <v>49235</v>
      </c>
    </row>
    <row r="12138" spans="1:15" x14ac:dyDescent="0.2">
      <c r="A12138" t="s">
        <v>47169</v>
      </c>
      <c r="B12138" t="s">
        <v>45436</v>
      </c>
      <c r="C12138" t="s">
        <v>12385</v>
      </c>
      <c r="D12138" t="str">
        <f>VLOOKUP(C12138,key!A$2:B$634,2,FALSE)</f>
        <v>Razih</v>
      </c>
      <c r="E12138" t="str">
        <f>VLOOKUP(D12138,key!B$2:D$634,2,FALSE)</f>
        <v>YEM273</v>
      </c>
      <c r="G12138" s="1">
        <v>2018</v>
      </c>
      <c r="H12138" s="1">
        <v>5</v>
      </c>
      <c r="I12138" s="1">
        <v>23</v>
      </c>
      <c r="J12138" s="3" t="str">
        <f>CONCATENATE(H12138,"/",I12138,"/",G12138)</f>
        <v>5/23/2018</v>
      </c>
      <c r="K12138" t="s">
        <v>45426</v>
      </c>
      <c r="M12138" t="s">
        <v>48945</v>
      </c>
      <c r="O12138" t="s">
        <v>49253</v>
      </c>
    </row>
    <row r="12139" spans="1:15" x14ac:dyDescent="0.2">
      <c r="A12139" t="s">
        <v>47192</v>
      </c>
      <c r="B12139" t="s">
        <v>45436</v>
      </c>
      <c r="C12139" t="s">
        <v>12385</v>
      </c>
      <c r="D12139" t="str">
        <f>VLOOKUP(C12139,key!A$2:B$634,2,FALSE)</f>
        <v>Razih</v>
      </c>
      <c r="E12139" t="str">
        <f>VLOOKUP(D12139,key!B$2:D$634,2,FALSE)</f>
        <v>YEM273</v>
      </c>
      <c r="G12139" s="1">
        <v>2018</v>
      </c>
      <c r="H12139" s="1">
        <v>5</v>
      </c>
      <c r="I12139" s="1">
        <v>22</v>
      </c>
      <c r="J12139" s="3" t="str">
        <f>CONCATENATE(H12139,"/",I12139,"/",G12139)</f>
        <v>5/22/2018</v>
      </c>
      <c r="K12139" t="s">
        <v>45426</v>
      </c>
      <c r="M12139" t="s">
        <v>48965</v>
      </c>
      <c r="O12139" t="s">
        <v>49248</v>
      </c>
    </row>
    <row r="12140" spans="1:15" x14ac:dyDescent="0.2">
      <c r="A12140" t="s">
        <v>47236</v>
      </c>
      <c r="B12140" t="s">
        <v>45436</v>
      </c>
      <c r="C12140" t="s">
        <v>12385</v>
      </c>
      <c r="D12140" t="str">
        <f>VLOOKUP(C12140,key!A$2:B$634,2,FALSE)</f>
        <v>Razih</v>
      </c>
      <c r="E12140" t="str">
        <f>VLOOKUP(D12140,key!B$2:D$634,2,FALSE)</f>
        <v>YEM273</v>
      </c>
      <c r="G12140" s="1">
        <v>2018</v>
      </c>
      <c r="H12140" s="1">
        <v>5</v>
      </c>
      <c r="I12140" s="1">
        <v>20</v>
      </c>
      <c r="J12140" s="3" t="str">
        <f>CONCATENATE(H12140,"/",I12140,"/",G12140)</f>
        <v>5/20/2018</v>
      </c>
      <c r="K12140" t="s">
        <v>45426</v>
      </c>
      <c r="M12140" t="s">
        <v>49007</v>
      </c>
      <c r="O12140" t="s">
        <v>49253</v>
      </c>
    </row>
    <row r="12141" spans="1:15" x14ac:dyDescent="0.2">
      <c r="A12141" t="s">
        <v>47249</v>
      </c>
      <c r="B12141" t="s">
        <v>45436</v>
      </c>
      <c r="C12141" t="s">
        <v>12385</v>
      </c>
      <c r="D12141" t="str">
        <f>VLOOKUP(C12141,key!A$2:B$634,2,FALSE)</f>
        <v>Razih</v>
      </c>
      <c r="E12141" t="str">
        <f>VLOOKUP(D12141,key!B$2:D$634,2,FALSE)</f>
        <v>YEM273</v>
      </c>
      <c r="G12141" s="1">
        <v>2018</v>
      </c>
      <c r="H12141" s="1">
        <v>5</v>
      </c>
      <c r="I12141" s="1">
        <v>19</v>
      </c>
      <c r="J12141" s="3" t="str">
        <f>CONCATENATE(H12141,"/",I12141,"/",G12141)</f>
        <v>5/19/2018</v>
      </c>
      <c r="K12141" t="s">
        <v>45426</v>
      </c>
      <c r="M12141" t="s">
        <v>49020</v>
      </c>
      <c r="O12141" t="s">
        <v>49253</v>
      </c>
    </row>
    <row r="12142" spans="1:15" x14ac:dyDescent="0.2">
      <c r="A12142" t="s">
        <v>47276</v>
      </c>
      <c r="B12142" t="s">
        <v>45436</v>
      </c>
      <c r="C12142" t="s">
        <v>12385</v>
      </c>
      <c r="D12142" t="str">
        <f>VLOOKUP(C12142,key!A$2:B$634,2,FALSE)</f>
        <v>Razih</v>
      </c>
      <c r="E12142" t="str">
        <f>VLOOKUP(D12142,key!B$2:D$634,2,FALSE)</f>
        <v>YEM273</v>
      </c>
      <c r="G12142" s="1">
        <v>2018</v>
      </c>
      <c r="H12142" s="1">
        <v>5</v>
      </c>
      <c r="I12142" s="1">
        <v>18</v>
      </c>
      <c r="J12142" s="3" t="str">
        <f>CONCATENATE(H12142,"/",I12142,"/",G12142)</f>
        <v>5/18/2018</v>
      </c>
      <c r="K12142" t="s">
        <v>45426</v>
      </c>
      <c r="M12142" t="s">
        <v>49039</v>
      </c>
      <c r="O12142" t="s">
        <v>49253</v>
      </c>
    </row>
    <row r="12143" spans="1:15" x14ac:dyDescent="0.2">
      <c r="A12143" t="s">
        <v>47288</v>
      </c>
      <c r="B12143" t="s">
        <v>45436</v>
      </c>
      <c r="C12143" t="s">
        <v>12385</v>
      </c>
      <c r="D12143" t="str">
        <f>VLOOKUP(C12143,key!A$2:B$634,2,FALSE)</f>
        <v>Razih</v>
      </c>
      <c r="E12143" t="str">
        <f>VLOOKUP(D12143,key!B$2:D$634,2,FALSE)</f>
        <v>YEM273</v>
      </c>
      <c r="G12143" s="1">
        <v>2018</v>
      </c>
      <c r="H12143" s="1">
        <v>5</v>
      </c>
      <c r="I12143" s="1">
        <v>17</v>
      </c>
      <c r="J12143" s="3" t="str">
        <f>CONCATENATE(H12143,"/",I12143,"/",G12143)</f>
        <v>5/17/2018</v>
      </c>
      <c r="K12143" t="s">
        <v>45426</v>
      </c>
      <c r="M12143" t="s">
        <v>49049</v>
      </c>
      <c r="O12143" t="s">
        <v>49248</v>
      </c>
    </row>
    <row r="12144" spans="1:15" x14ac:dyDescent="0.2">
      <c r="A12144" t="s">
        <v>47310</v>
      </c>
      <c r="B12144" t="s">
        <v>45436</v>
      </c>
      <c r="C12144" t="s">
        <v>12385</v>
      </c>
      <c r="D12144" t="str">
        <f>VLOOKUP(C12144,key!A$2:B$634,2,FALSE)</f>
        <v>Razih</v>
      </c>
      <c r="E12144" t="str">
        <f>VLOOKUP(D12144,key!B$2:D$634,2,FALSE)</f>
        <v>YEM273</v>
      </c>
      <c r="G12144" s="1">
        <v>2018</v>
      </c>
      <c r="H12144" s="1">
        <v>5</v>
      </c>
      <c r="I12144" s="1">
        <v>15</v>
      </c>
      <c r="J12144" s="3" t="str">
        <f>CONCATENATE(H12144,"/",I12144,"/",G12144)</f>
        <v>5/15/2018</v>
      </c>
      <c r="K12144" t="s">
        <v>45429</v>
      </c>
      <c r="M12144" t="s">
        <v>49068</v>
      </c>
      <c r="O12144" t="s">
        <v>49248</v>
      </c>
    </row>
    <row r="12145" spans="1:15" x14ac:dyDescent="0.2">
      <c r="A12145" t="s">
        <v>47348</v>
      </c>
      <c r="B12145" t="s">
        <v>45436</v>
      </c>
      <c r="C12145" t="s">
        <v>12385</v>
      </c>
      <c r="D12145" t="str">
        <f>VLOOKUP(C12145,key!A$2:B$634,2,FALSE)</f>
        <v>Razih</v>
      </c>
      <c r="E12145" t="str">
        <f>VLOOKUP(D12145,key!B$2:D$634,2,FALSE)</f>
        <v>YEM273</v>
      </c>
      <c r="G12145" s="1">
        <v>2018</v>
      </c>
      <c r="H12145" s="1">
        <v>5</v>
      </c>
      <c r="I12145" s="1">
        <v>14</v>
      </c>
      <c r="J12145" s="3" t="str">
        <f>CONCATENATE(H12145,"/",I12145,"/",G12145)</f>
        <v>5/14/2018</v>
      </c>
      <c r="K12145" t="s">
        <v>45426</v>
      </c>
      <c r="M12145" t="s">
        <v>49104</v>
      </c>
      <c r="O12145" t="s">
        <v>49483</v>
      </c>
    </row>
    <row r="12146" spans="1:15" x14ac:dyDescent="0.2">
      <c r="A12146" t="s">
        <v>47373</v>
      </c>
      <c r="B12146" t="s">
        <v>45436</v>
      </c>
      <c r="C12146" t="s">
        <v>12385</v>
      </c>
      <c r="D12146" t="str">
        <f>VLOOKUP(C12146,key!A$2:B$634,2,FALSE)</f>
        <v>Razih</v>
      </c>
      <c r="E12146" t="str">
        <f>VLOOKUP(D12146,key!B$2:D$634,2,FALSE)</f>
        <v>YEM273</v>
      </c>
      <c r="G12146" s="1">
        <v>2018</v>
      </c>
      <c r="H12146" s="1">
        <v>5</v>
      </c>
      <c r="I12146" s="1">
        <v>13</v>
      </c>
      <c r="J12146" s="3" t="str">
        <f>CONCATENATE(H12146,"/",I12146,"/",G12146)</f>
        <v>5/13/2018</v>
      </c>
      <c r="K12146" t="s">
        <v>45426</v>
      </c>
      <c r="M12146" t="s">
        <v>49127</v>
      </c>
      <c r="O12146" t="s">
        <v>49235</v>
      </c>
    </row>
    <row r="12147" spans="1:15" x14ac:dyDescent="0.2">
      <c r="A12147" t="s">
        <v>47394</v>
      </c>
      <c r="B12147" t="s">
        <v>45436</v>
      </c>
      <c r="C12147" t="s">
        <v>12385</v>
      </c>
      <c r="D12147" t="str">
        <f>VLOOKUP(C12147,key!A$2:B$634,2,FALSE)</f>
        <v>Razih</v>
      </c>
      <c r="E12147" t="str">
        <f>VLOOKUP(D12147,key!B$2:D$634,2,FALSE)</f>
        <v>YEM273</v>
      </c>
      <c r="G12147" s="1">
        <v>2018</v>
      </c>
      <c r="H12147" s="1">
        <v>5</v>
      </c>
      <c r="I12147" s="1">
        <v>12</v>
      </c>
      <c r="J12147" s="3" t="str">
        <f>CONCATENATE(H12147,"/",I12147,"/",G12147)</f>
        <v>5/12/2018</v>
      </c>
      <c r="K12147" t="s">
        <v>45426</v>
      </c>
      <c r="M12147" t="s">
        <v>49146</v>
      </c>
      <c r="O12147" t="s">
        <v>49484</v>
      </c>
    </row>
    <row r="12148" spans="1:15" x14ac:dyDescent="0.2">
      <c r="A12148" t="s">
        <v>47396</v>
      </c>
      <c r="B12148" t="s">
        <v>45436</v>
      </c>
      <c r="C12148" t="s">
        <v>12385</v>
      </c>
      <c r="D12148" t="str">
        <f>VLOOKUP(C12148,key!A$2:B$634,2,FALSE)</f>
        <v>Razih</v>
      </c>
      <c r="E12148" t="str">
        <f>VLOOKUP(D12148,key!B$2:D$634,2,FALSE)</f>
        <v>YEM273</v>
      </c>
      <c r="G12148" s="1">
        <v>2018</v>
      </c>
      <c r="H12148" s="1">
        <v>5</v>
      </c>
      <c r="I12148" s="1">
        <v>12</v>
      </c>
      <c r="J12148" s="3" t="str">
        <f>CONCATENATE(H12148,"/",I12148,"/",G12148)</f>
        <v>5/12/2018</v>
      </c>
      <c r="K12148" t="s">
        <v>45426</v>
      </c>
      <c r="M12148" t="s">
        <v>49148</v>
      </c>
      <c r="O12148" t="s">
        <v>49484</v>
      </c>
    </row>
    <row r="12149" spans="1:15" x14ac:dyDescent="0.2">
      <c r="A12149" t="s">
        <v>47400</v>
      </c>
      <c r="B12149" t="s">
        <v>45436</v>
      </c>
      <c r="C12149" t="s">
        <v>12385</v>
      </c>
      <c r="D12149" t="str">
        <f>VLOOKUP(C12149,key!A$2:B$634,2,FALSE)</f>
        <v>Razih</v>
      </c>
      <c r="E12149" t="str">
        <f>VLOOKUP(D12149,key!B$2:D$634,2,FALSE)</f>
        <v>YEM273</v>
      </c>
      <c r="G12149" s="1">
        <v>2018</v>
      </c>
      <c r="H12149" s="1">
        <v>5</v>
      </c>
      <c r="I12149" s="1">
        <v>12</v>
      </c>
      <c r="J12149" s="3" t="str">
        <f>CONCATENATE(H12149,"/",I12149,"/",G12149)</f>
        <v>5/12/2018</v>
      </c>
      <c r="K12149" t="s">
        <v>45426</v>
      </c>
      <c r="M12149" t="s">
        <v>49152</v>
      </c>
      <c r="O12149" t="s">
        <v>49484</v>
      </c>
    </row>
    <row r="12150" spans="1:15" x14ac:dyDescent="0.2">
      <c r="A12150" t="s">
        <v>47402</v>
      </c>
      <c r="B12150" t="s">
        <v>45436</v>
      </c>
      <c r="C12150" t="s">
        <v>12385</v>
      </c>
      <c r="D12150" t="str">
        <f>VLOOKUP(C12150,key!A$2:B$634,2,FALSE)</f>
        <v>Razih</v>
      </c>
      <c r="E12150" t="str">
        <f>VLOOKUP(D12150,key!B$2:D$634,2,FALSE)</f>
        <v>YEM273</v>
      </c>
      <c r="G12150" s="1">
        <v>2018</v>
      </c>
      <c r="H12150" s="1">
        <v>5</v>
      </c>
      <c r="I12150" s="1">
        <v>12</v>
      </c>
      <c r="J12150" s="3" t="str">
        <f>CONCATENATE(H12150,"/",I12150,"/",G12150)</f>
        <v>5/12/2018</v>
      </c>
      <c r="K12150" t="s">
        <v>45426</v>
      </c>
      <c r="M12150" t="s">
        <v>49154</v>
      </c>
      <c r="O12150" t="s">
        <v>49484</v>
      </c>
    </row>
    <row r="12151" spans="1:15" x14ac:dyDescent="0.2">
      <c r="A12151" t="s">
        <v>47420</v>
      </c>
      <c r="B12151" t="s">
        <v>45436</v>
      </c>
      <c r="C12151" t="s">
        <v>12385</v>
      </c>
      <c r="D12151" t="str">
        <f>VLOOKUP(C12151,key!A$2:B$634,2,FALSE)</f>
        <v>Razih</v>
      </c>
      <c r="E12151" t="str">
        <f>VLOOKUP(D12151,key!B$2:D$634,2,FALSE)</f>
        <v>YEM273</v>
      </c>
      <c r="G12151" s="1">
        <v>2018</v>
      </c>
      <c r="H12151" s="1">
        <v>5</v>
      </c>
      <c r="I12151" s="1">
        <v>11</v>
      </c>
      <c r="J12151" s="3" t="str">
        <f>CONCATENATE(H12151,"/",I12151,"/",G12151)</f>
        <v>5/11/2018</v>
      </c>
      <c r="K12151" t="s">
        <v>45426</v>
      </c>
      <c r="M12151" t="s">
        <v>49171</v>
      </c>
      <c r="O12151" t="s">
        <v>49488</v>
      </c>
    </row>
    <row r="12152" spans="1:15" x14ac:dyDescent="0.2">
      <c r="A12152" t="s">
        <v>47472</v>
      </c>
      <c r="B12152" t="s">
        <v>45436</v>
      </c>
      <c r="C12152" t="s">
        <v>12385</v>
      </c>
      <c r="D12152" t="str">
        <f>VLOOKUP(C12152,key!A$2:B$634,2,FALSE)</f>
        <v>Razih</v>
      </c>
      <c r="E12152" t="str">
        <f>VLOOKUP(D12152,key!B$2:D$634,2,FALSE)</f>
        <v>YEM273</v>
      </c>
      <c r="G12152" s="1">
        <v>2018</v>
      </c>
      <c r="H12152" s="1">
        <v>5</v>
      </c>
      <c r="I12152" s="1">
        <v>9</v>
      </c>
      <c r="J12152" s="3" t="str">
        <f>CONCATENATE(H12152,"/",I12152,"/",G12152)</f>
        <v>5/9/2018</v>
      </c>
      <c r="K12152" t="s">
        <v>45426</v>
      </c>
      <c r="M12152" t="s">
        <v>49208</v>
      </c>
      <c r="O12152" t="s">
        <v>49248</v>
      </c>
    </row>
    <row r="12153" spans="1:15" x14ac:dyDescent="0.2">
      <c r="A12153" t="s">
        <v>47473</v>
      </c>
      <c r="B12153" t="s">
        <v>45436</v>
      </c>
      <c r="C12153" t="s">
        <v>12385</v>
      </c>
      <c r="D12153" t="str">
        <f>VLOOKUP(C12153,key!A$2:B$634,2,FALSE)</f>
        <v>Razih</v>
      </c>
      <c r="E12153" t="str">
        <f>VLOOKUP(D12153,key!B$2:D$634,2,FALSE)</f>
        <v>YEM273</v>
      </c>
      <c r="G12153" s="1">
        <v>2018</v>
      </c>
      <c r="H12153" s="1">
        <v>5</v>
      </c>
      <c r="I12153" s="1">
        <v>9</v>
      </c>
      <c r="J12153" s="3" t="str">
        <f>CONCATENATE(H12153,"/",I12153,"/",G12153)</f>
        <v>5/9/2018</v>
      </c>
      <c r="K12153" t="s">
        <v>45426</v>
      </c>
      <c r="M12153" t="s">
        <v>49209</v>
      </c>
      <c r="O12153" t="s">
        <v>49248</v>
      </c>
    </row>
    <row r="12154" spans="1:15" x14ac:dyDescent="0.2">
      <c r="A12154" t="s">
        <v>47480</v>
      </c>
      <c r="B12154" t="s">
        <v>45436</v>
      </c>
      <c r="C12154" t="s">
        <v>12385</v>
      </c>
      <c r="D12154" t="str">
        <f>VLOOKUP(C12154,key!A$2:B$634,2,FALSE)</f>
        <v>Razih</v>
      </c>
      <c r="E12154" t="str">
        <f>VLOOKUP(D12154,key!B$2:D$634,2,FALSE)</f>
        <v>YEM273</v>
      </c>
      <c r="G12154" s="1">
        <v>2018</v>
      </c>
      <c r="H12154" s="1">
        <v>5</v>
      </c>
      <c r="I12154" s="1">
        <v>9</v>
      </c>
      <c r="J12154" s="3" t="str">
        <f>CONCATENATE(H12154,"/",I12154,"/",G12154)</f>
        <v>5/9/2018</v>
      </c>
      <c r="K12154" t="s">
        <v>45426</v>
      </c>
      <c r="M12154" t="s">
        <v>49215</v>
      </c>
      <c r="O12154" t="s">
        <v>49248</v>
      </c>
    </row>
    <row r="12155" spans="1:15" x14ac:dyDescent="0.2">
      <c r="A12155" t="s">
        <v>47481</v>
      </c>
      <c r="B12155" t="s">
        <v>45436</v>
      </c>
      <c r="C12155" t="s">
        <v>12385</v>
      </c>
      <c r="D12155" t="str">
        <f>VLOOKUP(C12155,key!A$2:B$634,2,FALSE)</f>
        <v>Razih</v>
      </c>
      <c r="E12155" t="str">
        <f>VLOOKUP(D12155,key!B$2:D$634,2,FALSE)</f>
        <v>YEM273</v>
      </c>
      <c r="G12155" s="1">
        <v>2018</v>
      </c>
      <c r="H12155" s="1">
        <v>5</v>
      </c>
      <c r="I12155" s="1">
        <v>9</v>
      </c>
      <c r="J12155" s="3" t="str">
        <f>CONCATENATE(H12155,"/",I12155,"/",G12155)</f>
        <v>5/9/2018</v>
      </c>
      <c r="K12155" t="s">
        <v>45426</v>
      </c>
      <c r="M12155" t="s">
        <v>49214</v>
      </c>
      <c r="O12155" t="s">
        <v>49248</v>
      </c>
    </row>
    <row r="12156" spans="1:15" x14ac:dyDescent="0.2">
      <c r="A12156" t="s">
        <v>47487</v>
      </c>
      <c r="B12156" t="s">
        <v>45436</v>
      </c>
      <c r="C12156" t="s">
        <v>12385</v>
      </c>
      <c r="D12156" t="str">
        <f>VLOOKUP(C12156,key!A$2:B$634,2,FALSE)</f>
        <v>Razih</v>
      </c>
      <c r="E12156" t="str">
        <f>VLOOKUP(D12156,key!B$2:D$634,2,FALSE)</f>
        <v>YEM273</v>
      </c>
      <c r="G12156" s="1">
        <v>2018</v>
      </c>
      <c r="H12156" s="1">
        <v>5</v>
      </c>
      <c r="I12156" s="1">
        <v>8</v>
      </c>
      <c r="J12156" s="3" t="str">
        <f>CONCATENATE(H12156,"/",I12156,"/",G12156)</f>
        <v>5/8/2018</v>
      </c>
      <c r="K12156" t="s">
        <v>45426</v>
      </c>
      <c r="M12156" t="s">
        <v>49219</v>
      </c>
      <c r="O12156" t="s">
        <v>49235</v>
      </c>
    </row>
    <row r="12157" spans="1:15" x14ac:dyDescent="0.2">
      <c r="A12157" t="s">
        <v>46734</v>
      </c>
      <c r="B12157" t="s">
        <v>45443</v>
      </c>
      <c r="C12157" t="s">
        <v>49543</v>
      </c>
      <c r="D12157" t="str">
        <f>VLOOKUP(C12157,key!A$2:B$634,2,FALSE)</f>
        <v>Rumah</v>
      </c>
      <c r="E12157" t="str">
        <f>VLOOKUP(D12157,key!B$2:D$634,2,FALSE)</f>
        <v>YEM168</v>
      </c>
      <c r="G12157" s="1">
        <v>2018</v>
      </c>
      <c r="H12157" s="1">
        <v>6</v>
      </c>
      <c r="I12157" s="1">
        <v>10</v>
      </c>
      <c r="J12157" s="3" t="str">
        <f>CONCATENATE(H12157,"/",I12157,"/",G12157)</f>
        <v>6/10/2018</v>
      </c>
      <c r="K12157" t="s">
        <v>45429</v>
      </c>
      <c r="M12157" t="s">
        <v>48576</v>
      </c>
      <c r="O12157" t="s">
        <v>49415</v>
      </c>
    </row>
    <row r="12158" spans="1:15" x14ac:dyDescent="0.2">
      <c r="A12158" t="s">
        <v>11187</v>
      </c>
      <c r="B12158" t="s">
        <v>12271</v>
      </c>
      <c r="C12158" t="s">
        <v>12515</v>
      </c>
      <c r="D12158" t="str">
        <f>VLOOKUP(C12158,key!A$2:B$634,2,FALSE)</f>
        <v>Sa'afan</v>
      </c>
      <c r="E12158" t="str">
        <f>VLOOKUP(D12158,key!B$2:D$634,2,FALSE)</f>
        <v>YEM292</v>
      </c>
      <c r="F12158">
        <v>38</v>
      </c>
      <c r="G12158">
        <v>2018</v>
      </c>
      <c r="H12158">
        <v>4</v>
      </c>
      <c r="I12158">
        <v>16</v>
      </c>
      <c r="J12158" s="3">
        <v>43206</v>
      </c>
      <c r="K12158" t="s">
        <v>45426</v>
      </c>
      <c r="L12158" t="s">
        <v>23154</v>
      </c>
      <c r="M12158" t="s">
        <v>34885</v>
      </c>
      <c r="N12158" t="s">
        <v>35882</v>
      </c>
      <c r="O12158" t="s">
        <v>44563</v>
      </c>
    </row>
    <row r="12159" spans="1:15" x14ac:dyDescent="0.2">
      <c r="A12159" t="s">
        <v>1279</v>
      </c>
      <c r="B12159" t="s">
        <v>12283</v>
      </c>
      <c r="C12159" t="s">
        <v>12400</v>
      </c>
      <c r="D12159" t="str">
        <f>VLOOKUP(C12159,key!A$2:B$634,2,FALSE)</f>
        <v>Sa'dah</v>
      </c>
      <c r="E12159" t="str">
        <f>VLOOKUP(D12159,key!B$2:D$634,2,FALSE)</f>
        <v>YEM274</v>
      </c>
      <c r="F12159">
        <v>15</v>
      </c>
      <c r="G12159">
        <v>2017</v>
      </c>
      <c r="H12159">
        <v>11</v>
      </c>
      <c r="I12159">
        <v>10</v>
      </c>
      <c r="J12159" s="3">
        <v>43049</v>
      </c>
      <c r="K12159" t="s">
        <v>45426</v>
      </c>
      <c r="L12159" t="s">
        <v>13804</v>
      </c>
      <c r="M12159" t="s">
        <v>25451</v>
      </c>
      <c r="N12159" t="s">
        <v>35882</v>
      </c>
      <c r="O12159" t="s">
        <v>37060</v>
      </c>
    </row>
    <row r="12160" spans="1:15" x14ac:dyDescent="0.2">
      <c r="A12160" t="s">
        <v>2294</v>
      </c>
      <c r="B12160" t="s">
        <v>12283</v>
      </c>
      <c r="C12160" t="s">
        <v>12400</v>
      </c>
      <c r="D12160" t="str">
        <f>VLOOKUP(C12160,key!A$2:B$634,2,FALSE)</f>
        <v>Sa'dah</v>
      </c>
      <c r="E12160" t="str">
        <f>VLOOKUP(D12160,key!B$2:D$634,2,FALSE)</f>
        <v>YEM274</v>
      </c>
      <c r="F12160">
        <v>19</v>
      </c>
      <c r="G12160">
        <v>2017</v>
      </c>
      <c r="H12160">
        <v>12</v>
      </c>
      <c r="I12160">
        <v>6</v>
      </c>
      <c r="J12160" s="3">
        <v>43075</v>
      </c>
      <c r="K12160" t="s">
        <v>45426</v>
      </c>
      <c r="L12160" t="s">
        <v>14785</v>
      </c>
      <c r="M12160" t="s">
        <v>26438</v>
      </c>
      <c r="N12160" t="s">
        <v>35881</v>
      </c>
      <c r="O12160" t="s">
        <v>37871</v>
      </c>
    </row>
    <row r="12161" spans="1:15" x14ac:dyDescent="0.2">
      <c r="A12161" t="s">
        <v>2568</v>
      </c>
      <c r="B12161" t="s">
        <v>12283</v>
      </c>
      <c r="C12161" t="s">
        <v>12400</v>
      </c>
      <c r="D12161" t="str">
        <f>VLOOKUP(C12161,key!A$2:B$634,2,FALSE)</f>
        <v>Sa'dah</v>
      </c>
      <c r="E12161" t="str">
        <f>VLOOKUP(D12161,key!B$2:D$634,2,FALSE)</f>
        <v>YEM274</v>
      </c>
      <c r="F12161">
        <v>20</v>
      </c>
      <c r="G12161">
        <v>2017</v>
      </c>
      <c r="H12161">
        <v>12</v>
      </c>
      <c r="I12161">
        <v>12</v>
      </c>
      <c r="J12161" s="3">
        <v>43081</v>
      </c>
      <c r="K12161" t="s">
        <v>45431</v>
      </c>
      <c r="L12161" t="s">
        <v>15051</v>
      </c>
      <c r="M12161" t="s">
        <v>26704</v>
      </c>
      <c r="N12161" t="s">
        <v>35882</v>
      </c>
      <c r="O12161" t="s">
        <v>38060</v>
      </c>
    </row>
    <row r="12162" spans="1:15" x14ac:dyDescent="0.2">
      <c r="A12162" t="s">
        <v>3022</v>
      </c>
      <c r="B12162" t="s">
        <v>12283</v>
      </c>
      <c r="C12162" t="s">
        <v>12400</v>
      </c>
      <c r="D12162" t="str">
        <f>VLOOKUP(C12162,key!A$2:B$634,2,FALSE)</f>
        <v>Sa'dah</v>
      </c>
      <c r="E12162" t="str">
        <f>VLOOKUP(D12162,key!B$2:D$634,2,FALSE)</f>
        <v>YEM274</v>
      </c>
      <c r="F12162">
        <v>21</v>
      </c>
      <c r="G12162">
        <v>2017</v>
      </c>
      <c r="H12162">
        <v>12</v>
      </c>
      <c r="I12162">
        <v>20</v>
      </c>
      <c r="J12162" s="3">
        <v>43089</v>
      </c>
      <c r="K12162" t="s">
        <v>45426</v>
      </c>
      <c r="L12162" t="s">
        <v>15488</v>
      </c>
      <c r="M12162" t="s">
        <v>27146</v>
      </c>
      <c r="N12162" t="s">
        <v>35881</v>
      </c>
      <c r="O12162" t="s">
        <v>38321</v>
      </c>
    </row>
    <row r="12163" spans="1:15" x14ac:dyDescent="0.2">
      <c r="A12163" t="s">
        <v>3023</v>
      </c>
      <c r="B12163" t="s">
        <v>12283</v>
      </c>
      <c r="C12163" t="s">
        <v>12400</v>
      </c>
      <c r="D12163" t="str">
        <f>VLOOKUP(C12163,key!A$2:B$634,2,FALSE)</f>
        <v>Sa'dah</v>
      </c>
      <c r="E12163" t="str">
        <f>VLOOKUP(D12163,key!B$2:D$634,2,FALSE)</f>
        <v>YEM274</v>
      </c>
      <c r="F12163">
        <v>21</v>
      </c>
      <c r="G12163">
        <v>2017</v>
      </c>
      <c r="H12163">
        <v>12</v>
      </c>
      <c r="I12163">
        <v>20</v>
      </c>
      <c r="J12163" s="3">
        <v>43089</v>
      </c>
      <c r="K12163" t="s">
        <v>45426</v>
      </c>
      <c r="L12163" t="s">
        <v>15489</v>
      </c>
      <c r="M12163" t="s">
        <v>27147</v>
      </c>
      <c r="N12163" t="s">
        <v>35881</v>
      </c>
      <c r="O12163" t="s">
        <v>38352</v>
      </c>
    </row>
    <row r="12164" spans="1:15" x14ac:dyDescent="0.2">
      <c r="A12164" t="s">
        <v>3141</v>
      </c>
      <c r="B12164" t="s">
        <v>12283</v>
      </c>
      <c r="C12164" t="s">
        <v>12400</v>
      </c>
      <c r="D12164" t="str">
        <f>VLOOKUP(C12164,key!A$2:B$634,2,FALSE)</f>
        <v>Sa'dah</v>
      </c>
      <c r="E12164" t="str">
        <f>VLOOKUP(D12164,key!B$2:D$634,2,FALSE)</f>
        <v>YEM274</v>
      </c>
      <c r="F12164">
        <v>21</v>
      </c>
      <c r="G12164">
        <v>2017</v>
      </c>
      <c r="H12164">
        <v>12</v>
      </c>
      <c r="I12164">
        <v>22</v>
      </c>
      <c r="J12164" s="3">
        <v>43091</v>
      </c>
      <c r="K12164" t="s">
        <v>45426</v>
      </c>
      <c r="L12164" t="s">
        <v>15605</v>
      </c>
      <c r="M12164" t="s">
        <v>27262</v>
      </c>
      <c r="N12164" t="s">
        <v>35881</v>
      </c>
      <c r="O12164" t="s">
        <v>38448</v>
      </c>
    </row>
    <row r="12165" spans="1:15" x14ac:dyDescent="0.2">
      <c r="A12165" t="s">
        <v>3142</v>
      </c>
      <c r="B12165" t="s">
        <v>12283</v>
      </c>
      <c r="C12165" t="s">
        <v>12400</v>
      </c>
      <c r="D12165" t="str">
        <f>VLOOKUP(C12165,key!A$2:B$634,2,FALSE)</f>
        <v>Sa'dah</v>
      </c>
      <c r="E12165" t="str">
        <f>VLOOKUP(D12165,key!B$2:D$634,2,FALSE)</f>
        <v>YEM274</v>
      </c>
      <c r="F12165">
        <v>21</v>
      </c>
      <c r="G12165">
        <v>2017</v>
      </c>
      <c r="H12165">
        <v>12</v>
      </c>
      <c r="I12165">
        <v>22</v>
      </c>
      <c r="J12165" s="3">
        <v>43091</v>
      </c>
      <c r="K12165" t="s">
        <v>45430</v>
      </c>
      <c r="L12165" t="s">
        <v>15606</v>
      </c>
      <c r="M12165" t="s">
        <v>27263</v>
      </c>
      <c r="N12165" t="s">
        <v>35881</v>
      </c>
      <c r="O12165" t="s">
        <v>38450</v>
      </c>
    </row>
    <row r="12166" spans="1:15" x14ac:dyDescent="0.2">
      <c r="A12166" t="s">
        <v>3194</v>
      </c>
      <c r="B12166" t="s">
        <v>12283</v>
      </c>
      <c r="C12166" t="s">
        <v>12400</v>
      </c>
      <c r="D12166" t="str">
        <f>VLOOKUP(C12166,key!A$2:B$634,2,FALSE)</f>
        <v>Sa'dah</v>
      </c>
      <c r="E12166" t="str">
        <f>VLOOKUP(D12166,key!B$2:D$634,2,FALSE)</f>
        <v>YEM274</v>
      </c>
      <c r="F12166">
        <v>21</v>
      </c>
      <c r="G12166">
        <v>2017</v>
      </c>
      <c r="H12166">
        <v>12</v>
      </c>
      <c r="I12166">
        <v>23</v>
      </c>
      <c r="J12166" s="3">
        <v>43092</v>
      </c>
      <c r="K12166" t="s">
        <v>45426</v>
      </c>
      <c r="L12166" t="s">
        <v>15657</v>
      </c>
      <c r="M12166" t="s">
        <v>27315</v>
      </c>
      <c r="N12166" t="s">
        <v>35881</v>
      </c>
      <c r="O12166" t="s">
        <v>38490</v>
      </c>
    </row>
    <row r="12167" spans="1:15" x14ac:dyDescent="0.2">
      <c r="A12167" t="s">
        <v>3195</v>
      </c>
      <c r="B12167" t="s">
        <v>12283</v>
      </c>
      <c r="C12167" t="s">
        <v>12400</v>
      </c>
      <c r="D12167" t="str">
        <f>VLOOKUP(C12167,key!A$2:B$634,2,FALSE)</f>
        <v>Sa'dah</v>
      </c>
      <c r="E12167" t="str">
        <f>VLOOKUP(D12167,key!B$2:D$634,2,FALSE)</f>
        <v>YEM274</v>
      </c>
      <c r="F12167">
        <v>21</v>
      </c>
      <c r="G12167">
        <v>2017</v>
      </c>
      <c r="H12167">
        <v>12</v>
      </c>
      <c r="I12167">
        <v>23</v>
      </c>
      <c r="J12167" s="3">
        <v>43092</v>
      </c>
      <c r="K12167" t="s">
        <v>45426</v>
      </c>
      <c r="L12167" t="s">
        <v>15658</v>
      </c>
      <c r="M12167" t="s">
        <v>27316</v>
      </c>
      <c r="N12167" t="s">
        <v>35881</v>
      </c>
      <c r="O12167" t="s">
        <v>38491</v>
      </c>
    </row>
    <row r="12168" spans="1:15" x14ac:dyDescent="0.2">
      <c r="A12168" t="s">
        <v>3782</v>
      </c>
      <c r="B12168" t="s">
        <v>12283</v>
      </c>
      <c r="C12168" t="s">
        <v>12400</v>
      </c>
      <c r="D12168" t="str">
        <f>VLOOKUP(C12168,key!A$2:B$634,2,FALSE)</f>
        <v>Sa'dah</v>
      </c>
      <c r="E12168" t="str">
        <f>VLOOKUP(D12168,key!B$2:D$634,2,FALSE)</f>
        <v>YEM274</v>
      </c>
      <c r="F12168">
        <v>23</v>
      </c>
      <c r="G12168">
        <v>2018</v>
      </c>
      <c r="H12168">
        <v>1</v>
      </c>
      <c r="I12168">
        <v>4</v>
      </c>
      <c r="J12168" s="3">
        <v>43104</v>
      </c>
      <c r="K12168" t="s">
        <v>45426</v>
      </c>
      <c r="L12168" t="s">
        <v>16225</v>
      </c>
      <c r="M12168" t="s">
        <v>27890</v>
      </c>
      <c r="N12168" t="s">
        <v>35881</v>
      </c>
      <c r="O12168" t="s">
        <v>38950</v>
      </c>
    </row>
    <row r="12169" spans="1:15" x14ac:dyDescent="0.2">
      <c r="A12169" t="s">
        <v>3884</v>
      </c>
      <c r="B12169" t="s">
        <v>12283</v>
      </c>
      <c r="C12169" t="s">
        <v>12400</v>
      </c>
      <c r="D12169" t="str">
        <f>VLOOKUP(C12169,key!A$2:B$634,2,FALSE)</f>
        <v>Sa'dah</v>
      </c>
      <c r="E12169" t="str">
        <f>VLOOKUP(D12169,key!B$2:D$634,2,FALSE)</f>
        <v>YEM274</v>
      </c>
      <c r="F12169">
        <v>23</v>
      </c>
      <c r="G12169">
        <v>2018</v>
      </c>
      <c r="H12169">
        <v>1</v>
      </c>
      <c r="I12169">
        <v>6</v>
      </c>
      <c r="J12169" s="3">
        <v>43106</v>
      </c>
      <c r="K12169" t="s">
        <v>45426</v>
      </c>
      <c r="L12169" t="s">
        <v>16321</v>
      </c>
      <c r="M12169" t="s">
        <v>27988</v>
      </c>
      <c r="N12169" t="s">
        <v>35881</v>
      </c>
      <c r="O12169" t="s">
        <v>39041</v>
      </c>
    </row>
    <row r="12170" spans="1:15" x14ac:dyDescent="0.2">
      <c r="A12170" t="s">
        <v>3885</v>
      </c>
      <c r="B12170" t="s">
        <v>12283</v>
      </c>
      <c r="C12170" t="s">
        <v>12400</v>
      </c>
      <c r="D12170" t="str">
        <f>VLOOKUP(C12170,key!A$2:B$634,2,FALSE)</f>
        <v>Sa'dah</v>
      </c>
      <c r="E12170" t="str">
        <f>VLOOKUP(D12170,key!B$2:D$634,2,FALSE)</f>
        <v>YEM274</v>
      </c>
      <c r="F12170">
        <v>23</v>
      </c>
      <c r="G12170">
        <v>2018</v>
      </c>
      <c r="H12170">
        <v>1</v>
      </c>
      <c r="I12170">
        <v>6</v>
      </c>
      <c r="J12170" s="3">
        <v>43106</v>
      </c>
      <c r="K12170" t="s">
        <v>45426</v>
      </c>
      <c r="L12170" t="s">
        <v>16322</v>
      </c>
      <c r="M12170" t="s">
        <v>27989</v>
      </c>
      <c r="N12170" t="s">
        <v>35881</v>
      </c>
      <c r="O12170" t="s">
        <v>39042</v>
      </c>
    </row>
    <row r="12171" spans="1:15" x14ac:dyDescent="0.2">
      <c r="A12171" t="s">
        <v>3992</v>
      </c>
      <c r="B12171" t="s">
        <v>12283</v>
      </c>
      <c r="C12171" t="s">
        <v>12400</v>
      </c>
      <c r="D12171" t="str">
        <f>VLOOKUP(C12171,key!A$2:B$634,2,FALSE)</f>
        <v>Sa'dah</v>
      </c>
      <c r="E12171" t="str">
        <f>VLOOKUP(D12171,key!B$2:D$634,2,FALSE)</f>
        <v>YEM274</v>
      </c>
      <c r="F12171">
        <v>24</v>
      </c>
      <c r="G12171">
        <v>2018</v>
      </c>
      <c r="H12171">
        <v>1</v>
      </c>
      <c r="I12171">
        <v>8</v>
      </c>
      <c r="J12171" s="3">
        <v>43108</v>
      </c>
      <c r="K12171" t="s">
        <v>45426</v>
      </c>
      <c r="L12171" t="s">
        <v>16427</v>
      </c>
      <c r="M12171" t="s">
        <v>28095</v>
      </c>
      <c r="N12171" t="s">
        <v>35881</v>
      </c>
      <c r="O12171" t="s">
        <v>39129</v>
      </c>
    </row>
    <row r="12172" spans="1:15" x14ac:dyDescent="0.2">
      <c r="A12172" t="s">
        <v>4165</v>
      </c>
      <c r="B12172" t="s">
        <v>12283</v>
      </c>
      <c r="C12172" t="s">
        <v>12400</v>
      </c>
      <c r="D12172" t="str">
        <f>VLOOKUP(C12172,key!A$2:B$634,2,FALSE)</f>
        <v>Sa'dah</v>
      </c>
      <c r="E12172" t="str">
        <f>VLOOKUP(D12172,key!B$2:D$634,2,FALSE)</f>
        <v>YEM274</v>
      </c>
      <c r="F12172">
        <v>24</v>
      </c>
      <c r="G12172">
        <v>2018</v>
      </c>
      <c r="H12172">
        <v>1</v>
      </c>
      <c r="I12172">
        <v>10</v>
      </c>
      <c r="J12172" s="3">
        <v>43110</v>
      </c>
      <c r="K12172" t="s">
        <v>45426</v>
      </c>
      <c r="L12172" t="s">
        <v>16580</v>
      </c>
      <c r="M12172" t="s">
        <v>28249</v>
      </c>
      <c r="N12172" t="s">
        <v>35881</v>
      </c>
      <c r="O12172" t="s">
        <v>39259</v>
      </c>
    </row>
    <row r="12173" spans="1:15" x14ac:dyDescent="0.2">
      <c r="A12173" t="s">
        <v>4166</v>
      </c>
      <c r="B12173" t="s">
        <v>12283</v>
      </c>
      <c r="C12173" t="s">
        <v>12400</v>
      </c>
      <c r="D12173" t="str">
        <f>VLOOKUP(C12173,key!A$2:B$634,2,FALSE)</f>
        <v>Sa'dah</v>
      </c>
      <c r="E12173" t="str">
        <f>VLOOKUP(D12173,key!B$2:D$634,2,FALSE)</f>
        <v>YEM274</v>
      </c>
      <c r="F12173">
        <v>24</v>
      </c>
      <c r="G12173">
        <v>2018</v>
      </c>
      <c r="H12173">
        <v>1</v>
      </c>
      <c r="I12173">
        <v>10</v>
      </c>
      <c r="J12173" s="3">
        <v>43110</v>
      </c>
      <c r="K12173" t="s">
        <v>45427</v>
      </c>
      <c r="L12173" t="s">
        <v>16581</v>
      </c>
      <c r="M12173" t="s">
        <v>28250</v>
      </c>
      <c r="N12173" t="s">
        <v>35881</v>
      </c>
      <c r="O12173" t="s">
        <v>39264</v>
      </c>
    </row>
    <row r="12174" spans="1:15" x14ac:dyDescent="0.2">
      <c r="A12174" t="s">
        <v>4167</v>
      </c>
      <c r="B12174" t="s">
        <v>12283</v>
      </c>
      <c r="C12174" t="s">
        <v>12400</v>
      </c>
      <c r="D12174" t="str">
        <f>VLOOKUP(C12174,key!A$2:B$634,2,FALSE)</f>
        <v>Sa'dah</v>
      </c>
      <c r="E12174" t="str">
        <f>VLOOKUP(D12174,key!B$2:D$634,2,FALSE)</f>
        <v>YEM274</v>
      </c>
      <c r="F12174">
        <v>24</v>
      </c>
      <c r="G12174">
        <v>2018</v>
      </c>
      <c r="H12174">
        <v>1</v>
      </c>
      <c r="I12174">
        <v>10</v>
      </c>
      <c r="J12174" s="3">
        <v>43110</v>
      </c>
      <c r="K12174" t="s">
        <v>45427</v>
      </c>
      <c r="L12174" t="s">
        <v>16582</v>
      </c>
      <c r="M12174" t="s">
        <v>28251</v>
      </c>
      <c r="N12174" t="s">
        <v>35881</v>
      </c>
      <c r="O12174" t="s">
        <v>39265</v>
      </c>
    </row>
    <row r="12175" spans="1:15" x14ac:dyDescent="0.2">
      <c r="A12175" t="s">
        <v>4168</v>
      </c>
      <c r="B12175" t="s">
        <v>12283</v>
      </c>
      <c r="C12175" t="s">
        <v>12400</v>
      </c>
      <c r="D12175" t="str">
        <f>VLOOKUP(C12175,key!A$2:B$634,2,FALSE)</f>
        <v>Sa'dah</v>
      </c>
      <c r="E12175" t="str">
        <f>VLOOKUP(D12175,key!B$2:D$634,2,FALSE)</f>
        <v>YEM274</v>
      </c>
      <c r="F12175">
        <v>24</v>
      </c>
      <c r="G12175">
        <v>2018</v>
      </c>
      <c r="H12175">
        <v>1</v>
      </c>
      <c r="I12175">
        <v>10</v>
      </c>
      <c r="J12175" s="3">
        <v>43110</v>
      </c>
      <c r="K12175" t="s">
        <v>45427</v>
      </c>
      <c r="L12175" t="s">
        <v>16583</v>
      </c>
      <c r="M12175" t="s">
        <v>28252</v>
      </c>
      <c r="N12175" t="s">
        <v>35881</v>
      </c>
      <c r="O12175" t="s">
        <v>39266</v>
      </c>
    </row>
    <row r="12176" spans="1:15" x14ac:dyDescent="0.2">
      <c r="A12176" t="s">
        <v>4316</v>
      </c>
      <c r="B12176" t="s">
        <v>12283</v>
      </c>
      <c r="C12176" t="s">
        <v>12400</v>
      </c>
      <c r="D12176" t="str">
        <f>VLOOKUP(C12176,key!A$2:B$634,2,FALSE)</f>
        <v>Sa'dah</v>
      </c>
      <c r="E12176" t="str">
        <f>VLOOKUP(D12176,key!B$2:D$634,2,FALSE)</f>
        <v>YEM274</v>
      </c>
      <c r="F12176">
        <v>24</v>
      </c>
      <c r="G12176">
        <v>2018</v>
      </c>
      <c r="H12176">
        <v>1</v>
      </c>
      <c r="I12176">
        <v>12</v>
      </c>
      <c r="J12176" s="3">
        <v>43112</v>
      </c>
      <c r="K12176" t="s">
        <v>45430</v>
      </c>
      <c r="L12176" t="s">
        <v>16722</v>
      </c>
      <c r="M12176" t="s">
        <v>28391</v>
      </c>
      <c r="N12176" t="s">
        <v>35882</v>
      </c>
      <c r="O12176" t="s">
        <v>39385</v>
      </c>
    </row>
    <row r="12177" spans="1:15" x14ac:dyDescent="0.2">
      <c r="A12177" t="s">
        <v>4470</v>
      </c>
      <c r="B12177" t="s">
        <v>12283</v>
      </c>
      <c r="C12177" t="s">
        <v>12400</v>
      </c>
      <c r="D12177" t="str">
        <f>VLOOKUP(C12177,key!A$2:B$634,2,FALSE)</f>
        <v>Sa'dah</v>
      </c>
      <c r="E12177" t="str">
        <f>VLOOKUP(D12177,key!B$2:D$634,2,FALSE)</f>
        <v>YEM274</v>
      </c>
      <c r="F12177">
        <v>24</v>
      </c>
      <c r="G12177">
        <v>2018</v>
      </c>
      <c r="H12177">
        <v>1</v>
      </c>
      <c r="I12177">
        <v>14</v>
      </c>
      <c r="J12177" s="3">
        <v>43114</v>
      </c>
      <c r="K12177" t="s">
        <v>45431</v>
      </c>
      <c r="L12177" t="s">
        <v>16871</v>
      </c>
      <c r="M12177" t="s">
        <v>28544</v>
      </c>
      <c r="N12177" t="s">
        <v>35881</v>
      </c>
      <c r="O12177" t="s">
        <v>39516</v>
      </c>
    </row>
    <row r="12178" spans="1:15" x14ac:dyDescent="0.2">
      <c r="A12178" t="s">
        <v>4665</v>
      </c>
      <c r="B12178" t="s">
        <v>12283</v>
      </c>
      <c r="C12178" t="s">
        <v>12400</v>
      </c>
      <c r="D12178" t="str">
        <f>VLOOKUP(C12178,key!A$2:B$634,2,FALSE)</f>
        <v>Sa'dah</v>
      </c>
      <c r="E12178" t="str">
        <f>VLOOKUP(D12178,key!B$2:D$634,2,FALSE)</f>
        <v>YEM274</v>
      </c>
      <c r="F12178">
        <v>25</v>
      </c>
      <c r="G12178">
        <v>2018</v>
      </c>
      <c r="H12178">
        <v>1</v>
      </c>
      <c r="I12178">
        <v>16</v>
      </c>
      <c r="J12178" s="3">
        <v>43116</v>
      </c>
      <c r="K12178" t="s">
        <v>12523</v>
      </c>
      <c r="L12178" t="s">
        <v>17045</v>
      </c>
      <c r="M12178" t="s">
        <v>28722</v>
      </c>
      <c r="N12178" t="s">
        <v>35881</v>
      </c>
      <c r="O12178" t="s">
        <v>39664</v>
      </c>
    </row>
    <row r="12179" spans="1:15" x14ac:dyDescent="0.2">
      <c r="A12179" t="s">
        <v>4815</v>
      </c>
      <c r="B12179" t="s">
        <v>12283</v>
      </c>
      <c r="C12179" t="s">
        <v>12400</v>
      </c>
      <c r="D12179" t="str">
        <f>VLOOKUP(C12179,key!A$2:B$634,2,FALSE)</f>
        <v>Sa'dah</v>
      </c>
      <c r="E12179" t="str">
        <f>VLOOKUP(D12179,key!B$2:D$634,2,FALSE)</f>
        <v>YEM274</v>
      </c>
      <c r="F12179">
        <v>25</v>
      </c>
      <c r="G12179">
        <v>2018</v>
      </c>
      <c r="H12179">
        <v>1</v>
      </c>
      <c r="I12179">
        <v>18</v>
      </c>
      <c r="J12179" s="3">
        <v>43118</v>
      </c>
      <c r="K12179" t="s">
        <v>12523</v>
      </c>
      <c r="L12179" t="s">
        <v>17186</v>
      </c>
      <c r="M12179" t="s">
        <v>28865</v>
      </c>
      <c r="N12179" t="s">
        <v>35881</v>
      </c>
      <c r="O12179" t="s">
        <v>39778</v>
      </c>
    </row>
    <row r="12180" spans="1:15" x14ac:dyDescent="0.2">
      <c r="A12180" t="s">
        <v>4951</v>
      </c>
      <c r="B12180" t="s">
        <v>12283</v>
      </c>
      <c r="C12180" t="s">
        <v>12400</v>
      </c>
      <c r="D12180" t="str">
        <f>VLOOKUP(C12180,key!A$2:B$634,2,FALSE)</f>
        <v>Sa'dah</v>
      </c>
      <c r="E12180" t="str">
        <f>VLOOKUP(D12180,key!B$2:D$634,2,FALSE)</f>
        <v>YEM274</v>
      </c>
      <c r="F12180">
        <v>25</v>
      </c>
      <c r="G12180">
        <v>2018</v>
      </c>
      <c r="H12180">
        <v>1</v>
      </c>
      <c r="I12180">
        <v>20</v>
      </c>
      <c r="J12180" s="3">
        <v>43120</v>
      </c>
      <c r="K12180" t="s">
        <v>45427</v>
      </c>
      <c r="L12180" t="s">
        <v>17311</v>
      </c>
      <c r="M12180" t="s">
        <v>28995</v>
      </c>
      <c r="N12180" t="s">
        <v>35881</v>
      </c>
      <c r="O12180" t="s">
        <v>39875</v>
      </c>
    </row>
    <row r="12181" spans="1:15" x14ac:dyDescent="0.2">
      <c r="A12181" t="s">
        <v>5015</v>
      </c>
      <c r="B12181" t="s">
        <v>12283</v>
      </c>
      <c r="C12181" t="s">
        <v>12400</v>
      </c>
      <c r="D12181" t="str">
        <f>VLOOKUP(C12181,key!A$2:B$634,2,FALSE)</f>
        <v>Sa'dah</v>
      </c>
      <c r="E12181" t="str">
        <f>VLOOKUP(D12181,key!B$2:D$634,2,FALSE)</f>
        <v>YEM274</v>
      </c>
      <c r="F12181">
        <v>25</v>
      </c>
      <c r="G12181">
        <v>2018</v>
      </c>
      <c r="H12181">
        <v>1</v>
      </c>
      <c r="I12181">
        <v>21</v>
      </c>
      <c r="J12181" s="3">
        <v>43121</v>
      </c>
      <c r="K12181" t="s">
        <v>45429</v>
      </c>
      <c r="L12181" t="s">
        <v>17368</v>
      </c>
      <c r="M12181" t="s">
        <v>29052</v>
      </c>
      <c r="N12181" t="s">
        <v>35881</v>
      </c>
      <c r="O12181" t="s">
        <v>39919</v>
      </c>
    </row>
    <row r="12182" spans="1:15" x14ac:dyDescent="0.2">
      <c r="A12182" t="s">
        <v>5197</v>
      </c>
      <c r="B12182" t="s">
        <v>12283</v>
      </c>
      <c r="C12182" t="s">
        <v>12400</v>
      </c>
      <c r="D12182" t="str">
        <f>VLOOKUP(C12182,key!A$2:B$634,2,FALSE)</f>
        <v>Sa'dah</v>
      </c>
      <c r="E12182" t="str">
        <f>VLOOKUP(D12182,key!B$2:D$634,2,FALSE)</f>
        <v>YEM274</v>
      </c>
      <c r="F12182">
        <v>26</v>
      </c>
      <c r="G12182">
        <v>2018</v>
      </c>
      <c r="H12182">
        <v>1</v>
      </c>
      <c r="I12182">
        <v>23</v>
      </c>
      <c r="J12182" s="3">
        <v>43123</v>
      </c>
      <c r="K12182" t="s">
        <v>45429</v>
      </c>
      <c r="L12182" t="s">
        <v>17537</v>
      </c>
      <c r="M12182" t="s">
        <v>29222</v>
      </c>
      <c r="N12182" t="s">
        <v>35881</v>
      </c>
      <c r="O12182" t="s">
        <v>40063</v>
      </c>
    </row>
    <row r="12183" spans="1:15" x14ac:dyDescent="0.2">
      <c r="A12183" t="s">
        <v>5266</v>
      </c>
      <c r="B12183" t="s">
        <v>12283</v>
      </c>
      <c r="C12183" t="s">
        <v>12400</v>
      </c>
      <c r="D12183" t="str">
        <f>VLOOKUP(C12183,key!A$2:B$634,2,FALSE)</f>
        <v>Sa'dah</v>
      </c>
      <c r="E12183" t="str">
        <f>VLOOKUP(D12183,key!B$2:D$634,2,FALSE)</f>
        <v>YEM274</v>
      </c>
      <c r="F12183">
        <v>26</v>
      </c>
      <c r="G12183">
        <v>2018</v>
      </c>
      <c r="H12183">
        <v>1</v>
      </c>
      <c r="I12183">
        <v>24</v>
      </c>
      <c r="J12183" s="3">
        <v>43124</v>
      </c>
      <c r="K12183" t="s">
        <v>45426</v>
      </c>
      <c r="L12183" t="s">
        <v>17601</v>
      </c>
      <c r="M12183" t="s">
        <v>29288</v>
      </c>
      <c r="N12183" t="s">
        <v>35882</v>
      </c>
      <c r="O12183" t="s">
        <v>40115</v>
      </c>
    </row>
    <row r="12184" spans="1:15" x14ac:dyDescent="0.2">
      <c r="A12184" t="s">
        <v>5864</v>
      </c>
      <c r="B12184" t="s">
        <v>12283</v>
      </c>
      <c r="C12184" t="s">
        <v>12400</v>
      </c>
      <c r="D12184" t="str">
        <f>VLOOKUP(C12184,key!A$2:B$634,2,FALSE)</f>
        <v>Sa'dah</v>
      </c>
      <c r="E12184" t="str">
        <f>VLOOKUP(D12184,key!B$2:D$634,2,FALSE)</f>
        <v>YEM274</v>
      </c>
      <c r="F12184">
        <v>27</v>
      </c>
      <c r="G12184">
        <v>2018</v>
      </c>
      <c r="H12184">
        <v>1</v>
      </c>
      <c r="I12184">
        <v>30</v>
      </c>
      <c r="J12184" s="3">
        <v>43130</v>
      </c>
      <c r="K12184" t="s">
        <v>45426</v>
      </c>
      <c r="L12184" t="s">
        <v>18152</v>
      </c>
      <c r="M12184" t="s">
        <v>29845</v>
      </c>
      <c r="N12184" t="s">
        <v>35881</v>
      </c>
      <c r="O12184" t="s">
        <v>40529</v>
      </c>
    </row>
    <row r="12185" spans="1:15" x14ac:dyDescent="0.2">
      <c r="A12185" t="s">
        <v>6094</v>
      </c>
      <c r="B12185" t="s">
        <v>12283</v>
      </c>
      <c r="C12185" t="s">
        <v>12400</v>
      </c>
      <c r="D12185" t="str">
        <f>VLOOKUP(C12185,key!A$2:B$634,2,FALSE)</f>
        <v>Sa'dah</v>
      </c>
      <c r="E12185" t="str">
        <f>VLOOKUP(D12185,key!B$2:D$634,2,FALSE)</f>
        <v>YEM274</v>
      </c>
      <c r="F12185">
        <v>27</v>
      </c>
      <c r="G12185">
        <v>2018</v>
      </c>
      <c r="H12185">
        <v>2</v>
      </c>
      <c r="I12185">
        <v>2</v>
      </c>
      <c r="J12185" s="3">
        <v>43133</v>
      </c>
      <c r="K12185" t="s">
        <v>45426</v>
      </c>
      <c r="L12185" t="s">
        <v>18364</v>
      </c>
      <c r="M12185" t="s">
        <v>30060</v>
      </c>
      <c r="N12185" t="s">
        <v>35881</v>
      </c>
      <c r="O12185" t="s">
        <v>40707</v>
      </c>
    </row>
    <row r="12186" spans="1:15" x14ac:dyDescent="0.2">
      <c r="A12186" t="s">
        <v>6095</v>
      </c>
      <c r="B12186" t="s">
        <v>12283</v>
      </c>
      <c r="C12186" t="s">
        <v>12400</v>
      </c>
      <c r="D12186" t="str">
        <f>VLOOKUP(C12186,key!A$2:B$634,2,FALSE)</f>
        <v>Sa'dah</v>
      </c>
      <c r="E12186" t="str">
        <f>VLOOKUP(D12186,key!B$2:D$634,2,FALSE)</f>
        <v>YEM274</v>
      </c>
      <c r="F12186">
        <v>27</v>
      </c>
      <c r="G12186">
        <v>2018</v>
      </c>
      <c r="H12186">
        <v>2</v>
      </c>
      <c r="I12186">
        <v>2</v>
      </c>
      <c r="J12186" s="3">
        <v>43133</v>
      </c>
      <c r="K12186" t="s">
        <v>45426</v>
      </c>
      <c r="L12186" t="s">
        <v>18365</v>
      </c>
      <c r="M12186" t="s">
        <v>30061</v>
      </c>
      <c r="N12186" t="s">
        <v>35881</v>
      </c>
      <c r="O12186" t="s">
        <v>40707</v>
      </c>
    </row>
    <row r="12187" spans="1:15" x14ac:dyDescent="0.2">
      <c r="A12187" t="s">
        <v>6154</v>
      </c>
      <c r="B12187" t="s">
        <v>12283</v>
      </c>
      <c r="C12187" t="s">
        <v>12400</v>
      </c>
      <c r="D12187" t="str">
        <f>VLOOKUP(C12187,key!A$2:B$634,2,FALSE)</f>
        <v>Sa'dah</v>
      </c>
      <c r="E12187" t="str">
        <f>VLOOKUP(D12187,key!B$2:D$634,2,FALSE)</f>
        <v>YEM274</v>
      </c>
      <c r="F12187">
        <v>27</v>
      </c>
      <c r="G12187">
        <v>2018</v>
      </c>
      <c r="H12187">
        <v>2</v>
      </c>
      <c r="I12187">
        <v>3</v>
      </c>
      <c r="J12187" s="3">
        <v>43134</v>
      </c>
      <c r="K12187" t="s">
        <v>45426</v>
      </c>
      <c r="L12187" t="s">
        <v>18421</v>
      </c>
      <c r="M12187" t="s">
        <v>30118</v>
      </c>
      <c r="N12187" t="s">
        <v>35881</v>
      </c>
      <c r="O12187" t="s">
        <v>40754</v>
      </c>
    </row>
    <row r="12188" spans="1:15" x14ac:dyDescent="0.2">
      <c r="A12188" t="s">
        <v>6232</v>
      </c>
      <c r="B12188" t="s">
        <v>12283</v>
      </c>
      <c r="C12188" t="s">
        <v>12400</v>
      </c>
      <c r="D12188" t="str">
        <f>VLOOKUP(C12188,key!A$2:B$634,2,FALSE)</f>
        <v>Sa'dah</v>
      </c>
      <c r="E12188" t="str">
        <f>VLOOKUP(D12188,key!B$2:D$634,2,FALSE)</f>
        <v>YEM274</v>
      </c>
      <c r="F12188">
        <v>27</v>
      </c>
      <c r="G12188">
        <v>2018</v>
      </c>
      <c r="H12188">
        <v>2</v>
      </c>
      <c r="I12188">
        <v>4</v>
      </c>
      <c r="J12188" s="3">
        <v>43135</v>
      </c>
      <c r="K12188" t="s">
        <v>45426</v>
      </c>
      <c r="L12188" t="s">
        <v>18498</v>
      </c>
      <c r="M12188" t="s">
        <v>30195</v>
      </c>
      <c r="N12188" t="s">
        <v>35881</v>
      </c>
      <c r="O12188" t="s">
        <v>40815</v>
      </c>
    </row>
    <row r="12189" spans="1:15" x14ac:dyDescent="0.2">
      <c r="A12189" t="s">
        <v>6233</v>
      </c>
      <c r="B12189" t="s">
        <v>12283</v>
      </c>
      <c r="C12189" t="s">
        <v>12400</v>
      </c>
      <c r="D12189" t="str">
        <f>VLOOKUP(C12189,key!A$2:B$634,2,FALSE)</f>
        <v>Sa'dah</v>
      </c>
      <c r="E12189" t="str">
        <f>VLOOKUP(D12189,key!B$2:D$634,2,FALSE)</f>
        <v>YEM274</v>
      </c>
      <c r="F12189">
        <v>27</v>
      </c>
      <c r="G12189">
        <v>2018</v>
      </c>
      <c r="H12189">
        <v>2</v>
      </c>
      <c r="I12189">
        <v>4</v>
      </c>
      <c r="J12189" s="3">
        <v>43135</v>
      </c>
      <c r="K12189" t="s">
        <v>45427</v>
      </c>
      <c r="L12189" t="s">
        <v>18499</v>
      </c>
      <c r="M12189" t="s">
        <v>30196</v>
      </c>
      <c r="N12189" t="s">
        <v>35881</v>
      </c>
      <c r="O12189" t="s">
        <v>40816</v>
      </c>
    </row>
    <row r="12190" spans="1:15" x14ac:dyDescent="0.2">
      <c r="A12190" t="s">
        <v>6347</v>
      </c>
      <c r="B12190" t="s">
        <v>12283</v>
      </c>
      <c r="C12190" t="s">
        <v>12400</v>
      </c>
      <c r="D12190" t="str">
        <f>VLOOKUP(C12190,key!A$2:B$634,2,FALSE)</f>
        <v>Sa'dah</v>
      </c>
      <c r="E12190" t="str">
        <f>VLOOKUP(D12190,key!B$2:D$634,2,FALSE)</f>
        <v>YEM274</v>
      </c>
      <c r="F12190">
        <v>28</v>
      </c>
      <c r="G12190">
        <v>2018</v>
      </c>
      <c r="H12190">
        <v>2</v>
      </c>
      <c r="I12190">
        <v>5</v>
      </c>
      <c r="J12190" s="3">
        <v>43136</v>
      </c>
      <c r="K12190" t="s">
        <v>45427</v>
      </c>
      <c r="L12190" t="s">
        <v>18598</v>
      </c>
      <c r="M12190" t="s">
        <v>30295</v>
      </c>
      <c r="N12190" t="s">
        <v>35881</v>
      </c>
      <c r="O12190" t="s">
        <v>40887</v>
      </c>
    </row>
    <row r="12191" spans="1:15" x14ac:dyDescent="0.2">
      <c r="A12191" t="s">
        <v>6348</v>
      </c>
      <c r="B12191" t="s">
        <v>12283</v>
      </c>
      <c r="C12191" t="s">
        <v>12400</v>
      </c>
      <c r="D12191" t="str">
        <f>VLOOKUP(C12191,key!A$2:B$634,2,FALSE)</f>
        <v>Sa'dah</v>
      </c>
      <c r="E12191" t="str">
        <f>VLOOKUP(D12191,key!B$2:D$634,2,FALSE)</f>
        <v>YEM274</v>
      </c>
      <c r="F12191">
        <v>28</v>
      </c>
      <c r="G12191">
        <v>2018</v>
      </c>
      <c r="H12191">
        <v>2</v>
      </c>
      <c r="I12191">
        <v>5</v>
      </c>
      <c r="J12191" s="3">
        <v>43136</v>
      </c>
      <c r="K12191" t="s">
        <v>45430</v>
      </c>
      <c r="L12191" t="s">
        <v>18599</v>
      </c>
      <c r="M12191" t="s">
        <v>30296</v>
      </c>
      <c r="N12191" t="s">
        <v>35881</v>
      </c>
      <c r="O12191" t="s">
        <v>40888</v>
      </c>
    </row>
    <row r="12192" spans="1:15" x14ac:dyDescent="0.2">
      <c r="A12192" t="s">
        <v>6748</v>
      </c>
      <c r="B12192" t="s">
        <v>12283</v>
      </c>
      <c r="C12192" t="s">
        <v>12400</v>
      </c>
      <c r="D12192" t="str">
        <f>VLOOKUP(C12192,key!A$2:B$634,2,FALSE)</f>
        <v>Sa'dah</v>
      </c>
      <c r="E12192" t="str">
        <f>VLOOKUP(D12192,key!B$2:D$634,2,FALSE)</f>
        <v>YEM274</v>
      </c>
      <c r="F12192">
        <v>28</v>
      </c>
      <c r="G12192">
        <v>2018</v>
      </c>
      <c r="H12192">
        <v>2</v>
      </c>
      <c r="I12192">
        <v>10</v>
      </c>
      <c r="J12192" s="3">
        <v>43141</v>
      </c>
      <c r="K12192" t="s">
        <v>12523</v>
      </c>
      <c r="L12192" t="s">
        <v>18958</v>
      </c>
      <c r="M12192" t="s">
        <v>30653</v>
      </c>
      <c r="N12192" t="s">
        <v>35881</v>
      </c>
      <c r="O12192" t="s">
        <v>41171</v>
      </c>
    </row>
    <row r="12193" spans="1:15" x14ac:dyDescent="0.2">
      <c r="A12193" t="s">
        <v>6821</v>
      </c>
      <c r="B12193" t="s">
        <v>12283</v>
      </c>
      <c r="C12193" t="s">
        <v>12400</v>
      </c>
      <c r="D12193" t="str">
        <f>VLOOKUP(C12193,key!A$2:B$634,2,FALSE)</f>
        <v>Sa'dah</v>
      </c>
      <c r="E12193" t="str">
        <f>VLOOKUP(D12193,key!B$2:D$634,2,FALSE)</f>
        <v>YEM274</v>
      </c>
      <c r="F12193">
        <v>28</v>
      </c>
      <c r="G12193">
        <v>2018</v>
      </c>
      <c r="H12193">
        <v>2</v>
      </c>
      <c r="I12193">
        <v>11</v>
      </c>
      <c r="J12193" s="3">
        <v>43142</v>
      </c>
      <c r="K12193" t="s">
        <v>45431</v>
      </c>
      <c r="L12193" t="s">
        <v>19024</v>
      </c>
      <c r="M12193" t="s">
        <v>30721</v>
      </c>
      <c r="N12193" t="s">
        <v>35881</v>
      </c>
      <c r="O12193" t="s">
        <v>41228</v>
      </c>
    </row>
    <row r="12194" spans="1:15" x14ac:dyDescent="0.2">
      <c r="A12194" t="s">
        <v>7230</v>
      </c>
      <c r="B12194" t="s">
        <v>12283</v>
      </c>
      <c r="C12194" t="s">
        <v>12400</v>
      </c>
      <c r="D12194" t="str">
        <f>VLOOKUP(C12194,key!A$2:B$634,2,FALSE)</f>
        <v>Sa'dah</v>
      </c>
      <c r="E12194" t="str">
        <f>VLOOKUP(D12194,key!B$2:D$634,2,FALSE)</f>
        <v>YEM274</v>
      </c>
      <c r="F12194">
        <v>29</v>
      </c>
      <c r="G12194">
        <v>2018</v>
      </c>
      <c r="H12194">
        <v>2</v>
      </c>
      <c r="I12194">
        <v>15</v>
      </c>
      <c r="J12194" s="3">
        <v>43146</v>
      </c>
      <c r="K12194" t="s">
        <v>45426</v>
      </c>
      <c r="L12194" t="s">
        <v>19402</v>
      </c>
      <c r="M12194" t="s">
        <v>31100</v>
      </c>
      <c r="N12194" t="s">
        <v>35881</v>
      </c>
      <c r="O12194" t="s">
        <v>41504</v>
      </c>
    </row>
    <row r="12195" spans="1:15" x14ac:dyDescent="0.2">
      <c r="A12195" t="s">
        <v>7779</v>
      </c>
      <c r="B12195" t="s">
        <v>12283</v>
      </c>
      <c r="C12195" t="s">
        <v>12400</v>
      </c>
      <c r="D12195" t="str">
        <f>VLOOKUP(C12195,key!A$2:B$634,2,FALSE)</f>
        <v>Sa'dah</v>
      </c>
      <c r="E12195" t="str">
        <f>VLOOKUP(D12195,key!B$2:D$634,2,FALSE)</f>
        <v>YEM274</v>
      </c>
      <c r="F12195">
        <v>30</v>
      </c>
      <c r="G12195">
        <v>2018</v>
      </c>
      <c r="H12195">
        <v>2</v>
      </c>
      <c r="I12195">
        <v>21</v>
      </c>
      <c r="J12195" s="3">
        <v>43152</v>
      </c>
      <c r="K12195" t="s">
        <v>45426</v>
      </c>
      <c r="L12195" t="s">
        <v>19910</v>
      </c>
      <c r="M12195" t="s">
        <v>31613</v>
      </c>
      <c r="N12195" t="s">
        <v>35881</v>
      </c>
      <c r="O12195" t="s">
        <v>41882</v>
      </c>
    </row>
    <row r="12196" spans="1:15" x14ac:dyDescent="0.2">
      <c r="A12196" t="s">
        <v>7924</v>
      </c>
      <c r="B12196" t="s">
        <v>12283</v>
      </c>
      <c r="C12196" t="s">
        <v>12400</v>
      </c>
      <c r="D12196" t="str">
        <f>VLOOKUP(C12196,key!A$2:B$634,2,FALSE)</f>
        <v>Sa'dah</v>
      </c>
      <c r="E12196" t="str">
        <f>VLOOKUP(D12196,key!B$2:D$634,2,FALSE)</f>
        <v>YEM274</v>
      </c>
      <c r="F12196">
        <v>30</v>
      </c>
      <c r="G12196">
        <v>2018</v>
      </c>
      <c r="H12196">
        <v>2</v>
      </c>
      <c r="I12196">
        <v>23</v>
      </c>
      <c r="J12196" s="3">
        <v>43154</v>
      </c>
      <c r="K12196" t="s">
        <v>45426</v>
      </c>
      <c r="L12196" t="s">
        <v>20040</v>
      </c>
      <c r="M12196" t="s">
        <v>31745</v>
      </c>
      <c r="N12196" t="s">
        <v>35881</v>
      </c>
      <c r="O12196" t="s">
        <v>41986</v>
      </c>
    </row>
    <row r="12197" spans="1:15" x14ac:dyDescent="0.2">
      <c r="A12197" t="s">
        <v>7925</v>
      </c>
      <c r="B12197" t="s">
        <v>12283</v>
      </c>
      <c r="C12197" t="s">
        <v>12400</v>
      </c>
      <c r="D12197" t="str">
        <f>VLOOKUP(C12197,key!A$2:B$634,2,FALSE)</f>
        <v>Sa'dah</v>
      </c>
      <c r="E12197" t="str">
        <f>VLOOKUP(D12197,key!B$2:D$634,2,FALSE)</f>
        <v>YEM274</v>
      </c>
      <c r="F12197">
        <v>30</v>
      </c>
      <c r="G12197">
        <v>2018</v>
      </c>
      <c r="H12197">
        <v>2</v>
      </c>
      <c r="I12197">
        <v>23</v>
      </c>
      <c r="J12197" s="3">
        <v>43154</v>
      </c>
      <c r="K12197" t="s">
        <v>45426</v>
      </c>
      <c r="L12197" t="s">
        <v>20041</v>
      </c>
      <c r="M12197" t="s">
        <v>31746</v>
      </c>
      <c r="N12197" t="s">
        <v>35881</v>
      </c>
      <c r="O12197" t="s">
        <v>41987</v>
      </c>
    </row>
    <row r="12198" spans="1:15" x14ac:dyDescent="0.2">
      <c r="A12198" t="s">
        <v>8277</v>
      </c>
      <c r="B12198" t="s">
        <v>12283</v>
      </c>
      <c r="C12198" t="s">
        <v>12400</v>
      </c>
      <c r="D12198" t="str">
        <f>VLOOKUP(C12198,key!A$2:B$634,2,FALSE)</f>
        <v>Sa'dah</v>
      </c>
      <c r="E12198" t="str">
        <f>VLOOKUP(D12198,key!B$2:D$634,2,FALSE)</f>
        <v>YEM274</v>
      </c>
      <c r="F12198">
        <v>31</v>
      </c>
      <c r="G12198">
        <v>2018</v>
      </c>
      <c r="H12198">
        <v>2</v>
      </c>
      <c r="I12198">
        <v>28</v>
      </c>
      <c r="J12198" s="3">
        <v>43159</v>
      </c>
      <c r="K12198" t="s">
        <v>45426</v>
      </c>
      <c r="L12198" t="s">
        <v>20371</v>
      </c>
      <c r="M12198" t="s">
        <v>32079</v>
      </c>
      <c r="N12198" t="s">
        <v>35881</v>
      </c>
      <c r="O12198" t="s">
        <v>42240</v>
      </c>
    </row>
    <row r="12199" spans="1:15" x14ac:dyDescent="0.2">
      <c r="A12199" t="s">
        <v>8688</v>
      </c>
      <c r="B12199" t="s">
        <v>12283</v>
      </c>
      <c r="C12199" t="s">
        <v>12400</v>
      </c>
      <c r="D12199" t="str">
        <f>VLOOKUP(C12199,key!A$2:B$634,2,FALSE)</f>
        <v>Sa'dah</v>
      </c>
      <c r="E12199" t="str">
        <f>VLOOKUP(D12199,key!B$2:D$634,2,FALSE)</f>
        <v>YEM274</v>
      </c>
      <c r="F12199">
        <v>32</v>
      </c>
      <c r="G12199">
        <v>2018</v>
      </c>
      <c r="H12199">
        <v>3</v>
      </c>
      <c r="I12199">
        <v>7</v>
      </c>
      <c r="J12199" s="3">
        <v>43166</v>
      </c>
      <c r="K12199" t="s">
        <v>45426</v>
      </c>
      <c r="L12199" t="s">
        <v>20761</v>
      </c>
      <c r="M12199" t="s">
        <v>32473</v>
      </c>
      <c r="N12199" t="s">
        <v>35881</v>
      </c>
      <c r="O12199" t="s">
        <v>42568</v>
      </c>
    </row>
    <row r="12200" spans="1:15" x14ac:dyDescent="0.2">
      <c r="A12200" t="s">
        <v>8839</v>
      </c>
      <c r="B12200" t="s">
        <v>12283</v>
      </c>
      <c r="C12200" t="s">
        <v>12400</v>
      </c>
      <c r="D12200" t="str">
        <f>VLOOKUP(C12200,key!A$2:B$634,2,FALSE)</f>
        <v>Sa'dah</v>
      </c>
      <c r="E12200" t="str">
        <f>VLOOKUP(D12200,key!B$2:D$634,2,FALSE)</f>
        <v>YEM274</v>
      </c>
      <c r="F12200">
        <v>32</v>
      </c>
      <c r="G12200">
        <v>2018</v>
      </c>
      <c r="H12200">
        <v>3</v>
      </c>
      <c r="I12200">
        <v>9</v>
      </c>
      <c r="J12200" s="3">
        <v>43168</v>
      </c>
      <c r="K12200" t="s">
        <v>45429</v>
      </c>
      <c r="L12200" t="s">
        <v>20909</v>
      </c>
      <c r="M12200" t="s">
        <v>32620</v>
      </c>
      <c r="N12200" t="s">
        <v>35881</v>
      </c>
      <c r="O12200" t="s">
        <v>42689</v>
      </c>
    </row>
    <row r="12201" spans="1:15" x14ac:dyDescent="0.2">
      <c r="A12201" t="s">
        <v>9021</v>
      </c>
      <c r="B12201" t="s">
        <v>12283</v>
      </c>
      <c r="C12201" t="s">
        <v>12400</v>
      </c>
      <c r="D12201" t="str">
        <f>VLOOKUP(C12201,key!A$2:B$634,2,FALSE)</f>
        <v>Sa'dah</v>
      </c>
      <c r="E12201" t="str">
        <f>VLOOKUP(D12201,key!B$2:D$634,2,FALSE)</f>
        <v>YEM274</v>
      </c>
      <c r="F12201">
        <v>33</v>
      </c>
      <c r="G12201">
        <v>2018</v>
      </c>
      <c r="H12201">
        <v>3</v>
      </c>
      <c r="I12201">
        <v>12</v>
      </c>
      <c r="J12201" s="3">
        <v>43171</v>
      </c>
      <c r="K12201" t="s">
        <v>45430</v>
      </c>
      <c r="L12201" t="s">
        <v>21080</v>
      </c>
      <c r="M12201" t="s">
        <v>32794</v>
      </c>
      <c r="N12201" t="s">
        <v>35881</v>
      </c>
      <c r="O12201" t="s">
        <v>42837</v>
      </c>
    </row>
    <row r="12202" spans="1:15" x14ac:dyDescent="0.2">
      <c r="A12202" t="s">
        <v>9540</v>
      </c>
      <c r="B12202" t="s">
        <v>12283</v>
      </c>
      <c r="C12202" t="s">
        <v>12400</v>
      </c>
      <c r="D12202" t="str">
        <f>VLOOKUP(C12202,key!A$2:B$634,2,FALSE)</f>
        <v>Sa'dah</v>
      </c>
      <c r="E12202" t="str">
        <f>VLOOKUP(D12202,key!B$2:D$634,2,FALSE)</f>
        <v>YEM274</v>
      </c>
      <c r="F12202">
        <v>34</v>
      </c>
      <c r="G12202">
        <v>2018</v>
      </c>
      <c r="H12202">
        <v>3</v>
      </c>
      <c r="I12202">
        <v>21</v>
      </c>
      <c r="J12202" s="3">
        <v>43180</v>
      </c>
      <c r="K12202" t="s">
        <v>45426</v>
      </c>
      <c r="L12202" t="s">
        <v>21582</v>
      </c>
      <c r="M12202" t="s">
        <v>33299</v>
      </c>
      <c r="N12202" t="s">
        <v>35881</v>
      </c>
      <c r="O12202" t="s">
        <v>43271</v>
      </c>
    </row>
    <row r="12203" spans="1:15" x14ac:dyDescent="0.2">
      <c r="A12203" t="s">
        <v>9541</v>
      </c>
      <c r="B12203" t="s">
        <v>12283</v>
      </c>
      <c r="C12203" t="s">
        <v>12400</v>
      </c>
      <c r="D12203" t="str">
        <f>VLOOKUP(C12203,key!A$2:B$634,2,FALSE)</f>
        <v>Sa'dah</v>
      </c>
      <c r="E12203" t="str">
        <f>VLOOKUP(D12203,key!B$2:D$634,2,FALSE)</f>
        <v>YEM274</v>
      </c>
      <c r="F12203">
        <v>34</v>
      </c>
      <c r="G12203">
        <v>2018</v>
      </c>
      <c r="H12203">
        <v>3</v>
      </c>
      <c r="I12203">
        <v>21</v>
      </c>
      <c r="J12203" s="3">
        <v>43180</v>
      </c>
      <c r="K12203" t="s">
        <v>45427</v>
      </c>
      <c r="L12203" t="s">
        <v>21583</v>
      </c>
      <c r="M12203" t="s">
        <v>33300</v>
      </c>
      <c r="N12203" t="s">
        <v>35881</v>
      </c>
      <c r="O12203" t="s">
        <v>43272</v>
      </c>
    </row>
    <row r="12204" spans="1:15" x14ac:dyDescent="0.2">
      <c r="A12204" t="s">
        <v>9542</v>
      </c>
      <c r="B12204" t="s">
        <v>12283</v>
      </c>
      <c r="C12204" t="s">
        <v>12400</v>
      </c>
      <c r="D12204" t="str">
        <f>VLOOKUP(C12204,key!A$2:B$634,2,FALSE)</f>
        <v>Sa'dah</v>
      </c>
      <c r="E12204" t="str">
        <f>VLOOKUP(D12204,key!B$2:D$634,2,FALSE)</f>
        <v>YEM274</v>
      </c>
      <c r="F12204">
        <v>34</v>
      </c>
      <c r="G12204">
        <v>2018</v>
      </c>
      <c r="H12204">
        <v>3</v>
      </c>
      <c r="I12204">
        <v>21</v>
      </c>
      <c r="J12204" s="3">
        <v>43180</v>
      </c>
      <c r="K12204" t="s">
        <v>45430</v>
      </c>
      <c r="L12204" t="s">
        <v>21584</v>
      </c>
      <c r="M12204" t="s">
        <v>33301</v>
      </c>
      <c r="N12204" t="s">
        <v>35881</v>
      </c>
      <c r="O12204" t="s">
        <v>43273</v>
      </c>
    </row>
    <row r="12205" spans="1:15" x14ac:dyDescent="0.2">
      <c r="A12205" t="s">
        <v>9660</v>
      </c>
      <c r="B12205" t="s">
        <v>12283</v>
      </c>
      <c r="C12205" t="s">
        <v>12400</v>
      </c>
      <c r="D12205" t="str">
        <f>VLOOKUP(C12205,key!A$2:B$634,2,FALSE)</f>
        <v>Sa'dah</v>
      </c>
      <c r="E12205" t="str">
        <f>VLOOKUP(D12205,key!B$2:D$634,2,FALSE)</f>
        <v>YEM274</v>
      </c>
      <c r="F12205">
        <v>34</v>
      </c>
      <c r="G12205">
        <v>2018</v>
      </c>
      <c r="H12205">
        <v>3</v>
      </c>
      <c r="I12205">
        <v>23</v>
      </c>
      <c r="J12205" s="3">
        <v>43182</v>
      </c>
      <c r="K12205" t="s">
        <v>45431</v>
      </c>
      <c r="L12205" t="s">
        <v>21696</v>
      </c>
      <c r="M12205" t="s">
        <v>33416</v>
      </c>
      <c r="N12205" t="s">
        <v>35882</v>
      </c>
      <c r="O12205" t="s">
        <v>43367</v>
      </c>
    </row>
    <row r="12206" spans="1:15" x14ac:dyDescent="0.2">
      <c r="A12206" t="s">
        <v>9826</v>
      </c>
      <c r="B12206" t="s">
        <v>12283</v>
      </c>
      <c r="C12206" t="s">
        <v>12400</v>
      </c>
      <c r="D12206" t="str">
        <f>VLOOKUP(C12206,key!A$2:B$634,2,FALSE)</f>
        <v>Sa'dah</v>
      </c>
      <c r="E12206" t="str">
        <f>VLOOKUP(D12206,key!B$2:D$634,2,FALSE)</f>
        <v>YEM274</v>
      </c>
      <c r="F12206">
        <v>35</v>
      </c>
      <c r="G12206">
        <v>2018</v>
      </c>
      <c r="H12206">
        <v>3</v>
      </c>
      <c r="I12206">
        <v>26</v>
      </c>
      <c r="J12206" s="3">
        <v>43185</v>
      </c>
      <c r="K12206" t="s">
        <v>45426</v>
      </c>
      <c r="L12206" t="s">
        <v>21854</v>
      </c>
      <c r="M12206" t="s">
        <v>33574</v>
      </c>
      <c r="N12206" t="s">
        <v>35881</v>
      </c>
      <c r="O12206" t="s">
        <v>43496</v>
      </c>
    </row>
    <row r="12207" spans="1:15" x14ac:dyDescent="0.2">
      <c r="A12207" t="s">
        <v>10039</v>
      </c>
      <c r="B12207" t="s">
        <v>12283</v>
      </c>
      <c r="C12207" t="s">
        <v>12400</v>
      </c>
      <c r="D12207" t="str">
        <f>VLOOKUP(C12207,key!A$2:B$634,2,FALSE)</f>
        <v>Sa'dah</v>
      </c>
      <c r="E12207" t="str">
        <f>VLOOKUP(D12207,key!B$2:D$634,2,FALSE)</f>
        <v>YEM274</v>
      </c>
      <c r="F12207">
        <v>35</v>
      </c>
      <c r="G12207">
        <v>2018</v>
      </c>
      <c r="H12207">
        <v>3</v>
      </c>
      <c r="I12207">
        <v>29</v>
      </c>
      <c r="J12207" s="3">
        <v>43188</v>
      </c>
      <c r="K12207" t="s">
        <v>45426</v>
      </c>
      <c r="L12207" t="s">
        <v>22058</v>
      </c>
      <c r="M12207" t="s">
        <v>33780</v>
      </c>
      <c r="N12207" t="s">
        <v>35881</v>
      </c>
      <c r="O12207" t="s">
        <v>43658</v>
      </c>
    </row>
    <row r="12208" spans="1:15" x14ac:dyDescent="0.2">
      <c r="A12208" t="s">
        <v>10040</v>
      </c>
      <c r="B12208" t="s">
        <v>12283</v>
      </c>
      <c r="C12208" t="s">
        <v>12400</v>
      </c>
      <c r="D12208" t="str">
        <f>VLOOKUP(C12208,key!A$2:B$634,2,FALSE)</f>
        <v>Sa'dah</v>
      </c>
      <c r="E12208" t="str">
        <f>VLOOKUP(D12208,key!B$2:D$634,2,FALSE)</f>
        <v>YEM274</v>
      </c>
      <c r="F12208">
        <v>35</v>
      </c>
      <c r="G12208">
        <v>2018</v>
      </c>
      <c r="H12208">
        <v>3</v>
      </c>
      <c r="I12208">
        <v>29</v>
      </c>
      <c r="J12208" s="3">
        <v>43188</v>
      </c>
      <c r="K12208" t="s">
        <v>45426</v>
      </c>
      <c r="L12208" t="s">
        <v>22059</v>
      </c>
      <c r="M12208" t="s">
        <v>33781</v>
      </c>
      <c r="N12208" t="s">
        <v>35881</v>
      </c>
      <c r="O12208" t="s">
        <v>43658</v>
      </c>
    </row>
    <row r="12209" spans="1:15" x14ac:dyDescent="0.2">
      <c r="A12209" t="s">
        <v>10041</v>
      </c>
      <c r="B12209" t="s">
        <v>12283</v>
      </c>
      <c r="C12209" t="s">
        <v>12400</v>
      </c>
      <c r="D12209" t="str">
        <f>VLOOKUP(C12209,key!A$2:B$634,2,FALSE)</f>
        <v>Sa'dah</v>
      </c>
      <c r="E12209" t="str">
        <f>VLOOKUP(D12209,key!B$2:D$634,2,FALSE)</f>
        <v>YEM274</v>
      </c>
      <c r="F12209">
        <v>35</v>
      </c>
      <c r="G12209">
        <v>2018</v>
      </c>
      <c r="H12209">
        <v>3</v>
      </c>
      <c r="I12209">
        <v>29</v>
      </c>
      <c r="J12209" s="3">
        <v>43188</v>
      </c>
      <c r="K12209" t="s">
        <v>45426</v>
      </c>
      <c r="L12209" t="s">
        <v>22060</v>
      </c>
      <c r="M12209" t="s">
        <v>33782</v>
      </c>
      <c r="N12209" t="s">
        <v>35881</v>
      </c>
      <c r="O12209" t="s">
        <v>43658</v>
      </c>
    </row>
    <row r="12210" spans="1:15" x14ac:dyDescent="0.2">
      <c r="A12210" t="s">
        <v>10102</v>
      </c>
      <c r="B12210" t="s">
        <v>12283</v>
      </c>
      <c r="C12210" t="s">
        <v>12400</v>
      </c>
      <c r="D12210" t="str">
        <f>VLOOKUP(C12210,key!A$2:B$634,2,FALSE)</f>
        <v>Sa'dah</v>
      </c>
      <c r="E12210" t="str">
        <f>VLOOKUP(D12210,key!B$2:D$634,2,FALSE)</f>
        <v>YEM274</v>
      </c>
      <c r="F12210">
        <v>35</v>
      </c>
      <c r="G12210">
        <v>2018</v>
      </c>
      <c r="H12210">
        <v>3</v>
      </c>
      <c r="I12210">
        <v>30</v>
      </c>
      <c r="J12210" s="3">
        <v>43189</v>
      </c>
      <c r="K12210" t="s">
        <v>45426</v>
      </c>
      <c r="L12210" t="s">
        <v>22117</v>
      </c>
      <c r="M12210" t="s">
        <v>33841</v>
      </c>
      <c r="N12210" t="s">
        <v>35881</v>
      </c>
      <c r="O12210" t="s">
        <v>43708</v>
      </c>
    </row>
    <row r="12211" spans="1:15" x14ac:dyDescent="0.2">
      <c r="A12211" t="s">
        <v>10103</v>
      </c>
      <c r="B12211" t="s">
        <v>12283</v>
      </c>
      <c r="C12211" t="s">
        <v>12400</v>
      </c>
      <c r="D12211" t="str">
        <f>VLOOKUP(C12211,key!A$2:B$634,2,FALSE)</f>
        <v>Sa'dah</v>
      </c>
      <c r="E12211" t="str">
        <f>VLOOKUP(D12211,key!B$2:D$634,2,FALSE)</f>
        <v>YEM274</v>
      </c>
      <c r="F12211">
        <v>35</v>
      </c>
      <c r="G12211">
        <v>2018</v>
      </c>
      <c r="H12211">
        <v>3</v>
      </c>
      <c r="I12211">
        <v>30</v>
      </c>
      <c r="J12211" s="3">
        <v>43189</v>
      </c>
      <c r="K12211" t="s">
        <v>45426</v>
      </c>
      <c r="L12211" t="s">
        <v>22118</v>
      </c>
      <c r="M12211" t="s">
        <v>33842</v>
      </c>
      <c r="N12211" t="s">
        <v>35881</v>
      </c>
      <c r="O12211" t="s">
        <v>43709</v>
      </c>
    </row>
    <row r="12212" spans="1:15" x14ac:dyDescent="0.2">
      <c r="A12212" t="s">
        <v>10266</v>
      </c>
      <c r="B12212" t="s">
        <v>12283</v>
      </c>
      <c r="C12212" t="s">
        <v>12400</v>
      </c>
      <c r="D12212" t="str">
        <f>VLOOKUP(C12212,key!A$2:B$634,2,FALSE)</f>
        <v>Sa'dah</v>
      </c>
      <c r="E12212" t="str">
        <f>VLOOKUP(D12212,key!B$2:D$634,2,FALSE)</f>
        <v>YEM274</v>
      </c>
      <c r="F12212">
        <v>36</v>
      </c>
      <c r="G12212">
        <v>2018</v>
      </c>
      <c r="H12212">
        <v>4</v>
      </c>
      <c r="I12212">
        <v>2</v>
      </c>
      <c r="J12212" s="3">
        <v>43192</v>
      </c>
      <c r="K12212" t="s">
        <v>45430</v>
      </c>
      <c r="L12212" t="s">
        <v>22274</v>
      </c>
      <c r="M12212" t="s">
        <v>34001</v>
      </c>
      <c r="N12212" t="s">
        <v>35881</v>
      </c>
      <c r="O12212" t="s">
        <v>43843</v>
      </c>
    </row>
    <row r="12213" spans="1:15" x14ac:dyDescent="0.2">
      <c r="A12213" t="s">
        <v>10335</v>
      </c>
      <c r="B12213" t="s">
        <v>12283</v>
      </c>
      <c r="C12213" t="s">
        <v>12400</v>
      </c>
      <c r="D12213" t="str">
        <f>VLOOKUP(C12213,key!A$2:B$634,2,FALSE)</f>
        <v>Sa'dah</v>
      </c>
      <c r="E12213" t="str">
        <f>VLOOKUP(D12213,key!B$2:D$634,2,FALSE)</f>
        <v>YEM274</v>
      </c>
      <c r="F12213">
        <v>36</v>
      </c>
      <c r="G12213">
        <v>2018</v>
      </c>
      <c r="H12213">
        <v>4</v>
      </c>
      <c r="I12213">
        <v>3</v>
      </c>
      <c r="J12213" s="3">
        <v>43193</v>
      </c>
      <c r="K12213" t="s">
        <v>45431</v>
      </c>
      <c r="L12213" t="s">
        <v>22340</v>
      </c>
      <c r="M12213" t="s">
        <v>34068</v>
      </c>
      <c r="N12213" t="s">
        <v>35882</v>
      </c>
      <c r="O12213" t="s">
        <v>43898</v>
      </c>
    </row>
    <row r="12214" spans="1:15" x14ac:dyDescent="0.2">
      <c r="A12214" t="s">
        <v>10336</v>
      </c>
      <c r="B12214" t="s">
        <v>12283</v>
      </c>
      <c r="C12214" t="s">
        <v>12400</v>
      </c>
      <c r="D12214" t="str">
        <f>VLOOKUP(C12214,key!A$2:B$634,2,FALSE)</f>
        <v>Sa'dah</v>
      </c>
      <c r="E12214" t="str">
        <f>VLOOKUP(D12214,key!B$2:D$634,2,FALSE)</f>
        <v>YEM274</v>
      </c>
      <c r="F12214">
        <v>36</v>
      </c>
      <c r="G12214">
        <v>2018</v>
      </c>
      <c r="H12214">
        <v>4</v>
      </c>
      <c r="I12214">
        <v>3</v>
      </c>
      <c r="J12214" s="3">
        <v>43193</v>
      </c>
      <c r="K12214" t="s">
        <v>45430</v>
      </c>
      <c r="L12214" t="s">
        <v>22341</v>
      </c>
      <c r="M12214" t="s">
        <v>34069</v>
      </c>
      <c r="N12214" t="s">
        <v>35881</v>
      </c>
      <c r="O12214" t="s">
        <v>43899</v>
      </c>
    </row>
    <row r="12215" spans="1:15" x14ac:dyDescent="0.2">
      <c r="A12215" t="s">
        <v>10485</v>
      </c>
      <c r="B12215" t="s">
        <v>12283</v>
      </c>
      <c r="C12215" t="s">
        <v>12400</v>
      </c>
      <c r="D12215" t="str">
        <f>VLOOKUP(C12215,key!A$2:B$634,2,FALSE)</f>
        <v>Sa'dah</v>
      </c>
      <c r="E12215" t="str">
        <f>VLOOKUP(D12215,key!B$2:D$634,2,FALSE)</f>
        <v>YEM274</v>
      </c>
      <c r="F12215">
        <v>36</v>
      </c>
      <c r="G12215">
        <v>2018</v>
      </c>
      <c r="H12215">
        <v>4</v>
      </c>
      <c r="I12215">
        <v>5</v>
      </c>
      <c r="J12215" s="3">
        <v>43195</v>
      </c>
      <c r="K12215" t="s">
        <v>45427</v>
      </c>
      <c r="L12215" t="s">
        <v>22478</v>
      </c>
      <c r="M12215" t="s">
        <v>34208</v>
      </c>
      <c r="N12215" t="s">
        <v>35881</v>
      </c>
      <c r="O12215" t="s">
        <v>44012</v>
      </c>
    </row>
    <row r="12216" spans="1:15" x14ac:dyDescent="0.2">
      <c r="A12216" t="s">
        <v>10486</v>
      </c>
      <c r="B12216" t="s">
        <v>12283</v>
      </c>
      <c r="C12216" t="s">
        <v>12400</v>
      </c>
      <c r="D12216" t="str">
        <f>VLOOKUP(C12216,key!A$2:B$634,2,FALSE)</f>
        <v>Sa'dah</v>
      </c>
      <c r="E12216" t="str">
        <f>VLOOKUP(D12216,key!B$2:D$634,2,FALSE)</f>
        <v>YEM274</v>
      </c>
      <c r="F12216">
        <v>36</v>
      </c>
      <c r="G12216">
        <v>2018</v>
      </c>
      <c r="H12216">
        <v>4</v>
      </c>
      <c r="I12216">
        <v>5</v>
      </c>
      <c r="J12216" s="3">
        <v>43195</v>
      </c>
      <c r="K12216" t="s">
        <v>45431</v>
      </c>
      <c r="L12216" t="s">
        <v>22479</v>
      </c>
      <c r="M12216" t="s">
        <v>34209</v>
      </c>
      <c r="N12216" t="s">
        <v>35881</v>
      </c>
      <c r="O12216" t="s">
        <v>44013</v>
      </c>
    </row>
    <row r="12217" spans="1:15" x14ac:dyDescent="0.2">
      <c r="A12217" t="s">
        <v>10537</v>
      </c>
      <c r="B12217" t="s">
        <v>12283</v>
      </c>
      <c r="C12217" t="s">
        <v>12400</v>
      </c>
      <c r="D12217" t="str">
        <f>VLOOKUP(C12217,key!A$2:B$634,2,FALSE)</f>
        <v>Sa'dah</v>
      </c>
      <c r="E12217" t="str">
        <f>VLOOKUP(D12217,key!B$2:D$634,2,FALSE)</f>
        <v>YEM274</v>
      </c>
      <c r="F12217">
        <v>36</v>
      </c>
      <c r="G12217">
        <v>2018</v>
      </c>
      <c r="H12217">
        <v>4</v>
      </c>
      <c r="I12217">
        <v>6</v>
      </c>
      <c r="J12217" s="3">
        <v>43196</v>
      </c>
      <c r="K12217" t="s">
        <v>45426</v>
      </c>
      <c r="L12217" t="s">
        <v>22525</v>
      </c>
      <c r="M12217" t="s">
        <v>34257</v>
      </c>
      <c r="N12217" t="s">
        <v>35882</v>
      </c>
      <c r="O12217" t="s">
        <v>44056</v>
      </c>
    </row>
    <row r="12218" spans="1:15" x14ac:dyDescent="0.2">
      <c r="A12218" t="s">
        <v>10603</v>
      </c>
      <c r="B12218" t="s">
        <v>12283</v>
      </c>
      <c r="C12218" t="s">
        <v>12400</v>
      </c>
      <c r="D12218" t="str">
        <f>VLOOKUP(C12218,key!A$2:B$634,2,FALSE)</f>
        <v>Sa'dah</v>
      </c>
      <c r="E12218" t="str">
        <f>VLOOKUP(D12218,key!B$2:D$634,2,FALSE)</f>
        <v>YEM274</v>
      </c>
      <c r="F12218">
        <v>36</v>
      </c>
      <c r="G12218">
        <v>2018</v>
      </c>
      <c r="H12218">
        <v>4</v>
      </c>
      <c r="I12218">
        <v>7</v>
      </c>
      <c r="J12218" s="3">
        <v>43197</v>
      </c>
      <c r="K12218" t="s">
        <v>45426</v>
      </c>
      <c r="L12218" t="s">
        <v>22590</v>
      </c>
      <c r="M12218" t="s">
        <v>34320</v>
      </c>
      <c r="N12218" t="s">
        <v>35881</v>
      </c>
      <c r="O12218" t="s">
        <v>44109</v>
      </c>
    </row>
    <row r="12219" spans="1:15" x14ac:dyDescent="0.2">
      <c r="A12219" t="s">
        <v>10665</v>
      </c>
      <c r="B12219" t="s">
        <v>12283</v>
      </c>
      <c r="C12219" t="s">
        <v>12400</v>
      </c>
      <c r="D12219" t="str">
        <f>VLOOKUP(C12219,key!A$2:B$634,2,FALSE)</f>
        <v>Sa'dah</v>
      </c>
      <c r="E12219" t="str">
        <f>VLOOKUP(D12219,key!B$2:D$634,2,FALSE)</f>
        <v>YEM274</v>
      </c>
      <c r="F12219">
        <v>36</v>
      </c>
      <c r="G12219">
        <v>2018</v>
      </c>
      <c r="H12219">
        <v>4</v>
      </c>
      <c r="I12219">
        <v>8</v>
      </c>
      <c r="J12219" s="3">
        <v>43198</v>
      </c>
      <c r="K12219" t="s">
        <v>45426</v>
      </c>
      <c r="L12219" t="s">
        <v>22649</v>
      </c>
      <c r="M12219" t="s">
        <v>34378</v>
      </c>
      <c r="N12219" t="s">
        <v>35881</v>
      </c>
      <c r="O12219" t="s">
        <v>44158</v>
      </c>
    </row>
    <row r="12220" spans="1:15" x14ac:dyDescent="0.2">
      <c r="A12220" t="s">
        <v>10734</v>
      </c>
      <c r="B12220" t="s">
        <v>12283</v>
      </c>
      <c r="C12220" t="s">
        <v>12400</v>
      </c>
      <c r="D12220" t="str">
        <f>VLOOKUP(C12220,key!A$2:B$634,2,FALSE)</f>
        <v>Sa'dah</v>
      </c>
      <c r="E12220" t="str">
        <f>VLOOKUP(D12220,key!B$2:D$634,2,FALSE)</f>
        <v>YEM274</v>
      </c>
      <c r="F12220">
        <v>37</v>
      </c>
      <c r="G12220">
        <v>2018</v>
      </c>
      <c r="H12220">
        <v>4</v>
      </c>
      <c r="I12220">
        <v>9</v>
      </c>
      <c r="J12220" s="3">
        <v>43199</v>
      </c>
      <c r="K12220" t="s">
        <v>45426</v>
      </c>
      <c r="L12220" t="s">
        <v>22716</v>
      </c>
      <c r="M12220" t="s">
        <v>34446</v>
      </c>
      <c r="N12220" t="s">
        <v>35881</v>
      </c>
      <c r="O12220" t="s">
        <v>44214</v>
      </c>
    </row>
    <row r="12221" spans="1:15" x14ac:dyDescent="0.2">
      <c r="A12221" t="s">
        <v>10735</v>
      </c>
      <c r="B12221" t="s">
        <v>12283</v>
      </c>
      <c r="C12221" t="s">
        <v>12400</v>
      </c>
      <c r="D12221" t="str">
        <f>VLOOKUP(C12221,key!A$2:B$634,2,FALSE)</f>
        <v>Sa'dah</v>
      </c>
      <c r="E12221" t="str">
        <f>VLOOKUP(D12221,key!B$2:D$634,2,FALSE)</f>
        <v>YEM274</v>
      </c>
      <c r="F12221">
        <v>37</v>
      </c>
      <c r="G12221">
        <v>2018</v>
      </c>
      <c r="H12221">
        <v>4</v>
      </c>
      <c r="I12221">
        <v>9</v>
      </c>
      <c r="J12221" s="3">
        <v>43199</v>
      </c>
      <c r="K12221" t="s">
        <v>45426</v>
      </c>
      <c r="L12221" t="s">
        <v>22717</v>
      </c>
      <c r="M12221" t="s">
        <v>34447</v>
      </c>
      <c r="N12221" t="s">
        <v>35881</v>
      </c>
      <c r="O12221" t="s">
        <v>44212</v>
      </c>
    </row>
    <row r="12222" spans="1:15" x14ac:dyDescent="0.2">
      <c r="A12222" t="s">
        <v>10736</v>
      </c>
      <c r="B12222" t="s">
        <v>12283</v>
      </c>
      <c r="C12222" t="s">
        <v>12400</v>
      </c>
      <c r="D12222" t="str">
        <f>VLOOKUP(C12222,key!A$2:B$634,2,FALSE)</f>
        <v>Sa'dah</v>
      </c>
      <c r="E12222" t="str">
        <f>VLOOKUP(D12222,key!B$2:D$634,2,FALSE)</f>
        <v>YEM274</v>
      </c>
      <c r="F12222">
        <v>37</v>
      </c>
      <c r="G12222">
        <v>2018</v>
      </c>
      <c r="H12222">
        <v>4</v>
      </c>
      <c r="I12222">
        <v>9</v>
      </c>
      <c r="J12222" s="3">
        <v>43199</v>
      </c>
      <c r="K12222" t="s">
        <v>45430</v>
      </c>
      <c r="L12222" t="s">
        <v>22718</v>
      </c>
      <c r="M12222" t="s">
        <v>34448</v>
      </c>
      <c r="N12222" t="s">
        <v>35882</v>
      </c>
      <c r="O12222" t="s">
        <v>44215</v>
      </c>
    </row>
    <row r="12223" spans="1:15" x14ac:dyDescent="0.2">
      <c r="A12223" t="s">
        <v>10885</v>
      </c>
      <c r="B12223" t="s">
        <v>12283</v>
      </c>
      <c r="C12223" t="s">
        <v>12400</v>
      </c>
      <c r="D12223" t="str">
        <f>VLOOKUP(C12223,key!A$2:B$634,2,FALSE)</f>
        <v>Sa'dah</v>
      </c>
      <c r="E12223" t="str">
        <f>VLOOKUP(D12223,key!B$2:D$634,2,FALSE)</f>
        <v>YEM274</v>
      </c>
      <c r="F12223">
        <v>37</v>
      </c>
      <c r="G12223">
        <v>2018</v>
      </c>
      <c r="H12223">
        <v>4</v>
      </c>
      <c r="I12223">
        <v>11</v>
      </c>
      <c r="J12223" s="3">
        <v>43201</v>
      </c>
      <c r="K12223" t="s">
        <v>45426</v>
      </c>
      <c r="L12223" t="s">
        <v>22856</v>
      </c>
      <c r="M12223" t="s">
        <v>34587</v>
      </c>
      <c r="N12223" t="s">
        <v>35882</v>
      </c>
      <c r="O12223" t="s">
        <v>44328</v>
      </c>
    </row>
    <row r="12224" spans="1:15" x14ac:dyDescent="0.2">
      <c r="A12224" t="s">
        <v>10886</v>
      </c>
      <c r="B12224" t="s">
        <v>12283</v>
      </c>
      <c r="C12224" t="s">
        <v>12400</v>
      </c>
      <c r="D12224" t="str">
        <f>VLOOKUP(C12224,key!A$2:B$634,2,FALSE)</f>
        <v>Sa'dah</v>
      </c>
      <c r="E12224" t="str">
        <f>VLOOKUP(D12224,key!B$2:D$634,2,FALSE)</f>
        <v>YEM274</v>
      </c>
      <c r="F12224">
        <v>37</v>
      </c>
      <c r="G12224">
        <v>2018</v>
      </c>
      <c r="H12224">
        <v>4</v>
      </c>
      <c r="I12224">
        <v>11</v>
      </c>
      <c r="J12224" s="3">
        <v>43201</v>
      </c>
      <c r="K12224" t="s">
        <v>45429</v>
      </c>
      <c r="L12224" t="s">
        <v>22857</v>
      </c>
      <c r="M12224" t="s">
        <v>34588</v>
      </c>
      <c r="N12224" t="s">
        <v>35882</v>
      </c>
      <c r="O12224" t="s">
        <v>44329</v>
      </c>
    </row>
    <row r="12225" spans="1:15" x14ac:dyDescent="0.2">
      <c r="A12225" t="s">
        <v>10887</v>
      </c>
      <c r="B12225" t="s">
        <v>12283</v>
      </c>
      <c r="C12225" t="s">
        <v>12400</v>
      </c>
      <c r="D12225" t="str">
        <f>VLOOKUP(C12225,key!A$2:B$634,2,FALSE)</f>
        <v>Sa'dah</v>
      </c>
      <c r="E12225" t="str">
        <f>VLOOKUP(D12225,key!B$2:D$634,2,FALSE)</f>
        <v>YEM274</v>
      </c>
      <c r="F12225">
        <v>37</v>
      </c>
      <c r="G12225">
        <v>2018</v>
      </c>
      <c r="H12225">
        <v>4</v>
      </c>
      <c r="I12225">
        <v>11</v>
      </c>
      <c r="J12225" s="3">
        <v>43201</v>
      </c>
      <c r="K12225" t="s">
        <v>45427</v>
      </c>
      <c r="L12225" t="s">
        <v>22858</v>
      </c>
      <c r="M12225" t="s">
        <v>34589</v>
      </c>
      <c r="N12225" t="s">
        <v>35882</v>
      </c>
      <c r="O12225" t="s">
        <v>44330</v>
      </c>
    </row>
    <row r="12226" spans="1:15" x14ac:dyDescent="0.2">
      <c r="A12226" t="s">
        <v>10945</v>
      </c>
      <c r="B12226" t="s">
        <v>12283</v>
      </c>
      <c r="C12226" t="s">
        <v>12400</v>
      </c>
      <c r="D12226" t="str">
        <f>VLOOKUP(C12226,key!A$2:B$634,2,FALSE)</f>
        <v>Sa'dah</v>
      </c>
      <c r="E12226" t="str">
        <f>VLOOKUP(D12226,key!B$2:D$634,2,FALSE)</f>
        <v>YEM274</v>
      </c>
      <c r="F12226">
        <v>37</v>
      </c>
      <c r="G12226">
        <v>2018</v>
      </c>
      <c r="H12226">
        <v>4</v>
      </c>
      <c r="I12226">
        <v>12</v>
      </c>
      <c r="J12226" s="3">
        <v>43202</v>
      </c>
      <c r="K12226" t="s">
        <v>45426</v>
      </c>
      <c r="L12226" t="s">
        <v>22915</v>
      </c>
      <c r="M12226" t="s">
        <v>34645</v>
      </c>
      <c r="N12226" t="s">
        <v>35882</v>
      </c>
      <c r="O12226" t="s">
        <v>44377</v>
      </c>
    </row>
    <row r="12227" spans="1:15" x14ac:dyDescent="0.2">
      <c r="A12227" t="s">
        <v>10946</v>
      </c>
      <c r="B12227" t="s">
        <v>12283</v>
      </c>
      <c r="C12227" t="s">
        <v>12400</v>
      </c>
      <c r="D12227" t="str">
        <f>VLOOKUP(C12227,key!A$2:B$634,2,FALSE)</f>
        <v>Sa'dah</v>
      </c>
      <c r="E12227" t="str">
        <f>VLOOKUP(D12227,key!B$2:D$634,2,FALSE)</f>
        <v>YEM274</v>
      </c>
      <c r="F12227">
        <v>37</v>
      </c>
      <c r="G12227">
        <v>2018</v>
      </c>
      <c r="H12227">
        <v>4</v>
      </c>
      <c r="I12227">
        <v>12</v>
      </c>
      <c r="J12227" s="3">
        <v>43202</v>
      </c>
      <c r="K12227" t="s">
        <v>45426</v>
      </c>
      <c r="L12227" t="s">
        <v>22916</v>
      </c>
      <c r="M12227" t="s">
        <v>34646</v>
      </c>
      <c r="N12227" t="s">
        <v>35882</v>
      </c>
      <c r="O12227" t="s">
        <v>44378</v>
      </c>
    </row>
    <row r="12228" spans="1:15" x14ac:dyDescent="0.2">
      <c r="A12228" t="s">
        <v>10994</v>
      </c>
      <c r="B12228" t="s">
        <v>12283</v>
      </c>
      <c r="C12228" t="s">
        <v>12400</v>
      </c>
      <c r="D12228" t="str">
        <f>VLOOKUP(C12228,key!A$2:B$634,2,FALSE)</f>
        <v>Sa'dah</v>
      </c>
      <c r="E12228" t="str">
        <f>VLOOKUP(D12228,key!B$2:D$634,2,FALSE)</f>
        <v>YEM274</v>
      </c>
      <c r="F12228">
        <v>37</v>
      </c>
      <c r="G12228">
        <v>2018</v>
      </c>
      <c r="H12228">
        <v>4</v>
      </c>
      <c r="I12228">
        <v>13</v>
      </c>
      <c r="J12228" s="3">
        <v>43203</v>
      </c>
      <c r="K12228" t="s">
        <v>45426</v>
      </c>
      <c r="L12228" t="s">
        <v>22964</v>
      </c>
      <c r="M12228" t="s">
        <v>34694</v>
      </c>
      <c r="N12228" t="s">
        <v>35882</v>
      </c>
      <c r="O12228" t="s">
        <v>44417</v>
      </c>
    </row>
    <row r="12229" spans="1:15" x14ac:dyDescent="0.2">
      <c r="A12229" t="s">
        <v>11057</v>
      </c>
      <c r="B12229" t="s">
        <v>12283</v>
      </c>
      <c r="C12229" t="s">
        <v>12400</v>
      </c>
      <c r="D12229" t="str">
        <f>VLOOKUP(C12229,key!A$2:B$634,2,FALSE)</f>
        <v>Sa'dah</v>
      </c>
      <c r="E12229" t="str">
        <f>VLOOKUP(D12229,key!B$2:D$634,2,FALSE)</f>
        <v>YEM274</v>
      </c>
      <c r="F12229">
        <v>37</v>
      </c>
      <c r="G12229">
        <v>2018</v>
      </c>
      <c r="H12229">
        <v>4</v>
      </c>
      <c r="I12229">
        <v>14</v>
      </c>
      <c r="J12229" s="3">
        <v>43204</v>
      </c>
      <c r="K12229" t="s">
        <v>45426</v>
      </c>
      <c r="L12229" t="s">
        <v>23025</v>
      </c>
      <c r="M12229" t="s">
        <v>34756</v>
      </c>
      <c r="N12229" t="s">
        <v>35881</v>
      </c>
      <c r="O12229" t="s">
        <v>44439</v>
      </c>
    </row>
    <row r="12230" spans="1:15" x14ac:dyDescent="0.2">
      <c r="A12230" t="s">
        <v>11115</v>
      </c>
      <c r="B12230" t="s">
        <v>12283</v>
      </c>
      <c r="C12230" t="s">
        <v>12400</v>
      </c>
      <c r="D12230" t="str">
        <f>VLOOKUP(C12230,key!A$2:B$634,2,FALSE)</f>
        <v>Sa'dah</v>
      </c>
      <c r="E12230" t="str">
        <f>VLOOKUP(D12230,key!B$2:D$634,2,FALSE)</f>
        <v>YEM274</v>
      </c>
      <c r="F12230">
        <v>37</v>
      </c>
      <c r="G12230">
        <v>2018</v>
      </c>
      <c r="H12230">
        <v>4</v>
      </c>
      <c r="I12230">
        <v>15</v>
      </c>
      <c r="J12230" s="3">
        <v>43205</v>
      </c>
      <c r="K12230" t="s">
        <v>45426</v>
      </c>
      <c r="L12230" t="s">
        <v>23083</v>
      </c>
      <c r="M12230" t="s">
        <v>34814</v>
      </c>
      <c r="N12230" t="s">
        <v>35882</v>
      </c>
      <c r="O12230" t="s">
        <v>44512</v>
      </c>
    </row>
    <row r="12231" spans="1:15" x14ac:dyDescent="0.2">
      <c r="A12231" t="s">
        <v>11116</v>
      </c>
      <c r="B12231" t="s">
        <v>12283</v>
      </c>
      <c r="C12231" t="s">
        <v>12400</v>
      </c>
      <c r="D12231" t="str">
        <f>VLOOKUP(C12231,key!A$2:B$634,2,FALSE)</f>
        <v>Sa'dah</v>
      </c>
      <c r="E12231" t="str">
        <f>VLOOKUP(D12231,key!B$2:D$634,2,FALSE)</f>
        <v>YEM274</v>
      </c>
      <c r="F12231">
        <v>37</v>
      </c>
      <c r="G12231">
        <v>2018</v>
      </c>
      <c r="H12231">
        <v>4</v>
      </c>
      <c r="I12231">
        <v>15</v>
      </c>
      <c r="J12231" s="3">
        <v>43205</v>
      </c>
      <c r="K12231" t="s">
        <v>45426</v>
      </c>
      <c r="L12231" t="s">
        <v>23084</v>
      </c>
      <c r="M12231" t="s">
        <v>34815</v>
      </c>
      <c r="N12231" t="s">
        <v>35881</v>
      </c>
      <c r="O12231" t="s">
        <v>44508</v>
      </c>
    </row>
    <row r="12232" spans="1:15" x14ac:dyDescent="0.2">
      <c r="A12232" t="s">
        <v>11179</v>
      </c>
      <c r="B12232" t="s">
        <v>12283</v>
      </c>
      <c r="C12232" t="s">
        <v>12400</v>
      </c>
      <c r="D12232" t="str">
        <f>VLOOKUP(C12232,key!A$2:B$634,2,FALSE)</f>
        <v>Sa'dah</v>
      </c>
      <c r="E12232" t="str">
        <f>VLOOKUP(D12232,key!B$2:D$634,2,FALSE)</f>
        <v>YEM274</v>
      </c>
      <c r="F12232">
        <v>38</v>
      </c>
      <c r="G12232">
        <v>2018</v>
      </c>
      <c r="H12232">
        <v>4</v>
      </c>
      <c r="I12232">
        <v>16</v>
      </c>
      <c r="J12232" s="3">
        <v>43206</v>
      </c>
      <c r="K12232" t="s">
        <v>45426</v>
      </c>
      <c r="L12232" t="s">
        <v>23146</v>
      </c>
      <c r="M12232" t="s">
        <v>34877</v>
      </c>
      <c r="N12232" t="s">
        <v>35881</v>
      </c>
      <c r="O12232" t="s">
        <v>44557</v>
      </c>
    </row>
    <row r="12233" spans="1:15" x14ac:dyDescent="0.2">
      <c r="A12233" t="s">
        <v>11180</v>
      </c>
      <c r="B12233" t="s">
        <v>12283</v>
      </c>
      <c r="C12233" t="s">
        <v>12400</v>
      </c>
      <c r="D12233" t="str">
        <f>VLOOKUP(C12233,key!A$2:B$634,2,FALSE)</f>
        <v>Sa'dah</v>
      </c>
      <c r="E12233" t="str">
        <f>VLOOKUP(D12233,key!B$2:D$634,2,FALSE)</f>
        <v>YEM274</v>
      </c>
      <c r="F12233">
        <v>38</v>
      </c>
      <c r="G12233">
        <v>2018</v>
      </c>
      <c r="H12233">
        <v>4</v>
      </c>
      <c r="I12233">
        <v>16</v>
      </c>
      <c r="J12233" s="3">
        <v>43206</v>
      </c>
      <c r="K12233" t="s">
        <v>45426</v>
      </c>
      <c r="L12233" t="s">
        <v>23147</v>
      </c>
      <c r="M12233" t="s">
        <v>34878</v>
      </c>
      <c r="N12233" t="s">
        <v>35881</v>
      </c>
      <c r="O12233" t="s">
        <v>44554</v>
      </c>
    </row>
    <row r="12234" spans="1:15" x14ac:dyDescent="0.2">
      <c r="A12234" t="s">
        <v>11181</v>
      </c>
      <c r="B12234" t="s">
        <v>12283</v>
      </c>
      <c r="C12234" t="s">
        <v>12400</v>
      </c>
      <c r="D12234" t="str">
        <f>VLOOKUP(C12234,key!A$2:B$634,2,FALSE)</f>
        <v>Sa'dah</v>
      </c>
      <c r="E12234" t="str">
        <f>VLOOKUP(D12234,key!B$2:D$634,2,FALSE)</f>
        <v>YEM274</v>
      </c>
      <c r="F12234">
        <v>38</v>
      </c>
      <c r="G12234">
        <v>2018</v>
      </c>
      <c r="H12234">
        <v>4</v>
      </c>
      <c r="I12234">
        <v>16</v>
      </c>
      <c r="J12234" s="3">
        <v>43206</v>
      </c>
      <c r="K12234" t="s">
        <v>45429</v>
      </c>
      <c r="L12234" t="s">
        <v>23148</v>
      </c>
      <c r="M12234" t="s">
        <v>34879</v>
      </c>
      <c r="N12234" t="s">
        <v>35881</v>
      </c>
      <c r="O12234" t="s">
        <v>44558</v>
      </c>
    </row>
    <row r="12235" spans="1:15" x14ac:dyDescent="0.2">
      <c r="A12235" t="s">
        <v>11251</v>
      </c>
      <c r="B12235" t="s">
        <v>12283</v>
      </c>
      <c r="C12235" t="s">
        <v>12400</v>
      </c>
      <c r="D12235" t="str">
        <f>VLOOKUP(C12235,key!A$2:B$634,2,FALSE)</f>
        <v>Sa'dah</v>
      </c>
      <c r="E12235" t="str">
        <f>VLOOKUP(D12235,key!B$2:D$634,2,FALSE)</f>
        <v>YEM274</v>
      </c>
      <c r="F12235">
        <v>38</v>
      </c>
      <c r="G12235">
        <v>2018</v>
      </c>
      <c r="H12235">
        <v>4</v>
      </c>
      <c r="I12235">
        <v>17</v>
      </c>
      <c r="J12235" s="3">
        <v>43207</v>
      </c>
      <c r="K12235" t="s">
        <v>45426</v>
      </c>
      <c r="L12235" t="s">
        <v>23217</v>
      </c>
      <c r="M12235" t="s">
        <v>34948</v>
      </c>
      <c r="N12235" t="s">
        <v>35881</v>
      </c>
      <c r="O12235" t="s">
        <v>44611</v>
      </c>
    </row>
    <row r="12236" spans="1:15" x14ac:dyDescent="0.2">
      <c r="A12236" t="s">
        <v>11252</v>
      </c>
      <c r="B12236" t="s">
        <v>12283</v>
      </c>
      <c r="C12236" t="s">
        <v>12400</v>
      </c>
      <c r="D12236" t="str">
        <f>VLOOKUP(C12236,key!A$2:B$634,2,FALSE)</f>
        <v>Sa'dah</v>
      </c>
      <c r="E12236" t="str">
        <f>VLOOKUP(D12236,key!B$2:D$634,2,FALSE)</f>
        <v>YEM274</v>
      </c>
      <c r="F12236">
        <v>38</v>
      </c>
      <c r="G12236">
        <v>2018</v>
      </c>
      <c r="H12236">
        <v>4</v>
      </c>
      <c r="I12236">
        <v>17</v>
      </c>
      <c r="J12236" s="3">
        <v>43207</v>
      </c>
      <c r="K12236" t="s">
        <v>45426</v>
      </c>
      <c r="L12236" t="s">
        <v>23218</v>
      </c>
      <c r="M12236" t="s">
        <v>34949</v>
      </c>
      <c r="N12236" t="s">
        <v>35882</v>
      </c>
      <c r="O12236" t="s">
        <v>44612</v>
      </c>
    </row>
    <row r="12237" spans="1:15" x14ac:dyDescent="0.2">
      <c r="A12237" t="s">
        <v>11307</v>
      </c>
      <c r="B12237" t="s">
        <v>12283</v>
      </c>
      <c r="C12237" t="s">
        <v>12400</v>
      </c>
      <c r="D12237" t="str">
        <f>VLOOKUP(C12237,key!A$2:B$634,2,FALSE)</f>
        <v>Sa'dah</v>
      </c>
      <c r="E12237" t="str">
        <f>VLOOKUP(D12237,key!B$2:D$634,2,FALSE)</f>
        <v>YEM274</v>
      </c>
      <c r="F12237">
        <v>38</v>
      </c>
      <c r="G12237">
        <v>2018</v>
      </c>
      <c r="H12237">
        <v>4</v>
      </c>
      <c r="I12237">
        <v>18</v>
      </c>
      <c r="J12237" s="3">
        <v>43208</v>
      </c>
      <c r="K12237" t="s">
        <v>45426</v>
      </c>
      <c r="L12237" t="s">
        <v>23271</v>
      </c>
      <c r="M12237" t="s">
        <v>35002</v>
      </c>
      <c r="N12237" t="s">
        <v>35882</v>
      </c>
      <c r="O12237" t="s">
        <v>44659</v>
      </c>
    </row>
    <row r="12238" spans="1:15" x14ac:dyDescent="0.2">
      <c r="A12238" t="s">
        <v>11308</v>
      </c>
      <c r="B12238" t="s">
        <v>12283</v>
      </c>
      <c r="C12238" t="s">
        <v>12400</v>
      </c>
      <c r="D12238" t="str">
        <f>VLOOKUP(C12238,key!A$2:B$634,2,FALSE)</f>
        <v>Sa'dah</v>
      </c>
      <c r="E12238" t="str">
        <f>VLOOKUP(D12238,key!B$2:D$634,2,FALSE)</f>
        <v>YEM274</v>
      </c>
      <c r="F12238">
        <v>38</v>
      </c>
      <c r="G12238">
        <v>2018</v>
      </c>
      <c r="H12238">
        <v>4</v>
      </c>
      <c r="I12238">
        <v>18</v>
      </c>
      <c r="J12238" s="3">
        <v>43208</v>
      </c>
      <c r="K12238" t="s">
        <v>45426</v>
      </c>
      <c r="L12238" t="s">
        <v>23272</v>
      </c>
      <c r="M12238" t="s">
        <v>35003</v>
      </c>
      <c r="N12238" t="s">
        <v>35882</v>
      </c>
      <c r="O12238" t="s">
        <v>44661</v>
      </c>
    </row>
    <row r="12239" spans="1:15" x14ac:dyDescent="0.2">
      <c r="A12239" t="s">
        <v>11376</v>
      </c>
      <c r="B12239" t="s">
        <v>12283</v>
      </c>
      <c r="C12239" t="s">
        <v>12400</v>
      </c>
      <c r="D12239" t="str">
        <f>VLOOKUP(C12239,key!A$2:B$634,2,FALSE)</f>
        <v>Sa'dah</v>
      </c>
      <c r="E12239" t="str">
        <f>VLOOKUP(D12239,key!B$2:D$634,2,FALSE)</f>
        <v>YEM274</v>
      </c>
      <c r="F12239">
        <v>38</v>
      </c>
      <c r="G12239">
        <v>2018</v>
      </c>
      <c r="H12239">
        <v>4</v>
      </c>
      <c r="I12239">
        <v>19</v>
      </c>
      <c r="J12239" s="3">
        <v>43209</v>
      </c>
      <c r="K12239" t="s">
        <v>45426</v>
      </c>
      <c r="L12239" t="s">
        <v>23333</v>
      </c>
      <c r="M12239" t="s">
        <v>35066</v>
      </c>
      <c r="N12239" t="s">
        <v>35881</v>
      </c>
      <c r="O12239" t="s">
        <v>44685</v>
      </c>
    </row>
    <row r="12240" spans="1:15" x14ac:dyDescent="0.2">
      <c r="A12240" t="s">
        <v>11535</v>
      </c>
      <c r="B12240" t="s">
        <v>12283</v>
      </c>
      <c r="C12240" t="s">
        <v>12400</v>
      </c>
      <c r="D12240" t="str">
        <f>VLOOKUP(C12240,key!A$2:B$634,2,FALSE)</f>
        <v>Sa'dah</v>
      </c>
      <c r="E12240" t="str">
        <f>VLOOKUP(D12240,key!B$2:D$634,2,FALSE)</f>
        <v>YEM274</v>
      </c>
      <c r="F12240">
        <v>38</v>
      </c>
      <c r="G12240">
        <v>2018</v>
      </c>
      <c r="H12240">
        <v>4</v>
      </c>
      <c r="I12240">
        <v>22</v>
      </c>
      <c r="J12240" s="3">
        <v>43212</v>
      </c>
      <c r="K12240" t="s">
        <v>45426</v>
      </c>
      <c r="L12240" t="s">
        <v>23488</v>
      </c>
      <c r="M12240" t="s">
        <v>35222</v>
      </c>
      <c r="N12240" t="s">
        <v>35882</v>
      </c>
      <c r="O12240" t="s">
        <v>44840</v>
      </c>
    </row>
    <row r="12241" spans="1:15" x14ac:dyDescent="0.2">
      <c r="A12241" t="s">
        <v>11622</v>
      </c>
      <c r="B12241" t="s">
        <v>12283</v>
      </c>
      <c r="C12241" t="s">
        <v>12400</v>
      </c>
      <c r="D12241" t="str">
        <f>VLOOKUP(C12241,key!A$2:B$634,2,FALSE)</f>
        <v>Sa'dah</v>
      </c>
      <c r="E12241" t="str">
        <f>VLOOKUP(D12241,key!B$2:D$634,2,FALSE)</f>
        <v>YEM274</v>
      </c>
      <c r="F12241">
        <v>39</v>
      </c>
      <c r="G12241">
        <v>2018</v>
      </c>
      <c r="H12241">
        <v>4</v>
      </c>
      <c r="I12241">
        <v>24</v>
      </c>
      <c r="J12241" s="3">
        <v>43214</v>
      </c>
      <c r="K12241" t="s">
        <v>45426</v>
      </c>
      <c r="L12241" t="s">
        <v>23568</v>
      </c>
      <c r="M12241" t="s">
        <v>35307</v>
      </c>
      <c r="N12241" t="s">
        <v>35882</v>
      </c>
      <c r="O12241" t="s">
        <v>44902</v>
      </c>
    </row>
    <row r="12242" spans="1:15" x14ac:dyDescent="0.2">
      <c r="A12242" t="s">
        <v>11673</v>
      </c>
      <c r="B12242" t="s">
        <v>12283</v>
      </c>
      <c r="C12242" t="s">
        <v>12400</v>
      </c>
      <c r="D12242" t="str">
        <f>VLOOKUP(C12242,key!A$2:B$634,2,FALSE)</f>
        <v>Sa'dah</v>
      </c>
      <c r="E12242" t="str">
        <f>VLOOKUP(D12242,key!B$2:D$634,2,FALSE)</f>
        <v>YEM274</v>
      </c>
      <c r="F12242">
        <v>39</v>
      </c>
      <c r="G12242">
        <v>2018</v>
      </c>
      <c r="H12242">
        <v>4</v>
      </c>
      <c r="I12242">
        <v>25</v>
      </c>
      <c r="J12242" s="3">
        <v>43215</v>
      </c>
      <c r="K12242" t="s">
        <v>45426</v>
      </c>
      <c r="L12242" t="s">
        <v>23618</v>
      </c>
      <c r="M12242" t="s">
        <v>35357</v>
      </c>
      <c r="N12242" t="s">
        <v>35881</v>
      </c>
      <c r="O12242" t="s">
        <v>44948</v>
      </c>
    </row>
    <row r="12243" spans="1:15" x14ac:dyDescent="0.2">
      <c r="A12243" t="s">
        <v>11725</v>
      </c>
      <c r="B12243" t="s">
        <v>12283</v>
      </c>
      <c r="C12243" t="s">
        <v>12400</v>
      </c>
      <c r="D12243" t="str">
        <f>VLOOKUP(C12243,key!A$2:B$634,2,FALSE)</f>
        <v>Sa'dah</v>
      </c>
      <c r="E12243" t="str">
        <f>VLOOKUP(D12243,key!B$2:D$634,2,FALSE)</f>
        <v>YEM274</v>
      </c>
      <c r="F12243">
        <v>39</v>
      </c>
      <c r="G12243">
        <v>2018</v>
      </c>
      <c r="H12243">
        <v>4</v>
      </c>
      <c r="I12243">
        <v>26</v>
      </c>
      <c r="J12243" s="3">
        <v>43216</v>
      </c>
      <c r="K12243" t="s">
        <v>45426</v>
      </c>
      <c r="L12243" t="s">
        <v>23668</v>
      </c>
      <c r="M12243" t="s">
        <v>35408</v>
      </c>
      <c r="N12243" t="s">
        <v>35882</v>
      </c>
      <c r="O12243" t="s">
        <v>44989</v>
      </c>
    </row>
    <row r="12244" spans="1:15" x14ac:dyDescent="0.2">
      <c r="A12244" t="s">
        <v>11783</v>
      </c>
      <c r="B12244" t="s">
        <v>12283</v>
      </c>
      <c r="C12244" t="s">
        <v>12400</v>
      </c>
      <c r="D12244" t="str">
        <f>VLOOKUP(C12244,key!A$2:B$634,2,FALSE)</f>
        <v>Sa'dah</v>
      </c>
      <c r="E12244" t="str">
        <f>VLOOKUP(D12244,key!B$2:D$634,2,FALSE)</f>
        <v>YEM274</v>
      </c>
      <c r="F12244">
        <v>39</v>
      </c>
      <c r="G12244">
        <v>2018</v>
      </c>
      <c r="H12244">
        <v>4</v>
      </c>
      <c r="I12244">
        <v>27</v>
      </c>
      <c r="J12244" s="3">
        <v>43217</v>
      </c>
      <c r="K12244" t="s">
        <v>12523</v>
      </c>
      <c r="L12244" t="s">
        <v>23724</v>
      </c>
      <c r="M12244" t="s">
        <v>35464</v>
      </c>
      <c r="N12244" t="s">
        <v>35883</v>
      </c>
      <c r="O12244" t="s">
        <v>45025</v>
      </c>
    </row>
    <row r="12245" spans="1:15" x14ac:dyDescent="0.2">
      <c r="A12245" t="s">
        <v>11843</v>
      </c>
      <c r="B12245" t="s">
        <v>12283</v>
      </c>
      <c r="C12245" t="s">
        <v>12400</v>
      </c>
      <c r="D12245" t="str">
        <f>VLOOKUP(C12245,key!A$2:B$634,2,FALSE)</f>
        <v>Sa'dah</v>
      </c>
      <c r="E12245" t="str">
        <f>VLOOKUP(D12245,key!B$2:D$634,2,FALSE)</f>
        <v>YEM274</v>
      </c>
      <c r="F12245">
        <v>39</v>
      </c>
      <c r="G12245">
        <v>2018</v>
      </c>
      <c r="H12245">
        <v>4</v>
      </c>
      <c r="I12245">
        <v>28</v>
      </c>
      <c r="J12245" s="3">
        <v>43218</v>
      </c>
      <c r="K12245" t="s">
        <v>45426</v>
      </c>
      <c r="L12245" t="s">
        <v>23777</v>
      </c>
      <c r="M12245" t="s">
        <v>35517</v>
      </c>
      <c r="N12245" t="s">
        <v>35881</v>
      </c>
      <c r="O12245" t="s">
        <v>45063</v>
      </c>
    </row>
    <row r="12246" spans="1:15" x14ac:dyDescent="0.2">
      <c r="A12246" t="s">
        <v>11888</v>
      </c>
      <c r="B12246" t="s">
        <v>12283</v>
      </c>
      <c r="C12246" t="s">
        <v>12400</v>
      </c>
      <c r="D12246" t="str">
        <f>VLOOKUP(C12246,key!A$2:B$634,2,FALSE)</f>
        <v>Sa'dah</v>
      </c>
      <c r="E12246" t="str">
        <f>VLOOKUP(D12246,key!B$2:D$634,2,FALSE)</f>
        <v>YEM274</v>
      </c>
      <c r="F12246">
        <v>39</v>
      </c>
      <c r="G12246">
        <v>2018</v>
      </c>
      <c r="H12246">
        <v>4</v>
      </c>
      <c r="I12246">
        <v>29</v>
      </c>
      <c r="J12246" s="3">
        <v>43219</v>
      </c>
      <c r="K12246" t="s">
        <v>45426</v>
      </c>
      <c r="L12246" t="s">
        <v>23819</v>
      </c>
      <c r="M12246" t="s">
        <v>35561</v>
      </c>
      <c r="N12246" t="s">
        <v>35882</v>
      </c>
      <c r="O12246" t="s">
        <v>45100</v>
      </c>
    </row>
    <row r="12247" spans="1:15" x14ac:dyDescent="0.2">
      <c r="A12247" t="s">
        <v>11932</v>
      </c>
      <c r="B12247" t="s">
        <v>12283</v>
      </c>
      <c r="C12247" t="s">
        <v>12400</v>
      </c>
      <c r="D12247" t="str">
        <f>VLOOKUP(C12247,key!A$2:B$634,2,FALSE)</f>
        <v>Sa'dah</v>
      </c>
      <c r="E12247" t="str">
        <f>VLOOKUP(D12247,key!B$2:D$634,2,FALSE)</f>
        <v>YEM274</v>
      </c>
      <c r="F12247">
        <v>40</v>
      </c>
      <c r="G12247">
        <v>2018</v>
      </c>
      <c r="H12247">
        <v>4</v>
      </c>
      <c r="I12247">
        <v>30</v>
      </c>
      <c r="J12247" s="3">
        <v>43220</v>
      </c>
      <c r="K12247" t="s">
        <v>45426</v>
      </c>
      <c r="L12247" t="s">
        <v>23860</v>
      </c>
      <c r="M12247" t="s">
        <v>35604</v>
      </c>
      <c r="N12247" t="s">
        <v>35882</v>
      </c>
      <c r="O12247" t="s">
        <v>45137</v>
      </c>
    </row>
    <row r="12248" spans="1:15" x14ac:dyDescent="0.2">
      <c r="A12248" t="s">
        <v>11933</v>
      </c>
      <c r="B12248" t="s">
        <v>12283</v>
      </c>
      <c r="C12248" t="s">
        <v>12400</v>
      </c>
      <c r="D12248" t="str">
        <f>VLOOKUP(C12248,key!A$2:B$634,2,FALSE)</f>
        <v>Sa'dah</v>
      </c>
      <c r="E12248" t="str">
        <f>VLOOKUP(D12248,key!B$2:D$634,2,FALSE)</f>
        <v>YEM274</v>
      </c>
      <c r="F12248">
        <v>40</v>
      </c>
      <c r="G12248">
        <v>2018</v>
      </c>
      <c r="H12248">
        <v>4</v>
      </c>
      <c r="I12248">
        <v>30</v>
      </c>
      <c r="J12248" s="3">
        <v>43220</v>
      </c>
      <c r="K12248" t="s">
        <v>45431</v>
      </c>
      <c r="L12248" t="s">
        <v>23861</v>
      </c>
      <c r="M12248" t="s">
        <v>35605</v>
      </c>
      <c r="N12248" t="s">
        <v>35883</v>
      </c>
      <c r="O12248" t="s">
        <v>45138</v>
      </c>
    </row>
    <row r="12249" spans="1:15" x14ac:dyDescent="0.2">
      <c r="A12249" t="s">
        <v>11934</v>
      </c>
      <c r="B12249" t="s">
        <v>12283</v>
      </c>
      <c r="C12249" t="s">
        <v>12400</v>
      </c>
      <c r="D12249" t="str">
        <f>VLOOKUP(C12249,key!A$2:B$634,2,FALSE)</f>
        <v>Sa'dah</v>
      </c>
      <c r="E12249" t="str">
        <f>VLOOKUP(D12249,key!B$2:D$634,2,FALSE)</f>
        <v>YEM274</v>
      </c>
      <c r="F12249">
        <v>40</v>
      </c>
      <c r="G12249">
        <v>2018</v>
      </c>
      <c r="H12249">
        <v>4</v>
      </c>
      <c r="I12249">
        <v>30</v>
      </c>
      <c r="J12249" s="3">
        <v>43220</v>
      </c>
      <c r="K12249" t="s">
        <v>45427</v>
      </c>
      <c r="L12249" t="s">
        <v>23862</v>
      </c>
      <c r="M12249" t="s">
        <v>35606</v>
      </c>
      <c r="N12249" t="s">
        <v>35882</v>
      </c>
      <c r="O12249" t="s">
        <v>45139</v>
      </c>
    </row>
    <row r="12250" spans="1:15" x14ac:dyDescent="0.2">
      <c r="A12250" t="s">
        <v>11935</v>
      </c>
      <c r="B12250" t="s">
        <v>12283</v>
      </c>
      <c r="C12250" t="s">
        <v>12400</v>
      </c>
      <c r="D12250" t="str">
        <f>VLOOKUP(C12250,key!A$2:B$634,2,FALSE)</f>
        <v>Sa'dah</v>
      </c>
      <c r="E12250" t="str">
        <f>VLOOKUP(D12250,key!B$2:D$634,2,FALSE)</f>
        <v>YEM274</v>
      </c>
      <c r="F12250">
        <v>40</v>
      </c>
      <c r="G12250">
        <v>2018</v>
      </c>
      <c r="H12250">
        <v>4</v>
      </c>
      <c r="I12250">
        <v>30</v>
      </c>
      <c r="J12250" s="3">
        <v>43220</v>
      </c>
      <c r="K12250" t="s">
        <v>45430</v>
      </c>
      <c r="L12250" t="s">
        <v>23863</v>
      </c>
      <c r="M12250" t="s">
        <v>35607</v>
      </c>
      <c r="N12250" t="s">
        <v>35881</v>
      </c>
      <c r="O12250" t="s">
        <v>45140</v>
      </c>
    </row>
    <row r="12251" spans="1:15" x14ac:dyDescent="0.2">
      <c r="A12251" t="s">
        <v>12145</v>
      </c>
      <c r="B12251" t="s">
        <v>12283</v>
      </c>
      <c r="C12251" t="s">
        <v>12400</v>
      </c>
      <c r="D12251" t="str">
        <f>VLOOKUP(C12251,key!A$2:B$634,2,FALSE)</f>
        <v>Sa'dah</v>
      </c>
      <c r="E12251" t="str">
        <f>VLOOKUP(D12251,key!B$2:D$634,2,FALSE)</f>
        <v>YEM274</v>
      </c>
      <c r="F12251">
        <v>40</v>
      </c>
      <c r="G12251">
        <v>2018</v>
      </c>
      <c r="H12251">
        <v>5</v>
      </c>
      <c r="I12251">
        <v>5</v>
      </c>
      <c r="J12251" s="3">
        <v>43225</v>
      </c>
      <c r="K12251" t="s">
        <v>45427</v>
      </c>
      <c r="L12251" t="s">
        <v>24061</v>
      </c>
      <c r="M12251" t="s">
        <v>35810</v>
      </c>
      <c r="N12251" t="s">
        <v>35882</v>
      </c>
      <c r="O12251" t="s">
        <v>45317</v>
      </c>
    </row>
    <row r="12252" spans="1:15" x14ac:dyDescent="0.2">
      <c r="A12252" t="s">
        <v>12146</v>
      </c>
      <c r="B12252" t="s">
        <v>12283</v>
      </c>
      <c r="C12252" t="s">
        <v>12400</v>
      </c>
      <c r="D12252" t="str">
        <f>VLOOKUP(C12252,key!A$2:B$634,2,FALSE)</f>
        <v>Sa'dah</v>
      </c>
      <c r="E12252" t="str">
        <f>VLOOKUP(D12252,key!B$2:D$634,2,FALSE)</f>
        <v>YEM274</v>
      </c>
      <c r="F12252">
        <v>40</v>
      </c>
      <c r="G12252">
        <v>2018</v>
      </c>
      <c r="H12252">
        <v>5</v>
      </c>
      <c r="I12252">
        <v>5</v>
      </c>
      <c r="J12252" s="3">
        <v>43225</v>
      </c>
      <c r="K12252" t="s">
        <v>45431</v>
      </c>
      <c r="L12252" t="s">
        <v>24062</v>
      </c>
      <c r="M12252" t="s">
        <v>35811</v>
      </c>
      <c r="N12252" t="s">
        <v>35881</v>
      </c>
      <c r="O12252" t="s">
        <v>45318</v>
      </c>
    </row>
    <row r="12253" spans="1:15" x14ac:dyDescent="0.2">
      <c r="A12253" t="s">
        <v>12245</v>
      </c>
      <c r="B12253" t="s">
        <v>12283</v>
      </c>
      <c r="C12253" t="s">
        <v>12400</v>
      </c>
      <c r="D12253" t="str">
        <f>VLOOKUP(C12253,key!A$2:B$634,2,FALSE)</f>
        <v>Sa'dah</v>
      </c>
      <c r="E12253" t="str">
        <f>VLOOKUP(D12253,key!B$2:D$634,2,FALSE)</f>
        <v>YEM274</v>
      </c>
      <c r="F12253">
        <v>41</v>
      </c>
      <c r="G12253">
        <v>2018</v>
      </c>
      <c r="H12253">
        <v>5</v>
      </c>
      <c r="I12253">
        <v>7</v>
      </c>
      <c r="J12253" s="3">
        <v>43227</v>
      </c>
      <c r="K12253" t="s">
        <v>45426</v>
      </c>
      <c r="L12253" t="s">
        <v>24156</v>
      </c>
      <c r="M12253" t="s">
        <v>35827</v>
      </c>
      <c r="N12253" t="s">
        <v>35881</v>
      </c>
      <c r="O12253" t="s">
        <v>45408</v>
      </c>
    </row>
    <row r="12254" spans="1:15" x14ac:dyDescent="0.2">
      <c r="A12254" t="s">
        <v>45601</v>
      </c>
      <c r="B12254" t="s">
        <v>45436</v>
      </c>
      <c r="C12254" t="s">
        <v>49518</v>
      </c>
      <c r="D12254" t="str">
        <f>VLOOKUP(C12254,key!A$2:B$634,2,FALSE)</f>
        <v>Sa'dah</v>
      </c>
      <c r="E12254" t="str">
        <f>VLOOKUP(D12254,key!B$2:D$634,2,FALSE)</f>
        <v>YEM274</v>
      </c>
      <c r="G12254" s="1">
        <v>2018</v>
      </c>
      <c r="H12254" s="1">
        <v>7</v>
      </c>
      <c r="I12254" s="1">
        <v>21</v>
      </c>
      <c r="J12254" s="3" t="str">
        <f>CONCATENATE(H12254,"/",I12254,"/",G12254)</f>
        <v>7/21/2018</v>
      </c>
      <c r="K12254" t="s">
        <v>45426</v>
      </c>
      <c r="M12254" t="s">
        <v>47645</v>
      </c>
      <c r="O12254" t="s">
        <v>49253</v>
      </c>
    </row>
    <row r="12255" spans="1:15" x14ac:dyDescent="0.2">
      <c r="A12255" t="s">
        <v>45936</v>
      </c>
      <c r="B12255" t="s">
        <v>45436</v>
      </c>
      <c r="C12255" t="s">
        <v>49518</v>
      </c>
      <c r="D12255" t="str">
        <f>VLOOKUP(C12255,key!A$2:B$634,2,FALSE)</f>
        <v>Sa'dah</v>
      </c>
      <c r="E12255" t="str">
        <f>VLOOKUP(D12255,key!B$2:D$634,2,FALSE)</f>
        <v>YEM274</v>
      </c>
      <c r="G12255" s="1">
        <v>2018</v>
      </c>
      <c r="H12255" s="1">
        <v>7</v>
      </c>
      <c r="I12255" s="1">
        <v>9</v>
      </c>
      <c r="J12255" s="3" t="str">
        <f>CONCATENATE(H12255,"/",I12255,"/",G12255)</f>
        <v>7/9/2018</v>
      </c>
      <c r="K12255" t="s">
        <v>45426</v>
      </c>
      <c r="M12255" t="s">
        <v>47913</v>
      </c>
      <c r="O12255" t="s">
        <v>49253</v>
      </c>
    </row>
    <row r="12256" spans="1:15" x14ac:dyDescent="0.2">
      <c r="A12256" t="s">
        <v>46178</v>
      </c>
      <c r="B12256" t="s">
        <v>45436</v>
      </c>
      <c r="C12256" t="s">
        <v>49518</v>
      </c>
      <c r="D12256" t="str">
        <f>VLOOKUP(C12256,key!A$2:B$634,2,FALSE)</f>
        <v>Sa'dah</v>
      </c>
      <c r="E12256" t="str">
        <f>VLOOKUP(D12256,key!B$2:D$634,2,FALSE)</f>
        <v>YEM274</v>
      </c>
      <c r="G12256" s="1">
        <v>2018</v>
      </c>
      <c r="H12256" s="1">
        <v>6</v>
      </c>
      <c r="I12256" s="1">
        <v>30</v>
      </c>
      <c r="J12256" s="3" t="str">
        <f>CONCATENATE(H12256,"/",I12256,"/",G12256)</f>
        <v>6/30/2018</v>
      </c>
      <c r="K12256" t="s">
        <v>45426</v>
      </c>
      <c r="M12256" t="s">
        <v>48111</v>
      </c>
      <c r="O12256" t="s">
        <v>49248</v>
      </c>
    </row>
    <row r="12257" spans="1:15" x14ac:dyDescent="0.2">
      <c r="A12257" t="s">
        <v>46829</v>
      </c>
      <c r="B12257" t="s">
        <v>45436</v>
      </c>
      <c r="C12257" t="s">
        <v>49518</v>
      </c>
      <c r="D12257" t="str">
        <f>VLOOKUP(C12257,key!A$2:B$634,2,FALSE)</f>
        <v>Sa'dah</v>
      </c>
      <c r="E12257" t="str">
        <f>VLOOKUP(D12257,key!B$2:D$634,2,FALSE)</f>
        <v>YEM274</v>
      </c>
      <c r="G12257" s="1">
        <v>2018</v>
      </c>
      <c r="H12257" s="1">
        <v>6</v>
      </c>
      <c r="I12257" s="1">
        <v>6</v>
      </c>
      <c r="J12257" s="3" t="str">
        <f>CONCATENATE(H12257,"/",I12257,"/",G12257)</f>
        <v>6/6/2018</v>
      </c>
      <c r="K12257" t="s">
        <v>45426</v>
      </c>
      <c r="M12257" t="s">
        <v>48657</v>
      </c>
      <c r="O12257" t="s">
        <v>49235</v>
      </c>
    </row>
    <row r="12258" spans="1:15" x14ac:dyDescent="0.2">
      <c r="A12258" t="s">
        <v>47114</v>
      </c>
      <c r="B12258" t="s">
        <v>45436</v>
      </c>
      <c r="C12258" t="s">
        <v>49518</v>
      </c>
      <c r="D12258" t="str">
        <f>VLOOKUP(C12258,key!A$2:B$634,2,FALSE)</f>
        <v>Sa'dah</v>
      </c>
      <c r="E12258" t="str">
        <f>VLOOKUP(D12258,key!B$2:D$634,2,FALSE)</f>
        <v>YEM274</v>
      </c>
      <c r="G12258" s="1">
        <v>2018</v>
      </c>
      <c r="H12258" s="1">
        <v>5</v>
      </c>
      <c r="I12258" s="1">
        <v>26</v>
      </c>
      <c r="J12258" s="3" t="str">
        <f>CONCATENATE(H12258,"/",I12258,"/",G12258)</f>
        <v>5/26/2018</v>
      </c>
      <c r="K12258" t="s">
        <v>45426</v>
      </c>
      <c r="M12258" t="s">
        <v>48897</v>
      </c>
      <c r="O12258" t="s">
        <v>49268</v>
      </c>
    </row>
    <row r="12259" spans="1:15" x14ac:dyDescent="0.2">
      <c r="A12259" t="s">
        <v>47257</v>
      </c>
      <c r="B12259" t="s">
        <v>45436</v>
      </c>
      <c r="C12259" t="s">
        <v>49518</v>
      </c>
      <c r="D12259" t="str">
        <f>VLOOKUP(C12259,key!A$2:B$634,2,FALSE)</f>
        <v>Sa'dah</v>
      </c>
      <c r="E12259" t="str">
        <f>VLOOKUP(D12259,key!B$2:D$634,2,FALSE)</f>
        <v>YEM274</v>
      </c>
      <c r="G12259" s="1">
        <v>2018</v>
      </c>
      <c r="H12259" s="1">
        <v>5</v>
      </c>
      <c r="I12259" s="1">
        <v>18</v>
      </c>
      <c r="J12259" s="3" t="str">
        <f>CONCATENATE(H12259,"/",I12259,"/",G12259)</f>
        <v>5/18/2018</v>
      </c>
      <c r="K12259" t="s">
        <v>45426</v>
      </c>
      <c r="M12259" t="s">
        <v>49027</v>
      </c>
      <c r="O12259" t="s">
        <v>49248</v>
      </c>
    </row>
    <row r="12260" spans="1:15" x14ac:dyDescent="0.2">
      <c r="A12260" t="s">
        <v>47289</v>
      </c>
      <c r="B12260" t="s">
        <v>45436</v>
      </c>
      <c r="C12260" t="s">
        <v>49518</v>
      </c>
      <c r="D12260" t="str">
        <f>VLOOKUP(C12260,key!A$2:B$634,2,FALSE)</f>
        <v>Sa'dah</v>
      </c>
      <c r="E12260" t="str">
        <f>VLOOKUP(D12260,key!B$2:D$634,2,FALSE)</f>
        <v>YEM274</v>
      </c>
      <c r="G12260" s="1">
        <v>2018</v>
      </c>
      <c r="H12260" s="1">
        <v>5</v>
      </c>
      <c r="I12260" s="1">
        <v>17</v>
      </c>
      <c r="J12260" s="3" t="str">
        <f>CONCATENATE(H12260,"/",I12260,"/",G12260)</f>
        <v>5/17/2018</v>
      </c>
      <c r="K12260" t="s">
        <v>45426</v>
      </c>
      <c r="M12260" t="s">
        <v>49052</v>
      </c>
      <c r="O12260" t="s">
        <v>49248</v>
      </c>
    </row>
    <row r="12261" spans="1:15" x14ac:dyDescent="0.2">
      <c r="A12261" t="s">
        <v>47359</v>
      </c>
      <c r="B12261" t="s">
        <v>45436</v>
      </c>
      <c r="C12261" t="s">
        <v>49518</v>
      </c>
      <c r="D12261" t="str">
        <f>VLOOKUP(C12261,key!A$2:B$634,2,FALSE)</f>
        <v>Sa'dah</v>
      </c>
      <c r="E12261" t="str">
        <f>VLOOKUP(D12261,key!B$2:D$634,2,FALSE)</f>
        <v>YEM274</v>
      </c>
      <c r="G12261" s="1">
        <v>2018</v>
      </c>
      <c r="H12261" s="1">
        <v>5</v>
      </c>
      <c r="I12261" s="1">
        <v>13</v>
      </c>
      <c r="J12261" s="3" t="str">
        <f>CONCATENATE(H12261,"/",I12261,"/",G12261)</f>
        <v>5/13/2018</v>
      </c>
      <c r="K12261" t="s">
        <v>49556</v>
      </c>
      <c r="M12261" t="s">
        <v>49112</v>
      </c>
      <c r="O12261" t="s">
        <v>49428</v>
      </c>
    </row>
    <row r="12262" spans="1:15" x14ac:dyDescent="0.2">
      <c r="A12262" t="s">
        <v>47484</v>
      </c>
      <c r="B12262" t="s">
        <v>45436</v>
      </c>
      <c r="C12262" t="s">
        <v>49518</v>
      </c>
      <c r="D12262" t="str">
        <f>VLOOKUP(C12262,key!A$2:B$634,2,FALSE)</f>
        <v>Sa'dah</v>
      </c>
      <c r="E12262" t="str">
        <f>VLOOKUP(D12262,key!B$2:D$634,2,FALSE)</f>
        <v>YEM274</v>
      </c>
      <c r="G12262" s="1">
        <v>2018</v>
      </c>
      <c r="H12262" s="1">
        <v>5</v>
      </c>
      <c r="I12262" s="1">
        <v>9</v>
      </c>
      <c r="J12262" s="3" t="str">
        <f>CONCATENATE(H12262,"/",I12262,"/",G12262)</f>
        <v>5/9/2018</v>
      </c>
      <c r="K12262" t="s">
        <v>45426</v>
      </c>
      <c r="M12262" t="s">
        <v>49217</v>
      </c>
      <c r="O12262" t="s">
        <v>49248</v>
      </c>
    </row>
    <row r="12263" spans="1:15" x14ac:dyDescent="0.2">
      <c r="A12263" t="s">
        <v>529</v>
      </c>
      <c r="B12263" t="s">
        <v>12275</v>
      </c>
      <c r="C12263" t="s">
        <v>12338</v>
      </c>
      <c r="D12263" t="str">
        <f>VLOOKUP(C12263,key!A$2:B$634,2,FALSE)</f>
        <v>Sabah</v>
      </c>
      <c r="E12263" t="str">
        <f>VLOOKUP(D12263,key!B$2:D$634,2,FALSE)</f>
        <v>YEM38</v>
      </c>
      <c r="F12263">
        <v>9</v>
      </c>
      <c r="G12263">
        <v>2017</v>
      </c>
      <c r="H12263">
        <v>9</v>
      </c>
      <c r="I12263">
        <v>27</v>
      </c>
      <c r="J12263" s="3">
        <v>43005</v>
      </c>
      <c r="K12263" t="s">
        <v>45427</v>
      </c>
      <c r="L12263" t="s">
        <v>13058</v>
      </c>
      <c r="M12263" t="s">
        <v>24710</v>
      </c>
      <c r="N12263" t="s">
        <v>35881</v>
      </c>
      <c r="O12263" t="s">
        <v>36386</v>
      </c>
    </row>
    <row r="12264" spans="1:15" x14ac:dyDescent="0.2">
      <c r="A12264" t="s">
        <v>6523</v>
      </c>
      <c r="B12264" t="s">
        <v>12275</v>
      </c>
      <c r="C12264" t="s">
        <v>12338</v>
      </c>
      <c r="D12264" t="str">
        <f>VLOOKUP(C12264,key!A$2:B$634,2,FALSE)</f>
        <v>Sabah</v>
      </c>
      <c r="E12264" t="str">
        <f>VLOOKUP(D12264,key!B$2:D$634,2,FALSE)</f>
        <v>YEM38</v>
      </c>
      <c r="F12264">
        <v>28</v>
      </c>
      <c r="G12264">
        <v>2018</v>
      </c>
      <c r="H12264">
        <v>2</v>
      </c>
      <c r="I12264">
        <v>8</v>
      </c>
      <c r="J12264" s="3">
        <v>43139</v>
      </c>
      <c r="K12264" t="s">
        <v>12523</v>
      </c>
      <c r="L12264" t="s">
        <v>18762</v>
      </c>
      <c r="M12264" t="s">
        <v>30459</v>
      </c>
      <c r="N12264" t="s">
        <v>35881</v>
      </c>
      <c r="O12264" t="s">
        <v>41011</v>
      </c>
    </row>
    <row r="12265" spans="1:15" x14ac:dyDescent="0.2">
      <c r="A12265" t="s">
        <v>1016</v>
      </c>
      <c r="B12265" t="s">
        <v>12284</v>
      </c>
      <c r="C12265" t="s">
        <v>50265</v>
      </c>
      <c r="D12265" t="str">
        <f>VLOOKUP(C12265,key!A$2:B$634,2,FALSE)</f>
        <v>Sabr al-Mawadim</v>
      </c>
      <c r="E12265" t="str">
        <f>VLOOKUP(D12265,key!B$2:D$634,2,FALSE)</f>
        <v>YEM329</v>
      </c>
      <c r="F12265">
        <v>14</v>
      </c>
      <c r="G12265">
        <v>2017</v>
      </c>
      <c r="H12265">
        <v>11</v>
      </c>
      <c r="I12265">
        <v>3</v>
      </c>
      <c r="J12265" s="3">
        <v>43042</v>
      </c>
      <c r="K12265" t="s">
        <v>45427</v>
      </c>
      <c r="L12265" t="s">
        <v>13544</v>
      </c>
      <c r="M12265" t="s">
        <v>25197</v>
      </c>
      <c r="N12265" t="s">
        <v>35883</v>
      </c>
      <c r="O12265" t="s">
        <v>36831</v>
      </c>
    </row>
    <row r="12266" spans="1:15" x14ac:dyDescent="0.2">
      <c r="A12266" t="s">
        <v>1080</v>
      </c>
      <c r="B12266" t="s">
        <v>12284</v>
      </c>
      <c r="C12266" t="s">
        <v>50265</v>
      </c>
      <c r="D12266" t="str">
        <f>VLOOKUP(C12266,key!A$2:B$634,2,FALSE)</f>
        <v>Sabr al-Mawadim</v>
      </c>
      <c r="E12266" t="str">
        <f>VLOOKUP(D12266,key!B$2:D$634,2,FALSE)</f>
        <v>YEM329</v>
      </c>
      <c r="F12266">
        <v>14</v>
      </c>
      <c r="G12266">
        <v>2017</v>
      </c>
      <c r="H12266">
        <v>11</v>
      </c>
      <c r="I12266">
        <v>5</v>
      </c>
      <c r="J12266" s="3">
        <v>43044</v>
      </c>
      <c r="K12266" t="s">
        <v>45427</v>
      </c>
      <c r="L12266" t="s">
        <v>13609</v>
      </c>
      <c r="M12266" t="s">
        <v>25262</v>
      </c>
      <c r="N12266" t="s">
        <v>35882</v>
      </c>
      <c r="O12266" t="s">
        <v>36874</v>
      </c>
    </row>
    <row r="12267" spans="1:15" x14ac:dyDescent="0.2">
      <c r="A12267" t="s">
        <v>1121</v>
      </c>
      <c r="B12267" t="s">
        <v>12284</v>
      </c>
      <c r="C12267" t="s">
        <v>50265</v>
      </c>
      <c r="D12267" t="str">
        <f>VLOOKUP(C12267,key!A$2:B$634,2,FALSE)</f>
        <v>Sabr al-Mawadim</v>
      </c>
      <c r="E12267" t="str">
        <f>VLOOKUP(D12267,key!B$2:D$634,2,FALSE)</f>
        <v>YEM329</v>
      </c>
      <c r="F12267">
        <v>15</v>
      </c>
      <c r="G12267">
        <v>2017</v>
      </c>
      <c r="H12267">
        <v>11</v>
      </c>
      <c r="I12267">
        <v>6</v>
      </c>
      <c r="J12267" s="3">
        <v>43045</v>
      </c>
      <c r="K12267" t="s">
        <v>45427</v>
      </c>
      <c r="L12267" t="s">
        <v>13648</v>
      </c>
      <c r="M12267" t="s">
        <v>25302</v>
      </c>
      <c r="N12267" t="s">
        <v>35882</v>
      </c>
      <c r="O12267" t="s">
        <v>36921</v>
      </c>
    </row>
    <row r="12268" spans="1:15" x14ac:dyDescent="0.2">
      <c r="A12268" t="s">
        <v>1197</v>
      </c>
      <c r="B12268" t="s">
        <v>12284</v>
      </c>
      <c r="C12268" t="s">
        <v>50265</v>
      </c>
      <c r="D12268" t="str">
        <f>VLOOKUP(C12268,key!A$2:B$634,2,FALSE)</f>
        <v>Sabr al-Mawadim</v>
      </c>
      <c r="E12268" t="str">
        <f>VLOOKUP(D12268,key!B$2:D$634,2,FALSE)</f>
        <v>YEM329</v>
      </c>
      <c r="F12268">
        <v>15</v>
      </c>
      <c r="G12268">
        <v>2017</v>
      </c>
      <c r="H12268">
        <v>11</v>
      </c>
      <c r="I12268">
        <v>8</v>
      </c>
      <c r="J12268" s="3">
        <v>43047</v>
      </c>
      <c r="K12268" t="s">
        <v>45427</v>
      </c>
      <c r="L12268" t="s">
        <v>13724</v>
      </c>
      <c r="M12268" t="s">
        <v>25371</v>
      </c>
      <c r="N12268" t="s">
        <v>35881</v>
      </c>
      <c r="O12268" t="s">
        <v>36989</v>
      </c>
    </row>
    <row r="12269" spans="1:15" x14ac:dyDescent="0.2">
      <c r="A12269" t="s">
        <v>1244</v>
      </c>
      <c r="B12269" t="s">
        <v>12284</v>
      </c>
      <c r="C12269" t="s">
        <v>50265</v>
      </c>
      <c r="D12269" t="str">
        <f>VLOOKUP(C12269,key!A$2:B$634,2,FALSE)</f>
        <v>Sabr al-Mawadim</v>
      </c>
      <c r="E12269" t="str">
        <f>VLOOKUP(D12269,key!B$2:D$634,2,FALSE)</f>
        <v>YEM329</v>
      </c>
      <c r="F12269">
        <v>15</v>
      </c>
      <c r="G12269">
        <v>2017</v>
      </c>
      <c r="H12269">
        <v>11</v>
      </c>
      <c r="I12269">
        <v>9</v>
      </c>
      <c r="J12269" s="3">
        <v>43048</v>
      </c>
      <c r="K12269" t="s">
        <v>45427</v>
      </c>
      <c r="L12269" t="s">
        <v>13770</v>
      </c>
      <c r="M12269" t="s">
        <v>25416</v>
      </c>
      <c r="N12269" t="s">
        <v>35881</v>
      </c>
      <c r="O12269" t="s">
        <v>37033</v>
      </c>
    </row>
    <row r="12270" spans="1:15" x14ac:dyDescent="0.2">
      <c r="A12270" t="s">
        <v>1334</v>
      </c>
      <c r="B12270" t="s">
        <v>12284</v>
      </c>
      <c r="C12270" t="s">
        <v>50265</v>
      </c>
      <c r="D12270" t="str">
        <f>VLOOKUP(C12270,key!A$2:B$634,2,FALSE)</f>
        <v>Sabr al-Mawadim</v>
      </c>
      <c r="E12270" t="str">
        <f>VLOOKUP(D12270,key!B$2:D$634,2,FALSE)</f>
        <v>YEM329</v>
      </c>
      <c r="F12270">
        <v>15</v>
      </c>
      <c r="G12270">
        <v>2017</v>
      </c>
      <c r="H12270">
        <v>11</v>
      </c>
      <c r="I12270">
        <v>11</v>
      </c>
      <c r="J12270" s="3">
        <v>43050</v>
      </c>
      <c r="K12270" t="s">
        <v>45427</v>
      </c>
      <c r="L12270" t="s">
        <v>13859</v>
      </c>
      <c r="M12270" t="s">
        <v>25506</v>
      </c>
      <c r="N12270" t="s">
        <v>35882</v>
      </c>
      <c r="O12270" t="s">
        <v>37106</v>
      </c>
    </row>
    <row r="12271" spans="1:15" x14ac:dyDescent="0.2">
      <c r="A12271" t="s">
        <v>1368</v>
      </c>
      <c r="B12271" t="s">
        <v>12284</v>
      </c>
      <c r="C12271" t="s">
        <v>50265</v>
      </c>
      <c r="D12271" t="str">
        <f>VLOOKUP(C12271,key!A$2:B$634,2,FALSE)</f>
        <v>Sabr al-Mawadim</v>
      </c>
      <c r="E12271" t="str">
        <f>VLOOKUP(D12271,key!B$2:D$634,2,FALSE)</f>
        <v>YEM329</v>
      </c>
      <c r="F12271">
        <v>15</v>
      </c>
      <c r="G12271">
        <v>2017</v>
      </c>
      <c r="H12271">
        <v>11</v>
      </c>
      <c r="I12271">
        <v>12</v>
      </c>
      <c r="J12271" s="3">
        <v>43051</v>
      </c>
      <c r="K12271" t="s">
        <v>45427</v>
      </c>
      <c r="L12271" t="s">
        <v>13894</v>
      </c>
      <c r="M12271" t="s">
        <v>25540</v>
      </c>
      <c r="N12271" t="s">
        <v>35883</v>
      </c>
      <c r="O12271" t="s">
        <v>37139</v>
      </c>
    </row>
    <row r="12272" spans="1:15" x14ac:dyDescent="0.2">
      <c r="A12272" t="s">
        <v>1369</v>
      </c>
      <c r="B12272" t="s">
        <v>12284</v>
      </c>
      <c r="C12272" t="s">
        <v>50265</v>
      </c>
      <c r="D12272" t="str">
        <f>VLOOKUP(C12272,key!A$2:B$634,2,FALSE)</f>
        <v>Sabr al-Mawadim</v>
      </c>
      <c r="E12272" t="str">
        <f>VLOOKUP(D12272,key!B$2:D$634,2,FALSE)</f>
        <v>YEM329</v>
      </c>
      <c r="F12272">
        <v>15</v>
      </c>
      <c r="G12272">
        <v>2017</v>
      </c>
      <c r="H12272">
        <v>11</v>
      </c>
      <c r="I12272">
        <v>12</v>
      </c>
      <c r="J12272" s="3">
        <v>43051</v>
      </c>
      <c r="K12272" t="s">
        <v>45427</v>
      </c>
      <c r="L12272" t="s">
        <v>13895</v>
      </c>
      <c r="M12272" t="s">
        <v>25541</v>
      </c>
      <c r="N12272" t="s">
        <v>35882</v>
      </c>
      <c r="O12272" t="s">
        <v>37140</v>
      </c>
    </row>
    <row r="12273" spans="1:15" x14ac:dyDescent="0.2">
      <c r="A12273" t="s">
        <v>1429</v>
      </c>
      <c r="B12273" t="s">
        <v>12284</v>
      </c>
      <c r="C12273" t="s">
        <v>50265</v>
      </c>
      <c r="D12273" t="str">
        <f>VLOOKUP(C12273,key!A$2:B$634,2,FALSE)</f>
        <v>Sabr al-Mawadim</v>
      </c>
      <c r="E12273" t="str">
        <f>VLOOKUP(D12273,key!B$2:D$634,2,FALSE)</f>
        <v>YEM329</v>
      </c>
      <c r="F12273">
        <v>16</v>
      </c>
      <c r="G12273">
        <v>2017</v>
      </c>
      <c r="H12273">
        <v>11</v>
      </c>
      <c r="I12273">
        <v>14</v>
      </c>
      <c r="J12273" s="3">
        <v>43053</v>
      </c>
      <c r="K12273" t="s">
        <v>45426</v>
      </c>
      <c r="L12273" t="s">
        <v>13954</v>
      </c>
      <c r="M12273" t="s">
        <v>25600</v>
      </c>
      <c r="N12273" t="s">
        <v>35881</v>
      </c>
      <c r="O12273" t="s">
        <v>37192</v>
      </c>
    </row>
    <row r="12274" spans="1:15" x14ac:dyDescent="0.2">
      <c r="A12274" t="s">
        <v>1430</v>
      </c>
      <c r="B12274" t="s">
        <v>12284</v>
      </c>
      <c r="C12274" t="s">
        <v>50265</v>
      </c>
      <c r="D12274" t="str">
        <f>VLOOKUP(C12274,key!A$2:B$634,2,FALSE)</f>
        <v>Sabr al-Mawadim</v>
      </c>
      <c r="E12274" t="str">
        <f>VLOOKUP(D12274,key!B$2:D$634,2,FALSE)</f>
        <v>YEM329</v>
      </c>
      <c r="F12274">
        <v>16</v>
      </c>
      <c r="G12274">
        <v>2017</v>
      </c>
      <c r="H12274">
        <v>11</v>
      </c>
      <c r="I12274">
        <v>14</v>
      </c>
      <c r="J12274" s="3">
        <v>43053</v>
      </c>
      <c r="K12274" t="s">
        <v>45427</v>
      </c>
      <c r="L12274" t="s">
        <v>13955</v>
      </c>
      <c r="M12274" t="s">
        <v>25601</v>
      </c>
      <c r="N12274" t="s">
        <v>35881</v>
      </c>
      <c r="O12274" t="s">
        <v>37193</v>
      </c>
    </row>
    <row r="12275" spans="1:15" x14ac:dyDescent="0.2">
      <c r="A12275" t="s">
        <v>1460</v>
      </c>
      <c r="B12275" t="s">
        <v>12284</v>
      </c>
      <c r="C12275" t="s">
        <v>50265</v>
      </c>
      <c r="D12275" t="str">
        <f>VLOOKUP(C12275,key!A$2:B$634,2,FALSE)</f>
        <v>Sabr al-Mawadim</v>
      </c>
      <c r="E12275" t="str">
        <f>VLOOKUP(D12275,key!B$2:D$634,2,FALSE)</f>
        <v>YEM329</v>
      </c>
      <c r="F12275">
        <v>16</v>
      </c>
      <c r="G12275">
        <v>2017</v>
      </c>
      <c r="H12275">
        <v>11</v>
      </c>
      <c r="I12275">
        <v>15</v>
      </c>
      <c r="J12275" s="3">
        <v>43054</v>
      </c>
      <c r="K12275" t="s">
        <v>45430</v>
      </c>
      <c r="L12275" t="s">
        <v>13985</v>
      </c>
      <c r="M12275" t="s">
        <v>25631</v>
      </c>
      <c r="N12275" t="s">
        <v>35881</v>
      </c>
      <c r="O12275" t="s">
        <v>37217</v>
      </c>
    </row>
    <row r="12276" spans="1:15" x14ac:dyDescent="0.2">
      <c r="A12276" t="s">
        <v>1487</v>
      </c>
      <c r="B12276" t="s">
        <v>12284</v>
      </c>
      <c r="C12276" t="s">
        <v>50265</v>
      </c>
      <c r="D12276" t="str">
        <f>VLOOKUP(C12276,key!A$2:B$634,2,FALSE)</f>
        <v>Sabr al-Mawadim</v>
      </c>
      <c r="E12276" t="str">
        <f>VLOOKUP(D12276,key!B$2:D$634,2,FALSE)</f>
        <v>YEM329</v>
      </c>
      <c r="F12276">
        <v>16</v>
      </c>
      <c r="G12276">
        <v>2017</v>
      </c>
      <c r="H12276">
        <v>11</v>
      </c>
      <c r="I12276">
        <v>16</v>
      </c>
      <c r="J12276" s="3">
        <v>43055</v>
      </c>
      <c r="K12276" t="s">
        <v>45427</v>
      </c>
      <c r="L12276" t="s">
        <v>14012</v>
      </c>
      <c r="M12276" t="s">
        <v>25658</v>
      </c>
      <c r="N12276" t="s">
        <v>35882</v>
      </c>
      <c r="O12276" t="s">
        <v>37242</v>
      </c>
    </row>
    <row r="12277" spans="1:15" x14ac:dyDescent="0.2">
      <c r="A12277" t="s">
        <v>1561</v>
      </c>
      <c r="B12277" t="s">
        <v>12284</v>
      </c>
      <c r="C12277" t="s">
        <v>50265</v>
      </c>
      <c r="D12277" t="str">
        <f>VLOOKUP(C12277,key!A$2:B$634,2,FALSE)</f>
        <v>Sabr al-Mawadim</v>
      </c>
      <c r="E12277" t="str">
        <f>VLOOKUP(D12277,key!B$2:D$634,2,FALSE)</f>
        <v>YEM329</v>
      </c>
      <c r="F12277">
        <v>16</v>
      </c>
      <c r="G12277">
        <v>2017</v>
      </c>
      <c r="H12277">
        <v>11</v>
      </c>
      <c r="I12277">
        <v>18</v>
      </c>
      <c r="J12277" s="3">
        <v>43057</v>
      </c>
      <c r="K12277" t="s">
        <v>45427</v>
      </c>
      <c r="L12277" t="s">
        <v>14084</v>
      </c>
      <c r="M12277" t="s">
        <v>25730</v>
      </c>
      <c r="N12277" t="s">
        <v>35881</v>
      </c>
      <c r="O12277" t="s">
        <v>37297</v>
      </c>
    </row>
    <row r="12278" spans="1:15" x14ac:dyDescent="0.2">
      <c r="A12278" t="s">
        <v>1841</v>
      </c>
      <c r="B12278" t="s">
        <v>12284</v>
      </c>
      <c r="C12278" t="s">
        <v>50265</v>
      </c>
      <c r="D12278" t="str">
        <f>VLOOKUP(C12278,key!A$2:B$634,2,FALSE)</f>
        <v>Sabr al-Mawadim</v>
      </c>
      <c r="E12278" t="str">
        <f>VLOOKUP(D12278,key!B$2:D$634,2,FALSE)</f>
        <v>YEM329</v>
      </c>
      <c r="F12278">
        <v>17</v>
      </c>
      <c r="G12278">
        <v>2017</v>
      </c>
      <c r="H12278">
        <v>11</v>
      </c>
      <c r="I12278">
        <v>25</v>
      </c>
      <c r="J12278" s="3">
        <v>43064</v>
      </c>
      <c r="K12278" t="s">
        <v>45427</v>
      </c>
      <c r="L12278" t="s">
        <v>14353</v>
      </c>
      <c r="M12278" t="s">
        <v>25999</v>
      </c>
      <c r="N12278" t="s">
        <v>35881</v>
      </c>
      <c r="O12278" t="s">
        <v>37523</v>
      </c>
    </row>
    <row r="12279" spans="1:15" x14ac:dyDescent="0.2">
      <c r="A12279" t="s">
        <v>1963</v>
      </c>
      <c r="B12279" t="s">
        <v>12284</v>
      </c>
      <c r="C12279" t="s">
        <v>50265</v>
      </c>
      <c r="D12279" t="str">
        <f>VLOOKUP(C12279,key!A$2:B$634,2,FALSE)</f>
        <v>Sabr al-Mawadim</v>
      </c>
      <c r="E12279" t="str">
        <f>VLOOKUP(D12279,key!B$2:D$634,2,FALSE)</f>
        <v>YEM329</v>
      </c>
      <c r="F12279">
        <v>18</v>
      </c>
      <c r="G12279">
        <v>2017</v>
      </c>
      <c r="H12279">
        <v>11</v>
      </c>
      <c r="I12279">
        <v>28</v>
      </c>
      <c r="J12279" s="3">
        <v>43067</v>
      </c>
      <c r="K12279" t="s">
        <v>45427</v>
      </c>
      <c r="L12279" t="s">
        <v>14471</v>
      </c>
      <c r="M12279" t="s">
        <v>26118</v>
      </c>
      <c r="N12279" t="s">
        <v>35883</v>
      </c>
      <c r="O12279" t="s">
        <v>37623</v>
      </c>
    </row>
    <row r="12280" spans="1:15" x14ac:dyDescent="0.2">
      <c r="A12280" t="s">
        <v>1964</v>
      </c>
      <c r="B12280" t="s">
        <v>12284</v>
      </c>
      <c r="C12280" t="s">
        <v>50265</v>
      </c>
      <c r="D12280" t="str">
        <f>VLOOKUP(C12280,key!A$2:B$634,2,FALSE)</f>
        <v>Sabr al-Mawadim</v>
      </c>
      <c r="E12280" t="str">
        <f>VLOOKUP(D12280,key!B$2:D$634,2,FALSE)</f>
        <v>YEM329</v>
      </c>
      <c r="F12280">
        <v>18</v>
      </c>
      <c r="G12280">
        <v>2017</v>
      </c>
      <c r="H12280">
        <v>11</v>
      </c>
      <c r="I12280">
        <v>28</v>
      </c>
      <c r="J12280" s="3">
        <v>43067</v>
      </c>
      <c r="K12280" t="s">
        <v>45427</v>
      </c>
      <c r="L12280" t="s">
        <v>14472</v>
      </c>
      <c r="M12280" t="s">
        <v>26119</v>
      </c>
      <c r="N12280" t="s">
        <v>35881</v>
      </c>
      <c r="O12280" t="s">
        <v>37624</v>
      </c>
    </row>
    <row r="12281" spans="1:15" x14ac:dyDescent="0.2">
      <c r="A12281" t="s">
        <v>1994</v>
      </c>
      <c r="B12281" t="s">
        <v>12284</v>
      </c>
      <c r="C12281" t="s">
        <v>50265</v>
      </c>
      <c r="D12281" t="str">
        <f>VLOOKUP(C12281,key!A$2:B$634,2,FALSE)</f>
        <v>Sabr al-Mawadim</v>
      </c>
      <c r="E12281" t="str">
        <f>VLOOKUP(D12281,key!B$2:D$634,2,FALSE)</f>
        <v>YEM329</v>
      </c>
      <c r="F12281">
        <v>18</v>
      </c>
      <c r="G12281">
        <v>2017</v>
      </c>
      <c r="H12281">
        <v>11</v>
      </c>
      <c r="I12281">
        <v>29</v>
      </c>
      <c r="J12281" s="3">
        <v>43068</v>
      </c>
      <c r="K12281" t="s">
        <v>45427</v>
      </c>
      <c r="L12281" t="s">
        <v>14501</v>
      </c>
      <c r="M12281" t="s">
        <v>26149</v>
      </c>
      <c r="N12281" t="s">
        <v>35881</v>
      </c>
      <c r="O12281" t="s">
        <v>37648</v>
      </c>
    </row>
    <row r="12282" spans="1:15" x14ac:dyDescent="0.2">
      <c r="A12282" t="s">
        <v>2032</v>
      </c>
      <c r="B12282" t="s">
        <v>12284</v>
      </c>
      <c r="C12282" t="s">
        <v>50265</v>
      </c>
      <c r="D12282" t="str">
        <f>VLOOKUP(C12282,key!A$2:B$634,2,FALSE)</f>
        <v>Sabr al-Mawadim</v>
      </c>
      <c r="E12282" t="str">
        <f>VLOOKUP(D12282,key!B$2:D$634,2,FALSE)</f>
        <v>YEM329</v>
      </c>
      <c r="F12282">
        <v>18</v>
      </c>
      <c r="G12282">
        <v>2017</v>
      </c>
      <c r="H12282">
        <v>11</v>
      </c>
      <c r="I12282">
        <v>30</v>
      </c>
      <c r="J12282" s="3">
        <v>43069</v>
      </c>
      <c r="K12282" t="s">
        <v>45427</v>
      </c>
      <c r="L12282" t="s">
        <v>14538</v>
      </c>
      <c r="M12282" t="s">
        <v>26187</v>
      </c>
      <c r="N12282" t="s">
        <v>35882</v>
      </c>
      <c r="O12282" t="s">
        <v>37676</v>
      </c>
    </row>
    <row r="12283" spans="1:15" x14ac:dyDescent="0.2">
      <c r="A12283" t="s">
        <v>2033</v>
      </c>
      <c r="B12283" t="s">
        <v>12284</v>
      </c>
      <c r="C12283" t="s">
        <v>50265</v>
      </c>
      <c r="D12283" t="str">
        <f>VLOOKUP(C12283,key!A$2:B$634,2,FALSE)</f>
        <v>Sabr al-Mawadim</v>
      </c>
      <c r="E12283" t="str">
        <f>VLOOKUP(D12283,key!B$2:D$634,2,FALSE)</f>
        <v>YEM329</v>
      </c>
      <c r="F12283">
        <v>18</v>
      </c>
      <c r="G12283">
        <v>2017</v>
      </c>
      <c r="H12283">
        <v>11</v>
      </c>
      <c r="I12283">
        <v>30</v>
      </c>
      <c r="J12283" s="3">
        <v>43069</v>
      </c>
      <c r="K12283" t="s">
        <v>45427</v>
      </c>
      <c r="L12283" t="s">
        <v>14539</v>
      </c>
      <c r="M12283" t="s">
        <v>26188</v>
      </c>
      <c r="N12283" t="s">
        <v>35883</v>
      </c>
      <c r="O12283" t="s">
        <v>37678</v>
      </c>
    </row>
    <row r="12284" spans="1:15" x14ac:dyDescent="0.2">
      <c r="A12284" t="s">
        <v>2069</v>
      </c>
      <c r="B12284" t="s">
        <v>12284</v>
      </c>
      <c r="C12284" t="s">
        <v>50265</v>
      </c>
      <c r="D12284" t="str">
        <f>VLOOKUP(C12284,key!A$2:B$634,2,FALSE)</f>
        <v>Sabr al-Mawadim</v>
      </c>
      <c r="E12284" t="str">
        <f>VLOOKUP(D12284,key!B$2:D$634,2,FALSE)</f>
        <v>YEM329</v>
      </c>
      <c r="F12284">
        <v>18</v>
      </c>
      <c r="G12284">
        <v>2017</v>
      </c>
      <c r="H12284">
        <v>12</v>
      </c>
      <c r="I12284">
        <v>1</v>
      </c>
      <c r="J12284" s="3">
        <v>43070</v>
      </c>
      <c r="K12284" t="s">
        <v>45427</v>
      </c>
      <c r="L12284" t="s">
        <v>14574</v>
      </c>
      <c r="M12284" t="s">
        <v>26223</v>
      </c>
      <c r="N12284" t="s">
        <v>35882</v>
      </c>
      <c r="O12284" t="s">
        <v>37707</v>
      </c>
    </row>
    <row r="12285" spans="1:15" x14ac:dyDescent="0.2">
      <c r="A12285" t="s">
        <v>2135</v>
      </c>
      <c r="B12285" t="s">
        <v>12284</v>
      </c>
      <c r="C12285" t="s">
        <v>50265</v>
      </c>
      <c r="D12285" t="str">
        <f>VLOOKUP(C12285,key!A$2:B$634,2,FALSE)</f>
        <v>Sabr al-Mawadim</v>
      </c>
      <c r="E12285" t="str">
        <f>VLOOKUP(D12285,key!B$2:D$634,2,FALSE)</f>
        <v>YEM329</v>
      </c>
      <c r="F12285">
        <v>18</v>
      </c>
      <c r="G12285">
        <v>2017</v>
      </c>
      <c r="H12285">
        <v>12</v>
      </c>
      <c r="I12285">
        <v>2</v>
      </c>
      <c r="J12285" s="3">
        <v>43071</v>
      </c>
      <c r="K12285" t="s">
        <v>45427</v>
      </c>
      <c r="L12285" t="s">
        <v>14631</v>
      </c>
      <c r="M12285" t="s">
        <v>26284</v>
      </c>
      <c r="N12285" t="s">
        <v>35882</v>
      </c>
      <c r="O12285" t="s">
        <v>37755</v>
      </c>
    </row>
    <row r="12286" spans="1:15" x14ac:dyDescent="0.2">
      <c r="A12286" t="s">
        <v>2263</v>
      </c>
      <c r="B12286" t="s">
        <v>12284</v>
      </c>
      <c r="C12286" t="s">
        <v>50265</v>
      </c>
      <c r="D12286" t="str">
        <f>VLOOKUP(C12286,key!A$2:B$634,2,FALSE)</f>
        <v>Sabr al-Mawadim</v>
      </c>
      <c r="E12286" t="str">
        <f>VLOOKUP(D12286,key!B$2:D$634,2,FALSE)</f>
        <v>YEM329</v>
      </c>
      <c r="F12286">
        <v>19</v>
      </c>
      <c r="G12286">
        <v>2017</v>
      </c>
      <c r="H12286">
        <v>12</v>
      </c>
      <c r="I12286">
        <v>5</v>
      </c>
      <c r="J12286" s="3">
        <v>43074</v>
      </c>
      <c r="K12286" t="s">
        <v>45427</v>
      </c>
      <c r="L12286" t="s">
        <v>14755</v>
      </c>
      <c r="M12286" t="s">
        <v>26407</v>
      </c>
      <c r="N12286" t="s">
        <v>35882</v>
      </c>
      <c r="O12286" t="s">
        <v>37847</v>
      </c>
    </row>
    <row r="12287" spans="1:15" x14ac:dyDescent="0.2">
      <c r="A12287" t="s">
        <v>2319</v>
      </c>
      <c r="B12287" t="s">
        <v>12284</v>
      </c>
      <c r="C12287" t="s">
        <v>50265</v>
      </c>
      <c r="D12287" t="str">
        <f>VLOOKUP(C12287,key!A$2:B$634,2,FALSE)</f>
        <v>Sabr al-Mawadim</v>
      </c>
      <c r="E12287" t="str">
        <f>VLOOKUP(D12287,key!B$2:D$634,2,FALSE)</f>
        <v>YEM329</v>
      </c>
      <c r="F12287">
        <v>19</v>
      </c>
      <c r="G12287">
        <v>2017</v>
      </c>
      <c r="H12287">
        <v>12</v>
      </c>
      <c r="I12287">
        <v>6</v>
      </c>
      <c r="J12287" s="3">
        <v>43075</v>
      </c>
      <c r="K12287" t="s">
        <v>45427</v>
      </c>
      <c r="L12287" t="s">
        <v>14810</v>
      </c>
      <c r="M12287" t="s">
        <v>26463</v>
      </c>
      <c r="N12287" t="s">
        <v>35882</v>
      </c>
      <c r="O12287" t="s">
        <v>37883</v>
      </c>
    </row>
    <row r="12288" spans="1:15" x14ac:dyDescent="0.2">
      <c r="A12288" t="s">
        <v>2347</v>
      </c>
      <c r="B12288" t="s">
        <v>12284</v>
      </c>
      <c r="C12288" t="s">
        <v>50265</v>
      </c>
      <c r="D12288" t="str">
        <f>VLOOKUP(C12288,key!A$2:B$634,2,FALSE)</f>
        <v>Sabr al-Mawadim</v>
      </c>
      <c r="E12288" t="str">
        <f>VLOOKUP(D12288,key!B$2:D$634,2,FALSE)</f>
        <v>YEM329</v>
      </c>
      <c r="F12288">
        <v>19</v>
      </c>
      <c r="G12288">
        <v>2017</v>
      </c>
      <c r="H12288">
        <v>12</v>
      </c>
      <c r="I12288">
        <v>7</v>
      </c>
      <c r="J12288" s="3">
        <v>43076</v>
      </c>
      <c r="K12288" t="s">
        <v>45427</v>
      </c>
      <c r="L12288" t="s">
        <v>14838</v>
      </c>
      <c r="M12288" t="s">
        <v>26491</v>
      </c>
      <c r="N12288" t="s">
        <v>35882</v>
      </c>
      <c r="O12288" t="s">
        <v>37909</v>
      </c>
    </row>
    <row r="12289" spans="1:15" x14ac:dyDescent="0.2">
      <c r="A12289" t="s">
        <v>2384</v>
      </c>
      <c r="B12289" t="s">
        <v>12284</v>
      </c>
      <c r="C12289" t="s">
        <v>50265</v>
      </c>
      <c r="D12289" t="str">
        <f>VLOOKUP(C12289,key!A$2:B$634,2,FALSE)</f>
        <v>Sabr al-Mawadim</v>
      </c>
      <c r="E12289" t="str">
        <f>VLOOKUP(D12289,key!B$2:D$634,2,FALSE)</f>
        <v>YEM329</v>
      </c>
      <c r="F12289">
        <v>19</v>
      </c>
      <c r="G12289">
        <v>2017</v>
      </c>
      <c r="H12289">
        <v>12</v>
      </c>
      <c r="I12289">
        <v>8</v>
      </c>
      <c r="J12289" s="3">
        <v>43077</v>
      </c>
      <c r="K12289" t="s">
        <v>45427</v>
      </c>
      <c r="L12289" t="s">
        <v>14875</v>
      </c>
      <c r="M12289" t="s">
        <v>26528</v>
      </c>
      <c r="N12289" t="s">
        <v>35881</v>
      </c>
      <c r="O12289" t="s">
        <v>37931</v>
      </c>
    </row>
    <row r="12290" spans="1:15" x14ac:dyDescent="0.2">
      <c r="A12290" t="s">
        <v>2385</v>
      </c>
      <c r="B12290" t="s">
        <v>12284</v>
      </c>
      <c r="C12290" t="s">
        <v>50265</v>
      </c>
      <c r="D12290" t="str">
        <f>VLOOKUP(C12290,key!A$2:B$634,2,FALSE)</f>
        <v>Sabr al-Mawadim</v>
      </c>
      <c r="E12290" t="str">
        <f>VLOOKUP(D12290,key!B$2:D$634,2,FALSE)</f>
        <v>YEM329</v>
      </c>
      <c r="F12290">
        <v>19</v>
      </c>
      <c r="G12290">
        <v>2017</v>
      </c>
      <c r="H12290">
        <v>12</v>
      </c>
      <c r="I12290">
        <v>8</v>
      </c>
      <c r="J12290" s="3">
        <v>43077</v>
      </c>
      <c r="K12290" t="s">
        <v>45427</v>
      </c>
      <c r="L12290" t="s">
        <v>14876</v>
      </c>
      <c r="M12290" t="s">
        <v>26529</v>
      </c>
      <c r="N12290" t="s">
        <v>35882</v>
      </c>
      <c r="O12290" t="s">
        <v>37935</v>
      </c>
    </row>
    <row r="12291" spans="1:15" x14ac:dyDescent="0.2">
      <c r="A12291" t="s">
        <v>2423</v>
      </c>
      <c r="B12291" t="s">
        <v>12284</v>
      </c>
      <c r="C12291" t="s">
        <v>50265</v>
      </c>
      <c r="D12291" t="str">
        <f>VLOOKUP(C12291,key!A$2:B$634,2,FALSE)</f>
        <v>Sabr al-Mawadim</v>
      </c>
      <c r="E12291" t="str">
        <f>VLOOKUP(D12291,key!B$2:D$634,2,FALSE)</f>
        <v>YEM329</v>
      </c>
      <c r="F12291">
        <v>19</v>
      </c>
      <c r="G12291">
        <v>2017</v>
      </c>
      <c r="H12291">
        <v>12</v>
      </c>
      <c r="I12291">
        <v>9</v>
      </c>
      <c r="J12291" s="3">
        <v>43078</v>
      </c>
      <c r="K12291" t="s">
        <v>45427</v>
      </c>
      <c r="L12291" t="s">
        <v>14912</v>
      </c>
      <c r="M12291" t="s">
        <v>26565</v>
      </c>
      <c r="N12291" t="s">
        <v>35882</v>
      </c>
      <c r="O12291" t="s">
        <v>37966</v>
      </c>
    </row>
    <row r="12292" spans="1:15" x14ac:dyDescent="0.2">
      <c r="A12292" t="s">
        <v>2684</v>
      </c>
      <c r="B12292" t="s">
        <v>12284</v>
      </c>
      <c r="C12292" t="s">
        <v>50265</v>
      </c>
      <c r="D12292" t="str">
        <f>VLOOKUP(C12292,key!A$2:B$634,2,FALSE)</f>
        <v>Sabr al-Mawadim</v>
      </c>
      <c r="E12292" t="str">
        <f>VLOOKUP(D12292,key!B$2:D$634,2,FALSE)</f>
        <v>YEM329</v>
      </c>
      <c r="F12292">
        <v>20</v>
      </c>
      <c r="G12292">
        <v>2017</v>
      </c>
      <c r="H12292">
        <v>12</v>
      </c>
      <c r="I12292">
        <v>14</v>
      </c>
      <c r="J12292" s="3">
        <v>43083</v>
      </c>
      <c r="K12292" t="s">
        <v>45427</v>
      </c>
      <c r="L12292" t="s">
        <v>15161</v>
      </c>
      <c r="M12292" t="s">
        <v>26816</v>
      </c>
      <c r="N12292" t="s">
        <v>35882</v>
      </c>
      <c r="O12292" t="s">
        <v>38130</v>
      </c>
    </row>
    <row r="12293" spans="1:15" x14ac:dyDescent="0.2">
      <c r="A12293" t="s">
        <v>2685</v>
      </c>
      <c r="B12293" t="s">
        <v>12284</v>
      </c>
      <c r="C12293" t="s">
        <v>50265</v>
      </c>
      <c r="D12293" t="str">
        <f>VLOOKUP(C12293,key!A$2:B$634,2,FALSE)</f>
        <v>Sabr al-Mawadim</v>
      </c>
      <c r="E12293" t="str">
        <f>VLOOKUP(D12293,key!B$2:D$634,2,FALSE)</f>
        <v>YEM329</v>
      </c>
      <c r="F12293">
        <v>20</v>
      </c>
      <c r="G12293">
        <v>2017</v>
      </c>
      <c r="H12293">
        <v>12</v>
      </c>
      <c r="I12293">
        <v>14</v>
      </c>
      <c r="J12293" s="3">
        <v>43083</v>
      </c>
      <c r="K12293" t="s">
        <v>45430</v>
      </c>
      <c r="L12293" t="s">
        <v>15162</v>
      </c>
      <c r="M12293" t="s">
        <v>26817</v>
      </c>
      <c r="N12293" t="s">
        <v>35881</v>
      </c>
      <c r="O12293" t="s">
        <v>38131</v>
      </c>
    </row>
    <row r="12294" spans="1:15" x14ac:dyDescent="0.2">
      <c r="A12294" t="s">
        <v>2736</v>
      </c>
      <c r="B12294" t="s">
        <v>12284</v>
      </c>
      <c r="C12294" t="s">
        <v>50265</v>
      </c>
      <c r="D12294" t="str">
        <f>VLOOKUP(C12294,key!A$2:B$634,2,FALSE)</f>
        <v>Sabr al-Mawadim</v>
      </c>
      <c r="E12294" t="str">
        <f>VLOOKUP(D12294,key!B$2:D$634,2,FALSE)</f>
        <v>YEM329</v>
      </c>
      <c r="F12294">
        <v>20</v>
      </c>
      <c r="G12294">
        <v>2017</v>
      </c>
      <c r="H12294">
        <v>12</v>
      </c>
      <c r="I12294">
        <v>15</v>
      </c>
      <c r="J12294" s="3">
        <v>43084</v>
      </c>
      <c r="K12294" t="s">
        <v>45427</v>
      </c>
      <c r="L12294" t="s">
        <v>15209</v>
      </c>
      <c r="M12294" t="s">
        <v>26865</v>
      </c>
      <c r="N12294" t="s">
        <v>35882</v>
      </c>
      <c r="O12294" t="s">
        <v>38155</v>
      </c>
    </row>
    <row r="12295" spans="1:15" x14ac:dyDescent="0.2">
      <c r="A12295" t="s">
        <v>2906</v>
      </c>
      <c r="B12295" t="s">
        <v>12284</v>
      </c>
      <c r="C12295" t="s">
        <v>50265</v>
      </c>
      <c r="D12295" t="str">
        <f>VLOOKUP(C12295,key!A$2:B$634,2,FALSE)</f>
        <v>Sabr al-Mawadim</v>
      </c>
      <c r="E12295" t="str">
        <f>VLOOKUP(D12295,key!B$2:D$634,2,FALSE)</f>
        <v>YEM329</v>
      </c>
      <c r="F12295">
        <v>21</v>
      </c>
      <c r="G12295">
        <v>2017</v>
      </c>
      <c r="H12295">
        <v>12</v>
      </c>
      <c r="I12295">
        <v>18</v>
      </c>
      <c r="J12295" s="3">
        <v>43087</v>
      </c>
      <c r="K12295" t="s">
        <v>45427</v>
      </c>
      <c r="L12295" t="s">
        <v>15375</v>
      </c>
      <c r="M12295" t="s">
        <v>27032</v>
      </c>
      <c r="N12295" t="s">
        <v>35882</v>
      </c>
      <c r="O12295" t="s">
        <v>38267</v>
      </c>
    </row>
    <row r="12296" spans="1:15" x14ac:dyDescent="0.2">
      <c r="A12296" t="s">
        <v>2969</v>
      </c>
      <c r="B12296" t="s">
        <v>12284</v>
      </c>
      <c r="C12296" t="s">
        <v>50265</v>
      </c>
      <c r="D12296" t="str">
        <f>VLOOKUP(C12296,key!A$2:B$634,2,FALSE)</f>
        <v>Sabr al-Mawadim</v>
      </c>
      <c r="E12296" t="str">
        <f>VLOOKUP(D12296,key!B$2:D$634,2,FALSE)</f>
        <v>YEM329</v>
      </c>
      <c r="F12296">
        <v>21</v>
      </c>
      <c r="G12296">
        <v>2017</v>
      </c>
      <c r="H12296">
        <v>12</v>
      </c>
      <c r="I12296">
        <v>19</v>
      </c>
      <c r="J12296" s="3">
        <v>43088</v>
      </c>
      <c r="K12296" t="s">
        <v>45427</v>
      </c>
      <c r="L12296" t="s">
        <v>15436</v>
      </c>
      <c r="M12296" t="s">
        <v>27094</v>
      </c>
      <c r="N12296" t="s">
        <v>35882</v>
      </c>
      <c r="O12296" t="s">
        <v>38310</v>
      </c>
    </row>
    <row r="12297" spans="1:15" x14ac:dyDescent="0.2">
      <c r="A12297" t="s">
        <v>3044</v>
      </c>
      <c r="B12297" t="s">
        <v>12284</v>
      </c>
      <c r="C12297" t="s">
        <v>50265</v>
      </c>
      <c r="D12297" t="str">
        <f>VLOOKUP(C12297,key!A$2:B$634,2,FALSE)</f>
        <v>Sabr al-Mawadim</v>
      </c>
      <c r="E12297" t="str">
        <f>VLOOKUP(D12297,key!B$2:D$634,2,FALSE)</f>
        <v>YEM329</v>
      </c>
      <c r="F12297">
        <v>21</v>
      </c>
      <c r="G12297">
        <v>2017</v>
      </c>
      <c r="H12297">
        <v>12</v>
      </c>
      <c r="I12297">
        <v>20</v>
      </c>
      <c r="J12297" s="3">
        <v>43089</v>
      </c>
      <c r="K12297" t="s">
        <v>45427</v>
      </c>
      <c r="L12297" t="s">
        <v>15509</v>
      </c>
      <c r="M12297" t="s">
        <v>27166</v>
      </c>
      <c r="N12297" t="s">
        <v>35881</v>
      </c>
      <c r="O12297" t="s">
        <v>38365</v>
      </c>
    </row>
    <row r="12298" spans="1:15" x14ac:dyDescent="0.2">
      <c r="A12298" t="s">
        <v>3097</v>
      </c>
      <c r="B12298" t="s">
        <v>12284</v>
      </c>
      <c r="C12298" t="s">
        <v>50265</v>
      </c>
      <c r="D12298" t="str">
        <f>VLOOKUP(C12298,key!A$2:B$634,2,FALSE)</f>
        <v>Sabr al-Mawadim</v>
      </c>
      <c r="E12298" t="str">
        <f>VLOOKUP(D12298,key!B$2:D$634,2,FALSE)</f>
        <v>YEM329</v>
      </c>
      <c r="F12298">
        <v>21</v>
      </c>
      <c r="G12298">
        <v>2017</v>
      </c>
      <c r="H12298">
        <v>12</v>
      </c>
      <c r="I12298">
        <v>21</v>
      </c>
      <c r="J12298" s="3">
        <v>43090</v>
      </c>
      <c r="K12298" t="s">
        <v>45427</v>
      </c>
      <c r="L12298" t="s">
        <v>15562</v>
      </c>
      <c r="M12298" t="s">
        <v>27219</v>
      </c>
      <c r="N12298" t="s">
        <v>35882</v>
      </c>
      <c r="O12298" t="s">
        <v>38411</v>
      </c>
    </row>
    <row r="12299" spans="1:15" x14ac:dyDescent="0.2">
      <c r="A12299" t="s">
        <v>3159</v>
      </c>
      <c r="B12299" t="s">
        <v>12284</v>
      </c>
      <c r="C12299" t="s">
        <v>50265</v>
      </c>
      <c r="D12299" t="str">
        <f>VLOOKUP(C12299,key!A$2:B$634,2,FALSE)</f>
        <v>Sabr al-Mawadim</v>
      </c>
      <c r="E12299" t="str">
        <f>VLOOKUP(D12299,key!B$2:D$634,2,FALSE)</f>
        <v>YEM329</v>
      </c>
      <c r="F12299">
        <v>21</v>
      </c>
      <c r="G12299">
        <v>2017</v>
      </c>
      <c r="H12299">
        <v>12</v>
      </c>
      <c r="I12299">
        <v>22</v>
      </c>
      <c r="J12299" s="3">
        <v>43091</v>
      </c>
      <c r="K12299" t="s">
        <v>45427</v>
      </c>
      <c r="L12299" t="s">
        <v>15623</v>
      </c>
      <c r="M12299" t="s">
        <v>27280</v>
      </c>
      <c r="N12299" t="s">
        <v>35882</v>
      </c>
      <c r="O12299" t="s">
        <v>38458</v>
      </c>
    </row>
    <row r="12300" spans="1:15" x14ac:dyDescent="0.2">
      <c r="A12300" t="s">
        <v>3216</v>
      </c>
      <c r="B12300" t="s">
        <v>12284</v>
      </c>
      <c r="C12300" t="s">
        <v>50265</v>
      </c>
      <c r="D12300" t="str">
        <f>VLOOKUP(C12300,key!A$2:B$634,2,FALSE)</f>
        <v>Sabr al-Mawadim</v>
      </c>
      <c r="E12300" t="str">
        <f>VLOOKUP(D12300,key!B$2:D$634,2,FALSE)</f>
        <v>YEM329</v>
      </c>
      <c r="F12300">
        <v>21</v>
      </c>
      <c r="G12300">
        <v>2017</v>
      </c>
      <c r="H12300">
        <v>12</v>
      </c>
      <c r="I12300">
        <v>23</v>
      </c>
      <c r="J12300" s="3">
        <v>43092</v>
      </c>
      <c r="K12300" t="s">
        <v>45427</v>
      </c>
      <c r="L12300" t="s">
        <v>15678</v>
      </c>
      <c r="M12300" t="s">
        <v>27337</v>
      </c>
      <c r="N12300" t="s">
        <v>35882</v>
      </c>
      <c r="O12300" t="s">
        <v>38503</v>
      </c>
    </row>
    <row r="12301" spans="1:15" x14ac:dyDescent="0.2">
      <c r="A12301" t="s">
        <v>3265</v>
      </c>
      <c r="B12301" t="s">
        <v>12284</v>
      </c>
      <c r="C12301" t="s">
        <v>50265</v>
      </c>
      <c r="D12301" t="str">
        <f>VLOOKUP(C12301,key!A$2:B$634,2,FALSE)</f>
        <v>Sabr al-Mawadim</v>
      </c>
      <c r="E12301" t="str">
        <f>VLOOKUP(D12301,key!B$2:D$634,2,FALSE)</f>
        <v>YEM329</v>
      </c>
      <c r="F12301">
        <v>21</v>
      </c>
      <c r="G12301">
        <v>2017</v>
      </c>
      <c r="H12301">
        <v>12</v>
      </c>
      <c r="I12301">
        <v>24</v>
      </c>
      <c r="J12301" s="3">
        <v>43093</v>
      </c>
      <c r="K12301" t="s">
        <v>45427</v>
      </c>
      <c r="L12301" t="s">
        <v>15727</v>
      </c>
      <c r="M12301" t="s">
        <v>27386</v>
      </c>
      <c r="N12301" t="s">
        <v>35882</v>
      </c>
      <c r="O12301" t="s">
        <v>38534</v>
      </c>
    </row>
    <row r="12302" spans="1:15" x14ac:dyDescent="0.2">
      <c r="A12302" t="s">
        <v>3266</v>
      </c>
      <c r="B12302" t="s">
        <v>12284</v>
      </c>
      <c r="C12302" t="s">
        <v>50265</v>
      </c>
      <c r="D12302" t="str">
        <f>VLOOKUP(C12302,key!A$2:B$634,2,FALSE)</f>
        <v>Sabr al-Mawadim</v>
      </c>
      <c r="E12302" t="str">
        <f>VLOOKUP(D12302,key!B$2:D$634,2,FALSE)</f>
        <v>YEM329</v>
      </c>
      <c r="F12302">
        <v>21</v>
      </c>
      <c r="G12302">
        <v>2017</v>
      </c>
      <c r="H12302">
        <v>12</v>
      </c>
      <c r="I12302">
        <v>24</v>
      </c>
      <c r="J12302" s="3">
        <v>43093</v>
      </c>
      <c r="K12302" t="s">
        <v>45427</v>
      </c>
      <c r="L12302" t="s">
        <v>15728</v>
      </c>
      <c r="M12302" t="s">
        <v>27387</v>
      </c>
      <c r="N12302" t="s">
        <v>35881</v>
      </c>
      <c r="O12302" t="s">
        <v>38533</v>
      </c>
    </row>
    <row r="12303" spans="1:15" x14ac:dyDescent="0.2">
      <c r="A12303" t="s">
        <v>3314</v>
      </c>
      <c r="B12303" t="s">
        <v>12284</v>
      </c>
      <c r="C12303" t="s">
        <v>50265</v>
      </c>
      <c r="D12303" t="str">
        <f>VLOOKUP(C12303,key!A$2:B$634,2,FALSE)</f>
        <v>Sabr al-Mawadim</v>
      </c>
      <c r="E12303" t="str">
        <f>VLOOKUP(D12303,key!B$2:D$634,2,FALSE)</f>
        <v>YEM329</v>
      </c>
      <c r="F12303">
        <v>22</v>
      </c>
      <c r="G12303">
        <v>2017</v>
      </c>
      <c r="H12303">
        <v>12</v>
      </c>
      <c r="I12303">
        <v>25</v>
      </c>
      <c r="J12303" s="3">
        <v>43094</v>
      </c>
      <c r="K12303" t="s">
        <v>45427</v>
      </c>
      <c r="L12303" t="s">
        <v>15775</v>
      </c>
      <c r="M12303" t="s">
        <v>27434</v>
      </c>
      <c r="N12303" t="s">
        <v>35882</v>
      </c>
      <c r="O12303" t="s">
        <v>38577</v>
      </c>
    </row>
    <row r="12304" spans="1:15" x14ac:dyDescent="0.2">
      <c r="A12304" t="s">
        <v>3791</v>
      </c>
      <c r="B12304" t="s">
        <v>12284</v>
      </c>
      <c r="C12304" t="s">
        <v>50265</v>
      </c>
      <c r="D12304" t="str">
        <f>VLOOKUP(C12304,key!A$2:B$634,2,FALSE)</f>
        <v>Sabr al-Mawadim</v>
      </c>
      <c r="E12304" t="str">
        <f>VLOOKUP(D12304,key!B$2:D$634,2,FALSE)</f>
        <v>YEM329</v>
      </c>
      <c r="F12304">
        <v>23</v>
      </c>
      <c r="G12304">
        <v>2018</v>
      </c>
      <c r="H12304">
        <v>1</v>
      </c>
      <c r="I12304">
        <v>4</v>
      </c>
      <c r="J12304" s="3">
        <v>43104</v>
      </c>
      <c r="K12304" t="s">
        <v>45427</v>
      </c>
      <c r="L12304" t="s">
        <v>16234</v>
      </c>
      <c r="M12304" t="s">
        <v>27899</v>
      </c>
      <c r="N12304" t="s">
        <v>35882</v>
      </c>
      <c r="O12304" t="s">
        <v>38959</v>
      </c>
    </row>
    <row r="12305" spans="1:15" x14ac:dyDescent="0.2">
      <c r="A12305" t="s">
        <v>3840</v>
      </c>
      <c r="B12305" t="s">
        <v>12284</v>
      </c>
      <c r="C12305" t="s">
        <v>50265</v>
      </c>
      <c r="D12305" t="str">
        <f>VLOOKUP(C12305,key!A$2:B$634,2,FALSE)</f>
        <v>Sabr al-Mawadim</v>
      </c>
      <c r="E12305" t="str">
        <f>VLOOKUP(D12305,key!B$2:D$634,2,FALSE)</f>
        <v>YEM329</v>
      </c>
      <c r="F12305">
        <v>23</v>
      </c>
      <c r="G12305">
        <v>2018</v>
      </c>
      <c r="H12305">
        <v>1</v>
      </c>
      <c r="I12305">
        <v>5</v>
      </c>
      <c r="J12305" s="3">
        <v>43105</v>
      </c>
      <c r="K12305" t="s">
        <v>45427</v>
      </c>
      <c r="L12305" t="s">
        <v>16280</v>
      </c>
      <c r="M12305" t="s">
        <v>27946</v>
      </c>
      <c r="N12305" t="s">
        <v>35882</v>
      </c>
      <c r="O12305" t="s">
        <v>39001</v>
      </c>
    </row>
    <row r="12306" spans="1:15" x14ac:dyDescent="0.2">
      <c r="A12306" t="s">
        <v>3841</v>
      </c>
      <c r="B12306" t="s">
        <v>12284</v>
      </c>
      <c r="C12306" t="s">
        <v>50265</v>
      </c>
      <c r="D12306" t="str">
        <f>VLOOKUP(C12306,key!A$2:B$634,2,FALSE)</f>
        <v>Sabr al-Mawadim</v>
      </c>
      <c r="E12306" t="str">
        <f>VLOOKUP(D12306,key!B$2:D$634,2,FALSE)</f>
        <v>YEM329</v>
      </c>
      <c r="F12306">
        <v>23</v>
      </c>
      <c r="G12306">
        <v>2018</v>
      </c>
      <c r="H12306">
        <v>1</v>
      </c>
      <c r="I12306">
        <v>5</v>
      </c>
      <c r="J12306" s="3">
        <v>43105</v>
      </c>
      <c r="K12306" t="s">
        <v>45427</v>
      </c>
      <c r="L12306" t="s">
        <v>16281</v>
      </c>
      <c r="M12306" t="s">
        <v>27947</v>
      </c>
      <c r="N12306" t="s">
        <v>35882</v>
      </c>
      <c r="O12306" t="s">
        <v>36831</v>
      </c>
    </row>
    <row r="12307" spans="1:15" x14ac:dyDescent="0.2">
      <c r="A12307" t="s">
        <v>3945</v>
      </c>
      <c r="B12307" t="s">
        <v>12284</v>
      </c>
      <c r="C12307" t="s">
        <v>50265</v>
      </c>
      <c r="D12307" t="str">
        <f>VLOOKUP(C12307,key!A$2:B$634,2,FALSE)</f>
        <v>Sabr al-Mawadim</v>
      </c>
      <c r="E12307" t="str">
        <f>VLOOKUP(D12307,key!B$2:D$634,2,FALSE)</f>
        <v>YEM329</v>
      </c>
      <c r="F12307">
        <v>23</v>
      </c>
      <c r="G12307">
        <v>2018</v>
      </c>
      <c r="H12307">
        <v>1</v>
      </c>
      <c r="I12307">
        <v>7</v>
      </c>
      <c r="J12307" s="3">
        <v>43107</v>
      </c>
      <c r="K12307" t="s">
        <v>45427</v>
      </c>
      <c r="L12307" t="s">
        <v>16381</v>
      </c>
      <c r="M12307" t="s">
        <v>28049</v>
      </c>
      <c r="N12307" t="s">
        <v>35882</v>
      </c>
      <c r="O12307" t="s">
        <v>39093</v>
      </c>
    </row>
    <row r="12308" spans="1:15" x14ac:dyDescent="0.2">
      <c r="A12308" t="s">
        <v>4009</v>
      </c>
      <c r="B12308" t="s">
        <v>12284</v>
      </c>
      <c r="C12308" t="s">
        <v>50265</v>
      </c>
      <c r="D12308" t="str">
        <f>VLOOKUP(C12308,key!A$2:B$634,2,FALSE)</f>
        <v>Sabr al-Mawadim</v>
      </c>
      <c r="E12308" t="str">
        <f>VLOOKUP(D12308,key!B$2:D$634,2,FALSE)</f>
        <v>YEM329</v>
      </c>
      <c r="F12308">
        <v>24</v>
      </c>
      <c r="G12308">
        <v>2018</v>
      </c>
      <c r="H12308">
        <v>1</v>
      </c>
      <c r="I12308">
        <v>8</v>
      </c>
      <c r="J12308" s="3">
        <v>43108</v>
      </c>
      <c r="K12308" t="s">
        <v>45427</v>
      </c>
      <c r="L12308" t="s">
        <v>16444</v>
      </c>
      <c r="M12308" t="s">
        <v>28112</v>
      </c>
      <c r="N12308" t="s">
        <v>35882</v>
      </c>
      <c r="O12308" t="s">
        <v>39147</v>
      </c>
    </row>
    <row r="12309" spans="1:15" x14ac:dyDescent="0.2">
      <c r="A12309" t="s">
        <v>4010</v>
      </c>
      <c r="B12309" t="s">
        <v>12284</v>
      </c>
      <c r="C12309" t="s">
        <v>50265</v>
      </c>
      <c r="D12309" t="str">
        <f>VLOOKUP(C12309,key!A$2:B$634,2,FALSE)</f>
        <v>Sabr al-Mawadim</v>
      </c>
      <c r="E12309" t="str">
        <f>VLOOKUP(D12309,key!B$2:D$634,2,FALSE)</f>
        <v>YEM329</v>
      </c>
      <c r="F12309">
        <v>24</v>
      </c>
      <c r="G12309">
        <v>2018</v>
      </c>
      <c r="H12309">
        <v>1</v>
      </c>
      <c r="I12309">
        <v>8</v>
      </c>
      <c r="J12309" s="3">
        <v>43108</v>
      </c>
      <c r="K12309" t="s">
        <v>45427</v>
      </c>
      <c r="L12309" t="s">
        <v>16445</v>
      </c>
      <c r="M12309" t="s">
        <v>28113</v>
      </c>
      <c r="N12309" t="s">
        <v>35882</v>
      </c>
      <c r="O12309" t="s">
        <v>39144</v>
      </c>
    </row>
    <row r="12310" spans="1:15" x14ac:dyDescent="0.2">
      <c r="A12310" t="s">
        <v>4263</v>
      </c>
      <c r="B12310" t="s">
        <v>12284</v>
      </c>
      <c r="C12310" t="s">
        <v>50265</v>
      </c>
      <c r="D12310" t="str">
        <f>VLOOKUP(C12310,key!A$2:B$634,2,FALSE)</f>
        <v>Sabr al-Mawadim</v>
      </c>
      <c r="E12310" t="str">
        <f>VLOOKUP(D12310,key!B$2:D$634,2,FALSE)</f>
        <v>YEM329</v>
      </c>
      <c r="F12310">
        <v>24</v>
      </c>
      <c r="G12310">
        <v>2018</v>
      </c>
      <c r="H12310">
        <v>1</v>
      </c>
      <c r="I12310">
        <v>11</v>
      </c>
      <c r="J12310" s="3">
        <v>43111</v>
      </c>
      <c r="K12310" t="s">
        <v>45427</v>
      </c>
      <c r="L12310" t="s">
        <v>16671</v>
      </c>
      <c r="M12310" t="s">
        <v>28339</v>
      </c>
      <c r="N12310" t="s">
        <v>35882</v>
      </c>
      <c r="O12310" t="s">
        <v>39338</v>
      </c>
    </row>
    <row r="12311" spans="1:15" x14ac:dyDescent="0.2">
      <c r="A12311" t="s">
        <v>4264</v>
      </c>
      <c r="B12311" t="s">
        <v>12284</v>
      </c>
      <c r="C12311" t="s">
        <v>50265</v>
      </c>
      <c r="D12311" t="str">
        <f>VLOOKUP(C12311,key!A$2:B$634,2,FALSE)</f>
        <v>Sabr al-Mawadim</v>
      </c>
      <c r="E12311" t="str">
        <f>VLOOKUP(D12311,key!B$2:D$634,2,FALSE)</f>
        <v>YEM329</v>
      </c>
      <c r="F12311">
        <v>24</v>
      </c>
      <c r="G12311">
        <v>2018</v>
      </c>
      <c r="H12311">
        <v>1</v>
      </c>
      <c r="I12311">
        <v>11</v>
      </c>
      <c r="J12311" s="3">
        <v>43111</v>
      </c>
      <c r="K12311" t="s">
        <v>45427</v>
      </c>
      <c r="L12311" t="s">
        <v>16672</v>
      </c>
      <c r="M12311" t="s">
        <v>28340</v>
      </c>
      <c r="N12311" t="s">
        <v>35881</v>
      </c>
      <c r="O12311" t="s">
        <v>39339</v>
      </c>
    </row>
    <row r="12312" spans="1:15" x14ac:dyDescent="0.2">
      <c r="A12312" t="s">
        <v>4265</v>
      </c>
      <c r="B12312" t="s">
        <v>12284</v>
      </c>
      <c r="C12312" t="s">
        <v>50265</v>
      </c>
      <c r="D12312" t="str">
        <f>VLOOKUP(C12312,key!A$2:B$634,2,FALSE)</f>
        <v>Sabr al-Mawadim</v>
      </c>
      <c r="E12312" t="str">
        <f>VLOOKUP(D12312,key!B$2:D$634,2,FALSE)</f>
        <v>YEM329</v>
      </c>
      <c r="F12312">
        <v>24</v>
      </c>
      <c r="G12312">
        <v>2018</v>
      </c>
      <c r="H12312">
        <v>1</v>
      </c>
      <c r="I12312">
        <v>11</v>
      </c>
      <c r="J12312" s="3">
        <v>43111</v>
      </c>
      <c r="K12312" t="s">
        <v>45427</v>
      </c>
      <c r="L12312" t="s">
        <v>16673</v>
      </c>
      <c r="M12312" t="s">
        <v>28341</v>
      </c>
      <c r="N12312" t="s">
        <v>35881</v>
      </c>
      <c r="O12312" t="s">
        <v>39340</v>
      </c>
    </row>
    <row r="12313" spans="1:15" x14ac:dyDescent="0.2">
      <c r="A12313" t="s">
        <v>4402</v>
      </c>
      <c r="B12313" t="s">
        <v>12284</v>
      </c>
      <c r="C12313" t="s">
        <v>50265</v>
      </c>
      <c r="D12313" t="str">
        <f>VLOOKUP(C12313,key!A$2:B$634,2,FALSE)</f>
        <v>Sabr al-Mawadim</v>
      </c>
      <c r="E12313" t="str">
        <f>VLOOKUP(D12313,key!B$2:D$634,2,FALSE)</f>
        <v>YEM329</v>
      </c>
      <c r="F12313">
        <v>24</v>
      </c>
      <c r="G12313">
        <v>2018</v>
      </c>
      <c r="H12313">
        <v>1</v>
      </c>
      <c r="I12313">
        <v>13</v>
      </c>
      <c r="J12313" s="3">
        <v>43113</v>
      </c>
      <c r="K12313" t="s">
        <v>45427</v>
      </c>
      <c r="L12313" t="s">
        <v>16806</v>
      </c>
      <c r="M12313" t="s">
        <v>28476</v>
      </c>
      <c r="N12313" t="s">
        <v>35882</v>
      </c>
      <c r="O12313" t="s">
        <v>39459</v>
      </c>
    </row>
    <row r="12314" spans="1:15" x14ac:dyDescent="0.2">
      <c r="A12314" t="s">
        <v>4403</v>
      </c>
      <c r="B12314" t="s">
        <v>12284</v>
      </c>
      <c r="C12314" t="s">
        <v>50265</v>
      </c>
      <c r="D12314" t="str">
        <f>VLOOKUP(C12314,key!A$2:B$634,2,FALSE)</f>
        <v>Sabr al-Mawadim</v>
      </c>
      <c r="E12314" t="str">
        <f>VLOOKUP(D12314,key!B$2:D$634,2,FALSE)</f>
        <v>YEM329</v>
      </c>
      <c r="F12314">
        <v>24</v>
      </c>
      <c r="G12314">
        <v>2018</v>
      </c>
      <c r="H12314">
        <v>1</v>
      </c>
      <c r="I12314">
        <v>13</v>
      </c>
      <c r="J12314" s="3">
        <v>43113</v>
      </c>
      <c r="K12314" t="s">
        <v>45427</v>
      </c>
      <c r="L12314" t="s">
        <v>16807</v>
      </c>
      <c r="M12314" t="s">
        <v>28477</v>
      </c>
      <c r="N12314" t="s">
        <v>35881</v>
      </c>
      <c r="O12314" t="s">
        <v>39455</v>
      </c>
    </row>
    <row r="12315" spans="1:15" x14ac:dyDescent="0.2">
      <c r="A12315" t="s">
        <v>4490</v>
      </c>
      <c r="B12315" t="s">
        <v>12284</v>
      </c>
      <c r="C12315" t="s">
        <v>50265</v>
      </c>
      <c r="D12315" t="str">
        <f>VLOOKUP(C12315,key!A$2:B$634,2,FALSE)</f>
        <v>Sabr al-Mawadim</v>
      </c>
      <c r="E12315" t="str">
        <f>VLOOKUP(D12315,key!B$2:D$634,2,FALSE)</f>
        <v>YEM329</v>
      </c>
      <c r="F12315">
        <v>24</v>
      </c>
      <c r="G12315">
        <v>2018</v>
      </c>
      <c r="H12315">
        <v>1</v>
      </c>
      <c r="I12315">
        <v>14</v>
      </c>
      <c r="J12315" s="3">
        <v>43114</v>
      </c>
      <c r="K12315" t="s">
        <v>45426</v>
      </c>
      <c r="L12315" t="s">
        <v>16890</v>
      </c>
      <c r="M12315" t="s">
        <v>28563</v>
      </c>
      <c r="N12315" t="s">
        <v>35881</v>
      </c>
      <c r="O12315" t="s">
        <v>39535</v>
      </c>
    </row>
    <row r="12316" spans="1:15" x14ac:dyDescent="0.2">
      <c r="A12316" t="s">
        <v>4491</v>
      </c>
      <c r="B12316" t="s">
        <v>12284</v>
      </c>
      <c r="C12316" t="s">
        <v>50265</v>
      </c>
      <c r="D12316" t="str">
        <f>VLOOKUP(C12316,key!A$2:B$634,2,FALSE)</f>
        <v>Sabr al-Mawadim</v>
      </c>
      <c r="E12316" t="str">
        <f>VLOOKUP(D12316,key!B$2:D$634,2,FALSE)</f>
        <v>YEM329</v>
      </c>
      <c r="F12316">
        <v>24</v>
      </c>
      <c r="G12316">
        <v>2018</v>
      </c>
      <c r="H12316">
        <v>1</v>
      </c>
      <c r="I12316">
        <v>14</v>
      </c>
      <c r="J12316" s="3">
        <v>43114</v>
      </c>
      <c r="K12316" t="s">
        <v>45427</v>
      </c>
      <c r="L12316" t="s">
        <v>16891</v>
      </c>
      <c r="M12316" t="s">
        <v>28564</v>
      </c>
      <c r="N12316" t="s">
        <v>35882</v>
      </c>
      <c r="O12316" t="s">
        <v>39533</v>
      </c>
    </row>
    <row r="12317" spans="1:15" x14ac:dyDescent="0.2">
      <c r="A12317" t="s">
        <v>4492</v>
      </c>
      <c r="B12317" t="s">
        <v>12284</v>
      </c>
      <c r="C12317" t="s">
        <v>50265</v>
      </c>
      <c r="D12317" t="str">
        <f>VLOOKUP(C12317,key!A$2:B$634,2,FALSE)</f>
        <v>Sabr al-Mawadim</v>
      </c>
      <c r="E12317" t="str">
        <f>VLOOKUP(D12317,key!B$2:D$634,2,FALSE)</f>
        <v>YEM329</v>
      </c>
      <c r="F12317">
        <v>24</v>
      </c>
      <c r="G12317">
        <v>2018</v>
      </c>
      <c r="H12317">
        <v>1</v>
      </c>
      <c r="I12317">
        <v>14</v>
      </c>
      <c r="J12317" s="3">
        <v>43114</v>
      </c>
      <c r="K12317" t="s">
        <v>45427</v>
      </c>
      <c r="L12317" t="s">
        <v>16892</v>
      </c>
      <c r="M12317" t="s">
        <v>28565</v>
      </c>
      <c r="N12317" t="s">
        <v>35882</v>
      </c>
      <c r="O12317" t="s">
        <v>39533</v>
      </c>
    </row>
    <row r="12318" spans="1:15" x14ac:dyDescent="0.2">
      <c r="A12318" t="s">
        <v>4493</v>
      </c>
      <c r="B12318" t="s">
        <v>12284</v>
      </c>
      <c r="C12318" t="s">
        <v>50265</v>
      </c>
      <c r="D12318" t="str">
        <f>VLOOKUP(C12318,key!A$2:B$634,2,FALSE)</f>
        <v>Sabr al-Mawadim</v>
      </c>
      <c r="E12318" t="str">
        <f>VLOOKUP(D12318,key!B$2:D$634,2,FALSE)</f>
        <v>YEM329</v>
      </c>
      <c r="F12318">
        <v>24</v>
      </c>
      <c r="G12318">
        <v>2018</v>
      </c>
      <c r="H12318">
        <v>1</v>
      </c>
      <c r="I12318">
        <v>14</v>
      </c>
      <c r="J12318" s="3">
        <v>43114</v>
      </c>
      <c r="K12318" t="s">
        <v>45427</v>
      </c>
      <c r="L12318" t="s">
        <v>16893</v>
      </c>
      <c r="M12318" t="s">
        <v>28566</v>
      </c>
      <c r="N12318" t="s">
        <v>35882</v>
      </c>
      <c r="O12318" t="s">
        <v>39536</v>
      </c>
    </row>
    <row r="12319" spans="1:15" x14ac:dyDescent="0.2">
      <c r="A12319" t="s">
        <v>4494</v>
      </c>
      <c r="B12319" t="s">
        <v>12284</v>
      </c>
      <c r="C12319" t="s">
        <v>50265</v>
      </c>
      <c r="D12319" t="str">
        <f>VLOOKUP(C12319,key!A$2:B$634,2,FALSE)</f>
        <v>Sabr al-Mawadim</v>
      </c>
      <c r="E12319" t="str">
        <f>VLOOKUP(D12319,key!B$2:D$634,2,FALSE)</f>
        <v>YEM329</v>
      </c>
      <c r="F12319">
        <v>24</v>
      </c>
      <c r="G12319">
        <v>2018</v>
      </c>
      <c r="H12319">
        <v>1</v>
      </c>
      <c r="I12319">
        <v>14</v>
      </c>
      <c r="J12319" s="3">
        <v>43114</v>
      </c>
      <c r="K12319" t="s">
        <v>45427</v>
      </c>
      <c r="L12319" t="s">
        <v>16894</v>
      </c>
      <c r="M12319" t="s">
        <v>28567</v>
      </c>
      <c r="N12319" t="s">
        <v>35882</v>
      </c>
      <c r="O12319" t="s">
        <v>39537</v>
      </c>
    </row>
    <row r="12320" spans="1:15" x14ac:dyDescent="0.2">
      <c r="A12320" t="s">
        <v>4597</v>
      </c>
      <c r="B12320" t="s">
        <v>12284</v>
      </c>
      <c r="C12320" t="s">
        <v>50265</v>
      </c>
      <c r="D12320" t="str">
        <f>VLOOKUP(C12320,key!A$2:B$634,2,FALSE)</f>
        <v>Sabr al-Mawadim</v>
      </c>
      <c r="E12320" t="str">
        <f>VLOOKUP(D12320,key!B$2:D$634,2,FALSE)</f>
        <v>YEM329</v>
      </c>
      <c r="F12320">
        <v>25</v>
      </c>
      <c r="G12320">
        <v>2018</v>
      </c>
      <c r="H12320">
        <v>1</v>
      </c>
      <c r="I12320">
        <v>15</v>
      </c>
      <c r="J12320" s="3">
        <v>43115</v>
      </c>
      <c r="K12320" t="s">
        <v>45426</v>
      </c>
      <c r="L12320" t="s">
        <v>16984</v>
      </c>
      <c r="M12320" t="s">
        <v>28660</v>
      </c>
      <c r="N12320" t="s">
        <v>35882</v>
      </c>
      <c r="O12320" t="s">
        <v>39611</v>
      </c>
    </row>
    <row r="12321" spans="1:15" x14ac:dyDescent="0.2">
      <c r="A12321" t="s">
        <v>4598</v>
      </c>
      <c r="B12321" t="s">
        <v>12284</v>
      </c>
      <c r="C12321" t="s">
        <v>50265</v>
      </c>
      <c r="D12321" t="str">
        <f>VLOOKUP(C12321,key!A$2:B$634,2,FALSE)</f>
        <v>Sabr al-Mawadim</v>
      </c>
      <c r="E12321" t="str">
        <f>VLOOKUP(D12321,key!B$2:D$634,2,FALSE)</f>
        <v>YEM329</v>
      </c>
      <c r="F12321">
        <v>25</v>
      </c>
      <c r="G12321">
        <v>2018</v>
      </c>
      <c r="H12321">
        <v>1</v>
      </c>
      <c r="I12321">
        <v>15</v>
      </c>
      <c r="J12321" s="3">
        <v>43115</v>
      </c>
      <c r="K12321" t="s">
        <v>45427</v>
      </c>
      <c r="L12321" t="s">
        <v>16985</v>
      </c>
      <c r="M12321" t="s">
        <v>28661</v>
      </c>
      <c r="N12321" t="s">
        <v>35882</v>
      </c>
      <c r="O12321" t="s">
        <v>39607</v>
      </c>
    </row>
    <row r="12322" spans="1:15" x14ac:dyDescent="0.2">
      <c r="A12322" t="s">
        <v>4678</v>
      </c>
      <c r="B12322" t="s">
        <v>12284</v>
      </c>
      <c r="C12322" t="s">
        <v>50265</v>
      </c>
      <c r="D12322" t="str">
        <f>VLOOKUP(C12322,key!A$2:B$634,2,FALSE)</f>
        <v>Sabr al-Mawadim</v>
      </c>
      <c r="E12322" t="str">
        <f>VLOOKUP(D12322,key!B$2:D$634,2,FALSE)</f>
        <v>YEM329</v>
      </c>
      <c r="F12322">
        <v>25</v>
      </c>
      <c r="G12322">
        <v>2018</v>
      </c>
      <c r="H12322">
        <v>1</v>
      </c>
      <c r="I12322">
        <v>16</v>
      </c>
      <c r="J12322" s="3">
        <v>43116</v>
      </c>
      <c r="K12322" t="s">
        <v>45427</v>
      </c>
      <c r="L12322" t="s">
        <v>17058</v>
      </c>
      <c r="M12322" t="s">
        <v>28735</v>
      </c>
      <c r="N12322" t="s">
        <v>35882</v>
      </c>
      <c r="O12322" t="s">
        <v>39674</v>
      </c>
    </row>
    <row r="12323" spans="1:15" x14ac:dyDescent="0.2">
      <c r="A12323" t="s">
        <v>4751</v>
      </c>
      <c r="B12323" t="s">
        <v>12284</v>
      </c>
      <c r="C12323" t="s">
        <v>50265</v>
      </c>
      <c r="D12323" t="str">
        <f>VLOOKUP(C12323,key!A$2:B$634,2,FALSE)</f>
        <v>Sabr al-Mawadim</v>
      </c>
      <c r="E12323" t="str">
        <f>VLOOKUP(D12323,key!B$2:D$634,2,FALSE)</f>
        <v>YEM329</v>
      </c>
      <c r="F12323">
        <v>25</v>
      </c>
      <c r="G12323">
        <v>2018</v>
      </c>
      <c r="H12323">
        <v>1</v>
      </c>
      <c r="I12323">
        <v>17</v>
      </c>
      <c r="J12323" s="3">
        <v>43117</v>
      </c>
      <c r="K12323" t="s">
        <v>45427</v>
      </c>
      <c r="L12323" t="s">
        <v>17124</v>
      </c>
      <c r="M12323" t="s">
        <v>28802</v>
      </c>
      <c r="N12323" t="s">
        <v>35882</v>
      </c>
      <c r="O12323" t="s">
        <v>39731</v>
      </c>
    </row>
    <row r="12324" spans="1:15" x14ac:dyDescent="0.2">
      <c r="A12324" t="s">
        <v>4830</v>
      </c>
      <c r="B12324" t="s">
        <v>12284</v>
      </c>
      <c r="C12324" t="s">
        <v>50265</v>
      </c>
      <c r="D12324" t="str">
        <f>VLOOKUP(C12324,key!A$2:B$634,2,FALSE)</f>
        <v>Sabr al-Mawadim</v>
      </c>
      <c r="E12324" t="str">
        <f>VLOOKUP(D12324,key!B$2:D$634,2,FALSE)</f>
        <v>YEM329</v>
      </c>
      <c r="F12324">
        <v>25</v>
      </c>
      <c r="G12324">
        <v>2018</v>
      </c>
      <c r="H12324">
        <v>1</v>
      </c>
      <c r="I12324">
        <v>18</v>
      </c>
      <c r="J12324" s="3">
        <v>43118</v>
      </c>
      <c r="K12324" t="s">
        <v>45427</v>
      </c>
      <c r="L12324" t="s">
        <v>17201</v>
      </c>
      <c r="M12324" t="s">
        <v>28880</v>
      </c>
      <c r="N12324" t="s">
        <v>35882</v>
      </c>
      <c r="O12324" t="s">
        <v>39788</v>
      </c>
    </row>
    <row r="12325" spans="1:15" x14ac:dyDescent="0.2">
      <c r="A12325" t="s">
        <v>4966</v>
      </c>
      <c r="B12325" t="s">
        <v>12284</v>
      </c>
      <c r="C12325" t="s">
        <v>50265</v>
      </c>
      <c r="D12325" t="str">
        <f>VLOOKUP(C12325,key!A$2:B$634,2,FALSE)</f>
        <v>Sabr al-Mawadim</v>
      </c>
      <c r="E12325" t="str">
        <f>VLOOKUP(D12325,key!B$2:D$634,2,FALSE)</f>
        <v>YEM329</v>
      </c>
      <c r="F12325">
        <v>25</v>
      </c>
      <c r="G12325">
        <v>2018</v>
      </c>
      <c r="H12325">
        <v>1</v>
      </c>
      <c r="I12325">
        <v>20</v>
      </c>
      <c r="J12325" s="3">
        <v>43120</v>
      </c>
      <c r="K12325" t="s">
        <v>45427</v>
      </c>
      <c r="L12325" t="s">
        <v>17324</v>
      </c>
      <c r="M12325" t="s">
        <v>29008</v>
      </c>
      <c r="N12325" t="s">
        <v>35882</v>
      </c>
      <c r="O12325" t="s">
        <v>39887</v>
      </c>
    </row>
    <row r="12326" spans="1:15" x14ac:dyDescent="0.2">
      <c r="A12326" t="s">
        <v>4967</v>
      </c>
      <c r="B12326" t="s">
        <v>12284</v>
      </c>
      <c r="C12326" t="s">
        <v>50265</v>
      </c>
      <c r="D12326" t="str">
        <f>VLOOKUP(C12326,key!A$2:B$634,2,FALSE)</f>
        <v>Sabr al-Mawadim</v>
      </c>
      <c r="E12326" t="str">
        <f>VLOOKUP(D12326,key!B$2:D$634,2,FALSE)</f>
        <v>YEM329</v>
      </c>
      <c r="F12326">
        <v>25</v>
      </c>
      <c r="G12326">
        <v>2018</v>
      </c>
      <c r="H12326">
        <v>1</v>
      </c>
      <c r="I12326">
        <v>20</v>
      </c>
      <c r="J12326" s="3">
        <v>43120</v>
      </c>
      <c r="K12326" t="s">
        <v>45427</v>
      </c>
      <c r="L12326" t="s">
        <v>17325</v>
      </c>
      <c r="M12326" t="s">
        <v>29009</v>
      </c>
      <c r="N12326" t="s">
        <v>35882</v>
      </c>
      <c r="O12326" t="s">
        <v>39857</v>
      </c>
    </row>
    <row r="12327" spans="1:15" x14ac:dyDescent="0.2">
      <c r="A12327" t="s">
        <v>5034</v>
      </c>
      <c r="B12327" t="s">
        <v>12284</v>
      </c>
      <c r="C12327" t="s">
        <v>50265</v>
      </c>
      <c r="D12327" t="str">
        <f>VLOOKUP(C12327,key!A$2:B$634,2,FALSE)</f>
        <v>Sabr al-Mawadim</v>
      </c>
      <c r="E12327" t="str">
        <f>VLOOKUP(D12327,key!B$2:D$634,2,FALSE)</f>
        <v>YEM329</v>
      </c>
      <c r="F12327">
        <v>25</v>
      </c>
      <c r="G12327">
        <v>2018</v>
      </c>
      <c r="H12327">
        <v>1</v>
      </c>
      <c r="I12327">
        <v>21</v>
      </c>
      <c r="J12327" s="3">
        <v>43121</v>
      </c>
      <c r="K12327" t="s">
        <v>45427</v>
      </c>
      <c r="L12327" t="s">
        <v>17387</v>
      </c>
      <c r="M12327" t="s">
        <v>29071</v>
      </c>
      <c r="N12327" t="s">
        <v>35882</v>
      </c>
      <c r="O12327" t="s">
        <v>39936</v>
      </c>
    </row>
    <row r="12328" spans="1:15" x14ac:dyDescent="0.2">
      <c r="A12328" t="s">
        <v>5126</v>
      </c>
      <c r="B12328" t="s">
        <v>12284</v>
      </c>
      <c r="C12328" t="s">
        <v>50265</v>
      </c>
      <c r="D12328" t="str">
        <f>VLOOKUP(C12328,key!A$2:B$634,2,FALSE)</f>
        <v>Sabr al-Mawadim</v>
      </c>
      <c r="E12328" t="str">
        <f>VLOOKUP(D12328,key!B$2:D$634,2,FALSE)</f>
        <v>YEM329</v>
      </c>
      <c r="F12328">
        <v>26</v>
      </c>
      <c r="G12328">
        <v>2018</v>
      </c>
      <c r="H12328">
        <v>1</v>
      </c>
      <c r="I12328">
        <v>22</v>
      </c>
      <c r="J12328" s="3">
        <v>43122</v>
      </c>
      <c r="K12328" t="s">
        <v>45427</v>
      </c>
      <c r="L12328" t="s">
        <v>17467</v>
      </c>
      <c r="M12328" t="s">
        <v>29152</v>
      </c>
      <c r="N12328" t="s">
        <v>35882</v>
      </c>
      <c r="O12328" t="s">
        <v>40004</v>
      </c>
    </row>
    <row r="12329" spans="1:15" x14ac:dyDescent="0.2">
      <c r="A12329" t="s">
        <v>5127</v>
      </c>
      <c r="B12329" t="s">
        <v>12284</v>
      </c>
      <c r="C12329" t="s">
        <v>50265</v>
      </c>
      <c r="D12329" t="str">
        <f>VLOOKUP(C12329,key!A$2:B$634,2,FALSE)</f>
        <v>Sabr al-Mawadim</v>
      </c>
      <c r="E12329" t="str">
        <f>VLOOKUP(D12329,key!B$2:D$634,2,FALSE)</f>
        <v>YEM329</v>
      </c>
      <c r="F12329">
        <v>26</v>
      </c>
      <c r="G12329">
        <v>2018</v>
      </c>
      <c r="H12329">
        <v>1</v>
      </c>
      <c r="I12329">
        <v>22</v>
      </c>
      <c r="J12329" s="3">
        <v>43122</v>
      </c>
      <c r="K12329" t="s">
        <v>45427</v>
      </c>
      <c r="L12329" t="s">
        <v>17468</v>
      </c>
      <c r="M12329" t="s">
        <v>29153</v>
      </c>
      <c r="N12329" t="s">
        <v>35882</v>
      </c>
      <c r="O12329" t="s">
        <v>40005</v>
      </c>
    </row>
    <row r="12330" spans="1:15" x14ac:dyDescent="0.2">
      <c r="A12330" t="s">
        <v>5128</v>
      </c>
      <c r="B12330" t="s">
        <v>12284</v>
      </c>
      <c r="C12330" t="s">
        <v>50265</v>
      </c>
      <c r="D12330" t="str">
        <f>VLOOKUP(C12330,key!A$2:B$634,2,FALSE)</f>
        <v>Sabr al-Mawadim</v>
      </c>
      <c r="E12330" t="str">
        <f>VLOOKUP(D12330,key!B$2:D$634,2,FALSE)</f>
        <v>YEM329</v>
      </c>
      <c r="F12330">
        <v>26</v>
      </c>
      <c r="G12330">
        <v>2018</v>
      </c>
      <c r="H12330">
        <v>1</v>
      </c>
      <c r="I12330">
        <v>22</v>
      </c>
      <c r="J12330" s="3">
        <v>43122</v>
      </c>
      <c r="K12330" t="s">
        <v>45431</v>
      </c>
      <c r="L12330" t="s">
        <v>17455</v>
      </c>
      <c r="M12330" t="s">
        <v>29140</v>
      </c>
      <c r="N12330" t="s">
        <v>35881</v>
      </c>
      <c r="O12330" t="s">
        <v>39997</v>
      </c>
    </row>
    <row r="12331" spans="1:15" x14ac:dyDescent="0.2">
      <c r="A12331" t="s">
        <v>5210</v>
      </c>
      <c r="B12331" t="s">
        <v>12284</v>
      </c>
      <c r="C12331" t="s">
        <v>50265</v>
      </c>
      <c r="D12331" t="str">
        <f>VLOOKUP(C12331,key!A$2:B$634,2,FALSE)</f>
        <v>Sabr al-Mawadim</v>
      </c>
      <c r="E12331" t="str">
        <f>VLOOKUP(D12331,key!B$2:D$634,2,FALSE)</f>
        <v>YEM329</v>
      </c>
      <c r="F12331">
        <v>26</v>
      </c>
      <c r="G12331">
        <v>2018</v>
      </c>
      <c r="H12331">
        <v>1</v>
      </c>
      <c r="I12331">
        <v>23</v>
      </c>
      <c r="J12331" s="3">
        <v>43123</v>
      </c>
      <c r="K12331" t="s">
        <v>45427</v>
      </c>
      <c r="L12331" t="s">
        <v>17550</v>
      </c>
      <c r="M12331" t="s">
        <v>29235</v>
      </c>
      <c r="N12331" t="s">
        <v>35882</v>
      </c>
      <c r="O12331" t="s">
        <v>40075</v>
      </c>
    </row>
    <row r="12332" spans="1:15" x14ac:dyDescent="0.2">
      <c r="A12332" t="s">
        <v>5286</v>
      </c>
      <c r="B12332" t="s">
        <v>12284</v>
      </c>
      <c r="C12332" t="s">
        <v>50265</v>
      </c>
      <c r="D12332" t="str">
        <f>VLOOKUP(C12332,key!A$2:B$634,2,FALSE)</f>
        <v>Sabr al-Mawadim</v>
      </c>
      <c r="E12332" t="str">
        <f>VLOOKUP(D12332,key!B$2:D$634,2,FALSE)</f>
        <v>YEM329</v>
      </c>
      <c r="F12332">
        <v>26</v>
      </c>
      <c r="G12332">
        <v>2018</v>
      </c>
      <c r="H12332">
        <v>1</v>
      </c>
      <c r="I12332">
        <v>24</v>
      </c>
      <c r="J12332" s="3">
        <v>43124</v>
      </c>
      <c r="K12332" t="s">
        <v>45427</v>
      </c>
      <c r="L12332" t="s">
        <v>17621</v>
      </c>
      <c r="M12332" t="s">
        <v>29308</v>
      </c>
      <c r="N12332" t="s">
        <v>35882</v>
      </c>
      <c r="O12332" t="s">
        <v>40128</v>
      </c>
    </row>
    <row r="12333" spans="1:15" x14ac:dyDescent="0.2">
      <c r="A12333" t="s">
        <v>5381</v>
      </c>
      <c r="B12333" t="s">
        <v>12284</v>
      </c>
      <c r="C12333" t="s">
        <v>50265</v>
      </c>
      <c r="D12333" t="str">
        <f>VLOOKUP(C12333,key!A$2:B$634,2,FALSE)</f>
        <v>Sabr al-Mawadim</v>
      </c>
      <c r="E12333" t="str">
        <f>VLOOKUP(D12333,key!B$2:D$634,2,FALSE)</f>
        <v>YEM329</v>
      </c>
      <c r="F12333">
        <v>26</v>
      </c>
      <c r="G12333">
        <v>2018</v>
      </c>
      <c r="H12333">
        <v>1</v>
      </c>
      <c r="I12333">
        <v>25</v>
      </c>
      <c r="J12333" s="3">
        <v>43125</v>
      </c>
      <c r="K12333" t="s">
        <v>45426</v>
      </c>
      <c r="L12333" t="s">
        <v>17709</v>
      </c>
      <c r="M12333" t="s">
        <v>29397</v>
      </c>
      <c r="N12333" t="s">
        <v>35882</v>
      </c>
      <c r="O12333" t="s">
        <v>40191</v>
      </c>
    </row>
    <row r="12334" spans="1:15" x14ac:dyDescent="0.2">
      <c r="A12334" t="s">
        <v>5382</v>
      </c>
      <c r="B12334" t="s">
        <v>12284</v>
      </c>
      <c r="C12334" t="s">
        <v>50265</v>
      </c>
      <c r="D12334" t="str">
        <f>VLOOKUP(C12334,key!A$2:B$634,2,FALSE)</f>
        <v>Sabr al-Mawadim</v>
      </c>
      <c r="E12334" t="str">
        <f>VLOOKUP(D12334,key!B$2:D$634,2,FALSE)</f>
        <v>YEM329</v>
      </c>
      <c r="F12334">
        <v>26</v>
      </c>
      <c r="G12334">
        <v>2018</v>
      </c>
      <c r="H12334">
        <v>1</v>
      </c>
      <c r="I12334">
        <v>25</v>
      </c>
      <c r="J12334" s="3">
        <v>43125</v>
      </c>
      <c r="K12334" t="s">
        <v>45427</v>
      </c>
      <c r="L12334" t="s">
        <v>17710</v>
      </c>
      <c r="M12334" t="s">
        <v>29398</v>
      </c>
      <c r="N12334" t="s">
        <v>35882</v>
      </c>
      <c r="O12334" t="s">
        <v>40190</v>
      </c>
    </row>
    <row r="12335" spans="1:15" x14ac:dyDescent="0.2">
      <c r="A12335" t="s">
        <v>5383</v>
      </c>
      <c r="B12335" t="s">
        <v>12284</v>
      </c>
      <c r="C12335" t="s">
        <v>50265</v>
      </c>
      <c r="D12335" t="str">
        <f>VLOOKUP(C12335,key!A$2:B$634,2,FALSE)</f>
        <v>Sabr al-Mawadim</v>
      </c>
      <c r="E12335" t="str">
        <f>VLOOKUP(D12335,key!B$2:D$634,2,FALSE)</f>
        <v>YEM329</v>
      </c>
      <c r="F12335">
        <v>26</v>
      </c>
      <c r="G12335">
        <v>2018</v>
      </c>
      <c r="H12335">
        <v>1</v>
      </c>
      <c r="I12335">
        <v>25</v>
      </c>
      <c r="J12335" s="3">
        <v>43125</v>
      </c>
      <c r="K12335" t="s">
        <v>45427</v>
      </c>
      <c r="L12335" t="s">
        <v>17711</v>
      </c>
      <c r="M12335" t="s">
        <v>29399</v>
      </c>
      <c r="N12335" t="s">
        <v>35882</v>
      </c>
      <c r="O12335" t="s">
        <v>40185</v>
      </c>
    </row>
    <row r="12336" spans="1:15" x14ac:dyDescent="0.2">
      <c r="A12336" t="s">
        <v>5384</v>
      </c>
      <c r="B12336" t="s">
        <v>12284</v>
      </c>
      <c r="C12336" t="s">
        <v>50265</v>
      </c>
      <c r="D12336" t="str">
        <f>VLOOKUP(C12336,key!A$2:B$634,2,FALSE)</f>
        <v>Sabr al-Mawadim</v>
      </c>
      <c r="E12336" t="str">
        <f>VLOOKUP(D12336,key!B$2:D$634,2,FALSE)</f>
        <v>YEM329</v>
      </c>
      <c r="F12336">
        <v>26</v>
      </c>
      <c r="G12336">
        <v>2018</v>
      </c>
      <c r="H12336">
        <v>1</v>
      </c>
      <c r="I12336">
        <v>25</v>
      </c>
      <c r="J12336" s="3">
        <v>43125</v>
      </c>
      <c r="K12336" t="s">
        <v>45427</v>
      </c>
      <c r="L12336" t="s">
        <v>17706</v>
      </c>
      <c r="M12336" t="s">
        <v>29394</v>
      </c>
      <c r="N12336" t="s">
        <v>35882</v>
      </c>
      <c r="O12336" t="s">
        <v>40184</v>
      </c>
    </row>
    <row r="12337" spans="1:15" x14ac:dyDescent="0.2">
      <c r="A12337" t="s">
        <v>5506</v>
      </c>
      <c r="B12337" t="s">
        <v>12284</v>
      </c>
      <c r="C12337" t="s">
        <v>50265</v>
      </c>
      <c r="D12337" t="str">
        <f>VLOOKUP(C12337,key!A$2:B$634,2,FALSE)</f>
        <v>Sabr al-Mawadim</v>
      </c>
      <c r="E12337" t="str">
        <f>VLOOKUP(D12337,key!B$2:D$634,2,FALSE)</f>
        <v>YEM329</v>
      </c>
      <c r="F12337">
        <v>26</v>
      </c>
      <c r="G12337">
        <v>2018</v>
      </c>
      <c r="H12337">
        <v>1</v>
      </c>
      <c r="I12337">
        <v>26</v>
      </c>
      <c r="J12337" s="3">
        <v>43126</v>
      </c>
      <c r="K12337" t="s">
        <v>45427</v>
      </c>
      <c r="L12337" t="s">
        <v>17819</v>
      </c>
      <c r="M12337" t="s">
        <v>29508</v>
      </c>
      <c r="N12337" t="s">
        <v>35882</v>
      </c>
      <c r="O12337" t="s">
        <v>40227</v>
      </c>
    </row>
    <row r="12338" spans="1:15" x14ac:dyDescent="0.2">
      <c r="A12338" t="s">
        <v>5507</v>
      </c>
      <c r="B12338" t="s">
        <v>12284</v>
      </c>
      <c r="C12338" t="s">
        <v>50265</v>
      </c>
      <c r="D12338" t="str">
        <f>VLOOKUP(C12338,key!A$2:B$634,2,FALSE)</f>
        <v>Sabr al-Mawadim</v>
      </c>
      <c r="E12338" t="str">
        <f>VLOOKUP(D12338,key!B$2:D$634,2,FALSE)</f>
        <v>YEM329</v>
      </c>
      <c r="F12338">
        <v>26</v>
      </c>
      <c r="G12338">
        <v>2018</v>
      </c>
      <c r="H12338">
        <v>1</v>
      </c>
      <c r="I12338">
        <v>26</v>
      </c>
      <c r="J12338" s="22">
        <v>43126</v>
      </c>
      <c r="K12338" t="s">
        <v>45427</v>
      </c>
      <c r="L12338" t="s">
        <v>17820</v>
      </c>
      <c r="M12338" t="s">
        <v>29509</v>
      </c>
      <c r="N12338" t="s">
        <v>35882</v>
      </c>
      <c r="O12338" t="s">
        <v>40259</v>
      </c>
    </row>
    <row r="12339" spans="1:15" x14ac:dyDescent="0.2">
      <c r="A12339" t="s">
        <v>5508</v>
      </c>
      <c r="B12339" t="s">
        <v>12284</v>
      </c>
      <c r="C12339" t="s">
        <v>50265</v>
      </c>
      <c r="D12339" t="str">
        <f>VLOOKUP(C12339,key!A$2:B$634,2,FALSE)</f>
        <v>Sabr al-Mawadim</v>
      </c>
      <c r="E12339" t="str">
        <f>VLOOKUP(D12339,key!B$2:D$634,2,FALSE)</f>
        <v>YEM329</v>
      </c>
      <c r="F12339">
        <v>26</v>
      </c>
      <c r="G12339">
        <v>2018</v>
      </c>
      <c r="H12339">
        <v>1</v>
      </c>
      <c r="I12339">
        <v>26</v>
      </c>
      <c r="J12339" s="22">
        <v>43126</v>
      </c>
      <c r="K12339" t="s">
        <v>45427</v>
      </c>
      <c r="L12339" t="s">
        <v>17821</v>
      </c>
      <c r="M12339" t="s">
        <v>29510</v>
      </c>
      <c r="N12339" t="s">
        <v>35882</v>
      </c>
      <c r="O12339" t="s">
        <v>40271</v>
      </c>
    </row>
    <row r="12340" spans="1:15" x14ac:dyDescent="0.2">
      <c r="A12340" t="s">
        <v>5509</v>
      </c>
      <c r="B12340" t="s">
        <v>12284</v>
      </c>
      <c r="C12340" t="s">
        <v>50265</v>
      </c>
      <c r="D12340" t="str">
        <f>VLOOKUP(C12340,key!A$2:B$634,2,FALSE)</f>
        <v>Sabr al-Mawadim</v>
      </c>
      <c r="E12340" t="str">
        <f>VLOOKUP(D12340,key!B$2:D$634,2,FALSE)</f>
        <v>YEM329</v>
      </c>
      <c r="F12340">
        <v>26</v>
      </c>
      <c r="G12340">
        <v>2018</v>
      </c>
      <c r="H12340">
        <v>1</v>
      </c>
      <c r="I12340">
        <v>26</v>
      </c>
      <c r="J12340" s="22">
        <v>43126</v>
      </c>
      <c r="K12340" t="s">
        <v>45427</v>
      </c>
      <c r="L12340" t="s">
        <v>17822</v>
      </c>
      <c r="M12340" t="s">
        <v>29511</v>
      </c>
      <c r="N12340" t="s">
        <v>35882</v>
      </c>
      <c r="O12340" t="s">
        <v>40261</v>
      </c>
    </row>
    <row r="12341" spans="1:15" x14ac:dyDescent="0.2">
      <c r="A12341" t="s">
        <v>5603</v>
      </c>
      <c r="B12341" t="s">
        <v>12284</v>
      </c>
      <c r="C12341" t="s">
        <v>50265</v>
      </c>
      <c r="D12341" t="str">
        <f>VLOOKUP(C12341,key!A$2:B$634,2,FALSE)</f>
        <v>Sabr al-Mawadim</v>
      </c>
      <c r="E12341" t="str">
        <f>VLOOKUP(D12341,key!B$2:D$634,2,FALSE)</f>
        <v>YEM329</v>
      </c>
      <c r="F12341">
        <v>26</v>
      </c>
      <c r="G12341">
        <v>2018</v>
      </c>
      <c r="H12341">
        <v>1</v>
      </c>
      <c r="I12341">
        <v>27</v>
      </c>
      <c r="J12341" s="22">
        <v>43127</v>
      </c>
      <c r="K12341" t="s">
        <v>45426</v>
      </c>
      <c r="L12341" t="s">
        <v>17909</v>
      </c>
      <c r="M12341" t="s">
        <v>29598</v>
      </c>
      <c r="N12341" t="s">
        <v>35882</v>
      </c>
      <c r="O12341" t="s">
        <v>40340</v>
      </c>
    </row>
    <row r="12342" spans="1:15" x14ac:dyDescent="0.2">
      <c r="A12342" t="s">
        <v>5604</v>
      </c>
      <c r="B12342" t="s">
        <v>12284</v>
      </c>
      <c r="C12342" t="s">
        <v>50265</v>
      </c>
      <c r="D12342" t="str">
        <f>VLOOKUP(C12342,key!A$2:B$634,2,FALSE)</f>
        <v>Sabr al-Mawadim</v>
      </c>
      <c r="E12342" t="str">
        <f>VLOOKUP(D12342,key!B$2:D$634,2,FALSE)</f>
        <v>YEM329</v>
      </c>
      <c r="F12342">
        <v>26</v>
      </c>
      <c r="G12342">
        <v>2018</v>
      </c>
      <c r="H12342">
        <v>1</v>
      </c>
      <c r="I12342">
        <v>27</v>
      </c>
      <c r="J12342" s="22">
        <v>43127</v>
      </c>
      <c r="K12342" t="s">
        <v>45427</v>
      </c>
      <c r="L12342" t="s">
        <v>17910</v>
      </c>
      <c r="M12342" t="s">
        <v>29599</v>
      </c>
      <c r="N12342" t="s">
        <v>35882</v>
      </c>
      <c r="O12342" t="s">
        <v>40333</v>
      </c>
    </row>
    <row r="12343" spans="1:15" x14ac:dyDescent="0.2">
      <c r="A12343" t="s">
        <v>5127</v>
      </c>
      <c r="B12343" t="s">
        <v>12284</v>
      </c>
      <c r="C12343" t="s">
        <v>50265</v>
      </c>
      <c r="D12343" t="str">
        <f>VLOOKUP(C12343,key!A$2:B$634,2,FALSE)</f>
        <v>Sabr al-Mawadim</v>
      </c>
      <c r="E12343" t="str">
        <f>VLOOKUP(D12343,key!B$2:D$634,2,FALSE)</f>
        <v>YEM329</v>
      </c>
      <c r="F12343">
        <v>26</v>
      </c>
      <c r="G12343">
        <v>2018</v>
      </c>
      <c r="H12343">
        <v>1</v>
      </c>
      <c r="I12343">
        <v>27</v>
      </c>
      <c r="J12343" s="22">
        <v>43127</v>
      </c>
      <c r="K12343" t="s">
        <v>45427</v>
      </c>
      <c r="L12343" t="s">
        <v>17911</v>
      </c>
      <c r="M12343" t="s">
        <v>29600</v>
      </c>
      <c r="N12343" t="s">
        <v>35882</v>
      </c>
      <c r="O12343" t="s">
        <v>40337</v>
      </c>
    </row>
    <row r="12344" spans="1:15" x14ac:dyDescent="0.2">
      <c r="A12344" t="s">
        <v>5605</v>
      </c>
      <c r="B12344" t="s">
        <v>12284</v>
      </c>
      <c r="C12344" t="s">
        <v>50265</v>
      </c>
      <c r="D12344" t="str">
        <f>VLOOKUP(C12344,key!A$2:B$634,2,FALSE)</f>
        <v>Sabr al-Mawadim</v>
      </c>
      <c r="E12344" t="str">
        <f>VLOOKUP(D12344,key!B$2:D$634,2,FALSE)</f>
        <v>YEM329</v>
      </c>
      <c r="F12344">
        <v>26</v>
      </c>
      <c r="G12344">
        <v>2018</v>
      </c>
      <c r="H12344">
        <v>1</v>
      </c>
      <c r="I12344">
        <v>27</v>
      </c>
      <c r="J12344" s="22">
        <v>43127</v>
      </c>
      <c r="K12344" t="s">
        <v>45427</v>
      </c>
      <c r="L12344" t="s">
        <v>17912</v>
      </c>
      <c r="M12344" t="s">
        <v>29601</v>
      </c>
      <c r="N12344" t="s">
        <v>35882</v>
      </c>
      <c r="O12344" t="s">
        <v>40341</v>
      </c>
    </row>
    <row r="12345" spans="1:15" x14ac:dyDescent="0.2">
      <c r="A12345" t="s">
        <v>5606</v>
      </c>
      <c r="B12345" t="s">
        <v>12284</v>
      </c>
      <c r="C12345" t="s">
        <v>50265</v>
      </c>
      <c r="D12345" t="str">
        <f>VLOOKUP(C12345,key!A$2:B$634,2,FALSE)</f>
        <v>Sabr al-Mawadim</v>
      </c>
      <c r="E12345" t="str">
        <f>VLOOKUP(D12345,key!B$2:D$634,2,FALSE)</f>
        <v>YEM329</v>
      </c>
      <c r="F12345">
        <v>26</v>
      </c>
      <c r="G12345">
        <v>2018</v>
      </c>
      <c r="H12345">
        <v>1</v>
      </c>
      <c r="I12345">
        <v>27</v>
      </c>
      <c r="J12345" s="22">
        <v>43127</v>
      </c>
      <c r="K12345" t="s">
        <v>45427</v>
      </c>
      <c r="L12345" t="s">
        <v>17913</v>
      </c>
      <c r="M12345" t="s">
        <v>29602</v>
      </c>
      <c r="N12345" t="s">
        <v>35882</v>
      </c>
      <c r="O12345" t="s">
        <v>40342</v>
      </c>
    </row>
    <row r="12346" spans="1:15" x14ac:dyDescent="0.2">
      <c r="A12346" t="s">
        <v>5607</v>
      </c>
      <c r="B12346" t="s">
        <v>12284</v>
      </c>
      <c r="C12346" t="s">
        <v>50265</v>
      </c>
      <c r="D12346" t="str">
        <f>VLOOKUP(C12346,key!A$2:B$634,2,FALSE)</f>
        <v>Sabr al-Mawadim</v>
      </c>
      <c r="E12346" t="str">
        <f>VLOOKUP(D12346,key!B$2:D$634,2,FALSE)</f>
        <v>YEM329</v>
      </c>
      <c r="F12346">
        <v>26</v>
      </c>
      <c r="G12346">
        <v>2018</v>
      </c>
      <c r="H12346">
        <v>1</v>
      </c>
      <c r="I12346">
        <v>27</v>
      </c>
      <c r="J12346" s="22">
        <v>43127</v>
      </c>
      <c r="K12346" t="s">
        <v>45427</v>
      </c>
      <c r="L12346" t="s">
        <v>17914</v>
      </c>
      <c r="M12346" t="s">
        <v>29603</v>
      </c>
      <c r="N12346" t="s">
        <v>35882</v>
      </c>
      <c r="O12346" t="s">
        <v>40302</v>
      </c>
    </row>
    <row r="12347" spans="1:15" x14ac:dyDescent="0.2">
      <c r="A12347" t="s">
        <v>5690</v>
      </c>
      <c r="B12347" t="s">
        <v>12284</v>
      </c>
      <c r="C12347" t="s">
        <v>50265</v>
      </c>
      <c r="D12347" t="str">
        <f>VLOOKUP(C12347,key!A$2:B$634,2,FALSE)</f>
        <v>Sabr al-Mawadim</v>
      </c>
      <c r="E12347" t="str">
        <f>VLOOKUP(D12347,key!B$2:D$634,2,FALSE)</f>
        <v>YEM329</v>
      </c>
      <c r="F12347">
        <v>26</v>
      </c>
      <c r="G12347">
        <v>2018</v>
      </c>
      <c r="H12347">
        <v>1</v>
      </c>
      <c r="I12347">
        <v>28</v>
      </c>
      <c r="J12347" s="22">
        <v>43128</v>
      </c>
      <c r="K12347" t="s">
        <v>45427</v>
      </c>
      <c r="L12347" t="s">
        <v>17993</v>
      </c>
      <c r="M12347" t="s">
        <v>29682</v>
      </c>
      <c r="N12347" t="s">
        <v>35882</v>
      </c>
      <c r="O12347" t="s">
        <v>40405</v>
      </c>
    </row>
    <row r="12348" spans="1:15" x14ac:dyDescent="0.2">
      <c r="A12348" t="s">
        <v>5797</v>
      </c>
      <c r="B12348" t="s">
        <v>12284</v>
      </c>
      <c r="C12348" t="s">
        <v>50265</v>
      </c>
      <c r="D12348" t="str">
        <f>VLOOKUP(C12348,key!A$2:B$634,2,FALSE)</f>
        <v>Sabr al-Mawadim</v>
      </c>
      <c r="E12348" t="str">
        <f>VLOOKUP(D12348,key!B$2:D$634,2,FALSE)</f>
        <v>YEM329</v>
      </c>
      <c r="F12348">
        <v>27</v>
      </c>
      <c r="G12348">
        <v>2018</v>
      </c>
      <c r="H12348">
        <v>1</v>
      </c>
      <c r="I12348">
        <v>29</v>
      </c>
      <c r="J12348" s="22">
        <v>43129</v>
      </c>
      <c r="K12348" t="s">
        <v>45426</v>
      </c>
      <c r="L12348" t="s">
        <v>18091</v>
      </c>
      <c r="M12348" t="s">
        <v>29782</v>
      </c>
      <c r="N12348" t="s">
        <v>35882</v>
      </c>
      <c r="O12348" t="s">
        <v>40480</v>
      </c>
    </row>
    <row r="12349" spans="1:15" x14ac:dyDescent="0.2">
      <c r="A12349" t="s">
        <v>5798</v>
      </c>
      <c r="B12349" t="s">
        <v>12284</v>
      </c>
      <c r="C12349" t="s">
        <v>50265</v>
      </c>
      <c r="D12349" t="str">
        <f>VLOOKUP(C12349,key!A$2:B$634,2,FALSE)</f>
        <v>Sabr al-Mawadim</v>
      </c>
      <c r="E12349" t="str">
        <f>VLOOKUP(D12349,key!B$2:D$634,2,FALSE)</f>
        <v>YEM329</v>
      </c>
      <c r="F12349">
        <v>27</v>
      </c>
      <c r="G12349">
        <v>2018</v>
      </c>
      <c r="H12349">
        <v>1</v>
      </c>
      <c r="I12349">
        <v>29</v>
      </c>
      <c r="J12349" s="22">
        <v>43129</v>
      </c>
      <c r="K12349" t="s">
        <v>45427</v>
      </c>
      <c r="L12349" t="s">
        <v>18092</v>
      </c>
      <c r="M12349" t="s">
        <v>29783</v>
      </c>
      <c r="N12349" t="s">
        <v>35882</v>
      </c>
      <c r="O12349" t="s">
        <v>40469</v>
      </c>
    </row>
    <row r="12350" spans="1:15" x14ac:dyDescent="0.2">
      <c r="A12350" t="s">
        <v>5799</v>
      </c>
      <c r="B12350" t="s">
        <v>12284</v>
      </c>
      <c r="C12350" t="s">
        <v>50265</v>
      </c>
      <c r="D12350" t="str">
        <f>VLOOKUP(C12350,key!A$2:B$634,2,FALSE)</f>
        <v>Sabr al-Mawadim</v>
      </c>
      <c r="E12350" t="str">
        <f>VLOOKUP(D12350,key!B$2:D$634,2,FALSE)</f>
        <v>YEM329</v>
      </c>
      <c r="F12350">
        <v>27</v>
      </c>
      <c r="G12350">
        <v>2018</v>
      </c>
      <c r="H12350">
        <v>1</v>
      </c>
      <c r="I12350">
        <v>29</v>
      </c>
      <c r="J12350" s="22">
        <v>43129</v>
      </c>
      <c r="K12350" t="s">
        <v>45427</v>
      </c>
      <c r="L12350" t="s">
        <v>18093</v>
      </c>
      <c r="M12350" t="s">
        <v>29784</v>
      </c>
      <c r="N12350" t="s">
        <v>35882</v>
      </c>
      <c r="O12350" t="s">
        <v>40468</v>
      </c>
    </row>
    <row r="12351" spans="1:15" x14ac:dyDescent="0.2">
      <c r="A12351" t="s">
        <v>5800</v>
      </c>
      <c r="B12351" t="s">
        <v>12284</v>
      </c>
      <c r="C12351" t="s">
        <v>50265</v>
      </c>
      <c r="D12351" t="str">
        <f>VLOOKUP(C12351,key!A$2:B$634,2,FALSE)</f>
        <v>Sabr al-Mawadim</v>
      </c>
      <c r="E12351" t="str">
        <f>VLOOKUP(D12351,key!B$2:D$634,2,FALSE)</f>
        <v>YEM329</v>
      </c>
      <c r="F12351">
        <v>27</v>
      </c>
      <c r="G12351">
        <v>2018</v>
      </c>
      <c r="H12351">
        <v>1</v>
      </c>
      <c r="I12351">
        <v>29</v>
      </c>
      <c r="J12351" s="22">
        <v>43129</v>
      </c>
      <c r="K12351" t="s">
        <v>45427</v>
      </c>
      <c r="L12351" t="s">
        <v>18094</v>
      </c>
      <c r="M12351" t="s">
        <v>29785</v>
      </c>
      <c r="N12351" t="s">
        <v>35882</v>
      </c>
      <c r="O12351" t="s">
        <v>40469</v>
      </c>
    </row>
    <row r="12352" spans="1:15" x14ac:dyDescent="0.2">
      <c r="A12352" t="s">
        <v>5967</v>
      </c>
      <c r="B12352" t="s">
        <v>12284</v>
      </c>
      <c r="C12352" t="s">
        <v>50265</v>
      </c>
      <c r="D12352" t="str">
        <f>VLOOKUP(C12352,key!A$2:B$634,2,FALSE)</f>
        <v>Sabr al-Mawadim</v>
      </c>
      <c r="E12352" t="str">
        <f>VLOOKUP(D12352,key!B$2:D$634,2,FALSE)</f>
        <v>YEM329</v>
      </c>
      <c r="F12352">
        <v>27</v>
      </c>
      <c r="G12352">
        <v>2018</v>
      </c>
      <c r="H12352">
        <v>1</v>
      </c>
      <c r="I12352">
        <v>31</v>
      </c>
      <c r="J12352" s="22">
        <v>43131</v>
      </c>
      <c r="K12352" t="s">
        <v>45430</v>
      </c>
      <c r="L12352" t="s">
        <v>18248</v>
      </c>
      <c r="M12352" t="s">
        <v>29942</v>
      </c>
      <c r="N12352" t="s">
        <v>35882</v>
      </c>
      <c r="O12352" t="s">
        <v>40606</v>
      </c>
    </row>
    <row r="12353" spans="1:15" x14ac:dyDescent="0.2">
      <c r="A12353" t="s">
        <v>6041</v>
      </c>
      <c r="B12353" t="s">
        <v>12284</v>
      </c>
      <c r="C12353" t="s">
        <v>50265</v>
      </c>
      <c r="D12353" t="str">
        <f>VLOOKUP(C12353,key!A$2:B$634,2,FALSE)</f>
        <v>Sabr al-Mawadim</v>
      </c>
      <c r="E12353" t="str">
        <f>VLOOKUP(D12353,key!B$2:D$634,2,FALSE)</f>
        <v>YEM329</v>
      </c>
      <c r="F12353">
        <v>27</v>
      </c>
      <c r="G12353">
        <v>2018</v>
      </c>
      <c r="H12353">
        <v>2</v>
      </c>
      <c r="I12353">
        <v>1</v>
      </c>
      <c r="J12353" s="22">
        <v>43132</v>
      </c>
      <c r="K12353" t="s">
        <v>45427</v>
      </c>
      <c r="L12353" t="s">
        <v>18319</v>
      </c>
      <c r="M12353" t="s">
        <v>30014</v>
      </c>
      <c r="N12353" t="s">
        <v>35882</v>
      </c>
      <c r="O12353" t="s">
        <v>40668</v>
      </c>
    </row>
    <row r="12354" spans="1:15" x14ac:dyDescent="0.2">
      <c r="A12354" t="s">
        <v>6042</v>
      </c>
      <c r="B12354" t="s">
        <v>12284</v>
      </c>
      <c r="C12354" t="s">
        <v>50265</v>
      </c>
      <c r="D12354" t="str">
        <f>VLOOKUP(C12354,key!A$2:B$634,2,FALSE)</f>
        <v>Sabr al-Mawadim</v>
      </c>
      <c r="E12354" t="str">
        <f>VLOOKUP(D12354,key!B$2:D$634,2,FALSE)</f>
        <v>YEM329</v>
      </c>
      <c r="F12354">
        <v>27</v>
      </c>
      <c r="G12354">
        <v>2018</v>
      </c>
      <c r="H12354">
        <v>2</v>
      </c>
      <c r="I12354">
        <v>1</v>
      </c>
      <c r="J12354" s="22">
        <v>43132</v>
      </c>
      <c r="K12354" t="s">
        <v>45427</v>
      </c>
      <c r="L12354" t="s">
        <v>18320</v>
      </c>
      <c r="M12354" t="s">
        <v>30015</v>
      </c>
      <c r="N12354" t="s">
        <v>35882</v>
      </c>
      <c r="O12354" t="s">
        <v>40669</v>
      </c>
    </row>
    <row r="12355" spans="1:15" x14ac:dyDescent="0.2">
      <c r="A12355" t="s">
        <v>6043</v>
      </c>
      <c r="B12355" t="s">
        <v>12284</v>
      </c>
      <c r="C12355" t="s">
        <v>50265</v>
      </c>
      <c r="D12355" t="str">
        <f>VLOOKUP(C12355,key!A$2:B$634,2,FALSE)</f>
        <v>Sabr al-Mawadim</v>
      </c>
      <c r="E12355" t="str">
        <f>VLOOKUP(D12355,key!B$2:D$634,2,FALSE)</f>
        <v>YEM329</v>
      </c>
      <c r="F12355">
        <v>27</v>
      </c>
      <c r="G12355">
        <v>2018</v>
      </c>
      <c r="H12355">
        <v>2</v>
      </c>
      <c r="I12355">
        <v>1</v>
      </c>
      <c r="J12355" s="22">
        <v>43132</v>
      </c>
      <c r="K12355" t="s">
        <v>45427</v>
      </c>
      <c r="L12355" t="s">
        <v>18321</v>
      </c>
      <c r="M12355" t="s">
        <v>30016</v>
      </c>
      <c r="N12355" t="s">
        <v>35882</v>
      </c>
      <c r="O12355" t="s">
        <v>40670</v>
      </c>
    </row>
    <row r="12356" spans="1:15" x14ac:dyDescent="0.2">
      <c r="A12356" t="s">
        <v>6110</v>
      </c>
      <c r="B12356" t="s">
        <v>12284</v>
      </c>
      <c r="C12356" t="s">
        <v>50265</v>
      </c>
      <c r="D12356" t="str">
        <f>VLOOKUP(C12356,key!A$2:B$634,2,FALSE)</f>
        <v>Sabr al-Mawadim</v>
      </c>
      <c r="E12356" t="str">
        <f>VLOOKUP(D12356,key!B$2:D$634,2,FALSE)</f>
        <v>YEM329</v>
      </c>
      <c r="F12356">
        <v>27</v>
      </c>
      <c r="G12356">
        <v>2018</v>
      </c>
      <c r="H12356">
        <v>2</v>
      </c>
      <c r="I12356">
        <v>2</v>
      </c>
      <c r="J12356" s="22">
        <v>43133</v>
      </c>
      <c r="K12356" t="s">
        <v>45427</v>
      </c>
      <c r="L12356" t="s">
        <v>18379</v>
      </c>
      <c r="M12356" t="s">
        <v>30075</v>
      </c>
      <c r="N12356" t="s">
        <v>35882</v>
      </c>
      <c r="O12356" t="s">
        <v>40720</v>
      </c>
    </row>
    <row r="12357" spans="1:15" x14ac:dyDescent="0.2">
      <c r="A12357" t="s">
        <v>6172</v>
      </c>
      <c r="B12357" t="s">
        <v>12284</v>
      </c>
      <c r="C12357" t="s">
        <v>50265</v>
      </c>
      <c r="D12357" t="str">
        <f>VLOOKUP(C12357,key!A$2:B$634,2,FALSE)</f>
        <v>Sabr al-Mawadim</v>
      </c>
      <c r="E12357" t="str">
        <f>VLOOKUP(D12357,key!B$2:D$634,2,FALSE)</f>
        <v>YEM329</v>
      </c>
      <c r="F12357">
        <v>27</v>
      </c>
      <c r="G12357">
        <v>2018</v>
      </c>
      <c r="H12357">
        <v>2</v>
      </c>
      <c r="I12357">
        <v>3</v>
      </c>
      <c r="J12357" s="22">
        <v>43134</v>
      </c>
      <c r="K12357" t="s">
        <v>45427</v>
      </c>
      <c r="L12357" t="s">
        <v>18440</v>
      </c>
      <c r="M12357" t="s">
        <v>30137</v>
      </c>
      <c r="N12357" t="s">
        <v>35882</v>
      </c>
      <c r="O12357" t="s">
        <v>40763</v>
      </c>
    </row>
    <row r="12358" spans="1:15" x14ac:dyDescent="0.2">
      <c r="A12358" t="s">
        <v>6262</v>
      </c>
      <c r="B12358" t="s">
        <v>12284</v>
      </c>
      <c r="C12358" t="s">
        <v>50265</v>
      </c>
      <c r="D12358" t="str">
        <f>VLOOKUP(C12358,key!A$2:B$634,2,FALSE)</f>
        <v>Sabr al-Mawadim</v>
      </c>
      <c r="E12358" t="str">
        <f>VLOOKUP(D12358,key!B$2:D$634,2,FALSE)</f>
        <v>YEM329</v>
      </c>
      <c r="F12358">
        <v>27</v>
      </c>
      <c r="G12358">
        <v>2018</v>
      </c>
      <c r="H12358">
        <v>2</v>
      </c>
      <c r="I12358">
        <v>4</v>
      </c>
      <c r="J12358" s="22">
        <v>43135</v>
      </c>
      <c r="K12358" t="s">
        <v>45427</v>
      </c>
      <c r="L12358" t="s">
        <v>18526</v>
      </c>
      <c r="M12358" t="s">
        <v>30224</v>
      </c>
      <c r="N12358" t="s">
        <v>35882</v>
      </c>
      <c r="O12358" t="s">
        <v>40797</v>
      </c>
    </row>
    <row r="12359" spans="1:15" x14ac:dyDescent="0.2">
      <c r="A12359" t="s">
        <v>6263</v>
      </c>
      <c r="B12359" t="s">
        <v>12284</v>
      </c>
      <c r="C12359" t="s">
        <v>50265</v>
      </c>
      <c r="D12359" t="str">
        <f>VLOOKUP(C12359,key!A$2:B$634,2,FALSE)</f>
        <v>Sabr al-Mawadim</v>
      </c>
      <c r="E12359" t="str">
        <f>VLOOKUP(D12359,key!B$2:D$634,2,FALSE)</f>
        <v>YEM329</v>
      </c>
      <c r="F12359">
        <v>27</v>
      </c>
      <c r="G12359">
        <v>2018</v>
      </c>
      <c r="H12359">
        <v>2</v>
      </c>
      <c r="I12359">
        <v>4</v>
      </c>
      <c r="J12359" s="22">
        <v>43135</v>
      </c>
      <c r="K12359" t="s">
        <v>45427</v>
      </c>
      <c r="L12359" t="s">
        <v>18527</v>
      </c>
      <c r="M12359" t="s">
        <v>30225</v>
      </c>
      <c r="N12359" t="s">
        <v>35882</v>
      </c>
      <c r="O12359" t="s">
        <v>40834</v>
      </c>
    </row>
    <row r="12360" spans="1:15" x14ac:dyDescent="0.2">
      <c r="A12360" t="s">
        <v>6264</v>
      </c>
      <c r="B12360" t="s">
        <v>12284</v>
      </c>
      <c r="C12360" t="s">
        <v>50265</v>
      </c>
      <c r="D12360" t="str">
        <f>VLOOKUP(C12360,key!A$2:B$634,2,FALSE)</f>
        <v>Sabr al-Mawadim</v>
      </c>
      <c r="E12360" t="str">
        <f>VLOOKUP(D12360,key!B$2:D$634,2,FALSE)</f>
        <v>YEM329</v>
      </c>
      <c r="F12360">
        <v>27</v>
      </c>
      <c r="G12360">
        <v>2018</v>
      </c>
      <c r="H12360">
        <v>2</v>
      </c>
      <c r="I12360">
        <v>4</v>
      </c>
      <c r="J12360" s="22">
        <v>43135</v>
      </c>
      <c r="K12360" t="s">
        <v>45427</v>
      </c>
      <c r="L12360" t="s">
        <v>18528</v>
      </c>
      <c r="M12360" t="s">
        <v>30226</v>
      </c>
      <c r="N12360" t="s">
        <v>35882</v>
      </c>
      <c r="O12360" t="s">
        <v>40791</v>
      </c>
    </row>
    <row r="12361" spans="1:15" x14ac:dyDescent="0.2">
      <c r="A12361" t="s">
        <v>6431</v>
      </c>
      <c r="B12361" t="s">
        <v>12284</v>
      </c>
      <c r="C12361" t="s">
        <v>50265</v>
      </c>
      <c r="D12361" t="str">
        <f>VLOOKUP(C12361,key!A$2:B$634,2,FALSE)</f>
        <v>Sabr al-Mawadim</v>
      </c>
      <c r="E12361" t="str">
        <f>VLOOKUP(D12361,key!B$2:D$634,2,FALSE)</f>
        <v>YEM329</v>
      </c>
      <c r="F12361">
        <v>28</v>
      </c>
      <c r="G12361">
        <v>2018</v>
      </c>
      <c r="H12361">
        <v>2</v>
      </c>
      <c r="I12361">
        <v>6</v>
      </c>
      <c r="J12361" s="22">
        <v>43137</v>
      </c>
      <c r="K12361" t="s">
        <v>45427</v>
      </c>
      <c r="L12361" t="s">
        <v>18680</v>
      </c>
      <c r="M12361" t="s">
        <v>30377</v>
      </c>
      <c r="N12361" t="s">
        <v>35882</v>
      </c>
      <c r="O12361" t="s">
        <v>40917</v>
      </c>
    </row>
    <row r="12362" spans="1:15" x14ac:dyDescent="0.2">
      <c r="A12362" t="s">
        <v>6432</v>
      </c>
      <c r="B12362" t="s">
        <v>12284</v>
      </c>
      <c r="C12362" t="s">
        <v>50265</v>
      </c>
      <c r="D12362" t="str">
        <f>VLOOKUP(C12362,key!A$2:B$634,2,FALSE)</f>
        <v>Sabr al-Mawadim</v>
      </c>
      <c r="E12362" t="str">
        <f>VLOOKUP(D12362,key!B$2:D$634,2,FALSE)</f>
        <v>YEM329</v>
      </c>
      <c r="F12362">
        <v>28</v>
      </c>
      <c r="G12362">
        <v>2018</v>
      </c>
      <c r="H12362">
        <v>2</v>
      </c>
      <c r="I12362">
        <v>6</v>
      </c>
      <c r="J12362" s="22">
        <v>43137</v>
      </c>
      <c r="K12362" t="s">
        <v>45427</v>
      </c>
      <c r="L12362" t="s">
        <v>18681</v>
      </c>
      <c r="M12362" t="s">
        <v>30378</v>
      </c>
      <c r="N12362" t="s">
        <v>35881</v>
      </c>
      <c r="O12362" t="s">
        <v>40917</v>
      </c>
    </row>
    <row r="12363" spans="1:15" x14ac:dyDescent="0.2">
      <c r="A12363" t="s">
        <v>6518</v>
      </c>
      <c r="B12363" t="s">
        <v>12284</v>
      </c>
      <c r="C12363" t="s">
        <v>50265</v>
      </c>
      <c r="D12363" t="str">
        <f>VLOOKUP(C12363,key!A$2:B$634,2,FALSE)</f>
        <v>Sabr al-Mawadim</v>
      </c>
      <c r="E12363" t="str">
        <f>VLOOKUP(D12363,key!B$2:D$634,2,FALSE)</f>
        <v>YEM329</v>
      </c>
      <c r="F12363">
        <v>28</v>
      </c>
      <c r="G12363">
        <v>2018</v>
      </c>
      <c r="H12363">
        <v>2</v>
      </c>
      <c r="I12363">
        <v>7</v>
      </c>
      <c r="J12363" s="22">
        <v>43138</v>
      </c>
      <c r="K12363" t="s">
        <v>45427</v>
      </c>
      <c r="L12363" t="s">
        <v>18758</v>
      </c>
      <c r="M12363" t="s">
        <v>30455</v>
      </c>
      <c r="N12363" t="s">
        <v>35882</v>
      </c>
      <c r="O12363" t="s">
        <v>41009</v>
      </c>
    </row>
    <row r="12364" spans="1:15" x14ac:dyDescent="0.2">
      <c r="A12364" t="s">
        <v>6519</v>
      </c>
      <c r="B12364" t="s">
        <v>12284</v>
      </c>
      <c r="C12364" t="s">
        <v>50265</v>
      </c>
      <c r="D12364" t="str">
        <f>VLOOKUP(C12364,key!A$2:B$634,2,FALSE)</f>
        <v>Sabr al-Mawadim</v>
      </c>
      <c r="E12364" t="str">
        <f>VLOOKUP(D12364,key!B$2:D$634,2,FALSE)</f>
        <v>YEM329</v>
      </c>
      <c r="F12364">
        <v>28</v>
      </c>
      <c r="G12364">
        <v>2018</v>
      </c>
      <c r="H12364">
        <v>2</v>
      </c>
      <c r="I12364">
        <v>7</v>
      </c>
      <c r="J12364" s="22">
        <v>43138</v>
      </c>
      <c r="K12364" t="s">
        <v>45427</v>
      </c>
      <c r="L12364" t="s">
        <v>18759</v>
      </c>
      <c r="M12364" t="s">
        <v>30456</v>
      </c>
      <c r="N12364" t="s">
        <v>35882</v>
      </c>
      <c r="O12364" t="s">
        <v>41005</v>
      </c>
    </row>
    <row r="12365" spans="1:15" x14ac:dyDescent="0.2">
      <c r="A12365" t="s">
        <v>6520</v>
      </c>
      <c r="B12365" t="s">
        <v>12284</v>
      </c>
      <c r="C12365" t="s">
        <v>50265</v>
      </c>
      <c r="D12365" t="str">
        <f>VLOOKUP(C12365,key!A$2:B$634,2,FALSE)</f>
        <v>Sabr al-Mawadim</v>
      </c>
      <c r="E12365" t="str">
        <f>VLOOKUP(D12365,key!B$2:D$634,2,FALSE)</f>
        <v>YEM329</v>
      </c>
      <c r="F12365">
        <v>28</v>
      </c>
      <c r="G12365">
        <v>2018</v>
      </c>
      <c r="H12365">
        <v>2</v>
      </c>
      <c r="I12365">
        <v>7</v>
      </c>
      <c r="J12365" s="22">
        <v>43138</v>
      </c>
      <c r="K12365" t="s">
        <v>45427</v>
      </c>
      <c r="L12365" t="s">
        <v>18760</v>
      </c>
      <c r="M12365" t="s">
        <v>30457</v>
      </c>
      <c r="N12365" t="s">
        <v>35881</v>
      </c>
      <c r="O12365" t="s">
        <v>41010</v>
      </c>
    </row>
    <row r="12366" spans="1:15" x14ac:dyDescent="0.2">
      <c r="A12366" t="s">
        <v>6608</v>
      </c>
      <c r="B12366" t="s">
        <v>12284</v>
      </c>
      <c r="C12366" t="s">
        <v>50265</v>
      </c>
      <c r="D12366" t="str">
        <f>VLOOKUP(C12366,key!A$2:B$634,2,FALSE)</f>
        <v>Sabr al-Mawadim</v>
      </c>
      <c r="E12366" t="str">
        <f>VLOOKUP(D12366,key!B$2:D$634,2,FALSE)</f>
        <v>YEM329</v>
      </c>
      <c r="F12366">
        <v>28</v>
      </c>
      <c r="G12366">
        <v>2018</v>
      </c>
      <c r="H12366">
        <v>2</v>
      </c>
      <c r="I12366">
        <v>8</v>
      </c>
      <c r="J12366" s="22">
        <v>43139</v>
      </c>
      <c r="K12366" t="s">
        <v>45426</v>
      </c>
      <c r="L12366" t="s">
        <v>18840</v>
      </c>
      <c r="M12366" t="s">
        <v>30537</v>
      </c>
      <c r="N12366" t="s">
        <v>35882</v>
      </c>
      <c r="O12366" t="s">
        <v>41034</v>
      </c>
    </row>
    <row r="12367" spans="1:15" x14ac:dyDescent="0.2">
      <c r="A12367" t="s">
        <v>6688</v>
      </c>
      <c r="B12367" t="s">
        <v>12284</v>
      </c>
      <c r="C12367" t="s">
        <v>50265</v>
      </c>
      <c r="D12367" t="str">
        <f>VLOOKUP(C12367,key!A$2:B$634,2,FALSE)</f>
        <v>Sabr al-Mawadim</v>
      </c>
      <c r="E12367" t="str">
        <f>VLOOKUP(D12367,key!B$2:D$634,2,FALSE)</f>
        <v>YEM329</v>
      </c>
      <c r="F12367">
        <v>28</v>
      </c>
      <c r="G12367">
        <v>2018</v>
      </c>
      <c r="H12367">
        <v>2</v>
      </c>
      <c r="I12367">
        <v>9</v>
      </c>
      <c r="J12367" s="22">
        <v>43140</v>
      </c>
      <c r="K12367" t="s">
        <v>45427</v>
      </c>
      <c r="L12367" t="s">
        <v>18904</v>
      </c>
      <c r="M12367" t="s">
        <v>30599</v>
      </c>
      <c r="N12367" t="s">
        <v>35882</v>
      </c>
      <c r="O12367" t="s">
        <v>41126</v>
      </c>
    </row>
    <row r="12368" spans="1:15" x14ac:dyDescent="0.2">
      <c r="A12368" t="s">
        <v>6763</v>
      </c>
      <c r="B12368" t="s">
        <v>12284</v>
      </c>
      <c r="C12368" t="s">
        <v>50265</v>
      </c>
      <c r="D12368" t="str">
        <f>VLOOKUP(C12368,key!A$2:B$634,2,FALSE)</f>
        <v>Sabr al-Mawadim</v>
      </c>
      <c r="E12368" t="str">
        <f>VLOOKUP(D12368,key!B$2:D$634,2,FALSE)</f>
        <v>YEM329</v>
      </c>
      <c r="F12368">
        <v>28</v>
      </c>
      <c r="G12368">
        <v>2018</v>
      </c>
      <c r="H12368">
        <v>2</v>
      </c>
      <c r="I12368">
        <v>10</v>
      </c>
      <c r="J12368" s="22">
        <v>43141</v>
      </c>
      <c r="K12368" t="s">
        <v>45427</v>
      </c>
      <c r="L12368" t="s">
        <v>18973</v>
      </c>
      <c r="M12368" t="s">
        <v>30668</v>
      </c>
      <c r="N12368" t="s">
        <v>35882</v>
      </c>
      <c r="O12368" t="s">
        <v>41180</v>
      </c>
    </row>
    <row r="12369" spans="1:15" x14ac:dyDescent="0.2">
      <c r="A12369" t="s">
        <v>6764</v>
      </c>
      <c r="B12369" t="s">
        <v>12284</v>
      </c>
      <c r="C12369" t="s">
        <v>50265</v>
      </c>
      <c r="D12369" t="str">
        <f>VLOOKUP(C12369,key!A$2:B$634,2,FALSE)</f>
        <v>Sabr al-Mawadim</v>
      </c>
      <c r="E12369" t="str">
        <f>VLOOKUP(D12369,key!B$2:D$634,2,FALSE)</f>
        <v>YEM329</v>
      </c>
      <c r="F12369">
        <v>28</v>
      </c>
      <c r="G12369">
        <v>2018</v>
      </c>
      <c r="H12369">
        <v>2</v>
      </c>
      <c r="I12369">
        <v>10</v>
      </c>
      <c r="J12369" s="22">
        <v>43141</v>
      </c>
      <c r="K12369" t="s">
        <v>45427</v>
      </c>
      <c r="L12369" t="s">
        <v>18974</v>
      </c>
      <c r="M12369" t="s">
        <v>30669</v>
      </c>
      <c r="N12369" t="s">
        <v>35882</v>
      </c>
      <c r="O12369" t="s">
        <v>41180</v>
      </c>
    </row>
    <row r="12370" spans="1:15" x14ac:dyDescent="0.2">
      <c r="A12370" t="s">
        <v>6765</v>
      </c>
      <c r="B12370" t="s">
        <v>12284</v>
      </c>
      <c r="C12370" t="s">
        <v>50265</v>
      </c>
      <c r="D12370" t="str">
        <f>VLOOKUP(C12370,key!A$2:B$634,2,FALSE)</f>
        <v>Sabr al-Mawadim</v>
      </c>
      <c r="E12370" t="str">
        <f>VLOOKUP(D12370,key!B$2:D$634,2,FALSE)</f>
        <v>YEM329</v>
      </c>
      <c r="F12370">
        <v>28</v>
      </c>
      <c r="G12370">
        <v>2018</v>
      </c>
      <c r="H12370">
        <v>2</v>
      </c>
      <c r="I12370">
        <v>10</v>
      </c>
      <c r="J12370" s="22">
        <v>43141</v>
      </c>
      <c r="K12370" t="s">
        <v>45427</v>
      </c>
      <c r="L12370" t="s">
        <v>18975</v>
      </c>
      <c r="M12370" t="s">
        <v>30670</v>
      </c>
      <c r="N12370" t="s">
        <v>35882</v>
      </c>
      <c r="O12370" t="s">
        <v>41184</v>
      </c>
    </row>
    <row r="12371" spans="1:15" x14ac:dyDescent="0.2">
      <c r="A12371" t="s">
        <v>6766</v>
      </c>
      <c r="B12371" t="s">
        <v>12284</v>
      </c>
      <c r="C12371" t="s">
        <v>50265</v>
      </c>
      <c r="D12371" t="str">
        <f>VLOOKUP(C12371,key!A$2:B$634,2,FALSE)</f>
        <v>Sabr al-Mawadim</v>
      </c>
      <c r="E12371" t="str">
        <f>VLOOKUP(D12371,key!B$2:D$634,2,FALSE)</f>
        <v>YEM329</v>
      </c>
      <c r="F12371">
        <v>28</v>
      </c>
      <c r="G12371">
        <v>2018</v>
      </c>
      <c r="H12371">
        <v>2</v>
      </c>
      <c r="I12371">
        <v>10</v>
      </c>
      <c r="J12371" s="22">
        <v>43141</v>
      </c>
      <c r="K12371" t="s">
        <v>45427</v>
      </c>
      <c r="L12371" t="s">
        <v>18976</v>
      </c>
      <c r="M12371" t="s">
        <v>30671</v>
      </c>
      <c r="N12371" t="s">
        <v>35882</v>
      </c>
      <c r="O12371" t="s">
        <v>41185</v>
      </c>
    </row>
    <row r="12372" spans="1:15" x14ac:dyDescent="0.2">
      <c r="A12372" t="s">
        <v>6948</v>
      </c>
      <c r="B12372" t="s">
        <v>12284</v>
      </c>
      <c r="C12372" t="s">
        <v>50265</v>
      </c>
      <c r="D12372" t="str">
        <f>VLOOKUP(C12372,key!A$2:B$634,2,FALSE)</f>
        <v>Sabr al-Mawadim</v>
      </c>
      <c r="E12372" t="str">
        <f>VLOOKUP(D12372,key!B$2:D$634,2,FALSE)</f>
        <v>YEM329</v>
      </c>
      <c r="F12372">
        <v>29</v>
      </c>
      <c r="G12372">
        <v>2018</v>
      </c>
      <c r="H12372">
        <v>2</v>
      </c>
      <c r="I12372">
        <v>12</v>
      </c>
      <c r="J12372" s="22">
        <v>43143</v>
      </c>
      <c r="K12372" t="s">
        <v>45426</v>
      </c>
      <c r="L12372" t="s">
        <v>19146</v>
      </c>
      <c r="M12372" t="s">
        <v>30842</v>
      </c>
      <c r="N12372" t="s">
        <v>35881</v>
      </c>
      <c r="O12372" t="s">
        <v>41323</v>
      </c>
    </row>
    <row r="12373" spans="1:15" x14ac:dyDescent="0.2">
      <c r="A12373" t="s">
        <v>6949</v>
      </c>
      <c r="B12373" t="s">
        <v>12284</v>
      </c>
      <c r="C12373" t="s">
        <v>50265</v>
      </c>
      <c r="D12373" t="str">
        <f>VLOOKUP(C12373,key!A$2:B$634,2,FALSE)</f>
        <v>Sabr al-Mawadim</v>
      </c>
      <c r="E12373" t="str">
        <f>VLOOKUP(D12373,key!B$2:D$634,2,FALSE)</f>
        <v>YEM329</v>
      </c>
      <c r="F12373">
        <v>29</v>
      </c>
      <c r="G12373">
        <v>2018</v>
      </c>
      <c r="H12373">
        <v>2</v>
      </c>
      <c r="I12373">
        <v>12</v>
      </c>
      <c r="J12373" s="22">
        <v>43143</v>
      </c>
      <c r="K12373" t="s">
        <v>45427</v>
      </c>
      <c r="L12373" t="s">
        <v>19147</v>
      </c>
      <c r="M12373" t="s">
        <v>30842</v>
      </c>
      <c r="N12373" t="s">
        <v>35882</v>
      </c>
      <c r="O12373" t="s">
        <v>41323</v>
      </c>
    </row>
    <row r="12374" spans="1:15" x14ac:dyDescent="0.2">
      <c r="A12374" t="s">
        <v>6950</v>
      </c>
      <c r="B12374" t="s">
        <v>12284</v>
      </c>
      <c r="C12374" t="s">
        <v>50265</v>
      </c>
      <c r="D12374" t="str">
        <f>VLOOKUP(C12374,key!A$2:B$634,2,FALSE)</f>
        <v>Sabr al-Mawadim</v>
      </c>
      <c r="E12374" t="str">
        <f>VLOOKUP(D12374,key!B$2:D$634,2,FALSE)</f>
        <v>YEM329</v>
      </c>
      <c r="F12374">
        <v>29</v>
      </c>
      <c r="G12374">
        <v>2018</v>
      </c>
      <c r="H12374">
        <v>2</v>
      </c>
      <c r="I12374">
        <v>12</v>
      </c>
      <c r="J12374" s="22">
        <v>43143</v>
      </c>
      <c r="K12374" t="s">
        <v>45427</v>
      </c>
      <c r="L12374" t="s">
        <v>19148</v>
      </c>
      <c r="M12374" t="s">
        <v>30843</v>
      </c>
      <c r="N12374" t="s">
        <v>35882</v>
      </c>
      <c r="O12374" t="s">
        <v>41325</v>
      </c>
    </row>
    <row r="12375" spans="1:15" x14ac:dyDescent="0.2">
      <c r="A12375" t="s">
        <v>6951</v>
      </c>
      <c r="B12375" t="s">
        <v>12284</v>
      </c>
      <c r="C12375" t="s">
        <v>50265</v>
      </c>
      <c r="D12375" t="str">
        <f>VLOOKUP(C12375,key!A$2:B$634,2,FALSE)</f>
        <v>Sabr al-Mawadim</v>
      </c>
      <c r="E12375" t="str">
        <f>VLOOKUP(D12375,key!B$2:D$634,2,FALSE)</f>
        <v>YEM329</v>
      </c>
      <c r="F12375">
        <v>29</v>
      </c>
      <c r="G12375">
        <v>2018</v>
      </c>
      <c r="H12375">
        <v>2</v>
      </c>
      <c r="I12375">
        <v>12</v>
      </c>
      <c r="J12375" s="22">
        <v>43143</v>
      </c>
      <c r="K12375" t="s">
        <v>45427</v>
      </c>
      <c r="L12375" t="s">
        <v>19149</v>
      </c>
      <c r="M12375" t="s">
        <v>30844</v>
      </c>
      <c r="N12375" t="s">
        <v>35882</v>
      </c>
      <c r="O12375" t="s">
        <v>41317</v>
      </c>
    </row>
    <row r="12376" spans="1:15" x14ac:dyDescent="0.2">
      <c r="A12376" t="s">
        <v>7047</v>
      </c>
      <c r="B12376" t="s">
        <v>12284</v>
      </c>
      <c r="C12376" t="s">
        <v>50265</v>
      </c>
      <c r="D12376" t="str">
        <f>VLOOKUP(C12376,key!A$2:B$634,2,FALSE)</f>
        <v>Sabr al-Mawadim</v>
      </c>
      <c r="E12376" t="str">
        <f>VLOOKUP(D12376,key!B$2:D$634,2,FALSE)</f>
        <v>YEM329</v>
      </c>
      <c r="F12376">
        <v>29</v>
      </c>
      <c r="G12376">
        <v>2018</v>
      </c>
      <c r="H12376">
        <v>2</v>
      </c>
      <c r="I12376">
        <v>13</v>
      </c>
      <c r="J12376" s="22">
        <v>43144</v>
      </c>
      <c r="K12376" t="s">
        <v>45426</v>
      </c>
      <c r="L12376" t="s">
        <v>19233</v>
      </c>
      <c r="M12376" t="s">
        <v>30929</v>
      </c>
      <c r="N12376" t="s">
        <v>35882</v>
      </c>
      <c r="O12376" t="s">
        <v>41382</v>
      </c>
    </row>
    <row r="12377" spans="1:15" x14ac:dyDescent="0.2">
      <c r="A12377" t="s">
        <v>7048</v>
      </c>
      <c r="B12377" t="s">
        <v>12284</v>
      </c>
      <c r="C12377" t="s">
        <v>50265</v>
      </c>
      <c r="D12377" t="str">
        <f>VLOOKUP(C12377,key!A$2:B$634,2,FALSE)</f>
        <v>Sabr al-Mawadim</v>
      </c>
      <c r="E12377" t="str">
        <f>VLOOKUP(D12377,key!B$2:D$634,2,FALSE)</f>
        <v>YEM329</v>
      </c>
      <c r="F12377">
        <v>29</v>
      </c>
      <c r="G12377">
        <v>2018</v>
      </c>
      <c r="H12377">
        <v>2</v>
      </c>
      <c r="I12377">
        <v>13</v>
      </c>
      <c r="J12377" s="22">
        <v>43144</v>
      </c>
      <c r="K12377" t="s">
        <v>45426</v>
      </c>
      <c r="L12377" t="s">
        <v>19234</v>
      </c>
      <c r="M12377" t="s">
        <v>30930</v>
      </c>
      <c r="N12377" t="s">
        <v>35882</v>
      </c>
      <c r="O12377" t="s">
        <v>41382</v>
      </c>
    </row>
    <row r="12378" spans="1:15" x14ac:dyDescent="0.2">
      <c r="A12378" t="s">
        <v>7049</v>
      </c>
      <c r="B12378" t="s">
        <v>12284</v>
      </c>
      <c r="C12378" t="s">
        <v>50265</v>
      </c>
      <c r="D12378" t="str">
        <f>VLOOKUP(C12378,key!A$2:B$634,2,FALSE)</f>
        <v>Sabr al-Mawadim</v>
      </c>
      <c r="E12378" t="str">
        <f>VLOOKUP(D12378,key!B$2:D$634,2,FALSE)</f>
        <v>YEM329</v>
      </c>
      <c r="F12378">
        <v>29</v>
      </c>
      <c r="G12378">
        <v>2018</v>
      </c>
      <c r="H12378">
        <v>2</v>
      </c>
      <c r="I12378">
        <v>13</v>
      </c>
      <c r="J12378" s="22">
        <v>43144</v>
      </c>
      <c r="K12378" t="s">
        <v>45427</v>
      </c>
      <c r="L12378" t="s">
        <v>19235</v>
      </c>
      <c r="M12378" t="s">
        <v>30931</v>
      </c>
      <c r="N12378" t="s">
        <v>35882</v>
      </c>
      <c r="O12378" t="s">
        <v>41374</v>
      </c>
    </row>
    <row r="12379" spans="1:15" x14ac:dyDescent="0.2">
      <c r="A12379" t="s">
        <v>7050</v>
      </c>
      <c r="B12379" t="s">
        <v>12284</v>
      </c>
      <c r="C12379" t="s">
        <v>50265</v>
      </c>
      <c r="D12379" t="str">
        <f>VLOOKUP(C12379,key!A$2:B$634,2,FALSE)</f>
        <v>Sabr al-Mawadim</v>
      </c>
      <c r="E12379" t="str">
        <f>VLOOKUP(D12379,key!B$2:D$634,2,FALSE)</f>
        <v>YEM329</v>
      </c>
      <c r="F12379">
        <v>29</v>
      </c>
      <c r="G12379">
        <v>2018</v>
      </c>
      <c r="H12379">
        <v>2</v>
      </c>
      <c r="I12379">
        <v>13</v>
      </c>
      <c r="J12379" s="22">
        <v>43144</v>
      </c>
      <c r="K12379" t="s">
        <v>45427</v>
      </c>
      <c r="L12379" t="s">
        <v>19236</v>
      </c>
      <c r="M12379" t="s">
        <v>30932</v>
      </c>
      <c r="N12379" t="s">
        <v>35882</v>
      </c>
      <c r="O12379" t="s">
        <v>41375</v>
      </c>
    </row>
    <row r="12380" spans="1:15" x14ac:dyDescent="0.2">
      <c r="A12380" t="s">
        <v>7051</v>
      </c>
      <c r="B12380" t="s">
        <v>12284</v>
      </c>
      <c r="C12380" t="s">
        <v>50265</v>
      </c>
      <c r="D12380" t="str">
        <f>VLOOKUP(C12380,key!A$2:B$634,2,FALSE)</f>
        <v>Sabr al-Mawadim</v>
      </c>
      <c r="E12380" t="str">
        <f>VLOOKUP(D12380,key!B$2:D$634,2,FALSE)</f>
        <v>YEM329</v>
      </c>
      <c r="F12380">
        <v>29</v>
      </c>
      <c r="G12380">
        <v>2018</v>
      </c>
      <c r="H12380">
        <v>2</v>
      </c>
      <c r="I12380">
        <v>13</v>
      </c>
      <c r="J12380" s="22">
        <v>43144</v>
      </c>
      <c r="K12380" t="s">
        <v>45427</v>
      </c>
      <c r="L12380" t="s">
        <v>19233</v>
      </c>
      <c r="M12380" t="s">
        <v>30929</v>
      </c>
      <c r="N12380" t="s">
        <v>35882</v>
      </c>
      <c r="O12380" t="s">
        <v>41382</v>
      </c>
    </row>
    <row r="12381" spans="1:15" x14ac:dyDescent="0.2">
      <c r="A12381" t="s">
        <v>7052</v>
      </c>
      <c r="B12381" t="s">
        <v>12284</v>
      </c>
      <c r="C12381" t="s">
        <v>50265</v>
      </c>
      <c r="D12381" t="str">
        <f>VLOOKUP(C12381,key!A$2:B$634,2,FALSE)</f>
        <v>Sabr al-Mawadim</v>
      </c>
      <c r="E12381" t="str">
        <f>VLOOKUP(D12381,key!B$2:D$634,2,FALSE)</f>
        <v>YEM329</v>
      </c>
      <c r="F12381">
        <v>29</v>
      </c>
      <c r="G12381">
        <v>2018</v>
      </c>
      <c r="H12381">
        <v>2</v>
      </c>
      <c r="I12381">
        <v>13</v>
      </c>
      <c r="J12381" s="22">
        <v>43144</v>
      </c>
      <c r="K12381" t="s">
        <v>45427</v>
      </c>
      <c r="L12381" t="s">
        <v>19237</v>
      </c>
      <c r="M12381" t="s">
        <v>30933</v>
      </c>
      <c r="N12381" t="s">
        <v>35882</v>
      </c>
      <c r="O12381" t="s">
        <v>41383</v>
      </c>
    </row>
    <row r="12382" spans="1:15" x14ac:dyDescent="0.2">
      <c r="A12382" t="s">
        <v>7053</v>
      </c>
      <c r="B12382" t="s">
        <v>12284</v>
      </c>
      <c r="C12382" t="s">
        <v>50265</v>
      </c>
      <c r="D12382" t="str">
        <f>VLOOKUP(C12382,key!A$2:B$634,2,FALSE)</f>
        <v>Sabr al-Mawadim</v>
      </c>
      <c r="E12382" t="str">
        <f>VLOOKUP(D12382,key!B$2:D$634,2,FALSE)</f>
        <v>YEM329</v>
      </c>
      <c r="F12382">
        <v>29</v>
      </c>
      <c r="G12382">
        <v>2018</v>
      </c>
      <c r="H12382">
        <v>2</v>
      </c>
      <c r="I12382">
        <v>13</v>
      </c>
      <c r="J12382" s="22">
        <v>43144</v>
      </c>
      <c r="K12382" t="s">
        <v>45427</v>
      </c>
      <c r="L12382" t="s">
        <v>19238</v>
      </c>
      <c r="M12382" t="s">
        <v>30934</v>
      </c>
      <c r="N12382" t="s">
        <v>35882</v>
      </c>
      <c r="O12382" t="s">
        <v>41384</v>
      </c>
    </row>
    <row r="12383" spans="1:15" x14ac:dyDescent="0.2">
      <c r="A12383" t="s">
        <v>7054</v>
      </c>
      <c r="B12383" t="s">
        <v>12284</v>
      </c>
      <c r="C12383" t="s">
        <v>50265</v>
      </c>
      <c r="D12383" t="str">
        <f>VLOOKUP(C12383,key!A$2:B$634,2,FALSE)</f>
        <v>Sabr al-Mawadim</v>
      </c>
      <c r="E12383" t="str">
        <f>VLOOKUP(D12383,key!B$2:D$634,2,FALSE)</f>
        <v>YEM329</v>
      </c>
      <c r="F12383">
        <v>29</v>
      </c>
      <c r="G12383">
        <v>2018</v>
      </c>
      <c r="H12383">
        <v>2</v>
      </c>
      <c r="I12383">
        <v>13</v>
      </c>
      <c r="J12383" s="22">
        <v>43144</v>
      </c>
      <c r="K12383" t="s">
        <v>45427</v>
      </c>
      <c r="L12383" t="s">
        <v>19239</v>
      </c>
      <c r="M12383" t="s">
        <v>30935</v>
      </c>
      <c r="N12383" t="s">
        <v>35882</v>
      </c>
      <c r="O12383" t="s">
        <v>41385</v>
      </c>
    </row>
    <row r="12384" spans="1:15" x14ac:dyDescent="0.2">
      <c r="A12384" t="s">
        <v>7055</v>
      </c>
      <c r="B12384" t="s">
        <v>12284</v>
      </c>
      <c r="C12384" t="s">
        <v>50265</v>
      </c>
      <c r="D12384" t="str">
        <f>VLOOKUP(C12384,key!A$2:B$634,2,FALSE)</f>
        <v>Sabr al-Mawadim</v>
      </c>
      <c r="E12384" t="str">
        <f>VLOOKUP(D12384,key!B$2:D$634,2,FALSE)</f>
        <v>YEM329</v>
      </c>
      <c r="F12384">
        <v>29</v>
      </c>
      <c r="G12384">
        <v>2018</v>
      </c>
      <c r="H12384">
        <v>2</v>
      </c>
      <c r="I12384">
        <v>13</v>
      </c>
      <c r="J12384" s="22">
        <v>43144</v>
      </c>
      <c r="K12384" t="s">
        <v>45427</v>
      </c>
      <c r="L12384" t="s">
        <v>19240</v>
      </c>
      <c r="M12384" t="s">
        <v>30936</v>
      </c>
      <c r="N12384" t="s">
        <v>35882</v>
      </c>
      <c r="O12384" t="s">
        <v>41383</v>
      </c>
    </row>
    <row r="12385" spans="1:15" x14ac:dyDescent="0.2">
      <c r="A12385" t="s">
        <v>7056</v>
      </c>
      <c r="B12385" t="s">
        <v>12284</v>
      </c>
      <c r="C12385" t="s">
        <v>50265</v>
      </c>
      <c r="D12385" t="str">
        <f>VLOOKUP(C12385,key!A$2:B$634,2,FALSE)</f>
        <v>Sabr al-Mawadim</v>
      </c>
      <c r="E12385" t="str">
        <f>VLOOKUP(D12385,key!B$2:D$634,2,FALSE)</f>
        <v>YEM329</v>
      </c>
      <c r="F12385">
        <v>29</v>
      </c>
      <c r="G12385">
        <v>2018</v>
      </c>
      <c r="H12385">
        <v>2</v>
      </c>
      <c r="I12385">
        <v>13</v>
      </c>
      <c r="J12385" s="22">
        <v>43144</v>
      </c>
      <c r="K12385" t="s">
        <v>45427</v>
      </c>
      <c r="L12385" t="s">
        <v>19241</v>
      </c>
      <c r="M12385" t="s">
        <v>30937</v>
      </c>
      <c r="N12385" t="s">
        <v>35881</v>
      </c>
      <c r="O12385" t="s">
        <v>41386</v>
      </c>
    </row>
    <row r="12386" spans="1:15" x14ac:dyDescent="0.2">
      <c r="A12386" t="s">
        <v>7160</v>
      </c>
      <c r="B12386" t="s">
        <v>12284</v>
      </c>
      <c r="C12386" t="s">
        <v>50265</v>
      </c>
      <c r="D12386" t="str">
        <f>VLOOKUP(C12386,key!A$2:B$634,2,FALSE)</f>
        <v>Sabr al-Mawadim</v>
      </c>
      <c r="E12386" t="str">
        <f>VLOOKUP(D12386,key!B$2:D$634,2,FALSE)</f>
        <v>YEM329</v>
      </c>
      <c r="F12386">
        <v>29</v>
      </c>
      <c r="G12386">
        <v>2018</v>
      </c>
      <c r="H12386">
        <v>2</v>
      </c>
      <c r="I12386">
        <v>14</v>
      </c>
      <c r="J12386" s="22">
        <v>43145</v>
      </c>
      <c r="K12386" t="s">
        <v>45427</v>
      </c>
      <c r="L12386" t="s">
        <v>19335</v>
      </c>
      <c r="M12386" t="s">
        <v>31032</v>
      </c>
      <c r="N12386" t="s">
        <v>35882</v>
      </c>
      <c r="O12386" t="s">
        <v>41445</v>
      </c>
    </row>
    <row r="12387" spans="1:15" x14ac:dyDescent="0.2">
      <c r="A12387" t="s">
        <v>7161</v>
      </c>
      <c r="B12387" t="s">
        <v>12284</v>
      </c>
      <c r="C12387" t="s">
        <v>50265</v>
      </c>
      <c r="D12387" t="str">
        <f>VLOOKUP(C12387,key!A$2:B$634,2,FALSE)</f>
        <v>Sabr al-Mawadim</v>
      </c>
      <c r="E12387" t="str">
        <f>VLOOKUP(D12387,key!B$2:D$634,2,FALSE)</f>
        <v>YEM329</v>
      </c>
      <c r="F12387">
        <v>29</v>
      </c>
      <c r="G12387">
        <v>2018</v>
      </c>
      <c r="H12387">
        <v>2</v>
      </c>
      <c r="I12387">
        <v>14</v>
      </c>
      <c r="J12387" s="22">
        <v>43145</v>
      </c>
      <c r="K12387" t="s">
        <v>45427</v>
      </c>
      <c r="L12387" t="s">
        <v>19336</v>
      </c>
      <c r="M12387" t="s">
        <v>31033</v>
      </c>
      <c r="N12387" t="s">
        <v>35882</v>
      </c>
      <c r="O12387" t="s">
        <v>41398</v>
      </c>
    </row>
    <row r="12388" spans="1:15" x14ac:dyDescent="0.2">
      <c r="A12388" t="s">
        <v>7162</v>
      </c>
      <c r="B12388" t="s">
        <v>12284</v>
      </c>
      <c r="C12388" t="s">
        <v>50265</v>
      </c>
      <c r="D12388" t="str">
        <f>VLOOKUP(C12388,key!A$2:B$634,2,FALSE)</f>
        <v>Sabr al-Mawadim</v>
      </c>
      <c r="E12388" t="str">
        <f>VLOOKUP(D12388,key!B$2:D$634,2,FALSE)</f>
        <v>YEM329</v>
      </c>
      <c r="F12388">
        <v>29</v>
      </c>
      <c r="G12388">
        <v>2018</v>
      </c>
      <c r="H12388">
        <v>2</v>
      </c>
      <c r="I12388">
        <v>14</v>
      </c>
      <c r="J12388" s="22">
        <v>43145</v>
      </c>
      <c r="K12388" t="s">
        <v>45427</v>
      </c>
      <c r="L12388" t="s">
        <v>19337</v>
      </c>
      <c r="M12388" t="s">
        <v>31034</v>
      </c>
      <c r="N12388" t="s">
        <v>35881</v>
      </c>
      <c r="O12388" t="s">
        <v>41414</v>
      </c>
    </row>
    <row r="12389" spans="1:15" x14ac:dyDescent="0.2">
      <c r="A12389" t="s">
        <v>7163</v>
      </c>
      <c r="B12389" t="s">
        <v>12284</v>
      </c>
      <c r="C12389" t="s">
        <v>50265</v>
      </c>
      <c r="D12389" t="str">
        <f>VLOOKUP(C12389,key!A$2:B$634,2,FALSE)</f>
        <v>Sabr al-Mawadim</v>
      </c>
      <c r="E12389" t="str">
        <f>VLOOKUP(D12389,key!B$2:D$634,2,FALSE)</f>
        <v>YEM329</v>
      </c>
      <c r="F12389">
        <v>29</v>
      </c>
      <c r="G12389">
        <v>2018</v>
      </c>
      <c r="H12389">
        <v>2</v>
      </c>
      <c r="I12389">
        <v>14</v>
      </c>
      <c r="J12389" s="22">
        <v>43145</v>
      </c>
      <c r="K12389" t="s">
        <v>45431</v>
      </c>
      <c r="L12389" t="s">
        <v>19338</v>
      </c>
      <c r="M12389" t="s">
        <v>31035</v>
      </c>
      <c r="N12389" t="s">
        <v>35882</v>
      </c>
      <c r="O12389" t="s">
        <v>41445</v>
      </c>
    </row>
    <row r="12390" spans="1:15" x14ac:dyDescent="0.2">
      <c r="A12390" t="s">
        <v>7251</v>
      </c>
      <c r="B12390" t="s">
        <v>12284</v>
      </c>
      <c r="C12390" t="s">
        <v>50265</v>
      </c>
      <c r="D12390" t="str">
        <f>VLOOKUP(C12390,key!A$2:B$634,2,FALSE)</f>
        <v>Sabr al-Mawadim</v>
      </c>
      <c r="E12390" t="str">
        <f>VLOOKUP(D12390,key!B$2:D$634,2,FALSE)</f>
        <v>YEM329</v>
      </c>
      <c r="F12390">
        <v>29</v>
      </c>
      <c r="G12390">
        <v>2018</v>
      </c>
      <c r="H12390">
        <v>2</v>
      </c>
      <c r="I12390">
        <v>15</v>
      </c>
      <c r="J12390" s="22">
        <v>43146</v>
      </c>
      <c r="K12390" t="s">
        <v>45427</v>
      </c>
      <c r="L12390" t="s">
        <v>19422</v>
      </c>
      <c r="M12390" t="s">
        <v>31120</v>
      </c>
      <c r="N12390" t="s">
        <v>35882</v>
      </c>
      <c r="O12390" t="s">
        <v>41509</v>
      </c>
    </row>
    <row r="12391" spans="1:15" x14ac:dyDescent="0.2">
      <c r="A12391" t="s">
        <v>7252</v>
      </c>
      <c r="B12391" t="s">
        <v>12284</v>
      </c>
      <c r="C12391" t="s">
        <v>50265</v>
      </c>
      <c r="D12391" t="str">
        <f>VLOOKUP(C12391,key!A$2:B$634,2,FALSE)</f>
        <v>Sabr al-Mawadim</v>
      </c>
      <c r="E12391" t="str">
        <f>VLOOKUP(D12391,key!B$2:D$634,2,FALSE)</f>
        <v>YEM329</v>
      </c>
      <c r="F12391">
        <v>29</v>
      </c>
      <c r="G12391">
        <v>2018</v>
      </c>
      <c r="H12391">
        <v>2</v>
      </c>
      <c r="I12391">
        <v>15</v>
      </c>
      <c r="J12391" s="22">
        <v>43146</v>
      </c>
      <c r="K12391" t="s">
        <v>45427</v>
      </c>
      <c r="L12391" t="s">
        <v>19423</v>
      </c>
      <c r="M12391" t="s">
        <v>31121</v>
      </c>
      <c r="N12391" t="s">
        <v>35882</v>
      </c>
      <c r="O12391" t="s">
        <v>41496</v>
      </c>
    </row>
    <row r="12392" spans="1:15" x14ac:dyDescent="0.2">
      <c r="A12392" t="s">
        <v>7330</v>
      </c>
      <c r="B12392" t="s">
        <v>12284</v>
      </c>
      <c r="C12392" t="s">
        <v>50265</v>
      </c>
      <c r="D12392" t="str">
        <f>VLOOKUP(C12392,key!A$2:B$634,2,FALSE)</f>
        <v>Sabr al-Mawadim</v>
      </c>
      <c r="E12392" t="str">
        <f>VLOOKUP(D12392,key!B$2:D$634,2,FALSE)</f>
        <v>YEM329</v>
      </c>
      <c r="F12392">
        <v>29</v>
      </c>
      <c r="G12392">
        <v>2018</v>
      </c>
      <c r="H12392">
        <v>2</v>
      </c>
      <c r="I12392">
        <v>16</v>
      </c>
      <c r="J12392" s="22">
        <v>43147</v>
      </c>
      <c r="K12392" t="s">
        <v>45427</v>
      </c>
      <c r="L12392" t="s">
        <v>19498</v>
      </c>
      <c r="M12392" t="s">
        <v>31198</v>
      </c>
      <c r="N12392" t="s">
        <v>35882</v>
      </c>
      <c r="O12392" t="s">
        <v>41574</v>
      </c>
    </row>
    <row r="12393" spans="1:15" x14ac:dyDescent="0.2">
      <c r="A12393" t="s">
        <v>7410</v>
      </c>
      <c r="B12393" t="s">
        <v>12284</v>
      </c>
      <c r="C12393" t="s">
        <v>50265</v>
      </c>
      <c r="D12393" t="str">
        <f>VLOOKUP(C12393,key!A$2:B$634,2,FALSE)</f>
        <v>Sabr al-Mawadim</v>
      </c>
      <c r="E12393" t="str">
        <f>VLOOKUP(D12393,key!B$2:D$634,2,FALSE)</f>
        <v>YEM329</v>
      </c>
      <c r="F12393">
        <v>29</v>
      </c>
      <c r="G12393">
        <v>2018</v>
      </c>
      <c r="H12393">
        <v>2</v>
      </c>
      <c r="I12393">
        <v>17</v>
      </c>
      <c r="J12393" s="22">
        <v>43148</v>
      </c>
      <c r="K12393" t="s">
        <v>45427</v>
      </c>
      <c r="L12393" t="s">
        <v>19573</v>
      </c>
      <c r="M12393" t="s">
        <v>31274</v>
      </c>
      <c r="N12393" t="s">
        <v>35881</v>
      </c>
      <c r="O12393" t="s">
        <v>41623</v>
      </c>
    </row>
    <row r="12394" spans="1:15" x14ac:dyDescent="0.2">
      <c r="A12394" t="s">
        <v>7490</v>
      </c>
      <c r="B12394" t="s">
        <v>12284</v>
      </c>
      <c r="C12394" t="s">
        <v>50265</v>
      </c>
      <c r="D12394" t="str">
        <f>VLOOKUP(C12394,key!A$2:B$634,2,FALSE)</f>
        <v>Sabr al-Mawadim</v>
      </c>
      <c r="E12394" t="str">
        <f>VLOOKUP(D12394,key!B$2:D$634,2,FALSE)</f>
        <v>YEM329</v>
      </c>
      <c r="F12394">
        <v>29</v>
      </c>
      <c r="G12394">
        <v>2018</v>
      </c>
      <c r="H12394">
        <v>2</v>
      </c>
      <c r="I12394">
        <v>18</v>
      </c>
      <c r="J12394" s="22">
        <v>43149</v>
      </c>
      <c r="K12394" t="s">
        <v>45427</v>
      </c>
      <c r="L12394" t="s">
        <v>19642</v>
      </c>
      <c r="M12394" t="s">
        <v>31344</v>
      </c>
      <c r="N12394" t="s">
        <v>35882</v>
      </c>
      <c r="O12394" t="s">
        <v>41679</v>
      </c>
    </row>
    <row r="12395" spans="1:15" x14ac:dyDescent="0.2">
      <c r="A12395" t="s">
        <v>7491</v>
      </c>
      <c r="B12395" t="s">
        <v>12284</v>
      </c>
      <c r="C12395" t="s">
        <v>50265</v>
      </c>
      <c r="D12395" t="str">
        <f>VLOOKUP(C12395,key!A$2:B$634,2,FALSE)</f>
        <v>Sabr al-Mawadim</v>
      </c>
      <c r="E12395" t="str">
        <f>VLOOKUP(D12395,key!B$2:D$634,2,FALSE)</f>
        <v>YEM329</v>
      </c>
      <c r="F12395">
        <v>29</v>
      </c>
      <c r="G12395">
        <v>2018</v>
      </c>
      <c r="H12395">
        <v>2</v>
      </c>
      <c r="I12395">
        <v>18</v>
      </c>
      <c r="J12395" s="22">
        <v>43149</v>
      </c>
      <c r="K12395" t="s">
        <v>45427</v>
      </c>
      <c r="L12395" t="s">
        <v>19643</v>
      </c>
      <c r="M12395" t="s">
        <v>31345</v>
      </c>
      <c r="N12395" t="s">
        <v>35882</v>
      </c>
      <c r="O12395" t="s">
        <v>41679</v>
      </c>
    </row>
    <row r="12396" spans="1:15" x14ac:dyDescent="0.2">
      <c r="A12396" t="s">
        <v>7582</v>
      </c>
      <c r="B12396" t="s">
        <v>12284</v>
      </c>
      <c r="C12396" t="s">
        <v>50265</v>
      </c>
      <c r="D12396" t="str">
        <f>VLOOKUP(C12396,key!A$2:B$634,2,FALSE)</f>
        <v>Sabr al-Mawadim</v>
      </c>
      <c r="E12396" t="str">
        <f>VLOOKUP(D12396,key!B$2:D$634,2,FALSE)</f>
        <v>YEM329</v>
      </c>
      <c r="F12396">
        <v>30</v>
      </c>
      <c r="G12396">
        <v>2018</v>
      </c>
      <c r="H12396">
        <v>2</v>
      </c>
      <c r="I12396">
        <v>19</v>
      </c>
      <c r="J12396" s="22">
        <v>43150</v>
      </c>
      <c r="K12396" t="s">
        <v>45427</v>
      </c>
      <c r="L12396" t="s">
        <v>19729</v>
      </c>
      <c r="M12396" t="s">
        <v>31432</v>
      </c>
      <c r="N12396" t="s">
        <v>35881</v>
      </c>
      <c r="O12396" t="s">
        <v>41740</v>
      </c>
    </row>
    <row r="12397" spans="1:15" x14ac:dyDescent="0.2">
      <c r="A12397" t="s">
        <v>7583</v>
      </c>
      <c r="B12397" t="s">
        <v>12284</v>
      </c>
      <c r="C12397" t="s">
        <v>50265</v>
      </c>
      <c r="D12397" t="str">
        <f>VLOOKUP(C12397,key!A$2:B$634,2,FALSE)</f>
        <v>Sabr al-Mawadim</v>
      </c>
      <c r="E12397" t="str">
        <f>VLOOKUP(D12397,key!B$2:D$634,2,FALSE)</f>
        <v>YEM329</v>
      </c>
      <c r="F12397">
        <v>30</v>
      </c>
      <c r="G12397">
        <v>2018</v>
      </c>
      <c r="H12397">
        <v>2</v>
      </c>
      <c r="I12397">
        <v>19</v>
      </c>
      <c r="J12397" s="22">
        <v>43150</v>
      </c>
      <c r="K12397" t="s">
        <v>45427</v>
      </c>
      <c r="L12397" t="s">
        <v>19730</v>
      </c>
      <c r="M12397" t="s">
        <v>31433</v>
      </c>
      <c r="N12397" t="s">
        <v>35882</v>
      </c>
      <c r="O12397" t="s">
        <v>41741</v>
      </c>
    </row>
    <row r="12398" spans="1:15" x14ac:dyDescent="0.2">
      <c r="A12398" t="s">
        <v>7584</v>
      </c>
      <c r="B12398" t="s">
        <v>12284</v>
      </c>
      <c r="C12398" t="s">
        <v>50265</v>
      </c>
      <c r="D12398" t="str">
        <f>VLOOKUP(C12398,key!A$2:B$634,2,FALSE)</f>
        <v>Sabr al-Mawadim</v>
      </c>
      <c r="E12398" t="str">
        <f>VLOOKUP(D12398,key!B$2:D$634,2,FALSE)</f>
        <v>YEM329</v>
      </c>
      <c r="F12398">
        <v>30</v>
      </c>
      <c r="G12398">
        <v>2018</v>
      </c>
      <c r="H12398">
        <v>2</v>
      </c>
      <c r="I12398">
        <v>19</v>
      </c>
      <c r="J12398" s="22">
        <v>43150</v>
      </c>
      <c r="K12398" t="s">
        <v>45427</v>
      </c>
      <c r="L12398" t="s">
        <v>19731</v>
      </c>
      <c r="M12398" t="s">
        <v>31434</v>
      </c>
      <c r="N12398" t="s">
        <v>35882</v>
      </c>
      <c r="O12398" t="s">
        <v>41741</v>
      </c>
    </row>
    <row r="12399" spans="1:15" x14ac:dyDescent="0.2">
      <c r="A12399" t="s">
        <v>7702</v>
      </c>
      <c r="B12399" t="s">
        <v>12284</v>
      </c>
      <c r="C12399" t="s">
        <v>50265</v>
      </c>
      <c r="D12399" t="str">
        <f>VLOOKUP(C12399,key!A$2:B$634,2,FALSE)</f>
        <v>Sabr al-Mawadim</v>
      </c>
      <c r="E12399" t="str">
        <f>VLOOKUP(D12399,key!B$2:D$634,2,FALSE)</f>
        <v>YEM329</v>
      </c>
      <c r="F12399">
        <v>30</v>
      </c>
      <c r="G12399">
        <v>2018</v>
      </c>
      <c r="H12399">
        <v>2</v>
      </c>
      <c r="I12399">
        <v>20</v>
      </c>
      <c r="J12399" s="22">
        <v>43151</v>
      </c>
      <c r="K12399" t="s">
        <v>45427</v>
      </c>
      <c r="L12399" t="s">
        <v>19836</v>
      </c>
      <c r="M12399" t="s">
        <v>31538</v>
      </c>
      <c r="N12399" t="s">
        <v>35882</v>
      </c>
      <c r="O12399" t="s">
        <v>41822</v>
      </c>
    </row>
    <row r="12400" spans="1:15" x14ac:dyDescent="0.2">
      <c r="A12400" t="s">
        <v>7703</v>
      </c>
      <c r="B12400" t="s">
        <v>12284</v>
      </c>
      <c r="C12400" t="s">
        <v>50265</v>
      </c>
      <c r="D12400" t="str">
        <f>VLOOKUP(C12400,key!A$2:B$634,2,FALSE)</f>
        <v>Sabr al-Mawadim</v>
      </c>
      <c r="E12400" t="str">
        <f>VLOOKUP(D12400,key!B$2:D$634,2,FALSE)</f>
        <v>YEM329</v>
      </c>
      <c r="F12400">
        <v>30</v>
      </c>
      <c r="G12400">
        <v>2018</v>
      </c>
      <c r="H12400">
        <v>2</v>
      </c>
      <c r="I12400">
        <v>20</v>
      </c>
      <c r="J12400" s="22">
        <v>43151</v>
      </c>
      <c r="K12400" t="s">
        <v>45427</v>
      </c>
      <c r="L12400" t="s">
        <v>19837</v>
      </c>
      <c r="M12400" t="s">
        <v>31539</v>
      </c>
      <c r="N12400" t="s">
        <v>35882</v>
      </c>
      <c r="O12400" t="s">
        <v>41817</v>
      </c>
    </row>
    <row r="12401" spans="1:15" x14ac:dyDescent="0.2">
      <c r="A12401" t="s">
        <v>7796</v>
      </c>
      <c r="B12401" t="s">
        <v>12284</v>
      </c>
      <c r="C12401" t="s">
        <v>50265</v>
      </c>
      <c r="D12401" t="str">
        <f>VLOOKUP(C12401,key!A$2:B$634,2,FALSE)</f>
        <v>Sabr al-Mawadim</v>
      </c>
      <c r="E12401" t="str">
        <f>VLOOKUP(D12401,key!B$2:D$634,2,FALSE)</f>
        <v>YEM329</v>
      </c>
      <c r="F12401">
        <v>30</v>
      </c>
      <c r="G12401">
        <v>2018</v>
      </c>
      <c r="H12401">
        <v>2</v>
      </c>
      <c r="I12401">
        <v>21</v>
      </c>
      <c r="J12401" s="22">
        <v>43152</v>
      </c>
      <c r="K12401" t="s">
        <v>45427</v>
      </c>
      <c r="L12401" t="s">
        <v>19926</v>
      </c>
      <c r="M12401" t="s">
        <v>31630</v>
      </c>
      <c r="N12401" t="s">
        <v>35882</v>
      </c>
      <c r="O12401" t="s">
        <v>41890</v>
      </c>
    </row>
    <row r="12402" spans="1:15" x14ac:dyDescent="0.2">
      <c r="A12402" t="s">
        <v>7797</v>
      </c>
      <c r="B12402" t="s">
        <v>12284</v>
      </c>
      <c r="C12402" t="s">
        <v>50265</v>
      </c>
      <c r="D12402" t="str">
        <f>VLOOKUP(C12402,key!A$2:B$634,2,FALSE)</f>
        <v>Sabr al-Mawadim</v>
      </c>
      <c r="E12402" t="str">
        <f>VLOOKUP(D12402,key!B$2:D$634,2,FALSE)</f>
        <v>YEM329</v>
      </c>
      <c r="F12402">
        <v>30</v>
      </c>
      <c r="G12402">
        <v>2018</v>
      </c>
      <c r="H12402">
        <v>2</v>
      </c>
      <c r="I12402">
        <v>21</v>
      </c>
      <c r="J12402" s="22">
        <v>43152</v>
      </c>
      <c r="K12402" t="s">
        <v>45427</v>
      </c>
      <c r="L12402" t="s">
        <v>19927</v>
      </c>
      <c r="M12402" t="s">
        <v>31631</v>
      </c>
      <c r="N12402" t="s">
        <v>35882</v>
      </c>
      <c r="O12402" t="s">
        <v>40331</v>
      </c>
    </row>
    <row r="12403" spans="1:15" x14ac:dyDescent="0.2">
      <c r="A12403" t="s">
        <v>7880</v>
      </c>
      <c r="B12403" t="s">
        <v>12284</v>
      </c>
      <c r="C12403" t="s">
        <v>50265</v>
      </c>
      <c r="D12403" t="str">
        <f>VLOOKUP(C12403,key!A$2:B$634,2,FALSE)</f>
        <v>Sabr al-Mawadim</v>
      </c>
      <c r="E12403" t="str">
        <f>VLOOKUP(D12403,key!B$2:D$634,2,FALSE)</f>
        <v>YEM329</v>
      </c>
      <c r="F12403">
        <v>30</v>
      </c>
      <c r="G12403">
        <v>2018</v>
      </c>
      <c r="H12403">
        <v>2</v>
      </c>
      <c r="I12403">
        <v>22</v>
      </c>
      <c r="J12403" s="22">
        <v>43153</v>
      </c>
      <c r="K12403" t="s">
        <v>45427</v>
      </c>
      <c r="L12403" t="s">
        <v>19998</v>
      </c>
      <c r="M12403" t="s">
        <v>31703</v>
      </c>
      <c r="N12403" t="s">
        <v>35882</v>
      </c>
      <c r="O12403" t="s">
        <v>41950</v>
      </c>
    </row>
    <row r="12404" spans="1:15" x14ac:dyDescent="0.2">
      <c r="A12404" t="s">
        <v>7941</v>
      </c>
      <c r="B12404" t="s">
        <v>12284</v>
      </c>
      <c r="C12404" t="s">
        <v>50265</v>
      </c>
      <c r="D12404" t="str">
        <f>VLOOKUP(C12404,key!A$2:B$634,2,FALSE)</f>
        <v>Sabr al-Mawadim</v>
      </c>
      <c r="E12404" t="str">
        <f>VLOOKUP(D12404,key!B$2:D$634,2,FALSE)</f>
        <v>YEM329</v>
      </c>
      <c r="F12404">
        <v>30</v>
      </c>
      <c r="G12404">
        <v>2018</v>
      </c>
      <c r="H12404">
        <v>2</v>
      </c>
      <c r="I12404">
        <v>23</v>
      </c>
      <c r="J12404" s="22">
        <v>43154</v>
      </c>
      <c r="K12404" t="s">
        <v>45427</v>
      </c>
      <c r="L12404" t="s">
        <v>20057</v>
      </c>
      <c r="M12404" t="s">
        <v>31762</v>
      </c>
      <c r="N12404" t="s">
        <v>35882</v>
      </c>
      <c r="O12404" t="s">
        <v>41998</v>
      </c>
    </row>
    <row r="12405" spans="1:15" x14ac:dyDescent="0.2">
      <c r="A12405" t="s">
        <v>8092</v>
      </c>
      <c r="B12405" t="s">
        <v>12284</v>
      </c>
      <c r="C12405" t="s">
        <v>50265</v>
      </c>
      <c r="D12405" t="str">
        <f>VLOOKUP(C12405,key!A$2:B$634,2,FALSE)</f>
        <v>Sabr al-Mawadim</v>
      </c>
      <c r="E12405" t="str">
        <f>VLOOKUP(D12405,key!B$2:D$634,2,FALSE)</f>
        <v>YEM329</v>
      </c>
      <c r="F12405">
        <v>30</v>
      </c>
      <c r="G12405">
        <v>2018</v>
      </c>
      <c r="H12405">
        <v>2</v>
      </c>
      <c r="I12405">
        <v>25</v>
      </c>
      <c r="J12405" s="22">
        <v>43156</v>
      </c>
      <c r="K12405" t="s">
        <v>45427</v>
      </c>
      <c r="L12405" t="s">
        <v>20198</v>
      </c>
      <c r="M12405" t="s">
        <v>31903</v>
      </c>
      <c r="N12405" t="s">
        <v>35882</v>
      </c>
      <c r="O12405" t="s">
        <v>42108</v>
      </c>
    </row>
    <row r="12406" spans="1:15" x14ac:dyDescent="0.2">
      <c r="A12406" t="s">
        <v>8224</v>
      </c>
      <c r="B12406" t="s">
        <v>12284</v>
      </c>
      <c r="C12406" t="s">
        <v>50265</v>
      </c>
      <c r="D12406" t="str">
        <f>VLOOKUP(C12406,key!A$2:B$634,2,FALSE)</f>
        <v>Sabr al-Mawadim</v>
      </c>
      <c r="E12406" t="str">
        <f>VLOOKUP(D12406,key!B$2:D$634,2,FALSE)</f>
        <v>YEM329</v>
      </c>
      <c r="F12406">
        <v>31</v>
      </c>
      <c r="G12406">
        <v>2018</v>
      </c>
      <c r="H12406">
        <v>2</v>
      </c>
      <c r="I12406">
        <v>27</v>
      </c>
      <c r="J12406" s="22">
        <v>43158</v>
      </c>
      <c r="K12406" t="s">
        <v>45427</v>
      </c>
      <c r="L12406" t="s">
        <v>20321</v>
      </c>
      <c r="M12406" t="s">
        <v>32028</v>
      </c>
      <c r="N12406" t="s">
        <v>35882</v>
      </c>
      <c r="O12406" t="s">
        <v>42202</v>
      </c>
    </row>
    <row r="12407" spans="1:15" x14ac:dyDescent="0.2">
      <c r="A12407" t="s">
        <v>8225</v>
      </c>
      <c r="B12407" t="s">
        <v>12284</v>
      </c>
      <c r="C12407" t="s">
        <v>50265</v>
      </c>
      <c r="D12407" t="str">
        <f>VLOOKUP(C12407,key!A$2:B$634,2,FALSE)</f>
        <v>Sabr al-Mawadim</v>
      </c>
      <c r="E12407" t="str">
        <f>VLOOKUP(D12407,key!B$2:D$634,2,FALSE)</f>
        <v>YEM329</v>
      </c>
      <c r="F12407">
        <v>31</v>
      </c>
      <c r="G12407">
        <v>2018</v>
      </c>
      <c r="H12407">
        <v>2</v>
      </c>
      <c r="I12407">
        <v>27</v>
      </c>
      <c r="J12407" s="22">
        <v>43158</v>
      </c>
      <c r="K12407" t="s">
        <v>45427</v>
      </c>
      <c r="L12407" t="s">
        <v>20322</v>
      </c>
      <c r="M12407" t="s">
        <v>32029</v>
      </c>
      <c r="N12407" t="s">
        <v>35882</v>
      </c>
      <c r="O12407" t="s">
        <v>42208</v>
      </c>
    </row>
    <row r="12408" spans="1:15" x14ac:dyDescent="0.2">
      <c r="A12408" t="s">
        <v>8480</v>
      </c>
      <c r="B12408" t="s">
        <v>12284</v>
      </c>
      <c r="C12408" t="s">
        <v>50265</v>
      </c>
      <c r="D12408" t="str">
        <f>VLOOKUP(C12408,key!A$2:B$634,2,FALSE)</f>
        <v>Sabr al-Mawadim</v>
      </c>
      <c r="E12408" t="str">
        <f>VLOOKUP(D12408,key!B$2:D$634,2,FALSE)</f>
        <v>YEM329</v>
      </c>
      <c r="F12408">
        <v>31</v>
      </c>
      <c r="G12408">
        <v>2018</v>
      </c>
      <c r="H12408">
        <v>3</v>
      </c>
      <c r="I12408">
        <v>3</v>
      </c>
      <c r="J12408" s="22">
        <v>43162</v>
      </c>
      <c r="K12408" t="s">
        <v>45427</v>
      </c>
      <c r="L12408" t="s">
        <v>20561</v>
      </c>
      <c r="M12408" t="s">
        <v>32271</v>
      </c>
      <c r="N12408" t="s">
        <v>35882</v>
      </c>
      <c r="O12408" t="s">
        <v>42404</v>
      </c>
    </row>
    <row r="12409" spans="1:15" x14ac:dyDescent="0.2">
      <c r="A12409" t="s">
        <v>8481</v>
      </c>
      <c r="B12409" t="s">
        <v>12284</v>
      </c>
      <c r="C12409" t="s">
        <v>50265</v>
      </c>
      <c r="D12409" t="str">
        <f>VLOOKUP(C12409,key!A$2:B$634,2,FALSE)</f>
        <v>Sabr al-Mawadim</v>
      </c>
      <c r="E12409" t="str">
        <f>VLOOKUP(D12409,key!B$2:D$634,2,FALSE)</f>
        <v>YEM329</v>
      </c>
      <c r="F12409">
        <v>31</v>
      </c>
      <c r="G12409">
        <v>2018</v>
      </c>
      <c r="H12409">
        <v>3</v>
      </c>
      <c r="I12409">
        <v>3</v>
      </c>
      <c r="J12409" s="22">
        <v>43162</v>
      </c>
      <c r="K12409" t="s">
        <v>45427</v>
      </c>
      <c r="L12409" t="s">
        <v>20562</v>
      </c>
      <c r="M12409" t="s">
        <v>32272</v>
      </c>
      <c r="N12409" t="s">
        <v>35882</v>
      </c>
      <c r="O12409" t="s">
        <v>42395</v>
      </c>
    </row>
    <row r="12410" spans="1:15" x14ac:dyDescent="0.2">
      <c r="A12410" t="s">
        <v>8586</v>
      </c>
      <c r="B12410" t="s">
        <v>12284</v>
      </c>
      <c r="C12410" t="s">
        <v>50265</v>
      </c>
      <c r="D12410" t="str">
        <f>VLOOKUP(C12410,key!A$2:B$634,2,FALSE)</f>
        <v>Sabr al-Mawadim</v>
      </c>
      <c r="E12410" t="str">
        <f>VLOOKUP(D12410,key!B$2:D$634,2,FALSE)</f>
        <v>YEM329</v>
      </c>
      <c r="F12410">
        <v>32</v>
      </c>
      <c r="G12410">
        <v>2018</v>
      </c>
      <c r="H12410">
        <v>3</v>
      </c>
      <c r="I12410">
        <v>5</v>
      </c>
      <c r="J12410" s="22">
        <v>43164</v>
      </c>
      <c r="K12410" t="s">
        <v>45427</v>
      </c>
      <c r="L12410" t="s">
        <v>20666</v>
      </c>
      <c r="M12410" t="s">
        <v>32376</v>
      </c>
      <c r="N12410" t="s">
        <v>35882</v>
      </c>
      <c r="O12410" t="s">
        <v>42483</v>
      </c>
    </row>
    <row r="12411" spans="1:15" x14ac:dyDescent="0.2">
      <c r="A12411" t="s">
        <v>8786</v>
      </c>
      <c r="B12411" t="s">
        <v>12284</v>
      </c>
      <c r="C12411" t="s">
        <v>50265</v>
      </c>
      <c r="D12411" t="str">
        <f>VLOOKUP(C12411,key!A$2:B$634,2,FALSE)</f>
        <v>Sabr al-Mawadim</v>
      </c>
      <c r="E12411" t="str">
        <f>VLOOKUP(D12411,key!B$2:D$634,2,FALSE)</f>
        <v>YEM329</v>
      </c>
      <c r="F12411">
        <v>32</v>
      </c>
      <c r="G12411">
        <v>2018</v>
      </c>
      <c r="H12411">
        <v>3</v>
      </c>
      <c r="I12411">
        <v>8</v>
      </c>
      <c r="J12411" s="22">
        <v>43167</v>
      </c>
      <c r="K12411" t="s">
        <v>45427</v>
      </c>
      <c r="L12411" t="s">
        <v>20856</v>
      </c>
      <c r="M12411" t="s">
        <v>32568</v>
      </c>
      <c r="N12411" t="s">
        <v>35881</v>
      </c>
      <c r="O12411" t="s">
        <v>42642</v>
      </c>
    </row>
    <row r="12412" spans="1:15" x14ac:dyDescent="0.2">
      <c r="A12412" t="s">
        <v>8924</v>
      </c>
      <c r="B12412" t="s">
        <v>12284</v>
      </c>
      <c r="C12412" t="s">
        <v>50265</v>
      </c>
      <c r="D12412" t="str">
        <f>VLOOKUP(C12412,key!A$2:B$634,2,FALSE)</f>
        <v>Sabr al-Mawadim</v>
      </c>
      <c r="E12412" t="str">
        <f>VLOOKUP(D12412,key!B$2:D$634,2,FALSE)</f>
        <v>YEM329</v>
      </c>
      <c r="F12412">
        <v>32</v>
      </c>
      <c r="G12412">
        <v>2018</v>
      </c>
      <c r="H12412">
        <v>3</v>
      </c>
      <c r="I12412">
        <v>10</v>
      </c>
      <c r="J12412" s="22">
        <v>43169</v>
      </c>
      <c r="K12412" t="s">
        <v>45427</v>
      </c>
      <c r="L12412" t="s">
        <v>20989</v>
      </c>
      <c r="M12412" t="s">
        <v>32701</v>
      </c>
      <c r="N12412" t="s">
        <v>35882</v>
      </c>
      <c r="O12412" t="s">
        <v>42753</v>
      </c>
    </row>
    <row r="12413" spans="1:15" x14ac:dyDescent="0.2">
      <c r="A12413" t="s">
        <v>8984</v>
      </c>
      <c r="B12413" t="s">
        <v>12284</v>
      </c>
      <c r="C12413" t="s">
        <v>50265</v>
      </c>
      <c r="D12413" t="str">
        <f>VLOOKUP(C12413,key!A$2:B$634,2,FALSE)</f>
        <v>Sabr al-Mawadim</v>
      </c>
      <c r="E12413" t="str">
        <f>VLOOKUP(D12413,key!B$2:D$634,2,FALSE)</f>
        <v>YEM329</v>
      </c>
      <c r="F12413">
        <v>32</v>
      </c>
      <c r="G12413">
        <v>2018</v>
      </c>
      <c r="H12413">
        <v>3</v>
      </c>
      <c r="I12413">
        <v>11</v>
      </c>
      <c r="J12413" s="22">
        <v>43170</v>
      </c>
      <c r="K12413" t="s">
        <v>45427</v>
      </c>
      <c r="L12413" t="s">
        <v>21045</v>
      </c>
      <c r="M12413" t="s">
        <v>32759</v>
      </c>
      <c r="N12413" t="s">
        <v>35882</v>
      </c>
      <c r="O12413" t="s">
        <v>42805</v>
      </c>
    </row>
    <row r="12414" spans="1:15" x14ac:dyDescent="0.2">
      <c r="A12414" t="s">
        <v>9033</v>
      </c>
      <c r="B12414" t="s">
        <v>12284</v>
      </c>
      <c r="C12414" t="s">
        <v>50265</v>
      </c>
      <c r="D12414" t="str">
        <f>VLOOKUP(C12414,key!A$2:B$634,2,FALSE)</f>
        <v>Sabr al-Mawadim</v>
      </c>
      <c r="E12414" t="str">
        <f>VLOOKUP(D12414,key!B$2:D$634,2,FALSE)</f>
        <v>YEM329</v>
      </c>
      <c r="F12414">
        <v>33</v>
      </c>
      <c r="G12414">
        <v>2018</v>
      </c>
      <c r="H12414">
        <v>3</v>
      </c>
      <c r="I12414">
        <v>12</v>
      </c>
      <c r="J12414" s="22">
        <v>43171</v>
      </c>
      <c r="K12414" t="s">
        <v>45427</v>
      </c>
      <c r="L12414" t="s">
        <v>21090</v>
      </c>
      <c r="M12414" t="s">
        <v>32804</v>
      </c>
      <c r="N12414" t="s">
        <v>35882</v>
      </c>
      <c r="O12414" t="s">
        <v>42844</v>
      </c>
    </row>
    <row r="12415" spans="1:15" x14ac:dyDescent="0.2">
      <c r="A12415" t="s">
        <v>9034</v>
      </c>
      <c r="B12415" t="s">
        <v>12284</v>
      </c>
      <c r="C12415" t="s">
        <v>50265</v>
      </c>
      <c r="D12415" t="str">
        <f>VLOOKUP(C12415,key!A$2:B$634,2,FALSE)</f>
        <v>Sabr al-Mawadim</v>
      </c>
      <c r="E12415" t="str">
        <f>VLOOKUP(D12415,key!B$2:D$634,2,FALSE)</f>
        <v>YEM329</v>
      </c>
      <c r="F12415">
        <v>33</v>
      </c>
      <c r="G12415">
        <v>2018</v>
      </c>
      <c r="H12415">
        <v>3</v>
      </c>
      <c r="I12415">
        <v>12</v>
      </c>
      <c r="J12415" s="22">
        <v>43171</v>
      </c>
      <c r="K12415" t="s">
        <v>45430</v>
      </c>
      <c r="L12415" t="s">
        <v>21093</v>
      </c>
      <c r="M12415" t="s">
        <v>32807</v>
      </c>
      <c r="N12415" t="s">
        <v>35882</v>
      </c>
      <c r="O12415" t="s">
        <v>42847</v>
      </c>
    </row>
    <row r="12416" spans="1:15" x14ac:dyDescent="0.2">
      <c r="A12416" t="s">
        <v>9092</v>
      </c>
      <c r="B12416" t="s">
        <v>12284</v>
      </c>
      <c r="C12416" t="s">
        <v>50265</v>
      </c>
      <c r="D12416" t="str">
        <f>VLOOKUP(C12416,key!A$2:B$634,2,FALSE)</f>
        <v>Sabr al-Mawadim</v>
      </c>
      <c r="E12416" t="str">
        <f>VLOOKUP(D12416,key!B$2:D$634,2,FALSE)</f>
        <v>YEM329</v>
      </c>
      <c r="F12416">
        <v>33</v>
      </c>
      <c r="G12416">
        <v>2018</v>
      </c>
      <c r="H12416">
        <v>3</v>
      </c>
      <c r="I12416">
        <v>13</v>
      </c>
      <c r="J12416" s="22">
        <v>43172</v>
      </c>
      <c r="K12416" t="s">
        <v>45427</v>
      </c>
      <c r="L12416" t="s">
        <v>21151</v>
      </c>
      <c r="M12416" t="s">
        <v>32865</v>
      </c>
      <c r="N12416" t="s">
        <v>35882</v>
      </c>
      <c r="O12416" t="s">
        <v>42894</v>
      </c>
    </row>
    <row r="12417" spans="1:15" x14ac:dyDescent="0.2">
      <c r="A12417" t="s">
        <v>9270</v>
      </c>
      <c r="B12417" t="s">
        <v>12284</v>
      </c>
      <c r="C12417" t="s">
        <v>50265</v>
      </c>
      <c r="D12417" t="str">
        <f>VLOOKUP(C12417,key!A$2:B$634,2,FALSE)</f>
        <v>Sabr al-Mawadim</v>
      </c>
      <c r="E12417" t="str">
        <f>VLOOKUP(D12417,key!B$2:D$634,2,FALSE)</f>
        <v>YEM329</v>
      </c>
      <c r="F12417">
        <v>33</v>
      </c>
      <c r="G12417">
        <v>2018</v>
      </c>
      <c r="H12417">
        <v>3</v>
      </c>
      <c r="I12417">
        <v>16</v>
      </c>
      <c r="J12417" s="22">
        <v>43175</v>
      </c>
      <c r="K12417" t="s">
        <v>45427</v>
      </c>
      <c r="L12417" t="s">
        <v>21323</v>
      </c>
      <c r="M12417" t="s">
        <v>33041</v>
      </c>
      <c r="N12417" t="s">
        <v>35882</v>
      </c>
      <c r="O12417" t="s">
        <v>43016</v>
      </c>
    </row>
    <row r="12418" spans="1:15" x14ac:dyDescent="0.2">
      <c r="A12418" t="s">
        <v>9271</v>
      </c>
      <c r="B12418" t="s">
        <v>12284</v>
      </c>
      <c r="C12418" t="s">
        <v>50265</v>
      </c>
      <c r="D12418" t="str">
        <f>VLOOKUP(C12418,key!A$2:B$634,2,FALSE)</f>
        <v>Sabr al-Mawadim</v>
      </c>
      <c r="E12418" t="str">
        <f>VLOOKUP(D12418,key!B$2:D$634,2,FALSE)</f>
        <v>YEM329</v>
      </c>
      <c r="F12418">
        <v>33</v>
      </c>
      <c r="G12418">
        <v>2018</v>
      </c>
      <c r="H12418">
        <v>3</v>
      </c>
      <c r="I12418">
        <v>16</v>
      </c>
      <c r="J12418" s="22">
        <v>43175</v>
      </c>
      <c r="K12418" t="s">
        <v>45427</v>
      </c>
      <c r="L12418" t="s">
        <v>21324</v>
      </c>
      <c r="M12418" t="s">
        <v>33042</v>
      </c>
      <c r="N12418" t="s">
        <v>35882</v>
      </c>
      <c r="O12418" t="s">
        <v>43044</v>
      </c>
    </row>
    <row r="12419" spans="1:15" x14ac:dyDescent="0.2">
      <c r="A12419" t="s">
        <v>9389</v>
      </c>
      <c r="B12419" t="s">
        <v>12284</v>
      </c>
      <c r="C12419" t="s">
        <v>50265</v>
      </c>
      <c r="D12419" t="str">
        <f>VLOOKUP(C12419,key!A$2:B$634,2,FALSE)</f>
        <v>Sabr al-Mawadim</v>
      </c>
      <c r="E12419" t="str">
        <f>VLOOKUP(D12419,key!B$2:D$634,2,FALSE)</f>
        <v>YEM329</v>
      </c>
      <c r="F12419">
        <v>33</v>
      </c>
      <c r="G12419">
        <v>2018</v>
      </c>
      <c r="H12419">
        <v>3</v>
      </c>
      <c r="I12419">
        <v>18</v>
      </c>
      <c r="J12419" s="22">
        <v>43177</v>
      </c>
      <c r="K12419" t="s">
        <v>45427</v>
      </c>
      <c r="L12419" t="s">
        <v>21437</v>
      </c>
      <c r="M12419" t="s">
        <v>33141</v>
      </c>
      <c r="N12419" t="s">
        <v>35882</v>
      </c>
      <c r="O12419" t="s">
        <v>43136</v>
      </c>
    </row>
    <row r="12420" spans="1:15" x14ac:dyDescent="0.2">
      <c r="A12420" t="s">
        <v>9495</v>
      </c>
      <c r="B12420" t="s">
        <v>12284</v>
      </c>
      <c r="C12420" t="s">
        <v>50265</v>
      </c>
      <c r="D12420" t="str">
        <f>VLOOKUP(C12420,key!A$2:B$634,2,FALSE)</f>
        <v>Sabr al-Mawadim</v>
      </c>
      <c r="E12420" t="str">
        <f>VLOOKUP(D12420,key!B$2:D$634,2,FALSE)</f>
        <v>YEM329</v>
      </c>
      <c r="F12420">
        <v>34</v>
      </c>
      <c r="G12420">
        <v>2018</v>
      </c>
      <c r="H12420">
        <v>3</v>
      </c>
      <c r="I12420">
        <v>20</v>
      </c>
      <c r="J12420" s="22">
        <v>43179</v>
      </c>
      <c r="K12420" t="s">
        <v>45427</v>
      </c>
      <c r="L12420" t="s">
        <v>21541</v>
      </c>
      <c r="M12420" t="s">
        <v>33258</v>
      </c>
      <c r="N12420" t="s">
        <v>35882</v>
      </c>
      <c r="O12420" t="s">
        <v>43226</v>
      </c>
    </row>
    <row r="12421" spans="1:15" x14ac:dyDescent="0.2">
      <c r="A12421" t="s">
        <v>9549</v>
      </c>
      <c r="B12421" t="s">
        <v>12284</v>
      </c>
      <c r="C12421" t="s">
        <v>50265</v>
      </c>
      <c r="D12421" t="str">
        <f>VLOOKUP(C12421,key!A$2:B$634,2,FALSE)</f>
        <v>Sabr al-Mawadim</v>
      </c>
      <c r="E12421" t="str">
        <f>VLOOKUP(D12421,key!B$2:D$634,2,FALSE)</f>
        <v>YEM329</v>
      </c>
      <c r="F12421">
        <v>34</v>
      </c>
      <c r="G12421">
        <v>2018</v>
      </c>
      <c r="H12421">
        <v>3</v>
      </c>
      <c r="I12421">
        <v>21</v>
      </c>
      <c r="J12421" s="22">
        <v>43180</v>
      </c>
      <c r="K12421" t="s">
        <v>45427</v>
      </c>
      <c r="L12421" t="s">
        <v>21591</v>
      </c>
      <c r="M12421" t="s">
        <v>33308</v>
      </c>
      <c r="N12421" t="s">
        <v>35881</v>
      </c>
      <c r="O12421" t="s">
        <v>43279</v>
      </c>
    </row>
    <row r="12422" spans="1:15" x14ac:dyDescent="0.2">
      <c r="A12422" t="s">
        <v>9727</v>
      </c>
      <c r="B12422" t="s">
        <v>12284</v>
      </c>
      <c r="C12422" t="s">
        <v>50265</v>
      </c>
      <c r="D12422" t="str">
        <f>VLOOKUP(C12422,key!A$2:B$634,2,FALSE)</f>
        <v>Sabr al-Mawadim</v>
      </c>
      <c r="E12422" t="str">
        <f>VLOOKUP(D12422,key!B$2:D$634,2,FALSE)</f>
        <v>YEM329</v>
      </c>
      <c r="F12422">
        <v>34</v>
      </c>
      <c r="G12422">
        <v>2018</v>
      </c>
      <c r="H12422">
        <v>3</v>
      </c>
      <c r="I12422">
        <v>24</v>
      </c>
      <c r="J12422" s="22">
        <v>43183</v>
      </c>
      <c r="K12422" t="s">
        <v>45427</v>
      </c>
      <c r="L12422" t="s">
        <v>21760</v>
      </c>
      <c r="M12422" t="s">
        <v>33480</v>
      </c>
      <c r="N12422" t="s">
        <v>35882</v>
      </c>
      <c r="O12422" t="s">
        <v>43421</v>
      </c>
    </row>
    <row r="12423" spans="1:15" x14ac:dyDescent="0.2">
      <c r="A12423" t="s">
        <v>9728</v>
      </c>
      <c r="B12423" t="s">
        <v>12284</v>
      </c>
      <c r="C12423" t="s">
        <v>50265</v>
      </c>
      <c r="D12423" t="str">
        <f>VLOOKUP(C12423,key!A$2:B$634,2,FALSE)</f>
        <v>Sabr al-Mawadim</v>
      </c>
      <c r="E12423" t="str">
        <f>VLOOKUP(D12423,key!B$2:D$634,2,FALSE)</f>
        <v>YEM329</v>
      </c>
      <c r="F12423">
        <v>34</v>
      </c>
      <c r="G12423">
        <v>2018</v>
      </c>
      <c r="H12423">
        <v>3</v>
      </c>
      <c r="I12423">
        <v>24</v>
      </c>
      <c r="J12423" s="22">
        <v>43183</v>
      </c>
      <c r="K12423" t="s">
        <v>45427</v>
      </c>
      <c r="L12423" t="s">
        <v>21761</v>
      </c>
      <c r="M12423" t="s">
        <v>33481</v>
      </c>
      <c r="N12423" t="s">
        <v>35882</v>
      </c>
      <c r="O12423" t="s">
        <v>43420</v>
      </c>
    </row>
    <row r="12424" spans="1:15" x14ac:dyDescent="0.2">
      <c r="A12424" t="s">
        <v>9729</v>
      </c>
      <c r="B12424" t="s">
        <v>12284</v>
      </c>
      <c r="C12424" t="s">
        <v>50265</v>
      </c>
      <c r="D12424" t="str">
        <f>VLOOKUP(C12424,key!A$2:B$634,2,FALSE)</f>
        <v>Sabr al-Mawadim</v>
      </c>
      <c r="E12424" t="str">
        <f>VLOOKUP(D12424,key!B$2:D$634,2,FALSE)</f>
        <v>YEM329</v>
      </c>
      <c r="F12424">
        <v>34</v>
      </c>
      <c r="G12424">
        <v>2018</v>
      </c>
      <c r="H12424">
        <v>3</v>
      </c>
      <c r="I12424">
        <v>24</v>
      </c>
      <c r="J12424" s="22">
        <v>43183</v>
      </c>
      <c r="K12424" t="s">
        <v>45428</v>
      </c>
      <c r="L12424" t="s">
        <v>21762</v>
      </c>
      <c r="M12424" t="s">
        <v>33482</v>
      </c>
      <c r="N12424" t="s">
        <v>35882</v>
      </c>
      <c r="O12424" t="s">
        <v>43422</v>
      </c>
    </row>
    <row r="12425" spans="1:15" x14ac:dyDescent="0.2">
      <c r="A12425" t="s">
        <v>9902</v>
      </c>
      <c r="B12425" t="s">
        <v>12284</v>
      </c>
      <c r="C12425" t="s">
        <v>50265</v>
      </c>
      <c r="D12425" t="str">
        <f>VLOOKUP(C12425,key!A$2:B$634,2,FALSE)</f>
        <v>Sabr al-Mawadim</v>
      </c>
      <c r="E12425" t="str">
        <f>VLOOKUP(D12425,key!B$2:D$634,2,FALSE)</f>
        <v>YEM329</v>
      </c>
      <c r="F12425">
        <v>35</v>
      </c>
      <c r="G12425">
        <v>2018</v>
      </c>
      <c r="H12425">
        <v>3</v>
      </c>
      <c r="I12425">
        <v>27</v>
      </c>
      <c r="J12425" s="22">
        <v>43186</v>
      </c>
      <c r="K12425" t="s">
        <v>45427</v>
      </c>
      <c r="L12425" t="s">
        <v>21927</v>
      </c>
      <c r="M12425" t="s">
        <v>33649</v>
      </c>
      <c r="N12425" t="s">
        <v>35882</v>
      </c>
      <c r="O12425" t="s">
        <v>43550</v>
      </c>
    </row>
    <row r="12426" spans="1:15" x14ac:dyDescent="0.2">
      <c r="A12426" t="s">
        <v>10170</v>
      </c>
      <c r="B12426" t="s">
        <v>12284</v>
      </c>
      <c r="C12426" t="s">
        <v>50265</v>
      </c>
      <c r="D12426" t="str">
        <f>VLOOKUP(C12426,key!A$2:B$634,2,FALSE)</f>
        <v>Sabr al-Mawadim</v>
      </c>
      <c r="E12426" t="str">
        <f>VLOOKUP(D12426,key!B$2:D$634,2,FALSE)</f>
        <v>YEM329</v>
      </c>
      <c r="F12426">
        <v>35</v>
      </c>
      <c r="G12426">
        <v>2018</v>
      </c>
      <c r="H12426">
        <v>3</v>
      </c>
      <c r="I12426">
        <v>31</v>
      </c>
      <c r="J12426" s="22">
        <v>43190</v>
      </c>
      <c r="K12426" t="s">
        <v>45427</v>
      </c>
      <c r="L12426" t="s">
        <v>22183</v>
      </c>
      <c r="M12426" t="s">
        <v>33908</v>
      </c>
      <c r="N12426" t="s">
        <v>35882</v>
      </c>
      <c r="O12426" t="s">
        <v>43764</v>
      </c>
    </row>
    <row r="12427" spans="1:15" x14ac:dyDescent="0.2">
      <c r="A12427" t="s">
        <v>10171</v>
      </c>
      <c r="B12427" t="s">
        <v>12284</v>
      </c>
      <c r="C12427" t="s">
        <v>50265</v>
      </c>
      <c r="D12427" t="str">
        <f>VLOOKUP(C12427,key!A$2:B$634,2,FALSE)</f>
        <v>Sabr al-Mawadim</v>
      </c>
      <c r="E12427" t="str">
        <f>VLOOKUP(D12427,key!B$2:D$634,2,FALSE)</f>
        <v>YEM329</v>
      </c>
      <c r="F12427">
        <v>35</v>
      </c>
      <c r="G12427">
        <v>2018</v>
      </c>
      <c r="H12427">
        <v>3</v>
      </c>
      <c r="I12427">
        <v>31</v>
      </c>
      <c r="J12427" s="22">
        <v>43190</v>
      </c>
      <c r="K12427" t="s">
        <v>45427</v>
      </c>
      <c r="L12427" t="s">
        <v>22184</v>
      </c>
      <c r="M12427" t="s">
        <v>33909</v>
      </c>
      <c r="N12427" t="s">
        <v>35882</v>
      </c>
      <c r="O12427" t="s">
        <v>43746</v>
      </c>
    </row>
    <row r="12428" spans="1:15" x14ac:dyDescent="0.2">
      <c r="A12428" t="s">
        <v>10217</v>
      </c>
      <c r="B12428" t="s">
        <v>12284</v>
      </c>
      <c r="C12428" t="s">
        <v>50265</v>
      </c>
      <c r="D12428" t="str">
        <f>VLOOKUP(C12428,key!A$2:B$634,2,FALSE)</f>
        <v>Sabr al-Mawadim</v>
      </c>
      <c r="E12428" t="str">
        <f>VLOOKUP(D12428,key!B$2:D$634,2,FALSE)</f>
        <v>YEM329</v>
      </c>
      <c r="F12428">
        <v>35</v>
      </c>
      <c r="G12428">
        <v>2018</v>
      </c>
      <c r="H12428">
        <v>4</v>
      </c>
      <c r="I12428">
        <v>1</v>
      </c>
      <c r="J12428" s="22">
        <v>43191</v>
      </c>
      <c r="K12428" t="s">
        <v>45427</v>
      </c>
      <c r="L12428" t="s">
        <v>22227</v>
      </c>
      <c r="M12428" t="s">
        <v>33953</v>
      </c>
      <c r="N12428" t="s">
        <v>35882</v>
      </c>
      <c r="O12428" t="s">
        <v>43801</v>
      </c>
    </row>
    <row r="12429" spans="1:15" x14ac:dyDescent="0.2">
      <c r="A12429" t="s">
        <v>10345</v>
      </c>
      <c r="B12429" t="s">
        <v>12284</v>
      </c>
      <c r="C12429" t="s">
        <v>50265</v>
      </c>
      <c r="D12429" t="str">
        <f>VLOOKUP(C12429,key!A$2:B$634,2,FALSE)</f>
        <v>Sabr al-Mawadim</v>
      </c>
      <c r="E12429" t="str">
        <f>VLOOKUP(D12429,key!B$2:D$634,2,FALSE)</f>
        <v>YEM329</v>
      </c>
      <c r="F12429">
        <v>36</v>
      </c>
      <c r="G12429">
        <v>2018</v>
      </c>
      <c r="H12429">
        <v>4</v>
      </c>
      <c r="I12429">
        <v>3</v>
      </c>
      <c r="J12429" s="22">
        <v>43193</v>
      </c>
      <c r="K12429" t="s">
        <v>45427</v>
      </c>
      <c r="L12429" t="s">
        <v>22350</v>
      </c>
      <c r="M12429" t="s">
        <v>34078</v>
      </c>
      <c r="N12429" t="s">
        <v>35882</v>
      </c>
      <c r="O12429" t="s">
        <v>43905</v>
      </c>
    </row>
    <row r="12430" spans="1:15" x14ac:dyDescent="0.2">
      <c r="A12430" t="s">
        <v>10346</v>
      </c>
      <c r="B12430" t="s">
        <v>12284</v>
      </c>
      <c r="C12430" t="s">
        <v>50265</v>
      </c>
      <c r="D12430" t="str">
        <f>VLOOKUP(C12430,key!A$2:B$634,2,FALSE)</f>
        <v>Sabr al-Mawadim</v>
      </c>
      <c r="E12430" t="str">
        <f>VLOOKUP(D12430,key!B$2:D$634,2,FALSE)</f>
        <v>YEM329</v>
      </c>
      <c r="F12430">
        <v>36</v>
      </c>
      <c r="G12430">
        <v>2018</v>
      </c>
      <c r="H12430">
        <v>4</v>
      </c>
      <c r="I12430">
        <v>3</v>
      </c>
      <c r="J12430" s="22">
        <v>43193</v>
      </c>
      <c r="K12430" t="s">
        <v>45427</v>
      </c>
      <c r="L12430" t="s">
        <v>22351</v>
      </c>
      <c r="M12430" t="s">
        <v>34079</v>
      </c>
      <c r="N12430" t="s">
        <v>35882</v>
      </c>
      <c r="O12430" t="s">
        <v>43872</v>
      </c>
    </row>
    <row r="12431" spans="1:15" x14ac:dyDescent="0.2">
      <c r="A12431" t="s">
        <v>10347</v>
      </c>
      <c r="B12431" t="s">
        <v>12284</v>
      </c>
      <c r="C12431" t="s">
        <v>50265</v>
      </c>
      <c r="D12431" t="str">
        <f>VLOOKUP(C12431,key!A$2:B$634,2,FALSE)</f>
        <v>Sabr al-Mawadim</v>
      </c>
      <c r="E12431" t="str">
        <f>VLOOKUP(D12431,key!B$2:D$634,2,FALSE)</f>
        <v>YEM329</v>
      </c>
      <c r="F12431">
        <v>36</v>
      </c>
      <c r="G12431">
        <v>2018</v>
      </c>
      <c r="H12431">
        <v>4</v>
      </c>
      <c r="I12431">
        <v>3</v>
      </c>
      <c r="J12431" s="22">
        <v>43193</v>
      </c>
      <c r="K12431" t="s">
        <v>45427</v>
      </c>
      <c r="L12431" t="s">
        <v>22352</v>
      </c>
      <c r="M12431" t="s">
        <v>34080</v>
      </c>
      <c r="N12431" t="s">
        <v>35882</v>
      </c>
      <c r="O12431" t="s">
        <v>43906</v>
      </c>
    </row>
    <row r="12432" spans="1:15" x14ac:dyDescent="0.2">
      <c r="A12432" t="s">
        <v>10541</v>
      </c>
      <c r="B12432" t="s">
        <v>12284</v>
      </c>
      <c r="C12432" t="s">
        <v>50265</v>
      </c>
      <c r="D12432" t="str">
        <f>VLOOKUP(C12432,key!A$2:B$634,2,FALSE)</f>
        <v>Sabr al-Mawadim</v>
      </c>
      <c r="E12432" t="str">
        <f>VLOOKUP(D12432,key!B$2:D$634,2,FALSE)</f>
        <v>YEM329</v>
      </c>
      <c r="F12432">
        <v>36</v>
      </c>
      <c r="G12432">
        <v>2018</v>
      </c>
      <c r="H12432">
        <v>4</v>
      </c>
      <c r="I12432">
        <v>6</v>
      </c>
      <c r="J12432" s="22">
        <v>43196</v>
      </c>
      <c r="K12432" t="s">
        <v>45427</v>
      </c>
      <c r="L12432" t="s">
        <v>22529</v>
      </c>
      <c r="M12432" t="s">
        <v>34261</v>
      </c>
      <c r="N12432" t="s">
        <v>35882</v>
      </c>
      <c r="O12432" t="s">
        <v>44032</v>
      </c>
    </row>
    <row r="12433" spans="1:15" x14ac:dyDescent="0.2">
      <c r="A12433" t="s">
        <v>11077</v>
      </c>
      <c r="B12433" t="s">
        <v>12284</v>
      </c>
      <c r="C12433" t="s">
        <v>50265</v>
      </c>
      <c r="D12433" t="str">
        <f>VLOOKUP(C12433,key!A$2:B$634,2,FALSE)</f>
        <v>Sabr al-Mawadim</v>
      </c>
      <c r="E12433" t="str">
        <f>VLOOKUP(D12433,key!B$2:D$634,2,FALSE)</f>
        <v>YEM329</v>
      </c>
      <c r="F12433">
        <v>37</v>
      </c>
      <c r="G12433">
        <v>2018</v>
      </c>
      <c r="H12433">
        <v>4</v>
      </c>
      <c r="I12433">
        <v>14</v>
      </c>
      <c r="J12433" s="22">
        <v>43204</v>
      </c>
      <c r="K12433" t="s">
        <v>45427</v>
      </c>
      <c r="L12433" t="s">
        <v>23046</v>
      </c>
      <c r="M12433" t="s">
        <v>34777</v>
      </c>
      <c r="N12433" t="s">
        <v>35882</v>
      </c>
      <c r="O12433" t="s">
        <v>44478</v>
      </c>
    </row>
    <row r="12434" spans="1:15" x14ac:dyDescent="0.2">
      <c r="A12434" t="s">
        <v>11498</v>
      </c>
      <c r="B12434" t="s">
        <v>12284</v>
      </c>
      <c r="C12434" t="s">
        <v>50265</v>
      </c>
      <c r="D12434" t="str">
        <f>VLOOKUP(C12434,key!A$2:B$634,2,FALSE)</f>
        <v>Sabr al-Mawadim</v>
      </c>
      <c r="E12434" t="str">
        <f>VLOOKUP(D12434,key!B$2:D$634,2,FALSE)</f>
        <v>YEM329</v>
      </c>
      <c r="F12434">
        <v>38</v>
      </c>
      <c r="G12434">
        <v>2018</v>
      </c>
      <c r="H12434">
        <v>4</v>
      </c>
      <c r="I12434">
        <v>21</v>
      </c>
      <c r="J12434" s="22">
        <v>43211</v>
      </c>
      <c r="K12434" t="s">
        <v>45427</v>
      </c>
      <c r="L12434" t="s">
        <v>23452</v>
      </c>
      <c r="M12434" t="s">
        <v>35186</v>
      </c>
      <c r="N12434" t="s">
        <v>35882</v>
      </c>
      <c r="O12434" t="s">
        <v>44809</v>
      </c>
    </row>
    <row r="12435" spans="1:15" x14ac:dyDescent="0.2">
      <c r="A12435" t="s">
        <v>11744</v>
      </c>
      <c r="B12435" t="s">
        <v>12284</v>
      </c>
      <c r="C12435" t="s">
        <v>50265</v>
      </c>
      <c r="D12435" t="str">
        <f>VLOOKUP(C12435,key!A$2:B$634,2,FALSE)</f>
        <v>Sabr al-Mawadim</v>
      </c>
      <c r="E12435" t="str">
        <f>VLOOKUP(D12435,key!B$2:D$634,2,FALSE)</f>
        <v>YEM329</v>
      </c>
      <c r="F12435">
        <v>39</v>
      </c>
      <c r="G12435">
        <v>2018</v>
      </c>
      <c r="H12435">
        <v>4</v>
      </c>
      <c r="I12435">
        <v>26</v>
      </c>
      <c r="J12435" s="22">
        <v>43216</v>
      </c>
      <c r="K12435" t="s">
        <v>45427</v>
      </c>
      <c r="L12435" t="s">
        <v>23686</v>
      </c>
      <c r="M12435" t="s">
        <v>35426</v>
      </c>
      <c r="N12435" t="s">
        <v>35882</v>
      </c>
      <c r="O12435" t="s">
        <v>45000</v>
      </c>
    </row>
    <row r="12436" spans="1:15" x14ac:dyDescent="0.2">
      <c r="A12436" t="s">
        <v>11745</v>
      </c>
      <c r="B12436" t="s">
        <v>12284</v>
      </c>
      <c r="C12436" t="s">
        <v>50265</v>
      </c>
      <c r="D12436" t="str">
        <f>VLOOKUP(C12436,key!A$2:B$634,2,FALSE)</f>
        <v>Sabr al-Mawadim</v>
      </c>
      <c r="E12436" t="str">
        <f>VLOOKUP(D12436,key!B$2:D$634,2,FALSE)</f>
        <v>YEM329</v>
      </c>
      <c r="F12436">
        <v>39</v>
      </c>
      <c r="G12436">
        <v>2018</v>
      </c>
      <c r="H12436">
        <v>4</v>
      </c>
      <c r="I12436">
        <v>26</v>
      </c>
      <c r="J12436" s="22">
        <v>43216</v>
      </c>
      <c r="K12436" t="s">
        <v>45427</v>
      </c>
      <c r="L12436" t="s">
        <v>23687</v>
      </c>
      <c r="M12436" t="s">
        <v>35427</v>
      </c>
      <c r="N12436" t="s">
        <v>35882</v>
      </c>
      <c r="O12436" t="s">
        <v>44993</v>
      </c>
    </row>
    <row r="12437" spans="1:15" x14ac:dyDescent="0.2">
      <c r="A12437" t="s">
        <v>11801</v>
      </c>
      <c r="B12437" t="s">
        <v>12284</v>
      </c>
      <c r="C12437" t="s">
        <v>50265</v>
      </c>
      <c r="D12437" t="str">
        <f>VLOOKUP(C12437,key!A$2:B$634,2,FALSE)</f>
        <v>Sabr al-Mawadim</v>
      </c>
      <c r="E12437" t="str">
        <f>VLOOKUP(D12437,key!B$2:D$634,2,FALSE)</f>
        <v>YEM329</v>
      </c>
      <c r="F12437">
        <v>39</v>
      </c>
      <c r="G12437">
        <v>2018</v>
      </c>
      <c r="H12437">
        <v>4</v>
      </c>
      <c r="I12437">
        <v>27</v>
      </c>
      <c r="J12437" s="22">
        <v>43217</v>
      </c>
      <c r="K12437" t="s">
        <v>45427</v>
      </c>
      <c r="L12437" t="s">
        <v>23741</v>
      </c>
      <c r="M12437" t="s">
        <v>35481</v>
      </c>
      <c r="N12437" t="s">
        <v>35882</v>
      </c>
      <c r="O12437" t="s">
        <v>45038</v>
      </c>
    </row>
    <row r="12438" spans="1:15" x14ac:dyDescent="0.2">
      <c r="A12438" t="s">
        <v>11802</v>
      </c>
      <c r="B12438" t="s">
        <v>12284</v>
      </c>
      <c r="C12438" t="s">
        <v>50265</v>
      </c>
      <c r="D12438" t="str">
        <f>VLOOKUP(C12438,key!A$2:B$634,2,FALSE)</f>
        <v>Sabr al-Mawadim</v>
      </c>
      <c r="E12438" t="str">
        <f>VLOOKUP(D12438,key!B$2:D$634,2,FALSE)</f>
        <v>YEM329</v>
      </c>
      <c r="F12438">
        <v>39</v>
      </c>
      <c r="G12438">
        <v>2018</v>
      </c>
      <c r="H12438">
        <v>4</v>
      </c>
      <c r="I12438">
        <v>27</v>
      </c>
      <c r="J12438" s="22">
        <v>43217</v>
      </c>
      <c r="K12438" t="s">
        <v>45427</v>
      </c>
      <c r="L12438" t="s">
        <v>23742</v>
      </c>
      <c r="M12438" t="s">
        <v>35482</v>
      </c>
      <c r="N12438" t="s">
        <v>35882</v>
      </c>
      <c r="O12438" t="s">
        <v>45030</v>
      </c>
    </row>
    <row r="12439" spans="1:15" x14ac:dyDescent="0.2">
      <c r="A12439" t="s">
        <v>11902</v>
      </c>
      <c r="B12439" t="s">
        <v>12284</v>
      </c>
      <c r="C12439" t="s">
        <v>50265</v>
      </c>
      <c r="D12439" t="str">
        <f>VLOOKUP(C12439,key!A$2:B$634,2,FALSE)</f>
        <v>Sabr al-Mawadim</v>
      </c>
      <c r="E12439" t="str">
        <f>VLOOKUP(D12439,key!B$2:D$634,2,FALSE)</f>
        <v>YEM329</v>
      </c>
      <c r="F12439">
        <v>39</v>
      </c>
      <c r="G12439">
        <v>2018</v>
      </c>
      <c r="H12439">
        <v>4</v>
      </c>
      <c r="I12439">
        <v>29</v>
      </c>
      <c r="J12439" s="22">
        <v>43219</v>
      </c>
      <c r="K12439" t="s">
        <v>45427</v>
      </c>
      <c r="L12439" t="s">
        <v>23824</v>
      </c>
      <c r="M12439" t="s">
        <v>35575</v>
      </c>
      <c r="N12439" t="s">
        <v>35882</v>
      </c>
      <c r="O12439" t="s">
        <v>45104</v>
      </c>
    </row>
    <row r="12440" spans="1:15" x14ac:dyDescent="0.2">
      <c r="A12440" t="s">
        <v>12260</v>
      </c>
      <c r="B12440" t="s">
        <v>12284</v>
      </c>
      <c r="C12440" t="s">
        <v>50265</v>
      </c>
      <c r="D12440" t="str">
        <f>VLOOKUP(C12440,key!A$2:B$634,2,FALSE)</f>
        <v>Sabr al-Mawadim</v>
      </c>
      <c r="E12440" t="str">
        <f>VLOOKUP(D12440,key!B$2:D$634,2,FALSE)</f>
        <v>YEM329</v>
      </c>
      <c r="F12440">
        <v>41</v>
      </c>
      <c r="G12440">
        <v>2018</v>
      </c>
      <c r="H12440">
        <v>5</v>
      </c>
      <c r="I12440">
        <v>7</v>
      </c>
      <c r="J12440" s="22">
        <v>43227</v>
      </c>
      <c r="K12440" t="s">
        <v>45427</v>
      </c>
      <c r="L12440" t="s">
        <v>24170</v>
      </c>
      <c r="M12440" t="s">
        <v>35827</v>
      </c>
      <c r="N12440" t="s">
        <v>35882</v>
      </c>
      <c r="O12440" t="s">
        <v>45416</v>
      </c>
    </row>
    <row r="12441" spans="1:15" x14ac:dyDescent="0.2">
      <c r="A12441" t="s">
        <v>12261</v>
      </c>
      <c r="B12441" t="s">
        <v>12284</v>
      </c>
      <c r="C12441" t="s">
        <v>50265</v>
      </c>
      <c r="D12441" t="str">
        <f>VLOOKUP(C12441,key!A$2:B$634,2,FALSE)</f>
        <v>Sabr al-Mawadim</v>
      </c>
      <c r="E12441" t="str">
        <f>VLOOKUP(D12441,key!B$2:D$634,2,FALSE)</f>
        <v>YEM329</v>
      </c>
      <c r="F12441">
        <v>41</v>
      </c>
      <c r="G12441">
        <v>2018</v>
      </c>
      <c r="H12441">
        <v>5</v>
      </c>
      <c r="I12441">
        <v>7</v>
      </c>
      <c r="J12441" s="22">
        <v>43227</v>
      </c>
      <c r="K12441" t="s">
        <v>45427</v>
      </c>
      <c r="L12441" t="s">
        <v>24163</v>
      </c>
      <c r="M12441" t="s">
        <v>35827</v>
      </c>
      <c r="N12441" t="s">
        <v>35882</v>
      </c>
      <c r="O12441" t="s">
        <v>45416</v>
      </c>
    </row>
    <row r="12442" spans="1:15" x14ac:dyDescent="0.2">
      <c r="A12442" t="s">
        <v>46048</v>
      </c>
      <c r="B12442" t="s">
        <v>45435</v>
      </c>
      <c r="C12442" t="s">
        <v>50265</v>
      </c>
      <c r="D12442" t="str">
        <f>VLOOKUP(C12442,key!A$2:B$634,2,FALSE)</f>
        <v>Sabr al-Mawadim</v>
      </c>
      <c r="E12442" t="str">
        <f>VLOOKUP(D12442,key!B$2:D$634,2,FALSE)</f>
        <v>YEM329</v>
      </c>
      <c r="G12442" s="1">
        <v>2018</v>
      </c>
      <c r="H12442" s="1">
        <v>7</v>
      </c>
      <c r="I12442" s="1">
        <v>4</v>
      </c>
      <c r="J12442" s="2" t="str">
        <f>CONCATENATE(H12442,"/",I12442,"/",G12442)</f>
        <v>7/4/2018</v>
      </c>
      <c r="K12442" t="s">
        <v>45427</v>
      </c>
      <c r="M12442" t="s">
        <v>48002</v>
      </c>
      <c r="O12442" t="s">
        <v>49283</v>
      </c>
    </row>
    <row r="12443" spans="1:15" x14ac:dyDescent="0.2">
      <c r="A12443" t="s">
        <v>46052</v>
      </c>
      <c r="B12443" t="s">
        <v>45435</v>
      </c>
      <c r="C12443" t="s">
        <v>50265</v>
      </c>
      <c r="D12443" t="str">
        <f>VLOOKUP(C12443,key!A$2:B$634,2,FALSE)</f>
        <v>Sabr al-Mawadim</v>
      </c>
      <c r="E12443" t="str">
        <f>VLOOKUP(D12443,key!B$2:D$634,2,FALSE)</f>
        <v>YEM329</v>
      </c>
      <c r="G12443" s="1">
        <v>2018</v>
      </c>
      <c r="H12443" s="1">
        <v>7</v>
      </c>
      <c r="I12443" s="1">
        <v>4</v>
      </c>
      <c r="J12443" s="2" t="str">
        <f>CONCATENATE(H12443,"/",I12443,"/",G12443)</f>
        <v>7/4/2018</v>
      </c>
      <c r="K12443" t="s">
        <v>45427</v>
      </c>
      <c r="M12443" t="s">
        <v>48002</v>
      </c>
      <c r="O12443" t="s">
        <v>49283</v>
      </c>
    </row>
    <row r="12444" spans="1:15" x14ac:dyDescent="0.2">
      <c r="A12444" t="s">
        <v>46572</v>
      </c>
      <c r="B12444" t="s">
        <v>45435</v>
      </c>
      <c r="C12444" t="s">
        <v>50265</v>
      </c>
      <c r="D12444" t="str">
        <f>VLOOKUP(C12444,key!A$2:B$634,2,FALSE)</f>
        <v>Sabr al-Mawadim</v>
      </c>
      <c r="E12444" t="str">
        <f>VLOOKUP(D12444,key!B$2:D$634,2,FALSE)</f>
        <v>YEM329</v>
      </c>
      <c r="G12444" s="1">
        <v>2018</v>
      </c>
      <c r="H12444" s="1">
        <v>6</v>
      </c>
      <c r="I12444" s="1">
        <v>16</v>
      </c>
      <c r="J12444" s="2" t="str">
        <f>CONCATENATE(H12444,"/",I12444,"/",G12444)</f>
        <v>6/16/2018</v>
      </c>
      <c r="K12444" t="s">
        <v>45429</v>
      </c>
      <c r="M12444" t="s">
        <v>48439</v>
      </c>
      <c r="O12444" t="s">
        <v>49314</v>
      </c>
    </row>
    <row r="12445" spans="1:15" x14ac:dyDescent="0.2">
      <c r="A12445" t="s">
        <v>46604</v>
      </c>
      <c r="B12445" t="s">
        <v>45435</v>
      </c>
      <c r="C12445" t="s">
        <v>50265</v>
      </c>
      <c r="D12445" t="str">
        <f>VLOOKUP(C12445,key!A$2:B$634,2,FALSE)</f>
        <v>Sabr al-Mawadim</v>
      </c>
      <c r="E12445" t="str">
        <f>VLOOKUP(D12445,key!B$2:D$634,2,FALSE)</f>
        <v>YEM329</v>
      </c>
      <c r="G12445" s="1">
        <v>2018</v>
      </c>
      <c r="H12445" s="1">
        <v>6</v>
      </c>
      <c r="I12445" s="1">
        <v>15</v>
      </c>
      <c r="J12445" s="2" t="str">
        <f>CONCATENATE(H12445,"/",I12445,"/",G12445)</f>
        <v>6/15/2018</v>
      </c>
      <c r="K12445" t="s">
        <v>49556</v>
      </c>
      <c r="M12445" t="s">
        <v>48464</v>
      </c>
      <c r="O12445" t="s">
        <v>49235</v>
      </c>
    </row>
    <row r="12446" spans="1:15" x14ac:dyDescent="0.2">
      <c r="A12446" t="s">
        <v>46605</v>
      </c>
      <c r="B12446" t="s">
        <v>45435</v>
      </c>
      <c r="C12446" t="s">
        <v>50265</v>
      </c>
      <c r="D12446" t="str">
        <f>VLOOKUP(C12446,key!A$2:B$634,2,FALSE)</f>
        <v>Sabr al-Mawadim</v>
      </c>
      <c r="E12446" t="str">
        <f>VLOOKUP(D12446,key!B$2:D$634,2,FALSE)</f>
        <v>YEM329</v>
      </c>
      <c r="G12446" s="1">
        <v>2018</v>
      </c>
      <c r="H12446" s="1">
        <v>6</v>
      </c>
      <c r="I12446" s="1">
        <v>15</v>
      </c>
      <c r="J12446" s="2" t="str">
        <f>CONCATENATE(H12446,"/",I12446,"/",G12446)</f>
        <v>6/15/2018</v>
      </c>
      <c r="K12446" t="s">
        <v>49556</v>
      </c>
      <c r="M12446" t="s">
        <v>48450</v>
      </c>
      <c r="O12446" t="s">
        <v>49235</v>
      </c>
    </row>
    <row r="12447" spans="1:15" x14ac:dyDescent="0.2">
      <c r="A12447" t="s">
        <v>46606</v>
      </c>
      <c r="B12447" t="s">
        <v>45435</v>
      </c>
      <c r="C12447" t="s">
        <v>50265</v>
      </c>
      <c r="D12447" t="str">
        <f>VLOOKUP(C12447,key!A$2:B$634,2,FALSE)</f>
        <v>Sabr al-Mawadim</v>
      </c>
      <c r="E12447" t="str">
        <f>VLOOKUP(D12447,key!B$2:D$634,2,FALSE)</f>
        <v>YEM329</v>
      </c>
      <c r="G12447" s="1">
        <v>2018</v>
      </c>
      <c r="H12447" s="1">
        <v>6</v>
      </c>
      <c r="I12447" s="1">
        <v>15</v>
      </c>
      <c r="J12447" s="2" t="str">
        <f>CONCATENATE(H12447,"/",I12447,"/",G12447)</f>
        <v>6/15/2018</v>
      </c>
      <c r="K12447" t="s">
        <v>49556</v>
      </c>
      <c r="M12447" t="s">
        <v>48450</v>
      </c>
      <c r="O12447" t="s">
        <v>49235</v>
      </c>
    </row>
    <row r="12448" spans="1:15" x14ac:dyDescent="0.2">
      <c r="A12448" t="s">
        <v>47010</v>
      </c>
      <c r="B12448" t="s">
        <v>45435</v>
      </c>
      <c r="C12448" t="s">
        <v>50265</v>
      </c>
      <c r="D12448" t="str">
        <f>VLOOKUP(C12448,key!A$2:B$634,2,FALSE)</f>
        <v>Sabr al-Mawadim</v>
      </c>
      <c r="E12448" t="str">
        <f>VLOOKUP(D12448,key!B$2:D$634,2,FALSE)</f>
        <v>YEM329</v>
      </c>
      <c r="G12448" s="1">
        <v>2018</v>
      </c>
      <c r="H12448" s="1">
        <v>5</v>
      </c>
      <c r="I12448" s="1">
        <v>29</v>
      </c>
      <c r="J12448" s="2" t="str">
        <f>CONCATENATE(H12448,"/",I12448,"/",G12448)</f>
        <v>5/29/2018</v>
      </c>
      <c r="K12448" t="s">
        <v>45427</v>
      </c>
      <c r="M12448" t="s">
        <v>48809</v>
      </c>
      <c r="O12448" t="s">
        <v>49318</v>
      </c>
    </row>
    <row r="12449" spans="1:15" x14ac:dyDescent="0.2">
      <c r="A12449" t="s">
        <v>47197</v>
      </c>
      <c r="B12449" t="s">
        <v>45435</v>
      </c>
      <c r="C12449" t="s">
        <v>50265</v>
      </c>
      <c r="D12449" t="str">
        <f>VLOOKUP(C12449,key!A$2:B$634,2,FALSE)</f>
        <v>Sabr al-Mawadim</v>
      </c>
      <c r="E12449" t="str">
        <f>VLOOKUP(D12449,key!B$2:D$634,2,FALSE)</f>
        <v>YEM329</v>
      </c>
      <c r="G12449" s="1">
        <v>2018</v>
      </c>
      <c r="H12449" s="1">
        <v>5</v>
      </c>
      <c r="I12449" s="1">
        <v>22</v>
      </c>
      <c r="J12449" s="2" t="str">
        <f>CONCATENATE(H12449,"/",I12449,"/",G12449)</f>
        <v>5/22/2018</v>
      </c>
      <c r="K12449" t="s">
        <v>45427</v>
      </c>
      <c r="M12449" t="s">
        <v>48970</v>
      </c>
      <c r="O12449" t="s">
        <v>49248</v>
      </c>
    </row>
    <row r="12450" spans="1:15" x14ac:dyDescent="0.2">
      <c r="A12450" t="s">
        <v>47198</v>
      </c>
      <c r="B12450" t="s">
        <v>45435</v>
      </c>
      <c r="C12450" t="s">
        <v>50265</v>
      </c>
      <c r="D12450" t="str">
        <f>VLOOKUP(C12450,key!A$2:B$634,2,FALSE)</f>
        <v>Sabr al-Mawadim</v>
      </c>
      <c r="E12450" t="str">
        <f>VLOOKUP(D12450,key!B$2:D$634,2,FALSE)</f>
        <v>YEM329</v>
      </c>
      <c r="G12450" s="1">
        <v>2018</v>
      </c>
      <c r="H12450" s="1">
        <v>5</v>
      </c>
      <c r="I12450" s="1">
        <v>22</v>
      </c>
      <c r="J12450" s="2" t="str">
        <f>CONCATENATE(H12450,"/",I12450,"/",G12450)</f>
        <v>5/22/2018</v>
      </c>
      <c r="K12450" t="s">
        <v>45429</v>
      </c>
      <c r="M12450" t="s">
        <v>48971</v>
      </c>
      <c r="O12450" t="s">
        <v>49307</v>
      </c>
    </row>
    <row r="12451" spans="1:15" x14ac:dyDescent="0.2">
      <c r="A12451" t="s">
        <v>47303</v>
      </c>
      <c r="B12451" t="s">
        <v>45435</v>
      </c>
      <c r="C12451" t="s">
        <v>50265</v>
      </c>
      <c r="D12451" t="str">
        <f>VLOOKUP(C12451,key!A$2:B$634,2,FALSE)</f>
        <v>Sabr al-Mawadim</v>
      </c>
      <c r="E12451" t="str">
        <f>VLOOKUP(D12451,key!B$2:D$634,2,FALSE)</f>
        <v>YEM329</v>
      </c>
      <c r="G12451" s="1">
        <v>2018</v>
      </c>
      <c r="H12451" s="1">
        <v>5</v>
      </c>
      <c r="I12451" s="1">
        <v>16</v>
      </c>
      <c r="J12451" s="2" t="str">
        <f>CONCATENATE(H12451,"/",I12451,"/",G12451)</f>
        <v>5/16/2018</v>
      </c>
      <c r="K12451" t="s">
        <v>45427</v>
      </c>
      <c r="M12451" t="s">
        <v>49065</v>
      </c>
      <c r="O12451" t="s">
        <v>49434</v>
      </c>
    </row>
    <row r="12452" spans="1:15" x14ac:dyDescent="0.2">
      <c r="A12452" t="s">
        <v>941</v>
      </c>
      <c r="B12452" t="s">
        <v>12283</v>
      </c>
      <c r="C12452" t="s">
        <v>12357</v>
      </c>
      <c r="D12452" t="str">
        <f>VLOOKUP(C12452,key!A$2:B$634,2,FALSE)</f>
        <v>Sahar</v>
      </c>
      <c r="E12452" t="str">
        <f>VLOOKUP(D12452,key!B$2:D$634,2,FALSE)</f>
        <v>YEM275</v>
      </c>
      <c r="F12452">
        <v>14</v>
      </c>
      <c r="G12452">
        <v>2017</v>
      </c>
      <c r="H12452">
        <v>11</v>
      </c>
      <c r="I12452">
        <v>1</v>
      </c>
      <c r="J12452" s="22">
        <v>43040</v>
      </c>
      <c r="K12452" t="s">
        <v>45426</v>
      </c>
      <c r="L12452" t="s">
        <v>13469</v>
      </c>
      <c r="M12452" t="s">
        <v>25122</v>
      </c>
      <c r="N12452" t="s">
        <v>35881</v>
      </c>
      <c r="O12452" t="s">
        <v>36766</v>
      </c>
    </row>
    <row r="12453" spans="1:15" x14ac:dyDescent="0.2">
      <c r="A12453" t="s">
        <v>1182</v>
      </c>
      <c r="B12453" t="s">
        <v>12283</v>
      </c>
      <c r="C12453" t="s">
        <v>12357</v>
      </c>
      <c r="D12453" t="str">
        <f>VLOOKUP(C12453,key!A$2:B$634,2,FALSE)</f>
        <v>Sahar</v>
      </c>
      <c r="E12453" t="str">
        <f>VLOOKUP(D12453,key!B$2:D$634,2,FALSE)</f>
        <v>YEM275</v>
      </c>
      <c r="F12453">
        <v>15</v>
      </c>
      <c r="G12453">
        <v>2017</v>
      </c>
      <c r="H12453">
        <v>11</v>
      </c>
      <c r="I12453">
        <v>8</v>
      </c>
      <c r="J12453" s="22">
        <v>43047</v>
      </c>
      <c r="K12453" t="s">
        <v>45426</v>
      </c>
      <c r="L12453" t="s">
        <v>13709</v>
      </c>
      <c r="M12453" t="s">
        <v>25356</v>
      </c>
      <c r="N12453" t="s">
        <v>35881</v>
      </c>
      <c r="O12453" t="s">
        <v>36977</v>
      </c>
    </row>
    <row r="12454" spans="1:15" x14ac:dyDescent="0.2">
      <c r="A12454" t="s">
        <v>1673</v>
      </c>
      <c r="B12454" t="s">
        <v>12283</v>
      </c>
      <c r="C12454" t="s">
        <v>12357</v>
      </c>
      <c r="D12454" t="str">
        <f>VLOOKUP(C12454,key!A$2:B$634,2,FALSE)</f>
        <v>Sahar</v>
      </c>
      <c r="E12454" t="str">
        <f>VLOOKUP(D12454,key!B$2:D$634,2,FALSE)</f>
        <v>YEM275</v>
      </c>
      <c r="F12454">
        <v>17</v>
      </c>
      <c r="G12454">
        <v>2017</v>
      </c>
      <c r="H12454">
        <v>11</v>
      </c>
      <c r="I12454">
        <v>21</v>
      </c>
      <c r="J12454" s="22">
        <v>43060</v>
      </c>
      <c r="K12454" t="s">
        <v>45426</v>
      </c>
      <c r="L12454" t="s">
        <v>14191</v>
      </c>
      <c r="M12454" t="s">
        <v>25838</v>
      </c>
      <c r="N12454" t="s">
        <v>35881</v>
      </c>
      <c r="O12454" t="s">
        <v>37390</v>
      </c>
    </row>
    <row r="12455" spans="1:15" x14ac:dyDescent="0.2">
      <c r="A12455" t="s">
        <v>1909</v>
      </c>
      <c r="B12455" t="s">
        <v>12283</v>
      </c>
      <c r="C12455" t="s">
        <v>12357</v>
      </c>
      <c r="D12455" t="str">
        <f>VLOOKUP(C12455,key!A$2:B$634,2,FALSE)</f>
        <v>Sahar</v>
      </c>
      <c r="E12455" t="str">
        <f>VLOOKUP(D12455,key!B$2:D$634,2,FALSE)</f>
        <v>YEM275</v>
      </c>
      <c r="F12455">
        <v>18</v>
      </c>
      <c r="G12455">
        <v>2017</v>
      </c>
      <c r="H12455">
        <v>11</v>
      </c>
      <c r="I12455">
        <v>27</v>
      </c>
      <c r="J12455" s="22">
        <v>43066</v>
      </c>
      <c r="K12455" t="s">
        <v>45426</v>
      </c>
      <c r="L12455" t="s">
        <v>14418</v>
      </c>
      <c r="M12455" t="s">
        <v>26064</v>
      </c>
      <c r="N12455" t="s">
        <v>35881</v>
      </c>
      <c r="O12455" t="s">
        <v>37579</v>
      </c>
    </row>
    <row r="12456" spans="1:15" x14ac:dyDescent="0.2">
      <c r="A12456" t="s">
        <v>2021</v>
      </c>
      <c r="B12456" t="s">
        <v>12283</v>
      </c>
      <c r="C12456" t="s">
        <v>12357</v>
      </c>
      <c r="D12456" t="str">
        <f>VLOOKUP(C12456,key!A$2:B$634,2,FALSE)</f>
        <v>Sahar</v>
      </c>
      <c r="E12456" t="str">
        <f>VLOOKUP(D12456,key!B$2:D$634,2,FALSE)</f>
        <v>YEM275</v>
      </c>
      <c r="F12456">
        <v>18</v>
      </c>
      <c r="G12456">
        <v>2017</v>
      </c>
      <c r="H12456">
        <v>11</v>
      </c>
      <c r="I12456">
        <v>30</v>
      </c>
      <c r="J12456" s="22">
        <v>43069</v>
      </c>
      <c r="K12456" t="s">
        <v>45426</v>
      </c>
      <c r="L12456" t="s">
        <v>14527</v>
      </c>
      <c r="M12456" t="s">
        <v>26176</v>
      </c>
      <c r="N12456" t="s">
        <v>35881</v>
      </c>
      <c r="O12456" t="s">
        <v>37668</v>
      </c>
    </row>
    <row r="12457" spans="1:15" x14ac:dyDescent="0.2">
      <c r="A12457" t="s">
        <v>2122</v>
      </c>
      <c r="B12457" t="s">
        <v>12283</v>
      </c>
      <c r="C12457" t="s">
        <v>12357</v>
      </c>
      <c r="D12457" t="str">
        <f>VLOOKUP(C12457,key!A$2:B$634,2,FALSE)</f>
        <v>Sahar</v>
      </c>
      <c r="E12457" t="str">
        <f>VLOOKUP(D12457,key!B$2:D$634,2,FALSE)</f>
        <v>YEM275</v>
      </c>
      <c r="F12457">
        <v>18</v>
      </c>
      <c r="G12457">
        <v>2017</v>
      </c>
      <c r="H12457">
        <v>12</v>
      </c>
      <c r="I12457">
        <v>2</v>
      </c>
      <c r="J12457" s="22">
        <v>43071</v>
      </c>
      <c r="K12457" t="s">
        <v>45426</v>
      </c>
      <c r="L12457" t="s">
        <v>14618</v>
      </c>
      <c r="M12457" t="s">
        <v>26271</v>
      </c>
      <c r="N12457" t="s">
        <v>35881</v>
      </c>
      <c r="O12457" t="s">
        <v>37744</v>
      </c>
    </row>
    <row r="12458" spans="1:15" x14ac:dyDescent="0.2">
      <c r="A12458" t="s">
        <v>2175</v>
      </c>
      <c r="B12458" t="s">
        <v>12283</v>
      </c>
      <c r="C12458" t="s">
        <v>12357</v>
      </c>
      <c r="D12458" t="str">
        <f>VLOOKUP(C12458,key!A$2:B$634,2,FALSE)</f>
        <v>Sahar</v>
      </c>
      <c r="E12458" t="str">
        <f>VLOOKUP(D12458,key!B$2:D$634,2,FALSE)</f>
        <v>YEM275</v>
      </c>
      <c r="F12458">
        <v>18</v>
      </c>
      <c r="G12458">
        <v>2017</v>
      </c>
      <c r="H12458">
        <v>12</v>
      </c>
      <c r="I12458">
        <v>3</v>
      </c>
      <c r="J12458" s="22">
        <v>43072</v>
      </c>
      <c r="K12458" t="s">
        <v>45426</v>
      </c>
      <c r="L12458" t="s">
        <v>14668</v>
      </c>
      <c r="M12458" t="s">
        <v>26322</v>
      </c>
      <c r="N12458" t="s">
        <v>35881</v>
      </c>
      <c r="O12458" t="s">
        <v>37783</v>
      </c>
    </row>
    <row r="12459" spans="1:15" x14ac:dyDescent="0.2">
      <c r="A12459" t="s">
        <v>2336</v>
      </c>
      <c r="B12459" t="s">
        <v>12283</v>
      </c>
      <c r="C12459" t="s">
        <v>12357</v>
      </c>
      <c r="D12459" t="str">
        <f>VLOOKUP(C12459,key!A$2:B$634,2,FALSE)</f>
        <v>Sahar</v>
      </c>
      <c r="E12459" t="str">
        <f>VLOOKUP(D12459,key!B$2:D$634,2,FALSE)</f>
        <v>YEM275</v>
      </c>
      <c r="F12459">
        <v>19</v>
      </c>
      <c r="G12459">
        <v>2017</v>
      </c>
      <c r="H12459">
        <v>12</v>
      </c>
      <c r="I12459">
        <v>7</v>
      </c>
      <c r="J12459" s="22">
        <v>43076</v>
      </c>
      <c r="K12459" t="s">
        <v>45426</v>
      </c>
      <c r="L12459" t="s">
        <v>14827</v>
      </c>
      <c r="M12459" t="s">
        <v>26480</v>
      </c>
      <c r="N12459" t="s">
        <v>35881</v>
      </c>
      <c r="O12459" t="s">
        <v>37899</v>
      </c>
    </row>
    <row r="12460" spans="1:15" x14ac:dyDescent="0.2">
      <c r="A12460" t="s">
        <v>2373</v>
      </c>
      <c r="B12460" t="s">
        <v>12283</v>
      </c>
      <c r="C12460" t="s">
        <v>12357</v>
      </c>
      <c r="D12460" t="str">
        <f>VLOOKUP(C12460,key!A$2:B$634,2,FALSE)</f>
        <v>Sahar</v>
      </c>
      <c r="E12460" t="str">
        <f>VLOOKUP(D12460,key!B$2:D$634,2,FALSE)</f>
        <v>YEM275</v>
      </c>
      <c r="F12460">
        <v>19</v>
      </c>
      <c r="G12460">
        <v>2017</v>
      </c>
      <c r="H12460">
        <v>12</v>
      </c>
      <c r="I12460">
        <v>8</v>
      </c>
      <c r="J12460" s="22">
        <v>43077</v>
      </c>
      <c r="K12460" t="s">
        <v>45426</v>
      </c>
      <c r="L12460" t="s">
        <v>14864</v>
      </c>
      <c r="M12460" t="s">
        <v>26517</v>
      </c>
      <c r="N12460" t="s">
        <v>35881</v>
      </c>
      <c r="O12460" t="s">
        <v>37930</v>
      </c>
    </row>
    <row r="12461" spans="1:15" x14ac:dyDescent="0.2">
      <c r="A12461" t="s">
        <v>2499</v>
      </c>
      <c r="B12461" t="s">
        <v>12283</v>
      </c>
      <c r="C12461" t="s">
        <v>12357</v>
      </c>
      <c r="D12461" t="str">
        <f>VLOOKUP(C12461,key!A$2:B$634,2,FALSE)</f>
        <v>Sahar</v>
      </c>
      <c r="E12461" t="str">
        <f>VLOOKUP(D12461,key!B$2:D$634,2,FALSE)</f>
        <v>YEM275</v>
      </c>
      <c r="F12461">
        <v>20</v>
      </c>
      <c r="G12461">
        <v>2017</v>
      </c>
      <c r="H12461">
        <v>12</v>
      </c>
      <c r="I12461">
        <v>11</v>
      </c>
      <c r="J12461" s="22">
        <v>43080</v>
      </c>
      <c r="K12461" t="s">
        <v>45426</v>
      </c>
      <c r="L12461" t="s">
        <v>14983</v>
      </c>
      <c r="M12461" t="s">
        <v>26636</v>
      </c>
      <c r="N12461" t="s">
        <v>35882</v>
      </c>
      <c r="O12461" t="s">
        <v>38008</v>
      </c>
    </row>
    <row r="12462" spans="1:15" x14ac:dyDescent="0.2">
      <c r="A12462" t="s">
        <v>2624</v>
      </c>
      <c r="B12462" t="s">
        <v>12283</v>
      </c>
      <c r="C12462" t="s">
        <v>12357</v>
      </c>
      <c r="D12462" t="str">
        <f>VLOOKUP(C12462,key!A$2:B$634,2,FALSE)</f>
        <v>Sahar</v>
      </c>
      <c r="E12462" t="str">
        <f>VLOOKUP(D12462,key!B$2:D$634,2,FALSE)</f>
        <v>YEM275</v>
      </c>
      <c r="F12462">
        <v>20</v>
      </c>
      <c r="G12462">
        <v>2017</v>
      </c>
      <c r="H12462">
        <v>12</v>
      </c>
      <c r="I12462">
        <v>13</v>
      </c>
      <c r="J12462" s="22">
        <v>43082</v>
      </c>
      <c r="K12462" t="s">
        <v>45426</v>
      </c>
      <c r="L12462" t="s">
        <v>15106</v>
      </c>
      <c r="M12462" t="s">
        <v>26758</v>
      </c>
      <c r="N12462" t="s">
        <v>35882</v>
      </c>
      <c r="O12462" t="s">
        <v>38073</v>
      </c>
    </row>
    <row r="12463" spans="1:15" x14ac:dyDescent="0.2">
      <c r="A12463" t="s">
        <v>2824</v>
      </c>
      <c r="B12463" t="s">
        <v>12283</v>
      </c>
      <c r="C12463" t="s">
        <v>12357</v>
      </c>
      <c r="D12463" t="str">
        <f>VLOOKUP(C12463,key!A$2:B$634,2,FALSE)</f>
        <v>Sahar</v>
      </c>
      <c r="E12463" t="str">
        <f>VLOOKUP(D12463,key!B$2:D$634,2,FALSE)</f>
        <v>YEM275</v>
      </c>
      <c r="F12463">
        <v>20</v>
      </c>
      <c r="G12463">
        <v>2017</v>
      </c>
      <c r="H12463">
        <v>12</v>
      </c>
      <c r="I12463">
        <v>17</v>
      </c>
      <c r="J12463" s="22">
        <v>43086</v>
      </c>
      <c r="K12463" t="s">
        <v>45427</v>
      </c>
      <c r="L12463" t="s">
        <v>15296</v>
      </c>
      <c r="M12463" t="s">
        <v>26952</v>
      </c>
      <c r="N12463" t="s">
        <v>35881</v>
      </c>
      <c r="O12463" t="s">
        <v>38190</v>
      </c>
    </row>
    <row r="12464" spans="1:15" x14ac:dyDescent="0.2">
      <c r="A12464" t="s">
        <v>3024</v>
      </c>
      <c r="B12464" t="s">
        <v>12283</v>
      </c>
      <c r="C12464" t="s">
        <v>12357</v>
      </c>
      <c r="D12464" t="str">
        <f>VLOOKUP(C12464,key!A$2:B$634,2,FALSE)</f>
        <v>Sahar</v>
      </c>
      <c r="E12464" t="str">
        <f>VLOOKUP(D12464,key!B$2:D$634,2,FALSE)</f>
        <v>YEM275</v>
      </c>
      <c r="F12464">
        <v>21</v>
      </c>
      <c r="G12464">
        <v>2017</v>
      </c>
      <c r="H12464">
        <v>12</v>
      </c>
      <c r="I12464">
        <v>20</v>
      </c>
      <c r="J12464" s="22">
        <v>43089</v>
      </c>
      <c r="K12464" t="s">
        <v>45426</v>
      </c>
      <c r="L12464" t="s">
        <v>15490</v>
      </c>
      <c r="M12464" t="s">
        <v>27148</v>
      </c>
      <c r="N12464" t="s">
        <v>35881</v>
      </c>
      <c r="O12464" t="s">
        <v>38353</v>
      </c>
    </row>
    <row r="12465" spans="1:15" x14ac:dyDescent="0.2">
      <c r="A12465" t="s">
        <v>3615</v>
      </c>
      <c r="B12465" t="s">
        <v>12283</v>
      </c>
      <c r="C12465" t="s">
        <v>12357</v>
      </c>
      <c r="D12465" t="str">
        <f>VLOOKUP(C12465,key!A$2:B$634,2,FALSE)</f>
        <v>Sahar</v>
      </c>
      <c r="E12465" t="str">
        <f>VLOOKUP(D12465,key!B$2:D$634,2,FALSE)</f>
        <v>YEM275</v>
      </c>
      <c r="F12465">
        <v>22</v>
      </c>
      <c r="G12465">
        <v>2017</v>
      </c>
      <c r="H12465">
        <v>12</v>
      </c>
      <c r="I12465">
        <v>31</v>
      </c>
      <c r="J12465" s="22">
        <v>43100</v>
      </c>
      <c r="K12465" t="s">
        <v>45426</v>
      </c>
      <c r="L12465" t="s">
        <v>16065</v>
      </c>
      <c r="M12465" t="s">
        <v>27729</v>
      </c>
      <c r="N12465" t="s">
        <v>35881</v>
      </c>
      <c r="O12465" t="s">
        <v>38814</v>
      </c>
    </row>
    <row r="12466" spans="1:15" x14ac:dyDescent="0.2">
      <c r="A12466" t="s">
        <v>3654</v>
      </c>
      <c r="B12466" t="s">
        <v>12283</v>
      </c>
      <c r="C12466" t="s">
        <v>12357</v>
      </c>
      <c r="D12466" t="str">
        <f>VLOOKUP(C12466,key!A$2:B$634,2,FALSE)</f>
        <v>Sahar</v>
      </c>
      <c r="E12466" t="str">
        <f>VLOOKUP(D12466,key!B$2:D$634,2,FALSE)</f>
        <v>YEM275</v>
      </c>
      <c r="F12466">
        <v>23</v>
      </c>
      <c r="G12466">
        <v>2018</v>
      </c>
      <c r="H12466">
        <v>1</v>
      </c>
      <c r="I12466">
        <v>1</v>
      </c>
      <c r="J12466" s="22">
        <v>43101</v>
      </c>
      <c r="K12466" t="s">
        <v>45426</v>
      </c>
      <c r="L12466" t="s">
        <v>16102</v>
      </c>
      <c r="M12466" t="s">
        <v>27767</v>
      </c>
      <c r="N12466" t="s">
        <v>35881</v>
      </c>
      <c r="O12466" t="s">
        <v>38844</v>
      </c>
    </row>
    <row r="12467" spans="1:15" x14ac:dyDescent="0.2">
      <c r="A12467" t="s">
        <v>3655</v>
      </c>
      <c r="B12467" t="s">
        <v>12283</v>
      </c>
      <c r="C12467" t="s">
        <v>12357</v>
      </c>
      <c r="D12467" t="str">
        <f>VLOOKUP(C12467,key!A$2:B$634,2,FALSE)</f>
        <v>Sahar</v>
      </c>
      <c r="E12467" t="str">
        <f>VLOOKUP(D12467,key!B$2:D$634,2,FALSE)</f>
        <v>YEM275</v>
      </c>
      <c r="F12467">
        <v>23</v>
      </c>
      <c r="G12467">
        <v>2018</v>
      </c>
      <c r="H12467">
        <v>1</v>
      </c>
      <c r="I12467">
        <v>1</v>
      </c>
      <c r="J12467" s="22">
        <v>43101</v>
      </c>
      <c r="K12467" t="s">
        <v>45426</v>
      </c>
      <c r="L12467" t="s">
        <v>16103</v>
      </c>
      <c r="M12467" t="s">
        <v>27768</v>
      </c>
      <c r="N12467" t="s">
        <v>35881</v>
      </c>
      <c r="O12467" t="s">
        <v>38824</v>
      </c>
    </row>
    <row r="12468" spans="1:15" x14ac:dyDescent="0.2">
      <c r="A12468" t="s">
        <v>3656</v>
      </c>
      <c r="B12468" t="s">
        <v>12283</v>
      </c>
      <c r="C12468" t="s">
        <v>12357</v>
      </c>
      <c r="D12468" t="str">
        <f>VLOOKUP(C12468,key!A$2:B$634,2,FALSE)</f>
        <v>Sahar</v>
      </c>
      <c r="E12468" t="str">
        <f>VLOOKUP(D12468,key!B$2:D$634,2,FALSE)</f>
        <v>YEM275</v>
      </c>
      <c r="F12468">
        <v>23</v>
      </c>
      <c r="G12468">
        <v>2018</v>
      </c>
      <c r="H12468">
        <v>1</v>
      </c>
      <c r="I12468">
        <v>1</v>
      </c>
      <c r="J12468" s="22">
        <v>43101</v>
      </c>
      <c r="K12468" t="s">
        <v>45426</v>
      </c>
      <c r="L12468" t="s">
        <v>16104</v>
      </c>
      <c r="M12468" t="s">
        <v>27769</v>
      </c>
      <c r="N12468" t="s">
        <v>35881</v>
      </c>
      <c r="O12468" t="s">
        <v>38824</v>
      </c>
    </row>
    <row r="12469" spans="1:15" x14ac:dyDescent="0.2">
      <c r="A12469" t="s">
        <v>3693</v>
      </c>
      <c r="B12469" t="s">
        <v>12283</v>
      </c>
      <c r="C12469" t="s">
        <v>12357</v>
      </c>
      <c r="D12469" t="str">
        <f>VLOOKUP(C12469,key!A$2:B$634,2,FALSE)</f>
        <v>Sahar</v>
      </c>
      <c r="E12469" t="str">
        <f>VLOOKUP(D12469,key!B$2:D$634,2,FALSE)</f>
        <v>YEM275</v>
      </c>
      <c r="F12469">
        <v>23</v>
      </c>
      <c r="G12469">
        <v>2018</v>
      </c>
      <c r="H12469">
        <v>1</v>
      </c>
      <c r="I12469">
        <v>2</v>
      </c>
      <c r="J12469" s="22">
        <v>43102</v>
      </c>
      <c r="K12469" t="s">
        <v>45427</v>
      </c>
      <c r="L12469" t="s">
        <v>16140</v>
      </c>
      <c r="M12469" t="s">
        <v>27805</v>
      </c>
      <c r="N12469" t="s">
        <v>35881</v>
      </c>
      <c r="O12469" t="s">
        <v>38873</v>
      </c>
    </row>
    <row r="12470" spans="1:15" x14ac:dyDescent="0.2">
      <c r="A12470" t="s">
        <v>3738</v>
      </c>
      <c r="B12470" t="s">
        <v>12283</v>
      </c>
      <c r="C12470" t="s">
        <v>12357</v>
      </c>
      <c r="D12470" t="str">
        <f>VLOOKUP(C12470,key!A$2:B$634,2,FALSE)</f>
        <v>Sahar</v>
      </c>
      <c r="E12470" t="str">
        <f>VLOOKUP(D12470,key!B$2:D$634,2,FALSE)</f>
        <v>YEM275</v>
      </c>
      <c r="F12470">
        <v>23</v>
      </c>
      <c r="G12470">
        <v>2018</v>
      </c>
      <c r="H12470">
        <v>1</v>
      </c>
      <c r="I12470">
        <v>3</v>
      </c>
      <c r="J12470" s="22">
        <v>43103</v>
      </c>
      <c r="K12470" t="s">
        <v>45426</v>
      </c>
      <c r="L12470" t="s">
        <v>16182</v>
      </c>
      <c r="M12470" t="s">
        <v>27847</v>
      </c>
      <c r="N12470" t="s">
        <v>35881</v>
      </c>
      <c r="O12470" t="s">
        <v>38909</v>
      </c>
    </row>
    <row r="12471" spans="1:15" x14ac:dyDescent="0.2">
      <c r="A12471" t="s">
        <v>3783</v>
      </c>
      <c r="B12471" t="s">
        <v>12283</v>
      </c>
      <c r="C12471" t="s">
        <v>12357</v>
      </c>
      <c r="D12471" t="str">
        <f>VLOOKUP(C12471,key!A$2:B$634,2,FALSE)</f>
        <v>Sahar</v>
      </c>
      <c r="E12471" t="str">
        <f>VLOOKUP(D12471,key!B$2:D$634,2,FALSE)</f>
        <v>YEM275</v>
      </c>
      <c r="F12471">
        <v>23</v>
      </c>
      <c r="G12471">
        <v>2018</v>
      </c>
      <c r="H12471">
        <v>1</v>
      </c>
      <c r="I12471">
        <v>4</v>
      </c>
      <c r="J12471" s="22">
        <v>43104</v>
      </c>
      <c r="K12471" t="s">
        <v>45426</v>
      </c>
      <c r="L12471" t="s">
        <v>16226</v>
      </c>
      <c r="M12471" t="s">
        <v>27891</v>
      </c>
      <c r="N12471" t="s">
        <v>35881</v>
      </c>
      <c r="O12471" t="s">
        <v>38951</v>
      </c>
    </row>
    <row r="12472" spans="1:15" x14ac:dyDescent="0.2">
      <c r="A12472" t="s">
        <v>3831</v>
      </c>
      <c r="B12472" t="s">
        <v>12283</v>
      </c>
      <c r="C12472" t="s">
        <v>12357</v>
      </c>
      <c r="D12472" t="str">
        <f>VLOOKUP(C12472,key!A$2:B$634,2,FALSE)</f>
        <v>Sahar</v>
      </c>
      <c r="E12472" t="str">
        <f>VLOOKUP(D12472,key!B$2:D$634,2,FALSE)</f>
        <v>YEM275</v>
      </c>
      <c r="F12472">
        <v>23</v>
      </c>
      <c r="G12472">
        <v>2018</v>
      </c>
      <c r="H12472">
        <v>1</v>
      </c>
      <c r="I12472">
        <v>5</v>
      </c>
      <c r="J12472" s="22">
        <v>43105</v>
      </c>
      <c r="K12472" t="s">
        <v>45426</v>
      </c>
      <c r="L12472" t="s">
        <v>16271</v>
      </c>
      <c r="M12472" t="s">
        <v>27937</v>
      </c>
      <c r="N12472" t="s">
        <v>35881</v>
      </c>
      <c r="O12472" t="s">
        <v>38992</v>
      </c>
    </row>
    <row r="12473" spans="1:15" x14ac:dyDescent="0.2">
      <c r="A12473" t="s">
        <v>3886</v>
      </c>
      <c r="B12473" t="s">
        <v>12283</v>
      </c>
      <c r="C12473" t="s">
        <v>12357</v>
      </c>
      <c r="D12473" t="str">
        <f>VLOOKUP(C12473,key!A$2:B$634,2,FALSE)</f>
        <v>Sahar</v>
      </c>
      <c r="E12473" t="str">
        <f>VLOOKUP(D12473,key!B$2:D$634,2,FALSE)</f>
        <v>YEM275</v>
      </c>
      <c r="F12473">
        <v>23</v>
      </c>
      <c r="G12473">
        <v>2018</v>
      </c>
      <c r="H12473">
        <v>1</v>
      </c>
      <c r="I12473">
        <v>6</v>
      </c>
      <c r="J12473" s="22">
        <v>43106</v>
      </c>
      <c r="K12473" t="s">
        <v>45426</v>
      </c>
      <c r="L12473" t="s">
        <v>16323</v>
      </c>
      <c r="M12473" t="s">
        <v>27990</v>
      </c>
      <c r="N12473" t="s">
        <v>35881</v>
      </c>
      <c r="O12473" t="s">
        <v>39041</v>
      </c>
    </row>
    <row r="12474" spans="1:15" x14ac:dyDescent="0.2">
      <c r="A12474" t="s">
        <v>3887</v>
      </c>
      <c r="B12474" t="s">
        <v>12283</v>
      </c>
      <c r="C12474" t="s">
        <v>12357</v>
      </c>
      <c r="D12474" t="str">
        <f>VLOOKUP(C12474,key!A$2:B$634,2,FALSE)</f>
        <v>Sahar</v>
      </c>
      <c r="E12474" t="str">
        <f>VLOOKUP(D12474,key!B$2:D$634,2,FALSE)</f>
        <v>YEM275</v>
      </c>
      <c r="F12474">
        <v>23</v>
      </c>
      <c r="G12474">
        <v>2018</v>
      </c>
      <c r="H12474">
        <v>1</v>
      </c>
      <c r="I12474">
        <v>6</v>
      </c>
      <c r="J12474" s="22">
        <v>43106</v>
      </c>
      <c r="K12474" t="s">
        <v>45430</v>
      </c>
      <c r="L12474" t="s">
        <v>16324</v>
      </c>
      <c r="M12474" t="s">
        <v>27991</v>
      </c>
      <c r="N12474" t="s">
        <v>35881</v>
      </c>
      <c r="O12474" t="s">
        <v>39043</v>
      </c>
    </row>
    <row r="12475" spans="1:15" x14ac:dyDescent="0.2">
      <c r="A12475" t="s">
        <v>4317</v>
      </c>
      <c r="B12475" t="s">
        <v>12283</v>
      </c>
      <c r="C12475" t="s">
        <v>12357</v>
      </c>
      <c r="D12475" t="str">
        <f>VLOOKUP(C12475,key!A$2:B$634,2,FALSE)</f>
        <v>Sahar</v>
      </c>
      <c r="E12475" t="str">
        <f>VLOOKUP(D12475,key!B$2:D$634,2,FALSE)</f>
        <v>YEM275</v>
      </c>
      <c r="F12475">
        <v>24</v>
      </c>
      <c r="G12475">
        <v>2018</v>
      </c>
      <c r="H12475">
        <v>1</v>
      </c>
      <c r="I12475">
        <v>12</v>
      </c>
      <c r="J12475" s="22">
        <v>43112</v>
      </c>
      <c r="K12475" t="s">
        <v>45426</v>
      </c>
      <c r="L12475" t="s">
        <v>16723</v>
      </c>
      <c r="M12475" t="s">
        <v>28392</v>
      </c>
      <c r="N12475" t="s">
        <v>35881</v>
      </c>
      <c r="O12475" t="s">
        <v>39386</v>
      </c>
    </row>
    <row r="12476" spans="1:15" x14ac:dyDescent="0.2">
      <c r="A12476" t="s">
        <v>4386</v>
      </c>
      <c r="B12476" t="s">
        <v>12283</v>
      </c>
      <c r="C12476" t="s">
        <v>12357</v>
      </c>
      <c r="D12476" t="str">
        <f>VLOOKUP(C12476,key!A$2:B$634,2,FALSE)</f>
        <v>Sahar</v>
      </c>
      <c r="E12476" t="str">
        <f>VLOOKUP(D12476,key!B$2:D$634,2,FALSE)</f>
        <v>YEM275</v>
      </c>
      <c r="F12476">
        <v>24</v>
      </c>
      <c r="G12476">
        <v>2018</v>
      </c>
      <c r="H12476">
        <v>1</v>
      </c>
      <c r="I12476">
        <v>13</v>
      </c>
      <c r="J12476" s="22">
        <v>43113</v>
      </c>
      <c r="K12476" t="s">
        <v>45426</v>
      </c>
      <c r="L12476" t="s">
        <v>16791</v>
      </c>
      <c r="M12476" t="s">
        <v>28460</v>
      </c>
      <c r="N12476" t="s">
        <v>35881</v>
      </c>
      <c r="O12476" t="s">
        <v>39445</v>
      </c>
    </row>
    <row r="12477" spans="1:15" x14ac:dyDescent="0.2">
      <c r="A12477" t="s">
        <v>4471</v>
      </c>
      <c r="B12477" t="s">
        <v>12283</v>
      </c>
      <c r="C12477" t="s">
        <v>12357</v>
      </c>
      <c r="D12477" t="str">
        <f>VLOOKUP(C12477,key!A$2:B$634,2,FALSE)</f>
        <v>Sahar</v>
      </c>
      <c r="E12477" t="str">
        <f>VLOOKUP(D12477,key!B$2:D$634,2,FALSE)</f>
        <v>YEM275</v>
      </c>
      <c r="F12477">
        <v>24</v>
      </c>
      <c r="G12477">
        <v>2018</v>
      </c>
      <c r="H12477">
        <v>1</v>
      </c>
      <c r="I12477">
        <v>14</v>
      </c>
      <c r="J12477" s="22">
        <v>43114</v>
      </c>
      <c r="K12477" t="s">
        <v>45427</v>
      </c>
      <c r="L12477" t="s">
        <v>16872</v>
      </c>
      <c r="M12477" t="s">
        <v>28545</v>
      </c>
      <c r="N12477" t="s">
        <v>35881</v>
      </c>
      <c r="O12477" t="s">
        <v>39517</v>
      </c>
    </row>
    <row r="12478" spans="1:15" x14ac:dyDescent="0.2">
      <c r="A12478" t="s">
        <v>4577</v>
      </c>
      <c r="B12478" t="s">
        <v>12283</v>
      </c>
      <c r="C12478" t="s">
        <v>12357</v>
      </c>
      <c r="D12478" t="str">
        <f>VLOOKUP(C12478,key!A$2:B$634,2,FALSE)</f>
        <v>Sahar</v>
      </c>
      <c r="E12478" t="str">
        <f>VLOOKUP(D12478,key!B$2:D$634,2,FALSE)</f>
        <v>YEM275</v>
      </c>
      <c r="F12478">
        <v>25</v>
      </c>
      <c r="G12478">
        <v>2018</v>
      </c>
      <c r="H12478">
        <v>1</v>
      </c>
      <c r="I12478">
        <v>15</v>
      </c>
      <c r="J12478" s="22">
        <v>43115</v>
      </c>
      <c r="K12478" t="s">
        <v>45426</v>
      </c>
      <c r="L12478" t="s">
        <v>16964</v>
      </c>
      <c r="M12478" t="s">
        <v>28640</v>
      </c>
      <c r="N12478" t="s">
        <v>35881</v>
      </c>
      <c r="O12478" t="s">
        <v>39598</v>
      </c>
    </row>
    <row r="12479" spans="1:15" x14ac:dyDescent="0.2">
      <c r="A12479" t="s">
        <v>4578</v>
      </c>
      <c r="B12479" t="s">
        <v>12283</v>
      </c>
      <c r="C12479" t="s">
        <v>12357</v>
      </c>
      <c r="D12479" t="str">
        <f>VLOOKUP(C12479,key!A$2:B$634,2,FALSE)</f>
        <v>Sahar</v>
      </c>
      <c r="E12479" t="str">
        <f>VLOOKUP(D12479,key!B$2:D$634,2,FALSE)</f>
        <v>YEM275</v>
      </c>
      <c r="F12479">
        <v>25</v>
      </c>
      <c r="G12479">
        <v>2018</v>
      </c>
      <c r="H12479">
        <v>1</v>
      </c>
      <c r="I12479">
        <v>15</v>
      </c>
      <c r="J12479" s="22">
        <v>43115</v>
      </c>
      <c r="K12479" t="s">
        <v>45427</v>
      </c>
      <c r="L12479" t="s">
        <v>16965</v>
      </c>
      <c r="M12479" t="s">
        <v>28641</v>
      </c>
      <c r="N12479" t="s">
        <v>35881</v>
      </c>
      <c r="O12479" t="s">
        <v>39599</v>
      </c>
    </row>
    <row r="12480" spans="1:15" x14ac:dyDescent="0.2">
      <c r="A12480" t="s">
        <v>4666</v>
      </c>
      <c r="B12480" t="s">
        <v>12283</v>
      </c>
      <c r="C12480" t="s">
        <v>12357</v>
      </c>
      <c r="D12480" t="str">
        <f>VLOOKUP(C12480,key!A$2:B$634,2,FALSE)</f>
        <v>Sahar</v>
      </c>
      <c r="E12480" t="str">
        <f>VLOOKUP(D12480,key!B$2:D$634,2,FALSE)</f>
        <v>YEM275</v>
      </c>
      <c r="F12480">
        <v>25</v>
      </c>
      <c r="G12480">
        <v>2018</v>
      </c>
      <c r="H12480">
        <v>1</v>
      </c>
      <c r="I12480">
        <v>16</v>
      </c>
      <c r="J12480" s="22">
        <v>43116</v>
      </c>
      <c r="K12480" t="s">
        <v>45430</v>
      </c>
      <c r="L12480" t="s">
        <v>17046</v>
      </c>
      <c r="M12480" t="s">
        <v>28723</v>
      </c>
      <c r="N12480" t="s">
        <v>35881</v>
      </c>
      <c r="O12480" t="s">
        <v>39665</v>
      </c>
    </row>
    <row r="12481" spans="1:15" x14ac:dyDescent="0.2">
      <c r="A12481" t="s">
        <v>4885</v>
      </c>
      <c r="B12481" t="s">
        <v>12283</v>
      </c>
      <c r="C12481" t="s">
        <v>12357</v>
      </c>
      <c r="D12481" t="str">
        <f>VLOOKUP(C12481,key!A$2:B$634,2,FALSE)</f>
        <v>Sahar</v>
      </c>
      <c r="E12481" t="str">
        <f>VLOOKUP(D12481,key!B$2:D$634,2,FALSE)</f>
        <v>YEM275</v>
      </c>
      <c r="F12481">
        <v>25</v>
      </c>
      <c r="G12481">
        <v>2018</v>
      </c>
      <c r="H12481">
        <v>1</v>
      </c>
      <c r="I12481">
        <v>19</v>
      </c>
      <c r="J12481" s="22">
        <v>43119</v>
      </c>
      <c r="K12481" t="s">
        <v>45426</v>
      </c>
      <c r="L12481" t="s">
        <v>17251</v>
      </c>
      <c r="M12481" t="s">
        <v>28934</v>
      </c>
      <c r="N12481" t="s">
        <v>35881</v>
      </c>
      <c r="O12481" t="s">
        <v>39827</v>
      </c>
    </row>
    <row r="12482" spans="1:15" x14ac:dyDescent="0.2">
      <c r="A12482" t="s">
        <v>4886</v>
      </c>
      <c r="B12482" t="s">
        <v>12283</v>
      </c>
      <c r="C12482" t="s">
        <v>12357</v>
      </c>
      <c r="D12482" t="str">
        <f>VLOOKUP(C12482,key!A$2:B$634,2,FALSE)</f>
        <v>Sahar</v>
      </c>
      <c r="E12482" t="str">
        <f>VLOOKUP(D12482,key!B$2:D$634,2,FALSE)</f>
        <v>YEM275</v>
      </c>
      <c r="F12482">
        <v>25</v>
      </c>
      <c r="G12482">
        <v>2018</v>
      </c>
      <c r="H12482">
        <v>1</v>
      </c>
      <c r="I12482">
        <v>19</v>
      </c>
      <c r="J12482" s="22">
        <v>43119</v>
      </c>
      <c r="K12482" t="s">
        <v>45426</v>
      </c>
      <c r="L12482" t="s">
        <v>17252</v>
      </c>
      <c r="M12482" t="s">
        <v>28935</v>
      </c>
      <c r="N12482" t="s">
        <v>35881</v>
      </c>
      <c r="O12482" t="s">
        <v>39832</v>
      </c>
    </row>
    <row r="12483" spans="1:15" x14ac:dyDescent="0.2">
      <c r="A12483" t="s">
        <v>5016</v>
      </c>
      <c r="B12483" t="s">
        <v>12283</v>
      </c>
      <c r="C12483" t="s">
        <v>12357</v>
      </c>
      <c r="D12483" t="str">
        <f>VLOOKUP(C12483,key!A$2:B$634,2,FALSE)</f>
        <v>Sahar</v>
      </c>
      <c r="E12483" t="str">
        <f>VLOOKUP(D12483,key!B$2:D$634,2,FALSE)</f>
        <v>YEM275</v>
      </c>
      <c r="F12483">
        <v>25</v>
      </c>
      <c r="G12483">
        <v>2018</v>
      </c>
      <c r="H12483">
        <v>1</v>
      </c>
      <c r="I12483">
        <v>21</v>
      </c>
      <c r="J12483" s="22">
        <v>43121</v>
      </c>
      <c r="K12483" t="s">
        <v>45426</v>
      </c>
      <c r="L12483" t="s">
        <v>17369</v>
      </c>
      <c r="M12483" t="s">
        <v>29053</v>
      </c>
      <c r="N12483" t="s">
        <v>35881</v>
      </c>
      <c r="O12483" t="s">
        <v>39921</v>
      </c>
    </row>
    <row r="12484" spans="1:15" x14ac:dyDescent="0.2">
      <c r="A12484" t="s">
        <v>5097</v>
      </c>
      <c r="B12484" t="s">
        <v>12283</v>
      </c>
      <c r="C12484" t="s">
        <v>12357</v>
      </c>
      <c r="D12484" t="str">
        <f>VLOOKUP(C12484,key!A$2:B$634,2,FALSE)</f>
        <v>Sahar</v>
      </c>
      <c r="E12484" t="str">
        <f>VLOOKUP(D12484,key!B$2:D$634,2,FALSE)</f>
        <v>YEM275</v>
      </c>
      <c r="F12484">
        <v>26</v>
      </c>
      <c r="G12484">
        <v>2018</v>
      </c>
      <c r="H12484">
        <v>1</v>
      </c>
      <c r="I12484">
        <v>22</v>
      </c>
      <c r="J12484" s="22">
        <v>43122</v>
      </c>
      <c r="K12484" t="s">
        <v>45426</v>
      </c>
      <c r="L12484" t="s">
        <v>17446</v>
      </c>
      <c r="M12484" t="s">
        <v>29131</v>
      </c>
      <c r="N12484" t="s">
        <v>35881</v>
      </c>
      <c r="O12484" t="s">
        <v>39989</v>
      </c>
    </row>
    <row r="12485" spans="1:15" x14ac:dyDescent="0.2">
      <c r="A12485" t="s">
        <v>5098</v>
      </c>
      <c r="B12485" t="s">
        <v>12283</v>
      </c>
      <c r="C12485" t="s">
        <v>12357</v>
      </c>
      <c r="D12485" t="str">
        <f>VLOOKUP(C12485,key!A$2:B$634,2,FALSE)</f>
        <v>Sahar</v>
      </c>
      <c r="E12485" t="str">
        <f>VLOOKUP(D12485,key!B$2:D$634,2,FALSE)</f>
        <v>YEM275</v>
      </c>
      <c r="F12485">
        <v>26</v>
      </c>
      <c r="G12485">
        <v>2018</v>
      </c>
      <c r="H12485">
        <v>1</v>
      </c>
      <c r="I12485">
        <v>22</v>
      </c>
      <c r="J12485" s="22">
        <v>43122</v>
      </c>
      <c r="K12485" t="s">
        <v>45426</v>
      </c>
      <c r="L12485" t="s">
        <v>17447</v>
      </c>
      <c r="M12485" t="s">
        <v>29132</v>
      </c>
      <c r="N12485" t="s">
        <v>35881</v>
      </c>
      <c r="O12485" t="s">
        <v>39990</v>
      </c>
    </row>
    <row r="12486" spans="1:15" x14ac:dyDescent="0.2">
      <c r="A12486" t="s">
        <v>5099</v>
      </c>
      <c r="B12486" t="s">
        <v>12283</v>
      </c>
      <c r="C12486" t="s">
        <v>12357</v>
      </c>
      <c r="D12486" t="str">
        <f>VLOOKUP(C12486,key!A$2:B$634,2,FALSE)</f>
        <v>Sahar</v>
      </c>
      <c r="E12486" t="str">
        <f>VLOOKUP(D12486,key!B$2:D$634,2,FALSE)</f>
        <v>YEM275</v>
      </c>
      <c r="F12486">
        <v>26</v>
      </c>
      <c r="G12486">
        <v>2018</v>
      </c>
      <c r="H12486">
        <v>1</v>
      </c>
      <c r="I12486">
        <v>22</v>
      </c>
      <c r="J12486" s="22">
        <v>43122</v>
      </c>
      <c r="K12486" t="s">
        <v>45426</v>
      </c>
      <c r="L12486" t="s">
        <v>17448</v>
      </c>
      <c r="M12486" t="s">
        <v>29133</v>
      </c>
      <c r="N12486" t="s">
        <v>35881</v>
      </c>
      <c r="O12486" t="s">
        <v>39991</v>
      </c>
    </row>
    <row r="12487" spans="1:15" x14ac:dyDescent="0.2">
      <c r="A12487" t="s">
        <v>5100</v>
      </c>
      <c r="B12487" t="s">
        <v>12283</v>
      </c>
      <c r="C12487" t="s">
        <v>12357</v>
      </c>
      <c r="D12487" t="str">
        <f>VLOOKUP(C12487,key!A$2:B$634,2,FALSE)</f>
        <v>Sahar</v>
      </c>
      <c r="E12487" t="str">
        <f>VLOOKUP(D12487,key!B$2:D$634,2,FALSE)</f>
        <v>YEM275</v>
      </c>
      <c r="F12487">
        <v>26</v>
      </c>
      <c r="G12487">
        <v>2018</v>
      </c>
      <c r="H12487">
        <v>1</v>
      </c>
      <c r="I12487">
        <v>22</v>
      </c>
      <c r="J12487" s="22">
        <v>43122</v>
      </c>
      <c r="K12487" t="s">
        <v>45426</v>
      </c>
      <c r="L12487" t="s">
        <v>17449</v>
      </c>
      <c r="M12487" t="s">
        <v>29134</v>
      </c>
      <c r="N12487" t="s">
        <v>35881</v>
      </c>
      <c r="O12487" t="s">
        <v>39992</v>
      </c>
    </row>
    <row r="12488" spans="1:15" x14ac:dyDescent="0.2">
      <c r="A12488" t="s">
        <v>5474</v>
      </c>
      <c r="B12488" t="s">
        <v>12283</v>
      </c>
      <c r="C12488" t="s">
        <v>12357</v>
      </c>
      <c r="D12488" t="str">
        <f>VLOOKUP(C12488,key!A$2:B$634,2,FALSE)</f>
        <v>Sahar</v>
      </c>
      <c r="E12488" t="str">
        <f>VLOOKUP(D12488,key!B$2:D$634,2,FALSE)</f>
        <v>YEM275</v>
      </c>
      <c r="F12488">
        <v>26</v>
      </c>
      <c r="G12488">
        <v>2018</v>
      </c>
      <c r="H12488">
        <v>1</v>
      </c>
      <c r="I12488">
        <v>26</v>
      </c>
      <c r="J12488" s="22">
        <v>43126</v>
      </c>
      <c r="K12488" t="s">
        <v>45426</v>
      </c>
      <c r="L12488" t="s">
        <v>17788</v>
      </c>
      <c r="M12488" t="s">
        <v>29477</v>
      </c>
      <c r="N12488" t="s">
        <v>35881</v>
      </c>
      <c r="O12488" t="s">
        <v>40255</v>
      </c>
    </row>
    <row r="12489" spans="1:15" x14ac:dyDescent="0.2">
      <c r="A12489" t="s">
        <v>5770</v>
      </c>
      <c r="B12489" t="s">
        <v>12283</v>
      </c>
      <c r="C12489" t="s">
        <v>12357</v>
      </c>
      <c r="D12489" t="str">
        <f>VLOOKUP(C12489,key!A$2:B$634,2,FALSE)</f>
        <v>Sahar</v>
      </c>
      <c r="E12489" t="str">
        <f>VLOOKUP(D12489,key!B$2:D$634,2,FALSE)</f>
        <v>YEM275</v>
      </c>
      <c r="F12489">
        <v>27</v>
      </c>
      <c r="G12489">
        <v>2018</v>
      </c>
      <c r="H12489">
        <v>1</v>
      </c>
      <c r="I12489">
        <v>29</v>
      </c>
      <c r="J12489" s="22">
        <v>43129</v>
      </c>
      <c r="K12489" t="s">
        <v>45426</v>
      </c>
      <c r="L12489" t="s">
        <v>18065</v>
      </c>
      <c r="M12489" t="s">
        <v>29756</v>
      </c>
      <c r="N12489" t="s">
        <v>35881</v>
      </c>
      <c r="O12489" t="s">
        <v>40461</v>
      </c>
    </row>
    <row r="12490" spans="1:15" x14ac:dyDescent="0.2">
      <c r="A12490" t="s">
        <v>5865</v>
      </c>
      <c r="B12490" t="s">
        <v>12283</v>
      </c>
      <c r="C12490" t="s">
        <v>12357</v>
      </c>
      <c r="D12490" t="str">
        <f>VLOOKUP(C12490,key!A$2:B$634,2,FALSE)</f>
        <v>Sahar</v>
      </c>
      <c r="E12490" t="str">
        <f>VLOOKUP(D12490,key!B$2:D$634,2,FALSE)</f>
        <v>YEM275</v>
      </c>
      <c r="F12490">
        <v>27</v>
      </c>
      <c r="G12490">
        <v>2018</v>
      </c>
      <c r="H12490">
        <v>1</v>
      </c>
      <c r="I12490">
        <v>30</v>
      </c>
      <c r="J12490" s="22">
        <v>43130</v>
      </c>
      <c r="K12490" t="s">
        <v>45426</v>
      </c>
      <c r="L12490" t="s">
        <v>18153</v>
      </c>
      <c r="M12490" t="s">
        <v>29846</v>
      </c>
      <c r="N12490" t="s">
        <v>35881</v>
      </c>
      <c r="O12490" t="s">
        <v>40530</v>
      </c>
    </row>
    <row r="12491" spans="1:15" x14ac:dyDescent="0.2">
      <c r="A12491" t="s">
        <v>5866</v>
      </c>
      <c r="B12491" t="s">
        <v>12283</v>
      </c>
      <c r="C12491" t="s">
        <v>12357</v>
      </c>
      <c r="D12491" t="str">
        <f>VLOOKUP(C12491,key!A$2:B$634,2,FALSE)</f>
        <v>Sahar</v>
      </c>
      <c r="E12491" t="str">
        <f>VLOOKUP(D12491,key!B$2:D$634,2,FALSE)</f>
        <v>YEM275</v>
      </c>
      <c r="F12491">
        <v>27</v>
      </c>
      <c r="G12491">
        <v>2018</v>
      </c>
      <c r="H12491">
        <v>1</v>
      </c>
      <c r="I12491">
        <v>30</v>
      </c>
      <c r="J12491" s="22">
        <v>43130</v>
      </c>
      <c r="K12491" t="s">
        <v>45426</v>
      </c>
      <c r="L12491" t="s">
        <v>18154</v>
      </c>
      <c r="M12491" t="s">
        <v>29847</v>
      </c>
      <c r="N12491" t="s">
        <v>35881</v>
      </c>
      <c r="O12491" t="s">
        <v>40531</v>
      </c>
    </row>
    <row r="12492" spans="1:15" x14ac:dyDescent="0.2">
      <c r="A12492" t="s">
        <v>6096</v>
      </c>
      <c r="B12492" t="s">
        <v>12283</v>
      </c>
      <c r="C12492" t="s">
        <v>12357</v>
      </c>
      <c r="D12492" t="str">
        <f>VLOOKUP(C12492,key!A$2:B$634,2,FALSE)</f>
        <v>Sahar</v>
      </c>
      <c r="E12492" t="str">
        <f>VLOOKUP(D12492,key!B$2:D$634,2,FALSE)</f>
        <v>YEM275</v>
      </c>
      <c r="F12492">
        <v>27</v>
      </c>
      <c r="G12492">
        <v>2018</v>
      </c>
      <c r="H12492">
        <v>2</v>
      </c>
      <c r="I12492">
        <v>2</v>
      </c>
      <c r="J12492" s="22">
        <v>43133</v>
      </c>
      <c r="K12492" t="s">
        <v>45426</v>
      </c>
      <c r="L12492" t="s">
        <v>18364</v>
      </c>
      <c r="M12492" t="s">
        <v>30060</v>
      </c>
      <c r="N12492" t="s">
        <v>35881</v>
      </c>
      <c r="O12492" t="s">
        <v>40707</v>
      </c>
    </row>
    <row r="12493" spans="1:15" x14ac:dyDescent="0.2">
      <c r="A12493" t="s">
        <v>6234</v>
      </c>
      <c r="B12493" t="s">
        <v>12283</v>
      </c>
      <c r="C12493" t="s">
        <v>12357</v>
      </c>
      <c r="D12493" t="str">
        <f>VLOOKUP(C12493,key!A$2:B$634,2,FALSE)</f>
        <v>Sahar</v>
      </c>
      <c r="E12493" t="str">
        <f>VLOOKUP(D12493,key!B$2:D$634,2,FALSE)</f>
        <v>YEM275</v>
      </c>
      <c r="F12493">
        <v>27</v>
      </c>
      <c r="G12493">
        <v>2018</v>
      </c>
      <c r="H12493">
        <v>2</v>
      </c>
      <c r="I12493">
        <v>4</v>
      </c>
      <c r="J12493" s="22">
        <v>43135</v>
      </c>
      <c r="K12493" t="s">
        <v>45426</v>
      </c>
      <c r="L12493" t="s">
        <v>18500</v>
      </c>
      <c r="M12493" t="s">
        <v>30197</v>
      </c>
      <c r="N12493" t="s">
        <v>35881</v>
      </c>
      <c r="O12493" t="s">
        <v>40817</v>
      </c>
    </row>
    <row r="12494" spans="1:15" x14ac:dyDescent="0.2">
      <c r="A12494" t="s">
        <v>6418</v>
      </c>
      <c r="B12494" t="s">
        <v>12283</v>
      </c>
      <c r="C12494" t="s">
        <v>12357</v>
      </c>
      <c r="D12494" t="str">
        <f>VLOOKUP(C12494,key!A$2:B$634,2,FALSE)</f>
        <v>Sahar</v>
      </c>
      <c r="E12494" t="str">
        <f>VLOOKUP(D12494,key!B$2:D$634,2,FALSE)</f>
        <v>YEM275</v>
      </c>
      <c r="F12494">
        <v>28</v>
      </c>
      <c r="G12494">
        <v>2018</v>
      </c>
      <c r="H12494">
        <v>2</v>
      </c>
      <c r="I12494">
        <v>6</v>
      </c>
      <c r="J12494" s="22">
        <v>43137</v>
      </c>
      <c r="K12494" t="s">
        <v>45426</v>
      </c>
      <c r="L12494" t="s">
        <v>18667</v>
      </c>
      <c r="M12494" t="s">
        <v>30364</v>
      </c>
      <c r="N12494" t="s">
        <v>35881</v>
      </c>
      <c r="O12494" t="s">
        <v>40931</v>
      </c>
    </row>
    <row r="12495" spans="1:15" x14ac:dyDescent="0.2">
      <c r="A12495" t="s">
        <v>7231</v>
      </c>
      <c r="B12495" t="s">
        <v>12283</v>
      </c>
      <c r="C12495" t="s">
        <v>12357</v>
      </c>
      <c r="D12495" t="str">
        <f>VLOOKUP(C12495,key!A$2:B$634,2,FALSE)</f>
        <v>Sahar</v>
      </c>
      <c r="E12495" t="str">
        <f>VLOOKUP(D12495,key!B$2:D$634,2,FALSE)</f>
        <v>YEM275</v>
      </c>
      <c r="F12495">
        <v>29</v>
      </c>
      <c r="G12495">
        <v>2018</v>
      </c>
      <c r="H12495">
        <v>2</v>
      </c>
      <c r="I12495">
        <v>15</v>
      </c>
      <c r="J12495" s="22">
        <v>43146</v>
      </c>
      <c r="K12495" t="s">
        <v>45426</v>
      </c>
      <c r="L12495" t="s">
        <v>19403</v>
      </c>
      <c r="M12495" t="s">
        <v>31101</v>
      </c>
      <c r="N12495" t="s">
        <v>35881</v>
      </c>
      <c r="O12495" t="s">
        <v>41504</v>
      </c>
    </row>
    <row r="12496" spans="1:15" x14ac:dyDescent="0.2">
      <c r="A12496" t="s">
        <v>7563</v>
      </c>
      <c r="B12496" t="s">
        <v>12283</v>
      </c>
      <c r="C12496" t="s">
        <v>12357</v>
      </c>
      <c r="D12496" t="str">
        <f>VLOOKUP(C12496,key!A$2:B$634,2,FALSE)</f>
        <v>Sahar</v>
      </c>
      <c r="E12496" t="str">
        <f>VLOOKUP(D12496,key!B$2:D$634,2,FALSE)</f>
        <v>YEM275</v>
      </c>
      <c r="F12496">
        <v>30</v>
      </c>
      <c r="G12496">
        <v>2018</v>
      </c>
      <c r="H12496">
        <v>2</v>
      </c>
      <c r="I12496">
        <v>19</v>
      </c>
      <c r="J12496" s="22">
        <v>43150</v>
      </c>
      <c r="K12496" t="s">
        <v>45426</v>
      </c>
      <c r="L12496" t="s">
        <v>19710</v>
      </c>
      <c r="M12496" t="s">
        <v>31413</v>
      </c>
      <c r="N12496" t="s">
        <v>35881</v>
      </c>
      <c r="O12496" t="s">
        <v>41727</v>
      </c>
    </row>
    <row r="12497" spans="1:15" x14ac:dyDescent="0.2">
      <c r="A12497" t="s">
        <v>8003</v>
      </c>
      <c r="B12497" t="s">
        <v>12283</v>
      </c>
      <c r="C12497" t="s">
        <v>12357</v>
      </c>
      <c r="D12497" t="str">
        <f>VLOOKUP(C12497,key!A$2:B$634,2,FALSE)</f>
        <v>Sahar</v>
      </c>
      <c r="E12497" t="str">
        <f>VLOOKUP(D12497,key!B$2:D$634,2,FALSE)</f>
        <v>YEM275</v>
      </c>
      <c r="F12497">
        <v>30</v>
      </c>
      <c r="G12497">
        <v>2018</v>
      </c>
      <c r="H12497">
        <v>2</v>
      </c>
      <c r="I12497">
        <v>24</v>
      </c>
      <c r="J12497" s="22">
        <v>43155</v>
      </c>
      <c r="K12497" t="s">
        <v>45426</v>
      </c>
      <c r="L12497" t="s">
        <v>20114</v>
      </c>
      <c r="M12497" t="s">
        <v>31818</v>
      </c>
      <c r="N12497" t="s">
        <v>35881</v>
      </c>
      <c r="O12497" t="s">
        <v>42043</v>
      </c>
    </row>
    <row r="12498" spans="1:15" x14ac:dyDescent="0.2">
      <c r="A12498" t="s">
        <v>8206</v>
      </c>
      <c r="B12498" t="s">
        <v>12283</v>
      </c>
      <c r="C12498" t="s">
        <v>12357</v>
      </c>
      <c r="D12498" t="str">
        <f>VLOOKUP(C12498,key!A$2:B$634,2,FALSE)</f>
        <v>Sahar</v>
      </c>
      <c r="E12498" t="str">
        <f>VLOOKUP(D12498,key!B$2:D$634,2,FALSE)</f>
        <v>YEM275</v>
      </c>
      <c r="F12498">
        <v>31</v>
      </c>
      <c r="G12498">
        <v>2018</v>
      </c>
      <c r="H12498">
        <v>2</v>
      </c>
      <c r="I12498">
        <v>27</v>
      </c>
      <c r="J12498" s="22">
        <v>43158</v>
      </c>
      <c r="K12498" t="s">
        <v>45426</v>
      </c>
      <c r="L12498" t="s">
        <v>20303</v>
      </c>
      <c r="M12498" t="s">
        <v>32010</v>
      </c>
      <c r="N12498" t="s">
        <v>35881</v>
      </c>
      <c r="O12498" t="s">
        <v>42193</v>
      </c>
    </row>
    <row r="12499" spans="1:15" x14ac:dyDescent="0.2">
      <c r="A12499" t="s">
        <v>8207</v>
      </c>
      <c r="B12499" t="s">
        <v>12283</v>
      </c>
      <c r="C12499" t="s">
        <v>12357</v>
      </c>
      <c r="D12499" t="str">
        <f>VLOOKUP(C12499,key!A$2:B$634,2,FALSE)</f>
        <v>Sahar</v>
      </c>
      <c r="E12499" t="str">
        <f>VLOOKUP(D12499,key!B$2:D$634,2,FALSE)</f>
        <v>YEM275</v>
      </c>
      <c r="F12499">
        <v>31</v>
      </c>
      <c r="G12499">
        <v>2018</v>
      </c>
      <c r="H12499">
        <v>2</v>
      </c>
      <c r="I12499">
        <v>27</v>
      </c>
      <c r="J12499" s="22">
        <v>43158</v>
      </c>
      <c r="K12499" t="s">
        <v>45426</v>
      </c>
      <c r="L12499" t="s">
        <v>20304</v>
      </c>
      <c r="M12499" t="s">
        <v>32011</v>
      </c>
      <c r="N12499" t="s">
        <v>35881</v>
      </c>
      <c r="O12499" t="s">
        <v>42194</v>
      </c>
    </row>
    <row r="12500" spans="1:15" x14ac:dyDescent="0.2">
      <c r="A12500" t="s">
        <v>8525</v>
      </c>
      <c r="B12500" t="s">
        <v>12283</v>
      </c>
      <c r="C12500" t="s">
        <v>12357</v>
      </c>
      <c r="D12500" t="str">
        <f>VLOOKUP(C12500,key!A$2:B$634,2,FALSE)</f>
        <v>Sahar</v>
      </c>
      <c r="E12500" t="str">
        <f>VLOOKUP(D12500,key!B$2:D$634,2,FALSE)</f>
        <v>YEM275</v>
      </c>
      <c r="F12500">
        <v>31</v>
      </c>
      <c r="G12500">
        <v>2018</v>
      </c>
      <c r="H12500">
        <v>3</v>
      </c>
      <c r="I12500">
        <v>4</v>
      </c>
      <c r="J12500" s="22">
        <v>43163</v>
      </c>
      <c r="K12500" t="s">
        <v>45426</v>
      </c>
      <c r="L12500" t="s">
        <v>20606</v>
      </c>
      <c r="M12500" t="s">
        <v>32316</v>
      </c>
      <c r="N12500" t="s">
        <v>35881</v>
      </c>
      <c r="O12500" t="s">
        <v>42439</v>
      </c>
    </row>
    <row r="12501" spans="1:15" x14ac:dyDescent="0.2">
      <c r="A12501" t="s">
        <v>8638</v>
      </c>
      <c r="B12501" t="s">
        <v>12283</v>
      </c>
      <c r="C12501" t="s">
        <v>12357</v>
      </c>
      <c r="D12501" t="str">
        <f>VLOOKUP(C12501,key!A$2:B$634,2,FALSE)</f>
        <v>Sahar</v>
      </c>
      <c r="E12501" t="str">
        <f>VLOOKUP(D12501,key!B$2:D$634,2,FALSE)</f>
        <v>YEM275</v>
      </c>
      <c r="F12501">
        <v>32</v>
      </c>
      <c r="G12501">
        <v>2018</v>
      </c>
      <c r="H12501">
        <v>3</v>
      </c>
      <c r="I12501">
        <v>6</v>
      </c>
      <c r="J12501" s="22">
        <v>43165</v>
      </c>
      <c r="K12501" t="s">
        <v>45427</v>
      </c>
      <c r="L12501" t="s">
        <v>20713</v>
      </c>
      <c r="M12501" t="s">
        <v>32424</v>
      </c>
      <c r="N12501" t="s">
        <v>35881</v>
      </c>
      <c r="O12501" t="s">
        <v>42527</v>
      </c>
    </row>
    <row r="12502" spans="1:15" x14ac:dyDescent="0.2">
      <c r="A12502" t="s">
        <v>9083</v>
      </c>
      <c r="B12502" t="s">
        <v>12283</v>
      </c>
      <c r="C12502" t="s">
        <v>12357</v>
      </c>
      <c r="D12502" t="str">
        <f>VLOOKUP(C12502,key!A$2:B$634,2,FALSE)</f>
        <v>Sahar</v>
      </c>
      <c r="E12502" t="str">
        <f>VLOOKUP(D12502,key!B$2:D$634,2,FALSE)</f>
        <v>YEM275</v>
      </c>
      <c r="F12502">
        <v>33</v>
      </c>
      <c r="G12502">
        <v>2018</v>
      </c>
      <c r="H12502">
        <v>3</v>
      </c>
      <c r="I12502">
        <v>13</v>
      </c>
      <c r="J12502" s="22">
        <v>43172</v>
      </c>
      <c r="K12502" t="s">
        <v>45426</v>
      </c>
      <c r="L12502" t="s">
        <v>21141</v>
      </c>
      <c r="M12502" t="s">
        <v>32855</v>
      </c>
      <c r="N12502" t="s">
        <v>35881</v>
      </c>
      <c r="O12502" t="s">
        <v>42887</v>
      </c>
    </row>
    <row r="12503" spans="1:15" x14ac:dyDescent="0.2">
      <c r="A12503" t="s">
        <v>9145</v>
      </c>
      <c r="B12503" t="s">
        <v>12283</v>
      </c>
      <c r="C12503" t="s">
        <v>12357</v>
      </c>
      <c r="D12503" t="str">
        <f>VLOOKUP(C12503,key!A$2:B$634,2,FALSE)</f>
        <v>Sahar</v>
      </c>
      <c r="E12503" t="str">
        <f>VLOOKUP(D12503,key!B$2:D$634,2,FALSE)</f>
        <v>YEM275</v>
      </c>
      <c r="F12503">
        <v>33</v>
      </c>
      <c r="G12503">
        <v>2018</v>
      </c>
      <c r="H12503">
        <v>3</v>
      </c>
      <c r="I12503">
        <v>14</v>
      </c>
      <c r="J12503" s="22">
        <v>43173</v>
      </c>
      <c r="K12503" t="s">
        <v>45429</v>
      </c>
      <c r="L12503" t="s">
        <v>21204</v>
      </c>
      <c r="M12503" t="s">
        <v>32918</v>
      </c>
      <c r="N12503" t="s">
        <v>35882</v>
      </c>
      <c r="O12503" t="s">
        <v>42938</v>
      </c>
    </row>
    <row r="12504" spans="1:15" x14ac:dyDescent="0.2">
      <c r="A12504" t="s">
        <v>9483</v>
      </c>
      <c r="B12504" t="s">
        <v>12283</v>
      </c>
      <c r="C12504" t="s">
        <v>12357</v>
      </c>
      <c r="D12504" t="str">
        <f>VLOOKUP(C12504,key!A$2:B$634,2,FALSE)</f>
        <v>Sahar</v>
      </c>
      <c r="E12504" t="str">
        <f>VLOOKUP(D12504,key!B$2:D$634,2,FALSE)</f>
        <v>YEM275</v>
      </c>
      <c r="F12504">
        <v>34</v>
      </c>
      <c r="G12504">
        <v>2018</v>
      </c>
      <c r="H12504">
        <v>3</v>
      </c>
      <c r="I12504">
        <v>20</v>
      </c>
      <c r="J12504" s="22">
        <v>43179</v>
      </c>
      <c r="K12504" t="s">
        <v>45426</v>
      </c>
      <c r="L12504" t="s">
        <v>21529</v>
      </c>
      <c r="M12504" t="s">
        <v>33246</v>
      </c>
      <c r="N12504" t="s">
        <v>35881</v>
      </c>
      <c r="O12504" t="s">
        <v>43222</v>
      </c>
    </row>
    <row r="12505" spans="1:15" x14ac:dyDescent="0.2">
      <c r="A12505" t="s">
        <v>9661</v>
      </c>
      <c r="B12505" t="s">
        <v>12283</v>
      </c>
      <c r="C12505" t="s">
        <v>12357</v>
      </c>
      <c r="D12505" t="str">
        <f>VLOOKUP(C12505,key!A$2:B$634,2,FALSE)</f>
        <v>Sahar</v>
      </c>
      <c r="E12505" t="str">
        <f>VLOOKUP(D12505,key!B$2:D$634,2,FALSE)</f>
        <v>YEM275</v>
      </c>
      <c r="F12505">
        <v>34</v>
      </c>
      <c r="G12505">
        <v>2018</v>
      </c>
      <c r="H12505">
        <v>3</v>
      </c>
      <c r="I12505">
        <v>23</v>
      </c>
      <c r="J12505" s="22">
        <v>43182</v>
      </c>
      <c r="K12505" t="s">
        <v>45427</v>
      </c>
      <c r="L12505" t="s">
        <v>21697</v>
      </c>
      <c r="M12505" t="s">
        <v>33417</v>
      </c>
      <c r="N12505" t="s">
        <v>35882</v>
      </c>
      <c r="O12505" t="s">
        <v>43368</v>
      </c>
    </row>
    <row r="12506" spans="1:15" x14ac:dyDescent="0.2">
      <c r="A12506" t="s">
        <v>9718</v>
      </c>
      <c r="B12506" t="s">
        <v>12283</v>
      </c>
      <c r="C12506" t="s">
        <v>12357</v>
      </c>
      <c r="D12506" t="str">
        <f>VLOOKUP(C12506,key!A$2:B$634,2,FALSE)</f>
        <v>Sahar</v>
      </c>
      <c r="E12506" t="str">
        <f>VLOOKUP(D12506,key!B$2:D$634,2,FALSE)</f>
        <v>YEM275</v>
      </c>
      <c r="F12506">
        <v>34</v>
      </c>
      <c r="G12506">
        <v>2018</v>
      </c>
      <c r="H12506">
        <v>3</v>
      </c>
      <c r="I12506">
        <v>24</v>
      </c>
      <c r="J12506" s="22">
        <v>43183</v>
      </c>
      <c r="K12506" t="s">
        <v>45430</v>
      </c>
      <c r="L12506" t="s">
        <v>21746</v>
      </c>
      <c r="M12506" t="s">
        <v>33465</v>
      </c>
      <c r="N12506" t="s">
        <v>35881</v>
      </c>
      <c r="O12506" t="s">
        <v>43409</v>
      </c>
    </row>
    <row r="12507" spans="1:15" x14ac:dyDescent="0.2">
      <c r="A12507" t="s">
        <v>9827</v>
      </c>
      <c r="B12507" t="s">
        <v>12283</v>
      </c>
      <c r="C12507" t="s">
        <v>12357</v>
      </c>
      <c r="D12507" t="str">
        <f>VLOOKUP(C12507,key!A$2:B$634,2,FALSE)</f>
        <v>Sahar</v>
      </c>
      <c r="E12507" t="str">
        <f>VLOOKUP(D12507,key!B$2:D$634,2,FALSE)</f>
        <v>YEM275</v>
      </c>
      <c r="F12507">
        <v>35</v>
      </c>
      <c r="G12507">
        <v>2018</v>
      </c>
      <c r="H12507">
        <v>3</v>
      </c>
      <c r="I12507">
        <v>26</v>
      </c>
      <c r="J12507" s="22">
        <v>43185</v>
      </c>
      <c r="K12507" t="s">
        <v>45426</v>
      </c>
      <c r="L12507" t="s">
        <v>21855</v>
      </c>
      <c r="M12507" t="s">
        <v>33575</v>
      </c>
      <c r="N12507" t="s">
        <v>35881</v>
      </c>
      <c r="O12507" t="s">
        <v>43496</v>
      </c>
    </row>
    <row r="12508" spans="1:15" x14ac:dyDescent="0.2">
      <c r="A12508" t="s">
        <v>10042</v>
      </c>
      <c r="B12508" t="s">
        <v>12283</v>
      </c>
      <c r="C12508" t="s">
        <v>12357</v>
      </c>
      <c r="D12508" t="str">
        <f>VLOOKUP(C12508,key!A$2:B$634,2,FALSE)</f>
        <v>Sahar</v>
      </c>
      <c r="E12508" t="str">
        <f>VLOOKUP(D12508,key!B$2:D$634,2,FALSE)</f>
        <v>YEM275</v>
      </c>
      <c r="F12508">
        <v>35</v>
      </c>
      <c r="G12508">
        <v>2018</v>
      </c>
      <c r="H12508">
        <v>3</v>
      </c>
      <c r="I12508">
        <v>29</v>
      </c>
      <c r="J12508" s="22">
        <v>43188</v>
      </c>
      <c r="K12508" t="s">
        <v>45426</v>
      </c>
      <c r="L12508" t="s">
        <v>22061</v>
      </c>
      <c r="M12508" t="s">
        <v>33783</v>
      </c>
      <c r="N12508" t="s">
        <v>35881</v>
      </c>
      <c r="O12508" t="s">
        <v>43658</v>
      </c>
    </row>
    <row r="12509" spans="1:15" x14ac:dyDescent="0.2">
      <c r="A12509" t="s">
        <v>10104</v>
      </c>
      <c r="B12509" t="s">
        <v>12283</v>
      </c>
      <c r="C12509" t="s">
        <v>12357</v>
      </c>
      <c r="D12509" t="str">
        <f>VLOOKUP(C12509,key!A$2:B$634,2,FALSE)</f>
        <v>Sahar</v>
      </c>
      <c r="E12509" t="str">
        <f>VLOOKUP(D12509,key!B$2:D$634,2,FALSE)</f>
        <v>YEM275</v>
      </c>
      <c r="F12509">
        <v>35</v>
      </c>
      <c r="G12509">
        <v>2018</v>
      </c>
      <c r="H12509">
        <v>3</v>
      </c>
      <c r="I12509">
        <v>30</v>
      </c>
      <c r="J12509" s="22">
        <v>43189</v>
      </c>
      <c r="K12509" t="s">
        <v>45426</v>
      </c>
      <c r="L12509" t="s">
        <v>22119</v>
      </c>
      <c r="M12509" t="s">
        <v>33843</v>
      </c>
      <c r="N12509" t="s">
        <v>35881</v>
      </c>
      <c r="O12509" t="s">
        <v>43701</v>
      </c>
    </row>
    <row r="12510" spans="1:15" x14ac:dyDescent="0.2">
      <c r="A12510" t="s">
        <v>10105</v>
      </c>
      <c r="B12510" t="s">
        <v>12283</v>
      </c>
      <c r="C12510" t="s">
        <v>12357</v>
      </c>
      <c r="D12510" t="str">
        <f>VLOOKUP(C12510,key!A$2:B$634,2,FALSE)</f>
        <v>Sahar</v>
      </c>
      <c r="E12510" t="str">
        <f>VLOOKUP(D12510,key!B$2:D$634,2,FALSE)</f>
        <v>YEM275</v>
      </c>
      <c r="F12510">
        <v>35</v>
      </c>
      <c r="G12510">
        <v>2018</v>
      </c>
      <c r="H12510">
        <v>3</v>
      </c>
      <c r="I12510">
        <v>30</v>
      </c>
      <c r="J12510" s="22">
        <v>43189</v>
      </c>
      <c r="K12510" t="s">
        <v>45426</v>
      </c>
      <c r="L12510" t="s">
        <v>22120</v>
      </c>
      <c r="M12510" t="s">
        <v>33844</v>
      </c>
      <c r="N12510" t="s">
        <v>35881</v>
      </c>
      <c r="O12510" t="s">
        <v>43703</v>
      </c>
    </row>
    <row r="12511" spans="1:15" x14ac:dyDescent="0.2">
      <c r="A12511" t="s">
        <v>10267</v>
      </c>
      <c r="B12511" t="s">
        <v>12283</v>
      </c>
      <c r="C12511" t="s">
        <v>12357</v>
      </c>
      <c r="D12511" t="str">
        <f>VLOOKUP(C12511,key!A$2:B$634,2,FALSE)</f>
        <v>Sahar</v>
      </c>
      <c r="E12511" t="str">
        <f>VLOOKUP(D12511,key!B$2:D$634,2,FALSE)</f>
        <v>YEM275</v>
      </c>
      <c r="F12511">
        <v>36</v>
      </c>
      <c r="G12511">
        <v>2018</v>
      </c>
      <c r="H12511">
        <v>4</v>
      </c>
      <c r="I12511">
        <v>2</v>
      </c>
      <c r="J12511" s="22">
        <v>43192</v>
      </c>
      <c r="K12511" t="s">
        <v>45426</v>
      </c>
      <c r="L12511" t="s">
        <v>22275</v>
      </c>
      <c r="M12511" t="s">
        <v>34002</v>
      </c>
      <c r="N12511" t="s">
        <v>35881</v>
      </c>
      <c r="O12511" t="s">
        <v>43804</v>
      </c>
    </row>
    <row r="12512" spans="1:15" x14ac:dyDescent="0.2">
      <c r="A12512" t="s">
        <v>10337</v>
      </c>
      <c r="B12512" t="s">
        <v>12283</v>
      </c>
      <c r="C12512" t="s">
        <v>12357</v>
      </c>
      <c r="D12512" t="str">
        <f>VLOOKUP(C12512,key!A$2:B$634,2,FALSE)</f>
        <v>Sahar</v>
      </c>
      <c r="E12512" t="str">
        <f>VLOOKUP(D12512,key!B$2:D$634,2,FALSE)</f>
        <v>YEM275</v>
      </c>
      <c r="F12512">
        <v>36</v>
      </c>
      <c r="G12512">
        <v>2018</v>
      </c>
      <c r="H12512">
        <v>4</v>
      </c>
      <c r="I12512">
        <v>3</v>
      </c>
      <c r="J12512" s="22">
        <v>43193</v>
      </c>
      <c r="K12512" t="s">
        <v>45426</v>
      </c>
      <c r="L12512" t="s">
        <v>22342</v>
      </c>
      <c r="M12512" t="s">
        <v>34070</v>
      </c>
      <c r="N12512" t="s">
        <v>35882</v>
      </c>
      <c r="O12512" t="s">
        <v>43880</v>
      </c>
    </row>
    <row r="12513" spans="1:15" x14ac:dyDescent="0.2">
      <c r="A12513" t="s">
        <v>10487</v>
      </c>
      <c r="B12513" t="s">
        <v>12283</v>
      </c>
      <c r="C12513" t="s">
        <v>12357</v>
      </c>
      <c r="D12513" t="str">
        <f>VLOOKUP(C12513,key!A$2:B$634,2,FALSE)</f>
        <v>Sahar</v>
      </c>
      <c r="E12513" t="str">
        <f>VLOOKUP(D12513,key!B$2:D$634,2,FALSE)</f>
        <v>YEM275</v>
      </c>
      <c r="F12513">
        <v>36</v>
      </c>
      <c r="G12513">
        <v>2018</v>
      </c>
      <c r="H12513">
        <v>4</v>
      </c>
      <c r="I12513">
        <v>5</v>
      </c>
      <c r="J12513" s="22">
        <v>43195</v>
      </c>
      <c r="K12513" t="s">
        <v>45426</v>
      </c>
      <c r="L12513" t="s">
        <v>22480</v>
      </c>
      <c r="M12513" t="s">
        <v>34210</v>
      </c>
      <c r="N12513" t="s">
        <v>35882</v>
      </c>
      <c r="O12513" t="s">
        <v>44009</v>
      </c>
    </row>
    <row r="12514" spans="1:15" x14ac:dyDescent="0.2">
      <c r="A12514" t="s">
        <v>10538</v>
      </c>
      <c r="B12514" t="s">
        <v>12283</v>
      </c>
      <c r="C12514" t="s">
        <v>12357</v>
      </c>
      <c r="D12514" t="str">
        <f>VLOOKUP(C12514,key!A$2:B$634,2,FALSE)</f>
        <v>Sahar</v>
      </c>
      <c r="E12514" t="str">
        <f>VLOOKUP(D12514,key!B$2:D$634,2,FALSE)</f>
        <v>YEM275</v>
      </c>
      <c r="F12514">
        <v>36</v>
      </c>
      <c r="G12514">
        <v>2018</v>
      </c>
      <c r="H12514">
        <v>4</v>
      </c>
      <c r="I12514">
        <v>6</v>
      </c>
      <c r="J12514" s="22">
        <v>43196</v>
      </c>
      <c r="K12514" t="s">
        <v>45426</v>
      </c>
      <c r="L12514" t="s">
        <v>22526</v>
      </c>
      <c r="M12514" t="s">
        <v>34258</v>
      </c>
      <c r="N12514" t="s">
        <v>35882</v>
      </c>
      <c r="O12514" t="s">
        <v>44055</v>
      </c>
    </row>
    <row r="12515" spans="1:15" x14ac:dyDescent="0.2">
      <c r="A12515" t="s">
        <v>10604</v>
      </c>
      <c r="B12515" t="s">
        <v>12283</v>
      </c>
      <c r="C12515" t="s">
        <v>12357</v>
      </c>
      <c r="D12515" t="str">
        <f>VLOOKUP(C12515,key!A$2:B$634,2,FALSE)</f>
        <v>Sahar</v>
      </c>
      <c r="E12515" t="str">
        <f>VLOOKUP(D12515,key!B$2:D$634,2,FALSE)</f>
        <v>YEM275</v>
      </c>
      <c r="F12515">
        <v>36</v>
      </c>
      <c r="G12515">
        <v>2018</v>
      </c>
      <c r="H12515">
        <v>4</v>
      </c>
      <c r="I12515">
        <v>7</v>
      </c>
      <c r="J12515" s="22">
        <v>43197</v>
      </c>
      <c r="K12515" t="s">
        <v>45426</v>
      </c>
      <c r="L12515" t="s">
        <v>22591</v>
      </c>
      <c r="M12515" t="s">
        <v>34321</v>
      </c>
      <c r="N12515" t="s">
        <v>35881</v>
      </c>
      <c r="O12515" t="s">
        <v>44109</v>
      </c>
    </row>
    <row r="12516" spans="1:15" x14ac:dyDescent="0.2">
      <c r="A12516" t="s">
        <v>10888</v>
      </c>
      <c r="B12516" t="s">
        <v>12283</v>
      </c>
      <c r="C12516" t="s">
        <v>12357</v>
      </c>
      <c r="D12516" t="str">
        <f>VLOOKUP(C12516,key!A$2:B$634,2,FALSE)</f>
        <v>Sahar</v>
      </c>
      <c r="E12516" t="str">
        <f>VLOOKUP(D12516,key!B$2:D$634,2,FALSE)</f>
        <v>YEM275</v>
      </c>
      <c r="F12516">
        <v>37</v>
      </c>
      <c r="G12516">
        <v>2018</v>
      </c>
      <c r="H12516">
        <v>4</v>
      </c>
      <c r="I12516">
        <v>11</v>
      </c>
      <c r="J12516" s="22">
        <v>43201</v>
      </c>
      <c r="K12516" t="s">
        <v>45426</v>
      </c>
      <c r="L12516" t="s">
        <v>22859</v>
      </c>
      <c r="M12516" t="s">
        <v>34590</v>
      </c>
      <c r="N12516" t="s">
        <v>35882</v>
      </c>
      <c r="O12516" t="s">
        <v>44331</v>
      </c>
    </row>
    <row r="12517" spans="1:15" x14ac:dyDescent="0.2">
      <c r="A12517" t="s">
        <v>10889</v>
      </c>
      <c r="B12517" t="s">
        <v>12283</v>
      </c>
      <c r="C12517" t="s">
        <v>12357</v>
      </c>
      <c r="D12517" t="str">
        <f>VLOOKUP(C12517,key!A$2:B$634,2,FALSE)</f>
        <v>Sahar</v>
      </c>
      <c r="E12517" t="str">
        <f>VLOOKUP(D12517,key!B$2:D$634,2,FALSE)</f>
        <v>YEM275</v>
      </c>
      <c r="F12517">
        <v>37</v>
      </c>
      <c r="G12517">
        <v>2018</v>
      </c>
      <c r="H12517">
        <v>4</v>
      </c>
      <c r="I12517">
        <v>11</v>
      </c>
      <c r="J12517" s="22">
        <v>43201</v>
      </c>
      <c r="K12517" t="s">
        <v>45426</v>
      </c>
      <c r="L12517" t="s">
        <v>22860</v>
      </c>
      <c r="M12517" t="s">
        <v>34591</v>
      </c>
      <c r="N12517" t="s">
        <v>35882</v>
      </c>
      <c r="O12517" t="s">
        <v>44332</v>
      </c>
    </row>
    <row r="12518" spans="1:15" x14ac:dyDescent="0.2">
      <c r="A12518" t="s">
        <v>10995</v>
      </c>
      <c r="B12518" t="s">
        <v>12283</v>
      </c>
      <c r="C12518" t="s">
        <v>12357</v>
      </c>
      <c r="D12518" t="str">
        <f>VLOOKUP(C12518,key!A$2:B$634,2,FALSE)</f>
        <v>Sahar</v>
      </c>
      <c r="E12518" t="str">
        <f>VLOOKUP(D12518,key!B$2:D$634,2,FALSE)</f>
        <v>YEM275</v>
      </c>
      <c r="F12518">
        <v>37</v>
      </c>
      <c r="G12518">
        <v>2018</v>
      </c>
      <c r="H12518">
        <v>4</v>
      </c>
      <c r="I12518">
        <v>13</v>
      </c>
      <c r="J12518" s="22">
        <v>43203</v>
      </c>
      <c r="K12518" t="s">
        <v>45426</v>
      </c>
      <c r="L12518" t="s">
        <v>22965</v>
      </c>
      <c r="M12518" t="s">
        <v>34695</v>
      </c>
      <c r="N12518" t="s">
        <v>35881</v>
      </c>
      <c r="O12518" t="s">
        <v>44418</v>
      </c>
    </row>
    <row r="12519" spans="1:15" x14ac:dyDescent="0.2">
      <c r="A12519" t="s">
        <v>11058</v>
      </c>
      <c r="B12519" t="s">
        <v>12283</v>
      </c>
      <c r="C12519" t="s">
        <v>12357</v>
      </c>
      <c r="D12519" t="str">
        <f>VLOOKUP(C12519,key!A$2:B$634,2,FALSE)</f>
        <v>Sahar</v>
      </c>
      <c r="E12519" t="str">
        <f>VLOOKUP(D12519,key!B$2:D$634,2,FALSE)</f>
        <v>YEM275</v>
      </c>
      <c r="F12519">
        <v>37</v>
      </c>
      <c r="G12519">
        <v>2018</v>
      </c>
      <c r="H12519">
        <v>4</v>
      </c>
      <c r="I12519">
        <v>14</v>
      </c>
      <c r="J12519" s="22">
        <v>43204</v>
      </c>
      <c r="K12519" t="s">
        <v>45426</v>
      </c>
      <c r="L12519" t="s">
        <v>23026</v>
      </c>
      <c r="M12519" t="s">
        <v>34757</v>
      </c>
      <c r="N12519" t="s">
        <v>35881</v>
      </c>
      <c r="O12519" t="s">
        <v>44439</v>
      </c>
    </row>
    <row r="12520" spans="1:15" x14ac:dyDescent="0.2">
      <c r="A12520" t="s">
        <v>11182</v>
      </c>
      <c r="B12520" t="s">
        <v>12283</v>
      </c>
      <c r="C12520" t="s">
        <v>12357</v>
      </c>
      <c r="D12520" t="str">
        <f>VLOOKUP(C12520,key!A$2:B$634,2,FALSE)</f>
        <v>Sahar</v>
      </c>
      <c r="E12520" t="str">
        <f>VLOOKUP(D12520,key!B$2:D$634,2,FALSE)</f>
        <v>YEM275</v>
      </c>
      <c r="F12520">
        <v>38</v>
      </c>
      <c r="G12520">
        <v>2018</v>
      </c>
      <c r="H12520">
        <v>4</v>
      </c>
      <c r="I12520">
        <v>16</v>
      </c>
      <c r="J12520" s="22">
        <v>43206</v>
      </c>
      <c r="K12520" t="s">
        <v>45426</v>
      </c>
      <c r="L12520" t="s">
        <v>23149</v>
      </c>
      <c r="M12520" t="s">
        <v>34880</v>
      </c>
      <c r="N12520" t="s">
        <v>35881</v>
      </c>
      <c r="O12520" t="s">
        <v>44559</v>
      </c>
    </row>
    <row r="12521" spans="1:15" x14ac:dyDescent="0.2">
      <c r="A12521" t="s">
        <v>11183</v>
      </c>
      <c r="B12521" t="s">
        <v>12283</v>
      </c>
      <c r="C12521" t="s">
        <v>12357</v>
      </c>
      <c r="D12521" t="str">
        <f>VLOOKUP(C12521,key!A$2:B$634,2,FALSE)</f>
        <v>Sahar</v>
      </c>
      <c r="E12521" t="str">
        <f>VLOOKUP(D12521,key!B$2:D$634,2,FALSE)</f>
        <v>YEM275</v>
      </c>
      <c r="F12521">
        <v>38</v>
      </c>
      <c r="G12521">
        <v>2018</v>
      </c>
      <c r="H12521">
        <v>4</v>
      </c>
      <c r="I12521">
        <v>16</v>
      </c>
      <c r="J12521" s="22">
        <v>43206</v>
      </c>
      <c r="K12521" t="s">
        <v>45426</v>
      </c>
      <c r="L12521" t="s">
        <v>23150</v>
      </c>
      <c r="M12521" t="s">
        <v>34881</v>
      </c>
      <c r="N12521" t="s">
        <v>35881</v>
      </c>
      <c r="O12521" t="s">
        <v>44554</v>
      </c>
    </row>
    <row r="12522" spans="1:15" x14ac:dyDescent="0.2">
      <c r="A12522" t="s">
        <v>11536</v>
      </c>
      <c r="B12522" t="s">
        <v>12283</v>
      </c>
      <c r="C12522" t="s">
        <v>12357</v>
      </c>
      <c r="D12522" t="str">
        <f>VLOOKUP(C12522,key!A$2:B$634,2,FALSE)</f>
        <v>Sahar</v>
      </c>
      <c r="E12522" t="str">
        <f>VLOOKUP(D12522,key!B$2:D$634,2,FALSE)</f>
        <v>YEM275</v>
      </c>
      <c r="F12522">
        <v>38</v>
      </c>
      <c r="G12522">
        <v>2018</v>
      </c>
      <c r="H12522">
        <v>4</v>
      </c>
      <c r="I12522">
        <v>22</v>
      </c>
      <c r="J12522" s="22">
        <v>43212</v>
      </c>
      <c r="K12522" t="s">
        <v>45426</v>
      </c>
      <c r="L12522" t="s">
        <v>23489</v>
      </c>
      <c r="M12522" t="s">
        <v>35223</v>
      </c>
      <c r="N12522" t="s">
        <v>35881</v>
      </c>
      <c r="O12522" t="s">
        <v>44841</v>
      </c>
    </row>
    <row r="12523" spans="1:15" x14ac:dyDescent="0.2">
      <c r="A12523" t="s">
        <v>11583</v>
      </c>
      <c r="B12523" t="s">
        <v>12283</v>
      </c>
      <c r="C12523" t="s">
        <v>12357</v>
      </c>
      <c r="D12523" t="str">
        <f>VLOOKUP(C12523,key!A$2:B$634,2,FALSE)</f>
        <v>Sahar</v>
      </c>
      <c r="E12523" t="str">
        <f>VLOOKUP(D12523,key!B$2:D$634,2,FALSE)</f>
        <v>YEM275</v>
      </c>
      <c r="F12523">
        <v>39</v>
      </c>
      <c r="G12523">
        <v>2018</v>
      </c>
      <c r="H12523">
        <v>4</v>
      </c>
      <c r="I12523">
        <v>23</v>
      </c>
      <c r="J12523" s="22">
        <v>43213</v>
      </c>
      <c r="K12523" t="s">
        <v>45426</v>
      </c>
      <c r="L12523" t="s">
        <v>23534</v>
      </c>
      <c r="M12523" t="s">
        <v>35271</v>
      </c>
      <c r="N12523" t="s">
        <v>35881</v>
      </c>
      <c r="O12523" t="s">
        <v>44877</v>
      </c>
    </row>
    <row r="12524" spans="1:15" x14ac:dyDescent="0.2">
      <c r="A12524" t="s">
        <v>11674</v>
      </c>
      <c r="B12524" t="s">
        <v>12283</v>
      </c>
      <c r="C12524" t="s">
        <v>12357</v>
      </c>
      <c r="D12524" t="str">
        <f>VLOOKUP(C12524,key!A$2:B$634,2,FALSE)</f>
        <v>Sahar</v>
      </c>
      <c r="E12524" t="str">
        <f>VLOOKUP(D12524,key!B$2:D$634,2,FALSE)</f>
        <v>YEM275</v>
      </c>
      <c r="F12524">
        <v>39</v>
      </c>
      <c r="G12524">
        <v>2018</v>
      </c>
      <c r="H12524">
        <v>4</v>
      </c>
      <c r="I12524">
        <v>25</v>
      </c>
      <c r="J12524" s="22">
        <v>43215</v>
      </c>
      <c r="K12524" t="s">
        <v>45426</v>
      </c>
      <c r="L12524" t="s">
        <v>23619</v>
      </c>
      <c r="M12524" t="s">
        <v>35358</v>
      </c>
      <c r="N12524" t="s">
        <v>35881</v>
      </c>
      <c r="O12524" t="s">
        <v>44949</v>
      </c>
    </row>
    <row r="12525" spans="1:15" x14ac:dyDescent="0.2">
      <c r="A12525" t="s">
        <v>11845</v>
      </c>
      <c r="B12525" t="s">
        <v>12283</v>
      </c>
      <c r="C12525" t="s">
        <v>12357</v>
      </c>
      <c r="D12525" t="str">
        <f>VLOOKUP(C12525,key!A$2:B$634,2,FALSE)</f>
        <v>Sahar</v>
      </c>
      <c r="E12525" t="str">
        <f>VLOOKUP(D12525,key!B$2:D$634,2,FALSE)</f>
        <v>YEM275</v>
      </c>
      <c r="F12525">
        <v>39</v>
      </c>
      <c r="G12525">
        <v>2018</v>
      </c>
      <c r="H12525">
        <v>4</v>
      </c>
      <c r="I12525">
        <v>28</v>
      </c>
      <c r="J12525" s="22">
        <v>43218</v>
      </c>
      <c r="K12525" t="s">
        <v>45426</v>
      </c>
      <c r="L12525" t="s">
        <v>23779</v>
      </c>
      <c r="M12525" t="s">
        <v>35519</v>
      </c>
      <c r="N12525" t="s">
        <v>35881</v>
      </c>
      <c r="O12525" t="s">
        <v>45063</v>
      </c>
    </row>
    <row r="12526" spans="1:15" x14ac:dyDescent="0.2">
      <c r="A12526" t="s">
        <v>11846</v>
      </c>
      <c r="B12526" t="s">
        <v>12283</v>
      </c>
      <c r="C12526" t="s">
        <v>12357</v>
      </c>
      <c r="D12526" t="str">
        <f>VLOOKUP(C12526,key!A$2:B$634,2,FALSE)</f>
        <v>Sahar</v>
      </c>
      <c r="E12526" t="str">
        <f>VLOOKUP(D12526,key!B$2:D$634,2,FALSE)</f>
        <v>YEM275</v>
      </c>
      <c r="F12526">
        <v>39</v>
      </c>
      <c r="G12526">
        <v>2018</v>
      </c>
      <c r="H12526">
        <v>4</v>
      </c>
      <c r="I12526">
        <v>28</v>
      </c>
      <c r="J12526" s="22">
        <v>43218</v>
      </c>
      <c r="K12526" t="s">
        <v>45426</v>
      </c>
      <c r="L12526" t="s">
        <v>23780</v>
      </c>
      <c r="M12526" t="s">
        <v>35520</v>
      </c>
      <c r="N12526" t="s">
        <v>35881</v>
      </c>
      <c r="O12526" t="s">
        <v>45061</v>
      </c>
    </row>
    <row r="12527" spans="1:15" x14ac:dyDescent="0.2">
      <c r="A12527" t="s">
        <v>11889</v>
      </c>
      <c r="B12527" t="s">
        <v>12283</v>
      </c>
      <c r="C12527" t="s">
        <v>12357</v>
      </c>
      <c r="D12527" t="str">
        <f>VLOOKUP(C12527,key!A$2:B$634,2,FALSE)</f>
        <v>Sahar</v>
      </c>
      <c r="E12527" t="str">
        <f>VLOOKUP(D12527,key!B$2:D$634,2,FALSE)</f>
        <v>YEM275</v>
      </c>
      <c r="F12527">
        <v>39</v>
      </c>
      <c r="G12527">
        <v>2018</v>
      </c>
      <c r="H12527">
        <v>4</v>
      </c>
      <c r="I12527">
        <v>29</v>
      </c>
      <c r="J12527" s="22">
        <v>43219</v>
      </c>
      <c r="K12527" t="s">
        <v>45426</v>
      </c>
      <c r="L12527" t="s">
        <v>23820</v>
      </c>
      <c r="M12527" t="s">
        <v>35562</v>
      </c>
      <c r="N12527" t="s">
        <v>35881</v>
      </c>
      <c r="O12527" t="s">
        <v>45101</v>
      </c>
    </row>
    <row r="12528" spans="1:15" x14ac:dyDescent="0.2">
      <c r="A12528" t="s">
        <v>11890</v>
      </c>
      <c r="B12528" t="s">
        <v>12283</v>
      </c>
      <c r="C12528" t="s">
        <v>12357</v>
      </c>
      <c r="D12528" t="str">
        <f>VLOOKUP(C12528,key!A$2:B$634,2,FALSE)</f>
        <v>Sahar</v>
      </c>
      <c r="E12528" t="str">
        <f>VLOOKUP(D12528,key!B$2:D$634,2,FALSE)</f>
        <v>YEM275</v>
      </c>
      <c r="F12528">
        <v>39</v>
      </c>
      <c r="G12528">
        <v>2018</v>
      </c>
      <c r="H12528">
        <v>4</v>
      </c>
      <c r="I12528">
        <v>29</v>
      </c>
      <c r="J12528" s="22">
        <v>43219</v>
      </c>
      <c r="K12528" t="s">
        <v>45426</v>
      </c>
      <c r="L12528" t="s">
        <v>23821</v>
      </c>
      <c r="M12528" t="s">
        <v>35563</v>
      </c>
      <c r="N12528" t="s">
        <v>35881</v>
      </c>
      <c r="O12528" t="s">
        <v>45102</v>
      </c>
    </row>
    <row r="12529" spans="1:15" x14ac:dyDescent="0.2">
      <c r="A12529" t="s">
        <v>11891</v>
      </c>
      <c r="B12529" t="s">
        <v>12283</v>
      </c>
      <c r="C12529" t="s">
        <v>12357</v>
      </c>
      <c r="D12529" t="str">
        <f>VLOOKUP(C12529,key!A$2:B$634,2,FALSE)</f>
        <v>Sahar</v>
      </c>
      <c r="E12529" t="str">
        <f>VLOOKUP(D12529,key!B$2:D$634,2,FALSE)</f>
        <v>YEM275</v>
      </c>
      <c r="F12529">
        <v>39</v>
      </c>
      <c r="G12529">
        <v>2018</v>
      </c>
      <c r="H12529">
        <v>4</v>
      </c>
      <c r="I12529">
        <v>29</v>
      </c>
      <c r="J12529" s="22">
        <v>43219</v>
      </c>
      <c r="K12529" t="s">
        <v>45426</v>
      </c>
      <c r="L12529" t="s">
        <v>23822</v>
      </c>
      <c r="M12529" t="s">
        <v>35564</v>
      </c>
      <c r="N12529" t="s">
        <v>35881</v>
      </c>
      <c r="O12529" t="s">
        <v>45097</v>
      </c>
    </row>
    <row r="12530" spans="1:15" x14ac:dyDescent="0.2">
      <c r="A12530" t="s">
        <v>11936</v>
      </c>
      <c r="B12530" t="s">
        <v>12283</v>
      </c>
      <c r="C12530" t="s">
        <v>12357</v>
      </c>
      <c r="D12530" t="str">
        <f>VLOOKUP(C12530,key!A$2:B$634,2,FALSE)</f>
        <v>Sahar</v>
      </c>
      <c r="E12530" t="str">
        <f>VLOOKUP(D12530,key!B$2:D$634,2,FALSE)</f>
        <v>YEM275</v>
      </c>
      <c r="F12530">
        <v>40</v>
      </c>
      <c r="G12530">
        <v>2018</v>
      </c>
      <c r="H12530">
        <v>4</v>
      </c>
      <c r="I12530">
        <v>30</v>
      </c>
      <c r="J12530" s="22">
        <v>43220</v>
      </c>
      <c r="K12530" t="s">
        <v>45426</v>
      </c>
      <c r="L12530" t="s">
        <v>23856</v>
      </c>
      <c r="M12530" t="s">
        <v>35599</v>
      </c>
      <c r="N12530" t="s">
        <v>35882</v>
      </c>
      <c r="O12530" t="s">
        <v>45132</v>
      </c>
    </row>
    <row r="12531" spans="1:15" x14ac:dyDescent="0.2">
      <c r="A12531" t="s">
        <v>11937</v>
      </c>
      <c r="B12531" t="s">
        <v>12283</v>
      </c>
      <c r="C12531" t="s">
        <v>12357</v>
      </c>
      <c r="D12531" t="str">
        <f>VLOOKUP(C12531,key!A$2:B$634,2,FALSE)</f>
        <v>Sahar</v>
      </c>
      <c r="E12531" t="str">
        <f>VLOOKUP(D12531,key!B$2:D$634,2,FALSE)</f>
        <v>YEM275</v>
      </c>
      <c r="F12531">
        <v>40</v>
      </c>
      <c r="G12531">
        <v>2018</v>
      </c>
      <c r="H12531">
        <v>4</v>
      </c>
      <c r="I12531">
        <v>30</v>
      </c>
      <c r="J12531" s="22">
        <v>43220</v>
      </c>
      <c r="K12531" t="s">
        <v>45430</v>
      </c>
      <c r="L12531" t="s">
        <v>23864</v>
      </c>
      <c r="M12531" t="s">
        <v>35608</v>
      </c>
      <c r="N12531" t="s">
        <v>35882</v>
      </c>
      <c r="O12531" t="s">
        <v>45141</v>
      </c>
    </row>
    <row r="12532" spans="1:15" x14ac:dyDescent="0.2">
      <c r="A12532" t="s">
        <v>12059</v>
      </c>
      <c r="B12532" t="s">
        <v>12283</v>
      </c>
      <c r="C12532" t="s">
        <v>12357</v>
      </c>
      <c r="D12532" t="str">
        <f>VLOOKUP(C12532,key!A$2:B$634,2,FALSE)</f>
        <v>Sahar</v>
      </c>
      <c r="E12532" t="str">
        <f>VLOOKUP(D12532,key!B$2:D$634,2,FALSE)</f>
        <v>YEM275</v>
      </c>
      <c r="F12532">
        <v>40</v>
      </c>
      <c r="G12532">
        <v>2018</v>
      </c>
      <c r="H12532">
        <v>5</v>
      </c>
      <c r="I12532">
        <v>3</v>
      </c>
      <c r="J12532" s="22">
        <v>43223</v>
      </c>
      <c r="K12532" t="s">
        <v>45426</v>
      </c>
      <c r="L12532" t="s">
        <v>23981</v>
      </c>
      <c r="M12532" t="s">
        <v>35728</v>
      </c>
      <c r="N12532" t="s">
        <v>35882</v>
      </c>
      <c r="O12532" t="s">
        <v>45244</v>
      </c>
    </row>
    <row r="12533" spans="1:15" x14ac:dyDescent="0.2">
      <c r="A12533" t="s">
        <v>45469</v>
      </c>
      <c r="B12533" t="s">
        <v>45436</v>
      </c>
      <c r="C12533" t="s">
        <v>49498</v>
      </c>
      <c r="D12533" t="str">
        <f>VLOOKUP(C12533,key!A$2:B$634,2,FALSE)</f>
        <v>Sahar</v>
      </c>
      <c r="E12533" t="str">
        <f>VLOOKUP(D12533,key!B$2:D$634,2,FALSE)</f>
        <v>YEM275</v>
      </c>
      <c r="G12533" s="1">
        <v>2018</v>
      </c>
      <c r="H12533" s="1">
        <v>7</v>
      </c>
      <c r="I12533" s="1">
        <v>27</v>
      </c>
      <c r="J12533" s="2" t="str">
        <f>CONCATENATE(H12533,"/",I12533,"/",G12533)</f>
        <v>7/27/2018</v>
      </c>
      <c r="K12533" t="s">
        <v>45426</v>
      </c>
      <c r="M12533" t="s">
        <v>47524</v>
      </c>
      <c r="O12533" t="s">
        <v>49238</v>
      </c>
    </row>
    <row r="12534" spans="1:15" x14ac:dyDescent="0.2">
      <c r="A12534" t="s">
        <v>45470</v>
      </c>
      <c r="B12534" t="s">
        <v>45436</v>
      </c>
      <c r="C12534" t="s">
        <v>49498</v>
      </c>
      <c r="D12534" t="str">
        <f>VLOOKUP(C12534,key!A$2:B$634,2,FALSE)</f>
        <v>Sahar</v>
      </c>
      <c r="E12534" t="str">
        <f>VLOOKUP(D12534,key!B$2:D$634,2,FALSE)</f>
        <v>YEM275</v>
      </c>
      <c r="G12534" s="1">
        <v>2018</v>
      </c>
      <c r="H12534" s="1">
        <v>7</v>
      </c>
      <c r="I12534" s="1">
        <v>27</v>
      </c>
      <c r="J12534" s="2" t="str">
        <f>CONCATENATE(H12534,"/",I12534,"/",G12534)</f>
        <v>7/27/2018</v>
      </c>
      <c r="K12534" t="s">
        <v>45426</v>
      </c>
      <c r="M12534" t="s">
        <v>47524</v>
      </c>
      <c r="O12534" t="s">
        <v>49238</v>
      </c>
    </row>
    <row r="12535" spans="1:15" x14ac:dyDescent="0.2">
      <c r="A12535" t="s">
        <v>45471</v>
      </c>
      <c r="B12535" t="s">
        <v>45436</v>
      </c>
      <c r="C12535" t="s">
        <v>49498</v>
      </c>
      <c r="D12535" t="str">
        <f>VLOOKUP(C12535,key!A$2:B$634,2,FALSE)</f>
        <v>Sahar</v>
      </c>
      <c r="E12535" t="str">
        <f>VLOOKUP(D12535,key!B$2:D$634,2,FALSE)</f>
        <v>YEM275</v>
      </c>
      <c r="G12535" s="1">
        <v>2018</v>
      </c>
      <c r="H12535" s="1">
        <v>7</v>
      </c>
      <c r="I12535" s="1">
        <v>27</v>
      </c>
      <c r="J12535" s="2" t="str">
        <f>CONCATENATE(H12535,"/",I12535,"/",G12535)</f>
        <v>7/27/2018</v>
      </c>
      <c r="K12535" t="s">
        <v>45426</v>
      </c>
      <c r="M12535" t="s">
        <v>47524</v>
      </c>
      <c r="O12535" t="s">
        <v>49238</v>
      </c>
    </row>
    <row r="12536" spans="1:15" x14ac:dyDescent="0.2">
      <c r="A12536" t="s">
        <v>45660</v>
      </c>
      <c r="B12536" t="s">
        <v>45436</v>
      </c>
      <c r="C12536" t="s">
        <v>49498</v>
      </c>
      <c r="D12536" t="str">
        <f>VLOOKUP(C12536,key!A$2:B$634,2,FALSE)</f>
        <v>Sahar</v>
      </c>
      <c r="E12536" t="str">
        <f>VLOOKUP(D12536,key!B$2:D$634,2,FALSE)</f>
        <v>YEM275</v>
      </c>
      <c r="G12536" s="1">
        <v>2018</v>
      </c>
      <c r="H12536" s="1">
        <v>7</v>
      </c>
      <c r="I12536" s="1">
        <v>19</v>
      </c>
      <c r="J12536" s="2" t="str">
        <f>CONCATENATE(H12536,"/",I12536,"/",G12536)</f>
        <v>7/19/2018</v>
      </c>
      <c r="K12536" t="s">
        <v>45426</v>
      </c>
      <c r="M12536" t="s">
        <v>47694</v>
      </c>
      <c r="O12536" t="s">
        <v>49235</v>
      </c>
    </row>
    <row r="12537" spans="1:15" x14ac:dyDescent="0.2">
      <c r="A12537" t="s">
        <v>45736</v>
      </c>
      <c r="B12537" t="s">
        <v>45436</v>
      </c>
      <c r="C12537" t="s">
        <v>49498</v>
      </c>
      <c r="D12537" t="str">
        <f>VLOOKUP(C12537,key!A$2:B$634,2,FALSE)</f>
        <v>Sahar</v>
      </c>
      <c r="E12537" t="str">
        <f>VLOOKUP(D12537,key!B$2:D$634,2,FALSE)</f>
        <v>YEM275</v>
      </c>
      <c r="G12537" s="1">
        <v>2018</v>
      </c>
      <c r="H12537" s="1">
        <v>7</v>
      </c>
      <c r="I12537" s="1">
        <v>16</v>
      </c>
      <c r="J12537" s="2" t="str">
        <f>CONCATENATE(H12537,"/",I12537,"/",G12537)</f>
        <v>7/16/2018</v>
      </c>
      <c r="K12537" t="s">
        <v>45426</v>
      </c>
      <c r="M12537" t="s">
        <v>47762</v>
      </c>
      <c r="O12537" t="s">
        <v>49248</v>
      </c>
    </row>
    <row r="12538" spans="1:15" x14ac:dyDescent="0.2">
      <c r="A12538" t="s">
        <v>45821</v>
      </c>
      <c r="B12538" t="s">
        <v>45436</v>
      </c>
      <c r="C12538" t="s">
        <v>49498</v>
      </c>
      <c r="D12538" t="str">
        <f>VLOOKUP(C12538,key!A$2:B$634,2,FALSE)</f>
        <v>Sahar</v>
      </c>
      <c r="E12538" t="str">
        <f>VLOOKUP(D12538,key!B$2:D$634,2,FALSE)</f>
        <v>YEM275</v>
      </c>
      <c r="G12538" s="1">
        <v>2018</v>
      </c>
      <c r="H12538" s="1">
        <v>7</v>
      </c>
      <c r="I12538" s="1">
        <v>13</v>
      </c>
      <c r="J12538" s="2" t="str">
        <f>CONCATENATE(H12538,"/",I12538,"/",G12538)</f>
        <v>7/13/2018</v>
      </c>
      <c r="K12538" t="s">
        <v>45426</v>
      </c>
      <c r="M12538" t="s">
        <v>47812</v>
      </c>
      <c r="O12538" t="s">
        <v>49317</v>
      </c>
    </row>
    <row r="12539" spans="1:15" x14ac:dyDescent="0.2">
      <c r="A12539" t="s">
        <v>45855</v>
      </c>
      <c r="B12539" t="s">
        <v>45436</v>
      </c>
      <c r="C12539" t="s">
        <v>49498</v>
      </c>
      <c r="D12539" t="str">
        <f>VLOOKUP(C12539,key!A$2:B$634,2,FALSE)</f>
        <v>Sahar</v>
      </c>
      <c r="E12539" t="str">
        <f>VLOOKUP(D12539,key!B$2:D$634,2,FALSE)</f>
        <v>YEM275</v>
      </c>
      <c r="G12539" s="1">
        <v>2018</v>
      </c>
      <c r="H12539" s="1">
        <v>7</v>
      </c>
      <c r="I12539" s="1">
        <v>12</v>
      </c>
      <c r="J12539" s="2" t="str">
        <f>CONCATENATE(H12539,"/",I12539,"/",G12539)</f>
        <v>7/12/2018</v>
      </c>
      <c r="K12539" t="s">
        <v>45426</v>
      </c>
      <c r="M12539" t="s">
        <v>47762</v>
      </c>
      <c r="O12539" t="s">
        <v>49319</v>
      </c>
    </row>
    <row r="12540" spans="1:15" x14ac:dyDescent="0.2">
      <c r="A12540" t="s">
        <v>45907</v>
      </c>
      <c r="B12540" t="s">
        <v>45436</v>
      </c>
      <c r="C12540" t="s">
        <v>49498</v>
      </c>
      <c r="D12540" t="str">
        <f>VLOOKUP(C12540,key!A$2:B$634,2,FALSE)</f>
        <v>Sahar</v>
      </c>
      <c r="E12540" t="str">
        <f>VLOOKUP(D12540,key!B$2:D$634,2,FALSE)</f>
        <v>YEM275</v>
      </c>
      <c r="G12540" s="1">
        <v>2018</v>
      </c>
      <c r="H12540" s="1">
        <v>7</v>
      </c>
      <c r="I12540" s="1">
        <v>10</v>
      </c>
      <c r="J12540" s="2" t="str">
        <f>CONCATENATE(H12540,"/",I12540,"/",G12540)</f>
        <v>7/10/2018</v>
      </c>
      <c r="K12540" t="s">
        <v>45426</v>
      </c>
      <c r="M12540" t="s">
        <v>47886</v>
      </c>
      <c r="O12540" t="s">
        <v>49252</v>
      </c>
    </row>
    <row r="12541" spans="1:15" x14ac:dyDescent="0.2">
      <c r="A12541" t="s">
        <v>45937</v>
      </c>
      <c r="B12541" t="s">
        <v>45436</v>
      </c>
      <c r="C12541" t="s">
        <v>49498</v>
      </c>
      <c r="D12541" t="str">
        <f>VLOOKUP(C12541,key!A$2:B$634,2,FALSE)</f>
        <v>Sahar</v>
      </c>
      <c r="E12541" t="str">
        <f>VLOOKUP(D12541,key!B$2:D$634,2,FALSE)</f>
        <v>YEM275</v>
      </c>
      <c r="G12541" s="1">
        <v>2018</v>
      </c>
      <c r="H12541" s="1">
        <v>7</v>
      </c>
      <c r="I12541" s="1">
        <v>9</v>
      </c>
      <c r="J12541" s="2" t="str">
        <f>CONCATENATE(H12541,"/",I12541,"/",G12541)</f>
        <v>7/9/2018</v>
      </c>
      <c r="K12541" t="s">
        <v>45426</v>
      </c>
      <c r="M12541" t="s">
        <v>47762</v>
      </c>
      <c r="O12541" t="s">
        <v>49253</v>
      </c>
    </row>
    <row r="12542" spans="1:15" x14ac:dyDescent="0.2">
      <c r="A12542" t="s">
        <v>46050</v>
      </c>
      <c r="B12542" t="s">
        <v>45436</v>
      </c>
      <c r="C12542" t="s">
        <v>49498</v>
      </c>
      <c r="D12542" t="str">
        <f>VLOOKUP(C12542,key!A$2:B$634,2,FALSE)</f>
        <v>Sahar</v>
      </c>
      <c r="E12542" t="str">
        <f>VLOOKUP(D12542,key!B$2:D$634,2,FALSE)</f>
        <v>YEM275</v>
      </c>
      <c r="G12542" s="1">
        <v>2018</v>
      </c>
      <c r="H12542" s="1">
        <v>7</v>
      </c>
      <c r="I12542" s="1">
        <v>4</v>
      </c>
      <c r="J12542" s="2" t="str">
        <f>CONCATENATE(H12542,"/",I12542,"/",G12542)</f>
        <v>7/4/2018</v>
      </c>
      <c r="K12542" t="s">
        <v>45426</v>
      </c>
      <c r="M12542" t="s">
        <v>48005</v>
      </c>
      <c r="O12542" t="s">
        <v>49235</v>
      </c>
    </row>
    <row r="12543" spans="1:15" x14ac:dyDescent="0.2">
      <c r="A12543" t="s">
        <v>46179</v>
      </c>
      <c r="B12543" t="s">
        <v>45436</v>
      </c>
      <c r="C12543" t="s">
        <v>49498</v>
      </c>
      <c r="D12543" t="str">
        <f>VLOOKUP(C12543,key!A$2:B$634,2,FALSE)</f>
        <v>Sahar</v>
      </c>
      <c r="E12543" t="str">
        <f>VLOOKUP(D12543,key!B$2:D$634,2,FALSE)</f>
        <v>YEM275</v>
      </c>
      <c r="G12543" s="1">
        <v>2018</v>
      </c>
      <c r="H12543" s="1">
        <v>6</v>
      </c>
      <c r="I12543" s="1">
        <v>30</v>
      </c>
      <c r="J12543" s="2" t="str">
        <f>CONCATENATE(H12543,"/",I12543,"/",G12543)</f>
        <v>6/30/2018</v>
      </c>
      <c r="K12543" t="s">
        <v>45426</v>
      </c>
      <c r="M12543" t="s">
        <v>48112</v>
      </c>
      <c r="O12543" t="s">
        <v>49248</v>
      </c>
    </row>
    <row r="12544" spans="1:15" x14ac:dyDescent="0.2">
      <c r="A12544" t="s">
        <v>46180</v>
      </c>
      <c r="B12544" t="s">
        <v>45436</v>
      </c>
      <c r="C12544" t="s">
        <v>49498</v>
      </c>
      <c r="D12544" t="str">
        <f>VLOOKUP(C12544,key!A$2:B$634,2,FALSE)</f>
        <v>Sahar</v>
      </c>
      <c r="E12544" t="str">
        <f>VLOOKUP(D12544,key!B$2:D$634,2,FALSE)</f>
        <v>YEM275</v>
      </c>
      <c r="G12544" s="1">
        <v>2018</v>
      </c>
      <c r="H12544" s="1">
        <v>6</v>
      </c>
      <c r="I12544" s="1">
        <v>30</v>
      </c>
      <c r="J12544" s="2" t="str">
        <f>CONCATENATE(H12544,"/",I12544,"/",G12544)</f>
        <v>6/30/2018</v>
      </c>
      <c r="K12544" t="s">
        <v>45426</v>
      </c>
      <c r="M12544" t="s">
        <v>48113</v>
      </c>
      <c r="O12544" t="s">
        <v>49248</v>
      </c>
    </row>
    <row r="12545" spans="1:15" x14ac:dyDescent="0.2">
      <c r="A12545" t="s">
        <v>46181</v>
      </c>
      <c r="B12545" t="s">
        <v>45436</v>
      </c>
      <c r="C12545" t="s">
        <v>49498</v>
      </c>
      <c r="D12545" t="str">
        <f>VLOOKUP(C12545,key!A$2:B$634,2,FALSE)</f>
        <v>Sahar</v>
      </c>
      <c r="E12545" t="str">
        <f>VLOOKUP(D12545,key!B$2:D$634,2,FALSE)</f>
        <v>YEM275</v>
      </c>
      <c r="G12545" s="1">
        <v>2018</v>
      </c>
      <c r="H12545" s="1">
        <v>6</v>
      </c>
      <c r="I12545" s="1">
        <v>30</v>
      </c>
      <c r="J12545" s="2" t="str">
        <f>CONCATENATE(H12545,"/",I12545,"/",G12545)</f>
        <v>6/30/2018</v>
      </c>
      <c r="K12545" t="s">
        <v>45426</v>
      </c>
      <c r="M12545" t="s">
        <v>48113</v>
      </c>
      <c r="O12545" t="s">
        <v>49248</v>
      </c>
    </row>
    <row r="12546" spans="1:15" x14ac:dyDescent="0.2">
      <c r="A12546" t="s">
        <v>46182</v>
      </c>
      <c r="B12546" t="s">
        <v>45436</v>
      </c>
      <c r="C12546" t="s">
        <v>49498</v>
      </c>
      <c r="D12546" t="str">
        <f>VLOOKUP(C12546,key!A$2:B$634,2,FALSE)</f>
        <v>Sahar</v>
      </c>
      <c r="E12546" t="str">
        <f>VLOOKUP(D12546,key!B$2:D$634,2,FALSE)</f>
        <v>YEM275</v>
      </c>
      <c r="G12546" s="1">
        <v>2018</v>
      </c>
      <c r="H12546" s="1">
        <v>6</v>
      </c>
      <c r="I12546" s="1">
        <v>30</v>
      </c>
      <c r="J12546" s="2" t="str">
        <f>CONCATENATE(H12546,"/",I12546,"/",G12546)</f>
        <v>6/30/2018</v>
      </c>
      <c r="K12546" t="s">
        <v>45426</v>
      </c>
      <c r="M12546" t="s">
        <v>48114</v>
      </c>
      <c r="O12546" t="s">
        <v>49248</v>
      </c>
    </row>
    <row r="12547" spans="1:15" x14ac:dyDescent="0.2">
      <c r="A12547" t="s">
        <v>46210</v>
      </c>
      <c r="B12547" t="s">
        <v>45436</v>
      </c>
      <c r="C12547" t="s">
        <v>49498</v>
      </c>
      <c r="D12547" t="str">
        <f>VLOOKUP(C12547,key!A$2:B$634,2,FALSE)</f>
        <v>Sahar</v>
      </c>
      <c r="E12547" t="str">
        <f>VLOOKUP(D12547,key!B$2:D$634,2,FALSE)</f>
        <v>YEM275</v>
      </c>
      <c r="G12547" s="1">
        <v>2018</v>
      </c>
      <c r="H12547" s="1">
        <v>6</v>
      </c>
      <c r="I12547" s="1">
        <v>29</v>
      </c>
      <c r="J12547" s="2" t="str">
        <f>CONCATENATE(H12547,"/",I12547,"/",G12547)</f>
        <v>6/29/2018</v>
      </c>
      <c r="K12547" t="s">
        <v>45426</v>
      </c>
      <c r="M12547" t="s">
        <v>48137</v>
      </c>
      <c r="O12547" t="s">
        <v>49248</v>
      </c>
    </row>
    <row r="12548" spans="1:15" x14ac:dyDescent="0.2">
      <c r="A12548" t="s">
        <v>46261</v>
      </c>
      <c r="B12548" t="s">
        <v>45436</v>
      </c>
      <c r="C12548" t="s">
        <v>49498</v>
      </c>
      <c r="D12548" t="str">
        <f>VLOOKUP(C12548,key!A$2:B$634,2,FALSE)</f>
        <v>Sahar</v>
      </c>
      <c r="E12548" t="str">
        <f>VLOOKUP(D12548,key!B$2:D$634,2,FALSE)</f>
        <v>YEM275</v>
      </c>
      <c r="G12548" s="1">
        <v>2018</v>
      </c>
      <c r="H12548" s="1">
        <v>6</v>
      </c>
      <c r="I12548" s="1">
        <v>27</v>
      </c>
      <c r="J12548" s="2" t="str">
        <f>CONCATENATE(H12548,"/",I12548,"/",G12548)</f>
        <v>6/27/2018</v>
      </c>
      <c r="K12548" t="s">
        <v>45426</v>
      </c>
      <c r="M12548" t="s">
        <v>48175</v>
      </c>
      <c r="O12548" t="s">
        <v>49319</v>
      </c>
    </row>
    <row r="12549" spans="1:15" x14ac:dyDescent="0.2">
      <c r="A12549" t="s">
        <v>46262</v>
      </c>
      <c r="B12549" t="s">
        <v>45436</v>
      </c>
      <c r="C12549" t="s">
        <v>49498</v>
      </c>
      <c r="D12549" t="str">
        <f>VLOOKUP(C12549,key!A$2:B$634,2,FALSE)</f>
        <v>Sahar</v>
      </c>
      <c r="E12549" t="str">
        <f>VLOOKUP(D12549,key!B$2:D$634,2,FALSE)</f>
        <v>YEM275</v>
      </c>
      <c r="G12549" s="1">
        <v>2018</v>
      </c>
      <c r="H12549" s="1">
        <v>6</v>
      </c>
      <c r="I12549" s="1">
        <v>27</v>
      </c>
      <c r="J12549" s="2" t="str">
        <f>CONCATENATE(H12549,"/",I12549,"/",G12549)</f>
        <v>6/27/2018</v>
      </c>
      <c r="K12549" t="s">
        <v>45426</v>
      </c>
      <c r="M12549" t="s">
        <v>48175</v>
      </c>
      <c r="O12549" t="s">
        <v>49319</v>
      </c>
    </row>
    <row r="12550" spans="1:15" x14ac:dyDescent="0.2">
      <c r="A12550" t="s">
        <v>46284</v>
      </c>
      <c r="B12550" t="s">
        <v>45436</v>
      </c>
      <c r="C12550" t="s">
        <v>49498</v>
      </c>
      <c r="D12550" t="str">
        <f>VLOOKUP(C12550,key!A$2:B$634,2,FALSE)</f>
        <v>Sahar</v>
      </c>
      <c r="E12550" t="str">
        <f>VLOOKUP(D12550,key!B$2:D$634,2,FALSE)</f>
        <v>YEM275</v>
      </c>
      <c r="G12550" s="1">
        <v>2018</v>
      </c>
      <c r="H12550" s="1">
        <v>6</v>
      </c>
      <c r="I12550" s="1">
        <v>26</v>
      </c>
      <c r="J12550" s="2" t="str">
        <f>CONCATENATE(H12550,"/",I12550,"/",G12550)</f>
        <v>6/26/2018</v>
      </c>
      <c r="K12550" t="s">
        <v>45426</v>
      </c>
      <c r="M12550" t="s">
        <v>48193</v>
      </c>
      <c r="O12550" t="s">
        <v>49248</v>
      </c>
    </row>
    <row r="12551" spans="1:15" x14ac:dyDescent="0.2">
      <c r="A12551" t="s">
        <v>46294</v>
      </c>
      <c r="B12551" t="s">
        <v>45436</v>
      </c>
      <c r="C12551" t="s">
        <v>49498</v>
      </c>
      <c r="D12551" t="str">
        <f>VLOOKUP(C12551,key!A$2:B$634,2,FALSE)</f>
        <v>Sahar</v>
      </c>
      <c r="E12551" t="str">
        <f>VLOOKUP(D12551,key!B$2:D$634,2,FALSE)</f>
        <v>YEM275</v>
      </c>
      <c r="G12551" s="1">
        <v>2018</v>
      </c>
      <c r="H12551" s="1">
        <v>6</v>
      </c>
      <c r="I12551" s="1">
        <v>26</v>
      </c>
      <c r="J12551" s="2" t="str">
        <f>CONCATENATE(H12551,"/",I12551,"/",G12551)</f>
        <v>6/26/2018</v>
      </c>
      <c r="K12551" t="s">
        <v>45426</v>
      </c>
      <c r="M12551" t="s">
        <v>48201</v>
      </c>
      <c r="O12551" t="s">
        <v>49248</v>
      </c>
    </row>
    <row r="12552" spans="1:15" x14ac:dyDescent="0.2">
      <c r="A12552" t="s">
        <v>46305</v>
      </c>
      <c r="B12552" t="s">
        <v>45436</v>
      </c>
      <c r="C12552" t="s">
        <v>49498</v>
      </c>
      <c r="D12552" t="str">
        <f>VLOOKUP(C12552,key!A$2:B$634,2,FALSE)</f>
        <v>Sahar</v>
      </c>
      <c r="E12552" t="str">
        <f>VLOOKUP(D12552,key!B$2:D$634,2,FALSE)</f>
        <v>YEM275</v>
      </c>
      <c r="G12552" s="1">
        <v>2018</v>
      </c>
      <c r="H12552" s="1">
        <v>6</v>
      </c>
      <c r="I12552" s="1">
        <v>25</v>
      </c>
      <c r="J12552" s="2" t="str">
        <f>CONCATENATE(H12552,"/",I12552,"/",G12552)</f>
        <v>6/25/2018</v>
      </c>
      <c r="K12552" t="s">
        <v>45426</v>
      </c>
      <c r="M12552" t="s">
        <v>48210</v>
      </c>
      <c r="O12552" t="s">
        <v>49235</v>
      </c>
    </row>
    <row r="12553" spans="1:15" x14ac:dyDescent="0.2">
      <c r="A12553" t="s">
        <v>46306</v>
      </c>
      <c r="B12553" t="s">
        <v>45436</v>
      </c>
      <c r="C12553" t="s">
        <v>49498</v>
      </c>
      <c r="D12553" t="str">
        <f>VLOOKUP(C12553,key!A$2:B$634,2,FALSE)</f>
        <v>Sahar</v>
      </c>
      <c r="E12553" t="str">
        <f>VLOOKUP(D12553,key!B$2:D$634,2,FALSE)</f>
        <v>YEM275</v>
      </c>
      <c r="G12553" s="1">
        <v>2018</v>
      </c>
      <c r="H12553" s="1">
        <v>6</v>
      </c>
      <c r="I12553" s="1">
        <v>25</v>
      </c>
      <c r="J12553" s="2" t="str">
        <f>CONCATENATE(H12553,"/",I12553,"/",G12553)</f>
        <v>6/25/2018</v>
      </c>
      <c r="K12553" t="s">
        <v>45426</v>
      </c>
      <c r="M12553" t="s">
        <v>48211</v>
      </c>
      <c r="O12553" t="s">
        <v>49235</v>
      </c>
    </row>
    <row r="12554" spans="1:15" x14ac:dyDescent="0.2">
      <c r="A12554" t="s">
        <v>46332</v>
      </c>
      <c r="B12554" t="s">
        <v>45436</v>
      </c>
      <c r="C12554" t="s">
        <v>49498</v>
      </c>
      <c r="D12554" t="str">
        <f>VLOOKUP(C12554,key!A$2:B$634,2,FALSE)</f>
        <v>Sahar</v>
      </c>
      <c r="E12554" t="str">
        <f>VLOOKUP(D12554,key!B$2:D$634,2,FALSE)</f>
        <v>YEM275</v>
      </c>
      <c r="G12554" s="1">
        <v>2018</v>
      </c>
      <c r="H12554" s="1">
        <v>6</v>
      </c>
      <c r="I12554" s="1">
        <v>24</v>
      </c>
      <c r="J12554" s="2" t="str">
        <f>CONCATENATE(H12554,"/",I12554,"/",G12554)</f>
        <v>6/24/2018</v>
      </c>
      <c r="K12554" t="s">
        <v>45426</v>
      </c>
      <c r="M12554" t="s">
        <v>48235</v>
      </c>
      <c r="O12554" t="s">
        <v>49248</v>
      </c>
    </row>
    <row r="12555" spans="1:15" x14ac:dyDescent="0.2">
      <c r="A12555" t="s">
        <v>46339</v>
      </c>
      <c r="B12555" t="s">
        <v>45436</v>
      </c>
      <c r="C12555" t="s">
        <v>49498</v>
      </c>
      <c r="D12555" t="str">
        <f>VLOOKUP(C12555,key!A$2:B$634,2,FALSE)</f>
        <v>Sahar</v>
      </c>
      <c r="E12555" t="str">
        <f>VLOOKUP(D12555,key!B$2:D$634,2,FALSE)</f>
        <v>YEM275</v>
      </c>
      <c r="G12555" s="1">
        <v>2018</v>
      </c>
      <c r="H12555" s="1">
        <v>6</v>
      </c>
      <c r="I12555" s="1">
        <v>24</v>
      </c>
      <c r="J12555" s="2" t="str">
        <f>CONCATENATE(H12555,"/",I12555,"/",G12555)</f>
        <v>6/24/2018</v>
      </c>
      <c r="K12555" t="s">
        <v>45426</v>
      </c>
      <c r="M12555" t="s">
        <v>48201</v>
      </c>
      <c r="O12555" t="s">
        <v>49248</v>
      </c>
    </row>
    <row r="12556" spans="1:15" x14ac:dyDescent="0.2">
      <c r="A12556" t="s">
        <v>46564</v>
      </c>
      <c r="B12556" t="s">
        <v>45436</v>
      </c>
      <c r="C12556" t="s">
        <v>49498</v>
      </c>
      <c r="D12556" t="str">
        <f>VLOOKUP(C12556,key!A$2:B$634,2,FALSE)</f>
        <v>Sahar</v>
      </c>
      <c r="E12556" t="str">
        <f>VLOOKUP(D12556,key!B$2:D$634,2,FALSE)</f>
        <v>YEM275</v>
      </c>
      <c r="G12556" s="1">
        <v>2018</v>
      </c>
      <c r="H12556" s="1">
        <v>6</v>
      </c>
      <c r="I12556" s="1">
        <v>16</v>
      </c>
      <c r="J12556" s="2" t="str">
        <f>CONCATENATE(H12556,"/",I12556,"/",G12556)</f>
        <v>6/16/2018</v>
      </c>
      <c r="K12556" t="s">
        <v>45426</v>
      </c>
      <c r="M12556" t="s">
        <v>48434</v>
      </c>
      <c r="O12556" t="s">
        <v>49235</v>
      </c>
    </row>
    <row r="12557" spans="1:15" x14ac:dyDescent="0.2">
      <c r="A12557" t="s">
        <v>46665</v>
      </c>
      <c r="B12557" t="s">
        <v>45436</v>
      </c>
      <c r="C12557" t="s">
        <v>49498</v>
      </c>
      <c r="D12557" t="str">
        <f>VLOOKUP(C12557,key!A$2:B$634,2,FALSE)</f>
        <v>Sahar</v>
      </c>
      <c r="E12557" t="str">
        <f>VLOOKUP(D12557,key!B$2:D$634,2,FALSE)</f>
        <v>YEM275</v>
      </c>
      <c r="G12557" s="1">
        <v>2018</v>
      </c>
      <c r="H12557" s="1">
        <v>6</v>
      </c>
      <c r="I12557" s="1">
        <v>12</v>
      </c>
      <c r="J12557" s="2" t="str">
        <f>CONCATENATE(H12557,"/",I12557,"/",G12557)</f>
        <v>6/12/2018</v>
      </c>
      <c r="K12557" t="s">
        <v>45426</v>
      </c>
      <c r="M12557" t="s">
        <v>48521</v>
      </c>
      <c r="O12557" t="s">
        <v>49248</v>
      </c>
    </row>
    <row r="12558" spans="1:15" x14ac:dyDescent="0.2">
      <c r="A12558" t="s">
        <v>46830</v>
      </c>
      <c r="B12558" t="s">
        <v>45436</v>
      </c>
      <c r="C12558" t="s">
        <v>49498</v>
      </c>
      <c r="D12558" t="str">
        <f>VLOOKUP(C12558,key!A$2:B$634,2,FALSE)</f>
        <v>Sahar</v>
      </c>
      <c r="E12558" t="str">
        <f>VLOOKUP(D12558,key!B$2:D$634,2,FALSE)</f>
        <v>YEM275</v>
      </c>
      <c r="G12558" s="1">
        <v>2018</v>
      </c>
      <c r="H12558" s="1">
        <v>6</v>
      </c>
      <c r="I12558" s="1">
        <v>6</v>
      </c>
      <c r="J12558" s="2" t="str">
        <f>CONCATENATE(H12558,"/",I12558,"/",G12558)</f>
        <v>6/6/2018</v>
      </c>
      <c r="K12558" t="s">
        <v>45426</v>
      </c>
      <c r="M12558" t="s">
        <v>48658</v>
      </c>
      <c r="O12558" t="s">
        <v>49248</v>
      </c>
    </row>
    <row r="12559" spans="1:15" x14ac:dyDescent="0.2">
      <c r="A12559" t="s">
        <v>47077</v>
      </c>
      <c r="B12559" t="s">
        <v>45436</v>
      </c>
      <c r="C12559" t="s">
        <v>49498</v>
      </c>
      <c r="D12559" t="str">
        <f>VLOOKUP(C12559,key!A$2:B$634,2,FALSE)</f>
        <v>Sahar</v>
      </c>
      <c r="E12559" t="str">
        <f>VLOOKUP(D12559,key!B$2:D$634,2,FALSE)</f>
        <v>YEM275</v>
      </c>
      <c r="G12559" s="1">
        <v>2018</v>
      </c>
      <c r="H12559" s="1">
        <v>5</v>
      </c>
      <c r="I12559" s="1">
        <v>27</v>
      </c>
      <c r="J12559" s="2" t="str">
        <f>CONCATENATE(H12559,"/",I12559,"/",G12559)</f>
        <v>5/27/2018</v>
      </c>
      <c r="K12559" t="s">
        <v>45426</v>
      </c>
      <c r="M12559" t="s">
        <v>48866</v>
      </c>
      <c r="O12559" t="s">
        <v>49248</v>
      </c>
    </row>
    <row r="12560" spans="1:15" x14ac:dyDescent="0.2">
      <c r="A12560" t="s">
        <v>47120</v>
      </c>
      <c r="B12560" t="s">
        <v>45436</v>
      </c>
      <c r="C12560" t="s">
        <v>49498</v>
      </c>
      <c r="D12560" t="str">
        <f>VLOOKUP(C12560,key!A$2:B$634,2,FALSE)</f>
        <v>Sahar</v>
      </c>
      <c r="E12560" t="str">
        <f>VLOOKUP(D12560,key!B$2:D$634,2,FALSE)</f>
        <v>YEM275</v>
      </c>
      <c r="G12560" s="1">
        <v>2018</v>
      </c>
      <c r="H12560" s="1">
        <v>5</v>
      </c>
      <c r="I12560" s="1">
        <v>26</v>
      </c>
      <c r="J12560" s="2" t="str">
        <f>CONCATENATE(H12560,"/",I12560,"/",G12560)</f>
        <v>5/26/2018</v>
      </c>
      <c r="K12560" t="s">
        <v>45426</v>
      </c>
      <c r="M12560" t="s">
        <v>48902</v>
      </c>
      <c r="O12560" t="s">
        <v>49235</v>
      </c>
    </row>
    <row r="12561" spans="1:15" x14ac:dyDescent="0.2">
      <c r="A12561" t="s">
        <v>47170</v>
      </c>
      <c r="B12561" t="s">
        <v>45436</v>
      </c>
      <c r="C12561" t="s">
        <v>49498</v>
      </c>
      <c r="D12561" t="str">
        <f>VLOOKUP(C12561,key!A$2:B$634,2,FALSE)</f>
        <v>Sahar</v>
      </c>
      <c r="E12561" t="str">
        <f>VLOOKUP(D12561,key!B$2:D$634,2,FALSE)</f>
        <v>YEM275</v>
      </c>
      <c r="G12561" s="1">
        <v>2018</v>
      </c>
      <c r="H12561" s="1">
        <v>5</v>
      </c>
      <c r="I12561" s="1">
        <v>23</v>
      </c>
      <c r="J12561" s="2" t="str">
        <f>CONCATENATE(H12561,"/",I12561,"/",G12561)</f>
        <v>5/23/2018</v>
      </c>
      <c r="K12561" t="s">
        <v>45426</v>
      </c>
      <c r="M12561" t="s">
        <v>48946</v>
      </c>
      <c r="O12561" t="s">
        <v>49253</v>
      </c>
    </row>
    <row r="12562" spans="1:15" x14ac:dyDescent="0.2">
      <c r="A12562" t="s">
        <v>47193</v>
      </c>
      <c r="B12562" t="s">
        <v>45436</v>
      </c>
      <c r="C12562" t="s">
        <v>49498</v>
      </c>
      <c r="D12562" t="str">
        <f>VLOOKUP(C12562,key!A$2:B$634,2,FALSE)</f>
        <v>Sahar</v>
      </c>
      <c r="E12562" t="str">
        <f>VLOOKUP(D12562,key!B$2:D$634,2,FALSE)</f>
        <v>YEM275</v>
      </c>
      <c r="G12562" s="1">
        <v>2018</v>
      </c>
      <c r="H12562" s="1">
        <v>5</v>
      </c>
      <c r="I12562" s="1">
        <v>22</v>
      </c>
      <c r="J12562" s="2" t="str">
        <f>CONCATENATE(H12562,"/",I12562,"/",G12562)</f>
        <v>5/22/2018</v>
      </c>
      <c r="K12562" t="s">
        <v>45426</v>
      </c>
      <c r="M12562" t="s">
        <v>48966</v>
      </c>
      <c r="O12562" t="s">
        <v>49235</v>
      </c>
    </row>
    <row r="12563" spans="1:15" x14ac:dyDescent="0.2">
      <c r="A12563" t="s">
        <v>47237</v>
      </c>
      <c r="B12563" t="s">
        <v>45436</v>
      </c>
      <c r="C12563" t="s">
        <v>49498</v>
      </c>
      <c r="D12563" t="str">
        <f>VLOOKUP(C12563,key!A$2:B$634,2,FALSE)</f>
        <v>Sahar</v>
      </c>
      <c r="E12563" t="str">
        <f>VLOOKUP(D12563,key!B$2:D$634,2,FALSE)</f>
        <v>YEM275</v>
      </c>
      <c r="G12563" s="1">
        <v>2018</v>
      </c>
      <c r="H12563" s="1">
        <v>5</v>
      </c>
      <c r="I12563" s="1">
        <v>20</v>
      </c>
      <c r="J12563" s="2" t="str">
        <f>CONCATENATE(H12563,"/",I12563,"/",G12563)</f>
        <v>5/20/2018</v>
      </c>
      <c r="K12563" t="s">
        <v>45426</v>
      </c>
      <c r="M12563" t="s">
        <v>49008</v>
      </c>
      <c r="O12563" t="s">
        <v>49237</v>
      </c>
    </row>
    <row r="12564" spans="1:15" x14ac:dyDescent="0.2">
      <c r="A12564" t="s">
        <v>47238</v>
      </c>
      <c r="B12564" t="s">
        <v>45436</v>
      </c>
      <c r="C12564" t="s">
        <v>49498</v>
      </c>
      <c r="D12564" t="str">
        <f>VLOOKUP(C12564,key!A$2:B$634,2,FALSE)</f>
        <v>Sahar</v>
      </c>
      <c r="E12564" t="str">
        <f>VLOOKUP(D12564,key!B$2:D$634,2,FALSE)</f>
        <v>YEM275</v>
      </c>
      <c r="G12564" s="1">
        <v>2018</v>
      </c>
      <c r="H12564" s="1">
        <v>5</v>
      </c>
      <c r="I12564" s="1">
        <v>20</v>
      </c>
      <c r="J12564" s="2" t="str">
        <f>CONCATENATE(H12564,"/",I12564,"/",G12564)</f>
        <v>5/20/2018</v>
      </c>
      <c r="K12564" t="s">
        <v>45426</v>
      </c>
      <c r="M12564" t="s">
        <v>49009</v>
      </c>
      <c r="O12564" t="s">
        <v>49237</v>
      </c>
    </row>
    <row r="12565" spans="1:15" x14ac:dyDescent="0.2">
      <c r="A12565" t="s">
        <v>47256</v>
      </c>
      <c r="B12565" t="s">
        <v>45436</v>
      </c>
      <c r="C12565" t="s">
        <v>49498</v>
      </c>
      <c r="D12565" t="str">
        <f>VLOOKUP(C12565,key!A$2:B$634,2,FALSE)</f>
        <v>Sahar</v>
      </c>
      <c r="E12565" t="str">
        <f>VLOOKUP(D12565,key!B$2:D$634,2,FALSE)</f>
        <v>YEM275</v>
      </c>
      <c r="G12565" s="1">
        <v>2018</v>
      </c>
      <c r="H12565" s="1">
        <v>5</v>
      </c>
      <c r="I12565" s="1">
        <v>18</v>
      </c>
      <c r="J12565" s="2" t="str">
        <f>CONCATENATE(H12565,"/",I12565,"/",G12565)</f>
        <v>5/18/2018</v>
      </c>
      <c r="K12565" t="s">
        <v>45426</v>
      </c>
      <c r="M12565" t="s">
        <v>49026</v>
      </c>
      <c r="O12565" t="s">
        <v>49248</v>
      </c>
    </row>
    <row r="12566" spans="1:15" x14ac:dyDescent="0.2">
      <c r="A12566" t="s">
        <v>47296</v>
      </c>
      <c r="B12566" t="s">
        <v>45436</v>
      </c>
      <c r="C12566" t="s">
        <v>49498</v>
      </c>
      <c r="D12566" t="str">
        <f>VLOOKUP(C12566,key!A$2:B$634,2,FALSE)</f>
        <v>Sahar</v>
      </c>
      <c r="E12566" t="str">
        <f>VLOOKUP(D12566,key!B$2:D$634,2,FALSE)</f>
        <v>YEM275</v>
      </c>
      <c r="G12566" s="1">
        <v>2018</v>
      </c>
      <c r="H12566" s="1">
        <v>5</v>
      </c>
      <c r="I12566" s="1">
        <v>16</v>
      </c>
      <c r="J12566" s="2" t="str">
        <f>CONCATENATE(H12566,"/",I12566,"/",G12566)</f>
        <v>5/16/2018</v>
      </c>
      <c r="K12566" t="s">
        <v>45426</v>
      </c>
      <c r="M12566" t="s">
        <v>49059</v>
      </c>
      <c r="O12566" t="s">
        <v>49248</v>
      </c>
    </row>
    <row r="12567" spans="1:15" x14ac:dyDescent="0.2">
      <c r="A12567" t="s">
        <v>47322</v>
      </c>
      <c r="B12567" t="s">
        <v>45436</v>
      </c>
      <c r="C12567" t="s">
        <v>49498</v>
      </c>
      <c r="D12567" t="str">
        <f>VLOOKUP(C12567,key!A$2:B$634,2,FALSE)</f>
        <v>Sahar</v>
      </c>
      <c r="E12567" t="str">
        <f>VLOOKUP(D12567,key!B$2:D$634,2,FALSE)</f>
        <v>YEM275</v>
      </c>
      <c r="G12567" s="1">
        <v>2018</v>
      </c>
      <c r="H12567" s="1">
        <v>5</v>
      </c>
      <c r="I12567" s="1">
        <v>15</v>
      </c>
      <c r="J12567" s="2" t="str">
        <f>CONCATENATE(H12567,"/",I12567,"/",G12567)</f>
        <v>5/15/2018</v>
      </c>
      <c r="K12567" t="s">
        <v>45426</v>
      </c>
      <c r="M12567" t="s">
        <v>49080</v>
      </c>
      <c r="O12567" t="s">
        <v>49248</v>
      </c>
    </row>
    <row r="12568" spans="1:15" x14ac:dyDescent="0.2">
      <c r="A12568" t="s">
        <v>47367</v>
      </c>
      <c r="B12568" t="s">
        <v>45436</v>
      </c>
      <c r="C12568" t="s">
        <v>49498</v>
      </c>
      <c r="D12568" t="str">
        <f>VLOOKUP(C12568,key!A$2:B$634,2,FALSE)</f>
        <v>Sahar</v>
      </c>
      <c r="E12568" t="str">
        <f>VLOOKUP(D12568,key!B$2:D$634,2,FALSE)</f>
        <v>YEM275</v>
      </c>
      <c r="G12568" s="1">
        <v>2018</v>
      </c>
      <c r="H12568" s="1">
        <v>5</v>
      </c>
      <c r="I12568" s="1">
        <v>13</v>
      </c>
      <c r="J12568" s="2" t="str">
        <f>CONCATENATE(H12568,"/",I12568,"/",G12568)</f>
        <v>5/13/2018</v>
      </c>
      <c r="K12568" t="s">
        <v>45426</v>
      </c>
      <c r="M12568" t="s">
        <v>49121</v>
      </c>
      <c r="O12568" t="s">
        <v>49248</v>
      </c>
    </row>
    <row r="12569" spans="1:15" x14ac:dyDescent="0.2">
      <c r="A12569" t="s">
        <v>47368</v>
      </c>
      <c r="B12569" t="s">
        <v>45436</v>
      </c>
      <c r="C12569" t="s">
        <v>49498</v>
      </c>
      <c r="D12569" t="str">
        <f>VLOOKUP(C12569,key!A$2:B$634,2,FALSE)</f>
        <v>Sahar</v>
      </c>
      <c r="E12569" t="str">
        <f>VLOOKUP(D12569,key!B$2:D$634,2,FALSE)</f>
        <v>YEM275</v>
      </c>
      <c r="G12569" s="1">
        <v>2018</v>
      </c>
      <c r="H12569" s="1">
        <v>5</v>
      </c>
      <c r="I12569" s="1">
        <v>13</v>
      </c>
      <c r="J12569" s="2" t="str">
        <f>CONCATENATE(H12569,"/",I12569,"/",G12569)</f>
        <v>5/13/2018</v>
      </c>
      <c r="K12569" t="s">
        <v>45426</v>
      </c>
      <c r="M12569" t="s">
        <v>49122</v>
      </c>
      <c r="O12569" t="s">
        <v>49248</v>
      </c>
    </row>
    <row r="12570" spans="1:15" x14ac:dyDescent="0.2">
      <c r="A12570" t="s">
        <v>47395</v>
      </c>
      <c r="B12570" t="s">
        <v>45436</v>
      </c>
      <c r="C12570" t="s">
        <v>49498</v>
      </c>
      <c r="D12570" t="str">
        <f>VLOOKUP(C12570,key!A$2:B$634,2,FALSE)</f>
        <v>Sahar</v>
      </c>
      <c r="E12570" t="str">
        <f>VLOOKUP(D12570,key!B$2:D$634,2,FALSE)</f>
        <v>YEM275</v>
      </c>
      <c r="G12570" s="1">
        <v>2018</v>
      </c>
      <c r="H12570" s="1">
        <v>5</v>
      </c>
      <c r="I12570" s="1">
        <v>12</v>
      </c>
      <c r="J12570" s="2" t="str">
        <f>CONCATENATE(H12570,"/",I12570,"/",G12570)</f>
        <v>5/12/2018</v>
      </c>
      <c r="K12570" t="s">
        <v>45426</v>
      </c>
      <c r="M12570" t="s">
        <v>49147</v>
      </c>
      <c r="O12570" t="s">
        <v>49484</v>
      </c>
    </row>
    <row r="12571" spans="1:15" x14ac:dyDescent="0.2">
      <c r="A12571" t="s">
        <v>47417</v>
      </c>
      <c r="B12571" t="s">
        <v>45436</v>
      </c>
      <c r="C12571" t="s">
        <v>49498</v>
      </c>
      <c r="D12571" t="str">
        <f>VLOOKUP(C12571,key!A$2:B$634,2,FALSE)</f>
        <v>Sahar</v>
      </c>
      <c r="E12571" t="str">
        <f>VLOOKUP(D12571,key!B$2:D$634,2,FALSE)</f>
        <v>YEM275</v>
      </c>
      <c r="G12571" s="1">
        <v>2018</v>
      </c>
      <c r="H12571" s="1">
        <v>5</v>
      </c>
      <c r="I12571" s="1">
        <v>11</v>
      </c>
      <c r="J12571" s="2" t="str">
        <f>CONCATENATE(H12571,"/",I12571,"/",G12571)</f>
        <v>5/11/2018</v>
      </c>
      <c r="K12571" t="s">
        <v>45426</v>
      </c>
      <c r="M12571" t="s">
        <v>49168</v>
      </c>
      <c r="O12571" t="s">
        <v>49248</v>
      </c>
    </row>
    <row r="12572" spans="1:15" x14ac:dyDescent="0.2">
      <c r="A12572" t="s">
        <v>47419</v>
      </c>
      <c r="B12572" t="s">
        <v>45436</v>
      </c>
      <c r="C12572" t="s">
        <v>49498</v>
      </c>
      <c r="D12572" t="str">
        <f>VLOOKUP(C12572,key!A$2:B$634,2,FALSE)</f>
        <v>Sahar</v>
      </c>
      <c r="E12572" t="str">
        <f>VLOOKUP(D12572,key!B$2:D$634,2,FALSE)</f>
        <v>YEM275</v>
      </c>
      <c r="G12572" s="1">
        <v>2018</v>
      </c>
      <c r="H12572" s="1">
        <v>5</v>
      </c>
      <c r="I12572" s="1">
        <v>11</v>
      </c>
      <c r="J12572" s="2" t="str">
        <f>CONCATENATE(H12572,"/",I12572,"/",G12572)</f>
        <v>5/11/2018</v>
      </c>
      <c r="K12572" t="s">
        <v>45426</v>
      </c>
      <c r="M12572" t="s">
        <v>49170</v>
      </c>
      <c r="O12572" t="s">
        <v>49488</v>
      </c>
    </row>
    <row r="12573" spans="1:15" x14ac:dyDescent="0.2">
      <c r="A12573" t="s">
        <v>47421</v>
      </c>
      <c r="B12573" t="s">
        <v>45436</v>
      </c>
      <c r="C12573" t="s">
        <v>49498</v>
      </c>
      <c r="D12573" t="str">
        <f>VLOOKUP(C12573,key!A$2:B$634,2,FALSE)</f>
        <v>Sahar</v>
      </c>
      <c r="E12573" t="str">
        <f>VLOOKUP(D12573,key!B$2:D$634,2,FALSE)</f>
        <v>YEM275</v>
      </c>
      <c r="G12573" s="1">
        <v>2018</v>
      </c>
      <c r="H12573" s="1">
        <v>5</v>
      </c>
      <c r="I12573" s="1">
        <v>11</v>
      </c>
      <c r="J12573" s="2" t="str">
        <f>CONCATENATE(H12573,"/",I12573,"/",G12573)</f>
        <v>5/11/2018</v>
      </c>
      <c r="K12573" t="s">
        <v>45426</v>
      </c>
      <c r="M12573" t="s">
        <v>49172</v>
      </c>
      <c r="O12573" t="s">
        <v>49248</v>
      </c>
    </row>
    <row r="12574" spans="1:15" x14ac:dyDescent="0.2">
      <c r="A12574" t="s">
        <v>47432</v>
      </c>
      <c r="B12574" t="s">
        <v>45436</v>
      </c>
      <c r="C12574" t="s">
        <v>49498</v>
      </c>
      <c r="D12574" t="str">
        <f>VLOOKUP(C12574,key!A$2:B$634,2,FALSE)</f>
        <v>Sahar</v>
      </c>
      <c r="E12574" t="str">
        <f>VLOOKUP(D12574,key!B$2:D$634,2,FALSE)</f>
        <v>YEM275</v>
      </c>
      <c r="G12574" s="1">
        <v>2018</v>
      </c>
      <c r="H12574" s="1">
        <v>5</v>
      </c>
      <c r="I12574" s="1">
        <v>10</v>
      </c>
      <c r="J12574" s="2" t="str">
        <f>CONCATENATE(H12574,"/",I12574,"/",G12574)</f>
        <v>5/10/2018</v>
      </c>
      <c r="K12574" t="s">
        <v>45426</v>
      </c>
      <c r="M12574" t="s">
        <v>49180</v>
      </c>
      <c r="O12574" t="s">
        <v>49248</v>
      </c>
    </row>
    <row r="12575" spans="1:15" x14ac:dyDescent="0.2">
      <c r="A12575" t="s">
        <v>47474</v>
      </c>
      <c r="B12575" t="s">
        <v>45436</v>
      </c>
      <c r="C12575" t="s">
        <v>49498</v>
      </c>
      <c r="D12575" t="str">
        <f>VLOOKUP(C12575,key!A$2:B$634,2,FALSE)</f>
        <v>Sahar</v>
      </c>
      <c r="E12575" t="str">
        <f>VLOOKUP(D12575,key!B$2:D$634,2,FALSE)</f>
        <v>YEM275</v>
      </c>
      <c r="G12575" s="1">
        <v>2018</v>
      </c>
      <c r="H12575" s="1">
        <v>5</v>
      </c>
      <c r="I12575" s="1">
        <v>9</v>
      </c>
      <c r="J12575" s="2" t="str">
        <f>CONCATENATE(H12575,"/",I12575,"/",G12575)</f>
        <v>5/9/2018</v>
      </c>
      <c r="K12575" t="s">
        <v>45426</v>
      </c>
      <c r="M12575" t="s">
        <v>49210</v>
      </c>
      <c r="O12575" t="s">
        <v>49248</v>
      </c>
    </row>
    <row r="12576" spans="1:15" x14ac:dyDescent="0.2">
      <c r="A12576" t="s">
        <v>47488</v>
      </c>
      <c r="B12576" t="s">
        <v>45436</v>
      </c>
      <c r="C12576" t="s">
        <v>49498</v>
      </c>
      <c r="D12576" t="str">
        <f>VLOOKUP(C12576,key!A$2:B$634,2,FALSE)</f>
        <v>Sahar</v>
      </c>
      <c r="E12576" t="str">
        <f>VLOOKUP(D12576,key!B$2:D$634,2,FALSE)</f>
        <v>YEM275</v>
      </c>
      <c r="G12576" s="1">
        <v>2018</v>
      </c>
      <c r="H12576" s="1">
        <v>5</v>
      </c>
      <c r="I12576" s="1">
        <v>8</v>
      </c>
      <c r="J12576" s="2" t="str">
        <f>CONCATENATE(H12576,"/",I12576,"/",G12576)</f>
        <v>5/8/2018</v>
      </c>
      <c r="K12576" t="s">
        <v>45426</v>
      </c>
      <c r="M12576" t="s">
        <v>49220</v>
      </c>
      <c r="O12576" t="s">
        <v>49235</v>
      </c>
    </row>
    <row r="12577" spans="1:15" x14ac:dyDescent="0.2">
      <c r="A12577" t="s">
        <v>1562</v>
      </c>
      <c r="B12577" t="s">
        <v>12284</v>
      </c>
      <c r="C12577" t="s">
        <v>12414</v>
      </c>
      <c r="D12577" t="str">
        <f>VLOOKUP(C12577,key!A$2:B$634,2,FALSE)</f>
        <v>Salah</v>
      </c>
      <c r="E12577" t="str">
        <f>VLOOKUP(D12577,key!B$2:D$634,2,FALSE)</f>
        <v>YEM330</v>
      </c>
      <c r="F12577">
        <v>16</v>
      </c>
      <c r="G12577">
        <v>2017</v>
      </c>
      <c r="H12577">
        <v>11</v>
      </c>
      <c r="I12577">
        <v>18</v>
      </c>
      <c r="J12577" s="22">
        <v>43057</v>
      </c>
      <c r="K12577" t="s">
        <v>45427</v>
      </c>
      <c r="L12577" t="s">
        <v>14085</v>
      </c>
      <c r="M12577" t="s">
        <v>25731</v>
      </c>
      <c r="N12577" t="s">
        <v>35883</v>
      </c>
      <c r="O12577" t="s">
        <v>37300</v>
      </c>
    </row>
    <row r="12578" spans="1:15" x14ac:dyDescent="0.2">
      <c r="A12578" t="s">
        <v>1770</v>
      </c>
      <c r="B12578" t="s">
        <v>12284</v>
      </c>
      <c r="C12578" t="s">
        <v>12414</v>
      </c>
      <c r="D12578" t="str">
        <f>VLOOKUP(C12578,key!A$2:B$634,2,FALSE)</f>
        <v>Salah</v>
      </c>
      <c r="E12578" t="str">
        <f>VLOOKUP(D12578,key!B$2:D$634,2,FALSE)</f>
        <v>YEM330</v>
      </c>
      <c r="F12578">
        <v>17</v>
      </c>
      <c r="G12578">
        <v>2017</v>
      </c>
      <c r="H12578">
        <v>11</v>
      </c>
      <c r="I12578">
        <v>23</v>
      </c>
      <c r="J12578" s="22">
        <v>43062</v>
      </c>
      <c r="K12578" t="s">
        <v>45427</v>
      </c>
      <c r="L12578" t="s">
        <v>14285</v>
      </c>
      <c r="M12578" t="s">
        <v>25931</v>
      </c>
      <c r="N12578" t="s">
        <v>35881</v>
      </c>
      <c r="O12578" t="s">
        <v>37467</v>
      </c>
    </row>
    <row r="12579" spans="1:15" x14ac:dyDescent="0.2">
      <c r="A12579" t="s">
        <v>1842</v>
      </c>
      <c r="B12579" t="s">
        <v>12284</v>
      </c>
      <c r="C12579" t="s">
        <v>12414</v>
      </c>
      <c r="D12579" t="str">
        <f>VLOOKUP(C12579,key!A$2:B$634,2,FALSE)</f>
        <v>Salah</v>
      </c>
      <c r="E12579" t="str">
        <f>VLOOKUP(D12579,key!B$2:D$634,2,FALSE)</f>
        <v>YEM330</v>
      </c>
      <c r="F12579">
        <v>17</v>
      </c>
      <c r="G12579">
        <v>2017</v>
      </c>
      <c r="H12579">
        <v>11</v>
      </c>
      <c r="I12579">
        <v>25</v>
      </c>
      <c r="J12579" s="22">
        <v>43064</v>
      </c>
      <c r="K12579" t="s">
        <v>45427</v>
      </c>
      <c r="L12579" t="s">
        <v>14354</v>
      </c>
      <c r="M12579" t="s">
        <v>26000</v>
      </c>
      <c r="N12579" t="s">
        <v>35883</v>
      </c>
      <c r="O12579" t="s">
        <v>37524</v>
      </c>
    </row>
    <row r="12580" spans="1:15" x14ac:dyDescent="0.2">
      <c r="A12580" t="s">
        <v>1876</v>
      </c>
      <c r="B12580" t="s">
        <v>12284</v>
      </c>
      <c r="C12580" t="s">
        <v>12414</v>
      </c>
      <c r="D12580" t="str">
        <f>VLOOKUP(C12580,key!A$2:B$634,2,FALSE)</f>
        <v>Salah</v>
      </c>
      <c r="E12580" t="str">
        <f>VLOOKUP(D12580,key!B$2:D$634,2,FALSE)</f>
        <v>YEM330</v>
      </c>
      <c r="F12580">
        <v>17</v>
      </c>
      <c r="G12580">
        <v>2017</v>
      </c>
      <c r="H12580">
        <v>11</v>
      </c>
      <c r="I12580">
        <v>26</v>
      </c>
      <c r="J12580" s="22">
        <v>43065</v>
      </c>
      <c r="K12580" t="s">
        <v>45427</v>
      </c>
      <c r="L12580" t="s">
        <v>14386</v>
      </c>
      <c r="M12580" t="s">
        <v>26033</v>
      </c>
      <c r="N12580" t="s">
        <v>35881</v>
      </c>
      <c r="O12580" t="s">
        <v>37555</v>
      </c>
    </row>
    <row r="12581" spans="1:15" x14ac:dyDescent="0.2">
      <c r="A12581" t="s">
        <v>2034</v>
      </c>
      <c r="B12581" t="s">
        <v>12284</v>
      </c>
      <c r="C12581" t="s">
        <v>12414</v>
      </c>
      <c r="D12581" t="str">
        <f>VLOOKUP(C12581,key!A$2:B$634,2,FALSE)</f>
        <v>Salah</v>
      </c>
      <c r="E12581" t="str">
        <f>VLOOKUP(D12581,key!B$2:D$634,2,FALSE)</f>
        <v>YEM330</v>
      </c>
      <c r="F12581">
        <v>18</v>
      </c>
      <c r="G12581">
        <v>2017</v>
      </c>
      <c r="H12581">
        <v>11</v>
      </c>
      <c r="I12581">
        <v>30</v>
      </c>
      <c r="J12581" s="22">
        <v>43069</v>
      </c>
      <c r="K12581" t="s">
        <v>45427</v>
      </c>
      <c r="L12581" t="s">
        <v>14540</v>
      </c>
      <c r="M12581" t="s">
        <v>26189</v>
      </c>
      <c r="N12581" t="s">
        <v>35882</v>
      </c>
      <c r="O12581" t="s">
        <v>37676</v>
      </c>
    </row>
    <row r="12582" spans="1:15" x14ac:dyDescent="0.2">
      <c r="A12582" t="s">
        <v>2070</v>
      </c>
      <c r="B12582" t="s">
        <v>12284</v>
      </c>
      <c r="C12582" t="s">
        <v>12414</v>
      </c>
      <c r="D12582" t="str">
        <f>VLOOKUP(C12582,key!A$2:B$634,2,FALSE)</f>
        <v>Salah</v>
      </c>
      <c r="E12582" t="str">
        <f>VLOOKUP(D12582,key!B$2:D$634,2,FALSE)</f>
        <v>YEM330</v>
      </c>
      <c r="F12582">
        <v>18</v>
      </c>
      <c r="G12582">
        <v>2017</v>
      </c>
      <c r="H12582">
        <v>12</v>
      </c>
      <c r="I12582">
        <v>1</v>
      </c>
      <c r="J12582" s="22">
        <v>43070</v>
      </c>
      <c r="K12582" t="s">
        <v>45427</v>
      </c>
      <c r="L12582" t="s">
        <v>14575</v>
      </c>
      <c r="M12582" t="s">
        <v>26224</v>
      </c>
      <c r="N12582" t="s">
        <v>35881</v>
      </c>
      <c r="O12582" t="s">
        <v>37708</v>
      </c>
    </row>
    <row r="12583" spans="1:15" x14ac:dyDescent="0.2">
      <c r="A12583" t="s">
        <v>2071</v>
      </c>
      <c r="B12583" t="s">
        <v>12284</v>
      </c>
      <c r="C12583" t="s">
        <v>12414</v>
      </c>
      <c r="D12583" t="str">
        <f>VLOOKUP(C12583,key!A$2:B$634,2,FALSE)</f>
        <v>Salah</v>
      </c>
      <c r="E12583" t="str">
        <f>VLOOKUP(D12583,key!B$2:D$634,2,FALSE)</f>
        <v>YEM330</v>
      </c>
      <c r="F12583">
        <v>18</v>
      </c>
      <c r="G12583">
        <v>2017</v>
      </c>
      <c r="H12583">
        <v>12</v>
      </c>
      <c r="I12583">
        <v>1</v>
      </c>
      <c r="J12583" s="22">
        <v>43070</v>
      </c>
      <c r="K12583" t="s">
        <v>45427</v>
      </c>
      <c r="L12583" t="s">
        <v>14576</v>
      </c>
      <c r="M12583" t="s">
        <v>26225</v>
      </c>
      <c r="N12583" t="s">
        <v>35881</v>
      </c>
      <c r="O12583" t="s">
        <v>37709</v>
      </c>
    </row>
    <row r="12584" spans="1:15" x14ac:dyDescent="0.2">
      <c r="A12584" t="s">
        <v>2136</v>
      </c>
      <c r="B12584" t="s">
        <v>12284</v>
      </c>
      <c r="C12584" t="s">
        <v>12414</v>
      </c>
      <c r="D12584" t="str">
        <f>VLOOKUP(C12584,key!A$2:B$634,2,FALSE)</f>
        <v>Salah</v>
      </c>
      <c r="E12584" t="str">
        <f>VLOOKUP(D12584,key!B$2:D$634,2,FALSE)</f>
        <v>YEM330</v>
      </c>
      <c r="F12584">
        <v>18</v>
      </c>
      <c r="G12584">
        <v>2017</v>
      </c>
      <c r="H12584">
        <v>12</v>
      </c>
      <c r="I12584">
        <v>2</v>
      </c>
      <c r="J12584" s="22">
        <v>43071</v>
      </c>
      <c r="K12584" t="s">
        <v>45427</v>
      </c>
      <c r="L12584" t="s">
        <v>14632</v>
      </c>
      <c r="M12584" t="s">
        <v>26285</v>
      </c>
      <c r="N12584" t="s">
        <v>35882</v>
      </c>
      <c r="O12584" t="s">
        <v>37756</v>
      </c>
    </row>
    <row r="12585" spans="1:15" x14ac:dyDescent="0.2">
      <c r="A12585" t="s">
        <v>2137</v>
      </c>
      <c r="B12585" t="s">
        <v>12284</v>
      </c>
      <c r="C12585" t="s">
        <v>12414</v>
      </c>
      <c r="D12585" t="str">
        <f>VLOOKUP(C12585,key!A$2:B$634,2,FALSE)</f>
        <v>Salah</v>
      </c>
      <c r="E12585" t="str">
        <f>VLOOKUP(D12585,key!B$2:D$634,2,FALSE)</f>
        <v>YEM330</v>
      </c>
      <c r="F12585">
        <v>18</v>
      </c>
      <c r="G12585">
        <v>2017</v>
      </c>
      <c r="H12585">
        <v>12</v>
      </c>
      <c r="I12585">
        <v>2</v>
      </c>
      <c r="J12585" s="22">
        <v>43071</v>
      </c>
      <c r="K12585" t="s">
        <v>45427</v>
      </c>
      <c r="L12585" t="s">
        <v>14633</v>
      </c>
      <c r="M12585" t="s">
        <v>26286</v>
      </c>
      <c r="N12585" t="s">
        <v>35881</v>
      </c>
      <c r="O12585" t="s">
        <v>37757</v>
      </c>
    </row>
    <row r="12586" spans="1:15" x14ac:dyDescent="0.2">
      <c r="A12586" t="s">
        <v>2320</v>
      </c>
      <c r="B12586" t="s">
        <v>12284</v>
      </c>
      <c r="C12586" t="s">
        <v>12414</v>
      </c>
      <c r="D12586" t="str">
        <f>VLOOKUP(C12586,key!A$2:B$634,2,FALSE)</f>
        <v>Salah</v>
      </c>
      <c r="E12586" t="str">
        <f>VLOOKUP(D12586,key!B$2:D$634,2,FALSE)</f>
        <v>YEM330</v>
      </c>
      <c r="F12586">
        <v>19</v>
      </c>
      <c r="G12586">
        <v>2017</v>
      </c>
      <c r="H12586">
        <v>12</v>
      </c>
      <c r="I12586">
        <v>6</v>
      </c>
      <c r="J12586" s="22">
        <v>43075</v>
      </c>
      <c r="K12586" t="s">
        <v>45427</v>
      </c>
      <c r="L12586" t="s">
        <v>14811</v>
      </c>
      <c r="M12586" t="s">
        <v>26464</v>
      </c>
      <c r="N12586" t="s">
        <v>35881</v>
      </c>
      <c r="O12586" t="s">
        <v>37884</v>
      </c>
    </row>
    <row r="12587" spans="1:15" x14ac:dyDescent="0.2">
      <c r="A12587" t="s">
        <v>2463</v>
      </c>
      <c r="B12587" t="s">
        <v>12284</v>
      </c>
      <c r="C12587" t="s">
        <v>12414</v>
      </c>
      <c r="D12587" t="str">
        <f>VLOOKUP(C12587,key!A$2:B$634,2,FALSE)</f>
        <v>Salah</v>
      </c>
      <c r="E12587" t="str">
        <f>VLOOKUP(D12587,key!B$2:D$634,2,FALSE)</f>
        <v>YEM330</v>
      </c>
      <c r="F12587">
        <v>19</v>
      </c>
      <c r="G12587">
        <v>2017</v>
      </c>
      <c r="H12587">
        <v>12</v>
      </c>
      <c r="I12587">
        <v>10</v>
      </c>
      <c r="J12587" s="22">
        <v>43079</v>
      </c>
      <c r="K12587" t="s">
        <v>45427</v>
      </c>
      <c r="L12587" t="s">
        <v>14951</v>
      </c>
      <c r="M12587" t="s">
        <v>26604</v>
      </c>
      <c r="N12587" t="s">
        <v>35882</v>
      </c>
      <c r="O12587" t="s">
        <v>37998</v>
      </c>
    </row>
    <row r="12588" spans="1:15" x14ac:dyDescent="0.2">
      <c r="A12588" t="s">
        <v>2519</v>
      </c>
      <c r="B12588" t="s">
        <v>12284</v>
      </c>
      <c r="C12588" t="s">
        <v>12414</v>
      </c>
      <c r="D12588" t="str">
        <f>VLOOKUP(C12588,key!A$2:B$634,2,FALSE)</f>
        <v>Salah</v>
      </c>
      <c r="E12588" t="str">
        <f>VLOOKUP(D12588,key!B$2:D$634,2,FALSE)</f>
        <v>YEM330</v>
      </c>
      <c r="F12588">
        <v>20</v>
      </c>
      <c r="G12588">
        <v>2017</v>
      </c>
      <c r="H12588">
        <v>12</v>
      </c>
      <c r="I12588">
        <v>11</v>
      </c>
      <c r="J12588" s="22">
        <v>43080</v>
      </c>
      <c r="K12588" t="s">
        <v>45427</v>
      </c>
      <c r="L12588" t="s">
        <v>15003</v>
      </c>
      <c r="M12588" t="s">
        <v>26656</v>
      </c>
      <c r="N12588" t="s">
        <v>35882</v>
      </c>
      <c r="O12588" t="s">
        <v>38033</v>
      </c>
    </row>
    <row r="12589" spans="1:15" x14ac:dyDescent="0.2">
      <c r="A12589" t="s">
        <v>2586</v>
      </c>
      <c r="B12589" t="s">
        <v>12284</v>
      </c>
      <c r="C12589" t="s">
        <v>12414</v>
      </c>
      <c r="D12589" t="str">
        <f>VLOOKUP(C12589,key!A$2:B$634,2,FALSE)</f>
        <v>Salah</v>
      </c>
      <c r="E12589" t="str">
        <f>VLOOKUP(D12589,key!B$2:D$634,2,FALSE)</f>
        <v>YEM330</v>
      </c>
      <c r="F12589">
        <v>20</v>
      </c>
      <c r="G12589">
        <v>2017</v>
      </c>
      <c r="H12589">
        <v>12</v>
      </c>
      <c r="I12589">
        <v>12</v>
      </c>
      <c r="J12589" s="22">
        <v>43081</v>
      </c>
      <c r="K12589" t="s">
        <v>45427</v>
      </c>
      <c r="L12589" t="s">
        <v>15069</v>
      </c>
      <c r="M12589" t="s">
        <v>26722</v>
      </c>
      <c r="N12589" t="s">
        <v>35882</v>
      </c>
      <c r="O12589" t="s">
        <v>38069</v>
      </c>
    </row>
    <row r="12590" spans="1:15" x14ac:dyDescent="0.2">
      <c r="A12590" t="s">
        <v>2737</v>
      </c>
      <c r="B12590" t="s">
        <v>12284</v>
      </c>
      <c r="C12590" t="s">
        <v>12414</v>
      </c>
      <c r="D12590" t="str">
        <f>VLOOKUP(C12590,key!A$2:B$634,2,FALSE)</f>
        <v>Salah</v>
      </c>
      <c r="E12590" t="str">
        <f>VLOOKUP(D12590,key!B$2:D$634,2,FALSE)</f>
        <v>YEM330</v>
      </c>
      <c r="F12590">
        <v>20</v>
      </c>
      <c r="G12590">
        <v>2017</v>
      </c>
      <c r="H12590">
        <v>12</v>
      </c>
      <c r="I12590">
        <v>15</v>
      </c>
      <c r="J12590" s="22">
        <v>43084</v>
      </c>
      <c r="K12590" t="s">
        <v>45427</v>
      </c>
      <c r="L12590" t="s">
        <v>15210</v>
      </c>
      <c r="M12590" t="s">
        <v>26866</v>
      </c>
      <c r="N12590" t="s">
        <v>35882</v>
      </c>
      <c r="O12590" t="s">
        <v>38156</v>
      </c>
    </row>
    <row r="12591" spans="1:15" x14ac:dyDescent="0.2">
      <c r="A12591" t="s">
        <v>3315</v>
      </c>
      <c r="B12591" t="s">
        <v>12284</v>
      </c>
      <c r="C12591" t="s">
        <v>12414</v>
      </c>
      <c r="D12591" t="str">
        <f>VLOOKUP(C12591,key!A$2:B$634,2,FALSE)</f>
        <v>Salah</v>
      </c>
      <c r="E12591" t="str">
        <f>VLOOKUP(D12591,key!B$2:D$634,2,FALSE)</f>
        <v>YEM330</v>
      </c>
      <c r="F12591">
        <v>22</v>
      </c>
      <c r="G12591">
        <v>2017</v>
      </c>
      <c r="H12591">
        <v>12</v>
      </c>
      <c r="I12591">
        <v>25</v>
      </c>
      <c r="J12591" s="22">
        <v>43094</v>
      </c>
      <c r="K12591" t="s">
        <v>45427</v>
      </c>
      <c r="L12591" t="s">
        <v>15776</v>
      </c>
      <c r="M12591" t="s">
        <v>27435</v>
      </c>
      <c r="N12591" t="s">
        <v>35881</v>
      </c>
      <c r="O12591" t="s">
        <v>38575</v>
      </c>
    </row>
    <row r="12592" spans="1:15" x14ac:dyDescent="0.2">
      <c r="A12592" t="s">
        <v>3477</v>
      </c>
      <c r="B12592" t="s">
        <v>12284</v>
      </c>
      <c r="C12592" t="s">
        <v>12414</v>
      </c>
      <c r="D12592" t="str">
        <f>VLOOKUP(C12592,key!A$2:B$634,2,FALSE)</f>
        <v>Salah</v>
      </c>
      <c r="E12592" t="str">
        <f>VLOOKUP(D12592,key!B$2:D$634,2,FALSE)</f>
        <v>YEM330</v>
      </c>
      <c r="F12592">
        <v>22</v>
      </c>
      <c r="G12592">
        <v>2017</v>
      </c>
      <c r="H12592">
        <v>12</v>
      </c>
      <c r="I12592">
        <v>28</v>
      </c>
      <c r="J12592" s="22">
        <v>43097</v>
      </c>
      <c r="K12592" t="s">
        <v>45427</v>
      </c>
      <c r="L12592" t="s">
        <v>15931</v>
      </c>
      <c r="M12592" t="s">
        <v>27589</v>
      </c>
      <c r="N12592" t="s">
        <v>35881</v>
      </c>
      <c r="O12592" t="s">
        <v>38703</v>
      </c>
    </row>
    <row r="12593" spans="1:15" x14ac:dyDescent="0.2">
      <c r="A12593" t="s">
        <v>3478</v>
      </c>
      <c r="B12593" t="s">
        <v>12284</v>
      </c>
      <c r="C12593" t="s">
        <v>12414</v>
      </c>
      <c r="D12593" t="str">
        <f>VLOOKUP(C12593,key!A$2:B$634,2,FALSE)</f>
        <v>Salah</v>
      </c>
      <c r="E12593" t="str">
        <f>VLOOKUP(D12593,key!B$2:D$634,2,FALSE)</f>
        <v>YEM330</v>
      </c>
      <c r="F12593">
        <v>22</v>
      </c>
      <c r="G12593">
        <v>2017</v>
      </c>
      <c r="H12593">
        <v>12</v>
      </c>
      <c r="I12593">
        <v>28</v>
      </c>
      <c r="J12593" s="22">
        <v>43097</v>
      </c>
      <c r="K12593" t="s">
        <v>45427</v>
      </c>
      <c r="L12593" t="s">
        <v>15932</v>
      </c>
      <c r="M12593" t="s">
        <v>27590</v>
      </c>
      <c r="N12593" t="s">
        <v>35882</v>
      </c>
      <c r="O12593" t="s">
        <v>38703</v>
      </c>
    </row>
    <row r="12594" spans="1:15" x14ac:dyDescent="0.2">
      <c r="A12594" t="s">
        <v>3573</v>
      </c>
      <c r="B12594" t="s">
        <v>12284</v>
      </c>
      <c r="C12594" t="s">
        <v>12414</v>
      </c>
      <c r="D12594" t="str">
        <f>VLOOKUP(C12594,key!A$2:B$634,2,FALSE)</f>
        <v>Salah</v>
      </c>
      <c r="E12594" t="str">
        <f>VLOOKUP(D12594,key!B$2:D$634,2,FALSE)</f>
        <v>YEM330</v>
      </c>
      <c r="F12594">
        <v>22</v>
      </c>
      <c r="G12594">
        <v>2017</v>
      </c>
      <c r="H12594">
        <v>12</v>
      </c>
      <c r="I12594">
        <v>30</v>
      </c>
      <c r="J12594" s="22">
        <v>43099</v>
      </c>
      <c r="K12594" t="s">
        <v>45427</v>
      </c>
      <c r="L12594" t="s">
        <v>16024</v>
      </c>
      <c r="M12594" t="s">
        <v>27688</v>
      </c>
      <c r="N12594" t="s">
        <v>35882</v>
      </c>
      <c r="O12594" t="s">
        <v>38777</v>
      </c>
    </row>
    <row r="12595" spans="1:15" x14ac:dyDescent="0.2">
      <c r="A12595" t="s">
        <v>3792</v>
      </c>
      <c r="B12595" t="s">
        <v>12284</v>
      </c>
      <c r="C12595" t="s">
        <v>12414</v>
      </c>
      <c r="D12595" t="str">
        <f>VLOOKUP(C12595,key!A$2:B$634,2,FALSE)</f>
        <v>Salah</v>
      </c>
      <c r="E12595" t="str">
        <f>VLOOKUP(D12595,key!B$2:D$634,2,FALSE)</f>
        <v>YEM330</v>
      </c>
      <c r="F12595">
        <v>23</v>
      </c>
      <c r="G12595">
        <v>2018</v>
      </c>
      <c r="H12595">
        <v>1</v>
      </c>
      <c r="I12595">
        <v>4</v>
      </c>
      <c r="J12595" s="22">
        <v>43104</v>
      </c>
      <c r="K12595" t="s">
        <v>45427</v>
      </c>
      <c r="L12595" t="s">
        <v>16235</v>
      </c>
      <c r="M12595" t="s">
        <v>27900</v>
      </c>
      <c r="N12595" t="s">
        <v>35881</v>
      </c>
      <c r="O12595" t="s">
        <v>38960</v>
      </c>
    </row>
    <row r="12596" spans="1:15" x14ac:dyDescent="0.2">
      <c r="A12596" t="s">
        <v>3901</v>
      </c>
      <c r="B12596" t="s">
        <v>12284</v>
      </c>
      <c r="C12596" t="s">
        <v>12414</v>
      </c>
      <c r="D12596" t="str">
        <f>VLOOKUP(C12596,key!A$2:B$634,2,FALSE)</f>
        <v>Salah</v>
      </c>
      <c r="E12596" t="str">
        <f>VLOOKUP(D12596,key!B$2:D$634,2,FALSE)</f>
        <v>YEM330</v>
      </c>
      <c r="F12596">
        <v>23</v>
      </c>
      <c r="G12596">
        <v>2018</v>
      </c>
      <c r="H12596">
        <v>1</v>
      </c>
      <c r="I12596">
        <v>6</v>
      </c>
      <c r="J12596" s="22">
        <v>43106</v>
      </c>
      <c r="K12596" t="s">
        <v>45427</v>
      </c>
      <c r="L12596" t="s">
        <v>16338</v>
      </c>
      <c r="M12596" t="s">
        <v>28005</v>
      </c>
      <c r="N12596" t="s">
        <v>35882</v>
      </c>
      <c r="O12596" t="s">
        <v>39054</v>
      </c>
    </row>
    <row r="12597" spans="1:15" x14ac:dyDescent="0.2">
      <c r="A12597" t="s">
        <v>3902</v>
      </c>
      <c r="B12597" t="s">
        <v>12284</v>
      </c>
      <c r="C12597" t="s">
        <v>12414</v>
      </c>
      <c r="D12597" t="str">
        <f>VLOOKUP(C12597,key!A$2:B$634,2,FALSE)</f>
        <v>Salah</v>
      </c>
      <c r="E12597" t="str">
        <f>VLOOKUP(D12597,key!B$2:D$634,2,FALSE)</f>
        <v>YEM330</v>
      </c>
      <c r="F12597">
        <v>23</v>
      </c>
      <c r="G12597">
        <v>2018</v>
      </c>
      <c r="H12597">
        <v>1</v>
      </c>
      <c r="I12597">
        <v>6</v>
      </c>
      <c r="J12597" s="22">
        <v>43106</v>
      </c>
      <c r="K12597" t="s">
        <v>45427</v>
      </c>
      <c r="L12597" t="s">
        <v>16339</v>
      </c>
      <c r="M12597" t="s">
        <v>28006</v>
      </c>
      <c r="N12597" t="s">
        <v>35882</v>
      </c>
      <c r="O12597" t="s">
        <v>39055</v>
      </c>
    </row>
    <row r="12598" spans="1:15" x14ac:dyDescent="0.2">
      <c r="A12598" t="s">
        <v>3903</v>
      </c>
      <c r="B12598" t="s">
        <v>12284</v>
      </c>
      <c r="C12598" t="s">
        <v>12414</v>
      </c>
      <c r="D12598" t="str">
        <f>VLOOKUP(C12598,key!A$2:B$634,2,FALSE)</f>
        <v>Salah</v>
      </c>
      <c r="E12598" t="str">
        <f>VLOOKUP(D12598,key!B$2:D$634,2,FALSE)</f>
        <v>YEM330</v>
      </c>
      <c r="F12598">
        <v>23</v>
      </c>
      <c r="G12598">
        <v>2018</v>
      </c>
      <c r="H12598">
        <v>1</v>
      </c>
      <c r="I12598">
        <v>6</v>
      </c>
      <c r="J12598" s="22">
        <v>43106</v>
      </c>
      <c r="K12598" t="s">
        <v>45427</v>
      </c>
      <c r="L12598" t="s">
        <v>16340</v>
      </c>
      <c r="M12598" t="s">
        <v>28007</v>
      </c>
      <c r="N12598" t="s">
        <v>35882</v>
      </c>
      <c r="O12598" t="s">
        <v>39056</v>
      </c>
    </row>
    <row r="12599" spans="1:15" x14ac:dyDescent="0.2">
      <c r="A12599" t="s">
        <v>3946</v>
      </c>
      <c r="B12599" t="s">
        <v>12284</v>
      </c>
      <c r="C12599" t="s">
        <v>12414</v>
      </c>
      <c r="D12599" t="str">
        <f>VLOOKUP(C12599,key!A$2:B$634,2,FALSE)</f>
        <v>Salah</v>
      </c>
      <c r="E12599" t="str">
        <f>VLOOKUP(D12599,key!B$2:D$634,2,FALSE)</f>
        <v>YEM330</v>
      </c>
      <c r="F12599">
        <v>23</v>
      </c>
      <c r="G12599">
        <v>2018</v>
      </c>
      <c r="H12599">
        <v>1</v>
      </c>
      <c r="I12599">
        <v>7</v>
      </c>
      <c r="J12599" s="22">
        <v>43107</v>
      </c>
      <c r="K12599" t="s">
        <v>45427</v>
      </c>
      <c r="L12599" t="s">
        <v>16382</v>
      </c>
      <c r="M12599" t="s">
        <v>28050</v>
      </c>
      <c r="N12599" t="s">
        <v>35882</v>
      </c>
      <c r="O12599" t="s">
        <v>39094</v>
      </c>
    </row>
    <row r="12600" spans="1:15" x14ac:dyDescent="0.2">
      <c r="A12600" t="s">
        <v>3947</v>
      </c>
      <c r="B12600" t="s">
        <v>12284</v>
      </c>
      <c r="C12600" t="s">
        <v>12414</v>
      </c>
      <c r="D12600" t="str">
        <f>VLOOKUP(C12600,key!A$2:B$634,2,FALSE)</f>
        <v>Salah</v>
      </c>
      <c r="E12600" t="str">
        <f>VLOOKUP(D12600,key!B$2:D$634,2,FALSE)</f>
        <v>YEM330</v>
      </c>
      <c r="F12600">
        <v>23</v>
      </c>
      <c r="G12600">
        <v>2018</v>
      </c>
      <c r="H12600">
        <v>1</v>
      </c>
      <c r="I12600">
        <v>7</v>
      </c>
      <c r="J12600" s="22">
        <v>43107</v>
      </c>
      <c r="K12600" t="s">
        <v>45427</v>
      </c>
      <c r="L12600" t="s">
        <v>16383</v>
      </c>
      <c r="M12600" t="s">
        <v>28051</v>
      </c>
      <c r="N12600" t="s">
        <v>35882</v>
      </c>
      <c r="O12600" t="s">
        <v>39095</v>
      </c>
    </row>
    <row r="12601" spans="1:15" x14ac:dyDescent="0.2">
      <c r="A12601" t="s">
        <v>4011</v>
      </c>
      <c r="B12601" t="s">
        <v>12284</v>
      </c>
      <c r="C12601" t="s">
        <v>12414</v>
      </c>
      <c r="D12601" t="str">
        <f>VLOOKUP(C12601,key!A$2:B$634,2,FALSE)</f>
        <v>Salah</v>
      </c>
      <c r="E12601" t="str">
        <f>VLOOKUP(D12601,key!B$2:D$634,2,FALSE)</f>
        <v>YEM330</v>
      </c>
      <c r="F12601">
        <v>24</v>
      </c>
      <c r="G12601">
        <v>2018</v>
      </c>
      <c r="H12601">
        <v>1</v>
      </c>
      <c r="I12601">
        <v>8</v>
      </c>
      <c r="J12601" s="22">
        <v>43108</v>
      </c>
      <c r="K12601" t="s">
        <v>45427</v>
      </c>
      <c r="L12601" t="s">
        <v>16446</v>
      </c>
      <c r="M12601" t="s">
        <v>28114</v>
      </c>
      <c r="N12601" t="s">
        <v>35882</v>
      </c>
      <c r="O12601" t="s">
        <v>39148</v>
      </c>
    </row>
    <row r="12602" spans="1:15" x14ac:dyDescent="0.2">
      <c r="A12602" t="s">
        <v>4187</v>
      </c>
      <c r="B12602" t="s">
        <v>12284</v>
      </c>
      <c r="C12602" t="s">
        <v>12414</v>
      </c>
      <c r="D12602" t="str">
        <f>VLOOKUP(C12602,key!A$2:B$634,2,FALSE)</f>
        <v>Salah</v>
      </c>
      <c r="E12602" t="str">
        <f>VLOOKUP(D12602,key!B$2:D$634,2,FALSE)</f>
        <v>YEM330</v>
      </c>
      <c r="F12602">
        <v>24</v>
      </c>
      <c r="G12602">
        <v>2018</v>
      </c>
      <c r="H12602">
        <v>1</v>
      </c>
      <c r="I12602">
        <v>10</v>
      </c>
      <c r="J12602" s="22">
        <v>43110</v>
      </c>
      <c r="K12602" t="s">
        <v>45427</v>
      </c>
      <c r="L12602" t="s">
        <v>16600</v>
      </c>
      <c r="M12602" t="s">
        <v>28269</v>
      </c>
      <c r="N12602" t="s">
        <v>35882</v>
      </c>
      <c r="O12602" t="s">
        <v>39281</v>
      </c>
    </row>
    <row r="12603" spans="1:15" x14ac:dyDescent="0.2">
      <c r="A12603" t="s">
        <v>4188</v>
      </c>
      <c r="B12603" t="s">
        <v>12284</v>
      </c>
      <c r="C12603" t="s">
        <v>12414</v>
      </c>
      <c r="D12603" t="str">
        <f>VLOOKUP(C12603,key!A$2:B$634,2,FALSE)</f>
        <v>Salah</v>
      </c>
      <c r="E12603" t="str">
        <f>VLOOKUP(D12603,key!B$2:D$634,2,FALSE)</f>
        <v>YEM330</v>
      </c>
      <c r="F12603">
        <v>24</v>
      </c>
      <c r="G12603">
        <v>2018</v>
      </c>
      <c r="H12603">
        <v>1</v>
      </c>
      <c r="I12603">
        <v>10</v>
      </c>
      <c r="J12603" s="22">
        <v>43110</v>
      </c>
      <c r="K12603" t="s">
        <v>45427</v>
      </c>
      <c r="L12603" t="s">
        <v>16601</v>
      </c>
      <c r="M12603" t="s">
        <v>28270</v>
      </c>
      <c r="N12603" t="s">
        <v>35882</v>
      </c>
      <c r="O12603" t="s">
        <v>39278</v>
      </c>
    </row>
    <row r="12604" spans="1:15" x14ac:dyDescent="0.2">
      <c r="A12604" t="s">
        <v>4189</v>
      </c>
      <c r="B12604" t="s">
        <v>12284</v>
      </c>
      <c r="C12604" t="s">
        <v>12414</v>
      </c>
      <c r="D12604" t="str">
        <f>VLOOKUP(C12604,key!A$2:B$634,2,FALSE)</f>
        <v>Salah</v>
      </c>
      <c r="E12604" t="str">
        <f>VLOOKUP(D12604,key!B$2:D$634,2,FALSE)</f>
        <v>YEM330</v>
      </c>
      <c r="F12604">
        <v>24</v>
      </c>
      <c r="G12604">
        <v>2018</v>
      </c>
      <c r="H12604">
        <v>1</v>
      </c>
      <c r="I12604">
        <v>10</v>
      </c>
      <c r="J12604" s="22">
        <v>43110</v>
      </c>
      <c r="K12604" t="s">
        <v>45430</v>
      </c>
      <c r="L12604" t="s">
        <v>16602</v>
      </c>
      <c r="M12604" t="s">
        <v>28271</v>
      </c>
      <c r="N12604" t="s">
        <v>35882</v>
      </c>
      <c r="O12604" t="s">
        <v>39282</v>
      </c>
    </row>
    <row r="12605" spans="1:15" x14ac:dyDescent="0.2">
      <c r="A12605" t="s">
        <v>4266</v>
      </c>
      <c r="B12605" t="s">
        <v>12284</v>
      </c>
      <c r="C12605" t="s">
        <v>12414</v>
      </c>
      <c r="D12605" t="str">
        <f>VLOOKUP(C12605,key!A$2:B$634,2,FALSE)</f>
        <v>Salah</v>
      </c>
      <c r="E12605" t="str">
        <f>VLOOKUP(D12605,key!B$2:D$634,2,FALSE)</f>
        <v>YEM330</v>
      </c>
      <c r="F12605">
        <v>24</v>
      </c>
      <c r="G12605">
        <v>2018</v>
      </c>
      <c r="H12605">
        <v>1</v>
      </c>
      <c r="I12605">
        <v>11</v>
      </c>
      <c r="J12605" s="22">
        <v>43111</v>
      </c>
      <c r="K12605" t="s">
        <v>45427</v>
      </c>
      <c r="L12605" t="s">
        <v>16674</v>
      </c>
      <c r="M12605" t="s">
        <v>28342</v>
      </c>
      <c r="N12605" t="s">
        <v>35883</v>
      </c>
      <c r="O12605" t="s">
        <v>39288</v>
      </c>
    </row>
    <row r="12606" spans="1:15" x14ac:dyDescent="0.2">
      <c r="A12606" t="s">
        <v>4495</v>
      </c>
      <c r="B12606" t="s">
        <v>12284</v>
      </c>
      <c r="C12606" t="s">
        <v>12414</v>
      </c>
      <c r="D12606" t="str">
        <f>VLOOKUP(C12606,key!A$2:B$634,2,FALSE)</f>
        <v>Salah</v>
      </c>
      <c r="E12606" t="str">
        <f>VLOOKUP(D12606,key!B$2:D$634,2,FALSE)</f>
        <v>YEM330</v>
      </c>
      <c r="F12606">
        <v>24</v>
      </c>
      <c r="G12606">
        <v>2018</v>
      </c>
      <c r="H12606">
        <v>1</v>
      </c>
      <c r="I12606">
        <v>14</v>
      </c>
      <c r="J12606" s="22">
        <v>43114</v>
      </c>
      <c r="K12606" t="s">
        <v>45426</v>
      </c>
      <c r="L12606" t="s">
        <v>16895</v>
      </c>
      <c r="M12606" t="s">
        <v>28568</v>
      </c>
      <c r="N12606" t="s">
        <v>35881</v>
      </c>
      <c r="O12606" t="s">
        <v>39538</v>
      </c>
    </row>
    <row r="12607" spans="1:15" x14ac:dyDescent="0.2">
      <c r="A12607" t="s">
        <v>4496</v>
      </c>
      <c r="B12607" t="s">
        <v>12284</v>
      </c>
      <c r="C12607" t="s">
        <v>12414</v>
      </c>
      <c r="D12607" t="str">
        <f>VLOOKUP(C12607,key!A$2:B$634,2,FALSE)</f>
        <v>Salah</v>
      </c>
      <c r="E12607" t="str">
        <f>VLOOKUP(D12607,key!B$2:D$634,2,FALSE)</f>
        <v>YEM330</v>
      </c>
      <c r="F12607">
        <v>24</v>
      </c>
      <c r="G12607">
        <v>2018</v>
      </c>
      <c r="H12607">
        <v>1</v>
      </c>
      <c r="I12607">
        <v>14</v>
      </c>
      <c r="J12607" s="22">
        <v>43114</v>
      </c>
      <c r="K12607" t="s">
        <v>45426</v>
      </c>
      <c r="L12607" t="s">
        <v>16896</v>
      </c>
      <c r="M12607" t="s">
        <v>28569</v>
      </c>
      <c r="N12607" t="s">
        <v>35881</v>
      </c>
      <c r="O12607" t="s">
        <v>39524</v>
      </c>
    </row>
    <row r="12608" spans="1:15" x14ac:dyDescent="0.2">
      <c r="A12608" t="s">
        <v>4497</v>
      </c>
      <c r="B12608" t="s">
        <v>12284</v>
      </c>
      <c r="C12608" t="s">
        <v>12414</v>
      </c>
      <c r="D12608" t="str">
        <f>VLOOKUP(C12608,key!A$2:B$634,2,FALSE)</f>
        <v>Salah</v>
      </c>
      <c r="E12608" t="str">
        <f>VLOOKUP(D12608,key!B$2:D$634,2,FALSE)</f>
        <v>YEM330</v>
      </c>
      <c r="F12608">
        <v>24</v>
      </c>
      <c r="G12608">
        <v>2018</v>
      </c>
      <c r="H12608">
        <v>1</v>
      </c>
      <c r="I12608">
        <v>14</v>
      </c>
      <c r="J12608" s="22">
        <v>43114</v>
      </c>
      <c r="K12608" t="s">
        <v>45427</v>
      </c>
      <c r="L12608" t="s">
        <v>16897</v>
      </c>
      <c r="M12608" t="s">
        <v>28570</v>
      </c>
      <c r="N12608" t="s">
        <v>35881</v>
      </c>
      <c r="O12608" t="s">
        <v>39539</v>
      </c>
    </row>
    <row r="12609" spans="1:15" x14ac:dyDescent="0.2">
      <c r="A12609" t="s">
        <v>4599</v>
      </c>
      <c r="B12609" t="s">
        <v>12284</v>
      </c>
      <c r="C12609" t="s">
        <v>12414</v>
      </c>
      <c r="D12609" t="str">
        <f>VLOOKUP(C12609,key!A$2:B$634,2,FALSE)</f>
        <v>Salah</v>
      </c>
      <c r="E12609" t="str">
        <f>VLOOKUP(D12609,key!B$2:D$634,2,FALSE)</f>
        <v>YEM330</v>
      </c>
      <c r="F12609">
        <v>25</v>
      </c>
      <c r="G12609">
        <v>2018</v>
      </c>
      <c r="H12609">
        <v>1</v>
      </c>
      <c r="I12609">
        <v>15</v>
      </c>
      <c r="J12609" s="22">
        <v>43115</v>
      </c>
      <c r="K12609" t="s">
        <v>45427</v>
      </c>
      <c r="L12609" t="s">
        <v>16986</v>
      </c>
      <c r="M12609" t="s">
        <v>28662</v>
      </c>
      <c r="N12609" t="s">
        <v>35881</v>
      </c>
      <c r="O12609" t="s">
        <v>39608</v>
      </c>
    </row>
    <row r="12610" spans="1:15" x14ac:dyDescent="0.2">
      <c r="A12610" t="s">
        <v>4600</v>
      </c>
      <c r="B12610" t="s">
        <v>12284</v>
      </c>
      <c r="C12610" t="s">
        <v>12414</v>
      </c>
      <c r="D12610" t="str">
        <f>VLOOKUP(C12610,key!A$2:B$634,2,FALSE)</f>
        <v>Salah</v>
      </c>
      <c r="E12610" t="str">
        <f>VLOOKUP(D12610,key!B$2:D$634,2,FALSE)</f>
        <v>YEM330</v>
      </c>
      <c r="F12610">
        <v>25</v>
      </c>
      <c r="G12610">
        <v>2018</v>
      </c>
      <c r="H12610">
        <v>1</v>
      </c>
      <c r="I12610">
        <v>15</v>
      </c>
      <c r="J12610" s="22">
        <v>43115</v>
      </c>
      <c r="K12610" t="s">
        <v>45427</v>
      </c>
      <c r="L12610" t="s">
        <v>16987</v>
      </c>
      <c r="M12610" t="s">
        <v>28663</v>
      </c>
      <c r="N12610" t="s">
        <v>35881</v>
      </c>
      <c r="O12610" t="s">
        <v>39608</v>
      </c>
    </row>
    <row r="12611" spans="1:15" x14ac:dyDescent="0.2">
      <c r="A12611" t="s">
        <v>4679</v>
      </c>
      <c r="B12611" t="s">
        <v>12284</v>
      </c>
      <c r="C12611" t="s">
        <v>12414</v>
      </c>
      <c r="D12611" t="str">
        <f>VLOOKUP(C12611,key!A$2:B$634,2,FALSE)</f>
        <v>Salah</v>
      </c>
      <c r="E12611" t="str">
        <f>VLOOKUP(D12611,key!B$2:D$634,2,FALSE)</f>
        <v>YEM330</v>
      </c>
      <c r="F12611">
        <v>25</v>
      </c>
      <c r="G12611">
        <v>2018</v>
      </c>
      <c r="H12611">
        <v>1</v>
      </c>
      <c r="I12611">
        <v>16</v>
      </c>
      <c r="J12611" s="22">
        <v>43116</v>
      </c>
      <c r="K12611" t="s">
        <v>45427</v>
      </c>
      <c r="L12611" t="s">
        <v>17059</v>
      </c>
      <c r="M12611" t="s">
        <v>28736</v>
      </c>
      <c r="N12611" t="s">
        <v>35882</v>
      </c>
      <c r="O12611" t="s">
        <v>39675</v>
      </c>
    </row>
    <row r="12612" spans="1:15" x14ac:dyDescent="0.2">
      <c r="A12612" t="s">
        <v>4680</v>
      </c>
      <c r="B12612" t="s">
        <v>12284</v>
      </c>
      <c r="C12612" t="s">
        <v>12414</v>
      </c>
      <c r="D12612" t="str">
        <f>VLOOKUP(C12612,key!A$2:B$634,2,FALSE)</f>
        <v>Salah</v>
      </c>
      <c r="E12612" t="str">
        <f>VLOOKUP(D12612,key!B$2:D$634,2,FALSE)</f>
        <v>YEM330</v>
      </c>
      <c r="F12612">
        <v>25</v>
      </c>
      <c r="G12612">
        <v>2018</v>
      </c>
      <c r="H12612">
        <v>1</v>
      </c>
      <c r="I12612">
        <v>16</v>
      </c>
      <c r="J12612" s="22">
        <v>43116</v>
      </c>
      <c r="K12612" t="s">
        <v>45427</v>
      </c>
      <c r="L12612" t="s">
        <v>17060</v>
      </c>
      <c r="M12612" t="s">
        <v>28737</v>
      </c>
      <c r="N12612" t="s">
        <v>35882</v>
      </c>
      <c r="O12612" t="s">
        <v>39676</v>
      </c>
    </row>
    <row r="12613" spans="1:15" x14ac:dyDescent="0.2">
      <c r="A12613" t="s">
        <v>4752</v>
      </c>
      <c r="B12613" t="s">
        <v>12284</v>
      </c>
      <c r="C12613" t="s">
        <v>12414</v>
      </c>
      <c r="D12613" t="str">
        <f>VLOOKUP(C12613,key!A$2:B$634,2,FALSE)</f>
        <v>Salah</v>
      </c>
      <c r="E12613" t="str">
        <f>VLOOKUP(D12613,key!B$2:D$634,2,FALSE)</f>
        <v>YEM330</v>
      </c>
      <c r="F12613">
        <v>25</v>
      </c>
      <c r="G12613">
        <v>2018</v>
      </c>
      <c r="H12613">
        <v>1</v>
      </c>
      <c r="I12613">
        <v>17</v>
      </c>
      <c r="J12613" s="22">
        <v>43117</v>
      </c>
      <c r="K12613" t="s">
        <v>45427</v>
      </c>
      <c r="L12613" t="s">
        <v>17125</v>
      </c>
      <c r="M12613" t="s">
        <v>28803</v>
      </c>
      <c r="N12613" t="s">
        <v>35882</v>
      </c>
      <c r="O12613" t="s">
        <v>39732</v>
      </c>
    </row>
    <row r="12614" spans="1:15" x14ac:dyDescent="0.2">
      <c r="A12614" t="s">
        <v>4753</v>
      </c>
      <c r="B12614" t="s">
        <v>12284</v>
      </c>
      <c r="C12614" t="s">
        <v>12414</v>
      </c>
      <c r="D12614" t="str">
        <f>VLOOKUP(C12614,key!A$2:B$634,2,FALSE)</f>
        <v>Salah</v>
      </c>
      <c r="E12614" t="str">
        <f>VLOOKUP(D12614,key!B$2:D$634,2,FALSE)</f>
        <v>YEM330</v>
      </c>
      <c r="F12614">
        <v>25</v>
      </c>
      <c r="G12614">
        <v>2018</v>
      </c>
      <c r="H12614">
        <v>1</v>
      </c>
      <c r="I12614">
        <v>17</v>
      </c>
      <c r="J12614" s="22">
        <v>43117</v>
      </c>
      <c r="K12614" t="s">
        <v>45427</v>
      </c>
      <c r="L12614" t="s">
        <v>17126</v>
      </c>
      <c r="M12614" t="s">
        <v>28804</v>
      </c>
      <c r="N12614" t="s">
        <v>35882</v>
      </c>
      <c r="O12614" t="s">
        <v>39695</v>
      </c>
    </row>
    <row r="12615" spans="1:15" x14ac:dyDescent="0.2">
      <c r="A12615" t="s">
        <v>4831</v>
      </c>
      <c r="B12615" t="s">
        <v>12284</v>
      </c>
      <c r="C12615" t="s">
        <v>12414</v>
      </c>
      <c r="D12615" t="str">
        <f>VLOOKUP(C12615,key!A$2:B$634,2,FALSE)</f>
        <v>Salah</v>
      </c>
      <c r="E12615" t="str">
        <f>VLOOKUP(D12615,key!B$2:D$634,2,FALSE)</f>
        <v>YEM330</v>
      </c>
      <c r="F12615">
        <v>25</v>
      </c>
      <c r="G12615">
        <v>2018</v>
      </c>
      <c r="H12615">
        <v>1</v>
      </c>
      <c r="I12615">
        <v>18</v>
      </c>
      <c r="J12615" s="22">
        <v>43118</v>
      </c>
      <c r="K12615" t="s">
        <v>45427</v>
      </c>
      <c r="L12615" t="s">
        <v>17202</v>
      </c>
      <c r="M12615" t="s">
        <v>28881</v>
      </c>
      <c r="N12615" t="s">
        <v>35882</v>
      </c>
      <c r="O12615" t="s">
        <v>39786</v>
      </c>
    </row>
    <row r="12616" spans="1:15" x14ac:dyDescent="0.2">
      <c r="A12616" t="s">
        <v>4898</v>
      </c>
      <c r="B12616" t="s">
        <v>12284</v>
      </c>
      <c r="C12616" t="s">
        <v>12414</v>
      </c>
      <c r="D12616" t="str">
        <f>VLOOKUP(C12616,key!A$2:B$634,2,FALSE)</f>
        <v>Salah</v>
      </c>
      <c r="E12616" t="str">
        <f>VLOOKUP(D12616,key!B$2:D$634,2,FALSE)</f>
        <v>YEM330</v>
      </c>
      <c r="F12616">
        <v>25</v>
      </c>
      <c r="G12616">
        <v>2018</v>
      </c>
      <c r="H12616">
        <v>1</v>
      </c>
      <c r="I12616">
        <v>19</v>
      </c>
      <c r="J12616" s="22">
        <v>43119</v>
      </c>
      <c r="K12616" t="s">
        <v>45427</v>
      </c>
      <c r="L12616" t="s">
        <v>17264</v>
      </c>
      <c r="M12616" t="s">
        <v>28947</v>
      </c>
      <c r="N12616" t="s">
        <v>35882</v>
      </c>
      <c r="O12616" t="s">
        <v>39835</v>
      </c>
    </row>
    <row r="12617" spans="1:15" x14ac:dyDescent="0.2">
      <c r="A12617" t="s">
        <v>4899</v>
      </c>
      <c r="B12617" t="s">
        <v>12284</v>
      </c>
      <c r="C12617" t="s">
        <v>12414</v>
      </c>
      <c r="D12617" t="str">
        <f>VLOOKUP(C12617,key!A$2:B$634,2,FALSE)</f>
        <v>Salah</v>
      </c>
      <c r="E12617" t="str">
        <f>VLOOKUP(D12617,key!B$2:D$634,2,FALSE)</f>
        <v>YEM330</v>
      </c>
      <c r="F12617">
        <v>25</v>
      </c>
      <c r="G12617">
        <v>2018</v>
      </c>
      <c r="H12617">
        <v>1</v>
      </c>
      <c r="I12617">
        <v>19</v>
      </c>
      <c r="J12617" s="22">
        <v>43119</v>
      </c>
      <c r="K12617" t="s">
        <v>45427</v>
      </c>
      <c r="L12617" t="s">
        <v>17265</v>
      </c>
      <c r="M12617" t="s">
        <v>28948</v>
      </c>
      <c r="N12617" t="s">
        <v>35882</v>
      </c>
      <c r="O12617" t="s">
        <v>39840</v>
      </c>
    </row>
    <row r="12618" spans="1:15" x14ac:dyDescent="0.2">
      <c r="A12618" t="s">
        <v>4900</v>
      </c>
      <c r="B12618" t="s">
        <v>12284</v>
      </c>
      <c r="C12618" t="s">
        <v>12414</v>
      </c>
      <c r="D12618" t="str">
        <f>VLOOKUP(C12618,key!A$2:B$634,2,FALSE)</f>
        <v>Salah</v>
      </c>
      <c r="E12618" t="str">
        <f>VLOOKUP(D12618,key!B$2:D$634,2,FALSE)</f>
        <v>YEM330</v>
      </c>
      <c r="F12618">
        <v>25</v>
      </c>
      <c r="G12618">
        <v>2018</v>
      </c>
      <c r="H12618">
        <v>1</v>
      </c>
      <c r="I12618">
        <v>19</v>
      </c>
      <c r="J12618" s="22">
        <v>43119</v>
      </c>
      <c r="K12618" t="s">
        <v>45427</v>
      </c>
      <c r="L12618" t="s">
        <v>17266</v>
      </c>
      <c r="M12618" t="s">
        <v>28949</v>
      </c>
      <c r="N12618" t="s">
        <v>35882</v>
      </c>
      <c r="O12618" t="s">
        <v>39842</v>
      </c>
    </row>
    <row r="12619" spans="1:15" x14ac:dyDescent="0.2">
      <c r="A12619" t="s">
        <v>4901</v>
      </c>
      <c r="B12619" t="s">
        <v>12284</v>
      </c>
      <c r="C12619" t="s">
        <v>12414</v>
      </c>
      <c r="D12619" t="str">
        <f>VLOOKUP(C12619,key!A$2:B$634,2,FALSE)</f>
        <v>Salah</v>
      </c>
      <c r="E12619" t="str">
        <f>VLOOKUP(D12619,key!B$2:D$634,2,FALSE)</f>
        <v>YEM330</v>
      </c>
      <c r="F12619">
        <v>25</v>
      </c>
      <c r="G12619">
        <v>2018</v>
      </c>
      <c r="H12619">
        <v>1</v>
      </c>
      <c r="I12619">
        <v>19</v>
      </c>
      <c r="J12619" s="22">
        <v>43119</v>
      </c>
      <c r="K12619" t="s">
        <v>45427</v>
      </c>
      <c r="L12619" t="s">
        <v>17267</v>
      </c>
      <c r="M12619" t="s">
        <v>28950</v>
      </c>
      <c r="N12619" t="s">
        <v>35882</v>
      </c>
      <c r="O12619" t="s">
        <v>39843</v>
      </c>
    </row>
    <row r="12620" spans="1:15" x14ac:dyDescent="0.2">
      <c r="A12620" t="s">
        <v>4968</v>
      </c>
      <c r="B12620" t="s">
        <v>12284</v>
      </c>
      <c r="C12620" t="s">
        <v>12414</v>
      </c>
      <c r="D12620" t="str">
        <f>VLOOKUP(C12620,key!A$2:B$634,2,FALSE)</f>
        <v>Salah</v>
      </c>
      <c r="E12620" t="str">
        <f>VLOOKUP(D12620,key!B$2:D$634,2,FALSE)</f>
        <v>YEM330</v>
      </c>
      <c r="F12620">
        <v>25</v>
      </c>
      <c r="G12620">
        <v>2018</v>
      </c>
      <c r="H12620">
        <v>1</v>
      </c>
      <c r="I12620">
        <v>20</v>
      </c>
      <c r="J12620" s="22">
        <v>43120</v>
      </c>
      <c r="K12620" t="s">
        <v>45427</v>
      </c>
      <c r="L12620" t="s">
        <v>17326</v>
      </c>
      <c r="M12620" t="s">
        <v>29010</v>
      </c>
      <c r="N12620" t="s">
        <v>35882</v>
      </c>
      <c r="O12620" t="s">
        <v>39888</v>
      </c>
    </row>
    <row r="12621" spans="1:15" x14ac:dyDescent="0.2">
      <c r="A12621" t="s">
        <v>5129</v>
      </c>
      <c r="B12621" t="s">
        <v>12284</v>
      </c>
      <c r="C12621" t="s">
        <v>12414</v>
      </c>
      <c r="D12621" t="str">
        <f>VLOOKUP(C12621,key!A$2:B$634,2,FALSE)</f>
        <v>Salah</v>
      </c>
      <c r="E12621" t="str">
        <f>VLOOKUP(D12621,key!B$2:D$634,2,FALSE)</f>
        <v>YEM330</v>
      </c>
      <c r="F12621">
        <v>26</v>
      </c>
      <c r="G12621">
        <v>2018</v>
      </c>
      <c r="H12621">
        <v>1</v>
      </c>
      <c r="I12621">
        <v>22</v>
      </c>
      <c r="J12621" s="22">
        <v>43122</v>
      </c>
      <c r="K12621" t="s">
        <v>45427</v>
      </c>
      <c r="L12621" t="s">
        <v>17469</v>
      </c>
      <c r="M12621" t="s">
        <v>29154</v>
      </c>
      <c r="N12621" t="s">
        <v>35882</v>
      </c>
      <c r="O12621" t="s">
        <v>39986</v>
      </c>
    </row>
    <row r="12622" spans="1:15" x14ac:dyDescent="0.2">
      <c r="A12622" t="s">
        <v>5211</v>
      </c>
      <c r="B12622" t="s">
        <v>12284</v>
      </c>
      <c r="C12622" t="s">
        <v>12414</v>
      </c>
      <c r="D12622" t="str">
        <f>VLOOKUP(C12622,key!A$2:B$634,2,FALSE)</f>
        <v>Salah</v>
      </c>
      <c r="E12622" t="str">
        <f>VLOOKUP(D12622,key!B$2:D$634,2,FALSE)</f>
        <v>YEM330</v>
      </c>
      <c r="F12622">
        <v>26</v>
      </c>
      <c r="G12622">
        <v>2018</v>
      </c>
      <c r="H12622">
        <v>1</v>
      </c>
      <c r="I12622">
        <v>23</v>
      </c>
      <c r="J12622" s="22">
        <v>43123</v>
      </c>
      <c r="K12622" t="s">
        <v>45427</v>
      </c>
      <c r="L12622" t="s">
        <v>17551</v>
      </c>
      <c r="M12622" t="s">
        <v>29236</v>
      </c>
      <c r="N12622" t="s">
        <v>35882</v>
      </c>
      <c r="O12622" t="s">
        <v>40076</v>
      </c>
    </row>
    <row r="12623" spans="1:15" x14ac:dyDescent="0.2">
      <c r="A12623" t="s">
        <v>5385</v>
      </c>
      <c r="B12623" t="s">
        <v>12284</v>
      </c>
      <c r="C12623" t="s">
        <v>12414</v>
      </c>
      <c r="D12623" t="str">
        <f>VLOOKUP(C12623,key!A$2:B$634,2,FALSE)</f>
        <v>Salah</v>
      </c>
      <c r="E12623" t="str">
        <f>VLOOKUP(D12623,key!B$2:D$634,2,FALSE)</f>
        <v>YEM330</v>
      </c>
      <c r="F12623">
        <v>26</v>
      </c>
      <c r="G12623">
        <v>2018</v>
      </c>
      <c r="H12623">
        <v>1</v>
      </c>
      <c r="I12623">
        <v>25</v>
      </c>
      <c r="J12623" s="22">
        <v>43125</v>
      </c>
      <c r="K12623" t="s">
        <v>45426</v>
      </c>
      <c r="L12623" t="s">
        <v>17712</v>
      </c>
      <c r="M12623" t="s">
        <v>29400</v>
      </c>
      <c r="N12623" t="s">
        <v>35882</v>
      </c>
      <c r="O12623" t="s">
        <v>40183</v>
      </c>
    </row>
    <row r="12624" spans="1:15" x14ac:dyDescent="0.2">
      <c r="A12624" t="s">
        <v>5386</v>
      </c>
      <c r="B12624" t="s">
        <v>12284</v>
      </c>
      <c r="C12624" t="s">
        <v>12414</v>
      </c>
      <c r="D12624" t="str">
        <f>VLOOKUP(C12624,key!A$2:B$634,2,FALSE)</f>
        <v>Salah</v>
      </c>
      <c r="E12624" t="str">
        <f>VLOOKUP(D12624,key!B$2:D$634,2,FALSE)</f>
        <v>YEM330</v>
      </c>
      <c r="F12624">
        <v>26</v>
      </c>
      <c r="G12624">
        <v>2018</v>
      </c>
      <c r="H12624">
        <v>1</v>
      </c>
      <c r="I12624">
        <v>25</v>
      </c>
      <c r="J12624" s="22">
        <v>43125</v>
      </c>
      <c r="K12624" t="s">
        <v>45427</v>
      </c>
      <c r="L12624" t="s">
        <v>17713</v>
      </c>
      <c r="M12624" t="s">
        <v>29401</v>
      </c>
      <c r="N12624" t="s">
        <v>35882</v>
      </c>
      <c r="O12624" t="s">
        <v>40192</v>
      </c>
    </row>
    <row r="12625" spans="1:15" x14ac:dyDescent="0.2">
      <c r="A12625" t="s">
        <v>5510</v>
      </c>
      <c r="B12625" t="s">
        <v>12284</v>
      </c>
      <c r="C12625" t="s">
        <v>12414</v>
      </c>
      <c r="D12625" t="str">
        <f>VLOOKUP(C12625,key!A$2:B$634,2,FALSE)</f>
        <v>Salah</v>
      </c>
      <c r="E12625" t="str">
        <f>VLOOKUP(D12625,key!B$2:D$634,2,FALSE)</f>
        <v>YEM330</v>
      </c>
      <c r="F12625">
        <v>26</v>
      </c>
      <c r="G12625">
        <v>2018</v>
      </c>
      <c r="H12625">
        <v>1</v>
      </c>
      <c r="I12625">
        <v>26</v>
      </c>
      <c r="J12625" s="22">
        <v>43126</v>
      </c>
      <c r="K12625" t="s">
        <v>45426</v>
      </c>
      <c r="L12625" t="s">
        <v>17823</v>
      </c>
      <c r="M12625" t="s">
        <v>29512</v>
      </c>
      <c r="N12625" t="s">
        <v>35882</v>
      </c>
      <c r="O12625" t="s">
        <v>40226</v>
      </c>
    </row>
    <row r="12626" spans="1:15" x14ac:dyDescent="0.2">
      <c r="A12626" t="s">
        <v>5511</v>
      </c>
      <c r="B12626" t="s">
        <v>12284</v>
      </c>
      <c r="C12626" t="s">
        <v>12414</v>
      </c>
      <c r="D12626" t="str">
        <f>VLOOKUP(C12626,key!A$2:B$634,2,FALSE)</f>
        <v>Salah</v>
      </c>
      <c r="E12626" t="str">
        <f>VLOOKUP(D12626,key!B$2:D$634,2,FALSE)</f>
        <v>YEM330</v>
      </c>
      <c r="F12626">
        <v>26</v>
      </c>
      <c r="G12626">
        <v>2018</v>
      </c>
      <c r="H12626">
        <v>1</v>
      </c>
      <c r="I12626">
        <v>26</v>
      </c>
      <c r="J12626" s="22">
        <v>43126</v>
      </c>
      <c r="K12626" t="s">
        <v>45427</v>
      </c>
      <c r="L12626" t="s">
        <v>17824</v>
      </c>
      <c r="M12626" t="s">
        <v>29513</v>
      </c>
      <c r="N12626" t="s">
        <v>35882</v>
      </c>
      <c r="O12626" t="s">
        <v>40272</v>
      </c>
    </row>
    <row r="12627" spans="1:15" x14ac:dyDescent="0.2">
      <c r="A12627" t="s">
        <v>5512</v>
      </c>
      <c r="B12627" t="s">
        <v>12284</v>
      </c>
      <c r="C12627" t="s">
        <v>12414</v>
      </c>
      <c r="D12627" t="str">
        <f>VLOOKUP(C12627,key!A$2:B$634,2,FALSE)</f>
        <v>Salah</v>
      </c>
      <c r="E12627" t="str">
        <f>VLOOKUP(D12627,key!B$2:D$634,2,FALSE)</f>
        <v>YEM330</v>
      </c>
      <c r="F12627">
        <v>26</v>
      </c>
      <c r="G12627">
        <v>2018</v>
      </c>
      <c r="H12627">
        <v>1</v>
      </c>
      <c r="I12627">
        <v>26</v>
      </c>
      <c r="J12627" s="22">
        <v>43126</v>
      </c>
      <c r="K12627" t="s">
        <v>45427</v>
      </c>
      <c r="L12627" t="s">
        <v>17823</v>
      </c>
      <c r="M12627" t="s">
        <v>29512</v>
      </c>
      <c r="N12627" t="s">
        <v>35882</v>
      </c>
      <c r="O12627" t="s">
        <v>40226</v>
      </c>
    </row>
    <row r="12628" spans="1:15" x14ac:dyDescent="0.2">
      <c r="A12628" t="s">
        <v>5608</v>
      </c>
      <c r="B12628" t="s">
        <v>12284</v>
      </c>
      <c r="C12628" t="s">
        <v>12414</v>
      </c>
      <c r="D12628" t="str">
        <f>VLOOKUP(C12628,key!A$2:B$634,2,FALSE)</f>
        <v>Salah</v>
      </c>
      <c r="E12628" t="str">
        <f>VLOOKUP(D12628,key!B$2:D$634,2,FALSE)</f>
        <v>YEM330</v>
      </c>
      <c r="F12628">
        <v>26</v>
      </c>
      <c r="G12628">
        <v>2018</v>
      </c>
      <c r="H12628">
        <v>1</v>
      </c>
      <c r="I12628">
        <v>27</v>
      </c>
      <c r="J12628" s="22">
        <v>43127</v>
      </c>
      <c r="K12628" t="s">
        <v>45426</v>
      </c>
      <c r="L12628" t="s">
        <v>17915</v>
      </c>
      <c r="M12628" t="s">
        <v>29604</v>
      </c>
      <c r="N12628" t="s">
        <v>35882</v>
      </c>
      <c r="O12628" t="s">
        <v>40342</v>
      </c>
    </row>
    <row r="12629" spans="1:15" x14ac:dyDescent="0.2">
      <c r="A12629" t="s">
        <v>5609</v>
      </c>
      <c r="B12629" t="s">
        <v>12284</v>
      </c>
      <c r="C12629" t="s">
        <v>12414</v>
      </c>
      <c r="D12629" t="str">
        <f>VLOOKUP(C12629,key!A$2:B$634,2,FALSE)</f>
        <v>Salah</v>
      </c>
      <c r="E12629" t="str">
        <f>VLOOKUP(D12629,key!B$2:D$634,2,FALSE)</f>
        <v>YEM330</v>
      </c>
      <c r="F12629">
        <v>26</v>
      </c>
      <c r="G12629">
        <v>2018</v>
      </c>
      <c r="H12629">
        <v>1</v>
      </c>
      <c r="I12629">
        <v>27</v>
      </c>
      <c r="J12629" s="22">
        <v>43127</v>
      </c>
      <c r="K12629" t="s">
        <v>45426</v>
      </c>
      <c r="L12629" t="s">
        <v>17916</v>
      </c>
      <c r="M12629" t="s">
        <v>29605</v>
      </c>
      <c r="N12629" t="s">
        <v>35882</v>
      </c>
      <c r="O12629" t="s">
        <v>40335</v>
      </c>
    </row>
    <row r="12630" spans="1:15" x14ac:dyDescent="0.2">
      <c r="A12630" t="s">
        <v>5610</v>
      </c>
      <c r="B12630" t="s">
        <v>12284</v>
      </c>
      <c r="C12630" t="s">
        <v>12414</v>
      </c>
      <c r="D12630" t="str">
        <f>VLOOKUP(C12630,key!A$2:B$634,2,FALSE)</f>
        <v>Salah</v>
      </c>
      <c r="E12630" t="str">
        <f>VLOOKUP(D12630,key!B$2:D$634,2,FALSE)</f>
        <v>YEM330</v>
      </c>
      <c r="F12630">
        <v>26</v>
      </c>
      <c r="G12630">
        <v>2018</v>
      </c>
      <c r="H12630">
        <v>1</v>
      </c>
      <c r="I12630">
        <v>27</v>
      </c>
      <c r="J12630" s="22">
        <v>43127</v>
      </c>
      <c r="K12630" t="s">
        <v>45427</v>
      </c>
      <c r="L12630" t="s">
        <v>17917</v>
      </c>
      <c r="M12630" t="s">
        <v>29606</v>
      </c>
      <c r="N12630" t="s">
        <v>35882</v>
      </c>
      <c r="O12630" t="s">
        <v>40343</v>
      </c>
    </row>
    <row r="12631" spans="1:15" x14ac:dyDescent="0.2">
      <c r="A12631" t="s">
        <v>5611</v>
      </c>
      <c r="B12631" t="s">
        <v>12284</v>
      </c>
      <c r="C12631" t="s">
        <v>12414</v>
      </c>
      <c r="D12631" t="str">
        <f>VLOOKUP(C12631,key!A$2:B$634,2,FALSE)</f>
        <v>Salah</v>
      </c>
      <c r="E12631" t="str">
        <f>VLOOKUP(D12631,key!B$2:D$634,2,FALSE)</f>
        <v>YEM330</v>
      </c>
      <c r="F12631">
        <v>26</v>
      </c>
      <c r="G12631">
        <v>2018</v>
      </c>
      <c r="H12631">
        <v>1</v>
      </c>
      <c r="I12631">
        <v>27</v>
      </c>
      <c r="J12631" s="22">
        <v>43127</v>
      </c>
      <c r="K12631" t="s">
        <v>45427</v>
      </c>
      <c r="L12631" t="s">
        <v>17918</v>
      </c>
      <c r="M12631" t="s">
        <v>29607</v>
      </c>
      <c r="N12631" t="s">
        <v>35881</v>
      </c>
      <c r="O12631" t="s">
        <v>40343</v>
      </c>
    </row>
    <row r="12632" spans="1:15" x14ac:dyDescent="0.2">
      <c r="A12632" t="s">
        <v>5612</v>
      </c>
      <c r="B12632" t="s">
        <v>12284</v>
      </c>
      <c r="C12632" t="s">
        <v>12414</v>
      </c>
      <c r="D12632" t="str">
        <f>VLOOKUP(C12632,key!A$2:B$634,2,FALSE)</f>
        <v>Salah</v>
      </c>
      <c r="E12632" t="str">
        <f>VLOOKUP(D12632,key!B$2:D$634,2,FALSE)</f>
        <v>YEM330</v>
      </c>
      <c r="F12632">
        <v>26</v>
      </c>
      <c r="G12632">
        <v>2018</v>
      </c>
      <c r="H12632">
        <v>1</v>
      </c>
      <c r="I12632">
        <v>27</v>
      </c>
      <c r="J12632" s="22">
        <v>43127</v>
      </c>
      <c r="K12632" t="s">
        <v>45427</v>
      </c>
      <c r="L12632" t="s">
        <v>17919</v>
      </c>
      <c r="M12632" t="s">
        <v>29608</v>
      </c>
      <c r="N12632" t="s">
        <v>35882</v>
      </c>
      <c r="O12632" t="s">
        <v>40344</v>
      </c>
    </row>
    <row r="12633" spans="1:15" x14ac:dyDescent="0.2">
      <c r="A12633" t="s">
        <v>5613</v>
      </c>
      <c r="B12633" t="s">
        <v>12284</v>
      </c>
      <c r="C12633" t="s">
        <v>12414</v>
      </c>
      <c r="D12633" t="str">
        <f>VLOOKUP(C12633,key!A$2:B$634,2,FALSE)</f>
        <v>Salah</v>
      </c>
      <c r="E12633" t="str">
        <f>VLOOKUP(D12633,key!B$2:D$634,2,FALSE)</f>
        <v>YEM330</v>
      </c>
      <c r="F12633">
        <v>26</v>
      </c>
      <c r="G12633">
        <v>2018</v>
      </c>
      <c r="H12633">
        <v>1</v>
      </c>
      <c r="I12633">
        <v>27</v>
      </c>
      <c r="J12633" s="22">
        <v>43127</v>
      </c>
      <c r="K12633" t="s">
        <v>45427</v>
      </c>
      <c r="L12633" t="s">
        <v>17920</v>
      </c>
      <c r="M12633" t="s">
        <v>29609</v>
      </c>
      <c r="N12633" t="s">
        <v>35882</v>
      </c>
      <c r="O12633" t="s">
        <v>40345</v>
      </c>
    </row>
    <row r="12634" spans="1:15" x14ac:dyDescent="0.2">
      <c r="A12634" t="s">
        <v>5614</v>
      </c>
      <c r="B12634" t="s">
        <v>12284</v>
      </c>
      <c r="C12634" t="s">
        <v>12414</v>
      </c>
      <c r="D12634" t="str">
        <f>VLOOKUP(C12634,key!A$2:B$634,2,FALSE)</f>
        <v>Salah</v>
      </c>
      <c r="E12634" t="str">
        <f>VLOOKUP(D12634,key!B$2:D$634,2,FALSE)</f>
        <v>YEM330</v>
      </c>
      <c r="F12634">
        <v>26</v>
      </c>
      <c r="G12634">
        <v>2018</v>
      </c>
      <c r="H12634">
        <v>1</v>
      </c>
      <c r="I12634">
        <v>27</v>
      </c>
      <c r="J12634" s="22">
        <v>43127</v>
      </c>
      <c r="K12634" t="s">
        <v>45427</v>
      </c>
      <c r="L12634" t="s">
        <v>17921</v>
      </c>
      <c r="M12634" t="s">
        <v>29610</v>
      </c>
      <c r="N12634" t="s">
        <v>35882</v>
      </c>
      <c r="O12634" t="s">
        <v>40342</v>
      </c>
    </row>
    <row r="12635" spans="1:15" x14ac:dyDescent="0.2">
      <c r="A12635" t="s">
        <v>5615</v>
      </c>
      <c r="B12635" t="s">
        <v>12284</v>
      </c>
      <c r="C12635" t="s">
        <v>12414</v>
      </c>
      <c r="D12635" t="str">
        <f>VLOOKUP(C12635,key!A$2:B$634,2,FALSE)</f>
        <v>Salah</v>
      </c>
      <c r="E12635" t="str">
        <f>VLOOKUP(D12635,key!B$2:D$634,2,FALSE)</f>
        <v>YEM330</v>
      </c>
      <c r="F12635">
        <v>26</v>
      </c>
      <c r="G12635">
        <v>2018</v>
      </c>
      <c r="H12635">
        <v>1</v>
      </c>
      <c r="I12635">
        <v>27</v>
      </c>
      <c r="J12635" s="22">
        <v>43127</v>
      </c>
      <c r="K12635" t="s">
        <v>45427</v>
      </c>
      <c r="L12635" t="s">
        <v>17922</v>
      </c>
      <c r="M12635" t="s">
        <v>29611</v>
      </c>
      <c r="N12635" t="s">
        <v>35882</v>
      </c>
      <c r="O12635" t="s">
        <v>40333</v>
      </c>
    </row>
    <row r="12636" spans="1:15" x14ac:dyDescent="0.2">
      <c r="A12636" t="s">
        <v>5616</v>
      </c>
      <c r="B12636" t="s">
        <v>12284</v>
      </c>
      <c r="C12636" t="s">
        <v>12414</v>
      </c>
      <c r="D12636" t="str">
        <f>VLOOKUP(C12636,key!A$2:B$634,2,FALSE)</f>
        <v>Salah</v>
      </c>
      <c r="E12636" t="str">
        <f>VLOOKUP(D12636,key!B$2:D$634,2,FALSE)</f>
        <v>YEM330</v>
      </c>
      <c r="F12636">
        <v>26</v>
      </c>
      <c r="G12636">
        <v>2018</v>
      </c>
      <c r="H12636">
        <v>1</v>
      </c>
      <c r="I12636">
        <v>27</v>
      </c>
      <c r="J12636" s="22">
        <v>43127</v>
      </c>
      <c r="K12636" t="s">
        <v>45427</v>
      </c>
      <c r="L12636" t="s">
        <v>17923</v>
      </c>
      <c r="M12636" t="s">
        <v>29612</v>
      </c>
      <c r="N12636" t="s">
        <v>35882</v>
      </c>
      <c r="O12636" t="s">
        <v>40344</v>
      </c>
    </row>
    <row r="12637" spans="1:15" x14ac:dyDescent="0.2">
      <c r="A12637" t="s">
        <v>5617</v>
      </c>
      <c r="B12637" t="s">
        <v>12284</v>
      </c>
      <c r="C12637" t="s">
        <v>12414</v>
      </c>
      <c r="D12637" t="str">
        <f>VLOOKUP(C12637,key!A$2:B$634,2,FALSE)</f>
        <v>Salah</v>
      </c>
      <c r="E12637" t="str">
        <f>VLOOKUP(D12637,key!B$2:D$634,2,FALSE)</f>
        <v>YEM330</v>
      </c>
      <c r="F12637">
        <v>26</v>
      </c>
      <c r="G12637">
        <v>2018</v>
      </c>
      <c r="H12637">
        <v>1</v>
      </c>
      <c r="I12637">
        <v>27</v>
      </c>
      <c r="J12637" s="22">
        <v>43127</v>
      </c>
      <c r="K12637" t="s">
        <v>45427</v>
      </c>
      <c r="L12637" t="s">
        <v>17924</v>
      </c>
      <c r="M12637" t="s">
        <v>29613</v>
      </c>
      <c r="N12637" t="s">
        <v>35882</v>
      </c>
      <c r="O12637" t="s">
        <v>40302</v>
      </c>
    </row>
    <row r="12638" spans="1:15" x14ac:dyDescent="0.2">
      <c r="A12638" t="s">
        <v>5618</v>
      </c>
      <c r="B12638" t="s">
        <v>12284</v>
      </c>
      <c r="C12638" t="s">
        <v>12414</v>
      </c>
      <c r="D12638" t="str">
        <f>VLOOKUP(C12638,key!A$2:B$634,2,FALSE)</f>
        <v>Salah</v>
      </c>
      <c r="E12638" t="str">
        <f>VLOOKUP(D12638,key!B$2:D$634,2,FALSE)</f>
        <v>YEM330</v>
      </c>
      <c r="F12638">
        <v>26</v>
      </c>
      <c r="G12638">
        <v>2018</v>
      </c>
      <c r="H12638">
        <v>1</v>
      </c>
      <c r="I12638">
        <v>27</v>
      </c>
      <c r="J12638" s="22">
        <v>43127</v>
      </c>
      <c r="K12638" t="s">
        <v>45427</v>
      </c>
      <c r="L12638" t="s">
        <v>17915</v>
      </c>
      <c r="M12638" t="s">
        <v>29604</v>
      </c>
      <c r="N12638" t="s">
        <v>35882</v>
      </c>
      <c r="O12638" t="s">
        <v>40342</v>
      </c>
    </row>
    <row r="12639" spans="1:15" x14ac:dyDescent="0.2">
      <c r="A12639" t="s">
        <v>5619</v>
      </c>
      <c r="B12639" t="s">
        <v>12284</v>
      </c>
      <c r="C12639" t="s">
        <v>12414</v>
      </c>
      <c r="D12639" t="str">
        <f>VLOOKUP(C12639,key!A$2:B$634,2,FALSE)</f>
        <v>Salah</v>
      </c>
      <c r="E12639" t="str">
        <f>VLOOKUP(D12639,key!B$2:D$634,2,FALSE)</f>
        <v>YEM330</v>
      </c>
      <c r="F12639">
        <v>26</v>
      </c>
      <c r="G12639">
        <v>2018</v>
      </c>
      <c r="H12639">
        <v>1</v>
      </c>
      <c r="I12639">
        <v>27</v>
      </c>
      <c r="J12639" s="22">
        <v>43127</v>
      </c>
      <c r="K12639" t="s">
        <v>12523</v>
      </c>
      <c r="L12639" t="s">
        <v>17925</v>
      </c>
      <c r="M12639" t="s">
        <v>29614</v>
      </c>
      <c r="N12639" t="s">
        <v>35882</v>
      </c>
      <c r="O12639" t="s">
        <v>40329</v>
      </c>
    </row>
    <row r="12640" spans="1:15" x14ac:dyDescent="0.2">
      <c r="A12640" t="s">
        <v>5691</v>
      </c>
      <c r="B12640" t="s">
        <v>12284</v>
      </c>
      <c r="C12640" t="s">
        <v>12414</v>
      </c>
      <c r="D12640" t="str">
        <f>VLOOKUP(C12640,key!A$2:B$634,2,FALSE)</f>
        <v>Salah</v>
      </c>
      <c r="E12640" t="str">
        <f>VLOOKUP(D12640,key!B$2:D$634,2,FALSE)</f>
        <v>YEM330</v>
      </c>
      <c r="F12640">
        <v>26</v>
      </c>
      <c r="G12640">
        <v>2018</v>
      </c>
      <c r="H12640">
        <v>1</v>
      </c>
      <c r="I12640">
        <v>28</v>
      </c>
      <c r="J12640" s="22">
        <v>43128</v>
      </c>
      <c r="K12640" t="s">
        <v>45426</v>
      </c>
      <c r="L12640" t="s">
        <v>17994</v>
      </c>
      <c r="M12640" t="s">
        <v>29683</v>
      </c>
      <c r="N12640" t="s">
        <v>35882</v>
      </c>
      <c r="O12640" t="s">
        <v>40406</v>
      </c>
    </row>
    <row r="12641" spans="1:15" x14ac:dyDescent="0.2">
      <c r="A12641" t="s">
        <v>5692</v>
      </c>
      <c r="B12641" t="s">
        <v>12284</v>
      </c>
      <c r="C12641" t="s">
        <v>12414</v>
      </c>
      <c r="D12641" t="str">
        <f>VLOOKUP(C12641,key!A$2:B$634,2,FALSE)</f>
        <v>Salah</v>
      </c>
      <c r="E12641" t="str">
        <f>VLOOKUP(D12641,key!B$2:D$634,2,FALSE)</f>
        <v>YEM330</v>
      </c>
      <c r="F12641">
        <v>26</v>
      </c>
      <c r="G12641">
        <v>2018</v>
      </c>
      <c r="H12641">
        <v>1</v>
      </c>
      <c r="I12641">
        <v>28</v>
      </c>
      <c r="J12641" s="22">
        <v>43128</v>
      </c>
      <c r="K12641" t="s">
        <v>45426</v>
      </c>
      <c r="L12641" t="s">
        <v>17995</v>
      </c>
      <c r="M12641" t="s">
        <v>29684</v>
      </c>
      <c r="N12641" t="s">
        <v>35881</v>
      </c>
      <c r="O12641" t="s">
        <v>40407</v>
      </c>
    </row>
    <row r="12642" spans="1:15" x14ac:dyDescent="0.2">
      <c r="A12642" t="s">
        <v>5693</v>
      </c>
      <c r="B12642" t="s">
        <v>12284</v>
      </c>
      <c r="C12642" t="s">
        <v>12414</v>
      </c>
      <c r="D12642" t="str">
        <f>VLOOKUP(C12642,key!A$2:B$634,2,FALSE)</f>
        <v>Salah</v>
      </c>
      <c r="E12642" t="str">
        <f>VLOOKUP(D12642,key!B$2:D$634,2,FALSE)</f>
        <v>YEM330</v>
      </c>
      <c r="F12642">
        <v>26</v>
      </c>
      <c r="G12642">
        <v>2018</v>
      </c>
      <c r="H12642">
        <v>1</v>
      </c>
      <c r="I12642">
        <v>28</v>
      </c>
      <c r="J12642" s="22">
        <v>43128</v>
      </c>
      <c r="K12642" t="s">
        <v>45427</v>
      </c>
      <c r="L12642" t="s">
        <v>17996</v>
      </c>
      <c r="M12642" t="s">
        <v>29685</v>
      </c>
      <c r="N12642" t="s">
        <v>35882</v>
      </c>
      <c r="O12642" t="s">
        <v>40408</v>
      </c>
    </row>
    <row r="12643" spans="1:15" x14ac:dyDescent="0.2">
      <c r="A12643" t="s">
        <v>5694</v>
      </c>
      <c r="B12643" t="s">
        <v>12284</v>
      </c>
      <c r="C12643" t="s">
        <v>12414</v>
      </c>
      <c r="D12643" t="str">
        <f>VLOOKUP(C12643,key!A$2:B$634,2,FALSE)</f>
        <v>Salah</v>
      </c>
      <c r="E12643" t="str">
        <f>VLOOKUP(D12643,key!B$2:D$634,2,FALSE)</f>
        <v>YEM330</v>
      </c>
      <c r="F12643">
        <v>26</v>
      </c>
      <c r="G12643">
        <v>2018</v>
      </c>
      <c r="H12643">
        <v>1</v>
      </c>
      <c r="I12643">
        <v>28</v>
      </c>
      <c r="J12643" s="22">
        <v>43128</v>
      </c>
      <c r="K12643" t="s">
        <v>45427</v>
      </c>
      <c r="L12643" t="s">
        <v>17997</v>
      </c>
      <c r="M12643" t="s">
        <v>29686</v>
      </c>
      <c r="N12643" t="s">
        <v>35882</v>
      </c>
      <c r="O12643" t="s">
        <v>40407</v>
      </c>
    </row>
    <row r="12644" spans="1:15" x14ac:dyDescent="0.2">
      <c r="A12644" t="s">
        <v>5695</v>
      </c>
      <c r="B12644" t="s">
        <v>12284</v>
      </c>
      <c r="C12644" t="s">
        <v>12414</v>
      </c>
      <c r="D12644" t="str">
        <f>VLOOKUP(C12644,key!A$2:B$634,2,FALSE)</f>
        <v>Salah</v>
      </c>
      <c r="E12644" t="str">
        <f>VLOOKUP(D12644,key!B$2:D$634,2,FALSE)</f>
        <v>YEM330</v>
      </c>
      <c r="F12644">
        <v>26</v>
      </c>
      <c r="G12644">
        <v>2018</v>
      </c>
      <c r="H12644">
        <v>1</v>
      </c>
      <c r="I12644">
        <v>28</v>
      </c>
      <c r="J12644" s="22">
        <v>43128</v>
      </c>
      <c r="K12644" t="s">
        <v>45427</v>
      </c>
      <c r="L12644" t="s">
        <v>17995</v>
      </c>
      <c r="M12644" t="s">
        <v>29684</v>
      </c>
      <c r="N12644" t="s">
        <v>35882</v>
      </c>
      <c r="O12644" t="s">
        <v>40407</v>
      </c>
    </row>
    <row r="12645" spans="1:15" x14ac:dyDescent="0.2">
      <c r="A12645" t="s">
        <v>5696</v>
      </c>
      <c r="B12645" t="s">
        <v>12284</v>
      </c>
      <c r="C12645" t="s">
        <v>12414</v>
      </c>
      <c r="D12645" t="str">
        <f>VLOOKUP(C12645,key!A$2:B$634,2,FALSE)</f>
        <v>Salah</v>
      </c>
      <c r="E12645" t="str">
        <f>VLOOKUP(D12645,key!B$2:D$634,2,FALSE)</f>
        <v>YEM330</v>
      </c>
      <c r="F12645">
        <v>26</v>
      </c>
      <c r="G12645">
        <v>2018</v>
      </c>
      <c r="H12645">
        <v>1</v>
      </c>
      <c r="I12645">
        <v>28</v>
      </c>
      <c r="J12645" s="22">
        <v>43128</v>
      </c>
      <c r="K12645" t="s">
        <v>45427</v>
      </c>
      <c r="L12645" t="s">
        <v>17998</v>
      </c>
      <c r="M12645" t="s">
        <v>29687</v>
      </c>
      <c r="N12645" t="s">
        <v>35882</v>
      </c>
      <c r="O12645" t="s">
        <v>40378</v>
      </c>
    </row>
    <row r="12646" spans="1:15" x14ac:dyDescent="0.2">
      <c r="A12646" t="s">
        <v>5801</v>
      </c>
      <c r="B12646" t="s">
        <v>12284</v>
      </c>
      <c r="C12646" t="s">
        <v>12414</v>
      </c>
      <c r="D12646" t="str">
        <f>VLOOKUP(C12646,key!A$2:B$634,2,FALSE)</f>
        <v>Salah</v>
      </c>
      <c r="E12646" t="str">
        <f>VLOOKUP(D12646,key!B$2:D$634,2,FALSE)</f>
        <v>YEM330</v>
      </c>
      <c r="F12646">
        <v>27</v>
      </c>
      <c r="G12646">
        <v>2018</v>
      </c>
      <c r="H12646">
        <v>1</v>
      </c>
      <c r="I12646">
        <v>29</v>
      </c>
      <c r="J12646" s="22">
        <v>43129</v>
      </c>
      <c r="K12646" t="s">
        <v>45427</v>
      </c>
      <c r="L12646" t="s">
        <v>18095</v>
      </c>
      <c r="M12646" t="s">
        <v>29786</v>
      </c>
      <c r="N12646" t="s">
        <v>35882</v>
      </c>
      <c r="O12646" t="s">
        <v>40441</v>
      </c>
    </row>
    <row r="12647" spans="1:15" x14ac:dyDescent="0.2">
      <c r="A12647" t="s">
        <v>5802</v>
      </c>
      <c r="B12647" t="s">
        <v>12284</v>
      </c>
      <c r="C12647" t="s">
        <v>12414</v>
      </c>
      <c r="D12647" t="str">
        <f>VLOOKUP(C12647,key!A$2:B$634,2,FALSE)</f>
        <v>Salah</v>
      </c>
      <c r="E12647" t="str">
        <f>VLOOKUP(D12647,key!B$2:D$634,2,FALSE)</f>
        <v>YEM330</v>
      </c>
      <c r="F12647">
        <v>27</v>
      </c>
      <c r="G12647">
        <v>2018</v>
      </c>
      <c r="H12647">
        <v>1</v>
      </c>
      <c r="I12647">
        <v>29</v>
      </c>
      <c r="J12647" s="22">
        <v>43129</v>
      </c>
      <c r="K12647" t="s">
        <v>45427</v>
      </c>
      <c r="L12647" t="s">
        <v>18096</v>
      </c>
      <c r="M12647" t="s">
        <v>29787</v>
      </c>
      <c r="N12647" t="s">
        <v>35882</v>
      </c>
      <c r="O12647" t="s">
        <v>40470</v>
      </c>
    </row>
    <row r="12648" spans="1:15" x14ac:dyDescent="0.2">
      <c r="A12648" t="s">
        <v>5803</v>
      </c>
      <c r="B12648" t="s">
        <v>12284</v>
      </c>
      <c r="C12648" t="s">
        <v>12414</v>
      </c>
      <c r="D12648" t="str">
        <f>VLOOKUP(C12648,key!A$2:B$634,2,FALSE)</f>
        <v>Salah</v>
      </c>
      <c r="E12648" t="str">
        <f>VLOOKUP(D12648,key!B$2:D$634,2,FALSE)</f>
        <v>YEM330</v>
      </c>
      <c r="F12648">
        <v>27</v>
      </c>
      <c r="G12648">
        <v>2018</v>
      </c>
      <c r="H12648">
        <v>1</v>
      </c>
      <c r="I12648">
        <v>29</v>
      </c>
      <c r="J12648" s="22">
        <v>43129</v>
      </c>
      <c r="K12648" t="s">
        <v>45427</v>
      </c>
      <c r="L12648" t="s">
        <v>18097</v>
      </c>
      <c r="M12648" t="s">
        <v>29788</v>
      </c>
      <c r="N12648" t="s">
        <v>35882</v>
      </c>
      <c r="O12648" t="s">
        <v>40481</v>
      </c>
    </row>
    <row r="12649" spans="1:15" x14ac:dyDescent="0.2">
      <c r="A12649" t="s">
        <v>5804</v>
      </c>
      <c r="B12649" t="s">
        <v>12284</v>
      </c>
      <c r="C12649" t="s">
        <v>12414</v>
      </c>
      <c r="D12649" t="str">
        <f>VLOOKUP(C12649,key!A$2:B$634,2,FALSE)</f>
        <v>Salah</v>
      </c>
      <c r="E12649" t="str">
        <f>VLOOKUP(D12649,key!B$2:D$634,2,FALSE)</f>
        <v>YEM330</v>
      </c>
      <c r="F12649">
        <v>27</v>
      </c>
      <c r="G12649">
        <v>2018</v>
      </c>
      <c r="H12649">
        <v>1</v>
      </c>
      <c r="I12649">
        <v>29</v>
      </c>
      <c r="J12649" s="22">
        <v>43129</v>
      </c>
      <c r="K12649" t="s">
        <v>45427</v>
      </c>
      <c r="L12649" t="s">
        <v>18098</v>
      </c>
      <c r="M12649" t="s">
        <v>29789</v>
      </c>
      <c r="N12649" t="s">
        <v>35882</v>
      </c>
      <c r="O12649" t="s">
        <v>40469</v>
      </c>
    </row>
    <row r="12650" spans="1:15" x14ac:dyDescent="0.2">
      <c r="A12650" t="s">
        <v>5805</v>
      </c>
      <c r="B12650" t="s">
        <v>12284</v>
      </c>
      <c r="C12650" t="s">
        <v>12414</v>
      </c>
      <c r="D12650" t="str">
        <f>VLOOKUP(C12650,key!A$2:B$634,2,FALSE)</f>
        <v>Salah</v>
      </c>
      <c r="E12650" t="str">
        <f>VLOOKUP(D12650,key!B$2:D$634,2,FALSE)</f>
        <v>YEM330</v>
      </c>
      <c r="F12650">
        <v>27</v>
      </c>
      <c r="G12650">
        <v>2018</v>
      </c>
      <c r="H12650">
        <v>1</v>
      </c>
      <c r="I12650">
        <v>29</v>
      </c>
      <c r="J12650" s="22">
        <v>43129</v>
      </c>
      <c r="K12650" t="s">
        <v>45427</v>
      </c>
      <c r="L12650" t="s">
        <v>18099</v>
      </c>
      <c r="M12650" t="s">
        <v>29790</v>
      </c>
      <c r="N12650" t="s">
        <v>35882</v>
      </c>
      <c r="O12650" t="s">
        <v>40479</v>
      </c>
    </row>
    <row r="12651" spans="1:15" x14ac:dyDescent="0.2">
      <c r="A12651" t="s">
        <v>5806</v>
      </c>
      <c r="B12651" t="s">
        <v>12284</v>
      </c>
      <c r="C12651" t="s">
        <v>12414</v>
      </c>
      <c r="D12651" t="str">
        <f>VLOOKUP(C12651,key!A$2:B$634,2,FALSE)</f>
        <v>Salah</v>
      </c>
      <c r="E12651" t="str">
        <f>VLOOKUP(D12651,key!B$2:D$634,2,FALSE)</f>
        <v>YEM330</v>
      </c>
      <c r="F12651">
        <v>27</v>
      </c>
      <c r="G12651">
        <v>2018</v>
      </c>
      <c r="H12651">
        <v>1</v>
      </c>
      <c r="I12651">
        <v>29</v>
      </c>
      <c r="J12651" s="22">
        <v>43129</v>
      </c>
      <c r="K12651" t="s">
        <v>45427</v>
      </c>
      <c r="L12651" t="s">
        <v>18100</v>
      </c>
      <c r="M12651" t="s">
        <v>29791</v>
      </c>
      <c r="N12651" t="s">
        <v>35882</v>
      </c>
      <c r="O12651" t="s">
        <v>40482</v>
      </c>
    </row>
    <row r="12652" spans="1:15" x14ac:dyDescent="0.2">
      <c r="A12652" t="s">
        <v>5889</v>
      </c>
      <c r="B12652" t="s">
        <v>12284</v>
      </c>
      <c r="C12652" t="s">
        <v>12414</v>
      </c>
      <c r="D12652" t="str">
        <f>VLOOKUP(C12652,key!A$2:B$634,2,FALSE)</f>
        <v>Salah</v>
      </c>
      <c r="E12652" t="str">
        <f>VLOOKUP(D12652,key!B$2:D$634,2,FALSE)</f>
        <v>YEM330</v>
      </c>
      <c r="F12652">
        <v>27</v>
      </c>
      <c r="G12652">
        <v>2018</v>
      </c>
      <c r="H12652">
        <v>1</v>
      </c>
      <c r="I12652">
        <v>30</v>
      </c>
      <c r="J12652" s="22">
        <v>43130</v>
      </c>
      <c r="K12652" t="s">
        <v>45426</v>
      </c>
      <c r="L12652" t="s">
        <v>18177</v>
      </c>
      <c r="M12652" t="s">
        <v>29870</v>
      </c>
      <c r="N12652" t="s">
        <v>35882</v>
      </c>
      <c r="O12652" t="s">
        <v>40548</v>
      </c>
    </row>
    <row r="12653" spans="1:15" x14ac:dyDescent="0.2">
      <c r="A12653" t="s">
        <v>5890</v>
      </c>
      <c r="B12653" t="s">
        <v>12284</v>
      </c>
      <c r="C12653" t="s">
        <v>12414</v>
      </c>
      <c r="D12653" t="str">
        <f>VLOOKUP(C12653,key!A$2:B$634,2,FALSE)</f>
        <v>Salah</v>
      </c>
      <c r="E12653" t="str">
        <f>VLOOKUP(D12653,key!B$2:D$634,2,FALSE)</f>
        <v>YEM330</v>
      </c>
      <c r="F12653">
        <v>27</v>
      </c>
      <c r="G12653">
        <v>2018</v>
      </c>
      <c r="H12653">
        <v>1</v>
      </c>
      <c r="I12653">
        <v>30</v>
      </c>
      <c r="J12653" s="22">
        <v>43130</v>
      </c>
      <c r="K12653" t="s">
        <v>45426</v>
      </c>
      <c r="L12653" t="s">
        <v>18178</v>
      </c>
      <c r="M12653" t="s">
        <v>29871</v>
      </c>
      <c r="N12653" t="s">
        <v>35882</v>
      </c>
      <c r="O12653" t="s">
        <v>40549</v>
      </c>
    </row>
    <row r="12654" spans="1:15" x14ac:dyDescent="0.2">
      <c r="A12654" t="s">
        <v>5891</v>
      </c>
      <c r="B12654" t="s">
        <v>12284</v>
      </c>
      <c r="C12654" t="s">
        <v>12414</v>
      </c>
      <c r="D12654" t="str">
        <f>VLOOKUP(C12654,key!A$2:B$634,2,FALSE)</f>
        <v>Salah</v>
      </c>
      <c r="E12654" t="str">
        <f>VLOOKUP(D12654,key!B$2:D$634,2,FALSE)</f>
        <v>YEM330</v>
      </c>
      <c r="F12654">
        <v>27</v>
      </c>
      <c r="G12654">
        <v>2018</v>
      </c>
      <c r="H12654">
        <v>1</v>
      </c>
      <c r="I12654">
        <v>30</v>
      </c>
      <c r="J12654" s="22">
        <v>43130</v>
      </c>
      <c r="K12654" t="s">
        <v>45426</v>
      </c>
      <c r="L12654" t="s">
        <v>18179</v>
      </c>
      <c r="M12654" t="s">
        <v>29872</v>
      </c>
      <c r="N12654" t="s">
        <v>35882</v>
      </c>
      <c r="O12654" t="s">
        <v>40539</v>
      </c>
    </row>
    <row r="12655" spans="1:15" x14ac:dyDescent="0.2">
      <c r="A12655" t="s">
        <v>5892</v>
      </c>
      <c r="B12655" t="s">
        <v>12284</v>
      </c>
      <c r="C12655" t="s">
        <v>12414</v>
      </c>
      <c r="D12655" t="str">
        <f>VLOOKUP(C12655,key!A$2:B$634,2,FALSE)</f>
        <v>Salah</v>
      </c>
      <c r="E12655" t="str">
        <f>VLOOKUP(D12655,key!B$2:D$634,2,FALSE)</f>
        <v>YEM330</v>
      </c>
      <c r="F12655">
        <v>27</v>
      </c>
      <c r="G12655">
        <v>2018</v>
      </c>
      <c r="H12655">
        <v>1</v>
      </c>
      <c r="I12655">
        <v>30</v>
      </c>
      <c r="J12655" s="22">
        <v>43130</v>
      </c>
      <c r="K12655" t="s">
        <v>45427</v>
      </c>
      <c r="L12655" t="s">
        <v>18180</v>
      </c>
      <c r="M12655" t="s">
        <v>29873</v>
      </c>
      <c r="N12655" t="s">
        <v>35882</v>
      </c>
      <c r="O12655" t="s">
        <v>40549</v>
      </c>
    </row>
    <row r="12656" spans="1:15" x14ac:dyDescent="0.2">
      <c r="A12656" t="s">
        <v>5893</v>
      </c>
      <c r="B12656" t="s">
        <v>12284</v>
      </c>
      <c r="C12656" t="s">
        <v>12414</v>
      </c>
      <c r="D12656" t="str">
        <f>VLOOKUP(C12656,key!A$2:B$634,2,FALSE)</f>
        <v>Salah</v>
      </c>
      <c r="E12656" t="str">
        <f>VLOOKUP(D12656,key!B$2:D$634,2,FALSE)</f>
        <v>YEM330</v>
      </c>
      <c r="F12656">
        <v>27</v>
      </c>
      <c r="G12656">
        <v>2018</v>
      </c>
      <c r="H12656">
        <v>1</v>
      </c>
      <c r="I12656">
        <v>30</v>
      </c>
      <c r="J12656" s="22">
        <v>43130</v>
      </c>
      <c r="K12656" t="s">
        <v>45427</v>
      </c>
      <c r="L12656" t="s">
        <v>18181</v>
      </c>
      <c r="M12656" t="s">
        <v>29874</v>
      </c>
      <c r="N12656" t="s">
        <v>35882</v>
      </c>
      <c r="O12656" t="s">
        <v>40539</v>
      </c>
    </row>
    <row r="12657" spans="1:15" x14ac:dyDescent="0.2">
      <c r="A12657" t="s">
        <v>5968</v>
      </c>
      <c r="B12657" t="s">
        <v>12284</v>
      </c>
      <c r="C12657" t="s">
        <v>12414</v>
      </c>
      <c r="D12657" t="str">
        <f>VLOOKUP(C12657,key!A$2:B$634,2,FALSE)</f>
        <v>Salah</v>
      </c>
      <c r="E12657" t="str">
        <f>VLOOKUP(D12657,key!B$2:D$634,2,FALSE)</f>
        <v>YEM330</v>
      </c>
      <c r="F12657">
        <v>27</v>
      </c>
      <c r="G12657">
        <v>2018</v>
      </c>
      <c r="H12657">
        <v>1</v>
      </c>
      <c r="I12657">
        <v>31</v>
      </c>
      <c r="J12657" s="22">
        <v>43131</v>
      </c>
      <c r="K12657" t="s">
        <v>45426</v>
      </c>
      <c r="L12657" t="s">
        <v>18179</v>
      </c>
      <c r="M12657" t="s">
        <v>29943</v>
      </c>
      <c r="N12657" t="s">
        <v>35882</v>
      </c>
      <c r="O12657" t="s">
        <v>40539</v>
      </c>
    </row>
    <row r="12658" spans="1:15" x14ac:dyDescent="0.2">
      <c r="A12658" t="s">
        <v>5969</v>
      </c>
      <c r="B12658" t="s">
        <v>12284</v>
      </c>
      <c r="C12658" t="s">
        <v>12414</v>
      </c>
      <c r="D12658" t="str">
        <f>VLOOKUP(C12658,key!A$2:B$634,2,FALSE)</f>
        <v>Salah</v>
      </c>
      <c r="E12658" t="str">
        <f>VLOOKUP(D12658,key!B$2:D$634,2,FALSE)</f>
        <v>YEM330</v>
      </c>
      <c r="F12658">
        <v>27</v>
      </c>
      <c r="G12658">
        <v>2018</v>
      </c>
      <c r="H12658">
        <v>1</v>
      </c>
      <c r="I12658">
        <v>31</v>
      </c>
      <c r="J12658" s="22">
        <v>43131</v>
      </c>
      <c r="K12658" t="s">
        <v>45426</v>
      </c>
      <c r="L12658" t="s">
        <v>18249</v>
      </c>
      <c r="M12658" t="s">
        <v>29944</v>
      </c>
      <c r="N12658" t="s">
        <v>35882</v>
      </c>
      <c r="O12658" t="s">
        <v>40602</v>
      </c>
    </row>
    <row r="12659" spans="1:15" x14ac:dyDescent="0.2">
      <c r="A12659" t="s">
        <v>5970</v>
      </c>
      <c r="B12659" t="s">
        <v>12284</v>
      </c>
      <c r="C12659" t="s">
        <v>12414</v>
      </c>
      <c r="D12659" t="str">
        <f>VLOOKUP(C12659,key!A$2:B$634,2,FALSE)</f>
        <v>Salah</v>
      </c>
      <c r="E12659" t="str">
        <f>VLOOKUP(D12659,key!B$2:D$634,2,FALSE)</f>
        <v>YEM330</v>
      </c>
      <c r="F12659">
        <v>27</v>
      </c>
      <c r="G12659">
        <v>2018</v>
      </c>
      <c r="H12659">
        <v>1</v>
      </c>
      <c r="I12659">
        <v>31</v>
      </c>
      <c r="J12659" s="22">
        <v>43131</v>
      </c>
      <c r="K12659" t="s">
        <v>45426</v>
      </c>
      <c r="L12659" t="s">
        <v>18250</v>
      </c>
      <c r="M12659" t="s">
        <v>29945</v>
      </c>
      <c r="N12659" t="s">
        <v>35882</v>
      </c>
      <c r="O12659" t="s">
        <v>40607</v>
      </c>
    </row>
    <row r="12660" spans="1:15" x14ac:dyDescent="0.2">
      <c r="A12660" t="s">
        <v>5971</v>
      </c>
      <c r="B12660" t="s">
        <v>12284</v>
      </c>
      <c r="C12660" t="s">
        <v>12414</v>
      </c>
      <c r="D12660" t="str">
        <f>VLOOKUP(C12660,key!A$2:B$634,2,FALSE)</f>
        <v>Salah</v>
      </c>
      <c r="E12660" t="str">
        <f>VLOOKUP(D12660,key!B$2:D$634,2,FALSE)</f>
        <v>YEM330</v>
      </c>
      <c r="F12660">
        <v>27</v>
      </c>
      <c r="G12660">
        <v>2018</v>
      </c>
      <c r="H12660">
        <v>1</v>
      </c>
      <c r="I12660">
        <v>31</v>
      </c>
      <c r="J12660" s="22">
        <v>43131</v>
      </c>
      <c r="K12660" t="s">
        <v>45427</v>
      </c>
      <c r="L12660" t="s">
        <v>18251</v>
      </c>
      <c r="M12660" t="s">
        <v>29946</v>
      </c>
      <c r="N12660" t="s">
        <v>35882</v>
      </c>
      <c r="O12660" t="s">
        <v>40599</v>
      </c>
    </row>
    <row r="12661" spans="1:15" x14ac:dyDescent="0.2">
      <c r="A12661" t="s">
        <v>5972</v>
      </c>
      <c r="B12661" t="s">
        <v>12284</v>
      </c>
      <c r="C12661" t="s">
        <v>12414</v>
      </c>
      <c r="D12661" t="str">
        <f>VLOOKUP(C12661,key!A$2:B$634,2,FALSE)</f>
        <v>Salah</v>
      </c>
      <c r="E12661" t="str">
        <f>VLOOKUP(D12661,key!B$2:D$634,2,FALSE)</f>
        <v>YEM330</v>
      </c>
      <c r="F12661">
        <v>27</v>
      </c>
      <c r="G12661">
        <v>2018</v>
      </c>
      <c r="H12661">
        <v>1</v>
      </c>
      <c r="I12661">
        <v>31</v>
      </c>
      <c r="J12661" s="22">
        <v>43131</v>
      </c>
      <c r="K12661" t="s">
        <v>45427</v>
      </c>
      <c r="L12661" t="s">
        <v>18252</v>
      </c>
      <c r="M12661" t="s">
        <v>29947</v>
      </c>
      <c r="N12661" t="s">
        <v>35882</v>
      </c>
      <c r="O12661" t="s">
        <v>40608</v>
      </c>
    </row>
    <row r="12662" spans="1:15" x14ac:dyDescent="0.2">
      <c r="A12662" t="s">
        <v>5973</v>
      </c>
      <c r="B12662" t="s">
        <v>12284</v>
      </c>
      <c r="C12662" t="s">
        <v>12414</v>
      </c>
      <c r="D12662" t="str">
        <f>VLOOKUP(C12662,key!A$2:B$634,2,FALSE)</f>
        <v>Salah</v>
      </c>
      <c r="E12662" t="str">
        <f>VLOOKUP(D12662,key!B$2:D$634,2,FALSE)</f>
        <v>YEM330</v>
      </c>
      <c r="F12662">
        <v>27</v>
      </c>
      <c r="G12662">
        <v>2018</v>
      </c>
      <c r="H12662">
        <v>1</v>
      </c>
      <c r="I12662">
        <v>31</v>
      </c>
      <c r="J12662" s="22">
        <v>43131</v>
      </c>
      <c r="K12662" t="s">
        <v>45427</v>
      </c>
      <c r="L12662" t="s">
        <v>18253</v>
      </c>
      <c r="M12662" t="s">
        <v>29948</v>
      </c>
      <c r="N12662" t="s">
        <v>35882</v>
      </c>
      <c r="O12662" t="s">
        <v>40609</v>
      </c>
    </row>
    <row r="12663" spans="1:15" x14ac:dyDescent="0.2">
      <c r="A12663" t="s">
        <v>5974</v>
      </c>
      <c r="B12663" t="s">
        <v>12284</v>
      </c>
      <c r="C12663" t="s">
        <v>12414</v>
      </c>
      <c r="D12663" t="str">
        <f>VLOOKUP(C12663,key!A$2:B$634,2,FALSE)</f>
        <v>Salah</v>
      </c>
      <c r="E12663" t="str">
        <f>VLOOKUP(D12663,key!B$2:D$634,2,FALSE)</f>
        <v>YEM330</v>
      </c>
      <c r="F12663">
        <v>27</v>
      </c>
      <c r="G12663">
        <v>2018</v>
      </c>
      <c r="H12663">
        <v>1</v>
      </c>
      <c r="I12663">
        <v>31</v>
      </c>
      <c r="J12663" s="22">
        <v>43131</v>
      </c>
      <c r="K12663" t="s">
        <v>45427</v>
      </c>
      <c r="L12663" t="s">
        <v>18254</v>
      </c>
      <c r="M12663" t="s">
        <v>29949</v>
      </c>
      <c r="N12663" t="s">
        <v>35882</v>
      </c>
      <c r="O12663" t="s">
        <v>40607</v>
      </c>
    </row>
    <row r="12664" spans="1:15" x14ac:dyDescent="0.2">
      <c r="A12664" t="s">
        <v>5975</v>
      </c>
      <c r="B12664" t="s">
        <v>12284</v>
      </c>
      <c r="C12664" t="s">
        <v>12414</v>
      </c>
      <c r="D12664" t="str">
        <f>VLOOKUP(C12664,key!A$2:B$634,2,FALSE)</f>
        <v>Salah</v>
      </c>
      <c r="E12664" t="str">
        <f>VLOOKUP(D12664,key!B$2:D$634,2,FALSE)</f>
        <v>YEM330</v>
      </c>
      <c r="F12664">
        <v>27</v>
      </c>
      <c r="G12664">
        <v>2018</v>
      </c>
      <c r="H12664">
        <v>1</v>
      </c>
      <c r="I12664">
        <v>31</v>
      </c>
      <c r="J12664" s="22">
        <v>43131</v>
      </c>
      <c r="K12664" t="s">
        <v>45427</v>
      </c>
      <c r="L12664" t="s">
        <v>18255</v>
      </c>
      <c r="M12664" t="s">
        <v>29950</v>
      </c>
      <c r="N12664" t="s">
        <v>35882</v>
      </c>
      <c r="O12664" t="s">
        <v>40610</v>
      </c>
    </row>
    <row r="12665" spans="1:15" x14ac:dyDescent="0.2">
      <c r="A12665" t="s">
        <v>5976</v>
      </c>
      <c r="B12665" t="s">
        <v>12284</v>
      </c>
      <c r="C12665" t="s">
        <v>12414</v>
      </c>
      <c r="D12665" t="str">
        <f>VLOOKUP(C12665,key!A$2:B$634,2,FALSE)</f>
        <v>Salah</v>
      </c>
      <c r="E12665" t="str">
        <f>VLOOKUP(D12665,key!B$2:D$634,2,FALSE)</f>
        <v>YEM330</v>
      </c>
      <c r="F12665">
        <v>27</v>
      </c>
      <c r="G12665">
        <v>2018</v>
      </c>
      <c r="H12665">
        <v>1</v>
      </c>
      <c r="I12665">
        <v>31</v>
      </c>
      <c r="J12665" s="22">
        <v>43131</v>
      </c>
      <c r="K12665" t="s">
        <v>45427</v>
      </c>
      <c r="L12665" t="s">
        <v>18256</v>
      </c>
      <c r="M12665" t="s">
        <v>29951</v>
      </c>
      <c r="N12665" t="s">
        <v>35882</v>
      </c>
      <c r="O12665" t="s">
        <v>40611</v>
      </c>
    </row>
    <row r="12666" spans="1:15" x14ac:dyDescent="0.2">
      <c r="A12666" t="s">
        <v>5977</v>
      </c>
      <c r="B12666" t="s">
        <v>12284</v>
      </c>
      <c r="C12666" t="s">
        <v>12414</v>
      </c>
      <c r="D12666" t="str">
        <f>VLOOKUP(C12666,key!A$2:B$634,2,FALSE)</f>
        <v>Salah</v>
      </c>
      <c r="E12666" t="str">
        <f>VLOOKUP(D12666,key!B$2:D$634,2,FALSE)</f>
        <v>YEM330</v>
      </c>
      <c r="F12666">
        <v>27</v>
      </c>
      <c r="G12666">
        <v>2018</v>
      </c>
      <c r="H12666">
        <v>1</v>
      </c>
      <c r="I12666">
        <v>31</v>
      </c>
      <c r="J12666" s="22">
        <v>43131</v>
      </c>
      <c r="K12666" t="s">
        <v>45427</v>
      </c>
      <c r="L12666" t="s">
        <v>18257</v>
      </c>
      <c r="M12666" t="s">
        <v>29952</v>
      </c>
      <c r="N12666" t="s">
        <v>35882</v>
      </c>
      <c r="O12666" t="s">
        <v>40612</v>
      </c>
    </row>
    <row r="12667" spans="1:15" x14ac:dyDescent="0.2">
      <c r="A12667" t="s">
        <v>5978</v>
      </c>
      <c r="B12667" t="s">
        <v>12284</v>
      </c>
      <c r="C12667" t="s">
        <v>12414</v>
      </c>
      <c r="D12667" t="str">
        <f>VLOOKUP(C12667,key!A$2:B$634,2,FALSE)</f>
        <v>Salah</v>
      </c>
      <c r="E12667" t="str">
        <f>VLOOKUP(D12667,key!B$2:D$634,2,FALSE)</f>
        <v>YEM330</v>
      </c>
      <c r="F12667">
        <v>27</v>
      </c>
      <c r="G12667">
        <v>2018</v>
      </c>
      <c r="H12667">
        <v>1</v>
      </c>
      <c r="I12667">
        <v>31</v>
      </c>
      <c r="J12667" s="22">
        <v>43131</v>
      </c>
      <c r="K12667" t="s">
        <v>45427</v>
      </c>
      <c r="L12667" t="s">
        <v>18258</v>
      </c>
      <c r="M12667" t="s">
        <v>29953</v>
      </c>
      <c r="N12667" t="s">
        <v>35882</v>
      </c>
      <c r="O12667" t="s">
        <v>40613</v>
      </c>
    </row>
    <row r="12668" spans="1:15" x14ac:dyDescent="0.2">
      <c r="A12668" t="s">
        <v>5979</v>
      </c>
      <c r="B12668" t="s">
        <v>12284</v>
      </c>
      <c r="C12668" t="s">
        <v>12414</v>
      </c>
      <c r="D12668" t="str">
        <f>VLOOKUP(C12668,key!A$2:B$634,2,FALSE)</f>
        <v>Salah</v>
      </c>
      <c r="E12668" t="str">
        <f>VLOOKUP(D12668,key!B$2:D$634,2,FALSE)</f>
        <v>YEM330</v>
      </c>
      <c r="F12668">
        <v>27</v>
      </c>
      <c r="G12668">
        <v>2018</v>
      </c>
      <c r="H12668">
        <v>1</v>
      </c>
      <c r="I12668">
        <v>31</v>
      </c>
      <c r="J12668" s="22">
        <v>43131</v>
      </c>
      <c r="K12668" t="s">
        <v>45427</v>
      </c>
      <c r="L12668" t="s">
        <v>18259</v>
      </c>
      <c r="M12668" t="s">
        <v>29954</v>
      </c>
      <c r="N12668" t="s">
        <v>35882</v>
      </c>
      <c r="O12668" t="s">
        <v>40607</v>
      </c>
    </row>
    <row r="12669" spans="1:15" x14ac:dyDescent="0.2">
      <c r="A12669" t="s">
        <v>6044</v>
      </c>
      <c r="B12669" t="s">
        <v>12284</v>
      </c>
      <c r="C12669" t="s">
        <v>12414</v>
      </c>
      <c r="D12669" t="str">
        <f>VLOOKUP(C12669,key!A$2:B$634,2,FALSE)</f>
        <v>Salah</v>
      </c>
      <c r="E12669" t="str">
        <f>VLOOKUP(D12669,key!B$2:D$634,2,FALSE)</f>
        <v>YEM330</v>
      </c>
      <c r="F12669">
        <v>27</v>
      </c>
      <c r="G12669">
        <v>2018</v>
      </c>
      <c r="H12669">
        <v>2</v>
      </c>
      <c r="I12669">
        <v>1</v>
      </c>
      <c r="J12669" s="22">
        <v>43132</v>
      </c>
      <c r="K12669" t="s">
        <v>45427</v>
      </c>
      <c r="L12669" t="s">
        <v>18322</v>
      </c>
      <c r="M12669" t="s">
        <v>30017</v>
      </c>
      <c r="N12669" t="s">
        <v>35882</v>
      </c>
      <c r="O12669" t="s">
        <v>40671</v>
      </c>
    </row>
    <row r="12670" spans="1:15" x14ac:dyDescent="0.2">
      <c r="A12670" t="s">
        <v>6045</v>
      </c>
      <c r="B12670" t="s">
        <v>12284</v>
      </c>
      <c r="C12670" t="s">
        <v>12414</v>
      </c>
      <c r="D12670" t="str">
        <f>VLOOKUP(C12670,key!A$2:B$634,2,FALSE)</f>
        <v>Salah</v>
      </c>
      <c r="E12670" t="str">
        <f>VLOOKUP(D12670,key!B$2:D$634,2,FALSE)</f>
        <v>YEM330</v>
      </c>
      <c r="F12670">
        <v>27</v>
      </c>
      <c r="G12670">
        <v>2018</v>
      </c>
      <c r="H12670">
        <v>2</v>
      </c>
      <c r="I12670">
        <v>1</v>
      </c>
      <c r="J12670" s="22">
        <v>43132</v>
      </c>
      <c r="K12670" t="s">
        <v>45427</v>
      </c>
      <c r="L12670" t="s">
        <v>18323</v>
      </c>
      <c r="M12670" t="s">
        <v>30018</v>
      </c>
      <c r="N12670" t="s">
        <v>35882</v>
      </c>
      <c r="O12670" t="s">
        <v>40672</v>
      </c>
    </row>
    <row r="12671" spans="1:15" x14ac:dyDescent="0.2">
      <c r="A12671" t="s">
        <v>6046</v>
      </c>
      <c r="B12671" t="s">
        <v>12284</v>
      </c>
      <c r="C12671" t="s">
        <v>12414</v>
      </c>
      <c r="D12671" t="str">
        <f>VLOOKUP(C12671,key!A$2:B$634,2,FALSE)</f>
        <v>Salah</v>
      </c>
      <c r="E12671" t="str">
        <f>VLOOKUP(D12671,key!B$2:D$634,2,FALSE)</f>
        <v>YEM330</v>
      </c>
      <c r="F12671">
        <v>27</v>
      </c>
      <c r="G12671">
        <v>2018</v>
      </c>
      <c r="H12671">
        <v>2</v>
      </c>
      <c r="I12671">
        <v>1</v>
      </c>
      <c r="J12671" s="22">
        <v>43132</v>
      </c>
      <c r="K12671" t="s">
        <v>45427</v>
      </c>
      <c r="L12671" t="s">
        <v>18324</v>
      </c>
      <c r="M12671" t="s">
        <v>30019</v>
      </c>
      <c r="N12671" t="s">
        <v>35882</v>
      </c>
      <c r="O12671" t="s">
        <v>40673</v>
      </c>
    </row>
    <row r="12672" spans="1:15" x14ac:dyDescent="0.2">
      <c r="A12672" t="s">
        <v>6047</v>
      </c>
      <c r="B12672" t="s">
        <v>12284</v>
      </c>
      <c r="C12672" t="s">
        <v>12414</v>
      </c>
      <c r="D12672" t="str">
        <f>VLOOKUP(C12672,key!A$2:B$634,2,FALSE)</f>
        <v>Salah</v>
      </c>
      <c r="E12672" t="str">
        <f>VLOOKUP(D12672,key!B$2:D$634,2,FALSE)</f>
        <v>YEM330</v>
      </c>
      <c r="F12672">
        <v>27</v>
      </c>
      <c r="G12672">
        <v>2018</v>
      </c>
      <c r="H12672">
        <v>2</v>
      </c>
      <c r="I12672">
        <v>1</v>
      </c>
      <c r="J12672" s="22">
        <v>43132</v>
      </c>
      <c r="K12672" t="s">
        <v>45427</v>
      </c>
      <c r="L12672" t="s">
        <v>18325</v>
      </c>
      <c r="M12672" t="s">
        <v>30020</v>
      </c>
      <c r="N12672" t="s">
        <v>35882</v>
      </c>
      <c r="O12672" t="s">
        <v>40674</v>
      </c>
    </row>
    <row r="12673" spans="1:15" x14ac:dyDescent="0.2">
      <c r="A12673" t="s">
        <v>6048</v>
      </c>
      <c r="B12673" t="s">
        <v>12284</v>
      </c>
      <c r="C12673" t="s">
        <v>12414</v>
      </c>
      <c r="D12673" t="str">
        <f>VLOOKUP(C12673,key!A$2:B$634,2,FALSE)</f>
        <v>Salah</v>
      </c>
      <c r="E12673" t="str">
        <f>VLOOKUP(D12673,key!B$2:D$634,2,FALSE)</f>
        <v>YEM330</v>
      </c>
      <c r="F12673">
        <v>27</v>
      </c>
      <c r="G12673">
        <v>2018</v>
      </c>
      <c r="H12673">
        <v>2</v>
      </c>
      <c r="I12673">
        <v>1</v>
      </c>
      <c r="J12673" s="22">
        <v>43132</v>
      </c>
      <c r="K12673" t="s">
        <v>45427</v>
      </c>
      <c r="L12673" t="s">
        <v>18326</v>
      </c>
      <c r="M12673" t="s">
        <v>30021</v>
      </c>
      <c r="N12673" t="s">
        <v>35882</v>
      </c>
      <c r="O12673" t="s">
        <v>40675</v>
      </c>
    </row>
    <row r="12674" spans="1:15" x14ac:dyDescent="0.2">
      <c r="A12674" t="s">
        <v>6111</v>
      </c>
      <c r="B12674" t="s">
        <v>12284</v>
      </c>
      <c r="C12674" t="s">
        <v>12414</v>
      </c>
      <c r="D12674" t="str">
        <f>VLOOKUP(C12674,key!A$2:B$634,2,FALSE)</f>
        <v>Salah</v>
      </c>
      <c r="E12674" t="str">
        <f>VLOOKUP(D12674,key!B$2:D$634,2,FALSE)</f>
        <v>YEM330</v>
      </c>
      <c r="F12674">
        <v>27</v>
      </c>
      <c r="G12674">
        <v>2018</v>
      </c>
      <c r="H12674">
        <v>2</v>
      </c>
      <c r="I12674">
        <v>2</v>
      </c>
      <c r="J12674" s="22">
        <v>43133</v>
      </c>
      <c r="K12674" t="s">
        <v>45427</v>
      </c>
      <c r="L12674" t="s">
        <v>18380</v>
      </c>
      <c r="M12674" t="s">
        <v>30076</v>
      </c>
      <c r="N12674" t="s">
        <v>35882</v>
      </c>
      <c r="O12674" t="s">
        <v>40331</v>
      </c>
    </row>
    <row r="12675" spans="1:15" x14ac:dyDescent="0.2">
      <c r="A12675" t="s">
        <v>6112</v>
      </c>
      <c r="B12675" t="s">
        <v>12284</v>
      </c>
      <c r="C12675" t="s">
        <v>12414</v>
      </c>
      <c r="D12675" t="str">
        <f>VLOOKUP(C12675,key!A$2:B$634,2,FALSE)</f>
        <v>Salah</v>
      </c>
      <c r="E12675" t="str">
        <f>VLOOKUP(D12675,key!B$2:D$634,2,FALSE)</f>
        <v>YEM330</v>
      </c>
      <c r="F12675">
        <v>27</v>
      </c>
      <c r="G12675">
        <v>2018</v>
      </c>
      <c r="H12675">
        <v>2</v>
      </c>
      <c r="I12675">
        <v>2</v>
      </c>
      <c r="J12675" s="22">
        <v>43133</v>
      </c>
      <c r="K12675" t="s">
        <v>45427</v>
      </c>
      <c r="L12675" t="s">
        <v>18381</v>
      </c>
      <c r="M12675" t="s">
        <v>30077</v>
      </c>
      <c r="N12675" t="s">
        <v>35882</v>
      </c>
      <c r="O12675" t="s">
        <v>40715</v>
      </c>
    </row>
    <row r="12676" spans="1:15" x14ac:dyDescent="0.2">
      <c r="A12676" t="s">
        <v>6113</v>
      </c>
      <c r="B12676" t="s">
        <v>12284</v>
      </c>
      <c r="C12676" t="s">
        <v>12414</v>
      </c>
      <c r="D12676" t="str">
        <f>VLOOKUP(C12676,key!A$2:B$634,2,FALSE)</f>
        <v>Salah</v>
      </c>
      <c r="E12676" t="str">
        <f>VLOOKUP(D12676,key!B$2:D$634,2,FALSE)</f>
        <v>YEM330</v>
      </c>
      <c r="F12676">
        <v>27</v>
      </c>
      <c r="G12676">
        <v>2018</v>
      </c>
      <c r="H12676">
        <v>2</v>
      </c>
      <c r="I12676">
        <v>2</v>
      </c>
      <c r="J12676" s="22">
        <v>43133</v>
      </c>
      <c r="K12676" t="s">
        <v>45427</v>
      </c>
      <c r="L12676" t="s">
        <v>18382</v>
      </c>
      <c r="M12676" t="s">
        <v>30078</v>
      </c>
      <c r="N12676" t="s">
        <v>35882</v>
      </c>
      <c r="O12676" t="s">
        <v>40721</v>
      </c>
    </row>
    <row r="12677" spans="1:15" x14ac:dyDescent="0.2">
      <c r="A12677" t="s">
        <v>6173</v>
      </c>
      <c r="B12677" t="s">
        <v>12284</v>
      </c>
      <c r="C12677" t="s">
        <v>12414</v>
      </c>
      <c r="D12677" t="str">
        <f>VLOOKUP(C12677,key!A$2:B$634,2,FALSE)</f>
        <v>Salah</v>
      </c>
      <c r="E12677" t="str">
        <f>VLOOKUP(D12677,key!B$2:D$634,2,FALSE)</f>
        <v>YEM330</v>
      </c>
      <c r="F12677">
        <v>27</v>
      </c>
      <c r="G12677">
        <v>2018</v>
      </c>
      <c r="H12677">
        <v>2</v>
      </c>
      <c r="I12677">
        <v>3</v>
      </c>
      <c r="J12677" s="22">
        <v>43134</v>
      </c>
      <c r="K12677" t="s">
        <v>45427</v>
      </c>
      <c r="L12677" t="s">
        <v>18441</v>
      </c>
      <c r="M12677" t="s">
        <v>30138</v>
      </c>
      <c r="N12677" t="s">
        <v>35882</v>
      </c>
      <c r="O12677" t="s">
        <v>40769</v>
      </c>
    </row>
    <row r="12678" spans="1:15" x14ac:dyDescent="0.2">
      <c r="A12678" t="s">
        <v>6174</v>
      </c>
      <c r="B12678" t="s">
        <v>12284</v>
      </c>
      <c r="C12678" t="s">
        <v>12414</v>
      </c>
      <c r="D12678" t="str">
        <f>VLOOKUP(C12678,key!A$2:B$634,2,FALSE)</f>
        <v>Salah</v>
      </c>
      <c r="E12678" t="str">
        <f>VLOOKUP(D12678,key!B$2:D$634,2,FALSE)</f>
        <v>YEM330</v>
      </c>
      <c r="F12678">
        <v>27</v>
      </c>
      <c r="G12678">
        <v>2018</v>
      </c>
      <c r="H12678">
        <v>2</v>
      </c>
      <c r="I12678">
        <v>3</v>
      </c>
      <c r="J12678" s="22">
        <v>43134</v>
      </c>
      <c r="K12678" t="s">
        <v>45427</v>
      </c>
      <c r="L12678" t="s">
        <v>18442</v>
      </c>
      <c r="M12678" t="s">
        <v>30139</v>
      </c>
      <c r="N12678" t="s">
        <v>35882</v>
      </c>
      <c r="O12678" t="s">
        <v>40770</v>
      </c>
    </row>
    <row r="12679" spans="1:15" x14ac:dyDescent="0.2">
      <c r="A12679" t="s">
        <v>6175</v>
      </c>
      <c r="B12679" t="s">
        <v>12284</v>
      </c>
      <c r="C12679" t="s">
        <v>12414</v>
      </c>
      <c r="D12679" t="str">
        <f>VLOOKUP(C12679,key!A$2:B$634,2,FALSE)</f>
        <v>Salah</v>
      </c>
      <c r="E12679" t="str">
        <f>VLOOKUP(D12679,key!B$2:D$634,2,FALSE)</f>
        <v>YEM330</v>
      </c>
      <c r="F12679">
        <v>27</v>
      </c>
      <c r="G12679">
        <v>2018</v>
      </c>
      <c r="H12679">
        <v>2</v>
      </c>
      <c r="I12679">
        <v>3</v>
      </c>
      <c r="J12679" s="22">
        <v>43134</v>
      </c>
      <c r="K12679" t="s">
        <v>45427</v>
      </c>
      <c r="L12679" t="s">
        <v>18443</v>
      </c>
      <c r="M12679" t="s">
        <v>30140</v>
      </c>
      <c r="N12679" t="s">
        <v>35882</v>
      </c>
      <c r="O12679" t="s">
        <v>40771</v>
      </c>
    </row>
    <row r="12680" spans="1:15" x14ac:dyDescent="0.2">
      <c r="A12680" t="s">
        <v>6176</v>
      </c>
      <c r="B12680" t="s">
        <v>12284</v>
      </c>
      <c r="C12680" t="s">
        <v>12414</v>
      </c>
      <c r="D12680" t="str">
        <f>VLOOKUP(C12680,key!A$2:B$634,2,FALSE)</f>
        <v>Salah</v>
      </c>
      <c r="E12680" t="str">
        <f>VLOOKUP(D12680,key!B$2:D$634,2,FALSE)</f>
        <v>YEM330</v>
      </c>
      <c r="F12680">
        <v>27</v>
      </c>
      <c r="G12680">
        <v>2018</v>
      </c>
      <c r="H12680">
        <v>2</v>
      </c>
      <c r="I12680">
        <v>3</v>
      </c>
      <c r="J12680" s="22">
        <v>43134</v>
      </c>
      <c r="K12680" t="s">
        <v>45427</v>
      </c>
      <c r="L12680" t="s">
        <v>18444</v>
      </c>
      <c r="M12680" t="s">
        <v>30141</v>
      </c>
      <c r="N12680" t="s">
        <v>35882</v>
      </c>
      <c r="O12680" t="s">
        <v>40763</v>
      </c>
    </row>
    <row r="12681" spans="1:15" x14ac:dyDescent="0.2">
      <c r="A12681" t="s">
        <v>6177</v>
      </c>
      <c r="B12681" t="s">
        <v>12284</v>
      </c>
      <c r="C12681" t="s">
        <v>12414</v>
      </c>
      <c r="D12681" t="str">
        <f>VLOOKUP(C12681,key!A$2:B$634,2,FALSE)</f>
        <v>Salah</v>
      </c>
      <c r="E12681" t="str">
        <f>VLOOKUP(D12681,key!B$2:D$634,2,FALSE)</f>
        <v>YEM330</v>
      </c>
      <c r="F12681">
        <v>27</v>
      </c>
      <c r="G12681">
        <v>2018</v>
      </c>
      <c r="H12681">
        <v>2</v>
      </c>
      <c r="I12681">
        <v>3</v>
      </c>
      <c r="J12681" s="22">
        <v>43134</v>
      </c>
      <c r="K12681" t="s">
        <v>45427</v>
      </c>
      <c r="L12681" t="s">
        <v>18445</v>
      </c>
      <c r="M12681" t="s">
        <v>30142</v>
      </c>
      <c r="N12681" t="s">
        <v>35881</v>
      </c>
      <c r="O12681" t="s">
        <v>40769</v>
      </c>
    </row>
    <row r="12682" spans="1:15" x14ac:dyDescent="0.2">
      <c r="A12682" t="s">
        <v>6178</v>
      </c>
      <c r="B12682" t="s">
        <v>12284</v>
      </c>
      <c r="C12682" t="s">
        <v>12414</v>
      </c>
      <c r="D12682" t="str">
        <f>VLOOKUP(C12682,key!A$2:B$634,2,FALSE)</f>
        <v>Salah</v>
      </c>
      <c r="E12682" t="str">
        <f>VLOOKUP(D12682,key!B$2:D$634,2,FALSE)</f>
        <v>YEM330</v>
      </c>
      <c r="F12682">
        <v>27</v>
      </c>
      <c r="G12682">
        <v>2018</v>
      </c>
      <c r="H12682">
        <v>2</v>
      </c>
      <c r="I12682">
        <v>3</v>
      </c>
      <c r="J12682" s="22">
        <v>43134</v>
      </c>
      <c r="K12682" t="s">
        <v>45427</v>
      </c>
      <c r="L12682" t="s">
        <v>18446</v>
      </c>
      <c r="M12682" t="s">
        <v>30143</v>
      </c>
      <c r="N12682" t="s">
        <v>35882</v>
      </c>
      <c r="O12682" t="s">
        <v>40763</v>
      </c>
    </row>
    <row r="12683" spans="1:15" x14ac:dyDescent="0.2">
      <c r="A12683" t="s">
        <v>6265</v>
      </c>
      <c r="B12683" t="s">
        <v>12284</v>
      </c>
      <c r="C12683" t="s">
        <v>12414</v>
      </c>
      <c r="D12683" t="str">
        <f>VLOOKUP(C12683,key!A$2:B$634,2,FALSE)</f>
        <v>Salah</v>
      </c>
      <c r="E12683" t="str">
        <f>VLOOKUP(D12683,key!B$2:D$634,2,FALSE)</f>
        <v>YEM330</v>
      </c>
      <c r="F12683">
        <v>27</v>
      </c>
      <c r="G12683">
        <v>2018</v>
      </c>
      <c r="H12683">
        <v>2</v>
      </c>
      <c r="I12683">
        <v>4</v>
      </c>
      <c r="J12683" s="22">
        <v>43135</v>
      </c>
      <c r="K12683" t="s">
        <v>45427</v>
      </c>
      <c r="L12683" t="s">
        <v>18529</v>
      </c>
      <c r="M12683" t="s">
        <v>30227</v>
      </c>
      <c r="N12683" t="s">
        <v>35882</v>
      </c>
      <c r="O12683" t="s">
        <v>40835</v>
      </c>
    </row>
    <row r="12684" spans="1:15" x14ac:dyDescent="0.2">
      <c r="A12684" t="s">
        <v>6266</v>
      </c>
      <c r="B12684" t="s">
        <v>12284</v>
      </c>
      <c r="C12684" t="s">
        <v>12414</v>
      </c>
      <c r="D12684" t="str">
        <f>VLOOKUP(C12684,key!A$2:B$634,2,FALSE)</f>
        <v>Salah</v>
      </c>
      <c r="E12684" t="str">
        <f>VLOOKUP(D12684,key!B$2:D$634,2,FALSE)</f>
        <v>YEM330</v>
      </c>
      <c r="F12684">
        <v>27</v>
      </c>
      <c r="G12684">
        <v>2018</v>
      </c>
      <c r="H12684">
        <v>2</v>
      </c>
      <c r="I12684">
        <v>4</v>
      </c>
      <c r="J12684" s="22">
        <v>43135</v>
      </c>
      <c r="K12684" t="s">
        <v>45427</v>
      </c>
      <c r="L12684" t="s">
        <v>18530</v>
      </c>
      <c r="M12684" t="s">
        <v>30228</v>
      </c>
      <c r="N12684" t="s">
        <v>35882</v>
      </c>
      <c r="O12684" t="s">
        <v>40834</v>
      </c>
    </row>
    <row r="12685" spans="1:15" x14ac:dyDescent="0.2">
      <c r="A12685" t="s">
        <v>6267</v>
      </c>
      <c r="B12685" t="s">
        <v>12284</v>
      </c>
      <c r="C12685" t="s">
        <v>12414</v>
      </c>
      <c r="D12685" t="str">
        <f>VLOOKUP(C12685,key!A$2:B$634,2,FALSE)</f>
        <v>Salah</v>
      </c>
      <c r="E12685" t="str">
        <f>VLOOKUP(D12685,key!B$2:D$634,2,FALSE)</f>
        <v>YEM330</v>
      </c>
      <c r="F12685">
        <v>27</v>
      </c>
      <c r="G12685">
        <v>2018</v>
      </c>
      <c r="H12685">
        <v>2</v>
      </c>
      <c r="I12685">
        <v>4</v>
      </c>
      <c r="J12685" s="22">
        <v>43135</v>
      </c>
      <c r="K12685" t="s">
        <v>45427</v>
      </c>
      <c r="L12685" t="s">
        <v>18531</v>
      </c>
      <c r="M12685" t="s">
        <v>30229</v>
      </c>
      <c r="N12685" t="s">
        <v>35882</v>
      </c>
      <c r="O12685" t="s">
        <v>40834</v>
      </c>
    </row>
    <row r="12686" spans="1:15" x14ac:dyDescent="0.2">
      <c r="A12686" t="s">
        <v>6268</v>
      </c>
      <c r="B12686" t="s">
        <v>12284</v>
      </c>
      <c r="C12686" t="s">
        <v>12414</v>
      </c>
      <c r="D12686" t="str">
        <f>VLOOKUP(C12686,key!A$2:B$634,2,FALSE)</f>
        <v>Salah</v>
      </c>
      <c r="E12686" t="str">
        <f>VLOOKUP(D12686,key!B$2:D$634,2,FALSE)</f>
        <v>YEM330</v>
      </c>
      <c r="F12686">
        <v>27</v>
      </c>
      <c r="G12686">
        <v>2018</v>
      </c>
      <c r="H12686">
        <v>2</v>
      </c>
      <c r="I12686">
        <v>4</v>
      </c>
      <c r="J12686" s="22">
        <v>43135</v>
      </c>
      <c r="K12686" t="s">
        <v>45427</v>
      </c>
      <c r="L12686" t="s">
        <v>18532</v>
      </c>
      <c r="M12686" t="s">
        <v>30230</v>
      </c>
      <c r="N12686" t="s">
        <v>35882</v>
      </c>
      <c r="O12686" t="s">
        <v>40836</v>
      </c>
    </row>
    <row r="12687" spans="1:15" x14ac:dyDescent="0.2">
      <c r="A12687" t="s">
        <v>6360</v>
      </c>
      <c r="B12687" t="s">
        <v>12284</v>
      </c>
      <c r="C12687" t="s">
        <v>12414</v>
      </c>
      <c r="D12687" t="str">
        <f>VLOOKUP(C12687,key!A$2:B$634,2,FALSE)</f>
        <v>Salah</v>
      </c>
      <c r="E12687" t="str">
        <f>VLOOKUP(D12687,key!B$2:D$634,2,FALSE)</f>
        <v>YEM330</v>
      </c>
      <c r="F12687">
        <v>28</v>
      </c>
      <c r="G12687">
        <v>2018</v>
      </c>
      <c r="H12687">
        <v>2</v>
      </c>
      <c r="I12687">
        <v>5</v>
      </c>
      <c r="J12687" s="22">
        <v>43136</v>
      </c>
      <c r="K12687" t="s">
        <v>45427</v>
      </c>
      <c r="L12687" t="s">
        <v>18611</v>
      </c>
      <c r="M12687" t="s">
        <v>30308</v>
      </c>
      <c r="N12687" t="s">
        <v>35882</v>
      </c>
      <c r="O12687" t="s">
        <v>40895</v>
      </c>
    </row>
    <row r="12688" spans="1:15" x14ac:dyDescent="0.2">
      <c r="A12688" t="s">
        <v>6361</v>
      </c>
      <c r="B12688" t="s">
        <v>12284</v>
      </c>
      <c r="C12688" t="s">
        <v>12414</v>
      </c>
      <c r="D12688" t="str">
        <f>VLOOKUP(C12688,key!A$2:B$634,2,FALSE)</f>
        <v>Salah</v>
      </c>
      <c r="E12688" t="str">
        <f>VLOOKUP(D12688,key!B$2:D$634,2,FALSE)</f>
        <v>YEM330</v>
      </c>
      <c r="F12688">
        <v>28</v>
      </c>
      <c r="G12688">
        <v>2018</v>
      </c>
      <c r="H12688">
        <v>2</v>
      </c>
      <c r="I12688">
        <v>5</v>
      </c>
      <c r="J12688" s="22">
        <v>43136</v>
      </c>
      <c r="K12688" t="s">
        <v>45427</v>
      </c>
      <c r="L12688" t="s">
        <v>18612</v>
      </c>
      <c r="M12688" t="s">
        <v>30309</v>
      </c>
      <c r="N12688" t="s">
        <v>35881</v>
      </c>
      <c r="O12688" t="s">
        <v>40893</v>
      </c>
    </row>
    <row r="12689" spans="1:15" x14ac:dyDescent="0.2">
      <c r="A12689" t="s">
        <v>6362</v>
      </c>
      <c r="B12689" t="s">
        <v>12284</v>
      </c>
      <c r="C12689" t="s">
        <v>12414</v>
      </c>
      <c r="D12689" t="str">
        <f>VLOOKUP(C12689,key!A$2:B$634,2,FALSE)</f>
        <v>Salah</v>
      </c>
      <c r="E12689" t="str">
        <f>VLOOKUP(D12689,key!B$2:D$634,2,FALSE)</f>
        <v>YEM330</v>
      </c>
      <c r="F12689">
        <v>28</v>
      </c>
      <c r="G12689">
        <v>2018</v>
      </c>
      <c r="H12689">
        <v>2</v>
      </c>
      <c r="I12689">
        <v>5</v>
      </c>
      <c r="J12689" s="22">
        <v>43136</v>
      </c>
      <c r="K12689" t="s">
        <v>45427</v>
      </c>
      <c r="L12689" t="s">
        <v>18613</v>
      </c>
      <c r="M12689" t="s">
        <v>30310</v>
      </c>
      <c r="N12689" t="s">
        <v>35882</v>
      </c>
      <c r="O12689" t="s">
        <v>40893</v>
      </c>
    </row>
    <row r="12690" spans="1:15" x14ac:dyDescent="0.2">
      <c r="A12690" t="s">
        <v>6363</v>
      </c>
      <c r="B12690" t="s">
        <v>12284</v>
      </c>
      <c r="C12690" t="s">
        <v>12414</v>
      </c>
      <c r="D12690" t="str">
        <f>VLOOKUP(C12690,key!A$2:B$634,2,FALSE)</f>
        <v>Salah</v>
      </c>
      <c r="E12690" t="str">
        <f>VLOOKUP(D12690,key!B$2:D$634,2,FALSE)</f>
        <v>YEM330</v>
      </c>
      <c r="F12690">
        <v>28</v>
      </c>
      <c r="G12690">
        <v>2018</v>
      </c>
      <c r="H12690">
        <v>2</v>
      </c>
      <c r="I12690">
        <v>5</v>
      </c>
      <c r="J12690" s="22">
        <v>43136</v>
      </c>
      <c r="K12690" t="s">
        <v>45427</v>
      </c>
      <c r="L12690" t="s">
        <v>18614</v>
      </c>
      <c r="M12690" t="s">
        <v>30311</v>
      </c>
      <c r="N12690" t="s">
        <v>35882</v>
      </c>
      <c r="O12690" t="s">
        <v>40893</v>
      </c>
    </row>
    <row r="12691" spans="1:15" x14ac:dyDescent="0.2">
      <c r="A12691" t="s">
        <v>6521</v>
      </c>
      <c r="B12691" t="s">
        <v>12284</v>
      </c>
      <c r="C12691" t="s">
        <v>12414</v>
      </c>
      <c r="D12691" t="str">
        <f>VLOOKUP(C12691,key!A$2:B$634,2,FALSE)</f>
        <v>Salah</v>
      </c>
      <c r="E12691" t="str">
        <f>VLOOKUP(D12691,key!B$2:D$634,2,FALSE)</f>
        <v>YEM330</v>
      </c>
      <c r="F12691">
        <v>28</v>
      </c>
      <c r="G12691">
        <v>2018</v>
      </c>
      <c r="H12691">
        <v>2</v>
      </c>
      <c r="I12691">
        <v>7</v>
      </c>
      <c r="J12691" s="22">
        <v>43138</v>
      </c>
      <c r="K12691" t="s">
        <v>45427</v>
      </c>
      <c r="L12691" t="s">
        <v>18761</v>
      </c>
      <c r="M12691" t="s">
        <v>30458</v>
      </c>
      <c r="N12691" t="s">
        <v>35882</v>
      </c>
      <c r="O12691" t="s">
        <v>41009</v>
      </c>
    </row>
    <row r="12692" spans="1:15" x14ac:dyDescent="0.2">
      <c r="A12692" t="s">
        <v>6609</v>
      </c>
      <c r="B12692" t="s">
        <v>12284</v>
      </c>
      <c r="C12692" t="s">
        <v>12414</v>
      </c>
      <c r="D12692" t="str">
        <f>VLOOKUP(C12692,key!A$2:B$634,2,FALSE)</f>
        <v>Salah</v>
      </c>
      <c r="E12692" t="str">
        <f>VLOOKUP(D12692,key!B$2:D$634,2,FALSE)</f>
        <v>YEM330</v>
      </c>
      <c r="F12692">
        <v>28</v>
      </c>
      <c r="G12692">
        <v>2018</v>
      </c>
      <c r="H12692">
        <v>2</v>
      </c>
      <c r="I12692">
        <v>8</v>
      </c>
      <c r="J12692" s="22">
        <v>43139</v>
      </c>
      <c r="K12692" t="s">
        <v>45427</v>
      </c>
      <c r="L12692" t="s">
        <v>18841</v>
      </c>
      <c r="M12692" t="s">
        <v>30538</v>
      </c>
      <c r="N12692" t="s">
        <v>35881</v>
      </c>
      <c r="O12692" t="s">
        <v>41071</v>
      </c>
    </row>
    <row r="12693" spans="1:15" x14ac:dyDescent="0.2">
      <c r="A12693" t="s">
        <v>6610</v>
      </c>
      <c r="B12693" t="s">
        <v>12284</v>
      </c>
      <c r="C12693" t="s">
        <v>12414</v>
      </c>
      <c r="D12693" t="str">
        <f>VLOOKUP(C12693,key!A$2:B$634,2,FALSE)</f>
        <v>Salah</v>
      </c>
      <c r="E12693" t="str">
        <f>VLOOKUP(D12693,key!B$2:D$634,2,FALSE)</f>
        <v>YEM330</v>
      </c>
      <c r="F12693">
        <v>28</v>
      </c>
      <c r="G12693">
        <v>2018</v>
      </c>
      <c r="H12693">
        <v>2</v>
      </c>
      <c r="I12693">
        <v>8</v>
      </c>
      <c r="J12693" s="22">
        <v>43139</v>
      </c>
      <c r="K12693" t="s">
        <v>45427</v>
      </c>
      <c r="L12693" t="s">
        <v>18842</v>
      </c>
      <c r="M12693" t="s">
        <v>30539</v>
      </c>
      <c r="N12693" t="s">
        <v>35882</v>
      </c>
      <c r="O12693" t="s">
        <v>41072</v>
      </c>
    </row>
    <row r="12694" spans="1:15" x14ac:dyDescent="0.2">
      <c r="A12694" t="s">
        <v>6611</v>
      </c>
      <c r="B12694" t="s">
        <v>12284</v>
      </c>
      <c r="C12694" t="s">
        <v>12414</v>
      </c>
      <c r="D12694" t="str">
        <f>VLOOKUP(C12694,key!A$2:B$634,2,FALSE)</f>
        <v>Salah</v>
      </c>
      <c r="E12694" t="str">
        <f>VLOOKUP(D12694,key!B$2:D$634,2,FALSE)</f>
        <v>YEM330</v>
      </c>
      <c r="F12694">
        <v>28</v>
      </c>
      <c r="G12694">
        <v>2018</v>
      </c>
      <c r="H12694">
        <v>2</v>
      </c>
      <c r="I12694">
        <v>8</v>
      </c>
      <c r="J12694" s="22">
        <v>43139</v>
      </c>
      <c r="K12694" t="s">
        <v>45430</v>
      </c>
      <c r="L12694" t="s">
        <v>18837</v>
      </c>
      <c r="M12694" t="s">
        <v>30534</v>
      </c>
      <c r="N12694" t="s">
        <v>35882</v>
      </c>
      <c r="O12694" t="s">
        <v>41069</v>
      </c>
    </row>
    <row r="12695" spans="1:15" x14ac:dyDescent="0.2">
      <c r="A12695" t="s">
        <v>6689</v>
      </c>
      <c r="B12695" t="s">
        <v>12284</v>
      </c>
      <c r="C12695" t="s">
        <v>12414</v>
      </c>
      <c r="D12695" t="str">
        <f>VLOOKUP(C12695,key!A$2:B$634,2,FALSE)</f>
        <v>Salah</v>
      </c>
      <c r="E12695" t="str">
        <f>VLOOKUP(D12695,key!B$2:D$634,2,FALSE)</f>
        <v>YEM330</v>
      </c>
      <c r="F12695">
        <v>28</v>
      </c>
      <c r="G12695">
        <v>2018</v>
      </c>
      <c r="H12695">
        <v>2</v>
      </c>
      <c r="I12695">
        <v>9</v>
      </c>
      <c r="J12695" s="22">
        <v>43140</v>
      </c>
      <c r="K12695" t="s">
        <v>45427</v>
      </c>
      <c r="L12695" t="s">
        <v>18905</v>
      </c>
      <c r="M12695" t="s">
        <v>30600</v>
      </c>
      <c r="N12695" t="s">
        <v>35882</v>
      </c>
      <c r="O12695" t="s">
        <v>41127</v>
      </c>
    </row>
    <row r="12696" spans="1:15" x14ac:dyDescent="0.2">
      <c r="A12696" t="s">
        <v>6690</v>
      </c>
      <c r="B12696" t="s">
        <v>12284</v>
      </c>
      <c r="C12696" t="s">
        <v>12414</v>
      </c>
      <c r="D12696" t="str">
        <f>VLOOKUP(C12696,key!A$2:B$634,2,FALSE)</f>
        <v>Salah</v>
      </c>
      <c r="E12696" t="str">
        <f>VLOOKUP(D12696,key!B$2:D$634,2,FALSE)</f>
        <v>YEM330</v>
      </c>
      <c r="F12696">
        <v>28</v>
      </c>
      <c r="G12696">
        <v>2018</v>
      </c>
      <c r="H12696">
        <v>2</v>
      </c>
      <c r="I12696">
        <v>9</v>
      </c>
      <c r="J12696" s="22">
        <v>43140</v>
      </c>
      <c r="K12696" t="s">
        <v>45427</v>
      </c>
      <c r="L12696" t="s">
        <v>18906</v>
      </c>
      <c r="M12696" t="s">
        <v>30601</v>
      </c>
      <c r="N12696" t="s">
        <v>35882</v>
      </c>
      <c r="O12696" t="s">
        <v>41126</v>
      </c>
    </row>
    <row r="12697" spans="1:15" x14ac:dyDescent="0.2">
      <c r="A12697" t="s">
        <v>6691</v>
      </c>
      <c r="B12697" t="s">
        <v>12284</v>
      </c>
      <c r="C12697" t="s">
        <v>12414</v>
      </c>
      <c r="D12697" t="str">
        <f>VLOOKUP(C12697,key!A$2:B$634,2,FALSE)</f>
        <v>Salah</v>
      </c>
      <c r="E12697" t="str">
        <f>VLOOKUP(D12697,key!B$2:D$634,2,FALSE)</f>
        <v>YEM330</v>
      </c>
      <c r="F12697">
        <v>28</v>
      </c>
      <c r="G12697">
        <v>2018</v>
      </c>
      <c r="H12697">
        <v>2</v>
      </c>
      <c r="I12697">
        <v>9</v>
      </c>
      <c r="J12697" s="22">
        <v>43140</v>
      </c>
      <c r="K12697" t="s">
        <v>45427</v>
      </c>
      <c r="L12697" t="s">
        <v>18907</v>
      </c>
      <c r="M12697" t="s">
        <v>30602</v>
      </c>
      <c r="N12697" t="s">
        <v>35882</v>
      </c>
      <c r="O12697" t="s">
        <v>41127</v>
      </c>
    </row>
    <row r="12698" spans="1:15" x14ac:dyDescent="0.2">
      <c r="A12698" t="s">
        <v>6767</v>
      </c>
      <c r="B12698" t="s">
        <v>12284</v>
      </c>
      <c r="C12698" t="s">
        <v>12414</v>
      </c>
      <c r="D12698" t="str">
        <f>VLOOKUP(C12698,key!A$2:B$634,2,FALSE)</f>
        <v>Salah</v>
      </c>
      <c r="E12698" t="str">
        <f>VLOOKUP(D12698,key!B$2:D$634,2,FALSE)</f>
        <v>YEM330</v>
      </c>
      <c r="F12698">
        <v>28</v>
      </c>
      <c r="G12698">
        <v>2018</v>
      </c>
      <c r="H12698">
        <v>2</v>
      </c>
      <c r="I12698">
        <v>10</v>
      </c>
      <c r="J12698" s="22">
        <v>43141</v>
      </c>
      <c r="K12698" t="s">
        <v>45427</v>
      </c>
      <c r="L12698" t="s">
        <v>18977</v>
      </c>
      <c r="M12698" t="s">
        <v>30672</v>
      </c>
      <c r="N12698" t="s">
        <v>35882</v>
      </c>
      <c r="O12698" t="s">
        <v>41186</v>
      </c>
    </row>
    <row r="12699" spans="1:15" x14ac:dyDescent="0.2">
      <c r="A12699" t="s">
        <v>6832</v>
      </c>
      <c r="B12699" t="s">
        <v>12284</v>
      </c>
      <c r="C12699" t="s">
        <v>12414</v>
      </c>
      <c r="D12699" t="str">
        <f>VLOOKUP(C12699,key!A$2:B$634,2,FALSE)</f>
        <v>Salah</v>
      </c>
      <c r="E12699" t="str">
        <f>VLOOKUP(D12699,key!B$2:D$634,2,FALSE)</f>
        <v>YEM330</v>
      </c>
      <c r="F12699">
        <v>28</v>
      </c>
      <c r="G12699">
        <v>2018</v>
      </c>
      <c r="H12699">
        <v>2</v>
      </c>
      <c r="I12699">
        <v>11</v>
      </c>
      <c r="J12699" s="22">
        <v>43142</v>
      </c>
      <c r="K12699" t="s">
        <v>45426</v>
      </c>
      <c r="L12699" t="s">
        <v>19035</v>
      </c>
      <c r="M12699" t="s">
        <v>30732</v>
      </c>
      <c r="N12699" t="s">
        <v>35881</v>
      </c>
      <c r="O12699" t="s">
        <v>41238</v>
      </c>
    </row>
    <row r="12700" spans="1:15" x14ac:dyDescent="0.2">
      <c r="A12700" t="s">
        <v>6833</v>
      </c>
      <c r="B12700" t="s">
        <v>12284</v>
      </c>
      <c r="C12700" t="s">
        <v>12414</v>
      </c>
      <c r="D12700" t="str">
        <f>VLOOKUP(C12700,key!A$2:B$634,2,FALSE)</f>
        <v>Salah</v>
      </c>
      <c r="E12700" t="str">
        <f>VLOOKUP(D12700,key!B$2:D$634,2,FALSE)</f>
        <v>YEM330</v>
      </c>
      <c r="F12700">
        <v>28</v>
      </c>
      <c r="G12700">
        <v>2018</v>
      </c>
      <c r="H12700">
        <v>2</v>
      </c>
      <c r="I12700">
        <v>11</v>
      </c>
      <c r="J12700" s="22">
        <v>43142</v>
      </c>
      <c r="K12700" t="s">
        <v>45427</v>
      </c>
      <c r="L12700" t="s">
        <v>19036</v>
      </c>
      <c r="M12700" t="s">
        <v>30733</v>
      </c>
      <c r="N12700" t="s">
        <v>35881</v>
      </c>
      <c r="O12700" t="s">
        <v>41239</v>
      </c>
    </row>
    <row r="12701" spans="1:15" x14ac:dyDescent="0.2">
      <c r="A12701" t="s">
        <v>6834</v>
      </c>
      <c r="B12701" t="s">
        <v>12284</v>
      </c>
      <c r="C12701" t="s">
        <v>12414</v>
      </c>
      <c r="D12701" t="str">
        <f>VLOOKUP(C12701,key!A$2:B$634,2,FALSE)</f>
        <v>Salah</v>
      </c>
      <c r="E12701" t="str">
        <f>VLOOKUP(D12701,key!B$2:D$634,2,FALSE)</f>
        <v>YEM330</v>
      </c>
      <c r="F12701">
        <v>28</v>
      </c>
      <c r="G12701">
        <v>2018</v>
      </c>
      <c r="H12701">
        <v>2</v>
      </c>
      <c r="I12701">
        <v>11</v>
      </c>
      <c r="J12701" s="22">
        <v>43142</v>
      </c>
      <c r="K12701" t="s">
        <v>12523</v>
      </c>
      <c r="L12701" t="s">
        <v>19037</v>
      </c>
      <c r="M12701" t="s">
        <v>30734</v>
      </c>
      <c r="N12701" t="s">
        <v>35881</v>
      </c>
      <c r="O12701" t="s">
        <v>41240</v>
      </c>
    </row>
    <row r="12702" spans="1:15" x14ac:dyDescent="0.2">
      <c r="A12702" t="s">
        <v>6952</v>
      </c>
      <c r="B12702" t="s">
        <v>12284</v>
      </c>
      <c r="C12702" t="s">
        <v>12414</v>
      </c>
      <c r="D12702" t="str">
        <f>VLOOKUP(C12702,key!A$2:B$634,2,FALSE)</f>
        <v>Salah</v>
      </c>
      <c r="E12702" t="str">
        <f>VLOOKUP(D12702,key!B$2:D$634,2,FALSE)</f>
        <v>YEM330</v>
      </c>
      <c r="F12702">
        <v>29</v>
      </c>
      <c r="G12702">
        <v>2018</v>
      </c>
      <c r="H12702">
        <v>2</v>
      </c>
      <c r="I12702">
        <v>12</v>
      </c>
      <c r="J12702" s="22">
        <v>43143</v>
      </c>
      <c r="K12702" t="s">
        <v>45426</v>
      </c>
      <c r="L12702" t="s">
        <v>19150</v>
      </c>
      <c r="M12702" t="s">
        <v>30845</v>
      </c>
      <c r="N12702" t="s">
        <v>35882</v>
      </c>
      <c r="O12702" t="s">
        <v>41324</v>
      </c>
    </row>
    <row r="12703" spans="1:15" x14ac:dyDescent="0.2">
      <c r="A12703" t="s">
        <v>6953</v>
      </c>
      <c r="B12703" t="s">
        <v>12284</v>
      </c>
      <c r="C12703" t="s">
        <v>12414</v>
      </c>
      <c r="D12703" t="str">
        <f>VLOOKUP(C12703,key!A$2:B$634,2,FALSE)</f>
        <v>Salah</v>
      </c>
      <c r="E12703" t="str">
        <f>VLOOKUP(D12703,key!B$2:D$634,2,FALSE)</f>
        <v>YEM330</v>
      </c>
      <c r="F12703">
        <v>29</v>
      </c>
      <c r="G12703">
        <v>2018</v>
      </c>
      <c r="H12703">
        <v>2</v>
      </c>
      <c r="I12703">
        <v>12</v>
      </c>
      <c r="J12703" s="22">
        <v>43143</v>
      </c>
      <c r="K12703" t="s">
        <v>45427</v>
      </c>
      <c r="L12703" t="s">
        <v>19151</v>
      </c>
      <c r="M12703" t="s">
        <v>30846</v>
      </c>
      <c r="N12703" t="s">
        <v>35882</v>
      </c>
      <c r="O12703" t="s">
        <v>41321</v>
      </c>
    </row>
    <row r="12704" spans="1:15" x14ac:dyDescent="0.2">
      <c r="A12704" t="s">
        <v>6954</v>
      </c>
      <c r="B12704" t="s">
        <v>12284</v>
      </c>
      <c r="C12704" t="s">
        <v>12414</v>
      </c>
      <c r="D12704" t="str">
        <f>VLOOKUP(C12704,key!A$2:B$634,2,FALSE)</f>
        <v>Salah</v>
      </c>
      <c r="E12704" t="str">
        <f>VLOOKUP(D12704,key!B$2:D$634,2,FALSE)</f>
        <v>YEM330</v>
      </c>
      <c r="F12704">
        <v>29</v>
      </c>
      <c r="G12704">
        <v>2018</v>
      </c>
      <c r="H12704">
        <v>2</v>
      </c>
      <c r="I12704">
        <v>12</v>
      </c>
      <c r="J12704" s="22">
        <v>43143</v>
      </c>
      <c r="K12704" t="s">
        <v>45427</v>
      </c>
      <c r="L12704" t="s">
        <v>19152</v>
      </c>
      <c r="M12704" t="s">
        <v>30847</v>
      </c>
      <c r="N12704" t="s">
        <v>35881</v>
      </c>
      <c r="O12704" t="s">
        <v>40331</v>
      </c>
    </row>
    <row r="12705" spans="1:15" x14ac:dyDescent="0.2">
      <c r="A12705" t="s">
        <v>7057</v>
      </c>
      <c r="B12705" t="s">
        <v>12284</v>
      </c>
      <c r="C12705" t="s">
        <v>12414</v>
      </c>
      <c r="D12705" t="str">
        <f>VLOOKUP(C12705,key!A$2:B$634,2,FALSE)</f>
        <v>Salah</v>
      </c>
      <c r="E12705" t="str">
        <f>VLOOKUP(D12705,key!B$2:D$634,2,FALSE)</f>
        <v>YEM330</v>
      </c>
      <c r="F12705">
        <v>29</v>
      </c>
      <c r="G12705">
        <v>2018</v>
      </c>
      <c r="H12705">
        <v>2</v>
      </c>
      <c r="I12705">
        <v>13</v>
      </c>
      <c r="J12705" s="22">
        <v>43144</v>
      </c>
      <c r="K12705" t="s">
        <v>45427</v>
      </c>
      <c r="L12705" t="s">
        <v>19242</v>
      </c>
      <c r="M12705" t="s">
        <v>30938</v>
      </c>
      <c r="N12705" t="s">
        <v>35882</v>
      </c>
      <c r="O12705" t="s">
        <v>41382</v>
      </c>
    </row>
    <row r="12706" spans="1:15" x14ac:dyDescent="0.2">
      <c r="A12706" t="s">
        <v>7058</v>
      </c>
      <c r="B12706" t="s">
        <v>12284</v>
      </c>
      <c r="C12706" t="s">
        <v>12414</v>
      </c>
      <c r="D12706" t="str">
        <f>VLOOKUP(C12706,key!A$2:B$634,2,FALSE)</f>
        <v>Salah</v>
      </c>
      <c r="E12706" t="str">
        <f>VLOOKUP(D12706,key!B$2:D$634,2,FALSE)</f>
        <v>YEM330</v>
      </c>
      <c r="F12706">
        <v>29</v>
      </c>
      <c r="G12706">
        <v>2018</v>
      </c>
      <c r="H12706">
        <v>2</v>
      </c>
      <c r="I12706">
        <v>13</v>
      </c>
      <c r="J12706" s="22">
        <v>43144</v>
      </c>
      <c r="K12706" t="s">
        <v>45427</v>
      </c>
      <c r="L12706" t="s">
        <v>19243</v>
      </c>
      <c r="M12706" t="s">
        <v>30939</v>
      </c>
      <c r="N12706" t="s">
        <v>35882</v>
      </c>
      <c r="O12706" t="s">
        <v>41387</v>
      </c>
    </row>
    <row r="12707" spans="1:15" x14ac:dyDescent="0.2">
      <c r="A12707" t="s">
        <v>7164</v>
      </c>
      <c r="B12707" t="s">
        <v>12284</v>
      </c>
      <c r="C12707" t="s">
        <v>12414</v>
      </c>
      <c r="D12707" t="str">
        <f>VLOOKUP(C12707,key!A$2:B$634,2,FALSE)</f>
        <v>Salah</v>
      </c>
      <c r="E12707" t="str">
        <f>VLOOKUP(D12707,key!B$2:D$634,2,FALSE)</f>
        <v>YEM330</v>
      </c>
      <c r="F12707">
        <v>29</v>
      </c>
      <c r="G12707">
        <v>2018</v>
      </c>
      <c r="H12707">
        <v>2</v>
      </c>
      <c r="I12707">
        <v>14</v>
      </c>
      <c r="J12707" s="22">
        <v>43145</v>
      </c>
      <c r="K12707" t="s">
        <v>45427</v>
      </c>
      <c r="L12707" t="s">
        <v>19339</v>
      </c>
      <c r="M12707" t="s">
        <v>31036</v>
      </c>
      <c r="N12707" t="s">
        <v>35882</v>
      </c>
      <c r="O12707" t="s">
        <v>41454</v>
      </c>
    </row>
    <row r="12708" spans="1:15" x14ac:dyDescent="0.2">
      <c r="A12708" t="s">
        <v>7253</v>
      </c>
      <c r="B12708" t="s">
        <v>12284</v>
      </c>
      <c r="C12708" t="s">
        <v>12414</v>
      </c>
      <c r="D12708" t="str">
        <f>VLOOKUP(C12708,key!A$2:B$634,2,FALSE)</f>
        <v>Salah</v>
      </c>
      <c r="E12708" t="str">
        <f>VLOOKUP(D12708,key!B$2:D$634,2,FALSE)</f>
        <v>YEM330</v>
      </c>
      <c r="F12708">
        <v>29</v>
      </c>
      <c r="G12708">
        <v>2018</v>
      </c>
      <c r="H12708">
        <v>2</v>
      </c>
      <c r="I12708">
        <v>15</v>
      </c>
      <c r="J12708" s="22">
        <v>43146</v>
      </c>
      <c r="K12708" t="s">
        <v>45426</v>
      </c>
      <c r="L12708" t="s">
        <v>19424</v>
      </c>
      <c r="M12708" t="s">
        <v>31122</v>
      </c>
      <c r="N12708" t="s">
        <v>35882</v>
      </c>
      <c r="O12708" t="s">
        <v>41509</v>
      </c>
    </row>
    <row r="12709" spans="1:15" x14ac:dyDescent="0.2">
      <c r="A12709" t="s">
        <v>7254</v>
      </c>
      <c r="B12709" t="s">
        <v>12284</v>
      </c>
      <c r="C12709" t="s">
        <v>12414</v>
      </c>
      <c r="D12709" t="str">
        <f>VLOOKUP(C12709,key!A$2:B$634,2,FALSE)</f>
        <v>Salah</v>
      </c>
      <c r="E12709" t="str">
        <f>VLOOKUP(D12709,key!B$2:D$634,2,FALSE)</f>
        <v>YEM330</v>
      </c>
      <c r="F12709">
        <v>29</v>
      </c>
      <c r="G12709">
        <v>2018</v>
      </c>
      <c r="H12709">
        <v>2</v>
      </c>
      <c r="I12709">
        <v>15</v>
      </c>
      <c r="J12709" s="22">
        <v>43146</v>
      </c>
      <c r="K12709" t="s">
        <v>45426</v>
      </c>
      <c r="L12709" t="s">
        <v>19425</v>
      </c>
      <c r="M12709" t="s">
        <v>31123</v>
      </c>
      <c r="N12709" t="s">
        <v>35882</v>
      </c>
      <c r="O12709" t="s">
        <v>41509</v>
      </c>
    </row>
    <row r="12710" spans="1:15" x14ac:dyDescent="0.2">
      <c r="A12710" t="s">
        <v>7255</v>
      </c>
      <c r="B12710" t="s">
        <v>12284</v>
      </c>
      <c r="C12710" t="s">
        <v>12414</v>
      </c>
      <c r="D12710" t="str">
        <f>VLOOKUP(C12710,key!A$2:B$634,2,FALSE)</f>
        <v>Salah</v>
      </c>
      <c r="E12710" t="str">
        <f>VLOOKUP(D12710,key!B$2:D$634,2,FALSE)</f>
        <v>YEM330</v>
      </c>
      <c r="F12710">
        <v>29</v>
      </c>
      <c r="G12710">
        <v>2018</v>
      </c>
      <c r="H12710">
        <v>2</v>
      </c>
      <c r="I12710">
        <v>15</v>
      </c>
      <c r="J12710" s="22">
        <v>43146</v>
      </c>
      <c r="K12710" t="s">
        <v>45426</v>
      </c>
      <c r="L12710" t="s">
        <v>19426</v>
      </c>
      <c r="M12710" t="s">
        <v>31124</v>
      </c>
      <c r="N12710" t="s">
        <v>35882</v>
      </c>
      <c r="O12710" t="s">
        <v>41509</v>
      </c>
    </row>
    <row r="12711" spans="1:15" x14ac:dyDescent="0.2">
      <c r="A12711" t="s">
        <v>7256</v>
      </c>
      <c r="B12711" t="s">
        <v>12284</v>
      </c>
      <c r="C12711" t="s">
        <v>12414</v>
      </c>
      <c r="D12711" t="str">
        <f>VLOOKUP(C12711,key!A$2:B$634,2,FALSE)</f>
        <v>Salah</v>
      </c>
      <c r="E12711" t="str">
        <f>VLOOKUP(D12711,key!B$2:D$634,2,FALSE)</f>
        <v>YEM330</v>
      </c>
      <c r="F12711">
        <v>29</v>
      </c>
      <c r="G12711">
        <v>2018</v>
      </c>
      <c r="H12711">
        <v>2</v>
      </c>
      <c r="I12711">
        <v>15</v>
      </c>
      <c r="J12711" s="22">
        <v>43146</v>
      </c>
      <c r="K12711" t="s">
        <v>45426</v>
      </c>
      <c r="L12711" t="s">
        <v>19427</v>
      </c>
      <c r="M12711" t="s">
        <v>31125</v>
      </c>
      <c r="N12711" t="s">
        <v>35882</v>
      </c>
      <c r="O12711" t="s">
        <v>41519</v>
      </c>
    </row>
    <row r="12712" spans="1:15" x14ac:dyDescent="0.2">
      <c r="A12712" t="s">
        <v>7331</v>
      </c>
      <c r="B12712" t="s">
        <v>12284</v>
      </c>
      <c r="C12712" t="s">
        <v>12414</v>
      </c>
      <c r="D12712" t="str">
        <f>VLOOKUP(C12712,key!A$2:B$634,2,FALSE)</f>
        <v>Salah</v>
      </c>
      <c r="E12712" t="str">
        <f>VLOOKUP(D12712,key!B$2:D$634,2,FALSE)</f>
        <v>YEM330</v>
      </c>
      <c r="F12712">
        <v>29</v>
      </c>
      <c r="G12712">
        <v>2018</v>
      </c>
      <c r="H12712">
        <v>2</v>
      </c>
      <c r="I12712">
        <v>16</v>
      </c>
      <c r="J12712" s="22">
        <v>43147</v>
      </c>
      <c r="K12712" t="s">
        <v>45426</v>
      </c>
      <c r="L12712" t="s">
        <v>19499</v>
      </c>
      <c r="M12712" t="s">
        <v>31199</v>
      </c>
      <c r="N12712" t="s">
        <v>35882</v>
      </c>
      <c r="O12712" t="s">
        <v>41575</v>
      </c>
    </row>
    <row r="12713" spans="1:15" x14ac:dyDescent="0.2">
      <c r="A12713" t="s">
        <v>7332</v>
      </c>
      <c r="B12713" t="s">
        <v>12284</v>
      </c>
      <c r="C12713" t="s">
        <v>12414</v>
      </c>
      <c r="D12713" t="str">
        <f>VLOOKUP(C12713,key!A$2:B$634,2,FALSE)</f>
        <v>Salah</v>
      </c>
      <c r="E12713" t="str">
        <f>VLOOKUP(D12713,key!B$2:D$634,2,FALSE)</f>
        <v>YEM330</v>
      </c>
      <c r="F12713">
        <v>29</v>
      </c>
      <c r="G12713">
        <v>2018</v>
      </c>
      <c r="H12713">
        <v>2</v>
      </c>
      <c r="I12713">
        <v>16</v>
      </c>
      <c r="J12713" s="22">
        <v>43147</v>
      </c>
      <c r="K12713" t="s">
        <v>45426</v>
      </c>
      <c r="L12713" t="s">
        <v>19500</v>
      </c>
      <c r="M12713" t="s">
        <v>31200</v>
      </c>
      <c r="N12713" t="s">
        <v>35882</v>
      </c>
      <c r="O12713" t="s">
        <v>41569</v>
      </c>
    </row>
    <row r="12714" spans="1:15" x14ac:dyDescent="0.2">
      <c r="A12714" t="s">
        <v>7333</v>
      </c>
      <c r="B12714" t="s">
        <v>12284</v>
      </c>
      <c r="C12714" t="s">
        <v>12414</v>
      </c>
      <c r="D12714" t="str">
        <f>VLOOKUP(C12714,key!A$2:B$634,2,FALSE)</f>
        <v>Salah</v>
      </c>
      <c r="E12714" t="str">
        <f>VLOOKUP(D12714,key!B$2:D$634,2,FALSE)</f>
        <v>YEM330</v>
      </c>
      <c r="F12714">
        <v>29</v>
      </c>
      <c r="G12714">
        <v>2018</v>
      </c>
      <c r="H12714">
        <v>2</v>
      </c>
      <c r="I12714">
        <v>16</v>
      </c>
      <c r="J12714" s="22">
        <v>43147</v>
      </c>
      <c r="K12714" t="s">
        <v>45426</v>
      </c>
      <c r="L12714" t="s">
        <v>19501</v>
      </c>
      <c r="M12714" t="s">
        <v>31201</v>
      </c>
      <c r="N12714" t="s">
        <v>35882</v>
      </c>
      <c r="O12714" t="s">
        <v>40331</v>
      </c>
    </row>
    <row r="12715" spans="1:15" x14ac:dyDescent="0.2">
      <c r="A12715" t="s">
        <v>7334</v>
      </c>
      <c r="B12715" t="s">
        <v>12284</v>
      </c>
      <c r="C12715" t="s">
        <v>12414</v>
      </c>
      <c r="D12715" t="str">
        <f>VLOOKUP(C12715,key!A$2:B$634,2,FALSE)</f>
        <v>Salah</v>
      </c>
      <c r="E12715" t="str">
        <f>VLOOKUP(D12715,key!B$2:D$634,2,FALSE)</f>
        <v>YEM330</v>
      </c>
      <c r="F12715">
        <v>29</v>
      </c>
      <c r="G12715">
        <v>2018</v>
      </c>
      <c r="H12715">
        <v>2</v>
      </c>
      <c r="I12715">
        <v>16</v>
      </c>
      <c r="J12715" s="22">
        <v>43147</v>
      </c>
      <c r="K12715" t="s">
        <v>45427</v>
      </c>
      <c r="L12715" t="s">
        <v>19502</v>
      </c>
      <c r="M12715" t="s">
        <v>31202</v>
      </c>
      <c r="N12715" t="s">
        <v>35882</v>
      </c>
      <c r="O12715" t="s">
        <v>41569</v>
      </c>
    </row>
    <row r="12716" spans="1:15" x14ac:dyDescent="0.2">
      <c r="A12716" t="s">
        <v>7335</v>
      </c>
      <c r="B12716" t="s">
        <v>12284</v>
      </c>
      <c r="C12716" t="s">
        <v>12414</v>
      </c>
      <c r="D12716" t="str">
        <f>VLOOKUP(C12716,key!A$2:B$634,2,FALSE)</f>
        <v>Salah</v>
      </c>
      <c r="E12716" t="str">
        <f>VLOOKUP(D12716,key!B$2:D$634,2,FALSE)</f>
        <v>YEM330</v>
      </c>
      <c r="F12716">
        <v>29</v>
      </c>
      <c r="G12716">
        <v>2018</v>
      </c>
      <c r="H12716">
        <v>2</v>
      </c>
      <c r="I12716">
        <v>16</v>
      </c>
      <c r="J12716" s="22">
        <v>43147</v>
      </c>
      <c r="K12716" t="s">
        <v>45427</v>
      </c>
      <c r="L12716" t="s">
        <v>19503</v>
      </c>
      <c r="M12716" t="s">
        <v>31203</v>
      </c>
      <c r="N12716" t="s">
        <v>35882</v>
      </c>
      <c r="O12716" t="s">
        <v>41569</v>
      </c>
    </row>
    <row r="12717" spans="1:15" x14ac:dyDescent="0.2">
      <c r="A12717" t="s">
        <v>7411</v>
      </c>
      <c r="B12717" t="s">
        <v>12284</v>
      </c>
      <c r="C12717" t="s">
        <v>12414</v>
      </c>
      <c r="D12717" t="str">
        <f>VLOOKUP(C12717,key!A$2:B$634,2,FALSE)</f>
        <v>Salah</v>
      </c>
      <c r="E12717" t="str">
        <f>VLOOKUP(D12717,key!B$2:D$634,2,FALSE)</f>
        <v>YEM330</v>
      </c>
      <c r="F12717">
        <v>29</v>
      </c>
      <c r="G12717">
        <v>2018</v>
      </c>
      <c r="H12717">
        <v>2</v>
      </c>
      <c r="I12717">
        <v>17</v>
      </c>
      <c r="J12717" s="22">
        <v>43148</v>
      </c>
      <c r="K12717" t="s">
        <v>45427</v>
      </c>
      <c r="L12717" t="s">
        <v>19574</v>
      </c>
      <c r="M12717" t="s">
        <v>31275</v>
      </c>
      <c r="N12717" t="s">
        <v>35882</v>
      </c>
      <c r="O12717" t="s">
        <v>41627</v>
      </c>
    </row>
    <row r="12718" spans="1:15" x14ac:dyDescent="0.2">
      <c r="A12718" t="s">
        <v>7492</v>
      </c>
      <c r="B12718" t="s">
        <v>12284</v>
      </c>
      <c r="C12718" t="s">
        <v>12414</v>
      </c>
      <c r="D12718" t="str">
        <f>VLOOKUP(C12718,key!A$2:B$634,2,FALSE)</f>
        <v>Salah</v>
      </c>
      <c r="E12718" t="str">
        <f>VLOOKUP(D12718,key!B$2:D$634,2,FALSE)</f>
        <v>YEM330</v>
      </c>
      <c r="F12718">
        <v>29</v>
      </c>
      <c r="G12718">
        <v>2018</v>
      </c>
      <c r="H12718">
        <v>2</v>
      </c>
      <c r="I12718">
        <v>18</v>
      </c>
      <c r="J12718" s="22">
        <v>43149</v>
      </c>
      <c r="K12718" t="s">
        <v>45427</v>
      </c>
      <c r="L12718" t="s">
        <v>19644</v>
      </c>
      <c r="M12718" t="s">
        <v>31346</v>
      </c>
      <c r="N12718" t="s">
        <v>35882</v>
      </c>
      <c r="O12718" t="s">
        <v>41680</v>
      </c>
    </row>
    <row r="12719" spans="1:15" x14ac:dyDescent="0.2">
      <c r="A12719" t="s">
        <v>7585</v>
      </c>
      <c r="B12719" t="s">
        <v>12284</v>
      </c>
      <c r="C12719" t="s">
        <v>12414</v>
      </c>
      <c r="D12719" t="str">
        <f>VLOOKUP(C12719,key!A$2:B$634,2,FALSE)</f>
        <v>Salah</v>
      </c>
      <c r="E12719" t="str">
        <f>VLOOKUP(D12719,key!B$2:D$634,2,FALSE)</f>
        <v>YEM330</v>
      </c>
      <c r="F12719">
        <v>30</v>
      </c>
      <c r="G12719">
        <v>2018</v>
      </c>
      <c r="H12719">
        <v>2</v>
      </c>
      <c r="I12719">
        <v>19</v>
      </c>
      <c r="J12719" s="22">
        <v>43150</v>
      </c>
      <c r="K12719" t="s">
        <v>45427</v>
      </c>
      <c r="L12719" t="s">
        <v>19732</v>
      </c>
      <c r="M12719" t="s">
        <v>31435</v>
      </c>
      <c r="N12719" t="s">
        <v>35882</v>
      </c>
      <c r="O12719" t="s">
        <v>41737</v>
      </c>
    </row>
    <row r="12720" spans="1:15" x14ac:dyDescent="0.2">
      <c r="A12720" t="s">
        <v>7586</v>
      </c>
      <c r="B12720" t="s">
        <v>12284</v>
      </c>
      <c r="C12720" t="s">
        <v>12414</v>
      </c>
      <c r="D12720" t="str">
        <f>VLOOKUP(C12720,key!A$2:B$634,2,FALSE)</f>
        <v>Salah</v>
      </c>
      <c r="E12720" t="str">
        <f>VLOOKUP(D12720,key!B$2:D$634,2,FALSE)</f>
        <v>YEM330</v>
      </c>
      <c r="F12720">
        <v>30</v>
      </c>
      <c r="G12720">
        <v>2018</v>
      </c>
      <c r="H12720">
        <v>2</v>
      </c>
      <c r="I12720">
        <v>19</v>
      </c>
      <c r="J12720" s="22">
        <v>43150</v>
      </c>
      <c r="K12720" t="s">
        <v>45427</v>
      </c>
      <c r="L12720" t="s">
        <v>19733</v>
      </c>
      <c r="M12720" t="s">
        <v>31436</v>
      </c>
      <c r="N12720" t="s">
        <v>35882</v>
      </c>
      <c r="O12720" t="s">
        <v>40331</v>
      </c>
    </row>
    <row r="12721" spans="1:15" x14ac:dyDescent="0.2">
      <c r="A12721" t="s">
        <v>7704</v>
      </c>
      <c r="B12721" t="s">
        <v>12284</v>
      </c>
      <c r="C12721" t="s">
        <v>12414</v>
      </c>
      <c r="D12721" t="str">
        <f>VLOOKUP(C12721,key!A$2:B$634,2,FALSE)</f>
        <v>Salah</v>
      </c>
      <c r="E12721" t="str">
        <f>VLOOKUP(D12721,key!B$2:D$634,2,FALSE)</f>
        <v>YEM330</v>
      </c>
      <c r="F12721">
        <v>30</v>
      </c>
      <c r="G12721">
        <v>2018</v>
      </c>
      <c r="H12721">
        <v>2</v>
      </c>
      <c r="I12721">
        <v>20</v>
      </c>
      <c r="J12721" s="22">
        <v>43151</v>
      </c>
      <c r="K12721" t="s">
        <v>45427</v>
      </c>
      <c r="L12721" t="s">
        <v>19838</v>
      </c>
      <c r="M12721" t="s">
        <v>31540</v>
      </c>
      <c r="N12721" t="s">
        <v>35882</v>
      </c>
      <c r="O12721" t="s">
        <v>41817</v>
      </c>
    </row>
    <row r="12722" spans="1:15" x14ac:dyDescent="0.2">
      <c r="A12722" t="s">
        <v>7705</v>
      </c>
      <c r="B12722" t="s">
        <v>12284</v>
      </c>
      <c r="C12722" t="s">
        <v>12414</v>
      </c>
      <c r="D12722" t="str">
        <f>VLOOKUP(C12722,key!A$2:B$634,2,FALSE)</f>
        <v>Salah</v>
      </c>
      <c r="E12722" t="str">
        <f>VLOOKUP(D12722,key!B$2:D$634,2,FALSE)</f>
        <v>YEM330</v>
      </c>
      <c r="F12722">
        <v>30</v>
      </c>
      <c r="G12722">
        <v>2018</v>
      </c>
      <c r="H12722">
        <v>2</v>
      </c>
      <c r="I12722">
        <v>20</v>
      </c>
      <c r="J12722" s="22">
        <v>43151</v>
      </c>
      <c r="K12722" t="s">
        <v>45427</v>
      </c>
      <c r="L12722" t="s">
        <v>19839</v>
      </c>
      <c r="M12722" t="s">
        <v>31541</v>
      </c>
      <c r="N12722" t="s">
        <v>35882</v>
      </c>
      <c r="O12722" t="s">
        <v>41823</v>
      </c>
    </row>
    <row r="12723" spans="1:15" x14ac:dyDescent="0.2">
      <c r="A12723" t="s">
        <v>7706</v>
      </c>
      <c r="B12723" t="s">
        <v>12284</v>
      </c>
      <c r="C12723" t="s">
        <v>12414</v>
      </c>
      <c r="D12723" t="str">
        <f>VLOOKUP(C12723,key!A$2:B$634,2,FALSE)</f>
        <v>Salah</v>
      </c>
      <c r="E12723" t="str">
        <f>VLOOKUP(D12723,key!B$2:D$634,2,FALSE)</f>
        <v>YEM330</v>
      </c>
      <c r="F12723">
        <v>30</v>
      </c>
      <c r="G12723">
        <v>2018</v>
      </c>
      <c r="H12723">
        <v>2</v>
      </c>
      <c r="I12723">
        <v>20</v>
      </c>
      <c r="J12723" s="22">
        <v>43151</v>
      </c>
      <c r="K12723" t="s">
        <v>45427</v>
      </c>
      <c r="L12723" t="s">
        <v>19840</v>
      </c>
      <c r="M12723" t="s">
        <v>31542</v>
      </c>
      <c r="N12723" t="s">
        <v>35882</v>
      </c>
      <c r="O12723" t="s">
        <v>41817</v>
      </c>
    </row>
    <row r="12724" spans="1:15" x14ac:dyDescent="0.2">
      <c r="A12724" t="s">
        <v>7798</v>
      </c>
      <c r="B12724" t="s">
        <v>12284</v>
      </c>
      <c r="C12724" t="s">
        <v>12414</v>
      </c>
      <c r="D12724" t="str">
        <f>VLOOKUP(C12724,key!A$2:B$634,2,FALSE)</f>
        <v>Salah</v>
      </c>
      <c r="E12724" t="str">
        <f>VLOOKUP(D12724,key!B$2:D$634,2,FALSE)</f>
        <v>YEM330</v>
      </c>
      <c r="F12724">
        <v>30</v>
      </c>
      <c r="G12724">
        <v>2018</v>
      </c>
      <c r="H12724">
        <v>2</v>
      </c>
      <c r="I12724">
        <v>21</v>
      </c>
      <c r="J12724" s="22">
        <v>43152</v>
      </c>
      <c r="K12724" t="s">
        <v>45426</v>
      </c>
      <c r="L12724" t="s">
        <v>19928</v>
      </c>
      <c r="M12724" t="s">
        <v>31632</v>
      </c>
      <c r="N12724" t="s">
        <v>35882</v>
      </c>
      <c r="O12724" t="s">
        <v>41894</v>
      </c>
    </row>
    <row r="12725" spans="1:15" x14ac:dyDescent="0.2">
      <c r="A12725" t="s">
        <v>7799</v>
      </c>
      <c r="B12725" t="s">
        <v>12284</v>
      </c>
      <c r="C12725" t="s">
        <v>12414</v>
      </c>
      <c r="D12725" t="str">
        <f>VLOOKUP(C12725,key!A$2:B$634,2,FALSE)</f>
        <v>Salah</v>
      </c>
      <c r="E12725" t="str">
        <f>VLOOKUP(D12725,key!B$2:D$634,2,FALSE)</f>
        <v>YEM330</v>
      </c>
      <c r="F12725">
        <v>30</v>
      </c>
      <c r="G12725">
        <v>2018</v>
      </c>
      <c r="H12725">
        <v>2</v>
      </c>
      <c r="I12725">
        <v>21</v>
      </c>
      <c r="J12725" s="22">
        <v>43152</v>
      </c>
      <c r="K12725" t="s">
        <v>45427</v>
      </c>
      <c r="L12725" t="s">
        <v>19929</v>
      </c>
      <c r="M12725" t="s">
        <v>31633</v>
      </c>
      <c r="N12725" t="s">
        <v>35882</v>
      </c>
      <c r="O12725" t="s">
        <v>41890</v>
      </c>
    </row>
    <row r="12726" spans="1:15" x14ac:dyDescent="0.2">
      <c r="A12726" t="s">
        <v>7800</v>
      </c>
      <c r="B12726" t="s">
        <v>12284</v>
      </c>
      <c r="C12726" t="s">
        <v>12414</v>
      </c>
      <c r="D12726" t="str">
        <f>VLOOKUP(C12726,key!A$2:B$634,2,FALSE)</f>
        <v>Salah</v>
      </c>
      <c r="E12726" t="str">
        <f>VLOOKUP(D12726,key!B$2:D$634,2,FALSE)</f>
        <v>YEM330</v>
      </c>
      <c r="F12726">
        <v>30</v>
      </c>
      <c r="G12726">
        <v>2018</v>
      </c>
      <c r="H12726">
        <v>2</v>
      </c>
      <c r="I12726">
        <v>21</v>
      </c>
      <c r="J12726" s="22">
        <v>43152</v>
      </c>
      <c r="K12726" t="s">
        <v>45427</v>
      </c>
      <c r="L12726" t="s">
        <v>19930</v>
      </c>
      <c r="M12726" t="s">
        <v>31634</v>
      </c>
      <c r="N12726" t="s">
        <v>35882</v>
      </c>
      <c r="O12726" t="s">
        <v>41895</v>
      </c>
    </row>
    <row r="12727" spans="1:15" x14ac:dyDescent="0.2">
      <c r="A12727" t="s">
        <v>7801</v>
      </c>
      <c r="B12727" t="s">
        <v>12284</v>
      </c>
      <c r="C12727" t="s">
        <v>12414</v>
      </c>
      <c r="D12727" t="str">
        <f>VLOOKUP(C12727,key!A$2:B$634,2,FALSE)</f>
        <v>Salah</v>
      </c>
      <c r="E12727" t="str">
        <f>VLOOKUP(D12727,key!B$2:D$634,2,FALSE)</f>
        <v>YEM330</v>
      </c>
      <c r="F12727">
        <v>30</v>
      </c>
      <c r="G12727">
        <v>2018</v>
      </c>
      <c r="H12727">
        <v>2</v>
      </c>
      <c r="I12727">
        <v>21</v>
      </c>
      <c r="J12727" s="22">
        <v>43152</v>
      </c>
      <c r="K12727" t="s">
        <v>45427</v>
      </c>
      <c r="L12727" t="s">
        <v>19931</v>
      </c>
      <c r="M12727" t="s">
        <v>31635</v>
      </c>
      <c r="N12727" t="s">
        <v>35882</v>
      </c>
      <c r="O12727" t="s">
        <v>41896</v>
      </c>
    </row>
    <row r="12728" spans="1:15" x14ac:dyDescent="0.2">
      <c r="A12728" t="s">
        <v>7802</v>
      </c>
      <c r="B12728" t="s">
        <v>12284</v>
      </c>
      <c r="C12728" t="s">
        <v>12414</v>
      </c>
      <c r="D12728" t="str">
        <f>VLOOKUP(C12728,key!A$2:B$634,2,FALSE)</f>
        <v>Salah</v>
      </c>
      <c r="E12728" t="str">
        <f>VLOOKUP(D12728,key!B$2:D$634,2,FALSE)</f>
        <v>YEM330</v>
      </c>
      <c r="F12728">
        <v>30</v>
      </c>
      <c r="G12728">
        <v>2018</v>
      </c>
      <c r="H12728">
        <v>2</v>
      </c>
      <c r="I12728">
        <v>21</v>
      </c>
      <c r="J12728" s="22">
        <v>43152</v>
      </c>
      <c r="K12728" t="s">
        <v>45427</v>
      </c>
      <c r="L12728" t="s">
        <v>19932</v>
      </c>
      <c r="M12728" t="s">
        <v>31636</v>
      </c>
      <c r="N12728" t="s">
        <v>35882</v>
      </c>
      <c r="O12728" t="s">
        <v>41889</v>
      </c>
    </row>
    <row r="12729" spans="1:15" x14ac:dyDescent="0.2">
      <c r="A12729" t="s">
        <v>7803</v>
      </c>
      <c r="B12729" t="s">
        <v>12284</v>
      </c>
      <c r="C12729" t="s">
        <v>12414</v>
      </c>
      <c r="D12729" t="str">
        <f>VLOOKUP(C12729,key!A$2:B$634,2,FALSE)</f>
        <v>Salah</v>
      </c>
      <c r="E12729" t="str">
        <f>VLOOKUP(D12729,key!B$2:D$634,2,FALSE)</f>
        <v>YEM330</v>
      </c>
      <c r="F12729">
        <v>30</v>
      </c>
      <c r="G12729">
        <v>2018</v>
      </c>
      <c r="H12729">
        <v>2</v>
      </c>
      <c r="I12729">
        <v>21</v>
      </c>
      <c r="J12729" s="22">
        <v>43152</v>
      </c>
      <c r="K12729" t="s">
        <v>45427</v>
      </c>
      <c r="L12729" t="s">
        <v>19933</v>
      </c>
      <c r="M12729" t="s">
        <v>31637</v>
      </c>
      <c r="N12729" t="s">
        <v>35882</v>
      </c>
      <c r="O12729" t="s">
        <v>41897</v>
      </c>
    </row>
    <row r="12730" spans="1:15" x14ac:dyDescent="0.2">
      <c r="A12730" t="s">
        <v>7881</v>
      </c>
      <c r="B12730" t="s">
        <v>12284</v>
      </c>
      <c r="C12730" t="s">
        <v>12414</v>
      </c>
      <c r="D12730" t="str">
        <f>VLOOKUP(C12730,key!A$2:B$634,2,FALSE)</f>
        <v>Salah</v>
      </c>
      <c r="E12730" t="str">
        <f>VLOOKUP(D12730,key!B$2:D$634,2,FALSE)</f>
        <v>YEM330</v>
      </c>
      <c r="F12730">
        <v>30</v>
      </c>
      <c r="G12730">
        <v>2018</v>
      </c>
      <c r="H12730">
        <v>2</v>
      </c>
      <c r="I12730">
        <v>22</v>
      </c>
      <c r="J12730" s="22">
        <v>43153</v>
      </c>
      <c r="K12730" t="s">
        <v>45427</v>
      </c>
      <c r="L12730" t="s">
        <v>19999</v>
      </c>
      <c r="M12730" t="s">
        <v>31704</v>
      </c>
      <c r="N12730" t="s">
        <v>35882</v>
      </c>
      <c r="O12730" t="s">
        <v>41949</v>
      </c>
    </row>
    <row r="12731" spans="1:15" x14ac:dyDescent="0.2">
      <c r="A12731" t="s">
        <v>7882</v>
      </c>
      <c r="B12731" t="s">
        <v>12284</v>
      </c>
      <c r="C12731" t="s">
        <v>12414</v>
      </c>
      <c r="D12731" t="str">
        <f>VLOOKUP(C12731,key!A$2:B$634,2,FALSE)</f>
        <v>Salah</v>
      </c>
      <c r="E12731" t="str">
        <f>VLOOKUP(D12731,key!B$2:D$634,2,FALSE)</f>
        <v>YEM330</v>
      </c>
      <c r="F12731">
        <v>30</v>
      </c>
      <c r="G12731">
        <v>2018</v>
      </c>
      <c r="H12731">
        <v>2</v>
      </c>
      <c r="I12731">
        <v>22</v>
      </c>
      <c r="J12731" s="22">
        <v>43153</v>
      </c>
      <c r="K12731" t="s">
        <v>45427</v>
      </c>
      <c r="L12731" t="s">
        <v>20000</v>
      </c>
      <c r="M12731" t="s">
        <v>31705</v>
      </c>
      <c r="N12731" t="s">
        <v>35882</v>
      </c>
      <c r="O12731" t="s">
        <v>41955</v>
      </c>
    </row>
    <row r="12732" spans="1:15" x14ac:dyDescent="0.2">
      <c r="A12732" t="s">
        <v>7883</v>
      </c>
      <c r="B12732" t="s">
        <v>12284</v>
      </c>
      <c r="C12732" t="s">
        <v>12414</v>
      </c>
      <c r="D12732" t="str">
        <f>VLOOKUP(C12732,key!A$2:B$634,2,FALSE)</f>
        <v>Salah</v>
      </c>
      <c r="E12732" t="str">
        <f>VLOOKUP(D12732,key!B$2:D$634,2,FALSE)</f>
        <v>YEM330</v>
      </c>
      <c r="F12732">
        <v>30</v>
      </c>
      <c r="G12732">
        <v>2018</v>
      </c>
      <c r="H12732">
        <v>2</v>
      </c>
      <c r="I12732">
        <v>22</v>
      </c>
      <c r="J12732" s="22">
        <v>43153</v>
      </c>
      <c r="K12732" t="s">
        <v>45427</v>
      </c>
      <c r="L12732" t="s">
        <v>20001</v>
      </c>
      <c r="M12732" t="s">
        <v>31706</v>
      </c>
      <c r="N12732" t="s">
        <v>35881</v>
      </c>
      <c r="O12732" t="s">
        <v>41949</v>
      </c>
    </row>
    <row r="12733" spans="1:15" x14ac:dyDescent="0.2">
      <c r="A12733" t="s">
        <v>7942</v>
      </c>
      <c r="B12733" t="s">
        <v>12284</v>
      </c>
      <c r="C12733" t="s">
        <v>12414</v>
      </c>
      <c r="D12733" t="str">
        <f>VLOOKUP(C12733,key!A$2:B$634,2,FALSE)</f>
        <v>Salah</v>
      </c>
      <c r="E12733" t="str">
        <f>VLOOKUP(D12733,key!B$2:D$634,2,FALSE)</f>
        <v>YEM330</v>
      </c>
      <c r="F12733">
        <v>30</v>
      </c>
      <c r="G12733">
        <v>2018</v>
      </c>
      <c r="H12733">
        <v>2</v>
      </c>
      <c r="I12733">
        <v>23</v>
      </c>
      <c r="J12733" s="22">
        <v>43154</v>
      </c>
      <c r="K12733" t="s">
        <v>45427</v>
      </c>
      <c r="L12733" t="s">
        <v>20058</v>
      </c>
      <c r="M12733" t="s">
        <v>31763</v>
      </c>
      <c r="N12733" t="s">
        <v>35881</v>
      </c>
      <c r="O12733" t="s">
        <v>41999</v>
      </c>
    </row>
    <row r="12734" spans="1:15" x14ac:dyDescent="0.2">
      <c r="A12734" t="s">
        <v>7943</v>
      </c>
      <c r="B12734" t="s">
        <v>12284</v>
      </c>
      <c r="C12734" t="s">
        <v>12414</v>
      </c>
      <c r="D12734" t="str">
        <f>VLOOKUP(C12734,key!A$2:B$634,2,FALSE)</f>
        <v>Salah</v>
      </c>
      <c r="E12734" t="str">
        <f>VLOOKUP(D12734,key!B$2:D$634,2,FALSE)</f>
        <v>YEM330</v>
      </c>
      <c r="F12734">
        <v>30</v>
      </c>
      <c r="G12734">
        <v>2018</v>
      </c>
      <c r="H12734">
        <v>2</v>
      </c>
      <c r="I12734">
        <v>23</v>
      </c>
      <c r="J12734" s="22">
        <v>43154</v>
      </c>
      <c r="K12734" t="s">
        <v>45427</v>
      </c>
      <c r="L12734" t="s">
        <v>20059</v>
      </c>
      <c r="M12734" t="s">
        <v>31764</v>
      </c>
      <c r="N12734" t="s">
        <v>35882</v>
      </c>
      <c r="O12734" t="s">
        <v>40331</v>
      </c>
    </row>
    <row r="12735" spans="1:15" x14ac:dyDescent="0.2">
      <c r="A12735" t="s">
        <v>7944</v>
      </c>
      <c r="B12735" t="s">
        <v>12284</v>
      </c>
      <c r="C12735" t="s">
        <v>12414</v>
      </c>
      <c r="D12735" t="str">
        <f>VLOOKUP(C12735,key!A$2:B$634,2,FALSE)</f>
        <v>Salah</v>
      </c>
      <c r="E12735" t="str">
        <f>VLOOKUP(D12735,key!B$2:D$634,2,FALSE)</f>
        <v>YEM330</v>
      </c>
      <c r="F12735">
        <v>30</v>
      </c>
      <c r="G12735">
        <v>2018</v>
      </c>
      <c r="H12735">
        <v>2</v>
      </c>
      <c r="I12735">
        <v>23</v>
      </c>
      <c r="J12735" s="22">
        <v>43154</v>
      </c>
      <c r="K12735" t="s">
        <v>45427</v>
      </c>
      <c r="L12735" t="s">
        <v>20060</v>
      </c>
      <c r="M12735" t="s">
        <v>31765</v>
      </c>
      <c r="N12735" t="s">
        <v>35882</v>
      </c>
      <c r="O12735" t="s">
        <v>42000</v>
      </c>
    </row>
    <row r="12736" spans="1:15" x14ac:dyDescent="0.2">
      <c r="A12736" t="s">
        <v>7945</v>
      </c>
      <c r="B12736" t="s">
        <v>12284</v>
      </c>
      <c r="C12736" t="s">
        <v>12414</v>
      </c>
      <c r="D12736" t="str">
        <f>VLOOKUP(C12736,key!A$2:B$634,2,FALSE)</f>
        <v>Salah</v>
      </c>
      <c r="E12736" t="str">
        <f>VLOOKUP(D12736,key!B$2:D$634,2,FALSE)</f>
        <v>YEM330</v>
      </c>
      <c r="F12736">
        <v>30</v>
      </c>
      <c r="G12736">
        <v>2018</v>
      </c>
      <c r="H12736">
        <v>2</v>
      </c>
      <c r="I12736">
        <v>23</v>
      </c>
      <c r="J12736" s="22">
        <v>43154</v>
      </c>
      <c r="K12736" t="s">
        <v>45427</v>
      </c>
      <c r="L12736" t="s">
        <v>20061</v>
      </c>
      <c r="M12736" t="s">
        <v>31766</v>
      </c>
      <c r="N12736" t="s">
        <v>35881</v>
      </c>
      <c r="O12736" t="s">
        <v>42001</v>
      </c>
    </row>
    <row r="12737" spans="1:15" x14ac:dyDescent="0.2">
      <c r="A12737" t="s">
        <v>7946</v>
      </c>
      <c r="B12737" t="s">
        <v>12284</v>
      </c>
      <c r="C12737" t="s">
        <v>12414</v>
      </c>
      <c r="D12737" t="str">
        <f>VLOOKUP(C12737,key!A$2:B$634,2,FALSE)</f>
        <v>Salah</v>
      </c>
      <c r="E12737" t="str">
        <f>VLOOKUP(D12737,key!B$2:D$634,2,FALSE)</f>
        <v>YEM330</v>
      </c>
      <c r="F12737">
        <v>30</v>
      </c>
      <c r="G12737">
        <v>2018</v>
      </c>
      <c r="H12737">
        <v>2</v>
      </c>
      <c r="I12737">
        <v>23</v>
      </c>
      <c r="J12737" s="22">
        <v>43154</v>
      </c>
      <c r="K12737" t="s">
        <v>45427</v>
      </c>
      <c r="L12737" t="s">
        <v>20062</v>
      </c>
      <c r="M12737" t="s">
        <v>31767</v>
      </c>
      <c r="N12737" t="s">
        <v>35882</v>
      </c>
      <c r="O12737" t="s">
        <v>41993</v>
      </c>
    </row>
    <row r="12738" spans="1:15" x14ac:dyDescent="0.2">
      <c r="A12738" t="s">
        <v>7947</v>
      </c>
      <c r="B12738" t="s">
        <v>12284</v>
      </c>
      <c r="C12738" t="s">
        <v>12414</v>
      </c>
      <c r="D12738" t="str">
        <f>VLOOKUP(C12738,key!A$2:B$634,2,FALSE)</f>
        <v>Salah</v>
      </c>
      <c r="E12738" t="str">
        <f>VLOOKUP(D12738,key!B$2:D$634,2,FALSE)</f>
        <v>YEM330</v>
      </c>
      <c r="F12738">
        <v>30</v>
      </c>
      <c r="G12738">
        <v>2018</v>
      </c>
      <c r="H12738">
        <v>2</v>
      </c>
      <c r="I12738">
        <v>23</v>
      </c>
      <c r="J12738" s="22">
        <v>43154</v>
      </c>
      <c r="K12738" t="s">
        <v>45427</v>
      </c>
      <c r="L12738" t="s">
        <v>20063</v>
      </c>
      <c r="M12738" t="s">
        <v>31768</v>
      </c>
      <c r="N12738" t="s">
        <v>35882</v>
      </c>
      <c r="O12738" t="s">
        <v>40331</v>
      </c>
    </row>
    <row r="12739" spans="1:15" x14ac:dyDescent="0.2">
      <c r="A12739" t="s">
        <v>7948</v>
      </c>
      <c r="B12739" t="s">
        <v>12284</v>
      </c>
      <c r="C12739" t="s">
        <v>12414</v>
      </c>
      <c r="D12739" t="str">
        <f>VLOOKUP(C12739,key!A$2:B$634,2,FALSE)</f>
        <v>Salah</v>
      </c>
      <c r="E12739" t="str">
        <f>VLOOKUP(D12739,key!B$2:D$634,2,FALSE)</f>
        <v>YEM330</v>
      </c>
      <c r="F12739">
        <v>30</v>
      </c>
      <c r="G12739">
        <v>2018</v>
      </c>
      <c r="H12739">
        <v>2</v>
      </c>
      <c r="I12739">
        <v>23</v>
      </c>
      <c r="J12739" s="22">
        <v>43154</v>
      </c>
      <c r="K12739" t="s">
        <v>45431</v>
      </c>
      <c r="L12739" t="s">
        <v>20064</v>
      </c>
      <c r="M12739" t="s">
        <v>31769</v>
      </c>
      <c r="N12739" t="s">
        <v>35882</v>
      </c>
      <c r="O12739" t="s">
        <v>41997</v>
      </c>
    </row>
    <row r="12740" spans="1:15" x14ac:dyDescent="0.2">
      <c r="A12740" t="s">
        <v>8024</v>
      </c>
      <c r="B12740" t="s">
        <v>12284</v>
      </c>
      <c r="C12740" t="s">
        <v>12414</v>
      </c>
      <c r="D12740" t="str">
        <f>VLOOKUP(C12740,key!A$2:B$634,2,FALSE)</f>
        <v>Salah</v>
      </c>
      <c r="E12740" t="str">
        <f>VLOOKUP(D12740,key!B$2:D$634,2,FALSE)</f>
        <v>YEM330</v>
      </c>
      <c r="F12740">
        <v>30</v>
      </c>
      <c r="G12740">
        <v>2018</v>
      </c>
      <c r="H12740">
        <v>2</v>
      </c>
      <c r="I12740">
        <v>24</v>
      </c>
      <c r="J12740" s="22">
        <v>43155</v>
      </c>
      <c r="K12740" t="s">
        <v>45427</v>
      </c>
      <c r="L12740" t="s">
        <v>20134</v>
      </c>
      <c r="M12740" t="s">
        <v>31839</v>
      </c>
      <c r="N12740" t="s">
        <v>35881</v>
      </c>
      <c r="O12740" t="s">
        <v>42059</v>
      </c>
    </row>
    <row r="12741" spans="1:15" x14ac:dyDescent="0.2">
      <c r="A12741" t="s">
        <v>8025</v>
      </c>
      <c r="B12741" t="s">
        <v>12284</v>
      </c>
      <c r="C12741" t="s">
        <v>12414</v>
      </c>
      <c r="D12741" t="str">
        <f>VLOOKUP(C12741,key!A$2:B$634,2,FALSE)</f>
        <v>Salah</v>
      </c>
      <c r="E12741" t="str">
        <f>VLOOKUP(D12741,key!B$2:D$634,2,FALSE)</f>
        <v>YEM330</v>
      </c>
      <c r="F12741">
        <v>30</v>
      </c>
      <c r="G12741">
        <v>2018</v>
      </c>
      <c r="H12741">
        <v>2</v>
      </c>
      <c r="I12741">
        <v>24</v>
      </c>
      <c r="J12741" s="22">
        <v>43155</v>
      </c>
      <c r="K12741" t="s">
        <v>45427</v>
      </c>
      <c r="L12741" t="s">
        <v>20135</v>
      </c>
      <c r="M12741" t="s">
        <v>31840</v>
      </c>
      <c r="N12741" t="s">
        <v>35882</v>
      </c>
      <c r="O12741" t="s">
        <v>42060</v>
      </c>
    </row>
    <row r="12742" spans="1:15" x14ac:dyDescent="0.2">
      <c r="A12742" t="s">
        <v>8093</v>
      </c>
      <c r="B12742" t="s">
        <v>12284</v>
      </c>
      <c r="C12742" t="s">
        <v>12414</v>
      </c>
      <c r="D12742" t="str">
        <f>VLOOKUP(C12742,key!A$2:B$634,2,FALSE)</f>
        <v>Salah</v>
      </c>
      <c r="E12742" t="str">
        <f>VLOOKUP(D12742,key!B$2:D$634,2,FALSE)</f>
        <v>YEM330</v>
      </c>
      <c r="F12742">
        <v>30</v>
      </c>
      <c r="G12742">
        <v>2018</v>
      </c>
      <c r="H12742">
        <v>2</v>
      </c>
      <c r="I12742">
        <v>25</v>
      </c>
      <c r="J12742" s="22">
        <v>43156</v>
      </c>
      <c r="K12742" t="s">
        <v>45427</v>
      </c>
      <c r="L12742" t="s">
        <v>20199</v>
      </c>
      <c r="M12742" t="s">
        <v>31904</v>
      </c>
      <c r="N12742" t="s">
        <v>35882</v>
      </c>
      <c r="O12742" t="s">
        <v>42109</v>
      </c>
    </row>
    <row r="12743" spans="1:15" x14ac:dyDescent="0.2">
      <c r="A12743" t="s">
        <v>8094</v>
      </c>
      <c r="B12743" t="s">
        <v>12284</v>
      </c>
      <c r="C12743" t="s">
        <v>12414</v>
      </c>
      <c r="D12743" t="str">
        <f>VLOOKUP(C12743,key!A$2:B$634,2,FALSE)</f>
        <v>Salah</v>
      </c>
      <c r="E12743" t="str">
        <f>VLOOKUP(D12743,key!B$2:D$634,2,FALSE)</f>
        <v>YEM330</v>
      </c>
      <c r="F12743">
        <v>30</v>
      </c>
      <c r="G12743">
        <v>2018</v>
      </c>
      <c r="H12743">
        <v>2</v>
      </c>
      <c r="I12743">
        <v>25</v>
      </c>
      <c r="J12743" s="22">
        <v>43156</v>
      </c>
      <c r="K12743" t="s">
        <v>45427</v>
      </c>
      <c r="L12743" t="s">
        <v>20200</v>
      </c>
      <c r="M12743" t="s">
        <v>31905</v>
      </c>
      <c r="N12743" t="s">
        <v>35882</v>
      </c>
      <c r="O12743" t="s">
        <v>42110</v>
      </c>
    </row>
    <row r="12744" spans="1:15" x14ac:dyDescent="0.2">
      <c r="A12744" t="s">
        <v>8095</v>
      </c>
      <c r="B12744" t="s">
        <v>12284</v>
      </c>
      <c r="C12744" t="s">
        <v>12414</v>
      </c>
      <c r="D12744" t="str">
        <f>VLOOKUP(C12744,key!A$2:B$634,2,FALSE)</f>
        <v>Salah</v>
      </c>
      <c r="E12744" t="str">
        <f>VLOOKUP(D12744,key!B$2:D$634,2,FALSE)</f>
        <v>YEM330</v>
      </c>
      <c r="F12744">
        <v>30</v>
      </c>
      <c r="G12744">
        <v>2018</v>
      </c>
      <c r="H12744">
        <v>2</v>
      </c>
      <c r="I12744">
        <v>25</v>
      </c>
      <c r="J12744" s="22">
        <v>43156</v>
      </c>
      <c r="K12744" t="s">
        <v>45427</v>
      </c>
      <c r="L12744" t="s">
        <v>20201</v>
      </c>
      <c r="M12744" t="s">
        <v>31906</v>
      </c>
      <c r="N12744" t="s">
        <v>35882</v>
      </c>
      <c r="O12744" t="s">
        <v>42111</v>
      </c>
    </row>
    <row r="12745" spans="1:15" x14ac:dyDescent="0.2">
      <c r="A12745" t="s">
        <v>8096</v>
      </c>
      <c r="B12745" t="s">
        <v>12284</v>
      </c>
      <c r="C12745" t="s">
        <v>12414</v>
      </c>
      <c r="D12745" t="str">
        <f>VLOOKUP(C12745,key!A$2:B$634,2,FALSE)</f>
        <v>Salah</v>
      </c>
      <c r="E12745" t="str">
        <f>VLOOKUP(D12745,key!B$2:D$634,2,FALSE)</f>
        <v>YEM330</v>
      </c>
      <c r="F12745">
        <v>30</v>
      </c>
      <c r="G12745">
        <v>2018</v>
      </c>
      <c r="H12745">
        <v>2</v>
      </c>
      <c r="I12745">
        <v>25</v>
      </c>
      <c r="J12745" s="22">
        <v>43156</v>
      </c>
      <c r="K12745" t="s">
        <v>45427</v>
      </c>
      <c r="L12745" t="s">
        <v>20202</v>
      </c>
      <c r="M12745" t="s">
        <v>31907</v>
      </c>
      <c r="N12745" t="s">
        <v>35882</v>
      </c>
      <c r="O12745" t="s">
        <v>42108</v>
      </c>
    </row>
    <row r="12746" spans="1:15" x14ac:dyDescent="0.2">
      <c r="A12746" t="s">
        <v>8147</v>
      </c>
      <c r="B12746" t="s">
        <v>12284</v>
      </c>
      <c r="C12746" t="s">
        <v>12414</v>
      </c>
      <c r="D12746" t="str">
        <f>VLOOKUP(C12746,key!A$2:B$634,2,FALSE)</f>
        <v>Salah</v>
      </c>
      <c r="E12746" t="str">
        <f>VLOOKUP(D12746,key!B$2:D$634,2,FALSE)</f>
        <v>YEM330</v>
      </c>
      <c r="F12746">
        <v>31</v>
      </c>
      <c r="G12746">
        <v>2018</v>
      </c>
      <c r="H12746">
        <v>2</v>
      </c>
      <c r="I12746">
        <v>26</v>
      </c>
      <c r="J12746" s="22">
        <v>43157</v>
      </c>
      <c r="K12746" t="s">
        <v>45427</v>
      </c>
      <c r="L12746" t="s">
        <v>20248</v>
      </c>
      <c r="M12746" t="s">
        <v>31954</v>
      </c>
      <c r="N12746" t="s">
        <v>35882</v>
      </c>
      <c r="O12746" t="s">
        <v>42148</v>
      </c>
    </row>
    <row r="12747" spans="1:15" x14ac:dyDescent="0.2">
      <c r="A12747" t="s">
        <v>8226</v>
      </c>
      <c r="B12747" t="s">
        <v>12284</v>
      </c>
      <c r="C12747" t="s">
        <v>12414</v>
      </c>
      <c r="D12747" t="str">
        <f>VLOOKUP(C12747,key!A$2:B$634,2,FALSE)</f>
        <v>Salah</v>
      </c>
      <c r="E12747" t="str">
        <f>VLOOKUP(D12747,key!B$2:D$634,2,FALSE)</f>
        <v>YEM330</v>
      </c>
      <c r="F12747">
        <v>31</v>
      </c>
      <c r="G12747">
        <v>2018</v>
      </c>
      <c r="H12747">
        <v>2</v>
      </c>
      <c r="I12747">
        <v>27</v>
      </c>
      <c r="J12747" s="22">
        <v>43158</v>
      </c>
      <c r="K12747" t="s">
        <v>45426</v>
      </c>
      <c r="L12747" t="s">
        <v>20323</v>
      </c>
      <c r="M12747" t="s">
        <v>32030</v>
      </c>
      <c r="N12747" t="s">
        <v>35882</v>
      </c>
      <c r="O12747" t="s">
        <v>42202</v>
      </c>
    </row>
    <row r="12748" spans="1:15" x14ac:dyDescent="0.2">
      <c r="A12748" t="s">
        <v>8227</v>
      </c>
      <c r="B12748" t="s">
        <v>12284</v>
      </c>
      <c r="C12748" t="s">
        <v>12414</v>
      </c>
      <c r="D12748" t="str">
        <f>VLOOKUP(C12748,key!A$2:B$634,2,FALSE)</f>
        <v>Salah</v>
      </c>
      <c r="E12748" t="str">
        <f>VLOOKUP(D12748,key!B$2:D$634,2,FALSE)</f>
        <v>YEM330</v>
      </c>
      <c r="F12748">
        <v>31</v>
      </c>
      <c r="G12748">
        <v>2018</v>
      </c>
      <c r="H12748">
        <v>2</v>
      </c>
      <c r="I12748">
        <v>27</v>
      </c>
      <c r="J12748" s="22">
        <v>43158</v>
      </c>
      <c r="K12748" t="s">
        <v>45427</v>
      </c>
      <c r="L12748" t="s">
        <v>20323</v>
      </c>
      <c r="M12748" t="s">
        <v>32030</v>
      </c>
      <c r="N12748" t="s">
        <v>35882</v>
      </c>
      <c r="O12748" t="s">
        <v>42202</v>
      </c>
    </row>
    <row r="12749" spans="1:15" x14ac:dyDescent="0.2">
      <c r="A12749" t="s">
        <v>8228</v>
      </c>
      <c r="B12749" t="s">
        <v>12284</v>
      </c>
      <c r="C12749" t="s">
        <v>12414</v>
      </c>
      <c r="D12749" t="str">
        <f>VLOOKUP(C12749,key!A$2:B$634,2,FALSE)</f>
        <v>Salah</v>
      </c>
      <c r="E12749" t="str">
        <f>VLOOKUP(D12749,key!B$2:D$634,2,FALSE)</f>
        <v>YEM330</v>
      </c>
      <c r="F12749">
        <v>31</v>
      </c>
      <c r="G12749">
        <v>2018</v>
      </c>
      <c r="H12749">
        <v>2</v>
      </c>
      <c r="I12749">
        <v>27</v>
      </c>
      <c r="J12749" s="22">
        <v>43158</v>
      </c>
      <c r="K12749" t="s">
        <v>45427</v>
      </c>
      <c r="L12749" t="s">
        <v>20324</v>
      </c>
      <c r="M12749" t="s">
        <v>32031</v>
      </c>
      <c r="N12749" t="s">
        <v>35881</v>
      </c>
      <c r="O12749" t="s">
        <v>42209</v>
      </c>
    </row>
    <row r="12750" spans="1:15" x14ac:dyDescent="0.2">
      <c r="A12750" t="s">
        <v>8407</v>
      </c>
      <c r="B12750" t="s">
        <v>12284</v>
      </c>
      <c r="C12750" t="s">
        <v>12414</v>
      </c>
      <c r="D12750" t="str">
        <f>VLOOKUP(C12750,key!A$2:B$634,2,FALSE)</f>
        <v>Salah</v>
      </c>
      <c r="E12750" t="str">
        <f>VLOOKUP(D12750,key!B$2:D$634,2,FALSE)</f>
        <v>YEM330</v>
      </c>
      <c r="F12750">
        <v>31</v>
      </c>
      <c r="G12750">
        <v>2018</v>
      </c>
      <c r="H12750">
        <v>3</v>
      </c>
      <c r="I12750">
        <v>2</v>
      </c>
      <c r="J12750" s="22">
        <v>43161</v>
      </c>
      <c r="K12750" t="s">
        <v>45427</v>
      </c>
      <c r="L12750" t="s">
        <v>20494</v>
      </c>
      <c r="M12750" t="s">
        <v>32204</v>
      </c>
      <c r="N12750" t="s">
        <v>35882</v>
      </c>
      <c r="O12750" t="s">
        <v>42351</v>
      </c>
    </row>
    <row r="12751" spans="1:15" x14ac:dyDescent="0.2">
      <c r="A12751" t="s">
        <v>8408</v>
      </c>
      <c r="B12751" t="s">
        <v>12284</v>
      </c>
      <c r="C12751" t="s">
        <v>12414</v>
      </c>
      <c r="D12751" t="str">
        <f>VLOOKUP(C12751,key!A$2:B$634,2,FALSE)</f>
        <v>Salah</v>
      </c>
      <c r="E12751" t="str">
        <f>VLOOKUP(D12751,key!B$2:D$634,2,FALSE)</f>
        <v>YEM330</v>
      </c>
      <c r="F12751">
        <v>31</v>
      </c>
      <c r="G12751">
        <v>2018</v>
      </c>
      <c r="H12751">
        <v>3</v>
      </c>
      <c r="I12751">
        <v>2</v>
      </c>
      <c r="J12751" s="22">
        <v>43161</v>
      </c>
      <c r="K12751" t="s">
        <v>45427</v>
      </c>
      <c r="L12751" t="s">
        <v>20495</v>
      </c>
      <c r="M12751" t="s">
        <v>32205</v>
      </c>
      <c r="N12751" t="s">
        <v>35882</v>
      </c>
      <c r="O12751" t="s">
        <v>42350</v>
      </c>
    </row>
    <row r="12752" spans="1:15" x14ac:dyDescent="0.2">
      <c r="A12752" t="s">
        <v>8409</v>
      </c>
      <c r="B12752" t="s">
        <v>12284</v>
      </c>
      <c r="C12752" t="s">
        <v>12414</v>
      </c>
      <c r="D12752" t="str">
        <f>VLOOKUP(C12752,key!A$2:B$634,2,FALSE)</f>
        <v>Salah</v>
      </c>
      <c r="E12752" t="str">
        <f>VLOOKUP(D12752,key!B$2:D$634,2,FALSE)</f>
        <v>YEM330</v>
      </c>
      <c r="F12752">
        <v>31</v>
      </c>
      <c r="G12752">
        <v>2018</v>
      </c>
      <c r="H12752">
        <v>3</v>
      </c>
      <c r="I12752">
        <v>2</v>
      </c>
      <c r="J12752" s="22">
        <v>43161</v>
      </c>
      <c r="K12752" t="s">
        <v>45427</v>
      </c>
      <c r="L12752" t="s">
        <v>20496</v>
      </c>
      <c r="M12752" t="s">
        <v>32206</v>
      </c>
      <c r="N12752" t="s">
        <v>35882</v>
      </c>
      <c r="O12752" t="s">
        <v>42352</v>
      </c>
    </row>
    <row r="12753" spans="1:15" x14ac:dyDescent="0.2">
      <c r="A12753" t="s">
        <v>8410</v>
      </c>
      <c r="B12753" t="s">
        <v>12284</v>
      </c>
      <c r="C12753" t="s">
        <v>12414</v>
      </c>
      <c r="D12753" t="str">
        <f>VLOOKUP(C12753,key!A$2:B$634,2,FALSE)</f>
        <v>Salah</v>
      </c>
      <c r="E12753" t="str">
        <f>VLOOKUP(D12753,key!B$2:D$634,2,FALSE)</f>
        <v>YEM330</v>
      </c>
      <c r="F12753">
        <v>31</v>
      </c>
      <c r="G12753">
        <v>2018</v>
      </c>
      <c r="H12753">
        <v>3</v>
      </c>
      <c r="I12753">
        <v>2</v>
      </c>
      <c r="J12753" s="22">
        <v>43161</v>
      </c>
      <c r="K12753" t="s">
        <v>45427</v>
      </c>
      <c r="L12753" t="s">
        <v>20497</v>
      </c>
      <c r="M12753" t="s">
        <v>32207</v>
      </c>
      <c r="N12753" t="s">
        <v>35882</v>
      </c>
      <c r="O12753" t="s">
        <v>42351</v>
      </c>
    </row>
    <row r="12754" spans="1:15" x14ac:dyDescent="0.2">
      <c r="A12754" t="s">
        <v>8411</v>
      </c>
      <c r="B12754" t="s">
        <v>12284</v>
      </c>
      <c r="C12754" t="s">
        <v>12414</v>
      </c>
      <c r="D12754" t="str">
        <f>VLOOKUP(C12754,key!A$2:B$634,2,FALSE)</f>
        <v>Salah</v>
      </c>
      <c r="E12754" t="str">
        <f>VLOOKUP(D12754,key!B$2:D$634,2,FALSE)</f>
        <v>YEM330</v>
      </c>
      <c r="F12754">
        <v>31</v>
      </c>
      <c r="G12754">
        <v>2018</v>
      </c>
      <c r="H12754">
        <v>3</v>
      </c>
      <c r="I12754">
        <v>2</v>
      </c>
      <c r="J12754" s="22">
        <v>43161</v>
      </c>
      <c r="K12754" t="s">
        <v>45427</v>
      </c>
      <c r="L12754" t="s">
        <v>20498</v>
      </c>
      <c r="M12754" t="s">
        <v>32208</v>
      </c>
      <c r="N12754" t="s">
        <v>35882</v>
      </c>
      <c r="O12754" t="s">
        <v>42350</v>
      </c>
    </row>
    <row r="12755" spans="1:15" x14ac:dyDescent="0.2">
      <c r="A12755" t="s">
        <v>8482</v>
      </c>
      <c r="B12755" t="s">
        <v>12284</v>
      </c>
      <c r="C12755" t="s">
        <v>12414</v>
      </c>
      <c r="D12755" t="str">
        <f>VLOOKUP(C12755,key!A$2:B$634,2,FALSE)</f>
        <v>Salah</v>
      </c>
      <c r="E12755" t="str">
        <f>VLOOKUP(D12755,key!B$2:D$634,2,FALSE)</f>
        <v>YEM330</v>
      </c>
      <c r="F12755">
        <v>31</v>
      </c>
      <c r="G12755">
        <v>2018</v>
      </c>
      <c r="H12755">
        <v>3</v>
      </c>
      <c r="I12755">
        <v>3</v>
      </c>
      <c r="J12755" s="22">
        <v>43162</v>
      </c>
      <c r="K12755" t="s">
        <v>45427</v>
      </c>
      <c r="L12755" t="s">
        <v>20563</v>
      </c>
      <c r="M12755" t="s">
        <v>32273</v>
      </c>
      <c r="N12755" t="s">
        <v>35882</v>
      </c>
      <c r="O12755" t="s">
        <v>42405</v>
      </c>
    </row>
    <row r="12756" spans="1:15" x14ac:dyDescent="0.2">
      <c r="A12756" t="s">
        <v>8483</v>
      </c>
      <c r="B12756" t="s">
        <v>12284</v>
      </c>
      <c r="C12756" t="s">
        <v>12414</v>
      </c>
      <c r="D12756" t="str">
        <f>VLOOKUP(C12756,key!A$2:B$634,2,FALSE)</f>
        <v>Salah</v>
      </c>
      <c r="E12756" t="str">
        <f>VLOOKUP(D12756,key!B$2:D$634,2,FALSE)</f>
        <v>YEM330</v>
      </c>
      <c r="F12756">
        <v>31</v>
      </c>
      <c r="G12756">
        <v>2018</v>
      </c>
      <c r="H12756">
        <v>3</v>
      </c>
      <c r="I12756">
        <v>3</v>
      </c>
      <c r="J12756" s="22">
        <v>43162</v>
      </c>
      <c r="K12756" t="s">
        <v>45427</v>
      </c>
      <c r="L12756" t="s">
        <v>20564</v>
      </c>
      <c r="M12756" t="s">
        <v>32274</v>
      </c>
      <c r="N12756" t="s">
        <v>35882</v>
      </c>
      <c r="O12756" t="s">
        <v>40331</v>
      </c>
    </row>
    <row r="12757" spans="1:15" x14ac:dyDescent="0.2">
      <c r="A12757" t="s">
        <v>8484</v>
      </c>
      <c r="B12757" t="s">
        <v>12284</v>
      </c>
      <c r="C12757" t="s">
        <v>12414</v>
      </c>
      <c r="D12757" t="str">
        <f>VLOOKUP(C12757,key!A$2:B$634,2,FALSE)</f>
        <v>Salah</v>
      </c>
      <c r="E12757" t="str">
        <f>VLOOKUP(D12757,key!B$2:D$634,2,FALSE)</f>
        <v>YEM330</v>
      </c>
      <c r="F12757">
        <v>31</v>
      </c>
      <c r="G12757">
        <v>2018</v>
      </c>
      <c r="H12757">
        <v>3</v>
      </c>
      <c r="I12757">
        <v>3</v>
      </c>
      <c r="J12757" s="22">
        <v>43162</v>
      </c>
      <c r="K12757" t="s">
        <v>45427</v>
      </c>
      <c r="L12757" t="s">
        <v>20565</v>
      </c>
      <c r="M12757" t="s">
        <v>32275</v>
      </c>
      <c r="N12757" t="s">
        <v>35881</v>
      </c>
      <c r="O12757" t="s">
        <v>42396</v>
      </c>
    </row>
    <row r="12758" spans="1:15" x14ac:dyDescent="0.2">
      <c r="A12758" t="s">
        <v>8485</v>
      </c>
      <c r="B12758" t="s">
        <v>12284</v>
      </c>
      <c r="C12758" t="s">
        <v>12414</v>
      </c>
      <c r="D12758" t="str">
        <f>VLOOKUP(C12758,key!A$2:B$634,2,FALSE)</f>
        <v>Salah</v>
      </c>
      <c r="E12758" t="str">
        <f>VLOOKUP(D12758,key!B$2:D$634,2,FALSE)</f>
        <v>YEM330</v>
      </c>
      <c r="F12758">
        <v>31</v>
      </c>
      <c r="G12758">
        <v>2018</v>
      </c>
      <c r="H12758">
        <v>3</v>
      </c>
      <c r="I12758">
        <v>3</v>
      </c>
      <c r="J12758" s="22">
        <v>43162</v>
      </c>
      <c r="K12758" t="s">
        <v>45427</v>
      </c>
      <c r="L12758" t="s">
        <v>20566</v>
      </c>
      <c r="M12758" t="s">
        <v>32276</v>
      </c>
      <c r="N12758" t="s">
        <v>35882</v>
      </c>
      <c r="O12758" t="s">
        <v>42400</v>
      </c>
    </row>
    <row r="12759" spans="1:15" x14ac:dyDescent="0.2">
      <c r="A12759" t="s">
        <v>8587</v>
      </c>
      <c r="B12759" t="s">
        <v>12284</v>
      </c>
      <c r="C12759" t="s">
        <v>12414</v>
      </c>
      <c r="D12759" t="str">
        <f>VLOOKUP(C12759,key!A$2:B$634,2,FALSE)</f>
        <v>Salah</v>
      </c>
      <c r="E12759" t="str">
        <f>VLOOKUP(D12759,key!B$2:D$634,2,FALSE)</f>
        <v>YEM330</v>
      </c>
      <c r="F12759">
        <v>32</v>
      </c>
      <c r="G12759">
        <v>2018</v>
      </c>
      <c r="H12759">
        <v>3</v>
      </c>
      <c r="I12759">
        <v>5</v>
      </c>
      <c r="J12759" s="22">
        <v>43164</v>
      </c>
      <c r="K12759" t="s">
        <v>45427</v>
      </c>
      <c r="L12759" t="s">
        <v>20667</v>
      </c>
      <c r="M12759" t="s">
        <v>32377</v>
      </c>
      <c r="N12759" t="s">
        <v>35883</v>
      </c>
      <c r="O12759" t="s">
        <v>42485</v>
      </c>
    </row>
    <row r="12760" spans="1:15" x14ac:dyDescent="0.2">
      <c r="A12760" t="s">
        <v>8588</v>
      </c>
      <c r="B12760" t="s">
        <v>12284</v>
      </c>
      <c r="C12760" t="s">
        <v>12414</v>
      </c>
      <c r="D12760" t="str">
        <f>VLOOKUP(C12760,key!A$2:B$634,2,FALSE)</f>
        <v>Salah</v>
      </c>
      <c r="E12760" t="str">
        <f>VLOOKUP(D12760,key!B$2:D$634,2,FALSE)</f>
        <v>YEM330</v>
      </c>
      <c r="F12760">
        <v>32</v>
      </c>
      <c r="G12760">
        <v>2018</v>
      </c>
      <c r="H12760">
        <v>3</v>
      </c>
      <c r="I12760">
        <v>5</v>
      </c>
      <c r="J12760" s="22">
        <v>43164</v>
      </c>
      <c r="K12760" t="s">
        <v>45427</v>
      </c>
      <c r="L12760" t="s">
        <v>20668</v>
      </c>
      <c r="M12760" t="s">
        <v>32378</v>
      </c>
      <c r="N12760" t="s">
        <v>35882</v>
      </c>
      <c r="O12760" t="s">
        <v>42486</v>
      </c>
    </row>
    <row r="12761" spans="1:15" x14ac:dyDescent="0.2">
      <c r="A12761" t="s">
        <v>8647</v>
      </c>
      <c r="B12761" t="s">
        <v>12284</v>
      </c>
      <c r="C12761" t="s">
        <v>12414</v>
      </c>
      <c r="D12761" t="str">
        <f>VLOOKUP(C12761,key!A$2:B$634,2,FALSE)</f>
        <v>Salah</v>
      </c>
      <c r="E12761" t="str">
        <f>VLOOKUP(D12761,key!B$2:D$634,2,FALSE)</f>
        <v>YEM330</v>
      </c>
      <c r="F12761">
        <v>32</v>
      </c>
      <c r="G12761">
        <v>2018</v>
      </c>
      <c r="H12761">
        <v>3</v>
      </c>
      <c r="I12761">
        <v>6</v>
      </c>
      <c r="J12761" s="22">
        <v>43165</v>
      </c>
      <c r="K12761" t="s">
        <v>45427</v>
      </c>
      <c r="L12761" t="s">
        <v>20722</v>
      </c>
      <c r="M12761" t="s">
        <v>32433</v>
      </c>
      <c r="N12761" t="s">
        <v>35882</v>
      </c>
      <c r="O12761" t="s">
        <v>42536</v>
      </c>
    </row>
    <row r="12762" spans="1:15" x14ac:dyDescent="0.2">
      <c r="A12762" t="s">
        <v>8648</v>
      </c>
      <c r="B12762" t="s">
        <v>12284</v>
      </c>
      <c r="C12762" t="s">
        <v>12414</v>
      </c>
      <c r="D12762" t="str">
        <f>VLOOKUP(C12762,key!A$2:B$634,2,FALSE)</f>
        <v>Salah</v>
      </c>
      <c r="E12762" t="str">
        <f>VLOOKUP(D12762,key!B$2:D$634,2,FALSE)</f>
        <v>YEM330</v>
      </c>
      <c r="F12762">
        <v>32</v>
      </c>
      <c r="G12762">
        <v>2018</v>
      </c>
      <c r="H12762">
        <v>3</v>
      </c>
      <c r="I12762">
        <v>6</v>
      </c>
      <c r="J12762" s="22">
        <v>43165</v>
      </c>
      <c r="K12762" t="s">
        <v>45427</v>
      </c>
      <c r="L12762" t="s">
        <v>20723</v>
      </c>
      <c r="M12762" t="s">
        <v>32434</v>
      </c>
      <c r="N12762" t="s">
        <v>35882</v>
      </c>
      <c r="O12762" t="s">
        <v>42537</v>
      </c>
    </row>
    <row r="12763" spans="1:15" x14ac:dyDescent="0.2">
      <c r="A12763" t="s">
        <v>8707</v>
      </c>
      <c r="B12763" t="s">
        <v>12284</v>
      </c>
      <c r="C12763" t="s">
        <v>12414</v>
      </c>
      <c r="D12763" t="str">
        <f>VLOOKUP(C12763,key!A$2:B$634,2,FALSE)</f>
        <v>Salah</v>
      </c>
      <c r="E12763" t="str">
        <f>VLOOKUP(D12763,key!B$2:D$634,2,FALSE)</f>
        <v>YEM330</v>
      </c>
      <c r="F12763">
        <v>32</v>
      </c>
      <c r="G12763">
        <v>2018</v>
      </c>
      <c r="H12763">
        <v>3</v>
      </c>
      <c r="I12763">
        <v>7</v>
      </c>
      <c r="J12763" s="22">
        <v>43166</v>
      </c>
      <c r="K12763" t="s">
        <v>45426</v>
      </c>
      <c r="L12763" t="s">
        <v>20780</v>
      </c>
      <c r="M12763" t="s">
        <v>32492</v>
      </c>
      <c r="N12763" t="s">
        <v>35881</v>
      </c>
      <c r="O12763" t="s">
        <v>42580</v>
      </c>
    </row>
    <row r="12764" spans="1:15" x14ac:dyDescent="0.2">
      <c r="A12764" t="s">
        <v>8708</v>
      </c>
      <c r="B12764" t="s">
        <v>12284</v>
      </c>
      <c r="C12764" t="s">
        <v>12414</v>
      </c>
      <c r="D12764" t="str">
        <f>VLOOKUP(C12764,key!A$2:B$634,2,FALSE)</f>
        <v>Salah</v>
      </c>
      <c r="E12764" t="str">
        <f>VLOOKUP(D12764,key!B$2:D$634,2,FALSE)</f>
        <v>YEM330</v>
      </c>
      <c r="F12764">
        <v>32</v>
      </c>
      <c r="G12764">
        <v>2018</v>
      </c>
      <c r="H12764">
        <v>3</v>
      </c>
      <c r="I12764">
        <v>7</v>
      </c>
      <c r="J12764" s="22">
        <v>43166</v>
      </c>
      <c r="K12764" t="s">
        <v>45427</v>
      </c>
      <c r="L12764" t="s">
        <v>20781</v>
      </c>
      <c r="M12764" t="s">
        <v>32493</v>
      </c>
      <c r="N12764" t="s">
        <v>35881</v>
      </c>
      <c r="O12764" t="s">
        <v>42584</v>
      </c>
    </row>
    <row r="12765" spans="1:15" x14ac:dyDescent="0.2">
      <c r="A12765" t="s">
        <v>8709</v>
      </c>
      <c r="B12765" t="s">
        <v>12284</v>
      </c>
      <c r="C12765" t="s">
        <v>12414</v>
      </c>
      <c r="D12765" t="str">
        <f>VLOOKUP(C12765,key!A$2:B$634,2,FALSE)</f>
        <v>Salah</v>
      </c>
      <c r="E12765" t="str">
        <f>VLOOKUP(D12765,key!B$2:D$634,2,FALSE)</f>
        <v>YEM330</v>
      </c>
      <c r="F12765">
        <v>32</v>
      </c>
      <c r="G12765">
        <v>2018</v>
      </c>
      <c r="H12765">
        <v>3</v>
      </c>
      <c r="I12765">
        <v>7</v>
      </c>
      <c r="J12765" s="22">
        <v>43166</v>
      </c>
      <c r="K12765" t="s">
        <v>45427</v>
      </c>
      <c r="L12765" t="s">
        <v>20782</v>
      </c>
      <c r="M12765" t="s">
        <v>32494</v>
      </c>
      <c r="N12765" t="s">
        <v>35881</v>
      </c>
      <c r="O12765" t="s">
        <v>42585</v>
      </c>
    </row>
    <row r="12766" spans="1:15" x14ac:dyDescent="0.2">
      <c r="A12766" t="s">
        <v>8787</v>
      </c>
      <c r="B12766" t="s">
        <v>12284</v>
      </c>
      <c r="C12766" t="s">
        <v>12414</v>
      </c>
      <c r="D12766" t="str">
        <f>VLOOKUP(C12766,key!A$2:B$634,2,FALSE)</f>
        <v>Salah</v>
      </c>
      <c r="E12766" t="str">
        <f>VLOOKUP(D12766,key!B$2:D$634,2,FALSE)</f>
        <v>YEM330</v>
      </c>
      <c r="F12766">
        <v>32</v>
      </c>
      <c r="G12766">
        <v>2018</v>
      </c>
      <c r="H12766">
        <v>3</v>
      </c>
      <c r="I12766">
        <v>8</v>
      </c>
      <c r="J12766" s="22">
        <v>43167</v>
      </c>
      <c r="K12766" t="s">
        <v>45427</v>
      </c>
      <c r="L12766" t="s">
        <v>20857</v>
      </c>
      <c r="M12766" t="s">
        <v>32569</v>
      </c>
      <c r="N12766" t="s">
        <v>35881</v>
      </c>
      <c r="O12766" t="s">
        <v>42643</v>
      </c>
    </row>
    <row r="12767" spans="1:15" x14ac:dyDescent="0.2">
      <c r="A12767" t="s">
        <v>8851</v>
      </c>
      <c r="B12767" t="s">
        <v>12284</v>
      </c>
      <c r="C12767" t="s">
        <v>12414</v>
      </c>
      <c r="D12767" t="str">
        <f>VLOOKUP(C12767,key!A$2:B$634,2,FALSE)</f>
        <v>Salah</v>
      </c>
      <c r="E12767" t="str">
        <f>VLOOKUP(D12767,key!B$2:D$634,2,FALSE)</f>
        <v>YEM330</v>
      </c>
      <c r="F12767">
        <v>32</v>
      </c>
      <c r="G12767">
        <v>2018</v>
      </c>
      <c r="H12767">
        <v>3</v>
      </c>
      <c r="I12767">
        <v>9</v>
      </c>
      <c r="J12767" s="22">
        <v>43168</v>
      </c>
      <c r="K12767" t="s">
        <v>45426</v>
      </c>
      <c r="L12767" t="s">
        <v>20921</v>
      </c>
      <c r="M12767" t="s">
        <v>32632</v>
      </c>
      <c r="N12767" t="s">
        <v>35881</v>
      </c>
      <c r="O12767" t="s">
        <v>42698</v>
      </c>
    </row>
    <row r="12768" spans="1:15" x14ac:dyDescent="0.2">
      <c r="A12768" t="s">
        <v>8852</v>
      </c>
      <c r="B12768" t="s">
        <v>12284</v>
      </c>
      <c r="C12768" t="s">
        <v>12414</v>
      </c>
      <c r="D12768" t="str">
        <f>VLOOKUP(C12768,key!A$2:B$634,2,FALSE)</f>
        <v>Salah</v>
      </c>
      <c r="E12768" t="str">
        <f>VLOOKUP(D12768,key!B$2:D$634,2,FALSE)</f>
        <v>YEM330</v>
      </c>
      <c r="F12768">
        <v>32</v>
      </c>
      <c r="G12768">
        <v>2018</v>
      </c>
      <c r="H12768">
        <v>3</v>
      </c>
      <c r="I12768">
        <v>9</v>
      </c>
      <c r="J12768" s="22">
        <v>43168</v>
      </c>
      <c r="K12768" t="s">
        <v>45427</v>
      </c>
      <c r="L12768" t="s">
        <v>20922</v>
      </c>
      <c r="M12768" t="s">
        <v>32633</v>
      </c>
      <c r="N12768" t="s">
        <v>35882</v>
      </c>
      <c r="O12768" t="s">
        <v>42699</v>
      </c>
    </row>
    <row r="12769" spans="1:15" x14ac:dyDescent="0.2">
      <c r="A12769" t="s">
        <v>8925</v>
      </c>
      <c r="B12769" t="s">
        <v>12284</v>
      </c>
      <c r="C12769" t="s">
        <v>12414</v>
      </c>
      <c r="D12769" t="str">
        <f>VLOOKUP(C12769,key!A$2:B$634,2,FALSE)</f>
        <v>Salah</v>
      </c>
      <c r="E12769" t="str">
        <f>VLOOKUP(D12769,key!B$2:D$634,2,FALSE)</f>
        <v>YEM330</v>
      </c>
      <c r="F12769">
        <v>32</v>
      </c>
      <c r="G12769">
        <v>2018</v>
      </c>
      <c r="H12769">
        <v>3</v>
      </c>
      <c r="I12769">
        <v>10</v>
      </c>
      <c r="J12769" s="22">
        <v>43169</v>
      </c>
      <c r="K12769" t="s">
        <v>45427</v>
      </c>
      <c r="L12769" t="s">
        <v>20990</v>
      </c>
      <c r="M12769" t="s">
        <v>32702</v>
      </c>
      <c r="N12769" t="s">
        <v>35881</v>
      </c>
      <c r="O12769" t="s">
        <v>42754</v>
      </c>
    </row>
    <row r="12770" spans="1:15" x14ac:dyDescent="0.2">
      <c r="A12770" t="s">
        <v>8926</v>
      </c>
      <c r="B12770" t="s">
        <v>12284</v>
      </c>
      <c r="C12770" t="s">
        <v>12414</v>
      </c>
      <c r="D12770" t="str">
        <f>VLOOKUP(C12770,key!A$2:B$634,2,FALSE)</f>
        <v>Salah</v>
      </c>
      <c r="E12770" t="str">
        <f>VLOOKUP(D12770,key!B$2:D$634,2,FALSE)</f>
        <v>YEM330</v>
      </c>
      <c r="F12770">
        <v>32</v>
      </c>
      <c r="G12770">
        <v>2018</v>
      </c>
      <c r="H12770">
        <v>3</v>
      </c>
      <c r="I12770">
        <v>10</v>
      </c>
      <c r="J12770" s="22">
        <v>43169</v>
      </c>
      <c r="K12770" t="s">
        <v>45427</v>
      </c>
      <c r="L12770" t="s">
        <v>20991</v>
      </c>
      <c r="M12770" t="s">
        <v>32703</v>
      </c>
      <c r="N12770" t="s">
        <v>35881</v>
      </c>
      <c r="O12770" t="s">
        <v>42755</v>
      </c>
    </row>
    <row r="12771" spans="1:15" x14ac:dyDescent="0.2">
      <c r="A12771" t="s">
        <v>9035</v>
      </c>
      <c r="B12771" t="s">
        <v>12284</v>
      </c>
      <c r="C12771" t="s">
        <v>12414</v>
      </c>
      <c r="D12771" t="str">
        <f>VLOOKUP(C12771,key!A$2:B$634,2,FALSE)</f>
        <v>Salah</v>
      </c>
      <c r="E12771" t="str">
        <f>VLOOKUP(D12771,key!B$2:D$634,2,FALSE)</f>
        <v>YEM330</v>
      </c>
      <c r="F12771">
        <v>33</v>
      </c>
      <c r="G12771">
        <v>2018</v>
      </c>
      <c r="H12771">
        <v>3</v>
      </c>
      <c r="I12771">
        <v>12</v>
      </c>
      <c r="J12771" s="22">
        <v>43171</v>
      </c>
      <c r="K12771" t="s">
        <v>45427</v>
      </c>
      <c r="L12771" t="s">
        <v>21094</v>
      </c>
      <c r="M12771" t="s">
        <v>32808</v>
      </c>
      <c r="N12771" t="s">
        <v>35882</v>
      </c>
      <c r="O12771" t="s">
        <v>38025</v>
      </c>
    </row>
    <row r="12772" spans="1:15" x14ac:dyDescent="0.2">
      <c r="A12772" t="s">
        <v>9036</v>
      </c>
      <c r="B12772" t="s">
        <v>12284</v>
      </c>
      <c r="C12772" t="s">
        <v>12414</v>
      </c>
      <c r="D12772" t="str">
        <f>VLOOKUP(C12772,key!A$2:B$634,2,FALSE)</f>
        <v>Salah</v>
      </c>
      <c r="E12772" t="str">
        <f>VLOOKUP(D12772,key!B$2:D$634,2,FALSE)</f>
        <v>YEM330</v>
      </c>
      <c r="F12772">
        <v>33</v>
      </c>
      <c r="G12772">
        <v>2018</v>
      </c>
      <c r="H12772">
        <v>3</v>
      </c>
      <c r="I12772">
        <v>12</v>
      </c>
      <c r="J12772" s="22">
        <v>43171</v>
      </c>
      <c r="K12772" t="s">
        <v>45427</v>
      </c>
      <c r="L12772" t="s">
        <v>21095</v>
      </c>
      <c r="M12772" t="s">
        <v>32809</v>
      </c>
      <c r="N12772" t="s">
        <v>35882</v>
      </c>
      <c r="O12772" t="s">
        <v>38025</v>
      </c>
    </row>
    <row r="12773" spans="1:15" x14ac:dyDescent="0.2">
      <c r="A12773" t="s">
        <v>9093</v>
      </c>
      <c r="B12773" t="s">
        <v>12284</v>
      </c>
      <c r="C12773" t="s">
        <v>12414</v>
      </c>
      <c r="D12773" t="str">
        <f>VLOOKUP(C12773,key!A$2:B$634,2,FALSE)</f>
        <v>Salah</v>
      </c>
      <c r="E12773" t="str">
        <f>VLOOKUP(D12773,key!B$2:D$634,2,FALSE)</f>
        <v>YEM330</v>
      </c>
      <c r="F12773">
        <v>33</v>
      </c>
      <c r="G12773">
        <v>2018</v>
      </c>
      <c r="H12773">
        <v>3</v>
      </c>
      <c r="I12773">
        <v>13</v>
      </c>
      <c r="J12773" s="22">
        <v>43172</v>
      </c>
      <c r="K12773" t="s">
        <v>45427</v>
      </c>
      <c r="L12773" t="s">
        <v>21152</v>
      </c>
      <c r="M12773" t="s">
        <v>32866</v>
      </c>
      <c r="N12773" t="s">
        <v>35882</v>
      </c>
      <c r="O12773" t="s">
        <v>42896</v>
      </c>
    </row>
    <row r="12774" spans="1:15" x14ac:dyDescent="0.2">
      <c r="A12774" t="s">
        <v>9094</v>
      </c>
      <c r="B12774" t="s">
        <v>12284</v>
      </c>
      <c r="C12774" t="s">
        <v>12414</v>
      </c>
      <c r="D12774" t="str">
        <f>VLOOKUP(C12774,key!A$2:B$634,2,FALSE)</f>
        <v>Salah</v>
      </c>
      <c r="E12774" t="str">
        <f>VLOOKUP(D12774,key!B$2:D$634,2,FALSE)</f>
        <v>YEM330</v>
      </c>
      <c r="F12774">
        <v>33</v>
      </c>
      <c r="G12774">
        <v>2018</v>
      </c>
      <c r="H12774">
        <v>3</v>
      </c>
      <c r="I12774">
        <v>13</v>
      </c>
      <c r="J12774" s="22">
        <v>43172</v>
      </c>
      <c r="K12774" t="s">
        <v>45427</v>
      </c>
      <c r="L12774" t="s">
        <v>21153</v>
      </c>
      <c r="M12774" t="s">
        <v>32867</v>
      </c>
      <c r="N12774" t="s">
        <v>35882</v>
      </c>
      <c r="O12774" t="s">
        <v>42897</v>
      </c>
    </row>
    <row r="12775" spans="1:15" x14ac:dyDescent="0.2">
      <c r="A12775" t="s">
        <v>9095</v>
      </c>
      <c r="B12775" t="s">
        <v>12284</v>
      </c>
      <c r="C12775" t="s">
        <v>12414</v>
      </c>
      <c r="D12775" t="str">
        <f>VLOOKUP(C12775,key!A$2:B$634,2,FALSE)</f>
        <v>Salah</v>
      </c>
      <c r="E12775" t="str">
        <f>VLOOKUP(D12775,key!B$2:D$634,2,FALSE)</f>
        <v>YEM330</v>
      </c>
      <c r="F12775">
        <v>33</v>
      </c>
      <c r="G12775">
        <v>2018</v>
      </c>
      <c r="H12775">
        <v>3</v>
      </c>
      <c r="I12775">
        <v>13</v>
      </c>
      <c r="J12775" s="22">
        <v>43172</v>
      </c>
      <c r="K12775" t="s">
        <v>45427</v>
      </c>
      <c r="L12775" t="s">
        <v>21154</v>
      </c>
      <c r="M12775" t="s">
        <v>32868</v>
      </c>
      <c r="N12775" t="s">
        <v>35882</v>
      </c>
      <c r="O12775" t="s">
        <v>42898</v>
      </c>
    </row>
    <row r="12776" spans="1:15" x14ac:dyDescent="0.2">
      <c r="A12776" t="s">
        <v>9096</v>
      </c>
      <c r="B12776" t="s">
        <v>12284</v>
      </c>
      <c r="C12776" t="s">
        <v>12414</v>
      </c>
      <c r="D12776" t="str">
        <f>VLOOKUP(C12776,key!A$2:B$634,2,FALSE)</f>
        <v>Salah</v>
      </c>
      <c r="E12776" t="str">
        <f>VLOOKUP(D12776,key!B$2:D$634,2,FALSE)</f>
        <v>YEM330</v>
      </c>
      <c r="F12776">
        <v>33</v>
      </c>
      <c r="G12776">
        <v>2018</v>
      </c>
      <c r="H12776">
        <v>3</v>
      </c>
      <c r="I12776">
        <v>13</v>
      </c>
      <c r="J12776" s="22">
        <v>43172</v>
      </c>
      <c r="K12776" t="s">
        <v>45427</v>
      </c>
      <c r="L12776" t="s">
        <v>21155</v>
      </c>
      <c r="M12776" t="s">
        <v>32869</v>
      </c>
      <c r="N12776" t="s">
        <v>35882</v>
      </c>
      <c r="O12776" t="s">
        <v>42898</v>
      </c>
    </row>
    <row r="12777" spans="1:15" x14ac:dyDescent="0.2">
      <c r="A12777" t="s">
        <v>9272</v>
      </c>
      <c r="B12777" t="s">
        <v>12284</v>
      </c>
      <c r="C12777" t="s">
        <v>12414</v>
      </c>
      <c r="D12777" t="str">
        <f>VLOOKUP(C12777,key!A$2:B$634,2,FALSE)</f>
        <v>Salah</v>
      </c>
      <c r="E12777" t="str">
        <f>VLOOKUP(D12777,key!B$2:D$634,2,FALSE)</f>
        <v>YEM330</v>
      </c>
      <c r="F12777">
        <v>33</v>
      </c>
      <c r="G12777">
        <v>2018</v>
      </c>
      <c r="H12777">
        <v>3</v>
      </c>
      <c r="I12777">
        <v>16</v>
      </c>
      <c r="J12777" s="22">
        <v>43175</v>
      </c>
      <c r="K12777" t="s">
        <v>45427</v>
      </c>
      <c r="L12777" t="s">
        <v>21325</v>
      </c>
      <c r="M12777" t="s">
        <v>33043</v>
      </c>
      <c r="N12777" t="s">
        <v>35882</v>
      </c>
      <c r="O12777" t="s">
        <v>43048</v>
      </c>
    </row>
    <row r="12778" spans="1:15" x14ac:dyDescent="0.2">
      <c r="A12778" t="s">
        <v>9273</v>
      </c>
      <c r="B12778" t="s">
        <v>12284</v>
      </c>
      <c r="C12778" t="s">
        <v>12414</v>
      </c>
      <c r="D12778" t="str">
        <f>VLOOKUP(C12778,key!A$2:B$634,2,FALSE)</f>
        <v>Salah</v>
      </c>
      <c r="E12778" t="str">
        <f>VLOOKUP(D12778,key!B$2:D$634,2,FALSE)</f>
        <v>YEM330</v>
      </c>
      <c r="F12778">
        <v>33</v>
      </c>
      <c r="G12778">
        <v>2018</v>
      </c>
      <c r="H12778">
        <v>3</v>
      </c>
      <c r="I12778">
        <v>16</v>
      </c>
      <c r="J12778" s="22">
        <v>43175</v>
      </c>
      <c r="K12778" t="s">
        <v>45427</v>
      </c>
      <c r="L12778" t="s">
        <v>21326</v>
      </c>
      <c r="M12778" t="s">
        <v>33044</v>
      </c>
      <c r="N12778" t="s">
        <v>35882</v>
      </c>
      <c r="O12778" t="s">
        <v>43044</v>
      </c>
    </row>
    <row r="12779" spans="1:15" x14ac:dyDescent="0.2">
      <c r="A12779" t="s">
        <v>9274</v>
      </c>
      <c r="B12779" t="s">
        <v>12284</v>
      </c>
      <c r="C12779" t="s">
        <v>12414</v>
      </c>
      <c r="D12779" t="str">
        <f>VLOOKUP(C12779,key!A$2:B$634,2,FALSE)</f>
        <v>Salah</v>
      </c>
      <c r="E12779" t="str">
        <f>VLOOKUP(D12779,key!B$2:D$634,2,FALSE)</f>
        <v>YEM330</v>
      </c>
      <c r="F12779">
        <v>33</v>
      </c>
      <c r="G12779">
        <v>2018</v>
      </c>
      <c r="H12779">
        <v>3</v>
      </c>
      <c r="I12779">
        <v>16</v>
      </c>
      <c r="J12779" s="22">
        <v>43175</v>
      </c>
      <c r="K12779" t="s">
        <v>45427</v>
      </c>
      <c r="L12779" t="s">
        <v>21327</v>
      </c>
      <c r="M12779" t="s">
        <v>33045</v>
      </c>
      <c r="N12779" t="s">
        <v>35882</v>
      </c>
      <c r="O12779" t="s">
        <v>43048</v>
      </c>
    </row>
    <row r="12780" spans="1:15" x14ac:dyDescent="0.2">
      <c r="A12780" t="s">
        <v>9335</v>
      </c>
      <c r="B12780" t="s">
        <v>12284</v>
      </c>
      <c r="C12780" t="s">
        <v>12414</v>
      </c>
      <c r="D12780" t="str">
        <f>VLOOKUP(C12780,key!A$2:B$634,2,FALSE)</f>
        <v>Salah</v>
      </c>
      <c r="E12780" t="str">
        <f>VLOOKUP(D12780,key!B$2:D$634,2,FALSE)</f>
        <v>YEM330</v>
      </c>
      <c r="F12780">
        <v>33</v>
      </c>
      <c r="G12780">
        <v>2018</v>
      </c>
      <c r="H12780">
        <v>3</v>
      </c>
      <c r="I12780">
        <v>17</v>
      </c>
      <c r="J12780" s="22">
        <v>43176</v>
      </c>
      <c r="K12780" t="s">
        <v>45427</v>
      </c>
      <c r="L12780" t="s">
        <v>21385</v>
      </c>
      <c r="M12780" t="s">
        <v>33103</v>
      </c>
      <c r="N12780" t="s">
        <v>35882</v>
      </c>
      <c r="O12780" t="s">
        <v>43101</v>
      </c>
    </row>
    <row r="12781" spans="1:15" x14ac:dyDescent="0.2">
      <c r="A12781" t="s">
        <v>9336</v>
      </c>
      <c r="B12781" t="s">
        <v>12284</v>
      </c>
      <c r="C12781" t="s">
        <v>12414</v>
      </c>
      <c r="D12781" t="str">
        <f>VLOOKUP(C12781,key!A$2:B$634,2,FALSE)</f>
        <v>Salah</v>
      </c>
      <c r="E12781" t="str">
        <f>VLOOKUP(D12781,key!B$2:D$634,2,FALSE)</f>
        <v>YEM330</v>
      </c>
      <c r="F12781">
        <v>33</v>
      </c>
      <c r="G12781">
        <v>2018</v>
      </c>
      <c r="H12781">
        <v>3</v>
      </c>
      <c r="I12781">
        <v>17</v>
      </c>
      <c r="J12781" s="22">
        <v>43176</v>
      </c>
      <c r="K12781" t="s">
        <v>45427</v>
      </c>
      <c r="L12781" t="s">
        <v>21386</v>
      </c>
      <c r="M12781" t="s">
        <v>33104</v>
      </c>
      <c r="N12781" t="s">
        <v>35882</v>
      </c>
      <c r="O12781" t="s">
        <v>43102</v>
      </c>
    </row>
    <row r="12782" spans="1:15" x14ac:dyDescent="0.2">
      <c r="A12782" t="s">
        <v>9390</v>
      </c>
      <c r="B12782" t="s">
        <v>12284</v>
      </c>
      <c r="C12782" t="s">
        <v>12414</v>
      </c>
      <c r="D12782" t="str">
        <f>VLOOKUP(C12782,key!A$2:B$634,2,FALSE)</f>
        <v>Salah</v>
      </c>
      <c r="E12782" t="str">
        <f>VLOOKUP(D12782,key!B$2:D$634,2,FALSE)</f>
        <v>YEM330</v>
      </c>
      <c r="F12782">
        <v>33</v>
      </c>
      <c r="G12782">
        <v>2018</v>
      </c>
      <c r="H12782">
        <v>3</v>
      </c>
      <c r="I12782">
        <v>18</v>
      </c>
      <c r="J12782" s="22">
        <v>43177</v>
      </c>
      <c r="K12782" t="s">
        <v>45427</v>
      </c>
      <c r="L12782" t="s">
        <v>21438</v>
      </c>
      <c r="M12782" t="s">
        <v>33155</v>
      </c>
      <c r="N12782" t="s">
        <v>35882</v>
      </c>
      <c r="O12782" t="s">
        <v>43141</v>
      </c>
    </row>
    <row r="12783" spans="1:15" x14ac:dyDescent="0.2">
      <c r="A12783" t="s">
        <v>9496</v>
      </c>
      <c r="B12783" t="s">
        <v>12284</v>
      </c>
      <c r="C12783" t="s">
        <v>12414</v>
      </c>
      <c r="D12783" t="str">
        <f>VLOOKUP(C12783,key!A$2:B$634,2,FALSE)</f>
        <v>Salah</v>
      </c>
      <c r="E12783" t="str">
        <f>VLOOKUP(D12783,key!B$2:D$634,2,FALSE)</f>
        <v>YEM330</v>
      </c>
      <c r="F12783">
        <v>34</v>
      </c>
      <c r="G12783">
        <v>2018</v>
      </c>
      <c r="H12783">
        <v>3</v>
      </c>
      <c r="I12783">
        <v>20</v>
      </c>
      <c r="J12783" s="22">
        <v>43179</v>
      </c>
      <c r="K12783" t="s">
        <v>45430</v>
      </c>
      <c r="L12783" t="s">
        <v>21542</v>
      </c>
      <c r="M12783" t="s">
        <v>33259</v>
      </c>
      <c r="N12783" t="s">
        <v>35882</v>
      </c>
      <c r="O12783" t="s">
        <v>43227</v>
      </c>
    </row>
    <row r="12784" spans="1:15" x14ac:dyDescent="0.2">
      <c r="A12784" t="s">
        <v>9667</v>
      </c>
      <c r="B12784" t="s">
        <v>12284</v>
      </c>
      <c r="C12784" t="s">
        <v>12414</v>
      </c>
      <c r="D12784" t="str">
        <f>VLOOKUP(C12784,key!A$2:B$634,2,FALSE)</f>
        <v>Salah</v>
      </c>
      <c r="E12784" t="str">
        <f>VLOOKUP(D12784,key!B$2:D$634,2,FALSE)</f>
        <v>YEM330</v>
      </c>
      <c r="F12784">
        <v>34</v>
      </c>
      <c r="G12784">
        <v>2018</v>
      </c>
      <c r="H12784">
        <v>3</v>
      </c>
      <c r="I12784">
        <v>23</v>
      </c>
      <c r="J12784" s="22">
        <v>43182</v>
      </c>
      <c r="K12784" t="s">
        <v>45427</v>
      </c>
      <c r="L12784" t="s">
        <v>21703</v>
      </c>
      <c r="M12784" t="s">
        <v>33423</v>
      </c>
      <c r="N12784" t="s">
        <v>35881</v>
      </c>
      <c r="O12784" t="s">
        <v>43372</v>
      </c>
    </row>
    <row r="12785" spans="1:15" x14ac:dyDescent="0.2">
      <c r="A12785" t="s">
        <v>9730</v>
      </c>
      <c r="B12785" t="s">
        <v>12284</v>
      </c>
      <c r="C12785" t="s">
        <v>12414</v>
      </c>
      <c r="D12785" t="str">
        <f>VLOOKUP(C12785,key!A$2:B$634,2,FALSE)</f>
        <v>Salah</v>
      </c>
      <c r="E12785" t="str">
        <f>VLOOKUP(D12785,key!B$2:D$634,2,FALSE)</f>
        <v>YEM330</v>
      </c>
      <c r="F12785">
        <v>34</v>
      </c>
      <c r="G12785">
        <v>2018</v>
      </c>
      <c r="H12785">
        <v>3</v>
      </c>
      <c r="I12785">
        <v>24</v>
      </c>
      <c r="J12785" s="22">
        <v>43183</v>
      </c>
      <c r="K12785" t="s">
        <v>45430</v>
      </c>
      <c r="L12785" t="s">
        <v>21763</v>
      </c>
      <c r="M12785" t="s">
        <v>33483</v>
      </c>
      <c r="N12785" t="s">
        <v>35882</v>
      </c>
      <c r="O12785" t="s">
        <v>43423</v>
      </c>
    </row>
    <row r="12786" spans="1:15" x14ac:dyDescent="0.2">
      <c r="A12786" t="s">
        <v>9839</v>
      </c>
      <c r="B12786" t="s">
        <v>12284</v>
      </c>
      <c r="C12786" t="s">
        <v>12414</v>
      </c>
      <c r="D12786" t="str">
        <f>VLOOKUP(C12786,key!A$2:B$634,2,FALSE)</f>
        <v>Salah</v>
      </c>
      <c r="E12786" t="str">
        <f>VLOOKUP(D12786,key!B$2:D$634,2,FALSE)</f>
        <v>YEM330</v>
      </c>
      <c r="F12786">
        <v>35</v>
      </c>
      <c r="G12786">
        <v>2018</v>
      </c>
      <c r="H12786">
        <v>3</v>
      </c>
      <c r="I12786">
        <v>26</v>
      </c>
      <c r="J12786" s="22">
        <v>43185</v>
      </c>
      <c r="K12786" t="s">
        <v>45427</v>
      </c>
      <c r="L12786" t="s">
        <v>21867</v>
      </c>
      <c r="M12786" t="s">
        <v>33587</v>
      </c>
      <c r="N12786" t="s">
        <v>35882</v>
      </c>
      <c r="O12786" t="s">
        <v>43503</v>
      </c>
    </row>
    <row r="12787" spans="1:15" x14ac:dyDescent="0.2">
      <c r="A12787" t="s">
        <v>9977</v>
      </c>
      <c r="B12787" t="s">
        <v>12284</v>
      </c>
      <c r="C12787" t="s">
        <v>12414</v>
      </c>
      <c r="D12787" t="str">
        <f>VLOOKUP(C12787,key!A$2:B$634,2,FALSE)</f>
        <v>Salah</v>
      </c>
      <c r="E12787" t="str">
        <f>VLOOKUP(D12787,key!B$2:D$634,2,FALSE)</f>
        <v>YEM330</v>
      </c>
      <c r="F12787">
        <v>35</v>
      </c>
      <c r="G12787">
        <v>2018</v>
      </c>
      <c r="H12787">
        <v>3</v>
      </c>
      <c r="I12787">
        <v>28</v>
      </c>
      <c r="J12787" s="22">
        <v>43187</v>
      </c>
      <c r="K12787" t="s">
        <v>45427</v>
      </c>
      <c r="L12787" t="s">
        <v>21997</v>
      </c>
      <c r="M12787" t="s">
        <v>33719</v>
      </c>
      <c r="N12787" t="s">
        <v>35882</v>
      </c>
      <c r="O12787" t="s">
        <v>43611</v>
      </c>
    </row>
    <row r="12788" spans="1:15" x14ac:dyDescent="0.2">
      <c r="A12788" t="s">
        <v>9978</v>
      </c>
      <c r="B12788" t="s">
        <v>12284</v>
      </c>
      <c r="C12788" t="s">
        <v>12414</v>
      </c>
      <c r="D12788" t="str">
        <f>VLOOKUP(C12788,key!A$2:B$634,2,FALSE)</f>
        <v>Salah</v>
      </c>
      <c r="E12788" t="str">
        <f>VLOOKUP(D12788,key!B$2:D$634,2,FALSE)</f>
        <v>YEM330</v>
      </c>
      <c r="F12788">
        <v>35</v>
      </c>
      <c r="G12788">
        <v>2018</v>
      </c>
      <c r="H12788">
        <v>3</v>
      </c>
      <c r="I12788">
        <v>28</v>
      </c>
      <c r="J12788" s="22">
        <v>43187</v>
      </c>
      <c r="K12788" t="s">
        <v>45427</v>
      </c>
      <c r="L12788" t="s">
        <v>21998</v>
      </c>
      <c r="M12788" t="s">
        <v>33720</v>
      </c>
      <c r="N12788" t="s">
        <v>35882</v>
      </c>
      <c r="O12788" t="s">
        <v>43607</v>
      </c>
    </row>
    <row r="12789" spans="1:15" x14ac:dyDescent="0.2">
      <c r="A12789" t="s">
        <v>9979</v>
      </c>
      <c r="B12789" t="s">
        <v>12284</v>
      </c>
      <c r="C12789" t="s">
        <v>12414</v>
      </c>
      <c r="D12789" t="str">
        <f>VLOOKUP(C12789,key!A$2:B$634,2,FALSE)</f>
        <v>Salah</v>
      </c>
      <c r="E12789" t="str">
        <f>VLOOKUP(D12789,key!B$2:D$634,2,FALSE)</f>
        <v>YEM330</v>
      </c>
      <c r="F12789">
        <v>35</v>
      </c>
      <c r="G12789">
        <v>2018</v>
      </c>
      <c r="H12789">
        <v>3</v>
      </c>
      <c r="I12789">
        <v>28</v>
      </c>
      <c r="J12789" s="22">
        <v>43187</v>
      </c>
      <c r="K12789" t="s">
        <v>45427</v>
      </c>
      <c r="L12789" t="s">
        <v>21999</v>
      </c>
      <c r="M12789" t="s">
        <v>33721</v>
      </c>
      <c r="N12789" t="s">
        <v>35882</v>
      </c>
      <c r="O12789" t="s">
        <v>43612</v>
      </c>
    </row>
    <row r="12790" spans="1:15" x14ac:dyDescent="0.2">
      <c r="A12790" t="s">
        <v>10114</v>
      </c>
      <c r="B12790" t="s">
        <v>12284</v>
      </c>
      <c r="C12790" t="s">
        <v>12414</v>
      </c>
      <c r="D12790" t="str">
        <f>VLOOKUP(C12790,key!A$2:B$634,2,FALSE)</f>
        <v>Salah</v>
      </c>
      <c r="E12790" t="str">
        <f>VLOOKUP(D12790,key!B$2:D$634,2,FALSE)</f>
        <v>YEM330</v>
      </c>
      <c r="F12790">
        <v>35</v>
      </c>
      <c r="G12790">
        <v>2018</v>
      </c>
      <c r="H12790">
        <v>3</v>
      </c>
      <c r="I12790">
        <v>30</v>
      </c>
      <c r="J12790" s="22">
        <v>43189</v>
      </c>
      <c r="K12790" t="s">
        <v>45427</v>
      </c>
      <c r="L12790" t="s">
        <v>22128</v>
      </c>
      <c r="M12790" t="s">
        <v>33853</v>
      </c>
      <c r="N12790" t="s">
        <v>35882</v>
      </c>
      <c r="O12790" t="s">
        <v>43715</v>
      </c>
    </row>
    <row r="12791" spans="1:15" x14ac:dyDescent="0.2">
      <c r="A12791" t="s">
        <v>10172</v>
      </c>
      <c r="B12791" t="s">
        <v>12284</v>
      </c>
      <c r="C12791" t="s">
        <v>12414</v>
      </c>
      <c r="D12791" t="str">
        <f>VLOOKUP(C12791,key!A$2:B$634,2,FALSE)</f>
        <v>Salah</v>
      </c>
      <c r="E12791" t="str">
        <f>VLOOKUP(D12791,key!B$2:D$634,2,FALSE)</f>
        <v>YEM330</v>
      </c>
      <c r="F12791">
        <v>35</v>
      </c>
      <c r="G12791">
        <v>2018</v>
      </c>
      <c r="H12791">
        <v>3</v>
      </c>
      <c r="I12791">
        <v>31</v>
      </c>
      <c r="J12791" s="22">
        <v>43190</v>
      </c>
      <c r="K12791" t="s">
        <v>45427</v>
      </c>
      <c r="L12791" t="s">
        <v>22185</v>
      </c>
      <c r="M12791" t="s">
        <v>33910</v>
      </c>
      <c r="N12791" t="s">
        <v>35882</v>
      </c>
      <c r="O12791" t="s">
        <v>43764</v>
      </c>
    </row>
    <row r="12792" spans="1:15" x14ac:dyDescent="0.2">
      <c r="A12792" t="s">
        <v>10348</v>
      </c>
      <c r="B12792" t="s">
        <v>12284</v>
      </c>
      <c r="C12792" t="s">
        <v>12414</v>
      </c>
      <c r="D12792" t="str">
        <f>VLOOKUP(C12792,key!A$2:B$634,2,FALSE)</f>
        <v>Salah</v>
      </c>
      <c r="E12792" t="str">
        <f>VLOOKUP(D12792,key!B$2:D$634,2,FALSE)</f>
        <v>YEM330</v>
      </c>
      <c r="F12792">
        <v>36</v>
      </c>
      <c r="G12792">
        <v>2018</v>
      </c>
      <c r="H12792">
        <v>4</v>
      </c>
      <c r="I12792">
        <v>3</v>
      </c>
      <c r="J12792" s="22">
        <v>43193</v>
      </c>
      <c r="K12792" t="s">
        <v>45427</v>
      </c>
      <c r="L12792" t="s">
        <v>22353</v>
      </c>
      <c r="M12792" t="s">
        <v>34081</v>
      </c>
      <c r="N12792" t="s">
        <v>35882</v>
      </c>
      <c r="O12792" t="s">
        <v>43907</v>
      </c>
    </row>
    <row r="12793" spans="1:15" x14ac:dyDescent="0.2">
      <c r="A12793" t="s">
        <v>10349</v>
      </c>
      <c r="B12793" t="s">
        <v>12284</v>
      </c>
      <c r="C12793" t="s">
        <v>12414</v>
      </c>
      <c r="D12793" t="str">
        <f>VLOOKUP(C12793,key!A$2:B$634,2,FALSE)</f>
        <v>Salah</v>
      </c>
      <c r="E12793" t="str">
        <f>VLOOKUP(D12793,key!B$2:D$634,2,FALSE)</f>
        <v>YEM330</v>
      </c>
      <c r="F12793">
        <v>36</v>
      </c>
      <c r="G12793">
        <v>2018</v>
      </c>
      <c r="H12793">
        <v>4</v>
      </c>
      <c r="I12793">
        <v>3</v>
      </c>
      <c r="J12793" s="22">
        <v>43193</v>
      </c>
      <c r="K12793" t="s">
        <v>45427</v>
      </c>
      <c r="L12793" t="s">
        <v>22354</v>
      </c>
      <c r="M12793" t="s">
        <v>34082</v>
      </c>
      <c r="N12793" t="s">
        <v>35882</v>
      </c>
      <c r="O12793" t="s">
        <v>43906</v>
      </c>
    </row>
    <row r="12794" spans="1:15" x14ac:dyDescent="0.2">
      <c r="A12794" t="s">
        <v>10493</v>
      </c>
      <c r="B12794" t="s">
        <v>12284</v>
      </c>
      <c r="C12794" t="s">
        <v>12414</v>
      </c>
      <c r="D12794" t="str">
        <f>VLOOKUP(C12794,key!A$2:B$634,2,FALSE)</f>
        <v>Salah</v>
      </c>
      <c r="E12794" t="str">
        <f>VLOOKUP(D12794,key!B$2:D$634,2,FALSE)</f>
        <v>YEM330</v>
      </c>
      <c r="F12794">
        <v>36</v>
      </c>
      <c r="G12794">
        <v>2018</v>
      </c>
      <c r="H12794">
        <v>4</v>
      </c>
      <c r="I12794">
        <v>5</v>
      </c>
      <c r="J12794" s="22">
        <v>43195</v>
      </c>
      <c r="K12794" t="s">
        <v>45427</v>
      </c>
      <c r="L12794" t="s">
        <v>22486</v>
      </c>
      <c r="M12794" t="s">
        <v>34216</v>
      </c>
      <c r="N12794" t="s">
        <v>35882</v>
      </c>
      <c r="O12794" t="s">
        <v>44018</v>
      </c>
    </row>
    <row r="12795" spans="1:15" x14ac:dyDescent="0.2">
      <c r="A12795" t="s">
        <v>10542</v>
      </c>
      <c r="B12795" t="s">
        <v>12284</v>
      </c>
      <c r="C12795" t="s">
        <v>12414</v>
      </c>
      <c r="D12795" t="str">
        <f>VLOOKUP(C12795,key!A$2:B$634,2,FALSE)</f>
        <v>Salah</v>
      </c>
      <c r="E12795" t="str">
        <f>VLOOKUP(D12795,key!B$2:D$634,2,FALSE)</f>
        <v>YEM330</v>
      </c>
      <c r="F12795">
        <v>36</v>
      </c>
      <c r="G12795">
        <v>2018</v>
      </c>
      <c r="H12795">
        <v>4</v>
      </c>
      <c r="I12795">
        <v>6</v>
      </c>
      <c r="J12795" s="22">
        <v>43196</v>
      </c>
      <c r="K12795" t="s">
        <v>45427</v>
      </c>
      <c r="L12795" t="s">
        <v>22530</v>
      </c>
      <c r="M12795" t="s">
        <v>34262</v>
      </c>
      <c r="N12795" t="s">
        <v>35882</v>
      </c>
      <c r="O12795" t="s">
        <v>44059</v>
      </c>
    </row>
    <row r="12796" spans="1:15" x14ac:dyDescent="0.2">
      <c r="A12796" t="s">
        <v>10543</v>
      </c>
      <c r="B12796" t="s">
        <v>12284</v>
      </c>
      <c r="C12796" t="s">
        <v>12414</v>
      </c>
      <c r="D12796" t="str">
        <f>VLOOKUP(C12796,key!A$2:B$634,2,FALSE)</f>
        <v>Salah</v>
      </c>
      <c r="E12796" t="str">
        <f>VLOOKUP(D12796,key!B$2:D$634,2,FALSE)</f>
        <v>YEM330</v>
      </c>
      <c r="F12796">
        <v>36</v>
      </c>
      <c r="G12796">
        <v>2018</v>
      </c>
      <c r="H12796">
        <v>4</v>
      </c>
      <c r="I12796">
        <v>6</v>
      </c>
      <c r="J12796" s="22">
        <v>43196</v>
      </c>
      <c r="K12796" t="s">
        <v>45430</v>
      </c>
      <c r="L12796" t="s">
        <v>22531</v>
      </c>
      <c r="M12796" t="s">
        <v>34263</v>
      </c>
      <c r="N12796" t="s">
        <v>35882</v>
      </c>
      <c r="O12796" t="s">
        <v>44060</v>
      </c>
    </row>
    <row r="12797" spans="1:15" x14ac:dyDescent="0.2">
      <c r="A12797" t="s">
        <v>10617</v>
      </c>
      <c r="B12797" t="s">
        <v>12284</v>
      </c>
      <c r="C12797" t="s">
        <v>12414</v>
      </c>
      <c r="D12797" t="str">
        <f>VLOOKUP(C12797,key!A$2:B$634,2,FALSE)</f>
        <v>Salah</v>
      </c>
      <c r="E12797" t="str">
        <f>VLOOKUP(D12797,key!B$2:D$634,2,FALSE)</f>
        <v>YEM330</v>
      </c>
      <c r="F12797">
        <v>36</v>
      </c>
      <c r="G12797">
        <v>2018</v>
      </c>
      <c r="H12797">
        <v>4</v>
      </c>
      <c r="I12797">
        <v>7</v>
      </c>
      <c r="J12797" s="22">
        <v>43197</v>
      </c>
      <c r="K12797" t="s">
        <v>45427</v>
      </c>
      <c r="L12797" t="s">
        <v>22601</v>
      </c>
      <c r="M12797" t="s">
        <v>34331</v>
      </c>
      <c r="N12797" t="s">
        <v>35882</v>
      </c>
      <c r="O12797" t="s">
        <v>44119</v>
      </c>
    </row>
    <row r="12798" spans="1:15" x14ac:dyDescent="0.2">
      <c r="A12798" t="s">
        <v>10760</v>
      </c>
      <c r="B12798" t="s">
        <v>12284</v>
      </c>
      <c r="C12798" t="s">
        <v>12414</v>
      </c>
      <c r="D12798" t="str">
        <f>VLOOKUP(C12798,key!A$2:B$634,2,FALSE)</f>
        <v>Salah</v>
      </c>
      <c r="E12798" t="str">
        <f>VLOOKUP(D12798,key!B$2:D$634,2,FALSE)</f>
        <v>YEM330</v>
      </c>
      <c r="F12798">
        <v>37</v>
      </c>
      <c r="G12798">
        <v>2018</v>
      </c>
      <c r="H12798">
        <v>4</v>
      </c>
      <c r="I12798">
        <v>9</v>
      </c>
      <c r="J12798" s="22">
        <v>43199</v>
      </c>
      <c r="K12798" t="s">
        <v>45427</v>
      </c>
      <c r="L12798" t="s">
        <v>22740</v>
      </c>
      <c r="M12798" t="s">
        <v>34470</v>
      </c>
      <c r="N12798" t="s">
        <v>35882</v>
      </c>
      <c r="O12798" t="s">
        <v>44230</v>
      </c>
    </row>
    <row r="12799" spans="1:15" x14ac:dyDescent="0.2">
      <c r="A12799" t="s">
        <v>10761</v>
      </c>
      <c r="B12799" t="s">
        <v>12284</v>
      </c>
      <c r="C12799" t="s">
        <v>12414</v>
      </c>
      <c r="D12799" t="str">
        <f>VLOOKUP(C12799,key!A$2:B$634,2,FALSE)</f>
        <v>Salah</v>
      </c>
      <c r="E12799" t="str">
        <f>VLOOKUP(D12799,key!B$2:D$634,2,FALSE)</f>
        <v>YEM330</v>
      </c>
      <c r="F12799">
        <v>37</v>
      </c>
      <c r="G12799">
        <v>2018</v>
      </c>
      <c r="H12799">
        <v>4</v>
      </c>
      <c r="I12799">
        <v>9</v>
      </c>
      <c r="J12799" s="22">
        <v>43199</v>
      </c>
      <c r="K12799" t="s">
        <v>45427</v>
      </c>
      <c r="L12799" t="s">
        <v>22741</v>
      </c>
      <c r="M12799" t="s">
        <v>34471</v>
      </c>
      <c r="N12799" t="s">
        <v>35882</v>
      </c>
      <c r="O12799" t="s">
        <v>44231</v>
      </c>
    </row>
    <row r="12800" spans="1:15" x14ac:dyDescent="0.2">
      <c r="A12800" t="s">
        <v>10762</v>
      </c>
      <c r="B12800" t="s">
        <v>12284</v>
      </c>
      <c r="C12800" t="s">
        <v>12414</v>
      </c>
      <c r="D12800" t="str">
        <f>VLOOKUP(C12800,key!A$2:B$634,2,FALSE)</f>
        <v>Salah</v>
      </c>
      <c r="E12800" t="str">
        <f>VLOOKUP(D12800,key!B$2:D$634,2,FALSE)</f>
        <v>YEM330</v>
      </c>
      <c r="F12800">
        <v>37</v>
      </c>
      <c r="G12800">
        <v>2018</v>
      </c>
      <c r="H12800">
        <v>4</v>
      </c>
      <c r="I12800">
        <v>9</v>
      </c>
      <c r="J12800" s="22">
        <v>43199</v>
      </c>
      <c r="K12800" t="s">
        <v>12523</v>
      </c>
      <c r="L12800" t="s">
        <v>22728</v>
      </c>
      <c r="M12800" t="s">
        <v>34458</v>
      </c>
      <c r="N12800" t="s">
        <v>35882</v>
      </c>
      <c r="O12800" t="s">
        <v>44222</v>
      </c>
    </row>
    <row r="12801" spans="1:15" x14ac:dyDescent="0.2">
      <c r="A12801" t="s">
        <v>10901</v>
      </c>
      <c r="B12801" t="s">
        <v>12284</v>
      </c>
      <c r="C12801" t="s">
        <v>12414</v>
      </c>
      <c r="D12801" t="str">
        <f>VLOOKUP(C12801,key!A$2:B$634,2,FALSE)</f>
        <v>Salah</v>
      </c>
      <c r="E12801" t="str">
        <f>VLOOKUP(D12801,key!B$2:D$634,2,FALSE)</f>
        <v>YEM330</v>
      </c>
      <c r="F12801">
        <v>37</v>
      </c>
      <c r="G12801">
        <v>2018</v>
      </c>
      <c r="H12801">
        <v>4</v>
      </c>
      <c r="I12801">
        <v>11</v>
      </c>
      <c r="J12801" s="22">
        <v>43201</v>
      </c>
      <c r="K12801" t="s">
        <v>45427</v>
      </c>
      <c r="L12801" t="s">
        <v>22872</v>
      </c>
      <c r="M12801" t="s">
        <v>34602</v>
      </c>
      <c r="N12801" t="s">
        <v>35882</v>
      </c>
      <c r="O12801" t="s">
        <v>44341</v>
      </c>
    </row>
    <row r="12802" spans="1:15" x14ac:dyDescent="0.2">
      <c r="A12802" t="s">
        <v>10902</v>
      </c>
      <c r="B12802" t="s">
        <v>12284</v>
      </c>
      <c r="C12802" t="s">
        <v>12414</v>
      </c>
      <c r="D12802" t="str">
        <f>VLOOKUP(C12802,key!A$2:B$634,2,FALSE)</f>
        <v>Salah</v>
      </c>
      <c r="E12802" t="str">
        <f>VLOOKUP(D12802,key!B$2:D$634,2,FALSE)</f>
        <v>YEM330</v>
      </c>
      <c r="F12802">
        <v>37</v>
      </c>
      <c r="G12802">
        <v>2018</v>
      </c>
      <c r="H12802">
        <v>4</v>
      </c>
      <c r="I12802">
        <v>11</v>
      </c>
      <c r="J12802" s="22">
        <v>43201</v>
      </c>
      <c r="K12802" t="s">
        <v>45430</v>
      </c>
      <c r="L12802" t="s">
        <v>22873</v>
      </c>
      <c r="M12802" t="s">
        <v>34603</v>
      </c>
      <c r="N12802" t="s">
        <v>35882</v>
      </c>
      <c r="O12802" t="s">
        <v>44342</v>
      </c>
    </row>
    <row r="12803" spans="1:15" x14ac:dyDescent="0.2">
      <c r="A12803" t="s">
        <v>10903</v>
      </c>
      <c r="B12803" t="s">
        <v>12284</v>
      </c>
      <c r="C12803" t="s">
        <v>12414</v>
      </c>
      <c r="D12803" t="str">
        <f>VLOOKUP(C12803,key!A$2:B$634,2,FALSE)</f>
        <v>Salah</v>
      </c>
      <c r="E12803" t="str">
        <f>VLOOKUP(D12803,key!B$2:D$634,2,FALSE)</f>
        <v>YEM330</v>
      </c>
      <c r="F12803">
        <v>37</v>
      </c>
      <c r="G12803">
        <v>2018</v>
      </c>
      <c r="H12803">
        <v>4</v>
      </c>
      <c r="I12803">
        <v>11</v>
      </c>
      <c r="J12803" s="22">
        <v>43201</v>
      </c>
      <c r="K12803" t="s">
        <v>12523</v>
      </c>
      <c r="L12803" t="s">
        <v>22874</v>
      </c>
      <c r="M12803" t="s">
        <v>34604</v>
      </c>
      <c r="N12803" t="s">
        <v>35882</v>
      </c>
      <c r="O12803" t="s">
        <v>44336</v>
      </c>
    </row>
    <row r="12804" spans="1:15" x14ac:dyDescent="0.2">
      <c r="A12804" t="s">
        <v>10959</v>
      </c>
      <c r="B12804" t="s">
        <v>12284</v>
      </c>
      <c r="C12804" t="s">
        <v>12414</v>
      </c>
      <c r="D12804" t="str">
        <f>VLOOKUP(C12804,key!A$2:B$634,2,FALSE)</f>
        <v>Salah</v>
      </c>
      <c r="E12804" t="str">
        <f>VLOOKUP(D12804,key!B$2:D$634,2,FALSE)</f>
        <v>YEM330</v>
      </c>
      <c r="F12804">
        <v>37</v>
      </c>
      <c r="G12804">
        <v>2018</v>
      </c>
      <c r="H12804">
        <v>4</v>
      </c>
      <c r="I12804">
        <v>12</v>
      </c>
      <c r="J12804" s="22">
        <v>43202</v>
      </c>
      <c r="K12804" t="s">
        <v>45427</v>
      </c>
      <c r="L12804" t="s">
        <v>22929</v>
      </c>
      <c r="M12804" t="s">
        <v>34659</v>
      </c>
      <c r="N12804" t="s">
        <v>35882</v>
      </c>
      <c r="O12804" t="s">
        <v>44390</v>
      </c>
    </row>
    <row r="12805" spans="1:15" x14ac:dyDescent="0.2">
      <c r="A12805" t="s">
        <v>10960</v>
      </c>
      <c r="B12805" t="s">
        <v>12284</v>
      </c>
      <c r="C12805" t="s">
        <v>12414</v>
      </c>
      <c r="D12805" t="str">
        <f>VLOOKUP(C12805,key!A$2:B$634,2,FALSE)</f>
        <v>Salah</v>
      </c>
      <c r="E12805" t="str">
        <f>VLOOKUP(D12805,key!B$2:D$634,2,FALSE)</f>
        <v>YEM330</v>
      </c>
      <c r="F12805">
        <v>37</v>
      </c>
      <c r="G12805">
        <v>2018</v>
      </c>
      <c r="H12805">
        <v>4</v>
      </c>
      <c r="I12805">
        <v>12</v>
      </c>
      <c r="J12805" s="22">
        <v>43202</v>
      </c>
      <c r="K12805" t="s">
        <v>45427</v>
      </c>
      <c r="L12805" t="s">
        <v>22930</v>
      </c>
      <c r="M12805" t="s">
        <v>34660</v>
      </c>
      <c r="N12805" t="s">
        <v>35882</v>
      </c>
      <c r="O12805" t="s">
        <v>44391</v>
      </c>
    </row>
    <row r="12806" spans="1:15" x14ac:dyDescent="0.2">
      <c r="A12806" t="s">
        <v>11002</v>
      </c>
      <c r="B12806" t="s">
        <v>12284</v>
      </c>
      <c r="C12806" t="s">
        <v>12414</v>
      </c>
      <c r="D12806" t="str">
        <f>VLOOKUP(C12806,key!A$2:B$634,2,FALSE)</f>
        <v>Salah</v>
      </c>
      <c r="E12806" t="str">
        <f>VLOOKUP(D12806,key!B$2:D$634,2,FALSE)</f>
        <v>YEM330</v>
      </c>
      <c r="F12806">
        <v>37</v>
      </c>
      <c r="G12806">
        <v>2018</v>
      </c>
      <c r="H12806">
        <v>4</v>
      </c>
      <c r="I12806">
        <v>13</v>
      </c>
      <c r="J12806" s="22">
        <v>43203</v>
      </c>
      <c r="K12806" t="s">
        <v>45427</v>
      </c>
      <c r="L12806" t="s">
        <v>22972</v>
      </c>
      <c r="M12806" t="s">
        <v>34702</v>
      </c>
      <c r="N12806" t="s">
        <v>35882</v>
      </c>
      <c r="O12806" t="s">
        <v>44423</v>
      </c>
    </row>
    <row r="12807" spans="1:15" x14ac:dyDescent="0.2">
      <c r="A12807" t="s">
        <v>11126</v>
      </c>
      <c r="B12807" t="s">
        <v>12284</v>
      </c>
      <c r="C12807" t="s">
        <v>12414</v>
      </c>
      <c r="D12807" t="str">
        <f>VLOOKUP(C12807,key!A$2:B$634,2,FALSE)</f>
        <v>Salah</v>
      </c>
      <c r="E12807" t="str">
        <f>VLOOKUP(D12807,key!B$2:D$634,2,FALSE)</f>
        <v>YEM330</v>
      </c>
      <c r="F12807">
        <v>37</v>
      </c>
      <c r="G12807">
        <v>2018</v>
      </c>
      <c r="H12807">
        <v>4</v>
      </c>
      <c r="I12807">
        <v>15</v>
      </c>
      <c r="J12807" s="22">
        <v>43205</v>
      </c>
      <c r="K12807" t="s">
        <v>45427</v>
      </c>
      <c r="L12807" t="s">
        <v>23094</v>
      </c>
      <c r="M12807" t="s">
        <v>34825</v>
      </c>
      <c r="N12807" t="s">
        <v>35882</v>
      </c>
      <c r="O12807" t="s">
        <v>44518</v>
      </c>
    </row>
    <row r="12808" spans="1:15" x14ac:dyDescent="0.2">
      <c r="A12808" t="s">
        <v>11127</v>
      </c>
      <c r="B12808" t="s">
        <v>12284</v>
      </c>
      <c r="C12808" t="s">
        <v>12414</v>
      </c>
      <c r="D12808" t="str">
        <f>VLOOKUP(C12808,key!A$2:B$634,2,FALSE)</f>
        <v>Salah</v>
      </c>
      <c r="E12808" t="str">
        <f>VLOOKUP(D12808,key!B$2:D$634,2,FALSE)</f>
        <v>YEM330</v>
      </c>
      <c r="F12808">
        <v>37</v>
      </c>
      <c r="G12808">
        <v>2018</v>
      </c>
      <c r="H12808">
        <v>4</v>
      </c>
      <c r="I12808">
        <v>15</v>
      </c>
      <c r="J12808" s="22">
        <v>43205</v>
      </c>
      <c r="K12808" t="s">
        <v>45427</v>
      </c>
      <c r="L12808" t="s">
        <v>23095</v>
      </c>
      <c r="M12808" t="s">
        <v>34826</v>
      </c>
      <c r="N12808" t="s">
        <v>35882</v>
      </c>
      <c r="O12808" t="s">
        <v>44521</v>
      </c>
    </row>
    <row r="12809" spans="1:15" x14ac:dyDescent="0.2">
      <c r="A12809" t="s">
        <v>11128</v>
      </c>
      <c r="B12809" t="s">
        <v>12284</v>
      </c>
      <c r="C12809" t="s">
        <v>12414</v>
      </c>
      <c r="D12809" t="str">
        <f>VLOOKUP(C12809,key!A$2:B$634,2,FALSE)</f>
        <v>Salah</v>
      </c>
      <c r="E12809" t="str">
        <f>VLOOKUP(D12809,key!B$2:D$634,2,FALSE)</f>
        <v>YEM330</v>
      </c>
      <c r="F12809">
        <v>37</v>
      </c>
      <c r="G12809">
        <v>2018</v>
      </c>
      <c r="H12809">
        <v>4</v>
      </c>
      <c r="I12809">
        <v>15</v>
      </c>
      <c r="J12809" s="22">
        <v>43205</v>
      </c>
      <c r="K12809" t="s">
        <v>45427</v>
      </c>
      <c r="L12809" t="s">
        <v>23096</v>
      </c>
      <c r="M12809" t="s">
        <v>34827</v>
      </c>
      <c r="N12809" t="s">
        <v>35882</v>
      </c>
      <c r="O12809" t="s">
        <v>44521</v>
      </c>
    </row>
    <row r="12810" spans="1:15" x14ac:dyDescent="0.2">
      <c r="A12810" t="s">
        <v>11129</v>
      </c>
      <c r="B12810" t="s">
        <v>12284</v>
      </c>
      <c r="C12810" t="s">
        <v>12414</v>
      </c>
      <c r="D12810" t="str">
        <f>VLOOKUP(C12810,key!A$2:B$634,2,FALSE)</f>
        <v>Salah</v>
      </c>
      <c r="E12810" t="str">
        <f>VLOOKUP(D12810,key!B$2:D$634,2,FALSE)</f>
        <v>YEM330</v>
      </c>
      <c r="F12810">
        <v>37</v>
      </c>
      <c r="G12810">
        <v>2018</v>
      </c>
      <c r="H12810">
        <v>4</v>
      </c>
      <c r="I12810">
        <v>15</v>
      </c>
      <c r="J12810" s="22">
        <v>43205</v>
      </c>
      <c r="K12810" t="s">
        <v>45431</v>
      </c>
      <c r="L12810" t="s">
        <v>23097</v>
      </c>
      <c r="M12810" t="s">
        <v>34828</v>
      </c>
      <c r="N12810" t="s">
        <v>35882</v>
      </c>
      <c r="O12810" t="s">
        <v>44521</v>
      </c>
    </row>
    <row r="12811" spans="1:15" x14ac:dyDescent="0.2">
      <c r="A12811" t="s">
        <v>11196</v>
      </c>
      <c r="B12811" t="s">
        <v>12284</v>
      </c>
      <c r="C12811" t="s">
        <v>12414</v>
      </c>
      <c r="D12811" t="str">
        <f>VLOOKUP(C12811,key!A$2:B$634,2,FALSE)</f>
        <v>Salah</v>
      </c>
      <c r="E12811" t="str">
        <f>VLOOKUP(D12811,key!B$2:D$634,2,FALSE)</f>
        <v>YEM330</v>
      </c>
      <c r="F12811">
        <v>38</v>
      </c>
      <c r="G12811">
        <v>2018</v>
      </c>
      <c r="H12811">
        <v>4</v>
      </c>
      <c r="I12811">
        <v>16</v>
      </c>
      <c r="J12811" s="22">
        <v>43206</v>
      </c>
      <c r="K12811" t="s">
        <v>45427</v>
      </c>
      <c r="L12811" t="s">
        <v>23163</v>
      </c>
      <c r="M12811" t="s">
        <v>34894</v>
      </c>
      <c r="N12811" t="s">
        <v>35882</v>
      </c>
      <c r="O12811" t="s">
        <v>44566</v>
      </c>
    </row>
    <row r="12812" spans="1:15" x14ac:dyDescent="0.2">
      <c r="A12812" t="s">
        <v>11393</v>
      </c>
      <c r="B12812" t="s">
        <v>12284</v>
      </c>
      <c r="C12812" t="s">
        <v>12414</v>
      </c>
      <c r="D12812" t="str">
        <f>VLOOKUP(C12812,key!A$2:B$634,2,FALSE)</f>
        <v>Salah</v>
      </c>
      <c r="E12812" t="str">
        <f>VLOOKUP(D12812,key!B$2:D$634,2,FALSE)</f>
        <v>YEM330</v>
      </c>
      <c r="F12812">
        <v>38</v>
      </c>
      <c r="G12812">
        <v>2018</v>
      </c>
      <c r="H12812">
        <v>4</v>
      </c>
      <c r="I12812">
        <v>19</v>
      </c>
      <c r="J12812" s="22">
        <v>43209</v>
      </c>
      <c r="K12812" t="s">
        <v>45427</v>
      </c>
      <c r="L12812" t="s">
        <v>23350</v>
      </c>
      <c r="M12812" t="s">
        <v>35083</v>
      </c>
      <c r="N12812" t="s">
        <v>35882</v>
      </c>
      <c r="O12812" t="s">
        <v>44725</v>
      </c>
    </row>
    <row r="12813" spans="1:15" x14ac:dyDescent="0.2">
      <c r="A12813" t="s">
        <v>11394</v>
      </c>
      <c r="B12813" t="s">
        <v>12284</v>
      </c>
      <c r="C12813" t="s">
        <v>12414</v>
      </c>
      <c r="D12813" t="str">
        <f>VLOOKUP(C12813,key!A$2:B$634,2,FALSE)</f>
        <v>Salah</v>
      </c>
      <c r="E12813" t="str">
        <f>VLOOKUP(D12813,key!B$2:D$634,2,FALSE)</f>
        <v>YEM330</v>
      </c>
      <c r="F12813">
        <v>38</v>
      </c>
      <c r="G12813">
        <v>2018</v>
      </c>
      <c r="H12813">
        <v>4</v>
      </c>
      <c r="I12813">
        <v>19</v>
      </c>
      <c r="J12813" s="22">
        <v>43209</v>
      </c>
      <c r="K12813" t="s">
        <v>45427</v>
      </c>
      <c r="L12813" t="s">
        <v>23351</v>
      </c>
      <c r="M12813" t="s">
        <v>35084</v>
      </c>
      <c r="N12813" t="s">
        <v>35882</v>
      </c>
      <c r="O12813" t="s">
        <v>44722</v>
      </c>
    </row>
    <row r="12814" spans="1:15" x14ac:dyDescent="0.2">
      <c r="A12814" t="s">
        <v>11547</v>
      </c>
      <c r="B12814" t="s">
        <v>12284</v>
      </c>
      <c r="C12814" t="s">
        <v>12414</v>
      </c>
      <c r="D12814" t="str">
        <f>VLOOKUP(C12814,key!A$2:B$634,2,FALSE)</f>
        <v>Salah</v>
      </c>
      <c r="E12814" t="str">
        <f>VLOOKUP(D12814,key!B$2:D$634,2,FALSE)</f>
        <v>YEM330</v>
      </c>
      <c r="F12814">
        <v>38</v>
      </c>
      <c r="G12814">
        <v>2018</v>
      </c>
      <c r="H12814">
        <v>4</v>
      </c>
      <c r="I12814">
        <v>22</v>
      </c>
      <c r="J12814" s="22">
        <v>43212</v>
      </c>
      <c r="K12814" t="s">
        <v>45427</v>
      </c>
      <c r="L12814" t="s">
        <v>23501</v>
      </c>
      <c r="M12814" t="s">
        <v>35235</v>
      </c>
      <c r="N12814" t="s">
        <v>35882</v>
      </c>
      <c r="O12814" t="s">
        <v>44848</v>
      </c>
    </row>
    <row r="12815" spans="1:15" x14ac:dyDescent="0.2">
      <c r="A12815" t="s">
        <v>11548</v>
      </c>
      <c r="B12815" t="s">
        <v>12284</v>
      </c>
      <c r="C12815" t="s">
        <v>12414</v>
      </c>
      <c r="D12815" t="str">
        <f>VLOOKUP(C12815,key!A$2:B$634,2,FALSE)</f>
        <v>Salah</v>
      </c>
      <c r="E12815" t="str">
        <f>VLOOKUP(D12815,key!B$2:D$634,2,FALSE)</f>
        <v>YEM330</v>
      </c>
      <c r="F12815">
        <v>38</v>
      </c>
      <c r="G12815">
        <v>2018</v>
      </c>
      <c r="H12815">
        <v>4</v>
      </c>
      <c r="I12815">
        <v>22</v>
      </c>
      <c r="J12815" s="22">
        <v>43212</v>
      </c>
      <c r="K12815" t="s">
        <v>45427</v>
      </c>
      <c r="L12815" t="s">
        <v>23502</v>
      </c>
      <c r="M12815" t="s">
        <v>35236</v>
      </c>
      <c r="N12815" t="s">
        <v>35882</v>
      </c>
      <c r="O12815" t="s">
        <v>44848</v>
      </c>
    </row>
    <row r="12816" spans="1:15" x14ac:dyDescent="0.2">
      <c r="A12816" t="s">
        <v>11590</v>
      </c>
      <c r="B12816" t="s">
        <v>12284</v>
      </c>
      <c r="C12816" t="s">
        <v>12414</v>
      </c>
      <c r="D12816" t="str">
        <f>VLOOKUP(C12816,key!A$2:B$634,2,FALSE)</f>
        <v>Salah</v>
      </c>
      <c r="E12816" t="str">
        <f>VLOOKUP(D12816,key!B$2:D$634,2,FALSE)</f>
        <v>YEM330</v>
      </c>
      <c r="F12816">
        <v>39</v>
      </c>
      <c r="G12816">
        <v>2018</v>
      </c>
      <c r="H12816">
        <v>4</v>
      </c>
      <c r="I12816">
        <v>23</v>
      </c>
      <c r="J12816" s="22">
        <v>43213</v>
      </c>
      <c r="K12816" t="s">
        <v>12524</v>
      </c>
      <c r="L12816" t="s">
        <v>23541</v>
      </c>
      <c r="M12816" t="s">
        <v>35278</v>
      </c>
      <c r="N12816" t="s">
        <v>35882</v>
      </c>
      <c r="O12816" t="s">
        <v>44881</v>
      </c>
    </row>
    <row r="12817" spans="1:15" x14ac:dyDescent="0.2">
      <c r="A12817" t="s">
        <v>11591</v>
      </c>
      <c r="B12817" t="s">
        <v>12284</v>
      </c>
      <c r="C12817" t="s">
        <v>12414</v>
      </c>
      <c r="D12817" t="str">
        <f>VLOOKUP(C12817,key!A$2:B$634,2,FALSE)</f>
        <v>Salah</v>
      </c>
      <c r="E12817" t="str">
        <f>VLOOKUP(D12817,key!B$2:D$634,2,FALSE)</f>
        <v>YEM330</v>
      </c>
      <c r="F12817">
        <v>39</v>
      </c>
      <c r="G12817">
        <v>2018</v>
      </c>
      <c r="H12817">
        <v>4</v>
      </c>
      <c r="I12817">
        <v>23</v>
      </c>
      <c r="J12817" s="22">
        <v>43213</v>
      </c>
      <c r="K12817" t="s">
        <v>45427</v>
      </c>
      <c r="L12817" t="s">
        <v>23542</v>
      </c>
      <c r="M12817" t="s">
        <v>35279</v>
      </c>
      <c r="N12817" t="s">
        <v>35882</v>
      </c>
      <c r="O12817" t="s">
        <v>44882</v>
      </c>
    </row>
    <row r="12818" spans="1:15" x14ac:dyDescent="0.2">
      <c r="A12818" t="s">
        <v>11592</v>
      </c>
      <c r="B12818" t="s">
        <v>12284</v>
      </c>
      <c r="C12818" t="s">
        <v>12414</v>
      </c>
      <c r="D12818" t="str">
        <f>VLOOKUP(C12818,key!A$2:B$634,2,FALSE)</f>
        <v>Salah</v>
      </c>
      <c r="E12818" t="str">
        <f>VLOOKUP(D12818,key!B$2:D$634,2,FALSE)</f>
        <v>YEM330</v>
      </c>
      <c r="F12818">
        <v>39</v>
      </c>
      <c r="G12818">
        <v>2018</v>
      </c>
      <c r="H12818">
        <v>4</v>
      </c>
      <c r="I12818">
        <v>23</v>
      </c>
      <c r="J12818" s="22">
        <v>43213</v>
      </c>
      <c r="K12818" t="s">
        <v>45427</v>
      </c>
      <c r="L12818" t="s">
        <v>23543</v>
      </c>
      <c r="M12818" t="s">
        <v>35280</v>
      </c>
      <c r="N12818" t="s">
        <v>35882</v>
      </c>
      <c r="O12818" t="s">
        <v>44881</v>
      </c>
    </row>
    <row r="12819" spans="1:15" x14ac:dyDescent="0.2">
      <c r="A12819" t="s">
        <v>11593</v>
      </c>
      <c r="B12819" t="s">
        <v>12284</v>
      </c>
      <c r="C12819" t="s">
        <v>12414</v>
      </c>
      <c r="D12819" t="str">
        <f>VLOOKUP(C12819,key!A$2:B$634,2,FALSE)</f>
        <v>Salah</v>
      </c>
      <c r="E12819" t="str">
        <f>VLOOKUP(D12819,key!B$2:D$634,2,FALSE)</f>
        <v>YEM330</v>
      </c>
      <c r="F12819">
        <v>39</v>
      </c>
      <c r="G12819">
        <v>2018</v>
      </c>
      <c r="H12819">
        <v>4</v>
      </c>
      <c r="I12819">
        <v>23</v>
      </c>
      <c r="J12819" s="22">
        <v>43213</v>
      </c>
      <c r="K12819" t="s">
        <v>45431</v>
      </c>
      <c r="L12819" t="s">
        <v>23544</v>
      </c>
      <c r="M12819" t="s">
        <v>35281</v>
      </c>
      <c r="N12819" t="s">
        <v>35882</v>
      </c>
      <c r="O12819" t="s">
        <v>44883</v>
      </c>
    </row>
    <row r="12820" spans="1:15" x14ac:dyDescent="0.2">
      <c r="A12820" t="s">
        <v>11633</v>
      </c>
      <c r="B12820" t="s">
        <v>12284</v>
      </c>
      <c r="C12820" t="s">
        <v>12414</v>
      </c>
      <c r="D12820" t="str">
        <f>VLOOKUP(C12820,key!A$2:B$634,2,FALSE)</f>
        <v>Salah</v>
      </c>
      <c r="E12820" t="str">
        <f>VLOOKUP(D12820,key!B$2:D$634,2,FALSE)</f>
        <v>YEM330</v>
      </c>
      <c r="F12820">
        <v>39</v>
      </c>
      <c r="G12820">
        <v>2018</v>
      </c>
      <c r="H12820">
        <v>4</v>
      </c>
      <c r="I12820">
        <v>24</v>
      </c>
      <c r="J12820" s="22">
        <v>43214</v>
      </c>
      <c r="K12820" t="s">
        <v>45427</v>
      </c>
      <c r="L12820" t="s">
        <v>23579</v>
      </c>
      <c r="M12820" t="s">
        <v>35318</v>
      </c>
      <c r="N12820" t="s">
        <v>35882</v>
      </c>
      <c r="O12820" t="s">
        <v>44912</v>
      </c>
    </row>
    <row r="12821" spans="1:15" x14ac:dyDescent="0.2">
      <c r="A12821" t="s">
        <v>11634</v>
      </c>
      <c r="B12821" t="s">
        <v>12284</v>
      </c>
      <c r="C12821" t="s">
        <v>12414</v>
      </c>
      <c r="D12821" t="str">
        <f>VLOOKUP(C12821,key!A$2:B$634,2,FALSE)</f>
        <v>Salah</v>
      </c>
      <c r="E12821" t="str">
        <f>VLOOKUP(D12821,key!B$2:D$634,2,FALSE)</f>
        <v>YEM330</v>
      </c>
      <c r="F12821">
        <v>39</v>
      </c>
      <c r="G12821">
        <v>2018</v>
      </c>
      <c r="H12821">
        <v>4</v>
      </c>
      <c r="I12821">
        <v>24</v>
      </c>
      <c r="J12821" s="22">
        <v>43214</v>
      </c>
      <c r="K12821" t="s">
        <v>45427</v>
      </c>
      <c r="L12821" t="s">
        <v>23580</v>
      </c>
      <c r="M12821" t="s">
        <v>35319</v>
      </c>
      <c r="N12821" t="s">
        <v>35882</v>
      </c>
      <c r="O12821" t="s">
        <v>44913</v>
      </c>
    </row>
    <row r="12822" spans="1:15" x14ac:dyDescent="0.2">
      <c r="A12822" t="s">
        <v>11635</v>
      </c>
      <c r="B12822" t="s">
        <v>12284</v>
      </c>
      <c r="C12822" t="s">
        <v>12414</v>
      </c>
      <c r="D12822" t="str">
        <f>VLOOKUP(C12822,key!A$2:B$634,2,FALSE)</f>
        <v>Salah</v>
      </c>
      <c r="E12822" t="str">
        <f>VLOOKUP(D12822,key!B$2:D$634,2,FALSE)</f>
        <v>YEM330</v>
      </c>
      <c r="F12822">
        <v>39</v>
      </c>
      <c r="G12822">
        <v>2018</v>
      </c>
      <c r="H12822">
        <v>4</v>
      </c>
      <c r="I12822">
        <v>24</v>
      </c>
      <c r="J12822" s="22">
        <v>43214</v>
      </c>
      <c r="K12822" t="s">
        <v>45427</v>
      </c>
      <c r="L12822" t="s">
        <v>23581</v>
      </c>
      <c r="M12822" t="s">
        <v>35320</v>
      </c>
      <c r="N12822" t="s">
        <v>35882</v>
      </c>
      <c r="O12822" t="s">
        <v>44914</v>
      </c>
    </row>
    <row r="12823" spans="1:15" x14ac:dyDescent="0.2">
      <c r="A12823" t="s">
        <v>11636</v>
      </c>
      <c r="B12823" t="s">
        <v>12284</v>
      </c>
      <c r="C12823" t="s">
        <v>12414</v>
      </c>
      <c r="D12823" t="str">
        <f>VLOOKUP(C12823,key!A$2:B$634,2,FALSE)</f>
        <v>Salah</v>
      </c>
      <c r="E12823" t="str">
        <f>VLOOKUP(D12823,key!B$2:D$634,2,FALSE)</f>
        <v>YEM330</v>
      </c>
      <c r="F12823">
        <v>39</v>
      </c>
      <c r="G12823">
        <v>2018</v>
      </c>
      <c r="H12823">
        <v>4</v>
      </c>
      <c r="I12823">
        <v>24</v>
      </c>
      <c r="J12823" s="22">
        <v>43214</v>
      </c>
      <c r="K12823" t="s">
        <v>45427</v>
      </c>
      <c r="L12823" t="s">
        <v>23582</v>
      </c>
      <c r="M12823" t="s">
        <v>35321</v>
      </c>
      <c r="N12823" t="s">
        <v>35882</v>
      </c>
      <c r="O12823" t="s">
        <v>40331</v>
      </c>
    </row>
    <row r="12824" spans="1:15" x14ac:dyDescent="0.2">
      <c r="A12824" t="s">
        <v>11686</v>
      </c>
      <c r="B12824" t="s">
        <v>12284</v>
      </c>
      <c r="C12824" t="s">
        <v>12414</v>
      </c>
      <c r="D12824" t="str">
        <f>VLOOKUP(C12824,key!A$2:B$634,2,FALSE)</f>
        <v>Salah</v>
      </c>
      <c r="E12824" t="str">
        <f>VLOOKUP(D12824,key!B$2:D$634,2,FALSE)</f>
        <v>YEM330</v>
      </c>
      <c r="F12824">
        <v>39</v>
      </c>
      <c r="G12824">
        <v>2018</v>
      </c>
      <c r="H12824">
        <v>4</v>
      </c>
      <c r="I12824">
        <v>25</v>
      </c>
      <c r="J12824" s="22">
        <v>43215</v>
      </c>
      <c r="K12824" t="s">
        <v>45427</v>
      </c>
      <c r="L12824" t="s">
        <v>23631</v>
      </c>
      <c r="M12824" t="s">
        <v>35370</v>
      </c>
      <c r="N12824" t="s">
        <v>35882</v>
      </c>
      <c r="O12824" t="s">
        <v>44957</v>
      </c>
    </row>
    <row r="12825" spans="1:15" x14ac:dyDescent="0.2">
      <c r="A12825" t="s">
        <v>11687</v>
      </c>
      <c r="B12825" t="s">
        <v>12284</v>
      </c>
      <c r="C12825" t="s">
        <v>12414</v>
      </c>
      <c r="D12825" t="str">
        <f>VLOOKUP(C12825,key!A$2:B$634,2,FALSE)</f>
        <v>Salah</v>
      </c>
      <c r="E12825" t="str">
        <f>VLOOKUP(D12825,key!B$2:D$634,2,FALSE)</f>
        <v>YEM330</v>
      </c>
      <c r="F12825">
        <v>39</v>
      </c>
      <c r="G12825">
        <v>2018</v>
      </c>
      <c r="H12825">
        <v>4</v>
      </c>
      <c r="I12825">
        <v>25</v>
      </c>
      <c r="J12825" s="22">
        <v>43215</v>
      </c>
      <c r="K12825" t="s">
        <v>45427</v>
      </c>
      <c r="L12825" t="s">
        <v>23632</v>
      </c>
      <c r="M12825" t="s">
        <v>35371</v>
      </c>
      <c r="N12825" t="s">
        <v>35882</v>
      </c>
      <c r="O12825" t="s">
        <v>44958</v>
      </c>
    </row>
    <row r="12826" spans="1:15" x14ac:dyDescent="0.2">
      <c r="A12826" t="s">
        <v>11688</v>
      </c>
      <c r="B12826" t="s">
        <v>12284</v>
      </c>
      <c r="C12826" t="s">
        <v>12414</v>
      </c>
      <c r="D12826" t="str">
        <f>VLOOKUP(C12826,key!A$2:B$634,2,FALSE)</f>
        <v>Salah</v>
      </c>
      <c r="E12826" t="str">
        <f>VLOOKUP(D12826,key!B$2:D$634,2,FALSE)</f>
        <v>YEM330</v>
      </c>
      <c r="F12826">
        <v>39</v>
      </c>
      <c r="G12826">
        <v>2018</v>
      </c>
      <c r="H12826">
        <v>4</v>
      </c>
      <c r="I12826">
        <v>25</v>
      </c>
      <c r="J12826" s="22">
        <v>43215</v>
      </c>
      <c r="K12826" t="s">
        <v>45427</v>
      </c>
      <c r="L12826" t="s">
        <v>23633</v>
      </c>
      <c r="M12826" t="s">
        <v>35372</v>
      </c>
      <c r="N12826" t="s">
        <v>35882</v>
      </c>
      <c r="O12826" t="s">
        <v>44953</v>
      </c>
    </row>
    <row r="12827" spans="1:15" x14ac:dyDescent="0.2">
      <c r="A12827" t="s">
        <v>11689</v>
      </c>
      <c r="B12827" t="s">
        <v>12284</v>
      </c>
      <c r="C12827" t="s">
        <v>12414</v>
      </c>
      <c r="D12827" t="str">
        <f>VLOOKUP(C12827,key!A$2:B$634,2,FALSE)</f>
        <v>Salah</v>
      </c>
      <c r="E12827" t="str">
        <f>VLOOKUP(D12827,key!B$2:D$634,2,FALSE)</f>
        <v>YEM330</v>
      </c>
      <c r="F12827">
        <v>39</v>
      </c>
      <c r="G12827">
        <v>2018</v>
      </c>
      <c r="H12827">
        <v>4</v>
      </c>
      <c r="I12827">
        <v>25</v>
      </c>
      <c r="J12827" s="22">
        <v>43215</v>
      </c>
      <c r="K12827" t="s">
        <v>45427</v>
      </c>
      <c r="L12827" t="s">
        <v>23634</v>
      </c>
      <c r="M12827" t="s">
        <v>35373</v>
      </c>
      <c r="N12827" t="s">
        <v>35882</v>
      </c>
      <c r="O12827" t="s">
        <v>44957</v>
      </c>
    </row>
    <row r="12828" spans="1:15" x14ac:dyDescent="0.2">
      <c r="A12828" t="s">
        <v>11690</v>
      </c>
      <c r="B12828" t="s">
        <v>12284</v>
      </c>
      <c r="C12828" t="s">
        <v>12414</v>
      </c>
      <c r="D12828" t="str">
        <f>VLOOKUP(C12828,key!A$2:B$634,2,FALSE)</f>
        <v>Salah</v>
      </c>
      <c r="E12828" t="str">
        <f>VLOOKUP(D12828,key!B$2:D$634,2,FALSE)</f>
        <v>YEM330</v>
      </c>
      <c r="F12828">
        <v>39</v>
      </c>
      <c r="G12828">
        <v>2018</v>
      </c>
      <c r="H12828">
        <v>4</v>
      </c>
      <c r="I12828">
        <v>25</v>
      </c>
      <c r="J12828" s="22">
        <v>43215</v>
      </c>
      <c r="K12828" t="s">
        <v>45428</v>
      </c>
      <c r="L12828" t="s">
        <v>23635</v>
      </c>
      <c r="M12828" t="s">
        <v>35374</v>
      </c>
      <c r="N12828" t="s">
        <v>35882</v>
      </c>
      <c r="O12828" t="s">
        <v>44959</v>
      </c>
    </row>
    <row r="12829" spans="1:15" x14ac:dyDescent="0.2">
      <c r="A12829" t="s">
        <v>11746</v>
      </c>
      <c r="B12829" t="s">
        <v>12284</v>
      </c>
      <c r="C12829" t="s">
        <v>12414</v>
      </c>
      <c r="D12829" t="str">
        <f>VLOOKUP(C12829,key!A$2:B$634,2,FALSE)</f>
        <v>Salah</v>
      </c>
      <c r="E12829" t="str">
        <f>VLOOKUP(D12829,key!B$2:D$634,2,FALSE)</f>
        <v>YEM330</v>
      </c>
      <c r="F12829">
        <v>39</v>
      </c>
      <c r="G12829">
        <v>2018</v>
      </c>
      <c r="H12829">
        <v>4</v>
      </c>
      <c r="I12829">
        <v>26</v>
      </c>
      <c r="J12829" s="22">
        <v>43216</v>
      </c>
      <c r="K12829" t="s">
        <v>45427</v>
      </c>
      <c r="L12829" t="s">
        <v>23688</v>
      </c>
      <c r="M12829" t="s">
        <v>35428</v>
      </c>
      <c r="N12829" t="s">
        <v>35882</v>
      </c>
      <c r="O12829" t="s">
        <v>44997</v>
      </c>
    </row>
    <row r="12830" spans="1:15" x14ac:dyDescent="0.2">
      <c r="A12830" t="s">
        <v>11747</v>
      </c>
      <c r="B12830" t="s">
        <v>12284</v>
      </c>
      <c r="C12830" t="s">
        <v>12414</v>
      </c>
      <c r="D12830" t="str">
        <f>VLOOKUP(C12830,key!A$2:B$634,2,FALSE)</f>
        <v>Salah</v>
      </c>
      <c r="E12830" t="str">
        <f>VLOOKUP(D12830,key!B$2:D$634,2,FALSE)</f>
        <v>YEM330</v>
      </c>
      <c r="F12830">
        <v>39</v>
      </c>
      <c r="G12830">
        <v>2018</v>
      </c>
      <c r="H12830">
        <v>4</v>
      </c>
      <c r="I12830">
        <v>26</v>
      </c>
      <c r="J12830" s="22">
        <v>43216</v>
      </c>
      <c r="K12830" t="s">
        <v>45427</v>
      </c>
      <c r="L12830" t="s">
        <v>23689</v>
      </c>
      <c r="M12830" t="s">
        <v>35429</v>
      </c>
      <c r="N12830" t="s">
        <v>35882</v>
      </c>
      <c r="O12830" t="s">
        <v>45001</v>
      </c>
    </row>
    <row r="12831" spans="1:15" x14ac:dyDescent="0.2">
      <c r="A12831" t="s">
        <v>11748</v>
      </c>
      <c r="B12831" t="s">
        <v>12284</v>
      </c>
      <c r="C12831" t="s">
        <v>12414</v>
      </c>
      <c r="D12831" t="str">
        <f>VLOOKUP(C12831,key!A$2:B$634,2,FALSE)</f>
        <v>Salah</v>
      </c>
      <c r="E12831" t="str">
        <f>VLOOKUP(D12831,key!B$2:D$634,2,FALSE)</f>
        <v>YEM330</v>
      </c>
      <c r="F12831">
        <v>39</v>
      </c>
      <c r="G12831">
        <v>2018</v>
      </c>
      <c r="H12831">
        <v>4</v>
      </c>
      <c r="I12831">
        <v>26</v>
      </c>
      <c r="J12831" s="22">
        <v>43216</v>
      </c>
      <c r="K12831" t="s">
        <v>45427</v>
      </c>
      <c r="L12831" t="s">
        <v>23690</v>
      </c>
      <c r="M12831" t="s">
        <v>35430</v>
      </c>
      <c r="N12831" t="s">
        <v>35882</v>
      </c>
      <c r="O12831" t="s">
        <v>45000</v>
      </c>
    </row>
    <row r="12832" spans="1:15" x14ac:dyDescent="0.2">
      <c r="A12832" t="s">
        <v>11749</v>
      </c>
      <c r="B12832" t="s">
        <v>12284</v>
      </c>
      <c r="C12832" t="s">
        <v>12414</v>
      </c>
      <c r="D12832" t="str">
        <f>VLOOKUP(C12832,key!A$2:B$634,2,FALSE)</f>
        <v>Salah</v>
      </c>
      <c r="E12832" t="str">
        <f>VLOOKUP(D12832,key!B$2:D$634,2,FALSE)</f>
        <v>YEM330</v>
      </c>
      <c r="F12832">
        <v>39</v>
      </c>
      <c r="G12832">
        <v>2018</v>
      </c>
      <c r="H12832">
        <v>4</v>
      </c>
      <c r="I12832">
        <v>26</v>
      </c>
      <c r="J12832" s="22">
        <v>43216</v>
      </c>
      <c r="K12832" t="s">
        <v>45427</v>
      </c>
      <c r="L12832" t="s">
        <v>23691</v>
      </c>
      <c r="M12832" t="s">
        <v>35431</v>
      </c>
      <c r="N12832" t="s">
        <v>35882</v>
      </c>
      <c r="O12832" t="s">
        <v>44996</v>
      </c>
    </row>
    <row r="12833" spans="1:15" x14ac:dyDescent="0.2">
      <c r="A12833" t="s">
        <v>11750</v>
      </c>
      <c r="B12833" t="s">
        <v>12284</v>
      </c>
      <c r="C12833" t="s">
        <v>12414</v>
      </c>
      <c r="D12833" t="str">
        <f>VLOOKUP(C12833,key!A$2:B$634,2,FALSE)</f>
        <v>Salah</v>
      </c>
      <c r="E12833" t="str">
        <f>VLOOKUP(D12833,key!B$2:D$634,2,FALSE)</f>
        <v>YEM330</v>
      </c>
      <c r="F12833">
        <v>39</v>
      </c>
      <c r="G12833">
        <v>2018</v>
      </c>
      <c r="H12833">
        <v>4</v>
      </c>
      <c r="I12833">
        <v>26</v>
      </c>
      <c r="J12833" s="22">
        <v>43216</v>
      </c>
      <c r="K12833" t="s">
        <v>45427</v>
      </c>
      <c r="L12833" t="s">
        <v>23692</v>
      </c>
      <c r="M12833" t="s">
        <v>35432</v>
      </c>
      <c r="N12833" t="s">
        <v>35882</v>
      </c>
      <c r="O12833" t="s">
        <v>45002</v>
      </c>
    </row>
    <row r="12834" spans="1:15" x14ac:dyDescent="0.2">
      <c r="A12834" t="s">
        <v>11803</v>
      </c>
      <c r="B12834" t="s">
        <v>12284</v>
      </c>
      <c r="C12834" t="s">
        <v>12414</v>
      </c>
      <c r="D12834" t="str">
        <f>VLOOKUP(C12834,key!A$2:B$634,2,FALSE)</f>
        <v>Salah</v>
      </c>
      <c r="E12834" t="str">
        <f>VLOOKUP(D12834,key!B$2:D$634,2,FALSE)</f>
        <v>YEM330</v>
      </c>
      <c r="F12834">
        <v>39</v>
      </c>
      <c r="G12834">
        <v>2018</v>
      </c>
      <c r="H12834">
        <v>4</v>
      </c>
      <c r="I12834">
        <v>27</v>
      </c>
      <c r="J12834" s="22">
        <v>43217</v>
      </c>
      <c r="K12834" t="s">
        <v>45427</v>
      </c>
      <c r="L12834" t="s">
        <v>23743</v>
      </c>
      <c r="M12834" t="s">
        <v>35483</v>
      </c>
      <c r="N12834" t="s">
        <v>35882</v>
      </c>
      <c r="O12834" t="s">
        <v>45034</v>
      </c>
    </row>
    <row r="12835" spans="1:15" x14ac:dyDescent="0.2">
      <c r="A12835" t="s">
        <v>11804</v>
      </c>
      <c r="B12835" t="s">
        <v>12284</v>
      </c>
      <c r="C12835" t="s">
        <v>12414</v>
      </c>
      <c r="D12835" t="str">
        <f>VLOOKUP(C12835,key!A$2:B$634,2,FALSE)</f>
        <v>Salah</v>
      </c>
      <c r="E12835" t="str">
        <f>VLOOKUP(D12835,key!B$2:D$634,2,FALSE)</f>
        <v>YEM330</v>
      </c>
      <c r="F12835">
        <v>39</v>
      </c>
      <c r="G12835">
        <v>2018</v>
      </c>
      <c r="H12835">
        <v>4</v>
      </c>
      <c r="I12835">
        <v>27</v>
      </c>
      <c r="J12835" s="22">
        <v>43217</v>
      </c>
      <c r="K12835" t="s">
        <v>45427</v>
      </c>
      <c r="L12835" t="s">
        <v>23744</v>
      </c>
      <c r="M12835" t="s">
        <v>35484</v>
      </c>
      <c r="N12835" t="s">
        <v>35882</v>
      </c>
      <c r="O12835" t="s">
        <v>45034</v>
      </c>
    </row>
    <row r="12836" spans="1:15" x14ac:dyDescent="0.2">
      <c r="A12836" t="s">
        <v>11805</v>
      </c>
      <c r="B12836" t="s">
        <v>12284</v>
      </c>
      <c r="C12836" t="s">
        <v>12414</v>
      </c>
      <c r="D12836" t="str">
        <f>VLOOKUP(C12836,key!A$2:B$634,2,FALSE)</f>
        <v>Salah</v>
      </c>
      <c r="E12836" t="str">
        <f>VLOOKUP(D12836,key!B$2:D$634,2,FALSE)</f>
        <v>YEM330</v>
      </c>
      <c r="F12836">
        <v>39</v>
      </c>
      <c r="G12836">
        <v>2018</v>
      </c>
      <c r="H12836">
        <v>4</v>
      </c>
      <c r="I12836">
        <v>27</v>
      </c>
      <c r="J12836" s="22">
        <v>43217</v>
      </c>
      <c r="K12836" t="s">
        <v>45427</v>
      </c>
      <c r="L12836" t="s">
        <v>23736</v>
      </c>
      <c r="M12836" t="s">
        <v>35476</v>
      </c>
      <c r="N12836" t="s">
        <v>35882</v>
      </c>
      <c r="O12836" t="s">
        <v>45031</v>
      </c>
    </row>
    <row r="12837" spans="1:15" x14ac:dyDescent="0.2">
      <c r="A12837" t="s">
        <v>11806</v>
      </c>
      <c r="B12837" t="s">
        <v>12284</v>
      </c>
      <c r="C12837" t="s">
        <v>12414</v>
      </c>
      <c r="D12837" t="str">
        <f>VLOOKUP(C12837,key!A$2:B$634,2,FALSE)</f>
        <v>Salah</v>
      </c>
      <c r="E12837" t="str">
        <f>VLOOKUP(D12837,key!B$2:D$634,2,FALSE)</f>
        <v>YEM330</v>
      </c>
      <c r="F12837">
        <v>39</v>
      </c>
      <c r="G12837">
        <v>2018</v>
      </c>
      <c r="H12837">
        <v>4</v>
      </c>
      <c r="I12837">
        <v>27</v>
      </c>
      <c r="J12837" s="22">
        <v>43217</v>
      </c>
      <c r="K12837" t="s">
        <v>45427</v>
      </c>
      <c r="L12837" t="s">
        <v>23745</v>
      </c>
      <c r="M12837" t="s">
        <v>35485</v>
      </c>
      <c r="N12837" t="s">
        <v>35882</v>
      </c>
      <c r="O12837" t="s">
        <v>45039</v>
      </c>
    </row>
    <row r="12838" spans="1:15" x14ac:dyDescent="0.2">
      <c r="A12838" t="s">
        <v>11807</v>
      </c>
      <c r="B12838" t="s">
        <v>12284</v>
      </c>
      <c r="C12838" t="s">
        <v>12414</v>
      </c>
      <c r="D12838" t="str">
        <f>VLOOKUP(C12838,key!A$2:B$634,2,FALSE)</f>
        <v>Salah</v>
      </c>
      <c r="E12838" t="str">
        <f>VLOOKUP(D12838,key!B$2:D$634,2,FALSE)</f>
        <v>YEM330</v>
      </c>
      <c r="F12838">
        <v>39</v>
      </c>
      <c r="G12838">
        <v>2018</v>
      </c>
      <c r="H12838">
        <v>4</v>
      </c>
      <c r="I12838">
        <v>27</v>
      </c>
      <c r="J12838" s="22">
        <v>43217</v>
      </c>
      <c r="K12838" t="s">
        <v>45428</v>
      </c>
      <c r="L12838" t="s">
        <v>23746</v>
      </c>
      <c r="M12838" t="s">
        <v>35486</v>
      </c>
      <c r="N12838" t="s">
        <v>35882</v>
      </c>
      <c r="O12838" t="s">
        <v>45040</v>
      </c>
    </row>
    <row r="12839" spans="1:15" x14ac:dyDescent="0.2">
      <c r="A12839" t="s">
        <v>11860</v>
      </c>
      <c r="B12839" t="s">
        <v>12284</v>
      </c>
      <c r="C12839" t="s">
        <v>12414</v>
      </c>
      <c r="D12839" t="str">
        <f>VLOOKUP(C12839,key!A$2:B$634,2,FALSE)</f>
        <v>Salah</v>
      </c>
      <c r="E12839" t="str">
        <f>VLOOKUP(D12839,key!B$2:D$634,2,FALSE)</f>
        <v>YEM330</v>
      </c>
      <c r="F12839">
        <v>39</v>
      </c>
      <c r="G12839">
        <v>2018</v>
      </c>
      <c r="H12839">
        <v>4</v>
      </c>
      <c r="I12839">
        <v>28</v>
      </c>
      <c r="J12839" s="22">
        <v>43218</v>
      </c>
      <c r="K12839" t="s">
        <v>45431</v>
      </c>
      <c r="L12839" t="s">
        <v>23793</v>
      </c>
      <c r="M12839" t="s">
        <v>35534</v>
      </c>
      <c r="N12839" t="s">
        <v>35882</v>
      </c>
      <c r="O12839" t="s">
        <v>45068</v>
      </c>
    </row>
    <row r="12840" spans="1:15" x14ac:dyDescent="0.2">
      <c r="A12840" t="s">
        <v>11941</v>
      </c>
      <c r="B12840" t="s">
        <v>12284</v>
      </c>
      <c r="C12840" t="s">
        <v>12414</v>
      </c>
      <c r="D12840" t="str">
        <f>VLOOKUP(C12840,key!A$2:B$634,2,FALSE)</f>
        <v>Salah</v>
      </c>
      <c r="E12840" t="str">
        <f>VLOOKUP(D12840,key!B$2:D$634,2,FALSE)</f>
        <v>YEM330</v>
      </c>
      <c r="F12840">
        <v>40</v>
      </c>
      <c r="G12840">
        <v>2018</v>
      </c>
      <c r="H12840">
        <v>4</v>
      </c>
      <c r="I12840">
        <v>30</v>
      </c>
      <c r="J12840" s="22">
        <v>43220</v>
      </c>
      <c r="K12840" t="s">
        <v>12523</v>
      </c>
      <c r="L12840" t="s">
        <v>23868</v>
      </c>
      <c r="M12840" t="s">
        <v>35612</v>
      </c>
      <c r="N12840" t="s">
        <v>35882</v>
      </c>
      <c r="O12840" t="s">
        <v>45145</v>
      </c>
    </row>
    <row r="12841" spans="1:15" x14ac:dyDescent="0.2">
      <c r="A12841" t="s">
        <v>11983</v>
      </c>
      <c r="B12841" t="s">
        <v>12284</v>
      </c>
      <c r="C12841" t="s">
        <v>12414</v>
      </c>
      <c r="D12841" t="str">
        <f>VLOOKUP(C12841,key!A$2:B$634,2,FALSE)</f>
        <v>Salah</v>
      </c>
      <c r="E12841" t="str">
        <f>VLOOKUP(D12841,key!B$2:D$634,2,FALSE)</f>
        <v>YEM330</v>
      </c>
      <c r="F12841">
        <v>40</v>
      </c>
      <c r="G12841">
        <v>2018</v>
      </c>
      <c r="H12841">
        <v>5</v>
      </c>
      <c r="I12841">
        <v>1</v>
      </c>
      <c r="J12841" s="22">
        <v>43221</v>
      </c>
      <c r="K12841" t="s">
        <v>45427</v>
      </c>
      <c r="L12841" t="s">
        <v>23907</v>
      </c>
      <c r="M12841" t="s">
        <v>35653</v>
      </c>
      <c r="N12841" t="s">
        <v>35882</v>
      </c>
      <c r="O12841" t="s">
        <v>45174</v>
      </c>
    </row>
    <row r="12842" spans="1:15" x14ac:dyDescent="0.2">
      <c r="A12842" t="s">
        <v>12026</v>
      </c>
      <c r="B12842" t="s">
        <v>12284</v>
      </c>
      <c r="C12842" t="s">
        <v>12414</v>
      </c>
      <c r="D12842" t="str">
        <f>VLOOKUP(C12842,key!A$2:B$634,2,FALSE)</f>
        <v>Salah</v>
      </c>
      <c r="E12842" t="str">
        <f>VLOOKUP(D12842,key!B$2:D$634,2,FALSE)</f>
        <v>YEM330</v>
      </c>
      <c r="F12842">
        <v>40</v>
      </c>
      <c r="G12842">
        <v>2018</v>
      </c>
      <c r="H12842">
        <v>5</v>
      </c>
      <c r="I12842">
        <v>2</v>
      </c>
      <c r="J12842" s="22">
        <v>43222</v>
      </c>
      <c r="K12842" t="s">
        <v>45427</v>
      </c>
      <c r="L12842" t="s">
        <v>23948</v>
      </c>
      <c r="M12842" t="s">
        <v>35695</v>
      </c>
      <c r="N12842" t="s">
        <v>35882</v>
      </c>
      <c r="O12842" t="s">
        <v>45215</v>
      </c>
    </row>
    <row r="12843" spans="1:15" x14ac:dyDescent="0.2">
      <c r="A12843" t="s">
        <v>12027</v>
      </c>
      <c r="B12843" t="s">
        <v>12284</v>
      </c>
      <c r="C12843" t="s">
        <v>12414</v>
      </c>
      <c r="D12843" t="str">
        <f>VLOOKUP(C12843,key!A$2:B$634,2,FALSE)</f>
        <v>Salah</v>
      </c>
      <c r="E12843" t="str">
        <f>VLOOKUP(D12843,key!B$2:D$634,2,FALSE)</f>
        <v>YEM330</v>
      </c>
      <c r="F12843">
        <v>40</v>
      </c>
      <c r="G12843">
        <v>2018</v>
      </c>
      <c r="H12843">
        <v>5</v>
      </c>
      <c r="I12843">
        <v>2</v>
      </c>
      <c r="J12843" s="22">
        <v>43222</v>
      </c>
      <c r="K12843" t="s">
        <v>45427</v>
      </c>
      <c r="L12843" t="s">
        <v>23949</v>
      </c>
      <c r="M12843" t="s">
        <v>35696</v>
      </c>
      <c r="N12843" t="s">
        <v>35882</v>
      </c>
      <c r="O12843" t="s">
        <v>45216</v>
      </c>
    </row>
    <row r="12844" spans="1:15" x14ac:dyDescent="0.2">
      <c r="A12844" t="s">
        <v>12068</v>
      </c>
      <c r="B12844" t="s">
        <v>12284</v>
      </c>
      <c r="C12844" t="s">
        <v>12414</v>
      </c>
      <c r="D12844" t="str">
        <f>VLOOKUP(C12844,key!A$2:B$634,2,FALSE)</f>
        <v>Salah</v>
      </c>
      <c r="E12844" t="str">
        <f>VLOOKUP(D12844,key!B$2:D$634,2,FALSE)</f>
        <v>YEM330</v>
      </c>
      <c r="F12844">
        <v>40</v>
      </c>
      <c r="G12844">
        <v>2018</v>
      </c>
      <c r="H12844">
        <v>5</v>
      </c>
      <c r="I12844">
        <v>3</v>
      </c>
      <c r="J12844" s="22">
        <v>43223</v>
      </c>
      <c r="K12844" t="s">
        <v>45427</v>
      </c>
      <c r="L12844" t="s">
        <v>23990</v>
      </c>
      <c r="M12844" t="s">
        <v>35737</v>
      </c>
      <c r="N12844" t="s">
        <v>35882</v>
      </c>
      <c r="O12844" t="s">
        <v>45248</v>
      </c>
    </row>
    <row r="12845" spans="1:15" x14ac:dyDescent="0.2">
      <c r="A12845" t="s">
        <v>12159</v>
      </c>
      <c r="B12845" t="s">
        <v>12284</v>
      </c>
      <c r="C12845" t="s">
        <v>12414</v>
      </c>
      <c r="D12845" t="str">
        <f>VLOOKUP(C12845,key!A$2:B$634,2,FALSE)</f>
        <v>Salah</v>
      </c>
      <c r="E12845" t="str">
        <f>VLOOKUP(D12845,key!B$2:D$634,2,FALSE)</f>
        <v>YEM330</v>
      </c>
      <c r="F12845">
        <v>40</v>
      </c>
      <c r="G12845">
        <v>2018</v>
      </c>
      <c r="H12845">
        <v>5</v>
      </c>
      <c r="I12845">
        <v>5</v>
      </c>
      <c r="J12845" s="22">
        <v>43225</v>
      </c>
      <c r="K12845" t="s">
        <v>45431</v>
      </c>
      <c r="L12845" t="s">
        <v>24074</v>
      </c>
      <c r="M12845" t="s">
        <v>35824</v>
      </c>
      <c r="N12845" t="s">
        <v>35882</v>
      </c>
      <c r="O12845" t="s">
        <v>45329</v>
      </c>
    </row>
    <row r="12846" spans="1:15" x14ac:dyDescent="0.2">
      <c r="A12846" t="s">
        <v>45634</v>
      </c>
      <c r="B12846" t="s">
        <v>45435</v>
      </c>
      <c r="C12846" t="s">
        <v>12414</v>
      </c>
      <c r="D12846" t="str">
        <f>VLOOKUP(C12846,key!A$2:B$634,2,FALSE)</f>
        <v>Salah</v>
      </c>
      <c r="E12846" t="str">
        <f>VLOOKUP(D12846,key!B$2:D$634,2,FALSE)</f>
        <v>YEM330</v>
      </c>
      <c r="G12846" s="1">
        <v>2018</v>
      </c>
      <c r="H12846" s="1">
        <v>7</v>
      </c>
      <c r="I12846" s="1">
        <v>20</v>
      </c>
      <c r="J12846" s="2" t="str">
        <f>CONCATENATE(H12846,"/",I12846,"/",G12846)</f>
        <v>7/20/2018</v>
      </c>
      <c r="K12846" t="s">
        <v>45427</v>
      </c>
      <c r="M12846" t="s">
        <v>47673</v>
      </c>
      <c r="O12846" t="s">
        <v>49248</v>
      </c>
    </row>
    <row r="12847" spans="1:15" x14ac:dyDescent="0.2">
      <c r="A12847" t="s">
        <v>45635</v>
      </c>
      <c r="B12847" t="s">
        <v>45435</v>
      </c>
      <c r="C12847" t="s">
        <v>12414</v>
      </c>
      <c r="D12847" t="str">
        <f>VLOOKUP(C12847,key!A$2:B$634,2,FALSE)</f>
        <v>Salah</v>
      </c>
      <c r="E12847" t="str">
        <f>VLOOKUP(D12847,key!B$2:D$634,2,FALSE)</f>
        <v>YEM330</v>
      </c>
      <c r="G12847" s="1">
        <v>2018</v>
      </c>
      <c r="H12847" s="1">
        <v>7</v>
      </c>
      <c r="I12847" s="1">
        <v>20</v>
      </c>
      <c r="J12847" s="2" t="str">
        <f>CONCATENATE(H12847,"/",I12847,"/",G12847)</f>
        <v>7/20/2018</v>
      </c>
      <c r="K12847" t="s">
        <v>45426</v>
      </c>
      <c r="M12847" t="s">
        <v>47674</v>
      </c>
      <c r="O12847" t="s">
        <v>49248</v>
      </c>
    </row>
    <row r="12848" spans="1:15" x14ac:dyDescent="0.2">
      <c r="A12848" t="s">
        <v>45661</v>
      </c>
      <c r="B12848" t="s">
        <v>45435</v>
      </c>
      <c r="C12848" t="s">
        <v>12414</v>
      </c>
      <c r="D12848" t="str">
        <f>VLOOKUP(C12848,key!A$2:B$634,2,FALSE)</f>
        <v>Salah</v>
      </c>
      <c r="E12848" t="str">
        <f>VLOOKUP(D12848,key!B$2:D$634,2,FALSE)</f>
        <v>YEM330</v>
      </c>
      <c r="G12848" s="1">
        <v>2018</v>
      </c>
      <c r="H12848" s="1">
        <v>7</v>
      </c>
      <c r="I12848" s="1">
        <v>19</v>
      </c>
      <c r="J12848" s="2" t="str">
        <f>CONCATENATE(H12848,"/",I12848,"/",G12848)</f>
        <v>7/19/2018</v>
      </c>
      <c r="K12848" t="s">
        <v>45429</v>
      </c>
      <c r="M12848" t="s">
        <v>47695</v>
      </c>
      <c r="O12848" t="s">
        <v>49274</v>
      </c>
    </row>
    <row r="12849" spans="1:15" x14ac:dyDescent="0.2">
      <c r="A12849" t="s">
        <v>45662</v>
      </c>
      <c r="B12849" t="s">
        <v>45435</v>
      </c>
      <c r="C12849" t="s">
        <v>12414</v>
      </c>
      <c r="D12849" t="str">
        <f>VLOOKUP(C12849,key!A$2:B$634,2,FALSE)</f>
        <v>Salah</v>
      </c>
      <c r="E12849" t="str">
        <f>VLOOKUP(D12849,key!B$2:D$634,2,FALSE)</f>
        <v>YEM330</v>
      </c>
      <c r="G12849" s="1">
        <v>2018</v>
      </c>
      <c r="H12849" s="1">
        <v>7</v>
      </c>
      <c r="I12849" s="1">
        <v>19</v>
      </c>
      <c r="J12849" s="2" t="str">
        <f>CONCATENATE(H12849,"/",I12849,"/",G12849)</f>
        <v>7/19/2018</v>
      </c>
      <c r="K12849" t="s">
        <v>45427</v>
      </c>
      <c r="M12849" t="s">
        <v>47696</v>
      </c>
      <c r="O12849" t="s">
        <v>49248</v>
      </c>
    </row>
    <row r="12850" spans="1:15" x14ac:dyDescent="0.2">
      <c r="A12850" t="s">
        <v>45797</v>
      </c>
      <c r="B12850" t="s">
        <v>45435</v>
      </c>
      <c r="C12850" t="s">
        <v>12414</v>
      </c>
      <c r="D12850" t="str">
        <f>VLOOKUP(C12850,key!A$2:B$634,2,FALSE)</f>
        <v>Salah</v>
      </c>
      <c r="E12850" t="str">
        <f>VLOOKUP(D12850,key!B$2:D$634,2,FALSE)</f>
        <v>YEM330</v>
      </c>
      <c r="G12850" s="1">
        <v>2018</v>
      </c>
      <c r="H12850" s="1">
        <v>7</v>
      </c>
      <c r="I12850" s="1">
        <v>14</v>
      </c>
      <c r="J12850" s="2" t="str">
        <f>CONCATENATE(H12850,"/",I12850,"/",G12850)</f>
        <v>7/14/2018</v>
      </c>
      <c r="K12850" t="s">
        <v>45430</v>
      </c>
      <c r="M12850" t="s">
        <v>47805</v>
      </c>
      <c r="O12850" t="s">
        <v>49248</v>
      </c>
    </row>
    <row r="12851" spans="1:15" x14ac:dyDescent="0.2">
      <c r="A12851" t="s">
        <v>46026</v>
      </c>
      <c r="B12851" t="s">
        <v>45435</v>
      </c>
      <c r="C12851" t="s">
        <v>12414</v>
      </c>
      <c r="D12851" t="str">
        <f>VLOOKUP(C12851,key!A$2:B$634,2,FALSE)</f>
        <v>Salah</v>
      </c>
      <c r="E12851" t="str">
        <f>VLOOKUP(D12851,key!B$2:D$634,2,FALSE)</f>
        <v>YEM330</v>
      </c>
      <c r="G12851" s="1">
        <v>2018</v>
      </c>
      <c r="H12851" s="1">
        <v>7</v>
      </c>
      <c r="I12851" s="1">
        <v>4</v>
      </c>
      <c r="J12851" s="2" t="str">
        <f>CONCATENATE(H12851,"/",I12851,"/",G12851)</f>
        <v>7/4/2018</v>
      </c>
      <c r="K12851" t="s">
        <v>45429</v>
      </c>
      <c r="M12851" t="s">
        <v>47990</v>
      </c>
      <c r="O12851" t="s">
        <v>49267</v>
      </c>
    </row>
    <row r="12852" spans="1:15" x14ac:dyDescent="0.2">
      <c r="A12852" t="s">
        <v>46279</v>
      </c>
      <c r="B12852" t="s">
        <v>45435</v>
      </c>
      <c r="C12852" t="s">
        <v>12414</v>
      </c>
      <c r="D12852" t="str">
        <f>VLOOKUP(C12852,key!A$2:B$634,2,FALSE)</f>
        <v>Salah</v>
      </c>
      <c r="E12852" t="str">
        <f>VLOOKUP(D12852,key!B$2:D$634,2,FALSE)</f>
        <v>YEM330</v>
      </c>
      <c r="G12852" s="1">
        <v>2018</v>
      </c>
      <c r="H12852" s="1">
        <v>6</v>
      </c>
      <c r="I12852" s="1">
        <v>26</v>
      </c>
      <c r="J12852" s="2" t="str">
        <f>CONCATENATE(H12852,"/",I12852,"/",G12852)</f>
        <v>6/26/2018</v>
      </c>
      <c r="K12852" t="s">
        <v>45427</v>
      </c>
      <c r="M12852" t="s">
        <v>48189</v>
      </c>
      <c r="O12852" t="s">
        <v>49235</v>
      </c>
    </row>
    <row r="12853" spans="1:15" x14ac:dyDescent="0.2">
      <c r="A12853" t="s">
        <v>46403</v>
      </c>
      <c r="B12853" t="s">
        <v>45435</v>
      </c>
      <c r="C12853" t="s">
        <v>12414</v>
      </c>
      <c r="D12853" t="str">
        <f>VLOOKUP(C12853,key!A$2:B$634,2,FALSE)</f>
        <v>Salah</v>
      </c>
      <c r="E12853" t="str">
        <f>VLOOKUP(D12853,key!B$2:D$634,2,FALSE)</f>
        <v>YEM330</v>
      </c>
      <c r="G12853" s="1">
        <v>2018</v>
      </c>
      <c r="H12853" s="1">
        <v>6</v>
      </c>
      <c r="I12853" s="1">
        <v>22</v>
      </c>
      <c r="J12853" s="2" t="str">
        <f>CONCATENATE(H12853,"/",I12853,"/",G12853)</f>
        <v>6/22/2018</v>
      </c>
      <c r="K12853" t="s">
        <v>45426</v>
      </c>
      <c r="M12853" t="s">
        <v>48297</v>
      </c>
      <c r="O12853" t="s">
        <v>49248</v>
      </c>
    </row>
    <row r="12854" spans="1:15" x14ac:dyDescent="0.2">
      <c r="A12854" t="s">
        <v>46513</v>
      </c>
      <c r="B12854" t="s">
        <v>45435</v>
      </c>
      <c r="C12854" t="s">
        <v>12414</v>
      </c>
      <c r="D12854" t="str">
        <f>VLOOKUP(C12854,key!A$2:B$634,2,FALSE)</f>
        <v>Salah</v>
      </c>
      <c r="E12854" t="str">
        <f>VLOOKUP(D12854,key!B$2:D$634,2,FALSE)</f>
        <v>YEM330</v>
      </c>
      <c r="G12854" s="1">
        <v>2018</v>
      </c>
      <c r="H12854" s="1">
        <v>6</v>
      </c>
      <c r="I12854" s="1">
        <v>18</v>
      </c>
      <c r="J12854" s="2" t="str">
        <f>CONCATENATE(H12854,"/",I12854,"/",G12854)</f>
        <v>6/18/2018</v>
      </c>
      <c r="K12854" t="s">
        <v>45427</v>
      </c>
      <c r="M12854" t="s">
        <v>48388</v>
      </c>
      <c r="O12854" t="s">
        <v>49248</v>
      </c>
    </row>
    <row r="12855" spans="1:15" x14ac:dyDescent="0.2">
      <c r="A12855" t="s">
        <v>46656</v>
      </c>
      <c r="B12855" t="s">
        <v>45435</v>
      </c>
      <c r="C12855" t="s">
        <v>12414</v>
      </c>
      <c r="D12855" t="str">
        <f>VLOOKUP(C12855,key!A$2:B$634,2,FALSE)</f>
        <v>Salah</v>
      </c>
      <c r="E12855" t="str">
        <f>VLOOKUP(D12855,key!B$2:D$634,2,FALSE)</f>
        <v>YEM330</v>
      </c>
      <c r="G12855" s="1">
        <v>2018</v>
      </c>
      <c r="H12855" s="1">
        <v>6</v>
      </c>
      <c r="I12855" s="1">
        <v>12</v>
      </c>
      <c r="J12855" s="2" t="str">
        <f>CONCATENATE(H12855,"/",I12855,"/",G12855)</f>
        <v>6/12/2018</v>
      </c>
      <c r="K12855" t="s">
        <v>45426</v>
      </c>
      <c r="M12855" t="s">
        <v>48513</v>
      </c>
      <c r="O12855" t="s">
        <v>49241</v>
      </c>
    </row>
    <row r="12856" spans="1:15" x14ac:dyDescent="0.2">
      <c r="A12856" t="s">
        <v>46682</v>
      </c>
      <c r="B12856" t="s">
        <v>45435</v>
      </c>
      <c r="C12856" t="s">
        <v>12414</v>
      </c>
      <c r="D12856" t="str">
        <f>VLOOKUP(C12856,key!A$2:B$634,2,FALSE)</f>
        <v>Salah</v>
      </c>
      <c r="E12856" t="str">
        <f>VLOOKUP(D12856,key!B$2:D$634,2,FALSE)</f>
        <v>YEM330</v>
      </c>
      <c r="G12856" s="1">
        <v>2018</v>
      </c>
      <c r="H12856" s="1">
        <v>6</v>
      </c>
      <c r="I12856" s="1">
        <v>11</v>
      </c>
      <c r="J12856" s="2" t="str">
        <f>CONCATENATE(H12856,"/",I12856,"/",G12856)</f>
        <v>6/11/2018</v>
      </c>
      <c r="K12856" t="s">
        <v>45427</v>
      </c>
      <c r="M12856" t="s">
        <v>48535</v>
      </c>
      <c r="O12856" t="s">
        <v>49248</v>
      </c>
    </row>
    <row r="12857" spans="1:15" x14ac:dyDescent="0.2">
      <c r="A12857" t="s">
        <v>46765</v>
      </c>
      <c r="B12857" t="s">
        <v>45435</v>
      </c>
      <c r="C12857" t="s">
        <v>12414</v>
      </c>
      <c r="D12857" t="str">
        <f>VLOOKUP(C12857,key!A$2:B$634,2,FALSE)</f>
        <v>Salah</v>
      </c>
      <c r="E12857" t="str">
        <f>VLOOKUP(D12857,key!B$2:D$634,2,FALSE)</f>
        <v>YEM330</v>
      </c>
      <c r="G12857" s="1">
        <v>2018</v>
      </c>
      <c r="H12857" s="1">
        <v>6</v>
      </c>
      <c r="I12857" s="1">
        <v>9</v>
      </c>
      <c r="J12857" s="2" t="str">
        <f>CONCATENATE(H12857,"/",I12857,"/",G12857)</f>
        <v>6/9/2018</v>
      </c>
      <c r="K12857" t="s">
        <v>45426</v>
      </c>
      <c r="M12857" t="s">
        <v>48602</v>
      </c>
      <c r="O12857" t="s">
        <v>49268</v>
      </c>
    </row>
    <row r="12858" spans="1:15" x14ac:dyDescent="0.2">
      <c r="A12858" t="s">
        <v>46791</v>
      </c>
      <c r="B12858" t="s">
        <v>45435</v>
      </c>
      <c r="C12858" t="s">
        <v>12414</v>
      </c>
      <c r="D12858" t="str">
        <f>VLOOKUP(C12858,key!A$2:B$634,2,FALSE)</f>
        <v>Salah</v>
      </c>
      <c r="E12858" t="str">
        <f>VLOOKUP(D12858,key!B$2:D$634,2,FALSE)</f>
        <v>YEM330</v>
      </c>
      <c r="G12858" s="1">
        <v>2018</v>
      </c>
      <c r="H12858" s="1">
        <v>6</v>
      </c>
      <c r="I12858" s="1">
        <v>7</v>
      </c>
      <c r="J12858" s="2" t="str">
        <f>CONCATENATE(H12858,"/",I12858,"/",G12858)</f>
        <v>6/7/2018</v>
      </c>
      <c r="K12858" t="s">
        <v>45427</v>
      </c>
      <c r="M12858" t="s">
        <v>48625</v>
      </c>
      <c r="O12858" t="s">
        <v>49318</v>
      </c>
    </row>
    <row r="12859" spans="1:15" x14ac:dyDescent="0.2">
      <c r="A12859" t="s">
        <v>46799</v>
      </c>
      <c r="B12859" t="s">
        <v>45435</v>
      </c>
      <c r="C12859" t="s">
        <v>12414</v>
      </c>
      <c r="D12859" t="str">
        <f>VLOOKUP(C12859,key!A$2:B$634,2,FALSE)</f>
        <v>Salah</v>
      </c>
      <c r="E12859" t="str">
        <f>VLOOKUP(D12859,key!B$2:D$634,2,FALSE)</f>
        <v>YEM330</v>
      </c>
      <c r="G12859" s="1">
        <v>2018</v>
      </c>
      <c r="H12859" s="1">
        <v>6</v>
      </c>
      <c r="I12859" s="1">
        <v>7</v>
      </c>
      <c r="J12859" s="2" t="str">
        <f>CONCATENATE(H12859,"/",I12859,"/",G12859)</f>
        <v>6/7/2018</v>
      </c>
      <c r="K12859" t="s">
        <v>45426</v>
      </c>
      <c r="M12859" t="s">
        <v>48633</v>
      </c>
      <c r="O12859" t="s">
        <v>49235</v>
      </c>
    </row>
    <row r="12860" spans="1:15" x14ac:dyDescent="0.2">
      <c r="A12860" t="s">
        <v>46803</v>
      </c>
      <c r="B12860" t="s">
        <v>45435</v>
      </c>
      <c r="C12860" t="s">
        <v>12414</v>
      </c>
      <c r="D12860" t="str">
        <f>VLOOKUP(C12860,key!A$2:B$634,2,FALSE)</f>
        <v>Salah</v>
      </c>
      <c r="E12860" t="str">
        <f>VLOOKUP(D12860,key!B$2:D$634,2,FALSE)</f>
        <v>YEM330</v>
      </c>
      <c r="G12860" s="1">
        <v>2018</v>
      </c>
      <c r="H12860" s="1">
        <v>6</v>
      </c>
      <c r="I12860" s="1">
        <v>6</v>
      </c>
      <c r="J12860" s="2" t="str">
        <f>CONCATENATE(H12860,"/",I12860,"/",G12860)</f>
        <v>6/6/2018</v>
      </c>
      <c r="K12860" t="s">
        <v>45429</v>
      </c>
      <c r="M12860" t="s">
        <v>48637</v>
      </c>
      <c r="O12860" t="s">
        <v>49318</v>
      </c>
    </row>
    <row r="12861" spans="1:15" x14ac:dyDescent="0.2">
      <c r="A12861" t="s">
        <v>46836</v>
      </c>
      <c r="B12861" t="s">
        <v>45435</v>
      </c>
      <c r="C12861" t="s">
        <v>12414</v>
      </c>
      <c r="D12861" t="str">
        <f>VLOOKUP(C12861,key!A$2:B$634,2,FALSE)</f>
        <v>Salah</v>
      </c>
      <c r="E12861" t="str">
        <f>VLOOKUP(D12861,key!B$2:D$634,2,FALSE)</f>
        <v>YEM330</v>
      </c>
      <c r="G12861" s="1">
        <v>2018</v>
      </c>
      <c r="H12861" s="1">
        <v>6</v>
      </c>
      <c r="I12861" s="1">
        <v>6</v>
      </c>
      <c r="J12861" s="2" t="str">
        <f>CONCATENATE(H12861,"/",I12861,"/",G12861)</f>
        <v>6/6/2018</v>
      </c>
      <c r="K12861" t="s">
        <v>45427</v>
      </c>
      <c r="M12861" t="s">
        <v>48664</v>
      </c>
      <c r="O12861" t="s">
        <v>49425</v>
      </c>
    </row>
    <row r="12862" spans="1:15" x14ac:dyDescent="0.2">
      <c r="A12862" t="s">
        <v>46864</v>
      </c>
      <c r="B12862" t="s">
        <v>45435</v>
      </c>
      <c r="C12862" t="s">
        <v>12414</v>
      </c>
      <c r="D12862" t="str">
        <f>VLOOKUP(C12862,key!A$2:B$634,2,FALSE)</f>
        <v>Salah</v>
      </c>
      <c r="E12862" t="str">
        <f>VLOOKUP(D12862,key!B$2:D$634,2,FALSE)</f>
        <v>YEM330</v>
      </c>
      <c r="G12862" s="1">
        <v>2018</v>
      </c>
      <c r="H12862" s="1">
        <v>6</v>
      </c>
      <c r="I12862" s="1">
        <v>4</v>
      </c>
      <c r="J12862" s="2" t="str">
        <f>CONCATENATE(H12862,"/",I12862,"/",G12862)</f>
        <v>6/4/2018</v>
      </c>
      <c r="K12862" t="s">
        <v>45429</v>
      </c>
      <c r="M12862" t="s">
        <v>48687</v>
      </c>
      <c r="O12862" t="s">
        <v>49237</v>
      </c>
    </row>
    <row r="12863" spans="1:15" x14ac:dyDescent="0.2">
      <c r="A12863" t="s">
        <v>46871</v>
      </c>
      <c r="B12863" t="s">
        <v>45435</v>
      </c>
      <c r="C12863" t="s">
        <v>12414</v>
      </c>
      <c r="D12863" t="str">
        <f>VLOOKUP(C12863,key!A$2:B$634,2,FALSE)</f>
        <v>Salah</v>
      </c>
      <c r="E12863" t="str">
        <f>VLOOKUP(D12863,key!B$2:D$634,2,FALSE)</f>
        <v>YEM330</v>
      </c>
      <c r="G12863" s="1">
        <v>2018</v>
      </c>
      <c r="H12863" s="1">
        <v>6</v>
      </c>
      <c r="I12863" s="1">
        <v>4</v>
      </c>
      <c r="J12863" s="2" t="str">
        <f>CONCATENATE(H12863,"/",I12863,"/",G12863)</f>
        <v>6/4/2018</v>
      </c>
      <c r="K12863" t="s">
        <v>45430</v>
      </c>
      <c r="M12863" t="s">
        <v>48694</v>
      </c>
      <c r="O12863" t="s">
        <v>49318</v>
      </c>
    </row>
    <row r="12864" spans="1:15" x14ac:dyDescent="0.2">
      <c r="A12864" t="s">
        <v>46890</v>
      </c>
      <c r="B12864" t="s">
        <v>45435</v>
      </c>
      <c r="C12864" t="s">
        <v>12414</v>
      </c>
      <c r="D12864" t="str">
        <f>VLOOKUP(C12864,key!A$2:B$634,2,FALSE)</f>
        <v>Salah</v>
      </c>
      <c r="E12864" t="str">
        <f>VLOOKUP(D12864,key!B$2:D$634,2,FALSE)</f>
        <v>YEM330</v>
      </c>
      <c r="G12864" s="1">
        <v>2018</v>
      </c>
      <c r="H12864" s="1">
        <v>6</v>
      </c>
      <c r="I12864" s="1">
        <v>3</v>
      </c>
      <c r="J12864" s="2" t="str">
        <f>CONCATENATE(H12864,"/",I12864,"/",G12864)</f>
        <v>6/3/2018</v>
      </c>
      <c r="K12864" t="s">
        <v>45426</v>
      </c>
      <c r="M12864" t="s">
        <v>48712</v>
      </c>
      <c r="O12864" t="s">
        <v>49248</v>
      </c>
    </row>
    <row r="12865" spans="1:15" x14ac:dyDescent="0.2">
      <c r="A12865" t="s">
        <v>46891</v>
      </c>
      <c r="B12865" t="s">
        <v>45435</v>
      </c>
      <c r="C12865" t="s">
        <v>12414</v>
      </c>
      <c r="D12865" t="str">
        <f>VLOOKUP(C12865,key!A$2:B$634,2,FALSE)</f>
        <v>Salah</v>
      </c>
      <c r="E12865" t="str">
        <f>VLOOKUP(D12865,key!B$2:D$634,2,FALSE)</f>
        <v>YEM330</v>
      </c>
      <c r="G12865" s="1">
        <v>2018</v>
      </c>
      <c r="H12865" s="1">
        <v>6</v>
      </c>
      <c r="I12865" s="1">
        <v>3</v>
      </c>
      <c r="J12865" s="2" t="str">
        <f>CONCATENATE(H12865,"/",I12865,"/",G12865)</f>
        <v>6/3/2018</v>
      </c>
      <c r="K12865" t="s">
        <v>45429</v>
      </c>
      <c r="M12865" t="s">
        <v>48713</v>
      </c>
      <c r="O12865" t="s">
        <v>49318</v>
      </c>
    </row>
    <row r="12866" spans="1:15" x14ac:dyDescent="0.2">
      <c r="A12866" t="s">
        <v>46910</v>
      </c>
      <c r="B12866" t="s">
        <v>45435</v>
      </c>
      <c r="C12866" t="s">
        <v>12414</v>
      </c>
      <c r="D12866" t="str">
        <f>VLOOKUP(C12866,key!A$2:B$634,2,FALSE)</f>
        <v>Salah</v>
      </c>
      <c r="E12866" t="str">
        <f>VLOOKUP(D12866,key!B$2:D$634,2,FALSE)</f>
        <v>YEM330</v>
      </c>
      <c r="G12866" s="1">
        <v>2018</v>
      </c>
      <c r="H12866" s="1">
        <v>6</v>
      </c>
      <c r="I12866" s="1">
        <v>2</v>
      </c>
      <c r="J12866" s="2" t="str">
        <f>CONCATENATE(H12866,"/",I12866,"/",G12866)</f>
        <v>6/2/2018</v>
      </c>
      <c r="K12866" t="s">
        <v>45427</v>
      </c>
      <c r="M12866" t="s">
        <v>48726</v>
      </c>
      <c r="O12866" t="s">
        <v>49235</v>
      </c>
    </row>
    <row r="12867" spans="1:15" x14ac:dyDescent="0.2">
      <c r="A12867" t="s">
        <v>46932</v>
      </c>
      <c r="B12867" t="s">
        <v>45435</v>
      </c>
      <c r="C12867" t="s">
        <v>12414</v>
      </c>
      <c r="D12867" t="str">
        <f>VLOOKUP(C12867,key!A$2:B$634,2,FALSE)</f>
        <v>Salah</v>
      </c>
      <c r="E12867" t="str">
        <f>VLOOKUP(D12867,key!B$2:D$634,2,FALSE)</f>
        <v>YEM330</v>
      </c>
      <c r="G12867" s="1">
        <v>2018</v>
      </c>
      <c r="H12867" s="1">
        <v>5</v>
      </c>
      <c r="I12867" s="1">
        <v>31</v>
      </c>
      <c r="J12867" s="2" t="str">
        <f>CONCATENATE(H12867,"/",I12867,"/",G12867)</f>
        <v>5/31/2018</v>
      </c>
      <c r="K12867" t="s">
        <v>45426</v>
      </c>
      <c r="M12867" t="s">
        <v>48748</v>
      </c>
      <c r="O12867" t="s">
        <v>49436</v>
      </c>
    </row>
    <row r="12868" spans="1:15" x14ac:dyDescent="0.2">
      <c r="A12868" t="s">
        <v>46935</v>
      </c>
      <c r="B12868" t="s">
        <v>45435</v>
      </c>
      <c r="C12868" t="s">
        <v>12414</v>
      </c>
      <c r="D12868" t="str">
        <f>VLOOKUP(C12868,key!A$2:B$634,2,FALSE)</f>
        <v>Salah</v>
      </c>
      <c r="E12868" t="str">
        <f>VLOOKUP(D12868,key!B$2:D$634,2,FALSE)</f>
        <v>YEM330</v>
      </c>
      <c r="G12868" s="1">
        <v>2018</v>
      </c>
      <c r="H12868" s="1">
        <v>5</v>
      </c>
      <c r="I12868" s="1">
        <v>31</v>
      </c>
      <c r="J12868" s="2" t="str">
        <f>CONCATENATE(H12868,"/",I12868,"/",G12868)</f>
        <v>5/31/2018</v>
      </c>
      <c r="K12868" t="s">
        <v>45426</v>
      </c>
      <c r="M12868" t="s">
        <v>48751</v>
      </c>
      <c r="O12868" t="s">
        <v>49248</v>
      </c>
    </row>
    <row r="12869" spans="1:15" x14ac:dyDescent="0.2">
      <c r="A12869" t="s">
        <v>46944</v>
      </c>
      <c r="B12869" t="s">
        <v>45435</v>
      </c>
      <c r="C12869" t="s">
        <v>12414</v>
      </c>
      <c r="D12869" t="str">
        <f>VLOOKUP(C12869,key!A$2:B$634,2,FALSE)</f>
        <v>Salah</v>
      </c>
      <c r="E12869" t="str">
        <f>VLOOKUP(D12869,key!B$2:D$634,2,FALSE)</f>
        <v>YEM330</v>
      </c>
      <c r="G12869" s="1">
        <v>2018</v>
      </c>
      <c r="H12869" s="1">
        <v>5</v>
      </c>
      <c r="I12869" s="1">
        <v>31</v>
      </c>
      <c r="J12869" s="2" t="str">
        <f>CONCATENATE(H12869,"/",I12869,"/",G12869)</f>
        <v>5/31/2018</v>
      </c>
      <c r="K12869" t="s">
        <v>45429</v>
      </c>
      <c r="M12869" t="s">
        <v>48760</v>
      </c>
      <c r="O12869" t="s">
        <v>49432</v>
      </c>
    </row>
    <row r="12870" spans="1:15" x14ac:dyDescent="0.2">
      <c r="A12870" t="s">
        <v>47011</v>
      </c>
      <c r="B12870" t="s">
        <v>45435</v>
      </c>
      <c r="C12870" t="s">
        <v>12414</v>
      </c>
      <c r="D12870" t="str">
        <f>VLOOKUP(C12870,key!A$2:B$634,2,FALSE)</f>
        <v>Salah</v>
      </c>
      <c r="E12870" t="str">
        <f>VLOOKUP(D12870,key!B$2:D$634,2,FALSE)</f>
        <v>YEM330</v>
      </c>
      <c r="G12870" s="1">
        <v>2018</v>
      </c>
      <c r="H12870" s="1">
        <v>5</v>
      </c>
      <c r="I12870" s="1">
        <v>29</v>
      </c>
      <c r="J12870" s="2" t="str">
        <f>CONCATENATE(H12870,"/",I12870,"/",G12870)</f>
        <v>5/29/2018</v>
      </c>
      <c r="K12870" t="s">
        <v>45429</v>
      </c>
      <c r="M12870" t="s">
        <v>48812</v>
      </c>
      <c r="O12870" t="s">
        <v>49267</v>
      </c>
    </row>
    <row r="12871" spans="1:15" x14ac:dyDescent="0.2">
      <c r="A12871" t="s">
        <v>47075</v>
      </c>
      <c r="B12871" t="s">
        <v>45435</v>
      </c>
      <c r="C12871" t="s">
        <v>12414</v>
      </c>
      <c r="D12871" t="str">
        <f>VLOOKUP(C12871,key!A$2:B$634,2,FALSE)</f>
        <v>Salah</v>
      </c>
      <c r="E12871" t="str">
        <f>VLOOKUP(D12871,key!B$2:D$634,2,FALSE)</f>
        <v>YEM330</v>
      </c>
      <c r="G12871" s="1">
        <v>2018</v>
      </c>
      <c r="H12871" s="1">
        <v>5</v>
      </c>
      <c r="I12871" s="1">
        <v>27</v>
      </c>
      <c r="J12871" s="2" t="str">
        <f>CONCATENATE(H12871,"/",I12871,"/",G12871)</f>
        <v>5/27/2018</v>
      </c>
      <c r="K12871" t="s">
        <v>45427</v>
      </c>
      <c r="M12871" t="s">
        <v>48864</v>
      </c>
      <c r="O12871" t="s">
        <v>49355</v>
      </c>
    </row>
    <row r="12872" spans="1:15" x14ac:dyDescent="0.2">
      <c r="A12872" t="s">
        <v>47121</v>
      </c>
      <c r="B12872" t="s">
        <v>45435</v>
      </c>
      <c r="C12872" t="s">
        <v>12414</v>
      </c>
      <c r="D12872" t="str">
        <f>VLOOKUP(C12872,key!A$2:B$634,2,FALSE)</f>
        <v>Salah</v>
      </c>
      <c r="E12872" t="str">
        <f>VLOOKUP(D12872,key!B$2:D$634,2,FALSE)</f>
        <v>YEM330</v>
      </c>
      <c r="G12872" s="1">
        <v>2018</v>
      </c>
      <c r="H12872" s="1">
        <v>5</v>
      </c>
      <c r="I12872" s="1">
        <v>26</v>
      </c>
      <c r="J12872" s="2" t="str">
        <f>CONCATENATE(H12872,"/",I12872,"/",G12872)</f>
        <v>5/26/2018</v>
      </c>
      <c r="K12872" t="s">
        <v>45429</v>
      </c>
      <c r="M12872" t="s">
        <v>48903</v>
      </c>
      <c r="O12872" t="s">
        <v>49439</v>
      </c>
    </row>
    <row r="12873" spans="1:15" x14ac:dyDescent="0.2">
      <c r="A12873" t="s">
        <v>47148</v>
      </c>
      <c r="B12873" t="s">
        <v>45435</v>
      </c>
      <c r="C12873" t="s">
        <v>12414</v>
      </c>
      <c r="D12873" t="str">
        <f>VLOOKUP(C12873,key!A$2:B$634,2,FALSE)</f>
        <v>Salah</v>
      </c>
      <c r="E12873" t="str">
        <f>VLOOKUP(D12873,key!B$2:D$634,2,FALSE)</f>
        <v>YEM330</v>
      </c>
      <c r="G12873" s="1">
        <v>2018</v>
      </c>
      <c r="H12873" s="1">
        <v>5</v>
      </c>
      <c r="I12873" s="1">
        <v>25</v>
      </c>
      <c r="J12873" s="2" t="str">
        <f>CONCATENATE(H12873,"/",I12873,"/",G12873)</f>
        <v>5/25/2018</v>
      </c>
      <c r="K12873" t="s">
        <v>45426</v>
      </c>
      <c r="M12873" t="s">
        <v>48924</v>
      </c>
      <c r="O12873" t="s">
        <v>49268</v>
      </c>
    </row>
    <row r="12874" spans="1:15" x14ac:dyDescent="0.2">
      <c r="A12874" t="s">
        <v>47149</v>
      </c>
      <c r="B12874" t="s">
        <v>45435</v>
      </c>
      <c r="C12874" t="s">
        <v>12414</v>
      </c>
      <c r="D12874" t="str">
        <f>VLOOKUP(C12874,key!A$2:B$634,2,FALSE)</f>
        <v>Salah</v>
      </c>
      <c r="E12874" t="str">
        <f>VLOOKUP(D12874,key!B$2:D$634,2,FALSE)</f>
        <v>YEM330</v>
      </c>
      <c r="G12874" s="1">
        <v>2018</v>
      </c>
      <c r="H12874" s="1">
        <v>5</v>
      </c>
      <c r="I12874" s="1">
        <v>25</v>
      </c>
      <c r="J12874" s="2" t="str">
        <f>CONCATENATE(H12874,"/",I12874,"/",G12874)</f>
        <v>5/25/2018</v>
      </c>
      <c r="K12874" t="s">
        <v>45429</v>
      </c>
      <c r="M12874" t="s">
        <v>48925</v>
      </c>
      <c r="O12874" t="s">
        <v>49439</v>
      </c>
    </row>
    <row r="12875" spans="1:15" x14ac:dyDescent="0.2">
      <c r="A12875" t="s">
        <v>47219</v>
      </c>
      <c r="B12875" t="s">
        <v>45435</v>
      </c>
      <c r="C12875" t="s">
        <v>12414</v>
      </c>
      <c r="D12875" t="str">
        <f>VLOOKUP(C12875,key!A$2:B$634,2,FALSE)</f>
        <v>Salah</v>
      </c>
      <c r="E12875" t="str">
        <f>VLOOKUP(D12875,key!B$2:D$634,2,FALSE)</f>
        <v>YEM330</v>
      </c>
      <c r="G12875" s="1">
        <v>2018</v>
      </c>
      <c r="H12875" s="1">
        <v>5</v>
      </c>
      <c r="I12875" s="1">
        <v>21</v>
      </c>
      <c r="J12875" s="2" t="str">
        <f>CONCATENATE(H12875,"/",I12875,"/",G12875)</f>
        <v>5/21/2018</v>
      </c>
      <c r="K12875" t="s">
        <v>45427</v>
      </c>
      <c r="M12875" t="s">
        <v>48990</v>
      </c>
      <c r="O12875" t="s">
        <v>49236</v>
      </c>
    </row>
    <row r="12876" spans="1:15" x14ac:dyDescent="0.2">
      <c r="A12876" t="s">
        <v>47220</v>
      </c>
      <c r="B12876" t="s">
        <v>45435</v>
      </c>
      <c r="C12876" t="s">
        <v>12414</v>
      </c>
      <c r="D12876" t="str">
        <f>VLOOKUP(C12876,key!A$2:B$634,2,FALSE)</f>
        <v>Salah</v>
      </c>
      <c r="E12876" t="str">
        <f>VLOOKUP(D12876,key!B$2:D$634,2,FALSE)</f>
        <v>YEM330</v>
      </c>
      <c r="G12876" s="1">
        <v>2018</v>
      </c>
      <c r="H12876" s="1">
        <v>5</v>
      </c>
      <c r="I12876" s="1">
        <v>21</v>
      </c>
      <c r="J12876" s="2" t="str">
        <f>CONCATENATE(H12876,"/",I12876,"/",G12876)</f>
        <v>5/21/2018</v>
      </c>
      <c r="K12876" t="s">
        <v>45427</v>
      </c>
      <c r="M12876" t="s">
        <v>48991</v>
      </c>
      <c r="O12876" t="s">
        <v>49236</v>
      </c>
    </row>
    <row r="12877" spans="1:15" x14ac:dyDescent="0.2">
      <c r="A12877" t="s">
        <v>47245</v>
      </c>
      <c r="B12877" t="s">
        <v>45435</v>
      </c>
      <c r="C12877" t="s">
        <v>12414</v>
      </c>
      <c r="D12877" t="str">
        <f>VLOOKUP(C12877,key!A$2:B$634,2,FALSE)</f>
        <v>Salah</v>
      </c>
      <c r="E12877" t="str">
        <f>VLOOKUP(D12877,key!B$2:D$634,2,FALSE)</f>
        <v>YEM330</v>
      </c>
      <c r="G12877" s="1">
        <v>2018</v>
      </c>
      <c r="H12877" s="1">
        <v>5</v>
      </c>
      <c r="I12877" s="1">
        <v>20</v>
      </c>
      <c r="J12877" s="2" t="str">
        <f>CONCATENATE(H12877,"/",I12877,"/",G12877)</f>
        <v>5/20/2018</v>
      </c>
      <c r="K12877" t="s">
        <v>45429</v>
      </c>
      <c r="M12877" t="s">
        <v>49016</v>
      </c>
      <c r="O12877" t="s">
        <v>49376</v>
      </c>
    </row>
    <row r="12878" spans="1:15" x14ac:dyDescent="0.2">
      <c r="A12878" t="s">
        <v>47304</v>
      </c>
      <c r="B12878" t="s">
        <v>45435</v>
      </c>
      <c r="C12878" t="s">
        <v>12414</v>
      </c>
      <c r="D12878" t="str">
        <f>VLOOKUP(C12878,key!A$2:B$634,2,FALSE)</f>
        <v>Salah</v>
      </c>
      <c r="E12878" t="str">
        <f>VLOOKUP(D12878,key!B$2:D$634,2,FALSE)</f>
        <v>YEM330</v>
      </c>
      <c r="G12878" s="1">
        <v>2018</v>
      </c>
      <c r="H12878" s="1">
        <v>5</v>
      </c>
      <c r="I12878" s="1">
        <v>16</v>
      </c>
      <c r="J12878" s="2" t="str">
        <f>CONCATENATE(H12878,"/",I12878,"/",G12878)</f>
        <v>5/16/2018</v>
      </c>
      <c r="K12878" t="s">
        <v>45427</v>
      </c>
      <c r="M12878" t="s">
        <v>49065</v>
      </c>
      <c r="O12878" t="s">
        <v>49434</v>
      </c>
    </row>
    <row r="12879" spans="1:15" x14ac:dyDescent="0.2">
      <c r="A12879" t="s">
        <v>47305</v>
      </c>
      <c r="B12879" t="s">
        <v>45435</v>
      </c>
      <c r="C12879" t="s">
        <v>12414</v>
      </c>
      <c r="D12879" t="str">
        <f>VLOOKUP(C12879,key!A$2:B$634,2,FALSE)</f>
        <v>Salah</v>
      </c>
      <c r="E12879" t="str">
        <f>VLOOKUP(D12879,key!B$2:D$634,2,FALSE)</f>
        <v>YEM330</v>
      </c>
      <c r="G12879" s="1">
        <v>2018</v>
      </c>
      <c r="H12879" s="1">
        <v>5</v>
      </c>
      <c r="I12879" s="1">
        <v>16</v>
      </c>
      <c r="J12879" s="2" t="str">
        <f>CONCATENATE(H12879,"/",I12879,"/",G12879)</f>
        <v>5/16/2018</v>
      </c>
      <c r="K12879" t="s">
        <v>45427</v>
      </c>
      <c r="M12879" t="s">
        <v>49065</v>
      </c>
      <c r="O12879" t="s">
        <v>49434</v>
      </c>
    </row>
    <row r="12880" spans="1:15" x14ac:dyDescent="0.2">
      <c r="A12880" t="s">
        <v>47344</v>
      </c>
      <c r="B12880" t="s">
        <v>45435</v>
      </c>
      <c r="C12880" t="s">
        <v>12414</v>
      </c>
      <c r="D12880" t="str">
        <f>VLOOKUP(C12880,key!A$2:B$634,2,FALSE)</f>
        <v>Salah</v>
      </c>
      <c r="E12880" t="str">
        <f>VLOOKUP(D12880,key!B$2:D$634,2,FALSE)</f>
        <v>YEM330</v>
      </c>
      <c r="G12880" s="1">
        <v>2018</v>
      </c>
      <c r="H12880" s="1">
        <v>5</v>
      </c>
      <c r="I12880" s="1">
        <v>14</v>
      </c>
      <c r="J12880" s="2" t="str">
        <f>CONCATENATE(H12880,"/",I12880,"/",G12880)</f>
        <v>5/14/2018</v>
      </c>
      <c r="K12880" t="s">
        <v>45429</v>
      </c>
      <c r="M12880" t="s">
        <v>49101</v>
      </c>
      <c r="O12880" t="s">
        <v>49481</v>
      </c>
    </row>
    <row r="12881" spans="1:15" x14ac:dyDescent="0.2">
      <c r="A12881" t="s">
        <v>47349</v>
      </c>
      <c r="B12881" t="s">
        <v>45435</v>
      </c>
      <c r="C12881" t="s">
        <v>12414</v>
      </c>
      <c r="D12881" t="str">
        <f>VLOOKUP(C12881,key!A$2:B$634,2,FALSE)</f>
        <v>Salah</v>
      </c>
      <c r="E12881" t="str">
        <f>VLOOKUP(D12881,key!B$2:D$634,2,FALSE)</f>
        <v>YEM330</v>
      </c>
      <c r="G12881" s="1">
        <v>2018</v>
      </c>
      <c r="H12881" s="1">
        <v>5</v>
      </c>
      <c r="I12881" s="1">
        <v>14</v>
      </c>
      <c r="J12881" s="2" t="str">
        <f>CONCATENATE(H12881,"/",I12881,"/",G12881)</f>
        <v>5/14/2018</v>
      </c>
      <c r="K12881" t="s">
        <v>45430</v>
      </c>
      <c r="M12881" t="s">
        <v>49105</v>
      </c>
      <c r="O12881" t="s">
        <v>49267</v>
      </c>
    </row>
    <row r="12882" spans="1:15" x14ac:dyDescent="0.2">
      <c r="A12882" t="s">
        <v>47350</v>
      </c>
      <c r="B12882" t="s">
        <v>45435</v>
      </c>
      <c r="C12882" t="s">
        <v>12414</v>
      </c>
      <c r="D12882" t="str">
        <f>VLOOKUP(C12882,key!A$2:B$634,2,FALSE)</f>
        <v>Salah</v>
      </c>
      <c r="E12882" t="str">
        <f>VLOOKUP(D12882,key!B$2:D$634,2,FALSE)</f>
        <v>YEM330</v>
      </c>
      <c r="G12882" s="1">
        <v>2018</v>
      </c>
      <c r="H12882" s="1">
        <v>5</v>
      </c>
      <c r="I12882" s="1">
        <v>14</v>
      </c>
      <c r="J12882" s="2" t="str">
        <f>CONCATENATE(H12882,"/",I12882,"/",G12882)</f>
        <v>5/14/2018</v>
      </c>
      <c r="K12882" t="s">
        <v>45427</v>
      </c>
      <c r="M12882" t="s">
        <v>49106</v>
      </c>
      <c r="O12882" t="s">
        <v>49268</v>
      </c>
    </row>
    <row r="12883" spans="1:15" x14ac:dyDescent="0.2">
      <c r="A12883" t="s">
        <v>47351</v>
      </c>
      <c r="B12883" t="s">
        <v>45435</v>
      </c>
      <c r="C12883" t="s">
        <v>12414</v>
      </c>
      <c r="D12883" t="str">
        <f>VLOOKUP(C12883,key!A$2:B$634,2,FALSE)</f>
        <v>Salah</v>
      </c>
      <c r="E12883" t="str">
        <f>VLOOKUP(D12883,key!B$2:D$634,2,FALSE)</f>
        <v>YEM330</v>
      </c>
      <c r="G12883" s="1">
        <v>2018</v>
      </c>
      <c r="H12883" s="1">
        <v>5</v>
      </c>
      <c r="I12883" s="1">
        <v>14</v>
      </c>
      <c r="J12883" s="2" t="str">
        <f>CONCATENATE(H12883,"/",I12883,"/",G12883)</f>
        <v>5/14/2018</v>
      </c>
      <c r="K12883" t="s">
        <v>45426</v>
      </c>
      <c r="M12883" t="s">
        <v>49107</v>
      </c>
      <c r="O12883" t="s">
        <v>49268</v>
      </c>
    </row>
    <row r="12884" spans="1:15" x14ac:dyDescent="0.2">
      <c r="A12884" t="s">
        <v>362</v>
      </c>
      <c r="B12884" t="s">
        <v>12277</v>
      </c>
      <c r="C12884" t="s">
        <v>12321</v>
      </c>
      <c r="D12884" t="str">
        <f>VLOOKUP(C12884,key!A$2:B$634,2,FALSE)</f>
        <v>Samia'a</v>
      </c>
      <c r="E12884" t="str">
        <f>VLOOKUP(D12884,key!B$2:D$634,2,FALSE)</f>
        <v>YEM331</v>
      </c>
      <c r="F12884">
        <v>6</v>
      </c>
      <c r="G12884">
        <v>2017</v>
      </c>
      <c r="H12884">
        <v>9</v>
      </c>
      <c r="I12884">
        <v>9</v>
      </c>
      <c r="J12884" s="22">
        <v>42987</v>
      </c>
      <c r="K12884" t="s">
        <v>45426</v>
      </c>
      <c r="L12884" t="s">
        <v>12890</v>
      </c>
      <c r="M12884" t="s">
        <v>24543</v>
      </c>
      <c r="N12884" t="s">
        <v>35881</v>
      </c>
      <c r="O12884" t="s">
        <v>36233</v>
      </c>
    </row>
    <row r="12885" spans="1:15" x14ac:dyDescent="0.2">
      <c r="A12885" t="s">
        <v>386</v>
      </c>
      <c r="B12885" t="s">
        <v>12277</v>
      </c>
      <c r="C12885" t="s">
        <v>12321</v>
      </c>
      <c r="D12885" t="str">
        <f>VLOOKUP(C12885,key!A$2:B$634,2,FALSE)</f>
        <v>Samia'a</v>
      </c>
      <c r="E12885" t="str">
        <f>VLOOKUP(D12885,key!B$2:D$634,2,FALSE)</f>
        <v>YEM331</v>
      </c>
      <c r="F12885">
        <v>7</v>
      </c>
      <c r="G12885">
        <v>2017</v>
      </c>
      <c r="H12885">
        <v>9</v>
      </c>
      <c r="I12885">
        <v>11</v>
      </c>
      <c r="J12885" s="22">
        <v>42989</v>
      </c>
      <c r="K12885" t="s">
        <v>45426</v>
      </c>
      <c r="L12885" t="s">
        <v>12914</v>
      </c>
      <c r="M12885" t="s">
        <v>24566</v>
      </c>
      <c r="N12885" t="s">
        <v>35881</v>
      </c>
      <c r="O12885" t="s">
        <v>36255</v>
      </c>
    </row>
    <row r="12886" spans="1:15" x14ac:dyDescent="0.2">
      <c r="A12886" t="s">
        <v>427</v>
      </c>
      <c r="B12886" t="s">
        <v>12277</v>
      </c>
      <c r="C12886" t="s">
        <v>12321</v>
      </c>
      <c r="D12886" t="str">
        <f>VLOOKUP(C12886,key!A$2:B$634,2,FALSE)</f>
        <v>Samia'a</v>
      </c>
      <c r="E12886" t="str">
        <f>VLOOKUP(D12886,key!B$2:D$634,2,FALSE)</f>
        <v>YEM331</v>
      </c>
      <c r="F12886">
        <v>7</v>
      </c>
      <c r="G12886">
        <v>2017</v>
      </c>
      <c r="H12886">
        <v>9</v>
      </c>
      <c r="I12886">
        <v>15</v>
      </c>
      <c r="J12886" s="22">
        <v>42993</v>
      </c>
      <c r="K12886" t="s">
        <v>45427</v>
      </c>
      <c r="L12886" t="s">
        <v>12956</v>
      </c>
      <c r="M12886" t="s">
        <v>24608</v>
      </c>
      <c r="N12886" t="s">
        <v>35882</v>
      </c>
      <c r="O12886" t="s">
        <v>36294</v>
      </c>
    </row>
    <row r="12887" spans="1:15" x14ac:dyDescent="0.2">
      <c r="A12887" t="s">
        <v>440</v>
      </c>
      <c r="B12887" t="s">
        <v>12277</v>
      </c>
      <c r="C12887" t="s">
        <v>12321</v>
      </c>
      <c r="D12887" t="str">
        <f>VLOOKUP(C12887,key!A$2:B$634,2,FALSE)</f>
        <v>Samia'a</v>
      </c>
      <c r="E12887" t="str">
        <f>VLOOKUP(D12887,key!B$2:D$634,2,FALSE)</f>
        <v>YEM331</v>
      </c>
      <c r="F12887">
        <v>7</v>
      </c>
      <c r="G12887">
        <v>2017</v>
      </c>
      <c r="H12887">
        <v>9</v>
      </c>
      <c r="I12887">
        <v>16</v>
      </c>
      <c r="J12887" s="22">
        <v>42994</v>
      </c>
      <c r="K12887" t="s">
        <v>45427</v>
      </c>
      <c r="L12887" t="s">
        <v>12970</v>
      </c>
      <c r="M12887" t="s">
        <v>24622</v>
      </c>
      <c r="N12887" t="s">
        <v>35882</v>
      </c>
      <c r="O12887" t="s">
        <v>36308</v>
      </c>
    </row>
    <row r="12888" spans="1:15" x14ac:dyDescent="0.2">
      <c r="A12888" t="s">
        <v>444</v>
      </c>
      <c r="B12888" t="s">
        <v>12277</v>
      </c>
      <c r="C12888" t="s">
        <v>12321</v>
      </c>
      <c r="D12888" t="str">
        <f>VLOOKUP(C12888,key!A$2:B$634,2,FALSE)</f>
        <v>Samia'a</v>
      </c>
      <c r="E12888" t="str">
        <f>VLOOKUP(D12888,key!B$2:D$634,2,FALSE)</f>
        <v>YEM331</v>
      </c>
      <c r="F12888">
        <v>7</v>
      </c>
      <c r="G12888">
        <v>2017</v>
      </c>
      <c r="H12888">
        <v>9</v>
      </c>
      <c r="I12888">
        <v>17</v>
      </c>
      <c r="J12888" s="22">
        <v>42995</v>
      </c>
      <c r="K12888" t="s">
        <v>45427</v>
      </c>
      <c r="L12888" t="s">
        <v>12974</v>
      </c>
      <c r="M12888" t="s">
        <v>24626</v>
      </c>
      <c r="N12888" t="s">
        <v>35882</v>
      </c>
      <c r="O12888" t="s">
        <v>36294</v>
      </c>
    </row>
    <row r="12889" spans="1:15" x14ac:dyDescent="0.2">
      <c r="A12889" t="s">
        <v>445</v>
      </c>
      <c r="B12889" t="s">
        <v>12277</v>
      </c>
      <c r="C12889" t="s">
        <v>12321</v>
      </c>
      <c r="D12889" t="str">
        <f>VLOOKUP(C12889,key!A$2:B$634,2,FALSE)</f>
        <v>Samia'a</v>
      </c>
      <c r="E12889" t="str">
        <f>VLOOKUP(D12889,key!B$2:D$634,2,FALSE)</f>
        <v>YEM331</v>
      </c>
      <c r="F12889">
        <v>7</v>
      </c>
      <c r="G12889">
        <v>2017</v>
      </c>
      <c r="H12889">
        <v>9</v>
      </c>
      <c r="I12889">
        <v>17</v>
      </c>
      <c r="J12889" s="22">
        <v>42995</v>
      </c>
      <c r="K12889" t="s">
        <v>45427</v>
      </c>
      <c r="L12889" t="s">
        <v>12975</v>
      </c>
      <c r="M12889" t="s">
        <v>24627</v>
      </c>
      <c r="N12889" t="s">
        <v>35882</v>
      </c>
      <c r="O12889" t="s">
        <v>36310</v>
      </c>
    </row>
    <row r="12890" spans="1:15" x14ac:dyDescent="0.2">
      <c r="A12890" t="s">
        <v>457</v>
      </c>
      <c r="B12890" t="s">
        <v>12277</v>
      </c>
      <c r="C12890" t="s">
        <v>12321</v>
      </c>
      <c r="D12890" t="str">
        <f>VLOOKUP(C12890,key!A$2:B$634,2,FALSE)</f>
        <v>Samia'a</v>
      </c>
      <c r="E12890" t="str">
        <f>VLOOKUP(D12890,key!B$2:D$634,2,FALSE)</f>
        <v>YEM331</v>
      </c>
      <c r="F12890">
        <v>8</v>
      </c>
      <c r="G12890">
        <v>2017</v>
      </c>
      <c r="H12890">
        <v>9</v>
      </c>
      <c r="I12890">
        <v>18</v>
      </c>
      <c r="J12890" s="22">
        <v>42996</v>
      </c>
      <c r="K12890" t="s">
        <v>45427</v>
      </c>
      <c r="L12890" t="s">
        <v>12988</v>
      </c>
      <c r="M12890" t="s">
        <v>24640</v>
      </c>
      <c r="N12890" t="s">
        <v>35882</v>
      </c>
      <c r="O12890" t="s">
        <v>36323</v>
      </c>
    </row>
    <row r="12891" spans="1:15" x14ac:dyDescent="0.2">
      <c r="A12891" t="s">
        <v>531</v>
      </c>
      <c r="B12891" t="s">
        <v>12277</v>
      </c>
      <c r="C12891" t="s">
        <v>12321</v>
      </c>
      <c r="D12891" t="str">
        <f>VLOOKUP(C12891,key!A$2:B$634,2,FALSE)</f>
        <v>Samia'a</v>
      </c>
      <c r="E12891" t="str">
        <f>VLOOKUP(D12891,key!B$2:D$634,2,FALSE)</f>
        <v>YEM331</v>
      </c>
      <c r="F12891">
        <v>9</v>
      </c>
      <c r="G12891">
        <v>2017</v>
      </c>
      <c r="H12891">
        <v>9</v>
      </c>
      <c r="I12891">
        <v>27</v>
      </c>
      <c r="J12891" s="22">
        <v>43005</v>
      </c>
      <c r="K12891" t="s">
        <v>45427</v>
      </c>
      <c r="L12891" t="s">
        <v>13060</v>
      </c>
      <c r="M12891" t="s">
        <v>24712</v>
      </c>
      <c r="N12891" t="s">
        <v>35882</v>
      </c>
      <c r="O12891" t="s">
        <v>36388</v>
      </c>
    </row>
    <row r="12892" spans="1:15" x14ac:dyDescent="0.2">
      <c r="A12892" t="s">
        <v>562</v>
      </c>
      <c r="B12892" t="s">
        <v>12277</v>
      </c>
      <c r="C12892" t="s">
        <v>12321</v>
      </c>
      <c r="D12892" t="str">
        <f>VLOOKUP(C12892,key!A$2:B$634,2,FALSE)</f>
        <v>Samia'a</v>
      </c>
      <c r="E12892" t="str">
        <f>VLOOKUP(D12892,key!B$2:D$634,2,FALSE)</f>
        <v>YEM331</v>
      </c>
      <c r="F12892">
        <v>9</v>
      </c>
      <c r="G12892">
        <v>2017</v>
      </c>
      <c r="H12892">
        <v>9</v>
      </c>
      <c r="I12892">
        <v>30</v>
      </c>
      <c r="J12892" s="22">
        <v>43008</v>
      </c>
      <c r="K12892" t="s">
        <v>45427</v>
      </c>
      <c r="L12892" t="s">
        <v>13091</v>
      </c>
      <c r="M12892" t="s">
        <v>24743</v>
      </c>
      <c r="N12892" t="s">
        <v>35882</v>
      </c>
      <c r="O12892" t="s">
        <v>36415</v>
      </c>
    </row>
    <row r="12893" spans="1:15" x14ac:dyDescent="0.2">
      <c r="A12893" t="s">
        <v>636</v>
      </c>
      <c r="B12893" t="s">
        <v>12277</v>
      </c>
      <c r="C12893" t="s">
        <v>12321</v>
      </c>
      <c r="D12893" t="str">
        <f>VLOOKUP(C12893,key!A$2:B$634,2,FALSE)</f>
        <v>Samia'a</v>
      </c>
      <c r="E12893" t="str">
        <f>VLOOKUP(D12893,key!B$2:D$634,2,FALSE)</f>
        <v>YEM331</v>
      </c>
      <c r="F12893">
        <v>10</v>
      </c>
      <c r="G12893">
        <v>2017</v>
      </c>
      <c r="H12893">
        <v>10</v>
      </c>
      <c r="I12893">
        <v>7</v>
      </c>
      <c r="J12893" s="22">
        <v>43015</v>
      </c>
      <c r="K12893" t="s">
        <v>45427</v>
      </c>
      <c r="L12893" t="s">
        <v>13166</v>
      </c>
      <c r="M12893" t="s">
        <v>24818</v>
      </c>
      <c r="N12893" t="s">
        <v>35882</v>
      </c>
      <c r="O12893" t="s">
        <v>36480</v>
      </c>
    </row>
    <row r="12894" spans="1:15" x14ac:dyDescent="0.2">
      <c r="A12894" t="s">
        <v>772</v>
      </c>
      <c r="B12894" t="s">
        <v>12277</v>
      </c>
      <c r="C12894" t="s">
        <v>12321</v>
      </c>
      <c r="D12894" t="str">
        <f>VLOOKUP(C12894,key!A$2:B$634,2,FALSE)</f>
        <v>Samia'a</v>
      </c>
      <c r="E12894" t="str">
        <f>VLOOKUP(D12894,key!B$2:D$634,2,FALSE)</f>
        <v>YEM331</v>
      </c>
      <c r="F12894">
        <v>12</v>
      </c>
      <c r="G12894">
        <v>2017</v>
      </c>
      <c r="H12894">
        <v>10</v>
      </c>
      <c r="I12894">
        <v>19</v>
      </c>
      <c r="J12894" s="22">
        <v>43027</v>
      </c>
      <c r="K12894" t="s">
        <v>45426</v>
      </c>
      <c r="L12894" t="s">
        <v>13301</v>
      </c>
      <c r="M12894" t="s">
        <v>24953</v>
      </c>
      <c r="N12894" t="s">
        <v>35881</v>
      </c>
      <c r="O12894" t="s">
        <v>36608</v>
      </c>
    </row>
    <row r="12895" spans="1:15" x14ac:dyDescent="0.2">
      <c r="A12895" t="s">
        <v>808</v>
      </c>
      <c r="B12895" t="s">
        <v>12277</v>
      </c>
      <c r="C12895" t="s">
        <v>12321</v>
      </c>
      <c r="D12895" t="str">
        <f>VLOOKUP(C12895,key!A$2:B$634,2,FALSE)</f>
        <v>Samia'a</v>
      </c>
      <c r="E12895" t="str">
        <f>VLOOKUP(D12895,key!B$2:D$634,2,FALSE)</f>
        <v>YEM331</v>
      </c>
      <c r="F12895">
        <v>12</v>
      </c>
      <c r="G12895">
        <v>2017</v>
      </c>
      <c r="H12895">
        <v>10</v>
      </c>
      <c r="I12895">
        <v>22</v>
      </c>
      <c r="J12895" s="22">
        <v>43030</v>
      </c>
      <c r="K12895" t="s">
        <v>45427</v>
      </c>
      <c r="L12895" t="s">
        <v>13337</v>
      </c>
      <c r="M12895" t="s">
        <v>24989</v>
      </c>
      <c r="N12895" t="s">
        <v>35883</v>
      </c>
      <c r="O12895" t="s">
        <v>36642</v>
      </c>
    </row>
    <row r="12896" spans="1:15" x14ac:dyDescent="0.2">
      <c r="A12896" t="s">
        <v>819</v>
      </c>
      <c r="B12896" t="s">
        <v>12277</v>
      </c>
      <c r="C12896" t="s">
        <v>12321</v>
      </c>
      <c r="D12896" t="str">
        <f>VLOOKUP(C12896,key!A$2:B$634,2,FALSE)</f>
        <v>Samia'a</v>
      </c>
      <c r="E12896" t="str">
        <f>VLOOKUP(D12896,key!B$2:D$634,2,FALSE)</f>
        <v>YEM331</v>
      </c>
      <c r="F12896">
        <v>13</v>
      </c>
      <c r="G12896">
        <v>2017</v>
      </c>
      <c r="H12896">
        <v>10</v>
      </c>
      <c r="I12896">
        <v>23</v>
      </c>
      <c r="J12896" s="22">
        <v>43031</v>
      </c>
      <c r="K12896" t="s">
        <v>45427</v>
      </c>
      <c r="L12896" t="s">
        <v>13348</v>
      </c>
      <c r="M12896" t="s">
        <v>25000</v>
      </c>
      <c r="N12896" t="s">
        <v>35882</v>
      </c>
      <c r="O12896" t="s">
        <v>36651</v>
      </c>
    </row>
    <row r="12897" spans="1:15" x14ac:dyDescent="0.2">
      <c r="A12897" t="s">
        <v>847</v>
      </c>
      <c r="B12897" t="s">
        <v>12277</v>
      </c>
      <c r="C12897" t="s">
        <v>12321</v>
      </c>
      <c r="D12897" t="str">
        <f>VLOOKUP(C12897,key!A$2:B$634,2,FALSE)</f>
        <v>Samia'a</v>
      </c>
      <c r="E12897" t="str">
        <f>VLOOKUP(D12897,key!B$2:D$634,2,FALSE)</f>
        <v>YEM331</v>
      </c>
      <c r="F12897">
        <v>13</v>
      </c>
      <c r="G12897">
        <v>2017</v>
      </c>
      <c r="H12897">
        <v>10</v>
      </c>
      <c r="I12897">
        <v>25</v>
      </c>
      <c r="J12897" s="22">
        <v>43033</v>
      </c>
      <c r="K12897" t="s">
        <v>45426</v>
      </c>
      <c r="L12897" t="s">
        <v>13376</v>
      </c>
      <c r="M12897" t="s">
        <v>25028</v>
      </c>
      <c r="N12897" t="s">
        <v>35882</v>
      </c>
      <c r="O12897" t="s">
        <v>36678</v>
      </c>
    </row>
    <row r="12898" spans="1:15" x14ac:dyDescent="0.2">
      <c r="A12898" t="s">
        <v>848</v>
      </c>
      <c r="B12898" t="s">
        <v>12277</v>
      </c>
      <c r="C12898" t="s">
        <v>12321</v>
      </c>
      <c r="D12898" t="str">
        <f>VLOOKUP(C12898,key!A$2:B$634,2,FALSE)</f>
        <v>Samia'a</v>
      </c>
      <c r="E12898" t="str">
        <f>VLOOKUP(D12898,key!B$2:D$634,2,FALSE)</f>
        <v>YEM331</v>
      </c>
      <c r="F12898">
        <v>13</v>
      </c>
      <c r="G12898">
        <v>2017</v>
      </c>
      <c r="H12898">
        <v>10</v>
      </c>
      <c r="I12898">
        <v>25</v>
      </c>
      <c r="J12898" s="22">
        <v>43033</v>
      </c>
      <c r="K12898" t="s">
        <v>45427</v>
      </c>
      <c r="L12898" t="s">
        <v>13377</v>
      </c>
      <c r="M12898" t="s">
        <v>25029</v>
      </c>
      <c r="N12898" t="s">
        <v>35882</v>
      </c>
      <c r="O12898" t="s">
        <v>36679</v>
      </c>
    </row>
    <row r="12899" spans="1:15" x14ac:dyDescent="0.2">
      <c r="A12899" t="s">
        <v>860</v>
      </c>
      <c r="B12899" t="s">
        <v>12277</v>
      </c>
      <c r="C12899" t="s">
        <v>12321</v>
      </c>
      <c r="D12899" t="str">
        <f>VLOOKUP(C12899,key!A$2:B$634,2,FALSE)</f>
        <v>Samia'a</v>
      </c>
      <c r="E12899" t="str">
        <f>VLOOKUP(D12899,key!B$2:D$634,2,FALSE)</f>
        <v>YEM331</v>
      </c>
      <c r="F12899">
        <v>13</v>
      </c>
      <c r="G12899">
        <v>2017</v>
      </c>
      <c r="H12899">
        <v>10</v>
      </c>
      <c r="I12899">
        <v>26</v>
      </c>
      <c r="J12899" s="22">
        <v>43034</v>
      </c>
      <c r="K12899" t="s">
        <v>45427</v>
      </c>
      <c r="L12899" t="s">
        <v>13389</v>
      </c>
      <c r="M12899" t="s">
        <v>25041</v>
      </c>
      <c r="N12899" t="s">
        <v>35882</v>
      </c>
      <c r="O12899" t="s">
        <v>36690</v>
      </c>
    </row>
    <row r="12900" spans="1:15" x14ac:dyDescent="0.2">
      <c r="A12900" t="s">
        <v>1490</v>
      </c>
      <c r="B12900" t="s">
        <v>12277</v>
      </c>
      <c r="C12900" t="s">
        <v>12321</v>
      </c>
      <c r="D12900" t="str">
        <f>VLOOKUP(C12900,key!A$2:B$634,2,FALSE)</f>
        <v>Samia'a</v>
      </c>
      <c r="E12900" t="str">
        <f>VLOOKUP(D12900,key!B$2:D$634,2,FALSE)</f>
        <v>YEM331</v>
      </c>
      <c r="F12900">
        <v>16</v>
      </c>
      <c r="G12900">
        <v>2017</v>
      </c>
      <c r="H12900">
        <v>11</v>
      </c>
      <c r="I12900">
        <v>17</v>
      </c>
      <c r="J12900" s="22">
        <v>43056</v>
      </c>
      <c r="K12900" t="s">
        <v>45427</v>
      </c>
      <c r="L12900" t="s">
        <v>14015</v>
      </c>
      <c r="M12900" t="s">
        <v>25661</v>
      </c>
      <c r="N12900" t="s">
        <v>35882</v>
      </c>
      <c r="O12900" t="s">
        <v>37245</v>
      </c>
    </row>
    <row r="12901" spans="1:15" x14ac:dyDescent="0.2">
      <c r="A12901" t="s">
        <v>1524</v>
      </c>
      <c r="B12901" t="s">
        <v>12277</v>
      </c>
      <c r="C12901" t="s">
        <v>12321</v>
      </c>
      <c r="D12901" t="str">
        <f>VLOOKUP(C12901,key!A$2:B$634,2,FALSE)</f>
        <v>Samia'a</v>
      </c>
      <c r="E12901" t="str">
        <f>VLOOKUP(D12901,key!B$2:D$634,2,FALSE)</f>
        <v>YEM331</v>
      </c>
      <c r="F12901">
        <v>16</v>
      </c>
      <c r="G12901">
        <v>2017</v>
      </c>
      <c r="H12901">
        <v>11</v>
      </c>
      <c r="I12901">
        <v>18</v>
      </c>
      <c r="J12901" s="22">
        <v>43057</v>
      </c>
      <c r="K12901" t="s">
        <v>45427</v>
      </c>
      <c r="L12901" t="s">
        <v>14049</v>
      </c>
      <c r="M12901" t="s">
        <v>25694</v>
      </c>
      <c r="N12901" t="s">
        <v>35881</v>
      </c>
      <c r="O12901" t="s">
        <v>37275</v>
      </c>
    </row>
    <row r="12902" spans="1:15" x14ac:dyDescent="0.2">
      <c r="A12902" t="s">
        <v>1999</v>
      </c>
      <c r="B12902" t="s">
        <v>12277</v>
      </c>
      <c r="C12902" t="s">
        <v>12321</v>
      </c>
      <c r="D12902" t="str">
        <f>VLOOKUP(C12902,key!A$2:B$634,2,FALSE)</f>
        <v>Samia'a</v>
      </c>
      <c r="E12902" t="str">
        <f>VLOOKUP(D12902,key!B$2:D$634,2,FALSE)</f>
        <v>YEM331</v>
      </c>
      <c r="F12902">
        <v>18</v>
      </c>
      <c r="G12902">
        <v>2017</v>
      </c>
      <c r="H12902">
        <v>11</v>
      </c>
      <c r="I12902">
        <v>30</v>
      </c>
      <c r="J12902" s="22">
        <v>43069</v>
      </c>
      <c r="K12902" t="s">
        <v>45427</v>
      </c>
      <c r="L12902" t="s">
        <v>14506</v>
      </c>
      <c r="M12902" t="s">
        <v>26154</v>
      </c>
      <c r="N12902" t="s">
        <v>35881</v>
      </c>
      <c r="O12902" t="s">
        <v>37651</v>
      </c>
    </row>
    <row r="12903" spans="1:15" x14ac:dyDescent="0.2">
      <c r="A12903" t="s">
        <v>3955</v>
      </c>
      <c r="B12903" t="s">
        <v>12277</v>
      </c>
      <c r="C12903" t="s">
        <v>12321</v>
      </c>
      <c r="D12903" t="str">
        <f>VLOOKUP(C12903,key!A$2:B$634,2,FALSE)</f>
        <v>Samia'a</v>
      </c>
      <c r="E12903" t="str">
        <f>VLOOKUP(D12903,key!B$2:D$634,2,FALSE)</f>
        <v>YEM331</v>
      </c>
      <c r="F12903">
        <v>24</v>
      </c>
      <c r="G12903">
        <v>2018</v>
      </c>
      <c r="H12903">
        <v>1</v>
      </c>
      <c r="I12903">
        <v>8</v>
      </c>
      <c r="J12903" s="22">
        <v>43108</v>
      </c>
      <c r="K12903" t="s">
        <v>45427</v>
      </c>
      <c r="L12903" t="s">
        <v>16391</v>
      </c>
      <c r="M12903" t="s">
        <v>28059</v>
      </c>
      <c r="N12903" t="s">
        <v>35881</v>
      </c>
      <c r="O12903" t="s">
        <v>39102</v>
      </c>
    </row>
    <row r="12904" spans="1:15" x14ac:dyDescent="0.2">
      <c r="A12904" t="s">
        <v>4017</v>
      </c>
      <c r="B12904" t="s">
        <v>12277</v>
      </c>
      <c r="C12904" t="s">
        <v>12321</v>
      </c>
      <c r="D12904" t="str">
        <f>VLOOKUP(C12904,key!A$2:B$634,2,FALSE)</f>
        <v>Samia'a</v>
      </c>
      <c r="E12904" t="str">
        <f>VLOOKUP(D12904,key!B$2:D$634,2,FALSE)</f>
        <v>YEM331</v>
      </c>
      <c r="F12904">
        <v>24</v>
      </c>
      <c r="G12904">
        <v>2018</v>
      </c>
      <c r="H12904">
        <v>1</v>
      </c>
      <c r="I12904">
        <v>9</v>
      </c>
      <c r="J12904" s="22">
        <v>43109</v>
      </c>
      <c r="K12904" t="s">
        <v>45426</v>
      </c>
      <c r="L12904" t="s">
        <v>16453</v>
      </c>
      <c r="M12904" t="s">
        <v>28121</v>
      </c>
      <c r="N12904" t="s">
        <v>35881</v>
      </c>
      <c r="O12904" t="s">
        <v>39155</v>
      </c>
    </row>
    <row r="12905" spans="1:15" x14ac:dyDescent="0.2">
      <c r="A12905" t="s">
        <v>4097</v>
      </c>
      <c r="B12905" t="s">
        <v>12277</v>
      </c>
      <c r="C12905" t="s">
        <v>12321</v>
      </c>
      <c r="D12905" t="str">
        <f>VLOOKUP(C12905,key!A$2:B$634,2,FALSE)</f>
        <v>Samia'a</v>
      </c>
      <c r="E12905" t="str">
        <f>VLOOKUP(D12905,key!B$2:D$634,2,FALSE)</f>
        <v>YEM331</v>
      </c>
      <c r="F12905">
        <v>24</v>
      </c>
      <c r="G12905">
        <v>2018</v>
      </c>
      <c r="H12905">
        <v>1</v>
      </c>
      <c r="I12905">
        <v>10</v>
      </c>
      <c r="J12905" s="22">
        <v>43110</v>
      </c>
      <c r="K12905" t="s">
        <v>45427</v>
      </c>
      <c r="L12905" t="s">
        <v>16521</v>
      </c>
      <c r="M12905" t="s">
        <v>28189</v>
      </c>
      <c r="N12905" t="s">
        <v>35881</v>
      </c>
      <c r="O12905" t="s">
        <v>39212</v>
      </c>
    </row>
    <row r="12906" spans="1:15" x14ac:dyDescent="0.2">
      <c r="A12906" t="s">
        <v>4840</v>
      </c>
      <c r="B12906" t="s">
        <v>12277</v>
      </c>
      <c r="C12906" t="s">
        <v>12321</v>
      </c>
      <c r="D12906" t="str">
        <f>VLOOKUP(C12906,key!A$2:B$634,2,FALSE)</f>
        <v>Samia'a</v>
      </c>
      <c r="E12906" t="str">
        <f>VLOOKUP(D12906,key!B$2:D$634,2,FALSE)</f>
        <v>YEM331</v>
      </c>
      <c r="F12906">
        <v>25</v>
      </c>
      <c r="G12906">
        <v>2018</v>
      </c>
      <c r="H12906">
        <v>1</v>
      </c>
      <c r="I12906">
        <v>19</v>
      </c>
      <c r="J12906" s="22">
        <v>43119</v>
      </c>
      <c r="K12906" t="s">
        <v>45427</v>
      </c>
      <c r="L12906" t="s">
        <v>17210</v>
      </c>
      <c r="M12906" t="s">
        <v>28890</v>
      </c>
      <c r="N12906" t="s">
        <v>35881</v>
      </c>
      <c r="O12906" t="s">
        <v>39793</v>
      </c>
    </row>
    <row r="12907" spans="1:15" x14ac:dyDescent="0.2">
      <c r="A12907" t="s">
        <v>5125</v>
      </c>
      <c r="B12907" t="s">
        <v>12284</v>
      </c>
      <c r="C12907" t="s">
        <v>12496</v>
      </c>
      <c r="D12907" t="str">
        <f>VLOOKUP(C12907,key!A$2:B$634,2,FALSE)</f>
        <v>Samia'a</v>
      </c>
      <c r="E12907" t="str">
        <f>VLOOKUP(D12907,key!B$2:D$634,2,FALSE)</f>
        <v>YEM331</v>
      </c>
      <c r="F12907">
        <v>26</v>
      </c>
      <c r="G12907">
        <v>2018</v>
      </c>
      <c r="H12907">
        <v>1</v>
      </c>
      <c r="I12907">
        <v>22</v>
      </c>
      <c r="J12907" s="22">
        <v>43122</v>
      </c>
      <c r="K12907" t="s">
        <v>45430</v>
      </c>
      <c r="L12907" t="s">
        <v>17456</v>
      </c>
      <c r="M12907" t="s">
        <v>29141</v>
      </c>
      <c r="N12907" t="s">
        <v>35882</v>
      </c>
      <c r="O12907" t="s">
        <v>39998</v>
      </c>
    </row>
    <row r="12908" spans="1:15" x14ac:dyDescent="0.2">
      <c r="A12908" t="s">
        <v>6447</v>
      </c>
      <c r="B12908" t="s">
        <v>12277</v>
      </c>
      <c r="C12908" t="s">
        <v>12321</v>
      </c>
      <c r="D12908" t="str">
        <f>VLOOKUP(C12908,key!A$2:B$634,2,FALSE)</f>
        <v>Samia'a</v>
      </c>
      <c r="E12908" t="str">
        <f>VLOOKUP(D12908,key!B$2:D$634,2,FALSE)</f>
        <v>YEM331</v>
      </c>
      <c r="F12908">
        <v>28</v>
      </c>
      <c r="G12908">
        <v>2018</v>
      </c>
      <c r="H12908">
        <v>2</v>
      </c>
      <c r="I12908">
        <v>7</v>
      </c>
      <c r="J12908" s="22">
        <v>43138</v>
      </c>
      <c r="K12908" t="s">
        <v>45426</v>
      </c>
      <c r="L12908" t="s">
        <v>18696</v>
      </c>
      <c r="M12908" t="s">
        <v>30393</v>
      </c>
      <c r="N12908" t="s">
        <v>35882</v>
      </c>
      <c r="O12908" t="s">
        <v>40953</v>
      </c>
    </row>
    <row r="12909" spans="1:15" x14ac:dyDescent="0.2">
      <c r="A12909" t="s">
        <v>6448</v>
      </c>
      <c r="B12909" t="s">
        <v>12277</v>
      </c>
      <c r="C12909" t="s">
        <v>12321</v>
      </c>
      <c r="D12909" t="str">
        <f>VLOOKUP(C12909,key!A$2:B$634,2,FALSE)</f>
        <v>Samia'a</v>
      </c>
      <c r="E12909" t="str">
        <f>VLOOKUP(D12909,key!B$2:D$634,2,FALSE)</f>
        <v>YEM331</v>
      </c>
      <c r="F12909">
        <v>28</v>
      </c>
      <c r="G12909">
        <v>2018</v>
      </c>
      <c r="H12909">
        <v>2</v>
      </c>
      <c r="I12909">
        <v>7</v>
      </c>
      <c r="J12909" s="22">
        <v>43138</v>
      </c>
      <c r="K12909" t="s">
        <v>12523</v>
      </c>
      <c r="L12909" t="s">
        <v>18697</v>
      </c>
      <c r="M12909" t="s">
        <v>30394</v>
      </c>
      <c r="N12909" t="s">
        <v>35882</v>
      </c>
      <c r="O12909" t="s">
        <v>40954</v>
      </c>
    </row>
    <row r="12910" spans="1:15" x14ac:dyDescent="0.2">
      <c r="A12910" t="s">
        <v>7342</v>
      </c>
      <c r="B12910" t="s">
        <v>12277</v>
      </c>
      <c r="C12910" t="s">
        <v>12321</v>
      </c>
      <c r="D12910" t="str">
        <f>VLOOKUP(C12910,key!A$2:B$634,2,FALSE)</f>
        <v>Samia'a</v>
      </c>
      <c r="E12910" t="str">
        <f>VLOOKUP(D12910,key!B$2:D$634,2,FALSE)</f>
        <v>YEM331</v>
      </c>
      <c r="F12910">
        <v>29</v>
      </c>
      <c r="G12910">
        <v>2018</v>
      </c>
      <c r="H12910">
        <v>2</v>
      </c>
      <c r="I12910">
        <v>17</v>
      </c>
      <c r="J12910" s="22">
        <v>43148</v>
      </c>
      <c r="K12910" t="s">
        <v>45427</v>
      </c>
      <c r="L12910" t="s">
        <v>19510</v>
      </c>
      <c r="M12910" t="s">
        <v>31209</v>
      </c>
      <c r="N12910" t="s">
        <v>35882</v>
      </c>
      <c r="O12910" t="s">
        <v>41581</v>
      </c>
    </row>
    <row r="12911" spans="1:15" x14ac:dyDescent="0.2">
      <c r="A12911" t="s">
        <v>7599</v>
      </c>
      <c r="B12911" t="s">
        <v>12277</v>
      </c>
      <c r="C12911" t="s">
        <v>12321</v>
      </c>
      <c r="D12911" t="str">
        <f>VLOOKUP(C12911,key!A$2:B$634,2,FALSE)</f>
        <v>Samia'a</v>
      </c>
      <c r="E12911" t="str">
        <f>VLOOKUP(D12911,key!B$2:D$634,2,FALSE)</f>
        <v>YEM331</v>
      </c>
      <c r="F12911">
        <v>30</v>
      </c>
      <c r="G12911">
        <v>2018</v>
      </c>
      <c r="H12911">
        <v>2</v>
      </c>
      <c r="I12911">
        <v>20</v>
      </c>
      <c r="J12911" s="22">
        <v>43151</v>
      </c>
      <c r="K12911" t="s">
        <v>45427</v>
      </c>
      <c r="L12911" t="s">
        <v>19746</v>
      </c>
      <c r="M12911" t="s">
        <v>31449</v>
      </c>
      <c r="N12911" t="s">
        <v>35882</v>
      </c>
      <c r="O12911" t="s">
        <v>41754</v>
      </c>
    </row>
    <row r="12912" spans="1:15" x14ac:dyDescent="0.2">
      <c r="A12912" t="s">
        <v>7809</v>
      </c>
      <c r="B12912" t="s">
        <v>12277</v>
      </c>
      <c r="C12912" t="s">
        <v>12321</v>
      </c>
      <c r="D12912" t="str">
        <f>VLOOKUP(C12912,key!A$2:B$634,2,FALSE)</f>
        <v>Samia'a</v>
      </c>
      <c r="E12912" t="str">
        <f>VLOOKUP(D12912,key!B$2:D$634,2,FALSE)</f>
        <v>YEM331</v>
      </c>
      <c r="F12912">
        <v>30</v>
      </c>
      <c r="G12912">
        <v>2018</v>
      </c>
      <c r="H12912">
        <v>2</v>
      </c>
      <c r="I12912">
        <v>22</v>
      </c>
      <c r="J12912" s="22">
        <v>43153</v>
      </c>
      <c r="K12912" t="s">
        <v>45427</v>
      </c>
      <c r="L12912" t="s">
        <v>19939</v>
      </c>
      <c r="M12912" t="s">
        <v>31643</v>
      </c>
      <c r="N12912" t="s">
        <v>35882</v>
      </c>
      <c r="O12912" t="s">
        <v>41903</v>
      </c>
    </row>
    <row r="12913" spans="1:15" x14ac:dyDescent="0.2">
      <c r="A12913" t="s">
        <v>8850</v>
      </c>
      <c r="B12913" t="s">
        <v>12284</v>
      </c>
      <c r="C12913" t="s">
        <v>12496</v>
      </c>
      <c r="D12913" t="str">
        <f>VLOOKUP(C12913,key!A$2:B$634,2,FALSE)</f>
        <v>Samia'a</v>
      </c>
      <c r="E12913" t="str">
        <f>VLOOKUP(D12913,key!B$2:D$634,2,FALSE)</f>
        <v>YEM331</v>
      </c>
      <c r="F12913">
        <v>32</v>
      </c>
      <c r="G12913">
        <v>2018</v>
      </c>
      <c r="H12913">
        <v>3</v>
      </c>
      <c r="I12913">
        <v>9</v>
      </c>
      <c r="J12913" s="22">
        <v>43168</v>
      </c>
      <c r="K12913" t="s">
        <v>45427</v>
      </c>
      <c r="L12913" t="s">
        <v>20920</v>
      </c>
      <c r="M12913" t="s">
        <v>32631</v>
      </c>
      <c r="N12913" t="s">
        <v>35882</v>
      </c>
      <c r="O12913" t="s">
        <v>42697</v>
      </c>
    </row>
    <row r="12914" spans="1:15" x14ac:dyDescent="0.2">
      <c r="A12914" t="s">
        <v>9989</v>
      </c>
      <c r="B12914" t="s">
        <v>12277</v>
      </c>
      <c r="C12914" t="s">
        <v>12321</v>
      </c>
      <c r="D12914" t="str">
        <f>VLOOKUP(C12914,key!A$2:B$634,2,FALSE)</f>
        <v>Samia'a</v>
      </c>
      <c r="E12914" t="str">
        <f>VLOOKUP(D12914,key!B$2:D$634,2,FALSE)</f>
        <v>YEM331</v>
      </c>
      <c r="F12914">
        <v>35</v>
      </c>
      <c r="G12914">
        <v>2018</v>
      </c>
      <c r="H12914">
        <v>3</v>
      </c>
      <c r="I12914">
        <v>29</v>
      </c>
      <c r="J12914" s="22">
        <v>43188</v>
      </c>
      <c r="K12914" t="s">
        <v>45426</v>
      </c>
      <c r="L12914" t="s">
        <v>22009</v>
      </c>
      <c r="M12914" t="s">
        <v>33731</v>
      </c>
      <c r="N12914" t="s">
        <v>35882</v>
      </c>
      <c r="O12914" t="s">
        <v>43622</v>
      </c>
    </row>
    <row r="12915" spans="1:15" x14ac:dyDescent="0.2">
      <c r="A12915" t="s">
        <v>10498</v>
      </c>
      <c r="B12915" t="s">
        <v>12277</v>
      </c>
      <c r="C12915" t="s">
        <v>12321</v>
      </c>
      <c r="D12915" t="str">
        <f>VLOOKUP(C12915,key!A$2:B$634,2,FALSE)</f>
        <v>Samia'a</v>
      </c>
      <c r="E12915" t="str">
        <f>VLOOKUP(D12915,key!B$2:D$634,2,FALSE)</f>
        <v>YEM331</v>
      </c>
      <c r="F12915">
        <v>36</v>
      </c>
      <c r="G12915">
        <v>2018</v>
      </c>
      <c r="H12915">
        <v>4</v>
      </c>
      <c r="I12915">
        <v>6</v>
      </c>
      <c r="J12915" s="22">
        <v>43196</v>
      </c>
      <c r="K12915" t="s">
        <v>45427</v>
      </c>
      <c r="L12915" t="s">
        <v>22491</v>
      </c>
      <c r="M12915" t="s">
        <v>34221</v>
      </c>
      <c r="N12915" t="s">
        <v>35882</v>
      </c>
      <c r="O12915" t="s">
        <v>44023</v>
      </c>
    </row>
    <row r="12916" spans="1:15" x14ac:dyDescent="0.2">
      <c r="A12916" t="s">
        <v>11135</v>
      </c>
      <c r="B12916" t="s">
        <v>12277</v>
      </c>
      <c r="C12916" t="s">
        <v>12321</v>
      </c>
      <c r="D12916" t="str">
        <f>VLOOKUP(C12916,key!A$2:B$634,2,FALSE)</f>
        <v>Samia'a</v>
      </c>
      <c r="E12916" t="str">
        <f>VLOOKUP(D12916,key!B$2:D$634,2,FALSE)</f>
        <v>YEM331</v>
      </c>
      <c r="F12916">
        <v>38</v>
      </c>
      <c r="G12916">
        <v>2018</v>
      </c>
      <c r="H12916">
        <v>4</v>
      </c>
      <c r="I12916">
        <v>16</v>
      </c>
      <c r="J12916" s="22">
        <v>43206</v>
      </c>
      <c r="K12916" t="s">
        <v>45427</v>
      </c>
      <c r="L12916" t="s">
        <v>23103</v>
      </c>
      <c r="M12916" t="s">
        <v>34834</v>
      </c>
      <c r="N12916" t="s">
        <v>35882</v>
      </c>
      <c r="O12916" t="s">
        <v>44526</v>
      </c>
    </row>
    <row r="12917" spans="1:15" x14ac:dyDescent="0.2">
      <c r="A12917" t="s">
        <v>12072</v>
      </c>
      <c r="B12917" t="s">
        <v>12277</v>
      </c>
      <c r="C12917" t="s">
        <v>12321</v>
      </c>
      <c r="D12917" t="str">
        <f>VLOOKUP(C12917,key!A$2:B$634,2,FALSE)</f>
        <v>Samia'a</v>
      </c>
      <c r="E12917" t="str">
        <f>VLOOKUP(D12917,key!B$2:D$634,2,FALSE)</f>
        <v>YEM331</v>
      </c>
      <c r="F12917">
        <v>40</v>
      </c>
      <c r="G12917">
        <v>2018</v>
      </c>
      <c r="H12917">
        <v>5</v>
      </c>
      <c r="I12917">
        <v>4</v>
      </c>
      <c r="J12917" s="22">
        <v>43224</v>
      </c>
      <c r="K12917" t="s">
        <v>45427</v>
      </c>
      <c r="L12917" t="s">
        <v>23994</v>
      </c>
      <c r="M12917" t="s">
        <v>35741</v>
      </c>
      <c r="N12917" t="s">
        <v>35882</v>
      </c>
      <c r="O12917" t="s">
        <v>45254</v>
      </c>
    </row>
    <row r="12918" spans="1:15" x14ac:dyDescent="0.2">
      <c r="A12918" t="s">
        <v>12112</v>
      </c>
      <c r="B12918" t="s">
        <v>12277</v>
      </c>
      <c r="C12918" t="s">
        <v>12321</v>
      </c>
      <c r="D12918" t="str">
        <f>VLOOKUP(C12918,key!A$2:B$634,2,FALSE)</f>
        <v>Samia'a</v>
      </c>
      <c r="E12918" t="str">
        <f>VLOOKUP(D12918,key!B$2:D$634,2,FALSE)</f>
        <v>YEM331</v>
      </c>
      <c r="F12918">
        <v>40</v>
      </c>
      <c r="G12918">
        <v>2018</v>
      </c>
      <c r="H12918">
        <v>5</v>
      </c>
      <c r="I12918">
        <v>5</v>
      </c>
      <c r="J12918" s="22">
        <v>43225</v>
      </c>
      <c r="K12918" t="s">
        <v>45431</v>
      </c>
      <c r="L12918" t="s">
        <v>24033</v>
      </c>
      <c r="M12918" t="s">
        <v>35780</v>
      </c>
      <c r="N12918" t="s">
        <v>35882</v>
      </c>
      <c r="O12918" t="s">
        <v>45292</v>
      </c>
    </row>
    <row r="12919" spans="1:15" x14ac:dyDescent="0.2">
      <c r="A12919" t="s">
        <v>12166</v>
      </c>
      <c r="B12919" t="s">
        <v>12277</v>
      </c>
      <c r="C12919" t="s">
        <v>12321</v>
      </c>
      <c r="D12919" t="str">
        <f>VLOOKUP(C12919,key!A$2:B$634,2,FALSE)</f>
        <v>Samia'a</v>
      </c>
      <c r="E12919" t="str">
        <f>VLOOKUP(D12919,key!B$2:D$634,2,FALSE)</f>
        <v>YEM331</v>
      </c>
      <c r="F12919">
        <v>40</v>
      </c>
      <c r="G12919">
        <v>2018</v>
      </c>
      <c r="H12919">
        <v>5</v>
      </c>
      <c r="I12919">
        <v>6</v>
      </c>
      <c r="J12919" s="22">
        <v>43226</v>
      </c>
      <c r="K12919" t="s">
        <v>45426</v>
      </c>
      <c r="L12919" t="s">
        <v>24081</v>
      </c>
      <c r="M12919" t="s">
        <v>35830</v>
      </c>
      <c r="N12919" t="s">
        <v>35882</v>
      </c>
      <c r="O12919" t="s">
        <v>45334</v>
      </c>
    </row>
    <row r="12920" spans="1:15" x14ac:dyDescent="0.2">
      <c r="A12920" t="s">
        <v>47312</v>
      </c>
      <c r="B12920" t="s">
        <v>45437</v>
      </c>
      <c r="C12920" t="s">
        <v>49552</v>
      </c>
      <c r="D12920" t="str">
        <f>VLOOKUP(C12920,key!A$2:B$634,2,FALSE)</f>
        <v>Samia'a</v>
      </c>
      <c r="E12920" t="str">
        <f>VLOOKUP(D12920,key!B$2:D$634,2,FALSE)</f>
        <v>YEM331</v>
      </c>
      <c r="G12920" s="1">
        <v>2018</v>
      </c>
      <c r="H12920" s="1">
        <v>5</v>
      </c>
      <c r="I12920" s="1">
        <v>15</v>
      </c>
      <c r="J12920" s="2" t="str">
        <f>CONCATENATE(H12920,"/",I12920,"/",G12920)</f>
        <v>5/15/2018</v>
      </c>
      <c r="K12920" t="s">
        <v>45427</v>
      </c>
      <c r="M12920" t="s">
        <v>49070</v>
      </c>
      <c r="O12920" t="s">
        <v>49479</v>
      </c>
    </row>
    <row r="12921" spans="1:15" x14ac:dyDescent="0.2">
      <c r="A12921" t="s">
        <v>47492</v>
      </c>
      <c r="B12921" t="s">
        <v>45437</v>
      </c>
      <c r="C12921" t="s">
        <v>49552</v>
      </c>
      <c r="D12921" t="str">
        <f>VLOOKUP(C12921,key!A$2:B$634,2,FALSE)</f>
        <v>Samia'a</v>
      </c>
      <c r="E12921" t="str">
        <f>VLOOKUP(D12921,key!B$2:D$634,2,FALSE)</f>
        <v>YEM331</v>
      </c>
      <c r="G12921" s="1">
        <v>2018</v>
      </c>
      <c r="H12921" s="1">
        <v>5</v>
      </c>
      <c r="I12921" s="1">
        <v>8</v>
      </c>
      <c r="J12921" s="2" t="str">
        <f>CONCATENATE(H12921,"/",I12921,"/",G12921)</f>
        <v>5/8/2018</v>
      </c>
      <c r="K12921" t="s">
        <v>45426</v>
      </c>
      <c r="M12921" t="s">
        <v>49224</v>
      </c>
      <c r="O12921" t="s">
        <v>49268</v>
      </c>
    </row>
    <row r="12922" spans="1:15" x14ac:dyDescent="0.2">
      <c r="A12922" t="s">
        <v>1043</v>
      </c>
      <c r="B12922" t="s">
        <v>12271</v>
      </c>
      <c r="C12922" t="s">
        <v>12380</v>
      </c>
      <c r="D12922" t="str">
        <f>VLOOKUP(C12922,key!A$2:B$634,2,FALSE)</f>
        <v>Sanhan wa Bani Bahlul</v>
      </c>
      <c r="E12922" t="str">
        <f>VLOOKUP(D12922,key!B$2:D$634,2,FALSE)</f>
        <v>YEM293</v>
      </c>
      <c r="F12922">
        <v>14</v>
      </c>
      <c r="G12922">
        <v>2017</v>
      </c>
      <c r="H12922">
        <v>11</v>
      </c>
      <c r="I12922">
        <v>4</v>
      </c>
      <c r="J12922" s="22">
        <v>43043</v>
      </c>
      <c r="K12922" t="s">
        <v>45426</v>
      </c>
      <c r="L12922" t="s">
        <v>13572</v>
      </c>
      <c r="M12922" t="s">
        <v>25225</v>
      </c>
      <c r="N12922" t="s">
        <v>35881</v>
      </c>
      <c r="O12922" t="s">
        <v>36856</v>
      </c>
    </row>
    <row r="12923" spans="1:15" x14ac:dyDescent="0.2">
      <c r="A12923" t="s">
        <v>1234</v>
      </c>
      <c r="B12923" t="s">
        <v>12271</v>
      </c>
      <c r="C12923" t="s">
        <v>12380</v>
      </c>
      <c r="D12923" t="str">
        <f>VLOOKUP(C12923,key!A$2:B$634,2,FALSE)</f>
        <v>Sanhan wa Bani Bahlul</v>
      </c>
      <c r="E12923" t="str">
        <f>VLOOKUP(D12923,key!B$2:D$634,2,FALSE)</f>
        <v>YEM293</v>
      </c>
      <c r="F12923">
        <v>15</v>
      </c>
      <c r="G12923">
        <v>2017</v>
      </c>
      <c r="H12923">
        <v>11</v>
      </c>
      <c r="I12923">
        <v>9</v>
      </c>
      <c r="J12923" s="22">
        <v>43048</v>
      </c>
      <c r="K12923" t="s">
        <v>45426</v>
      </c>
      <c r="L12923" t="s">
        <v>13760</v>
      </c>
      <c r="M12923" t="s">
        <v>25406</v>
      </c>
      <c r="N12923" t="s">
        <v>35881</v>
      </c>
      <c r="O12923" t="s">
        <v>37024</v>
      </c>
    </row>
    <row r="12924" spans="1:15" x14ac:dyDescent="0.2">
      <c r="A12924" t="s">
        <v>1362</v>
      </c>
      <c r="B12924" t="s">
        <v>12271</v>
      </c>
      <c r="C12924" t="s">
        <v>12380</v>
      </c>
      <c r="D12924" t="str">
        <f>VLOOKUP(C12924,key!A$2:B$634,2,FALSE)</f>
        <v>Sanhan wa Bani Bahlul</v>
      </c>
      <c r="E12924" t="str">
        <f>VLOOKUP(D12924,key!B$2:D$634,2,FALSE)</f>
        <v>YEM293</v>
      </c>
      <c r="F12924">
        <v>15</v>
      </c>
      <c r="G12924">
        <v>2017</v>
      </c>
      <c r="H12924">
        <v>11</v>
      </c>
      <c r="I12924">
        <v>12</v>
      </c>
      <c r="J12924" s="22">
        <v>43051</v>
      </c>
      <c r="K12924" t="s">
        <v>45426</v>
      </c>
      <c r="L12924" t="s">
        <v>13887</v>
      </c>
      <c r="M12924" t="s">
        <v>25533</v>
      </c>
      <c r="N12924" t="s">
        <v>35882</v>
      </c>
      <c r="O12924" t="s">
        <v>37132</v>
      </c>
    </row>
    <row r="12925" spans="1:15" x14ac:dyDescent="0.2">
      <c r="A12925" t="s">
        <v>2024</v>
      </c>
      <c r="B12925" t="s">
        <v>12271</v>
      </c>
      <c r="C12925" t="s">
        <v>12380</v>
      </c>
      <c r="D12925" t="str">
        <f>VLOOKUP(C12925,key!A$2:B$634,2,FALSE)</f>
        <v>Sanhan wa Bani Bahlul</v>
      </c>
      <c r="E12925" t="str">
        <f>VLOOKUP(D12925,key!B$2:D$634,2,FALSE)</f>
        <v>YEM293</v>
      </c>
      <c r="F12925">
        <v>18</v>
      </c>
      <c r="G12925">
        <v>2017</v>
      </c>
      <c r="H12925">
        <v>11</v>
      </c>
      <c r="I12925">
        <v>30</v>
      </c>
      <c r="J12925" s="22">
        <v>43069</v>
      </c>
      <c r="K12925" t="s">
        <v>45426</v>
      </c>
      <c r="L12925" t="s">
        <v>14530</v>
      </c>
      <c r="M12925" t="s">
        <v>26179</v>
      </c>
      <c r="N12925" t="s">
        <v>35882</v>
      </c>
      <c r="O12925" t="s">
        <v>37671</v>
      </c>
    </row>
    <row r="12926" spans="1:15" x14ac:dyDescent="0.2">
      <c r="A12926" t="s">
        <v>2025</v>
      </c>
      <c r="B12926" t="s">
        <v>12271</v>
      </c>
      <c r="C12926" t="s">
        <v>12380</v>
      </c>
      <c r="D12926" t="str">
        <f>VLOOKUP(C12926,key!A$2:B$634,2,FALSE)</f>
        <v>Sanhan wa Bani Bahlul</v>
      </c>
      <c r="E12926" t="str">
        <f>VLOOKUP(D12926,key!B$2:D$634,2,FALSE)</f>
        <v>YEM293</v>
      </c>
      <c r="F12926">
        <v>18</v>
      </c>
      <c r="G12926">
        <v>2017</v>
      </c>
      <c r="H12926">
        <v>11</v>
      </c>
      <c r="I12926">
        <v>30</v>
      </c>
      <c r="J12926" s="22">
        <v>43069</v>
      </c>
      <c r="K12926" t="s">
        <v>45427</v>
      </c>
      <c r="L12926" t="s">
        <v>14531</v>
      </c>
      <c r="M12926" t="s">
        <v>26180</v>
      </c>
      <c r="N12926" t="s">
        <v>35882</v>
      </c>
      <c r="O12926" t="s">
        <v>37672</v>
      </c>
    </row>
    <row r="12927" spans="1:15" x14ac:dyDescent="0.2">
      <c r="A12927" t="s">
        <v>2128</v>
      </c>
      <c r="B12927" t="s">
        <v>12271</v>
      </c>
      <c r="C12927" t="s">
        <v>12380</v>
      </c>
      <c r="D12927" t="str">
        <f>VLOOKUP(C12927,key!A$2:B$634,2,FALSE)</f>
        <v>Sanhan wa Bani Bahlul</v>
      </c>
      <c r="E12927" t="str">
        <f>VLOOKUP(D12927,key!B$2:D$634,2,FALSE)</f>
        <v>YEM293</v>
      </c>
      <c r="F12927">
        <v>18</v>
      </c>
      <c r="G12927">
        <v>2017</v>
      </c>
      <c r="H12927">
        <v>12</v>
      </c>
      <c r="I12927">
        <v>2</v>
      </c>
      <c r="J12927" s="22">
        <v>43071</v>
      </c>
      <c r="K12927" t="s">
        <v>45426</v>
      </c>
      <c r="L12927" t="s">
        <v>14624</v>
      </c>
      <c r="M12927" t="s">
        <v>26277</v>
      </c>
      <c r="N12927" t="s">
        <v>35882</v>
      </c>
      <c r="O12927" t="s">
        <v>37745</v>
      </c>
    </row>
    <row r="12928" spans="1:15" x14ac:dyDescent="0.2">
      <c r="A12928" t="s">
        <v>2207</v>
      </c>
      <c r="B12928" t="s">
        <v>12271</v>
      </c>
      <c r="C12928" t="s">
        <v>12380</v>
      </c>
      <c r="D12928" t="str">
        <f>VLOOKUP(C12928,key!A$2:B$634,2,FALSE)</f>
        <v>Sanhan wa Bani Bahlul</v>
      </c>
      <c r="E12928" t="str">
        <f>VLOOKUP(D12928,key!B$2:D$634,2,FALSE)</f>
        <v>YEM293</v>
      </c>
      <c r="F12928">
        <v>19</v>
      </c>
      <c r="G12928">
        <v>2017</v>
      </c>
      <c r="H12928">
        <v>12</v>
      </c>
      <c r="I12928">
        <v>4</v>
      </c>
      <c r="J12928" s="22">
        <v>43073</v>
      </c>
      <c r="K12928" t="s">
        <v>45427</v>
      </c>
      <c r="L12928" t="s">
        <v>14700</v>
      </c>
      <c r="M12928" t="s">
        <v>26353</v>
      </c>
      <c r="N12928" t="s">
        <v>35881</v>
      </c>
      <c r="O12928" t="s">
        <v>37806</v>
      </c>
    </row>
    <row r="12929" spans="1:15" x14ac:dyDescent="0.2">
      <c r="A12929" t="s">
        <v>2208</v>
      </c>
      <c r="B12929" t="s">
        <v>12271</v>
      </c>
      <c r="C12929" t="s">
        <v>12380</v>
      </c>
      <c r="D12929" t="str">
        <f>VLOOKUP(C12929,key!A$2:B$634,2,FALSE)</f>
        <v>Sanhan wa Bani Bahlul</v>
      </c>
      <c r="E12929" t="str">
        <f>VLOOKUP(D12929,key!B$2:D$634,2,FALSE)</f>
        <v>YEM293</v>
      </c>
      <c r="F12929">
        <v>19</v>
      </c>
      <c r="G12929">
        <v>2017</v>
      </c>
      <c r="H12929">
        <v>12</v>
      </c>
      <c r="I12929">
        <v>4</v>
      </c>
      <c r="J12929" s="22">
        <v>43073</v>
      </c>
      <c r="K12929" t="s">
        <v>45427</v>
      </c>
      <c r="L12929" t="s">
        <v>14701</v>
      </c>
      <c r="M12929" t="s">
        <v>26354</v>
      </c>
      <c r="N12929" t="s">
        <v>35881</v>
      </c>
      <c r="O12929" t="s">
        <v>37791</v>
      </c>
    </row>
    <row r="12930" spans="1:15" x14ac:dyDescent="0.2">
      <c r="A12930" t="s">
        <v>2253</v>
      </c>
      <c r="B12930" t="s">
        <v>12271</v>
      </c>
      <c r="C12930" t="s">
        <v>12380</v>
      </c>
      <c r="D12930" t="str">
        <f>VLOOKUP(C12930,key!A$2:B$634,2,FALSE)</f>
        <v>Sanhan wa Bani Bahlul</v>
      </c>
      <c r="E12930" t="str">
        <f>VLOOKUP(D12930,key!B$2:D$634,2,FALSE)</f>
        <v>YEM293</v>
      </c>
      <c r="F12930">
        <v>19</v>
      </c>
      <c r="G12930">
        <v>2017</v>
      </c>
      <c r="H12930">
        <v>12</v>
      </c>
      <c r="I12930">
        <v>5</v>
      </c>
      <c r="J12930" s="22">
        <v>43074</v>
      </c>
      <c r="K12930" t="s">
        <v>45426</v>
      </c>
      <c r="L12930" t="s">
        <v>14745</v>
      </c>
      <c r="M12930" t="s">
        <v>26397</v>
      </c>
      <c r="N12930" t="s">
        <v>35881</v>
      </c>
      <c r="O12930" t="s">
        <v>37820</v>
      </c>
    </row>
    <row r="12931" spans="1:15" x14ac:dyDescent="0.2">
      <c r="A12931" t="s">
        <v>2254</v>
      </c>
      <c r="B12931" t="s">
        <v>12271</v>
      </c>
      <c r="C12931" t="s">
        <v>12380</v>
      </c>
      <c r="D12931" t="str">
        <f>VLOOKUP(C12931,key!A$2:B$634,2,FALSE)</f>
        <v>Sanhan wa Bani Bahlul</v>
      </c>
      <c r="E12931" t="str">
        <f>VLOOKUP(D12931,key!B$2:D$634,2,FALSE)</f>
        <v>YEM293</v>
      </c>
      <c r="F12931">
        <v>19</v>
      </c>
      <c r="G12931">
        <v>2017</v>
      </c>
      <c r="H12931">
        <v>12</v>
      </c>
      <c r="I12931">
        <v>5</v>
      </c>
      <c r="J12931" s="22">
        <v>43074</v>
      </c>
      <c r="K12931" t="s">
        <v>45426</v>
      </c>
      <c r="L12931" t="s">
        <v>14746</v>
      </c>
      <c r="M12931" t="s">
        <v>26398</v>
      </c>
      <c r="N12931" t="s">
        <v>35881</v>
      </c>
      <c r="O12931" t="s">
        <v>37820</v>
      </c>
    </row>
    <row r="12932" spans="1:15" x14ac:dyDescent="0.2">
      <c r="A12932" t="s">
        <v>2255</v>
      </c>
      <c r="B12932" t="s">
        <v>12271</v>
      </c>
      <c r="C12932" t="s">
        <v>12380</v>
      </c>
      <c r="D12932" t="str">
        <f>VLOOKUP(C12932,key!A$2:B$634,2,FALSE)</f>
        <v>Sanhan wa Bani Bahlul</v>
      </c>
      <c r="E12932" t="str">
        <f>VLOOKUP(D12932,key!B$2:D$634,2,FALSE)</f>
        <v>YEM293</v>
      </c>
      <c r="F12932">
        <v>19</v>
      </c>
      <c r="G12932">
        <v>2017</v>
      </c>
      <c r="H12932">
        <v>12</v>
      </c>
      <c r="I12932">
        <v>5</v>
      </c>
      <c r="J12932" s="22">
        <v>43074</v>
      </c>
      <c r="K12932" t="s">
        <v>45427</v>
      </c>
      <c r="L12932" t="s">
        <v>14747</v>
      </c>
      <c r="M12932" t="s">
        <v>26399</v>
      </c>
      <c r="N12932" t="s">
        <v>35881</v>
      </c>
      <c r="O12932" t="s">
        <v>37840</v>
      </c>
    </row>
    <row r="12933" spans="1:15" x14ac:dyDescent="0.2">
      <c r="A12933" t="s">
        <v>2505</v>
      </c>
      <c r="B12933" t="s">
        <v>12271</v>
      </c>
      <c r="C12933" t="s">
        <v>12380</v>
      </c>
      <c r="D12933" t="str">
        <f>VLOOKUP(C12933,key!A$2:B$634,2,FALSE)</f>
        <v>Sanhan wa Bani Bahlul</v>
      </c>
      <c r="E12933" t="str">
        <f>VLOOKUP(D12933,key!B$2:D$634,2,FALSE)</f>
        <v>YEM293</v>
      </c>
      <c r="F12933">
        <v>20</v>
      </c>
      <c r="G12933">
        <v>2017</v>
      </c>
      <c r="H12933">
        <v>12</v>
      </c>
      <c r="I12933">
        <v>11</v>
      </c>
      <c r="J12933" s="22">
        <v>43080</v>
      </c>
      <c r="K12933" t="s">
        <v>45427</v>
      </c>
      <c r="L12933" t="s">
        <v>14989</v>
      </c>
      <c r="M12933" t="s">
        <v>26642</v>
      </c>
      <c r="N12933" t="s">
        <v>35882</v>
      </c>
      <c r="O12933" t="s">
        <v>38004</v>
      </c>
    </row>
    <row r="12934" spans="1:15" x14ac:dyDescent="0.2">
      <c r="A12934" t="s">
        <v>2572</v>
      </c>
      <c r="B12934" t="s">
        <v>12271</v>
      </c>
      <c r="C12934" t="s">
        <v>12380</v>
      </c>
      <c r="D12934" t="str">
        <f>VLOOKUP(C12934,key!A$2:B$634,2,FALSE)</f>
        <v>Sanhan wa Bani Bahlul</v>
      </c>
      <c r="E12934" t="str">
        <f>VLOOKUP(D12934,key!B$2:D$634,2,FALSE)</f>
        <v>YEM293</v>
      </c>
      <c r="F12934">
        <v>20</v>
      </c>
      <c r="G12934">
        <v>2017</v>
      </c>
      <c r="H12934">
        <v>12</v>
      </c>
      <c r="I12934">
        <v>12</v>
      </c>
      <c r="J12934" s="22">
        <v>43081</v>
      </c>
      <c r="K12934" t="s">
        <v>45426</v>
      </c>
      <c r="L12934" t="s">
        <v>15055</v>
      </c>
      <c r="M12934" t="s">
        <v>26708</v>
      </c>
      <c r="N12934" t="s">
        <v>35882</v>
      </c>
      <c r="O12934" t="s">
        <v>38042</v>
      </c>
    </row>
    <row r="12935" spans="1:15" x14ac:dyDescent="0.2">
      <c r="A12935" t="s">
        <v>3144</v>
      </c>
      <c r="B12935" t="s">
        <v>12271</v>
      </c>
      <c r="C12935" t="s">
        <v>12380</v>
      </c>
      <c r="D12935" t="str">
        <f>VLOOKUP(C12935,key!A$2:B$634,2,FALSE)</f>
        <v>Sanhan wa Bani Bahlul</v>
      </c>
      <c r="E12935" t="str">
        <f>VLOOKUP(D12935,key!B$2:D$634,2,FALSE)</f>
        <v>YEM293</v>
      </c>
      <c r="F12935">
        <v>21</v>
      </c>
      <c r="G12935">
        <v>2017</v>
      </c>
      <c r="H12935">
        <v>12</v>
      </c>
      <c r="I12935">
        <v>22</v>
      </c>
      <c r="J12935" s="22">
        <v>43091</v>
      </c>
      <c r="K12935" t="s">
        <v>45427</v>
      </c>
      <c r="L12935" t="s">
        <v>15608</v>
      </c>
      <c r="M12935" t="s">
        <v>27265</v>
      </c>
      <c r="N12935" t="s">
        <v>35882</v>
      </c>
      <c r="O12935" t="s">
        <v>38417</v>
      </c>
    </row>
    <row r="12936" spans="1:15" x14ac:dyDescent="0.2">
      <c r="A12936" t="s">
        <v>3145</v>
      </c>
      <c r="B12936" t="s">
        <v>12271</v>
      </c>
      <c r="C12936" t="s">
        <v>12380</v>
      </c>
      <c r="D12936" t="str">
        <f>VLOOKUP(C12936,key!A$2:B$634,2,FALSE)</f>
        <v>Sanhan wa Bani Bahlul</v>
      </c>
      <c r="E12936" t="str">
        <f>VLOOKUP(D12936,key!B$2:D$634,2,FALSE)</f>
        <v>YEM293</v>
      </c>
      <c r="F12936">
        <v>21</v>
      </c>
      <c r="G12936">
        <v>2017</v>
      </c>
      <c r="H12936">
        <v>12</v>
      </c>
      <c r="I12936">
        <v>22</v>
      </c>
      <c r="J12936" s="22">
        <v>43091</v>
      </c>
      <c r="K12936" t="s">
        <v>45427</v>
      </c>
      <c r="L12936" t="s">
        <v>15609</v>
      </c>
      <c r="M12936" t="s">
        <v>27266</v>
      </c>
      <c r="N12936" t="s">
        <v>35882</v>
      </c>
      <c r="O12936" t="s">
        <v>38452</v>
      </c>
    </row>
    <row r="12937" spans="1:15" x14ac:dyDescent="0.2">
      <c r="A12937" t="s">
        <v>4319</v>
      </c>
      <c r="B12937" t="s">
        <v>12271</v>
      </c>
      <c r="C12937" t="s">
        <v>12380</v>
      </c>
      <c r="D12937" t="str">
        <f>VLOOKUP(C12937,key!A$2:B$634,2,FALSE)</f>
        <v>Sanhan wa Bani Bahlul</v>
      </c>
      <c r="E12937" t="str">
        <f>VLOOKUP(D12937,key!B$2:D$634,2,FALSE)</f>
        <v>YEM293</v>
      </c>
      <c r="F12937">
        <v>24</v>
      </c>
      <c r="G12937">
        <v>2018</v>
      </c>
      <c r="H12937">
        <v>1</v>
      </c>
      <c r="I12937">
        <v>12</v>
      </c>
      <c r="J12937" s="22">
        <v>43112</v>
      </c>
      <c r="K12937" t="s">
        <v>45427</v>
      </c>
      <c r="L12937" t="s">
        <v>16725</v>
      </c>
      <c r="M12937" t="s">
        <v>28394</v>
      </c>
      <c r="N12937" t="s">
        <v>35881</v>
      </c>
      <c r="O12937" t="s">
        <v>39388</v>
      </c>
    </row>
    <row r="12938" spans="1:15" x14ac:dyDescent="0.2">
      <c r="A12938" t="s">
        <v>4320</v>
      </c>
      <c r="B12938" t="s">
        <v>12271</v>
      </c>
      <c r="C12938" t="s">
        <v>12380</v>
      </c>
      <c r="D12938" t="str">
        <f>VLOOKUP(C12938,key!A$2:B$634,2,FALSE)</f>
        <v>Sanhan wa Bani Bahlul</v>
      </c>
      <c r="E12938" t="str">
        <f>VLOOKUP(D12938,key!B$2:D$634,2,FALSE)</f>
        <v>YEM293</v>
      </c>
      <c r="F12938">
        <v>24</v>
      </c>
      <c r="G12938">
        <v>2018</v>
      </c>
      <c r="H12938">
        <v>1</v>
      </c>
      <c r="I12938">
        <v>12</v>
      </c>
      <c r="J12938" s="22">
        <v>43112</v>
      </c>
      <c r="K12938" t="s">
        <v>45427</v>
      </c>
      <c r="L12938" t="s">
        <v>16726</v>
      </c>
      <c r="M12938" t="s">
        <v>28395</v>
      </c>
      <c r="N12938" t="s">
        <v>35881</v>
      </c>
      <c r="O12938" t="s">
        <v>39389</v>
      </c>
    </row>
    <row r="12939" spans="1:15" x14ac:dyDescent="0.2">
      <c r="A12939" t="s">
        <v>4582</v>
      </c>
      <c r="B12939" t="s">
        <v>12271</v>
      </c>
      <c r="C12939" t="s">
        <v>12380</v>
      </c>
      <c r="D12939" t="str">
        <f>VLOOKUP(C12939,key!A$2:B$634,2,FALSE)</f>
        <v>Sanhan wa Bani Bahlul</v>
      </c>
      <c r="E12939" t="str">
        <f>VLOOKUP(D12939,key!B$2:D$634,2,FALSE)</f>
        <v>YEM293</v>
      </c>
      <c r="F12939">
        <v>25</v>
      </c>
      <c r="G12939">
        <v>2018</v>
      </c>
      <c r="H12939">
        <v>1</v>
      </c>
      <c r="I12939">
        <v>15</v>
      </c>
      <c r="J12939" s="22">
        <v>43115</v>
      </c>
      <c r="K12939" t="s">
        <v>45427</v>
      </c>
      <c r="L12939" t="s">
        <v>16969</v>
      </c>
      <c r="M12939" t="s">
        <v>28645</v>
      </c>
      <c r="N12939" t="s">
        <v>35882</v>
      </c>
      <c r="O12939" t="s">
        <v>39603</v>
      </c>
    </row>
    <row r="12940" spans="1:15" x14ac:dyDescent="0.2">
      <c r="A12940" t="s">
        <v>6593</v>
      </c>
      <c r="B12940" t="s">
        <v>12271</v>
      </c>
      <c r="C12940" t="s">
        <v>12380</v>
      </c>
      <c r="D12940" t="str">
        <f>VLOOKUP(C12940,key!A$2:B$634,2,FALSE)</f>
        <v>Sanhan wa Bani Bahlul</v>
      </c>
      <c r="E12940" t="str">
        <f>VLOOKUP(D12940,key!B$2:D$634,2,FALSE)</f>
        <v>YEM293</v>
      </c>
      <c r="F12940">
        <v>28</v>
      </c>
      <c r="G12940">
        <v>2018</v>
      </c>
      <c r="H12940">
        <v>2</v>
      </c>
      <c r="I12940">
        <v>8</v>
      </c>
      <c r="J12940" s="22">
        <v>43139</v>
      </c>
      <c r="K12940" t="s">
        <v>45426</v>
      </c>
      <c r="L12940" t="s">
        <v>18826</v>
      </c>
      <c r="M12940" t="s">
        <v>30523</v>
      </c>
      <c r="N12940" t="s">
        <v>35882</v>
      </c>
      <c r="O12940" t="s">
        <v>41060</v>
      </c>
    </row>
    <row r="12941" spans="1:15" x14ac:dyDescent="0.2">
      <c r="A12941" t="s">
        <v>6594</v>
      </c>
      <c r="B12941" t="s">
        <v>12271</v>
      </c>
      <c r="C12941" t="s">
        <v>12380</v>
      </c>
      <c r="D12941" t="str">
        <f>VLOOKUP(C12941,key!A$2:B$634,2,FALSE)</f>
        <v>Sanhan wa Bani Bahlul</v>
      </c>
      <c r="E12941" t="str">
        <f>VLOOKUP(D12941,key!B$2:D$634,2,FALSE)</f>
        <v>YEM293</v>
      </c>
      <c r="F12941">
        <v>28</v>
      </c>
      <c r="G12941">
        <v>2018</v>
      </c>
      <c r="H12941">
        <v>2</v>
      </c>
      <c r="I12941">
        <v>8</v>
      </c>
      <c r="J12941" s="22">
        <v>43139</v>
      </c>
      <c r="K12941" t="s">
        <v>45426</v>
      </c>
      <c r="L12941" t="s">
        <v>18827</v>
      </c>
      <c r="M12941" t="s">
        <v>30524</v>
      </c>
      <c r="N12941" t="s">
        <v>35881</v>
      </c>
      <c r="O12941" t="s">
        <v>41061</v>
      </c>
    </row>
    <row r="12942" spans="1:15" x14ac:dyDescent="0.2">
      <c r="A12942" t="s">
        <v>6595</v>
      </c>
      <c r="B12942" t="s">
        <v>12271</v>
      </c>
      <c r="C12942" t="s">
        <v>12380</v>
      </c>
      <c r="D12942" t="str">
        <f>VLOOKUP(C12942,key!A$2:B$634,2,FALSE)</f>
        <v>Sanhan wa Bani Bahlul</v>
      </c>
      <c r="E12942" t="str">
        <f>VLOOKUP(D12942,key!B$2:D$634,2,FALSE)</f>
        <v>YEM293</v>
      </c>
      <c r="F12942">
        <v>28</v>
      </c>
      <c r="G12942">
        <v>2018</v>
      </c>
      <c r="H12942">
        <v>2</v>
      </c>
      <c r="I12942">
        <v>8</v>
      </c>
      <c r="J12942" s="22">
        <v>43139</v>
      </c>
      <c r="K12942" t="s">
        <v>45427</v>
      </c>
      <c r="L12942" t="s">
        <v>18826</v>
      </c>
      <c r="M12942" t="s">
        <v>30523</v>
      </c>
      <c r="N12942" t="s">
        <v>35882</v>
      </c>
      <c r="O12942" t="s">
        <v>41060</v>
      </c>
    </row>
    <row r="12943" spans="1:15" x14ac:dyDescent="0.2">
      <c r="A12943" t="s">
        <v>6677</v>
      </c>
      <c r="B12943" t="s">
        <v>12271</v>
      </c>
      <c r="C12943" t="s">
        <v>12380</v>
      </c>
      <c r="D12943" t="str">
        <f>VLOOKUP(C12943,key!A$2:B$634,2,FALSE)</f>
        <v>Sanhan wa Bani Bahlul</v>
      </c>
      <c r="E12943" t="str">
        <f>VLOOKUP(D12943,key!B$2:D$634,2,FALSE)</f>
        <v>YEM293</v>
      </c>
      <c r="F12943">
        <v>28</v>
      </c>
      <c r="G12943">
        <v>2018</v>
      </c>
      <c r="H12943">
        <v>2</v>
      </c>
      <c r="I12943">
        <v>9</v>
      </c>
      <c r="J12943" s="22">
        <v>43140</v>
      </c>
      <c r="K12943" t="s">
        <v>45426</v>
      </c>
      <c r="L12943" t="s">
        <v>18893</v>
      </c>
      <c r="M12943" t="s">
        <v>30588</v>
      </c>
      <c r="N12943" t="s">
        <v>35881</v>
      </c>
      <c r="O12943" t="s">
        <v>41119</v>
      </c>
    </row>
    <row r="12944" spans="1:15" x14ac:dyDescent="0.2">
      <c r="A12944" t="s">
        <v>7783</v>
      </c>
      <c r="B12944" t="s">
        <v>12271</v>
      </c>
      <c r="C12944" t="s">
        <v>12380</v>
      </c>
      <c r="D12944" t="str">
        <f>VLOOKUP(C12944,key!A$2:B$634,2,FALSE)</f>
        <v>Sanhan wa Bani Bahlul</v>
      </c>
      <c r="E12944" t="str">
        <f>VLOOKUP(D12944,key!B$2:D$634,2,FALSE)</f>
        <v>YEM293</v>
      </c>
      <c r="F12944">
        <v>30</v>
      </c>
      <c r="G12944">
        <v>2018</v>
      </c>
      <c r="H12944">
        <v>2</v>
      </c>
      <c r="I12944">
        <v>21</v>
      </c>
      <c r="J12944" s="22">
        <v>43152</v>
      </c>
      <c r="K12944" t="s">
        <v>45426</v>
      </c>
      <c r="L12944" t="s">
        <v>19914</v>
      </c>
      <c r="M12944" t="s">
        <v>31617</v>
      </c>
      <c r="N12944" t="s">
        <v>35881</v>
      </c>
      <c r="O12944" t="s">
        <v>41885</v>
      </c>
    </row>
    <row r="12945" spans="1:15" x14ac:dyDescent="0.2">
      <c r="A12945" t="s">
        <v>7784</v>
      </c>
      <c r="B12945" t="s">
        <v>12271</v>
      </c>
      <c r="C12945" t="s">
        <v>12380</v>
      </c>
      <c r="D12945" t="str">
        <f>VLOOKUP(C12945,key!A$2:B$634,2,FALSE)</f>
        <v>Sanhan wa Bani Bahlul</v>
      </c>
      <c r="E12945" t="str">
        <f>VLOOKUP(D12945,key!B$2:D$634,2,FALSE)</f>
        <v>YEM293</v>
      </c>
      <c r="F12945">
        <v>30</v>
      </c>
      <c r="G12945">
        <v>2018</v>
      </c>
      <c r="H12945">
        <v>2</v>
      </c>
      <c r="I12945">
        <v>21</v>
      </c>
      <c r="J12945" s="22">
        <v>43152</v>
      </c>
      <c r="K12945" t="s">
        <v>45426</v>
      </c>
      <c r="L12945" t="s">
        <v>19915</v>
      </c>
      <c r="M12945" t="s">
        <v>31618</v>
      </c>
      <c r="N12945" t="s">
        <v>35882</v>
      </c>
      <c r="O12945" t="s">
        <v>41886</v>
      </c>
    </row>
    <row r="12946" spans="1:15" x14ac:dyDescent="0.2">
      <c r="A12946" t="s">
        <v>7930</v>
      </c>
      <c r="B12946" t="s">
        <v>12271</v>
      </c>
      <c r="C12946" t="s">
        <v>12380</v>
      </c>
      <c r="D12946" t="str">
        <f>VLOOKUP(C12946,key!A$2:B$634,2,FALSE)</f>
        <v>Sanhan wa Bani Bahlul</v>
      </c>
      <c r="E12946" t="str">
        <f>VLOOKUP(D12946,key!B$2:D$634,2,FALSE)</f>
        <v>YEM293</v>
      </c>
      <c r="F12946">
        <v>30</v>
      </c>
      <c r="G12946">
        <v>2018</v>
      </c>
      <c r="H12946">
        <v>2</v>
      </c>
      <c r="I12946">
        <v>23</v>
      </c>
      <c r="J12946" s="22">
        <v>43154</v>
      </c>
      <c r="K12946" t="s">
        <v>45427</v>
      </c>
      <c r="L12946" t="s">
        <v>20046</v>
      </c>
      <c r="M12946" t="s">
        <v>31751</v>
      </c>
      <c r="N12946" t="s">
        <v>35882</v>
      </c>
      <c r="O12946" t="s">
        <v>41990</v>
      </c>
    </row>
    <row r="12947" spans="1:15" x14ac:dyDescent="0.2">
      <c r="A12947" t="s">
        <v>8213</v>
      </c>
      <c r="B12947" t="s">
        <v>12271</v>
      </c>
      <c r="C12947" t="s">
        <v>12380</v>
      </c>
      <c r="D12947" t="str">
        <f>VLOOKUP(C12947,key!A$2:B$634,2,FALSE)</f>
        <v>Sanhan wa Bani Bahlul</v>
      </c>
      <c r="E12947" t="str">
        <f>VLOOKUP(D12947,key!B$2:D$634,2,FALSE)</f>
        <v>YEM293</v>
      </c>
      <c r="F12947">
        <v>31</v>
      </c>
      <c r="G12947">
        <v>2018</v>
      </c>
      <c r="H12947">
        <v>2</v>
      </c>
      <c r="I12947">
        <v>27</v>
      </c>
      <c r="J12947" s="22">
        <v>43158</v>
      </c>
      <c r="K12947" t="s">
        <v>45429</v>
      </c>
      <c r="L12947" t="s">
        <v>20310</v>
      </c>
      <c r="M12947" t="s">
        <v>32017</v>
      </c>
      <c r="N12947" t="s">
        <v>35882</v>
      </c>
      <c r="O12947" t="s">
        <v>42198</v>
      </c>
    </row>
    <row r="12948" spans="1:15" x14ac:dyDescent="0.2">
      <c r="A12948" t="s">
        <v>9024</v>
      </c>
      <c r="B12948" t="s">
        <v>12271</v>
      </c>
      <c r="C12948" t="s">
        <v>12380</v>
      </c>
      <c r="D12948" t="str">
        <f>VLOOKUP(C12948,key!A$2:B$634,2,FALSE)</f>
        <v>Sanhan wa Bani Bahlul</v>
      </c>
      <c r="E12948" t="str">
        <f>VLOOKUP(D12948,key!B$2:D$634,2,FALSE)</f>
        <v>YEM293</v>
      </c>
      <c r="F12948">
        <v>33</v>
      </c>
      <c r="G12948">
        <v>2018</v>
      </c>
      <c r="H12948">
        <v>3</v>
      </c>
      <c r="I12948">
        <v>12</v>
      </c>
      <c r="J12948" s="22">
        <v>43171</v>
      </c>
      <c r="K12948" t="s">
        <v>45427</v>
      </c>
      <c r="L12948" t="s">
        <v>21083</v>
      </c>
      <c r="M12948" t="s">
        <v>32797</v>
      </c>
      <c r="N12948" t="s">
        <v>35882</v>
      </c>
      <c r="O12948" t="s">
        <v>42839</v>
      </c>
    </row>
    <row r="12949" spans="1:15" x14ac:dyDescent="0.2">
      <c r="A12949" t="s">
        <v>9025</v>
      </c>
      <c r="B12949" t="s">
        <v>12271</v>
      </c>
      <c r="C12949" t="s">
        <v>12380</v>
      </c>
      <c r="D12949" t="str">
        <f>VLOOKUP(C12949,key!A$2:B$634,2,FALSE)</f>
        <v>Sanhan wa Bani Bahlul</v>
      </c>
      <c r="E12949" t="str">
        <f>VLOOKUP(D12949,key!B$2:D$634,2,FALSE)</f>
        <v>YEM293</v>
      </c>
      <c r="F12949">
        <v>33</v>
      </c>
      <c r="G12949">
        <v>2018</v>
      </c>
      <c r="H12949">
        <v>3</v>
      </c>
      <c r="I12949">
        <v>12</v>
      </c>
      <c r="J12949" s="22">
        <v>43171</v>
      </c>
      <c r="K12949" t="s">
        <v>45427</v>
      </c>
      <c r="L12949" t="s">
        <v>21084</v>
      </c>
      <c r="M12949" t="s">
        <v>32798</v>
      </c>
      <c r="N12949" t="s">
        <v>35882</v>
      </c>
      <c r="O12949" t="s">
        <v>42840</v>
      </c>
    </row>
    <row r="12950" spans="1:15" x14ac:dyDescent="0.2">
      <c r="A12950" t="s">
        <v>9025</v>
      </c>
      <c r="B12950" t="s">
        <v>12271</v>
      </c>
      <c r="C12950" t="s">
        <v>12380</v>
      </c>
      <c r="D12950" t="str">
        <f>VLOOKUP(C12950,key!A$2:B$634,2,FALSE)</f>
        <v>Sanhan wa Bani Bahlul</v>
      </c>
      <c r="E12950" t="str">
        <f>VLOOKUP(D12950,key!B$2:D$634,2,FALSE)</f>
        <v>YEM293</v>
      </c>
      <c r="F12950">
        <v>33</v>
      </c>
      <c r="G12950">
        <v>2018</v>
      </c>
      <c r="H12950">
        <v>3</v>
      </c>
      <c r="I12950">
        <v>12</v>
      </c>
      <c r="J12950" s="22">
        <v>43172</v>
      </c>
      <c r="K12950" t="s">
        <v>45427</v>
      </c>
      <c r="L12950" t="s">
        <v>21085</v>
      </c>
      <c r="M12950" t="s">
        <v>32799</v>
      </c>
      <c r="N12950" t="s">
        <v>35882</v>
      </c>
      <c r="O12950" t="s">
        <v>42841</v>
      </c>
    </row>
    <row r="12951" spans="1:15" x14ac:dyDescent="0.2">
      <c r="A12951" t="s">
        <v>9374</v>
      </c>
      <c r="B12951" t="s">
        <v>12271</v>
      </c>
      <c r="C12951" t="s">
        <v>12380</v>
      </c>
      <c r="D12951" t="str">
        <f>VLOOKUP(C12951,key!A$2:B$634,2,FALSE)</f>
        <v>Sanhan wa Bani Bahlul</v>
      </c>
      <c r="E12951" t="str">
        <f>VLOOKUP(D12951,key!B$2:D$634,2,FALSE)</f>
        <v>YEM293</v>
      </c>
      <c r="F12951">
        <v>34</v>
      </c>
      <c r="G12951">
        <v>2018</v>
      </c>
      <c r="H12951">
        <v>3</v>
      </c>
      <c r="I12951">
        <v>18</v>
      </c>
      <c r="J12951" s="22">
        <v>43177</v>
      </c>
      <c r="K12951" t="s">
        <v>45430</v>
      </c>
      <c r="L12951" t="s">
        <v>21422</v>
      </c>
      <c r="M12951" t="s">
        <v>33140</v>
      </c>
      <c r="N12951" t="s">
        <v>35881</v>
      </c>
      <c r="O12951" t="s">
        <v>43135</v>
      </c>
    </row>
    <row r="12952" spans="1:15" x14ac:dyDescent="0.2">
      <c r="A12952" t="s">
        <v>10410</v>
      </c>
      <c r="B12952" t="s">
        <v>12271</v>
      </c>
      <c r="C12952" t="s">
        <v>12380</v>
      </c>
      <c r="D12952" t="str">
        <f>VLOOKUP(C12952,key!A$2:B$634,2,FALSE)</f>
        <v>Sanhan wa Bani Bahlul</v>
      </c>
      <c r="E12952" t="str">
        <f>VLOOKUP(D12952,key!B$2:D$634,2,FALSE)</f>
        <v>YEM293</v>
      </c>
      <c r="F12952">
        <v>36</v>
      </c>
      <c r="G12952">
        <v>2018</v>
      </c>
      <c r="H12952">
        <v>4</v>
      </c>
      <c r="I12952">
        <v>4</v>
      </c>
      <c r="J12952" s="22">
        <v>43194</v>
      </c>
      <c r="K12952" t="s">
        <v>45430</v>
      </c>
      <c r="L12952" t="s">
        <v>22413</v>
      </c>
      <c r="M12952" t="s">
        <v>34142</v>
      </c>
      <c r="N12952" t="s">
        <v>35881</v>
      </c>
      <c r="O12952" t="s">
        <v>43958</v>
      </c>
    </row>
    <row r="12953" spans="1:15" x14ac:dyDescent="0.2">
      <c r="A12953" t="s">
        <v>10892</v>
      </c>
      <c r="B12953" t="s">
        <v>12271</v>
      </c>
      <c r="C12953" t="s">
        <v>12380</v>
      </c>
      <c r="D12953" t="str">
        <f>VLOOKUP(C12953,key!A$2:B$634,2,FALSE)</f>
        <v>Sanhan wa Bani Bahlul</v>
      </c>
      <c r="E12953" t="str">
        <f>VLOOKUP(D12953,key!B$2:D$634,2,FALSE)</f>
        <v>YEM293</v>
      </c>
      <c r="F12953">
        <v>37</v>
      </c>
      <c r="G12953">
        <v>2018</v>
      </c>
      <c r="H12953">
        <v>4</v>
      </c>
      <c r="I12953">
        <v>11</v>
      </c>
      <c r="J12953" s="22">
        <v>43201</v>
      </c>
      <c r="K12953" t="s">
        <v>45429</v>
      </c>
      <c r="L12953" t="s">
        <v>22863</v>
      </c>
      <c r="M12953" t="s">
        <v>34593</v>
      </c>
      <c r="N12953" t="s">
        <v>35882</v>
      </c>
      <c r="O12953" t="s">
        <v>44334</v>
      </c>
    </row>
    <row r="12954" spans="1:15" x14ac:dyDescent="0.2">
      <c r="A12954" t="s">
        <v>10893</v>
      </c>
      <c r="B12954" t="s">
        <v>12271</v>
      </c>
      <c r="C12954" t="s">
        <v>12380</v>
      </c>
      <c r="D12954" t="str">
        <f>VLOOKUP(C12954,key!A$2:B$634,2,FALSE)</f>
        <v>Sanhan wa Bani Bahlul</v>
      </c>
      <c r="E12954" t="str">
        <f>VLOOKUP(D12954,key!B$2:D$634,2,FALSE)</f>
        <v>YEM293</v>
      </c>
      <c r="F12954">
        <v>37</v>
      </c>
      <c r="G12954">
        <v>2018</v>
      </c>
      <c r="H12954">
        <v>4</v>
      </c>
      <c r="I12954">
        <v>11</v>
      </c>
      <c r="J12954" s="22">
        <v>43201</v>
      </c>
      <c r="K12954" t="s">
        <v>45427</v>
      </c>
      <c r="L12954" t="s">
        <v>22864</v>
      </c>
      <c r="M12954" t="s">
        <v>34594</v>
      </c>
      <c r="N12954" t="s">
        <v>35882</v>
      </c>
      <c r="O12954" t="s">
        <v>44334</v>
      </c>
    </row>
    <row r="12955" spans="1:15" x14ac:dyDescent="0.2">
      <c r="A12955" t="s">
        <v>11786</v>
      </c>
      <c r="B12955" t="s">
        <v>12271</v>
      </c>
      <c r="C12955" t="s">
        <v>12380</v>
      </c>
      <c r="D12955" t="str">
        <f>VLOOKUP(C12955,key!A$2:B$634,2,FALSE)</f>
        <v>Sanhan wa Bani Bahlul</v>
      </c>
      <c r="E12955" t="str">
        <f>VLOOKUP(D12955,key!B$2:D$634,2,FALSE)</f>
        <v>YEM293</v>
      </c>
      <c r="F12955">
        <v>39</v>
      </c>
      <c r="G12955">
        <v>2018</v>
      </c>
      <c r="H12955">
        <v>4</v>
      </c>
      <c r="I12955">
        <v>27</v>
      </c>
      <c r="J12955" s="22">
        <v>43217</v>
      </c>
      <c r="K12955" t="s">
        <v>45431</v>
      </c>
      <c r="L12955" t="s">
        <v>23727</v>
      </c>
      <c r="M12955" t="s">
        <v>35467</v>
      </c>
      <c r="N12955" t="s">
        <v>35881</v>
      </c>
      <c r="O12955" t="s">
        <v>45028</v>
      </c>
    </row>
    <row r="12956" spans="1:15" x14ac:dyDescent="0.2">
      <c r="A12956" t="s">
        <v>11973</v>
      </c>
      <c r="B12956" t="s">
        <v>12271</v>
      </c>
      <c r="C12956" t="s">
        <v>12380</v>
      </c>
      <c r="D12956" t="str">
        <f>VLOOKUP(C12956,key!A$2:B$634,2,FALSE)</f>
        <v>Sanhan wa Bani Bahlul</v>
      </c>
      <c r="E12956" t="str">
        <f>VLOOKUP(D12956,key!B$2:D$634,2,FALSE)</f>
        <v>YEM293</v>
      </c>
      <c r="F12956">
        <v>40</v>
      </c>
      <c r="G12956">
        <v>2018</v>
      </c>
      <c r="H12956">
        <v>5</v>
      </c>
      <c r="I12956">
        <v>1</v>
      </c>
      <c r="J12956" s="22">
        <v>43221</v>
      </c>
      <c r="K12956" t="s">
        <v>45429</v>
      </c>
      <c r="L12956" t="s">
        <v>23897</v>
      </c>
      <c r="M12956" t="s">
        <v>35643</v>
      </c>
      <c r="N12956" t="s">
        <v>35882</v>
      </c>
      <c r="O12956" t="s">
        <v>45173</v>
      </c>
    </row>
    <row r="12957" spans="1:15" x14ac:dyDescent="0.2">
      <c r="A12957" t="s">
        <v>12149</v>
      </c>
      <c r="B12957" t="s">
        <v>12271</v>
      </c>
      <c r="C12957" t="s">
        <v>12380</v>
      </c>
      <c r="D12957" t="str">
        <f>VLOOKUP(C12957,key!A$2:B$634,2,FALSE)</f>
        <v>Sanhan wa Bani Bahlul</v>
      </c>
      <c r="E12957" t="str">
        <f>VLOOKUP(D12957,key!B$2:D$634,2,FALSE)</f>
        <v>YEM293</v>
      </c>
      <c r="F12957">
        <v>40</v>
      </c>
      <c r="G12957">
        <v>2018</v>
      </c>
      <c r="H12957">
        <v>5</v>
      </c>
      <c r="I12957">
        <v>5</v>
      </c>
      <c r="J12957" s="22">
        <v>43225</v>
      </c>
      <c r="K12957" t="s">
        <v>12523</v>
      </c>
      <c r="L12957" t="s">
        <v>24065</v>
      </c>
      <c r="M12957" t="s">
        <v>35814</v>
      </c>
      <c r="N12957" t="s">
        <v>35881</v>
      </c>
      <c r="O12957" t="s">
        <v>45320</v>
      </c>
    </row>
    <row r="12958" spans="1:15" x14ac:dyDescent="0.2">
      <c r="A12958" t="s">
        <v>45769</v>
      </c>
      <c r="B12958" t="s">
        <v>45440</v>
      </c>
      <c r="C12958" t="s">
        <v>12380</v>
      </c>
      <c r="D12958" t="str">
        <f>VLOOKUP(C12958,key!A$2:B$634,2,FALSE)</f>
        <v>Sanhan wa Bani Bahlul</v>
      </c>
      <c r="E12958" t="str">
        <f>VLOOKUP(D12958,key!B$2:D$634,2,FALSE)</f>
        <v>YEM293</v>
      </c>
      <c r="G12958" s="1">
        <v>2018</v>
      </c>
      <c r="H12958" s="1">
        <v>7</v>
      </c>
      <c r="I12958" s="1">
        <v>15</v>
      </c>
      <c r="J12958" s="2" t="str">
        <f>CONCATENATE(H12958,"/",I12958,"/",G12958)</f>
        <v>7/15/2018</v>
      </c>
      <c r="K12958" t="s">
        <v>45429</v>
      </c>
      <c r="M12958" t="s">
        <v>47788</v>
      </c>
      <c r="O12958" t="s">
        <v>49235</v>
      </c>
    </row>
    <row r="12959" spans="1:15" x14ac:dyDescent="0.2">
      <c r="A12959" t="s">
        <v>45770</v>
      </c>
      <c r="B12959" t="s">
        <v>45440</v>
      </c>
      <c r="C12959" t="s">
        <v>12380</v>
      </c>
      <c r="D12959" t="str">
        <f>VLOOKUP(C12959,key!A$2:B$634,2,FALSE)</f>
        <v>Sanhan wa Bani Bahlul</v>
      </c>
      <c r="E12959" t="str">
        <f>VLOOKUP(D12959,key!B$2:D$634,2,FALSE)</f>
        <v>YEM293</v>
      </c>
      <c r="G12959" s="1">
        <v>2018</v>
      </c>
      <c r="H12959" s="1">
        <v>7</v>
      </c>
      <c r="I12959" s="1">
        <v>15</v>
      </c>
      <c r="J12959" s="2" t="str">
        <f>CONCATENATE(H12959,"/",I12959,"/",G12959)</f>
        <v>7/15/2018</v>
      </c>
      <c r="K12959" t="s">
        <v>45426</v>
      </c>
      <c r="M12959" t="s">
        <v>47789</v>
      </c>
      <c r="O12959" t="s">
        <v>49235</v>
      </c>
    </row>
    <row r="12960" spans="1:15" x14ac:dyDescent="0.2">
      <c r="A12960" t="s">
        <v>47002</v>
      </c>
      <c r="B12960" t="s">
        <v>45440</v>
      </c>
      <c r="C12960" t="s">
        <v>12380</v>
      </c>
      <c r="D12960" t="str">
        <f>VLOOKUP(C12960,key!A$2:B$634,2,FALSE)</f>
        <v>Sanhan wa Bani Bahlul</v>
      </c>
      <c r="E12960" t="str">
        <f>VLOOKUP(D12960,key!B$2:D$634,2,FALSE)</f>
        <v>YEM293</v>
      </c>
      <c r="G12960" s="1">
        <v>2018</v>
      </c>
      <c r="H12960" s="1">
        <v>5</v>
      </c>
      <c r="I12960" s="1">
        <v>29</v>
      </c>
      <c r="J12960" s="2" t="str">
        <f>CONCATENATE(H12960,"/",I12960,"/",G12960)</f>
        <v>5/29/2018</v>
      </c>
      <c r="K12960" t="s">
        <v>45426</v>
      </c>
      <c r="M12960" t="s">
        <v>48808</v>
      </c>
      <c r="O12960" t="s">
        <v>49446</v>
      </c>
    </row>
    <row r="12961" spans="1:15" x14ac:dyDescent="0.2">
      <c r="A12961" t="s">
        <v>47003</v>
      </c>
      <c r="B12961" t="s">
        <v>45440</v>
      </c>
      <c r="C12961" t="s">
        <v>12380</v>
      </c>
      <c r="D12961" t="str">
        <f>VLOOKUP(C12961,key!A$2:B$634,2,FALSE)</f>
        <v>Sanhan wa Bani Bahlul</v>
      </c>
      <c r="E12961" t="str">
        <f>VLOOKUP(D12961,key!B$2:D$634,2,FALSE)</f>
        <v>YEM293</v>
      </c>
      <c r="G12961" s="1">
        <v>2018</v>
      </c>
      <c r="H12961" s="1">
        <v>5</v>
      </c>
      <c r="I12961" s="1">
        <v>29</v>
      </c>
      <c r="J12961" s="2" t="str">
        <f>CONCATENATE(H12961,"/",I12961,"/",G12961)</f>
        <v>5/29/2018</v>
      </c>
      <c r="K12961" t="s">
        <v>45426</v>
      </c>
      <c r="M12961" t="s">
        <v>48808</v>
      </c>
      <c r="O12961" t="s">
        <v>49446</v>
      </c>
    </row>
    <row r="12962" spans="1:15" x14ac:dyDescent="0.2">
      <c r="A12962" t="s">
        <v>47039</v>
      </c>
      <c r="B12962" t="s">
        <v>45440</v>
      </c>
      <c r="C12962" t="s">
        <v>12380</v>
      </c>
      <c r="D12962" t="str">
        <f>VLOOKUP(C12962,key!A$2:B$634,2,FALSE)</f>
        <v>Sanhan wa Bani Bahlul</v>
      </c>
      <c r="E12962" t="str">
        <f>VLOOKUP(D12962,key!B$2:D$634,2,FALSE)</f>
        <v>YEM293</v>
      </c>
      <c r="G12962" s="1">
        <v>2018</v>
      </c>
      <c r="H12962" s="1">
        <v>5</v>
      </c>
      <c r="I12962" s="1">
        <v>28</v>
      </c>
      <c r="J12962" s="2" t="str">
        <f>CONCATENATE(H12962,"/",I12962,"/",G12962)</f>
        <v>5/28/2018</v>
      </c>
      <c r="K12962" t="s">
        <v>45426</v>
      </c>
      <c r="M12962" t="s">
        <v>48838</v>
      </c>
      <c r="O12962" t="s">
        <v>49248</v>
      </c>
    </row>
    <row r="12963" spans="1:15" x14ac:dyDescent="0.2">
      <c r="A12963" t="s">
        <v>1075</v>
      </c>
      <c r="B12963" t="s">
        <v>12283</v>
      </c>
      <c r="C12963" t="s">
        <v>12386</v>
      </c>
      <c r="D12963" t="str">
        <f>VLOOKUP(C12963,key!A$2:B$634,2,FALSE)</f>
        <v>Saqayn</v>
      </c>
      <c r="E12963" t="str">
        <f>VLOOKUP(D12963,key!B$2:D$634,2,FALSE)</f>
        <v>YEM276</v>
      </c>
      <c r="F12963">
        <v>14</v>
      </c>
      <c r="G12963">
        <v>2017</v>
      </c>
      <c r="H12963">
        <v>11</v>
      </c>
      <c r="I12963">
        <v>5</v>
      </c>
      <c r="J12963" s="22">
        <v>43044</v>
      </c>
      <c r="K12963" t="s">
        <v>45426</v>
      </c>
      <c r="L12963" t="s">
        <v>13604</v>
      </c>
      <c r="M12963" t="s">
        <v>25257</v>
      </c>
      <c r="N12963" t="s">
        <v>35881</v>
      </c>
      <c r="O12963" t="s">
        <v>36878</v>
      </c>
    </row>
    <row r="12964" spans="1:15" x14ac:dyDescent="0.2">
      <c r="A12964" t="s">
        <v>1480</v>
      </c>
      <c r="B12964" t="s">
        <v>12283</v>
      </c>
      <c r="C12964" t="s">
        <v>12386</v>
      </c>
      <c r="D12964" t="str">
        <f>VLOOKUP(C12964,key!A$2:B$634,2,FALSE)</f>
        <v>Saqayn</v>
      </c>
      <c r="E12964" t="str">
        <f>VLOOKUP(D12964,key!B$2:D$634,2,FALSE)</f>
        <v>YEM276</v>
      </c>
      <c r="F12964">
        <v>16</v>
      </c>
      <c r="G12964">
        <v>2017</v>
      </c>
      <c r="H12964">
        <v>11</v>
      </c>
      <c r="I12964">
        <v>16</v>
      </c>
      <c r="J12964" s="22">
        <v>43055</v>
      </c>
      <c r="K12964" t="s">
        <v>45427</v>
      </c>
      <c r="L12964" t="s">
        <v>14005</v>
      </c>
      <c r="M12964" t="s">
        <v>25651</v>
      </c>
      <c r="N12964" t="s">
        <v>35882</v>
      </c>
      <c r="O12964" t="s">
        <v>37235</v>
      </c>
    </row>
    <row r="12965" spans="1:15" x14ac:dyDescent="0.2">
      <c r="A12965" t="s">
        <v>2623</v>
      </c>
      <c r="B12965" t="s">
        <v>12283</v>
      </c>
      <c r="C12965" t="s">
        <v>12386</v>
      </c>
      <c r="D12965" t="str">
        <f>VLOOKUP(C12965,key!A$2:B$634,2,FALSE)</f>
        <v>Saqayn</v>
      </c>
      <c r="E12965" t="str">
        <f>VLOOKUP(D12965,key!B$2:D$634,2,FALSE)</f>
        <v>YEM276</v>
      </c>
      <c r="F12965">
        <v>20</v>
      </c>
      <c r="G12965">
        <v>2017</v>
      </c>
      <c r="H12965">
        <v>12</v>
      </c>
      <c r="I12965">
        <v>13</v>
      </c>
      <c r="J12965" s="22">
        <v>43082</v>
      </c>
      <c r="K12965" t="s">
        <v>45426</v>
      </c>
      <c r="L12965" t="s">
        <v>15105</v>
      </c>
      <c r="M12965" t="s">
        <v>26757</v>
      </c>
      <c r="N12965" t="s">
        <v>35882</v>
      </c>
      <c r="O12965" t="s">
        <v>38073</v>
      </c>
    </row>
    <row r="12966" spans="1:15" x14ac:dyDescent="0.2">
      <c r="A12966" t="s">
        <v>4952</v>
      </c>
      <c r="B12966" t="s">
        <v>12283</v>
      </c>
      <c r="C12966" t="s">
        <v>12386</v>
      </c>
      <c r="D12966" t="str">
        <f>VLOOKUP(C12966,key!A$2:B$634,2,FALSE)</f>
        <v>Saqayn</v>
      </c>
      <c r="E12966" t="str">
        <f>VLOOKUP(D12966,key!B$2:D$634,2,FALSE)</f>
        <v>YEM276</v>
      </c>
      <c r="F12966">
        <v>25</v>
      </c>
      <c r="G12966">
        <v>2018</v>
      </c>
      <c r="H12966">
        <v>1</v>
      </c>
      <c r="I12966">
        <v>20</v>
      </c>
      <c r="J12966" s="22">
        <v>43120</v>
      </c>
      <c r="K12966" t="s">
        <v>45427</v>
      </c>
      <c r="L12966" t="s">
        <v>17305</v>
      </c>
      <c r="M12966" t="s">
        <v>28988</v>
      </c>
      <c r="N12966" t="s">
        <v>35882</v>
      </c>
      <c r="O12966" t="s">
        <v>39870</v>
      </c>
    </row>
    <row r="12967" spans="1:15" x14ac:dyDescent="0.2">
      <c r="A12967" t="s">
        <v>6031</v>
      </c>
      <c r="B12967" t="s">
        <v>12283</v>
      </c>
      <c r="C12967" t="s">
        <v>12386</v>
      </c>
      <c r="D12967" t="str">
        <f>VLOOKUP(C12967,key!A$2:B$634,2,FALSE)</f>
        <v>Saqayn</v>
      </c>
      <c r="E12967" t="str">
        <f>VLOOKUP(D12967,key!B$2:D$634,2,FALSE)</f>
        <v>YEM276</v>
      </c>
      <c r="F12967">
        <v>27</v>
      </c>
      <c r="G12967">
        <v>2018</v>
      </c>
      <c r="H12967">
        <v>2</v>
      </c>
      <c r="I12967">
        <v>1</v>
      </c>
      <c r="J12967" s="22">
        <v>43132</v>
      </c>
      <c r="K12967" t="s">
        <v>45426</v>
      </c>
      <c r="L12967" t="s">
        <v>18309</v>
      </c>
      <c r="M12967" t="s">
        <v>30004</v>
      </c>
      <c r="N12967" t="s">
        <v>35881</v>
      </c>
      <c r="O12967" t="s">
        <v>40654</v>
      </c>
    </row>
    <row r="12968" spans="1:15" x14ac:dyDescent="0.2">
      <c r="A12968" t="s">
        <v>7682</v>
      </c>
      <c r="B12968" t="s">
        <v>12283</v>
      </c>
      <c r="C12968" t="s">
        <v>12386</v>
      </c>
      <c r="D12968" t="str">
        <f>VLOOKUP(C12968,key!A$2:B$634,2,FALSE)</f>
        <v>Saqayn</v>
      </c>
      <c r="E12968" t="str">
        <f>VLOOKUP(D12968,key!B$2:D$634,2,FALSE)</f>
        <v>YEM276</v>
      </c>
      <c r="F12968">
        <v>30</v>
      </c>
      <c r="G12968">
        <v>2018</v>
      </c>
      <c r="H12968">
        <v>2</v>
      </c>
      <c r="I12968">
        <v>20</v>
      </c>
      <c r="J12968" s="22">
        <v>43151</v>
      </c>
      <c r="K12968" t="s">
        <v>45426</v>
      </c>
      <c r="L12968" t="s">
        <v>19816</v>
      </c>
      <c r="M12968" t="s">
        <v>31518</v>
      </c>
      <c r="N12968" t="s">
        <v>35881</v>
      </c>
      <c r="O12968" t="s">
        <v>41808</v>
      </c>
    </row>
    <row r="12969" spans="1:15" x14ac:dyDescent="0.2">
      <c r="A12969" t="s">
        <v>8002</v>
      </c>
      <c r="B12969" t="s">
        <v>12283</v>
      </c>
      <c r="C12969" t="s">
        <v>12386</v>
      </c>
      <c r="D12969" t="str">
        <f>VLOOKUP(C12969,key!A$2:B$634,2,FALSE)</f>
        <v>Saqayn</v>
      </c>
      <c r="E12969" t="str">
        <f>VLOOKUP(D12969,key!B$2:D$634,2,FALSE)</f>
        <v>YEM276</v>
      </c>
      <c r="F12969">
        <v>30</v>
      </c>
      <c r="G12969">
        <v>2018</v>
      </c>
      <c r="H12969">
        <v>2</v>
      </c>
      <c r="I12969">
        <v>24</v>
      </c>
      <c r="J12969" s="22">
        <v>43155</v>
      </c>
      <c r="K12969" t="s">
        <v>45426</v>
      </c>
      <c r="L12969" t="s">
        <v>20113</v>
      </c>
      <c r="M12969" t="s">
        <v>31817</v>
      </c>
      <c r="N12969" t="s">
        <v>35881</v>
      </c>
      <c r="O12969" t="s">
        <v>42042</v>
      </c>
    </row>
    <row r="12970" spans="1:15" x14ac:dyDescent="0.2">
      <c r="A12970" t="s">
        <v>8463</v>
      </c>
      <c r="B12970" t="s">
        <v>12283</v>
      </c>
      <c r="C12970" t="s">
        <v>12386</v>
      </c>
      <c r="D12970" t="str">
        <f>VLOOKUP(C12970,key!A$2:B$634,2,FALSE)</f>
        <v>Saqayn</v>
      </c>
      <c r="E12970" t="str">
        <f>VLOOKUP(D12970,key!B$2:D$634,2,FALSE)</f>
        <v>YEM276</v>
      </c>
      <c r="F12970">
        <v>31</v>
      </c>
      <c r="G12970">
        <v>2018</v>
      </c>
      <c r="H12970">
        <v>3</v>
      </c>
      <c r="I12970">
        <v>3</v>
      </c>
      <c r="J12970" s="22">
        <v>43162</v>
      </c>
      <c r="K12970" t="s">
        <v>45430</v>
      </c>
      <c r="L12970" t="s">
        <v>20536</v>
      </c>
      <c r="M12970" t="s">
        <v>32246</v>
      </c>
      <c r="N12970" t="s">
        <v>35882</v>
      </c>
      <c r="O12970" t="s">
        <v>42385</v>
      </c>
    </row>
    <row r="12971" spans="1:15" x14ac:dyDescent="0.2">
      <c r="A12971" t="s">
        <v>8772</v>
      </c>
      <c r="B12971" t="s">
        <v>12283</v>
      </c>
      <c r="C12971" t="s">
        <v>12386</v>
      </c>
      <c r="D12971" t="str">
        <f>VLOOKUP(C12971,key!A$2:B$634,2,FALSE)</f>
        <v>Saqayn</v>
      </c>
      <c r="E12971" t="str">
        <f>VLOOKUP(D12971,key!B$2:D$634,2,FALSE)</f>
        <v>YEM276</v>
      </c>
      <c r="F12971">
        <v>32</v>
      </c>
      <c r="G12971">
        <v>2018</v>
      </c>
      <c r="H12971">
        <v>3</v>
      </c>
      <c r="I12971">
        <v>8</v>
      </c>
      <c r="J12971" s="22">
        <v>43167</v>
      </c>
      <c r="K12971" t="s">
        <v>45426</v>
      </c>
      <c r="L12971" t="s">
        <v>20842</v>
      </c>
      <c r="M12971" t="s">
        <v>32554</v>
      </c>
      <c r="N12971" t="s">
        <v>35881</v>
      </c>
      <c r="O12971" t="s">
        <v>42634</v>
      </c>
    </row>
    <row r="12972" spans="1:15" x14ac:dyDescent="0.2">
      <c r="A12972" t="s">
        <v>9205</v>
      </c>
      <c r="B12972" t="s">
        <v>12283</v>
      </c>
      <c r="C12972" t="s">
        <v>12386</v>
      </c>
      <c r="D12972" t="str">
        <f>VLOOKUP(C12972,key!A$2:B$634,2,FALSE)</f>
        <v>Saqayn</v>
      </c>
      <c r="E12972" t="str">
        <f>VLOOKUP(D12972,key!B$2:D$634,2,FALSE)</f>
        <v>YEM276</v>
      </c>
      <c r="F12972">
        <v>33</v>
      </c>
      <c r="G12972">
        <v>2018</v>
      </c>
      <c r="H12972">
        <v>3</v>
      </c>
      <c r="I12972">
        <v>15</v>
      </c>
      <c r="J12972" s="22">
        <v>43174</v>
      </c>
      <c r="K12972" t="s">
        <v>45426</v>
      </c>
      <c r="L12972" t="s">
        <v>21261</v>
      </c>
      <c r="M12972" t="s">
        <v>32977</v>
      </c>
      <c r="N12972" t="s">
        <v>35881</v>
      </c>
      <c r="O12972" t="s">
        <v>42990</v>
      </c>
    </row>
    <row r="12973" spans="1:15" x14ac:dyDescent="0.2">
      <c r="A12973" t="s">
        <v>9431</v>
      </c>
      <c r="B12973" t="s">
        <v>12283</v>
      </c>
      <c r="C12973" t="s">
        <v>12386</v>
      </c>
      <c r="D12973" t="str">
        <f>VLOOKUP(C12973,key!A$2:B$634,2,FALSE)</f>
        <v>Saqayn</v>
      </c>
      <c r="E12973" t="str">
        <f>VLOOKUP(D12973,key!B$2:D$634,2,FALSE)</f>
        <v>YEM276</v>
      </c>
      <c r="F12973">
        <v>34</v>
      </c>
      <c r="G12973">
        <v>2018</v>
      </c>
      <c r="H12973">
        <v>3</v>
      </c>
      <c r="I12973">
        <v>19</v>
      </c>
      <c r="J12973" s="22">
        <v>43178</v>
      </c>
      <c r="K12973" t="s">
        <v>45426</v>
      </c>
      <c r="L12973" t="s">
        <v>21478</v>
      </c>
      <c r="M12973" t="s">
        <v>33195</v>
      </c>
      <c r="N12973" t="s">
        <v>35882</v>
      </c>
      <c r="O12973" t="s">
        <v>43178</v>
      </c>
    </row>
    <row r="12974" spans="1:15" x14ac:dyDescent="0.2">
      <c r="A12974" t="s">
        <v>11726</v>
      </c>
      <c r="B12974" t="s">
        <v>12283</v>
      </c>
      <c r="C12974" t="s">
        <v>12386</v>
      </c>
      <c r="D12974" t="str">
        <f>VLOOKUP(C12974,key!A$2:B$634,2,FALSE)</f>
        <v>Saqayn</v>
      </c>
      <c r="E12974" t="str">
        <f>VLOOKUP(D12974,key!B$2:D$634,2,FALSE)</f>
        <v>YEM276</v>
      </c>
      <c r="F12974">
        <v>39</v>
      </c>
      <c r="G12974">
        <v>2018</v>
      </c>
      <c r="H12974">
        <v>4</v>
      </c>
      <c r="I12974">
        <v>26</v>
      </c>
      <c r="J12974" s="22">
        <v>43216</v>
      </c>
      <c r="K12974" t="s">
        <v>45427</v>
      </c>
      <c r="L12974" t="s">
        <v>23664</v>
      </c>
      <c r="M12974" t="s">
        <v>35404</v>
      </c>
      <c r="N12974" t="s">
        <v>35881</v>
      </c>
      <c r="O12974" t="s">
        <v>44985</v>
      </c>
    </row>
    <row r="12975" spans="1:15" x14ac:dyDescent="0.2">
      <c r="A12975" t="s">
        <v>11844</v>
      </c>
      <c r="B12975" t="s">
        <v>12283</v>
      </c>
      <c r="C12975" t="s">
        <v>12386</v>
      </c>
      <c r="D12975" t="str">
        <f>VLOOKUP(C12975,key!A$2:B$634,2,FALSE)</f>
        <v>Saqayn</v>
      </c>
      <c r="E12975" t="str">
        <f>VLOOKUP(D12975,key!B$2:D$634,2,FALSE)</f>
        <v>YEM276</v>
      </c>
      <c r="F12975">
        <v>39</v>
      </c>
      <c r="G12975">
        <v>2018</v>
      </c>
      <c r="H12975">
        <v>4</v>
      </c>
      <c r="I12975">
        <v>28</v>
      </c>
      <c r="J12975" s="22">
        <v>43218</v>
      </c>
      <c r="K12975" t="s">
        <v>45426</v>
      </c>
      <c r="L12975" t="s">
        <v>23778</v>
      </c>
      <c r="M12975" t="s">
        <v>35518</v>
      </c>
      <c r="N12975" t="s">
        <v>35882</v>
      </c>
      <c r="O12975" t="s">
        <v>45064</v>
      </c>
    </row>
    <row r="12976" spans="1:15" x14ac:dyDescent="0.2">
      <c r="A12976" t="s">
        <v>12058</v>
      </c>
      <c r="B12976" t="s">
        <v>12283</v>
      </c>
      <c r="C12976" t="s">
        <v>12386</v>
      </c>
      <c r="D12976" t="str">
        <f>VLOOKUP(C12976,key!A$2:B$634,2,FALSE)</f>
        <v>Saqayn</v>
      </c>
      <c r="E12976" t="str">
        <f>VLOOKUP(D12976,key!B$2:D$634,2,FALSE)</f>
        <v>YEM276</v>
      </c>
      <c r="F12976">
        <v>40</v>
      </c>
      <c r="G12976">
        <v>2018</v>
      </c>
      <c r="H12976">
        <v>5</v>
      </c>
      <c r="I12976">
        <v>3</v>
      </c>
      <c r="J12976" s="22">
        <v>43223</v>
      </c>
      <c r="K12976" t="s">
        <v>45430</v>
      </c>
      <c r="L12976" t="s">
        <v>23980</v>
      </c>
      <c r="M12976" t="s">
        <v>35727</v>
      </c>
      <c r="N12976" t="s">
        <v>35882</v>
      </c>
      <c r="O12976" t="s">
        <v>45245</v>
      </c>
    </row>
    <row r="12977" spans="1:15" x14ac:dyDescent="0.2">
      <c r="A12977" t="s">
        <v>45768</v>
      </c>
      <c r="B12977" t="s">
        <v>45436</v>
      </c>
      <c r="C12977" t="s">
        <v>12386</v>
      </c>
      <c r="D12977" t="str">
        <f>VLOOKUP(C12977,key!A$2:B$634,2,FALSE)</f>
        <v>Saqayn</v>
      </c>
      <c r="E12977" t="str">
        <f>VLOOKUP(D12977,key!B$2:D$634,2,FALSE)</f>
        <v>YEM276</v>
      </c>
      <c r="G12977" s="1">
        <v>2018</v>
      </c>
      <c r="H12977" s="1">
        <v>7</v>
      </c>
      <c r="I12977" s="1">
        <v>15</v>
      </c>
      <c r="J12977" s="2" t="str">
        <f>CONCATENATE(H12977,"/",I12977,"/",G12977)</f>
        <v>7/15/2018</v>
      </c>
      <c r="K12977" t="s">
        <v>45426</v>
      </c>
      <c r="M12977" t="s">
        <v>47787</v>
      </c>
      <c r="O12977" t="s">
        <v>49235</v>
      </c>
    </row>
    <row r="12978" spans="1:15" x14ac:dyDescent="0.2">
      <c r="A12978" t="s">
        <v>45822</v>
      </c>
      <c r="B12978" t="s">
        <v>45436</v>
      </c>
      <c r="C12978" t="s">
        <v>12386</v>
      </c>
      <c r="D12978" t="str">
        <f>VLOOKUP(C12978,key!A$2:B$634,2,FALSE)</f>
        <v>Saqayn</v>
      </c>
      <c r="E12978" t="str">
        <f>VLOOKUP(D12978,key!B$2:D$634,2,FALSE)</f>
        <v>YEM276</v>
      </c>
      <c r="G12978" s="1">
        <v>2018</v>
      </c>
      <c r="H12978" s="1">
        <v>7</v>
      </c>
      <c r="I12978" s="1">
        <v>13</v>
      </c>
      <c r="J12978" s="2" t="str">
        <f>CONCATENATE(H12978,"/",I12978,"/",G12978)</f>
        <v>7/13/2018</v>
      </c>
      <c r="K12978" t="s">
        <v>45426</v>
      </c>
      <c r="M12978" t="s">
        <v>47825</v>
      </c>
      <c r="O12978" t="s">
        <v>49252</v>
      </c>
    </row>
    <row r="12979" spans="1:15" x14ac:dyDescent="0.2">
      <c r="A12979" t="s">
        <v>45856</v>
      </c>
      <c r="B12979" t="s">
        <v>45436</v>
      </c>
      <c r="C12979" t="s">
        <v>12386</v>
      </c>
      <c r="D12979" t="str">
        <f>VLOOKUP(C12979,key!A$2:B$634,2,FALSE)</f>
        <v>Saqayn</v>
      </c>
      <c r="E12979" t="str">
        <f>VLOOKUP(D12979,key!B$2:D$634,2,FALSE)</f>
        <v>YEM276</v>
      </c>
      <c r="G12979" s="1">
        <v>2018</v>
      </c>
      <c r="H12979" s="1">
        <v>7</v>
      </c>
      <c r="I12979" s="1">
        <v>12</v>
      </c>
      <c r="J12979" s="2" t="str">
        <f>CONCATENATE(H12979,"/",I12979,"/",G12979)</f>
        <v>7/12/2018</v>
      </c>
      <c r="K12979" t="s">
        <v>45426</v>
      </c>
      <c r="M12979" t="s">
        <v>47846</v>
      </c>
      <c r="O12979" t="s">
        <v>49319</v>
      </c>
    </row>
    <row r="12980" spans="1:15" x14ac:dyDescent="0.2">
      <c r="A12980" t="s">
        <v>46005</v>
      </c>
      <c r="B12980" t="s">
        <v>45436</v>
      </c>
      <c r="C12980" t="s">
        <v>12386</v>
      </c>
      <c r="D12980" t="str">
        <f>VLOOKUP(C12980,key!A$2:B$634,2,FALSE)</f>
        <v>Saqayn</v>
      </c>
      <c r="E12980" t="str">
        <f>VLOOKUP(D12980,key!B$2:D$634,2,FALSE)</f>
        <v>YEM276</v>
      </c>
      <c r="G12980" s="1">
        <v>2018</v>
      </c>
      <c r="H12980" s="1">
        <v>7</v>
      </c>
      <c r="I12980" s="1">
        <v>5</v>
      </c>
      <c r="J12980" s="2" t="str">
        <f>CONCATENATE(H12980,"/",I12980,"/",G12980)</f>
        <v>7/5/2018</v>
      </c>
      <c r="K12980" t="s">
        <v>45426</v>
      </c>
      <c r="M12980" t="s">
        <v>47972</v>
      </c>
      <c r="O12980" t="s">
        <v>49248</v>
      </c>
    </row>
    <row r="12981" spans="1:15" x14ac:dyDescent="0.2">
      <c r="A12981" t="s">
        <v>46015</v>
      </c>
      <c r="B12981" t="s">
        <v>45436</v>
      </c>
      <c r="C12981" t="s">
        <v>12386</v>
      </c>
      <c r="D12981" t="str">
        <f>VLOOKUP(C12981,key!A$2:B$634,2,FALSE)</f>
        <v>Saqayn</v>
      </c>
      <c r="E12981" t="str">
        <f>VLOOKUP(D12981,key!B$2:D$634,2,FALSE)</f>
        <v>YEM276</v>
      </c>
      <c r="G12981" s="1">
        <v>2018</v>
      </c>
      <c r="H12981" s="1">
        <v>7</v>
      </c>
      <c r="I12981" s="1">
        <v>5</v>
      </c>
      <c r="J12981" s="2" t="str">
        <f>CONCATENATE(H12981,"/",I12981,"/",G12981)</f>
        <v>7/5/2018</v>
      </c>
      <c r="K12981" t="s">
        <v>45426</v>
      </c>
      <c r="M12981" t="s">
        <v>47981</v>
      </c>
      <c r="O12981" t="s">
        <v>49248</v>
      </c>
    </row>
    <row r="12982" spans="1:15" x14ac:dyDescent="0.2">
      <c r="A12982" t="s">
        <v>994</v>
      </c>
      <c r="B12982" t="s">
        <v>12280</v>
      </c>
      <c r="C12982" t="s">
        <v>12372</v>
      </c>
      <c r="D12982" t="str">
        <f>VLOOKUP(C12982,key!A$2:B$634,2,FALSE)</f>
        <v>Sayun</v>
      </c>
      <c r="E12982" t="str">
        <f>VLOOKUP(D12982,key!B$2:D$634,2,FALSE)</f>
        <v>YEM170</v>
      </c>
      <c r="F12982">
        <v>14</v>
      </c>
      <c r="G12982">
        <v>2017</v>
      </c>
      <c r="H12982">
        <v>11</v>
      </c>
      <c r="I12982">
        <v>3</v>
      </c>
      <c r="J12982" s="22">
        <v>43042</v>
      </c>
      <c r="K12982" t="s">
        <v>45427</v>
      </c>
      <c r="L12982" t="s">
        <v>13523</v>
      </c>
      <c r="M12982" t="s">
        <v>25176</v>
      </c>
      <c r="N12982" t="s">
        <v>35882</v>
      </c>
      <c r="O12982" t="s">
        <v>36813</v>
      </c>
    </row>
    <row r="12983" spans="1:15" x14ac:dyDescent="0.2">
      <c r="A12983" t="s">
        <v>1097</v>
      </c>
      <c r="B12983" t="s">
        <v>12280</v>
      </c>
      <c r="C12983" t="s">
        <v>12372</v>
      </c>
      <c r="D12983" t="str">
        <f>VLOOKUP(C12983,key!A$2:B$634,2,FALSE)</f>
        <v>Sayun</v>
      </c>
      <c r="E12983" t="str">
        <f>VLOOKUP(D12983,key!B$2:D$634,2,FALSE)</f>
        <v>YEM170</v>
      </c>
      <c r="F12983">
        <v>15</v>
      </c>
      <c r="G12983">
        <v>2017</v>
      </c>
      <c r="H12983">
        <v>11</v>
      </c>
      <c r="I12983">
        <v>6</v>
      </c>
      <c r="J12983" s="22">
        <v>43045</v>
      </c>
      <c r="K12983" t="s">
        <v>45431</v>
      </c>
      <c r="L12983" t="s">
        <v>13626</v>
      </c>
      <c r="M12983" t="s">
        <v>25279</v>
      </c>
      <c r="N12983" t="s">
        <v>35881</v>
      </c>
      <c r="O12983" t="s">
        <v>36899</v>
      </c>
    </row>
    <row r="12984" spans="1:15" x14ac:dyDescent="0.2">
      <c r="A12984" t="s">
        <v>1133</v>
      </c>
      <c r="B12984" t="s">
        <v>12280</v>
      </c>
      <c r="C12984" t="s">
        <v>12372</v>
      </c>
      <c r="D12984" t="str">
        <f>VLOOKUP(C12984,key!A$2:B$634,2,FALSE)</f>
        <v>Sayun</v>
      </c>
      <c r="E12984" t="str">
        <f>VLOOKUP(D12984,key!B$2:D$634,2,FALSE)</f>
        <v>YEM170</v>
      </c>
      <c r="F12984">
        <v>15</v>
      </c>
      <c r="G12984">
        <v>2017</v>
      </c>
      <c r="H12984">
        <v>11</v>
      </c>
      <c r="I12984">
        <v>7</v>
      </c>
      <c r="J12984" s="22">
        <v>43046</v>
      </c>
      <c r="K12984" t="s">
        <v>45431</v>
      </c>
      <c r="L12984" t="s">
        <v>13660</v>
      </c>
      <c r="M12984" t="s">
        <v>12289</v>
      </c>
      <c r="N12984" t="s">
        <v>35882</v>
      </c>
      <c r="O12984" t="s">
        <v>36932</v>
      </c>
    </row>
    <row r="12985" spans="1:15" x14ac:dyDescent="0.2">
      <c r="A12985" t="s">
        <v>4360</v>
      </c>
      <c r="B12985" t="s">
        <v>12280</v>
      </c>
      <c r="C12985" t="s">
        <v>12372</v>
      </c>
      <c r="D12985" t="str">
        <f>VLOOKUP(C12985,key!A$2:B$634,2,FALSE)</f>
        <v>Sayun</v>
      </c>
      <c r="E12985" t="str">
        <f>VLOOKUP(D12985,key!B$2:D$634,2,FALSE)</f>
        <v>YEM170</v>
      </c>
      <c r="F12985">
        <v>24</v>
      </c>
      <c r="G12985">
        <v>2018</v>
      </c>
      <c r="H12985">
        <v>1</v>
      </c>
      <c r="I12985">
        <v>13</v>
      </c>
      <c r="J12985" s="22">
        <v>43113</v>
      </c>
      <c r="K12985" t="s">
        <v>45427</v>
      </c>
      <c r="L12985" t="s">
        <v>16765</v>
      </c>
      <c r="M12985" t="s">
        <v>28434</v>
      </c>
      <c r="N12985" t="s">
        <v>35881</v>
      </c>
      <c r="O12985" t="s">
        <v>39426</v>
      </c>
    </row>
    <row r="12986" spans="1:15" x14ac:dyDescent="0.2">
      <c r="A12986" t="s">
        <v>4546</v>
      </c>
      <c r="B12986" t="s">
        <v>12280</v>
      </c>
      <c r="C12986" t="s">
        <v>12372</v>
      </c>
      <c r="D12986" t="str">
        <f>VLOOKUP(C12986,key!A$2:B$634,2,FALSE)</f>
        <v>Sayun</v>
      </c>
      <c r="E12986" t="str">
        <f>VLOOKUP(D12986,key!B$2:D$634,2,FALSE)</f>
        <v>YEM170</v>
      </c>
      <c r="F12986">
        <v>25</v>
      </c>
      <c r="G12986">
        <v>2018</v>
      </c>
      <c r="H12986">
        <v>1</v>
      </c>
      <c r="I12986">
        <v>15</v>
      </c>
      <c r="J12986" s="22">
        <v>43115</v>
      </c>
      <c r="K12986" t="s">
        <v>45429</v>
      </c>
      <c r="L12986" t="s">
        <v>16936</v>
      </c>
      <c r="M12986" t="s">
        <v>28610</v>
      </c>
      <c r="N12986" t="s">
        <v>35882</v>
      </c>
      <c r="O12986" t="s">
        <v>39575</v>
      </c>
    </row>
    <row r="12987" spans="1:15" x14ac:dyDescent="0.2">
      <c r="A12987" t="s">
        <v>5934</v>
      </c>
      <c r="B12987" t="s">
        <v>12280</v>
      </c>
      <c r="C12987" t="s">
        <v>12372</v>
      </c>
      <c r="D12987" t="str">
        <f>VLOOKUP(C12987,key!A$2:B$634,2,FALSE)</f>
        <v>Sayun</v>
      </c>
      <c r="E12987" t="str">
        <f>VLOOKUP(D12987,key!B$2:D$634,2,FALSE)</f>
        <v>YEM170</v>
      </c>
      <c r="F12987">
        <v>27</v>
      </c>
      <c r="G12987">
        <v>2018</v>
      </c>
      <c r="H12987">
        <v>1</v>
      </c>
      <c r="I12987">
        <v>31</v>
      </c>
      <c r="J12987" s="22">
        <v>43131</v>
      </c>
      <c r="K12987" t="s">
        <v>45427</v>
      </c>
      <c r="L12987" t="s">
        <v>18218</v>
      </c>
      <c r="M12987" t="s">
        <v>29911</v>
      </c>
      <c r="N12987" t="s">
        <v>35881</v>
      </c>
      <c r="O12987" t="s">
        <v>40579</v>
      </c>
    </row>
    <row r="12988" spans="1:15" x14ac:dyDescent="0.2">
      <c r="A12988" t="s">
        <v>5935</v>
      </c>
      <c r="B12988" t="s">
        <v>12280</v>
      </c>
      <c r="C12988" t="s">
        <v>12372</v>
      </c>
      <c r="D12988" t="str">
        <f>VLOOKUP(C12988,key!A$2:B$634,2,FALSE)</f>
        <v>Sayun</v>
      </c>
      <c r="E12988" t="str">
        <f>VLOOKUP(D12988,key!B$2:D$634,2,FALSE)</f>
        <v>YEM170</v>
      </c>
      <c r="F12988">
        <v>27</v>
      </c>
      <c r="G12988">
        <v>2018</v>
      </c>
      <c r="H12988">
        <v>1</v>
      </c>
      <c r="I12988">
        <v>31</v>
      </c>
      <c r="J12988" s="22">
        <v>43131</v>
      </c>
      <c r="K12988" t="s">
        <v>45430</v>
      </c>
      <c r="L12988" t="s">
        <v>18219</v>
      </c>
      <c r="M12988" t="s">
        <v>29912</v>
      </c>
      <c r="N12988" t="s">
        <v>35881</v>
      </c>
      <c r="O12988" t="s">
        <v>40580</v>
      </c>
    </row>
    <row r="12989" spans="1:15" x14ac:dyDescent="0.2">
      <c r="A12989" t="s">
        <v>7544</v>
      </c>
      <c r="B12989" t="s">
        <v>12280</v>
      </c>
      <c r="C12989" t="s">
        <v>12372</v>
      </c>
      <c r="D12989" t="str">
        <f>VLOOKUP(C12989,key!A$2:B$634,2,FALSE)</f>
        <v>Sayun</v>
      </c>
      <c r="E12989" t="str">
        <f>VLOOKUP(D12989,key!B$2:D$634,2,FALSE)</f>
        <v>YEM170</v>
      </c>
      <c r="F12989">
        <v>30</v>
      </c>
      <c r="G12989">
        <v>2018</v>
      </c>
      <c r="H12989">
        <v>2</v>
      </c>
      <c r="I12989">
        <v>19</v>
      </c>
      <c r="J12989" s="22">
        <v>43150</v>
      </c>
      <c r="K12989" t="s">
        <v>45430</v>
      </c>
      <c r="L12989" t="s">
        <v>19692</v>
      </c>
      <c r="M12989" t="s">
        <v>31395</v>
      </c>
      <c r="N12989" t="s">
        <v>35881</v>
      </c>
      <c r="O12989" t="s">
        <v>41715</v>
      </c>
    </row>
    <row r="12990" spans="1:15" x14ac:dyDescent="0.2">
      <c r="A12990" t="s">
        <v>9359</v>
      </c>
      <c r="B12990" t="s">
        <v>12280</v>
      </c>
      <c r="C12990" t="s">
        <v>12372</v>
      </c>
      <c r="D12990" t="str">
        <f>VLOOKUP(C12990,key!A$2:B$634,2,FALSE)</f>
        <v>Sayun</v>
      </c>
      <c r="E12990" t="str">
        <f>VLOOKUP(D12990,key!B$2:D$634,2,FALSE)</f>
        <v>YEM170</v>
      </c>
      <c r="F12990">
        <v>33</v>
      </c>
      <c r="G12990">
        <v>2018</v>
      </c>
      <c r="H12990">
        <v>3</v>
      </c>
      <c r="I12990">
        <v>18</v>
      </c>
      <c r="J12990" s="22">
        <v>43177</v>
      </c>
      <c r="K12990" t="s">
        <v>45430</v>
      </c>
      <c r="L12990" t="s">
        <v>21409</v>
      </c>
      <c r="M12990" t="s">
        <v>33127</v>
      </c>
      <c r="N12990" t="s">
        <v>35882</v>
      </c>
      <c r="O12990" t="s">
        <v>43123</v>
      </c>
    </row>
    <row r="12991" spans="1:15" x14ac:dyDescent="0.2">
      <c r="A12991" t="s">
        <v>9360</v>
      </c>
      <c r="B12991" t="s">
        <v>12280</v>
      </c>
      <c r="C12991" t="s">
        <v>12372</v>
      </c>
      <c r="D12991" t="str">
        <f>VLOOKUP(C12991,key!A$2:B$634,2,FALSE)</f>
        <v>Sayun</v>
      </c>
      <c r="E12991" t="str">
        <f>VLOOKUP(D12991,key!B$2:D$634,2,FALSE)</f>
        <v>YEM170</v>
      </c>
      <c r="F12991">
        <v>33</v>
      </c>
      <c r="G12991">
        <v>2018</v>
      </c>
      <c r="H12991">
        <v>3</v>
      </c>
      <c r="I12991">
        <v>18</v>
      </c>
      <c r="J12991" s="22">
        <v>43177</v>
      </c>
      <c r="K12991" t="s">
        <v>45430</v>
      </c>
      <c r="L12991" t="s">
        <v>21410</v>
      </c>
      <c r="M12991" t="s">
        <v>33128</v>
      </c>
      <c r="N12991" t="s">
        <v>35882</v>
      </c>
      <c r="O12991" t="s">
        <v>43124</v>
      </c>
    </row>
    <row r="12992" spans="1:15" x14ac:dyDescent="0.2">
      <c r="A12992" t="s">
        <v>9470</v>
      </c>
      <c r="B12992" t="s">
        <v>12280</v>
      </c>
      <c r="C12992" t="s">
        <v>12372</v>
      </c>
      <c r="D12992" t="str">
        <f>VLOOKUP(C12992,key!A$2:B$634,2,FALSE)</f>
        <v>Sayun</v>
      </c>
      <c r="E12992" t="str">
        <f>VLOOKUP(D12992,key!B$2:D$634,2,FALSE)</f>
        <v>YEM170</v>
      </c>
      <c r="F12992">
        <v>34</v>
      </c>
      <c r="G12992">
        <v>2018</v>
      </c>
      <c r="H12992">
        <v>3</v>
      </c>
      <c r="I12992">
        <v>20</v>
      </c>
      <c r="J12992" s="22">
        <v>43179</v>
      </c>
      <c r="K12992" t="s">
        <v>45431</v>
      </c>
      <c r="L12992" t="s">
        <v>21518</v>
      </c>
      <c r="M12992" t="s">
        <v>33235</v>
      </c>
      <c r="N12992" t="s">
        <v>35882</v>
      </c>
      <c r="O12992" t="s">
        <v>43213</v>
      </c>
    </row>
    <row r="12993" spans="1:15" x14ac:dyDescent="0.2">
      <c r="A12993" t="s">
        <v>10247</v>
      </c>
      <c r="B12993" t="s">
        <v>12280</v>
      </c>
      <c r="C12993" t="s">
        <v>12372</v>
      </c>
      <c r="D12993" t="str">
        <f>VLOOKUP(C12993,key!A$2:B$634,2,FALSE)</f>
        <v>Sayun</v>
      </c>
      <c r="E12993" t="str">
        <f>VLOOKUP(D12993,key!B$2:D$634,2,FALSE)</f>
        <v>YEM170</v>
      </c>
      <c r="F12993">
        <v>36</v>
      </c>
      <c r="G12993">
        <v>2018</v>
      </c>
      <c r="H12993">
        <v>4</v>
      </c>
      <c r="I12993">
        <v>2</v>
      </c>
      <c r="J12993" s="22">
        <v>43192</v>
      </c>
      <c r="K12993" t="s">
        <v>45427</v>
      </c>
      <c r="L12993" t="s">
        <v>22256</v>
      </c>
      <c r="M12993" t="s">
        <v>33982</v>
      </c>
      <c r="N12993" t="s">
        <v>35881</v>
      </c>
      <c r="O12993" t="s">
        <v>43828</v>
      </c>
    </row>
    <row r="12994" spans="1:15" x14ac:dyDescent="0.2">
      <c r="A12994" t="s">
        <v>10381</v>
      </c>
      <c r="B12994" t="s">
        <v>12280</v>
      </c>
      <c r="C12994" t="s">
        <v>12372</v>
      </c>
      <c r="D12994" t="str">
        <f>VLOOKUP(C12994,key!A$2:B$634,2,FALSE)</f>
        <v>Sayun</v>
      </c>
      <c r="E12994" t="str">
        <f>VLOOKUP(D12994,key!B$2:D$634,2,FALSE)</f>
        <v>YEM170</v>
      </c>
      <c r="F12994">
        <v>36</v>
      </c>
      <c r="G12994">
        <v>2018</v>
      </c>
      <c r="H12994">
        <v>4</v>
      </c>
      <c r="I12994">
        <v>4</v>
      </c>
      <c r="J12994" s="22">
        <v>43194</v>
      </c>
      <c r="K12994" t="s">
        <v>45430</v>
      </c>
      <c r="L12994" t="s">
        <v>22386</v>
      </c>
      <c r="M12994" t="s">
        <v>34114</v>
      </c>
      <c r="N12994" t="s">
        <v>35882</v>
      </c>
      <c r="O12994" t="s">
        <v>43938</v>
      </c>
    </row>
    <row r="12995" spans="1:15" x14ac:dyDescent="0.2">
      <c r="A12995" t="s">
        <v>10712</v>
      </c>
      <c r="B12995" t="s">
        <v>12280</v>
      </c>
      <c r="C12995" t="s">
        <v>12372</v>
      </c>
      <c r="D12995" t="str">
        <f>VLOOKUP(C12995,key!A$2:B$634,2,FALSE)</f>
        <v>Sayun</v>
      </c>
      <c r="E12995" t="str">
        <f>VLOOKUP(D12995,key!B$2:D$634,2,FALSE)</f>
        <v>YEM170</v>
      </c>
      <c r="F12995">
        <v>37</v>
      </c>
      <c r="G12995">
        <v>2018</v>
      </c>
      <c r="H12995">
        <v>4</v>
      </c>
      <c r="I12995">
        <v>9</v>
      </c>
      <c r="J12995" s="22">
        <v>43199</v>
      </c>
      <c r="K12995" t="s">
        <v>45427</v>
      </c>
      <c r="L12995" t="s">
        <v>22695</v>
      </c>
      <c r="M12995" t="s">
        <v>34425</v>
      </c>
      <c r="N12995" t="s">
        <v>35881</v>
      </c>
      <c r="O12995" t="s">
        <v>44196</v>
      </c>
    </row>
    <row r="12996" spans="1:15" x14ac:dyDescent="0.2">
      <c r="A12996" t="s">
        <v>10713</v>
      </c>
      <c r="B12996" t="s">
        <v>12280</v>
      </c>
      <c r="C12996" t="s">
        <v>12372</v>
      </c>
      <c r="D12996" t="str">
        <f>VLOOKUP(C12996,key!A$2:B$634,2,FALSE)</f>
        <v>Sayun</v>
      </c>
      <c r="E12996" t="str">
        <f>VLOOKUP(D12996,key!B$2:D$634,2,FALSE)</f>
        <v>YEM170</v>
      </c>
      <c r="F12996">
        <v>37</v>
      </c>
      <c r="G12996">
        <v>2018</v>
      </c>
      <c r="H12996">
        <v>4</v>
      </c>
      <c r="I12996">
        <v>9</v>
      </c>
      <c r="J12996" s="22">
        <v>43199</v>
      </c>
      <c r="K12996" t="s">
        <v>45427</v>
      </c>
      <c r="L12996" t="s">
        <v>22696</v>
      </c>
      <c r="M12996" t="s">
        <v>34426</v>
      </c>
      <c r="N12996" t="s">
        <v>35881</v>
      </c>
      <c r="O12996" t="s">
        <v>44197</v>
      </c>
    </row>
    <row r="12997" spans="1:15" x14ac:dyDescent="0.2">
      <c r="A12997" t="s">
        <v>12229</v>
      </c>
      <c r="B12997" t="s">
        <v>12280</v>
      </c>
      <c r="C12997" t="s">
        <v>12372</v>
      </c>
      <c r="D12997" t="str">
        <f>VLOOKUP(C12997,key!A$2:B$634,2,FALSE)</f>
        <v>Sayun</v>
      </c>
      <c r="E12997" t="str">
        <f>VLOOKUP(D12997,key!B$2:D$634,2,FALSE)</f>
        <v>YEM170</v>
      </c>
      <c r="F12997">
        <v>41</v>
      </c>
      <c r="G12997">
        <v>2018</v>
      </c>
      <c r="H12997">
        <v>5</v>
      </c>
      <c r="I12997">
        <v>7</v>
      </c>
      <c r="J12997" s="22">
        <v>43227</v>
      </c>
      <c r="K12997" t="s">
        <v>45430</v>
      </c>
      <c r="L12997" t="s">
        <v>24142</v>
      </c>
      <c r="M12997" t="s">
        <v>35827</v>
      </c>
      <c r="N12997" t="s">
        <v>35882</v>
      </c>
      <c r="O12997" t="s">
        <v>45395</v>
      </c>
    </row>
    <row r="12998" spans="1:15" x14ac:dyDescent="0.2">
      <c r="A12998" t="s">
        <v>45997</v>
      </c>
      <c r="B12998" t="s">
        <v>45443</v>
      </c>
      <c r="C12998" t="s">
        <v>49530</v>
      </c>
      <c r="D12998" t="str">
        <f>VLOOKUP(C12998,key!A$2:B$634,2,FALSE)</f>
        <v>Sayun</v>
      </c>
      <c r="E12998" t="str">
        <f>VLOOKUP(D12998,key!B$2:D$634,2,FALSE)</f>
        <v>YEM170</v>
      </c>
      <c r="G12998" s="1">
        <v>2018</v>
      </c>
      <c r="H12998" s="1">
        <v>7</v>
      </c>
      <c r="I12998" s="1">
        <v>5</v>
      </c>
      <c r="J12998" s="2" t="str">
        <f>CONCATENATE(H12998,"/",I12998,"/",G12998)</f>
        <v>7/5/2018</v>
      </c>
      <c r="K12998" t="s">
        <v>45429</v>
      </c>
      <c r="M12998" t="s">
        <v>47967</v>
      </c>
      <c r="O12998" t="s">
        <v>49256</v>
      </c>
    </row>
    <row r="12999" spans="1:15" x14ac:dyDescent="0.2">
      <c r="A12999" t="s">
        <v>46162</v>
      </c>
      <c r="B12999" t="s">
        <v>45443</v>
      </c>
      <c r="C12999" t="s">
        <v>49530</v>
      </c>
      <c r="D12999" t="str">
        <f>VLOOKUP(C12999,key!A$2:B$634,2,FALSE)</f>
        <v>Sayun</v>
      </c>
      <c r="E12999" t="str">
        <f>VLOOKUP(D12999,key!B$2:D$634,2,FALSE)</f>
        <v>YEM170</v>
      </c>
      <c r="G12999" s="1">
        <v>2018</v>
      </c>
      <c r="H12999" s="1">
        <v>6</v>
      </c>
      <c r="I12999" s="1">
        <v>30</v>
      </c>
      <c r="J12999" s="2" t="str">
        <f>CONCATENATE(H12999,"/",I12999,"/",G12999)</f>
        <v>6/30/2018</v>
      </c>
      <c r="K12999" t="s">
        <v>45429</v>
      </c>
      <c r="M12999" t="s">
        <v>48098</v>
      </c>
      <c r="O12999" t="s">
        <v>49265</v>
      </c>
    </row>
    <row r="13000" spans="1:15" x14ac:dyDescent="0.2">
      <c r="A13000" t="s">
        <v>46163</v>
      </c>
      <c r="B13000" t="s">
        <v>45443</v>
      </c>
      <c r="C13000" t="s">
        <v>49530</v>
      </c>
      <c r="D13000" t="str">
        <f>VLOOKUP(C13000,key!A$2:B$634,2,FALSE)</f>
        <v>Sayun</v>
      </c>
      <c r="E13000" t="str">
        <f>VLOOKUP(D13000,key!B$2:D$634,2,FALSE)</f>
        <v>YEM170</v>
      </c>
      <c r="G13000" s="1">
        <v>2018</v>
      </c>
      <c r="H13000" s="1">
        <v>6</v>
      </c>
      <c r="I13000" s="1">
        <v>30</v>
      </c>
      <c r="J13000" s="2" t="str">
        <f>CONCATENATE(H13000,"/",I13000,"/",G13000)</f>
        <v>6/30/2018</v>
      </c>
      <c r="K13000" t="s">
        <v>45429</v>
      </c>
      <c r="M13000" t="s">
        <v>48099</v>
      </c>
      <c r="O13000" t="s">
        <v>49265</v>
      </c>
    </row>
    <row r="13001" spans="1:15" x14ac:dyDescent="0.2">
      <c r="A13001" t="s">
        <v>46711</v>
      </c>
      <c r="B13001" t="s">
        <v>45443</v>
      </c>
      <c r="C13001" t="s">
        <v>49530</v>
      </c>
      <c r="D13001" t="str">
        <f>VLOOKUP(C13001,key!A$2:B$634,2,FALSE)</f>
        <v>Sayun</v>
      </c>
      <c r="E13001" t="str">
        <f>VLOOKUP(D13001,key!B$2:D$634,2,FALSE)</f>
        <v>YEM170</v>
      </c>
      <c r="G13001" s="1">
        <v>2018</v>
      </c>
      <c r="H13001" s="1">
        <v>6</v>
      </c>
      <c r="I13001" s="1">
        <v>10</v>
      </c>
      <c r="J13001" s="2" t="str">
        <f>CONCATENATE(H13001,"/",I13001,"/",G13001)</f>
        <v>6/10/2018</v>
      </c>
      <c r="K13001" t="s">
        <v>45427</v>
      </c>
      <c r="M13001" t="s">
        <v>48561</v>
      </c>
      <c r="O13001" t="s">
        <v>49413</v>
      </c>
    </row>
    <row r="13002" spans="1:15" x14ac:dyDescent="0.2">
      <c r="A13002" t="s">
        <v>1041</v>
      </c>
      <c r="B13002" t="s">
        <v>12283</v>
      </c>
      <c r="C13002" t="s">
        <v>12379</v>
      </c>
      <c r="D13002" t="str">
        <f>VLOOKUP(C13002,key!A$2:B$634,2,FALSE)</f>
        <v>Shadaa</v>
      </c>
      <c r="E13002" t="str">
        <f>VLOOKUP(D13002,key!B$2:D$634,2,FALSE)</f>
        <v>YEM277</v>
      </c>
      <c r="F13002">
        <v>14</v>
      </c>
      <c r="G13002">
        <v>2017</v>
      </c>
      <c r="H13002">
        <v>11</v>
      </c>
      <c r="I13002">
        <v>4</v>
      </c>
      <c r="J13002" s="22">
        <v>43043</v>
      </c>
      <c r="K13002" t="s">
        <v>45427</v>
      </c>
      <c r="L13002" t="s">
        <v>13570</v>
      </c>
      <c r="M13002" t="s">
        <v>25223</v>
      </c>
      <c r="N13002" t="s">
        <v>35881</v>
      </c>
      <c r="O13002" t="s">
        <v>36854</v>
      </c>
    </row>
    <row r="13003" spans="1:15" x14ac:dyDescent="0.2">
      <c r="A13003" t="s">
        <v>1448</v>
      </c>
      <c r="B13003" t="s">
        <v>12283</v>
      </c>
      <c r="C13003" t="s">
        <v>12379</v>
      </c>
      <c r="D13003" t="str">
        <f>VLOOKUP(C13003,key!A$2:B$634,2,FALSE)</f>
        <v>Shadaa</v>
      </c>
      <c r="E13003" t="str">
        <f>VLOOKUP(D13003,key!B$2:D$634,2,FALSE)</f>
        <v>YEM277</v>
      </c>
      <c r="F13003">
        <v>16</v>
      </c>
      <c r="G13003">
        <v>2017</v>
      </c>
      <c r="H13003">
        <v>11</v>
      </c>
      <c r="I13003">
        <v>15</v>
      </c>
      <c r="J13003" s="22">
        <v>43054</v>
      </c>
      <c r="K13003" t="s">
        <v>45427</v>
      </c>
      <c r="L13003" t="s">
        <v>13973</v>
      </c>
      <c r="M13003" t="s">
        <v>25619</v>
      </c>
      <c r="N13003" t="s">
        <v>35881</v>
      </c>
      <c r="O13003" t="s">
        <v>37207</v>
      </c>
    </row>
    <row r="13004" spans="1:15" x14ac:dyDescent="0.2">
      <c r="A13004" t="s">
        <v>1829</v>
      </c>
      <c r="B13004" t="s">
        <v>12283</v>
      </c>
      <c r="C13004" t="s">
        <v>12379</v>
      </c>
      <c r="D13004" t="str">
        <f>VLOOKUP(C13004,key!A$2:B$634,2,FALSE)</f>
        <v>Shadaa</v>
      </c>
      <c r="E13004" t="str">
        <f>VLOOKUP(D13004,key!B$2:D$634,2,FALSE)</f>
        <v>YEM277</v>
      </c>
      <c r="F13004">
        <v>17</v>
      </c>
      <c r="G13004">
        <v>2017</v>
      </c>
      <c r="H13004">
        <v>11</v>
      </c>
      <c r="I13004">
        <v>25</v>
      </c>
      <c r="J13004" s="22">
        <v>43064</v>
      </c>
      <c r="K13004" t="s">
        <v>45427</v>
      </c>
      <c r="L13004" t="s">
        <v>14341</v>
      </c>
      <c r="M13004" t="s">
        <v>25987</v>
      </c>
      <c r="N13004" t="s">
        <v>35881</v>
      </c>
      <c r="O13004" t="s">
        <v>37514</v>
      </c>
    </row>
    <row r="13005" spans="1:15" x14ac:dyDescent="0.2">
      <c r="A13005" t="s">
        <v>1870</v>
      </c>
      <c r="B13005" t="s">
        <v>12283</v>
      </c>
      <c r="C13005" t="s">
        <v>12379</v>
      </c>
      <c r="D13005" t="str">
        <f>VLOOKUP(C13005,key!A$2:B$634,2,FALSE)</f>
        <v>Shadaa</v>
      </c>
      <c r="E13005" t="str">
        <f>VLOOKUP(D13005,key!B$2:D$634,2,FALSE)</f>
        <v>YEM277</v>
      </c>
      <c r="F13005">
        <v>17</v>
      </c>
      <c r="G13005">
        <v>2017</v>
      </c>
      <c r="H13005">
        <v>11</v>
      </c>
      <c r="I13005">
        <v>26</v>
      </c>
      <c r="J13005" s="22">
        <v>43065</v>
      </c>
      <c r="K13005" t="s">
        <v>45426</v>
      </c>
      <c r="L13005" t="s">
        <v>14380</v>
      </c>
      <c r="M13005" t="s">
        <v>26027</v>
      </c>
      <c r="N13005" t="s">
        <v>35881</v>
      </c>
      <c r="O13005" t="s">
        <v>37549</v>
      </c>
    </row>
    <row r="13006" spans="1:15" x14ac:dyDescent="0.2">
      <c r="A13006" t="s">
        <v>2248</v>
      </c>
      <c r="B13006" t="s">
        <v>12283</v>
      </c>
      <c r="C13006" t="s">
        <v>12379</v>
      </c>
      <c r="D13006" t="str">
        <f>VLOOKUP(C13006,key!A$2:B$634,2,FALSE)</f>
        <v>Shadaa</v>
      </c>
      <c r="E13006" t="str">
        <f>VLOOKUP(D13006,key!B$2:D$634,2,FALSE)</f>
        <v>YEM277</v>
      </c>
      <c r="F13006">
        <v>19</v>
      </c>
      <c r="G13006">
        <v>2017</v>
      </c>
      <c r="H13006">
        <v>12</v>
      </c>
      <c r="I13006">
        <v>5</v>
      </c>
      <c r="J13006" s="22">
        <v>43074</v>
      </c>
      <c r="K13006" t="s">
        <v>45427</v>
      </c>
      <c r="L13006" t="s">
        <v>14740</v>
      </c>
      <c r="M13006" t="s">
        <v>26392</v>
      </c>
      <c r="N13006" t="s">
        <v>35881</v>
      </c>
      <c r="O13006" t="s">
        <v>37835</v>
      </c>
    </row>
    <row r="13007" spans="1:15" x14ac:dyDescent="0.2">
      <c r="A13007" t="s">
        <v>2452</v>
      </c>
      <c r="B13007" t="s">
        <v>12283</v>
      </c>
      <c r="C13007" t="s">
        <v>12379</v>
      </c>
      <c r="D13007" t="str">
        <f>VLOOKUP(C13007,key!A$2:B$634,2,FALSE)</f>
        <v>Shadaa</v>
      </c>
      <c r="E13007" t="str">
        <f>VLOOKUP(D13007,key!B$2:D$634,2,FALSE)</f>
        <v>YEM277</v>
      </c>
      <c r="F13007">
        <v>19</v>
      </c>
      <c r="G13007">
        <v>2017</v>
      </c>
      <c r="H13007">
        <v>12</v>
      </c>
      <c r="I13007">
        <v>10</v>
      </c>
      <c r="J13007" s="22">
        <v>43079</v>
      </c>
      <c r="K13007" t="s">
        <v>45426</v>
      </c>
      <c r="L13007" t="s">
        <v>14940</v>
      </c>
      <c r="M13007" t="s">
        <v>26593</v>
      </c>
      <c r="N13007" t="s">
        <v>35881</v>
      </c>
      <c r="O13007" t="s">
        <v>37990</v>
      </c>
    </row>
    <row r="13008" spans="1:15" x14ac:dyDescent="0.2">
      <c r="A13008" t="s">
        <v>2773</v>
      </c>
      <c r="B13008" t="s">
        <v>12283</v>
      </c>
      <c r="C13008" t="s">
        <v>12379</v>
      </c>
      <c r="D13008" t="str">
        <f>VLOOKUP(C13008,key!A$2:B$634,2,FALSE)</f>
        <v>Shadaa</v>
      </c>
      <c r="E13008" t="str">
        <f>VLOOKUP(D13008,key!B$2:D$634,2,FALSE)</f>
        <v>YEM277</v>
      </c>
      <c r="F13008">
        <v>20</v>
      </c>
      <c r="G13008">
        <v>2017</v>
      </c>
      <c r="H13008">
        <v>12</v>
      </c>
      <c r="I13008">
        <v>16</v>
      </c>
      <c r="J13008" s="22">
        <v>43085</v>
      </c>
      <c r="K13008" t="s">
        <v>45427</v>
      </c>
      <c r="L13008" t="s">
        <v>15246</v>
      </c>
      <c r="M13008" t="s">
        <v>26902</v>
      </c>
      <c r="N13008" t="s">
        <v>35881</v>
      </c>
      <c r="O13008" t="s">
        <v>38164</v>
      </c>
    </row>
    <row r="13009" spans="1:15" x14ac:dyDescent="0.2">
      <c r="A13009" t="s">
        <v>3510</v>
      </c>
      <c r="B13009" t="s">
        <v>12283</v>
      </c>
      <c r="C13009" t="s">
        <v>12379</v>
      </c>
      <c r="D13009" t="str">
        <f>VLOOKUP(C13009,key!A$2:B$634,2,FALSE)</f>
        <v>Shadaa</v>
      </c>
      <c r="E13009" t="str">
        <f>VLOOKUP(D13009,key!B$2:D$634,2,FALSE)</f>
        <v>YEM277</v>
      </c>
      <c r="F13009">
        <v>22</v>
      </c>
      <c r="G13009">
        <v>2017</v>
      </c>
      <c r="H13009">
        <v>12</v>
      </c>
      <c r="I13009">
        <v>29</v>
      </c>
      <c r="J13009" s="22">
        <v>43098</v>
      </c>
      <c r="K13009" t="s">
        <v>45426</v>
      </c>
      <c r="L13009" t="s">
        <v>15963</v>
      </c>
      <c r="M13009" t="s">
        <v>27622</v>
      </c>
      <c r="N13009" t="s">
        <v>35881</v>
      </c>
      <c r="O13009" t="s">
        <v>38728</v>
      </c>
    </row>
    <row r="13010" spans="1:15" x14ac:dyDescent="0.2">
      <c r="A13010" t="s">
        <v>3739</v>
      </c>
      <c r="B13010" t="s">
        <v>12283</v>
      </c>
      <c r="C13010" t="s">
        <v>12379</v>
      </c>
      <c r="D13010" t="str">
        <f>VLOOKUP(C13010,key!A$2:B$634,2,FALSE)</f>
        <v>Shadaa</v>
      </c>
      <c r="E13010" t="str">
        <f>VLOOKUP(D13010,key!B$2:D$634,2,FALSE)</f>
        <v>YEM277</v>
      </c>
      <c r="F13010">
        <v>23</v>
      </c>
      <c r="G13010">
        <v>2018</v>
      </c>
      <c r="H13010">
        <v>1</v>
      </c>
      <c r="I13010">
        <v>3</v>
      </c>
      <c r="J13010" s="22">
        <v>43103</v>
      </c>
      <c r="K13010" t="s">
        <v>45427</v>
      </c>
      <c r="L13010" t="s">
        <v>16183</v>
      </c>
      <c r="M13010" t="s">
        <v>27848</v>
      </c>
      <c r="N13010" t="s">
        <v>35881</v>
      </c>
      <c r="O13010" t="s">
        <v>38910</v>
      </c>
    </row>
    <row r="13011" spans="1:15" x14ac:dyDescent="0.2">
      <c r="A13011" t="s">
        <v>4169</v>
      </c>
      <c r="B13011" t="s">
        <v>12283</v>
      </c>
      <c r="C13011" t="s">
        <v>12379</v>
      </c>
      <c r="D13011" t="str">
        <f>VLOOKUP(C13011,key!A$2:B$634,2,FALSE)</f>
        <v>Shadaa</v>
      </c>
      <c r="E13011" t="str">
        <f>VLOOKUP(D13011,key!B$2:D$634,2,FALSE)</f>
        <v>YEM277</v>
      </c>
      <c r="F13011">
        <v>24</v>
      </c>
      <c r="G13011">
        <v>2018</v>
      </c>
      <c r="H13011">
        <v>1</v>
      </c>
      <c r="I13011">
        <v>10</v>
      </c>
      <c r="J13011" s="22">
        <v>43110</v>
      </c>
      <c r="K13011" t="s">
        <v>45427</v>
      </c>
      <c r="L13011" t="s">
        <v>16584</v>
      </c>
      <c r="M13011" t="s">
        <v>28253</v>
      </c>
      <c r="N13011" t="s">
        <v>35881</v>
      </c>
      <c r="O13011" t="s">
        <v>39267</v>
      </c>
    </row>
    <row r="13012" spans="1:15" x14ac:dyDescent="0.2">
      <c r="A13012" t="s">
        <v>4318</v>
      </c>
      <c r="B13012" t="s">
        <v>12283</v>
      </c>
      <c r="C13012" t="s">
        <v>12379</v>
      </c>
      <c r="D13012" t="str">
        <f>VLOOKUP(C13012,key!A$2:B$634,2,FALSE)</f>
        <v>Shadaa</v>
      </c>
      <c r="E13012" t="str">
        <f>VLOOKUP(D13012,key!B$2:D$634,2,FALSE)</f>
        <v>YEM277</v>
      </c>
      <c r="F13012">
        <v>24</v>
      </c>
      <c r="G13012">
        <v>2018</v>
      </c>
      <c r="H13012">
        <v>1</v>
      </c>
      <c r="I13012">
        <v>12</v>
      </c>
      <c r="J13012" s="22">
        <v>43112</v>
      </c>
      <c r="K13012" t="s">
        <v>45427</v>
      </c>
      <c r="L13012" t="s">
        <v>16724</v>
      </c>
      <c r="M13012" t="s">
        <v>28393</v>
      </c>
      <c r="N13012" t="s">
        <v>35881</v>
      </c>
      <c r="O13012" t="s">
        <v>39387</v>
      </c>
    </row>
    <row r="13013" spans="1:15" x14ac:dyDescent="0.2">
      <c r="A13013" t="s">
        <v>4387</v>
      </c>
      <c r="B13013" t="s">
        <v>12283</v>
      </c>
      <c r="C13013" t="s">
        <v>12379</v>
      </c>
      <c r="D13013" t="str">
        <f>VLOOKUP(C13013,key!A$2:B$634,2,FALSE)</f>
        <v>Shadaa</v>
      </c>
      <c r="E13013" t="str">
        <f>VLOOKUP(D13013,key!B$2:D$634,2,FALSE)</f>
        <v>YEM277</v>
      </c>
      <c r="F13013">
        <v>24</v>
      </c>
      <c r="G13013">
        <v>2018</v>
      </c>
      <c r="H13013">
        <v>1</v>
      </c>
      <c r="I13013">
        <v>13</v>
      </c>
      <c r="J13013" s="22">
        <v>43113</v>
      </c>
      <c r="K13013" t="s">
        <v>45427</v>
      </c>
      <c r="L13013" t="s">
        <v>16724</v>
      </c>
      <c r="M13013" t="s">
        <v>28461</v>
      </c>
      <c r="N13013" t="s">
        <v>35881</v>
      </c>
      <c r="O13013" t="s">
        <v>39446</v>
      </c>
    </row>
    <row r="13014" spans="1:15" x14ac:dyDescent="0.2">
      <c r="A13014" t="s">
        <v>5101</v>
      </c>
      <c r="B13014" t="s">
        <v>12283</v>
      </c>
      <c r="C13014" t="s">
        <v>12379</v>
      </c>
      <c r="D13014" t="str">
        <f>VLOOKUP(C13014,key!A$2:B$634,2,FALSE)</f>
        <v>Shadaa</v>
      </c>
      <c r="E13014" t="str">
        <f>VLOOKUP(D13014,key!B$2:D$634,2,FALSE)</f>
        <v>YEM277</v>
      </c>
      <c r="F13014">
        <v>26</v>
      </c>
      <c r="G13014">
        <v>2018</v>
      </c>
      <c r="H13014">
        <v>1</v>
      </c>
      <c r="I13014">
        <v>22</v>
      </c>
      <c r="J13014" s="22">
        <v>43122</v>
      </c>
      <c r="K13014" t="s">
        <v>45426</v>
      </c>
      <c r="L13014" t="s">
        <v>17450</v>
      </c>
      <c r="M13014" t="s">
        <v>29135</v>
      </c>
      <c r="N13014" t="s">
        <v>35881</v>
      </c>
      <c r="O13014" t="s">
        <v>39986</v>
      </c>
    </row>
    <row r="13015" spans="1:15" x14ac:dyDescent="0.2">
      <c r="A13015" t="s">
        <v>5771</v>
      </c>
      <c r="B13015" t="s">
        <v>12283</v>
      </c>
      <c r="C13015" t="s">
        <v>12379</v>
      </c>
      <c r="D13015" t="str">
        <f>VLOOKUP(C13015,key!A$2:B$634,2,FALSE)</f>
        <v>Shadaa</v>
      </c>
      <c r="E13015" t="str">
        <f>VLOOKUP(D13015,key!B$2:D$634,2,FALSE)</f>
        <v>YEM277</v>
      </c>
      <c r="F13015">
        <v>27</v>
      </c>
      <c r="G13015">
        <v>2018</v>
      </c>
      <c r="H13015">
        <v>1</v>
      </c>
      <c r="I13015">
        <v>29</v>
      </c>
      <c r="J13015" s="22">
        <v>43129</v>
      </c>
      <c r="K13015" t="s">
        <v>45427</v>
      </c>
      <c r="L13015" t="s">
        <v>18066</v>
      </c>
      <c r="M13015" t="s">
        <v>29757</v>
      </c>
      <c r="N13015" t="s">
        <v>35881</v>
      </c>
      <c r="O13015" t="s">
        <v>40464</v>
      </c>
    </row>
    <row r="13016" spans="1:15" x14ac:dyDescent="0.2">
      <c r="A13016" t="s">
        <v>5867</v>
      </c>
      <c r="B13016" t="s">
        <v>12283</v>
      </c>
      <c r="C13016" t="s">
        <v>12379</v>
      </c>
      <c r="D13016" t="str">
        <f>VLOOKUP(C13016,key!A$2:B$634,2,FALSE)</f>
        <v>Shadaa</v>
      </c>
      <c r="E13016" t="str">
        <f>VLOOKUP(D13016,key!B$2:D$634,2,FALSE)</f>
        <v>YEM277</v>
      </c>
      <c r="F13016">
        <v>27</v>
      </c>
      <c r="G13016">
        <v>2018</v>
      </c>
      <c r="H13016">
        <v>1</v>
      </c>
      <c r="I13016">
        <v>30</v>
      </c>
      <c r="J13016" s="22">
        <v>43130</v>
      </c>
      <c r="K13016" t="s">
        <v>45427</v>
      </c>
      <c r="L13016" t="s">
        <v>18155</v>
      </c>
      <c r="M13016" t="s">
        <v>29848</v>
      </c>
      <c r="N13016" t="s">
        <v>35881</v>
      </c>
      <c r="O13016" t="s">
        <v>40523</v>
      </c>
    </row>
    <row r="13017" spans="1:15" x14ac:dyDescent="0.2">
      <c r="A13017" t="s">
        <v>6155</v>
      </c>
      <c r="B13017" t="s">
        <v>12283</v>
      </c>
      <c r="C13017" t="s">
        <v>12379</v>
      </c>
      <c r="D13017" t="str">
        <f>VLOOKUP(C13017,key!A$2:B$634,2,FALSE)</f>
        <v>Shadaa</v>
      </c>
      <c r="E13017" t="str">
        <f>VLOOKUP(D13017,key!B$2:D$634,2,FALSE)</f>
        <v>YEM277</v>
      </c>
      <c r="F13017">
        <v>27</v>
      </c>
      <c r="G13017">
        <v>2018</v>
      </c>
      <c r="H13017">
        <v>2</v>
      </c>
      <c r="I13017">
        <v>3</v>
      </c>
      <c r="J13017" s="22">
        <v>43134</v>
      </c>
      <c r="K13017" t="s">
        <v>45427</v>
      </c>
      <c r="L13017" t="s">
        <v>18422</v>
      </c>
      <c r="M13017" t="s">
        <v>30119</v>
      </c>
      <c r="N13017" t="s">
        <v>35881</v>
      </c>
      <c r="O13017" t="s">
        <v>40754</v>
      </c>
    </row>
    <row r="13018" spans="1:15" x14ac:dyDescent="0.2">
      <c r="A13018" t="s">
        <v>6749</v>
      </c>
      <c r="B13018" t="s">
        <v>12283</v>
      </c>
      <c r="C13018" t="s">
        <v>12379</v>
      </c>
      <c r="D13018" t="str">
        <f>VLOOKUP(C13018,key!A$2:B$634,2,FALSE)</f>
        <v>Shadaa</v>
      </c>
      <c r="E13018" t="str">
        <f>VLOOKUP(D13018,key!B$2:D$634,2,FALSE)</f>
        <v>YEM277</v>
      </c>
      <c r="F13018">
        <v>28</v>
      </c>
      <c r="G13018">
        <v>2018</v>
      </c>
      <c r="H13018">
        <v>2</v>
      </c>
      <c r="I13018">
        <v>10</v>
      </c>
      <c r="J13018" s="22">
        <v>43141</v>
      </c>
      <c r="K13018" t="s">
        <v>45427</v>
      </c>
      <c r="L13018" t="s">
        <v>18959</v>
      </c>
      <c r="M13018" t="s">
        <v>30654</v>
      </c>
      <c r="N13018" t="s">
        <v>35881</v>
      </c>
      <c r="O13018" t="s">
        <v>41172</v>
      </c>
    </row>
    <row r="13019" spans="1:15" x14ac:dyDescent="0.2">
      <c r="A13019" t="s">
        <v>7780</v>
      </c>
      <c r="B13019" t="s">
        <v>12283</v>
      </c>
      <c r="C13019" t="s">
        <v>12379</v>
      </c>
      <c r="D13019" t="str">
        <f>VLOOKUP(C13019,key!A$2:B$634,2,FALSE)</f>
        <v>Shadaa</v>
      </c>
      <c r="E13019" t="str">
        <f>VLOOKUP(D13019,key!B$2:D$634,2,FALSE)</f>
        <v>YEM277</v>
      </c>
      <c r="F13019">
        <v>30</v>
      </c>
      <c r="G13019">
        <v>2018</v>
      </c>
      <c r="H13019">
        <v>2</v>
      </c>
      <c r="I13019">
        <v>21</v>
      </c>
      <c r="J13019" s="22">
        <v>43152</v>
      </c>
      <c r="K13019" t="s">
        <v>45427</v>
      </c>
      <c r="L13019" t="s">
        <v>19911</v>
      </c>
      <c r="M13019" t="s">
        <v>31614</v>
      </c>
      <c r="N13019" t="s">
        <v>35881</v>
      </c>
      <c r="O13019" t="s">
        <v>41883</v>
      </c>
    </row>
    <row r="13020" spans="1:15" x14ac:dyDescent="0.2">
      <c r="A13020" t="s">
        <v>7860</v>
      </c>
      <c r="B13020" t="s">
        <v>12283</v>
      </c>
      <c r="C13020" t="s">
        <v>12379</v>
      </c>
      <c r="D13020" t="str">
        <f>VLOOKUP(C13020,key!A$2:B$634,2,FALSE)</f>
        <v>Shadaa</v>
      </c>
      <c r="E13020" t="str">
        <f>VLOOKUP(D13020,key!B$2:D$634,2,FALSE)</f>
        <v>YEM277</v>
      </c>
      <c r="F13020">
        <v>30</v>
      </c>
      <c r="G13020">
        <v>2018</v>
      </c>
      <c r="H13020">
        <v>2</v>
      </c>
      <c r="I13020">
        <v>22</v>
      </c>
      <c r="J13020" s="22">
        <v>43153</v>
      </c>
      <c r="K13020" t="s">
        <v>45427</v>
      </c>
      <c r="L13020" t="s">
        <v>19911</v>
      </c>
      <c r="M13020" t="s">
        <v>31683</v>
      </c>
      <c r="N13020" t="s">
        <v>35881</v>
      </c>
      <c r="O13020" t="s">
        <v>41942</v>
      </c>
    </row>
    <row r="13021" spans="1:15" x14ac:dyDescent="0.2">
      <c r="A13021" t="s">
        <v>8004</v>
      </c>
      <c r="B13021" t="s">
        <v>12283</v>
      </c>
      <c r="C13021" t="s">
        <v>12379</v>
      </c>
      <c r="D13021" t="str">
        <f>VLOOKUP(C13021,key!A$2:B$634,2,FALSE)</f>
        <v>Shadaa</v>
      </c>
      <c r="E13021" t="str">
        <f>VLOOKUP(D13021,key!B$2:D$634,2,FALSE)</f>
        <v>YEM277</v>
      </c>
      <c r="F13021">
        <v>30</v>
      </c>
      <c r="G13021">
        <v>2018</v>
      </c>
      <c r="H13021">
        <v>2</v>
      </c>
      <c r="I13021">
        <v>24</v>
      </c>
      <c r="J13021" s="22">
        <v>43155</v>
      </c>
      <c r="K13021" t="s">
        <v>45427</v>
      </c>
      <c r="L13021" t="s">
        <v>19911</v>
      </c>
      <c r="M13021" t="s">
        <v>31819</v>
      </c>
      <c r="N13021" t="s">
        <v>35881</v>
      </c>
      <c r="O13021" t="s">
        <v>42040</v>
      </c>
    </row>
    <row r="13022" spans="1:15" x14ac:dyDescent="0.2">
      <c r="A13022" t="s">
        <v>8137</v>
      </c>
      <c r="B13022" t="s">
        <v>12283</v>
      </c>
      <c r="C13022" t="s">
        <v>12379</v>
      </c>
      <c r="D13022" t="str">
        <f>VLOOKUP(C13022,key!A$2:B$634,2,FALSE)</f>
        <v>Shadaa</v>
      </c>
      <c r="E13022" t="str">
        <f>VLOOKUP(D13022,key!B$2:D$634,2,FALSE)</f>
        <v>YEM277</v>
      </c>
      <c r="F13022">
        <v>31</v>
      </c>
      <c r="G13022">
        <v>2018</v>
      </c>
      <c r="H13022">
        <v>2</v>
      </c>
      <c r="I13022">
        <v>26</v>
      </c>
      <c r="J13022" s="22">
        <v>43157</v>
      </c>
      <c r="K13022" t="s">
        <v>45427</v>
      </c>
      <c r="L13022" t="s">
        <v>20239</v>
      </c>
      <c r="M13022" t="s">
        <v>31945</v>
      </c>
      <c r="N13022" t="s">
        <v>35881</v>
      </c>
      <c r="O13022" t="s">
        <v>42142</v>
      </c>
    </row>
    <row r="13023" spans="1:15" x14ac:dyDescent="0.2">
      <c r="A13023" t="s">
        <v>8278</v>
      </c>
      <c r="B13023" t="s">
        <v>12283</v>
      </c>
      <c r="C13023" t="s">
        <v>12379</v>
      </c>
      <c r="D13023" t="str">
        <f>VLOOKUP(C13023,key!A$2:B$634,2,FALSE)</f>
        <v>Shadaa</v>
      </c>
      <c r="E13023" t="str">
        <f>VLOOKUP(D13023,key!B$2:D$634,2,FALSE)</f>
        <v>YEM277</v>
      </c>
      <c r="F13023">
        <v>31</v>
      </c>
      <c r="G13023">
        <v>2018</v>
      </c>
      <c r="H13023">
        <v>2</v>
      </c>
      <c r="I13023">
        <v>28</v>
      </c>
      <c r="J13023" s="22">
        <v>43159</v>
      </c>
      <c r="K13023" t="s">
        <v>45427</v>
      </c>
      <c r="L13023" t="s">
        <v>20372</v>
      </c>
      <c r="M13023" t="s">
        <v>32080</v>
      </c>
      <c r="N13023" t="s">
        <v>35881</v>
      </c>
      <c r="O13023" t="s">
        <v>42240</v>
      </c>
    </row>
    <row r="13024" spans="1:15" x14ac:dyDescent="0.2">
      <c r="A13024" t="s">
        <v>8689</v>
      </c>
      <c r="B13024" t="s">
        <v>12283</v>
      </c>
      <c r="C13024" t="s">
        <v>12379</v>
      </c>
      <c r="D13024" t="str">
        <f>VLOOKUP(C13024,key!A$2:B$634,2,FALSE)</f>
        <v>Shadaa</v>
      </c>
      <c r="E13024" t="str">
        <f>VLOOKUP(D13024,key!B$2:D$634,2,FALSE)</f>
        <v>YEM277</v>
      </c>
      <c r="F13024">
        <v>32</v>
      </c>
      <c r="G13024">
        <v>2018</v>
      </c>
      <c r="H13024">
        <v>3</v>
      </c>
      <c r="I13024">
        <v>7</v>
      </c>
      <c r="J13024" s="22">
        <v>43166</v>
      </c>
      <c r="K13024" t="s">
        <v>45427</v>
      </c>
      <c r="L13024" t="s">
        <v>20762</v>
      </c>
      <c r="M13024" t="s">
        <v>32474</v>
      </c>
      <c r="N13024" t="s">
        <v>35881</v>
      </c>
      <c r="O13024" t="s">
        <v>42569</v>
      </c>
    </row>
    <row r="13025" spans="1:15" x14ac:dyDescent="0.2">
      <c r="A13025" t="s">
        <v>8690</v>
      </c>
      <c r="B13025" t="s">
        <v>12283</v>
      </c>
      <c r="C13025" t="s">
        <v>12379</v>
      </c>
      <c r="D13025" t="str">
        <f>VLOOKUP(C13025,key!A$2:B$634,2,FALSE)</f>
        <v>Shadaa</v>
      </c>
      <c r="E13025" t="str">
        <f>VLOOKUP(D13025,key!B$2:D$634,2,FALSE)</f>
        <v>YEM277</v>
      </c>
      <c r="F13025">
        <v>32</v>
      </c>
      <c r="G13025">
        <v>2018</v>
      </c>
      <c r="H13025">
        <v>3</v>
      </c>
      <c r="I13025">
        <v>7</v>
      </c>
      <c r="J13025" s="22">
        <v>43166</v>
      </c>
      <c r="K13025" t="s">
        <v>45431</v>
      </c>
      <c r="L13025" t="s">
        <v>20763</v>
      </c>
      <c r="M13025" t="s">
        <v>32475</v>
      </c>
      <c r="N13025" t="s">
        <v>35881</v>
      </c>
      <c r="O13025" t="s">
        <v>42570</v>
      </c>
    </row>
    <row r="13026" spans="1:15" x14ac:dyDescent="0.2">
      <c r="A13026" t="s">
        <v>8773</v>
      </c>
      <c r="B13026" t="s">
        <v>12283</v>
      </c>
      <c r="C13026" t="s">
        <v>12379</v>
      </c>
      <c r="D13026" t="str">
        <f>VLOOKUP(C13026,key!A$2:B$634,2,FALSE)</f>
        <v>Shadaa</v>
      </c>
      <c r="E13026" t="str">
        <f>VLOOKUP(D13026,key!B$2:D$634,2,FALSE)</f>
        <v>YEM277</v>
      </c>
      <c r="F13026">
        <v>32</v>
      </c>
      <c r="G13026">
        <v>2018</v>
      </c>
      <c r="H13026">
        <v>3</v>
      </c>
      <c r="I13026">
        <v>8</v>
      </c>
      <c r="J13026" s="22">
        <v>43167</v>
      </c>
      <c r="K13026" t="s">
        <v>45427</v>
      </c>
      <c r="L13026" t="s">
        <v>20843</v>
      </c>
      <c r="M13026" t="s">
        <v>32555</v>
      </c>
      <c r="N13026" t="s">
        <v>35881</v>
      </c>
      <c r="O13026" t="s">
        <v>42635</v>
      </c>
    </row>
    <row r="13027" spans="1:15" x14ac:dyDescent="0.2">
      <c r="A13027" t="s">
        <v>8840</v>
      </c>
      <c r="B13027" t="s">
        <v>12283</v>
      </c>
      <c r="C13027" t="s">
        <v>12379</v>
      </c>
      <c r="D13027" t="str">
        <f>VLOOKUP(C13027,key!A$2:B$634,2,FALSE)</f>
        <v>Shadaa</v>
      </c>
      <c r="E13027" t="str">
        <f>VLOOKUP(D13027,key!B$2:D$634,2,FALSE)</f>
        <v>YEM277</v>
      </c>
      <c r="F13027">
        <v>32</v>
      </c>
      <c r="G13027">
        <v>2018</v>
      </c>
      <c r="H13027">
        <v>3</v>
      </c>
      <c r="I13027">
        <v>9</v>
      </c>
      <c r="J13027" s="22">
        <v>43168</v>
      </c>
      <c r="K13027" t="s">
        <v>45426</v>
      </c>
      <c r="L13027" t="s">
        <v>20910</v>
      </c>
      <c r="M13027" t="s">
        <v>32621</v>
      </c>
      <c r="N13027" t="s">
        <v>35881</v>
      </c>
      <c r="O13027" t="s">
        <v>42690</v>
      </c>
    </row>
    <row r="13028" spans="1:15" x14ac:dyDescent="0.2">
      <c r="A13028" t="s">
        <v>8841</v>
      </c>
      <c r="B13028" t="s">
        <v>12283</v>
      </c>
      <c r="C13028" t="s">
        <v>12379</v>
      </c>
      <c r="D13028" t="str">
        <f>VLOOKUP(C13028,key!A$2:B$634,2,FALSE)</f>
        <v>Shadaa</v>
      </c>
      <c r="E13028" t="str">
        <f>VLOOKUP(D13028,key!B$2:D$634,2,FALSE)</f>
        <v>YEM277</v>
      </c>
      <c r="F13028">
        <v>32</v>
      </c>
      <c r="G13028">
        <v>2018</v>
      </c>
      <c r="H13028">
        <v>3</v>
      </c>
      <c r="I13028">
        <v>9</v>
      </c>
      <c r="J13028" s="22">
        <v>43168</v>
      </c>
      <c r="K13028" t="s">
        <v>45427</v>
      </c>
      <c r="L13028" t="s">
        <v>20911</v>
      </c>
      <c r="M13028" t="s">
        <v>32622</v>
      </c>
      <c r="N13028" t="s">
        <v>35881</v>
      </c>
      <c r="O13028" t="s">
        <v>42691</v>
      </c>
    </row>
    <row r="13029" spans="1:15" x14ac:dyDescent="0.2">
      <c r="A13029" t="s">
        <v>8973</v>
      </c>
      <c r="B13029" t="s">
        <v>12283</v>
      </c>
      <c r="C13029" t="s">
        <v>12379</v>
      </c>
      <c r="D13029" t="str">
        <f>VLOOKUP(C13029,key!A$2:B$634,2,FALSE)</f>
        <v>Shadaa</v>
      </c>
      <c r="E13029" t="str">
        <f>VLOOKUP(D13029,key!B$2:D$634,2,FALSE)</f>
        <v>YEM277</v>
      </c>
      <c r="F13029">
        <v>32</v>
      </c>
      <c r="G13029">
        <v>2018</v>
      </c>
      <c r="H13029">
        <v>3</v>
      </c>
      <c r="I13029">
        <v>11</v>
      </c>
      <c r="J13029" s="22">
        <v>43170</v>
      </c>
      <c r="K13029" t="s">
        <v>45427</v>
      </c>
      <c r="L13029" t="s">
        <v>19911</v>
      </c>
      <c r="M13029" t="s">
        <v>32748</v>
      </c>
      <c r="N13029" t="s">
        <v>35881</v>
      </c>
      <c r="O13029" t="s">
        <v>42796</v>
      </c>
    </row>
    <row r="13030" spans="1:15" x14ac:dyDescent="0.2">
      <c r="A13030" t="s">
        <v>9084</v>
      </c>
      <c r="B13030" t="s">
        <v>12283</v>
      </c>
      <c r="C13030" t="s">
        <v>12379</v>
      </c>
      <c r="D13030" t="str">
        <f>VLOOKUP(C13030,key!A$2:B$634,2,FALSE)</f>
        <v>Shadaa</v>
      </c>
      <c r="E13030" t="str">
        <f>VLOOKUP(D13030,key!B$2:D$634,2,FALSE)</f>
        <v>YEM277</v>
      </c>
      <c r="F13030">
        <v>33</v>
      </c>
      <c r="G13030">
        <v>2018</v>
      </c>
      <c r="H13030">
        <v>3</v>
      </c>
      <c r="I13030">
        <v>13</v>
      </c>
      <c r="J13030" s="22">
        <v>43172</v>
      </c>
      <c r="K13030" t="s">
        <v>45427</v>
      </c>
      <c r="L13030" t="s">
        <v>21142</v>
      </c>
      <c r="M13030" t="s">
        <v>32856</v>
      </c>
      <c r="N13030" t="s">
        <v>35881</v>
      </c>
      <c r="O13030" t="s">
        <v>42888</v>
      </c>
    </row>
    <row r="13031" spans="1:15" x14ac:dyDescent="0.2">
      <c r="A13031" t="s">
        <v>9146</v>
      </c>
      <c r="B13031" t="s">
        <v>12283</v>
      </c>
      <c r="C13031" t="s">
        <v>12379</v>
      </c>
      <c r="D13031" t="str">
        <f>VLOOKUP(C13031,key!A$2:B$634,2,FALSE)</f>
        <v>Shadaa</v>
      </c>
      <c r="E13031" t="str">
        <f>VLOOKUP(D13031,key!B$2:D$634,2,FALSE)</f>
        <v>YEM277</v>
      </c>
      <c r="F13031">
        <v>33</v>
      </c>
      <c r="G13031">
        <v>2018</v>
      </c>
      <c r="H13031">
        <v>3</v>
      </c>
      <c r="I13031">
        <v>14</v>
      </c>
      <c r="J13031" s="22">
        <v>43173</v>
      </c>
      <c r="K13031" t="s">
        <v>45427</v>
      </c>
      <c r="L13031" t="s">
        <v>21205</v>
      </c>
      <c r="M13031" t="s">
        <v>32919</v>
      </c>
      <c r="N13031" t="s">
        <v>35881</v>
      </c>
      <c r="O13031" t="s">
        <v>42939</v>
      </c>
    </row>
    <row r="13032" spans="1:15" x14ac:dyDescent="0.2">
      <c r="A13032" t="s">
        <v>9206</v>
      </c>
      <c r="B13032" t="s">
        <v>12283</v>
      </c>
      <c r="C13032" t="s">
        <v>12379</v>
      </c>
      <c r="D13032" t="str">
        <f>VLOOKUP(C13032,key!A$2:B$634,2,FALSE)</f>
        <v>Shadaa</v>
      </c>
      <c r="E13032" t="str">
        <f>VLOOKUP(D13032,key!B$2:D$634,2,FALSE)</f>
        <v>YEM277</v>
      </c>
      <c r="F13032">
        <v>33</v>
      </c>
      <c r="G13032">
        <v>2018</v>
      </c>
      <c r="H13032">
        <v>3</v>
      </c>
      <c r="I13032">
        <v>15</v>
      </c>
      <c r="J13032" s="22">
        <v>43174</v>
      </c>
      <c r="K13032" t="s">
        <v>45427</v>
      </c>
      <c r="L13032" t="s">
        <v>21262</v>
      </c>
      <c r="M13032" t="s">
        <v>32978</v>
      </c>
      <c r="N13032" t="s">
        <v>35881</v>
      </c>
      <c r="O13032" t="s">
        <v>42992</v>
      </c>
    </row>
    <row r="13033" spans="1:15" x14ac:dyDescent="0.2">
      <c r="A13033" t="s">
        <v>9260</v>
      </c>
      <c r="B13033" t="s">
        <v>12283</v>
      </c>
      <c r="C13033" t="s">
        <v>12379</v>
      </c>
      <c r="D13033" t="str">
        <f>VLOOKUP(C13033,key!A$2:B$634,2,FALSE)</f>
        <v>Shadaa</v>
      </c>
      <c r="E13033" t="str">
        <f>VLOOKUP(D13033,key!B$2:D$634,2,FALSE)</f>
        <v>YEM277</v>
      </c>
      <c r="F13033">
        <v>33</v>
      </c>
      <c r="G13033">
        <v>2018</v>
      </c>
      <c r="H13033">
        <v>3</v>
      </c>
      <c r="I13033">
        <v>16</v>
      </c>
      <c r="J13033" s="22">
        <v>43175</v>
      </c>
      <c r="K13033" t="s">
        <v>45427</v>
      </c>
      <c r="L13033" t="s">
        <v>21262</v>
      </c>
      <c r="M13033" t="s">
        <v>33031</v>
      </c>
      <c r="N13033" t="s">
        <v>35881</v>
      </c>
      <c r="O13033" t="s">
        <v>43040</v>
      </c>
    </row>
    <row r="13034" spans="1:15" x14ac:dyDescent="0.2">
      <c r="A13034" t="s">
        <v>9601</v>
      </c>
      <c r="B13034" t="s">
        <v>12283</v>
      </c>
      <c r="C13034" t="s">
        <v>12379</v>
      </c>
      <c r="D13034" t="str">
        <f>VLOOKUP(C13034,key!A$2:B$634,2,FALSE)</f>
        <v>Shadaa</v>
      </c>
      <c r="E13034" t="str">
        <f>VLOOKUP(D13034,key!B$2:D$634,2,FALSE)</f>
        <v>YEM277</v>
      </c>
      <c r="F13034">
        <v>34</v>
      </c>
      <c r="G13034">
        <v>2018</v>
      </c>
      <c r="H13034">
        <v>3</v>
      </c>
      <c r="I13034">
        <v>22</v>
      </c>
      <c r="J13034" s="22">
        <v>43181</v>
      </c>
      <c r="K13034" t="s">
        <v>45427</v>
      </c>
      <c r="L13034" t="s">
        <v>21641</v>
      </c>
      <c r="M13034" t="s">
        <v>33360</v>
      </c>
      <c r="N13034" t="s">
        <v>35881</v>
      </c>
      <c r="O13034" t="s">
        <v>43313</v>
      </c>
    </row>
    <row r="13035" spans="1:15" x14ac:dyDescent="0.2">
      <c r="A13035" t="s">
        <v>9719</v>
      </c>
      <c r="B13035" t="s">
        <v>12283</v>
      </c>
      <c r="C13035" t="s">
        <v>12379</v>
      </c>
      <c r="D13035" t="str">
        <f>VLOOKUP(C13035,key!A$2:B$634,2,FALSE)</f>
        <v>Shadaa</v>
      </c>
      <c r="E13035" t="str">
        <f>VLOOKUP(D13035,key!B$2:D$634,2,FALSE)</f>
        <v>YEM277</v>
      </c>
      <c r="F13035">
        <v>34</v>
      </c>
      <c r="G13035">
        <v>2018</v>
      </c>
      <c r="H13035">
        <v>3</v>
      </c>
      <c r="I13035">
        <v>24</v>
      </c>
      <c r="J13035" s="22">
        <v>43183</v>
      </c>
      <c r="K13035" t="s">
        <v>45426</v>
      </c>
      <c r="L13035" t="s">
        <v>21752</v>
      </c>
      <c r="M13035" t="s">
        <v>33472</v>
      </c>
      <c r="N13035" t="s">
        <v>35881</v>
      </c>
      <c r="O13035" t="s">
        <v>43411</v>
      </c>
    </row>
    <row r="13036" spans="1:15" x14ac:dyDescent="0.2">
      <c r="A13036" t="s">
        <v>9767</v>
      </c>
      <c r="B13036" t="s">
        <v>12283</v>
      </c>
      <c r="C13036" t="s">
        <v>12379</v>
      </c>
      <c r="D13036" t="str">
        <f>VLOOKUP(C13036,key!A$2:B$634,2,FALSE)</f>
        <v>Shadaa</v>
      </c>
      <c r="E13036" t="str">
        <f>VLOOKUP(D13036,key!B$2:D$634,2,FALSE)</f>
        <v>YEM277</v>
      </c>
      <c r="F13036">
        <v>35</v>
      </c>
      <c r="G13036">
        <v>2018</v>
      </c>
      <c r="H13036">
        <v>3</v>
      </c>
      <c r="I13036">
        <v>25</v>
      </c>
      <c r="J13036" s="22">
        <v>43184</v>
      </c>
      <c r="K13036" t="s">
        <v>45427</v>
      </c>
      <c r="L13036" t="s">
        <v>21797</v>
      </c>
      <c r="M13036" t="s">
        <v>33517</v>
      </c>
      <c r="N13036" t="s">
        <v>35881</v>
      </c>
      <c r="O13036" t="s">
        <v>43450</v>
      </c>
    </row>
    <row r="13037" spans="1:15" x14ac:dyDescent="0.2">
      <c r="A13037" t="s">
        <v>9828</v>
      </c>
      <c r="B13037" t="s">
        <v>12283</v>
      </c>
      <c r="C13037" t="s">
        <v>12379</v>
      </c>
      <c r="D13037" t="str">
        <f>VLOOKUP(C13037,key!A$2:B$634,2,FALSE)</f>
        <v>Shadaa</v>
      </c>
      <c r="E13037" t="str">
        <f>VLOOKUP(D13037,key!B$2:D$634,2,FALSE)</f>
        <v>YEM277</v>
      </c>
      <c r="F13037">
        <v>35</v>
      </c>
      <c r="G13037">
        <v>2018</v>
      </c>
      <c r="H13037">
        <v>3</v>
      </c>
      <c r="I13037">
        <v>26</v>
      </c>
      <c r="J13037" s="22">
        <v>43185</v>
      </c>
      <c r="K13037" t="s">
        <v>45427</v>
      </c>
      <c r="L13037" t="s">
        <v>21856</v>
      </c>
      <c r="M13037" t="s">
        <v>33576</v>
      </c>
      <c r="N13037" t="s">
        <v>35881</v>
      </c>
      <c r="O13037" t="s">
        <v>43500</v>
      </c>
    </row>
    <row r="13038" spans="1:15" x14ac:dyDescent="0.2">
      <c r="A13038" t="s">
        <v>9887</v>
      </c>
      <c r="B13038" t="s">
        <v>12283</v>
      </c>
      <c r="C13038" t="s">
        <v>12379</v>
      </c>
      <c r="D13038" t="str">
        <f>VLOOKUP(C13038,key!A$2:B$634,2,FALSE)</f>
        <v>Shadaa</v>
      </c>
      <c r="E13038" t="str">
        <f>VLOOKUP(D13038,key!B$2:D$634,2,FALSE)</f>
        <v>YEM277</v>
      </c>
      <c r="F13038">
        <v>35</v>
      </c>
      <c r="G13038">
        <v>2018</v>
      </c>
      <c r="H13038">
        <v>3</v>
      </c>
      <c r="I13038">
        <v>27</v>
      </c>
      <c r="J13038" s="22">
        <v>43186</v>
      </c>
      <c r="K13038" t="s">
        <v>45426</v>
      </c>
      <c r="L13038" t="s">
        <v>21913</v>
      </c>
      <c r="M13038" t="s">
        <v>33634</v>
      </c>
      <c r="N13038" t="s">
        <v>35881</v>
      </c>
      <c r="O13038" t="s">
        <v>43518</v>
      </c>
    </row>
    <row r="13039" spans="1:15" x14ac:dyDescent="0.2">
      <c r="A13039" t="s">
        <v>9963</v>
      </c>
      <c r="B13039" t="s">
        <v>12283</v>
      </c>
      <c r="C13039" t="s">
        <v>12379</v>
      </c>
      <c r="D13039" t="str">
        <f>VLOOKUP(C13039,key!A$2:B$634,2,FALSE)</f>
        <v>Shadaa</v>
      </c>
      <c r="E13039" t="str">
        <f>VLOOKUP(D13039,key!B$2:D$634,2,FALSE)</f>
        <v>YEM277</v>
      </c>
      <c r="F13039">
        <v>35</v>
      </c>
      <c r="G13039">
        <v>2018</v>
      </c>
      <c r="H13039">
        <v>3</v>
      </c>
      <c r="I13039">
        <v>28</v>
      </c>
      <c r="J13039" s="22">
        <v>43187</v>
      </c>
      <c r="K13039" t="s">
        <v>45427</v>
      </c>
      <c r="L13039" t="s">
        <v>21641</v>
      </c>
      <c r="M13039" t="s">
        <v>31819</v>
      </c>
      <c r="N13039" t="s">
        <v>35881</v>
      </c>
      <c r="O13039" t="s">
        <v>43599</v>
      </c>
    </row>
    <row r="13040" spans="1:15" x14ac:dyDescent="0.2">
      <c r="A13040" t="s">
        <v>10106</v>
      </c>
      <c r="B13040" t="s">
        <v>12283</v>
      </c>
      <c r="C13040" t="s">
        <v>12379</v>
      </c>
      <c r="D13040" t="str">
        <f>VLOOKUP(C13040,key!A$2:B$634,2,FALSE)</f>
        <v>Shadaa</v>
      </c>
      <c r="E13040" t="str">
        <f>VLOOKUP(D13040,key!B$2:D$634,2,FALSE)</f>
        <v>YEM277</v>
      </c>
      <c r="F13040">
        <v>35</v>
      </c>
      <c r="G13040">
        <v>2018</v>
      </c>
      <c r="H13040">
        <v>3</v>
      </c>
      <c r="I13040">
        <v>30</v>
      </c>
      <c r="J13040" s="22">
        <v>43189</v>
      </c>
      <c r="K13040" t="s">
        <v>45427</v>
      </c>
      <c r="L13040" t="s">
        <v>19911</v>
      </c>
      <c r="M13040" t="s">
        <v>33845</v>
      </c>
      <c r="N13040" t="s">
        <v>35881</v>
      </c>
      <c r="O13040" t="s">
        <v>43707</v>
      </c>
    </row>
    <row r="13041" spans="1:15" x14ac:dyDescent="0.2">
      <c r="A13041" t="s">
        <v>10268</v>
      </c>
      <c r="B13041" t="s">
        <v>12283</v>
      </c>
      <c r="C13041" t="s">
        <v>12379</v>
      </c>
      <c r="D13041" t="str">
        <f>VLOOKUP(C13041,key!A$2:B$634,2,FALSE)</f>
        <v>Shadaa</v>
      </c>
      <c r="E13041" t="str">
        <f>VLOOKUP(D13041,key!B$2:D$634,2,FALSE)</f>
        <v>YEM277</v>
      </c>
      <c r="F13041">
        <v>36</v>
      </c>
      <c r="G13041">
        <v>2018</v>
      </c>
      <c r="H13041">
        <v>4</v>
      </c>
      <c r="I13041">
        <v>2</v>
      </c>
      <c r="J13041" s="22">
        <v>43192</v>
      </c>
      <c r="K13041" t="s">
        <v>45427</v>
      </c>
      <c r="L13041" t="s">
        <v>19911</v>
      </c>
      <c r="M13041" t="s">
        <v>32748</v>
      </c>
      <c r="N13041" t="s">
        <v>35881</v>
      </c>
      <c r="O13041" t="s">
        <v>43844</v>
      </c>
    </row>
    <row r="13042" spans="1:15" x14ac:dyDescent="0.2">
      <c r="A13042" t="s">
        <v>10407</v>
      </c>
      <c r="B13042" t="s">
        <v>12283</v>
      </c>
      <c r="C13042" t="s">
        <v>12379</v>
      </c>
      <c r="D13042" t="str">
        <f>VLOOKUP(C13042,key!A$2:B$634,2,FALSE)</f>
        <v>Shadaa</v>
      </c>
      <c r="E13042" t="str">
        <f>VLOOKUP(D13042,key!B$2:D$634,2,FALSE)</f>
        <v>YEM277</v>
      </c>
      <c r="F13042">
        <v>36</v>
      </c>
      <c r="G13042">
        <v>2018</v>
      </c>
      <c r="H13042">
        <v>4</v>
      </c>
      <c r="I13042">
        <v>4</v>
      </c>
      <c r="J13042" s="22">
        <v>43194</v>
      </c>
      <c r="K13042" t="s">
        <v>45427</v>
      </c>
      <c r="L13042" t="s">
        <v>22410</v>
      </c>
      <c r="M13042" t="s">
        <v>34139</v>
      </c>
      <c r="N13042" t="s">
        <v>35881</v>
      </c>
      <c r="O13042" t="s">
        <v>43922</v>
      </c>
    </row>
    <row r="13043" spans="1:15" x14ac:dyDescent="0.2">
      <c r="A13043" t="s">
        <v>10605</v>
      </c>
      <c r="B13043" t="s">
        <v>12283</v>
      </c>
      <c r="C13043" t="s">
        <v>12379</v>
      </c>
      <c r="D13043" t="str">
        <f>VLOOKUP(C13043,key!A$2:B$634,2,FALSE)</f>
        <v>Shadaa</v>
      </c>
      <c r="E13043" t="str">
        <f>VLOOKUP(D13043,key!B$2:D$634,2,FALSE)</f>
        <v>YEM277</v>
      </c>
      <c r="F13043">
        <v>36</v>
      </c>
      <c r="G13043">
        <v>2018</v>
      </c>
      <c r="H13043">
        <v>4</v>
      </c>
      <c r="I13043">
        <v>7</v>
      </c>
      <c r="J13043" s="22">
        <v>43197</v>
      </c>
      <c r="K13043" t="s">
        <v>45427</v>
      </c>
      <c r="L13043" t="s">
        <v>19911</v>
      </c>
      <c r="M13043" t="s">
        <v>32748</v>
      </c>
      <c r="N13043" t="s">
        <v>35882</v>
      </c>
      <c r="O13043" t="s">
        <v>44088</v>
      </c>
    </row>
    <row r="13044" spans="1:15" x14ac:dyDescent="0.2">
      <c r="A13044" t="s">
        <v>10666</v>
      </c>
      <c r="B13044" t="s">
        <v>12283</v>
      </c>
      <c r="C13044" t="s">
        <v>12379</v>
      </c>
      <c r="D13044" t="str">
        <f>VLOOKUP(C13044,key!A$2:B$634,2,FALSE)</f>
        <v>Shadaa</v>
      </c>
      <c r="E13044" t="str">
        <f>VLOOKUP(D13044,key!B$2:D$634,2,FALSE)</f>
        <v>YEM277</v>
      </c>
      <c r="F13044">
        <v>36</v>
      </c>
      <c r="G13044">
        <v>2018</v>
      </c>
      <c r="H13044">
        <v>4</v>
      </c>
      <c r="I13044">
        <v>8</v>
      </c>
      <c r="J13044" s="22">
        <v>43198</v>
      </c>
      <c r="K13044" t="s">
        <v>45427</v>
      </c>
      <c r="L13044" t="s">
        <v>22650</v>
      </c>
      <c r="M13044" t="s">
        <v>34379</v>
      </c>
      <c r="N13044" t="s">
        <v>35882</v>
      </c>
      <c r="O13044" t="s">
        <v>44159</v>
      </c>
    </row>
    <row r="13045" spans="1:15" x14ac:dyDescent="0.2">
      <c r="A13045" t="s">
        <v>10737</v>
      </c>
      <c r="B13045" t="s">
        <v>12283</v>
      </c>
      <c r="C13045" t="s">
        <v>12379</v>
      </c>
      <c r="D13045" t="str">
        <f>VLOOKUP(C13045,key!A$2:B$634,2,FALSE)</f>
        <v>Shadaa</v>
      </c>
      <c r="E13045" t="str">
        <f>VLOOKUP(D13045,key!B$2:D$634,2,FALSE)</f>
        <v>YEM277</v>
      </c>
      <c r="F13045">
        <v>37</v>
      </c>
      <c r="G13045">
        <v>2018</v>
      </c>
      <c r="H13045">
        <v>4</v>
      </c>
      <c r="I13045">
        <v>9</v>
      </c>
      <c r="J13045" s="22">
        <v>43199</v>
      </c>
      <c r="K13045" t="s">
        <v>45427</v>
      </c>
      <c r="L13045" t="s">
        <v>22719</v>
      </c>
      <c r="M13045" t="s">
        <v>34449</v>
      </c>
      <c r="N13045" t="s">
        <v>35882</v>
      </c>
      <c r="O13045" t="s">
        <v>44208</v>
      </c>
    </row>
    <row r="13046" spans="1:15" x14ac:dyDescent="0.2">
      <c r="A13046" t="s">
        <v>10818</v>
      </c>
      <c r="B13046" t="s">
        <v>12283</v>
      </c>
      <c r="C13046" t="s">
        <v>12379</v>
      </c>
      <c r="D13046" t="str">
        <f>VLOOKUP(C13046,key!A$2:B$634,2,FALSE)</f>
        <v>Shadaa</v>
      </c>
      <c r="E13046" t="str">
        <f>VLOOKUP(D13046,key!B$2:D$634,2,FALSE)</f>
        <v>YEM277</v>
      </c>
      <c r="F13046">
        <v>37</v>
      </c>
      <c r="G13046">
        <v>2018</v>
      </c>
      <c r="H13046">
        <v>4</v>
      </c>
      <c r="I13046">
        <v>10</v>
      </c>
      <c r="J13046" s="22">
        <v>43200</v>
      </c>
      <c r="K13046" t="s">
        <v>45427</v>
      </c>
      <c r="L13046" t="s">
        <v>22791</v>
      </c>
      <c r="M13046" t="s">
        <v>34523</v>
      </c>
      <c r="N13046" t="s">
        <v>35881</v>
      </c>
      <c r="O13046" t="s">
        <v>44276</v>
      </c>
    </row>
    <row r="13047" spans="1:15" x14ac:dyDescent="0.2">
      <c r="A13047" t="s">
        <v>10890</v>
      </c>
      <c r="B13047" t="s">
        <v>12283</v>
      </c>
      <c r="C13047" t="s">
        <v>12379</v>
      </c>
      <c r="D13047" t="str">
        <f>VLOOKUP(C13047,key!A$2:B$634,2,FALSE)</f>
        <v>Shadaa</v>
      </c>
      <c r="E13047" t="str">
        <f>VLOOKUP(D13047,key!B$2:D$634,2,FALSE)</f>
        <v>YEM277</v>
      </c>
      <c r="F13047">
        <v>37</v>
      </c>
      <c r="G13047">
        <v>2018</v>
      </c>
      <c r="H13047">
        <v>4</v>
      </c>
      <c r="I13047">
        <v>11</v>
      </c>
      <c r="J13047" s="22">
        <v>43201</v>
      </c>
      <c r="K13047" t="s">
        <v>45427</v>
      </c>
      <c r="L13047" t="s">
        <v>22861</v>
      </c>
      <c r="M13047" t="s">
        <v>31819</v>
      </c>
      <c r="N13047" t="s">
        <v>35882</v>
      </c>
      <c r="O13047" t="s">
        <v>44333</v>
      </c>
    </row>
    <row r="13048" spans="1:15" x14ac:dyDescent="0.2">
      <c r="A13048" t="s">
        <v>10947</v>
      </c>
      <c r="B13048" t="s">
        <v>12283</v>
      </c>
      <c r="C13048" t="s">
        <v>12379</v>
      </c>
      <c r="D13048" t="str">
        <f>VLOOKUP(C13048,key!A$2:B$634,2,FALSE)</f>
        <v>Shadaa</v>
      </c>
      <c r="E13048" t="str">
        <f>VLOOKUP(D13048,key!B$2:D$634,2,FALSE)</f>
        <v>YEM277</v>
      </c>
      <c r="F13048">
        <v>37</v>
      </c>
      <c r="G13048">
        <v>2018</v>
      </c>
      <c r="H13048">
        <v>4</v>
      </c>
      <c r="I13048">
        <v>12</v>
      </c>
      <c r="J13048" s="22">
        <v>43202</v>
      </c>
      <c r="K13048" t="s">
        <v>45426</v>
      </c>
      <c r="L13048" t="s">
        <v>22917</v>
      </c>
      <c r="M13048" t="s">
        <v>34647</v>
      </c>
      <c r="N13048" t="s">
        <v>35882</v>
      </c>
      <c r="O13048" t="s">
        <v>44379</v>
      </c>
    </row>
    <row r="13049" spans="1:15" x14ac:dyDescent="0.2">
      <c r="A13049" t="s">
        <v>10996</v>
      </c>
      <c r="B13049" t="s">
        <v>12283</v>
      </c>
      <c r="C13049" t="s">
        <v>12379</v>
      </c>
      <c r="D13049" t="str">
        <f>VLOOKUP(C13049,key!A$2:B$634,2,FALSE)</f>
        <v>Shadaa</v>
      </c>
      <c r="E13049" t="str">
        <f>VLOOKUP(D13049,key!B$2:D$634,2,FALSE)</f>
        <v>YEM277</v>
      </c>
      <c r="F13049">
        <v>37</v>
      </c>
      <c r="G13049">
        <v>2018</v>
      </c>
      <c r="H13049">
        <v>4</v>
      </c>
      <c r="I13049">
        <v>13</v>
      </c>
      <c r="J13049" s="22">
        <v>43203</v>
      </c>
      <c r="K13049" t="s">
        <v>45426</v>
      </c>
      <c r="L13049" t="s">
        <v>22966</v>
      </c>
      <c r="M13049" t="s">
        <v>34696</v>
      </c>
      <c r="N13049" t="s">
        <v>35881</v>
      </c>
      <c r="O13049" t="s">
        <v>44416</v>
      </c>
    </row>
    <row r="13050" spans="1:15" x14ac:dyDescent="0.2">
      <c r="A13050" t="s">
        <v>11309</v>
      </c>
      <c r="B13050" t="s">
        <v>12283</v>
      </c>
      <c r="C13050" t="s">
        <v>12379</v>
      </c>
      <c r="D13050" t="str">
        <f>VLOOKUP(C13050,key!A$2:B$634,2,FALSE)</f>
        <v>Shadaa</v>
      </c>
      <c r="E13050" t="str">
        <f>VLOOKUP(D13050,key!B$2:D$634,2,FALSE)</f>
        <v>YEM277</v>
      </c>
      <c r="F13050">
        <v>38</v>
      </c>
      <c r="G13050">
        <v>2018</v>
      </c>
      <c r="H13050">
        <v>4</v>
      </c>
      <c r="I13050">
        <v>18</v>
      </c>
      <c r="J13050" s="22">
        <v>43208</v>
      </c>
      <c r="K13050" t="s">
        <v>45427</v>
      </c>
      <c r="L13050" t="s">
        <v>21641</v>
      </c>
      <c r="M13050" t="s">
        <v>31819</v>
      </c>
      <c r="N13050" t="s">
        <v>35882</v>
      </c>
      <c r="O13050" t="s">
        <v>44662</v>
      </c>
    </row>
    <row r="13051" spans="1:15" x14ac:dyDescent="0.2">
      <c r="A13051" t="s">
        <v>11675</v>
      </c>
      <c r="B13051" t="s">
        <v>12283</v>
      </c>
      <c r="C13051" t="s">
        <v>12379</v>
      </c>
      <c r="D13051" t="str">
        <f>VLOOKUP(C13051,key!A$2:B$634,2,FALSE)</f>
        <v>Shadaa</v>
      </c>
      <c r="E13051" t="str">
        <f>VLOOKUP(D13051,key!B$2:D$634,2,FALSE)</f>
        <v>YEM277</v>
      </c>
      <c r="F13051">
        <v>39</v>
      </c>
      <c r="G13051">
        <v>2018</v>
      </c>
      <c r="H13051">
        <v>4</v>
      </c>
      <c r="I13051">
        <v>25</v>
      </c>
      <c r="J13051" s="22">
        <v>43215</v>
      </c>
      <c r="K13051" t="s">
        <v>45427</v>
      </c>
      <c r="L13051" t="s">
        <v>23620</v>
      </c>
      <c r="M13051" t="s">
        <v>35359</v>
      </c>
      <c r="N13051" t="s">
        <v>35882</v>
      </c>
      <c r="O13051" t="s">
        <v>44950</v>
      </c>
    </row>
    <row r="13052" spans="1:15" x14ac:dyDescent="0.2">
      <c r="A13052" t="s">
        <v>11784</v>
      </c>
      <c r="B13052" t="s">
        <v>12283</v>
      </c>
      <c r="C13052" t="s">
        <v>12379</v>
      </c>
      <c r="D13052" t="str">
        <f>VLOOKUP(C13052,key!A$2:B$634,2,FALSE)</f>
        <v>Shadaa</v>
      </c>
      <c r="E13052" t="str">
        <f>VLOOKUP(D13052,key!B$2:D$634,2,FALSE)</f>
        <v>YEM277</v>
      </c>
      <c r="F13052">
        <v>39</v>
      </c>
      <c r="G13052">
        <v>2018</v>
      </c>
      <c r="H13052">
        <v>4</v>
      </c>
      <c r="I13052">
        <v>27</v>
      </c>
      <c r="J13052" s="22">
        <v>43217</v>
      </c>
      <c r="K13052" t="s">
        <v>45427</v>
      </c>
      <c r="L13052" t="s">
        <v>23725</v>
      </c>
      <c r="M13052" t="s">
        <v>35465</v>
      </c>
      <c r="N13052" t="s">
        <v>35882</v>
      </c>
      <c r="O13052" t="s">
        <v>45026</v>
      </c>
    </row>
    <row r="13053" spans="1:15" x14ac:dyDescent="0.2">
      <c r="A13053" t="s">
        <v>11847</v>
      </c>
      <c r="B13053" t="s">
        <v>12283</v>
      </c>
      <c r="C13053" t="s">
        <v>12379</v>
      </c>
      <c r="D13053" t="str">
        <f>VLOOKUP(C13053,key!A$2:B$634,2,FALSE)</f>
        <v>Shadaa</v>
      </c>
      <c r="E13053" t="str">
        <f>VLOOKUP(D13053,key!B$2:D$634,2,FALSE)</f>
        <v>YEM277</v>
      </c>
      <c r="F13053">
        <v>39</v>
      </c>
      <c r="G13053">
        <v>2018</v>
      </c>
      <c r="H13053">
        <v>4</v>
      </c>
      <c r="I13053">
        <v>28</v>
      </c>
      <c r="J13053" s="22">
        <v>43218</v>
      </c>
      <c r="K13053" t="s">
        <v>45427</v>
      </c>
      <c r="L13053" t="s">
        <v>21641</v>
      </c>
      <c r="M13053" t="s">
        <v>35521</v>
      </c>
      <c r="N13053" t="s">
        <v>35881</v>
      </c>
      <c r="O13053" t="s">
        <v>45065</v>
      </c>
    </row>
    <row r="13054" spans="1:15" x14ac:dyDescent="0.2">
      <c r="A13054" t="s">
        <v>12097</v>
      </c>
      <c r="B13054" t="s">
        <v>12283</v>
      </c>
      <c r="C13054" t="s">
        <v>12379</v>
      </c>
      <c r="D13054" t="str">
        <f>VLOOKUP(C13054,key!A$2:B$634,2,FALSE)</f>
        <v>Shadaa</v>
      </c>
      <c r="E13054" t="str">
        <f>VLOOKUP(D13054,key!B$2:D$634,2,FALSE)</f>
        <v>YEM277</v>
      </c>
      <c r="F13054">
        <v>40</v>
      </c>
      <c r="G13054">
        <v>2018</v>
      </c>
      <c r="H13054">
        <v>5</v>
      </c>
      <c r="I13054">
        <v>4</v>
      </c>
      <c r="J13054" s="22">
        <v>43224</v>
      </c>
      <c r="K13054" t="s">
        <v>45427</v>
      </c>
      <c r="L13054" t="s">
        <v>24018</v>
      </c>
      <c r="M13054" t="s">
        <v>35765</v>
      </c>
      <c r="N13054" t="s">
        <v>35882</v>
      </c>
      <c r="O13054" t="s">
        <v>45278</v>
      </c>
    </row>
    <row r="13055" spans="1:15" x14ac:dyDescent="0.2">
      <c r="A13055" t="s">
        <v>12098</v>
      </c>
      <c r="B13055" t="s">
        <v>12283</v>
      </c>
      <c r="C13055" t="s">
        <v>12379</v>
      </c>
      <c r="D13055" t="str">
        <f>VLOOKUP(C13055,key!A$2:B$634,2,FALSE)</f>
        <v>Shadaa</v>
      </c>
      <c r="E13055" t="str">
        <f>VLOOKUP(D13055,key!B$2:D$634,2,FALSE)</f>
        <v>YEM277</v>
      </c>
      <c r="F13055">
        <v>40</v>
      </c>
      <c r="G13055">
        <v>2018</v>
      </c>
      <c r="H13055">
        <v>5</v>
      </c>
      <c r="I13055">
        <v>4</v>
      </c>
      <c r="J13055" s="22">
        <v>43224</v>
      </c>
      <c r="K13055" t="s">
        <v>45427</v>
      </c>
      <c r="L13055" t="s">
        <v>24019</v>
      </c>
      <c r="M13055" t="s">
        <v>35766</v>
      </c>
      <c r="N13055" t="s">
        <v>35881</v>
      </c>
      <c r="O13055" t="s">
        <v>45279</v>
      </c>
    </row>
    <row r="13056" spans="1:15" x14ac:dyDescent="0.2">
      <c r="A13056" t="s">
        <v>12200</v>
      </c>
      <c r="B13056" t="s">
        <v>12283</v>
      </c>
      <c r="C13056" t="s">
        <v>12379</v>
      </c>
      <c r="D13056" t="str">
        <f>VLOOKUP(C13056,key!A$2:B$634,2,FALSE)</f>
        <v>Shadaa</v>
      </c>
      <c r="E13056" t="str">
        <f>VLOOKUP(D13056,key!B$2:D$634,2,FALSE)</f>
        <v>YEM277</v>
      </c>
      <c r="F13056">
        <v>40</v>
      </c>
      <c r="G13056">
        <v>2018</v>
      </c>
      <c r="H13056">
        <v>5</v>
      </c>
      <c r="I13056">
        <v>6</v>
      </c>
      <c r="J13056" s="22">
        <v>43226</v>
      </c>
      <c r="K13056" t="s">
        <v>45426</v>
      </c>
      <c r="L13056" t="s">
        <v>24114</v>
      </c>
      <c r="M13056" t="s">
        <v>35862</v>
      </c>
      <c r="N13056" t="s">
        <v>35881</v>
      </c>
      <c r="O13056" t="s">
        <v>45369</v>
      </c>
    </row>
    <row r="13057" spans="1:15" x14ac:dyDescent="0.2">
      <c r="A13057" t="s">
        <v>12246</v>
      </c>
      <c r="B13057" t="s">
        <v>12283</v>
      </c>
      <c r="C13057" t="s">
        <v>12379</v>
      </c>
      <c r="D13057" t="str">
        <f>VLOOKUP(C13057,key!A$2:B$634,2,FALSE)</f>
        <v>Shadaa</v>
      </c>
      <c r="E13057" t="str">
        <f>VLOOKUP(D13057,key!B$2:D$634,2,FALSE)</f>
        <v>YEM277</v>
      </c>
      <c r="F13057">
        <v>41</v>
      </c>
      <c r="G13057">
        <v>2018</v>
      </c>
      <c r="H13057">
        <v>5</v>
      </c>
      <c r="I13057">
        <v>7</v>
      </c>
      <c r="J13057" s="22">
        <v>43227</v>
      </c>
      <c r="K13057" t="s">
        <v>45427</v>
      </c>
      <c r="L13057" t="s">
        <v>21641</v>
      </c>
      <c r="M13057" t="s">
        <v>35827</v>
      </c>
      <c r="N13057" t="s">
        <v>35881</v>
      </c>
      <c r="O13057" t="s">
        <v>45409</v>
      </c>
    </row>
    <row r="13058" spans="1:15" x14ac:dyDescent="0.2">
      <c r="A13058" t="s">
        <v>45458</v>
      </c>
      <c r="B13058" t="s">
        <v>45436</v>
      </c>
      <c r="C13058" t="s">
        <v>49496</v>
      </c>
      <c r="D13058" t="str">
        <f>VLOOKUP(C13058,key!A$2:B$634,2,FALSE)</f>
        <v>Shadaa</v>
      </c>
      <c r="E13058" t="str">
        <f>VLOOKUP(D13058,key!B$2:D$634,2,FALSE)</f>
        <v>YEM277</v>
      </c>
      <c r="G13058" s="1">
        <v>2018</v>
      </c>
      <c r="H13058" s="1">
        <v>7</v>
      </c>
      <c r="I13058" s="1">
        <v>27</v>
      </c>
      <c r="J13058" s="2" t="str">
        <f>CONCATENATE(H13058,"/",I13058,"/",G13058)</f>
        <v>7/27/2018</v>
      </c>
      <c r="K13058" t="s">
        <v>45426</v>
      </c>
      <c r="M13058" t="s">
        <v>47514</v>
      </c>
      <c r="O13058" t="s">
        <v>49239</v>
      </c>
    </row>
    <row r="13059" spans="1:15" x14ac:dyDescent="0.2">
      <c r="A13059" t="s">
        <v>45498</v>
      </c>
      <c r="B13059" t="s">
        <v>45436</v>
      </c>
      <c r="C13059" t="s">
        <v>49496</v>
      </c>
      <c r="D13059" t="str">
        <f>VLOOKUP(C13059,key!A$2:B$634,2,FALSE)</f>
        <v>Shadaa</v>
      </c>
      <c r="E13059" t="str">
        <f>VLOOKUP(D13059,key!B$2:D$634,2,FALSE)</f>
        <v>YEM277</v>
      </c>
      <c r="G13059" s="1">
        <v>2018</v>
      </c>
      <c r="H13059" s="1">
        <v>7</v>
      </c>
      <c r="I13059" s="1">
        <v>25</v>
      </c>
      <c r="J13059" s="2" t="str">
        <f>CONCATENATE(H13059,"/",I13059,"/",G13059)</f>
        <v>7/25/2018</v>
      </c>
      <c r="K13059" t="s">
        <v>45426</v>
      </c>
      <c r="M13059" t="s">
        <v>47549</v>
      </c>
      <c r="O13059" t="s">
        <v>49248</v>
      </c>
    </row>
    <row r="13060" spans="1:15" x14ac:dyDescent="0.2">
      <c r="A13060" t="s">
        <v>45499</v>
      </c>
      <c r="B13060" t="s">
        <v>45436</v>
      </c>
      <c r="C13060" t="s">
        <v>49496</v>
      </c>
      <c r="D13060" t="str">
        <f>VLOOKUP(C13060,key!A$2:B$634,2,FALSE)</f>
        <v>Shadaa</v>
      </c>
      <c r="E13060" t="str">
        <f>VLOOKUP(D13060,key!B$2:D$634,2,FALSE)</f>
        <v>YEM277</v>
      </c>
      <c r="G13060" s="1">
        <v>2018</v>
      </c>
      <c r="H13060" s="1">
        <v>7</v>
      </c>
      <c r="I13060" s="1">
        <v>25</v>
      </c>
      <c r="J13060" s="2" t="str">
        <f>CONCATENATE(H13060,"/",I13060,"/",G13060)</f>
        <v>7/25/2018</v>
      </c>
      <c r="K13060" t="s">
        <v>45426</v>
      </c>
      <c r="M13060" t="s">
        <v>47550</v>
      </c>
      <c r="O13060" t="s">
        <v>49248</v>
      </c>
    </row>
    <row r="13061" spans="1:15" x14ac:dyDescent="0.2">
      <c r="A13061" t="s">
        <v>45527</v>
      </c>
      <c r="B13061" t="s">
        <v>45436</v>
      </c>
      <c r="C13061" t="s">
        <v>49496</v>
      </c>
      <c r="D13061" t="str">
        <f>VLOOKUP(C13061,key!A$2:B$634,2,FALSE)</f>
        <v>Shadaa</v>
      </c>
      <c r="E13061" t="str">
        <f>VLOOKUP(D13061,key!B$2:D$634,2,FALSE)</f>
        <v>YEM277</v>
      </c>
      <c r="G13061" s="1">
        <v>2018</v>
      </c>
      <c r="H13061" s="1">
        <v>7</v>
      </c>
      <c r="I13061" s="1">
        <v>24</v>
      </c>
      <c r="J13061" s="2" t="str">
        <f>CONCATENATE(H13061,"/",I13061,"/",G13061)</f>
        <v>7/24/2018</v>
      </c>
      <c r="K13061" t="s">
        <v>45426</v>
      </c>
      <c r="M13061" t="s">
        <v>47571</v>
      </c>
      <c r="O13061" t="s">
        <v>49253</v>
      </c>
    </row>
    <row r="13062" spans="1:15" x14ac:dyDescent="0.2">
      <c r="A13062" t="s">
        <v>45578</v>
      </c>
      <c r="B13062" t="s">
        <v>45436</v>
      </c>
      <c r="C13062" t="s">
        <v>49496</v>
      </c>
      <c r="D13062" t="str">
        <f>VLOOKUP(C13062,key!A$2:B$634,2,FALSE)</f>
        <v>Shadaa</v>
      </c>
      <c r="E13062" t="str">
        <f>VLOOKUP(D13062,key!B$2:D$634,2,FALSE)</f>
        <v>YEM277</v>
      </c>
      <c r="G13062" s="1">
        <v>2018</v>
      </c>
      <c r="H13062" s="1">
        <v>7</v>
      </c>
      <c r="I13062" s="1">
        <v>22</v>
      </c>
      <c r="J13062" s="2" t="str">
        <f>CONCATENATE(H13062,"/",I13062,"/",G13062)</f>
        <v>7/22/2018</v>
      </c>
      <c r="K13062" t="s">
        <v>45426</v>
      </c>
      <c r="M13062" t="s">
        <v>47623</v>
      </c>
      <c r="O13062" t="s">
        <v>49248</v>
      </c>
    </row>
    <row r="13063" spans="1:15" x14ac:dyDescent="0.2">
      <c r="A13063" t="s">
        <v>45629</v>
      </c>
      <c r="B13063" t="s">
        <v>45436</v>
      </c>
      <c r="C13063" t="s">
        <v>49496</v>
      </c>
      <c r="D13063" t="str">
        <f>VLOOKUP(C13063,key!A$2:B$634,2,FALSE)</f>
        <v>Shadaa</v>
      </c>
      <c r="E13063" t="str">
        <f>VLOOKUP(D13063,key!B$2:D$634,2,FALSE)</f>
        <v>YEM277</v>
      </c>
      <c r="G13063" s="1">
        <v>2018</v>
      </c>
      <c r="H13063" s="1">
        <v>7</v>
      </c>
      <c r="I13063" s="1">
        <v>20</v>
      </c>
      <c r="J13063" s="2" t="str">
        <f>CONCATENATE(H13063,"/",I13063,"/",G13063)</f>
        <v>7/20/2018</v>
      </c>
      <c r="K13063" t="s">
        <v>45426</v>
      </c>
      <c r="M13063" t="s">
        <v>47668</v>
      </c>
      <c r="O13063" t="s">
        <v>49252</v>
      </c>
    </row>
    <row r="13064" spans="1:15" x14ac:dyDescent="0.2">
      <c r="A13064" t="s">
        <v>45673</v>
      </c>
      <c r="B13064" t="s">
        <v>45436</v>
      </c>
      <c r="C13064" t="s">
        <v>49496</v>
      </c>
      <c r="D13064" t="str">
        <f>VLOOKUP(C13064,key!A$2:B$634,2,FALSE)</f>
        <v>Shadaa</v>
      </c>
      <c r="E13064" t="str">
        <f>VLOOKUP(D13064,key!B$2:D$634,2,FALSE)</f>
        <v>YEM277</v>
      </c>
      <c r="G13064" s="1">
        <v>2018</v>
      </c>
      <c r="H13064" s="1">
        <v>7</v>
      </c>
      <c r="I13064" s="1">
        <v>18</v>
      </c>
      <c r="J13064" s="2" t="str">
        <f>CONCATENATE(H13064,"/",I13064,"/",G13064)</f>
        <v>7/18/2018</v>
      </c>
      <c r="K13064" t="s">
        <v>45426</v>
      </c>
      <c r="M13064" t="s">
        <v>47707</v>
      </c>
      <c r="O13064" t="s">
        <v>49248</v>
      </c>
    </row>
    <row r="13065" spans="1:15" x14ac:dyDescent="0.2">
      <c r="A13065" t="s">
        <v>45674</v>
      </c>
      <c r="B13065" t="s">
        <v>45436</v>
      </c>
      <c r="C13065" t="s">
        <v>49496</v>
      </c>
      <c r="D13065" t="str">
        <f>VLOOKUP(C13065,key!A$2:B$634,2,FALSE)</f>
        <v>Shadaa</v>
      </c>
      <c r="E13065" t="str">
        <f>VLOOKUP(D13065,key!B$2:D$634,2,FALSE)</f>
        <v>YEM277</v>
      </c>
      <c r="G13065" s="1">
        <v>2018</v>
      </c>
      <c r="H13065" s="1">
        <v>7</v>
      </c>
      <c r="I13065" s="1">
        <v>18</v>
      </c>
      <c r="J13065" s="2" t="str">
        <f>CONCATENATE(H13065,"/",I13065,"/",G13065)</f>
        <v>7/18/2018</v>
      </c>
      <c r="K13065" t="s">
        <v>45426</v>
      </c>
      <c r="M13065" t="s">
        <v>47706</v>
      </c>
      <c r="O13065" t="s">
        <v>49248</v>
      </c>
    </row>
    <row r="13066" spans="1:15" x14ac:dyDescent="0.2">
      <c r="A13066" t="s">
        <v>45737</v>
      </c>
      <c r="B13066" t="s">
        <v>45436</v>
      </c>
      <c r="C13066" t="s">
        <v>49496</v>
      </c>
      <c r="D13066" t="str">
        <f>VLOOKUP(C13066,key!A$2:B$634,2,FALSE)</f>
        <v>Shadaa</v>
      </c>
      <c r="E13066" t="str">
        <f>VLOOKUP(D13066,key!B$2:D$634,2,FALSE)</f>
        <v>YEM277</v>
      </c>
      <c r="G13066" s="1">
        <v>2018</v>
      </c>
      <c r="H13066" s="1">
        <v>7</v>
      </c>
      <c r="I13066" s="1">
        <v>16</v>
      </c>
      <c r="J13066" s="2" t="str">
        <f>CONCATENATE(H13066,"/",I13066,"/",G13066)</f>
        <v>7/16/2018</v>
      </c>
      <c r="K13066" t="s">
        <v>45426</v>
      </c>
      <c r="M13066" t="s">
        <v>47763</v>
      </c>
      <c r="O13066" t="s">
        <v>49248</v>
      </c>
    </row>
    <row r="13067" spans="1:15" x14ac:dyDescent="0.2">
      <c r="A13067" t="s">
        <v>45875</v>
      </c>
      <c r="B13067" t="s">
        <v>45436</v>
      </c>
      <c r="C13067" t="s">
        <v>49496</v>
      </c>
      <c r="D13067" t="str">
        <f>VLOOKUP(C13067,key!A$2:B$634,2,FALSE)</f>
        <v>Shadaa</v>
      </c>
      <c r="E13067" t="str">
        <f>VLOOKUP(D13067,key!B$2:D$634,2,FALSE)</f>
        <v>YEM277</v>
      </c>
      <c r="G13067" s="1">
        <v>2018</v>
      </c>
      <c r="H13067" s="1">
        <v>7</v>
      </c>
      <c r="I13067" s="1">
        <v>11</v>
      </c>
      <c r="J13067" s="2" t="str">
        <f>CONCATENATE(H13067,"/",I13067,"/",G13067)</f>
        <v>7/11/2018</v>
      </c>
      <c r="K13067" t="s">
        <v>45426</v>
      </c>
      <c r="M13067" t="s">
        <v>47860</v>
      </c>
      <c r="O13067" t="s">
        <v>49253</v>
      </c>
    </row>
    <row r="13068" spans="1:15" x14ac:dyDescent="0.2">
      <c r="A13068" t="s">
        <v>45908</v>
      </c>
      <c r="B13068" t="s">
        <v>45436</v>
      </c>
      <c r="C13068" t="s">
        <v>49496</v>
      </c>
      <c r="D13068" t="str">
        <f>VLOOKUP(C13068,key!A$2:B$634,2,FALSE)</f>
        <v>Shadaa</v>
      </c>
      <c r="E13068" t="str">
        <f>VLOOKUP(D13068,key!B$2:D$634,2,FALSE)</f>
        <v>YEM277</v>
      </c>
      <c r="G13068" s="1">
        <v>2018</v>
      </c>
      <c r="H13068" s="1">
        <v>7</v>
      </c>
      <c r="I13068" s="1">
        <v>10</v>
      </c>
      <c r="J13068" s="2" t="str">
        <f>CONCATENATE(H13068,"/",I13068,"/",G13068)</f>
        <v>7/10/2018</v>
      </c>
      <c r="K13068" t="s">
        <v>45429</v>
      </c>
      <c r="M13068" t="s">
        <v>47887</v>
      </c>
      <c r="O13068" t="s">
        <v>49248</v>
      </c>
    </row>
    <row r="13069" spans="1:15" x14ac:dyDescent="0.2">
      <c r="A13069" t="s">
        <v>46211</v>
      </c>
      <c r="B13069" t="s">
        <v>45436</v>
      </c>
      <c r="C13069" t="s">
        <v>49496</v>
      </c>
      <c r="D13069" t="str">
        <f>VLOOKUP(C13069,key!A$2:B$634,2,FALSE)</f>
        <v>Shadaa</v>
      </c>
      <c r="E13069" t="str">
        <f>VLOOKUP(D13069,key!B$2:D$634,2,FALSE)</f>
        <v>YEM277</v>
      </c>
      <c r="G13069" s="1">
        <v>2018</v>
      </c>
      <c r="H13069" s="1">
        <v>6</v>
      </c>
      <c r="I13069" s="1">
        <v>29</v>
      </c>
      <c r="J13069" s="2" t="str">
        <f>CONCATENATE(H13069,"/",I13069,"/",G13069)</f>
        <v>6/29/2018</v>
      </c>
      <c r="K13069" t="s">
        <v>45426</v>
      </c>
      <c r="M13069" t="s">
        <v>48135</v>
      </c>
      <c r="O13069" t="s">
        <v>49252</v>
      </c>
    </row>
    <row r="13070" spans="1:15" x14ac:dyDescent="0.2">
      <c r="A13070" t="s">
        <v>46285</v>
      </c>
      <c r="B13070" t="s">
        <v>45436</v>
      </c>
      <c r="C13070" t="s">
        <v>49496</v>
      </c>
      <c r="D13070" t="str">
        <f>VLOOKUP(C13070,key!A$2:B$634,2,FALSE)</f>
        <v>Shadaa</v>
      </c>
      <c r="E13070" t="str">
        <f>VLOOKUP(D13070,key!B$2:D$634,2,FALSE)</f>
        <v>YEM277</v>
      </c>
      <c r="G13070" s="1">
        <v>2018</v>
      </c>
      <c r="H13070" s="1">
        <v>6</v>
      </c>
      <c r="I13070" s="1">
        <v>26</v>
      </c>
      <c r="J13070" s="2" t="str">
        <f>CONCATENATE(H13070,"/",I13070,"/",G13070)</f>
        <v>6/26/2018</v>
      </c>
      <c r="K13070" t="s">
        <v>45426</v>
      </c>
      <c r="M13070" t="s">
        <v>48194</v>
      </c>
      <c r="O13070" t="s">
        <v>49248</v>
      </c>
    </row>
    <row r="13071" spans="1:15" x14ac:dyDescent="0.2">
      <c r="A13071" t="s">
        <v>46323</v>
      </c>
      <c r="B13071" t="s">
        <v>45436</v>
      </c>
      <c r="C13071" t="s">
        <v>49496</v>
      </c>
      <c r="D13071" t="str">
        <f>VLOOKUP(C13071,key!A$2:B$634,2,FALSE)</f>
        <v>Shadaa</v>
      </c>
      <c r="E13071" t="str">
        <f>VLOOKUP(D13071,key!B$2:D$634,2,FALSE)</f>
        <v>YEM277</v>
      </c>
      <c r="G13071" s="1">
        <v>2018</v>
      </c>
      <c r="H13071" s="1">
        <v>6</v>
      </c>
      <c r="I13071" s="1">
        <v>24</v>
      </c>
      <c r="J13071" s="2" t="str">
        <f>CONCATENATE(H13071,"/",I13071,"/",G13071)</f>
        <v>6/24/2018</v>
      </c>
      <c r="K13071" t="s">
        <v>45426</v>
      </c>
      <c r="M13071" t="s">
        <v>48226</v>
      </c>
      <c r="O13071" t="s">
        <v>49235</v>
      </c>
    </row>
    <row r="13072" spans="1:15" x14ac:dyDescent="0.2">
      <c r="A13072" t="s">
        <v>46340</v>
      </c>
      <c r="B13072" t="s">
        <v>45436</v>
      </c>
      <c r="C13072" t="s">
        <v>49496</v>
      </c>
      <c r="D13072" t="str">
        <f>VLOOKUP(C13072,key!A$2:B$634,2,FALSE)</f>
        <v>Shadaa</v>
      </c>
      <c r="E13072" t="str">
        <f>VLOOKUP(D13072,key!B$2:D$634,2,FALSE)</f>
        <v>YEM277</v>
      </c>
      <c r="G13072" s="1">
        <v>2018</v>
      </c>
      <c r="H13072" s="1">
        <v>6</v>
      </c>
      <c r="I13072" s="1">
        <v>24</v>
      </c>
      <c r="J13072" s="2" t="str">
        <f>CONCATENATE(H13072,"/",I13072,"/",G13072)</f>
        <v>6/24/2018</v>
      </c>
      <c r="K13072" t="s">
        <v>49556</v>
      </c>
      <c r="M13072" t="s">
        <v>48242</v>
      </c>
      <c r="O13072" t="s">
        <v>49355</v>
      </c>
    </row>
    <row r="13073" spans="1:15" x14ac:dyDescent="0.2">
      <c r="A13073" t="s">
        <v>46356</v>
      </c>
      <c r="B13073" t="s">
        <v>45436</v>
      </c>
      <c r="C13073" t="s">
        <v>49496</v>
      </c>
      <c r="D13073" t="str">
        <f>VLOOKUP(C13073,key!A$2:B$634,2,FALSE)</f>
        <v>Shadaa</v>
      </c>
      <c r="E13073" t="str">
        <f>VLOOKUP(D13073,key!B$2:D$634,2,FALSE)</f>
        <v>YEM277</v>
      </c>
      <c r="G13073" s="1">
        <v>2018</v>
      </c>
      <c r="H13073" s="1">
        <v>6</v>
      </c>
      <c r="I13073" s="1">
        <v>23</v>
      </c>
      <c r="J13073" s="2" t="str">
        <f>CONCATENATE(H13073,"/",I13073,"/",G13073)</f>
        <v>6/23/2018</v>
      </c>
      <c r="K13073" t="s">
        <v>45426</v>
      </c>
      <c r="M13073" t="s">
        <v>48255</v>
      </c>
      <c r="O13073" t="s">
        <v>49248</v>
      </c>
    </row>
    <row r="13074" spans="1:15" x14ac:dyDescent="0.2">
      <c r="A13074" t="s">
        <v>46381</v>
      </c>
      <c r="B13074" t="s">
        <v>45436</v>
      </c>
      <c r="C13074" t="s">
        <v>49496</v>
      </c>
      <c r="D13074" t="str">
        <f>VLOOKUP(C13074,key!A$2:B$634,2,FALSE)</f>
        <v>Shadaa</v>
      </c>
      <c r="E13074" t="str">
        <f>VLOOKUP(D13074,key!B$2:D$634,2,FALSE)</f>
        <v>YEM277</v>
      </c>
      <c r="G13074" s="1">
        <v>2018</v>
      </c>
      <c r="H13074" s="1">
        <v>6</v>
      </c>
      <c r="I13074" s="1">
        <v>22</v>
      </c>
      <c r="J13074" s="2" t="str">
        <f>CONCATENATE(H13074,"/",I13074,"/",G13074)</f>
        <v>6/22/2018</v>
      </c>
      <c r="K13074" t="s">
        <v>45429</v>
      </c>
      <c r="M13074" t="s">
        <v>48279</v>
      </c>
      <c r="O13074" t="s">
        <v>49235</v>
      </c>
    </row>
    <row r="13075" spans="1:15" x14ac:dyDescent="0.2">
      <c r="A13075" t="s">
        <v>46400</v>
      </c>
      <c r="B13075" t="s">
        <v>45436</v>
      </c>
      <c r="C13075" t="s">
        <v>49496</v>
      </c>
      <c r="D13075" t="str">
        <f>VLOOKUP(C13075,key!A$2:B$634,2,FALSE)</f>
        <v>Shadaa</v>
      </c>
      <c r="E13075" t="str">
        <f>VLOOKUP(D13075,key!B$2:D$634,2,FALSE)</f>
        <v>YEM277</v>
      </c>
      <c r="G13075" s="1">
        <v>2018</v>
      </c>
      <c r="H13075" s="1">
        <v>6</v>
      </c>
      <c r="I13075" s="1">
        <v>22</v>
      </c>
      <c r="J13075" s="2" t="str">
        <f>CONCATENATE(H13075,"/",I13075,"/",G13075)</f>
        <v>6/22/2018</v>
      </c>
      <c r="K13075" t="s">
        <v>45426</v>
      </c>
      <c r="M13075" t="s">
        <v>48278</v>
      </c>
      <c r="O13075" t="s">
        <v>49248</v>
      </c>
    </row>
    <row r="13076" spans="1:15" x14ac:dyDescent="0.2">
      <c r="A13076" t="s">
        <v>46401</v>
      </c>
      <c r="B13076" t="s">
        <v>45436</v>
      </c>
      <c r="C13076" t="s">
        <v>49496</v>
      </c>
      <c r="D13076" t="str">
        <f>VLOOKUP(C13076,key!A$2:B$634,2,FALSE)</f>
        <v>Shadaa</v>
      </c>
      <c r="E13076" t="str">
        <f>VLOOKUP(D13076,key!B$2:D$634,2,FALSE)</f>
        <v>YEM277</v>
      </c>
      <c r="G13076" s="1">
        <v>2018</v>
      </c>
      <c r="H13076" s="1">
        <v>6</v>
      </c>
      <c r="I13076" s="1">
        <v>22</v>
      </c>
      <c r="J13076" s="2" t="str">
        <f>CONCATENATE(H13076,"/",I13076,"/",G13076)</f>
        <v>6/22/2018</v>
      </c>
      <c r="K13076" t="s">
        <v>45426</v>
      </c>
      <c r="M13076" t="s">
        <v>48296</v>
      </c>
      <c r="O13076" t="s">
        <v>49252</v>
      </c>
    </row>
    <row r="13077" spans="1:15" x14ac:dyDescent="0.2">
      <c r="A13077" t="s">
        <v>46419</v>
      </c>
      <c r="B13077" t="s">
        <v>45436</v>
      </c>
      <c r="C13077" t="s">
        <v>49496</v>
      </c>
      <c r="D13077" t="str">
        <f>VLOOKUP(C13077,key!A$2:B$634,2,FALSE)</f>
        <v>Shadaa</v>
      </c>
      <c r="E13077" t="str">
        <f>VLOOKUP(D13077,key!B$2:D$634,2,FALSE)</f>
        <v>YEM277</v>
      </c>
      <c r="G13077" s="1">
        <v>2018</v>
      </c>
      <c r="H13077" s="1">
        <v>6</v>
      </c>
      <c r="I13077" s="1">
        <v>21</v>
      </c>
      <c r="J13077" s="2" t="str">
        <f>CONCATENATE(H13077,"/",I13077,"/",G13077)</f>
        <v>6/21/2018</v>
      </c>
      <c r="K13077" t="s">
        <v>45426</v>
      </c>
      <c r="M13077" t="s">
        <v>48312</v>
      </c>
      <c r="O13077" t="s">
        <v>49248</v>
      </c>
    </row>
    <row r="13078" spans="1:15" x14ac:dyDescent="0.2">
      <c r="A13078" t="s">
        <v>46471</v>
      </c>
      <c r="B13078" t="s">
        <v>45436</v>
      </c>
      <c r="C13078" t="s">
        <v>49496</v>
      </c>
      <c r="D13078" t="str">
        <f>VLOOKUP(C13078,key!A$2:B$634,2,FALSE)</f>
        <v>Shadaa</v>
      </c>
      <c r="E13078" t="str">
        <f>VLOOKUP(D13078,key!B$2:D$634,2,FALSE)</f>
        <v>YEM277</v>
      </c>
      <c r="G13078" s="1">
        <v>2018</v>
      </c>
      <c r="H13078" s="1">
        <v>6</v>
      </c>
      <c r="I13078" s="1">
        <v>20</v>
      </c>
      <c r="J13078" s="2" t="str">
        <f>CONCATENATE(H13078,"/",I13078,"/",G13078)</f>
        <v>6/20/2018</v>
      </c>
      <c r="K13078" t="s">
        <v>45426</v>
      </c>
      <c r="M13078" t="s">
        <v>48346</v>
      </c>
      <c r="O13078" t="s">
        <v>49248</v>
      </c>
    </row>
    <row r="13079" spans="1:15" x14ac:dyDescent="0.2">
      <c r="A13079" t="s">
        <v>46484</v>
      </c>
      <c r="B13079" t="s">
        <v>45436</v>
      </c>
      <c r="C13079" t="s">
        <v>49496</v>
      </c>
      <c r="D13079" t="str">
        <f>VLOOKUP(C13079,key!A$2:B$634,2,FALSE)</f>
        <v>Shadaa</v>
      </c>
      <c r="E13079" t="str">
        <f>VLOOKUP(D13079,key!B$2:D$634,2,FALSE)</f>
        <v>YEM277</v>
      </c>
      <c r="G13079" s="1">
        <v>2018</v>
      </c>
      <c r="H13079" s="1">
        <v>6</v>
      </c>
      <c r="I13079" s="1">
        <v>19</v>
      </c>
      <c r="J13079" s="2" t="str">
        <f>CONCATENATE(H13079,"/",I13079,"/",G13079)</f>
        <v>6/19/2018</v>
      </c>
      <c r="K13079" t="s">
        <v>45426</v>
      </c>
      <c r="M13079" t="s">
        <v>48362</v>
      </c>
      <c r="O13079" t="s">
        <v>49235</v>
      </c>
    </row>
    <row r="13080" spans="1:15" x14ac:dyDescent="0.2">
      <c r="A13080" t="s">
        <v>46713</v>
      </c>
      <c r="B13080" t="s">
        <v>45436</v>
      </c>
      <c r="C13080" t="s">
        <v>49496</v>
      </c>
      <c r="D13080" t="str">
        <f>VLOOKUP(C13080,key!A$2:B$634,2,FALSE)</f>
        <v>Shadaa</v>
      </c>
      <c r="E13080" t="str">
        <f>VLOOKUP(D13080,key!B$2:D$634,2,FALSE)</f>
        <v>YEM277</v>
      </c>
      <c r="G13080" s="1">
        <v>2018</v>
      </c>
      <c r="H13080" s="1">
        <v>6</v>
      </c>
      <c r="I13080" s="1">
        <v>10</v>
      </c>
      <c r="J13080" s="2" t="str">
        <f>CONCATENATE(H13080,"/",I13080,"/",G13080)</f>
        <v>6/10/2018</v>
      </c>
      <c r="K13080" t="s">
        <v>45426</v>
      </c>
      <c r="M13080" t="s">
        <v>48563</v>
      </c>
      <c r="O13080" t="s">
        <v>49248</v>
      </c>
    </row>
    <row r="13081" spans="1:15" x14ac:dyDescent="0.2">
      <c r="A13081" t="s">
        <v>46789</v>
      </c>
      <c r="B13081" t="s">
        <v>45436</v>
      </c>
      <c r="C13081" t="s">
        <v>49496</v>
      </c>
      <c r="D13081" t="str">
        <f>VLOOKUP(C13081,key!A$2:B$634,2,FALSE)</f>
        <v>Shadaa</v>
      </c>
      <c r="E13081" t="str">
        <f>VLOOKUP(D13081,key!B$2:D$634,2,FALSE)</f>
        <v>YEM277</v>
      </c>
      <c r="G13081" s="1">
        <v>2018</v>
      </c>
      <c r="H13081" s="1">
        <v>6</v>
      </c>
      <c r="I13081" s="1">
        <v>8</v>
      </c>
      <c r="J13081" s="2" t="str">
        <f>CONCATENATE(H13081,"/",I13081,"/",G13081)</f>
        <v>6/8/2018</v>
      </c>
      <c r="K13081" t="s">
        <v>45426</v>
      </c>
      <c r="M13081" t="s">
        <v>48623</v>
      </c>
      <c r="O13081" t="s">
        <v>49235</v>
      </c>
    </row>
    <row r="13082" spans="1:15" x14ac:dyDescent="0.2">
      <c r="A13082" t="s">
        <v>46831</v>
      </c>
      <c r="B13082" t="s">
        <v>45436</v>
      </c>
      <c r="C13082" t="s">
        <v>49496</v>
      </c>
      <c r="D13082" t="str">
        <f>VLOOKUP(C13082,key!A$2:B$634,2,FALSE)</f>
        <v>Shadaa</v>
      </c>
      <c r="E13082" t="str">
        <f>VLOOKUP(D13082,key!B$2:D$634,2,FALSE)</f>
        <v>YEM277</v>
      </c>
      <c r="G13082" s="1">
        <v>2018</v>
      </c>
      <c r="H13082" s="1">
        <v>6</v>
      </c>
      <c r="I13082" s="1">
        <v>6</v>
      </c>
      <c r="J13082" s="2" t="str">
        <f>CONCATENATE(H13082,"/",I13082,"/",G13082)</f>
        <v>6/6/2018</v>
      </c>
      <c r="K13082" t="s">
        <v>45426</v>
      </c>
      <c r="M13082" t="s">
        <v>48659</v>
      </c>
      <c r="O13082" t="s">
        <v>49248</v>
      </c>
    </row>
    <row r="13083" spans="1:15" x14ac:dyDescent="0.2">
      <c r="A13083" t="s">
        <v>46893</v>
      </c>
      <c r="B13083" t="s">
        <v>45436</v>
      </c>
      <c r="C13083" t="s">
        <v>49496</v>
      </c>
      <c r="D13083" t="str">
        <f>VLOOKUP(C13083,key!A$2:B$634,2,FALSE)</f>
        <v>Shadaa</v>
      </c>
      <c r="E13083" t="str">
        <f>VLOOKUP(D13083,key!B$2:D$634,2,FALSE)</f>
        <v>YEM277</v>
      </c>
      <c r="G13083" s="1">
        <v>2018</v>
      </c>
      <c r="H13083" s="1">
        <v>6</v>
      </c>
      <c r="I13083" s="1">
        <v>3</v>
      </c>
      <c r="J13083" s="2" t="str">
        <f>CONCATENATE(H13083,"/",I13083,"/",G13083)</f>
        <v>6/3/2018</v>
      </c>
      <c r="K13083" t="s">
        <v>45426</v>
      </c>
      <c r="M13083" t="s">
        <v>48715</v>
      </c>
      <c r="O13083" t="s">
        <v>49235</v>
      </c>
    </row>
    <row r="13084" spans="1:15" x14ac:dyDescent="0.2">
      <c r="A13084" t="s">
        <v>46904</v>
      </c>
      <c r="B13084" t="s">
        <v>45436</v>
      </c>
      <c r="C13084" t="s">
        <v>49496</v>
      </c>
      <c r="D13084" t="str">
        <f>VLOOKUP(C13084,key!A$2:B$634,2,FALSE)</f>
        <v>Shadaa</v>
      </c>
      <c r="E13084" t="str">
        <f>VLOOKUP(D13084,key!B$2:D$634,2,FALSE)</f>
        <v>YEM277</v>
      </c>
      <c r="G13084" s="1">
        <v>2018</v>
      </c>
      <c r="H13084" s="1">
        <v>6</v>
      </c>
      <c r="I13084" s="1">
        <v>2</v>
      </c>
      <c r="J13084" s="2" t="str">
        <f>CONCATENATE(H13084,"/",I13084,"/",G13084)</f>
        <v>6/2/2018</v>
      </c>
      <c r="K13084" t="s">
        <v>45426</v>
      </c>
      <c r="M13084" t="s">
        <v>48724</v>
      </c>
      <c r="O13084" t="s">
        <v>49235</v>
      </c>
    </row>
    <row r="13085" spans="1:15" x14ac:dyDescent="0.2">
      <c r="A13085" t="s">
        <v>47001</v>
      </c>
      <c r="B13085" t="s">
        <v>45436</v>
      </c>
      <c r="C13085" t="s">
        <v>49496</v>
      </c>
      <c r="D13085" t="str">
        <f>VLOOKUP(C13085,key!A$2:B$634,2,FALSE)</f>
        <v>Shadaa</v>
      </c>
      <c r="E13085" t="str">
        <f>VLOOKUP(D13085,key!B$2:D$634,2,FALSE)</f>
        <v>YEM277</v>
      </c>
      <c r="G13085" s="1">
        <v>2018</v>
      </c>
      <c r="H13085" s="1">
        <v>5</v>
      </c>
      <c r="I13085" s="1">
        <v>29</v>
      </c>
      <c r="J13085" s="2" t="str">
        <f>CONCATENATE(H13085,"/",I13085,"/",G13085)</f>
        <v>5/29/2018</v>
      </c>
      <c r="K13085" t="s">
        <v>45426</v>
      </c>
      <c r="M13085" t="s">
        <v>48801</v>
      </c>
      <c r="O13085" t="s">
        <v>49248</v>
      </c>
    </row>
    <row r="13086" spans="1:15" x14ac:dyDescent="0.2">
      <c r="A13086" t="s">
        <v>47159</v>
      </c>
      <c r="B13086" t="s">
        <v>45436</v>
      </c>
      <c r="C13086" t="s">
        <v>49496</v>
      </c>
      <c r="D13086" t="str">
        <f>VLOOKUP(C13086,key!A$2:B$634,2,FALSE)</f>
        <v>Shadaa</v>
      </c>
      <c r="E13086" t="str">
        <f>VLOOKUP(D13086,key!B$2:D$634,2,FALSE)</f>
        <v>YEM277</v>
      </c>
      <c r="G13086" s="1">
        <v>2018</v>
      </c>
      <c r="H13086" s="1">
        <v>5</v>
      </c>
      <c r="I13086" s="1">
        <v>24</v>
      </c>
      <c r="J13086" s="2" t="str">
        <f>CONCATENATE(H13086,"/",I13086,"/",G13086)</f>
        <v>5/24/2018</v>
      </c>
      <c r="K13086" t="s">
        <v>45426</v>
      </c>
      <c r="M13086" t="s">
        <v>48935</v>
      </c>
      <c r="O13086" t="s">
        <v>49235</v>
      </c>
    </row>
    <row r="13087" spans="1:15" x14ac:dyDescent="0.2">
      <c r="A13087" t="s">
        <v>47215</v>
      </c>
      <c r="B13087" t="s">
        <v>45436</v>
      </c>
      <c r="C13087" t="s">
        <v>49496</v>
      </c>
      <c r="D13087" t="str">
        <f>VLOOKUP(C13087,key!A$2:B$634,2,FALSE)</f>
        <v>Shadaa</v>
      </c>
      <c r="E13087" t="str">
        <f>VLOOKUP(D13087,key!B$2:D$634,2,FALSE)</f>
        <v>YEM277</v>
      </c>
      <c r="G13087" s="1">
        <v>2018</v>
      </c>
      <c r="H13087" s="1">
        <v>5</v>
      </c>
      <c r="I13087" s="1">
        <v>21</v>
      </c>
      <c r="J13087" s="2" t="str">
        <f>CONCATENATE(H13087,"/",I13087,"/",G13087)</f>
        <v>5/21/2018</v>
      </c>
      <c r="K13087" t="s">
        <v>45426</v>
      </c>
      <c r="M13087" t="s">
        <v>48986</v>
      </c>
      <c r="O13087" t="s">
        <v>49253</v>
      </c>
    </row>
    <row r="13088" spans="1:15" x14ac:dyDescent="0.2">
      <c r="A13088" t="s">
        <v>47424</v>
      </c>
      <c r="B13088" t="s">
        <v>45436</v>
      </c>
      <c r="C13088" t="s">
        <v>49496</v>
      </c>
      <c r="D13088" t="str">
        <f>VLOOKUP(C13088,key!A$2:B$634,2,FALSE)</f>
        <v>Shadaa</v>
      </c>
      <c r="E13088" t="str">
        <f>VLOOKUP(D13088,key!B$2:D$634,2,FALSE)</f>
        <v>YEM277</v>
      </c>
      <c r="G13088" s="1">
        <v>2018</v>
      </c>
      <c r="H13088" s="1">
        <v>5</v>
      </c>
      <c r="I13088" s="1">
        <v>11</v>
      </c>
      <c r="J13088" s="2" t="str">
        <f>CONCATENATE(H13088,"/",I13088,"/",G13088)</f>
        <v>5/11/2018</v>
      </c>
      <c r="K13088" t="s">
        <v>45426</v>
      </c>
      <c r="M13088" t="s">
        <v>49169</v>
      </c>
      <c r="O13088" t="s">
        <v>49253</v>
      </c>
    </row>
    <row r="13089" spans="1:15" x14ac:dyDescent="0.2">
      <c r="A13089" t="s">
        <v>47479</v>
      </c>
      <c r="B13089" t="s">
        <v>45436</v>
      </c>
      <c r="C13089" t="s">
        <v>49496</v>
      </c>
      <c r="D13089" t="str">
        <f>VLOOKUP(C13089,key!A$2:B$634,2,FALSE)</f>
        <v>Shadaa</v>
      </c>
      <c r="E13089" t="str">
        <f>VLOOKUP(D13089,key!B$2:D$634,2,FALSE)</f>
        <v>YEM277</v>
      </c>
      <c r="G13089" s="1">
        <v>2018</v>
      </c>
      <c r="H13089" s="1">
        <v>5</v>
      </c>
      <c r="I13089" s="1">
        <v>9</v>
      </c>
      <c r="J13089" s="2" t="str">
        <f>CONCATENATE(H13089,"/",I13089,"/",G13089)</f>
        <v>5/9/2018</v>
      </c>
      <c r="K13089" t="s">
        <v>45426</v>
      </c>
      <c r="M13089" t="s">
        <v>49214</v>
      </c>
      <c r="O13089" t="s">
        <v>49248</v>
      </c>
    </row>
    <row r="13090" spans="1:15" x14ac:dyDescent="0.2">
      <c r="A13090" t="s">
        <v>3440</v>
      </c>
      <c r="B13090" t="s">
        <v>12278</v>
      </c>
      <c r="C13090" t="s">
        <v>12473</v>
      </c>
      <c r="D13090" t="str">
        <f>VLOOKUP(C13090,key!A$2:B$634,2,FALSE)</f>
        <v>Shaharah</v>
      </c>
      <c r="E13090" t="str">
        <f>VLOOKUP(D13090,key!B$2:D$634,2,FALSE)</f>
        <v>YEM132</v>
      </c>
      <c r="F13090">
        <v>22</v>
      </c>
      <c r="G13090">
        <v>2017</v>
      </c>
      <c r="H13090">
        <v>12</v>
      </c>
      <c r="I13090">
        <v>28</v>
      </c>
      <c r="J13090" s="22">
        <v>43097</v>
      </c>
      <c r="K13090" t="s">
        <v>45427</v>
      </c>
      <c r="L13090" t="s">
        <v>15898</v>
      </c>
      <c r="M13090" t="s">
        <v>27556</v>
      </c>
      <c r="N13090" t="s">
        <v>35881</v>
      </c>
      <c r="O13090" t="s">
        <v>38680</v>
      </c>
    </row>
    <row r="13091" spans="1:15" x14ac:dyDescent="0.2">
      <c r="A13091" t="s">
        <v>45899</v>
      </c>
      <c r="B13091" t="s">
        <v>12278</v>
      </c>
      <c r="C13091" t="s">
        <v>49524</v>
      </c>
      <c r="D13091" t="str">
        <f>VLOOKUP(C13091,key!A$2:B$634,2,FALSE)</f>
        <v>Shaharah</v>
      </c>
      <c r="E13091" t="str">
        <f>VLOOKUP(D13091,key!B$2:D$634,2,FALSE)</f>
        <v>YEM132</v>
      </c>
      <c r="G13091" s="1">
        <v>2018</v>
      </c>
      <c r="H13091" s="1">
        <v>7</v>
      </c>
      <c r="I13091" s="1">
        <v>10</v>
      </c>
      <c r="J13091" s="2" t="str">
        <f>CONCATENATE(H13091,"/",I13091,"/",G13091)</f>
        <v>7/10/2018</v>
      </c>
      <c r="K13091" t="s">
        <v>45429</v>
      </c>
      <c r="M13091" t="s">
        <v>47878</v>
      </c>
      <c r="O13091" t="s">
        <v>49235</v>
      </c>
    </row>
    <row r="13092" spans="1:15" x14ac:dyDescent="0.2">
      <c r="A13092" t="s">
        <v>5387</v>
      </c>
      <c r="B13092" t="s">
        <v>12284</v>
      </c>
      <c r="C13092" t="s">
        <v>12498</v>
      </c>
      <c r="D13092" t="str">
        <f>VLOOKUP(C13092,key!A$2:B$634,2,FALSE)</f>
        <v>Shara'ab al-Rawnah</v>
      </c>
      <c r="E13092" t="str">
        <f>VLOOKUP(D13092,key!B$2:D$634,2,FALSE)</f>
        <v>YEM332</v>
      </c>
      <c r="F13092">
        <v>26</v>
      </c>
      <c r="G13092">
        <v>2018</v>
      </c>
      <c r="H13092">
        <v>1</v>
      </c>
      <c r="I13092">
        <v>25</v>
      </c>
      <c r="J13092" s="22">
        <v>43125</v>
      </c>
      <c r="K13092" t="s">
        <v>45426</v>
      </c>
      <c r="L13092" t="s">
        <v>17714</v>
      </c>
      <c r="M13092" t="s">
        <v>29402</v>
      </c>
      <c r="N13092" t="s">
        <v>35882</v>
      </c>
      <c r="O13092" t="s">
        <v>40183</v>
      </c>
    </row>
    <row r="13093" spans="1:15" x14ac:dyDescent="0.2">
      <c r="A13093" t="s">
        <v>6179</v>
      </c>
      <c r="B13093" t="s">
        <v>12284</v>
      </c>
      <c r="C13093" t="s">
        <v>12498</v>
      </c>
      <c r="D13093" t="str">
        <f>VLOOKUP(C13093,key!A$2:B$634,2,FALSE)</f>
        <v>Shara'ab al-Rawnah</v>
      </c>
      <c r="E13093" t="str">
        <f>VLOOKUP(D13093,key!B$2:D$634,2,FALSE)</f>
        <v>YEM332</v>
      </c>
      <c r="F13093">
        <v>27</v>
      </c>
      <c r="G13093">
        <v>2018</v>
      </c>
      <c r="H13093">
        <v>2</v>
      </c>
      <c r="I13093">
        <v>3</v>
      </c>
      <c r="J13093" s="22">
        <v>43134</v>
      </c>
      <c r="K13093" t="s">
        <v>45427</v>
      </c>
      <c r="L13093" t="s">
        <v>18447</v>
      </c>
      <c r="M13093" t="s">
        <v>30144</v>
      </c>
      <c r="N13093" t="s">
        <v>35881</v>
      </c>
      <c r="O13093" t="s">
        <v>40772</v>
      </c>
    </row>
    <row r="13094" spans="1:15" x14ac:dyDescent="0.2">
      <c r="A13094" t="s">
        <v>6269</v>
      </c>
      <c r="B13094" t="s">
        <v>12284</v>
      </c>
      <c r="C13094" t="s">
        <v>12498</v>
      </c>
      <c r="D13094" t="str">
        <f>VLOOKUP(C13094,key!A$2:B$634,2,FALSE)</f>
        <v>Shara'ab al-Rawnah</v>
      </c>
      <c r="E13094" t="str">
        <f>VLOOKUP(D13094,key!B$2:D$634,2,FALSE)</f>
        <v>YEM332</v>
      </c>
      <c r="F13094">
        <v>27</v>
      </c>
      <c r="G13094">
        <v>2018</v>
      </c>
      <c r="H13094">
        <v>2</v>
      </c>
      <c r="I13094">
        <v>4</v>
      </c>
      <c r="J13094" s="22">
        <v>43135</v>
      </c>
      <c r="K13094" t="s">
        <v>12524</v>
      </c>
      <c r="L13094" t="s">
        <v>18533</v>
      </c>
      <c r="M13094" t="s">
        <v>30231</v>
      </c>
      <c r="N13094" t="s">
        <v>35882</v>
      </c>
      <c r="O13094" t="s">
        <v>40837</v>
      </c>
    </row>
    <row r="13095" spans="1:15" x14ac:dyDescent="0.2">
      <c r="A13095" t="s">
        <v>6270</v>
      </c>
      <c r="B13095" t="s">
        <v>12284</v>
      </c>
      <c r="C13095" t="s">
        <v>12498</v>
      </c>
      <c r="D13095" t="str">
        <f>VLOOKUP(C13095,key!A$2:B$634,2,FALSE)</f>
        <v>Shara'ab al-Rawnah</v>
      </c>
      <c r="E13095" t="str">
        <f>VLOOKUP(D13095,key!B$2:D$634,2,FALSE)</f>
        <v>YEM332</v>
      </c>
      <c r="F13095">
        <v>27</v>
      </c>
      <c r="G13095">
        <v>2018</v>
      </c>
      <c r="H13095">
        <v>2</v>
      </c>
      <c r="I13095">
        <v>4</v>
      </c>
      <c r="J13095" s="22">
        <v>43135</v>
      </c>
      <c r="K13095" t="s">
        <v>12524</v>
      </c>
      <c r="L13095" t="s">
        <v>18534</v>
      </c>
      <c r="M13095" t="s">
        <v>30232</v>
      </c>
      <c r="N13095" t="s">
        <v>35882</v>
      </c>
      <c r="O13095" t="s">
        <v>40837</v>
      </c>
    </row>
    <row r="13096" spans="1:15" x14ac:dyDescent="0.2">
      <c r="A13096" t="s">
        <v>6364</v>
      </c>
      <c r="B13096" t="s">
        <v>12284</v>
      </c>
      <c r="C13096" t="s">
        <v>12498</v>
      </c>
      <c r="D13096" t="str">
        <f>VLOOKUP(C13096,key!A$2:B$634,2,FALSE)</f>
        <v>Shara'ab al-Rawnah</v>
      </c>
      <c r="E13096" t="str">
        <f>VLOOKUP(D13096,key!B$2:D$634,2,FALSE)</f>
        <v>YEM332</v>
      </c>
      <c r="F13096">
        <v>28</v>
      </c>
      <c r="G13096">
        <v>2018</v>
      </c>
      <c r="H13096">
        <v>2</v>
      </c>
      <c r="I13096">
        <v>5</v>
      </c>
      <c r="J13096" s="22">
        <v>43136</v>
      </c>
      <c r="K13096" t="s">
        <v>45427</v>
      </c>
      <c r="L13096" t="s">
        <v>18615</v>
      </c>
      <c r="M13096" t="s">
        <v>30312</v>
      </c>
      <c r="N13096" t="s">
        <v>35882</v>
      </c>
      <c r="O13096" t="s">
        <v>40897</v>
      </c>
    </row>
    <row r="13097" spans="1:15" x14ac:dyDescent="0.2">
      <c r="A13097" t="s">
        <v>6365</v>
      </c>
      <c r="B13097" t="s">
        <v>12284</v>
      </c>
      <c r="C13097" t="s">
        <v>12498</v>
      </c>
      <c r="D13097" t="str">
        <f>VLOOKUP(C13097,key!A$2:B$634,2,FALSE)</f>
        <v>Shara'ab al-Rawnah</v>
      </c>
      <c r="E13097" t="str">
        <f>VLOOKUP(D13097,key!B$2:D$634,2,FALSE)</f>
        <v>YEM332</v>
      </c>
      <c r="F13097">
        <v>28</v>
      </c>
      <c r="G13097">
        <v>2018</v>
      </c>
      <c r="H13097">
        <v>2</v>
      </c>
      <c r="I13097">
        <v>5</v>
      </c>
      <c r="J13097" s="22">
        <v>43136</v>
      </c>
      <c r="K13097" t="s">
        <v>45427</v>
      </c>
      <c r="L13097" t="s">
        <v>18616</v>
      </c>
      <c r="M13097" t="s">
        <v>30313</v>
      </c>
      <c r="N13097" t="s">
        <v>35882</v>
      </c>
      <c r="O13097" t="s">
        <v>40897</v>
      </c>
    </row>
    <row r="13098" spans="1:15" x14ac:dyDescent="0.2">
      <c r="A13098" t="s">
        <v>10277</v>
      </c>
      <c r="B13098" t="s">
        <v>12284</v>
      </c>
      <c r="C13098" t="s">
        <v>12498</v>
      </c>
      <c r="D13098" t="str">
        <f>VLOOKUP(C13098,key!A$2:B$634,2,FALSE)</f>
        <v>Shara'ab al-Rawnah</v>
      </c>
      <c r="E13098" t="str">
        <f>VLOOKUP(D13098,key!B$2:D$634,2,FALSE)</f>
        <v>YEM332</v>
      </c>
      <c r="F13098">
        <v>36</v>
      </c>
      <c r="G13098">
        <v>2018</v>
      </c>
      <c r="H13098">
        <v>4</v>
      </c>
      <c r="I13098">
        <v>2</v>
      </c>
      <c r="J13098" s="22">
        <v>43192</v>
      </c>
      <c r="K13098" t="s">
        <v>45431</v>
      </c>
      <c r="L13098" t="s">
        <v>22284</v>
      </c>
      <c r="M13098" t="s">
        <v>34011</v>
      </c>
      <c r="N13098" t="s">
        <v>35882</v>
      </c>
      <c r="O13098" t="s">
        <v>43851</v>
      </c>
    </row>
    <row r="13099" spans="1:15" x14ac:dyDescent="0.2">
      <c r="A13099" t="s">
        <v>10544</v>
      </c>
      <c r="B13099" t="s">
        <v>12284</v>
      </c>
      <c r="C13099" t="s">
        <v>12498</v>
      </c>
      <c r="D13099" t="str">
        <f>VLOOKUP(C13099,key!A$2:B$634,2,FALSE)</f>
        <v>Shara'ab al-Rawnah</v>
      </c>
      <c r="E13099" t="str">
        <f>VLOOKUP(D13099,key!B$2:D$634,2,FALSE)</f>
        <v>YEM332</v>
      </c>
      <c r="F13099">
        <v>36</v>
      </c>
      <c r="G13099">
        <v>2018</v>
      </c>
      <c r="H13099">
        <v>4</v>
      </c>
      <c r="I13099">
        <v>6</v>
      </c>
      <c r="J13099" s="22">
        <v>43196</v>
      </c>
      <c r="K13099" t="s">
        <v>45427</v>
      </c>
      <c r="L13099" t="s">
        <v>22532</v>
      </c>
      <c r="M13099" t="s">
        <v>34264</v>
      </c>
      <c r="N13099" t="s">
        <v>35882</v>
      </c>
      <c r="O13099" t="s">
        <v>44061</v>
      </c>
    </row>
    <row r="13100" spans="1:15" x14ac:dyDescent="0.2">
      <c r="A13100" t="s">
        <v>45636</v>
      </c>
      <c r="B13100" t="s">
        <v>45435</v>
      </c>
      <c r="C13100" t="s">
        <v>12498</v>
      </c>
      <c r="D13100" t="str">
        <f>VLOOKUP(C13100,key!A$2:B$634,2,FALSE)</f>
        <v>Shara'ab al-Rawnah</v>
      </c>
      <c r="E13100" t="str">
        <f>VLOOKUP(D13100,key!B$2:D$634,2,FALSE)</f>
        <v>YEM332</v>
      </c>
      <c r="G13100" s="1">
        <v>2018</v>
      </c>
      <c r="H13100" s="1">
        <v>7</v>
      </c>
      <c r="I13100" s="1">
        <v>20</v>
      </c>
      <c r="J13100" s="2" t="str">
        <f>CONCATENATE(H13100,"/",I13100,"/",G13100)</f>
        <v>7/20/2018</v>
      </c>
      <c r="K13100" t="s">
        <v>49556</v>
      </c>
      <c r="M13100" t="s">
        <v>47675</v>
      </c>
      <c r="O13100" t="s">
        <v>49235</v>
      </c>
    </row>
    <row r="13101" spans="1:15" x14ac:dyDescent="0.2">
      <c r="A13101" t="s">
        <v>3045</v>
      </c>
      <c r="B13101" t="s">
        <v>12284</v>
      </c>
      <c r="C13101" t="s">
        <v>12465</v>
      </c>
      <c r="D13101" t="str">
        <f>VLOOKUP(C13101,key!A$2:B$634,2,FALSE)</f>
        <v>Shara'ab al-Salam</v>
      </c>
      <c r="E13101" t="str">
        <f>VLOOKUP(D13101,key!B$2:D$634,2,FALSE)</f>
        <v>YEM333</v>
      </c>
      <c r="F13101">
        <v>21</v>
      </c>
      <c r="G13101">
        <v>2017</v>
      </c>
      <c r="H13101">
        <v>12</v>
      </c>
      <c r="I13101">
        <v>20</v>
      </c>
      <c r="J13101" s="22">
        <v>43089</v>
      </c>
      <c r="K13101" t="s">
        <v>45427</v>
      </c>
      <c r="L13101" t="s">
        <v>15510</v>
      </c>
      <c r="M13101" t="s">
        <v>27167</v>
      </c>
      <c r="N13101" t="s">
        <v>35881</v>
      </c>
      <c r="O13101" t="s">
        <v>38366</v>
      </c>
    </row>
    <row r="13102" spans="1:15" x14ac:dyDescent="0.2">
      <c r="A13102" t="s">
        <v>3098</v>
      </c>
      <c r="B13102" t="s">
        <v>12284</v>
      </c>
      <c r="C13102" t="s">
        <v>12465</v>
      </c>
      <c r="D13102" t="str">
        <f>VLOOKUP(C13102,key!A$2:B$634,2,FALSE)</f>
        <v>Shara'ab al-Salam</v>
      </c>
      <c r="E13102" t="str">
        <f>VLOOKUP(D13102,key!B$2:D$634,2,FALSE)</f>
        <v>YEM333</v>
      </c>
      <c r="F13102">
        <v>21</v>
      </c>
      <c r="G13102">
        <v>2017</v>
      </c>
      <c r="H13102">
        <v>12</v>
      </c>
      <c r="I13102">
        <v>21</v>
      </c>
      <c r="J13102" s="22">
        <v>43090</v>
      </c>
      <c r="K13102" t="s">
        <v>45427</v>
      </c>
      <c r="L13102" t="s">
        <v>15563</v>
      </c>
      <c r="M13102" t="s">
        <v>27220</v>
      </c>
      <c r="N13102" t="s">
        <v>35882</v>
      </c>
      <c r="O13102" t="s">
        <v>38412</v>
      </c>
    </row>
    <row r="13103" spans="1:15" x14ac:dyDescent="0.2">
      <c r="A13103" t="s">
        <v>5388</v>
      </c>
      <c r="B13103" t="s">
        <v>12284</v>
      </c>
      <c r="C13103" t="s">
        <v>12465</v>
      </c>
      <c r="D13103" t="str">
        <f>VLOOKUP(C13103,key!A$2:B$634,2,FALSE)</f>
        <v>Shara'ab al-Salam</v>
      </c>
      <c r="E13103" t="str">
        <f>VLOOKUP(D13103,key!B$2:D$634,2,FALSE)</f>
        <v>YEM333</v>
      </c>
      <c r="F13103">
        <v>26</v>
      </c>
      <c r="G13103">
        <v>2018</v>
      </c>
      <c r="H13103">
        <v>1</v>
      </c>
      <c r="I13103">
        <v>25</v>
      </c>
      <c r="J13103" s="22">
        <v>43125</v>
      </c>
      <c r="K13103" t="s">
        <v>45426</v>
      </c>
      <c r="L13103" t="s">
        <v>17715</v>
      </c>
      <c r="M13103" t="s">
        <v>29403</v>
      </c>
      <c r="N13103" t="s">
        <v>35882</v>
      </c>
      <c r="O13103" t="s">
        <v>40193</v>
      </c>
    </row>
    <row r="13104" spans="1:15" x14ac:dyDescent="0.2">
      <c r="A13104" t="s">
        <v>5620</v>
      </c>
      <c r="B13104" t="s">
        <v>12284</v>
      </c>
      <c r="C13104" t="s">
        <v>12465</v>
      </c>
      <c r="D13104" t="str">
        <f>VLOOKUP(C13104,key!A$2:B$634,2,FALSE)</f>
        <v>Shara'ab al-Salam</v>
      </c>
      <c r="E13104" t="str">
        <f>VLOOKUP(D13104,key!B$2:D$634,2,FALSE)</f>
        <v>YEM333</v>
      </c>
      <c r="F13104">
        <v>26</v>
      </c>
      <c r="G13104">
        <v>2018</v>
      </c>
      <c r="H13104">
        <v>1</v>
      </c>
      <c r="I13104">
        <v>27</v>
      </c>
      <c r="J13104" s="22">
        <v>43127</v>
      </c>
      <c r="K13104" t="s">
        <v>45426</v>
      </c>
      <c r="L13104" t="s">
        <v>17926</v>
      </c>
      <c r="M13104" t="s">
        <v>29615</v>
      </c>
      <c r="N13104" t="s">
        <v>35882</v>
      </c>
      <c r="O13104" t="s">
        <v>40335</v>
      </c>
    </row>
    <row r="13105" spans="1:15" x14ac:dyDescent="0.2">
      <c r="A13105" t="s">
        <v>5697</v>
      </c>
      <c r="B13105" t="s">
        <v>12284</v>
      </c>
      <c r="C13105" t="s">
        <v>12465</v>
      </c>
      <c r="D13105" t="str">
        <f>VLOOKUP(C13105,key!A$2:B$634,2,FALSE)</f>
        <v>Shara'ab al-Salam</v>
      </c>
      <c r="E13105" t="str">
        <f>VLOOKUP(D13105,key!B$2:D$634,2,FALSE)</f>
        <v>YEM333</v>
      </c>
      <c r="F13105">
        <v>26</v>
      </c>
      <c r="G13105">
        <v>2018</v>
      </c>
      <c r="H13105">
        <v>1</v>
      </c>
      <c r="I13105">
        <v>28</v>
      </c>
      <c r="J13105" s="22">
        <v>43128</v>
      </c>
      <c r="K13105" t="s">
        <v>45427</v>
      </c>
      <c r="L13105" t="s">
        <v>17989</v>
      </c>
      <c r="M13105" t="s">
        <v>29678</v>
      </c>
      <c r="N13105" t="s">
        <v>35882</v>
      </c>
      <c r="O13105" t="s">
        <v>40401</v>
      </c>
    </row>
    <row r="13106" spans="1:15" x14ac:dyDescent="0.2">
      <c r="A13106" t="s">
        <v>5807</v>
      </c>
      <c r="B13106" t="s">
        <v>12284</v>
      </c>
      <c r="C13106" t="s">
        <v>12465</v>
      </c>
      <c r="D13106" t="str">
        <f>VLOOKUP(C13106,key!A$2:B$634,2,FALSE)</f>
        <v>Shara'ab al-Salam</v>
      </c>
      <c r="E13106" t="str">
        <f>VLOOKUP(D13106,key!B$2:D$634,2,FALSE)</f>
        <v>YEM333</v>
      </c>
      <c r="F13106">
        <v>27</v>
      </c>
      <c r="G13106">
        <v>2018</v>
      </c>
      <c r="H13106">
        <v>1</v>
      </c>
      <c r="I13106">
        <v>29</v>
      </c>
      <c r="J13106" s="22">
        <v>43129</v>
      </c>
      <c r="K13106" t="s">
        <v>45426</v>
      </c>
      <c r="L13106" t="s">
        <v>18101</v>
      </c>
      <c r="M13106" t="s">
        <v>29792</v>
      </c>
      <c r="N13106" t="s">
        <v>35882</v>
      </c>
      <c r="O13106" t="s">
        <v>40483</v>
      </c>
    </row>
    <row r="13107" spans="1:15" x14ac:dyDescent="0.2">
      <c r="A13107" t="s">
        <v>5808</v>
      </c>
      <c r="B13107" t="s">
        <v>12284</v>
      </c>
      <c r="C13107" t="s">
        <v>12465</v>
      </c>
      <c r="D13107" t="str">
        <f>VLOOKUP(C13107,key!A$2:B$634,2,FALSE)</f>
        <v>Shara'ab al-Salam</v>
      </c>
      <c r="E13107" t="str">
        <f>VLOOKUP(D13107,key!B$2:D$634,2,FALSE)</f>
        <v>YEM333</v>
      </c>
      <c r="F13107">
        <v>27</v>
      </c>
      <c r="G13107">
        <v>2018</v>
      </c>
      <c r="H13107">
        <v>1</v>
      </c>
      <c r="I13107">
        <v>29</v>
      </c>
      <c r="J13107" s="22">
        <v>43129</v>
      </c>
      <c r="K13107" t="s">
        <v>45426</v>
      </c>
      <c r="L13107" t="s">
        <v>18102</v>
      </c>
      <c r="M13107" t="s">
        <v>29793</v>
      </c>
      <c r="N13107" t="s">
        <v>35882</v>
      </c>
      <c r="O13107" t="s">
        <v>40484</v>
      </c>
    </row>
    <row r="13108" spans="1:15" x14ac:dyDescent="0.2">
      <c r="A13108" t="s">
        <v>5894</v>
      </c>
      <c r="B13108" t="s">
        <v>12284</v>
      </c>
      <c r="C13108" t="s">
        <v>12465</v>
      </c>
      <c r="D13108" t="str">
        <f>VLOOKUP(C13108,key!A$2:B$634,2,FALSE)</f>
        <v>Shara'ab al-Salam</v>
      </c>
      <c r="E13108" t="str">
        <f>VLOOKUP(D13108,key!B$2:D$634,2,FALSE)</f>
        <v>YEM333</v>
      </c>
      <c r="F13108">
        <v>27</v>
      </c>
      <c r="G13108">
        <v>2018</v>
      </c>
      <c r="H13108">
        <v>1</v>
      </c>
      <c r="I13108">
        <v>30</v>
      </c>
      <c r="J13108" s="22">
        <v>43130</v>
      </c>
      <c r="K13108" t="s">
        <v>45426</v>
      </c>
      <c r="L13108" t="s">
        <v>18101</v>
      </c>
      <c r="M13108" t="s">
        <v>29875</v>
      </c>
      <c r="N13108" t="s">
        <v>35882</v>
      </c>
      <c r="O13108" t="s">
        <v>40550</v>
      </c>
    </row>
    <row r="13109" spans="1:15" x14ac:dyDescent="0.2">
      <c r="A13109" t="s">
        <v>5895</v>
      </c>
      <c r="B13109" t="s">
        <v>12284</v>
      </c>
      <c r="C13109" t="s">
        <v>12465</v>
      </c>
      <c r="D13109" t="str">
        <f>VLOOKUP(C13109,key!A$2:B$634,2,FALSE)</f>
        <v>Shara'ab al-Salam</v>
      </c>
      <c r="E13109" t="str">
        <f>VLOOKUP(D13109,key!B$2:D$634,2,FALSE)</f>
        <v>YEM333</v>
      </c>
      <c r="F13109">
        <v>27</v>
      </c>
      <c r="G13109">
        <v>2018</v>
      </c>
      <c r="H13109">
        <v>1</v>
      </c>
      <c r="I13109">
        <v>30</v>
      </c>
      <c r="J13109" s="22">
        <v>43130</v>
      </c>
      <c r="K13109" t="s">
        <v>45427</v>
      </c>
      <c r="L13109" t="s">
        <v>18182</v>
      </c>
      <c r="M13109" t="s">
        <v>29875</v>
      </c>
      <c r="N13109" t="s">
        <v>35882</v>
      </c>
      <c r="O13109" t="s">
        <v>40550</v>
      </c>
    </row>
    <row r="13110" spans="1:15" x14ac:dyDescent="0.2">
      <c r="A13110" t="s">
        <v>962</v>
      </c>
      <c r="B13110" t="s">
        <v>12280</v>
      </c>
      <c r="C13110" t="s">
        <v>12363</v>
      </c>
      <c r="D13110" t="str">
        <f>VLOOKUP(C13110,key!A$2:B$634,2,FALSE)</f>
        <v>Shibam</v>
      </c>
      <c r="E13110" t="str">
        <f>VLOOKUP(D13110,key!B$2:D$634,2,FALSE)</f>
        <v>YEM171</v>
      </c>
      <c r="F13110">
        <v>14</v>
      </c>
      <c r="G13110">
        <v>2017</v>
      </c>
      <c r="H13110">
        <v>11</v>
      </c>
      <c r="I13110">
        <v>2</v>
      </c>
      <c r="J13110" s="22">
        <v>43041</v>
      </c>
      <c r="K13110" t="s">
        <v>45427</v>
      </c>
      <c r="L13110" t="s">
        <v>13491</v>
      </c>
      <c r="M13110" t="s">
        <v>25144</v>
      </c>
      <c r="N13110" t="s">
        <v>35882</v>
      </c>
      <c r="O13110" t="s">
        <v>36788</v>
      </c>
    </row>
    <row r="13111" spans="1:15" x14ac:dyDescent="0.2">
      <c r="A13111" t="s">
        <v>1573</v>
      </c>
      <c r="B13111" t="s">
        <v>12280</v>
      </c>
      <c r="C13111" t="s">
        <v>12363</v>
      </c>
      <c r="D13111" t="str">
        <f>VLOOKUP(C13111,key!A$2:B$634,2,FALSE)</f>
        <v>Shibam</v>
      </c>
      <c r="E13111" t="str">
        <f>VLOOKUP(D13111,key!B$2:D$634,2,FALSE)</f>
        <v>YEM171</v>
      </c>
      <c r="F13111">
        <v>16</v>
      </c>
      <c r="G13111">
        <v>2017</v>
      </c>
      <c r="H13111">
        <v>11</v>
      </c>
      <c r="I13111">
        <v>19</v>
      </c>
      <c r="J13111" s="22">
        <v>43058</v>
      </c>
      <c r="K13111" t="s">
        <v>12524</v>
      </c>
      <c r="L13111" t="s">
        <v>14096</v>
      </c>
      <c r="M13111" t="s">
        <v>25742</v>
      </c>
      <c r="N13111" t="s">
        <v>35881</v>
      </c>
      <c r="O13111" t="s">
        <v>37310</v>
      </c>
    </row>
    <row r="13112" spans="1:15" x14ac:dyDescent="0.2">
      <c r="A13112" t="s">
        <v>1696</v>
      </c>
      <c r="B13112" t="s">
        <v>12280</v>
      </c>
      <c r="C13112" t="s">
        <v>12363</v>
      </c>
      <c r="D13112" t="str">
        <f>VLOOKUP(C13112,key!A$2:B$634,2,FALSE)</f>
        <v>Shibam</v>
      </c>
      <c r="E13112" t="str">
        <f>VLOOKUP(D13112,key!B$2:D$634,2,FALSE)</f>
        <v>YEM171</v>
      </c>
      <c r="F13112">
        <v>17</v>
      </c>
      <c r="G13112">
        <v>2017</v>
      </c>
      <c r="H13112">
        <v>11</v>
      </c>
      <c r="I13112">
        <v>22</v>
      </c>
      <c r="J13112" s="22">
        <v>43061</v>
      </c>
      <c r="K13112" t="s">
        <v>12524</v>
      </c>
      <c r="L13112" t="s">
        <v>14213</v>
      </c>
      <c r="M13112" t="s">
        <v>25860</v>
      </c>
      <c r="N13112" t="s">
        <v>35882</v>
      </c>
      <c r="O13112" t="s">
        <v>37411</v>
      </c>
    </row>
    <row r="13113" spans="1:15" x14ac:dyDescent="0.2">
      <c r="A13113" t="s">
        <v>5835</v>
      </c>
      <c r="B13113" t="s">
        <v>12280</v>
      </c>
      <c r="C13113" t="s">
        <v>12363</v>
      </c>
      <c r="D13113" t="str">
        <f>VLOOKUP(C13113,key!A$2:B$634,2,FALSE)</f>
        <v>Shibam</v>
      </c>
      <c r="E13113" t="str">
        <f>VLOOKUP(D13113,key!B$2:D$634,2,FALSE)</f>
        <v>YEM171</v>
      </c>
      <c r="F13113">
        <v>27</v>
      </c>
      <c r="G13113">
        <v>2018</v>
      </c>
      <c r="H13113">
        <v>1</v>
      </c>
      <c r="I13113">
        <v>30</v>
      </c>
      <c r="J13113" s="22">
        <v>43130</v>
      </c>
      <c r="K13113" t="s">
        <v>45427</v>
      </c>
      <c r="L13113" t="s">
        <v>18127</v>
      </c>
      <c r="M13113" t="s">
        <v>29818</v>
      </c>
      <c r="N13113" t="s">
        <v>35882</v>
      </c>
      <c r="O13113" t="s">
        <v>40508</v>
      </c>
    </row>
    <row r="13114" spans="1:15" x14ac:dyDescent="0.2">
      <c r="A13114" t="s">
        <v>9750</v>
      </c>
      <c r="B13114" t="s">
        <v>12280</v>
      </c>
      <c r="C13114" t="s">
        <v>12363</v>
      </c>
      <c r="D13114" t="str">
        <f>VLOOKUP(C13114,key!A$2:B$634,2,FALSE)</f>
        <v>Shibam</v>
      </c>
      <c r="E13114" t="str">
        <f>VLOOKUP(D13114,key!B$2:D$634,2,FALSE)</f>
        <v>YEM171</v>
      </c>
      <c r="F13114">
        <v>35</v>
      </c>
      <c r="G13114">
        <v>2018</v>
      </c>
      <c r="H13114">
        <v>3</v>
      </c>
      <c r="I13114">
        <v>25</v>
      </c>
      <c r="J13114" s="22">
        <v>43184</v>
      </c>
      <c r="K13114" t="s">
        <v>45427</v>
      </c>
      <c r="L13114" t="s">
        <v>21782</v>
      </c>
      <c r="M13114" t="s">
        <v>33502</v>
      </c>
      <c r="N13114" t="s">
        <v>35882</v>
      </c>
      <c r="O13114" t="s">
        <v>43441</v>
      </c>
    </row>
    <row r="13115" spans="1:15" x14ac:dyDescent="0.2">
      <c r="A13115" t="s">
        <v>9751</v>
      </c>
      <c r="B13115" t="s">
        <v>12280</v>
      </c>
      <c r="C13115" t="s">
        <v>12363</v>
      </c>
      <c r="D13115" t="str">
        <f>VLOOKUP(C13115,key!A$2:B$634,2,FALSE)</f>
        <v>Shibam</v>
      </c>
      <c r="E13115" t="str">
        <f>VLOOKUP(D13115,key!B$2:D$634,2,FALSE)</f>
        <v>YEM171</v>
      </c>
      <c r="F13115">
        <v>34</v>
      </c>
      <c r="G13115">
        <v>2018</v>
      </c>
      <c r="H13115">
        <v>3</v>
      </c>
      <c r="I13115">
        <v>25</v>
      </c>
      <c r="J13115" s="22">
        <v>43184</v>
      </c>
      <c r="K13115" t="s">
        <v>45427</v>
      </c>
      <c r="L13115" t="s">
        <v>21783</v>
      </c>
      <c r="M13115" t="s">
        <v>33503</v>
      </c>
      <c r="N13115" t="s">
        <v>35882</v>
      </c>
      <c r="O13115" t="s">
        <v>43442</v>
      </c>
    </row>
    <row r="13116" spans="1:15" x14ac:dyDescent="0.2">
      <c r="A13116" t="s">
        <v>11416</v>
      </c>
      <c r="B13116" t="s">
        <v>12280</v>
      </c>
      <c r="C13116" t="s">
        <v>12363</v>
      </c>
      <c r="D13116" t="str">
        <f>VLOOKUP(C13116,key!A$2:B$634,2,FALSE)</f>
        <v>Shibam</v>
      </c>
      <c r="E13116" t="str">
        <f>VLOOKUP(D13116,key!B$2:D$634,2,FALSE)</f>
        <v>YEM171</v>
      </c>
      <c r="F13116">
        <v>38</v>
      </c>
      <c r="G13116">
        <v>2018</v>
      </c>
      <c r="H13116">
        <v>4</v>
      </c>
      <c r="I13116">
        <v>20</v>
      </c>
      <c r="J13116" s="22">
        <v>43210</v>
      </c>
      <c r="K13116" t="s">
        <v>45427</v>
      </c>
      <c r="L13116" t="s">
        <v>23373</v>
      </c>
      <c r="M13116" t="s">
        <v>35106</v>
      </c>
      <c r="N13116" t="s">
        <v>35882</v>
      </c>
      <c r="O13116" t="s">
        <v>44744</v>
      </c>
    </row>
    <row r="13117" spans="1:15" x14ac:dyDescent="0.2">
      <c r="A13117" t="s">
        <v>45914</v>
      </c>
      <c r="B13117" t="s">
        <v>45443</v>
      </c>
      <c r="C13117" t="s">
        <v>12363</v>
      </c>
      <c r="D13117" t="str">
        <f>VLOOKUP(C13117,key!A$2:B$634,2,FALSE)</f>
        <v>Shibam</v>
      </c>
      <c r="E13117" t="str">
        <f>VLOOKUP(D13117,key!B$2:D$634,2,FALSE)</f>
        <v>YEM171</v>
      </c>
      <c r="G13117" s="1">
        <v>2018</v>
      </c>
      <c r="H13117" s="1">
        <v>7</v>
      </c>
      <c r="I13117" s="1">
        <v>10</v>
      </c>
      <c r="J13117" s="2" t="str">
        <f>CONCATENATE(H13117,"/",I13117,"/",G13117)</f>
        <v>7/10/2018</v>
      </c>
      <c r="K13117" t="s">
        <v>45429</v>
      </c>
      <c r="M13117" t="s">
        <v>47893</v>
      </c>
      <c r="O13117" t="s">
        <v>49307</v>
      </c>
    </row>
    <row r="13118" spans="1:15" x14ac:dyDescent="0.2">
      <c r="A13118" t="s">
        <v>2084</v>
      </c>
      <c r="B13118" t="s">
        <v>12287</v>
      </c>
      <c r="C13118" t="s">
        <v>12429</v>
      </c>
      <c r="D13118" t="str">
        <f>VLOOKUP(C13118,key!A$2:B$634,2,FALSE)</f>
        <v>Shibam Kawkaban</v>
      </c>
      <c r="E13118" t="str">
        <f>VLOOKUP(D13118,key!B$2:D$634,2,FALSE)</f>
        <v>YEM104</v>
      </c>
      <c r="F13118">
        <v>18</v>
      </c>
      <c r="G13118">
        <v>2017</v>
      </c>
      <c r="H13118">
        <v>12</v>
      </c>
      <c r="I13118">
        <v>2</v>
      </c>
      <c r="J13118" s="22">
        <v>43071</v>
      </c>
      <c r="K13118" t="s">
        <v>45427</v>
      </c>
      <c r="L13118" t="s">
        <v>14586</v>
      </c>
      <c r="M13118" t="s">
        <v>26235</v>
      </c>
      <c r="N13118" t="s">
        <v>35882</v>
      </c>
      <c r="O13118" t="s">
        <v>37714</v>
      </c>
    </row>
    <row r="13119" spans="1:15" x14ac:dyDescent="0.2">
      <c r="A13119" t="s">
        <v>2395</v>
      </c>
      <c r="B13119" t="s">
        <v>12287</v>
      </c>
      <c r="C13119" t="s">
        <v>12429</v>
      </c>
      <c r="D13119" t="str">
        <f>VLOOKUP(C13119,key!A$2:B$634,2,FALSE)</f>
        <v>Shibam Kawkaban</v>
      </c>
      <c r="E13119" t="str">
        <f>VLOOKUP(D13119,key!B$2:D$634,2,FALSE)</f>
        <v>YEM104</v>
      </c>
      <c r="F13119">
        <v>19</v>
      </c>
      <c r="G13119">
        <v>2017</v>
      </c>
      <c r="H13119">
        <v>12</v>
      </c>
      <c r="I13119">
        <v>9</v>
      </c>
      <c r="J13119" s="22">
        <v>43078</v>
      </c>
      <c r="K13119" t="s">
        <v>45426</v>
      </c>
      <c r="L13119" t="s">
        <v>14885</v>
      </c>
      <c r="M13119" t="s">
        <v>26538</v>
      </c>
      <c r="N13119" t="s">
        <v>35881</v>
      </c>
      <c r="O13119" t="s">
        <v>37944</v>
      </c>
    </row>
    <row r="13120" spans="1:15" x14ac:dyDescent="0.2">
      <c r="A13120" t="s">
        <v>2438</v>
      </c>
      <c r="B13120" t="s">
        <v>12287</v>
      </c>
      <c r="C13120" t="s">
        <v>12429</v>
      </c>
      <c r="D13120" t="str">
        <f>VLOOKUP(C13120,key!A$2:B$634,2,FALSE)</f>
        <v>Shibam Kawkaban</v>
      </c>
      <c r="E13120" t="str">
        <f>VLOOKUP(D13120,key!B$2:D$634,2,FALSE)</f>
        <v>YEM104</v>
      </c>
      <c r="F13120">
        <v>19</v>
      </c>
      <c r="G13120">
        <v>2017</v>
      </c>
      <c r="H13120">
        <v>12</v>
      </c>
      <c r="I13120">
        <v>10</v>
      </c>
      <c r="J13120" s="22">
        <v>43079</v>
      </c>
      <c r="K13120" t="s">
        <v>45426</v>
      </c>
      <c r="L13120" t="s">
        <v>14927</v>
      </c>
      <c r="M13120" t="s">
        <v>26580</v>
      </c>
      <c r="N13120" t="s">
        <v>35882</v>
      </c>
      <c r="O13120" t="s">
        <v>37980</v>
      </c>
    </row>
    <row r="13121" spans="1:15" x14ac:dyDescent="0.2">
      <c r="A13121" t="s">
        <v>3769</v>
      </c>
      <c r="B13121" t="s">
        <v>12287</v>
      </c>
      <c r="C13121" t="s">
        <v>12429</v>
      </c>
      <c r="D13121" t="str">
        <f>VLOOKUP(C13121,key!A$2:B$634,2,FALSE)</f>
        <v>Shibam Kawkaban</v>
      </c>
      <c r="E13121" t="str">
        <f>VLOOKUP(D13121,key!B$2:D$634,2,FALSE)</f>
        <v>YEM104</v>
      </c>
      <c r="F13121">
        <v>23</v>
      </c>
      <c r="G13121">
        <v>2018</v>
      </c>
      <c r="H13121">
        <v>1</v>
      </c>
      <c r="I13121">
        <v>4</v>
      </c>
      <c r="J13121" s="22">
        <v>43104</v>
      </c>
      <c r="K13121" t="s">
        <v>45430</v>
      </c>
      <c r="L13121" t="s">
        <v>16212</v>
      </c>
      <c r="M13121" t="s">
        <v>27877</v>
      </c>
      <c r="N13121" t="s">
        <v>35881</v>
      </c>
      <c r="O13121" t="s">
        <v>38937</v>
      </c>
    </row>
    <row r="13122" spans="1:15" x14ac:dyDescent="0.2">
      <c r="A13122" t="s">
        <v>3968</v>
      </c>
      <c r="B13122" t="s">
        <v>12287</v>
      </c>
      <c r="C13122" t="s">
        <v>12429</v>
      </c>
      <c r="D13122" t="str">
        <f>VLOOKUP(C13122,key!A$2:B$634,2,FALSE)</f>
        <v>Shibam Kawkaban</v>
      </c>
      <c r="E13122" t="str">
        <f>VLOOKUP(D13122,key!B$2:D$634,2,FALSE)</f>
        <v>YEM104</v>
      </c>
      <c r="F13122">
        <v>24</v>
      </c>
      <c r="G13122">
        <v>2018</v>
      </c>
      <c r="H13122">
        <v>1</v>
      </c>
      <c r="I13122">
        <v>8</v>
      </c>
      <c r="J13122" s="22">
        <v>43108</v>
      </c>
      <c r="K13122" t="s">
        <v>45430</v>
      </c>
      <c r="L13122" t="s">
        <v>16404</v>
      </c>
      <c r="M13122" t="s">
        <v>28072</v>
      </c>
      <c r="N13122" t="s">
        <v>35881</v>
      </c>
      <c r="O13122" t="s">
        <v>39112</v>
      </c>
    </row>
    <row r="13123" spans="1:15" x14ac:dyDescent="0.2">
      <c r="A13123" t="s">
        <v>4290</v>
      </c>
      <c r="B13123" t="s">
        <v>12287</v>
      </c>
      <c r="C13123" t="s">
        <v>12429</v>
      </c>
      <c r="D13123" t="str">
        <f>VLOOKUP(C13123,key!A$2:B$634,2,FALSE)</f>
        <v>Shibam Kawkaban</v>
      </c>
      <c r="E13123" t="str">
        <f>VLOOKUP(D13123,key!B$2:D$634,2,FALSE)</f>
        <v>YEM104</v>
      </c>
      <c r="F13123">
        <v>24</v>
      </c>
      <c r="G13123">
        <v>2018</v>
      </c>
      <c r="H13123">
        <v>1</v>
      </c>
      <c r="I13123">
        <v>12</v>
      </c>
      <c r="J13123" s="22">
        <v>43112</v>
      </c>
      <c r="K13123" t="s">
        <v>12523</v>
      </c>
      <c r="L13123" t="s">
        <v>16697</v>
      </c>
      <c r="M13123" t="s">
        <v>28365</v>
      </c>
      <c r="N13123" t="s">
        <v>35881</v>
      </c>
      <c r="O13123" t="s">
        <v>39363</v>
      </c>
    </row>
    <row r="13124" spans="1:15" x14ac:dyDescent="0.2">
      <c r="A13124" t="s">
        <v>4782</v>
      </c>
      <c r="B13124" t="s">
        <v>12287</v>
      </c>
      <c r="C13124" t="s">
        <v>12429</v>
      </c>
      <c r="D13124" t="str">
        <f>VLOOKUP(C13124,key!A$2:B$634,2,FALSE)</f>
        <v>Shibam Kawkaban</v>
      </c>
      <c r="E13124" t="str">
        <f>VLOOKUP(D13124,key!B$2:D$634,2,FALSE)</f>
        <v>YEM104</v>
      </c>
      <c r="F13124">
        <v>25</v>
      </c>
      <c r="G13124">
        <v>2018</v>
      </c>
      <c r="H13124">
        <v>1</v>
      </c>
      <c r="I13124">
        <v>18</v>
      </c>
      <c r="J13124" s="22">
        <v>43118</v>
      </c>
      <c r="K13124" t="s">
        <v>45429</v>
      </c>
      <c r="L13124" t="s">
        <v>17154</v>
      </c>
      <c r="M13124" t="s">
        <v>28832</v>
      </c>
      <c r="N13124" t="s">
        <v>35881</v>
      </c>
      <c r="O13124" t="s">
        <v>39758</v>
      </c>
    </row>
    <row r="13125" spans="1:15" x14ac:dyDescent="0.2">
      <c r="A13125" t="s">
        <v>5165</v>
      </c>
      <c r="B13125" t="s">
        <v>12287</v>
      </c>
      <c r="C13125" t="s">
        <v>12429</v>
      </c>
      <c r="D13125" t="str">
        <f>VLOOKUP(C13125,key!A$2:B$634,2,FALSE)</f>
        <v>Shibam Kawkaban</v>
      </c>
      <c r="E13125" t="str">
        <f>VLOOKUP(D13125,key!B$2:D$634,2,FALSE)</f>
        <v>YEM104</v>
      </c>
      <c r="F13125">
        <v>26</v>
      </c>
      <c r="G13125">
        <v>2018</v>
      </c>
      <c r="H13125">
        <v>1</v>
      </c>
      <c r="I13125">
        <v>23</v>
      </c>
      <c r="J13125" s="22">
        <v>43123</v>
      </c>
      <c r="K13125" t="s">
        <v>45430</v>
      </c>
      <c r="L13125" t="s">
        <v>17506</v>
      </c>
      <c r="M13125" t="s">
        <v>29191</v>
      </c>
      <c r="N13125" t="s">
        <v>35881</v>
      </c>
      <c r="O13125" t="s">
        <v>40037</v>
      </c>
    </row>
    <row r="13126" spans="1:15" x14ac:dyDescent="0.2">
      <c r="A13126" t="s">
        <v>6889</v>
      </c>
      <c r="B13126" t="s">
        <v>12287</v>
      </c>
      <c r="C13126" t="s">
        <v>12429</v>
      </c>
      <c r="D13126" t="str">
        <f>VLOOKUP(C13126,key!A$2:B$634,2,FALSE)</f>
        <v>Shibam Kawkaban</v>
      </c>
      <c r="E13126" t="str">
        <f>VLOOKUP(D13126,key!B$2:D$634,2,FALSE)</f>
        <v>YEM104</v>
      </c>
      <c r="F13126">
        <v>29</v>
      </c>
      <c r="G13126">
        <v>2018</v>
      </c>
      <c r="H13126">
        <v>2</v>
      </c>
      <c r="I13126">
        <v>12</v>
      </c>
      <c r="J13126" s="22">
        <v>43143</v>
      </c>
      <c r="K13126" t="s">
        <v>45427</v>
      </c>
      <c r="L13126" t="s">
        <v>19089</v>
      </c>
      <c r="M13126" t="s">
        <v>30786</v>
      </c>
      <c r="N13126" t="s">
        <v>35882</v>
      </c>
      <c r="O13126" t="s">
        <v>41279</v>
      </c>
    </row>
    <row r="13127" spans="1:15" x14ac:dyDescent="0.2">
      <c r="A13127" t="s">
        <v>9125</v>
      </c>
      <c r="B13127" t="s">
        <v>12287</v>
      </c>
      <c r="C13127" t="s">
        <v>12429</v>
      </c>
      <c r="D13127" t="str">
        <f>VLOOKUP(C13127,key!A$2:B$634,2,FALSE)</f>
        <v>Shibam Kawkaban</v>
      </c>
      <c r="E13127" t="str">
        <f>VLOOKUP(D13127,key!B$2:D$634,2,FALSE)</f>
        <v>YEM104</v>
      </c>
      <c r="F13127">
        <v>33</v>
      </c>
      <c r="G13127">
        <v>2018</v>
      </c>
      <c r="H13127">
        <v>3</v>
      </c>
      <c r="I13127">
        <v>14</v>
      </c>
      <c r="J13127" s="22">
        <v>43173</v>
      </c>
      <c r="K13127" t="s">
        <v>45430</v>
      </c>
      <c r="L13127" t="s">
        <v>21184</v>
      </c>
      <c r="M13127" t="s">
        <v>32898</v>
      </c>
      <c r="N13127" t="s">
        <v>35882</v>
      </c>
      <c r="O13127" t="s">
        <v>42921</v>
      </c>
    </row>
    <row r="13128" spans="1:15" x14ac:dyDescent="0.2">
      <c r="A13128" t="s">
        <v>9518</v>
      </c>
      <c r="B13128" t="s">
        <v>12287</v>
      </c>
      <c r="C13128" t="s">
        <v>12429</v>
      </c>
      <c r="D13128" t="str">
        <f>VLOOKUP(C13128,key!A$2:B$634,2,FALSE)</f>
        <v>Shibam Kawkaban</v>
      </c>
      <c r="E13128" t="str">
        <f>VLOOKUP(D13128,key!B$2:D$634,2,FALSE)</f>
        <v>YEM104</v>
      </c>
      <c r="F13128">
        <v>34</v>
      </c>
      <c r="G13128">
        <v>2018</v>
      </c>
      <c r="H13128">
        <v>3</v>
      </c>
      <c r="I13128">
        <v>21</v>
      </c>
      <c r="J13128" s="22">
        <v>43180</v>
      </c>
      <c r="K13128" t="s">
        <v>45430</v>
      </c>
      <c r="L13128" t="s">
        <v>21559</v>
      </c>
      <c r="M13128" t="s">
        <v>33276</v>
      </c>
      <c r="N13128" t="s">
        <v>35882</v>
      </c>
      <c r="O13128" t="s">
        <v>43248</v>
      </c>
    </row>
    <row r="13129" spans="1:15" x14ac:dyDescent="0.2">
      <c r="A13129" t="s">
        <v>9636</v>
      </c>
      <c r="B13129" t="s">
        <v>12287</v>
      </c>
      <c r="C13129" t="s">
        <v>12429</v>
      </c>
      <c r="D13129" t="str">
        <f>VLOOKUP(C13129,key!A$2:B$634,2,FALSE)</f>
        <v>Shibam Kawkaban</v>
      </c>
      <c r="E13129" t="str">
        <f>VLOOKUP(D13129,key!B$2:D$634,2,FALSE)</f>
        <v>YEM104</v>
      </c>
      <c r="F13129">
        <v>34</v>
      </c>
      <c r="G13129">
        <v>2018</v>
      </c>
      <c r="H13129">
        <v>3</v>
      </c>
      <c r="I13129">
        <v>23</v>
      </c>
      <c r="J13129" s="22">
        <v>43182</v>
      </c>
      <c r="K13129" t="s">
        <v>45430</v>
      </c>
      <c r="L13129" t="s">
        <v>21673</v>
      </c>
      <c r="M13129" t="s">
        <v>33393</v>
      </c>
      <c r="N13129" t="s">
        <v>35882</v>
      </c>
      <c r="O13129" t="s">
        <v>43349</v>
      </c>
    </row>
    <row r="13130" spans="1:15" x14ac:dyDescent="0.2">
      <c r="A13130" t="s">
        <v>10003</v>
      </c>
      <c r="B13130" t="s">
        <v>12287</v>
      </c>
      <c r="C13130" t="s">
        <v>12429</v>
      </c>
      <c r="D13130" t="str">
        <f>VLOOKUP(C13130,key!A$2:B$634,2,FALSE)</f>
        <v>Shibam Kawkaban</v>
      </c>
      <c r="E13130" t="str">
        <f>VLOOKUP(D13130,key!B$2:D$634,2,FALSE)</f>
        <v>YEM104</v>
      </c>
      <c r="F13130">
        <v>35</v>
      </c>
      <c r="G13130">
        <v>2018</v>
      </c>
      <c r="H13130">
        <v>3</v>
      </c>
      <c r="I13130">
        <v>29</v>
      </c>
      <c r="J13130" s="22">
        <v>43188</v>
      </c>
      <c r="K13130" t="s">
        <v>45430</v>
      </c>
      <c r="L13130" t="s">
        <v>22023</v>
      </c>
      <c r="M13130" t="s">
        <v>33745</v>
      </c>
      <c r="N13130" t="s">
        <v>35882</v>
      </c>
      <c r="O13130" t="s">
        <v>43635</v>
      </c>
    </row>
    <row r="13131" spans="1:15" x14ac:dyDescent="0.2">
      <c r="A13131" t="s">
        <v>10239</v>
      </c>
      <c r="B13131" t="s">
        <v>12287</v>
      </c>
      <c r="C13131" t="s">
        <v>12429</v>
      </c>
      <c r="D13131" t="str">
        <f>VLOOKUP(C13131,key!A$2:B$634,2,FALSE)</f>
        <v>Shibam Kawkaban</v>
      </c>
      <c r="E13131" t="str">
        <f>VLOOKUP(D13131,key!B$2:D$634,2,FALSE)</f>
        <v>YEM104</v>
      </c>
      <c r="F13131">
        <v>36</v>
      </c>
      <c r="G13131">
        <v>2018</v>
      </c>
      <c r="H13131">
        <v>4</v>
      </c>
      <c r="I13131">
        <v>2</v>
      </c>
      <c r="J13131" s="22">
        <v>43192</v>
      </c>
      <c r="K13131" t="s">
        <v>45430</v>
      </c>
      <c r="L13131" t="s">
        <v>22248</v>
      </c>
      <c r="M13131" t="s">
        <v>33974</v>
      </c>
      <c r="N13131" t="s">
        <v>35881</v>
      </c>
      <c r="O13131" t="s">
        <v>43820</v>
      </c>
    </row>
    <row r="13132" spans="1:15" x14ac:dyDescent="0.2">
      <c r="A13132" t="s">
        <v>10441</v>
      </c>
      <c r="B13132" t="s">
        <v>12287</v>
      </c>
      <c r="C13132" t="s">
        <v>12429</v>
      </c>
      <c r="D13132" t="str">
        <f>VLOOKUP(C13132,key!A$2:B$634,2,FALSE)</f>
        <v>Shibam Kawkaban</v>
      </c>
      <c r="E13132" t="str">
        <f>VLOOKUP(D13132,key!B$2:D$634,2,FALSE)</f>
        <v>YEM104</v>
      </c>
      <c r="F13132">
        <v>36</v>
      </c>
      <c r="G13132">
        <v>2018</v>
      </c>
      <c r="H13132">
        <v>4</v>
      </c>
      <c r="I13132">
        <v>5</v>
      </c>
      <c r="J13132" s="22">
        <v>43195</v>
      </c>
      <c r="K13132" t="s">
        <v>45430</v>
      </c>
      <c r="L13132" t="s">
        <v>22441</v>
      </c>
      <c r="M13132" t="s">
        <v>34170</v>
      </c>
      <c r="N13132" t="s">
        <v>35882</v>
      </c>
      <c r="O13132" t="s">
        <v>43981</v>
      </c>
    </row>
    <row r="13133" spans="1:15" x14ac:dyDescent="0.2">
      <c r="A13133" t="s">
        <v>10512</v>
      </c>
      <c r="B13133" t="s">
        <v>12287</v>
      </c>
      <c r="C13133" t="s">
        <v>12429</v>
      </c>
      <c r="D13133" t="str">
        <f>VLOOKUP(C13133,key!A$2:B$634,2,FALSE)</f>
        <v>Shibam Kawkaban</v>
      </c>
      <c r="E13133" t="str">
        <f>VLOOKUP(D13133,key!B$2:D$634,2,FALSE)</f>
        <v>YEM104</v>
      </c>
      <c r="F13133">
        <v>36</v>
      </c>
      <c r="G13133">
        <v>2018</v>
      </c>
      <c r="H13133">
        <v>4</v>
      </c>
      <c r="I13133">
        <v>6</v>
      </c>
      <c r="J13133" s="22">
        <v>43196</v>
      </c>
      <c r="K13133" t="s">
        <v>45430</v>
      </c>
      <c r="L13133" t="s">
        <v>22504</v>
      </c>
      <c r="M13133" t="s">
        <v>34234</v>
      </c>
      <c r="N13133" t="s">
        <v>35882</v>
      </c>
      <c r="O13133" t="s">
        <v>44034</v>
      </c>
    </row>
    <row r="13134" spans="1:15" x14ac:dyDescent="0.2">
      <c r="A13134" t="s">
        <v>10642</v>
      </c>
      <c r="B13134" t="s">
        <v>12287</v>
      </c>
      <c r="C13134" t="s">
        <v>12429</v>
      </c>
      <c r="D13134" t="str">
        <f>VLOOKUP(C13134,key!A$2:B$634,2,FALSE)</f>
        <v>Shibam Kawkaban</v>
      </c>
      <c r="E13134" t="str">
        <f>VLOOKUP(D13134,key!B$2:D$634,2,FALSE)</f>
        <v>YEM104</v>
      </c>
      <c r="F13134">
        <v>36</v>
      </c>
      <c r="G13134">
        <v>2018</v>
      </c>
      <c r="H13134">
        <v>4</v>
      </c>
      <c r="I13134">
        <v>8</v>
      </c>
      <c r="J13134" s="22">
        <v>43198</v>
      </c>
      <c r="K13134" t="s">
        <v>45430</v>
      </c>
      <c r="L13134" t="s">
        <v>22626</v>
      </c>
      <c r="M13134" t="s">
        <v>34356</v>
      </c>
      <c r="N13134" t="s">
        <v>35882</v>
      </c>
      <c r="O13134" t="s">
        <v>44139</v>
      </c>
    </row>
    <row r="13135" spans="1:15" x14ac:dyDescent="0.2">
      <c r="A13135" t="s">
        <v>10786</v>
      </c>
      <c r="B13135" t="s">
        <v>12287</v>
      </c>
      <c r="C13135" t="s">
        <v>12429</v>
      </c>
      <c r="D13135" t="str">
        <f>VLOOKUP(C13135,key!A$2:B$634,2,FALSE)</f>
        <v>Shibam Kawkaban</v>
      </c>
      <c r="E13135" t="str">
        <f>VLOOKUP(D13135,key!B$2:D$634,2,FALSE)</f>
        <v>YEM104</v>
      </c>
      <c r="F13135">
        <v>37</v>
      </c>
      <c r="G13135">
        <v>2018</v>
      </c>
      <c r="H13135">
        <v>4</v>
      </c>
      <c r="I13135">
        <v>10</v>
      </c>
      <c r="J13135" s="22">
        <v>43200</v>
      </c>
      <c r="K13135" t="s">
        <v>45430</v>
      </c>
      <c r="L13135" t="s">
        <v>22763</v>
      </c>
      <c r="M13135" t="s">
        <v>34494</v>
      </c>
      <c r="N13135" t="s">
        <v>35882</v>
      </c>
      <c r="O13135" t="s">
        <v>44249</v>
      </c>
    </row>
    <row r="13136" spans="1:15" x14ac:dyDescent="0.2">
      <c r="A13136" t="s">
        <v>11518</v>
      </c>
      <c r="B13136" t="s">
        <v>12287</v>
      </c>
      <c r="C13136" t="s">
        <v>12429</v>
      </c>
      <c r="D13136" t="str">
        <f>VLOOKUP(C13136,key!A$2:B$634,2,FALSE)</f>
        <v>Shibam Kawkaban</v>
      </c>
      <c r="E13136" t="str">
        <f>VLOOKUP(D13136,key!B$2:D$634,2,FALSE)</f>
        <v>YEM104</v>
      </c>
      <c r="F13136">
        <v>38</v>
      </c>
      <c r="G13136">
        <v>2018</v>
      </c>
      <c r="H13136">
        <v>4</v>
      </c>
      <c r="I13136">
        <v>22</v>
      </c>
      <c r="J13136" s="22">
        <v>43212</v>
      </c>
      <c r="K13136" t="s">
        <v>45430</v>
      </c>
      <c r="L13136" t="s">
        <v>23472</v>
      </c>
      <c r="M13136" t="s">
        <v>35206</v>
      </c>
      <c r="N13136" t="s">
        <v>35882</v>
      </c>
      <c r="O13136" t="s">
        <v>44827</v>
      </c>
    </row>
    <row r="13137" spans="1:15" x14ac:dyDescent="0.2">
      <c r="A13137" t="s">
        <v>11953</v>
      </c>
      <c r="B13137" t="s">
        <v>12287</v>
      </c>
      <c r="C13137" t="s">
        <v>12429</v>
      </c>
      <c r="D13137" t="str">
        <f>VLOOKUP(C13137,key!A$2:B$634,2,FALSE)</f>
        <v>Shibam Kawkaban</v>
      </c>
      <c r="E13137" t="str">
        <f>VLOOKUP(D13137,key!B$2:D$634,2,FALSE)</f>
        <v>YEM104</v>
      </c>
      <c r="F13137">
        <v>40</v>
      </c>
      <c r="G13137">
        <v>2018</v>
      </c>
      <c r="H13137">
        <v>5</v>
      </c>
      <c r="I13137">
        <v>1</v>
      </c>
      <c r="J13137" s="22">
        <v>43221</v>
      </c>
      <c r="K13137" t="s">
        <v>45430</v>
      </c>
      <c r="L13137" t="s">
        <v>23880</v>
      </c>
      <c r="M13137" t="s">
        <v>35624</v>
      </c>
      <c r="N13137" t="s">
        <v>35882</v>
      </c>
      <c r="O13137" t="s">
        <v>45157</v>
      </c>
    </row>
    <row r="13138" spans="1:15" x14ac:dyDescent="0.2">
      <c r="A13138" t="s">
        <v>12</v>
      </c>
      <c r="B13138" t="s">
        <v>12270</v>
      </c>
      <c r="C13138" t="s">
        <v>12296</v>
      </c>
      <c r="D13138" t="str">
        <f>VLOOKUP(C13138,key!A$2:B$634,2,FALSE)</f>
        <v>Shu'ub</v>
      </c>
      <c r="E13138" t="str">
        <f>VLOOKUP(D13138,key!B$2:D$634,2,FALSE)</f>
        <v>YEM114</v>
      </c>
      <c r="F13138">
        <v>27</v>
      </c>
      <c r="G13138">
        <v>2018</v>
      </c>
      <c r="H13138">
        <v>2</v>
      </c>
      <c r="I13138">
        <v>2</v>
      </c>
      <c r="J13138" s="22">
        <v>43133</v>
      </c>
      <c r="K13138" t="s">
        <v>45427</v>
      </c>
      <c r="L13138" t="s">
        <v>12538</v>
      </c>
      <c r="M13138" t="s">
        <v>24190</v>
      </c>
      <c r="N13138" t="s">
        <v>35882</v>
      </c>
      <c r="O13138" t="s">
        <v>35899</v>
      </c>
    </row>
    <row r="13139" spans="1:15" x14ac:dyDescent="0.2">
      <c r="A13139" t="s">
        <v>13</v>
      </c>
      <c r="B13139" t="s">
        <v>12270</v>
      </c>
      <c r="C13139" t="s">
        <v>12296</v>
      </c>
      <c r="D13139" t="str">
        <f>VLOOKUP(C13139,key!A$2:B$634,2,FALSE)</f>
        <v>Shu'ub</v>
      </c>
      <c r="E13139" t="str">
        <f>VLOOKUP(D13139,key!B$2:D$634,2,FALSE)</f>
        <v>YEM114</v>
      </c>
      <c r="F13139">
        <v>27</v>
      </c>
      <c r="G13139">
        <v>2018</v>
      </c>
      <c r="H13139">
        <v>2</v>
      </c>
      <c r="I13139">
        <v>2</v>
      </c>
      <c r="J13139" s="22">
        <v>43133</v>
      </c>
      <c r="K13139" t="s">
        <v>45427</v>
      </c>
      <c r="L13139" t="s">
        <v>12539</v>
      </c>
      <c r="M13139" t="s">
        <v>24191</v>
      </c>
      <c r="N13139" t="s">
        <v>35882</v>
      </c>
      <c r="O13139" t="s">
        <v>35900</v>
      </c>
    </row>
    <row r="13140" spans="1:15" x14ac:dyDescent="0.2">
      <c r="A13140" t="s">
        <v>16</v>
      </c>
      <c r="B13140" t="s">
        <v>12270</v>
      </c>
      <c r="C13140" t="s">
        <v>12296</v>
      </c>
      <c r="D13140" t="str">
        <f>VLOOKUP(C13140,key!A$2:B$634,2,FALSE)</f>
        <v>Shu'ub</v>
      </c>
      <c r="E13140" t="str">
        <f>VLOOKUP(D13140,key!B$2:D$634,2,FALSE)</f>
        <v>YEM114</v>
      </c>
      <c r="F13140">
        <v>27</v>
      </c>
      <c r="G13140">
        <v>2018</v>
      </c>
      <c r="H13140">
        <v>2</v>
      </c>
      <c r="I13140">
        <v>3</v>
      </c>
      <c r="J13140" s="22">
        <v>43134</v>
      </c>
      <c r="K13140" t="s">
        <v>45427</v>
      </c>
      <c r="L13140" t="s">
        <v>12542</v>
      </c>
      <c r="M13140" t="s">
        <v>24194</v>
      </c>
      <c r="N13140" t="s">
        <v>35882</v>
      </c>
      <c r="O13140" t="s">
        <v>35903</v>
      </c>
    </row>
    <row r="13141" spans="1:15" x14ac:dyDescent="0.2">
      <c r="A13141" t="s">
        <v>27</v>
      </c>
      <c r="B13141" t="s">
        <v>12270</v>
      </c>
      <c r="C13141" t="s">
        <v>12296</v>
      </c>
      <c r="D13141" t="str">
        <f>VLOOKUP(C13141,key!A$2:B$634,2,FALSE)</f>
        <v>Shu'ub</v>
      </c>
      <c r="E13141" t="str">
        <f>VLOOKUP(D13141,key!B$2:D$634,2,FALSE)</f>
        <v>YEM114</v>
      </c>
      <c r="F13141">
        <v>28</v>
      </c>
      <c r="G13141">
        <v>2018</v>
      </c>
      <c r="H13141">
        <v>2</v>
      </c>
      <c r="I13141">
        <v>6</v>
      </c>
      <c r="J13141" s="22">
        <v>43137</v>
      </c>
      <c r="K13141" t="s">
        <v>45427</v>
      </c>
      <c r="L13141" t="s">
        <v>12553</v>
      </c>
      <c r="M13141" t="s">
        <v>24205</v>
      </c>
      <c r="N13141" t="s">
        <v>35882</v>
      </c>
      <c r="O13141" t="s">
        <v>35914</v>
      </c>
    </row>
    <row r="13142" spans="1:15" x14ac:dyDescent="0.2">
      <c r="A13142" t="s">
        <v>1029</v>
      </c>
      <c r="B13142" t="s">
        <v>12270</v>
      </c>
      <c r="C13142" t="s">
        <v>12296</v>
      </c>
      <c r="D13142" t="str">
        <f>VLOOKUP(C13142,key!A$2:B$634,2,FALSE)</f>
        <v>Shu'ub</v>
      </c>
      <c r="E13142" t="str">
        <f>VLOOKUP(D13142,key!B$2:D$634,2,FALSE)</f>
        <v>YEM114</v>
      </c>
      <c r="F13142">
        <v>14</v>
      </c>
      <c r="G13142">
        <v>2017</v>
      </c>
      <c r="H13142">
        <v>11</v>
      </c>
      <c r="I13142">
        <v>4</v>
      </c>
      <c r="J13142" s="22">
        <v>43043</v>
      </c>
      <c r="K13142" t="s">
        <v>45426</v>
      </c>
      <c r="L13142" t="s">
        <v>13558</v>
      </c>
      <c r="M13142" t="s">
        <v>25211</v>
      </c>
      <c r="N13142" t="s">
        <v>35881</v>
      </c>
      <c r="O13142" t="s">
        <v>36841</v>
      </c>
    </row>
    <row r="13143" spans="1:15" x14ac:dyDescent="0.2">
      <c r="A13143" t="s">
        <v>1058</v>
      </c>
      <c r="B13143" t="s">
        <v>12270</v>
      </c>
      <c r="C13143" t="s">
        <v>12296</v>
      </c>
      <c r="D13143" t="str">
        <f>VLOOKUP(C13143,key!A$2:B$634,2,FALSE)</f>
        <v>Shu'ub</v>
      </c>
      <c r="E13143" t="str">
        <f>VLOOKUP(D13143,key!B$2:D$634,2,FALSE)</f>
        <v>YEM114</v>
      </c>
      <c r="F13143">
        <v>14</v>
      </c>
      <c r="G13143">
        <v>2017</v>
      </c>
      <c r="H13143">
        <v>11</v>
      </c>
      <c r="I13143">
        <v>5</v>
      </c>
      <c r="J13143" s="22">
        <v>43044</v>
      </c>
      <c r="K13143" t="s">
        <v>45427</v>
      </c>
      <c r="L13143" t="s">
        <v>13587</v>
      </c>
      <c r="M13143" t="s">
        <v>25240</v>
      </c>
      <c r="N13143" t="s">
        <v>35881</v>
      </c>
      <c r="O13143" t="s">
        <v>36868</v>
      </c>
    </row>
    <row r="13144" spans="1:15" x14ac:dyDescent="0.2">
      <c r="A13144" t="s">
        <v>1410</v>
      </c>
      <c r="B13144" t="s">
        <v>12270</v>
      </c>
      <c r="C13144" t="s">
        <v>12296</v>
      </c>
      <c r="D13144" t="str">
        <f>VLOOKUP(C13144,key!A$2:B$634,2,FALSE)</f>
        <v>Shu'ub</v>
      </c>
      <c r="E13144" t="str">
        <f>VLOOKUP(D13144,key!B$2:D$634,2,FALSE)</f>
        <v>YEM114</v>
      </c>
      <c r="F13144">
        <v>16</v>
      </c>
      <c r="G13144">
        <v>2017</v>
      </c>
      <c r="H13144">
        <v>11</v>
      </c>
      <c r="I13144">
        <v>14</v>
      </c>
      <c r="J13144" s="22">
        <v>43053</v>
      </c>
      <c r="K13144" t="s">
        <v>12523</v>
      </c>
      <c r="L13144" t="s">
        <v>13936</v>
      </c>
      <c r="M13144" t="s">
        <v>25581</v>
      </c>
      <c r="N13144" t="s">
        <v>35881</v>
      </c>
      <c r="O13144" t="s">
        <v>37175</v>
      </c>
    </row>
    <row r="13145" spans="1:15" x14ac:dyDescent="0.2">
      <c r="A13145" t="s">
        <v>1895</v>
      </c>
      <c r="B13145" t="s">
        <v>12270</v>
      </c>
      <c r="C13145" t="s">
        <v>12296</v>
      </c>
      <c r="D13145" t="str">
        <f>VLOOKUP(C13145,key!A$2:B$634,2,FALSE)</f>
        <v>Shu'ub</v>
      </c>
      <c r="E13145" t="str">
        <f>VLOOKUP(D13145,key!B$2:D$634,2,FALSE)</f>
        <v>YEM114</v>
      </c>
      <c r="F13145">
        <v>18</v>
      </c>
      <c r="G13145">
        <v>2017</v>
      </c>
      <c r="H13145">
        <v>11</v>
      </c>
      <c r="I13145">
        <v>27</v>
      </c>
      <c r="J13145" s="22">
        <v>43066</v>
      </c>
      <c r="K13145" t="s">
        <v>45427</v>
      </c>
      <c r="L13145" t="s">
        <v>14404</v>
      </c>
      <c r="M13145" t="s">
        <v>26050</v>
      </c>
      <c r="N13145" t="s">
        <v>35882</v>
      </c>
      <c r="O13145" t="s">
        <v>37569</v>
      </c>
    </row>
    <row r="13146" spans="1:15" x14ac:dyDescent="0.2">
      <c r="A13146" t="s">
        <v>1896</v>
      </c>
      <c r="B13146" t="s">
        <v>12270</v>
      </c>
      <c r="C13146" t="s">
        <v>12296</v>
      </c>
      <c r="D13146" t="str">
        <f>VLOOKUP(C13146,key!A$2:B$634,2,FALSE)</f>
        <v>Shu'ub</v>
      </c>
      <c r="E13146" t="str">
        <f>VLOOKUP(D13146,key!B$2:D$634,2,FALSE)</f>
        <v>YEM114</v>
      </c>
      <c r="F13146">
        <v>18</v>
      </c>
      <c r="G13146">
        <v>2017</v>
      </c>
      <c r="H13146">
        <v>11</v>
      </c>
      <c r="I13146">
        <v>27</v>
      </c>
      <c r="J13146" s="22">
        <v>43066</v>
      </c>
      <c r="K13146" t="s">
        <v>45427</v>
      </c>
      <c r="L13146" t="s">
        <v>14405</v>
      </c>
      <c r="M13146" t="s">
        <v>26051</v>
      </c>
      <c r="N13146" t="s">
        <v>35882</v>
      </c>
      <c r="O13146" t="s">
        <v>37569</v>
      </c>
    </row>
    <row r="13147" spans="1:15" x14ac:dyDescent="0.2">
      <c r="A13147" t="s">
        <v>2154</v>
      </c>
      <c r="B13147" t="s">
        <v>12270</v>
      </c>
      <c r="C13147" t="s">
        <v>12296</v>
      </c>
      <c r="D13147" t="str">
        <f>VLOOKUP(C13147,key!A$2:B$634,2,FALSE)</f>
        <v>Shu'ub</v>
      </c>
      <c r="E13147" t="str">
        <f>VLOOKUP(D13147,key!B$2:D$634,2,FALSE)</f>
        <v>YEM114</v>
      </c>
      <c r="F13147">
        <v>18</v>
      </c>
      <c r="G13147">
        <v>2017</v>
      </c>
      <c r="H13147">
        <v>12</v>
      </c>
      <c r="I13147">
        <v>3</v>
      </c>
      <c r="J13147" s="22">
        <v>43072</v>
      </c>
      <c r="K13147" t="s">
        <v>45426</v>
      </c>
      <c r="L13147" t="s">
        <v>14650</v>
      </c>
      <c r="M13147" t="s">
        <v>26303</v>
      </c>
      <c r="N13147" t="s">
        <v>35882</v>
      </c>
      <c r="O13147" t="s">
        <v>37759</v>
      </c>
    </row>
    <row r="13148" spans="1:15" x14ac:dyDescent="0.2">
      <c r="A13148" t="s">
        <v>2155</v>
      </c>
      <c r="B13148" t="s">
        <v>12270</v>
      </c>
      <c r="C13148" t="s">
        <v>12296</v>
      </c>
      <c r="D13148" t="str">
        <f>VLOOKUP(C13148,key!A$2:B$634,2,FALSE)</f>
        <v>Shu'ub</v>
      </c>
      <c r="E13148" t="str">
        <f>VLOOKUP(D13148,key!B$2:D$634,2,FALSE)</f>
        <v>YEM114</v>
      </c>
      <c r="F13148">
        <v>18</v>
      </c>
      <c r="G13148">
        <v>2017</v>
      </c>
      <c r="H13148">
        <v>12</v>
      </c>
      <c r="I13148">
        <v>3</v>
      </c>
      <c r="J13148" s="22">
        <v>43072</v>
      </c>
      <c r="K13148" t="s">
        <v>45426</v>
      </c>
      <c r="L13148" t="s">
        <v>14651</v>
      </c>
      <c r="M13148" t="s">
        <v>26304</v>
      </c>
      <c r="N13148" t="s">
        <v>35882</v>
      </c>
      <c r="O13148" t="s">
        <v>37759</v>
      </c>
    </row>
    <row r="13149" spans="1:15" x14ac:dyDescent="0.2">
      <c r="A13149" t="s">
        <v>2482</v>
      </c>
      <c r="B13149" t="s">
        <v>12270</v>
      </c>
      <c r="C13149" t="s">
        <v>12296</v>
      </c>
      <c r="D13149" t="str">
        <f>VLOOKUP(C13149,key!A$2:B$634,2,FALSE)</f>
        <v>Shu'ub</v>
      </c>
      <c r="E13149" t="str">
        <f>VLOOKUP(D13149,key!B$2:D$634,2,FALSE)</f>
        <v>YEM114</v>
      </c>
      <c r="F13149">
        <v>20</v>
      </c>
      <c r="G13149">
        <v>2017</v>
      </c>
      <c r="H13149">
        <v>12</v>
      </c>
      <c r="I13149">
        <v>11</v>
      </c>
      <c r="J13149" s="22">
        <v>43080</v>
      </c>
      <c r="K13149" t="s">
        <v>45427</v>
      </c>
      <c r="L13149" t="s">
        <v>14966</v>
      </c>
      <c r="M13149" t="s">
        <v>26619</v>
      </c>
      <c r="N13149" t="s">
        <v>35882</v>
      </c>
      <c r="O13149" t="s">
        <v>38011</v>
      </c>
    </row>
    <row r="13150" spans="1:15" x14ac:dyDescent="0.2">
      <c r="A13150" t="s">
        <v>2483</v>
      </c>
      <c r="B13150" t="s">
        <v>12270</v>
      </c>
      <c r="C13150" t="s">
        <v>12296</v>
      </c>
      <c r="D13150" t="str">
        <f>VLOOKUP(C13150,key!A$2:B$634,2,FALSE)</f>
        <v>Shu'ub</v>
      </c>
      <c r="E13150" t="str">
        <f>VLOOKUP(D13150,key!B$2:D$634,2,FALSE)</f>
        <v>YEM114</v>
      </c>
      <c r="F13150">
        <v>20</v>
      </c>
      <c r="G13150">
        <v>2017</v>
      </c>
      <c r="H13150">
        <v>12</v>
      </c>
      <c r="I13150">
        <v>11</v>
      </c>
      <c r="J13150" s="22">
        <v>43080</v>
      </c>
      <c r="K13150" t="s">
        <v>45430</v>
      </c>
      <c r="L13150" t="s">
        <v>14967</v>
      </c>
      <c r="M13150" t="s">
        <v>26620</v>
      </c>
      <c r="N13150" t="s">
        <v>35881</v>
      </c>
      <c r="O13150" t="s">
        <v>38012</v>
      </c>
    </row>
    <row r="13151" spans="1:15" x14ac:dyDescent="0.2">
      <c r="A13151" t="s">
        <v>2545</v>
      </c>
      <c r="B13151" t="s">
        <v>12270</v>
      </c>
      <c r="C13151" t="s">
        <v>12296</v>
      </c>
      <c r="D13151" t="str">
        <f>VLOOKUP(C13151,key!A$2:B$634,2,FALSE)</f>
        <v>Shu'ub</v>
      </c>
      <c r="E13151" t="str">
        <f>VLOOKUP(D13151,key!B$2:D$634,2,FALSE)</f>
        <v>YEM114</v>
      </c>
      <c r="F13151">
        <v>20</v>
      </c>
      <c r="G13151">
        <v>2017</v>
      </c>
      <c r="H13151">
        <v>12</v>
      </c>
      <c r="I13151">
        <v>12</v>
      </c>
      <c r="J13151" s="22">
        <v>43081</v>
      </c>
      <c r="K13151" t="s">
        <v>45426</v>
      </c>
      <c r="L13151" t="s">
        <v>15029</v>
      </c>
      <c r="M13151" t="s">
        <v>26682</v>
      </c>
      <c r="N13151" t="s">
        <v>35882</v>
      </c>
      <c r="O13151" t="s">
        <v>38042</v>
      </c>
    </row>
    <row r="13152" spans="1:15" x14ac:dyDescent="0.2">
      <c r="A13152" t="s">
        <v>2607</v>
      </c>
      <c r="B13152" t="s">
        <v>12270</v>
      </c>
      <c r="C13152" t="s">
        <v>12296</v>
      </c>
      <c r="D13152" t="str">
        <f>VLOOKUP(C13152,key!A$2:B$634,2,FALSE)</f>
        <v>Shu'ub</v>
      </c>
      <c r="E13152" t="str">
        <f>VLOOKUP(D13152,key!B$2:D$634,2,FALSE)</f>
        <v>YEM114</v>
      </c>
      <c r="F13152">
        <v>20</v>
      </c>
      <c r="G13152">
        <v>2017</v>
      </c>
      <c r="H13152">
        <v>12</v>
      </c>
      <c r="I13152">
        <v>13</v>
      </c>
      <c r="J13152" s="22">
        <v>43082</v>
      </c>
      <c r="K13152" t="s">
        <v>45426</v>
      </c>
      <c r="L13152" t="s">
        <v>15090</v>
      </c>
      <c r="M13152" t="s">
        <v>26742</v>
      </c>
      <c r="N13152" t="s">
        <v>35881</v>
      </c>
      <c r="O13152" t="s">
        <v>38085</v>
      </c>
    </row>
    <row r="13153" spans="1:15" x14ac:dyDescent="0.2">
      <c r="A13153" t="s">
        <v>2608</v>
      </c>
      <c r="B13153" t="s">
        <v>12270</v>
      </c>
      <c r="C13153" t="s">
        <v>12296</v>
      </c>
      <c r="D13153" t="str">
        <f>VLOOKUP(C13153,key!A$2:B$634,2,FALSE)</f>
        <v>Shu'ub</v>
      </c>
      <c r="E13153" t="str">
        <f>VLOOKUP(D13153,key!B$2:D$634,2,FALSE)</f>
        <v>YEM114</v>
      </c>
      <c r="F13153">
        <v>20</v>
      </c>
      <c r="G13153">
        <v>2017</v>
      </c>
      <c r="H13153">
        <v>12</v>
      </c>
      <c r="I13153">
        <v>13</v>
      </c>
      <c r="J13153" s="22">
        <v>43082</v>
      </c>
      <c r="K13153" t="s">
        <v>12523</v>
      </c>
      <c r="L13153" t="s">
        <v>15091</v>
      </c>
      <c r="M13153" t="s">
        <v>26743</v>
      </c>
      <c r="N13153" t="s">
        <v>35882</v>
      </c>
      <c r="O13153" t="s">
        <v>38086</v>
      </c>
    </row>
    <row r="13154" spans="1:15" x14ac:dyDescent="0.2">
      <c r="A13154" t="s">
        <v>2654</v>
      </c>
      <c r="B13154" t="s">
        <v>12270</v>
      </c>
      <c r="C13154" t="s">
        <v>12296</v>
      </c>
      <c r="D13154" t="str">
        <f>VLOOKUP(C13154,key!A$2:B$634,2,FALSE)</f>
        <v>Shu'ub</v>
      </c>
      <c r="E13154" t="str">
        <f>VLOOKUP(D13154,key!B$2:D$634,2,FALSE)</f>
        <v>YEM114</v>
      </c>
      <c r="F13154">
        <v>20</v>
      </c>
      <c r="G13154">
        <v>2017</v>
      </c>
      <c r="H13154">
        <v>12</v>
      </c>
      <c r="I13154">
        <v>14</v>
      </c>
      <c r="J13154" s="22">
        <v>43083</v>
      </c>
      <c r="K13154" t="s">
        <v>45427</v>
      </c>
      <c r="L13154" t="s">
        <v>15132</v>
      </c>
      <c r="M13154" t="s">
        <v>26787</v>
      </c>
      <c r="N13154" t="s">
        <v>35881</v>
      </c>
      <c r="O13154" t="s">
        <v>38110</v>
      </c>
    </row>
    <row r="13155" spans="1:15" x14ac:dyDescent="0.2">
      <c r="A13155" t="s">
        <v>2702</v>
      </c>
      <c r="B13155" t="s">
        <v>12270</v>
      </c>
      <c r="C13155" t="s">
        <v>12296</v>
      </c>
      <c r="D13155" t="str">
        <f>VLOOKUP(C13155,key!A$2:B$634,2,FALSE)</f>
        <v>Shu'ub</v>
      </c>
      <c r="E13155" t="str">
        <f>VLOOKUP(D13155,key!B$2:D$634,2,FALSE)</f>
        <v>YEM114</v>
      </c>
      <c r="F13155">
        <v>20</v>
      </c>
      <c r="G13155">
        <v>2017</v>
      </c>
      <c r="H13155">
        <v>12</v>
      </c>
      <c r="I13155">
        <v>15</v>
      </c>
      <c r="J13155" s="22">
        <v>43084</v>
      </c>
      <c r="K13155" t="s">
        <v>45427</v>
      </c>
      <c r="L13155" t="s">
        <v>15179</v>
      </c>
      <c r="M13155" t="s">
        <v>26834</v>
      </c>
      <c r="N13155" t="s">
        <v>35882</v>
      </c>
      <c r="O13155" t="s">
        <v>38142</v>
      </c>
    </row>
    <row r="13156" spans="1:15" x14ac:dyDescent="0.2">
      <c r="A13156" t="s">
        <v>4042</v>
      </c>
      <c r="B13156" t="s">
        <v>12270</v>
      </c>
      <c r="C13156" t="s">
        <v>12296</v>
      </c>
      <c r="D13156" t="str">
        <f>VLOOKUP(C13156,key!A$2:B$634,2,FALSE)</f>
        <v>Shu'ub</v>
      </c>
      <c r="E13156" t="str">
        <f>VLOOKUP(D13156,key!B$2:D$634,2,FALSE)</f>
        <v>YEM114</v>
      </c>
      <c r="F13156">
        <v>24</v>
      </c>
      <c r="G13156">
        <v>2018</v>
      </c>
      <c r="H13156">
        <v>1</v>
      </c>
      <c r="I13156">
        <v>9</v>
      </c>
      <c r="J13156" s="22">
        <v>43109</v>
      </c>
      <c r="K13156" t="s">
        <v>45429</v>
      </c>
      <c r="L13156" t="s">
        <v>16473</v>
      </c>
      <c r="M13156" t="s">
        <v>28142</v>
      </c>
      <c r="N13156" t="s">
        <v>35882</v>
      </c>
      <c r="O13156" t="s">
        <v>39174</v>
      </c>
    </row>
    <row r="13157" spans="1:15" x14ac:dyDescent="0.2">
      <c r="A13157" t="s">
        <v>4131</v>
      </c>
      <c r="B13157" t="s">
        <v>12270</v>
      </c>
      <c r="C13157" t="s">
        <v>12296</v>
      </c>
      <c r="D13157" t="str">
        <f>VLOOKUP(C13157,key!A$2:B$634,2,FALSE)</f>
        <v>Shu'ub</v>
      </c>
      <c r="E13157" t="str">
        <f>VLOOKUP(D13157,key!B$2:D$634,2,FALSE)</f>
        <v>YEM114</v>
      </c>
      <c r="F13157">
        <v>24</v>
      </c>
      <c r="G13157">
        <v>2018</v>
      </c>
      <c r="H13157">
        <v>1</v>
      </c>
      <c r="I13157">
        <v>10</v>
      </c>
      <c r="J13157" s="22">
        <v>43110</v>
      </c>
      <c r="K13157" t="s">
        <v>45427</v>
      </c>
      <c r="L13157" t="s">
        <v>16553</v>
      </c>
      <c r="M13157" t="s">
        <v>28221</v>
      </c>
      <c r="N13157" t="s">
        <v>35881</v>
      </c>
      <c r="O13157" t="s">
        <v>39240</v>
      </c>
    </row>
    <row r="13158" spans="1:15" x14ac:dyDescent="0.2">
      <c r="A13158" t="s">
        <v>4217</v>
      </c>
      <c r="B13158" t="s">
        <v>12270</v>
      </c>
      <c r="C13158" t="s">
        <v>12296</v>
      </c>
      <c r="D13158" t="str">
        <f>VLOOKUP(C13158,key!A$2:B$634,2,FALSE)</f>
        <v>Shu'ub</v>
      </c>
      <c r="E13158" t="str">
        <f>VLOOKUP(D13158,key!B$2:D$634,2,FALSE)</f>
        <v>YEM114</v>
      </c>
      <c r="F13158">
        <v>24</v>
      </c>
      <c r="G13158">
        <v>2018</v>
      </c>
      <c r="H13158">
        <v>1</v>
      </c>
      <c r="I13158">
        <v>11</v>
      </c>
      <c r="J13158" s="22">
        <v>43111</v>
      </c>
      <c r="K13158" t="s">
        <v>45426</v>
      </c>
      <c r="L13158" t="s">
        <v>16628</v>
      </c>
      <c r="M13158" t="s">
        <v>28296</v>
      </c>
      <c r="N13158" t="s">
        <v>35881</v>
      </c>
      <c r="O13158" t="s">
        <v>39306</v>
      </c>
    </row>
    <row r="13159" spans="1:15" x14ac:dyDescent="0.2">
      <c r="A13159" t="s">
        <v>4432</v>
      </c>
      <c r="B13159" t="s">
        <v>12270</v>
      </c>
      <c r="C13159" t="s">
        <v>12296</v>
      </c>
      <c r="D13159" t="str">
        <f>VLOOKUP(C13159,key!A$2:B$634,2,FALSE)</f>
        <v>Shu'ub</v>
      </c>
      <c r="E13159" t="str">
        <f>VLOOKUP(D13159,key!B$2:D$634,2,FALSE)</f>
        <v>YEM114</v>
      </c>
      <c r="F13159">
        <v>24</v>
      </c>
      <c r="G13159">
        <v>2018</v>
      </c>
      <c r="H13159">
        <v>1</v>
      </c>
      <c r="I13159">
        <v>14</v>
      </c>
      <c r="J13159" s="22">
        <v>43114</v>
      </c>
      <c r="K13159" t="s">
        <v>45427</v>
      </c>
      <c r="L13159" t="s">
        <v>16835</v>
      </c>
      <c r="M13159" t="s">
        <v>28506</v>
      </c>
      <c r="N13159" t="s">
        <v>35882</v>
      </c>
      <c r="O13159" t="s">
        <v>39484</v>
      </c>
    </row>
    <row r="13160" spans="1:15" x14ac:dyDescent="0.2">
      <c r="A13160" t="s">
        <v>5932</v>
      </c>
      <c r="B13160" t="s">
        <v>12270</v>
      </c>
      <c r="C13160" t="s">
        <v>12296</v>
      </c>
      <c r="D13160" t="str">
        <f>VLOOKUP(C13160,key!A$2:B$634,2,FALSE)</f>
        <v>Shu'ub</v>
      </c>
      <c r="E13160" t="str">
        <f>VLOOKUP(D13160,key!B$2:D$634,2,FALSE)</f>
        <v>YEM114</v>
      </c>
      <c r="F13160">
        <v>27</v>
      </c>
      <c r="G13160">
        <v>2018</v>
      </c>
      <c r="H13160">
        <v>1</v>
      </c>
      <c r="I13160">
        <v>31</v>
      </c>
      <c r="J13160" s="22">
        <v>43131</v>
      </c>
      <c r="K13160" t="s">
        <v>45426</v>
      </c>
      <c r="L13160" t="s">
        <v>18216</v>
      </c>
      <c r="M13160" t="s">
        <v>29909</v>
      </c>
      <c r="N13160" t="s">
        <v>35881</v>
      </c>
      <c r="O13160" t="s">
        <v>40577</v>
      </c>
    </row>
    <row r="13161" spans="1:15" x14ac:dyDescent="0.2">
      <c r="A13161" t="s">
        <v>6647</v>
      </c>
      <c r="B13161" t="s">
        <v>12270</v>
      </c>
      <c r="C13161" t="s">
        <v>12296</v>
      </c>
      <c r="D13161" t="str">
        <f>VLOOKUP(C13161,key!A$2:B$634,2,FALSE)</f>
        <v>Shu'ub</v>
      </c>
      <c r="E13161" t="str">
        <f>VLOOKUP(D13161,key!B$2:D$634,2,FALSE)</f>
        <v>YEM114</v>
      </c>
      <c r="F13161">
        <v>28</v>
      </c>
      <c r="G13161">
        <v>2018</v>
      </c>
      <c r="H13161">
        <v>2</v>
      </c>
      <c r="I13161">
        <v>9</v>
      </c>
      <c r="J13161" s="22">
        <v>43140</v>
      </c>
      <c r="K13161" t="s">
        <v>12523</v>
      </c>
      <c r="L13161" t="s">
        <v>18868</v>
      </c>
      <c r="M13161" t="s">
        <v>30565</v>
      </c>
      <c r="N13161" t="s">
        <v>35882</v>
      </c>
      <c r="O13161" t="s">
        <v>41091</v>
      </c>
    </row>
    <row r="13162" spans="1:15" x14ac:dyDescent="0.2">
      <c r="A13162" t="s">
        <v>7199</v>
      </c>
      <c r="B13162" t="s">
        <v>12270</v>
      </c>
      <c r="C13162" t="s">
        <v>12296</v>
      </c>
      <c r="D13162" t="str">
        <f>VLOOKUP(C13162,key!A$2:B$634,2,FALSE)</f>
        <v>Shu'ub</v>
      </c>
      <c r="E13162" t="str">
        <f>VLOOKUP(D13162,key!B$2:D$634,2,FALSE)</f>
        <v>YEM114</v>
      </c>
      <c r="F13162">
        <v>29</v>
      </c>
      <c r="G13162">
        <v>2018</v>
      </c>
      <c r="H13162">
        <v>2</v>
      </c>
      <c r="I13162">
        <v>15</v>
      </c>
      <c r="J13162" s="22">
        <v>43146</v>
      </c>
      <c r="K13162" t="s">
        <v>45427</v>
      </c>
      <c r="L13162" t="s">
        <v>19373</v>
      </c>
      <c r="M13162" t="s">
        <v>31070</v>
      </c>
      <c r="N13162" t="s">
        <v>35881</v>
      </c>
      <c r="O13162" t="s">
        <v>41481</v>
      </c>
    </row>
    <row r="13163" spans="1:15" x14ac:dyDescent="0.2">
      <c r="A13163" t="s">
        <v>7838</v>
      </c>
      <c r="B13163" t="s">
        <v>12270</v>
      </c>
      <c r="C13163" t="s">
        <v>12296</v>
      </c>
      <c r="D13163" t="str">
        <f>VLOOKUP(C13163,key!A$2:B$634,2,FALSE)</f>
        <v>Shu'ub</v>
      </c>
      <c r="E13163" t="str">
        <f>VLOOKUP(D13163,key!B$2:D$634,2,FALSE)</f>
        <v>YEM114</v>
      </c>
      <c r="F13163">
        <v>30</v>
      </c>
      <c r="G13163">
        <v>2018</v>
      </c>
      <c r="H13163">
        <v>2</v>
      </c>
      <c r="I13163">
        <v>22</v>
      </c>
      <c r="J13163" s="22">
        <v>43153</v>
      </c>
      <c r="K13163" t="s">
        <v>45431</v>
      </c>
      <c r="L13163" t="s">
        <v>19958</v>
      </c>
      <c r="M13163" t="s">
        <v>31661</v>
      </c>
      <c r="N13163" t="s">
        <v>35881</v>
      </c>
      <c r="O13163" t="s">
        <v>41926</v>
      </c>
    </row>
    <row r="13164" spans="1:15" x14ac:dyDescent="0.2">
      <c r="A13164" t="s">
        <v>8951</v>
      </c>
      <c r="B13164" t="s">
        <v>12270</v>
      </c>
      <c r="C13164" t="s">
        <v>12296</v>
      </c>
      <c r="D13164" t="str">
        <f>VLOOKUP(C13164,key!A$2:B$634,2,FALSE)</f>
        <v>Shu'ub</v>
      </c>
      <c r="E13164" t="str">
        <f>VLOOKUP(D13164,key!B$2:D$634,2,FALSE)</f>
        <v>YEM114</v>
      </c>
      <c r="F13164">
        <v>32</v>
      </c>
      <c r="G13164">
        <v>2018</v>
      </c>
      <c r="H13164">
        <v>3</v>
      </c>
      <c r="I13164">
        <v>11</v>
      </c>
      <c r="J13164" s="22">
        <v>43170</v>
      </c>
      <c r="K13164" t="s">
        <v>12523</v>
      </c>
      <c r="L13164" t="s">
        <v>21016</v>
      </c>
      <c r="M13164" t="s">
        <v>32728</v>
      </c>
      <c r="N13164" t="s">
        <v>35881</v>
      </c>
      <c r="O13164" t="s">
        <v>42777</v>
      </c>
    </row>
    <row r="13165" spans="1:15" x14ac:dyDescent="0.2">
      <c r="A13165" t="s">
        <v>9182</v>
      </c>
      <c r="B13165" t="s">
        <v>12270</v>
      </c>
      <c r="C13165" t="s">
        <v>12296</v>
      </c>
      <c r="D13165" t="str">
        <f>VLOOKUP(C13165,key!A$2:B$634,2,FALSE)</f>
        <v>Shu'ub</v>
      </c>
      <c r="E13165" t="str">
        <f>VLOOKUP(D13165,key!B$2:D$634,2,FALSE)</f>
        <v>YEM114</v>
      </c>
      <c r="F13165">
        <v>33</v>
      </c>
      <c r="G13165">
        <v>2018</v>
      </c>
      <c r="H13165">
        <v>3</v>
      </c>
      <c r="I13165">
        <v>15</v>
      </c>
      <c r="J13165" s="22">
        <v>43174</v>
      </c>
      <c r="K13165" t="s">
        <v>45429</v>
      </c>
      <c r="L13165" t="s">
        <v>21241</v>
      </c>
      <c r="M13165" t="s">
        <v>32955</v>
      </c>
      <c r="N13165" t="s">
        <v>35881</v>
      </c>
      <c r="O13165" t="s">
        <v>42972</v>
      </c>
    </row>
    <row r="13166" spans="1:15" x14ac:dyDescent="0.2">
      <c r="A13166" t="s">
        <v>10309</v>
      </c>
      <c r="B13166" t="s">
        <v>12270</v>
      </c>
      <c r="C13166" t="s">
        <v>12296</v>
      </c>
      <c r="D13166" t="str">
        <f>VLOOKUP(C13166,key!A$2:B$634,2,FALSE)</f>
        <v>Shu'ub</v>
      </c>
      <c r="E13166" t="str">
        <f>VLOOKUP(D13166,key!B$2:D$634,2,FALSE)</f>
        <v>YEM114</v>
      </c>
      <c r="F13166">
        <v>36</v>
      </c>
      <c r="G13166">
        <v>2018</v>
      </c>
      <c r="H13166">
        <v>4</v>
      </c>
      <c r="I13166">
        <v>3</v>
      </c>
      <c r="J13166" s="22">
        <v>43193</v>
      </c>
      <c r="K13166" t="s">
        <v>45429</v>
      </c>
      <c r="L13166" t="s">
        <v>22316</v>
      </c>
      <c r="M13166" t="s">
        <v>34043</v>
      </c>
      <c r="N13166" t="s">
        <v>35882</v>
      </c>
      <c r="O13166" t="s">
        <v>43877</v>
      </c>
    </row>
    <row r="13167" spans="1:15" x14ac:dyDescent="0.2">
      <c r="A13167" t="s">
        <v>10927</v>
      </c>
      <c r="B13167" t="s">
        <v>12270</v>
      </c>
      <c r="C13167" t="s">
        <v>12296</v>
      </c>
      <c r="D13167" t="str">
        <f>VLOOKUP(C13167,key!A$2:B$634,2,FALSE)</f>
        <v>Shu'ub</v>
      </c>
      <c r="E13167" t="str">
        <f>VLOOKUP(D13167,key!B$2:D$634,2,FALSE)</f>
        <v>YEM114</v>
      </c>
      <c r="F13167">
        <v>37</v>
      </c>
      <c r="G13167">
        <v>2018</v>
      </c>
      <c r="H13167">
        <v>4</v>
      </c>
      <c r="I13167">
        <v>12</v>
      </c>
      <c r="J13167" s="22">
        <v>43202</v>
      </c>
      <c r="K13167" t="s">
        <v>45429</v>
      </c>
      <c r="L13167" t="s">
        <v>22898</v>
      </c>
      <c r="M13167" t="s">
        <v>34628</v>
      </c>
      <c r="N13167" t="s">
        <v>35881</v>
      </c>
      <c r="O13167" t="s">
        <v>44363</v>
      </c>
    </row>
    <row r="13168" spans="1:15" x14ac:dyDescent="0.2">
      <c r="A13168" t="s">
        <v>11606</v>
      </c>
      <c r="B13168" t="s">
        <v>12270</v>
      </c>
      <c r="C13168" t="s">
        <v>12296</v>
      </c>
      <c r="D13168" t="str">
        <f>VLOOKUP(C13168,key!A$2:B$634,2,FALSE)</f>
        <v>Shu'ub</v>
      </c>
      <c r="E13168" t="str">
        <f>VLOOKUP(D13168,key!B$2:D$634,2,FALSE)</f>
        <v>YEM114</v>
      </c>
      <c r="F13168">
        <v>39</v>
      </c>
      <c r="G13168">
        <v>2018</v>
      </c>
      <c r="H13168">
        <v>4</v>
      </c>
      <c r="I13168">
        <v>24</v>
      </c>
      <c r="J13168" s="22">
        <v>43214</v>
      </c>
      <c r="K13168" t="s">
        <v>45431</v>
      </c>
      <c r="L13168" t="s">
        <v>23552</v>
      </c>
      <c r="M13168" t="s">
        <v>35290</v>
      </c>
      <c r="N13168" t="s">
        <v>35881</v>
      </c>
      <c r="O13168" t="s">
        <v>44892</v>
      </c>
    </row>
    <row r="13169" spans="1:15" x14ac:dyDescent="0.2">
      <c r="A13169" t="s">
        <v>938</v>
      </c>
      <c r="B13169" t="s">
        <v>12282</v>
      </c>
      <c r="C13169" t="s">
        <v>12355</v>
      </c>
      <c r="D13169" t="str">
        <f>VLOOKUP(C13169,key!A$2:B$634,2,FALSE)</f>
        <v>Sirwah</v>
      </c>
      <c r="E13169" t="str">
        <f>VLOOKUP(D13169,key!B$2:D$634,2,FALSE)</f>
        <v>YEM256</v>
      </c>
      <c r="F13169">
        <v>14</v>
      </c>
      <c r="G13169">
        <v>2017</v>
      </c>
      <c r="H13169">
        <v>11</v>
      </c>
      <c r="I13169">
        <v>1</v>
      </c>
      <c r="J13169" s="22">
        <v>43040</v>
      </c>
      <c r="K13169" t="s">
        <v>45426</v>
      </c>
      <c r="L13169" t="s">
        <v>13466</v>
      </c>
      <c r="M13169" t="s">
        <v>25119</v>
      </c>
      <c r="N13169" t="s">
        <v>35881</v>
      </c>
      <c r="O13169" t="s">
        <v>36763</v>
      </c>
    </row>
    <row r="13170" spans="1:15" x14ac:dyDescent="0.2">
      <c r="A13170" t="s">
        <v>939</v>
      </c>
      <c r="B13170" t="s">
        <v>12282</v>
      </c>
      <c r="C13170" t="s">
        <v>12355</v>
      </c>
      <c r="D13170" t="str">
        <f>VLOOKUP(C13170,key!A$2:B$634,2,FALSE)</f>
        <v>Sirwah</v>
      </c>
      <c r="E13170" t="str">
        <f>VLOOKUP(D13170,key!B$2:D$634,2,FALSE)</f>
        <v>YEM256</v>
      </c>
      <c r="F13170">
        <v>14</v>
      </c>
      <c r="G13170">
        <v>2017</v>
      </c>
      <c r="H13170">
        <v>11</v>
      </c>
      <c r="I13170">
        <v>1</v>
      </c>
      <c r="J13170" s="22">
        <v>43040</v>
      </c>
      <c r="K13170" t="s">
        <v>45427</v>
      </c>
      <c r="L13170" t="s">
        <v>13467</v>
      </c>
      <c r="M13170" t="s">
        <v>25120</v>
      </c>
      <c r="N13170" t="s">
        <v>35882</v>
      </c>
      <c r="O13170" t="s">
        <v>36764</v>
      </c>
    </row>
    <row r="13171" spans="1:15" x14ac:dyDescent="0.2">
      <c r="A13171" t="s">
        <v>965</v>
      </c>
      <c r="B13171" t="s">
        <v>12282</v>
      </c>
      <c r="C13171" t="s">
        <v>12355</v>
      </c>
      <c r="D13171" t="str">
        <f>VLOOKUP(C13171,key!A$2:B$634,2,FALSE)</f>
        <v>Sirwah</v>
      </c>
      <c r="E13171" t="str">
        <f>VLOOKUP(D13171,key!B$2:D$634,2,FALSE)</f>
        <v>YEM256</v>
      </c>
      <c r="F13171">
        <v>14</v>
      </c>
      <c r="G13171">
        <v>2017</v>
      </c>
      <c r="H13171">
        <v>11</v>
      </c>
      <c r="I13171">
        <v>2</v>
      </c>
      <c r="J13171" s="22">
        <v>43041</v>
      </c>
      <c r="K13171" t="s">
        <v>45426</v>
      </c>
      <c r="L13171" t="s">
        <v>13494</v>
      </c>
      <c r="M13171" t="s">
        <v>25147</v>
      </c>
      <c r="N13171" t="s">
        <v>35881</v>
      </c>
      <c r="O13171" t="s">
        <v>36786</v>
      </c>
    </row>
    <row r="13172" spans="1:15" x14ac:dyDescent="0.2">
      <c r="A13172" t="s">
        <v>966</v>
      </c>
      <c r="B13172" t="s">
        <v>12282</v>
      </c>
      <c r="C13172" t="s">
        <v>12355</v>
      </c>
      <c r="D13172" t="str">
        <f>VLOOKUP(C13172,key!A$2:B$634,2,FALSE)</f>
        <v>Sirwah</v>
      </c>
      <c r="E13172" t="str">
        <f>VLOOKUP(D13172,key!B$2:D$634,2,FALSE)</f>
        <v>YEM256</v>
      </c>
      <c r="F13172">
        <v>14</v>
      </c>
      <c r="G13172">
        <v>2017</v>
      </c>
      <c r="H13172">
        <v>11</v>
      </c>
      <c r="I13172">
        <v>2</v>
      </c>
      <c r="J13172" s="22">
        <v>43041</v>
      </c>
      <c r="K13172" t="s">
        <v>45427</v>
      </c>
      <c r="L13172" t="s">
        <v>13495</v>
      </c>
      <c r="M13172" t="s">
        <v>25148</v>
      </c>
      <c r="N13172" t="s">
        <v>35882</v>
      </c>
      <c r="O13172" t="s">
        <v>36791</v>
      </c>
    </row>
    <row r="13173" spans="1:15" x14ac:dyDescent="0.2">
      <c r="A13173" t="s">
        <v>1001</v>
      </c>
      <c r="B13173" t="s">
        <v>12282</v>
      </c>
      <c r="C13173" t="s">
        <v>12355</v>
      </c>
      <c r="D13173" t="str">
        <f>VLOOKUP(C13173,key!A$2:B$634,2,FALSE)</f>
        <v>Sirwah</v>
      </c>
      <c r="E13173" t="str">
        <f>VLOOKUP(D13173,key!B$2:D$634,2,FALSE)</f>
        <v>YEM256</v>
      </c>
      <c r="F13173">
        <v>14</v>
      </c>
      <c r="G13173">
        <v>2017</v>
      </c>
      <c r="H13173">
        <v>11</v>
      </c>
      <c r="I13173">
        <v>3</v>
      </c>
      <c r="J13173" s="22">
        <v>43042</v>
      </c>
      <c r="K13173" t="s">
        <v>45427</v>
      </c>
      <c r="L13173" t="s">
        <v>13529</v>
      </c>
      <c r="M13173" t="s">
        <v>25182</v>
      </c>
      <c r="N13173" t="s">
        <v>35882</v>
      </c>
      <c r="O13173" t="s">
        <v>36819</v>
      </c>
    </row>
    <row r="13174" spans="1:15" x14ac:dyDescent="0.2">
      <c r="A13174" t="s">
        <v>1002</v>
      </c>
      <c r="B13174" t="s">
        <v>12282</v>
      </c>
      <c r="C13174" t="s">
        <v>12355</v>
      </c>
      <c r="D13174" t="str">
        <f>VLOOKUP(C13174,key!A$2:B$634,2,FALSE)</f>
        <v>Sirwah</v>
      </c>
      <c r="E13174" t="str">
        <f>VLOOKUP(D13174,key!B$2:D$634,2,FALSE)</f>
        <v>YEM256</v>
      </c>
      <c r="F13174">
        <v>14</v>
      </c>
      <c r="G13174">
        <v>2017</v>
      </c>
      <c r="H13174">
        <v>11</v>
      </c>
      <c r="I13174">
        <v>3</v>
      </c>
      <c r="J13174" s="22">
        <v>43042</v>
      </c>
      <c r="K13174" t="s">
        <v>45427</v>
      </c>
      <c r="L13174" t="s">
        <v>13530</v>
      </c>
      <c r="M13174" t="s">
        <v>25183</v>
      </c>
      <c r="N13174" t="s">
        <v>35881</v>
      </c>
      <c r="O13174" t="s">
        <v>36819</v>
      </c>
    </row>
    <row r="13175" spans="1:15" x14ac:dyDescent="0.2">
      <c r="A13175" t="s">
        <v>1003</v>
      </c>
      <c r="B13175" t="s">
        <v>12282</v>
      </c>
      <c r="C13175" t="s">
        <v>12355</v>
      </c>
      <c r="D13175" t="str">
        <f>VLOOKUP(C13175,key!A$2:B$634,2,FALSE)</f>
        <v>Sirwah</v>
      </c>
      <c r="E13175" t="str">
        <f>VLOOKUP(D13175,key!B$2:D$634,2,FALSE)</f>
        <v>YEM256</v>
      </c>
      <c r="F13175">
        <v>14</v>
      </c>
      <c r="G13175">
        <v>2017</v>
      </c>
      <c r="H13175">
        <v>11</v>
      </c>
      <c r="I13175">
        <v>3</v>
      </c>
      <c r="J13175" s="22">
        <v>43042</v>
      </c>
      <c r="K13175" t="s">
        <v>45427</v>
      </c>
      <c r="L13175" t="s">
        <v>13531</v>
      </c>
      <c r="M13175" t="s">
        <v>25184</v>
      </c>
      <c r="N13175" t="s">
        <v>35882</v>
      </c>
      <c r="O13175" t="s">
        <v>36820</v>
      </c>
    </row>
    <row r="13176" spans="1:15" x14ac:dyDescent="0.2">
      <c r="A13176" t="s">
        <v>1036</v>
      </c>
      <c r="B13176" t="s">
        <v>12282</v>
      </c>
      <c r="C13176" t="s">
        <v>12355</v>
      </c>
      <c r="D13176" t="str">
        <f>VLOOKUP(C13176,key!A$2:B$634,2,FALSE)</f>
        <v>Sirwah</v>
      </c>
      <c r="E13176" t="str">
        <f>VLOOKUP(D13176,key!B$2:D$634,2,FALSE)</f>
        <v>YEM256</v>
      </c>
      <c r="F13176">
        <v>14</v>
      </c>
      <c r="G13176">
        <v>2017</v>
      </c>
      <c r="H13176">
        <v>11</v>
      </c>
      <c r="I13176">
        <v>4</v>
      </c>
      <c r="J13176" s="22">
        <v>43043</v>
      </c>
      <c r="K13176" t="s">
        <v>45426</v>
      </c>
      <c r="L13176" t="s">
        <v>13565</v>
      </c>
      <c r="M13176" t="s">
        <v>25218</v>
      </c>
      <c r="N13176" t="s">
        <v>35882</v>
      </c>
      <c r="O13176" t="s">
        <v>36849</v>
      </c>
    </row>
    <row r="13177" spans="1:15" x14ac:dyDescent="0.2">
      <c r="A13177" t="s">
        <v>1068</v>
      </c>
      <c r="B13177" t="s">
        <v>12282</v>
      </c>
      <c r="C13177" t="s">
        <v>12355</v>
      </c>
      <c r="D13177" t="str">
        <f>VLOOKUP(C13177,key!A$2:B$634,2,FALSE)</f>
        <v>Sirwah</v>
      </c>
      <c r="E13177" t="str">
        <f>VLOOKUP(D13177,key!B$2:D$634,2,FALSE)</f>
        <v>YEM256</v>
      </c>
      <c r="F13177">
        <v>14</v>
      </c>
      <c r="G13177">
        <v>2017</v>
      </c>
      <c r="H13177">
        <v>11</v>
      </c>
      <c r="I13177">
        <v>5</v>
      </c>
      <c r="J13177" s="22">
        <v>43044</v>
      </c>
      <c r="K13177" t="s">
        <v>45426</v>
      </c>
      <c r="L13177" t="s">
        <v>13597</v>
      </c>
      <c r="M13177" t="s">
        <v>25250</v>
      </c>
      <c r="N13177" t="s">
        <v>35881</v>
      </c>
      <c r="O13177" t="s">
        <v>36876</v>
      </c>
    </row>
    <row r="13178" spans="1:15" x14ac:dyDescent="0.2">
      <c r="A13178" t="s">
        <v>1069</v>
      </c>
      <c r="B13178" t="s">
        <v>12282</v>
      </c>
      <c r="C13178" t="s">
        <v>12355</v>
      </c>
      <c r="D13178" t="str">
        <f>VLOOKUP(C13178,key!A$2:B$634,2,FALSE)</f>
        <v>Sirwah</v>
      </c>
      <c r="E13178" t="str">
        <f>VLOOKUP(D13178,key!B$2:D$634,2,FALSE)</f>
        <v>YEM256</v>
      </c>
      <c r="F13178">
        <v>14</v>
      </c>
      <c r="G13178">
        <v>2017</v>
      </c>
      <c r="H13178">
        <v>11</v>
      </c>
      <c r="I13178">
        <v>5</v>
      </c>
      <c r="J13178" s="22">
        <v>43044</v>
      </c>
      <c r="K13178" t="s">
        <v>45427</v>
      </c>
      <c r="L13178" t="s">
        <v>13598</v>
      </c>
      <c r="M13178" t="s">
        <v>25251</v>
      </c>
      <c r="N13178" t="s">
        <v>35883</v>
      </c>
      <c r="O13178" t="s">
        <v>36877</v>
      </c>
    </row>
    <row r="13179" spans="1:15" x14ac:dyDescent="0.2">
      <c r="A13179" t="s">
        <v>1070</v>
      </c>
      <c r="B13179" t="s">
        <v>12282</v>
      </c>
      <c r="C13179" t="s">
        <v>12355</v>
      </c>
      <c r="D13179" t="str">
        <f>VLOOKUP(C13179,key!A$2:B$634,2,FALSE)</f>
        <v>Sirwah</v>
      </c>
      <c r="E13179" t="str">
        <f>VLOOKUP(D13179,key!B$2:D$634,2,FALSE)</f>
        <v>YEM256</v>
      </c>
      <c r="F13179">
        <v>14</v>
      </c>
      <c r="G13179">
        <v>2017</v>
      </c>
      <c r="H13179">
        <v>11</v>
      </c>
      <c r="I13179">
        <v>5</v>
      </c>
      <c r="J13179" s="22">
        <v>43044</v>
      </c>
      <c r="K13179" t="s">
        <v>45427</v>
      </c>
      <c r="L13179" t="s">
        <v>13599</v>
      </c>
      <c r="M13179" t="s">
        <v>25252</v>
      </c>
      <c r="N13179" t="s">
        <v>35882</v>
      </c>
      <c r="O13179" t="s">
        <v>36874</v>
      </c>
    </row>
    <row r="13180" spans="1:15" x14ac:dyDescent="0.2">
      <c r="A13180" t="s">
        <v>1139</v>
      </c>
      <c r="B13180" t="s">
        <v>12282</v>
      </c>
      <c r="C13180" t="s">
        <v>12355</v>
      </c>
      <c r="D13180" t="str">
        <f>VLOOKUP(C13180,key!A$2:B$634,2,FALSE)</f>
        <v>Sirwah</v>
      </c>
      <c r="E13180" t="str">
        <f>VLOOKUP(D13180,key!B$2:D$634,2,FALSE)</f>
        <v>YEM256</v>
      </c>
      <c r="F13180">
        <v>15</v>
      </c>
      <c r="G13180">
        <v>2017</v>
      </c>
      <c r="H13180">
        <v>11</v>
      </c>
      <c r="I13180">
        <v>7</v>
      </c>
      <c r="J13180" s="22">
        <v>43046</v>
      </c>
      <c r="K13180" t="s">
        <v>45427</v>
      </c>
      <c r="L13180" t="s">
        <v>13667</v>
      </c>
      <c r="M13180" t="s">
        <v>25315</v>
      </c>
      <c r="N13180" t="s">
        <v>35881</v>
      </c>
      <c r="O13180" t="s">
        <v>36939</v>
      </c>
    </row>
    <row r="13181" spans="1:15" x14ac:dyDescent="0.2">
      <c r="A13181" t="s">
        <v>1140</v>
      </c>
      <c r="B13181" t="s">
        <v>12282</v>
      </c>
      <c r="C13181" t="s">
        <v>12355</v>
      </c>
      <c r="D13181" t="str">
        <f>VLOOKUP(C13181,key!A$2:B$634,2,FALSE)</f>
        <v>Sirwah</v>
      </c>
      <c r="E13181" t="str">
        <f>VLOOKUP(D13181,key!B$2:D$634,2,FALSE)</f>
        <v>YEM256</v>
      </c>
      <c r="F13181">
        <v>15</v>
      </c>
      <c r="G13181">
        <v>2017</v>
      </c>
      <c r="H13181">
        <v>11</v>
      </c>
      <c r="I13181">
        <v>7</v>
      </c>
      <c r="J13181" s="22">
        <v>43046</v>
      </c>
      <c r="K13181" t="s">
        <v>45427</v>
      </c>
      <c r="L13181" t="s">
        <v>13668</v>
      </c>
      <c r="M13181" t="s">
        <v>25316</v>
      </c>
      <c r="N13181" t="s">
        <v>35882</v>
      </c>
      <c r="O13181" t="s">
        <v>36940</v>
      </c>
    </row>
    <row r="13182" spans="1:15" x14ac:dyDescent="0.2">
      <c r="A13182" t="s">
        <v>1141</v>
      </c>
      <c r="B13182" t="s">
        <v>12282</v>
      </c>
      <c r="C13182" t="s">
        <v>12355</v>
      </c>
      <c r="D13182" t="str">
        <f>VLOOKUP(C13182,key!A$2:B$634,2,FALSE)</f>
        <v>Sirwah</v>
      </c>
      <c r="E13182" t="str">
        <f>VLOOKUP(D13182,key!B$2:D$634,2,FALSE)</f>
        <v>YEM256</v>
      </c>
      <c r="F13182">
        <v>15</v>
      </c>
      <c r="G13182">
        <v>2017</v>
      </c>
      <c r="H13182">
        <v>11</v>
      </c>
      <c r="I13182">
        <v>7</v>
      </c>
      <c r="J13182" s="22">
        <v>43046</v>
      </c>
      <c r="K13182" t="s">
        <v>45427</v>
      </c>
      <c r="L13182" t="s">
        <v>13669</v>
      </c>
      <c r="M13182" t="s">
        <v>25317</v>
      </c>
      <c r="N13182" t="s">
        <v>35883</v>
      </c>
      <c r="O13182" t="s">
        <v>36941</v>
      </c>
    </row>
    <row r="13183" spans="1:15" x14ac:dyDescent="0.2">
      <c r="A13183" t="s">
        <v>1142</v>
      </c>
      <c r="B13183" t="s">
        <v>12282</v>
      </c>
      <c r="C13183" t="s">
        <v>12355</v>
      </c>
      <c r="D13183" t="str">
        <f>VLOOKUP(C13183,key!A$2:B$634,2,FALSE)</f>
        <v>Sirwah</v>
      </c>
      <c r="E13183" t="str">
        <f>VLOOKUP(D13183,key!B$2:D$634,2,FALSE)</f>
        <v>YEM256</v>
      </c>
      <c r="F13183">
        <v>15</v>
      </c>
      <c r="G13183">
        <v>2017</v>
      </c>
      <c r="H13183">
        <v>11</v>
      </c>
      <c r="I13183">
        <v>7</v>
      </c>
      <c r="J13183" s="22">
        <v>43046</v>
      </c>
      <c r="K13183" t="s">
        <v>45427</v>
      </c>
      <c r="L13183" t="s">
        <v>13670</v>
      </c>
      <c r="M13183" t="s">
        <v>25318</v>
      </c>
      <c r="N13183" t="s">
        <v>35883</v>
      </c>
      <c r="O13183" t="s">
        <v>36940</v>
      </c>
    </row>
    <row r="13184" spans="1:15" x14ac:dyDescent="0.2">
      <c r="A13184" t="s">
        <v>1173</v>
      </c>
      <c r="B13184" t="s">
        <v>12282</v>
      </c>
      <c r="C13184" t="s">
        <v>12355</v>
      </c>
      <c r="D13184" t="str">
        <f>VLOOKUP(C13184,key!A$2:B$634,2,FALSE)</f>
        <v>Sirwah</v>
      </c>
      <c r="E13184" t="str">
        <f>VLOOKUP(D13184,key!B$2:D$634,2,FALSE)</f>
        <v>YEM256</v>
      </c>
      <c r="F13184">
        <v>15</v>
      </c>
      <c r="G13184">
        <v>2017</v>
      </c>
      <c r="H13184">
        <v>11</v>
      </c>
      <c r="I13184">
        <v>8</v>
      </c>
      <c r="J13184" s="22">
        <v>43047</v>
      </c>
      <c r="K13184" t="s">
        <v>45426</v>
      </c>
      <c r="L13184" t="s">
        <v>13700</v>
      </c>
      <c r="M13184" t="s">
        <v>25347</v>
      </c>
      <c r="N13184" t="s">
        <v>35882</v>
      </c>
      <c r="O13184" t="s">
        <v>36968</v>
      </c>
    </row>
    <row r="13185" spans="1:15" x14ac:dyDescent="0.2">
      <c r="A13185" t="s">
        <v>1174</v>
      </c>
      <c r="B13185" t="s">
        <v>12282</v>
      </c>
      <c r="C13185" t="s">
        <v>12355</v>
      </c>
      <c r="D13185" t="str">
        <f>VLOOKUP(C13185,key!A$2:B$634,2,FALSE)</f>
        <v>Sirwah</v>
      </c>
      <c r="E13185" t="str">
        <f>VLOOKUP(D13185,key!B$2:D$634,2,FALSE)</f>
        <v>YEM256</v>
      </c>
      <c r="F13185">
        <v>15</v>
      </c>
      <c r="G13185">
        <v>2017</v>
      </c>
      <c r="H13185">
        <v>11</v>
      </c>
      <c r="I13185">
        <v>8</v>
      </c>
      <c r="J13185" s="22">
        <v>43047</v>
      </c>
      <c r="K13185" t="s">
        <v>45427</v>
      </c>
      <c r="L13185" t="s">
        <v>13701</v>
      </c>
      <c r="M13185" t="s">
        <v>25348</v>
      </c>
      <c r="N13185" t="s">
        <v>35882</v>
      </c>
      <c r="O13185" t="s">
        <v>36969</v>
      </c>
    </row>
    <row r="13186" spans="1:15" x14ac:dyDescent="0.2">
      <c r="A13186" t="s">
        <v>1175</v>
      </c>
      <c r="B13186" t="s">
        <v>12282</v>
      </c>
      <c r="C13186" t="s">
        <v>12355</v>
      </c>
      <c r="D13186" t="str">
        <f>VLOOKUP(C13186,key!A$2:B$634,2,FALSE)</f>
        <v>Sirwah</v>
      </c>
      <c r="E13186" t="str">
        <f>VLOOKUP(D13186,key!B$2:D$634,2,FALSE)</f>
        <v>YEM256</v>
      </c>
      <c r="F13186">
        <v>15</v>
      </c>
      <c r="G13186">
        <v>2017</v>
      </c>
      <c r="H13186">
        <v>11</v>
      </c>
      <c r="I13186">
        <v>8</v>
      </c>
      <c r="J13186" s="22">
        <v>43047</v>
      </c>
      <c r="K13186" t="s">
        <v>45427</v>
      </c>
      <c r="L13186" t="s">
        <v>13702</v>
      </c>
      <c r="M13186" t="s">
        <v>25349</v>
      </c>
      <c r="N13186" t="s">
        <v>35882</v>
      </c>
      <c r="O13186" t="s">
        <v>36970</v>
      </c>
    </row>
    <row r="13187" spans="1:15" x14ac:dyDescent="0.2">
      <c r="A13187" t="s">
        <v>1176</v>
      </c>
      <c r="B13187" t="s">
        <v>12282</v>
      </c>
      <c r="C13187" t="s">
        <v>12355</v>
      </c>
      <c r="D13187" t="str">
        <f>VLOOKUP(C13187,key!A$2:B$634,2,FALSE)</f>
        <v>Sirwah</v>
      </c>
      <c r="E13187" t="str">
        <f>VLOOKUP(D13187,key!B$2:D$634,2,FALSE)</f>
        <v>YEM256</v>
      </c>
      <c r="F13187">
        <v>15</v>
      </c>
      <c r="G13187">
        <v>2017</v>
      </c>
      <c r="H13187">
        <v>11</v>
      </c>
      <c r="I13187">
        <v>8</v>
      </c>
      <c r="J13187" s="22">
        <v>43047</v>
      </c>
      <c r="K13187" t="s">
        <v>45427</v>
      </c>
      <c r="L13187" t="s">
        <v>13703</v>
      </c>
      <c r="M13187" t="s">
        <v>25350</v>
      </c>
      <c r="N13187" t="s">
        <v>35881</v>
      </c>
      <c r="O13187" t="s">
        <v>36971</v>
      </c>
    </row>
    <row r="13188" spans="1:15" x14ac:dyDescent="0.2">
      <c r="A13188" t="s">
        <v>1220</v>
      </c>
      <c r="B13188" t="s">
        <v>12282</v>
      </c>
      <c r="C13188" t="s">
        <v>12355</v>
      </c>
      <c r="D13188" t="str">
        <f>VLOOKUP(C13188,key!A$2:B$634,2,FALSE)</f>
        <v>Sirwah</v>
      </c>
      <c r="E13188" t="str">
        <f>VLOOKUP(D13188,key!B$2:D$634,2,FALSE)</f>
        <v>YEM256</v>
      </c>
      <c r="F13188">
        <v>15</v>
      </c>
      <c r="G13188">
        <v>2017</v>
      </c>
      <c r="H13188">
        <v>11</v>
      </c>
      <c r="I13188">
        <v>9</v>
      </c>
      <c r="J13188" s="22">
        <v>43048</v>
      </c>
      <c r="K13188" t="s">
        <v>45426</v>
      </c>
      <c r="L13188" t="s">
        <v>13746</v>
      </c>
      <c r="M13188" t="s">
        <v>25392</v>
      </c>
      <c r="N13188" t="s">
        <v>35882</v>
      </c>
      <c r="O13188" t="s">
        <v>37010</v>
      </c>
    </row>
    <row r="13189" spans="1:15" x14ac:dyDescent="0.2">
      <c r="A13189" t="s">
        <v>1221</v>
      </c>
      <c r="B13189" t="s">
        <v>12282</v>
      </c>
      <c r="C13189" t="s">
        <v>12355</v>
      </c>
      <c r="D13189" t="str">
        <f>VLOOKUP(C13189,key!A$2:B$634,2,FALSE)</f>
        <v>Sirwah</v>
      </c>
      <c r="E13189" t="str">
        <f>VLOOKUP(D13189,key!B$2:D$634,2,FALSE)</f>
        <v>YEM256</v>
      </c>
      <c r="F13189">
        <v>15</v>
      </c>
      <c r="G13189">
        <v>2017</v>
      </c>
      <c r="H13189">
        <v>11</v>
      </c>
      <c r="I13189">
        <v>9</v>
      </c>
      <c r="J13189" s="22">
        <v>43048</v>
      </c>
      <c r="K13189" t="s">
        <v>45427</v>
      </c>
      <c r="L13189" t="s">
        <v>13747</v>
      </c>
      <c r="M13189" t="s">
        <v>25393</v>
      </c>
      <c r="N13189" t="s">
        <v>35882</v>
      </c>
      <c r="O13189" t="s">
        <v>37011</v>
      </c>
    </row>
    <row r="13190" spans="1:15" x14ac:dyDescent="0.2">
      <c r="A13190" t="s">
        <v>1222</v>
      </c>
      <c r="B13190" t="s">
        <v>12282</v>
      </c>
      <c r="C13190" t="s">
        <v>12355</v>
      </c>
      <c r="D13190" t="str">
        <f>VLOOKUP(C13190,key!A$2:B$634,2,FALSE)</f>
        <v>Sirwah</v>
      </c>
      <c r="E13190" t="str">
        <f>VLOOKUP(D13190,key!B$2:D$634,2,FALSE)</f>
        <v>YEM256</v>
      </c>
      <c r="F13190">
        <v>15</v>
      </c>
      <c r="G13190">
        <v>2017</v>
      </c>
      <c r="H13190">
        <v>11</v>
      </c>
      <c r="I13190">
        <v>9</v>
      </c>
      <c r="J13190" s="22">
        <v>43048</v>
      </c>
      <c r="K13190" t="s">
        <v>45427</v>
      </c>
      <c r="L13190" t="s">
        <v>13748</v>
      </c>
      <c r="M13190" t="s">
        <v>25394</v>
      </c>
      <c r="N13190" t="s">
        <v>35883</v>
      </c>
      <c r="O13190" t="s">
        <v>37012</v>
      </c>
    </row>
    <row r="13191" spans="1:15" x14ac:dyDescent="0.2">
      <c r="A13191" t="s">
        <v>1270</v>
      </c>
      <c r="B13191" t="s">
        <v>12282</v>
      </c>
      <c r="C13191" t="s">
        <v>12355</v>
      </c>
      <c r="D13191" t="str">
        <f>VLOOKUP(C13191,key!A$2:B$634,2,FALSE)</f>
        <v>Sirwah</v>
      </c>
      <c r="E13191" t="str">
        <f>VLOOKUP(D13191,key!B$2:D$634,2,FALSE)</f>
        <v>YEM256</v>
      </c>
      <c r="F13191">
        <v>15</v>
      </c>
      <c r="G13191">
        <v>2017</v>
      </c>
      <c r="H13191">
        <v>11</v>
      </c>
      <c r="I13191">
        <v>10</v>
      </c>
      <c r="J13191" s="22">
        <v>43049</v>
      </c>
      <c r="K13191" t="s">
        <v>45427</v>
      </c>
      <c r="L13191" t="s">
        <v>13795</v>
      </c>
      <c r="M13191" t="s">
        <v>25441</v>
      </c>
      <c r="N13191" t="s">
        <v>35882</v>
      </c>
      <c r="O13191" t="s">
        <v>37039</v>
      </c>
    </row>
    <row r="13192" spans="1:15" x14ac:dyDescent="0.2">
      <c r="A13192" t="s">
        <v>1271</v>
      </c>
      <c r="B13192" t="s">
        <v>12282</v>
      </c>
      <c r="C13192" t="s">
        <v>12355</v>
      </c>
      <c r="D13192" t="str">
        <f>VLOOKUP(C13192,key!A$2:B$634,2,FALSE)</f>
        <v>Sirwah</v>
      </c>
      <c r="E13192" t="str">
        <f>VLOOKUP(D13192,key!B$2:D$634,2,FALSE)</f>
        <v>YEM256</v>
      </c>
      <c r="F13192">
        <v>15</v>
      </c>
      <c r="G13192">
        <v>2017</v>
      </c>
      <c r="H13192">
        <v>11</v>
      </c>
      <c r="I13192">
        <v>10</v>
      </c>
      <c r="J13192" s="22">
        <v>43049</v>
      </c>
      <c r="K13192" t="s">
        <v>45427</v>
      </c>
      <c r="L13192" t="s">
        <v>13796</v>
      </c>
      <c r="M13192" t="s">
        <v>25442</v>
      </c>
      <c r="N13192" t="s">
        <v>35882</v>
      </c>
      <c r="O13192" t="s">
        <v>37055</v>
      </c>
    </row>
    <row r="13193" spans="1:15" x14ac:dyDescent="0.2">
      <c r="A13193" t="s">
        <v>1272</v>
      </c>
      <c r="B13193" t="s">
        <v>12282</v>
      </c>
      <c r="C13193" t="s">
        <v>12355</v>
      </c>
      <c r="D13193" t="str">
        <f>VLOOKUP(C13193,key!A$2:B$634,2,FALSE)</f>
        <v>Sirwah</v>
      </c>
      <c r="E13193" t="str">
        <f>VLOOKUP(D13193,key!B$2:D$634,2,FALSE)</f>
        <v>YEM256</v>
      </c>
      <c r="F13193">
        <v>15</v>
      </c>
      <c r="G13193">
        <v>2017</v>
      </c>
      <c r="H13193">
        <v>11</v>
      </c>
      <c r="I13193">
        <v>10</v>
      </c>
      <c r="J13193" s="22">
        <v>43049</v>
      </c>
      <c r="K13193" t="s">
        <v>45427</v>
      </c>
      <c r="L13193" t="s">
        <v>13797</v>
      </c>
      <c r="M13193" t="s">
        <v>25443</v>
      </c>
      <c r="N13193" t="s">
        <v>35882</v>
      </c>
      <c r="O13193" t="s">
        <v>37039</v>
      </c>
    </row>
    <row r="13194" spans="1:15" x14ac:dyDescent="0.2">
      <c r="A13194" t="s">
        <v>1320</v>
      </c>
      <c r="B13194" t="s">
        <v>12282</v>
      </c>
      <c r="C13194" t="s">
        <v>12355</v>
      </c>
      <c r="D13194" t="str">
        <f>VLOOKUP(C13194,key!A$2:B$634,2,FALSE)</f>
        <v>Sirwah</v>
      </c>
      <c r="E13194" t="str">
        <f>VLOOKUP(D13194,key!B$2:D$634,2,FALSE)</f>
        <v>YEM256</v>
      </c>
      <c r="F13194">
        <v>15</v>
      </c>
      <c r="G13194">
        <v>2017</v>
      </c>
      <c r="H13194">
        <v>11</v>
      </c>
      <c r="I13194">
        <v>11</v>
      </c>
      <c r="J13194" s="22">
        <v>43050</v>
      </c>
      <c r="K13194" t="s">
        <v>45427</v>
      </c>
      <c r="L13194" t="s">
        <v>13845</v>
      </c>
      <c r="M13194" t="s">
        <v>25492</v>
      </c>
      <c r="N13194" t="s">
        <v>35882</v>
      </c>
      <c r="O13194" t="s">
        <v>37093</v>
      </c>
    </row>
    <row r="13195" spans="1:15" x14ac:dyDescent="0.2">
      <c r="A13195" t="s">
        <v>1348</v>
      </c>
      <c r="B13195" t="s">
        <v>12282</v>
      </c>
      <c r="C13195" t="s">
        <v>12355</v>
      </c>
      <c r="D13195" t="str">
        <f>VLOOKUP(C13195,key!A$2:B$634,2,FALSE)</f>
        <v>Sirwah</v>
      </c>
      <c r="E13195" t="str">
        <f>VLOOKUP(D13195,key!B$2:D$634,2,FALSE)</f>
        <v>YEM256</v>
      </c>
      <c r="F13195">
        <v>15</v>
      </c>
      <c r="G13195">
        <v>2017</v>
      </c>
      <c r="H13195">
        <v>11</v>
      </c>
      <c r="I13195">
        <v>12</v>
      </c>
      <c r="J13195" s="22">
        <v>43051</v>
      </c>
      <c r="K13195" t="s">
        <v>45426</v>
      </c>
      <c r="L13195" t="s">
        <v>13873</v>
      </c>
      <c r="M13195" t="s">
        <v>25520</v>
      </c>
      <c r="N13195" t="s">
        <v>35882</v>
      </c>
      <c r="O13195" t="s">
        <v>37119</v>
      </c>
    </row>
    <row r="13196" spans="1:15" x14ac:dyDescent="0.2">
      <c r="A13196" t="s">
        <v>1349</v>
      </c>
      <c r="B13196" t="s">
        <v>12282</v>
      </c>
      <c r="C13196" t="s">
        <v>12355</v>
      </c>
      <c r="D13196" t="str">
        <f>VLOOKUP(C13196,key!A$2:B$634,2,FALSE)</f>
        <v>Sirwah</v>
      </c>
      <c r="E13196" t="str">
        <f>VLOOKUP(D13196,key!B$2:D$634,2,FALSE)</f>
        <v>YEM256</v>
      </c>
      <c r="F13196">
        <v>15</v>
      </c>
      <c r="G13196">
        <v>2017</v>
      </c>
      <c r="H13196">
        <v>11</v>
      </c>
      <c r="I13196">
        <v>12</v>
      </c>
      <c r="J13196" s="22">
        <v>43051</v>
      </c>
      <c r="K13196" t="s">
        <v>45427</v>
      </c>
      <c r="L13196" t="s">
        <v>13874</v>
      </c>
      <c r="M13196" t="s">
        <v>25521</v>
      </c>
      <c r="N13196" t="s">
        <v>35882</v>
      </c>
      <c r="O13196" t="s">
        <v>37120</v>
      </c>
    </row>
    <row r="13197" spans="1:15" x14ac:dyDescent="0.2">
      <c r="A13197" t="s">
        <v>1350</v>
      </c>
      <c r="B13197" t="s">
        <v>12282</v>
      </c>
      <c r="C13197" t="s">
        <v>12355</v>
      </c>
      <c r="D13197" t="str">
        <f>VLOOKUP(C13197,key!A$2:B$634,2,FALSE)</f>
        <v>Sirwah</v>
      </c>
      <c r="E13197" t="str">
        <f>VLOOKUP(D13197,key!B$2:D$634,2,FALSE)</f>
        <v>YEM256</v>
      </c>
      <c r="F13197">
        <v>15</v>
      </c>
      <c r="G13197">
        <v>2017</v>
      </c>
      <c r="H13197">
        <v>11</v>
      </c>
      <c r="I13197">
        <v>12</v>
      </c>
      <c r="J13197" s="22">
        <v>43051</v>
      </c>
      <c r="K13197" t="s">
        <v>45427</v>
      </c>
      <c r="L13197" t="s">
        <v>13875</v>
      </c>
      <c r="M13197" t="s">
        <v>25522</v>
      </c>
      <c r="N13197" t="s">
        <v>35882</v>
      </c>
      <c r="O13197" t="s">
        <v>37121</v>
      </c>
    </row>
    <row r="13198" spans="1:15" x14ac:dyDescent="0.2">
      <c r="A13198" t="s">
        <v>1384</v>
      </c>
      <c r="B13198" t="s">
        <v>12282</v>
      </c>
      <c r="C13198" t="s">
        <v>12355</v>
      </c>
      <c r="D13198" t="str">
        <f>VLOOKUP(C13198,key!A$2:B$634,2,FALSE)</f>
        <v>Sirwah</v>
      </c>
      <c r="E13198" t="str">
        <f>VLOOKUP(D13198,key!B$2:D$634,2,FALSE)</f>
        <v>YEM256</v>
      </c>
      <c r="F13198">
        <v>16</v>
      </c>
      <c r="G13198">
        <v>2017</v>
      </c>
      <c r="H13198">
        <v>11</v>
      </c>
      <c r="I13198">
        <v>13</v>
      </c>
      <c r="J13198" s="22">
        <v>43052</v>
      </c>
      <c r="K13198" t="s">
        <v>45427</v>
      </c>
      <c r="L13198" t="s">
        <v>13910</v>
      </c>
      <c r="M13198" t="s">
        <v>25556</v>
      </c>
      <c r="N13198" t="s">
        <v>35882</v>
      </c>
      <c r="O13198" t="s">
        <v>37155</v>
      </c>
    </row>
    <row r="13199" spans="1:15" x14ac:dyDescent="0.2">
      <c r="A13199" t="s">
        <v>1414</v>
      </c>
      <c r="B13199" t="s">
        <v>12282</v>
      </c>
      <c r="C13199" t="s">
        <v>12355</v>
      </c>
      <c r="D13199" t="str">
        <f>VLOOKUP(C13199,key!A$2:B$634,2,FALSE)</f>
        <v>Sirwah</v>
      </c>
      <c r="E13199" t="str">
        <f>VLOOKUP(D13199,key!B$2:D$634,2,FALSE)</f>
        <v>YEM256</v>
      </c>
      <c r="F13199">
        <v>16</v>
      </c>
      <c r="G13199">
        <v>2017</v>
      </c>
      <c r="H13199">
        <v>11</v>
      </c>
      <c r="I13199">
        <v>14</v>
      </c>
      <c r="J13199" s="22">
        <v>43053</v>
      </c>
      <c r="K13199" t="s">
        <v>45427</v>
      </c>
      <c r="L13199" t="s">
        <v>13940</v>
      </c>
      <c r="M13199" t="s">
        <v>25585</v>
      </c>
      <c r="N13199" t="s">
        <v>35882</v>
      </c>
      <c r="O13199" t="s">
        <v>37179</v>
      </c>
    </row>
    <row r="13200" spans="1:15" x14ac:dyDescent="0.2">
      <c r="A13200" t="s">
        <v>1442</v>
      </c>
      <c r="B13200" t="s">
        <v>12282</v>
      </c>
      <c r="C13200" t="s">
        <v>12355</v>
      </c>
      <c r="D13200" t="str">
        <f>VLOOKUP(C13200,key!A$2:B$634,2,FALSE)</f>
        <v>Sirwah</v>
      </c>
      <c r="E13200" t="str">
        <f>VLOOKUP(D13200,key!B$2:D$634,2,FALSE)</f>
        <v>YEM256</v>
      </c>
      <c r="F13200">
        <v>16</v>
      </c>
      <c r="G13200">
        <v>2017</v>
      </c>
      <c r="H13200">
        <v>11</v>
      </c>
      <c r="I13200">
        <v>15</v>
      </c>
      <c r="J13200" s="22">
        <v>43054</v>
      </c>
      <c r="K13200" t="s">
        <v>45427</v>
      </c>
      <c r="L13200" t="s">
        <v>13967</v>
      </c>
      <c r="M13200" t="s">
        <v>25613</v>
      </c>
      <c r="N13200" t="s">
        <v>35882</v>
      </c>
      <c r="O13200" t="s">
        <v>37202</v>
      </c>
    </row>
    <row r="13201" spans="1:15" x14ac:dyDescent="0.2">
      <c r="A13201" t="s">
        <v>1443</v>
      </c>
      <c r="B13201" t="s">
        <v>12282</v>
      </c>
      <c r="C13201" t="s">
        <v>12355</v>
      </c>
      <c r="D13201" t="str">
        <f>VLOOKUP(C13201,key!A$2:B$634,2,FALSE)</f>
        <v>Sirwah</v>
      </c>
      <c r="E13201" t="str">
        <f>VLOOKUP(D13201,key!B$2:D$634,2,FALSE)</f>
        <v>YEM256</v>
      </c>
      <c r="F13201">
        <v>16</v>
      </c>
      <c r="G13201">
        <v>2017</v>
      </c>
      <c r="H13201">
        <v>11</v>
      </c>
      <c r="I13201">
        <v>15</v>
      </c>
      <c r="J13201" s="22">
        <v>43054</v>
      </c>
      <c r="K13201" t="s">
        <v>45427</v>
      </c>
      <c r="L13201" t="s">
        <v>13968</v>
      </c>
      <c r="M13201" t="s">
        <v>25614</v>
      </c>
      <c r="N13201" t="s">
        <v>35881</v>
      </c>
      <c r="O13201" t="s">
        <v>37203</v>
      </c>
    </row>
    <row r="13202" spans="1:15" x14ac:dyDescent="0.2">
      <c r="A13202" t="s">
        <v>1444</v>
      </c>
      <c r="B13202" t="s">
        <v>12282</v>
      </c>
      <c r="C13202" t="s">
        <v>12355</v>
      </c>
      <c r="D13202" t="str">
        <f>VLOOKUP(C13202,key!A$2:B$634,2,FALSE)</f>
        <v>Sirwah</v>
      </c>
      <c r="E13202" t="str">
        <f>VLOOKUP(D13202,key!B$2:D$634,2,FALSE)</f>
        <v>YEM256</v>
      </c>
      <c r="F13202">
        <v>16</v>
      </c>
      <c r="G13202">
        <v>2017</v>
      </c>
      <c r="H13202">
        <v>11</v>
      </c>
      <c r="I13202">
        <v>15</v>
      </c>
      <c r="J13202" s="22">
        <v>43054</v>
      </c>
      <c r="K13202" t="s">
        <v>45427</v>
      </c>
      <c r="L13202" t="s">
        <v>13969</v>
      </c>
      <c r="M13202" t="s">
        <v>25615</v>
      </c>
      <c r="N13202" t="s">
        <v>35882</v>
      </c>
      <c r="O13202" t="s">
        <v>37202</v>
      </c>
    </row>
    <row r="13203" spans="1:15" x14ac:dyDescent="0.2">
      <c r="A13203" t="s">
        <v>1475</v>
      </c>
      <c r="B13203" t="s">
        <v>12282</v>
      </c>
      <c r="C13203" t="s">
        <v>12355</v>
      </c>
      <c r="D13203" t="str">
        <f>VLOOKUP(C13203,key!A$2:B$634,2,FALSE)</f>
        <v>Sirwah</v>
      </c>
      <c r="E13203" t="str">
        <f>VLOOKUP(D13203,key!B$2:D$634,2,FALSE)</f>
        <v>YEM256</v>
      </c>
      <c r="F13203">
        <v>16</v>
      </c>
      <c r="G13203">
        <v>2017</v>
      </c>
      <c r="H13203">
        <v>11</v>
      </c>
      <c r="I13203">
        <v>16</v>
      </c>
      <c r="J13203" s="22">
        <v>43055</v>
      </c>
      <c r="K13203" t="s">
        <v>45426</v>
      </c>
      <c r="L13203" t="s">
        <v>14000</v>
      </c>
      <c r="M13203" t="s">
        <v>25646</v>
      </c>
      <c r="N13203" t="s">
        <v>35881</v>
      </c>
      <c r="O13203" t="s">
        <v>37231</v>
      </c>
    </row>
    <row r="13204" spans="1:15" x14ac:dyDescent="0.2">
      <c r="A13204" t="s">
        <v>1476</v>
      </c>
      <c r="B13204" t="s">
        <v>12282</v>
      </c>
      <c r="C13204" t="s">
        <v>12355</v>
      </c>
      <c r="D13204" t="str">
        <f>VLOOKUP(C13204,key!A$2:B$634,2,FALSE)</f>
        <v>Sirwah</v>
      </c>
      <c r="E13204" t="str">
        <f>VLOOKUP(D13204,key!B$2:D$634,2,FALSE)</f>
        <v>YEM256</v>
      </c>
      <c r="F13204">
        <v>16</v>
      </c>
      <c r="G13204">
        <v>2017</v>
      </c>
      <c r="H13204">
        <v>11</v>
      </c>
      <c r="I13204">
        <v>16</v>
      </c>
      <c r="J13204" s="22">
        <v>43055</v>
      </c>
      <c r="K13204" t="s">
        <v>12523</v>
      </c>
      <c r="L13204" t="s">
        <v>14001</v>
      </c>
      <c r="M13204" t="s">
        <v>25647</v>
      </c>
      <c r="N13204" t="s">
        <v>35881</v>
      </c>
      <c r="O13204" t="s">
        <v>37232</v>
      </c>
    </row>
    <row r="13205" spans="1:15" x14ac:dyDescent="0.2">
      <c r="A13205" t="s">
        <v>1507</v>
      </c>
      <c r="B13205" t="s">
        <v>12282</v>
      </c>
      <c r="C13205" t="s">
        <v>12355</v>
      </c>
      <c r="D13205" t="str">
        <f>VLOOKUP(C13205,key!A$2:B$634,2,FALSE)</f>
        <v>Sirwah</v>
      </c>
      <c r="E13205" t="str">
        <f>VLOOKUP(D13205,key!B$2:D$634,2,FALSE)</f>
        <v>YEM256</v>
      </c>
      <c r="F13205">
        <v>16</v>
      </c>
      <c r="G13205">
        <v>2017</v>
      </c>
      <c r="H13205">
        <v>11</v>
      </c>
      <c r="I13205">
        <v>17</v>
      </c>
      <c r="J13205" s="22">
        <v>43056</v>
      </c>
      <c r="K13205" t="s">
        <v>45426</v>
      </c>
      <c r="L13205" t="s">
        <v>14031</v>
      </c>
      <c r="M13205" t="s">
        <v>25677</v>
      </c>
      <c r="N13205" t="s">
        <v>35881</v>
      </c>
      <c r="O13205" t="s">
        <v>37259</v>
      </c>
    </row>
    <row r="13206" spans="1:15" x14ac:dyDescent="0.2">
      <c r="A13206" t="s">
        <v>1508</v>
      </c>
      <c r="B13206" t="s">
        <v>12282</v>
      </c>
      <c r="C13206" t="s">
        <v>12355</v>
      </c>
      <c r="D13206" t="str">
        <f>VLOOKUP(C13206,key!A$2:B$634,2,FALSE)</f>
        <v>Sirwah</v>
      </c>
      <c r="E13206" t="str">
        <f>VLOOKUP(D13206,key!B$2:D$634,2,FALSE)</f>
        <v>YEM256</v>
      </c>
      <c r="F13206">
        <v>16</v>
      </c>
      <c r="G13206">
        <v>2017</v>
      </c>
      <c r="H13206">
        <v>11</v>
      </c>
      <c r="I13206">
        <v>17</v>
      </c>
      <c r="J13206" s="22">
        <v>43056</v>
      </c>
      <c r="K13206" t="s">
        <v>45427</v>
      </c>
      <c r="L13206" t="s">
        <v>14032</v>
      </c>
      <c r="M13206" t="s">
        <v>25678</v>
      </c>
      <c r="N13206" t="s">
        <v>35881</v>
      </c>
      <c r="O13206" t="s">
        <v>37260</v>
      </c>
    </row>
    <row r="13207" spans="1:15" x14ac:dyDescent="0.2">
      <c r="A13207" t="s">
        <v>1543</v>
      </c>
      <c r="B13207" t="s">
        <v>12282</v>
      </c>
      <c r="C13207" t="s">
        <v>12355</v>
      </c>
      <c r="D13207" t="str">
        <f>VLOOKUP(C13207,key!A$2:B$634,2,FALSE)</f>
        <v>Sirwah</v>
      </c>
      <c r="E13207" t="str">
        <f>VLOOKUP(D13207,key!B$2:D$634,2,FALSE)</f>
        <v>YEM256</v>
      </c>
      <c r="F13207">
        <v>16</v>
      </c>
      <c r="G13207">
        <v>2017</v>
      </c>
      <c r="H13207">
        <v>11</v>
      </c>
      <c r="I13207">
        <v>18</v>
      </c>
      <c r="J13207" s="22">
        <v>43057</v>
      </c>
      <c r="K13207" t="s">
        <v>45427</v>
      </c>
      <c r="L13207" t="s">
        <v>14067</v>
      </c>
      <c r="M13207" t="s">
        <v>25712</v>
      </c>
      <c r="N13207" t="s">
        <v>35881</v>
      </c>
      <c r="O13207" t="s">
        <v>37287</v>
      </c>
    </row>
    <row r="13208" spans="1:15" x14ac:dyDescent="0.2">
      <c r="A13208" t="s">
        <v>1544</v>
      </c>
      <c r="B13208" t="s">
        <v>12282</v>
      </c>
      <c r="C13208" t="s">
        <v>12355</v>
      </c>
      <c r="D13208" t="str">
        <f>VLOOKUP(C13208,key!A$2:B$634,2,FALSE)</f>
        <v>Sirwah</v>
      </c>
      <c r="E13208" t="str">
        <f>VLOOKUP(D13208,key!B$2:D$634,2,FALSE)</f>
        <v>YEM256</v>
      </c>
      <c r="F13208">
        <v>16</v>
      </c>
      <c r="G13208">
        <v>2017</v>
      </c>
      <c r="H13208">
        <v>11</v>
      </c>
      <c r="I13208">
        <v>18</v>
      </c>
      <c r="J13208" s="22">
        <v>43057</v>
      </c>
      <c r="K13208" t="s">
        <v>45427</v>
      </c>
      <c r="L13208" t="s">
        <v>14068</v>
      </c>
      <c r="M13208" t="s">
        <v>25713</v>
      </c>
      <c r="N13208" t="s">
        <v>35882</v>
      </c>
      <c r="O13208" t="s">
        <v>37277</v>
      </c>
    </row>
    <row r="13209" spans="1:15" x14ac:dyDescent="0.2">
      <c r="A13209" t="s">
        <v>1581</v>
      </c>
      <c r="B13209" t="s">
        <v>12282</v>
      </c>
      <c r="C13209" t="s">
        <v>12355</v>
      </c>
      <c r="D13209" t="str">
        <f>VLOOKUP(C13209,key!A$2:B$634,2,FALSE)</f>
        <v>Sirwah</v>
      </c>
      <c r="E13209" t="str">
        <f>VLOOKUP(D13209,key!B$2:D$634,2,FALSE)</f>
        <v>YEM256</v>
      </c>
      <c r="F13209">
        <v>16</v>
      </c>
      <c r="G13209">
        <v>2017</v>
      </c>
      <c r="H13209">
        <v>11</v>
      </c>
      <c r="I13209">
        <v>19</v>
      </c>
      <c r="J13209" s="22">
        <v>43058</v>
      </c>
      <c r="K13209" t="s">
        <v>45426</v>
      </c>
      <c r="L13209" t="s">
        <v>14103</v>
      </c>
      <c r="M13209" t="s">
        <v>25749</v>
      </c>
      <c r="N13209" t="s">
        <v>35881</v>
      </c>
      <c r="O13209" t="s">
        <v>37316</v>
      </c>
    </row>
    <row r="13210" spans="1:15" x14ac:dyDescent="0.2">
      <c r="A13210" t="s">
        <v>1582</v>
      </c>
      <c r="B13210" t="s">
        <v>12282</v>
      </c>
      <c r="C13210" t="s">
        <v>12355</v>
      </c>
      <c r="D13210" t="str">
        <f>VLOOKUP(C13210,key!A$2:B$634,2,FALSE)</f>
        <v>Sirwah</v>
      </c>
      <c r="E13210" t="str">
        <f>VLOOKUP(D13210,key!B$2:D$634,2,FALSE)</f>
        <v>YEM256</v>
      </c>
      <c r="F13210">
        <v>16</v>
      </c>
      <c r="G13210">
        <v>2017</v>
      </c>
      <c r="H13210">
        <v>11</v>
      </c>
      <c r="I13210">
        <v>19</v>
      </c>
      <c r="J13210" s="22">
        <v>43058</v>
      </c>
      <c r="K13210" t="s">
        <v>45426</v>
      </c>
      <c r="L13210" t="s">
        <v>14104</v>
      </c>
      <c r="M13210" t="s">
        <v>25750</v>
      </c>
      <c r="N13210" t="s">
        <v>35881</v>
      </c>
      <c r="O13210" t="s">
        <v>37317</v>
      </c>
    </row>
    <row r="13211" spans="1:15" x14ac:dyDescent="0.2">
      <c r="A13211" t="s">
        <v>1626</v>
      </c>
      <c r="B13211" t="s">
        <v>12282</v>
      </c>
      <c r="C13211" t="s">
        <v>12355</v>
      </c>
      <c r="D13211" t="str">
        <f>VLOOKUP(C13211,key!A$2:B$634,2,FALSE)</f>
        <v>Sirwah</v>
      </c>
      <c r="E13211" t="str">
        <f>VLOOKUP(D13211,key!B$2:D$634,2,FALSE)</f>
        <v>YEM256</v>
      </c>
      <c r="F13211">
        <v>17</v>
      </c>
      <c r="G13211">
        <v>2017</v>
      </c>
      <c r="H13211">
        <v>11</v>
      </c>
      <c r="I13211">
        <v>20</v>
      </c>
      <c r="J13211" s="22">
        <v>43059</v>
      </c>
      <c r="K13211" t="s">
        <v>45426</v>
      </c>
      <c r="L13211" t="s">
        <v>14146</v>
      </c>
      <c r="M13211" t="s">
        <v>25792</v>
      </c>
      <c r="N13211" t="s">
        <v>35881</v>
      </c>
      <c r="O13211" t="s">
        <v>37349</v>
      </c>
    </row>
    <row r="13212" spans="1:15" x14ac:dyDescent="0.2">
      <c r="A13212" t="s">
        <v>1669</v>
      </c>
      <c r="B13212" t="s">
        <v>12282</v>
      </c>
      <c r="C13212" t="s">
        <v>12355</v>
      </c>
      <c r="D13212" t="str">
        <f>VLOOKUP(C13212,key!A$2:B$634,2,FALSE)</f>
        <v>Sirwah</v>
      </c>
      <c r="E13212" t="str">
        <f>VLOOKUP(D13212,key!B$2:D$634,2,FALSE)</f>
        <v>YEM256</v>
      </c>
      <c r="F13212">
        <v>17</v>
      </c>
      <c r="G13212">
        <v>2017</v>
      </c>
      <c r="H13212">
        <v>11</v>
      </c>
      <c r="I13212">
        <v>21</v>
      </c>
      <c r="J13212" s="22">
        <v>43060</v>
      </c>
      <c r="K13212" t="s">
        <v>45426</v>
      </c>
      <c r="L13212" t="s">
        <v>14188</v>
      </c>
      <c r="M13212" t="s">
        <v>25835</v>
      </c>
      <c r="N13212" t="s">
        <v>35881</v>
      </c>
      <c r="O13212" t="s">
        <v>37386</v>
      </c>
    </row>
    <row r="13213" spans="1:15" x14ac:dyDescent="0.2">
      <c r="A13213" t="s">
        <v>1707</v>
      </c>
      <c r="B13213" t="s">
        <v>12282</v>
      </c>
      <c r="C13213" t="s">
        <v>12355</v>
      </c>
      <c r="D13213" t="str">
        <f>VLOOKUP(C13213,key!A$2:B$634,2,FALSE)</f>
        <v>Sirwah</v>
      </c>
      <c r="E13213" t="str">
        <f>VLOOKUP(D13213,key!B$2:D$634,2,FALSE)</f>
        <v>YEM256</v>
      </c>
      <c r="F13213">
        <v>17</v>
      </c>
      <c r="G13213">
        <v>2017</v>
      </c>
      <c r="H13213">
        <v>11</v>
      </c>
      <c r="I13213">
        <v>22</v>
      </c>
      <c r="J13213" s="22">
        <v>43061</v>
      </c>
      <c r="K13213" t="s">
        <v>45426</v>
      </c>
      <c r="L13213" t="s">
        <v>14224</v>
      </c>
      <c r="M13213" t="s">
        <v>25870</v>
      </c>
      <c r="N13213" t="s">
        <v>35882</v>
      </c>
      <c r="O13213" t="s">
        <v>37421</v>
      </c>
    </row>
    <row r="13214" spans="1:15" x14ac:dyDescent="0.2">
      <c r="A13214" t="s">
        <v>1708</v>
      </c>
      <c r="B13214" t="s">
        <v>12282</v>
      </c>
      <c r="C13214" t="s">
        <v>12355</v>
      </c>
      <c r="D13214" t="str">
        <f>VLOOKUP(C13214,key!A$2:B$634,2,FALSE)</f>
        <v>Sirwah</v>
      </c>
      <c r="E13214" t="str">
        <f>VLOOKUP(D13214,key!B$2:D$634,2,FALSE)</f>
        <v>YEM256</v>
      </c>
      <c r="F13214">
        <v>17</v>
      </c>
      <c r="G13214">
        <v>2017</v>
      </c>
      <c r="H13214">
        <v>11</v>
      </c>
      <c r="I13214">
        <v>22</v>
      </c>
      <c r="J13214" s="22">
        <v>43061</v>
      </c>
      <c r="K13214" t="s">
        <v>45427</v>
      </c>
      <c r="L13214" t="s">
        <v>14225</v>
      </c>
      <c r="M13214" t="s">
        <v>25871</v>
      </c>
      <c r="N13214" t="s">
        <v>35882</v>
      </c>
      <c r="O13214" t="s">
        <v>37420</v>
      </c>
    </row>
    <row r="13215" spans="1:15" x14ac:dyDescent="0.2">
      <c r="A13215" t="s">
        <v>1709</v>
      </c>
      <c r="B13215" t="s">
        <v>12282</v>
      </c>
      <c r="C13215" t="s">
        <v>12355</v>
      </c>
      <c r="D13215" t="str">
        <f>VLOOKUP(C13215,key!A$2:B$634,2,FALSE)</f>
        <v>Sirwah</v>
      </c>
      <c r="E13215" t="str">
        <f>VLOOKUP(D13215,key!B$2:D$634,2,FALSE)</f>
        <v>YEM256</v>
      </c>
      <c r="F13215">
        <v>17</v>
      </c>
      <c r="G13215">
        <v>2017</v>
      </c>
      <c r="H13215">
        <v>11</v>
      </c>
      <c r="I13215">
        <v>22</v>
      </c>
      <c r="J13215" s="22">
        <v>43061</v>
      </c>
      <c r="K13215" t="s">
        <v>45427</v>
      </c>
      <c r="L13215" t="s">
        <v>14226</v>
      </c>
      <c r="M13215" t="s">
        <v>25871</v>
      </c>
      <c r="N13215" t="s">
        <v>35882</v>
      </c>
      <c r="O13215" t="s">
        <v>37420</v>
      </c>
    </row>
    <row r="13216" spans="1:15" x14ac:dyDescent="0.2">
      <c r="A13216" t="s">
        <v>1755</v>
      </c>
      <c r="B13216" t="s">
        <v>12282</v>
      </c>
      <c r="C13216" t="s">
        <v>12355</v>
      </c>
      <c r="D13216" t="str">
        <f>VLOOKUP(C13216,key!A$2:B$634,2,FALSE)</f>
        <v>Sirwah</v>
      </c>
      <c r="E13216" t="str">
        <f>VLOOKUP(D13216,key!B$2:D$634,2,FALSE)</f>
        <v>YEM256</v>
      </c>
      <c r="F13216">
        <v>17</v>
      </c>
      <c r="G13216">
        <v>2017</v>
      </c>
      <c r="H13216">
        <v>11</v>
      </c>
      <c r="I13216">
        <v>23</v>
      </c>
      <c r="J13216" s="22">
        <v>43062</v>
      </c>
      <c r="K13216" t="s">
        <v>45427</v>
      </c>
      <c r="L13216" t="s">
        <v>14271</v>
      </c>
      <c r="M13216" t="s">
        <v>25916</v>
      </c>
      <c r="N13216" t="s">
        <v>35882</v>
      </c>
      <c r="O13216" t="s">
        <v>37453</v>
      </c>
    </row>
    <row r="13217" spans="1:15" x14ac:dyDescent="0.2">
      <c r="A13217" t="s">
        <v>1787</v>
      </c>
      <c r="B13217" t="s">
        <v>12282</v>
      </c>
      <c r="C13217" t="s">
        <v>12355</v>
      </c>
      <c r="D13217" t="str">
        <f>VLOOKUP(C13217,key!A$2:B$634,2,FALSE)</f>
        <v>Sirwah</v>
      </c>
      <c r="E13217" t="str">
        <f>VLOOKUP(D13217,key!B$2:D$634,2,FALSE)</f>
        <v>YEM256</v>
      </c>
      <c r="F13217">
        <v>17</v>
      </c>
      <c r="G13217">
        <v>2017</v>
      </c>
      <c r="H13217">
        <v>11</v>
      </c>
      <c r="I13217">
        <v>24</v>
      </c>
      <c r="J13217" s="22">
        <v>43063</v>
      </c>
      <c r="K13217" t="s">
        <v>45427</v>
      </c>
      <c r="L13217" t="s">
        <v>14302</v>
      </c>
      <c r="M13217" t="s">
        <v>25948</v>
      </c>
      <c r="N13217" t="s">
        <v>35882</v>
      </c>
      <c r="O13217" t="s">
        <v>37161</v>
      </c>
    </row>
    <row r="13218" spans="1:15" x14ac:dyDescent="0.2">
      <c r="A13218" t="s">
        <v>1788</v>
      </c>
      <c r="B13218" t="s">
        <v>12282</v>
      </c>
      <c r="C13218" t="s">
        <v>12355</v>
      </c>
      <c r="D13218" t="str">
        <f>VLOOKUP(C13218,key!A$2:B$634,2,FALSE)</f>
        <v>Sirwah</v>
      </c>
      <c r="E13218" t="str">
        <f>VLOOKUP(D13218,key!B$2:D$634,2,FALSE)</f>
        <v>YEM256</v>
      </c>
      <c r="F13218">
        <v>17</v>
      </c>
      <c r="G13218">
        <v>2017</v>
      </c>
      <c r="H13218">
        <v>11</v>
      </c>
      <c r="I13218">
        <v>24</v>
      </c>
      <c r="J13218" s="22">
        <v>43063</v>
      </c>
      <c r="K13218" t="s">
        <v>45427</v>
      </c>
      <c r="L13218" t="s">
        <v>14303</v>
      </c>
      <c r="M13218" t="s">
        <v>25949</v>
      </c>
      <c r="N13218" t="s">
        <v>35882</v>
      </c>
      <c r="O13218" t="s">
        <v>37483</v>
      </c>
    </row>
    <row r="13219" spans="1:15" x14ac:dyDescent="0.2">
      <c r="A13219" t="s">
        <v>1789</v>
      </c>
      <c r="B13219" t="s">
        <v>12282</v>
      </c>
      <c r="C13219" t="s">
        <v>12355</v>
      </c>
      <c r="D13219" t="str">
        <f>VLOOKUP(C13219,key!A$2:B$634,2,FALSE)</f>
        <v>Sirwah</v>
      </c>
      <c r="E13219" t="str">
        <f>VLOOKUP(D13219,key!B$2:D$634,2,FALSE)</f>
        <v>YEM256</v>
      </c>
      <c r="F13219">
        <v>17</v>
      </c>
      <c r="G13219">
        <v>2017</v>
      </c>
      <c r="H13219">
        <v>11</v>
      </c>
      <c r="I13219">
        <v>24</v>
      </c>
      <c r="J13219" s="22">
        <v>43063</v>
      </c>
      <c r="K13219" t="s">
        <v>45427</v>
      </c>
      <c r="L13219" t="s">
        <v>14304</v>
      </c>
      <c r="M13219" t="s">
        <v>25950</v>
      </c>
      <c r="N13219" t="s">
        <v>35882</v>
      </c>
      <c r="O13219" t="s">
        <v>37484</v>
      </c>
    </row>
    <row r="13220" spans="1:15" x14ac:dyDescent="0.2">
      <c r="A13220" t="s">
        <v>1790</v>
      </c>
      <c r="B13220" t="s">
        <v>12282</v>
      </c>
      <c r="C13220" t="s">
        <v>12355</v>
      </c>
      <c r="D13220" t="str">
        <f>VLOOKUP(C13220,key!A$2:B$634,2,FALSE)</f>
        <v>Sirwah</v>
      </c>
      <c r="E13220" t="str">
        <f>VLOOKUP(D13220,key!B$2:D$634,2,FALSE)</f>
        <v>YEM256</v>
      </c>
      <c r="F13220">
        <v>17</v>
      </c>
      <c r="G13220">
        <v>2017</v>
      </c>
      <c r="H13220">
        <v>11</v>
      </c>
      <c r="I13220">
        <v>24</v>
      </c>
      <c r="J13220" s="22">
        <v>43063</v>
      </c>
      <c r="K13220" t="s">
        <v>45427</v>
      </c>
      <c r="L13220" t="s">
        <v>14305</v>
      </c>
      <c r="M13220" t="s">
        <v>25951</v>
      </c>
      <c r="N13220" t="s">
        <v>35882</v>
      </c>
      <c r="O13220" t="s">
        <v>37485</v>
      </c>
    </row>
    <row r="13221" spans="1:15" x14ac:dyDescent="0.2">
      <c r="A13221" t="s">
        <v>1791</v>
      </c>
      <c r="B13221" t="s">
        <v>12282</v>
      </c>
      <c r="C13221" t="s">
        <v>12355</v>
      </c>
      <c r="D13221" t="str">
        <f>VLOOKUP(C13221,key!A$2:B$634,2,FALSE)</f>
        <v>Sirwah</v>
      </c>
      <c r="E13221" t="str">
        <f>VLOOKUP(D13221,key!B$2:D$634,2,FALSE)</f>
        <v>YEM256</v>
      </c>
      <c r="F13221">
        <v>17</v>
      </c>
      <c r="G13221">
        <v>2017</v>
      </c>
      <c r="H13221">
        <v>11</v>
      </c>
      <c r="I13221">
        <v>24</v>
      </c>
      <c r="J13221" s="22">
        <v>43063</v>
      </c>
      <c r="K13221" t="s">
        <v>45427</v>
      </c>
      <c r="L13221" t="s">
        <v>14306</v>
      </c>
      <c r="M13221" t="s">
        <v>25952</v>
      </c>
      <c r="N13221" t="s">
        <v>35882</v>
      </c>
      <c r="O13221" t="s">
        <v>37161</v>
      </c>
    </row>
    <row r="13222" spans="1:15" x14ac:dyDescent="0.2">
      <c r="A13222" t="s">
        <v>1792</v>
      </c>
      <c r="B13222" t="s">
        <v>12282</v>
      </c>
      <c r="C13222" t="s">
        <v>12355</v>
      </c>
      <c r="D13222" t="str">
        <f>VLOOKUP(C13222,key!A$2:B$634,2,FALSE)</f>
        <v>Sirwah</v>
      </c>
      <c r="E13222" t="str">
        <f>VLOOKUP(D13222,key!B$2:D$634,2,FALSE)</f>
        <v>YEM256</v>
      </c>
      <c r="F13222">
        <v>17</v>
      </c>
      <c r="G13222">
        <v>2017</v>
      </c>
      <c r="H13222">
        <v>11</v>
      </c>
      <c r="I13222">
        <v>24</v>
      </c>
      <c r="J13222" s="22">
        <v>43063</v>
      </c>
      <c r="K13222" t="s">
        <v>45427</v>
      </c>
      <c r="L13222" t="s">
        <v>14307</v>
      </c>
      <c r="M13222" t="s">
        <v>25953</v>
      </c>
      <c r="N13222" t="s">
        <v>35882</v>
      </c>
      <c r="O13222" t="s">
        <v>37486</v>
      </c>
    </row>
    <row r="13223" spans="1:15" x14ac:dyDescent="0.2">
      <c r="A13223" t="s">
        <v>1822</v>
      </c>
      <c r="B13223" t="s">
        <v>12282</v>
      </c>
      <c r="C13223" t="s">
        <v>12355</v>
      </c>
      <c r="D13223" t="str">
        <f>VLOOKUP(C13223,key!A$2:B$634,2,FALSE)</f>
        <v>Sirwah</v>
      </c>
      <c r="E13223" t="str">
        <f>VLOOKUP(D13223,key!B$2:D$634,2,FALSE)</f>
        <v>YEM256</v>
      </c>
      <c r="F13223">
        <v>17</v>
      </c>
      <c r="G13223">
        <v>2017</v>
      </c>
      <c r="H13223">
        <v>11</v>
      </c>
      <c r="I13223">
        <v>25</v>
      </c>
      <c r="J13223" s="22">
        <v>43064</v>
      </c>
      <c r="K13223" t="s">
        <v>45426</v>
      </c>
      <c r="L13223" t="s">
        <v>14336</v>
      </c>
      <c r="M13223" t="s">
        <v>25982</v>
      </c>
      <c r="N13223" t="s">
        <v>35882</v>
      </c>
      <c r="O13223" t="s">
        <v>37503</v>
      </c>
    </row>
    <row r="13224" spans="1:15" x14ac:dyDescent="0.2">
      <c r="A13224" t="s">
        <v>1823</v>
      </c>
      <c r="B13224" t="s">
        <v>12282</v>
      </c>
      <c r="C13224" t="s">
        <v>12355</v>
      </c>
      <c r="D13224" t="str">
        <f>VLOOKUP(C13224,key!A$2:B$634,2,FALSE)</f>
        <v>Sirwah</v>
      </c>
      <c r="E13224" t="str">
        <f>VLOOKUP(D13224,key!B$2:D$634,2,FALSE)</f>
        <v>YEM256</v>
      </c>
      <c r="F13224">
        <v>17</v>
      </c>
      <c r="G13224">
        <v>2017</v>
      </c>
      <c r="H13224">
        <v>11</v>
      </c>
      <c r="I13224">
        <v>25</v>
      </c>
      <c r="J13224" s="22">
        <v>43064</v>
      </c>
      <c r="K13224" t="s">
        <v>45427</v>
      </c>
      <c r="L13224" t="s">
        <v>14337</v>
      </c>
      <c r="M13224" t="s">
        <v>25983</v>
      </c>
      <c r="N13224" t="s">
        <v>35882</v>
      </c>
      <c r="O13224" t="s">
        <v>37511</v>
      </c>
    </row>
    <row r="13225" spans="1:15" x14ac:dyDescent="0.2">
      <c r="A13225" t="s">
        <v>1824</v>
      </c>
      <c r="B13225" t="s">
        <v>12282</v>
      </c>
      <c r="C13225" t="s">
        <v>12355</v>
      </c>
      <c r="D13225" t="str">
        <f>VLOOKUP(C13225,key!A$2:B$634,2,FALSE)</f>
        <v>Sirwah</v>
      </c>
      <c r="E13225" t="str">
        <f>VLOOKUP(D13225,key!B$2:D$634,2,FALSE)</f>
        <v>YEM256</v>
      </c>
      <c r="F13225">
        <v>17</v>
      </c>
      <c r="G13225">
        <v>2017</v>
      </c>
      <c r="H13225">
        <v>11</v>
      </c>
      <c r="I13225">
        <v>25</v>
      </c>
      <c r="J13225" s="22">
        <v>43064</v>
      </c>
      <c r="K13225" t="s">
        <v>45427</v>
      </c>
      <c r="L13225" t="s">
        <v>14338</v>
      </c>
      <c r="M13225" t="s">
        <v>25984</v>
      </c>
      <c r="N13225" t="s">
        <v>35882</v>
      </c>
      <c r="O13225" t="s">
        <v>37161</v>
      </c>
    </row>
    <row r="13226" spans="1:15" x14ac:dyDescent="0.2">
      <c r="A13226" t="s">
        <v>1862</v>
      </c>
      <c r="B13226" t="s">
        <v>12282</v>
      </c>
      <c r="C13226" t="s">
        <v>12355</v>
      </c>
      <c r="D13226" t="str">
        <f>VLOOKUP(C13226,key!A$2:B$634,2,FALSE)</f>
        <v>Sirwah</v>
      </c>
      <c r="E13226" t="str">
        <f>VLOOKUP(D13226,key!B$2:D$634,2,FALSE)</f>
        <v>YEM256</v>
      </c>
      <c r="F13226">
        <v>17</v>
      </c>
      <c r="G13226">
        <v>2017</v>
      </c>
      <c r="H13226">
        <v>11</v>
      </c>
      <c r="I13226">
        <v>26</v>
      </c>
      <c r="J13226" s="22">
        <v>43065</v>
      </c>
      <c r="K13226" t="s">
        <v>45427</v>
      </c>
      <c r="L13226" t="s">
        <v>14373</v>
      </c>
      <c r="M13226" t="s">
        <v>26019</v>
      </c>
      <c r="N13226" t="s">
        <v>35882</v>
      </c>
      <c r="O13226" t="s">
        <v>37542</v>
      </c>
    </row>
    <row r="13227" spans="1:15" x14ac:dyDescent="0.2">
      <c r="A13227" t="s">
        <v>1863</v>
      </c>
      <c r="B13227" t="s">
        <v>12282</v>
      </c>
      <c r="C13227" t="s">
        <v>12355</v>
      </c>
      <c r="D13227" t="str">
        <f>VLOOKUP(C13227,key!A$2:B$634,2,FALSE)</f>
        <v>Sirwah</v>
      </c>
      <c r="E13227" t="str">
        <f>VLOOKUP(D13227,key!B$2:D$634,2,FALSE)</f>
        <v>YEM256</v>
      </c>
      <c r="F13227">
        <v>17</v>
      </c>
      <c r="G13227">
        <v>2017</v>
      </c>
      <c r="H13227">
        <v>11</v>
      </c>
      <c r="I13227">
        <v>26</v>
      </c>
      <c r="J13227" s="22">
        <v>43065</v>
      </c>
      <c r="K13227" t="s">
        <v>45427</v>
      </c>
      <c r="L13227" t="s">
        <v>14374</v>
      </c>
      <c r="M13227" t="s">
        <v>26020</v>
      </c>
      <c r="N13227" t="s">
        <v>35882</v>
      </c>
      <c r="O13227" t="s">
        <v>37543</v>
      </c>
    </row>
    <row r="13228" spans="1:15" x14ac:dyDescent="0.2">
      <c r="A13228" t="s">
        <v>1864</v>
      </c>
      <c r="B13228" t="s">
        <v>12282</v>
      </c>
      <c r="C13228" t="s">
        <v>12355</v>
      </c>
      <c r="D13228" t="str">
        <f>VLOOKUP(C13228,key!A$2:B$634,2,FALSE)</f>
        <v>Sirwah</v>
      </c>
      <c r="E13228" t="str">
        <f>VLOOKUP(D13228,key!B$2:D$634,2,FALSE)</f>
        <v>YEM256</v>
      </c>
      <c r="F13228">
        <v>17</v>
      </c>
      <c r="G13228">
        <v>2017</v>
      </c>
      <c r="H13228">
        <v>11</v>
      </c>
      <c r="I13228">
        <v>26</v>
      </c>
      <c r="J13228" s="22">
        <v>43065</v>
      </c>
      <c r="K13228" t="s">
        <v>45427</v>
      </c>
      <c r="L13228" t="s">
        <v>14375</v>
      </c>
      <c r="M13228" t="s">
        <v>26021</v>
      </c>
      <c r="N13228" t="s">
        <v>35881</v>
      </c>
      <c r="O13228" t="s">
        <v>37161</v>
      </c>
    </row>
    <row r="13229" spans="1:15" x14ac:dyDescent="0.2">
      <c r="A13229" t="s">
        <v>1902</v>
      </c>
      <c r="B13229" t="s">
        <v>12282</v>
      </c>
      <c r="C13229" t="s">
        <v>12355</v>
      </c>
      <c r="D13229" t="str">
        <f>VLOOKUP(C13229,key!A$2:B$634,2,FALSE)</f>
        <v>Sirwah</v>
      </c>
      <c r="E13229" t="str">
        <f>VLOOKUP(D13229,key!B$2:D$634,2,FALSE)</f>
        <v>YEM256</v>
      </c>
      <c r="F13229">
        <v>18</v>
      </c>
      <c r="G13229">
        <v>2017</v>
      </c>
      <c r="H13229">
        <v>11</v>
      </c>
      <c r="I13229">
        <v>27</v>
      </c>
      <c r="J13229" s="22">
        <v>43066</v>
      </c>
      <c r="K13229" t="s">
        <v>45426</v>
      </c>
      <c r="L13229" t="s">
        <v>14411</v>
      </c>
      <c r="M13229" t="s">
        <v>26057</v>
      </c>
      <c r="N13229" t="s">
        <v>35881</v>
      </c>
      <c r="O13229" t="s">
        <v>37575</v>
      </c>
    </row>
    <row r="13230" spans="1:15" x14ac:dyDescent="0.2">
      <c r="A13230" t="s">
        <v>1903</v>
      </c>
      <c r="B13230" t="s">
        <v>12282</v>
      </c>
      <c r="C13230" t="s">
        <v>12355</v>
      </c>
      <c r="D13230" t="str">
        <f>VLOOKUP(C13230,key!A$2:B$634,2,FALSE)</f>
        <v>Sirwah</v>
      </c>
      <c r="E13230" t="str">
        <f>VLOOKUP(D13230,key!B$2:D$634,2,FALSE)</f>
        <v>YEM256</v>
      </c>
      <c r="F13230">
        <v>18</v>
      </c>
      <c r="G13230">
        <v>2017</v>
      </c>
      <c r="H13230">
        <v>11</v>
      </c>
      <c r="I13230">
        <v>27</v>
      </c>
      <c r="J13230" s="22">
        <v>43066</v>
      </c>
      <c r="K13230" t="s">
        <v>45427</v>
      </c>
      <c r="L13230" t="s">
        <v>14412</v>
      </c>
      <c r="M13230" t="s">
        <v>26058</v>
      </c>
      <c r="N13230" t="s">
        <v>35882</v>
      </c>
      <c r="O13230" t="s">
        <v>37570</v>
      </c>
    </row>
    <row r="13231" spans="1:15" x14ac:dyDescent="0.2">
      <c r="A13231" t="s">
        <v>1945</v>
      </c>
      <c r="B13231" t="s">
        <v>12282</v>
      </c>
      <c r="C13231" t="s">
        <v>12355</v>
      </c>
      <c r="D13231" t="str">
        <f>VLOOKUP(C13231,key!A$2:B$634,2,FALSE)</f>
        <v>Sirwah</v>
      </c>
      <c r="E13231" t="str">
        <f>VLOOKUP(D13231,key!B$2:D$634,2,FALSE)</f>
        <v>YEM256</v>
      </c>
      <c r="F13231">
        <v>18</v>
      </c>
      <c r="G13231">
        <v>2017</v>
      </c>
      <c r="H13231">
        <v>11</v>
      </c>
      <c r="I13231">
        <v>28</v>
      </c>
      <c r="J13231" s="22">
        <v>43067</v>
      </c>
      <c r="K13231" t="s">
        <v>45427</v>
      </c>
      <c r="L13231" t="s">
        <v>14453</v>
      </c>
      <c r="M13231" t="s">
        <v>26100</v>
      </c>
      <c r="N13231" t="s">
        <v>35881</v>
      </c>
      <c r="O13231" t="s">
        <v>37608</v>
      </c>
    </row>
    <row r="13232" spans="1:15" x14ac:dyDescent="0.2">
      <c r="A13232" t="s">
        <v>1946</v>
      </c>
      <c r="B13232" t="s">
        <v>12282</v>
      </c>
      <c r="C13232" t="s">
        <v>12355</v>
      </c>
      <c r="D13232" t="str">
        <f>VLOOKUP(C13232,key!A$2:B$634,2,FALSE)</f>
        <v>Sirwah</v>
      </c>
      <c r="E13232" t="str">
        <f>VLOOKUP(D13232,key!B$2:D$634,2,FALSE)</f>
        <v>YEM256</v>
      </c>
      <c r="F13232">
        <v>18</v>
      </c>
      <c r="G13232">
        <v>2017</v>
      </c>
      <c r="H13232">
        <v>11</v>
      </c>
      <c r="I13232">
        <v>28</v>
      </c>
      <c r="J13232" s="22">
        <v>43067</v>
      </c>
      <c r="K13232" t="s">
        <v>45427</v>
      </c>
      <c r="L13232" t="s">
        <v>14454</v>
      </c>
      <c r="M13232" t="s">
        <v>26101</v>
      </c>
      <c r="N13232" t="s">
        <v>35881</v>
      </c>
      <c r="O13232" t="s">
        <v>37609</v>
      </c>
    </row>
    <row r="13233" spans="1:15" x14ac:dyDescent="0.2">
      <c r="A13233" t="s">
        <v>2017</v>
      </c>
      <c r="B13233" t="s">
        <v>12282</v>
      </c>
      <c r="C13233" t="s">
        <v>12355</v>
      </c>
      <c r="D13233" t="str">
        <f>VLOOKUP(C13233,key!A$2:B$634,2,FALSE)</f>
        <v>Sirwah</v>
      </c>
      <c r="E13233" t="str">
        <f>VLOOKUP(D13233,key!B$2:D$634,2,FALSE)</f>
        <v>YEM256</v>
      </c>
      <c r="F13233">
        <v>18</v>
      </c>
      <c r="G13233">
        <v>2017</v>
      </c>
      <c r="H13233">
        <v>11</v>
      </c>
      <c r="I13233">
        <v>30</v>
      </c>
      <c r="J13233" s="22">
        <v>43069</v>
      </c>
      <c r="K13233" t="s">
        <v>45426</v>
      </c>
      <c r="L13233" t="s">
        <v>14523</v>
      </c>
      <c r="M13233" t="s">
        <v>26172</v>
      </c>
      <c r="N13233" t="s">
        <v>35882</v>
      </c>
      <c r="O13233" t="s">
        <v>37666</v>
      </c>
    </row>
    <row r="13234" spans="1:15" x14ac:dyDescent="0.2">
      <c r="A13234" t="s">
        <v>2018</v>
      </c>
      <c r="B13234" t="s">
        <v>12282</v>
      </c>
      <c r="C13234" t="s">
        <v>12355</v>
      </c>
      <c r="D13234" t="str">
        <f>VLOOKUP(C13234,key!A$2:B$634,2,FALSE)</f>
        <v>Sirwah</v>
      </c>
      <c r="E13234" t="str">
        <f>VLOOKUP(D13234,key!B$2:D$634,2,FALSE)</f>
        <v>YEM256</v>
      </c>
      <c r="F13234">
        <v>18</v>
      </c>
      <c r="G13234">
        <v>2017</v>
      </c>
      <c r="H13234">
        <v>11</v>
      </c>
      <c r="I13234">
        <v>30</v>
      </c>
      <c r="J13234" s="22">
        <v>43069</v>
      </c>
      <c r="K13234" t="s">
        <v>45427</v>
      </c>
      <c r="L13234" t="s">
        <v>14524</v>
      </c>
      <c r="M13234" t="s">
        <v>26173</v>
      </c>
      <c r="N13234" t="s">
        <v>35882</v>
      </c>
      <c r="O13234" t="s">
        <v>37666</v>
      </c>
    </row>
    <row r="13235" spans="1:15" x14ac:dyDescent="0.2">
      <c r="A13235" t="s">
        <v>2049</v>
      </c>
      <c r="B13235" t="s">
        <v>12282</v>
      </c>
      <c r="C13235" t="s">
        <v>12355</v>
      </c>
      <c r="D13235" t="str">
        <f>VLOOKUP(C13235,key!A$2:B$634,2,FALSE)</f>
        <v>Sirwah</v>
      </c>
      <c r="E13235" t="str">
        <f>VLOOKUP(D13235,key!B$2:D$634,2,FALSE)</f>
        <v>YEM256</v>
      </c>
      <c r="F13235">
        <v>18</v>
      </c>
      <c r="G13235">
        <v>2017</v>
      </c>
      <c r="H13235">
        <v>12</v>
      </c>
      <c r="I13235">
        <v>1</v>
      </c>
      <c r="J13235" s="22">
        <v>43070</v>
      </c>
      <c r="K13235" t="s">
        <v>45426</v>
      </c>
      <c r="L13235" t="s">
        <v>14554</v>
      </c>
      <c r="M13235" t="s">
        <v>26203</v>
      </c>
      <c r="N13235" t="s">
        <v>35882</v>
      </c>
      <c r="O13235" t="s">
        <v>37690</v>
      </c>
    </row>
    <row r="13236" spans="1:15" x14ac:dyDescent="0.2">
      <c r="A13236" t="s">
        <v>2050</v>
      </c>
      <c r="B13236" t="s">
        <v>12282</v>
      </c>
      <c r="C13236" t="s">
        <v>12355</v>
      </c>
      <c r="D13236" t="str">
        <f>VLOOKUP(C13236,key!A$2:B$634,2,FALSE)</f>
        <v>Sirwah</v>
      </c>
      <c r="E13236" t="str">
        <f>VLOOKUP(D13236,key!B$2:D$634,2,FALSE)</f>
        <v>YEM256</v>
      </c>
      <c r="F13236">
        <v>18</v>
      </c>
      <c r="G13236">
        <v>2017</v>
      </c>
      <c r="H13236">
        <v>12</v>
      </c>
      <c r="I13236">
        <v>1</v>
      </c>
      <c r="J13236" s="22">
        <v>43070</v>
      </c>
      <c r="K13236" t="s">
        <v>45426</v>
      </c>
      <c r="L13236" t="s">
        <v>14555</v>
      </c>
      <c r="M13236" t="s">
        <v>26204</v>
      </c>
      <c r="N13236" t="s">
        <v>35881</v>
      </c>
      <c r="O13236" t="s">
        <v>37693</v>
      </c>
    </row>
    <row r="13237" spans="1:15" x14ac:dyDescent="0.2">
      <c r="A13237" t="s">
        <v>2051</v>
      </c>
      <c r="B13237" t="s">
        <v>12282</v>
      </c>
      <c r="C13237" t="s">
        <v>12355</v>
      </c>
      <c r="D13237" t="str">
        <f>VLOOKUP(C13237,key!A$2:B$634,2,FALSE)</f>
        <v>Sirwah</v>
      </c>
      <c r="E13237" t="str">
        <f>VLOOKUP(D13237,key!B$2:D$634,2,FALSE)</f>
        <v>YEM256</v>
      </c>
      <c r="F13237">
        <v>18</v>
      </c>
      <c r="G13237">
        <v>2017</v>
      </c>
      <c r="H13237">
        <v>12</v>
      </c>
      <c r="I13237">
        <v>1</v>
      </c>
      <c r="J13237" s="22">
        <v>43070</v>
      </c>
      <c r="K13237" t="s">
        <v>45427</v>
      </c>
      <c r="L13237" t="s">
        <v>14556</v>
      </c>
      <c r="M13237" t="s">
        <v>26205</v>
      </c>
      <c r="N13237" t="s">
        <v>35881</v>
      </c>
      <c r="O13237" t="s">
        <v>37694</v>
      </c>
    </row>
    <row r="13238" spans="1:15" x14ac:dyDescent="0.2">
      <c r="A13238" t="s">
        <v>2052</v>
      </c>
      <c r="B13238" t="s">
        <v>12282</v>
      </c>
      <c r="C13238" t="s">
        <v>12355</v>
      </c>
      <c r="D13238" t="str">
        <f>VLOOKUP(C13238,key!A$2:B$634,2,FALSE)</f>
        <v>Sirwah</v>
      </c>
      <c r="E13238" t="str">
        <f>VLOOKUP(D13238,key!B$2:D$634,2,FALSE)</f>
        <v>YEM256</v>
      </c>
      <c r="F13238">
        <v>18</v>
      </c>
      <c r="G13238">
        <v>2017</v>
      </c>
      <c r="H13238">
        <v>12</v>
      </c>
      <c r="I13238">
        <v>1</v>
      </c>
      <c r="J13238" s="22">
        <v>43070</v>
      </c>
      <c r="K13238" t="s">
        <v>45427</v>
      </c>
      <c r="L13238" t="s">
        <v>14557</v>
      </c>
      <c r="M13238" t="s">
        <v>26206</v>
      </c>
      <c r="N13238" t="s">
        <v>35882</v>
      </c>
      <c r="O13238" t="s">
        <v>37690</v>
      </c>
    </row>
    <row r="13239" spans="1:15" x14ac:dyDescent="0.2">
      <c r="A13239" t="s">
        <v>2114</v>
      </c>
      <c r="B13239" t="s">
        <v>12282</v>
      </c>
      <c r="C13239" t="s">
        <v>12355</v>
      </c>
      <c r="D13239" t="str">
        <f>VLOOKUP(C13239,key!A$2:B$634,2,FALSE)</f>
        <v>Sirwah</v>
      </c>
      <c r="E13239" t="str">
        <f>VLOOKUP(D13239,key!B$2:D$634,2,FALSE)</f>
        <v>YEM256</v>
      </c>
      <c r="F13239">
        <v>18</v>
      </c>
      <c r="G13239">
        <v>2017</v>
      </c>
      <c r="H13239">
        <v>12</v>
      </c>
      <c r="I13239">
        <v>2</v>
      </c>
      <c r="J13239" s="22">
        <v>43071</v>
      </c>
      <c r="K13239" t="s">
        <v>45427</v>
      </c>
      <c r="L13239" t="s">
        <v>14615</v>
      </c>
      <c r="M13239" t="s">
        <v>26265</v>
      </c>
      <c r="N13239" t="s">
        <v>35882</v>
      </c>
      <c r="O13239" t="s">
        <v>37741</v>
      </c>
    </row>
    <row r="13240" spans="1:15" x14ac:dyDescent="0.2">
      <c r="A13240" t="s">
        <v>2169</v>
      </c>
      <c r="B13240" t="s">
        <v>12282</v>
      </c>
      <c r="C13240" t="s">
        <v>12355</v>
      </c>
      <c r="D13240" t="str">
        <f>VLOOKUP(C13240,key!A$2:B$634,2,FALSE)</f>
        <v>Sirwah</v>
      </c>
      <c r="E13240" t="str">
        <f>VLOOKUP(D13240,key!B$2:D$634,2,FALSE)</f>
        <v>YEM256</v>
      </c>
      <c r="F13240">
        <v>18</v>
      </c>
      <c r="G13240">
        <v>2017</v>
      </c>
      <c r="H13240">
        <v>12</v>
      </c>
      <c r="I13240">
        <v>3</v>
      </c>
      <c r="J13240" s="22">
        <v>43072</v>
      </c>
      <c r="K13240" t="s">
        <v>45426</v>
      </c>
      <c r="L13240" t="s">
        <v>14664</v>
      </c>
      <c r="M13240" t="s">
        <v>26318</v>
      </c>
      <c r="N13240" t="s">
        <v>35881</v>
      </c>
      <c r="O13240" t="s">
        <v>37779</v>
      </c>
    </row>
    <row r="13241" spans="1:15" x14ac:dyDescent="0.2">
      <c r="A13241" t="s">
        <v>2170</v>
      </c>
      <c r="B13241" t="s">
        <v>12282</v>
      </c>
      <c r="C13241" t="s">
        <v>12355</v>
      </c>
      <c r="D13241" t="str">
        <f>VLOOKUP(C13241,key!A$2:B$634,2,FALSE)</f>
        <v>Sirwah</v>
      </c>
      <c r="E13241" t="str">
        <f>VLOOKUP(D13241,key!B$2:D$634,2,FALSE)</f>
        <v>YEM256</v>
      </c>
      <c r="F13241">
        <v>18</v>
      </c>
      <c r="G13241">
        <v>2017</v>
      </c>
      <c r="H13241">
        <v>12</v>
      </c>
      <c r="I13241">
        <v>3</v>
      </c>
      <c r="J13241" s="22">
        <v>43072</v>
      </c>
      <c r="K13241" t="s">
        <v>45426</v>
      </c>
      <c r="L13241" t="s">
        <v>14665</v>
      </c>
      <c r="M13241" t="s">
        <v>26319</v>
      </c>
      <c r="N13241" t="s">
        <v>35882</v>
      </c>
      <c r="O13241" t="s">
        <v>37780</v>
      </c>
    </row>
    <row r="13242" spans="1:15" x14ac:dyDescent="0.2">
      <c r="A13242" t="s">
        <v>2205</v>
      </c>
      <c r="B13242" t="s">
        <v>12282</v>
      </c>
      <c r="C13242" t="s">
        <v>12355</v>
      </c>
      <c r="D13242" t="str">
        <f>VLOOKUP(C13242,key!A$2:B$634,2,FALSE)</f>
        <v>Sirwah</v>
      </c>
      <c r="E13242" t="str">
        <f>VLOOKUP(D13242,key!B$2:D$634,2,FALSE)</f>
        <v>YEM256</v>
      </c>
      <c r="F13242">
        <v>19</v>
      </c>
      <c r="G13242">
        <v>2017</v>
      </c>
      <c r="H13242">
        <v>12</v>
      </c>
      <c r="I13242">
        <v>4</v>
      </c>
      <c r="J13242" s="22">
        <v>43073</v>
      </c>
      <c r="K13242" t="s">
        <v>45427</v>
      </c>
      <c r="L13242" t="s">
        <v>14698</v>
      </c>
      <c r="M13242" t="s">
        <v>26351</v>
      </c>
      <c r="N13242" t="s">
        <v>35881</v>
      </c>
      <c r="O13242" t="s">
        <v>37804</v>
      </c>
    </row>
    <row r="13243" spans="1:15" x14ac:dyDescent="0.2">
      <c r="A13243" t="s">
        <v>2288</v>
      </c>
      <c r="B13243" t="s">
        <v>12282</v>
      </c>
      <c r="C13243" t="s">
        <v>12355</v>
      </c>
      <c r="D13243" t="str">
        <f>VLOOKUP(C13243,key!A$2:B$634,2,FALSE)</f>
        <v>Sirwah</v>
      </c>
      <c r="E13243" t="str">
        <f>VLOOKUP(D13243,key!B$2:D$634,2,FALSE)</f>
        <v>YEM256</v>
      </c>
      <c r="F13243">
        <v>19</v>
      </c>
      <c r="G13243">
        <v>2017</v>
      </c>
      <c r="H13243">
        <v>12</v>
      </c>
      <c r="I13243">
        <v>6</v>
      </c>
      <c r="J13243" s="22">
        <v>43075</v>
      </c>
      <c r="K13243" t="s">
        <v>45427</v>
      </c>
      <c r="L13243" t="s">
        <v>14779</v>
      </c>
      <c r="M13243" t="s">
        <v>26432</v>
      </c>
      <c r="N13243" t="s">
        <v>35882</v>
      </c>
      <c r="O13243" t="s">
        <v>37866</v>
      </c>
    </row>
    <row r="13244" spans="1:15" x14ac:dyDescent="0.2">
      <c r="A13244" t="s">
        <v>2289</v>
      </c>
      <c r="B13244" t="s">
        <v>12282</v>
      </c>
      <c r="C13244" t="s">
        <v>12355</v>
      </c>
      <c r="D13244" t="str">
        <f>VLOOKUP(C13244,key!A$2:B$634,2,FALSE)</f>
        <v>Sirwah</v>
      </c>
      <c r="E13244" t="str">
        <f>VLOOKUP(D13244,key!B$2:D$634,2,FALSE)</f>
        <v>YEM256</v>
      </c>
      <c r="F13244">
        <v>19</v>
      </c>
      <c r="G13244">
        <v>2017</v>
      </c>
      <c r="H13244">
        <v>12</v>
      </c>
      <c r="I13244">
        <v>6</v>
      </c>
      <c r="J13244" s="22">
        <v>43075</v>
      </c>
      <c r="K13244" t="s">
        <v>45427</v>
      </c>
      <c r="L13244" t="s">
        <v>14780</v>
      </c>
      <c r="M13244" t="s">
        <v>26433</v>
      </c>
      <c r="N13244" t="s">
        <v>35882</v>
      </c>
      <c r="O13244" t="s">
        <v>37867</v>
      </c>
    </row>
    <row r="13245" spans="1:15" x14ac:dyDescent="0.2">
      <c r="A13245" t="s">
        <v>2290</v>
      </c>
      <c r="B13245" t="s">
        <v>12282</v>
      </c>
      <c r="C13245" t="s">
        <v>12355</v>
      </c>
      <c r="D13245" t="str">
        <f>VLOOKUP(C13245,key!A$2:B$634,2,FALSE)</f>
        <v>Sirwah</v>
      </c>
      <c r="E13245" t="str">
        <f>VLOOKUP(D13245,key!B$2:D$634,2,FALSE)</f>
        <v>YEM256</v>
      </c>
      <c r="F13245">
        <v>19</v>
      </c>
      <c r="G13245">
        <v>2017</v>
      </c>
      <c r="H13245">
        <v>12</v>
      </c>
      <c r="I13245">
        <v>6</v>
      </c>
      <c r="J13245" s="22">
        <v>43075</v>
      </c>
      <c r="K13245" t="s">
        <v>45427</v>
      </c>
      <c r="L13245" t="s">
        <v>14781</v>
      </c>
      <c r="M13245" t="s">
        <v>26434</v>
      </c>
      <c r="N13245" t="s">
        <v>35882</v>
      </c>
      <c r="O13245" t="s">
        <v>37868</v>
      </c>
    </row>
    <row r="13246" spans="1:15" x14ac:dyDescent="0.2">
      <c r="A13246" t="s">
        <v>2368</v>
      </c>
      <c r="B13246" t="s">
        <v>12282</v>
      </c>
      <c r="C13246" t="s">
        <v>12355</v>
      </c>
      <c r="D13246" t="str">
        <f>VLOOKUP(C13246,key!A$2:B$634,2,FALSE)</f>
        <v>Sirwah</v>
      </c>
      <c r="E13246" t="str">
        <f>VLOOKUP(D13246,key!B$2:D$634,2,FALSE)</f>
        <v>YEM256</v>
      </c>
      <c r="F13246">
        <v>19</v>
      </c>
      <c r="G13246">
        <v>2017</v>
      </c>
      <c r="H13246">
        <v>12</v>
      </c>
      <c r="I13246">
        <v>8</v>
      </c>
      <c r="J13246" s="22">
        <v>43077</v>
      </c>
      <c r="K13246" t="s">
        <v>45426</v>
      </c>
      <c r="L13246" t="s">
        <v>14859</v>
      </c>
      <c r="M13246" t="s">
        <v>26512</v>
      </c>
      <c r="N13246" t="s">
        <v>35881</v>
      </c>
      <c r="O13246" t="s">
        <v>37923</v>
      </c>
    </row>
    <row r="13247" spans="1:15" x14ac:dyDescent="0.2">
      <c r="A13247" t="s">
        <v>2409</v>
      </c>
      <c r="B13247" t="s">
        <v>12282</v>
      </c>
      <c r="C13247" t="s">
        <v>12355</v>
      </c>
      <c r="D13247" t="str">
        <f>VLOOKUP(C13247,key!A$2:B$634,2,FALSE)</f>
        <v>Sirwah</v>
      </c>
      <c r="E13247" t="str">
        <f>VLOOKUP(D13247,key!B$2:D$634,2,FALSE)</f>
        <v>YEM256</v>
      </c>
      <c r="F13247">
        <v>19</v>
      </c>
      <c r="G13247">
        <v>2017</v>
      </c>
      <c r="H13247">
        <v>12</v>
      </c>
      <c r="I13247">
        <v>9</v>
      </c>
      <c r="J13247" s="22">
        <v>43078</v>
      </c>
      <c r="K13247" t="s">
        <v>45426</v>
      </c>
      <c r="L13247" t="s">
        <v>14898</v>
      </c>
      <c r="M13247" t="s">
        <v>26551</v>
      </c>
      <c r="N13247" t="s">
        <v>35881</v>
      </c>
      <c r="O13247" t="s">
        <v>37936</v>
      </c>
    </row>
    <row r="13248" spans="1:15" x14ac:dyDescent="0.2">
      <c r="A13248" t="s">
        <v>2410</v>
      </c>
      <c r="B13248" t="s">
        <v>12282</v>
      </c>
      <c r="C13248" t="s">
        <v>12355</v>
      </c>
      <c r="D13248" t="str">
        <f>VLOOKUP(C13248,key!A$2:B$634,2,FALSE)</f>
        <v>Sirwah</v>
      </c>
      <c r="E13248" t="str">
        <f>VLOOKUP(D13248,key!B$2:D$634,2,FALSE)</f>
        <v>YEM256</v>
      </c>
      <c r="F13248">
        <v>19</v>
      </c>
      <c r="G13248">
        <v>2017</v>
      </c>
      <c r="H13248">
        <v>12</v>
      </c>
      <c r="I13248">
        <v>9</v>
      </c>
      <c r="J13248" s="22">
        <v>43078</v>
      </c>
      <c r="K13248" t="s">
        <v>45427</v>
      </c>
      <c r="L13248" t="s">
        <v>14899</v>
      </c>
      <c r="M13248" t="s">
        <v>26552</v>
      </c>
      <c r="N13248" t="s">
        <v>35881</v>
      </c>
      <c r="O13248" t="s">
        <v>37957</v>
      </c>
    </row>
    <row r="13249" spans="1:15" x14ac:dyDescent="0.2">
      <c r="A13249" t="s">
        <v>2449</v>
      </c>
      <c r="B13249" t="s">
        <v>12282</v>
      </c>
      <c r="C13249" t="s">
        <v>12355</v>
      </c>
      <c r="D13249" t="str">
        <f>VLOOKUP(C13249,key!A$2:B$634,2,FALSE)</f>
        <v>Sirwah</v>
      </c>
      <c r="E13249" t="str">
        <f>VLOOKUP(D13249,key!B$2:D$634,2,FALSE)</f>
        <v>YEM256</v>
      </c>
      <c r="F13249">
        <v>19</v>
      </c>
      <c r="G13249">
        <v>2017</v>
      </c>
      <c r="H13249">
        <v>12</v>
      </c>
      <c r="I13249">
        <v>10</v>
      </c>
      <c r="J13249" s="22">
        <v>43079</v>
      </c>
      <c r="K13249" t="s">
        <v>45427</v>
      </c>
      <c r="L13249" t="s">
        <v>14937</v>
      </c>
      <c r="M13249" t="s">
        <v>26590</v>
      </c>
      <c r="N13249" t="s">
        <v>35882</v>
      </c>
      <c r="O13249" t="s">
        <v>37974</v>
      </c>
    </row>
    <row r="13250" spans="1:15" x14ac:dyDescent="0.2">
      <c r="A13250" t="s">
        <v>2492</v>
      </c>
      <c r="B13250" t="s">
        <v>12282</v>
      </c>
      <c r="C13250" t="s">
        <v>12355</v>
      </c>
      <c r="D13250" t="str">
        <f>VLOOKUP(C13250,key!A$2:B$634,2,FALSE)</f>
        <v>Sirwah</v>
      </c>
      <c r="E13250" t="str">
        <f>VLOOKUP(D13250,key!B$2:D$634,2,FALSE)</f>
        <v>YEM256</v>
      </c>
      <c r="F13250">
        <v>20</v>
      </c>
      <c r="G13250">
        <v>2017</v>
      </c>
      <c r="H13250">
        <v>12</v>
      </c>
      <c r="I13250">
        <v>11</v>
      </c>
      <c r="J13250" s="22">
        <v>43080</v>
      </c>
      <c r="K13250" t="s">
        <v>45427</v>
      </c>
      <c r="L13250" t="s">
        <v>14976</v>
      </c>
      <c r="M13250" t="s">
        <v>26629</v>
      </c>
      <c r="N13250" t="s">
        <v>35882</v>
      </c>
      <c r="O13250" t="s">
        <v>38015</v>
      </c>
    </row>
    <row r="13251" spans="1:15" x14ac:dyDescent="0.2">
      <c r="A13251" t="s">
        <v>2556</v>
      </c>
      <c r="B13251" t="s">
        <v>12282</v>
      </c>
      <c r="C13251" t="s">
        <v>12355</v>
      </c>
      <c r="D13251" t="str">
        <f>VLOOKUP(C13251,key!A$2:B$634,2,FALSE)</f>
        <v>Sirwah</v>
      </c>
      <c r="E13251" t="str">
        <f>VLOOKUP(D13251,key!B$2:D$634,2,FALSE)</f>
        <v>YEM256</v>
      </c>
      <c r="F13251">
        <v>20</v>
      </c>
      <c r="G13251">
        <v>2017</v>
      </c>
      <c r="H13251">
        <v>12</v>
      </c>
      <c r="I13251">
        <v>12</v>
      </c>
      <c r="J13251" s="22">
        <v>43081</v>
      </c>
      <c r="K13251" t="s">
        <v>45426</v>
      </c>
      <c r="L13251" t="s">
        <v>15039</v>
      </c>
      <c r="M13251" t="s">
        <v>26692</v>
      </c>
      <c r="N13251" t="s">
        <v>35881</v>
      </c>
      <c r="O13251" t="s">
        <v>38042</v>
      </c>
    </row>
    <row r="13252" spans="1:15" x14ac:dyDescent="0.2">
      <c r="A13252" t="s">
        <v>2557</v>
      </c>
      <c r="B13252" t="s">
        <v>12282</v>
      </c>
      <c r="C13252" t="s">
        <v>12355</v>
      </c>
      <c r="D13252" t="str">
        <f>VLOOKUP(C13252,key!A$2:B$634,2,FALSE)</f>
        <v>Sirwah</v>
      </c>
      <c r="E13252" t="str">
        <f>VLOOKUP(D13252,key!B$2:D$634,2,FALSE)</f>
        <v>YEM256</v>
      </c>
      <c r="F13252">
        <v>20</v>
      </c>
      <c r="G13252">
        <v>2017</v>
      </c>
      <c r="H13252">
        <v>12</v>
      </c>
      <c r="I13252">
        <v>12</v>
      </c>
      <c r="J13252" s="22">
        <v>43081</v>
      </c>
      <c r="K13252" t="s">
        <v>45427</v>
      </c>
      <c r="L13252" t="s">
        <v>15040</v>
      </c>
      <c r="M13252" t="s">
        <v>26693</v>
      </c>
      <c r="N13252" t="s">
        <v>35882</v>
      </c>
      <c r="O13252" t="s">
        <v>38046</v>
      </c>
    </row>
    <row r="13253" spans="1:15" x14ac:dyDescent="0.2">
      <c r="A13253" t="s">
        <v>2558</v>
      </c>
      <c r="B13253" t="s">
        <v>12282</v>
      </c>
      <c r="C13253" t="s">
        <v>12355</v>
      </c>
      <c r="D13253" t="str">
        <f>VLOOKUP(C13253,key!A$2:B$634,2,FALSE)</f>
        <v>Sirwah</v>
      </c>
      <c r="E13253" t="str">
        <f>VLOOKUP(D13253,key!B$2:D$634,2,FALSE)</f>
        <v>YEM256</v>
      </c>
      <c r="F13253">
        <v>20</v>
      </c>
      <c r="G13253">
        <v>2017</v>
      </c>
      <c r="H13253">
        <v>12</v>
      </c>
      <c r="I13253">
        <v>12</v>
      </c>
      <c r="J13253" s="22">
        <v>43081</v>
      </c>
      <c r="K13253" t="s">
        <v>45427</v>
      </c>
      <c r="L13253" t="s">
        <v>15041</v>
      </c>
      <c r="M13253" t="s">
        <v>26694</v>
      </c>
      <c r="N13253" t="s">
        <v>35882</v>
      </c>
      <c r="O13253" t="s">
        <v>38046</v>
      </c>
    </row>
    <row r="13254" spans="1:15" x14ac:dyDescent="0.2">
      <c r="A13254" t="s">
        <v>2559</v>
      </c>
      <c r="B13254" t="s">
        <v>12282</v>
      </c>
      <c r="C13254" t="s">
        <v>12355</v>
      </c>
      <c r="D13254" t="str">
        <f>VLOOKUP(C13254,key!A$2:B$634,2,FALSE)</f>
        <v>Sirwah</v>
      </c>
      <c r="E13254" t="str">
        <f>VLOOKUP(D13254,key!B$2:D$634,2,FALSE)</f>
        <v>YEM256</v>
      </c>
      <c r="F13254">
        <v>20</v>
      </c>
      <c r="G13254">
        <v>2017</v>
      </c>
      <c r="H13254">
        <v>12</v>
      </c>
      <c r="I13254">
        <v>12</v>
      </c>
      <c r="J13254" s="22">
        <v>43081</v>
      </c>
      <c r="K13254" t="s">
        <v>45427</v>
      </c>
      <c r="L13254" t="s">
        <v>15042</v>
      </c>
      <c r="M13254" t="s">
        <v>26695</v>
      </c>
      <c r="N13254" t="s">
        <v>35882</v>
      </c>
      <c r="O13254" t="s">
        <v>38046</v>
      </c>
    </row>
    <row r="13255" spans="1:15" x14ac:dyDescent="0.2">
      <c r="A13255" t="s">
        <v>2615</v>
      </c>
      <c r="B13255" t="s">
        <v>12282</v>
      </c>
      <c r="C13255" t="s">
        <v>12355</v>
      </c>
      <c r="D13255" t="str">
        <f>VLOOKUP(C13255,key!A$2:B$634,2,FALSE)</f>
        <v>Sirwah</v>
      </c>
      <c r="E13255" t="str">
        <f>VLOOKUP(D13255,key!B$2:D$634,2,FALSE)</f>
        <v>YEM256</v>
      </c>
      <c r="F13255">
        <v>20</v>
      </c>
      <c r="G13255">
        <v>2017</v>
      </c>
      <c r="H13255">
        <v>12</v>
      </c>
      <c r="I13255">
        <v>13</v>
      </c>
      <c r="J13255" s="22">
        <v>43082</v>
      </c>
      <c r="K13255" t="s">
        <v>45426</v>
      </c>
      <c r="L13255" t="s">
        <v>15097</v>
      </c>
      <c r="M13255" t="s">
        <v>26749</v>
      </c>
      <c r="N13255" t="s">
        <v>35881</v>
      </c>
      <c r="O13255" t="s">
        <v>38090</v>
      </c>
    </row>
    <row r="13256" spans="1:15" x14ac:dyDescent="0.2">
      <c r="A13256" t="s">
        <v>2616</v>
      </c>
      <c r="B13256" t="s">
        <v>12282</v>
      </c>
      <c r="C13256" t="s">
        <v>12355</v>
      </c>
      <c r="D13256" t="str">
        <f>VLOOKUP(C13256,key!A$2:B$634,2,FALSE)</f>
        <v>Sirwah</v>
      </c>
      <c r="E13256" t="str">
        <f>VLOOKUP(D13256,key!B$2:D$634,2,FALSE)</f>
        <v>YEM256</v>
      </c>
      <c r="F13256">
        <v>20</v>
      </c>
      <c r="G13256">
        <v>2017</v>
      </c>
      <c r="H13256">
        <v>12</v>
      </c>
      <c r="I13256">
        <v>13</v>
      </c>
      <c r="J13256" s="22">
        <v>43082</v>
      </c>
      <c r="K13256" t="s">
        <v>45427</v>
      </c>
      <c r="L13256" t="s">
        <v>15098</v>
      </c>
      <c r="M13256" t="s">
        <v>26750</v>
      </c>
      <c r="N13256" t="s">
        <v>35881</v>
      </c>
      <c r="O13256" t="s">
        <v>38091</v>
      </c>
    </row>
    <row r="13257" spans="1:15" x14ac:dyDescent="0.2">
      <c r="A13257" t="s">
        <v>2661</v>
      </c>
      <c r="B13257" t="s">
        <v>12282</v>
      </c>
      <c r="C13257" t="s">
        <v>12355</v>
      </c>
      <c r="D13257" t="str">
        <f>VLOOKUP(C13257,key!A$2:B$634,2,FALSE)</f>
        <v>Sirwah</v>
      </c>
      <c r="E13257" t="str">
        <f>VLOOKUP(D13257,key!B$2:D$634,2,FALSE)</f>
        <v>YEM256</v>
      </c>
      <c r="F13257">
        <v>20</v>
      </c>
      <c r="G13257">
        <v>2017</v>
      </c>
      <c r="H13257">
        <v>12</v>
      </c>
      <c r="I13257">
        <v>14</v>
      </c>
      <c r="J13257" s="22">
        <v>43083</v>
      </c>
      <c r="K13257" t="s">
        <v>45426</v>
      </c>
      <c r="L13257" t="s">
        <v>15138</v>
      </c>
      <c r="M13257" t="s">
        <v>26793</v>
      </c>
      <c r="N13257" t="s">
        <v>35881</v>
      </c>
      <c r="O13257" t="s">
        <v>38116</v>
      </c>
    </row>
    <row r="13258" spans="1:15" x14ac:dyDescent="0.2">
      <c r="A13258" t="s">
        <v>2662</v>
      </c>
      <c r="B13258" t="s">
        <v>12282</v>
      </c>
      <c r="C13258" t="s">
        <v>12355</v>
      </c>
      <c r="D13258" t="str">
        <f>VLOOKUP(C13258,key!A$2:B$634,2,FALSE)</f>
        <v>Sirwah</v>
      </c>
      <c r="E13258" t="str">
        <f>VLOOKUP(D13258,key!B$2:D$634,2,FALSE)</f>
        <v>YEM256</v>
      </c>
      <c r="F13258">
        <v>20</v>
      </c>
      <c r="G13258">
        <v>2017</v>
      </c>
      <c r="H13258">
        <v>12</v>
      </c>
      <c r="I13258">
        <v>14</v>
      </c>
      <c r="J13258" s="22">
        <v>43083</v>
      </c>
      <c r="K13258" t="s">
        <v>45427</v>
      </c>
      <c r="L13258" t="s">
        <v>15139</v>
      </c>
      <c r="M13258" t="s">
        <v>26794</v>
      </c>
      <c r="N13258" t="s">
        <v>35881</v>
      </c>
      <c r="O13258" t="s">
        <v>38117</v>
      </c>
    </row>
    <row r="13259" spans="1:15" x14ac:dyDescent="0.2">
      <c r="A13259" t="s">
        <v>2663</v>
      </c>
      <c r="B13259" t="s">
        <v>12282</v>
      </c>
      <c r="C13259" t="s">
        <v>12355</v>
      </c>
      <c r="D13259" t="str">
        <f>VLOOKUP(C13259,key!A$2:B$634,2,FALSE)</f>
        <v>Sirwah</v>
      </c>
      <c r="E13259" t="str">
        <f>VLOOKUP(D13259,key!B$2:D$634,2,FALSE)</f>
        <v>YEM256</v>
      </c>
      <c r="F13259">
        <v>20</v>
      </c>
      <c r="G13259">
        <v>2017</v>
      </c>
      <c r="H13259">
        <v>12</v>
      </c>
      <c r="I13259">
        <v>14</v>
      </c>
      <c r="J13259" s="22">
        <v>43083</v>
      </c>
      <c r="K13259" t="s">
        <v>45427</v>
      </c>
      <c r="L13259" t="s">
        <v>15140</v>
      </c>
      <c r="M13259" t="s">
        <v>26795</v>
      </c>
      <c r="N13259" t="s">
        <v>35881</v>
      </c>
      <c r="O13259" t="s">
        <v>38118</v>
      </c>
    </row>
    <row r="13260" spans="1:15" x14ac:dyDescent="0.2">
      <c r="A13260" t="s">
        <v>2711</v>
      </c>
      <c r="B13260" t="s">
        <v>12282</v>
      </c>
      <c r="C13260" t="s">
        <v>12355</v>
      </c>
      <c r="D13260" t="str">
        <f>VLOOKUP(C13260,key!A$2:B$634,2,FALSE)</f>
        <v>Sirwah</v>
      </c>
      <c r="E13260" t="str">
        <f>VLOOKUP(D13260,key!B$2:D$634,2,FALSE)</f>
        <v>YEM256</v>
      </c>
      <c r="F13260">
        <v>20</v>
      </c>
      <c r="G13260">
        <v>2017</v>
      </c>
      <c r="H13260">
        <v>12</v>
      </c>
      <c r="I13260">
        <v>15</v>
      </c>
      <c r="J13260" s="22">
        <v>43084</v>
      </c>
      <c r="K13260" t="s">
        <v>45426</v>
      </c>
      <c r="L13260" t="s">
        <v>15186</v>
      </c>
      <c r="M13260" t="s">
        <v>26842</v>
      </c>
      <c r="N13260" t="s">
        <v>35881</v>
      </c>
      <c r="O13260" t="s">
        <v>38137</v>
      </c>
    </row>
    <row r="13261" spans="1:15" x14ac:dyDescent="0.2">
      <c r="A13261" t="s">
        <v>2712</v>
      </c>
      <c r="B13261" t="s">
        <v>12282</v>
      </c>
      <c r="C13261" t="s">
        <v>12355</v>
      </c>
      <c r="D13261" t="str">
        <f>VLOOKUP(C13261,key!A$2:B$634,2,FALSE)</f>
        <v>Sirwah</v>
      </c>
      <c r="E13261" t="str">
        <f>VLOOKUP(D13261,key!B$2:D$634,2,FALSE)</f>
        <v>YEM256</v>
      </c>
      <c r="F13261">
        <v>20</v>
      </c>
      <c r="G13261">
        <v>2017</v>
      </c>
      <c r="H13261">
        <v>12</v>
      </c>
      <c r="I13261">
        <v>15</v>
      </c>
      <c r="J13261" s="22">
        <v>43084</v>
      </c>
      <c r="K13261" t="s">
        <v>45427</v>
      </c>
      <c r="L13261" t="s">
        <v>15187</v>
      </c>
      <c r="M13261" t="s">
        <v>26843</v>
      </c>
      <c r="N13261" t="s">
        <v>35881</v>
      </c>
      <c r="O13261" t="s">
        <v>38133</v>
      </c>
    </row>
    <row r="13262" spans="1:15" x14ac:dyDescent="0.2">
      <c r="A13262" t="s">
        <v>2713</v>
      </c>
      <c r="B13262" t="s">
        <v>12282</v>
      </c>
      <c r="C13262" t="s">
        <v>12355</v>
      </c>
      <c r="D13262" t="str">
        <f>VLOOKUP(C13262,key!A$2:B$634,2,FALSE)</f>
        <v>Sirwah</v>
      </c>
      <c r="E13262" t="str">
        <f>VLOOKUP(D13262,key!B$2:D$634,2,FALSE)</f>
        <v>YEM256</v>
      </c>
      <c r="F13262">
        <v>20</v>
      </c>
      <c r="G13262">
        <v>2017</v>
      </c>
      <c r="H13262">
        <v>12</v>
      </c>
      <c r="I13262">
        <v>15</v>
      </c>
      <c r="J13262" s="22">
        <v>43084</v>
      </c>
      <c r="K13262" t="s">
        <v>45427</v>
      </c>
      <c r="L13262" t="s">
        <v>15188</v>
      </c>
      <c r="M13262" t="s">
        <v>26844</v>
      </c>
      <c r="N13262" t="s">
        <v>35881</v>
      </c>
      <c r="O13262" t="s">
        <v>38145</v>
      </c>
    </row>
    <row r="13263" spans="1:15" x14ac:dyDescent="0.2">
      <c r="A13263" t="s">
        <v>2714</v>
      </c>
      <c r="B13263" t="s">
        <v>12282</v>
      </c>
      <c r="C13263" t="s">
        <v>12355</v>
      </c>
      <c r="D13263" t="str">
        <f>VLOOKUP(C13263,key!A$2:B$634,2,FALSE)</f>
        <v>Sirwah</v>
      </c>
      <c r="E13263" t="str">
        <f>VLOOKUP(D13263,key!B$2:D$634,2,FALSE)</f>
        <v>YEM256</v>
      </c>
      <c r="F13263">
        <v>20</v>
      </c>
      <c r="G13263">
        <v>2017</v>
      </c>
      <c r="H13263">
        <v>12</v>
      </c>
      <c r="I13263">
        <v>15</v>
      </c>
      <c r="J13263" s="22">
        <v>43084</v>
      </c>
      <c r="K13263" t="s">
        <v>45427</v>
      </c>
      <c r="L13263" t="s">
        <v>15189</v>
      </c>
      <c r="M13263" t="s">
        <v>26845</v>
      </c>
      <c r="N13263" t="s">
        <v>35882</v>
      </c>
      <c r="O13263" t="s">
        <v>38133</v>
      </c>
    </row>
    <row r="13264" spans="1:15" x14ac:dyDescent="0.2">
      <c r="A13264" t="s">
        <v>2715</v>
      </c>
      <c r="B13264" t="s">
        <v>12282</v>
      </c>
      <c r="C13264" t="s">
        <v>12355</v>
      </c>
      <c r="D13264" t="str">
        <f>VLOOKUP(C13264,key!A$2:B$634,2,FALSE)</f>
        <v>Sirwah</v>
      </c>
      <c r="E13264" t="str">
        <f>VLOOKUP(D13264,key!B$2:D$634,2,FALSE)</f>
        <v>YEM256</v>
      </c>
      <c r="F13264">
        <v>20</v>
      </c>
      <c r="G13264">
        <v>2017</v>
      </c>
      <c r="H13264">
        <v>12</v>
      </c>
      <c r="I13264">
        <v>15</v>
      </c>
      <c r="J13264" s="22">
        <v>43084</v>
      </c>
      <c r="K13264" t="s">
        <v>45427</v>
      </c>
      <c r="L13264" t="s">
        <v>15190</v>
      </c>
      <c r="M13264" t="s">
        <v>26846</v>
      </c>
      <c r="N13264" t="s">
        <v>35882</v>
      </c>
      <c r="O13264" t="s">
        <v>38133</v>
      </c>
    </row>
    <row r="13265" spans="1:15" x14ac:dyDescent="0.2">
      <c r="A13265" t="s">
        <v>2716</v>
      </c>
      <c r="B13265" t="s">
        <v>12282</v>
      </c>
      <c r="C13265" t="s">
        <v>12355</v>
      </c>
      <c r="D13265" t="str">
        <f>VLOOKUP(C13265,key!A$2:B$634,2,FALSE)</f>
        <v>Sirwah</v>
      </c>
      <c r="E13265" t="str">
        <f>VLOOKUP(D13265,key!B$2:D$634,2,FALSE)</f>
        <v>YEM256</v>
      </c>
      <c r="F13265">
        <v>20</v>
      </c>
      <c r="G13265">
        <v>2017</v>
      </c>
      <c r="H13265">
        <v>12</v>
      </c>
      <c r="I13265">
        <v>15</v>
      </c>
      <c r="J13265" s="22">
        <v>43084</v>
      </c>
      <c r="K13265" t="s">
        <v>45427</v>
      </c>
      <c r="L13265" t="s">
        <v>15191</v>
      </c>
      <c r="M13265" t="s">
        <v>26847</v>
      </c>
      <c r="N13265" t="s">
        <v>35882</v>
      </c>
      <c r="O13265" t="s">
        <v>38133</v>
      </c>
    </row>
    <row r="13266" spans="1:15" x14ac:dyDescent="0.2">
      <c r="A13266" t="s">
        <v>2766</v>
      </c>
      <c r="B13266" t="s">
        <v>12282</v>
      </c>
      <c r="C13266" t="s">
        <v>12355</v>
      </c>
      <c r="D13266" t="str">
        <f>VLOOKUP(C13266,key!A$2:B$634,2,FALSE)</f>
        <v>Sirwah</v>
      </c>
      <c r="E13266" t="str">
        <f>VLOOKUP(D13266,key!B$2:D$634,2,FALSE)</f>
        <v>YEM256</v>
      </c>
      <c r="F13266">
        <v>20</v>
      </c>
      <c r="G13266">
        <v>2017</v>
      </c>
      <c r="H13266">
        <v>12</v>
      </c>
      <c r="I13266">
        <v>16</v>
      </c>
      <c r="J13266" s="22">
        <v>43085</v>
      </c>
      <c r="K13266" t="s">
        <v>45426</v>
      </c>
      <c r="L13266" t="s">
        <v>15239</v>
      </c>
      <c r="M13266" t="s">
        <v>26895</v>
      </c>
      <c r="N13266" t="s">
        <v>35881</v>
      </c>
      <c r="O13266" t="s">
        <v>38173</v>
      </c>
    </row>
    <row r="13267" spans="1:15" x14ac:dyDescent="0.2">
      <c r="A13267" t="s">
        <v>2767</v>
      </c>
      <c r="B13267" t="s">
        <v>12282</v>
      </c>
      <c r="C13267" t="s">
        <v>12355</v>
      </c>
      <c r="D13267" t="str">
        <f>VLOOKUP(C13267,key!A$2:B$634,2,FALSE)</f>
        <v>Sirwah</v>
      </c>
      <c r="E13267" t="str">
        <f>VLOOKUP(D13267,key!B$2:D$634,2,FALSE)</f>
        <v>YEM256</v>
      </c>
      <c r="F13267">
        <v>20</v>
      </c>
      <c r="G13267">
        <v>2017</v>
      </c>
      <c r="H13267">
        <v>12</v>
      </c>
      <c r="I13267">
        <v>16</v>
      </c>
      <c r="J13267" s="22">
        <v>43085</v>
      </c>
      <c r="K13267" t="s">
        <v>45427</v>
      </c>
      <c r="L13267" t="s">
        <v>15240</v>
      </c>
      <c r="M13267" t="s">
        <v>26896</v>
      </c>
      <c r="N13267" t="s">
        <v>35881</v>
      </c>
      <c r="O13267" t="s">
        <v>38174</v>
      </c>
    </row>
    <row r="13268" spans="1:15" x14ac:dyDescent="0.2">
      <c r="A13268" t="s">
        <v>2822</v>
      </c>
      <c r="B13268" t="s">
        <v>12282</v>
      </c>
      <c r="C13268" t="s">
        <v>12355</v>
      </c>
      <c r="D13268" t="str">
        <f>VLOOKUP(C13268,key!A$2:B$634,2,FALSE)</f>
        <v>Sirwah</v>
      </c>
      <c r="E13268" t="str">
        <f>VLOOKUP(D13268,key!B$2:D$634,2,FALSE)</f>
        <v>YEM256</v>
      </c>
      <c r="F13268">
        <v>20</v>
      </c>
      <c r="G13268">
        <v>2017</v>
      </c>
      <c r="H13268">
        <v>12</v>
      </c>
      <c r="I13268">
        <v>17</v>
      </c>
      <c r="J13268" s="22">
        <v>43086</v>
      </c>
      <c r="K13268" t="s">
        <v>45426</v>
      </c>
      <c r="L13268" t="s">
        <v>15294</v>
      </c>
      <c r="M13268" t="s">
        <v>26950</v>
      </c>
      <c r="N13268" t="s">
        <v>35881</v>
      </c>
      <c r="O13268" t="s">
        <v>38207</v>
      </c>
    </row>
    <row r="13269" spans="1:15" x14ac:dyDescent="0.2">
      <c r="A13269" t="s">
        <v>2876</v>
      </c>
      <c r="B13269" t="s">
        <v>12282</v>
      </c>
      <c r="C13269" t="s">
        <v>12355</v>
      </c>
      <c r="D13269" t="str">
        <f>VLOOKUP(C13269,key!A$2:B$634,2,FALSE)</f>
        <v>Sirwah</v>
      </c>
      <c r="E13269" t="str">
        <f>VLOOKUP(D13269,key!B$2:D$634,2,FALSE)</f>
        <v>YEM256</v>
      </c>
      <c r="F13269">
        <v>21</v>
      </c>
      <c r="G13269">
        <v>2017</v>
      </c>
      <c r="H13269">
        <v>12</v>
      </c>
      <c r="I13269">
        <v>18</v>
      </c>
      <c r="J13269" s="22">
        <v>43087</v>
      </c>
      <c r="K13269" t="s">
        <v>45426</v>
      </c>
      <c r="L13269" t="s">
        <v>15346</v>
      </c>
      <c r="M13269" t="s">
        <v>27002</v>
      </c>
      <c r="N13269" t="s">
        <v>35881</v>
      </c>
      <c r="O13269" t="s">
        <v>38246</v>
      </c>
    </row>
    <row r="13270" spans="1:15" x14ac:dyDescent="0.2">
      <c r="A13270" t="s">
        <v>2877</v>
      </c>
      <c r="B13270" t="s">
        <v>12282</v>
      </c>
      <c r="C13270" t="s">
        <v>12355</v>
      </c>
      <c r="D13270" t="str">
        <f>VLOOKUP(C13270,key!A$2:B$634,2,FALSE)</f>
        <v>Sirwah</v>
      </c>
      <c r="E13270" t="str">
        <f>VLOOKUP(D13270,key!B$2:D$634,2,FALSE)</f>
        <v>YEM256</v>
      </c>
      <c r="F13270">
        <v>21</v>
      </c>
      <c r="G13270">
        <v>2017</v>
      </c>
      <c r="H13270">
        <v>12</v>
      </c>
      <c r="I13270">
        <v>18</v>
      </c>
      <c r="J13270" s="22">
        <v>43087</v>
      </c>
      <c r="K13270" t="s">
        <v>45427</v>
      </c>
      <c r="L13270" t="s">
        <v>15347</v>
      </c>
      <c r="M13270" t="s">
        <v>27003</v>
      </c>
      <c r="N13270" t="s">
        <v>35882</v>
      </c>
      <c r="O13270" t="s">
        <v>38229</v>
      </c>
    </row>
    <row r="13271" spans="1:15" x14ac:dyDescent="0.2">
      <c r="A13271" t="s">
        <v>2878</v>
      </c>
      <c r="B13271" t="s">
        <v>12282</v>
      </c>
      <c r="C13271" t="s">
        <v>12355</v>
      </c>
      <c r="D13271" t="str">
        <f>VLOOKUP(C13271,key!A$2:B$634,2,FALSE)</f>
        <v>Sirwah</v>
      </c>
      <c r="E13271" t="str">
        <f>VLOOKUP(D13271,key!B$2:D$634,2,FALSE)</f>
        <v>YEM256</v>
      </c>
      <c r="F13271">
        <v>21</v>
      </c>
      <c r="G13271">
        <v>2017</v>
      </c>
      <c r="H13271">
        <v>12</v>
      </c>
      <c r="I13271">
        <v>18</v>
      </c>
      <c r="J13271" s="22">
        <v>43087</v>
      </c>
      <c r="K13271" t="s">
        <v>45427</v>
      </c>
      <c r="L13271" t="s">
        <v>15348</v>
      </c>
      <c r="M13271" t="s">
        <v>27004</v>
      </c>
      <c r="N13271" t="s">
        <v>35881</v>
      </c>
      <c r="O13271" t="s">
        <v>38247</v>
      </c>
    </row>
    <row r="13272" spans="1:15" x14ac:dyDescent="0.2">
      <c r="A13272" t="s">
        <v>2940</v>
      </c>
      <c r="B13272" t="s">
        <v>12282</v>
      </c>
      <c r="C13272" t="s">
        <v>12355</v>
      </c>
      <c r="D13272" t="str">
        <f>VLOOKUP(C13272,key!A$2:B$634,2,FALSE)</f>
        <v>Sirwah</v>
      </c>
      <c r="E13272" t="str">
        <f>VLOOKUP(D13272,key!B$2:D$634,2,FALSE)</f>
        <v>YEM256</v>
      </c>
      <c r="F13272">
        <v>21</v>
      </c>
      <c r="G13272">
        <v>2017</v>
      </c>
      <c r="H13272">
        <v>12</v>
      </c>
      <c r="I13272">
        <v>19</v>
      </c>
      <c r="J13272" s="22">
        <v>43088</v>
      </c>
      <c r="K13272" t="s">
        <v>45426</v>
      </c>
      <c r="L13272" t="s">
        <v>15407</v>
      </c>
      <c r="M13272" t="s">
        <v>27065</v>
      </c>
      <c r="N13272" t="s">
        <v>35881</v>
      </c>
      <c r="O13272" t="s">
        <v>38293</v>
      </c>
    </row>
    <row r="13273" spans="1:15" x14ac:dyDescent="0.2">
      <c r="A13273" t="s">
        <v>3015</v>
      </c>
      <c r="B13273" t="s">
        <v>12282</v>
      </c>
      <c r="C13273" t="s">
        <v>12355</v>
      </c>
      <c r="D13273" t="str">
        <f>VLOOKUP(C13273,key!A$2:B$634,2,FALSE)</f>
        <v>Sirwah</v>
      </c>
      <c r="E13273" t="str">
        <f>VLOOKUP(D13273,key!B$2:D$634,2,FALSE)</f>
        <v>YEM256</v>
      </c>
      <c r="F13273">
        <v>21</v>
      </c>
      <c r="G13273">
        <v>2017</v>
      </c>
      <c r="H13273">
        <v>12</v>
      </c>
      <c r="I13273">
        <v>20</v>
      </c>
      <c r="J13273" s="22">
        <v>43089</v>
      </c>
      <c r="K13273" t="s">
        <v>45426</v>
      </c>
      <c r="L13273" t="s">
        <v>15481</v>
      </c>
      <c r="M13273" t="s">
        <v>27139</v>
      </c>
      <c r="N13273" t="s">
        <v>35881</v>
      </c>
      <c r="O13273" t="s">
        <v>38347</v>
      </c>
    </row>
    <row r="13274" spans="1:15" x14ac:dyDescent="0.2">
      <c r="A13274" t="s">
        <v>3016</v>
      </c>
      <c r="B13274" t="s">
        <v>12282</v>
      </c>
      <c r="C13274" t="s">
        <v>12355</v>
      </c>
      <c r="D13274" t="str">
        <f>VLOOKUP(C13274,key!A$2:B$634,2,FALSE)</f>
        <v>Sirwah</v>
      </c>
      <c r="E13274" t="str">
        <f>VLOOKUP(D13274,key!B$2:D$634,2,FALSE)</f>
        <v>YEM256</v>
      </c>
      <c r="F13274">
        <v>21</v>
      </c>
      <c r="G13274">
        <v>2017</v>
      </c>
      <c r="H13274">
        <v>12</v>
      </c>
      <c r="I13274">
        <v>20</v>
      </c>
      <c r="J13274" s="22">
        <v>43089</v>
      </c>
      <c r="K13274" t="s">
        <v>45427</v>
      </c>
      <c r="L13274" t="s">
        <v>15482</v>
      </c>
      <c r="M13274" t="s">
        <v>27140</v>
      </c>
      <c r="N13274" t="s">
        <v>35882</v>
      </c>
      <c r="O13274" t="s">
        <v>38348</v>
      </c>
    </row>
    <row r="13275" spans="1:15" x14ac:dyDescent="0.2">
      <c r="A13275" t="s">
        <v>3128</v>
      </c>
      <c r="B13275" t="s">
        <v>12282</v>
      </c>
      <c r="C13275" t="s">
        <v>12355</v>
      </c>
      <c r="D13275" t="str">
        <f>VLOOKUP(C13275,key!A$2:B$634,2,FALSE)</f>
        <v>Sirwah</v>
      </c>
      <c r="E13275" t="str">
        <f>VLOOKUP(D13275,key!B$2:D$634,2,FALSE)</f>
        <v>YEM256</v>
      </c>
      <c r="F13275">
        <v>21</v>
      </c>
      <c r="G13275">
        <v>2017</v>
      </c>
      <c r="H13275">
        <v>12</v>
      </c>
      <c r="I13275">
        <v>22</v>
      </c>
      <c r="J13275" s="22">
        <v>43091</v>
      </c>
      <c r="K13275" t="s">
        <v>45426</v>
      </c>
      <c r="L13275" t="s">
        <v>15592</v>
      </c>
      <c r="M13275" t="s">
        <v>27249</v>
      </c>
      <c r="N13275" t="s">
        <v>35881</v>
      </c>
      <c r="O13275" t="s">
        <v>38439</v>
      </c>
    </row>
    <row r="13276" spans="1:15" x14ac:dyDescent="0.2">
      <c r="A13276" t="s">
        <v>3129</v>
      </c>
      <c r="B13276" t="s">
        <v>12282</v>
      </c>
      <c r="C13276" t="s">
        <v>12355</v>
      </c>
      <c r="D13276" t="str">
        <f>VLOOKUP(C13276,key!A$2:B$634,2,FALSE)</f>
        <v>Sirwah</v>
      </c>
      <c r="E13276" t="str">
        <f>VLOOKUP(D13276,key!B$2:D$634,2,FALSE)</f>
        <v>YEM256</v>
      </c>
      <c r="F13276">
        <v>21</v>
      </c>
      <c r="G13276">
        <v>2017</v>
      </c>
      <c r="H13276">
        <v>12</v>
      </c>
      <c r="I13276">
        <v>22</v>
      </c>
      <c r="J13276" s="22">
        <v>43091</v>
      </c>
      <c r="K13276" t="s">
        <v>45427</v>
      </c>
      <c r="L13276" t="s">
        <v>15593</v>
      </c>
      <c r="M13276" t="s">
        <v>27250</v>
      </c>
      <c r="N13276" t="s">
        <v>35882</v>
      </c>
      <c r="O13276" t="s">
        <v>38440</v>
      </c>
    </row>
    <row r="13277" spans="1:15" x14ac:dyDescent="0.2">
      <c r="A13277" t="s">
        <v>3130</v>
      </c>
      <c r="B13277" t="s">
        <v>12282</v>
      </c>
      <c r="C13277" t="s">
        <v>12355</v>
      </c>
      <c r="D13277" t="str">
        <f>VLOOKUP(C13277,key!A$2:B$634,2,FALSE)</f>
        <v>Sirwah</v>
      </c>
      <c r="E13277" t="str">
        <f>VLOOKUP(D13277,key!B$2:D$634,2,FALSE)</f>
        <v>YEM256</v>
      </c>
      <c r="F13277">
        <v>21</v>
      </c>
      <c r="G13277">
        <v>2017</v>
      </c>
      <c r="H13277">
        <v>12</v>
      </c>
      <c r="I13277">
        <v>22</v>
      </c>
      <c r="J13277" s="22">
        <v>43091</v>
      </c>
      <c r="K13277" t="s">
        <v>45427</v>
      </c>
      <c r="L13277" t="s">
        <v>15594</v>
      </c>
      <c r="M13277" t="s">
        <v>27251</v>
      </c>
      <c r="N13277" t="s">
        <v>35882</v>
      </c>
      <c r="O13277" t="s">
        <v>38441</v>
      </c>
    </row>
    <row r="13278" spans="1:15" x14ac:dyDescent="0.2">
      <c r="A13278" t="s">
        <v>3131</v>
      </c>
      <c r="B13278" t="s">
        <v>12282</v>
      </c>
      <c r="C13278" t="s">
        <v>12355</v>
      </c>
      <c r="D13278" t="str">
        <f>VLOOKUP(C13278,key!A$2:B$634,2,FALSE)</f>
        <v>Sirwah</v>
      </c>
      <c r="E13278" t="str">
        <f>VLOOKUP(D13278,key!B$2:D$634,2,FALSE)</f>
        <v>YEM256</v>
      </c>
      <c r="F13278">
        <v>21</v>
      </c>
      <c r="G13278">
        <v>2017</v>
      </c>
      <c r="H13278">
        <v>12</v>
      </c>
      <c r="I13278">
        <v>22</v>
      </c>
      <c r="J13278" s="22">
        <v>43091</v>
      </c>
      <c r="K13278" t="s">
        <v>45427</v>
      </c>
      <c r="L13278" t="s">
        <v>15595</v>
      </c>
      <c r="M13278" t="s">
        <v>27252</v>
      </c>
      <c r="N13278" t="s">
        <v>35882</v>
      </c>
      <c r="O13278" t="s">
        <v>38442</v>
      </c>
    </row>
    <row r="13279" spans="1:15" x14ac:dyDescent="0.2">
      <c r="A13279" t="s">
        <v>3187</v>
      </c>
      <c r="B13279" t="s">
        <v>12282</v>
      </c>
      <c r="C13279" t="s">
        <v>12355</v>
      </c>
      <c r="D13279" t="str">
        <f>VLOOKUP(C13279,key!A$2:B$634,2,FALSE)</f>
        <v>Sirwah</v>
      </c>
      <c r="E13279" t="str">
        <f>VLOOKUP(D13279,key!B$2:D$634,2,FALSE)</f>
        <v>YEM256</v>
      </c>
      <c r="F13279">
        <v>21</v>
      </c>
      <c r="G13279">
        <v>2017</v>
      </c>
      <c r="H13279">
        <v>12</v>
      </c>
      <c r="I13279">
        <v>23</v>
      </c>
      <c r="J13279" s="22">
        <v>43092</v>
      </c>
      <c r="K13279" t="s">
        <v>45426</v>
      </c>
      <c r="L13279" t="s">
        <v>15650</v>
      </c>
      <c r="M13279" t="s">
        <v>27308</v>
      </c>
      <c r="N13279" t="s">
        <v>35882</v>
      </c>
      <c r="O13279" t="s">
        <v>38486</v>
      </c>
    </row>
    <row r="13280" spans="1:15" x14ac:dyDescent="0.2">
      <c r="A13280" t="s">
        <v>3188</v>
      </c>
      <c r="B13280" t="s">
        <v>12282</v>
      </c>
      <c r="C13280" t="s">
        <v>12355</v>
      </c>
      <c r="D13280" t="str">
        <f>VLOOKUP(C13280,key!A$2:B$634,2,FALSE)</f>
        <v>Sirwah</v>
      </c>
      <c r="E13280" t="str">
        <f>VLOOKUP(D13280,key!B$2:D$634,2,FALSE)</f>
        <v>YEM256</v>
      </c>
      <c r="F13280">
        <v>21</v>
      </c>
      <c r="G13280">
        <v>2017</v>
      </c>
      <c r="H13280">
        <v>12</v>
      </c>
      <c r="I13280">
        <v>23</v>
      </c>
      <c r="J13280" s="22">
        <v>43092</v>
      </c>
      <c r="K13280" t="s">
        <v>45426</v>
      </c>
      <c r="L13280" t="s">
        <v>15651</v>
      </c>
      <c r="M13280" t="s">
        <v>27309</v>
      </c>
      <c r="N13280" t="s">
        <v>35882</v>
      </c>
      <c r="O13280" t="s">
        <v>38486</v>
      </c>
    </row>
    <row r="13281" spans="1:15" x14ac:dyDescent="0.2">
      <c r="A13281" t="s">
        <v>3244</v>
      </c>
      <c r="B13281" t="s">
        <v>12282</v>
      </c>
      <c r="C13281" t="s">
        <v>12355</v>
      </c>
      <c r="D13281" t="str">
        <f>VLOOKUP(C13281,key!A$2:B$634,2,FALSE)</f>
        <v>Sirwah</v>
      </c>
      <c r="E13281" t="str">
        <f>VLOOKUP(D13281,key!B$2:D$634,2,FALSE)</f>
        <v>YEM256</v>
      </c>
      <c r="F13281">
        <v>21</v>
      </c>
      <c r="G13281">
        <v>2017</v>
      </c>
      <c r="H13281">
        <v>12</v>
      </c>
      <c r="I13281">
        <v>24</v>
      </c>
      <c r="J13281" s="22">
        <v>43093</v>
      </c>
      <c r="K13281" t="s">
        <v>45426</v>
      </c>
      <c r="L13281" t="s">
        <v>15706</v>
      </c>
      <c r="M13281" t="s">
        <v>27365</v>
      </c>
      <c r="N13281" t="s">
        <v>35881</v>
      </c>
      <c r="O13281" t="s">
        <v>38525</v>
      </c>
    </row>
    <row r="13282" spans="1:15" x14ac:dyDescent="0.2">
      <c r="A13282" t="s">
        <v>3297</v>
      </c>
      <c r="B13282" t="s">
        <v>12282</v>
      </c>
      <c r="C13282" t="s">
        <v>12355</v>
      </c>
      <c r="D13282" t="str">
        <f>VLOOKUP(C13282,key!A$2:B$634,2,FALSE)</f>
        <v>Sirwah</v>
      </c>
      <c r="E13282" t="str">
        <f>VLOOKUP(D13282,key!B$2:D$634,2,FALSE)</f>
        <v>YEM256</v>
      </c>
      <c r="F13282">
        <v>22</v>
      </c>
      <c r="G13282">
        <v>2017</v>
      </c>
      <c r="H13282">
        <v>12</v>
      </c>
      <c r="I13282">
        <v>25</v>
      </c>
      <c r="J13282" s="22">
        <v>43094</v>
      </c>
      <c r="K13282" t="s">
        <v>45427</v>
      </c>
      <c r="L13282" t="s">
        <v>15758</v>
      </c>
      <c r="M13282" t="s">
        <v>27417</v>
      </c>
      <c r="N13282" t="s">
        <v>35881</v>
      </c>
      <c r="O13282" t="s">
        <v>38565</v>
      </c>
    </row>
    <row r="13283" spans="1:15" x14ac:dyDescent="0.2">
      <c r="A13283" t="s">
        <v>3337</v>
      </c>
      <c r="B13283" t="s">
        <v>12282</v>
      </c>
      <c r="C13283" t="s">
        <v>12355</v>
      </c>
      <c r="D13283" t="str">
        <f>VLOOKUP(C13283,key!A$2:B$634,2,FALSE)</f>
        <v>Sirwah</v>
      </c>
      <c r="E13283" t="str">
        <f>VLOOKUP(D13283,key!B$2:D$634,2,FALSE)</f>
        <v>YEM256</v>
      </c>
      <c r="F13283">
        <v>22</v>
      </c>
      <c r="G13283">
        <v>2017</v>
      </c>
      <c r="H13283">
        <v>12</v>
      </c>
      <c r="I13283">
        <v>26</v>
      </c>
      <c r="J13283" s="22">
        <v>43095</v>
      </c>
      <c r="K13283" t="s">
        <v>45426</v>
      </c>
      <c r="L13283" t="s">
        <v>15798</v>
      </c>
      <c r="M13283" t="s">
        <v>27456</v>
      </c>
      <c r="N13283" t="s">
        <v>35882</v>
      </c>
      <c r="O13283" t="s">
        <v>38598</v>
      </c>
    </row>
    <row r="13284" spans="1:15" x14ac:dyDescent="0.2">
      <c r="A13284" t="s">
        <v>3338</v>
      </c>
      <c r="B13284" t="s">
        <v>12282</v>
      </c>
      <c r="C13284" t="s">
        <v>12355</v>
      </c>
      <c r="D13284" t="str">
        <f>VLOOKUP(C13284,key!A$2:B$634,2,FALSE)</f>
        <v>Sirwah</v>
      </c>
      <c r="E13284" t="str">
        <f>VLOOKUP(D13284,key!B$2:D$634,2,FALSE)</f>
        <v>YEM256</v>
      </c>
      <c r="F13284">
        <v>22</v>
      </c>
      <c r="G13284">
        <v>2017</v>
      </c>
      <c r="H13284">
        <v>12</v>
      </c>
      <c r="I13284">
        <v>26</v>
      </c>
      <c r="J13284" s="22">
        <v>43095</v>
      </c>
      <c r="K13284" t="s">
        <v>45427</v>
      </c>
      <c r="L13284" t="s">
        <v>15799</v>
      </c>
      <c r="M13284" t="s">
        <v>27457</v>
      </c>
      <c r="N13284" t="s">
        <v>35881</v>
      </c>
      <c r="O13284" t="s">
        <v>38599</v>
      </c>
    </row>
    <row r="13285" spans="1:15" x14ac:dyDescent="0.2">
      <c r="A13285" t="s">
        <v>3339</v>
      </c>
      <c r="B13285" t="s">
        <v>12282</v>
      </c>
      <c r="C13285" t="s">
        <v>12355</v>
      </c>
      <c r="D13285" t="str">
        <f>VLOOKUP(C13285,key!A$2:B$634,2,FALSE)</f>
        <v>Sirwah</v>
      </c>
      <c r="E13285" t="str">
        <f>VLOOKUP(D13285,key!B$2:D$634,2,FALSE)</f>
        <v>YEM256</v>
      </c>
      <c r="F13285">
        <v>22</v>
      </c>
      <c r="G13285">
        <v>2017</v>
      </c>
      <c r="H13285">
        <v>12</v>
      </c>
      <c r="I13285">
        <v>26</v>
      </c>
      <c r="J13285" s="22">
        <v>43095</v>
      </c>
      <c r="K13285" t="s">
        <v>45427</v>
      </c>
      <c r="L13285" t="s">
        <v>15800</v>
      </c>
      <c r="M13285" t="s">
        <v>27458</v>
      </c>
      <c r="N13285" t="s">
        <v>35881</v>
      </c>
      <c r="O13285" t="s">
        <v>38595</v>
      </c>
    </row>
    <row r="13286" spans="1:15" x14ac:dyDescent="0.2">
      <c r="A13286" t="s">
        <v>3340</v>
      </c>
      <c r="B13286" t="s">
        <v>12282</v>
      </c>
      <c r="C13286" t="s">
        <v>12355</v>
      </c>
      <c r="D13286" t="str">
        <f>VLOOKUP(C13286,key!A$2:B$634,2,FALSE)</f>
        <v>Sirwah</v>
      </c>
      <c r="E13286" t="str">
        <f>VLOOKUP(D13286,key!B$2:D$634,2,FALSE)</f>
        <v>YEM256</v>
      </c>
      <c r="F13286">
        <v>22</v>
      </c>
      <c r="G13286">
        <v>2017</v>
      </c>
      <c r="H13286">
        <v>12</v>
      </c>
      <c r="I13286">
        <v>26</v>
      </c>
      <c r="J13286" s="22">
        <v>43095</v>
      </c>
      <c r="K13286" t="s">
        <v>45427</v>
      </c>
      <c r="L13286" t="s">
        <v>15801</v>
      </c>
      <c r="M13286" t="s">
        <v>27459</v>
      </c>
      <c r="N13286" t="s">
        <v>35882</v>
      </c>
      <c r="O13286" t="s">
        <v>38595</v>
      </c>
    </row>
    <row r="13287" spans="1:15" x14ac:dyDescent="0.2">
      <c r="A13287" t="s">
        <v>3341</v>
      </c>
      <c r="B13287" t="s">
        <v>12282</v>
      </c>
      <c r="C13287" t="s">
        <v>12355</v>
      </c>
      <c r="D13287" t="str">
        <f>VLOOKUP(C13287,key!A$2:B$634,2,FALSE)</f>
        <v>Sirwah</v>
      </c>
      <c r="E13287" t="str">
        <f>VLOOKUP(D13287,key!B$2:D$634,2,FALSE)</f>
        <v>YEM256</v>
      </c>
      <c r="F13287">
        <v>22</v>
      </c>
      <c r="G13287">
        <v>2017</v>
      </c>
      <c r="H13287">
        <v>12</v>
      </c>
      <c r="I13287">
        <v>26</v>
      </c>
      <c r="J13287" s="22">
        <v>43095</v>
      </c>
      <c r="K13287" t="s">
        <v>45427</v>
      </c>
      <c r="L13287" t="s">
        <v>15802</v>
      </c>
      <c r="M13287" t="s">
        <v>27460</v>
      </c>
      <c r="N13287" t="s">
        <v>35881</v>
      </c>
      <c r="O13287" t="s">
        <v>38600</v>
      </c>
    </row>
    <row r="13288" spans="1:15" x14ac:dyDescent="0.2">
      <c r="A13288" t="s">
        <v>3397</v>
      </c>
      <c r="B13288" t="s">
        <v>12282</v>
      </c>
      <c r="C13288" t="s">
        <v>12355</v>
      </c>
      <c r="D13288" t="str">
        <f>VLOOKUP(C13288,key!A$2:B$634,2,FALSE)</f>
        <v>Sirwah</v>
      </c>
      <c r="E13288" t="str">
        <f>VLOOKUP(D13288,key!B$2:D$634,2,FALSE)</f>
        <v>YEM256</v>
      </c>
      <c r="F13288">
        <v>22</v>
      </c>
      <c r="G13288">
        <v>2017</v>
      </c>
      <c r="H13288">
        <v>12</v>
      </c>
      <c r="I13288">
        <v>27</v>
      </c>
      <c r="J13288" s="22">
        <v>43096</v>
      </c>
      <c r="K13288" t="s">
        <v>45426</v>
      </c>
      <c r="L13288" t="s">
        <v>15856</v>
      </c>
      <c r="M13288" t="s">
        <v>27515</v>
      </c>
      <c r="N13288" t="s">
        <v>35882</v>
      </c>
      <c r="O13288" t="s">
        <v>38644</v>
      </c>
    </row>
    <row r="13289" spans="1:15" x14ac:dyDescent="0.2">
      <c r="A13289" t="s">
        <v>3453</v>
      </c>
      <c r="B13289" t="s">
        <v>12282</v>
      </c>
      <c r="C13289" t="s">
        <v>12355</v>
      </c>
      <c r="D13289" t="str">
        <f>VLOOKUP(C13289,key!A$2:B$634,2,FALSE)</f>
        <v>Sirwah</v>
      </c>
      <c r="E13289" t="str">
        <f>VLOOKUP(D13289,key!B$2:D$634,2,FALSE)</f>
        <v>YEM256</v>
      </c>
      <c r="F13289">
        <v>22</v>
      </c>
      <c r="G13289">
        <v>2017</v>
      </c>
      <c r="H13289">
        <v>12</v>
      </c>
      <c r="I13289">
        <v>28</v>
      </c>
      <c r="J13289" s="22">
        <v>43097</v>
      </c>
      <c r="K13289" t="s">
        <v>45426</v>
      </c>
      <c r="L13289" t="s">
        <v>15910</v>
      </c>
      <c r="M13289" t="s">
        <v>27568</v>
      </c>
      <c r="N13289" t="s">
        <v>35881</v>
      </c>
      <c r="O13289" t="s">
        <v>38691</v>
      </c>
    </row>
    <row r="13290" spans="1:15" x14ac:dyDescent="0.2">
      <c r="A13290" t="s">
        <v>3454</v>
      </c>
      <c r="B13290" t="s">
        <v>12282</v>
      </c>
      <c r="C13290" t="s">
        <v>12355</v>
      </c>
      <c r="D13290" t="str">
        <f>VLOOKUP(C13290,key!A$2:B$634,2,FALSE)</f>
        <v>Sirwah</v>
      </c>
      <c r="E13290" t="str">
        <f>VLOOKUP(D13290,key!B$2:D$634,2,FALSE)</f>
        <v>YEM256</v>
      </c>
      <c r="F13290">
        <v>22</v>
      </c>
      <c r="G13290">
        <v>2017</v>
      </c>
      <c r="H13290">
        <v>12</v>
      </c>
      <c r="I13290">
        <v>28</v>
      </c>
      <c r="J13290" s="22">
        <v>43097</v>
      </c>
      <c r="K13290" t="s">
        <v>45427</v>
      </c>
      <c r="L13290" t="s">
        <v>15911</v>
      </c>
      <c r="M13290" t="s">
        <v>27569</v>
      </c>
      <c r="N13290" t="s">
        <v>35881</v>
      </c>
      <c r="O13290" t="s">
        <v>38692</v>
      </c>
    </row>
    <row r="13291" spans="1:15" x14ac:dyDescent="0.2">
      <c r="A13291" t="s">
        <v>3455</v>
      </c>
      <c r="B13291" t="s">
        <v>12282</v>
      </c>
      <c r="C13291" t="s">
        <v>12355</v>
      </c>
      <c r="D13291" t="str">
        <f>VLOOKUP(C13291,key!A$2:B$634,2,FALSE)</f>
        <v>Sirwah</v>
      </c>
      <c r="E13291" t="str">
        <f>VLOOKUP(D13291,key!B$2:D$634,2,FALSE)</f>
        <v>YEM256</v>
      </c>
      <c r="F13291">
        <v>22</v>
      </c>
      <c r="G13291">
        <v>2017</v>
      </c>
      <c r="H13291">
        <v>12</v>
      </c>
      <c r="I13291">
        <v>28</v>
      </c>
      <c r="J13291" s="22">
        <v>43097</v>
      </c>
      <c r="K13291" t="s">
        <v>45427</v>
      </c>
      <c r="L13291" t="s">
        <v>15912</v>
      </c>
      <c r="M13291" t="s">
        <v>27570</v>
      </c>
      <c r="N13291" t="s">
        <v>35881</v>
      </c>
      <c r="O13291" t="s">
        <v>38692</v>
      </c>
    </row>
    <row r="13292" spans="1:15" x14ac:dyDescent="0.2">
      <c r="A13292" t="s">
        <v>3456</v>
      </c>
      <c r="B13292" t="s">
        <v>12282</v>
      </c>
      <c r="C13292" t="s">
        <v>12355</v>
      </c>
      <c r="D13292" t="str">
        <f>VLOOKUP(C13292,key!A$2:B$634,2,FALSE)</f>
        <v>Sirwah</v>
      </c>
      <c r="E13292" t="str">
        <f>VLOOKUP(D13292,key!B$2:D$634,2,FALSE)</f>
        <v>YEM256</v>
      </c>
      <c r="F13292">
        <v>22</v>
      </c>
      <c r="G13292">
        <v>2017</v>
      </c>
      <c r="H13292">
        <v>12</v>
      </c>
      <c r="I13292">
        <v>28</v>
      </c>
      <c r="J13292" s="22">
        <v>43097</v>
      </c>
      <c r="K13292" t="s">
        <v>45427</v>
      </c>
      <c r="L13292" t="s">
        <v>15913</v>
      </c>
      <c r="M13292" t="s">
        <v>27571</v>
      </c>
      <c r="N13292" t="s">
        <v>35882</v>
      </c>
      <c r="O13292" t="s">
        <v>38691</v>
      </c>
    </row>
    <row r="13293" spans="1:15" x14ac:dyDescent="0.2">
      <c r="A13293" t="s">
        <v>3500</v>
      </c>
      <c r="B13293" t="s">
        <v>12282</v>
      </c>
      <c r="C13293" t="s">
        <v>12355</v>
      </c>
      <c r="D13293" t="str">
        <f>VLOOKUP(C13293,key!A$2:B$634,2,FALSE)</f>
        <v>Sirwah</v>
      </c>
      <c r="E13293" t="str">
        <f>VLOOKUP(D13293,key!B$2:D$634,2,FALSE)</f>
        <v>YEM256</v>
      </c>
      <c r="F13293">
        <v>22</v>
      </c>
      <c r="G13293">
        <v>2017</v>
      </c>
      <c r="H13293">
        <v>12</v>
      </c>
      <c r="I13293">
        <v>29</v>
      </c>
      <c r="J13293" s="22">
        <v>43098</v>
      </c>
      <c r="K13293" t="s">
        <v>45426</v>
      </c>
      <c r="L13293" t="s">
        <v>15953</v>
      </c>
      <c r="M13293" t="s">
        <v>27612</v>
      </c>
      <c r="N13293" t="s">
        <v>35881</v>
      </c>
      <c r="O13293" t="s">
        <v>38726</v>
      </c>
    </row>
    <row r="13294" spans="1:15" x14ac:dyDescent="0.2">
      <c r="A13294" t="s">
        <v>3501</v>
      </c>
      <c r="B13294" t="s">
        <v>12282</v>
      </c>
      <c r="C13294" t="s">
        <v>12355</v>
      </c>
      <c r="D13294" t="str">
        <f>VLOOKUP(C13294,key!A$2:B$634,2,FALSE)</f>
        <v>Sirwah</v>
      </c>
      <c r="E13294" t="str">
        <f>VLOOKUP(D13294,key!B$2:D$634,2,FALSE)</f>
        <v>YEM256</v>
      </c>
      <c r="F13294">
        <v>22</v>
      </c>
      <c r="G13294">
        <v>2017</v>
      </c>
      <c r="H13294">
        <v>12</v>
      </c>
      <c r="I13294">
        <v>29</v>
      </c>
      <c r="J13294" s="22">
        <v>43098</v>
      </c>
      <c r="K13294" t="s">
        <v>45426</v>
      </c>
      <c r="L13294" t="s">
        <v>15954</v>
      </c>
      <c r="M13294" t="s">
        <v>27613</v>
      </c>
      <c r="N13294" t="s">
        <v>35881</v>
      </c>
      <c r="O13294" t="s">
        <v>38727</v>
      </c>
    </row>
    <row r="13295" spans="1:15" x14ac:dyDescent="0.2">
      <c r="A13295" t="s">
        <v>3502</v>
      </c>
      <c r="B13295" t="s">
        <v>12282</v>
      </c>
      <c r="C13295" t="s">
        <v>12355</v>
      </c>
      <c r="D13295" t="str">
        <f>VLOOKUP(C13295,key!A$2:B$634,2,FALSE)</f>
        <v>Sirwah</v>
      </c>
      <c r="E13295" t="str">
        <f>VLOOKUP(D13295,key!B$2:D$634,2,FALSE)</f>
        <v>YEM256</v>
      </c>
      <c r="F13295">
        <v>22</v>
      </c>
      <c r="G13295">
        <v>2017</v>
      </c>
      <c r="H13295">
        <v>12</v>
      </c>
      <c r="I13295">
        <v>29</v>
      </c>
      <c r="J13295" s="22">
        <v>43098</v>
      </c>
      <c r="K13295" t="s">
        <v>45426</v>
      </c>
      <c r="L13295" t="s">
        <v>15955</v>
      </c>
      <c r="M13295" t="s">
        <v>27614</v>
      </c>
      <c r="N13295" t="s">
        <v>35881</v>
      </c>
      <c r="O13295" t="s">
        <v>38726</v>
      </c>
    </row>
    <row r="13296" spans="1:15" x14ac:dyDescent="0.2">
      <c r="A13296" t="s">
        <v>3555</v>
      </c>
      <c r="B13296" t="s">
        <v>12282</v>
      </c>
      <c r="C13296" t="s">
        <v>12355</v>
      </c>
      <c r="D13296" t="str">
        <f>VLOOKUP(C13296,key!A$2:B$634,2,FALSE)</f>
        <v>Sirwah</v>
      </c>
      <c r="E13296" t="str">
        <f>VLOOKUP(D13296,key!B$2:D$634,2,FALSE)</f>
        <v>YEM256</v>
      </c>
      <c r="F13296">
        <v>22</v>
      </c>
      <c r="G13296">
        <v>2017</v>
      </c>
      <c r="H13296">
        <v>12</v>
      </c>
      <c r="I13296">
        <v>30</v>
      </c>
      <c r="J13296" s="22">
        <v>43099</v>
      </c>
      <c r="K13296" t="s">
        <v>45426</v>
      </c>
      <c r="L13296" t="s">
        <v>16007</v>
      </c>
      <c r="M13296" t="s">
        <v>27667</v>
      </c>
      <c r="N13296" t="s">
        <v>35881</v>
      </c>
      <c r="O13296" t="s">
        <v>38767</v>
      </c>
    </row>
    <row r="13297" spans="1:15" x14ac:dyDescent="0.2">
      <c r="A13297" t="s">
        <v>3605</v>
      </c>
      <c r="B13297" t="s">
        <v>12282</v>
      </c>
      <c r="C13297" t="s">
        <v>12355</v>
      </c>
      <c r="D13297" t="str">
        <f>VLOOKUP(C13297,key!A$2:B$634,2,FALSE)</f>
        <v>Sirwah</v>
      </c>
      <c r="E13297" t="str">
        <f>VLOOKUP(D13297,key!B$2:D$634,2,FALSE)</f>
        <v>YEM256</v>
      </c>
      <c r="F13297">
        <v>22</v>
      </c>
      <c r="G13297">
        <v>2017</v>
      </c>
      <c r="H13297">
        <v>12</v>
      </c>
      <c r="I13297">
        <v>31</v>
      </c>
      <c r="J13297" s="22">
        <v>43100</v>
      </c>
      <c r="K13297" t="s">
        <v>45426</v>
      </c>
      <c r="L13297" t="s">
        <v>16056</v>
      </c>
      <c r="M13297" t="s">
        <v>27720</v>
      </c>
      <c r="N13297" t="s">
        <v>35881</v>
      </c>
      <c r="O13297" t="s">
        <v>38808</v>
      </c>
    </row>
    <row r="13298" spans="1:15" x14ac:dyDescent="0.2">
      <c r="A13298" t="s">
        <v>3606</v>
      </c>
      <c r="B13298" t="s">
        <v>12282</v>
      </c>
      <c r="C13298" t="s">
        <v>12355</v>
      </c>
      <c r="D13298" t="str">
        <f>VLOOKUP(C13298,key!A$2:B$634,2,FALSE)</f>
        <v>Sirwah</v>
      </c>
      <c r="E13298" t="str">
        <f>VLOOKUP(D13298,key!B$2:D$634,2,FALSE)</f>
        <v>YEM256</v>
      </c>
      <c r="F13298">
        <v>22</v>
      </c>
      <c r="G13298">
        <v>2017</v>
      </c>
      <c r="H13298">
        <v>12</v>
      </c>
      <c r="I13298">
        <v>31</v>
      </c>
      <c r="J13298" s="22">
        <v>43100</v>
      </c>
      <c r="K13298" t="s">
        <v>45426</v>
      </c>
      <c r="L13298" t="s">
        <v>16057</v>
      </c>
      <c r="M13298" t="s">
        <v>27721</v>
      </c>
      <c r="N13298" t="s">
        <v>35881</v>
      </c>
      <c r="O13298" t="s">
        <v>38808</v>
      </c>
    </row>
    <row r="13299" spans="1:15" x14ac:dyDescent="0.2">
      <c r="A13299" t="s">
        <v>3607</v>
      </c>
      <c r="B13299" t="s">
        <v>12282</v>
      </c>
      <c r="C13299" t="s">
        <v>12355</v>
      </c>
      <c r="D13299" t="str">
        <f>VLOOKUP(C13299,key!A$2:B$634,2,FALSE)</f>
        <v>Sirwah</v>
      </c>
      <c r="E13299" t="str">
        <f>VLOOKUP(D13299,key!B$2:D$634,2,FALSE)</f>
        <v>YEM256</v>
      </c>
      <c r="F13299">
        <v>22</v>
      </c>
      <c r="G13299">
        <v>2017</v>
      </c>
      <c r="H13299">
        <v>12</v>
      </c>
      <c r="I13299">
        <v>31</v>
      </c>
      <c r="J13299" s="22">
        <v>43100</v>
      </c>
      <c r="K13299" t="s">
        <v>45427</v>
      </c>
      <c r="L13299" t="s">
        <v>16058</v>
      </c>
      <c r="M13299" t="s">
        <v>27722</v>
      </c>
      <c r="N13299" t="s">
        <v>35881</v>
      </c>
      <c r="O13299" t="s">
        <v>38809</v>
      </c>
    </row>
    <row r="13300" spans="1:15" x14ac:dyDescent="0.2">
      <c r="A13300" t="s">
        <v>3608</v>
      </c>
      <c r="B13300" t="s">
        <v>12282</v>
      </c>
      <c r="C13300" t="s">
        <v>12355</v>
      </c>
      <c r="D13300" t="str">
        <f>VLOOKUP(C13300,key!A$2:B$634,2,FALSE)</f>
        <v>Sirwah</v>
      </c>
      <c r="E13300" t="str">
        <f>VLOOKUP(D13300,key!B$2:D$634,2,FALSE)</f>
        <v>YEM256</v>
      </c>
      <c r="F13300">
        <v>22</v>
      </c>
      <c r="G13300">
        <v>2017</v>
      </c>
      <c r="H13300">
        <v>12</v>
      </c>
      <c r="I13300">
        <v>31</v>
      </c>
      <c r="J13300" s="22">
        <v>43100</v>
      </c>
      <c r="K13300" t="s">
        <v>45427</v>
      </c>
      <c r="L13300" t="s">
        <v>16059</v>
      </c>
      <c r="M13300" t="s">
        <v>27723</v>
      </c>
      <c r="N13300" t="s">
        <v>35881</v>
      </c>
      <c r="O13300" t="s">
        <v>38810</v>
      </c>
    </row>
    <row r="13301" spans="1:15" x14ac:dyDescent="0.2">
      <c r="A13301" t="s">
        <v>3645</v>
      </c>
      <c r="B13301" t="s">
        <v>12282</v>
      </c>
      <c r="C13301" t="s">
        <v>12355</v>
      </c>
      <c r="D13301" t="str">
        <f>VLOOKUP(C13301,key!A$2:B$634,2,FALSE)</f>
        <v>Sirwah</v>
      </c>
      <c r="E13301" t="str">
        <f>VLOOKUP(D13301,key!B$2:D$634,2,FALSE)</f>
        <v>YEM256</v>
      </c>
      <c r="F13301">
        <v>23</v>
      </c>
      <c r="G13301">
        <v>2018</v>
      </c>
      <c r="H13301">
        <v>1</v>
      </c>
      <c r="I13301">
        <v>1</v>
      </c>
      <c r="J13301" s="22">
        <v>43101</v>
      </c>
      <c r="K13301" t="s">
        <v>45426</v>
      </c>
      <c r="L13301" t="s">
        <v>16094</v>
      </c>
      <c r="M13301" t="s">
        <v>27759</v>
      </c>
      <c r="N13301" t="s">
        <v>35881</v>
      </c>
      <c r="O13301" t="s">
        <v>38839</v>
      </c>
    </row>
    <row r="13302" spans="1:15" x14ac:dyDescent="0.2">
      <c r="A13302" t="s">
        <v>3646</v>
      </c>
      <c r="B13302" t="s">
        <v>12282</v>
      </c>
      <c r="C13302" t="s">
        <v>12355</v>
      </c>
      <c r="D13302" t="str">
        <f>VLOOKUP(C13302,key!A$2:B$634,2,FALSE)</f>
        <v>Sirwah</v>
      </c>
      <c r="E13302" t="str">
        <f>VLOOKUP(D13302,key!B$2:D$634,2,FALSE)</f>
        <v>YEM256</v>
      </c>
      <c r="F13302">
        <v>23</v>
      </c>
      <c r="G13302">
        <v>2018</v>
      </c>
      <c r="H13302">
        <v>1</v>
      </c>
      <c r="I13302">
        <v>1</v>
      </c>
      <c r="J13302" s="22">
        <v>43101</v>
      </c>
      <c r="K13302" t="s">
        <v>45427</v>
      </c>
      <c r="L13302" t="s">
        <v>16095</v>
      </c>
      <c r="M13302" t="s">
        <v>27760</v>
      </c>
      <c r="N13302" t="s">
        <v>35881</v>
      </c>
      <c r="O13302" t="s">
        <v>38840</v>
      </c>
    </row>
    <row r="13303" spans="1:15" x14ac:dyDescent="0.2">
      <c r="A13303" t="s">
        <v>3647</v>
      </c>
      <c r="B13303" t="s">
        <v>12282</v>
      </c>
      <c r="C13303" t="s">
        <v>12355</v>
      </c>
      <c r="D13303" t="str">
        <f>VLOOKUP(C13303,key!A$2:B$634,2,FALSE)</f>
        <v>Sirwah</v>
      </c>
      <c r="E13303" t="str">
        <f>VLOOKUP(D13303,key!B$2:D$634,2,FALSE)</f>
        <v>YEM256</v>
      </c>
      <c r="F13303">
        <v>23</v>
      </c>
      <c r="G13303">
        <v>2018</v>
      </c>
      <c r="H13303">
        <v>1</v>
      </c>
      <c r="I13303">
        <v>1</v>
      </c>
      <c r="J13303" s="22">
        <v>43101</v>
      </c>
      <c r="K13303" t="s">
        <v>45427</v>
      </c>
      <c r="L13303" t="s">
        <v>16096</v>
      </c>
      <c r="M13303" t="s">
        <v>27761</v>
      </c>
      <c r="N13303" t="s">
        <v>35881</v>
      </c>
      <c r="O13303" t="s">
        <v>38841</v>
      </c>
    </row>
    <row r="13304" spans="1:15" x14ac:dyDescent="0.2">
      <c r="A13304" t="s">
        <v>3734</v>
      </c>
      <c r="B13304" t="s">
        <v>12282</v>
      </c>
      <c r="C13304" t="s">
        <v>12355</v>
      </c>
      <c r="D13304" t="str">
        <f>VLOOKUP(C13304,key!A$2:B$634,2,FALSE)</f>
        <v>Sirwah</v>
      </c>
      <c r="E13304" t="str">
        <f>VLOOKUP(D13304,key!B$2:D$634,2,FALSE)</f>
        <v>YEM256</v>
      </c>
      <c r="F13304">
        <v>23</v>
      </c>
      <c r="G13304">
        <v>2018</v>
      </c>
      <c r="H13304">
        <v>1</v>
      </c>
      <c r="I13304">
        <v>3</v>
      </c>
      <c r="J13304" s="22">
        <v>43103</v>
      </c>
      <c r="K13304" t="s">
        <v>45426</v>
      </c>
      <c r="L13304" t="s">
        <v>16178</v>
      </c>
      <c r="M13304" t="s">
        <v>27843</v>
      </c>
      <c r="N13304" t="s">
        <v>35881</v>
      </c>
      <c r="O13304" t="s">
        <v>38886</v>
      </c>
    </row>
    <row r="13305" spans="1:15" x14ac:dyDescent="0.2">
      <c r="A13305" t="s">
        <v>3735</v>
      </c>
      <c r="B13305" t="s">
        <v>12282</v>
      </c>
      <c r="C13305" t="s">
        <v>12355</v>
      </c>
      <c r="D13305" t="str">
        <f>VLOOKUP(C13305,key!A$2:B$634,2,FALSE)</f>
        <v>Sirwah</v>
      </c>
      <c r="E13305" t="str">
        <f>VLOOKUP(D13305,key!B$2:D$634,2,FALSE)</f>
        <v>YEM256</v>
      </c>
      <c r="F13305">
        <v>23</v>
      </c>
      <c r="G13305">
        <v>2018</v>
      </c>
      <c r="H13305">
        <v>1</v>
      </c>
      <c r="I13305">
        <v>3</v>
      </c>
      <c r="J13305" s="22">
        <v>43103</v>
      </c>
      <c r="K13305" t="s">
        <v>45427</v>
      </c>
      <c r="L13305" t="s">
        <v>16179</v>
      </c>
      <c r="M13305" t="s">
        <v>27844</v>
      </c>
      <c r="N13305" t="s">
        <v>35881</v>
      </c>
      <c r="O13305" t="s">
        <v>38906</v>
      </c>
    </row>
    <row r="13306" spans="1:15" x14ac:dyDescent="0.2">
      <c r="A13306" t="s">
        <v>3736</v>
      </c>
      <c r="B13306" t="s">
        <v>12282</v>
      </c>
      <c r="C13306" t="s">
        <v>12355</v>
      </c>
      <c r="D13306" t="str">
        <f>VLOOKUP(C13306,key!A$2:B$634,2,FALSE)</f>
        <v>Sirwah</v>
      </c>
      <c r="E13306" t="str">
        <f>VLOOKUP(D13306,key!B$2:D$634,2,FALSE)</f>
        <v>YEM256</v>
      </c>
      <c r="F13306">
        <v>23</v>
      </c>
      <c r="G13306">
        <v>2018</v>
      </c>
      <c r="H13306">
        <v>1</v>
      </c>
      <c r="I13306">
        <v>3</v>
      </c>
      <c r="J13306" s="22">
        <v>43103</v>
      </c>
      <c r="K13306" t="s">
        <v>45427</v>
      </c>
      <c r="L13306" t="s">
        <v>16180</v>
      </c>
      <c r="M13306" t="s">
        <v>27845</v>
      </c>
      <c r="N13306" t="s">
        <v>35882</v>
      </c>
      <c r="O13306" t="s">
        <v>38907</v>
      </c>
    </row>
    <row r="13307" spans="1:15" x14ac:dyDescent="0.2">
      <c r="A13307" t="s">
        <v>3778</v>
      </c>
      <c r="B13307" t="s">
        <v>12282</v>
      </c>
      <c r="C13307" t="s">
        <v>12355</v>
      </c>
      <c r="D13307" t="str">
        <f>VLOOKUP(C13307,key!A$2:B$634,2,FALSE)</f>
        <v>Sirwah</v>
      </c>
      <c r="E13307" t="str">
        <f>VLOOKUP(D13307,key!B$2:D$634,2,FALSE)</f>
        <v>YEM256</v>
      </c>
      <c r="F13307">
        <v>23</v>
      </c>
      <c r="G13307">
        <v>2018</v>
      </c>
      <c r="H13307">
        <v>1</v>
      </c>
      <c r="I13307">
        <v>4</v>
      </c>
      <c r="J13307" s="22">
        <v>43104</v>
      </c>
      <c r="K13307" t="s">
        <v>45426</v>
      </c>
      <c r="L13307" t="s">
        <v>16221</v>
      </c>
      <c r="M13307" t="s">
        <v>27886</v>
      </c>
      <c r="N13307" t="s">
        <v>35881</v>
      </c>
      <c r="O13307" t="s">
        <v>38946</v>
      </c>
    </row>
    <row r="13308" spans="1:15" x14ac:dyDescent="0.2">
      <c r="A13308" t="s">
        <v>3779</v>
      </c>
      <c r="B13308" t="s">
        <v>12282</v>
      </c>
      <c r="C13308" t="s">
        <v>12355</v>
      </c>
      <c r="D13308" t="str">
        <f>VLOOKUP(C13308,key!A$2:B$634,2,FALSE)</f>
        <v>Sirwah</v>
      </c>
      <c r="E13308" t="str">
        <f>VLOOKUP(D13308,key!B$2:D$634,2,FALSE)</f>
        <v>YEM256</v>
      </c>
      <c r="F13308">
        <v>23</v>
      </c>
      <c r="G13308">
        <v>2018</v>
      </c>
      <c r="H13308">
        <v>1</v>
      </c>
      <c r="I13308">
        <v>4</v>
      </c>
      <c r="J13308" s="22">
        <v>43104</v>
      </c>
      <c r="K13308" t="s">
        <v>45427</v>
      </c>
      <c r="L13308" t="s">
        <v>16222</v>
      </c>
      <c r="M13308" t="s">
        <v>27887</v>
      </c>
      <c r="N13308" t="s">
        <v>35881</v>
      </c>
      <c r="O13308" t="s">
        <v>38947</v>
      </c>
    </row>
    <row r="13309" spans="1:15" x14ac:dyDescent="0.2">
      <c r="A13309" t="s">
        <v>3823</v>
      </c>
      <c r="B13309" t="s">
        <v>12282</v>
      </c>
      <c r="C13309" t="s">
        <v>12355</v>
      </c>
      <c r="D13309" t="str">
        <f>VLOOKUP(C13309,key!A$2:B$634,2,FALSE)</f>
        <v>Sirwah</v>
      </c>
      <c r="E13309" t="str">
        <f>VLOOKUP(D13309,key!B$2:D$634,2,FALSE)</f>
        <v>YEM256</v>
      </c>
      <c r="F13309">
        <v>23</v>
      </c>
      <c r="G13309">
        <v>2018</v>
      </c>
      <c r="H13309">
        <v>1</v>
      </c>
      <c r="I13309">
        <v>5</v>
      </c>
      <c r="J13309" s="22">
        <v>43105</v>
      </c>
      <c r="K13309" t="s">
        <v>45426</v>
      </c>
      <c r="L13309" t="s">
        <v>16264</v>
      </c>
      <c r="M13309" t="s">
        <v>27929</v>
      </c>
      <c r="N13309" t="s">
        <v>35881</v>
      </c>
      <c r="O13309" t="s">
        <v>38988</v>
      </c>
    </row>
    <row r="13310" spans="1:15" x14ac:dyDescent="0.2">
      <c r="A13310" t="s">
        <v>3824</v>
      </c>
      <c r="B13310" t="s">
        <v>12282</v>
      </c>
      <c r="C13310" t="s">
        <v>12355</v>
      </c>
      <c r="D13310" t="str">
        <f>VLOOKUP(C13310,key!A$2:B$634,2,FALSE)</f>
        <v>Sirwah</v>
      </c>
      <c r="E13310" t="str">
        <f>VLOOKUP(D13310,key!B$2:D$634,2,FALSE)</f>
        <v>YEM256</v>
      </c>
      <c r="F13310">
        <v>23</v>
      </c>
      <c r="G13310">
        <v>2018</v>
      </c>
      <c r="H13310">
        <v>1</v>
      </c>
      <c r="I13310">
        <v>5</v>
      </c>
      <c r="J13310" s="22">
        <v>43105</v>
      </c>
      <c r="K13310" t="s">
        <v>45426</v>
      </c>
      <c r="L13310" t="s">
        <v>16265</v>
      </c>
      <c r="M13310" t="s">
        <v>27930</v>
      </c>
      <c r="N13310" t="s">
        <v>35881</v>
      </c>
      <c r="O13310" t="s">
        <v>38989</v>
      </c>
    </row>
    <row r="13311" spans="1:15" x14ac:dyDescent="0.2">
      <c r="A13311" t="s">
        <v>3825</v>
      </c>
      <c r="B13311" t="s">
        <v>12282</v>
      </c>
      <c r="C13311" t="s">
        <v>12355</v>
      </c>
      <c r="D13311" t="str">
        <f>VLOOKUP(C13311,key!A$2:B$634,2,FALSE)</f>
        <v>Sirwah</v>
      </c>
      <c r="E13311" t="str">
        <f>VLOOKUP(D13311,key!B$2:D$634,2,FALSE)</f>
        <v>YEM256</v>
      </c>
      <c r="F13311">
        <v>23</v>
      </c>
      <c r="G13311">
        <v>2018</v>
      </c>
      <c r="H13311">
        <v>1</v>
      </c>
      <c r="I13311">
        <v>5</v>
      </c>
      <c r="J13311" s="22">
        <v>43105</v>
      </c>
      <c r="K13311" t="s">
        <v>45426</v>
      </c>
      <c r="L13311" t="s">
        <v>16266</v>
      </c>
      <c r="M13311" t="s">
        <v>27931</v>
      </c>
      <c r="N13311" t="s">
        <v>35881</v>
      </c>
      <c r="O13311" t="s">
        <v>38990</v>
      </c>
    </row>
    <row r="13312" spans="1:15" x14ac:dyDescent="0.2">
      <c r="A13312" t="s">
        <v>3826</v>
      </c>
      <c r="B13312" t="s">
        <v>12282</v>
      </c>
      <c r="C13312" t="s">
        <v>12355</v>
      </c>
      <c r="D13312" t="str">
        <f>VLOOKUP(C13312,key!A$2:B$634,2,FALSE)</f>
        <v>Sirwah</v>
      </c>
      <c r="E13312" t="str">
        <f>VLOOKUP(D13312,key!B$2:D$634,2,FALSE)</f>
        <v>YEM256</v>
      </c>
      <c r="F13312">
        <v>23</v>
      </c>
      <c r="G13312">
        <v>2018</v>
      </c>
      <c r="H13312">
        <v>1</v>
      </c>
      <c r="I13312">
        <v>5</v>
      </c>
      <c r="J13312" s="22">
        <v>43105</v>
      </c>
      <c r="K13312" t="s">
        <v>45427</v>
      </c>
      <c r="L13312" t="s">
        <v>16267</v>
      </c>
      <c r="M13312" t="s">
        <v>27932</v>
      </c>
      <c r="N13312" t="s">
        <v>35881</v>
      </c>
      <c r="O13312" t="s">
        <v>38991</v>
      </c>
    </row>
    <row r="13313" spans="1:15" x14ac:dyDescent="0.2">
      <c r="A13313" t="s">
        <v>3874</v>
      </c>
      <c r="B13313" t="s">
        <v>12282</v>
      </c>
      <c r="C13313" t="s">
        <v>12355</v>
      </c>
      <c r="D13313" t="str">
        <f>VLOOKUP(C13313,key!A$2:B$634,2,FALSE)</f>
        <v>Sirwah</v>
      </c>
      <c r="E13313" t="str">
        <f>VLOOKUP(D13313,key!B$2:D$634,2,FALSE)</f>
        <v>YEM256</v>
      </c>
      <c r="F13313">
        <v>23</v>
      </c>
      <c r="G13313">
        <v>2018</v>
      </c>
      <c r="H13313">
        <v>1</v>
      </c>
      <c r="I13313">
        <v>6</v>
      </c>
      <c r="J13313" s="22">
        <v>43106</v>
      </c>
      <c r="K13313" t="s">
        <v>45426</v>
      </c>
      <c r="L13313" t="s">
        <v>16312</v>
      </c>
      <c r="M13313" t="s">
        <v>27978</v>
      </c>
      <c r="N13313" t="s">
        <v>35881</v>
      </c>
      <c r="O13313" t="s">
        <v>39032</v>
      </c>
    </row>
    <row r="13314" spans="1:15" x14ac:dyDescent="0.2">
      <c r="A13314" t="s">
        <v>3875</v>
      </c>
      <c r="B13314" t="s">
        <v>12282</v>
      </c>
      <c r="C13314" t="s">
        <v>12355</v>
      </c>
      <c r="D13314" t="str">
        <f>VLOOKUP(C13314,key!A$2:B$634,2,FALSE)</f>
        <v>Sirwah</v>
      </c>
      <c r="E13314" t="str">
        <f>VLOOKUP(D13314,key!B$2:D$634,2,FALSE)</f>
        <v>YEM256</v>
      </c>
      <c r="F13314">
        <v>23</v>
      </c>
      <c r="G13314">
        <v>2018</v>
      </c>
      <c r="H13314">
        <v>1</v>
      </c>
      <c r="I13314">
        <v>6</v>
      </c>
      <c r="J13314" s="22">
        <v>43106</v>
      </c>
      <c r="K13314" t="s">
        <v>45426</v>
      </c>
      <c r="L13314" t="s">
        <v>16313</v>
      </c>
      <c r="M13314" t="s">
        <v>27979</v>
      </c>
      <c r="N13314" t="s">
        <v>35881</v>
      </c>
      <c r="O13314" t="s">
        <v>39033</v>
      </c>
    </row>
    <row r="13315" spans="1:15" x14ac:dyDescent="0.2">
      <c r="A13315" t="s">
        <v>3876</v>
      </c>
      <c r="B13315" t="s">
        <v>12282</v>
      </c>
      <c r="C13315" t="s">
        <v>12355</v>
      </c>
      <c r="D13315" t="str">
        <f>VLOOKUP(C13315,key!A$2:B$634,2,FALSE)</f>
        <v>Sirwah</v>
      </c>
      <c r="E13315" t="str">
        <f>VLOOKUP(D13315,key!B$2:D$634,2,FALSE)</f>
        <v>YEM256</v>
      </c>
      <c r="F13315">
        <v>23</v>
      </c>
      <c r="G13315">
        <v>2018</v>
      </c>
      <c r="H13315">
        <v>1</v>
      </c>
      <c r="I13315">
        <v>6</v>
      </c>
      <c r="J13315" s="22">
        <v>43106</v>
      </c>
      <c r="K13315" t="s">
        <v>45427</v>
      </c>
      <c r="L13315" t="s">
        <v>16314</v>
      </c>
      <c r="M13315" t="s">
        <v>27980</v>
      </c>
      <c r="N13315" t="s">
        <v>35881</v>
      </c>
      <c r="O13315" t="s">
        <v>39034</v>
      </c>
    </row>
    <row r="13316" spans="1:15" x14ac:dyDescent="0.2">
      <c r="A13316" t="s">
        <v>3924</v>
      </c>
      <c r="B13316" t="s">
        <v>12282</v>
      </c>
      <c r="C13316" t="s">
        <v>12355</v>
      </c>
      <c r="D13316" t="str">
        <f>VLOOKUP(C13316,key!A$2:B$634,2,FALSE)</f>
        <v>Sirwah</v>
      </c>
      <c r="E13316" t="str">
        <f>VLOOKUP(D13316,key!B$2:D$634,2,FALSE)</f>
        <v>YEM256</v>
      </c>
      <c r="F13316">
        <v>23</v>
      </c>
      <c r="G13316">
        <v>2018</v>
      </c>
      <c r="H13316">
        <v>1</v>
      </c>
      <c r="I13316">
        <v>7</v>
      </c>
      <c r="J13316" s="22">
        <v>43107</v>
      </c>
      <c r="K13316" t="s">
        <v>45426</v>
      </c>
      <c r="L13316" t="s">
        <v>16361</v>
      </c>
      <c r="M13316" t="s">
        <v>28028</v>
      </c>
      <c r="N13316" t="s">
        <v>35881</v>
      </c>
      <c r="O13316" t="s">
        <v>39075</v>
      </c>
    </row>
    <row r="13317" spans="1:15" x14ac:dyDescent="0.2">
      <c r="A13317" t="s">
        <v>3925</v>
      </c>
      <c r="B13317" t="s">
        <v>12282</v>
      </c>
      <c r="C13317" t="s">
        <v>12355</v>
      </c>
      <c r="D13317" t="str">
        <f>VLOOKUP(C13317,key!A$2:B$634,2,FALSE)</f>
        <v>Sirwah</v>
      </c>
      <c r="E13317" t="str">
        <f>VLOOKUP(D13317,key!B$2:D$634,2,FALSE)</f>
        <v>YEM256</v>
      </c>
      <c r="F13317">
        <v>23</v>
      </c>
      <c r="G13317">
        <v>2018</v>
      </c>
      <c r="H13317">
        <v>1</v>
      </c>
      <c r="I13317">
        <v>7</v>
      </c>
      <c r="J13317" s="22">
        <v>43107</v>
      </c>
      <c r="K13317" t="s">
        <v>45427</v>
      </c>
      <c r="L13317" t="s">
        <v>16362</v>
      </c>
      <c r="M13317" t="s">
        <v>28029</v>
      </c>
      <c r="N13317" t="s">
        <v>35881</v>
      </c>
      <c r="O13317" t="s">
        <v>39070</v>
      </c>
    </row>
    <row r="13318" spans="1:15" x14ac:dyDescent="0.2">
      <c r="A13318" t="s">
        <v>3926</v>
      </c>
      <c r="B13318" t="s">
        <v>12282</v>
      </c>
      <c r="C13318" t="s">
        <v>12355</v>
      </c>
      <c r="D13318" t="str">
        <f>VLOOKUP(C13318,key!A$2:B$634,2,FALSE)</f>
        <v>Sirwah</v>
      </c>
      <c r="E13318" t="str">
        <f>VLOOKUP(D13318,key!B$2:D$634,2,FALSE)</f>
        <v>YEM256</v>
      </c>
      <c r="F13318">
        <v>23</v>
      </c>
      <c r="G13318">
        <v>2018</v>
      </c>
      <c r="H13318">
        <v>1</v>
      </c>
      <c r="I13318">
        <v>7</v>
      </c>
      <c r="J13318" s="22">
        <v>43107</v>
      </c>
      <c r="K13318" t="s">
        <v>45427</v>
      </c>
      <c r="L13318" t="s">
        <v>16363</v>
      </c>
      <c r="M13318" t="s">
        <v>28030</v>
      </c>
      <c r="N13318" t="s">
        <v>35881</v>
      </c>
      <c r="O13318" t="s">
        <v>39076</v>
      </c>
    </row>
    <row r="13319" spans="1:15" x14ac:dyDescent="0.2">
      <c r="A13319" t="s">
        <v>3982</v>
      </c>
      <c r="B13319" t="s">
        <v>12282</v>
      </c>
      <c r="C13319" t="s">
        <v>12355</v>
      </c>
      <c r="D13319" t="str">
        <f>VLOOKUP(C13319,key!A$2:B$634,2,FALSE)</f>
        <v>Sirwah</v>
      </c>
      <c r="E13319" t="str">
        <f>VLOOKUP(D13319,key!B$2:D$634,2,FALSE)</f>
        <v>YEM256</v>
      </c>
      <c r="F13319">
        <v>24</v>
      </c>
      <c r="G13319">
        <v>2018</v>
      </c>
      <c r="H13319">
        <v>1</v>
      </c>
      <c r="I13319">
        <v>8</v>
      </c>
      <c r="J13319" s="22">
        <v>43108</v>
      </c>
      <c r="K13319" t="s">
        <v>45426</v>
      </c>
      <c r="L13319" t="s">
        <v>16417</v>
      </c>
      <c r="M13319" t="s">
        <v>28085</v>
      </c>
      <c r="N13319" t="s">
        <v>35881</v>
      </c>
      <c r="O13319" t="s">
        <v>39125</v>
      </c>
    </row>
    <row r="13320" spans="1:15" x14ac:dyDescent="0.2">
      <c r="A13320" t="s">
        <v>3983</v>
      </c>
      <c r="B13320" t="s">
        <v>12282</v>
      </c>
      <c r="C13320" t="s">
        <v>12355</v>
      </c>
      <c r="D13320" t="str">
        <f>VLOOKUP(C13320,key!A$2:B$634,2,FALSE)</f>
        <v>Sirwah</v>
      </c>
      <c r="E13320" t="str">
        <f>VLOOKUP(D13320,key!B$2:D$634,2,FALSE)</f>
        <v>YEM256</v>
      </c>
      <c r="F13320">
        <v>24</v>
      </c>
      <c r="G13320">
        <v>2018</v>
      </c>
      <c r="H13320">
        <v>1</v>
      </c>
      <c r="I13320">
        <v>8</v>
      </c>
      <c r="J13320" s="22">
        <v>43108</v>
      </c>
      <c r="K13320" t="s">
        <v>45427</v>
      </c>
      <c r="L13320" t="s">
        <v>16418</v>
      </c>
      <c r="M13320" t="s">
        <v>28086</v>
      </c>
      <c r="N13320" t="s">
        <v>35881</v>
      </c>
      <c r="O13320" t="s">
        <v>39126</v>
      </c>
    </row>
    <row r="13321" spans="1:15" x14ac:dyDescent="0.2">
      <c r="A13321" t="s">
        <v>3984</v>
      </c>
      <c r="B13321" t="s">
        <v>12282</v>
      </c>
      <c r="C13321" t="s">
        <v>12355</v>
      </c>
      <c r="D13321" t="str">
        <f>VLOOKUP(C13321,key!A$2:B$634,2,FALSE)</f>
        <v>Sirwah</v>
      </c>
      <c r="E13321" t="str">
        <f>VLOOKUP(D13321,key!B$2:D$634,2,FALSE)</f>
        <v>YEM256</v>
      </c>
      <c r="F13321">
        <v>24</v>
      </c>
      <c r="G13321">
        <v>2018</v>
      </c>
      <c r="H13321">
        <v>1</v>
      </c>
      <c r="I13321">
        <v>8</v>
      </c>
      <c r="J13321" s="22">
        <v>43108</v>
      </c>
      <c r="K13321" t="s">
        <v>45427</v>
      </c>
      <c r="L13321" t="s">
        <v>16419</v>
      </c>
      <c r="M13321" t="s">
        <v>28087</v>
      </c>
      <c r="N13321" t="s">
        <v>35881</v>
      </c>
      <c r="O13321" t="s">
        <v>39127</v>
      </c>
    </row>
    <row r="13322" spans="1:15" x14ac:dyDescent="0.2">
      <c r="A13322" t="s">
        <v>3985</v>
      </c>
      <c r="B13322" t="s">
        <v>12282</v>
      </c>
      <c r="C13322" t="s">
        <v>12355</v>
      </c>
      <c r="D13322" t="str">
        <f>VLOOKUP(C13322,key!A$2:B$634,2,FALSE)</f>
        <v>Sirwah</v>
      </c>
      <c r="E13322" t="str">
        <f>VLOOKUP(D13322,key!B$2:D$634,2,FALSE)</f>
        <v>YEM256</v>
      </c>
      <c r="F13322">
        <v>24</v>
      </c>
      <c r="G13322">
        <v>2018</v>
      </c>
      <c r="H13322">
        <v>1</v>
      </c>
      <c r="I13322">
        <v>8</v>
      </c>
      <c r="J13322" s="22">
        <v>43108</v>
      </c>
      <c r="K13322" t="s">
        <v>45427</v>
      </c>
      <c r="L13322" t="s">
        <v>16420</v>
      </c>
      <c r="M13322" t="s">
        <v>28088</v>
      </c>
      <c r="N13322" t="s">
        <v>35881</v>
      </c>
      <c r="O13322" t="s">
        <v>39128</v>
      </c>
    </row>
    <row r="13323" spans="1:15" x14ac:dyDescent="0.2">
      <c r="A13323" t="s">
        <v>4064</v>
      </c>
      <c r="B13323" t="s">
        <v>12282</v>
      </c>
      <c r="C13323" t="s">
        <v>12355</v>
      </c>
      <c r="D13323" t="str">
        <f>VLOOKUP(C13323,key!A$2:B$634,2,FALSE)</f>
        <v>Sirwah</v>
      </c>
      <c r="E13323" t="str">
        <f>VLOOKUP(D13323,key!B$2:D$634,2,FALSE)</f>
        <v>YEM256</v>
      </c>
      <c r="F13323">
        <v>24</v>
      </c>
      <c r="G13323">
        <v>2018</v>
      </c>
      <c r="H13323">
        <v>1</v>
      </c>
      <c r="I13323">
        <v>9</v>
      </c>
      <c r="J13323" s="22">
        <v>43109</v>
      </c>
      <c r="K13323" t="s">
        <v>45426</v>
      </c>
      <c r="L13323" t="s">
        <v>16490</v>
      </c>
      <c r="M13323" t="s">
        <v>27843</v>
      </c>
      <c r="N13323" t="s">
        <v>35881</v>
      </c>
      <c r="O13323" t="s">
        <v>39187</v>
      </c>
    </row>
    <row r="13324" spans="1:15" x14ac:dyDescent="0.2">
      <c r="A13324" t="s">
        <v>4065</v>
      </c>
      <c r="B13324" t="s">
        <v>12282</v>
      </c>
      <c r="C13324" t="s">
        <v>12355</v>
      </c>
      <c r="D13324" t="str">
        <f>VLOOKUP(C13324,key!A$2:B$634,2,FALSE)</f>
        <v>Sirwah</v>
      </c>
      <c r="E13324" t="str">
        <f>VLOOKUP(D13324,key!B$2:D$634,2,FALSE)</f>
        <v>YEM256</v>
      </c>
      <c r="F13324">
        <v>24</v>
      </c>
      <c r="G13324">
        <v>2018</v>
      </c>
      <c r="H13324">
        <v>1</v>
      </c>
      <c r="I13324">
        <v>9</v>
      </c>
      <c r="J13324" s="22">
        <v>43109</v>
      </c>
      <c r="K13324" t="s">
        <v>45427</v>
      </c>
      <c r="L13324" t="s">
        <v>16491</v>
      </c>
      <c r="M13324" t="s">
        <v>28159</v>
      </c>
      <c r="N13324" t="s">
        <v>35881</v>
      </c>
      <c r="O13324" t="s">
        <v>39157</v>
      </c>
    </row>
    <row r="13325" spans="1:15" x14ac:dyDescent="0.2">
      <c r="A13325" t="s">
        <v>4066</v>
      </c>
      <c r="B13325" t="s">
        <v>12282</v>
      </c>
      <c r="C13325" t="s">
        <v>12355</v>
      </c>
      <c r="D13325" t="str">
        <f>VLOOKUP(C13325,key!A$2:B$634,2,FALSE)</f>
        <v>Sirwah</v>
      </c>
      <c r="E13325" t="str">
        <f>VLOOKUP(D13325,key!B$2:D$634,2,FALSE)</f>
        <v>YEM256</v>
      </c>
      <c r="F13325">
        <v>24</v>
      </c>
      <c r="G13325">
        <v>2018</v>
      </c>
      <c r="H13325">
        <v>1</v>
      </c>
      <c r="I13325">
        <v>9</v>
      </c>
      <c r="J13325" s="22">
        <v>43109</v>
      </c>
      <c r="K13325" t="s">
        <v>45427</v>
      </c>
      <c r="L13325" t="s">
        <v>16492</v>
      </c>
      <c r="M13325" t="s">
        <v>28160</v>
      </c>
      <c r="N13325" t="s">
        <v>35881</v>
      </c>
      <c r="O13325" t="s">
        <v>39188</v>
      </c>
    </row>
    <row r="13326" spans="1:15" x14ac:dyDescent="0.2">
      <c r="A13326" t="s">
        <v>4149</v>
      </c>
      <c r="B13326" t="s">
        <v>12282</v>
      </c>
      <c r="C13326" t="s">
        <v>12355</v>
      </c>
      <c r="D13326" t="str">
        <f>VLOOKUP(C13326,key!A$2:B$634,2,FALSE)</f>
        <v>Sirwah</v>
      </c>
      <c r="E13326" t="str">
        <f>VLOOKUP(D13326,key!B$2:D$634,2,FALSE)</f>
        <v>YEM256</v>
      </c>
      <c r="F13326">
        <v>24</v>
      </c>
      <c r="G13326">
        <v>2018</v>
      </c>
      <c r="H13326">
        <v>1</v>
      </c>
      <c r="I13326">
        <v>10</v>
      </c>
      <c r="J13326" s="22">
        <v>43110</v>
      </c>
      <c r="K13326" t="s">
        <v>45426</v>
      </c>
      <c r="L13326" t="s">
        <v>16570</v>
      </c>
      <c r="M13326" t="s">
        <v>28238</v>
      </c>
      <c r="N13326" t="s">
        <v>35881</v>
      </c>
      <c r="O13326" t="s">
        <v>39255</v>
      </c>
    </row>
    <row r="13327" spans="1:15" x14ac:dyDescent="0.2">
      <c r="A13327" t="s">
        <v>4150</v>
      </c>
      <c r="B13327" t="s">
        <v>12282</v>
      </c>
      <c r="C13327" t="s">
        <v>12355</v>
      </c>
      <c r="D13327" t="str">
        <f>VLOOKUP(C13327,key!A$2:B$634,2,FALSE)</f>
        <v>Sirwah</v>
      </c>
      <c r="E13327" t="str">
        <f>VLOOKUP(D13327,key!B$2:D$634,2,FALSE)</f>
        <v>YEM256</v>
      </c>
      <c r="F13327">
        <v>24</v>
      </c>
      <c r="G13327">
        <v>2018</v>
      </c>
      <c r="H13327">
        <v>1</v>
      </c>
      <c r="I13327">
        <v>10</v>
      </c>
      <c r="J13327" s="22">
        <v>43110</v>
      </c>
      <c r="K13327" t="s">
        <v>45427</v>
      </c>
      <c r="L13327" t="s">
        <v>16571</v>
      </c>
      <c r="M13327" t="s">
        <v>28239</v>
      </c>
      <c r="N13327" t="s">
        <v>35881</v>
      </c>
      <c r="O13327" t="s">
        <v>39255</v>
      </c>
    </row>
    <row r="13328" spans="1:15" x14ac:dyDescent="0.2">
      <c r="A13328" t="s">
        <v>4237</v>
      </c>
      <c r="B13328" t="s">
        <v>12282</v>
      </c>
      <c r="C13328" t="s">
        <v>12355</v>
      </c>
      <c r="D13328" t="str">
        <f>VLOOKUP(C13328,key!A$2:B$634,2,FALSE)</f>
        <v>Sirwah</v>
      </c>
      <c r="E13328" t="str">
        <f>VLOOKUP(D13328,key!B$2:D$634,2,FALSE)</f>
        <v>YEM256</v>
      </c>
      <c r="F13328">
        <v>24</v>
      </c>
      <c r="G13328">
        <v>2018</v>
      </c>
      <c r="H13328">
        <v>1</v>
      </c>
      <c r="I13328">
        <v>11</v>
      </c>
      <c r="J13328" s="22">
        <v>43111</v>
      </c>
      <c r="K13328" t="s">
        <v>45426</v>
      </c>
      <c r="L13328" t="s">
        <v>16645</v>
      </c>
      <c r="M13328" t="s">
        <v>28313</v>
      </c>
      <c r="N13328" t="s">
        <v>35881</v>
      </c>
      <c r="O13328" t="s">
        <v>39322</v>
      </c>
    </row>
    <row r="13329" spans="1:15" x14ac:dyDescent="0.2">
      <c r="A13329" t="s">
        <v>4238</v>
      </c>
      <c r="B13329" t="s">
        <v>12282</v>
      </c>
      <c r="C13329" t="s">
        <v>12355</v>
      </c>
      <c r="D13329" t="str">
        <f>VLOOKUP(C13329,key!A$2:B$634,2,FALSE)</f>
        <v>Sirwah</v>
      </c>
      <c r="E13329" t="str">
        <f>VLOOKUP(D13329,key!B$2:D$634,2,FALSE)</f>
        <v>YEM256</v>
      </c>
      <c r="F13329">
        <v>24</v>
      </c>
      <c r="G13329">
        <v>2018</v>
      </c>
      <c r="H13329">
        <v>1</v>
      </c>
      <c r="I13329">
        <v>11</v>
      </c>
      <c r="J13329" s="22">
        <v>43111</v>
      </c>
      <c r="K13329" t="s">
        <v>45427</v>
      </c>
      <c r="L13329" t="s">
        <v>16646</v>
      </c>
      <c r="M13329" t="s">
        <v>28314</v>
      </c>
      <c r="N13329" t="s">
        <v>35881</v>
      </c>
      <c r="O13329" t="s">
        <v>39323</v>
      </c>
    </row>
    <row r="13330" spans="1:15" x14ac:dyDescent="0.2">
      <c r="A13330" t="s">
        <v>4239</v>
      </c>
      <c r="B13330" t="s">
        <v>12282</v>
      </c>
      <c r="C13330" t="s">
        <v>12355</v>
      </c>
      <c r="D13330" t="str">
        <f>VLOOKUP(C13330,key!A$2:B$634,2,FALSE)</f>
        <v>Sirwah</v>
      </c>
      <c r="E13330" t="str">
        <f>VLOOKUP(D13330,key!B$2:D$634,2,FALSE)</f>
        <v>YEM256</v>
      </c>
      <c r="F13330">
        <v>24</v>
      </c>
      <c r="G13330">
        <v>2018</v>
      </c>
      <c r="H13330">
        <v>1</v>
      </c>
      <c r="I13330">
        <v>11</v>
      </c>
      <c r="J13330" s="22">
        <v>43111</v>
      </c>
      <c r="K13330" t="s">
        <v>45427</v>
      </c>
      <c r="L13330" t="s">
        <v>16647</v>
      </c>
      <c r="M13330" t="s">
        <v>28315</v>
      </c>
      <c r="N13330" t="s">
        <v>35881</v>
      </c>
      <c r="O13330" t="s">
        <v>39288</v>
      </c>
    </row>
    <row r="13331" spans="1:15" x14ac:dyDescent="0.2">
      <c r="A13331" t="s">
        <v>4240</v>
      </c>
      <c r="B13331" t="s">
        <v>12282</v>
      </c>
      <c r="C13331" t="s">
        <v>12355</v>
      </c>
      <c r="D13331" t="str">
        <f>VLOOKUP(C13331,key!A$2:B$634,2,FALSE)</f>
        <v>Sirwah</v>
      </c>
      <c r="E13331" t="str">
        <f>VLOOKUP(D13331,key!B$2:D$634,2,FALSE)</f>
        <v>YEM256</v>
      </c>
      <c r="F13331">
        <v>24</v>
      </c>
      <c r="G13331">
        <v>2018</v>
      </c>
      <c r="H13331">
        <v>1</v>
      </c>
      <c r="I13331">
        <v>11</v>
      </c>
      <c r="J13331" s="22">
        <v>43111</v>
      </c>
      <c r="K13331" t="s">
        <v>45427</v>
      </c>
      <c r="L13331" t="s">
        <v>16648</v>
      </c>
      <c r="M13331" t="s">
        <v>28316</v>
      </c>
      <c r="N13331" t="s">
        <v>35881</v>
      </c>
      <c r="O13331" t="s">
        <v>39288</v>
      </c>
    </row>
    <row r="13332" spans="1:15" x14ac:dyDescent="0.2">
      <c r="A13332" t="s">
        <v>4241</v>
      </c>
      <c r="B13332" t="s">
        <v>12282</v>
      </c>
      <c r="C13332" t="s">
        <v>12355</v>
      </c>
      <c r="D13332" t="str">
        <f>VLOOKUP(C13332,key!A$2:B$634,2,FALSE)</f>
        <v>Sirwah</v>
      </c>
      <c r="E13332" t="str">
        <f>VLOOKUP(D13332,key!B$2:D$634,2,FALSE)</f>
        <v>YEM256</v>
      </c>
      <c r="F13332">
        <v>24</v>
      </c>
      <c r="G13332">
        <v>2018</v>
      </c>
      <c r="H13332">
        <v>1</v>
      </c>
      <c r="I13332">
        <v>11</v>
      </c>
      <c r="J13332" s="22">
        <v>43111</v>
      </c>
      <c r="K13332" t="s">
        <v>45427</v>
      </c>
      <c r="L13332" t="s">
        <v>16649</v>
      </c>
      <c r="M13332" t="s">
        <v>28317</v>
      </c>
      <c r="N13332" t="s">
        <v>35881</v>
      </c>
      <c r="O13332" t="s">
        <v>39322</v>
      </c>
    </row>
    <row r="13333" spans="1:15" x14ac:dyDescent="0.2">
      <c r="A13333" t="s">
        <v>4242</v>
      </c>
      <c r="B13333" t="s">
        <v>12282</v>
      </c>
      <c r="C13333" t="s">
        <v>12355</v>
      </c>
      <c r="D13333" t="str">
        <f>VLOOKUP(C13333,key!A$2:B$634,2,FALSE)</f>
        <v>Sirwah</v>
      </c>
      <c r="E13333" t="str">
        <f>VLOOKUP(D13333,key!B$2:D$634,2,FALSE)</f>
        <v>YEM256</v>
      </c>
      <c r="F13333">
        <v>24</v>
      </c>
      <c r="G13333">
        <v>2018</v>
      </c>
      <c r="H13333">
        <v>1</v>
      </c>
      <c r="I13333">
        <v>11</v>
      </c>
      <c r="J13333" s="22">
        <v>43111</v>
      </c>
      <c r="K13333" t="s">
        <v>45427</v>
      </c>
      <c r="L13333" t="s">
        <v>16650</v>
      </c>
      <c r="M13333" t="s">
        <v>28318</v>
      </c>
      <c r="N13333" t="s">
        <v>35881</v>
      </c>
      <c r="O13333" t="s">
        <v>39321</v>
      </c>
    </row>
    <row r="13334" spans="1:15" x14ac:dyDescent="0.2">
      <c r="A13334" t="s">
        <v>4308</v>
      </c>
      <c r="B13334" t="s">
        <v>12282</v>
      </c>
      <c r="C13334" t="s">
        <v>12355</v>
      </c>
      <c r="D13334" t="str">
        <f>VLOOKUP(C13334,key!A$2:B$634,2,FALSE)</f>
        <v>Sirwah</v>
      </c>
      <c r="E13334" t="str">
        <f>VLOOKUP(D13334,key!B$2:D$634,2,FALSE)</f>
        <v>YEM256</v>
      </c>
      <c r="F13334">
        <v>24</v>
      </c>
      <c r="G13334">
        <v>2018</v>
      </c>
      <c r="H13334">
        <v>1</v>
      </c>
      <c r="I13334">
        <v>12</v>
      </c>
      <c r="J13334" s="22">
        <v>43112</v>
      </c>
      <c r="K13334" t="s">
        <v>45426</v>
      </c>
      <c r="L13334" t="s">
        <v>16715</v>
      </c>
      <c r="M13334" t="s">
        <v>28383</v>
      </c>
      <c r="N13334" t="s">
        <v>35881</v>
      </c>
      <c r="O13334" t="s">
        <v>39377</v>
      </c>
    </row>
    <row r="13335" spans="1:15" x14ac:dyDescent="0.2">
      <c r="A13335" t="s">
        <v>4309</v>
      </c>
      <c r="B13335" t="s">
        <v>12282</v>
      </c>
      <c r="C13335" t="s">
        <v>12355</v>
      </c>
      <c r="D13335" t="str">
        <f>VLOOKUP(C13335,key!A$2:B$634,2,FALSE)</f>
        <v>Sirwah</v>
      </c>
      <c r="E13335" t="str">
        <f>VLOOKUP(D13335,key!B$2:D$634,2,FALSE)</f>
        <v>YEM256</v>
      </c>
      <c r="F13335">
        <v>24</v>
      </c>
      <c r="G13335">
        <v>2018</v>
      </c>
      <c r="H13335">
        <v>1</v>
      </c>
      <c r="I13335">
        <v>12</v>
      </c>
      <c r="J13335" s="22">
        <v>43112</v>
      </c>
      <c r="K13335" t="s">
        <v>45427</v>
      </c>
      <c r="L13335" t="s">
        <v>16716</v>
      </c>
      <c r="M13335" t="s">
        <v>28384</v>
      </c>
      <c r="N13335" t="s">
        <v>35881</v>
      </c>
      <c r="O13335" t="s">
        <v>39378</v>
      </c>
    </row>
    <row r="13336" spans="1:15" x14ac:dyDescent="0.2">
      <c r="A13336" t="s">
        <v>4373</v>
      </c>
      <c r="B13336" t="s">
        <v>12282</v>
      </c>
      <c r="C13336" t="s">
        <v>12355</v>
      </c>
      <c r="D13336" t="str">
        <f>VLOOKUP(C13336,key!A$2:B$634,2,FALSE)</f>
        <v>Sirwah</v>
      </c>
      <c r="E13336" t="str">
        <f>VLOOKUP(D13336,key!B$2:D$634,2,FALSE)</f>
        <v>YEM256</v>
      </c>
      <c r="F13336">
        <v>24</v>
      </c>
      <c r="G13336">
        <v>2018</v>
      </c>
      <c r="H13336">
        <v>1</v>
      </c>
      <c r="I13336">
        <v>13</v>
      </c>
      <c r="J13336" s="22">
        <v>43113</v>
      </c>
      <c r="K13336" t="s">
        <v>45426</v>
      </c>
      <c r="L13336" t="s">
        <v>16778</v>
      </c>
      <c r="M13336" t="s">
        <v>28447</v>
      </c>
      <c r="N13336" t="s">
        <v>35881</v>
      </c>
      <c r="O13336" t="s">
        <v>39438</v>
      </c>
    </row>
    <row r="13337" spans="1:15" x14ac:dyDescent="0.2">
      <c r="A13337" t="s">
        <v>4374</v>
      </c>
      <c r="B13337" t="s">
        <v>12282</v>
      </c>
      <c r="C13337" t="s">
        <v>12355</v>
      </c>
      <c r="D13337" t="str">
        <f>VLOOKUP(C13337,key!A$2:B$634,2,FALSE)</f>
        <v>Sirwah</v>
      </c>
      <c r="E13337" t="str">
        <f>VLOOKUP(D13337,key!B$2:D$634,2,FALSE)</f>
        <v>YEM256</v>
      </c>
      <c r="F13337">
        <v>24</v>
      </c>
      <c r="G13337">
        <v>2018</v>
      </c>
      <c r="H13337">
        <v>1</v>
      </c>
      <c r="I13337">
        <v>13</v>
      </c>
      <c r="J13337" s="22">
        <v>43113</v>
      </c>
      <c r="K13337" t="s">
        <v>45426</v>
      </c>
      <c r="L13337" t="s">
        <v>16779</v>
      </c>
      <c r="M13337" t="s">
        <v>28448</v>
      </c>
      <c r="N13337" t="s">
        <v>35881</v>
      </c>
      <c r="O13337" t="s">
        <v>39439</v>
      </c>
    </row>
    <row r="13338" spans="1:15" x14ac:dyDescent="0.2">
      <c r="A13338" t="s">
        <v>4375</v>
      </c>
      <c r="B13338" t="s">
        <v>12282</v>
      </c>
      <c r="C13338" t="s">
        <v>12355</v>
      </c>
      <c r="D13338" t="str">
        <f>VLOOKUP(C13338,key!A$2:B$634,2,FALSE)</f>
        <v>Sirwah</v>
      </c>
      <c r="E13338" t="str">
        <f>VLOOKUP(D13338,key!B$2:D$634,2,FALSE)</f>
        <v>YEM256</v>
      </c>
      <c r="F13338">
        <v>24</v>
      </c>
      <c r="G13338">
        <v>2018</v>
      </c>
      <c r="H13338">
        <v>1</v>
      </c>
      <c r="I13338">
        <v>13</v>
      </c>
      <c r="J13338" s="22">
        <v>43113</v>
      </c>
      <c r="K13338" t="s">
        <v>45427</v>
      </c>
      <c r="L13338" t="s">
        <v>16780</v>
      </c>
      <c r="M13338" t="s">
        <v>28449</v>
      </c>
      <c r="N13338" t="s">
        <v>35881</v>
      </c>
      <c r="O13338" t="s">
        <v>39438</v>
      </c>
    </row>
    <row r="13339" spans="1:15" x14ac:dyDescent="0.2">
      <c r="A13339" t="s">
        <v>4376</v>
      </c>
      <c r="B13339" t="s">
        <v>12282</v>
      </c>
      <c r="C13339" t="s">
        <v>12355</v>
      </c>
      <c r="D13339" t="str">
        <f>VLOOKUP(C13339,key!A$2:B$634,2,FALSE)</f>
        <v>Sirwah</v>
      </c>
      <c r="E13339" t="str">
        <f>VLOOKUP(D13339,key!B$2:D$634,2,FALSE)</f>
        <v>YEM256</v>
      </c>
      <c r="F13339">
        <v>24</v>
      </c>
      <c r="G13339">
        <v>2018</v>
      </c>
      <c r="H13339">
        <v>1</v>
      </c>
      <c r="I13339">
        <v>13</v>
      </c>
      <c r="J13339" s="22">
        <v>43113</v>
      </c>
      <c r="K13339" t="s">
        <v>45427</v>
      </c>
      <c r="L13339" t="s">
        <v>16781</v>
      </c>
      <c r="M13339" t="s">
        <v>28450</v>
      </c>
      <c r="N13339" t="s">
        <v>35881</v>
      </c>
      <c r="O13339" t="s">
        <v>39440</v>
      </c>
    </row>
    <row r="13340" spans="1:15" x14ac:dyDescent="0.2">
      <c r="A13340" t="s">
        <v>4453</v>
      </c>
      <c r="B13340" t="s">
        <v>12282</v>
      </c>
      <c r="C13340" t="s">
        <v>12355</v>
      </c>
      <c r="D13340" t="str">
        <f>VLOOKUP(C13340,key!A$2:B$634,2,FALSE)</f>
        <v>Sirwah</v>
      </c>
      <c r="E13340" t="str">
        <f>VLOOKUP(D13340,key!B$2:D$634,2,FALSE)</f>
        <v>YEM256</v>
      </c>
      <c r="F13340">
        <v>24</v>
      </c>
      <c r="G13340">
        <v>2018</v>
      </c>
      <c r="H13340">
        <v>1</v>
      </c>
      <c r="I13340">
        <v>14</v>
      </c>
      <c r="J13340" s="22">
        <v>43114</v>
      </c>
      <c r="K13340" t="s">
        <v>45426</v>
      </c>
      <c r="L13340" t="s">
        <v>16570</v>
      </c>
      <c r="M13340" t="s">
        <v>28528</v>
      </c>
      <c r="N13340" t="s">
        <v>35881</v>
      </c>
      <c r="O13340" t="s">
        <v>39504</v>
      </c>
    </row>
    <row r="13341" spans="1:15" x14ac:dyDescent="0.2">
      <c r="A13341" t="s">
        <v>4454</v>
      </c>
      <c r="B13341" t="s">
        <v>12282</v>
      </c>
      <c r="C13341" t="s">
        <v>12355</v>
      </c>
      <c r="D13341" t="str">
        <f>VLOOKUP(C13341,key!A$2:B$634,2,FALSE)</f>
        <v>Sirwah</v>
      </c>
      <c r="E13341" t="str">
        <f>VLOOKUP(D13341,key!B$2:D$634,2,FALSE)</f>
        <v>YEM256</v>
      </c>
      <c r="F13341">
        <v>24</v>
      </c>
      <c r="G13341">
        <v>2018</v>
      </c>
      <c r="H13341">
        <v>1</v>
      </c>
      <c r="I13341">
        <v>14</v>
      </c>
      <c r="J13341" s="22">
        <v>43114</v>
      </c>
      <c r="K13341" t="s">
        <v>45427</v>
      </c>
      <c r="L13341" t="s">
        <v>16857</v>
      </c>
      <c r="M13341" t="s">
        <v>28529</v>
      </c>
      <c r="N13341" t="s">
        <v>35881</v>
      </c>
      <c r="O13341" t="s">
        <v>39504</v>
      </c>
    </row>
    <row r="13342" spans="1:15" x14ac:dyDescent="0.2">
      <c r="A13342" t="s">
        <v>4455</v>
      </c>
      <c r="B13342" t="s">
        <v>12282</v>
      </c>
      <c r="C13342" t="s">
        <v>12355</v>
      </c>
      <c r="D13342" t="str">
        <f>VLOOKUP(C13342,key!A$2:B$634,2,FALSE)</f>
        <v>Sirwah</v>
      </c>
      <c r="E13342" t="str">
        <f>VLOOKUP(D13342,key!B$2:D$634,2,FALSE)</f>
        <v>YEM256</v>
      </c>
      <c r="F13342">
        <v>24</v>
      </c>
      <c r="G13342">
        <v>2018</v>
      </c>
      <c r="H13342">
        <v>1</v>
      </c>
      <c r="I13342">
        <v>14</v>
      </c>
      <c r="J13342" s="22">
        <v>43114</v>
      </c>
      <c r="K13342" t="s">
        <v>45427</v>
      </c>
      <c r="L13342" t="s">
        <v>16858</v>
      </c>
      <c r="M13342" t="s">
        <v>28530</v>
      </c>
      <c r="N13342" t="s">
        <v>35881</v>
      </c>
      <c r="O13342" t="s">
        <v>39505</v>
      </c>
    </row>
    <row r="13343" spans="1:15" x14ac:dyDescent="0.2">
      <c r="A13343" t="s">
        <v>4456</v>
      </c>
      <c r="B13343" t="s">
        <v>12282</v>
      </c>
      <c r="C13343" t="s">
        <v>12355</v>
      </c>
      <c r="D13343" t="str">
        <f>VLOOKUP(C13343,key!A$2:B$634,2,FALSE)</f>
        <v>Sirwah</v>
      </c>
      <c r="E13343" t="str">
        <f>VLOOKUP(D13343,key!B$2:D$634,2,FALSE)</f>
        <v>YEM256</v>
      </c>
      <c r="F13343">
        <v>24</v>
      </c>
      <c r="G13343">
        <v>2018</v>
      </c>
      <c r="H13343">
        <v>1</v>
      </c>
      <c r="I13343">
        <v>14</v>
      </c>
      <c r="J13343" s="22">
        <v>43114</v>
      </c>
      <c r="K13343" t="s">
        <v>45427</v>
      </c>
      <c r="L13343" t="s">
        <v>16716</v>
      </c>
      <c r="M13343" t="s">
        <v>28531</v>
      </c>
      <c r="N13343" t="s">
        <v>35881</v>
      </c>
      <c r="O13343" t="s">
        <v>39506</v>
      </c>
    </row>
    <row r="13344" spans="1:15" x14ac:dyDescent="0.2">
      <c r="A13344" t="s">
        <v>4457</v>
      </c>
      <c r="B13344" t="s">
        <v>12282</v>
      </c>
      <c r="C13344" t="s">
        <v>12355</v>
      </c>
      <c r="D13344" t="str">
        <f>VLOOKUP(C13344,key!A$2:B$634,2,FALSE)</f>
        <v>Sirwah</v>
      </c>
      <c r="E13344" t="str">
        <f>VLOOKUP(D13344,key!B$2:D$634,2,FALSE)</f>
        <v>YEM256</v>
      </c>
      <c r="F13344">
        <v>24</v>
      </c>
      <c r="G13344">
        <v>2018</v>
      </c>
      <c r="H13344">
        <v>1</v>
      </c>
      <c r="I13344">
        <v>14</v>
      </c>
      <c r="J13344" s="22">
        <v>43114</v>
      </c>
      <c r="K13344" t="s">
        <v>45427</v>
      </c>
      <c r="L13344" t="s">
        <v>16859</v>
      </c>
      <c r="M13344" t="s">
        <v>28532</v>
      </c>
      <c r="N13344" t="s">
        <v>35881</v>
      </c>
      <c r="O13344" t="s">
        <v>39507</v>
      </c>
    </row>
    <row r="13345" spans="1:15" x14ac:dyDescent="0.2">
      <c r="A13345" t="s">
        <v>4560</v>
      </c>
      <c r="B13345" t="s">
        <v>12282</v>
      </c>
      <c r="C13345" t="s">
        <v>12355</v>
      </c>
      <c r="D13345" t="str">
        <f>VLOOKUP(C13345,key!A$2:B$634,2,FALSE)</f>
        <v>Sirwah</v>
      </c>
      <c r="E13345" t="str">
        <f>VLOOKUP(D13345,key!B$2:D$634,2,FALSE)</f>
        <v>YEM256</v>
      </c>
      <c r="F13345">
        <v>25</v>
      </c>
      <c r="G13345">
        <v>2018</v>
      </c>
      <c r="H13345">
        <v>1</v>
      </c>
      <c r="I13345">
        <v>15</v>
      </c>
      <c r="J13345" s="22">
        <v>43115</v>
      </c>
      <c r="K13345" t="s">
        <v>45426</v>
      </c>
      <c r="L13345" t="s">
        <v>16949</v>
      </c>
      <c r="M13345" t="s">
        <v>28623</v>
      </c>
      <c r="N13345" t="s">
        <v>35881</v>
      </c>
      <c r="O13345" t="s">
        <v>39552</v>
      </c>
    </row>
    <row r="13346" spans="1:15" x14ac:dyDescent="0.2">
      <c r="A13346" t="s">
        <v>4561</v>
      </c>
      <c r="B13346" t="s">
        <v>12282</v>
      </c>
      <c r="C13346" t="s">
        <v>12355</v>
      </c>
      <c r="D13346" t="str">
        <f>VLOOKUP(C13346,key!A$2:B$634,2,FALSE)</f>
        <v>Sirwah</v>
      </c>
      <c r="E13346" t="str">
        <f>VLOOKUP(D13346,key!B$2:D$634,2,FALSE)</f>
        <v>YEM256</v>
      </c>
      <c r="F13346">
        <v>25</v>
      </c>
      <c r="G13346">
        <v>2018</v>
      </c>
      <c r="H13346">
        <v>1</v>
      </c>
      <c r="I13346">
        <v>15</v>
      </c>
      <c r="J13346" s="22">
        <v>43115</v>
      </c>
      <c r="K13346" t="s">
        <v>45426</v>
      </c>
      <c r="L13346" t="s">
        <v>16950</v>
      </c>
      <c r="M13346" t="s">
        <v>28624</v>
      </c>
      <c r="N13346" t="s">
        <v>35881</v>
      </c>
      <c r="O13346" t="s">
        <v>39586</v>
      </c>
    </row>
    <row r="13347" spans="1:15" x14ac:dyDescent="0.2">
      <c r="A13347" t="s">
        <v>4562</v>
      </c>
      <c r="B13347" t="s">
        <v>12282</v>
      </c>
      <c r="C13347" t="s">
        <v>12355</v>
      </c>
      <c r="D13347" t="str">
        <f>VLOOKUP(C13347,key!A$2:B$634,2,FALSE)</f>
        <v>Sirwah</v>
      </c>
      <c r="E13347" t="str">
        <f>VLOOKUP(D13347,key!B$2:D$634,2,FALSE)</f>
        <v>YEM256</v>
      </c>
      <c r="F13347">
        <v>25</v>
      </c>
      <c r="G13347">
        <v>2018</v>
      </c>
      <c r="H13347">
        <v>1</v>
      </c>
      <c r="I13347">
        <v>15</v>
      </c>
      <c r="J13347" s="22">
        <v>43115</v>
      </c>
      <c r="K13347" t="s">
        <v>45427</v>
      </c>
      <c r="L13347" t="s">
        <v>16951</v>
      </c>
      <c r="M13347" t="s">
        <v>28625</v>
      </c>
      <c r="N13347" t="s">
        <v>35882</v>
      </c>
      <c r="O13347" t="s">
        <v>39587</v>
      </c>
    </row>
    <row r="13348" spans="1:15" x14ac:dyDescent="0.2">
      <c r="A13348" t="s">
        <v>4563</v>
      </c>
      <c r="B13348" t="s">
        <v>12282</v>
      </c>
      <c r="C13348" t="s">
        <v>12355</v>
      </c>
      <c r="D13348" t="str">
        <f>VLOOKUP(C13348,key!A$2:B$634,2,FALSE)</f>
        <v>Sirwah</v>
      </c>
      <c r="E13348" t="str">
        <f>VLOOKUP(D13348,key!B$2:D$634,2,FALSE)</f>
        <v>YEM256</v>
      </c>
      <c r="F13348">
        <v>25</v>
      </c>
      <c r="G13348">
        <v>2018</v>
      </c>
      <c r="H13348">
        <v>1</v>
      </c>
      <c r="I13348">
        <v>15</v>
      </c>
      <c r="J13348" s="22">
        <v>43115</v>
      </c>
      <c r="K13348" t="s">
        <v>45427</v>
      </c>
      <c r="L13348" t="s">
        <v>16952</v>
      </c>
      <c r="M13348" t="s">
        <v>28626</v>
      </c>
      <c r="N13348" t="s">
        <v>35882</v>
      </c>
      <c r="O13348" t="s">
        <v>39588</v>
      </c>
    </row>
    <row r="13349" spans="1:15" x14ac:dyDescent="0.2">
      <c r="A13349" t="s">
        <v>4564</v>
      </c>
      <c r="B13349" t="s">
        <v>12282</v>
      </c>
      <c r="C13349" t="s">
        <v>12355</v>
      </c>
      <c r="D13349" t="str">
        <f>VLOOKUP(C13349,key!A$2:B$634,2,FALSE)</f>
        <v>Sirwah</v>
      </c>
      <c r="E13349" t="str">
        <f>VLOOKUP(D13349,key!B$2:D$634,2,FALSE)</f>
        <v>YEM256</v>
      </c>
      <c r="F13349">
        <v>25</v>
      </c>
      <c r="G13349">
        <v>2018</v>
      </c>
      <c r="H13349">
        <v>1</v>
      </c>
      <c r="I13349">
        <v>15</v>
      </c>
      <c r="J13349" s="22">
        <v>43115</v>
      </c>
      <c r="K13349" t="s">
        <v>45427</v>
      </c>
      <c r="L13349" t="s">
        <v>16953</v>
      </c>
      <c r="M13349" t="s">
        <v>28627</v>
      </c>
      <c r="N13349" t="s">
        <v>35882</v>
      </c>
      <c r="O13349" t="s">
        <v>39589</v>
      </c>
    </row>
    <row r="13350" spans="1:15" x14ac:dyDescent="0.2">
      <c r="A13350" t="s">
        <v>4651</v>
      </c>
      <c r="B13350" t="s">
        <v>12282</v>
      </c>
      <c r="C13350" t="s">
        <v>12355</v>
      </c>
      <c r="D13350" t="str">
        <f>VLOOKUP(C13350,key!A$2:B$634,2,FALSE)</f>
        <v>Sirwah</v>
      </c>
      <c r="E13350" t="str">
        <f>VLOOKUP(D13350,key!B$2:D$634,2,FALSE)</f>
        <v>YEM256</v>
      </c>
      <c r="F13350">
        <v>25</v>
      </c>
      <c r="G13350">
        <v>2018</v>
      </c>
      <c r="H13350">
        <v>1</v>
      </c>
      <c r="I13350">
        <v>16</v>
      </c>
      <c r="J13350" s="22">
        <v>43116</v>
      </c>
      <c r="K13350" t="s">
        <v>45426</v>
      </c>
      <c r="L13350" t="s">
        <v>17033</v>
      </c>
      <c r="M13350" t="s">
        <v>28709</v>
      </c>
      <c r="N13350" t="s">
        <v>35882</v>
      </c>
      <c r="O13350" t="s">
        <v>39653</v>
      </c>
    </row>
    <row r="13351" spans="1:15" x14ac:dyDescent="0.2">
      <c r="A13351" t="s">
        <v>4804</v>
      </c>
      <c r="B13351" t="s">
        <v>12282</v>
      </c>
      <c r="C13351" t="s">
        <v>12355</v>
      </c>
      <c r="D13351" t="str">
        <f>VLOOKUP(C13351,key!A$2:B$634,2,FALSE)</f>
        <v>Sirwah</v>
      </c>
      <c r="E13351" t="str">
        <f>VLOOKUP(D13351,key!B$2:D$634,2,FALSE)</f>
        <v>YEM256</v>
      </c>
      <c r="F13351">
        <v>25</v>
      </c>
      <c r="G13351">
        <v>2018</v>
      </c>
      <c r="H13351">
        <v>1</v>
      </c>
      <c r="I13351">
        <v>18</v>
      </c>
      <c r="J13351" s="22">
        <v>43118</v>
      </c>
      <c r="K13351" t="s">
        <v>45426</v>
      </c>
      <c r="L13351" t="s">
        <v>17176</v>
      </c>
      <c r="M13351" t="s">
        <v>28854</v>
      </c>
      <c r="N13351" t="s">
        <v>35882</v>
      </c>
      <c r="O13351" t="s">
        <v>39764</v>
      </c>
    </row>
    <row r="13352" spans="1:15" x14ac:dyDescent="0.2">
      <c r="A13352" t="s">
        <v>4875</v>
      </c>
      <c r="B13352" t="s">
        <v>12282</v>
      </c>
      <c r="C13352" t="s">
        <v>12355</v>
      </c>
      <c r="D13352" t="str">
        <f>VLOOKUP(C13352,key!A$2:B$634,2,FALSE)</f>
        <v>Sirwah</v>
      </c>
      <c r="E13352" t="str">
        <f>VLOOKUP(D13352,key!B$2:D$634,2,FALSE)</f>
        <v>YEM256</v>
      </c>
      <c r="F13352">
        <v>25</v>
      </c>
      <c r="G13352">
        <v>2018</v>
      </c>
      <c r="H13352">
        <v>1</v>
      </c>
      <c r="I13352">
        <v>19</v>
      </c>
      <c r="J13352" s="22">
        <v>43119</v>
      </c>
      <c r="K13352" t="s">
        <v>45426</v>
      </c>
      <c r="L13352" t="s">
        <v>17243</v>
      </c>
      <c r="M13352" t="s">
        <v>28924</v>
      </c>
      <c r="N13352" t="s">
        <v>35881</v>
      </c>
      <c r="O13352" t="s">
        <v>39824</v>
      </c>
    </row>
    <row r="13353" spans="1:15" x14ac:dyDescent="0.2">
      <c r="A13353" t="s">
        <v>4876</v>
      </c>
      <c r="B13353" t="s">
        <v>12282</v>
      </c>
      <c r="C13353" t="s">
        <v>12355</v>
      </c>
      <c r="D13353" t="str">
        <f>VLOOKUP(C13353,key!A$2:B$634,2,FALSE)</f>
        <v>Sirwah</v>
      </c>
      <c r="E13353" t="str">
        <f>VLOOKUP(D13353,key!B$2:D$634,2,FALSE)</f>
        <v>YEM256</v>
      </c>
      <c r="F13353">
        <v>25</v>
      </c>
      <c r="G13353">
        <v>2018</v>
      </c>
      <c r="H13353">
        <v>1</v>
      </c>
      <c r="I13353">
        <v>19</v>
      </c>
      <c r="J13353" s="22">
        <v>43119</v>
      </c>
      <c r="K13353" t="s">
        <v>45426</v>
      </c>
      <c r="L13353" t="s">
        <v>17244</v>
      </c>
      <c r="M13353" t="s">
        <v>28925</v>
      </c>
      <c r="N13353" t="s">
        <v>35882</v>
      </c>
      <c r="O13353" t="s">
        <v>39825</v>
      </c>
    </row>
    <row r="13354" spans="1:15" x14ac:dyDescent="0.2">
      <c r="A13354" t="s">
        <v>4877</v>
      </c>
      <c r="B13354" t="s">
        <v>12282</v>
      </c>
      <c r="C13354" t="s">
        <v>12355</v>
      </c>
      <c r="D13354" t="str">
        <f>VLOOKUP(C13354,key!A$2:B$634,2,FALSE)</f>
        <v>Sirwah</v>
      </c>
      <c r="E13354" t="str">
        <f>VLOOKUP(D13354,key!B$2:D$634,2,FALSE)</f>
        <v>YEM256</v>
      </c>
      <c r="F13354">
        <v>25</v>
      </c>
      <c r="G13354">
        <v>2018</v>
      </c>
      <c r="H13354">
        <v>1</v>
      </c>
      <c r="I13354">
        <v>19</v>
      </c>
      <c r="J13354" s="22">
        <v>43119</v>
      </c>
      <c r="K13354" t="s">
        <v>45427</v>
      </c>
      <c r="L13354" t="s">
        <v>17245</v>
      </c>
      <c r="M13354" t="s">
        <v>28926</v>
      </c>
      <c r="N13354" t="s">
        <v>35882</v>
      </c>
      <c r="O13354" t="s">
        <v>39825</v>
      </c>
    </row>
    <row r="13355" spans="1:15" x14ac:dyDescent="0.2">
      <c r="A13355" t="s">
        <v>4941</v>
      </c>
      <c r="B13355" t="s">
        <v>12282</v>
      </c>
      <c r="C13355" t="s">
        <v>12355</v>
      </c>
      <c r="D13355" t="str">
        <f>VLOOKUP(C13355,key!A$2:B$634,2,FALSE)</f>
        <v>Sirwah</v>
      </c>
      <c r="E13355" t="str">
        <f>VLOOKUP(D13355,key!B$2:D$634,2,FALSE)</f>
        <v>YEM256</v>
      </c>
      <c r="F13355">
        <v>25</v>
      </c>
      <c r="G13355">
        <v>2018</v>
      </c>
      <c r="H13355">
        <v>1</v>
      </c>
      <c r="I13355">
        <v>20</v>
      </c>
      <c r="J13355" s="22">
        <v>43120</v>
      </c>
      <c r="K13355" t="s">
        <v>45426</v>
      </c>
      <c r="L13355" t="s">
        <v>17303</v>
      </c>
      <c r="M13355" t="s">
        <v>28986</v>
      </c>
      <c r="N13355" t="s">
        <v>35882</v>
      </c>
      <c r="O13355" t="s">
        <v>39867</v>
      </c>
    </row>
    <row r="13356" spans="1:15" x14ac:dyDescent="0.2">
      <c r="A13356" t="s">
        <v>4942</v>
      </c>
      <c r="B13356" t="s">
        <v>12282</v>
      </c>
      <c r="C13356" t="s">
        <v>12355</v>
      </c>
      <c r="D13356" t="str">
        <f>VLOOKUP(C13356,key!A$2:B$634,2,FALSE)</f>
        <v>Sirwah</v>
      </c>
      <c r="E13356" t="str">
        <f>VLOOKUP(D13356,key!B$2:D$634,2,FALSE)</f>
        <v>YEM256</v>
      </c>
      <c r="F13356">
        <v>25</v>
      </c>
      <c r="G13356">
        <v>2018</v>
      </c>
      <c r="H13356">
        <v>1</v>
      </c>
      <c r="I13356">
        <v>20</v>
      </c>
      <c r="J13356" s="22">
        <v>43120</v>
      </c>
      <c r="K13356" t="s">
        <v>45427</v>
      </c>
      <c r="L13356" t="s">
        <v>17304</v>
      </c>
      <c r="M13356" t="s">
        <v>28987</v>
      </c>
      <c r="N13356" t="s">
        <v>35882</v>
      </c>
      <c r="O13356" t="s">
        <v>39857</v>
      </c>
    </row>
    <row r="13357" spans="1:15" x14ac:dyDescent="0.2">
      <c r="A13357" t="s">
        <v>5006</v>
      </c>
      <c r="B13357" t="s">
        <v>12282</v>
      </c>
      <c r="C13357" t="s">
        <v>12355</v>
      </c>
      <c r="D13357" t="str">
        <f>VLOOKUP(C13357,key!A$2:B$634,2,FALSE)</f>
        <v>Sirwah</v>
      </c>
      <c r="E13357" t="str">
        <f>VLOOKUP(D13357,key!B$2:D$634,2,FALSE)</f>
        <v>YEM256</v>
      </c>
      <c r="F13357">
        <v>25</v>
      </c>
      <c r="G13357">
        <v>2018</v>
      </c>
      <c r="H13357">
        <v>1</v>
      </c>
      <c r="I13357">
        <v>21</v>
      </c>
      <c r="J13357" s="22">
        <v>43121</v>
      </c>
      <c r="K13357" t="s">
        <v>45426</v>
      </c>
      <c r="L13357" t="s">
        <v>17359</v>
      </c>
      <c r="M13357" t="s">
        <v>29043</v>
      </c>
      <c r="N13357" t="s">
        <v>35882</v>
      </c>
      <c r="O13357" t="s">
        <v>39910</v>
      </c>
    </row>
    <row r="13358" spans="1:15" x14ac:dyDescent="0.2">
      <c r="A13358" t="s">
        <v>5007</v>
      </c>
      <c r="B13358" t="s">
        <v>12282</v>
      </c>
      <c r="C13358" t="s">
        <v>12355</v>
      </c>
      <c r="D13358" t="str">
        <f>VLOOKUP(C13358,key!A$2:B$634,2,FALSE)</f>
        <v>Sirwah</v>
      </c>
      <c r="E13358" t="str">
        <f>VLOOKUP(D13358,key!B$2:D$634,2,FALSE)</f>
        <v>YEM256</v>
      </c>
      <c r="F13358">
        <v>25</v>
      </c>
      <c r="G13358">
        <v>2018</v>
      </c>
      <c r="H13358">
        <v>1</v>
      </c>
      <c r="I13358">
        <v>21</v>
      </c>
      <c r="J13358" s="22">
        <v>43121</v>
      </c>
      <c r="K13358" t="s">
        <v>45427</v>
      </c>
      <c r="L13358" t="s">
        <v>17360</v>
      </c>
      <c r="M13358" t="s">
        <v>29044</v>
      </c>
      <c r="N13358" t="s">
        <v>35881</v>
      </c>
      <c r="O13358" t="s">
        <v>39914</v>
      </c>
    </row>
    <row r="13359" spans="1:15" x14ac:dyDescent="0.2">
      <c r="A13359" t="s">
        <v>5088</v>
      </c>
      <c r="B13359" t="s">
        <v>12282</v>
      </c>
      <c r="C13359" t="s">
        <v>12355</v>
      </c>
      <c r="D13359" t="str">
        <f>VLOOKUP(C13359,key!A$2:B$634,2,FALSE)</f>
        <v>Sirwah</v>
      </c>
      <c r="E13359" t="str">
        <f>VLOOKUP(D13359,key!B$2:D$634,2,FALSE)</f>
        <v>YEM256</v>
      </c>
      <c r="F13359">
        <v>26</v>
      </c>
      <c r="G13359">
        <v>2018</v>
      </c>
      <c r="H13359">
        <v>1</v>
      </c>
      <c r="I13359">
        <v>22</v>
      </c>
      <c r="J13359" s="22">
        <v>43122</v>
      </c>
      <c r="K13359" t="s">
        <v>45426</v>
      </c>
      <c r="L13359" t="s">
        <v>17437</v>
      </c>
      <c r="M13359" t="s">
        <v>29122</v>
      </c>
      <c r="N13359" t="s">
        <v>35882</v>
      </c>
      <c r="O13359" t="s">
        <v>39975</v>
      </c>
    </row>
    <row r="13360" spans="1:15" x14ac:dyDescent="0.2">
      <c r="A13360" t="s">
        <v>5089</v>
      </c>
      <c r="B13360" t="s">
        <v>12282</v>
      </c>
      <c r="C13360" t="s">
        <v>12355</v>
      </c>
      <c r="D13360" t="str">
        <f>VLOOKUP(C13360,key!A$2:B$634,2,FALSE)</f>
        <v>Sirwah</v>
      </c>
      <c r="E13360" t="str">
        <f>VLOOKUP(D13360,key!B$2:D$634,2,FALSE)</f>
        <v>YEM256</v>
      </c>
      <c r="F13360">
        <v>26</v>
      </c>
      <c r="G13360">
        <v>2018</v>
      </c>
      <c r="H13360">
        <v>1</v>
      </c>
      <c r="I13360">
        <v>22</v>
      </c>
      <c r="J13360" s="22">
        <v>43122</v>
      </c>
      <c r="K13360" t="s">
        <v>45427</v>
      </c>
      <c r="L13360" t="s">
        <v>17438</v>
      </c>
      <c r="M13360" t="s">
        <v>29123</v>
      </c>
      <c r="N13360" t="s">
        <v>35882</v>
      </c>
      <c r="O13360" t="s">
        <v>39982</v>
      </c>
    </row>
    <row r="13361" spans="1:15" x14ac:dyDescent="0.2">
      <c r="A13361" t="s">
        <v>5182</v>
      </c>
      <c r="B13361" t="s">
        <v>12282</v>
      </c>
      <c r="C13361" t="s">
        <v>12355</v>
      </c>
      <c r="D13361" t="str">
        <f>VLOOKUP(C13361,key!A$2:B$634,2,FALSE)</f>
        <v>Sirwah</v>
      </c>
      <c r="E13361" t="str">
        <f>VLOOKUP(D13361,key!B$2:D$634,2,FALSE)</f>
        <v>YEM256</v>
      </c>
      <c r="F13361">
        <v>26</v>
      </c>
      <c r="G13361">
        <v>2018</v>
      </c>
      <c r="H13361">
        <v>1</v>
      </c>
      <c r="I13361">
        <v>23</v>
      </c>
      <c r="J13361" s="22">
        <v>43123</v>
      </c>
      <c r="K13361" t="s">
        <v>45426</v>
      </c>
      <c r="L13361" t="s">
        <v>17523</v>
      </c>
      <c r="M13361" t="s">
        <v>29208</v>
      </c>
      <c r="N13361" t="s">
        <v>35882</v>
      </c>
      <c r="O13361" t="s">
        <v>40054</v>
      </c>
    </row>
    <row r="13362" spans="1:15" x14ac:dyDescent="0.2">
      <c r="A13362" t="s">
        <v>5183</v>
      </c>
      <c r="B13362" t="s">
        <v>12282</v>
      </c>
      <c r="C13362" t="s">
        <v>12355</v>
      </c>
      <c r="D13362" t="str">
        <f>VLOOKUP(C13362,key!A$2:B$634,2,FALSE)</f>
        <v>Sirwah</v>
      </c>
      <c r="E13362" t="str">
        <f>VLOOKUP(D13362,key!B$2:D$634,2,FALSE)</f>
        <v>YEM256</v>
      </c>
      <c r="F13362">
        <v>26</v>
      </c>
      <c r="G13362">
        <v>2018</v>
      </c>
      <c r="H13362">
        <v>1</v>
      </c>
      <c r="I13362">
        <v>23</v>
      </c>
      <c r="J13362" s="22">
        <v>43123</v>
      </c>
      <c r="K13362" t="s">
        <v>45426</v>
      </c>
      <c r="L13362" t="s">
        <v>17524</v>
      </c>
      <c r="M13362" t="s">
        <v>29209</v>
      </c>
      <c r="N13362" t="s">
        <v>35882</v>
      </c>
      <c r="O13362" t="s">
        <v>40055</v>
      </c>
    </row>
    <row r="13363" spans="1:15" x14ac:dyDescent="0.2">
      <c r="A13363" t="s">
        <v>5184</v>
      </c>
      <c r="B13363" t="s">
        <v>12282</v>
      </c>
      <c r="C13363" t="s">
        <v>12355</v>
      </c>
      <c r="D13363" t="str">
        <f>VLOOKUP(C13363,key!A$2:B$634,2,FALSE)</f>
        <v>Sirwah</v>
      </c>
      <c r="E13363" t="str">
        <f>VLOOKUP(D13363,key!B$2:D$634,2,FALSE)</f>
        <v>YEM256</v>
      </c>
      <c r="F13363">
        <v>26</v>
      </c>
      <c r="G13363">
        <v>2018</v>
      </c>
      <c r="H13363">
        <v>1</v>
      </c>
      <c r="I13363">
        <v>23</v>
      </c>
      <c r="J13363" s="22">
        <v>43123</v>
      </c>
      <c r="K13363" t="s">
        <v>45427</v>
      </c>
      <c r="L13363" t="s">
        <v>17525</v>
      </c>
      <c r="M13363" t="s">
        <v>29210</v>
      </c>
      <c r="N13363" t="s">
        <v>35882</v>
      </c>
      <c r="O13363" t="s">
        <v>40055</v>
      </c>
    </row>
    <row r="13364" spans="1:15" x14ac:dyDescent="0.2">
      <c r="A13364" t="s">
        <v>5185</v>
      </c>
      <c r="B13364" t="s">
        <v>12282</v>
      </c>
      <c r="C13364" t="s">
        <v>12355</v>
      </c>
      <c r="D13364" t="str">
        <f>VLOOKUP(C13364,key!A$2:B$634,2,FALSE)</f>
        <v>Sirwah</v>
      </c>
      <c r="E13364" t="str">
        <f>VLOOKUP(D13364,key!B$2:D$634,2,FALSE)</f>
        <v>YEM256</v>
      </c>
      <c r="F13364">
        <v>26</v>
      </c>
      <c r="G13364">
        <v>2018</v>
      </c>
      <c r="H13364">
        <v>1</v>
      </c>
      <c r="I13364">
        <v>23</v>
      </c>
      <c r="J13364" s="22">
        <v>43123</v>
      </c>
      <c r="K13364" t="s">
        <v>45427</v>
      </c>
      <c r="L13364" t="s">
        <v>17526</v>
      </c>
      <c r="M13364" t="s">
        <v>29211</v>
      </c>
      <c r="N13364" t="s">
        <v>35882</v>
      </c>
      <c r="O13364" t="s">
        <v>40056</v>
      </c>
    </row>
    <row r="13365" spans="1:15" x14ac:dyDescent="0.2">
      <c r="A13365" t="s">
        <v>5255</v>
      </c>
      <c r="B13365" t="s">
        <v>12282</v>
      </c>
      <c r="C13365" t="s">
        <v>12355</v>
      </c>
      <c r="D13365" t="str">
        <f>VLOOKUP(C13365,key!A$2:B$634,2,FALSE)</f>
        <v>Sirwah</v>
      </c>
      <c r="E13365" t="str">
        <f>VLOOKUP(D13365,key!B$2:D$634,2,FALSE)</f>
        <v>YEM256</v>
      </c>
      <c r="F13365">
        <v>26</v>
      </c>
      <c r="G13365">
        <v>2018</v>
      </c>
      <c r="H13365">
        <v>1</v>
      </c>
      <c r="I13365">
        <v>24</v>
      </c>
      <c r="J13365" s="22">
        <v>43124</v>
      </c>
      <c r="K13365" t="s">
        <v>45426</v>
      </c>
      <c r="L13365" t="s">
        <v>17591</v>
      </c>
      <c r="M13365" t="s">
        <v>29277</v>
      </c>
      <c r="N13365" t="s">
        <v>35882</v>
      </c>
      <c r="O13365" t="s">
        <v>40110</v>
      </c>
    </row>
    <row r="13366" spans="1:15" x14ac:dyDescent="0.2">
      <c r="A13366" t="s">
        <v>5335</v>
      </c>
      <c r="B13366" t="s">
        <v>12282</v>
      </c>
      <c r="C13366" t="s">
        <v>12355</v>
      </c>
      <c r="D13366" t="str">
        <f>VLOOKUP(C13366,key!A$2:B$634,2,FALSE)</f>
        <v>Sirwah</v>
      </c>
      <c r="E13366" t="str">
        <f>VLOOKUP(D13366,key!B$2:D$634,2,FALSE)</f>
        <v>YEM256</v>
      </c>
      <c r="F13366">
        <v>26</v>
      </c>
      <c r="G13366">
        <v>2018</v>
      </c>
      <c r="H13366">
        <v>1</v>
      </c>
      <c r="I13366">
        <v>25</v>
      </c>
      <c r="J13366" s="22">
        <v>43125</v>
      </c>
      <c r="K13366" t="s">
        <v>45426</v>
      </c>
      <c r="L13366" t="s">
        <v>17667</v>
      </c>
      <c r="M13366" t="s">
        <v>29354</v>
      </c>
      <c r="N13366" t="s">
        <v>35881</v>
      </c>
      <c r="O13366" t="s">
        <v>40168</v>
      </c>
    </row>
    <row r="13367" spans="1:15" x14ac:dyDescent="0.2">
      <c r="A13367" t="s">
        <v>5336</v>
      </c>
      <c r="B13367" t="s">
        <v>12282</v>
      </c>
      <c r="C13367" t="s">
        <v>12355</v>
      </c>
      <c r="D13367" t="str">
        <f>VLOOKUP(C13367,key!A$2:B$634,2,FALSE)</f>
        <v>Sirwah</v>
      </c>
      <c r="E13367" t="str">
        <f>VLOOKUP(D13367,key!B$2:D$634,2,FALSE)</f>
        <v>YEM256</v>
      </c>
      <c r="F13367">
        <v>26</v>
      </c>
      <c r="G13367">
        <v>2018</v>
      </c>
      <c r="H13367">
        <v>1</v>
      </c>
      <c r="I13367">
        <v>25</v>
      </c>
      <c r="J13367" s="22">
        <v>43125</v>
      </c>
      <c r="K13367" t="s">
        <v>45426</v>
      </c>
      <c r="L13367" t="s">
        <v>17668</v>
      </c>
      <c r="M13367" t="s">
        <v>29355</v>
      </c>
      <c r="N13367" t="s">
        <v>35882</v>
      </c>
      <c r="O13367" t="s">
        <v>40169</v>
      </c>
    </row>
    <row r="13368" spans="1:15" x14ac:dyDescent="0.2">
      <c r="A13368" t="s">
        <v>5337</v>
      </c>
      <c r="B13368" t="s">
        <v>12282</v>
      </c>
      <c r="C13368" t="s">
        <v>12355</v>
      </c>
      <c r="D13368" t="str">
        <f>VLOOKUP(C13368,key!A$2:B$634,2,FALSE)</f>
        <v>Sirwah</v>
      </c>
      <c r="E13368" t="str">
        <f>VLOOKUP(D13368,key!B$2:D$634,2,FALSE)</f>
        <v>YEM256</v>
      </c>
      <c r="F13368">
        <v>26</v>
      </c>
      <c r="G13368">
        <v>2018</v>
      </c>
      <c r="H13368">
        <v>1</v>
      </c>
      <c r="I13368">
        <v>25</v>
      </c>
      <c r="J13368" s="22">
        <v>43125</v>
      </c>
      <c r="K13368" t="s">
        <v>45427</v>
      </c>
      <c r="L13368" t="s">
        <v>17669</v>
      </c>
      <c r="M13368" t="s">
        <v>29356</v>
      </c>
      <c r="N13368" t="s">
        <v>35882</v>
      </c>
      <c r="O13368" t="s">
        <v>40169</v>
      </c>
    </row>
    <row r="13369" spans="1:15" x14ac:dyDescent="0.2">
      <c r="A13369" t="s">
        <v>5338</v>
      </c>
      <c r="B13369" t="s">
        <v>12282</v>
      </c>
      <c r="C13369" t="s">
        <v>12355</v>
      </c>
      <c r="D13369" t="str">
        <f>VLOOKUP(C13369,key!A$2:B$634,2,FALSE)</f>
        <v>Sirwah</v>
      </c>
      <c r="E13369" t="str">
        <f>VLOOKUP(D13369,key!B$2:D$634,2,FALSE)</f>
        <v>YEM256</v>
      </c>
      <c r="F13369">
        <v>26</v>
      </c>
      <c r="G13369">
        <v>2018</v>
      </c>
      <c r="H13369">
        <v>1</v>
      </c>
      <c r="I13369">
        <v>25</v>
      </c>
      <c r="J13369" s="22">
        <v>43125</v>
      </c>
      <c r="K13369" t="s">
        <v>45427</v>
      </c>
      <c r="L13369" t="s">
        <v>17670</v>
      </c>
      <c r="M13369" t="s">
        <v>29357</v>
      </c>
      <c r="N13369" t="s">
        <v>35882</v>
      </c>
      <c r="O13369" t="s">
        <v>40170</v>
      </c>
    </row>
    <row r="13370" spans="1:15" x14ac:dyDescent="0.2">
      <c r="A13370" t="s">
        <v>5339</v>
      </c>
      <c r="B13370" t="s">
        <v>12282</v>
      </c>
      <c r="C13370" t="s">
        <v>12355</v>
      </c>
      <c r="D13370" t="str">
        <f>VLOOKUP(C13370,key!A$2:B$634,2,FALSE)</f>
        <v>Sirwah</v>
      </c>
      <c r="E13370" t="str">
        <f>VLOOKUP(D13370,key!B$2:D$634,2,FALSE)</f>
        <v>YEM256</v>
      </c>
      <c r="F13370">
        <v>26</v>
      </c>
      <c r="G13370">
        <v>2018</v>
      </c>
      <c r="H13370">
        <v>1</v>
      </c>
      <c r="I13370">
        <v>25</v>
      </c>
      <c r="J13370" s="22">
        <v>43125</v>
      </c>
      <c r="K13370" t="s">
        <v>45427</v>
      </c>
      <c r="L13370" t="s">
        <v>17671</v>
      </c>
      <c r="M13370" t="s">
        <v>29358</v>
      </c>
      <c r="N13370" t="s">
        <v>35882</v>
      </c>
      <c r="O13370" t="s">
        <v>40170</v>
      </c>
    </row>
    <row r="13371" spans="1:15" x14ac:dyDescent="0.2">
      <c r="A13371" t="s">
        <v>5340</v>
      </c>
      <c r="B13371" t="s">
        <v>12282</v>
      </c>
      <c r="C13371" t="s">
        <v>12355</v>
      </c>
      <c r="D13371" t="str">
        <f>VLOOKUP(C13371,key!A$2:B$634,2,FALSE)</f>
        <v>Sirwah</v>
      </c>
      <c r="E13371" t="str">
        <f>VLOOKUP(D13371,key!B$2:D$634,2,FALSE)</f>
        <v>YEM256</v>
      </c>
      <c r="F13371">
        <v>26</v>
      </c>
      <c r="G13371">
        <v>2018</v>
      </c>
      <c r="H13371">
        <v>1</v>
      </c>
      <c r="I13371">
        <v>25</v>
      </c>
      <c r="J13371" s="22">
        <v>43125</v>
      </c>
      <c r="K13371" t="s">
        <v>45427</v>
      </c>
      <c r="L13371" t="s">
        <v>17672</v>
      </c>
      <c r="M13371" t="s">
        <v>29359</v>
      </c>
      <c r="N13371" t="s">
        <v>35882</v>
      </c>
      <c r="O13371" t="s">
        <v>40170</v>
      </c>
    </row>
    <row r="13372" spans="1:15" x14ac:dyDescent="0.2">
      <c r="A13372" t="s">
        <v>5341</v>
      </c>
      <c r="B13372" t="s">
        <v>12282</v>
      </c>
      <c r="C13372" t="s">
        <v>12355</v>
      </c>
      <c r="D13372" t="str">
        <f>VLOOKUP(C13372,key!A$2:B$634,2,FALSE)</f>
        <v>Sirwah</v>
      </c>
      <c r="E13372" t="str">
        <f>VLOOKUP(D13372,key!B$2:D$634,2,FALSE)</f>
        <v>YEM256</v>
      </c>
      <c r="F13372">
        <v>26</v>
      </c>
      <c r="G13372">
        <v>2018</v>
      </c>
      <c r="H13372">
        <v>1</v>
      </c>
      <c r="I13372">
        <v>25</v>
      </c>
      <c r="J13372" s="22">
        <v>43125</v>
      </c>
      <c r="K13372" t="s">
        <v>45427</v>
      </c>
      <c r="L13372" t="s">
        <v>17673</v>
      </c>
      <c r="M13372" t="s">
        <v>29360</v>
      </c>
      <c r="N13372" t="s">
        <v>35882</v>
      </c>
      <c r="O13372" t="s">
        <v>40169</v>
      </c>
    </row>
    <row r="13373" spans="1:15" x14ac:dyDescent="0.2">
      <c r="A13373" t="s">
        <v>5342</v>
      </c>
      <c r="B13373" t="s">
        <v>12282</v>
      </c>
      <c r="C13373" t="s">
        <v>12355</v>
      </c>
      <c r="D13373" t="str">
        <f>VLOOKUP(C13373,key!A$2:B$634,2,FALSE)</f>
        <v>Sirwah</v>
      </c>
      <c r="E13373" t="str">
        <f>VLOOKUP(D13373,key!B$2:D$634,2,FALSE)</f>
        <v>YEM256</v>
      </c>
      <c r="F13373">
        <v>26</v>
      </c>
      <c r="G13373">
        <v>2018</v>
      </c>
      <c r="H13373">
        <v>1</v>
      </c>
      <c r="I13373">
        <v>25</v>
      </c>
      <c r="J13373" s="22">
        <v>43125</v>
      </c>
      <c r="K13373" t="s">
        <v>45427</v>
      </c>
      <c r="L13373" t="s">
        <v>17674</v>
      </c>
      <c r="M13373" t="s">
        <v>29361</v>
      </c>
      <c r="N13373" t="s">
        <v>35882</v>
      </c>
      <c r="O13373" t="s">
        <v>40135</v>
      </c>
    </row>
    <row r="13374" spans="1:15" x14ac:dyDescent="0.2">
      <c r="A13374" t="s">
        <v>5469</v>
      </c>
      <c r="B13374" t="s">
        <v>12282</v>
      </c>
      <c r="C13374" t="s">
        <v>12355</v>
      </c>
      <c r="D13374" t="str">
        <f>VLOOKUP(C13374,key!A$2:B$634,2,FALSE)</f>
        <v>Sirwah</v>
      </c>
      <c r="E13374" t="str">
        <f>VLOOKUP(D13374,key!B$2:D$634,2,FALSE)</f>
        <v>YEM256</v>
      </c>
      <c r="F13374">
        <v>26</v>
      </c>
      <c r="G13374">
        <v>2018</v>
      </c>
      <c r="H13374">
        <v>1</v>
      </c>
      <c r="I13374">
        <v>26</v>
      </c>
      <c r="J13374" s="22">
        <v>43126</v>
      </c>
      <c r="K13374" t="s">
        <v>45427</v>
      </c>
      <c r="L13374" t="s">
        <v>17783</v>
      </c>
      <c r="M13374" t="s">
        <v>29472</v>
      </c>
      <c r="N13374" t="s">
        <v>35882</v>
      </c>
      <c r="O13374" t="s">
        <v>40250</v>
      </c>
    </row>
    <row r="13375" spans="1:15" x14ac:dyDescent="0.2">
      <c r="A13375" t="s">
        <v>5559</v>
      </c>
      <c r="B13375" t="s">
        <v>12282</v>
      </c>
      <c r="C13375" t="s">
        <v>12355</v>
      </c>
      <c r="D13375" t="str">
        <f>VLOOKUP(C13375,key!A$2:B$634,2,FALSE)</f>
        <v>Sirwah</v>
      </c>
      <c r="E13375" t="str">
        <f>VLOOKUP(D13375,key!B$2:D$634,2,FALSE)</f>
        <v>YEM256</v>
      </c>
      <c r="F13375">
        <v>26</v>
      </c>
      <c r="G13375">
        <v>2018</v>
      </c>
      <c r="H13375">
        <v>1</v>
      </c>
      <c r="I13375">
        <v>27</v>
      </c>
      <c r="J13375" s="22">
        <v>43127</v>
      </c>
      <c r="K13375" t="s">
        <v>45426</v>
      </c>
      <c r="L13375" t="s">
        <v>17867</v>
      </c>
      <c r="M13375" t="s">
        <v>29555</v>
      </c>
      <c r="N13375" t="s">
        <v>35881</v>
      </c>
      <c r="O13375" t="s">
        <v>40307</v>
      </c>
    </row>
    <row r="13376" spans="1:15" x14ac:dyDescent="0.2">
      <c r="A13376" t="s">
        <v>5560</v>
      </c>
      <c r="B13376" t="s">
        <v>12282</v>
      </c>
      <c r="C13376" t="s">
        <v>12355</v>
      </c>
      <c r="D13376" t="str">
        <f>VLOOKUP(C13376,key!A$2:B$634,2,FALSE)</f>
        <v>Sirwah</v>
      </c>
      <c r="E13376" t="str">
        <f>VLOOKUP(D13376,key!B$2:D$634,2,FALSE)</f>
        <v>YEM256</v>
      </c>
      <c r="F13376">
        <v>26</v>
      </c>
      <c r="G13376">
        <v>2018</v>
      </c>
      <c r="H13376">
        <v>1</v>
      </c>
      <c r="I13376">
        <v>27</v>
      </c>
      <c r="J13376" s="22">
        <v>43127</v>
      </c>
      <c r="K13376" t="s">
        <v>45427</v>
      </c>
      <c r="L13376" t="s">
        <v>17868</v>
      </c>
      <c r="M13376" t="s">
        <v>29556</v>
      </c>
      <c r="N13376" t="s">
        <v>35881</v>
      </c>
      <c r="O13376" t="s">
        <v>40308</v>
      </c>
    </row>
    <row r="13377" spans="1:15" x14ac:dyDescent="0.2">
      <c r="A13377" t="s">
        <v>5561</v>
      </c>
      <c r="B13377" t="s">
        <v>12282</v>
      </c>
      <c r="C13377" t="s">
        <v>12355</v>
      </c>
      <c r="D13377" t="str">
        <f>VLOOKUP(C13377,key!A$2:B$634,2,FALSE)</f>
        <v>Sirwah</v>
      </c>
      <c r="E13377" t="str">
        <f>VLOOKUP(D13377,key!B$2:D$634,2,FALSE)</f>
        <v>YEM256</v>
      </c>
      <c r="F13377">
        <v>26</v>
      </c>
      <c r="G13377">
        <v>2018</v>
      </c>
      <c r="H13377">
        <v>1</v>
      </c>
      <c r="I13377">
        <v>27</v>
      </c>
      <c r="J13377" s="22">
        <v>43127</v>
      </c>
      <c r="K13377" t="s">
        <v>45427</v>
      </c>
      <c r="L13377" t="s">
        <v>17869</v>
      </c>
      <c r="M13377" t="s">
        <v>29557</v>
      </c>
      <c r="N13377" t="s">
        <v>35882</v>
      </c>
      <c r="O13377" t="s">
        <v>40309</v>
      </c>
    </row>
    <row r="13378" spans="1:15" x14ac:dyDescent="0.2">
      <c r="A13378" t="s">
        <v>5562</v>
      </c>
      <c r="B13378" t="s">
        <v>12282</v>
      </c>
      <c r="C13378" t="s">
        <v>12355</v>
      </c>
      <c r="D13378" t="str">
        <f>VLOOKUP(C13378,key!A$2:B$634,2,FALSE)</f>
        <v>Sirwah</v>
      </c>
      <c r="E13378" t="str">
        <f>VLOOKUP(D13378,key!B$2:D$634,2,FALSE)</f>
        <v>YEM256</v>
      </c>
      <c r="F13378">
        <v>26</v>
      </c>
      <c r="G13378">
        <v>2018</v>
      </c>
      <c r="H13378">
        <v>1</v>
      </c>
      <c r="I13378">
        <v>27</v>
      </c>
      <c r="J13378" s="22">
        <v>43127</v>
      </c>
      <c r="K13378" t="s">
        <v>45427</v>
      </c>
      <c r="L13378" t="s">
        <v>17870</v>
      </c>
      <c r="M13378" t="s">
        <v>29558</v>
      </c>
      <c r="N13378" t="s">
        <v>35882</v>
      </c>
      <c r="O13378" t="s">
        <v>40309</v>
      </c>
    </row>
    <row r="13379" spans="1:15" x14ac:dyDescent="0.2">
      <c r="A13379" t="s">
        <v>5563</v>
      </c>
      <c r="B13379" t="s">
        <v>12282</v>
      </c>
      <c r="C13379" t="s">
        <v>12355</v>
      </c>
      <c r="D13379" t="str">
        <f>VLOOKUP(C13379,key!A$2:B$634,2,FALSE)</f>
        <v>Sirwah</v>
      </c>
      <c r="E13379" t="str">
        <f>VLOOKUP(D13379,key!B$2:D$634,2,FALSE)</f>
        <v>YEM256</v>
      </c>
      <c r="F13379">
        <v>26</v>
      </c>
      <c r="G13379">
        <v>2018</v>
      </c>
      <c r="H13379">
        <v>1</v>
      </c>
      <c r="I13379">
        <v>27</v>
      </c>
      <c r="J13379" s="22">
        <v>43127</v>
      </c>
      <c r="K13379" t="s">
        <v>45427</v>
      </c>
      <c r="L13379" t="s">
        <v>17871</v>
      </c>
      <c r="M13379" t="s">
        <v>29559</v>
      </c>
      <c r="N13379" t="s">
        <v>35881</v>
      </c>
      <c r="O13379" t="s">
        <v>40310</v>
      </c>
    </row>
    <row r="13380" spans="1:15" x14ac:dyDescent="0.2">
      <c r="A13380" t="s">
        <v>5564</v>
      </c>
      <c r="B13380" t="s">
        <v>12282</v>
      </c>
      <c r="C13380" t="s">
        <v>12355</v>
      </c>
      <c r="D13380" t="str">
        <f>VLOOKUP(C13380,key!A$2:B$634,2,FALSE)</f>
        <v>Sirwah</v>
      </c>
      <c r="E13380" t="str">
        <f>VLOOKUP(D13380,key!B$2:D$634,2,FALSE)</f>
        <v>YEM256</v>
      </c>
      <c r="F13380">
        <v>26</v>
      </c>
      <c r="G13380">
        <v>2018</v>
      </c>
      <c r="H13380">
        <v>1</v>
      </c>
      <c r="I13380">
        <v>27</v>
      </c>
      <c r="J13380" s="22">
        <v>43127</v>
      </c>
      <c r="K13380" t="s">
        <v>45427</v>
      </c>
      <c r="L13380" t="s">
        <v>17872</v>
      </c>
      <c r="M13380" t="s">
        <v>29560</v>
      </c>
      <c r="N13380" t="s">
        <v>35882</v>
      </c>
      <c r="O13380" t="s">
        <v>40311</v>
      </c>
    </row>
    <row r="13381" spans="1:15" x14ac:dyDescent="0.2">
      <c r="A13381" t="s">
        <v>5565</v>
      </c>
      <c r="B13381" t="s">
        <v>12282</v>
      </c>
      <c r="C13381" t="s">
        <v>12355</v>
      </c>
      <c r="D13381" t="str">
        <f>VLOOKUP(C13381,key!A$2:B$634,2,FALSE)</f>
        <v>Sirwah</v>
      </c>
      <c r="E13381" t="str">
        <f>VLOOKUP(D13381,key!B$2:D$634,2,FALSE)</f>
        <v>YEM256</v>
      </c>
      <c r="F13381">
        <v>26</v>
      </c>
      <c r="G13381">
        <v>2018</v>
      </c>
      <c r="H13381">
        <v>1</v>
      </c>
      <c r="I13381">
        <v>27</v>
      </c>
      <c r="J13381" s="22">
        <v>43127</v>
      </c>
      <c r="K13381" t="s">
        <v>45427</v>
      </c>
      <c r="L13381" t="s">
        <v>17873</v>
      </c>
      <c r="M13381" t="s">
        <v>29561</v>
      </c>
      <c r="N13381" t="s">
        <v>35882</v>
      </c>
      <c r="O13381" t="s">
        <v>40312</v>
      </c>
    </row>
    <row r="13382" spans="1:15" x14ac:dyDescent="0.2">
      <c r="A13382" t="s">
        <v>5566</v>
      </c>
      <c r="B13382" t="s">
        <v>12282</v>
      </c>
      <c r="C13382" t="s">
        <v>12355</v>
      </c>
      <c r="D13382" t="str">
        <f>VLOOKUP(C13382,key!A$2:B$634,2,FALSE)</f>
        <v>Sirwah</v>
      </c>
      <c r="E13382" t="str">
        <f>VLOOKUP(D13382,key!B$2:D$634,2,FALSE)</f>
        <v>YEM256</v>
      </c>
      <c r="F13382">
        <v>26</v>
      </c>
      <c r="G13382">
        <v>2018</v>
      </c>
      <c r="H13382">
        <v>1</v>
      </c>
      <c r="I13382">
        <v>27</v>
      </c>
      <c r="J13382" s="22">
        <v>43127</v>
      </c>
      <c r="K13382" t="s">
        <v>45427</v>
      </c>
      <c r="L13382" t="s">
        <v>17874</v>
      </c>
      <c r="M13382" t="s">
        <v>29562</v>
      </c>
      <c r="N13382" t="s">
        <v>35882</v>
      </c>
      <c r="O13382" t="s">
        <v>40309</v>
      </c>
    </row>
    <row r="13383" spans="1:15" x14ac:dyDescent="0.2">
      <c r="A13383" t="s">
        <v>5567</v>
      </c>
      <c r="B13383" t="s">
        <v>12282</v>
      </c>
      <c r="C13383" t="s">
        <v>12355</v>
      </c>
      <c r="D13383" t="str">
        <f>VLOOKUP(C13383,key!A$2:B$634,2,FALSE)</f>
        <v>Sirwah</v>
      </c>
      <c r="E13383" t="str">
        <f>VLOOKUP(D13383,key!B$2:D$634,2,FALSE)</f>
        <v>YEM256</v>
      </c>
      <c r="F13383">
        <v>26</v>
      </c>
      <c r="G13383">
        <v>2018</v>
      </c>
      <c r="H13383">
        <v>1</v>
      </c>
      <c r="I13383">
        <v>27</v>
      </c>
      <c r="J13383" s="22">
        <v>43127</v>
      </c>
      <c r="K13383" t="s">
        <v>45427</v>
      </c>
      <c r="L13383" t="s">
        <v>17875</v>
      </c>
      <c r="M13383" t="s">
        <v>29563</v>
      </c>
      <c r="N13383" t="s">
        <v>35881</v>
      </c>
      <c r="O13383" t="s">
        <v>40307</v>
      </c>
    </row>
    <row r="13384" spans="1:15" x14ac:dyDescent="0.2">
      <c r="A13384" t="s">
        <v>5568</v>
      </c>
      <c r="B13384" t="s">
        <v>12282</v>
      </c>
      <c r="C13384" t="s">
        <v>12355</v>
      </c>
      <c r="D13384" t="str">
        <f>VLOOKUP(C13384,key!A$2:B$634,2,FALSE)</f>
        <v>Sirwah</v>
      </c>
      <c r="E13384" t="str">
        <f>VLOOKUP(D13384,key!B$2:D$634,2,FALSE)</f>
        <v>YEM256</v>
      </c>
      <c r="F13384">
        <v>26</v>
      </c>
      <c r="G13384">
        <v>2018</v>
      </c>
      <c r="H13384">
        <v>1</v>
      </c>
      <c r="I13384">
        <v>27</v>
      </c>
      <c r="J13384" s="22">
        <v>43127</v>
      </c>
      <c r="K13384" t="s">
        <v>45427</v>
      </c>
      <c r="L13384" t="s">
        <v>17876</v>
      </c>
      <c r="M13384" t="s">
        <v>29564</v>
      </c>
      <c r="N13384" t="s">
        <v>35881</v>
      </c>
      <c r="O13384" t="s">
        <v>40313</v>
      </c>
    </row>
    <row r="13385" spans="1:15" x14ac:dyDescent="0.2">
      <c r="A13385" t="s">
        <v>5759</v>
      </c>
      <c r="B13385" t="s">
        <v>12282</v>
      </c>
      <c r="C13385" t="s">
        <v>12355</v>
      </c>
      <c r="D13385" t="str">
        <f>VLOOKUP(C13385,key!A$2:B$634,2,FALSE)</f>
        <v>Sirwah</v>
      </c>
      <c r="E13385" t="str">
        <f>VLOOKUP(D13385,key!B$2:D$634,2,FALSE)</f>
        <v>YEM256</v>
      </c>
      <c r="F13385">
        <v>27</v>
      </c>
      <c r="G13385">
        <v>2018</v>
      </c>
      <c r="H13385">
        <v>1</v>
      </c>
      <c r="I13385">
        <v>29</v>
      </c>
      <c r="J13385" s="22">
        <v>43129</v>
      </c>
      <c r="K13385" t="s">
        <v>45427</v>
      </c>
      <c r="L13385" t="s">
        <v>18056</v>
      </c>
      <c r="M13385" t="s">
        <v>29745</v>
      </c>
      <c r="N13385" t="s">
        <v>35882</v>
      </c>
      <c r="O13385" t="s">
        <v>40456</v>
      </c>
    </row>
    <row r="13386" spans="1:15" x14ac:dyDescent="0.2">
      <c r="A13386" t="s">
        <v>5760</v>
      </c>
      <c r="B13386" t="s">
        <v>12282</v>
      </c>
      <c r="C13386" t="s">
        <v>12355</v>
      </c>
      <c r="D13386" t="str">
        <f>VLOOKUP(C13386,key!A$2:B$634,2,FALSE)</f>
        <v>Sirwah</v>
      </c>
      <c r="E13386" t="str">
        <f>VLOOKUP(D13386,key!B$2:D$634,2,FALSE)</f>
        <v>YEM256</v>
      </c>
      <c r="F13386">
        <v>27</v>
      </c>
      <c r="G13386">
        <v>2018</v>
      </c>
      <c r="H13386">
        <v>1</v>
      </c>
      <c r="I13386">
        <v>29</v>
      </c>
      <c r="J13386" s="22">
        <v>43129</v>
      </c>
      <c r="K13386" t="s">
        <v>45427</v>
      </c>
      <c r="L13386" t="s">
        <v>18057</v>
      </c>
      <c r="M13386" t="s">
        <v>29746</v>
      </c>
      <c r="N13386" t="s">
        <v>35882</v>
      </c>
      <c r="O13386" t="s">
        <v>40457</v>
      </c>
    </row>
    <row r="13387" spans="1:15" x14ac:dyDescent="0.2">
      <c r="A13387" t="s">
        <v>5761</v>
      </c>
      <c r="B13387" t="s">
        <v>12282</v>
      </c>
      <c r="C13387" t="s">
        <v>12355</v>
      </c>
      <c r="D13387" t="str">
        <f>VLOOKUP(C13387,key!A$2:B$634,2,FALSE)</f>
        <v>Sirwah</v>
      </c>
      <c r="E13387" t="str">
        <f>VLOOKUP(D13387,key!B$2:D$634,2,FALSE)</f>
        <v>YEM256</v>
      </c>
      <c r="F13387">
        <v>27</v>
      </c>
      <c r="G13387">
        <v>2018</v>
      </c>
      <c r="H13387">
        <v>1</v>
      </c>
      <c r="I13387">
        <v>29</v>
      </c>
      <c r="J13387" s="22">
        <v>43129</v>
      </c>
      <c r="K13387" t="s">
        <v>45427</v>
      </c>
      <c r="L13387" t="s">
        <v>16491</v>
      </c>
      <c r="M13387" t="s">
        <v>29747</v>
      </c>
      <c r="N13387" t="s">
        <v>35881</v>
      </c>
      <c r="O13387" t="s">
        <v>40432</v>
      </c>
    </row>
    <row r="13388" spans="1:15" x14ac:dyDescent="0.2">
      <c r="A13388" t="s">
        <v>5850</v>
      </c>
      <c r="B13388" t="s">
        <v>12282</v>
      </c>
      <c r="C13388" t="s">
        <v>12355</v>
      </c>
      <c r="D13388" t="str">
        <f>VLOOKUP(C13388,key!A$2:B$634,2,FALSE)</f>
        <v>Sirwah</v>
      </c>
      <c r="E13388" t="str">
        <f>VLOOKUP(D13388,key!B$2:D$634,2,FALSE)</f>
        <v>YEM256</v>
      </c>
      <c r="F13388">
        <v>27</v>
      </c>
      <c r="G13388">
        <v>2018</v>
      </c>
      <c r="H13388">
        <v>1</v>
      </c>
      <c r="I13388">
        <v>30</v>
      </c>
      <c r="J13388" s="22">
        <v>43130</v>
      </c>
      <c r="K13388" t="s">
        <v>45427</v>
      </c>
      <c r="L13388" t="s">
        <v>18141</v>
      </c>
      <c r="M13388" t="s">
        <v>29832</v>
      </c>
      <c r="N13388" t="s">
        <v>35882</v>
      </c>
      <c r="O13388" t="s">
        <v>40519</v>
      </c>
    </row>
    <row r="13389" spans="1:15" x14ac:dyDescent="0.2">
      <c r="A13389" t="s">
        <v>5851</v>
      </c>
      <c r="B13389" t="s">
        <v>12282</v>
      </c>
      <c r="C13389" t="s">
        <v>12355</v>
      </c>
      <c r="D13389" t="str">
        <f>VLOOKUP(C13389,key!A$2:B$634,2,FALSE)</f>
        <v>Sirwah</v>
      </c>
      <c r="E13389" t="str">
        <f>VLOOKUP(D13389,key!B$2:D$634,2,FALSE)</f>
        <v>YEM256</v>
      </c>
      <c r="F13389">
        <v>27</v>
      </c>
      <c r="G13389">
        <v>2018</v>
      </c>
      <c r="H13389">
        <v>1</v>
      </c>
      <c r="I13389">
        <v>30</v>
      </c>
      <c r="J13389" s="22">
        <v>43130</v>
      </c>
      <c r="K13389" t="s">
        <v>45427</v>
      </c>
      <c r="L13389" t="s">
        <v>18142</v>
      </c>
      <c r="M13389" t="s">
        <v>29833</v>
      </c>
      <c r="N13389" t="s">
        <v>35882</v>
      </c>
      <c r="O13389" t="s">
        <v>40520</v>
      </c>
    </row>
    <row r="13390" spans="1:15" x14ac:dyDescent="0.2">
      <c r="A13390" t="s">
        <v>5852</v>
      </c>
      <c r="B13390" t="s">
        <v>12282</v>
      </c>
      <c r="C13390" t="s">
        <v>12355</v>
      </c>
      <c r="D13390" t="str">
        <f>VLOOKUP(C13390,key!A$2:B$634,2,FALSE)</f>
        <v>Sirwah</v>
      </c>
      <c r="E13390" t="str">
        <f>VLOOKUP(D13390,key!B$2:D$634,2,FALSE)</f>
        <v>YEM256</v>
      </c>
      <c r="F13390">
        <v>27</v>
      </c>
      <c r="G13390">
        <v>2018</v>
      </c>
      <c r="H13390">
        <v>1</v>
      </c>
      <c r="I13390">
        <v>30</v>
      </c>
      <c r="J13390" s="22">
        <v>43130</v>
      </c>
      <c r="K13390" t="s">
        <v>45427</v>
      </c>
      <c r="L13390" t="s">
        <v>18143</v>
      </c>
      <c r="M13390" t="s">
        <v>29834</v>
      </c>
      <c r="N13390" t="s">
        <v>35882</v>
      </c>
      <c r="O13390" t="s">
        <v>40521</v>
      </c>
    </row>
    <row r="13391" spans="1:15" x14ac:dyDescent="0.2">
      <c r="A13391" t="s">
        <v>5853</v>
      </c>
      <c r="B13391" t="s">
        <v>12282</v>
      </c>
      <c r="C13391" t="s">
        <v>12355</v>
      </c>
      <c r="D13391" t="str">
        <f>VLOOKUP(C13391,key!A$2:B$634,2,FALSE)</f>
        <v>Sirwah</v>
      </c>
      <c r="E13391" t="str">
        <f>VLOOKUP(D13391,key!B$2:D$634,2,FALSE)</f>
        <v>YEM256</v>
      </c>
      <c r="F13391">
        <v>27</v>
      </c>
      <c r="G13391">
        <v>2018</v>
      </c>
      <c r="H13391">
        <v>1</v>
      </c>
      <c r="I13391">
        <v>30</v>
      </c>
      <c r="J13391" s="22">
        <v>43130</v>
      </c>
      <c r="K13391" t="s">
        <v>45427</v>
      </c>
      <c r="L13391" t="s">
        <v>18144</v>
      </c>
      <c r="M13391" t="s">
        <v>29835</v>
      </c>
      <c r="N13391" t="s">
        <v>35882</v>
      </c>
      <c r="O13391" t="s">
        <v>40520</v>
      </c>
    </row>
    <row r="13392" spans="1:15" x14ac:dyDescent="0.2">
      <c r="A13392" t="s">
        <v>5947</v>
      </c>
      <c r="B13392" t="s">
        <v>12282</v>
      </c>
      <c r="C13392" t="s">
        <v>12355</v>
      </c>
      <c r="D13392" t="str">
        <f>VLOOKUP(C13392,key!A$2:B$634,2,FALSE)</f>
        <v>Sirwah</v>
      </c>
      <c r="E13392" t="str">
        <f>VLOOKUP(D13392,key!B$2:D$634,2,FALSE)</f>
        <v>YEM256</v>
      </c>
      <c r="F13392">
        <v>27</v>
      </c>
      <c r="G13392">
        <v>2018</v>
      </c>
      <c r="H13392">
        <v>1</v>
      </c>
      <c r="I13392">
        <v>31</v>
      </c>
      <c r="J13392" s="22">
        <v>43131</v>
      </c>
      <c r="K13392" t="s">
        <v>45426</v>
      </c>
      <c r="L13392" t="s">
        <v>18229</v>
      </c>
      <c r="M13392" t="s">
        <v>29922</v>
      </c>
      <c r="N13392" t="s">
        <v>35882</v>
      </c>
      <c r="O13392" t="s">
        <v>40590</v>
      </c>
    </row>
    <row r="13393" spans="1:15" x14ac:dyDescent="0.2">
      <c r="A13393" t="s">
        <v>5948</v>
      </c>
      <c r="B13393" t="s">
        <v>12282</v>
      </c>
      <c r="C13393" t="s">
        <v>12355</v>
      </c>
      <c r="D13393" t="str">
        <f>VLOOKUP(C13393,key!A$2:B$634,2,FALSE)</f>
        <v>Sirwah</v>
      </c>
      <c r="E13393" t="str">
        <f>VLOOKUP(D13393,key!B$2:D$634,2,FALSE)</f>
        <v>YEM256</v>
      </c>
      <c r="F13393">
        <v>27</v>
      </c>
      <c r="G13393">
        <v>2018</v>
      </c>
      <c r="H13393">
        <v>1</v>
      </c>
      <c r="I13393">
        <v>31</v>
      </c>
      <c r="J13393" s="22">
        <v>43131</v>
      </c>
      <c r="K13393" t="s">
        <v>45426</v>
      </c>
      <c r="L13393" t="s">
        <v>18230</v>
      </c>
      <c r="M13393" t="s">
        <v>29923</v>
      </c>
      <c r="N13393" t="s">
        <v>35882</v>
      </c>
      <c r="O13393" t="s">
        <v>40591</v>
      </c>
    </row>
    <row r="13394" spans="1:15" x14ac:dyDescent="0.2">
      <c r="A13394" t="s">
        <v>6020</v>
      </c>
      <c r="B13394" t="s">
        <v>12282</v>
      </c>
      <c r="C13394" t="s">
        <v>12355</v>
      </c>
      <c r="D13394" t="str">
        <f>VLOOKUP(C13394,key!A$2:B$634,2,FALSE)</f>
        <v>Sirwah</v>
      </c>
      <c r="E13394" t="str">
        <f>VLOOKUP(D13394,key!B$2:D$634,2,FALSE)</f>
        <v>YEM256</v>
      </c>
      <c r="F13394">
        <v>27</v>
      </c>
      <c r="G13394">
        <v>2018</v>
      </c>
      <c r="H13394">
        <v>2</v>
      </c>
      <c r="I13394">
        <v>1</v>
      </c>
      <c r="J13394" s="22">
        <v>43132</v>
      </c>
      <c r="K13394" t="s">
        <v>45426</v>
      </c>
      <c r="L13394" t="s">
        <v>18299</v>
      </c>
      <c r="M13394" t="s">
        <v>29994</v>
      </c>
      <c r="N13394" t="s">
        <v>35882</v>
      </c>
      <c r="O13394" t="s">
        <v>40651</v>
      </c>
    </row>
    <row r="13395" spans="1:15" x14ac:dyDescent="0.2">
      <c r="A13395" t="s">
        <v>6021</v>
      </c>
      <c r="B13395" t="s">
        <v>12282</v>
      </c>
      <c r="C13395" t="s">
        <v>12355</v>
      </c>
      <c r="D13395" t="str">
        <f>VLOOKUP(C13395,key!A$2:B$634,2,FALSE)</f>
        <v>Sirwah</v>
      </c>
      <c r="E13395" t="str">
        <f>VLOOKUP(D13395,key!B$2:D$634,2,FALSE)</f>
        <v>YEM256</v>
      </c>
      <c r="F13395">
        <v>27</v>
      </c>
      <c r="G13395">
        <v>2018</v>
      </c>
      <c r="H13395">
        <v>2</v>
      </c>
      <c r="I13395">
        <v>1</v>
      </c>
      <c r="J13395" s="22">
        <v>43132</v>
      </c>
      <c r="K13395" t="s">
        <v>45427</v>
      </c>
      <c r="L13395" t="s">
        <v>18300</v>
      </c>
      <c r="M13395" t="s">
        <v>29995</v>
      </c>
      <c r="N13395" t="s">
        <v>35882</v>
      </c>
      <c r="O13395" t="s">
        <v>40652</v>
      </c>
    </row>
    <row r="13396" spans="1:15" x14ac:dyDescent="0.2">
      <c r="A13396" t="s">
        <v>6079</v>
      </c>
      <c r="B13396" t="s">
        <v>12282</v>
      </c>
      <c r="C13396" t="s">
        <v>12355</v>
      </c>
      <c r="D13396" t="str">
        <f>VLOOKUP(C13396,key!A$2:B$634,2,FALSE)</f>
        <v>Sirwah</v>
      </c>
      <c r="E13396" t="str">
        <f>VLOOKUP(D13396,key!B$2:D$634,2,FALSE)</f>
        <v>YEM256</v>
      </c>
      <c r="F13396">
        <v>27</v>
      </c>
      <c r="G13396">
        <v>2018</v>
      </c>
      <c r="H13396">
        <v>2</v>
      </c>
      <c r="I13396">
        <v>2</v>
      </c>
      <c r="J13396" s="22">
        <v>43133</v>
      </c>
      <c r="K13396" t="s">
        <v>45427</v>
      </c>
      <c r="L13396" t="s">
        <v>18356</v>
      </c>
      <c r="M13396" t="s">
        <v>30051</v>
      </c>
      <c r="N13396" t="s">
        <v>35882</v>
      </c>
      <c r="O13396" t="s">
        <v>40698</v>
      </c>
    </row>
    <row r="13397" spans="1:15" x14ac:dyDescent="0.2">
      <c r="A13397" t="s">
        <v>6080</v>
      </c>
      <c r="B13397" t="s">
        <v>12282</v>
      </c>
      <c r="C13397" t="s">
        <v>12355</v>
      </c>
      <c r="D13397" t="str">
        <f>VLOOKUP(C13397,key!A$2:B$634,2,FALSE)</f>
        <v>Sirwah</v>
      </c>
      <c r="E13397" t="str">
        <f>VLOOKUP(D13397,key!B$2:D$634,2,FALSE)</f>
        <v>YEM256</v>
      </c>
      <c r="F13397">
        <v>27</v>
      </c>
      <c r="G13397">
        <v>2018</v>
      </c>
      <c r="H13397">
        <v>2</v>
      </c>
      <c r="I13397">
        <v>2</v>
      </c>
      <c r="J13397" s="22">
        <v>43133</v>
      </c>
      <c r="K13397" t="s">
        <v>45427</v>
      </c>
      <c r="L13397" t="s">
        <v>18357</v>
      </c>
      <c r="M13397" t="s">
        <v>30052</v>
      </c>
      <c r="N13397" t="s">
        <v>35882</v>
      </c>
      <c r="O13397" t="s">
        <v>40705</v>
      </c>
    </row>
    <row r="13398" spans="1:15" x14ac:dyDescent="0.2">
      <c r="A13398" t="s">
        <v>6146</v>
      </c>
      <c r="B13398" t="s">
        <v>12282</v>
      </c>
      <c r="C13398" t="s">
        <v>12355</v>
      </c>
      <c r="D13398" t="str">
        <f>VLOOKUP(C13398,key!A$2:B$634,2,FALSE)</f>
        <v>Sirwah</v>
      </c>
      <c r="E13398" t="str">
        <f>VLOOKUP(D13398,key!B$2:D$634,2,FALSE)</f>
        <v>YEM256</v>
      </c>
      <c r="F13398">
        <v>27</v>
      </c>
      <c r="G13398">
        <v>2018</v>
      </c>
      <c r="H13398">
        <v>2</v>
      </c>
      <c r="I13398">
        <v>3</v>
      </c>
      <c r="J13398" s="22">
        <v>43134</v>
      </c>
      <c r="K13398" t="s">
        <v>45427</v>
      </c>
      <c r="L13398" t="s">
        <v>18414</v>
      </c>
      <c r="M13398" t="s">
        <v>30110</v>
      </c>
      <c r="N13398" t="s">
        <v>35882</v>
      </c>
      <c r="O13398" t="s">
        <v>40750</v>
      </c>
    </row>
    <row r="13399" spans="1:15" x14ac:dyDescent="0.2">
      <c r="A13399" t="s">
        <v>6335</v>
      </c>
      <c r="B13399" t="s">
        <v>12282</v>
      </c>
      <c r="C13399" t="s">
        <v>12355</v>
      </c>
      <c r="D13399" t="str">
        <f>VLOOKUP(C13399,key!A$2:B$634,2,FALSE)</f>
        <v>Sirwah</v>
      </c>
      <c r="E13399" t="str">
        <f>VLOOKUP(D13399,key!B$2:D$634,2,FALSE)</f>
        <v>YEM256</v>
      </c>
      <c r="F13399">
        <v>28</v>
      </c>
      <c r="G13399">
        <v>2018</v>
      </c>
      <c r="H13399">
        <v>2</v>
      </c>
      <c r="I13399">
        <v>5</v>
      </c>
      <c r="J13399" s="22">
        <v>43136</v>
      </c>
      <c r="K13399" t="s">
        <v>45427</v>
      </c>
      <c r="L13399" t="s">
        <v>18587</v>
      </c>
      <c r="M13399" t="s">
        <v>30284</v>
      </c>
      <c r="N13399" t="s">
        <v>35882</v>
      </c>
      <c r="O13399" t="s">
        <v>40878</v>
      </c>
    </row>
    <row r="13400" spans="1:15" x14ac:dyDescent="0.2">
      <c r="A13400" t="s">
        <v>6336</v>
      </c>
      <c r="B13400" t="s">
        <v>12282</v>
      </c>
      <c r="C13400" t="s">
        <v>12355</v>
      </c>
      <c r="D13400" t="str">
        <f>VLOOKUP(C13400,key!A$2:B$634,2,FALSE)</f>
        <v>Sirwah</v>
      </c>
      <c r="E13400" t="str">
        <f>VLOOKUP(D13400,key!B$2:D$634,2,FALSE)</f>
        <v>YEM256</v>
      </c>
      <c r="F13400">
        <v>28</v>
      </c>
      <c r="G13400">
        <v>2018</v>
      </c>
      <c r="H13400">
        <v>2</v>
      </c>
      <c r="I13400">
        <v>5</v>
      </c>
      <c r="J13400" s="22">
        <v>43136</v>
      </c>
      <c r="K13400" t="s">
        <v>45427</v>
      </c>
      <c r="L13400" t="s">
        <v>18588</v>
      </c>
      <c r="M13400" t="s">
        <v>30285</v>
      </c>
      <c r="N13400" t="s">
        <v>35882</v>
      </c>
      <c r="O13400" t="s">
        <v>40879</v>
      </c>
    </row>
    <row r="13401" spans="1:15" x14ac:dyDescent="0.2">
      <c r="A13401" t="s">
        <v>6406</v>
      </c>
      <c r="B13401" t="s">
        <v>12282</v>
      </c>
      <c r="C13401" t="s">
        <v>12355</v>
      </c>
      <c r="D13401" t="str">
        <f>VLOOKUP(C13401,key!A$2:B$634,2,FALSE)</f>
        <v>Sirwah</v>
      </c>
      <c r="E13401" t="str">
        <f>VLOOKUP(D13401,key!B$2:D$634,2,FALSE)</f>
        <v>YEM256</v>
      </c>
      <c r="F13401">
        <v>28</v>
      </c>
      <c r="G13401">
        <v>2018</v>
      </c>
      <c r="H13401">
        <v>2</v>
      </c>
      <c r="I13401">
        <v>6</v>
      </c>
      <c r="J13401" s="22">
        <v>43137</v>
      </c>
      <c r="K13401" t="s">
        <v>45426</v>
      </c>
      <c r="L13401" t="s">
        <v>18655</v>
      </c>
      <c r="M13401" t="s">
        <v>30352</v>
      </c>
      <c r="N13401" t="s">
        <v>35882</v>
      </c>
      <c r="O13401" t="s">
        <v>40929</v>
      </c>
    </row>
    <row r="13402" spans="1:15" x14ac:dyDescent="0.2">
      <c r="A13402" t="s">
        <v>6407</v>
      </c>
      <c r="B13402" t="s">
        <v>12282</v>
      </c>
      <c r="C13402" t="s">
        <v>12355</v>
      </c>
      <c r="D13402" t="str">
        <f>VLOOKUP(C13402,key!A$2:B$634,2,FALSE)</f>
        <v>Sirwah</v>
      </c>
      <c r="E13402" t="str">
        <f>VLOOKUP(D13402,key!B$2:D$634,2,FALSE)</f>
        <v>YEM256</v>
      </c>
      <c r="F13402">
        <v>28</v>
      </c>
      <c r="G13402">
        <v>2018</v>
      </c>
      <c r="H13402">
        <v>2</v>
      </c>
      <c r="I13402">
        <v>6</v>
      </c>
      <c r="J13402" s="22">
        <v>43137</v>
      </c>
      <c r="K13402" t="s">
        <v>45426</v>
      </c>
      <c r="L13402" t="s">
        <v>18656</v>
      </c>
      <c r="M13402" t="s">
        <v>30353</v>
      </c>
      <c r="N13402" t="s">
        <v>35882</v>
      </c>
      <c r="O13402" t="s">
        <v>40930</v>
      </c>
    </row>
    <row r="13403" spans="1:15" x14ac:dyDescent="0.2">
      <c r="A13403" t="s">
        <v>6408</v>
      </c>
      <c r="B13403" t="s">
        <v>12282</v>
      </c>
      <c r="C13403" t="s">
        <v>12355</v>
      </c>
      <c r="D13403" t="str">
        <f>VLOOKUP(C13403,key!A$2:B$634,2,FALSE)</f>
        <v>Sirwah</v>
      </c>
      <c r="E13403" t="str">
        <f>VLOOKUP(D13403,key!B$2:D$634,2,FALSE)</f>
        <v>YEM256</v>
      </c>
      <c r="F13403">
        <v>28</v>
      </c>
      <c r="G13403">
        <v>2018</v>
      </c>
      <c r="H13403">
        <v>2</v>
      </c>
      <c r="I13403">
        <v>6</v>
      </c>
      <c r="J13403" s="22">
        <v>43137</v>
      </c>
      <c r="K13403" t="s">
        <v>45427</v>
      </c>
      <c r="L13403" t="s">
        <v>18657</v>
      </c>
      <c r="M13403" t="s">
        <v>30354</v>
      </c>
      <c r="N13403" t="s">
        <v>35882</v>
      </c>
      <c r="O13403" t="s">
        <v>40930</v>
      </c>
    </row>
    <row r="13404" spans="1:15" x14ac:dyDescent="0.2">
      <c r="A13404" t="s">
        <v>6409</v>
      </c>
      <c r="B13404" t="s">
        <v>12282</v>
      </c>
      <c r="C13404" t="s">
        <v>12355</v>
      </c>
      <c r="D13404" t="str">
        <f>VLOOKUP(C13404,key!A$2:B$634,2,FALSE)</f>
        <v>Sirwah</v>
      </c>
      <c r="E13404" t="str">
        <f>VLOOKUP(D13404,key!B$2:D$634,2,FALSE)</f>
        <v>YEM256</v>
      </c>
      <c r="F13404">
        <v>28</v>
      </c>
      <c r="G13404">
        <v>2018</v>
      </c>
      <c r="H13404">
        <v>2</v>
      </c>
      <c r="I13404">
        <v>6</v>
      </c>
      <c r="J13404" s="22">
        <v>43137</v>
      </c>
      <c r="K13404" t="s">
        <v>45427</v>
      </c>
      <c r="L13404" t="s">
        <v>18658</v>
      </c>
      <c r="M13404" t="s">
        <v>30355</v>
      </c>
      <c r="N13404" t="s">
        <v>35882</v>
      </c>
      <c r="O13404" t="s">
        <v>40904</v>
      </c>
    </row>
    <row r="13405" spans="1:15" x14ac:dyDescent="0.2">
      <c r="A13405" t="s">
        <v>6483</v>
      </c>
      <c r="B13405" t="s">
        <v>12282</v>
      </c>
      <c r="C13405" t="s">
        <v>12355</v>
      </c>
      <c r="D13405" t="str">
        <f>VLOOKUP(C13405,key!A$2:B$634,2,FALSE)</f>
        <v>Sirwah</v>
      </c>
      <c r="E13405" t="str">
        <f>VLOOKUP(D13405,key!B$2:D$634,2,FALSE)</f>
        <v>YEM256</v>
      </c>
      <c r="F13405">
        <v>28</v>
      </c>
      <c r="G13405">
        <v>2018</v>
      </c>
      <c r="H13405">
        <v>2</v>
      </c>
      <c r="I13405">
        <v>7</v>
      </c>
      <c r="J13405" s="22">
        <v>43138</v>
      </c>
      <c r="K13405" t="s">
        <v>45426</v>
      </c>
      <c r="L13405" t="s">
        <v>18729</v>
      </c>
      <c r="M13405" t="s">
        <v>30426</v>
      </c>
      <c r="N13405" t="s">
        <v>35882</v>
      </c>
      <c r="O13405" t="s">
        <v>40981</v>
      </c>
    </row>
    <row r="13406" spans="1:15" x14ac:dyDescent="0.2">
      <c r="A13406" t="s">
        <v>6484</v>
      </c>
      <c r="B13406" t="s">
        <v>12282</v>
      </c>
      <c r="C13406" t="s">
        <v>12355</v>
      </c>
      <c r="D13406" t="str">
        <f>VLOOKUP(C13406,key!A$2:B$634,2,FALSE)</f>
        <v>Sirwah</v>
      </c>
      <c r="E13406" t="str">
        <f>VLOOKUP(D13406,key!B$2:D$634,2,FALSE)</f>
        <v>YEM256</v>
      </c>
      <c r="F13406">
        <v>28</v>
      </c>
      <c r="G13406">
        <v>2018</v>
      </c>
      <c r="H13406">
        <v>2</v>
      </c>
      <c r="I13406">
        <v>7</v>
      </c>
      <c r="J13406" s="22">
        <v>43138</v>
      </c>
      <c r="K13406" t="s">
        <v>45426</v>
      </c>
      <c r="L13406" t="s">
        <v>18730</v>
      </c>
      <c r="M13406" t="s">
        <v>30427</v>
      </c>
      <c r="N13406" t="s">
        <v>35882</v>
      </c>
      <c r="O13406" t="s">
        <v>40982</v>
      </c>
    </row>
    <row r="13407" spans="1:15" x14ac:dyDescent="0.2">
      <c r="A13407" t="s">
        <v>6485</v>
      </c>
      <c r="B13407" t="s">
        <v>12282</v>
      </c>
      <c r="C13407" t="s">
        <v>12355</v>
      </c>
      <c r="D13407" t="str">
        <f>VLOOKUP(C13407,key!A$2:B$634,2,FALSE)</f>
        <v>Sirwah</v>
      </c>
      <c r="E13407" t="str">
        <f>VLOOKUP(D13407,key!B$2:D$634,2,FALSE)</f>
        <v>YEM256</v>
      </c>
      <c r="F13407">
        <v>28</v>
      </c>
      <c r="G13407">
        <v>2018</v>
      </c>
      <c r="H13407">
        <v>2</v>
      </c>
      <c r="I13407">
        <v>7</v>
      </c>
      <c r="J13407" s="22">
        <v>43138</v>
      </c>
      <c r="K13407" t="s">
        <v>45427</v>
      </c>
      <c r="L13407" t="s">
        <v>18731</v>
      </c>
      <c r="M13407" t="s">
        <v>30428</v>
      </c>
      <c r="N13407" t="s">
        <v>35882</v>
      </c>
      <c r="O13407" t="s">
        <v>40983</v>
      </c>
    </row>
    <row r="13408" spans="1:15" x14ac:dyDescent="0.2">
      <c r="A13408" t="s">
        <v>6486</v>
      </c>
      <c r="B13408" t="s">
        <v>12282</v>
      </c>
      <c r="C13408" t="s">
        <v>12355</v>
      </c>
      <c r="D13408" t="str">
        <f>VLOOKUP(C13408,key!A$2:B$634,2,FALSE)</f>
        <v>Sirwah</v>
      </c>
      <c r="E13408" t="str">
        <f>VLOOKUP(D13408,key!B$2:D$634,2,FALSE)</f>
        <v>YEM256</v>
      </c>
      <c r="F13408">
        <v>28</v>
      </c>
      <c r="G13408">
        <v>2018</v>
      </c>
      <c r="H13408">
        <v>2</v>
      </c>
      <c r="I13408">
        <v>7</v>
      </c>
      <c r="J13408" s="22">
        <v>43138</v>
      </c>
      <c r="K13408" t="s">
        <v>45427</v>
      </c>
      <c r="L13408" t="s">
        <v>18732</v>
      </c>
      <c r="M13408" t="s">
        <v>30429</v>
      </c>
      <c r="N13408" t="s">
        <v>35882</v>
      </c>
      <c r="O13408" t="s">
        <v>40984</v>
      </c>
    </row>
    <row r="13409" spans="1:15" x14ac:dyDescent="0.2">
      <c r="A13409" t="s">
        <v>6487</v>
      </c>
      <c r="B13409" t="s">
        <v>12282</v>
      </c>
      <c r="C13409" t="s">
        <v>12355</v>
      </c>
      <c r="D13409" t="str">
        <f>VLOOKUP(C13409,key!A$2:B$634,2,FALSE)</f>
        <v>Sirwah</v>
      </c>
      <c r="E13409" t="str">
        <f>VLOOKUP(D13409,key!B$2:D$634,2,FALSE)</f>
        <v>YEM256</v>
      </c>
      <c r="F13409">
        <v>28</v>
      </c>
      <c r="G13409">
        <v>2018</v>
      </c>
      <c r="H13409">
        <v>2</v>
      </c>
      <c r="I13409">
        <v>7</v>
      </c>
      <c r="J13409" s="22">
        <v>43138</v>
      </c>
      <c r="K13409" t="s">
        <v>45427</v>
      </c>
      <c r="L13409" t="s">
        <v>18733</v>
      </c>
      <c r="M13409" t="s">
        <v>30430</v>
      </c>
      <c r="N13409" t="s">
        <v>35882</v>
      </c>
      <c r="O13409" t="s">
        <v>40985</v>
      </c>
    </row>
    <row r="13410" spans="1:15" x14ac:dyDescent="0.2">
      <c r="A13410" t="s">
        <v>6580</v>
      </c>
      <c r="B13410" t="s">
        <v>12282</v>
      </c>
      <c r="C13410" t="s">
        <v>12355</v>
      </c>
      <c r="D13410" t="str">
        <f>VLOOKUP(C13410,key!A$2:B$634,2,FALSE)</f>
        <v>Sirwah</v>
      </c>
      <c r="E13410" t="str">
        <f>VLOOKUP(D13410,key!B$2:D$634,2,FALSE)</f>
        <v>YEM256</v>
      </c>
      <c r="F13410">
        <v>28</v>
      </c>
      <c r="G13410">
        <v>2018</v>
      </c>
      <c r="H13410">
        <v>2</v>
      </c>
      <c r="I13410">
        <v>8</v>
      </c>
      <c r="J13410" s="22">
        <v>43139</v>
      </c>
      <c r="K13410" t="s">
        <v>45426</v>
      </c>
      <c r="L13410" t="s">
        <v>18814</v>
      </c>
      <c r="M13410" t="s">
        <v>30511</v>
      </c>
      <c r="N13410" t="s">
        <v>35882</v>
      </c>
      <c r="O13410" t="s">
        <v>41053</v>
      </c>
    </row>
    <row r="13411" spans="1:15" x14ac:dyDescent="0.2">
      <c r="A13411" t="s">
        <v>6581</v>
      </c>
      <c r="B13411" t="s">
        <v>12282</v>
      </c>
      <c r="C13411" t="s">
        <v>12355</v>
      </c>
      <c r="D13411" t="str">
        <f>VLOOKUP(C13411,key!A$2:B$634,2,FALSE)</f>
        <v>Sirwah</v>
      </c>
      <c r="E13411" t="str">
        <f>VLOOKUP(D13411,key!B$2:D$634,2,FALSE)</f>
        <v>YEM256</v>
      </c>
      <c r="F13411">
        <v>28</v>
      </c>
      <c r="G13411">
        <v>2018</v>
      </c>
      <c r="H13411">
        <v>2</v>
      </c>
      <c r="I13411">
        <v>8</v>
      </c>
      <c r="J13411" s="22">
        <v>43139</v>
      </c>
      <c r="K13411" t="s">
        <v>45427</v>
      </c>
      <c r="L13411" t="s">
        <v>18815</v>
      </c>
      <c r="M13411" t="s">
        <v>30512</v>
      </c>
      <c r="N13411" t="s">
        <v>35882</v>
      </c>
      <c r="O13411" t="s">
        <v>41054</v>
      </c>
    </row>
    <row r="13412" spans="1:15" x14ac:dyDescent="0.2">
      <c r="A13412" t="s">
        <v>6582</v>
      </c>
      <c r="B13412" t="s">
        <v>12282</v>
      </c>
      <c r="C13412" t="s">
        <v>12355</v>
      </c>
      <c r="D13412" t="str">
        <f>VLOOKUP(C13412,key!A$2:B$634,2,FALSE)</f>
        <v>Sirwah</v>
      </c>
      <c r="E13412" t="str">
        <f>VLOOKUP(D13412,key!B$2:D$634,2,FALSE)</f>
        <v>YEM256</v>
      </c>
      <c r="F13412">
        <v>28</v>
      </c>
      <c r="G13412">
        <v>2018</v>
      </c>
      <c r="H13412">
        <v>2</v>
      </c>
      <c r="I13412">
        <v>8</v>
      </c>
      <c r="J13412" s="22">
        <v>43139</v>
      </c>
      <c r="K13412" t="s">
        <v>45427</v>
      </c>
      <c r="L13412" t="s">
        <v>18816</v>
      </c>
      <c r="M13412" t="s">
        <v>30513</v>
      </c>
      <c r="N13412" t="s">
        <v>35882</v>
      </c>
      <c r="O13412" t="s">
        <v>41053</v>
      </c>
    </row>
    <row r="13413" spans="1:15" x14ac:dyDescent="0.2">
      <c r="A13413" t="s">
        <v>6583</v>
      </c>
      <c r="B13413" t="s">
        <v>12282</v>
      </c>
      <c r="C13413" t="s">
        <v>12355</v>
      </c>
      <c r="D13413" t="str">
        <f>VLOOKUP(C13413,key!A$2:B$634,2,FALSE)</f>
        <v>Sirwah</v>
      </c>
      <c r="E13413" t="str">
        <f>VLOOKUP(D13413,key!B$2:D$634,2,FALSE)</f>
        <v>YEM256</v>
      </c>
      <c r="F13413">
        <v>28</v>
      </c>
      <c r="G13413">
        <v>2018</v>
      </c>
      <c r="H13413">
        <v>2</v>
      </c>
      <c r="I13413">
        <v>8</v>
      </c>
      <c r="J13413" s="22">
        <v>43139</v>
      </c>
      <c r="K13413" t="s">
        <v>45427</v>
      </c>
      <c r="L13413" t="s">
        <v>18817</v>
      </c>
      <c r="M13413" t="s">
        <v>30514</v>
      </c>
      <c r="N13413" t="s">
        <v>35882</v>
      </c>
      <c r="O13413" t="s">
        <v>41055</v>
      </c>
    </row>
    <row r="13414" spans="1:15" x14ac:dyDescent="0.2">
      <c r="A13414" t="s">
        <v>6659</v>
      </c>
      <c r="B13414" t="s">
        <v>12282</v>
      </c>
      <c r="C13414" t="s">
        <v>12355</v>
      </c>
      <c r="D13414" t="str">
        <f>VLOOKUP(C13414,key!A$2:B$634,2,FALSE)</f>
        <v>Sirwah</v>
      </c>
      <c r="E13414" t="str">
        <f>VLOOKUP(D13414,key!B$2:D$634,2,FALSE)</f>
        <v>YEM256</v>
      </c>
      <c r="F13414">
        <v>28</v>
      </c>
      <c r="G13414">
        <v>2018</v>
      </c>
      <c r="H13414">
        <v>2</v>
      </c>
      <c r="I13414">
        <v>9</v>
      </c>
      <c r="J13414" s="22">
        <v>43140</v>
      </c>
      <c r="K13414" t="s">
        <v>45426</v>
      </c>
      <c r="L13414" t="s">
        <v>18880</v>
      </c>
      <c r="M13414" t="s">
        <v>30576</v>
      </c>
      <c r="N13414" t="s">
        <v>35882</v>
      </c>
      <c r="O13414" t="s">
        <v>41102</v>
      </c>
    </row>
    <row r="13415" spans="1:15" x14ac:dyDescent="0.2">
      <c r="A13415" t="s">
        <v>6660</v>
      </c>
      <c r="B13415" t="s">
        <v>12282</v>
      </c>
      <c r="C13415" t="s">
        <v>12355</v>
      </c>
      <c r="D13415" t="str">
        <f>VLOOKUP(C13415,key!A$2:B$634,2,FALSE)</f>
        <v>Sirwah</v>
      </c>
      <c r="E13415" t="str">
        <f>VLOOKUP(D13415,key!B$2:D$634,2,FALSE)</f>
        <v>YEM256</v>
      </c>
      <c r="F13415">
        <v>28</v>
      </c>
      <c r="G13415">
        <v>2018</v>
      </c>
      <c r="H13415">
        <v>2</v>
      </c>
      <c r="I13415">
        <v>9</v>
      </c>
      <c r="J13415" s="22">
        <v>43140</v>
      </c>
      <c r="K13415" t="s">
        <v>45427</v>
      </c>
      <c r="L13415" t="s">
        <v>18881</v>
      </c>
      <c r="M13415" t="s">
        <v>30577</v>
      </c>
      <c r="N13415" t="s">
        <v>35882</v>
      </c>
      <c r="O13415" t="s">
        <v>41103</v>
      </c>
    </row>
    <row r="13416" spans="1:15" x14ac:dyDescent="0.2">
      <c r="A13416" t="s">
        <v>6661</v>
      </c>
      <c r="B13416" t="s">
        <v>12282</v>
      </c>
      <c r="C13416" t="s">
        <v>12355</v>
      </c>
      <c r="D13416" t="str">
        <f>VLOOKUP(C13416,key!A$2:B$634,2,FALSE)</f>
        <v>Sirwah</v>
      </c>
      <c r="E13416" t="str">
        <f>VLOOKUP(D13416,key!B$2:D$634,2,FALSE)</f>
        <v>YEM256</v>
      </c>
      <c r="F13416">
        <v>28</v>
      </c>
      <c r="G13416">
        <v>2018</v>
      </c>
      <c r="H13416">
        <v>2</v>
      </c>
      <c r="I13416">
        <v>9</v>
      </c>
      <c r="J13416" s="22">
        <v>43140</v>
      </c>
      <c r="K13416" t="s">
        <v>45427</v>
      </c>
      <c r="L13416" t="s">
        <v>18882</v>
      </c>
      <c r="M13416" t="s">
        <v>30578</v>
      </c>
      <c r="N13416" t="s">
        <v>35882</v>
      </c>
      <c r="O13416" t="s">
        <v>41104</v>
      </c>
    </row>
    <row r="13417" spans="1:15" x14ac:dyDescent="0.2">
      <c r="A13417" t="s">
        <v>6662</v>
      </c>
      <c r="B13417" t="s">
        <v>12282</v>
      </c>
      <c r="C13417" t="s">
        <v>12355</v>
      </c>
      <c r="D13417" t="str">
        <f>VLOOKUP(C13417,key!A$2:B$634,2,FALSE)</f>
        <v>Sirwah</v>
      </c>
      <c r="E13417" t="str">
        <f>VLOOKUP(D13417,key!B$2:D$634,2,FALSE)</f>
        <v>YEM256</v>
      </c>
      <c r="F13417">
        <v>28</v>
      </c>
      <c r="G13417">
        <v>2018</v>
      </c>
      <c r="H13417">
        <v>2</v>
      </c>
      <c r="I13417">
        <v>9</v>
      </c>
      <c r="J13417" s="22">
        <v>43140</v>
      </c>
      <c r="K13417" t="s">
        <v>45427</v>
      </c>
      <c r="L13417" t="s">
        <v>18883</v>
      </c>
      <c r="M13417" t="s">
        <v>30579</v>
      </c>
      <c r="N13417" t="s">
        <v>35882</v>
      </c>
      <c r="O13417" t="s">
        <v>41105</v>
      </c>
    </row>
    <row r="13418" spans="1:15" x14ac:dyDescent="0.2">
      <c r="A13418" t="s">
        <v>6809</v>
      </c>
      <c r="B13418" t="s">
        <v>12282</v>
      </c>
      <c r="C13418" t="s">
        <v>12355</v>
      </c>
      <c r="D13418" t="str">
        <f>VLOOKUP(C13418,key!A$2:B$634,2,FALSE)</f>
        <v>Sirwah</v>
      </c>
      <c r="E13418" t="str">
        <f>VLOOKUP(D13418,key!B$2:D$634,2,FALSE)</f>
        <v>YEM256</v>
      </c>
      <c r="F13418">
        <v>28</v>
      </c>
      <c r="G13418">
        <v>2018</v>
      </c>
      <c r="H13418">
        <v>2</v>
      </c>
      <c r="I13418">
        <v>11</v>
      </c>
      <c r="J13418" s="22">
        <v>43142</v>
      </c>
      <c r="K13418" t="s">
        <v>45426</v>
      </c>
      <c r="L13418" t="s">
        <v>19014</v>
      </c>
      <c r="M13418" t="s">
        <v>30709</v>
      </c>
      <c r="N13418" t="s">
        <v>35882</v>
      </c>
      <c r="O13418" t="s">
        <v>41218</v>
      </c>
    </row>
    <row r="13419" spans="1:15" x14ac:dyDescent="0.2">
      <c r="A13419" t="s">
        <v>6810</v>
      </c>
      <c r="B13419" t="s">
        <v>12282</v>
      </c>
      <c r="C13419" t="s">
        <v>12355</v>
      </c>
      <c r="D13419" t="str">
        <f>VLOOKUP(C13419,key!A$2:B$634,2,FALSE)</f>
        <v>Sirwah</v>
      </c>
      <c r="E13419" t="str">
        <f>VLOOKUP(D13419,key!B$2:D$634,2,FALSE)</f>
        <v>YEM256</v>
      </c>
      <c r="F13419">
        <v>28</v>
      </c>
      <c r="G13419">
        <v>2018</v>
      </c>
      <c r="H13419">
        <v>2</v>
      </c>
      <c r="I13419">
        <v>11</v>
      </c>
      <c r="J13419" s="22">
        <v>43142</v>
      </c>
      <c r="K13419" t="s">
        <v>45427</v>
      </c>
      <c r="L13419" t="s">
        <v>19015</v>
      </c>
      <c r="M13419" t="s">
        <v>30710</v>
      </c>
      <c r="N13419" t="s">
        <v>35882</v>
      </c>
      <c r="O13419" t="s">
        <v>41219</v>
      </c>
    </row>
    <row r="13420" spans="1:15" x14ac:dyDescent="0.2">
      <c r="A13420" t="s">
        <v>6811</v>
      </c>
      <c r="B13420" t="s">
        <v>12282</v>
      </c>
      <c r="C13420" t="s">
        <v>12355</v>
      </c>
      <c r="D13420" t="str">
        <f>VLOOKUP(C13420,key!A$2:B$634,2,FALSE)</f>
        <v>Sirwah</v>
      </c>
      <c r="E13420" t="str">
        <f>VLOOKUP(D13420,key!B$2:D$634,2,FALSE)</f>
        <v>YEM256</v>
      </c>
      <c r="F13420">
        <v>28</v>
      </c>
      <c r="G13420">
        <v>2018</v>
      </c>
      <c r="H13420">
        <v>2</v>
      </c>
      <c r="I13420">
        <v>11</v>
      </c>
      <c r="J13420" s="22">
        <v>43142</v>
      </c>
      <c r="K13420" t="s">
        <v>45427</v>
      </c>
      <c r="L13420" t="s">
        <v>19016</v>
      </c>
      <c r="M13420" t="s">
        <v>30711</v>
      </c>
      <c r="N13420" t="s">
        <v>35882</v>
      </c>
      <c r="O13420" t="s">
        <v>41220</v>
      </c>
    </row>
    <row r="13421" spans="1:15" x14ac:dyDescent="0.2">
      <c r="A13421" t="s">
        <v>6916</v>
      </c>
      <c r="B13421" t="s">
        <v>12282</v>
      </c>
      <c r="C13421" t="s">
        <v>12355</v>
      </c>
      <c r="D13421" t="str">
        <f>VLOOKUP(C13421,key!A$2:B$634,2,FALSE)</f>
        <v>Sirwah</v>
      </c>
      <c r="E13421" t="str">
        <f>VLOOKUP(D13421,key!B$2:D$634,2,FALSE)</f>
        <v>YEM256</v>
      </c>
      <c r="F13421">
        <v>29</v>
      </c>
      <c r="G13421">
        <v>2018</v>
      </c>
      <c r="H13421">
        <v>2</v>
      </c>
      <c r="I13421">
        <v>12</v>
      </c>
      <c r="J13421" s="22">
        <v>43143</v>
      </c>
      <c r="K13421" t="s">
        <v>45426</v>
      </c>
      <c r="L13421" t="s">
        <v>19116</v>
      </c>
      <c r="M13421" t="s">
        <v>30811</v>
      </c>
      <c r="N13421" t="s">
        <v>35882</v>
      </c>
      <c r="O13421" t="s">
        <v>41299</v>
      </c>
    </row>
    <row r="13422" spans="1:15" x14ac:dyDescent="0.2">
      <c r="A13422" t="s">
        <v>6917</v>
      </c>
      <c r="B13422" t="s">
        <v>12282</v>
      </c>
      <c r="C13422" t="s">
        <v>12355</v>
      </c>
      <c r="D13422" t="str">
        <f>VLOOKUP(C13422,key!A$2:B$634,2,FALSE)</f>
        <v>Sirwah</v>
      </c>
      <c r="E13422" t="str">
        <f>VLOOKUP(D13422,key!B$2:D$634,2,FALSE)</f>
        <v>YEM256</v>
      </c>
      <c r="F13422">
        <v>29</v>
      </c>
      <c r="G13422">
        <v>2018</v>
      </c>
      <c r="H13422">
        <v>2</v>
      </c>
      <c r="I13422">
        <v>12</v>
      </c>
      <c r="J13422" s="22">
        <v>43143</v>
      </c>
      <c r="K13422" t="s">
        <v>45426</v>
      </c>
      <c r="L13422" t="s">
        <v>19117</v>
      </c>
      <c r="M13422" t="s">
        <v>30812</v>
      </c>
      <c r="N13422" t="s">
        <v>35882</v>
      </c>
      <c r="O13422" t="s">
        <v>41300</v>
      </c>
    </row>
    <row r="13423" spans="1:15" x14ac:dyDescent="0.2">
      <c r="A13423" t="s">
        <v>6918</v>
      </c>
      <c r="B13423" t="s">
        <v>12282</v>
      </c>
      <c r="C13423" t="s">
        <v>12355</v>
      </c>
      <c r="D13423" t="str">
        <f>VLOOKUP(C13423,key!A$2:B$634,2,FALSE)</f>
        <v>Sirwah</v>
      </c>
      <c r="E13423" t="str">
        <f>VLOOKUP(D13423,key!B$2:D$634,2,FALSE)</f>
        <v>YEM256</v>
      </c>
      <c r="F13423">
        <v>29</v>
      </c>
      <c r="G13423">
        <v>2018</v>
      </c>
      <c r="H13423">
        <v>2</v>
      </c>
      <c r="I13423">
        <v>12</v>
      </c>
      <c r="J13423" s="22">
        <v>43143</v>
      </c>
      <c r="K13423" t="s">
        <v>45426</v>
      </c>
      <c r="L13423" t="s">
        <v>19118</v>
      </c>
      <c r="M13423" t="s">
        <v>30813</v>
      </c>
      <c r="N13423" t="s">
        <v>35882</v>
      </c>
      <c r="O13423" t="s">
        <v>41301</v>
      </c>
    </row>
    <row r="13424" spans="1:15" x14ac:dyDescent="0.2">
      <c r="A13424" t="s">
        <v>6919</v>
      </c>
      <c r="B13424" t="s">
        <v>12282</v>
      </c>
      <c r="C13424" t="s">
        <v>12355</v>
      </c>
      <c r="D13424" t="str">
        <f>VLOOKUP(C13424,key!A$2:B$634,2,FALSE)</f>
        <v>Sirwah</v>
      </c>
      <c r="E13424" t="str">
        <f>VLOOKUP(D13424,key!B$2:D$634,2,FALSE)</f>
        <v>YEM256</v>
      </c>
      <c r="F13424">
        <v>29</v>
      </c>
      <c r="G13424">
        <v>2018</v>
      </c>
      <c r="H13424">
        <v>2</v>
      </c>
      <c r="I13424">
        <v>12</v>
      </c>
      <c r="J13424" s="22">
        <v>43143</v>
      </c>
      <c r="K13424" t="s">
        <v>45427</v>
      </c>
      <c r="L13424" t="s">
        <v>19119</v>
      </c>
      <c r="M13424" t="s">
        <v>30814</v>
      </c>
      <c r="N13424" t="s">
        <v>35882</v>
      </c>
      <c r="O13424" t="s">
        <v>41302</v>
      </c>
    </row>
    <row r="13425" spans="1:15" x14ac:dyDescent="0.2">
      <c r="A13425" t="s">
        <v>6920</v>
      </c>
      <c r="B13425" t="s">
        <v>12282</v>
      </c>
      <c r="C13425" t="s">
        <v>12355</v>
      </c>
      <c r="D13425" t="str">
        <f>VLOOKUP(C13425,key!A$2:B$634,2,FALSE)</f>
        <v>Sirwah</v>
      </c>
      <c r="E13425" t="str">
        <f>VLOOKUP(D13425,key!B$2:D$634,2,FALSE)</f>
        <v>YEM256</v>
      </c>
      <c r="F13425">
        <v>29</v>
      </c>
      <c r="G13425">
        <v>2018</v>
      </c>
      <c r="H13425">
        <v>2</v>
      </c>
      <c r="I13425">
        <v>12</v>
      </c>
      <c r="J13425" s="22">
        <v>43143</v>
      </c>
      <c r="K13425" t="s">
        <v>45427</v>
      </c>
      <c r="L13425" t="s">
        <v>19120</v>
      </c>
      <c r="M13425" t="s">
        <v>30815</v>
      </c>
      <c r="N13425" t="s">
        <v>35882</v>
      </c>
      <c r="O13425" t="s">
        <v>41303</v>
      </c>
    </row>
    <row r="13426" spans="1:15" x14ac:dyDescent="0.2">
      <c r="A13426" t="s">
        <v>6921</v>
      </c>
      <c r="B13426" t="s">
        <v>12282</v>
      </c>
      <c r="C13426" t="s">
        <v>12355</v>
      </c>
      <c r="D13426" t="str">
        <f>VLOOKUP(C13426,key!A$2:B$634,2,FALSE)</f>
        <v>Sirwah</v>
      </c>
      <c r="E13426" t="str">
        <f>VLOOKUP(D13426,key!B$2:D$634,2,FALSE)</f>
        <v>YEM256</v>
      </c>
      <c r="F13426">
        <v>29</v>
      </c>
      <c r="G13426">
        <v>2018</v>
      </c>
      <c r="H13426">
        <v>2</v>
      </c>
      <c r="I13426">
        <v>12</v>
      </c>
      <c r="J13426" s="22">
        <v>43143</v>
      </c>
      <c r="K13426" t="s">
        <v>45427</v>
      </c>
      <c r="L13426" t="s">
        <v>19121</v>
      </c>
      <c r="M13426" t="s">
        <v>30816</v>
      </c>
      <c r="N13426" t="s">
        <v>35881</v>
      </c>
      <c r="O13426" t="s">
        <v>41304</v>
      </c>
    </row>
    <row r="13427" spans="1:15" x14ac:dyDescent="0.2">
      <c r="A13427" t="s">
        <v>6922</v>
      </c>
      <c r="B13427" t="s">
        <v>12282</v>
      </c>
      <c r="C13427" t="s">
        <v>12355</v>
      </c>
      <c r="D13427" t="str">
        <f>VLOOKUP(C13427,key!A$2:B$634,2,FALSE)</f>
        <v>Sirwah</v>
      </c>
      <c r="E13427" t="str">
        <f>VLOOKUP(D13427,key!B$2:D$634,2,FALSE)</f>
        <v>YEM256</v>
      </c>
      <c r="F13427">
        <v>29</v>
      </c>
      <c r="G13427">
        <v>2018</v>
      </c>
      <c r="H13427">
        <v>2</v>
      </c>
      <c r="I13427">
        <v>12</v>
      </c>
      <c r="J13427" s="22">
        <v>43143</v>
      </c>
      <c r="K13427" t="s">
        <v>45427</v>
      </c>
      <c r="L13427" t="s">
        <v>19122</v>
      </c>
      <c r="M13427" t="s">
        <v>30817</v>
      </c>
      <c r="N13427" t="s">
        <v>35882</v>
      </c>
      <c r="O13427" t="s">
        <v>41305</v>
      </c>
    </row>
    <row r="13428" spans="1:15" x14ac:dyDescent="0.2">
      <c r="A13428" t="s">
        <v>7025</v>
      </c>
      <c r="B13428" t="s">
        <v>12282</v>
      </c>
      <c r="C13428" t="s">
        <v>12355</v>
      </c>
      <c r="D13428" t="str">
        <f>VLOOKUP(C13428,key!A$2:B$634,2,FALSE)</f>
        <v>Sirwah</v>
      </c>
      <c r="E13428" t="str">
        <f>VLOOKUP(D13428,key!B$2:D$634,2,FALSE)</f>
        <v>YEM256</v>
      </c>
      <c r="F13428">
        <v>29</v>
      </c>
      <c r="G13428">
        <v>2018</v>
      </c>
      <c r="H13428">
        <v>2</v>
      </c>
      <c r="I13428">
        <v>13</v>
      </c>
      <c r="J13428" s="22">
        <v>43144</v>
      </c>
      <c r="K13428" t="s">
        <v>45426</v>
      </c>
      <c r="L13428" t="s">
        <v>19212</v>
      </c>
      <c r="M13428" t="s">
        <v>30908</v>
      </c>
      <c r="N13428" t="s">
        <v>35882</v>
      </c>
      <c r="O13428" t="s">
        <v>41364</v>
      </c>
    </row>
    <row r="13429" spans="1:15" x14ac:dyDescent="0.2">
      <c r="A13429" t="s">
        <v>7026</v>
      </c>
      <c r="B13429" t="s">
        <v>12282</v>
      </c>
      <c r="C13429" t="s">
        <v>12355</v>
      </c>
      <c r="D13429" t="str">
        <f>VLOOKUP(C13429,key!A$2:B$634,2,FALSE)</f>
        <v>Sirwah</v>
      </c>
      <c r="E13429" t="str">
        <f>VLOOKUP(D13429,key!B$2:D$634,2,FALSE)</f>
        <v>YEM256</v>
      </c>
      <c r="F13429">
        <v>29</v>
      </c>
      <c r="G13429">
        <v>2018</v>
      </c>
      <c r="H13429">
        <v>2</v>
      </c>
      <c r="I13429">
        <v>13</v>
      </c>
      <c r="J13429" s="22">
        <v>43144</v>
      </c>
      <c r="K13429" t="s">
        <v>45426</v>
      </c>
      <c r="L13429" t="s">
        <v>19213</v>
      </c>
      <c r="M13429" t="s">
        <v>30909</v>
      </c>
      <c r="N13429" t="s">
        <v>35882</v>
      </c>
      <c r="O13429" t="s">
        <v>41365</v>
      </c>
    </row>
    <row r="13430" spans="1:15" x14ac:dyDescent="0.2">
      <c r="A13430" t="s">
        <v>7027</v>
      </c>
      <c r="B13430" t="s">
        <v>12282</v>
      </c>
      <c r="C13430" t="s">
        <v>12355</v>
      </c>
      <c r="D13430" t="str">
        <f>VLOOKUP(C13430,key!A$2:B$634,2,FALSE)</f>
        <v>Sirwah</v>
      </c>
      <c r="E13430" t="str">
        <f>VLOOKUP(D13430,key!B$2:D$634,2,FALSE)</f>
        <v>YEM256</v>
      </c>
      <c r="F13430">
        <v>29</v>
      </c>
      <c r="G13430">
        <v>2018</v>
      </c>
      <c r="H13430">
        <v>2</v>
      </c>
      <c r="I13430">
        <v>13</v>
      </c>
      <c r="J13430" s="22">
        <v>43144</v>
      </c>
      <c r="K13430" t="s">
        <v>45427</v>
      </c>
      <c r="L13430" t="s">
        <v>19214</v>
      </c>
      <c r="M13430" t="s">
        <v>30910</v>
      </c>
      <c r="N13430" t="s">
        <v>35882</v>
      </c>
      <c r="O13430" t="s">
        <v>41366</v>
      </c>
    </row>
    <row r="13431" spans="1:15" x14ac:dyDescent="0.2">
      <c r="A13431" t="s">
        <v>7130</v>
      </c>
      <c r="B13431" t="s">
        <v>12282</v>
      </c>
      <c r="C13431" t="s">
        <v>12355</v>
      </c>
      <c r="D13431" t="str">
        <f>VLOOKUP(C13431,key!A$2:B$634,2,FALSE)</f>
        <v>Sirwah</v>
      </c>
      <c r="E13431" t="str">
        <f>VLOOKUP(D13431,key!B$2:D$634,2,FALSE)</f>
        <v>YEM256</v>
      </c>
      <c r="F13431">
        <v>29</v>
      </c>
      <c r="G13431">
        <v>2018</v>
      </c>
      <c r="H13431">
        <v>2</v>
      </c>
      <c r="I13431">
        <v>14</v>
      </c>
      <c r="J13431" s="22">
        <v>43145</v>
      </c>
      <c r="K13431" t="s">
        <v>45426</v>
      </c>
      <c r="L13431" t="s">
        <v>19306</v>
      </c>
      <c r="M13431" t="s">
        <v>31003</v>
      </c>
      <c r="N13431" t="s">
        <v>35882</v>
      </c>
      <c r="O13431" t="s">
        <v>41437</v>
      </c>
    </row>
    <row r="13432" spans="1:15" x14ac:dyDescent="0.2">
      <c r="A13432" t="s">
        <v>7131</v>
      </c>
      <c r="B13432" t="s">
        <v>12282</v>
      </c>
      <c r="C13432" t="s">
        <v>12355</v>
      </c>
      <c r="D13432" t="str">
        <f>VLOOKUP(C13432,key!A$2:B$634,2,FALSE)</f>
        <v>Sirwah</v>
      </c>
      <c r="E13432" t="str">
        <f>VLOOKUP(D13432,key!B$2:D$634,2,FALSE)</f>
        <v>YEM256</v>
      </c>
      <c r="F13432">
        <v>29</v>
      </c>
      <c r="G13432">
        <v>2018</v>
      </c>
      <c r="H13432">
        <v>2</v>
      </c>
      <c r="I13432">
        <v>14</v>
      </c>
      <c r="J13432" s="22">
        <v>43145</v>
      </c>
      <c r="K13432" t="s">
        <v>45426</v>
      </c>
      <c r="L13432" t="s">
        <v>19307</v>
      </c>
      <c r="M13432" t="s">
        <v>31004</v>
      </c>
      <c r="N13432" t="s">
        <v>35882</v>
      </c>
      <c r="O13432" t="s">
        <v>41438</v>
      </c>
    </row>
    <row r="13433" spans="1:15" x14ac:dyDescent="0.2">
      <c r="A13433" t="s">
        <v>7132</v>
      </c>
      <c r="B13433" t="s">
        <v>12282</v>
      </c>
      <c r="C13433" t="s">
        <v>12355</v>
      </c>
      <c r="D13433" t="str">
        <f>VLOOKUP(C13433,key!A$2:B$634,2,FALSE)</f>
        <v>Sirwah</v>
      </c>
      <c r="E13433" t="str">
        <f>VLOOKUP(D13433,key!B$2:D$634,2,FALSE)</f>
        <v>YEM256</v>
      </c>
      <c r="F13433">
        <v>29</v>
      </c>
      <c r="G13433">
        <v>2018</v>
      </c>
      <c r="H13433">
        <v>2</v>
      </c>
      <c r="I13433">
        <v>14</v>
      </c>
      <c r="J13433" s="22">
        <v>43145</v>
      </c>
      <c r="K13433" t="s">
        <v>45427</v>
      </c>
      <c r="L13433" t="s">
        <v>19308</v>
      </c>
      <c r="M13433" t="s">
        <v>31005</v>
      </c>
      <c r="N13433" t="s">
        <v>35882</v>
      </c>
      <c r="O13433" t="s">
        <v>41439</v>
      </c>
    </row>
    <row r="13434" spans="1:15" x14ac:dyDescent="0.2">
      <c r="A13434" t="s">
        <v>7219</v>
      </c>
      <c r="B13434" t="s">
        <v>12282</v>
      </c>
      <c r="C13434" t="s">
        <v>12355</v>
      </c>
      <c r="D13434" t="str">
        <f>VLOOKUP(C13434,key!A$2:B$634,2,FALSE)</f>
        <v>Sirwah</v>
      </c>
      <c r="E13434" t="str">
        <f>VLOOKUP(D13434,key!B$2:D$634,2,FALSE)</f>
        <v>YEM256</v>
      </c>
      <c r="F13434">
        <v>29</v>
      </c>
      <c r="G13434">
        <v>2018</v>
      </c>
      <c r="H13434">
        <v>2</v>
      </c>
      <c r="I13434">
        <v>15</v>
      </c>
      <c r="J13434" s="22">
        <v>43146</v>
      </c>
      <c r="K13434" t="s">
        <v>45426</v>
      </c>
      <c r="L13434" t="s">
        <v>19392</v>
      </c>
      <c r="M13434" t="s">
        <v>31089</v>
      </c>
      <c r="N13434" t="s">
        <v>35882</v>
      </c>
      <c r="O13434" t="s">
        <v>41497</v>
      </c>
    </row>
    <row r="13435" spans="1:15" x14ac:dyDescent="0.2">
      <c r="A13435" t="s">
        <v>7220</v>
      </c>
      <c r="B13435" t="s">
        <v>12282</v>
      </c>
      <c r="C13435" t="s">
        <v>12355</v>
      </c>
      <c r="D13435" t="str">
        <f>VLOOKUP(C13435,key!A$2:B$634,2,FALSE)</f>
        <v>Sirwah</v>
      </c>
      <c r="E13435" t="str">
        <f>VLOOKUP(D13435,key!B$2:D$634,2,FALSE)</f>
        <v>YEM256</v>
      </c>
      <c r="F13435">
        <v>29</v>
      </c>
      <c r="G13435">
        <v>2018</v>
      </c>
      <c r="H13435">
        <v>2</v>
      </c>
      <c r="I13435">
        <v>15</v>
      </c>
      <c r="J13435" s="22">
        <v>43146</v>
      </c>
      <c r="K13435" t="s">
        <v>45427</v>
      </c>
      <c r="L13435" t="s">
        <v>19393</v>
      </c>
      <c r="M13435" t="s">
        <v>31090</v>
      </c>
      <c r="N13435" t="s">
        <v>35882</v>
      </c>
      <c r="O13435" t="s">
        <v>41498</v>
      </c>
    </row>
    <row r="13436" spans="1:15" x14ac:dyDescent="0.2">
      <c r="A13436" t="s">
        <v>7221</v>
      </c>
      <c r="B13436" t="s">
        <v>12282</v>
      </c>
      <c r="C13436" t="s">
        <v>12355</v>
      </c>
      <c r="D13436" t="str">
        <f>VLOOKUP(C13436,key!A$2:B$634,2,FALSE)</f>
        <v>Sirwah</v>
      </c>
      <c r="E13436" t="str">
        <f>VLOOKUP(D13436,key!B$2:D$634,2,FALSE)</f>
        <v>YEM256</v>
      </c>
      <c r="F13436">
        <v>29</v>
      </c>
      <c r="G13436">
        <v>2018</v>
      </c>
      <c r="H13436">
        <v>2</v>
      </c>
      <c r="I13436">
        <v>15</v>
      </c>
      <c r="J13436" s="22">
        <v>43146</v>
      </c>
      <c r="K13436" t="s">
        <v>45427</v>
      </c>
      <c r="L13436" t="s">
        <v>19394</v>
      </c>
      <c r="M13436" t="s">
        <v>31091</v>
      </c>
      <c r="N13436" t="s">
        <v>35882</v>
      </c>
      <c r="O13436" t="s">
        <v>41439</v>
      </c>
    </row>
    <row r="13437" spans="1:15" x14ac:dyDescent="0.2">
      <c r="A13437" t="s">
        <v>7222</v>
      </c>
      <c r="B13437" t="s">
        <v>12282</v>
      </c>
      <c r="C13437" t="s">
        <v>12355</v>
      </c>
      <c r="D13437" t="str">
        <f>VLOOKUP(C13437,key!A$2:B$634,2,FALSE)</f>
        <v>Sirwah</v>
      </c>
      <c r="E13437" t="str">
        <f>VLOOKUP(D13437,key!B$2:D$634,2,FALSE)</f>
        <v>YEM256</v>
      </c>
      <c r="F13437">
        <v>29</v>
      </c>
      <c r="G13437">
        <v>2018</v>
      </c>
      <c r="H13437">
        <v>2</v>
      </c>
      <c r="I13437">
        <v>15</v>
      </c>
      <c r="J13437" s="22">
        <v>43146</v>
      </c>
      <c r="K13437" t="s">
        <v>45427</v>
      </c>
      <c r="L13437" t="s">
        <v>19395</v>
      </c>
      <c r="M13437" t="s">
        <v>31092</v>
      </c>
      <c r="N13437" t="s">
        <v>35882</v>
      </c>
      <c r="O13437" t="s">
        <v>41499</v>
      </c>
    </row>
    <row r="13438" spans="1:15" x14ac:dyDescent="0.2">
      <c r="A13438" t="s">
        <v>7298</v>
      </c>
      <c r="B13438" t="s">
        <v>12282</v>
      </c>
      <c r="C13438" t="s">
        <v>12355</v>
      </c>
      <c r="D13438" t="str">
        <f>VLOOKUP(C13438,key!A$2:B$634,2,FALSE)</f>
        <v>Sirwah</v>
      </c>
      <c r="E13438" t="str">
        <f>VLOOKUP(D13438,key!B$2:D$634,2,FALSE)</f>
        <v>YEM256</v>
      </c>
      <c r="F13438">
        <v>29</v>
      </c>
      <c r="G13438">
        <v>2018</v>
      </c>
      <c r="H13438">
        <v>2</v>
      </c>
      <c r="I13438">
        <v>16</v>
      </c>
      <c r="J13438" s="22">
        <v>43147</v>
      </c>
      <c r="K13438" t="s">
        <v>45426</v>
      </c>
      <c r="L13438" t="s">
        <v>19467</v>
      </c>
      <c r="M13438" t="s">
        <v>31165</v>
      </c>
      <c r="N13438" t="s">
        <v>35882</v>
      </c>
      <c r="O13438" t="s">
        <v>41555</v>
      </c>
    </row>
    <row r="13439" spans="1:15" x14ac:dyDescent="0.2">
      <c r="A13439" t="s">
        <v>7299</v>
      </c>
      <c r="B13439" t="s">
        <v>12282</v>
      </c>
      <c r="C13439" t="s">
        <v>12355</v>
      </c>
      <c r="D13439" t="str">
        <f>VLOOKUP(C13439,key!A$2:B$634,2,FALSE)</f>
        <v>Sirwah</v>
      </c>
      <c r="E13439" t="str">
        <f>VLOOKUP(D13439,key!B$2:D$634,2,FALSE)</f>
        <v>YEM256</v>
      </c>
      <c r="F13439">
        <v>29</v>
      </c>
      <c r="G13439">
        <v>2018</v>
      </c>
      <c r="H13439">
        <v>2</v>
      </c>
      <c r="I13439">
        <v>16</v>
      </c>
      <c r="J13439" s="22">
        <v>43147</v>
      </c>
      <c r="K13439" t="s">
        <v>45427</v>
      </c>
      <c r="L13439" t="s">
        <v>19468</v>
      </c>
      <c r="M13439" t="s">
        <v>31166</v>
      </c>
      <c r="N13439" t="s">
        <v>35882</v>
      </c>
      <c r="O13439" t="s">
        <v>41528</v>
      </c>
    </row>
    <row r="13440" spans="1:15" x14ac:dyDescent="0.2">
      <c r="A13440" t="s">
        <v>7300</v>
      </c>
      <c r="B13440" t="s">
        <v>12282</v>
      </c>
      <c r="C13440" t="s">
        <v>12355</v>
      </c>
      <c r="D13440" t="str">
        <f>VLOOKUP(C13440,key!A$2:B$634,2,FALSE)</f>
        <v>Sirwah</v>
      </c>
      <c r="E13440" t="str">
        <f>VLOOKUP(D13440,key!B$2:D$634,2,FALSE)</f>
        <v>YEM256</v>
      </c>
      <c r="F13440">
        <v>29</v>
      </c>
      <c r="G13440">
        <v>2018</v>
      </c>
      <c r="H13440">
        <v>2</v>
      </c>
      <c r="I13440">
        <v>16</v>
      </c>
      <c r="J13440" s="22">
        <v>43147</v>
      </c>
      <c r="K13440" t="s">
        <v>45427</v>
      </c>
      <c r="L13440" t="s">
        <v>19469</v>
      </c>
      <c r="M13440" t="s">
        <v>31167</v>
      </c>
      <c r="N13440" t="s">
        <v>35882</v>
      </c>
      <c r="O13440" t="s">
        <v>41556</v>
      </c>
    </row>
    <row r="13441" spans="1:15" x14ac:dyDescent="0.2">
      <c r="A13441" t="s">
        <v>7301</v>
      </c>
      <c r="B13441" t="s">
        <v>12282</v>
      </c>
      <c r="C13441" t="s">
        <v>12355</v>
      </c>
      <c r="D13441" t="str">
        <f>VLOOKUP(C13441,key!A$2:B$634,2,FALSE)</f>
        <v>Sirwah</v>
      </c>
      <c r="E13441" t="str">
        <f>VLOOKUP(D13441,key!B$2:D$634,2,FALSE)</f>
        <v>YEM256</v>
      </c>
      <c r="F13441">
        <v>29</v>
      </c>
      <c r="G13441">
        <v>2018</v>
      </c>
      <c r="H13441">
        <v>2</v>
      </c>
      <c r="I13441">
        <v>16</v>
      </c>
      <c r="J13441" s="22">
        <v>43147</v>
      </c>
      <c r="K13441" t="s">
        <v>45427</v>
      </c>
      <c r="L13441" t="s">
        <v>19470</v>
      </c>
      <c r="M13441" t="s">
        <v>31168</v>
      </c>
      <c r="N13441" t="s">
        <v>35882</v>
      </c>
      <c r="O13441" t="s">
        <v>41557</v>
      </c>
    </row>
    <row r="13442" spans="1:15" x14ac:dyDescent="0.2">
      <c r="A13442" t="s">
        <v>7385</v>
      </c>
      <c r="B13442" t="s">
        <v>12282</v>
      </c>
      <c r="C13442" t="s">
        <v>12355</v>
      </c>
      <c r="D13442" t="str">
        <f>VLOOKUP(C13442,key!A$2:B$634,2,FALSE)</f>
        <v>Sirwah</v>
      </c>
      <c r="E13442" t="str">
        <f>VLOOKUP(D13442,key!B$2:D$634,2,FALSE)</f>
        <v>YEM256</v>
      </c>
      <c r="F13442">
        <v>29</v>
      </c>
      <c r="G13442">
        <v>2018</v>
      </c>
      <c r="H13442">
        <v>2</v>
      </c>
      <c r="I13442">
        <v>17</v>
      </c>
      <c r="J13442" s="22">
        <v>43148</v>
      </c>
      <c r="K13442" t="s">
        <v>45426</v>
      </c>
      <c r="L13442" t="s">
        <v>19548</v>
      </c>
      <c r="M13442" t="s">
        <v>31249</v>
      </c>
      <c r="N13442" t="s">
        <v>35882</v>
      </c>
      <c r="O13442" t="s">
        <v>41611</v>
      </c>
    </row>
    <row r="13443" spans="1:15" x14ac:dyDescent="0.2">
      <c r="A13443" t="s">
        <v>7386</v>
      </c>
      <c r="B13443" t="s">
        <v>12282</v>
      </c>
      <c r="C13443" t="s">
        <v>12355</v>
      </c>
      <c r="D13443" t="str">
        <f>VLOOKUP(C13443,key!A$2:B$634,2,FALSE)</f>
        <v>Sirwah</v>
      </c>
      <c r="E13443" t="str">
        <f>VLOOKUP(D13443,key!B$2:D$634,2,FALSE)</f>
        <v>YEM256</v>
      </c>
      <c r="F13443">
        <v>29</v>
      </c>
      <c r="G13443">
        <v>2018</v>
      </c>
      <c r="H13443">
        <v>2</v>
      </c>
      <c r="I13443">
        <v>17</v>
      </c>
      <c r="J13443" s="22">
        <v>43148</v>
      </c>
      <c r="K13443" t="s">
        <v>45427</v>
      </c>
      <c r="L13443" t="s">
        <v>19549</v>
      </c>
      <c r="M13443" t="s">
        <v>31250</v>
      </c>
      <c r="N13443" t="s">
        <v>35882</v>
      </c>
      <c r="O13443" t="s">
        <v>41612</v>
      </c>
    </row>
    <row r="13444" spans="1:15" x14ac:dyDescent="0.2">
      <c r="A13444" t="s">
        <v>7458</v>
      </c>
      <c r="B13444" t="s">
        <v>12282</v>
      </c>
      <c r="C13444" t="s">
        <v>12355</v>
      </c>
      <c r="D13444" t="str">
        <f>VLOOKUP(C13444,key!A$2:B$634,2,FALSE)</f>
        <v>Sirwah</v>
      </c>
      <c r="E13444" t="str">
        <f>VLOOKUP(D13444,key!B$2:D$634,2,FALSE)</f>
        <v>YEM256</v>
      </c>
      <c r="F13444">
        <v>29</v>
      </c>
      <c r="G13444">
        <v>2018</v>
      </c>
      <c r="H13444">
        <v>2</v>
      </c>
      <c r="I13444">
        <v>18</v>
      </c>
      <c r="J13444" s="22">
        <v>43149</v>
      </c>
      <c r="K13444" t="s">
        <v>45426</v>
      </c>
      <c r="L13444" t="s">
        <v>19616</v>
      </c>
      <c r="M13444" t="s">
        <v>31318</v>
      </c>
      <c r="N13444" t="s">
        <v>35882</v>
      </c>
      <c r="O13444" t="s">
        <v>41660</v>
      </c>
    </row>
    <row r="13445" spans="1:15" x14ac:dyDescent="0.2">
      <c r="A13445" t="s">
        <v>7459</v>
      </c>
      <c r="B13445" t="s">
        <v>12282</v>
      </c>
      <c r="C13445" t="s">
        <v>12355</v>
      </c>
      <c r="D13445" t="str">
        <f>VLOOKUP(C13445,key!A$2:B$634,2,FALSE)</f>
        <v>Sirwah</v>
      </c>
      <c r="E13445" t="str">
        <f>VLOOKUP(D13445,key!B$2:D$634,2,FALSE)</f>
        <v>YEM256</v>
      </c>
      <c r="F13445">
        <v>29</v>
      </c>
      <c r="G13445">
        <v>2018</v>
      </c>
      <c r="H13445">
        <v>2</v>
      </c>
      <c r="I13445">
        <v>18</v>
      </c>
      <c r="J13445" s="22">
        <v>43149</v>
      </c>
      <c r="K13445" t="s">
        <v>45426</v>
      </c>
      <c r="L13445" t="s">
        <v>19617</v>
      </c>
      <c r="M13445" t="s">
        <v>31319</v>
      </c>
      <c r="N13445" t="s">
        <v>35882</v>
      </c>
      <c r="O13445" t="s">
        <v>41661</v>
      </c>
    </row>
    <row r="13446" spans="1:15" x14ac:dyDescent="0.2">
      <c r="A13446" t="s">
        <v>7460</v>
      </c>
      <c r="B13446" t="s">
        <v>12282</v>
      </c>
      <c r="C13446" t="s">
        <v>12355</v>
      </c>
      <c r="D13446" t="str">
        <f>VLOOKUP(C13446,key!A$2:B$634,2,FALSE)</f>
        <v>Sirwah</v>
      </c>
      <c r="E13446" t="str">
        <f>VLOOKUP(D13446,key!B$2:D$634,2,FALSE)</f>
        <v>YEM256</v>
      </c>
      <c r="F13446">
        <v>29</v>
      </c>
      <c r="G13446">
        <v>2018</v>
      </c>
      <c r="H13446">
        <v>2</v>
      </c>
      <c r="I13446">
        <v>18</v>
      </c>
      <c r="J13446" s="22">
        <v>43149</v>
      </c>
      <c r="K13446" t="s">
        <v>45427</v>
      </c>
      <c r="L13446" t="s">
        <v>19618</v>
      </c>
      <c r="M13446" t="s">
        <v>31320</v>
      </c>
      <c r="N13446" t="s">
        <v>35882</v>
      </c>
      <c r="O13446" t="s">
        <v>41662</v>
      </c>
    </row>
    <row r="13447" spans="1:15" x14ac:dyDescent="0.2">
      <c r="A13447" t="s">
        <v>7553</v>
      </c>
      <c r="B13447" t="s">
        <v>12282</v>
      </c>
      <c r="C13447" t="s">
        <v>12355</v>
      </c>
      <c r="D13447" t="str">
        <f>VLOOKUP(C13447,key!A$2:B$634,2,FALSE)</f>
        <v>Sirwah</v>
      </c>
      <c r="E13447" t="str">
        <f>VLOOKUP(D13447,key!B$2:D$634,2,FALSE)</f>
        <v>YEM256</v>
      </c>
      <c r="F13447">
        <v>30</v>
      </c>
      <c r="G13447">
        <v>2018</v>
      </c>
      <c r="H13447">
        <v>2</v>
      </c>
      <c r="I13447">
        <v>19</v>
      </c>
      <c r="J13447" s="22">
        <v>43150</v>
      </c>
      <c r="K13447" t="s">
        <v>45426</v>
      </c>
      <c r="L13447" t="s">
        <v>19700</v>
      </c>
      <c r="M13447" t="s">
        <v>31403</v>
      </c>
      <c r="N13447" t="s">
        <v>35882</v>
      </c>
      <c r="O13447" t="s">
        <v>41722</v>
      </c>
    </row>
    <row r="13448" spans="1:15" x14ac:dyDescent="0.2">
      <c r="A13448" t="s">
        <v>7554</v>
      </c>
      <c r="B13448" t="s">
        <v>12282</v>
      </c>
      <c r="C13448" t="s">
        <v>12355</v>
      </c>
      <c r="D13448" t="str">
        <f>VLOOKUP(C13448,key!A$2:B$634,2,FALSE)</f>
        <v>Sirwah</v>
      </c>
      <c r="E13448" t="str">
        <f>VLOOKUP(D13448,key!B$2:D$634,2,FALSE)</f>
        <v>YEM256</v>
      </c>
      <c r="F13448">
        <v>30</v>
      </c>
      <c r="G13448">
        <v>2018</v>
      </c>
      <c r="H13448">
        <v>2</v>
      </c>
      <c r="I13448">
        <v>19</v>
      </c>
      <c r="J13448" s="22">
        <v>43150</v>
      </c>
      <c r="K13448" t="s">
        <v>45426</v>
      </c>
      <c r="L13448" t="s">
        <v>19701</v>
      </c>
      <c r="M13448" t="s">
        <v>31404</v>
      </c>
      <c r="N13448" t="s">
        <v>35882</v>
      </c>
      <c r="O13448" t="s">
        <v>41689</v>
      </c>
    </row>
    <row r="13449" spans="1:15" x14ac:dyDescent="0.2">
      <c r="A13449" t="s">
        <v>7555</v>
      </c>
      <c r="B13449" t="s">
        <v>12282</v>
      </c>
      <c r="C13449" t="s">
        <v>12355</v>
      </c>
      <c r="D13449" t="str">
        <f>VLOOKUP(C13449,key!A$2:B$634,2,FALSE)</f>
        <v>Sirwah</v>
      </c>
      <c r="E13449" t="str">
        <f>VLOOKUP(D13449,key!B$2:D$634,2,FALSE)</f>
        <v>YEM256</v>
      </c>
      <c r="F13449">
        <v>30</v>
      </c>
      <c r="G13449">
        <v>2018</v>
      </c>
      <c r="H13449">
        <v>2</v>
      </c>
      <c r="I13449">
        <v>19</v>
      </c>
      <c r="J13449" s="22">
        <v>43150</v>
      </c>
      <c r="K13449" t="s">
        <v>45427</v>
      </c>
      <c r="L13449" t="s">
        <v>19702</v>
      </c>
      <c r="M13449" t="s">
        <v>31405</v>
      </c>
      <c r="N13449" t="s">
        <v>35882</v>
      </c>
      <c r="O13449" t="s">
        <v>41723</v>
      </c>
    </row>
    <row r="13450" spans="1:15" x14ac:dyDescent="0.2">
      <c r="A13450" t="s">
        <v>7556</v>
      </c>
      <c r="B13450" t="s">
        <v>12282</v>
      </c>
      <c r="C13450" t="s">
        <v>12355</v>
      </c>
      <c r="D13450" t="str">
        <f>VLOOKUP(C13450,key!A$2:B$634,2,FALSE)</f>
        <v>Sirwah</v>
      </c>
      <c r="E13450" t="str">
        <f>VLOOKUP(D13450,key!B$2:D$634,2,FALSE)</f>
        <v>YEM256</v>
      </c>
      <c r="F13450">
        <v>30</v>
      </c>
      <c r="G13450">
        <v>2018</v>
      </c>
      <c r="H13450">
        <v>2</v>
      </c>
      <c r="I13450">
        <v>19</v>
      </c>
      <c r="J13450" s="22">
        <v>43150</v>
      </c>
      <c r="K13450" t="s">
        <v>45427</v>
      </c>
      <c r="L13450" t="s">
        <v>19703</v>
      </c>
      <c r="M13450" t="s">
        <v>31406</v>
      </c>
      <c r="N13450" t="s">
        <v>35882</v>
      </c>
      <c r="O13450" t="s">
        <v>41723</v>
      </c>
    </row>
    <row r="13451" spans="1:15" x14ac:dyDescent="0.2">
      <c r="A13451" t="s">
        <v>7664</v>
      </c>
      <c r="B13451" t="s">
        <v>12282</v>
      </c>
      <c r="C13451" t="s">
        <v>12355</v>
      </c>
      <c r="D13451" t="str">
        <f>VLOOKUP(C13451,key!A$2:B$634,2,FALSE)</f>
        <v>Sirwah</v>
      </c>
      <c r="E13451" t="str">
        <f>VLOOKUP(D13451,key!B$2:D$634,2,FALSE)</f>
        <v>YEM256</v>
      </c>
      <c r="F13451">
        <v>30</v>
      </c>
      <c r="G13451">
        <v>2018</v>
      </c>
      <c r="H13451">
        <v>2</v>
      </c>
      <c r="I13451">
        <v>20</v>
      </c>
      <c r="J13451" s="22">
        <v>43151</v>
      </c>
      <c r="K13451" t="s">
        <v>45426</v>
      </c>
      <c r="L13451" t="s">
        <v>19800</v>
      </c>
      <c r="M13451" t="s">
        <v>31502</v>
      </c>
      <c r="N13451" t="s">
        <v>35882</v>
      </c>
      <c r="O13451" t="s">
        <v>41794</v>
      </c>
    </row>
    <row r="13452" spans="1:15" x14ac:dyDescent="0.2">
      <c r="A13452" t="s">
        <v>7665</v>
      </c>
      <c r="B13452" t="s">
        <v>12282</v>
      </c>
      <c r="C13452" t="s">
        <v>12355</v>
      </c>
      <c r="D13452" t="str">
        <f>VLOOKUP(C13452,key!A$2:B$634,2,FALSE)</f>
        <v>Sirwah</v>
      </c>
      <c r="E13452" t="str">
        <f>VLOOKUP(D13452,key!B$2:D$634,2,FALSE)</f>
        <v>YEM256</v>
      </c>
      <c r="F13452">
        <v>30</v>
      </c>
      <c r="G13452">
        <v>2018</v>
      </c>
      <c r="H13452">
        <v>2</v>
      </c>
      <c r="I13452">
        <v>20</v>
      </c>
      <c r="J13452" s="22">
        <v>43151</v>
      </c>
      <c r="K13452" t="s">
        <v>45426</v>
      </c>
      <c r="L13452" t="s">
        <v>19801</v>
      </c>
      <c r="M13452" t="s">
        <v>31503</v>
      </c>
      <c r="N13452" t="s">
        <v>35882</v>
      </c>
      <c r="O13452" t="s">
        <v>41795</v>
      </c>
    </row>
    <row r="13453" spans="1:15" x14ac:dyDescent="0.2">
      <c r="A13453" t="s">
        <v>7666</v>
      </c>
      <c r="B13453" t="s">
        <v>12282</v>
      </c>
      <c r="C13453" t="s">
        <v>12355</v>
      </c>
      <c r="D13453" t="str">
        <f>VLOOKUP(C13453,key!A$2:B$634,2,FALSE)</f>
        <v>Sirwah</v>
      </c>
      <c r="E13453" t="str">
        <f>VLOOKUP(D13453,key!B$2:D$634,2,FALSE)</f>
        <v>YEM256</v>
      </c>
      <c r="F13453">
        <v>30</v>
      </c>
      <c r="G13453">
        <v>2018</v>
      </c>
      <c r="H13453">
        <v>2</v>
      </c>
      <c r="I13453">
        <v>20</v>
      </c>
      <c r="J13453" s="22">
        <v>43151</v>
      </c>
      <c r="K13453" t="s">
        <v>45427</v>
      </c>
      <c r="L13453" t="s">
        <v>19802</v>
      </c>
      <c r="M13453" t="s">
        <v>31504</v>
      </c>
      <c r="N13453" t="s">
        <v>35882</v>
      </c>
      <c r="O13453" t="s">
        <v>41796</v>
      </c>
    </row>
    <row r="13454" spans="1:15" x14ac:dyDescent="0.2">
      <c r="A13454" t="s">
        <v>7667</v>
      </c>
      <c r="B13454" t="s">
        <v>12282</v>
      </c>
      <c r="C13454" t="s">
        <v>12355</v>
      </c>
      <c r="D13454" t="str">
        <f>VLOOKUP(C13454,key!A$2:B$634,2,FALSE)</f>
        <v>Sirwah</v>
      </c>
      <c r="E13454" t="str">
        <f>VLOOKUP(D13454,key!B$2:D$634,2,FALSE)</f>
        <v>YEM256</v>
      </c>
      <c r="F13454">
        <v>30</v>
      </c>
      <c r="G13454">
        <v>2018</v>
      </c>
      <c r="H13454">
        <v>2</v>
      </c>
      <c r="I13454">
        <v>20</v>
      </c>
      <c r="J13454" s="22">
        <v>43151</v>
      </c>
      <c r="K13454" t="s">
        <v>45427</v>
      </c>
      <c r="L13454" t="s">
        <v>19803</v>
      </c>
      <c r="M13454" t="s">
        <v>31505</v>
      </c>
      <c r="N13454" t="s">
        <v>35882</v>
      </c>
      <c r="O13454" t="s">
        <v>41797</v>
      </c>
    </row>
    <row r="13455" spans="1:15" x14ac:dyDescent="0.2">
      <c r="A13455" t="s">
        <v>7668</v>
      </c>
      <c r="B13455" t="s">
        <v>12282</v>
      </c>
      <c r="C13455" t="s">
        <v>12355</v>
      </c>
      <c r="D13455" t="str">
        <f>VLOOKUP(C13455,key!A$2:B$634,2,FALSE)</f>
        <v>Sirwah</v>
      </c>
      <c r="E13455" t="str">
        <f>VLOOKUP(D13455,key!B$2:D$634,2,FALSE)</f>
        <v>YEM256</v>
      </c>
      <c r="F13455">
        <v>30</v>
      </c>
      <c r="G13455">
        <v>2018</v>
      </c>
      <c r="H13455">
        <v>2</v>
      </c>
      <c r="I13455">
        <v>20</v>
      </c>
      <c r="J13455" s="22">
        <v>43151</v>
      </c>
      <c r="K13455" t="s">
        <v>45427</v>
      </c>
      <c r="L13455" t="s">
        <v>19804</v>
      </c>
      <c r="M13455" t="s">
        <v>31506</v>
      </c>
      <c r="N13455" t="s">
        <v>35882</v>
      </c>
      <c r="O13455" t="s">
        <v>41798</v>
      </c>
    </row>
    <row r="13456" spans="1:15" x14ac:dyDescent="0.2">
      <c r="A13456" t="s">
        <v>7771</v>
      </c>
      <c r="B13456" t="s">
        <v>12282</v>
      </c>
      <c r="C13456" t="s">
        <v>12355</v>
      </c>
      <c r="D13456" t="str">
        <f>VLOOKUP(C13456,key!A$2:B$634,2,FALSE)</f>
        <v>Sirwah</v>
      </c>
      <c r="E13456" t="str">
        <f>VLOOKUP(D13456,key!B$2:D$634,2,FALSE)</f>
        <v>YEM256</v>
      </c>
      <c r="F13456">
        <v>30</v>
      </c>
      <c r="G13456">
        <v>2018</v>
      </c>
      <c r="H13456">
        <v>2</v>
      </c>
      <c r="I13456">
        <v>21</v>
      </c>
      <c r="J13456" s="22">
        <v>43152</v>
      </c>
      <c r="K13456" t="s">
        <v>45427</v>
      </c>
      <c r="L13456" t="s">
        <v>19903</v>
      </c>
      <c r="M13456" t="s">
        <v>31605</v>
      </c>
      <c r="N13456" t="s">
        <v>35882</v>
      </c>
      <c r="O13456" t="s">
        <v>41874</v>
      </c>
    </row>
    <row r="13457" spans="1:15" x14ac:dyDescent="0.2">
      <c r="A13457" t="s">
        <v>7772</v>
      </c>
      <c r="B13457" t="s">
        <v>12282</v>
      </c>
      <c r="C13457" t="s">
        <v>12355</v>
      </c>
      <c r="D13457" t="str">
        <f>VLOOKUP(C13457,key!A$2:B$634,2,FALSE)</f>
        <v>Sirwah</v>
      </c>
      <c r="E13457" t="str">
        <f>VLOOKUP(D13457,key!B$2:D$634,2,FALSE)</f>
        <v>YEM256</v>
      </c>
      <c r="F13457">
        <v>30</v>
      </c>
      <c r="G13457">
        <v>2018</v>
      </c>
      <c r="H13457">
        <v>2</v>
      </c>
      <c r="I13457">
        <v>21</v>
      </c>
      <c r="J13457" s="22">
        <v>43152</v>
      </c>
      <c r="K13457" t="s">
        <v>45427</v>
      </c>
      <c r="L13457" t="s">
        <v>19904</v>
      </c>
      <c r="M13457" t="s">
        <v>31606</v>
      </c>
      <c r="N13457" t="s">
        <v>35882</v>
      </c>
      <c r="O13457" t="s">
        <v>41875</v>
      </c>
    </row>
    <row r="13458" spans="1:15" x14ac:dyDescent="0.2">
      <c r="A13458" t="s">
        <v>7773</v>
      </c>
      <c r="B13458" t="s">
        <v>12282</v>
      </c>
      <c r="C13458" t="s">
        <v>12355</v>
      </c>
      <c r="D13458" t="str">
        <f>VLOOKUP(C13458,key!A$2:B$634,2,FALSE)</f>
        <v>Sirwah</v>
      </c>
      <c r="E13458" t="str">
        <f>VLOOKUP(D13458,key!B$2:D$634,2,FALSE)</f>
        <v>YEM256</v>
      </c>
      <c r="F13458">
        <v>30</v>
      </c>
      <c r="G13458">
        <v>2018</v>
      </c>
      <c r="H13458">
        <v>2</v>
      </c>
      <c r="I13458">
        <v>21</v>
      </c>
      <c r="J13458" s="22">
        <v>43152</v>
      </c>
      <c r="K13458" t="s">
        <v>12523</v>
      </c>
      <c r="L13458" t="s">
        <v>19905</v>
      </c>
      <c r="M13458" t="s">
        <v>31607</v>
      </c>
      <c r="N13458" t="s">
        <v>35882</v>
      </c>
      <c r="O13458" t="s">
        <v>41876</v>
      </c>
    </row>
    <row r="13459" spans="1:15" x14ac:dyDescent="0.2">
      <c r="A13459" t="s">
        <v>7854</v>
      </c>
      <c r="B13459" t="s">
        <v>12282</v>
      </c>
      <c r="C13459" t="s">
        <v>12355</v>
      </c>
      <c r="D13459" t="str">
        <f>VLOOKUP(C13459,key!A$2:B$634,2,FALSE)</f>
        <v>Sirwah</v>
      </c>
      <c r="E13459" t="str">
        <f>VLOOKUP(D13459,key!B$2:D$634,2,FALSE)</f>
        <v>YEM256</v>
      </c>
      <c r="F13459">
        <v>30</v>
      </c>
      <c r="G13459">
        <v>2018</v>
      </c>
      <c r="H13459">
        <v>2</v>
      </c>
      <c r="I13459">
        <v>22</v>
      </c>
      <c r="J13459" s="22">
        <v>43153</v>
      </c>
      <c r="K13459" t="s">
        <v>45427</v>
      </c>
      <c r="L13459" t="s">
        <v>19973</v>
      </c>
      <c r="M13459" t="s">
        <v>31677</v>
      </c>
      <c r="N13459" t="s">
        <v>35882</v>
      </c>
      <c r="O13459" t="s">
        <v>41937</v>
      </c>
    </row>
    <row r="13460" spans="1:15" x14ac:dyDescent="0.2">
      <c r="A13460" t="s">
        <v>7916</v>
      </c>
      <c r="B13460" t="s">
        <v>12282</v>
      </c>
      <c r="C13460" t="s">
        <v>12355</v>
      </c>
      <c r="D13460" t="str">
        <f>VLOOKUP(C13460,key!A$2:B$634,2,FALSE)</f>
        <v>Sirwah</v>
      </c>
      <c r="E13460" t="str">
        <f>VLOOKUP(D13460,key!B$2:D$634,2,FALSE)</f>
        <v>YEM256</v>
      </c>
      <c r="F13460">
        <v>30</v>
      </c>
      <c r="G13460">
        <v>2018</v>
      </c>
      <c r="H13460">
        <v>2</v>
      </c>
      <c r="I13460">
        <v>23</v>
      </c>
      <c r="J13460" s="22">
        <v>43154</v>
      </c>
      <c r="K13460" t="s">
        <v>45427</v>
      </c>
      <c r="L13460" t="s">
        <v>20033</v>
      </c>
      <c r="M13460" t="s">
        <v>31738</v>
      </c>
      <c r="N13460" t="s">
        <v>35882</v>
      </c>
      <c r="O13460" t="s">
        <v>41979</v>
      </c>
    </row>
    <row r="13461" spans="1:15" x14ac:dyDescent="0.2">
      <c r="A13461" t="s">
        <v>7917</v>
      </c>
      <c r="B13461" t="s">
        <v>12282</v>
      </c>
      <c r="C13461" t="s">
        <v>12355</v>
      </c>
      <c r="D13461" t="str">
        <f>VLOOKUP(C13461,key!A$2:B$634,2,FALSE)</f>
        <v>Sirwah</v>
      </c>
      <c r="E13461" t="str">
        <f>VLOOKUP(D13461,key!B$2:D$634,2,FALSE)</f>
        <v>YEM256</v>
      </c>
      <c r="F13461">
        <v>30</v>
      </c>
      <c r="G13461">
        <v>2018</v>
      </c>
      <c r="H13461">
        <v>2</v>
      </c>
      <c r="I13461">
        <v>23</v>
      </c>
      <c r="J13461" s="22">
        <v>43154</v>
      </c>
      <c r="K13461" t="s">
        <v>45427</v>
      </c>
      <c r="L13461" t="s">
        <v>20034</v>
      </c>
      <c r="M13461" t="s">
        <v>31739</v>
      </c>
      <c r="N13461" t="s">
        <v>35881</v>
      </c>
      <c r="O13461" t="s">
        <v>41980</v>
      </c>
    </row>
    <row r="13462" spans="1:15" x14ac:dyDescent="0.2">
      <c r="A13462" t="s">
        <v>7918</v>
      </c>
      <c r="B13462" t="s">
        <v>12282</v>
      </c>
      <c r="C13462" t="s">
        <v>12355</v>
      </c>
      <c r="D13462" t="str">
        <f>VLOOKUP(C13462,key!A$2:B$634,2,FALSE)</f>
        <v>Sirwah</v>
      </c>
      <c r="E13462" t="str">
        <f>VLOOKUP(D13462,key!B$2:D$634,2,FALSE)</f>
        <v>YEM256</v>
      </c>
      <c r="F13462">
        <v>30</v>
      </c>
      <c r="G13462">
        <v>2018</v>
      </c>
      <c r="H13462">
        <v>2</v>
      </c>
      <c r="I13462">
        <v>23</v>
      </c>
      <c r="J13462" s="22">
        <v>43154</v>
      </c>
      <c r="K13462" t="s">
        <v>45427</v>
      </c>
      <c r="L13462" t="s">
        <v>20035</v>
      </c>
      <c r="M13462" t="s">
        <v>31740</v>
      </c>
      <c r="N13462" t="s">
        <v>35882</v>
      </c>
      <c r="O13462" t="s">
        <v>41981</v>
      </c>
    </row>
    <row r="13463" spans="1:15" x14ac:dyDescent="0.2">
      <c r="A13463" t="s">
        <v>7919</v>
      </c>
      <c r="B13463" t="s">
        <v>12282</v>
      </c>
      <c r="C13463" t="s">
        <v>12355</v>
      </c>
      <c r="D13463" t="str">
        <f>VLOOKUP(C13463,key!A$2:B$634,2,FALSE)</f>
        <v>Sirwah</v>
      </c>
      <c r="E13463" t="str">
        <f>VLOOKUP(D13463,key!B$2:D$634,2,FALSE)</f>
        <v>YEM256</v>
      </c>
      <c r="F13463">
        <v>30</v>
      </c>
      <c r="G13463">
        <v>2018</v>
      </c>
      <c r="H13463">
        <v>2</v>
      </c>
      <c r="I13463">
        <v>23</v>
      </c>
      <c r="J13463" s="22">
        <v>43154</v>
      </c>
      <c r="K13463" t="s">
        <v>45427</v>
      </c>
      <c r="L13463" t="s">
        <v>20036</v>
      </c>
      <c r="M13463" t="s">
        <v>31741</v>
      </c>
      <c r="N13463" t="s">
        <v>35882</v>
      </c>
      <c r="O13463" t="s">
        <v>41982</v>
      </c>
    </row>
    <row r="13464" spans="1:15" x14ac:dyDescent="0.2">
      <c r="A13464" t="s">
        <v>7991</v>
      </c>
      <c r="B13464" t="s">
        <v>12282</v>
      </c>
      <c r="C13464" t="s">
        <v>12355</v>
      </c>
      <c r="D13464" t="str">
        <f>VLOOKUP(C13464,key!A$2:B$634,2,FALSE)</f>
        <v>Sirwah</v>
      </c>
      <c r="E13464" t="str">
        <f>VLOOKUP(D13464,key!B$2:D$634,2,FALSE)</f>
        <v>YEM256</v>
      </c>
      <c r="F13464">
        <v>30</v>
      </c>
      <c r="G13464">
        <v>2018</v>
      </c>
      <c r="H13464">
        <v>2</v>
      </c>
      <c r="I13464">
        <v>24</v>
      </c>
      <c r="J13464" s="22">
        <v>43155</v>
      </c>
      <c r="K13464" t="s">
        <v>45426</v>
      </c>
      <c r="L13464" t="s">
        <v>20105</v>
      </c>
      <c r="M13464" t="s">
        <v>31808</v>
      </c>
      <c r="N13464" t="s">
        <v>35882</v>
      </c>
      <c r="O13464" t="s">
        <v>42033</v>
      </c>
    </row>
    <row r="13465" spans="1:15" x14ac:dyDescent="0.2">
      <c r="A13465" t="s">
        <v>7992</v>
      </c>
      <c r="B13465" t="s">
        <v>12282</v>
      </c>
      <c r="C13465" t="s">
        <v>12355</v>
      </c>
      <c r="D13465" t="str">
        <f>VLOOKUP(C13465,key!A$2:B$634,2,FALSE)</f>
        <v>Sirwah</v>
      </c>
      <c r="E13465" t="str">
        <f>VLOOKUP(D13465,key!B$2:D$634,2,FALSE)</f>
        <v>YEM256</v>
      </c>
      <c r="F13465">
        <v>30</v>
      </c>
      <c r="G13465">
        <v>2018</v>
      </c>
      <c r="H13465">
        <v>2</v>
      </c>
      <c r="I13465">
        <v>24</v>
      </c>
      <c r="J13465" s="22">
        <v>43155</v>
      </c>
      <c r="K13465" t="s">
        <v>45427</v>
      </c>
      <c r="L13465" t="s">
        <v>20106</v>
      </c>
      <c r="M13465" t="s">
        <v>31809</v>
      </c>
      <c r="N13465" t="s">
        <v>35881</v>
      </c>
      <c r="O13465" t="s">
        <v>42034</v>
      </c>
    </row>
    <row r="13466" spans="1:15" x14ac:dyDescent="0.2">
      <c r="A13466" t="s">
        <v>8066</v>
      </c>
      <c r="B13466" t="s">
        <v>12282</v>
      </c>
      <c r="C13466" t="s">
        <v>12355</v>
      </c>
      <c r="D13466" t="str">
        <f>VLOOKUP(C13466,key!A$2:B$634,2,FALSE)</f>
        <v>Sirwah</v>
      </c>
      <c r="E13466" t="str">
        <f>VLOOKUP(D13466,key!B$2:D$634,2,FALSE)</f>
        <v>YEM256</v>
      </c>
      <c r="F13466">
        <v>30</v>
      </c>
      <c r="G13466">
        <v>2018</v>
      </c>
      <c r="H13466">
        <v>2</v>
      </c>
      <c r="I13466">
        <v>25</v>
      </c>
      <c r="J13466" s="22">
        <v>43156</v>
      </c>
      <c r="K13466" t="s">
        <v>45426</v>
      </c>
      <c r="L13466" t="s">
        <v>20172</v>
      </c>
      <c r="M13466" t="s">
        <v>31877</v>
      </c>
      <c r="N13466" t="s">
        <v>35882</v>
      </c>
      <c r="O13466" t="s">
        <v>42088</v>
      </c>
    </row>
    <row r="13467" spans="1:15" x14ac:dyDescent="0.2">
      <c r="A13467" t="s">
        <v>8067</v>
      </c>
      <c r="B13467" t="s">
        <v>12282</v>
      </c>
      <c r="C13467" t="s">
        <v>12355</v>
      </c>
      <c r="D13467" t="str">
        <f>VLOOKUP(C13467,key!A$2:B$634,2,FALSE)</f>
        <v>Sirwah</v>
      </c>
      <c r="E13467" t="str">
        <f>VLOOKUP(D13467,key!B$2:D$634,2,FALSE)</f>
        <v>YEM256</v>
      </c>
      <c r="F13467">
        <v>30</v>
      </c>
      <c r="G13467">
        <v>2018</v>
      </c>
      <c r="H13467">
        <v>2</v>
      </c>
      <c r="I13467">
        <v>25</v>
      </c>
      <c r="J13467" s="22">
        <v>43156</v>
      </c>
      <c r="K13467" t="s">
        <v>45427</v>
      </c>
      <c r="L13467" t="s">
        <v>20173</v>
      </c>
      <c r="M13467" t="s">
        <v>31878</v>
      </c>
      <c r="N13467" t="s">
        <v>35882</v>
      </c>
      <c r="O13467" t="s">
        <v>42087</v>
      </c>
    </row>
    <row r="13468" spans="1:15" x14ac:dyDescent="0.2">
      <c r="A13468" t="s">
        <v>8068</v>
      </c>
      <c r="B13468" t="s">
        <v>12282</v>
      </c>
      <c r="C13468" t="s">
        <v>12355</v>
      </c>
      <c r="D13468" t="str">
        <f>VLOOKUP(C13468,key!A$2:B$634,2,FALSE)</f>
        <v>Sirwah</v>
      </c>
      <c r="E13468" t="str">
        <f>VLOOKUP(D13468,key!B$2:D$634,2,FALSE)</f>
        <v>YEM256</v>
      </c>
      <c r="F13468">
        <v>30</v>
      </c>
      <c r="G13468">
        <v>2018</v>
      </c>
      <c r="H13468">
        <v>2</v>
      </c>
      <c r="I13468">
        <v>25</v>
      </c>
      <c r="J13468" s="22">
        <v>43156</v>
      </c>
      <c r="K13468" t="s">
        <v>45427</v>
      </c>
      <c r="L13468" t="s">
        <v>20174</v>
      </c>
      <c r="M13468" t="s">
        <v>31879</v>
      </c>
      <c r="N13468" t="s">
        <v>35882</v>
      </c>
      <c r="O13468" t="s">
        <v>42089</v>
      </c>
    </row>
    <row r="13469" spans="1:15" x14ac:dyDescent="0.2">
      <c r="A13469" t="s">
        <v>8069</v>
      </c>
      <c r="B13469" t="s">
        <v>12282</v>
      </c>
      <c r="C13469" t="s">
        <v>12355</v>
      </c>
      <c r="D13469" t="str">
        <f>VLOOKUP(C13469,key!A$2:B$634,2,FALSE)</f>
        <v>Sirwah</v>
      </c>
      <c r="E13469" t="str">
        <f>VLOOKUP(D13469,key!B$2:D$634,2,FALSE)</f>
        <v>YEM256</v>
      </c>
      <c r="F13469">
        <v>30</v>
      </c>
      <c r="G13469">
        <v>2018</v>
      </c>
      <c r="H13469">
        <v>2</v>
      </c>
      <c r="I13469">
        <v>25</v>
      </c>
      <c r="J13469" s="22">
        <v>43156</v>
      </c>
      <c r="K13469" t="s">
        <v>45427</v>
      </c>
      <c r="L13469" t="s">
        <v>20175</v>
      </c>
      <c r="M13469" t="s">
        <v>31880</v>
      </c>
      <c r="N13469" t="s">
        <v>35882</v>
      </c>
      <c r="O13469" t="s">
        <v>42090</v>
      </c>
    </row>
    <row r="13470" spans="1:15" x14ac:dyDescent="0.2">
      <c r="A13470" t="s">
        <v>8070</v>
      </c>
      <c r="B13470" t="s">
        <v>12282</v>
      </c>
      <c r="C13470" t="s">
        <v>12355</v>
      </c>
      <c r="D13470" t="str">
        <f>VLOOKUP(C13470,key!A$2:B$634,2,FALSE)</f>
        <v>Sirwah</v>
      </c>
      <c r="E13470" t="str">
        <f>VLOOKUP(D13470,key!B$2:D$634,2,FALSE)</f>
        <v>YEM256</v>
      </c>
      <c r="F13470">
        <v>30</v>
      </c>
      <c r="G13470">
        <v>2018</v>
      </c>
      <c r="H13470">
        <v>2</v>
      </c>
      <c r="I13470">
        <v>25</v>
      </c>
      <c r="J13470" s="22">
        <v>43156</v>
      </c>
      <c r="K13470" t="s">
        <v>45427</v>
      </c>
      <c r="L13470" t="s">
        <v>20176</v>
      </c>
      <c r="M13470" t="s">
        <v>31881</v>
      </c>
      <c r="N13470" t="s">
        <v>35882</v>
      </c>
      <c r="O13470" t="s">
        <v>42089</v>
      </c>
    </row>
    <row r="13471" spans="1:15" x14ac:dyDescent="0.2">
      <c r="A13471" t="s">
        <v>8133</v>
      </c>
      <c r="B13471" t="s">
        <v>12282</v>
      </c>
      <c r="C13471" t="s">
        <v>12355</v>
      </c>
      <c r="D13471" t="str">
        <f>VLOOKUP(C13471,key!A$2:B$634,2,FALSE)</f>
        <v>Sirwah</v>
      </c>
      <c r="E13471" t="str">
        <f>VLOOKUP(D13471,key!B$2:D$634,2,FALSE)</f>
        <v>YEM256</v>
      </c>
      <c r="F13471">
        <v>31</v>
      </c>
      <c r="G13471">
        <v>2018</v>
      </c>
      <c r="H13471">
        <v>2</v>
      </c>
      <c r="I13471">
        <v>26</v>
      </c>
      <c r="J13471" s="22">
        <v>43157</v>
      </c>
      <c r="K13471" t="s">
        <v>45426</v>
      </c>
      <c r="L13471" t="s">
        <v>20237</v>
      </c>
      <c r="M13471" t="s">
        <v>31942</v>
      </c>
      <c r="N13471" t="s">
        <v>35881</v>
      </c>
      <c r="O13471" t="s">
        <v>42139</v>
      </c>
    </row>
    <row r="13472" spans="1:15" x14ac:dyDescent="0.2">
      <c r="A13472" t="s">
        <v>8195</v>
      </c>
      <c r="B13472" t="s">
        <v>12282</v>
      </c>
      <c r="C13472" t="s">
        <v>12355</v>
      </c>
      <c r="D13472" t="str">
        <f>VLOOKUP(C13472,key!A$2:B$634,2,FALSE)</f>
        <v>Sirwah</v>
      </c>
      <c r="E13472" t="str">
        <f>VLOOKUP(D13472,key!B$2:D$634,2,FALSE)</f>
        <v>YEM256</v>
      </c>
      <c r="F13472">
        <v>31</v>
      </c>
      <c r="G13472">
        <v>2018</v>
      </c>
      <c r="H13472">
        <v>2</v>
      </c>
      <c r="I13472">
        <v>27</v>
      </c>
      <c r="J13472" s="22">
        <v>43158</v>
      </c>
      <c r="K13472" t="s">
        <v>45426</v>
      </c>
      <c r="L13472" t="s">
        <v>20294</v>
      </c>
      <c r="M13472" t="s">
        <v>32000</v>
      </c>
      <c r="N13472" t="s">
        <v>35881</v>
      </c>
      <c r="O13472" t="s">
        <v>42184</v>
      </c>
    </row>
    <row r="13473" spans="1:15" x14ac:dyDescent="0.2">
      <c r="A13473" t="s">
        <v>8196</v>
      </c>
      <c r="B13473" t="s">
        <v>12282</v>
      </c>
      <c r="C13473" t="s">
        <v>12355</v>
      </c>
      <c r="D13473" t="str">
        <f>VLOOKUP(C13473,key!A$2:B$634,2,FALSE)</f>
        <v>Sirwah</v>
      </c>
      <c r="E13473" t="str">
        <f>VLOOKUP(D13473,key!B$2:D$634,2,FALSE)</f>
        <v>YEM256</v>
      </c>
      <c r="F13473">
        <v>31</v>
      </c>
      <c r="G13473">
        <v>2018</v>
      </c>
      <c r="H13473">
        <v>2</v>
      </c>
      <c r="I13473">
        <v>27</v>
      </c>
      <c r="J13473" s="22">
        <v>43158</v>
      </c>
      <c r="K13473" t="s">
        <v>45427</v>
      </c>
      <c r="L13473" t="s">
        <v>20295</v>
      </c>
      <c r="M13473" t="s">
        <v>32001</v>
      </c>
      <c r="N13473" t="s">
        <v>35882</v>
      </c>
      <c r="O13473" t="s">
        <v>42185</v>
      </c>
    </row>
    <row r="13474" spans="1:15" x14ac:dyDescent="0.2">
      <c r="A13474" t="s">
        <v>8197</v>
      </c>
      <c r="B13474" t="s">
        <v>12282</v>
      </c>
      <c r="C13474" t="s">
        <v>12355</v>
      </c>
      <c r="D13474" t="str">
        <f>VLOOKUP(C13474,key!A$2:B$634,2,FALSE)</f>
        <v>Sirwah</v>
      </c>
      <c r="E13474" t="str">
        <f>VLOOKUP(D13474,key!B$2:D$634,2,FALSE)</f>
        <v>YEM256</v>
      </c>
      <c r="F13474">
        <v>31</v>
      </c>
      <c r="G13474">
        <v>2018</v>
      </c>
      <c r="H13474">
        <v>2</v>
      </c>
      <c r="I13474">
        <v>27</v>
      </c>
      <c r="J13474" s="22">
        <v>43158</v>
      </c>
      <c r="K13474" t="s">
        <v>45427</v>
      </c>
      <c r="L13474" t="s">
        <v>20296</v>
      </c>
      <c r="M13474" t="s">
        <v>32002</v>
      </c>
      <c r="N13474" t="s">
        <v>35881</v>
      </c>
      <c r="O13474" t="s">
        <v>42186</v>
      </c>
    </row>
    <row r="13475" spans="1:15" x14ac:dyDescent="0.2">
      <c r="A13475" t="s">
        <v>8268</v>
      </c>
      <c r="B13475" t="s">
        <v>12282</v>
      </c>
      <c r="C13475" t="s">
        <v>12355</v>
      </c>
      <c r="D13475" t="str">
        <f>VLOOKUP(C13475,key!A$2:B$634,2,FALSE)</f>
        <v>Sirwah</v>
      </c>
      <c r="E13475" t="str">
        <f>VLOOKUP(D13475,key!B$2:D$634,2,FALSE)</f>
        <v>YEM256</v>
      </c>
      <c r="F13475">
        <v>31</v>
      </c>
      <c r="G13475">
        <v>2018</v>
      </c>
      <c r="H13475">
        <v>2</v>
      </c>
      <c r="I13475">
        <v>28</v>
      </c>
      <c r="J13475" s="22">
        <v>43159</v>
      </c>
      <c r="K13475" t="s">
        <v>45426</v>
      </c>
      <c r="L13475" t="s">
        <v>20364</v>
      </c>
      <c r="M13475" t="s">
        <v>32071</v>
      </c>
      <c r="N13475" t="s">
        <v>35882</v>
      </c>
      <c r="O13475" t="s">
        <v>42240</v>
      </c>
    </row>
    <row r="13476" spans="1:15" x14ac:dyDescent="0.2">
      <c r="A13476" t="s">
        <v>8269</v>
      </c>
      <c r="B13476" t="s">
        <v>12282</v>
      </c>
      <c r="C13476" t="s">
        <v>12355</v>
      </c>
      <c r="D13476" t="str">
        <f>VLOOKUP(C13476,key!A$2:B$634,2,FALSE)</f>
        <v>Sirwah</v>
      </c>
      <c r="E13476" t="str">
        <f>VLOOKUP(D13476,key!B$2:D$634,2,FALSE)</f>
        <v>YEM256</v>
      </c>
      <c r="F13476">
        <v>31</v>
      </c>
      <c r="G13476">
        <v>2018</v>
      </c>
      <c r="H13476">
        <v>2</v>
      </c>
      <c r="I13476">
        <v>28</v>
      </c>
      <c r="J13476" s="22">
        <v>43159</v>
      </c>
      <c r="K13476" t="s">
        <v>45427</v>
      </c>
      <c r="L13476" t="s">
        <v>20365</v>
      </c>
      <c r="M13476" t="s">
        <v>32072</v>
      </c>
      <c r="N13476" t="s">
        <v>35881</v>
      </c>
      <c r="O13476" t="s">
        <v>42243</v>
      </c>
    </row>
    <row r="13477" spans="1:15" x14ac:dyDescent="0.2">
      <c r="A13477" t="s">
        <v>8270</v>
      </c>
      <c r="B13477" t="s">
        <v>12282</v>
      </c>
      <c r="C13477" t="s">
        <v>12355</v>
      </c>
      <c r="D13477" t="str">
        <f>VLOOKUP(C13477,key!A$2:B$634,2,FALSE)</f>
        <v>Sirwah</v>
      </c>
      <c r="E13477" t="str">
        <f>VLOOKUP(D13477,key!B$2:D$634,2,FALSE)</f>
        <v>YEM256</v>
      </c>
      <c r="F13477">
        <v>31</v>
      </c>
      <c r="G13477">
        <v>2018</v>
      </c>
      <c r="H13477">
        <v>2</v>
      </c>
      <c r="I13477">
        <v>28</v>
      </c>
      <c r="J13477" s="22">
        <v>43159</v>
      </c>
      <c r="K13477" t="s">
        <v>45427</v>
      </c>
      <c r="L13477" t="s">
        <v>20366</v>
      </c>
      <c r="M13477" t="s">
        <v>32073</v>
      </c>
      <c r="N13477" t="s">
        <v>35882</v>
      </c>
      <c r="O13477" t="s">
        <v>42244</v>
      </c>
    </row>
    <row r="13478" spans="1:15" x14ac:dyDescent="0.2">
      <c r="A13478" t="s">
        <v>8327</v>
      </c>
      <c r="B13478" t="s">
        <v>12282</v>
      </c>
      <c r="C13478" t="s">
        <v>12355</v>
      </c>
      <c r="D13478" t="str">
        <f>VLOOKUP(C13478,key!A$2:B$634,2,FALSE)</f>
        <v>Sirwah</v>
      </c>
      <c r="E13478" t="str">
        <f>VLOOKUP(D13478,key!B$2:D$634,2,FALSE)</f>
        <v>YEM256</v>
      </c>
      <c r="F13478">
        <v>31</v>
      </c>
      <c r="G13478">
        <v>2018</v>
      </c>
      <c r="H13478">
        <v>3</v>
      </c>
      <c r="I13478">
        <v>1</v>
      </c>
      <c r="J13478" s="22">
        <v>43160</v>
      </c>
      <c r="K13478" t="s">
        <v>45426</v>
      </c>
      <c r="L13478" t="s">
        <v>20419</v>
      </c>
      <c r="M13478" t="s">
        <v>32127</v>
      </c>
      <c r="N13478" t="s">
        <v>35882</v>
      </c>
      <c r="O13478" t="s">
        <v>42289</v>
      </c>
    </row>
    <row r="13479" spans="1:15" x14ac:dyDescent="0.2">
      <c r="A13479" t="s">
        <v>8328</v>
      </c>
      <c r="B13479" t="s">
        <v>12282</v>
      </c>
      <c r="C13479" t="s">
        <v>12355</v>
      </c>
      <c r="D13479" t="str">
        <f>VLOOKUP(C13479,key!A$2:B$634,2,FALSE)</f>
        <v>Sirwah</v>
      </c>
      <c r="E13479" t="str">
        <f>VLOOKUP(D13479,key!B$2:D$634,2,FALSE)</f>
        <v>YEM256</v>
      </c>
      <c r="F13479">
        <v>31</v>
      </c>
      <c r="G13479">
        <v>2018</v>
      </c>
      <c r="H13479">
        <v>3</v>
      </c>
      <c r="I13479">
        <v>1</v>
      </c>
      <c r="J13479" s="22">
        <v>43160</v>
      </c>
      <c r="K13479" t="s">
        <v>45427</v>
      </c>
      <c r="L13479" t="s">
        <v>20420</v>
      </c>
      <c r="M13479" t="s">
        <v>32128</v>
      </c>
      <c r="N13479" t="s">
        <v>35882</v>
      </c>
      <c r="O13479" t="s">
        <v>42289</v>
      </c>
    </row>
    <row r="13480" spans="1:15" x14ac:dyDescent="0.2">
      <c r="A13480" t="s">
        <v>8329</v>
      </c>
      <c r="B13480" t="s">
        <v>12282</v>
      </c>
      <c r="C13480" t="s">
        <v>12355</v>
      </c>
      <c r="D13480" t="str">
        <f>VLOOKUP(C13480,key!A$2:B$634,2,FALSE)</f>
        <v>Sirwah</v>
      </c>
      <c r="E13480" t="str">
        <f>VLOOKUP(D13480,key!B$2:D$634,2,FALSE)</f>
        <v>YEM256</v>
      </c>
      <c r="F13480">
        <v>31</v>
      </c>
      <c r="G13480">
        <v>2018</v>
      </c>
      <c r="H13480">
        <v>3</v>
      </c>
      <c r="I13480">
        <v>1</v>
      </c>
      <c r="J13480" s="22">
        <v>43160</v>
      </c>
      <c r="K13480" t="s">
        <v>45427</v>
      </c>
      <c r="L13480" t="s">
        <v>20421</v>
      </c>
      <c r="M13480" t="s">
        <v>32129</v>
      </c>
      <c r="N13480" t="s">
        <v>35881</v>
      </c>
      <c r="O13480" t="s">
        <v>42289</v>
      </c>
    </row>
    <row r="13481" spans="1:15" x14ac:dyDescent="0.2">
      <c r="A13481" t="s">
        <v>8384</v>
      </c>
      <c r="B13481" t="s">
        <v>12282</v>
      </c>
      <c r="C13481" t="s">
        <v>12355</v>
      </c>
      <c r="D13481" t="str">
        <f>VLOOKUP(C13481,key!A$2:B$634,2,FALSE)</f>
        <v>Sirwah</v>
      </c>
      <c r="E13481" t="str">
        <f>VLOOKUP(D13481,key!B$2:D$634,2,FALSE)</f>
        <v>YEM256</v>
      </c>
      <c r="F13481">
        <v>31</v>
      </c>
      <c r="G13481">
        <v>2018</v>
      </c>
      <c r="H13481">
        <v>3</v>
      </c>
      <c r="I13481">
        <v>2</v>
      </c>
      <c r="J13481" s="22">
        <v>43161</v>
      </c>
      <c r="K13481" t="s">
        <v>45426</v>
      </c>
      <c r="L13481" t="s">
        <v>20472</v>
      </c>
      <c r="M13481" t="s">
        <v>32181</v>
      </c>
      <c r="N13481" t="s">
        <v>35881</v>
      </c>
      <c r="O13481" t="s">
        <v>42336</v>
      </c>
    </row>
    <row r="13482" spans="1:15" x14ac:dyDescent="0.2">
      <c r="A13482" t="s">
        <v>8385</v>
      </c>
      <c r="B13482" t="s">
        <v>12282</v>
      </c>
      <c r="C13482" t="s">
        <v>12355</v>
      </c>
      <c r="D13482" t="str">
        <f>VLOOKUP(C13482,key!A$2:B$634,2,FALSE)</f>
        <v>Sirwah</v>
      </c>
      <c r="E13482" t="str">
        <f>VLOOKUP(D13482,key!B$2:D$634,2,FALSE)</f>
        <v>YEM256</v>
      </c>
      <c r="F13482">
        <v>31</v>
      </c>
      <c r="G13482">
        <v>2018</v>
      </c>
      <c r="H13482">
        <v>3</v>
      </c>
      <c r="I13482">
        <v>2</v>
      </c>
      <c r="J13482" s="22">
        <v>43161</v>
      </c>
      <c r="K13482" t="s">
        <v>45427</v>
      </c>
      <c r="L13482" t="s">
        <v>20473</v>
      </c>
      <c r="M13482" t="s">
        <v>32182</v>
      </c>
      <c r="N13482" t="s">
        <v>35881</v>
      </c>
      <c r="O13482" t="s">
        <v>42335</v>
      </c>
    </row>
    <row r="13483" spans="1:15" x14ac:dyDescent="0.2">
      <c r="A13483" t="s">
        <v>8451</v>
      </c>
      <c r="B13483" t="s">
        <v>12282</v>
      </c>
      <c r="C13483" t="s">
        <v>12355</v>
      </c>
      <c r="D13483" t="str">
        <f>VLOOKUP(C13483,key!A$2:B$634,2,FALSE)</f>
        <v>Sirwah</v>
      </c>
      <c r="E13483" t="str">
        <f>VLOOKUP(D13483,key!B$2:D$634,2,FALSE)</f>
        <v>YEM256</v>
      </c>
      <c r="F13483">
        <v>31</v>
      </c>
      <c r="G13483">
        <v>2018</v>
      </c>
      <c r="H13483">
        <v>3</v>
      </c>
      <c r="I13483">
        <v>3</v>
      </c>
      <c r="J13483" s="22">
        <v>43162</v>
      </c>
      <c r="K13483" t="s">
        <v>45426</v>
      </c>
      <c r="L13483" t="s">
        <v>20534</v>
      </c>
      <c r="M13483" t="s">
        <v>32244</v>
      </c>
      <c r="N13483" t="s">
        <v>35882</v>
      </c>
      <c r="O13483" t="s">
        <v>42383</v>
      </c>
    </row>
    <row r="13484" spans="1:15" x14ac:dyDescent="0.2">
      <c r="A13484" t="s">
        <v>8452</v>
      </c>
      <c r="B13484" t="s">
        <v>12282</v>
      </c>
      <c r="C13484" t="s">
        <v>12355</v>
      </c>
      <c r="D13484" t="str">
        <f>VLOOKUP(C13484,key!A$2:B$634,2,FALSE)</f>
        <v>Sirwah</v>
      </c>
      <c r="E13484" t="str">
        <f>VLOOKUP(D13484,key!B$2:D$634,2,FALSE)</f>
        <v>YEM256</v>
      </c>
      <c r="F13484">
        <v>31</v>
      </c>
      <c r="G13484">
        <v>2018</v>
      </c>
      <c r="H13484">
        <v>3</v>
      </c>
      <c r="I13484">
        <v>3</v>
      </c>
      <c r="J13484" s="22">
        <v>43162</v>
      </c>
      <c r="K13484" t="s">
        <v>45427</v>
      </c>
      <c r="L13484" t="s">
        <v>20535</v>
      </c>
      <c r="M13484" t="s">
        <v>32245</v>
      </c>
      <c r="N13484" t="s">
        <v>35882</v>
      </c>
      <c r="O13484" t="s">
        <v>42384</v>
      </c>
    </row>
    <row r="13485" spans="1:15" x14ac:dyDescent="0.2">
      <c r="A13485" t="s">
        <v>8562</v>
      </c>
      <c r="B13485" t="s">
        <v>12282</v>
      </c>
      <c r="C13485" t="s">
        <v>12355</v>
      </c>
      <c r="D13485" t="str">
        <f>VLOOKUP(C13485,key!A$2:B$634,2,FALSE)</f>
        <v>Sirwah</v>
      </c>
      <c r="E13485" t="str">
        <f>VLOOKUP(D13485,key!B$2:D$634,2,FALSE)</f>
        <v>YEM256</v>
      </c>
      <c r="F13485">
        <v>32</v>
      </c>
      <c r="G13485">
        <v>2018</v>
      </c>
      <c r="H13485">
        <v>3</v>
      </c>
      <c r="I13485">
        <v>5</v>
      </c>
      <c r="J13485" s="22">
        <v>43164</v>
      </c>
      <c r="K13485" t="s">
        <v>45426</v>
      </c>
      <c r="L13485" t="s">
        <v>20643</v>
      </c>
      <c r="M13485" t="s">
        <v>32353</v>
      </c>
      <c r="N13485" t="s">
        <v>35882</v>
      </c>
      <c r="O13485" t="s">
        <v>42468</v>
      </c>
    </row>
    <row r="13486" spans="1:15" x14ac:dyDescent="0.2">
      <c r="A13486" t="s">
        <v>8563</v>
      </c>
      <c r="B13486" t="s">
        <v>12282</v>
      </c>
      <c r="C13486" t="s">
        <v>12355</v>
      </c>
      <c r="D13486" t="str">
        <f>VLOOKUP(C13486,key!A$2:B$634,2,FALSE)</f>
        <v>Sirwah</v>
      </c>
      <c r="E13486" t="str">
        <f>VLOOKUP(D13486,key!B$2:D$634,2,FALSE)</f>
        <v>YEM256</v>
      </c>
      <c r="F13486">
        <v>32</v>
      </c>
      <c r="G13486">
        <v>2018</v>
      </c>
      <c r="H13486">
        <v>3</v>
      </c>
      <c r="I13486">
        <v>5</v>
      </c>
      <c r="J13486" s="22">
        <v>43164</v>
      </c>
      <c r="K13486" t="s">
        <v>45427</v>
      </c>
      <c r="L13486" t="s">
        <v>20644</v>
      </c>
      <c r="M13486" t="s">
        <v>32354</v>
      </c>
      <c r="N13486" t="s">
        <v>35882</v>
      </c>
      <c r="O13486" t="s">
        <v>42469</v>
      </c>
    </row>
    <row r="13487" spans="1:15" x14ac:dyDescent="0.2">
      <c r="A13487" t="s">
        <v>8628</v>
      </c>
      <c r="B13487" t="s">
        <v>12282</v>
      </c>
      <c r="C13487" t="s">
        <v>12355</v>
      </c>
      <c r="D13487" t="str">
        <f>VLOOKUP(C13487,key!A$2:B$634,2,FALSE)</f>
        <v>Sirwah</v>
      </c>
      <c r="E13487" t="str">
        <f>VLOOKUP(D13487,key!B$2:D$634,2,FALSE)</f>
        <v>YEM256</v>
      </c>
      <c r="F13487">
        <v>32</v>
      </c>
      <c r="G13487">
        <v>2018</v>
      </c>
      <c r="H13487">
        <v>3</v>
      </c>
      <c r="I13487">
        <v>6</v>
      </c>
      <c r="J13487" s="22">
        <v>43165</v>
      </c>
      <c r="K13487" t="s">
        <v>45426</v>
      </c>
      <c r="L13487" t="s">
        <v>20705</v>
      </c>
      <c r="M13487" t="s">
        <v>32414</v>
      </c>
      <c r="N13487" t="s">
        <v>35882</v>
      </c>
      <c r="O13487" t="s">
        <v>42518</v>
      </c>
    </row>
    <row r="13488" spans="1:15" x14ac:dyDescent="0.2">
      <c r="A13488" t="s">
        <v>8629</v>
      </c>
      <c r="B13488" t="s">
        <v>12282</v>
      </c>
      <c r="C13488" t="s">
        <v>12355</v>
      </c>
      <c r="D13488" t="str">
        <f>VLOOKUP(C13488,key!A$2:B$634,2,FALSE)</f>
        <v>Sirwah</v>
      </c>
      <c r="E13488" t="str">
        <f>VLOOKUP(D13488,key!B$2:D$634,2,FALSE)</f>
        <v>YEM256</v>
      </c>
      <c r="F13488">
        <v>32</v>
      </c>
      <c r="G13488">
        <v>2018</v>
      </c>
      <c r="H13488">
        <v>3</v>
      </c>
      <c r="I13488">
        <v>6</v>
      </c>
      <c r="J13488" s="22">
        <v>43165</v>
      </c>
      <c r="K13488" t="s">
        <v>45427</v>
      </c>
      <c r="L13488" t="s">
        <v>20706</v>
      </c>
      <c r="M13488" t="s">
        <v>32415</v>
      </c>
      <c r="N13488" t="s">
        <v>35882</v>
      </c>
      <c r="O13488" t="s">
        <v>42519</v>
      </c>
    </row>
    <row r="13489" spans="1:15" x14ac:dyDescent="0.2">
      <c r="A13489" t="s">
        <v>8682</v>
      </c>
      <c r="B13489" t="s">
        <v>12282</v>
      </c>
      <c r="C13489" t="s">
        <v>12355</v>
      </c>
      <c r="D13489" t="str">
        <f>VLOOKUP(C13489,key!A$2:B$634,2,FALSE)</f>
        <v>Sirwah</v>
      </c>
      <c r="E13489" t="str">
        <f>VLOOKUP(D13489,key!B$2:D$634,2,FALSE)</f>
        <v>YEM256</v>
      </c>
      <c r="F13489">
        <v>32</v>
      </c>
      <c r="G13489">
        <v>2018</v>
      </c>
      <c r="H13489">
        <v>3</v>
      </c>
      <c r="I13489">
        <v>7</v>
      </c>
      <c r="J13489" s="22">
        <v>43166</v>
      </c>
      <c r="K13489" t="s">
        <v>45426</v>
      </c>
      <c r="L13489" t="s">
        <v>20755</v>
      </c>
      <c r="M13489" t="s">
        <v>32467</v>
      </c>
      <c r="N13489" t="s">
        <v>35881</v>
      </c>
      <c r="O13489" t="s">
        <v>42562</v>
      </c>
    </row>
    <row r="13490" spans="1:15" x14ac:dyDescent="0.2">
      <c r="A13490" t="s">
        <v>8683</v>
      </c>
      <c r="B13490" t="s">
        <v>12282</v>
      </c>
      <c r="C13490" t="s">
        <v>12355</v>
      </c>
      <c r="D13490" t="str">
        <f>VLOOKUP(C13490,key!A$2:B$634,2,FALSE)</f>
        <v>Sirwah</v>
      </c>
      <c r="E13490" t="str">
        <f>VLOOKUP(D13490,key!B$2:D$634,2,FALSE)</f>
        <v>YEM256</v>
      </c>
      <c r="F13490">
        <v>32</v>
      </c>
      <c r="G13490">
        <v>2018</v>
      </c>
      <c r="H13490">
        <v>3</v>
      </c>
      <c r="I13490">
        <v>7</v>
      </c>
      <c r="J13490" s="22">
        <v>43166</v>
      </c>
      <c r="K13490" t="s">
        <v>45426</v>
      </c>
      <c r="L13490" t="s">
        <v>20756</v>
      </c>
      <c r="M13490" t="s">
        <v>32468</v>
      </c>
      <c r="N13490" t="s">
        <v>35882</v>
      </c>
      <c r="O13490" t="s">
        <v>42563</v>
      </c>
    </row>
    <row r="13491" spans="1:15" x14ac:dyDescent="0.2">
      <c r="A13491" t="s">
        <v>8760</v>
      </c>
      <c r="B13491" t="s">
        <v>12282</v>
      </c>
      <c r="C13491" t="s">
        <v>12355</v>
      </c>
      <c r="D13491" t="str">
        <f>VLOOKUP(C13491,key!A$2:B$634,2,FALSE)</f>
        <v>Sirwah</v>
      </c>
      <c r="E13491" t="str">
        <f>VLOOKUP(D13491,key!B$2:D$634,2,FALSE)</f>
        <v>YEM256</v>
      </c>
      <c r="F13491">
        <v>32</v>
      </c>
      <c r="G13491">
        <v>2018</v>
      </c>
      <c r="H13491">
        <v>3</v>
      </c>
      <c r="I13491">
        <v>8</v>
      </c>
      <c r="J13491" s="22">
        <v>43167</v>
      </c>
      <c r="K13491" t="s">
        <v>45426</v>
      </c>
      <c r="L13491" t="s">
        <v>20830</v>
      </c>
      <c r="M13491" t="s">
        <v>32542</v>
      </c>
      <c r="N13491" t="s">
        <v>35882</v>
      </c>
      <c r="O13491" t="s">
        <v>42626</v>
      </c>
    </row>
    <row r="13492" spans="1:15" x14ac:dyDescent="0.2">
      <c r="A13492" t="s">
        <v>8761</v>
      </c>
      <c r="B13492" t="s">
        <v>12282</v>
      </c>
      <c r="C13492" t="s">
        <v>12355</v>
      </c>
      <c r="D13492" t="str">
        <f>VLOOKUP(C13492,key!A$2:B$634,2,FALSE)</f>
        <v>Sirwah</v>
      </c>
      <c r="E13492" t="str">
        <f>VLOOKUP(D13492,key!B$2:D$634,2,FALSE)</f>
        <v>YEM256</v>
      </c>
      <c r="F13492">
        <v>32</v>
      </c>
      <c r="G13492">
        <v>2018</v>
      </c>
      <c r="H13492">
        <v>3</v>
      </c>
      <c r="I13492">
        <v>8</v>
      </c>
      <c r="J13492" s="22">
        <v>43167</v>
      </c>
      <c r="K13492" t="s">
        <v>45426</v>
      </c>
      <c r="L13492" t="s">
        <v>20831</v>
      </c>
      <c r="M13492" t="s">
        <v>32543</v>
      </c>
      <c r="N13492" t="s">
        <v>35882</v>
      </c>
      <c r="O13492" t="s">
        <v>42627</v>
      </c>
    </row>
    <row r="13493" spans="1:15" x14ac:dyDescent="0.2">
      <c r="A13493" t="s">
        <v>8762</v>
      </c>
      <c r="B13493" t="s">
        <v>12282</v>
      </c>
      <c r="C13493" t="s">
        <v>12355</v>
      </c>
      <c r="D13493" t="str">
        <f>VLOOKUP(C13493,key!A$2:B$634,2,FALSE)</f>
        <v>Sirwah</v>
      </c>
      <c r="E13493" t="str">
        <f>VLOOKUP(D13493,key!B$2:D$634,2,FALSE)</f>
        <v>YEM256</v>
      </c>
      <c r="F13493">
        <v>32</v>
      </c>
      <c r="G13493">
        <v>2018</v>
      </c>
      <c r="H13493">
        <v>3</v>
      </c>
      <c r="I13493">
        <v>8</v>
      </c>
      <c r="J13493" s="22">
        <v>43167</v>
      </c>
      <c r="K13493" t="s">
        <v>45426</v>
      </c>
      <c r="L13493" t="s">
        <v>20832</v>
      </c>
      <c r="M13493" t="s">
        <v>32544</v>
      </c>
      <c r="N13493" t="s">
        <v>35882</v>
      </c>
      <c r="O13493" t="s">
        <v>42628</v>
      </c>
    </row>
    <row r="13494" spans="1:15" x14ac:dyDescent="0.2">
      <c r="A13494" t="s">
        <v>8763</v>
      </c>
      <c r="B13494" t="s">
        <v>12282</v>
      </c>
      <c r="C13494" t="s">
        <v>12355</v>
      </c>
      <c r="D13494" t="str">
        <f>VLOOKUP(C13494,key!A$2:B$634,2,FALSE)</f>
        <v>Sirwah</v>
      </c>
      <c r="E13494" t="str">
        <f>VLOOKUP(D13494,key!B$2:D$634,2,FALSE)</f>
        <v>YEM256</v>
      </c>
      <c r="F13494">
        <v>32</v>
      </c>
      <c r="G13494">
        <v>2018</v>
      </c>
      <c r="H13494">
        <v>3</v>
      </c>
      <c r="I13494">
        <v>8</v>
      </c>
      <c r="J13494" s="22">
        <v>43167</v>
      </c>
      <c r="K13494" t="s">
        <v>45427</v>
      </c>
      <c r="L13494" t="s">
        <v>20833</v>
      </c>
      <c r="M13494" t="s">
        <v>32545</v>
      </c>
      <c r="N13494" t="s">
        <v>35881</v>
      </c>
      <c r="O13494" t="s">
        <v>42629</v>
      </c>
    </row>
    <row r="13495" spans="1:15" x14ac:dyDescent="0.2">
      <c r="A13495" t="s">
        <v>8764</v>
      </c>
      <c r="B13495" t="s">
        <v>12282</v>
      </c>
      <c r="C13495" t="s">
        <v>12355</v>
      </c>
      <c r="D13495" t="str">
        <f>VLOOKUP(C13495,key!A$2:B$634,2,FALSE)</f>
        <v>Sirwah</v>
      </c>
      <c r="E13495" t="str">
        <f>VLOOKUP(D13495,key!B$2:D$634,2,FALSE)</f>
        <v>YEM256</v>
      </c>
      <c r="F13495">
        <v>32</v>
      </c>
      <c r="G13495">
        <v>2018</v>
      </c>
      <c r="H13495">
        <v>3</v>
      </c>
      <c r="I13495">
        <v>8</v>
      </c>
      <c r="J13495" s="22">
        <v>43167</v>
      </c>
      <c r="K13495" t="s">
        <v>45427</v>
      </c>
      <c r="L13495" t="s">
        <v>20834</v>
      </c>
      <c r="M13495" t="s">
        <v>32546</v>
      </c>
      <c r="N13495" t="s">
        <v>35882</v>
      </c>
      <c r="O13495" t="s">
        <v>42626</v>
      </c>
    </row>
    <row r="13496" spans="1:15" x14ac:dyDescent="0.2">
      <c r="A13496" t="s">
        <v>8765</v>
      </c>
      <c r="B13496" t="s">
        <v>12282</v>
      </c>
      <c r="C13496" t="s">
        <v>12355</v>
      </c>
      <c r="D13496" t="str">
        <f>VLOOKUP(C13496,key!A$2:B$634,2,FALSE)</f>
        <v>Sirwah</v>
      </c>
      <c r="E13496" t="str">
        <f>VLOOKUP(D13496,key!B$2:D$634,2,FALSE)</f>
        <v>YEM256</v>
      </c>
      <c r="F13496">
        <v>32</v>
      </c>
      <c r="G13496">
        <v>2018</v>
      </c>
      <c r="H13496">
        <v>3</v>
      </c>
      <c r="I13496">
        <v>8</v>
      </c>
      <c r="J13496" s="22">
        <v>43167</v>
      </c>
      <c r="K13496" t="s">
        <v>45427</v>
      </c>
      <c r="L13496" t="s">
        <v>20835</v>
      </c>
      <c r="M13496" t="s">
        <v>32547</v>
      </c>
      <c r="N13496" t="s">
        <v>35882</v>
      </c>
      <c r="O13496" t="s">
        <v>42630</v>
      </c>
    </row>
    <row r="13497" spans="1:15" x14ac:dyDescent="0.2">
      <c r="A13497" t="s">
        <v>8825</v>
      </c>
      <c r="B13497" t="s">
        <v>12282</v>
      </c>
      <c r="C13497" t="s">
        <v>12355</v>
      </c>
      <c r="D13497" t="str">
        <f>VLOOKUP(C13497,key!A$2:B$634,2,FALSE)</f>
        <v>Sirwah</v>
      </c>
      <c r="E13497" t="str">
        <f>VLOOKUP(D13497,key!B$2:D$634,2,FALSE)</f>
        <v>YEM256</v>
      </c>
      <c r="F13497">
        <v>32</v>
      </c>
      <c r="G13497">
        <v>2018</v>
      </c>
      <c r="H13497">
        <v>3</v>
      </c>
      <c r="I13497">
        <v>9</v>
      </c>
      <c r="J13497" s="22">
        <v>43168</v>
      </c>
      <c r="K13497" t="s">
        <v>45426</v>
      </c>
      <c r="L13497" t="s">
        <v>20895</v>
      </c>
      <c r="M13497" t="s">
        <v>32607</v>
      </c>
      <c r="N13497" t="s">
        <v>35881</v>
      </c>
      <c r="O13497" t="s">
        <v>42677</v>
      </c>
    </row>
    <row r="13498" spans="1:15" x14ac:dyDescent="0.2">
      <c r="A13498" t="s">
        <v>8826</v>
      </c>
      <c r="B13498" t="s">
        <v>12282</v>
      </c>
      <c r="C13498" t="s">
        <v>12355</v>
      </c>
      <c r="D13498" t="str">
        <f>VLOOKUP(C13498,key!A$2:B$634,2,FALSE)</f>
        <v>Sirwah</v>
      </c>
      <c r="E13498" t="str">
        <f>VLOOKUP(D13498,key!B$2:D$634,2,FALSE)</f>
        <v>YEM256</v>
      </c>
      <c r="F13498">
        <v>32</v>
      </c>
      <c r="G13498">
        <v>2018</v>
      </c>
      <c r="H13498">
        <v>3</v>
      </c>
      <c r="I13498">
        <v>9</v>
      </c>
      <c r="J13498" s="22">
        <v>43168</v>
      </c>
      <c r="K13498" t="s">
        <v>45427</v>
      </c>
      <c r="L13498" t="s">
        <v>20896</v>
      </c>
      <c r="M13498" t="s">
        <v>32608</v>
      </c>
      <c r="N13498" t="s">
        <v>35882</v>
      </c>
      <c r="O13498" t="s">
        <v>42678</v>
      </c>
    </row>
    <row r="13499" spans="1:15" x14ac:dyDescent="0.2">
      <c r="A13499" t="s">
        <v>8827</v>
      </c>
      <c r="B13499" t="s">
        <v>12282</v>
      </c>
      <c r="C13499" t="s">
        <v>12355</v>
      </c>
      <c r="D13499" t="str">
        <f>VLOOKUP(C13499,key!A$2:B$634,2,FALSE)</f>
        <v>Sirwah</v>
      </c>
      <c r="E13499" t="str">
        <f>VLOOKUP(D13499,key!B$2:D$634,2,FALSE)</f>
        <v>YEM256</v>
      </c>
      <c r="F13499">
        <v>32</v>
      </c>
      <c r="G13499">
        <v>2018</v>
      </c>
      <c r="H13499">
        <v>3</v>
      </c>
      <c r="I13499">
        <v>9</v>
      </c>
      <c r="J13499" s="22">
        <v>43168</v>
      </c>
      <c r="K13499" t="s">
        <v>45427</v>
      </c>
      <c r="L13499" t="s">
        <v>20897</v>
      </c>
      <c r="M13499" t="s">
        <v>32609</v>
      </c>
      <c r="N13499" t="s">
        <v>35882</v>
      </c>
      <c r="O13499" t="s">
        <v>42679</v>
      </c>
    </row>
    <row r="13500" spans="1:15" x14ac:dyDescent="0.2">
      <c r="A13500" t="s">
        <v>8966</v>
      </c>
      <c r="B13500" t="s">
        <v>12282</v>
      </c>
      <c r="C13500" t="s">
        <v>12355</v>
      </c>
      <c r="D13500" t="str">
        <f>VLOOKUP(C13500,key!A$2:B$634,2,FALSE)</f>
        <v>Sirwah</v>
      </c>
      <c r="E13500" t="str">
        <f>VLOOKUP(D13500,key!B$2:D$634,2,FALSE)</f>
        <v>YEM256</v>
      </c>
      <c r="F13500">
        <v>32</v>
      </c>
      <c r="G13500">
        <v>2018</v>
      </c>
      <c r="H13500">
        <v>3</v>
      </c>
      <c r="I13500">
        <v>11</v>
      </c>
      <c r="J13500" s="22">
        <v>43170</v>
      </c>
      <c r="K13500" t="s">
        <v>45426</v>
      </c>
      <c r="L13500" t="s">
        <v>21030</v>
      </c>
      <c r="M13500" t="s">
        <v>32742</v>
      </c>
      <c r="N13500" t="s">
        <v>35881</v>
      </c>
      <c r="O13500" t="s">
        <v>42791</v>
      </c>
    </row>
    <row r="13501" spans="1:15" x14ac:dyDescent="0.2">
      <c r="A13501" t="s">
        <v>9012</v>
      </c>
      <c r="B13501" t="s">
        <v>12282</v>
      </c>
      <c r="C13501" t="s">
        <v>12355</v>
      </c>
      <c r="D13501" t="str">
        <f>VLOOKUP(C13501,key!A$2:B$634,2,FALSE)</f>
        <v>Sirwah</v>
      </c>
      <c r="E13501" t="str">
        <f>VLOOKUP(D13501,key!B$2:D$634,2,FALSE)</f>
        <v>YEM256</v>
      </c>
      <c r="F13501">
        <v>33</v>
      </c>
      <c r="G13501">
        <v>2018</v>
      </c>
      <c r="H13501">
        <v>3</v>
      </c>
      <c r="I13501">
        <v>12</v>
      </c>
      <c r="J13501" s="22">
        <v>43171</v>
      </c>
      <c r="K13501" t="s">
        <v>45426</v>
      </c>
      <c r="L13501" t="s">
        <v>21072</v>
      </c>
      <c r="M13501" t="s">
        <v>32786</v>
      </c>
      <c r="N13501" t="s">
        <v>35881</v>
      </c>
      <c r="O13501" t="s">
        <v>42832</v>
      </c>
    </row>
    <row r="13502" spans="1:15" x14ac:dyDescent="0.2">
      <c r="A13502" t="s">
        <v>9013</v>
      </c>
      <c r="B13502" t="s">
        <v>12282</v>
      </c>
      <c r="C13502" t="s">
        <v>12355</v>
      </c>
      <c r="D13502" t="str">
        <f>VLOOKUP(C13502,key!A$2:B$634,2,FALSE)</f>
        <v>Sirwah</v>
      </c>
      <c r="E13502" t="str">
        <f>VLOOKUP(D13502,key!B$2:D$634,2,FALSE)</f>
        <v>YEM256</v>
      </c>
      <c r="F13502">
        <v>33</v>
      </c>
      <c r="G13502">
        <v>2018</v>
      </c>
      <c r="H13502">
        <v>3</v>
      </c>
      <c r="I13502">
        <v>12</v>
      </c>
      <c r="J13502" s="22">
        <v>43171</v>
      </c>
      <c r="K13502" t="s">
        <v>45427</v>
      </c>
      <c r="L13502" t="s">
        <v>21073</v>
      </c>
      <c r="M13502" t="s">
        <v>32787</v>
      </c>
      <c r="N13502" t="s">
        <v>35882</v>
      </c>
      <c r="O13502" t="s">
        <v>42832</v>
      </c>
    </row>
    <row r="13503" spans="1:15" x14ac:dyDescent="0.2">
      <c r="A13503" t="s">
        <v>9080</v>
      </c>
      <c r="B13503" t="s">
        <v>12282</v>
      </c>
      <c r="C13503" t="s">
        <v>12355</v>
      </c>
      <c r="D13503" t="str">
        <f>VLOOKUP(C13503,key!A$2:B$634,2,FALSE)</f>
        <v>Sirwah</v>
      </c>
      <c r="E13503" t="str">
        <f>VLOOKUP(D13503,key!B$2:D$634,2,FALSE)</f>
        <v>YEM256</v>
      </c>
      <c r="F13503">
        <v>33</v>
      </c>
      <c r="G13503">
        <v>2018</v>
      </c>
      <c r="H13503">
        <v>3</v>
      </c>
      <c r="I13503">
        <v>13</v>
      </c>
      <c r="J13503" s="22">
        <v>43172</v>
      </c>
      <c r="K13503" t="s">
        <v>45426</v>
      </c>
      <c r="L13503" t="s">
        <v>21139</v>
      </c>
      <c r="M13503" t="s">
        <v>32853</v>
      </c>
      <c r="N13503" t="s">
        <v>35881</v>
      </c>
      <c r="O13503" t="s">
        <v>42884</v>
      </c>
    </row>
    <row r="13504" spans="1:15" x14ac:dyDescent="0.2">
      <c r="A13504" t="s">
        <v>9137</v>
      </c>
      <c r="B13504" t="s">
        <v>12282</v>
      </c>
      <c r="C13504" t="s">
        <v>12355</v>
      </c>
      <c r="D13504" t="str">
        <f>VLOOKUP(C13504,key!A$2:B$634,2,FALSE)</f>
        <v>Sirwah</v>
      </c>
      <c r="E13504" t="str">
        <f>VLOOKUP(D13504,key!B$2:D$634,2,FALSE)</f>
        <v>YEM256</v>
      </c>
      <c r="F13504">
        <v>33</v>
      </c>
      <c r="G13504">
        <v>2018</v>
      </c>
      <c r="H13504">
        <v>3</v>
      </c>
      <c r="I13504">
        <v>14</v>
      </c>
      <c r="J13504" s="22">
        <v>43173</v>
      </c>
      <c r="K13504" t="s">
        <v>45427</v>
      </c>
      <c r="L13504" t="s">
        <v>21196</v>
      </c>
      <c r="M13504" t="s">
        <v>32910</v>
      </c>
      <c r="N13504" t="s">
        <v>35881</v>
      </c>
      <c r="O13504" t="s">
        <v>42933</v>
      </c>
    </row>
    <row r="13505" spans="1:15" x14ac:dyDescent="0.2">
      <c r="A13505" t="s">
        <v>9138</v>
      </c>
      <c r="B13505" t="s">
        <v>12282</v>
      </c>
      <c r="C13505" t="s">
        <v>12355</v>
      </c>
      <c r="D13505" t="str">
        <f>VLOOKUP(C13505,key!A$2:B$634,2,FALSE)</f>
        <v>Sirwah</v>
      </c>
      <c r="E13505" t="str">
        <f>VLOOKUP(D13505,key!B$2:D$634,2,FALSE)</f>
        <v>YEM256</v>
      </c>
      <c r="F13505">
        <v>33</v>
      </c>
      <c r="G13505">
        <v>2018</v>
      </c>
      <c r="H13505">
        <v>3</v>
      </c>
      <c r="I13505">
        <v>14</v>
      </c>
      <c r="J13505" s="22">
        <v>43173</v>
      </c>
      <c r="K13505" t="s">
        <v>45427</v>
      </c>
      <c r="L13505" t="s">
        <v>21197</v>
      </c>
      <c r="M13505" t="s">
        <v>32911</v>
      </c>
      <c r="N13505" t="s">
        <v>35881</v>
      </c>
      <c r="O13505" t="s">
        <v>42933</v>
      </c>
    </row>
    <row r="13506" spans="1:15" x14ac:dyDescent="0.2">
      <c r="A13506" t="s">
        <v>9195</v>
      </c>
      <c r="B13506" t="s">
        <v>12282</v>
      </c>
      <c r="C13506" t="s">
        <v>12355</v>
      </c>
      <c r="D13506" t="str">
        <f>VLOOKUP(C13506,key!A$2:B$634,2,FALSE)</f>
        <v>Sirwah</v>
      </c>
      <c r="E13506" t="str">
        <f>VLOOKUP(D13506,key!B$2:D$634,2,FALSE)</f>
        <v>YEM256</v>
      </c>
      <c r="F13506">
        <v>33</v>
      </c>
      <c r="G13506">
        <v>2018</v>
      </c>
      <c r="H13506">
        <v>3</v>
      </c>
      <c r="I13506">
        <v>15</v>
      </c>
      <c r="J13506" s="22">
        <v>43174</v>
      </c>
      <c r="K13506" t="s">
        <v>45426</v>
      </c>
      <c r="L13506" t="s">
        <v>21253</v>
      </c>
      <c r="M13506" t="s">
        <v>32967</v>
      </c>
      <c r="N13506" t="s">
        <v>35881</v>
      </c>
      <c r="O13506" t="s">
        <v>42984</v>
      </c>
    </row>
    <row r="13507" spans="1:15" x14ac:dyDescent="0.2">
      <c r="A13507" t="s">
        <v>9196</v>
      </c>
      <c r="B13507" t="s">
        <v>12282</v>
      </c>
      <c r="C13507" t="s">
        <v>12355</v>
      </c>
      <c r="D13507" t="str">
        <f>VLOOKUP(C13507,key!A$2:B$634,2,FALSE)</f>
        <v>Sirwah</v>
      </c>
      <c r="E13507" t="str">
        <f>VLOOKUP(D13507,key!B$2:D$634,2,FALSE)</f>
        <v>YEM256</v>
      </c>
      <c r="F13507">
        <v>33</v>
      </c>
      <c r="G13507">
        <v>2018</v>
      </c>
      <c r="H13507">
        <v>3</v>
      </c>
      <c r="I13507">
        <v>15</v>
      </c>
      <c r="J13507" s="22">
        <v>43174</v>
      </c>
      <c r="K13507" t="s">
        <v>45426</v>
      </c>
      <c r="L13507" t="s">
        <v>21254</v>
      </c>
      <c r="M13507" t="s">
        <v>32968</v>
      </c>
      <c r="N13507" t="s">
        <v>35881</v>
      </c>
      <c r="O13507" t="s">
        <v>42985</v>
      </c>
    </row>
    <row r="13508" spans="1:15" x14ac:dyDescent="0.2">
      <c r="A13508" t="s">
        <v>9254</v>
      </c>
      <c r="B13508" t="s">
        <v>12282</v>
      </c>
      <c r="C13508" t="s">
        <v>12355</v>
      </c>
      <c r="D13508" t="str">
        <f>VLOOKUP(C13508,key!A$2:B$634,2,FALSE)</f>
        <v>Sirwah</v>
      </c>
      <c r="E13508" t="str">
        <f>VLOOKUP(D13508,key!B$2:D$634,2,FALSE)</f>
        <v>YEM256</v>
      </c>
      <c r="F13508">
        <v>33</v>
      </c>
      <c r="G13508">
        <v>2018</v>
      </c>
      <c r="H13508">
        <v>3</v>
      </c>
      <c r="I13508">
        <v>16</v>
      </c>
      <c r="J13508" s="22">
        <v>43175</v>
      </c>
      <c r="K13508" t="s">
        <v>45427</v>
      </c>
      <c r="L13508" t="s">
        <v>21309</v>
      </c>
      <c r="M13508" t="s">
        <v>33025</v>
      </c>
      <c r="N13508" t="s">
        <v>35881</v>
      </c>
      <c r="O13508" t="s">
        <v>43035</v>
      </c>
    </row>
    <row r="13509" spans="1:15" x14ac:dyDescent="0.2">
      <c r="A13509" t="s">
        <v>9322</v>
      </c>
      <c r="B13509" t="s">
        <v>12282</v>
      </c>
      <c r="C13509" t="s">
        <v>12355</v>
      </c>
      <c r="D13509" t="str">
        <f>VLOOKUP(C13509,key!A$2:B$634,2,FALSE)</f>
        <v>Sirwah</v>
      </c>
      <c r="E13509" t="str">
        <f>VLOOKUP(D13509,key!B$2:D$634,2,FALSE)</f>
        <v>YEM256</v>
      </c>
      <c r="F13509">
        <v>33</v>
      </c>
      <c r="G13509">
        <v>2018</v>
      </c>
      <c r="H13509">
        <v>3</v>
      </c>
      <c r="I13509">
        <v>17</v>
      </c>
      <c r="J13509" s="22">
        <v>43176</v>
      </c>
      <c r="K13509" t="s">
        <v>45429</v>
      </c>
      <c r="L13509" t="s">
        <v>21372</v>
      </c>
      <c r="M13509" t="s">
        <v>33090</v>
      </c>
      <c r="N13509" t="s">
        <v>35882</v>
      </c>
      <c r="O13509" t="s">
        <v>43089</v>
      </c>
    </row>
    <row r="13510" spans="1:15" x14ac:dyDescent="0.2">
      <c r="A13510" t="s">
        <v>9365</v>
      </c>
      <c r="B13510" t="s">
        <v>12282</v>
      </c>
      <c r="C13510" t="s">
        <v>12355</v>
      </c>
      <c r="D13510" t="str">
        <f>VLOOKUP(C13510,key!A$2:B$634,2,FALSE)</f>
        <v>Sirwah</v>
      </c>
      <c r="E13510" t="str">
        <f>VLOOKUP(D13510,key!B$2:D$634,2,FALSE)</f>
        <v>YEM256</v>
      </c>
      <c r="F13510">
        <v>33</v>
      </c>
      <c r="G13510">
        <v>2018</v>
      </c>
      <c r="H13510">
        <v>3</v>
      </c>
      <c r="I13510">
        <v>18</v>
      </c>
      <c r="J13510" s="22">
        <v>43177</v>
      </c>
      <c r="K13510" t="s">
        <v>45426</v>
      </c>
      <c r="L13510" t="s">
        <v>21414</v>
      </c>
      <c r="M13510" t="s">
        <v>33132</v>
      </c>
      <c r="N13510" t="s">
        <v>35881</v>
      </c>
      <c r="O13510" t="s">
        <v>43127</v>
      </c>
    </row>
    <row r="13511" spans="1:15" x14ac:dyDescent="0.2">
      <c r="A13511" t="s">
        <v>9366</v>
      </c>
      <c r="B13511" t="s">
        <v>12282</v>
      </c>
      <c r="C13511" t="s">
        <v>12355</v>
      </c>
      <c r="D13511" t="str">
        <f>VLOOKUP(C13511,key!A$2:B$634,2,FALSE)</f>
        <v>Sirwah</v>
      </c>
      <c r="E13511" t="str">
        <f>VLOOKUP(D13511,key!B$2:D$634,2,FALSE)</f>
        <v>YEM256</v>
      </c>
      <c r="F13511">
        <v>33</v>
      </c>
      <c r="G13511">
        <v>2018</v>
      </c>
      <c r="H13511">
        <v>3</v>
      </c>
      <c r="I13511">
        <v>18</v>
      </c>
      <c r="J13511" s="22">
        <v>43177</v>
      </c>
      <c r="K13511" t="s">
        <v>45427</v>
      </c>
      <c r="L13511" t="s">
        <v>21415</v>
      </c>
      <c r="M13511" t="s">
        <v>33133</v>
      </c>
      <c r="N13511" t="s">
        <v>35882</v>
      </c>
      <c r="O13511" t="s">
        <v>43128</v>
      </c>
    </row>
    <row r="13512" spans="1:15" x14ac:dyDescent="0.2">
      <c r="A13512" t="s">
        <v>9367</v>
      </c>
      <c r="B13512" t="s">
        <v>12282</v>
      </c>
      <c r="C13512" t="s">
        <v>12355</v>
      </c>
      <c r="D13512" t="str">
        <f>VLOOKUP(C13512,key!A$2:B$634,2,FALSE)</f>
        <v>Sirwah</v>
      </c>
      <c r="E13512" t="str">
        <f>VLOOKUP(D13512,key!B$2:D$634,2,FALSE)</f>
        <v>YEM256</v>
      </c>
      <c r="F13512">
        <v>33</v>
      </c>
      <c r="G13512">
        <v>2018</v>
      </c>
      <c r="H13512">
        <v>3</v>
      </c>
      <c r="I13512">
        <v>18</v>
      </c>
      <c r="J13512" s="22">
        <v>43177</v>
      </c>
      <c r="K13512" t="s">
        <v>45427</v>
      </c>
      <c r="L13512" t="s">
        <v>21416</v>
      </c>
      <c r="M13512" t="s">
        <v>33134</v>
      </c>
      <c r="N13512" t="s">
        <v>35882</v>
      </c>
      <c r="O13512" t="s">
        <v>43127</v>
      </c>
    </row>
    <row r="13513" spans="1:15" x14ac:dyDescent="0.2">
      <c r="A13513" t="s">
        <v>9428</v>
      </c>
      <c r="B13513" t="s">
        <v>12282</v>
      </c>
      <c r="C13513" t="s">
        <v>12355</v>
      </c>
      <c r="D13513" t="str">
        <f>VLOOKUP(C13513,key!A$2:B$634,2,FALSE)</f>
        <v>Sirwah</v>
      </c>
      <c r="E13513" t="str">
        <f>VLOOKUP(D13513,key!B$2:D$634,2,FALSE)</f>
        <v>YEM256</v>
      </c>
      <c r="F13513">
        <v>34</v>
      </c>
      <c r="G13513">
        <v>2018</v>
      </c>
      <c r="H13513">
        <v>3</v>
      </c>
      <c r="I13513">
        <v>19</v>
      </c>
      <c r="J13513" s="22">
        <v>43178</v>
      </c>
      <c r="K13513" t="s">
        <v>45427</v>
      </c>
      <c r="L13513" t="s">
        <v>21475</v>
      </c>
      <c r="M13513" t="s">
        <v>33192</v>
      </c>
      <c r="N13513" t="s">
        <v>35882</v>
      </c>
      <c r="O13513" t="s">
        <v>43175</v>
      </c>
    </row>
    <row r="13514" spans="1:15" x14ac:dyDescent="0.2">
      <c r="A13514" t="s">
        <v>9588</v>
      </c>
      <c r="B13514" t="s">
        <v>12282</v>
      </c>
      <c r="C13514" t="s">
        <v>12355</v>
      </c>
      <c r="D13514" t="str">
        <f>VLOOKUP(C13514,key!A$2:B$634,2,FALSE)</f>
        <v>Sirwah</v>
      </c>
      <c r="E13514" t="str">
        <f>VLOOKUP(D13514,key!B$2:D$634,2,FALSE)</f>
        <v>YEM256</v>
      </c>
      <c r="F13514">
        <v>34</v>
      </c>
      <c r="G13514">
        <v>2018</v>
      </c>
      <c r="H13514">
        <v>3</v>
      </c>
      <c r="I13514">
        <v>22</v>
      </c>
      <c r="J13514" s="22">
        <v>43181</v>
      </c>
      <c r="K13514" t="s">
        <v>12523</v>
      </c>
      <c r="L13514" t="s">
        <v>21630</v>
      </c>
      <c r="M13514" t="s">
        <v>33347</v>
      </c>
      <c r="N13514" t="s">
        <v>35882</v>
      </c>
      <c r="O13514" t="s">
        <v>43315</v>
      </c>
    </row>
    <row r="13515" spans="1:15" x14ac:dyDescent="0.2">
      <c r="A13515" t="s">
        <v>9654</v>
      </c>
      <c r="B13515" t="s">
        <v>12282</v>
      </c>
      <c r="C13515" t="s">
        <v>12355</v>
      </c>
      <c r="D13515" t="str">
        <f>VLOOKUP(C13515,key!A$2:B$634,2,FALSE)</f>
        <v>Sirwah</v>
      </c>
      <c r="E13515" t="str">
        <f>VLOOKUP(D13515,key!B$2:D$634,2,FALSE)</f>
        <v>YEM256</v>
      </c>
      <c r="F13515">
        <v>34</v>
      </c>
      <c r="G13515">
        <v>2018</v>
      </c>
      <c r="H13515">
        <v>3</v>
      </c>
      <c r="I13515">
        <v>23</v>
      </c>
      <c r="J13515" s="22">
        <v>43182</v>
      </c>
      <c r="K13515" t="s">
        <v>45426</v>
      </c>
      <c r="L13515" t="s">
        <v>21690</v>
      </c>
      <c r="M13515" t="s">
        <v>33410</v>
      </c>
      <c r="N13515" t="s">
        <v>35881</v>
      </c>
      <c r="O13515" t="s">
        <v>43362</v>
      </c>
    </row>
    <row r="13516" spans="1:15" x14ac:dyDescent="0.2">
      <c r="A13516" t="s">
        <v>9655</v>
      </c>
      <c r="B13516" t="s">
        <v>12282</v>
      </c>
      <c r="C13516" t="s">
        <v>12355</v>
      </c>
      <c r="D13516" t="str">
        <f>VLOOKUP(C13516,key!A$2:B$634,2,FALSE)</f>
        <v>Sirwah</v>
      </c>
      <c r="E13516" t="str">
        <f>VLOOKUP(D13516,key!B$2:D$634,2,FALSE)</f>
        <v>YEM256</v>
      </c>
      <c r="F13516">
        <v>34</v>
      </c>
      <c r="G13516">
        <v>2018</v>
      </c>
      <c r="H13516">
        <v>3</v>
      </c>
      <c r="I13516">
        <v>23</v>
      </c>
      <c r="J13516" s="22">
        <v>43182</v>
      </c>
      <c r="K13516" t="s">
        <v>45427</v>
      </c>
      <c r="L13516" t="s">
        <v>21691</v>
      </c>
      <c r="M13516" t="s">
        <v>33411</v>
      </c>
      <c r="N13516" t="s">
        <v>35882</v>
      </c>
      <c r="O13516" t="s">
        <v>43363</v>
      </c>
    </row>
    <row r="13517" spans="1:15" x14ac:dyDescent="0.2">
      <c r="A13517" t="s">
        <v>9656</v>
      </c>
      <c r="B13517" t="s">
        <v>12282</v>
      </c>
      <c r="C13517" t="s">
        <v>12355</v>
      </c>
      <c r="D13517" t="str">
        <f>VLOOKUP(C13517,key!A$2:B$634,2,FALSE)</f>
        <v>Sirwah</v>
      </c>
      <c r="E13517" t="str">
        <f>VLOOKUP(D13517,key!B$2:D$634,2,FALSE)</f>
        <v>YEM256</v>
      </c>
      <c r="F13517">
        <v>34</v>
      </c>
      <c r="G13517">
        <v>2018</v>
      </c>
      <c r="H13517">
        <v>3</v>
      </c>
      <c r="I13517">
        <v>23</v>
      </c>
      <c r="J13517" s="22">
        <v>43182</v>
      </c>
      <c r="K13517" t="s">
        <v>45427</v>
      </c>
      <c r="L13517" t="s">
        <v>21692</v>
      </c>
      <c r="M13517" t="s">
        <v>33412</v>
      </c>
      <c r="N13517" t="s">
        <v>35882</v>
      </c>
      <c r="O13517" t="s">
        <v>43362</v>
      </c>
    </row>
    <row r="13518" spans="1:15" x14ac:dyDescent="0.2">
      <c r="A13518" t="s">
        <v>9705</v>
      </c>
      <c r="B13518" t="s">
        <v>12282</v>
      </c>
      <c r="C13518" t="s">
        <v>12355</v>
      </c>
      <c r="D13518" t="str">
        <f>VLOOKUP(C13518,key!A$2:B$634,2,FALSE)</f>
        <v>Sirwah</v>
      </c>
      <c r="E13518" t="str">
        <f>VLOOKUP(D13518,key!B$2:D$634,2,FALSE)</f>
        <v>YEM256</v>
      </c>
      <c r="F13518">
        <v>34</v>
      </c>
      <c r="G13518">
        <v>2018</v>
      </c>
      <c r="H13518">
        <v>3</v>
      </c>
      <c r="I13518">
        <v>24</v>
      </c>
      <c r="J13518" s="22">
        <v>43183</v>
      </c>
      <c r="K13518" t="s">
        <v>45427</v>
      </c>
      <c r="L13518" t="s">
        <v>21741</v>
      </c>
      <c r="M13518" t="s">
        <v>33460</v>
      </c>
      <c r="N13518" t="s">
        <v>35881</v>
      </c>
      <c r="O13518" t="s">
        <v>43404</v>
      </c>
    </row>
    <row r="13519" spans="1:15" x14ac:dyDescent="0.2">
      <c r="A13519" t="s">
        <v>9706</v>
      </c>
      <c r="B13519" t="s">
        <v>12282</v>
      </c>
      <c r="C13519" t="s">
        <v>12355</v>
      </c>
      <c r="D13519" t="str">
        <f>VLOOKUP(C13519,key!A$2:B$634,2,FALSE)</f>
        <v>Sirwah</v>
      </c>
      <c r="E13519" t="str">
        <f>VLOOKUP(D13519,key!B$2:D$634,2,FALSE)</f>
        <v>YEM256</v>
      </c>
      <c r="F13519">
        <v>34</v>
      </c>
      <c r="G13519">
        <v>2018</v>
      </c>
      <c r="H13519">
        <v>3</v>
      </c>
      <c r="I13519">
        <v>24</v>
      </c>
      <c r="J13519" s="22">
        <v>43183</v>
      </c>
      <c r="K13519" t="s">
        <v>45427</v>
      </c>
      <c r="L13519" t="s">
        <v>21742</v>
      </c>
      <c r="M13519" t="s">
        <v>33461</v>
      </c>
      <c r="N13519" t="s">
        <v>35881</v>
      </c>
      <c r="O13519" t="s">
        <v>43405</v>
      </c>
    </row>
    <row r="13520" spans="1:15" x14ac:dyDescent="0.2">
      <c r="A13520" t="s">
        <v>9760</v>
      </c>
      <c r="B13520" t="s">
        <v>12282</v>
      </c>
      <c r="C13520" t="s">
        <v>12355</v>
      </c>
      <c r="D13520" t="str">
        <f>VLOOKUP(C13520,key!A$2:B$634,2,FALSE)</f>
        <v>Sirwah</v>
      </c>
      <c r="E13520" t="str">
        <f>VLOOKUP(D13520,key!B$2:D$634,2,FALSE)</f>
        <v>YEM256</v>
      </c>
      <c r="F13520">
        <v>34</v>
      </c>
      <c r="G13520">
        <v>2018</v>
      </c>
      <c r="H13520">
        <v>3</v>
      </c>
      <c r="I13520">
        <v>25</v>
      </c>
      <c r="J13520" s="22">
        <v>43184</v>
      </c>
      <c r="K13520" t="s">
        <v>45427</v>
      </c>
      <c r="L13520" t="s">
        <v>21791</v>
      </c>
      <c r="M13520" t="s">
        <v>33511</v>
      </c>
      <c r="N13520" t="s">
        <v>35881</v>
      </c>
      <c r="O13520" t="s">
        <v>43447</v>
      </c>
    </row>
    <row r="13521" spans="1:15" x14ac:dyDescent="0.2">
      <c r="A13521" t="s">
        <v>9761</v>
      </c>
      <c r="B13521" t="s">
        <v>12282</v>
      </c>
      <c r="C13521" t="s">
        <v>12355</v>
      </c>
      <c r="D13521" t="str">
        <f>VLOOKUP(C13521,key!A$2:B$634,2,FALSE)</f>
        <v>Sirwah</v>
      </c>
      <c r="E13521" t="str">
        <f>VLOOKUP(D13521,key!B$2:D$634,2,FALSE)</f>
        <v>YEM256</v>
      </c>
      <c r="F13521">
        <v>34</v>
      </c>
      <c r="G13521">
        <v>2018</v>
      </c>
      <c r="H13521">
        <v>3</v>
      </c>
      <c r="I13521">
        <v>25</v>
      </c>
      <c r="J13521" s="22">
        <v>43184</v>
      </c>
      <c r="K13521" t="s">
        <v>12523</v>
      </c>
      <c r="L13521" t="s">
        <v>21792</v>
      </c>
      <c r="M13521" t="s">
        <v>33512</v>
      </c>
      <c r="N13521" t="s">
        <v>35881</v>
      </c>
      <c r="O13521" t="s">
        <v>43447</v>
      </c>
    </row>
    <row r="13522" spans="1:15" x14ac:dyDescent="0.2">
      <c r="A13522" t="s">
        <v>9879</v>
      </c>
      <c r="B13522" t="s">
        <v>12282</v>
      </c>
      <c r="C13522" t="s">
        <v>12355</v>
      </c>
      <c r="D13522" t="str">
        <f>VLOOKUP(C13522,key!A$2:B$634,2,FALSE)</f>
        <v>Sirwah</v>
      </c>
      <c r="E13522" t="str">
        <f>VLOOKUP(D13522,key!B$2:D$634,2,FALSE)</f>
        <v>YEM256</v>
      </c>
      <c r="F13522">
        <v>35</v>
      </c>
      <c r="G13522">
        <v>2018</v>
      </c>
      <c r="H13522">
        <v>3</v>
      </c>
      <c r="I13522">
        <v>27</v>
      </c>
      <c r="J13522" s="22">
        <v>43186</v>
      </c>
      <c r="K13522" t="s">
        <v>45427</v>
      </c>
      <c r="L13522" t="s">
        <v>21906</v>
      </c>
      <c r="M13522" t="s">
        <v>33626</v>
      </c>
      <c r="N13522" t="s">
        <v>35881</v>
      </c>
      <c r="O13522" t="s">
        <v>43538</v>
      </c>
    </row>
    <row r="13523" spans="1:15" x14ac:dyDescent="0.2">
      <c r="A13523" t="s">
        <v>9956</v>
      </c>
      <c r="B13523" t="s">
        <v>12282</v>
      </c>
      <c r="C13523" t="s">
        <v>12355</v>
      </c>
      <c r="D13523" t="str">
        <f>VLOOKUP(C13523,key!A$2:B$634,2,FALSE)</f>
        <v>Sirwah</v>
      </c>
      <c r="E13523" t="str">
        <f>VLOOKUP(D13523,key!B$2:D$634,2,FALSE)</f>
        <v>YEM256</v>
      </c>
      <c r="F13523">
        <v>35</v>
      </c>
      <c r="G13523">
        <v>2018</v>
      </c>
      <c r="H13523">
        <v>3</v>
      </c>
      <c r="I13523">
        <v>28</v>
      </c>
      <c r="J13523" s="22">
        <v>43187</v>
      </c>
      <c r="K13523" t="s">
        <v>45426</v>
      </c>
      <c r="L13523" t="s">
        <v>21977</v>
      </c>
      <c r="M13523" t="s">
        <v>33699</v>
      </c>
      <c r="N13523" t="s">
        <v>35881</v>
      </c>
      <c r="O13523" t="s">
        <v>43596</v>
      </c>
    </row>
    <row r="13524" spans="1:15" x14ac:dyDescent="0.2">
      <c r="A13524" t="s">
        <v>9957</v>
      </c>
      <c r="B13524" t="s">
        <v>12282</v>
      </c>
      <c r="C13524" t="s">
        <v>12355</v>
      </c>
      <c r="D13524" t="str">
        <f>VLOOKUP(C13524,key!A$2:B$634,2,FALSE)</f>
        <v>Sirwah</v>
      </c>
      <c r="E13524" t="str">
        <f>VLOOKUP(D13524,key!B$2:D$634,2,FALSE)</f>
        <v>YEM256</v>
      </c>
      <c r="F13524">
        <v>35</v>
      </c>
      <c r="G13524">
        <v>2018</v>
      </c>
      <c r="H13524">
        <v>3</v>
      </c>
      <c r="I13524">
        <v>28</v>
      </c>
      <c r="J13524" s="22">
        <v>43187</v>
      </c>
      <c r="K13524" t="s">
        <v>45427</v>
      </c>
      <c r="L13524" t="s">
        <v>21978</v>
      </c>
      <c r="M13524" t="s">
        <v>33700</v>
      </c>
      <c r="N13524" t="s">
        <v>35881</v>
      </c>
      <c r="O13524" t="s">
        <v>43597</v>
      </c>
    </row>
    <row r="13525" spans="1:15" x14ac:dyDescent="0.2">
      <c r="A13525" t="s">
        <v>9958</v>
      </c>
      <c r="B13525" t="s">
        <v>12282</v>
      </c>
      <c r="C13525" t="s">
        <v>12355</v>
      </c>
      <c r="D13525" t="str">
        <f>VLOOKUP(C13525,key!A$2:B$634,2,FALSE)</f>
        <v>Sirwah</v>
      </c>
      <c r="E13525" t="str">
        <f>VLOOKUP(D13525,key!B$2:D$634,2,FALSE)</f>
        <v>YEM256</v>
      </c>
      <c r="F13525">
        <v>35</v>
      </c>
      <c r="G13525">
        <v>2018</v>
      </c>
      <c r="H13525">
        <v>3</v>
      </c>
      <c r="I13525">
        <v>28</v>
      </c>
      <c r="J13525" s="22">
        <v>43187</v>
      </c>
      <c r="K13525" t="s">
        <v>45427</v>
      </c>
      <c r="L13525" t="s">
        <v>21979</v>
      </c>
      <c r="M13525" t="s">
        <v>33701</v>
      </c>
      <c r="N13525" t="s">
        <v>35881</v>
      </c>
      <c r="O13525" t="s">
        <v>43597</v>
      </c>
    </row>
    <row r="13526" spans="1:15" x14ac:dyDescent="0.2">
      <c r="A13526" t="s">
        <v>9959</v>
      </c>
      <c r="B13526" t="s">
        <v>12282</v>
      </c>
      <c r="C13526" t="s">
        <v>12355</v>
      </c>
      <c r="D13526" t="str">
        <f>VLOOKUP(C13526,key!A$2:B$634,2,FALSE)</f>
        <v>Sirwah</v>
      </c>
      <c r="E13526" t="str">
        <f>VLOOKUP(D13526,key!B$2:D$634,2,FALSE)</f>
        <v>YEM256</v>
      </c>
      <c r="F13526">
        <v>35</v>
      </c>
      <c r="G13526">
        <v>2018</v>
      </c>
      <c r="H13526">
        <v>3</v>
      </c>
      <c r="I13526">
        <v>28</v>
      </c>
      <c r="J13526" s="22">
        <v>43187</v>
      </c>
      <c r="K13526" t="s">
        <v>45427</v>
      </c>
      <c r="L13526" t="s">
        <v>21980</v>
      </c>
      <c r="M13526" t="s">
        <v>33702</v>
      </c>
      <c r="N13526" t="s">
        <v>35882</v>
      </c>
      <c r="O13526" t="s">
        <v>43598</v>
      </c>
    </row>
    <row r="13527" spans="1:15" x14ac:dyDescent="0.2">
      <c r="A13527" t="s">
        <v>10026</v>
      </c>
      <c r="B13527" t="s">
        <v>12282</v>
      </c>
      <c r="C13527" t="s">
        <v>12355</v>
      </c>
      <c r="D13527" t="str">
        <f>VLOOKUP(C13527,key!A$2:B$634,2,FALSE)</f>
        <v>Sirwah</v>
      </c>
      <c r="E13527" t="str">
        <f>VLOOKUP(D13527,key!B$2:D$634,2,FALSE)</f>
        <v>YEM256</v>
      </c>
      <c r="F13527">
        <v>35</v>
      </c>
      <c r="G13527">
        <v>2018</v>
      </c>
      <c r="H13527">
        <v>3</v>
      </c>
      <c r="I13527">
        <v>29</v>
      </c>
      <c r="J13527" s="22">
        <v>43188</v>
      </c>
      <c r="K13527" t="s">
        <v>45426</v>
      </c>
      <c r="L13527" t="s">
        <v>22045</v>
      </c>
      <c r="M13527" t="s">
        <v>33767</v>
      </c>
      <c r="N13527" t="s">
        <v>35881</v>
      </c>
      <c r="O13527" t="s">
        <v>43655</v>
      </c>
    </row>
    <row r="13528" spans="1:15" x14ac:dyDescent="0.2">
      <c r="A13528" t="s">
        <v>10027</v>
      </c>
      <c r="B13528" t="s">
        <v>12282</v>
      </c>
      <c r="C13528" t="s">
        <v>12355</v>
      </c>
      <c r="D13528" t="str">
        <f>VLOOKUP(C13528,key!A$2:B$634,2,FALSE)</f>
        <v>Sirwah</v>
      </c>
      <c r="E13528" t="str">
        <f>VLOOKUP(D13528,key!B$2:D$634,2,FALSE)</f>
        <v>YEM256</v>
      </c>
      <c r="F13528">
        <v>35</v>
      </c>
      <c r="G13528">
        <v>2018</v>
      </c>
      <c r="H13528">
        <v>3</v>
      </c>
      <c r="I13528">
        <v>29</v>
      </c>
      <c r="J13528" s="22">
        <v>43188</v>
      </c>
      <c r="K13528" t="s">
        <v>45427</v>
      </c>
      <c r="L13528" t="s">
        <v>22046</v>
      </c>
      <c r="M13528" t="s">
        <v>33768</v>
      </c>
      <c r="N13528" t="s">
        <v>35881</v>
      </c>
      <c r="O13528" t="s">
        <v>43655</v>
      </c>
    </row>
    <row r="13529" spans="1:15" x14ac:dyDescent="0.2">
      <c r="A13529" t="s">
        <v>10028</v>
      </c>
      <c r="B13529" t="s">
        <v>12282</v>
      </c>
      <c r="C13529" t="s">
        <v>12355</v>
      </c>
      <c r="D13529" t="str">
        <f>VLOOKUP(C13529,key!A$2:B$634,2,FALSE)</f>
        <v>Sirwah</v>
      </c>
      <c r="E13529" t="str">
        <f>VLOOKUP(D13529,key!B$2:D$634,2,FALSE)</f>
        <v>YEM256</v>
      </c>
      <c r="F13529">
        <v>35</v>
      </c>
      <c r="G13529">
        <v>2018</v>
      </c>
      <c r="H13529">
        <v>3</v>
      </c>
      <c r="I13529">
        <v>29</v>
      </c>
      <c r="J13529" s="22">
        <v>43188</v>
      </c>
      <c r="K13529" t="s">
        <v>45427</v>
      </c>
      <c r="L13529" t="s">
        <v>22047</v>
      </c>
      <c r="M13529" t="s">
        <v>33769</v>
      </c>
      <c r="N13529" t="s">
        <v>35882</v>
      </c>
      <c r="O13529" t="s">
        <v>43656</v>
      </c>
    </row>
    <row r="13530" spans="1:15" x14ac:dyDescent="0.2">
      <c r="A13530" t="s">
        <v>10088</v>
      </c>
      <c r="B13530" t="s">
        <v>12282</v>
      </c>
      <c r="C13530" t="s">
        <v>12355</v>
      </c>
      <c r="D13530" t="str">
        <f>VLOOKUP(C13530,key!A$2:B$634,2,FALSE)</f>
        <v>Sirwah</v>
      </c>
      <c r="E13530" t="str">
        <f>VLOOKUP(D13530,key!B$2:D$634,2,FALSE)</f>
        <v>YEM256</v>
      </c>
      <c r="F13530">
        <v>35</v>
      </c>
      <c r="G13530">
        <v>2018</v>
      </c>
      <c r="H13530">
        <v>3</v>
      </c>
      <c r="I13530">
        <v>30</v>
      </c>
      <c r="J13530" s="22">
        <v>43189</v>
      </c>
      <c r="K13530" t="s">
        <v>45427</v>
      </c>
      <c r="L13530" t="s">
        <v>22106</v>
      </c>
      <c r="M13530" t="s">
        <v>33828</v>
      </c>
      <c r="N13530" t="s">
        <v>35881</v>
      </c>
      <c r="O13530" t="s">
        <v>43699</v>
      </c>
    </row>
    <row r="13531" spans="1:15" x14ac:dyDescent="0.2">
      <c r="A13531" t="s">
        <v>10089</v>
      </c>
      <c r="B13531" t="s">
        <v>12282</v>
      </c>
      <c r="C13531" t="s">
        <v>12355</v>
      </c>
      <c r="D13531" t="str">
        <f>VLOOKUP(C13531,key!A$2:B$634,2,FALSE)</f>
        <v>Sirwah</v>
      </c>
      <c r="E13531" t="str">
        <f>VLOOKUP(D13531,key!B$2:D$634,2,FALSE)</f>
        <v>YEM256</v>
      </c>
      <c r="F13531">
        <v>35</v>
      </c>
      <c r="G13531">
        <v>2018</v>
      </c>
      <c r="H13531">
        <v>3</v>
      </c>
      <c r="I13531">
        <v>30</v>
      </c>
      <c r="J13531" s="22">
        <v>43189</v>
      </c>
      <c r="K13531" t="s">
        <v>45427</v>
      </c>
      <c r="L13531" t="s">
        <v>22107</v>
      </c>
      <c r="M13531" t="s">
        <v>33829</v>
      </c>
      <c r="N13531" t="s">
        <v>35881</v>
      </c>
      <c r="O13531" t="s">
        <v>43700</v>
      </c>
    </row>
    <row r="13532" spans="1:15" x14ac:dyDescent="0.2">
      <c r="A13532" t="s">
        <v>10153</v>
      </c>
      <c r="B13532" t="s">
        <v>12282</v>
      </c>
      <c r="C13532" t="s">
        <v>12355</v>
      </c>
      <c r="D13532" t="str">
        <f>VLOOKUP(C13532,key!A$2:B$634,2,FALSE)</f>
        <v>Sirwah</v>
      </c>
      <c r="E13532" t="str">
        <f>VLOOKUP(D13532,key!B$2:D$634,2,FALSE)</f>
        <v>YEM256</v>
      </c>
      <c r="F13532">
        <v>35</v>
      </c>
      <c r="G13532">
        <v>2018</v>
      </c>
      <c r="H13532">
        <v>3</v>
      </c>
      <c r="I13532">
        <v>31</v>
      </c>
      <c r="J13532" s="22">
        <v>43190</v>
      </c>
      <c r="K13532" t="s">
        <v>45426</v>
      </c>
      <c r="L13532" t="s">
        <v>22166</v>
      </c>
      <c r="M13532" t="s">
        <v>33891</v>
      </c>
      <c r="N13532" t="s">
        <v>35881</v>
      </c>
      <c r="O13532" t="s">
        <v>43749</v>
      </c>
    </row>
    <row r="13533" spans="1:15" x14ac:dyDescent="0.2">
      <c r="A13533" t="s">
        <v>10261</v>
      </c>
      <c r="B13533" t="s">
        <v>12282</v>
      </c>
      <c r="C13533" t="s">
        <v>12355</v>
      </c>
      <c r="D13533" t="str">
        <f>VLOOKUP(C13533,key!A$2:B$634,2,FALSE)</f>
        <v>Sirwah</v>
      </c>
      <c r="E13533" t="str">
        <f>VLOOKUP(D13533,key!B$2:D$634,2,FALSE)</f>
        <v>YEM256</v>
      </c>
      <c r="F13533">
        <v>36</v>
      </c>
      <c r="G13533">
        <v>2018</v>
      </c>
      <c r="H13533">
        <v>4</v>
      </c>
      <c r="I13533">
        <v>2</v>
      </c>
      <c r="J13533" s="22">
        <v>43192</v>
      </c>
      <c r="K13533" t="s">
        <v>45426</v>
      </c>
      <c r="L13533" t="s">
        <v>22269</v>
      </c>
      <c r="M13533" t="s">
        <v>33996</v>
      </c>
      <c r="N13533" t="s">
        <v>35881</v>
      </c>
      <c r="O13533" t="s">
        <v>43804</v>
      </c>
    </row>
    <row r="13534" spans="1:15" x14ac:dyDescent="0.2">
      <c r="A13534" t="s">
        <v>10324</v>
      </c>
      <c r="B13534" t="s">
        <v>12282</v>
      </c>
      <c r="C13534" t="s">
        <v>12355</v>
      </c>
      <c r="D13534" t="str">
        <f>VLOOKUP(C13534,key!A$2:B$634,2,FALSE)</f>
        <v>Sirwah</v>
      </c>
      <c r="E13534" t="str">
        <f>VLOOKUP(D13534,key!B$2:D$634,2,FALSE)</f>
        <v>YEM256</v>
      </c>
      <c r="F13534">
        <v>36</v>
      </c>
      <c r="G13534">
        <v>2018</v>
      </c>
      <c r="H13534">
        <v>4</v>
      </c>
      <c r="I13534">
        <v>3</v>
      </c>
      <c r="J13534" s="22">
        <v>43193</v>
      </c>
      <c r="K13534" t="s">
        <v>45427</v>
      </c>
      <c r="L13534" t="s">
        <v>22330</v>
      </c>
      <c r="M13534" t="s">
        <v>34057</v>
      </c>
      <c r="N13534" t="s">
        <v>35881</v>
      </c>
      <c r="O13534" t="s">
        <v>43890</v>
      </c>
    </row>
    <row r="13535" spans="1:15" x14ac:dyDescent="0.2">
      <c r="A13535" t="s">
        <v>10396</v>
      </c>
      <c r="B13535" t="s">
        <v>12282</v>
      </c>
      <c r="C13535" t="s">
        <v>12355</v>
      </c>
      <c r="D13535" t="str">
        <f>VLOOKUP(C13535,key!A$2:B$634,2,FALSE)</f>
        <v>Sirwah</v>
      </c>
      <c r="E13535" t="str">
        <f>VLOOKUP(D13535,key!B$2:D$634,2,FALSE)</f>
        <v>YEM256</v>
      </c>
      <c r="F13535">
        <v>36</v>
      </c>
      <c r="G13535">
        <v>2018</v>
      </c>
      <c r="H13535">
        <v>4</v>
      </c>
      <c r="I13535">
        <v>4</v>
      </c>
      <c r="J13535" s="22">
        <v>43194</v>
      </c>
      <c r="K13535" t="s">
        <v>45427</v>
      </c>
      <c r="L13535" t="s">
        <v>22400</v>
      </c>
      <c r="M13535" t="s">
        <v>34128</v>
      </c>
      <c r="N13535" t="s">
        <v>35881</v>
      </c>
      <c r="O13535" t="s">
        <v>43942</v>
      </c>
    </row>
    <row r="13536" spans="1:15" x14ac:dyDescent="0.2">
      <c r="A13536" t="s">
        <v>10593</v>
      </c>
      <c r="B13536" t="s">
        <v>12282</v>
      </c>
      <c r="C13536" t="s">
        <v>12355</v>
      </c>
      <c r="D13536" t="str">
        <f>VLOOKUP(C13536,key!A$2:B$634,2,FALSE)</f>
        <v>Sirwah</v>
      </c>
      <c r="E13536" t="str">
        <f>VLOOKUP(D13536,key!B$2:D$634,2,FALSE)</f>
        <v>YEM256</v>
      </c>
      <c r="F13536">
        <v>36</v>
      </c>
      <c r="G13536">
        <v>2018</v>
      </c>
      <c r="H13536">
        <v>4</v>
      </c>
      <c r="I13536">
        <v>7</v>
      </c>
      <c r="J13536" s="22">
        <v>43197</v>
      </c>
      <c r="K13536" t="s">
        <v>45426</v>
      </c>
      <c r="L13536" t="s">
        <v>22580</v>
      </c>
      <c r="M13536" t="s">
        <v>34310</v>
      </c>
      <c r="N13536" t="s">
        <v>35882</v>
      </c>
      <c r="O13536" t="s">
        <v>44101</v>
      </c>
    </row>
    <row r="13537" spans="1:15" x14ac:dyDescent="0.2">
      <c r="A13537" t="s">
        <v>10594</v>
      </c>
      <c r="B13537" t="s">
        <v>12282</v>
      </c>
      <c r="C13537" t="s">
        <v>12355</v>
      </c>
      <c r="D13537" t="str">
        <f>VLOOKUP(C13537,key!A$2:B$634,2,FALSE)</f>
        <v>Sirwah</v>
      </c>
      <c r="E13537" t="str">
        <f>VLOOKUP(D13537,key!B$2:D$634,2,FALSE)</f>
        <v>YEM256</v>
      </c>
      <c r="F13537">
        <v>36</v>
      </c>
      <c r="G13537">
        <v>2018</v>
      </c>
      <c r="H13537">
        <v>4</v>
      </c>
      <c r="I13537">
        <v>7</v>
      </c>
      <c r="J13537" s="22">
        <v>43197</v>
      </c>
      <c r="K13537" t="s">
        <v>45427</v>
      </c>
      <c r="L13537" t="s">
        <v>22581</v>
      </c>
      <c r="M13537" t="s">
        <v>34311</v>
      </c>
      <c r="N13537" t="s">
        <v>35882</v>
      </c>
      <c r="O13537" t="s">
        <v>44102</v>
      </c>
    </row>
    <row r="13538" spans="1:15" x14ac:dyDescent="0.2">
      <c r="A13538" t="s">
        <v>10659</v>
      </c>
      <c r="B13538" t="s">
        <v>12282</v>
      </c>
      <c r="C13538" t="s">
        <v>12355</v>
      </c>
      <c r="D13538" t="str">
        <f>VLOOKUP(C13538,key!A$2:B$634,2,FALSE)</f>
        <v>Sirwah</v>
      </c>
      <c r="E13538" t="str">
        <f>VLOOKUP(D13538,key!B$2:D$634,2,FALSE)</f>
        <v>YEM256</v>
      </c>
      <c r="F13538">
        <v>36</v>
      </c>
      <c r="G13538">
        <v>2018</v>
      </c>
      <c r="H13538">
        <v>4</v>
      </c>
      <c r="I13538">
        <v>8</v>
      </c>
      <c r="J13538" s="22">
        <v>43198</v>
      </c>
      <c r="K13538" t="s">
        <v>45427</v>
      </c>
      <c r="L13538" t="s">
        <v>22643</v>
      </c>
      <c r="M13538" t="s">
        <v>34372</v>
      </c>
      <c r="N13538" t="s">
        <v>35881</v>
      </c>
      <c r="O13538" t="s">
        <v>44152</v>
      </c>
    </row>
    <row r="13539" spans="1:15" x14ac:dyDescent="0.2">
      <c r="A13539" t="s">
        <v>10723</v>
      </c>
      <c r="B13539" t="s">
        <v>12282</v>
      </c>
      <c r="C13539" t="s">
        <v>12355</v>
      </c>
      <c r="D13539" t="str">
        <f>VLOOKUP(C13539,key!A$2:B$634,2,FALSE)</f>
        <v>Sirwah</v>
      </c>
      <c r="E13539" t="str">
        <f>VLOOKUP(D13539,key!B$2:D$634,2,FALSE)</f>
        <v>YEM256</v>
      </c>
      <c r="F13539">
        <v>37</v>
      </c>
      <c r="G13539">
        <v>2018</v>
      </c>
      <c r="H13539">
        <v>4</v>
      </c>
      <c r="I13539">
        <v>9</v>
      </c>
      <c r="J13539" s="22">
        <v>43199</v>
      </c>
      <c r="K13539" t="s">
        <v>45426</v>
      </c>
      <c r="L13539" t="s">
        <v>22706</v>
      </c>
      <c r="M13539" t="s">
        <v>34436</v>
      </c>
      <c r="N13539" t="s">
        <v>35882</v>
      </c>
      <c r="O13539" t="s">
        <v>44207</v>
      </c>
    </row>
    <row r="13540" spans="1:15" x14ac:dyDescent="0.2">
      <c r="A13540" t="s">
        <v>10724</v>
      </c>
      <c r="B13540" t="s">
        <v>12282</v>
      </c>
      <c r="C13540" t="s">
        <v>12355</v>
      </c>
      <c r="D13540" t="str">
        <f>VLOOKUP(C13540,key!A$2:B$634,2,FALSE)</f>
        <v>Sirwah</v>
      </c>
      <c r="E13540" t="str">
        <f>VLOOKUP(D13540,key!B$2:D$634,2,FALSE)</f>
        <v>YEM256</v>
      </c>
      <c r="F13540">
        <v>37</v>
      </c>
      <c r="G13540">
        <v>2018</v>
      </c>
      <c r="H13540">
        <v>4</v>
      </c>
      <c r="I13540">
        <v>9</v>
      </c>
      <c r="J13540" s="22">
        <v>43199</v>
      </c>
      <c r="K13540" t="s">
        <v>45427</v>
      </c>
      <c r="L13540" t="s">
        <v>22707</v>
      </c>
      <c r="M13540" t="s">
        <v>34437</v>
      </c>
      <c r="N13540" t="s">
        <v>35881</v>
      </c>
      <c r="O13540" t="s">
        <v>44173</v>
      </c>
    </row>
    <row r="13541" spans="1:15" x14ac:dyDescent="0.2">
      <c r="A13541" t="s">
        <v>10808</v>
      </c>
      <c r="B13541" t="s">
        <v>12282</v>
      </c>
      <c r="C13541" t="s">
        <v>12355</v>
      </c>
      <c r="D13541" t="str">
        <f>VLOOKUP(C13541,key!A$2:B$634,2,FALSE)</f>
        <v>Sirwah</v>
      </c>
      <c r="E13541" t="str">
        <f>VLOOKUP(D13541,key!B$2:D$634,2,FALSE)</f>
        <v>YEM256</v>
      </c>
      <c r="F13541">
        <v>37</v>
      </c>
      <c r="G13541">
        <v>2018</v>
      </c>
      <c r="H13541">
        <v>4</v>
      </c>
      <c r="I13541">
        <v>10</v>
      </c>
      <c r="J13541" s="22">
        <v>43200</v>
      </c>
      <c r="K13541" t="s">
        <v>45427</v>
      </c>
      <c r="L13541" t="s">
        <v>22784</v>
      </c>
      <c r="M13541" t="s">
        <v>34515</v>
      </c>
      <c r="N13541" t="s">
        <v>35881</v>
      </c>
      <c r="O13541" t="s">
        <v>44245</v>
      </c>
    </row>
    <row r="13542" spans="1:15" x14ac:dyDescent="0.2">
      <c r="A13542" t="s">
        <v>10809</v>
      </c>
      <c r="B13542" t="s">
        <v>12282</v>
      </c>
      <c r="C13542" t="s">
        <v>12355</v>
      </c>
      <c r="D13542" t="str">
        <f>VLOOKUP(C13542,key!A$2:B$634,2,FALSE)</f>
        <v>Sirwah</v>
      </c>
      <c r="E13542" t="str">
        <f>VLOOKUP(D13542,key!B$2:D$634,2,FALSE)</f>
        <v>YEM256</v>
      </c>
      <c r="F13542">
        <v>37</v>
      </c>
      <c r="G13542">
        <v>2018</v>
      </c>
      <c r="H13542">
        <v>4</v>
      </c>
      <c r="I13542">
        <v>10</v>
      </c>
      <c r="J13542" s="22">
        <v>43200</v>
      </c>
      <c r="K13542" t="s">
        <v>45427</v>
      </c>
      <c r="L13542" t="s">
        <v>22785</v>
      </c>
      <c r="M13542" t="s">
        <v>34516</v>
      </c>
      <c r="N13542" t="s">
        <v>35882</v>
      </c>
      <c r="O13542" t="s">
        <v>44267</v>
      </c>
    </row>
    <row r="13543" spans="1:15" x14ac:dyDescent="0.2">
      <c r="A13543" t="s">
        <v>10876</v>
      </c>
      <c r="B13543" t="s">
        <v>12282</v>
      </c>
      <c r="C13543" t="s">
        <v>12355</v>
      </c>
      <c r="D13543" t="str">
        <f>VLOOKUP(C13543,key!A$2:B$634,2,FALSE)</f>
        <v>Sirwah</v>
      </c>
      <c r="E13543" t="str">
        <f>VLOOKUP(D13543,key!B$2:D$634,2,FALSE)</f>
        <v>YEM256</v>
      </c>
      <c r="F13543">
        <v>37</v>
      </c>
      <c r="G13543">
        <v>2018</v>
      </c>
      <c r="H13543">
        <v>4</v>
      </c>
      <c r="I13543">
        <v>11</v>
      </c>
      <c r="J13543" s="22">
        <v>43201</v>
      </c>
      <c r="K13543" t="s">
        <v>45427</v>
      </c>
      <c r="L13543" t="s">
        <v>22847</v>
      </c>
      <c r="M13543" t="s">
        <v>34578</v>
      </c>
      <c r="N13543" t="s">
        <v>35881</v>
      </c>
      <c r="O13543" t="s">
        <v>44290</v>
      </c>
    </row>
    <row r="13544" spans="1:15" x14ac:dyDescent="0.2">
      <c r="A13544" t="s">
        <v>11043</v>
      </c>
      <c r="B13544" t="s">
        <v>12282</v>
      </c>
      <c r="C13544" t="s">
        <v>12355</v>
      </c>
      <c r="D13544" t="str">
        <f>VLOOKUP(C13544,key!A$2:B$634,2,FALSE)</f>
        <v>Sirwah</v>
      </c>
      <c r="E13544" t="str">
        <f>VLOOKUP(D13544,key!B$2:D$634,2,FALSE)</f>
        <v>YEM256</v>
      </c>
      <c r="F13544">
        <v>37</v>
      </c>
      <c r="G13544">
        <v>2018</v>
      </c>
      <c r="H13544">
        <v>4</v>
      </c>
      <c r="I13544">
        <v>14</v>
      </c>
      <c r="J13544" s="22">
        <v>43204</v>
      </c>
      <c r="K13544" t="s">
        <v>45427</v>
      </c>
      <c r="L13544" t="s">
        <v>23011</v>
      </c>
      <c r="M13544" t="s">
        <v>34742</v>
      </c>
      <c r="N13544" t="s">
        <v>35882</v>
      </c>
      <c r="O13544" t="s">
        <v>44458</v>
      </c>
    </row>
    <row r="13545" spans="1:15" x14ac:dyDescent="0.2">
      <c r="A13545" t="s">
        <v>11044</v>
      </c>
      <c r="B13545" t="s">
        <v>12282</v>
      </c>
      <c r="C13545" t="s">
        <v>12355</v>
      </c>
      <c r="D13545" t="str">
        <f>VLOOKUP(C13545,key!A$2:B$634,2,FALSE)</f>
        <v>Sirwah</v>
      </c>
      <c r="E13545" t="str">
        <f>VLOOKUP(D13545,key!B$2:D$634,2,FALSE)</f>
        <v>YEM256</v>
      </c>
      <c r="F13545">
        <v>37</v>
      </c>
      <c r="G13545">
        <v>2018</v>
      </c>
      <c r="H13545">
        <v>4</v>
      </c>
      <c r="I13545">
        <v>14</v>
      </c>
      <c r="J13545" s="22">
        <v>43204</v>
      </c>
      <c r="K13545" t="s">
        <v>45427</v>
      </c>
      <c r="L13545" t="s">
        <v>23012</v>
      </c>
      <c r="M13545" t="s">
        <v>34743</v>
      </c>
      <c r="N13545" t="s">
        <v>35882</v>
      </c>
      <c r="O13545" t="s">
        <v>44458</v>
      </c>
    </row>
    <row r="13546" spans="1:15" x14ac:dyDescent="0.2">
      <c r="A13546" t="s">
        <v>11109</v>
      </c>
      <c r="B13546" t="s">
        <v>12282</v>
      </c>
      <c r="C13546" t="s">
        <v>12355</v>
      </c>
      <c r="D13546" t="str">
        <f>VLOOKUP(C13546,key!A$2:B$634,2,FALSE)</f>
        <v>Sirwah</v>
      </c>
      <c r="E13546" t="str">
        <f>VLOOKUP(D13546,key!B$2:D$634,2,FALSE)</f>
        <v>YEM256</v>
      </c>
      <c r="F13546">
        <v>37</v>
      </c>
      <c r="G13546">
        <v>2018</v>
      </c>
      <c r="H13546">
        <v>4</v>
      </c>
      <c r="I13546">
        <v>15</v>
      </c>
      <c r="J13546" s="22">
        <v>43205</v>
      </c>
      <c r="K13546" t="s">
        <v>45427</v>
      </c>
      <c r="L13546" t="s">
        <v>23077</v>
      </c>
      <c r="M13546" t="s">
        <v>34808</v>
      </c>
      <c r="N13546" t="s">
        <v>35882</v>
      </c>
      <c r="O13546" t="s">
        <v>44507</v>
      </c>
    </row>
    <row r="13547" spans="1:15" x14ac:dyDescent="0.2">
      <c r="A13547" t="s">
        <v>11172</v>
      </c>
      <c r="B13547" t="s">
        <v>12282</v>
      </c>
      <c r="C13547" t="s">
        <v>12355</v>
      </c>
      <c r="D13547" t="str">
        <f>VLOOKUP(C13547,key!A$2:B$634,2,FALSE)</f>
        <v>Sirwah</v>
      </c>
      <c r="E13547" t="str">
        <f>VLOOKUP(D13547,key!B$2:D$634,2,FALSE)</f>
        <v>YEM256</v>
      </c>
      <c r="F13547">
        <v>38</v>
      </c>
      <c r="G13547">
        <v>2018</v>
      </c>
      <c r="H13547">
        <v>4</v>
      </c>
      <c r="I13547">
        <v>16</v>
      </c>
      <c r="J13547" s="22">
        <v>43206</v>
      </c>
      <c r="K13547" t="s">
        <v>45427</v>
      </c>
      <c r="L13547" t="s">
        <v>23139</v>
      </c>
      <c r="M13547" t="s">
        <v>34870</v>
      </c>
      <c r="N13547" t="s">
        <v>35882</v>
      </c>
      <c r="O13547" t="s">
        <v>44551</v>
      </c>
    </row>
    <row r="13548" spans="1:15" x14ac:dyDescent="0.2">
      <c r="A13548" t="s">
        <v>11173</v>
      </c>
      <c r="B13548" t="s">
        <v>12282</v>
      </c>
      <c r="C13548" t="s">
        <v>12355</v>
      </c>
      <c r="D13548" t="str">
        <f>VLOOKUP(C13548,key!A$2:B$634,2,FALSE)</f>
        <v>Sirwah</v>
      </c>
      <c r="E13548" t="str">
        <f>VLOOKUP(D13548,key!B$2:D$634,2,FALSE)</f>
        <v>YEM256</v>
      </c>
      <c r="F13548">
        <v>38</v>
      </c>
      <c r="G13548">
        <v>2018</v>
      </c>
      <c r="H13548">
        <v>4</v>
      </c>
      <c r="I13548">
        <v>16</v>
      </c>
      <c r="J13548" s="22">
        <v>43206</v>
      </c>
      <c r="K13548" t="s">
        <v>45427</v>
      </c>
      <c r="L13548" t="s">
        <v>23140</v>
      </c>
      <c r="M13548" t="s">
        <v>34871</v>
      </c>
      <c r="N13548" t="s">
        <v>35882</v>
      </c>
      <c r="O13548" t="s">
        <v>44552</v>
      </c>
    </row>
    <row r="13549" spans="1:15" x14ac:dyDescent="0.2">
      <c r="A13549" t="s">
        <v>11241</v>
      </c>
      <c r="B13549" t="s">
        <v>12282</v>
      </c>
      <c r="C13549" t="s">
        <v>12355</v>
      </c>
      <c r="D13549" t="str">
        <f>VLOOKUP(C13549,key!A$2:B$634,2,FALSE)</f>
        <v>Sirwah</v>
      </c>
      <c r="E13549" t="str">
        <f>VLOOKUP(D13549,key!B$2:D$634,2,FALSE)</f>
        <v>YEM256</v>
      </c>
      <c r="F13549">
        <v>38</v>
      </c>
      <c r="G13549">
        <v>2018</v>
      </c>
      <c r="H13549">
        <v>4</v>
      </c>
      <c r="I13549">
        <v>17</v>
      </c>
      <c r="J13549" s="22">
        <v>43207</v>
      </c>
      <c r="K13549" t="s">
        <v>45426</v>
      </c>
      <c r="L13549" t="s">
        <v>23207</v>
      </c>
      <c r="M13549" t="s">
        <v>34938</v>
      </c>
      <c r="N13549" t="s">
        <v>35882</v>
      </c>
      <c r="O13549" t="s">
        <v>44605</v>
      </c>
    </row>
    <row r="13550" spans="1:15" x14ac:dyDescent="0.2">
      <c r="A13550" t="s">
        <v>11297</v>
      </c>
      <c r="B13550" t="s">
        <v>12282</v>
      </c>
      <c r="C13550" t="s">
        <v>12355</v>
      </c>
      <c r="D13550" t="str">
        <f>VLOOKUP(C13550,key!A$2:B$634,2,FALSE)</f>
        <v>Sirwah</v>
      </c>
      <c r="E13550" t="str">
        <f>VLOOKUP(D13550,key!B$2:D$634,2,FALSE)</f>
        <v>YEM256</v>
      </c>
      <c r="F13550">
        <v>38</v>
      </c>
      <c r="G13550">
        <v>2018</v>
      </c>
      <c r="H13550">
        <v>4</v>
      </c>
      <c r="I13550">
        <v>18</v>
      </c>
      <c r="J13550" s="22">
        <v>43208</v>
      </c>
      <c r="K13550" t="s">
        <v>45427</v>
      </c>
      <c r="L13550" t="s">
        <v>23261</v>
      </c>
      <c r="M13550" t="s">
        <v>34992</v>
      </c>
      <c r="N13550" t="s">
        <v>35881</v>
      </c>
      <c r="O13550" t="s">
        <v>44652</v>
      </c>
    </row>
    <row r="13551" spans="1:15" x14ac:dyDescent="0.2">
      <c r="A13551" t="s">
        <v>11368</v>
      </c>
      <c r="B13551" t="s">
        <v>12282</v>
      </c>
      <c r="C13551" t="s">
        <v>12355</v>
      </c>
      <c r="D13551" t="str">
        <f>VLOOKUP(C13551,key!A$2:B$634,2,FALSE)</f>
        <v>Sirwah</v>
      </c>
      <c r="E13551" t="str">
        <f>VLOOKUP(D13551,key!B$2:D$634,2,FALSE)</f>
        <v>YEM256</v>
      </c>
      <c r="F13551">
        <v>38</v>
      </c>
      <c r="G13551">
        <v>2018</v>
      </c>
      <c r="H13551">
        <v>4</v>
      </c>
      <c r="I13551">
        <v>19</v>
      </c>
      <c r="J13551" s="22">
        <v>43209</v>
      </c>
      <c r="K13551" t="s">
        <v>45426</v>
      </c>
      <c r="L13551" t="s">
        <v>23327</v>
      </c>
      <c r="M13551" t="s">
        <v>35059</v>
      </c>
      <c r="N13551" t="s">
        <v>35882</v>
      </c>
      <c r="O13551" t="s">
        <v>44708</v>
      </c>
    </row>
    <row r="13552" spans="1:15" x14ac:dyDescent="0.2">
      <c r="A13552" t="s">
        <v>11427</v>
      </c>
      <c r="B13552" t="s">
        <v>12282</v>
      </c>
      <c r="C13552" t="s">
        <v>12355</v>
      </c>
      <c r="D13552" t="str">
        <f>VLOOKUP(C13552,key!A$2:B$634,2,FALSE)</f>
        <v>Sirwah</v>
      </c>
      <c r="E13552" t="str">
        <f>VLOOKUP(D13552,key!B$2:D$634,2,FALSE)</f>
        <v>YEM256</v>
      </c>
      <c r="F13552">
        <v>38</v>
      </c>
      <c r="G13552">
        <v>2018</v>
      </c>
      <c r="H13552">
        <v>4</v>
      </c>
      <c r="I13552">
        <v>20</v>
      </c>
      <c r="J13552" s="22">
        <v>43210</v>
      </c>
      <c r="K13552" t="s">
        <v>45426</v>
      </c>
      <c r="L13552" t="s">
        <v>23383</v>
      </c>
      <c r="M13552" t="s">
        <v>35116</v>
      </c>
      <c r="N13552" t="s">
        <v>35882</v>
      </c>
      <c r="O13552" t="s">
        <v>44753</v>
      </c>
    </row>
    <row r="13553" spans="1:15" x14ac:dyDescent="0.2">
      <c r="A13553" t="s">
        <v>11477</v>
      </c>
      <c r="B13553" t="s">
        <v>12282</v>
      </c>
      <c r="C13553" t="s">
        <v>12355</v>
      </c>
      <c r="D13553" t="str">
        <f>VLOOKUP(C13553,key!A$2:B$634,2,FALSE)</f>
        <v>Sirwah</v>
      </c>
      <c r="E13553" t="str">
        <f>VLOOKUP(D13553,key!B$2:D$634,2,FALSE)</f>
        <v>YEM256</v>
      </c>
      <c r="F13553">
        <v>38</v>
      </c>
      <c r="G13553">
        <v>2018</v>
      </c>
      <c r="H13553">
        <v>4</v>
      </c>
      <c r="I13553">
        <v>21</v>
      </c>
      <c r="J13553" s="22">
        <v>43211</v>
      </c>
      <c r="K13553" t="s">
        <v>45426</v>
      </c>
      <c r="L13553" t="s">
        <v>23431</v>
      </c>
      <c r="M13553" t="s">
        <v>35165</v>
      </c>
      <c r="N13553" t="s">
        <v>35882</v>
      </c>
      <c r="O13553" t="s">
        <v>44791</v>
      </c>
    </row>
    <row r="13554" spans="1:15" x14ac:dyDescent="0.2">
      <c r="A13554" t="s">
        <v>11530</v>
      </c>
      <c r="B13554" t="s">
        <v>12282</v>
      </c>
      <c r="C13554" t="s">
        <v>12355</v>
      </c>
      <c r="D13554" t="str">
        <f>VLOOKUP(C13554,key!A$2:B$634,2,FALSE)</f>
        <v>Sirwah</v>
      </c>
      <c r="E13554" t="str">
        <f>VLOOKUP(D13554,key!B$2:D$634,2,FALSE)</f>
        <v>YEM256</v>
      </c>
      <c r="F13554">
        <v>38</v>
      </c>
      <c r="G13554">
        <v>2018</v>
      </c>
      <c r="H13554">
        <v>4</v>
      </c>
      <c r="I13554">
        <v>22</v>
      </c>
      <c r="J13554" s="22">
        <v>43212</v>
      </c>
      <c r="K13554" t="s">
        <v>45426</v>
      </c>
      <c r="L13554" t="s">
        <v>23483</v>
      </c>
      <c r="M13554" t="s">
        <v>35217</v>
      </c>
      <c r="N13554" t="s">
        <v>35882</v>
      </c>
      <c r="O13554" t="s">
        <v>44838</v>
      </c>
    </row>
    <row r="13555" spans="1:15" x14ac:dyDescent="0.2">
      <c r="A13555" t="s">
        <v>11668</v>
      </c>
      <c r="B13555" t="s">
        <v>12282</v>
      </c>
      <c r="C13555" t="s">
        <v>12355</v>
      </c>
      <c r="D13555" t="str">
        <f>VLOOKUP(C13555,key!A$2:B$634,2,FALSE)</f>
        <v>Sirwah</v>
      </c>
      <c r="E13555" t="str">
        <f>VLOOKUP(D13555,key!B$2:D$634,2,FALSE)</f>
        <v>YEM256</v>
      </c>
      <c r="F13555">
        <v>39</v>
      </c>
      <c r="G13555">
        <v>2018</v>
      </c>
      <c r="H13555">
        <v>4</v>
      </c>
      <c r="I13555">
        <v>25</v>
      </c>
      <c r="J13555" s="22">
        <v>43215</v>
      </c>
      <c r="K13555" t="s">
        <v>45427</v>
      </c>
      <c r="L13555" t="s">
        <v>23613</v>
      </c>
      <c r="M13555" t="s">
        <v>35352</v>
      </c>
      <c r="N13555" t="s">
        <v>35882</v>
      </c>
      <c r="O13555" t="s">
        <v>44943</v>
      </c>
    </row>
    <row r="13556" spans="1:15" x14ac:dyDescent="0.2">
      <c r="A13556" t="s">
        <v>11715</v>
      </c>
      <c r="B13556" t="s">
        <v>12282</v>
      </c>
      <c r="C13556" t="s">
        <v>12355</v>
      </c>
      <c r="D13556" t="str">
        <f>VLOOKUP(C13556,key!A$2:B$634,2,FALSE)</f>
        <v>Sirwah</v>
      </c>
      <c r="E13556" t="str">
        <f>VLOOKUP(D13556,key!B$2:D$634,2,FALSE)</f>
        <v>YEM256</v>
      </c>
      <c r="F13556">
        <v>39</v>
      </c>
      <c r="G13556">
        <v>2018</v>
      </c>
      <c r="H13556">
        <v>4</v>
      </c>
      <c r="I13556">
        <v>26</v>
      </c>
      <c r="J13556" s="22">
        <v>43216</v>
      </c>
      <c r="K13556" t="s">
        <v>45427</v>
      </c>
      <c r="L13556" t="s">
        <v>23659</v>
      </c>
      <c r="M13556" t="s">
        <v>35398</v>
      </c>
      <c r="N13556" t="s">
        <v>35881</v>
      </c>
      <c r="O13556" t="s">
        <v>44979</v>
      </c>
    </row>
    <row r="13557" spans="1:15" x14ac:dyDescent="0.2">
      <c r="A13557" t="s">
        <v>11716</v>
      </c>
      <c r="B13557" t="s">
        <v>12282</v>
      </c>
      <c r="C13557" t="s">
        <v>12355</v>
      </c>
      <c r="D13557" t="str">
        <f>VLOOKUP(C13557,key!A$2:B$634,2,FALSE)</f>
        <v>Sirwah</v>
      </c>
      <c r="E13557" t="str">
        <f>VLOOKUP(D13557,key!B$2:D$634,2,FALSE)</f>
        <v>YEM256</v>
      </c>
      <c r="F13557">
        <v>39</v>
      </c>
      <c r="G13557">
        <v>2018</v>
      </c>
      <c r="H13557">
        <v>4</v>
      </c>
      <c r="I13557">
        <v>26</v>
      </c>
      <c r="J13557" s="22">
        <v>43216</v>
      </c>
      <c r="K13557" t="s">
        <v>45427</v>
      </c>
      <c r="L13557" t="s">
        <v>23660</v>
      </c>
      <c r="M13557" t="s">
        <v>35399</v>
      </c>
      <c r="N13557" t="s">
        <v>35881</v>
      </c>
      <c r="O13557" t="s">
        <v>44980</v>
      </c>
    </row>
    <row r="13558" spans="1:15" x14ac:dyDescent="0.2">
      <c r="A13558" t="s">
        <v>12053</v>
      </c>
      <c r="B13558" t="s">
        <v>12282</v>
      </c>
      <c r="C13558" t="s">
        <v>12355</v>
      </c>
      <c r="D13558" t="str">
        <f>VLOOKUP(C13558,key!A$2:B$634,2,FALSE)</f>
        <v>Sirwah</v>
      </c>
      <c r="E13558" t="str">
        <f>VLOOKUP(D13558,key!B$2:D$634,2,FALSE)</f>
        <v>YEM256</v>
      </c>
      <c r="F13558">
        <v>40</v>
      </c>
      <c r="G13558">
        <v>2018</v>
      </c>
      <c r="H13558">
        <v>5</v>
      </c>
      <c r="I13558">
        <v>3</v>
      </c>
      <c r="J13558" s="22">
        <v>43223</v>
      </c>
      <c r="K13558" t="s">
        <v>45427</v>
      </c>
      <c r="L13558" t="s">
        <v>23975</v>
      </c>
      <c r="M13558" t="s">
        <v>35722</v>
      </c>
      <c r="N13558" t="s">
        <v>35882</v>
      </c>
      <c r="O13558" t="s">
        <v>45240</v>
      </c>
    </row>
    <row r="13559" spans="1:15" x14ac:dyDescent="0.2">
      <c r="A13559" t="s">
        <v>12090</v>
      </c>
      <c r="B13559" t="s">
        <v>12282</v>
      </c>
      <c r="C13559" t="s">
        <v>12355</v>
      </c>
      <c r="D13559" t="str">
        <f>VLOOKUP(C13559,key!A$2:B$634,2,FALSE)</f>
        <v>Sirwah</v>
      </c>
      <c r="E13559" t="str">
        <f>VLOOKUP(D13559,key!B$2:D$634,2,FALSE)</f>
        <v>YEM256</v>
      </c>
      <c r="F13559">
        <v>40</v>
      </c>
      <c r="G13559">
        <v>2018</v>
      </c>
      <c r="H13559">
        <v>5</v>
      </c>
      <c r="I13559">
        <v>4</v>
      </c>
      <c r="J13559" s="22">
        <v>43224</v>
      </c>
      <c r="K13559" t="s">
        <v>45426</v>
      </c>
      <c r="L13559" t="s">
        <v>24012</v>
      </c>
      <c r="M13559" t="s">
        <v>35759</v>
      </c>
      <c r="N13559" t="s">
        <v>35882</v>
      </c>
      <c r="O13559" t="s">
        <v>45271</v>
      </c>
    </row>
    <row r="13560" spans="1:15" x14ac:dyDescent="0.2">
      <c r="A13560" t="s">
        <v>12135</v>
      </c>
      <c r="B13560" t="s">
        <v>12282</v>
      </c>
      <c r="C13560" t="s">
        <v>12355</v>
      </c>
      <c r="D13560" t="str">
        <f>VLOOKUP(C13560,key!A$2:B$634,2,FALSE)</f>
        <v>Sirwah</v>
      </c>
      <c r="E13560" t="str">
        <f>VLOOKUP(D13560,key!B$2:D$634,2,FALSE)</f>
        <v>YEM256</v>
      </c>
      <c r="F13560">
        <v>40</v>
      </c>
      <c r="G13560">
        <v>2018</v>
      </c>
      <c r="H13560">
        <v>5</v>
      </c>
      <c r="I13560">
        <v>5</v>
      </c>
      <c r="J13560" s="22">
        <v>43225</v>
      </c>
      <c r="K13560" t="s">
        <v>45427</v>
      </c>
      <c r="L13560" t="s">
        <v>24053</v>
      </c>
      <c r="M13560" t="s">
        <v>35800</v>
      </c>
      <c r="N13560" t="s">
        <v>35882</v>
      </c>
      <c r="O13560" t="s">
        <v>45308</v>
      </c>
    </row>
    <row r="13561" spans="1:15" x14ac:dyDescent="0.2">
      <c r="A13561" t="s">
        <v>12136</v>
      </c>
      <c r="B13561" t="s">
        <v>12282</v>
      </c>
      <c r="C13561" t="s">
        <v>12355</v>
      </c>
      <c r="D13561" t="str">
        <f>VLOOKUP(C13561,key!A$2:B$634,2,FALSE)</f>
        <v>Sirwah</v>
      </c>
      <c r="E13561" t="str">
        <f>VLOOKUP(D13561,key!B$2:D$634,2,FALSE)</f>
        <v>YEM256</v>
      </c>
      <c r="F13561">
        <v>40</v>
      </c>
      <c r="G13561">
        <v>2018</v>
      </c>
      <c r="H13561">
        <v>5</v>
      </c>
      <c r="I13561">
        <v>5</v>
      </c>
      <c r="J13561" s="22">
        <v>43225</v>
      </c>
      <c r="K13561" t="s">
        <v>45427</v>
      </c>
      <c r="L13561" t="s">
        <v>24054</v>
      </c>
      <c r="M13561" t="s">
        <v>35801</v>
      </c>
      <c r="N13561" t="s">
        <v>35881</v>
      </c>
      <c r="O13561" t="s">
        <v>45304</v>
      </c>
    </row>
    <row r="13562" spans="1:15" x14ac:dyDescent="0.2">
      <c r="A13562" t="s">
        <v>12190</v>
      </c>
      <c r="B13562" t="s">
        <v>12282</v>
      </c>
      <c r="C13562" t="s">
        <v>12355</v>
      </c>
      <c r="D13562" t="str">
        <f>VLOOKUP(C13562,key!A$2:B$634,2,FALSE)</f>
        <v>Sirwah</v>
      </c>
      <c r="E13562" t="str">
        <f>VLOOKUP(D13562,key!B$2:D$634,2,FALSE)</f>
        <v>YEM256</v>
      </c>
      <c r="F13562">
        <v>40</v>
      </c>
      <c r="G13562">
        <v>2018</v>
      </c>
      <c r="H13562">
        <v>5</v>
      </c>
      <c r="I13562">
        <v>6</v>
      </c>
      <c r="J13562" s="22">
        <v>43226</v>
      </c>
      <c r="K13562" t="s">
        <v>45427</v>
      </c>
      <c r="L13562" t="s">
        <v>24106</v>
      </c>
      <c r="M13562" t="s">
        <v>35853</v>
      </c>
      <c r="N13562" t="s">
        <v>35882</v>
      </c>
      <c r="O13562" t="s">
        <v>45359</v>
      </c>
    </row>
    <row r="13563" spans="1:15" x14ac:dyDescent="0.2">
      <c r="A13563" t="s">
        <v>12240</v>
      </c>
      <c r="B13563" t="s">
        <v>12282</v>
      </c>
      <c r="C13563" t="s">
        <v>12355</v>
      </c>
      <c r="D13563" t="str">
        <f>VLOOKUP(C13563,key!A$2:B$634,2,FALSE)</f>
        <v>Sirwah</v>
      </c>
      <c r="E13563" t="str">
        <f>VLOOKUP(D13563,key!B$2:D$634,2,FALSE)</f>
        <v>YEM256</v>
      </c>
      <c r="F13563">
        <v>41</v>
      </c>
      <c r="G13563">
        <v>2018</v>
      </c>
      <c r="H13563">
        <v>5</v>
      </c>
      <c r="I13563">
        <v>7</v>
      </c>
      <c r="J13563" s="22">
        <v>43227</v>
      </c>
      <c r="K13563" t="s">
        <v>45426</v>
      </c>
      <c r="L13563" t="s">
        <v>24152</v>
      </c>
      <c r="M13563" t="s">
        <v>35827</v>
      </c>
      <c r="N13563" t="s">
        <v>35882</v>
      </c>
      <c r="O13563" t="s">
        <v>45404</v>
      </c>
    </row>
    <row r="13564" spans="1:15" x14ac:dyDescent="0.2">
      <c r="A13564" t="s">
        <v>12241</v>
      </c>
      <c r="B13564" t="s">
        <v>12282</v>
      </c>
      <c r="C13564" t="s">
        <v>12355</v>
      </c>
      <c r="D13564" t="str">
        <f>VLOOKUP(C13564,key!A$2:B$634,2,FALSE)</f>
        <v>Sirwah</v>
      </c>
      <c r="E13564" t="str">
        <f>VLOOKUP(D13564,key!B$2:D$634,2,FALSE)</f>
        <v>YEM256</v>
      </c>
      <c r="F13564">
        <v>41</v>
      </c>
      <c r="G13564">
        <v>2018</v>
      </c>
      <c r="H13564">
        <v>5</v>
      </c>
      <c r="I13564">
        <v>7</v>
      </c>
      <c r="J13564" s="22">
        <v>43227</v>
      </c>
      <c r="K13564" t="s">
        <v>45427</v>
      </c>
      <c r="L13564" t="s">
        <v>24153</v>
      </c>
      <c r="M13564" t="s">
        <v>35827</v>
      </c>
      <c r="N13564" t="s">
        <v>35882</v>
      </c>
      <c r="O13564" t="s">
        <v>45404</v>
      </c>
    </row>
    <row r="13565" spans="1:15" x14ac:dyDescent="0.2">
      <c r="A13565" t="s">
        <v>45472</v>
      </c>
      <c r="B13565" t="s">
        <v>12407</v>
      </c>
      <c r="C13565" t="s">
        <v>12355</v>
      </c>
      <c r="D13565" t="str">
        <f>VLOOKUP(C13565,key!A$2:B$634,2,FALSE)</f>
        <v>Sirwah</v>
      </c>
      <c r="E13565" t="str">
        <f>VLOOKUP(D13565,key!B$2:D$634,2,FALSE)</f>
        <v>YEM256</v>
      </c>
      <c r="G13565" s="1">
        <v>2018</v>
      </c>
      <c r="H13565" s="1">
        <v>7</v>
      </c>
      <c r="I13565" s="1">
        <v>26</v>
      </c>
      <c r="J13565" s="2" t="str">
        <f>CONCATENATE(H13565,"/",I13565,"/",G13565)</f>
        <v>7/26/2018</v>
      </c>
      <c r="K13565" t="s">
        <v>45427</v>
      </c>
      <c r="M13565" t="s">
        <v>47525</v>
      </c>
      <c r="O13565" t="s">
        <v>49235</v>
      </c>
    </row>
    <row r="13566" spans="1:15" x14ac:dyDescent="0.2">
      <c r="A13566" t="s">
        <v>45505</v>
      </c>
      <c r="B13566" t="s">
        <v>12407</v>
      </c>
      <c r="C13566" t="s">
        <v>12355</v>
      </c>
      <c r="D13566" t="str">
        <f>VLOOKUP(C13566,key!A$2:B$634,2,FALSE)</f>
        <v>Sirwah</v>
      </c>
      <c r="E13566" t="str">
        <f>VLOOKUP(D13566,key!B$2:D$634,2,FALSE)</f>
        <v>YEM256</v>
      </c>
      <c r="G13566" s="1">
        <v>2018</v>
      </c>
      <c r="H13566" s="1">
        <v>7</v>
      </c>
      <c r="I13566" s="1">
        <v>24</v>
      </c>
      <c r="J13566" s="2" t="str">
        <f>CONCATENATE(H13566,"/",I13566,"/",G13566)</f>
        <v>7/24/2018</v>
      </c>
      <c r="K13566" t="s">
        <v>45427</v>
      </c>
      <c r="M13566" t="s">
        <v>47556</v>
      </c>
      <c r="O13566" t="s">
        <v>49248</v>
      </c>
    </row>
    <row r="13567" spans="1:15" x14ac:dyDescent="0.2">
      <c r="A13567" t="s">
        <v>45518</v>
      </c>
      <c r="B13567" t="s">
        <v>12407</v>
      </c>
      <c r="C13567" t="s">
        <v>12355</v>
      </c>
      <c r="D13567" t="str">
        <f>VLOOKUP(C13567,key!A$2:B$634,2,FALSE)</f>
        <v>Sirwah</v>
      </c>
      <c r="E13567" t="str">
        <f>VLOOKUP(D13567,key!B$2:D$634,2,FALSE)</f>
        <v>YEM256</v>
      </c>
      <c r="G13567" s="1">
        <v>2018</v>
      </c>
      <c r="H13567" s="1">
        <v>7</v>
      </c>
      <c r="I13567" s="1">
        <v>24</v>
      </c>
      <c r="J13567" s="2" t="str">
        <f>CONCATENATE(H13567,"/",I13567,"/",G13567)</f>
        <v>7/24/2018</v>
      </c>
      <c r="K13567" t="s">
        <v>45426</v>
      </c>
      <c r="M13567" t="s">
        <v>47569</v>
      </c>
      <c r="O13567" t="s">
        <v>49253</v>
      </c>
    </row>
    <row r="13568" spans="1:15" x14ac:dyDescent="0.2">
      <c r="A13568" t="s">
        <v>45602</v>
      </c>
      <c r="B13568" t="s">
        <v>12407</v>
      </c>
      <c r="C13568" t="s">
        <v>12355</v>
      </c>
      <c r="D13568" t="str">
        <f>VLOOKUP(C13568,key!A$2:B$634,2,FALSE)</f>
        <v>Sirwah</v>
      </c>
      <c r="E13568" t="str">
        <f>VLOOKUP(D13568,key!B$2:D$634,2,FALSE)</f>
        <v>YEM256</v>
      </c>
      <c r="G13568" s="1">
        <v>2018</v>
      </c>
      <c r="H13568" s="1">
        <v>7</v>
      </c>
      <c r="I13568" s="1">
        <v>21</v>
      </c>
      <c r="J13568" s="2" t="str">
        <f>CONCATENATE(H13568,"/",I13568,"/",G13568)</f>
        <v>7/21/2018</v>
      </c>
      <c r="K13568" t="s">
        <v>45426</v>
      </c>
      <c r="M13568" t="s">
        <v>47646</v>
      </c>
      <c r="O13568" t="s">
        <v>49252</v>
      </c>
    </row>
    <row r="13569" spans="1:15" x14ac:dyDescent="0.2">
      <c r="A13569" t="s">
        <v>45624</v>
      </c>
      <c r="B13569" t="s">
        <v>12407</v>
      </c>
      <c r="C13569" t="s">
        <v>12355</v>
      </c>
      <c r="D13569" t="str">
        <f>VLOOKUP(C13569,key!A$2:B$634,2,FALSE)</f>
        <v>Sirwah</v>
      </c>
      <c r="E13569" t="str">
        <f>VLOOKUP(D13569,key!B$2:D$634,2,FALSE)</f>
        <v>YEM256</v>
      </c>
      <c r="G13569" s="1">
        <v>2018</v>
      </c>
      <c r="H13569" s="1">
        <v>7</v>
      </c>
      <c r="I13569" s="1">
        <v>20</v>
      </c>
      <c r="J13569" s="2" t="str">
        <f>CONCATENATE(H13569,"/",I13569,"/",G13569)</f>
        <v>7/20/2018</v>
      </c>
      <c r="K13569" t="s">
        <v>45427</v>
      </c>
      <c r="M13569" t="s">
        <v>47664</v>
      </c>
      <c r="O13569" t="s">
        <v>49248</v>
      </c>
    </row>
    <row r="13570" spans="1:15" x14ac:dyDescent="0.2">
      <c r="A13570" t="s">
        <v>45670</v>
      </c>
      <c r="B13570" t="s">
        <v>12407</v>
      </c>
      <c r="C13570" t="s">
        <v>12355</v>
      </c>
      <c r="D13570" t="str">
        <f>VLOOKUP(C13570,key!A$2:B$634,2,FALSE)</f>
        <v>Sirwah</v>
      </c>
      <c r="E13570" t="str">
        <f>VLOOKUP(D13570,key!B$2:D$634,2,FALSE)</f>
        <v>YEM256</v>
      </c>
      <c r="G13570" s="1">
        <v>2018</v>
      </c>
      <c r="H13570" s="1">
        <v>7</v>
      </c>
      <c r="I13570" s="1">
        <v>18</v>
      </c>
      <c r="J13570" s="2" t="str">
        <f>CONCATENATE(H13570,"/",I13570,"/",G13570)</f>
        <v>7/18/2018</v>
      </c>
      <c r="K13570" t="s">
        <v>45426</v>
      </c>
      <c r="M13570" t="s">
        <v>47704</v>
      </c>
      <c r="O13570" t="s">
        <v>49248</v>
      </c>
    </row>
    <row r="13571" spans="1:15" x14ac:dyDescent="0.2">
      <c r="A13571" t="s">
        <v>45671</v>
      </c>
      <c r="B13571" t="s">
        <v>12407</v>
      </c>
      <c r="C13571" t="s">
        <v>12355</v>
      </c>
      <c r="D13571" t="str">
        <f>VLOOKUP(C13571,key!A$2:B$634,2,FALSE)</f>
        <v>Sirwah</v>
      </c>
      <c r="E13571" t="str">
        <f>VLOOKUP(D13571,key!B$2:D$634,2,FALSE)</f>
        <v>YEM256</v>
      </c>
      <c r="G13571" s="1">
        <v>2018</v>
      </c>
      <c r="H13571" s="1">
        <v>7</v>
      </c>
      <c r="I13571" s="1">
        <v>18</v>
      </c>
      <c r="J13571" s="2" t="str">
        <f>CONCATENATE(H13571,"/",I13571,"/",G13571)</f>
        <v>7/18/2018</v>
      </c>
      <c r="K13571" t="s">
        <v>45427</v>
      </c>
      <c r="M13571" t="s">
        <v>47705</v>
      </c>
      <c r="O13571" t="s">
        <v>49248</v>
      </c>
    </row>
    <row r="13572" spans="1:15" x14ac:dyDescent="0.2">
      <c r="A13572" t="s">
        <v>45698</v>
      </c>
      <c r="B13572" t="s">
        <v>12407</v>
      </c>
      <c r="C13572" t="s">
        <v>12355</v>
      </c>
      <c r="D13572" t="str">
        <f>VLOOKUP(C13572,key!A$2:B$634,2,FALSE)</f>
        <v>Sirwah</v>
      </c>
      <c r="E13572" t="str">
        <f>VLOOKUP(D13572,key!B$2:D$634,2,FALSE)</f>
        <v>YEM256</v>
      </c>
      <c r="G13572" s="1">
        <v>2018</v>
      </c>
      <c r="H13572" s="1">
        <v>7</v>
      </c>
      <c r="I13572" s="1">
        <v>17</v>
      </c>
      <c r="J13572" s="2" t="str">
        <f>CONCATENATE(H13572,"/",I13572,"/",G13572)</f>
        <v>7/17/2018</v>
      </c>
      <c r="K13572" t="s">
        <v>45427</v>
      </c>
      <c r="M13572" t="s">
        <v>47728</v>
      </c>
      <c r="O13572" t="s">
        <v>49255</v>
      </c>
    </row>
    <row r="13573" spans="1:15" x14ac:dyDescent="0.2">
      <c r="A13573" t="s">
        <v>45699</v>
      </c>
      <c r="B13573" t="s">
        <v>12407</v>
      </c>
      <c r="C13573" t="s">
        <v>12355</v>
      </c>
      <c r="D13573" t="str">
        <f>VLOOKUP(C13573,key!A$2:B$634,2,FALSE)</f>
        <v>Sirwah</v>
      </c>
      <c r="E13573" t="str">
        <f>VLOOKUP(D13573,key!B$2:D$634,2,FALSE)</f>
        <v>YEM256</v>
      </c>
      <c r="G13573" s="1">
        <v>2018</v>
      </c>
      <c r="H13573" s="1">
        <v>7</v>
      </c>
      <c r="I13573" s="1">
        <v>17</v>
      </c>
      <c r="J13573" s="2" t="str">
        <f>CONCATENATE(H13573,"/",I13573,"/",G13573)</f>
        <v>7/17/2018</v>
      </c>
      <c r="K13573" t="s">
        <v>45426</v>
      </c>
      <c r="M13573" t="s">
        <v>47729</v>
      </c>
      <c r="O13573" t="s">
        <v>49248</v>
      </c>
    </row>
    <row r="13574" spans="1:15" x14ac:dyDescent="0.2">
      <c r="A13574" t="s">
        <v>46020</v>
      </c>
      <c r="B13574" t="s">
        <v>12407</v>
      </c>
      <c r="C13574" t="s">
        <v>12355</v>
      </c>
      <c r="D13574" t="str">
        <f>VLOOKUP(C13574,key!A$2:B$634,2,FALSE)</f>
        <v>Sirwah</v>
      </c>
      <c r="E13574" t="str">
        <f>VLOOKUP(D13574,key!B$2:D$634,2,FALSE)</f>
        <v>YEM256</v>
      </c>
      <c r="G13574" s="1">
        <v>2018</v>
      </c>
      <c r="H13574" s="1">
        <v>7</v>
      </c>
      <c r="I13574" s="1">
        <v>4</v>
      </c>
      <c r="J13574" s="2" t="str">
        <f>CONCATENATE(H13574,"/",I13574,"/",G13574)</f>
        <v>7/4/2018</v>
      </c>
      <c r="K13574" t="s">
        <v>45427</v>
      </c>
      <c r="M13574" t="s">
        <v>47986</v>
      </c>
      <c r="O13574" t="s">
        <v>49248</v>
      </c>
    </row>
    <row r="13575" spans="1:15" x14ac:dyDescent="0.2">
      <c r="A13575" t="s">
        <v>46021</v>
      </c>
      <c r="B13575" t="s">
        <v>12407</v>
      </c>
      <c r="C13575" t="s">
        <v>12355</v>
      </c>
      <c r="D13575" t="str">
        <f>VLOOKUP(C13575,key!A$2:B$634,2,FALSE)</f>
        <v>Sirwah</v>
      </c>
      <c r="E13575" t="str">
        <f>VLOOKUP(D13575,key!B$2:D$634,2,FALSE)</f>
        <v>YEM256</v>
      </c>
      <c r="G13575" s="1">
        <v>2018</v>
      </c>
      <c r="H13575" s="1">
        <v>7</v>
      </c>
      <c r="I13575" s="1">
        <v>4</v>
      </c>
      <c r="J13575" s="2" t="str">
        <f>CONCATENATE(H13575,"/",I13575,"/",G13575)</f>
        <v>7/4/2018</v>
      </c>
      <c r="K13575" t="s">
        <v>45427</v>
      </c>
      <c r="M13575" t="s">
        <v>47987</v>
      </c>
      <c r="O13575" t="s">
        <v>49248</v>
      </c>
    </row>
    <row r="13576" spans="1:15" x14ac:dyDescent="0.2">
      <c r="A13576" t="s">
        <v>46319</v>
      </c>
      <c r="B13576" t="s">
        <v>12407</v>
      </c>
      <c r="C13576" t="s">
        <v>12355</v>
      </c>
      <c r="D13576" t="str">
        <f>VLOOKUP(C13576,key!A$2:B$634,2,FALSE)</f>
        <v>Sirwah</v>
      </c>
      <c r="E13576" t="str">
        <f>VLOOKUP(D13576,key!B$2:D$634,2,FALSE)</f>
        <v>YEM256</v>
      </c>
      <c r="G13576" s="1">
        <v>2018</v>
      </c>
      <c r="H13576" s="1">
        <v>6</v>
      </c>
      <c r="I13576" s="1">
        <v>24</v>
      </c>
      <c r="J13576" s="2" t="str">
        <f>CONCATENATE(H13576,"/",I13576,"/",G13576)</f>
        <v>6/24/2018</v>
      </c>
      <c r="K13576" t="s">
        <v>45426</v>
      </c>
      <c r="M13576" t="s">
        <v>48223</v>
      </c>
      <c r="O13576" t="s">
        <v>49235</v>
      </c>
    </row>
    <row r="13577" spans="1:15" x14ac:dyDescent="0.2">
      <c r="A13577" t="s">
        <v>46327</v>
      </c>
      <c r="B13577" t="s">
        <v>12407</v>
      </c>
      <c r="C13577" t="s">
        <v>12355</v>
      </c>
      <c r="D13577" t="str">
        <f>VLOOKUP(C13577,key!A$2:B$634,2,FALSE)</f>
        <v>Sirwah</v>
      </c>
      <c r="E13577" t="str">
        <f>VLOOKUP(D13577,key!B$2:D$634,2,FALSE)</f>
        <v>YEM256</v>
      </c>
      <c r="G13577" s="1">
        <v>2018</v>
      </c>
      <c r="H13577" s="1">
        <v>6</v>
      </c>
      <c r="I13577" s="1">
        <v>24</v>
      </c>
      <c r="J13577" s="2" t="str">
        <f>CONCATENATE(H13577,"/",I13577,"/",G13577)</f>
        <v>6/24/2018</v>
      </c>
      <c r="K13577" t="s">
        <v>45426</v>
      </c>
      <c r="M13577" t="s">
        <v>48230</v>
      </c>
      <c r="O13577" t="s">
        <v>49248</v>
      </c>
    </row>
    <row r="13578" spans="1:15" x14ac:dyDescent="0.2">
      <c r="A13578" t="s">
        <v>46511</v>
      </c>
      <c r="B13578" t="s">
        <v>12407</v>
      </c>
      <c r="C13578" t="s">
        <v>12355</v>
      </c>
      <c r="D13578" t="str">
        <f>VLOOKUP(C13578,key!A$2:B$634,2,FALSE)</f>
        <v>Sirwah</v>
      </c>
      <c r="E13578" t="str">
        <f>VLOOKUP(D13578,key!B$2:D$634,2,FALSE)</f>
        <v>YEM256</v>
      </c>
      <c r="G13578" s="1">
        <v>2018</v>
      </c>
      <c r="H13578" s="1">
        <v>6</v>
      </c>
      <c r="I13578" s="1">
        <v>18</v>
      </c>
      <c r="J13578" s="2" t="str">
        <f>CONCATENATE(H13578,"/",I13578,"/",G13578)</f>
        <v>6/18/2018</v>
      </c>
      <c r="K13578" t="s">
        <v>45426</v>
      </c>
      <c r="M13578" t="s">
        <v>48386</v>
      </c>
      <c r="O13578" t="s">
        <v>49248</v>
      </c>
    </row>
    <row r="13579" spans="1:15" x14ac:dyDescent="0.2">
      <c r="A13579" t="s">
        <v>46540</v>
      </c>
      <c r="B13579" t="s">
        <v>12407</v>
      </c>
      <c r="C13579" t="s">
        <v>12355</v>
      </c>
      <c r="D13579" t="str">
        <f>VLOOKUP(C13579,key!A$2:B$634,2,FALSE)</f>
        <v>Sirwah</v>
      </c>
      <c r="E13579" t="str">
        <f>VLOOKUP(D13579,key!B$2:D$634,2,FALSE)</f>
        <v>YEM256</v>
      </c>
      <c r="G13579" s="1">
        <v>2018</v>
      </c>
      <c r="H13579" s="1">
        <v>6</v>
      </c>
      <c r="I13579" s="1">
        <v>17</v>
      </c>
      <c r="J13579" s="2" t="str">
        <f>CONCATENATE(H13579,"/",I13579,"/",G13579)</f>
        <v>6/17/2018</v>
      </c>
      <c r="K13579" t="s">
        <v>45427</v>
      </c>
      <c r="M13579" t="s">
        <v>48412</v>
      </c>
      <c r="O13579" t="s">
        <v>49344</v>
      </c>
    </row>
    <row r="13580" spans="1:15" x14ac:dyDescent="0.2">
      <c r="A13580" t="s">
        <v>46732</v>
      </c>
      <c r="B13580" t="s">
        <v>12407</v>
      </c>
      <c r="C13580" t="s">
        <v>12355</v>
      </c>
      <c r="D13580" t="str">
        <f>VLOOKUP(C13580,key!A$2:B$634,2,FALSE)</f>
        <v>Sirwah</v>
      </c>
      <c r="E13580" t="str">
        <f>VLOOKUP(D13580,key!B$2:D$634,2,FALSE)</f>
        <v>YEM256</v>
      </c>
      <c r="G13580" s="1">
        <v>2018</v>
      </c>
      <c r="H13580" s="1">
        <v>6</v>
      </c>
      <c r="I13580" s="1">
        <v>10</v>
      </c>
      <c r="J13580" s="2" t="str">
        <f>CONCATENATE(H13580,"/",I13580,"/",G13580)</f>
        <v>6/10/2018</v>
      </c>
      <c r="K13580" t="s">
        <v>45426</v>
      </c>
      <c r="M13580" t="s">
        <v>48574</v>
      </c>
      <c r="O13580" t="s">
        <v>49248</v>
      </c>
    </row>
    <row r="13581" spans="1:15" x14ac:dyDescent="0.2">
      <c r="A13581" t="s">
        <v>46742</v>
      </c>
      <c r="B13581" t="s">
        <v>12407</v>
      </c>
      <c r="C13581" t="s">
        <v>12355</v>
      </c>
      <c r="D13581" t="str">
        <f>VLOOKUP(C13581,key!A$2:B$634,2,FALSE)</f>
        <v>Sirwah</v>
      </c>
      <c r="E13581" t="str">
        <f>VLOOKUP(D13581,key!B$2:D$634,2,FALSE)</f>
        <v>YEM256</v>
      </c>
      <c r="G13581" s="1">
        <v>2018</v>
      </c>
      <c r="H13581" s="1">
        <v>6</v>
      </c>
      <c r="I13581" s="1">
        <v>9</v>
      </c>
      <c r="J13581" s="2" t="str">
        <f>CONCATENATE(H13581,"/",I13581,"/",G13581)</f>
        <v>6/9/2018</v>
      </c>
      <c r="K13581" t="s">
        <v>45426</v>
      </c>
      <c r="M13581" t="s">
        <v>48584</v>
      </c>
      <c r="O13581" t="s">
        <v>49418</v>
      </c>
    </row>
    <row r="13582" spans="1:15" x14ac:dyDescent="0.2">
      <c r="A13582" t="s">
        <v>46773</v>
      </c>
      <c r="B13582" t="s">
        <v>12407</v>
      </c>
      <c r="C13582" t="s">
        <v>12355</v>
      </c>
      <c r="D13582" t="str">
        <f>VLOOKUP(C13582,key!A$2:B$634,2,FALSE)</f>
        <v>Sirwah</v>
      </c>
      <c r="E13582" t="str">
        <f>VLOOKUP(D13582,key!B$2:D$634,2,FALSE)</f>
        <v>YEM256</v>
      </c>
      <c r="G13582" s="1">
        <v>2018</v>
      </c>
      <c r="H13582" s="1">
        <v>6</v>
      </c>
      <c r="I13582" s="1">
        <v>8</v>
      </c>
      <c r="J13582" s="2" t="str">
        <f>CONCATENATE(H13582,"/",I13582,"/",G13582)</f>
        <v>6/8/2018</v>
      </c>
      <c r="K13582" t="s">
        <v>45427</v>
      </c>
      <c r="M13582" t="s">
        <v>48608</v>
      </c>
      <c r="O13582" t="s">
        <v>49342</v>
      </c>
    </row>
    <row r="13583" spans="1:15" x14ac:dyDescent="0.2">
      <c r="A13583" t="s">
        <v>47095</v>
      </c>
      <c r="B13583" t="s">
        <v>12407</v>
      </c>
      <c r="C13583" t="s">
        <v>12355</v>
      </c>
      <c r="D13583" t="str">
        <f>VLOOKUP(C13583,key!A$2:B$634,2,FALSE)</f>
        <v>Sirwah</v>
      </c>
      <c r="E13583" t="str">
        <f>VLOOKUP(D13583,key!B$2:D$634,2,FALSE)</f>
        <v>YEM256</v>
      </c>
      <c r="G13583" s="1">
        <v>2018</v>
      </c>
      <c r="H13583" s="1">
        <v>5</v>
      </c>
      <c r="I13583" s="1">
        <v>26</v>
      </c>
      <c r="J13583" s="2" t="str">
        <f>CONCATENATE(H13583,"/",I13583,"/",G13583)</f>
        <v>5/26/2018</v>
      </c>
      <c r="K13583" t="s">
        <v>45427</v>
      </c>
      <c r="M13583" t="s">
        <v>48882</v>
      </c>
      <c r="O13583" t="s">
        <v>49248</v>
      </c>
    </row>
    <row r="13584" spans="1:15" x14ac:dyDescent="0.2">
      <c r="A13584" t="s">
        <v>47231</v>
      </c>
      <c r="B13584" t="s">
        <v>12407</v>
      </c>
      <c r="C13584" t="s">
        <v>12355</v>
      </c>
      <c r="D13584" t="str">
        <f>VLOOKUP(C13584,key!A$2:B$634,2,FALSE)</f>
        <v>Sirwah</v>
      </c>
      <c r="E13584" t="str">
        <f>VLOOKUP(D13584,key!B$2:D$634,2,FALSE)</f>
        <v>YEM256</v>
      </c>
      <c r="G13584" s="1">
        <v>2018</v>
      </c>
      <c r="H13584" s="1">
        <v>5</v>
      </c>
      <c r="I13584" s="1">
        <v>20</v>
      </c>
      <c r="J13584" s="2" t="str">
        <f>CONCATENATE(H13584,"/",I13584,"/",G13584)</f>
        <v>5/20/2018</v>
      </c>
      <c r="K13584" t="s">
        <v>45427</v>
      </c>
      <c r="M13584" t="s">
        <v>49002</v>
      </c>
      <c r="O13584" t="s">
        <v>49237</v>
      </c>
    </row>
    <row r="13585" spans="1:15" x14ac:dyDescent="0.2">
      <c r="A13585" t="s">
        <v>47270</v>
      </c>
      <c r="B13585" t="s">
        <v>12407</v>
      </c>
      <c r="C13585" t="s">
        <v>12355</v>
      </c>
      <c r="D13585" t="str">
        <f>VLOOKUP(C13585,key!A$2:B$634,2,FALSE)</f>
        <v>Sirwah</v>
      </c>
      <c r="E13585" t="str">
        <f>VLOOKUP(D13585,key!B$2:D$634,2,FALSE)</f>
        <v>YEM256</v>
      </c>
      <c r="G13585" s="1">
        <v>2018</v>
      </c>
      <c r="H13585" s="1">
        <v>5</v>
      </c>
      <c r="I13585" s="1">
        <v>18</v>
      </c>
      <c r="J13585" s="2" t="str">
        <f>CONCATENATE(H13585,"/",I13585,"/",G13585)</f>
        <v>5/18/2018</v>
      </c>
      <c r="K13585" t="s">
        <v>45427</v>
      </c>
      <c r="M13585" t="s">
        <v>49038</v>
      </c>
      <c r="O13585" t="s">
        <v>49248</v>
      </c>
    </row>
    <row r="13586" spans="1:15" x14ac:dyDescent="0.2">
      <c r="A13586" t="s">
        <v>47321</v>
      </c>
      <c r="B13586" t="s">
        <v>12407</v>
      </c>
      <c r="C13586" t="s">
        <v>12355</v>
      </c>
      <c r="D13586" t="str">
        <f>VLOOKUP(C13586,key!A$2:B$634,2,FALSE)</f>
        <v>Sirwah</v>
      </c>
      <c r="E13586" t="str">
        <f>VLOOKUP(D13586,key!B$2:D$634,2,FALSE)</f>
        <v>YEM256</v>
      </c>
      <c r="G13586" s="1">
        <v>2018</v>
      </c>
      <c r="H13586" s="1">
        <v>5</v>
      </c>
      <c r="I13586" s="1">
        <v>15</v>
      </c>
      <c r="J13586" s="2" t="str">
        <f>CONCATENATE(H13586,"/",I13586,"/",G13586)</f>
        <v>5/15/2018</v>
      </c>
      <c r="K13586" t="s">
        <v>45426</v>
      </c>
      <c r="M13586" t="s">
        <v>49079</v>
      </c>
      <c r="O13586" t="s">
        <v>49248</v>
      </c>
    </row>
    <row r="13587" spans="1:15" x14ac:dyDescent="0.2">
      <c r="A13587" t="s">
        <v>47337</v>
      </c>
      <c r="B13587" t="s">
        <v>12407</v>
      </c>
      <c r="C13587" t="s">
        <v>12355</v>
      </c>
      <c r="D13587" t="str">
        <f>VLOOKUP(C13587,key!A$2:B$634,2,FALSE)</f>
        <v>Sirwah</v>
      </c>
      <c r="E13587" t="str">
        <f>VLOOKUP(D13587,key!B$2:D$634,2,FALSE)</f>
        <v>YEM256</v>
      </c>
      <c r="G13587" s="1">
        <v>2018</v>
      </c>
      <c r="H13587" s="1">
        <v>5</v>
      </c>
      <c r="I13587" s="1">
        <v>15</v>
      </c>
      <c r="J13587" s="2" t="str">
        <f>CONCATENATE(H13587,"/",I13587,"/",G13587)</f>
        <v>5/15/2018</v>
      </c>
      <c r="K13587" t="s">
        <v>45426</v>
      </c>
      <c r="M13587" t="s">
        <v>49095</v>
      </c>
      <c r="O13587" t="s">
        <v>49248</v>
      </c>
    </row>
    <row r="13588" spans="1:15" x14ac:dyDescent="0.2">
      <c r="A13588" t="s">
        <v>47364</v>
      </c>
      <c r="B13588" t="s">
        <v>12407</v>
      </c>
      <c r="C13588" t="s">
        <v>12355</v>
      </c>
      <c r="D13588" t="str">
        <f>VLOOKUP(C13588,key!A$2:B$634,2,FALSE)</f>
        <v>Sirwah</v>
      </c>
      <c r="E13588" t="str">
        <f>VLOOKUP(D13588,key!B$2:D$634,2,FALSE)</f>
        <v>YEM256</v>
      </c>
      <c r="G13588" s="1">
        <v>2018</v>
      </c>
      <c r="H13588" s="1">
        <v>5</v>
      </c>
      <c r="I13588" s="1">
        <v>13</v>
      </c>
      <c r="J13588" s="2" t="str">
        <f>CONCATENATE(H13588,"/",I13588,"/",G13588)</f>
        <v>5/13/2018</v>
      </c>
      <c r="K13588" t="s">
        <v>45426</v>
      </c>
      <c r="M13588" t="s">
        <v>49118</v>
      </c>
      <c r="O13588" t="s">
        <v>49248</v>
      </c>
    </row>
    <row r="13589" spans="1:15" x14ac:dyDescent="0.2">
      <c r="A13589" t="s">
        <v>47365</v>
      </c>
      <c r="B13589" t="s">
        <v>12407</v>
      </c>
      <c r="C13589" t="s">
        <v>12355</v>
      </c>
      <c r="D13589" t="str">
        <f>VLOOKUP(C13589,key!A$2:B$634,2,FALSE)</f>
        <v>Sirwah</v>
      </c>
      <c r="E13589" t="str">
        <f>VLOOKUP(D13589,key!B$2:D$634,2,FALSE)</f>
        <v>YEM256</v>
      </c>
      <c r="G13589" s="1">
        <v>2018</v>
      </c>
      <c r="H13589" s="1">
        <v>5</v>
      </c>
      <c r="I13589" s="1">
        <v>13</v>
      </c>
      <c r="J13589" s="2" t="str">
        <f>CONCATENATE(H13589,"/",I13589,"/",G13589)</f>
        <v>5/13/2018</v>
      </c>
      <c r="K13589" t="s">
        <v>45427</v>
      </c>
      <c r="M13589" t="s">
        <v>49119</v>
      </c>
      <c r="O13589" t="s">
        <v>49248</v>
      </c>
    </row>
    <row r="13590" spans="1:15" x14ac:dyDescent="0.2">
      <c r="A13590" t="s">
        <v>47376</v>
      </c>
      <c r="B13590" t="s">
        <v>12407</v>
      </c>
      <c r="C13590" t="s">
        <v>12355</v>
      </c>
      <c r="D13590" t="str">
        <f>VLOOKUP(C13590,key!A$2:B$634,2,FALSE)</f>
        <v>Sirwah</v>
      </c>
      <c r="E13590" t="str">
        <f>VLOOKUP(D13590,key!B$2:D$634,2,FALSE)</f>
        <v>YEM256</v>
      </c>
      <c r="G13590" s="1">
        <v>2018</v>
      </c>
      <c r="H13590" s="1">
        <v>5</v>
      </c>
      <c r="I13590" s="1">
        <v>13</v>
      </c>
      <c r="J13590" s="2" t="str">
        <f>CONCATENATE(H13590,"/",I13590,"/",G13590)</f>
        <v>5/13/2018</v>
      </c>
      <c r="K13590" t="s">
        <v>45426</v>
      </c>
      <c r="M13590" t="s">
        <v>49129</v>
      </c>
      <c r="O13590" t="s">
        <v>49248</v>
      </c>
    </row>
    <row r="13591" spans="1:15" x14ac:dyDescent="0.2">
      <c r="A13591" t="s">
        <v>47496</v>
      </c>
      <c r="B13591" t="s">
        <v>12407</v>
      </c>
      <c r="C13591" t="s">
        <v>12355</v>
      </c>
      <c r="D13591" t="str">
        <f>VLOOKUP(C13591,key!A$2:B$634,2,FALSE)</f>
        <v>Sirwah</v>
      </c>
      <c r="E13591" t="str">
        <f>VLOOKUP(D13591,key!B$2:D$634,2,FALSE)</f>
        <v>YEM256</v>
      </c>
      <c r="G13591" s="1">
        <v>2018</v>
      </c>
      <c r="H13591" s="1">
        <v>5</v>
      </c>
      <c r="I13591" s="1">
        <v>8</v>
      </c>
      <c r="J13591" s="2" t="str">
        <f>CONCATENATE(H13591,"/",I13591,"/",G13591)</f>
        <v>5/8/2018</v>
      </c>
      <c r="K13591" t="s">
        <v>45426</v>
      </c>
      <c r="M13591" t="s">
        <v>49228</v>
      </c>
      <c r="O13591" t="s">
        <v>49248</v>
      </c>
    </row>
    <row r="13592" spans="1:15" x14ac:dyDescent="0.2">
      <c r="A13592" t="s">
        <v>7842</v>
      </c>
      <c r="B13592" t="s">
        <v>12278</v>
      </c>
      <c r="C13592" t="s">
        <v>12506</v>
      </c>
      <c r="D13592" t="str">
        <f>VLOOKUP(C13592,key!A$2:B$634,2,FALSE)</f>
        <v>Suwayr</v>
      </c>
      <c r="E13592" t="str">
        <f>VLOOKUP(D13592,key!B$2:D$634,2,FALSE)</f>
        <v>YEM133</v>
      </c>
      <c r="F13592">
        <v>30</v>
      </c>
      <c r="G13592">
        <v>2018</v>
      </c>
      <c r="H13592">
        <v>2</v>
      </c>
      <c r="I13592">
        <v>22</v>
      </c>
      <c r="J13592" s="22">
        <v>43153</v>
      </c>
      <c r="K13592" t="s">
        <v>45429</v>
      </c>
      <c r="L13592" t="s">
        <v>19962</v>
      </c>
      <c r="M13592" t="s">
        <v>31666</v>
      </c>
      <c r="N13592" t="s">
        <v>35882</v>
      </c>
      <c r="O13592" t="s">
        <v>41927</v>
      </c>
    </row>
    <row r="13593" spans="1:15" x14ac:dyDescent="0.2">
      <c r="A13593" t="s">
        <v>9128</v>
      </c>
      <c r="B13593" t="s">
        <v>12278</v>
      </c>
      <c r="C13593" t="s">
        <v>12506</v>
      </c>
      <c r="D13593" t="str">
        <f>VLOOKUP(C13593,key!A$2:B$634,2,FALSE)</f>
        <v>Suwayr</v>
      </c>
      <c r="E13593" t="str">
        <f>VLOOKUP(D13593,key!B$2:D$634,2,FALSE)</f>
        <v>YEM133</v>
      </c>
      <c r="F13593">
        <v>33</v>
      </c>
      <c r="G13593">
        <v>2018</v>
      </c>
      <c r="H13593">
        <v>3</v>
      </c>
      <c r="I13593">
        <v>14</v>
      </c>
      <c r="J13593" s="22">
        <v>43173</v>
      </c>
      <c r="K13593" t="s">
        <v>45429</v>
      </c>
      <c r="L13593" t="s">
        <v>21187</v>
      </c>
      <c r="M13593" t="s">
        <v>32901</v>
      </c>
      <c r="N13593" t="s">
        <v>35882</v>
      </c>
      <c r="O13593" t="s">
        <v>42924</v>
      </c>
    </row>
    <row r="13594" spans="1:15" x14ac:dyDescent="0.2">
      <c r="A13594" t="s">
        <v>11225</v>
      </c>
      <c r="B13594" t="s">
        <v>12278</v>
      </c>
      <c r="C13594" t="s">
        <v>12506</v>
      </c>
      <c r="D13594" t="str">
        <f>VLOOKUP(C13594,key!A$2:B$634,2,FALSE)</f>
        <v>Suwayr</v>
      </c>
      <c r="E13594" t="str">
        <f>VLOOKUP(D13594,key!B$2:D$634,2,FALSE)</f>
        <v>YEM133</v>
      </c>
      <c r="F13594">
        <v>38</v>
      </c>
      <c r="G13594">
        <v>2018</v>
      </c>
      <c r="H13594">
        <v>4</v>
      </c>
      <c r="I13594">
        <v>17</v>
      </c>
      <c r="J13594" s="22">
        <v>43207</v>
      </c>
      <c r="K13594" t="s">
        <v>45427</v>
      </c>
      <c r="L13594" t="s">
        <v>23191</v>
      </c>
      <c r="M13594" t="s">
        <v>34922</v>
      </c>
      <c r="N13594" t="s">
        <v>35882</v>
      </c>
      <c r="O13594" t="s">
        <v>44591</v>
      </c>
    </row>
    <row r="13595" spans="1:15" x14ac:dyDescent="0.2">
      <c r="A13595" t="s">
        <v>933</v>
      </c>
      <c r="B13595" t="s">
        <v>12280</v>
      </c>
      <c r="C13595" t="s">
        <v>12353</v>
      </c>
      <c r="D13595" t="str">
        <f>VLOOKUP(C13595,key!A$2:B$634,2,FALSE)</f>
        <v>Tarim</v>
      </c>
      <c r="E13595" t="str">
        <f>VLOOKUP(D13595,key!B$2:D$634,2,FALSE)</f>
        <v>YEM172</v>
      </c>
      <c r="F13595">
        <v>14</v>
      </c>
      <c r="G13595">
        <v>2017</v>
      </c>
      <c r="H13595">
        <v>11</v>
      </c>
      <c r="I13595">
        <v>1</v>
      </c>
      <c r="J13595" s="22">
        <v>43040</v>
      </c>
      <c r="K13595" t="s">
        <v>45427</v>
      </c>
      <c r="L13595" t="s">
        <v>13460</v>
      </c>
      <c r="M13595" t="s">
        <v>25113</v>
      </c>
      <c r="N13595" t="s">
        <v>35883</v>
      </c>
      <c r="O13595" t="s">
        <v>36757</v>
      </c>
    </row>
    <row r="13596" spans="1:15" x14ac:dyDescent="0.2">
      <c r="A13596" t="s">
        <v>933</v>
      </c>
      <c r="B13596" t="s">
        <v>12280</v>
      </c>
      <c r="C13596" t="s">
        <v>12353</v>
      </c>
      <c r="D13596" t="str">
        <f>VLOOKUP(C13596,key!A$2:B$634,2,FALSE)</f>
        <v>Tarim</v>
      </c>
      <c r="E13596" t="str">
        <f>VLOOKUP(D13596,key!B$2:D$634,2,FALSE)</f>
        <v>YEM172</v>
      </c>
      <c r="F13596">
        <v>14</v>
      </c>
      <c r="G13596">
        <v>2017</v>
      </c>
      <c r="H13596">
        <v>11</v>
      </c>
      <c r="I13596">
        <v>1</v>
      </c>
      <c r="J13596" s="22">
        <v>43042</v>
      </c>
      <c r="K13596" t="s">
        <v>12523</v>
      </c>
      <c r="L13596" t="s">
        <v>13461</v>
      </c>
      <c r="M13596" t="s">
        <v>25114</v>
      </c>
      <c r="N13596" t="s">
        <v>35882</v>
      </c>
      <c r="O13596" t="s">
        <v>36758</v>
      </c>
    </row>
    <row r="13597" spans="1:15" x14ac:dyDescent="0.2">
      <c r="A13597" t="s">
        <v>8369</v>
      </c>
      <c r="B13597" t="s">
        <v>12280</v>
      </c>
      <c r="C13597" t="s">
        <v>12353</v>
      </c>
      <c r="D13597" t="str">
        <f>VLOOKUP(C13597,key!A$2:B$634,2,FALSE)</f>
        <v>Tarim</v>
      </c>
      <c r="E13597" t="str">
        <f>VLOOKUP(D13597,key!B$2:D$634,2,FALSE)</f>
        <v>YEM172</v>
      </c>
      <c r="F13597">
        <v>31</v>
      </c>
      <c r="G13597">
        <v>2018</v>
      </c>
      <c r="H13597">
        <v>3</v>
      </c>
      <c r="I13597">
        <v>2</v>
      </c>
      <c r="J13597" s="22">
        <v>43161</v>
      </c>
      <c r="K13597" t="s">
        <v>45427</v>
      </c>
      <c r="L13597" t="s">
        <v>20459</v>
      </c>
      <c r="M13597" t="s">
        <v>32167</v>
      </c>
      <c r="N13597" t="s">
        <v>35881</v>
      </c>
      <c r="O13597" t="s">
        <v>42323</v>
      </c>
    </row>
    <row r="13598" spans="1:15" x14ac:dyDescent="0.2">
      <c r="A13598" t="s">
        <v>10797</v>
      </c>
      <c r="B13598" t="s">
        <v>12280</v>
      </c>
      <c r="C13598" t="s">
        <v>12353</v>
      </c>
      <c r="D13598" t="str">
        <f>VLOOKUP(C13598,key!A$2:B$634,2,FALSE)</f>
        <v>Tarim</v>
      </c>
      <c r="E13598" t="str">
        <f>VLOOKUP(D13598,key!B$2:D$634,2,FALSE)</f>
        <v>YEM172</v>
      </c>
      <c r="F13598">
        <v>37</v>
      </c>
      <c r="G13598">
        <v>2018</v>
      </c>
      <c r="H13598">
        <v>4</v>
      </c>
      <c r="I13598">
        <v>10</v>
      </c>
      <c r="J13598" s="22">
        <v>43200</v>
      </c>
      <c r="K13598" t="s">
        <v>45427</v>
      </c>
      <c r="L13598" t="s">
        <v>22773</v>
      </c>
      <c r="M13598" t="s">
        <v>34504</v>
      </c>
      <c r="N13598" t="s">
        <v>35881</v>
      </c>
      <c r="O13598" t="s">
        <v>44259</v>
      </c>
    </row>
    <row r="13599" spans="1:15" x14ac:dyDescent="0.2">
      <c r="A13599" t="s">
        <v>11161</v>
      </c>
      <c r="B13599" t="s">
        <v>12280</v>
      </c>
      <c r="C13599" t="s">
        <v>12353</v>
      </c>
      <c r="D13599" t="str">
        <f>VLOOKUP(C13599,key!A$2:B$634,2,FALSE)</f>
        <v>Tarim</v>
      </c>
      <c r="E13599" t="str">
        <f>VLOOKUP(D13599,key!B$2:D$634,2,FALSE)</f>
        <v>YEM172</v>
      </c>
      <c r="F13599">
        <v>38</v>
      </c>
      <c r="G13599">
        <v>2018</v>
      </c>
      <c r="H13599">
        <v>4</v>
      </c>
      <c r="I13599">
        <v>16</v>
      </c>
      <c r="J13599" s="22">
        <v>43206</v>
      </c>
      <c r="K13599" t="s">
        <v>12523</v>
      </c>
      <c r="L13599" t="s">
        <v>23129</v>
      </c>
      <c r="M13599" t="s">
        <v>34860</v>
      </c>
      <c r="N13599" t="s">
        <v>35882</v>
      </c>
      <c r="O13599" t="s">
        <v>44542</v>
      </c>
    </row>
    <row r="13600" spans="1:15" x14ac:dyDescent="0.2">
      <c r="A13600" t="s">
        <v>3004</v>
      </c>
      <c r="B13600" t="s">
        <v>12278</v>
      </c>
      <c r="C13600" t="s">
        <v>12462</v>
      </c>
      <c r="D13600" t="str">
        <f>VLOOKUP(C13600,key!A$2:B$634,2,FALSE)</f>
        <v>Thula</v>
      </c>
      <c r="E13600" t="str">
        <f>VLOOKUP(D13600,key!B$2:D$634,2,FALSE)</f>
        <v>YEM134</v>
      </c>
      <c r="F13600">
        <v>21</v>
      </c>
      <c r="G13600">
        <v>2017</v>
      </c>
      <c r="H13600">
        <v>12</v>
      </c>
      <c r="I13600">
        <v>20</v>
      </c>
      <c r="J13600" s="22">
        <v>43089</v>
      </c>
      <c r="K13600" t="s">
        <v>45426</v>
      </c>
      <c r="L13600" t="s">
        <v>15471</v>
      </c>
      <c r="M13600" t="s">
        <v>27129</v>
      </c>
      <c r="N13600" t="s">
        <v>35881</v>
      </c>
      <c r="O13600" t="s">
        <v>38339</v>
      </c>
    </row>
    <row r="13601" spans="1:15" x14ac:dyDescent="0.2">
      <c r="A13601" t="s">
        <v>3635</v>
      </c>
      <c r="B13601" t="s">
        <v>12278</v>
      </c>
      <c r="C13601" t="s">
        <v>12462</v>
      </c>
      <c r="D13601" t="str">
        <f>VLOOKUP(C13601,key!A$2:B$634,2,FALSE)</f>
        <v>Thula</v>
      </c>
      <c r="E13601" t="str">
        <f>VLOOKUP(D13601,key!B$2:D$634,2,FALSE)</f>
        <v>YEM134</v>
      </c>
      <c r="F13601">
        <v>23</v>
      </c>
      <c r="G13601">
        <v>2018</v>
      </c>
      <c r="H13601">
        <v>1</v>
      </c>
      <c r="I13601">
        <v>1</v>
      </c>
      <c r="J13601" s="22">
        <v>43101</v>
      </c>
      <c r="K13601" t="s">
        <v>45430</v>
      </c>
      <c r="L13601" t="s">
        <v>16085</v>
      </c>
      <c r="M13601" t="s">
        <v>27749</v>
      </c>
      <c r="N13601" t="s">
        <v>35881</v>
      </c>
      <c r="O13601" t="s">
        <v>38829</v>
      </c>
    </row>
    <row r="13602" spans="1:15" x14ac:dyDescent="0.2">
      <c r="A13602" t="s">
        <v>4712</v>
      </c>
      <c r="B13602" t="s">
        <v>12278</v>
      </c>
      <c r="C13602" t="s">
        <v>12462</v>
      </c>
      <c r="D13602" t="str">
        <f>VLOOKUP(C13602,key!A$2:B$634,2,FALSE)</f>
        <v>Thula</v>
      </c>
      <c r="E13602" t="str">
        <f>VLOOKUP(D13602,key!B$2:D$634,2,FALSE)</f>
        <v>YEM134</v>
      </c>
      <c r="F13602">
        <v>25</v>
      </c>
      <c r="G13602">
        <v>2018</v>
      </c>
      <c r="H13602">
        <v>1</v>
      </c>
      <c r="I13602">
        <v>17</v>
      </c>
      <c r="J13602" s="22">
        <v>43117</v>
      </c>
      <c r="K13602" t="s">
        <v>45429</v>
      </c>
      <c r="L13602" t="s">
        <v>17091</v>
      </c>
      <c r="M13602" t="s">
        <v>28768</v>
      </c>
      <c r="N13602" t="s">
        <v>35881</v>
      </c>
      <c r="O13602" t="s">
        <v>39703</v>
      </c>
    </row>
    <row r="13603" spans="1:15" x14ac:dyDescent="0.2">
      <c r="A13603" t="s">
        <v>5540</v>
      </c>
      <c r="B13603" t="s">
        <v>12278</v>
      </c>
      <c r="C13603" t="s">
        <v>12462</v>
      </c>
      <c r="D13603" t="str">
        <f>VLOOKUP(C13603,key!A$2:B$634,2,FALSE)</f>
        <v>Thula</v>
      </c>
      <c r="E13603" t="str">
        <f>VLOOKUP(D13603,key!B$2:D$634,2,FALSE)</f>
        <v>YEM134</v>
      </c>
      <c r="F13603">
        <v>26</v>
      </c>
      <c r="G13603">
        <v>2018</v>
      </c>
      <c r="H13603">
        <v>1</v>
      </c>
      <c r="I13603">
        <v>27</v>
      </c>
      <c r="J13603" s="22">
        <v>43127</v>
      </c>
      <c r="K13603" t="s">
        <v>45429</v>
      </c>
      <c r="L13603" t="s">
        <v>17850</v>
      </c>
      <c r="M13603" t="s">
        <v>29539</v>
      </c>
      <c r="N13603" t="s">
        <v>35882</v>
      </c>
      <c r="O13603" t="s">
        <v>40294</v>
      </c>
    </row>
    <row r="13604" spans="1:15" x14ac:dyDescent="0.2">
      <c r="A13604" t="s">
        <v>10450</v>
      </c>
      <c r="B13604" t="s">
        <v>12278</v>
      </c>
      <c r="C13604" t="s">
        <v>12462</v>
      </c>
      <c r="D13604" t="str">
        <f>VLOOKUP(C13604,key!A$2:B$634,2,FALSE)</f>
        <v>Thula</v>
      </c>
      <c r="E13604" t="str">
        <f>VLOOKUP(D13604,key!B$2:D$634,2,FALSE)</f>
        <v>YEM134</v>
      </c>
      <c r="F13604">
        <v>36</v>
      </c>
      <c r="G13604">
        <v>2018</v>
      </c>
      <c r="H13604">
        <v>4</v>
      </c>
      <c r="I13604">
        <v>5</v>
      </c>
      <c r="J13604" s="22">
        <v>43195</v>
      </c>
      <c r="K13604" t="s">
        <v>45430</v>
      </c>
      <c r="L13604" t="s">
        <v>22450</v>
      </c>
      <c r="M13604" t="s">
        <v>34179</v>
      </c>
      <c r="N13604" t="s">
        <v>35882</v>
      </c>
      <c r="O13604" t="s">
        <v>43989</v>
      </c>
    </row>
    <row r="13605" spans="1:15" x14ac:dyDescent="0.2">
      <c r="A13605" t="s">
        <v>380</v>
      </c>
      <c r="B13605" t="s">
        <v>12276</v>
      </c>
      <c r="C13605" t="s">
        <v>12327</v>
      </c>
      <c r="D13605" t="str">
        <f>VLOOKUP(C13605,key!A$2:B$634,2,FALSE)</f>
        <v>Tuban</v>
      </c>
      <c r="E13605" t="str">
        <f>VLOOKUP(D13605,key!B$2:D$634,2,FALSE)</f>
        <v>YEM239</v>
      </c>
      <c r="F13605">
        <v>6</v>
      </c>
      <c r="G13605">
        <v>2017</v>
      </c>
      <c r="H13605">
        <v>9</v>
      </c>
      <c r="I13605">
        <v>10</v>
      </c>
      <c r="J13605" s="22">
        <v>42988</v>
      </c>
      <c r="K13605" t="s">
        <v>45427</v>
      </c>
      <c r="L13605" t="s">
        <v>12908</v>
      </c>
      <c r="M13605" t="s">
        <v>24560</v>
      </c>
      <c r="N13605" t="s">
        <v>35882</v>
      </c>
      <c r="O13605" t="s">
        <v>36249</v>
      </c>
    </row>
    <row r="13606" spans="1:15" x14ac:dyDescent="0.2">
      <c r="A13606" t="s">
        <v>523</v>
      </c>
      <c r="B13606" t="s">
        <v>12276</v>
      </c>
      <c r="C13606" t="s">
        <v>12327</v>
      </c>
      <c r="D13606" t="str">
        <f>VLOOKUP(C13606,key!A$2:B$634,2,FALSE)</f>
        <v>Tuban</v>
      </c>
      <c r="E13606" t="str">
        <f>VLOOKUP(D13606,key!B$2:D$634,2,FALSE)</f>
        <v>YEM239</v>
      </c>
      <c r="F13606">
        <v>9</v>
      </c>
      <c r="G13606">
        <v>2017</v>
      </c>
      <c r="H13606">
        <v>9</v>
      </c>
      <c r="I13606">
        <v>26</v>
      </c>
      <c r="J13606" s="22">
        <v>43004</v>
      </c>
      <c r="K13606" t="s">
        <v>45427</v>
      </c>
      <c r="L13606" t="s">
        <v>13055</v>
      </c>
      <c r="M13606" t="s">
        <v>24707</v>
      </c>
      <c r="N13606" t="s">
        <v>35882</v>
      </c>
      <c r="O13606" t="s">
        <v>36384</v>
      </c>
    </row>
    <row r="13607" spans="1:15" x14ac:dyDescent="0.2">
      <c r="A13607" t="s">
        <v>746</v>
      </c>
      <c r="B13607" t="s">
        <v>12276</v>
      </c>
      <c r="C13607" t="s">
        <v>12327</v>
      </c>
      <c r="D13607" t="str">
        <f>VLOOKUP(C13607,key!A$2:B$634,2,FALSE)</f>
        <v>Tuban</v>
      </c>
      <c r="E13607" t="str">
        <f>VLOOKUP(D13607,key!B$2:D$634,2,FALSE)</f>
        <v>YEM239</v>
      </c>
      <c r="F13607">
        <v>12</v>
      </c>
      <c r="G13607">
        <v>2017</v>
      </c>
      <c r="H13607">
        <v>10</v>
      </c>
      <c r="I13607">
        <v>17</v>
      </c>
      <c r="J13607" s="22">
        <v>43025</v>
      </c>
      <c r="K13607" t="s">
        <v>45427</v>
      </c>
      <c r="L13607" t="s">
        <v>13275</v>
      </c>
      <c r="M13607" t="s">
        <v>24927</v>
      </c>
      <c r="N13607" t="s">
        <v>35882</v>
      </c>
      <c r="O13607" t="s">
        <v>36583</v>
      </c>
    </row>
    <row r="13608" spans="1:15" x14ac:dyDescent="0.2">
      <c r="A13608" t="s">
        <v>853</v>
      </c>
      <c r="B13608" t="s">
        <v>12276</v>
      </c>
      <c r="C13608" t="s">
        <v>12327</v>
      </c>
      <c r="D13608" t="str">
        <f>VLOOKUP(C13608,key!A$2:B$634,2,FALSE)</f>
        <v>Tuban</v>
      </c>
      <c r="E13608" t="str">
        <f>VLOOKUP(D13608,key!B$2:D$634,2,FALSE)</f>
        <v>YEM239</v>
      </c>
      <c r="F13608">
        <v>13</v>
      </c>
      <c r="G13608">
        <v>2017</v>
      </c>
      <c r="H13608">
        <v>10</v>
      </c>
      <c r="I13608">
        <v>25</v>
      </c>
      <c r="J13608" s="22">
        <v>43033</v>
      </c>
      <c r="K13608" t="s">
        <v>12523</v>
      </c>
      <c r="L13608" t="s">
        <v>13382</v>
      </c>
      <c r="M13608" t="s">
        <v>25034</v>
      </c>
      <c r="N13608" t="s">
        <v>35882</v>
      </c>
      <c r="O13608" t="s">
        <v>36684</v>
      </c>
    </row>
    <row r="13609" spans="1:15" x14ac:dyDescent="0.2">
      <c r="A13609" t="s">
        <v>862</v>
      </c>
      <c r="B13609" t="s">
        <v>12276</v>
      </c>
      <c r="C13609" t="s">
        <v>12327</v>
      </c>
      <c r="D13609" t="str">
        <f>VLOOKUP(C13609,key!A$2:B$634,2,FALSE)</f>
        <v>Tuban</v>
      </c>
      <c r="E13609" t="str">
        <f>VLOOKUP(D13609,key!B$2:D$634,2,FALSE)</f>
        <v>YEM239</v>
      </c>
      <c r="F13609">
        <v>13</v>
      </c>
      <c r="G13609">
        <v>2017</v>
      </c>
      <c r="H13609">
        <v>10</v>
      </c>
      <c r="I13609">
        <v>26</v>
      </c>
      <c r="J13609" s="22">
        <v>43034</v>
      </c>
      <c r="K13609" t="s">
        <v>12523</v>
      </c>
      <c r="L13609" t="s">
        <v>13391</v>
      </c>
      <c r="M13609" t="s">
        <v>25043</v>
      </c>
      <c r="N13609" t="s">
        <v>35882</v>
      </c>
      <c r="O13609" t="s">
        <v>36692</v>
      </c>
    </row>
    <row r="13610" spans="1:15" x14ac:dyDescent="0.2">
      <c r="A13610" t="s">
        <v>884</v>
      </c>
      <c r="B13610" t="s">
        <v>12276</v>
      </c>
      <c r="C13610" t="s">
        <v>12327</v>
      </c>
      <c r="D13610" t="str">
        <f>VLOOKUP(C13610,key!A$2:B$634,2,FALSE)</f>
        <v>Tuban</v>
      </c>
      <c r="E13610" t="str">
        <f>VLOOKUP(D13610,key!B$2:D$634,2,FALSE)</f>
        <v>YEM239</v>
      </c>
      <c r="F13610">
        <v>13</v>
      </c>
      <c r="G13610">
        <v>2017</v>
      </c>
      <c r="H13610">
        <v>10</v>
      </c>
      <c r="I13610">
        <v>28</v>
      </c>
      <c r="J13610" s="22">
        <v>43036</v>
      </c>
      <c r="K13610" t="s">
        <v>45427</v>
      </c>
      <c r="L13610" t="s">
        <v>13413</v>
      </c>
      <c r="M13610" t="s">
        <v>25065</v>
      </c>
      <c r="N13610" t="s">
        <v>35881</v>
      </c>
      <c r="O13610" t="s">
        <v>36711</v>
      </c>
    </row>
    <row r="13611" spans="1:15" x14ac:dyDescent="0.2">
      <c r="A13611" t="s">
        <v>896</v>
      </c>
      <c r="B13611" t="s">
        <v>12276</v>
      </c>
      <c r="C13611" t="s">
        <v>12327</v>
      </c>
      <c r="D13611" t="str">
        <f>VLOOKUP(C13611,key!A$2:B$634,2,FALSE)</f>
        <v>Tuban</v>
      </c>
      <c r="E13611" t="str">
        <f>VLOOKUP(D13611,key!B$2:D$634,2,FALSE)</f>
        <v>YEM239</v>
      </c>
      <c r="F13611">
        <v>13</v>
      </c>
      <c r="G13611">
        <v>2017</v>
      </c>
      <c r="H13611">
        <v>10</v>
      </c>
      <c r="I13611">
        <v>29</v>
      </c>
      <c r="J13611" s="22">
        <v>43037</v>
      </c>
      <c r="K13611" t="s">
        <v>45427</v>
      </c>
      <c r="L13611" t="s">
        <v>13425</v>
      </c>
      <c r="M13611" t="s">
        <v>25077</v>
      </c>
      <c r="N13611" t="s">
        <v>35881</v>
      </c>
      <c r="O13611" t="s">
        <v>36722</v>
      </c>
    </row>
    <row r="13612" spans="1:15" x14ac:dyDescent="0.2">
      <c r="A13612" t="s">
        <v>936</v>
      </c>
      <c r="B13612" t="s">
        <v>12276</v>
      </c>
      <c r="C13612" t="s">
        <v>12327</v>
      </c>
      <c r="D13612" t="str">
        <f>VLOOKUP(C13612,key!A$2:B$634,2,FALSE)</f>
        <v>Tuban</v>
      </c>
      <c r="E13612" t="str">
        <f>VLOOKUP(D13612,key!B$2:D$634,2,FALSE)</f>
        <v>YEM239</v>
      </c>
      <c r="F13612">
        <v>14</v>
      </c>
      <c r="G13612">
        <v>2017</v>
      </c>
      <c r="H13612">
        <v>11</v>
      </c>
      <c r="I13612">
        <v>1</v>
      </c>
      <c r="J13612" s="22">
        <v>43040</v>
      </c>
      <c r="K13612" t="s">
        <v>45427</v>
      </c>
      <c r="L13612" t="s">
        <v>13464</v>
      </c>
      <c r="M13612" t="s">
        <v>25117</v>
      </c>
      <c r="N13612" t="s">
        <v>35882</v>
      </c>
      <c r="O13612" t="s">
        <v>36761</v>
      </c>
    </row>
    <row r="13613" spans="1:15" x14ac:dyDescent="0.2">
      <c r="A13613" t="s">
        <v>937</v>
      </c>
      <c r="B13613" t="s">
        <v>12276</v>
      </c>
      <c r="C13613" t="s">
        <v>12327</v>
      </c>
      <c r="D13613" t="str">
        <f>VLOOKUP(C13613,key!A$2:B$634,2,FALSE)</f>
        <v>Tuban</v>
      </c>
      <c r="E13613" t="str">
        <f>VLOOKUP(D13613,key!B$2:D$634,2,FALSE)</f>
        <v>YEM239</v>
      </c>
      <c r="F13613">
        <v>14</v>
      </c>
      <c r="G13613">
        <v>2017</v>
      </c>
      <c r="H13613">
        <v>11</v>
      </c>
      <c r="I13613">
        <v>1</v>
      </c>
      <c r="J13613" s="22">
        <v>43040</v>
      </c>
      <c r="K13613" t="s">
        <v>12523</v>
      </c>
      <c r="L13613" t="s">
        <v>13465</v>
      </c>
      <c r="M13613" t="s">
        <v>25118</v>
      </c>
      <c r="N13613" t="s">
        <v>35882</v>
      </c>
      <c r="O13613" t="s">
        <v>36762</v>
      </c>
    </row>
    <row r="13614" spans="1:15" x14ac:dyDescent="0.2">
      <c r="A13614" t="s">
        <v>1859</v>
      </c>
      <c r="B13614" t="s">
        <v>12276</v>
      </c>
      <c r="C13614" t="s">
        <v>12327</v>
      </c>
      <c r="D13614" t="str">
        <f>VLOOKUP(C13614,key!A$2:B$634,2,FALSE)</f>
        <v>Tuban</v>
      </c>
      <c r="E13614" t="str">
        <f>VLOOKUP(D13614,key!B$2:D$634,2,FALSE)</f>
        <v>YEM239</v>
      </c>
      <c r="F13614">
        <v>17</v>
      </c>
      <c r="G13614">
        <v>2017</v>
      </c>
      <c r="H13614">
        <v>11</v>
      </c>
      <c r="I13614">
        <v>26</v>
      </c>
      <c r="J13614" s="22">
        <v>43065</v>
      </c>
      <c r="K13614" t="s">
        <v>45427</v>
      </c>
      <c r="L13614" t="s">
        <v>14370</v>
      </c>
      <c r="M13614" t="s">
        <v>26016</v>
      </c>
      <c r="N13614" t="s">
        <v>35882</v>
      </c>
      <c r="O13614" t="s">
        <v>37539</v>
      </c>
    </row>
    <row r="13615" spans="1:15" x14ac:dyDescent="0.2">
      <c r="A13615" t="s">
        <v>1860</v>
      </c>
      <c r="B13615" t="s">
        <v>12276</v>
      </c>
      <c r="C13615" t="s">
        <v>12327</v>
      </c>
      <c r="D13615" t="str">
        <f>VLOOKUP(C13615,key!A$2:B$634,2,FALSE)</f>
        <v>Tuban</v>
      </c>
      <c r="E13615" t="str">
        <f>VLOOKUP(D13615,key!B$2:D$634,2,FALSE)</f>
        <v>YEM239</v>
      </c>
      <c r="F13615">
        <v>17</v>
      </c>
      <c r="G13615">
        <v>2017</v>
      </c>
      <c r="H13615">
        <v>11</v>
      </c>
      <c r="I13615">
        <v>26</v>
      </c>
      <c r="J13615" s="22">
        <v>43065</v>
      </c>
      <c r="K13615" t="s">
        <v>45427</v>
      </c>
      <c r="L13615" t="s">
        <v>14371</v>
      </c>
      <c r="M13615" t="s">
        <v>26017</v>
      </c>
      <c r="N13615" t="s">
        <v>35881</v>
      </c>
      <c r="O13615" t="s">
        <v>37540</v>
      </c>
    </row>
    <row r="13616" spans="1:15" x14ac:dyDescent="0.2">
      <c r="A13616" t="s">
        <v>1861</v>
      </c>
      <c r="B13616" t="s">
        <v>12276</v>
      </c>
      <c r="C13616" t="s">
        <v>12327</v>
      </c>
      <c r="D13616" t="str">
        <f>VLOOKUP(C13616,key!A$2:B$634,2,FALSE)</f>
        <v>Tuban</v>
      </c>
      <c r="E13616" t="str">
        <f>VLOOKUP(D13616,key!B$2:D$634,2,FALSE)</f>
        <v>YEM239</v>
      </c>
      <c r="F13616">
        <v>17</v>
      </c>
      <c r="G13616">
        <v>2017</v>
      </c>
      <c r="H13616">
        <v>11</v>
      </c>
      <c r="I13616">
        <v>26</v>
      </c>
      <c r="J13616" s="22">
        <v>43065</v>
      </c>
      <c r="K13616" t="s">
        <v>45427</v>
      </c>
      <c r="L13616" t="s">
        <v>14372</v>
      </c>
      <c r="M13616" t="s">
        <v>26018</v>
      </c>
      <c r="N13616" t="s">
        <v>35881</v>
      </c>
      <c r="O13616" t="s">
        <v>37541</v>
      </c>
    </row>
    <row r="13617" spans="1:15" x14ac:dyDescent="0.2">
      <c r="A13617" t="s">
        <v>1901</v>
      </c>
      <c r="B13617" t="s">
        <v>12276</v>
      </c>
      <c r="C13617" t="s">
        <v>12327</v>
      </c>
      <c r="D13617" t="str">
        <f>VLOOKUP(C13617,key!A$2:B$634,2,FALSE)</f>
        <v>Tuban</v>
      </c>
      <c r="E13617" t="str">
        <f>VLOOKUP(D13617,key!B$2:D$634,2,FALSE)</f>
        <v>YEM239</v>
      </c>
      <c r="F13617">
        <v>18</v>
      </c>
      <c r="G13617">
        <v>2017</v>
      </c>
      <c r="H13617">
        <v>11</v>
      </c>
      <c r="I13617">
        <v>27</v>
      </c>
      <c r="J13617" s="22">
        <v>43066</v>
      </c>
      <c r="K13617" t="s">
        <v>45427</v>
      </c>
      <c r="L13617" t="s">
        <v>14410</v>
      </c>
      <c r="M13617" t="s">
        <v>26056</v>
      </c>
      <c r="N13617" t="s">
        <v>35881</v>
      </c>
      <c r="O13617" t="s">
        <v>37574</v>
      </c>
    </row>
    <row r="13618" spans="1:15" x14ac:dyDescent="0.2">
      <c r="A13618" t="s">
        <v>2168</v>
      </c>
      <c r="B13618" t="s">
        <v>12276</v>
      </c>
      <c r="C13618" t="s">
        <v>12327</v>
      </c>
      <c r="D13618" t="str">
        <f>VLOOKUP(C13618,key!A$2:B$634,2,FALSE)</f>
        <v>Tuban</v>
      </c>
      <c r="E13618" t="str">
        <f>VLOOKUP(D13618,key!B$2:D$634,2,FALSE)</f>
        <v>YEM239</v>
      </c>
      <c r="F13618">
        <v>18</v>
      </c>
      <c r="G13618">
        <v>2017</v>
      </c>
      <c r="H13618">
        <v>12</v>
      </c>
      <c r="I13618">
        <v>3</v>
      </c>
      <c r="J13618" s="22">
        <v>43072</v>
      </c>
      <c r="K13618" t="s">
        <v>12524</v>
      </c>
      <c r="L13618" t="s">
        <v>14663</v>
      </c>
      <c r="M13618" t="s">
        <v>26317</v>
      </c>
      <c r="N13618" t="s">
        <v>35881</v>
      </c>
      <c r="O13618" t="s">
        <v>37778</v>
      </c>
    </row>
    <row r="13619" spans="1:15" x14ac:dyDescent="0.2">
      <c r="A13619" t="s">
        <v>2819</v>
      </c>
      <c r="B13619" t="s">
        <v>12276</v>
      </c>
      <c r="C13619" t="s">
        <v>12327</v>
      </c>
      <c r="D13619" t="str">
        <f>VLOOKUP(C13619,key!A$2:B$634,2,FALSE)</f>
        <v>Tuban</v>
      </c>
      <c r="E13619" t="str">
        <f>VLOOKUP(D13619,key!B$2:D$634,2,FALSE)</f>
        <v>YEM239</v>
      </c>
      <c r="F13619">
        <v>20</v>
      </c>
      <c r="G13619">
        <v>2017</v>
      </c>
      <c r="H13619">
        <v>12</v>
      </c>
      <c r="I13619">
        <v>17</v>
      </c>
      <c r="J13619" s="22">
        <v>43086</v>
      </c>
      <c r="K13619" t="s">
        <v>12523</v>
      </c>
      <c r="L13619" t="s">
        <v>15291</v>
      </c>
      <c r="M13619" t="s">
        <v>26947</v>
      </c>
      <c r="N13619" t="s">
        <v>35882</v>
      </c>
      <c r="O13619" t="s">
        <v>38205</v>
      </c>
    </row>
    <row r="13620" spans="1:15" x14ac:dyDescent="0.2">
      <c r="A13620" t="s">
        <v>3014</v>
      </c>
      <c r="B13620" t="s">
        <v>12276</v>
      </c>
      <c r="C13620" t="s">
        <v>12327</v>
      </c>
      <c r="D13620" t="str">
        <f>VLOOKUP(C13620,key!A$2:B$634,2,FALSE)</f>
        <v>Tuban</v>
      </c>
      <c r="E13620" t="str">
        <f>VLOOKUP(D13620,key!B$2:D$634,2,FALSE)</f>
        <v>YEM239</v>
      </c>
      <c r="F13620">
        <v>21</v>
      </c>
      <c r="G13620">
        <v>2017</v>
      </c>
      <c r="H13620">
        <v>12</v>
      </c>
      <c r="I13620">
        <v>20</v>
      </c>
      <c r="J13620" s="22">
        <v>43089</v>
      </c>
      <c r="K13620" t="s">
        <v>45427</v>
      </c>
      <c r="L13620" t="s">
        <v>15480</v>
      </c>
      <c r="M13620" t="s">
        <v>27138</v>
      </c>
      <c r="N13620" t="s">
        <v>35882</v>
      </c>
      <c r="O13620" t="s">
        <v>38346</v>
      </c>
    </row>
    <row r="13621" spans="1:15" x14ac:dyDescent="0.2">
      <c r="A13621" t="s">
        <v>3498</v>
      </c>
      <c r="B13621" t="s">
        <v>12276</v>
      </c>
      <c r="C13621" t="s">
        <v>12327</v>
      </c>
      <c r="D13621" t="str">
        <f>VLOOKUP(C13621,key!A$2:B$634,2,FALSE)</f>
        <v>Tuban</v>
      </c>
      <c r="E13621" t="str">
        <f>VLOOKUP(D13621,key!B$2:D$634,2,FALSE)</f>
        <v>YEM239</v>
      </c>
      <c r="F13621">
        <v>22</v>
      </c>
      <c r="G13621">
        <v>2017</v>
      </c>
      <c r="H13621">
        <v>12</v>
      </c>
      <c r="I13621">
        <v>29</v>
      </c>
      <c r="J13621" s="22">
        <v>43098</v>
      </c>
      <c r="K13621" t="s">
        <v>45427</v>
      </c>
      <c r="L13621" t="s">
        <v>15951</v>
      </c>
      <c r="M13621" t="s">
        <v>27610</v>
      </c>
      <c r="N13621" t="s">
        <v>35882</v>
      </c>
      <c r="O13621" t="s">
        <v>38724</v>
      </c>
    </row>
    <row r="13622" spans="1:15" x14ac:dyDescent="0.2">
      <c r="A13622" t="s">
        <v>3554</v>
      </c>
      <c r="B13622" t="s">
        <v>12276</v>
      </c>
      <c r="C13622" t="s">
        <v>12327</v>
      </c>
      <c r="D13622" t="str">
        <f>VLOOKUP(C13622,key!A$2:B$634,2,FALSE)</f>
        <v>Tuban</v>
      </c>
      <c r="E13622" t="str">
        <f>VLOOKUP(D13622,key!B$2:D$634,2,FALSE)</f>
        <v>YEM239</v>
      </c>
      <c r="F13622">
        <v>22</v>
      </c>
      <c r="G13622">
        <v>2017</v>
      </c>
      <c r="H13622">
        <v>12</v>
      </c>
      <c r="I13622">
        <v>30</v>
      </c>
      <c r="J13622" s="22">
        <v>43099</v>
      </c>
      <c r="K13622" t="s">
        <v>45427</v>
      </c>
      <c r="L13622" t="s">
        <v>16006</v>
      </c>
      <c r="M13622" t="s">
        <v>27666</v>
      </c>
      <c r="N13622" t="s">
        <v>35882</v>
      </c>
      <c r="O13622" t="s">
        <v>38766</v>
      </c>
    </row>
    <row r="13623" spans="1:15" x14ac:dyDescent="0.2">
      <c r="A13623" t="s">
        <v>3922</v>
      </c>
      <c r="B13623" t="s">
        <v>12276</v>
      </c>
      <c r="C13623" t="s">
        <v>12327</v>
      </c>
      <c r="D13623" t="str">
        <f>VLOOKUP(C13623,key!A$2:B$634,2,FALSE)</f>
        <v>Tuban</v>
      </c>
      <c r="E13623" t="str">
        <f>VLOOKUP(D13623,key!B$2:D$634,2,FALSE)</f>
        <v>YEM239</v>
      </c>
      <c r="F13623">
        <v>23</v>
      </c>
      <c r="G13623">
        <v>2018</v>
      </c>
      <c r="H13623">
        <v>1</v>
      </c>
      <c r="I13623">
        <v>7</v>
      </c>
      <c r="J13623" s="22">
        <v>43107</v>
      </c>
      <c r="K13623" t="s">
        <v>45427</v>
      </c>
      <c r="L13623" t="s">
        <v>16359</v>
      </c>
      <c r="M13623" t="s">
        <v>28026</v>
      </c>
      <c r="N13623" t="s">
        <v>35882</v>
      </c>
      <c r="O13623" t="s">
        <v>39074</v>
      </c>
    </row>
    <row r="13624" spans="1:15" x14ac:dyDescent="0.2">
      <c r="A13624" t="s">
        <v>4451</v>
      </c>
      <c r="B13624" t="s">
        <v>12276</v>
      </c>
      <c r="C13624" t="s">
        <v>12327</v>
      </c>
      <c r="D13624" t="str">
        <f>VLOOKUP(C13624,key!A$2:B$634,2,FALSE)</f>
        <v>Tuban</v>
      </c>
      <c r="E13624" t="str">
        <f>VLOOKUP(D13624,key!B$2:D$634,2,FALSE)</f>
        <v>YEM239</v>
      </c>
      <c r="F13624">
        <v>24</v>
      </c>
      <c r="G13624">
        <v>2018</v>
      </c>
      <c r="H13624">
        <v>1</v>
      </c>
      <c r="I13624">
        <v>14</v>
      </c>
      <c r="J13624" s="22">
        <v>43114</v>
      </c>
      <c r="K13624" t="s">
        <v>45427</v>
      </c>
      <c r="L13624" t="s">
        <v>16855</v>
      </c>
      <c r="M13624" t="s">
        <v>28526</v>
      </c>
      <c r="N13624" t="s">
        <v>35881</v>
      </c>
      <c r="O13624" t="s">
        <v>39502</v>
      </c>
    </row>
    <row r="13625" spans="1:15" x14ac:dyDescent="0.2">
      <c r="A13625" t="s">
        <v>4452</v>
      </c>
      <c r="B13625" t="s">
        <v>12276</v>
      </c>
      <c r="C13625" t="s">
        <v>12327</v>
      </c>
      <c r="D13625" t="str">
        <f>VLOOKUP(C13625,key!A$2:B$634,2,FALSE)</f>
        <v>Tuban</v>
      </c>
      <c r="E13625" t="str">
        <f>VLOOKUP(D13625,key!B$2:D$634,2,FALSE)</f>
        <v>YEM239</v>
      </c>
      <c r="F13625">
        <v>24</v>
      </c>
      <c r="G13625">
        <v>2018</v>
      </c>
      <c r="H13625">
        <v>1</v>
      </c>
      <c r="I13625">
        <v>14</v>
      </c>
      <c r="J13625" s="22">
        <v>43114</v>
      </c>
      <c r="K13625" t="s">
        <v>12523</v>
      </c>
      <c r="L13625" t="s">
        <v>16856</v>
      </c>
      <c r="M13625" t="s">
        <v>28527</v>
      </c>
      <c r="N13625" t="s">
        <v>35881</v>
      </c>
      <c r="O13625" t="s">
        <v>39503</v>
      </c>
    </row>
    <row r="13626" spans="1:15" x14ac:dyDescent="0.2">
      <c r="A13626" t="s">
        <v>5847</v>
      </c>
      <c r="B13626" t="s">
        <v>12276</v>
      </c>
      <c r="C13626" t="s">
        <v>12327</v>
      </c>
      <c r="D13626" t="str">
        <f>VLOOKUP(C13626,key!A$2:B$634,2,FALSE)</f>
        <v>Tuban</v>
      </c>
      <c r="E13626" t="str">
        <f>VLOOKUP(D13626,key!B$2:D$634,2,FALSE)</f>
        <v>YEM239</v>
      </c>
      <c r="F13626">
        <v>27</v>
      </c>
      <c r="G13626">
        <v>2018</v>
      </c>
      <c r="H13626">
        <v>1</v>
      </c>
      <c r="I13626">
        <v>30</v>
      </c>
      <c r="J13626" s="22">
        <v>43130</v>
      </c>
      <c r="K13626" t="s">
        <v>45427</v>
      </c>
      <c r="L13626" t="s">
        <v>18138</v>
      </c>
      <c r="M13626" t="s">
        <v>29829</v>
      </c>
      <c r="N13626" t="s">
        <v>35882</v>
      </c>
      <c r="O13626" t="s">
        <v>40517</v>
      </c>
    </row>
    <row r="13627" spans="1:15" x14ac:dyDescent="0.2">
      <c r="A13627" t="s">
        <v>5848</v>
      </c>
      <c r="B13627" t="s">
        <v>12276</v>
      </c>
      <c r="C13627" t="s">
        <v>12327</v>
      </c>
      <c r="D13627" t="str">
        <f>VLOOKUP(C13627,key!A$2:B$634,2,FALSE)</f>
        <v>Tuban</v>
      </c>
      <c r="E13627" t="str">
        <f>VLOOKUP(D13627,key!B$2:D$634,2,FALSE)</f>
        <v>YEM239</v>
      </c>
      <c r="F13627">
        <v>27</v>
      </c>
      <c r="G13627">
        <v>2018</v>
      </c>
      <c r="H13627">
        <v>1</v>
      </c>
      <c r="I13627">
        <v>30</v>
      </c>
      <c r="J13627" s="22">
        <v>43130</v>
      </c>
      <c r="K13627" t="s">
        <v>45427</v>
      </c>
      <c r="L13627" t="s">
        <v>18139</v>
      </c>
      <c r="M13627" t="s">
        <v>29830</v>
      </c>
      <c r="N13627" t="s">
        <v>35882</v>
      </c>
      <c r="O13627" t="s">
        <v>40517</v>
      </c>
    </row>
    <row r="13628" spans="1:15" x14ac:dyDescent="0.2">
      <c r="A13628" t="s">
        <v>6077</v>
      </c>
      <c r="B13628" t="s">
        <v>12276</v>
      </c>
      <c r="C13628" t="s">
        <v>12327</v>
      </c>
      <c r="D13628" t="str">
        <f>VLOOKUP(C13628,key!A$2:B$634,2,FALSE)</f>
        <v>Tuban</v>
      </c>
      <c r="E13628" t="str">
        <f>VLOOKUP(D13628,key!B$2:D$634,2,FALSE)</f>
        <v>YEM239</v>
      </c>
      <c r="F13628">
        <v>27</v>
      </c>
      <c r="G13628">
        <v>2018</v>
      </c>
      <c r="H13628">
        <v>2</v>
      </c>
      <c r="I13628">
        <v>2</v>
      </c>
      <c r="J13628" s="22">
        <v>43133</v>
      </c>
      <c r="K13628" t="s">
        <v>12523</v>
      </c>
      <c r="L13628" t="s">
        <v>18354</v>
      </c>
      <c r="M13628" t="s">
        <v>30049</v>
      </c>
      <c r="N13628" t="s">
        <v>35882</v>
      </c>
      <c r="O13628" t="s">
        <v>40703</v>
      </c>
    </row>
    <row r="13629" spans="1:15" x14ac:dyDescent="0.2">
      <c r="A13629" t="s">
        <v>6578</v>
      </c>
      <c r="B13629" t="s">
        <v>12276</v>
      </c>
      <c r="C13629" t="s">
        <v>12327</v>
      </c>
      <c r="D13629" t="str">
        <f>VLOOKUP(C13629,key!A$2:B$634,2,FALSE)</f>
        <v>Tuban</v>
      </c>
      <c r="E13629" t="str">
        <f>VLOOKUP(D13629,key!B$2:D$634,2,FALSE)</f>
        <v>YEM239</v>
      </c>
      <c r="F13629">
        <v>28</v>
      </c>
      <c r="G13629">
        <v>2018</v>
      </c>
      <c r="H13629">
        <v>2</v>
      </c>
      <c r="I13629">
        <v>8</v>
      </c>
      <c r="J13629" s="22">
        <v>43139</v>
      </c>
      <c r="K13629" t="s">
        <v>45427</v>
      </c>
      <c r="L13629" t="s">
        <v>18812</v>
      </c>
      <c r="M13629" t="s">
        <v>30509</v>
      </c>
      <c r="N13629" t="s">
        <v>35882</v>
      </c>
      <c r="O13629" t="s">
        <v>41051</v>
      </c>
    </row>
    <row r="13630" spans="1:15" x14ac:dyDescent="0.2">
      <c r="A13630" t="s">
        <v>6914</v>
      </c>
      <c r="B13630" t="s">
        <v>12276</v>
      </c>
      <c r="C13630" t="s">
        <v>12327</v>
      </c>
      <c r="D13630" t="str">
        <f>VLOOKUP(C13630,key!A$2:B$634,2,FALSE)</f>
        <v>Tuban</v>
      </c>
      <c r="E13630" t="str">
        <f>VLOOKUP(D13630,key!B$2:D$634,2,FALSE)</f>
        <v>YEM239</v>
      </c>
      <c r="F13630">
        <v>29</v>
      </c>
      <c r="G13630">
        <v>2018</v>
      </c>
      <c r="H13630">
        <v>2</v>
      </c>
      <c r="I13630">
        <v>12</v>
      </c>
      <c r="J13630" s="22">
        <v>43143</v>
      </c>
      <c r="K13630" t="s">
        <v>45427</v>
      </c>
      <c r="L13630" t="s">
        <v>19114</v>
      </c>
      <c r="M13630" t="s">
        <v>30809</v>
      </c>
      <c r="N13630" t="s">
        <v>35882</v>
      </c>
      <c r="O13630" t="s">
        <v>41298</v>
      </c>
    </row>
    <row r="13631" spans="1:15" x14ac:dyDescent="0.2">
      <c r="A13631" t="s">
        <v>7663</v>
      </c>
      <c r="B13631" t="s">
        <v>12276</v>
      </c>
      <c r="C13631" t="s">
        <v>12327</v>
      </c>
      <c r="D13631" t="str">
        <f>VLOOKUP(C13631,key!A$2:B$634,2,FALSE)</f>
        <v>Tuban</v>
      </c>
      <c r="E13631" t="str">
        <f>VLOOKUP(D13631,key!B$2:D$634,2,FALSE)</f>
        <v>YEM239</v>
      </c>
      <c r="F13631">
        <v>30</v>
      </c>
      <c r="G13631">
        <v>2018</v>
      </c>
      <c r="H13631">
        <v>2</v>
      </c>
      <c r="I13631">
        <v>20</v>
      </c>
      <c r="J13631" s="22">
        <v>43151</v>
      </c>
      <c r="K13631" t="s">
        <v>45427</v>
      </c>
      <c r="L13631" t="s">
        <v>19799</v>
      </c>
      <c r="M13631" t="s">
        <v>31501</v>
      </c>
      <c r="N13631" t="s">
        <v>35882</v>
      </c>
      <c r="O13631" t="s">
        <v>41793</v>
      </c>
    </row>
    <row r="13632" spans="1:15" x14ac:dyDescent="0.2">
      <c r="A13632" t="s">
        <v>7768</v>
      </c>
      <c r="B13632" t="s">
        <v>12276</v>
      </c>
      <c r="C13632" t="s">
        <v>12327</v>
      </c>
      <c r="D13632" t="str">
        <f>VLOOKUP(C13632,key!A$2:B$634,2,FALSE)</f>
        <v>Tuban</v>
      </c>
      <c r="E13632" t="str">
        <f>VLOOKUP(D13632,key!B$2:D$634,2,FALSE)</f>
        <v>YEM239</v>
      </c>
      <c r="F13632">
        <v>30</v>
      </c>
      <c r="G13632">
        <v>2018</v>
      </c>
      <c r="H13632">
        <v>2</v>
      </c>
      <c r="I13632">
        <v>21</v>
      </c>
      <c r="J13632" s="22">
        <v>43152</v>
      </c>
      <c r="K13632" t="s">
        <v>45427</v>
      </c>
      <c r="L13632" t="s">
        <v>19900</v>
      </c>
      <c r="M13632" t="s">
        <v>31602</v>
      </c>
      <c r="N13632" t="s">
        <v>35882</v>
      </c>
      <c r="O13632" t="s">
        <v>41871</v>
      </c>
    </row>
    <row r="13633" spans="1:15" x14ac:dyDescent="0.2">
      <c r="A13633" t="s">
        <v>7769</v>
      </c>
      <c r="B13633" t="s">
        <v>12276</v>
      </c>
      <c r="C13633" t="s">
        <v>12327</v>
      </c>
      <c r="D13633" t="str">
        <f>VLOOKUP(C13633,key!A$2:B$634,2,FALSE)</f>
        <v>Tuban</v>
      </c>
      <c r="E13633" t="str">
        <f>VLOOKUP(D13633,key!B$2:D$634,2,FALSE)</f>
        <v>YEM239</v>
      </c>
      <c r="F13633">
        <v>30</v>
      </c>
      <c r="G13633">
        <v>2018</v>
      </c>
      <c r="H13633">
        <v>2</v>
      </c>
      <c r="I13633">
        <v>21</v>
      </c>
      <c r="J13633" s="22">
        <v>43152</v>
      </c>
      <c r="K13633" t="s">
        <v>45427</v>
      </c>
      <c r="L13633" t="s">
        <v>19901</v>
      </c>
      <c r="M13633" t="s">
        <v>31603</v>
      </c>
      <c r="N13633" t="s">
        <v>35882</v>
      </c>
      <c r="O13633" t="s">
        <v>41872</v>
      </c>
    </row>
    <row r="13634" spans="1:15" x14ac:dyDescent="0.2">
      <c r="A13634" t="s">
        <v>8132</v>
      </c>
      <c r="B13634" t="s">
        <v>12276</v>
      </c>
      <c r="C13634" t="s">
        <v>12327</v>
      </c>
      <c r="D13634" t="str">
        <f>VLOOKUP(C13634,key!A$2:B$634,2,FALSE)</f>
        <v>Tuban</v>
      </c>
      <c r="E13634" t="str">
        <f>VLOOKUP(D13634,key!B$2:D$634,2,FALSE)</f>
        <v>YEM239</v>
      </c>
      <c r="F13634">
        <v>31</v>
      </c>
      <c r="G13634">
        <v>2018</v>
      </c>
      <c r="H13634">
        <v>2</v>
      </c>
      <c r="I13634">
        <v>26</v>
      </c>
      <c r="J13634" s="22">
        <v>43157</v>
      </c>
      <c r="K13634" t="s">
        <v>45427</v>
      </c>
      <c r="L13634" t="s">
        <v>20236</v>
      </c>
      <c r="M13634" t="s">
        <v>31941</v>
      </c>
      <c r="N13634" t="s">
        <v>35882</v>
      </c>
      <c r="O13634" t="s">
        <v>42138</v>
      </c>
    </row>
    <row r="13635" spans="1:15" x14ac:dyDescent="0.2">
      <c r="A13635" t="s">
        <v>8324</v>
      </c>
      <c r="B13635" t="s">
        <v>12276</v>
      </c>
      <c r="C13635" t="s">
        <v>12327</v>
      </c>
      <c r="D13635" t="str">
        <f>VLOOKUP(C13635,key!A$2:B$634,2,FALSE)</f>
        <v>Tuban</v>
      </c>
      <c r="E13635" t="str">
        <f>VLOOKUP(D13635,key!B$2:D$634,2,FALSE)</f>
        <v>YEM239</v>
      </c>
      <c r="F13635">
        <v>31</v>
      </c>
      <c r="G13635">
        <v>2018</v>
      </c>
      <c r="H13635">
        <v>3</v>
      </c>
      <c r="I13635">
        <v>1</v>
      </c>
      <c r="J13635" s="22">
        <v>43160</v>
      </c>
      <c r="K13635" t="s">
        <v>45427</v>
      </c>
      <c r="L13635" t="s">
        <v>20417</v>
      </c>
      <c r="M13635" t="s">
        <v>32125</v>
      </c>
      <c r="N13635" t="s">
        <v>35882</v>
      </c>
      <c r="O13635" t="s">
        <v>42287</v>
      </c>
    </row>
    <row r="13636" spans="1:15" x14ac:dyDescent="0.2">
      <c r="A13636" t="s">
        <v>8325</v>
      </c>
      <c r="B13636" t="s">
        <v>12276</v>
      </c>
      <c r="C13636" t="s">
        <v>12327</v>
      </c>
      <c r="D13636" t="str">
        <f>VLOOKUP(C13636,key!A$2:B$634,2,FALSE)</f>
        <v>Tuban</v>
      </c>
      <c r="E13636" t="str">
        <f>VLOOKUP(D13636,key!B$2:D$634,2,FALSE)</f>
        <v>YEM239</v>
      </c>
      <c r="F13636">
        <v>31</v>
      </c>
      <c r="G13636">
        <v>2018</v>
      </c>
      <c r="H13636">
        <v>3</v>
      </c>
      <c r="I13636">
        <v>1</v>
      </c>
      <c r="J13636" s="22">
        <v>43160</v>
      </c>
      <c r="K13636" t="s">
        <v>45431</v>
      </c>
      <c r="L13636" t="s">
        <v>20414</v>
      </c>
      <c r="M13636" t="s">
        <v>32122</v>
      </c>
      <c r="N13636" t="s">
        <v>35882</v>
      </c>
      <c r="O13636" t="s">
        <v>42284</v>
      </c>
    </row>
    <row r="13637" spans="1:15" x14ac:dyDescent="0.2">
      <c r="A13637" t="s">
        <v>8627</v>
      </c>
      <c r="B13637" t="s">
        <v>12276</v>
      </c>
      <c r="C13637" t="s">
        <v>12327</v>
      </c>
      <c r="D13637" t="str">
        <f>VLOOKUP(C13637,key!A$2:B$634,2,FALSE)</f>
        <v>Tuban</v>
      </c>
      <c r="E13637" t="str">
        <f>VLOOKUP(D13637,key!B$2:D$634,2,FALSE)</f>
        <v>YEM239</v>
      </c>
      <c r="F13637">
        <v>32</v>
      </c>
      <c r="G13637">
        <v>2018</v>
      </c>
      <c r="H13637">
        <v>3</v>
      </c>
      <c r="I13637">
        <v>6</v>
      </c>
      <c r="J13637" s="22">
        <v>43165</v>
      </c>
      <c r="K13637" t="s">
        <v>45427</v>
      </c>
      <c r="L13637" t="s">
        <v>20704</v>
      </c>
      <c r="M13637" t="s">
        <v>32413</v>
      </c>
      <c r="N13637" t="s">
        <v>35882</v>
      </c>
      <c r="O13637" t="s">
        <v>42517</v>
      </c>
    </row>
    <row r="13638" spans="1:15" x14ac:dyDescent="0.2">
      <c r="A13638" t="s">
        <v>8964</v>
      </c>
      <c r="B13638" t="s">
        <v>12276</v>
      </c>
      <c r="C13638" t="s">
        <v>12327</v>
      </c>
      <c r="D13638" t="str">
        <f>VLOOKUP(C13638,key!A$2:B$634,2,FALSE)</f>
        <v>Tuban</v>
      </c>
      <c r="E13638" t="str">
        <f>VLOOKUP(D13638,key!B$2:D$634,2,FALSE)</f>
        <v>YEM239</v>
      </c>
      <c r="F13638">
        <v>32</v>
      </c>
      <c r="G13638">
        <v>2018</v>
      </c>
      <c r="H13638">
        <v>3</v>
      </c>
      <c r="I13638">
        <v>11</v>
      </c>
      <c r="J13638" s="22">
        <v>43170</v>
      </c>
      <c r="K13638" t="s">
        <v>45429</v>
      </c>
      <c r="L13638" t="s">
        <v>21028</v>
      </c>
      <c r="M13638" t="s">
        <v>32740</v>
      </c>
      <c r="N13638" t="s">
        <v>35882</v>
      </c>
      <c r="O13638" t="s">
        <v>42789</v>
      </c>
    </row>
    <row r="13639" spans="1:15" x14ac:dyDescent="0.2">
      <c r="A13639" t="s">
        <v>9077</v>
      </c>
      <c r="B13639" t="s">
        <v>12276</v>
      </c>
      <c r="C13639" t="s">
        <v>12327</v>
      </c>
      <c r="D13639" t="str">
        <f>VLOOKUP(C13639,key!A$2:B$634,2,FALSE)</f>
        <v>Tuban</v>
      </c>
      <c r="E13639" t="str">
        <f>VLOOKUP(D13639,key!B$2:D$634,2,FALSE)</f>
        <v>YEM239</v>
      </c>
      <c r="F13639">
        <v>33</v>
      </c>
      <c r="G13639">
        <v>2018</v>
      </c>
      <c r="H13639">
        <v>3</v>
      </c>
      <c r="I13639">
        <v>13</v>
      </c>
      <c r="J13639" s="22">
        <v>43172</v>
      </c>
      <c r="K13639" t="s">
        <v>12523</v>
      </c>
      <c r="L13639" t="s">
        <v>21136</v>
      </c>
      <c r="M13639" t="s">
        <v>32850</v>
      </c>
      <c r="N13639" t="s">
        <v>35882</v>
      </c>
      <c r="O13639" t="s">
        <v>42881</v>
      </c>
    </row>
    <row r="13640" spans="1:15" x14ac:dyDescent="0.2">
      <c r="A13640" t="s">
        <v>9133</v>
      </c>
      <c r="B13640" t="s">
        <v>12276</v>
      </c>
      <c r="C13640" t="s">
        <v>12327</v>
      </c>
      <c r="D13640" t="str">
        <f>VLOOKUP(C13640,key!A$2:B$634,2,FALSE)</f>
        <v>Tuban</v>
      </c>
      <c r="E13640" t="str">
        <f>VLOOKUP(D13640,key!B$2:D$634,2,FALSE)</f>
        <v>YEM239</v>
      </c>
      <c r="F13640">
        <v>33</v>
      </c>
      <c r="G13640">
        <v>2018</v>
      </c>
      <c r="H13640">
        <v>3</v>
      </c>
      <c r="I13640">
        <v>14</v>
      </c>
      <c r="J13640" s="22">
        <v>43173</v>
      </c>
      <c r="K13640" t="s">
        <v>45429</v>
      </c>
      <c r="L13640" t="s">
        <v>21192</v>
      </c>
      <c r="M13640" t="s">
        <v>32906</v>
      </c>
      <c r="N13640" t="s">
        <v>35882</v>
      </c>
      <c r="O13640" t="s">
        <v>42929</v>
      </c>
    </row>
    <row r="13641" spans="1:15" x14ac:dyDescent="0.2">
      <c r="A13641" t="s">
        <v>9134</v>
      </c>
      <c r="B13641" t="s">
        <v>12276</v>
      </c>
      <c r="C13641" t="s">
        <v>12327</v>
      </c>
      <c r="D13641" t="str">
        <f>VLOOKUP(C13641,key!A$2:B$634,2,FALSE)</f>
        <v>Tuban</v>
      </c>
      <c r="E13641" t="str">
        <f>VLOOKUP(D13641,key!B$2:D$634,2,FALSE)</f>
        <v>YEM239</v>
      </c>
      <c r="F13641">
        <v>33</v>
      </c>
      <c r="G13641">
        <v>2018</v>
      </c>
      <c r="H13641">
        <v>3</v>
      </c>
      <c r="I13641">
        <v>14</v>
      </c>
      <c r="J13641" s="22">
        <v>43173</v>
      </c>
      <c r="K13641" t="s">
        <v>45427</v>
      </c>
      <c r="L13641" t="s">
        <v>21193</v>
      </c>
      <c r="M13641" t="s">
        <v>32907</v>
      </c>
      <c r="N13641" t="s">
        <v>35882</v>
      </c>
      <c r="O13641" t="s">
        <v>42930</v>
      </c>
    </row>
    <row r="13642" spans="1:15" x14ac:dyDescent="0.2">
      <c r="A13642" t="s">
        <v>9193</v>
      </c>
      <c r="B13642" t="s">
        <v>12276</v>
      </c>
      <c r="C13642" t="s">
        <v>12327</v>
      </c>
      <c r="D13642" t="str">
        <f>VLOOKUP(C13642,key!A$2:B$634,2,FALSE)</f>
        <v>Tuban</v>
      </c>
      <c r="E13642" t="str">
        <f>VLOOKUP(D13642,key!B$2:D$634,2,FALSE)</f>
        <v>YEM239</v>
      </c>
      <c r="F13642">
        <v>33</v>
      </c>
      <c r="G13642">
        <v>2018</v>
      </c>
      <c r="H13642">
        <v>3</v>
      </c>
      <c r="I13642">
        <v>15</v>
      </c>
      <c r="J13642" s="22">
        <v>43174</v>
      </c>
      <c r="K13642" t="s">
        <v>12523</v>
      </c>
      <c r="L13642" t="s">
        <v>21251</v>
      </c>
      <c r="M13642" t="s">
        <v>32965</v>
      </c>
      <c r="N13642" t="s">
        <v>35882</v>
      </c>
      <c r="O13642" t="s">
        <v>42982</v>
      </c>
    </row>
    <row r="13643" spans="1:15" x14ac:dyDescent="0.2">
      <c r="A13643" t="s">
        <v>9426</v>
      </c>
      <c r="B13643" t="s">
        <v>12276</v>
      </c>
      <c r="C13643" t="s">
        <v>12327</v>
      </c>
      <c r="D13643" t="str">
        <f>VLOOKUP(C13643,key!A$2:B$634,2,FALSE)</f>
        <v>Tuban</v>
      </c>
      <c r="E13643" t="str">
        <f>VLOOKUP(D13643,key!B$2:D$634,2,FALSE)</f>
        <v>YEM239</v>
      </c>
      <c r="F13643">
        <v>34</v>
      </c>
      <c r="G13643">
        <v>2018</v>
      </c>
      <c r="H13643">
        <v>3</v>
      </c>
      <c r="I13643">
        <v>19</v>
      </c>
      <c r="J13643" s="22">
        <v>43178</v>
      </c>
      <c r="K13643" t="s">
        <v>45429</v>
      </c>
      <c r="L13643" t="s">
        <v>21473</v>
      </c>
      <c r="M13643" t="s">
        <v>33190</v>
      </c>
      <c r="N13643" t="s">
        <v>35882</v>
      </c>
      <c r="O13643" t="s">
        <v>43173</v>
      </c>
    </row>
    <row r="13644" spans="1:15" x14ac:dyDescent="0.2">
      <c r="A13644" t="s">
        <v>9477</v>
      </c>
      <c r="B13644" t="s">
        <v>12276</v>
      </c>
      <c r="C13644" t="s">
        <v>12327</v>
      </c>
      <c r="D13644" t="str">
        <f>VLOOKUP(C13644,key!A$2:B$634,2,FALSE)</f>
        <v>Tuban</v>
      </c>
      <c r="E13644" t="str">
        <f>VLOOKUP(D13644,key!B$2:D$634,2,FALSE)</f>
        <v>YEM239</v>
      </c>
      <c r="F13644">
        <v>34</v>
      </c>
      <c r="G13644">
        <v>2018</v>
      </c>
      <c r="H13644">
        <v>3</v>
      </c>
      <c r="I13644">
        <v>20</v>
      </c>
      <c r="J13644" s="22">
        <v>43179</v>
      </c>
      <c r="K13644" t="s">
        <v>45427</v>
      </c>
      <c r="L13644" t="s">
        <v>21524</v>
      </c>
      <c r="M13644" t="s">
        <v>33241</v>
      </c>
      <c r="N13644" t="s">
        <v>35882</v>
      </c>
      <c r="O13644" t="s">
        <v>43218</v>
      </c>
    </row>
    <row r="13645" spans="1:15" x14ac:dyDescent="0.2">
      <c r="A13645" t="s">
        <v>9478</v>
      </c>
      <c r="B13645" t="s">
        <v>12276</v>
      </c>
      <c r="C13645" t="s">
        <v>12327</v>
      </c>
      <c r="D13645" t="str">
        <f>VLOOKUP(C13645,key!A$2:B$634,2,FALSE)</f>
        <v>Tuban</v>
      </c>
      <c r="E13645" t="str">
        <f>VLOOKUP(D13645,key!B$2:D$634,2,FALSE)</f>
        <v>YEM239</v>
      </c>
      <c r="F13645">
        <v>34</v>
      </c>
      <c r="G13645">
        <v>2018</v>
      </c>
      <c r="H13645">
        <v>3</v>
      </c>
      <c r="I13645">
        <v>20</v>
      </c>
      <c r="J13645" s="22">
        <v>43179</v>
      </c>
      <c r="K13645" t="s">
        <v>12523</v>
      </c>
      <c r="L13645" t="s">
        <v>21525</v>
      </c>
      <c r="M13645" t="s">
        <v>33242</v>
      </c>
      <c r="N13645" t="s">
        <v>35882</v>
      </c>
      <c r="O13645" t="s">
        <v>43219</v>
      </c>
    </row>
    <row r="13646" spans="1:15" x14ac:dyDescent="0.2">
      <c r="A13646" t="s">
        <v>9704</v>
      </c>
      <c r="B13646" t="s">
        <v>12276</v>
      </c>
      <c r="C13646" t="s">
        <v>12327</v>
      </c>
      <c r="D13646" t="str">
        <f>VLOOKUP(C13646,key!A$2:B$634,2,FALSE)</f>
        <v>Tuban</v>
      </c>
      <c r="E13646" t="str">
        <f>VLOOKUP(D13646,key!B$2:D$634,2,FALSE)</f>
        <v>YEM239</v>
      </c>
      <c r="F13646">
        <v>34</v>
      </c>
      <c r="G13646">
        <v>2018</v>
      </c>
      <c r="H13646">
        <v>3</v>
      </c>
      <c r="I13646">
        <v>24</v>
      </c>
      <c r="J13646" s="22">
        <v>43183</v>
      </c>
      <c r="K13646" t="s">
        <v>45429</v>
      </c>
      <c r="L13646" t="s">
        <v>21740</v>
      </c>
      <c r="M13646" t="s">
        <v>33459</v>
      </c>
      <c r="N13646" t="s">
        <v>35881</v>
      </c>
      <c r="O13646" t="s">
        <v>43403</v>
      </c>
    </row>
    <row r="13647" spans="1:15" x14ac:dyDescent="0.2">
      <c r="A13647" t="s">
        <v>9816</v>
      </c>
      <c r="B13647" t="s">
        <v>12276</v>
      </c>
      <c r="C13647" t="s">
        <v>12327</v>
      </c>
      <c r="D13647" t="str">
        <f>VLOOKUP(C13647,key!A$2:B$634,2,FALSE)</f>
        <v>Tuban</v>
      </c>
      <c r="E13647" t="str">
        <f>VLOOKUP(D13647,key!B$2:D$634,2,FALSE)</f>
        <v>YEM239</v>
      </c>
      <c r="F13647">
        <v>35</v>
      </c>
      <c r="G13647">
        <v>2018</v>
      </c>
      <c r="H13647">
        <v>3</v>
      </c>
      <c r="I13647">
        <v>26</v>
      </c>
      <c r="J13647" s="22">
        <v>43185</v>
      </c>
      <c r="K13647" t="s">
        <v>45427</v>
      </c>
      <c r="L13647" t="s">
        <v>21845</v>
      </c>
      <c r="M13647" t="s">
        <v>33559</v>
      </c>
      <c r="N13647" t="s">
        <v>12289</v>
      </c>
      <c r="O13647" t="s">
        <v>43487</v>
      </c>
    </row>
    <row r="13648" spans="1:15" x14ac:dyDescent="0.2">
      <c r="A13648" t="s">
        <v>9817</v>
      </c>
      <c r="B13648" t="s">
        <v>12276</v>
      </c>
      <c r="C13648" t="s">
        <v>12327</v>
      </c>
      <c r="D13648" t="str">
        <f>VLOOKUP(C13648,key!A$2:B$634,2,FALSE)</f>
        <v>Tuban</v>
      </c>
      <c r="E13648" t="str">
        <f>VLOOKUP(D13648,key!B$2:D$634,2,FALSE)</f>
        <v>YEM239</v>
      </c>
      <c r="F13648">
        <v>35</v>
      </c>
      <c r="G13648">
        <v>2018</v>
      </c>
      <c r="H13648">
        <v>3</v>
      </c>
      <c r="I13648">
        <v>26</v>
      </c>
      <c r="J13648" s="22">
        <v>43185</v>
      </c>
      <c r="K13648" t="s">
        <v>12523</v>
      </c>
      <c r="L13648" t="s">
        <v>21846</v>
      </c>
      <c r="M13648" t="s">
        <v>33565</v>
      </c>
      <c r="N13648" t="s">
        <v>35882</v>
      </c>
      <c r="O13648" t="s">
        <v>43492</v>
      </c>
    </row>
    <row r="13649" spans="1:15" x14ac:dyDescent="0.2">
      <c r="A13649" t="s">
        <v>9878</v>
      </c>
      <c r="B13649" t="s">
        <v>12276</v>
      </c>
      <c r="C13649" t="s">
        <v>12327</v>
      </c>
      <c r="D13649" t="str">
        <f>VLOOKUP(C13649,key!A$2:B$634,2,FALSE)</f>
        <v>Tuban</v>
      </c>
      <c r="E13649" t="str">
        <f>VLOOKUP(D13649,key!B$2:D$634,2,FALSE)</f>
        <v>YEM239</v>
      </c>
      <c r="F13649">
        <v>35</v>
      </c>
      <c r="G13649">
        <v>2018</v>
      </c>
      <c r="H13649">
        <v>3</v>
      </c>
      <c r="I13649">
        <v>27</v>
      </c>
      <c r="J13649" s="22">
        <v>43186</v>
      </c>
      <c r="K13649" t="s">
        <v>12523</v>
      </c>
      <c r="L13649" t="s">
        <v>21905</v>
      </c>
      <c r="M13649" t="s">
        <v>33625</v>
      </c>
      <c r="N13649" t="s">
        <v>35882</v>
      </c>
      <c r="O13649" t="s">
        <v>43537</v>
      </c>
    </row>
    <row r="13650" spans="1:15" x14ac:dyDescent="0.2">
      <c r="A13650" t="s">
        <v>9954</v>
      </c>
      <c r="B13650" t="s">
        <v>12276</v>
      </c>
      <c r="C13650" t="s">
        <v>12327</v>
      </c>
      <c r="D13650" t="str">
        <f>VLOOKUP(C13650,key!A$2:B$634,2,FALSE)</f>
        <v>Tuban</v>
      </c>
      <c r="E13650" t="str">
        <f>VLOOKUP(D13650,key!B$2:D$634,2,FALSE)</f>
        <v>YEM239</v>
      </c>
      <c r="F13650">
        <v>35</v>
      </c>
      <c r="G13650">
        <v>2018</v>
      </c>
      <c r="H13650">
        <v>3</v>
      </c>
      <c r="I13650">
        <v>28</v>
      </c>
      <c r="J13650" s="22">
        <v>43187</v>
      </c>
      <c r="K13650" t="s">
        <v>12523</v>
      </c>
      <c r="L13650" t="s">
        <v>21975</v>
      </c>
      <c r="M13650" t="s">
        <v>33697</v>
      </c>
      <c r="N13650" t="s">
        <v>35882</v>
      </c>
      <c r="O13650" t="s">
        <v>43594</v>
      </c>
    </row>
    <row r="13651" spans="1:15" x14ac:dyDescent="0.2">
      <c r="A13651" t="s">
        <v>10025</v>
      </c>
      <c r="B13651" t="s">
        <v>12276</v>
      </c>
      <c r="C13651" t="s">
        <v>12327</v>
      </c>
      <c r="D13651" t="str">
        <f>VLOOKUP(C13651,key!A$2:B$634,2,FALSE)</f>
        <v>Tuban</v>
      </c>
      <c r="E13651" t="str">
        <f>VLOOKUP(D13651,key!B$2:D$634,2,FALSE)</f>
        <v>YEM239</v>
      </c>
      <c r="F13651">
        <v>35</v>
      </c>
      <c r="G13651">
        <v>2018</v>
      </c>
      <c r="H13651">
        <v>3</v>
      </c>
      <c r="I13651">
        <v>29</v>
      </c>
      <c r="J13651" s="22">
        <v>43188</v>
      </c>
      <c r="K13651" t="s">
        <v>12523</v>
      </c>
      <c r="L13651" t="s">
        <v>22044</v>
      </c>
      <c r="M13651" t="s">
        <v>33766</v>
      </c>
      <c r="N13651" t="s">
        <v>35882</v>
      </c>
      <c r="O13651" t="s">
        <v>43654</v>
      </c>
    </row>
    <row r="13652" spans="1:15" x14ac:dyDescent="0.2">
      <c r="A13652" t="s">
        <v>10152</v>
      </c>
      <c r="B13652" t="s">
        <v>12276</v>
      </c>
      <c r="C13652" t="s">
        <v>12327</v>
      </c>
      <c r="D13652" t="str">
        <f>VLOOKUP(C13652,key!A$2:B$634,2,FALSE)</f>
        <v>Tuban</v>
      </c>
      <c r="E13652" t="str">
        <f>VLOOKUP(D13652,key!B$2:D$634,2,FALSE)</f>
        <v>YEM239</v>
      </c>
      <c r="F13652">
        <v>35</v>
      </c>
      <c r="G13652">
        <v>2018</v>
      </c>
      <c r="H13652">
        <v>3</v>
      </c>
      <c r="I13652">
        <v>31</v>
      </c>
      <c r="J13652" s="22">
        <v>43190</v>
      </c>
      <c r="K13652" t="s">
        <v>12523</v>
      </c>
      <c r="L13652" t="s">
        <v>22165</v>
      </c>
      <c r="M13652" t="s">
        <v>33890</v>
      </c>
      <c r="N13652" t="s">
        <v>35881</v>
      </c>
      <c r="O13652" t="s">
        <v>43748</v>
      </c>
    </row>
    <row r="13653" spans="1:15" x14ac:dyDescent="0.2">
      <c r="A13653" t="s">
        <v>10206</v>
      </c>
      <c r="B13653" t="s">
        <v>12276</v>
      </c>
      <c r="C13653" t="s">
        <v>12327</v>
      </c>
      <c r="D13653" t="str">
        <f>VLOOKUP(C13653,key!A$2:B$634,2,FALSE)</f>
        <v>Tuban</v>
      </c>
      <c r="E13653" t="str">
        <f>VLOOKUP(D13653,key!B$2:D$634,2,FALSE)</f>
        <v>YEM239</v>
      </c>
      <c r="F13653">
        <v>35</v>
      </c>
      <c r="G13653">
        <v>2018</v>
      </c>
      <c r="H13653">
        <v>4</v>
      </c>
      <c r="I13653">
        <v>1</v>
      </c>
      <c r="J13653" s="22">
        <v>43191</v>
      </c>
      <c r="K13653" t="s">
        <v>12523</v>
      </c>
      <c r="L13653" t="s">
        <v>22218</v>
      </c>
      <c r="M13653" t="s">
        <v>33943</v>
      </c>
      <c r="N13653" t="s">
        <v>35881</v>
      </c>
      <c r="O13653" t="s">
        <v>43792</v>
      </c>
    </row>
    <row r="13654" spans="1:15" x14ac:dyDescent="0.2">
      <c r="A13654" t="s">
        <v>10875</v>
      </c>
      <c r="B13654" t="s">
        <v>12276</v>
      </c>
      <c r="C13654" t="s">
        <v>12327</v>
      </c>
      <c r="D13654" t="str">
        <f>VLOOKUP(C13654,key!A$2:B$634,2,FALSE)</f>
        <v>Tuban</v>
      </c>
      <c r="E13654" t="str">
        <f>VLOOKUP(D13654,key!B$2:D$634,2,FALSE)</f>
        <v>YEM239</v>
      </c>
      <c r="F13654">
        <v>37</v>
      </c>
      <c r="G13654">
        <v>2018</v>
      </c>
      <c r="H13654">
        <v>4</v>
      </c>
      <c r="I13654">
        <v>11</v>
      </c>
      <c r="J13654" s="22">
        <v>43201</v>
      </c>
      <c r="K13654" t="s">
        <v>45429</v>
      </c>
      <c r="L13654" t="s">
        <v>22846</v>
      </c>
      <c r="M13654" t="s">
        <v>34577</v>
      </c>
      <c r="N13654" t="s">
        <v>35882</v>
      </c>
      <c r="O13654" t="s">
        <v>44319</v>
      </c>
    </row>
    <row r="13655" spans="1:15" x14ac:dyDescent="0.2">
      <c r="A13655" t="s">
        <v>11577</v>
      </c>
      <c r="B13655" t="s">
        <v>12276</v>
      </c>
      <c r="C13655" t="s">
        <v>12327</v>
      </c>
      <c r="D13655" t="str">
        <f>VLOOKUP(C13655,key!A$2:B$634,2,FALSE)</f>
        <v>Tuban</v>
      </c>
      <c r="E13655" t="str">
        <f>VLOOKUP(D13655,key!B$2:D$634,2,FALSE)</f>
        <v>YEM239</v>
      </c>
      <c r="F13655">
        <v>39</v>
      </c>
      <c r="G13655">
        <v>2018</v>
      </c>
      <c r="H13655">
        <v>4</v>
      </c>
      <c r="I13655">
        <v>23</v>
      </c>
      <c r="J13655" s="22">
        <v>43213</v>
      </c>
      <c r="K13655" t="s">
        <v>45427</v>
      </c>
      <c r="L13655" t="s">
        <v>23531</v>
      </c>
      <c r="M13655" t="s">
        <v>35265</v>
      </c>
      <c r="N13655" t="s">
        <v>35882</v>
      </c>
      <c r="O13655" t="s">
        <v>44872</v>
      </c>
    </row>
    <row r="13656" spans="1:15" x14ac:dyDescent="0.2">
      <c r="A13656" t="s">
        <v>11838</v>
      </c>
      <c r="B13656" t="s">
        <v>12276</v>
      </c>
      <c r="C13656" t="s">
        <v>12327</v>
      </c>
      <c r="D13656" t="str">
        <f>VLOOKUP(C13656,key!A$2:B$634,2,FALSE)</f>
        <v>Tuban</v>
      </c>
      <c r="E13656" t="str">
        <f>VLOOKUP(D13656,key!B$2:D$634,2,FALSE)</f>
        <v>YEM239</v>
      </c>
      <c r="F13656">
        <v>39</v>
      </c>
      <c r="G13656">
        <v>2018</v>
      </c>
      <c r="H13656">
        <v>4</v>
      </c>
      <c r="I13656">
        <v>28</v>
      </c>
      <c r="J13656" s="22">
        <v>43218</v>
      </c>
      <c r="K13656" t="s">
        <v>45427</v>
      </c>
      <c r="L13656" t="s">
        <v>23772</v>
      </c>
      <c r="M13656" t="s">
        <v>35512</v>
      </c>
      <c r="N13656" t="s">
        <v>35882</v>
      </c>
      <c r="O13656" t="s">
        <v>45059</v>
      </c>
    </row>
    <row r="13657" spans="1:15" x14ac:dyDescent="0.2">
      <c r="A13657" t="s">
        <v>12239</v>
      </c>
      <c r="B13657" t="s">
        <v>12276</v>
      </c>
      <c r="C13657" t="s">
        <v>12327</v>
      </c>
      <c r="D13657" t="str">
        <f>VLOOKUP(C13657,key!A$2:B$634,2,FALSE)</f>
        <v>Tuban</v>
      </c>
      <c r="E13657" t="str">
        <f>VLOOKUP(D13657,key!B$2:D$634,2,FALSE)</f>
        <v>YEM239</v>
      </c>
      <c r="F13657">
        <v>41</v>
      </c>
      <c r="G13657">
        <v>2018</v>
      </c>
      <c r="H13657">
        <v>5</v>
      </c>
      <c r="I13657">
        <v>7</v>
      </c>
      <c r="J13657" s="22">
        <v>43227</v>
      </c>
      <c r="K13657" t="s">
        <v>45427</v>
      </c>
      <c r="L13657" t="s">
        <v>24151</v>
      </c>
      <c r="M13657" t="s">
        <v>35827</v>
      </c>
      <c r="N13657" t="s">
        <v>35882</v>
      </c>
      <c r="O13657" t="s">
        <v>45403</v>
      </c>
    </row>
    <row r="13658" spans="1:15" x14ac:dyDescent="0.2">
      <c r="A13658" t="s">
        <v>47280</v>
      </c>
      <c r="B13658" t="s">
        <v>45439</v>
      </c>
      <c r="C13658" t="s">
        <v>12327</v>
      </c>
      <c r="D13658" t="str">
        <f>VLOOKUP(C13658,key!A$2:B$634,2,FALSE)</f>
        <v>Tuban</v>
      </c>
      <c r="E13658" t="str">
        <f>VLOOKUP(D13658,key!B$2:D$634,2,FALSE)</f>
        <v>YEM239</v>
      </c>
      <c r="G13658" s="1">
        <v>2018</v>
      </c>
      <c r="H13658" s="1">
        <v>5</v>
      </c>
      <c r="I13658" s="1">
        <v>17</v>
      </c>
      <c r="J13658" s="2" t="str">
        <f>CONCATENATE(H13658,"/",I13658,"/",G13658)</f>
        <v>5/17/2018</v>
      </c>
      <c r="K13658" t="s">
        <v>45426</v>
      </c>
      <c r="M13658" t="s">
        <v>49044</v>
      </c>
      <c r="O13658" t="s">
        <v>49473</v>
      </c>
    </row>
    <row r="13659" spans="1:15" x14ac:dyDescent="0.2">
      <c r="A13659" t="s">
        <v>622</v>
      </c>
      <c r="B13659" t="s">
        <v>12276</v>
      </c>
      <c r="C13659" t="s">
        <v>12343</v>
      </c>
      <c r="D13659" t="str">
        <f>VLOOKUP(C13659,key!A$2:B$634,2,FALSE)</f>
        <v>Tur al-Bahah</v>
      </c>
      <c r="E13659" t="str">
        <f>VLOOKUP(D13659,key!B$2:D$634,2,FALSE)</f>
        <v>YEM240</v>
      </c>
      <c r="F13659">
        <v>10</v>
      </c>
      <c r="G13659">
        <v>2017</v>
      </c>
      <c r="H13659">
        <v>10</v>
      </c>
      <c r="I13659">
        <v>5</v>
      </c>
      <c r="J13659" s="22">
        <v>43013</v>
      </c>
      <c r="K13659" t="s">
        <v>45429</v>
      </c>
      <c r="L13659" t="s">
        <v>13152</v>
      </c>
      <c r="M13659" t="s">
        <v>24804</v>
      </c>
      <c r="N13659" t="s">
        <v>35882</v>
      </c>
      <c r="O13659" t="s">
        <v>36467</v>
      </c>
    </row>
    <row r="13660" spans="1:15" x14ac:dyDescent="0.2">
      <c r="A13660" t="s">
        <v>691</v>
      </c>
      <c r="B13660" t="s">
        <v>12276</v>
      </c>
      <c r="C13660" t="s">
        <v>12343</v>
      </c>
      <c r="D13660" t="str">
        <f>VLOOKUP(C13660,key!A$2:B$634,2,FALSE)</f>
        <v>Tur al-Bahah</v>
      </c>
      <c r="E13660" t="str">
        <f>VLOOKUP(D13660,key!B$2:D$634,2,FALSE)</f>
        <v>YEM240</v>
      </c>
      <c r="F13660">
        <v>11</v>
      </c>
      <c r="G13660">
        <v>2017</v>
      </c>
      <c r="H13660">
        <v>10</v>
      </c>
      <c r="I13660">
        <v>12</v>
      </c>
      <c r="J13660" s="22">
        <v>43020</v>
      </c>
      <c r="K13660" t="s">
        <v>45427</v>
      </c>
      <c r="L13660" t="s">
        <v>13221</v>
      </c>
      <c r="M13660" t="s">
        <v>24873</v>
      </c>
      <c r="N13660" t="s">
        <v>35882</v>
      </c>
      <c r="O13660" t="s">
        <v>36532</v>
      </c>
    </row>
    <row r="13661" spans="1:15" x14ac:dyDescent="0.2">
      <c r="A13661" t="s">
        <v>701</v>
      </c>
      <c r="B13661" t="s">
        <v>12276</v>
      </c>
      <c r="C13661" t="s">
        <v>12343</v>
      </c>
      <c r="D13661" t="str">
        <f>VLOOKUP(C13661,key!A$2:B$634,2,FALSE)</f>
        <v>Tur al-Bahah</v>
      </c>
      <c r="E13661" t="str">
        <f>VLOOKUP(D13661,key!B$2:D$634,2,FALSE)</f>
        <v>YEM240</v>
      </c>
      <c r="F13661">
        <v>11</v>
      </c>
      <c r="G13661">
        <v>2017</v>
      </c>
      <c r="H13661">
        <v>10</v>
      </c>
      <c r="I13661">
        <v>13</v>
      </c>
      <c r="J13661" s="22">
        <v>43021</v>
      </c>
      <c r="K13661" t="s">
        <v>45427</v>
      </c>
      <c r="L13661" t="s">
        <v>13231</v>
      </c>
      <c r="M13661" t="s">
        <v>24883</v>
      </c>
      <c r="N13661" t="s">
        <v>35882</v>
      </c>
      <c r="O13661" t="s">
        <v>36542</v>
      </c>
    </row>
    <row r="13662" spans="1:15" x14ac:dyDescent="0.2">
      <c r="A13662" t="s">
        <v>812</v>
      </c>
      <c r="B13662" t="s">
        <v>12276</v>
      </c>
      <c r="C13662" t="s">
        <v>12343</v>
      </c>
      <c r="D13662" t="str">
        <f>VLOOKUP(C13662,key!A$2:B$634,2,FALSE)</f>
        <v>Tur al-Bahah</v>
      </c>
      <c r="E13662" t="str">
        <f>VLOOKUP(D13662,key!B$2:D$634,2,FALSE)</f>
        <v>YEM240</v>
      </c>
      <c r="F13662">
        <v>12</v>
      </c>
      <c r="G13662">
        <v>2017</v>
      </c>
      <c r="H13662">
        <v>10</v>
      </c>
      <c r="I13662">
        <v>22</v>
      </c>
      <c r="J13662" s="22">
        <v>43030</v>
      </c>
      <c r="K13662" t="s">
        <v>12523</v>
      </c>
      <c r="L13662" t="s">
        <v>13341</v>
      </c>
      <c r="M13662" t="s">
        <v>24993</v>
      </c>
      <c r="N13662" t="s">
        <v>35882</v>
      </c>
      <c r="O13662" t="s">
        <v>36645</v>
      </c>
    </row>
    <row r="13663" spans="1:15" x14ac:dyDescent="0.2">
      <c r="A13663" t="s">
        <v>895</v>
      </c>
      <c r="B13663" t="s">
        <v>12276</v>
      </c>
      <c r="C13663" t="s">
        <v>12343</v>
      </c>
      <c r="D13663" t="str">
        <f>VLOOKUP(C13663,key!A$2:B$634,2,FALSE)</f>
        <v>Tur al-Bahah</v>
      </c>
      <c r="E13663" t="str">
        <f>VLOOKUP(D13663,key!B$2:D$634,2,FALSE)</f>
        <v>YEM240</v>
      </c>
      <c r="F13663">
        <v>13</v>
      </c>
      <c r="G13663">
        <v>2017</v>
      </c>
      <c r="H13663">
        <v>10</v>
      </c>
      <c r="I13663">
        <v>29</v>
      </c>
      <c r="J13663" s="22">
        <v>43037</v>
      </c>
      <c r="K13663" t="s">
        <v>45427</v>
      </c>
      <c r="L13663" t="s">
        <v>13424</v>
      </c>
      <c r="M13663" t="s">
        <v>25076</v>
      </c>
      <c r="N13663" t="s">
        <v>35881</v>
      </c>
      <c r="O13663" t="s">
        <v>36721</v>
      </c>
    </row>
    <row r="13664" spans="1:15" x14ac:dyDescent="0.2">
      <c r="A13664" t="s">
        <v>909</v>
      </c>
      <c r="B13664" t="s">
        <v>12276</v>
      </c>
      <c r="C13664" t="s">
        <v>12343</v>
      </c>
      <c r="D13664" t="str">
        <f>VLOOKUP(C13664,key!A$2:B$634,2,FALSE)</f>
        <v>Tur al-Bahah</v>
      </c>
      <c r="E13664" t="str">
        <f>VLOOKUP(D13664,key!B$2:D$634,2,FALSE)</f>
        <v>YEM240</v>
      </c>
      <c r="F13664">
        <v>14</v>
      </c>
      <c r="G13664">
        <v>2017</v>
      </c>
      <c r="H13664">
        <v>10</v>
      </c>
      <c r="I13664">
        <v>30</v>
      </c>
      <c r="J13664" s="22">
        <v>43038</v>
      </c>
      <c r="K13664" t="s">
        <v>12523</v>
      </c>
      <c r="L13664" t="s">
        <v>13438</v>
      </c>
      <c r="M13664" t="s">
        <v>25090</v>
      </c>
      <c r="N13664" t="s">
        <v>35881</v>
      </c>
      <c r="O13664" t="s">
        <v>36735</v>
      </c>
    </row>
    <row r="13665" spans="1:15" x14ac:dyDescent="0.2">
      <c r="A13665" t="s">
        <v>1034</v>
      </c>
      <c r="B13665" t="s">
        <v>12276</v>
      </c>
      <c r="C13665" t="s">
        <v>12343</v>
      </c>
      <c r="D13665" t="str">
        <f>VLOOKUP(C13665,key!A$2:B$634,2,FALSE)</f>
        <v>Tur al-Bahah</v>
      </c>
      <c r="E13665" t="str">
        <f>VLOOKUP(D13665,key!B$2:D$634,2,FALSE)</f>
        <v>YEM240</v>
      </c>
      <c r="F13665">
        <v>14</v>
      </c>
      <c r="G13665">
        <v>2017</v>
      </c>
      <c r="H13665">
        <v>11</v>
      </c>
      <c r="I13665">
        <v>4</v>
      </c>
      <c r="J13665" s="22">
        <v>43043</v>
      </c>
      <c r="K13665" t="s">
        <v>45427</v>
      </c>
      <c r="L13665" t="s">
        <v>13563</v>
      </c>
      <c r="M13665" t="s">
        <v>25216</v>
      </c>
      <c r="N13665" t="s">
        <v>35883</v>
      </c>
      <c r="O13665" t="s">
        <v>36847</v>
      </c>
    </row>
    <row r="13666" spans="1:15" x14ac:dyDescent="0.2">
      <c r="A13666" t="s">
        <v>1067</v>
      </c>
      <c r="B13666" t="s">
        <v>12276</v>
      </c>
      <c r="C13666" t="s">
        <v>12343</v>
      </c>
      <c r="D13666" t="str">
        <f>VLOOKUP(C13666,key!A$2:B$634,2,FALSE)</f>
        <v>Tur al-Bahah</v>
      </c>
      <c r="E13666" t="str">
        <f>VLOOKUP(D13666,key!B$2:D$634,2,FALSE)</f>
        <v>YEM240</v>
      </c>
      <c r="F13666">
        <v>14</v>
      </c>
      <c r="G13666">
        <v>2017</v>
      </c>
      <c r="H13666">
        <v>11</v>
      </c>
      <c r="I13666">
        <v>5</v>
      </c>
      <c r="J13666" s="22">
        <v>43044</v>
      </c>
      <c r="K13666" t="s">
        <v>45427</v>
      </c>
      <c r="L13666" t="s">
        <v>13596</v>
      </c>
      <c r="M13666" t="s">
        <v>25249</v>
      </c>
      <c r="N13666" t="s">
        <v>35883</v>
      </c>
      <c r="O13666" t="s">
        <v>36874</v>
      </c>
    </row>
    <row r="13667" spans="1:15" x14ac:dyDescent="0.2">
      <c r="A13667" t="s">
        <v>1104</v>
      </c>
      <c r="B13667" t="s">
        <v>12276</v>
      </c>
      <c r="C13667" t="s">
        <v>12343</v>
      </c>
      <c r="D13667" t="str">
        <f>VLOOKUP(C13667,key!A$2:B$634,2,FALSE)</f>
        <v>Tur al-Bahah</v>
      </c>
      <c r="E13667" t="str">
        <f>VLOOKUP(D13667,key!B$2:D$634,2,FALSE)</f>
        <v>YEM240</v>
      </c>
      <c r="F13667">
        <v>15</v>
      </c>
      <c r="G13667">
        <v>2017</v>
      </c>
      <c r="H13667">
        <v>11</v>
      </c>
      <c r="I13667">
        <v>6</v>
      </c>
      <c r="J13667" s="22">
        <v>43045</v>
      </c>
      <c r="K13667" t="s">
        <v>45427</v>
      </c>
      <c r="L13667" t="s">
        <v>13631</v>
      </c>
      <c r="M13667" t="s">
        <v>25285</v>
      </c>
      <c r="N13667" t="s">
        <v>35881</v>
      </c>
      <c r="O13667" t="s">
        <v>36905</v>
      </c>
    </row>
    <row r="13668" spans="1:15" x14ac:dyDescent="0.2">
      <c r="A13668" t="s">
        <v>1105</v>
      </c>
      <c r="B13668" t="s">
        <v>12276</v>
      </c>
      <c r="C13668" t="s">
        <v>12343</v>
      </c>
      <c r="D13668" t="str">
        <f>VLOOKUP(C13668,key!A$2:B$634,2,FALSE)</f>
        <v>Tur al-Bahah</v>
      </c>
      <c r="E13668" t="str">
        <f>VLOOKUP(D13668,key!B$2:D$634,2,FALSE)</f>
        <v>YEM240</v>
      </c>
      <c r="F13668">
        <v>15</v>
      </c>
      <c r="G13668">
        <v>2017</v>
      </c>
      <c r="H13668">
        <v>11</v>
      </c>
      <c r="I13668">
        <v>6</v>
      </c>
      <c r="J13668" s="22">
        <v>43045</v>
      </c>
      <c r="K13668" t="s">
        <v>45427</v>
      </c>
      <c r="L13668" t="s">
        <v>13632</v>
      </c>
      <c r="M13668" t="s">
        <v>25286</v>
      </c>
      <c r="N13668" t="s">
        <v>35882</v>
      </c>
      <c r="O13668" t="s">
        <v>36906</v>
      </c>
    </row>
    <row r="13669" spans="1:15" x14ac:dyDescent="0.2">
      <c r="A13669" t="s">
        <v>1138</v>
      </c>
      <c r="B13669" t="s">
        <v>12276</v>
      </c>
      <c r="C13669" t="s">
        <v>12343</v>
      </c>
      <c r="D13669" t="str">
        <f>VLOOKUP(C13669,key!A$2:B$634,2,FALSE)</f>
        <v>Tur al-Bahah</v>
      </c>
      <c r="E13669" t="str">
        <f>VLOOKUP(D13669,key!B$2:D$634,2,FALSE)</f>
        <v>YEM240</v>
      </c>
      <c r="F13669">
        <v>15</v>
      </c>
      <c r="G13669">
        <v>2017</v>
      </c>
      <c r="H13669">
        <v>11</v>
      </c>
      <c r="I13669">
        <v>7</v>
      </c>
      <c r="J13669" s="22">
        <v>43046</v>
      </c>
      <c r="K13669" t="s">
        <v>12523</v>
      </c>
      <c r="L13669" t="s">
        <v>13666</v>
      </c>
      <c r="M13669" t="s">
        <v>12289</v>
      </c>
      <c r="N13669" t="s">
        <v>35881</v>
      </c>
      <c r="O13669" t="s">
        <v>36938</v>
      </c>
    </row>
    <row r="13670" spans="1:15" x14ac:dyDescent="0.2">
      <c r="A13670" t="s">
        <v>1217</v>
      </c>
      <c r="B13670" t="s">
        <v>12276</v>
      </c>
      <c r="C13670" t="s">
        <v>12343</v>
      </c>
      <c r="D13670" t="str">
        <f>VLOOKUP(C13670,key!A$2:B$634,2,FALSE)</f>
        <v>Tur al-Bahah</v>
      </c>
      <c r="E13670" t="str">
        <f>VLOOKUP(D13670,key!B$2:D$634,2,FALSE)</f>
        <v>YEM240</v>
      </c>
      <c r="F13670">
        <v>15</v>
      </c>
      <c r="G13670">
        <v>2017</v>
      </c>
      <c r="H13670">
        <v>11</v>
      </c>
      <c r="I13670">
        <v>9</v>
      </c>
      <c r="J13670" s="22">
        <v>43048</v>
      </c>
      <c r="K13670" t="s">
        <v>45426</v>
      </c>
      <c r="L13670" t="s">
        <v>13744</v>
      </c>
      <c r="M13670" t="s">
        <v>25390</v>
      </c>
      <c r="N13670" t="s">
        <v>35881</v>
      </c>
      <c r="O13670" t="s">
        <v>37008</v>
      </c>
    </row>
    <row r="13671" spans="1:15" x14ac:dyDescent="0.2">
      <c r="A13671" t="s">
        <v>1218</v>
      </c>
      <c r="B13671" t="s">
        <v>12276</v>
      </c>
      <c r="C13671" t="s">
        <v>12343</v>
      </c>
      <c r="D13671" t="str">
        <f>VLOOKUP(C13671,key!A$2:B$634,2,FALSE)</f>
        <v>Tur al-Bahah</v>
      </c>
      <c r="E13671" t="str">
        <f>VLOOKUP(D13671,key!B$2:D$634,2,FALSE)</f>
        <v>YEM240</v>
      </c>
      <c r="F13671">
        <v>15</v>
      </c>
      <c r="G13671">
        <v>2017</v>
      </c>
      <c r="H13671">
        <v>11</v>
      </c>
      <c r="I13671">
        <v>9</v>
      </c>
      <c r="J13671" s="22">
        <v>43048</v>
      </c>
      <c r="K13671" t="s">
        <v>45427</v>
      </c>
      <c r="L13671" t="s">
        <v>13745</v>
      </c>
      <c r="M13671" t="s">
        <v>25391</v>
      </c>
      <c r="N13671" t="s">
        <v>35881</v>
      </c>
      <c r="O13671" t="s">
        <v>37009</v>
      </c>
    </row>
    <row r="13672" spans="1:15" x14ac:dyDescent="0.2">
      <c r="A13672" t="s">
        <v>1219</v>
      </c>
      <c r="B13672" t="s">
        <v>12276</v>
      </c>
      <c r="C13672" t="s">
        <v>12343</v>
      </c>
      <c r="D13672" t="str">
        <f>VLOOKUP(C13672,key!A$2:B$634,2,FALSE)</f>
        <v>Tur al-Bahah</v>
      </c>
      <c r="E13672" t="str">
        <f>VLOOKUP(D13672,key!B$2:D$634,2,FALSE)</f>
        <v>YEM240</v>
      </c>
      <c r="F13672">
        <v>15</v>
      </c>
      <c r="G13672">
        <v>2017</v>
      </c>
      <c r="H13672">
        <v>11</v>
      </c>
      <c r="I13672">
        <v>9</v>
      </c>
      <c r="J13672" s="22">
        <v>43048</v>
      </c>
      <c r="K13672" t="s">
        <v>45427</v>
      </c>
      <c r="L13672" t="s">
        <v>13743</v>
      </c>
      <c r="M13672" t="s">
        <v>25389</v>
      </c>
      <c r="N13672" t="s">
        <v>35882</v>
      </c>
      <c r="O13672" t="s">
        <v>37007</v>
      </c>
    </row>
    <row r="13673" spans="1:15" x14ac:dyDescent="0.2">
      <c r="A13673" t="s">
        <v>1269</v>
      </c>
      <c r="B13673" t="s">
        <v>12276</v>
      </c>
      <c r="C13673" t="s">
        <v>12343</v>
      </c>
      <c r="D13673" t="str">
        <f>VLOOKUP(C13673,key!A$2:B$634,2,FALSE)</f>
        <v>Tur al-Bahah</v>
      </c>
      <c r="E13673" t="str">
        <f>VLOOKUP(D13673,key!B$2:D$634,2,FALSE)</f>
        <v>YEM240</v>
      </c>
      <c r="F13673">
        <v>15</v>
      </c>
      <c r="G13673">
        <v>2017</v>
      </c>
      <c r="H13673">
        <v>11</v>
      </c>
      <c r="I13673">
        <v>10</v>
      </c>
      <c r="J13673" s="22">
        <v>43049</v>
      </c>
      <c r="K13673" t="s">
        <v>45427</v>
      </c>
      <c r="L13673" t="s">
        <v>13794</v>
      </c>
      <c r="M13673" t="s">
        <v>25440</v>
      </c>
      <c r="N13673" t="s">
        <v>35882</v>
      </c>
      <c r="O13673" t="s">
        <v>37054</v>
      </c>
    </row>
    <row r="13674" spans="1:15" x14ac:dyDescent="0.2">
      <c r="A13674" t="s">
        <v>1319</v>
      </c>
      <c r="B13674" t="s">
        <v>12276</v>
      </c>
      <c r="C13674" t="s">
        <v>12343</v>
      </c>
      <c r="D13674" t="str">
        <f>VLOOKUP(C13674,key!A$2:B$634,2,FALSE)</f>
        <v>Tur al-Bahah</v>
      </c>
      <c r="E13674" t="str">
        <f>VLOOKUP(D13674,key!B$2:D$634,2,FALSE)</f>
        <v>YEM240</v>
      </c>
      <c r="F13674">
        <v>15</v>
      </c>
      <c r="G13674">
        <v>2017</v>
      </c>
      <c r="H13674">
        <v>11</v>
      </c>
      <c r="I13674">
        <v>11</v>
      </c>
      <c r="J13674" s="22">
        <v>43050</v>
      </c>
      <c r="K13674" t="s">
        <v>45427</v>
      </c>
      <c r="L13674" t="s">
        <v>13844</v>
      </c>
      <c r="M13674" t="s">
        <v>25491</v>
      </c>
      <c r="N13674" t="s">
        <v>35881</v>
      </c>
      <c r="O13674" t="s">
        <v>37092</v>
      </c>
    </row>
    <row r="13675" spans="1:15" x14ac:dyDescent="0.2">
      <c r="A13675" t="s">
        <v>1344</v>
      </c>
      <c r="B13675" t="s">
        <v>12276</v>
      </c>
      <c r="C13675" t="s">
        <v>12343</v>
      </c>
      <c r="D13675" t="str">
        <f>VLOOKUP(C13675,key!A$2:B$634,2,FALSE)</f>
        <v>Tur al-Bahah</v>
      </c>
      <c r="E13675" t="str">
        <f>VLOOKUP(D13675,key!B$2:D$634,2,FALSE)</f>
        <v>YEM240</v>
      </c>
      <c r="F13675">
        <v>15</v>
      </c>
      <c r="G13675">
        <v>2017</v>
      </c>
      <c r="H13675">
        <v>11</v>
      </c>
      <c r="I13675">
        <v>12</v>
      </c>
      <c r="J13675" s="22">
        <v>43051</v>
      </c>
      <c r="K13675" t="s">
        <v>45427</v>
      </c>
      <c r="L13675" t="s">
        <v>13869</v>
      </c>
      <c r="M13675" t="s">
        <v>25516</v>
      </c>
      <c r="N13675" t="s">
        <v>35882</v>
      </c>
      <c r="O13675" t="s">
        <v>37116</v>
      </c>
    </row>
    <row r="13676" spans="1:15" x14ac:dyDescent="0.2">
      <c r="A13676" t="s">
        <v>1345</v>
      </c>
      <c r="B13676" t="s">
        <v>12276</v>
      </c>
      <c r="C13676" t="s">
        <v>12343</v>
      </c>
      <c r="D13676" t="str">
        <f>VLOOKUP(C13676,key!A$2:B$634,2,FALSE)</f>
        <v>Tur al-Bahah</v>
      </c>
      <c r="E13676" t="str">
        <f>VLOOKUP(D13676,key!B$2:D$634,2,FALSE)</f>
        <v>YEM240</v>
      </c>
      <c r="F13676">
        <v>15</v>
      </c>
      <c r="G13676">
        <v>2017</v>
      </c>
      <c r="H13676">
        <v>11</v>
      </c>
      <c r="I13676">
        <v>12</v>
      </c>
      <c r="J13676" s="22">
        <v>43051</v>
      </c>
      <c r="K13676" t="s">
        <v>45427</v>
      </c>
      <c r="L13676" t="s">
        <v>13870</v>
      </c>
      <c r="M13676" t="s">
        <v>25517</v>
      </c>
      <c r="N13676" t="s">
        <v>35881</v>
      </c>
      <c r="O13676" t="s">
        <v>37117</v>
      </c>
    </row>
    <row r="13677" spans="1:15" x14ac:dyDescent="0.2">
      <c r="A13677" t="s">
        <v>1346</v>
      </c>
      <c r="B13677" t="s">
        <v>12276</v>
      </c>
      <c r="C13677" t="s">
        <v>12343</v>
      </c>
      <c r="D13677" t="str">
        <f>VLOOKUP(C13677,key!A$2:B$634,2,FALSE)</f>
        <v>Tur al-Bahah</v>
      </c>
      <c r="E13677" t="str">
        <f>VLOOKUP(D13677,key!B$2:D$634,2,FALSE)</f>
        <v>YEM240</v>
      </c>
      <c r="F13677">
        <v>15</v>
      </c>
      <c r="G13677">
        <v>2017</v>
      </c>
      <c r="H13677">
        <v>11</v>
      </c>
      <c r="I13677">
        <v>12</v>
      </c>
      <c r="J13677" s="22">
        <v>43051</v>
      </c>
      <c r="K13677" t="s">
        <v>45427</v>
      </c>
      <c r="L13677" t="s">
        <v>13871</v>
      </c>
      <c r="M13677" t="s">
        <v>25518</v>
      </c>
      <c r="N13677" t="s">
        <v>35882</v>
      </c>
      <c r="O13677" t="s">
        <v>37118</v>
      </c>
    </row>
    <row r="13678" spans="1:15" x14ac:dyDescent="0.2">
      <c r="A13678" t="s">
        <v>1347</v>
      </c>
      <c r="B13678" t="s">
        <v>12276</v>
      </c>
      <c r="C13678" t="s">
        <v>12343</v>
      </c>
      <c r="D13678" t="str">
        <f>VLOOKUP(C13678,key!A$2:B$634,2,FALSE)</f>
        <v>Tur al-Bahah</v>
      </c>
      <c r="E13678" t="str">
        <f>VLOOKUP(D13678,key!B$2:D$634,2,FALSE)</f>
        <v>YEM240</v>
      </c>
      <c r="F13678">
        <v>15</v>
      </c>
      <c r="G13678">
        <v>2017</v>
      </c>
      <c r="H13678">
        <v>11</v>
      </c>
      <c r="I13678">
        <v>12</v>
      </c>
      <c r="J13678" s="22">
        <v>43051</v>
      </c>
      <c r="K13678" t="s">
        <v>45427</v>
      </c>
      <c r="L13678" t="s">
        <v>13872</v>
      </c>
      <c r="M13678" t="s">
        <v>25519</v>
      </c>
      <c r="N13678" t="s">
        <v>35882</v>
      </c>
      <c r="O13678" t="s">
        <v>37116</v>
      </c>
    </row>
    <row r="13679" spans="1:15" x14ac:dyDescent="0.2">
      <c r="A13679" t="s">
        <v>1382</v>
      </c>
      <c r="B13679" t="s">
        <v>12276</v>
      </c>
      <c r="C13679" t="s">
        <v>12343</v>
      </c>
      <c r="D13679" t="str">
        <f>VLOOKUP(C13679,key!A$2:B$634,2,FALSE)</f>
        <v>Tur al-Bahah</v>
      </c>
      <c r="E13679" t="str">
        <f>VLOOKUP(D13679,key!B$2:D$634,2,FALSE)</f>
        <v>YEM240</v>
      </c>
      <c r="F13679">
        <v>16</v>
      </c>
      <c r="G13679">
        <v>2017</v>
      </c>
      <c r="H13679">
        <v>11</v>
      </c>
      <c r="I13679">
        <v>13</v>
      </c>
      <c r="J13679" s="22">
        <v>43052</v>
      </c>
      <c r="K13679" t="s">
        <v>45427</v>
      </c>
      <c r="L13679" t="s">
        <v>13908</v>
      </c>
      <c r="M13679" t="s">
        <v>25554</v>
      </c>
      <c r="N13679" t="s">
        <v>35882</v>
      </c>
      <c r="O13679" t="s">
        <v>37153</v>
      </c>
    </row>
    <row r="13680" spans="1:15" x14ac:dyDescent="0.2">
      <c r="A13680" t="s">
        <v>1413</v>
      </c>
      <c r="B13680" t="s">
        <v>12276</v>
      </c>
      <c r="C13680" t="s">
        <v>12343</v>
      </c>
      <c r="D13680" t="str">
        <f>VLOOKUP(C13680,key!A$2:B$634,2,FALSE)</f>
        <v>Tur al-Bahah</v>
      </c>
      <c r="E13680" t="str">
        <f>VLOOKUP(D13680,key!B$2:D$634,2,FALSE)</f>
        <v>YEM240</v>
      </c>
      <c r="F13680">
        <v>16</v>
      </c>
      <c r="G13680">
        <v>2017</v>
      </c>
      <c r="H13680">
        <v>11</v>
      </c>
      <c r="I13680">
        <v>14</v>
      </c>
      <c r="J13680" s="22">
        <v>43053</v>
      </c>
      <c r="K13680" t="s">
        <v>45427</v>
      </c>
      <c r="L13680" t="s">
        <v>13939</v>
      </c>
      <c r="M13680" t="s">
        <v>25584</v>
      </c>
      <c r="N13680" t="s">
        <v>35882</v>
      </c>
      <c r="O13680" t="s">
        <v>37178</v>
      </c>
    </row>
    <row r="13681" spans="1:15" x14ac:dyDescent="0.2">
      <c r="A13681" t="s">
        <v>1474</v>
      </c>
      <c r="B13681" t="s">
        <v>12276</v>
      </c>
      <c r="C13681" t="s">
        <v>12343</v>
      </c>
      <c r="D13681" t="str">
        <f>VLOOKUP(C13681,key!A$2:B$634,2,FALSE)</f>
        <v>Tur al-Bahah</v>
      </c>
      <c r="E13681" t="str">
        <f>VLOOKUP(D13681,key!B$2:D$634,2,FALSE)</f>
        <v>YEM240</v>
      </c>
      <c r="F13681">
        <v>16</v>
      </c>
      <c r="G13681">
        <v>2017</v>
      </c>
      <c r="H13681">
        <v>11</v>
      </c>
      <c r="I13681">
        <v>16</v>
      </c>
      <c r="J13681" s="22">
        <v>43055</v>
      </c>
      <c r="K13681" t="s">
        <v>45427</v>
      </c>
      <c r="L13681" t="s">
        <v>13999</v>
      </c>
      <c r="M13681" t="s">
        <v>25645</v>
      </c>
      <c r="N13681" t="s">
        <v>35882</v>
      </c>
      <c r="O13681" t="s">
        <v>37230</v>
      </c>
    </row>
    <row r="13682" spans="1:15" x14ac:dyDescent="0.2">
      <c r="A13682" t="s">
        <v>1506</v>
      </c>
      <c r="B13682" t="s">
        <v>12276</v>
      </c>
      <c r="C13682" t="s">
        <v>12343</v>
      </c>
      <c r="D13682" t="str">
        <f>VLOOKUP(C13682,key!A$2:B$634,2,FALSE)</f>
        <v>Tur al-Bahah</v>
      </c>
      <c r="E13682" t="str">
        <f>VLOOKUP(D13682,key!B$2:D$634,2,FALSE)</f>
        <v>YEM240</v>
      </c>
      <c r="F13682">
        <v>16</v>
      </c>
      <c r="G13682">
        <v>2017</v>
      </c>
      <c r="H13682">
        <v>11</v>
      </c>
      <c r="I13682">
        <v>17</v>
      </c>
      <c r="J13682" s="22">
        <v>43056</v>
      </c>
      <c r="K13682" t="s">
        <v>45427</v>
      </c>
      <c r="L13682" t="s">
        <v>14030</v>
      </c>
      <c r="M13682" t="s">
        <v>25676</v>
      </c>
      <c r="N13682" t="s">
        <v>35882</v>
      </c>
      <c r="O13682" t="s">
        <v>37258</v>
      </c>
    </row>
    <row r="13683" spans="1:15" x14ac:dyDescent="0.2">
      <c r="A13683" t="s">
        <v>1579</v>
      </c>
      <c r="B13683" t="s">
        <v>12276</v>
      </c>
      <c r="C13683" t="s">
        <v>12343</v>
      </c>
      <c r="D13683" t="str">
        <f>VLOOKUP(C13683,key!A$2:B$634,2,FALSE)</f>
        <v>Tur al-Bahah</v>
      </c>
      <c r="E13683" t="str">
        <f>VLOOKUP(D13683,key!B$2:D$634,2,FALSE)</f>
        <v>YEM240</v>
      </c>
      <c r="F13683">
        <v>16</v>
      </c>
      <c r="G13683">
        <v>2017</v>
      </c>
      <c r="H13683">
        <v>11</v>
      </c>
      <c r="I13683">
        <v>19</v>
      </c>
      <c r="J13683" s="22">
        <v>43058</v>
      </c>
      <c r="K13683" t="s">
        <v>45427</v>
      </c>
      <c r="L13683" t="s">
        <v>14101</v>
      </c>
      <c r="M13683" t="s">
        <v>25747</v>
      </c>
      <c r="N13683" t="s">
        <v>35882</v>
      </c>
      <c r="O13683" t="s">
        <v>37315</v>
      </c>
    </row>
    <row r="13684" spans="1:15" x14ac:dyDescent="0.2">
      <c r="A13684" t="s">
        <v>1622</v>
      </c>
      <c r="B13684" t="s">
        <v>12276</v>
      </c>
      <c r="C13684" t="s">
        <v>12343</v>
      </c>
      <c r="D13684" t="str">
        <f>VLOOKUP(C13684,key!A$2:B$634,2,FALSE)</f>
        <v>Tur al-Bahah</v>
      </c>
      <c r="E13684" t="str">
        <f>VLOOKUP(D13684,key!B$2:D$634,2,FALSE)</f>
        <v>YEM240</v>
      </c>
      <c r="F13684">
        <v>17</v>
      </c>
      <c r="G13684">
        <v>2017</v>
      </c>
      <c r="H13684">
        <v>11</v>
      </c>
      <c r="I13684">
        <v>20</v>
      </c>
      <c r="J13684" s="22">
        <v>43059</v>
      </c>
      <c r="K13684" t="s">
        <v>45427</v>
      </c>
      <c r="L13684" t="s">
        <v>14142</v>
      </c>
      <c r="M13684" t="s">
        <v>25788</v>
      </c>
      <c r="N13684" t="s">
        <v>35881</v>
      </c>
      <c r="O13684" t="s">
        <v>37347</v>
      </c>
    </row>
    <row r="13685" spans="1:15" x14ac:dyDescent="0.2">
      <c r="A13685" t="s">
        <v>1623</v>
      </c>
      <c r="B13685" t="s">
        <v>12276</v>
      </c>
      <c r="C13685" t="s">
        <v>12343</v>
      </c>
      <c r="D13685" t="str">
        <f>VLOOKUP(C13685,key!A$2:B$634,2,FALSE)</f>
        <v>Tur al-Bahah</v>
      </c>
      <c r="E13685" t="str">
        <f>VLOOKUP(D13685,key!B$2:D$634,2,FALSE)</f>
        <v>YEM240</v>
      </c>
      <c r="F13685">
        <v>17</v>
      </c>
      <c r="G13685">
        <v>2017</v>
      </c>
      <c r="H13685">
        <v>11</v>
      </c>
      <c r="I13685">
        <v>20</v>
      </c>
      <c r="J13685" s="22">
        <v>43059</v>
      </c>
      <c r="K13685" t="s">
        <v>45427</v>
      </c>
      <c r="L13685" t="s">
        <v>14143</v>
      </c>
      <c r="M13685" t="s">
        <v>25789</v>
      </c>
      <c r="N13685" t="s">
        <v>35882</v>
      </c>
      <c r="O13685" t="s">
        <v>37348</v>
      </c>
    </row>
    <row r="13686" spans="1:15" x14ac:dyDescent="0.2">
      <c r="A13686" t="s">
        <v>1668</v>
      </c>
      <c r="B13686" t="s">
        <v>12276</v>
      </c>
      <c r="C13686" t="s">
        <v>12343</v>
      </c>
      <c r="D13686" t="str">
        <f>VLOOKUP(C13686,key!A$2:B$634,2,FALSE)</f>
        <v>Tur al-Bahah</v>
      </c>
      <c r="E13686" t="str">
        <f>VLOOKUP(D13686,key!B$2:D$634,2,FALSE)</f>
        <v>YEM240</v>
      </c>
      <c r="F13686">
        <v>17</v>
      </c>
      <c r="G13686">
        <v>2017</v>
      </c>
      <c r="H13686">
        <v>11</v>
      </c>
      <c r="I13686">
        <v>21</v>
      </c>
      <c r="J13686" s="22">
        <v>43060</v>
      </c>
      <c r="K13686" t="s">
        <v>45427</v>
      </c>
      <c r="L13686" t="s">
        <v>14187</v>
      </c>
      <c r="M13686" t="s">
        <v>25834</v>
      </c>
      <c r="N13686" t="s">
        <v>35882</v>
      </c>
      <c r="O13686" t="s">
        <v>37385</v>
      </c>
    </row>
    <row r="13687" spans="1:15" x14ac:dyDescent="0.2">
      <c r="A13687" t="s">
        <v>1702</v>
      </c>
      <c r="B13687" t="s">
        <v>12276</v>
      </c>
      <c r="C13687" t="s">
        <v>12343</v>
      </c>
      <c r="D13687" t="str">
        <f>VLOOKUP(C13687,key!A$2:B$634,2,FALSE)</f>
        <v>Tur al-Bahah</v>
      </c>
      <c r="E13687" t="str">
        <f>VLOOKUP(D13687,key!B$2:D$634,2,FALSE)</f>
        <v>YEM240</v>
      </c>
      <c r="F13687">
        <v>17</v>
      </c>
      <c r="G13687">
        <v>2017</v>
      </c>
      <c r="H13687">
        <v>11</v>
      </c>
      <c r="I13687">
        <v>22</v>
      </c>
      <c r="J13687" s="22">
        <v>43061</v>
      </c>
      <c r="K13687" t="s">
        <v>45427</v>
      </c>
      <c r="L13687" t="s">
        <v>14219</v>
      </c>
      <c r="M13687" t="s">
        <v>25865</v>
      </c>
      <c r="N13687" t="s">
        <v>35882</v>
      </c>
      <c r="O13687" t="s">
        <v>37416</v>
      </c>
    </row>
    <row r="13688" spans="1:15" x14ac:dyDescent="0.2">
      <c r="A13688" t="s">
        <v>1703</v>
      </c>
      <c r="B13688" t="s">
        <v>12276</v>
      </c>
      <c r="C13688" t="s">
        <v>12343</v>
      </c>
      <c r="D13688" t="str">
        <f>VLOOKUP(C13688,key!A$2:B$634,2,FALSE)</f>
        <v>Tur al-Bahah</v>
      </c>
      <c r="E13688" t="str">
        <f>VLOOKUP(D13688,key!B$2:D$634,2,FALSE)</f>
        <v>YEM240</v>
      </c>
      <c r="F13688">
        <v>17</v>
      </c>
      <c r="G13688">
        <v>2017</v>
      </c>
      <c r="H13688">
        <v>11</v>
      </c>
      <c r="I13688">
        <v>22</v>
      </c>
      <c r="J13688" s="22">
        <v>43061</v>
      </c>
      <c r="K13688" t="s">
        <v>45427</v>
      </c>
      <c r="L13688" t="s">
        <v>14220</v>
      </c>
      <c r="M13688" t="s">
        <v>25866</v>
      </c>
      <c r="N13688" t="s">
        <v>35883</v>
      </c>
      <c r="O13688" t="s">
        <v>37417</v>
      </c>
    </row>
    <row r="13689" spans="1:15" x14ac:dyDescent="0.2">
      <c r="A13689" t="s">
        <v>1704</v>
      </c>
      <c r="B13689" t="s">
        <v>12276</v>
      </c>
      <c r="C13689" t="s">
        <v>12343</v>
      </c>
      <c r="D13689" t="str">
        <f>VLOOKUP(C13689,key!A$2:B$634,2,FALSE)</f>
        <v>Tur al-Bahah</v>
      </c>
      <c r="E13689" t="str">
        <f>VLOOKUP(D13689,key!B$2:D$634,2,FALSE)</f>
        <v>YEM240</v>
      </c>
      <c r="F13689">
        <v>17</v>
      </c>
      <c r="G13689">
        <v>2017</v>
      </c>
      <c r="H13689">
        <v>11</v>
      </c>
      <c r="I13689">
        <v>22</v>
      </c>
      <c r="J13689" s="22">
        <v>43061</v>
      </c>
      <c r="K13689" t="s">
        <v>45427</v>
      </c>
      <c r="L13689" t="s">
        <v>14221</v>
      </c>
      <c r="M13689" t="s">
        <v>25867</v>
      </c>
      <c r="N13689" t="s">
        <v>35882</v>
      </c>
      <c r="O13689" t="s">
        <v>37418</v>
      </c>
    </row>
    <row r="13690" spans="1:15" x14ac:dyDescent="0.2">
      <c r="A13690" t="s">
        <v>1705</v>
      </c>
      <c r="B13690" t="s">
        <v>12276</v>
      </c>
      <c r="C13690" t="s">
        <v>12343</v>
      </c>
      <c r="D13690" t="str">
        <f>VLOOKUP(C13690,key!A$2:B$634,2,FALSE)</f>
        <v>Tur al-Bahah</v>
      </c>
      <c r="E13690" t="str">
        <f>VLOOKUP(D13690,key!B$2:D$634,2,FALSE)</f>
        <v>YEM240</v>
      </c>
      <c r="F13690">
        <v>17</v>
      </c>
      <c r="G13690">
        <v>2017</v>
      </c>
      <c r="H13690">
        <v>11</v>
      </c>
      <c r="I13690">
        <v>22</v>
      </c>
      <c r="J13690" s="22">
        <v>43061</v>
      </c>
      <c r="K13690" t="s">
        <v>45427</v>
      </c>
      <c r="L13690" t="s">
        <v>14222</v>
      </c>
      <c r="M13690" t="s">
        <v>25868</v>
      </c>
      <c r="N13690" t="s">
        <v>35882</v>
      </c>
      <c r="O13690" t="s">
        <v>37419</v>
      </c>
    </row>
    <row r="13691" spans="1:15" x14ac:dyDescent="0.2">
      <c r="A13691" t="s">
        <v>1754</v>
      </c>
      <c r="B13691" t="s">
        <v>12276</v>
      </c>
      <c r="C13691" t="s">
        <v>12343</v>
      </c>
      <c r="D13691" t="str">
        <f>VLOOKUP(C13691,key!A$2:B$634,2,FALSE)</f>
        <v>Tur al-Bahah</v>
      </c>
      <c r="E13691" t="str">
        <f>VLOOKUP(D13691,key!B$2:D$634,2,FALSE)</f>
        <v>YEM240</v>
      </c>
      <c r="F13691">
        <v>17</v>
      </c>
      <c r="G13691">
        <v>2017</v>
      </c>
      <c r="H13691">
        <v>11</v>
      </c>
      <c r="I13691">
        <v>23</v>
      </c>
      <c r="J13691" s="22">
        <v>43062</v>
      </c>
      <c r="K13691" t="s">
        <v>45427</v>
      </c>
      <c r="L13691" t="s">
        <v>14270</v>
      </c>
      <c r="M13691" t="s">
        <v>25915</v>
      </c>
      <c r="N13691" t="s">
        <v>35881</v>
      </c>
      <c r="O13691" t="s">
        <v>37452</v>
      </c>
    </row>
    <row r="13692" spans="1:15" x14ac:dyDescent="0.2">
      <c r="A13692" t="s">
        <v>1786</v>
      </c>
      <c r="B13692" t="s">
        <v>12276</v>
      </c>
      <c r="C13692" t="s">
        <v>12343</v>
      </c>
      <c r="D13692" t="str">
        <f>VLOOKUP(C13692,key!A$2:B$634,2,FALSE)</f>
        <v>Tur al-Bahah</v>
      </c>
      <c r="E13692" t="str">
        <f>VLOOKUP(D13692,key!B$2:D$634,2,FALSE)</f>
        <v>YEM240</v>
      </c>
      <c r="F13692">
        <v>17</v>
      </c>
      <c r="G13692">
        <v>2017</v>
      </c>
      <c r="H13692">
        <v>11</v>
      </c>
      <c r="I13692">
        <v>24</v>
      </c>
      <c r="J13692" s="22">
        <v>43063</v>
      </c>
      <c r="K13692" t="s">
        <v>45427</v>
      </c>
      <c r="L13692" t="s">
        <v>14301</v>
      </c>
      <c r="M13692" t="s">
        <v>25947</v>
      </c>
      <c r="N13692" t="s">
        <v>35883</v>
      </c>
      <c r="O13692" t="s">
        <v>37482</v>
      </c>
    </row>
    <row r="13693" spans="1:15" x14ac:dyDescent="0.2">
      <c r="A13693" t="s">
        <v>1858</v>
      </c>
      <c r="B13693" t="s">
        <v>12276</v>
      </c>
      <c r="C13693" t="s">
        <v>12343</v>
      </c>
      <c r="D13693" t="str">
        <f>VLOOKUP(C13693,key!A$2:B$634,2,FALSE)</f>
        <v>Tur al-Bahah</v>
      </c>
      <c r="E13693" t="str">
        <f>VLOOKUP(D13693,key!B$2:D$634,2,FALSE)</f>
        <v>YEM240</v>
      </c>
      <c r="F13693">
        <v>17</v>
      </c>
      <c r="G13693">
        <v>2017</v>
      </c>
      <c r="H13693">
        <v>11</v>
      </c>
      <c r="I13693">
        <v>26</v>
      </c>
      <c r="J13693" s="22">
        <v>43065</v>
      </c>
      <c r="K13693" t="s">
        <v>45427</v>
      </c>
      <c r="L13693" t="s">
        <v>14369</v>
      </c>
      <c r="M13693" t="s">
        <v>26015</v>
      </c>
      <c r="N13693" t="s">
        <v>35881</v>
      </c>
      <c r="O13693" t="s">
        <v>37538</v>
      </c>
    </row>
    <row r="13694" spans="1:15" x14ac:dyDescent="0.2">
      <c r="A13694" t="s">
        <v>1900</v>
      </c>
      <c r="B13694" t="s">
        <v>12276</v>
      </c>
      <c r="C13694" t="s">
        <v>12343</v>
      </c>
      <c r="D13694" t="str">
        <f>VLOOKUP(C13694,key!A$2:B$634,2,FALSE)</f>
        <v>Tur al-Bahah</v>
      </c>
      <c r="E13694" t="str">
        <f>VLOOKUP(D13694,key!B$2:D$634,2,FALSE)</f>
        <v>YEM240</v>
      </c>
      <c r="F13694">
        <v>18</v>
      </c>
      <c r="G13694">
        <v>2017</v>
      </c>
      <c r="H13694">
        <v>11</v>
      </c>
      <c r="I13694">
        <v>27</v>
      </c>
      <c r="J13694" s="22">
        <v>43066</v>
      </c>
      <c r="K13694" t="s">
        <v>45427</v>
      </c>
      <c r="L13694" t="s">
        <v>14409</v>
      </c>
      <c r="M13694" t="s">
        <v>26055</v>
      </c>
      <c r="N13694" t="s">
        <v>35882</v>
      </c>
      <c r="O13694" t="s">
        <v>37573</v>
      </c>
    </row>
    <row r="13695" spans="1:15" x14ac:dyDescent="0.2">
      <c r="A13695" t="s">
        <v>1979</v>
      </c>
      <c r="B13695" t="s">
        <v>12276</v>
      </c>
      <c r="C13695" t="s">
        <v>12343</v>
      </c>
      <c r="D13695" t="str">
        <f>VLOOKUP(C13695,key!A$2:B$634,2,FALSE)</f>
        <v>Tur al-Bahah</v>
      </c>
      <c r="E13695" t="str">
        <f>VLOOKUP(D13695,key!B$2:D$634,2,FALSE)</f>
        <v>YEM240</v>
      </c>
      <c r="F13695">
        <v>18</v>
      </c>
      <c r="G13695">
        <v>2017</v>
      </c>
      <c r="H13695">
        <v>11</v>
      </c>
      <c r="I13695">
        <v>29</v>
      </c>
      <c r="J13695" s="22">
        <v>43068</v>
      </c>
      <c r="K13695" t="s">
        <v>45427</v>
      </c>
      <c r="L13695" t="s">
        <v>14487</v>
      </c>
      <c r="M13695" t="s">
        <v>26135</v>
      </c>
      <c r="N13695" t="s">
        <v>35882</v>
      </c>
      <c r="O13695" t="s">
        <v>37635</v>
      </c>
    </row>
    <row r="13696" spans="1:15" x14ac:dyDescent="0.2">
      <c r="A13696" t="s">
        <v>2204</v>
      </c>
      <c r="B13696" t="s">
        <v>12276</v>
      </c>
      <c r="C13696" t="s">
        <v>12343</v>
      </c>
      <c r="D13696" t="str">
        <f>VLOOKUP(C13696,key!A$2:B$634,2,FALSE)</f>
        <v>Tur al-Bahah</v>
      </c>
      <c r="E13696" t="str">
        <f>VLOOKUP(D13696,key!B$2:D$634,2,FALSE)</f>
        <v>YEM240</v>
      </c>
      <c r="F13696">
        <v>19</v>
      </c>
      <c r="G13696">
        <v>2017</v>
      </c>
      <c r="H13696">
        <v>12</v>
      </c>
      <c r="I13696">
        <v>4</v>
      </c>
      <c r="J13696" s="22">
        <v>43073</v>
      </c>
      <c r="K13696" t="s">
        <v>45427</v>
      </c>
      <c r="L13696" t="s">
        <v>14697</v>
      </c>
      <c r="M13696" t="s">
        <v>26350</v>
      </c>
      <c r="N13696" t="s">
        <v>35881</v>
      </c>
      <c r="O13696" t="s">
        <v>37803</v>
      </c>
    </row>
    <row r="13697" spans="1:15" x14ac:dyDescent="0.2">
      <c r="A13697" t="s">
        <v>2491</v>
      </c>
      <c r="B13697" t="s">
        <v>12276</v>
      </c>
      <c r="C13697" t="s">
        <v>12343</v>
      </c>
      <c r="D13697" t="str">
        <f>VLOOKUP(C13697,key!A$2:B$634,2,FALSE)</f>
        <v>Tur al-Bahah</v>
      </c>
      <c r="E13697" t="str">
        <f>VLOOKUP(D13697,key!B$2:D$634,2,FALSE)</f>
        <v>YEM240</v>
      </c>
      <c r="F13697">
        <v>20</v>
      </c>
      <c r="G13697">
        <v>2017</v>
      </c>
      <c r="H13697">
        <v>12</v>
      </c>
      <c r="I13697">
        <v>11</v>
      </c>
      <c r="J13697" s="22">
        <v>43080</v>
      </c>
      <c r="K13697" t="s">
        <v>45427</v>
      </c>
      <c r="L13697" t="s">
        <v>14975</v>
      </c>
      <c r="M13697" t="s">
        <v>26628</v>
      </c>
      <c r="N13697" t="s">
        <v>35882</v>
      </c>
      <c r="O13697" t="s">
        <v>38017</v>
      </c>
    </row>
    <row r="13698" spans="1:15" x14ac:dyDescent="0.2">
      <c r="A13698" t="s">
        <v>2554</v>
      </c>
      <c r="B13698" t="s">
        <v>12276</v>
      </c>
      <c r="C13698" t="s">
        <v>12343</v>
      </c>
      <c r="D13698" t="str">
        <f>VLOOKUP(C13698,key!A$2:B$634,2,FALSE)</f>
        <v>Tur al-Bahah</v>
      </c>
      <c r="E13698" t="str">
        <f>VLOOKUP(D13698,key!B$2:D$634,2,FALSE)</f>
        <v>YEM240</v>
      </c>
      <c r="F13698">
        <v>20</v>
      </c>
      <c r="G13698">
        <v>2017</v>
      </c>
      <c r="H13698">
        <v>12</v>
      </c>
      <c r="I13698">
        <v>12</v>
      </c>
      <c r="J13698" s="22">
        <v>43081</v>
      </c>
      <c r="K13698" t="s">
        <v>45431</v>
      </c>
      <c r="L13698" t="s">
        <v>15037</v>
      </c>
      <c r="M13698" t="s">
        <v>26690</v>
      </c>
      <c r="N13698" t="s">
        <v>35882</v>
      </c>
      <c r="O13698" t="s">
        <v>38057</v>
      </c>
    </row>
    <row r="13699" spans="1:15" x14ac:dyDescent="0.2">
      <c r="A13699" t="s">
        <v>2555</v>
      </c>
      <c r="B13699" t="s">
        <v>12276</v>
      </c>
      <c r="C13699" t="s">
        <v>12343</v>
      </c>
      <c r="D13699" t="str">
        <f>VLOOKUP(C13699,key!A$2:B$634,2,FALSE)</f>
        <v>Tur al-Bahah</v>
      </c>
      <c r="E13699" t="str">
        <f>VLOOKUP(D13699,key!B$2:D$634,2,FALSE)</f>
        <v>YEM240</v>
      </c>
      <c r="F13699">
        <v>20</v>
      </c>
      <c r="G13699">
        <v>2017</v>
      </c>
      <c r="H13699">
        <v>12</v>
      </c>
      <c r="I13699">
        <v>12</v>
      </c>
      <c r="J13699" s="22">
        <v>43081</v>
      </c>
      <c r="K13699" t="s">
        <v>12523</v>
      </c>
      <c r="L13699" t="s">
        <v>15038</v>
      </c>
      <c r="M13699" t="s">
        <v>26691</v>
      </c>
      <c r="N13699" t="s">
        <v>35881</v>
      </c>
      <c r="O13699" t="s">
        <v>38058</v>
      </c>
    </row>
    <row r="13700" spans="1:15" x14ac:dyDescent="0.2">
      <c r="A13700" t="s">
        <v>2614</v>
      </c>
      <c r="B13700" t="s">
        <v>12276</v>
      </c>
      <c r="C13700" t="s">
        <v>12343</v>
      </c>
      <c r="D13700" t="str">
        <f>VLOOKUP(C13700,key!A$2:B$634,2,FALSE)</f>
        <v>Tur al-Bahah</v>
      </c>
      <c r="E13700" t="str">
        <f>VLOOKUP(D13700,key!B$2:D$634,2,FALSE)</f>
        <v>YEM240</v>
      </c>
      <c r="F13700">
        <v>20</v>
      </c>
      <c r="G13700">
        <v>2017</v>
      </c>
      <c r="H13700">
        <v>12</v>
      </c>
      <c r="I13700">
        <v>13</v>
      </c>
      <c r="J13700" s="22">
        <v>43082</v>
      </c>
      <c r="K13700" t="s">
        <v>45427</v>
      </c>
      <c r="L13700" t="s">
        <v>15096</v>
      </c>
      <c r="M13700" t="s">
        <v>26748</v>
      </c>
      <c r="N13700" t="s">
        <v>35882</v>
      </c>
      <c r="O13700" t="s">
        <v>38089</v>
      </c>
    </row>
    <row r="13701" spans="1:15" x14ac:dyDescent="0.2">
      <c r="A13701" t="s">
        <v>2660</v>
      </c>
      <c r="B13701" t="s">
        <v>12276</v>
      </c>
      <c r="C13701" t="s">
        <v>12343</v>
      </c>
      <c r="D13701" t="str">
        <f>VLOOKUP(C13701,key!A$2:B$634,2,FALSE)</f>
        <v>Tur al-Bahah</v>
      </c>
      <c r="E13701" t="str">
        <f>VLOOKUP(D13701,key!B$2:D$634,2,FALSE)</f>
        <v>YEM240</v>
      </c>
      <c r="F13701">
        <v>20</v>
      </c>
      <c r="G13701">
        <v>2017</v>
      </c>
      <c r="H13701">
        <v>12</v>
      </c>
      <c r="I13701">
        <v>14</v>
      </c>
      <c r="J13701" s="22">
        <v>43083</v>
      </c>
      <c r="K13701" t="s">
        <v>45427</v>
      </c>
      <c r="L13701" t="s">
        <v>15137</v>
      </c>
      <c r="M13701" t="s">
        <v>26792</v>
      </c>
      <c r="N13701" t="s">
        <v>35882</v>
      </c>
      <c r="O13701" t="s">
        <v>38115</v>
      </c>
    </row>
    <row r="13702" spans="1:15" x14ac:dyDescent="0.2">
      <c r="A13702" t="s">
        <v>2818</v>
      </c>
      <c r="B13702" t="s">
        <v>12276</v>
      </c>
      <c r="C13702" t="s">
        <v>12343</v>
      </c>
      <c r="D13702" t="str">
        <f>VLOOKUP(C13702,key!A$2:B$634,2,FALSE)</f>
        <v>Tur al-Bahah</v>
      </c>
      <c r="E13702" t="str">
        <f>VLOOKUP(D13702,key!B$2:D$634,2,FALSE)</f>
        <v>YEM240</v>
      </c>
      <c r="F13702">
        <v>20</v>
      </c>
      <c r="G13702">
        <v>2017</v>
      </c>
      <c r="H13702">
        <v>12</v>
      </c>
      <c r="I13702">
        <v>17</v>
      </c>
      <c r="J13702" s="22">
        <v>43086</v>
      </c>
      <c r="K13702" t="s">
        <v>45427</v>
      </c>
      <c r="L13702" t="s">
        <v>15290</v>
      </c>
      <c r="M13702" t="s">
        <v>26946</v>
      </c>
      <c r="N13702" t="s">
        <v>35882</v>
      </c>
      <c r="O13702" t="s">
        <v>38204</v>
      </c>
    </row>
    <row r="13703" spans="1:15" x14ac:dyDescent="0.2">
      <c r="A13703" t="s">
        <v>2874</v>
      </c>
      <c r="B13703" t="s">
        <v>12276</v>
      </c>
      <c r="C13703" t="s">
        <v>12343</v>
      </c>
      <c r="D13703" t="str">
        <f>VLOOKUP(C13703,key!A$2:B$634,2,FALSE)</f>
        <v>Tur al-Bahah</v>
      </c>
      <c r="E13703" t="str">
        <f>VLOOKUP(D13703,key!B$2:D$634,2,FALSE)</f>
        <v>YEM240</v>
      </c>
      <c r="F13703">
        <v>21</v>
      </c>
      <c r="G13703">
        <v>2017</v>
      </c>
      <c r="H13703">
        <v>12</v>
      </c>
      <c r="I13703">
        <v>18</v>
      </c>
      <c r="J13703" s="22">
        <v>43087</v>
      </c>
      <c r="K13703" t="s">
        <v>45427</v>
      </c>
      <c r="L13703" t="s">
        <v>15344</v>
      </c>
      <c r="M13703" t="s">
        <v>27001</v>
      </c>
      <c r="N13703" t="s">
        <v>35882</v>
      </c>
      <c r="O13703" t="s">
        <v>38244</v>
      </c>
    </row>
    <row r="13704" spans="1:15" x14ac:dyDescent="0.2">
      <c r="A13704" t="s">
        <v>2937</v>
      </c>
      <c r="B13704" t="s">
        <v>12276</v>
      </c>
      <c r="C13704" t="s">
        <v>12343</v>
      </c>
      <c r="D13704" t="str">
        <f>VLOOKUP(C13704,key!A$2:B$634,2,FALSE)</f>
        <v>Tur al-Bahah</v>
      </c>
      <c r="E13704" t="str">
        <f>VLOOKUP(D13704,key!B$2:D$634,2,FALSE)</f>
        <v>YEM240</v>
      </c>
      <c r="F13704">
        <v>21</v>
      </c>
      <c r="G13704">
        <v>2017</v>
      </c>
      <c r="H13704">
        <v>12</v>
      </c>
      <c r="I13704">
        <v>19</v>
      </c>
      <c r="J13704" s="22">
        <v>43088</v>
      </c>
      <c r="K13704" t="s">
        <v>45427</v>
      </c>
      <c r="L13704" t="s">
        <v>15404</v>
      </c>
      <c r="M13704" t="s">
        <v>27062</v>
      </c>
      <c r="N13704" t="s">
        <v>35882</v>
      </c>
      <c r="O13704" t="s">
        <v>38290</v>
      </c>
    </row>
    <row r="13705" spans="1:15" x14ac:dyDescent="0.2">
      <c r="A13705" t="s">
        <v>3070</v>
      </c>
      <c r="B13705" t="s">
        <v>12276</v>
      </c>
      <c r="C13705" t="s">
        <v>12343</v>
      </c>
      <c r="D13705" t="str">
        <f>VLOOKUP(C13705,key!A$2:B$634,2,FALSE)</f>
        <v>Tur al-Bahah</v>
      </c>
      <c r="E13705" t="str">
        <f>VLOOKUP(D13705,key!B$2:D$634,2,FALSE)</f>
        <v>YEM240</v>
      </c>
      <c r="F13705">
        <v>21</v>
      </c>
      <c r="G13705">
        <v>2017</v>
      </c>
      <c r="H13705">
        <v>12</v>
      </c>
      <c r="I13705">
        <v>21</v>
      </c>
      <c r="J13705" s="22">
        <v>43090</v>
      </c>
      <c r="K13705" t="s">
        <v>45427</v>
      </c>
      <c r="L13705" t="s">
        <v>15535</v>
      </c>
      <c r="M13705" t="s">
        <v>27192</v>
      </c>
      <c r="N13705" t="s">
        <v>35882</v>
      </c>
      <c r="O13705" t="s">
        <v>38390</v>
      </c>
    </row>
    <row r="13706" spans="1:15" x14ac:dyDescent="0.2">
      <c r="A13706" t="s">
        <v>3125</v>
      </c>
      <c r="B13706" t="s">
        <v>12276</v>
      </c>
      <c r="C13706" t="s">
        <v>12343</v>
      </c>
      <c r="D13706" t="str">
        <f>VLOOKUP(C13706,key!A$2:B$634,2,FALSE)</f>
        <v>Tur al-Bahah</v>
      </c>
      <c r="E13706" t="str">
        <f>VLOOKUP(D13706,key!B$2:D$634,2,FALSE)</f>
        <v>YEM240</v>
      </c>
      <c r="F13706">
        <v>21</v>
      </c>
      <c r="G13706">
        <v>2017</v>
      </c>
      <c r="H13706">
        <v>12</v>
      </c>
      <c r="I13706">
        <v>22</v>
      </c>
      <c r="J13706" s="22">
        <v>43091</v>
      </c>
      <c r="K13706" t="s">
        <v>45427</v>
      </c>
      <c r="L13706" t="s">
        <v>15589</v>
      </c>
      <c r="M13706" t="s">
        <v>27246</v>
      </c>
      <c r="N13706" t="s">
        <v>35882</v>
      </c>
      <c r="O13706" t="s">
        <v>38437</v>
      </c>
    </row>
    <row r="13707" spans="1:15" x14ac:dyDescent="0.2">
      <c r="A13707" t="s">
        <v>3126</v>
      </c>
      <c r="B13707" t="s">
        <v>12276</v>
      </c>
      <c r="C13707" t="s">
        <v>12343</v>
      </c>
      <c r="D13707" t="str">
        <f>VLOOKUP(C13707,key!A$2:B$634,2,FALSE)</f>
        <v>Tur al-Bahah</v>
      </c>
      <c r="E13707" t="str">
        <f>VLOOKUP(D13707,key!B$2:D$634,2,FALSE)</f>
        <v>YEM240</v>
      </c>
      <c r="F13707">
        <v>21</v>
      </c>
      <c r="G13707">
        <v>2017</v>
      </c>
      <c r="H13707">
        <v>12</v>
      </c>
      <c r="I13707">
        <v>22</v>
      </c>
      <c r="J13707" s="22">
        <v>43091</v>
      </c>
      <c r="K13707" t="s">
        <v>45427</v>
      </c>
      <c r="L13707" t="s">
        <v>15590</v>
      </c>
      <c r="M13707" t="s">
        <v>27247</v>
      </c>
      <c r="N13707" t="s">
        <v>35882</v>
      </c>
      <c r="O13707" t="s">
        <v>38438</v>
      </c>
    </row>
    <row r="13708" spans="1:15" x14ac:dyDescent="0.2">
      <c r="A13708" t="s">
        <v>3336</v>
      </c>
      <c r="B13708" t="s">
        <v>12276</v>
      </c>
      <c r="C13708" t="s">
        <v>12343</v>
      </c>
      <c r="D13708" t="str">
        <f>VLOOKUP(C13708,key!A$2:B$634,2,FALSE)</f>
        <v>Tur al-Bahah</v>
      </c>
      <c r="E13708" t="str">
        <f>VLOOKUP(D13708,key!B$2:D$634,2,FALSE)</f>
        <v>YEM240</v>
      </c>
      <c r="F13708">
        <v>22</v>
      </c>
      <c r="G13708">
        <v>2017</v>
      </c>
      <c r="H13708">
        <v>12</v>
      </c>
      <c r="I13708">
        <v>26</v>
      </c>
      <c r="J13708" s="22">
        <v>43095</v>
      </c>
      <c r="K13708" t="s">
        <v>45427</v>
      </c>
      <c r="L13708" t="s">
        <v>15797</v>
      </c>
      <c r="M13708" t="s">
        <v>27455</v>
      </c>
      <c r="N13708" t="s">
        <v>35881</v>
      </c>
      <c r="O13708" t="s">
        <v>38597</v>
      </c>
    </row>
    <row r="13709" spans="1:15" x14ac:dyDescent="0.2">
      <c r="A13709" t="s">
        <v>3553</v>
      </c>
      <c r="B13709" t="s">
        <v>12276</v>
      </c>
      <c r="C13709" t="s">
        <v>12343</v>
      </c>
      <c r="D13709" t="str">
        <f>VLOOKUP(C13709,key!A$2:B$634,2,FALSE)</f>
        <v>Tur al-Bahah</v>
      </c>
      <c r="E13709" t="str">
        <f>VLOOKUP(D13709,key!B$2:D$634,2,FALSE)</f>
        <v>YEM240</v>
      </c>
      <c r="F13709">
        <v>22</v>
      </c>
      <c r="G13709">
        <v>2017</v>
      </c>
      <c r="H13709">
        <v>12</v>
      </c>
      <c r="I13709">
        <v>30</v>
      </c>
      <c r="J13709" s="22">
        <v>43099</v>
      </c>
      <c r="K13709" t="s">
        <v>45427</v>
      </c>
      <c r="L13709" t="s">
        <v>16005</v>
      </c>
      <c r="M13709" t="s">
        <v>27665</v>
      </c>
      <c r="N13709" t="s">
        <v>35882</v>
      </c>
      <c r="O13709" t="s">
        <v>38765</v>
      </c>
    </row>
    <row r="13710" spans="1:15" x14ac:dyDescent="0.2">
      <c r="A13710" t="s">
        <v>3604</v>
      </c>
      <c r="B13710" t="s">
        <v>12276</v>
      </c>
      <c r="C13710" t="s">
        <v>12343</v>
      </c>
      <c r="D13710" t="str">
        <f>VLOOKUP(C13710,key!A$2:B$634,2,FALSE)</f>
        <v>Tur al-Bahah</v>
      </c>
      <c r="E13710" t="str">
        <f>VLOOKUP(D13710,key!B$2:D$634,2,FALSE)</f>
        <v>YEM240</v>
      </c>
      <c r="F13710">
        <v>22</v>
      </c>
      <c r="G13710">
        <v>2017</v>
      </c>
      <c r="H13710">
        <v>12</v>
      </c>
      <c r="I13710">
        <v>31</v>
      </c>
      <c r="J13710" s="22">
        <v>43100</v>
      </c>
      <c r="K13710" t="s">
        <v>45427</v>
      </c>
      <c r="L13710" t="s">
        <v>16055</v>
      </c>
      <c r="M13710" t="s">
        <v>27719</v>
      </c>
      <c r="N13710" t="s">
        <v>35882</v>
      </c>
      <c r="O13710" t="s">
        <v>38807</v>
      </c>
    </row>
    <row r="13711" spans="1:15" x14ac:dyDescent="0.2">
      <c r="A13711" t="s">
        <v>3644</v>
      </c>
      <c r="B13711" t="s">
        <v>12276</v>
      </c>
      <c r="C13711" t="s">
        <v>12343</v>
      </c>
      <c r="D13711" t="str">
        <f>VLOOKUP(C13711,key!A$2:B$634,2,FALSE)</f>
        <v>Tur al-Bahah</v>
      </c>
      <c r="E13711" t="str">
        <f>VLOOKUP(D13711,key!B$2:D$634,2,FALSE)</f>
        <v>YEM240</v>
      </c>
      <c r="F13711">
        <v>23</v>
      </c>
      <c r="G13711">
        <v>2018</v>
      </c>
      <c r="H13711">
        <v>1</v>
      </c>
      <c r="I13711">
        <v>1</v>
      </c>
      <c r="J13711" s="22">
        <v>43101</v>
      </c>
      <c r="K13711" t="s">
        <v>45427</v>
      </c>
      <c r="L13711" t="s">
        <v>16093</v>
      </c>
      <c r="M13711" t="s">
        <v>27758</v>
      </c>
      <c r="N13711" t="s">
        <v>35882</v>
      </c>
      <c r="O13711" t="s">
        <v>38838</v>
      </c>
    </row>
    <row r="13712" spans="1:15" x14ac:dyDescent="0.2">
      <c r="A13712" t="s">
        <v>3689</v>
      </c>
      <c r="B13712" t="s">
        <v>12276</v>
      </c>
      <c r="C13712" t="s">
        <v>12343</v>
      </c>
      <c r="D13712" t="str">
        <f>VLOOKUP(C13712,key!A$2:B$634,2,FALSE)</f>
        <v>Tur al-Bahah</v>
      </c>
      <c r="E13712" t="str">
        <f>VLOOKUP(D13712,key!B$2:D$634,2,FALSE)</f>
        <v>YEM240</v>
      </c>
      <c r="F13712">
        <v>23</v>
      </c>
      <c r="G13712">
        <v>2018</v>
      </c>
      <c r="H13712">
        <v>1</v>
      </c>
      <c r="I13712">
        <v>2</v>
      </c>
      <c r="J13712" s="22">
        <v>43102</v>
      </c>
      <c r="K13712" t="s">
        <v>45427</v>
      </c>
      <c r="L13712" t="s">
        <v>16136</v>
      </c>
      <c r="M13712" t="s">
        <v>27801</v>
      </c>
      <c r="N13712" t="s">
        <v>35882</v>
      </c>
      <c r="O13712" t="s">
        <v>38869</v>
      </c>
    </row>
    <row r="13713" spans="1:15" x14ac:dyDescent="0.2">
      <c r="A13713" t="s">
        <v>3732</v>
      </c>
      <c r="B13713" t="s">
        <v>12276</v>
      </c>
      <c r="C13713" t="s">
        <v>12343</v>
      </c>
      <c r="D13713" t="str">
        <f>VLOOKUP(C13713,key!A$2:B$634,2,FALSE)</f>
        <v>Tur al-Bahah</v>
      </c>
      <c r="E13713" t="str">
        <f>VLOOKUP(D13713,key!B$2:D$634,2,FALSE)</f>
        <v>YEM240</v>
      </c>
      <c r="F13713">
        <v>23</v>
      </c>
      <c r="G13713">
        <v>2018</v>
      </c>
      <c r="H13713">
        <v>1</v>
      </c>
      <c r="I13713">
        <v>3</v>
      </c>
      <c r="J13713" s="22">
        <v>43103</v>
      </c>
      <c r="K13713" t="s">
        <v>45427</v>
      </c>
      <c r="L13713" t="s">
        <v>16176</v>
      </c>
      <c r="M13713" t="s">
        <v>27841</v>
      </c>
      <c r="N13713" t="s">
        <v>35882</v>
      </c>
      <c r="O13713" t="s">
        <v>38904</v>
      </c>
    </row>
    <row r="13714" spans="1:15" x14ac:dyDescent="0.2">
      <c r="A13714" t="s">
        <v>3733</v>
      </c>
      <c r="B13714" t="s">
        <v>12276</v>
      </c>
      <c r="C13714" t="s">
        <v>12343</v>
      </c>
      <c r="D13714" t="str">
        <f>VLOOKUP(C13714,key!A$2:B$634,2,FALSE)</f>
        <v>Tur al-Bahah</v>
      </c>
      <c r="E13714" t="str">
        <f>VLOOKUP(D13714,key!B$2:D$634,2,FALSE)</f>
        <v>YEM240</v>
      </c>
      <c r="F13714">
        <v>23</v>
      </c>
      <c r="G13714">
        <v>2018</v>
      </c>
      <c r="H13714">
        <v>1</v>
      </c>
      <c r="I13714">
        <v>3</v>
      </c>
      <c r="J13714" s="22">
        <v>43103</v>
      </c>
      <c r="K13714" t="s">
        <v>45427</v>
      </c>
      <c r="L13714" t="s">
        <v>16177</v>
      </c>
      <c r="M13714" t="s">
        <v>27842</v>
      </c>
      <c r="N13714" t="s">
        <v>35882</v>
      </c>
      <c r="O13714" t="s">
        <v>38905</v>
      </c>
    </row>
    <row r="13715" spans="1:15" x14ac:dyDescent="0.2">
      <c r="A13715" t="s">
        <v>3776</v>
      </c>
      <c r="B13715" t="s">
        <v>12276</v>
      </c>
      <c r="C13715" t="s">
        <v>12343</v>
      </c>
      <c r="D13715" t="str">
        <f>VLOOKUP(C13715,key!A$2:B$634,2,FALSE)</f>
        <v>Tur al-Bahah</v>
      </c>
      <c r="E13715" t="str">
        <f>VLOOKUP(D13715,key!B$2:D$634,2,FALSE)</f>
        <v>YEM240</v>
      </c>
      <c r="F13715">
        <v>23</v>
      </c>
      <c r="G13715">
        <v>2018</v>
      </c>
      <c r="H13715">
        <v>1</v>
      </c>
      <c r="I13715">
        <v>4</v>
      </c>
      <c r="J13715" s="22">
        <v>43104</v>
      </c>
      <c r="K13715" t="s">
        <v>45427</v>
      </c>
      <c r="L13715" t="s">
        <v>16219</v>
      </c>
      <c r="M13715" t="s">
        <v>27884</v>
      </c>
      <c r="N13715" t="s">
        <v>35882</v>
      </c>
      <c r="O13715" t="s">
        <v>38944</v>
      </c>
    </row>
    <row r="13716" spans="1:15" x14ac:dyDescent="0.2">
      <c r="A13716" t="s">
        <v>3777</v>
      </c>
      <c r="B13716" t="s">
        <v>12276</v>
      </c>
      <c r="C13716" t="s">
        <v>12343</v>
      </c>
      <c r="D13716" t="str">
        <f>VLOOKUP(C13716,key!A$2:B$634,2,FALSE)</f>
        <v>Tur al-Bahah</v>
      </c>
      <c r="E13716" t="str">
        <f>VLOOKUP(D13716,key!B$2:D$634,2,FALSE)</f>
        <v>YEM240</v>
      </c>
      <c r="F13716">
        <v>23</v>
      </c>
      <c r="G13716">
        <v>2018</v>
      </c>
      <c r="H13716">
        <v>1</v>
      </c>
      <c r="I13716">
        <v>4</v>
      </c>
      <c r="J13716" s="22">
        <v>43104</v>
      </c>
      <c r="K13716" t="s">
        <v>45427</v>
      </c>
      <c r="L13716" t="s">
        <v>16220</v>
      </c>
      <c r="M13716" t="s">
        <v>27885</v>
      </c>
      <c r="N13716" t="s">
        <v>35882</v>
      </c>
      <c r="O13716" t="s">
        <v>38945</v>
      </c>
    </row>
    <row r="13717" spans="1:15" x14ac:dyDescent="0.2">
      <c r="A13717" t="s">
        <v>3980</v>
      </c>
      <c r="B13717" t="s">
        <v>12276</v>
      </c>
      <c r="C13717" t="s">
        <v>12343</v>
      </c>
      <c r="D13717" t="str">
        <f>VLOOKUP(C13717,key!A$2:B$634,2,FALSE)</f>
        <v>Tur al-Bahah</v>
      </c>
      <c r="E13717" t="str">
        <f>VLOOKUP(D13717,key!B$2:D$634,2,FALSE)</f>
        <v>YEM240</v>
      </c>
      <c r="F13717">
        <v>24</v>
      </c>
      <c r="G13717">
        <v>2018</v>
      </c>
      <c r="H13717">
        <v>1</v>
      </c>
      <c r="I13717">
        <v>8</v>
      </c>
      <c r="J13717" s="22">
        <v>43108</v>
      </c>
      <c r="K13717" t="s">
        <v>45427</v>
      </c>
      <c r="L13717" t="s">
        <v>16415</v>
      </c>
      <c r="M13717" t="s">
        <v>28083</v>
      </c>
      <c r="N13717" t="s">
        <v>35882</v>
      </c>
      <c r="O13717" t="s">
        <v>39123</v>
      </c>
    </row>
    <row r="13718" spans="1:15" x14ac:dyDescent="0.2">
      <c r="A13718" t="s">
        <v>4559</v>
      </c>
      <c r="B13718" t="s">
        <v>12276</v>
      </c>
      <c r="C13718" t="s">
        <v>12343</v>
      </c>
      <c r="D13718" t="str">
        <f>VLOOKUP(C13718,key!A$2:B$634,2,FALSE)</f>
        <v>Tur al-Bahah</v>
      </c>
      <c r="E13718" t="str">
        <f>VLOOKUP(D13718,key!B$2:D$634,2,FALSE)</f>
        <v>YEM240</v>
      </c>
      <c r="F13718">
        <v>25</v>
      </c>
      <c r="G13718">
        <v>2018</v>
      </c>
      <c r="H13718">
        <v>1</v>
      </c>
      <c r="I13718">
        <v>15</v>
      </c>
      <c r="J13718" s="22">
        <v>43115</v>
      </c>
      <c r="K13718" t="s">
        <v>45427</v>
      </c>
      <c r="L13718" t="s">
        <v>16948</v>
      </c>
      <c r="M13718" t="s">
        <v>28622</v>
      </c>
      <c r="N13718" t="s">
        <v>35882</v>
      </c>
      <c r="O13718" t="s">
        <v>39585</v>
      </c>
    </row>
    <row r="13719" spans="1:15" x14ac:dyDescent="0.2">
      <c r="A13719" t="s">
        <v>5332</v>
      </c>
      <c r="B13719" t="s">
        <v>12276</v>
      </c>
      <c r="C13719" t="s">
        <v>12343</v>
      </c>
      <c r="D13719" t="str">
        <f>VLOOKUP(C13719,key!A$2:B$634,2,FALSE)</f>
        <v>Tur al-Bahah</v>
      </c>
      <c r="E13719" t="str">
        <f>VLOOKUP(D13719,key!B$2:D$634,2,FALSE)</f>
        <v>YEM240</v>
      </c>
      <c r="F13719">
        <v>26</v>
      </c>
      <c r="G13719">
        <v>2018</v>
      </c>
      <c r="H13719">
        <v>1</v>
      </c>
      <c r="I13719">
        <v>25</v>
      </c>
      <c r="J13719" s="22">
        <v>43125</v>
      </c>
      <c r="K13719" t="s">
        <v>45427</v>
      </c>
      <c r="L13719" t="s">
        <v>17664</v>
      </c>
      <c r="M13719" t="s">
        <v>29351</v>
      </c>
      <c r="N13719" t="s">
        <v>35882</v>
      </c>
      <c r="O13719" t="s">
        <v>40166</v>
      </c>
    </row>
    <row r="13720" spans="1:15" x14ac:dyDescent="0.2">
      <c r="A13720" t="s">
        <v>5333</v>
      </c>
      <c r="B13720" t="s">
        <v>12276</v>
      </c>
      <c r="C13720" t="s">
        <v>12343</v>
      </c>
      <c r="D13720" t="str">
        <f>VLOOKUP(C13720,key!A$2:B$634,2,FALSE)</f>
        <v>Tur al-Bahah</v>
      </c>
      <c r="E13720" t="str">
        <f>VLOOKUP(D13720,key!B$2:D$634,2,FALSE)</f>
        <v>YEM240</v>
      </c>
      <c r="F13720">
        <v>26</v>
      </c>
      <c r="G13720">
        <v>2018</v>
      </c>
      <c r="H13720">
        <v>1</v>
      </c>
      <c r="I13720">
        <v>25</v>
      </c>
      <c r="J13720" s="22">
        <v>43125</v>
      </c>
      <c r="K13720" t="s">
        <v>45427</v>
      </c>
      <c r="L13720" t="s">
        <v>17665</v>
      </c>
      <c r="M13720" t="s">
        <v>29352</v>
      </c>
      <c r="N13720" t="s">
        <v>35882</v>
      </c>
      <c r="O13720" t="s">
        <v>40166</v>
      </c>
    </row>
    <row r="13721" spans="1:15" x14ac:dyDescent="0.2">
      <c r="A13721" t="s">
        <v>6405</v>
      </c>
      <c r="B13721" t="s">
        <v>12276</v>
      </c>
      <c r="C13721" t="s">
        <v>12343</v>
      </c>
      <c r="D13721" t="str">
        <f>VLOOKUP(C13721,key!A$2:B$634,2,FALSE)</f>
        <v>Tur al-Bahah</v>
      </c>
      <c r="E13721" t="str">
        <f>VLOOKUP(D13721,key!B$2:D$634,2,FALSE)</f>
        <v>YEM240</v>
      </c>
      <c r="F13721">
        <v>28</v>
      </c>
      <c r="G13721">
        <v>2018</v>
      </c>
      <c r="H13721">
        <v>2</v>
      </c>
      <c r="I13721">
        <v>6</v>
      </c>
      <c r="J13721" s="22">
        <v>43137</v>
      </c>
      <c r="K13721" t="s">
        <v>12523</v>
      </c>
      <c r="L13721" t="s">
        <v>18654</v>
      </c>
      <c r="M13721" t="s">
        <v>30351</v>
      </c>
      <c r="N13721" t="s">
        <v>35882</v>
      </c>
      <c r="O13721" t="s">
        <v>40928</v>
      </c>
    </row>
    <row r="13722" spans="1:15" x14ac:dyDescent="0.2">
      <c r="A13722" t="s">
        <v>6577</v>
      </c>
      <c r="B13722" t="s">
        <v>12276</v>
      </c>
      <c r="C13722" t="s">
        <v>12343</v>
      </c>
      <c r="D13722" t="str">
        <f>VLOOKUP(C13722,key!A$2:B$634,2,FALSE)</f>
        <v>Tur al-Bahah</v>
      </c>
      <c r="E13722" t="str">
        <f>VLOOKUP(D13722,key!B$2:D$634,2,FALSE)</f>
        <v>YEM240</v>
      </c>
      <c r="F13722">
        <v>28</v>
      </c>
      <c r="G13722">
        <v>2018</v>
      </c>
      <c r="H13722">
        <v>2</v>
      </c>
      <c r="I13722">
        <v>8</v>
      </c>
      <c r="J13722" s="22">
        <v>43139</v>
      </c>
      <c r="K13722" t="s">
        <v>45427</v>
      </c>
      <c r="L13722" t="s">
        <v>18811</v>
      </c>
      <c r="M13722" t="s">
        <v>30508</v>
      </c>
      <c r="N13722" t="s">
        <v>35882</v>
      </c>
      <c r="O13722" t="s">
        <v>41050</v>
      </c>
    </row>
    <row r="13723" spans="1:15" x14ac:dyDescent="0.2">
      <c r="A13723" t="s">
        <v>6911</v>
      </c>
      <c r="B13723" t="s">
        <v>12276</v>
      </c>
      <c r="C13723" t="s">
        <v>12343</v>
      </c>
      <c r="D13723" t="str">
        <f>VLOOKUP(C13723,key!A$2:B$634,2,FALSE)</f>
        <v>Tur al-Bahah</v>
      </c>
      <c r="E13723" t="str">
        <f>VLOOKUP(D13723,key!B$2:D$634,2,FALSE)</f>
        <v>YEM240</v>
      </c>
      <c r="F13723">
        <v>29</v>
      </c>
      <c r="G13723">
        <v>2018</v>
      </c>
      <c r="H13723">
        <v>2</v>
      </c>
      <c r="I13723">
        <v>12</v>
      </c>
      <c r="J13723" s="22">
        <v>43143</v>
      </c>
      <c r="K13723" t="s">
        <v>45427</v>
      </c>
      <c r="L13723" t="s">
        <v>19111</v>
      </c>
      <c r="M13723" t="s">
        <v>30806</v>
      </c>
      <c r="N13723" t="s">
        <v>35882</v>
      </c>
      <c r="O13723" t="s">
        <v>41296</v>
      </c>
    </row>
    <row r="13724" spans="1:15" x14ac:dyDescent="0.2">
      <c r="A13724" t="s">
        <v>6912</v>
      </c>
      <c r="B13724" t="s">
        <v>12276</v>
      </c>
      <c r="C13724" t="s">
        <v>12343</v>
      </c>
      <c r="D13724" t="str">
        <f>VLOOKUP(C13724,key!A$2:B$634,2,FALSE)</f>
        <v>Tur al-Bahah</v>
      </c>
      <c r="E13724" t="str">
        <f>VLOOKUP(D13724,key!B$2:D$634,2,FALSE)</f>
        <v>YEM240</v>
      </c>
      <c r="F13724">
        <v>29</v>
      </c>
      <c r="G13724">
        <v>2018</v>
      </c>
      <c r="H13724">
        <v>2</v>
      </c>
      <c r="I13724">
        <v>12</v>
      </c>
      <c r="J13724" s="22">
        <v>43143</v>
      </c>
      <c r="K13724" t="s">
        <v>45427</v>
      </c>
      <c r="L13724" t="s">
        <v>19112</v>
      </c>
      <c r="M13724" t="s">
        <v>30807</v>
      </c>
      <c r="N13724" t="s">
        <v>35882</v>
      </c>
      <c r="O13724" t="s">
        <v>41293</v>
      </c>
    </row>
    <row r="13725" spans="1:15" x14ac:dyDescent="0.2">
      <c r="A13725" t="s">
        <v>6913</v>
      </c>
      <c r="B13725" t="s">
        <v>12276</v>
      </c>
      <c r="C13725" t="s">
        <v>12343</v>
      </c>
      <c r="D13725" t="str">
        <f>VLOOKUP(C13725,key!A$2:B$634,2,FALSE)</f>
        <v>Tur al-Bahah</v>
      </c>
      <c r="E13725" t="str">
        <f>VLOOKUP(D13725,key!B$2:D$634,2,FALSE)</f>
        <v>YEM240</v>
      </c>
      <c r="F13725">
        <v>29</v>
      </c>
      <c r="G13725">
        <v>2018</v>
      </c>
      <c r="H13725">
        <v>2</v>
      </c>
      <c r="I13725">
        <v>12</v>
      </c>
      <c r="J13725" s="22">
        <v>43143</v>
      </c>
      <c r="K13725" t="s">
        <v>45427</v>
      </c>
      <c r="L13725" t="s">
        <v>19113</v>
      </c>
      <c r="M13725" t="s">
        <v>30808</v>
      </c>
      <c r="N13725" t="s">
        <v>35882</v>
      </c>
      <c r="O13725" t="s">
        <v>41297</v>
      </c>
    </row>
    <row r="13726" spans="1:15" x14ac:dyDescent="0.2">
      <c r="A13726" t="s">
        <v>7914</v>
      </c>
      <c r="B13726" t="s">
        <v>12276</v>
      </c>
      <c r="C13726" t="s">
        <v>12343</v>
      </c>
      <c r="D13726" t="str">
        <f>VLOOKUP(C13726,key!A$2:B$634,2,FALSE)</f>
        <v>Tur al-Bahah</v>
      </c>
      <c r="E13726" t="str">
        <f>VLOOKUP(D13726,key!B$2:D$634,2,FALSE)</f>
        <v>YEM240</v>
      </c>
      <c r="F13726">
        <v>30</v>
      </c>
      <c r="G13726">
        <v>2018</v>
      </c>
      <c r="H13726">
        <v>2</v>
      </c>
      <c r="I13726">
        <v>23</v>
      </c>
      <c r="J13726" s="22">
        <v>43154</v>
      </c>
      <c r="K13726" t="s">
        <v>45427</v>
      </c>
      <c r="L13726" t="s">
        <v>20031</v>
      </c>
      <c r="M13726" t="s">
        <v>31736</v>
      </c>
      <c r="N13726" t="s">
        <v>35882</v>
      </c>
      <c r="O13726" t="s">
        <v>41977</v>
      </c>
    </row>
    <row r="13727" spans="1:15" x14ac:dyDescent="0.2">
      <c r="A13727" t="s">
        <v>8131</v>
      </c>
      <c r="B13727" t="s">
        <v>12276</v>
      </c>
      <c r="C13727" t="s">
        <v>12343</v>
      </c>
      <c r="D13727" t="str">
        <f>VLOOKUP(C13727,key!A$2:B$634,2,FALSE)</f>
        <v>Tur al-Bahah</v>
      </c>
      <c r="E13727" t="str">
        <f>VLOOKUP(D13727,key!B$2:D$634,2,FALSE)</f>
        <v>YEM240</v>
      </c>
      <c r="F13727">
        <v>31</v>
      </c>
      <c r="G13727">
        <v>2018</v>
      </c>
      <c r="H13727">
        <v>2</v>
      </c>
      <c r="I13727">
        <v>26</v>
      </c>
      <c r="J13727" s="22">
        <v>43157</v>
      </c>
      <c r="K13727" t="s">
        <v>45427</v>
      </c>
      <c r="L13727" t="s">
        <v>20235</v>
      </c>
      <c r="M13727" t="s">
        <v>31940</v>
      </c>
      <c r="N13727" t="s">
        <v>35882</v>
      </c>
      <c r="O13727" t="s">
        <v>42137</v>
      </c>
    </row>
    <row r="13728" spans="1:15" x14ac:dyDescent="0.2">
      <c r="A13728" t="s">
        <v>8193</v>
      </c>
      <c r="B13728" t="s">
        <v>12276</v>
      </c>
      <c r="C13728" t="s">
        <v>12343</v>
      </c>
      <c r="D13728" t="str">
        <f>VLOOKUP(C13728,key!A$2:B$634,2,FALSE)</f>
        <v>Tur al-Bahah</v>
      </c>
      <c r="E13728" t="str">
        <f>VLOOKUP(D13728,key!B$2:D$634,2,FALSE)</f>
        <v>YEM240</v>
      </c>
      <c r="F13728">
        <v>31</v>
      </c>
      <c r="G13728">
        <v>2018</v>
      </c>
      <c r="H13728">
        <v>2</v>
      </c>
      <c r="I13728">
        <v>27</v>
      </c>
      <c r="J13728" s="22">
        <v>43158</v>
      </c>
      <c r="K13728" t="s">
        <v>45430</v>
      </c>
      <c r="L13728" t="s">
        <v>20292</v>
      </c>
      <c r="M13728" t="s">
        <v>31998</v>
      </c>
      <c r="N13728" t="s">
        <v>35882</v>
      </c>
      <c r="O13728" t="s">
        <v>42182</v>
      </c>
    </row>
    <row r="13729" spans="1:15" x14ac:dyDescent="0.2">
      <c r="A13729" t="s">
        <v>8323</v>
      </c>
      <c r="B13729" t="s">
        <v>12276</v>
      </c>
      <c r="C13729" t="s">
        <v>12343</v>
      </c>
      <c r="D13729" t="str">
        <f>VLOOKUP(C13729,key!A$2:B$634,2,FALSE)</f>
        <v>Tur al-Bahah</v>
      </c>
      <c r="E13729" t="str">
        <f>VLOOKUP(D13729,key!B$2:D$634,2,FALSE)</f>
        <v>YEM240</v>
      </c>
      <c r="F13729">
        <v>31</v>
      </c>
      <c r="G13729">
        <v>2018</v>
      </c>
      <c r="H13729">
        <v>3</v>
      </c>
      <c r="I13729">
        <v>1</v>
      </c>
      <c r="J13729" s="22">
        <v>43160</v>
      </c>
      <c r="K13729" t="s">
        <v>45427</v>
      </c>
      <c r="L13729" t="s">
        <v>20416</v>
      </c>
      <c r="M13729" t="s">
        <v>32124</v>
      </c>
      <c r="N13729" t="s">
        <v>35882</v>
      </c>
      <c r="O13729" t="s">
        <v>42286</v>
      </c>
    </row>
    <row r="13730" spans="1:15" x14ac:dyDescent="0.2">
      <c r="A13730" t="s">
        <v>8381</v>
      </c>
      <c r="B13730" t="s">
        <v>12276</v>
      </c>
      <c r="C13730" t="s">
        <v>12343</v>
      </c>
      <c r="D13730" t="str">
        <f>VLOOKUP(C13730,key!A$2:B$634,2,FALSE)</f>
        <v>Tur al-Bahah</v>
      </c>
      <c r="E13730" t="str">
        <f>VLOOKUP(D13730,key!B$2:D$634,2,FALSE)</f>
        <v>YEM240</v>
      </c>
      <c r="F13730">
        <v>31</v>
      </c>
      <c r="G13730">
        <v>2018</v>
      </c>
      <c r="H13730">
        <v>3</v>
      </c>
      <c r="I13730">
        <v>2</v>
      </c>
      <c r="J13730" s="22">
        <v>43161</v>
      </c>
      <c r="K13730" t="s">
        <v>45427</v>
      </c>
      <c r="L13730" t="s">
        <v>20469</v>
      </c>
      <c r="M13730" t="s">
        <v>32178</v>
      </c>
      <c r="N13730" t="s">
        <v>35882</v>
      </c>
      <c r="O13730" t="s">
        <v>42333</v>
      </c>
    </row>
    <row r="13731" spans="1:15" x14ac:dyDescent="0.2">
      <c r="A13731" t="s">
        <v>8382</v>
      </c>
      <c r="B13731" t="s">
        <v>12276</v>
      </c>
      <c r="C13731" t="s">
        <v>12343</v>
      </c>
      <c r="D13731" t="str">
        <f>VLOOKUP(C13731,key!A$2:B$634,2,FALSE)</f>
        <v>Tur al-Bahah</v>
      </c>
      <c r="E13731" t="str">
        <f>VLOOKUP(D13731,key!B$2:D$634,2,FALSE)</f>
        <v>YEM240</v>
      </c>
      <c r="F13731">
        <v>31</v>
      </c>
      <c r="G13731">
        <v>2018</v>
      </c>
      <c r="H13731">
        <v>3</v>
      </c>
      <c r="I13731">
        <v>2</v>
      </c>
      <c r="J13731" s="22">
        <v>43161</v>
      </c>
      <c r="K13731" t="s">
        <v>45427</v>
      </c>
      <c r="L13731" t="s">
        <v>20470</v>
      </c>
      <c r="M13731" t="s">
        <v>32179</v>
      </c>
      <c r="N13731" t="s">
        <v>35882</v>
      </c>
      <c r="O13731" t="s">
        <v>42334</v>
      </c>
    </row>
    <row r="13732" spans="1:15" x14ac:dyDescent="0.2">
      <c r="A13732" t="s">
        <v>8626</v>
      </c>
      <c r="B13732" t="s">
        <v>12276</v>
      </c>
      <c r="C13732" t="s">
        <v>12343</v>
      </c>
      <c r="D13732" t="str">
        <f>VLOOKUP(C13732,key!A$2:B$634,2,FALSE)</f>
        <v>Tur al-Bahah</v>
      </c>
      <c r="E13732" t="str">
        <f>VLOOKUP(D13732,key!B$2:D$634,2,FALSE)</f>
        <v>YEM240</v>
      </c>
      <c r="F13732">
        <v>32</v>
      </c>
      <c r="G13732">
        <v>2018</v>
      </c>
      <c r="H13732">
        <v>3</v>
      </c>
      <c r="I13732">
        <v>6</v>
      </c>
      <c r="J13732" s="22">
        <v>43165</v>
      </c>
      <c r="K13732" t="s">
        <v>45427</v>
      </c>
      <c r="L13732" t="s">
        <v>20703</v>
      </c>
      <c r="M13732" t="s">
        <v>32412</v>
      </c>
      <c r="N13732" t="s">
        <v>35882</v>
      </c>
      <c r="O13732" t="s">
        <v>42516</v>
      </c>
    </row>
    <row r="13733" spans="1:15" x14ac:dyDescent="0.2">
      <c r="A13733" t="s">
        <v>8823</v>
      </c>
      <c r="B13733" t="s">
        <v>12276</v>
      </c>
      <c r="C13733" t="s">
        <v>12343</v>
      </c>
      <c r="D13733" t="str">
        <f>VLOOKUP(C13733,key!A$2:B$634,2,FALSE)</f>
        <v>Tur al-Bahah</v>
      </c>
      <c r="E13733" t="str">
        <f>VLOOKUP(D13733,key!B$2:D$634,2,FALSE)</f>
        <v>YEM240</v>
      </c>
      <c r="F13733">
        <v>32</v>
      </c>
      <c r="G13733">
        <v>2018</v>
      </c>
      <c r="H13733">
        <v>3</v>
      </c>
      <c r="I13733">
        <v>9</v>
      </c>
      <c r="J13733" s="22">
        <v>43168</v>
      </c>
      <c r="K13733" t="s">
        <v>45427</v>
      </c>
      <c r="L13733" t="s">
        <v>20893</v>
      </c>
      <c r="M13733" t="s">
        <v>32605</v>
      </c>
      <c r="N13733" t="s">
        <v>35882</v>
      </c>
      <c r="O13733" t="s">
        <v>42675</v>
      </c>
    </row>
    <row r="13734" spans="1:15" x14ac:dyDescent="0.2">
      <c r="A13734" t="s">
        <v>8824</v>
      </c>
      <c r="B13734" t="s">
        <v>12276</v>
      </c>
      <c r="C13734" t="s">
        <v>12343</v>
      </c>
      <c r="D13734" t="str">
        <f>VLOOKUP(C13734,key!A$2:B$634,2,FALSE)</f>
        <v>Tur al-Bahah</v>
      </c>
      <c r="E13734" t="str">
        <f>VLOOKUP(D13734,key!B$2:D$634,2,FALSE)</f>
        <v>YEM240</v>
      </c>
      <c r="F13734">
        <v>32</v>
      </c>
      <c r="G13734">
        <v>2018</v>
      </c>
      <c r="H13734">
        <v>3</v>
      </c>
      <c r="I13734">
        <v>9</v>
      </c>
      <c r="J13734" s="22">
        <v>43168</v>
      </c>
      <c r="K13734" t="s">
        <v>45427</v>
      </c>
      <c r="L13734" t="s">
        <v>20894</v>
      </c>
      <c r="M13734" t="s">
        <v>32606</v>
      </c>
      <c r="N13734" t="s">
        <v>35882</v>
      </c>
      <c r="O13734" t="s">
        <v>42676</v>
      </c>
    </row>
    <row r="13735" spans="1:15" x14ac:dyDescent="0.2">
      <c r="A13735" t="s">
        <v>8899</v>
      </c>
      <c r="B13735" t="s">
        <v>12276</v>
      </c>
      <c r="C13735" t="s">
        <v>12343</v>
      </c>
      <c r="D13735" t="str">
        <f>VLOOKUP(C13735,key!A$2:B$634,2,FALSE)</f>
        <v>Tur al-Bahah</v>
      </c>
      <c r="E13735" t="str">
        <f>VLOOKUP(D13735,key!B$2:D$634,2,FALSE)</f>
        <v>YEM240</v>
      </c>
      <c r="F13735">
        <v>32</v>
      </c>
      <c r="G13735">
        <v>2018</v>
      </c>
      <c r="H13735">
        <v>3</v>
      </c>
      <c r="I13735">
        <v>10</v>
      </c>
      <c r="J13735" s="22">
        <v>43169</v>
      </c>
      <c r="K13735" t="s">
        <v>45427</v>
      </c>
      <c r="L13735" t="s">
        <v>20894</v>
      </c>
      <c r="M13735" t="s">
        <v>32678</v>
      </c>
      <c r="N13735" t="s">
        <v>35882</v>
      </c>
      <c r="O13735" t="s">
        <v>42733</v>
      </c>
    </row>
    <row r="13736" spans="1:15" x14ac:dyDescent="0.2">
      <c r="A13736" t="s">
        <v>8963</v>
      </c>
      <c r="B13736" t="s">
        <v>12276</v>
      </c>
      <c r="C13736" t="s">
        <v>12343</v>
      </c>
      <c r="D13736" t="str">
        <f>VLOOKUP(C13736,key!A$2:B$634,2,FALSE)</f>
        <v>Tur al-Bahah</v>
      </c>
      <c r="E13736" t="str">
        <f>VLOOKUP(D13736,key!B$2:D$634,2,FALSE)</f>
        <v>YEM240</v>
      </c>
      <c r="F13736">
        <v>33</v>
      </c>
      <c r="G13736">
        <v>2018</v>
      </c>
      <c r="H13736">
        <v>3</v>
      </c>
      <c r="I13736">
        <v>11</v>
      </c>
      <c r="J13736" s="22">
        <v>43170</v>
      </c>
      <c r="K13736" t="s">
        <v>45427</v>
      </c>
      <c r="L13736" t="s">
        <v>21027</v>
      </c>
      <c r="M13736" t="s">
        <v>32739</v>
      </c>
      <c r="N13736" t="s">
        <v>35882</v>
      </c>
      <c r="O13736" t="s">
        <v>42788</v>
      </c>
    </row>
    <row r="13737" spans="1:15" x14ac:dyDescent="0.2">
      <c r="A13737" t="s">
        <v>9132</v>
      </c>
      <c r="B13737" t="s">
        <v>12276</v>
      </c>
      <c r="C13737" t="s">
        <v>12343</v>
      </c>
      <c r="D13737" t="str">
        <f>VLOOKUP(C13737,key!A$2:B$634,2,FALSE)</f>
        <v>Tur al-Bahah</v>
      </c>
      <c r="E13737" t="str">
        <f>VLOOKUP(D13737,key!B$2:D$634,2,FALSE)</f>
        <v>YEM240</v>
      </c>
      <c r="F13737">
        <v>33</v>
      </c>
      <c r="G13737">
        <v>2018</v>
      </c>
      <c r="H13737">
        <v>3</v>
      </c>
      <c r="I13737">
        <v>14</v>
      </c>
      <c r="J13737" s="22">
        <v>43173</v>
      </c>
      <c r="K13737" t="s">
        <v>45427</v>
      </c>
      <c r="L13737" t="s">
        <v>21191</v>
      </c>
      <c r="M13737" t="s">
        <v>32905</v>
      </c>
      <c r="N13737" t="s">
        <v>35882</v>
      </c>
      <c r="O13737" t="s">
        <v>42928</v>
      </c>
    </row>
    <row r="13738" spans="1:15" x14ac:dyDescent="0.2">
      <c r="A13738" t="s">
        <v>9192</v>
      </c>
      <c r="B13738" t="s">
        <v>12276</v>
      </c>
      <c r="C13738" t="s">
        <v>12343</v>
      </c>
      <c r="D13738" t="str">
        <f>VLOOKUP(C13738,key!A$2:B$634,2,FALSE)</f>
        <v>Tur al-Bahah</v>
      </c>
      <c r="E13738" t="str">
        <f>VLOOKUP(D13738,key!B$2:D$634,2,FALSE)</f>
        <v>YEM240</v>
      </c>
      <c r="F13738">
        <v>33</v>
      </c>
      <c r="G13738">
        <v>2018</v>
      </c>
      <c r="H13738">
        <v>3</v>
      </c>
      <c r="I13738">
        <v>15</v>
      </c>
      <c r="J13738" s="22">
        <v>43174</v>
      </c>
      <c r="K13738" t="s">
        <v>45427</v>
      </c>
      <c r="L13738" t="s">
        <v>21250</v>
      </c>
      <c r="M13738" t="s">
        <v>32964</v>
      </c>
      <c r="N13738" t="s">
        <v>35882</v>
      </c>
      <c r="O13738" t="s">
        <v>42981</v>
      </c>
    </row>
    <row r="13739" spans="1:15" x14ac:dyDescent="0.2">
      <c r="A13739" t="s">
        <v>9251</v>
      </c>
      <c r="B13739" t="s">
        <v>12276</v>
      </c>
      <c r="C13739" t="s">
        <v>12343</v>
      </c>
      <c r="D13739" t="str">
        <f>VLOOKUP(C13739,key!A$2:B$634,2,FALSE)</f>
        <v>Tur al-Bahah</v>
      </c>
      <c r="E13739" t="str">
        <f>VLOOKUP(D13739,key!B$2:D$634,2,FALSE)</f>
        <v>YEM240</v>
      </c>
      <c r="F13739">
        <v>33</v>
      </c>
      <c r="G13739">
        <v>2018</v>
      </c>
      <c r="H13739">
        <v>3</v>
      </c>
      <c r="I13739">
        <v>16</v>
      </c>
      <c r="J13739" s="22">
        <v>43175</v>
      </c>
      <c r="K13739" t="s">
        <v>45427</v>
      </c>
      <c r="L13739" t="s">
        <v>21306</v>
      </c>
      <c r="M13739" t="s">
        <v>33022</v>
      </c>
      <c r="N13739" t="s">
        <v>35881</v>
      </c>
      <c r="O13739" t="s">
        <v>43032</v>
      </c>
    </row>
    <row r="13740" spans="1:15" x14ac:dyDescent="0.2">
      <c r="A13740" t="s">
        <v>9425</v>
      </c>
      <c r="B13740" t="s">
        <v>12276</v>
      </c>
      <c r="C13740" t="s">
        <v>12343</v>
      </c>
      <c r="D13740" t="str">
        <f>VLOOKUP(C13740,key!A$2:B$634,2,FALSE)</f>
        <v>Tur al-Bahah</v>
      </c>
      <c r="E13740" t="str">
        <f>VLOOKUP(D13740,key!B$2:D$634,2,FALSE)</f>
        <v>YEM240</v>
      </c>
      <c r="F13740">
        <v>34</v>
      </c>
      <c r="G13740">
        <v>2018</v>
      </c>
      <c r="H13740">
        <v>3</v>
      </c>
      <c r="I13740">
        <v>19</v>
      </c>
      <c r="J13740" s="22">
        <v>43178</v>
      </c>
      <c r="K13740" t="s">
        <v>45430</v>
      </c>
      <c r="L13740" t="s">
        <v>21472</v>
      </c>
      <c r="M13740" t="s">
        <v>33189</v>
      </c>
      <c r="N13740" t="s">
        <v>35882</v>
      </c>
      <c r="O13740" t="s">
        <v>43172</v>
      </c>
    </row>
    <row r="13741" spans="1:15" x14ac:dyDescent="0.2">
      <c r="A13741" t="s">
        <v>9653</v>
      </c>
      <c r="B13741" t="s">
        <v>12276</v>
      </c>
      <c r="C13741" t="s">
        <v>12343</v>
      </c>
      <c r="D13741" t="str">
        <f>VLOOKUP(C13741,key!A$2:B$634,2,FALSE)</f>
        <v>Tur al-Bahah</v>
      </c>
      <c r="E13741" t="str">
        <f>VLOOKUP(D13741,key!B$2:D$634,2,FALSE)</f>
        <v>YEM240</v>
      </c>
      <c r="F13741">
        <v>34</v>
      </c>
      <c r="G13741">
        <v>2018</v>
      </c>
      <c r="H13741">
        <v>3</v>
      </c>
      <c r="I13741">
        <v>23</v>
      </c>
      <c r="J13741" s="22">
        <v>43182</v>
      </c>
      <c r="K13741" t="s">
        <v>45427</v>
      </c>
      <c r="L13741" t="s">
        <v>21689</v>
      </c>
      <c r="M13741" t="s">
        <v>33409</v>
      </c>
      <c r="N13741" t="s">
        <v>35881</v>
      </c>
      <c r="O13741" t="s">
        <v>43361</v>
      </c>
    </row>
    <row r="13742" spans="1:15" x14ac:dyDescent="0.2">
      <c r="A13742" t="s">
        <v>9874</v>
      </c>
      <c r="B13742" t="s">
        <v>12276</v>
      </c>
      <c r="C13742" t="s">
        <v>12343</v>
      </c>
      <c r="D13742" t="str">
        <f>VLOOKUP(C13742,key!A$2:B$634,2,FALSE)</f>
        <v>Tur al-Bahah</v>
      </c>
      <c r="E13742" t="str">
        <f>VLOOKUP(D13742,key!B$2:D$634,2,FALSE)</f>
        <v>YEM240</v>
      </c>
      <c r="F13742">
        <v>35</v>
      </c>
      <c r="G13742">
        <v>2018</v>
      </c>
      <c r="H13742">
        <v>3</v>
      </c>
      <c r="I13742">
        <v>27</v>
      </c>
      <c r="J13742" s="22">
        <v>43186</v>
      </c>
      <c r="K13742" t="s">
        <v>45426</v>
      </c>
      <c r="L13742" t="s">
        <v>21900</v>
      </c>
      <c r="M13742" t="s">
        <v>33620</v>
      </c>
      <c r="N13742" t="s">
        <v>35881</v>
      </c>
      <c r="O13742" t="s">
        <v>43535</v>
      </c>
    </row>
    <row r="13743" spans="1:15" x14ac:dyDescent="0.2">
      <c r="A13743" t="s">
        <v>9875</v>
      </c>
      <c r="B13743" t="s">
        <v>12276</v>
      </c>
      <c r="C13743" t="s">
        <v>12343</v>
      </c>
      <c r="D13743" t="str">
        <f>VLOOKUP(C13743,key!A$2:B$634,2,FALSE)</f>
        <v>Tur al-Bahah</v>
      </c>
      <c r="E13743" t="str">
        <f>VLOOKUP(D13743,key!B$2:D$634,2,FALSE)</f>
        <v>YEM240</v>
      </c>
      <c r="F13743">
        <v>35</v>
      </c>
      <c r="G13743">
        <v>2018</v>
      </c>
      <c r="H13743">
        <v>3</v>
      </c>
      <c r="I13743">
        <v>27</v>
      </c>
      <c r="J13743" s="22">
        <v>43186</v>
      </c>
      <c r="K13743" t="s">
        <v>45427</v>
      </c>
      <c r="L13743" t="s">
        <v>21901</v>
      </c>
      <c r="M13743" t="s">
        <v>33621</v>
      </c>
      <c r="N13743" t="s">
        <v>35882</v>
      </c>
      <c r="O13743" t="s">
        <v>43535</v>
      </c>
    </row>
    <row r="13744" spans="1:15" x14ac:dyDescent="0.2">
      <c r="A13744" t="s">
        <v>9876</v>
      </c>
      <c r="B13744" t="s">
        <v>12276</v>
      </c>
      <c r="C13744" t="s">
        <v>12343</v>
      </c>
      <c r="D13744" t="str">
        <f>VLOOKUP(C13744,key!A$2:B$634,2,FALSE)</f>
        <v>Tur al-Bahah</v>
      </c>
      <c r="E13744" t="str">
        <f>VLOOKUP(D13744,key!B$2:D$634,2,FALSE)</f>
        <v>YEM240</v>
      </c>
      <c r="F13744">
        <v>35</v>
      </c>
      <c r="G13744">
        <v>2018</v>
      </c>
      <c r="H13744">
        <v>3</v>
      </c>
      <c r="I13744">
        <v>27</v>
      </c>
      <c r="J13744" s="22">
        <v>43186</v>
      </c>
      <c r="K13744" t="s">
        <v>45427</v>
      </c>
      <c r="L13744" t="s">
        <v>21902</v>
      </c>
      <c r="M13744" t="s">
        <v>33622</v>
      </c>
      <c r="N13744" t="s">
        <v>35882</v>
      </c>
      <c r="O13744" t="s">
        <v>43536</v>
      </c>
    </row>
    <row r="13745" spans="1:15" x14ac:dyDescent="0.2">
      <c r="A13745" t="s">
        <v>9877</v>
      </c>
      <c r="B13745" t="s">
        <v>12276</v>
      </c>
      <c r="C13745" t="s">
        <v>12343</v>
      </c>
      <c r="D13745" t="str">
        <f>VLOOKUP(C13745,key!A$2:B$634,2,FALSE)</f>
        <v>Tur al-Bahah</v>
      </c>
      <c r="E13745" t="str">
        <f>VLOOKUP(D13745,key!B$2:D$634,2,FALSE)</f>
        <v>YEM240</v>
      </c>
      <c r="F13745">
        <v>35</v>
      </c>
      <c r="G13745">
        <v>2018</v>
      </c>
      <c r="H13745">
        <v>3</v>
      </c>
      <c r="I13745">
        <v>27</v>
      </c>
      <c r="J13745" s="22">
        <v>43186</v>
      </c>
      <c r="K13745" t="s">
        <v>45427</v>
      </c>
      <c r="L13745" t="s">
        <v>21903</v>
      </c>
      <c r="M13745" t="s">
        <v>33623</v>
      </c>
      <c r="N13745" t="s">
        <v>35882</v>
      </c>
      <c r="O13745" t="s">
        <v>43532</v>
      </c>
    </row>
    <row r="13746" spans="1:15" x14ac:dyDescent="0.2">
      <c r="A13746" t="s">
        <v>9875</v>
      </c>
      <c r="B13746" t="s">
        <v>12276</v>
      </c>
      <c r="C13746" t="s">
        <v>12343</v>
      </c>
      <c r="D13746" t="str">
        <f>VLOOKUP(C13746,key!A$2:B$634,2,FALSE)</f>
        <v>Tur al-Bahah</v>
      </c>
      <c r="E13746" t="str">
        <f>VLOOKUP(D13746,key!B$2:D$634,2,FALSE)</f>
        <v>YEM240</v>
      </c>
      <c r="F13746">
        <v>35</v>
      </c>
      <c r="G13746">
        <v>2018</v>
      </c>
      <c r="H13746">
        <v>3</v>
      </c>
      <c r="I13746">
        <v>27</v>
      </c>
      <c r="J13746" s="22">
        <v>43186</v>
      </c>
      <c r="K13746" t="s">
        <v>45431</v>
      </c>
      <c r="L13746" t="s">
        <v>21904</v>
      </c>
      <c r="M13746" t="s">
        <v>33624</v>
      </c>
      <c r="N13746" t="s">
        <v>35881</v>
      </c>
      <c r="O13746" t="s">
        <v>43535</v>
      </c>
    </row>
    <row r="13747" spans="1:15" x14ac:dyDescent="0.2">
      <c r="A13747" t="s">
        <v>10087</v>
      </c>
      <c r="B13747" t="s">
        <v>12276</v>
      </c>
      <c r="C13747" t="s">
        <v>12343</v>
      </c>
      <c r="D13747" t="str">
        <f>VLOOKUP(C13747,key!A$2:B$634,2,FALSE)</f>
        <v>Tur al-Bahah</v>
      </c>
      <c r="E13747" t="str">
        <f>VLOOKUP(D13747,key!B$2:D$634,2,FALSE)</f>
        <v>YEM240</v>
      </c>
      <c r="F13747">
        <v>35</v>
      </c>
      <c r="G13747">
        <v>2018</v>
      </c>
      <c r="H13747">
        <v>3</v>
      </c>
      <c r="I13747">
        <v>30</v>
      </c>
      <c r="J13747" s="22">
        <v>43189</v>
      </c>
      <c r="K13747" t="s">
        <v>45427</v>
      </c>
      <c r="L13747" t="s">
        <v>22105</v>
      </c>
      <c r="M13747" t="s">
        <v>33827</v>
      </c>
      <c r="N13747" t="s">
        <v>35882</v>
      </c>
      <c r="O13747" t="s">
        <v>43698</v>
      </c>
    </row>
    <row r="13748" spans="1:15" x14ac:dyDescent="0.2">
      <c r="A13748" t="s">
        <v>10151</v>
      </c>
      <c r="B13748" t="s">
        <v>12276</v>
      </c>
      <c r="C13748" t="s">
        <v>12343</v>
      </c>
      <c r="D13748" t="str">
        <f>VLOOKUP(C13748,key!A$2:B$634,2,FALSE)</f>
        <v>Tur al-Bahah</v>
      </c>
      <c r="E13748" t="str">
        <f>VLOOKUP(D13748,key!B$2:D$634,2,FALSE)</f>
        <v>YEM240</v>
      </c>
      <c r="F13748">
        <v>35</v>
      </c>
      <c r="G13748">
        <v>2018</v>
      </c>
      <c r="H13748">
        <v>3</v>
      </c>
      <c r="I13748">
        <v>31</v>
      </c>
      <c r="J13748" s="22">
        <v>43190</v>
      </c>
      <c r="K13748" t="s">
        <v>45427</v>
      </c>
      <c r="L13748" t="s">
        <v>22164</v>
      </c>
      <c r="M13748" t="s">
        <v>33889</v>
      </c>
      <c r="N13748" t="s">
        <v>35882</v>
      </c>
      <c r="O13748" t="s">
        <v>43746</v>
      </c>
    </row>
    <row r="13749" spans="1:15" x14ac:dyDescent="0.2">
      <c r="A13749" t="s">
        <v>10259</v>
      </c>
      <c r="B13749" t="s">
        <v>12276</v>
      </c>
      <c r="C13749" t="s">
        <v>12343</v>
      </c>
      <c r="D13749" t="str">
        <f>VLOOKUP(C13749,key!A$2:B$634,2,FALSE)</f>
        <v>Tur al-Bahah</v>
      </c>
      <c r="E13749" t="str">
        <f>VLOOKUP(D13749,key!B$2:D$634,2,FALSE)</f>
        <v>YEM240</v>
      </c>
      <c r="F13749">
        <v>36</v>
      </c>
      <c r="G13749">
        <v>2018</v>
      </c>
      <c r="H13749">
        <v>4</v>
      </c>
      <c r="I13749">
        <v>2</v>
      </c>
      <c r="J13749" s="22">
        <v>43192</v>
      </c>
      <c r="K13749" t="s">
        <v>45427</v>
      </c>
      <c r="L13749" t="s">
        <v>22267</v>
      </c>
      <c r="M13749" t="s">
        <v>33994</v>
      </c>
      <c r="N13749" t="s">
        <v>35883</v>
      </c>
      <c r="O13749" t="s">
        <v>43838</v>
      </c>
    </row>
    <row r="13750" spans="1:15" x14ac:dyDescent="0.2">
      <c r="A13750" t="s">
        <v>10323</v>
      </c>
      <c r="B13750" t="s">
        <v>12276</v>
      </c>
      <c r="C13750" t="s">
        <v>12343</v>
      </c>
      <c r="D13750" t="str">
        <f>VLOOKUP(C13750,key!A$2:B$634,2,FALSE)</f>
        <v>Tur al-Bahah</v>
      </c>
      <c r="E13750" t="str">
        <f>VLOOKUP(D13750,key!B$2:D$634,2,FALSE)</f>
        <v>YEM240</v>
      </c>
      <c r="F13750">
        <v>36</v>
      </c>
      <c r="G13750">
        <v>2018</v>
      </c>
      <c r="H13750">
        <v>4</v>
      </c>
      <c r="I13750">
        <v>3</v>
      </c>
      <c r="J13750" s="22">
        <v>43193</v>
      </c>
      <c r="K13750" t="s">
        <v>45427</v>
      </c>
      <c r="L13750" t="s">
        <v>22329</v>
      </c>
      <c r="M13750" t="s">
        <v>34056</v>
      </c>
      <c r="N13750" t="s">
        <v>35882</v>
      </c>
      <c r="O13750" t="s">
        <v>43872</v>
      </c>
    </row>
    <row r="13751" spans="1:15" x14ac:dyDescent="0.2">
      <c r="A13751" t="s">
        <v>11041</v>
      </c>
      <c r="B13751" t="s">
        <v>12276</v>
      </c>
      <c r="C13751" t="s">
        <v>12343</v>
      </c>
      <c r="D13751" t="str">
        <f>VLOOKUP(C13751,key!A$2:B$634,2,FALSE)</f>
        <v>Tur al-Bahah</v>
      </c>
      <c r="E13751" t="str">
        <f>VLOOKUP(D13751,key!B$2:D$634,2,FALSE)</f>
        <v>YEM240</v>
      </c>
      <c r="F13751">
        <v>37</v>
      </c>
      <c r="G13751">
        <v>2018</v>
      </c>
      <c r="H13751">
        <v>4</v>
      </c>
      <c r="I13751">
        <v>14</v>
      </c>
      <c r="J13751" s="22">
        <v>43204</v>
      </c>
      <c r="K13751" t="s">
        <v>45426</v>
      </c>
      <c r="L13751" t="s">
        <v>23009</v>
      </c>
      <c r="M13751" t="s">
        <v>34740</v>
      </c>
      <c r="N13751" t="s">
        <v>35881</v>
      </c>
      <c r="O13751" t="s">
        <v>44456</v>
      </c>
    </row>
    <row r="13752" spans="1:15" x14ac:dyDescent="0.2">
      <c r="A13752" t="s">
        <v>11042</v>
      </c>
      <c r="B13752" t="s">
        <v>12276</v>
      </c>
      <c r="C13752" t="s">
        <v>12343</v>
      </c>
      <c r="D13752" t="str">
        <f>VLOOKUP(C13752,key!A$2:B$634,2,FALSE)</f>
        <v>Tur al-Bahah</v>
      </c>
      <c r="E13752" t="str">
        <f>VLOOKUP(D13752,key!B$2:D$634,2,FALSE)</f>
        <v>YEM240</v>
      </c>
      <c r="F13752">
        <v>37</v>
      </c>
      <c r="G13752">
        <v>2018</v>
      </c>
      <c r="H13752">
        <v>4</v>
      </c>
      <c r="I13752">
        <v>14</v>
      </c>
      <c r="J13752" s="22">
        <v>43204</v>
      </c>
      <c r="K13752" t="s">
        <v>45427</v>
      </c>
      <c r="L13752" t="s">
        <v>23010</v>
      </c>
      <c r="M13752" t="s">
        <v>34741</v>
      </c>
      <c r="N13752" t="s">
        <v>35882</v>
      </c>
      <c r="O13752" t="s">
        <v>44457</v>
      </c>
    </row>
    <row r="13753" spans="1:15" x14ac:dyDescent="0.2">
      <c r="A13753" t="s">
        <v>11367</v>
      </c>
      <c r="B13753" t="s">
        <v>12276</v>
      </c>
      <c r="C13753" t="s">
        <v>12343</v>
      </c>
      <c r="D13753" t="str">
        <f>VLOOKUP(C13753,key!A$2:B$634,2,FALSE)</f>
        <v>Tur al-Bahah</v>
      </c>
      <c r="E13753" t="str">
        <f>VLOOKUP(D13753,key!B$2:D$634,2,FALSE)</f>
        <v>YEM240</v>
      </c>
      <c r="F13753">
        <v>38</v>
      </c>
      <c r="G13753">
        <v>2018</v>
      </c>
      <c r="H13753">
        <v>4</v>
      </c>
      <c r="I13753">
        <v>19</v>
      </c>
      <c r="J13753" s="22">
        <v>43209</v>
      </c>
      <c r="K13753" t="s">
        <v>45427</v>
      </c>
      <c r="L13753" t="s">
        <v>23326</v>
      </c>
      <c r="M13753" t="s">
        <v>35058</v>
      </c>
      <c r="N13753" t="s">
        <v>35882</v>
      </c>
      <c r="O13753" t="s">
        <v>44707</v>
      </c>
    </row>
    <row r="13754" spans="1:15" x14ac:dyDescent="0.2">
      <c r="A13754" t="s">
        <v>11882</v>
      </c>
      <c r="B13754" t="s">
        <v>12276</v>
      </c>
      <c r="C13754" t="s">
        <v>12343</v>
      </c>
      <c r="D13754" t="str">
        <f>VLOOKUP(C13754,key!A$2:B$634,2,FALSE)</f>
        <v>Tur al-Bahah</v>
      </c>
      <c r="E13754" t="str">
        <f>VLOOKUP(D13754,key!B$2:D$634,2,FALSE)</f>
        <v>YEM240</v>
      </c>
      <c r="F13754">
        <v>39</v>
      </c>
      <c r="G13754">
        <v>2018</v>
      </c>
      <c r="H13754">
        <v>4</v>
      </c>
      <c r="I13754">
        <v>29</v>
      </c>
      <c r="J13754" s="22">
        <v>43219</v>
      </c>
      <c r="K13754" t="s">
        <v>45427</v>
      </c>
      <c r="L13754" t="s">
        <v>23815</v>
      </c>
      <c r="M13754" t="s">
        <v>35556</v>
      </c>
      <c r="N13754" t="s">
        <v>35882</v>
      </c>
      <c r="O13754" t="s">
        <v>45094</v>
      </c>
    </row>
    <row r="13755" spans="1:15" x14ac:dyDescent="0.2">
      <c r="A13755" t="s">
        <v>46545</v>
      </c>
      <c r="B13755" t="s">
        <v>45439</v>
      </c>
      <c r="C13755" t="s">
        <v>50313</v>
      </c>
      <c r="D13755" t="str">
        <f>VLOOKUP(C13755,key!A$2:B$634,2,FALSE)</f>
        <v>Tur al-Bahah</v>
      </c>
      <c r="E13755" t="str">
        <f>VLOOKUP(D13755,key!B$2:D$634,2,FALSE)</f>
        <v>YEM240</v>
      </c>
      <c r="G13755" s="1">
        <v>2018</v>
      </c>
      <c r="H13755" s="1">
        <v>6</v>
      </c>
      <c r="I13755" s="1">
        <v>16</v>
      </c>
      <c r="J13755" s="2" t="str">
        <f>CONCATENATE(H13755,"/",I13755,"/",G13755)</f>
        <v>6/16/2018</v>
      </c>
      <c r="K13755" t="s">
        <v>45426</v>
      </c>
      <c r="M13755" t="s">
        <v>48417</v>
      </c>
      <c r="O13755" t="s">
        <v>49235</v>
      </c>
    </row>
    <row r="13756" spans="1:15" x14ac:dyDescent="0.2">
      <c r="A13756" t="s">
        <v>46583</v>
      </c>
      <c r="B13756" t="s">
        <v>45439</v>
      </c>
      <c r="C13756" t="s">
        <v>50313</v>
      </c>
      <c r="D13756" t="str">
        <f>VLOOKUP(C13756,key!A$2:B$634,2,FALSE)</f>
        <v>Tur al-Bahah</v>
      </c>
      <c r="E13756" t="str">
        <f>VLOOKUP(D13756,key!B$2:D$634,2,FALSE)</f>
        <v>YEM240</v>
      </c>
      <c r="G13756" s="1">
        <v>2018</v>
      </c>
      <c r="H13756" s="1">
        <v>6</v>
      </c>
      <c r="I13756" s="1">
        <v>15</v>
      </c>
      <c r="J13756" s="2" t="str">
        <f>CONCATENATE(H13756,"/",I13756,"/",G13756)</f>
        <v>6/15/2018</v>
      </c>
      <c r="K13756" t="s">
        <v>45427</v>
      </c>
      <c r="M13756" t="s">
        <v>48446</v>
      </c>
      <c r="O13756" t="s">
        <v>49235</v>
      </c>
    </row>
    <row r="13757" spans="1:15" x14ac:dyDescent="0.2">
      <c r="A13757" t="s">
        <v>46584</v>
      </c>
      <c r="B13757" t="s">
        <v>45439</v>
      </c>
      <c r="C13757" t="s">
        <v>50313</v>
      </c>
      <c r="D13757" t="str">
        <f>VLOOKUP(C13757,key!A$2:B$634,2,FALSE)</f>
        <v>Tur al-Bahah</v>
      </c>
      <c r="E13757" t="str">
        <f>VLOOKUP(D13757,key!B$2:D$634,2,FALSE)</f>
        <v>YEM240</v>
      </c>
      <c r="G13757" s="1">
        <v>2018</v>
      </c>
      <c r="H13757" s="1">
        <v>6</v>
      </c>
      <c r="I13757" s="1">
        <v>15</v>
      </c>
      <c r="J13757" s="2" t="str">
        <f>CONCATENATE(H13757,"/",I13757,"/",G13757)</f>
        <v>6/15/2018</v>
      </c>
      <c r="K13757" t="s">
        <v>45427</v>
      </c>
      <c r="M13757" t="s">
        <v>48446</v>
      </c>
      <c r="O13757" t="s">
        <v>49235</v>
      </c>
    </row>
    <row r="13758" spans="1:15" x14ac:dyDescent="0.2">
      <c r="A13758" t="s">
        <v>46712</v>
      </c>
      <c r="B13758" t="s">
        <v>45439</v>
      </c>
      <c r="C13758" t="s">
        <v>50313</v>
      </c>
      <c r="D13758" t="str">
        <f>VLOOKUP(C13758,key!A$2:B$634,2,FALSE)</f>
        <v>Tur al-Bahah</v>
      </c>
      <c r="E13758" t="str">
        <f>VLOOKUP(D13758,key!B$2:D$634,2,FALSE)</f>
        <v>YEM240</v>
      </c>
      <c r="G13758" s="1">
        <v>2018</v>
      </c>
      <c r="H13758" s="1">
        <v>6</v>
      </c>
      <c r="I13758" s="1">
        <v>10</v>
      </c>
      <c r="J13758" s="2" t="str">
        <f>CONCATENATE(H13758,"/",I13758,"/",G13758)</f>
        <v>6/10/2018</v>
      </c>
      <c r="K13758" t="s">
        <v>45426</v>
      </c>
      <c r="M13758" t="s">
        <v>48562</v>
      </c>
      <c r="O13758" t="s">
        <v>49248</v>
      </c>
    </row>
    <row r="13759" spans="1:15" x14ac:dyDescent="0.2">
      <c r="A13759" t="s">
        <v>47247</v>
      </c>
      <c r="B13759" t="s">
        <v>45439</v>
      </c>
      <c r="C13759" t="s">
        <v>50313</v>
      </c>
      <c r="D13759" t="str">
        <f>VLOOKUP(C13759,key!A$2:B$634,2,FALSE)</f>
        <v>Tur al-Bahah</v>
      </c>
      <c r="E13759" t="str">
        <f>VLOOKUP(D13759,key!B$2:D$634,2,FALSE)</f>
        <v>YEM240</v>
      </c>
      <c r="G13759" s="1">
        <v>2018</v>
      </c>
      <c r="H13759" s="1">
        <v>5</v>
      </c>
      <c r="I13759" s="1">
        <v>19</v>
      </c>
      <c r="J13759" s="2" t="str">
        <f>CONCATENATE(H13759,"/",I13759,"/",G13759)</f>
        <v>5/19/2018</v>
      </c>
      <c r="K13759" t="s">
        <v>45427</v>
      </c>
      <c r="M13759" t="s">
        <v>49018</v>
      </c>
      <c r="O13759" t="s">
        <v>49248</v>
      </c>
    </row>
    <row r="13760" spans="1:15" x14ac:dyDescent="0.2">
      <c r="A13760" t="s">
        <v>37</v>
      </c>
      <c r="B13760" t="s">
        <v>12274</v>
      </c>
      <c r="C13760" t="s">
        <v>12303</v>
      </c>
      <c r="D13760" t="str">
        <f>VLOOKUP(C13760,key!A$2:B$634,2,FALSE)</f>
        <v>Usaylan</v>
      </c>
      <c r="E13760" t="str">
        <f>VLOOKUP(D13760,key!B$2:D$634,2,FALSE)</f>
        <v>YEM310</v>
      </c>
      <c r="F13760">
        <v>1</v>
      </c>
      <c r="G13760">
        <v>2017</v>
      </c>
      <c r="H13760">
        <v>8</v>
      </c>
      <c r="I13760">
        <v>1</v>
      </c>
      <c r="J13760" s="22">
        <v>42948</v>
      </c>
      <c r="K13760" t="s">
        <v>45426</v>
      </c>
      <c r="L13760" t="s">
        <v>12563</v>
      </c>
      <c r="M13760" t="s">
        <v>24215</v>
      </c>
      <c r="N13760" t="s">
        <v>35882</v>
      </c>
      <c r="O13760" t="s">
        <v>35924</v>
      </c>
    </row>
    <row r="13761" spans="1:15" x14ac:dyDescent="0.2">
      <c r="A13761" t="s">
        <v>38</v>
      </c>
      <c r="B13761" t="s">
        <v>12274</v>
      </c>
      <c r="C13761" t="s">
        <v>12303</v>
      </c>
      <c r="D13761" t="str">
        <f>VLOOKUP(C13761,key!A$2:B$634,2,FALSE)</f>
        <v>Usaylan</v>
      </c>
      <c r="E13761" t="str">
        <f>VLOOKUP(D13761,key!B$2:D$634,2,FALSE)</f>
        <v>YEM310</v>
      </c>
      <c r="F13761">
        <v>1</v>
      </c>
      <c r="G13761">
        <v>2017</v>
      </c>
      <c r="H13761">
        <v>8</v>
      </c>
      <c r="I13761">
        <v>1</v>
      </c>
      <c r="J13761" s="22">
        <v>42948</v>
      </c>
      <c r="K13761" t="s">
        <v>45427</v>
      </c>
      <c r="L13761" t="s">
        <v>12564</v>
      </c>
      <c r="M13761" t="s">
        <v>24216</v>
      </c>
      <c r="N13761" t="s">
        <v>35883</v>
      </c>
      <c r="O13761" t="s">
        <v>35925</v>
      </c>
    </row>
    <row r="13762" spans="1:15" x14ac:dyDescent="0.2">
      <c r="A13762" t="s">
        <v>45</v>
      </c>
      <c r="B13762" t="s">
        <v>12274</v>
      </c>
      <c r="C13762" t="s">
        <v>12303</v>
      </c>
      <c r="D13762" t="str">
        <f>VLOOKUP(C13762,key!A$2:B$634,2,FALSE)</f>
        <v>Usaylan</v>
      </c>
      <c r="E13762" t="str">
        <f>VLOOKUP(D13762,key!B$2:D$634,2,FALSE)</f>
        <v>YEM310</v>
      </c>
      <c r="F13762">
        <v>1</v>
      </c>
      <c r="G13762">
        <v>2017</v>
      </c>
      <c r="H13762">
        <v>8</v>
      </c>
      <c r="I13762">
        <v>2</v>
      </c>
      <c r="J13762" s="22">
        <v>42949</v>
      </c>
      <c r="K13762" t="s">
        <v>45427</v>
      </c>
      <c r="L13762" t="s">
        <v>12572</v>
      </c>
      <c r="M13762" t="s">
        <v>24224</v>
      </c>
      <c r="N13762" t="s">
        <v>35882</v>
      </c>
      <c r="O13762" t="s">
        <v>35931</v>
      </c>
    </row>
    <row r="13763" spans="1:15" x14ac:dyDescent="0.2">
      <c r="A13763" t="s">
        <v>61</v>
      </c>
      <c r="B13763" t="s">
        <v>12274</v>
      </c>
      <c r="C13763" t="s">
        <v>12303</v>
      </c>
      <c r="D13763" t="str">
        <f>VLOOKUP(C13763,key!A$2:B$634,2,FALSE)</f>
        <v>Usaylan</v>
      </c>
      <c r="E13763" t="str">
        <f>VLOOKUP(D13763,key!B$2:D$634,2,FALSE)</f>
        <v>YEM310</v>
      </c>
      <c r="F13763">
        <v>1</v>
      </c>
      <c r="G13763">
        <v>2017</v>
      </c>
      <c r="H13763">
        <v>8</v>
      </c>
      <c r="I13763">
        <v>4</v>
      </c>
      <c r="J13763" s="22">
        <v>42951</v>
      </c>
      <c r="K13763" t="s">
        <v>45426</v>
      </c>
      <c r="L13763" t="s">
        <v>12589</v>
      </c>
      <c r="M13763" t="s">
        <v>24241</v>
      </c>
      <c r="N13763" t="s">
        <v>35883</v>
      </c>
      <c r="O13763" t="s">
        <v>35948</v>
      </c>
    </row>
    <row r="13764" spans="1:15" x14ac:dyDescent="0.2">
      <c r="A13764" t="s">
        <v>62</v>
      </c>
      <c r="B13764" t="s">
        <v>12274</v>
      </c>
      <c r="C13764" t="s">
        <v>12303</v>
      </c>
      <c r="D13764" t="str">
        <f>VLOOKUP(C13764,key!A$2:B$634,2,FALSE)</f>
        <v>Usaylan</v>
      </c>
      <c r="E13764" t="str">
        <f>VLOOKUP(D13764,key!B$2:D$634,2,FALSE)</f>
        <v>YEM310</v>
      </c>
      <c r="F13764">
        <v>1</v>
      </c>
      <c r="G13764">
        <v>2017</v>
      </c>
      <c r="H13764">
        <v>8</v>
      </c>
      <c r="I13764">
        <v>4</v>
      </c>
      <c r="J13764" s="22">
        <v>42951</v>
      </c>
      <c r="K13764" t="s">
        <v>45427</v>
      </c>
      <c r="L13764" t="s">
        <v>12590</v>
      </c>
      <c r="M13764" t="s">
        <v>24242</v>
      </c>
      <c r="N13764" t="s">
        <v>35882</v>
      </c>
      <c r="O13764" t="s">
        <v>35948</v>
      </c>
    </row>
    <row r="13765" spans="1:15" x14ac:dyDescent="0.2">
      <c r="A13765" t="s">
        <v>73</v>
      </c>
      <c r="B13765" t="s">
        <v>12274</v>
      </c>
      <c r="C13765" t="s">
        <v>12303</v>
      </c>
      <c r="D13765" t="str">
        <f>VLOOKUP(C13765,key!A$2:B$634,2,FALSE)</f>
        <v>Usaylan</v>
      </c>
      <c r="E13765" t="str">
        <f>VLOOKUP(D13765,key!B$2:D$634,2,FALSE)</f>
        <v>YEM310</v>
      </c>
      <c r="F13765">
        <v>1</v>
      </c>
      <c r="G13765">
        <v>2017</v>
      </c>
      <c r="H13765">
        <v>8</v>
      </c>
      <c r="I13765">
        <v>5</v>
      </c>
      <c r="J13765" s="22">
        <v>42952</v>
      </c>
      <c r="K13765" t="s">
        <v>45426</v>
      </c>
      <c r="L13765" t="s">
        <v>12602</v>
      </c>
      <c r="M13765" t="s">
        <v>24254</v>
      </c>
      <c r="N13765" t="s">
        <v>35882</v>
      </c>
      <c r="O13765" t="s">
        <v>35960</v>
      </c>
    </row>
    <row r="13766" spans="1:15" x14ac:dyDescent="0.2">
      <c r="A13766" t="s">
        <v>85</v>
      </c>
      <c r="B13766" t="s">
        <v>12274</v>
      </c>
      <c r="C13766" t="s">
        <v>12303</v>
      </c>
      <c r="D13766" t="str">
        <f>VLOOKUP(C13766,key!A$2:B$634,2,FALSE)</f>
        <v>Usaylan</v>
      </c>
      <c r="E13766" t="str">
        <f>VLOOKUP(D13766,key!B$2:D$634,2,FALSE)</f>
        <v>YEM310</v>
      </c>
      <c r="F13766">
        <v>1</v>
      </c>
      <c r="G13766">
        <v>2017</v>
      </c>
      <c r="H13766">
        <v>8</v>
      </c>
      <c r="I13766">
        <v>6</v>
      </c>
      <c r="J13766" s="22">
        <v>42953</v>
      </c>
      <c r="K13766" t="s">
        <v>45427</v>
      </c>
      <c r="L13766" t="s">
        <v>12614</v>
      </c>
      <c r="M13766" t="s">
        <v>24266</v>
      </c>
      <c r="N13766" t="s">
        <v>35883</v>
      </c>
      <c r="O13766" t="s">
        <v>35970</v>
      </c>
    </row>
    <row r="13767" spans="1:15" x14ac:dyDescent="0.2">
      <c r="A13767" t="s">
        <v>94</v>
      </c>
      <c r="B13767" t="s">
        <v>12274</v>
      </c>
      <c r="C13767" t="s">
        <v>12303</v>
      </c>
      <c r="D13767" t="str">
        <f>VLOOKUP(C13767,key!A$2:B$634,2,FALSE)</f>
        <v>Usaylan</v>
      </c>
      <c r="E13767" t="str">
        <f>VLOOKUP(D13767,key!B$2:D$634,2,FALSE)</f>
        <v>YEM310</v>
      </c>
      <c r="F13767">
        <v>1</v>
      </c>
      <c r="G13767">
        <v>2017</v>
      </c>
      <c r="H13767">
        <v>8</v>
      </c>
      <c r="I13767">
        <v>7</v>
      </c>
      <c r="J13767" s="22">
        <v>42954</v>
      </c>
      <c r="K13767" t="s">
        <v>45427</v>
      </c>
      <c r="L13767" t="s">
        <v>12623</v>
      </c>
      <c r="M13767" t="s">
        <v>24275</v>
      </c>
      <c r="N13767" t="s">
        <v>35882</v>
      </c>
      <c r="O13767" t="s">
        <v>35979</v>
      </c>
    </row>
    <row r="13768" spans="1:15" x14ac:dyDescent="0.2">
      <c r="A13768" t="s">
        <v>121</v>
      </c>
      <c r="B13768" t="s">
        <v>12274</v>
      </c>
      <c r="C13768" t="s">
        <v>12303</v>
      </c>
      <c r="D13768" t="str">
        <f>VLOOKUP(C13768,key!A$2:B$634,2,FALSE)</f>
        <v>Usaylan</v>
      </c>
      <c r="E13768" t="str">
        <f>VLOOKUP(D13768,key!B$2:D$634,2,FALSE)</f>
        <v>YEM310</v>
      </c>
      <c r="F13768">
        <v>2</v>
      </c>
      <c r="G13768">
        <v>2017</v>
      </c>
      <c r="H13768">
        <v>8</v>
      </c>
      <c r="I13768">
        <v>10</v>
      </c>
      <c r="J13768" s="22">
        <v>42957</v>
      </c>
      <c r="K13768" t="s">
        <v>45426</v>
      </c>
      <c r="L13768" t="s">
        <v>12650</v>
      </c>
      <c r="M13768" t="s">
        <v>24302</v>
      </c>
      <c r="N13768" t="s">
        <v>35881</v>
      </c>
      <c r="O13768" t="s">
        <v>36004</v>
      </c>
    </row>
    <row r="13769" spans="1:15" x14ac:dyDescent="0.2">
      <c r="A13769" t="s">
        <v>122</v>
      </c>
      <c r="B13769" t="s">
        <v>12274</v>
      </c>
      <c r="C13769" t="s">
        <v>12303</v>
      </c>
      <c r="D13769" t="str">
        <f>VLOOKUP(C13769,key!A$2:B$634,2,FALSE)</f>
        <v>Usaylan</v>
      </c>
      <c r="E13769" t="str">
        <f>VLOOKUP(D13769,key!B$2:D$634,2,FALSE)</f>
        <v>YEM310</v>
      </c>
      <c r="F13769">
        <v>2</v>
      </c>
      <c r="G13769">
        <v>2017</v>
      </c>
      <c r="H13769">
        <v>8</v>
      </c>
      <c r="I13769">
        <v>10</v>
      </c>
      <c r="J13769" s="22">
        <v>42957</v>
      </c>
      <c r="K13769" t="s">
        <v>45427</v>
      </c>
      <c r="L13769" t="s">
        <v>12651</v>
      </c>
      <c r="M13769" t="s">
        <v>24303</v>
      </c>
      <c r="N13769" t="s">
        <v>35883</v>
      </c>
      <c r="O13769" t="s">
        <v>36005</v>
      </c>
    </row>
    <row r="13770" spans="1:15" x14ac:dyDescent="0.2">
      <c r="A13770" t="s">
        <v>123</v>
      </c>
      <c r="B13770" t="s">
        <v>12274</v>
      </c>
      <c r="C13770" t="s">
        <v>12303</v>
      </c>
      <c r="D13770" t="str">
        <f>VLOOKUP(C13770,key!A$2:B$634,2,FALSE)</f>
        <v>Usaylan</v>
      </c>
      <c r="E13770" t="str">
        <f>VLOOKUP(D13770,key!B$2:D$634,2,FALSE)</f>
        <v>YEM310</v>
      </c>
      <c r="F13770">
        <v>2</v>
      </c>
      <c r="G13770">
        <v>2017</v>
      </c>
      <c r="H13770">
        <v>8</v>
      </c>
      <c r="I13770">
        <v>10</v>
      </c>
      <c r="J13770" s="22">
        <v>42957</v>
      </c>
      <c r="K13770" t="s">
        <v>45427</v>
      </c>
      <c r="L13770" t="s">
        <v>12652</v>
      </c>
      <c r="M13770" t="s">
        <v>24304</v>
      </c>
      <c r="N13770" t="s">
        <v>35881</v>
      </c>
      <c r="O13770" t="s">
        <v>36006</v>
      </c>
    </row>
    <row r="13771" spans="1:15" x14ac:dyDescent="0.2">
      <c r="A13771" t="s">
        <v>124</v>
      </c>
      <c r="B13771" t="s">
        <v>12274</v>
      </c>
      <c r="C13771" t="s">
        <v>12303</v>
      </c>
      <c r="D13771" t="str">
        <f>VLOOKUP(C13771,key!A$2:B$634,2,FALSE)</f>
        <v>Usaylan</v>
      </c>
      <c r="E13771" t="str">
        <f>VLOOKUP(D13771,key!B$2:D$634,2,FALSE)</f>
        <v>YEM310</v>
      </c>
      <c r="F13771">
        <v>2</v>
      </c>
      <c r="G13771">
        <v>2017</v>
      </c>
      <c r="H13771">
        <v>8</v>
      </c>
      <c r="I13771">
        <v>10</v>
      </c>
      <c r="J13771" s="22">
        <v>42957</v>
      </c>
      <c r="K13771" t="s">
        <v>45427</v>
      </c>
      <c r="L13771" t="s">
        <v>12653</v>
      </c>
      <c r="M13771" t="s">
        <v>24305</v>
      </c>
      <c r="N13771" t="s">
        <v>35882</v>
      </c>
      <c r="O13771" t="s">
        <v>36007</v>
      </c>
    </row>
    <row r="13772" spans="1:15" x14ac:dyDescent="0.2">
      <c r="A13772" t="s">
        <v>125</v>
      </c>
      <c r="B13772" t="s">
        <v>12274</v>
      </c>
      <c r="C13772" t="s">
        <v>12303</v>
      </c>
      <c r="D13772" t="str">
        <f>VLOOKUP(C13772,key!A$2:B$634,2,FALSE)</f>
        <v>Usaylan</v>
      </c>
      <c r="E13772" t="str">
        <f>VLOOKUP(D13772,key!B$2:D$634,2,FALSE)</f>
        <v>YEM310</v>
      </c>
      <c r="F13772">
        <v>2</v>
      </c>
      <c r="G13772">
        <v>2017</v>
      </c>
      <c r="H13772">
        <v>8</v>
      </c>
      <c r="I13772">
        <v>10</v>
      </c>
      <c r="J13772" s="22">
        <v>42957</v>
      </c>
      <c r="K13772" t="s">
        <v>45427</v>
      </c>
      <c r="L13772" t="s">
        <v>12654</v>
      </c>
      <c r="M13772" t="s">
        <v>24306</v>
      </c>
      <c r="N13772" t="s">
        <v>35882</v>
      </c>
      <c r="O13772" t="s">
        <v>36008</v>
      </c>
    </row>
    <row r="13773" spans="1:15" x14ac:dyDescent="0.2">
      <c r="A13773" t="s">
        <v>141</v>
      </c>
      <c r="B13773" t="s">
        <v>12274</v>
      </c>
      <c r="C13773" t="s">
        <v>12303</v>
      </c>
      <c r="D13773" t="str">
        <f>VLOOKUP(C13773,key!A$2:B$634,2,FALSE)</f>
        <v>Usaylan</v>
      </c>
      <c r="E13773" t="str">
        <f>VLOOKUP(D13773,key!B$2:D$634,2,FALSE)</f>
        <v>YEM310</v>
      </c>
      <c r="F13773">
        <v>2</v>
      </c>
      <c r="G13773">
        <v>2017</v>
      </c>
      <c r="H13773">
        <v>8</v>
      </c>
      <c r="I13773">
        <v>12</v>
      </c>
      <c r="J13773" s="22">
        <v>42959</v>
      </c>
      <c r="K13773" t="s">
        <v>45427</v>
      </c>
      <c r="L13773" t="s">
        <v>12670</v>
      </c>
      <c r="M13773" t="s">
        <v>24322</v>
      </c>
      <c r="N13773" t="s">
        <v>35882</v>
      </c>
      <c r="O13773" t="s">
        <v>36022</v>
      </c>
    </row>
    <row r="13774" spans="1:15" x14ac:dyDescent="0.2">
      <c r="A13774" t="s">
        <v>142</v>
      </c>
      <c r="B13774" t="s">
        <v>12274</v>
      </c>
      <c r="C13774" t="s">
        <v>12303</v>
      </c>
      <c r="D13774" t="str">
        <f>VLOOKUP(C13774,key!A$2:B$634,2,FALSE)</f>
        <v>Usaylan</v>
      </c>
      <c r="E13774" t="str">
        <f>VLOOKUP(D13774,key!B$2:D$634,2,FALSE)</f>
        <v>YEM310</v>
      </c>
      <c r="F13774">
        <v>2</v>
      </c>
      <c r="G13774">
        <v>2017</v>
      </c>
      <c r="H13774">
        <v>8</v>
      </c>
      <c r="I13774">
        <v>12</v>
      </c>
      <c r="J13774" s="22">
        <v>42959</v>
      </c>
      <c r="K13774" t="s">
        <v>45427</v>
      </c>
      <c r="L13774" t="s">
        <v>12671</v>
      </c>
      <c r="M13774" t="s">
        <v>24323</v>
      </c>
      <c r="N13774" t="s">
        <v>35881</v>
      </c>
      <c r="O13774" t="s">
        <v>36023</v>
      </c>
    </row>
    <row r="13775" spans="1:15" x14ac:dyDescent="0.2">
      <c r="A13775" t="s">
        <v>143</v>
      </c>
      <c r="B13775" t="s">
        <v>12274</v>
      </c>
      <c r="C13775" t="s">
        <v>12303</v>
      </c>
      <c r="D13775" t="str">
        <f>VLOOKUP(C13775,key!A$2:B$634,2,FALSE)</f>
        <v>Usaylan</v>
      </c>
      <c r="E13775" t="str">
        <f>VLOOKUP(D13775,key!B$2:D$634,2,FALSE)</f>
        <v>YEM310</v>
      </c>
      <c r="F13775">
        <v>2</v>
      </c>
      <c r="G13775">
        <v>2017</v>
      </c>
      <c r="H13775">
        <v>8</v>
      </c>
      <c r="I13775">
        <v>12</v>
      </c>
      <c r="J13775" s="22">
        <v>42959</v>
      </c>
      <c r="K13775" t="s">
        <v>45427</v>
      </c>
      <c r="L13775" t="s">
        <v>12672</v>
      </c>
      <c r="M13775" t="s">
        <v>24324</v>
      </c>
      <c r="N13775" t="s">
        <v>35882</v>
      </c>
      <c r="O13775" t="s">
        <v>36024</v>
      </c>
    </row>
    <row r="13776" spans="1:15" x14ac:dyDescent="0.2">
      <c r="A13776" t="s">
        <v>152</v>
      </c>
      <c r="B13776" t="s">
        <v>12274</v>
      </c>
      <c r="C13776" t="s">
        <v>12303</v>
      </c>
      <c r="D13776" t="str">
        <f>VLOOKUP(C13776,key!A$2:B$634,2,FALSE)</f>
        <v>Usaylan</v>
      </c>
      <c r="E13776" t="str">
        <f>VLOOKUP(D13776,key!B$2:D$634,2,FALSE)</f>
        <v>YEM310</v>
      </c>
      <c r="F13776">
        <v>2</v>
      </c>
      <c r="G13776">
        <v>2017</v>
      </c>
      <c r="H13776">
        <v>8</v>
      </c>
      <c r="I13776">
        <v>13</v>
      </c>
      <c r="J13776" s="22">
        <v>42960</v>
      </c>
      <c r="K13776" t="s">
        <v>45427</v>
      </c>
      <c r="L13776" t="s">
        <v>12681</v>
      </c>
      <c r="M13776" t="s">
        <v>24333</v>
      </c>
      <c r="N13776" t="s">
        <v>35882</v>
      </c>
      <c r="O13776" t="s">
        <v>36033</v>
      </c>
    </row>
    <row r="13777" spans="1:15" x14ac:dyDescent="0.2">
      <c r="A13777" t="s">
        <v>153</v>
      </c>
      <c r="B13777" t="s">
        <v>12274</v>
      </c>
      <c r="C13777" t="s">
        <v>12303</v>
      </c>
      <c r="D13777" t="str">
        <f>VLOOKUP(C13777,key!A$2:B$634,2,FALSE)</f>
        <v>Usaylan</v>
      </c>
      <c r="E13777" t="str">
        <f>VLOOKUP(D13777,key!B$2:D$634,2,FALSE)</f>
        <v>YEM310</v>
      </c>
      <c r="F13777">
        <v>2</v>
      </c>
      <c r="G13777">
        <v>2017</v>
      </c>
      <c r="H13777">
        <v>8</v>
      </c>
      <c r="I13777">
        <v>13</v>
      </c>
      <c r="J13777" s="22">
        <v>42960</v>
      </c>
      <c r="K13777" t="s">
        <v>45427</v>
      </c>
      <c r="L13777" t="s">
        <v>12682</v>
      </c>
      <c r="M13777" t="s">
        <v>24334</v>
      </c>
      <c r="N13777" t="s">
        <v>35882</v>
      </c>
      <c r="O13777" t="s">
        <v>36034</v>
      </c>
    </row>
    <row r="13778" spans="1:15" x14ac:dyDescent="0.2">
      <c r="A13778" t="s">
        <v>154</v>
      </c>
      <c r="B13778" t="s">
        <v>12274</v>
      </c>
      <c r="C13778" t="s">
        <v>12303</v>
      </c>
      <c r="D13778" t="str">
        <f>VLOOKUP(C13778,key!A$2:B$634,2,FALSE)</f>
        <v>Usaylan</v>
      </c>
      <c r="E13778" t="str">
        <f>VLOOKUP(D13778,key!B$2:D$634,2,FALSE)</f>
        <v>YEM310</v>
      </c>
      <c r="F13778">
        <v>2</v>
      </c>
      <c r="G13778">
        <v>2017</v>
      </c>
      <c r="H13778">
        <v>8</v>
      </c>
      <c r="I13778">
        <v>13</v>
      </c>
      <c r="J13778" s="22">
        <v>42960</v>
      </c>
      <c r="K13778" t="s">
        <v>45427</v>
      </c>
      <c r="L13778" t="s">
        <v>12683</v>
      </c>
      <c r="M13778" t="s">
        <v>24335</v>
      </c>
      <c r="N13778" t="s">
        <v>35881</v>
      </c>
      <c r="O13778" t="s">
        <v>36035</v>
      </c>
    </row>
    <row r="13779" spans="1:15" x14ac:dyDescent="0.2">
      <c r="A13779" t="s">
        <v>163</v>
      </c>
      <c r="B13779" t="s">
        <v>12274</v>
      </c>
      <c r="C13779" t="s">
        <v>12303</v>
      </c>
      <c r="D13779" t="str">
        <f>VLOOKUP(C13779,key!A$2:B$634,2,FALSE)</f>
        <v>Usaylan</v>
      </c>
      <c r="E13779" t="str">
        <f>VLOOKUP(D13779,key!B$2:D$634,2,FALSE)</f>
        <v>YEM310</v>
      </c>
      <c r="F13779">
        <v>3</v>
      </c>
      <c r="G13779">
        <v>2017</v>
      </c>
      <c r="H13779">
        <v>8</v>
      </c>
      <c r="I13779">
        <v>14</v>
      </c>
      <c r="J13779" s="22">
        <v>42961</v>
      </c>
      <c r="K13779" t="s">
        <v>45427</v>
      </c>
      <c r="L13779" t="s">
        <v>12691</v>
      </c>
      <c r="M13779" t="s">
        <v>24343</v>
      </c>
      <c r="N13779" t="s">
        <v>35883</v>
      </c>
      <c r="O13779" t="s">
        <v>36043</v>
      </c>
    </row>
    <row r="13780" spans="1:15" x14ac:dyDescent="0.2">
      <c r="A13780" t="s">
        <v>164</v>
      </c>
      <c r="B13780" t="s">
        <v>12274</v>
      </c>
      <c r="C13780" t="s">
        <v>12303</v>
      </c>
      <c r="D13780" t="str">
        <f>VLOOKUP(C13780,key!A$2:B$634,2,FALSE)</f>
        <v>Usaylan</v>
      </c>
      <c r="E13780" t="str">
        <f>VLOOKUP(D13780,key!B$2:D$634,2,FALSE)</f>
        <v>YEM310</v>
      </c>
      <c r="F13780">
        <v>3</v>
      </c>
      <c r="G13780">
        <v>2017</v>
      </c>
      <c r="H13780">
        <v>8</v>
      </c>
      <c r="I13780">
        <v>14</v>
      </c>
      <c r="J13780" s="22">
        <v>42961</v>
      </c>
      <c r="K13780" t="s">
        <v>45427</v>
      </c>
      <c r="L13780" t="s">
        <v>12692</v>
      </c>
      <c r="M13780" t="s">
        <v>24344</v>
      </c>
      <c r="N13780" t="s">
        <v>35882</v>
      </c>
      <c r="O13780" t="s">
        <v>36044</v>
      </c>
    </row>
    <row r="13781" spans="1:15" x14ac:dyDescent="0.2">
      <c r="A13781" t="s">
        <v>170</v>
      </c>
      <c r="B13781" t="s">
        <v>12274</v>
      </c>
      <c r="C13781" t="s">
        <v>12303</v>
      </c>
      <c r="D13781" t="str">
        <f>VLOOKUP(C13781,key!A$2:B$634,2,FALSE)</f>
        <v>Usaylan</v>
      </c>
      <c r="E13781" t="str">
        <f>VLOOKUP(D13781,key!B$2:D$634,2,FALSE)</f>
        <v>YEM310</v>
      </c>
      <c r="F13781">
        <v>3</v>
      </c>
      <c r="G13781">
        <v>2017</v>
      </c>
      <c r="H13781">
        <v>8</v>
      </c>
      <c r="I13781">
        <v>15</v>
      </c>
      <c r="J13781" s="22">
        <v>42962</v>
      </c>
      <c r="K13781" t="s">
        <v>45427</v>
      </c>
      <c r="L13781" t="s">
        <v>12698</v>
      </c>
      <c r="M13781" t="s">
        <v>24350</v>
      </c>
      <c r="N13781" t="s">
        <v>35882</v>
      </c>
      <c r="O13781" t="s">
        <v>36050</v>
      </c>
    </row>
    <row r="13782" spans="1:15" x14ac:dyDescent="0.2">
      <c r="A13782" t="s">
        <v>171</v>
      </c>
      <c r="B13782" t="s">
        <v>12274</v>
      </c>
      <c r="C13782" t="s">
        <v>12303</v>
      </c>
      <c r="D13782" t="str">
        <f>VLOOKUP(C13782,key!A$2:B$634,2,FALSE)</f>
        <v>Usaylan</v>
      </c>
      <c r="E13782" t="str">
        <f>VLOOKUP(D13782,key!B$2:D$634,2,FALSE)</f>
        <v>YEM310</v>
      </c>
      <c r="F13782">
        <v>3</v>
      </c>
      <c r="G13782">
        <v>2017</v>
      </c>
      <c r="H13782">
        <v>8</v>
      </c>
      <c r="I13782">
        <v>15</v>
      </c>
      <c r="J13782" s="22">
        <v>42962</v>
      </c>
      <c r="K13782" t="s">
        <v>45427</v>
      </c>
      <c r="L13782" t="s">
        <v>12699</v>
      </c>
      <c r="M13782" t="s">
        <v>24351</v>
      </c>
      <c r="N13782" t="s">
        <v>35881</v>
      </c>
      <c r="O13782" t="s">
        <v>36051</v>
      </c>
    </row>
    <row r="13783" spans="1:15" x14ac:dyDescent="0.2">
      <c r="A13783" t="s">
        <v>172</v>
      </c>
      <c r="B13783" t="s">
        <v>12274</v>
      </c>
      <c r="C13783" t="s">
        <v>12303</v>
      </c>
      <c r="D13783" t="str">
        <f>VLOOKUP(C13783,key!A$2:B$634,2,FALSE)</f>
        <v>Usaylan</v>
      </c>
      <c r="E13783" t="str">
        <f>VLOOKUP(D13783,key!B$2:D$634,2,FALSE)</f>
        <v>YEM310</v>
      </c>
      <c r="F13783">
        <v>3</v>
      </c>
      <c r="G13783">
        <v>2017</v>
      </c>
      <c r="H13783">
        <v>8</v>
      </c>
      <c r="I13783">
        <v>15</v>
      </c>
      <c r="J13783" s="22">
        <v>42962</v>
      </c>
      <c r="K13783" t="s">
        <v>45427</v>
      </c>
      <c r="L13783" t="s">
        <v>12700</v>
      </c>
      <c r="M13783" t="s">
        <v>24352</v>
      </c>
      <c r="N13783" t="s">
        <v>35881</v>
      </c>
      <c r="O13783" t="s">
        <v>36052</v>
      </c>
    </row>
    <row r="13784" spans="1:15" x14ac:dyDescent="0.2">
      <c r="A13784" t="s">
        <v>178</v>
      </c>
      <c r="B13784" t="s">
        <v>12274</v>
      </c>
      <c r="C13784" t="s">
        <v>12303</v>
      </c>
      <c r="D13784" t="str">
        <f>VLOOKUP(C13784,key!A$2:B$634,2,FALSE)</f>
        <v>Usaylan</v>
      </c>
      <c r="E13784" t="str">
        <f>VLOOKUP(D13784,key!B$2:D$634,2,FALSE)</f>
        <v>YEM310</v>
      </c>
      <c r="F13784">
        <v>3</v>
      </c>
      <c r="G13784">
        <v>2017</v>
      </c>
      <c r="H13784">
        <v>8</v>
      </c>
      <c r="I13784">
        <v>16</v>
      </c>
      <c r="J13784" s="22">
        <v>42963</v>
      </c>
      <c r="K13784" t="s">
        <v>45427</v>
      </c>
      <c r="L13784" t="s">
        <v>12706</v>
      </c>
      <c r="M13784" t="s">
        <v>24358</v>
      </c>
      <c r="N13784" t="s">
        <v>35881</v>
      </c>
      <c r="O13784" t="s">
        <v>36058</v>
      </c>
    </row>
    <row r="13785" spans="1:15" x14ac:dyDescent="0.2">
      <c r="A13785" t="s">
        <v>179</v>
      </c>
      <c r="B13785" t="s">
        <v>12274</v>
      </c>
      <c r="C13785" t="s">
        <v>12303</v>
      </c>
      <c r="D13785" t="str">
        <f>VLOOKUP(C13785,key!A$2:B$634,2,FALSE)</f>
        <v>Usaylan</v>
      </c>
      <c r="E13785" t="str">
        <f>VLOOKUP(D13785,key!B$2:D$634,2,FALSE)</f>
        <v>YEM310</v>
      </c>
      <c r="F13785">
        <v>3</v>
      </c>
      <c r="G13785">
        <v>2017</v>
      </c>
      <c r="H13785">
        <v>8</v>
      </c>
      <c r="I13785">
        <v>16</v>
      </c>
      <c r="J13785" s="22">
        <v>42963</v>
      </c>
      <c r="K13785" t="s">
        <v>45427</v>
      </c>
      <c r="L13785" t="s">
        <v>12707</v>
      </c>
      <c r="M13785" t="s">
        <v>24359</v>
      </c>
      <c r="N13785" t="s">
        <v>35881</v>
      </c>
      <c r="O13785" t="s">
        <v>36059</v>
      </c>
    </row>
    <row r="13786" spans="1:15" x14ac:dyDescent="0.2">
      <c r="A13786" t="s">
        <v>192</v>
      </c>
      <c r="B13786" t="s">
        <v>12274</v>
      </c>
      <c r="C13786" t="s">
        <v>12303</v>
      </c>
      <c r="D13786" t="str">
        <f>VLOOKUP(C13786,key!A$2:B$634,2,FALSE)</f>
        <v>Usaylan</v>
      </c>
      <c r="E13786" t="str">
        <f>VLOOKUP(D13786,key!B$2:D$634,2,FALSE)</f>
        <v>YEM310</v>
      </c>
      <c r="F13786">
        <v>3</v>
      </c>
      <c r="G13786">
        <v>2017</v>
      </c>
      <c r="H13786">
        <v>8</v>
      </c>
      <c r="I13786">
        <v>17</v>
      </c>
      <c r="J13786" s="22">
        <v>42964</v>
      </c>
      <c r="K13786" t="s">
        <v>45427</v>
      </c>
      <c r="L13786" t="s">
        <v>12720</v>
      </c>
      <c r="M13786" t="s">
        <v>24373</v>
      </c>
      <c r="N13786" t="s">
        <v>35881</v>
      </c>
      <c r="O13786" t="s">
        <v>36072</v>
      </c>
    </row>
    <row r="13787" spans="1:15" x14ac:dyDescent="0.2">
      <c r="A13787" t="s">
        <v>193</v>
      </c>
      <c r="B13787" t="s">
        <v>12274</v>
      </c>
      <c r="C13787" t="s">
        <v>12303</v>
      </c>
      <c r="D13787" t="str">
        <f>VLOOKUP(C13787,key!A$2:B$634,2,FALSE)</f>
        <v>Usaylan</v>
      </c>
      <c r="E13787" t="str">
        <f>VLOOKUP(D13787,key!B$2:D$634,2,FALSE)</f>
        <v>YEM310</v>
      </c>
      <c r="F13787">
        <v>3</v>
      </c>
      <c r="G13787">
        <v>2017</v>
      </c>
      <c r="H13787">
        <v>8</v>
      </c>
      <c r="I13787">
        <v>17</v>
      </c>
      <c r="J13787" s="22">
        <v>42964</v>
      </c>
      <c r="K13787" t="s">
        <v>45427</v>
      </c>
      <c r="L13787" t="s">
        <v>12721</v>
      </c>
      <c r="M13787" t="s">
        <v>24374</v>
      </c>
      <c r="N13787" t="s">
        <v>35882</v>
      </c>
      <c r="O13787" t="s">
        <v>36073</v>
      </c>
    </row>
    <row r="13788" spans="1:15" x14ac:dyDescent="0.2">
      <c r="A13788" t="s">
        <v>194</v>
      </c>
      <c r="B13788" t="s">
        <v>12274</v>
      </c>
      <c r="C13788" t="s">
        <v>12303</v>
      </c>
      <c r="D13788" t="str">
        <f>VLOOKUP(C13788,key!A$2:B$634,2,FALSE)</f>
        <v>Usaylan</v>
      </c>
      <c r="E13788" t="str">
        <f>VLOOKUP(D13788,key!B$2:D$634,2,FALSE)</f>
        <v>YEM310</v>
      </c>
      <c r="F13788">
        <v>3</v>
      </c>
      <c r="G13788">
        <v>2017</v>
      </c>
      <c r="H13788">
        <v>8</v>
      </c>
      <c r="I13788">
        <v>17</v>
      </c>
      <c r="J13788" s="22">
        <v>42964</v>
      </c>
      <c r="K13788" t="s">
        <v>45427</v>
      </c>
      <c r="L13788" t="s">
        <v>12722</v>
      </c>
      <c r="M13788" t="s">
        <v>24375</v>
      </c>
      <c r="N13788" t="s">
        <v>35882</v>
      </c>
      <c r="O13788" t="s">
        <v>36074</v>
      </c>
    </row>
    <row r="13789" spans="1:15" x14ac:dyDescent="0.2">
      <c r="A13789" t="s">
        <v>195</v>
      </c>
      <c r="B13789" t="s">
        <v>12274</v>
      </c>
      <c r="C13789" t="s">
        <v>12303</v>
      </c>
      <c r="D13789" t="str">
        <f>VLOOKUP(C13789,key!A$2:B$634,2,FALSE)</f>
        <v>Usaylan</v>
      </c>
      <c r="E13789" t="str">
        <f>VLOOKUP(D13789,key!B$2:D$634,2,FALSE)</f>
        <v>YEM310</v>
      </c>
      <c r="F13789">
        <v>3</v>
      </c>
      <c r="G13789">
        <v>2017</v>
      </c>
      <c r="H13789">
        <v>8</v>
      </c>
      <c r="I13789">
        <v>17</v>
      </c>
      <c r="J13789" s="22">
        <v>42964</v>
      </c>
      <c r="K13789" t="s">
        <v>45427</v>
      </c>
      <c r="L13789" t="s">
        <v>12723</v>
      </c>
      <c r="M13789" t="s">
        <v>24376</v>
      </c>
      <c r="N13789" t="s">
        <v>35882</v>
      </c>
      <c r="O13789" t="s">
        <v>36075</v>
      </c>
    </row>
    <row r="13790" spans="1:15" x14ac:dyDescent="0.2">
      <c r="A13790" t="s">
        <v>196</v>
      </c>
      <c r="B13790" t="s">
        <v>12274</v>
      </c>
      <c r="C13790" t="s">
        <v>12303</v>
      </c>
      <c r="D13790" t="str">
        <f>VLOOKUP(C13790,key!A$2:B$634,2,FALSE)</f>
        <v>Usaylan</v>
      </c>
      <c r="E13790" t="str">
        <f>VLOOKUP(D13790,key!B$2:D$634,2,FALSE)</f>
        <v>YEM310</v>
      </c>
      <c r="F13790">
        <v>3</v>
      </c>
      <c r="G13790">
        <v>2017</v>
      </c>
      <c r="H13790">
        <v>8</v>
      </c>
      <c r="I13790">
        <v>17</v>
      </c>
      <c r="J13790" s="22">
        <v>42964</v>
      </c>
      <c r="K13790" t="s">
        <v>45427</v>
      </c>
      <c r="L13790" t="s">
        <v>12724</v>
      </c>
      <c r="M13790" t="s">
        <v>24377</v>
      </c>
      <c r="N13790" t="s">
        <v>35881</v>
      </c>
      <c r="O13790" t="s">
        <v>36076</v>
      </c>
    </row>
    <row r="13791" spans="1:15" x14ac:dyDescent="0.2">
      <c r="A13791" t="s">
        <v>197</v>
      </c>
      <c r="B13791" t="s">
        <v>12274</v>
      </c>
      <c r="C13791" t="s">
        <v>12303</v>
      </c>
      <c r="D13791" t="str">
        <f>VLOOKUP(C13791,key!A$2:B$634,2,FALSE)</f>
        <v>Usaylan</v>
      </c>
      <c r="E13791" t="str">
        <f>VLOOKUP(D13791,key!B$2:D$634,2,FALSE)</f>
        <v>YEM310</v>
      </c>
      <c r="F13791">
        <v>3</v>
      </c>
      <c r="G13791">
        <v>2017</v>
      </c>
      <c r="H13791">
        <v>8</v>
      </c>
      <c r="I13791">
        <v>17</v>
      </c>
      <c r="J13791" s="22">
        <v>42964</v>
      </c>
      <c r="K13791" t="s">
        <v>45427</v>
      </c>
      <c r="L13791" t="s">
        <v>12725</v>
      </c>
      <c r="M13791" t="s">
        <v>24378</v>
      </c>
      <c r="N13791" t="s">
        <v>35883</v>
      </c>
      <c r="O13791" t="s">
        <v>36077</v>
      </c>
    </row>
    <row r="13792" spans="1:15" x14ac:dyDescent="0.2">
      <c r="A13792" t="s">
        <v>198</v>
      </c>
      <c r="B13792" t="s">
        <v>12274</v>
      </c>
      <c r="C13792" t="s">
        <v>12303</v>
      </c>
      <c r="D13792" t="str">
        <f>VLOOKUP(C13792,key!A$2:B$634,2,FALSE)</f>
        <v>Usaylan</v>
      </c>
      <c r="E13792" t="str">
        <f>VLOOKUP(D13792,key!B$2:D$634,2,FALSE)</f>
        <v>YEM310</v>
      </c>
      <c r="F13792">
        <v>3</v>
      </c>
      <c r="G13792">
        <v>2017</v>
      </c>
      <c r="H13792">
        <v>8</v>
      </c>
      <c r="I13792">
        <v>17</v>
      </c>
      <c r="J13792" s="22">
        <v>42964</v>
      </c>
      <c r="K13792" t="s">
        <v>12523</v>
      </c>
      <c r="L13792" t="s">
        <v>12726</v>
      </c>
      <c r="M13792" t="s">
        <v>24379</v>
      </c>
      <c r="N13792" t="s">
        <v>35882</v>
      </c>
      <c r="O13792" t="s">
        <v>36078</v>
      </c>
    </row>
    <row r="13793" spans="1:15" x14ac:dyDescent="0.2">
      <c r="A13793" t="s">
        <v>214</v>
      </c>
      <c r="B13793" t="s">
        <v>12274</v>
      </c>
      <c r="C13793" t="s">
        <v>12303</v>
      </c>
      <c r="D13793" t="str">
        <f>VLOOKUP(C13793,key!A$2:B$634,2,FALSE)</f>
        <v>Usaylan</v>
      </c>
      <c r="E13793" t="str">
        <f>VLOOKUP(D13793,key!B$2:D$634,2,FALSE)</f>
        <v>YEM310</v>
      </c>
      <c r="F13793">
        <v>3</v>
      </c>
      <c r="G13793">
        <v>2017</v>
      </c>
      <c r="H13793">
        <v>8</v>
      </c>
      <c r="I13793">
        <v>19</v>
      </c>
      <c r="J13793" s="22">
        <v>42966</v>
      </c>
      <c r="K13793" t="s">
        <v>45427</v>
      </c>
      <c r="L13793" t="s">
        <v>12742</v>
      </c>
      <c r="M13793" t="s">
        <v>24395</v>
      </c>
      <c r="N13793" t="s">
        <v>35881</v>
      </c>
      <c r="O13793" t="s">
        <v>36094</v>
      </c>
    </row>
    <row r="13794" spans="1:15" x14ac:dyDescent="0.2">
      <c r="A13794" t="s">
        <v>215</v>
      </c>
      <c r="B13794" t="s">
        <v>12274</v>
      </c>
      <c r="C13794" t="s">
        <v>12303</v>
      </c>
      <c r="D13794" t="str">
        <f>VLOOKUP(C13794,key!A$2:B$634,2,FALSE)</f>
        <v>Usaylan</v>
      </c>
      <c r="E13794" t="str">
        <f>VLOOKUP(D13794,key!B$2:D$634,2,FALSE)</f>
        <v>YEM310</v>
      </c>
      <c r="F13794">
        <v>3</v>
      </c>
      <c r="G13794">
        <v>2017</v>
      </c>
      <c r="H13794">
        <v>8</v>
      </c>
      <c r="I13794">
        <v>19</v>
      </c>
      <c r="J13794" s="22">
        <v>42966</v>
      </c>
      <c r="K13794" t="s">
        <v>12523</v>
      </c>
      <c r="L13794" t="s">
        <v>12743</v>
      </c>
      <c r="M13794" t="s">
        <v>24396</v>
      </c>
      <c r="N13794" t="s">
        <v>35883</v>
      </c>
      <c r="O13794" t="s">
        <v>36095</v>
      </c>
    </row>
    <row r="13795" spans="1:15" x14ac:dyDescent="0.2">
      <c r="A13795" t="s">
        <v>220</v>
      </c>
      <c r="B13795" t="s">
        <v>12274</v>
      </c>
      <c r="C13795" t="s">
        <v>12303</v>
      </c>
      <c r="D13795" t="str">
        <f>VLOOKUP(C13795,key!A$2:B$634,2,FALSE)</f>
        <v>Usaylan</v>
      </c>
      <c r="E13795" t="str">
        <f>VLOOKUP(D13795,key!B$2:D$634,2,FALSE)</f>
        <v>YEM310</v>
      </c>
      <c r="F13795">
        <v>3</v>
      </c>
      <c r="G13795">
        <v>2017</v>
      </c>
      <c r="H13795">
        <v>8</v>
      </c>
      <c r="I13795">
        <v>20</v>
      </c>
      <c r="J13795" s="22">
        <v>42967</v>
      </c>
      <c r="K13795" t="s">
        <v>45427</v>
      </c>
      <c r="L13795" t="s">
        <v>12747</v>
      </c>
      <c r="M13795" t="s">
        <v>24400</v>
      </c>
      <c r="N13795" t="s">
        <v>35881</v>
      </c>
      <c r="O13795" t="s">
        <v>36099</v>
      </c>
    </row>
    <row r="13796" spans="1:15" x14ac:dyDescent="0.2">
      <c r="A13796" t="s">
        <v>229</v>
      </c>
      <c r="B13796" t="s">
        <v>12274</v>
      </c>
      <c r="C13796" t="s">
        <v>12303</v>
      </c>
      <c r="D13796" t="str">
        <f>VLOOKUP(C13796,key!A$2:B$634,2,FALSE)</f>
        <v>Usaylan</v>
      </c>
      <c r="E13796" t="str">
        <f>VLOOKUP(D13796,key!B$2:D$634,2,FALSE)</f>
        <v>YEM310</v>
      </c>
      <c r="F13796">
        <v>4</v>
      </c>
      <c r="G13796">
        <v>2017</v>
      </c>
      <c r="H13796">
        <v>8</v>
      </c>
      <c r="I13796">
        <v>21</v>
      </c>
      <c r="J13796" s="22">
        <v>42968</v>
      </c>
      <c r="K13796" t="s">
        <v>45427</v>
      </c>
      <c r="L13796" t="s">
        <v>12756</v>
      </c>
      <c r="M13796" t="s">
        <v>24409</v>
      </c>
      <c r="N13796" t="s">
        <v>35882</v>
      </c>
      <c r="O13796" t="s">
        <v>36108</v>
      </c>
    </row>
    <row r="13797" spans="1:15" x14ac:dyDescent="0.2">
      <c r="A13797" t="s">
        <v>229</v>
      </c>
      <c r="B13797" t="s">
        <v>12274</v>
      </c>
      <c r="C13797" t="s">
        <v>12303</v>
      </c>
      <c r="D13797" t="str">
        <f>VLOOKUP(C13797,key!A$2:B$634,2,FALSE)</f>
        <v>Usaylan</v>
      </c>
      <c r="E13797" t="str">
        <f>VLOOKUP(D13797,key!B$2:D$634,2,FALSE)</f>
        <v>YEM310</v>
      </c>
      <c r="F13797">
        <v>4</v>
      </c>
      <c r="G13797">
        <v>2017</v>
      </c>
      <c r="H13797">
        <v>8</v>
      </c>
      <c r="I13797">
        <v>21</v>
      </c>
      <c r="J13797" s="22">
        <v>42969</v>
      </c>
      <c r="K13797" t="s">
        <v>45427</v>
      </c>
      <c r="L13797" t="s">
        <v>12757</v>
      </c>
      <c r="M13797" t="s">
        <v>24410</v>
      </c>
      <c r="N13797" t="s">
        <v>35882</v>
      </c>
      <c r="O13797" t="s">
        <v>36109</v>
      </c>
    </row>
    <row r="13798" spans="1:15" x14ac:dyDescent="0.2">
      <c r="A13798" t="s">
        <v>230</v>
      </c>
      <c r="B13798" t="s">
        <v>12274</v>
      </c>
      <c r="C13798" t="s">
        <v>12303</v>
      </c>
      <c r="D13798" t="str">
        <f>VLOOKUP(C13798,key!A$2:B$634,2,FALSE)</f>
        <v>Usaylan</v>
      </c>
      <c r="E13798" t="str">
        <f>VLOOKUP(D13798,key!B$2:D$634,2,FALSE)</f>
        <v>YEM310</v>
      </c>
      <c r="F13798">
        <v>4</v>
      </c>
      <c r="G13798">
        <v>2017</v>
      </c>
      <c r="H13798">
        <v>8</v>
      </c>
      <c r="I13798">
        <v>21</v>
      </c>
      <c r="J13798" s="22">
        <v>42968</v>
      </c>
      <c r="K13798" t="s">
        <v>45427</v>
      </c>
      <c r="L13798" t="s">
        <v>12758</v>
      </c>
      <c r="M13798" t="s">
        <v>24411</v>
      </c>
      <c r="N13798" t="s">
        <v>35882</v>
      </c>
      <c r="O13798" t="s">
        <v>36110</v>
      </c>
    </row>
    <row r="13799" spans="1:15" x14ac:dyDescent="0.2">
      <c r="A13799" t="s">
        <v>235</v>
      </c>
      <c r="B13799" t="s">
        <v>12274</v>
      </c>
      <c r="C13799" t="s">
        <v>12303</v>
      </c>
      <c r="D13799" t="str">
        <f>VLOOKUP(C13799,key!A$2:B$634,2,FALSE)</f>
        <v>Usaylan</v>
      </c>
      <c r="E13799" t="str">
        <f>VLOOKUP(D13799,key!B$2:D$634,2,FALSE)</f>
        <v>YEM310</v>
      </c>
      <c r="F13799">
        <v>4</v>
      </c>
      <c r="G13799">
        <v>2017</v>
      </c>
      <c r="H13799">
        <v>8</v>
      </c>
      <c r="I13799">
        <v>22</v>
      </c>
      <c r="J13799" s="22">
        <v>42969</v>
      </c>
      <c r="K13799" t="s">
        <v>45427</v>
      </c>
      <c r="L13799" t="s">
        <v>12763</v>
      </c>
      <c r="M13799" t="s">
        <v>24416</v>
      </c>
      <c r="N13799" t="s">
        <v>35881</v>
      </c>
      <c r="O13799" t="s">
        <v>36115</v>
      </c>
    </row>
    <row r="13800" spans="1:15" x14ac:dyDescent="0.2">
      <c r="A13800" t="s">
        <v>236</v>
      </c>
      <c r="B13800" t="s">
        <v>12274</v>
      </c>
      <c r="C13800" t="s">
        <v>12303</v>
      </c>
      <c r="D13800" t="str">
        <f>VLOOKUP(C13800,key!A$2:B$634,2,FALSE)</f>
        <v>Usaylan</v>
      </c>
      <c r="E13800" t="str">
        <f>VLOOKUP(D13800,key!B$2:D$634,2,FALSE)</f>
        <v>YEM310</v>
      </c>
      <c r="F13800">
        <v>4</v>
      </c>
      <c r="G13800">
        <v>2017</v>
      </c>
      <c r="H13800">
        <v>8</v>
      </c>
      <c r="I13800">
        <v>22</v>
      </c>
      <c r="J13800" s="22">
        <v>42969</v>
      </c>
      <c r="K13800" t="s">
        <v>45427</v>
      </c>
      <c r="L13800" t="s">
        <v>12764</v>
      </c>
      <c r="M13800" t="s">
        <v>24417</v>
      </c>
      <c r="N13800" t="s">
        <v>35882</v>
      </c>
      <c r="O13800" t="s">
        <v>36115</v>
      </c>
    </row>
    <row r="13801" spans="1:15" x14ac:dyDescent="0.2">
      <c r="A13801" t="s">
        <v>237</v>
      </c>
      <c r="B13801" t="s">
        <v>12274</v>
      </c>
      <c r="C13801" t="s">
        <v>12303</v>
      </c>
      <c r="D13801" t="str">
        <f>VLOOKUP(C13801,key!A$2:B$634,2,FALSE)</f>
        <v>Usaylan</v>
      </c>
      <c r="E13801" t="str">
        <f>VLOOKUP(D13801,key!B$2:D$634,2,FALSE)</f>
        <v>YEM310</v>
      </c>
      <c r="F13801">
        <v>4</v>
      </c>
      <c r="G13801">
        <v>2017</v>
      </c>
      <c r="H13801">
        <v>8</v>
      </c>
      <c r="I13801">
        <v>22</v>
      </c>
      <c r="J13801" s="22">
        <v>42969</v>
      </c>
      <c r="K13801" t="s">
        <v>45427</v>
      </c>
      <c r="L13801" t="s">
        <v>12765</v>
      </c>
      <c r="M13801" t="s">
        <v>24418</v>
      </c>
      <c r="N13801" t="s">
        <v>35882</v>
      </c>
      <c r="O13801" t="s">
        <v>36115</v>
      </c>
    </row>
    <row r="13802" spans="1:15" x14ac:dyDescent="0.2">
      <c r="A13802" t="s">
        <v>243</v>
      </c>
      <c r="B13802" t="s">
        <v>12274</v>
      </c>
      <c r="C13802" t="s">
        <v>12303</v>
      </c>
      <c r="D13802" t="str">
        <f>VLOOKUP(C13802,key!A$2:B$634,2,FALSE)</f>
        <v>Usaylan</v>
      </c>
      <c r="E13802" t="str">
        <f>VLOOKUP(D13802,key!B$2:D$634,2,FALSE)</f>
        <v>YEM310</v>
      </c>
      <c r="F13802">
        <v>4</v>
      </c>
      <c r="G13802">
        <v>2017</v>
      </c>
      <c r="H13802">
        <v>8</v>
      </c>
      <c r="I13802">
        <v>23</v>
      </c>
      <c r="J13802" s="22">
        <v>42970</v>
      </c>
      <c r="K13802" t="s">
        <v>45427</v>
      </c>
      <c r="L13802" t="s">
        <v>12771</v>
      </c>
      <c r="M13802" t="s">
        <v>24424</v>
      </c>
      <c r="N13802" t="s">
        <v>35882</v>
      </c>
      <c r="O13802" t="s">
        <v>36121</v>
      </c>
    </row>
    <row r="13803" spans="1:15" x14ac:dyDescent="0.2">
      <c r="A13803" t="s">
        <v>244</v>
      </c>
      <c r="B13803" t="s">
        <v>12274</v>
      </c>
      <c r="C13803" t="s">
        <v>12303</v>
      </c>
      <c r="D13803" t="str">
        <f>VLOOKUP(C13803,key!A$2:B$634,2,FALSE)</f>
        <v>Usaylan</v>
      </c>
      <c r="E13803" t="str">
        <f>VLOOKUP(D13803,key!B$2:D$634,2,FALSE)</f>
        <v>YEM310</v>
      </c>
      <c r="F13803">
        <v>4</v>
      </c>
      <c r="G13803">
        <v>2017</v>
      </c>
      <c r="H13803">
        <v>8</v>
      </c>
      <c r="I13803">
        <v>23</v>
      </c>
      <c r="J13803" s="22">
        <v>42970</v>
      </c>
      <c r="K13803" t="s">
        <v>45427</v>
      </c>
      <c r="L13803" t="s">
        <v>12772</v>
      </c>
      <c r="M13803" t="s">
        <v>24425</v>
      </c>
      <c r="N13803" t="s">
        <v>35883</v>
      </c>
      <c r="O13803" t="s">
        <v>36122</v>
      </c>
    </row>
    <row r="13804" spans="1:15" x14ac:dyDescent="0.2">
      <c r="A13804" t="s">
        <v>245</v>
      </c>
      <c r="B13804" t="s">
        <v>12274</v>
      </c>
      <c r="C13804" t="s">
        <v>12303</v>
      </c>
      <c r="D13804" t="str">
        <f>VLOOKUP(C13804,key!A$2:B$634,2,FALSE)</f>
        <v>Usaylan</v>
      </c>
      <c r="E13804" t="str">
        <f>VLOOKUP(D13804,key!B$2:D$634,2,FALSE)</f>
        <v>YEM310</v>
      </c>
      <c r="F13804">
        <v>4</v>
      </c>
      <c r="G13804">
        <v>2017</v>
      </c>
      <c r="H13804">
        <v>8</v>
      </c>
      <c r="I13804">
        <v>23</v>
      </c>
      <c r="J13804" s="22">
        <v>42970</v>
      </c>
      <c r="K13804" t="s">
        <v>45427</v>
      </c>
      <c r="L13804" t="s">
        <v>12773</v>
      </c>
      <c r="M13804" t="s">
        <v>24426</v>
      </c>
      <c r="N13804" t="s">
        <v>35881</v>
      </c>
      <c r="O13804" t="s">
        <v>36123</v>
      </c>
    </row>
    <row r="13805" spans="1:15" x14ac:dyDescent="0.2">
      <c r="A13805" t="s">
        <v>246</v>
      </c>
      <c r="B13805" t="s">
        <v>12274</v>
      </c>
      <c r="C13805" t="s">
        <v>12303</v>
      </c>
      <c r="D13805" t="str">
        <f>VLOOKUP(C13805,key!A$2:B$634,2,FALSE)</f>
        <v>Usaylan</v>
      </c>
      <c r="E13805" t="str">
        <f>VLOOKUP(D13805,key!B$2:D$634,2,FALSE)</f>
        <v>YEM310</v>
      </c>
      <c r="F13805">
        <v>4</v>
      </c>
      <c r="G13805">
        <v>2017</v>
      </c>
      <c r="H13805">
        <v>8</v>
      </c>
      <c r="I13805">
        <v>23</v>
      </c>
      <c r="J13805" s="22">
        <v>42970</v>
      </c>
      <c r="K13805" t="s">
        <v>45427</v>
      </c>
      <c r="L13805" t="s">
        <v>12774</v>
      </c>
      <c r="M13805" t="s">
        <v>24427</v>
      </c>
      <c r="N13805" t="s">
        <v>35882</v>
      </c>
      <c r="O13805" t="s">
        <v>36124</v>
      </c>
    </row>
    <row r="13806" spans="1:15" x14ac:dyDescent="0.2">
      <c r="A13806" t="s">
        <v>247</v>
      </c>
      <c r="B13806" t="s">
        <v>12274</v>
      </c>
      <c r="C13806" t="s">
        <v>12303</v>
      </c>
      <c r="D13806" t="str">
        <f>VLOOKUP(C13806,key!A$2:B$634,2,FALSE)</f>
        <v>Usaylan</v>
      </c>
      <c r="E13806" t="str">
        <f>VLOOKUP(D13806,key!B$2:D$634,2,FALSE)</f>
        <v>YEM310</v>
      </c>
      <c r="F13806">
        <v>4</v>
      </c>
      <c r="G13806">
        <v>2017</v>
      </c>
      <c r="H13806">
        <v>8</v>
      </c>
      <c r="I13806">
        <v>23</v>
      </c>
      <c r="J13806" s="22">
        <v>42970</v>
      </c>
      <c r="K13806" t="s">
        <v>45427</v>
      </c>
      <c r="L13806" t="s">
        <v>12775</v>
      </c>
      <c r="M13806" t="s">
        <v>24428</v>
      </c>
      <c r="N13806" t="s">
        <v>35883</v>
      </c>
      <c r="O13806" t="s">
        <v>36122</v>
      </c>
    </row>
    <row r="13807" spans="1:15" x14ac:dyDescent="0.2">
      <c r="A13807" t="s">
        <v>255</v>
      </c>
      <c r="B13807" t="s">
        <v>12274</v>
      </c>
      <c r="C13807" t="s">
        <v>12303</v>
      </c>
      <c r="D13807" t="str">
        <f>VLOOKUP(C13807,key!A$2:B$634,2,FALSE)</f>
        <v>Usaylan</v>
      </c>
      <c r="E13807" t="str">
        <f>VLOOKUP(D13807,key!B$2:D$634,2,FALSE)</f>
        <v>YEM310</v>
      </c>
      <c r="F13807">
        <v>4</v>
      </c>
      <c r="G13807">
        <v>2017</v>
      </c>
      <c r="H13807">
        <v>8</v>
      </c>
      <c r="I13807">
        <v>24</v>
      </c>
      <c r="J13807" s="22">
        <v>42971</v>
      </c>
      <c r="K13807" t="s">
        <v>45426</v>
      </c>
      <c r="L13807" t="s">
        <v>12781</v>
      </c>
      <c r="M13807" t="s">
        <v>24434</v>
      </c>
      <c r="N13807" t="s">
        <v>35881</v>
      </c>
      <c r="O13807" t="s">
        <v>36130</v>
      </c>
    </row>
    <row r="13808" spans="1:15" x14ac:dyDescent="0.2">
      <c r="A13808" t="s">
        <v>256</v>
      </c>
      <c r="B13808" t="s">
        <v>12274</v>
      </c>
      <c r="C13808" t="s">
        <v>12303</v>
      </c>
      <c r="D13808" t="str">
        <f>VLOOKUP(C13808,key!A$2:B$634,2,FALSE)</f>
        <v>Usaylan</v>
      </c>
      <c r="E13808" t="str">
        <f>VLOOKUP(D13808,key!B$2:D$634,2,FALSE)</f>
        <v>YEM310</v>
      </c>
      <c r="F13808">
        <v>4</v>
      </c>
      <c r="G13808">
        <v>2017</v>
      </c>
      <c r="H13808">
        <v>8</v>
      </c>
      <c r="I13808">
        <v>24</v>
      </c>
      <c r="J13808" s="22">
        <v>42971</v>
      </c>
      <c r="K13808" t="s">
        <v>45427</v>
      </c>
      <c r="L13808" t="s">
        <v>12782</v>
      </c>
      <c r="M13808" t="s">
        <v>24435</v>
      </c>
      <c r="N13808" t="s">
        <v>35882</v>
      </c>
      <c r="O13808" t="s">
        <v>36131</v>
      </c>
    </row>
    <row r="13809" spans="1:15" x14ac:dyDescent="0.2">
      <c r="A13809" t="s">
        <v>257</v>
      </c>
      <c r="B13809" t="s">
        <v>12274</v>
      </c>
      <c r="C13809" t="s">
        <v>12303</v>
      </c>
      <c r="D13809" t="str">
        <f>VLOOKUP(C13809,key!A$2:B$634,2,FALSE)</f>
        <v>Usaylan</v>
      </c>
      <c r="E13809" t="str">
        <f>VLOOKUP(D13809,key!B$2:D$634,2,FALSE)</f>
        <v>YEM310</v>
      </c>
      <c r="F13809">
        <v>4</v>
      </c>
      <c r="G13809">
        <v>2017</v>
      </c>
      <c r="H13809">
        <v>8</v>
      </c>
      <c r="I13809">
        <v>24</v>
      </c>
      <c r="J13809" s="22">
        <v>42971</v>
      </c>
      <c r="K13809" t="s">
        <v>45427</v>
      </c>
      <c r="L13809" t="s">
        <v>12783</v>
      </c>
      <c r="M13809" t="s">
        <v>24436</v>
      </c>
      <c r="N13809" t="s">
        <v>35882</v>
      </c>
      <c r="O13809" t="s">
        <v>36132</v>
      </c>
    </row>
    <row r="13810" spans="1:15" x14ac:dyDescent="0.2">
      <c r="A13810" t="s">
        <v>264</v>
      </c>
      <c r="B13810" t="s">
        <v>12274</v>
      </c>
      <c r="C13810" t="s">
        <v>12303</v>
      </c>
      <c r="D13810" t="str">
        <f>VLOOKUP(C13810,key!A$2:B$634,2,FALSE)</f>
        <v>Usaylan</v>
      </c>
      <c r="E13810" t="str">
        <f>VLOOKUP(D13810,key!B$2:D$634,2,FALSE)</f>
        <v>YEM310</v>
      </c>
      <c r="F13810">
        <v>4</v>
      </c>
      <c r="G13810">
        <v>2017</v>
      </c>
      <c r="H13810">
        <v>8</v>
      </c>
      <c r="I13810">
        <v>25</v>
      </c>
      <c r="J13810" s="22">
        <v>42972</v>
      </c>
      <c r="K13810" t="s">
        <v>45427</v>
      </c>
      <c r="L13810" t="s">
        <v>12790</v>
      </c>
      <c r="M13810" t="s">
        <v>24443</v>
      </c>
      <c r="N13810" t="s">
        <v>35883</v>
      </c>
      <c r="O13810" t="s">
        <v>36139</v>
      </c>
    </row>
    <row r="13811" spans="1:15" x14ac:dyDescent="0.2">
      <c r="A13811" t="s">
        <v>273</v>
      </c>
      <c r="B13811" t="s">
        <v>12274</v>
      </c>
      <c r="C13811" t="s">
        <v>12303</v>
      </c>
      <c r="D13811" t="str">
        <f>VLOOKUP(C13811,key!A$2:B$634,2,FALSE)</f>
        <v>Usaylan</v>
      </c>
      <c r="E13811" t="str">
        <f>VLOOKUP(D13811,key!B$2:D$634,2,FALSE)</f>
        <v>YEM310</v>
      </c>
      <c r="F13811">
        <v>4</v>
      </c>
      <c r="G13811">
        <v>2017</v>
      </c>
      <c r="H13811">
        <v>8</v>
      </c>
      <c r="I13811">
        <v>26</v>
      </c>
      <c r="J13811" s="22">
        <v>42973</v>
      </c>
      <c r="K13811" t="s">
        <v>45427</v>
      </c>
      <c r="L13811" t="s">
        <v>12799</v>
      </c>
      <c r="M13811" t="s">
        <v>24452</v>
      </c>
      <c r="N13811" t="s">
        <v>35882</v>
      </c>
      <c r="O13811" t="s">
        <v>36148</v>
      </c>
    </row>
    <row r="13812" spans="1:15" x14ac:dyDescent="0.2">
      <c r="A13812" t="s">
        <v>274</v>
      </c>
      <c r="B13812" t="s">
        <v>12274</v>
      </c>
      <c r="C13812" t="s">
        <v>12303</v>
      </c>
      <c r="D13812" t="str">
        <f>VLOOKUP(C13812,key!A$2:B$634,2,FALSE)</f>
        <v>Usaylan</v>
      </c>
      <c r="E13812" t="str">
        <f>VLOOKUP(D13812,key!B$2:D$634,2,FALSE)</f>
        <v>YEM310</v>
      </c>
      <c r="F13812">
        <v>4</v>
      </c>
      <c r="G13812">
        <v>2017</v>
      </c>
      <c r="H13812">
        <v>8</v>
      </c>
      <c r="I13812">
        <v>26</v>
      </c>
      <c r="J13812" s="22">
        <v>42973</v>
      </c>
      <c r="K13812" t="s">
        <v>45427</v>
      </c>
      <c r="L13812" t="s">
        <v>12800</v>
      </c>
      <c r="M13812" t="s">
        <v>24453</v>
      </c>
      <c r="N13812" t="s">
        <v>35883</v>
      </c>
      <c r="O13812" t="s">
        <v>36149</v>
      </c>
    </row>
    <row r="13813" spans="1:15" x14ac:dyDescent="0.2">
      <c r="A13813" t="s">
        <v>280</v>
      </c>
      <c r="B13813" t="s">
        <v>12274</v>
      </c>
      <c r="C13813" t="s">
        <v>12303</v>
      </c>
      <c r="D13813" t="str">
        <f>VLOOKUP(C13813,key!A$2:B$634,2,FALSE)</f>
        <v>Usaylan</v>
      </c>
      <c r="E13813" t="str">
        <f>VLOOKUP(D13813,key!B$2:D$634,2,FALSE)</f>
        <v>YEM310</v>
      </c>
      <c r="F13813">
        <v>4</v>
      </c>
      <c r="G13813">
        <v>2017</v>
      </c>
      <c r="H13813">
        <v>8</v>
      </c>
      <c r="I13813">
        <v>27</v>
      </c>
      <c r="J13813" s="22">
        <v>42974</v>
      </c>
      <c r="K13813" t="s">
        <v>45427</v>
      </c>
      <c r="L13813" t="s">
        <v>12806</v>
      </c>
      <c r="M13813" t="s">
        <v>24459</v>
      </c>
      <c r="N13813" t="s">
        <v>35882</v>
      </c>
      <c r="O13813" t="s">
        <v>36155</v>
      </c>
    </row>
    <row r="13814" spans="1:15" x14ac:dyDescent="0.2">
      <c r="A13814" t="s">
        <v>300</v>
      </c>
      <c r="B13814" t="s">
        <v>12274</v>
      </c>
      <c r="C13814" t="s">
        <v>12303</v>
      </c>
      <c r="D13814" t="str">
        <f>VLOOKUP(C13814,key!A$2:B$634,2,FALSE)</f>
        <v>Usaylan</v>
      </c>
      <c r="E13814" t="str">
        <f>VLOOKUP(D13814,key!B$2:D$634,2,FALSE)</f>
        <v>YEM310</v>
      </c>
      <c r="F13814">
        <v>5</v>
      </c>
      <c r="G13814">
        <v>2017</v>
      </c>
      <c r="H13814">
        <v>8</v>
      </c>
      <c r="I13814">
        <v>30</v>
      </c>
      <c r="J13814" s="22">
        <v>42977</v>
      </c>
      <c r="K13814" t="s">
        <v>45426</v>
      </c>
      <c r="L13814" t="s">
        <v>12827</v>
      </c>
      <c r="M13814" t="s">
        <v>24480</v>
      </c>
      <c r="N13814" t="s">
        <v>35881</v>
      </c>
      <c r="O13814" t="s">
        <v>36173</v>
      </c>
    </row>
    <row r="13815" spans="1:15" x14ac:dyDescent="0.2">
      <c r="A13815" t="s">
        <v>301</v>
      </c>
      <c r="B13815" t="s">
        <v>12274</v>
      </c>
      <c r="C13815" t="s">
        <v>12303</v>
      </c>
      <c r="D13815" t="str">
        <f>VLOOKUP(C13815,key!A$2:B$634,2,FALSE)</f>
        <v>Usaylan</v>
      </c>
      <c r="E13815" t="str">
        <f>VLOOKUP(D13815,key!B$2:D$634,2,FALSE)</f>
        <v>YEM310</v>
      </c>
      <c r="F13815">
        <v>5</v>
      </c>
      <c r="G13815">
        <v>2017</v>
      </c>
      <c r="H13815">
        <v>8</v>
      </c>
      <c r="I13815">
        <v>30</v>
      </c>
      <c r="J13815" s="22">
        <v>42977</v>
      </c>
      <c r="K13815" t="s">
        <v>45427</v>
      </c>
      <c r="L13815" t="s">
        <v>12828</v>
      </c>
      <c r="M13815" t="s">
        <v>24481</v>
      </c>
      <c r="N13815" t="s">
        <v>35881</v>
      </c>
      <c r="O13815" t="s">
        <v>36174</v>
      </c>
    </row>
    <row r="13816" spans="1:15" x14ac:dyDescent="0.2">
      <c r="A13816" t="s">
        <v>302</v>
      </c>
      <c r="B13816" t="s">
        <v>12274</v>
      </c>
      <c r="C13816" t="s">
        <v>12303</v>
      </c>
      <c r="D13816" t="str">
        <f>VLOOKUP(C13816,key!A$2:B$634,2,FALSE)</f>
        <v>Usaylan</v>
      </c>
      <c r="E13816" t="str">
        <f>VLOOKUP(D13816,key!B$2:D$634,2,FALSE)</f>
        <v>YEM310</v>
      </c>
      <c r="F13816">
        <v>5</v>
      </c>
      <c r="G13816">
        <v>2017</v>
      </c>
      <c r="H13816">
        <v>8</v>
      </c>
      <c r="I13816">
        <v>30</v>
      </c>
      <c r="J13816" s="22">
        <v>42977</v>
      </c>
      <c r="K13816" t="s">
        <v>45427</v>
      </c>
      <c r="L13816" t="s">
        <v>12829</v>
      </c>
      <c r="M13816" t="s">
        <v>24482</v>
      </c>
      <c r="N13816" t="s">
        <v>35881</v>
      </c>
      <c r="O13816" t="s">
        <v>36175</v>
      </c>
    </row>
    <row r="13817" spans="1:15" x14ac:dyDescent="0.2">
      <c r="A13817" t="s">
        <v>303</v>
      </c>
      <c r="B13817" t="s">
        <v>12274</v>
      </c>
      <c r="C13817" t="s">
        <v>12303</v>
      </c>
      <c r="D13817" t="str">
        <f>VLOOKUP(C13817,key!A$2:B$634,2,FALSE)</f>
        <v>Usaylan</v>
      </c>
      <c r="E13817" t="str">
        <f>VLOOKUP(D13817,key!B$2:D$634,2,FALSE)</f>
        <v>YEM310</v>
      </c>
      <c r="F13817">
        <v>5</v>
      </c>
      <c r="G13817">
        <v>2017</v>
      </c>
      <c r="H13817">
        <v>8</v>
      </c>
      <c r="I13817">
        <v>30</v>
      </c>
      <c r="J13817" s="22">
        <v>42977</v>
      </c>
      <c r="K13817" t="s">
        <v>45427</v>
      </c>
      <c r="L13817" t="s">
        <v>12830</v>
      </c>
      <c r="M13817" t="s">
        <v>24483</v>
      </c>
      <c r="N13817" t="s">
        <v>35881</v>
      </c>
      <c r="O13817" t="s">
        <v>36176</v>
      </c>
    </row>
    <row r="13818" spans="1:15" x14ac:dyDescent="0.2">
      <c r="A13818" t="s">
        <v>309</v>
      </c>
      <c r="B13818" t="s">
        <v>12274</v>
      </c>
      <c r="C13818" t="s">
        <v>12303</v>
      </c>
      <c r="D13818" t="str">
        <f>VLOOKUP(C13818,key!A$2:B$634,2,FALSE)</f>
        <v>Usaylan</v>
      </c>
      <c r="E13818" t="str">
        <f>VLOOKUP(D13818,key!B$2:D$634,2,FALSE)</f>
        <v>YEM310</v>
      </c>
      <c r="F13818">
        <v>5</v>
      </c>
      <c r="G13818">
        <v>2017</v>
      </c>
      <c r="H13818">
        <v>8</v>
      </c>
      <c r="I13818">
        <v>31</v>
      </c>
      <c r="J13818" s="22">
        <v>42978</v>
      </c>
      <c r="K13818" t="s">
        <v>45427</v>
      </c>
      <c r="L13818" t="s">
        <v>12836</v>
      </c>
      <c r="M13818" t="s">
        <v>24489</v>
      </c>
      <c r="N13818" t="s">
        <v>35883</v>
      </c>
      <c r="O13818" t="s">
        <v>36182</v>
      </c>
    </row>
    <row r="13819" spans="1:15" x14ac:dyDescent="0.2">
      <c r="A13819" t="s">
        <v>313</v>
      </c>
      <c r="B13819" t="s">
        <v>12274</v>
      </c>
      <c r="C13819" t="s">
        <v>12303</v>
      </c>
      <c r="D13819" t="str">
        <f>VLOOKUP(C13819,key!A$2:B$634,2,FALSE)</f>
        <v>Usaylan</v>
      </c>
      <c r="E13819" t="str">
        <f>VLOOKUP(D13819,key!B$2:D$634,2,FALSE)</f>
        <v>YEM310</v>
      </c>
      <c r="F13819">
        <v>5</v>
      </c>
      <c r="G13819">
        <v>2017</v>
      </c>
      <c r="H13819">
        <v>9</v>
      </c>
      <c r="I13819">
        <v>1</v>
      </c>
      <c r="J13819" s="22">
        <v>42979</v>
      </c>
      <c r="K13819" t="s">
        <v>45426</v>
      </c>
      <c r="L13819" t="s">
        <v>12840</v>
      </c>
      <c r="M13819" t="s">
        <v>24493</v>
      </c>
      <c r="N13819" t="s">
        <v>35882</v>
      </c>
      <c r="O13819" t="s">
        <v>36186</v>
      </c>
    </row>
    <row r="13820" spans="1:15" x14ac:dyDescent="0.2">
      <c r="A13820" t="s">
        <v>314</v>
      </c>
      <c r="B13820" t="s">
        <v>12274</v>
      </c>
      <c r="C13820" t="s">
        <v>12303</v>
      </c>
      <c r="D13820" t="str">
        <f>VLOOKUP(C13820,key!A$2:B$634,2,FALSE)</f>
        <v>Usaylan</v>
      </c>
      <c r="E13820" t="str">
        <f>VLOOKUP(D13820,key!B$2:D$634,2,FALSE)</f>
        <v>YEM310</v>
      </c>
      <c r="F13820">
        <v>5</v>
      </c>
      <c r="G13820">
        <v>2017</v>
      </c>
      <c r="H13820">
        <v>9</v>
      </c>
      <c r="I13820">
        <v>1</v>
      </c>
      <c r="J13820" s="22">
        <v>42979</v>
      </c>
      <c r="K13820" t="s">
        <v>45427</v>
      </c>
      <c r="L13820" t="s">
        <v>12841</v>
      </c>
      <c r="M13820" t="s">
        <v>24494</v>
      </c>
      <c r="N13820" t="s">
        <v>35882</v>
      </c>
      <c r="O13820" t="s">
        <v>36187</v>
      </c>
    </row>
    <row r="13821" spans="1:15" x14ac:dyDescent="0.2">
      <c r="A13821" t="s">
        <v>315</v>
      </c>
      <c r="B13821" t="s">
        <v>12274</v>
      </c>
      <c r="C13821" t="s">
        <v>12303</v>
      </c>
      <c r="D13821" t="str">
        <f>VLOOKUP(C13821,key!A$2:B$634,2,FALSE)</f>
        <v>Usaylan</v>
      </c>
      <c r="E13821" t="str">
        <f>VLOOKUP(D13821,key!B$2:D$634,2,FALSE)</f>
        <v>YEM310</v>
      </c>
      <c r="F13821">
        <v>5</v>
      </c>
      <c r="G13821">
        <v>2017</v>
      </c>
      <c r="H13821">
        <v>9</v>
      </c>
      <c r="I13821">
        <v>1</v>
      </c>
      <c r="J13821" s="22">
        <v>42979</v>
      </c>
      <c r="K13821" t="s">
        <v>45427</v>
      </c>
      <c r="L13821" t="s">
        <v>12842</v>
      </c>
      <c r="M13821" t="s">
        <v>24495</v>
      </c>
      <c r="N13821" t="s">
        <v>35883</v>
      </c>
      <c r="O13821" t="s">
        <v>36188</v>
      </c>
    </row>
    <row r="13822" spans="1:15" x14ac:dyDescent="0.2">
      <c r="A13822" t="s">
        <v>316</v>
      </c>
      <c r="B13822" t="s">
        <v>12274</v>
      </c>
      <c r="C13822" t="s">
        <v>12303</v>
      </c>
      <c r="D13822" t="str">
        <f>VLOOKUP(C13822,key!A$2:B$634,2,FALSE)</f>
        <v>Usaylan</v>
      </c>
      <c r="E13822" t="str">
        <f>VLOOKUP(D13822,key!B$2:D$634,2,FALSE)</f>
        <v>YEM310</v>
      </c>
      <c r="F13822">
        <v>5</v>
      </c>
      <c r="G13822">
        <v>2017</v>
      </c>
      <c r="H13822">
        <v>9</v>
      </c>
      <c r="I13822">
        <v>1</v>
      </c>
      <c r="J13822" s="22">
        <v>42979</v>
      </c>
      <c r="K13822" t="s">
        <v>45427</v>
      </c>
      <c r="L13822" t="s">
        <v>12843</v>
      </c>
      <c r="M13822" t="s">
        <v>24496</v>
      </c>
      <c r="N13822" t="s">
        <v>35883</v>
      </c>
      <c r="O13822" t="s">
        <v>36189</v>
      </c>
    </row>
    <row r="13823" spans="1:15" x14ac:dyDescent="0.2">
      <c r="A13823" t="s">
        <v>317</v>
      </c>
      <c r="B13823" t="s">
        <v>12274</v>
      </c>
      <c r="C13823" t="s">
        <v>12303</v>
      </c>
      <c r="D13823" t="str">
        <f>VLOOKUP(C13823,key!A$2:B$634,2,FALSE)</f>
        <v>Usaylan</v>
      </c>
      <c r="E13823" t="str">
        <f>VLOOKUP(D13823,key!B$2:D$634,2,FALSE)</f>
        <v>YEM310</v>
      </c>
      <c r="F13823">
        <v>5</v>
      </c>
      <c r="G13823">
        <v>2017</v>
      </c>
      <c r="H13823">
        <v>9</v>
      </c>
      <c r="I13823">
        <v>1</v>
      </c>
      <c r="J13823" s="22">
        <v>42979</v>
      </c>
      <c r="K13823" t="s">
        <v>45427</v>
      </c>
      <c r="L13823" t="s">
        <v>12844</v>
      </c>
      <c r="M13823" t="s">
        <v>24497</v>
      </c>
      <c r="N13823" t="s">
        <v>35882</v>
      </c>
      <c r="O13823" t="s">
        <v>36190</v>
      </c>
    </row>
    <row r="13824" spans="1:15" x14ac:dyDescent="0.2">
      <c r="A13824" t="s">
        <v>318</v>
      </c>
      <c r="B13824" t="s">
        <v>12274</v>
      </c>
      <c r="C13824" t="s">
        <v>12303</v>
      </c>
      <c r="D13824" t="str">
        <f>VLOOKUP(C13824,key!A$2:B$634,2,FALSE)</f>
        <v>Usaylan</v>
      </c>
      <c r="E13824" t="str">
        <f>VLOOKUP(D13824,key!B$2:D$634,2,FALSE)</f>
        <v>YEM310</v>
      </c>
      <c r="F13824">
        <v>5</v>
      </c>
      <c r="G13824">
        <v>2017</v>
      </c>
      <c r="H13824">
        <v>9</v>
      </c>
      <c r="I13824">
        <v>1</v>
      </c>
      <c r="J13824" s="22">
        <v>42979</v>
      </c>
      <c r="K13824" t="s">
        <v>45427</v>
      </c>
      <c r="L13824" t="s">
        <v>12845</v>
      </c>
      <c r="M13824" t="s">
        <v>24498</v>
      </c>
      <c r="N13824" t="s">
        <v>35882</v>
      </c>
      <c r="O13824" t="s">
        <v>36191</v>
      </c>
    </row>
    <row r="13825" spans="1:15" x14ac:dyDescent="0.2">
      <c r="A13825" t="s">
        <v>323</v>
      </c>
      <c r="B13825" t="s">
        <v>12274</v>
      </c>
      <c r="C13825" t="s">
        <v>12303</v>
      </c>
      <c r="D13825" t="str">
        <f>VLOOKUP(C13825,key!A$2:B$634,2,FALSE)</f>
        <v>Usaylan</v>
      </c>
      <c r="E13825" t="str">
        <f>VLOOKUP(D13825,key!B$2:D$634,2,FALSE)</f>
        <v>YEM310</v>
      </c>
      <c r="F13825">
        <v>5</v>
      </c>
      <c r="G13825">
        <v>2017</v>
      </c>
      <c r="H13825">
        <v>9</v>
      </c>
      <c r="I13825">
        <v>2</v>
      </c>
      <c r="J13825" s="22">
        <v>42980</v>
      </c>
      <c r="K13825" t="s">
        <v>45431</v>
      </c>
      <c r="L13825" t="s">
        <v>12850</v>
      </c>
      <c r="M13825" t="s">
        <v>24503</v>
      </c>
      <c r="N13825" t="s">
        <v>35883</v>
      </c>
      <c r="O13825" t="s">
        <v>36195</v>
      </c>
    </row>
    <row r="13826" spans="1:15" x14ac:dyDescent="0.2">
      <c r="A13826" t="s">
        <v>329</v>
      </c>
      <c r="B13826" t="s">
        <v>12274</v>
      </c>
      <c r="C13826" t="s">
        <v>12303</v>
      </c>
      <c r="D13826" t="str">
        <f>VLOOKUP(C13826,key!A$2:B$634,2,FALSE)</f>
        <v>Usaylan</v>
      </c>
      <c r="E13826" t="str">
        <f>VLOOKUP(D13826,key!B$2:D$634,2,FALSE)</f>
        <v>YEM310</v>
      </c>
      <c r="F13826">
        <v>6</v>
      </c>
      <c r="G13826">
        <v>2017</v>
      </c>
      <c r="H13826">
        <v>9</v>
      </c>
      <c r="I13826">
        <v>4</v>
      </c>
      <c r="J13826" s="22">
        <v>42982</v>
      </c>
      <c r="K13826" t="s">
        <v>45431</v>
      </c>
      <c r="L13826" t="s">
        <v>12856</v>
      </c>
      <c r="M13826" t="s">
        <v>24509</v>
      </c>
      <c r="N13826" t="s">
        <v>35883</v>
      </c>
      <c r="O13826" t="s">
        <v>36200</v>
      </c>
    </row>
    <row r="13827" spans="1:15" x14ac:dyDescent="0.2">
      <c r="A13827" t="s">
        <v>323</v>
      </c>
      <c r="B13827" t="s">
        <v>12274</v>
      </c>
      <c r="C13827" t="s">
        <v>12303</v>
      </c>
      <c r="D13827" t="str">
        <f>VLOOKUP(C13827,key!A$2:B$634,2,FALSE)</f>
        <v>Usaylan</v>
      </c>
      <c r="E13827" t="str">
        <f>VLOOKUP(D13827,key!B$2:D$634,2,FALSE)</f>
        <v>YEM310</v>
      </c>
      <c r="F13827">
        <v>6</v>
      </c>
      <c r="G13827">
        <v>2017</v>
      </c>
      <c r="H13827">
        <v>9</v>
      </c>
      <c r="I13827">
        <v>4</v>
      </c>
      <c r="J13827" s="22">
        <v>42982</v>
      </c>
      <c r="K13827" t="s">
        <v>45431</v>
      </c>
      <c r="L13827" t="s">
        <v>12857</v>
      </c>
      <c r="M13827" t="s">
        <v>24510</v>
      </c>
      <c r="N13827" t="s">
        <v>35881</v>
      </c>
      <c r="O13827" t="s">
        <v>36201</v>
      </c>
    </row>
    <row r="13828" spans="1:15" x14ac:dyDescent="0.2">
      <c r="A13828" t="s">
        <v>334</v>
      </c>
      <c r="B13828" t="s">
        <v>12274</v>
      </c>
      <c r="C13828" t="s">
        <v>12303</v>
      </c>
      <c r="D13828" t="str">
        <f>VLOOKUP(C13828,key!A$2:B$634,2,FALSE)</f>
        <v>Usaylan</v>
      </c>
      <c r="E13828" t="str">
        <f>VLOOKUP(D13828,key!B$2:D$634,2,FALSE)</f>
        <v>YEM310</v>
      </c>
      <c r="F13828">
        <v>6</v>
      </c>
      <c r="G13828">
        <v>2017</v>
      </c>
      <c r="H13828">
        <v>9</v>
      </c>
      <c r="I13828">
        <v>6</v>
      </c>
      <c r="J13828" s="22">
        <v>42984</v>
      </c>
      <c r="K13828" t="s">
        <v>45427</v>
      </c>
      <c r="L13828" t="s">
        <v>12862</v>
      </c>
      <c r="M13828" t="s">
        <v>24515</v>
      </c>
      <c r="N13828" t="s">
        <v>35883</v>
      </c>
      <c r="O13828" t="s">
        <v>36206</v>
      </c>
    </row>
    <row r="13829" spans="1:15" x14ac:dyDescent="0.2">
      <c r="A13829" t="s">
        <v>335</v>
      </c>
      <c r="B13829" t="s">
        <v>12274</v>
      </c>
      <c r="C13829" t="s">
        <v>12303</v>
      </c>
      <c r="D13829" t="str">
        <f>VLOOKUP(C13829,key!A$2:B$634,2,FALSE)</f>
        <v>Usaylan</v>
      </c>
      <c r="E13829" t="str">
        <f>VLOOKUP(D13829,key!B$2:D$634,2,FALSE)</f>
        <v>YEM310</v>
      </c>
      <c r="F13829">
        <v>6</v>
      </c>
      <c r="G13829">
        <v>2017</v>
      </c>
      <c r="H13829">
        <v>9</v>
      </c>
      <c r="I13829">
        <v>6</v>
      </c>
      <c r="J13829" s="22">
        <v>42984</v>
      </c>
      <c r="K13829" t="s">
        <v>45427</v>
      </c>
      <c r="L13829" t="s">
        <v>12863</v>
      </c>
      <c r="M13829" t="s">
        <v>24516</v>
      </c>
      <c r="N13829" t="s">
        <v>35882</v>
      </c>
      <c r="O13829" t="s">
        <v>36207</v>
      </c>
    </row>
    <row r="13830" spans="1:15" x14ac:dyDescent="0.2">
      <c r="A13830" t="s">
        <v>344</v>
      </c>
      <c r="B13830" t="s">
        <v>12274</v>
      </c>
      <c r="C13830" t="s">
        <v>12303</v>
      </c>
      <c r="D13830" t="str">
        <f>VLOOKUP(C13830,key!A$2:B$634,2,FALSE)</f>
        <v>Usaylan</v>
      </c>
      <c r="E13830" t="str">
        <f>VLOOKUP(D13830,key!B$2:D$634,2,FALSE)</f>
        <v>YEM310</v>
      </c>
      <c r="F13830">
        <v>6</v>
      </c>
      <c r="G13830">
        <v>2017</v>
      </c>
      <c r="H13830">
        <v>9</v>
      </c>
      <c r="I13830">
        <v>7</v>
      </c>
      <c r="J13830" s="22">
        <v>42985</v>
      </c>
      <c r="K13830" t="s">
        <v>45427</v>
      </c>
      <c r="L13830" t="s">
        <v>12872</v>
      </c>
      <c r="M13830" t="s">
        <v>24525</v>
      </c>
      <c r="N13830" t="s">
        <v>35882</v>
      </c>
      <c r="O13830" t="s">
        <v>36216</v>
      </c>
    </row>
    <row r="13831" spans="1:15" x14ac:dyDescent="0.2">
      <c r="A13831" t="s">
        <v>345</v>
      </c>
      <c r="B13831" t="s">
        <v>12274</v>
      </c>
      <c r="C13831" t="s">
        <v>12303</v>
      </c>
      <c r="D13831" t="str">
        <f>VLOOKUP(C13831,key!A$2:B$634,2,FALSE)</f>
        <v>Usaylan</v>
      </c>
      <c r="E13831" t="str">
        <f>VLOOKUP(D13831,key!B$2:D$634,2,FALSE)</f>
        <v>YEM310</v>
      </c>
      <c r="F13831">
        <v>6</v>
      </c>
      <c r="G13831">
        <v>2017</v>
      </c>
      <c r="H13831">
        <v>9</v>
      </c>
      <c r="I13831">
        <v>7</v>
      </c>
      <c r="J13831" s="22">
        <v>42985</v>
      </c>
      <c r="K13831" t="s">
        <v>45427</v>
      </c>
      <c r="L13831" t="s">
        <v>12873</v>
      </c>
      <c r="M13831" t="s">
        <v>24526</v>
      </c>
      <c r="N13831" t="s">
        <v>35882</v>
      </c>
      <c r="O13831" t="s">
        <v>36217</v>
      </c>
    </row>
    <row r="13832" spans="1:15" x14ac:dyDescent="0.2">
      <c r="A13832" t="s">
        <v>354</v>
      </c>
      <c r="B13832" t="s">
        <v>12274</v>
      </c>
      <c r="C13832" t="s">
        <v>12303</v>
      </c>
      <c r="D13832" t="str">
        <f>VLOOKUP(C13832,key!A$2:B$634,2,FALSE)</f>
        <v>Usaylan</v>
      </c>
      <c r="E13832" t="str">
        <f>VLOOKUP(D13832,key!B$2:D$634,2,FALSE)</f>
        <v>YEM310</v>
      </c>
      <c r="F13832">
        <v>6</v>
      </c>
      <c r="G13832">
        <v>2017</v>
      </c>
      <c r="H13832">
        <v>9</v>
      </c>
      <c r="I13832">
        <v>8</v>
      </c>
      <c r="J13832" s="22">
        <v>42986</v>
      </c>
      <c r="K13832" t="s">
        <v>45427</v>
      </c>
      <c r="L13832" t="s">
        <v>12882</v>
      </c>
      <c r="M13832" t="s">
        <v>24535</v>
      </c>
      <c r="N13832" t="s">
        <v>35883</v>
      </c>
      <c r="O13832" t="s">
        <v>36226</v>
      </c>
    </row>
    <row r="13833" spans="1:15" x14ac:dyDescent="0.2">
      <c r="A13833" t="s">
        <v>355</v>
      </c>
      <c r="B13833" t="s">
        <v>12274</v>
      </c>
      <c r="C13833" t="s">
        <v>12303</v>
      </c>
      <c r="D13833" t="str">
        <f>VLOOKUP(C13833,key!A$2:B$634,2,FALSE)</f>
        <v>Usaylan</v>
      </c>
      <c r="E13833" t="str">
        <f>VLOOKUP(D13833,key!B$2:D$634,2,FALSE)</f>
        <v>YEM310</v>
      </c>
      <c r="F13833">
        <v>6</v>
      </c>
      <c r="G13833">
        <v>2017</v>
      </c>
      <c r="H13833">
        <v>9</v>
      </c>
      <c r="I13833">
        <v>8</v>
      </c>
      <c r="J13833" s="22">
        <v>42986</v>
      </c>
      <c r="K13833" t="s">
        <v>45427</v>
      </c>
      <c r="L13833" t="s">
        <v>12883</v>
      </c>
      <c r="M13833" t="s">
        <v>24536</v>
      </c>
      <c r="N13833" t="s">
        <v>35882</v>
      </c>
      <c r="O13833" t="s">
        <v>36227</v>
      </c>
    </row>
    <row r="13834" spans="1:15" x14ac:dyDescent="0.2">
      <c r="A13834" t="s">
        <v>356</v>
      </c>
      <c r="B13834" t="s">
        <v>12274</v>
      </c>
      <c r="C13834" t="s">
        <v>12303</v>
      </c>
      <c r="D13834" t="str">
        <f>VLOOKUP(C13834,key!A$2:B$634,2,FALSE)</f>
        <v>Usaylan</v>
      </c>
      <c r="E13834" t="str">
        <f>VLOOKUP(D13834,key!B$2:D$634,2,FALSE)</f>
        <v>YEM310</v>
      </c>
      <c r="F13834">
        <v>6</v>
      </c>
      <c r="G13834">
        <v>2017</v>
      </c>
      <c r="H13834">
        <v>9</v>
      </c>
      <c r="I13834">
        <v>8</v>
      </c>
      <c r="J13834" s="22">
        <v>42986</v>
      </c>
      <c r="K13834" t="s">
        <v>45427</v>
      </c>
      <c r="L13834" t="s">
        <v>12884</v>
      </c>
      <c r="M13834" t="s">
        <v>24537</v>
      </c>
      <c r="N13834" t="s">
        <v>35882</v>
      </c>
      <c r="O13834" t="s">
        <v>36227</v>
      </c>
    </row>
    <row r="13835" spans="1:15" x14ac:dyDescent="0.2">
      <c r="A13835" t="s">
        <v>371</v>
      </c>
      <c r="B13835" t="s">
        <v>12274</v>
      </c>
      <c r="C13835" t="s">
        <v>12303</v>
      </c>
      <c r="D13835" t="str">
        <f>VLOOKUP(C13835,key!A$2:B$634,2,FALSE)</f>
        <v>Usaylan</v>
      </c>
      <c r="E13835" t="str">
        <f>VLOOKUP(D13835,key!B$2:D$634,2,FALSE)</f>
        <v>YEM310</v>
      </c>
      <c r="F13835">
        <v>6</v>
      </c>
      <c r="G13835">
        <v>2017</v>
      </c>
      <c r="H13835">
        <v>9</v>
      </c>
      <c r="I13835">
        <v>9</v>
      </c>
      <c r="J13835" s="22">
        <v>42987</v>
      </c>
      <c r="K13835" t="s">
        <v>45427</v>
      </c>
      <c r="L13835" t="s">
        <v>12899</v>
      </c>
      <c r="M13835" t="s">
        <v>24551</v>
      </c>
      <c r="N13835" t="s">
        <v>35881</v>
      </c>
      <c r="O13835" t="s">
        <v>36241</v>
      </c>
    </row>
    <row r="13836" spans="1:15" x14ac:dyDescent="0.2">
      <c r="A13836" t="s">
        <v>433</v>
      </c>
      <c r="B13836" t="s">
        <v>12274</v>
      </c>
      <c r="C13836" t="s">
        <v>12303</v>
      </c>
      <c r="D13836" t="str">
        <f>VLOOKUP(C13836,key!A$2:B$634,2,FALSE)</f>
        <v>Usaylan</v>
      </c>
      <c r="E13836" t="str">
        <f>VLOOKUP(D13836,key!B$2:D$634,2,FALSE)</f>
        <v>YEM310</v>
      </c>
      <c r="F13836">
        <v>7</v>
      </c>
      <c r="G13836">
        <v>2017</v>
      </c>
      <c r="H13836">
        <v>9</v>
      </c>
      <c r="I13836">
        <v>15</v>
      </c>
      <c r="J13836" s="22">
        <v>42993</v>
      </c>
      <c r="K13836" t="s">
        <v>45427</v>
      </c>
      <c r="L13836" t="s">
        <v>12962</v>
      </c>
      <c r="M13836" t="s">
        <v>24614</v>
      </c>
      <c r="N13836" t="s">
        <v>35881</v>
      </c>
      <c r="O13836" t="s">
        <v>36300</v>
      </c>
    </row>
    <row r="13837" spans="1:15" x14ac:dyDescent="0.2">
      <c r="A13837" t="s">
        <v>463</v>
      </c>
      <c r="B13837" t="s">
        <v>12274</v>
      </c>
      <c r="C13837" t="s">
        <v>12303</v>
      </c>
      <c r="D13837" t="str">
        <f>VLOOKUP(C13837,key!A$2:B$634,2,FALSE)</f>
        <v>Usaylan</v>
      </c>
      <c r="E13837" t="str">
        <f>VLOOKUP(D13837,key!B$2:D$634,2,FALSE)</f>
        <v>YEM310</v>
      </c>
      <c r="F13837">
        <v>8</v>
      </c>
      <c r="G13837">
        <v>2017</v>
      </c>
      <c r="H13837">
        <v>9</v>
      </c>
      <c r="I13837">
        <v>18</v>
      </c>
      <c r="J13837" s="22">
        <v>42996</v>
      </c>
      <c r="K13837" t="s">
        <v>45427</v>
      </c>
      <c r="L13837" t="s">
        <v>12994</v>
      </c>
      <c r="M13837" t="s">
        <v>24646</v>
      </c>
      <c r="N13837" t="s">
        <v>35882</v>
      </c>
      <c r="O13837" t="s">
        <v>36328</v>
      </c>
    </row>
    <row r="13838" spans="1:15" x14ac:dyDescent="0.2">
      <c r="A13838" t="s">
        <v>464</v>
      </c>
      <c r="B13838" t="s">
        <v>12274</v>
      </c>
      <c r="C13838" t="s">
        <v>12303</v>
      </c>
      <c r="D13838" t="str">
        <f>VLOOKUP(C13838,key!A$2:B$634,2,FALSE)</f>
        <v>Usaylan</v>
      </c>
      <c r="E13838" t="str">
        <f>VLOOKUP(D13838,key!B$2:D$634,2,FALSE)</f>
        <v>YEM310</v>
      </c>
      <c r="F13838">
        <v>8</v>
      </c>
      <c r="G13838">
        <v>2017</v>
      </c>
      <c r="H13838">
        <v>9</v>
      </c>
      <c r="I13838">
        <v>18</v>
      </c>
      <c r="J13838" s="22">
        <v>42996</v>
      </c>
      <c r="K13838" t="s">
        <v>45427</v>
      </c>
      <c r="L13838" t="s">
        <v>12995</v>
      </c>
      <c r="M13838" t="s">
        <v>24647</v>
      </c>
      <c r="N13838" t="s">
        <v>35882</v>
      </c>
      <c r="O13838" t="s">
        <v>36328</v>
      </c>
    </row>
    <row r="13839" spans="1:15" x14ac:dyDescent="0.2">
      <c r="A13839" t="s">
        <v>473</v>
      </c>
      <c r="B13839" t="s">
        <v>12274</v>
      </c>
      <c r="C13839" t="s">
        <v>12303</v>
      </c>
      <c r="D13839" t="str">
        <f>VLOOKUP(C13839,key!A$2:B$634,2,FALSE)</f>
        <v>Usaylan</v>
      </c>
      <c r="E13839" t="str">
        <f>VLOOKUP(D13839,key!B$2:D$634,2,FALSE)</f>
        <v>YEM310</v>
      </c>
      <c r="F13839">
        <v>8</v>
      </c>
      <c r="G13839">
        <v>2017</v>
      </c>
      <c r="H13839">
        <v>9</v>
      </c>
      <c r="I13839">
        <v>19</v>
      </c>
      <c r="J13839" s="22">
        <v>42997</v>
      </c>
      <c r="K13839" t="s">
        <v>45427</v>
      </c>
      <c r="L13839" t="s">
        <v>13004</v>
      </c>
      <c r="M13839" t="s">
        <v>24656</v>
      </c>
      <c r="N13839" t="s">
        <v>35882</v>
      </c>
      <c r="O13839" t="s">
        <v>36336</v>
      </c>
    </row>
    <row r="13840" spans="1:15" x14ac:dyDescent="0.2">
      <c r="A13840" t="s">
        <v>480</v>
      </c>
      <c r="B13840" t="s">
        <v>12274</v>
      </c>
      <c r="C13840" t="s">
        <v>12303</v>
      </c>
      <c r="D13840" t="str">
        <f>VLOOKUP(C13840,key!A$2:B$634,2,FALSE)</f>
        <v>Usaylan</v>
      </c>
      <c r="E13840" t="str">
        <f>VLOOKUP(D13840,key!B$2:D$634,2,FALSE)</f>
        <v>YEM310</v>
      </c>
      <c r="F13840">
        <v>8</v>
      </c>
      <c r="G13840">
        <v>2017</v>
      </c>
      <c r="H13840">
        <v>9</v>
      </c>
      <c r="I13840">
        <v>20</v>
      </c>
      <c r="J13840" s="22">
        <v>42998</v>
      </c>
      <c r="K13840" t="s">
        <v>45427</v>
      </c>
      <c r="L13840" t="s">
        <v>13011</v>
      </c>
      <c r="M13840" t="s">
        <v>24663</v>
      </c>
      <c r="N13840" t="s">
        <v>35882</v>
      </c>
      <c r="O13840" t="s">
        <v>36343</v>
      </c>
    </row>
    <row r="13841" spans="1:15" x14ac:dyDescent="0.2">
      <c r="A13841" t="s">
        <v>485</v>
      </c>
      <c r="B13841" t="s">
        <v>12274</v>
      </c>
      <c r="C13841" t="s">
        <v>12303</v>
      </c>
      <c r="D13841" t="str">
        <f>VLOOKUP(C13841,key!A$2:B$634,2,FALSE)</f>
        <v>Usaylan</v>
      </c>
      <c r="E13841" t="str">
        <f>VLOOKUP(D13841,key!B$2:D$634,2,FALSE)</f>
        <v>YEM310</v>
      </c>
      <c r="F13841">
        <v>8</v>
      </c>
      <c r="G13841">
        <v>2017</v>
      </c>
      <c r="H13841">
        <v>9</v>
      </c>
      <c r="I13841">
        <v>21</v>
      </c>
      <c r="J13841" s="22">
        <v>42999</v>
      </c>
      <c r="K13841" t="s">
        <v>45427</v>
      </c>
      <c r="L13841" t="s">
        <v>13016</v>
      </c>
      <c r="M13841" t="s">
        <v>24668</v>
      </c>
      <c r="N13841" t="s">
        <v>35881</v>
      </c>
      <c r="O13841" t="s">
        <v>36348</v>
      </c>
    </row>
    <row r="13842" spans="1:15" x14ac:dyDescent="0.2">
      <c r="A13842" t="s">
        <v>493</v>
      </c>
      <c r="B13842" t="s">
        <v>12274</v>
      </c>
      <c r="C13842" t="s">
        <v>12303</v>
      </c>
      <c r="D13842" t="str">
        <f>VLOOKUP(C13842,key!A$2:B$634,2,FALSE)</f>
        <v>Usaylan</v>
      </c>
      <c r="E13842" t="str">
        <f>VLOOKUP(D13842,key!B$2:D$634,2,FALSE)</f>
        <v>YEM310</v>
      </c>
      <c r="F13842">
        <v>8</v>
      </c>
      <c r="G13842">
        <v>2017</v>
      </c>
      <c r="H13842">
        <v>9</v>
      </c>
      <c r="I13842">
        <v>22</v>
      </c>
      <c r="J13842" s="22">
        <v>43000</v>
      </c>
      <c r="K13842" t="s">
        <v>45426</v>
      </c>
      <c r="L13842" t="s">
        <v>13024</v>
      </c>
      <c r="M13842" t="s">
        <v>24676</v>
      </c>
      <c r="N13842" t="s">
        <v>35882</v>
      </c>
      <c r="O13842" t="s">
        <v>36356</v>
      </c>
    </row>
    <row r="13843" spans="1:15" x14ac:dyDescent="0.2">
      <c r="A13843" t="s">
        <v>494</v>
      </c>
      <c r="B13843" t="s">
        <v>12274</v>
      </c>
      <c r="C13843" t="s">
        <v>12303</v>
      </c>
      <c r="D13843" t="str">
        <f>VLOOKUP(C13843,key!A$2:B$634,2,FALSE)</f>
        <v>Usaylan</v>
      </c>
      <c r="E13843" t="str">
        <f>VLOOKUP(D13843,key!B$2:D$634,2,FALSE)</f>
        <v>YEM310</v>
      </c>
      <c r="F13843">
        <v>8</v>
      </c>
      <c r="G13843">
        <v>2017</v>
      </c>
      <c r="H13843">
        <v>9</v>
      </c>
      <c r="I13843">
        <v>22</v>
      </c>
      <c r="J13843" s="22">
        <v>43000</v>
      </c>
      <c r="K13843" t="s">
        <v>45427</v>
      </c>
      <c r="L13843" t="s">
        <v>13025</v>
      </c>
      <c r="M13843" t="s">
        <v>24677</v>
      </c>
      <c r="N13843" t="s">
        <v>35882</v>
      </c>
      <c r="O13843" t="s">
        <v>36357</v>
      </c>
    </row>
    <row r="13844" spans="1:15" x14ac:dyDescent="0.2">
      <c r="A13844" t="s">
        <v>507</v>
      </c>
      <c r="B13844" t="s">
        <v>12274</v>
      </c>
      <c r="C13844" t="s">
        <v>12303</v>
      </c>
      <c r="D13844" t="str">
        <f>VLOOKUP(C13844,key!A$2:B$634,2,FALSE)</f>
        <v>Usaylan</v>
      </c>
      <c r="E13844" t="str">
        <f>VLOOKUP(D13844,key!B$2:D$634,2,FALSE)</f>
        <v>YEM310</v>
      </c>
      <c r="F13844">
        <v>8</v>
      </c>
      <c r="G13844">
        <v>2017</v>
      </c>
      <c r="H13844">
        <v>9</v>
      </c>
      <c r="I13844">
        <v>24</v>
      </c>
      <c r="J13844" s="22">
        <v>43002</v>
      </c>
      <c r="K13844" t="s">
        <v>45427</v>
      </c>
      <c r="L13844" t="s">
        <v>13038</v>
      </c>
      <c r="M13844" t="s">
        <v>24690</v>
      </c>
      <c r="N13844" t="s">
        <v>35882</v>
      </c>
      <c r="O13844" t="s">
        <v>36370</v>
      </c>
    </row>
    <row r="13845" spans="1:15" x14ac:dyDescent="0.2">
      <c r="A13845" t="s">
        <v>508</v>
      </c>
      <c r="B13845" t="s">
        <v>12274</v>
      </c>
      <c r="C13845" t="s">
        <v>12303</v>
      </c>
      <c r="D13845" t="str">
        <f>VLOOKUP(C13845,key!A$2:B$634,2,FALSE)</f>
        <v>Usaylan</v>
      </c>
      <c r="E13845" t="str">
        <f>VLOOKUP(D13845,key!B$2:D$634,2,FALSE)</f>
        <v>YEM310</v>
      </c>
      <c r="F13845">
        <v>8</v>
      </c>
      <c r="G13845">
        <v>2017</v>
      </c>
      <c r="H13845">
        <v>9</v>
      </c>
      <c r="I13845">
        <v>24</v>
      </c>
      <c r="J13845" s="22">
        <v>43002</v>
      </c>
      <c r="K13845" t="s">
        <v>45427</v>
      </c>
      <c r="L13845" t="s">
        <v>13039</v>
      </c>
      <c r="M13845" t="s">
        <v>24691</v>
      </c>
      <c r="N13845" t="s">
        <v>35883</v>
      </c>
      <c r="O13845" t="s">
        <v>36371</v>
      </c>
    </row>
    <row r="13846" spans="1:15" x14ac:dyDescent="0.2">
      <c r="A13846" t="s">
        <v>517</v>
      </c>
      <c r="B13846" t="s">
        <v>12274</v>
      </c>
      <c r="C13846" t="s">
        <v>12303</v>
      </c>
      <c r="D13846" t="str">
        <f>VLOOKUP(C13846,key!A$2:B$634,2,FALSE)</f>
        <v>Usaylan</v>
      </c>
      <c r="E13846" t="str">
        <f>VLOOKUP(D13846,key!B$2:D$634,2,FALSE)</f>
        <v>YEM310</v>
      </c>
      <c r="F13846">
        <v>9</v>
      </c>
      <c r="G13846">
        <v>2017</v>
      </c>
      <c r="H13846">
        <v>9</v>
      </c>
      <c r="I13846">
        <v>25</v>
      </c>
      <c r="J13846" s="22">
        <v>43003</v>
      </c>
      <c r="K13846" t="s">
        <v>45427</v>
      </c>
      <c r="L13846" t="s">
        <v>13048</v>
      </c>
      <c r="M13846" t="s">
        <v>24700</v>
      </c>
      <c r="N13846" t="s">
        <v>35882</v>
      </c>
      <c r="O13846" t="s">
        <v>36375</v>
      </c>
    </row>
    <row r="13847" spans="1:15" x14ac:dyDescent="0.2">
      <c r="A13847" t="s">
        <v>525</v>
      </c>
      <c r="B13847" t="s">
        <v>12274</v>
      </c>
      <c r="C13847" t="s">
        <v>12303</v>
      </c>
      <c r="D13847" t="str">
        <f>VLOOKUP(C13847,key!A$2:B$634,2,FALSE)</f>
        <v>Usaylan</v>
      </c>
      <c r="E13847" t="str">
        <f>VLOOKUP(D13847,key!B$2:D$634,2,FALSE)</f>
        <v>YEM310</v>
      </c>
      <c r="F13847">
        <v>9</v>
      </c>
      <c r="G13847">
        <v>2017</v>
      </c>
      <c r="H13847">
        <v>9</v>
      </c>
      <c r="I13847">
        <v>26</v>
      </c>
      <c r="J13847" s="22">
        <v>43004</v>
      </c>
      <c r="K13847" t="s">
        <v>45427</v>
      </c>
      <c r="L13847" t="s">
        <v>13057</v>
      </c>
      <c r="M13847" t="s">
        <v>24709</v>
      </c>
      <c r="N13847" t="s">
        <v>35882</v>
      </c>
      <c r="O13847" t="s">
        <v>36385</v>
      </c>
    </row>
    <row r="13848" spans="1:15" x14ac:dyDescent="0.2">
      <c r="A13848" t="s">
        <v>539</v>
      </c>
      <c r="B13848" t="s">
        <v>12274</v>
      </c>
      <c r="C13848" t="s">
        <v>12303</v>
      </c>
      <c r="D13848" t="str">
        <f>VLOOKUP(C13848,key!A$2:B$634,2,FALSE)</f>
        <v>Usaylan</v>
      </c>
      <c r="E13848" t="str">
        <f>VLOOKUP(D13848,key!B$2:D$634,2,FALSE)</f>
        <v>YEM310</v>
      </c>
      <c r="F13848">
        <v>9</v>
      </c>
      <c r="G13848">
        <v>2017</v>
      </c>
      <c r="H13848">
        <v>9</v>
      </c>
      <c r="I13848">
        <v>27</v>
      </c>
      <c r="J13848" s="22">
        <v>43005</v>
      </c>
      <c r="K13848" t="s">
        <v>45426</v>
      </c>
      <c r="L13848" t="s">
        <v>13068</v>
      </c>
      <c r="M13848" t="s">
        <v>24720</v>
      </c>
      <c r="N13848" t="s">
        <v>35882</v>
      </c>
      <c r="O13848" t="s">
        <v>36394</v>
      </c>
    </row>
    <row r="13849" spans="1:15" x14ac:dyDescent="0.2">
      <c r="A13849" t="s">
        <v>540</v>
      </c>
      <c r="B13849" t="s">
        <v>12274</v>
      </c>
      <c r="C13849" t="s">
        <v>12303</v>
      </c>
      <c r="D13849" t="str">
        <f>VLOOKUP(C13849,key!A$2:B$634,2,FALSE)</f>
        <v>Usaylan</v>
      </c>
      <c r="E13849" t="str">
        <f>VLOOKUP(D13849,key!B$2:D$634,2,FALSE)</f>
        <v>YEM310</v>
      </c>
      <c r="F13849">
        <v>9</v>
      </c>
      <c r="G13849">
        <v>2017</v>
      </c>
      <c r="H13849">
        <v>9</v>
      </c>
      <c r="I13849">
        <v>27</v>
      </c>
      <c r="J13849" s="22">
        <v>43005</v>
      </c>
      <c r="K13849" t="s">
        <v>45427</v>
      </c>
      <c r="L13849" t="s">
        <v>13069</v>
      </c>
      <c r="M13849" t="s">
        <v>24721</v>
      </c>
      <c r="N13849" t="s">
        <v>35883</v>
      </c>
      <c r="O13849" t="s">
        <v>36389</v>
      </c>
    </row>
    <row r="13850" spans="1:15" x14ac:dyDescent="0.2">
      <c r="A13850" t="s">
        <v>551</v>
      </c>
      <c r="B13850" t="s">
        <v>12274</v>
      </c>
      <c r="C13850" t="s">
        <v>12303</v>
      </c>
      <c r="D13850" t="str">
        <f>VLOOKUP(C13850,key!A$2:B$634,2,FALSE)</f>
        <v>Usaylan</v>
      </c>
      <c r="E13850" t="str">
        <f>VLOOKUP(D13850,key!B$2:D$634,2,FALSE)</f>
        <v>YEM310</v>
      </c>
      <c r="F13850">
        <v>9</v>
      </c>
      <c r="G13850">
        <v>2017</v>
      </c>
      <c r="H13850">
        <v>9</v>
      </c>
      <c r="I13850">
        <v>28</v>
      </c>
      <c r="J13850" s="22">
        <v>43006</v>
      </c>
      <c r="K13850" t="s">
        <v>45427</v>
      </c>
      <c r="L13850" t="s">
        <v>13080</v>
      </c>
      <c r="M13850" t="s">
        <v>24732</v>
      </c>
      <c r="N13850" t="s">
        <v>35882</v>
      </c>
      <c r="O13850" t="s">
        <v>36405</v>
      </c>
    </row>
    <row r="13851" spans="1:15" x14ac:dyDescent="0.2">
      <c r="A13851" t="s">
        <v>557</v>
      </c>
      <c r="B13851" t="s">
        <v>12274</v>
      </c>
      <c r="C13851" t="s">
        <v>12303</v>
      </c>
      <c r="D13851" t="str">
        <f>VLOOKUP(C13851,key!A$2:B$634,2,FALSE)</f>
        <v>Usaylan</v>
      </c>
      <c r="E13851" t="str">
        <f>VLOOKUP(D13851,key!B$2:D$634,2,FALSE)</f>
        <v>YEM310</v>
      </c>
      <c r="F13851">
        <v>9</v>
      </c>
      <c r="G13851">
        <v>2017</v>
      </c>
      <c r="H13851">
        <v>9</v>
      </c>
      <c r="I13851">
        <v>29</v>
      </c>
      <c r="J13851" s="22">
        <v>43007</v>
      </c>
      <c r="K13851" t="s">
        <v>45426</v>
      </c>
      <c r="L13851" t="s">
        <v>13086</v>
      </c>
      <c r="M13851" t="s">
        <v>24738</v>
      </c>
      <c r="N13851" t="s">
        <v>35882</v>
      </c>
      <c r="O13851" t="s">
        <v>36411</v>
      </c>
    </row>
    <row r="13852" spans="1:15" x14ac:dyDescent="0.2">
      <c r="A13852" t="s">
        <v>558</v>
      </c>
      <c r="B13852" t="s">
        <v>12274</v>
      </c>
      <c r="C13852" t="s">
        <v>12303</v>
      </c>
      <c r="D13852" t="str">
        <f>VLOOKUP(C13852,key!A$2:B$634,2,FALSE)</f>
        <v>Usaylan</v>
      </c>
      <c r="E13852" t="str">
        <f>VLOOKUP(D13852,key!B$2:D$634,2,FALSE)</f>
        <v>YEM310</v>
      </c>
      <c r="F13852">
        <v>9</v>
      </c>
      <c r="G13852">
        <v>2017</v>
      </c>
      <c r="H13852">
        <v>9</v>
      </c>
      <c r="I13852">
        <v>29</v>
      </c>
      <c r="J13852" s="22">
        <v>43007</v>
      </c>
      <c r="K13852" t="s">
        <v>45427</v>
      </c>
      <c r="L13852" t="s">
        <v>13087</v>
      </c>
      <c r="M13852" t="s">
        <v>24739</v>
      </c>
      <c r="N13852" t="s">
        <v>35882</v>
      </c>
      <c r="O13852" t="s">
        <v>36412</v>
      </c>
    </row>
    <row r="13853" spans="1:15" x14ac:dyDescent="0.2">
      <c r="A13853" t="s">
        <v>559</v>
      </c>
      <c r="B13853" t="s">
        <v>12274</v>
      </c>
      <c r="C13853" t="s">
        <v>12303</v>
      </c>
      <c r="D13853" t="str">
        <f>VLOOKUP(C13853,key!A$2:B$634,2,FALSE)</f>
        <v>Usaylan</v>
      </c>
      <c r="E13853" t="str">
        <f>VLOOKUP(D13853,key!B$2:D$634,2,FALSE)</f>
        <v>YEM310</v>
      </c>
      <c r="F13853">
        <v>9</v>
      </c>
      <c r="G13853">
        <v>2017</v>
      </c>
      <c r="H13853">
        <v>9</v>
      </c>
      <c r="I13853">
        <v>29</v>
      </c>
      <c r="J13853" s="22">
        <v>43007</v>
      </c>
      <c r="K13853" t="s">
        <v>45427</v>
      </c>
      <c r="L13853" t="s">
        <v>13088</v>
      </c>
      <c r="M13853" t="s">
        <v>24740</v>
      </c>
      <c r="N13853" t="s">
        <v>35882</v>
      </c>
      <c r="O13853" t="s">
        <v>36412</v>
      </c>
    </row>
    <row r="13854" spans="1:15" x14ac:dyDescent="0.2">
      <c r="A13854" t="s">
        <v>567</v>
      </c>
      <c r="B13854" t="s">
        <v>12274</v>
      </c>
      <c r="C13854" t="s">
        <v>12303</v>
      </c>
      <c r="D13854" t="str">
        <f>VLOOKUP(C13854,key!A$2:B$634,2,FALSE)</f>
        <v>Usaylan</v>
      </c>
      <c r="E13854" t="str">
        <f>VLOOKUP(D13854,key!B$2:D$634,2,FALSE)</f>
        <v>YEM310</v>
      </c>
      <c r="F13854">
        <v>9</v>
      </c>
      <c r="G13854">
        <v>2017</v>
      </c>
      <c r="H13854">
        <v>9</v>
      </c>
      <c r="I13854">
        <v>30</v>
      </c>
      <c r="J13854" s="22">
        <v>43008</v>
      </c>
      <c r="K13854" t="s">
        <v>45426</v>
      </c>
      <c r="L13854" t="s">
        <v>13096</v>
      </c>
      <c r="M13854" t="s">
        <v>24748</v>
      </c>
      <c r="N13854" t="s">
        <v>35882</v>
      </c>
      <c r="O13854" t="s">
        <v>36420</v>
      </c>
    </row>
    <row r="13855" spans="1:15" x14ac:dyDescent="0.2">
      <c r="A13855" t="s">
        <v>596</v>
      </c>
      <c r="B13855" t="s">
        <v>12274</v>
      </c>
      <c r="C13855" t="s">
        <v>12303</v>
      </c>
      <c r="D13855" t="str">
        <f>VLOOKUP(C13855,key!A$2:B$634,2,FALSE)</f>
        <v>Usaylan</v>
      </c>
      <c r="E13855" t="str">
        <f>VLOOKUP(D13855,key!B$2:D$634,2,FALSE)</f>
        <v>YEM310</v>
      </c>
      <c r="F13855">
        <v>10</v>
      </c>
      <c r="G13855">
        <v>2017</v>
      </c>
      <c r="H13855">
        <v>10</v>
      </c>
      <c r="I13855">
        <v>2</v>
      </c>
      <c r="J13855" s="22">
        <v>43010</v>
      </c>
      <c r="K13855" t="s">
        <v>45427</v>
      </c>
      <c r="L13855" t="s">
        <v>13126</v>
      </c>
      <c r="M13855" t="s">
        <v>24778</v>
      </c>
      <c r="N13855" t="s">
        <v>35881</v>
      </c>
      <c r="O13855" t="s">
        <v>36447</v>
      </c>
    </row>
    <row r="13856" spans="1:15" x14ac:dyDescent="0.2">
      <c r="A13856" t="s">
        <v>609</v>
      </c>
      <c r="B13856" t="s">
        <v>12274</v>
      </c>
      <c r="C13856" t="s">
        <v>12303</v>
      </c>
      <c r="D13856" t="str">
        <f>VLOOKUP(C13856,key!A$2:B$634,2,FALSE)</f>
        <v>Usaylan</v>
      </c>
      <c r="E13856" t="str">
        <f>VLOOKUP(D13856,key!B$2:D$634,2,FALSE)</f>
        <v>YEM310</v>
      </c>
      <c r="F13856">
        <v>10</v>
      </c>
      <c r="G13856">
        <v>2017</v>
      </c>
      <c r="H13856">
        <v>10</v>
      </c>
      <c r="I13856">
        <v>3</v>
      </c>
      <c r="J13856" s="22">
        <v>43011</v>
      </c>
      <c r="K13856" t="s">
        <v>45427</v>
      </c>
      <c r="L13856" t="s">
        <v>13139</v>
      </c>
      <c r="M13856" t="s">
        <v>24791</v>
      </c>
      <c r="N13856" t="s">
        <v>35882</v>
      </c>
      <c r="O13856" t="s">
        <v>36457</v>
      </c>
    </row>
    <row r="13857" spans="1:15" x14ac:dyDescent="0.2">
      <c r="A13857" t="s">
        <v>610</v>
      </c>
      <c r="B13857" t="s">
        <v>12274</v>
      </c>
      <c r="C13857" t="s">
        <v>12303</v>
      </c>
      <c r="D13857" t="str">
        <f>VLOOKUP(C13857,key!A$2:B$634,2,FALSE)</f>
        <v>Usaylan</v>
      </c>
      <c r="E13857" t="str">
        <f>VLOOKUP(D13857,key!B$2:D$634,2,FALSE)</f>
        <v>YEM310</v>
      </c>
      <c r="F13857">
        <v>10</v>
      </c>
      <c r="G13857">
        <v>2017</v>
      </c>
      <c r="H13857">
        <v>10</v>
      </c>
      <c r="I13857">
        <v>3</v>
      </c>
      <c r="J13857" s="22">
        <v>43011</v>
      </c>
      <c r="K13857" t="s">
        <v>45427</v>
      </c>
      <c r="L13857" t="s">
        <v>13140</v>
      </c>
      <c r="M13857" t="s">
        <v>24792</v>
      </c>
      <c r="N13857" t="s">
        <v>35882</v>
      </c>
      <c r="O13857" t="s">
        <v>36450</v>
      </c>
    </row>
    <row r="13858" spans="1:15" x14ac:dyDescent="0.2">
      <c r="A13858" t="s">
        <v>614</v>
      </c>
      <c r="B13858" t="s">
        <v>12274</v>
      </c>
      <c r="C13858" t="s">
        <v>12303</v>
      </c>
      <c r="D13858" t="str">
        <f>VLOOKUP(C13858,key!A$2:B$634,2,FALSE)</f>
        <v>Usaylan</v>
      </c>
      <c r="E13858" t="str">
        <f>VLOOKUP(D13858,key!B$2:D$634,2,FALSE)</f>
        <v>YEM310</v>
      </c>
      <c r="F13858">
        <v>10</v>
      </c>
      <c r="G13858">
        <v>2017</v>
      </c>
      <c r="H13858">
        <v>10</v>
      </c>
      <c r="I13858">
        <v>4</v>
      </c>
      <c r="J13858" s="22">
        <v>43012</v>
      </c>
      <c r="K13858" t="s">
        <v>45426</v>
      </c>
      <c r="L13858" t="s">
        <v>13144</v>
      </c>
      <c r="M13858" t="s">
        <v>24796</v>
      </c>
      <c r="N13858" t="s">
        <v>35881</v>
      </c>
      <c r="O13858" t="s">
        <v>36461</v>
      </c>
    </row>
    <row r="13859" spans="1:15" x14ac:dyDescent="0.2">
      <c r="A13859" t="s">
        <v>615</v>
      </c>
      <c r="B13859" t="s">
        <v>12274</v>
      </c>
      <c r="C13859" t="s">
        <v>12303</v>
      </c>
      <c r="D13859" t="str">
        <f>VLOOKUP(C13859,key!A$2:B$634,2,FALSE)</f>
        <v>Usaylan</v>
      </c>
      <c r="E13859" t="str">
        <f>VLOOKUP(D13859,key!B$2:D$634,2,FALSE)</f>
        <v>YEM310</v>
      </c>
      <c r="F13859">
        <v>10</v>
      </c>
      <c r="G13859">
        <v>2017</v>
      </c>
      <c r="H13859">
        <v>10</v>
      </c>
      <c r="I13859">
        <v>4</v>
      </c>
      <c r="J13859" s="22">
        <v>43012</v>
      </c>
      <c r="K13859" t="s">
        <v>45427</v>
      </c>
      <c r="L13859" t="s">
        <v>13145</v>
      </c>
      <c r="M13859" t="s">
        <v>24797</v>
      </c>
      <c r="N13859" t="s">
        <v>35882</v>
      </c>
      <c r="O13859" t="s">
        <v>36462</v>
      </c>
    </row>
    <row r="13860" spans="1:15" x14ac:dyDescent="0.2">
      <c r="A13860" t="s">
        <v>633</v>
      </c>
      <c r="B13860" t="s">
        <v>12274</v>
      </c>
      <c r="C13860" t="s">
        <v>12303</v>
      </c>
      <c r="D13860" t="str">
        <f>VLOOKUP(C13860,key!A$2:B$634,2,FALSE)</f>
        <v>Usaylan</v>
      </c>
      <c r="E13860" t="str">
        <f>VLOOKUP(D13860,key!B$2:D$634,2,FALSE)</f>
        <v>YEM310</v>
      </c>
      <c r="F13860">
        <v>10</v>
      </c>
      <c r="G13860">
        <v>2017</v>
      </c>
      <c r="H13860">
        <v>10</v>
      </c>
      <c r="I13860">
        <v>6</v>
      </c>
      <c r="J13860" s="22">
        <v>43014</v>
      </c>
      <c r="K13860" t="s">
        <v>45427</v>
      </c>
      <c r="L13860" t="s">
        <v>13163</v>
      </c>
      <c r="M13860" t="s">
        <v>24815</v>
      </c>
      <c r="N13860" t="s">
        <v>35882</v>
      </c>
      <c r="O13860" t="s">
        <v>36478</v>
      </c>
    </row>
    <row r="13861" spans="1:15" x14ac:dyDescent="0.2">
      <c r="A13861" t="s">
        <v>637</v>
      </c>
      <c r="B13861" t="s">
        <v>12274</v>
      </c>
      <c r="C13861" t="s">
        <v>12303</v>
      </c>
      <c r="D13861" t="str">
        <f>VLOOKUP(C13861,key!A$2:B$634,2,FALSE)</f>
        <v>Usaylan</v>
      </c>
      <c r="E13861" t="str">
        <f>VLOOKUP(D13861,key!B$2:D$634,2,FALSE)</f>
        <v>YEM310</v>
      </c>
      <c r="F13861">
        <v>10</v>
      </c>
      <c r="G13861">
        <v>2017</v>
      </c>
      <c r="H13861">
        <v>10</v>
      </c>
      <c r="I13861">
        <v>7</v>
      </c>
      <c r="J13861" s="22">
        <v>43015</v>
      </c>
      <c r="K13861" t="s">
        <v>45426</v>
      </c>
      <c r="L13861" t="s">
        <v>13167</v>
      </c>
      <c r="M13861" t="s">
        <v>24819</v>
      </c>
      <c r="N13861" t="s">
        <v>35881</v>
      </c>
      <c r="O13861" t="s">
        <v>36481</v>
      </c>
    </row>
    <row r="13862" spans="1:15" x14ac:dyDescent="0.2">
      <c r="A13862" t="s">
        <v>638</v>
      </c>
      <c r="B13862" t="s">
        <v>12274</v>
      </c>
      <c r="C13862" t="s">
        <v>12303</v>
      </c>
      <c r="D13862" t="str">
        <f>VLOOKUP(C13862,key!A$2:B$634,2,FALSE)</f>
        <v>Usaylan</v>
      </c>
      <c r="E13862" t="str">
        <f>VLOOKUP(D13862,key!B$2:D$634,2,FALSE)</f>
        <v>YEM310</v>
      </c>
      <c r="F13862">
        <v>10</v>
      </c>
      <c r="G13862">
        <v>2017</v>
      </c>
      <c r="H13862">
        <v>10</v>
      </c>
      <c r="I13862">
        <v>7</v>
      </c>
      <c r="J13862" s="22">
        <v>43015</v>
      </c>
      <c r="K13862" t="s">
        <v>45427</v>
      </c>
      <c r="L13862" t="s">
        <v>13168</v>
      </c>
      <c r="M13862" t="s">
        <v>24820</v>
      </c>
      <c r="N13862" t="s">
        <v>35882</v>
      </c>
      <c r="O13862" t="s">
        <v>36481</v>
      </c>
    </row>
    <row r="13863" spans="1:15" x14ac:dyDescent="0.2">
      <c r="A13863" t="s">
        <v>660</v>
      </c>
      <c r="B13863" t="s">
        <v>12274</v>
      </c>
      <c r="C13863" t="s">
        <v>12303</v>
      </c>
      <c r="D13863" t="str">
        <f>VLOOKUP(C13863,key!A$2:B$634,2,FALSE)</f>
        <v>Usaylan</v>
      </c>
      <c r="E13863" t="str">
        <f>VLOOKUP(D13863,key!B$2:D$634,2,FALSE)</f>
        <v>YEM310</v>
      </c>
      <c r="F13863">
        <v>11</v>
      </c>
      <c r="G13863">
        <v>2017</v>
      </c>
      <c r="H13863">
        <v>10</v>
      </c>
      <c r="I13863">
        <v>9</v>
      </c>
      <c r="J13863" s="22">
        <v>43017</v>
      </c>
      <c r="K13863" t="s">
        <v>45427</v>
      </c>
      <c r="L13863" t="s">
        <v>13190</v>
      </c>
      <c r="M13863" t="s">
        <v>24842</v>
      </c>
      <c r="N13863" t="s">
        <v>35882</v>
      </c>
      <c r="O13863" t="s">
        <v>36502</v>
      </c>
    </row>
    <row r="13864" spans="1:15" x14ac:dyDescent="0.2">
      <c r="A13864" t="s">
        <v>661</v>
      </c>
      <c r="B13864" t="s">
        <v>12274</v>
      </c>
      <c r="C13864" t="s">
        <v>12303</v>
      </c>
      <c r="D13864" t="str">
        <f>VLOOKUP(C13864,key!A$2:B$634,2,FALSE)</f>
        <v>Usaylan</v>
      </c>
      <c r="E13864" t="str">
        <f>VLOOKUP(D13864,key!B$2:D$634,2,FALSE)</f>
        <v>YEM310</v>
      </c>
      <c r="F13864">
        <v>11</v>
      </c>
      <c r="G13864">
        <v>2017</v>
      </c>
      <c r="H13864">
        <v>10</v>
      </c>
      <c r="I13864">
        <v>9</v>
      </c>
      <c r="J13864" s="22">
        <v>43017</v>
      </c>
      <c r="K13864" t="s">
        <v>45427</v>
      </c>
      <c r="L13864" t="s">
        <v>13191</v>
      </c>
      <c r="M13864" t="s">
        <v>24843</v>
      </c>
      <c r="N13864" t="s">
        <v>35882</v>
      </c>
      <c r="O13864" t="s">
        <v>36503</v>
      </c>
    </row>
    <row r="13865" spans="1:15" x14ac:dyDescent="0.2">
      <c r="A13865" t="s">
        <v>671</v>
      </c>
      <c r="B13865" t="s">
        <v>12274</v>
      </c>
      <c r="C13865" t="s">
        <v>12303</v>
      </c>
      <c r="D13865" t="str">
        <f>VLOOKUP(C13865,key!A$2:B$634,2,FALSE)</f>
        <v>Usaylan</v>
      </c>
      <c r="E13865" t="str">
        <f>VLOOKUP(D13865,key!B$2:D$634,2,FALSE)</f>
        <v>YEM310</v>
      </c>
      <c r="F13865">
        <v>11</v>
      </c>
      <c r="G13865">
        <v>2017</v>
      </c>
      <c r="H13865">
        <v>10</v>
      </c>
      <c r="I13865">
        <v>10</v>
      </c>
      <c r="J13865" s="22">
        <v>43018</v>
      </c>
      <c r="K13865" t="s">
        <v>45426</v>
      </c>
      <c r="L13865" t="s">
        <v>13201</v>
      </c>
      <c r="M13865" t="s">
        <v>24853</v>
      </c>
      <c r="N13865" t="s">
        <v>35882</v>
      </c>
      <c r="O13865" t="s">
        <v>36512</v>
      </c>
    </row>
    <row r="13866" spans="1:15" x14ac:dyDescent="0.2">
      <c r="A13866" t="s">
        <v>672</v>
      </c>
      <c r="B13866" t="s">
        <v>12274</v>
      </c>
      <c r="C13866" t="s">
        <v>12303</v>
      </c>
      <c r="D13866" t="str">
        <f>VLOOKUP(C13866,key!A$2:B$634,2,FALSE)</f>
        <v>Usaylan</v>
      </c>
      <c r="E13866" t="str">
        <f>VLOOKUP(D13866,key!B$2:D$634,2,FALSE)</f>
        <v>YEM310</v>
      </c>
      <c r="F13866">
        <v>11</v>
      </c>
      <c r="G13866">
        <v>2017</v>
      </c>
      <c r="H13866">
        <v>10</v>
      </c>
      <c r="I13866">
        <v>10</v>
      </c>
      <c r="J13866" s="22">
        <v>43018</v>
      </c>
      <c r="K13866" t="s">
        <v>45427</v>
      </c>
      <c r="L13866" t="s">
        <v>13202</v>
      </c>
      <c r="M13866" t="s">
        <v>24854</v>
      </c>
      <c r="N13866" t="s">
        <v>35882</v>
      </c>
      <c r="O13866" t="s">
        <v>36513</v>
      </c>
    </row>
    <row r="13867" spans="1:15" x14ac:dyDescent="0.2">
      <c r="A13867" t="s">
        <v>682</v>
      </c>
      <c r="B13867" t="s">
        <v>12274</v>
      </c>
      <c r="C13867" t="s">
        <v>12303</v>
      </c>
      <c r="D13867" t="str">
        <f>VLOOKUP(C13867,key!A$2:B$634,2,FALSE)</f>
        <v>Usaylan</v>
      </c>
      <c r="E13867" t="str">
        <f>VLOOKUP(D13867,key!B$2:D$634,2,FALSE)</f>
        <v>YEM310</v>
      </c>
      <c r="F13867">
        <v>11</v>
      </c>
      <c r="G13867">
        <v>2017</v>
      </c>
      <c r="H13867">
        <v>10</v>
      </c>
      <c r="I13867">
        <v>11</v>
      </c>
      <c r="J13867" s="22">
        <v>43019</v>
      </c>
      <c r="K13867" t="s">
        <v>45427</v>
      </c>
      <c r="L13867" t="s">
        <v>13212</v>
      </c>
      <c r="M13867" t="s">
        <v>24864</v>
      </c>
      <c r="N13867" t="s">
        <v>35882</v>
      </c>
      <c r="O13867" t="s">
        <v>36523</v>
      </c>
    </row>
    <row r="13868" spans="1:15" x14ac:dyDescent="0.2">
      <c r="A13868" t="s">
        <v>683</v>
      </c>
      <c r="B13868" t="s">
        <v>12274</v>
      </c>
      <c r="C13868" t="s">
        <v>12303</v>
      </c>
      <c r="D13868" t="str">
        <f>VLOOKUP(C13868,key!A$2:B$634,2,FALSE)</f>
        <v>Usaylan</v>
      </c>
      <c r="E13868" t="str">
        <f>VLOOKUP(D13868,key!B$2:D$634,2,FALSE)</f>
        <v>YEM310</v>
      </c>
      <c r="F13868">
        <v>11</v>
      </c>
      <c r="G13868">
        <v>2017</v>
      </c>
      <c r="H13868">
        <v>10</v>
      </c>
      <c r="I13868">
        <v>11</v>
      </c>
      <c r="J13868" s="22">
        <v>43019</v>
      </c>
      <c r="K13868" t="s">
        <v>45427</v>
      </c>
      <c r="L13868" t="s">
        <v>13213</v>
      </c>
      <c r="M13868" t="s">
        <v>24865</v>
      </c>
      <c r="N13868" t="s">
        <v>35882</v>
      </c>
      <c r="O13868" t="s">
        <v>36524</v>
      </c>
    </row>
    <row r="13869" spans="1:15" x14ac:dyDescent="0.2">
      <c r="A13869" t="s">
        <v>692</v>
      </c>
      <c r="B13869" t="s">
        <v>12274</v>
      </c>
      <c r="C13869" t="s">
        <v>12303</v>
      </c>
      <c r="D13869" t="str">
        <f>VLOOKUP(C13869,key!A$2:B$634,2,FALSE)</f>
        <v>Usaylan</v>
      </c>
      <c r="E13869" t="str">
        <f>VLOOKUP(D13869,key!B$2:D$634,2,FALSE)</f>
        <v>YEM310</v>
      </c>
      <c r="F13869">
        <v>11</v>
      </c>
      <c r="G13869">
        <v>2017</v>
      </c>
      <c r="H13869">
        <v>10</v>
      </c>
      <c r="I13869">
        <v>12</v>
      </c>
      <c r="J13869" s="22">
        <v>43020</v>
      </c>
      <c r="K13869" t="s">
        <v>45427</v>
      </c>
      <c r="L13869" t="s">
        <v>13222</v>
      </c>
      <c r="M13869" t="s">
        <v>24874</v>
      </c>
      <c r="N13869" t="s">
        <v>35882</v>
      </c>
      <c r="O13869" t="s">
        <v>36533</v>
      </c>
    </row>
    <row r="13870" spans="1:15" x14ac:dyDescent="0.2">
      <c r="A13870" t="s">
        <v>693</v>
      </c>
      <c r="B13870" t="s">
        <v>12274</v>
      </c>
      <c r="C13870" t="s">
        <v>12303</v>
      </c>
      <c r="D13870" t="str">
        <f>VLOOKUP(C13870,key!A$2:B$634,2,FALSE)</f>
        <v>Usaylan</v>
      </c>
      <c r="E13870" t="str">
        <f>VLOOKUP(D13870,key!B$2:D$634,2,FALSE)</f>
        <v>YEM310</v>
      </c>
      <c r="F13870">
        <v>11</v>
      </c>
      <c r="G13870">
        <v>2017</v>
      </c>
      <c r="H13870">
        <v>10</v>
      </c>
      <c r="I13870">
        <v>12</v>
      </c>
      <c r="J13870" s="22">
        <v>43020</v>
      </c>
      <c r="K13870" t="s">
        <v>45427</v>
      </c>
      <c r="L13870" t="s">
        <v>13223</v>
      </c>
      <c r="M13870" t="s">
        <v>24875</v>
      </c>
      <c r="N13870" t="s">
        <v>35882</v>
      </c>
      <c r="O13870" t="s">
        <v>36534</v>
      </c>
    </row>
    <row r="13871" spans="1:15" x14ac:dyDescent="0.2">
      <c r="A13871" t="s">
        <v>712</v>
      </c>
      <c r="B13871" t="s">
        <v>12274</v>
      </c>
      <c r="C13871" t="s">
        <v>12303</v>
      </c>
      <c r="D13871" t="str">
        <f>VLOOKUP(C13871,key!A$2:B$634,2,FALSE)</f>
        <v>Usaylan</v>
      </c>
      <c r="E13871" t="str">
        <f>VLOOKUP(D13871,key!B$2:D$634,2,FALSE)</f>
        <v>YEM310</v>
      </c>
      <c r="F13871">
        <v>11</v>
      </c>
      <c r="G13871">
        <v>2017</v>
      </c>
      <c r="H13871">
        <v>10</v>
      </c>
      <c r="I13871">
        <v>14</v>
      </c>
      <c r="J13871" s="22">
        <v>43022</v>
      </c>
      <c r="K13871" t="s">
        <v>45426</v>
      </c>
      <c r="L13871" t="s">
        <v>13242</v>
      </c>
      <c r="M13871" t="s">
        <v>24894</v>
      </c>
      <c r="N13871" t="s">
        <v>35881</v>
      </c>
      <c r="O13871" t="s">
        <v>36553</v>
      </c>
    </row>
    <row r="13872" spans="1:15" x14ac:dyDescent="0.2">
      <c r="A13872" t="s">
        <v>713</v>
      </c>
      <c r="B13872" t="s">
        <v>12274</v>
      </c>
      <c r="C13872" t="s">
        <v>12303</v>
      </c>
      <c r="D13872" t="str">
        <f>VLOOKUP(C13872,key!A$2:B$634,2,FALSE)</f>
        <v>Usaylan</v>
      </c>
      <c r="E13872" t="str">
        <f>VLOOKUP(D13872,key!B$2:D$634,2,FALSE)</f>
        <v>YEM310</v>
      </c>
      <c r="F13872">
        <v>11</v>
      </c>
      <c r="G13872">
        <v>2017</v>
      </c>
      <c r="H13872">
        <v>10</v>
      </c>
      <c r="I13872">
        <v>14</v>
      </c>
      <c r="J13872" s="22">
        <v>43022</v>
      </c>
      <c r="K13872" t="s">
        <v>45427</v>
      </c>
      <c r="L13872" t="s">
        <v>13243</v>
      </c>
      <c r="M13872" t="s">
        <v>24895</v>
      </c>
      <c r="N13872" t="s">
        <v>35882</v>
      </c>
      <c r="O13872" t="s">
        <v>36554</v>
      </c>
    </row>
    <row r="13873" spans="1:15" x14ac:dyDescent="0.2">
      <c r="A13873" t="s">
        <v>714</v>
      </c>
      <c r="B13873" t="s">
        <v>12274</v>
      </c>
      <c r="C13873" t="s">
        <v>12303</v>
      </c>
      <c r="D13873" t="str">
        <f>VLOOKUP(C13873,key!A$2:B$634,2,FALSE)</f>
        <v>Usaylan</v>
      </c>
      <c r="E13873" t="str">
        <f>VLOOKUP(D13873,key!B$2:D$634,2,FALSE)</f>
        <v>YEM310</v>
      </c>
      <c r="F13873">
        <v>11</v>
      </c>
      <c r="G13873">
        <v>2017</v>
      </c>
      <c r="H13873">
        <v>10</v>
      </c>
      <c r="I13873">
        <v>14</v>
      </c>
      <c r="J13873" s="22">
        <v>43022</v>
      </c>
      <c r="K13873" t="s">
        <v>45427</v>
      </c>
      <c r="L13873" t="s">
        <v>13244</v>
      </c>
      <c r="M13873" t="s">
        <v>24896</v>
      </c>
      <c r="N13873" t="s">
        <v>35881</v>
      </c>
      <c r="O13873" t="s">
        <v>36554</v>
      </c>
    </row>
    <row r="13874" spans="1:15" x14ac:dyDescent="0.2">
      <c r="A13874" t="s">
        <v>715</v>
      </c>
      <c r="B13874" t="s">
        <v>12274</v>
      </c>
      <c r="C13874" t="s">
        <v>12303</v>
      </c>
      <c r="D13874" t="str">
        <f>VLOOKUP(C13874,key!A$2:B$634,2,FALSE)</f>
        <v>Usaylan</v>
      </c>
      <c r="E13874" t="str">
        <f>VLOOKUP(D13874,key!B$2:D$634,2,FALSE)</f>
        <v>YEM310</v>
      </c>
      <c r="F13874">
        <v>11</v>
      </c>
      <c r="G13874">
        <v>2017</v>
      </c>
      <c r="H13874">
        <v>10</v>
      </c>
      <c r="I13874">
        <v>14</v>
      </c>
      <c r="J13874" s="22">
        <v>43022</v>
      </c>
      <c r="K13874" t="s">
        <v>45427</v>
      </c>
      <c r="L13874" t="s">
        <v>13245</v>
      </c>
      <c r="M13874" t="s">
        <v>24897</v>
      </c>
      <c r="N13874" t="s">
        <v>35881</v>
      </c>
      <c r="O13874" t="s">
        <v>36555</v>
      </c>
    </row>
    <row r="13875" spans="1:15" x14ac:dyDescent="0.2">
      <c r="A13875" t="s">
        <v>716</v>
      </c>
      <c r="B13875" t="s">
        <v>12274</v>
      </c>
      <c r="C13875" t="s">
        <v>12303</v>
      </c>
      <c r="D13875" t="str">
        <f>VLOOKUP(C13875,key!A$2:B$634,2,FALSE)</f>
        <v>Usaylan</v>
      </c>
      <c r="E13875" t="str">
        <f>VLOOKUP(D13875,key!B$2:D$634,2,FALSE)</f>
        <v>YEM310</v>
      </c>
      <c r="F13875">
        <v>11</v>
      </c>
      <c r="G13875">
        <v>2017</v>
      </c>
      <c r="H13875">
        <v>10</v>
      </c>
      <c r="I13875">
        <v>14</v>
      </c>
      <c r="J13875" s="22">
        <v>43022</v>
      </c>
      <c r="K13875" t="s">
        <v>12523</v>
      </c>
      <c r="L13875" t="s">
        <v>13246</v>
      </c>
      <c r="M13875" t="s">
        <v>24898</v>
      </c>
      <c r="N13875" t="s">
        <v>35882</v>
      </c>
      <c r="O13875" t="s">
        <v>36556</v>
      </c>
    </row>
    <row r="13876" spans="1:15" x14ac:dyDescent="0.2">
      <c r="A13876" t="s">
        <v>726</v>
      </c>
      <c r="B13876" t="s">
        <v>12274</v>
      </c>
      <c r="C13876" t="s">
        <v>12303</v>
      </c>
      <c r="D13876" t="str">
        <f>VLOOKUP(C13876,key!A$2:B$634,2,FALSE)</f>
        <v>Usaylan</v>
      </c>
      <c r="E13876" t="str">
        <f>VLOOKUP(D13876,key!B$2:D$634,2,FALSE)</f>
        <v>YEM310</v>
      </c>
      <c r="F13876">
        <v>11</v>
      </c>
      <c r="G13876">
        <v>2017</v>
      </c>
      <c r="H13876">
        <v>10</v>
      </c>
      <c r="I13876">
        <v>15</v>
      </c>
      <c r="J13876" s="22">
        <v>43023</v>
      </c>
      <c r="K13876" t="s">
        <v>45426</v>
      </c>
      <c r="L13876" t="s">
        <v>13255</v>
      </c>
      <c r="M13876" t="s">
        <v>24907</v>
      </c>
      <c r="N13876" t="s">
        <v>35881</v>
      </c>
      <c r="O13876" t="s">
        <v>36564</v>
      </c>
    </row>
    <row r="13877" spans="1:15" x14ac:dyDescent="0.2">
      <c r="A13877" t="s">
        <v>727</v>
      </c>
      <c r="B13877" t="s">
        <v>12274</v>
      </c>
      <c r="C13877" t="s">
        <v>12303</v>
      </c>
      <c r="D13877" t="str">
        <f>VLOOKUP(C13877,key!A$2:B$634,2,FALSE)</f>
        <v>Usaylan</v>
      </c>
      <c r="E13877" t="str">
        <f>VLOOKUP(D13877,key!B$2:D$634,2,FALSE)</f>
        <v>YEM310</v>
      </c>
      <c r="F13877">
        <v>11</v>
      </c>
      <c r="G13877">
        <v>2017</v>
      </c>
      <c r="H13877">
        <v>10</v>
      </c>
      <c r="I13877">
        <v>15</v>
      </c>
      <c r="J13877" s="22">
        <v>43023</v>
      </c>
      <c r="K13877" t="s">
        <v>45427</v>
      </c>
      <c r="L13877" t="s">
        <v>13256</v>
      </c>
      <c r="M13877" t="s">
        <v>24908</v>
      </c>
      <c r="N13877" t="s">
        <v>35881</v>
      </c>
      <c r="O13877" t="s">
        <v>36565</v>
      </c>
    </row>
    <row r="13878" spans="1:15" x14ac:dyDescent="0.2">
      <c r="A13878" t="s">
        <v>737</v>
      </c>
      <c r="B13878" t="s">
        <v>12274</v>
      </c>
      <c r="C13878" t="s">
        <v>12303</v>
      </c>
      <c r="D13878" t="str">
        <f>VLOOKUP(C13878,key!A$2:B$634,2,FALSE)</f>
        <v>Usaylan</v>
      </c>
      <c r="E13878" t="str">
        <f>VLOOKUP(D13878,key!B$2:D$634,2,FALSE)</f>
        <v>YEM310</v>
      </c>
      <c r="F13878">
        <v>12</v>
      </c>
      <c r="G13878">
        <v>2017</v>
      </c>
      <c r="H13878">
        <v>10</v>
      </c>
      <c r="I13878">
        <v>16</v>
      </c>
      <c r="J13878" s="22">
        <v>43024</v>
      </c>
      <c r="K13878" t="s">
        <v>45427</v>
      </c>
      <c r="L13878" t="s">
        <v>13266</v>
      </c>
      <c r="M13878" t="s">
        <v>24918</v>
      </c>
      <c r="N13878" t="s">
        <v>35882</v>
      </c>
      <c r="O13878" t="s">
        <v>36575</v>
      </c>
    </row>
    <row r="13879" spans="1:15" x14ac:dyDescent="0.2">
      <c r="A13879" t="s">
        <v>747</v>
      </c>
      <c r="B13879" t="s">
        <v>12274</v>
      </c>
      <c r="C13879" t="s">
        <v>12303</v>
      </c>
      <c r="D13879" t="str">
        <f>VLOOKUP(C13879,key!A$2:B$634,2,FALSE)</f>
        <v>Usaylan</v>
      </c>
      <c r="E13879" t="str">
        <f>VLOOKUP(D13879,key!B$2:D$634,2,FALSE)</f>
        <v>YEM310</v>
      </c>
      <c r="F13879">
        <v>12</v>
      </c>
      <c r="G13879">
        <v>2017</v>
      </c>
      <c r="H13879">
        <v>10</v>
      </c>
      <c r="I13879">
        <v>17</v>
      </c>
      <c r="J13879" s="22">
        <v>43025</v>
      </c>
      <c r="K13879" t="s">
        <v>45426</v>
      </c>
      <c r="L13879" t="s">
        <v>13276</v>
      </c>
      <c r="M13879" t="s">
        <v>24928</v>
      </c>
      <c r="N13879" t="s">
        <v>35882</v>
      </c>
      <c r="O13879" t="s">
        <v>36584</v>
      </c>
    </row>
    <row r="13880" spans="1:15" x14ac:dyDescent="0.2">
      <c r="A13880" t="s">
        <v>748</v>
      </c>
      <c r="B13880" t="s">
        <v>12274</v>
      </c>
      <c r="C13880" t="s">
        <v>12303</v>
      </c>
      <c r="D13880" t="str">
        <f>VLOOKUP(C13880,key!A$2:B$634,2,FALSE)</f>
        <v>Usaylan</v>
      </c>
      <c r="E13880" t="str">
        <f>VLOOKUP(D13880,key!B$2:D$634,2,FALSE)</f>
        <v>YEM310</v>
      </c>
      <c r="F13880">
        <v>12</v>
      </c>
      <c r="G13880">
        <v>2017</v>
      </c>
      <c r="H13880">
        <v>10</v>
      </c>
      <c r="I13880">
        <v>17</v>
      </c>
      <c r="J13880" s="22">
        <v>43025</v>
      </c>
      <c r="K13880" t="s">
        <v>45427</v>
      </c>
      <c r="L13880" t="s">
        <v>13277</v>
      </c>
      <c r="M13880" t="s">
        <v>24929</v>
      </c>
      <c r="N13880" t="s">
        <v>35882</v>
      </c>
      <c r="O13880" t="s">
        <v>36585</v>
      </c>
    </row>
    <row r="13881" spans="1:15" x14ac:dyDescent="0.2">
      <c r="A13881" t="s">
        <v>749</v>
      </c>
      <c r="B13881" t="s">
        <v>12274</v>
      </c>
      <c r="C13881" t="s">
        <v>12303</v>
      </c>
      <c r="D13881" t="str">
        <f>VLOOKUP(C13881,key!A$2:B$634,2,FALSE)</f>
        <v>Usaylan</v>
      </c>
      <c r="E13881" t="str">
        <f>VLOOKUP(D13881,key!B$2:D$634,2,FALSE)</f>
        <v>YEM310</v>
      </c>
      <c r="F13881">
        <v>12</v>
      </c>
      <c r="G13881">
        <v>2017</v>
      </c>
      <c r="H13881">
        <v>10</v>
      </c>
      <c r="I13881">
        <v>17</v>
      </c>
      <c r="J13881" s="22">
        <v>43025</v>
      </c>
      <c r="K13881" t="s">
        <v>45427</v>
      </c>
      <c r="L13881" t="s">
        <v>13278</v>
      </c>
      <c r="M13881" t="s">
        <v>24930</v>
      </c>
      <c r="N13881" t="s">
        <v>35882</v>
      </c>
      <c r="O13881" t="s">
        <v>36584</v>
      </c>
    </row>
    <row r="13882" spans="1:15" x14ac:dyDescent="0.2">
      <c r="A13882" t="s">
        <v>750</v>
      </c>
      <c r="B13882" t="s">
        <v>12274</v>
      </c>
      <c r="C13882" t="s">
        <v>12303</v>
      </c>
      <c r="D13882" t="str">
        <f>VLOOKUP(C13882,key!A$2:B$634,2,FALSE)</f>
        <v>Usaylan</v>
      </c>
      <c r="E13882" t="str">
        <f>VLOOKUP(D13882,key!B$2:D$634,2,FALSE)</f>
        <v>YEM310</v>
      </c>
      <c r="F13882">
        <v>12</v>
      </c>
      <c r="G13882">
        <v>2017</v>
      </c>
      <c r="H13882">
        <v>10</v>
      </c>
      <c r="I13882">
        <v>17</v>
      </c>
      <c r="J13882" s="22">
        <v>43025</v>
      </c>
      <c r="K13882" t="s">
        <v>45427</v>
      </c>
      <c r="L13882" t="s">
        <v>13279</v>
      </c>
      <c r="M13882" t="s">
        <v>24931</v>
      </c>
      <c r="N13882" t="s">
        <v>35881</v>
      </c>
      <c r="O13882" t="s">
        <v>36586</v>
      </c>
    </row>
    <row r="13883" spans="1:15" x14ac:dyDescent="0.2">
      <c r="A13883" t="s">
        <v>764</v>
      </c>
      <c r="B13883" t="s">
        <v>12274</v>
      </c>
      <c r="C13883" t="s">
        <v>12303</v>
      </c>
      <c r="D13883" t="str">
        <f>VLOOKUP(C13883,key!A$2:B$634,2,FALSE)</f>
        <v>Usaylan</v>
      </c>
      <c r="E13883" t="str">
        <f>VLOOKUP(D13883,key!B$2:D$634,2,FALSE)</f>
        <v>YEM310</v>
      </c>
      <c r="F13883">
        <v>12</v>
      </c>
      <c r="G13883">
        <v>2017</v>
      </c>
      <c r="H13883">
        <v>10</v>
      </c>
      <c r="I13883">
        <v>18</v>
      </c>
      <c r="J13883" s="22">
        <v>43026</v>
      </c>
      <c r="K13883" t="s">
        <v>45427</v>
      </c>
      <c r="L13883" t="s">
        <v>13293</v>
      </c>
      <c r="M13883" t="s">
        <v>24945</v>
      </c>
      <c r="N13883" t="s">
        <v>35882</v>
      </c>
      <c r="O13883" t="s">
        <v>36600</v>
      </c>
    </row>
    <row r="13884" spans="1:15" x14ac:dyDescent="0.2">
      <c r="A13884" t="s">
        <v>765</v>
      </c>
      <c r="B13884" t="s">
        <v>12274</v>
      </c>
      <c r="C13884" t="s">
        <v>12303</v>
      </c>
      <c r="D13884" t="str">
        <f>VLOOKUP(C13884,key!A$2:B$634,2,FALSE)</f>
        <v>Usaylan</v>
      </c>
      <c r="E13884" t="str">
        <f>VLOOKUP(D13884,key!B$2:D$634,2,FALSE)</f>
        <v>YEM310</v>
      </c>
      <c r="F13884">
        <v>12</v>
      </c>
      <c r="G13884">
        <v>2017</v>
      </c>
      <c r="H13884">
        <v>10</v>
      </c>
      <c r="I13884">
        <v>18</v>
      </c>
      <c r="J13884" s="22">
        <v>43026</v>
      </c>
      <c r="K13884" t="s">
        <v>45427</v>
      </c>
      <c r="L13884" t="s">
        <v>13294</v>
      </c>
      <c r="M13884" t="s">
        <v>24946</v>
      </c>
      <c r="N13884" t="s">
        <v>35882</v>
      </c>
      <c r="O13884" t="s">
        <v>36601</v>
      </c>
    </row>
    <row r="13885" spans="1:15" x14ac:dyDescent="0.2">
      <c r="A13885" t="s">
        <v>766</v>
      </c>
      <c r="B13885" t="s">
        <v>12274</v>
      </c>
      <c r="C13885" t="s">
        <v>12303</v>
      </c>
      <c r="D13885" t="str">
        <f>VLOOKUP(C13885,key!A$2:B$634,2,FALSE)</f>
        <v>Usaylan</v>
      </c>
      <c r="E13885" t="str">
        <f>VLOOKUP(D13885,key!B$2:D$634,2,FALSE)</f>
        <v>YEM310</v>
      </c>
      <c r="F13885">
        <v>12</v>
      </c>
      <c r="G13885">
        <v>2017</v>
      </c>
      <c r="H13885">
        <v>10</v>
      </c>
      <c r="I13885">
        <v>18</v>
      </c>
      <c r="J13885" s="22">
        <v>43026</v>
      </c>
      <c r="K13885" t="s">
        <v>12523</v>
      </c>
      <c r="L13885" t="s">
        <v>13295</v>
      </c>
      <c r="M13885" t="s">
        <v>24947</v>
      </c>
      <c r="N13885" t="s">
        <v>35881</v>
      </c>
      <c r="O13885" t="s">
        <v>36602</v>
      </c>
    </row>
    <row r="13886" spans="1:15" x14ac:dyDescent="0.2">
      <c r="A13886" t="s">
        <v>780</v>
      </c>
      <c r="B13886" t="s">
        <v>12274</v>
      </c>
      <c r="C13886" t="s">
        <v>12303</v>
      </c>
      <c r="D13886" t="str">
        <f>VLOOKUP(C13886,key!A$2:B$634,2,FALSE)</f>
        <v>Usaylan</v>
      </c>
      <c r="E13886" t="str">
        <f>VLOOKUP(D13886,key!B$2:D$634,2,FALSE)</f>
        <v>YEM310</v>
      </c>
      <c r="F13886">
        <v>12</v>
      </c>
      <c r="G13886">
        <v>2017</v>
      </c>
      <c r="H13886">
        <v>10</v>
      </c>
      <c r="I13886">
        <v>19</v>
      </c>
      <c r="J13886" s="22">
        <v>43027</v>
      </c>
      <c r="K13886" t="s">
        <v>45427</v>
      </c>
      <c r="L13886" t="s">
        <v>13309</v>
      </c>
      <c r="M13886" t="s">
        <v>24961</v>
      </c>
      <c r="N13886" t="s">
        <v>35882</v>
      </c>
      <c r="O13886" t="s">
        <v>36615</v>
      </c>
    </row>
    <row r="13887" spans="1:15" x14ac:dyDescent="0.2">
      <c r="A13887" t="s">
        <v>781</v>
      </c>
      <c r="B13887" t="s">
        <v>12274</v>
      </c>
      <c r="C13887" t="s">
        <v>12303</v>
      </c>
      <c r="D13887" t="str">
        <f>VLOOKUP(C13887,key!A$2:B$634,2,FALSE)</f>
        <v>Usaylan</v>
      </c>
      <c r="E13887" t="str">
        <f>VLOOKUP(D13887,key!B$2:D$634,2,FALSE)</f>
        <v>YEM310</v>
      </c>
      <c r="F13887">
        <v>12</v>
      </c>
      <c r="G13887">
        <v>2017</v>
      </c>
      <c r="H13887">
        <v>10</v>
      </c>
      <c r="I13887">
        <v>19</v>
      </c>
      <c r="J13887" s="22">
        <v>43027</v>
      </c>
      <c r="K13887" t="s">
        <v>45427</v>
      </c>
      <c r="L13887" t="s">
        <v>13310</v>
      </c>
      <c r="M13887" t="s">
        <v>24962</v>
      </c>
      <c r="N13887" t="s">
        <v>35882</v>
      </c>
      <c r="O13887" t="s">
        <v>36616</v>
      </c>
    </row>
    <row r="13888" spans="1:15" x14ac:dyDescent="0.2">
      <c r="A13888" t="s">
        <v>782</v>
      </c>
      <c r="B13888" t="s">
        <v>12274</v>
      </c>
      <c r="C13888" t="s">
        <v>12303</v>
      </c>
      <c r="D13888" t="str">
        <f>VLOOKUP(C13888,key!A$2:B$634,2,FALSE)</f>
        <v>Usaylan</v>
      </c>
      <c r="E13888" t="str">
        <f>VLOOKUP(D13888,key!B$2:D$634,2,FALSE)</f>
        <v>YEM310</v>
      </c>
      <c r="F13888">
        <v>12</v>
      </c>
      <c r="G13888">
        <v>2017</v>
      </c>
      <c r="H13888">
        <v>10</v>
      </c>
      <c r="I13888">
        <v>19</v>
      </c>
      <c r="J13888" s="22">
        <v>43027</v>
      </c>
      <c r="K13888" t="s">
        <v>45427</v>
      </c>
      <c r="L13888" t="s">
        <v>13311</v>
      </c>
      <c r="M13888" t="s">
        <v>24963</v>
      </c>
      <c r="N13888" t="s">
        <v>35882</v>
      </c>
      <c r="O13888" t="s">
        <v>36617</v>
      </c>
    </row>
    <row r="13889" spans="1:15" x14ac:dyDescent="0.2">
      <c r="A13889" t="s">
        <v>792</v>
      </c>
      <c r="B13889" t="s">
        <v>12274</v>
      </c>
      <c r="C13889" t="s">
        <v>12303</v>
      </c>
      <c r="D13889" t="str">
        <f>VLOOKUP(C13889,key!A$2:B$634,2,FALSE)</f>
        <v>Usaylan</v>
      </c>
      <c r="E13889" t="str">
        <f>VLOOKUP(D13889,key!B$2:D$634,2,FALSE)</f>
        <v>YEM310</v>
      </c>
      <c r="F13889">
        <v>12</v>
      </c>
      <c r="G13889">
        <v>2017</v>
      </c>
      <c r="H13889">
        <v>10</v>
      </c>
      <c r="I13889">
        <v>20</v>
      </c>
      <c r="J13889" s="22">
        <v>43028</v>
      </c>
      <c r="K13889" t="s">
        <v>45427</v>
      </c>
      <c r="L13889" t="s">
        <v>13321</v>
      </c>
      <c r="M13889" t="s">
        <v>24973</v>
      </c>
      <c r="N13889" t="s">
        <v>35882</v>
      </c>
      <c r="O13889" t="s">
        <v>36627</v>
      </c>
    </row>
    <row r="13890" spans="1:15" x14ac:dyDescent="0.2">
      <c r="A13890" t="s">
        <v>793</v>
      </c>
      <c r="B13890" t="s">
        <v>12274</v>
      </c>
      <c r="C13890" t="s">
        <v>12303</v>
      </c>
      <c r="D13890" t="str">
        <f>VLOOKUP(C13890,key!A$2:B$634,2,FALSE)</f>
        <v>Usaylan</v>
      </c>
      <c r="E13890" t="str">
        <f>VLOOKUP(D13890,key!B$2:D$634,2,FALSE)</f>
        <v>YEM310</v>
      </c>
      <c r="F13890">
        <v>12</v>
      </c>
      <c r="G13890">
        <v>2017</v>
      </c>
      <c r="H13890">
        <v>10</v>
      </c>
      <c r="I13890">
        <v>20</v>
      </c>
      <c r="J13890" s="22">
        <v>43028</v>
      </c>
      <c r="K13890" t="s">
        <v>45427</v>
      </c>
      <c r="L13890" t="s">
        <v>13322</v>
      </c>
      <c r="M13890" t="s">
        <v>24974</v>
      </c>
      <c r="N13890" t="s">
        <v>35882</v>
      </c>
      <c r="O13890" t="s">
        <v>36628</v>
      </c>
    </row>
    <row r="13891" spans="1:15" x14ac:dyDescent="0.2">
      <c r="A13891" t="s">
        <v>794</v>
      </c>
      <c r="B13891" t="s">
        <v>12274</v>
      </c>
      <c r="C13891" t="s">
        <v>12303</v>
      </c>
      <c r="D13891" t="str">
        <f>VLOOKUP(C13891,key!A$2:B$634,2,FALSE)</f>
        <v>Usaylan</v>
      </c>
      <c r="E13891" t="str">
        <f>VLOOKUP(D13891,key!B$2:D$634,2,FALSE)</f>
        <v>YEM310</v>
      </c>
      <c r="F13891">
        <v>12</v>
      </c>
      <c r="G13891">
        <v>2017</v>
      </c>
      <c r="H13891">
        <v>10</v>
      </c>
      <c r="I13891">
        <v>20</v>
      </c>
      <c r="J13891" s="22">
        <v>43028</v>
      </c>
      <c r="K13891" t="s">
        <v>45427</v>
      </c>
      <c r="L13891" t="s">
        <v>13323</v>
      </c>
      <c r="M13891" t="s">
        <v>24975</v>
      </c>
      <c r="N13891" t="s">
        <v>35882</v>
      </c>
      <c r="O13891" t="s">
        <v>36623</v>
      </c>
    </row>
    <row r="13892" spans="1:15" x14ac:dyDescent="0.2">
      <c r="A13892" t="s">
        <v>825</v>
      </c>
      <c r="B13892" t="s">
        <v>12274</v>
      </c>
      <c r="C13892" t="s">
        <v>12303</v>
      </c>
      <c r="D13892" t="str">
        <f>VLOOKUP(C13892,key!A$2:B$634,2,FALSE)</f>
        <v>Usaylan</v>
      </c>
      <c r="E13892" t="str">
        <f>VLOOKUP(D13892,key!B$2:D$634,2,FALSE)</f>
        <v>YEM310</v>
      </c>
      <c r="F13892">
        <v>13</v>
      </c>
      <c r="G13892">
        <v>2017</v>
      </c>
      <c r="H13892">
        <v>10</v>
      </c>
      <c r="I13892">
        <v>23</v>
      </c>
      <c r="J13892" s="22">
        <v>43031</v>
      </c>
      <c r="K13892" t="s">
        <v>45427</v>
      </c>
      <c r="L13892" t="s">
        <v>13354</v>
      </c>
      <c r="M13892" t="s">
        <v>25006</v>
      </c>
      <c r="N13892" t="s">
        <v>35881</v>
      </c>
      <c r="O13892" t="s">
        <v>36657</v>
      </c>
    </row>
    <row r="13893" spans="1:15" x14ac:dyDescent="0.2">
      <c r="A13893" t="s">
        <v>837</v>
      </c>
      <c r="B13893" t="s">
        <v>12274</v>
      </c>
      <c r="C13893" t="s">
        <v>12303</v>
      </c>
      <c r="D13893" t="str">
        <f>VLOOKUP(C13893,key!A$2:B$634,2,FALSE)</f>
        <v>Usaylan</v>
      </c>
      <c r="E13893" t="str">
        <f>VLOOKUP(D13893,key!B$2:D$634,2,FALSE)</f>
        <v>YEM310</v>
      </c>
      <c r="F13893">
        <v>13</v>
      </c>
      <c r="G13893">
        <v>2017</v>
      </c>
      <c r="H13893">
        <v>10</v>
      </c>
      <c r="I13893">
        <v>24</v>
      </c>
      <c r="J13893" s="22">
        <v>43032</v>
      </c>
      <c r="K13893" t="s">
        <v>45426</v>
      </c>
      <c r="L13893" t="s">
        <v>13366</v>
      </c>
      <c r="M13893" t="s">
        <v>25018</v>
      </c>
      <c r="N13893" t="s">
        <v>35882</v>
      </c>
      <c r="O13893" t="s">
        <v>36668</v>
      </c>
    </row>
    <row r="13894" spans="1:15" x14ac:dyDescent="0.2">
      <c r="A13894" t="s">
        <v>838</v>
      </c>
      <c r="B13894" t="s">
        <v>12274</v>
      </c>
      <c r="C13894" t="s">
        <v>12303</v>
      </c>
      <c r="D13894" t="str">
        <f>VLOOKUP(C13894,key!A$2:B$634,2,FALSE)</f>
        <v>Usaylan</v>
      </c>
      <c r="E13894" t="str">
        <f>VLOOKUP(D13894,key!B$2:D$634,2,FALSE)</f>
        <v>YEM310</v>
      </c>
      <c r="F13894">
        <v>13</v>
      </c>
      <c r="G13894">
        <v>2017</v>
      </c>
      <c r="H13894">
        <v>10</v>
      </c>
      <c r="I13894">
        <v>24</v>
      </c>
      <c r="J13894" s="22">
        <v>43032</v>
      </c>
      <c r="K13894" t="s">
        <v>45427</v>
      </c>
      <c r="L13894" t="s">
        <v>13367</v>
      </c>
      <c r="M13894" t="s">
        <v>25019</v>
      </c>
      <c r="N13894" t="s">
        <v>35882</v>
      </c>
      <c r="O13894" t="s">
        <v>36669</v>
      </c>
    </row>
    <row r="13895" spans="1:15" x14ac:dyDescent="0.2">
      <c r="A13895" t="s">
        <v>854</v>
      </c>
      <c r="B13895" t="s">
        <v>12274</v>
      </c>
      <c r="C13895" t="s">
        <v>12303</v>
      </c>
      <c r="D13895" t="str">
        <f>VLOOKUP(C13895,key!A$2:B$634,2,FALSE)</f>
        <v>Usaylan</v>
      </c>
      <c r="E13895" t="str">
        <f>VLOOKUP(D13895,key!B$2:D$634,2,FALSE)</f>
        <v>YEM310</v>
      </c>
      <c r="F13895">
        <v>13</v>
      </c>
      <c r="G13895">
        <v>2017</v>
      </c>
      <c r="H13895">
        <v>10</v>
      </c>
      <c r="I13895">
        <v>25</v>
      </c>
      <c r="J13895" s="22">
        <v>43033</v>
      </c>
      <c r="K13895" t="s">
        <v>45426</v>
      </c>
      <c r="L13895" t="s">
        <v>13383</v>
      </c>
      <c r="M13895" t="s">
        <v>25035</v>
      </c>
      <c r="N13895" t="s">
        <v>35882</v>
      </c>
      <c r="O13895" t="s">
        <v>36685</v>
      </c>
    </row>
    <row r="13896" spans="1:15" x14ac:dyDescent="0.2">
      <c r="A13896" t="s">
        <v>855</v>
      </c>
      <c r="B13896" t="s">
        <v>12274</v>
      </c>
      <c r="C13896" t="s">
        <v>12303</v>
      </c>
      <c r="D13896" t="str">
        <f>VLOOKUP(C13896,key!A$2:B$634,2,FALSE)</f>
        <v>Usaylan</v>
      </c>
      <c r="E13896" t="str">
        <f>VLOOKUP(D13896,key!B$2:D$634,2,FALSE)</f>
        <v>YEM310</v>
      </c>
      <c r="F13896">
        <v>13</v>
      </c>
      <c r="G13896">
        <v>2017</v>
      </c>
      <c r="H13896">
        <v>10</v>
      </c>
      <c r="I13896">
        <v>25</v>
      </c>
      <c r="J13896" s="22">
        <v>43033</v>
      </c>
      <c r="K13896" t="s">
        <v>45427</v>
      </c>
      <c r="L13896" t="s">
        <v>13384</v>
      </c>
      <c r="M13896" t="s">
        <v>25036</v>
      </c>
      <c r="N13896" t="s">
        <v>35882</v>
      </c>
      <c r="O13896" t="s">
        <v>36686</v>
      </c>
    </row>
    <row r="13897" spans="1:15" x14ac:dyDescent="0.2">
      <c r="A13897" t="s">
        <v>856</v>
      </c>
      <c r="B13897" t="s">
        <v>12274</v>
      </c>
      <c r="C13897" t="s">
        <v>12303</v>
      </c>
      <c r="D13897" t="str">
        <f>VLOOKUP(C13897,key!A$2:B$634,2,FALSE)</f>
        <v>Usaylan</v>
      </c>
      <c r="E13897" t="str">
        <f>VLOOKUP(D13897,key!B$2:D$634,2,FALSE)</f>
        <v>YEM310</v>
      </c>
      <c r="F13897">
        <v>13</v>
      </c>
      <c r="G13897">
        <v>2017</v>
      </c>
      <c r="H13897">
        <v>10</v>
      </c>
      <c r="I13897">
        <v>25</v>
      </c>
      <c r="J13897" s="22">
        <v>43033</v>
      </c>
      <c r="K13897" t="s">
        <v>45427</v>
      </c>
      <c r="L13897" t="s">
        <v>13385</v>
      </c>
      <c r="M13897" t="s">
        <v>25037</v>
      </c>
      <c r="N13897" t="s">
        <v>35882</v>
      </c>
      <c r="O13897" t="s">
        <v>36685</v>
      </c>
    </row>
    <row r="13898" spans="1:15" x14ac:dyDescent="0.2">
      <c r="A13898" t="s">
        <v>863</v>
      </c>
      <c r="B13898" t="s">
        <v>12274</v>
      </c>
      <c r="C13898" t="s">
        <v>12303</v>
      </c>
      <c r="D13898" t="str">
        <f>VLOOKUP(C13898,key!A$2:B$634,2,FALSE)</f>
        <v>Usaylan</v>
      </c>
      <c r="E13898" t="str">
        <f>VLOOKUP(D13898,key!B$2:D$634,2,FALSE)</f>
        <v>YEM310</v>
      </c>
      <c r="F13898">
        <v>13</v>
      </c>
      <c r="G13898">
        <v>2017</v>
      </c>
      <c r="H13898">
        <v>10</v>
      </c>
      <c r="I13898">
        <v>26</v>
      </c>
      <c r="J13898" s="22">
        <v>43034</v>
      </c>
      <c r="K13898" t="s">
        <v>45426</v>
      </c>
      <c r="L13898" t="s">
        <v>13392</v>
      </c>
      <c r="M13898" t="s">
        <v>25044</v>
      </c>
      <c r="N13898" t="s">
        <v>35882</v>
      </c>
      <c r="O13898" t="s">
        <v>36693</v>
      </c>
    </row>
    <row r="13899" spans="1:15" x14ac:dyDescent="0.2">
      <c r="A13899" t="s">
        <v>864</v>
      </c>
      <c r="B13899" t="s">
        <v>12274</v>
      </c>
      <c r="C13899" t="s">
        <v>12303</v>
      </c>
      <c r="D13899" t="str">
        <f>VLOOKUP(C13899,key!A$2:B$634,2,FALSE)</f>
        <v>Usaylan</v>
      </c>
      <c r="E13899" t="str">
        <f>VLOOKUP(D13899,key!B$2:D$634,2,FALSE)</f>
        <v>YEM310</v>
      </c>
      <c r="F13899">
        <v>13</v>
      </c>
      <c r="G13899">
        <v>2017</v>
      </c>
      <c r="H13899">
        <v>10</v>
      </c>
      <c r="I13899">
        <v>26</v>
      </c>
      <c r="J13899" s="22">
        <v>43034</v>
      </c>
      <c r="K13899" t="s">
        <v>45427</v>
      </c>
      <c r="L13899" t="s">
        <v>13393</v>
      </c>
      <c r="M13899" t="s">
        <v>25045</v>
      </c>
      <c r="N13899" t="s">
        <v>35882</v>
      </c>
      <c r="O13899" t="s">
        <v>36694</v>
      </c>
    </row>
    <row r="13900" spans="1:15" x14ac:dyDescent="0.2">
      <c r="A13900" t="s">
        <v>873</v>
      </c>
      <c r="B13900" t="s">
        <v>12274</v>
      </c>
      <c r="C13900" t="s">
        <v>12303</v>
      </c>
      <c r="D13900" t="str">
        <f>VLOOKUP(C13900,key!A$2:B$634,2,FALSE)</f>
        <v>Usaylan</v>
      </c>
      <c r="E13900" t="str">
        <f>VLOOKUP(D13900,key!B$2:D$634,2,FALSE)</f>
        <v>YEM310</v>
      </c>
      <c r="F13900">
        <v>13</v>
      </c>
      <c r="G13900">
        <v>2017</v>
      </c>
      <c r="H13900">
        <v>10</v>
      </c>
      <c r="I13900">
        <v>27</v>
      </c>
      <c r="J13900" s="22">
        <v>43035</v>
      </c>
      <c r="K13900" t="s">
        <v>45427</v>
      </c>
      <c r="L13900" t="s">
        <v>13402</v>
      </c>
      <c r="M13900" t="s">
        <v>25054</v>
      </c>
      <c r="N13900" t="s">
        <v>35881</v>
      </c>
      <c r="O13900" t="s">
        <v>36702</v>
      </c>
    </row>
    <row r="13901" spans="1:15" x14ac:dyDescent="0.2">
      <c r="A13901" t="s">
        <v>874</v>
      </c>
      <c r="B13901" t="s">
        <v>12274</v>
      </c>
      <c r="C13901" t="s">
        <v>12303</v>
      </c>
      <c r="D13901" t="str">
        <f>VLOOKUP(C13901,key!A$2:B$634,2,FALSE)</f>
        <v>Usaylan</v>
      </c>
      <c r="E13901" t="str">
        <f>VLOOKUP(D13901,key!B$2:D$634,2,FALSE)</f>
        <v>YEM310</v>
      </c>
      <c r="F13901">
        <v>13</v>
      </c>
      <c r="G13901">
        <v>2017</v>
      </c>
      <c r="H13901">
        <v>10</v>
      </c>
      <c r="I13901">
        <v>27</v>
      </c>
      <c r="J13901" s="22">
        <v>43035</v>
      </c>
      <c r="K13901" t="s">
        <v>45427</v>
      </c>
      <c r="L13901" t="s">
        <v>13403</v>
      </c>
      <c r="M13901" t="s">
        <v>25055</v>
      </c>
      <c r="N13901" t="s">
        <v>35882</v>
      </c>
      <c r="O13901" t="s">
        <v>36701</v>
      </c>
    </row>
    <row r="13902" spans="1:15" x14ac:dyDescent="0.2">
      <c r="A13902" t="s">
        <v>885</v>
      </c>
      <c r="B13902" t="s">
        <v>12274</v>
      </c>
      <c r="C13902" t="s">
        <v>12303</v>
      </c>
      <c r="D13902" t="str">
        <f>VLOOKUP(C13902,key!A$2:B$634,2,FALSE)</f>
        <v>Usaylan</v>
      </c>
      <c r="E13902" t="str">
        <f>VLOOKUP(D13902,key!B$2:D$634,2,FALSE)</f>
        <v>YEM310</v>
      </c>
      <c r="F13902">
        <v>13</v>
      </c>
      <c r="G13902">
        <v>2017</v>
      </c>
      <c r="H13902">
        <v>10</v>
      </c>
      <c r="I13902">
        <v>28</v>
      </c>
      <c r="J13902" s="22">
        <v>43036</v>
      </c>
      <c r="K13902" t="s">
        <v>45427</v>
      </c>
      <c r="L13902" t="s">
        <v>13414</v>
      </c>
      <c r="M13902" t="s">
        <v>25066</v>
      </c>
      <c r="N13902" t="s">
        <v>35881</v>
      </c>
      <c r="O13902" t="s">
        <v>36712</v>
      </c>
    </row>
    <row r="13903" spans="1:15" x14ac:dyDescent="0.2">
      <c r="A13903" t="s">
        <v>886</v>
      </c>
      <c r="B13903" t="s">
        <v>12274</v>
      </c>
      <c r="C13903" t="s">
        <v>12303</v>
      </c>
      <c r="D13903" t="str">
        <f>VLOOKUP(C13903,key!A$2:B$634,2,FALSE)</f>
        <v>Usaylan</v>
      </c>
      <c r="E13903" t="str">
        <f>VLOOKUP(D13903,key!B$2:D$634,2,FALSE)</f>
        <v>YEM310</v>
      </c>
      <c r="F13903">
        <v>13</v>
      </c>
      <c r="G13903">
        <v>2017</v>
      </c>
      <c r="H13903">
        <v>10</v>
      </c>
      <c r="I13903">
        <v>28</v>
      </c>
      <c r="J13903" s="22">
        <v>43036</v>
      </c>
      <c r="K13903" t="s">
        <v>45427</v>
      </c>
      <c r="L13903" t="s">
        <v>13415</v>
      </c>
      <c r="M13903" t="s">
        <v>25067</v>
      </c>
      <c r="N13903" t="s">
        <v>35882</v>
      </c>
      <c r="O13903" t="s">
        <v>36713</v>
      </c>
    </row>
    <row r="13904" spans="1:15" x14ac:dyDescent="0.2">
      <c r="A13904" t="s">
        <v>897</v>
      </c>
      <c r="B13904" t="s">
        <v>12274</v>
      </c>
      <c r="C13904" t="s">
        <v>12303</v>
      </c>
      <c r="D13904" t="str">
        <f>VLOOKUP(C13904,key!A$2:B$634,2,FALSE)</f>
        <v>Usaylan</v>
      </c>
      <c r="E13904" t="str">
        <f>VLOOKUP(D13904,key!B$2:D$634,2,FALSE)</f>
        <v>YEM310</v>
      </c>
      <c r="F13904">
        <v>13</v>
      </c>
      <c r="G13904">
        <v>2017</v>
      </c>
      <c r="H13904">
        <v>10</v>
      </c>
      <c r="I13904">
        <v>29</v>
      </c>
      <c r="J13904" s="22">
        <v>43037</v>
      </c>
      <c r="K13904" t="s">
        <v>45427</v>
      </c>
      <c r="L13904" t="s">
        <v>13426</v>
      </c>
      <c r="M13904" t="s">
        <v>25078</v>
      </c>
      <c r="N13904" t="s">
        <v>35882</v>
      </c>
      <c r="O13904" t="s">
        <v>36723</v>
      </c>
    </row>
    <row r="13905" spans="1:15" x14ac:dyDescent="0.2">
      <c r="A13905" t="s">
        <v>898</v>
      </c>
      <c r="B13905" t="s">
        <v>12274</v>
      </c>
      <c r="C13905" t="s">
        <v>12303</v>
      </c>
      <c r="D13905" t="str">
        <f>VLOOKUP(C13905,key!A$2:B$634,2,FALSE)</f>
        <v>Usaylan</v>
      </c>
      <c r="E13905" t="str">
        <f>VLOOKUP(D13905,key!B$2:D$634,2,FALSE)</f>
        <v>YEM310</v>
      </c>
      <c r="F13905">
        <v>13</v>
      </c>
      <c r="G13905">
        <v>2017</v>
      </c>
      <c r="H13905">
        <v>10</v>
      </c>
      <c r="I13905">
        <v>29</v>
      </c>
      <c r="J13905" s="22">
        <v>43037</v>
      </c>
      <c r="K13905" t="s">
        <v>45427</v>
      </c>
      <c r="L13905" t="s">
        <v>13427</v>
      </c>
      <c r="M13905" t="s">
        <v>25079</v>
      </c>
      <c r="N13905" t="s">
        <v>35881</v>
      </c>
      <c r="O13905" t="s">
        <v>36724</v>
      </c>
    </row>
    <row r="13906" spans="1:15" x14ac:dyDescent="0.2">
      <c r="A13906" t="s">
        <v>899</v>
      </c>
      <c r="B13906" t="s">
        <v>12274</v>
      </c>
      <c r="C13906" t="s">
        <v>12303</v>
      </c>
      <c r="D13906" t="str">
        <f>VLOOKUP(C13906,key!A$2:B$634,2,FALSE)</f>
        <v>Usaylan</v>
      </c>
      <c r="E13906" t="str">
        <f>VLOOKUP(D13906,key!B$2:D$634,2,FALSE)</f>
        <v>YEM310</v>
      </c>
      <c r="F13906">
        <v>13</v>
      </c>
      <c r="G13906">
        <v>2017</v>
      </c>
      <c r="H13906">
        <v>10</v>
      </c>
      <c r="I13906">
        <v>29</v>
      </c>
      <c r="J13906" s="22">
        <v>43037</v>
      </c>
      <c r="K13906" t="s">
        <v>45427</v>
      </c>
      <c r="L13906" t="s">
        <v>13428</v>
      </c>
      <c r="M13906" t="s">
        <v>25080</v>
      </c>
      <c r="N13906" t="s">
        <v>35882</v>
      </c>
      <c r="O13906" t="s">
        <v>36725</v>
      </c>
    </row>
    <row r="13907" spans="1:15" x14ac:dyDescent="0.2">
      <c r="A13907" t="s">
        <v>910</v>
      </c>
      <c r="B13907" t="s">
        <v>12274</v>
      </c>
      <c r="C13907" t="s">
        <v>12303</v>
      </c>
      <c r="D13907" t="str">
        <f>VLOOKUP(C13907,key!A$2:B$634,2,FALSE)</f>
        <v>Usaylan</v>
      </c>
      <c r="E13907" t="str">
        <f>VLOOKUP(D13907,key!B$2:D$634,2,FALSE)</f>
        <v>YEM310</v>
      </c>
      <c r="F13907">
        <v>14</v>
      </c>
      <c r="G13907">
        <v>2017</v>
      </c>
      <c r="H13907">
        <v>10</v>
      </c>
      <c r="I13907">
        <v>30</v>
      </c>
      <c r="J13907" s="22">
        <v>43038</v>
      </c>
      <c r="K13907" t="s">
        <v>45426</v>
      </c>
      <c r="L13907" t="s">
        <v>13439</v>
      </c>
      <c r="M13907" t="s">
        <v>25091</v>
      </c>
      <c r="N13907" t="s">
        <v>35881</v>
      </c>
      <c r="O13907" t="s">
        <v>36736</v>
      </c>
    </row>
    <row r="13908" spans="1:15" x14ac:dyDescent="0.2">
      <c r="A13908" t="s">
        <v>911</v>
      </c>
      <c r="B13908" t="s">
        <v>12274</v>
      </c>
      <c r="C13908" t="s">
        <v>12303</v>
      </c>
      <c r="D13908" t="str">
        <f>VLOOKUP(C13908,key!A$2:B$634,2,FALSE)</f>
        <v>Usaylan</v>
      </c>
      <c r="E13908" t="str">
        <f>VLOOKUP(D13908,key!B$2:D$634,2,FALSE)</f>
        <v>YEM310</v>
      </c>
      <c r="F13908">
        <v>14</v>
      </c>
      <c r="G13908">
        <v>2017</v>
      </c>
      <c r="H13908">
        <v>10</v>
      </c>
      <c r="I13908">
        <v>30</v>
      </c>
      <c r="J13908" s="22">
        <v>43038</v>
      </c>
      <c r="K13908" t="s">
        <v>45427</v>
      </c>
      <c r="L13908" t="s">
        <v>13440</v>
      </c>
      <c r="M13908" t="s">
        <v>25092</v>
      </c>
      <c r="N13908" t="s">
        <v>35882</v>
      </c>
      <c r="O13908" t="s">
        <v>36737</v>
      </c>
    </row>
    <row r="13909" spans="1:15" x14ac:dyDescent="0.2">
      <c r="A13909" t="s">
        <v>912</v>
      </c>
      <c r="B13909" t="s">
        <v>12274</v>
      </c>
      <c r="C13909" t="s">
        <v>12303</v>
      </c>
      <c r="D13909" t="str">
        <f>VLOOKUP(C13909,key!A$2:B$634,2,FALSE)</f>
        <v>Usaylan</v>
      </c>
      <c r="E13909" t="str">
        <f>VLOOKUP(D13909,key!B$2:D$634,2,FALSE)</f>
        <v>YEM310</v>
      </c>
      <c r="F13909">
        <v>14</v>
      </c>
      <c r="G13909">
        <v>2017</v>
      </c>
      <c r="H13909">
        <v>10</v>
      </c>
      <c r="I13909">
        <v>30</v>
      </c>
      <c r="J13909" s="22">
        <v>43038</v>
      </c>
      <c r="K13909" t="s">
        <v>45427</v>
      </c>
      <c r="L13909" t="s">
        <v>13441</v>
      </c>
      <c r="M13909" t="s">
        <v>25093</v>
      </c>
      <c r="N13909" t="s">
        <v>35882</v>
      </c>
      <c r="O13909" t="s">
        <v>36738</v>
      </c>
    </row>
    <row r="13910" spans="1:15" x14ac:dyDescent="0.2">
      <c r="A13910" t="s">
        <v>919</v>
      </c>
      <c r="B13910" t="s">
        <v>12274</v>
      </c>
      <c r="C13910" t="s">
        <v>12303</v>
      </c>
      <c r="D13910" t="str">
        <f>VLOOKUP(C13910,key!A$2:B$634,2,FALSE)</f>
        <v>Usaylan</v>
      </c>
      <c r="E13910" t="str">
        <f>VLOOKUP(D13910,key!B$2:D$634,2,FALSE)</f>
        <v>YEM310</v>
      </c>
      <c r="F13910">
        <v>14</v>
      </c>
      <c r="G13910">
        <v>2017</v>
      </c>
      <c r="H13910">
        <v>10</v>
      </c>
      <c r="I13910">
        <v>31</v>
      </c>
      <c r="J13910" s="22">
        <v>43039</v>
      </c>
      <c r="K13910" t="s">
        <v>45426</v>
      </c>
      <c r="L13910" t="s">
        <v>13447</v>
      </c>
      <c r="M13910" t="s">
        <v>25100</v>
      </c>
      <c r="N13910" t="s">
        <v>35882</v>
      </c>
      <c r="O13910" t="s">
        <v>36744</v>
      </c>
    </row>
    <row r="13911" spans="1:15" x14ac:dyDescent="0.2">
      <c r="A13911" t="s">
        <v>944</v>
      </c>
      <c r="B13911" t="s">
        <v>12274</v>
      </c>
      <c r="C13911" t="s">
        <v>12303</v>
      </c>
      <c r="D13911" t="str">
        <f>VLOOKUP(C13911,key!A$2:B$634,2,FALSE)</f>
        <v>Usaylan</v>
      </c>
      <c r="E13911" t="str">
        <f>VLOOKUP(D13911,key!B$2:D$634,2,FALSE)</f>
        <v>YEM310</v>
      </c>
      <c r="F13911">
        <v>14</v>
      </c>
      <c r="G13911">
        <v>2017</v>
      </c>
      <c r="H13911">
        <v>11</v>
      </c>
      <c r="I13911">
        <v>1</v>
      </c>
      <c r="J13911" s="22">
        <v>43040</v>
      </c>
      <c r="K13911" t="s">
        <v>45427</v>
      </c>
      <c r="L13911" t="s">
        <v>13472</v>
      </c>
      <c r="M13911" t="s">
        <v>25125</v>
      </c>
      <c r="N13911" t="s">
        <v>35883</v>
      </c>
      <c r="O13911" t="s">
        <v>36769</v>
      </c>
    </row>
    <row r="13912" spans="1:15" x14ac:dyDescent="0.2">
      <c r="A13912" t="s">
        <v>978</v>
      </c>
      <c r="B13912" t="s">
        <v>12274</v>
      </c>
      <c r="C13912" t="s">
        <v>12303</v>
      </c>
      <c r="D13912" t="str">
        <f>VLOOKUP(C13912,key!A$2:B$634,2,FALSE)</f>
        <v>Usaylan</v>
      </c>
      <c r="E13912" t="str">
        <f>VLOOKUP(D13912,key!B$2:D$634,2,FALSE)</f>
        <v>YEM310</v>
      </c>
      <c r="F13912">
        <v>14</v>
      </c>
      <c r="G13912">
        <v>2017</v>
      </c>
      <c r="H13912">
        <v>11</v>
      </c>
      <c r="I13912">
        <v>2</v>
      </c>
      <c r="J13912" s="22">
        <v>43041</v>
      </c>
      <c r="K13912" t="s">
        <v>45426</v>
      </c>
      <c r="L13912" t="s">
        <v>13507</v>
      </c>
      <c r="M13912" t="s">
        <v>25160</v>
      </c>
      <c r="N13912" t="s">
        <v>35882</v>
      </c>
      <c r="O13912" t="s">
        <v>36800</v>
      </c>
    </row>
    <row r="13913" spans="1:15" x14ac:dyDescent="0.2">
      <c r="A13913" t="s">
        <v>1013</v>
      </c>
      <c r="B13913" t="s">
        <v>12274</v>
      </c>
      <c r="C13913" t="s">
        <v>12303</v>
      </c>
      <c r="D13913" t="str">
        <f>VLOOKUP(C13913,key!A$2:B$634,2,FALSE)</f>
        <v>Usaylan</v>
      </c>
      <c r="E13913" t="str">
        <f>VLOOKUP(D13913,key!B$2:D$634,2,FALSE)</f>
        <v>YEM310</v>
      </c>
      <c r="F13913">
        <v>14</v>
      </c>
      <c r="G13913">
        <v>2017</v>
      </c>
      <c r="H13913">
        <v>11</v>
      </c>
      <c r="I13913">
        <v>3</v>
      </c>
      <c r="J13913" s="22">
        <v>43042</v>
      </c>
      <c r="K13913" t="s">
        <v>45426</v>
      </c>
      <c r="L13913" t="s">
        <v>13541</v>
      </c>
      <c r="M13913" t="s">
        <v>25194</v>
      </c>
      <c r="N13913" t="s">
        <v>35882</v>
      </c>
      <c r="O13913" t="s">
        <v>36828</v>
      </c>
    </row>
    <row r="13914" spans="1:15" x14ac:dyDescent="0.2">
      <c r="A13914" t="s">
        <v>1116</v>
      </c>
      <c r="B13914" t="s">
        <v>12274</v>
      </c>
      <c r="C13914" t="s">
        <v>12303</v>
      </c>
      <c r="D13914" t="str">
        <f>VLOOKUP(C13914,key!A$2:B$634,2,FALSE)</f>
        <v>Usaylan</v>
      </c>
      <c r="E13914" t="str">
        <f>VLOOKUP(D13914,key!B$2:D$634,2,FALSE)</f>
        <v>YEM310</v>
      </c>
      <c r="F13914">
        <v>15</v>
      </c>
      <c r="G13914">
        <v>2017</v>
      </c>
      <c r="H13914">
        <v>11</v>
      </c>
      <c r="I13914">
        <v>6</v>
      </c>
      <c r="J13914" s="22">
        <v>43045</v>
      </c>
      <c r="K13914" t="s">
        <v>45427</v>
      </c>
      <c r="L13914" t="s">
        <v>13643</v>
      </c>
      <c r="M13914" t="s">
        <v>25297</v>
      </c>
      <c r="N13914" t="s">
        <v>35882</v>
      </c>
      <c r="O13914" t="s">
        <v>36916</v>
      </c>
    </row>
    <row r="13915" spans="1:15" x14ac:dyDescent="0.2">
      <c r="A13915" t="s">
        <v>1188</v>
      </c>
      <c r="B13915" t="s">
        <v>12274</v>
      </c>
      <c r="C13915" t="s">
        <v>12303</v>
      </c>
      <c r="D13915" t="str">
        <f>VLOOKUP(C13915,key!A$2:B$634,2,FALSE)</f>
        <v>Usaylan</v>
      </c>
      <c r="E13915" t="str">
        <f>VLOOKUP(D13915,key!B$2:D$634,2,FALSE)</f>
        <v>YEM310</v>
      </c>
      <c r="F13915">
        <v>15</v>
      </c>
      <c r="G13915">
        <v>2017</v>
      </c>
      <c r="H13915">
        <v>11</v>
      </c>
      <c r="I13915">
        <v>8</v>
      </c>
      <c r="J13915" s="22">
        <v>43047</v>
      </c>
      <c r="K13915" t="s">
        <v>45426</v>
      </c>
      <c r="L13915" t="s">
        <v>13715</v>
      </c>
      <c r="M13915" t="s">
        <v>25362</v>
      </c>
      <c r="N13915" t="s">
        <v>35881</v>
      </c>
      <c r="O13915" t="s">
        <v>36983</v>
      </c>
    </row>
    <row r="13916" spans="1:15" x14ac:dyDescent="0.2">
      <c r="A13916" t="s">
        <v>1235</v>
      </c>
      <c r="B13916" t="s">
        <v>12274</v>
      </c>
      <c r="C13916" t="s">
        <v>12303</v>
      </c>
      <c r="D13916" t="str">
        <f>VLOOKUP(C13916,key!A$2:B$634,2,FALSE)</f>
        <v>Usaylan</v>
      </c>
      <c r="E13916" t="str">
        <f>VLOOKUP(D13916,key!B$2:D$634,2,FALSE)</f>
        <v>YEM310</v>
      </c>
      <c r="F13916">
        <v>15</v>
      </c>
      <c r="G13916">
        <v>2017</v>
      </c>
      <c r="H13916">
        <v>11</v>
      </c>
      <c r="I13916">
        <v>9</v>
      </c>
      <c r="J13916" s="22">
        <v>43048</v>
      </c>
      <c r="K13916" t="s">
        <v>45427</v>
      </c>
      <c r="L13916" t="s">
        <v>13761</v>
      </c>
      <c r="M13916" t="s">
        <v>25407</v>
      </c>
      <c r="N13916" t="s">
        <v>35883</v>
      </c>
      <c r="O13916" t="s">
        <v>37025</v>
      </c>
    </row>
    <row r="13917" spans="1:15" x14ac:dyDescent="0.2">
      <c r="A13917" t="s">
        <v>1363</v>
      </c>
      <c r="B13917" t="s">
        <v>12274</v>
      </c>
      <c r="C13917" t="s">
        <v>12303</v>
      </c>
      <c r="D13917" t="str">
        <f>VLOOKUP(C13917,key!A$2:B$634,2,FALSE)</f>
        <v>Usaylan</v>
      </c>
      <c r="E13917" t="str">
        <f>VLOOKUP(D13917,key!B$2:D$634,2,FALSE)</f>
        <v>YEM310</v>
      </c>
      <c r="F13917">
        <v>15</v>
      </c>
      <c r="G13917">
        <v>2017</v>
      </c>
      <c r="H13917">
        <v>11</v>
      </c>
      <c r="I13917">
        <v>12</v>
      </c>
      <c r="J13917" s="22">
        <v>43051</v>
      </c>
      <c r="K13917" t="s">
        <v>45427</v>
      </c>
      <c r="L13917" t="s">
        <v>13888</v>
      </c>
      <c r="M13917" t="s">
        <v>25534</v>
      </c>
      <c r="N13917" t="s">
        <v>35882</v>
      </c>
      <c r="O13917" t="s">
        <v>37133</v>
      </c>
    </row>
    <row r="13918" spans="1:15" x14ac:dyDescent="0.2">
      <c r="A13918" t="s">
        <v>1394</v>
      </c>
      <c r="B13918" t="s">
        <v>12274</v>
      </c>
      <c r="C13918" t="s">
        <v>12303</v>
      </c>
      <c r="D13918" t="str">
        <f>VLOOKUP(C13918,key!A$2:B$634,2,FALSE)</f>
        <v>Usaylan</v>
      </c>
      <c r="E13918" t="str">
        <f>VLOOKUP(D13918,key!B$2:D$634,2,FALSE)</f>
        <v>YEM310</v>
      </c>
      <c r="F13918">
        <v>16</v>
      </c>
      <c r="G13918">
        <v>2017</v>
      </c>
      <c r="H13918">
        <v>11</v>
      </c>
      <c r="I13918">
        <v>13</v>
      </c>
      <c r="J13918" s="22">
        <v>43052</v>
      </c>
      <c r="K13918" t="s">
        <v>45427</v>
      </c>
      <c r="L13918" t="s">
        <v>13920</v>
      </c>
      <c r="M13918" t="s">
        <v>25566</v>
      </c>
      <c r="N13918" t="s">
        <v>35882</v>
      </c>
      <c r="O13918" t="s">
        <v>37161</v>
      </c>
    </row>
    <row r="13919" spans="1:15" x14ac:dyDescent="0.2">
      <c r="A13919" t="s">
        <v>1424</v>
      </c>
      <c r="B13919" t="s">
        <v>12274</v>
      </c>
      <c r="C13919" t="s">
        <v>12303</v>
      </c>
      <c r="D13919" t="str">
        <f>VLOOKUP(C13919,key!A$2:B$634,2,FALSE)</f>
        <v>Usaylan</v>
      </c>
      <c r="E13919" t="str">
        <f>VLOOKUP(D13919,key!B$2:D$634,2,FALSE)</f>
        <v>YEM310</v>
      </c>
      <c r="F13919">
        <v>16</v>
      </c>
      <c r="G13919">
        <v>2017</v>
      </c>
      <c r="H13919">
        <v>11</v>
      </c>
      <c r="I13919">
        <v>14</v>
      </c>
      <c r="J13919" s="22">
        <v>43053</v>
      </c>
      <c r="K13919" t="s">
        <v>45427</v>
      </c>
      <c r="L13919" t="s">
        <v>13949</v>
      </c>
      <c r="M13919" t="s">
        <v>25595</v>
      </c>
      <c r="N13919" t="s">
        <v>35882</v>
      </c>
      <c r="O13919" t="s">
        <v>37189</v>
      </c>
    </row>
    <row r="13920" spans="1:15" x14ac:dyDescent="0.2">
      <c r="A13920" t="s">
        <v>1482</v>
      </c>
      <c r="B13920" t="s">
        <v>12274</v>
      </c>
      <c r="C13920" t="s">
        <v>12303</v>
      </c>
      <c r="D13920" t="str">
        <f>VLOOKUP(C13920,key!A$2:B$634,2,FALSE)</f>
        <v>Usaylan</v>
      </c>
      <c r="E13920" t="str">
        <f>VLOOKUP(D13920,key!B$2:D$634,2,FALSE)</f>
        <v>YEM310</v>
      </c>
      <c r="F13920">
        <v>16</v>
      </c>
      <c r="G13920">
        <v>2017</v>
      </c>
      <c r="H13920">
        <v>11</v>
      </c>
      <c r="I13920">
        <v>16</v>
      </c>
      <c r="J13920" s="22">
        <v>43055</v>
      </c>
      <c r="K13920" t="s">
        <v>45427</v>
      </c>
      <c r="L13920" t="s">
        <v>14007</v>
      </c>
      <c r="M13920" t="s">
        <v>25653</v>
      </c>
      <c r="N13920" t="s">
        <v>35882</v>
      </c>
      <c r="O13920" t="s">
        <v>37237</v>
      </c>
    </row>
    <row r="13921" spans="1:15" x14ac:dyDescent="0.2">
      <c r="A13921" t="s">
        <v>1553</v>
      </c>
      <c r="B13921" t="s">
        <v>12274</v>
      </c>
      <c r="C13921" t="s">
        <v>12303</v>
      </c>
      <c r="D13921" t="str">
        <f>VLOOKUP(C13921,key!A$2:B$634,2,FALSE)</f>
        <v>Usaylan</v>
      </c>
      <c r="E13921" t="str">
        <f>VLOOKUP(D13921,key!B$2:D$634,2,FALSE)</f>
        <v>YEM310</v>
      </c>
      <c r="F13921">
        <v>16</v>
      </c>
      <c r="G13921">
        <v>2017</v>
      </c>
      <c r="H13921">
        <v>11</v>
      </c>
      <c r="I13921">
        <v>18</v>
      </c>
      <c r="J13921" s="22">
        <v>43057</v>
      </c>
      <c r="K13921" t="s">
        <v>45427</v>
      </c>
      <c r="L13921" t="s">
        <v>14076</v>
      </c>
      <c r="M13921" t="s">
        <v>25722</v>
      </c>
      <c r="N13921" t="s">
        <v>35882</v>
      </c>
      <c r="O13921" t="s">
        <v>37277</v>
      </c>
    </row>
    <row r="13922" spans="1:15" x14ac:dyDescent="0.2">
      <c r="A13922" t="s">
        <v>1594</v>
      </c>
      <c r="B13922" t="s">
        <v>12274</v>
      </c>
      <c r="C13922" t="s">
        <v>12303</v>
      </c>
      <c r="D13922" t="str">
        <f>VLOOKUP(C13922,key!A$2:B$634,2,FALSE)</f>
        <v>Usaylan</v>
      </c>
      <c r="E13922" t="str">
        <f>VLOOKUP(D13922,key!B$2:D$634,2,FALSE)</f>
        <v>YEM310</v>
      </c>
      <c r="F13922">
        <v>16</v>
      </c>
      <c r="G13922">
        <v>2017</v>
      </c>
      <c r="H13922">
        <v>11</v>
      </c>
      <c r="I13922">
        <v>19</v>
      </c>
      <c r="J13922" s="22">
        <v>43058</v>
      </c>
      <c r="K13922" t="s">
        <v>45427</v>
      </c>
      <c r="L13922" t="s">
        <v>14116</v>
      </c>
      <c r="M13922" t="s">
        <v>25762</v>
      </c>
      <c r="N13922" t="s">
        <v>35882</v>
      </c>
      <c r="O13922" t="s">
        <v>37322</v>
      </c>
    </row>
    <row r="13923" spans="1:15" x14ac:dyDescent="0.2">
      <c r="A13923" t="s">
        <v>1678</v>
      </c>
      <c r="B13923" t="s">
        <v>12274</v>
      </c>
      <c r="C13923" t="s">
        <v>12303</v>
      </c>
      <c r="D13923" t="str">
        <f>VLOOKUP(C13923,key!A$2:B$634,2,FALSE)</f>
        <v>Usaylan</v>
      </c>
      <c r="E13923" t="str">
        <f>VLOOKUP(D13923,key!B$2:D$634,2,FALSE)</f>
        <v>YEM310</v>
      </c>
      <c r="F13923">
        <v>17</v>
      </c>
      <c r="G13923">
        <v>2017</v>
      </c>
      <c r="H13923">
        <v>11</v>
      </c>
      <c r="I13923">
        <v>21</v>
      </c>
      <c r="J13923" s="22">
        <v>43060</v>
      </c>
      <c r="K13923" t="s">
        <v>45427</v>
      </c>
      <c r="L13923" t="s">
        <v>14195</v>
      </c>
      <c r="M13923" t="s">
        <v>25842</v>
      </c>
      <c r="N13923" t="s">
        <v>35882</v>
      </c>
      <c r="O13923" t="s">
        <v>37393</v>
      </c>
    </row>
    <row r="13924" spans="1:15" x14ac:dyDescent="0.2">
      <c r="A13924" t="s">
        <v>1718</v>
      </c>
      <c r="B13924" t="s">
        <v>12274</v>
      </c>
      <c r="C13924" t="s">
        <v>12303</v>
      </c>
      <c r="D13924" t="str">
        <f>VLOOKUP(C13924,key!A$2:B$634,2,FALSE)</f>
        <v>Usaylan</v>
      </c>
      <c r="E13924" t="str">
        <f>VLOOKUP(D13924,key!B$2:D$634,2,FALSE)</f>
        <v>YEM310</v>
      </c>
      <c r="F13924">
        <v>17</v>
      </c>
      <c r="G13924">
        <v>2017</v>
      </c>
      <c r="H13924">
        <v>11</v>
      </c>
      <c r="I13924">
        <v>22</v>
      </c>
      <c r="J13924" s="22">
        <v>43061</v>
      </c>
      <c r="K13924" t="s">
        <v>45426</v>
      </c>
      <c r="L13924" t="s">
        <v>14235</v>
      </c>
      <c r="M13924" t="s">
        <v>25880</v>
      </c>
      <c r="N13924" t="s">
        <v>35882</v>
      </c>
      <c r="O13924" t="s">
        <v>37426</v>
      </c>
    </row>
    <row r="13925" spans="1:15" x14ac:dyDescent="0.2">
      <c r="A13925" t="s">
        <v>1719</v>
      </c>
      <c r="B13925" t="s">
        <v>12274</v>
      </c>
      <c r="C13925" t="s">
        <v>12303</v>
      </c>
      <c r="D13925" t="str">
        <f>VLOOKUP(C13925,key!A$2:B$634,2,FALSE)</f>
        <v>Usaylan</v>
      </c>
      <c r="E13925" t="str">
        <f>VLOOKUP(D13925,key!B$2:D$634,2,FALSE)</f>
        <v>YEM310</v>
      </c>
      <c r="F13925">
        <v>17</v>
      </c>
      <c r="G13925">
        <v>2017</v>
      </c>
      <c r="H13925">
        <v>11</v>
      </c>
      <c r="I13925">
        <v>22</v>
      </c>
      <c r="J13925" s="22">
        <v>43061</v>
      </c>
      <c r="K13925" t="s">
        <v>45427</v>
      </c>
      <c r="L13925" t="s">
        <v>14236</v>
      </c>
      <c r="M13925" t="s">
        <v>25881</v>
      </c>
      <c r="N13925" t="s">
        <v>35882</v>
      </c>
      <c r="O13925" t="s">
        <v>37426</v>
      </c>
    </row>
    <row r="13926" spans="1:15" x14ac:dyDescent="0.2">
      <c r="A13926" t="s">
        <v>1720</v>
      </c>
      <c r="B13926" t="s">
        <v>12274</v>
      </c>
      <c r="C13926" t="s">
        <v>12303</v>
      </c>
      <c r="D13926" t="str">
        <f>VLOOKUP(C13926,key!A$2:B$634,2,FALSE)</f>
        <v>Usaylan</v>
      </c>
      <c r="E13926" t="str">
        <f>VLOOKUP(D13926,key!B$2:D$634,2,FALSE)</f>
        <v>YEM310</v>
      </c>
      <c r="F13926">
        <v>17</v>
      </c>
      <c r="G13926">
        <v>2017</v>
      </c>
      <c r="H13926">
        <v>11</v>
      </c>
      <c r="I13926">
        <v>22</v>
      </c>
      <c r="J13926" s="22">
        <v>43061</v>
      </c>
      <c r="K13926" t="s">
        <v>45427</v>
      </c>
      <c r="L13926" t="s">
        <v>14237</v>
      </c>
      <c r="M13926" t="s">
        <v>25882</v>
      </c>
      <c r="N13926" t="s">
        <v>35882</v>
      </c>
      <c r="O13926" t="s">
        <v>37427</v>
      </c>
    </row>
    <row r="13927" spans="1:15" x14ac:dyDescent="0.2">
      <c r="A13927" t="s">
        <v>1721</v>
      </c>
      <c r="B13927" t="s">
        <v>12274</v>
      </c>
      <c r="C13927" t="s">
        <v>12303</v>
      </c>
      <c r="D13927" t="str">
        <f>VLOOKUP(C13927,key!A$2:B$634,2,FALSE)</f>
        <v>Usaylan</v>
      </c>
      <c r="E13927" t="str">
        <f>VLOOKUP(D13927,key!B$2:D$634,2,FALSE)</f>
        <v>YEM310</v>
      </c>
      <c r="F13927">
        <v>17</v>
      </c>
      <c r="G13927">
        <v>2017</v>
      </c>
      <c r="H13927">
        <v>11</v>
      </c>
      <c r="I13927">
        <v>22</v>
      </c>
      <c r="J13927" s="22">
        <v>43061</v>
      </c>
      <c r="K13927" t="s">
        <v>45427</v>
      </c>
      <c r="L13927" t="s">
        <v>14238</v>
      </c>
      <c r="M13927" t="s">
        <v>25883</v>
      </c>
      <c r="N13927" t="s">
        <v>35882</v>
      </c>
      <c r="O13927" t="s">
        <v>37413</v>
      </c>
    </row>
    <row r="13928" spans="1:15" x14ac:dyDescent="0.2">
      <c r="A13928" t="s">
        <v>1763</v>
      </c>
      <c r="B13928" t="s">
        <v>12274</v>
      </c>
      <c r="C13928" t="s">
        <v>12303</v>
      </c>
      <c r="D13928" t="str">
        <f>VLOOKUP(C13928,key!A$2:B$634,2,FALSE)</f>
        <v>Usaylan</v>
      </c>
      <c r="E13928" t="str">
        <f>VLOOKUP(D13928,key!B$2:D$634,2,FALSE)</f>
        <v>YEM310</v>
      </c>
      <c r="F13928">
        <v>17</v>
      </c>
      <c r="G13928">
        <v>2017</v>
      </c>
      <c r="H13928">
        <v>11</v>
      </c>
      <c r="I13928">
        <v>23</v>
      </c>
      <c r="J13928" s="22">
        <v>43062</v>
      </c>
      <c r="K13928" t="s">
        <v>45426</v>
      </c>
      <c r="L13928" t="s">
        <v>14278</v>
      </c>
      <c r="M13928" t="s">
        <v>25924</v>
      </c>
      <c r="N13928" t="s">
        <v>35882</v>
      </c>
      <c r="O13928" t="s">
        <v>37461</v>
      </c>
    </row>
    <row r="13929" spans="1:15" x14ac:dyDescent="0.2">
      <c r="A13929" t="s">
        <v>1764</v>
      </c>
      <c r="B13929" t="s">
        <v>12274</v>
      </c>
      <c r="C13929" t="s">
        <v>12303</v>
      </c>
      <c r="D13929" t="str">
        <f>VLOOKUP(C13929,key!A$2:B$634,2,FALSE)</f>
        <v>Usaylan</v>
      </c>
      <c r="E13929" t="str">
        <f>VLOOKUP(D13929,key!B$2:D$634,2,FALSE)</f>
        <v>YEM310</v>
      </c>
      <c r="F13929">
        <v>17</v>
      </c>
      <c r="G13929">
        <v>2017</v>
      </c>
      <c r="H13929">
        <v>11</v>
      </c>
      <c r="I13929">
        <v>23</v>
      </c>
      <c r="J13929" s="22">
        <v>43062</v>
      </c>
      <c r="K13929" t="s">
        <v>45427</v>
      </c>
      <c r="L13929" t="s">
        <v>14279</v>
      </c>
      <c r="M13929" t="s">
        <v>25925</v>
      </c>
      <c r="N13929" t="s">
        <v>35882</v>
      </c>
      <c r="O13929" t="s">
        <v>37462</v>
      </c>
    </row>
    <row r="13930" spans="1:15" x14ac:dyDescent="0.2">
      <c r="A13930" t="s">
        <v>1801</v>
      </c>
      <c r="B13930" t="s">
        <v>12274</v>
      </c>
      <c r="C13930" t="s">
        <v>12303</v>
      </c>
      <c r="D13930" t="str">
        <f>VLOOKUP(C13930,key!A$2:B$634,2,FALSE)</f>
        <v>Usaylan</v>
      </c>
      <c r="E13930" t="str">
        <f>VLOOKUP(D13930,key!B$2:D$634,2,FALSE)</f>
        <v>YEM310</v>
      </c>
      <c r="F13930">
        <v>17</v>
      </c>
      <c r="G13930">
        <v>2017</v>
      </c>
      <c r="H13930">
        <v>11</v>
      </c>
      <c r="I13930">
        <v>24</v>
      </c>
      <c r="J13930" s="22">
        <v>43063</v>
      </c>
      <c r="K13930" t="s">
        <v>45426</v>
      </c>
      <c r="L13930" t="s">
        <v>14316</v>
      </c>
      <c r="M13930" t="s">
        <v>25962</v>
      </c>
      <c r="N13930" t="s">
        <v>35882</v>
      </c>
      <c r="O13930" t="s">
        <v>37492</v>
      </c>
    </row>
    <row r="13931" spans="1:15" x14ac:dyDescent="0.2">
      <c r="A13931" t="s">
        <v>1802</v>
      </c>
      <c r="B13931" t="s">
        <v>12274</v>
      </c>
      <c r="C13931" t="s">
        <v>12303</v>
      </c>
      <c r="D13931" t="str">
        <f>VLOOKUP(C13931,key!A$2:B$634,2,FALSE)</f>
        <v>Usaylan</v>
      </c>
      <c r="E13931" t="str">
        <f>VLOOKUP(D13931,key!B$2:D$634,2,FALSE)</f>
        <v>YEM310</v>
      </c>
      <c r="F13931">
        <v>17</v>
      </c>
      <c r="G13931">
        <v>2017</v>
      </c>
      <c r="H13931">
        <v>11</v>
      </c>
      <c r="I13931">
        <v>24</v>
      </c>
      <c r="J13931" s="22">
        <v>43063</v>
      </c>
      <c r="K13931" t="s">
        <v>45427</v>
      </c>
      <c r="L13931" t="s">
        <v>14317</v>
      </c>
      <c r="M13931" t="s">
        <v>25963</v>
      </c>
      <c r="N13931" t="s">
        <v>35882</v>
      </c>
      <c r="O13931" t="s">
        <v>37493</v>
      </c>
    </row>
    <row r="13932" spans="1:15" x14ac:dyDescent="0.2">
      <c r="A13932" t="s">
        <v>1833</v>
      </c>
      <c r="B13932" t="s">
        <v>12274</v>
      </c>
      <c r="C13932" t="s">
        <v>12303</v>
      </c>
      <c r="D13932" t="str">
        <f>VLOOKUP(C13932,key!A$2:B$634,2,FALSE)</f>
        <v>Usaylan</v>
      </c>
      <c r="E13932" t="str">
        <f>VLOOKUP(D13932,key!B$2:D$634,2,FALSE)</f>
        <v>YEM310</v>
      </c>
      <c r="F13932">
        <v>17</v>
      </c>
      <c r="G13932">
        <v>2017</v>
      </c>
      <c r="H13932">
        <v>11</v>
      </c>
      <c r="I13932">
        <v>25</v>
      </c>
      <c r="J13932" s="22">
        <v>43064</v>
      </c>
      <c r="K13932" t="s">
        <v>45426</v>
      </c>
      <c r="L13932" t="s">
        <v>14345</v>
      </c>
      <c r="M13932" t="s">
        <v>25991</v>
      </c>
      <c r="N13932" t="s">
        <v>35882</v>
      </c>
      <c r="O13932" t="s">
        <v>37493</v>
      </c>
    </row>
    <row r="13933" spans="1:15" x14ac:dyDescent="0.2">
      <c r="A13933" t="s">
        <v>1872</v>
      </c>
      <c r="B13933" t="s">
        <v>12274</v>
      </c>
      <c r="C13933" t="s">
        <v>12303</v>
      </c>
      <c r="D13933" t="str">
        <f>VLOOKUP(C13933,key!A$2:B$634,2,FALSE)</f>
        <v>Usaylan</v>
      </c>
      <c r="E13933" t="str">
        <f>VLOOKUP(D13933,key!B$2:D$634,2,FALSE)</f>
        <v>YEM310</v>
      </c>
      <c r="F13933">
        <v>17</v>
      </c>
      <c r="G13933">
        <v>2017</v>
      </c>
      <c r="H13933">
        <v>11</v>
      </c>
      <c r="I13933">
        <v>26</v>
      </c>
      <c r="J13933" s="22">
        <v>43065</v>
      </c>
      <c r="K13933" t="s">
        <v>45426</v>
      </c>
      <c r="L13933" t="s">
        <v>14382</v>
      </c>
      <c r="M13933" t="s">
        <v>26029</v>
      </c>
      <c r="N13933" t="s">
        <v>35881</v>
      </c>
      <c r="O13933" t="s">
        <v>37551</v>
      </c>
    </row>
    <row r="13934" spans="1:15" x14ac:dyDescent="0.2">
      <c r="A13934" t="s">
        <v>1912</v>
      </c>
      <c r="B13934" t="s">
        <v>12274</v>
      </c>
      <c r="C13934" t="s">
        <v>12303</v>
      </c>
      <c r="D13934" t="str">
        <f>VLOOKUP(C13934,key!A$2:B$634,2,FALSE)</f>
        <v>Usaylan</v>
      </c>
      <c r="E13934" t="str">
        <f>VLOOKUP(D13934,key!B$2:D$634,2,FALSE)</f>
        <v>YEM310</v>
      </c>
      <c r="F13934">
        <v>18</v>
      </c>
      <c r="G13934">
        <v>2017</v>
      </c>
      <c r="H13934">
        <v>11</v>
      </c>
      <c r="I13934">
        <v>27</v>
      </c>
      <c r="J13934" s="22">
        <v>43066</v>
      </c>
      <c r="K13934" t="s">
        <v>45427</v>
      </c>
      <c r="L13934" t="s">
        <v>14421</v>
      </c>
      <c r="M13934" t="s">
        <v>26067</v>
      </c>
      <c r="N13934" t="s">
        <v>35881</v>
      </c>
      <c r="O13934" t="s">
        <v>37551</v>
      </c>
    </row>
    <row r="13935" spans="1:15" x14ac:dyDescent="0.2">
      <c r="A13935" t="s">
        <v>1913</v>
      </c>
      <c r="B13935" t="s">
        <v>12274</v>
      </c>
      <c r="C13935" t="s">
        <v>12303</v>
      </c>
      <c r="D13935" t="str">
        <f>VLOOKUP(C13935,key!A$2:B$634,2,FALSE)</f>
        <v>Usaylan</v>
      </c>
      <c r="E13935" t="str">
        <f>VLOOKUP(D13935,key!B$2:D$634,2,FALSE)</f>
        <v>YEM310</v>
      </c>
      <c r="F13935">
        <v>18</v>
      </c>
      <c r="G13935">
        <v>2017</v>
      </c>
      <c r="H13935">
        <v>11</v>
      </c>
      <c r="I13935">
        <v>27</v>
      </c>
      <c r="J13935" s="22">
        <v>43066</v>
      </c>
      <c r="K13935" t="s">
        <v>45427</v>
      </c>
      <c r="L13935" t="s">
        <v>14422</v>
      </c>
      <c r="M13935" t="s">
        <v>26068</v>
      </c>
      <c r="N13935" t="s">
        <v>35881</v>
      </c>
      <c r="O13935" t="s">
        <v>37581</v>
      </c>
    </row>
    <row r="13936" spans="1:15" x14ac:dyDescent="0.2">
      <c r="A13936" t="s">
        <v>1957</v>
      </c>
      <c r="B13936" t="s">
        <v>12274</v>
      </c>
      <c r="C13936" t="s">
        <v>12303</v>
      </c>
      <c r="D13936" t="str">
        <f>VLOOKUP(C13936,key!A$2:B$634,2,FALSE)</f>
        <v>Usaylan</v>
      </c>
      <c r="E13936" t="str">
        <f>VLOOKUP(D13936,key!B$2:D$634,2,FALSE)</f>
        <v>YEM310</v>
      </c>
      <c r="F13936">
        <v>18</v>
      </c>
      <c r="G13936">
        <v>2017</v>
      </c>
      <c r="H13936">
        <v>11</v>
      </c>
      <c r="I13936">
        <v>28</v>
      </c>
      <c r="J13936" s="22">
        <v>43067</v>
      </c>
      <c r="K13936" t="s">
        <v>45426</v>
      </c>
      <c r="L13936" t="s">
        <v>14465</v>
      </c>
      <c r="M13936" t="s">
        <v>26112</v>
      </c>
      <c r="N13936" t="s">
        <v>35881</v>
      </c>
      <c r="O13936" t="s">
        <v>37617</v>
      </c>
    </row>
    <row r="13937" spans="1:15" x14ac:dyDescent="0.2">
      <c r="A13937" t="s">
        <v>1990</v>
      </c>
      <c r="B13937" t="s">
        <v>12274</v>
      </c>
      <c r="C13937" t="s">
        <v>12303</v>
      </c>
      <c r="D13937" t="str">
        <f>VLOOKUP(C13937,key!A$2:B$634,2,FALSE)</f>
        <v>Usaylan</v>
      </c>
      <c r="E13937" t="str">
        <f>VLOOKUP(D13937,key!B$2:D$634,2,FALSE)</f>
        <v>YEM310</v>
      </c>
      <c r="F13937">
        <v>18</v>
      </c>
      <c r="G13937">
        <v>2017</v>
      </c>
      <c r="H13937">
        <v>11</v>
      </c>
      <c r="I13937">
        <v>29</v>
      </c>
      <c r="J13937" s="22">
        <v>43068</v>
      </c>
      <c r="K13937" t="s">
        <v>45427</v>
      </c>
      <c r="L13937" t="s">
        <v>14497</v>
      </c>
      <c r="M13937" t="s">
        <v>26145</v>
      </c>
      <c r="N13937" t="s">
        <v>35881</v>
      </c>
      <c r="O13937" t="s">
        <v>37644</v>
      </c>
    </row>
    <row r="13938" spans="1:15" x14ac:dyDescent="0.2">
      <c r="A13938" t="s">
        <v>2060</v>
      </c>
      <c r="B13938" t="s">
        <v>12274</v>
      </c>
      <c r="C13938" t="s">
        <v>12303</v>
      </c>
      <c r="D13938" t="str">
        <f>VLOOKUP(C13938,key!A$2:B$634,2,FALSE)</f>
        <v>Usaylan</v>
      </c>
      <c r="E13938" t="str">
        <f>VLOOKUP(D13938,key!B$2:D$634,2,FALSE)</f>
        <v>YEM310</v>
      </c>
      <c r="F13938">
        <v>18</v>
      </c>
      <c r="G13938">
        <v>2017</v>
      </c>
      <c r="H13938">
        <v>12</v>
      </c>
      <c r="I13938">
        <v>1</v>
      </c>
      <c r="J13938" s="22">
        <v>43070</v>
      </c>
      <c r="K13938" t="s">
        <v>45427</v>
      </c>
      <c r="L13938" t="s">
        <v>14565</v>
      </c>
      <c r="M13938" t="s">
        <v>26214</v>
      </c>
      <c r="N13938" t="s">
        <v>35881</v>
      </c>
      <c r="O13938" t="s">
        <v>37694</v>
      </c>
    </row>
    <row r="13939" spans="1:15" x14ac:dyDescent="0.2">
      <c r="A13939" t="s">
        <v>2129</v>
      </c>
      <c r="B13939" t="s">
        <v>12274</v>
      </c>
      <c r="C13939" t="s">
        <v>12303</v>
      </c>
      <c r="D13939" t="str">
        <f>VLOOKUP(C13939,key!A$2:B$634,2,FALSE)</f>
        <v>Usaylan</v>
      </c>
      <c r="E13939" t="str">
        <f>VLOOKUP(D13939,key!B$2:D$634,2,FALSE)</f>
        <v>YEM310</v>
      </c>
      <c r="F13939">
        <v>18</v>
      </c>
      <c r="G13939">
        <v>2017</v>
      </c>
      <c r="H13939">
        <v>12</v>
      </c>
      <c r="I13939">
        <v>2</v>
      </c>
      <c r="J13939" s="22">
        <v>43071</v>
      </c>
      <c r="K13939" t="s">
        <v>45426</v>
      </c>
      <c r="L13939" t="s">
        <v>14625</v>
      </c>
      <c r="M13939" t="s">
        <v>26278</v>
      </c>
      <c r="N13939" t="s">
        <v>35881</v>
      </c>
      <c r="O13939" t="s">
        <v>37750</v>
      </c>
    </row>
    <row r="13940" spans="1:15" x14ac:dyDescent="0.2">
      <c r="A13940" t="s">
        <v>2130</v>
      </c>
      <c r="B13940" t="s">
        <v>12274</v>
      </c>
      <c r="C13940" t="s">
        <v>12303</v>
      </c>
      <c r="D13940" t="str">
        <f>VLOOKUP(C13940,key!A$2:B$634,2,FALSE)</f>
        <v>Usaylan</v>
      </c>
      <c r="E13940" t="str">
        <f>VLOOKUP(D13940,key!B$2:D$634,2,FALSE)</f>
        <v>YEM310</v>
      </c>
      <c r="F13940">
        <v>18</v>
      </c>
      <c r="G13940">
        <v>2017</v>
      </c>
      <c r="H13940">
        <v>12</v>
      </c>
      <c r="I13940">
        <v>2</v>
      </c>
      <c r="J13940" s="22">
        <v>43071</v>
      </c>
      <c r="K13940" t="s">
        <v>45426</v>
      </c>
      <c r="L13940" t="s">
        <v>14626</v>
      </c>
      <c r="M13940" t="s">
        <v>26279</v>
      </c>
      <c r="N13940" t="s">
        <v>35881</v>
      </c>
      <c r="O13940" t="s">
        <v>37751</v>
      </c>
    </row>
    <row r="13941" spans="1:15" x14ac:dyDescent="0.2">
      <c r="A13941" t="s">
        <v>2209</v>
      </c>
      <c r="B13941" t="s">
        <v>12274</v>
      </c>
      <c r="C13941" t="s">
        <v>12303</v>
      </c>
      <c r="D13941" t="str">
        <f>VLOOKUP(C13941,key!A$2:B$634,2,FALSE)</f>
        <v>Usaylan</v>
      </c>
      <c r="E13941" t="str">
        <f>VLOOKUP(D13941,key!B$2:D$634,2,FALSE)</f>
        <v>YEM310</v>
      </c>
      <c r="F13941">
        <v>19</v>
      </c>
      <c r="G13941">
        <v>2017</v>
      </c>
      <c r="H13941">
        <v>12</v>
      </c>
      <c r="I13941">
        <v>4</v>
      </c>
      <c r="J13941" s="22">
        <v>43073</v>
      </c>
      <c r="K13941" t="s">
        <v>45427</v>
      </c>
      <c r="L13941" t="s">
        <v>14702</v>
      </c>
      <c r="M13941" t="s">
        <v>26355</v>
      </c>
      <c r="N13941" t="s">
        <v>35882</v>
      </c>
      <c r="O13941" t="s">
        <v>37807</v>
      </c>
    </row>
    <row r="13942" spans="1:15" x14ac:dyDescent="0.2">
      <c r="A13942" t="s">
        <v>2256</v>
      </c>
      <c r="B13942" t="s">
        <v>12274</v>
      </c>
      <c r="C13942" t="s">
        <v>12303</v>
      </c>
      <c r="D13942" t="str">
        <f>VLOOKUP(C13942,key!A$2:B$634,2,FALSE)</f>
        <v>Usaylan</v>
      </c>
      <c r="E13942" t="str">
        <f>VLOOKUP(D13942,key!B$2:D$634,2,FALSE)</f>
        <v>YEM310</v>
      </c>
      <c r="F13942">
        <v>19</v>
      </c>
      <c r="G13942">
        <v>2017</v>
      </c>
      <c r="H13942">
        <v>12</v>
      </c>
      <c r="I13942">
        <v>5</v>
      </c>
      <c r="J13942" s="22">
        <v>43074</v>
      </c>
      <c r="K13942" t="s">
        <v>45426</v>
      </c>
      <c r="L13942" t="s">
        <v>14748</v>
      </c>
      <c r="M13942" t="s">
        <v>26400</v>
      </c>
      <c r="N13942" t="s">
        <v>35881</v>
      </c>
      <c r="O13942" t="s">
        <v>37841</v>
      </c>
    </row>
    <row r="13943" spans="1:15" x14ac:dyDescent="0.2">
      <c r="A13943" t="s">
        <v>2257</v>
      </c>
      <c r="B13943" t="s">
        <v>12274</v>
      </c>
      <c r="C13943" t="s">
        <v>12303</v>
      </c>
      <c r="D13943" t="str">
        <f>VLOOKUP(C13943,key!A$2:B$634,2,FALSE)</f>
        <v>Usaylan</v>
      </c>
      <c r="E13943" t="str">
        <f>VLOOKUP(D13943,key!B$2:D$634,2,FALSE)</f>
        <v>YEM310</v>
      </c>
      <c r="F13943">
        <v>19</v>
      </c>
      <c r="G13943">
        <v>2017</v>
      </c>
      <c r="H13943">
        <v>12</v>
      </c>
      <c r="I13943">
        <v>5</v>
      </c>
      <c r="J13943" s="22">
        <v>43074</v>
      </c>
      <c r="K13943" t="s">
        <v>45427</v>
      </c>
      <c r="L13943" t="s">
        <v>14749</v>
      </c>
      <c r="M13943" t="s">
        <v>26401</v>
      </c>
      <c r="N13943" t="s">
        <v>35882</v>
      </c>
      <c r="O13943" t="s">
        <v>37842</v>
      </c>
    </row>
    <row r="13944" spans="1:15" x14ac:dyDescent="0.2">
      <c r="A13944" t="s">
        <v>2302</v>
      </c>
      <c r="B13944" t="s">
        <v>12274</v>
      </c>
      <c r="C13944" t="s">
        <v>12303</v>
      </c>
      <c r="D13944" t="str">
        <f>VLOOKUP(C13944,key!A$2:B$634,2,FALSE)</f>
        <v>Usaylan</v>
      </c>
      <c r="E13944" t="str">
        <f>VLOOKUP(D13944,key!B$2:D$634,2,FALSE)</f>
        <v>YEM310</v>
      </c>
      <c r="F13944">
        <v>19</v>
      </c>
      <c r="G13944">
        <v>2017</v>
      </c>
      <c r="H13944">
        <v>12</v>
      </c>
      <c r="I13944">
        <v>6</v>
      </c>
      <c r="J13944" s="22">
        <v>43075</v>
      </c>
      <c r="K13944" t="s">
        <v>45427</v>
      </c>
      <c r="L13944" t="s">
        <v>14793</v>
      </c>
      <c r="M13944" t="s">
        <v>26446</v>
      </c>
      <c r="N13944" t="s">
        <v>35882</v>
      </c>
      <c r="O13944" t="s">
        <v>37874</v>
      </c>
    </row>
    <row r="13945" spans="1:15" x14ac:dyDescent="0.2">
      <c r="A13945" t="s">
        <v>2303</v>
      </c>
      <c r="B13945" t="s">
        <v>12274</v>
      </c>
      <c r="C13945" t="s">
        <v>12303</v>
      </c>
      <c r="D13945" t="str">
        <f>VLOOKUP(C13945,key!A$2:B$634,2,FALSE)</f>
        <v>Usaylan</v>
      </c>
      <c r="E13945" t="str">
        <f>VLOOKUP(D13945,key!B$2:D$634,2,FALSE)</f>
        <v>YEM310</v>
      </c>
      <c r="F13945">
        <v>19</v>
      </c>
      <c r="G13945">
        <v>2017</v>
      </c>
      <c r="H13945">
        <v>12</v>
      </c>
      <c r="I13945">
        <v>6</v>
      </c>
      <c r="J13945" s="22">
        <v>43075</v>
      </c>
      <c r="K13945" t="s">
        <v>45427</v>
      </c>
      <c r="L13945" t="s">
        <v>14794</v>
      </c>
      <c r="M13945" t="s">
        <v>26447</v>
      </c>
      <c r="N13945" t="s">
        <v>35882</v>
      </c>
      <c r="O13945" t="s">
        <v>37864</v>
      </c>
    </row>
    <row r="13946" spans="1:15" x14ac:dyDescent="0.2">
      <c r="A13946" t="s">
        <v>2304</v>
      </c>
      <c r="B13946" t="s">
        <v>12274</v>
      </c>
      <c r="C13946" t="s">
        <v>12303</v>
      </c>
      <c r="D13946" t="str">
        <f>VLOOKUP(C13946,key!A$2:B$634,2,FALSE)</f>
        <v>Usaylan</v>
      </c>
      <c r="E13946" t="str">
        <f>VLOOKUP(D13946,key!B$2:D$634,2,FALSE)</f>
        <v>YEM310</v>
      </c>
      <c r="F13946">
        <v>19</v>
      </c>
      <c r="G13946">
        <v>2017</v>
      </c>
      <c r="H13946">
        <v>12</v>
      </c>
      <c r="I13946">
        <v>6</v>
      </c>
      <c r="J13946" s="22">
        <v>43075</v>
      </c>
      <c r="K13946" t="s">
        <v>45427</v>
      </c>
      <c r="L13946" t="s">
        <v>14795</v>
      </c>
      <c r="M13946" t="s">
        <v>26448</v>
      </c>
      <c r="N13946" t="s">
        <v>35881</v>
      </c>
      <c r="O13946" t="s">
        <v>37875</v>
      </c>
    </row>
    <row r="13947" spans="1:15" x14ac:dyDescent="0.2">
      <c r="A13947" t="s">
        <v>2305</v>
      </c>
      <c r="B13947" t="s">
        <v>12274</v>
      </c>
      <c r="C13947" t="s">
        <v>12303</v>
      </c>
      <c r="D13947" t="str">
        <f>VLOOKUP(C13947,key!A$2:B$634,2,FALSE)</f>
        <v>Usaylan</v>
      </c>
      <c r="E13947" t="str">
        <f>VLOOKUP(D13947,key!B$2:D$634,2,FALSE)</f>
        <v>YEM310</v>
      </c>
      <c r="F13947">
        <v>19</v>
      </c>
      <c r="G13947">
        <v>2017</v>
      </c>
      <c r="H13947">
        <v>12</v>
      </c>
      <c r="I13947">
        <v>6</v>
      </c>
      <c r="J13947" s="22">
        <v>43075</v>
      </c>
      <c r="K13947" t="s">
        <v>45427</v>
      </c>
      <c r="L13947" t="s">
        <v>14796</v>
      </c>
      <c r="M13947" t="s">
        <v>26449</v>
      </c>
      <c r="N13947" t="s">
        <v>35882</v>
      </c>
      <c r="O13947" t="s">
        <v>37864</v>
      </c>
    </row>
    <row r="13948" spans="1:15" x14ac:dyDescent="0.2">
      <c r="A13948" t="s">
        <v>2417</v>
      </c>
      <c r="B13948" t="s">
        <v>12274</v>
      </c>
      <c r="C13948" t="s">
        <v>12303</v>
      </c>
      <c r="D13948" t="str">
        <f>VLOOKUP(C13948,key!A$2:B$634,2,FALSE)</f>
        <v>Usaylan</v>
      </c>
      <c r="E13948" t="str">
        <f>VLOOKUP(D13948,key!B$2:D$634,2,FALSE)</f>
        <v>YEM310</v>
      </c>
      <c r="F13948">
        <v>19</v>
      </c>
      <c r="G13948">
        <v>2017</v>
      </c>
      <c r="H13948">
        <v>12</v>
      </c>
      <c r="I13948">
        <v>9</v>
      </c>
      <c r="J13948" s="22">
        <v>43078</v>
      </c>
      <c r="K13948" t="s">
        <v>45427</v>
      </c>
      <c r="L13948" t="s">
        <v>14906</v>
      </c>
      <c r="M13948" t="s">
        <v>26559</v>
      </c>
      <c r="N13948" t="s">
        <v>35882</v>
      </c>
      <c r="O13948" t="s">
        <v>37962</v>
      </c>
    </row>
    <row r="13949" spans="1:15" x14ac:dyDescent="0.2">
      <c r="A13949" t="s">
        <v>2456</v>
      </c>
      <c r="B13949" t="s">
        <v>12274</v>
      </c>
      <c r="C13949" t="s">
        <v>12303</v>
      </c>
      <c r="D13949" t="str">
        <f>VLOOKUP(C13949,key!A$2:B$634,2,FALSE)</f>
        <v>Usaylan</v>
      </c>
      <c r="E13949" t="str">
        <f>VLOOKUP(D13949,key!B$2:D$634,2,FALSE)</f>
        <v>YEM310</v>
      </c>
      <c r="F13949">
        <v>19</v>
      </c>
      <c r="G13949">
        <v>2017</v>
      </c>
      <c r="H13949">
        <v>12</v>
      </c>
      <c r="I13949">
        <v>10</v>
      </c>
      <c r="J13949" s="22">
        <v>43079</v>
      </c>
      <c r="K13949" t="s">
        <v>45426</v>
      </c>
      <c r="L13949" t="s">
        <v>14944</v>
      </c>
      <c r="M13949" t="s">
        <v>26597</v>
      </c>
      <c r="N13949" t="s">
        <v>35882</v>
      </c>
      <c r="O13949" t="s">
        <v>37992</v>
      </c>
    </row>
    <row r="13950" spans="1:15" x14ac:dyDescent="0.2">
      <c r="A13950" t="s">
        <v>2457</v>
      </c>
      <c r="B13950" t="s">
        <v>12274</v>
      </c>
      <c r="C13950" t="s">
        <v>12303</v>
      </c>
      <c r="D13950" t="str">
        <f>VLOOKUP(C13950,key!A$2:B$634,2,FALSE)</f>
        <v>Usaylan</v>
      </c>
      <c r="E13950" t="str">
        <f>VLOOKUP(D13950,key!B$2:D$634,2,FALSE)</f>
        <v>YEM310</v>
      </c>
      <c r="F13950">
        <v>19</v>
      </c>
      <c r="G13950">
        <v>2017</v>
      </c>
      <c r="H13950">
        <v>12</v>
      </c>
      <c r="I13950">
        <v>10</v>
      </c>
      <c r="J13950" s="22">
        <v>43079</v>
      </c>
      <c r="K13950" t="s">
        <v>45427</v>
      </c>
      <c r="L13950" t="s">
        <v>14945</v>
      </c>
      <c r="M13950" t="s">
        <v>26598</v>
      </c>
      <c r="N13950" t="s">
        <v>35882</v>
      </c>
      <c r="O13950" t="s">
        <v>37993</v>
      </c>
    </row>
    <row r="13951" spans="1:15" x14ac:dyDescent="0.2">
      <c r="A13951" t="s">
        <v>2458</v>
      </c>
      <c r="B13951" t="s">
        <v>12274</v>
      </c>
      <c r="C13951" t="s">
        <v>12303</v>
      </c>
      <c r="D13951" t="str">
        <f>VLOOKUP(C13951,key!A$2:B$634,2,FALSE)</f>
        <v>Usaylan</v>
      </c>
      <c r="E13951" t="str">
        <f>VLOOKUP(D13951,key!B$2:D$634,2,FALSE)</f>
        <v>YEM310</v>
      </c>
      <c r="F13951">
        <v>19</v>
      </c>
      <c r="G13951">
        <v>2017</v>
      </c>
      <c r="H13951">
        <v>12</v>
      </c>
      <c r="I13951">
        <v>10</v>
      </c>
      <c r="J13951" s="22">
        <v>43079</v>
      </c>
      <c r="K13951" t="s">
        <v>45427</v>
      </c>
      <c r="L13951" t="s">
        <v>14946</v>
      </c>
      <c r="M13951" t="s">
        <v>26599</v>
      </c>
      <c r="N13951" t="s">
        <v>35882</v>
      </c>
      <c r="O13951" t="s">
        <v>37974</v>
      </c>
    </row>
    <row r="13952" spans="1:15" x14ac:dyDescent="0.2">
      <c r="A13952" t="s">
        <v>2506</v>
      </c>
      <c r="B13952" t="s">
        <v>12274</v>
      </c>
      <c r="C13952" t="s">
        <v>12303</v>
      </c>
      <c r="D13952" t="str">
        <f>VLOOKUP(C13952,key!A$2:B$634,2,FALSE)</f>
        <v>Usaylan</v>
      </c>
      <c r="E13952" t="str">
        <f>VLOOKUP(D13952,key!B$2:D$634,2,FALSE)</f>
        <v>YEM310</v>
      </c>
      <c r="F13952">
        <v>20</v>
      </c>
      <c r="G13952">
        <v>2017</v>
      </c>
      <c r="H13952">
        <v>12</v>
      </c>
      <c r="I13952">
        <v>11</v>
      </c>
      <c r="J13952" s="22">
        <v>43080</v>
      </c>
      <c r="K13952" t="s">
        <v>45426</v>
      </c>
      <c r="L13952" t="s">
        <v>14990</v>
      </c>
      <c r="M13952" t="s">
        <v>26643</v>
      </c>
      <c r="N13952" t="s">
        <v>35882</v>
      </c>
      <c r="O13952" t="s">
        <v>38008</v>
      </c>
    </row>
    <row r="13953" spans="1:15" x14ac:dyDescent="0.2">
      <c r="A13953" t="s">
        <v>2507</v>
      </c>
      <c r="B13953" t="s">
        <v>12274</v>
      </c>
      <c r="C13953" t="s">
        <v>12303</v>
      </c>
      <c r="D13953" t="str">
        <f>VLOOKUP(C13953,key!A$2:B$634,2,FALSE)</f>
        <v>Usaylan</v>
      </c>
      <c r="E13953" t="str">
        <f>VLOOKUP(D13953,key!B$2:D$634,2,FALSE)</f>
        <v>YEM310</v>
      </c>
      <c r="F13953">
        <v>20</v>
      </c>
      <c r="G13953">
        <v>2017</v>
      </c>
      <c r="H13953">
        <v>12</v>
      </c>
      <c r="I13953">
        <v>11</v>
      </c>
      <c r="J13953" s="22">
        <v>43080</v>
      </c>
      <c r="K13953" t="s">
        <v>45427</v>
      </c>
      <c r="L13953" t="s">
        <v>14991</v>
      </c>
      <c r="M13953" t="s">
        <v>26644</v>
      </c>
      <c r="N13953" t="s">
        <v>35882</v>
      </c>
      <c r="O13953" t="s">
        <v>38023</v>
      </c>
    </row>
    <row r="13954" spans="1:15" x14ac:dyDescent="0.2">
      <c r="A13954" t="s">
        <v>2508</v>
      </c>
      <c r="B13954" t="s">
        <v>12274</v>
      </c>
      <c r="C13954" t="s">
        <v>12303</v>
      </c>
      <c r="D13954" t="str">
        <f>VLOOKUP(C13954,key!A$2:B$634,2,FALSE)</f>
        <v>Usaylan</v>
      </c>
      <c r="E13954" t="str">
        <f>VLOOKUP(D13954,key!B$2:D$634,2,FALSE)</f>
        <v>YEM310</v>
      </c>
      <c r="F13954">
        <v>20</v>
      </c>
      <c r="G13954">
        <v>2017</v>
      </c>
      <c r="H13954">
        <v>12</v>
      </c>
      <c r="I13954">
        <v>11</v>
      </c>
      <c r="J13954" s="22">
        <v>43080</v>
      </c>
      <c r="K13954" t="s">
        <v>45427</v>
      </c>
      <c r="L13954" t="s">
        <v>14992</v>
      </c>
      <c r="M13954" t="s">
        <v>26645</v>
      </c>
      <c r="N13954" t="s">
        <v>35882</v>
      </c>
      <c r="O13954" t="s">
        <v>38015</v>
      </c>
    </row>
    <row r="13955" spans="1:15" x14ac:dyDescent="0.2">
      <c r="A13955" t="s">
        <v>2573</v>
      </c>
      <c r="B13955" t="s">
        <v>12274</v>
      </c>
      <c r="C13955" t="s">
        <v>12303</v>
      </c>
      <c r="D13955" t="str">
        <f>VLOOKUP(C13955,key!A$2:B$634,2,FALSE)</f>
        <v>Usaylan</v>
      </c>
      <c r="E13955" t="str">
        <f>VLOOKUP(D13955,key!B$2:D$634,2,FALSE)</f>
        <v>YEM310</v>
      </c>
      <c r="F13955">
        <v>20</v>
      </c>
      <c r="G13955">
        <v>2017</v>
      </c>
      <c r="H13955">
        <v>12</v>
      </c>
      <c r="I13955">
        <v>12</v>
      </c>
      <c r="J13955" s="22">
        <v>43081</v>
      </c>
      <c r="K13955" t="s">
        <v>45426</v>
      </c>
      <c r="L13955" t="s">
        <v>15056</v>
      </c>
      <c r="M13955" t="s">
        <v>26709</v>
      </c>
      <c r="N13955" t="s">
        <v>35882</v>
      </c>
      <c r="O13955" t="s">
        <v>38061</v>
      </c>
    </row>
    <row r="13956" spans="1:15" x14ac:dyDescent="0.2">
      <c r="A13956" t="s">
        <v>2628</v>
      </c>
      <c r="B13956" t="s">
        <v>12274</v>
      </c>
      <c r="C13956" t="s">
        <v>12303</v>
      </c>
      <c r="D13956" t="str">
        <f>VLOOKUP(C13956,key!A$2:B$634,2,FALSE)</f>
        <v>Usaylan</v>
      </c>
      <c r="E13956" t="str">
        <f>VLOOKUP(D13956,key!B$2:D$634,2,FALSE)</f>
        <v>YEM310</v>
      </c>
      <c r="F13956">
        <v>20</v>
      </c>
      <c r="G13956">
        <v>2017</v>
      </c>
      <c r="H13956">
        <v>12</v>
      </c>
      <c r="I13956">
        <v>13</v>
      </c>
      <c r="J13956" s="22">
        <v>43082</v>
      </c>
      <c r="K13956" t="s">
        <v>45426</v>
      </c>
      <c r="L13956" t="s">
        <v>15110</v>
      </c>
      <c r="M13956" t="s">
        <v>26762</v>
      </c>
      <c r="N13956" t="s">
        <v>35882</v>
      </c>
      <c r="O13956" t="s">
        <v>38095</v>
      </c>
    </row>
    <row r="13957" spans="1:15" x14ac:dyDescent="0.2">
      <c r="A13957" t="s">
        <v>2629</v>
      </c>
      <c r="B13957" t="s">
        <v>12274</v>
      </c>
      <c r="C13957" t="s">
        <v>12303</v>
      </c>
      <c r="D13957" t="str">
        <f>VLOOKUP(C13957,key!A$2:B$634,2,FALSE)</f>
        <v>Usaylan</v>
      </c>
      <c r="E13957" t="str">
        <f>VLOOKUP(D13957,key!B$2:D$634,2,FALSE)</f>
        <v>YEM310</v>
      </c>
      <c r="F13957">
        <v>20</v>
      </c>
      <c r="G13957">
        <v>2017</v>
      </c>
      <c r="H13957">
        <v>12</v>
      </c>
      <c r="I13957">
        <v>13</v>
      </c>
      <c r="J13957" s="22">
        <v>43082</v>
      </c>
      <c r="K13957" t="s">
        <v>45427</v>
      </c>
      <c r="L13957" t="s">
        <v>14421</v>
      </c>
      <c r="M13957" t="s">
        <v>26763</v>
      </c>
      <c r="N13957" t="s">
        <v>35882</v>
      </c>
      <c r="O13957" t="s">
        <v>38080</v>
      </c>
    </row>
    <row r="13958" spans="1:15" x14ac:dyDescent="0.2">
      <c r="A13958" t="s">
        <v>2673</v>
      </c>
      <c r="B13958" t="s">
        <v>12274</v>
      </c>
      <c r="C13958" t="s">
        <v>12303</v>
      </c>
      <c r="D13958" t="str">
        <f>VLOOKUP(C13958,key!A$2:B$634,2,FALSE)</f>
        <v>Usaylan</v>
      </c>
      <c r="E13958" t="str">
        <f>VLOOKUP(D13958,key!B$2:D$634,2,FALSE)</f>
        <v>YEM310</v>
      </c>
      <c r="F13958">
        <v>20</v>
      </c>
      <c r="G13958">
        <v>2017</v>
      </c>
      <c r="H13958">
        <v>12</v>
      </c>
      <c r="I13958">
        <v>14</v>
      </c>
      <c r="J13958" s="22">
        <v>43083</v>
      </c>
      <c r="K13958" t="s">
        <v>45426</v>
      </c>
      <c r="L13958" t="s">
        <v>15150</v>
      </c>
      <c r="M13958" t="s">
        <v>26805</v>
      </c>
      <c r="N13958" t="s">
        <v>35882</v>
      </c>
      <c r="O13958" t="s">
        <v>38121</v>
      </c>
    </row>
    <row r="13959" spans="1:15" x14ac:dyDescent="0.2">
      <c r="A13959" t="s">
        <v>2674</v>
      </c>
      <c r="B13959" t="s">
        <v>12274</v>
      </c>
      <c r="C13959" t="s">
        <v>12303</v>
      </c>
      <c r="D13959" t="str">
        <f>VLOOKUP(C13959,key!A$2:B$634,2,FALSE)</f>
        <v>Usaylan</v>
      </c>
      <c r="E13959" t="str">
        <f>VLOOKUP(D13959,key!B$2:D$634,2,FALSE)</f>
        <v>YEM310</v>
      </c>
      <c r="F13959">
        <v>20</v>
      </c>
      <c r="G13959">
        <v>2017</v>
      </c>
      <c r="H13959">
        <v>12</v>
      </c>
      <c r="I13959">
        <v>14</v>
      </c>
      <c r="J13959" s="22">
        <v>43083</v>
      </c>
      <c r="K13959" t="s">
        <v>45427</v>
      </c>
      <c r="L13959" t="s">
        <v>15151</v>
      </c>
      <c r="M13959" t="s">
        <v>26806</v>
      </c>
      <c r="N13959" t="s">
        <v>35881</v>
      </c>
      <c r="O13959" t="s">
        <v>38118</v>
      </c>
    </row>
    <row r="13960" spans="1:15" x14ac:dyDescent="0.2">
      <c r="A13960" t="s">
        <v>2724</v>
      </c>
      <c r="B13960" t="s">
        <v>12274</v>
      </c>
      <c r="C13960" t="s">
        <v>12303</v>
      </c>
      <c r="D13960" t="str">
        <f>VLOOKUP(C13960,key!A$2:B$634,2,FALSE)</f>
        <v>Usaylan</v>
      </c>
      <c r="E13960" t="str">
        <f>VLOOKUP(D13960,key!B$2:D$634,2,FALSE)</f>
        <v>YEM310</v>
      </c>
      <c r="F13960">
        <v>20</v>
      </c>
      <c r="G13960">
        <v>2017</v>
      </c>
      <c r="H13960">
        <v>12</v>
      </c>
      <c r="I13960">
        <v>15</v>
      </c>
      <c r="J13960" s="22">
        <v>43084</v>
      </c>
      <c r="K13960" t="s">
        <v>45426</v>
      </c>
      <c r="L13960" t="s">
        <v>15199</v>
      </c>
      <c r="M13960" t="s">
        <v>26855</v>
      </c>
      <c r="N13960" t="s">
        <v>35882</v>
      </c>
      <c r="O13960" t="s">
        <v>38137</v>
      </c>
    </row>
    <row r="13961" spans="1:15" x14ac:dyDescent="0.2">
      <c r="A13961" t="s">
        <v>2725</v>
      </c>
      <c r="B13961" t="s">
        <v>12274</v>
      </c>
      <c r="C13961" t="s">
        <v>12303</v>
      </c>
      <c r="D13961" t="str">
        <f>VLOOKUP(C13961,key!A$2:B$634,2,FALSE)</f>
        <v>Usaylan</v>
      </c>
      <c r="E13961" t="str">
        <f>VLOOKUP(D13961,key!B$2:D$634,2,FALSE)</f>
        <v>YEM310</v>
      </c>
      <c r="F13961">
        <v>20</v>
      </c>
      <c r="G13961">
        <v>2017</v>
      </c>
      <c r="H13961">
        <v>12</v>
      </c>
      <c r="I13961">
        <v>15</v>
      </c>
      <c r="J13961" s="22">
        <v>43084</v>
      </c>
      <c r="K13961" t="s">
        <v>45427</v>
      </c>
      <c r="L13961" t="s">
        <v>15200</v>
      </c>
      <c r="M13961" t="s">
        <v>26856</v>
      </c>
      <c r="N13961" t="s">
        <v>35882</v>
      </c>
      <c r="O13961" t="s">
        <v>38146</v>
      </c>
    </row>
    <row r="13962" spans="1:15" x14ac:dyDescent="0.2">
      <c r="A13962" t="s">
        <v>2726</v>
      </c>
      <c r="B13962" t="s">
        <v>12274</v>
      </c>
      <c r="C13962" t="s">
        <v>12303</v>
      </c>
      <c r="D13962" t="str">
        <f>VLOOKUP(C13962,key!A$2:B$634,2,FALSE)</f>
        <v>Usaylan</v>
      </c>
      <c r="E13962" t="str">
        <f>VLOOKUP(D13962,key!B$2:D$634,2,FALSE)</f>
        <v>YEM310</v>
      </c>
      <c r="F13962">
        <v>20</v>
      </c>
      <c r="G13962">
        <v>2017</v>
      </c>
      <c r="H13962">
        <v>12</v>
      </c>
      <c r="I13962">
        <v>15</v>
      </c>
      <c r="J13962" s="22">
        <v>43084</v>
      </c>
      <c r="K13962" t="s">
        <v>45427</v>
      </c>
      <c r="L13962" t="s">
        <v>15201</v>
      </c>
      <c r="M13962" t="s">
        <v>26857</v>
      </c>
      <c r="N13962" t="s">
        <v>35881</v>
      </c>
      <c r="O13962" t="s">
        <v>38147</v>
      </c>
    </row>
    <row r="13963" spans="1:15" x14ac:dyDescent="0.2">
      <c r="A13963" t="s">
        <v>2829</v>
      </c>
      <c r="B13963" t="s">
        <v>12274</v>
      </c>
      <c r="C13963" t="s">
        <v>12303</v>
      </c>
      <c r="D13963" t="str">
        <f>VLOOKUP(C13963,key!A$2:B$634,2,FALSE)</f>
        <v>Usaylan</v>
      </c>
      <c r="E13963" t="str">
        <f>VLOOKUP(D13963,key!B$2:D$634,2,FALSE)</f>
        <v>YEM310</v>
      </c>
      <c r="F13963">
        <v>20</v>
      </c>
      <c r="G13963">
        <v>2017</v>
      </c>
      <c r="H13963">
        <v>12</v>
      </c>
      <c r="I13963">
        <v>17</v>
      </c>
      <c r="J13963" s="22">
        <v>43086</v>
      </c>
      <c r="K13963" t="s">
        <v>45427</v>
      </c>
      <c r="L13963" t="s">
        <v>15301</v>
      </c>
      <c r="M13963" t="s">
        <v>26957</v>
      </c>
      <c r="N13963" t="s">
        <v>35881</v>
      </c>
      <c r="O13963" t="s">
        <v>38210</v>
      </c>
    </row>
    <row r="13964" spans="1:15" x14ac:dyDescent="0.2">
      <c r="A13964" t="s">
        <v>2830</v>
      </c>
      <c r="B13964" t="s">
        <v>12274</v>
      </c>
      <c r="C13964" t="s">
        <v>12303</v>
      </c>
      <c r="D13964" t="str">
        <f>VLOOKUP(C13964,key!A$2:B$634,2,FALSE)</f>
        <v>Usaylan</v>
      </c>
      <c r="E13964" t="str">
        <f>VLOOKUP(D13964,key!B$2:D$634,2,FALSE)</f>
        <v>YEM310</v>
      </c>
      <c r="F13964">
        <v>20</v>
      </c>
      <c r="G13964">
        <v>2017</v>
      </c>
      <c r="H13964">
        <v>12</v>
      </c>
      <c r="I13964">
        <v>17</v>
      </c>
      <c r="J13964" s="22">
        <v>43086</v>
      </c>
      <c r="K13964" t="s">
        <v>45427</v>
      </c>
      <c r="L13964" t="s">
        <v>15302</v>
      </c>
      <c r="M13964" t="s">
        <v>26958</v>
      </c>
      <c r="N13964" t="s">
        <v>35881</v>
      </c>
      <c r="O13964" t="s">
        <v>38210</v>
      </c>
    </row>
    <row r="13965" spans="1:15" x14ac:dyDescent="0.2">
      <c r="A13965" t="s">
        <v>2831</v>
      </c>
      <c r="B13965" t="s">
        <v>12274</v>
      </c>
      <c r="C13965" t="s">
        <v>12303</v>
      </c>
      <c r="D13965" t="str">
        <f>VLOOKUP(C13965,key!A$2:B$634,2,FALSE)</f>
        <v>Usaylan</v>
      </c>
      <c r="E13965" t="str">
        <f>VLOOKUP(D13965,key!B$2:D$634,2,FALSE)</f>
        <v>YEM310</v>
      </c>
      <c r="F13965">
        <v>20</v>
      </c>
      <c r="G13965">
        <v>2017</v>
      </c>
      <c r="H13965">
        <v>12</v>
      </c>
      <c r="I13965">
        <v>17</v>
      </c>
      <c r="J13965" s="22">
        <v>43086</v>
      </c>
      <c r="K13965" t="s">
        <v>45427</v>
      </c>
      <c r="L13965" t="s">
        <v>15303</v>
      </c>
      <c r="M13965" t="s">
        <v>26959</v>
      </c>
      <c r="N13965" t="s">
        <v>35882</v>
      </c>
      <c r="O13965" t="s">
        <v>38208</v>
      </c>
    </row>
    <row r="13966" spans="1:15" x14ac:dyDescent="0.2">
      <c r="A13966" t="s">
        <v>2832</v>
      </c>
      <c r="B13966" t="s">
        <v>12274</v>
      </c>
      <c r="C13966" t="s">
        <v>12303</v>
      </c>
      <c r="D13966" t="str">
        <f>VLOOKUP(C13966,key!A$2:B$634,2,FALSE)</f>
        <v>Usaylan</v>
      </c>
      <c r="E13966" t="str">
        <f>VLOOKUP(D13966,key!B$2:D$634,2,FALSE)</f>
        <v>YEM310</v>
      </c>
      <c r="F13966">
        <v>20</v>
      </c>
      <c r="G13966">
        <v>2017</v>
      </c>
      <c r="H13966">
        <v>12</v>
      </c>
      <c r="I13966">
        <v>17</v>
      </c>
      <c r="J13966" s="22">
        <v>43086</v>
      </c>
      <c r="K13966" t="s">
        <v>45427</v>
      </c>
      <c r="L13966" t="s">
        <v>15304</v>
      </c>
      <c r="M13966" t="s">
        <v>26960</v>
      </c>
      <c r="N13966" t="s">
        <v>35882</v>
      </c>
      <c r="O13966" t="s">
        <v>38210</v>
      </c>
    </row>
    <row r="13967" spans="1:15" x14ac:dyDescent="0.2">
      <c r="A13967" t="s">
        <v>2890</v>
      </c>
      <c r="B13967" t="s">
        <v>12274</v>
      </c>
      <c r="C13967" t="s">
        <v>12303</v>
      </c>
      <c r="D13967" t="str">
        <f>VLOOKUP(C13967,key!A$2:B$634,2,FALSE)</f>
        <v>Usaylan</v>
      </c>
      <c r="E13967" t="str">
        <f>VLOOKUP(D13967,key!B$2:D$634,2,FALSE)</f>
        <v>YEM310</v>
      </c>
      <c r="F13967">
        <v>21</v>
      </c>
      <c r="G13967">
        <v>2017</v>
      </c>
      <c r="H13967">
        <v>12</v>
      </c>
      <c r="I13967">
        <v>18</v>
      </c>
      <c r="J13967" s="22">
        <v>43087</v>
      </c>
      <c r="K13967" t="s">
        <v>45427</v>
      </c>
      <c r="L13967" t="s">
        <v>15359</v>
      </c>
      <c r="M13967" t="s">
        <v>27016</v>
      </c>
      <c r="N13967" t="s">
        <v>35882</v>
      </c>
      <c r="O13967" t="s">
        <v>38253</v>
      </c>
    </row>
    <row r="13968" spans="1:15" x14ac:dyDescent="0.2">
      <c r="A13968" t="s">
        <v>2953</v>
      </c>
      <c r="B13968" t="s">
        <v>12274</v>
      </c>
      <c r="C13968" t="s">
        <v>12303</v>
      </c>
      <c r="D13968" t="str">
        <f>VLOOKUP(C13968,key!A$2:B$634,2,FALSE)</f>
        <v>Usaylan</v>
      </c>
      <c r="E13968" t="str">
        <f>VLOOKUP(D13968,key!B$2:D$634,2,FALSE)</f>
        <v>YEM310</v>
      </c>
      <c r="F13968">
        <v>21</v>
      </c>
      <c r="G13968">
        <v>2017</v>
      </c>
      <c r="H13968">
        <v>12</v>
      </c>
      <c r="I13968">
        <v>19</v>
      </c>
      <c r="J13968" s="22">
        <v>43088</v>
      </c>
      <c r="K13968" t="s">
        <v>45427</v>
      </c>
      <c r="L13968" t="s">
        <v>15420</v>
      </c>
      <c r="M13968" t="s">
        <v>27078</v>
      </c>
      <c r="N13968" t="s">
        <v>35882</v>
      </c>
      <c r="O13968" t="s">
        <v>38298</v>
      </c>
    </row>
    <row r="13969" spans="1:15" x14ac:dyDescent="0.2">
      <c r="A13969" t="s">
        <v>2954</v>
      </c>
      <c r="B13969" t="s">
        <v>12274</v>
      </c>
      <c r="C13969" t="s">
        <v>12303</v>
      </c>
      <c r="D13969" t="str">
        <f>VLOOKUP(C13969,key!A$2:B$634,2,FALSE)</f>
        <v>Usaylan</v>
      </c>
      <c r="E13969" t="str">
        <f>VLOOKUP(D13969,key!B$2:D$634,2,FALSE)</f>
        <v>YEM310</v>
      </c>
      <c r="F13969">
        <v>21</v>
      </c>
      <c r="G13969">
        <v>2017</v>
      </c>
      <c r="H13969">
        <v>12</v>
      </c>
      <c r="I13969">
        <v>19</v>
      </c>
      <c r="J13969" s="22">
        <v>43088</v>
      </c>
      <c r="K13969" t="s">
        <v>12523</v>
      </c>
      <c r="L13969" t="s">
        <v>15421</v>
      </c>
      <c r="M13969" t="s">
        <v>27079</v>
      </c>
      <c r="N13969" t="s">
        <v>35881</v>
      </c>
      <c r="O13969" t="s">
        <v>38299</v>
      </c>
    </row>
    <row r="13970" spans="1:15" x14ac:dyDescent="0.2">
      <c r="A13970" t="s">
        <v>3028</v>
      </c>
      <c r="B13970" t="s">
        <v>12274</v>
      </c>
      <c r="C13970" t="s">
        <v>12303</v>
      </c>
      <c r="D13970" t="str">
        <f>VLOOKUP(C13970,key!A$2:B$634,2,FALSE)</f>
        <v>Usaylan</v>
      </c>
      <c r="E13970" t="str">
        <f>VLOOKUP(D13970,key!B$2:D$634,2,FALSE)</f>
        <v>YEM310</v>
      </c>
      <c r="F13970">
        <v>21</v>
      </c>
      <c r="G13970">
        <v>2017</v>
      </c>
      <c r="H13970">
        <v>12</v>
      </c>
      <c r="I13970">
        <v>20</v>
      </c>
      <c r="J13970" s="22">
        <v>43089</v>
      </c>
      <c r="K13970" t="s">
        <v>45427</v>
      </c>
      <c r="L13970" t="s">
        <v>15494</v>
      </c>
      <c r="M13970" t="s">
        <v>27151</v>
      </c>
      <c r="N13970" t="s">
        <v>35882</v>
      </c>
      <c r="O13970" t="s">
        <v>38355</v>
      </c>
    </row>
    <row r="13971" spans="1:15" x14ac:dyDescent="0.2">
      <c r="A13971" t="s">
        <v>3029</v>
      </c>
      <c r="B13971" t="s">
        <v>12274</v>
      </c>
      <c r="C13971" t="s">
        <v>12303</v>
      </c>
      <c r="D13971" t="str">
        <f>VLOOKUP(C13971,key!A$2:B$634,2,FALSE)</f>
        <v>Usaylan</v>
      </c>
      <c r="E13971" t="str">
        <f>VLOOKUP(D13971,key!B$2:D$634,2,FALSE)</f>
        <v>YEM310</v>
      </c>
      <c r="F13971">
        <v>21</v>
      </c>
      <c r="G13971">
        <v>2017</v>
      </c>
      <c r="H13971">
        <v>12</v>
      </c>
      <c r="I13971">
        <v>20</v>
      </c>
      <c r="J13971" s="22">
        <v>43089</v>
      </c>
      <c r="K13971" t="s">
        <v>45427</v>
      </c>
      <c r="L13971" t="s">
        <v>15495</v>
      </c>
      <c r="M13971" t="s">
        <v>27152</v>
      </c>
      <c r="N13971" t="s">
        <v>35882</v>
      </c>
      <c r="O13971" t="s">
        <v>38356</v>
      </c>
    </row>
    <row r="13972" spans="1:15" x14ac:dyDescent="0.2">
      <c r="A13972" t="s">
        <v>3146</v>
      </c>
      <c r="B13972" t="s">
        <v>12274</v>
      </c>
      <c r="C13972" t="s">
        <v>12303</v>
      </c>
      <c r="D13972" t="str">
        <f>VLOOKUP(C13972,key!A$2:B$634,2,FALSE)</f>
        <v>Usaylan</v>
      </c>
      <c r="E13972" t="str">
        <f>VLOOKUP(D13972,key!B$2:D$634,2,FALSE)</f>
        <v>YEM310</v>
      </c>
      <c r="F13972">
        <v>21</v>
      </c>
      <c r="G13972">
        <v>2017</v>
      </c>
      <c r="H13972">
        <v>12</v>
      </c>
      <c r="I13972">
        <v>22</v>
      </c>
      <c r="J13972" s="22">
        <v>43091</v>
      </c>
      <c r="K13972" t="s">
        <v>45427</v>
      </c>
      <c r="L13972" t="s">
        <v>15610</v>
      </c>
      <c r="M13972" t="s">
        <v>27267</v>
      </c>
      <c r="N13972" t="s">
        <v>35882</v>
      </c>
      <c r="O13972" t="s">
        <v>38453</v>
      </c>
    </row>
    <row r="13973" spans="1:15" x14ac:dyDescent="0.2">
      <c r="A13973" t="s">
        <v>4076</v>
      </c>
      <c r="B13973" t="s">
        <v>12274</v>
      </c>
      <c r="C13973" t="s">
        <v>12303</v>
      </c>
      <c r="D13973" t="str">
        <f>VLOOKUP(C13973,key!A$2:B$634,2,FALSE)</f>
        <v>Usaylan</v>
      </c>
      <c r="E13973" t="str">
        <f>VLOOKUP(D13973,key!B$2:D$634,2,FALSE)</f>
        <v>YEM310</v>
      </c>
      <c r="F13973">
        <v>24</v>
      </c>
      <c r="G13973">
        <v>2018</v>
      </c>
      <c r="H13973">
        <v>1</v>
      </c>
      <c r="I13973">
        <v>9</v>
      </c>
      <c r="J13973" s="22">
        <v>43109</v>
      </c>
      <c r="K13973" t="s">
        <v>45427</v>
      </c>
      <c r="L13973" t="s">
        <v>16502</v>
      </c>
      <c r="M13973" t="s">
        <v>28170</v>
      </c>
      <c r="N13973" t="s">
        <v>35881</v>
      </c>
      <c r="O13973" t="s">
        <v>39197</v>
      </c>
    </row>
    <row r="13974" spans="1:15" x14ac:dyDescent="0.2">
      <c r="A13974" t="s">
        <v>4077</v>
      </c>
      <c r="B13974" t="s">
        <v>12274</v>
      </c>
      <c r="C13974" t="s">
        <v>12303</v>
      </c>
      <c r="D13974" t="str">
        <f>VLOOKUP(C13974,key!A$2:B$634,2,FALSE)</f>
        <v>Usaylan</v>
      </c>
      <c r="E13974" t="str">
        <f>VLOOKUP(D13974,key!B$2:D$634,2,FALSE)</f>
        <v>YEM310</v>
      </c>
      <c r="F13974">
        <v>24</v>
      </c>
      <c r="G13974">
        <v>2018</v>
      </c>
      <c r="H13974">
        <v>1</v>
      </c>
      <c r="I13974">
        <v>9</v>
      </c>
      <c r="J13974" s="22">
        <v>43109</v>
      </c>
      <c r="K13974" t="s">
        <v>45427</v>
      </c>
      <c r="L13974" t="s">
        <v>16503</v>
      </c>
      <c r="M13974" t="s">
        <v>28171</v>
      </c>
      <c r="N13974" t="s">
        <v>35881</v>
      </c>
      <c r="O13974" t="s">
        <v>39198</v>
      </c>
    </row>
    <row r="13975" spans="1:15" x14ac:dyDescent="0.2">
      <c r="A13975" t="s">
        <v>4321</v>
      </c>
      <c r="B13975" t="s">
        <v>12274</v>
      </c>
      <c r="C13975" t="s">
        <v>12303</v>
      </c>
      <c r="D13975" t="str">
        <f>VLOOKUP(C13975,key!A$2:B$634,2,FALSE)</f>
        <v>Usaylan</v>
      </c>
      <c r="E13975" t="str">
        <f>VLOOKUP(D13975,key!B$2:D$634,2,FALSE)</f>
        <v>YEM310</v>
      </c>
      <c r="F13975">
        <v>24</v>
      </c>
      <c r="G13975">
        <v>2018</v>
      </c>
      <c r="H13975">
        <v>1</v>
      </c>
      <c r="I13975">
        <v>12</v>
      </c>
      <c r="J13975" s="22">
        <v>43112</v>
      </c>
      <c r="K13975" t="s">
        <v>45428</v>
      </c>
      <c r="L13975" t="s">
        <v>16727</v>
      </c>
      <c r="M13975" t="s">
        <v>28396</v>
      </c>
      <c r="N13975" t="s">
        <v>35881</v>
      </c>
      <c r="O13975" t="s">
        <v>39390</v>
      </c>
    </row>
    <row r="13976" spans="1:15" x14ac:dyDescent="0.2">
      <c r="A13976" t="s">
        <v>4322</v>
      </c>
      <c r="B13976" t="s">
        <v>12274</v>
      </c>
      <c r="C13976" t="s">
        <v>12303</v>
      </c>
      <c r="D13976" t="str">
        <f>VLOOKUP(C13976,key!A$2:B$634,2,FALSE)</f>
        <v>Usaylan</v>
      </c>
      <c r="E13976" t="str">
        <f>VLOOKUP(D13976,key!B$2:D$634,2,FALSE)</f>
        <v>YEM310</v>
      </c>
      <c r="F13976">
        <v>24</v>
      </c>
      <c r="G13976">
        <v>2018</v>
      </c>
      <c r="H13976">
        <v>1</v>
      </c>
      <c r="I13976">
        <v>12</v>
      </c>
      <c r="J13976" s="22">
        <v>43112</v>
      </c>
      <c r="K13976" t="s">
        <v>45428</v>
      </c>
      <c r="L13976" t="s">
        <v>16727</v>
      </c>
      <c r="M13976" t="s">
        <v>28396</v>
      </c>
      <c r="N13976" t="s">
        <v>35881</v>
      </c>
      <c r="O13976" t="s">
        <v>39390</v>
      </c>
    </row>
    <row r="13977" spans="1:15" x14ac:dyDescent="0.2">
      <c r="A13977" t="s">
        <v>4392</v>
      </c>
      <c r="B13977" t="s">
        <v>12274</v>
      </c>
      <c r="C13977" t="s">
        <v>12303</v>
      </c>
      <c r="D13977" t="str">
        <f>VLOOKUP(C13977,key!A$2:B$634,2,FALSE)</f>
        <v>Usaylan</v>
      </c>
      <c r="E13977" t="str">
        <f>VLOOKUP(D13977,key!B$2:D$634,2,FALSE)</f>
        <v>YEM310</v>
      </c>
      <c r="F13977">
        <v>24</v>
      </c>
      <c r="G13977">
        <v>2018</v>
      </c>
      <c r="H13977">
        <v>1</v>
      </c>
      <c r="I13977">
        <v>13</v>
      </c>
      <c r="J13977" s="22">
        <v>43113</v>
      </c>
      <c r="K13977" t="s">
        <v>45427</v>
      </c>
      <c r="L13977" t="s">
        <v>16796</v>
      </c>
      <c r="M13977" t="s">
        <v>28466</v>
      </c>
      <c r="N13977" t="s">
        <v>35881</v>
      </c>
      <c r="O13977" t="s">
        <v>39450</v>
      </c>
    </row>
    <row r="13978" spans="1:15" x14ac:dyDescent="0.2">
      <c r="A13978" t="s">
        <v>4393</v>
      </c>
      <c r="B13978" t="s">
        <v>12274</v>
      </c>
      <c r="C13978" t="s">
        <v>12303</v>
      </c>
      <c r="D13978" t="str">
        <f>VLOOKUP(C13978,key!A$2:B$634,2,FALSE)</f>
        <v>Usaylan</v>
      </c>
      <c r="E13978" t="str">
        <f>VLOOKUP(D13978,key!B$2:D$634,2,FALSE)</f>
        <v>YEM310</v>
      </c>
      <c r="F13978">
        <v>24</v>
      </c>
      <c r="G13978">
        <v>2018</v>
      </c>
      <c r="H13978">
        <v>1</v>
      </c>
      <c r="I13978">
        <v>13</v>
      </c>
      <c r="J13978" s="22">
        <v>43113</v>
      </c>
      <c r="K13978" t="s">
        <v>45427</v>
      </c>
      <c r="L13978" t="s">
        <v>16797</v>
      </c>
      <c r="M13978" t="s">
        <v>28467</v>
      </c>
      <c r="N13978" t="s">
        <v>35881</v>
      </c>
      <c r="O13978" t="s">
        <v>39450</v>
      </c>
    </row>
    <row r="13979" spans="1:15" x14ac:dyDescent="0.2">
      <c r="A13979" t="s">
        <v>4818</v>
      </c>
      <c r="B13979" t="s">
        <v>12274</v>
      </c>
      <c r="C13979" t="s">
        <v>12303</v>
      </c>
      <c r="D13979" t="str">
        <f>VLOOKUP(C13979,key!A$2:B$634,2,FALSE)</f>
        <v>Usaylan</v>
      </c>
      <c r="E13979" t="str">
        <f>VLOOKUP(D13979,key!B$2:D$634,2,FALSE)</f>
        <v>YEM310</v>
      </c>
      <c r="F13979">
        <v>25</v>
      </c>
      <c r="G13979">
        <v>2018</v>
      </c>
      <c r="H13979">
        <v>1</v>
      </c>
      <c r="I13979">
        <v>18</v>
      </c>
      <c r="J13979" s="22">
        <v>43118</v>
      </c>
      <c r="K13979" t="s">
        <v>45427</v>
      </c>
      <c r="L13979" t="s">
        <v>17189</v>
      </c>
      <c r="M13979" t="s">
        <v>28868</v>
      </c>
      <c r="N13979" t="s">
        <v>35882</v>
      </c>
      <c r="O13979" t="s">
        <v>39779</v>
      </c>
    </row>
    <row r="13980" spans="1:15" x14ac:dyDescent="0.2">
      <c r="A13980" t="s">
        <v>5955</v>
      </c>
      <c r="B13980" t="s">
        <v>12274</v>
      </c>
      <c r="C13980" t="s">
        <v>12303</v>
      </c>
      <c r="D13980" t="str">
        <f>VLOOKUP(C13980,key!A$2:B$634,2,FALSE)</f>
        <v>Usaylan</v>
      </c>
      <c r="E13980" t="str">
        <f>VLOOKUP(D13980,key!B$2:D$634,2,FALSE)</f>
        <v>YEM310</v>
      </c>
      <c r="F13980">
        <v>27</v>
      </c>
      <c r="G13980">
        <v>2018</v>
      </c>
      <c r="H13980">
        <v>1</v>
      </c>
      <c r="I13980">
        <v>31</v>
      </c>
      <c r="J13980" s="22">
        <v>43131</v>
      </c>
      <c r="K13980" t="s">
        <v>45427</v>
      </c>
      <c r="L13980" t="s">
        <v>18237</v>
      </c>
      <c r="M13980" t="s">
        <v>29930</v>
      </c>
      <c r="N13980" t="s">
        <v>35882</v>
      </c>
      <c r="O13980" t="s">
        <v>40596</v>
      </c>
    </row>
    <row r="13981" spans="1:15" x14ac:dyDescent="0.2">
      <c r="A13981" t="s">
        <v>6755</v>
      </c>
      <c r="B13981" t="s">
        <v>12274</v>
      </c>
      <c r="C13981" t="s">
        <v>12303</v>
      </c>
      <c r="D13981" t="str">
        <f>VLOOKUP(C13981,key!A$2:B$634,2,FALSE)</f>
        <v>Usaylan</v>
      </c>
      <c r="E13981" t="str">
        <f>VLOOKUP(D13981,key!B$2:D$634,2,FALSE)</f>
        <v>YEM310</v>
      </c>
      <c r="F13981">
        <v>28</v>
      </c>
      <c r="G13981">
        <v>2018</v>
      </c>
      <c r="H13981">
        <v>2</v>
      </c>
      <c r="I13981">
        <v>10</v>
      </c>
      <c r="J13981" s="22">
        <v>43141</v>
      </c>
      <c r="K13981" t="s">
        <v>45429</v>
      </c>
      <c r="L13981" t="s">
        <v>18965</v>
      </c>
      <c r="M13981" t="s">
        <v>30660</v>
      </c>
      <c r="N13981" t="s">
        <v>35881</v>
      </c>
      <c r="O13981" t="s">
        <v>41176</v>
      </c>
    </row>
    <row r="13982" spans="1:15" x14ac:dyDescent="0.2">
      <c r="A13982" t="s">
        <v>6756</v>
      </c>
      <c r="B13982" t="s">
        <v>12274</v>
      </c>
      <c r="C13982" t="s">
        <v>12303</v>
      </c>
      <c r="D13982" t="str">
        <f>VLOOKUP(C13982,key!A$2:B$634,2,FALSE)</f>
        <v>Usaylan</v>
      </c>
      <c r="E13982" t="str">
        <f>VLOOKUP(D13982,key!B$2:D$634,2,FALSE)</f>
        <v>YEM310</v>
      </c>
      <c r="F13982">
        <v>28</v>
      </c>
      <c r="G13982">
        <v>2018</v>
      </c>
      <c r="H13982">
        <v>2</v>
      </c>
      <c r="I13982">
        <v>10</v>
      </c>
      <c r="J13982" s="22">
        <v>43141</v>
      </c>
      <c r="K13982" t="s">
        <v>45427</v>
      </c>
      <c r="L13982" t="s">
        <v>18966</v>
      </c>
      <c r="M13982" t="s">
        <v>30661</v>
      </c>
      <c r="N13982" t="s">
        <v>35881</v>
      </c>
      <c r="O13982" t="s">
        <v>41177</v>
      </c>
    </row>
    <row r="13983" spans="1:15" x14ac:dyDescent="0.2">
      <c r="A13983" t="s">
        <v>6823</v>
      </c>
      <c r="B13983" t="s">
        <v>12274</v>
      </c>
      <c r="C13983" t="s">
        <v>12303</v>
      </c>
      <c r="D13983" t="str">
        <f>VLOOKUP(C13983,key!A$2:B$634,2,FALSE)</f>
        <v>Usaylan</v>
      </c>
      <c r="E13983" t="str">
        <f>VLOOKUP(D13983,key!B$2:D$634,2,FALSE)</f>
        <v>YEM310</v>
      </c>
      <c r="F13983">
        <v>28</v>
      </c>
      <c r="G13983">
        <v>2018</v>
      </c>
      <c r="H13983">
        <v>2</v>
      </c>
      <c r="I13983">
        <v>11</v>
      </c>
      <c r="J13983" s="22">
        <v>43142</v>
      </c>
      <c r="K13983" t="s">
        <v>12523</v>
      </c>
      <c r="L13983" t="s">
        <v>19026</v>
      </c>
      <c r="M13983" t="s">
        <v>30723</v>
      </c>
      <c r="N13983" t="s">
        <v>35881</v>
      </c>
      <c r="O13983" t="s">
        <v>41230</v>
      </c>
    </row>
    <row r="13984" spans="1:15" x14ac:dyDescent="0.2">
      <c r="A13984" t="s">
        <v>6824</v>
      </c>
      <c r="B13984" t="s">
        <v>12274</v>
      </c>
      <c r="C13984" t="s">
        <v>12303</v>
      </c>
      <c r="D13984" t="str">
        <f>VLOOKUP(C13984,key!A$2:B$634,2,FALSE)</f>
        <v>Usaylan</v>
      </c>
      <c r="E13984" t="str">
        <f>VLOOKUP(D13984,key!B$2:D$634,2,FALSE)</f>
        <v>YEM310</v>
      </c>
      <c r="F13984">
        <v>28</v>
      </c>
      <c r="G13984">
        <v>2018</v>
      </c>
      <c r="H13984">
        <v>2</v>
      </c>
      <c r="I13984">
        <v>11</v>
      </c>
      <c r="J13984" s="22">
        <v>43142</v>
      </c>
      <c r="K13984" t="s">
        <v>12523</v>
      </c>
      <c r="L13984" t="s">
        <v>19027</v>
      </c>
      <c r="M13984" t="s">
        <v>30724</v>
      </c>
      <c r="N13984" t="s">
        <v>35881</v>
      </c>
      <c r="O13984" t="s">
        <v>41231</v>
      </c>
    </row>
    <row r="13985" spans="1:15" x14ac:dyDescent="0.2">
      <c r="A13985" t="s">
        <v>6934</v>
      </c>
      <c r="B13985" t="s">
        <v>12274</v>
      </c>
      <c r="C13985" t="s">
        <v>12303</v>
      </c>
      <c r="D13985" t="str">
        <f>VLOOKUP(C13985,key!A$2:B$634,2,FALSE)</f>
        <v>Usaylan</v>
      </c>
      <c r="E13985" t="str">
        <f>VLOOKUP(D13985,key!B$2:D$634,2,FALSE)</f>
        <v>YEM310</v>
      </c>
      <c r="F13985">
        <v>29</v>
      </c>
      <c r="G13985">
        <v>2018</v>
      </c>
      <c r="H13985">
        <v>2</v>
      </c>
      <c r="I13985">
        <v>12</v>
      </c>
      <c r="J13985" s="22">
        <v>43143</v>
      </c>
      <c r="K13985" t="s">
        <v>12523</v>
      </c>
      <c r="L13985" t="s">
        <v>19132</v>
      </c>
      <c r="M13985" t="s">
        <v>30828</v>
      </c>
      <c r="N13985" t="s">
        <v>35881</v>
      </c>
      <c r="O13985" t="s">
        <v>41315</v>
      </c>
    </row>
    <row r="13986" spans="1:15" x14ac:dyDescent="0.2">
      <c r="A13986" t="s">
        <v>7036</v>
      </c>
      <c r="B13986" t="s">
        <v>12274</v>
      </c>
      <c r="C13986" t="s">
        <v>12303</v>
      </c>
      <c r="D13986" t="str">
        <f>VLOOKUP(C13986,key!A$2:B$634,2,FALSE)</f>
        <v>Usaylan</v>
      </c>
      <c r="E13986" t="str">
        <f>VLOOKUP(D13986,key!B$2:D$634,2,FALSE)</f>
        <v>YEM310</v>
      </c>
      <c r="F13986">
        <v>29</v>
      </c>
      <c r="G13986">
        <v>2018</v>
      </c>
      <c r="H13986">
        <v>2</v>
      </c>
      <c r="I13986">
        <v>13</v>
      </c>
      <c r="J13986" s="22">
        <v>43144</v>
      </c>
      <c r="K13986" t="s">
        <v>45427</v>
      </c>
      <c r="L13986" t="s">
        <v>19222</v>
      </c>
      <c r="M13986" t="s">
        <v>30918</v>
      </c>
      <c r="N13986" t="s">
        <v>35881</v>
      </c>
      <c r="O13986" t="s">
        <v>41373</v>
      </c>
    </row>
    <row r="13987" spans="1:15" x14ac:dyDescent="0.2">
      <c r="A13987" t="s">
        <v>7867</v>
      </c>
      <c r="B13987" t="s">
        <v>12274</v>
      </c>
      <c r="C13987" t="s">
        <v>12303</v>
      </c>
      <c r="D13987" t="str">
        <f>VLOOKUP(C13987,key!A$2:B$634,2,FALSE)</f>
        <v>Usaylan</v>
      </c>
      <c r="E13987" t="str">
        <f>VLOOKUP(D13987,key!B$2:D$634,2,FALSE)</f>
        <v>YEM310</v>
      </c>
      <c r="F13987">
        <v>30</v>
      </c>
      <c r="G13987">
        <v>2018</v>
      </c>
      <c r="H13987">
        <v>2</v>
      </c>
      <c r="I13987">
        <v>22</v>
      </c>
      <c r="J13987" s="22">
        <v>43153</v>
      </c>
      <c r="K13987" t="s">
        <v>12523</v>
      </c>
      <c r="L13987" t="s">
        <v>19985</v>
      </c>
      <c r="M13987" t="s">
        <v>31690</v>
      </c>
      <c r="N13987" t="s">
        <v>35881</v>
      </c>
      <c r="O13987" t="s">
        <v>41947</v>
      </c>
    </row>
    <row r="13988" spans="1:15" x14ac:dyDescent="0.2">
      <c r="A13988" t="s">
        <v>8007</v>
      </c>
      <c r="B13988" t="s">
        <v>12274</v>
      </c>
      <c r="C13988" t="s">
        <v>12303</v>
      </c>
      <c r="D13988" t="str">
        <f>VLOOKUP(C13988,key!A$2:B$634,2,FALSE)</f>
        <v>Usaylan</v>
      </c>
      <c r="E13988" t="str">
        <f>VLOOKUP(D13988,key!B$2:D$634,2,FALSE)</f>
        <v>YEM310</v>
      </c>
      <c r="F13988">
        <v>30</v>
      </c>
      <c r="G13988">
        <v>2018</v>
      </c>
      <c r="H13988">
        <v>2</v>
      </c>
      <c r="I13988">
        <v>24</v>
      </c>
      <c r="J13988" s="22">
        <v>43155</v>
      </c>
      <c r="K13988" t="s">
        <v>12523</v>
      </c>
      <c r="L13988" t="s">
        <v>20117</v>
      </c>
      <c r="M13988" t="s">
        <v>31822</v>
      </c>
      <c r="N13988" t="s">
        <v>35881</v>
      </c>
      <c r="O13988" t="s">
        <v>42046</v>
      </c>
    </row>
    <row r="13989" spans="1:15" x14ac:dyDescent="0.2">
      <c r="A13989" t="s">
        <v>8466</v>
      </c>
      <c r="B13989" t="s">
        <v>12274</v>
      </c>
      <c r="C13989" t="s">
        <v>12303</v>
      </c>
      <c r="D13989" t="str">
        <f>VLOOKUP(C13989,key!A$2:B$634,2,FALSE)</f>
        <v>Usaylan</v>
      </c>
      <c r="E13989" t="str">
        <f>VLOOKUP(D13989,key!B$2:D$634,2,FALSE)</f>
        <v>YEM310</v>
      </c>
      <c r="F13989">
        <v>31</v>
      </c>
      <c r="G13989">
        <v>2018</v>
      </c>
      <c r="H13989">
        <v>3</v>
      </c>
      <c r="I13989">
        <v>3</v>
      </c>
      <c r="J13989" s="22">
        <v>43162</v>
      </c>
      <c r="K13989" t="s">
        <v>12523</v>
      </c>
      <c r="L13989" t="s">
        <v>20547</v>
      </c>
      <c r="M13989" t="s">
        <v>32257</v>
      </c>
      <c r="N13989" t="s">
        <v>35881</v>
      </c>
      <c r="O13989" t="s">
        <v>41732</v>
      </c>
    </row>
    <row r="13990" spans="1:15" x14ac:dyDescent="0.2">
      <c r="A13990" t="s">
        <v>8529</v>
      </c>
      <c r="B13990" t="s">
        <v>12274</v>
      </c>
      <c r="C13990" t="s">
        <v>12303</v>
      </c>
      <c r="D13990" t="str">
        <f>VLOOKUP(C13990,key!A$2:B$634,2,FALSE)</f>
        <v>Usaylan</v>
      </c>
      <c r="E13990" t="str">
        <f>VLOOKUP(D13990,key!B$2:D$634,2,FALSE)</f>
        <v>YEM310</v>
      </c>
      <c r="F13990">
        <v>31</v>
      </c>
      <c r="G13990">
        <v>2018</v>
      </c>
      <c r="H13990">
        <v>3</v>
      </c>
      <c r="I13990">
        <v>4</v>
      </c>
      <c r="J13990" s="22">
        <v>43163</v>
      </c>
      <c r="K13990" t="s">
        <v>45431</v>
      </c>
      <c r="L13990" t="s">
        <v>20610</v>
      </c>
      <c r="M13990" t="s">
        <v>32320</v>
      </c>
      <c r="N13990" t="s">
        <v>35881</v>
      </c>
      <c r="O13990" t="s">
        <v>42442</v>
      </c>
    </row>
    <row r="13991" spans="1:15" x14ac:dyDescent="0.2">
      <c r="A13991" t="s">
        <v>9026</v>
      </c>
      <c r="B13991" t="s">
        <v>12274</v>
      </c>
      <c r="C13991" t="s">
        <v>12303</v>
      </c>
      <c r="D13991" t="str">
        <f>VLOOKUP(C13991,key!A$2:B$634,2,FALSE)</f>
        <v>Usaylan</v>
      </c>
      <c r="E13991" t="str">
        <f>VLOOKUP(D13991,key!B$2:D$634,2,FALSE)</f>
        <v>YEM310</v>
      </c>
      <c r="F13991">
        <v>33</v>
      </c>
      <c r="G13991">
        <v>2018</v>
      </c>
      <c r="H13991">
        <v>3</v>
      </c>
      <c r="I13991">
        <v>12</v>
      </c>
      <c r="J13991" s="22">
        <v>43171</v>
      </c>
      <c r="K13991" t="s">
        <v>45427</v>
      </c>
      <c r="L13991" t="s">
        <v>21086</v>
      </c>
      <c r="M13991" t="s">
        <v>32800</v>
      </c>
      <c r="N13991" t="s">
        <v>35881</v>
      </c>
      <c r="O13991" t="s">
        <v>42842</v>
      </c>
    </row>
    <row r="13992" spans="1:15" x14ac:dyDescent="0.2">
      <c r="A13992" t="s">
        <v>9027</v>
      </c>
      <c r="B13992" t="s">
        <v>12274</v>
      </c>
      <c r="C13992" t="s">
        <v>12303</v>
      </c>
      <c r="D13992" t="str">
        <f>VLOOKUP(C13992,key!A$2:B$634,2,FALSE)</f>
        <v>Usaylan</v>
      </c>
      <c r="E13992" t="str">
        <f>VLOOKUP(D13992,key!B$2:D$634,2,FALSE)</f>
        <v>YEM310</v>
      </c>
      <c r="F13992">
        <v>33</v>
      </c>
      <c r="G13992">
        <v>2018</v>
      </c>
      <c r="H13992">
        <v>3</v>
      </c>
      <c r="I13992">
        <v>12</v>
      </c>
      <c r="J13992" s="22">
        <v>43171</v>
      </c>
      <c r="K13992" t="s">
        <v>45427</v>
      </c>
      <c r="L13992" t="s">
        <v>21087</v>
      </c>
      <c r="M13992" t="s">
        <v>32801</v>
      </c>
      <c r="N13992" t="s">
        <v>35881</v>
      </c>
      <c r="O13992" t="s">
        <v>41824</v>
      </c>
    </row>
    <row r="13993" spans="1:15" x14ac:dyDescent="0.2">
      <c r="A13993" t="s">
        <v>9149</v>
      </c>
      <c r="B13993" t="s">
        <v>12274</v>
      </c>
      <c r="C13993" t="s">
        <v>12303</v>
      </c>
      <c r="D13993" t="str">
        <f>VLOOKUP(C13993,key!A$2:B$634,2,FALSE)</f>
        <v>Usaylan</v>
      </c>
      <c r="E13993" t="str">
        <f>VLOOKUP(D13993,key!B$2:D$634,2,FALSE)</f>
        <v>YEM310</v>
      </c>
      <c r="F13993">
        <v>33</v>
      </c>
      <c r="G13993">
        <v>2018</v>
      </c>
      <c r="H13993">
        <v>3</v>
      </c>
      <c r="I13993">
        <v>14</v>
      </c>
      <c r="J13993" s="22">
        <v>43173</v>
      </c>
      <c r="K13993" t="s">
        <v>45429</v>
      </c>
      <c r="L13993" t="s">
        <v>21208</v>
      </c>
      <c r="M13993" t="s">
        <v>32922</v>
      </c>
      <c r="N13993" t="s">
        <v>35881</v>
      </c>
      <c r="O13993" t="s">
        <v>42941</v>
      </c>
    </row>
    <row r="13994" spans="1:15" x14ac:dyDescent="0.2">
      <c r="A13994" t="s">
        <v>11253</v>
      </c>
      <c r="B13994" t="s">
        <v>12274</v>
      </c>
      <c r="C13994" t="s">
        <v>12303</v>
      </c>
      <c r="D13994" t="str">
        <f>VLOOKUP(C13994,key!A$2:B$634,2,FALSE)</f>
        <v>Usaylan</v>
      </c>
      <c r="E13994" t="str">
        <f>VLOOKUP(D13994,key!B$2:D$634,2,FALSE)</f>
        <v>YEM310</v>
      </c>
      <c r="F13994">
        <v>38</v>
      </c>
      <c r="G13994">
        <v>2018</v>
      </c>
      <c r="H13994">
        <v>4</v>
      </c>
      <c r="I13994">
        <v>17</v>
      </c>
      <c r="J13994" s="22">
        <v>43207</v>
      </c>
      <c r="K13994" t="s">
        <v>45427</v>
      </c>
      <c r="L13994" t="s">
        <v>23219</v>
      </c>
      <c r="M13994" t="s">
        <v>34950</v>
      </c>
      <c r="N13994" t="s">
        <v>35881</v>
      </c>
      <c r="O13994" t="s">
        <v>44613</v>
      </c>
    </row>
    <row r="13995" spans="1:15" x14ac:dyDescent="0.2">
      <c r="A13995" t="s">
        <v>11254</v>
      </c>
      <c r="B13995" t="s">
        <v>12274</v>
      </c>
      <c r="C13995" t="s">
        <v>12303</v>
      </c>
      <c r="D13995" t="str">
        <f>VLOOKUP(C13995,key!A$2:B$634,2,FALSE)</f>
        <v>Usaylan</v>
      </c>
      <c r="E13995" t="str">
        <f>VLOOKUP(D13995,key!B$2:D$634,2,FALSE)</f>
        <v>YEM310</v>
      </c>
      <c r="F13995">
        <v>38</v>
      </c>
      <c r="G13995">
        <v>2018</v>
      </c>
      <c r="H13995">
        <v>4</v>
      </c>
      <c r="I13995">
        <v>17</v>
      </c>
      <c r="J13995" s="22">
        <v>43207</v>
      </c>
      <c r="K13995" t="s">
        <v>45427</v>
      </c>
      <c r="L13995" t="s">
        <v>23220</v>
      </c>
      <c r="M13995" t="s">
        <v>34951</v>
      </c>
      <c r="N13995" t="s">
        <v>35881</v>
      </c>
      <c r="O13995" t="s">
        <v>44573</v>
      </c>
    </row>
    <row r="13996" spans="1:15" x14ac:dyDescent="0.2">
      <c r="A13996" t="s">
        <v>11255</v>
      </c>
      <c r="B13996" t="s">
        <v>12274</v>
      </c>
      <c r="C13996" t="s">
        <v>12303</v>
      </c>
      <c r="D13996" t="str">
        <f>VLOOKUP(C13996,key!A$2:B$634,2,FALSE)</f>
        <v>Usaylan</v>
      </c>
      <c r="E13996" t="str">
        <f>VLOOKUP(D13996,key!B$2:D$634,2,FALSE)</f>
        <v>YEM310</v>
      </c>
      <c r="F13996">
        <v>38</v>
      </c>
      <c r="G13996">
        <v>2018</v>
      </c>
      <c r="H13996">
        <v>4</v>
      </c>
      <c r="I13996">
        <v>17</v>
      </c>
      <c r="J13996" s="22">
        <v>43207</v>
      </c>
      <c r="K13996" t="s">
        <v>12523</v>
      </c>
      <c r="L13996" t="s">
        <v>23221</v>
      </c>
      <c r="M13996" t="s">
        <v>34952</v>
      </c>
      <c r="N13996" t="s">
        <v>35881</v>
      </c>
      <c r="O13996" t="s">
        <v>44613</v>
      </c>
    </row>
    <row r="13997" spans="1:15" x14ac:dyDescent="0.2">
      <c r="A13997" t="s">
        <v>12150</v>
      </c>
      <c r="B13997" t="s">
        <v>12274</v>
      </c>
      <c r="C13997" t="s">
        <v>12303</v>
      </c>
      <c r="D13997" t="str">
        <f>VLOOKUP(C13997,key!A$2:B$634,2,FALSE)</f>
        <v>Usaylan</v>
      </c>
      <c r="E13997" t="str">
        <f>VLOOKUP(D13997,key!B$2:D$634,2,FALSE)</f>
        <v>YEM310</v>
      </c>
      <c r="F13997">
        <v>40</v>
      </c>
      <c r="G13997">
        <v>2018</v>
      </c>
      <c r="H13997">
        <v>5</v>
      </c>
      <c r="I13997">
        <v>5</v>
      </c>
      <c r="J13997" s="22">
        <v>43225</v>
      </c>
      <c r="K13997" t="s">
        <v>12523</v>
      </c>
      <c r="L13997" t="s">
        <v>24066</v>
      </c>
      <c r="M13997" t="s">
        <v>35815</v>
      </c>
      <c r="N13997" t="s">
        <v>35881</v>
      </c>
      <c r="O13997" t="s">
        <v>45321</v>
      </c>
    </row>
    <row r="13998" spans="1:15" x14ac:dyDescent="0.2">
      <c r="A13998" t="s">
        <v>46542</v>
      </c>
      <c r="B13998" t="s">
        <v>12274</v>
      </c>
      <c r="C13998" t="s">
        <v>49540</v>
      </c>
      <c r="D13998" t="str">
        <f>VLOOKUP(C13998,key!A$2:B$634,2,FALSE)</f>
        <v>Usaylan</v>
      </c>
      <c r="E13998" t="str">
        <f>VLOOKUP(D13998,key!B$2:D$634,2,FALSE)</f>
        <v>YEM310</v>
      </c>
      <c r="G13998" s="1">
        <v>2018</v>
      </c>
      <c r="H13998" s="1">
        <v>6</v>
      </c>
      <c r="I13998" s="1">
        <v>17</v>
      </c>
      <c r="J13998" s="2" t="str">
        <f>CONCATENATE(H13998,"/",I13998,"/",G13998)</f>
        <v>6/17/2018</v>
      </c>
      <c r="K13998" t="s">
        <v>45427</v>
      </c>
      <c r="M13998" t="s">
        <v>48414</v>
      </c>
      <c r="O13998" t="s">
        <v>49397</v>
      </c>
    </row>
    <row r="13999" spans="1:15" x14ac:dyDescent="0.2">
      <c r="A13999" t="s">
        <v>1817</v>
      </c>
      <c r="B13999" t="s">
        <v>12279</v>
      </c>
      <c r="C13999" t="s">
        <v>12421</v>
      </c>
      <c r="D13999" t="str">
        <f>VLOOKUP(C13999,key!A$2:B$634,2,FALSE)</f>
        <v>Utmah</v>
      </c>
      <c r="E13999" t="str">
        <f>VLOOKUP(D13999,key!B$2:D$634,2,FALSE)</f>
        <v>YEM144</v>
      </c>
      <c r="F13999">
        <v>17</v>
      </c>
      <c r="G13999">
        <v>2017</v>
      </c>
      <c r="H13999">
        <v>11</v>
      </c>
      <c r="I13999">
        <v>25</v>
      </c>
      <c r="J13999" s="22">
        <v>43064</v>
      </c>
      <c r="K13999" t="s">
        <v>12523</v>
      </c>
      <c r="L13999" t="s">
        <v>14332</v>
      </c>
      <c r="M13999" t="s">
        <v>25978</v>
      </c>
      <c r="N13999" t="s">
        <v>35881</v>
      </c>
      <c r="O13999" t="s">
        <v>37507</v>
      </c>
    </row>
    <row r="14000" spans="1:15" x14ac:dyDescent="0.2">
      <c r="A14000" t="s">
        <v>3181</v>
      </c>
      <c r="B14000" t="s">
        <v>12279</v>
      </c>
      <c r="C14000" t="s">
        <v>12421</v>
      </c>
      <c r="D14000" t="str">
        <f>VLOOKUP(C14000,key!A$2:B$634,2,FALSE)</f>
        <v>Utmah</v>
      </c>
      <c r="E14000" t="str">
        <f>VLOOKUP(D14000,key!B$2:D$634,2,FALSE)</f>
        <v>YEM144</v>
      </c>
      <c r="F14000">
        <v>21</v>
      </c>
      <c r="G14000">
        <v>2017</v>
      </c>
      <c r="H14000">
        <v>12</v>
      </c>
      <c r="I14000">
        <v>23</v>
      </c>
      <c r="J14000" s="22">
        <v>43092</v>
      </c>
      <c r="K14000" t="s">
        <v>45427</v>
      </c>
      <c r="L14000" t="s">
        <v>15644</v>
      </c>
      <c r="M14000" t="s">
        <v>27302</v>
      </c>
      <c r="N14000" t="s">
        <v>35881</v>
      </c>
      <c r="O14000" t="s">
        <v>38480</v>
      </c>
    </row>
    <row r="14001" spans="1:15" x14ac:dyDescent="0.2">
      <c r="A14001" t="s">
        <v>3868</v>
      </c>
      <c r="B14001" t="s">
        <v>12279</v>
      </c>
      <c r="C14001" t="s">
        <v>12421</v>
      </c>
      <c r="D14001" t="str">
        <f>VLOOKUP(C14001,key!A$2:B$634,2,FALSE)</f>
        <v>Utmah</v>
      </c>
      <c r="E14001" t="str">
        <f>VLOOKUP(D14001,key!B$2:D$634,2,FALSE)</f>
        <v>YEM144</v>
      </c>
      <c r="F14001">
        <v>23</v>
      </c>
      <c r="G14001">
        <v>2018</v>
      </c>
      <c r="H14001">
        <v>1</v>
      </c>
      <c r="I14001">
        <v>6</v>
      </c>
      <c r="J14001" s="22">
        <v>43106</v>
      </c>
      <c r="K14001" t="s">
        <v>45430</v>
      </c>
      <c r="L14001" t="s">
        <v>16306</v>
      </c>
      <c r="M14001" t="s">
        <v>27972</v>
      </c>
      <c r="N14001" t="s">
        <v>35881</v>
      </c>
      <c r="O14001" t="s">
        <v>39027</v>
      </c>
    </row>
    <row r="14002" spans="1:15" x14ac:dyDescent="0.2">
      <c r="A14002" t="s">
        <v>3971</v>
      </c>
      <c r="B14002" t="s">
        <v>12279</v>
      </c>
      <c r="C14002" t="s">
        <v>12421</v>
      </c>
      <c r="D14002" t="str">
        <f>VLOOKUP(C14002,key!A$2:B$634,2,FALSE)</f>
        <v>Utmah</v>
      </c>
      <c r="E14002" t="str">
        <f>VLOOKUP(D14002,key!B$2:D$634,2,FALSE)</f>
        <v>YEM144</v>
      </c>
      <c r="F14002">
        <v>24</v>
      </c>
      <c r="G14002">
        <v>2018</v>
      </c>
      <c r="H14002">
        <v>1</v>
      </c>
      <c r="I14002">
        <v>8</v>
      </c>
      <c r="J14002" s="22">
        <v>43108</v>
      </c>
      <c r="K14002" t="s">
        <v>45430</v>
      </c>
      <c r="L14002" t="s">
        <v>16407</v>
      </c>
      <c r="M14002" t="s">
        <v>28075</v>
      </c>
      <c r="N14002" t="s">
        <v>35881</v>
      </c>
      <c r="O14002" t="s">
        <v>39115</v>
      </c>
    </row>
    <row r="14003" spans="1:15" x14ac:dyDescent="0.2">
      <c r="A14003" t="s">
        <v>4226</v>
      </c>
      <c r="B14003" t="s">
        <v>12279</v>
      </c>
      <c r="C14003" t="s">
        <v>12421</v>
      </c>
      <c r="D14003" t="str">
        <f>VLOOKUP(C14003,key!A$2:B$634,2,FALSE)</f>
        <v>Utmah</v>
      </c>
      <c r="E14003" t="str">
        <f>VLOOKUP(D14003,key!B$2:D$634,2,FALSE)</f>
        <v>YEM144</v>
      </c>
      <c r="F14003">
        <v>24</v>
      </c>
      <c r="G14003">
        <v>2018</v>
      </c>
      <c r="H14003">
        <v>1</v>
      </c>
      <c r="I14003">
        <v>11</v>
      </c>
      <c r="J14003" s="22">
        <v>43111</v>
      </c>
      <c r="K14003" t="s">
        <v>12523</v>
      </c>
      <c r="L14003" t="s">
        <v>16631</v>
      </c>
      <c r="M14003" t="s">
        <v>28299</v>
      </c>
      <c r="N14003" t="s">
        <v>35881</v>
      </c>
      <c r="O14003" t="s">
        <v>39309</v>
      </c>
    </row>
    <row r="14004" spans="1:15" x14ac:dyDescent="0.2">
      <c r="A14004" t="s">
        <v>4545</v>
      </c>
      <c r="B14004" t="s">
        <v>12279</v>
      </c>
      <c r="C14004" t="s">
        <v>12421</v>
      </c>
      <c r="D14004" t="str">
        <f>VLOOKUP(C14004,key!A$2:B$634,2,FALSE)</f>
        <v>Utmah</v>
      </c>
      <c r="E14004" t="str">
        <f>VLOOKUP(D14004,key!B$2:D$634,2,FALSE)</f>
        <v>YEM144</v>
      </c>
      <c r="F14004">
        <v>25</v>
      </c>
      <c r="G14004">
        <v>2018</v>
      </c>
      <c r="H14004">
        <v>1</v>
      </c>
      <c r="I14004">
        <v>15</v>
      </c>
      <c r="J14004" s="22">
        <v>43115</v>
      </c>
      <c r="K14004" t="s">
        <v>45429</v>
      </c>
      <c r="L14004" t="s">
        <v>16935</v>
      </c>
      <c r="M14004" t="s">
        <v>28609</v>
      </c>
      <c r="N14004" t="s">
        <v>35881</v>
      </c>
      <c r="O14004" t="s">
        <v>39488</v>
      </c>
    </row>
    <row r="14005" spans="1:15" x14ac:dyDescent="0.2">
      <c r="A14005" t="s">
        <v>3724</v>
      </c>
      <c r="B14005" t="s">
        <v>12279</v>
      </c>
      <c r="C14005" t="s">
        <v>12421</v>
      </c>
      <c r="D14005" t="str">
        <f>VLOOKUP(C14005,key!A$2:B$634,2,FALSE)</f>
        <v>Utmah</v>
      </c>
      <c r="E14005" t="str">
        <f>VLOOKUP(D14005,key!B$2:D$634,2,FALSE)</f>
        <v>YEM144</v>
      </c>
      <c r="F14005">
        <v>27</v>
      </c>
      <c r="G14005">
        <v>2018</v>
      </c>
      <c r="H14005">
        <v>2</v>
      </c>
      <c r="I14005">
        <v>3</v>
      </c>
      <c r="J14005" s="22">
        <v>43134</v>
      </c>
      <c r="K14005" t="s">
        <v>45427</v>
      </c>
      <c r="L14005" t="s">
        <v>18405</v>
      </c>
      <c r="M14005" t="s">
        <v>30101</v>
      </c>
      <c r="N14005" t="s">
        <v>35881</v>
      </c>
      <c r="O14005" t="s">
        <v>40741</v>
      </c>
    </row>
    <row r="14006" spans="1:15" x14ac:dyDescent="0.2">
      <c r="A14006" t="s">
        <v>6397</v>
      </c>
      <c r="B14006" t="s">
        <v>12279</v>
      </c>
      <c r="C14006" t="s">
        <v>12421</v>
      </c>
      <c r="D14006" t="str">
        <f>VLOOKUP(C14006,key!A$2:B$634,2,FALSE)</f>
        <v>Utmah</v>
      </c>
      <c r="E14006" t="str">
        <f>VLOOKUP(D14006,key!B$2:D$634,2,FALSE)</f>
        <v>YEM144</v>
      </c>
      <c r="F14006">
        <v>28</v>
      </c>
      <c r="G14006">
        <v>2018</v>
      </c>
      <c r="H14006">
        <v>2</v>
      </c>
      <c r="I14006">
        <v>6</v>
      </c>
      <c r="J14006" s="22">
        <v>43137</v>
      </c>
      <c r="K14006" t="s">
        <v>45429</v>
      </c>
      <c r="L14006" t="s">
        <v>18647</v>
      </c>
      <c r="M14006" t="s">
        <v>30344</v>
      </c>
      <c r="N14006" t="s">
        <v>35881</v>
      </c>
      <c r="O14006" t="s">
        <v>40921</v>
      </c>
    </row>
    <row r="14007" spans="1:15" x14ac:dyDescent="0.2">
      <c r="A14007" t="s">
        <v>7644</v>
      </c>
      <c r="B14007" t="s">
        <v>12279</v>
      </c>
      <c r="C14007" t="s">
        <v>12421</v>
      </c>
      <c r="D14007" t="str">
        <f>VLOOKUP(C14007,key!A$2:B$634,2,FALSE)</f>
        <v>Utmah</v>
      </c>
      <c r="E14007" t="str">
        <f>VLOOKUP(D14007,key!B$2:D$634,2,FALSE)</f>
        <v>YEM144</v>
      </c>
      <c r="F14007">
        <v>30</v>
      </c>
      <c r="G14007">
        <v>2018</v>
      </c>
      <c r="H14007">
        <v>2</v>
      </c>
      <c r="I14007">
        <v>20</v>
      </c>
      <c r="J14007" s="22">
        <v>43151</v>
      </c>
      <c r="K14007" t="s">
        <v>45427</v>
      </c>
      <c r="L14007" t="s">
        <v>19783</v>
      </c>
      <c r="M14007" t="s">
        <v>31486</v>
      </c>
      <c r="N14007" t="s">
        <v>35881</v>
      </c>
      <c r="O14007" t="s">
        <v>41778</v>
      </c>
    </row>
    <row r="14008" spans="1:15" x14ac:dyDescent="0.2">
      <c r="A14008" t="s">
        <v>8368</v>
      </c>
      <c r="B14008" t="s">
        <v>12279</v>
      </c>
      <c r="C14008" t="s">
        <v>12421</v>
      </c>
      <c r="D14008" t="str">
        <f>VLOOKUP(C14008,key!A$2:B$634,2,FALSE)</f>
        <v>Utmah</v>
      </c>
      <c r="E14008" t="str">
        <f>VLOOKUP(D14008,key!B$2:D$634,2,FALSE)</f>
        <v>YEM144</v>
      </c>
      <c r="F14008">
        <v>31</v>
      </c>
      <c r="G14008">
        <v>2018</v>
      </c>
      <c r="H14008">
        <v>3</v>
      </c>
      <c r="I14008">
        <v>2</v>
      </c>
      <c r="J14008" s="22">
        <v>43161</v>
      </c>
      <c r="K14008" t="s">
        <v>45427</v>
      </c>
      <c r="L14008" t="s">
        <v>20458</v>
      </c>
      <c r="M14008" t="s">
        <v>32166</v>
      </c>
      <c r="N14008" t="s">
        <v>35882</v>
      </c>
      <c r="O14008" t="s">
        <v>42322</v>
      </c>
    </row>
    <row r="14009" spans="1:15" x14ac:dyDescent="0.2">
      <c r="A14009" t="s">
        <v>8440</v>
      </c>
      <c r="B14009" t="s">
        <v>12279</v>
      </c>
      <c r="C14009" t="s">
        <v>12421</v>
      </c>
      <c r="D14009" t="str">
        <f>VLOOKUP(C14009,key!A$2:B$634,2,FALSE)</f>
        <v>Utmah</v>
      </c>
      <c r="E14009" t="str">
        <f>VLOOKUP(D14009,key!B$2:D$634,2,FALSE)</f>
        <v>YEM144</v>
      </c>
      <c r="F14009">
        <v>31</v>
      </c>
      <c r="G14009">
        <v>2018</v>
      </c>
      <c r="H14009">
        <v>3</v>
      </c>
      <c r="I14009">
        <v>3</v>
      </c>
      <c r="J14009" s="22">
        <v>43162</v>
      </c>
      <c r="K14009" t="s">
        <v>45430</v>
      </c>
      <c r="L14009" t="s">
        <v>20527</v>
      </c>
      <c r="M14009" t="s">
        <v>32237</v>
      </c>
      <c r="N14009" t="s">
        <v>35882</v>
      </c>
      <c r="O14009" t="s">
        <v>42377</v>
      </c>
    </row>
    <row r="14010" spans="1:15" x14ac:dyDescent="0.2">
      <c r="A14010" t="s">
        <v>8750</v>
      </c>
      <c r="B14010" t="s">
        <v>12279</v>
      </c>
      <c r="C14010" t="s">
        <v>12421</v>
      </c>
      <c r="D14010" t="str">
        <f>VLOOKUP(C14010,key!A$2:B$634,2,FALSE)</f>
        <v>Utmah</v>
      </c>
      <c r="E14010" t="str">
        <f>VLOOKUP(D14010,key!B$2:D$634,2,FALSE)</f>
        <v>YEM144</v>
      </c>
      <c r="F14010">
        <v>32</v>
      </c>
      <c r="G14010">
        <v>2018</v>
      </c>
      <c r="H14010">
        <v>3</v>
      </c>
      <c r="I14010">
        <v>8</v>
      </c>
      <c r="J14010" s="22">
        <v>43167</v>
      </c>
      <c r="K14010" t="s">
        <v>45430</v>
      </c>
      <c r="L14010" t="s">
        <v>20821</v>
      </c>
      <c r="M14010" t="s">
        <v>32533</v>
      </c>
      <c r="N14010" t="s">
        <v>35883</v>
      </c>
      <c r="O14010" t="s">
        <v>42617</v>
      </c>
    </row>
    <row r="14011" spans="1:15" x14ac:dyDescent="0.2">
      <c r="A14011" t="s">
        <v>8888</v>
      </c>
      <c r="B14011" t="s">
        <v>12279</v>
      </c>
      <c r="C14011" t="s">
        <v>12421</v>
      </c>
      <c r="D14011" t="str">
        <f>VLOOKUP(C14011,key!A$2:B$634,2,FALSE)</f>
        <v>Utmah</v>
      </c>
      <c r="E14011" t="str">
        <f>VLOOKUP(D14011,key!B$2:D$634,2,FALSE)</f>
        <v>YEM144</v>
      </c>
      <c r="F14011">
        <v>32</v>
      </c>
      <c r="G14011">
        <v>2018</v>
      </c>
      <c r="H14011">
        <v>3</v>
      </c>
      <c r="I14011">
        <v>10</v>
      </c>
      <c r="J14011" s="22">
        <v>43169</v>
      </c>
      <c r="K14011" t="s">
        <v>45430</v>
      </c>
      <c r="L14011" t="s">
        <v>20957</v>
      </c>
      <c r="M14011" t="s">
        <v>32668</v>
      </c>
      <c r="N14011" t="s">
        <v>35882</v>
      </c>
      <c r="O14011" t="s">
        <v>42723</v>
      </c>
    </row>
    <row r="14012" spans="1:15" x14ac:dyDescent="0.2">
      <c r="A14012" t="s">
        <v>9309</v>
      </c>
      <c r="B14012" t="s">
        <v>12279</v>
      </c>
      <c r="C14012" t="s">
        <v>12421</v>
      </c>
      <c r="D14012" t="str">
        <f>VLOOKUP(C14012,key!A$2:B$634,2,FALSE)</f>
        <v>Utmah</v>
      </c>
      <c r="E14012" t="str">
        <f>VLOOKUP(D14012,key!B$2:D$634,2,FALSE)</f>
        <v>YEM144</v>
      </c>
      <c r="F14012">
        <v>33</v>
      </c>
      <c r="G14012">
        <v>2018</v>
      </c>
      <c r="H14012">
        <v>3</v>
      </c>
      <c r="I14012">
        <v>17</v>
      </c>
      <c r="J14012" s="22">
        <v>43176</v>
      </c>
      <c r="K14012" t="s">
        <v>45430</v>
      </c>
      <c r="L14012" t="s">
        <v>21361</v>
      </c>
      <c r="M14012" t="s">
        <v>33079</v>
      </c>
      <c r="N14012" t="s">
        <v>35881</v>
      </c>
      <c r="O14012" t="s">
        <v>43079</v>
      </c>
    </row>
    <row r="14013" spans="1:15" x14ac:dyDescent="0.2">
      <c r="A14013" t="s">
        <v>10456</v>
      </c>
      <c r="B14013" t="s">
        <v>12279</v>
      </c>
      <c r="C14013" t="s">
        <v>12421</v>
      </c>
      <c r="D14013" t="str">
        <f>VLOOKUP(C14013,key!A$2:B$634,2,FALSE)</f>
        <v>Utmah</v>
      </c>
      <c r="E14013" t="str">
        <f>VLOOKUP(D14013,key!B$2:D$634,2,FALSE)</f>
        <v>YEM144</v>
      </c>
      <c r="F14013">
        <v>36</v>
      </c>
      <c r="G14013">
        <v>2018</v>
      </c>
      <c r="H14013">
        <v>4</v>
      </c>
      <c r="I14013">
        <v>5</v>
      </c>
      <c r="J14013" s="22">
        <v>43195</v>
      </c>
      <c r="K14013" t="s">
        <v>45430</v>
      </c>
      <c r="L14013" t="s">
        <v>22451</v>
      </c>
      <c r="M14013" t="s">
        <v>34180</v>
      </c>
      <c r="N14013" t="s">
        <v>35882</v>
      </c>
      <c r="O14013" t="s">
        <v>43990</v>
      </c>
    </row>
    <row r="14014" spans="1:15" x14ac:dyDescent="0.2">
      <c r="A14014" t="s">
        <v>2279</v>
      </c>
      <c r="B14014" t="s">
        <v>12280</v>
      </c>
      <c r="C14014" t="s">
        <v>50309</v>
      </c>
      <c r="D14014" t="str">
        <f>VLOOKUP(C14014,key!A$2:B$634,2,FALSE)</f>
        <v>Wadi al-Ayn</v>
      </c>
      <c r="E14014" t="str">
        <f>VLOOKUP(D14014,key!B$2:D$634,2,FALSE)</f>
        <v>YEM174</v>
      </c>
      <c r="F14014">
        <v>19</v>
      </c>
      <c r="G14014">
        <v>2017</v>
      </c>
      <c r="H14014">
        <v>12</v>
      </c>
      <c r="I14014">
        <v>6</v>
      </c>
      <c r="J14014" s="22">
        <v>43075</v>
      </c>
      <c r="K14014" t="s">
        <v>45427</v>
      </c>
      <c r="L14014" t="s">
        <v>14771</v>
      </c>
      <c r="M14014" t="s">
        <v>26423</v>
      </c>
      <c r="N14014" t="s">
        <v>35882</v>
      </c>
      <c r="O14014" t="s">
        <v>37859</v>
      </c>
    </row>
    <row r="14015" spans="1:15" x14ac:dyDescent="0.2">
      <c r="A14015" t="s">
        <v>3443</v>
      </c>
      <c r="B14015" t="s">
        <v>12280</v>
      </c>
      <c r="C14015" t="s">
        <v>50309</v>
      </c>
      <c r="D14015" t="str">
        <f>VLOOKUP(C14015,key!A$2:B$634,2,FALSE)</f>
        <v>Wadi al-Ayn</v>
      </c>
      <c r="E14015" t="str">
        <f>VLOOKUP(D14015,key!B$2:D$634,2,FALSE)</f>
        <v>YEM174</v>
      </c>
      <c r="F14015">
        <v>22</v>
      </c>
      <c r="G14015">
        <v>2017</v>
      </c>
      <c r="H14015">
        <v>12</v>
      </c>
      <c r="I14015">
        <v>28</v>
      </c>
      <c r="J14015" s="22">
        <v>43097</v>
      </c>
      <c r="K14015" t="s">
        <v>45427</v>
      </c>
      <c r="L14015" t="s">
        <v>15901</v>
      </c>
      <c r="M14015" t="s">
        <v>27559</v>
      </c>
      <c r="N14015" t="s">
        <v>35882</v>
      </c>
      <c r="O14015" t="s">
        <v>38683</v>
      </c>
    </row>
    <row r="14016" spans="1:15" x14ac:dyDescent="0.2">
      <c r="A14016" t="s">
        <v>10139</v>
      </c>
      <c r="B14016" t="s">
        <v>12280</v>
      </c>
      <c r="C14016" t="s">
        <v>50309</v>
      </c>
      <c r="D14016" t="str">
        <f>VLOOKUP(C14016,key!A$2:B$634,2,FALSE)</f>
        <v>Wadi al-Ayn</v>
      </c>
      <c r="E14016" t="str">
        <f>VLOOKUP(D14016,key!B$2:D$634,2,FALSE)</f>
        <v>YEM174</v>
      </c>
      <c r="F14016">
        <v>35</v>
      </c>
      <c r="G14016">
        <v>2018</v>
      </c>
      <c r="H14016">
        <v>3</v>
      </c>
      <c r="I14016">
        <v>31</v>
      </c>
      <c r="J14016" s="22">
        <v>43190</v>
      </c>
      <c r="K14016" t="s">
        <v>45427</v>
      </c>
      <c r="L14016" t="s">
        <v>22152</v>
      </c>
      <c r="M14016" t="s">
        <v>33877</v>
      </c>
      <c r="N14016" t="s">
        <v>35882</v>
      </c>
      <c r="O14016" t="s">
        <v>43736</v>
      </c>
    </row>
    <row r="14017" spans="1:15" x14ac:dyDescent="0.2">
      <c r="A14017" t="s">
        <v>350</v>
      </c>
      <c r="B14017" t="s">
        <v>12277</v>
      </c>
      <c r="C14017" t="s">
        <v>12320</v>
      </c>
      <c r="D14017" t="str">
        <f>VLOOKUP(C14017,key!A$2:B$634,2,FALSE)</f>
        <v>Walad Rabiya</v>
      </c>
      <c r="E14017" t="str">
        <f>VLOOKUP(D14017,key!B$2:D$634,2,FALSE)</f>
        <v>YEM39</v>
      </c>
      <c r="F14017">
        <v>6</v>
      </c>
      <c r="G14017">
        <v>2017</v>
      </c>
      <c r="H14017">
        <v>9</v>
      </c>
      <c r="I14017">
        <v>8</v>
      </c>
      <c r="J14017" s="22">
        <v>42986</v>
      </c>
      <c r="K14017" t="s">
        <v>45427</v>
      </c>
      <c r="L14017" t="s">
        <v>12878</v>
      </c>
      <c r="M14017" t="s">
        <v>24531</v>
      </c>
      <c r="N14017" t="s">
        <v>35882</v>
      </c>
      <c r="O14017" t="s">
        <v>36222</v>
      </c>
    </row>
    <row r="14018" spans="1:15" x14ac:dyDescent="0.2">
      <c r="A14018" t="s">
        <v>365</v>
      </c>
      <c r="B14018" t="s">
        <v>12277</v>
      </c>
      <c r="C14018" t="s">
        <v>12320</v>
      </c>
      <c r="D14018" t="str">
        <f>VLOOKUP(C14018,key!A$2:B$634,2,FALSE)</f>
        <v>Walad Rabiya</v>
      </c>
      <c r="E14018" t="str">
        <f>VLOOKUP(D14018,key!B$2:D$634,2,FALSE)</f>
        <v>YEM39</v>
      </c>
      <c r="F14018">
        <v>6</v>
      </c>
      <c r="G14018">
        <v>2017</v>
      </c>
      <c r="H14018">
        <v>9</v>
      </c>
      <c r="I14018">
        <v>9</v>
      </c>
      <c r="J14018" s="22">
        <v>42987</v>
      </c>
      <c r="K14018" t="s">
        <v>45427</v>
      </c>
      <c r="L14018" t="s">
        <v>12893</v>
      </c>
      <c r="M14018" t="s">
        <v>24545</v>
      </c>
      <c r="N14018" t="s">
        <v>35882</v>
      </c>
      <c r="O14018" t="s">
        <v>36235</v>
      </c>
    </row>
    <row r="14019" spans="1:15" x14ac:dyDescent="0.2">
      <c r="A14019" t="s">
        <v>619</v>
      </c>
      <c r="B14019" t="s">
        <v>12277</v>
      </c>
      <c r="C14019" t="s">
        <v>12320</v>
      </c>
      <c r="D14019" t="str">
        <f>VLOOKUP(C14019,key!A$2:B$634,2,FALSE)</f>
        <v>Walad Rabiya</v>
      </c>
      <c r="E14019" t="str">
        <f>VLOOKUP(D14019,key!B$2:D$634,2,FALSE)</f>
        <v>YEM39</v>
      </c>
      <c r="F14019">
        <v>10</v>
      </c>
      <c r="G14019">
        <v>2017</v>
      </c>
      <c r="H14019">
        <v>10</v>
      </c>
      <c r="I14019">
        <v>5</v>
      </c>
      <c r="J14019" s="22">
        <v>43013</v>
      </c>
      <c r="K14019" t="s">
        <v>45426</v>
      </c>
      <c r="L14019" t="s">
        <v>13149</v>
      </c>
      <c r="M14019" t="s">
        <v>24801</v>
      </c>
      <c r="N14019" t="s">
        <v>35882</v>
      </c>
      <c r="O14019" t="s">
        <v>36466</v>
      </c>
    </row>
    <row r="14020" spans="1:15" x14ac:dyDescent="0.2">
      <c r="A14020" t="s">
        <v>706</v>
      </c>
      <c r="B14020" t="s">
        <v>12277</v>
      </c>
      <c r="C14020" t="s">
        <v>12320</v>
      </c>
      <c r="D14020" t="str">
        <f>VLOOKUP(C14020,key!A$2:B$634,2,FALSE)</f>
        <v>Walad Rabiya</v>
      </c>
      <c r="E14020" t="str">
        <f>VLOOKUP(D14020,key!B$2:D$634,2,FALSE)</f>
        <v>YEM39</v>
      </c>
      <c r="F14020">
        <v>11</v>
      </c>
      <c r="G14020">
        <v>2017</v>
      </c>
      <c r="H14020">
        <v>10</v>
      </c>
      <c r="I14020">
        <v>14</v>
      </c>
      <c r="J14020" s="22">
        <v>43022</v>
      </c>
      <c r="K14020" t="s">
        <v>12523</v>
      </c>
      <c r="L14020" t="s">
        <v>13236</v>
      </c>
      <c r="M14020" t="s">
        <v>24888</v>
      </c>
      <c r="N14020" t="s">
        <v>35882</v>
      </c>
      <c r="O14020" t="s">
        <v>36547</v>
      </c>
    </row>
    <row r="14021" spans="1:15" x14ac:dyDescent="0.2">
      <c r="A14021" t="s">
        <v>734</v>
      </c>
      <c r="B14021" t="s">
        <v>12277</v>
      </c>
      <c r="C14021" t="s">
        <v>12320</v>
      </c>
      <c r="D14021" t="str">
        <f>VLOOKUP(C14021,key!A$2:B$634,2,FALSE)</f>
        <v>Walad Rabiya</v>
      </c>
      <c r="E14021" t="str">
        <f>VLOOKUP(D14021,key!B$2:D$634,2,FALSE)</f>
        <v>YEM39</v>
      </c>
      <c r="F14021">
        <v>12</v>
      </c>
      <c r="G14021">
        <v>2017</v>
      </c>
      <c r="H14021">
        <v>10</v>
      </c>
      <c r="I14021">
        <v>16</v>
      </c>
      <c r="J14021" s="22">
        <v>43024</v>
      </c>
      <c r="K14021" t="s">
        <v>45426</v>
      </c>
      <c r="L14021" t="s">
        <v>13263</v>
      </c>
      <c r="M14021" t="s">
        <v>24915</v>
      </c>
      <c r="N14021" t="s">
        <v>35881</v>
      </c>
      <c r="O14021" t="s">
        <v>36572</v>
      </c>
    </row>
    <row r="14022" spans="1:15" x14ac:dyDescent="0.2">
      <c r="A14022" t="s">
        <v>787</v>
      </c>
      <c r="B14022" t="s">
        <v>12277</v>
      </c>
      <c r="C14022" t="s">
        <v>12320</v>
      </c>
      <c r="D14022" t="str">
        <f>VLOOKUP(C14022,key!A$2:B$634,2,FALSE)</f>
        <v>Walad Rabiya</v>
      </c>
      <c r="E14022" t="str">
        <f>VLOOKUP(D14022,key!B$2:D$634,2,FALSE)</f>
        <v>YEM39</v>
      </c>
      <c r="F14022">
        <v>12</v>
      </c>
      <c r="G14022">
        <v>2017</v>
      </c>
      <c r="H14022">
        <v>10</v>
      </c>
      <c r="I14022">
        <v>20</v>
      </c>
      <c r="J14022" s="22">
        <v>43028</v>
      </c>
      <c r="K14022" t="s">
        <v>45427</v>
      </c>
      <c r="L14022" t="s">
        <v>13316</v>
      </c>
      <c r="M14022" t="s">
        <v>24968</v>
      </c>
      <c r="N14022" t="s">
        <v>35882</v>
      </c>
      <c r="O14022" t="s">
        <v>36622</v>
      </c>
    </row>
    <row r="14023" spans="1:15" x14ac:dyDescent="0.2">
      <c r="A14023" t="s">
        <v>1089</v>
      </c>
      <c r="B14023" t="s">
        <v>12277</v>
      </c>
      <c r="C14023" t="s">
        <v>12320</v>
      </c>
      <c r="D14023" t="str">
        <f>VLOOKUP(C14023,key!A$2:B$634,2,FALSE)</f>
        <v>Walad Rabiya</v>
      </c>
      <c r="E14023" t="str">
        <f>VLOOKUP(D14023,key!B$2:D$634,2,FALSE)</f>
        <v>YEM39</v>
      </c>
      <c r="F14023">
        <v>15</v>
      </c>
      <c r="G14023">
        <v>2017</v>
      </c>
      <c r="H14023">
        <v>11</v>
      </c>
      <c r="I14023">
        <v>6</v>
      </c>
      <c r="J14023" s="22">
        <v>43045</v>
      </c>
      <c r="K14023" t="s">
        <v>45427</v>
      </c>
      <c r="L14023" t="s">
        <v>13618</v>
      </c>
      <c r="M14023" t="s">
        <v>25271</v>
      </c>
      <c r="N14023" t="s">
        <v>35881</v>
      </c>
      <c r="O14023" t="s">
        <v>36892</v>
      </c>
    </row>
    <row r="14024" spans="1:15" x14ac:dyDescent="0.2">
      <c r="A14024" t="s">
        <v>1202</v>
      </c>
      <c r="B14024" t="s">
        <v>12277</v>
      </c>
      <c r="C14024" t="s">
        <v>12320</v>
      </c>
      <c r="D14024" t="str">
        <f>VLOOKUP(C14024,key!A$2:B$634,2,FALSE)</f>
        <v>Walad Rabiya</v>
      </c>
      <c r="E14024" t="str">
        <f>VLOOKUP(D14024,key!B$2:D$634,2,FALSE)</f>
        <v>YEM39</v>
      </c>
      <c r="F14024">
        <v>15</v>
      </c>
      <c r="G14024">
        <v>2017</v>
      </c>
      <c r="H14024">
        <v>11</v>
      </c>
      <c r="I14024">
        <v>9</v>
      </c>
      <c r="J14024" s="22">
        <v>43048</v>
      </c>
      <c r="K14024" t="s">
        <v>45427</v>
      </c>
      <c r="L14024" t="s">
        <v>13729</v>
      </c>
      <c r="M14024" t="s">
        <v>25376</v>
      </c>
      <c r="N14024" t="s">
        <v>35881</v>
      </c>
      <c r="O14024" t="s">
        <v>36995</v>
      </c>
    </row>
    <row r="14025" spans="1:15" x14ac:dyDescent="0.2">
      <c r="A14025" t="s">
        <v>1608</v>
      </c>
      <c r="B14025" t="s">
        <v>12277</v>
      </c>
      <c r="C14025" t="s">
        <v>12320</v>
      </c>
      <c r="D14025" t="str">
        <f>VLOOKUP(C14025,key!A$2:B$634,2,FALSE)</f>
        <v>Walad Rabiya</v>
      </c>
      <c r="E14025" t="str">
        <f>VLOOKUP(D14025,key!B$2:D$634,2,FALSE)</f>
        <v>YEM39</v>
      </c>
      <c r="F14025">
        <v>17</v>
      </c>
      <c r="G14025">
        <v>2017</v>
      </c>
      <c r="H14025">
        <v>11</v>
      </c>
      <c r="I14025">
        <v>20</v>
      </c>
      <c r="J14025" s="22">
        <v>43059</v>
      </c>
      <c r="K14025" t="s">
        <v>45426</v>
      </c>
      <c r="L14025" t="s">
        <v>14130</v>
      </c>
      <c r="M14025" t="s">
        <v>25776</v>
      </c>
      <c r="N14025" t="s">
        <v>35881</v>
      </c>
      <c r="O14025" t="s">
        <v>37336</v>
      </c>
    </row>
    <row r="14026" spans="1:15" x14ac:dyDescent="0.2">
      <c r="A14026" t="s">
        <v>1609</v>
      </c>
      <c r="B14026" t="s">
        <v>12277</v>
      </c>
      <c r="C14026" t="s">
        <v>12320</v>
      </c>
      <c r="D14026" t="str">
        <f>VLOOKUP(C14026,key!A$2:B$634,2,FALSE)</f>
        <v>Walad Rabiya</v>
      </c>
      <c r="E14026" t="str">
        <f>VLOOKUP(D14026,key!B$2:D$634,2,FALSE)</f>
        <v>YEM39</v>
      </c>
      <c r="F14026">
        <v>17</v>
      </c>
      <c r="G14026">
        <v>2017</v>
      </c>
      <c r="H14026">
        <v>11</v>
      </c>
      <c r="I14026">
        <v>20</v>
      </c>
      <c r="J14026" s="22">
        <v>43059</v>
      </c>
      <c r="K14026" t="s">
        <v>45427</v>
      </c>
      <c r="L14026" t="s">
        <v>14128</v>
      </c>
      <c r="M14026" t="s">
        <v>25774</v>
      </c>
      <c r="N14026" t="s">
        <v>35881</v>
      </c>
      <c r="O14026" t="s">
        <v>37337</v>
      </c>
    </row>
    <row r="14027" spans="1:15" x14ac:dyDescent="0.2">
      <c r="A14027" t="s">
        <v>1739</v>
      </c>
      <c r="B14027" t="s">
        <v>12277</v>
      </c>
      <c r="C14027" t="s">
        <v>12320</v>
      </c>
      <c r="D14027" t="str">
        <f>VLOOKUP(C14027,key!A$2:B$634,2,FALSE)</f>
        <v>Walad Rabiya</v>
      </c>
      <c r="E14027" t="str">
        <f>VLOOKUP(D14027,key!B$2:D$634,2,FALSE)</f>
        <v>YEM39</v>
      </c>
      <c r="F14027">
        <v>17</v>
      </c>
      <c r="G14027">
        <v>2017</v>
      </c>
      <c r="H14027">
        <v>11</v>
      </c>
      <c r="I14027">
        <v>23</v>
      </c>
      <c r="J14027" s="22">
        <v>43062</v>
      </c>
      <c r="K14027" t="s">
        <v>45426</v>
      </c>
      <c r="L14027" t="s">
        <v>14256</v>
      </c>
      <c r="M14027" t="s">
        <v>25901</v>
      </c>
      <c r="N14027" t="s">
        <v>35881</v>
      </c>
      <c r="O14027" t="s">
        <v>37439</v>
      </c>
    </row>
    <row r="14028" spans="1:15" x14ac:dyDescent="0.2">
      <c r="A14028" t="s">
        <v>1883</v>
      </c>
      <c r="B14028" t="s">
        <v>12277</v>
      </c>
      <c r="C14028" t="s">
        <v>12320</v>
      </c>
      <c r="D14028" t="str">
        <f>VLOOKUP(C14028,key!A$2:B$634,2,FALSE)</f>
        <v>Walad Rabiya</v>
      </c>
      <c r="E14028" t="str">
        <f>VLOOKUP(D14028,key!B$2:D$634,2,FALSE)</f>
        <v>YEM39</v>
      </c>
      <c r="F14028">
        <v>18</v>
      </c>
      <c r="G14028">
        <v>2017</v>
      </c>
      <c r="H14028">
        <v>11</v>
      </c>
      <c r="I14028">
        <v>27</v>
      </c>
      <c r="J14028" s="22">
        <v>43066</v>
      </c>
      <c r="K14028" t="s">
        <v>45427</v>
      </c>
      <c r="L14028" t="s">
        <v>14393</v>
      </c>
      <c r="M14028" t="s">
        <v>26037</v>
      </c>
      <c r="N14028" t="s">
        <v>35881</v>
      </c>
      <c r="O14028" t="s">
        <v>37562</v>
      </c>
    </row>
    <row r="14029" spans="1:15" x14ac:dyDescent="0.2">
      <c r="A14029" t="s">
        <v>1929</v>
      </c>
      <c r="B14029" t="s">
        <v>12277</v>
      </c>
      <c r="C14029" t="s">
        <v>12320</v>
      </c>
      <c r="D14029" t="str">
        <f>VLOOKUP(C14029,key!A$2:B$634,2,FALSE)</f>
        <v>Walad Rabiya</v>
      </c>
      <c r="E14029" t="str">
        <f>VLOOKUP(D14029,key!B$2:D$634,2,FALSE)</f>
        <v>YEM39</v>
      </c>
      <c r="F14029">
        <v>18</v>
      </c>
      <c r="G14029">
        <v>2017</v>
      </c>
      <c r="H14029">
        <v>11</v>
      </c>
      <c r="I14029">
        <v>28</v>
      </c>
      <c r="J14029" s="22">
        <v>43067</v>
      </c>
      <c r="K14029" t="s">
        <v>45427</v>
      </c>
      <c r="L14029" t="s">
        <v>14438</v>
      </c>
      <c r="M14029" t="s">
        <v>26084</v>
      </c>
      <c r="N14029" t="s">
        <v>35881</v>
      </c>
      <c r="O14029" t="s">
        <v>37595</v>
      </c>
    </row>
    <row r="14030" spans="1:15" x14ac:dyDescent="0.2">
      <c r="A14030" t="s">
        <v>1970</v>
      </c>
      <c r="B14030" t="s">
        <v>12277</v>
      </c>
      <c r="C14030" t="s">
        <v>12320</v>
      </c>
      <c r="D14030" t="str">
        <f>VLOOKUP(C14030,key!A$2:B$634,2,FALSE)</f>
        <v>Walad Rabiya</v>
      </c>
      <c r="E14030" t="str">
        <f>VLOOKUP(D14030,key!B$2:D$634,2,FALSE)</f>
        <v>YEM39</v>
      </c>
      <c r="F14030">
        <v>18</v>
      </c>
      <c r="G14030">
        <v>2017</v>
      </c>
      <c r="H14030">
        <v>11</v>
      </c>
      <c r="I14030">
        <v>29</v>
      </c>
      <c r="J14030" s="22">
        <v>43068</v>
      </c>
      <c r="K14030" t="s">
        <v>45427</v>
      </c>
      <c r="L14030" t="s">
        <v>14478</v>
      </c>
      <c r="M14030" t="s">
        <v>26125</v>
      </c>
      <c r="N14030" t="s">
        <v>35881</v>
      </c>
      <c r="O14030" t="s">
        <v>37594</v>
      </c>
    </row>
    <row r="14031" spans="1:15" x14ac:dyDescent="0.2">
      <c r="A14031" t="s">
        <v>2000</v>
      </c>
      <c r="B14031" t="s">
        <v>12277</v>
      </c>
      <c r="C14031" t="s">
        <v>12320</v>
      </c>
      <c r="D14031" t="str">
        <f>VLOOKUP(C14031,key!A$2:B$634,2,FALSE)</f>
        <v>Walad Rabiya</v>
      </c>
      <c r="E14031" t="str">
        <f>VLOOKUP(D14031,key!B$2:D$634,2,FALSE)</f>
        <v>YEM39</v>
      </c>
      <c r="F14031">
        <v>18</v>
      </c>
      <c r="G14031">
        <v>2017</v>
      </c>
      <c r="H14031">
        <v>11</v>
      </c>
      <c r="I14031">
        <v>30</v>
      </c>
      <c r="J14031" s="22">
        <v>43069</v>
      </c>
      <c r="K14031" t="s">
        <v>45426</v>
      </c>
      <c r="L14031" t="s">
        <v>14507</v>
      </c>
      <c r="M14031" t="s">
        <v>26155</v>
      </c>
      <c r="N14031" t="s">
        <v>35881</v>
      </c>
      <c r="O14031" t="s">
        <v>36861</v>
      </c>
    </row>
    <row r="14032" spans="1:15" x14ac:dyDescent="0.2">
      <c r="A14032" t="s">
        <v>2075</v>
      </c>
      <c r="B14032" t="s">
        <v>12277</v>
      </c>
      <c r="C14032" t="s">
        <v>12320</v>
      </c>
      <c r="D14032" t="str">
        <f>VLOOKUP(C14032,key!A$2:B$634,2,FALSE)</f>
        <v>Walad Rabiya</v>
      </c>
      <c r="E14032" t="str">
        <f>VLOOKUP(D14032,key!B$2:D$634,2,FALSE)</f>
        <v>YEM39</v>
      </c>
      <c r="F14032">
        <v>18</v>
      </c>
      <c r="G14032">
        <v>2017</v>
      </c>
      <c r="H14032">
        <v>12</v>
      </c>
      <c r="I14032">
        <v>2</v>
      </c>
      <c r="J14032" s="22">
        <v>43071</v>
      </c>
      <c r="K14032" t="s">
        <v>45427</v>
      </c>
      <c r="L14032" t="s">
        <v>14580</v>
      </c>
      <c r="M14032" t="s">
        <v>26229</v>
      </c>
      <c r="N14032" t="s">
        <v>35881</v>
      </c>
      <c r="O14032" t="s">
        <v>37712</v>
      </c>
    </row>
    <row r="14033" spans="1:15" x14ac:dyDescent="0.2">
      <c r="A14033" t="s">
        <v>2076</v>
      </c>
      <c r="B14033" t="s">
        <v>12277</v>
      </c>
      <c r="C14033" t="s">
        <v>12320</v>
      </c>
      <c r="D14033" t="str">
        <f>VLOOKUP(C14033,key!A$2:B$634,2,FALSE)</f>
        <v>Walad Rabiya</v>
      </c>
      <c r="E14033" t="str">
        <f>VLOOKUP(D14033,key!B$2:D$634,2,FALSE)</f>
        <v>YEM39</v>
      </c>
      <c r="F14033">
        <v>18</v>
      </c>
      <c r="G14033">
        <v>2017</v>
      </c>
      <c r="H14033">
        <v>12</v>
      </c>
      <c r="I14033">
        <v>2</v>
      </c>
      <c r="J14033" s="22">
        <v>43071</v>
      </c>
      <c r="K14033" t="s">
        <v>45427</v>
      </c>
      <c r="L14033" t="s">
        <v>14581</v>
      </c>
      <c r="M14033" t="s">
        <v>26230</v>
      </c>
      <c r="N14033" t="s">
        <v>35881</v>
      </c>
      <c r="O14033" t="s">
        <v>37712</v>
      </c>
    </row>
    <row r="14034" spans="1:15" x14ac:dyDescent="0.2">
      <c r="A14034" t="s">
        <v>2387</v>
      </c>
      <c r="B14034" t="s">
        <v>12277</v>
      </c>
      <c r="C14034" t="s">
        <v>12320</v>
      </c>
      <c r="D14034" t="str">
        <f>VLOOKUP(C14034,key!A$2:B$634,2,FALSE)</f>
        <v>Walad Rabiya</v>
      </c>
      <c r="E14034" t="str">
        <f>VLOOKUP(D14034,key!B$2:D$634,2,FALSE)</f>
        <v>YEM39</v>
      </c>
      <c r="F14034">
        <v>19</v>
      </c>
      <c r="G14034">
        <v>2017</v>
      </c>
      <c r="H14034">
        <v>12</v>
      </c>
      <c r="I14034">
        <v>9</v>
      </c>
      <c r="J14034" s="22">
        <v>43078</v>
      </c>
      <c r="K14034" t="s">
        <v>45426</v>
      </c>
      <c r="L14034" t="s">
        <v>14878</v>
      </c>
      <c r="M14034" t="s">
        <v>26531</v>
      </c>
      <c r="N14034" t="s">
        <v>35881</v>
      </c>
      <c r="O14034" t="s">
        <v>37937</v>
      </c>
    </row>
    <row r="14035" spans="1:15" x14ac:dyDescent="0.2">
      <c r="A14035" t="s">
        <v>3100</v>
      </c>
      <c r="B14035" t="s">
        <v>12277</v>
      </c>
      <c r="C14035" t="s">
        <v>12320</v>
      </c>
      <c r="D14035" t="str">
        <f>VLOOKUP(C14035,key!A$2:B$634,2,FALSE)</f>
        <v>Walad Rabiya</v>
      </c>
      <c r="E14035" t="str">
        <f>VLOOKUP(D14035,key!B$2:D$634,2,FALSE)</f>
        <v>YEM39</v>
      </c>
      <c r="F14035">
        <v>21</v>
      </c>
      <c r="G14035">
        <v>2017</v>
      </c>
      <c r="H14035">
        <v>12</v>
      </c>
      <c r="I14035">
        <v>22</v>
      </c>
      <c r="J14035" s="22">
        <v>43091</v>
      </c>
      <c r="K14035" t="s">
        <v>45426</v>
      </c>
      <c r="L14035" t="s">
        <v>15565</v>
      </c>
      <c r="M14035" t="s">
        <v>27222</v>
      </c>
      <c r="N14035" t="s">
        <v>35881</v>
      </c>
      <c r="O14035" t="s">
        <v>38414</v>
      </c>
    </row>
    <row r="14036" spans="1:15" x14ac:dyDescent="0.2">
      <c r="A14036" t="s">
        <v>3163</v>
      </c>
      <c r="B14036" t="s">
        <v>12277</v>
      </c>
      <c r="C14036" t="s">
        <v>12320</v>
      </c>
      <c r="D14036" t="str">
        <f>VLOOKUP(C14036,key!A$2:B$634,2,FALSE)</f>
        <v>Walad Rabiya</v>
      </c>
      <c r="E14036" t="str">
        <f>VLOOKUP(D14036,key!B$2:D$634,2,FALSE)</f>
        <v>YEM39</v>
      </c>
      <c r="F14036">
        <v>21</v>
      </c>
      <c r="G14036">
        <v>2017</v>
      </c>
      <c r="H14036">
        <v>12</v>
      </c>
      <c r="I14036">
        <v>23</v>
      </c>
      <c r="J14036" s="22">
        <v>43092</v>
      </c>
      <c r="K14036" t="s">
        <v>45426</v>
      </c>
      <c r="L14036" t="s">
        <v>15627</v>
      </c>
      <c r="M14036" t="s">
        <v>27284</v>
      </c>
      <c r="N14036" t="s">
        <v>35881</v>
      </c>
      <c r="O14036" t="s">
        <v>38465</v>
      </c>
    </row>
    <row r="14037" spans="1:15" x14ac:dyDescent="0.2">
      <c r="A14037" t="s">
        <v>3527</v>
      </c>
      <c r="B14037" t="s">
        <v>12277</v>
      </c>
      <c r="C14037" t="s">
        <v>12320</v>
      </c>
      <c r="D14037" t="str">
        <f>VLOOKUP(C14037,key!A$2:B$634,2,FALSE)</f>
        <v>Walad Rabiya</v>
      </c>
      <c r="E14037" t="str">
        <f>VLOOKUP(D14037,key!B$2:D$634,2,FALSE)</f>
        <v>YEM39</v>
      </c>
      <c r="F14037">
        <v>22</v>
      </c>
      <c r="G14037">
        <v>2017</v>
      </c>
      <c r="H14037">
        <v>12</v>
      </c>
      <c r="I14037">
        <v>30</v>
      </c>
      <c r="J14037" s="22">
        <v>43099</v>
      </c>
      <c r="K14037" t="s">
        <v>45427</v>
      </c>
      <c r="L14037" t="s">
        <v>15980</v>
      </c>
      <c r="M14037" t="s">
        <v>27639</v>
      </c>
      <c r="N14037" t="s">
        <v>35882</v>
      </c>
      <c r="O14037" t="s">
        <v>38740</v>
      </c>
    </row>
    <row r="14038" spans="1:15" x14ac:dyDescent="0.2">
      <c r="A14038" t="s">
        <v>4200</v>
      </c>
      <c r="B14038" t="s">
        <v>12277</v>
      </c>
      <c r="C14038" t="s">
        <v>12320</v>
      </c>
      <c r="D14038" t="str">
        <f>VLOOKUP(C14038,key!A$2:B$634,2,FALSE)</f>
        <v>Walad Rabiya</v>
      </c>
      <c r="E14038" t="str">
        <f>VLOOKUP(D14038,key!B$2:D$634,2,FALSE)</f>
        <v>YEM39</v>
      </c>
      <c r="F14038">
        <v>24</v>
      </c>
      <c r="G14038">
        <v>2018</v>
      </c>
      <c r="H14038">
        <v>1</v>
      </c>
      <c r="I14038">
        <v>11</v>
      </c>
      <c r="J14038" s="22">
        <v>43111</v>
      </c>
      <c r="K14038" t="s">
        <v>45427</v>
      </c>
      <c r="L14038" t="s">
        <v>16612</v>
      </c>
      <c r="M14038" t="s">
        <v>28281</v>
      </c>
      <c r="N14038" t="s">
        <v>35881</v>
      </c>
      <c r="O14038" t="s">
        <v>39293</v>
      </c>
    </row>
    <row r="14039" spans="1:15" x14ac:dyDescent="0.2">
      <c r="A14039" t="s">
        <v>4279</v>
      </c>
      <c r="B14039" t="s">
        <v>12277</v>
      </c>
      <c r="C14039" t="s">
        <v>12320</v>
      </c>
      <c r="D14039" t="str">
        <f>VLOOKUP(C14039,key!A$2:B$634,2,FALSE)</f>
        <v>Walad Rabiya</v>
      </c>
      <c r="E14039" t="str">
        <f>VLOOKUP(D14039,key!B$2:D$634,2,FALSE)</f>
        <v>YEM39</v>
      </c>
      <c r="F14039">
        <v>24</v>
      </c>
      <c r="G14039">
        <v>2018</v>
      </c>
      <c r="H14039">
        <v>1</v>
      </c>
      <c r="I14039">
        <v>12</v>
      </c>
      <c r="J14039" s="22">
        <v>43112</v>
      </c>
      <c r="K14039" t="s">
        <v>45426</v>
      </c>
      <c r="L14039" t="s">
        <v>16687</v>
      </c>
      <c r="M14039" t="s">
        <v>28355</v>
      </c>
      <c r="N14039" t="s">
        <v>35881</v>
      </c>
      <c r="O14039" t="s">
        <v>39353</v>
      </c>
    </row>
    <row r="14040" spans="1:15" x14ac:dyDescent="0.2">
      <c r="A14040" t="s">
        <v>4280</v>
      </c>
      <c r="B14040" t="s">
        <v>12277</v>
      </c>
      <c r="C14040" t="s">
        <v>12320</v>
      </c>
      <c r="D14040" t="str">
        <f>VLOOKUP(C14040,key!A$2:B$634,2,FALSE)</f>
        <v>Walad Rabiya</v>
      </c>
      <c r="E14040" t="str">
        <f>VLOOKUP(D14040,key!B$2:D$634,2,FALSE)</f>
        <v>YEM39</v>
      </c>
      <c r="F14040">
        <v>24</v>
      </c>
      <c r="G14040">
        <v>2018</v>
      </c>
      <c r="H14040">
        <v>1</v>
      </c>
      <c r="I14040">
        <v>12</v>
      </c>
      <c r="J14040" s="22">
        <v>43112</v>
      </c>
      <c r="K14040" t="s">
        <v>45427</v>
      </c>
      <c r="L14040" t="s">
        <v>16688</v>
      </c>
      <c r="M14040" t="s">
        <v>28356</v>
      </c>
      <c r="N14040" t="s">
        <v>35881</v>
      </c>
      <c r="O14040" t="s">
        <v>39354</v>
      </c>
    </row>
    <row r="14041" spans="1:15" x14ac:dyDescent="0.2">
      <c r="A14041" t="s">
        <v>5525</v>
      </c>
      <c r="B14041" t="s">
        <v>12277</v>
      </c>
      <c r="C14041" t="s">
        <v>12320</v>
      </c>
      <c r="D14041" t="str">
        <f>VLOOKUP(C14041,key!A$2:B$634,2,FALSE)</f>
        <v>Walad Rabiya</v>
      </c>
      <c r="E14041" t="str">
        <f>VLOOKUP(D14041,key!B$2:D$634,2,FALSE)</f>
        <v>YEM39</v>
      </c>
      <c r="F14041">
        <v>26</v>
      </c>
      <c r="G14041">
        <v>2018</v>
      </c>
      <c r="H14041">
        <v>1</v>
      </c>
      <c r="I14041">
        <v>27</v>
      </c>
      <c r="J14041" s="22">
        <v>43127</v>
      </c>
      <c r="K14041" t="s">
        <v>45427</v>
      </c>
      <c r="L14041" t="s">
        <v>17835</v>
      </c>
      <c r="M14041" t="s">
        <v>29524</v>
      </c>
      <c r="N14041" t="s">
        <v>35882</v>
      </c>
      <c r="O14041" t="s">
        <v>40281</v>
      </c>
    </row>
    <row r="14042" spans="1:15" x14ac:dyDescent="0.2">
      <c r="A14042" t="s">
        <v>5526</v>
      </c>
      <c r="B14042" t="s">
        <v>12277</v>
      </c>
      <c r="C14042" t="s">
        <v>12320</v>
      </c>
      <c r="D14042" t="str">
        <f>VLOOKUP(C14042,key!A$2:B$634,2,FALSE)</f>
        <v>Walad Rabiya</v>
      </c>
      <c r="E14042" t="str">
        <f>VLOOKUP(D14042,key!B$2:D$634,2,FALSE)</f>
        <v>YEM39</v>
      </c>
      <c r="F14042">
        <v>26</v>
      </c>
      <c r="G14042">
        <v>2018</v>
      </c>
      <c r="H14042">
        <v>1</v>
      </c>
      <c r="I14042">
        <v>27</v>
      </c>
      <c r="J14042" s="22">
        <v>43127</v>
      </c>
      <c r="K14042" t="s">
        <v>45427</v>
      </c>
      <c r="L14042" t="s">
        <v>17837</v>
      </c>
      <c r="M14042" t="s">
        <v>29526</v>
      </c>
      <c r="N14042" t="s">
        <v>35882</v>
      </c>
      <c r="O14042" t="s">
        <v>40282</v>
      </c>
    </row>
    <row r="14043" spans="1:15" x14ac:dyDescent="0.2">
      <c r="A14043" t="s">
        <v>5823</v>
      </c>
      <c r="B14043" t="s">
        <v>12277</v>
      </c>
      <c r="C14043" t="s">
        <v>12320</v>
      </c>
      <c r="D14043" t="str">
        <f>VLOOKUP(C14043,key!A$2:B$634,2,FALSE)</f>
        <v>Walad Rabiya</v>
      </c>
      <c r="E14043" t="str">
        <f>VLOOKUP(D14043,key!B$2:D$634,2,FALSE)</f>
        <v>YEM39</v>
      </c>
      <c r="F14043">
        <v>27</v>
      </c>
      <c r="G14043">
        <v>2018</v>
      </c>
      <c r="H14043">
        <v>1</v>
      </c>
      <c r="I14043">
        <v>30</v>
      </c>
      <c r="J14043" s="22">
        <v>43130</v>
      </c>
      <c r="K14043" t="s">
        <v>45427</v>
      </c>
      <c r="L14043" t="s">
        <v>18112</v>
      </c>
      <c r="M14043" t="s">
        <v>29803</v>
      </c>
      <c r="N14043" t="s">
        <v>35882</v>
      </c>
      <c r="O14043" t="s">
        <v>40493</v>
      </c>
    </row>
    <row r="14044" spans="1:15" x14ac:dyDescent="0.2">
      <c r="A14044" t="s">
        <v>5913</v>
      </c>
      <c r="B14044" t="s">
        <v>12277</v>
      </c>
      <c r="C14044" t="s">
        <v>12320</v>
      </c>
      <c r="D14044" t="str">
        <f>VLOOKUP(C14044,key!A$2:B$634,2,FALSE)</f>
        <v>Walad Rabiya</v>
      </c>
      <c r="E14044" t="str">
        <f>VLOOKUP(D14044,key!B$2:D$634,2,FALSE)</f>
        <v>YEM39</v>
      </c>
      <c r="F14044">
        <v>27</v>
      </c>
      <c r="G14044">
        <v>2018</v>
      </c>
      <c r="H14044">
        <v>1</v>
      </c>
      <c r="I14044">
        <v>31</v>
      </c>
      <c r="J14044" s="22">
        <v>43131</v>
      </c>
      <c r="K14044" t="s">
        <v>45427</v>
      </c>
      <c r="L14044" t="s">
        <v>18200</v>
      </c>
      <c r="M14044" t="s">
        <v>29893</v>
      </c>
      <c r="N14044" t="s">
        <v>35882</v>
      </c>
      <c r="O14044" t="s">
        <v>40560</v>
      </c>
    </row>
    <row r="14045" spans="1:15" x14ac:dyDescent="0.2">
      <c r="A14045" t="s">
        <v>5914</v>
      </c>
      <c r="B14045" t="s">
        <v>12277</v>
      </c>
      <c r="C14045" t="s">
        <v>12320</v>
      </c>
      <c r="D14045" t="str">
        <f>VLOOKUP(C14045,key!A$2:B$634,2,FALSE)</f>
        <v>Walad Rabiya</v>
      </c>
      <c r="E14045" t="str">
        <f>VLOOKUP(D14045,key!B$2:D$634,2,FALSE)</f>
        <v>YEM39</v>
      </c>
      <c r="F14045">
        <v>27</v>
      </c>
      <c r="G14045">
        <v>2018</v>
      </c>
      <c r="H14045">
        <v>1</v>
      </c>
      <c r="I14045">
        <v>31</v>
      </c>
      <c r="J14045" s="22">
        <v>43131</v>
      </c>
      <c r="K14045" t="s">
        <v>45427</v>
      </c>
      <c r="L14045" t="s">
        <v>18201</v>
      </c>
      <c r="M14045" t="s">
        <v>29894</v>
      </c>
      <c r="N14045" t="s">
        <v>35882</v>
      </c>
      <c r="O14045" t="s">
        <v>40564</v>
      </c>
    </row>
    <row r="14046" spans="1:15" x14ac:dyDescent="0.2">
      <c r="A14046" t="s">
        <v>5915</v>
      </c>
      <c r="B14046" t="s">
        <v>12277</v>
      </c>
      <c r="C14046" t="s">
        <v>12320</v>
      </c>
      <c r="D14046" t="str">
        <f>VLOOKUP(C14046,key!A$2:B$634,2,FALSE)</f>
        <v>Walad Rabiya</v>
      </c>
      <c r="E14046" t="str">
        <f>VLOOKUP(D14046,key!B$2:D$634,2,FALSE)</f>
        <v>YEM39</v>
      </c>
      <c r="F14046">
        <v>27</v>
      </c>
      <c r="G14046">
        <v>2018</v>
      </c>
      <c r="H14046">
        <v>1</v>
      </c>
      <c r="I14046">
        <v>31</v>
      </c>
      <c r="J14046" s="22">
        <v>43131</v>
      </c>
      <c r="K14046" t="s">
        <v>45427</v>
      </c>
      <c r="L14046" t="s">
        <v>18197</v>
      </c>
      <c r="M14046" t="s">
        <v>29890</v>
      </c>
      <c r="N14046" t="s">
        <v>35882</v>
      </c>
      <c r="O14046" t="s">
        <v>40560</v>
      </c>
    </row>
    <row r="14047" spans="1:15" x14ac:dyDescent="0.2">
      <c r="A14047" t="s">
        <v>5995</v>
      </c>
      <c r="B14047" t="s">
        <v>12277</v>
      </c>
      <c r="C14047" t="s">
        <v>12320</v>
      </c>
      <c r="D14047" t="str">
        <f>VLOOKUP(C14047,key!A$2:B$634,2,FALSE)</f>
        <v>Walad Rabiya</v>
      </c>
      <c r="E14047" t="str">
        <f>VLOOKUP(D14047,key!B$2:D$634,2,FALSE)</f>
        <v>YEM39</v>
      </c>
      <c r="F14047">
        <v>27</v>
      </c>
      <c r="G14047">
        <v>2018</v>
      </c>
      <c r="H14047">
        <v>2</v>
      </c>
      <c r="I14047">
        <v>1</v>
      </c>
      <c r="J14047" s="22">
        <v>43132</v>
      </c>
      <c r="K14047" t="s">
        <v>45427</v>
      </c>
      <c r="L14047" t="s">
        <v>18275</v>
      </c>
      <c r="M14047" t="s">
        <v>29970</v>
      </c>
      <c r="N14047" t="s">
        <v>35882</v>
      </c>
      <c r="O14047" t="s">
        <v>40628</v>
      </c>
    </row>
    <row r="14048" spans="1:15" x14ac:dyDescent="0.2">
      <c r="A14048" t="s">
        <v>6287</v>
      </c>
      <c r="B14048" t="s">
        <v>12277</v>
      </c>
      <c r="C14048" t="s">
        <v>12320</v>
      </c>
      <c r="D14048" t="str">
        <f>VLOOKUP(C14048,key!A$2:B$634,2,FALSE)</f>
        <v>Walad Rabiya</v>
      </c>
      <c r="E14048" t="str">
        <f>VLOOKUP(D14048,key!B$2:D$634,2,FALSE)</f>
        <v>YEM39</v>
      </c>
      <c r="F14048">
        <v>28</v>
      </c>
      <c r="G14048">
        <v>2018</v>
      </c>
      <c r="H14048">
        <v>2</v>
      </c>
      <c r="I14048">
        <v>5</v>
      </c>
      <c r="J14048" s="22">
        <v>43136</v>
      </c>
      <c r="K14048" t="s">
        <v>45427</v>
      </c>
      <c r="L14048" t="s">
        <v>18546</v>
      </c>
      <c r="M14048" t="s">
        <v>30244</v>
      </c>
      <c r="N14048" t="s">
        <v>35882</v>
      </c>
      <c r="O14048" t="s">
        <v>40849</v>
      </c>
    </row>
    <row r="14049" spans="1:15" x14ac:dyDescent="0.2">
      <c r="A14049" t="s">
        <v>6702</v>
      </c>
      <c r="B14049" t="s">
        <v>12277</v>
      </c>
      <c r="C14049" t="s">
        <v>12320</v>
      </c>
      <c r="D14049" t="str">
        <f>VLOOKUP(C14049,key!A$2:B$634,2,FALSE)</f>
        <v>Walad Rabiya</v>
      </c>
      <c r="E14049" t="str">
        <f>VLOOKUP(D14049,key!B$2:D$634,2,FALSE)</f>
        <v>YEM39</v>
      </c>
      <c r="F14049">
        <v>28</v>
      </c>
      <c r="G14049">
        <v>2018</v>
      </c>
      <c r="H14049">
        <v>2</v>
      </c>
      <c r="I14049">
        <v>10</v>
      </c>
      <c r="J14049" s="22">
        <v>43141</v>
      </c>
      <c r="K14049" t="s">
        <v>45427</v>
      </c>
      <c r="L14049" t="s">
        <v>18918</v>
      </c>
      <c r="M14049" t="s">
        <v>30613</v>
      </c>
      <c r="N14049" t="s">
        <v>35882</v>
      </c>
      <c r="O14049" t="s">
        <v>41138</v>
      </c>
    </row>
    <row r="14050" spans="1:15" x14ac:dyDescent="0.2">
      <c r="A14050" t="s">
        <v>6775</v>
      </c>
      <c r="B14050" t="s">
        <v>12277</v>
      </c>
      <c r="C14050" t="s">
        <v>12320</v>
      </c>
      <c r="D14050" t="str">
        <f>VLOOKUP(C14050,key!A$2:B$634,2,FALSE)</f>
        <v>Walad Rabiya</v>
      </c>
      <c r="E14050" t="str">
        <f>VLOOKUP(D14050,key!B$2:D$634,2,FALSE)</f>
        <v>YEM39</v>
      </c>
      <c r="F14050">
        <v>28</v>
      </c>
      <c r="G14050">
        <v>2018</v>
      </c>
      <c r="H14050">
        <v>2</v>
      </c>
      <c r="I14050">
        <v>11</v>
      </c>
      <c r="J14050" s="22">
        <v>43142</v>
      </c>
      <c r="K14050" t="s">
        <v>45426</v>
      </c>
      <c r="L14050" t="s">
        <v>18985</v>
      </c>
      <c r="M14050" t="s">
        <v>30680</v>
      </c>
      <c r="N14050" t="s">
        <v>35882</v>
      </c>
      <c r="O14050" t="s">
        <v>41194</v>
      </c>
    </row>
    <row r="14051" spans="1:15" x14ac:dyDescent="0.2">
      <c r="A14051" t="s">
        <v>6776</v>
      </c>
      <c r="B14051" t="s">
        <v>12277</v>
      </c>
      <c r="C14051" t="s">
        <v>12320</v>
      </c>
      <c r="D14051" t="str">
        <f>VLOOKUP(C14051,key!A$2:B$634,2,FALSE)</f>
        <v>Walad Rabiya</v>
      </c>
      <c r="E14051" t="str">
        <f>VLOOKUP(D14051,key!B$2:D$634,2,FALSE)</f>
        <v>YEM39</v>
      </c>
      <c r="F14051">
        <v>28</v>
      </c>
      <c r="G14051">
        <v>2018</v>
      </c>
      <c r="H14051">
        <v>2</v>
      </c>
      <c r="I14051">
        <v>11</v>
      </c>
      <c r="J14051" s="22">
        <v>43142</v>
      </c>
      <c r="K14051" t="s">
        <v>45427</v>
      </c>
      <c r="L14051" t="s">
        <v>18986</v>
      </c>
      <c r="M14051" t="s">
        <v>30681</v>
      </c>
      <c r="N14051" t="s">
        <v>35882</v>
      </c>
      <c r="O14051" t="s">
        <v>41195</v>
      </c>
    </row>
    <row r="14052" spans="1:15" x14ac:dyDescent="0.2">
      <c r="A14052" t="s">
        <v>6777</v>
      </c>
      <c r="B14052" t="s">
        <v>12277</v>
      </c>
      <c r="C14052" t="s">
        <v>12320</v>
      </c>
      <c r="D14052" t="str">
        <f>VLOOKUP(C14052,key!A$2:B$634,2,FALSE)</f>
        <v>Walad Rabiya</v>
      </c>
      <c r="E14052" t="str">
        <f>VLOOKUP(D14052,key!B$2:D$634,2,FALSE)</f>
        <v>YEM39</v>
      </c>
      <c r="F14052">
        <v>28</v>
      </c>
      <c r="G14052">
        <v>2018</v>
      </c>
      <c r="H14052">
        <v>2</v>
      </c>
      <c r="I14052">
        <v>11</v>
      </c>
      <c r="J14052" s="22">
        <v>43142</v>
      </c>
      <c r="K14052" t="s">
        <v>45427</v>
      </c>
      <c r="L14052" t="s">
        <v>18987</v>
      </c>
      <c r="M14052" t="s">
        <v>30682</v>
      </c>
      <c r="N14052" t="s">
        <v>35882</v>
      </c>
      <c r="O14052" t="s">
        <v>41196</v>
      </c>
    </row>
    <row r="14053" spans="1:15" x14ac:dyDescent="0.2">
      <c r="A14053" t="s">
        <v>7812</v>
      </c>
      <c r="B14053" t="s">
        <v>12277</v>
      </c>
      <c r="C14053" t="s">
        <v>12320</v>
      </c>
      <c r="D14053" t="str">
        <f>VLOOKUP(C14053,key!A$2:B$634,2,FALSE)</f>
        <v>Walad Rabiya</v>
      </c>
      <c r="E14053" t="str">
        <f>VLOOKUP(D14053,key!B$2:D$634,2,FALSE)</f>
        <v>YEM39</v>
      </c>
      <c r="F14053">
        <v>30</v>
      </c>
      <c r="G14053">
        <v>2018</v>
      </c>
      <c r="H14053">
        <v>2</v>
      </c>
      <c r="I14053">
        <v>22</v>
      </c>
      <c r="J14053" s="22">
        <v>43153</v>
      </c>
      <c r="K14053" t="s">
        <v>45427</v>
      </c>
      <c r="L14053" t="s">
        <v>19942</v>
      </c>
      <c r="M14053" t="s">
        <v>31646</v>
      </c>
      <c r="N14053" t="s">
        <v>35882</v>
      </c>
      <c r="O14053" t="s">
        <v>41905</v>
      </c>
    </row>
    <row r="14054" spans="1:15" x14ac:dyDescent="0.2">
      <c r="A14054" t="s">
        <v>8156</v>
      </c>
      <c r="B14054" t="s">
        <v>12277</v>
      </c>
      <c r="C14054" t="s">
        <v>12320</v>
      </c>
      <c r="D14054" t="str">
        <f>VLOOKUP(C14054,key!A$2:B$634,2,FALSE)</f>
        <v>Walad Rabiya</v>
      </c>
      <c r="E14054" t="str">
        <f>VLOOKUP(D14054,key!B$2:D$634,2,FALSE)</f>
        <v>YEM39</v>
      </c>
      <c r="F14054">
        <v>31</v>
      </c>
      <c r="G14054">
        <v>2018</v>
      </c>
      <c r="H14054">
        <v>2</v>
      </c>
      <c r="I14054">
        <v>27</v>
      </c>
      <c r="J14054" s="22">
        <v>43158</v>
      </c>
      <c r="K14054" t="s">
        <v>45427</v>
      </c>
      <c r="L14054" t="s">
        <v>20257</v>
      </c>
      <c r="M14054" t="s">
        <v>31963</v>
      </c>
      <c r="N14054" t="s">
        <v>35882</v>
      </c>
      <c r="O14054" t="s">
        <v>42157</v>
      </c>
    </row>
    <row r="14055" spans="1:15" x14ac:dyDescent="0.2">
      <c r="A14055" t="s">
        <v>8354</v>
      </c>
      <c r="B14055" t="s">
        <v>12277</v>
      </c>
      <c r="C14055" t="s">
        <v>12320</v>
      </c>
      <c r="D14055" t="str">
        <f>VLOOKUP(C14055,key!A$2:B$634,2,FALSE)</f>
        <v>Walad Rabiya</v>
      </c>
      <c r="E14055" t="str">
        <f>VLOOKUP(D14055,key!B$2:D$634,2,FALSE)</f>
        <v>YEM39</v>
      </c>
      <c r="F14055">
        <v>31</v>
      </c>
      <c r="G14055">
        <v>2018</v>
      </c>
      <c r="H14055">
        <v>3</v>
      </c>
      <c r="I14055">
        <v>2</v>
      </c>
      <c r="J14055" s="22">
        <v>43161</v>
      </c>
      <c r="K14055" t="s">
        <v>45427</v>
      </c>
      <c r="L14055" t="s">
        <v>20444</v>
      </c>
      <c r="M14055" t="s">
        <v>32152</v>
      </c>
      <c r="N14055" t="s">
        <v>35882</v>
      </c>
      <c r="O14055" t="s">
        <v>42310</v>
      </c>
    </row>
    <row r="14056" spans="1:15" x14ac:dyDescent="0.2">
      <c r="A14056" t="s">
        <v>8541</v>
      </c>
      <c r="B14056" t="s">
        <v>12277</v>
      </c>
      <c r="C14056" t="s">
        <v>12320</v>
      </c>
      <c r="D14056" t="str">
        <f>VLOOKUP(C14056,key!A$2:B$634,2,FALSE)</f>
        <v>Walad Rabiya</v>
      </c>
      <c r="E14056" t="str">
        <f>VLOOKUP(D14056,key!B$2:D$634,2,FALSE)</f>
        <v>YEM39</v>
      </c>
      <c r="F14056">
        <v>32</v>
      </c>
      <c r="G14056">
        <v>2018</v>
      </c>
      <c r="H14056">
        <v>3</v>
      </c>
      <c r="I14056">
        <v>5</v>
      </c>
      <c r="J14056" s="22">
        <v>43164</v>
      </c>
      <c r="K14056" t="s">
        <v>45427</v>
      </c>
      <c r="L14056" t="s">
        <v>20623</v>
      </c>
      <c r="M14056" t="s">
        <v>32333</v>
      </c>
      <c r="N14056" t="s">
        <v>35881</v>
      </c>
      <c r="O14056" t="s">
        <v>42450</v>
      </c>
    </row>
    <row r="14057" spans="1:15" x14ac:dyDescent="0.2">
      <c r="A14057" t="s">
        <v>9102</v>
      </c>
      <c r="B14057" t="s">
        <v>12277</v>
      </c>
      <c r="C14057" t="s">
        <v>12320</v>
      </c>
      <c r="D14057" t="str">
        <f>VLOOKUP(C14057,key!A$2:B$634,2,FALSE)</f>
        <v>Walad Rabiya</v>
      </c>
      <c r="E14057" t="str">
        <f>VLOOKUP(D14057,key!B$2:D$634,2,FALSE)</f>
        <v>YEM39</v>
      </c>
      <c r="F14057">
        <v>33</v>
      </c>
      <c r="G14057">
        <v>2018</v>
      </c>
      <c r="H14057">
        <v>3</v>
      </c>
      <c r="I14057">
        <v>14</v>
      </c>
      <c r="J14057" s="22">
        <v>43173</v>
      </c>
      <c r="K14057" t="s">
        <v>45426</v>
      </c>
      <c r="L14057" t="s">
        <v>21161</v>
      </c>
      <c r="M14057" t="s">
        <v>32875</v>
      </c>
      <c r="N14057" t="s">
        <v>35882</v>
      </c>
      <c r="O14057" t="s">
        <v>42903</v>
      </c>
    </row>
    <row r="14058" spans="1:15" x14ac:dyDescent="0.2">
      <c r="A14058" t="s">
        <v>9222</v>
      </c>
      <c r="B14058" t="s">
        <v>12277</v>
      </c>
      <c r="C14058" t="s">
        <v>12320</v>
      </c>
      <c r="D14058" t="str">
        <f>VLOOKUP(C14058,key!A$2:B$634,2,FALSE)</f>
        <v>Walad Rabiya</v>
      </c>
      <c r="E14058" t="str">
        <f>VLOOKUP(D14058,key!B$2:D$634,2,FALSE)</f>
        <v>YEM39</v>
      </c>
      <c r="F14058">
        <v>33</v>
      </c>
      <c r="G14058">
        <v>2018</v>
      </c>
      <c r="H14058">
        <v>3</v>
      </c>
      <c r="I14058">
        <v>16</v>
      </c>
      <c r="J14058" s="22">
        <v>43175</v>
      </c>
      <c r="K14058" t="s">
        <v>45427</v>
      </c>
      <c r="L14058" t="s">
        <v>21277</v>
      </c>
      <c r="M14058" t="s">
        <v>32993</v>
      </c>
      <c r="N14058" t="s">
        <v>35882</v>
      </c>
      <c r="O14058" t="s">
        <v>43006</v>
      </c>
    </row>
    <row r="14059" spans="1:15" x14ac:dyDescent="0.2">
      <c r="A14059" t="s">
        <v>9223</v>
      </c>
      <c r="B14059" t="s">
        <v>12277</v>
      </c>
      <c r="C14059" t="s">
        <v>12320</v>
      </c>
      <c r="D14059" t="str">
        <f>VLOOKUP(C14059,key!A$2:B$634,2,FALSE)</f>
        <v>Walad Rabiya</v>
      </c>
      <c r="E14059" t="str">
        <f>VLOOKUP(D14059,key!B$2:D$634,2,FALSE)</f>
        <v>YEM39</v>
      </c>
      <c r="F14059">
        <v>33</v>
      </c>
      <c r="G14059">
        <v>2018</v>
      </c>
      <c r="H14059">
        <v>3</v>
      </c>
      <c r="I14059">
        <v>16</v>
      </c>
      <c r="J14059" s="22">
        <v>43175</v>
      </c>
      <c r="K14059" t="s">
        <v>45427</v>
      </c>
      <c r="L14059" t="s">
        <v>21278</v>
      </c>
      <c r="M14059" t="s">
        <v>32994</v>
      </c>
      <c r="N14059" t="s">
        <v>35882</v>
      </c>
      <c r="O14059" t="s">
        <v>43007</v>
      </c>
    </row>
    <row r="14060" spans="1:15" x14ac:dyDescent="0.2">
      <c r="A14060" t="s">
        <v>9286</v>
      </c>
      <c r="B14060" t="s">
        <v>12277</v>
      </c>
      <c r="C14060" t="s">
        <v>12320</v>
      </c>
      <c r="D14060" t="str">
        <f>VLOOKUP(C14060,key!A$2:B$634,2,FALSE)</f>
        <v>Walad Rabiya</v>
      </c>
      <c r="E14060" t="str">
        <f>VLOOKUP(D14060,key!B$2:D$634,2,FALSE)</f>
        <v>YEM39</v>
      </c>
      <c r="F14060">
        <v>33</v>
      </c>
      <c r="G14060">
        <v>2018</v>
      </c>
      <c r="H14060">
        <v>3</v>
      </c>
      <c r="I14060">
        <v>17</v>
      </c>
      <c r="J14060" s="22">
        <v>43176</v>
      </c>
      <c r="K14060" t="s">
        <v>45427</v>
      </c>
      <c r="L14060" t="s">
        <v>21338</v>
      </c>
      <c r="M14060" t="s">
        <v>33056</v>
      </c>
      <c r="N14060" t="s">
        <v>35881</v>
      </c>
      <c r="O14060" t="s">
        <v>43059</v>
      </c>
    </row>
    <row r="14061" spans="1:15" x14ac:dyDescent="0.2">
      <c r="A14061" t="s">
        <v>9287</v>
      </c>
      <c r="B14061" t="s">
        <v>12277</v>
      </c>
      <c r="C14061" t="s">
        <v>12320</v>
      </c>
      <c r="D14061" t="str">
        <f>VLOOKUP(C14061,key!A$2:B$634,2,FALSE)</f>
        <v>Walad Rabiya</v>
      </c>
      <c r="E14061" t="str">
        <f>VLOOKUP(D14061,key!B$2:D$634,2,FALSE)</f>
        <v>YEM39</v>
      </c>
      <c r="F14061">
        <v>33</v>
      </c>
      <c r="G14061">
        <v>2018</v>
      </c>
      <c r="H14061">
        <v>3</v>
      </c>
      <c r="I14061">
        <v>17</v>
      </c>
      <c r="J14061" s="22">
        <v>43176</v>
      </c>
      <c r="K14061" t="s">
        <v>45427</v>
      </c>
      <c r="L14061" t="s">
        <v>21339</v>
      </c>
      <c r="M14061" t="s">
        <v>33057</v>
      </c>
      <c r="N14061" t="s">
        <v>35882</v>
      </c>
      <c r="O14061" t="s">
        <v>43060</v>
      </c>
    </row>
    <row r="14062" spans="1:15" x14ac:dyDescent="0.2">
      <c r="A14062" t="s">
        <v>9622</v>
      </c>
      <c r="B14062" t="s">
        <v>12277</v>
      </c>
      <c r="C14062" t="s">
        <v>12320</v>
      </c>
      <c r="D14062" t="str">
        <f>VLOOKUP(C14062,key!A$2:B$634,2,FALSE)</f>
        <v>Walad Rabiya</v>
      </c>
      <c r="E14062" t="str">
        <f>VLOOKUP(D14062,key!B$2:D$634,2,FALSE)</f>
        <v>YEM39</v>
      </c>
      <c r="F14062">
        <v>34</v>
      </c>
      <c r="G14062">
        <v>2018</v>
      </c>
      <c r="H14062">
        <v>3</v>
      </c>
      <c r="I14062">
        <v>23</v>
      </c>
      <c r="J14062" s="22">
        <v>43182</v>
      </c>
      <c r="K14062" t="s">
        <v>45427</v>
      </c>
      <c r="L14062" t="s">
        <v>21661</v>
      </c>
      <c r="M14062" t="s">
        <v>33381</v>
      </c>
      <c r="N14062" t="s">
        <v>35882</v>
      </c>
      <c r="O14062" t="s">
        <v>43337</v>
      </c>
    </row>
    <row r="14063" spans="1:15" x14ac:dyDescent="0.2">
      <c r="A14063" t="s">
        <v>9918</v>
      </c>
      <c r="B14063" t="s">
        <v>12277</v>
      </c>
      <c r="C14063" t="s">
        <v>12320</v>
      </c>
      <c r="D14063" t="str">
        <f>VLOOKUP(C14063,key!A$2:B$634,2,FALSE)</f>
        <v>Walad Rabiya</v>
      </c>
      <c r="E14063" t="str">
        <f>VLOOKUP(D14063,key!B$2:D$634,2,FALSE)</f>
        <v>YEM39</v>
      </c>
      <c r="F14063">
        <v>35</v>
      </c>
      <c r="G14063">
        <v>2018</v>
      </c>
      <c r="H14063">
        <v>3</v>
      </c>
      <c r="I14063">
        <v>28</v>
      </c>
      <c r="J14063" s="22">
        <v>43187</v>
      </c>
      <c r="K14063" t="s">
        <v>45427</v>
      </c>
      <c r="L14063" t="s">
        <v>21941</v>
      </c>
      <c r="M14063" t="s">
        <v>33663</v>
      </c>
      <c r="N14063" t="s">
        <v>35881</v>
      </c>
      <c r="O14063" t="s">
        <v>43561</v>
      </c>
    </row>
    <row r="14064" spans="1:15" x14ac:dyDescent="0.2">
      <c r="A14064" t="s">
        <v>10840</v>
      </c>
      <c r="B14064" t="s">
        <v>12277</v>
      </c>
      <c r="C14064" t="s">
        <v>12320</v>
      </c>
      <c r="D14064" t="str">
        <f>VLOOKUP(C14064,key!A$2:B$634,2,FALSE)</f>
        <v>Walad Rabiya</v>
      </c>
      <c r="E14064" t="str">
        <f>VLOOKUP(D14064,key!B$2:D$634,2,FALSE)</f>
        <v>YEM39</v>
      </c>
      <c r="F14064">
        <v>37</v>
      </c>
      <c r="G14064">
        <v>2018</v>
      </c>
      <c r="H14064">
        <v>4</v>
      </c>
      <c r="I14064">
        <v>11</v>
      </c>
      <c r="J14064" s="22">
        <v>43201</v>
      </c>
      <c r="K14064" t="s">
        <v>45427</v>
      </c>
      <c r="L14064" t="s">
        <v>22813</v>
      </c>
      <c r="M14064" t="s">
        <v>34544</v>
      </c>
      <c r="N14064" t="s">
        <v>35882</v>
      </c>
      <c r="O14064" t="s">
        <v>44293</v>
      </c>
    </row>
    <row r="14065" spans="1:15" x14ac:dyDescent="0.2">
      <c r="A14065" t="s">
        <v>12219</v>
      </c>
      <c r="B14065" t="s">
        <v>12277</v>
      </c>
      <c r="C14065" t="s">
        <v>12320</v>
      </c>
      <c r="D14065" t="str">
        <f>VLOOKUP(C14065,key!A$2:B$634,2,FALSE)</f>
        <v>Walad Rabiya</v>
      </c>
      <c r="E14065" t="str">
        <f>VLOOKUP(D14065,key!B$2:D$634,2,FALSE)</f>
        <v>YEM39</v>
      </c>
      <c r="F14065">
        <v>41</v>
      </c>
      <c r="G14065">
        <v>2018</v>
      </c>
      <c r="H14065">
        <v>5</v>
      </c>
      <c r="I14065">
        <v>7</v>
      </c>
      <c r="J14065" s="22">
        <v>43227</v>
      </c>
      <c r="K14065" t="s">
        <v>45427</v>
      </c>
      <c r="L14065" t="s">
        <v>24132</v>
      </c>
      <c r="M14065" t="s">
        <v>35827</v>
      </c>
      <c r="N14065" t="s">
        <v>35882</v>
      </c>
      <c r="O14065" t="s">
        <v>45383</v>
      </c>
    </row>
    <row r="14066" spans="1:15" x14ac:dyDescent="0.2">
      <c r="A14066" t="s">
        <v>45681</v>
      </c>
      <c r="B14066" t="s">
        <v>45437</v>
      </c>
      <c r="C14066" t="s">
        <v>49520</v>
      </c>
      <c r="D14066" t="str">
        <f>VLOOKUP(C14066,key!A$2:B$634,2,FALSE)</f>
        <v>Walad Rabiya</v>
      </c>
      <c r="E14066" t="str">
        <f>VLOOKUP(D14066,key!B$2:D$634,2,FALSE)</f>
        <v>YEM39</v>
      </c>
      <c r="G14066" s="1">
        <v>2018</v>
      </c>
      <c r="H14066" s="1">
        <v>7</v>
      </c>
      <c r="I14066" s="1">
        <v>17</v>
      </c>
      <c r="J14066" s="2" t="str">
        <f>CONCATENATE(H14066,"/",I14066,"/",G14066)</f>
        <v>7/17/2018</v>
      </c>
      <c r="K14066" t="s">
        <v>45427</v>
      </c>
      <c r="M14066" t="s">
        <v>47714</v>
      </c>
      <c r="O14066" t="s">
        <v>49235</v>
      </c>
    </row>
    <row r="14067" spans="1:15" x14ac:dyDescent="0.2">
      <c r="A14067" t="s">
        <v>45739</v>
      </c>
      <c r="B14067" t="s">
        <v>45437</v>
      </c>
      <c r="C14067" t="s">
        <v>49520</v>
      </c>
      <c r="D14067" t="str">
        <f>VLOOKUP(C14067,key!A$2:B$634,2,FALSE)</f>
        <v>Walad Rabiya</v>
      </c>
      <c r="E14067" t="str">
        <f>VLOOKUP(D14067,key!B$2:D$634,2,FALSE)</f>
        <v>YEM39</v>
      </c>
      <c r="G14067" s="1">
        <v>2018</v>
      </c>
      <c r="H14067" s="1">
        <v>7</v>
      </c>
      <c r="I14067" s="1">
        <v>15</v>
      </c>
      <c r="J14067" s="2" t="str">
        <f>CONCATENATE(H14067,"/",I14067,"/",G14067)</f>
        <v>7/15/2018</v>
      </c>
      <c r="K14067" t="s">
        <v>49557</v>
      </c>
      <c r="M14067" t="s">
        <v>47765</v>
      </c>
      <c r="O14067" t="s">
        <v>49308</v>
      </c>
    </row>
    <row r="14068" spans="1:15" x14ac:dyDescent="0.2">
      <c r="A14068" t="s">
        <v>45740</v>
      </c>
      <c r="B14068" t="s">
        <v>45437</v>
      </c>
      <c r="C14068" t="s">
        <v>49520</v>
      </c>
      <c r="D14068" t="str">
        <f>VLOOKUP(C14068,key!A$2:B$634,2,FALSE)</f>
        <v>Walad Rabiya</v>
      </c>
      <c r="E14068" t="str">
        <f>VLOOKUP(D14068,key!B$2:D$634,2,FALSE)</f>
        <v>YEM39</v>
      </c>
      <c r="G14068" s="1">
        <v>2018</v>
      </c>
      <c r="H14068" s="1">
        <v>7</v>
      </c>
      <c r="I14068" s="1">
        <v>15</v>
      </c>
      <c r="J14068" s="2" t="str">
        <f>CONCATENATE(H14068,"/",I14068,"/",G14068)</f>
        <v>7/15/2018</v>
      </c>
      <c r="K14068" t="s">
        <v>49557</v>
      </c>
      <c r="M14068" t="s">
        <v>47765</v>
      </c>
      <c r="O14068" t="s">
        <v>49308</v>
      </c>
    </row>
    <row r="14069" spans="1:15" x14ac:dyDescent="0.2">
      <c r="A14069" t="s">
        <v>45741</v>
      </c>
      <c r="B14069" t="s">
        <v>45437</v>
      </c>
      <c r="C14069" t="s">
        <v>49520</v>
      </c>
      <c r="D14069" t="str">
        <f>VLOOKUP(C14069,key!A$2:B$634,2,FALSE)</f>
        <v>Walad Rabiya</v>
      </c>
      <c r="E14069" t="str">
        <f>VLOOKUP(D14069,key!B$2:D$634,2,FALSE)</f>
        <v>YEM39</v>
      </c>
      <c r="G14069" s="1">
        <v>2018</v>
      </c>
      <c r="H14069" s="1">
        <v>7</v>
      </c>
      <c r="I14069" s="1">
        <v>15</v>
      </c>
      <c r="J14069" s="2" t="str">
        <f>CONCATENATE(H14069,"/",I14069,"/",G14069)</f>
        <v>7/15/2018</v>
      </c>
      <c r="K14069" t="s">
        <v>49557</v>
      </c>
      <c r="M14069" t="s">
        <v>47765</v>
      </c>
      <c r="O14069" t="s">
        <v>49308</v>
      </c>
    </row>
    <row r="14070" spans="1:15" x14ac:dyDescent="0.2">
      <c r="A14070" t="s">
        <v>45742</v>
      </c>
      <c r="B14070" t="s">
        <v>45437</v>
      </c>
      <c r="C14070" t="s">
        <v>49520</v>
      </c>
      <c r="D14070" t="str">
        <f>VLOOKUP(C14070,key!A$2:B$634,2,FALSE)</f>
        <v>Walad Rabiya</v>
      </c>
      <c r="E14070" t="str">
        <f>VLOOKUP(D14070,key!B$2:D$634,2,FALSE)</f>
        <v>YEM39</v>
      </c>
      <c r="G14070" s="1">
        <v>2018</v>
      </c>
      <c r="H14070" s="1">
        <v>7</v>
      </c>
      <c r="I14070" s="1">
        <v>15</v>
      </c>
      <c r="J14070" s="2" t="str">
        <f>CONCATENATE(H14070,"/",I14070,"/",G14070)</f>
        <v>7/15/2018</v>
      </c>
      <c r="K14070" t="s">
        <v>49557</v>
      </c>
      <c r="M14070" t="s">
        <v>47765</v>
      </c>
      <c r="O14070" t="s">
        <v>49308</v>
      </c>
    </row>
    <row r="14071" spans="1:15" x14ac:dyDescent="0.2">
      <c r="A14071" t="s">
        <v>45743</v>
      </c>
      <c r="B14071" t="s">
        <v>45437</v>
      </c>
      <c r="C14071" t="s">
        <v>49520</v>
      </c>
      <c r="D14071" t="str">
        <f>VLOOKUP(C14071,key!A$2:B$634,2,FALSE)</f>
        <v>Walad Rabiya</v>
      </c>
      <c r="E14071" t="str">
        <f>VLOOKUP(D14071,key!B$2:D$634,2,FALSE)</f>
        <v>YEM39</v>
      </c>
      <c r="G14071" s="1">
        <v>2018</v>
      </c>
      <c r="H14071" s="1">
        <v>7</v>
      </c>
      <c r="I14071" s="1">
        <v>15</v>
      </c>
      <c r="J14071" s="2" t="str">
        <f>CONCATENATE(H14071,"/",I14071,"/",G14071)</f>
        <v>7/15/2018</v>
      </c>
      <c r="K14071" t="s">
        <v>49557</v>
      </c>
      <c r="M14071" t="s">
        <v>47765</v>
      </c>
      <c r="O14071" t="s">
        <v>49308</v>
      </c>
    </row>
    <row r="14072" spans="1:15" x14ac:dyDescent="0.2">
      <c r="A14072" t="s">
        <v>45777</v>
      </c>
      <c r="B14072" t="s">
        <v>45437</v>
      </c>
      <c r="C14072" t="s">
        <v>49520</v>
      </c>
      <c r="D14072" t="str">
        <f>VLOOKUP(C14072,key!A$2:B$634,2,FALSE)</f>
        <v>Walad Rabiya</v>
      </c>
      <c r="E14072" t="str">
        <f>VLOOKUP(D14072,key!B$2:D$634,2,FALSE)</f>
        <v>YEM39</v>
      </c>
      <c r="G14072" s="1">
        <v>2018</v>
      </c>
      <c r="H14072" s="1">
        <v>7</v>
      </c>
      <c r="I14072" s="1">
        <v>14</v>
      </c>
      <c r="J14072" s="2" t="str">
        <f>CONCATENATE(H14072,"/",I14072,"/",G14072)</f>
        <v>7/14/2018</v>
      </c>
      <c r="K14072" t="s">
        <v>45427</v>
      </c>
      <c r="M14072" t="s">
        <v>47765</v>
      </c>
      <c r="O14072" t="s">
        <v>49308</v>
      </c>
    </row>
    <row r="14073" spans="1:15" x14ac:dyDescent="0.2">
      <c r="A14073" t="s">
        <v>45778</v>
      </c>
      <c r="B14073" t="s">
        <v>45437</v>
      </c>
      <c r="C14073" t="s">
        <v>49520</v>
      </c>
      <c r="D14073" t="str">
        <f>VLOOKUP(C14073,key!A$2:B$634,2,FALSE)</f>
        <v>Walad Rabiya</v>
      </c>
      <c r="E14073" t="str">
        <f>VLOOKUP(D14073,key!B$2:D$634,2,FALSE)</f>
        <v>YEM39</v>
      </c>
      <c r="G14073" s="1">
        <v>2018</v>
      </c>
      <c r="H14073" s="1">
        <v>7</v>
      </c>
      <c r="I14073" s="1">
        <v>14</v>
      </c>
      <c r="J14073" s="2" t="str">
        <f>CONCATENATE(H14073,"/",I14073,"/",G14073)</f>
        <v>7/14/2018</v>
      </c>
      <c r="K14073" t="s">
        <v>45427</v>
      </c>
      <c r="M14073" t="s">
        <v>47765</v>
      </c>
      <c r="O14073" t="s">
        <v>49308</v>
      </c>
    </row>
    <row r="14074" spans="1:15" x14ac:dyDescent="0.2">
      <c r="A14074" t="s">
        <v>45779</v>
      </c>
      <c r="B14074" t="s">
        <v>45437</v>
      </c>
      <c r="C14074" t="s">
        <v>49520</v>
      </c>
      <c r="D14074" t="str">
        <f>VLOOKUP(C14074,key!A$2:B$634,2,FALSE)</f>
        <v>Walad Rabiya</v>
      </c>
      <c r="E14074" t="str">
        <f>VLOOKUP(D14074,key!B$2:D$634,2,FALSE)</f>
        <v>YEM39</v>
      </c>
      <c r="G14074" s="1">
        <v>2018</v>
      </c>
      <c r="H14074" s="1">
        <v>7</v>
      </c>
      <c r="I14074" s="1">
        <v>14</v>
      </c>
      <c r="J14074" s="2" t="str">
        <f>CONCATENATE(H14074,"/",I14074,"/",G14074)</f>
        <v>7/14/2018</v>
      </c>
      <c r="K14074" t="s">
        <v>45427</v>
      </c>
      <c r="M14074" t="s">
        <v>47765</v>
      </c>
      <c r="O14074" t="s">
        <v>49308</v>
      </c>
    </row>
    <row r="14075" spans="1:15" x14ac:dyDescent="0.2">
      <c r="A14075" t="s">
        <v>45780</v>
      </c>
      <c r="B14075" t="s">
        <v>45437</v>
      </c>
      <c r="C14075" t="s">
        <v>49520</v>
      </c>
      <c r="D14075" t="str">
        <f>VLOOKUP(C14075,key!A$2:B$634,2,FALSE)</f>
        <v>Walad Rabiya</v>
      </c>
      <c r="E14075" t="str">
        <f>VLOOKUP(D14075,key!B$2:D$634,2,FALSE)</f>
        <v>YEM39</v>
      </c>
      <c r="G14075" s="1">
        <v>2018</v>
      </c>
      <c r="H14075" s="1">
        <v>7</v>
      </c>
      <c r="I14075" s="1">
        <v>14</v>
      </c>
      <c r="J14075" s="2" t="str">
        <f>CONCATENATE(H14075,"/",I14075,"/",G14075)</f>
        <v>7/14/2018</v>
      </c>
      <c r="K14075" t="s">
        <v>45427</v>
      </c>
      <c r="M14075" t="s">
        <v>47765</v>
      </c>
      <c r="O14075" t="s">
        <v>49308</v>
      </c>
    </row>
    <row r="14076" spans="1:15" x14ac:dyDescent="0.2">
      <c r="A14076" t="s">
        <v>45781</v>
      </c>
      <c r="B14076" t="s">
        <v>45437</v>
      </c>
      <c r="C14076" t="s">
        <v>49520</v>
      </c>
      <c r="D14076" t="str">
        <f>VLOOKUP(C14076,key!A$2:B$634,2,FALSE)</f>
        <v>Walad Rabiya</v>
      </c>
      <c r="E14076" t="str">
        <f>VLOOKUP(D14076,key!B$2:D$634,2,FALSE)</f>
        <v>YEM39</v>
      </c>
      <c r="G14076" s="1">
        <v>2018</v>
      </c>
      <c r="H14076" s="1">
        <v>7</v>
      </c>
      <c r="I14076" s="1">
        <v>14</v>
      </c>
      <c r="J14076" s="2" t="str">
        <f>CONCATENATE(H14076,"/",I14076,"/",G14076)</f>
        <v>7/14/2018</v>
      </c>
      <c r="K14076" t="s">
        <v>45427</v>
      </c>
      <c r="M14076" t="s">
        <v>47765</v>
      </c>
      <c r="O14076" t="s">
        <v>49308</v>
      </c>
    </row>
    <row r="14077" spans="1:15" x14ac:dyDescent="0.2">
      <c r="A14077" t="s">
        <v>45824</v>
      </c>
      <c r="B14077" t="s">
        <v>45437</v>
      </c>
      <c r="C14077" t="s">
        <v>49520</v>
      </c>
      <c r="D14077" t="str">
        <f>VLOOKUP(C14077,key!A$2:B$634,2,FALSE)</f>
        <v>Walad Rabiya</v>
      </c>
      <c r="E14077" t="str">
        <f>VLOOKUP(D14077,key!B$2:D$634,2,FALSE)</f>
        <v>YEM39</v>
      </c>
      <c r="G14077" s="1">
        <v>2018</v>
      </c>
      <c r="H14077" s="1">
        <v>7</v>
      </c>
      <c r="I14077" s="1">
        <v>13</v>
      </c>
      <c r="J14077" s="2" t="str">
        <f>CONCATENATE(H14077,"/",I14077,"/",G14077)</f>
        <v>7/13/2018</v>
      </c>
      <c r="K14077" t="s">
        <v>45427</v>
      </c>
      <c r="M14077" t="s">
        <v>47765</v>
      </c>
      <c r="O14077" t="s">
        <v>49308</v>
      </c>
    </row>
    <row r="14078" spans="1:15" x14ac:dyDescent="0.2">
      <c r="A14078" t="s">
        <v>45825</v>
      </c>
      <c r="B14078" t="s">
        <v>45437</v>
      </c>
      <c r="C14078" t="s">
        <v>49520</v>
      </c>
      <c r="D14078" t="str">
        <f>VLOOKUP(C14078,key!A$2:B$634,2,FALSE)</f>
        <v>Walad Rabiya</v>
      </c>
      <c r="E14078" t="str">
        <f>VLOOKUP(D14078,key!B$2:D$634,2,FALSE)</f>
        <v>YEM39</v>
      </c>
      <c r="G14078" s="1">
        <v>2018</v>
      </c>
      <c r="H14078" s="1">
        <v>7</v>
      </c>
      <c r="I14078" s="1">
        <v>13</v>
      </c>
      <c r="J14078" s="2" t="str">
        <f>CONCATENATE(H14078,"/",I14078,"/",G14078)</f>
        <v>7/13/2018</v>
      </c>
      <c r="K14078" t="s">
        <v>45427</v>
      </c>
      <c r="M14078" t="s">
        <v>47765</v>
      </c>
      <c r="O14078" t="s">
        <v>49308</v>
      </c>
    </row>
    <row r="14079" spans="1:15" x14ac:dyDescent="0.2">
      <c r="A14079" t="s">
        <v>45826</v>
      </c>
      <c r="B14079" t="s">
        <v>45437</v>
      </c>
      <c r="C14079" t="s">
        <v>49520</v>
      </c>
      <c r="D14079" t="str">
        <f>VLOOKUP(C14079,key!A$2:B$634,2,FALSE)</f>
        <v>Walad Rabiya</v>
      </c>
      <c r="E14079" t="str">
        <f>VLOOKUP(D14079,key!B$2:D$634,2,FALSE)</f>
        <v>YEM39</v>
      </c>
      <c r="G14079" s="1">
        <v>2018</v>
      </c>
      <c r="H14079" s="1">
        <v>7</v>
      </c>
      <c r="I14079" s="1">
        <v>13</v>
      </c>
      <c r="J14079" s="2" t="str">
        <f>CONCATENATE(H14079,"/",I14079,"/",G14079)</f>
        <v>7/13/2018</v>
      </c>
      <c r="K14079" t="s">
        <v>45427</v>
      </c>
      <c r="M14079" t="s">
        <v>47765</v>
      </c>
      <c r="O14079" t="s">
        <v>49308</v>
      </c>
    </row>
    <row r="14080" spans="1:15" x14ac:dyDescent="0.2">
      <c r="A14080" t="s">
        <v>45827</v>
      </c>
      <c r="B14080" t="s">
        <v>45437</v>
      </c>
      <c r="C14080" t="s">
        <v>49520</v>
      </c>
      <c r="D14080" t="str">
        <f>VLOOKUP(C14080,key!A$2:B$634,2,FALSE)</f>
        <v>Walad Rabiya</v>
      </c>
      <c r="E14080" t="str">
        <f>VLOOKUP(D14080,key!B$2:D$634,2,FALSE)</f>
        <v>YEM39</v>
      </c>
      <c r="G14080" s="1">
        <v>2018</v>
      </c>
      <c r="H14080" s="1">
        <v>7</v>
      </c>
      <c r="I14080" s="1">
        <v>13</v>
      </c>
      <c r="J14080" s="2" t="str">
        <f>CONCATENATE(H14080,"/",I14080,"/",G14080)</f>
        <v>7/13/2018</v>
      </c>
      <c r="K14080" t="s">
        <v>45427</v>
      </c>
      <c r="M14080" t="s">
        <v>47765</v>
      </c>
      <c r="O14080" t="s">
        <v>49308</v>
      </c>
    </row>
    <row r="14081" spans="1:15" x14ac:dyDescent="0.2">
      <c r="A14081" t="s">
        <v>45828</v>
      </c>
      <c r="B14081" t="s">
        <v>45437</v>
      </c>
      <c r="C14081" t="s">
        <v>49520</v>
      </c>
      <c r="D14081" t="str">
        <f>VLOOKUP(C14081,key!A$2:B$634,2,FALSE)</f>
        <v>Walad Rabiya</v>
      </c>
      <c r="E14081" t="str">
        <f>VLOOKUP(D14081,key!B$2:D$634,2,FALSE)</f>
        <v>YEM39</v>
      </c>
      <c r="G14081" s="1">
        <v>2018</v>
      </c>
      <c r="H14081" s="1">
        <v>7</v>
      </c>
      <c r="I14081" s="1">
        <v>13</v>
      </c>
      <c r="J14081" s="2" t="str">
        <f>CONCATENATE(H14081,"/",I14081,"/",G14081)</f>
        <v>7/13/2018</v>
      </c>
      <c r="K14081" t="s">
        <v>45427</v>
      </c>
      <c r="M14081" t="s">
        <v>47765</v>
      </c>
      <c r="O14081" t="s">
        <v>49308</v>
      </c>
    </row>
    <row r="14082" spans="1:15" x14ac:dyDescent="0.2">
      <c r="A14082" t="s">
        <v>45829</v>
      </c>
      <c r="B14082" t="s">
        <v>45437</v>
      </c>
      <c r="C14082" t="s">
        <v>49520</v>
      </c>
      <c r="D14082" t="str">
        <f>VLOOKUP(C14082,key!A$2:B$634,2,FALSE)</f>
        <v>Walad Rabiya</v>
      </c>
      <c r="E14082" t="str">
        <f>VLOOKUP(D14082,key!B$2:D$634,2,FALSE)</f>
        <v>YEM39</v>
      </c>
      <c r="G14082" s="1">
        <v>2018</v>
      </c>
      <c r="H14082" s="1">
        <v>7</v>
      </c>
      <c r="I14082" s="1">
        <v>12</v>
      </c>
      <c r="J14082" s="2" t="str">
        <f>CONCATENATE(H14082,"/",I14082,"/",G14082)</f>
        <v>7/12/2018</v>
      </c>
      <c r="K14082" t="s">
        <v>45427</v>
      </c>
      <c r="M14082" t="s">
        <v>47765</v>
      </c>
      <c r="O14082" t="s">
        <v>49308</v>
      </c>
    </row>
    <row r="14083" spans="1:15" x14ac:dyDescent="0.2">
      <c r="A14083" t="s">
        <v>45830</v>
      </c>
      <c r="B14083" t="s">
        <v>45437</v>
      </c>
      <c r="C14083" t="s">
        <v>49520</v>
      </c>
      <c r="D14083" t="str">
        <f>VLOOKUP(C14083,key!A$2:B$634,2,FALSE)</f>
        <v>Walad Rabiya</v>
      </c>
      <c r="E14083" t="str">
        <f>VLOOKUP(D14083,key!B$2:D$634,2,FALSE)</f>
        <v>YEM39</v>
      </c>
      <c r="G14083" s="1">
        <v>2018</v>
      </c>
      <c r="H14083" s="1">
        <v>7</v>
      </c>
      <c r="I14083" s="1">
        <v>12</v>
      </c>
      <c r="J14083" s="2" t="str">
        <f>CONCATENATE(H14083,"/",I14083,"/",G14083)</f>
        <v>7/12/2018</v>
      </c>
      <c r="K14083" t="s">
        <v>45427</v>
      </c>
      <c r="M14083" t="s">
        <v>47765</v>
      </c>
      <c r="O14083" t="s">
        <v>49308</v>
      </c>
    </row>
    <row r="14084" spans="1:15" x14ac:dyDescent="0.2">
      <c r="A14084" t="s">
        <v>45859</v>
      </c>
      <c r="B14084" t="s">
        <v>45437</v>
      </c>
      <c r="C14084" t="s">
        <v>49520</v>
      </c>
      <c r="D14084" t="str">
        <f>VLOOKUP(C14084,key!A$2:B$634,2,FALSE)</f>
        <v>Walad Rabiya</v>
      </c>
      <c r="E14084" t="str">
        <f>VLOOKUP(D14084,key!B$2:D$634,2,FALSE)</f>
        <v>YEM39</v>
      </c>
      <c r="G14084" s="1">
        <v>2018</v>
      </c>
      <c r="H14084" s="1">
        <v>7</v>
      </c>
      <c r="I14084" s="1">
        <v>12</v>
      </c>
      <c r="J14084" s="2" t="str">
        <f>CONCATENATE(H14084,"/",I14084,"/",G14084)</f>
        <v>7/12/2018</v>
      </c>
      <c r="K14084" t="s">
        <v>45427</v>
      </c>
      <c r="M14084" t="s">
        <v>47765</v>
      </c>
      <c r="O14084" t="s">
        <v>49308</v>
      </c>
    </row>
    <row r="14085" spans="1:15" x14ac:dyDescent="0.2">
      <c r="A14085" t="s">
        <v>45860</v>
      </c>
      <c r="B14085" t="s">
        <v>45437</v>
      </c>
      <c r="C14085" t="s">
        <v>49520</v>
      </c>
      <c r="D14085" t="str">
        <f>VLOOKUP(C14085,key!A$2:B$634,2,FALSE)</f>
        <v>Walad Rabiya</v>
      </c>
      <c r="E14085" t="str">
        <f>VLOOKUP(D14085,key!B$2:D$634,2,FALSE)</f>
        <v>YEM39</v>
      </c>
      <c r="G14085" s="1">
        <v>2018</v>
      </c>
      <c r="H14085" s="1">
        <v>7</v>
      </c>
      <c r="I14085" s="1">
        <v>12</v>
      </c>
      <c r="J14085" s="2" t="str">
        <f>CONCATENATE(H14085,"/",I14085,"/",G14085)</f>
        <v>7/12/2018</v>
      </c>
      <c r="K14085" t="s">
        <v>45427</v>
      </c>
      <c r="M14085" t="s">
        <v>47765</v>
      </c>
      <c r="O14085" t="s">
        <v>49308</v>
      </c>
    </row>
    <row r="14086" spans="1:15" x14ac:dyDescent="0.2">
      <c r="A14086" t="s">
        <v>45861</v>
      </c>
      <c r="B14086" t="s">
        <v>45437</v>
      </c>
      <c r="C14086" t="s">
        <v>49520</v>
      </c>
      <c r="D14086" t="str">
        <f>VLOOKUP(C14086,key!A$2:B$634,2,FALSE)</f>
        <v>Walad Rabiya</v>
      </c>
      <c r="E14086" t="str">
        <f>VLOOKUP(D14086,key!B$2:D$634,2,FALSE)</f>
        <v>YEM39</v>
      </c>
      <c r="G14086" s="1">
        <v>2018</v>
      </c>
      <c r="H14086" s="1">
        <v>7</v>
      </c>
      <c r="I14086" s="1">
        <v>12</v>
      </c>
      <c r="J14086" s="2" t="str">
        <f>CONCATENATE(H14086,"/",I14086,"/",G14086)</f>
        <v>7/12/2018</v>
      </c>
      <c r="K14086" t="s">
        <v>45427</v>
      </c>
      <c r="M14086" t="s">
        <v>47765</v>
      </c>
      <c r="O14086" t="s">
        <v>49308</v>
      </c>
    </row>
    <row r="14087" spans="1:15" x14ac:dyDescent="0.2">
      <c r="A14087" t="s">
        <v>45879</v>
      </c>
      <c r="B14087" t="s">
        <v>45437</v>
      </c>
      <c r="C14087" t="s">
        <v>49520</v>
      </c>
      <c r="D14087" t="str">
        <f>VLOOKUP(C14087,key!A$2:B$634,2,FALSE)</f>
        <v>Walad Rabiya</v>
      </c>
      <c r="E14087" t="str">
        <f>VLOOKUP(D14087,key!B$2:D$634,2,FALSE)</f>
        <v>YEM39</v>
      </c>
      <c r="G14087" s="1">
        <v>2018</v>
      </c>
      <c r="H14087" s="1">
        <v>7</v>
      </c>
      <c r="I14087" s="1">
        <v>11</v>
      </c>
      <c r="J14087" s="2" t="str">
        <f>CONCATENATE(H14087,"/",I14087,"/",G14087)</f>
        <v>7/11/2018</v>
      </c>
      <c r="K14087" t="s">
        <v>45427</v>
      </c>
      <c r="M14087" t="s">
        <v>47863</v>
      </c>
      <c r="O14087" t="s">
        <v>49308</v>
      </c>
    </row>
    <row r="14088" spans="1:15" x14ac:dyDescent="0.2">
      <c r="A14088" t="s">
        <v>45965</v>
      </c>
      <c r="B14088" t="s">
        <v>45437</v>
      </c>
      <c r="C14088" t="s">
        <v>49520</v>
      </c>
      <c r="D14088" t="str">
        <f>VLOOKUP(C14088,key!A$2:B$634,2,FALSE)</f>
        <v>Walad Rabiya</v>
      </c>
      <c r="E14088" t="str">
        <f>VLOOKUP(D14088,key!B$2:D$634,2,FALSE)</f>
        <v>YEM39</v>
      </c>
      <c r="G14088" s="1">
        <v>2018</v>
      </c>
      <c r="H14088" s="1">
        <v>7</v>
      </c>
      <c r="I14088" s="1">
        <v>7</v>
      </c>
      <c r="J14088" s="2" t="str">
        <f>CONCATENATE(H14088,"/",I14088,"/",G14088)</f>
        <v>7/7/2018</v>
      </c>
      <c r="K14088" t="s">
        <v>45427</v>
      </c>
      <c r="M14088" t="s">
        <v>47941</v>
      </c>
      <c r="O14088" t="s">
        <v>49322</v>
      </c>
    </row>
    <row r="14089" spans="1:15" x14ac:dyDescent="0.2">
      <c r="A14089" t="s">
        <v>46144</v>
      </c>
      <c r="B14089" t="s">
        <v>45437</v>
      </c>
      <c r="C14089" t="s">
        <v>49520</v>
      </c>
      <c r="D14089" t="str">
        <f>VLOOKUP(C14089,key!A$2:B$634,2,FALSE)</f>
        <v>Walad Rabiya</v>
      </c>
      <c r="E14089" t="str">
        <f>VLOOKUP(D14089,key!B$2:D$634,2,FALSE)</f>
        <v>YEM39</v>
      </c>
      <c r="G14089" s="1">
        <v>2018</v>
      </c>
      <c r="H14089" s="1">
        <v>7</v>
      </c>
      <c r="I14089" s="1">
        <v>1</v>
      </c>
      <c r="J14089" s="2" t="str">
        <f>CONCATENATE(H14089,"/",I14089,"/",G14089)</f>
        <v>7/1/2018</v>
      </c>
      <c r="K14089" t="s">
        <v>45427</v>
      </c>
      <c r="M14089" t="s">
        <v>48083</v>
      </c>
      <c r="O14089" t="s">
        <v>49322</v>
      </c>
    </row>
    <row r="14090" spans="1:15" x14ac:dyDescent="0.2">
      <c r="A14090" t="s">
        <v>46733</v>
      </c>
      <c r="B14090" t="s">
        <v>45437</v>
      </c>
      <c r="C14090" t="s">
        <v>49520</v>
      </c>
      <c r="D14090" t="str">
        <f>VLOOKUP(C14090,key!A$2:B$634,2,FALSE)</f>
        <v>Walad Rabiya</v>
      </c>
      <c r="E14090" t="str">
        <f>VLOOKUP(D14090,key!B$2:D$634,2,FALSE)</f>
        <v>YEM39</v>
      </c>
      <c r="G14090" s="1">
        <v>2018</v>
      </c>
      <c r="H14090" s="1">
        <v>6</v>
      </c>
      <c r="I14090" s="1">
        <v>10</v>
      </c>
      <c r="J14090" s="2" t="str">
        <f>CONCATENATE(H14090,"/",I14090,"/",G14090)</f>
        <v>6/10/2018</v>
      </c>
      <c r="K14090" t="s">
        <v>45427</v>
      </c>
      <c r="M14090" t="s">
        <v>48575</v>
      </c>
      <c r="O14090" t="s">
        <v>49267</v>
      </c>
    </row>
    <row r="14091" spans="1:15" x14ac:dyDescent="0.2">
      <c r="A14091" t="s">
        <v>47261</v>
      </c>
      <c r="B14091" t="s">
        <v>45437</v>
      </c>
      <c r="C14091" t="s">
        <v>49520</v>
      </c>
      <c r="D14091" t="str">
        <f>VLOOKUP(C14091,key!A$2:B$634,2,FALSE)</f>
        <v>Walad Rabiya</v>
      </c>
      <c r="E14091" t="str">
        <f>VLOOKUP(D14091,key!B$2:D$634,2,FALSE)</f>
        <v>YEM39</v>
      </c>
      <c r="G14091" s="1">
        <v>2018</v>
      </c>
      <c r="H14091" s="1">
        <v>5</v>
      </c>
      <c r="I14091" s="1">
        <v>18</v>
      </c>
      <c r="J14091" s="2" t="str">
        <f>CONCATENATE(H14091,"/",I14091,"/",G14091)</f>
        <v>5/18/2018</v>
      </c>
      <c r="K14091" t="s">
        <v>45427</v>
      </c>
      <c r="M14091" t="s">
        <v>49031</v>
      </c>
      <c r="O14091" t="s">
        <v>49248</v>
      </c>
    </row>
    <row r="14092" spans="1:15" x14ac:dyDescent="0.2">
      <c r="A14092" t="s">
        <v>47346</v>
      </c>
      <c r="B14092" t="s">
        <v>45437</v>
      </c>
      <c r="C14092" t="s">
        <v>49520</v>
      </c>
      <c r="D14092" t="str">
        <f>VLOOKUP(C14092,key!A$2:B$634,2,FALSE)</f>
        <v>Walad Rabiya</v>
      </c>
      <c r="E14092" t="str">
        <f>VLOOKUP(D14092,key!B$2:D$634,2,FALSE)</f>
        <v>YEM39</v>
      </c>
      <c r="G14092" s="1">
        <v>2018</v>
      </c>
      <c r="H14092" s="1">
        <v>5</v>
      </c>
      <c r="I14092" s="1">
        <v>14</v>
      </c>
      <c r="J14092" s="2" t="str">
        <f>CONCATENATE(H14092,"/",I14092,"/",G14092)</f>
        <v>5/14/2018</v>
      </c>
      <c r="K14092" t="s">
        <v>45426</v>
      </c>
      <c r="M14092" t="s">
        <v>49103</v>
      </c>
      <c r="O14092" t="s">
        <v>49252</v>
      </c>
    </row>
    <row r="14093" spans="1:15" x14ac:dyDescent="0.2">
      <c r="A14093" t="s">
        <v>2364</v>
      </c>
      <c r="B14093" t="s">
        <v>12281</v>
      </c>
      <c r="C14093" t="s">
        <v>12444</v>
      </c>
      <c r="D14093" t="str">
        <f>VLOOKUP(C14093,key!A$2:B$634,2,FALSE)</f>
        <v>Washah</v>
      </c>
      <c r="E14093" t="str">
        <f>VLOOKUP(D14093,key!B$2:D$634,2,FALSE)</f>
        <v>YEM207</v>
      </c>
      <c r="F14093">
        <v>19</v>
      </c>
      <c r="G14093">
        <v>2017</v>
      </c>
      <c r="H14093">
        <v>12</v>
      </c>
      <c r="I14093">
        <v>8</v>
      </c>
      <c r="J14093" s="22">
        <v>43077</v>
      </c>
      <c r="K14093" t="s">
        <v>45426</v>
      </c>
      <c r="L14093" t="s">
        <v>14855</v>
      </c>
      <c r="M14093" t="s">
        <v>26508</v>
      </c>
      <c r="N14093" t="s">
        <v>35881</v>
      </c>
      <c r="O14093" t="s">
        <v>37923</v>
      </c>
    </row>
    <row r="14094" spans="1:15" x14ac:dyDescent="0.2">
      <c r="A14094" t="s">
        <v>2446</v>
      </c>
      <c r="B14094" t="s">
        <v>12281</v>
      </c>
      <c r="C14094" t="s">
        <v>12444</v>
      </c>
      <c r="D14094" t="str">
        <f>VLOOKUP(C14094,key!A$2:B$634,2,FALSE)</f>
        <v>Washah</v>
      </c>
      <c r="E14094" t="str">
        <f>VLOOKUP(D14094,key!B$2:D$634,2,FALSE)</f>
        <v>YEM207</v>
      </c>
      <c r="F14094">
        <v>19</v>
      </c>
      <c r="G14094">
        <v>2017</v>
      </c>
      <c r="H14094">
        <v>12</v>
      </c>
      <c r="I14094">
        <v>10</v>
      </c>
      <c r="J14094" s="22">
        <v>43079</v>
      </c>
      <c r="K14094" t="s">
        <v>45426</v>
      </c>
      <c r="L14094" t="s">
        <v>14934</v>
      </c>
      <c r="M14094" t="s">
        <v>26587</v>
      </c>
      <c r="N14094" t="s">
        <v>35882</v>
      </c>
      <c r="O14094" t="s">
        <v>37971</v>
      </c>
    </row>
    <row r="14095" spans="1:15" x14ac:dyDescent="0.2">
      <c r="A14095" t="s">
        <v>8265</v>
      </c>
      <c r="B14095" t="s">
        <v>12281</v>
      </c>
      <c r="C14095" t="s">
        <v>12444</v>
      </c>
      <c r="D14095" t="str">
        <f>VLOOKUP(C14095,key!A$2:B$634,2,FALSE)</f>
        <v>Washah</v>
      </c>
      <c r="E14095" t="str">
        <f>VLOOKUP(D14095,key!B$2:D$634,2,FALSE)</f>
        <v>YEM207</v>
      </c>
      <c r="F14095">
        <v>31</v>
      </c>
      <c r="G14095">
        <v>2018</v>
      </c>
      <c r="H14095">
        <v>2</v>
      </c>
      <c r="I14095">
        <v>28</v>
      </c>
      <c r="J14095" s="22">
        <v>43159</v>
      </c>
      <c r="K14095" t="s">
        <v>45426</v>
      </c>
      <c r="L14095" t="s">
        <v>20361</v>
      </c>
      <c r="M14095" t="s">
        <v>32068</v>
      </c>
      <c r="N14095" t="s">
        <v>35882</v>
      </c>
      <c r="O14095" t="s">
        <v>42240</v>
      </c>
    </row>
    <row r="14096" spans="1:15" x14ac:dyDescent="0.2">
      <c r="A14096" t="s">
        <v>3117</v>
      </c>
      <c r="B14096" t="s">
        <v>12279</v>
      </c>
      <c r="C14096" t="s">
        <v>50307</v>
      </c>
      <c r="D14096" t="str">
        <f>VLOOKUP(C14096,key!A$2:B$634,2,FALSE)</f>
        <v>Wusab al-Aali</v>
      </c>
      <c r="E14096" t="str">
        <f>VLOOKUP(D14096,key!B$2:D$634,2,FALSE)</f>
        <v>YEM145</v>
      </c>
      <c r="F14096">
        <v>21</v>
      </c>
      <c r="G14096">
        <v>2017</v>
      </c>
      <c r="H14096">
        <v>12</v>
      </c>
      <c r="I14096">
        <v>22</v>
      </c>
      <c r="J14096" s="22">
        <v>43091</v>
      </c>
      <c r="K14096" t="s">
        <v>45427</v>
      </c>
      <c r="L14096" t="s">
        <v>15582</v>
      </c>
      <c r="M14096" t="s">
        <v>27239</v>
      </c>
      <c r="N14096" t="s">
        <v>35881</v>
      </c>
      <c r="O14096" t="s">
        <v>38430</v>
      </c>
    </row>
    <row r="14097" spans="1:15" x14ac:dyDescent="0.2">
      <c r="A14097" t="s">
        <v>5245</v>
      </c>
      <c r="B14097" t="s">
        <v>12279</v>
      </c>
      <c r="C14097" t="s">
        <v>50307</v>
      </c>
      <c r="D14097" t="str">
        <f>VLOOKUP(C14097,key!A$2:B$634,2,FALSE)</f>
        <v>Wusab al-Aali</v>
      </c>
      <c r="E14097" t="str">
        <f>VLOOKUP(D14097,key!B$2:D$634,2,FALSE)</f>
        <v>YEM145</v>
      </c>
      <c r="F14097">
        <v>26</v>
      </c>
      <c r="G14097">
        <v>2018</v>
      </c>
      <c r="H14097">
        <v>1</v>
      </c>
      <c r="I14097">
        <v>24</v>
      </c>
      <c r="J14097" s="22">
        <v>43124</v>
      </c>
      <c r="K14097" t="s">
        <v>45429</v>
      </c>
      <c r="L14097" t="s">
        <v>17581</v>
      </c>
      <c r="M14097" t="s">
        <v>29267</v>
      </c>
      <c r="N14097" t="s">
        <v>35882</v>
      </c>
      <c r="O14097" t="s">
        <v>40102</v>
      </c>
    </row>
    <row r="14098" spans="1:15" x14ac:dyDescent="0.2">
      <c r="A14098" t="s">
        <v>5246</v>
      </c>
      <c r="B14098" t="s">
        <v>12279</v>
      </c>
      <c r="C14098" t="s">
        <v>50307</v>
      </c>
      <c r="D14098" t="str">
        <f>VLOOKUP(C14098,key!A$2:B$634,2,FALSE)</f>
        <v>Wusab al-Aali</v>
      </c>
      <c r="E14098" t="str">
        <f>VLOOKUP(D14098,key!B$2:D$634,2,FALSE)</f>
        <v>YEM145</v>
      </c>
      <c r="F14098">
        <v>26</v>
      </c>
      <c r="G14098">
        <v>2018</v>
      </c>
      <c r="H14098">
        <v>1</v>
      </c>
      <c r="I14098">
        <v>24</v>
      </c>
      <c r="J14098" s="22">
        <v>43124</v>
      </c>
      <c r="K14098" t="s">
        <v>45430</v>
      </c>
      <c r="L14098" t="s">
        <v>17582</v>
      </c>
      <c r="M14098" t="s">
        <v>29268</v>
      </c>
      <c r="N14098" t="s">
        <v>35882</v>
      </c>
      <c r="O14098" t="s">
        <v>40102</v>
      </c>
    </row>
    <row r="14099" spans="1:15" x14ac:dyDescent="0.2">
      <c r="A14099" t="s">
        <v>10580</v>
      </c>
      <c r="B14099" t="s">
        <v>12279</v>
      </c>
      <c r="C14099" t="s">
        <v>50307</v>
      </c>
      <c r="D14099" t="str">
        <f>VLOOKUP(C14099,key!A$2:B$634,2,FALSE)</f>
        <v>Wusab al-Aali</v>
      </c>
      <c r="E14099" t="str">
        <f>VLOOKUP(D14099,key!B$2:D$634,2,FALSE)</f>
        <v>YEM145</v>
      </c>
      <c r="F14099">
        <v>36</v>
      </c>
      <c r="G14099">
        <v>2018</v>
      </c>
      <c r="H14099">
        <v>4</v>
      </c>
      <c r="I14099">
        <v>7</v>
      </c>
      <c r="J14099" s="22">
        <v>43197</v>
      </c>
      <c r="K14099" t="s">
        <v>45430</v>
      </c>
      <c r="L14099" t="s">
        <v>22568</v>
      </c>
      <c r="M14099" t="s">
        <v>34298</v>
      </c>
      <c r="N14099" t="s">
        <v>35882</v>
      </c>
      <c r="O14099" t="s">
        <v>44091</v>
      </c>
    </row>
    <row r="14100" spans="1:15" x14ac:dyDescent="0.2">
      <c r="A14100" t="s">
        <v>11661</v>
      </c>
      <c r="B14100" t="s">
        <v>12279</v>
      </c>
      <c r="C14100" t="s">
        <v>50307</v>
      </c>
      <c r="D14100" t="str">
        <f>VLOOKUP(C14100,key!A$2:B$634,2,FALSE)</f>
        <v>Wusab al-Aali</v>
      </c>
      <c r="E14100" t="str">
        <f>VLOOKUP(D14100,key!B$2:D$634,2,FALSE)</f>
        <v>YEM145</v>
      </c>
      <c r="F14100">
        <v>39</v>
      </c>
      <c r="G14100">
        <v>2018</v>
      </c>
      <c r="H14100">
        <v>4</v>
      </c>
      <c r="I14100">
        <v>25</v>
      </c>
      <c r="J14100" s="22">
        <v>43215</v>
      </c>
      <c r="K14100" t="s">
        <v>45430</v>
      </c>
      <c r="L14100" t="s">
        <v>23606</v>
      </c>
      <c r="M14100" t="s">
        <v>35345</v>
      </c>
      <c r="N14100" t="s">
        <v>35882</v>
      </c>
      <c r="O14100" t="s">
        <v>44938</v>
      </c>
    </row>
    <row r="14101" spans="1:15" x14ac:dyDescent="0.2">
      <c r="A14101" t="s">
        <v>3005</v>
      </c>
      <c r="B14101" t="s">
        <v>12279</v>
      </c>
      <c r="C14101" t="s">
        <v>12463</v>
      </c>
      <c r="D14101" t="str">
        <f>VLOOKUP(C14101,key!A$2:B$634,2,FALSE)</f>
        <v>Wusab al-Safil</v>
      </c>
      <c r="E14101" t="str">
        <f>VLOOKUP(D14101,key!B$2:D$634,2,FALSE)</f>
        <v>YEM146</v>
      </c>
      <c r="F14101">
        <v>21</v>
      </c>
      <c r="G14101">
        <v>2017</v>
      </c>
      <c r="H14101">
        <v>12</v>
      </c>
      <c r="I14101">
        <v>20</v>
      </c>
      <c r="J14101" s="22">
        <v>43089</v>
      </c>
      <c r="K14101" t="s">
        <v>45427</v>
      </c>
      <c r="L14101" t="s">
        <v>15472</v>
      </c>
      <c r="M14101" t="s">
        <v>27130</v>
      </c>
      <c r="N14101" t="s">
        <v>35881</v>
      </c>
      <c r="O14101" t="s">
        <v>38340</v>
      </c>
    </row>
    <row r="14102" spans="1:15" x14ac:dyDescent="0.2">
      <c r="A14102" t="s">
        <v>4440</v>
      </c>
      <c r="B14102" t="s">
        <v>12279</v>
      </c>
      <c r="C14102" t="s">
        <v>12463</v>
      </c>
      <c r="D14102" t="str">
        <f>VLOOKUP(C14102,key!A$2:B$634,2,FALSE)</f>
        <v>Wusab al-Safil</v>
      </c>
      <c r="E14102" t="str">
        <f>VLOOKUP(D14102,key!B$2:D$634,2,FALSE)</f>
        <v>YEM146</v>
      </c>
      <c r="F14102">
        <v>24</v>
      </c>
      <c r="G14102">
        <v>2018</v>
      </c>
      <c r="H14102">
        <v>1</v>
      </c>
      <c r="I14102">
        <v>14</v>
      </c>
      <c r="J14102" s="22">
        <v>43114</v>
      </c>
      <c r="K14102" t="s">
        <v>45429</v>
      </c>
      <c r="L14102" t="s">
        <v>16843</v>
      </c>
      <c r="M14102" t="s">
        <v>28514</v>
      </c>
      <c r="N14102" t="s">
        <v>35881</v>
      </c>
      <c r="O14102" t="s">
        <v>39490</v>
      </c>
    </row>
    <row r="14103" spans="1:15" x14ac:dyDescent="0.2">
      <c r="A14103" t="s">
        <v>5323</v>
      </c>
      <c r="B14103" t="s">
        <v>12279</v>
      </c>
      <c r="C14103" t="s">
        <v>12463</v>
      </c>
      <c r="D14103" t="str">
        <f>VLOOKUP(C14103,key!A$2:B$634,2,FALSE)</f>
        <v>Wusab al-Safil</v>
      </c>
      <c r="E14103" t="str">
        <f>VLOOKUP(D14103,key!B$2:D$634,2,FALSE)</f>
        <v>YEM146</v>
      </c>
      <c r="F14103">
        <v>26</v>
      </c>
      <c r="G14103">
        <v>2018</v>
      </c>
      <c r="H14103">
        <v>1</v>
      </c>
      <c r="I14103">
        <v>25</v>
      </c>
      <c r="J14103" s="22">
        <v>43125</v>
      </c>
      <c r="K14103" t="s">
        <v>45429</v>
      </c>
      <c r="L14103" t="s">
        <v>17656</v>
      </c>
      <c r="M14103" t="s">
        <v>29343</v>
      </c>
      <c r="N14103" t="s">
        <v>35882</v>
      </c>
      <c r="O14103" t="s">
        <v>40160</v>
      </c>
    </row>
    <row r="14104" spans="1:15" x14ac:dyDescent="0.2">
      <c r="A14104" t="s">
        <v>11829</v>
      </c>
      <c r="B14104" t="s">
        <v>12280</v>
      </c>
      <c r="C14104" t="s">
        <v>12516</v>
      </c>
      <c r="D14104" t="str">
        <f>VLOOKUP(C14104,key!A$2:B$634,2,FALSE)</f>
        <v>Yabuth</v>
      </c>
      <c r="E14104" t="str">
        <f>VLOOKUP(D14104,key!B$2:D$634,2,FALSE)</f>
        <v>YEM175</v>
      </c>
      <c r="F14104">
        <v>39</v>
      </c>
      <c r="G14104">
        <v>2018</v>
      </c>
      <c r="H14104">
        <v>4</v>
      </c>
      <c r="I14104">
        <v>28</v>
      </c>
      <c r="J14104" s="22">
        <v>43218</v>
      </c>
      <c r="K14104" t="s">
        <v>45427</v>
      </c>
      <c r="L14104" t="s">
        <v>23763</v>
      </c>
      <c r="M14104" t="s">
        <v>35503</v>
      </c>
      <c r="N14104" t="s">
        <v>35882</v>
      </c>
      <c r="O14104" t="s">
        <v>45055</v>
      </c>
    </row>
    <row r="14105" spans="1:15" x14ac:dyDescent="0.2">
      <c r="A14105" t="s">
        <v>607</v>
      </c>
      <c r="B14105" t="s">
        <v>12276</v>
      </c>
      <c r="C14105" t="s">
        <v>12342</v>
      </c>
      <c r="D14105" t="str">
        <f>VLOOKUP(C14105,key!A$2:B$634,2,FALSE)</f>
        <v>Yafa'a</v>
      </c>
      <c r="E14105" t="str">
        <f>VLOOKUP(D14105,key!B$2:D$634,2,FALSE)</f>
        <v>YEM241</v>
      </c>
      <c r="F14105">
        <v>10</v>
      </c>
      <c r="G14105">
        <v>2017</v>
      </c>
      <c r="H14105">
        <v>10</v>
      </c>
      <c r="I14105">
        <v>3</v>
      </c>
      <c r="J14105" s="22">
        <v>43011</v>
      </c>
      <c r="K14105" t="s">
        <v>45427</v>
      </c>
      <c r="L14105" t="s">
        <v>13137</v>
      </c>
      <c r="M14105" t="s">
        <v>24789</v>
      </c>
      <c r="N14105" t="s">
        <v>35882</v>
      </c>
      <c r="O14105" t="s">
        <v>36455</v>
      </c>
    </row>
    <row r="14106" spans="1:15" x14ac:dyDescent="0.2">
      <c r="A14106" t="s">
        <v>608</v>
      </c>
      <c r="B14106" t="s">
        <v>12276</v>
      </c>
      <c r="C14106" t="s">
        <v>12342</v>
      </c>
      <c r="D14106" t="str">
        <f>VLOOKUP(C14106,key!A$2:B$634,2,FALSE)</f>
        <v>Yafa'a</v>
      </c>
      <c r="E14106" t="str">
        <f>VLOOKUP(D14106,key!B$2:D$634,2,FALSE)</f>
        <v>YEM241</v>
      </c>
      <c r="F14106">
        <v>10</v>
      </c>
      <c r="G14106">
        <v>2017</v>
      </c>
      <c r="H14106">
        <v>10</v>
      </c>
      <c r="I14106">
        <v>3</v>
      </c>
      <c r="J14106" s="22">
        <v>43011</v>
      </c>
      <c r="K14106" t="s">
        <v>45427</v>
      </c>
      <c r="L14106" t="s">
        <v>13138</v>
      </c>
      <c r="M14106" t="s">
        <v>24790</v>
      </c>
      <c r="N14106" t="s">
        <v>35881</v>
      </c>
      <c r="O14106" t="s">
        <v>36456</v>
      </c>
    </row>
    <row r="14107" spans="1:15" x14ac:dyDescent="0.2">
      <c r="A14107" t="s">
        <v>711</v>
      </c>
      <c r="B14107" t="s">
        <v>12276</v>
      </c>
      <c r="C14107" t="s">
        <v>12342</v>
      </c>
      <c r="D14107" t="str">
        <f>VLOOKUP(C14107,key!A$2:B$634,2,FALSE)</f>
        <v>Yafa'a</v>
      </c>
      <c r="E14107" t="str">
        <f>VLOOKUP(D14107,key!B$2:D$634,2,FALSE)</f>
        <v>YEM241</v>
      </c>
      <c r="F14107">
        <v>11</v>
      </c>
      <c r="G14107">
        <v>2017</v>
      </c>
      <c r="H14107">
        <v>10</v>
      </c>
      <c r="I14107">
        <v>14</v>
      </c>
      <c r="J14107" s="22">
        <v>43022</v>
      </c>
      <c r="K14107" t="s">
        <v>12523</v>
      </c>
      <c r="L14107" t="s">
        <v>13241</v>
      </c>
      <c r="M14107" t="s">
        <v>24893</v>
      </c>
      <c r="N14107" t="s">
        <v>35882</v>
      </c>
      <c r="O14107" t="s">
        <v>36552</v>
      </c>
    </row>
    <row r="14108" spans="1:15" x14ac:dyDescent="0.2">
      <c r="A14108" t="s">
        <v>1106</v>
      </c>
      <c r="B14108" t="s">
        <v>12276</v>
      </c>
      <c r="C14108" t="s">
        <v>12342</v>
      </c>
      <c r="D14108" t="str">
        <f>VLOOKUP(C14108,key!A$2:B$634,2,FALSE)</f>
        <v>Yafa'a</v>
      </c>
      <c r="E14108" t="str">
        <f>VLOOKUP(D14108,key!B$2:D$634,2,FALSE)</f>
        <v>YEM241</v>
      </c>
      <c r="F14108">
        <v>15</v>
      </c>
      <c r="G14108">
        <v>2017</v>
      </c>
      <c r="H14108">
        <v>11</v>
      </c>
      <c r="I14108">
        <v>6</v>
      </c>
      <c r="J14108" s="22">
        <v>43045</v>
      </c>
      <c r="K14108" t="s">
        <v>45429</v>
      </c>
      <c r="L14108" t="s">
        <v>13633</v>
      </c>
      <c r="M14108" t="s">
        <v>25287</v>
      </c>
      <c r="N14108" t="s">
        <v>35882</v>
      </c>
      <c r="O14108" t="s">
        <v>36907</v>
      </c>
    </row>
    <row r="14109" spans="1:15" x14ac:dyDescent="0.2">
      <c r="A14109" t="s">
        <v>3071</v>
      </c>
      <c r="B14109" t="s">
        <v>12276</v>
      </c>
      <c r="C14109" t="s">
        <v>12342</v>
      </c>
      <c r="D14109" t="str">
        <f>VLOOKUP(C14109,key!A$2:B$634,2,FALSE)</f>
        <v>Yafa'a</v>
      </c>
      <c r="E14109" t="str">
        <f>VLOOKUP(D14109,key!B$2:D$634,2,FALSE)</f>
        <v>YEM241</v>
      </c>
      <c r="F14109">
        <v>21</v>
      </c>
      <c r="G14109">
        <v>2017</v>
      </c>
      <c r="H14109">
        <v>12</v>
      </c>
      <c r="I14109">
        <v>21</v>
      </c>
      <c r="J14109" s="22">
        <v>43090</v>
      </c>
      <c r="K14109" t="s">
        <v>45427</v>
      </c>
      <c r="L14109" t="s">
        <v>15536</v>
      </c>
      <c r="M14109" t="s">
        <v>27193</v>
      </c>
      <c r="N14109" t="s">
        <v>35882</v>
      </c>
      <c r="O14109" t="s">
        <v>38391</v>
      </c>
    </row>
    <row r="14110" spans="1:15" x14ac:dyDescent="0.2">
      <c r="A14110" t="s">
        <v>4370</v>
      </c>
      <c r="B14110" t="s">
        <v>12276</v>
      </c>
      <c r="C14110" t="s">
        <v>12342</v>
      </c>
      <c r="D14110" t="str">
        <f>VLOOKUP(C14110,key!A$2:B$634,2,FALSE)</f>
        <v>Yafa'a</v>
      </c>
      <c r="E14110" t="str">
        <f>VLOOKUP(D14110,key!B$2:D$634,2,FALSE)</f>
        <v>YEM241</v>
      </c>
      <c r="F14110">
        <v>24</v>
      </c>
      <c r="G14110">
        <v>2018</v>
      </c>
      <c r="H14110">
        <v>1</v>
      </c>
      <c r="I14110">
        <v>13</v>
      </c>
      <c r="J14110" s="22">
        <v>43113</v>
      </c>
      <c r="K14110" t="s">
        <v>45427</v>
      </c>
      <c r="L14110" t="s">
        <v>16775</v>
      </c>
      <c r="M14110" t="s">
        <v>28444</v>
      </c>
      <c r="N14110" t="s">
        <v>35882</v>
      </c>
      <c r="O14110" t="s">
        <v>39435</v>
      </c>
    </row>
    <row r="14111" spans="1:15" x14ac:dyDescent="0.2">
      <c r="A14111" t="s">
        <v>4648</v>
      </c>
      <c r="B14111" t="s">
        <v>12276</v>
      </c>
      <c r="C14111" t="s">
        <v>12342</v>
      </c>
      <c r="D14111" t="str">
        <f>VLOOKUP(C14111,key!A$2:B$634,2,FALSE)</f>
        <v>Yafa'a</v>
      </c>
      <c r="E14111" t="str">
        <f>VLOOKUP(D14111,key!B$2:D$634,2,FALSE)</f>
        <v>YEM241</v>
      </c>
      <c r="F14111">
        <v>25</v>
      </c>
      <c r="G14111">
        <v>2018</v>
      </c>
      <c r="H14111">
        <v>1</v>
      </c>
      <c r="I14111">
        <v>16</v>
      </c>
      <c r="J14111" s="22">
        <v>43116</v>
      </c>
      <c r="K14111" t="s">
        <v>12524</v>
      </c>
      <c r="L14111" t="s">
        <v>17030</v>
      </c>
      <c r="M14111" t="s">
        <v>28706</v>
      </c>
      <c r="N14111" t="s">
        <v>35882</v>
      </c>
      <c r="O14111" t="s">
        <v>39650</v>
      </c>
    </row>
    <row r="14112" spans="1:15" x14ac:dyDescent="0.2">
      <c r="A14112" t="s">
        <v>4649</v>
      </c>
      <c r="B14112" t="s">
        <v>12276</v>
      </c>
      <c r="C14112" t="s">
        <v>12342</v>
      </c>
      <c r="D14112" t="str">
        <f>VLOOKUP(C14112,key!A$2:B$634,2,FALSE)</f>
        <v>Yafa'a</v>
      </c>
      <c r="E14112" t="str">
        <f>VLOOKUP(D14112,key!B$2:D$634,2,FALSE)</f>
        <v>YEM241</v>
      </c>
      <c r="F14112">
        <v>25</v>
      </c>
      <c r="G14112">
        <v>2018</v>
      </c>
      <c r="H14112">
        <v>1</v>
      </c>
      <c r="I14112">
        <v>16</v>
      </c>
      <c r="J14112" s="22">
        <v>43116</v>
      </c>
      <c r="K14112" t="s">
        <v>45427</v>
      </c>
      <c r="L14112" t="s">
        <v>17031</v>
      </c>
      <c r="M14112" t="s">
        <v>28707</v>
      </c>
      <c r="N14112" t="s">
        <v>35882</v>
      </c>
      <c r="O14112" t="s">
        <v>39651</v>
      </c>
    </row>
    <row r="14113" spans="1:15" x14ac:dyDescent="0.2">
      <c r="A14113" t="s">
        <v>4800</v>
      </c>
      <c r="B14113" t="s">
        <v>12276</v>
      </c>
      <c r="C14113" t="s">
        <v>12342</v>
      </c>
      <c r="D14113" t="str">
        <f>VLOOKUP(C14113,key!A$2:B$634,2,FALSE)</f>
        <v>Yafa'a</v>
      </c>
      <c r="E14113" t="str">
        <f>VLOOKUP(D14113,key!B$2:D$634,2,FALSE)</f>
        <v>YEM241</v>
      </c>
      <c r="F14113">
        <v>25</v>
      </c>
      <c r="G14113">
        <v>2018</v>
      </c>
      <c r="H14113">
        <v>1</v>
      </c>
      <c r="I14113">
        <v>18</v>
      </c>
      <c r="J14113" s="22">
        <v>43118</v>
      </c>
      <c r="K14113" t="s">
        <v>12523</v>
      </c>
      <c r="L14113" t="s">
        <v>17172</v>
      </c>
      <c r="M14113" t="s">
        <v>28850</v>
      </c>
      <c r="N14113" t="s">
        <v>35881</v>
      </c>
      <c r="O14113" t="s">
        <v>39770</v>
      </c>
    </row>
    <row r="14114" spans="1:15" x14ac:dyDescent="0.2">
      <c r="A14114" t="s">
        <v>4801</v>
      </c>
      <c r="B14114" t="s">
        <v>12276</v>
      </c>
      <c r="C14114" t="s">
        <v>12342</v>
      </c>
      <c r="D14114" t="str">
        <f>VLOOKUP(C14114,key!A$2:B$634,2,FALSE)</f>
        <v>Yafa'a</v>
      </c>
      <c r="E14114" t="str">
        <f>VLOOKUP(D14114,key!B$2:D$634,2,FALSE)</f>
        <v>YEM241</v>
      </c>
      <c r="F14114">
        <v>25</v>
      </c>
      <c r="G14114">
        <v>2018</v>
      </c>
      <c r="H14114">
        <v>1</v>
      </c>
      <c r="I14114">
        <v>18</v>
      </c>
      <c r="J14114" s="22">
        <v>43118</v>
      </c>
      <c r="K14114" t="s">
        <v>12523</v>
      </c>
      <c r="L14114" t="s">
        <v>17173</v>
      </c>
      <c r="M14114" t="s">
        <v>28851</v>
      </c>
      <c r="N14114" t="s">
        <v>35881</v>
      </c>
      <c r="O14114" t="s">
        <v>39770</v>
      </c>
    </row>
    <row r="14115" spans="1:15" x14ac:dyDescent="0.2">
      <c r="A14115" t="s">
        <v>5086</v>
      </c>
      <c r="B14115" t="s">
        <v>12276</v>
      </c>
      <c r="C14115" t="s">
        <v>12342</v>
      </c>
      <c r="D14115" t="str">
        <f>VLOOKUP(C14115,key!A$2:B$634,2,FALSE)</f>
        <v>Yafa'a</v>
      </c>
      <c r="E14115" t="str">
        <f>VLOOKUP(D14115,key!B$2:D$634,2,FALSE)</f>
        <v>YEM241</v>
      </c>
      <c r="F14115">
        <v>26</v>
      </c>
      <c r="G14115">
        <v>2018</v>
      </c>
      <c r="H14115">
        <v>1</v>
      </c>
      <c r="I14115">
        <v>22</v>
      </c>
      <c r="J14115" s="22">
        <v>43122</v>
      </c>
      <c r="K14115" t="s">
        <v>45427</v>
      </c>
      <c r="L14115" t="s">
        <v>17435</v>
      </c>
      <c r="M14115" t="s">
        <v>29120</v>
      </c>
      <c r="N14115" t="s">
        <v>12289</v>
      </c>
      <c r="O14115" t="s">
        <v>39980</v>
      </c>
    </row>
    <row r="14116" spans="1:15" x14ac:dyDescent="0.2">
      <c r="A14116" t="s">
        <v>7217</v>
      </c>
      <c r="B14116" t="s">
        <v>12276</v>
      </c>
      <c r="C14116" t="s">
        <v>12342</v>
      </c>
      <c r="D14116" t="str">
        <f>VLOOKUP(C14116,key!A$2:B$634,2,FALSE)</f>
        <v>Yafa'a</v>
      </c>
      <c r="E14116" t="str">
        <f>VLOOKUP(D14116,key!B$2:D$634,2,FALSE)</f>
        <v>YEM241</v>
      </c>
      <c r="F14116">
        <v>29</v>
      </c>
      <c r="G14116">
        <v>2018</v>
      </c>
      <c r="H14116">
        <v>2</v>
      </c>
      <c r="I14116">
        <v>15</v>
      </c>
      <c r="J14116" s="22">
        <v>43146</v>
      </c>
      <c r="K14116" t="s">
        <v>45427</v>
      </c>
      <c r="L14116" t="s">
        <v>19390</v>
      </c>
      <c r="M14116" t="s">
        <v>31087</v>
      </c>
      <c r="N14116" t="s">
        <v>35882</v>
      </c>
      <c r="O14116" t="s">
        <v>41495</v>
      </c>
    </row>
    <row r="14117" spans="1:15" x14ac:dyDescent="0.2">
      <c r="A14117" t="s">
        <v>7853</v>
      </c>
      <c r="B14117" t="s">
        <v>12276</v>
      </c>
      <c r="C14117" t="s">
        <v>12342</v>
      </c>
      <c r="D14117" t="str">
        <f>VLOOKUP(C14117,key!A$2:B$634,2,FALSE)</f>
        <v>Yafa'a</v>
      </c>
      <c r="E14117" t="str">
        <f>VLOOKUP(D14117,key!B$2:D$634,2,FALSE)</f>
        <v>YEM241</v>
      </c>
      <c r="F14117">
        <v>30</v>
      </c>
      <c r="G14117">
        <v>2018</v>
      </c>
      <c r="H14117">
        <v>2</v>
      </c>
      <c r="I14117">
        <v>22</v>
      </c>
      <c r="J14117" s="22">
        <v>43153</v>
      </c>
      <c r="K14117" t="s">
        <v>12523</v>
      </c>
      <c r="L14117" t="s">
        <v>19972</v>
      </c>
      <c r="M14117" t="s">
        <v>31676</v>
      </c>
      <c r="N14117" t="s">
        <v>35882</v>
      </c>
      <c r="O14117" t="s">
        <v>41936</v>
      </c>
    </row>
    <row r="14118" spans="1:15" x14ac:dyDescent="0.2">
      <c r="A14118" t="s">
        <v>8450</v>
      </c>
      <c r="B14118" t="s">
        <v>12276</v>
      </c>
      <c r="C14118" t="s">
        <v>12342</v>
      </c>
      <c r="D14118" t="str">
        <f>VLOOKUP(C14118,key!A$2:B$634,2,FALSE)</f>
        <v>Yafa'a</v>
      </c>
      <c r="E14118" t="str">
        <f>VLOOKUP(D14118,key!B$2:D$634,2,FALSE)</f>
        <v>YEM241</v>
      </c>
      <c r="F14118">
        <v>31</v>
      </c>
      <c r="G14118">
        <v>2018</v>
      </c>
      <c r="H14118">
        <v>3</v>
      </c>
      <c r="I14118">
        <v>3</v>
      </c>
      <c r="J14118" s="22">
        <v>43162</v>
      </c>
      <c r="K14118" t="s">
        <v>45427</v>
      </c>
      <c r="L14118" t="s">
        <v>20533</v>
      </c>
      <c r="M14118" t="s">
        <v>32243</v>
      </c>
      <c r="N14118" t="s">
        <v>35882</v>
      </c>
      <c r="O14118" t="s">
        <v>42381</v>
      </c>
    </row>
    <row r="14119" spans="1:15" x14ac:dyDescent="0.2">
      <c r="A14119" t="s">
        <v>8965</v>
      </c>
      <c r="B14119" t="s">
        <v>12276</v>
      </c>
      <c r="C14119" t="s">
        <v>12342</v>
      </c>
      <c r="D14119" t="str">
        <f>VLOOKUP(C14119,key!A$2:B$634,2,FALSE)</f>
        <v>Yafa'a</v>
      </c>
      <c r="E14119" t="str">
        <f>VLOOKUP(D14119,key!B$2:D$634,2,FALSE)</f>
        <v>YEM241</v>
      </c>
      <c r="F14119">
        <v>32</v>
      </c>
      <c r="G14119">
        <v>2018</v>
      </c>
      <c r="H14119">
        <v>3</v>
      </c>
      <c r="I14119">
        <v>11</v>
      </c>
      <c r="J14119" s="22">
        <v>43170</v>
      </c>
      <c r="K14119" t="s">
        <v>12523</v>
      </c>
      <c r="L14119" t="s">
        <v>21029</v>
      </c>
      <c r="M14119" t="s">
        <v>32741</v>
      </c>
      <c r="N14119" t="s">
        <v>35882</v>
      </c>
      <c r="O14119" t="s">
        <v>42790</v>
      </c>
    </row>
    <row r="14120" spans="1:15" x14ac:dyDescent="0.2">
      <c r="A14120" t="s">
        <v>9252</v>
      </c>
      <c r="B14120" t="s">
        <v>12276</v>
      </c>
      <c r="C14120" t="s">
        <v>12342</v>
      </c>
      <c r="D14120" t="str">
        <f>VLOOKUP(C14120,key!A$2:B$634,2,FALSE)</f>
        <v>Yafa'a</v>
      </c>
      <c r="E14120" t="str">
        <f>VLOOKUP(D14120,key!B$2:D$634,2,FALSE)</f>
        <v>YEM241</v>
      </c>
      <c r="F14120">
        <v>33</v>
      </c>
      <c r="G14120">
        <v>2018</v>
      </c>
      <c r="H14120">
        <v>3</v>
      </c>
      <c r="I14120">
        <v>16</v>
      </c>
      <c r="J14120" s="22">
        <v>43175</v>
      </c>
      <c r="K14120" t="s">
        <v>45429</v>
      </c>
      <c r="L14120" t="s">
        <v>21307</v>
      </c>
      <c r="M14120" t="s">
        <v>33023</v>
      </c>
      <c r="N14120" t="s">
        <v>35882</v>
      </c>
      <c r="O14120" t="s">
        <v>43033</v>
      </c>
    </row>
    <row r="14121" spans="1:15" x14ac:dyDescent="0.2">
      <c r="A14121" t="s">
        <v>9253</v>
      </c>
      <c r="B14121" t="s">
        <v>12276</v>
      </c>
      <c r="C14121" t="s">
        <v>12342</v>
      </c>
      <c r="D14121" t="str">
        <f>VLOOKUP(C14121,key!A$2:B$634,2,FALSE)</f>
        <v>Yafa'a</v>
      </c>
      <c r="E14121" t="str">
        <f>VLOOKUP(D14121,key!B$2:D$634,2,FALSE)</f>
        <v>YEM241</v>
      </c>
      <c r="F14121">
        <v>33</v>
      </c>
      <c r="G14121">
        <v>2018</v>
      </c>
      <c r="H14121">
        <v>3</v>
      </c>
      <c r="I14121">
        <v>16</v>
      </c>
      <c r="J14121" s="22">
        <v>43175</v>
      </c>
      <c r="K14121" t="s">
        <v>45427</v>
      </c>
      <c r="L14121" t="s">
        <v>21308</v>
      </c>
      <c r="M14121" t="s">
        <v>33024</v>
      </c>
      <c r="N14121" t="s">
        <v>35881</v>
      </c>
      <c r="O14121" t="s">
        <v>43034</v>
      </c>
    </row>
    <row r="14122" spans="1:15" x14ac:dyDescent="0.2">
      <c r="A14122" t="s">
        <v>9479</v>
      </c>
      <c r="B14122" t="s">
        <v>12276</v>
      </c>
      <c r="C14122" t="s">
        <v>12342</v>
      </c>
      <c r="D14122" t="str">
        <f>VLOOKUP(C14122,key!A$2:B$634,2,FALSE)</f>
        <v>Yafa'a</v>
      </c>
      <c r="E14122" t="str">
        <f>VLOOKUP(D14122,key!B$2:D$634,2,FALSE)</f>
        <v>YEM241</v>
      </c>
      <c r="F14122">
        <v>34</v>
      </c>
      <c r="G14122">
        <v>2018</v>
      </c>
      <c r="H14122">
        <v>3</v>
      </c>
      <c r="I14122">
        <v>20</v>
      </c>
      <c r="J14122" s="22">
        <v>43179</v>
      </c>
      <c r="K14122" t="s">
        <v>45431</v>
      </c>
      <c r="L14122" t="s">
        <v>21526</v>
      </c>
      <c r="M14122" t="s">
        <v>33243</v>
      </c>
      <c r="N14122" t="s">
        <v>35882</v>
      </c>
      <c r="O14122" t="s">
        <v>43220</v>
      </c>
    </row>
    <row r="14123" spans="1:15" x14ac:dyDescent="0.2">
      <c r="A14123" t="s">
        <v>9480</v>
      </c>
      <c r="B14123" t="s">
        <v>12276</v>
      </c>
      <c r="C14123" t="s">
        <v>12342</v>
      </c>
      <c r="D14123" t="str">
        <f>VLOOKUP(C14123,key!A$2:B$634,2,FALSE)</f>
        <v>Yafa'a</v>
      </c>
      <c r="E14123" t="str">
        <f>VLOOKUP(D14123,key!B$2:D$634,2,FALSE)</f>
        <v>YEM241</v>
      </c>
      <c r="F14123">
        <v>34</v>
      </c>
      <c r="G14123">
        <v>2018</v>
      </c>
      <c r="H14123">
        <v>3</v>
      </c>
      <c r="I14123">
        <v>20</v>
      </c>
      <c r="J14123" s="22">
        <v>43179</v>
      </c>
      <c r="K14123" t="s">
        <v>12523</v>
      </c>
      <c r="L14123" t="s">
        <v>21527</v>
      </c>
      <c r="M14123" t="s">
        <v>33244</v>
      </c>
      <c r="N14123" t="s">
        <v>35882</v>
      </c>
      <c r="O14123" t="s">
        <v>43220</v>
      </c>
    </row>
    <row r="14124" spans="1:15" x14ac:dyDescent="0.2">
      <c r="A14124" t="s">
        <v>47269</v>
      </c>
      <c r="B14124" t="s">
        <v>45439</v>
      </c>
      <c r="C14124" t="s">
        <v>49551</v>
      </c>
      <c r="D14124" t="str">
        <f>VLOOKUP(C14124,key!A$2:B$634,2,FALSE)</f>
        <v>Yafa'a</v>
      </c>
      <c r="E14124" t="str">
        <f>VLOOKUP(D14124,key!B$2:D$634,2,FALSE)</f>
        <v>YEM241</v>
      </c>
      <c r="G14124" s="1">
        <v>2018</v>
      </c>
      <c r="H14124" s="1">
        <v>5</v>
      </c>
      <c r="I14124" s="1">
        <v>18</v>
      </c>
      <c r="J14124" s="2" t="str">
        <f>CONCATENATE(H14124,"/",I14124,"/",G14124)</f>
        <v>5/18/2018</v>
      </c>
      <c r="K14124" t="s">
        <v>45430</v>
      </c>
      <c r="M14124" t="s">
        <v>49037</v>
      </c>
      <c r="O14124" t="s">
        <v>49318</v>
      </c>
    </row>
    <row r="14125" spans="1:15" x14ac:dyDescent="0.2">
      <c r="A14125" t="s">
        <v>2407</v>
      </c>
      <c r="B14125" t="s">
        <v>12269</v>
      </c>
      <c r="C14125" t="s">
        <v>12446</v>
      </c>
      <c r="D14125" t="str">
        <f>VLOOKUP(C14125,key!A$2:B$634,2,FALSE)</f>
        <v>Yarim</v>
      </c>
      <c r="E14125" t="str">
        <f>VLOOKUP(D14125,key!B$2:D$634,2,FALSE)</f>
        <v>YEM227</v>
      </c>
      <c r="F14125">
        <v>19</v>
      </c>
      <c r="G14125">
        <v>2017</v>
      </c>
      <c r="H14125">
        <v>12</v>
      </c>
      <c r="I14125">
        <v>9</v>
      </c>
      <c r="J14125" s="22">
        <v>43078</v>
      </c>
      <c r="K14125" t="s">
        <v>45427</v>
      </c>
      <c r="L14125" t="s">
        <v>14896</v>
      </c>
      <c r="M14125" t="s">
        <v>26549</v>
      </c>
      <c r="N14125" t="s">
        <v>35881</v>
      </c>
      <c r="O14125" t="s">
        <v>37955</v>
      </c>
    </row>
    <row r="14126" spans="1:15" x14ac:dyDescent="0.2">
      <c r="A14126" t="s">
        <v>5179</v>
      </c>
      <c r="B14126" t="s">
        <v>12269</v>
      </c>
      <c r="C14126" t="s">
        <v>12446</v>
      </c>
      <c r="D14126" t="str">
        <f>VLOOKUP(C14126,key!A$2:B$634,2,FALSE)</f>
        <v>Yarim</v>
      </c>
      <c r="E14126" t="str">
        <f>VLOOKUP(D14126,key!B$2:D$634,2,FALSE)</f>
        <v>YEM227</v>
      </c>
      <c r="F14126">
        <v>26</v>
      </c>
      <c r="G14126">
        <v>2018</v>
      </c>
      <c r="H14126">
        <v>1</v>
      </c>
      <c r="I14126">
        <v>23</v>
      </c>
      <c r="J14126" s="22">
        <v>43123</v>
      </c>
      <c r="K14126" t="s">
        <v>45427</v>
      </c>
      <c r="L14126" t="s">
        <v>17520</v>
      </c>
      <c r="M14126" t="s">
        <v>29205</v>
      </c>
      <c r="N14126" t="s">
        <v>35882</v>
      </c>
      <c r="O14126" t="s">
        <v>40051</v>
      </c>
    </row>
    <row r="14127" spans="1:15" x14ac:dyDescent="0.2">
      <c r="A14127" t="s">
        <v>5252</v>
      </c>
      <c r="B14127" t="s">
        <v>12269</v>
      </c>
      <c r="C14127" t="s">
        <v>12446</v>
      </c>
      <c r="D14127" t="str">
        <f>VLOOKUP(C14127,key!A$2:B$634,2,FALSE)</f>
        <v>Yarim</v>
      </c>
      <c r="E14127" t="str">
        <f>VLOOKUP(D14127,key!B$2:D$634,2,FALSE)</f>
        <v>YEM227</v>
      </c>
      <c r="F14127">
        <v>26</v>
      </c>
      <c r="G14127">
        <v>2018</v>
      </c>
      <c r="H14127">
        <v>1</v>
      </c>
      <c r="I14127">
        <v>24</v>
      </c>
      <c r="J14127" s="22">
        <v>43124</v>
      </c>
      <c r="K14127" t="s">
        <v>45427</v>
      </c>
      <c r="L14127" t="s">
        <v>17588</v>
      </c>
      <c r="M14127" t="s">
        <v>29274</v>
      </c>
      <c r="N14127" t="s">
        <v>35882</v>
      </c>
      <c r="O14127" t="s">
        <v>40107</v>
      </c>
    </row>
    <row r="14128" spans="1:15" x14ac:dyDescent="0.2">
      <c r="A14128" t="s">
        <v>5552</v>
      </c>
      <c r="B14128" t="s">
        <v>12269</v>
      </c>
      <c r="C14128" t="s">
        <v>12446</v>
      </c>
      <c r="D14128" t="str">
        <f>VLOOKUP(C14128,key!A$2:B$634,2,FALSE)</f>
        <v>Yarim</v>
      </c>
      <c r="E14128" t="str">
        <f>VLOOKUP(D14128,key!B$2:D$634,2,FALSE)</f>
        <v>YEM227</v>
      </c>
      <c r="F14128">
        <v>26</v>
      </c>
      <c r="G14128">
        <v>2018</v>
      </c>
      <c r="H14128">
        <v>1</v>
      </c>
      <c r="I14128">
        <v>27</v>
      </c>
      <c r="J14128" s="22">
        <v>43127</v>
      </c>
      <c r="K14128" t="s">
        <v>45429</v>
      </c>
      <c r="L14128" t="s">
        <v>17860</v>
      </c>
      <c r="M14128" t="s">
        <v>29548</v>
      </c>
      <c r="N14128" t="s">
        <v>35882</v>
      </c>
      <c r="O14128" t="s">
        <v>40300</v>
      </c>
    </row>
    <row r="14129" spans="1:15" x14ac:dyDescent="0.2">
      <c r="A14129" t="s">
        <v>6479</v>
      </c>
      <c r="B14129" t="s">
        <v>12269</v>
      </c>
      <c r="C14129" t="s">
        <v>12446</v>
      </c>
      <c r="D14129" t="str">
        <f>VLOOKUP(C14129,key!A$2:B$634,2,FALSE)</f>
        <v>Yarim</v>
      </c>
      <c r="E14129" t="str">
        <f>VLOOKUP(D14129,key!B$2:D$634,2,FALSE)</f>
        <v>YEM227</v>
      </c>
      <c r="F14129">
        <v>28</v>
      </c>
      <c r="G14129">
        <v>2018</v>
      </c>
      <c r="H14129">
        <v>2</v>
      </c>
      <c r="I14129">
        <v>7</v>
      </c>
      <c r="J14129" s="22">
        <v>43138</v>
      </c>
      <c r="K14129" t="s">
        <v>45430</v>
      </c>
      <c r="L14129" t="s">
        <v>18725</v>
      </c>
      <c r="M14129" t="s">
        <v>30422</v>
      </c>
      <c r="N14129" t="s">
        <v>35882</v>
      </c>
      <c r="O14129" t="s">
        <v>40977</v>
      </c>
    </row>
    <row r="14130" spans="1:15" x14ac:dyDescent="0.2">
      <c r="A14130" t="s">
        <v>8377</v>
      </c>
      <c r="B14130" t="s">
        <v>12269</v>
      </c>
      <c r="C14130" t="s">
        <v>12446</v>
      </c>
      <c r="D14130" t="str">
        <f>VLOOKUP(C14130,key!A$2:B$634,2,FALSE)</f>
        <v>Yarim</v>
      </c>
      <c r="E14130" t="str">
        <f>VLOOKUP(D14130,key!B$2:D$634,2,FALSE)</f>
        <v>YEM227</v>
      </c>
      <c r="F14130">
        <v>31</v>
      </c>
      <c r="G14130">
        <v>2018</v>
      </c>
      <c r="H14130">
        <v>3</v>
      </c>
      <c r="I14130">
        <v>2</v>
      </c>
      <c r="J14130" s="22">
        <v>43161</v>
      </c>
      <c r="K14130" t="s">
        <v>45430</v>
      </c>
      <c r="L14130" t="s">
        <v>20465</v>
      </c>
      <c r="M14130" t="s">
        <v>32174</v>
      </c>
      <c r="N14130" t="s">
        <v>35882</v>
      </c>
      <c r="O14130" t="s">
        <v>42330</v>
      </c>
    </row>
    <row r="14131" spans="1:15" x14ac:dyDescent="0.2">
      <c r="A14131" t="s">
        <v>8447</v>
      </c>
      <c r="B14131" t="s">
        <v>12269</v>
      </c>
      <c r="C14131" t="s">
        <v>12446</v>
      </c>
      <c r="D14131" t="str">
        <f>VLOOKUP(C14131,key!A$2:B$634,2,FALSE)</f>
        <v>Yarim</v>
      </c>
      <c r="E14131" t="str">
        <f>VLOOKUP(D14131,key!B$2:D$634,2,FALSE)</f>
        <v>YEM227</v>
      </c>
      <c r="F14131">
        <v>31</v>
      </c>
      <c r="G14131">
        <v>2018</v>
      </c>
      <c r="H14131">
        <v>3</v>
      </c>
      <c r="I14131">
        <v>3</v>
      </c>
      <c r="J14131" s="22">
        <v>43162</v>
      </c>
      <c r="K14131" t="s">
        <v>45430</v>
      </c>
      <c r="L14131" t="s">
        <v>20530</v>
      </c>
      <c r="M14131" t="s">
        <v>32240</v>
      </c>
      <c r="N14131" t="s">
        <v>35882</v>
      </c>
      <c r="O14131" t="s">
        <v>42380</v>
      </c>
    </row>
    <row r="14132" spans="1:15" x14ac:dyDescent="0.2">
      <c r="A14132" t="s">
        <v>9249</v>
      </c>
      <c r="B14132" t="s">
        <v>12269</v>
      </c>
      <c r="C14132" t="s">
        <v>12446</v>
      </c>
      <c r="D14132" t="str">
        <f>VLOOKUP(C14132,key!A$2:B$634,2,FALSE)</f>
        <v>Yarim</v>
      </c>
      <c r="E14132" t="str">
        <f>VLOOKUP(D14132,key!B$2:D$634,2,FALSE)</f>
        <v>YEM227</v>
      </c>
      <c r="F14132">
        <v>33</v>
      </c>
      <c r="G14132">
        <v>2018</v>
      </c>
      <c r="H14132">
        <v>3</v>
      </c>
      <c r="I14132">
        <v>16</v>
      </c>
      <c r="J14132" s="22">
        <v>43175</v>
      </c>
      <c r="K14132" t="s">
        <v>45431</v>
      </c>
      <c r="L14132" t="s">
        <v>21304</v>
      </c>
      <c r="M14132" t="s">
        <v>33020</v>
      </c>
      <c r="N14132" t="s">
        <v>35881</v>
      </c>
      <c r="O14132" t="s">
        <v>43030</v>
      </c>
    </row>
    <row r="14133" spans="1:15" x14ac:dyDescent="0.2">
      <c r="A14133" t="s">
        <v>10082</v>
      </c>
      <c r="B14133" t="s">
        <v>12269</v>
      </c>
      <c r="C14133" t="s">
        <v>12446</v>
      </c>
      <c r="D14133" t="str">
        <f>VLOOKUP(C14133,key!A$2:B$634,2,FALSE)</f>
        <v>Yarim</v>
      </c>
      <c r="E14133" t="str">
        <f>VLOOKUP(D14133,key!B$2:D$634,2,FALSE)</f>
        <v>YEM227</v>
      </c>
      <c r="F14133">
        <v>35</v>
      </c>
      <c r="G14133">
        <v>2018</v>
      </c>
      <c r="H14133">
        <v>3</v>
      </c>
      <c r="I14133">
        <v>30</v>
      </c>
      <c r="J14133" s="22">
        <v>43189</v>
      </c>
      <c r="K14133" t="s">
        <v>45430</v>
      </c>
      <c r="L14133" t="s">
        <v>22100</v>
      </c>
      <c r="M14133" t="s">
        <v>33822</v>
      </c>
      <c r="N14133" t="s">
        <v>35882</v>
      </c>
      <c r="O14133" t="s">
        <v>43694</v>
      </c>
    </row>
    <row r="14134" spans="1:15" x14ac:dyDescent="0.2">
      <c r="A14134" t="s">
        <v>10718</v>
      </c>
      <c r="B14134" t="s">
        <v>12269</v>
      </c>
      <c r="C14134" t="s">
        <v>12446</v>
      </c>
      <c r="D14134" t="str">
        <f>VLOOKUP(C14134,key!A$2:B$634,2,FALSE)</f>
        <v>Yarim</v>
      </c>
      <c r="E14134" t="str">
        <f>VLOOKUP(D14134,key!B$2:D$634,2,FALSE)</f>
        <v>YEM227</v>
      </c>
      <c r="F14134">
        <v>37</v>
      </c>
      <c r="G14134">
        <v>2018</v>
      </c>
      <c r="H14134">
        <v>4</v>
      </c>
      <c r="I14134">
        <v>9</v>
      </c>
      <c r="J14134" s="22">
        <v>43199</v>
      </c>
      <c r="K14134" t="s">
        <v>45430</v>
      </c>
      <c r="L14134" t="s">
        <v>22701</v>
      </c>
      <c r="M14134" t="s">
        <v>34431</v>
      </c>
      <c r="N14134" t="s">
        <v>35882</v>
      </c>
      <c r="O14134" t="s">
        <v>44202</v>
      </c>
    </row>
    <row r="14135" spans="1:15" x14ac:dyDescent="0.2">
      <c r="A14135" t="s">
        <v>11574</v>
      </c>
      <c r="B14135" t="s">
        <v>12269</v>
      </c>
      <c r="C14135" t="s">
        <v>12446</v>
      </c>
      <c r="D14135" t="str">
        <f>VLOOKUP(C14135,key!A$2:B$634,2,FALSE)</f>
        <v>Yarim</v>
      </c>
      <c r="E14135" t="str">
        <f>VLOOKUP(D14135,key!B$2:D$634,2,FALSE)</f>
        <v>YEM227</v>
      </c>
      <c r="F14135">
        <v>39</v>
      </c>
      <c r="G14135">
        <v>2018</v>
      </c>
      <c r="H14135">
        <v>4</v>
      </c>
      <c r="I14135">
        <v>23</v>
      </c>
      <c r="J14135" s="22">
        <v>43213</v>
      </c>
      <c r="K14135" t="s">
        <v>45430</v>
      </c>
      <c r="L14135" t="s">
        <v>23528</v>
      </c>
      <c r="M14135" t="s">
        <v>35262</v>
      </c>
      <c r="N14135" t="s">
        <v>35882</v>
      </c>
      <c r="O14135" t="s">
        <v>44869</v>
      </c>
    </row>
    <row r="14136" spans="1:15" x14ac:dyDescent="0.2">
      <c r="A14136" t="s">
        <v>12237</v>
      </c>
      <c r="B14136" t="s">
        <v>12269</v>
      </c>
      <c r="C14136" t="s">
        <v>12446</v>
      </c>
      <c r="D14136" t="str">
        <f>VLOOKUP(C14136,key!A$2:B$634,2,FALSE)</f>
        <v>Yarim</v>
      </c>
      <c r="E14136" t="str">
        <f>VLOOKUP(D14136,key!B$2:D$634,2,FALSE)</f>
        <v>YEM227</v>
      </c>
      <c r="F14136">
        <v>41</v>
      </c>
      <c r="G14136">
        <v>2018</v>
      </c>
      <c r="H14136">
        <v>5</v>
      </c>
      <c r="I14136">
        <v>7</v>
      </c>
      <c r="J14136" s="22">
        <v>43227</v>
      </c>
      <c r="K14136" t="s">
        <v>45430</v>
      </c>
      <c r="L14136" t="s">
        <v>24149</v>
      </c>
      <c r="M14136" t="s">
        <v>35827</v>
      </c>
      <c r="N14136" t="s">
        <v>35882</v>
      </c>
      <c r="O14136" t="s">
        <v>45401</v>
      </c>
    </row>
    <row r="14137" spans="1:15" x14ac:dyDescent="0.2">
      <c r="A14137" t="s">
        <v>2393</v>
      </c>
      <c r="B14137" t="s">
        <v>12285</v>
      </c>
      <c r="C14137" t="s">
        <v>12445</v>
      </c>
      <c r="D14137" t="str">
        <f>VLOOKUP(C14137,key!A$2:B$634,2,FALSE)</f>
        <v>Zabid</v>
      </c>
      <c r="E14137" t="str">
        <f>VLOOKUP(D14137,key!B$2:D$634,2,FALSE)</f>
        <v>YEM74</v>
      </c>
      <c r="F14137">
        <v>19</v>
      </c>
      <c r="G14137">
        <v>2017</v>
      </c>
      <c r="H14137">
        <v>12</v>
      </c>
      <c r="I14137">
        <v>9</v>
      </c>
      <c r="J14137" s="22">
        <v>43078</v>
      </c>
      <c r="K14137" t="s">
        <v>45426</v>
      </c>
      <c r="L14137" t="s">
        <v>14883</v>
      </c>
      <c r="M14137" t="s">
        <v>26536</v>
      </c>
      <c r="N14137" t="s">
        <v>35881</v>
      </c>
      <c r="O14137" t="s">
        <v>37942</v>
      </c>
    </row>
    <row r="14138" spans="1:15" x14ac:dyDescent="0.2">
      <c r="A14138" t="s">
        <v>2429</v>
      </c>
      <c r="B14138" t="s">
        <v>12285</v>
      </c>
      <c r="C14138" t="s">
        <v>12445</v>
      </c>
      <c r="D14138" t="str">
        <f>VLOOKUP(C14138,key!A$2:B$634,2,FALSE)</f>
        <v>Zabid</v>
      </c>
      <c r="E14138" t="str">
        <f>VLOOKUP(D14138,key!B$2:D$634,2,FALSE)</f>
        <v>YEM74</v>
      </c>
      <c r="F14138">
        <v>19</v>
      </c>
      <c r="G14138">
        <v>2017</v>
      </c>
      <c r="H14138">
        <v>12</v>
      </c>
      <c r="I14138">
        <v>10</v>
      </c>
      <c r="J14138" s="22">
        <v>43079</v>
      </c>
      <c r="K14138" t="s">
        <v>45426</v>
      </c>
      <c r="L14138" t="s">
        <v>14918</v>
      </c>
      <c r="M14138" t="s">
        <v>26571</v>
      </c>
      <c r="N14138" t="s">
        <v>35881</v>
      </c>
      <c r="O14138" t="s">
        <v>37973</v>
      </c>
    </row>
    <row r="14139" spans="1:15" x14ac:dyDescent="0.2">
      <c r="A14139" t="s">
        <v>2533</v>
      </c>
      <c r="B14139" t="s">
        <v>12285</v>
      </c>
      <c r="C14139" t="s">
        <v>12445</v>
      </c>
      <c r="D14139" t="str">
        <f>VLOOKUP(C14139,key!A$2:B$634,2,FALSE)</f>
        <v>Zabid</v>
      </c>
      <c r="E14139" t="str">
        <f>VLOOKUP(D14139,key!B$2:D$634,2,FALSE)</f>
        <v>YEM74</v>
      </c>
      <c r="F14139">
        <v>20</v>
      </c>
      <c r="G14139">
        <v>2017</v>
      </c>
      <c r="H14139">
        <v>12</v>
      </c>
      <c r="I14139">
        <v>12</v>
      </c>
      <c r="J14139" s="22">
        <v>43081</v>
      </c>
      <c r="K14139" t="s">
        <v>45427</v>
      </c>
      <c r="L14139" t="s">
        <v>15017</v>
      </c>
      <c r="M14139" t="s">
        <v>26670</v>
      </c>
      <c r="N14139" t="s">
        <v>35882</v>
      </c>
      <c r="O14139" t="s">
        <v>38045</v>
      </c>
    </row>
    <row r="14140" spans="1:15" x14ac:dyDescent="0.2">
      <c r="A14140" t="s">
        <v>2600</v>
      </c>
      <c r="B14140" t="s">
        <v>12285</v>
      </c>
      <c r="C14140" t="s">
        <v>12445</v>
      </c>
      <c r="D14140" t="str">
        <f>VLOOKUP(C14140,key!A$2:B$634,2,FALSE)</f>
        <v>Zabid</v>
      </c>
      <c r="E14140" t="str">
        <f>VLOOKUP(D14140,key!B$2:D$634,2,FALSE)</f>
        <v>YEM74</v>
      </c>
      <c r="F14140">
        <v>20</v>
      </c>
      <c r="G14140">
        <v>2017</v>
      </c>
      <c r="H14140">
        <v>12</v>
      </c>
      <c r="I14140">
        <v>13</v>
      </c>
      <c r="J14140" s="22">
        <v>43082</v>
      </c>
      <c r="K14140" t="s">
        <v>45426</v>
      </c>
      <c r="L14140" t="s">
        <v>15083</v>
      </c>
      <c r="M14140" t="s">
        <v>26735</v>
      </c>
      <c r="N14140" t="s">
        <v>35882</v>
      </c>
      <c r="O14140" t="s">
        <v>38073</v>
      </c>
    </row>
    <row r="14141" spans="1:15" x14ac:dyDescent="0.2">
      <c r="A14141" t="s">
        <v>2645</v>
      </c>
      <c r="B14141" t="s">
        <v>12285</v>
      </c>
      <c r="C14141" t="s">
        <v>12445</v>
      </c>
      <c r="D14141" t="str">
        <f>VLOOKUP(C14141,key!A$2:B$634,2,FALSE)</f>
        <v>Zabid</v>
      </c>
      <c r="E14141" t="str">
        <f>VLOOKUP(D14141,key!B$2:D$634,2,FALSE)</f>
        <v>YEM74</v>
      </c>
      <c r="F14141">
        <v>20</v>
      </c>
      <c r="G14141">
        <v>2017</v>
      </c>
      <c r="H14141">
        <v>12</v>
      </c>
      <c r="I14141">
        <v>14</v>
      </c>
      <c r="J14141" s="22">
        <v>43083</v>
      </c>
      <c r="K14141" t="s">
        <v>45426</v>
      </c>
      <c r="L14141" t="s">
        <v>15123</v>
      </c>
      <c r="M14141" t="s">
        <v>26778</v>
      </c>
      <c r="N14141" t="s">
        <v>35882</v>
      </c>
      <c r="O14141" t="s">
        <v>38106</v>
      </c>
    </row>
    <row r="14142" spans="1:15" x14ac:dyDescent="0.2">
      <c r="A14142" t="s">
        <v>3277</v>
      </c>
      <c r="B14142" t="s">
        <v>12285</v>
      </c>
      <c r="C14142" t="s">
        <v>12445</v>
      </c>
      <c r="D14142" t="str">
        <f>VLOOKUP(C14142,key!A$2:B$634,2,FALSE)</f>
        <v>Zabid</v>
      </c>
      <c r="E14142" t="str">
        <f>VLOOKUP(D14142,key!B$2:D$634,2,FALSE)</f>
        <v>YEM74</v>
      </c>
      <c r="F14142">
        <v>22</v>
      </c>
      <c r="G14142">
        <v>2017</v>
      </c>
      <c r="H14142">
        <v>12</v>
      </c>
      <c r="I14142">
        <v>25</v>
      </c>
      <c r="J14142" s="22">
        <v>43094</v>
      </c>
      <c r="K14142" t="s">
        <v>45426</v>
      </c>
      <c r="L14142" t="s">
        <v>15739</v>
      </c>
      <c r="M14142" t="s">
        <v>27398</v>
      </c>
      <c r="N14142" t="s">
        <v>35881</v>
      </c>
      <c r="O14142" t="s">
        <v>38546</v>
      </c>
    </row>
    <row r="14143" spans="1:15" x14ac:dyDescent="0.2">
      <c r="A14143" t="s">
        <v>3711</v>
      </c>
      <c r="B14143" t="s">
        <v>12285</v>
      </c>
      <c r="C14143" t="s">
        <v>12445</v>
      </c>
      <c r="D14143" t="str">
        <f>VLOOKUP(C14143,key!A$2:B$634,2,FALSE)</f>
        <v>Zabid</v>
      </c>
      <c r="E14143" t="str">
        <f>VLOOKUP(D14143,key!B$2:D$634,2,FALSE)</f>
        <v>YEM74</v>
      </c>
      <c r="F14143">
        <v>23</v>
      </c>
      <c r="G14143">
        <v>2018</v>
      </c>
      <c r="H14143">
        <v>1</v>
      </c>
      <c r="I14143">
        <v>3</v>
      </c>
      <c r="J14143" s="22">
        <v>43104</v>
      </c>
      <c r="K14143" t="s">
        <v>45426</v>
      </c>
      <c r="L14143" t="s">
        <v>16160</v>
      </c>
      <c r="M14143" t="s">
        <v>27825</v>
      </c>
      <c r="N14143" t="s">
        <v>35881</v>
      </c>
      <c r="O14143" t="s">
        <v>38891</v>
      </c>
    </row>
    <row r="14144" spans="1:15" x14ac:dyDescent="0.2">
      <c r="A14144" t="s">
        <v>3713</v>
      </c>
      <c r="B14144" t="s">
        <v>12285</v>
      </c>
      <c r="C14144" t="s">
        <v>12445</v>
      </c>
      <c r="D14144" t="str">
        <f>VLOOKUP(C14144,key!A$2:B$634,2,FALSE)</f>
        <v>Zabid</v>
      </c>
      <c r="E14144" t="str">
        <f>VLOOKUP(D14144,key!B$2:D$634,2,FALSE)</f>
        <v>YEM74</v>
      </c>
      <c r="F14144">
        <v>23</v>
      </c>
      <c r="G14144">
        <v>2018</v>
      </c>
      <c r="H14144">
        <v>1</v>
      </c>
      <c r="I14144">
        <v>3</v>
      </c>
      <c r="J14144" s="22">
        <v>43103</v>
      </c>
      <c r="K14144" t="s">
        <v>45426</v>
      </c>
      <c r="L14144" t="s">
        <v>16156</v>
      </c>
      <c r="M14144" t="s">
        <v>27821</v>
      </c>
      <c r="N14144" t="s">
        <v>35881</v>
      </c>
      <c r="O14144" t="s">
        <v>38887</v>
      </c>
    </row>
    <row r="14145" spans="1:15" x14ac:dyDescent="0.2">
      <c r="A14145" t="s">
        <v>4988</v>
      </c>
      <c r="B14145" t="s">
        <v>12285</v>
      </c>
      <c r="C14145" t="s">
        <v>12445</v>
      </c>
      <c r="D14145" t="str">
        <f>VLOOKUP(C14145,key!A$2:B$634,2,FALSE)</f>
        <v>Zabid</v>
      </c>
      <c r="E14145" t="str">
        <f>VLOOKUP(D14145,key!B$2:D$634,2,FALSE)</f>
        <v>YEM74</v>
      </c>
      <c r="F14145">
        <v>25</v>
      </c>
      <c r="G14145">
        <v>2018</v>
      </c>
      <c r="H14145">
        <v>1</v>
      </c>
      <c r="I14145">
        <v>21</v>
      </c>
      <c r="J14145" s="22">
        <v>43121</v>
      </c>
      <c r="K14145" t="s">
        <v>45429</v>
      </c>
      <c r="L14145" t="s">
        <v>17344</v>
      </c>
      <c r="M14145" t="s">
        <v>29028</v>
      </c>
      <c r="N14145" t="s">
        <v>35882</v>
      </c>
      <c r="O14145" t="s">
        <v>39902</v>
      </c>
    </row>
    <row r="14146" spans="1:15" x14ac:dyDescent="0.2">
      <c r="A14146" t="s">
        <v>4989</v>
      </c>
      <c r="B14146" t="s">
        <v>12285</v>
      </c>
      <c r="C14146" t="s">
        <v>12445</v>
      </c>
      <c r="D14146" t="str">
        <f>VLOOKUP(C14146,key!A$2:B$634,2,FALSE)</f>
        <v>Zabid</v>
      </c>
      <c r="E14146" t="str">
        <f>VLOOKUP(D14146,key!B$2:D$634,2,FALSE)</f>
        <v>YEM74</v>
      </c>
      <c r="F14146">
        <v>25</v>
      </c>
      <c r="G14146">
        <v>2018</v>
      </c>
      <c r="H14146">
        <v>1</v>
      </c>
      <c r="I14146">
        <v>21</v>
      </c>
      <c r="J14146" s="22">
        <v>43121</v>
      </c>
      <c r="K14146" t="s">
        <v>45430</v>
      </c>
      <c r="L14146" t="s">
        <v>17345</v>
      </c>
      <c r="M14146" t="s">
        <v>29029</v>
      </c>
      <c r="N14146" t="s">
        <v>35882</v>
      </c>
      <c r="O14146" t="s">
        <v>39902</v>
      </c>
    </row>
    <row r="14147" spans="1:15" x14ac:dyDescent="0.2">
      <c r="A14147" t="s">
        <v>5057</v>
      </c>
      <c r="B14147" t="s">
        <v>12285</v>
      </c>
      <c r="C14147" t="s">
        <v>12445</v>
      </c>
      <c r="D14147" t="str">
        <f>VLOOKUP(C14147,key!A$2:B$634,2,FALSE)</f>
        <v>Zabid</v>
      </c>
      <c r="E14147" t="str">
        <f>VLOOKUP(D14147,key!B$2:D$634,2,FALSE)</f>
        <v>YEM74</v>
      </c>
      <c r="F14147">
        <v>26</v>
      </c>
      <c r="G14147">
        <v>2018</v>
      </c>
      <c r="H14147">
        <v>1</v>
      </c>
      <c r="I14147">
        <v>22</v>
      </c>
      <c r="J14147" s="22">
        <v>43122</v>
      </c>
      <c r="K14147" t="s">
        <v>45427</v>
      </c>
      <c r="L14147" t="s">
        <v>17410</v>
      </c>
      <c r="M14147" t="s">
        <v>29094</v>
      </c>
      <c r="N14147" t="s">
        <v>35881</v>
      </c>
      <c r="O14147" t="s">
        <v>39958</v>
      </c>
    </row>
    <row r="14148" spans="1:15" x14ac:dyDescent="0.2">
      <c r="A14148" t="s">
        <v>5058</v>
      </c>
      <c r="B14148" t="s">
        <v>12285</v>
      </c>
      <c r="C14148" t="s">
        <v>12445</v>
      </c>
      <c r="D14148" t="str">
        <f>VLOOKUP(C14148,key!A$2:B$634,2,FALSE)</f>
        <v>Zabid</v>
      </c>
      <c r="E14148" t="str">
        <f>VLOOKUP(D14148,key!B$2:D$634,2,FALSE)</f>
        <v>YEM74</v>
      </c>
      <c r="F14148">
        <v>26</v>
      </c>
      <c r="G14148">
        <v>2018</v>
      </c>
      <c r="H14148">
        <v>1</v>
      </c>
      <c r="I14148">
        <v>22</v>
      </c>
      <c r="J14148" s="22">
        <v>43122</v>
      </c>
      <c r="K14148" t="s">
        <v>45427</v>
      </c>
      <c r="L14148" t="s">
        <v>17411</v>
      </c>
      <c r="M14148" t="s">
        <v>29095</v>
      </c>
      <c r="N14148" t="s">
        <v>35881</v>
      </c>
      <c r="O14148" t="s">
        <v>39959</v>
      </c>
    </row>
    <row r="14149" spans="1:15" x14ac:dyDescent="0.2">
      <c r="A14149" t="s">
        <v>5435</v>
      </c>
      <c r="B14149" t="s">
        <v>12285</v>
      </c>
      <c r="C14149" t="s">
        <v>12445</v>
      </c>
      <c r="D14149" t="str">
        <f>VLOOKUP(C14149,key!A$2:B$634,2,FALSE)</f>
        <v>Zabid</v>
      </c>
      <c r="E14149" t="str">
        <f>VLOOKUP(D14149,key!B$2:D$634,2,FALSE)</f>
        <v>YEM74</v>
      </c>
      <c r="F14149">
        <v>26</v>
      </c>
      <c r="G14149">
        <v>2018</v>
      </c>
      <c r="H14149">
        <v>1</v>
      </c>
      <c r="I14149">
        <v>26</v>
      </c>
      <c r="J14149" s="22">
        <v>43126</v>
      </c>
      <c r="K14149" t="s">
        <v>45431</v>
      </c>
      <c r="L14149" t="s">
        <v>17751</v>
      </c>
      <c r="M14149" t="s">
        <v>29440</v>
      </c>
      <c r="N14149" t="s">
        <v>35881</v>
      </c>
      <c r="O14149" t="s">
        <v>40213</v>
      </c>
    </row>
    <row r="14150" spans="1:15" x14ac:dyDescent="0.2">
      <c r="A14150" t="s">
        <v>5436</v>
      </c>
      <c r="B14150" t="s">
        <v>12285</v>
      </c>
      <c r="C14150" t="s">
        <v>12445</v>
      </c>
      <c r="D14150" t="str">
        <f>VLOOKUP(C14150,key!A$2:B$634,2,FALSE)</f>
        <v>Zabid</v>
      </c>
      <c r="E14150" t="str">
        <f>VLOOKUP(D14150,key!B$2:D$634,2,FALSE)</f>
        <v>YEM74</v>
      </c>
      <c r="F14150">
        <v>26</v>
      </c>
      <c r="G14150">
        <v>2018</v>
      </c>
      <c r="H14150">
        <v>1</v>
      </c>
      <c r="I14150">
        <v>26</v>
      </c>
      <c r="J14150" s="22">
        <v>43126</v>
      </c>
      <c r="K14150" t="s">
        <v>45431</v>
      </c>
      <c r="L14150" t="s">
        <v>17751</v>
      </c>
      <c r="M14150" t="s">
        <v>29440</v>
      </c>
      <c r="N14150" t="s">
        <v>35881</v>
      </c>
      <c r="O14150" t="s">
        <v>40213</v>
      </c>
    </row>
    <row r="14151" spans="1:15" x14ac:dyDescent="0.2">
      <c r="A14151" t="s">
        <v>5437</v>
      </c>
      <c r="B14151" t="s">
        <v>12285</v>
      </c>
      <c r="C14151" t="s">
        <v>12445</v>
      </c>
      <c r="D14151" t="str">
        <f>VLOOKUP(C14151,key!A$2:B$634,2,FALSE)</f>
        <v>Zabid</v>
      </c>
      <c r="E14151" t="str">
        <f>VLOOKUP(D14151,key!B$2:D$634,2,FALSE)</f>
        <v>YEM74</v>
      </c>
      <c r="F14151">
        <v>26</v>
      </c>
      <c r="G14151">
        <v>2018</v>
      </c>
      <c r="H14151">
        <v>1</v>
      </c>
      <c r="I14151">
        <v>26</v>
      </c>
      <c r="J14151" s="22">
        <v>43126</v>
      </c>
      <c r="K14151" t="s">
        <v>45430</v>
      </c>
      <c r="L14151" t="s">
        <v>17752</v>
      </c>
      <c r="M14151" t="s">
        <v>29441</v>
      </c>
      <c r="N14151" t="s">
        <v>35882</v>
      </c>
      <c r="O14151" t="s">
        <v>40223</v>
      </c>
    </row>
    <row r="14152" spans="1:15" x14ac:dyDescent="0.2">
      <c r="A14152" t="s">
        <v>6061</v>
      </c>
      <c r="B14152" t="s">
        <v>12285</v>
      </c>
      <c r="C14152" t="s">
        <v>12445</v>
      </c>
      <c r="D14152" t="str">
        <f>VLOOKUP(C14152,key!A$2:B$634,2,FALSE)</f>
        <v>Zabid</v>
      </c>
      <c r="E14152" t="str">
        <f>VLOOKUP(D14152,key!B$2:D$634,2,FALSE)</f>
        <v>YEM74</v>
      </c>
      <c r="F14152">
        <v>27</v>
      </c>
      <c r="G14152">
        <v>2018</v>
      </c>
      <c r="H14152">
        <v>2</v>
      </c>
      <c r="I14152">
        <v>2</v>
      </c>
      <c r="J14152" s="22">
        <v>43133</v>
      </c>
      <c r="K14152" t="s">
        <v>45427</v>
      </c>
      <c r="L14152" t="s">
        <v>18339</v>
      </c>
      <c r="M14152" t="s">
        <v>30034</v>
      </c>
      <c r="N14152" t="s">
        <v>35881</v>
      </c>
      <c r="O14152" t="s">
        <v>40688</v>
      </c>
    </row>
    <row r="14153" spans="1:15" x14ac:dyDescent="0.2">
      <c r="A14153" t="s">
        <v>6302</v>
      </c>
      <c r="B14153" t="s">
        <v>12285</v>
      </c>
      <c r="C14153" t="s">
        <v>12445</v>
      </c>
      <c r="D14153" t="str">
        <f>VLOOKUP(C14153,key!A$2:B$634,2,FALSE)</f>
        <v>Zabid</v>
      </c>
      <c r="E14153" t="str">
        <f>VLOOKUP(D14153,key!B$2:D$634,2,FALSE)</f>
        <v>YEM74</v>
      </c>
      <c r="F14153">
        <v>28</v>
      </c>
      <c r="G14153">
        <v>2018</v>
      </c>
      <c r="H14153">
        <v>2</v>
      </c>
      <c r="I14153">
        <v>5</v>
      </c>
      <c r="J14153" s="22">
        <v>43136</v>
      </c>
      <c r="K14153" t="s">
        <v>45431</v>
      </c>
      <c r="L14153" t="s">
        <v>18559</v>
      </c>
      <c r="M14153" t="s">
        <v>30257</v>
      </c>
      <c r="N14153" t="s">
        <v>35882</v>
      </c>
      <c r="O14153" t="s">
        <v>40857</v>
      </c>
    </row>
    <row r="14154" spans="1:15" x14ac:dyDescent="0.2">
      <c r="A14154" t="s">
        <v>6303</v>
      </c>
      <c r="B14154" t="s">
        <v>12285</v>
      </c>
      <c r="C14154" t="s">
        <v>12445</v>
      </c>
      <c r="D14154" t="str">
        <f>VLOOKUP(C14154,key!A$2:B$634,2,FALSE)</f>
        <v>Zabid</v>
      </c>
      <c r="E14154" t="str">
        <f>VLOOKUP(D14154,key!B$2:D$634,2,FALSE)</f>
        <v>YEM74</v>
      </c>
      <c r="F14154">
        <v>28</v>
      </c>
      <c r="G14154">
        <v>2018</v>
      </c>
      <c r="H14154">
        <v>2</v>
      </c>
      <c r="I14154">
        <v>5</v>
      </c>
      <c r="J14154" s="22">
        <v>43136</v>
      </c>
      <c r="K14154" t="s">
        <v>45431</v>
      </c>
      <c r="L14154" t="s">
        <v>18559</v>
      </c>
      <c r="M14154" t="s">
        <v>30257</v>
      </c>
      <c r="N14154" t="s">
        <v>35882</v>
      </c>
      <c r="O14154" t="s">
        <v>40857</v>
      </c>
    </row>
    <row r="14155" spans="1:15" x14ac:dyDescent="0.2">
      <c r="A14155" t="s">
        <v>6553</v>
      </c>
      <c r="B14155" t="s">
        <v>12285</v>
      </c>
      <c r="C14155" t="s">
        <v>12445</v>
      </c>
      <c r="D14155" t="str">
        <f>VLOOKUP(C14155,key!A$2:B$634,2,FALSE)</f>
        <v>Zabid</v>
      </c>
      <c r="E14155" t="str">
        <f>VLOOKUP(D14155,key!B$2:D$634,2,FALSE)</f>
        <v>YEM74</v>
      </c>
      <c r="F14155">
        <v>28</v>
      </c>
      <c r="G14155">
        <v>2018</v>
      </c>
      <c r="H14155">
        <v>2</v>
      </c>
      <c r="I14155">
        <v>8</v>
      </c>
      <c r="J14155" s="22">
        <v>43139</v>
      </c>
      <c r="K14155" t="s">
        <v>45426</v>
      </c>
      <c r="L14155" t="s">
        <v>18777</v>
      </c>
      <c r="M14155" t="s">
        <v>30474</v>
      </c>
      <c r="N14155" t="s">
        <v>35881</v>
      </c>
      <c r="O14155" t="s">
        <v>41026</v>
      </c>
    </row>
    <row r="14156" spans="1:15" x14ac:dyDescent="0.2">
      <c r="A14156" t="s">
        <v>6630</v>
      </c>
      <c r="B14156" t="s">
        <v>12285</v>
      </c>
      <c r="C14156" t="s">
        <v>12445</v>
      </c>
      <c r="D14156" t="str">
        <f>VLOOKUP(C14156,key!A$2:B$634,2,FALSE)</f>
        <v>Zabid</v>
      </c>
      <c r="E14156" t="str">
        <f>VLOOKUP(D14156,key!B$2:D$634,2,FALSE)</f>
        <v>YEM74</v>
      </c>
      <c r="F14156">
        <v>28</v>
      </c>
      <c r="G14156">
        <v>2018</v>
      </c>
      <c r="H14156">
        <v>2</v>
      </c>
      <c r="I14156">
        <v>9</v>
      </c>
      <c r="J14156" s="22">
        <v>43140</v>
      </c>
      <c r="K14156" t="s">
        <v>45431</v>
      </c>
      <c r="L14156" t="s">
        <v>18860</v>
      </c>
      <c r="M14156" t="s">
        <v>30557</v>
      </c>
      <c r="N14156" t="s">
        <v>35881</v>
      </c>
      <c r="O14156" t="s">
        <v>41086</v>
      </c>
    </row>
    <row r="14157" spans="1:15" x14ac:dyDescent="0.2">
      <c r="A14157" t="s">
        <v>6792</v>
      </c>
      <c r="B14157" t="s">
        <v>12285</v>
      </c>
      <c r="C14157" t="s">
        <v>12445</v>
      </c>
      <c r="D14157" t="str">
        <f>VLOOKUP(C14157,key!A$2:B$634,2,FALSE)</f>
        <v>Zabid</v>
      </c>
      <c r="E14157" t="str">
        <f>VLOOKUP(D14157,key!B$2:D$634,2,FALSE)</f>
        <v>YEM74</v>
      </c>
      <c r="F14157">
        <v>28</v>
      </c>
      <c r="G14157">
        <v>2018</v>
      </c>
      <c r="H14157">
        <v>2</v>
      </c>
      <c r="I14157">
        <v>11</v>
      </c>
      <c r="J14157" s="22">
        <v>43142</v>
      </c>
      <c r="K14157" t="s">
        <v>45426</v>
      </c>
      <c r="L14157" t="s">
        <v>18999</v>
      </c>
      <c r="M14157" t="s">
        <v>30694</v>
      </c>
      <c r="N14157" t="s">
        <v>35882</v>
      </c>
      <c r="O14157" t="s">
        <v>41202</v>
      </c>
    </row>
    <row r="14158" spans="1:15" x14ac:dyDescent="0.2">
      <c r="A14158" t="s">
        <v>6793</v>
      </c>
      <c r="B14158" t="s">
        <v>12285</v>
      </c>
      <c r="C14158" t="s">
        <v>12445</v>
      </c>
      <c r="D14158" t="str">
        <f>VLOOKUP(C14158,key!A$2:B$634,2,FALSE)</f>
        <v>Zabid</v>
      </c>
      <c r="E14158" t="str">
        <f>VLOOKUP(D14158,key!B$2:D$634,2,FALSE)</f>
        <v>YEM74</v>
      </c>
      <c r="F14158">
        <v>28</v>
      </c>
      <c r="G14158">
        <v>2018</v>
      </c>
      <c r="H14158">
        <v>2</v>
      </c>
      <c r="I14158">
        <v>11</v>
      </c>
      <c r="J14158" s="22">
        <v>43142</v>
      </c>
      <c r="K14158" t="s">
        <v>45431</v>
      </c>
      <c r="L14158" t="s">
        <v>19000</v>
      </c>
      <c r="M14158" t="s">
        <v>30695</v>
      </c>
      <c r="N14158" t="s">
        <v>35881</v>
      </c>
      <c r="O14158" t="s">
        <v>41205</v>
      </c>
    </row>
    <row r="14159" spans="1:15" x14ac:dyDescent="0.2">
      <c r="A14159" t="s">
        <v>6794</v>
      </c>
      <c r="B14159" t="s">
        <v>12285</v>
      </c>
      <c r="C14159" t="s">
        <v>12445</v>
      </c>
      <c r="D14159" t="str">
        <f>VLOOKUP(C14159,key!A$2:B$634,2,FALSE)</f>
        <v>Zabid</v>
      </c>
      <c r="E14159" t="str">
        <f>VLOOKUP(D14159,key!B$2:D$634,2,FALSE)</f>
        <v>YEM74</v>
      </c>
      <c r="F14159">
        <v>28</v>
      </c>
      <c r="G14159">
        <v>2018</v>
      </c>
      <c r="H14159">
        <v>2</v>
      </c>
      <c r="I14159">
        <v>11</v>
      </c>
      <c r="J14159" s="22">
        <v>43142</v>
      </c>
      <c r="K14159" t="s">
        <v>45431</v>
      </c>
      <c r="L14159" t="s">
        <v>19000</v>
      </c>
      <c r="M14159" t="s">
        <v>30695</v>
      </c>
      <c r="N14159" t="s">
        <v>35881</v>
      </c>
      <c r="O14159" t="s">
        <v>41205</v>
      </c>
    </row>
    <row r="14160" spans="1:15" x14ac:dyDescent="0.2">
      <c r="A14160" t="s">
        <v>6872</v>
      </c>
      <c r="B14160" t="s">
        <v>12285</v>
      </c>
      <c r="C14160" t="s">
        <v>12445</v>
      </c>
      <c r="D14160" t="str">
        <f>VLOOKUP(C14160,key!A$2:B$634,2,FALSE)</f>
        <v>Zabid</v>
      </c>
      <c r="E14160" t="str">
        <f>VLOOKUP(D14160,key!B$2:D$634,2,FALSE)</f>
        <v>YEM74</v>
      </c>
      <c r="F14160">
        <v>29</v>
      </c>
      <c r="G14160">
        <v>2018</v>
      </c>
      <c r="H14160">
        <v>2</v>
      </c>
      <c r="I14160">
        <v>12</v>
      </c>
      <c r="J14160" s="22">
        <v>43143</v>
      </c>
      <c r="K14160" t="s">
        <v>45426</v>
      </c>
      <c r="L14160" t="s">
        <v>19073</v>
      </c>
      <c r="M14160" t="s">
        <v>30770</v>
      </c>
      <c r="N14160" t="s">
        <v>35881</v>
      </c>
      <c r="O14160" t="s">
        <v>41257</v>
      </c>
    </row>
    <row r="14161" spans="1:15" x14ac:dyDescent="0.2">
      <c r="A14161" t="s">
        <v>6873</v>
      </c>
      <c r="B14161" t="s">
        <v>12285</v>
      </c>
      <c r="C14161" t="s">
        <v>12445</v>
      </c>
      <c r="D14161" t="str">
        <f>VLOOKUP(C14161,key!A$2:B$634,2,FALSE)</f>
        <v>Zabid</v>
      </c>
      <c r="E14161" t="str">
        <f>VLOOKUP(D14161,key!B$2:D$634,2,FALSE)</f>
        <v>YEM74</v>
      </c>
      <c r="F14161">
        <v>29</v>
      </c>
      <c r="G14161">
        <v>2018</v>
      </c>
      <c r="H14161">
        <v>2</v>
      </c>
      <c r="I14161">
        <v>12</v>
      </c>
      <c r="J14161" s="22">
        <v>43143</v>
      </c>
      <c r="K14161" t="s">
        <v>45431</v>
      </c>
      <c r="L14161" t="s">
        <v>19074</v>
      </c>
      <c r="M14161" t="s">
        <v>30771</v>
      </c>
      <c r="N14161" t="s">
        <v>35881</v>
      </c>
      <c r="O14161" t="s">
        <v>41261</v>
      </c>
    </row>
    <row r="14162" spans="1:15" x14ac:dyDescent="0.2">
      <c r="A14162" t="s">
        <v>6874</v>
      </c>
      <c r="B14162" t="s">
        <v>12285</v>
      </c>
      <c r="C14162" t="s">
        <v>12445</v>
      </c>
      <c r="D14162" t="str">
        <f>VLOOKUP(C14162,key!A$2:B$634,2,FALSE)</f>
        <v>Zabid</v>
      </c>
      <c r="E14162" t="str">
        <f>VLOOKUP(D14162,key!B$2:D$634,2,FALSE)</f>
        <v>YEM74</v>
      </c>
      <c r="F14162">
        <v>29</v>
      </c>
      <c r="G14162">
        <v>2018</v>
      </c>
      <c r="H14162">
        <v>2</v>
      </c>
      <c r="I14162">
        <v>12</v>
      </c>
      <c r="J14162" s="22">
        <v>43143</v>
      </c>
      <c r="K14162" t="s">
        <v>45427</v>
      </c>
      <c r="L14162" t="s">
        <v>19075</v>
      </c>
      <c r="M14162" t="s">
        <v>30772</v>
      </c>
      <c r="N14162" t="s">
        <v>35881</v>
      </c>
      <c r="O14162" t="s">
        <v>41269</v>
      </c>
    </row>
    <row r="14163" spans="1:15" x14ac:dyDescent="0.2">
      <c r="A14163" t="s">
        <v>6875</v>
      </c>
      <c r="B14163" t="s">
        <v>12285</v>
      </c>
      <c r="C14163" t="s">
        <v>12445</v>
      </c>
      <c r="D14163" t="str">
        <f>VLOOKUP(C14163,key!A$2:B$634,2,FALSE)</f>
        <v>Zabid</v>
      </c>
      <c r="E14163" t="str">
        <f>VLOOKUP(D14163,key!B$2:D$634,2,FALSE)</f>
        <v>YEM74</v>
      </c>
      <c r="F14163">
        <v>29</v>
      </c>
      <c r="G14163">
        <v>2018</v>
      </c>
      <c r="H14163">
        <v>2</v>
      </c>
      <c r="I14163">
        <v>12</v>
      </c>
      <c r="J14163" s="22">
        <v>43143</v>
      </c>
      <c r="K14163" t="s">
        <v>45431</v>
      </c>
      <c r="L14163" t="s">
        <v>19074</v>
      </c>
      <c r="M14163" t="s">
        <v>30771</v>
      </c>
      <c r="N14163" t="s">
        <v>35881</v>
      </c>
      <c r="O14163" t="s">
        <v>41261</v>
      </c>
    </row>
    <row r="14164" spans="1:15" x14ac:dyDescent="0.2">
      <c r="A14164" t="s">
        <v>6998</v>
      </c>
      <c r="B14164" t="s">
        <v>12285</v>
      </c>
      <c r="C14164" t="s">
        <v>12445</v>
      </c>
      <c r="D14164" t="str">
        <f>VLOOKUP(C14164,key!A$2:B$634,2,FALSE)</f>
        <v>Zabid</v>
      </c>
      <c r="E14164" t="str">
        <f>VLOOKUP(D14164,key!B$2:D$634,2,FALSE)</f>
        <v>YEM74</v>
      </c>
      <c r="F14164">
        <v>29</v>
      </c>
      <c r="G14164">
        <v>2018</v>
      </c>
      <c r="H14164">
        <v>2</v>
      </c>
      <c r="I14164">
        <v>13</v>
      </c>
      <c r="J14164" s="22">
        <v>43144</v>
      </c>
      <c r="K14164" t="s">
        <v>45431</v>
      </c>
      <c r="L14164" t="s">
        <v>19190</v>
      </c>
      <c r="M14164" t="s">
        <v>30884</v>
      </c>
      <c r="N14164" t="s">
        <v>35881</v>
      </c>
      <c r="O14164" t="s">
        <v>41334</v>
      </c>
    </row>
    <row r="14165" spans="1:15" x14ac:dyDescent="0.2">
      <c r="A14165" t="s">
        <v>6999</v>
      </c>
      <c r="B14165" t="s">
        <v>12285</v>
      </c>
      <c r="C14165" t="s">
        <v>12445</v>
      </c>
      <c r="D14165" t="str">
        <f>VLOOKUP(C14165,key!A$2:B$634,2,FALSE)</f>
        <v>Zabid</v>
      </c>
      <c r="E14165" t="str">
        <f>VLOOKUP(D14165,key!B$2:D$634,2,FALSE)</f>
        <v>YEM74</v>
      </c>
      <c r="F14165">
        <v>29</v>
      </c>
      <c r="G14165">
        <v>2018</v>
      </c>
      <c r="H14165">
        <v>2</v>
      </c>
      <c r="I14165">
        <v>13</v>
      </c>
      <c r="J14165" s="22">
        <v>43144</v>
      </c>
      <c r="K14165" t="s">
        <v>45431</v>
      </c>
      <c r="L14165" t="s">
        <v>19190</v>
      </c>
      <c r="M14165" t="s">
        <v>30885</v>
      </c>
      <c r="N14165" t="s">
        <v>35881</v>
      </c>
      <c r="O14165" t="s">
        <v>41334</v>
      </c>
    </row>
    <row r="14166" spans="1:15" x14ac:dyDescent="0.2">
      <c r="A14166" t="s">
        <v>7627</v>
      </c>
      <c r="B14166" t="s">
        <v>12285</v>
      </c>
      <c r="C14166" t="s">
        <v>12445</v>
      </c>
      <c r="D14166" t="str">
        <f>VLOOKUP(C14166,key!A$2:B$634,2,FALSE)</f>
        <v>Zabid</v>
      </c>
      <c r="E14166" t="str">
        <f>VLOOKUP(D14166,key!B$2:D$634,2,FALSE)</f>
        <v>YEM74</v>
      </c>
      <c r="F14166">
        <v>30</v>
      </c>
      <c r="G14166">
        <v>2018</v>
      </c>
      <c r="H14166">
        <v>2</v>
      </c>
      <c r="I14166">
        <v>20</v>
      </c>
      <c r="J14166" s="22">
        <v>43151</v>
      </c>
      <c r="K14166" t="s">
        <v>45426</v>
      </c>
      <c r="L14166" t="s">
        <v>19768</v>
      </c>
      <c r="M14166" t="s">
        <v>31471</v>
      </c>
      <c r="N14166" t="s">
        <v>35881</v>
      </c>
      <c r="O14166" t="s">
        <v>41759</v>
      </c>
    </row>
    <row r="14167" spans="1:15" x14ac:dyDescent="0.2">
      <c r="A14167" t="s">
        <v>8169</v>
      </c>
      <c r="B14167" t="s">
        <v>12285</v>
      </c>
      <c r="C14167" t="s">
        <v>12445</v>
      </c>
      <c r="D14167" t="str">
        <f>VLOOKUP(C14167,key!A$2:B$634,2,FALSE)</f>
        <v>Zabid</v>
      </c>
      <c r="E14167" t="str">
        <f>VLOOKUP(D14167,key!B$2:D$634,2,FALSE)</f>
        <v>YEM74</v>
      </c>
      <c r="F14167">
        <v>31</v>
      </c>
      <c r="G14167">
        <v>2018</v>
      </c>
      <c r="H14167">
        <v>2</v>
      </c>
      <c r="I14167">
        <v>27</v>
      </c>
      <c r="J14167" s="22">
        <v>43158</v>
      </c>
      <c r="K14167" t="s">
        <v>45426</v>
      </c>
      <c r="L14167" t="s">
        <v>20269</v>
      </c>
      <c r="M14167" t="s">
        <v>31975</v>
      </c>
      <c r="N14167" t="s">
        <v>35881</v>
      </c>
      <c r="O14167" t="s">
        <v>42166</v>
      </c>
    </row>
    <row r="14168" spans="1:15" x14ac:dyDescent="0.2">
      <c r="A14168" t="s">
        <v>8170</v>
      </c>
      <c r="B14168" t="s">
        <v>12285</v>
      </c>
      <c r="C14168" t="s">
        <v>12445</v>
      </c>
      <c r="D14168" t="str">
        <f>VLOOKUP(C14168,key!A$2:B$634,2,FALSE)</f>
        <v>Zabid</v>
      </c>
      <c r="E14168" t="str">
        <f>VLOOKUP(D14168,key!B$2:D$634,2,FALSE)</f>
        <v>YEM74</v>
      </c>
      <c r="F14168">
        <v>31</v>
      </c>
      <c r="G14168">
        <v>2018</v>
      </c>
      <c r="H14168">
        <v>2</v>
      </c>
      <c r="I14168">
        <v>27</v>
      </c>
      <c r="J14168" s="22">
        <v>43158</v>
      </c>
      <c r="K14168" t="s">
        <v>45427</v>
      </c>
      <c r="L14168" t="s">
        <v>20270</v>
      </c>
      <c r="M14168" t="s">
        <v>31976</v>
      </c>
      <c r="N14168" t="s">
        <v>35881</v>
      </c>
      <c r="O14168" t="s">
        <v>42161</v>
      </c>
    </row>
    <row r="14169" spans="1:15" x14ac:dyDescent="0.2">
      <c r="A14169" t="s">
        <v>8307</v>
      </c>
      <c r="B14169" t="s">
        <v>12285</v>
      </c>
      <c r="C14169" t="s">
        <v>12445</v>
      </c>
      <c r="D14169" t="str">
        <f>VLOOKUP(C14169,key!A$2:B$634,2,FALSE)</f>
        <v>Zabid</v>
      </c>
      <c r="E14169" t="str">
        <f>VLOOKUP(D14169,key!B$2:D$634,2,FALSE)</f>
        <v>YEM74</v>
      </c>
      <c r="F14169">
        <v>31</v>
      </c>
      <c r="G14169">
        <v>2018</v>
      </c>
      <c r="H14169">
        <v>3</v>
      </c>
      <c r="I14169">
        <v>1</v>
      </c>
      <c r="J14169" s="22">
        <v>43160</v>
      </c>
      <c r="K14169" t="s">
        <v>45426</v>
      </c>
      <c r="L14169" t="s">
        <v>20401</v>
      </c>
      <c r="M14169" t="s">
        <v>32109</v>
      </c>
      <c r="N14169" t="s">
        <v>35881</v>
      </c>
      <c r="O14169" t="s">
        <v>42271</v>
      </c>
    </row>
    <row r="14170" spans="1:15" x14ac:dyDescent="0.2">
      <c r="A14170" t="s">
        <v>8308</v>
      </c>
      <c r="B14170" t="s">
        <v>12285</v>
      </c>
      <c r="C14170" t="s">
        <v>12445</v>
      </c>
      <c r="D14170" t="str">
        <f>VLOOKUP(C14170,key!A$2:B$634,2,FALSE)</f>
        <v>Zabid</v>
      </c>
      <c r="E14170" t="str">
        <f>VLOOKUP(D14170,key!B$2:D$634,2,FALSE)</f>
        <v>YEM74</v>
      </c>
      <c r="F14170">
        <v>31</v>
      </c>
      <c r="G14170">
        <v>2018</v>
      </c>
      <c r="H14170">
        <v>3</v>
      </c>
      <c r="I14170">
        <v>1</v>
      </c>
      <c r="J14170" s="22">
        <v>43160</v>
      </c>
      <c r="K14170" t="s">
        <v>45427</v>
      </c>
      <c r="L14170" t="s">
        <v>20402</v>
      </c>
      <c r="M14170" t="s">
        <v>32110</v>
      </c>
      <c r="N14170" t="s">
        <v>35881</v>
      </c>
      <c r="O14170" t="s">
        <v>42272</v>
      </c>
    </row>
    <row r="14171" spans="1:15" x14ac:dyDescent="0.2">
      <c r="A14171" t="s">
        <v>8549</v>
      </c>
      <c r="B14171" t="s">
        <v>12285</v>
      </c>
      <c r="C14171" t="s">
        <v>12445</v>
      </c>
      <c r="D14171" t="str">
        <f>VLOOKUP(C14171,key!A$2:B$634,2,FALSE)</f>
        <v>Zabid</v>
      </c>
      <c r="E14171" t="str">
        <f>VLOOKUP(D14171,key!B$2:D$634,2,FALSE)</f>
        <v>YEM74</v>
      </c>
      <c r="F14171">
        <v>32</v>
      </c>
      <c r="G14171">
        <v>2018</v>
      </c>
      <c r="H14171">
        <v>3</v>
      </c>
      <c r="I14171">
        <v>5</v>
      </c>
      <c r="J14171" s="22">
        <v>43164</v>
      </c>
      <c r="K14171" t="s">
        <v>45427</v>
      </c>
      <c r="L14171" t="s">
        <v>20631</v>
      </c>
      <c r="M14171" t="s">
        <v>32341</v>
      </c>
      <c r="N14171" t="s">
        <v>35881</v>
      </c>
      <c r="O14171" t="s">
        <v>42458</v>
      </c>
    </row>
    <row r="14172" spans="1:15" x14ac:dyDescent="0.2">
      <c r="A14172" t="s">
        <v>8667</v>
      </c>
      <c r="B14172" t="s">
        <v>12285</v>
      </c>
      <c r="C14172" t="s">
        <v>12445</v>
      </c>
      <c r="D14172" t="str">
        <f>VLOOKUP(C14172,key!A$2:B$634,2,FALSE)</f>
        <v>Zabid</v>
      </c>
      <c r="E14172" t="str">
        <f>VLOOKUP(D14172,key!B$2:D$634,2,FALSE)</f>
        <v>YEM74</v>
      </c>
      <c r="F14172">
        <v>32</v>
      </c>
      <c r="G14172">
        <v>2018</v>
      </c>
      <c r="H14172">
        <v>3</v>
      </c>
      <c r="I14172">
        <v>7</v>
      </c>
      <c r="J14172" s="22">
        <v>43166</v>
      </c>
      <c r="K14172" t="s">
        <v>45426</v>
      </c>
      <c r="L14172" t="s">
        <v>20741</v>
      </c>
      <c r="M14172" t="s">
        <v>32452</v>
      </c>
      <c r="N14172" t="s">
        <v>35881</v>
      </c>
      <c r="O14172" t="s">
        <v>42546</v>
      </c>
    </row>
    <row r="14173" spans="1:15" x14ac:dyDescent="0.2">
      <c r="A14173" t="s">
        <v>8737</v>
      </c>
      <c r="B14173" t="s">
        <v>12285</v>
      </c>
      <c r="C14173" t="s">
        <v>12445</v>
      </c>
      <c r="D14173" t="str">
        <f>VLOOKUP(C14173,key!A$2:B$634,2,FALSE)</f>
        <v>Zabid</v>
      </c>
      <c r="E14173" t="str">
        <f>VLOOKUP(D14173,key!B$2:D$634,2,FALSE)</f>
        <v>YEM74</v>
      </c>
      <c r="F14173">
        <v>32</v>
      </c>
      <c r="G14173">
        <v>2018</v>
      </c>
      <c r="H14173">
        <v>3</v>
      </c>
      <c r="I14173">
        <v>8</v>
      </c>
      <c r="J14173" s="22">
        <v>43167</v>
      </c>
      <c r="K14173" t="s">
        <v>45426</v>
      </c>
      <c r="L14173" t="s">
        <v>20808</v>
      </c>
      <c r="M14173" t="s">
        <v>32520</v>
      </c>
      <c r="N14173" t="s">
        <v>35881</v>
      </c>
      <c r="O14173" t="s">
        <v>41639</v>
      </c>
    </row>
    <row r="14174" spans="1:15" x14ac:dyDescent="0.2">
      <c r="A14174" t="s">
        <v>8879</v>
      </c>
      <c r="B14174" t="s">
        <v>12285</v>
      </c>
      <c r="C14174" t="s">
        <v>12445</v>
      </c>
      <c r="D14174" t="str">
        <f>VLOOKUP(C14174,key!A$2:B$634,2,FALSE)</f>
        <v>Zabid</v>
      </c>
      <c r="E14174" t="str">
        <f>VLOOKUP(D14174,key!B$2:D$634,2,FALSE)</f>
        <v>YEM74</v>
      </c>
      <c r="F14174">
        <v>32</v>
      </c>
      <c r="G14174">
        <v>2018</v>
      </c>
      <c r="H14174">
        <v>3</v>
      </c>
      <c r="I14174">
        <v>10</v>
      </c>
      <c r="J14174" s="22">
        <v>43169</v>
      </c>
      <c r="K14174" t="s">
        <v>45426</v>
      </c>
      <c r="L14174" t="s">
        <v>20948</v>
      </c>
      <c r="M14174" t="s">
        <v>32659</v>
      </c>
      <c r="N14174" t="s">
        <v>35881</v>
      </c>
      <c r="O14174" t="s">
        <v>42713</v>
      </c>
    </row>
    <row r="14175" spans="1:15" x14ac:dyDescent="0.2">
      <c r="A14175" t="s">
        <v>8996</v>
      </c>
      <c r="B14175" t="s">
        <v>12285</v>
      </c>
      <c r="C14175" t="s">
        <v>12445</v>
      </c>
      <c r="D14175" t="str">
        <f>VLOOKUP(C14175,key!A$2:B$634,2,FALSE)</f>
        <v>Zabid</v>
      </c>
      <c r="E14175" t="str">
        <f>VLOOKUP(D14175,key!B$2:D$634,2,FALSE)</f>
        <v>YEM74</v>
      </c>
      <c r="F14175">
        <v>33</v>
      </c>
      <c r="G14175">
        <v>2018</v>
      </c>
      <c r="H14175">
        <v>3</v>
      </c>
      <c r="I14175">
        <v>12</v>
      </c>
      <c r="J14175" s="22">
        <v>43171</v>
      </c>
      <c r="K14175" t="s">
        <v>45426</v>
      </c>
      <c r="L14175" t="s">
        <v>21057</v>
      </c>
      <c r="M14175" t="s">
        <v>32771</v>
      </c>
      <c r="N14175" t="s">
        <v>35881</v>
      </c>
      <c r="O14175" t="s">
        <v>42817</v>
      </c>
    </row>
    <row r="14176" spans="1:15" x14ac:dyDescent="0.2">
      <c r="A14176" t="s">
        <v>9055</v>
      </c>
      <c r="B14176" t="s">
        <v>12285</v>
      </c>
      <c r="C14176" t="s">
        <v>12445</v>
      </c>
      <c r="D14176" t="str">
        <f>VLOOKUP(C14176,key!A$2:B$634,2,FALSE)</f>
        <v>Zabid</v>
      </c>
      <c r="E14176" t="str">
        <f>VLOOKUP(D14176,key!B$2:D$634,2,FALSE)</f>
        <v>YEM74</v>
      </c>
      <c r="F14176">
        <v>33</v>
      </c>
      <c r="G14176">
        <v>2018</v>
      </c>
      <c r="H14176">
        <v>3</v>
      </c>
      <c r="I14176">
        <v>13</v>
      </c>
      <c r="J14176" s="22">
        <v>43172</v>
      </c>
      <c r="K14176" t="s">
        <v>45426</v>
      </c>
      <c r="L14176" t="s">
        <v>21115</v>
      </c>
      <c r="M14176" t="s">
        <v>32829</v>
      </c>
      <c r="N14176" t="s">
        <v>35882</v>
      </c>
      <c r="O14176" t="s">
        <v>42858</v>
      </c>
    </row>
    <row r="14177" spans="1:15" x14ac:dyDescent="0.2">
      <c r="A14177" t="s">
        <v>9056</v>
      </c>
      <c r="B14177" t="s">
        <v>12285</v>
      </c>
      <c r="C14177" t="s">
        <v>12445</v>
      </c>
      <c r="D14177" t="str">
        <f>VLOOKUP(C14177,key!A$2:B$634,2,FALSE)</f>
        <v>Zabid</v>
      </c>
      <c r="E14177" t="str">
        <f>VLOOKUP(D14177,key!B$2:D$634,2,FALSE)</f>
        <v>YEM74</v>
      </c>
      <c r="F14177">
        <v>33</v>
      </c>
      <c r="G14177">
        <v>2018</v>
      </c>
      <c r="H14177">
        <v>3</v>
      </c>
      <c r="I14177">
        <v>13</v>
      </c>
      <c r="J14177" s="22">
        <v>43172</v>
      </c>
      <c r="K14177" t="s">
        <v>45427</v>
      </c>
      <c r="L14177" t="s">
        <v>21116</v>
      </c>
      <c r="M14177" t="s">
        <v>32830</v>
      </c>
      <c r="N14177" t="s">
        <v>35881</v>
      </c>
      <c r="O14177" t="s">
        <v>42863</v>
      </c>
    </row>
    <row r="14178" spans="1:15" x14ac:dyDescent="0.2">
      <c r="A14178" t="s">
        <v>9057</v>
      </c>
      <c r="B14178" t="s">
        <v>12285</v>
      </c>
      <c r="C14178" t="s">
        <v>12445</v>
      </c>
      <c r="D14178" t="str">
        <f>VLOOKUP(C14178,key!A$2:B$634,2,FALSE)</f>
        <v>Zabid</v>
      </c>
      <c r="E14178" t="str">
        <f>VLOOKUP(D14178,key!B$2:D$634,2,FALSE)</f>
        <v>YEM74</v>
      </c>
      <c r="F14178">
        <v>33</v>
      </c>
      <c r="G14178">
        <v>2018</v>
      </c>
      <c r="H14178">
        <v>3</v>
      </c>
      <c r="I14178">
        <v>13</v>
      </c>
      <c r="J14178" s="22">
        <v>43172</v>
      </c>
      <c r="K14178" t="s">
        <v>45431</v>
      </c>
      <c r="L14178" t="s">
        <v>21117</v>
      </c>
      <c r="M14178" t="s">
        <v>32831</v>
      </c>
      <c r="N14178" t="s">
        <v>35881</v>
      </c>
      <c r="O14178" t="s">
        <v>42863</v>
      </c>
    </row>
    <row r="14179" spans="1:15" x14ac:dyDescent="0.2">
      <c r="A14179" t="s">
        <v>9171</v>
      </c>
      <c r="B14179" t="s">
        <v>12285</v>
      </c>
      <c r="C14179" t="s">
        <v>12445</v>
      </c>
      <c r="D14179" t="str">
        <f>VLOOKUP(C14179,key!A$2:B$634,2,FALSE)</f>
        <v>Zabid</v>
      </c>
      <c r="E14179" t="str">
        <f>VLOOKUP(D14179,key!B$2:D$634,2,FALSE)</f>
        <v>YEM74</v>
      </c>
      <c r="F14179">
        <v>33</v>
      </c>
      <c r="G14179">
        <v>2018</v>
      </c>
      <c r="H14179">
        <v>3</v>
      </c>
      <c r="I14179">
        <v>15</v>
      </c>
      <c r="J14179" s="22">
        <v>43174</v>
      </c>
      <c r="K14179" t="s">
        <v>45426</v>
      </c>
      <c r="L14179" t="s">
        <v>21230</v>
      </c>
      <c r="M14179" t="s">
        <v>32944</v>
      </c>
      <c r="N14179" t="s">
        <v>35881</v>
      </c>
      <c r="O14179" t="s">
        <v>42961</v>
      </c>
    </row>
    <row r="14180" spans="1:15" x14ac:dyDescent="0.2">
      <c r="A14180" t="s">
        <v>9172</v>
      </c>
      <c r="B14180" t="s">
        <v>12285</v>
      </c>
      <c r="C14180" t="s">
        <v>12445</v>
      </c>
      <c r="D14180" t="str">
        <f>VLOOKUP(C14180,key!A$2:B$634,2,FALSE)</f>
        <v>Zabid</v>
      </c>
      <c r="E14180" t="str">
        <f>VLOOKUP(D14180,key!B$2:D$634,2,FALSE)</f>
        <v>YEM74</v>
      </c>
      <c r="F14180">
        <v>33</v>
      </c>
      <c r="G14180">
        <v>2018</v>
      </c>
      <c r="H14180">
        <v>3</v>
      </c>
      <c r="I14180">
        <v>15</v>
      </c>
      <c r="J14180" s="22">
        <v>43174</v>
      </c>
      <c r="K14180" t="s">
        <v>45431</v>
      </c>
      <c r="L14180" t="s">
        <v>21231</v>
      </c>
      <c r="M14180" t="s">
        <v>32945</v>
      </c>
      <c r="N14180" t="s">
        <v>35881</v>
      </c>
      <c r="O14180" t="s">
        <v>42962</v>
      </c>
    </row>
    <row r="14181" spans="1:15" x14ac:dyDescent="0.2">
      <c r="A14181" t="s">
        <v>9232</v>
      </c>
      <c r="B14181" t="s">
        <v>12285</v>
      </c>
      <c r="C14181" t="s">
        <v>12445</v>
      </c>
      <c r="D14181" t="str">
        <f>VLOOKUP(C14181,key!A$2:B$634,2,FALSE)</f>
        <v>Zabid</v>
      </c>
      <c r="E14181" t="str">
        <f>VLOOKUP(D14181,key!B$2:D$634,2,FALSE)</f>
        <v>YEM74</v>
      </c>
      <c r="F14181">
        <v>33</v>
      </c>
      <c r="G14181">
        <v>2018</v>
      </c>
      <c r="H14181">
        <v>3</v>
      </c>
      <c r="I14181">
        <v>16</v>
      </c>
      <c r="J14181" s="22">
        <v>43175</v>
      </c>
      <c r="K14181" t="s">
        <v>45426</v>
      </c>
      <c r="L14181" t="s">
        <v>21287</v>
      </c>
      <c r="M14181" t="s">
        <v>33003</v>
      </c>
      <c r="N14181" t="s">
        <v>35881</v>
      </c>
      <c r="O14181" t="s">
        <v>43011</v>
      </c>
    </row>
    <row r="14182" spans="1:15" x14ac:dyDescent="0.2">
      <c r="A14182" t="s">
        <v>9680</v>
      </c>
      <c r="B14182" t="s">
        <v>12285</v>
      </c>
      <c r="C14182" t="s">
        <v>12445</v>
      </c>
      <c r="D14182" t="str">
        <f>VLOOKUP(C14182,key!A$2:B$634,2,FALSE)</f>
        <v>Zabid</v>
      </c>
      <c r="E14182" t="str">
        <f>VLOOKUP(D14182,key!B$2:D$634,2,FALSE)</f>
        <v>YEM74</v>
      </c>
      <c r="F14182">
        <v>34</v>
      </c>
      <c r="G14182">
        <v>2018</v>
      </c>
      <c r="H14182">
        <v>3</v>
      </c>
      <c r="I14182">
        <v>24</v>
      </c>
      <c r="J14182" s="22">
        <v>43183</v>
      </c>
      <c r="K14182" t="s">
        <v>45426</v>
      </c>
      <c r="L14182" t="s">
        <v>21716</v>
      </c>
      <c r="M14182" t="s">
        <v>33436</v>
      </c>
      <c r="N14182" t="s">
        <v>35882</v>
      </c>
      <c r="O14182" t="s">
        <v>43384</v>
      </c>
    </row>
    <row r="14183" spans="1:15" x14ac:dyDescent="0.2">
      <c r="A14183" t="s">
        <v>9792</v>
      </c>
      <c r="B14183" t="s">
        <v>12285</v>
      </c>
      <c r="C14183" t="s">
        <v>12445</v>
      </c>
      <c r="D14183" t="str">
        <f>VLOOKUP(C14183,key!A$2:B$634,2,FALSE)</f>
        <v>Zabid</v>
      </c>
      <c r="E14183" t="str">
        <f>VLOOKUP(D14183,key!B$2:D$634,2,FALSE)</f>
        <v>YEM74</v>
      </c>
      <c r="F14183">
        <v>35</v>
      </c>
      <c r="G14183">
        <v>2018</v>
      </c>
      <c r="H14183">
        <v>3</v>
      </c>
      <c r="I14183">
        <v>26</v>
      </c>
      <c r="J14183" s="22">
        <v>43185</v>
      </c>
      <c r="K14183" t="s">
        <v>45426</v>
      </c>
      <c r="L14183" t="s">
        <v>21822</v>
      </c>
      <c r="M14183" t="s">
        <v>33542</v>
      </c>
      <c r="N14183" t="s">
        <v>35881</v>
      </c>
      <c r="O14183" t="s">
        <v>43468</v>
      </c>
    </row>
    <row r="14184" spans="1:15" x14ac:dyDescent="0.2">
      <c r="A14184" t="s">
        <v>9852</v>
      </c>
      <c r="B14184" t="s">
        <v>12285</v>
      </c>
      <c r="C14184" t="s">
        <v>12445</v>
      </c>
      <c r="D14184" t="str">
        <f>VLOOKUP(C14184,key!A$2:B$634,2,FALSE)</f>
        <v>Zabid</v>
      </c>
      <c r="E14184" t="str">
        <f>VLOOKUP(D14184,key!B$2:D$634,2,FALSE)</f>
        <v>YEM74</v>
      </c>
      <c r="F14184">
        <v>35</v>
      </c>
      <c r="G14184">
        <v>2018</v>
      </c>
      <c r="H14184">
        <v>3</v>
      </c>
      <c r="I14184">
        <v>27</v>
      </c>
      <c r="J14184" s="22">
        <v>43186</v>
      </c>
      <c r="K14184" t="s">
        <v>45426</v>
      </c>
      <c r="L14184" t="s">
        <v>21880</v>
      </c>
      <c r="M14184" t="s">
        <v>33600</v>
      </c>
      <c r="N14184" t="s">
        <v>35881</v>
      </c>
      <c r="O14184" t="s">
        <v>42701</v>
      </c>
    </row>
    <row r="14185" spans="1:15" x14ac:dyDescent="0.2">
      <c r="A14185" t="s">
        <v>10563</v>
      </c>
      <c r="B14185" t="s">
        <v>12285</v>
      </c>
      <c r="C14185" t="s">
        <v>12445</v>
      </c>
      <c r="D14185" t="str">
        <f>VLOOKUP(C14185,key!A$2:B$634,2,FALSE)</f>
        <v>Zabid</v>
      </c>
      <c r="E14185" t="str">
        <f>VLOOKUP(D14185,key!B$2:D$634,2,FALSE)</f>
        <v>YEM74</v>
      </c>
      <c r="F14185">
        <v>36</v>
      </c>
      <c r="G14185">
        <v>2018</v>
      </c>
      <c r="H14185">
        <v>4</v>
      </c>
      <c r="I14185">
        <v>7</v>
      </c>
      <c r="J14185" s="22">
        <v>43197</v>
      </c>
      <c r="K14185" t="s">
        <v>45426</v>
      </c>
      <c r="L14185" t="s">
        <v>22551</v>
      </c>
      <c r="M14185" t="s">
        <v>34283</v>
      </c>
      <c r="N14185" t="s">
        <v>35881</v>
      </c>
      <c r="O14185" t="s">
        <v>44078</v>
      </c>
    </row>
    <row r="14186" spans="1:15" x14ac:dyDescent="0.2">
      <c r="A14186" t="s">
        <v>10701</v>
      </c>
      <c r="B14186" t="s">
        <v>12285</v>
      </c>
      <c r="C14186" t="s">
        <v>12445</v>
      </c>
      <c r="D14186" t="str">
        <f>VLOOKUP(C14186,key!A$2:B$634,2,FALSE)</f>
        <v>Zabid</v>
      </c>
      <c r="E14186" t="str">
        <f>VLOOKUP(D14186,key!B$2:D$634,2,FALSE)</f>
        <v>YEM74</v>
      </c>
      <c r="F14186">
        <v>37</v>
      </c>
      <c r="G14186">
        <v>2018</v>
      </c>
      <c r="H14186">
        <v>4</v>
      </c>
      <c r="I14186">
        <v>9</v>
      </c>
      <c r="J14186" s="22">
        <v>43199</v>
      </c>
      <c r="K14186" t="s">
        <v>45426</v>
      </c>
      <c r="L14186" t="s">
        <v>22684</v>
      </c>
      <c r="M14186" t="s">
        <v>34414</v>
      </c>
      <c r="N14186" t="s">
        <v>35881</v>
      </c>
      <c r="O14186" t="s">
        <v>44186</v>
      </c>
    </row>
    <row r="14187" spans="1:15" x14ac:dyDescent="0.2">
      <c r="A14187" t="s">
        <v>10846</v>
      </c>
      <c r="B14187" t="s">
        <v>12285</v>
      </c>
      <c r="C14187" t="s">
        <v>12445</v>
      </c>
      <c r="D14187" t="str">
        <f>VLOOKUP(C14187,key!A$2:B$634,2,FALSE)</f>
        <v>Zabid</v>
      </c>
      <c r="E14187" t="str">
        <f>VLOOKUP(D14187,key!B$2:D$634,2,FALSE)</f>
        <v>YEM74</v>
      </c>
      <c r="F14187">
        <v>37</v>
      </c>
      <c r="G14187">
        <v>2018</v>
      </c>
      <c r="H14187">
        <v>4</v>
      </c>
      <c r="I14187">
        <v>11</v>
      </c>
      <c r="J14187" s="22">
        <v>43201</v>
      </c>
      <c r="K14187" t="s">
        <v>45427</v>
      </c>
      <c r="L14187" t="s">
        <v>22819</v>
      </c>
      <c r="M14187" t="s">
        <v>34550</v>
      </c>
      <c r="N14187" t="s">
        <v>35882</v>
      </c>
      <c r="O14187" t="s">
        <v>44298</v>
      </c>
    </row>
    <row r="14188" spans="1:15" x14ac:dyDescent="0.2">
      <c r="A14188" t="s">
        <v>11022</v>
      </c>
      <c r="B14188" t="s">
        <v>12285</v>
      </c>
      <c r="C14188" t="s">
        <v>12445</v>
      </c>
      <c r="D14188" t="str">
        <f>VLOOKUP(C14188,key!A$2:B$634,2,FALSE)</f>
        <v>Zabid</v>
      </c>
      <c r="E14188" t="str">
        <f>VLOOKUP(D14188,key!B$2:D$634,2,FALSE)</f>
        <v>YEM74</v>
      </c>
      <c r="F14188">
        <v>37</v>
      </c>
      <c r="G14188">
        <v>2018</v>
      </c>
      <c r="H14188">
        <v>4</v>
      </c>
      <c r="I14188">
        <v>14</v>
      </c>
      <c r="J14188" s="22">
        <v>43204</v>
      </c>
      <c r="K14188" t="s">
        <v>12523</v>
      </c>
      <c r="L14188" t="s">
        <v>22992</v>
      </c>
      <c r="M14188" t="s">
        <v>34722</v>
      </c>
      <c r="N14188" t="s">
        <v>35881</v>
      </c>
      <c r="O14188" t="s">
        <v>44437</v>
      </c>
    </row>
    <row r="14189" spans="1:15" x14ac:dyDescent="0.2">
      <c r="A14189" t="s">
        <v>11699</v>
      </c>
      <c r="B14189" t="s">
        <v>12285</v>
      </c>
      <c r="C14189" t="s">
        <v>12445</v>
      </c>
      <c r="D14189" t="str">
        <f>VLOOKUP(C14189,key!A$2:B$634,2,FALSE)</f>
        <v>Zabid</v>
      </c>
      <c r="E14189" t="str">
        <f>VLOOKUP(D14189,key!B$2:D$634,2,FALSE)</f>
        <v>YEM74</v>
      </c>
      <c r="F14189">
        <v>39</v>
      </c>
      <c r="G14189">
        <v>2018</v>
      </c>
      <c r="H14189">
        <v>4</v>
      </c>
      <c r="I14189">
        <v>26</v>
      </c>
      <c r="J14189" s="22">
        <v>43216</v>
      </c>
      <c r="K14189" t="s">
        <v>45427</v>
      </c>
      <c r="L14189" t="s">
        <v>23644</v>
      </c>
      <c r="M14189" t="s">
        <v>35383</v>
      </c>
      <c r="N14189" t="s">
        <v>35881</v>
      </c>
      <c r="O14189" t="s">
        <v>44966</v>
      </c>
    </row>
    <row r="14190" spans="1:15" x14ac:dyDescent="0.2">
      <c r="A14190" t="s">
        <v>11997</v>
      </c>
      <c r="B14190" t="s">
        <v>12285</v>
      </c>
      <c r="C14190" t="s">
        <v>12445</v>
      </c>
      <c r="D14190" t="str">
        <f>VLOOKUP(C14190,key!A$2:B$634,2,FALSE)</f>
        <v>Zabid</v>
      </c>
      <c r="E14190" t="str">
        <f>VLOOKUP(D14190,key!B$2:D$634,2,FALSE)</f>
        <v>YEM74</v>
      </c>
      <c r="F14190">
        <v>40</v>
      </c>
      <c r="G14190">
        <v>2018</v>
      </c>
      <c r="H14190">
        <v>5</v>
      </c>
      <c r="I14190">
        <v>2</v>
      </c>
      <c r="J14190" s="22">
        <v>43222</v>
      </c>
      <c r="K14190" t="s">
        <v>45426</v>
      </c>
      <c r="L14190" t="s">
        <v>23921</v>
      </c>
      <c r="M14190" t="s">
        <v>35667</v>
      </c>
      <c r="N14190" t="s">
        <v>35881</v>
      </c>
      <c r="O14190" t="s">
        <v>45191</v>
      </c>
    </row>
    <row r="14191" spans="1:15" x14ac:dyDescent="0.2">
      <c r="A14191" t="s">
        <v>45446</v>
      </c>
      <c r="B14191" t="s">
        <v>45433</v>
      </c>
      <c r="C14191" t="s">
        <v>12445</v>
      </c>
      <c r="D14191" t="str">
        <f>VLOOKUP(C14191,key!A$2:B$634,2,FALSE)</f>
        <v>Zabid</v>
      </c>
      <c r="E14191" t="str">
        <f>VLOOKUP(D14191,key!B$2:D$634,2,FALSE)</f>
        <v>YEM74</v>
      </c>
      <c r="G14191" s="1">
        <v>2018</v>
      </c>
      <c r="H14191" s="1">
        <v>7</v>
      </c>
      <c r="I14191" s="1">
        <v>28</v>
      </c>
      <c r="J14191" s="2" t="str">
        <f>CONCATENATE(H14191,"/",I14191,"/",G14191)</f>
        <v>7/28/2018</v>
      </c>
      <c r="K14191" t="s">
        <v>45426</v>
      </c>
      <c r="M14191" t="s">
        <v>47502</v>
      </c>
      <c r="O14191" t="s">
        <v>49234</v>
      </c>
    </row>
    <row r="14192" spans="1:15" x14ac:dyDescent="0.2">
      <c r="A14192" t="s">
        <v>45455</v>
      </c>
      <c r="B14192" t="s">
        <v>45433</v>
      </c>
      <c r="C14192" t="s">
        <v>12445</v>
      </c>
      <c r="D14192" t="str">
        <f>VLOOKUP(C14192,key!A$2:B$634,2,FALSE)</f>
        <v>Zabid</v>
      </c>
      <c r="E14192" t="str">
        <f>VLOOKUP(D14192,key!B$2:D$634,2,FALSE)</f>
        <v>YEM74</v>
      </c>
      <c r="G14192" s="1">
        <v>2018</v>
      </c>
      <c r="H14192" s="1">
        <v>7</v>
      </c>
      <c r="I14192" s="1">
        <v>27</v>
      </c>
      <c r="J14192" s="2" t="str">
        <f>CONCATENATE(H14192,"/",I14192,"/",G14192)</f>
        <v>7/27/2018</v>
      </c>
      <c r="K14192" t="s">
        <v>45426</v>
      </c>
      <c r="M14192" t="s">
        <v>47511</v>
      </c>
      <c r="O14192" t="s">
        <v>49238</v>
      </c>
    </row>
    <row r="14193" spans="1:15" x14ac:dyDescent="0.2">
      <c r="A14193" t="s">
        <v>45459</v>
      </c>
      <c r="B14193" t="s">
        <v>45433</v>
      </c>
      <c r="C14193" t="s">
        <v>12445</v>
      </c>
      <c r="D14193" t="str">
        <f>VLOOKUP(C14193,key!A$2:B$634,2,FALSE)</f>
        <v>Zabid</v>
      </c>
      <c r="E14193" t="str">
        <f>VLOOKUP(D14193,key!B$2:D$634,2,FALSE)</f>
        <v>YEM74</v>
      </c>
      <c r="G14193" s="1">
        <v>2018</v>
      </c>
      <c r="H14193" s="1">
        <v>7</v>
      </c>
      <c r="I14193" s="1">
        <v>27</v>
      </c>
      <c r="J14193" s="2" t="str">
        <f>CONCATENATE(H14193,"/",I14193,"/",G14193)</f>
        <v>7/27/2018</v>
      </c>
      <c r="K14193" t="s">
        <v>45426</v>
      </c>
      <c r="M14193" t="s">
        <v>47515</v>
      </c>
      <c r="O14193" t="s">
        <v>49240</v>
      </c>
    </row>
    <row r="14194" spans="1:15" x14ac:dyDescent="0.2">
      <c r="A14194" t="s">
        <v>45483</v>
      </c>
      <c r="B14194" t="s">
        <v>45433</v>
      </c>
      <c r="C14194" t="s">
        <v>12445</v>
      </c>
      <c r="D14194" t="str">
        <f>VLOOKUP(C14194,key!A$2:B$634,2,FALSE)</f>
        <v>Zabid</v>
      </c>
      <c r="E14194" t="str">
        <f>VLOOKUP(D14194,key!B$2:D$634,2,FALSE)</f>
        <v>YEM74</v>
      </c>
      <c r="G14194" s="1">
        <v>2018</v>
      </c>
      <c r="H14194" s="1">
        <v>7</v>
      </c>
      <c r="I14194" s="1">
        <v>26</v>
      </c>
      <c r="J14194" s="2" t="str">
        <f>CONCATENATE(H14194,"/",I14194,"/",G14194)</f>
        <v>7/26/2018</v>
      </c>
      <c r="K14194" t="s">
        <v>45426</v>
      </c>
      <c r="M14194" t="s">
        <v>47502</v>
      </c>
      <c r="O14194" t="s">
        <v>49234</v>
      </c>
    </row>
    <row r="14195" spans="1:15" x14ac:dyDescent="0.2">
      <c r="A14195" t="s">
        <v>45494</v>
      </c>
      <c r="B14195" t="s">
        <v>45433</v>
      </c>
      <c r="C14195" t="s">
        <v>12445</v>
      </c>
      <c r="D14195" t="str">
        <f>VLOOKUP(C14195,key!A$2:B$634,2,FALSE)</f>
        <v>Zabid</v>
      </c>
      <c r="E14195" t="str">
        <f>VLOOKUP(D14195,key!B$2:D$634,2,FALSE)</f>
        <v>YEM74</v>
      </c>
      <c r="G14195" s="1">
        <v>2018</v>
      </c>
      <c r="H14195" s="1">
        <v>7</v>
      </c>
      <c r="I14195" s="1">
        <v>25</v>
      </c>
      <c r="J14195" s="2" t="str">
        <f>CONCATENATE(H14195,"/",I14195,"/",G14195)</f>
        <v>7/25/2018</v>
      </c>
      <c r="K14195" t="s">
        <v>45426</v>
      </c>
      <c r="M14195" t="s">
        <v>47545</v>
      </c>
      <c r="O14195" t="s">
        <v>49248</v>
      </c>
    </row>
    <row r="14196" spans="1:15" x14ac:dyDescent="0.2">
      <c r="A14196" t="s">
        <v>45543</v>
      </c>
      <c r="B14196" t="s">
        <v>45433</v>
      </c>
      <c r="C14196" t="s">
        <v>12445</v>
      </c>
      <c r="D14196" t="str">
        <f>VLOOKUP(C14196,key!A$2:B$634,2,FALSE)</f>
        <v>Zabid</v>
      </c>
      <c r="E14196" t="str">
        <f>VLOOKUP(D14196,key!B$2:D$634,2,FALSE)</f>
        <v>YEM74</v>
      </c>
      <c r="G14196" s="1">
        <v>2018</v>
      </c>
      <c r="H14196" s="1">
        <v>7</v>
      </c>
      <c r="I14196" s="1">
        <v>23</v>
      </c>
      <c r="J14196" s="2" t="str">
        <f>CONCATENATE(H14196,"/",I14196,"/",G14196)</f>
        <v>7/23/2018</v>
      </c>
      <c r="K14196" t="s">
        <v>49557</v>
      </c>
      <c r="M14196" t="s">
        <v>47590</v>
      </c>
      <c r="O14196" t="s">
        <v>49265</v>
      </c>
    </row>
    <row r="14197" spans="1:15" x14ac:dyDescent="0.2">
      <c r="A14197" t="s">
        <v>45546</v>
      </c>
      <c r="B14197" t="s">
        <v>45433</v>
      </c>
      <c r="C14197" t="s">
        <v>12445</v>
      </c>
      <c r="D14197" t="str">
        <f>VLOOKUP(C14197,key!A$2:B$634,2,FALSE)</f>
        <v>Zabid</v>
      </c>
      <c r="E14197" t="str">
        <f>VLOOKUP(D14197,key!B$2:D$634,2,FALSE)</f>
        <v>YEM74</v>
      </c>
      <c r="G14197" s="1">
        <v>2018</v>
      </c>
      <c r="H14197" s="1">
        <v>7</v>
      </c>
      <c r="I14197" s="1">
        <v>23</v>
      </c>
      <c r="J14197" s="2" t="str">
        <f>CONCATENATE(H14197,"/",I14197,"/",G14197)</f>
        <v>7/23/2018</v>
      </c>
      <c r="K14197" t="s">
        <v>45426</v>
      </c>
      <c r="M14197" t="s">
        <v>47593</v>
      </c>
      <c r="O14197" t="s">
        <v>49267</v>
      </c>
    </row>
    <row r="14198" spans="1:15" x14ac:dyDescent="0.2">
      <c r="A14198" t="s">
        <v>45569</v>
      </c>
      <c r="B14198" t="s">
        <v>45433</v>
      </c>
      <c r="C14198" t="s">
        <v>12445</v>
      </c>
      <c r="D14198" t="str">
        <f>VLOOKUP(C14198,key!A$2:B$634,2,FALSE)</f>
        <v>Zabid</v>
      </c>
      <c r="E14198" t="str">
        <f>VLOOKUP(D14198,key!B$2:D$634,2,FALSE)</f>
        <v>YEM74</v>
      </c>
      <c r="G14198" s="1">
        <v>2018</v>
      </c>
      <c r="H14198" s="1">
        <v>7</v>
      </c>
      <c r="I14198" s="1">
        <v>22</v>
      </c>
      <c r="J14198" s="2" t="str">
        <f>CONCATENATE(H14198,"/",I14198,"/",G14198)</f>
        <v>7/22/2018</v>
      </c>
      <c r="K14198" t="s">
        <v>49557</v>
      </c>
      <c r="M14198" t="s">
        <v>47614</v>
      </c>
      <c r="O14198" t="s">
        <v>49274</v>
      </c>
    </row>
    <row r="14199" spans="1:15" x14ac:dyDescent="0.2">
      <c r="A14199" t="s">
        <v>45589</v>
      </c>
      <c r="B14199" t="s">
        <v>45433</v>
      </c>
      <c r="C14199" t="s">
        <v>12445</v>
      </c>
      <c r="D14199" t="str">
        <f>VLOOKUP(C14199,key!A$2:B$634,2,FALSE)</f>
        <v>Zabid</v>
      </c>
      <c r="E14199" t="str">
        <f>VLOOKUP(D14199,key!B$2:D$634,2,FALSE)</f>
        <v>YEM74</v>
      </c>
      <c r="G14199" s="1">
        <v>2018</v>
      </c>
      <c r="H14199" s="1">
        <v>7</v>
      </c>
      <c r="I14199" s="1">
        <v>21</v>
      </c>
      <c r="J14199" s="2" t="str">
        <f>CONCATENATE(H14199,"/",I14199,"/",G14199)</f>
        <v>7/21/2018</v>
      </c>
      <c r="K14199" t="s">
        <v>45426</v>
      </c>
      <c r="M14199" t="s">
        <v>47634</v>
      </c>
      <c r="O14199" t="s">
        <v>49279</v>
      </c>
    </row>
    <row r="14200" spans="1:15" x14ac:dyDescent="0.2">
      <c r="A14200" t="s">
        <v>45649</v>
      </c>
      <c r="B14200" t="s">
        <v>45433</v>
      </c>
      <c r="C14200" t="s">
        <v>12445</v>
      </c>
      <c r="D14200" t="str">
        <f>VLOOKUP(C14200,key!A$2:B$634,2,FALSE)</f>
        <v>Zabid</v>
      </c>
      <c r="E14200" t="str">
        <f>VLOOKUP(D14200,key!B$2:D$634,2,FALSE)</f>
        <v>YEM74</v>
      </c>
      <c r="G14200" s="1">
        <v>2018</v>
      </c>
      <c r="H14200" s="1">
        <v>7</v>
      </c>
      <c r="I14200" s="1">
        <v>19</v>
      </c>
      <c r="J14200" s="2" t="str">
        <f>CONCATENATE(H14200,"/",I14200,"/",G14200)</f>
        <v>7/19/2018</v>
      </c>
      <c r="K14200" t="s">
        <v>45426</v>
      </c>
      <c r="M14200" t="s">
        <v>47684</v>
      </c>
      <c r="O14200" t="s">
        <v>49248</v>
      </c>
    </row>
    <row r="14201" spans="1:15" x14ac:dyDescent="0.2">
      <c r="A14201" t="s">
        <v>45719</v>
      </c>
      <c r="B14201" t="s">
        <v>45433</v>
      </c>
      <c r="C14201" t="s">
        <v>12445</v>
      </c>
      <c r="D14201" t="str">
        <f>VLOOKUP(C14201,key!A$2:B$634,2,FALSE)</f>
        <v>Zabid</v>
      </c>
      <c r="E14201" t="str">
        <f>VLOOKUP(D14201,key!B$2:D$634,2,FALSE)</f>
        <v>YEM74</v>
      </c>
      <c r="G14201" s="1">
        <v>2018</v>
      </c>
      <c r="H14201" s="1">
        <v>7</v>
      </c>
      <c r="I14201" s="1">
        <v>16</v>
      </c>
      <c r="J14201" s="2" t="str">
        <f>CONCATENATE(H14201,"/",I14201,"/",G14201)</f>
        <v>7/16/2018</v>
      </c>
      <c r="K14201" t="s">
        <v>45426</v>
      </c>
      <c r="M14201" t="s">
        <v>47748</v>
      </c>
      <c r="O14201" t="s">
        <v>49248</v>
      </c>
    </row>
    <row r="14202" spans="1:15" x14ac:dyDescent="0.2">
      <c r="A14202" t="s">
        <v>45750</v>
      </c>
      <c r="B14202" t="s">
        <v>45433</v>
      </c>
      <c r="C14202" t="s">
        <v>12445</v>
      </c>
      <c r="D14202" t="str">
        <f>VLOOKUP(C14202,key!A$2:B$634,2,FALSE)</f>
        <v>Zabid</v>
      </c>
      <c r="E14202" t="str">
        <f>VLOOKUP(D14202,key!B$2:D$634,2,FALSE)</f>
        <v>YEM74</v>
      </c>
      <c r="G14202" s="1">
        <v>2018</v>
      </c>
      <c r="H14202" s="1">
        <v>7</v>
      </c>
      <c r="I14202" s="1">
        <v>15</v>
      </c>
      <c r="J14202" s="2" t="str">
        <f>CONCATENATE(H14202,"/",I14202,"/",G14202)</f>
        <v>7/15/2018</v>
      </c>
      <c r="K14202" t="s">
        <v>45430</v>
      </c>
      <c r="M14202" t="s">
        <v>47772</v>
      </c>
      <c r="O14202" t="s">
        <v>49302</v>
      </c>
    </row>
    <row r="14203" spans="1:15" x14ac:dyDescent="0.2">
      <c r="A14203" t="s">
        <v>45806</v>
      </c>
      <c r="B14203" t="s">
        <v>45433</v>
      </c>
      <c r="C14203" t="s">
        <v>12445</v>
      </c>
      <c r="D14203" t="str">
        <f>VLOOKUP(C14203,key!A$2:B$634,2,FALSE)</f>
        <v>Zabid</v>
      </c>
      <c r="E14203" t="str">
        <f>VLOOKUP(D14203,key!B$2:D$634,2,FALSE)</f>
        <v>YEM74</v>
      </c>
      <c r="G14203" s="1">
        <v>2018</v>
      </c>
      <c r="H14203" s="1">
        <v>7</v>
      </c>
      <c r="I14203" s="1">
        <v>13</v>
      </c>
      <c r="J14203" s="2" t="str">
        <f>CONCATENATE(H14203,"/",I14203,"/",G14203)</f>
        <v>7/13/2018</v>
      </c>
      <c r="K14203" t="s">
        <v>45426</v>
      </c>
      <c r="M14203" t="s">
        <v>47814</v>
      </c>
      <c r="O14203" t="s">
        <v>49248</v>
      </c>
    </row>
    <row r="14204" spans="1:15" x14ac:dyDescent="0.2">
      <c r="A14204" t="s">
        <v>45870</v>
      </c>
      <c r="B14204" t="s">
        <v>45433</v>
      </c>
      <c r="C14204" t="s">
        <v>12445</v>
      </c>
      <c r="D14204" t="str">
        <f>VLOOKUP(C14204,key!A$2:B$634,2,FALSE)</f>
        <v>Zabid</v>
      </c>
      <c r="E14204" t="str">
        <f>VLOOKUP(D14204,key!B$2:D$634,2,FALSE)</f>
        <v>YEM74</v>
      </c>
      <c r="G14204" s="1">
        <v>2018</v>
      </c>
      <c r="H14204" s="1">
        <v>7</v>
      </c>
      <c r="I14204" s="1">
        <v>11</v>
      </c>
      <c r="J14204" s="2" t="str">
        <f>CONCATENATE(H14204,"/",I14204,"/",G14204)</f>
        <v>7/11/2018</v>
      </c>
      <c r="K14204" t="s">
        <v>49557</v>
      </c>
      <c r="M14204" t="s">
        <v>47856</v>
      </c>
      <c r="O14204" t="s">
        <v>49243</v>
      </c>
    </row>
    <row r="14205" spans="1:15" x14ac:dyDescent="0.2">
      <c r="A14205" t="s">
        <v>45891</v>
      </c>
      <c r="B14205" t="s">
        <v>45433</v>
      </c>
      <c r="C14205" t="s">
        <v>12445</v>
      </c>
      <c r="D14205" t="str">
        <f>VLOOKUP(C14205,key!A$2:B$634,2,FALSE)</f>
        <v>Zabid</v>
      </c>
      <c r="E14205" t="str">
        <f>VLOOKUP(D14205,key!B$2:D$634,2,FALSE)</f>
        <v>YEM74</v>
      </c>
      <c r="G14205" s="1">
        <v>2018</v>
      </c>
      <c r="H14205" s="1">
        <v>7</v>
      </c>
      <c r="I14205" s="1">
        <v>10</v>
      </c>
      <c r="J14205" s="2" t="str">
        <f>CONCATENATE(H14205,"/",I14205,"/",G14205)</f>
        <v>7/10/2018</v>
      </c>
      <c r="K14205" t="s">
        <v>45426</v>
      </c>
      <c r="M14205" t="s">
        <v>47873</v>
      </c>
      <c r="O14205" t="s">
        <v>49248</v>
      </c>
    </row>
    <row r="14206" spans="1:15" x14ac:dyDescent="0.2">
      <c r="A14206" t="s">
        <v>45946</v>
      </c>
      <c r="B14206" t="s">
        <v>45433</v>
      </c>
      <c r="C14206" t="s">
        <v>12445</v>
      </c>
      <c r="D14206" t="str">
        <f>VLOOKUP(C14206,key!A$2:B$634,2,FALSE)</f>
        <v>Zabid</v>
      </c>
      <c r="E14206" t="str">
        <f>VLOOKUP(D14206,key!B$2:D$634,2,FALSE)</f>
        <v>YEM74</v>
      </c>
      <c r="G14206" s="1">
        <v>2018</v>
      </c>
      <c r="H14206" s="1">
        <v>7</v>
      </c>
      <c r="I14206" s="1">
        <v>8</v>
      </c>
      <c r="J14206" s="2" t="str">
        <f>CONCATENATE(H14206,"/",I14206,"/",G14206)</f>
        <v>7/8/2018</v>
      </c>
      <c r="K14206" t="s">
        <v>49557</v>
      </c>
      <c r="M14206" t="s">
        <v>47922</v>
      </c>
      <c r="O14206" t="s">
        <v>49265</v>
      </c>
    </row>
    <row r="14207" spans="1:15" x14ac:dyDescent="0.2">
      <c r="A14207" t="s">
        <v>45967</v>
      </c>
      <c r="B14207" t="s">
        <v>45433</v>
      </c>
      <c r="C14207" t="s">
        <v>12445</v>
      </c>
      <c r="D14207" t="str">
        <f>VLOOKUP(C14207,key!A$2:B$634,2,FALSE)</f>
        <v>Zabid</v>
      </c>
      <c r="E14207" t="str">
        <f>VLOOKUP(D14207,key!B$2:D$634,2,FALSE)</f>
        <v>YEM74</v>
      </c>
      <c r="G14207" s="1">
        <v>2018</v>
      </c>
      <c r="H14207" s="1">
        <v>7</v>
      </c>
      <c r="I14207" s="1">
        <v>7</v>
      </c>
      <c r="J14207" s="2" t="str">
        <f>CONCATENATE(H14207,"/",I14207,"/",G14207)</f>
        <v>7/7/2018</v>
      </c>
      <c r="K14207" t="s">
        <v>45426</v>
      </c>
      <c r="M14207" t="s">
        <v>47942</v>
      </c>
      <c r="O14207" t="s">
        <v>49317</v>
      </c>
    </row>
    <row r="14208" spans="1:15" x14ac:dyDescent="0.2">
      <c r="A14208" t="s">
        <v>45980</v>
      </c>
      <c r="B14208" t="s">
        <v>45433</v>
      </c>
      <c r="C14208" t="s">
        <v>12445</v>
      </c>
      <c r="D14208" t="str">
        <f>VLOOKUP(C14208,key!A$2:B$634,2,FALSE)</f>
        <v>Zabid</v>
      </c>
      <c r="E14208" t="str">
        <f>VLOOKUP(D14208,key!B$2:D$634,2,FALSE)</f>
        <v>YEM74</v>
      </c>
      <c r="G14208" s="1">
        <v>2018</v>
      </c>
      <c r="H14208" s="1">
        <v>7</v>
      </c>
      <c r="I14208" s="1">
        <v>7</v>
      </c>
      <c r="J14208" s="2" t="str">
        <f>CONCATENATE(H14208,"/",I14208,"/",G14208)</f>
        <v>7/7/2018</v>
      </c>
      <c r="K14208" t="s">
        <v>45427</v>
      </c>
      <c r="M14208" t="s">
        <v>47950</v>
      </c>
      <c r="O14208" t="s">
        <v>49317</v>
      </c>
    </row>
    <row r="14209" spans="1:15" x14ac:dyDescent="0.2">
      <c r="A14209" t="s">
        <v>46059</v>
      </c>
      <c r="B14209" t="s">
        <v>45433</v>
      </c>
      <c r="C14209" t="s">
        <v>12445</v>
      </c>
      <c r="D14209" t="str">
        <f>VLOOKUP(C14209,key!A$2:B$634,2,FALSE)</f>
        <v>Zabid</v>
      </c>
      <c r="E14209" t="str">
        <f>VLOOKUP(D14209,key!B$2:D$634,2,FALSE)</f>
        <v>YEM74</v>
      </c>
      <c r="G14209" s="1">
        <v>2018</v>
      </c>
      <c r="H14209" s="1">
        <v>7</v>
      </c>
      <c r="I14209" s="1">
        <v>3</v>
      </c>
      <c r="J14209" s="2" t="str">
        <f>CONCATENATE(H14209,"/",I14209,"/",G14209)</f>
        <v>7/3/2018</v>
      </c>
      <c r="K14209" t="s">
        <v>45426</v>
      </c>
      <c r="M14209" t="s">
        <v>48011</v>
      </c>
      <c r="O14209" t="s">
        <v>49349</v>
      </c>
    </row>
    <row r="14210" spans="1:15" x14ac:dyDescent="0.2">
      <c r="A14210" t="s">
        <v>46101</v>
      </c>
      <c r="B14210" t="s">
        <v>45433</v>
      </c>
      <c r="C14210" t="s">
        <v>12445</v>
      </c>
      <c r="D14210" t="str">
        <f>VLOOKUP(C14210,key!A$2:B$634,2,FALSE)</f>
        <v>Zabid</v>
      </c>
      <c r="E14210" t="str">
        <f>VLOOKUP(D14210,key!B$2:D$634,2,FALSE)</f>
        <v>YEM74</v>
      </c>
      <c r="G14210" s="1">
        <v>2018</v>
      </c>
      <c r="H14210" s="1">
        <v>7</v>
      </c>
      <c r="I14210" s="1">
        <v>2</v>
      </c>
      <c r="J14210" s="2" t="str">
        <f>CONCATENATE(H14210,"/",I14210,"/",G14210)</f>
        <v>7/2/2018</v>
      </c>
      <c r="K14210" t="s">
        <v>45426</v>
      </c>
      <c r="M14210" t="s">
        <v>48047</v>
      </c>
      <c r="O14210" t="s">
        <v>49307</v>
      </c>
    </row>
    <row r="14211" spans="1:15" x14ac:dyDescent="0.2">
      <c r="A14211" t="s">
        <v>46102</v>
      </c>
      <c r="B14211" t="s">
        <v>45433</v>
      </c>
      <c r="C14211" t="s">
        <v>12445</v>
      </c>
      <c r="D14211" t="str">
        <f>VLOOKUP(C14211,key!A$2:B$634,2,FALSE)</f>
        <v>Zabid</v>
      </c>
      <c r="E14211" t="str">
        <f>VLOOKUP(D14211,key!B$2:D$634,2,FALSE)</f>
        <v>YEM74</v>
      </c>
      <c r="G14211" s="1">
        <v>2018</v>
      </c>
      <c r="H14211" s="1">
        <v>7</v>
      </c>
      <c r="I14211" s="1">
        <v>2</v>
      </c>
      <c r="J14211" s="2" t="str">
        <f>CONCATENATE(H14211,"/",I14211,"/",G14211)</f>
        <v>7/2/2018</v>
      </c>
      <c r="K14211" t="s">
        <v>45426</v>
      </c>
      <c r="M14211" t="s">
        <v>48048</v>
      </c>
      <c r="O14211" t="s">
        <v>49253</v>
      </c>
    </row>
    <row r="14212" spans="1:15" x14ac:dyDescent="0.2">
      <c r="A14212" t="s">
        <v>46103</v>
      </c>
      <c r="B14212" t="s">
        <v>45433</v>
      </c>
      <c r="C14212" t="s">
        <v>12445</v>
      </c>
      <c r="D14212" t="str">
        <f>VLOOKUP(C14212,key!A$2:B$634,2,FALSE)</f>
        <v>Zabid</v>
      </c>
      <c r="E14212" t="str">
        <f>VLOOKUP(D14212,key!B$2:D$634,2,FALSE)</f>
        <v>YEM74</v>
      </c>
      <c r="G14212" s="1">
        <v>2018</v>
      </c>
      <c r="H14212" s="1">
        <v>7</v>
      </c>
      <c r="I14212" s="1">
        <v>2</v>
      </c>
      <c r="J14212" s="2" t="str">
        <f>CONCATENATE(H14212,"/",I14212,"/",G14212)</f>
        <v>7/2/2018</v>
      </c>
      <c r="K14212" t="s">
        <v>45426</v>
      </c>
      <c r="M14212" t="s">
        <v>48049</v>
      </c>
      <c r="O14212" t="s">
        <v>49242</v>
      </c>
    </row>
    <row r="14213" spans="1:15" x14ac:dyDescent="0.2">
      <c r="A14213" t="s">
        <v>46132</v>
      </c>
      <c r="B14213" t="s">
        <v>45433</v>
      </c>
      <c r="C14213" t="s">
        <v>12445</v>
      </c>
      <c r="D14213" t="str">
        <f>VLOOKUP(C14213,key!A$2:B$634,2,FALSE)</f>
        <v>Zabid</v>
      </c>
      <c r="E14213" t="str">
        <f>VLOOKUP(D14213,key!B$2:D$634,2,FALSE)</f>
        <v>YEM74</v>
      </c>
      <c r="G14213" s="1">
        <v>2018</v>
      </c>
      <c r="H14213" s="1">
        <v>7</v>
      </c>
      <c r="I14213" s="1">
        <v>1</v>
      </c>
      <c r="J14213" s="2" t="str">
        <f>CONCATENATE(H14213,"/",I14213,"/",G14213)</f>
        <v>7/1/2018</v>
      </c>
      <c r="K14213" t="s">
        <v>45426</v>
      </c>
      <c r="M14213" t="s">
        <v>48072</v>
      </c>
      <c r="O14213" t="s">
        <v>49353</v>
      </c>
    </row>
    <row r="14214" spans="1:15" x14ac:dyDescent="0.2">
      <c r="A14214" t="s">
        <v>46289</v>
      </c>
      <c r="B14214" t="s">
        <v>45433</v>
      </c>
      <c r="C14214" t="s">
        <v>12445</v>
      </c>
      <c r="D14214" t="str">
        <f>VLOOKUP(C14214,key!A$2:B$634,2,FALSE)</f>
        <v>Zabid</v>
      </c>
      <c r="E14214" t="str">
        <f>VLOOKUP(D14214,key!B$2:D$634,2,FALSE)</f>
        <v>YEM74</v>
      </c>
      <c r="G14214" s="1">
        <v>2018</v>
      </c>
      <c r="H14214" s="1">
        <v>6</v>
      </c>
      <c r="I14214" s="1">
        <v>26</v>
      </c>
      <c r="J14214" s="2" t="str">
        <f>CONCATENATE(H14214,"/",I14214,"/",G14214)</f>
        <v>6/26/2018</v>
      </c>
      <c r="K14214" t="s">
        <v>45426</v>
      </c>
      <c r="M14214" t="s">
        <v>48198</v>
      </c>
      <c r="O14214" t="s">
        <v>49248</v>
      </c>
    </row>
    <row r="14215" spans="1:15" x14ac:dyDescent="0.2">
      <c r="A14215" t="s">
        <v>46370</v>
      </c>
      <c r="B14215" t="s">
        <v>45433</v>
      </c>
      <c r="C14215" t="s">
        <v>12445</v>
      </c>
      <c r="D14215" t="str">
        <f>VLOOKUP(C14215,key!A$2:B$634,2,FALSE)</f>
        <v>Zabid</v>
      </c>
      <c r="E14215" t="str">
        <f>VLOOKUP(D14215,key!B$2:D$634,2,FALSE)</f>
        <v>YEM74</v>
      </c>
      <c r="G14215" s="1">
        <v>2018</v>
      </c>
      <c r="H14215" s="1">
        <v>6</v>
      </c>
      <c r="I14215" s="1">
        <v>23</v>
      </c>
      <c r="J14215" s="2" t="str">
        <f>CONCATENATE(H14215,"/",I14215,"/",G14215)</f>
        <v>6/23/2018</v>
      </c>
      <c r="K14215" t="s">
        <v>45427</v>
      </c>
      <c r="M14215" t="s">
        <v>48268</v>
      </c>
      <c r="O14215" t="s">
        <v>49376</v>
      </c>
    </row>
    <row r="14216" spans="1:15" x14ac:dyDescent="0.2">
      <c r="A14216" t="s">
        <v>46816</v>
      </c>
      <c r="B14216" t="s">
        <v>45433</v>
      </c>
      <c r="C14216" t="s">
        <v>12445</v>
      </c>
      <c r="D14216" t="str">
        <f>VLOOKUP(C14216,key!A$2:B$634,2,FALSE)</f>
        <v>Zabid</v>
      </c>
      <c r="E14216" t="str">
        <f>VLOOKUP(D14216,key!B$2:D$634,2,FALSE)</f>
        <v>YEM74</v>
      </c>
      <c r="G14216" s="1">
        <v>2018</v>
      </c>
      <c r="H14216" s="1">
        <v>6</v>
      </c>
      <c r="I14216" s="1">
        <v>6</v>
      </c>
      <c r="J14216" s="2" t="str">
        <f>CONCATENATE(H14216,"/",I14216,"/",G14216)</f>
        <v>6/6/2018</v>
      </c>
      <c r="K14216" t="s">
        <v>45426</v>
      </c>
      <c r="M14216" t="s">
        <v>48642</v>
      </c>
      <c r="O14216" t="s">
        <v>49339</v>
      </c>
    </row>
    <row r="14217" spans="1:15" x14ac:dyDescent="0.2">
      <c r="A14217" t="s">
        <v>46837</v>
      </c>
      <c r="B14217" t="s">
        <v>45433</v>
      </c>
      <c r="C14217" t="s">
        <v>12445</v>
      </c>
      <c r="D14217" t="str">
        <f>VLOOKUP(C14217,key!A$2:B$634,2,FALSE)</f>
        <v>Zabid</v>
      </c>
      <c r="E14217" t="str">
        <f>VLOOKUP(D14217,key!B$2:D$634,2,FALSE)</f>
        <v>YEM74</v>
      </c>
      <c r="G14217" s="1">
        <v>2018</v>
      </c>
      <c r="H14217" s="1">
        <v>6</v>
      </c>
      <c r="I14217" s="1">
        <v>6</v>
      </c>
      <c r="J14217" s="2" t="str">
        <f>CONCATENATE(H14217,"/",I14217,"/",G14217)</f>
        <v>6/6/2018</v>
      </c>
      <c r="K14217" t="s">
        <v>45429</v>
      </c>
      <c r="M14217" t="s">
        <v>48665</v>
      </c>
      <c r="O14217" t="s">
        <v>49426</v>
      </c>
    </row>
    <row r="14218" spans="1:15" x14ac:dyDescent="0.2">
      <c r="A14218" t="s">
        <v>46985</v>
      </c>
      <c r="B14218" t="s">
        <v>45433</v>
      </c>
      <c r="C14218" t="s">
        <v>12445</v>
      </c>
      <c r="D14218" t="str">
        <f>VLOOKUP(C14218,key!A$2:B$634,2,FALSE)</f>
        <v>Zabid</v>
      </c>
      <c r="E14218" t="str">
        <f>VLOOKUP(D14218,key!B$2:D$634,2,FALSE)</f>
        <v>YEM74</v>
      </c>
      <c r="G14218" s="1">
        <v>2018</v>
      </c>
      <c r="H14218" s="1">
        <v>5</v>
      </c>
      <c r="I14218" s="1">
        <v>29</v>
      </c>
      <c r="J14218" s="2" t="str">
        <f>CONCATENATE(H14218,"/",I14218,"/",G14218)</f>
        <v>5/29/2018</v>
      </c>
      <c r="K14218" t="s">
        <v>45426</v>
      </c>
      <c r="M14218" t="s">
        <v>48794</v>
      </c>
      <c r="O14218" t="s">
        <v>49252</v>
      </c>
    </row>
    <row r="14219" spans="1:15" x14ac:dyDescent="0.2">
      <c r="A14219" t="s">
        <v>47017</v>
      </c>
      <c r="B14219" t="s">
        <v>45433</v>
      </c>
      <c r="C14219" t="s">
        <v>12445</v>
      </c>
      <c r="D14219" t="str">
        <f>VLOOKUP(C14219,key!A$2:B$634,2,FALSE)</f>
        <v>Zabid</v>
      </c>
      <c r="E14219" t="str">
        <f>VLOOKUP(D14219,key!B$2:D$634,2,FALSE)</f>
        <v>YEM74</v>
      </c>
      <c r="G14219" s="1">
        <v>2018</v>
      </c>
      <c r="H14219" s="1">
        <v>5</v>
      </c>
      <c r="I14219" s="1">
        <v>29</v>
      </c>
      <c r="J14219" s="2" t="str">
        <f>CONCATENATE(H14219,"/",I14219,"/",G14219)</f>
        <v>5/29/2018</v>
      </c>
      <c r="K14219" t="s">
        <v>49557</v>
      </c>
      <c r="M14219" t="s">
        <v>48786</v>
      </c>
      <c r="O14219" t="s">
        <v>49241</v>
      </c>
    </row>
    <row r="14220" spans="1:15" x14ac:dyDescent="0.2">
      <c r="A14220" t="s">
        <v>47131</v>
      </c>
      <c r="B14220" t="s">
        <v>45433</v>
      </c>
      <c r="C14220" t="s">
        <v>12445</v>
      </c>
      <c r="D14220" t="str">
        <f>VLOOKUP(C14220,key!A$2:B$634,2,FALSE)</f>
        <v>Zabid</v>
      </c>
      <c r="E14220" t="str">
        <f>VLOOKUP(D14220,key!B$2:D$634,2,FALSE)</f>
        <v>YEM74</v>
      </c>
      <c r="G14220" s="1">
        <v>2018</v>
      </c>
      <c r="H14220" s="1">
        <v>5</v>
      </c>
      <c r="I14220" s="1">
        <v>25</v>
      </c>
      <c r="J14220" s="2" t="str">
        <f>CONCATENATE(H14220,"/",I14220,"/",G14220)</f>
        <v>5/25/2018</v>
      </c>
      <c r="K14220" t="s">
        <v>45426</v>
      </c>
      <c r="M14220" t="s">
        <v>48909</v>
      </c>
      <c r="O14220" t="s">
        <v>49235</v>
      </c>
    </row>
    <row r="14221" spans="1:15" x14ac:dyDescent="0.2">
      <c r="A14221" t="s">
        <v>47132</v>
      </c>
      <c r="B14221" t="s">
        <v>45433</v>
      </c>
      <c r="C14221" t="s">
        <v>12445</v>
      </c>
      <c r="D14221" t="str">
        <f>VLOOKUP(C14221,key!A$2:B$634,2,FALSE)</f>
        <v>Zabid</v>
      </c>
      <c r="E14221" t="str">
        <f>VLOOKUP(D14221,key!B$2:D$634,2,FALSE)</f>
        <v>YEM74</v>
      </c>
      <c r="G14221" s="1">
        <v>2018</v>
      </c>
      <c r="H14221" s="1">
        <v>5</v>
      </c>
      <c r="I14221" s="1">
        <v>25</v>
      </c>
      <c r="J14221" s="2" t="str">
        <f>CONCATENATE(H14221,"/",I14221,"/",G14221)</f>
        <v>5/25/2018</v>
      </c>
      <c r="K14221" t="s">
        <v>45426</v>
      </c>
      <c r="M14221" t="s">
        <v>48910</v>
      </c>
      <c r="O14221" t="s">
        <v>49235</v>
      </c>
    </row>
    <row r="14222" spans="1:15" x14ac:dyDescent="0.2">
      <c r="A14222" t="s">
        <v>337</v>
      </c>
      <c r="B14222" t="s">
        <v>12275</v>
      </c>
      <c r="C14222" t="s">
        <v>12316</v>
      </c>
      <c r="D14222" t="str">
        <f>VLOOKUP(C14222,key!A$2:B$634,2,FALSE)</f>
        <v>Zinjabar</v>
      </c>
      <c r="E14222" t="str">
        <f>VLOOKUP(D14222,key!B$2:D$634,2,FALSE)</f>
        <v>YEM19</v>
      </c>
      <c r="F14222">
        <v>6</v>
      </c>
      <c r="G14222">
        <v>2017</v>
      </c>
      <c r="H14222">
        <v>9</v>
      </c>
      <c r="I14222">
        <v>7</v>
      </c>
      <c r="J14222" s="22">
        <v>42985</v>
      </c>
      <c r="K14222" t="s">
        <v>12524</v>
      </c>
      <c r="L14222" t="s">
        <v>12865</v>
      </c>
      <c r="M14222" t="s">
        <v>24518</v>
      </c>
      <c r="N14222" t="s">
        <v>35882</v>
      </c>
      <c r="O14222" t="s">
        <v>36209</v>
      </c>
    </row>
    <row r="14223" spans="1:15" x14ac:dyDescent="0.2">
      <c r="A14223" t="s">
        <v>338</v>
      </c>
      <c r="B14223" t="s">
        <v>12275</v>
      </c>
      <c r="C14223" t="s">
        <v>12316</v>
      </c>
      <c r="D14223" t="str">
        <f>VLOOKUP(C14223,key!A$2:B$634,2,FALSE)</f>
        <v>Zinjabar</v>
      </c>
      <c r="E14223" t="str">
        <f>VLOOKUP(D14223,key!B$2:D$634,2,FALSE)</f>
        <v>YEM19</v>
      </c>
      <c r="F14223">
        <v>6</v>
      </c>
      <c r="G14223">
        <v>2017</v>
      </c>
      <c r="H14223">
        <v>9</v>
      </c>
      <c r="I14223">
        <v>7</v>
      </c>
      <c r="J14223" s="22">
        <v>42985</v>
      </c>
      <c r="K14223" t="s">
        <v>45430</v>
      </c>
      <c r="L14223" t="s">
        <v>12866</v>
      </c>
      <c r="M14223" t="s">
        <v>24519</v>
      </c>
      <c r="N14223" t="s">
        <v>35882</v>
      </c>
      <c r="O14223" t="s">
        <v>36210</v>
      </c>
    </row>
    <row r="14224" spans="1:15" x14ac:dyDescent="0.2">
      <c r="A14224" t="s">
        <v>381</v>
      </c>
      <c r="B14224" t="s">
        <v>12275</v>
      </c>
      <c r="C14224" t="s">
        <v>12316</v>
      </c>
      <c r="D14224" t="str">
        <f>VLOOKUP(C14224,key!A$2:B$634,2,FALSE)</f>
        <v>Zinjabar</v>
      </c>
      <c r="E14224" t="str">
        <f>VLOOKUP(D14224,key!B$2:D$634,2,FALSE)</f>
        <v>YEM19</v>
      </c>
      <c r="F14224">
        <v>7</v>
      </c>
      <c r="G14224">
        <v>2017</v>
      </c>
      <c r="H14224">
        <v>9</v>
      </c>
      <c r="I14224">
        <v>11</v>
      </c>
      <c r="J14224" s="22">
        <v>42989</v>
      </c>
      <c r="K14224" t="s">
        <v>45428</v>
      </c>
      <c r="L14224" t="s">
        <v>12909</v>
      </c>
      <c r="M14224" t="s">
        <v>24561</v>
      </c>
      <c r="N14224" t="s">
        <v>35881</v>
      </c>
      <c r="O14224" t="s">
        <v>36250</v>
      </c>
    </row>
    <row r="14225" spans="1:15" x14ac:dyDescent="0.2">
      <c r="A14225" t="s">
        <v>392</v>
      </c>
      <c r="B14225" t="s">
        <v>12275</v>
      </c>
      <c r="C14225" t="s">
        <v>12316</v>
      </c>
      <c r="D14225" t="str">
        <f>VLOOKUP(C14225,key!A$2:B$634,2,FALSE)</f>
        <v>Zinjabar</v>
      </c>
      <c r="E14225" t="str">
        <f>VLOOKUP(D14225,key!B$2:D$634,2,FALSE)</f>
        <v>YEM19</v>
      </c>
      <c r="F14225">
        <v>7</v>
      </c>
      <c r="G14225">
        <v>2017</v>
      </c>
      <c r="H14225">
        <v>9</v>
      </c>
      <c r="I14225">
        <v>12</v>
      </c>
      <c r="J14225" s="22">
        <v>42990</v>
      </c>
      <c r="K14225" t="s">
        <v>45427</v>
      </c>
      <c r="L14225" t="s">
        <v>12920</v>
      </c>
      <c r="M14225" t="s">
        <v>24572</v>
      </c>
      <c r="N14225" t="s">
        <v>35882</v>
      </c>
      <c r="O14225" t="s">
        <v>36260</v>
      </c>
    </row>
    <row r="14226" spans="1:15" x14ac:dyDescent="0.2">
      <c r="A14226" t="s">
        <v>483</v>
      </c>
      <c r="B14226" t="s">
        <v>12275</v>
      </c>
      <c r="C14226" t="s">
        <v>12316</v>
      </c>
      <c r="D14226" t="str">
        <f>VLOOKUP(C14226,key!A$2:B$634,2,FALSE)</f>
        <v>Zinjabar</v>
      </c>
      <c r="E14226" t="str">
        <f>VLOOKUP(D14226,key!B$2:D$634,2,FALSE)</f>
        <v>YEM19</v>
      </c>
      <c r="F14226">
        <v>8</v>
      </c>
      <c r="G14226">
        <v>2017</v>
      </c>
      <c r="H14226">
        <v>9</v>
      </c>
      <c r="I14226">
        <v>21</v>
      </c>
      <c r="J14226" s="22">
        <v>42999</v>
      </c>
      <c r="K14226" t="s">
        <v>12524</v>
      </c>
      <c r="L14226" t="s">
        <v>13014</v>
      </c>
      <c r="M14226" t="s">
        <v>24666</v>
      </c>
      <c r="N14226" t="s">
        <v>35881</v>
      </c>
      <c r="O14226" t="s">
        <v>36346</v>
      </c>
    </row>
    <row r="14227" spans="1:15" x14ac:dyDescent="0.2">
      <c r="A14227" t="s">
        <v>541</v>
      </c>
      <c r="B14227" t="s">
        <v>12275</v>
      </c>
      <c r="C14227" t="s">
        <v>12316</v>
      </c>
      <c r="D14227" t="str">
        <f>VLOOKUP(C14227,key!A$2:B$634,2,FALSE)</f>
        <v>Zinjabar</v>
      </c>
      <c r="E14227" t="str">
        <f>VLOOKUP(D14227,key!B$2:D$634,2,FALSE)</f>
        <v>YEM19</v>
      </c>
      <c r="F14227">
        <v>9</v>
      </c>
      <c r="G14227">
        <v>2017</v>
      </c>
      <c r="H14227">
        <v>9</v>
      </c>
      <c r="I14227">
        <v>28</v>
      </c>
      <c r="J14227" s="22">
        <v>43006</v>
      </c>
      <c r="K14227" t="s">
        <v>45427</v>
      </c>
      <c r="L14227" t="s">
        <v>13070</v>
      </c>
      <c r="M14227" t="s">
        <v>24722</v>
      </c>
      <c r="N14227" t="s">
        <v>35882</v>
      </c>
      <c r="O14227" t="s">
        <v>36395</v>
      </c>
    </row>
    <row r="14228" spans="1:15" x14ac:dyDescent="0.2">
      <c r="A14228" t="s">
        <v>568</v>
      </c>
      <c r="B14228" t="s">
        <v>12275</v>
      </c>
      <c r="C14228" t="s">
        <v>12316</v>
      </c>
      <c r="D14228" t="str">
        <f>VLOOKUP(C14228,key!A$2:B$634,2,FALSE)</f>
        <v>Zinjabar</v>
      </c>
      <c r="E14228" t="str">
        <f>VLOOKUP(D14228,key!B$2:D$634,2,FALSE)</f>
        <v>YEM19</v>
      </c>
      <c r="F14228">
        <v>9</v>
      </c>
      <c r="G14228">
        <v>2017</v>
      </c>
      <c r="H14228">
        <v>10</v>
      </c>
      <c r="I14228">
        <v>1</v>
      </c>
      <c r="J14228" s="22">
        <v>43009</v>
      </c>
      <c r="K14228" t="s">
        <v>45430</v>
      </c>
      <c r="L14228" t="s">
        <v>13097</v>
      </c>
      <c r="M14228" t="s">
        <v>24749</v>
      </c>
      <c r="N14228" t="s">
        <v>35881</v>
      </c>
      <c r="O14228" t="s">
        <v>36421</v>
      </c>
    </row>
    <row r="14229" spans="1:15" x14ac:dyDescent="0.2">
      <c r="A14229" t="s">
        <v>827</v>
      </c>
      <c r="B14229" t="s">
        <v>12275</v>
      </c>
      <c r="C14229" t="s">
        <v>12316</v>
      </c>
      <c r="D14229" t="str">
        <f>VLOOKUP(C14229,key!A$2:B$634,2,FALSE)</f>
        <v>Zinjabar</v>
      </c>
      <c r="E14229" t="str">
        <f>VLOOKUP(D14229,key!B$2:D$634,2,FALSE)</f>
        <v>YEM19</v>
      </c>
      <c r="F14229">
        <v>13</v>
      </c>
      <c r="G14229">
        <v>2017</v>
      </c>
      <c r="H14229">
        <v>10</v>
      </c>
      <c r="I14229">
        <v>24</v>
      </c>
      <c r="J14229" s="22">
        <v>43032</v>
      </c>
      <c r="K14229" t="s">
        <v>12523</v>
      </c>
      <c r="L14229" t="s">
        <v>13356</v>
      </c>
      <c r="M14229" t="s">
        <v>25008</v>
      </c>
      <c r="N14229" t="s">
        <v>35881</v>
      </c>
      <c r="O14229" t="s">
        <v>36659</v>
      </c>
    </row>
    <row r="14230" spans="1:15" x14ac:dyDescent="0.2">
      <c r="A14230" t="s">
        <v>1017</v>
      </c>
      <c r="B14230" t="s">
        <v>12275</v>
      </c>
      <c r="C14230" t="s">
        <v>12316</v>
      </c>
      <c r="D14230" t="str">
        <f>VLOOKUP(C14230,key!A$2:B$634,2,FALSE)</f>
        <v>Zinjabar</v>
      </c>
      <c r="E14230" t="str">
        <f>VLOOKUP(D14230,key!B$2:D$634,2,FALSE)</f>
        <v>YEM19</v>
      </c>
      <c r="F14230">
        <v>14</v>
      </c>
      <c r="G14230">
        <v>2017</v>
      </c>
      <c r="H14230">
        <v>11</v>
      </c>
      <c r="I14230">
        <v>4</v>
      </c>
      <c r="J14230" s="22">
        <v>43043</v>
      </c>
      <c r="K14230" t="s">
        <v>12523</v>
      </c>
      <c r="L14230" t="s">
        <v>13545</v>
      </c>
      <c r="M14230" t="s">
        <v>25198</v>
      </c>
      <c r="N14230" t="s">
        <v>35882</v>
      </c>
      <c r="O14230" t="s">
        <v>36832</v>
      </c>
    </row>
    <row r="14231" spans="1:15" x14ac:dyDescent="0.2">
      <c r="A14231" t="s">
        <v>1081</v>
      </c>
      <c r="B14231" t="s">
        <v>12275</v>
      </c>
      <c r="C14231" t="s">
        <v>12316</v>
      </c>
      <c r="D14231" t="str">
        <f>VLOOKUP(C14231,key!A$2:B$634,2,FALSE)</f>
        <v>Zinjabar</v>
      </c>
      <c r="E14231" t="str">
        <f>VLOOKUP(D14231,key!B$2:D$634,2,FALSE)</f>
        <v>YEM19</v>
      </c>
      <c r="F14231">
        <v>15</v>
      </c>
      <c r="G14231">
        <v>2017</v>
      </c>
      <c r="H14231">
        <v>11</v>
      </c>
      <c r="I14231">
        <v>6</v>
      </c>
      <c r="J14231" s="22">
        <v>43045</v>
      </c>
      <c r="K14231" t="s">
        <v>45430</v>
      </c>
      <c r="L14231" t="s">
        <v>13610</v>
      </c>
      <c r="M14231" t="s">
        <v>25263</v>
      </c>
      <c r="N14231" t="s">
        <v>35882</v>
      </c>
      <c r="O14231" t="s">
        <v>36884</v>
      </c>
    </row>
    <row r="14232" spans="1:15" x14ac:dyDescent="0.2">
      <c r="A14232" t="s">
        <v>1370</v>
      </c>
      <c r="B14232" t="s">
        <v>12275</v>
      </c>
      <c r="C14232" t="s">
        <v>12316</v>
      </c>
      <c r="D14232" t="str">
        <f>VLOOKUP(C14232,key!A$2:B$634,2,FALSE)</f>
        <v>Zinjabar</v>
      </c>
      <c r="E14232" t="str">
        <f>VLOOKUP(D14232,key!B$2:D$634,2,FALSE)</f>
        <v>YEM19</v>
      </c>
      <c r="F14232">
        <v>16</v>
      </c>
      <c r="G14232">
        <v>2017</v>
      </c>
      <c r="H14232">
        <v>11</v>
      </c>
      <c r="I14232">
        <v>13</v>
      </c>
      <c r="J14232" s="22">
        <v>43052</v>
      </c>
      <c r="K14232" t="s">
        <v>45429</v>
      </c>
      <c r="L14232" t="s">
        <v>13896</v>
      </c>
      <c r="M14232" t="s">
        <v>25542</v>
      </c>
      <c r="N14232" t="s">
        <v>35881</v>
      </c>
      <c r="O14232" t="s">
        <v>37141</v>
      </c>
    </row>
    <row r="14233" spans="1:15" x14ac:dyDescent="0.2">
      <c r="A14233" t="s">
        <v>1488</v>
      </c>
      <c r="B14233" t="s">
        <v>12275</v>
      </c>
      <c r="C14233" t="s">
        <v>12316</v>
      </c>
      <c r="D14233" t="str">
        <f>VLOOKUP(C14233,key!A$2:B$634,2,FALSE)</f>
        <v>Zinjabar</v>
      </c>
      <c r="E14233" t="str">
        <f>VLOOKUP(D14233,key!B$2:D$634,2,FALSE)</f>
        <v>YEM19</v>
      </c>
      <c r="F14233">
        <v>16</v>
      </c>
      <c r="G14233">
        <v>2017</v>
      </c>
      <c r="H14233">
        <v>11</v>
      </c>
      <c r="I14233">
        <v>17</v>
      </c>
      <c r="J14233" s="22">
        <v>43056</v>
      </c>
      <c r="K14233" t="s">
        <v>45427</v>
      </c>
      <c r="L14233" t="s">
        <v>14013</v>
      </c>
      <c r="M14233" t="s">
        <v>25659</v>
      </c>
      <c r="N14233" t="s">
        <v>35882</v>
      </c>
      <c r="O14233" t="s">
        <v>37243</v>
      </c>
    </row>
    <row r="14234" spans="1:15" x14ac:dyDescent="0.2">
      <c r="A14234" t="s">
        <v>2843</v>
      </c>
      <c r="B14234" t="s">
        <v>12275</v>
      </c>
      <c r="C14234" t="s">
        <v>12316</v>
      </c>
      <c r="D14234" t="str">
        <f>VLOOKUP(C14234,key!A$2:B$634,2,FALSE)</f>
        <v>Zinjabar</v>
      </c>
      <c r="E14234" t="str">
        <f>VLOOKUP(D14234,key!B$2:D$634,2,FALSE)</f>
        <v>YEM19</v>
      </c>
      <c r="F14234">
        <v>21</v>
      </c>
      <c r="G14234">
        <v>2017</v>
      </c>
      <c r="H14234">
        <v>12</v>
      </c>
      <c r="I14234">
        <v>18</v>
      </c>
      <c r="J14234" s="22">
        <v>43087</v>
      </c>
      <c r="K14234" t="s">
        <v>45427</v>
      </c>
      <c r="L14234" t="s">
        <v>15315</v>
      </c>
      <c r="M14234" t="s">
        <v>26971</v>
      </c>
      <c r="N14234" t="s">
        <v>35882</v>
      </c>
      <c r="O14234" t="s">
        <v>38217</v>
      </c>
    </row>
    <row r="14235" spans="1:15" x14ac:dyDescent="0.2">
      <c r="A14235" t="s">
        <v>2970</v>
      </c>
      <c r="B14235" t="s">
        <v>12275</v>
      </c>
      <c r="C14235" t="s">
        <v>12316</v>
      </c>
      <c r="D14235" t="str">
        <f>VLOOKUP(C14235,key!A$2:B$634,2,FALSE)</f>
        <v>Zinjabar</v>
      </c>
      <c r="E14235" t="str">
        <f>VLOOKUP(D14235,key!B$2:D$634,2,FALSE)</f>
        <v>YEM19</v>
      </c>
      <c r="F14235">
        <v>21</v>
      </c>
      <c r="G14235">
        <v>2017</v>
      </c>
      <c r="H14235">
        <v>12</v>
      </c>
      <c r="I14235">
        <v>20</v>
      </c>
      <c r="J14235" s="22">
        <v>43089</v>
      </c>
      <c r="K14235" t="s">
        <v>45428</v>
      </c>
      <c r="L14235" t="s">
        <v>15437</v>
      </c>
      <c r="M14235" t="s">
        <v>27095</v>
      </c>
      <c r="N14235" t="s">
        <v>35881</v>
      </c>
      <c r="O14235" t="s">
        <v>38311</v>
      </c>
    </row>
    <row r="14236" spans="1:15" x14ac:dyDescent="0.2">
      <c r="A14236" t="s">
        <v>3362</v>
      </c>
      <c r="B14236" t="s">
        <v>12275</v>
      </c>
      <c r="C14236" t="s">
        <v>12316</v>
      </c>
      <c r="D14236" t="str">
        <f>VLOOKUP(C14236,key!A$2:B$634,2,FALSE)</f>
        <v>Zinjabar</v>
      </c>
      <c r="E14236" t="str">
        <f>VLOOKUP(D14236,key!B$2:D$634,2,FALSE)</f>
        <v>YEM19</v>
      </c>
      <c r="F14236">
        <v>22</v>
      </c>
      <c r="G14236">
        <v>2017</v>
      </c>
      <c r="H14236">
        <v>12</v>
      </c>
      <c r="I14236">
        <v>27</v>
      </c>
      <c r="J14236" s="22">
        <v>43096</v>
      </c>
      <c r="K14236" t="s">
        <v>45427</v>
      </c>
      <c r="L14236" t="s">
        <v>15823</v>
      </c>
      <c r="M14236" t="s">
        <v>27481</v>
      </c>
      <c r="N14236" t="s">
        <v>35882</v>
      </c>
      <c r="O14236" t="s">
        <v>38616</v>
      </c>
    </row>
    <row r="14237" spans="1:15" x14ac:dyDescent="0.2">
      <c r="A14237" t="s">
        <v>3748</v>
      </c>
      <c r="B14237" t="s">
        <v>12275</v>
      </c>
      <c r="C14237" t="s">
        <v>12316</v>
      </c>
      <c r="D14237" t="str">
        <f>VLOOKUP(C14237,key!A$2:B$634,2,FALSE)</f>
        <v>Zinjabar</v>
      </c>
      <c r="E14237" t="str">
        <f>VLOOKUP(D14237,key!B$2:D$634,2,FALSE)</f>
        <v>YEM19</v>
      </c>
      <c r="F14237">
        <v>23</v>
      </c>
      <c r="G14237">
        <v>2018</v>
      </c>
      <c r="H14237">
        <v>1</v>
      </c>
      <c r="I14237">
        <v>4</v>
      </c>
      <c r="J14237" s="22">
        <v>43104</v>
      </c>
      <c r="K14237" t="s">
        <v>45427</v>
      </c>
      <c r="L14237" t="s">
        <v>16191</v>
      </c>
      <c r="M14237" t="s">
        <v>27857</v>
      </c>
      <c r="N14237" t="s">
        <v>35882</v>
      </c>
      <c r="O14237" t="s">
        <v>38917</v>
      </c>
    </row>
    <row r="14238" spans="1:15" x14ac:dyDescent="0.2">
      <c r="A14238" t="s">
        <v>4190</v>
      </c>
      <c r="B14238" t="s">
        <v>12275</v>
      </c>
      <c r="C14238" t="s">
        <v>12316</v>
      </c>
      <c r="D14238" t="str">
        <f>VLOOKUP(C14238,key!A$2:B$634,2,FALSE)</f>
        <v>Zinjabar</v>
      </c>
      <c r="E14238" t="str">
        <f>VLOOKUP(D14238,key!B$2:D$634,2,FALSE)</f>
        <v>YEM19</v>
      </c>
      <c r="F14238">
        <v>24</v>
      </c>
      <c r="G14238">
        <v>2018</v>
      </c>
      <c r="H14238">
        <v>1</v>
      </c>
      <c r="I14238">
        <v>11</v>
      </c>
      <c r="J14238" s="22">
        <v>43111</v>
      </c>
      <c r="K14238" t="s">
        <v>45427</v>
      </c>
      <c r="L14238" t="s">
        <v>16603</v>
      </c>
      <c r="M14238" t="s">
        <v>28272</v>
      </c>
      <c r="N14238" t="s">
        <v>35881</v>
      </c>
      <c r="O14238" t="s">
        <v>39283</v>
      </c>
    </row>
    <row r="14239" spans="1:15" x14ac:dyDescent="0.2">
      <c r="A14239" t="s">
        <v>4330</v>
      </c>
      <c r="B14239" t="s">
        <v>12275</v>
      </c>
      <c r="C14239" t="s">
        <v>12316</v>
      </c>
      <c r="D14239" t="str">
        <f>VLOOKUP(C14239,key!A$2:B$634,2,FALSE)</f>
        <v>Zinjabar</v>
      </c>
      <c r="E14239" t="str">
        <f>VLOOKUP(D14239,key!B$2:D$634,2,FALSE)</f>
        <v>YEM19</v>
      </c>
      <c r="F14239">
        <v>24</v>
      </c>
      <c r="G14239">
        <v>2018</v>
      </c>
      <c r="H14239">
        <v>1</v>
      </c>
      <c r="I14239">
        <v>13</v>
      </c>
      <c r="J14239" s="22">
        <v>43113</v>
      </c>
      <c r="K14239" t="s">
        <v>45429</v>
      </c>
      <c r="L14239" t="s">
        <v>16735</v>
      </c>
      <c r="M14239" t="s">
        <v>28404</v>
      </c>
      <c r="N14239" t="s">
        <v>35881</v>
      </c>
      <c r="O14239" t="s">
        <v>39398</v>
      </c>
    </row>
    <row r="14240" spans="1:15" x14ac:dyDescent="0.2">
      <c r="A14240" t="s">
        <v>4404</v>
      </c>
      <c r="B14240" t="s">
        <v>12275</v>
      </c>
      <c r="C14240" t="s">
        <v>12316</v>
      </c>
      <c r="D14240" t="str">
        <f>VLOOKUP(C14240,key!A$2:B$634,2,FALSE)</f>
        <v>Zinjabar</v>
      </c>
      <c r="E14240" t="str">
        <f>VLOOKUP(D14240,key!B$2:D$634,2,FALSE)</f>
        <v>YEM19</v>
      </c>
      <c r="F14240">
        <v>25</v>
      </c>
      <c r="G14240">
        <v>2018</v>
      </c>
      <c r="H14240">
        <v>1</v>
      </c>
      <c r="I14240">
        <v>14</v>
      </c>
      <c r="J14240" s="22">
        <v>43114</v>
      </c>
      <c r="K14240" t="s">
        <v>45426</v>
      </c>
      <c r="L14240" t="s">
        <v>16808</v>
      </c>
      <c r="M14240" t="s">
        <v>28478</v>
      </c>
      <c r="N14240" t="s">
        <v>35882</v>
      </c>
      <c r="O14240" t="s">
        <v>39460</v>
      </c>
    </row>
    <row r="14241" spans="1:15" x14ac:dyDescent="0.2">
      <c r="A14241" t="s">
        <v>4405</v>
      </c>
      <c r="B14241" t="s">
        <v>12275</v>
      </c>
      <c r="C14241" t="s">
        <v>12316</v>
      </c>
      <c r="D14241" t="str">
        <f>VLOOKUP(C14241,key!A$2:B$634,2,FALSE)</f>
        <v>Zinjabar</v>
      </c>
      <c r="E14241" t="str">
        <f>VLOOKUP(D14241,key!B$2:D$634,2,FALSE)</f>
        <v>YEM19</v>
      </c>
      <c r="F14241">
        <v>24</v>
      </c>
      <c r="G14241">
        <v>2018</v>
      </c>
      <c r="H14241">
        <v>1</v>
      </c>
      <c r="I14241">
        <v>14</v>
      </c>
      <c r="J14241" s="22">
        <v>43114</v>
      </c>
      <c r="K14241" t="s">
        <v>45430</v>
      </c>
      <c r="L14241" t="s">
        <v>16809</v>
      </c>
      <c r="M14241" t="s">
        <v>28479</v>
      </c>
      <c r="N14241" t="s">
        <v>35881</v>
      </c>
      <c r="O14241" t="s">
        <v>39461</v>
      </c>
    </row>
    <row r="14242" spans="1:15" x14ac:dyDescent="0.2">
      <c r="A14242" t="s">
        <v>4498</v>
      </c>
      <c r="B14242" t="s">
        <v>12275</v>
      </c>
      <c r="C14242" t="s">
        <v>12316</v>
      </c>
      <c r="D14242" t="str">
        <f>VLOOKUP(C14242,key!A$2:B$634,2,FALSE)</f>
        <v>Zinjabar</v>
      </c>
      <c r="E14242" t="str">
        <f>VLOOKUP(D14242,key!B$2:D$634,2,FALSE)</f>
        <v>YEM19</v>
      </c>
      <c r="F14242">
        <v>25</v>
      </c>
      <c r="G14242">
        <v>2018</v>
      </c>
      <c r="H14242">
        <v>1</v>
      </c>
      <c r="I14242">
        <v>15</v>
      </c>
      <c r="J14242" s="22">
        <v>43115</v>
      </c>
      <c r="K14242" t="s">
        <v>45429</v>
      </c>
      <c r="L14242" t="s">
        <v>16898</v>
      </c>
      <c r="M14242" t="s">
        <v>28571</v>
      </c>
      <c r="N14242" t="s">
        <v>35882</v>
      </c>
      <c r="O14242" t="s">
        <v>39540</v>
      </c>
    </row>
    <row r="14243" spans="1:15" x14ac:dyDescent="0.2">
      <c r="A14243" t="s">
        <v>5035</v>
      </c>
      <c r="B14243" t="s">
        <v>12275</v>
      </c>
      <c r="C14243" t="s">
        <v>12316</v>
      </c>
      <c r="D14243" t="str">
        <f>VLOOKUP(C14243,key!A$2:B$634,2,FALSE)</f>
        <v>Zinjabar</v>
      </c>
      <c r="E14243" t="str">
        <f>VLOOKUP(D14243,key!B$2:D$634,2,FALSE)</f>
        <v>YEM19</v>
      </c>
      <c r="F14243">
        <v>26</v>
      </c>
      <c r="G14243">
        <v>2018</v>
      </c>
      <c r="H14243">
        <v>1</v>
      </c>
      <c r="I14243">
        <v>22</v>
      </c>
      <c r="J14243" s="22">
        <v>43122</v>
      </c>
      <c r="K14243" t="s">
        <v>45431</v>
      </c>
      <c r="L14243" t="s">
        <v>17388</v>
      </c>
      <c r="M14243" t="s">
        <v>29072</v>
      </c>
      <c r="N14243" t="s">
        <v>35881</v>
      </c>
      <c r="O14243" t="s">
        <v>39937</v>
      </c>
    </row>
    <row r="14244" spans="1:15" x14ac:dyDescent="0.2">
      <c r="A14244" t="s">
        <v>5036</v>
      </c>
      <c r="B14244" t="s">
        <v>12275</v>
      </c>
      <c r="C14244" t="s">
        <v>12316</v>
      </c>
      <c r="D14244" t="str">
        <f>VLOOKUP(C14244,key!A$2:B$634,2,FALSE)</f>
        <v>Zinjabar</v>
      </c>
      <c r="E14244" t="str">
        <f>VLOOKUP(D14244,key!B$2:D$634,2,FALSE)</f>
        <v>YEM19</v>
      </c>
      <c r="F14244">
        <v>26</v>
      </c>
      <c r="G14244">
        <v>2018</v>
      </c>
      <c r="H14244">
        <v>1</v>
      </c>
      <c r="I14244">
        <v>22</v>
      </c>
      <c r="J14244" s="22">
        <v>43122</v>
      </c>
      <c r="K14244" t="s">
        <v>45430</v>
      </c>
      <c r="L14244" t="s">
        <v>17389</v>
      </c>
      <c r="M14244" t="s">
        <v>29073</v>
      </c>
      <c r="N14244" t="s">
        <v>35881</v>
      </c>
      <c r="O14244" t="s">
        <v>39938</v>
      </c>
    </row>
    <row r="14245" spans="1:15" x14ac:dyDescent="0.2">
      <c r="A14245" t="s">
        <v>5287</v>
      </c>
      <c r="B14245" t="s">
        <v>12275</v>
      </c>
      <c r="C14245" t="s">
        <v>12316</v>
      </c>
      <c r="D14245" t="str">
        <f>VLOOKUP(C14245,key!A$2:B$634,2,FALSE)</f>
        <v>Zinjabar</v>
      </c>
      <c r="E14245" t="str">
        <f>VLOOKUP(D14245,key!B$2:D$634,2,FALSE)</f>
        <v>YEM19</v>
      </c>
      <c r="F14245">
        <v>26</v>
      </c>
      <c r="G14245">
        <v>2018</v>
      </c>
      <c r="H14245">
        <v>1</v>
      </c>
      <c r="I14245">
        <v>25</v>
      </c>
      <c r="J14245" s="22">
        <v>43125</v>
      </c>
      <c r="K14245" t="s">
        <v>45427</v>
      </c>
      <c r="L14245" t="s">
        <v>17622</v>
      </c>
      <c r="M14245" t="s">
        <v>29309</v>
      </c>
      <c r="N14245" t="s">
        <v>35881</v>
      </c>
      <c r="O14245" t="s">
        <v>40129</v>
      </c>
    </row>
    <row r="14246" spans="1:15" x14ac:dyDescent="0.2">
      <c r="A14246" t="s">
        <v>5389</v>
      </c>
      <c r="B14246" t="s">
        <v>12275</v>
      </c>
      <c r="C14246" t="s">
        <v>12316</v>
      </c>
      <c r="D14246" t="str">
        <f>VLOOKUP(C14246,key!A$2:B$634,2,FALSE)</f>
        <v>Zinjabar</v>
      </c>
      <c r="E14246" t="str">
        <f>VLOOKUP(D14246,key!B$2:D$634,2,FALSE)</f>
        <v>YEM19</v>
      </c>
      <c r="F14246">
        <v>26</v>
      </c>
      <c r="G14246">
        <v>2018</v>
      </c>
      <c r="H14246">
        <v>1</v>
      </c>
      <c r="I14246">
        <v>26</v>
      </c>
      <c r="J14246" s="22">
        <v>43126</v>
      </c>
      <c r="K14246" t="s">
        <v>45429</v>
      </c>
      <c r="L14246" t="s">
        <v>17716</v>
      </c>
      <c r="M14246" t="s">
        <v>29404</v>
      </c>
      <c r="N14246" t="s">
        <v>35881</v>
      </c>
      <c r="O14246" t="s">
        <v>40194</v>
      </c>
    </row>
    <row r="14247" spans="1:15" x14ac:dyDescent="0.2">
      <c r="A14247" t="s">
        <v>5390</v>
      </c>
      <c r="B14247" t="s">
        <v>12275</v>
      </c>
      <c r="C14247" t="s">
        <v>12316</v>
      </c>
      <c r="D14247" t="str">
        <f>VLOOKUP(C14247,key!A$2:B$634,2,FALSE)</f>
        <v>Zinjabar</v>
      </c>
      <c r="E14247" t="str">
        <f>VLOOKUP(D14247,key!B$2:D$634,2,FALSE)</f>
        <v>YEM19</v>
      </c>
      <c r="F14247">
        <v>26</v>
      </c>
      <c r="G14247">
        <v>2018</v>
      </c>
      <c r="H14247">
        <v>1</v>
      </c>
      <c r="I14247">
        <v>26</v>
      </c>
      <c r="J14247" s="22">
        <v>43126</v>
      </c>
      <c r="K14247" t="s">
        <v>45429</v>
      </c>
      <c r="L14247" t="s">
        <v>17717</v>
      </c>
      <c r="M14247" t="s">
        <v>29405</v>
      </c>
      <c r="N14247" t="s">
        <v>35881</v>
      </c>
      <c r="O14247" t="s">
        <v>40195</v>
      </c>
    </row>
    <row r="14248" spans="1:15" x14ac:dyDescent="0.2">
      <c r="A14248" t="s">
        <v>5513</v>
      </c>
      <c r="B14248" t="s">
        <v>12275</v>
      </c>
      <c r="C14248" t="s">
        <v>12316</v>
      </c>
      <c r="D14248" t="str">
        <f>VLOOKUP(C14248,key!A$2:B$634,2,FALSE)</f>
        <v>Zinjabar</v>
      </c>
      <c r="E14248" t="str">
        <f>VLOOKUP(D14248,key!B$2:D$634,2,FALSE)</f>
        <v>YEM19</v>
      </c>
      <c r="F14248">
        <v>26</v>
      </c>
      <c r="G14248">
        <v>2018</v>
      </c>
      <c r="H14248">
        <v>1</v>
      </c>
      <c r="I14248">
        <v>27</v>
      </c>
      <c r="J14248" s="22">
        <v>43127</v>
      </c>
      <c r="K14248" t="s">
        <v>45430</v>
      </c>
      <c r="L14248" t="s">
        <v>17825</v>
      </c>
      <c r="M14248" t="s">
        <v>29514</v>
      </c>
      <c r="N14248" t="s">
        <v>12289</v>
      </c>
      <c r="O14248" t="s">
        <v>40273</v>
      </c>
    </row>
    <row r="14249" spans="1:15" x14ac:dyDescent="0.2">
      <c r="A14249" t="s">
        <v>5621</v>
      </c>
      <c r="B14249" t="s">
        <v>12275</v>
      </c>
      <c r="C14249" t="s">
        <v>12316</v>
      </c>
      <c r="D14249" t="str">
        <f>VLOOKUP(C14249,key!A$2:B$634,2,FALSE)</f>
        <v>Zinjabar</v>
      </c>
      <c r="E14249" t="str">
        <f>VLOOKUP(D14249,key!B$2:D$634,2,FALSE)</f>
        <v>YEM19</v>
      </c>
      <c r="F14249">
        <v>26</v>
      </c>
      <c r="G14249">
        <v>2018</v>
      </c>
      <c r="H14249">
        <v>1</v>
      </c>
      <c r="I14249">
        <v>28</v>
      </c>
      <c r="J14249" s="22">
        <v>43128</v>
      </c>
      <c r="K14249" t="s">
        <v>45427</v>
      </c>
      <c r="L14249" t="s">
        <v>17927</v>
      </c>
      <c r="M14249" t="s">
        <v>29616</v>
      </c>
      <c r="N14249" t="s">
        <v>35881</v>
      </c>
      <c r="O14249" t="s">
        <v>40346</v>
      </c>
    </row>
    <row r="14250" spans="1:15" x14ac:dyDescent="0.2">
      <c r="A14250" t="s">
        <v>5622</v>
      </c>
      <c r="B14250" t="s">
        <v>12275</v>
      </c>
      <c r="C14250" t="s">
        <v>12316</v>
      </c>
      <c r="D14250" t="str">
        <f>VLOOKUP(C14250,key!A$2:B$634,2,FALSE)</f>
        <v>Zinjabar</v>
      </c>
      <c r="E14250" t="str">
        <f>VLOOKUP(D14250,key!B$2:D$634,2,FALSE)</f>
        <v>YEM19</v>
      </c>
      <c r="F14250">
        <v>26</v>
      </c>
      <c r="G14250">
        <v>2018</v>
      </c>
      <c r="H14250">
        <v>1</v>
      </c>
      <c r="I14250">
        <v>28</v>
      </c>
      <c r="J14250" s="22">
        <v>43128</v>
      </c>
      <c r="K14250" t="s">
        <v>45431</v>
      </c>
      <c r="L14250" t="s">
        <v>17928</v>
      </c>
      <c r="M14250" t="s">
        <v>29617</v>
      </c>
      <c r="N14250" t="s">
        <v>35881</v>
      </c>
      <c r="O14250" t="s">
        <v>40347</v>
      </c>
    </row>
    <row r="14251" spans="1:15" x14ac:dyDescent="0.2">
      <c r="A14251" t="s">
        <v>5623</v>
      </c>
      <c r="B14251" t="s">
        <v>12275</v>
      </c>
      <c r="C14251" t="s">
        <v>12316</v>
      </c>
      <c r="D14251" t="str">
        <f>VLOOKUP(C14251,key!A$2:B$634,2,FALSE)</f>
        <v>Zinjabar</v>
      </c>
      <c r="E14251" t="str">
        <f>VLOOKUP(D14251,key!B$2:D$634,2,FALSE)</f>
        <v>YEM19</v>
      </c>
      <c r="F14251">
        <v>26</v>
      </c>
      <c r="G14251">
        <v>2018</v>
      </c>
      <c r="H14251">
        <v>1</v>
      </c>
      <c r="I14251">
        <v>28</v>
      </c>
      <c r="J14251" s="22">
        <v>43128</v>
      </c>
      <c r="K14251" t="s">
        <v>45431</v>
      </c>
      <c r="L14251" t="s">
        <v>17929</v>
      </c>
      <c r="M14251" t="s">
        <v>29618</v>
      </c>
      <c r="N14251" t="s">
        <v>35882</v>
      </c>
      <c r="O14251" t="s">
        <v>40348</v>
      </c>
    </row>
    <row r="14252" spans="1:15" x14ac:dyDescent="0.2">
      <c r="A14252" t="s">
        <v>5624</v>
      </c>
      <c r="B14252" t="s">
        <v>12275</v>
      </c>
      <c r="C14252" t="s">
        <v>12316</v>
      </c>
      <c r="D14252" t="str">
        <f>VLOOKUP(C14252,key!A$2:B$634,2,FALSE)</f>
        <v>Zinjabar</v>
      </c>
      <c r="E14252" t="str">
        <f>VLOOKUP(D14252,key!B$2:D$634,2,FALSE)</f>
        <v>YEM19</v>
      </c>
      <c r="F14252">
        <v>26</v>
      </c>
      <c r="G14252">
        <v>2018</v>
      </c>
      <c r="H14252">
        <v>1</v>
      </c>
      <c r="I14252">
        <v>28</v>
      </c>
      <c r="J14252" s="22">
        <v>43128</v>
      </c>
      <c r="K14252" t="s">
        <v>12523</v>
      </c>
      <c r="L14252" t="s">
        <v>17930</v>
      </c>
      <c r="M14252" t="s">
        <v>29619</v>
      </c>
      <c r="N14252" t="s">
        <v>35881</v>
      </c>
      <c r="O14252" t="s">
        <v>40349</v>
      </c>
    </row>
    <row r="14253" spans="1:15" x14ac:dyDescent="0.2">
      <c r="A14253" t="s">
        <v>5698</v>
      </c>
      <c r="B14253" t="s">
        <v>12275</v>
      </c>
      <c r="C14253" t="s">
        <v>12316</v>
      </c>
      <c r="D14253" t="str">
        <f>VLOOKUP(C14253,key!A$2:B$634,2,FALSE)</f>
        <v>Zinjabar</v>
      </c>
      <c r="E14253" t="str">
        <f>VLOOKUP(D14253,key!B$2:D$634,2,FALSE)</f>
        <v>YEM19</v>
      </c>
      <c r="F14253">
        <v>27</v>
      </c>
      <c r="G14253">
        <v>2018</v>
      </c>
      <c r="H14253">
        <v>1</v>
      </c>
      <c r="I14253">
        <v>29</v>
      </c>
      <c r="J14253" s="22">
        <v>43129</v>
      </c>
      <c r="K14253" t="s">
        <v>45431</v>
      </c>
      <c r="L14253" t="s">
        <v>17999</v>
      </c>
      <c r="M14253" t="s">
        <v>29688</v>
      </c>
      <c r="N14253" t="s">
        <v>35881</v>
      </c>
      <c r="O14253" t="s">
        <v>40409</v>
      </c>
    </row>
    <row r="14254" spans="1:15" x14ac:dyDescent="0.2">
      <c r="A14254" t="s">
        <v>5699</v>
      </c>
      <c r="B14254" t="s">
        <v>12275</v>
      </c>
      <c r="C14254" t="s">
        <v>12316</v>
      </c>
      <c r="D14254" t="str">
        <f>VLOOKUP(C14254,key!A$2:B$634,2,FALSE)</f>
        <v>Zinjabar</v>
      </c>
      <c r="E14254" t="str">
        <f>VLOOKUP(D14254,key!B$2:D$634,2,FALSE)</f>
        <v>YEM19</v>
      </c>
      <c r="F14254">
        <v>27</v>
      </c>
      <c r="G14254">
        <v>2018</v>
      </c>
      <c r="H14254">
        <v>1</v>
      </c>
      <c r="I14254">
        <v>29</v>
      </c>
      <c r="J14254" s="22">
        <v>43129</v>
      </c>
      <c r="K14254" t="s">
        <v>45427</v>
      </c>
      <c r="L14254" t="s">
        <v>18000</v>
      </c>
      <c r="M14254" t="s">
        <v>29689</v>
      </c>
      <c r="N14254" t="s">
        <v>35882</v>
      </c>
      <c r="O14254" t="s">
        <v>40410</v>
      </c>
    </row>
    <row r="14255" spans="1:15" x14ac:dyDescent="0.2">
      <c r="A14255" t="s">
        <v>5700</v>
      </c>
      <c r="B14255" t="s">
        <v>12275</v>
      </c>
      <c r="C14255" t="s">
        <v>12316</v>
      </c>
      <c r="D14255" t="str">
        <f>VLOOKUP(C14255,key!A$2:B$634,2,FALSE)</f>
        <v>Zinjabar</v>
      </c>
      <c r="E14255" t="str">
        <f>VLOOKUP(D14255,key!B$2:D$634,2,FALSE)</f>
        <v>YEM19</v>
      </c>
      <c r="F14255">
        <v>27</v>
      </c>
      <c r="G14255">
        <v>2018</v>
      </c>
      <c r="H14255">
        <v>1</v>
      </c>
      <c r="I14255">
        <v>29</v>
      </c>
      <c r="J14255" s="22">
        <v>43129</v>
      </c>
      <c r="K14255" t="s">
        <v>45427</v>
      </c>
      <c r="L14255" t="s">
        <v>18001</v>
      </c>
      <c r="M14255" t="s">
        <v>29690</v>
      </c>
      <c r="N14255" t="s">
        <v>35881</v>
      </c>
      <c r="O14255" t="s">
        <v>40411</v>
      </c>
    </row>
    <row r="14256" spans="1:15" x14ac:dyDescent="0.2">
      <c r="A14256" t="s">
        <v>5701</v>
      </c>
      <c r="B14256" t="s">
        <v>12275</v>
      </c>
      <c r="C14256" t="s">
        <v>12316</v>
      </c>
      <c r="D14256" t="str">
        <f>VLOOKUP(C14256,key!A$2:B$634,2,FALSE)</f>
        <v>Zinjabar</v>
      </c>
      <c r="E14256" t="str">
        <f>VLOOKUP(D14256,key!B$2:D$634,2,FALSE)</f>
        <v>YEM19</v>
      </c>
      <c r="F14256">
        <v>27</v>
      </c>
      <c r="G14256">
        <v>2018</v>
      </c>
      <c r="H14256">
        <v>1</v>
      </c>
      <c r="I14256">
        <v>29</v>
      </c>
      <c r="J14256" s="22">
        <v>43129</v>
      </c>
      <c r="K14256" t="s">
        <v>45431</v>
      </c>
      <c r="L14256" t="s">
        <v>18002</v>
      </c>
      <c r="M14256" t="s">
        <v>29691</v>
      </c>
      <c r="N14256" t="s">
        <v>35881</v>
      </c>
      <c r="O14256" t="s">
        <v>40411</v>
      </c>
    </row>
    <row r="14257" spans="1:15" x14ac:dyDescent="0.2">
      <c r="A14257" t="s">
        <v>5702</v>
      </c>
      <c r="B14257" t="s">
        <v>12275</v>
      </c>
      <c r="C14257" t="s">
        <v>12316</v>
      </c>
      <c r="D14257" t="str">
        <f>VLOOKUP(C14257,key!A$2:B$634,2,FALSE)</f>
        <v>Zinjabar</v>
      </c>
      <c r="E14257" t="str">
        <f>VLOOKUP(D14257,key!B$2:D$634,2,FALSE)</f>
        <v>YEM19</v>
      </c>
      <c r="F14257">
        <v>27</v>
      </c>
      <c r="G14257">
        <v>2018</v>
      </c>
      <c r="H14257">
        <v>1</v>
      </c>
      <c r="I14257">
        <v>29</v>
      </c>
      <c r="J14257" s="22">
        <v>43129</v>
      </c>
      <c r="K14257" t="s">
        <v>45428</v>
      </c>
      <c r="L14257" t="s">
        <v>18003</v>
      </c>
      <c r="M14257" t="s">
        <v>29692</v>
      </c>
      <c r="N14257" t="s">
        <v>35881</v>
      </c>
      <c r="O14257" t="s">
        <v>40412</v>
      </c>
    </row>
    <row r="14258" spans="1:15" x14ac:dyDescent="0.2">
      <c r="A14258" t="s">
        <v>5703</v>
      </c>
      <c r="B14258" t="s">
        <v>12275</v>
      </c>
      <c r="C14258" t="s">
        <v>12316</v>
      </c>
      <c r="D14258" t="str">
        <f>VLOOKUP(C14258,key!A$2:B$634,2,FALSE)</f>
        <v>Zinjabar</v>
      </c>
      <c r="E14258" t="str">
        <f>VLOOKUP(D14258,key!B$2:D$634,2,FALSE)</f>
        <v>YEM19</v>
      </c>
      <c r="F14258">
        <v>27</v>
      </c>
      <c r="G14258">
        <v>2018</v>
      </c>
      <c r="H14258">
        <v>1</v>
      </c>
      <c r="I14258">
        <v>29</v>
      </c>
      <c r="J14258" s="22">
        <v>43129</v>
      </c>
      <c r="K14258" t="s">
        <v>12523</v>
      </c>
      <c r="L14258" t="s">
        <v>18004</v>
      </c>
      <c r="M14258" t="s">
        <v>29693</v>
      </c>
      <c r="N14258" t="s">
        <v>35881</v>
      </c>
      <c r="O14258" t="s">
        <v>40412</v>
      </c>
    </row>
    <row r="14259" spans="1:15" x14ac:dyDescent="0.2">
      <c r="A14259" t="s">
        <v>5896</v>
      </c>
      <c r="B14259" t="s">
        <v>12275</v>
      </c>
      <c r="C14259" t="s">
        <v>12316</v>
      </c>
      <c r="D14259" t="str">
        <f>VLOOKUP(C14259,key!A$2:B$634,2,FALSE)</f>
        <v>Zinjabar</v>
      </c>
      <c r="E14259" t="str">
        <f>VLOOKUP(D14259,key!B$2:D$634,2,FALSE)</f>
        <v>YEM19</v>
      </c>
      <c r="F14259">
        <v>27</v>
      </c>
      <c r="G14259">
        <v>2018</v>
      </c>
      <c r="H14259">
        <v>1</v>
      </c>
      <c r="I14259">
        <v>31</v>
      </c>
      <c r="J14259" s="22">
        <v>43131</v>
      </c>
      <c r="K14259" t="s">
        <v>45427</v>
      </c>
      <c r="L14259" t="s">
        <v>18183</v>
      </c>
      <c r="M14259" t="s">
        <v>29876</v>
      </c>
      <c r="N14259" t="s">
        <v>35882</v>
      </c>
      <c r="O14259" t="s">
        <v>40551</v>
      </c>
    </row>
    <row r="14260" spans="1:15" x14ac:dyDescent="0.2">
      <c r="A14260" t="s">
        <v>6049</v>
      </c>
      <c r="B14260" t="s">
        <v>12275</v>
      </c>
      <c r="C14260" t="s">
        <v>12316</v>
      </c>
      <c r="D14260" t="str">
        <f>VLOOKUP(C14260,key!A$2:B$634,2,FALSE)</f>
        <v>Zinjabar</v>
      </c>
      <c r="E14260" t="str">
        <f>VLOOKUP(D14260,key!B$2:D$634,2,FALSE)</f>
        <v>YEM19</v>
      </c>
      <c r="F14260">
        <v>27</v>
      </c>
      <c r="G14260">
        <v>2018</v>
      </c>
      <c r="H14260">
        <v>2</v>
      </c>
      <c r="I14260">
        <v>2</v>
      </c>
      <c r="J14260" s="22">
        <v>43133</v>
      </c>
      <c r="K14260" t="s">
        <v>45429</v>
      </c>
      <c r="L14260" t="s">
        <v>18327</v>
      </c>
      <c r="M14260" t="s">
        <v>30022</v>
      </c>
      <c r="N14260" t="s">
        <v>35882</v>
      </c>
      <c r="O14260" t="s">
        <v>40676</v>
      </c>
    </row>
    <row r="14261" spans="1:15" x14ac:dyDescent="0.2">
      <c r="A14261" t="s">
        <v>6050</v>
      </c>
      <c r="B14261" t="s">
        <v>12275</v>
      </c>
      <c r="C14261" t="s">
        <v>12316</v>
      </c>
      <c r="D14261" t="str">
        <f>VLOOKUP(C14261,key!A$2:B$634,2,FALSE)</f>
        <v>Zinjabar</v>
      </c>
      <c r="E14261" t="str">
        <f>VLOOKUP(D14261,key!B$2:D$634,2,FALSE)</f>
        <v>YEM19</v>
      </c>
      <c r="F14261">
        <v>27</v>
      </c>
      <c r="G14261">
        <v>2018</v>
      </c>
      <c r="H14261">
        <v>2</v>
      </c>
      <c r="I14261">
        <v>2</v>
      </c>
      <c r="J14261" s="22">
        <v>43133</v>
      </c>
      <c r="K14261" t="s">
        <v>12523</v>
      </c>
      <c r="L14261" t="s">
        <v>18328</v>
      </c>
      <c r="M14261" t="s">
        <v>30023</v>
      </c>
      <c r="N14261" t="s">
        <v>35881</v>
      </c>
      <c r="O14261" t="s">
        <v>40677</v>
      </c>
    </row>
    <row r="14262" spans="1:15" x14ac:dyDescent="0.2">
      <c r="A14262" t="s">
        <v>6114</v>
      </c>
      <c r="B14262" t="s">
        <v>12275</v>
      </c>
      <c r="C14262" t="s">
        <v>12316</v>
      </c>
      <c r="D14262" t="str">
        <f>VLOOKUP(C14262,key!A$2:B$634,2,FALSE)</f>
        <v>Zinjabar</v>
      </c>
      <c r="E14262" t="str">
        <f>VLOOKUP(D14262,key!B$2:D$634,2,FALSE)</f>
        <v>YEM19</v>
      </c>
      <c r="F14262">
        <v>27</v>
      </c>
      <c r="G14262">
        <v>2018</v>
      </c>
      <c r="H14262">
        <v>2</v>
      </c>
      <c r="I14262">
        <v>3</v>
      </c>
      <c r="J14262" s="22">
        <v>43134</v>
      </c>
      <c r="K14262" t="s">
        <v>12523</v>
      </c>
      <c r="L14262" t="s">
        <v>18383</v>
      </c>
      <c r="M14262" t="s">
        <v>30079</v>
      </c>
      <c r="N14262" t="s">
        <v>35881</v>
      </c>
      <c r="O14262" t="s">
        <v>40722</v>
      </c>
    </row>
    <row r="14263" spans="1:15" x14ac:dyDescent="0.2">
      <c r="A14263" t="s">
        <v>6180</v>
      </c>
      <c r="B14263" t="s">
        <v>12275</v>
      </c>
      <c r="C14263" t="s">
        <v>12316</v>
      </c>
      <c r="D14263" t="str">
        <f>VLOOKUP(C14263,key!A$2:B$634,2,FALSE)</f>
        <v>Zinjabar</v>
      </c>
      <c r="E14263" t="str">
        <f>VLOOKUP(D14263,key!B$2:D$634,2,FALSE)</f>
        <v>YEM19</v>
      </c>
      <c r="F14263">
        <v>27</v>
      </c>
      <c r="G14263">
        <v>2018</v>
      </c>
      <c r="H14263">
        <v>2</v>
      </c>
      <c r="I14263">
        <v>4</v>
      </c>
      <c r="J14263" s="22">
        <v>43135</v>
      </c>
      <c r="K14263" t="s">
        <v>45427</v>
      </c>
      <c r="L14263" t="s">
        <v>18448</v>
      </c>
      <c r="M14263" t="s">
        <v>30145</v>
      </c>
      <c r="N14263" t="s">
        <v>35881</v>
      </c>
      <c r="O14263" t="s">
        <v>40773</v>
      </c>
    </row>
    <row r="14264" spans="1:15" x14ac:dyDescent="0.2">
      <c r="A14264" t="s">
        <v>6433</v>
      </c>
      <c r="B14264" t="s">
        <v>12275</v>
      </c>
      <c r="C14264" t="s">
        <v>12316</v>
      </c>
      <c r="D14264" t="str">
        <f>VLOOKUP(C14264,key!A$2:B$634,2,FALSE)</f>
        <v>Zinjabar</v>
      </c>
      <c r="E14264" t="str">
        <f>VLOOKUP(D14264,key!B$2:D$634,2,FALSE)</f>
        <v>YEM19</v>
      </c>
      <c r="F14264">
        <v>28</v>
      </c>
      <c r="G14264">
        <v>2018</v>
      </c>
      <c r="H14264">
        <v>2</v>
      </c>
      <c r="I14264">
        <v>7</v>
      </c>
      <c r="J14264" s="22">
        <v>43138</v>
      </c>
      <c r="K14264" t="s">
        <v>45427</v>
      </c>
      <c r="L14264" t="s">
        <v>18682</v>
      </c>
      <c r="M14264" t="s">
        <v>30379</v>
      </c>
      <c r="N14264" t="s">
        <v>35881</v>
      </c>
      <c r="O14264" t="s">
        <v>40945</v>
      </c>
    </row>
    <row r="14265" spans="1:15" x14ac:dyDescent="0.2">
      <c r="A14265" t="s">
        <v>6434</v>
      </c>
      <c r="B14265" t="s">
        <v>12275</v>
      </c>
      <c r="C14265" t="s">
        <v>12316</v>
      </c>
      <c r="D14265" t="str">
        <f>VLOOKUP(C14265,key!A$2:B$634,2,FALSE)</f>
        <v>Zinjabar</v>
      </c>
      <c r="E14265" t="str">
        <f>VLOOKUP(D14265,key!B$2:D$634,2,FALSE)</f>
        <v>YEM19</v>
      </c>
      <c r="F14265">
        <v>28</v>
      </c>
      <c r="G14265">
        <v>2018</v>
      </c>
      <c r="H14265">
        <v>2</v>
      </c>
      <c r="I14265">
        <v>7</v>
      </c>
      <c r="J14265" s="22">
        <v>43138</v>
      </c>
      <c r="K14265" t="s">
        <v>12523</v>
      </c>
      <c r="L14265" t="s">
        <v>18683</v>
      </c>
      <c r="M14265" t="s">
        <v>30380</v>
      </c>
      <c r="N14265" t="s">
        <v>35881</v>
      </c>
      <c r="O14265" t="s">
        <v>40946</v>
      </c>
    </row>
    <row r="14266" spans="1:15" x14ac:dyDescent="0.2">
      <c r="A14266" t="s">
        <v>6612</v>
      </c>
      <c r="B14266" t="s">
        <v>12275</v>
      </c>
      <c r="C14266" t="s">
        <v>12316</v>
      </c>
      <c r="D14266" t="str">
        <f>VLOOKUP(C14266,key!A$2:B$634,2,FALSE)</f>
        <v>Zinjabar</v>
      </c>
      <c r="E14266" t="str">
        <f>VLOOKUP(D14266,key!B$2:D$634,2,FALSE)</f>
        <v>YEM19</v>
      </c>
      <c r="F14266">
        <v>28</v>
      </c>
      <c r="G14266">
        <v>2018</v>
      </c>
      <c r="H14266">
        <v>2</v>
      </c>
      <c r="I14266">
        <v>9</v>
      </c>
      <c r="J14266" s="22">
        <v>43140</v>
      </c>
      <c r="K14266" t="s">
        <v>45427</v>
      </c>
      <c r="L14266" t="s">
        <v>18843</v>
      </c>
      <c r="M14266" t="s">
        <v>30540</v>
      </c>
      <c r="N14266" t="s">
        <v>35881</v>
      </c>
      <c r="O14266" t="s">
        <v>41073</v>
      </c>
    </row>
    <row r="14267" spans="1:15" x14ac:dyDescent="0.2">
      <c r="A14267" t="s">
        <v>6692</v>
      </c>
      <c r="B14267" t="s">
        <v>12275</v>
      </c>
      <c r="C14267" t="s">
        <v>12316</v>
      </c>
      <c r="D14267" t="str">
        <f>VLOOKUP(C14267,key!A$2:B$634,2,FALSE)</f>
        <v>Zinjabar</v>
      </c>
      <c r="E14267" t="str">
        <f>VLOOKUP(D14267,key!B$2:D$634,2,FALSE)</f>
        <v>YEM19</v>
      </c>
      <c r="F14267">
        <v>28</v>
      </c>
      <c r="G14267">
        <v>2018</v>
      </c>
      <c r="H14267">
        <v>2</v>
      </c>
      <c r="I14267">
        <v>10</v>
      </c>
      <c r="J14267" s="22">
        <v>43141</v>
      </c>
      <c r="K14267" t="s">
        <v>12523</v>
      </c>
      <c r="L14267" t="s">
        <v>18908</v>
      </c>
      <c r="M14267" t="s">
        <v>30603</v>
      </c>
      <c r="N14267" t="s">
        <v>35881</v>
      </c>
      <c r="O14267" t="s">
        <v>41128</v>
      </c>
    </row>
    <row r="14268" spans="1:15" x14ac:dyDescent="0.2">
      <c r="A14268" t="s">
        <v>6768</v>
      </c>
      <c r="B14268" t="s">
        <v>12275</v>
      </c>
      <c r="C14268" t="s">
        <v>12316</v>
      </c>
      <c r="D14268" t="str">
        <f>VLOOKUP(C14268,key!A$2:B$634,2,FALSE)</f>
        <v>Zinjabar</v>
      </c>
      <c r="E14268" t="str">
        <f>VLOOKUP(D14268,key!B$2:D$634,2,FALSE)</f>
        <v>YEM19</v>
      </c>
      <c r="F14268">
        <v>28</v>
      </c>
      <c r="G14268">
        <v>2018</v>
      </c>
      <c r="H14268">
        <v>2</v>
      </c>
      <c r="I14268">
        <v>11</v>
      </c>
      <c r="J14268" s="22">
        <v>43142</v>
      </c>
      <c r="K14268" t="s">
        <v>12523</v>
      </c>
      <c r="L14268" t="s">
        <v>18978</v>
      </c>
      <c r="M14268" t="s">
        <v>30673</v>
      </c>
      <c r="N14268" t="s">
        <v>35882</v>
      </c>
      <c r="O14268" t="s">
        <v>41187</v>
      </c>
    </row>
    <row r="14269" spans="1:15" x14ac:dyDescent="0.2">
      <c r="A14269" t="s">
        <v>7059</v>
      </c>
      <c r="B14269" t="s">
        <v>12275</v>
      </c>
      <c r="C14269" t="s">
        <v>12316</v>
      </c>
      <c r="D14269" t="str">
        <f>VLOOKUP(C14269,key!A$2:B$634,2,FALSE)</f>
        <v>Zinjabar</v>
      </c>
      <c r="E14269" t="str">
        <f>VLOOKUP(D14269,key!B$2:D$634,2,FALSE)</f>
        <v>YEM19</v>
      </c>
      <c r="F14269">
        <v>29</v>
      </c>
      <c r="G14269">
        <v>2018</v>
      </c>
      <c r="H14269">
        <v>2</v>
      </c>
      <c r="I14269">
        <v>14</v>
      </c>
      <c r="J14269" s="22">
        <v>43145</v>
      </c>
      <c r="K14269" t="s">
        <v>45427</v>
      </c>
      <c r="L14269" t="s">
        <v>19244</v>
      </c>
      <c r="M14269" t="s">
        <v>30940</v>
      </c>
      <c r="N14269" t="s">
        <v>35881</v>
      </c>
      <c r="O14269" t="s">
        <v>41388</v>
      </c>
    </row>
    <row r="14270" spans="1:15" x14ac:dyDescent="0.2">
      <c r="A14270" t="s">
        <v>7060</v>
      </c>
      <c r="B14270" t="s">
        <v>12275</v>
      </c>
      <c r="C14270" t="s">
        <v>12316</v>
      </c>
      <c r="D14270" t="str">
        <f>VLOOKUP(C14270,key!A$2:B$634,2,FALSE)</f>
        <v>Zinjabar</v>
      </c>
      <c r="E14270" t="str">
        <f>VLOOKUP(D14270,key!B$2:D$634,2,FALSE)</f>
        <v>YEM19</v>
      </c>
      <c r="F14270">
        <v>29</v>
      </c>
      <c r="G14270">
        <v>2018</v>
      </c>
      <c r="H14270">
        <v>2</v>
      </c>
      <c r="I14270">
        <v>14</v>
      </c>
      <c r="J14270" s="22">
        <v>43145</v>
      </c>
      <c r="K14270" t="s">
        <v>45427</v>
      </c>
      <c r="L14270" t="s">
        <v>19245</v>
      </c>
      <c r="M14270" t="s">
        <v>30941</v>
      </c>
      <c r="N14270" t="s">
        <v>35881</v>
      </c>
      <c r="O14270" t="s">
        <v>41389</v>
      </c>
    </row>
    <row r="14271" spans="1:15" x14ac:dyDescent="0.2">
      <c r="A14271" t="s">
        <v>7336</v>
      </c>
      <c r="B14271" t="s">
        <v>12275</v>
      </c>
      <c r="C14271" t="s">
        <v>12316</v>
      </c>
      <c r="D14271" t="str">
        <f>VLOOKUP(C14271,key!A$2:B$634,2,FALSE)</f>
        <v>Zinjabar</v>
      </c>
      <c r="E14271" t="str">
        <f>VLOOKUP(D14271,key!B$2:D$634,2,FALSE)</f>
        <v>YEM19</v>
      </c>
      <c r="F14271">
        <v>29</v>
      </c>
      <c r="G14271">
        <v>2018</v>
      </c>
      <c r="H14271">
        <v>2</v>
      </c>
      <c r="I14271">
        <v>17</v>
      </c>
      <c r="J14271" s="22">
        <v>43148</v>
      </c>
      <c r="K14271" t="s">
        <v>45427</v>
      </c>
      <c r="L14271" t="s">
        <v>19504</v>
      </c>
      <c r="M14271" t="s">
        <v>31204</v>
      </c>
      <c r="N14271" t="s">
        <v>35881</v>
      </c>
      <c r="O14271" t="s">
        <v>41576</v>
      </c>
    </row>
    <row r="14272" spans="1:15" x14ac:dyDescent="0.2">
      <c r="A14272" t="s">
        <v>7412</v>
      </c>
      <c r="B14272" t="s">
        <v>12275</v>
      </c>
      <c r="C14272" t="s">
        <v>12316</v>
      </c>
      <c r="D14272" t="str">
        <f>VLOOKUP(C14272,key!A$2:B$634,2,FALSE)</f>
        <v>Zinjabar</v>
      </c>
      <c r="E14272" t="str">
        <f>VLOOKUP(D14272,key!B$2:D$634,2,FALSE)</f>
        <v>YEM19</v>
      </c>
      <c r="F14272">
        <v>29</v>
      </c>
      <c r="G14272">
        <v>2018</v>
      </c>
      <c r="H14272">
        <v>2</v>
      </c>
      <c r="I14272">
        <v>18</v>
      </c>
      <c r="J14272" s="22">
        <v>43149</v>
      </c>
      <c r="K14272" t="s">
        <v>45430</v>
      </c>
      <c r="L14272" t="s">
        <v>19575</v>
      </c>
      <c r="M14272" t="s">
        <v>31276</v>
      </c>
      <c r="N14272" t="s">
        <v>35881</v>
      </c>
      <c r="O14272" t="s">
        <v>41628</v>
      </c>
    </row>
    <row r="14273" spans="1:15" x14ac:dyDescent="0.2">
      <c r="A14273" t="s">
        <v>7493</v>
      </c>
      <c r="B14273" t="s">
        <v>12275</v>
      </c>
      <c r="C14273" t="s">
        <v>12316</v>
      </c>
      <c r="D14273" t="str">
        <f>VLOOKUP(C14273,key!A$2:B$634,2,FALSE)</f>
        <v>Zinjabar</v>
      </c>
      <c r="E14273" t="str">
        <f>VLOOKUP(D14273,key!B$2:D$634,2,FALSE)</f>
        <v>YEM19</v>
      </c>
      <c r="F14273">
        <v>30</v>
      </c>
      <c r="G14273">
        <v>2018</v>
      </c>
      <c r="H14273">
        <v>2</v>
      </c>
      <c r="I14273">
        <v>19</v>
      </c>
      <c r="J14273" s="22">
        <v>43150</v>
      </c>
      <c r="K14273" t="s">
        <v>45427</v>
      </c>
      <c r="L14273" t="s">
        <v>19645</v>
      </c>
      <c r="M14273" t="s">
        <v>31347</v>
      </c>
      <c r="N14273" t="s">
        <v>35881</v>
      </c>
      <c r="O14273" t="s">
        <v>41681</v>
      </c>
    </row>
    <row r="14274" spans="1:15" x14ac:dyDescent="0.2">
      <c r="A14274" t="s">
        <v>7587</v>
      </c>
      <c r="B14274" t="s">
        <v>12275</v>
      </c>
      <c r="C14274" t="s">
        <v>12316</v>
      </c>
      <c r="D14274" t="str">
        <f>VLOOKUP(C14274,key!A$2:B$634,2,FALSE)</f>
        <v>Zinjabar</v>
      </c>
      <c r="E14274" t="str">
        <f>VLOOKUP(D14274,key!B$2:D$634,2,FALSE)</f>
        <v>YEM19</v>
      </c>
      <c r="F14274">
        <v>30</v>
      </c>
      <c r="G14274">
        <v>2018</v>
      </c>
      <c r="H14274">
        <v>2</v>
      </c>
      <c r="I14274">
        <v>20</v>
      </c>
      <c r="J14274" s="22">
        <v>43151</v>
      </c>
      <c r="K14274" t="s">
        <v>12523</v>
      </c>
      <c r="L14274" t="s">
        <v>19734</v>
      </c>
      <c r="M14274" t="s">
        <v>31437</v>
      </c>
      <c r="N14274" t="s">
        <v>35881</v>
      </c>
      <c r="O14274" t="s">
        <v>41742</v>
      </c>
    </row>
    <row r="14275" spans="1:15" x14ac:dyDescent="0.2">
      <c r="A14275" t="s">
        <v>7707</v>
      </c>
      <c r="B14275" t="s">
        <v>12275</v>
      </c>
      <c r="C14275" t="s">
        <v>12316</v>
      </c>
      <c r="D14275" t="str">
        <f>VLOOKUP(C14275,key!A$2:B$634,2,FALSE)</f>
        <v>Zinjabar</v>
      </c>
      <c r="E14275" t="str">
        <f>VLOOKUP(D14275,key!B$2:D$634,2,FALSE)</f>
        <v>YEM19</v>
      </c>
      <c r="F14275">
        <v>30</v>
      </c>
      <c r="G14275">
        <v>2018</v>
      </c>
      <c r="H14275">
        <v>2</v>
      </c>
      <c r="I14275">
        <v>21</v>
      </c>
      <c r="J14275" s="22">
        <v>43152</v>
      </c>
      <c r="K14275" t="s">
        <v>45427</v>
      </c>
      <c r="L14275" t="s">
        <v>19841</v>
      </c>
      <c r="M14275" t="s">
        <v>31543</v>
      </c>
      <c r="N14275" t="s">
        <v>35881</v>
      </c>
      <c r="O14275" t="s">
        <v>41824</v>
      </c>
    </row>
    <row r="14276" spans="1:15" x14ac:dyDescent="0.2">
      <c r="A14276" t="s">
        <v>7708</v>
      </c>
      <c r="B14276" t="s">
        <v>12275</v>
      </c>
      <c r="C14276" t="s">
        <v>12316</v>
      </c>
      <c r="D14276" t="str">
        <f>VLOOKUP(C14276,key!A$2:B$634,2,FALSE)</f>
        <v>Zinjabar</v>
      </c>
      <c r="E14276" t="str">
        <f>VLOOKUP(D14276,key!B$2:D$634,2,FALSE)</f>
        <v>YEM19</v>
      </c>
      <c r="F14276">
        <v>30</v>
      </c>
      <c r="G14276">
        <v>2018</v>
      </c>
      <c r="H14276">
        <v>2</v>
      </c>
      <c r="I14276">
        <v>21</v>
      </c>
      <c r="J14276" s="22">
        <v>43152</v>
      </c>
      <c r="K14276" t="s">
        <v>12523</v>
      </c>
      <c r="L14276" t="s">
        <v>19842</v>
      </c>
      <c r="M14276" t="s">
        <v>31544</v>
      </c>
      <c r="N14276" t="s">
        <v>35881</v>
      </c>
      <c r="O14276" t="s">
        <v>41824</v>
      </c>
    </row>
    <row r="14277" spans="1:15" x14ac:dyDescent="0.2">
      <c r="A14277" t="s">
        <v>7804</v>
      </c>
      <c r="B14277" t="s">
        <v>12275</v>
      </c>
      <c r="C14277" t="s">
        <v>12316</v>
      </c>
      <c r="D14277" t="str">
        <f>VLOOKUP(C14277,key!A$2:B$634,2,FALSE)</f>
        <v>Zinjabar</v>
      </c>
      <c r="E14277" t="str">
        <f>VLOOKUP(D14277,key!B$2:D$634,2,FALSE)</f>
        <v>YEM19</v>
      </c>
      <c r="F14277">
        <v>30</v>
      </c>
      <c r="G14277">
        <v>2018</v>
      </c>
      <c r="H14277">
        <v>2</v>
      </c>
      <c r="I14277">
        <v>22</v>
      </c>
      <c r="J14277" s="22">
        <v>43153</v>
      </c>
      <c r="K14277" t="s">
        <v>45427</v>
      </c>
      <c r="L14277" t="s">
        <v>19934</v>
      </c>
      <c r="M14277" t="s">
        <v>31638</v>
      </c>
      <c r="N14277" t="s">
        <v>35881</v>
      </c>
      <c r="O14277" t="s">
        <v>41898</v>
      </c>
    </row>
    <row r="14278" spans="1:15" x14ac:dyDescent="0.2">
      <c r="A14278" t="s">
        <v>7949</v>
      </c>
      <c r="B14278" t="s">
        <v>12275</v>
      </c>
      <c r="C14278" t="s">
        <v>12316</v>
      </c>
      <c r="D14278" t="str">
        <f>VLOOKUP(C14278,key!A$2:B$634,2,FALSE)</f>
        <v>Zinjabar</v>
      </c>
      <c r="E14278" t="str">
        <f>VLOOKUP(D14278,key!B$2:D$634,2,FALSE)</f>
        <v>YEM19</v>
      </c>
      <c r="F14278">
        <v>30</v>
      </c>
      <c r="G14278">
        <v>2018</v>
      </c>
      <c r="H14278">
        <v>2</v>
      </c>
      <c r="I14278">
        <v>24</v>
      </c>
      <c r="J14278" s="22">
        <v>43155</v>
      </c>
      <c r="K14278" t="s">
        <v>45427</v>
      </c>
      <c r="L14278" t="s">
        <v>20065</v>
      </c>
      <c r="M14278" t="s">
        <v>31770</v>
      </c>
      <c r="N14278" t="s">
        <v>35881</v>
      </c>
      <c r="O14278" t="s">
        <v>42002</v>
      </c>
    </row>
    <row r="14279" spans="1:15" x14ac:dyDescent="0.2">
      <c r="A14279" t="s">
        <v>8229</v>
      </c>
      <c r="B14279" t="s">
        <v>12275</v>
      </c>
      <c r="C14279" t="s">
        <v>12316</v>
      </c>
      <c r="D14279" t="str">
        <f>VLOOKUP(C14279,key!A$2:B$634,2,FALSE)</f>
        <v>Zinjabar</v>
      </c>
      <c r="E14279" t="str">
        <f>VLOOKUP(D14279,key!B$2:D$634,2,FALSE)</f>
        <v>YEM19</v>
      </c>
      <c r="F14279">
        <v>31</v>
      </c>
      <c r="G14279">
        <v>2018</v>
      </c>
      <c r="H14279">
        <v>2</v>
      </c>
      <c r="I14279">
        <v>28</v>
      </c>
      <c r="J14279" s="22">
        <v>43159</v>
      </c>
      <c r="K14279" t="s">
        <v>45430</v>
      </c>
      <c r="L14279" t="s">
        <v>20325</v>
      </c>
      <c r="M14279" t="s">
        <v>32032</v>
      </c>
      <c r="N14279" t="s">
        <v>35881</v>
      </c>
      <c r="O14279" t="s">
        <v>42210</v>
      </c>
    </row>
    <row r="14280" spans="1:15" x14ac:dyDescent="0.2">
      <c r="A14280" t="s">
        <v>8412</v>
      </c>
      <c r="B14280" t="s">
        <v>12275</v>
      </c>
      <c r="C14280" t="s">
        <v>12316</v>
      </c>
      <c r="D14280" t="str">
        <f>VLOOKUP(C14280,key!A$2:B$634,2,FALSE)</f>
        <v>Zinjabar</v>
      </c>
      <c r="E14280" t="str">
        <f>VLOOKUP(D14280,key!B$2:D$634,2,FALSE)</f>
        <v>YEM19</v>
      </c>
      <c r="F14280">
        <v>31</v>
      </c>
      <c r="G14280">
        <v>2018</v>
      </c>
      <c r="H14280">
        <v>3</v>
      </c>
      <c r="I14280">
        <v>3</v>
      </c>
      <c r="J14280" s="22">
        <v>43162</v>
      </c>
      <c r="K14280" t="s">
        <v>12523</v>
      </c>
      <c r="L14280" t="s">
        <v>20499</v>
      </c>
      <c r="M14280" t="s">
        <v>32209</v>
      </c>
      <c r="N14280" t="s">
        <v>35882</v>
      </c>
      <c r="O14280" t="s">
        <v>42353</v>
      </c>
    </row>
    <row r="14281" spans="1:15" x14ac:dyDescent="0.2">
      <c r="A14281" t="s">
        <v>8486</v>
      </c>
      <c r="B14281" t="s">
        <v>12275</v>
      </c>
      <c r="C14281" t="s">
        <v>12316</v>
      </c>
      <c r="D14281" t="str">
        <f>VLOOKUP(C14281,key!A$2:B$634,2,FALSE)</f>
        <v>Zinjabar</v>
      </c>
      <c r="E14281" t="str">
        <f>VLOOKUP(D14281,key!B$2:D$634,2,FALSE)</f>
        <v>YEM19</v>
      </c>
      <c r="F14281">
        <v>31</v>
      </c>
      <c r="G14281">
        <v>2018</v>
      </c>
      <c r="H14281">
        <v>3</v>
      </c>
      <c r="I14281">
        <v>4</v>
      </c>
      <c r="J14281" s="22">
        <v>43163</v>
      </c>
      <c r="K14281" t="s">
        <v>45427</v>
      </c>
      <c r="L14281" t="s">
        <v>20567</v>
      </c>
      <c r="M14281" t="s">
        <v>32277</v>
      </c>
      <c r="N14281" t="s">
        <v>35881</v>
      </c>
      <c r="O14281" t="s">
        <v>42406</v>
      </c>
    </row>
    <row r="14282" spans="1:15" x14ac:dyDescent="0.2">
      <c r="A14282" t="s">
        <v>8589</v>
      </c>
      <c r="B14282" t="s">
        <v>12275</v>
      </c>
      <c r="C14282" t="s">
        <v>12316</v>
      </c>
      <c r="D14282" t="str">
        <f>VLOOKUP(C14282,key!A$2:B$634,2,FALSE)</f>
        <v>Zinjabar</v>
      </c>
      <c r="E14282" t="str">
        <f>VLOOKUP(D14282,key!B$2:D$634,2,FALSE)</f>
        <v>YEM19</v>
      </c>
      <c r="F14282">
        <v>32</v>
      </c>
      <c r="G14282">
        <v>2018</v>
      </c>
      <c r="H14282">
        <v>3</v>
      </c>
      <c r="I14282">
        <v>6</v>
      </c>
      <c r="J14282" s="22">
        <v>43165</v>
      </c>
      <c r="K14282" t="s">
        <v>45430</v>
      </c>
      <c r="L14282" t="s">
        <v>20669</v>
      </c>
      <c r="M14282" t="s">
        <v>32379</v>
      </c>
      <c r="N14282" t="s">
        <v>35881</v>
      </c>
      <c r="O14282" t="s">
        <v>42487</v>
      </c>
    </row>
    <row r="14283" spans="1:15" x14ac:dyDescent="0.2">
      <c r="A14283" t="s">
        <v>8985</v>
      </c>
      <c r="B14283" t="s">
        <v>12275</v>
      </c>
      <c r="C14283" t="s">
        <v>12316</v>
      </c>
      <c r="D14283" t="str">
        <f>VLOOKUP(C14283,key!A$2:B$634,2,FALSE)</f>
        <v>Zinjabar</v>
      </c>
      <c r="E14283" t="str">
        <f>VLOOKUP(D14283,key!B$2:D$634,2,FALSE)</f>
        <v>YEM19</v>
      </c>
      <c r="F14283">
        <v>33</v>
      </c>
      <c r="G14283">
        <v>2018</v>
      </c>
      <c r="H14283">
        <v>3</v>
      </c>
      <c r="I14283">
        <v>12</v>
      </c>
      <c r="J14283" s="22">
        <v>43171</v>
      </c>
      <c r="K14283" t="s">
        <v>12523</v>
      </c>
      <c r="L14283" t="s">
        <v>21046</v>
      </c>
      <c r="M14283" t="s">
        <v>32760</v>
      </c>
      <c r="N14283" t="s">
        <v>35881</v>
      </c>
      <c r="O14283" t="s">
        <v>42806</v>
      </c>
    </row>
    <row r="14284" spans="1:15" x14ac:dyDescent="0.2">
      <c r="A14284" t="s">
        <v>9153</v>
      </c>
      <c r="B14284" t="s">
        <v>12275</v>
      </c>
      <c r="C14284" t="s">
        <v>12316</v>
      </c>
      <c r="D14284" t="str">
        <f>VLOOKUP(C14284,key!A$2:B$634,2,FALSE)</f>
        <v>Zinjabar</v>
      </c>
      <c r="E14284" t="str">
        <f>VLOOKUP(D14284,key!B$2:D$634,2,FALSE)</f>
        <v>YEM19</v>
      </c>
      <c r="F14284">
        <v>33</v>
      </c>
      <c r="G14284">
        <v>2018</v>
      </c>
      <c r="H14284">
        <v>3</v>
      </c>
      <c r="I14284">
        <v>15</v>
      </c>
      <c r="J14284" s="22">
        <v>43174</v>
      </c>
      <c r="K14284" t="s">
        <v>45430</v>
      </c>
      <c r="L14284" t="s">
        <v>21212</v>
      </c>
      <c r="M14284" t="s">
        <v>32926</v>
      </c>
      <c r="N14284" t="s">
        <v>35881</v>
      </c>
      <c r="O14284" t="s">
        <v>42945</v>
      </c>
    </row>
    <row r="14285" spans="1:15" x14ac:dyDescent="0.2">
      <c r="A14285" t="s">
        <v>9154</v>
      </c>
      <c r="B14285" t="s">
        <v>12275</v>
      </c>
      <c r="C14285" t="s">
        <v>12316</v>
      </c>
      <c r="D14285" t="str">
        <f>VLOOKUP(C14285,key!A$2:B$634,2,FALSE)</f>
        <v>Zinjabar</v>
      </c>
      <c r="E14285" t="str">
        <f>VLOOKUP(D14285,key!B$2:D$634,2,FALSE)</f>
        <v>YEM19</v>
      </c>
      <c r="F14285">
        <v>33</v>
      </c>
      <c r="G14285">
        <v>2018</v>
      </c>
      <c r="H14285">
        <v>3</v>
      </c>
      <c r="I14285">
        <v>15</v>
      </c>
      <c r="J14285" s="22">
        <v>43174</v>
      </c>
      <c r="K14285" t="s">
        <v>12523</v>
      </c>
      <c r="L14285" t="s">
        <v>21213</v>
      </c>
      <c r="M14285" t="s">
        <v>32927</v>
      </c>
      <c r="N14285" t="s">
        <v>35881</v>
      </c>
      <c r="O14285" t="s">
        <v>42946</v>
      </c>
    </row>
    <row r="14286" spans="1:15" x14ac:dyDescent="0.2">
      <c r="A14286" t="s">
        <v>9337</v>
      </c>
      <c r="B14286" t="s">
        <v>12275</v>
      </c>
      <c r="C14286" t="s">
        <v>12316</v>
      </c>
      <c r="D14286" t="str">
        <f>VLOOKUP(C14286,key!A$2:B$634,2,FALSE)</f>
        <v>Zinjabar</v>
      </c>
      <c r="E14286" t="str">
        <f>VLOOKUP(D14286,key!B$2:D$634,2,FALSE)</f>
        <v>YEM19</v>
      </c>
      <c r="F14286">
        <v>33</v>
      </c>
      <c r="G14286">
        <v>2018</v>
      </c>
      <c r="H14286">
        <v>3</v>
      </c>
      <c r="I14286">
        <v>18</v>
      </c>
      <c r="J14286" s="22">
        <v>43177</v>
      </c>
      <c r="K14286" t="s">
        <v>12523</v>
      </c>
      <c r="L14286" t="s">
        <v>21387</v>
      </c>
      <c r="M14286" t="s">
        <v>33105</v>
      </c>
      <c r="N14286" t="s">
        <v>35881</v>
      </c>
      <c r="O14286" t="s">
        <v>43103</v>
      </c>
    </row>
    <row r="14287" spans="1:15" x14ac:dyDescent="0.2">
      <c r="A14287" t="s">
        <v>9550</v>
      </c>
      <c r="B14287" t="s">
        <v>12275</v>
      </c>
      <c r="C14287" t="s">
        <v>12316</v>
      </c>
      <c r="D14287" t="str">
        <f>VLOOKUP(C14287,key!A$2:B$634,2,FALSE)</f>
        <v>Zinjabar</v>
      </c>
      <c r="E14287" t="str">
        <f>VLOOKUP(D14287,key!B$2:D$634,2,FALSE)</f>
        <v>YEM19</v>
      </c>
      <c r="F14287">
        <v>34</v>
      </c>
      <c r="G14287">
        <v>2018</v>
      </c>
      <c r="H14287">
        <v>3</v>
      </c>
      <c r="I14287">
        <v>22</v>
      </c>
      <c r="J14287" s="22">
        <v>43181</v>
      </c>
      <c r="K14287" t="s">
        <v>45429</v>
      </c>
      <c r="L14287" t="s">
        <v>21592</v>
      </c>
      <c r="M14287" t="s">
        <v>33309</v>
      </c>
      <c r="N14287" t="s">
        <v>35881</v>
      </c>
      <c r="O14287" t="s">
        <v>43280</v>
      </c>
    </row>
    <row r="14288" spans="1:15" x14ac:dyDescent="0.2">
      <c r="A14288" t="s">
        <v>9551</v>
      </c>
      <c r="B14288" t="s">
        <v>12275</v>
      </c>
      <c r="C14288" t="s">
        <v>12316</v>
      </c>
      <c r="D14288" t="str">
        <f>VLOOKUP(C14288,key!A$2:B$634,2,FALSE)</f>
        <v>Zinjabar</v>
      </c>
      <c r="E14288" t="str">
        <f>VLOOKUP(D14288,key!B$2:D$634,2,FALSE)</f>
        <v>YEM19</v>
      </c>
      <c r="F14288">
        <v>34</v>
      </c>
      <c r="G14288">
        <v>2018</v>
      </c>
      <c r="H14288">
        <v>3</v>
      </c>
      <c r="I14288">
        <v>22</v>
      </c>
      <c r="J14288" s="22">
        <v>43181</v>
      </c>
      <c r="K14288" t="s">
        <v>45427</v>
      </c>
      <c r="L14288" t="s">
        <v>21593</v>
      </c>
      <c r="M14288" t="s">
        <v>33310</v>
      </c>
      <c r="N14288" t="s">
        <v>35882</v>
      </c>
      <c r="O14288" t="s">
        <v>43281</v>
      </c>
    </row>
    <row r="14289" spans="1:15" x14ac:dyDescent="0.2">
      <c r="A14289" t="s">
        <v>9552</v>
      </c>
      <c r="B14289" t="s">
        <v>12275</v>
      </c>
      <c r="C14289" t="s">
        <v>12316</v>
      </c>
      <c r="D14289" t="str">
        <f>VLOOKUP(C14289,key!A$2:B$634,2,FALSE)</f>
        <v>Zinjabar</v>
      </c>
      <c r="E14289" t="str">
        <f>VLOOKUP(D14289,key!B$2:D$634,2,FALSE)</f>
        <v>YEM19</v>
      </c>
      <c r="F14289">
        <v>34</v>
      </c>
      <c r="G14289">
        <v>2018</v>
      </c>
      <c r="H14289">
        <v>3</v>
      </c>
      <c r="I14289">
        <v>22</v>
      </c>
      <c r="J14289" s="22">
        <v>43181</v>
      </c>
      <c r="K14289" t="s">
        <v>45427</v>
      </c>
      <c r="L14289" t="s">
        <v>21594</v>
      </c>
      <c r="M14289" t="s">
        <v>33311</v>
      </c>
      <c r="N14289" t="s">
        <v>35881</v>
      </c>
      <c r="O14289" t="s">
        <v>43282</v>
      </c>
    </row>
    <row r="14290" spans="1:15" x14ac:dyDescent="0.2">
      <c r="A14290" t="s">
        <v>9840</v>
      </c>
      <c r="B14290" t="s">
        <v>12275</v>
      </c>
      <c r="C14290" t="s">
        <v>12316</v>
      </c>
      <c r="D14290" t="str">
        <f>VLOOKUP(C14290,key!A$2:B$634,2,FALSE)</f>
        <v>Zinjabar</v>
      </c>
      <c r="E14290" t="str">
        <f>VLOOKUP(D14290,key!B$2:D$634,2,FALSE)</f>
        <v>YEM19</v>
      </c>
      <c r="F14290">
        <v>35</v>
      </c>
      <c r="G14290">
        <v>2018</v>
      </c>
      <c r="H14290">
        <v>3</v>
      </c>
      <c r="I14290">
        <v>27</v>
      </c>
      <c r="J14290" s="22">
        <v>43186</v>
      </c>
      <c r="K14290" t="s">
        <v>12524</v>
      </c>
      <c r="L14290" t="s">
        <v>21868</v>
      </c>
      <c r="M14290" t="s">
        <v>33588</v>
      </c>
      <c r="N14290" t="s">
        <v>35881</v>
      </c>
      <c r="O14290" t="s">
        <v>43507</v>
      </c>
    </row>
    <row r="14291" spans="1:15" x14ac:dyDescent="0.2">
      <c r="A14291" t="s">
        <v>9841</v>
      </c>
      <c r="B14291" t="s">
        <v>12275</v>
      </c>
      <c r="C14291" t="s">
        <v>12316</v>
      </c>
      <c r="D14291" t="str">
        <f>VLOOKUP(C14291,key!A$2:B$634,2,FALSE)</f>
        <v>Zinjabar</v>
      </c>
      <c r="E14291" t="str">
        <f>VLOOKUP(D14291,key!B$2:D$634,2,FALSE)</f>
        <v>YEM19</v>
      </c>
      <c r="F14291">
        <v>35</v>
      </c>
      <c r="G14291">
        <v>2018</v>
      </c>
      <c r="H14291">
        <v>3</v>
      </c>
      <c r="I14291">
        <v>27</v>
      </c>
      <c r="J14291" s="22">
        <v>43186</v>
      </c>
      <c r="K14291" t="s">
        <v>45431</v>
      </c>
      <c r="L14291" t="s">
        <v>21869</v>
      </c>
      <c r="M14291" t="s">
        <v>33589</v>
      </c>
      <c r="N14291" t="s">
        <v>35881</v>
      </c>
      <c r="O14291" t="s">
        <v>43507</v>
      </c>
    </row>
    <row r="14292" spans="1:15" x14ac:dyDescent="0.2">
      <c r="A14292" t="s">
        <v>9903</v>
      </c>
      <c r="B14292" t="s">
        <v>12275</v>
      </c>
      <c r="C14292" t="s">
        <v>12316</v>
      </c>
      <c r="D14292" t="str">
        <f>VLOOKUP(C14292,key!A$2:B$634,2,FALSE)</f>
        <v>Zinjabar</v>
      </c>
      <c r="E14292" t="str">
        <f>VLOOKUP(D14292,key!B$2:D$634,2,FALSE)</f>
        <v>YEM19</v>
      </c>
      <c r="F14292">
        <v>35</v>
      </c>
      <c r="G14292">
        <v>2018</v>
      </c>
      <c r="H14292">
        <v>3</v>
      </c>
      <c r="I14292">
        <v>28</v>
      </c>
      <c r="J14292" s="22">
        <v>43187</v>
      </c>
      <c r="K14292" t="s">
        <v>12524</v>
      </c>
      <c r="L14292" t="s">
        <v>21928</v>
      </c>
      <c r="M14292" t="s">
        <v>33650</v>
      </c>
      <c r="N14292" t="s">
        <v>35881</v>
      </c>
      <c r="O14292" t="s">
        <v>43551</v>
      </c>
    </row>
    <row r="14293" spans="1:15" x14ac:dyDescent="0.2">
      <c r="A14293" t="s">
        <v>9904</v>
      </c>
      <c r="B14293" t="s">
        <v>12275</v>
      </c>
      <c r="C14293" t="s">
        <v>12316</v>
      </c>
      <c r="D14293" t="str">
        <f>VLOOKUP(C14293,key!A$2:B$634,2,FALSE)</f>
        <v>Zinjabar</v>
      </c>
      <c r="E14293" t="str">
        <f>VLOOKUP(D14293,key!B$2:D$634,2,FALSE)</f>
        <v>YEM19</v>
      </c>
      <c r="F14293">
        <v>35</v>
      </c>
      <c r="G14293">
        <v>2018</v>
      </c>
      <c r="H14293">
        <v>3</v>
      </c>
      <c r="I14293">
        <v>28</v>
      </c>
      <c r="J14293" s="22">
        <v>43187</v>
      </c>
      <c r="K14293" t="s">
        <v>45427</v>
      </c>
      <c r="L14293" t="s">
        <v>21929</v>
      </c>
      <c r="M14293" t="s">
        <v>33651</v>
      </c>
      <c r="N14293" t="s">
        <v>35881</v>
      </c>
      <c r="O14293" t="s">
        <v>43551</v>
      </c>
    </row>
    <row r="14294" spans="1:15" x14ac:dyDescent="0.2">
      <c r="A14294" t="s">
        <v>9905</v>
      </c>
      <c r="B14294" t="s">
        <v>12275</v>
      </c>
      <c r="C14294" t="s">
        <v>12316</v>
      </c>
      <c r="D14294" t="str">
        <f>VLOOKUP(C14294,key!A$2:B$634,2,FALSE)</f>
        <v>Zinjabar</v>
      </c>
      <c r="E14294" t="str">
        <f>VLOOKUP(D14294,key!B$2:D$634,2,FALSE)</f>
        <v>YEM19</v>
      </c>
      <c r="F14294">
        <v>35</v>
      </c>
      <c r="G14294">
        <v>2018</v>
      </c>
      <c r="H14294">
        <v>3</v>
      </c>
      <c r="I14294">
        <v>28</v>
      </c>
      <c r="J14294" s="22">
        <v>43187</v>
      </c>
      <c r="K14294" t="s">
        <v>45431</v>
      </c>
      <c r="L14294" t="s">
        <v>21930</v>
      </c>
      <c r="M14294" t="s">
        <v>33652</v>
      </c>
      <c r="N14294" t="s">
        <v>35881</v>
      </c>
      <c r="O14294" t="s">
        <v>43551</v>
      </c>
    </row>
    <row r="14295" spans="1:15" x14ac:dyDescent="0.2">
      <c r="A14295" t="s">
        <v>10115</v>
      </c>
      <c r="B14295" t="s">
        <v>12275</v>
      </c>
      <c r="C14295" t="s">
        <v>12316</v>
      </c>
      <c r="D14295" t="str">
        <f>VLOOKUP(C14295,key!A$2:B$634,2,FALSE)</f>
        <v>Zinjabar</v>
      </c>
      <c r="E14295" t="str">
        <f>VLOOKUP(D14295,key!B$2:D$634,2,FALSE)</f>
        <v>YEM19</v>
      </c>
      <c r="F14295">
        <v>35</v>
      </c>
      <c r="G14295">
        <v>2018</v>
      </c>
      <c r="H14295">
        <v>3</v>
      </c>
      <c r="I14295">
        <v>31</v>
      </c>
      <c r="J14295" s="22">
        <v>43190</v>
      </c>
      <c r="K14295" t="s">
        <v>45427</v>
      </c>
      <c r="L14295" t="s">
        <v>22129</v>
      </c>
      <c r="M14295" t="s">
        <v>33854</v>
      </c>
      <c r="N14295" t="s">
        <v>35881</v>
      </c>
      <c r="O14295" t="s">
        <v>43716</v>
      </c>
    </row>
    <row r="14296" spans="1:15" x14ac:dyDescent="0.2">
      <c r="A14296" t="s">
        <v>10426</v>
      </c>
      <c r="B14296" t="s">
        <v>12275</v>
      </c>
      <c r="C14296" t="s">
        <v>12316</v>
      </c>
      <c r="D14296" t="str">
        <f>VLOOKUP(C14296,key!A$2:B$634,2,FALSE)</f>
        <v>Zinjabar</v>
      </c>
      <c r="E14296" t="str">
        <f>VLOOKUP(D14296,key!B$2:D$634,2,FALSE)</f>
        <v>YEM19</v>
      </c>
      <c r="F14296">
        <v>36</v>
      </c>
      <c r="G14296">
        <v>2018</v>
      </c>
      <c r="H14296">
        <v>4</v>
      </c>
      <c r="I14296">
        <v>5</v>
      </c>
      <c r="J14296" s="22">
        <v>43195</v>
      </c>
      <c r="K14296" t="s">
        <v>45427</v>
      </c>
      <c r="L14296" t="s">
        <v>22426</v>
      </c>
      <c r="M14296" t="s">
        <v>34155</v>
      </c>
      <c r="N14296" t="s">
        <v>35881</v>
      </c>
      <c r="O14296" t="s">
        <v>43968</v>
      </c>
    </row>
    <row r="14297" spans="1:15" x14ac:dyDescent="0.2">
      <c r="A14297" t="s">
        <v>10545</v>
      </c>
      <c r="B14297" t="s">
        <v>12275</v>
      </c>
      <c r="C14297" t="s">
        <v>12316</v>
      </c>
      <c r="D14297" t="str">
        <f>VLOOKUP(C14297,key!A$2:B$634,2,FALSE)</f>
        <v>Zinjabar</v>
      </c>
      <c r="E14297" t="str">
        <f>VLOOKUP(D14297,key!B$2:D$634,2,FALSE)</f>
        <v>YEM19</v>
      </c>
      <c r="F14297">
        <v>36</v>
      </c>
      <c r="G14297">
        <v>2018</v>
      </c>
      <c r="H14297">
        <v>4</v>
      </c>
      <c r="I14297">
        <v>7</v>
      </c>
      <c r="J14297" s="22">
        <v>43197</v>
      </c>
      <c r="K14297" t="s">
        <v>45427</v>
      </c>
      <c r="L14297" t="s">
        <v>22533</v>
      </c>
      <c r="M14297" t="s">
        <v>34265</v>
      </c>
      <c r="N14297" t="s">
        <v>35881</v>
      </c>
      <c r="O14297" t="s">
        <v>44062</v>
      </c>
    </row>
    <row r="14298" spans="1:15" x14ac:dyDescent="0.2">
      <c r="A14298" t="s">
        <v>10618</v>
      </c>
      <c r="B14298" t="s">
        <v>12275</v>
      </c>
      <c r="C14298" t="s">
        <v>12316</v>
      </c>
      <c r="D14298" t="str">
        <f>VLOOKUP(C14298,key!A$2:B$634,2,FALSE)</f>
        <v>Zinjabar</v>
      </c>
      <c r="E14298" t="str">
        <f>VLOOKUP(D14298,key!B$2:D$634,2,FALSE)</f>
        <v>YEM19</v>
      </c>
      <c r="F14298">
        <v>36</v>
      </c>
      <c r="G14298">
        <v>2018</v>
      </c>
      <c r="H14298">
        <v>4</v>
      </c>
      <c r="I14298">
        <v>8</v>
      </c>
      <c r="J14298" s="22">
        <v>43198</v>
      </c>
      <c r="K14298" t="s">
        <v>45427</v>
      </c>
      <c r="L14298" t="s">
        <v>22602</v>
      </c>
      <c r="M14298" t="s">
        <v>34332</v>
      </c>
      <c r="N14298" t="s">
        <v>35882</v>
      </c>
      <c r="O14298" t="s">
        <v>44120</v>
      </c>
    </row>
    <row r="14299" spans="1:15" x14ac:dyDescent="0.2">
      <c r="A14299" t="s">
        <v>10619</v>
      </c>
      <c r="B14299" t="s">
        <v>12275</v>
      </c>
      <c r="C14299" t="s">
        <v>12316</v>
      </c>
      <c r="D14299" t="str">
        <f>VLOOKUP(C14299,key!A$2:B$634,2,FALSE)</f>
        <v>Zinjabar</v>
      </c>
      <c r="E14299" t="str">
        <f>VLOOKUP(D14299,key!B$2:D$634,2,FALSE)</f>
        <v>YEM19</v>
      </c>
      <c r="F14299">
        <v>36</v>
      </c>
      <c r="G14299">
        <v>2018</v>
      </c>
      <c r="H14299">
        <v>4</v>
      </c>
      <c r="I14299">
        <v>8</v>
      </c>
      <c r="J14299" s="22">
        <v>43198</v>
      </c>
      <c r="K14299" t="s">
        <v>45428</v>
      </c>
      <c r="L14299" t="s">
        <v>22603</v>
      </c>
      <c r="M14299" t="s">
        <v>34333</v>
      </c>
      <c r="N14299" t="s">
        <v>35881</v>
      </c>
      <c r="O14299" t="s">
        <v>44121</v>
      </c>
    </row>
    <row r="14300" spans="1:15" x14ac:dyDescent="0.2">
      <c r="A14300" t="s">
        <v>10763</v>
      </c>
      <c r="B14300" t="s">
        <v>12275</v>
      </c>
      <c r="C14300" t="s">
        <v>12316</v>
      </c>
      <c r="D14300" t="str">
        <f>VLOOKUP(C14300,key!A$2:B$634,2,FALSE)</f>
        <v>Zinjabar</v>
      </c>
      <c r="E14300" t="str">
        <f>VLOOKUP(D14300,key!B$2:D$634,2,FALSE)</f>
        <v>YEM19</v>
      </c>
      <c r="F14300">
        <v>37</v>
      </c>
      <c r="G14300">
        <v>2018</v>
      </c>
      <c r="H14300">
        <v>4</v>
      </c>
      <c r="I14300">
        <v>10</v>
      </c>
      <c r="J14300" s="22">
        <v>43200</v>
      </c>
      <c r="K14300" t="s">
        <v>12523</v>
      </c>
      <c r="L14300" t="s">
        <v>22742</v>
      </c>
      <c r="M14300" t="s">
        <v>34472</v>
      </c>
      <c r="N14300" t="s">
        <v>35881</v>
      </c>
      <c r="O14300" t="s">
        <v>44232</v>
      </c>
    </row>
    <row r="14301" spans="1:15" x14ac:dyDescent="0.2">
      <c r="A14301" t="s">
        <v>11003</v>
      </c>
      <c r="B14301" t="s">
        <v>12275</v>
      </c>
      <c r="C14301" t="s">
        <v>12316</v>
      </c>
      <c r="D14301" t="str">
        <f>VLOOKUP(C14301,key!A$2:B$634,2,FALSE)</f>
        <v>Zinjabar</v>
      </c>
      <c r="E14301" t="str">
        <f>VLOOKUP(D14301,key!B$2:D$634,2,FALSE)</f>
        <v>YEM19</v>
      </c>
      <c r="F14301">
        <v>37</v>
      </c>
      <c r="G14301">
        <v>2018</v>
      </c>
      <c r="H14301">
        <v>4</v>
      </c>
      <c r="I14301">
        <v>14</v>
      </c>
      <c r="J14301" s="22">
        <v>43204</v>
      </c>
      <c r="K14301" t="s">
        <v>45427</v>
      </c>
      <c r="L14301" t="s">
        <v>22973</v>
      </c>
      <c r="M14301" t="s">
        <v>34703</v>
      </c>
      <c r="N14301" t="s">
        <v>35881</v>
      </c>
      <c r="O14301" t="s">
        <v>44424</v>
      </c>
    </row>
    <row r="14302" spans="1:15" x14ac:dyDescent="0.2">
      <c r="A14302" t="s">
        <v>11499</v>
      </c>
      <c r="B14302" t="s">
        <v>12275</v>
      </c>
      <c r="C14302" t="s">
        <v>12316</v>
      </c>
      <c r="D14302" t="str">
        <f>VLOOKUP(C14302,key!A$2:B$634,2,FALSE)</f>
        <v>Zinjabar</v>
      </c>
      <c r="E14302" t="str">
        <f>VLOOKUP(D14302,key!B$2:D$634,2,FALSE)</f>
        <v>YEM19</v>
      </c>
      <c r="F14302">
        <v>39</v>
      </c>
      <c r="G14302">
        <v>2018</v>
      </c>
      <c r="H14302">
        <v>4</v>
      </c>
      <c r="I14302">
        <v>22</v>
      </c>
      <c r="J14302" s="22">
        <v>43212</v>
      </c>
      <c r="K14302" t="s">
        <v>45430</v>
      </c>
      <c r="L14302" t="s">
        <v>23453</v>
      </c>
      <c r="M14302" t="s">
        <v>35187</v>
      </c>
      <c r="N14302" t="s">
        <v>35881</v>
      </c>
      <c r="O14302" t="s">
        <v>44810</v>
      </c>
    </row>
    <row r="14303" spans="1:15" x14ac:dyDescent="0.2">
      <c r="A14303" t="s">
        <v>11942</v>
      </c>
      <c r="B14303" t="s">
        <v>12275</v>
      </c>
      <c r="C14303" t="s">
        <v>12316</v>
      </c>
      <c r="D14303" t="str">
        <f>VLOOKUP(C14303,key!A$2:B$634,2,FALSE)</f>
        <v>Zinjabar</v>
      </c>
      <c r="E14303" t="str">
        <f>VLOOKUP(D14303,key!B$2:D$634,2,FALSE)</f>
        <v>YEM19</v>
      </c>
      <c r="F14303">
        <v>40</v>
      </c>
      <c r="G14303">
        <v>2018</v>
      </c>
      <c r="H14303">
        <v>5</v>
      </c>
      <c r="I14303">
        <v>1</v>
      </c>
      <c r="J14303" s="22">
        <v>43221</v>
      </c>
      <c r="K14303" t="s">
        <v>45430</v>
      </c>
      <c r="L14303" t="s">
        <v>23869</v>
      </c>
      <c r="M14303" t="s">
        <v>35613</v>
      </c>
      <c r="N14303" t="s">
        <v>35881</v>
      </c>
      <c r="O14303" t="s">
        <v>45146</v>
      </c>
    </row>
    <row r="14304" spans="1:15" x14ac:dyDescent="0.2">
      <c r="A14304" t="s">
        <v>11984</v>
      </c>
      <c r="B14304" t="s">
        <v>12275</v>
      </c>
      <c r="C14304" t="s">
        <v>12316</v>
      </c>
      <c r="D14304" t="str">
        <f>VLOOKUP(C14304,key!A$2:B$634,2,FALSE)</f>
        <v>Zinjabar</v>
      </c>
      <c r="E14304" t="str">
        <f>VLOOKUP(D14304,key!B$2:D$634,2,FALSE)</f>
        <v>YEM19</v>
      </c>
      <c r="F14304">
        <v>40</v>
      </c>
      <c r="G14304">
        <v>2018</v>
      </c>
      <c r="H14304">
        <v>5</v>
      </c>
      <c r="I14304">
        <v>2</v>
      </c>
      <c r="J14304" s="22">
        <v>43222</v>
      </c>
      <c r="K14304" t="s">
        <v>12523</v>
      </c>
      <c r="L14304" t="s">
        <v>23908</v>
      </c>
      <c r="M14304" t="s">
        <v>35654</v>
      </c>
      <c r="N14304" t="s">
        <v>35881</v>
      </c>
      <c r="O14304" t="s">
        <v>45179</v>
      </c>
    </row>
    <row r="14305" spans="1:15" x14ac:dyDescent="0.2">
      <c r="A14305" t="s">
        <v>12028</v>
      </c>
      <c r="B14305" t="s">
        <v>12275</v>
      </c>
      <c r="C14305" t="s">
        <v>12316</v>
      </c>
      <c r="D14305" t="str">
        <f>VLOOKUP(C14305,key!A$2:B$634,2,FALSE)</f>
        <v>Zinjabar</v>
      </c>
      <c r="E14305" t="str">
        <f>VLOOKUP(D14305,key!B$2:D$634,2,FALSE)</f>
        <v>YEM19</v>
      </c>
      <c r="F14305">
        <v>40</v>
      </c>
      <c r="G14305">
        <v>2018</v>
      </c>
      <c r="H14305">
        <v>5</v>
      </c>
      <c r="I14305">
        <v>3</v>
      </c>
      <c r="J14305" s="22">
        <v>43223</v>
      </c>
      <c r="K14305" t="s">
        <v>45428</v>
      </c>
      <c r="L14305" t="s">
        <v>23950</v>
      </c>
      <c r="M14305" t="s">
        <v>35697</v>
      </c>
      <c r="N14305" t="s">
        <v>35881</v>
      </c>
      <c r="O14305" t="s">
        <v>45217</v>
      </c>
    </row>
    <row r="14306" spans="1:15" x14ac:dyDescent="0.2">
      <c r="A14306" t="s">
        <v>12160</v>
      </c>
      <c r="B14306" t="s">
        <v>12275</v>
      </c>
      <c r="C14306" t="s">
        <v>12316</v>
      </c>
      <c r="D14306" t="str">
        <f>VLOOKUP(C14306,key!A$2:B$634,2,FALSE)</f>
        <v>Zinjabar</v>
      </c>
      <c r="E14306" t="str">
        <f>VLOOKUP(D14306,key!B$2:D$634,2,FALSE)</f>
        <v>YEM19</v>
      </c>
      <c r="F14306">
        <v>40</v>
      </c>
      <c r="G14306">
        <v>2018</v>
      </c>
      <c r="H14306">
        <v>5</v>
      </c>
      <c r="I14306">
        <v>6</v>
      </c>
      <c r="J14306" s="22">
        <v>43226</v>
      </c>
      <c r="K14306" t="s">
        <v>45430</v>
      </c>
      <c r="L14306" t="s">
        <v>24075</v>
      </c>
      <c r="M14306" t="s">
        <v>35825</v>
      </c>
      <c r="N14306" t="s">
        <v>35881</v>
      </c>
      <c r="O14306" t="s">
        <v>45330</v>
      </c>
    </row>
    <row r="14307" spans="1:15" x14ac:dyDescent="0.2">
      <c r="A14307" t="s">
        <v>46224</v>
      </c>
      <c r="B14307" t="s">
        <v>12275</v>
      </c>
      <c r="C14307" t="s">
        <v>49534</v>
      </c>
      <c r="D14307" t="str">
        <f>VLOOKUP(C14307,key!A$2:B$634,2,FALSE)</f>
        <v>Zinjabar</v>
      </c>
      <c r="E14307" t="str">
        <f>VLOOKUP(D14307,key!B$2:D$634,2,FALSE)</f>
        <v>YEM19</v>
      </c>
      <c r="G14307" s="1">
        <v>2018</v>
      </c>
      <c r="H14307" s="1">
        <v>6</v>
      </c>
      <c r="I14307" s="1">
        <v>28</v>
      </c>
      <c r="J14307" s="2" t="str">
        <f>CONCATENATE(H14307,"/",I14307,"/",G14307)</f>
        <v>6/28/2018</v>
      </c>
      <c r="K14307" t="s">
        <v>45426</v>
      </c>
      <c r="M14307" t="s">
        <v>48149</v>
      </c>
      <c r="O14307" t="s">
        <v>49265</v>
      </c>
    </row>
    <row r="14308" spans="1:15" x14ac:dyDescent="0.2">
      <c r="A14308" t="s">
        <v>46948</v>
      </c>
      <c r="B14308" t="s">
        <v>12275</v>
      </c>
      <c r="C14308" t="s">
        <v>49534</v>
      </c>
      <c r="D14308" t="str">
        <f>VLOOKUP(C14308,key!A$2:B$634,2,FALSE)</f>
        <v>Zinjabar</v>
      </c>
      <c r="E14308" t="str">
        <f>VLOOKUP(D14308,key!B$2:D$634,2,FALSE)</f>
        <v>YEM19</v>
      </c>
      <c r="G14308" s="1">
        <v>2018</v>
      </c>
      <c r="H14308" s="1">
        <v>5</v>
      </c>
      <c r="I14308" s="1">
        <v>30</v>
      </c>
      <c r="J14308" s="2" t="str">
        <f>CONCATENATE(H14308,"/",I14308,"/",G14308)</f>
        <v>5/30/2018</v>
      </c>
      <c r="K14308" t="s">
        <v>45429</v>
      </c>
      <c r="M14308" t="s">
        <v>48764</v>
      </c>
      <c r="O14308" t="s">
        <v>49249</v>
      </c>
    </row>
    <row r="14309" spans="1:15" x14ac:dyDescent="0.2">
      <c r="A14309" t="s">
        <v>48</v>
      </c>
      <c r="B14309" t="s">
        <v>12274</v>
      </c>
      <c r="C14309" t="s">
        <v>12308</v>
      </c>
      <c r="D14309" t="str">
        <f>VLOOKUP(C14309,key!A$2:B$634,2,FALSE)</f>
        <v>Khamir??</v>
      </c>
      <c r="E14309" t="e">
        <f>VLOOKUP(D14309,key!B$2:D$634,2,FALSE)</f>
        <v>#N/A</v>
      </c>
      <c r="F14309">
        <v>1</v>
      </c>
      <c r="G14309">
        <v>2017</v>
      </c>
      <c r="H14309">
        <v>8</v>
      </c>
      <c r="I14309">
        <v>2</v>
      </c>
      <c r="J14309" s="22">
        <v>42949</v>
      </c>
      <c r="K14309" t="s">
        <v>12524</v>
      </c>
      <c r="L14309" t="s">
        <v>12575</v>
      </c>
      <c r="M14309" t="s">
        <v>24227</v>
      </c>
      <c r="N14309" t="s">
        <v>35881</v>
      </c>
      <c r="O14309" t="s">
        <v>35934</v>
      </c>
    </row>
    <row r="14310" spans="1:15" x14ac:dyDescent="0.2">
      <c r="A14310" t="s">
        <v>48</v>
      </c>
      <c r="B14310" t="s">
        <v>12274</v>
      </c>
      <c r="C14310" t="s">
        <v>12308</v>
      </c>
      <c r="D14310" t="str">
        <f>VLOOKUP(C14310,key!A$2:B$634,2,FALSE)</f>
        <v>Khamir??</v>
      </c>
      <c r="E14310" t="e">
        <f>VLOOKUP(D14310,key!B$2:D$634,2,FALSE)</f>
        <v>#N/A</v>
      </c>
      <c r="F14310">
        <v>1</v>
      </c>
      <c r="G14310">
        <v>2017</v>
      </c>
      <c r="H14310">
        <v>8</v>
      </c>
      <c r="I14310">
        <v>2</v>
      </c>
      <c r="J14310" s="22">
        <v>42949</v>
      </c>
      <c r="K14310" t="s">
        <v>12524</v>
      </c>
      <c r="L14310" t="s">
        <v>12576</v>
      </c>
      <c r="M14310" t="s">
        <v>24228</v>
      </c>
      <c r="N14310" t="s">
        <v>35881</v>
      </c>
      <c r="O14310" t="s">
        <v>35935</v>
      </c>
    </row>
    <row r="14311" spans="1:15" x14ac:dyDescent="0.2">
      <c r="A14311" t="s">
        <v>80</v>
      </c>
      <c r="B14311" t="s">
        <v>12274</v>
      </c>
      <c r="C14311" t="s">
        <v>12308</v>
      </c>
      <c r="D14311" t="str">
        <f>VLOOKUP(C14311,key!A$2:B$634,2,FALSE)</f>
        <v>Khamir??</v>
      </c>
      <c r="E14311" t="e">
        <f>VLOOKUP(D14311,key!B$2:D$634,2,FALSE)</f>
        <v>#N/A</v>
      </c>
      <c r="F14311">
        <v>1</v>
      </c>
      <c r="G14311">
        <v>2017</v>
      </c>
      <c r="H14311">
        <v>8</v>
      </c>
      <c r="I14311">
        <v>5</v>
      </c>
      <c r="J14311" s="22">
        <v>42952</v>
      </c>
      <c r="K14311" t="s">
        <v>45427</v>
      </c>
      <c r="L14311" t="s">
        <v>12609</v>
      </c>
      <c r="M14311" t="s">
        <v>24261</v>
      </c>
      <c r="N14311" t="s">
        <v>35883</v>
      </c>
      <c r="O14311" t="s">
        <v>35964</v>
      </c>
    </row>
    <row r="14312" spans="1:15" x14ac:dyDescent="0.2">
      <c r="A14312" t="s">
        <v>89</v>
      </c>
      <c r="B14312" t="s">
        <v>12273</v>
      </c>
      <c r="C14312" t="s">
        <v>12289</v>
      </c>
      <c r="D14312" t="e">
        <f>VLOOKUP(C14312,key!A$2:B$634,2,FALSE)</f>
        <v>#N/A</v>
      </c>
      <c r="E14312" t="e">
        <f>VLOOKUP(D14312,key!B$2:D$634,2,FALSE)</f>
        <v>#N/A</v>
      </c>
      <c r="F14312">
        <v>1</v>
      </c>
      <c r="G14312">
        <v>2017</v>
      </c>
      <c r="H14312">
        <v>8</v>
      </c>
      <c r="I14312">
        <v>7</v>
      </c>
      <c r="J14312" s="22">
        <v>42954</v>
      </c>
      <c r="K14312" t="s">
        <v>12523</v>
      </c>
      <c r="L14312" t="s">
        <v>12618</v>
      </c>
      <c r="M14312" t="s">
        <v>24270</v>
      </c>
      <c r="N14312" t="s">
        <v>35882</v>
      </c>
      <c r="O14312" t="s">
        <v>35974</v>
      </c>
    </row>
    <row r="14313" spans="1:15" x14ac:dyDescent="0.2">
      <c r="A14313" t="s">
        <v>102</v>
      </c>
      <c r="B14313" t="s">
        <v>12273</v>
      </c>
      <c r="C14313" t="s">
        <v>12289</v>
      </c>
      <c r="D14313" t="e">
        <f>VLOOKUP(C14313,key!A$2:B$634,2,FALSE)</f>
        <v>#N/A</v>
      </c>
      <c r="E14313" t="e">
        <f>VLOOKUP(D14313,key!B$2:D$634,2,FALSE)</f>
        <v>#N/A</v>
      </c>
      <c r="F14313">
        <v>2</v>
      </c>
      <c r="G14313">
        <v>2017</v>
      </c>
      <c r="H14313">
        <v>8</v>
      </c>
      <c r="I14313">
        <v>8</v>
      </c>
      <c r="J14313" s="22">
        <v>42955</v>
      </c>
      <c r="K14313" t="s">
        <v>45430</v>
      </c>
      <c r="L14313" t="s">
        <v>12630</v>
      </c>
      <c r="M14313" t="s">
        <v>24282</v>
      </c>
      <c r="N14313" t="s">
        <v>35881</v>
      </c>
      <c r="O14313" t="s">
        <v>35986</v>
      </c>
    </row>
    <row r="14314" spans="1:15" x14ac:dyDescent="0.2">
      <c r="A14314" t="s">
        <v>117</v>
      </c>
      <c r="B14314" t="s">
        <v>12274</v>
      </c>
      <c r="C14314" t="s">
        <v>12308</v>
      </c>
      <c r="D14314" t="str">
        <f>VLOOKUP(C14314,key!A$2:B$634,2,FALSE)</f>
        <v>Khamir??</v>
      </c>
      <c r="E14314" t="e">
        <f>VLOOKUP(D14314,key!B$2:D$634,2,FALSE)</f>
        <v>#N/A</v>
      </c>
      <c r="F14314">
        <v>2</v>
      </c>
      <c r="G14314">
        <v>2017</v>
      </c>
      <c r="H14314">
        <v>8</v>
      </c>
      <c r="I14314">
        <v>9</v>
      </c>
      <c r="J14314" s="22">
        <v>42956</v>
      </c>
      <c r="K14314" t="s">
        <v>12523</v>
      </c>
      <c r="L14314" t="s">
        <v>12646</v>
      </c>
      <c r="M14314" t="s">
        <v>24298</v>
      </c>
      <c r="N14314" t="s">
        <v>35881</v>
      </c>
      <c r="O14314" t="s">
        <v>36000</v>
      </c>
    </row>
    <row r="14315" spans="1:15" x14ac:dyDescent="0.2">
      <c r="A14315" t="s">
        <v>145</v>
      </c>
      <c r="B14315" t="s">
        <v>12274</v>
      </c>
      <c r="C14315" t="s">
        <v>12308</v>
      </c>
      <c r="D14315" t="str">
        <f>VLOOKUP(C14315,key!A$2:B$634,2,FALSE)</f>
        <v>Khamir??</v>
      </c>
      <c r="E14315" t="e">
        <f>VLOOKUP(D14315,key!B$2:D$634,2,FALSE)</f>
        <v>#N/A</v>
      </c>
      <c r="F14315">
        <v>2</v>
      </c>
      <c r="G14315">
        <v>2017</v>
      </c>
      <c r="H14315">
        <v>8</v>
      </c>
      <c r="I14315">
        <v>12</v>
      </c>
      <c r="J14315" s="22">
        <v>42959</v>
      </c>
      <c r="K14315" t="s">
        <v>45427</v>
      </c>
      <c r="L14315" t="s">
        <v>12674</v>
      </c>
      <c r="M14315" t="s">
        <v>24326</v>
      </c>
      <c r="N14315" t="s">
        <v>35881</v>
      </c>
      <c r="O14315" t="s">
        <v>36026</v>
      </c>
    </row>
    <row r="14316" spans="1:15" x14ac:dyDescent="0.2">
      <c r="A14316" t="s">
        <v>205</v>
      </c>
      <c r="B14316" t="s">
        <v>12274</v>
      </c>
      <c r="C14316" t="s">
        <v>12308</v>
      </c>
      <c r="D14316" t="str">
        <f>VLOOKUP(C14316,key!A$2:B$634,2,FALSE)</f>
        <v>Khamir??</v>
      </c>
      <c r="E14316" t="e">
        <f>VLOOKUP(D14316,key!B$2:D$634,2,FALSE)</f>
        <v>#N/A</v>
      </c>
      <c r="F14316">
        <v>3</v>
      </c>
      <c r="G14316">
        <v>2017</v>
      </c>
      <c r="H14316">
        <v>8</v>
      </c>
      <c r="I14316">
        <v>18</v>
      </c>
      <c r="J14316" s="22">
        <v>42965</v>
      </c>
      <c r="K14316" t="s">
        <v>45427</v>
      </c>
      <c r="L14316" t="s">
        <v>12733</v>
      </c>
      <c r="M14316" t="s">
        <v>24386</v>
      </c>
      <c r="N14316" t="s">
        <v>35881</v>
      </c>
      <c r="O14316" t="s">
        <v>36085</v>
      </c>
    </row>
    <row r="14317" spans="1:15" x14ac:dyDescent="0.2">
      <c r="A14317" t="s">
        <v>206</v>
      </c>
      <c r="B14317" t="s">
        <v>12273</v>
      </c>
      <c r="C14317" s="4"/>
      <c r="D14317" t="e">
        <f>VLOOKUP(C14317,key!A$2:B$634,2,FALSE)</f>
        <v>#N/A</v>
      </c>
      <c r="E14317" t="e">
        <f>VLOOKUP(D14317,key!B$2:D$634,2,FALSE)</f>
        <v>#N/A</v>
      </c>
      <c r="F14317">
        <v>3</v>
      </c>
      <c r="G14317">
        <v>2017</v>
      </c>
      <c r="H14317">
        <v>8</v>
      </c>
      <c r="I14317">
        <v>19</v>
      </c>
      <c r="J14317" s="22">
        <v>42966</v>
      </c>
      <c r="K14317" t="s">
        <v>45431</v>
      </c>
      <c r="L14317" t="s">
        <v>12734</v>
      </c>
      <c r="M14317" t="s">
        <v>24387</v>
      </c>
      <c r="N14317" t="s">
        <v>35882</v>
      </c>
      <c r="O14317" t="s">
        <v>36086</v>
      </c>
    </row>
    <row r="14318" spans="1:15" x14ac:dyDescent="0.2">
      <c r="A14318" t="s">
        <v>222</v>
      </c>
      <c r="B14318" t="s">
        <v>12274</v>
      </c>
      <c r="C14318" t="s">
        <v>12308</v>
      </c>
      <c r="D14318" t="str">
        <f>VLOOKUP(C14318,key!A$2:B$634,2,FALSE)</f>
        <v>Khamir??</v>
      </c>
      <c r="E14318" t="e">
        <f>VLOOKUP(D14318,key!B$2:D$634,2,FALSE)</f>
        <v>#N/A</v>
      </c>
      <c r="F14318">
        <v>3</v>
      </c>
      <c r="G14318">
        <v>2017</v>
      </c>
      <c r="H14318">
        <v>8</v>
      </c>
      <c r="I14318">
        <v>20</v>
      </c>
      <c r="J14318" s="22">
        <v>42967</v>
      </c>
      <c r="K14318" t="s">
        <v>45427</v>
      </c>
      <c r="L14318" t="s">
        <v>12749</v>
      </c>
      <c r="M14318" t="s">
        <v>24402</v>
      </c>
      <c r="N14318" t="s">
        <v>35881</v>
      </c>
      <c r="O14318" t="s">
        <v>36101</v>
      </c>
    </row>
    <row r="14319" spans="1:15" x14ac:dyDescent="0.2">
      <c r="A14319" t="s">
        <v>231</v>
      </c>
      <c r="B14319" t="s">
        <v>12274</v>
      </c>
      <c r="C14319" t="s">
        <v>12308</v>
      </c>
      <c r="D14319" t="str">
        <f>VLOOKUP(C14319,key!A$2:B$634,2,FALSE)</f>
        <v>Khamir??</v>
      </c>
      <c r="E14319" t="e">
        <f>VLOOKUP(D14319,key!B$2:D$634,2,FALSE)</f>
        <v>#N/A</v>
      </c>
      <c r="F14319">
        <v>4</v>
      </c>
      <c r="G14319">
        <v>2017</v>
      </c>
      <c r="H14319">
        <v>8</v>
      </c>
      <c r="I14319">
        <v>21</v>
      </c>
      <c r="J14319" s="22">
        <v>42968</v>
      </c>
      <c r="K14319" t="s">
        <v>12524</v>
      </c>
      <c r="L14319" t="s">
        <v>12759</v>
      </c>
      <c r="M14319" t="s">
        <v>24412</v>
      </c>
      <c r="N14319" t="s">
        <v>35881</v>
      </c>
      <c r="O14319" t="s">
        <v>36111</v>
      </c>
    </row>
    <row r="14320" spans="1:15" x14ac:dyDescent="0.2">
      <c r="A14320" t="s">
        <v>286</v>
      </c>
      <c r="B14320" t="s">
        <v>12274</v>
      </c>
      <c r="C14320" t="s">
        <v>12308</v>
      </c>
      <c r="D14320" t="str">
        <f>VLOOKUP(C14320,key!A$2:B$634,2,FALSE)</f>
        <v>Khamir??</v>
      </c>
      <c r="E14320" t="e">
        <f>VLOOKUP(D14320,key!B$2:D$634,2,FALSE)</f>
        <v>#N/A</v>
      </c>
      <c r="F14320">
        <v>5</v>
      </c>
      <c r="G14320">
        <v>2017</v>
      </c>
      <c r="H14320">
        <v>8</v>
      </c>
      <c r="I14320">
        <v>28</v>
      </c>
      <c r="J14320" s="22">
        <v>42975</v>
      </c>
      <c r="K14320" t="s">
        <v>45427</v>
      </c>
      <c r="L14320" t="s">
        <v>12812</v>
      </c>
      <c r="M14320" t="s">
        <v>24465</v>
      </c>
      <c r="N14320" t="s">
        <v>35882</v>
      </c>
      <c r="O14320" t="s">
        <v>36160</v>
      </c>
    </row>
    <row r="14321" spans="1:15" x14ac:dyDescent="0.2">
      <c r="A14321" t="s">
        <v>321</v>
      </c>
      <c r="B14321" t="s">
        <v>12273</v>
      </c>
      <c r="C14321" t="s">
        <v>12289</v>
      </c>
      <c r="D14321" t="e">
        <f>VLOOKUP(C14321,key!A$2:B$634,2,FALSE)</f>
        <v>#N/A</v>
      </c>
      <c r="E14321" t="e">
        <f>VLOOKUP(D14321,key!B$2:D$634,2,FALSE)</f>
        <v>#N/A</v>
      </c>
      <c r="F14321">
        <v>5</v>
      </c>
      <c r="G14321">
        <v>2017</v>
      </c>
      <c r="H14321">
        <v>9</v>
      </c>
      <c r="I14321">
        <v>2</v>
      </c>
      <c r="J14321" s="22">
        <v>42980</v>
      </c>
      <c r="K14321" t="s">
        <v>12523</v>
      </c>
      <c r="L14321" t="s">
        <v>12848</v>
      </c>
      <c r="M14321" t="s">
        <v>24501</v>
      </c>
      <c r="N14321" t="s">
        <v>35883</v>
      </c>
      <c r="O14321" t="s">
        <v>36193</v>
      </c>
    </row>
    <row r="14322" spans="1:15" x14ac:dyDescent="0.2">
      <c r="A14322" t="s">
        <v>322</v>
      </c>
      <c r="B14322" t="s">
        <v>12273</v>
      </c>
      <c r="C14322" t="s">
        <v>12289</v>
      </c>
      <c r="D14322" t="e">
        <f>VLOOKUP(C14322,key!A$2:B$634,2,FALSE)</f>
        <v>#N/A</v>
      </c>
      <c r="E14322" t="e">
        <f>VLOOKUP(D14322,key!B$2:D$634,2,FALSE)</f>
        <v>#N/A</v>
      </c>
      <c r="F14322">
        <v>5</v>
      </c>
      <c r="G14322">
        <v>2017</v>
      </c>
      <c r="H14322">
        <v>9</v>
      </c>
      <c r="I14322">
        <v>2</v>
      </c>
      <c r="J14322" s="22">
        <v>42980</v>
      </c>
      <c r="K14322" t="s">
        <v>12523</v>
      </c>
      <c r="L14322" t="s">
        <v>12849</v>
      </c>
      <c r="M14322" t="s">
        <v>24502</v>
      </c>
      <c r="N14322" t="s">
        <v>35883</v>
      </c>
      <c r="O14322" t="s">
        <v>36194</v>
      </c>
    </row>
    <row r="14323" spans="1:15" x14ac:dyDescent="0.2">
      <c r="A14323" t="s">
        <v>528</v>
      </c>
      <c r="B14323" t="s">
        <v>12274</v>
      </c>
      <c r="C14323" t="s">
        <v>12308</v>
      </c>
      <c r="D14323" t="str">
        <f>VLOOKUP(C14323,key!A$2:B$634,2,FALSE)</f>
        <v>Khamir??</v>
      </c>
      <c r="E14323" t="e">
        <f>VLOOKUP(D14323,key!B$2:D$634,2,FALSE)</f>
        <v>#N/A</v>
      </c>
      <c r="F14323">
        <v>9</v>
      </c>
      <c r="G14323">
        <v>2017</v>
      </c>
      <c r="H14323">
        <v>9</v>
      </c>
      <c r="I14323">
        <v>26</v>
      </c>
      <c r="J14323" s="22">
        <v>43004</v>
      </c>
      <c r="K14323" t="s">
        <v>12523</v>
      </c>
      <c r="L14323" t="s">
        <v>13056</v>
      </c>
      <c r="M14323" t="s">
        <v>24708</v>
      </c>
      <c r="N14323" t="s">
        <v>35881</v>
      </c>
      <c r="O14323" t="s">
        <v>36385</v>
      </c>
    </row>
    <row r="14324" spans="1:15" x14ac:dyDescent="0.2">
      <c r="A14324" t="s">
        <v>813</v>
      </c>
      <c r="B14324" t="s">
        <v>12274</v>
      </c>
      <c r="C14324" t="s">
        <v>12308</v>
      </c>
      <c r="D14324" t="str">
        <f>VLOOKUP(C14324,key!A$2:B$634,2,FALSE)</f>
        <v>Khamir??</v>
      </c>
      <c r="E14324" t="e">
        <f>VLOOKUP(D14324,key!B$2:D$634,2,FALSE)</f>
        <v>#N/A</v>
      </c>
      <c r="F14324">
        <v>12</v>
      </c>
      <c r="G14324">
        <v>2017</v>
      </c>
      <c r="H14324">
        <v>10</v>
      </c>
      <c r="I14324">
        <v>22</v>
      </c>
      <c r="J14324" s="22">
        <v>43030</v>
      </c>
      <c r="K14324" t="s">
        <v>45427</v>
      </c>
      <c r="L14324" t="s">
        <v>13342</v>
      </c>
      <c r="M14324" t="s">
        <v>24994</v>
      </c>
      <c r="N14324" t="s">
        <v>35881</v>
      </c>
      <c r="O14324" t="s">
        <v>36646</v>
      </c>
    </row>
    <row r="14325" spans="1:15" x14ac:dyDescent="0.2">
      <c r="A14325" t="s">
        <v>1006</v>
      </c>
      <c r="B14325" t="s">
        <v>12283</v>
      </c>
      <c r="C14325" s="4" t="s">
        <v>50331</v>
      </c>
      <c r="D14325" t="str">
        <f>VLOOKUP(C14325,key!A$2:B$634,2,FALSE)</f>
        <v>Kitaf wa al-Baqi</v>
      </c>
      <c r="E14325" t="str">
        <f>VLOOKUP(D14325,key!B$2:D$634,2,FALSE)</f>
        <v>YEM269</v>
      </c>
      <c r="F14325">
        <v>14</v>
      </c>
      <c r="G14325">
        <v>2017</v>
      </c>
      <c r="H14325">
        <v>11</v>
      </c>
      <c r="I14325">
        <v>3</v>
      </c>
      <c r="J14325" s="22">
        <v>43042</v>
      </c>
      <c r="K14325" t="s">
        <v>45426</v>
      </c>
      <c r="L14325" t="s">
        <v>13534</v>
      </c>
      <c r="M14325" t="s">
        <v>25187</v>
      </c>
      <c r="N14325" t="s">
        <v>35881</v>
      </c>
      <c r="O14325" t="s">
        <v>36823</v>
      </c>
    </row>
    <row r="14326" spans="1:15" x14ac:dyDescent="0.2">
      <c r="A14326" t="s">
        <v>1292</v>
      </c>
      <c r="B14326" t="s">
        <v>12284</v>
      </c>
      <c r="C14326" t="s">
        <v>12402</v>
      </c>
      <c r="D14326" t="str">
        <f>VLOOKUP(C14326,key!A$2:B$634,2,FALSE)</f>
        <v>Dhubab</v>
      </c>
      <c r="E14326" t="str">
        <f>VLOOKUP(D14326,key!B$2:D$634,2,FALSE)</f>
        <v>YEM321</v>
      </c>
      <c r="F14326">
        <v>15</v>
      </c>
      <c r="G14326">
        <v>2017</v>
      </c>
      <c r="H14326">
        <v>11</v>
      </c>
      <c r="I14326">
        <v>10</v>
      </c>
      <c r="J14326" s="22">
        <v>43049</v>
      </c>
      <c r="K14326" t="s">
        <v>45427</v>
      </c>
      <c r="L14326" t="s">
        <v>13817</v>
      </c>
      <c r="M14326" t="s">
        <v>25464</v>
      </c>
      <c r="N14326" t="s">
        <v>35882</v>
      </c>
      <c r="O14326" t="s">
        <v>37069</v>
      </c>
    </row>
    <row r="14327" spans="1:15" x14ac:dyDescent="0.2">
      <c r="A14327" t="s">
        <v>1334</v>
      </c>
      <c r="B14327" t="s">
        <v>12284</v>
      </c>
      <c r="C14327" t="s">
        <v>12402</v>
      </c>
      <c r="D14327" t="str">
        <f>VLOOKUP(C14327,key!A$2:B$634,2,FALSE)</f>
        <v>Dhubab</v>
      </c>
      <c r="E14327" t="str">
        <f>VLOOKUP(D14327,key!B$2:D$634,2,FALSE)</f>
        <v>YEM321</v>
      </c>
      <c r="F14327">
        <v>15</v>
      </c>
      <c r="G14327">
        <v>2017</v>
      </c>
      <c r="H14327">
        <v>11</v>
      </c>
      <c r="I14327">
        <v>12</v>
      </c>
      <c r="J14327" s="22">
        <v>43051</v>
      </c>
      <c r="K14327" t="s">
        <v>45427</v>
      </c>
      <c r="L14327" t="s">
        <v>13892</v>
      </c>
      <c r="M14327" t="s">
        <v>25538</v>
      </c>
      <c r="N14327" t="s">
        <v>35882</v>
      </c>
      <c r="O14327" t="s">
        <v>37137</v>
      </c>
    </row>
    <row r="14328" spans="1:15" x14ac:dyDescent="0.2">
      <c r="A14328" t="s">
        <v>1457</v>
      </c>
      <c r="B14328" t="s">
        <v>12284</v>
      </c>
      <c r="C14328" t="s">
        <v>12402</v>
      </c>
      <c r="D14328" t="str">
        <f>VLOOKUP(C14328,key!A$2:B$634,2,FALSE)</f>
        <v>Dhubab</v>
      </c>
      <c r="E14328" t="str">
        <f>VLOOKUP(D14328,key!B$2:D$634,2,FALSE)</f>
        <v>YEM321</v>
      </c>
      <c r="F14328">
        <v>16</v>
      </c>
      <c r="G14328">
        <v>2017</v>
      </c>
      <c r="H14328">
        <v>11</v>
      </c>
      <c r="I14328">
        <v>15</v>
      </c>
      <c r="J14328" s="22">
        <v>43054</v>
      </c>
      <c r="K14328" t="s">
        <v>45427</v>
      </c>
      <c r="L14328" t="s">
        <v>13982</v>
      </c>
      <c r="M14328" t="s">
        <v>25628</v>
      </c>
      <c r="N14328" t="s">
        <v>35883</v>
      </c>
      <c r="O14328" t="s">
        <v>37214</v>
      </c>
    </row>
    <row r="14329" spans="1:15" x14ac:dyDescent="0.2">
      <c r="A14329" t="s">
        <v>1575</v>
      </c>
      <c r="B14329" t="s">
        <v>12281</v>
      </c>
      <c r="C14329" t="s">
        <v>50334</v>
      </c>
      <c r="D14329" t="str">
        <f>VLOOKUP(C14329,key!A$2:B$634,2,FALSE)</f>
        <v>Khayran al-Muharaq</v>
      </c>
      <c r="E14329" t="str">
        <f>VLOOKUP(D14329,key!B$2:D$634,2,FALSE)</f>
        <v>YEM194</v>
      </c>
      <c r="F14329">
        <v>16</v>
      </c>
      <c r="G14329">
        <v>2017</v>
      </c>
      <c r="H14329">
        <v>11</v>
      </c>
      <c r="I14329">
        <v>19</v>
      </c>
      <c r="J14329" s="22">
        <v>43058</v>
      </c>
      <c r="K14329" t="s">
        <v>45427</v>
      </c>
      <c r="L14329" t="s">
        <v>14098</v>
      </c>
      <c r="M14329" t="s">
        <v>25744</v>
      </c>
      <c r="N14329" t="s">
        <v>35882</v>
      </c>
      <c r="O14329" t="s">
        <v>37312</v>
      </c>
    </row>
    <row r="14330" spans="1:15" x14ac:dyDescent="0.2">
      <c r="A14330" t="s">
        <v>1639</v>
      </c>
      <c r="B14330" t="s">
        <v>12284</v>
      </c>
      <c r="C14330" t="s">
        <v>12402</v>
      </c>
      <c r="D14330" t="str">
        <f>VLOOKUP(C14330,key!A$2:B$634,2,FALSE)</f>
        <v>Dhubab</v>
      </c>
      <c r="E14330" t="str">
        <f>VLOOKUP(D14330,key!B$2:D$634,2,FALSE)</f>
        <v>YEM321</v>
      </c>
      <c r="F14330">
        <v>17</v>
      </c>
      <c r="G14330">
        <v>2017</v>
      </c>
      <c r="H14330">
        <v>11</v>
      </c>
      <c r="I14330">
        <v>20</v>
      </c>
      <c r="J14330" s="22">
        <v>43059</v>
      </c>
      <c r="K14330" t="s">
        <v>45426</v>
      </c>
      <c r="L14330" t="s">
        <v>14159</v>
      </c>
      <c r="M14330" t="s">
        <v>25805</v>
      </c>
      <c r="N14330" t="s">
        <v>35883</v>
      </c>
      <c r="O14330" t="s">
        <v>37361</v>
      </c>
    </row>
    <row r="14331" spans="1:15" x14ac:dyDescent="0.2">
      <c r="A14331" t="s">
        <v>1834</v>
      </c>
      <c r="B14331" t="s">
        <v>12274</v>
      </c>
      <c r="C14331" t="s">
        <v>12422</v>
      </c>
      <c r="D14331" t="str">
        <f>VLOOKUP(C14331,key!A$2:B$634,2,FALSE)</f>
        <v>Mirkhah al-Ulya</v>
      </c>
      <c r="E14331" t="str">
        <f>VLOOKUP(D14331,key!B$2:D$634,2,FALSE)</f>
        <v>YEM306</v>
      </c>
      <c r="F14331">
        <v>17</v>
      </c>
      <c r="G14331">
        <v>2017</v>
      </c>
      <c r="H14331">
        <v>11</v>
      </c>
      <c r="I14331">
        <v>25</v>
      </c>
      <c r="J14331" s="22">
        <v>43064</v>
      </c>
      <c r="K14331" t="s">
        <v>45426</v>
      </c>
      <c r="L14331" t="s">
        <v>14346</v>
      </c>
      <c r="M14331" t="s">
        <v>25992</v>
      </c>
      <c r="N14331" t="s">
        <v>35881</v>
      </c>
      <c r="O14331" t="s">
        <v>37516</v>
      </c>
    </row>
    <row r="14332" spans="1:15" x14ac:dyDescent="0.2">
      <c r="A14332" t="s">
        <v>1839</v>
      </c>
      <c r="B14332" t="s">
        <v>12284</v>
      </c>
      <c r="C14332" t="s">
        <v>12402</v>
      </c>
      <c r="D14332" t="str">
        <f>VLOOKUP(C14332,key!A$2:B$634,2,FALSE)</f>
        <v>Dhubab</v>
      </c>
      <c r="E14332" t="str">
        <f>VLOOKUP(D14332,key!B$2:D$634,2,FALSE)</f>
        <v>YEM321</v>
      </c>
      <c r="F14332">
        <v>17</v>
      </c>
      <c r="G14332">
        <v>2017</v>
      </c>
      <c r="H14332">
        <v>11</v>
      </c>
      <c r="I14332">
        <v>25</v>
      </c>
      <c r="J14332" s="22">
        <v>43064</v>
      </c>
      <c r="K14332" t="s">
        <v>45426</v>
      </c>
      <c r="L14332" t="s">
        <v>14351</v>
      </c>
      <c r="M14332" t="s">
        <v>25997</v>
      </c>
      <c r="N14332" t="s">
        <v>35882</v>
      </c>
      <c r="O14332" t="s">
        <v>37521</v>
      </c>
    </row>
    <row r="14333" spans="1:15" x14ac:dyDescent="0.2">
      <c r="A14333" t="s">
        <v>1920</v>
      </c>
      <c r="B14333" t="s">
        <v>12284</v>
      </c>
      <c r="C14333" t="s">
        <v>12402</v>
      </c>
      <c r="D14333" t="str">
        <f>VLOOKUP(C14333,key!A$2:B$634,2,FALSE)</f>
        <v>Dhubab</v>
      </c>
      <c r="E14333" t="str">
        <f>VLOOKUP(D14333,key!B$2:D$634,2,FALSE)</f>
        <v>YEM321</v>
      </c>
      <c r="F14333">
        <v>18</v>
      </c>
      <c r="G14333">
        <v>2017</v>
      </c>
      <c r="H14333">
        <v>11</v>
      </c>
      <c r="I14333">
        <v>27</v>
      </c>
      <c r="J14333" s="22">
        <v>43066</v>
      </c>
      <c r="K14333" t="s">
        <v>45427</v>
      </c>
      <c r="L14333" t="s">
        <v>14429</v>
      </c>
      <c r="M14333" t="s">
        <v>26075</v>
      </c>
      <c r="N14333" t="s">
        <v>35881</v>
      </c>
      <c r="O14333" t="s">
        <v>37581</v>
      </c>
    </row>
    <row r="14334" spans="1:15" x14ac:dyDescent="0.2">
      <c r="A14334" t="s">
        <v>1961</v>
      </c>
      <c r="B14334" t="s">
        <v>12284</v>
      </c>
      <c r="C14334" t="s">
        <v>12402</v>
      </c>
      <c r="D14334" t="str">
        <f>VLOOKUP(C14334,key!A$2:B$634,2,FALSE)</f>
        <v>Dhubab</v>
      </c>
      <c r="E14334" t="str">
        <f>VLOOKUP(D14334,key!B$2:D$634,2,FALSE)</f>
        <v>YEM321</v>
      </c>
      <c r="F14334">
        <v>18</v>
      </c>
      <c r="G14334">
        <v>2017</v>
      </c>
      <c r="H14334">
        <v>11</v>
      </c>
      <c r="I14334">
        <v>28</v>
      </c>
      <c r="J14334" s="22">
        <v>43067</v>
      </c>
      <c r="K14334" t="s">
        <v>45427</v>
      </c>
      <c r="L14334" t="s">
        <v>14469</v>
      </c>
      <c r="M14334" t="s">
        <v>26116</v>
      </c>
      <c r="N14334" t="s">
        <v>35883</v>
      </c>
      <c r="O14334" t="s">
        <v>37621</v>
      </c>
    </row>
    <row r="14335" spans="1:15" x14ac:dyDescent="0.2">
      <c r="A14335" t="s">
        <v>2065</v>
      </c>
      <c r="B14335" t="s">
        <v>12284</v>
      </c>
      <c r="C14335" t="s">
        <v>12402</v>
      </c>
      <c r="D14335" t="str">
        <f>VLOOKUP(C14335,key!A$2:B$634,2,FALSE)</f>
        <v>Dhubab</v>
      </c>
      <c r="E14335" t="str">
        <f>VLOOKUP(D14335,key!B$2:D$634,2,FALSE)</f>
        <v>YEM321</v>
      </c>
      <c r="F14335">
        <v>18</v>
      </c>
      <c r="G14335">
        <v>2017</v>
      </c>
      <c r="H14335">
        <v>12</v>
      </c>
      <c r="I14335">
        <v>1</v>
      </c>
      <c r="J14335" s="22">
        <v>43070</v>
      </c>
      <c r="K14335" t="s">
        <v>45427</v>
      </c>
      <c r="L14335" t="s">
        <v>14570</v>
      </c>
      <c r="M14335" t="s">
        <v>26219</v>
      </c>
      <c r="N14335" t="s">
        <v>35882</v>
      </c>
      <c r="O14335" t="s">
        <v>37704</v>
      </c>
    </row>
    <row r="14336" spans="1:15" x14ac:dyDescent="0.2">
      <c r="A14336" t="s">
        <v>2066</v>
      </c>
      <c r="B14336" t="s">
        <v>12284</v>
      </c>
      <c r="C14336" t="s">
        <v>12402</v>
      </c>
      <c r="D14336" t="str">
        <f>VLOOKUP(C14336,key!A$2:B$634,2,FALSE)</f>
        <v>Dhubab</v>
      </c>
      <c r="E14336" t="str">
        <f>VLOOKUP(D14336,key!B$2:D$634,2,FALSE)</f>
        <v>YEM321</v>
      </c>
      <c r="F14336">
        <v>18</v>
      </c>
      <c r="G14336">
        <v>2017</v>
      </c>
      <c r="H14336">
        <v>12</v>
      </c>
      <c r="I14336">
        <v>1</v>
      </c>
      <c r="J14336" s="22">
        <v>43070</v>
      </c>
      <c r="K14336" t="s">
        <v>45427</v>
      </c>
      <c r="L14336" t="s">
        <v>14571</v>
      </c>
      <c r="M14336" t="s">
        <v>26220</v>
      </c>
      <c r="N14336" t="s">
        <v>35882</v>
      </c>
      <c r="O14336" t="s">
        <v>37705</v>
      </c>
    </row>
    <row r="14337" spans="1:15" x14ac:dyDescent="0.2">
      <c r="A14337" t="s">
        <v>2182</v>
      </c>
      <c r="B14337" t="s">
        <v>12284</v>
      </c>
      <c r="C14337" t="s">
        <v>12402</v>
      </c>
      <c r="D14337" t="str">
        <f>VLOOKUP(C14337,key!A$2:B$634,2,FALSE)</f>
        <v>Dhubab</v>
      </c>
      <c r="E14337" t="str">
        <f>VLOOKUP(D14337,key!B$2:D$634,2,FALSE)</f>
        <v>YEM321</v>
      </c>
      <c r="F14337">
        <v>18</v>
      </c>
      <c r="G14337">
        <v>2017</v>
      </c>
      <c r="H14337">
        <v>12</v>
      </c>
      <c r="I14337">
        <v>3</v>
      </c>
      <c r="J14337" s="22">
        <v>43072</v>
      </c>
      <c r="K14337" t="s">
        <v>45426</v>
      </c>
      <c r="L14337" t="s">
        <v>14675</v>
      </c>
      <c r="M14337" t="s">
        <v>26329</v>
      </c>
      <c r="N14337" t="s">
        <v>35882</v>
      </c>
      <c r="O14337" t="s">
        <v>37789</v>
      </c>
    </row>
    <row r="14338" spans="1:15" x14ac:dyDescent="0.2">
      <c r="A14338" t="s">
        <v>2314</v>
      </c>
      <c r="B14338" t="s">
        <v>12284</v>
      </c>
      <c r="C14338" t="s">
        <v>12402</v>
      </c>
      <c r="D14338" t="str">
        <f>VLOOKUP(C14338,key!A$2:B$634,2,FALSE)</f>
        <v>Dhubab</v>
      </c>
      <c r="E14338" t="str">
        <f>VLOOKUP(D14338,key!B$2:D$634,2,FALSE)</f>
        <v>YEM321</v>
      </c>
      <c r="F14338">
        <v>19</v>
      </c>
      <c r="G14338">
        <v>2017</v>
      </c>
      <c r="H14338">
        <v>12</v>
      </c>
      <c r="I14338">
        <v>6</v>
      </c>
      <c r="J14338" s="22">
        <v>43075</v>
      </c>
      <c r="K14338" t="s">
        <v>45427</v>
      </c>
      <c r="L14338" t="s">
        <v>14805</v>
      </c>
      <c r="M14338" t="s">
        <v>26458</v>
      </c>
      <c r="N14338" t="s">
        <v>35882</v>
      </c>
      <c r="O14338" t="s">
        <v>37864</v>
      </c>
    </row>
    <row r="14339" spans="1:15" x14ac:dyDescent="0.2">
      <c r="A14339" t="s">
        <v>2382</v>
      </c>
      <c r="B14339" t="s">
        <v>12284</v>
      </c>
      <c r="C14339" t="s">
        <v>12402</v>
      </c>
      <c r="D14339" t="str">
        <f>VLOOKUP(C14339,key!A$2:B$634,2,FALSE)</f>
        <v>Dhubab</v>
      </c>
      <c r="E14339" t="str">
        <f>VLOOKUP(D14339,key!B$2:D$634,2,FALSE)</f>
        <v>YEM321</v>
      </c>
      <c r="F14339">
        <v>19</v>
      </c>
      <c r="G14339">
        <v>2017</v>
      </c>
      <c r="H14339">
        <v>12</v>
      </c>
      <c r="I14339">
        <v>8</v>
      </c>
      <c r="J14339" s="22">
        <v>43077</v>
      </c>
      <c r="K14339" t="s">
        <v>45427</v>
      </c>
      <c r="L14339" t="s">
        <v>14873</v>
      </c>
      <c r="M14339" t="s">
        <v>26526</v>
      </c>
      <c r="N14339" t="s">
        <v>35882</v>
      </c>
      <c r="O14339" t="s">
        <v>37925</v>
      </c>
    </row>
    <row r="14340" spans="1:15" x14ac:dyDescent="0.2">
      <c r="A14340" t="s">
        <v>2513</v>
      </c>
      <c r="B14340" t="s">
        <v>12284</v>
      </c>
      <c r="C14340" t="s">
        <v>12402</v>
      </c>
      <c r="D14340" t="str">
        <f>VLOOKUP(C14340,key!A$2:B$634,2,FALSE)</f>
        <v>Dhubab</v>
      </c>
      <c r="E14340" t="str">
        <f>VLOOKUP(D14340,key!B$2:D$634,2,FALSE)</f>
        <v>YEM321</v>
      </c>
      <c r="F14340">
        <v>20</v>
      </c>
      <c r="G14340">
        <v>2017</v>
      </c>
      <c r="H14340">
        <v>12</v>
      </c>
      <c r="I14340">
        <v>11</v>
      </c>
      <c r="J14340" s="22">
        <v>43080</v>
      </c>
      <c r="K14340" t="s">
        <v>45428</v>
      </c>
      <c r="L14340" t="s">
        <v>14997</v>
      </c>
      <c r="M14340" t="s">
        <v>26650</v>
      </c>
      <c r="N14340" t="s">
        <v>35882</v>
      </c>
      <c r="O14340" t="s">
        <v>38027</v>
      </c>
    </row>
    <row r="14341" spans="1:15" x14ac:dyDescent="0.2">
      <c r="A14341" t="s">
        <v>2569</v>
      </c>
      <c r="B14341" t="s">
        <v>12271</v>
      </c>
      <c r="C14341" s="4" t="s">
        <v>12448</v>
      </c>
      <c r="D14341" t="str">
        <f>VLOOKUP(C14341,key!A$2:B$634,2,FALSE)</f>
        <v>Jihanah</v>
      </c>
      <c r="E14341" t="str">
        <f>VLOOKUP(D14341,key!B$2:D$634,2,FALSE)</f>
        <v>YEM288</v>
      </c>
      <c r="F14341">
        <v>20</v>
      </c>
      <c r="G14341">
        <v>2017</v>
      </c>
      <c r="H14341">
        <v>12</v>
      </c>
      <c r="I14341">
        <v>12</v>
      </c>
      <c r="J14341" s="22">
        <v>43081</v>
      </c>
      <c r="K14341" t="s">
        <v>45426</v>
      </c>
      <c r="L14341" t="s">
        <v>15052</v>
      </c>
      <c r="M14341" t="s">
        <v>26705</v>
      </c>
      <c r="N14341" t="s">
        <v>35882</v>
      </c>
      <c r="O14341" t="s">
        <v>38042</v>
      </c>
    </row>
    <row r="14342" spans="1:15" x14ac:dyDescent="0.2">
      <c r="A14342" t="s">
        <v>2579</v>
      </c>
      <c r="B14342" t="s">
        <v>12284</v>
      </c>
      <c r="C14342" t="s">
        <v>12402</v>
      </c>
      <c r="D14342" t="str">
        <f>VLOOKUP(C14342,key!A$2:B$634,2,FALSE)</f>
        <v>Dhubab</v>
      </c>
      <c r="E14342" t="str">
        <f>VLOOKUP(D14342,key!B$2:D$634,2,FALSE)</f>
        <v>YEM321</v>
      </c>
      <c r="F14342">
        <v>20</v>
      </c>
      <c r="G14342">
        <v>2017</v>
      </c>
      <c r="H14342">
        <v>12</v>
      </c>
      <c r="I14342">
        <v>12</v>
      </c>
      <c r="J14342" s="22">
        <v>43081</v>
      </c>
      <c r="K14342" t="s">
        <v>45428</v>
      </c>
      <c r="L14342" t="s">
        <v>15062</v>
      </c>
      <c r="M14342" t="s">
        <v>26715</v>
      </c>
      <c r="N14342" t="s">
        <v>35881</v>
      </c>
      <c r="O14342" t="s">
        <v>38066</v>
      </c>
    </row>
    <row r="14343" spans="1:15" x14ac:dyDescent="0.2">
      <c r="A14343" t="s">
        <v>2700</v>
      </c>
      <c r="B14343" t="s">
        <v>12286</v>
      </c>
      <c r="C14343" t="s">
        <v>12451</v>
      </c>
      <c r="D14343" t="str">
        <f>VLOOKUP(C14343,key!A$2:B$634,2,FALSE)</f>
        <v>Al-Khalq</v>
      </c>
      <c r="E14343" t="str">
        <f>VLOOKUP(D14343,key!B$2:D$634,2,FALSE)</f>
        <v>YEM78</v>
      </c>
      <c r="F14343">
        <v>20</v>
      </c>
      <c r="G14343">
        <v>2017</v>
      </c>
      <c r="H14343">
        <v>12</v>
      </c>
      <c r="I14343">
        <v>15</v>
      </c>
      <c r="J14343" s="22">
        <v>43084</v>
      </c>
      <c r="K14343" t="s">
        <v>12523</v>
      </c>
      <c r="L14343" t="s">
        <v>15177</v>
      </c>
      <c r="M14343" t="s">
        <v>26832</v>
      </c>
      <c r="N14343" t="s">
        <v>35881</v>
      </c>
      <c r="O14343" t="s">
        <v>38140</v>
      </c>
    </row>
    <row r="14344" spans="1:15" x14ac:dyDescent="0.2">
      <c r="A14344" t="s">
        <v>2733</v>
      </c>
      <c r="B14344" t="s">
        <v>12284</v>
      </c>
      <c r="C14344" t="s">
        <v>12402</v>
      </c>
      <c r="D14344" t="str">
        <f>VLOOKUP(C14344,key!A$2:B$634,2,FALSE)</f>
        <v>Dhubab</v>
      </c>
      <c r="E14344" t="str">
        <f>VLOOKUP(D14344,key!B$2:D$634,2,FALSE)</f>
        <v>YEM321</v>
      </c>
      <c r="F14344">
        <v>20</v>
      </c>
      <c r="G14344">
        <v>2017</v>
      </c>
      <c r="H14344">
        <v>12</v>
      </c>
      <c r="I14344">
        <v>15</v>
      </c>
      <c r="J14344" s="22">
        <v>43084</v>
      </c>
      <c r="K14344" t="s">
        <v>45427</v>
      </c>
      <c r="L14344" t="s">
        <v>15206</v>
      </c>
      <c r="M14344" t="s">
        <v>26862</v>
      </c>
      <c r="N14344" t="s">
        <v>35882</v>
      </c>
      <c r="O14344" t="s">
        <v>38152</v>
      </c>
    </row>
    <row r="14345" spans="1:15" x14ac:dyDescent="0.2">
      <c r="A14345" t="s">
        <v>2786</v>
      </c>
      <c r="B14345" t="s">
        <v>12284</v>
      </c>
      <c r="C14345" t="s">
        <v>12402</v>
      </c>
      <c r="D14345" t="str">
        <f>VLOOKUP(C14345,key!A$2:B$634,2,FALSE)</f>
        <v>Dhubab</v>
      </c>
      <c r="E14345" t="str">
        <f>VLOOKUP(D14345,key!B$2:D$634,2,FALSE)</f>
        <v>YEM321</v>
      </c>
      <c r="F14345">
        <v>20</v>
      </c>
      <c r="G14345">
        <v>2017</v>
      </c>
      <c r="H14345">
        <v>12</v>
      </c>
      <c r="I14345">
        <v>16</v>
      </c>
      <c r="J14345" s="22">
        <v>43085</v>
      </c>
      <c r="K14345" t="s">
        <v>45427</v>
      </c>
      <c r="L14345" t="s">
        <v>15259</v>
      </c>
      <c r="M14345" t="s">
        <v>26915</v>
      </c>
      <c r="N14345" t="s">
        <v>35882</v>
      </c>
      <c r="O14345" t="s">
        <v>38181</v>
      </c>
    </row>
    <row r="14346" spans="1:15" x14ac:dyDescent="0.2">
      <c r="A14346" t="s">
        <v>2787</v>
      </c>
      <c r="B14346" t="s">
        <v>12284</v>
      </c>
      <c r="C14346" t="s">
        <v>12402</v>
      </c>
      <c r="D14346" t="str">
        <f>VLOOKUP(C14346,key!A$2:B$634,2,FALSE)</f>
        <v>Dhubab</v>
      </c>
      <c r="E14346" t="str">
        <f>VLOOKUP(D14346,key!B$2:D$634,2,FALSE)</f>
        <v>YEM321</v>
      </c>
      <c r="F14346">
        <v>20</v>
      </c>
      <c r="G14346">
        <v>2017</v>
      </c>
      <c r="H14346">
        <v>12</v>
      </c>
      <c r="I14346">
        <v>16</v>
      </c>
      <c r="J14346" s="22">
        <v>43085</v>
      </c>
      <c r="K14346" t="s">
        <v>45427</v>
      </c>
      <c r="L14346" t="s">
        <v>15260</v>
      </c>
      <c r="M14346" t="s">
        <v>26916</v>
      </c>
      <c r="N14346" t="s">
        <v>35882</v>
      </c>
      <c r="O14346" t="s">
        <v>38181</v>
      </c>
    </row>
    <row r="14347" spans="1:15" x14ac:dyDescent="0.2">
      <c r="A14347" t="s">
        <v>2838</v>
      </c>
      <c r="B14347" t="s">
        <v>12284</v>
      </c>
      <c r="C14347" t="s">
        <v>12402</v>
      </c>
      <c r="D14347" t="str">
        <f>VLOOKUP(C14347,key!A$2:B$634,2,FALSE)</f>
        <v>Dhubab</v>
      </c>
      <c r="E14347" t="str">
        <f>VLOOKUP(D14347,key!B$2:D$634,2,FALSE)</f>
        <v>YEM321</v>
      </c>
      <c r="F14347">
        <v>20</v>
      </c>
      <c r="G14347">
        <v>2017</v>
      </c>
      <c r="H14347">
        <v>12</v>
      </c>
      <c r="I14347">
        <v>17</v>
      </c>
      <c r="J14347" s="22">
        <v>43086</v>
      </c>
      <c r="K14347" t="s">
        <v>45426</v>
      </c>
      <c r="L14347" t="s">
        <v>15310</v>
      </c>
      <c r="M14347" t="s">
        <v>26966</v>
      </c>
      <c r="N14347" t="s">
        <v>35882</v>
      </c>
      <c r="O14347" t="s">
        <v>38208</v>
      </c>
    </row>
    <row r="14348" spans="1:15" x14ac:dyDescent="0.2">
      <c r="A14348" t="s">
        <v>2900</v>
      </c>
      <c r="B14348" t="s">
        <v>12284</v>
      </c>
      <c r="C14348" t="s">
        <v>12402</v>
      </c>
      <c r="D14348" t="str">
        <f>VLOOKUP(C14348,key!A$2:B$634,2,FALSE)</f>
        <v>Dhubab</v>
      </c>
      <c r="E14348" t="str">
        <f>VLOOKUP(D14348,key!B$2:D$634,2,FALSE)</f>
        <v>YEM321</v>
      </c>
      <c r="F14348">
        <v>21</v>
      </c>
      <c r="G14348">
        <v>2017</v>
      </c>
      <c r="H14348">
        <v>12</v>
      </c>
      <c r="I14348">
        <v>18</v>
      </c>
      <c r="J14348" s="22">
        <v>43087</v>
      </c>
      <c r="K14348" t="s">
        <v>45426</v>
      </c>
      <c r="L14348" t="s">
        <v>15369</v>
      </c>
      <c r="M14348" t="s">
        <v>27026</v>
      </c>
      <c r="N14348" t="s">
        <v>35882</v>
      </c>
      <c r="O14348" t="s">
        <v>38260</v>
      </c>
    </row>
    <row r="14349" spans="1:15" x14ac:dyDescent="0.2">
      <c r="A14349" t="s">
        <v>2965</v>
      </c>
      <c r="B14349" t="s">
        <v>12284</v>
      </c>
      <c r="C14349" t="s">
        <v>12402</v>
      </c>
      <c r="D14349" t="str">
        <f>VLOOKUP(C14349,key!A$2:B$634,2,FALSE)</f>
        <v>Dhubab</v>
      </c>
      <c r="E14349" t="str">
        <f>VLOOKUP(D14349,key!B$2:D$634,2,FALSE)</f>
        <v>YEM321</v>
      </c>
      <c r="F14349">
        <v>21</v>
      </c>
      <c r="G14349">
        <v>2017</v>
      </c>
      <c r="H14349">
        <v>12</v>
      </c>
      <c r="I14349">
        <v>19</v>
      </c>
      <c r="J14349" s="22">
        <v>43088</v>
      </c>
      <c r="K14349" t="s">
        <v>45427</v>
      </c>
      <c r="L14349" t="s">
        <v>15432</v>
      </c>
      <c r="M14349" t="s">
        <v>27090</v>
      </c>
      <c r="N14349" t="s">
        <v>35882</v>
      </c>
      <c r="O14349" t="s">
        <v>38295</v>
      </c>
    </row>
    <row r="14350" spans="1:15" x14ac:dyDescent="0.2">
      <c r="A14350" t="s">
        <v>3036</v>
      </c>
      <c r="B14350" t="s">
        <v>12284</v>
      </c>
      <c r="C14350" t="s">
        <v>12402</v>
      </c>
      <c r="D14350" t="str">
        <f>VLOOKUP(C14350,key!A$2:B$634,2,FALSE)</f>
        <v>Dhubab</v>
      </c>
      <c r="E14350" t="str">
        <f>VLOOKUP(D14350,key!B$2:D$634,2,FALSE)</f>
        <v>YEM321</v>
      </c>
      <c r="F14350">
        <v>21</v>
      </c>
      <c r="G14350">
        <v>2017</v>
      </c>
      <c r="H14350">
        <v>12</v>
      </c>
      <c r="I14350">
        <v>20</v>
      </c>
      <c r="J14350" s="22">
        <v>43089</v>
      </c>
      <c r="K14350" t="s">
        <v>45427</v>
      </c>
      <c r="L14350" t="s">
        <v>15501</v>
      </c>
      <c r="M14350" t="s">
        <v>27158</v>
      </c>
      <c r="N14350" t="s">
        <v>35882</v>
      </c>
      <c r="O14350" t="s">
        <v>38324</v>
      </c>
    </row>
    <row r="14351" spans="1:15" x14ac:dyDescent="0.2">
      <c r="A14351" t="s">
        <v>3037</v>
      </c>
      <c r="B14351" t="s">
        <v>12284</v>
      </c>
      <c r="C14351" t="s">
        <v>12402</v>
      </c>
      <c r="D14351" t="str">
        <f>VLOOKUP(C14351,key!A$2:B$634,2,FALSE)</f>
        <v>Dhubab</v>
      </c>
      <c r="E14351" t="str">
        <f>VLOOKUP(D14351,key!B$2:D$634,2,FALSE)</f>
        <v>YEM321</v>
      </c>
      <c r="F14351">
        <v>21</v>
      </c>
      <c r="G14351">
        <v>2017</v>
      </c>
      <c r="H14351">
        <v>12</v>
      </c>
      <c r="I14351">
        <v>20</v>
      </c>
      <c r="J14351" s="22">
        <v>43089</v>
      </c>
      <c r="K14351" t="s">
        <v>45427</v>
      </c>
      <c r="L14351" t="s">
        <v>15502</v>
      </c>
      <c r="M14351" t="s">
        <v>27159</v>
      </c>
      <c r="N14351" t="s">
        <v>35882</v>
      </c>
      <c r="O14351" t="s">
        <v>38357</v>
      </c>
    </row>
    <row r="14352" spans="1:15" x14ac:dyDescent="0.2">
      <c r="A14352" t="s">
        <v>3093</v>
      </c>
      <c r="B14352" t="s">
        <v>12284</v>
      </c>
      <c r="C14352" t="s">
        <v>12402</v>
      </c>
      <c r="D14352" t="str">
        <f>VLOOKUP(C14352,key!A$2:B$634,2,FALSE)</f>
        <v>Dhubab</v>
      </c>
      <c r="E14352" t="str">
        <f>VLOOKUP(D14352,key!B$2:D$634,2,FALSE)</f>
        <v>YEM321</v>
      </c>
      <c r="F14352">
        <v>21</v>
      </c>
      <c r="G14352">
        <v>2017</v>
      </c>
      <c r="H14352">
        <v>12</v>
      </c>
      <c r="I14352">
        <v>21</v>
      </c>
      <c r="J14352" s="22">
        <v>43090</v>
      </c>
      <c r="K14352" t="s">
        <v>45427</v>
      </c>
      <c r="L14352" t="s">
        <v>15558</v>
      </c>
      <c r="M14352" t="s">
        <v>27215</v>
      </c>
      <c r="N14352" t="s">
        <v>35882</v>
      </c>
      <c r="O14352" t="s">
        <v>38407</v>
      </c>
    </row>
    <row r="14353" spans="1:15" x14ac:dyDescent="0.2">
      <c r="A14353" t="s">
        <v>3209</v>
      </c>
      <c r="B14353" t="s">
        <v>12284</v>
      </c>
      <c r="C14353" t="s">
        <v>12402</v>
      </c>
      <c r="D14353" t="str">
        <f>VLOOKUP(C14353,key!A$2:B$634,2,FALSE)</f>
        <v>Dhubab</v>
      </c>
      <c r="E14353" t="str">
        <f>VLOOKUP(D14353,key!B$2:D$634,2,FALSE)</f>
        <v>YEM321</v>
      </c>
      <c r="F14353">
        <v>21</v>
      </c>
      <c r="G14353">
        <v>2017</v>
      </c>
      <c r="H14353">
        <v>12</v>
      </c>
      <c r="I14353">
        <v>23</v>
      </c>
      <c r="J14353" s="22">
        <v>43092</v>
      </c>
      <c r="K14353" t="s">
        <v>45426</v>
      </c>
      <c r="L14353" t="s">
        <v>15671</v>
      </c>
      <c r="M14353" t="s">
        <v>27330</v>
      </c>
      <c r="N14353" t="s">
        <v>35881</v>
      </c>
      <c r="O14353" t="s">
        <v>38470</v>
      </c>
    </row>
    <row r="14354" spans="1:15" x14ac:dyDescent="0.2">
      <c r="A14354" t="s">
        <v>3210</v>
      </c>
      <c r="B14354" t="s">
        <v>12284</v>
      </c>
      <c r="C14354" t="s">
        <v>12402</v>
      </c>
      <c r="D14354" t="str">
        <f>VLOOKUP(C14354,key!A$2:B$634,2,FALSE)</f>
        <v>Dhubab</v>
      </c>
      <c r="E14354" t="str">
        <f>VLOOKUP(D14354,key!B$2:D$634,2,FALSE)</f>
        <v>YEM321</v>
      </c>
      <c r="F14354">
        <v>21</v>
      </c>
      <c r="G14354">
        <v>2017</v>
      </c>
      <c r="H14354">
        <v>12</v>
      </c>
      <c r="I14354">
        <v>23</v>
      </c>
      <c r="J14354" s="22">
        <v>43092</v>
      </c>
      <c r="K14354" t="s">
        <v>45426</v>
      </c>
      <c r="L14354" t="s">
        <v>15672</v>
      </c>
      <c r="M14354" t="s">
        <v>27331</v>
      </c>
      <c r="N14354" t="s">
        <v>35882</v>
      </c>
      <c r="O14354" t="s">
        <v>38498</v>
      </c>
    </row>
    <row r="14355" spans="1:15" x14ac:dyDescent="0.2">
      <c r="A14355" t="s">
        <v>3262</v>
      </c>
      <c r="B14355" t="s">
        <v>12284</v>
      </c>
      <c r="C14355" t="s">
        <v>12402</v>
      </c>
      <c r="D14355" t="str">
        <f>VLOOKUP(C14355,key!A$2:B$634,2,FALSE)</f>
        <v>Dhubab</v>
      </c>
      <c r="E14355" t="str">
        <f>VLOOKUP(D14355,key!B$2:D$634,2,FALSE)</f>
        <v>YEM321</v>
      </c>
      <c r="F14355">
        <v>21</v>
      </c>
      <c r="G14355">
        <v>2017</v>
      </c>
      <c r="H14355">
        <v>12</v>
      </c>
      <c r="I14355">
        <v>24</v>
      </c>
      <c r="J14355" s="22">
        <v>43093</v>
      </c>
      <c r="K14355" t="s">
        <v>45427</v>
      </c>
      <c r="L14355" t="s">
        <v>15724</v>
      </c>
      <c r="M14355" t="s">
        <v>27383</v>
      </c>
      <c r="N14355" t="s">
        <v>35882</v>
      </c>
      <c r="O14355" t="s">
        <v>38538</v>
      </c>
    </row>
    <row r="14356" spans="1:15" x14ac:dyDescent="0.2">
      <c r="A14356" t="s">
        <v>3357</v>
      </c>
      <c r="B14356" t="s">
        <v>12284</v>
      </c>
      <c r="C14356" t="s">
        <v>12402</v>
      </c>
      <c r="D14356" t="str">
        <f>VLOOKUP(C14356,key!A$2:B$634,2,FALSE)</f>
        <v>Dhubab</v>
      </c>
      <c r="E14356" t="str">
        <f>VLOOKUP(D14356,key!B$2:D$634,2,FALSE)</f>
        <v>YEM321</v>
      </c>
      <c r="F14356">
        <v>22</v>
      </c>
      <c r="G14356">
        <v>2017</v>
      </c>
      <c r="H14356">
        <v>12</v>
      </c>
      <c r="I14356">
        <v>26</v>
      </c>
      <c r="J14356" s="22">
        <v>43095</v>
      </c>
      <c r="K14356" t="s">
        <v>45427</v>
      </c>
      <c r="L14356" t="s">
        <v>15818</v>
      </c>
      <c r="M14356" t="s">
        <v>27476</v>
      </c>
      <c r="N14356" t="s">
        <v>35882</v>
      </c>
      <c r="O14356" t="s">
        <v>38609</v>
      </c>
    </row>
    <row r="14357" spans="1:15" x14ac:dyDescent="0.2">
      <c r="A14357" t="s">
        <v>3519</v>
      </c>
      <c r="B14357" t="s">
        <v>12284</v>
      </c>
      <c r="C14357" t="s">
        <v>12402</v>
      </c>
      <c r="D14357" t="str">
        <f>VLOOKUP(C14357,key!A$2:B$634,2,FALSE)</f>
        <v>Dhubab</v>
      </c>
      <c r="E14357" t="str">
        <f>VLOOKUP(D14357,key!B$2:D$634,2,FALSE)</f>
        <v>YEM321</v>
      </c>
      <c r="F14357">
        <v>22</v>
      </c>
      <c r="G14357">
        <v>2017</v>
      </c>
      <c r="H14357">
        <v>12</v>
      </c>
      <c r="I14357">
        <v>29</v>
      </c>
      <c r="J14357" s="22">
        <v>43098</v>
      </c>
      <c r="K14357" t="s">
        <v>45427</v>
      </c>
      <c r="L14357" t="s">
        <v>15972</v>
      </c>
      <c r="M14357" t="s">
        <v>27631</v>
      </c>
      <c r="N14357" t="s">
        <v>35882</v>
      </c>
      <c r="O14357" t="s">
        <v>38734</v>
      </c>
    </row>
    <row r="14358" spans="1:15" x14ac:dyDescent="0.2">
      <c r="A14358" t="s">
        <v>3569</v>
      </c>
      <c r="B14358" t="s">
        <v>12284</v>
      </c>
      <c r="C14358" t="s">
        <v>12402</v>
      </c>
      <c r="D14358" t="str">
        <f>VLOOKUP(C14358,key!A$2:B$634,2,FALSE)</f>
        <v>Dhubab</v>
      </c>
      <c r="E14358" t="str">
        <f>VLOOKUP(D14358,key!B$2:D$634,2,FALSE)</f>
        <v>YEM321</v>
      </c>
      <c r="F14358">
        <v>22</v>
      </c>
      <c r="G14358">
        <v>2017</v>
      </c>
      <c r="H14358">
        <v>12</v>
      </c>
      <c r="I14358">
        <v>30</v>
      </c>
      <c r="J14358" s="22">
        <v>43099</v>
      </c>
      <c r="K14358" t="s">
        <v>45427</v>
      </c>
      <c r="L14358" t="s">
        <v>16020</v>
      </c>
      <c r="M14358" t="s">
        <v>27683</v>
      </c>
      <c r="N14358" t="s">
        <v>35882</v>
      </c>
      <c r="O14358" t="s">
        <v>38776</v>
      </c>
    </row>
    <row r="14359" spans="1:15" x14ac:dyDescent="0.2">
      <c r="A14359" t="s">
        <v>3657</v>
      </c>
      <c r="B14359" t="s">
        <v>12271</v>
      </c>
      <c r="C14359" t="s">
        <v>12448</v>
      </c>
      <c r="D14359" t="str">
        <f>VLOOKUP(C14359,key!A$2:B$634,2,FALSE)</f>
        <v>Jihanah</v>
      </c>
      <c r="E14359" t="str">
        <f>VLOOKUP(D14359,key!B$2:D$634,2,FALSE)</f>
        <v>YEM288</v>
      </c>
      <c r="F14359">
        <v>23</v>
      </c>
      <c r="G14359">
        <v>2018</v>
      </c>
      <c r="H14359">
        <v>1</v>
      </c>
      <c r="I14359">
        <v>1</v>
      </c>
      <c r="J14359" s="22">
        <v>43101</v>
      </c>
      <c r="K14359" t="s">
        <v>45430</v>
      </c>
      <c r="L14359" t="s">
        <v>16105</v>
      </c>
      <c r="M14359" t="s">
        <v>27770</v>
      </c>
      <c r="N14359" t="s">
        <v>35881</v>
      </c>
      <c r="O14359" t="s">
        <v>38845</v>
      </c>
    </row>
    <row r="14360" spans="1:15" x14ac:dyDescent="0.2">
      <c r="A14360" t="s">
        <v>3664</v>
      </c>
      <c r="B14360" t="s">
        <v>12284</v>
      </c>
      <c r="C14360" t="s">
        <v>12402</v>
      </c>
      <c r="D14360" t="str">
        <f>VLOOKUP(C14360,key!A$2:B$634,2,FALSE)</f>
        <v>Dhubab</v>
      </c>
      <c r="E14360" t="str">
        <f>VLOOKUP(D14360,key!B$2:D$634,2,FALSE)</f>
        <v>YEM321</v>
      </c>
      <c r="F14360">
        <v>23</v>
      </c>
      <c r="G14360">
        <v>2018</v>
      </c>
      <c r="H14360">
        <v>1</v>
      </c>
      <c r="I14360">
        <v>1</v>
      </c>
      <c r="J14360" s="22">
        <v>43101</v>
      </c>
      <c r="K14360" t="s">
        <v>45426</v>
      </c>
      <c r="L14360" t="s">
        <v>16112</v>
      </c>
      <c r="M14360" t="s">
        <v>27777</v>
      </c>
      <c r="N14360" t="s">
        <v>35882</v>
      </c>
      <c r="O14360" t="s">
        <v>38851</v>
      </c>
    </row>
    <row r="14361" spans="1:15" x14ac:dyDescent="0.2">
      <c r="A14361" t="s">
        <v>3665</v>
      </c>
      <c r="B14361" t="s">
        <v>12284</v>
      </c>
      <c r="C14361" t="s">
        <v>12402</v>
      </c>
      <c r="D14361" t="str">
        <f>VLOOKUP(C14361,key!A$2:B$634,2,FALSE)</f>
        <v>Dhubab</v>
      </c>
      <c r="E14361" t="str">
        <f>VLOOKUP(D14361,key!B$2:D$634,2,FALSE)</f>
        <v>YEM321</v>
      </c>
      <c r="F14361">
        <v>23</v>
      </c>
      <c r="G14361">
        <v>2018</v>
      </c>
      <c r="H14361">
        <v>1</v>
      </c>
      <c r="I14361">
        <v>1</v>
      </c>
      <c r="J14361" s="22">
        <v>43101</v>
      </c>
      <c r="K14361" t="s">
        <v>45427</v>
      </c>
      <c r="L14361" t="s">
        <v>16113</v>
      </c>
      <c r="M14361" t="s">
        <v>27778</v>
      </c>
      <c r="N14361" t="s">
        <v>35882</v>
      </c>
      <c r="O14361" t="s">
        <v>38852</v>
      </c>
    </row>
    <row r="14362" spans="1:15" x14ac:dyDescent="0.2">
      <c r="A14362" t="s">
        <v>3837</v>
      </c>
      <c r="B14362" t="s">
        <v>12284</v>
      </c>
      <c r="C14362" t="s">
        <v>12402</v>
      </c>
      <c r="D14362" t="str">
        <f>VLOOKUP(C14362,key!A$2:B$634,2,FALSE)</f>
        <v>Dhubab</v>
      </c>
      <c r="E14362" t="str">
        <f>VLOOKUP(D14362,key!B$2:D$634,2,FALSE)</f>
        <v>YEM321</v>
      </c>
      <c r="F14362">
        <v>23</v>
      </c>
      <c r="G14362">
        <v>2018</v>
      </c>
      <c r="H14362">
        <v>1</v>
      </c>
      <c r="I14362">
        <v>5</v>
      </c>
      <c r="J14362" s="22">
        <v>43105</v>
      </c>
      <c r="K14362" t="s">
        <v>45427</v>
      </c>
      <c r="L14362" t="s">
        <v>16277</v>
      </c>
      <c r="M14362" t="s">
        <v>27943</v>
      </c>
      <c r="N14362" t="s">
        <v>35882</v>
      </c>
      <c r="O14362" t="s">
        <v>38991</v>
      </c>
    </row>
    <row r="14363" spans="1:15" x14ac:dyDescent="0.2">
      <c r="A14363" t="s">
        <v>4005</v>
      </c>
      <c r="B14363" t="s">
        <v>12284</v>
      </c>
      <c r="C14363" t="s">
        <v>12402</v>
      </c>
      <c r="D14363" t="str">
        <f>VLOOKUP(C14363,key!A$2:B$634,2,FALSE)</f>
        <v>Dhubab</v>
      </c>
      <c r="E14363" t="str">
        <f>VLOOKUP(D14363,key!B$2:D$634,2,FALSE)</f>
        <v>YEM321</v>
      </c>
      <c r="F14363">
        <v>24</v>
      </c>
      <c r="G14363">
        <v>2018</v>
      </c>
      <c r="H14363">
        <v>1</v>
      </c>
      <c r="I14363">
        <v>8</v>
      </c>
      <c r="J14363" s="22">
        <v>43108</v>
      </c>
      <c r="K14363" t="s">
        <v>45427</v>
      </c>
      <c r="L14363" t="s">
        <v>16440</v>
      </c>
      <c r="M14363" t="s">
        <v>28108</v>
      </c>
      <c r="N14363" t="s">
        <v>35882</v>
      </c>
      <c r="O14363" t="s">
        <v>39143</v>
      </c>
    </row>
    <row r="14364" spans="1:15" x14ac:dyDescent="0.2">
      <c r="A14364" t="s">
        <v>4085</v>
      </c>
      <c r="B14364" t="s">
        <v>12284</v>
      </c>
      <c r="C14364" t="s">
        <v>12402</v>
      </c>
      <c r="D14364" t="str">
        <f>VLOOKUP(C14364,key!A$2:B$634,2,FALSE)</f>
        <v>Dhubab</v>
      </c>
      <c r="E14364" t="str">
        <f>VLOOKUP(D14364,key!B$2:D$634,2,FALSE)</f>
        <v>YEM321</v>
      </c>
      <c r="F14364">
        <v>24</v>
      </c>
      <c r="G14364">
        <v>2018</v>
      </c>
      <c r="H14364">
        <v>1</v>
      </c>
      <c r="I14364">
        <v>9</v>
      </c>
      <c r="J14364" s="22">
        <v>43109</v>
      </c>
      <c r="K14364" t="s">
        <v>45427</v>
      </c>
      <c r="L14364" t="s">
        <v>16509</v>
      </c>
      <c r="M14364" t="s">
        <v>28177</v>
      </c>
      <c r="N14364" t="s">
        <v>35882</v>
      </c>
      <c r="O14364" t="s">
        <v>39204</v>
      </c>
    </row>
    <row r="14365" spans="1:15" x14ac:dyDescent="0.2">
      <c r="A14365" t="s">
        <v>4487</v>
      </c>
      <c r="B14365" t="s">
        <v>12284</v>
      </c>
      <c r="C14365" t="s">
        <v>12402</v>
      </c>
      <c r="D14365" t="str">
        <f>VLOOKUP(C14365,key!A$2:B$634,2,FALSE)</f>
        <v>Dhubab</v>
      </c>
      <c r="E14365" t="str">
        <f>VLOOKUP(D14365,key!B$2:D$634,2,FALSE)</f>
        <v>YEM321</v>
      </c>
      <c r="F14365">
        <v>24</v>
      </c>
      <c r="G14365">
        <v>2018</v>
      </c>
      <c r="H14365">
        <v>1</v>
      </c>
      <c r="I14365">
        <v>14</v>
      </c>
      <c r="J14365" s="22">
        <v>43114</v>
      </c>
      <c r="K14365" t="s">
        <v>45427</v>
      </c>
      <c r="L14365" t="s">
        <v>16849</v>
      </c>
      <c r="M14365" t="s">
        <v>28520</v>
      </c>
      <c r="N14365" t="s">
        <v>35881</v>
      </c>
      <c r="O14365" t="s">
        <v>39496</v>
      </c>
    </row>
    <row r="14366" spans="1:15" x14ac:dyDescent="0.2">
      <c r="A14366" t="s">
        <v>4825</v>
      </c>
      <c r="B14366" t="s">
        <v>12284</v>
      </c>
      <c r="C14366" t="s">
        <v>12402</v>
      </c>
      <c r="D14366" t="str">
        <f>VLOOKUP(C14366,key!A$2:B$634,2,FALSE)</f>
        <v>Dhubab</v>
      </c>
      <c r="E14366" t="str">
        <f>VLOOKUP(D14366,key!B$2:D$634,2,FALSE)</f>
        <v>YEM321</v>
      </c>
      <c r="F14366">
        <v>25</v>
      </c>
      <c r="G14366">
        <v>2018</v>
      </c>
      <c r="H14366">
        <v>1</v>
      </c>
      <c r="I14366">
        <v>18</v>
      </c>
      <c r="J14366" s="22">
        <v>43118</v>
      </c>
      <c r="K14366" t="s">
        <v>45426</v>
      </c>
      <c r="L14366" t="s">
        <v>17196</v>
      </c>
      <c r="M14366" t="s">
        <v>28875</v>
      </c>
      <c r="N14366" t="s">
        <v>35882</v>
      </c>
      <c r="O14366" t="s">
        <v>39784</v>
      </c>
    </row>
    <row r="14367" spans="1:15" x14ac:dyDescent="0.2">
      <c r="A14367" t="s">
        <v>4893</v>
      </c>
      <c r="B14367" t="s">
        <v>12284</v>
      </c>
      <c r="C14367" t="s">
        <v>12402</v>
      </c>
      <c r="D14367" t="str">
        <f>VLOOKUP(C14367,key!A$2:B$634,2,FALSE)</f>
        <v>Dhubab</v>
      </c>
      <c r="E14367" t="str">
        <f>VLOOKUP(D14367,key!B$2:D$634,2,FALSE)</f>
        <v>YEM321</v>
      </c>
      <c r="F14367">
        <v>25</v>
      </c>
      <c r="G14367">
        <v>2018</v>
      </c>
      <c r="H14367">
        <v>1</v>
      </c>
      <c r="I14367">
        <v>19</v>
      </c>
      <c r="J14367" s="22">
        <v>43119</v>
      </c>
      <c r="K14367" t="s">
        <v>45427</v>
      </c>
      <c r="L14367" t="s">
        <v>17259</v>
      </c>
      <c r="M14367" t="s">
        <v>28942</v>
      </c>
      <c r="N14367" t="s">
        <v>35882</v>
      </c>
      <c r="O14367" t="s">
        <v>39838</v>
      </c>
    </row>
    <row r="14368" spans="1:15" x14ac:dyDescent="0.2">
      <c r="A14368" t="s">
        <v>4894</v>
      </c>
      <c r="B14368" t="s">
        <v>12284</v>
      </c>
      <c r="C14368" t="s">
        <v>12402</v>
      </c>
      <c r="D14368" t="str">
        <f>VLOOKUP(C14368,key!A$2:B$634,2,FALSE)</f>
        <v>Dhubab</v>
      </c>
      <c r="E14368" t="str">
        <f>VLOOKUP(D14368,key!B$2:D$634,2,FALSE)</f>
        <v>YEM321</v>
      </c>
      <c r="F14368">
        <v>25</v>
      </c>
      <c r="G14368">
        <v>2018</v>
      </c>
      <c r="H14368">
        <v>1</v>
      </c>
      <c r="I14368">
        <v>19</v>
      </c>
      <c r="J14368" s="22">
        <v>43119</v>
      </c>
      <c r="K14368" t="s">
        <v>45427</v>
      </c>
      <c r="L14368" t="s">
        <v>17260</v>
      </c>
      <c r="M14368" t="s">
        <v>28943</v>
      </c>
      <c r="N14368" t="s">
        <v>35882</v>
      </c>
      <c r="O14368" t="s">
        <v>39839</v>
      </c>
    </row>
    <row r="14369" spans="1:15" x14ac:dyDescent="0.2">
      <c r="A14369" t="s">
        <v>4963</v>
      </c>
      <c r="B14369" t="s">
        <v>12284</v>
      </c>
      <c r="C14369" t="s">
        <v>12402</v>
      </c>
      <c r="D14369" t="str">
        <f>VLOOKUP(C14369,key!A$2:B$634,2,FALSE)</f>
        <v>Dhubab</v>
      </c>
      <c r="E14369" t="str">
        <f>VLOOKUP(D14369,key!B$2:D$634,2,FALSE)</f>
        <v>YEM321</v>
      </c>
      <c r="F14369">
        <v>25</v>
      </c>
      <c r="G14369">
        <v>2018</v>
      </c>
      <c r="H14369">
        <v>1</v>
      </c>
      <c r="I14369">
        <v>20</v>
      </c>
      <c r="J14369" s="22">
        <v>43120</v>
      </c>
      <c r="K14369" t="s">
        <v>45427</v>
      </c>
      <c r="L14369" t="s">
        <v>17321</v>
      </c>
      <c r="M14369" t="s">
        <v>29005</v>
      </c>
      <c r="N14369" t="s">
        <v>35882</v>
      </c>
      <c r="O14369" t="s">
        <v>39884</v>
      </c>
    </row>
    <row r="14370" spans="1:15" x14ac:dyDescent="0.2">
      <c r="A14370" t="s">
        <v>4964</v>
      </c>
      <c r="B14370" t="s">
        <v>12284</v>
      </c>
      <c r="C14370" t="s">
        <v>12402</v>
      </c>
      <c r="D14370" t="str">
        <f>VLOOKUP(C14370,key!A$2:B$634,2,FALSE)</f>
        <v>Dhubab</v>
      </c>
      <c r="E14370" t="str">
        <f>VLOOKUP(D14370,key!B$2:D$634,2,FALSE)</f>
        <v>YEM321</v>
      </c>
      <c r="F14370">
        <v>25</v>
      </c>
      <c r="G14370">
        <v>2018</v>
      </c>
      <c r="H14370">
        <v>1</v>
      </c>
      <c r="I14370">
        <v>20</v>
      </c>
      <c r="J14370" s="22">
        <v>43120</v>
      </c>
      <c r="K14370" t="s">
        <v>45427</v>
      </c>
      <c r="L14370" t="s">
        <v>17322</v>
      </c>
      <c r="M14370" t="s">
        <v>29006</v>
      </c>
      <c r="N14370" t="s">
        <v>35882</v>
      </c>
      <c r="O14370" t="s">
        <v>39885</v>
      </c>
    </row>
    <row r="14371" spans="1:15" x14ac:dyDescent="0.2">
      <c r="A14371" t="s">
        <v>5373</v>
      </c>
      <c r="B14371" t="s">
        <v>12284</v>
      </c>
      <c r="C14371" t="s">
        <v>12402</v>
      </c>
      <c r="D14371" t="str">
        <f>VLOOKUP(C14371,key!A$2:B$634,2,FALSE)</f>
        <v>Dhubab</v>
      </c>
      <c r="E14371" t="str">
        <f>VLOOKUP(D14371,key!B$2:D$634,2,FALSE)</f>
        <v>YEM321</v>
      </c>
      <c r="F14371">
        <v>26</v>
      </c>
      <c r="G14371">
        <v>2018</v>
      </c>
      <c r="H14371">
        <v>1</v>
      </c>
      <c r="I14371">
        <v>25</v>
      </c>
      <c r="J14371" s="22">
        <v>43125</v>
      </c>
      <c r="K14371" t="s">
        <v>45426</v>
      </c>
      <c r="L14371" t="s">
        <v>17701</v>
      </c>
      <c r="M14371" t="s">
        <v>29389</v>
      </c>
      <c r="N14371" t="s">
        <v>35882</v>
      </c>
      <c r="O14371" t="s">
        <v>40177</v>
      </c>
    </row>
    <row r="14372" spans="1:15" x14ac:dyDescent="0.2">
      <c r="A14372" t="s">
        <v>5495</v>
      </c>
      <c r="B14372" t="s">
        <v>12284</v>
      </c>
      <c r="C14372" t="s">
        <v>12402</v>
      </c>
      <c r="D14372" t="str">
        <f>VLOOKUP(C14372,key!A$2:B$634,2,FALSE)</f>
        <v>Dhubab</v>
      </c>
      <c r="E14372" t="str">
        <f>VLOOKUP(D14372,key!B$2:D$634,2,FALSE)</f>
        <v>YEM321</v>
      </c>
      <c r="F14372">
        <v>26</v>
      </c>
      <c r="G14372">
        <v>2018</v>
      </c>
      <c r="H14372">
        <v>1</v>
      </c>
      <c r="I14372">
        <v>26</v>
      </c>
      <c r="J14372" s="22">
        <v>43126</v>
      </c>
      <c r="K14372" t="s">
        <v>45427</v>
      </c>
      <c r="L14372" t="s">
        <v>17809</v>
      </c>
      <c r="M14372" t="s">
        <v>29498</v>
      </c>
      <c r="N14372" t="s">
        <v>35882</v>
      </c>
      <c r="O14372" t="s">
        <v>40224</v>
      </c>
    </row>
    <row r="14373" spans="1:15" x14ac:dyDescent="0.2">
      <c r="A14373" t="s">
        <v>5596</v>
      </c>
      <c r="B14373" t="s">
        <v>12284</v>
      </c>
      <c r="C14373" t="s">
        <v>12402</v>
      </c>
      <c r="D14373" t="str">
        <f>VLOOKUP(C14373,key!A$2:B$634,2,FALSE)</f>
        <v>Dhubab</v>
      </c>
      <c r="E14373" t="str">
        <f>VLOOKUP(D14373,key!B$2:D$634,2,FALSE)</f>
        <v>YEM321</v>
      </c>
      <c r="F14373">
        <v>26</v>
      </c>
      <c r="G14373">
        <v>2018</v>
      </c>
      <c r="H14373">
        <v>1</v>
      </c>
      <c r="I14373">
        <v>27</v>
      </c>
      <c r="J14373" s="22">
        <v>43127</v>
      </c>
      <c r="K14373" t="s">
        <v>45427</v>
      </c>
      <c r="L14373" t="s">
        <v>17902</v>
      </c>
      <c r="M14373" t="s">
        <v>29591</v>
      </c>
      <c r="N14373" t="s">
        <v>35882</v>
      </c>
      <c r="O14373" t="s">
        <v>40302</v>
      </c>
    </row>
    <row r="14374" spans="1:15" x14ac:dyDescent="0.2">
      <c r="A14374" t="s">
        <v>6250</v>
      </c>
      <c r="B14374" t="s">
        <v>12284</v>
      </c>
      <c r="C14374" t="s">
        <v>12402</v>
      </c>
      <c r="D14374" t="str">
        <f>VLOOKUP(C14374,key!A$2:B$634,2,FALSE)</f>
        <v>Dhubab</v>
      </c>
      <c r="E14374" t="str">
        <f>VLOOKUP(D14374,key!B$2:D$634,2,FALSE)</f>
        <v>YEM321</v>
      </c>
      <c r="F14374">
        <v>27</v>
      </c>
      <c r="G14374">
        <v>2018</v>
      </c>
      <c r="H14374">
        <v>2</v>
      </c>
      <c r="I14374">
        <v>4</v>
      </c>
      <c r="J14374" s="22">
        <v>43135</v>
      </c>
      <c r="K14374" t="s">
        <v>45427</v>
      </c>
      <c r="L14374" t="s">
        <v>18515</v>
      </c>
      <c r="M14374" t="s">
        <v>30213</v>
      </c>
      <c r="N14374" t="s">
        <v>35882</v>
      </c>
      <c r="O14374" t="s">
        <v>40828</v>
      </c>
    </row>
    <row r="14375" spans="1:15" x14ac:dyDescent="0.2">
      <c r="A14375" t="s">
        <v>6942</v>
      </c>
      <c r="B14375" t="s">
        <v>12284</v>
      </c>
      <c r="C14375" t="s">
        <v>12402</v>
      </c>
      <c r="D14375" t="str">
        <f>VLOOKUP(C14375,key!A$2:B$634,2,FALSE)</f>
        <v>Dhubab</v>
      </c>
      <c r="E14375" t="str">
        <f>VLOOKUP(D14375,key!B$2:D$634,2,FALSE)</f>
        <v>YEM321</v>
      </c>
      <c r="F14375">
        <v>29</v>
      </c>
      <c r="G14375">
        <v>2018</v>
      </c>
      <c r="H14375">
        <v>2</v>
      </c>
      <c r="I14375">
        <v>12</v>
      </c>
      <c r="J14375" s="22">
        <v>43143</v>
      </c>
      <c r="K14375" t="s">
        <v>45427</v>
      </c>
      <c r="L14375" t="s">
        <v>19140</v>
      </c>
      <c r="M14375" t="s">
        <v>30836</v>
      </c>
      <c r="N14375" t="s">
        <v>35882</v>
      </c>
      <c r="O14375" t="s">
        <v>41321</v>
      </c>
    </row>
    <row r="14376" spans="1:15" x14ac:dyDescent="0.2">
      <c r="A14376" t="s">
        <v>6943</v>
      </c>
      <c r="B14376" t="s">
        <v>12284</v>
      </c>
      <c r="C14376" t="s">
        <v>12402</v>
      </c>
      <c r="D14376" t="str">
        <f>VLOOKUP(C14376,key!A$2:B$634,2,FALSE)</f>
        <v>Dhubab</v>
      </c>
      <c r="E14376" t="str">
        <f>VLOOKUP(D14376,key!B$2:D$634,2,FALSE)</f>
        <v>YEM321</v>
      </c>
      <c r="F14376">
        <v>29</v>
      </c>
      <c r="G14376">
        <v>2018</v>
      </c>
      <c r="H14376">
        <v>2</v>
      </c>
      <c r="I14376">
        <v>12</v>
      </c>
      <c r="J14376" s="22">
        <v>43143</v>
      </c>
      <c r="K14376" t="s">
        <v>45427</v>
      </c>
      <c r="L14376" t="s">
        <v>19141</v>
      </c>
      <c r="M14376" t="s">
        <v>30837</v>
      </c>
      <c r="N14376" t="s">
        <v>35882</v>
      </c>
      <c r="O14376" t="s">
        <v>41322</v>
      </c>
    </row>
    <row r="14377" spans="1:15" x14ac:dyDescent="0.2">
      <c r="A14377" t="s">
        <v>7040</v>
      </c>
      <c r="B14377" t="s">
        <v>12284</v>
      </c>
      <c r="C14377" t="s">
        <v>12402</v>
      </c>
      <c r="D14377" t="str">
        <f>VLOOKUP(C14377,key!A$2:B$634,2,FALSE)</f>
        <v>Dhubab</v>
      </c>
      <c r="E14377" t="str">
        <f>VLOOKUP(D14377,key!B$2:D$634,2,FALSE)</f>
        <v>YEM321</v>
      </c>
      <c r="F14377">
        <v>29</v>
      </c>
      <c r="G14377">
        <v>2018</v>
      </c>
      <c r="H14377">
        <v>2</v>
      </c>
      <c r="I14377">
        <v>13</v>
      </c>
      <c r="J14377" s="22">
        <v>43144</v>
      </c>
      <c r="K14377" t="s">
        <v>45427</v>
      </c>
      <c r="L14377" t="s">
        <v>19226</v>
      </c>
      <c r="M14377" t="s">
        <v>30922</v>
      </c>
      <c r="N14377" t="s">
        <v>35882</v>
      </c>
      <c r="O14377" t="s">
        <v>41377</v>
      </c>
    </row>
    <row r="14378" spans="1:15" x14ac:dyDescent="0.2">
      <c r="A14378" t="s">
        <v>7315</v>
      </c>
      <c r="B14378" t="s">
        <v>12274</v>
      </c>
      <c r="C14378" t="s">
        <v>12308</v>
      </c>
      <c r="D14378" t="str">
        <f>VLOOKUP(C14378,key!A$2:B$634,2,FALSE)</f>
        <v>Khamir??</v>
      </c>
      <c r="E14378" t="e">
        <f>VLOOKUP(D14378,key!B$2:D$634,2,FALSE)</f>
        <v>#N/A</v>
      </c>
      <c r="F14378">
        <v>29</v>
      </c>
      <c r="G14378">
        <v>2018</v>
      </c>
      <c r="H14378">
        <v>2</v>
      </c>
      <c r="I14378">
        <v>16</v>
      </c>
      <c r="J14378" s="22">
        <v>43147</v>
      </c>
      <c r="K14378" t="s">
        <v>45427</v>
      </c>
      <c r="L14378" t="s">
        <v>19483</v>
      </c>
      <c r="M14378" t="s">
        <v>31183</v>
      </c>
      <c r="N14378" t="s">
        <v>35881</v>
      </c>
      <c r="O14378" t="s">
        <v>41566</v>
      </c>
    </row>
    <row r="14379" spans="1:15" x14ac:dyDescent="0.2">
      <c r="A14379" t="s">
        <v>7320</v>
      </c>
      <c r="B14379" t="s">
        <v>12284</v>
      </c>
      <c r="C14379" t="s">
        <v>12402</v>
      </c>
      <c r="D14379" t="str">
        <f>VLOOKUP(C14379,key!A$2:B$634,2,FALSE)</f>
        <v>Dhubab</v>
      </c>
      <c r="E14379" t="str">
        <f>VLOOKUP(D14379,key!B$2:D$634,2,FALSE)</f>
        <v>YEM321</v>
      </c>
      <c r="F14379">
        <v>29</v>
      </c>
      <c r="G14379">
        <v>2018</v>
      </c>
      <c r="H14379">
        <v>2</v>
      </c>
      <c r="I14379">
        <v>16</v>
      </c>
      <c r="J14379" s="22">
        <v>43147</v>
      </c>
      <c r="K14379" t="s">
        <v>45427</v>
      </c>
      <c r="L14379" t="s">
        <v>19488</v>
      </c>
      <c r="M14379" t="s">
        <v>31188</v>
      </c>
      <c r="N14379" t="s">
        <v>35882</v>
      </c>
      <c r="O14379" t="s">
        <v>41569</v>
      </c>
    </row>
    <row r="14380" spans="1:15" x14ac:dyDescent="0.2">
      <c r="A14380" t="s">
        <v>7397</v>
      </c>
      <c r="B14380" t="s">
        <v>12274</v>
      </c>
      <c r="C14380" t="s">
        <v>12308</v>
      </c>
      <c r="D14380" t="str">
        <f>VLOOKUP(C14380,key!A$2:B$634,2,FALSE)</f>
        <v>Khamir??</v>
      </c>
      <c r="E14380" t="e">
        <f>VLOOKUP(D14380,key!B$2:D$634,2,FALSE)</f>
        <v>#N/A</v>
      </c>
      <c r="F14380">
        <v>29</v>
      </c>
      <c r="G14380">
        <v>2018</v>
      </c>
      <c r="H14380">
        <v>2</v>
      </c>
      <c r="I14380">
        <v>17</v>
      </c>
      <c r="J14380" s="22">
        <v>43148</v>
      </c>
      <c r="K14380" t="s">
        <v>45427</v>
      </c>
      <c r="L14380" t="s">
        <v>19560</v>
      </c>
      <c r="M14380" t="s">
        <v>31261</v>
      </c>
      <c r="N14380" t="s">
        <v>35881</v>
      </c>
      <c r="O14380" t="s">
        <v>41619</v>
      </c>
    </row>
    <row r="14381" spans="1:15" x14ac:dyDescent="0.2">
      <c r="A14381" t="s">
        <v>7574</v>
      </c>
      <c r="B14381" t="s">
        <v>12284</v>
      </c>
      <c r="C14381" t="s">
        <v>12402</v>
      </c>
      <c r="D14381" t="str">
        <f>VLOOKUP(C14381,key!A$2:B$634,2,FALSE)</f>
        <v>Dhubab</v>
      </c>
      <c r="E14381" t="str">
        <f>VLOOKUP(D14381,key!B$2:D$634,2,FALSE)</f>
        <v>YEM321</v>
      </c>
      <c r="F14381">
        <v>30</v>
      </c>
      <c r="G14381">
        <v>2018</v>
      </c>
      <c r="H14381">
        <v>2</v>
      </c>
      <c r="I14381">
        <v>19</v>
      </c>
      <c r="J14381" s="22">
        <v>43150</v>
      </c>
      <c r="K14381" t="s">
        <v>45427</v>
      </c>
      <c r="L14381" t="s">
        <v>19721</v>
      </c>
      <c r="M14381" t="s">
        <v>31424</v>
      </c>
      <c r="N14381" t="s">
        <v>35882</v>
      </c>
      <c r="O14381" t="s">
        <v>41701</v>
      </c>
    </row>
    <row r="14382" spans="1:15" x14ac:dyDescent="0.2">
      <c r="A14382" t="s">
        <v>7873</v>
      </c>
      <c r="B14382" t="s">
        <v>12284</v>
      </c>
      <c r="C14382" t="s">
        <v>12402</v>
      </c>
      <c r="D14382" t="str">
        <f>VLOOKUP(C14382,key!A$2:B$634,2,FALSE)</f>
        <v>Dhubab</v>
      </c>
      <c r="E14382" t="str">
        <f>VLOOKUP(D14382,key!B$2:D$634,2,FALSE)</f>
        <v>YEM321</v>
      </c>
      <c r="F14382">
        <v>30</v>
      </c>
      <c r="G14382">
        <v>2018</v>
      </c>
      <c r="H14382">
        <v>2</v>
      </c>
      <c r="I14382">
        <v>22</v>
      </c>
      <c r="J14382" s="22">
        <v>43153</v>
      </c>
      <c r="K14382" t="s">
        <v>45427</v>
      </c>
      <c r="L14382" t="s">
        <v>19991</v>
      </c>
      <c r="M14382" t="s">
        <v>31696</v>
      </c>
      <c r="N14382" t="s">
        <v>35882</v>
      </c>
      <c r="O14382" t="s">
        <v>41948</v>
      </c>
    </row>
    <row r="14383" spans="1:15" x14ac:dyDescent="0.2">
      <c r="A14383" t="s">
        <v>7938</v>
      </c>
      <c r="B14383" t="s">
        <v>12284</v>
      </c>
      <c r="C14383" t="s">
        <v>12402</v>
      </c>
      <c r="D14383" t="str">
        <f>VLOOKUP(C14383,key!A$2:B$634,2,FALSE)</f>
        <v>Dhubab</v>
      </c>
      <c r="E14383" t="str">
        <f>VLOOKUP(D14383,key!B$2:D$634,2,FALSE)</f>
        <v>YEM321</v>
      </c>
      <c r="F14383">
        <v>30</v>
      </c>
      <c r="G14383">
        <v>2018</v>
      </c>
      <c r="H14383">
        <v>2</v>
      </c>
      <c r="I14383">
        <v>23</v>
      </c>
      <c r="J14383" s="22">
        <v>43154</v>
      </c>
      <c r="K14383" t="s">
        <v>45427</v>
      </c>
      <c r="L14383" t="s">
        <v>20054</v>
      </c>
      <c r="M14383" t="s">
        <v>31759</v>
      </c>
      <c r="N14383" t="s">
        <v>35882</v>
      </c>
      <c r="O14383" t="s">
        <v>41993</v>
      </c>
    </row>
    <row r="14384" spans="1:15" x14ac:dyDescent="0.2">
      <c r="A14384" t="s">
        <v>8008</v>
      </c>
      <c r="B14384" t="s">
        <v>12274</v>
      </c>
      <c r="C14384" t="s">
        <v>12308</v>
      </c>
      <c r="D14384" t="str">
        <f>VLOOKUP(C14384,key!A$2:B$634,2,FALSE)</f>
        <v>Khamir??</v>
      </c>
      <c r="E14384" t="e">
        <f>VLOOKUP(D14384,key!B$2:D$634,2,FALSE)</f>
        <v>#N/A</v>
      </c>
      <c r="F14384">
        <v>30</v>
      </c>
      <c r="G14384">
        <v>2018</v>
      </c>
      <c r="H14384">
        <v>2</v>
      </c>
      <c r="I14384">
        <v>24</v>
      </c>
      <c r="J14384" s="22">
        <v>43155</v>
      </c>
      <c r="K14384" t="s">
        <v>45427</v>
      </c>
      <c r="L14384" t="s">
        <v>20118</v>
      </c>
      <c r="M14384" t="s">
        <v>31823</v>
      </c>
      <c r="N14384" t="s">
        <v>35881</v>
      </c>
      <c r="O14384" t="s">
        <v>42047</v>
      </c>
    </row>
    <row r="14385" spans="1:15" x14ac:dyDescent="0.2">
      <c r="A14385" t="s">
        <v>8009</v>
      </c>
      <c r="B14385" t="s">
        <v>12274</v>
      </c>
      <c r="C14385" t="s">
        <v>12308</v>
      </c>
      <c r="D14385" t="str">
        <f>VLOOKUP(C14385,key!A$2:B$634,2,FALSE)</f>
        <v>Khamir??</v>
      </c>
      <c r="E14385" t="e">
        <f>VLOOKUP(D14385,key!B$2:D$634,2,FALSE)</f>
        <v>#N/A</v>
      </c>
      <c r="F14385">
        <v>30</v>
      </c>
      <c r="G14385">
        <v>2018</v>
      </c>
      <c r="H14385">
        <v>2</v>
      </c>
      <c r="I14385">
        <v>24</v>
      </c>
      <c r="J14385" s="22">
        <v>43155</v>
      </c>
      <c r="K14385" t="s">
        <v>45431</v>
      </c>
      <c r="L14385" t="s">
        <v>20119</v>
      </c>
      <c r="M14385" t="s">
        <v>31824</v>
      </c>
      <c r="N14385" t="s">
        <v>35881</v>
      </c>
      <c r="O14385" t="s">
        <v>42047</v>
      </c>
    </row>
    <row r="14386" spans="1:15" x14ac:dyDescent="0.2">
      <c r="A14386" t="s">
        <v>8010</v>
      </c>
      <c r="B14386" t="s">
        <v>12274</v>
      </c>
      <c r="C14386" t="s">
        <v>12308</v>
      </c>
      <c r="D14386" t="str">
        <f>VLOOKUP(C14386,key!A$2:B$634,2,FALSE)</f>
        <v>Khamir??</v>
      </c>
      <c r="E14386" t="e">
        <f>VLOOKUP(D14386,key!B$2:D$634,2,FALSE)</f>
        <v>#N/A</v>
      </c>
      <c r="F14386">
        <v>30</v>
      </c>
      <c r="G14386">
        <v>2018</v>
      </c>
      <c r="H14386">
        <v>2</v>
      </c>
      <c r="I14386">
        <v>24</v>
      </c>
      <c r="J14386" s="22">
        <v>43155</v>
      </c>
      <c r="K14386" t="s">
        <v>12523</v>
      </c>
      <c r="L14386" t="s">
        <v>20120</v>
      </c>
      <c r="M14386" t="s">
        <v>31825</v>
      </c>
      <c r="N14386" t="s">
        <v>35881</v>
      </c>
      <c r="O14386" t="s">
        <v>42048</v>
      </c>
    </row>
    <row r="14387" spans="1:15" x14ac:dyDescent="0.2">
      <c r="A14387" t="s">
        <v>8702</v>
      </c>
      <c r="B14387" t="s">
        <v>12284</v>
      </c>
      <c r="C14387" t="s">
        <v>12402</v>
      </c>
      <c r="D14387" t="str">
        <f>VLOOKUP(C14387,key!A$2:B$634,2,FALSE)</f>
        <v>Dhubab</v>
      </c>
      <c r="E14387" t="str">
        <f>VLOOKUP(D14387,key!B$2:D$634,2,FALSE)</f>
        <v>YEM321</v>
      </c>
      <c r="F14387">
        <v>32</v>
      </c>
      <c r="G14387">
        <v>2018</v>
      </c>
      <c r="H14387">
        <v>3</v>
      </c>
      <c r="I14387">
        <v>7</v>
      </c>
      <c r="J14387" s="22">
        <v>43166</v>
      </c>
      <c r="K14387" t="s">
        <v>45427</v>
      </c>
      <c r="L14387" t="s">
        <v>20775</v>
      </c>
      <c r="M14387" t="s">
        <v>32487</v>
      </c>
      <c r="N14387" t="s">
        <v>35882</v>
      </c>
      <c r="O14387" t="s">
        <v>42577</v>
      </c>
    </row>
    <row r="14388" spans="1:15" x14ac:dyDescent="0.2">
      <c r="A14388" t="s">
        <v>9032</v>
      </c>
      <c r="B14388" t="s">
        <v>12284</v>
      </c>
      <c r="C14388" t="s">
        <v>12402</v>
      </c>
      <c r="D14388" t="str">
        <f>VLOOKUP(C14388,key!A$2:B$634,2,FALSE)</f>
        <v>Dhubab</v>
      </c>
      <c r="E14388" t="str">
        <f>VLOOKUP(D14388,key!B$2:D$634,2,FALSE)</f>
        <v>YEM321</v>
      </c>
      <c r="F14388">
        <v>33</v>
      </c>
      <c r="G14388">
        <v>2018</v>
      </c>
      <c r="H14388">
        <v>3</v>
      </c>
      <c r="I14388">
        <v>12</v>
      </c>
      <c r="J14388" s="22">
        <v>43171</v>
      </c>
      <c r="K14388" t="s">
        <v>45427</v>
      </c>
      <c r="L14388" t="s">
        <v>21092</v>
      </c>
      <c r="M14388" t="s">
        <v>32806</v>
      </c>
      <c r="N14388" t="s">
        <v>35882</v>
      </c>
      <c r="O14388" t="s">
        <v>42846</v>
      </c>
    </row>
    <row r="14389" spans="1:15" x14ac:dyDescent="0.2">
      <c r="A14389" t="s">
        <v>9087</v>
      </c>
      <c r="B14389" t="s">
        <v>12284</v>
      </c>
      <c r="C14389" t="s">
        <v>12402</v>
      </c>
      <c r="D14389" t="str">
        <f>VLOOKUP(C14389,key!A$2:B$634,2,FALSE)</f>
        <v>Dhubab</v>
      </c>
      <c r="E14389" t="str">
        <f>VLOOKUP(D14389,key!B$2:D$634,2,FALSE)</f>
        <v>YEM321</v>
      </c>
      <c r="F14389">
        <v>33</v>
      </c>
      <c r="G14389">
        <v>2018</v>
      </c>
      <c r="H14389">
        <v>3</v>
      </c>
      <c r="I14389">
        <v>13</v>
      </c>
      <c r="J14389" s="22">
        <v>43172</v>
      </c>
      <c r="K14389" t="s">
        <v>45427</v>
      </c>
      <c r="L14389" t="s">
        <v>21148</v>
      </c>
      <c r="M14389" t="s">
        <v>32862</v>
      </c>
      <c r="N14389" t="s">
        <v>35882</v>
      </c>
      <c r="O14389" t="s">
        <v>42894</v>
      </c>
    </row>
    <row r="14390" spans="1:15" x14ac:dyDescent="0.2">
      <c r="A14390" t="s">
        <v>9268</v>
      </c>
      <c r="B14390" t="s">
        <v>12284</v>
      </c>
      <c r="C14390" t="s">
        <v>12402</v>
      </c>
      <c r="D14390" t="str">
        <f>VLOOKUP(C14390,key!A$2:B$634,2,FALSE)</f>
        <v>Dhubab</v>
      </c>
      <c r="E14390" t="str">
        <f>VLOOKUP(D14390,key!B$2:D$634,2,FALSE)</f>
        <v>YEM321</v>
      </c>
      <c r="F14390">
        <v>33</v>
      </c>
      <c r="G14390">
        <v>2018</v>
      </c>
      <c r="H14390">
        <v>3</v>
      </c>
      <c r="I14390">
        <v>16</v>
      </c>
      <c r="J14390" s="22">
        <v>43175</v>
      </c>
      <c r="K14390" t="s">
        <v>45427</v>
      </c>
      <c r="L14390" t="s">
        <v>21321</v>
      </c>
      <c r="M14390" t="s">
        <v>33039</v>
      </c>
      <c r="N14390" t="s">
        <v>35882</v>
      </c>
      <c r="O14390" t="s">
        <v>43046</v>
      </c>
    </row>
    <row r="14391" spans="1:15" x14ac:dyDescent="0.2">
      <c r="A14391" t="s">
        <v>10419</v>
      </c>
      <c r="B14391" t="s">
        <v>12284</v>
      </c>
      <c r="C14391" t="s">
        <v>12402</v>
      </c>
      <c r="D14391" t="str">
        <f>VLOOKUP(C14391,key!A$2:B$634,2,FALSE)</f>
        <v>Dhubab</v>
      </c>
      <c r="E14391" t="str">
        <f>VLOOKUP(D14391,key!B$2:D$634,2,FALSE)</f>
        <v>YEM321</v>
      </c>
      <c r="F14391">
        <v>36</v>
      </c>
      <c r="G14391">
        <v>2018</v>
      </c>
      <c r="H14391">
        <v>4</v>
      </c>
      <c r="I14391">
        <v>4</v>
      </c>
      <c r="J14391" s="22">
        <v>43194</v>
      </c>
      <c r="K14391" t="s">
        <v>45430</v>
      </c>
      <c r="L14391" t="s">
        <v>22421</v>
      </c>
      <c r="M14391" t="s">
        <v>34150</v>
      </c>
      <c r="N14391" t="s">
        <v>35882</v>
      </c>
      <c r="O14391" t="s">
        <v>43964</v>
      </c>
    </row>
    <row r="14392" spans="1:15" x14ac:dyDescent="0.2">
      <c r="A14392" t="s">
        <v>11541</v>
      </c>
      <c r="B14392" t="s">
        <v>12284</v>
      </c>
      <c r="C14392" t="s">
        <v>12402</v>
      </c>
      <c r="D14392" t="str">
        <f>VLOOKUP(C14392,key!A$2:B$634,2,FALSE)</f>
        <v>Dhubab</v>
      </c>
      <c r="E14392" t="str">
        <f>VLOOKUP(D14392,key!B$2:D$634,2,FALSE)</f>
        <v>YEM321</v>
      </c>
      <c r="F14392">
        <v>38</v>
      </c>
      <c r="G14392">
        <v>2018</v>
      </c>
      <c r="H14392">
        <v>4</v>
      </c>
      <c r="I14392">
        <v>22</v>
      </c>
      <c r="J14392" s="22">
        <v>43212</v>
      </c>
      <c r="K14392" t="s">
        <v>45427</v>
      </c>
      <c r="L14392" t="s">
        <v>23495</v>
      </c>
      <c r="M14392" t="s">
        <v>35229</v>
      </c>
      <c r="N14392" t="s">
        <v>35882</v>
      </c>
      <c r="O14392" t="s">
        <v>44826</v>
      </c>
    </row>
    <row r="14393" spans="1:15" x14ac:dyDescent="0.2">
      <c r="A14393" t="s">
        <v>11586</v>
      </c>
      <c r="B14393" t="s">
        <v>12284</v>
      </c>
      <c r="C14393" t="s">
        <v>12402</v>
      </c>
      <c r="D14393" t="str">
        <f>VLOOKUP(C14393,key!A$2:B$634,2,FALSE)</f>
        <v>Dhubab</v>
      </c>
      <c r="E14393" t="str">
        <f>VLOOKUP(D14393,key!B$2:D$634,2,FALSE)</f>
        <v>YEM321</v>
      </c>
      <c r="F14393">
        <v>39</v>
      </c>
      <c r="G14393">
        <v>2018</v>
      </c>
      <c r="H14393">
        <v>4</v>
      </c>
      <c r="I14393">
        <v>23</v>
      </c>
      <c r="J14393" s="22">
        <v>43213</v>
      </c>
      <c r="K14393" t="s">
        <v>45427</v>
      </c>
      <c r="L14393" t="s">
        <v>23537</v>
      </c>
      <c r="M14393" t="s">
        <v>35274</v>
      </c>
      <c r="N14393" t="s">
        <v>35882</v>
      </c>
      <c r="O14393" t="s">
        <v>44880</v>
      </c>
    </row>
  </sheetData>
  <autoFilter ref="A1:O12337" xr:uid="{00000000-0009-0000-0000-000000000000}"/>
  <sortState ref="A2:O14395">
    <sortCondition ref="D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A2624-A1E9-194B-8A64-7CA329C4A3A4}">
  <dimension ref="A1:XFD634"/>
  <sheetViews>
    <sheetView topLeftCell="A610" workbookViewId="0">
      <selection activeCell="A633" sqref="A633"/>
    </sheetView>
  </sheetViews>
  <sheetFormatPr baseColWidth="10" defaultRowHeight="15" x14ac:dyDescent="0.2"/>
  <cols>
    <col min="1" max="1" width="20.33203125" bestFit="1" customWidth="1"/>
    <col min="2" max="2" width="20.6640625" bestFit="1" customWidth="1"/>
    <col min="3" max="3" width="7.33203125" bestFit="1" customWidth="1"/>
  </cols>
  <sheetData>
    <row r="1" spans="1:4" ht="16" x14ac:dyDescent="0.2">
      <c r="A1" t="s">
        <v>49559</v>
      </c>
      <c r="B1" s="6" t="s">
        <v>49560</v>
      </c>
      <c r="C1" t="s">
        <v>49558</v>
      </c>
      <c r="D1" t="s">
        <v>49561</v>
      </c>
    </row>
    <row r="2" spans="1:4" x14ac:dyDescent="0.2">
      <c r="A2" t="s">
        <v>12317</v>
      </c>
      <c r="B2" s="7" t="s">
        <v>12317</v>
      </c>
      <c r="C2" t="s">
        <v>49562</v>
      </c>
      <c r="D2" t="s">
        <v>12275</v>
      </c>
    </row>
    <row r="3" spans="1:4" x14ac:dyDescent="0.2">
      <c r="A3" s="8" t="s">
        <v>50280</v>
      </c>
      <c r="B3" s="9" t="s">
        <v>49564</v>
      </c>
      <c r="C3" t="s">
        <v>49565</v>
      </c>
      <c r="D3" t="s">
        <v>12275</v>
      </c>
    </row>
    <row r="4" spans="1:4" x14ac:dyDescent="0.2">
      <c r="A4" t="s">
        <v>12331</v>
      </c>
      <c r="B4" s="9" t="s">
        <v>49564</v>
      </c>
      <c r="C4" t="s">
        <v>49565</v>
      </c>
      <c r="D4" t="s">
        <v>12275</v>
      </c>
    </row>
    <row r="5" spans="1:4" x14ac:dyDescent="0.2">
      <c r="A5" t="s">
        <v>49563</v>
      </c>
      <c r="B5" s="7" t="s">
        <v>49564</v>
      </c>
      <c r="C5" t="s">
        <v>49565</v>
      </c>
      <c r="D5" t="s">
        <v>12275</v>
      </c>
    </row>
    <row r="6" spans="1:4" x14ac:dyDescent="0.2">
      <c r="A6" t="s">
        <v>12339</v>
      </c>
      <c r="B6" s="9" t="s">
        <v>12339</v>
      </c>
      <c r="C6" t="s">
        <v>49566</v>
      </c>
      <c r="D6" t="s">
        <v>12275</v>
      </c>
    </row>
    <row r="7" spans="1:4" x14ac:dyDescent="0.2">
      <c r="A7" t="s">
        <v>49505</v>
      </c>
      <c r="B7" t="s">
        <v>12339</v>
      </c>
      <c r="C7" t="s">
        <v>49566</v>
      </c>
      <c r="D7" t="s">
        <v>12275</v>
      </c>
    </row>
    <row r="8" spans="1:4" x14ac:dyDescent="0.2">
      <c r="A8" t="s">
        <v>12318</v>
      </c>
      <c r="B8" s="9" t="s">
        <v>49527</v>
      </c>
      <c r="C8" t="s">
        <v>49567</v>
      </c>
      <c r="D8" t="s">
        <v>12275</v>
      </c>
    </row>
    <row r="9" spans="1:4" x14ac:dyDescent="0.2">
      <c r="A9" t="s">
        <v>49527</v>
      </c>
      <c r="B9" s="7" t="s">
        <v>49527</v>
      </c>
      <c r="C9" t="s">
        <v>49567</v>
      </c>
      <c r="D9" t="s">
        <v>12275</v>
      </c>
    </row>
    <row r="10" spans="1:4" x14ac:dyDescent="0.2">
      <c r="A10" t="s">
        <v>12333</v>
      </c>
      <c r="B10" s="9" t="s">
        <v>49569</v>
      </c>
      <c r="C10" t="s">
        <v>49570</v>
      </c>
      <c r="D10" t="s">
        <v>12275</v>
      </c>
    </row>
    <row r="11" spans="1:4" x14ac:dyDescent="0.2">
      <c r="A11" t="s">
        <v>49568</v>
      </c>
      <c r="B11" s="7" t="s">
        <v>49569</v>
      </c>
      <c r="C11" t="s">
        <v>49570</v>
      </c>
      <c r="D11" t="s">
        <v>12275</v>
      </c>
    </row>
    <row r="12" spans="1:4" x14ac:dyDescent="0.2">
      <c r="A12" t="s">
        <v>49571</v>
      </c>
      <c r="B12" s="9" t="s">
        <v>49572</v>
      </c>
      <c r="C12" t="s">
        <v>49573</v>
      </c>
      <c r="D12" t="s">
        <v>12275</v>
      </c>
    </row>
    <row r="13" spans="1:4" x14ac:dyDescent="0.2">
      <c r="A13" s="8" t="s">
        <v>49534</v>
      </c>
      <c r="B13" s="7" t="s">
        <v>49575</v>
      </c>
      <c r="C13" t="s">
        <v>49576</v>
      </c>
      <c r="D13" t="s">
        <v>12275</v>
      </c>
    </row>
    <row r="14" spans="1:4" x14ac:dyDescent="0.2">
      <c r="A14" t="s">
        <v>12316</v>
      </c>
      <c r="B14" s="7" t="s">
        <v>49575</v>
      </c>
      <c r="C14" t="s">
        <v>49576</v>
      </c>
      <c r="D14" t="s">
        <v>12275</v>
      </c>
    </row>
    <row r="15" spans="1:4" x14ac:dyDescent="0.2">
      <c r="A15" t="s">
        <v>49574</v>
      </c>
      <c r="B15" s="9" t="s">
        <v>49575</v>
      </c>
      <c r="C15" t="s">
        <v>49576</v>
      </c>
      <c r="D15" t="s">
        <v>12275</v>
      </c>
    </row>
    <row r="16" spans="1:4" x14ac:dyDescent="0.2">
      <c r="A16" t="s">
        <v>12344</v>
      </c>
      <c r="B16" s="7" t="s">
        <v>49577</v>
      </c>
      <c r="C16" t="s">
        <v>49578</v>
      </c>
      <c r="D16" t="s">
        <v>12275</v>
      </c>
    </row>
    <row r="17" spans="1:4" x14ac:dyDescent="0.2">
      <c r="A17" t="str">
        <f>B17</f>
        <v>Jayshan</v>
      </c>
      <c r="B17" s="9" t="s">
        <v>49577</v>
      </c>
      <c r="C17" t="s">
        <v>49578</v>
      </c>
      <c r="D17" t="s">
        <v>12275</v>
      </c>
    </row>
    <row r="18" spans="1:4" x14ac:dyDescent="0.2">
      <c r="A18" s="8" t="s">
        <v>12508</v>
      </c>
      <c r="B18" s="7" t="s">
        <v>49579</v>
      </c>
      <c r="C18" t="s">
        <v>49580</v>
      </c>
      <c r="D18" t="s">
        <v>12275</v>
      </c>
    </row>
    <row r="19" spans="1:4" x14ac:dyDescent="0.2">
      <c r="A19" t="str">
        <f>B19</f>
        <v>Rasad</v>
      </c>
      <c r="B19" s="7" t="s">
        <v>49579</v>
      </c>
      <c r="C19" t="s">
        <v>49580</v>
      </c>
      <c r="D19" t="s">
        <v>12275</v>
      </c>
    </row>
    <row r="20" spans="1:4" x14ac:dyDescent="0.2">
      <c r="A20" t="str">
        <f>B20</f>
        <v>Sibah</v>
      </c>
      <c r="B20" s="9" t="s">
        <v>49581</v>
      </c>
      <c r="C20" t="s">
        <v>49582</v>
      </c>
      <c r="D20" t="s">
        <v>12275</v>
      </c>
    </row>
    <row r="21" spans="1:4" x14ac:dyDescent="0.2">
      <c r="A21" s="8" t="s">
        <v>50281</v>
      </c>
      <c r="B21" s="7" t="s">
        <v>49584</v>
      </c>
      <c r="C21" t="s">
        <v>49585</v>
      </c>
      <c r="D21" t="s">
        <v>12273</v>
      </c>
    </row>
    <row r="22" spans="1:4" x14ac:dyDescent="0.2">
      <c r="A22" t="s">
        <v>12298</v>
      </c>
      <c r="B22" s="7" t="s">
        <v>49584</v>
      </c>
      <c r="C22" t="s">
        <v>49585</v>
      </c>
      <c r="D22" t="s">
        <v>12273</v>
      </c>
    </row>
    <row r="23" spans="1:4" x14ac:dyDescent="0.2">
      <c r="A23" t="s">
        <v>49583</v>
      </c>
      <c r="B23" s="9" t="s">
        <v>49584</v>
      </c>
      <c r="C23" t="s">
        <v>49585</v>
      </c>
      <c r="D23" t="s">
        <v>12273</v>
      </c>
    </row>
    <row r="24" spans="1:4" x14ac:dyDescent="0.2">
      <c r="A24" s="8" t="s">
        <v>50282</v>
      </c>
      <c r="B24" s="7" t="s">
        <v>12307</v>
      </c>
      <c r="C24" t="s">
        <v>49587</v>
      </c>
      <c r="D24" t="s">
        <v>12273</v>
      </c>
    </row>
    <row r="25" spans="1:4" x14ac:dyDescent="0.2">
      <c r="A25" t="s">
        <v>12307</v>
      </c>
      <c r="B25" s="7" t="s">
        <v>12307</v>
      </c>
      <c r="C25" t="s">
        <v>49587</v>
      </c>
      <c r="D25" t="s">
        <v>12273</v>
      </c>
    </row>
    <row r="26" spans="1:4" x14ac:dyDescent="0.2">
      <c r="A26" t="s">
        <v>49586</v>
      </c>
      <c r="B26" s="9" t="s">
        <v>12307</v>
      </c>
      <c r="C26" t="s">
        <v>49587</v>
      </c>
      <c r="D26" t="s">
        <v>12273</v>
      </c>
    </row>
    <row r="27" spans="1:4" x14ac:dyDescent="0.2">
      <c r="A27" t="s">
        <v>12299</v>
      </c>
      <c r="B27" s="7" t="s">
        <v>49588</v>
      </c>
      <c r="C27" t="s">
        <v>49589</v>
      </c>
      <c r="D27" t="s">
        <v>12273</v>
      </c>
    </row>
    <row r="28" spans="1:4" x14ac:dyDescent="0.2">
      <c r="A28" t="s">
        <v>49588</v>
      </c>
      <c r="B28" s="9" t="s">
        <v>49588</v>
      </c>
      <c r="C28" t="s">
        <v>49589</v>
      </c>
      <c r="D28" t="s">
        <v>12273</v>
      </c>
    </row>
    <row r="29" spans="1:4" x14ac:dyDescent="0.2">
      <c r="A29" t="s">
        <v>12309</v>
      </c>
      <c r="B29" s="7" t="s">
        <v>49590</v>
      </c>
      <c r="C29" t="s">
        <v>49591</v>
      </c>
      <c r="D29" t="s">
        <v>12273</v>
      </c>
    </row>
    <row r="30" spans="1:4" x14ac:dyDescent="0.2">
      <c r="A30" t="s">
        <v>49590</v>
      </c>
      <c r="B30" s="9" t="s">
        <v>49590</v>
      </c>
      <c r="C30" t="s">
        <v>49591</v>
      </c>
      <c r="D30" t="s">
        <v>12273</v>
      </c>
    </row>
    <row r="31" spans="1:4" x14ac:dyDescent="0.2">
      <c r="A31" t="s">
        <v>12300</v>
      </c>
      <c r="B31" s="7" t="s">
        <v>49593</v>
      </c>
      <c r="C31" t="s">
        <v>49594</v>
      </c>
      <c r="D31" t="s">
        <v>12273</v>
      </c>
    </row>
    <row r="32" spans="1:4" x14ac:dyDescent="0.2">
      <c r="A32" s="8" t="s">
        <v>49500</v>
      </c>
      <c r="B32" s="9" t="s">
        <v>49593</v>
      </c>
      <c r="C32" t="s">
        <v>49594</v>
      </c>
      <c r="D32" t="s">
        <v>12273</v>
      </c>
    </row>
    <row r="33" spans="1:6" x14ac:dyDescent="0.2">
      <c r="A33" t="s">
        <v>49592</v>
      </c>
      <c r="B33" s="9" t="s">
        <v>49593</v>
      </c>
      <c r="C33" t="s">
        <v>49594</v>
      </c>
      <c r="D33" t="s">
        <v>12273</v>
      </c>
      <c r="F33" t="s">
        <v>49633</v>
      </c>
    </row>
    <row r="34" spans="1:6" x14ac:dyDescent="0.2">
      <c r="A34" t="s">
        <v>12312</v>
      </c>
      <c r="B34" s="7" t="s">
        <v>49596</v>
      </c>
      <c r="C34" t="s">
        <v>49597</v>
      </c>
      <c r="D34" t="s">
        <v>12273</v>
      </c>
      <c r="F34" t="s">
        <v>49633</v>
      </c>
    </row>
    <row r="35" spans="1:6" x14ac:dyDescent="0.2">
      <c r="A35" s="8" t="s">
        <v>49506</v>
      </c>
      <c r="B35" s="9" t="s">
        <v>49596</v>
      </c>
      <c r="C35" t="s">
        <v>49597</v>
      </c>
      <c r="D35" t="s">
        <v>12273</v>
      </c>
    </row>
    <row r="36" spans="1:6" x14ac:dyDescent="0.2">
      <c r="A36" t="s">
        <v>49595</v>
      </c>
      <c r="B36" s="9" t="s">
        <v>49596</v>
      </c>
      <c r="C36" t="s">
        <v>49597</v>
      </c>
      <c r="D36" t="s">
        <v>12273</v>
      </c>
    </row>
    <row r="37" spans="1:6" x14ac:dyDescent="0.2">
      <c r="A37" t="s">
        <v>12301</v>
      </c>
      <c r="B37" s="7" t="s">
        <v>12301</v>
      </c>
      <c r="C37" t="s">
        <v>49598</v>
      </c>
      <c r="D37" t="s">
        <v>12273</v>
      </c>
    </row>
    <row r="38" spans="1:6" x14ac:dyDescent="0.2">
      <c r="A38" t="s">
        <v>12302</v>
      </c>
      <c r="B38" s="9" t="s">
        <v>49528</v>
      </c>
      <c r="C38" t="s">
        <v>49599</v>
      </c>
      <c r="D38" t="s">
        <v>12273</v>
      </c>
    </row>
    <row r="39" spans="1:6" x14ac:dyDescent="0.2">
      <c r="A39" t="s">
        <v>49511</v>
      </c>
      <c r="B39" s="10" t="s">
        <v>12301</v>
      </c>
      <c r="C39" t="s">
        <v>49598</v>
      </c>
      <c r="D39" t="s">
        <v>12273</v>
      </c>
    </row>
    <row r="40" spans="1:6" x14ac:dyDescent="0.2">
      <c r="A40" t="s">
        <v>49528</v>
      </c>
      <c r="B40" s="10" t="s">
        <v>49528</v>
      </c>
      <c r="C40" t="s">
        <v>49599</v>
      </c>
      <c r="D40" t="s">
        <v>12273</v>
      </c>
    </row>
    <row r="41" spans="1:6" x14ac:dyDescent="0.2">
      <c r="A41" t="s">
        <v>12328</v>
      </c>
      <c r="B41" s="7" t="s">
        <v>49600</v>
      </c>
      <c r="C41" t="s">
        <v>49601</v>
      </c>
      <c r="D41" t="s">
        <v>49602</v>
      </c>
    </row>
    <row r="42" spans="1:6" x14ac:dyDescent="0.2">
      <c r="A42" t="s">
        <v>49600</v>
      </c>
      <c r="B42" s="9" t="s">
        <v>49600</v>
      </c>
      <c r="C42" t="s">
        <v>49601</v>
      </c>
      <c r="D42" t="s">
        <v>49602</v>
      </c>
    </row>
    <row r="43" spans="1:6" x14ac:dyDescent="0.2">
      <c r="A43" t="s">
        <v>12332</v>
      </c>
      <c r="B43" s="7" t="s">
        <v>49603</v>
      </c>
      <c r="C43" t="s">
        <v>49604</v>
      </c>
      <c r="D43" t="s">
        <v>49602</v>
      </c>
    </row>
    <row r="44" spans="1:6" x14ac:dyDescent="0.2">
      <c r="A44" t="s">
        <v>49603</v>
      </c>
      <c r="B44" s="9" t="s">
        <v>49603</v>
      </c>
      <c r="C44" t="s">
        <v>49604</v>
      </c>
      <c r="D44" t="s">
        <v>49602</v>
      </c>
    </row>
    <row r="45" spans="1:6" x14ac:dyDescent="0.2">
      <c r="A45" t="s">
        <v>12277</v>
      </c>
      <c r="B45" s="7" t="s">
        <v>49602</v>
      </c>
      <c r="C45" t="s">
        <v>49605</v>
      </c>
      <c r="D45" t="s">
        <v>49602</v>
      </c>
    </row>
    <row r="46" spans="1:6" x14ac:dyDescent="0.2">
      <c r="A46" t="s">
        <v>49602</v>
      </c>
      <c r="B46" s="9" t="s">
        <v>49602</v>
      </c>
      <c r="C46" t="s">
        <v>49605</v>
      </c>
      <c r="D46" t="s">
        <v>49602</v>
      </c>
    </row>
    <row r="47" spans="1:6" x14ac:dyDescent="0.2">
      <c r="A47" t="s">
        <v>12348</v>
      </c>
      <c r="B47" s="7" t="s">
        <v>49606</v>
      </c>
      <c r="C47" t="s">
        <v>49607</v>
      </c>
      <c r="D47" t="s">
        <v>49602</v>
      </c>
    </row>
    <row r="48" spans="1:6" x14ac:dyDescent="0.2">
      <c r="A48" t="s">
        <v>49606</v>
      </c>
      <c r="B48" s="9" t="s">
        <v>49606</v>
      </c>
      <c r="C48" t="s">
        <v>49607</v>
      </c>
      <c r="D48" t="s">
        <v>49602</v>
      </c>
    </row>
    <row r="49" spans="1:6" x14ac:dyDescent="0.2">
      <c r="A49" t="s">
        <v>12341</v>
      </c>
      <c r="B49" s="7" t="s">
        <v>49609</v>
      </c>
      <c r="C49" t="s">
        <v>49610</v>
      </c>
      <c r="D49" t="s">
        <v>49602</v>
      </c>
    </row>
    <row r="50" spans="1:6" x14ac:dyDescent="0.2">
      <c r="A50" t="s">
        <v>49608</v>
      </c>
      <c r="B50" s="9" t="s">
        <v>49609</v>
      </c>
      <c r="C50" t="s">
        <v>49610</v>
      </c>
      <c r="D50" t="s">
        <v>49602</v>
      </c>
    </row>
    <row r="51" spans="1:6" x14ac:dyDescent="0.2">
      <c r="A51" t="s">
        <v>12335</v>
      </c>
      <c r="B51" s="7" t="s">
        <v>49612</v>
      </c>
      <c r="C51" t="s">
        <v>49613</v>
      </c>
      <c r="D51" t="s">
        <v>49602</v>
      </c>
      <c r="F51" t="s">
        <v>49664</v>
      </c>
    </row>
    <row r="52" spans="1:6" x14ac:dyDescent="0.2">
      <c r="A52" s="11" t="s">
        <v>49611</v>
      </c>
      <c r="B52" s="9" t="s">
        <v>49612</v>
      </c>
      <c r="C52" t="s">
        <v>49613</v>
      </c>
      <c r="D52" t="s">
        <v>49602</v>
      </c>
    </row>
    <row r="53" spans="1:6" x14ac:dyDescent="0.2">
      <c r="A53" t="s">
        <v>12326</v>
      </c>
      <c r="B53" s="7" t="s">
        <v>49615</v>
      </c>
      <c r="C53" t="s">
        <v>49616</v>
      </c>
      <c r="D53" t="s">
        <v>49602</v>
      </c>
    </row>
    <row r="54" spans="1:6" x14ac:dyDescent="0.2">
      <c r="A54" s="12" t="s">
        <v>49510</v>
      </c>
      <c r="B54" s="9" t="s">
        <v>49615</v>
      </c>
      <c r="C54" t="s">
        <v>49616</v>
      </c>
      <c r="D54" t="s">
        <v>49602</v>
      </c>
    </row>
    <row r="55" spans="1:6" x14ac:dyDescent="0.2">
      <c r="A55" t="s">
        <v>49614</v>
      </c>
      <c r="B55" s="9" t="s">
        <v>49615</v>
      </c>
      <c r="C55" t="s">
        <v>49616</v>
      </c>
      <c r="D55" t="s">
        <v>49602</v>
      </c>
    </row>
    <row r="56" spans="1:6" x14ac:dyDescent="0.2">
      <c r="A56" s="11" t="s">
        <v>49617</v>
      </c>
      <c r="B56" s="7" t="s">
        <v>49618</v>
      </c>
      <c r="C56" t="s">
        <v>49619</v>
      </c>
      <c r="D56" t="s">
        <v>49602</v>
      </c>
    </row>
    <row r="57" spans="1:6" x14ac:dyDescent="0.2">
      <c r="A57" t="s">
        <v>49620</v>
      </c>
      <c r="B57" s="9" t="s">
        <v>12457</v>
      </c>
      <c r="C57" t="s">
        <v>49621</v>
      </c>
      <c r="D57" t="s">
        <v>49602</v>
      </c>
    </row>
    <row r="58" spans="1:6" x14ac:dyDescent="0.2">
      <c r="A58" s="12" t="s">
        <v>49538</v>
      </c>
      <c r="B58" s="7" t="s">
        <v>12505</v>
      </c>
      <c r="C58" t="s">
        <v>49623</v>
      </c>
      <c r="D58" t="s">
        <v>49602</v>
      </c>
    </row>
    <row r="59" spans="1:6" x14ac:dyDescent="0.2">
      <c r="A59" t="s">
        <v>49622</v>
      </c>
      <c r="B59" s="7" t="s">
        <v>12505</v>
      </c>
      <c r="C59" t="s">
        <v>49623</v>
      </c>
      <c r="D59" t="s">
        <v>49602</v>
      </c>
    </row>
    <row r="60" spans="1:6" x14ac:dyDescent="0.2">
      <c r="A60" s="11" t="s">
        <v>12322</v>
      </c>
      <c r="B60" s="9" t="s">
        <v>49624</v>
      </c>
      <c r="C60" t="s">
        <v>49625</v>
      </c>
      <c r="D60" t="s">
        <v>49602</v>
      </c>
    </row>
    <row r="61" spans="1:6" x14ac:dyDescent="0.2">
      <c r="A61" t="s">
        <v>49624</v>
      </c>
      <c r="B61" s="7" t="s">
        <v>49624</v>
      </c>
      <c r="C61" t="s">
        <v>49625</v>
      </c>
      <c r="D61" t="s">
        <v>49602</v>
      </c>
    </row>
    <row r="62" spans="1:6" x14ac:dyDescent="0.2">
      <c r="A62" s="12" t="s">
        <v>49515</v>
      </c>
      <c r="B62" s="9" t="s">
        <v>49627</v>
      </c>
      <c r="C62" t="s">
        <v>49628</v>
      </c>
      <c r="D62" t="s">
        <v>49602</v>
      </c>
    </row>
    <row r="63" spans="1:6" x14ac:dyDescent="0.2">
      <c r="A63" t="s">
        <v>49626</v>
      </c>
      <c r="B63" s="9" t="s">
        <v>49627</v>
      </c>
      <c r="C63" t="s">
        <v>49628</v>
      </c>
      <c r="D63" t="s">
        <v>49602</v>
      </c>
    </row>
    <row r="64" spans="1:6" x14ac:dyDescent="0.2">
      <c r="A64" s="11" t="s">
        <v>12329</v>
      </c>
      <c r="B64" s="7" t="s">
        <v>49541</v>
      </c>
      <c r="C64" t="s">
        <v>49629</v>
      </c>
      <c r="D64" t="s">
        <v>49602</v>
      </c>
    </row>
    <row r="65" spans="1:6" x14ac:dyDescent="0.2">
      <c r="A65" s="11" t="s">
        <v>49541</v>
      </c>
      <c r="B65" s="9" t="s">
        <v>49541</v>
      </c>
      <c r="C65" t="s">
        <v>49629</v>
      </c>
      <c r="D65" t="s">
        <v>49602</v>
      </c>
    </row>
    <row r="66" spans="1:6" x14ac:dyDescent="0.2">
      <c r="A66" s="12" t="s">
        <v>12452</v>
      </c>
      <c r="B66" s="7" t="s">
        <v>49631</v>
      </c>
      <c r="C66" t="s">
        <v>49632</v>
      </c>
      <c r="D66" t="s">
        <v>49602</v>
      </c>
      <c r="E66" t="s">
        <v>49633</v>
      </c>
    </row>
    <row r="67" spans="1:6" x14ac:dyDescent="0.2">
      <c r="A67" s="12" t="s">
        <v>49507</v>
      </c>
      <c r="B67" s="7" t="s">
        <v>49631</v>
      </c>
      <c r="C67" t="s">
        <v>49632</v>
      </c>
      <c r="D67" t="s">
        <v>49602</v>
      </c>
      <c r="E67" t="s">
        <v>49633</v>
      </c>
    </row>
    <row r="68" spans="1:6" x14ac:dyDescent="0.2">
      <c r="A68" t="s">
        <v>49630</v>
      </c>
      <c r="B68" s="7" t="s">
        <v>49631</v>
      </c>
      <c r="C68" t="s">
        <v>49632</v>
      </c>
      <c r="D68" t="s">
        <v>49602</v>
      </c>
      <c r="E68" t="s">
        <v>49633</v>
      </c>
    </row>
    <row r="69" spans="1:6" x14ac:dyDescent="0.2">
      <c r="A69" t="s">
        <v>49633</v>
      </c>
      <c r="B69" s="9" t="s">
        <v>49631</v>
      </c>
      <c r="C69" t="s">
        <v>49632</v>
      </c>
      <c r="D69" t="s">
        <v>49602</v>
      </c>
      <c r="E69" t="s">
        <v>49633</v>
      </c>
    </row>
    <row r="70" spans="1:6" x14ac:dyDescent="0.2">
      <c r="A70" s="11" t="s">
        <v>12330</v>
      </c>
      <c r="B70" s="7" t="s">
        <v>49631</v>
      </c>
      <c r="C70" t="s">
        <v>49632</v>
      </c>
      <c r="D70" t="s">
        <v>49602</v>
      </c>
      <c r="F70" t="s">
        <v>12423</v>
      </c>
    </row>
    <row r="71" spans="1:6" x14ac:dyDescent="0.2">
      <c r="A71" t="s">
        <v>49634</v>
      </c>
      <c r="B71" s="9" t="s">
        <v>49631</v>
      </c>
      <c r="C71" t="s">
        <v>49632</v>
      </c>
      <c r="D71" t="s">
        <v>49602</v>
      </c>
      <c r="F71" t="s">
        <v>12423</v>
      </c>
    </row>
    <row r="72" spans="1:6" x14ac:dyDescent="0.2">
      <c r="A72" s="12" t="s">
        <v>12472</v>
      </c>
      <c r="B72" s="7" t="s">
        <v>49636</v>
      </c>
      <c r="C72" t="s">
        <v>49637</v>
      </c>
      <c r="D72" t="s">
        <v>49602</v>
      </c>
    </row>
    <row r="73" spans="1:6" x14ac:dyDescent="0.2">
      <c r="A73" t="s">
        <v>49635</v>
      </c>
      <c r="B73" s="7" t="s">
        <v>49636</v>
      </c>
      <c r="C73" t="s">
        <v>49637</v>
      </c>
      <c r="D73" t="s">
        <v>49602</v>
      </c>
    </row>
    <row r="74" spans="1:6" x14ac:dyDescent="0.2">
      <c r="A74" s="11" t="s">
        <v>12340</v>
      </c>
      <c r="B74" s="9" t="s">
        <v>49535</v>
      </c>
      <c r="C74" t="s">
        <v>49639</v>
      </c>
      <c r="D74" t="s">
        <v>49602</v>
      </c>
    </row>
    <row r="75" spans="1:6" x14ac:dyDescent="0.2">
      <c r="A75" t="s">
        <v>49638</v>
      </c>
      <c r="B75" s="7" t="s">
        <v>49535</v>
      </c>
      <c r="C75" t="s">
        <v>49639</v>
      </c>
      <c r="D75" t="s">
        <v>49602</v>
      </c>
    </row>
    <row r="76" spans="1:6" x14ac:dyDescent="0.2">
      <c r="A76" s="8" t="s">
        <v>50283</v>
      </c>
      <c r="B76" s="9" t="s">
        <v>12349</v>
      </c>
      <c r="C76" t="s">
        <v>49640</v>
      </c>
      <c r="D76" t="s">
        <v>49602</v>
      </c>
    </row>
    <row r="77" spans="1:6" x14ac:dyDescent="0.2">
      <c r="A77" t="s">
        <v>12349</v>
      </c>
      <c r="B77" s="9" t="s">
        <v>12349</v>
      </c>
      <c r="C77" t="s">
        <v>49640</v>
      </c>
      <c r="D77" t="s">
        <v>49602</v>
      </c>
    </row>
    <row r="78" spans="1:6" x14ac:dyDescent="0.2">
      <c r="A78" s="12" t="s">
        <v>49520</v>
      </c>
      <c r="B78" s="7" t="s">
        <v>49642</v>
      </c>
      <c r="C78" t="s">
        <v>49643</v>
      </c>
      <c r="D78" t="s">
        <v>49602</v>
      </c>
    </row>
    <row r="79" spans="1:6" x14ac:dyDescent="0.2">
      <c r="A79" s="11" t="s">
        <v>12320</v>
      </c>
      <c r="B79" s="7" t="s">
        <v>49642</v>
      </c>
      <c r="C79" t="s">
        <v>49643</v>
      </c>
      <c r="D79" t="s">
        <v>49602</v>
      </c>
      <c r="F79" t="s">
        <v>49725</v>
      </c>
    </row>
    <row r="80" spans="1:6" x14ac:dyDescent="0.2">
      <c r="A80" s="11" t="s">
        <v>49641</v>
      </c>
      <c r="B80" s="9" t="s">
        <v>49642</v>
      </c>
      <c r="C80" t="s">
        <v>49643</v>
      </c>
      <c r="D80" t="s">
        <v>49602</v>
      </c>
    </row>
    <row r="81" spans="1:6" x14ac:dyDescent="0.2">
      <c r="A81" s="12" t="s">
        <v>50284</v>
      </c>
      <c r="B81" s="7" t="s">
        <v>49645</v>
      </c>
      <c r="C81" t="s">
        <v>49646</v>
      </c>
      <c r="D81" t="s">
        <v>49602</v>
      </c>
    </row>
    <row r="82" spans="1:6" x14ac:dyDescent="0.2">
      <c r="A82" s="12" t="s">
        <v>12456</v>
      </c>
      <c r="B82" s="7" t="s">
        <v>49645</v>
      </c>
      <c r="C82" t="s">
        <v>49646</v>
      </c>
      <c r="D82" t="s">
        <v>49602</v>
      </c>
    </row>
    <row r="83" spans="1:6" x14ac:dyDescent="0.2">
      <c r="A83" t="s">
        <v>49644</v>
      </c>
      <c r="B83" s="7" t="s">
        <v>49645</v>
      </c>
      <c r="C83" t="s">
        <v>49646</v>
      </c>
      <c r="D83" t="s">
        <v>49602</v>
      </c>
    </row>
    <row r="84" spans="1:6" x14ac:dyDescent="0.2">
      <c r="A84" s="11" t="str">
        <f>B84</f>
        <v>Maswarah</v>
      </c>
      <c r="B84" s="9" t="s">
        <v>12474</v>
      </c>
      <c r="C84" t="s">
        <v>49647</v>
      </c>
      <c r="D84" t="s">
        <v>49602</v>
      </c>
    </row>
    <row r="85" spans="1:6" x14ac:dyDescent="0.2">
      <c r="A85" t="str">
        <f>B85</f>
        <v>Sabah</v>
      </c>
      <c r="B85" s="7" t="s">
        <v>12338</v>
      </c>
      <c r="C85" t="s">
        <v>49648</v>
      </c>
      <c r="D85" t="s">
        <v>49602</v>
      </c>
    </row>
    <row r="86" spans="1:6" x14ac:dyDescent="0.2">
      <c r="A86" s="11" t="s">
        <v>12457</v>
      </c>
      <c r="B86" s="10" t="s">
        <v>12457</v>
      </c>
      <c r="C86" t="s">
        <v>49621</v>
      </c>
      <c r="D86" t="s">
        <v>49602</v>
      </c>
      <c r="F86" t="s">
        <v>49737</v>
      </c>
    </row>
    <row r="87" spans="1:6" x14ac:dyDescent="0.2">
      <c r="A87" t="s">
        <v>12505</v>
      </c>
      <c r="B87" s="10" t="s">
        <v>12505</v>
      </c>
      <c r="C87" t="s">
        <v>49623</v>
      </c>
      <c r="D87" t="s">
        <v>49602</v>
      </c>
    </row>
    <row r="88" spans="1:6" x14ac:dyDescent="0.2">
      <c r="A88" t="s">
        <v>12469</v>
      </c>
      <c r="B88" s="10" t="s">
        <v>49624</v>
      </c>
      <c r="C88" t="s">
        <v>49625</v>
      </c>
      <c r="D88" t="s">
        <v>49602</v>
      </c>
    </row>
    <row r="89" spans="1:6" x14ac:dyDescent="0.2">
      <c r="A89" t="s">
        <v>49504</v>
      </c>
      <c r="B89" s="10" t="s">
        <v>49636</v>
      </c>
      <c r="C89" t="s">
        <v>49637</v>
      </c>
      <c r="D89" t="s">
        <v>49602</v>
      </c>
    </row>
    <row r="90" spans="1:6" x14ac:dyDescent="0.2">
      <c r="A90" s="11" t="s">
        <v>49535</v>
      </c>
      <c r="B90" s="10" t="s">
        <v>49535</v>
      </c>
      <c r="C90" t="s">
        <v>49639</v>
      </c>
      <c r="D90" t="s">
        <v>49602</v>
      </c>
    </row>
    <row r="91" spans="1:6" x14ac:dyDescent="0.2">
      <c r="A91" t="s">
        <v>12452</v>
      </c>
      <c r="B91" s="10" t="s">
        <v>49631</v>
      </c>
      <c r="C91" t="s">
        <v>49632</v>
      </c>
      <c r="D91" t="s">
        <v>49602</v>
      </c>
    </row>
    <row r="92" spans="1:6" x14ac:dyDescent="0.2">
      <c r="A92" t="s">
        <v>49507</v>
      </c>
      <c r="B92" s="10" t="s">
        <v>49631</v>
      </c>
      <c r="C92" t="s">
        <v>49632</v>
      </c>
      <c r="D92" t="s">
        <v>49602</v>
      </c>
      <c r="F92" t="s">
        <v>49750</v>
      </c>
    </row>
    <row r="93" spans="1:6" x14ac:dyDescent="0.2">
      <c r="A93" s="12" t="s">
        <v>49532</v>
      </c>
      <c r="B93" s="9" t="s">
        <v>49649</v>
      </c>
      <c r="C93" t="s">
        <v>49650</v>
      </c>
      <c r="D93" t="s">
        <v>49649</v>
      </c>
      <c r="F93" t="s">
        <v>49750</v>
      </c>
    </row>
    <row r="94" spans="1:6" x14ac:dyDescent="0.2">
      <c r="A94" s="11" t="s">
        <v>12334</v>
      </c>
      <c r="B94" s="9" t="s">
        <v>49649</v>
      </c>
      <c r="C94" t="s">
        <v>49650</v>
      </c>
      <c r="D94" t="s">
        <v>49649</v>
      </c>
    </row>
    <row r="95" spans="1:6" x14ac:dyDescent="0.2">
      <c r="A95" s="8" t="s">
        <v>12483</v>
      </c>
      <c r="B95" s="7" t="s">
        <v>49649</v>
      </c>
      <c r="C95" t="s">
        <v>49650</v>
      </c>
      <c r="D95" t="s">
        <v>49649</v>
      </c>
    </row>
    <row r="96" spans="1:6" x14ac:dyDescent="0.2">
      <c r="A96" t="s">
        <v>49649</v>
      </c>
      <c r="B96" s="7" t="s">
        <v>49649</v>
      </c>
      <c r="C96" t="s">
        <v>49650</v>
      </c>
      <c r="D96" t="s">
        <v>49649</v>
      </c>
    </row>
    <row r="97" spans="1:5" x14ac:dyDescent="0.2">
      <c r="A97" t="s">
        <v>49651</v>
      </c>
      <c r="B97" s="9" t="s">
        <v>49649</v>
      </c>
      <c r="C97" t="s">
        <v>49650</v>
      </c>
      <c r="D97" t="s">
        <v>49649</v>
      </c>
    </row>
    <row r="98" spans="1:5" x14ac:dyDescent="0.2">
      <c r="A98" s="11" t="s">
        <v>12323</v>
      </c>
      <c r="B98" s="7" t="s">
        <v>12323</v>
      </c>
      <c r="C98" t="s">
        <v>49652</v>
      </c>
      <c r="D98" t="s">
        <v>49649</v>
      </c>
    </row>
    <row r="99" spans="1:5" x14ac:dyDescent="0.2">
      <c r="A99" s="8" t="s">
        <v>49503</v>
      </c>
      <c r="B99" s="9" t="s">
        <v>49653</v>
      </c>
      <c r="C99" t="s">
        <v>49654</v>
      </c>
      <c r="D99" t="s">
        <v>49649</v>
      </c>
    </row>
    <row r="100" spans="1:5" x14ac:dyDescent="0.2">
      <c r="A100" t="s">
        <v>12297</v>
      </c>
      <c r="B100" s="9" t="s">
        <v>49653</v>
      </c>
      <c r="C100" t="s">
        <v>49654</v>
      </c>
      <c r="D100" t="s">
        <v>49649</v>
      </c>
    </row>
    <row r="101" spans="1:5" x14ac:dyDescent="0.2">
      <c r="A101" t="s">
        <v>12404</v>
      </c>
      <c r="B101" s="7" t="s">
        <v>49655</v>
      </c>
      <c r="C101" t="s">
        <v>49656</v>
      </c>
      <c r="D101" t="s">
        <v>49649</v>
      </c>
    </row>
    <row r="102" spans="1:5" x14ac:dyDescent="0.2">
      <c r="A102" t="str">
        <f>B102</f>
        <v>Al-Azariq</v>
      </c>
      <c r="B102" s="9" t="s">
        <v>49655</v>
      </c>
      <c r="C102" t="s">
        <v>49656</v>
      </c>
      <c r="D102" t="s">
        <v>49649</v>
      </c>
    </row>
    <row r="103" spans="1:5" x14ac:dyDescent="0.2">
      <c r="A103" s="12" t="s">
        <v>50285</v>
      </c>
      <c r="B103" s="7" t="s">
        <v>49657</v>
      </c>
      <c r="C103" t="s">
        <v>49658</v>
      </c>
      <c r="D103" t="s">
        <v>49649</v>
      </c>
    </row>
    <row r="104" spans="1:5" x14ac:dyDescent="0.2">
      <c r="A104" s="12" t="s">
        <v>12487</v>
      </c>
      <c r="B104" s="7" t="s">
        <v>49657</v>
      </c>
      <c r="C104" t="s">
        <v>49658</v>
      </c>
      <c r="D104" t="s">
        <v>49649</v>
      </c>
    </row>
    <row r="105" spans="1:5" x14ac:dyDescent="0.2">
      <c r="A105" t="str">
        <f>B105</f>
        <v>Al-Hasha</v>
      </c>
      <c r="B105" s="7" t="s">
        <v>49657</v>
      </c>
      <c r="C105" t="s">
        <v>49658</v>
      </c>
      <c r="D105" t="s">
        <v>49649</v>
      </c>
    </row>
    <row r="106" spans="1:5" x14ac:dyDescent="0.2">
      <c r="A106" t="str">
        <f>B106</f>
        <v>Al-Husayn</v>
      </c>
      <c r="B106" s="9" t="s">
        <v>49659</v>
      </c>
      <c r="C106" t="s">
        <v>49660</v>
      </c>
      <c r="D106" t="s">
        <v>49649</v>
      </c>
    </row>
    <row r="107" spans="1:5" x14ac:dyDescent="0.2">
      <c r="A107" s="12" t="s">
        <v>49537</v>
      </c>
      <c r="B107" s="7" t="s">
        <v>49661</v>
      </c>
      <c r="C107" t="s">
        <v>49662</v>
      </c>
      <c r="D107" t="s">
        <v>49649</v>
      </c>
    </row>
    <row r="108" spans="1:5" x14ac:dyDescent="0.2">
      <c r="A108" s="12" t="s">
        <v>12454</v>
      </c>
      <c r="B108" s="7" t="s">
        <v>49661</v>
      </c>
      <c r="C108" t="s">
        <v>49662</v>
      </c>
      <c r="D108" t="s">
        <v>49649</v>
      </c>
    </row>
    <row r="109" spans="1:5" x14ac:dyDescent="0.2">
      <c r="A109" t="str">
        <f>B109</f>
        <v>Al-Shu'ayb</v>
      </c>
      <c r="B109" s="7" t="s">
        <v>49661</v>
      </c>
      <c r="C109" t="s">
        <v>49662</v>
      </c>
      <c r="D109" t="s">
        <v>49649</v>
      </c>
    </row>
    <row r="110" spans="1:5" x14ac:dyDescent="0.2">
      <c r="A110" t="str">
        <f>B110</f>
        <v>Jahaf</v>
      </c>
      <c r="B110" s="9" t="s">
        <v>12336</v>
      </c>
      <c r="C110" t="s">
        <v>49663</v>
      </c>
      <c r="D110" t="s">
        <v>49649</v>
      </c>
      <c r="E110" t="s">
        <v>49664</v>
      </c>
    </row>
    <row r="111" spans="1:5" x14ac:dyDescent="0.2">
      <c r="A111" s="11" t="s">
        <v>12350</v>
      </c>
      <c r="B111" s="7" t="s">
        <v>49665</v>
      </c>
      <c r="C111" t="s">
        <v>49666</v>
      </c>
      <c r="D111" t="s">
        <v>49649</v>
      </c>
    </row>
    <row r="112" spans="1:5" x14ac:dyDescent="0.2">
      <c r="A112" t="str">
        <f>B112</f>
        <v>Juban</v>
      </c>
      <c r="B112" s="9" t="s">
        <v>49665</v>
      </c>
      <c r="C112" t="s">
        <v>49666</v>
      </c>
      <c r="D112" t="s">
        <v>49649</v>
      </c>
    </row>
    <row r="113" spans="1:4" x14ac:dyDescent="0.2">
      <c r="A113" s="11" t="s">
        <v>12336</v>
      </c>
      <c r="B113" s="10" t="s">
        <v>12336</v>
      </c>
      <c r="C113" t="s">
        <v>49663</v>
      </c>
      <c r="D113" t="s">
        <v>49649</v>
      </c>
    </row>
    <row r="114" spans="1:4" x14ac:dyDescent="0.2">
      <c r="A114" t="s">
        <v>49664</v>
      </c>
      <c r="B114" s="7" t="s">
        <v>49667</v>
      </c>
      <c r="C114" t="s">
        <v>49668</v>
      </c>
      <c r="D114" t="s">
        <v>49669</v>
      </c>
    </row>
    <row r="115" spans="1:4" x14ac:dyDescent="0.2">
      <c r="A115" t="s">
        <v>50286</v>
      </c>
      <c r="B115" s="9" t="s">
        <v>49667</v>
      </c>
      <c r="C115" t="s">
        <v>49668</v>
      </c>
      <c r="D115" t="s">
        <v>49669</v>
      </c>
    </row>
    <row r="116" spans="1:4" x14ac:dyDescent="0.2">
      <c r="A116" t="s">
        <v>49670</v>
      </c>
      <c r="B116" s="7" t="s">
        <v>49671</v>
      </c>
      <c r="C116" t="s">
        <v>49672</v>
      </c>
      <c r="D116" t="s">
        <v>49669</v>
      </c>
    </row>
    <row r="117" spans="1:4" x14ac:dyDescent="0.2">
      <c r="A117" s="11" t="s">
        <v>49673</v>
      </c>
      <c r="B117" s="9" t="s">
        <v>49673</v>
      </c>
      <c r="C117" t="s">
        <v>49674</v>
      </c>
      <c r="D117" t="s">
        <v>49669</v>
      </c>
    </row>
    <row r="118" spans="1:4" x14ac:dyDescent="0.2">
      <c r="A118" t="s">
        <v>49675</v>
      </c>
      <c r="B118" s="7" t="s">
        <v>49675</v>
      </c>
      <c r="C118" t="s">
        <v>49676</v>
      </c>
      <c r="D118" t="s">
        <v>49669</v>
      </c>
    </row>
    <row r="119" spans="1:4" x14ac:dyDescent="0.2">
      <c r="A119" s="11" t="s">
        <v>49678</v>
      </c>
      <c r="B119" s="9" t="s">
        <v>49678</v>
      </c>
      <c r="C119" t="s">
        <v>49679</v>
      </c>
      <c r="D119" t="s">
        <v>49669</v>
      </c>
    </row>
    <row r="120" spans="1:4" x14ac:dyDescent="0.2">
      <c r="A120" t="s">
        <v>49677</v>
      </c>
      <c r="B120" s="7" t="s">
        <v>49678</v>
      </c>
      <c r="C120" t="s">
        <v>49679</v>
      </c>
      <c r="D120" t="s">
        <v>49669</v>
      </c>
    </row>
    <row r="121" spans="1:4" x14ac:dyDescent="0.2">
      <c r="A121" s="12" t="s">
        <v>50287</v>
      </c>
      <c r="B121" s="9" t="s">
        <v>49681</v>
      </c>
      <c r="C121" t="s">
        <v>49682</v>
      </c>
      <c r="D121" t="s">
        <v>49669</v>
      </c>
    </row>
    <row r="122" spans="1:4" x14ac:dyDescent="0.2">
      <c r="A122" t="s">
        <v>49680</v>
      </c>
      <c r="B122" s="9" t="s">
        <v>49681</v>
      </c>
      <c r="C122" t="s">
        <v>49682</v>
      </c>
      <c r="D122" t="s">
        <v>49669</v>
      </c>
    </row>
    <row r="123" spans="1:4" x14ac:dyDescent="0.2">
      <c r="A123" s="12" t="s">
        <v>50288</v>
      </c>
      <c r="B123" s="7" t="s">
        <v>49684</v>
      </c>
      <c r="C123" t="s">
        <v>49685</v>
      </c>
      <c r="D123" t="s">
        <v>49669</v>
      </c>
    </row>
    <row r="124" spans="1:4" x14ac:dyDescent="0.2">
      <c r="A124" t="s">
        <v>49683</v>
      </c>
      <c r="B124" s="7" t="s">
        <v>49684</v>
      </c>
      <c r="C124" t="s">
        <v>49685</v>
      </c>
      <c r="D124" t="s">
        <v>49669</v>
      </c>
    </row>
    <row r="125" spans="1:4" x14ac:dyDescent="0.2">
      <c r="A125" t="s">
        <v>49686</v>
      </c>
      <c r="B125" s="9" t="s">
        <v>49686</v>
      </c>
      <c r="C125" t="s">
        <v>49687</v>
      </c>
      <c r="D125" t="s">
        <v>49669</v>
      </c>
    </row>
    <row r="126" spans="1:4" x14ac:dyDescent="0.2">
      <c r="A126" t="s">
        <v>50289</v>
      </c>
      <c r="B126" s="7" t="s">
        <v>49689</v>
      </c>
      <c r="C126" t="s">
        <v>49690</v>
      </c>
      <c r="D126" t="s">
        <v>49669</v>
      </c>
    </row>
    <row r="127" spans="1:4" x14ac:dyDescent="0.2">
      <c r="A127" s="12" t="s">
        <v>49502</v>
      </c>
      <c r="B127" s="9" t="s">
        <v>49689</v>
      </c>
      <c r="C127" t="s">
        <v>49690</v>
      </c>
      <c r="D127" t="s">
        <v>49669</v>
      </c>
    </row>
    <row r="128" spans="1:4" x14ac:dyDescent="0.2">
      <c r="A128" s="11" t="s">
        <v>49688</v>
      </c>
      <c r="B128" s="9" t="s">
        <v>49689</v>
      </c>
      <c r="C128" t="s">
        <v>49690</v>
      </c>
      <c r="D128" t="s">
        <v>49669</v>
      </c>
    </row>
    <row r="129" spans="1:5" x14ac:dyDescent="0.2">
      <c r="A129" s="8" t="s">
        <v>50290</v>
      </c>
      <c r="B129" s="7" t="s">
        <v>49691</v>
      </c>
      <c r="C129" t="s">
        <v>49692</v>
      </c>
      <c r="D129" t="s">
        <v>49669</v>
      </c>
    </row>
    <row r="130" spans="1:5" x14ac:dyDescent="0.2">
      <c r="A130" t="s">
        <v>49691</v>
      </c>
      <c r="B130" s="7" t="s">
        <v>49691</v>
      </c>
      <c r="C130" t="s">
        <v>49692</v>
      </c>
      <c r="D130" t="s">
        <v>49669</v>
      </c>
    </row>
    <row r="131" spans="1:5" x14ac:dyDescent="0.2">
      <c r="A131" t="s">
        <v>50291</v>
      </c>
      <c r="B131" s="9" t="s">
        <v>49694</v>
      </c>
      <c r="C131" t="s">
        <v>49695</v>
      </c>
      <c r="D131" t="s">
        <v>49669</v>
      </c>
    </row>
    <row r="132" spans="1:5" x14ac:dyDescent="0.2">
      <c r="A132" t="s">
        <v>49693</v>
      </c>
      <c r="B132" s="7" t="s">
        <v>49694</v>
      </c>
      <c r="C132" t="s">
        <v>49695</v>
      </c>
      <c r="D132" t="s">
        <v>49669</v>
      </c>
    </row>
    <row r="133" spans="1:5" x14ac:dyDescent="0.2">
      <c r="A133" t="s">
        <v>49696</v>
      </c>
      <c r="B133" s="9" t="s">
        <v>49696</v>
      </c>
      <c r="C133" t="s">
        <v>49697</v>
      </c>
      <c r="D133" t="s">
        <v>49669</v>
      </c>
    </row>
    <row r="134" spans="1:5" x14ac:dyDescent="0.2">
      <c r="A134" t="s">
        <v>49698</v>
      </c>
      <c r="B134" s="7" t="s">
        <v>49698</v>
      </c>
      <c r="C134" t="s">
        <v>49699</v>
      </c>
      <c r="D134" t="s">
        <v>49669</v>
      </c>
    </row>
    <row r="135" spans="1:5" x14ac:dyDescent="0.2">
      <c r="A135" t="s">
        <v>50292</v>
      </c>
      <c r="B135" s="9" t="s">
        <v>49700</v>
      </c>
      <c r="C135" t="s">
        <v>49701</v>
      </c>
      <c r="D135" t="s">
        <v>49669</v>
      </c>
    </row>
    <row r="136" spans="1:5" x14ac:dyDescent="0.2">
      <c r="A136" t="s">
        <v>49700</v>
      </c>
      <c r="B136" s="7" t="s">
        <v>49700</v>
      </c>
      <c r="C136" t="s">
        <v>49701</v>
      </c>
      <c r="D136" t="s">
        <v>49669</v>
      </c>
    </row>
    <row r="137" spans="1:5" x14ac:dyDescent="0.2">
      <c r="A137" t="s">
        <v>49702</v>
      </c>
      <c r="B137" s="9" t="s">
        <v>49702</v>
      </c>
      <c r="C137" t="s">
        <v>49703</v>
      </c>
      <c r="D137" t="s">
        <v>49669</v>
      </c>
    </row>
    <row r="138" spans="1:5" x14ac:dyDescent="0.2">
      <c r="A138" s="12" t="s">
        <v>12426</v>
      </c>
      <c r="B138" s="7" t="s">
        <v>49705</v>
      </c>
      <c r="C138" t="s">
        <v>49706</v>
      </c>
      <c r="D138" t="s">
        <v>49669</v>
      </c>
    </row>
    <row r="139" spans="1:5" x14ac:dyDescent="0.2">
      <c r="A139" s="12" t="s">
        <v>49509</v>
      </c>
      <c r="B139" s="7" t="s">
        <v>49705</v>
      </c>
      <c r="C139" t="s">
        <v>49706</v>
      </c>
      <c r="D139" t="s">
        <v>49669</v>
      </c>
    </row>
    <row r="140" spans="1:5" x14ac:dyDescent="0.2">
      <c r="A140" t="s">
        <v>49704</v>
      </c>
      <c r="B140" s="7" t="s">
        <v>49705</v>
      </c>
      <c r="C140" t="s">
        <v>49706</v>
      </c>
      <c r="D140" t="s">
        <v>49669</v>
      </c>
    </row>
    <row r="141" spans="1:5" x14ac:dyDescent="0.2">
      <c r="A141" t="s">
        <v>12411</v>
      </c>
      <c r="B141" s="9" t="s">
        <v>49708</v>
      </c>
      <c r="C141" t="s">
        <v>49709</v>
      </c>
      <c r="D141" t="s">
        <v>49669</v>
      </c>
      <c r="E141" t="s">
        <v>50293</v>
      </c>
    </row>
    <row r="142" spans="1:5" x14ac:dyDescent="0.2">
      <c r="A142" t="s">
        <v>49707</v>
      </c>
      <c r="B142" s="7" t="s">
        <v>49708</v>
      </c>
      <c r="C142" t="s">
        <v>49709</v>
      </c>
      <c r="D142" t="s">
        <v>49669</v>
      </c>
      <c r="E142" t="s">
        <v>50293</v>
      </c>
    </row>
    <row r="143" spans="1:5" x14ac:dyDescent="0.2">
      <c r="A143" t="s">
        <v>49710</v>
      </c>
      <c r="B143" s="9" t="s">
        <v>49708</v>
      </c>
      <c r="C143" t="s">
        <v>49709</v>
      </c>
      <c r="D143" t="s">
        <v>49669</v>
      </c>
      <c r="E143" t="s">
        <v>50293</v>
      </c>
    </row>
    <row r="144" spans="1:5" x14ac:dyDescent="0.2">
      <c r="A144" t="s">
        <v>49711</v>
      </c>
      <c r="B144" s="7" t="s">
        <v>49711</v>
      </c>
      <c r="C144" t="s">
        <v>49712</v>
      </c>
      <c r="D144" t="s">
        <v>49669</v>
      </c>
    </row>
    <row r="145" spans="1:5" x14ac:dyDescent="0.2">
      <c r="A145" t="s">
        <v>50293</v>
      </c>
      <c r="B145" s="9" t="s">
        <v>49713</v>
      </c>
      <c r="C145" t="s">
        <v>49714</v>
      </c>
      <c r="D145" t="s">
        <v>49669</v>
      </c>
    </row>
    <row r="146" spans="1:5" x14ac:dyDescent="0.2">
      <c r="A146" t="s">
        <v>49715</v>
      </c>
      <c r="B146" s="7" t="s">
        <v>49713</v>
      </c>
      <c r="C146" t="s">
        <v>49714</v>
      </c>
      <c r="D146" t="s">
        <v>49669</v>
      </c>
    </row>
    <row r="147" spans="1:5" x14ac:dyDescent="0.2">
      <c r="A147" t="s">
        <v>12468</v>
      </c>
      <c r="B147" s="9" t="s">
        <v>12468</v>
      </c>
      <c r="C147" t="s">
        <v>49716</v>
      </c>
      <c r="D147" t="s">
        <v>49669</v>
      </c>
    </row>
    <row r="148" spans="1:5" x14ac:dyDescent="0.2">
      <c r="A148" t="s">
        <v>49717</v>
      </c>
      <c r="B148" s="7" t="s">
        <v>49718</v>
      </c>
      <c r="C148" t="s">
        <v>49719</v>
      </c>
      <c r="D148" t="s">
        <v>49669</v>
      </c>
    </row>
    <row r="149" spans="1:5" x14ac:dyDescent="0.2">
      <c r="A149" s="11" t="s">
        <v>12415</v>
      </c>
      <c r="B149" s="9" t="s">
        <v>12415</v>
      </c>
      <c r="C149" t="s">
        <v>49720</v>
      </c>
      <c r="D149" t="s">
        <v>49669</v>
      </c>
    </row>
    <row r="150" spans="1:5" x14ac:dyDescent="0.2">
      <c r="A150" t="s">
        <v>49522</v>
      </c>
      <c r="B150" s="7" t="s">
        <v>49721</v>
      </c>
      <c r="C150" t="s">
        <v>49722</v>
      </c>
      <c r="D150" t="s">
        <v>49669</v>
      </c>
    </row>
    <row r="151" spans="1:5" x14ac:dyDescent="0.2">
      <c r="A151" t="s">
        <v>49723</v>
      </c>
      <c r="B151" s="9" t="s">
        <v>12500</v>
      </c>
      <c r="C151" t="s">
        <v>49724</v>
      </c>
      <c r="D151" t="s">
        <v>49669</v>
      </c>
      <c r="E151" t="s">
        <v>49725</v>
      </c>
    </row>
    <row r="152" spans="1:5" x14ac:dyDescent="0.2">
      <c r="A152" t="s">
        <v>12500</v>
      </c>
      <c r="B152" s="7" t="s">
        <v>12500</v>
      </c>
      <c r="C152" t="s">
        <v>49724</v>
      </c>
      <c r="D152" t="s">
        <v>49669</v>
      </c>
    </row>
    <row r="153" spans="1:5" x14ac:dyDescent="0.2">
      <c r="A153" t="s">
        <v>12445</v>
      </c>
      <c r="B153" s="9" t="s">
        <v>12445</v>
      </c>
      <c r="C153" t="s">
        <v>49726</v>
      </c>
      <c r="D153" t="s">
        <v>49669</v>
      </c>
    </row>
    <row r="154" spans="1:5" x14ac:dyDescent="0.2">
      <c r="A154" t="str">
        <f>B154</f>
        <v>Al-Mighlaf</v>
      </c>
      <c r="B154" s="7" t="s">
        <v>49727</v>
      </c>
      <c r="C154" t="s">
        <v>49728</v>
      </c>
      <c r="D154" t="s">
        <v>49669</v>
      </c>
    </row>
    <row r="155" spans="1:5" x14ac:dyDescent="0.2">
      <c r="A155" t="s">
        <v>12499</v>
      </c>
      <c r="B155" s="10" t="s">
        <v>49671</v>
      </c>
      <c r="C155" t="s">
        <v>49672</v>
      </c>
      <c r="D155" t="s">
        <v>49669</v>
      </c>
    </row>
    <row r="156" spans="1:5" x14ac:dyDescent="0.2">
      <c r="A156" s="13" t="s">
        <v>12458</v>
      </c>
      <c r="B156" s="10" t="s">
        <v>49673</v>
      </c>
      <c r="C156" t="s">
        <v>49674</v>
      </c>
      <c r="D156" t="s">
        <v>49669</v>
      </c>
    </row>
    <row r="157" spans="1:5" x14ac:dyDescent="0.2">
      <c r="A157" t="s">
        <v>49667</v>
      </c>
      <c r="B157" s="10" t="s">
        <v>49667</v>
      </c>
      <c r="C157" t="s">
        <v>49668</v>
      </c>
      <c r="D157" t="s">
        <v>49669</v>
      </c>
    </row>
    <row r="158" spans="1:5" x14ac:dyDescent="0.2">
      <c r="A158" t="s">
        <v>49521</v>
      </c>
      <c r="B158" s="10" t="s">
        <v>49700</v>
      </c>
      <c r="C158" t="s">
        <v>49701</v>
      </c>
      <c r="D158" t="s">
        <v>49669</v>
      </c>
    </row>
    <row r="159" spans="1:5" x14ac:dyDescent="0.2">
      <c r="A159" t="s">
        <v>12467</v>
      </c>
      <c r="B159" s="10" t="s">
        <v>49702</v>
      </c>
      <c r="C159" t="s">
        <v>49703</v>
      </c>
      <c r="D159" t="s">
        <v>49669</v>
      </c>
    </row>
    <row r="160" spans="1:5" x14ac:dyDescent="0.2">
      <c r="A160" s="11" t="s">
        <v>12411</v>
      </c>
      <c r="B160" s="10" t="s">
        <v>49708</v>
      </c>
      <c r="C160" t="s">
        <v>49709</v>
      </c>
      <c r="D160" t="s">
        <v>49669</v>
      </c>
    </row>
    <row r="161" spans="1:5" x14ac:dyDescent="0.2">
      <c r="A161" t="s">
        <v>12491</v>
      </c>
      <c r="B161" s="10" t="s">
        <v>49711</v>
      </c>
      <c r="C161" t="s">
        <v>49712</v>
      </c>
      <c r="D161" t="s">
        <v>49669</v>
      </c>
    </row>
    <row r="162" spans="1:5" x14ac:dyDescent="0.2">
      <c r="A162" t="s">
        <v>12494</v>
      </c>
      <c r="B162" s="10" t="s">
        <v>49718</v>
      </c>
      <c r="C162" t="s">
        <v>49719</v>
      </c>
      <c r="D162" t="s">
        <v>49669</v>
      </c>
    </row>
    <row r="163" spans="1:5" x14ac:dyDescent="0.2">
      <c r="A163" s="4" t="s">
        <v>12360</v>
      </c>
      <c r="B163" s="9" t="s">
        <v>49729</v>
      </c>
      <c r="C163" t="s">
        <v>49730</v>
      </c>
      <c r="D163" t="s">
        <v>12286</v>
      </c>
    </row>
    <row r="164" spans="1:5" x14ac:dyDescent="0.2">
      <c r="A164" t="s">
        <v>49729</v>
      </c>
      <c r="B164" s="9" t="s">
        <v>49729</v>
      </c>
      <c r="C164" t="s">
        <v>49730</v>
      </c>
      <c r="D164" t="s">
        <v>12286</v>
      </c>
    </row>
    <row r="165" spans="1:5" x14ac:dyDescent="0.2">
      <c r="A165" s="4" t="s">
        <v>12375</v>
      </c>
      <c r="B165" s="9" t="s">
        <v>49731</v>
      </c>
      <c r="C165" t="s">
        <v>49732</v>
      </c>
      <c r="D165" t="s">
        <v>12286</v>
      </c>
    </row>
    <row r="166" spans="1:5" x14ac:dyDescent="0.2">
      <c r="A166" t="s">
        <v>50294</v>
      </c>
      <c r="B166" s="9" t="s">
        <v>49731</v>
      </c>
      <c r="C166" t="s">
        <v>49732</v>
      </c>
      <c r="D166" t="s">
        <v>12286</v>
      </c>
    </row>
    <row r="167" spans="1:5" x14ac:dyDescent="0.2">
      <c r="A167" s="11" t="s">
        <v>49731</v>
      </c>
      <c r="B167" s="7" t="s">
        <v>49731</v>
      </c>
      <c r="C167" t="s">
        <v>49732</v>
      </c>
      <c r="D167" t="s">
        <v>12286</v>
      </c>
    </row>
    <row r="168" spans="1:5" x14ac:dyDescent="0.2">
      <c r="A168" s="12" t="s">
        <v>50295</v>
      </c>
      <c r="B168" s="9" t="s">
        <v>49733</v>
      </c>
      <c r="C168" t="s">
        <v>49734</v>
      </c>
      <c r="D168" t="s">
        <v>12286</v>
      </c>
    </row>
    <row r="169" spans="1:5" x14ac:dyDescent="0.2">
      <c r="A169" s="13" t="s">
        <v>49733</v>
      </c>
      <c r="B169" s="9" t="s">
        <v>49733</v>
      </c>
      <c r="C169" t="s">
        <v>49734</v>
      </c>
      <c r="D169" t="s">
        <v>12286</v>
      </c>
    </row>
    <row r="170" spans="1:5" x14ac:dyDescent="0.2">
      <c r="A170" s="21" t="s">
        <v>12361</v>
      </c>
      <c r="B170" s="7" t="s">
        <v>49735</v>
      </c>
      <c r="C170" t="s">
        <v>49736</v>
      </c>
      <c r="D170" t="s">
        <v>12286</v>
      </c>
      <c r="E170" t="s">
        <v>49737</v>
      </c>
    </row>
    <row r="171" spans="1:5" x14ac:dyDescent="0.2">
      <c r="A171" s="11" t="s">
        <v>50296</v>
      </c>
      <c r="B171" s="7" t="s">
        <v>49735</v>
      </c>
      <c r="C171" t="s">
        <v>49736</v>
      </c>
      <c r="D171" t="s">
        <v>12286</v>
      </c>
      <c r="E171" t="s">
        <v>49737</v>
      </c>
    </row>
    <row r="172" spans="1:5" x14ac:dyDescent="0.2">
      <c r="A172" t="s">
        <v>49735</v>
      </c>
      <c r="B172" s="9" t="s">
        <v>49735</v>
      </c>
      <c r="C172" t="s">
        <v>49736</v>
      </c>
      <c r="D172" t="s">
        <v>12286</v>
      </c>
      <c r="E172" t="s">
        <v>49737</v>
      </c>
    </row>
    <row r="173" spans="1:5" x14ac:dyDescent="0.2">
      <c r="A173" t="s">
        <v>49737</v>
      </c>
      <c r="B173" s="7" t="s">
        <v>49738</v>
      </c>
      <c r="C173" t="s">
        <v>49739</v>
      </c>
      <c r="D173" t="s">
        <v>12286</v>
      </c>
    </row>
    <row r="174" spans="1:5" x14ac:dyDescent="0.2">
      <c r="A174" t="s">
        <v>49740</v>
      </c>
      <c r="B174" s="9" t="s">
        <v>49738</v>
      </c>
      <c r="C174" t="s">
        <v>49739</v>
      </c>
      <c r="D174" t="s">
        <v>12286</v>
      </c>
    </row>
    <row r="175" spans="1:5" x14ac:dyDescent="0.2">
      <c r="A175" s="4" t="s">
        <v>12369</v>
      </c>
      <c r="B175" s="7" t="s">
        <v>49742</v>
      </c>
      <c r="C175" t="s">
        <v>49743</v>
      </c>
      <c r="D175" t="s">
        <v>12286</v>
      </c>
    </row>
    <row r="176" spans="1:5" x14ac:dyDescent="0.2">
      <c r="A176" t="s">
        <v>49742</v>
      </c>
      <c r="B176" s="7" t="s">
        <v>49742</v>
      </c>
      <c r="C176" t="s">
        <v>49743</v>
      </c>
      <c r="D176" t="s">
        <v>12286</v>
      </c>
    </row>
    <row r="177" spans="1:5" x14ac:dyDescent="0.2">
      <c r="A177" t="s">
        <v>49741</v>
      </c>
      <c r="B177" s="9" t="s">
        <v>49742</v>
      </c>
      <c r="C177" t="s">
        <v>49743</v>
      </c>
      <c r="D177" t="s">
        <v>12286</v>
      </c>
    </row>
    <row r="178" spans="1:5" x14ac:dyDescent="0.2">
      <c r="A178" t="s">
        <v>49624</v>
      </c>
      <c r="B178" s="7" t="s">
        <v>49624</v>
      </c>
      <c r="C178" t="s">
        <v>49744</v>
      </c>
      <c r="D178" t="s">
        <v>12286</v>
      </c>
    </row>
    <row r="179" spans="1:5" x14ac:dyDescent="0.2">
      <c r="A179" t="s">
        <v>50297</v>
      </c>
      <c r="B179" s="9" t="s">
        <v>49746</v>
      </c>
      <c r="C179" t="s">
        <v>49747</v>
      </c>
      <c r="D179" t="s">
        <v>12286</v>
      </c>
    </row>
    <row r="180" spans="1:5" x14ac:dyDescent="0.2">
      <c r="A180" t="s">
        <v>49745</v>
      </c>
      <c r="B180" s="7" t="s">
        <v>49746</v>
      </c>
      <c r="C180" t="s">
        <v>49747</v>
      </c>
      <c r="D180" t="s">
        <v>12286</v>
      </c>
    </row>
    <row r="181" spans="1:5" x14ac:dyDescent="0.2">
      <c r="A181" s="12" t="s">
        <v>49516</v>
      </c>
      <c r="B181" s="9" t="s">
        <v>49748</v>
      </c>
      <c r="C181" t="s">
        <v>49749</v>
      </c>
      <c r="D181" t="s">
        <v>12286</v>
      </c>
      <c r="E181" t="s">
        <v>50298</v>
      </c>
    </row>
    <row r="182" spans="1:5" x14ac:dyDescent="0.2">
      <c r="A182" s="13" t="s">
        <v>12370</v>
      </c>
      <c r="B182" s="9" t="s">
        <v>49748</v>
      </c>
      <c r="C182" t="s">
        <v>49749</v>
      </c>
      <c r="D182" t="s">
        <v>12286</v>
      </c>
      <c r="E182" t="s">
        <v>50298</v>
      </c>
    </row>
    <row r="183" spans="1:5" x14ac:dyDescent="0.2">
      <c r="A183" t="s">
        <v>50298</v>
      </c>
      <c r="B183" s="7" t="s">
        <v>49748</v>
      </c>
      <c r="C183" t="s">
        <v>49749</v>
      </c>
      <c r="D183" t="s">
        <v>12286</v>
      </c>
      <c r="E183" t="s">
        <v>50298</v>
      </c>
    </row>
    <row r="184" spans="1:5" x14ac:dyDescent="0.2">
      <c r="A184" s="11" t="s">
        <v>49751</v>
      </c>
      <c r="B184" s="9" t="s">
        <v>49748</v>
      </c>
      <c r="C184" t="s">
        <v>49749</v>
      </c>
      <c r="D184" t="s">
        <v>12286</v>
      </c>
      <c r="E184" t="s">
        <v>50298</v>
      </c>
    </row>
    <row r="185" spans="1:5" x14ac:dyDescent="0.2">
      <c r="A185" t="s">
        <v>49752</v>
      </c>
      <c r="B185" s="7" t="s">
        <v>49753</v>
      </c>
      <c r="C185" t="s">
        <v>49754</v>
      </c>
      <c r="D185" t="s">
        <v>12286</v>
      </c>
    </row>
    <row r="186" spans="1:5" x14ac:dyDescent="0.2">
      <c r="A186" t="s">
        <v>12451</v>
      </c>
      <c r="B186" s="9" t="s">
        <v>49755</v>
      </c>
      <c r="C186" t="s">
        <v>49756</v>
      </c>
      <c r="D186" t="s">
        <v>12286</v>
      </c>
    </row>
    <row r="187" spans="1:5" x14ac:dyDescent="0.2">
      <c r="A187" s="8" t="s">
        <v>50299</v>
      </c>
      <c r="B187" s="9" t="s">
        <v>49755</v>
      </c>
      <c r="C187" t="s">
        <v>49756</v>
      </c>
      <c r="D187" t="s">
        <v>12286</v>
      </c>
    </row>
    <row r="188" spans="1:5" x14ac:dyDescent="0.2">
      <c r="A188" s="13" t="str">
        <f>B188</f>
        <v>Al-Khalq</v>
      </c>
      <c r="B188" s="9" t="s">
        <v>49755</v>
      </c>
      <c r="C188" t="s">
        <v>49756</v>
      </c>
      <c r="D188" t="s">
        <v>12286</v>
      </c>
    </row>
    <row r="189" spans="1:5" x14ac:dyDescent="0.2">
      <c r="A189" s="11" t="str">
        <f>B189</f>
        <v>Rajuzah</v>
      </c>
      <c r="B189" s="7" t="s">
        <v>12492</v>
      </c>
      <c r="C189" t="s">
        <v>49757</v>
      </c>
      <c r="D189" t="s">
        <v>12286</v>
      </c>
    </row>
    <row r="190" spans="1:5" x14ac:dyDescent="0.2">
      <c r="A190" t="s">
        <v>50296</v>
      </c>
      <c r="B190" s="10" t="s">
        <v>49735</v>
      </c>
      <c r="C190" t="s">
        <v>49736</v>
      </c>
      <c r="D190" t="s">
        <v>12286</v>
      </c>
    </row>
    <row r="191" spans="1:5" x14ac:dyDescent="0.2">
      <c r="A191" s="13" t="s">
        <v>49735</v>
      </c>
      <c r="B191" s="10" t="s">
        <v>49735</v>
      </c>
      <c r="C191" t="s">
        <v>49736</v>
      </c>
      <c r="D191" t="s">
        <v>12286</v>
      </c>
    </row>
    <row r="192" spans="1:5" x14ac:dyDescent="0.2">
      <c r="A192" t="s">
        <v>50300</v>
      </c>
      <c r="B192" s="10" t="s">
        <v>49746</v>
      </c>
      <c r="C192" t="s">
        <v>49747</v>
      </c>
      <c r="D192" t="s">
        <v>12286</v>
      </c>
    </row>
    <row r="193" spans="1:4" x14ac:dyDescent="0.2">
      <c r="A193" t="s">
        <v>12370</v>
      </c>
      <c r="B193" s="10" t="s">
        <v>49748</v>
      </c>
      <c r="C193" t="s">
        <v>49749</v>
      </c>
      <c r="D193" t="s">
        <v>12286</v>
      </c>
    </row>
    <row r="194" spans="1:4" x14ac:dyDescent="0.2">
      <c r="A194" t="s">
        <v>49516</v>
      </c>
      <c r="B194" s="10" t="s">
        <v>49748</v>
      </c>
      <c r="C194" t="s">
        <v>49749</v>
      </c>
      <c r="D194" t="s">
        <v>12286</v>
      </c>
    </row>
    <row r="195" spans="1:4" x14ac:dyDescent="0.2">
      <c r="A195" s="12" t="s">
        <v>50301</v>
      </c>
      <c r="B195" s="9" t="s">
        <v>49758</v>
      </c>
      <c r="C195" t="s">
        <v>49759</v>
      </c>
      <c r="D195" t="s">
        <v>49760</v>
      </c>
    </row>
    <row r="196" spans="1:4" x14ac:dyDescent="0.2">
      <c r="A196" s="13" t="str">
        <f>B196</f>
        <v>Al-Ghaydhah</v>
      </c>
      <c r="B196" s="9" t="s">
        <v>49758</v>
      </c>
      <c r="C196" t="s">
        <v>49759</v>
      </c>
      <c r="D196" t="s">
        <v>49760</v>
      </c>
    </row>
    <row r="197" spans="1:4" x14ac:dyDescent="0.2">
      <c r="A197" t="str">
        <f>B197</f>
        <v>Al-Masilah</v>
      </c>
      <c r="B197" s="7" t="s">
        <v>49761</v>
      </c>
      <c r="C197" t="s">
        <v>49762</v>
      </c>
      <c r="D197" t="s">
        <v>49760</v>
      </c>
    </row>
    <row r="198" spans="1:4" x14ac:dyDescent="0.2">
      <c r="A198" s="11" t="str">
        <f>B198</f>
        <v>Hat</v>
      </c>
      <c r="B198" s="9" t="s">
        <v>49763</v>
      </c>
      <c r="C198" t="s">
        <v>49764</v>
      </c>
      <c r="D198" t="s">
        <v>49760</v>
      </c>
    </row>
    <row r="199" spans="1:4" x14ac:dyDescent="0.2">
      <c r="A199" t="str">
        <f>B199</f>
        <v>Hawf</v>
      </c>
      <c r="B199" s="7" t="s">
        <v>49765</v>
      </c>
      <c r="C199" t="s">
        <v>49766</v>
      </c>
      <c r="D199" t="s">
        <v>49760</v>
      </c>
    </row>
    <row r="200" spans="1:4" x14ac:dyDescent="0.2">
      <c r="A200" t="str">
        <f>B200</f>
        <v>Huswayn</v>
      </c>
      <c r="B200" s="9" t="s">
        <v>49767</v>
      </c>
      <c r="C200" t="s">
        <v>49768</v>
      </c>
      <c r="D200" t="s">
        <v>49760</v>
      </c>
    </row>
    <row r="201" spans="1:4" x14ac:dyDescent="0.2">
      <c r="A201" t="str">
        <f>B201</f>
        <v>Mana'ar</v>
      </c>
      <c r="B201" s="7" t="s">
        <v>49769</v>
      </c>
      <c r="C201" t="s">
        <v>49770</v>
      </c>
      <c r="D201" t="s">
        <v>49760</v>
      </c>
    </row>
    <row r="202" spans="1:4" x14ac:dyDescent="0.2">
      <c r="A202" t="str">
        <f>B202</f>
        <v>Qishn</v>
      </c>
      <c r="B202" s="9" t="s">
        <v>49771</v>
      </c>
      <c r="C202" t="s">
        <v>49772</v>
      </c>
      <c r="D202" t="s">
        <v>49760</v>
      </c>
    </row>
    <row r="203" spans="1:4" x14ac:dyDescent="0.2">
      <c r="A203" t="str">
        <f>B203</f>
        <v>Sayhut</v>
      </c>
      <c r="B203" s="7" t="s">
        <v>49773</v>
      </c>
      <c r="C203" t="s">
        <v>49774</v>
      </c>
      <c r="D203" t="s">
        <v>49760</v>
      </c>
    </row>
    <row r="204" spans="1:4" x14ac:dyDescent="0.2">
      <c r="A204" t="str">
        <f>B204</f>
        <v>Shahan</v>
      </c>
      <c r="B204" s="9" t="s">
        <v>49775</v>
      </c>
      <c r="C204" t="s">
        <v>49776</v>
      </c>
      <c r="D204" t="s">
        <v>49760</v>
      </c>
    </row>
    <row r="205" spans="1:4" x14ac:dyDescent="0.2">
      <c r="A205" t="s">
        <v>49777</v>
      </c>
      <c r="B205" s="7" t="s">
        <v>49777</v>
      </c>
      <c r="C205" t="s">
        <v>49778</v>
      </c>
      <c r="D205" t="s">
        <v>12287</v>
      </c>
    </row>
    <row r="206" spans="1:4" x14ac:dyDescent="0.2">
      <c r="A206" s="12" t="s">
        <v>50302</v>
      </c>
      <c r="B206" s="7" t="s">
        <v>12287</v>
      </c>
      <c r="C206" t="s">
        <v>49779</v>
      </c>
      <c r="D206" t="s">
        <v>12287</v>
      </c>
    </row>
    <row r="207" spans="1:4" x14ac:dyDescent="0.2">
      <c r="A207" t="s">
        <v>12287</v>
      </c>
      <c r="B207" s="7" t="s">
        <v>12287</v>
      </c>
      <c r="C207" t="s">
        <v>49779</v>
      </c>
      <c r="D207" t="s">
        <v>12287</v>
      </c>
    </row>
    <row r="208" spans="1:4" x14ac:dyDescent="0.2">
      <c r="A208" s="12" t="s">
        <v>50303</v>
      </c>
      <c r="B208" s="9" t="s">
        <v>49780</v>
      </c>
      <c r="C208" t="s">
        <v>49781</v>
      </c>
      <c r="D208" t="s">
        <v>12287</v>
      </c>
    </row>
    <row r="209" spans="1:4" x14ac:dyDescent="0.2">
      <c r="A209" t="s">
        <v>49780</v>
      </c>
      <c r="B209" s="9" t="s">
        <v>49780</v>
      </c>
      <c r="C209" t="s">
        <v>49781</v>
      </c>
      <c r="D209" t="s">
        <v>12287</v>
      </c>
    </row>
    <row r="210" spans="1:4" x14ac:dyDescent="0.2">
      <c r="A210" s="12" t="s">
        <v>12427</v>
      </c>
      <c r="B210" s="7" t="s">
        <v>49783</v>
      </c>
      <c r="C210" t="s">
        <v>49784</v>
      </c>
      <c r="D210" t="s">
        <v>12287</v>
      </c>
    </row>
    <row r="211" spans="1:4" x14ac:dyDescent="0.2">
      <c r="A211" s="11" t="s">
        <v>49782</v>
      </c>
      <c r="B211" s="7" t="s">
        <v>49783</v>
      </c>
      <c r="C211" t="s">
        <v>49784</v>
      </c>
      <c r="D211" t="s">
        <v>12287</v>
      </c>
    </row>
    <row r="212" spans="1:4" x14ac:dyDescent="0.2">
      <c r="A212" s="13" t="s">
        <v>12405</v>
      </c>
      <c r="B212" s="9" t="s">
        <v>49785</v>
      </c>
      <c r="C212" t="s">
        <v>49786</v>
      </c>
      <c r="D212" t="s">
        <v>12287</v>
      </c>
    </row>
    <row r="213" spans="1:4" x14ac:dyDescent="0.2">
      <c r="A213" s="11" t="s">
        <v>49785</v>
      </c>
      <c r="B213" s="7" t="s">
        <v>49785</v>
      </c>
      <c r="C213" t="s">
        <v>49786</v>
      </c>
      <c r="D213" t="s">
        <v>12287</v>
      </c>
    </row>
    <row r="214" spans="1:4" x14ac:dyDescent="0.2">
      <c r="A214" t="s">
        <v>12362</v>
      </c>
      <c r="B214" s="9" t="s">
        <v>49787</v>
      </c>
      <c r="C214" t="s">
        <v>49788</v>
      </c>
      <c r="D214" t="s">
        <v>12287</v>
      </c>
    </row>
    <row r="215" spans="1:4" x14ac:dyDescent="0.2">
      <c r="A215" t="s">
        <v>49787</v>
      </c>
      <c r="B215" s="7" t="s">
        <v>49787</v>
      </c>
      <c r="C215" t="s">
        <v>49788</v>
      </c>
      <c r="D215" t="s">
        <v>12287</v>
      </c>
    </row>
    <row r="216" spans="1:4" x14ac:dyDescent="0.2">
      <c r="A216" t="s">
        <v>49789</v>
      </c>
      <c r="B216" s="9" t="s">
        <v>12428</v>
      </c>
      <c r="C216" t="s">
        <v>49790</v>
      </c>
      <c r="D216" t="s">
        <v>12287</v>
      </c>
    </row>
    <row r="217" spans="1:4" x14ac:dyDescent="0.2">
      <c r="A217" t="s">
        <v>12424</v>
      </c>
      <c r="B217" s="7" t="s">
        <v>12424</v>
      </c>
      <c r="C217" t="s">
        <v>49791</v>
      </c>
      <c r="D217" t="s">
        <v>12287</v>
      </c>
    </row>
    <row r="218" spans="1:4" x14ac:dyDescent="0.2">
      <c r="A218" t="s">
        <v>49792</v>
      </c>
      <c r="B218" s="9" t="s">
        <v>49792</v>
      </c>
      <c r="C218" t="s">
        <v>49793</v>
      </c>
      <c r="D218" t="s">
        <v>12287</v>
      </c>
    </row>
    <row r="219" spans="1:4" x14ac:dyDescent="0.2">
      <c r="A219" t="s">
        <v>12428</v>
      </c>
      <c r="B219" s="10" t="s">
        <v>12428</v>
      </c>
      <c r="C219" t="s">
        <v>49790</v>
      </c>
      <c r="D219" t="s">
        <v>12287</v>
      </c>
    </row>
    <row r="220" spans="1:4" x14ac:dyDescent="0.2">
      <c r="A220" t="s">
        <v>12429</v>
      </c>
      <c r="B220" s="10" t="s">
        <v>49792</v>
      </c>
      <c r="C220" t="s">
        <v>49793</v>
      </c>
      <c r="D220" t="s">
        <v>12287</v>
      </c>
    </row>
    <row r="221" spans="1:4" x14ac:dyDescent="0.2">
      <c r="A221" s="12" t="s">
        <v>50304</v>
      </c>
      <c r="B221" s="7" t="s">
        <v>49795</v>
      </c>
      <c r="C221" t="s">
        <v>49796</v>
      </c>
      <c r="D221" t="s">
        <v>12278</v>
      </c>
    </row>
    <row r="222" spans="1:4" x14ac:dyDescent="0.2">
      <c r="A222" t="s">
        <v>49794</v>
      </c>
      <c r="B222" s="7" t="s">
        <v>49795</v>
      </c>
      <c r="C222" t="s">
        <v>49796</v>
      </c>
      <c r="D222" t="s">
        <v>12278</v>
      </c>
    </row>
    <row r="223" spans="1:4" x14ac:dyDescent="0.2">
      <c r="A223" s="13" t="s">
        <v>49795</v>
      </c>
      <c r="B223" s="9" t="s">
        <v>49795</v>
      </c>
      <c r="C223" t="s">
        <v>49796</v>
      </c>
      <c r="D223" t="s">
        <v>12278</v>
      </c>
    </row>
    <row r="224" spans="1:4" x14ac:dyDescent="0.2">
      <c r="A224" s="11" t="s">
        <v>49797</v>
      </c>
      <c r="B224" s="7" t="s">
        <v>49797</v>
      </c>
      <c r="C224" t="s">
        <v>49798</v>
      </c>
      <c r="D224" t="s">
        <v>12278</v>
      </c>
    </row>
    <row r="225" spans="1:4" x14ac:dyDescent="0.2">
      <c r="A225" t="s">
        <v>12396</v>
      </c>
      <c r="B225" s="9" t="s">
        <v>49799</v>
      </c>
      <c r="C225" t="s">
        <v>49800</v>
      </c>
      <c r="D225" t="s">
        <v>12278</v>
      </c>
    </row>
    <row r="226" spans="1:4" x14ac:dyDescent="0.2">
      <c r="A226" t="s">
        <v>49799</v>
      </c>
      <c r="B226" s="7" t="s">
        <v>49799</v>
      </c>
      <c r="C226" t="s">
        <v>49800</v>
      </c>
      <c r="D226" t="s">
        <v>12278</v>
      </c>
    </row>
    <row r="227" spans="1:4" x14ac:dyDescent="0.2">
      <c r="A227" t="s">
        <v>12278</v>
      </c>
      <c r="B227" s="9" t="s">
        <v>12278</v>
      </c>
      <c r="C227" t="s">
        <v>49801</v>
      </c>
      <c r="D227" t="s">
        <v>12278</v>
      </c>
    </row>
    <row r="228" spans="1:4" x14ac:dyDescent="0.2">
      <c r="A228" t="s">
        <v>49802</v>
      </c>
      <c r="B228" s="7" t="s">
        <v>49803</v>
      </c>
      <c r="C228" t="s">
        <v>49804</v>
      </c>
      <c r="D228" t="s">
        <v>12278</v>
      </c>
    </row>
    <row r="229" spans="1:4" x14ac:dyDescent="0.2">
      <c r="A229" t="s">
        <v>49805</v>
      </c>
      <c r="B229" s="9" t="s">
        <v>12478</v>
      </c>
      <c r="C229" t="s">
        <v>49806</v>
      </c>
      <c r="D229" t="s">
        <v>12278</v>
      </c>
    </row>
    <row r="230" spans="1:4" x14ac:dyDescent="0.2">
      <c r="A230" t="s">
        <v>12383</v>
      </c>
      <c r="B230" s="7" t="s">
        <v>12383</v>
      </c>
      <c r="C230" t="s">
        <v>49807</v>
      </c>
      <c r="D230" t="s">
        <v>12278</v>
      </c>
    </row>
    <row r="231" spans="1:4" x14ac:dyDescent="0.2">
      <c r="A231" t="s">
        <v>12406</v>
      </c>
      <c r="B231" s="9" t="s">
        <v>12406</v>
      </c>
      <c r="C231" t="s">
        <v>49808</v>
      </c>
      <c r="D231" t="s">
        <v>12278</v>
      </c>
    </row>
    <row r="232" spans="1:4" x14ac:dyDescent="0.2">
      <c r="A232" s="4" t="s">
        <v>12441</v>
      </c>
      <c r="B232" s="23" t="s">
        <v>49809</v>
      </c>
      <c r="C232" t="s">
        <v>49810</v>
      </c>
      <c r="D232" t="s">
        <v>12278</v>
      </c>
    </row>
    <row r="233" spans="1:4" x14ac:dyDescent="0.2">
      <c r="A233" s="4" t="s">
        <v>12459</v>
      </c>
      <c r="B233" s="24" t="s">
        <v>49811</v>
      </c>
      <c r="C233" t="s">
        <v>49812</v>
      </c>
      <c r="D233" t="s">
        <v>12278</v>
      </c>
    </row>
    <row r="234" spans="1:4" x14ac:dyDescent="0.2">
      <c r="A234" s="4" t="s">
        <v>50337</v>
      </c>
      <c r="B234" s="24" t="s">
        <v>49811</v>
      </c>
      <c r="C234" t="s">
        <v>49812</v>
      </c>
      <c r="D234" t="s">
        <v>12278</v>
      </c>
    </row>
    <row r="235" spans="1:4" x14ac:dyDescent="0.2">
      <c r="A235" s="12" t="s">
        <v>12431</v>
      </c>
      <c r="B235" s="7" t="s">
        <v>49813</v>
      </c>
      <c r="C235" t="s">
        <v>49814</v>
      </c>
      <c r="D235" t="s">
        <v>12278</v>
      </c>
    </row>
    <row r="236" spans="1:4" x14ac:dyDescent="0.2">
      <c r="A236" t="s">
        <v>49813</v>
      </c>
      <c r="B236" s="7" t="s">
        <v>49813</v>
      </c>
      <c r="C236" t="s">
        <v>49814</v>
      </c>
      <c r="D236" t="s">
        <v>12278</v>
      </c>
    </row>
    <row r="237" spans="1:4" x14ac:dyDescent="0.2">
      <c r="A237" s="12" t="s">
        <v>12449</v>
      </c>
      <c r="B237" s="9" t="s">
        <v>49815</v>
      </c>
      <c r="C237" t="s">
        <v>49816</v>
      </c>
      <c r="D237" t="s">
        <v>12278</v>
      </c>
    </row>
    <row r="238" spans="1:4" x14ac:dyDescent="0.2">
      <c r="A238" t="s">
        <v>49815</v>
      </c>
      <c r="B238" s="9" t="s">
        <v>49815</v>
      </c>
      <c r="C238" t="s">
        <v>49816</v>
      </c>
      <c r="D238" t="s">
        <v>12278</v>
      </c>
    </row>
    <row r="239" spans="1:4" x14ac:dyDescent="0.2">
      <c r="A239" s="11" t="s">
        <v>12488</v>
      </c>
      <c r="B239" s="7" t="s">
        <v>12488</v>
      </c>
      <c r="C239" t="s">
        <v>49817</v>
      </c>
      <c r="D239" t="s">
        <v>12278</v>
      </c>
    </row>
    <row r="240" spans="1:4" x14ac:dyDescent="0.2">
      <c r="A240" s="4" t="s">
        <v>50333</v>
      </c>
      <c r="B240" s="9" t="s">
        <v>49818</v>
      </c>
      <c r="C240" t="s">
        <v>49819</v>
      </c>
      <c r="D240" t="s">
        <v>12278</v>
      </c>
    </row>
    <row r="241" spans="1:6" x14ac:dyDescent="0.2">
      <c r="A241" t="s">
        <v>50306</v>
      </c>
      <c r="B241" s="9" t="s">
        <v>49818</v>
      </c>
      <c r="C241" t="s">
        <v>49819</v>
      </c>
      <c r="D241" t="s">
        <v>12278</v>
      </c>
    </row>
    <row r="242" spans="1:6" x14ac:dyDescent="0.2">
      <c r="A242" t="s">
        <v>49820</v>
      </c>
      <c r="B242" s="7" t="s">
        <v>49818</v>
      </c>
      <c r="C242" t="s">
        <v>49819</v>
      </c>
      <c r="D242" t="s">
        <v>12278</v>
      </c>
    </row>
    <row r="243" spans="1:6" x14ac:dyDescent="0.2">
      <c r="A243" t="s">
        <v>12351</v>
      </c>
      <c r="B243" s="9" t="s">
        <v>12351</v>
      </c>
      <c r="C243" t="s">
        <v>49821</v>
      </c>
      <c r="D243" t="s">
        <v>12278</v>
      </c>
    </row>
    <row r="244" spans="1:6" x14ac:dyDescent="0.2">
      <c r="A244" t="s">
        <v>12473</v>
      </c>
      <c r="B244" s="7" t="s">
        <v>49524</v>
      </c>
      <c r="C244" t="s">
        <v>49822</v>
      </c>
      <c r="D244" t="s">
        <v>12278</v>
      </c>
      <c r="F244" t="s">
        <v>50019</v>
      </c>
    </row>
    <row r="245" spans="1:6" x14ac:dyDescent="0.2">
      <c r="A245" t="s">
        <v>12462</v>
      </c>
      <c r="B245" s="9" t="s">
        <v>12462</v>
      </c>
      <c r="C245" t="s">
        <v>49823</v>
      </c>
      <c r="D245" t="s">
        <v>12278</v>
      </c>
    </row>
    <row r="246" spans="1:6" x14ac:dyDescent="0.2">
      <c r="A246" s="11" t="s">
        <v>49824</v>
      </c>
      <c r="B246" s="7" t="s">
        <v>12462</v>
      </c>
      <c r="C246" t="s">
        <v>49823</v>
      </c>
      <c r="D246" t="s">
        <v>12278</v>
      </c>
    </row>
    <row r="247" spans="1:6" x14ac:dyDescent="0.2">
      <c r="A247" t="s">
        <v>49825</v>
      </c>
      <c r="B247" s="9" t="s">
        <v>49826</v>
      </c>
      <c r="C247" t="s">
        <v>49827</v>
      </c>
      <c r="D247" t="s">
        <v>12278</v>
      </c>
    </row>
    <row r="248" spans="1:6" x14ac:dyDescent="0.2">
      <c r="A248" t="str">
        <f>B248</f>
        <v>Al-Sudah</v>
      </c>
      <c r="B248" s="7" t="s">
        <v>49828</v>
      </c>
      <c r="C248" t="s">
        <v>49829</v>
      </c>
      <c r="D248" t="s">
        <v>12278</v>
      </c>
    </row>
    <row r="249" spans="1:6" x14ac:dyDescent="0.2">
      <c r="A249" s="12" t="s">
        <v>12506</v>
      </c>
      <c r="B249" s="9" t="s">
        <v>49830</v>
      </c>
      <c r="C249" t="s">
        <v>49831</v>
      </c>
      <c r="D249" t="s">
        <v>12278</v>
      </c>
    </row>
    <row r="250" spans="1:6" x14ac:dyDescent="0.2">
      <c r="A250" t="str">
        <f>B250</f>
        <v>Suwayr</v>
      </c>
      <c r="B250" s="9" t="s">
        <v>49830</v>
      </c>
      <c r="C250" t="s">
        <v>49831</v>
      </c>
      <c r="D250" t="s">
        <v>12278</v>
      </c>
    </row>
    <row r="251" spans="1:6" x14ac:dyDescent="0.2">
      <c r="A251" s="11" t="s">
        <v>12461</v>
      </c>
      <c r="B251" s="10" t="s">
        <v>49828</v>
      </c>
      <c r="C251" t="s">
        <v>49829</v>
      </c>
      <c r="D251" t="s">
        <v>12278</v>
      </c>
    </row>
    <row r="252" spans="1:6" x14ac:dyDescent="0.2">
      <c r="A252" t="s">
        <v>12430</v>
      </c>
      <c r="B252" s="10" t="s">
        <v>49803</v>
      </c>
      <c r="C252" t="s">
        <v>49804</v>
      </c>
      <c r="D252" t="s">
        <v>12278</v>
      </c>
    </row>
    <row r="253" spans="1:6" x14ac:dyDescent="0.2">
      <c r="A253" t="s">
        <v>12478</v>
      </c>
      <c r="B253" s="10" t="s">
        <v>12478</v>
      </c>
      <c r="C253" t="s">
        <v>49806</v>
      </c>
      <c r="D253" t="s">
        <v>12278</v>
      </c>
    </row>
    <row r="254" spans="1:6" x14ac:dyDescent="0.2">
      <c r="A254" t="s">
        <v>12486</v>
      </c>
      <c r="B254" s="10" t="s">
        <v>49826</v>
      </c>
      <c r="C254" t="s">
        <v>49827</v>
      </c>
      <c r="D254" t="s">
        <v>12278</v>
      </c>
    </row>
    <row r="255" spans="1:6" x14ac:dyDescent="0.2">
      <c r="A255" t="s">
        <v>49524</v>
      </c>
      <c r="B255" s="10" t="s">
        <v>49524</v>
      </c>
      <c r="C255" t="s">
        <v>49822</v>
      </c>
      <c r="D255" t="s">
        <v>12278</v>
      </c>
    </row>
    <row r="256" spans="1:6" x14ac:dyDescent="0.2">
      <c r="A256" s="13" t="s">
        <v>49832</v>
      </c>
      <c r="B256" s="7" t="s">
        <v>49832</v>
      </c>
      <c r="C256" t="s">
        <v>49833</v>
      </c>
      <c r="D256" t="s">
        <v>12279</v>
      </c>
    </row>
    <row r="257" spans="1:4" x14ac:dyDescent="0.2">
      <c r="A257" t="s">
        <v>49834</v>
      </c>
      <c r="B257" s="9" t="s">
        <v>49834</v>
      </c>
      <c r="C257" t="s">
        <v>49835</v>
      </c>
      <c r="D257" t="s">
        <v>12279</v>
      </c>
    </row>
    <row r="258" spans="1:4" x14ac:dyDescent="0.2">
      <c r="A258" t="s">
        <v>12438</v>
      </c>
      <c r="B258" s="7" t="s">
        <v>49837</v>
      </c>
      <c r="C258" t="s">
        <v>49838</v>
      </c>
      <c r="D258" t="s">
        <v>12279</v>
      </c>
    </row>
    <row r="259" spans="1:4" x14ac:dyDescent="0.2">
      <c r="A259" s="11" t="s">
        <v>49836</v>
      </c>
      <c r="B259" s="7" t="s">
        <v>49837</v>
      </c>
      <c r="C259" t="s">
        <v>49838</v>
      </c>
      <c r="D259" t="s">
        <v>12279</v>
      </c>
    </row>
    <row r="260" spans="1:4" x14ac:dyDescent="0.2">
      <c r="A260" t="s">
        <v>12279</v>
      </c>
      <c r="B260" s="9" t="s">
        <v>49547</v>
      </c>
      <c r="C260" t="s">
        <v>49839</v>
      </c>
      <c r="D260" t="s">
        <v>12279</v>
      </c>
    </row>
    <row r="261" spans="1:4" x14ac:dyDescent="0.2">
      <c r="A261" s="11" t="s">
        <v>12371</v>
      </c>
      <c r="B261" s="7" t="s">
        <v>49547</v>
      </c>
      <c r="C261" t="s">
        <v>49839</v>
      </c>
      <c r="D261" t="s">
        <v>12279</v>
      </c>
    </row>
    <row r="262" spans="1:4" x14ac:dyDescent="0.2">
      <c r="A262" t="s">
        <v>49547</v>
      </c>
      <c r="B262" s="9" t="s">
        <v>49547</v>
      </c>
      <c r="C262" t="s">
        <v>49839</v>
      </c>
      <c r="D262" t="s">
        <v>12279</v>
      </c>
    </row>
    <row r="263" spans="1:4" x14ac:dyDescent="0.2">
      <c r="A263" t="s">
        <v>12352</v>
      </c>
      <c r="B263" s="7" t="s">
        <v>49841</v>
      </c>
      <c r="C263" t="s">
        <v>49842</v>
      </c>
      <c r="D263" t="s">
        <v>12279</v>
      </c>
    </row>
    <row r="264" spans="1:4" x14ac:dyDescent="0.2">
      <c r="A264" s="11" t="s">
        <v>49840</v>
      </c>
      <c r="B264" s="9" t="s">
        <v>49841</v>
      </c>
      <c r="C264" t="s">
        <v>49842</v>
      </c>
      <c r="D264" t="s">
        <v>12279</v>
      </c>
    </row>
    <row r="265" spans="1:4" x14ac:dyDescent="0.2">
      <c r="A265" t="s">
        <v>12408</v>
      </c>
      <c r="B265" s="7" t="s">
        <v>49844</v>
      </c>
      <c r="C265" t="s">
        <v>49845</v>
      </c>
      <c r="D265" t="s">
        <v>12279</v>
      </c>
    </row>
    <row r="266" spans="1:4" x14ac:dyDescent="0.2">
      <c r="A266" t="s">
        <v>49843</v>
      </c>
      <c r="B266" s="9" t="s">
        <v>49844</v>
      </c>
      <c r="C266" t="s">
        <v>49845</v>
      </c>
      <c r="D266" t="s">
        <v>12279</v>
      </c>
    </row>
    <row r="267" spans="1:4" x14ac:dyDescent="0.2">
      <c r="A267" s="11" t="s">
        <v>12432</v>
      </c>
      <c r="B267" s="7" t="s">
        <v>12432</v>
      </c>
      <c r="C267" t="s">
        <v>49846</v>
      </c>
      <c r="D267" t="s">
        <v>12279</v>
      </c>
    </row>
    <row r="268" spans="1:4" x14ac:dyDescent="0.2">
      <c r="A268" s="8" t="s">
        <v>12509</v>
      </c>
      <c r="B268" s="9" t="s">
        <v>49848</v>
      </c>
      <c r="C268" t="s">
        <v>49849</v>
      </c>
      <c r="D268" t="s">
        <v>12279</v>
      </c>
    </row>
    <row r="269" spans="1:4" x14ac:dyDescent="0.2">
      <c r="A269" t="s">
        <v>49847</v>
      </c>
      <c r="B269" s="9" t="s">
        <v>49848</v>
      </c>
      <c r="C269" t="s">
        <v>49849</v>
      </c>
      <c r="D269" t="s">
        <v>12279</v>
      </c>
    </row>
    <row r="270" spans="1:4" x14ac:dyDescent="0.2">
      <c r="A270" s="13" t="s">
        <v>12403</v>
      </c>
      <c r="B270" s="7" t="s">
        <v>49851</v>
      </c>
      <c r="C270" t="s">
        <v>49852</v>
      </c>
      <c r="D270" t="s">
        <v>12279</v>
      </c>
    </row>
    <row r="271" spans="1:4" x14ac:dyDescent="0.2">
      <c r="A271" t="s">
        <v>49850</v>
      </c>
      <c r="B271" s="9" t="s">
        <v>49851</v>
      </c>
      <c r="C271" t="s">
        <v>49852</v>
      </c>
      <c r="D271" t="s">
        <v>12279</v>
      </c>
    </row>
    <row r="272" spans="1:4" x14ac:dyDescent="0.2">
      <c r="A272" s="11" t="s">
        <v>49853</v>
      </c>
      <c r="B272" s="7" t="s">
        <v>12421</v>
      </c>
      <c r="C272" t="s">
        <v>49854</v>
      </c>
      <c r="D272" t="s">
        <v>12279</v>
      </c>
    </row>
    <row r="273" spans="1:6" x14ac:dyDescent="0.2">
      <c r="A273" t="s">
        <v>49855</v>
      </c>
      <c r="B273" s="9" t="s">
        <v>49856</v>
      </c>
      <c r="C273" t="s">
        <v>49857</v>
      </c>
      <c r="D273" t="s">
        <v>12279</v>
      </c>
    </row>
    <row r="274" spans="1:6" x14ac:dyDescent="0.2">
      <c r="A274" s="12" t="s">
        <v>50307</v>
      </c>
      <c r="B274" s="7" t="s">
        <v>49858</v>
      </c>
      <c r="C274" t="s">
        <v>49859</v>
      </c>
      <c r="D274" t="s">
        <v>12279</v>
      </c>
    </row>
    <row r="275" spans="1:6" x14ac:dyDescent="0.2">
      <c r="A275" t="str">
        <f>B275</f>
        <v>Wusab al-Aali</v>
      </c>
      <c r="B275" s="7" t="s">
        <v>49858</v>
      </c>
      <c r="C275" t="s">
        <v>49859</v>
      </c>
      <c r="D275" t="s">
        <v>12279</v>
      </c>
    </row>
    <row r="276" spans="1:6" x14ac:dyDescent="0.2">
      <c r="A276" t="s">
        <v>12421</v>
      </c>
      <c r="B276" s="10" t="s">
        <v>12421</v>
      </c>
      <c r="C276" t="s">
        <v>49854</v>
      </c>
      <c r="D276" t="s">
        <v>12279</v>
      </c>
    </row>
    <row r="277" spans="1:6" x14ac:dyDescent="0.2">
      <c r="A277" t="s">
        <v>12463</v>
      </c>
      <c r="B277" s="10" t="s">
        <v>49856</v>
      </c>
      <c r="C277" t="s">
        <v>49857</v>
      </c>
      <c r="D277" t="s">
        <v>12279</v>
      </c>
    </row>
    <row r="278" spans="1:6" x14ac:dyDescent="0.2">
      <c r="A278" s="13" t="s">
        <v>49860</v>
      </c>
      <c r="B278" s="9" t="s">
        <v>49860</v>
      </c>
      <c r="C278" t="s">
        <v>49861</v>
      </c>
      <c r="D278" t="s">
        <v>49862</v>
      </c>
    </row>
    <row r="279" spans="1:6" x14ac:dyDescent="0.2">
      <c r="A279" t="s">
        <v>49863</v>
      </c>
      <c r="B279" s="7" t="s">
        <v>49864</v>
      </c>
      <c r="C279" t="s">
        <v>49865</v>
      </c>
      <c r="D279" t="s">
        <v>49862</v>
      </c>
      <c r="F279" t="s">
        <v>12378</v>
      </c>
    </row>
    <row r="280" spans="1:6" x14ac:dyDescent="0.2">
      <c r="A280" t="s">
        <v>49866</v>
      </c>
      <c r="B280" s="9" t="s">
        <v>49866</v>
      </c>
      <c r="C280" t="s">
        <v>49867</v>
      </c>
      <c r="D280" t="s">
        <v>49862</v>
      </c>
    </row>
    <row r="281" spans="1:6" x14ac:dyDescent="0.2">
      <c r="A281" s="12" t="s">
        <v>12495</v>
      </c>
      <c r="B281" s="7" t="s">
        <v>49868</v>
      </c>
      <c r="C281" t="s">
        <v>49869</v>
      </c>
      <c r="D281" t="s">
        <v>49862</v>
      </c>
    </row>
    <row r="282" spans="1:6" x14ac:dyDescent="0.2">
      <c r="A282" t="s">
        <v>49548</v>
      </c>
      <c r="B282" s="7" t="s">
        <v>49868</v>
      </c>
      <c r="C282" t="s">
        <v>49869</v>
      </c>
      <c r="D282" t="s">
        <v>49862</v>
      </c>
    </row>
    <row r="283" spans="1:6" x14ac:dyDescent="0.2">
      <c r="A283" s="13" t="str">
        <f>B283</f>
        <v>Al-Dis</v>
      </c>
      <c r="B283" s="9" t="s">
        <v>49870</v>
      </c>
      <c r="C283" t="s">
        <v>49871</v>
      </c>
      <c r="D283" t="s">
        <v>49862</v>
      </c>
    </row>
    <row r="284" spans="1:6" x14ac:dyDescent="0.2">
      <c r="A284" s="11" t="str">
        <f>B284</f>
        <v>Al-Dhiliyah</v>
      </c>
      <c r="B284" s="7" t="s">
        <v>49872</v>
      </c>
      <c r="C284" t="s">
        <v>49873</v>
      </c>
      <c r="D284" t="s">
        <v>49862</v>
      </c>
    </row>
    <row r="285" spans="1:6" x14ac:dyDescent="0.2">
      <c r="A285" t="str">
        <f>B285</f>
        <v>Al-Mukalla City</v>
      </c>
      <c r="B285" s="9" t="s">
        <v>49874</v>
      </c>
      <c r="C285" t="s">
        <v>49875</v>
      </c>
      <c r="D285" t="s">
        <v>49862</v>
      </c>
    </row>
    <row r="286" spans="1:6" x14ac:dyDescent="0.2">
      <c r="A286" t="str">
        <f>B286</f>
        <v>Al-Qaf</v>
      </c>
      <c r="B286" s="7" t="s">
        <v>49876</v>
      </c>
      <c r="C286" t="s">
        <v>49877</v>
      </c>
      <c r="D286" t="s">
        <v>49862</v>
      </c>
    </row>
    <row r="287" spans="1:6" x14ac:dyDescent="0.2">
      <c r="A287" t="s">
        <v>50308</v>
      </c>
      <c r="B287" s="9" t="s">
        <v>49878</v>
      </c>
      <c r="C287" t="s">
        <v>49879</v>
      </c>
      <c r="D287" t="s">
        <v>49862</v>
      </c>
    </row>
    <row r="288" spans="1:6" x14ac:dyDescent="0.2">
      <c r="A288" t="str">
        <f>B288</f>
        <v>Al-Qatan</v>
      </c>
      <c r="B288" s="7" t="s">
        <v>49878</v>
      </c>
      <c r="C288" t="s">
        <v>49879</v>
      </c>
      <c r="D288" t="s">
        <v>49862</v>
      </c>
    </row>
    <row r="289" spans="1:6" x14ac:dyDescent="0.2">
      <c r="A289" s="12" t="s">
        <v>12504</v>
      </c>
      <c r="B289" s="9" t="s">
        <v>49880</v>
      </c>
      <c r="C289" t="s">
        <v>49881</v>
      </c>
      <c r="D289" t="s">
        <v>49862</v>
      </c>
    </row>
    <row r="290" spans="1:6" x14ac:dyDescent="0.2">
      <c r="A290" t="str">
        <f>B290</f>
        <v>Amd</v>
      </c>
      <c r="B290" s="9" t="s">
        <v>49880</v>
      </c>
      <c r="C290" t="s">
        <v>49881</v>
      </c>
      <c r="D290" t="s">
        <v>49862</v>
      </c>
    </row>
    <row r="291" spans="1:6" x14ac:dyDescent="0.2">
      <c r="A291" s="12" t="s">
        <v>12517</v>
      </c>
      <c r="B291" s="7" t="s">
        <v>49882</v>
      </c>
      <c r="C291" t="s">
        <v>49883</v>
      </c>
      <c r="D291" t="s">
        <v>49862</v>
      </c>
    </row>
    <row r="292" spans="1:6" x14ac:dyDescent="0.2">
      <c r="A292" t="str">
        <f>B292</f>
        <v>Al-Raydah wa al-Qusayar</v>
      </c>
      <c r="B292" s="7" t="s">
        <v>49882</v>
      </c>
      <c r="C292" t="s">
        <v>49883</v>
      </c>
      <c r="D292" t="s">
        <v>49862</v>
      </c>
    </row>
    <row r="293" spans="1:6" x14ac:dyDescent="0.2">
      <c r="A293" s="13" t="str">
        <f>B293</f>
        <v>Al-Sawm</v>
      </c>
      <c r="B293" s="9" t="s">
        <v>49884</v>
      </c>
      <c r="C293" t="s">
        <v>49885</v>
      </c>
      <c r="D293" t="s">
        <v>49862</v>
      </c>
    </row>
    <row r="294" spans="1:6" x14ac:dyDescent="0.2">
      <c r="A294" s="12" t="s">
        <v>49544</v>
      </c>
      <c r="B294" s="7" t="s">
        <v>49886</v>
      </c>
      <c r="C294" t="s">
        <v>49887</v>
      </c>
      <c r="D294" t="s">
        <v>49862</v>
      </c>
      <c r="F294" t="s">
        <v>49497</v>
      </c>
    </row>
    <row r="295" spans="1:6" x14ac:dyDescent="0.2">
      <c r="A295" t="str">
        <f>B295</f>
        <v>Brum Mayfa'a</v>
      </c>
      <c r="B295" s="7" t="s">
        <v>49886</v>
      </c>
      <c r="C295" t="s">
        <v>49887</v>
      </c>
      <c r="D295" t="s">
        <v>49862</v>
      </c>
      <c r="F295" t="s">
        <v>49497</v>
      </c>
    </row>
    <row r="296" spans="1:6" x14ac:dyDescent="0.2">
      <c r="A296" s="5" t="str">
        <f>B296</f>
        <v>Dawa'an</v>
      </c>
      <c r="B296" s="9" t="s">
        <v>49888</v>
      </c>
      <c r="C296" t="s">
        <v>49889</v>
      </c>
      <c r="D296" t="s">
        <v>49862</v>
      </c>
    </row>
    <row r="297" spans="1:6" x14ac:dyDescent="0.2">
      <c r="A297" s="12" t="s">
        <v>12501</v>
      </c>
      <c r="B297" s="7" t="s">
        <v>49890</v>
      </c>
      <c r="C297" t="s">
        <v>49891</v>
      </c>
      <c r="D297" t="s">
        <v>49862</v>
      </c>
    </row>
    <row r="298" spans="1:6" x14ac:dyDescent="0.2">
      <c r="A298" s="12" t="s">
        <v>49545</v>
      </c>
      <c r="B298" s="7" t="s">
        <v>49890</v>
      </c>
      <c r="C298" t="s">
        <v>49891</v>
      </c>
      <c r="D298" t="s">
        <v>49862</v>
      </c>
    </row>
    <row r="299" spans="1:6" x14ac:dyDescent="0.2">
      <c r="A299" s="13" t="str">
        <f>B299</f>
        <v>Ghayl Bawazir</v>
      </c>
      <c r="B299" s="7" t="s">
        <v>49890</v>
      </c>
      <c r="C299" t="s">
        <v>49891</v>
      </c>
      <c r="D299" t="s">
        <v>49862</v>
      </c>
    </row>
    <row r="300" spans="1:6" x14ac:dyDescent="0.2">
      <c r="A300" s="13" t="str">
        <f>B300</f>
        <v>Ghayl Ibn Yamin</v>
      </c>
      <c r="B300" s="9" t="s">
        <v>49892</v>
      </c>
      <c r="C300" t="s">
        <v>49893</v>
      </c>
      <c r="D300" t="s">
        <v>49862</v>
      </c>
    </row>
    <row r="301" spans="1:6" x14ac:dyDescent="0.2">
      <c r="A301" t="str">
        <f>B301</f>
        <v>Hajar al-Saya'ar</v>
      </c>
      <c r="B301" s="7" t="s">
        <v>49894</v>
      </c>
      <c r="C301" t="s">
        <v>49895</v>
      </c>
      <c r="D301" t="s">
        <v>49862</v>
      </c>
    </row>
    <row r="302" spans="1:6" x14ac:dyDescent="0.2">
      <c r="A302" s="12" t="s">
        <v>12507</v>
      </c>
      <c r="B302" s="9" t="s">
        <v>49896</v>
      </c>
      <c r="C302" t="s">
        <v>49897</v>
      </c>
      <c r="D302" t="s">
        <v>49862</v>
      </c>
    </row>
    <row r="303" spans="1:6" x14ac:dyDescent="0.2">
      <c r="A303" t="str">
        <f>B303</f>
        <v>Hajar</v>
      </c>
      <c r="B303" s="9" t="s">
        <v>49896</v>
      </c>
      <c r="C303" t="s">
        <v>49897</v>
      </c>
      <c r="D303" t="s">
        <v>49862</v>
      </c>
    </row>
    <row r="304" spans="1:6" x14ac:dyDescent="0.2">
      <c r="A304" s="13" t="str">
        <f>B304</f>
        <v>Rakhyah</v>
      </c>
      <c r="B304" s="7" t="s">
        <v>49898</v>
      </c>
      <c r="C304" t="s">
        <v>49899</v>
      </c>
      <c r="D304" t="s">
        <v>49862</v>
      </c>
    </row>
    <row r="305" spans="1:4" x14ac:dyDescent="0.2">
      <c r="A305" t="str">
        <f>B305</f>
        <v>Rumah</v>
      </c>
      <c r="B305" s="9" t="s">
        <v>49543</v>
      </c>
      <c r="C305" t="s">
        <v>49900</v>
      </c>
      <c r="D305" t="s">
        <v>49862</v>
      </c>
    </row>
    <row r="306" spans="1:4" x14ac:dyDescent="0.2">
      <c r="A306" t="str">
        <f>B306</f>
        <v>Sah</v>
      </c>
      <c r="B306" s="7" t="s">
        <v>49901</v>
      </c>
      <c r="C306" t="s">
        <v>49902</v>
      </c>
      <c r="D306" t="s">
        <v>49862</v>
      </c>
    </row>
    <row r="307" spans="1:4" x14ac:dyDescent="0.2">
      <c r="A307" t="s">
        <v>12372</v>
      </c>
      <c r="B307" s="9" t="s">
        <v>49530</v>
      </c>
      <c r="C307" t="s">
        <v>49903</v>
      </c>
      <c r="D307" t="s">
        <v>49862</v>
      </c>
    </row>
    <row r="308" spans="1:4" x14ac:dyDescent="0.2">
      <c r="A308" t="str">
        <f>B308</f>
        <v>Sayun</v>
      </c>
      <c r="B308" s="7" t="s">
        <v>49530</v>
      </c>
      <c r="C308" t="s">
        <v>49903</v>
      </c>
      <c r="D308" t="s">
        <v>49862</v>
      </c>
    </row>
    <row r="309" spans="1:4" x14ac:dyDescent="0.2">
      <c r="A309" t="str">
        <f>B309</f>
        <v>Shibam</v>
      </c>
      <c r="B309" s="9" t="s">
        <v>12363</v>
      </c>
      <c r="C309" t="s">
        <v>49904</v>
      </c>
      <c r="D309" t="s">
        <v>49862</v>
      </c>
    </row>
    <row r="310" spans="1:4" x14ac:dyDescent="0.2">
      <c r="A310" t="s">
        <v>12353</v>
      </c>
      <c r="B310" s="7" t="s">
        <v>49905</v>
      </c>
      <c r="C310" t="s">
        <v>49906</v>
      </c>
      <c r="D310" t="s">
        <v>49862</v>
      </c>
    </row>
    <row r="311" spans="1:4" x14ac:dyDescent="0.2">
      <c r="A311" t="str">
        <f>B311</f>
        <v>Tarim</v>
      </c>
      <c r="B311" s="9" t="s">
        <v>49905</v>
      </c>
      <c r="C311" t="s">
        <v>49906</v>
      </c>
      <c r="D311" t="s">
        <v>49862</v>
      </c>
    </row>
    <row r="312" spans="1:4" x14ac:dyDescent="0.2">
      <c r="A312" t="str">
        <f>B312</f>
        <v>Thamud</v>
      </c>
      <c r="B312" s="7" t="s">
        <v>49907</v>
      </c>
      <c r="C312" t="s">
        <v>49908</v>
      </c>
      <c r="D312" t="s">
        <v>49862</v>
      </c>
    </row>
    <row r="313" spans="1:4" x14ac:dyDescent="0.2">
      <c r="A313" t="str">
        <f>B313</f>
        <v>Wadi al-Ayn</v>
      </c>
      <c r="B313" s="9" t="s">
        <v>49909</v>
      </c>
      <c r="C313" t="s">
        <v>49910</v>
      </c>
      <c r="D313" t="s">
        <v>49862</v>
      </c>
    </row>
    <row r="314" spans="1:4" x14ac:dyDescent="0.2">
      <c r="A314" s="12" t="s">
        <v>12516</v>
      </c>
      <c r="B314" s="7" t="s">
        <v>49911</v>
      </c>
      <c r="C314" t="s">
        <v>49912</v>
      </c>
      <c r="D314" t="s">
        <v>49862</v>
      </c>
    </row>
    <row r="315" spans="1:4" x14ac:dyDescent="0.2">
      <c r="A315" t="str">
        <f>B315</f>
        <v>Yabuth</v>
      </c>
      <c r="B315" s="7" t="s">
        <v>49911</v>
      </c>
      <c r="C315" t="s">
        <v>49912</v>
      </c>
      <c r="D315" t="s">
        <v>49862</v>
      </c>
    </row>
    <row r="316" spans="1:4" x14ac:dyDescent="0.2">
      <c r="A316" s="13" t="str">
        <f>B316</f>
        <v>Zamukh wa Manukh</v>
      </c>
      <c r="B316" s="9" t="s">
        <v>49913</v>
      </c>
      <c r="C316" t="s">
        <v>49914</v>
      </c>
      <c r="D316" t="s">
        <v>49862</v>
      </c>
    </row>
    <row r="317" spans="1:4" x14ac:dyDescent="0.2">
      <c r="A317" t="s">
        <v>12510</v>
      </c>
      <c r="B317" s="10" t="s">
        <v>49870</v>
      </c>
      <c r="C317" t="s">
        <v>49871</v>
      </c>
      <c r="D317" t="s">
        <v>49862</v>
      </c>
    </row>
    <row r="318" spans="1:4" x14ac:dyDescent="0.2">
      <c r="A318" t="s">
        <v>12470</v>
      </c>
      <c r="B318" s="10" t="s">
        <v>49888</v>
      </c>
      <c r="C318" t="s">
        <v>49889</v>
      </c>
      <c r="D318" t="s">
        <v>49862</v>
      </c>
    </row>
    <row r="319" spans="1:4" x14ac:dyDescent="0.2">
      <c r="A319" s="11" t="s">
        <v>50309</v>
      </c>
      <c r="B319" s="10" t="s">
        <v>49909</v>
      </c>
      <c r="C319" t="s">
        <v>49910</v>
      </c>
      <c r="D319" t="s">
        <v>49862</v>
      </c>
    </row>
    <row r="320" spans="1:4" x14ac:dyDescent="0.2">
      <c r="A320" t="s">
        <v>12412</v>
      </c>
      <c r="B320" s="7" t="s">
        <v>12412</v>
      </c>
      <c r="C320" t="s">
        <v>49915</v>
      </c>
      <c r="D320" t="s">
        <v>12281</v>
      </c>
    </row>
    <row r="321" spans="1:4" x14ac:dyDescent="0.2">
      <c r="A321" t="s">
        <v>12392</v>
      </c>
      <c r="B321" s="9" t="s">
        <v>49917</v>
      </c>
      <c r="C321" t="s">
        <v>49918</v>
      </c>
      <c r="D321" t="s">
        <v>12281</v>
      </c>
    </row>
    <row r="322" spans="1:4" x14ac:dyDescent="0.2">
      <c r="A322" t="s">
        <v>49916</v>
      </c>
      <c r="B322" s="7" t="s">
        <v>49917</v>
      </c>
      <c r="C322" t="s">
        <v>49918</v>
      </c>
      <c r="D322" t="s">
        <v>12281</v>
      </c>
    </row>
    <row r="323" spans="1:4" x14ac:dyDescent="0.2">
      <c r="A323" t="s">
        <v>49919</v>
      </c>
      <c r="B323" s="9" t="s">
        <v>49920</v>
      </c>
      <c r="C323" t="s">
        <v>49921</v>
      </c>
      <c r="D323" t="s">
        <v>12281</v>
      </c>
    </row>
    <row r="324" spans="1:4" x14ac:dyDescent="0.2">
      <c r="A324" s="11" t="s">
        <v>49922</v>
      </c>
      <c r="B324" s="7" t="s">
        <v>49922</v>
      </c>
      <c r="C324" t="s">
        <v>49923</v>
      </c>
      <c r="D324" t="s">
        <v>12281</v>
      </c>
    </row>
    <row r="325" spans="1:4" x14ac:dyDescent="0.2">
      <c r="A325" t="s">
        <v>49924</v>
      </c>
      <c r="B325" s="7" t="s">
        <v>49924</v>
      </c>
      <c r="C325" t="s">
        <v>49925</v>
      </c>
      <c r="D325" t="s">
        <v>12281</v>
      </c>
    </row>
    <row r="326" spans="1:4" x14ac:dyDescent="0.2">
      <c r="A326" t="s">
        <v>12442</v>
      </c>
      <c r="B326" s="9" t="s">
        <v>49924</v>
      </c>
      <c r="C326" t="s">
        <v>49925</v>
      </c>
      <c r="D326" t="s">
        <v>12281</v>
      </c>
    </row>
    <row r="327" spans="1:4" x14ac:dyDescent="0.2">
      <c r="A327" t="s">
        <v>12484</v>
      </c>
      <c r="B327" s="7" t="s">
        <v>49926</v>
      </c>
      <c r="C327" t="s">
        <v>49927</v>
      </c>
      <c r="D327" t="s">
        <v>12281</v>
      </c>
    </row>
    <row r="328" spans="1:4" x14ac:dyDescent="0.2">
      <c r="A328" s="14" t="s">
        <v>49930</v>
      </c>
      <c r="B328" s="9" t="s">
        <v>49928</v>
      </c>
      <c r="C328" t="s">
        <v>49929</v>
      </c>
      <c r="D328" t="s">
        <v>12281</v>
      </c>
    </row>
    <row r="329" spans="1:4" x14ac:dyDescent="0.2">
      <c r="A329" t="s">
        <v>49931</v>
      </c>
      <c r="B329" s="9" t="s">
        <v>49932</v>
      </c>
      <c r="C329" t="s">
        <v>49933</v>
      </c>
      <c r="D329" t="s">
        <v>12281</v>
      </c>
    </row>
    <row r="330" spans="1:4" x14ac:dyDescent="0.2">
      <c r="A330" t="s">
        <v>49934</v>
      </c>
      <c r="B330" s="7" t="s">
        <v>49932</v>
      </c>
      <c r="C330" t="s">
        <v>49933</v>
      </c>
      <c r="D330" t="s">
        <v>12281</v>
      </c>
    </row>
    <row r="331" spans="1:4" x14ac:dyDescent="0.2">
      <c r="A331" s="13" t="s">
        <v>12281</v>
      </c>
      <c r="B331" s="9" t="s">
        <v>12281</v>
      </c>
      <c r="C331" t="s">
        <v>49935</v>
      </c>
      <c r="D331" t="s">
        <v>12281</v>
      </c>
    </row>
    <row r="332" spans="1:4" x14ac:dyDescent="0.2">
      <c r="A332" t="s">
        <v>49936</v>
      </c>
      <c r="B332" s="7" t="s">
        <v>12281</v>
      </c>
      <c r="C332" t="s">
        <v>49935</v>
      </c>
      <c r="D332" t="s">
        <v>12281</v>
      </c>
    </row>
    <row r="333" spans="1:4" x14ac:dyDescent="0.2">
      <c r="A333" s="5" t="s">
        <v>12384</v>
      </c>
      <c r="B333" s="9" t="s">
        <v>12384</v>
      </c>
      <c r="C333" t="s">
        <v>49937</v>
      </c>
      <c r="D333" t="s">
        <v>12281</v>
      </c>
    </row>
    <row r="334" spans="1:4" x14ac:dyDescent="0.2">
      <c r="A334" t="s">
        <v>49938</v>
      </c>
      <c r="B334" s="7" t="s">
        <v>12384</v>
      </c>
      <c r="C334" t="s">
        <v>49937</v>
      </c>
      <c r="D334" t="s">
        <v>12281</v>
      </c>
    </row>
    <row r="335" spans="1:4" x14ac:dyDescent="0.2">
      <c r="A335" t="s">
        <v>49939</v>
      </c>
      <c r="B335" s="9" t="s">
        <v>12364</v>
      </c>
      <c r="C335" t="s">
        <v>49940</v>
      </c>
      <c r="D335" t="s">
        <v>12281</v>
      </c>
    </row>
    <row r="336" spans="1:4" x14ac:dyDescent="0.2">
      <c r="A336" t="s">
        <v>12364</v>
      </c>
      <c r="B336" s="7" t="s">
        <v>12364</v>
      </c>
      <c r="C336" t="s">
        <v>49940</v>
      </c>
      <c r="D336" t="s">
        <v>12281</v>
      </c>
    </row>
    <row r="337" spans="1:4" x14ac:dyDescent="0.2">
      <c r="A337" t="s">
        <v>12425</v>
      </c>
      <c r="B337" s="9" t="s">
        <v>12425</v>
      </c>
      <c r="C337" t="s">
        <v>49941</v>
      </c>
      <c r="D337" t="s">
        <v>12281</v>
      </c>
    </row>
    <row r="338" spans="1:4" x14ac:dyDescent="0.2">
      <c r="A338" s="11" t="s">
        <v>12397</v>
      </c>
      <c r="B338" s="7" t="s">
        <v>49943</v>
      </c>
      <c r="C338" t="s">
        <v>49944</v>
      </c>
      <c r="D338" t="s">
        <v>12281</v>
      </c>
    </row>
    <row r="339" spans="1:4" x14ac:dyDescent="0.2">
      <c r="A339" t="s">
        <v>49942</v>
      </c>
      <c r="B339" s="9" t="s">
        <v>49943</v>
      </c>
      <c r="C339" t="s">
        <v>49944</v>
      </c>
      <c r="D339" t="s">
        <v>12281</v>
      </c>
    </row>
    <row r="340" spans="1:4" x14ac:dyDescent="0.2">
      <c r="A340" t="s">
        <v>49945</v>
      </c>
      <c r="B340" s="7" t="s">
        <v>49946</v>
      </c>
      <c r="C340" t="s">
        <v>49947</v>
      </c>
      <c r="D340" t="s">
        <v>12281</v>
      </c>
    </row>
    <row r="341" spans="1:4" x14ac:dyDescent="0.2">
      <c r="A341" s="11" t="s">
        <v>49948</v>
      </c>
      <c r="B341" s="9" t="s">
        <v>12489</v>
      </c>
      <c r="C341" t="s">
        <v>49949</v>
      </c>
      <c r="D341" t="s">
        <v>12281</v>
      </c>
    </row>
    <row r="342" spans="1:4" x14ac:dyDescent="0.2">
      <c r="A342" t="s">
        <v>12447</v>
      </c>
      <c r="B342" s="7" t="s">
        <v>12447</v>
      </c>
      <c r="C342" t="s">
        <v>49950</v>
      </c>
      <c r="D342" t="s">
        <v>12281</v>
      </c>
    </row>
    <row r="343" spans="1:4" x14ac:dyDescent="0.2">
      <c r="A343" s="11" t="s">
        <v>12439</v>
      </c>
      <c r="B343" s="9" t="s">
        <v>12439</v>
      </c>
      <c r="C343" t="s">
        <v>49951</v>
      </c>
      <c r="D343" t="s">
        <v>12281</v>
      </c>
    </row>
    <row r="344" spans="1:4" x14ac:dyDescent="0.2">
      <c r="A344" t="s">
        <v>12373</v>
      </c>
      <c r="B344" s="7" t="s">
        <v>12373</v>
      </c>
      <c r="C344" t="s">
        <v>49952</v>
      </c>
      <c r="D344" t="s">
        <v>12281</v>
      </c>
    </row>
    <row r="345" spans="1:4" x14ac:dyDescent="0.2">
      <c r="A345" t="s">
        <v>12390</v>
      </c>
      <c r="B345" s="9" t="s">
        <v>12390</v>
      </c>
      <c r="C345" t="s">
        <v>49953</v>
      </c>
      <c r="D345" t="s">
        <v>12281</v>
      </c>
    </row>
    <row r="346" spans="1:4" x14ac:dyDescent="0.2">
      <c r="A346" t="s">
        <v>12480</v>
      </c>
      <c r="B346" s="7" t="s">
        <v>12480</v>
      </c>
      <c r="C346" t="s">
        <v>49954</v>
      </c>
      <c r="D346" t="s">
        <v>12281</v>
      </c>
    </row>
    <row r="347" spans="1:4" x14ac:dyDescent="0.2">
      <c r="A347" s="11" t="s">
        <v>49955</v>
      </c>
      <c r="B347" s="9" t="s">
        <v>49956</v>
      </c>
      <c r="C347" t="s">
        <v>49957</v>
      </c>
      <c r="D347" t="s">
        <v>12281</v>
      </c>
    </row>
    <row r="348" spans="1:4" x14ac:dyDescent="0.2">
      <c r="A348" t="s">
        <v>49958</v>
      </c>
      <c r="B348" s="7" t="s">
        <v>49959</v>
      </c>
      <c r="C348" t="s">
        <v>49960</v>
      </c>
      <c r="D348" t="s">
        <v>12281</v>
      </c>
    </row>
    <row r="349" spans="1:4" x14ac:dyDescent="0.2">
      <c r="A349" t="s">
        <v>49961</v>
      </c>
      <c r="B349" s="9" t="s">
        <v>49962</v>
      </c>
      <c r="C349" t="s">
        <v>49963</v>
      </c>
      <c r="D349" t="s">
        <v>12281</v>
      </c>
    </row>
    <row r="350" spans="1:4" x14ac:dyDescent="0.2">
      <c r="A350" s="12" t="s">
        <v>12444</v>
      </c>
      <c r="B350" s="7" t="s">
        <v>49965</v>
      </c>
      <c r="C350" t="s">
        <v>49966</v>
      </c>
      <c r="D350" t="s">
        <v>12281</v>
      </c>
    </row>
    <row r="351" spans="1:4" x14ac:dyDescent="0.2">
      <c r="A351" t="s">
        <v>49964</v>
      </c>
      <c r="B351" s="7" t="s">
        <v>49965</v>
      </c>
      <c r="C351" t="s">
        <v>49966</v>
      </c>
      <c r="D351" t="s">
        <v>12281</v>
      </c>
    </row>
    <row r="352" spans="1:4" x14ac:dyDescent="0.2">
      <c r="A352" t="str">
        <f>B352</f>
        <v>Al-Jamimah</v>
      </c>
      <c r="B352" s="9" t="s">
        <v>49967</v>
      </c>
      <c r="C352" t="s">
        <v>49968</v>
      </c>
      <c r="D352" t="s">
        <v>12281</v>
      </c>
    </row>
    <row r="353" spans="1:4" x14ac:dyDescent="0.2">
      <c r="A353" t="str">
        <f>B353</f>
        <v>Al-Maghrabah</v>
      </c>
      <c r="B353" s="7" t="s">
        <v>49969</v>
      </c>
      <c r="C353" t="s">
        <v>49970</v>
      </c>
      <c r="D353" t="s">
        <v>12281</v>
      </c>
    </row>
    <row r="354" spans="1:4" x14ac:dyDescent="0.2">
      <c r="A354" s="13" t="str">
        <f>B354</f>
        <v>Al-Miftah</v>
      </c>
      <c r="B354" s="9" t="s">
        <v>49971</v>
      </c>
      <c r="C354" t="s">
        <v>49972</v>
      </c>
      <c r="D354" t="s">
        <v>12281</v>
      </c>
    </row>
    <row r="355" spans="1:4" x14ac:dyDescent="0.2">
      <c r="A355" s="12" t="s">
        <v>12443</v>
      </c>
      <c r="B355" s="7" t="s">
        <v>49973</v>
      </c>
      <c r="C355" t="s">
        <v>49974</v>
      </c>
      <c r="D355" t="s">
        <v>12281</v>
      </c>
    </row>
    <row r="356" spans="1:4" x14ac:dyDescent="0.2">
      <c r="A356" t="str">
        <f>B356</f>
        <v>Aslim</v>
      </c>
      <c r="B356" s="7" t="s">
        <v>49973</v>
      </c>
      <c r="C356" t="s">
        <v>49974</v>
      </c>
      <c r="D356" t="s">
        <v>12281</v>
      </c>
    </row>
    <row r="357" spans="1:4" x14ac:dyDescent="0.2">
      <c r="A357" t="str">
        <f>B357</f>
        <v>Bani al-Awam</v>
      </c>
      <c r="B357" s="9" t="s">
        <v>49975</v>
      </c>
      <c r="C357" t="s">
        <v>49976</v>
      </c>
      <c r="D357" t="s">
        <v>12281</v>
      </c>
    </row>
    <row r="358" spans="1:4" x14ac:dyDescent="0.2">
      <c r="A358" s="11" t="s">
        <v>12409</v>
      </c>
      <c r="B358" s="7" t="s">
        <v>49978</v>
      </c>
      <c r="C358" t="s">
        <v>49979</v>
      </c>
      <c r="D358" t="s">
        <v>12281</v>
      </c>
    </row>
    <row r="359" spans="1:4" x14ac:dyDescent="0.2">
      <c r="A359" s="13" t="s">
        <v>49977</v>
      </c>
      <c r="B359" s="9" t="s">
        <v>49978</v>
      </c>
      <c r="C359" t="s">
        <v>49979</v>
      </c>
      <c r="D359" t="s">
        <v>12281</v>
      </c>
    </row>
    <row r="360" spans="1:4" x14ac:dyDescent="0.2">
      <c r="A360" t="str">
        <f>B360</f>
        <v>Qarah</v>
      </c>
      <c r="B360" s="7" t="s">
        <v>12514</v>
      </c>
      <c r="C360" t="s">
        <v>49980</v>
      </c>
      <c r="D360" t="s">
        <v>12281</v>
      </c>
    </row>
    <row r="361" spans="1:4" x14ac:dyDescent="0.2">
      <c r="A361" t="s">
        <v>50310</v>
      </c>
      <c r="B361" s="10" t="s">
        <v>49920</v>
      </c>
      <c r="C361" t="s">
        <v>49921</v>
      </c>
      <c r="D361" t="s">
        <v>12281</v>
      </c>
    </row>
    <row r="362" spans="1:4" x14ac:dyDescent="0.2">
      <c r="A362" t="s">
        <v>12479</v>
      </c>
      <c r="B362" s="10" t="s">
        <v>49932</v>
      </c>
      <c r="C362" t="s">
        <v>49933</v>
      </c>
      <c r="D362" t="s">
        <v>12281</v>
      </c>
    </row>
    <row r="363" spans="1:4" x14ac:dyDescent="0.2">
      <c r="A363" t="s">
        <v>50334</v>
      </c>
      <c r="B363" s="10" t="s">
        <v>49946</v>
      </c>
      <c r="C363" t="s">
        <v>49947</v>
      </c>
      <c r="D363" t="s">
        <v>12281</v>
      </c>
    </row>
    <row r="364" spans="1:4" x14ac:dyDescent="0.2">
      <c r="A364" t="s">
        <v>49946</v>
      </c>
      <c r="B364" s="10" t="s">
        <v>49946</v>
      </c>
      <c r="C364" t="s">
        <v>49947</v>
      </c>
      <c r="D364" t="s">
        <v>12281</v>
      </c>
    </row>
    <row r="365" spans="1:4" x14ac:dyDescent="0.2">
      <c r="A365" t="s">
        <v>12489</v>
      </c>
      <c r="B365" s="10" t="s">
        <v>12489</v>
      </c>
      <c r="C365" t="s">
        <v>49949</v>
      </c>
      <c r="D365" t="s">
        <v>12281</v>
      </c>
    </row>
    <row r="366" spans="1:4" x14ac:dyDescent="0.2">
      <c r="A366" t="s">
        <v>12410</v>
      </c>
      <c r="B366" s="9" t="s">
        <v>49981</v>
      </c>
      <c r="C366" t="s">
        <v>49982</v>
      </c>
      <c r="D366" t="s">
        <v>12269</v>
      </c>
    </row>
    <row r="367" spans="1:4" x14ac:dyDescent="0.2">
      <c r="A367" t="s">
        <v>12356</v>
      </c>
      <c r="B367" s="7" t="s">
        <v>49981</v>
      </c>
      <c r="C367" t="s">
        <v>49982</v>
      </c>
      <c r="D367" t="s">
        <v>12269</v>
      </c>
    </row>
    <row r="368" spans="1:4" x14ac:dyDescent="0.2">
      <c r="A368" t="s">
        <v>49981</v>
      </c>
      <c r="B368" s="9" t="s">
        <v>49981</v>
      </c>
      <c r="C368" t="s">
        <v>49982</v>
      </c>
      <c r="D368" t="s">
        <v>12269</v>
      </c>
    </row>
    <row r="369" spans="1:4" x14ac:dyDescent="0.2">
      <c r="A369" s="13" t="s">
        <v>49983</v>
      </c>
      <c r="B369" s="7" t="s">
        <v>49983</v>
      </c>
      <c r="C369" t="s">
        <v>49984</v>
      </c>
      <c r="D369" t="s">
        <v>12269</v>
      </c>
    </row>
    <row r="370" spans="1:4" x14ac:dyDescent="0.2">
      <c r="A370" t="s">
        <v>49985</v>
      </c>
      <c r="B370" s="9" t="s">
        <v>49983</v>
      </c>
      <c r="C370" t="s">
        <v>49984</v>
      </c>
      <c r="D370" t="s">
        <v>12269</v>
      </c>
    </row>
    <row r="371" spans="1:4" x14ac:dyDescent="0.2">
      <c r="A371" t="s">
        <v>12291</v>
      </c>
      <c r="B371" s="7" t="s">
        <v>49986</v>
      </c>
      <c r="C371" t="s">
        <v>49987</v>
      </c>
      <c r="D371" t="s">
        <v>12269</v>
      </c>
    </row>
    <row r="372" spans="1:4" x14ac:dyDescent="0.2">
      <c r="A372" t="s">
        <v>49986</v>
      </c>
      <c r="B372" s="9" t="s">
        <v>49986</v>
      </c>
      <c r="C372" t="s">
        <v>49987</v>
      </c>
      <c r="D372" t="s">
        <v>12269</v>
      </c>
    </row>
    <row r="373" spans="1:4" x14ac:dyDescent="0.2">
      <c r="A373" s="11" t="s">
        <v>49988</v>
      </c>
      <c r="B373" s="7" t="s">
        <v>49988</v>
      </c>
      <c r="C373" t="s">
        <v>49989</v>
      </c>
      <c r="D373" t="s">
        <v>12269</v>
      </c>
    </row>
    <row r="374" spans="1:4" x14ac:dyDescent="0.2">
      <c r="A374" s="12" t="s">
        <v>12466</v>
      </c>
      <c r="B374" s="9" t="s">
        <v>49990</v>
      </c>
      <c r="C374" t="s">
        <v>49991</v>
      </c>
      <c r="D374" t="s">
        <v>12269</v>
      </c>
    </row>
    <row r="375" spans="1:4" x14ac:dyDescent="0.2">
      <c r="A375" t="s">
        <v>49990</v>
      </c>
      <c r="B375" s="9" t="s">
        <v>49990</v>
      </c>
      <c r="C375" t="s">
        <v>49991</v>
      </c>
      <c r="D375" t="s">
        <v>12269</v>
      </c>
    </row>
    <row r="376" spans="1:4" x14ac:dyDescent="0.2">
      <c r="A376" t="s">
        <v>49992</v>
      </c>
      <c r="B376" s="7" t="s">
        <v>49992</v>
      </c>
      <c r="C376" t="s">
        <v>49993</v>
      </c>
      <c r="D376" t="s">
        <v>12269</v>
      </c>
    </row>
    <row r="377" spans="1:4" x14ac:dyDescent="0.2">
      <c r="A377" s="12" t="s">
        <v>12502</v>
      </c>
      <c r="B377" s="9" t="s">
        <v>49995</v>
      </c>
      <c r="C377" t="s">
        <v>49996</v>
      </c>
      <c r="D377" t="s">
        <v>12269</v>
      </c>
    </row>
    <row r="378" spans="1:4" x14ac:dyDescent="0.2">
      <c r="A378" s="13" t="s">
        <v>49994</v>
      </c>
      <c r="B378" s="9" t="s">
        <v>49995</v>
      </c>
      <c r="C378" t="s">
        <v>49996</v>
      </c>
      <c r="D378" t="s">
        <v>12269</v>
      </c>
    </row>
    <row r="379" spans="1:4" x14ac:dyDescent="0.2">
      <c r="A379" s="12" t="s">
        <v>12433</v>
      </c>
      <c r="B379" s="7" t="s">
        <v>49997</v>
      </c>
      <c r="C379" t="s">
        <v>49998</v>
      </c>
      <c r="D379" t="s">
        <v>12269</v>
      </c>
    </row>
    <row r="380" spans="1:4" x14ac:dyDescent="0.2">
      <c r="A380" s="11" t="s">
        <v>49997</v>
      </c>
      <c r="B380" s="7" t="s">
        <v>49997</v>
      </c>
      <c r="C380" t="s">
        <v>49998</v>
      </c>
      <c r="D380" t="s">
        <v>12269</v>
      </c>
    </row>
    <row r="381" spans="1:4" x14ac:dyDescent="0.2">
      <c r="A381" s="13" t="s">
        <v>49999</v>
      </c>
      <c r="B381" s="9" t="s">
        <v>49999</v>
      </c>
      <c r="C381" t="s">
        <v>50000</v>
      </c>
      <c r="D381" t="s">
        <v>12269</v>
      </c>
    </row>
    <row r="382" spans="1:4" x14ac:dyDescent="0.2">
      <c r="A382" t="s">
        <v>12475</v>
      </c>
      <c r="B382" s="7" t="s">
        <v>50001</v>
      </c>
      <c r="C382" t="s">
        <v>50002</v>
      </c>
      <c r="D382" t="s">
        <v>12269</v>
      </c>
    </row>
    <row r="383" spans="1:4" x14ac:dyDescent="0.2">
      <c r="A383" s="8" t="s">
        <v>49555</v>
      </c>
      <c r="B383" s="9" t="s">
        <v>50003</v>
      </c>
      <c r="C383" t="s">
        <v>50004</v>
      </c>
      <c r="D383" t="s">
        <v>12269</v>
      </c>
    </row>
    <row r="384" spans="1:4" x14ac:dyDescent="0.2">
      <c r="A384" s="11" t="s">
        <v>12440</v>
      </c>
      <c r="B384" s="9" t="s">
        <v>50003</v>
      </c>
      <c r="C384" t="s">
        <v>50004</v>
      </c>
      <c r="D384" t="s">
        <v>12269</v>
      </c>
    </row>
    <row r="385" spans="1:5" x14ac:dyDescent="0.2">
      <c r="A385" t="s">
        <v>12354</v>
      </c>
      <c r="B385" s="7" t="s">
        <v>50005</v>
      </c>
      <c r="C385" t="s">
        <v>50006</v>
      </c>
      <c r="D385" t="s">
        <v>12269</v>
      </c>
    </row>
    <row r="386" spans="1:5" x14ac:dyDescent="0.2">
      <c r="A386" t="s">
        <v>49554</v>
      </c>
      <c r="B386" s="9" t="s">
        <v>50005</v>
      </c>
      <c r="C386" t="s">
        <v>50006</v>
      </c>
      <c r="D386" t="s">
        <v>12269</v>
      </c>
    </row>
    <row r="387" spans="1:5" x14ac:dyDescent="0.2">
      <c r="A387" s="11" t="s">
        <v>50007</v>
      </c>
      <c r="B387" s="7" t="s">
        <v>50008</v>
      </c>
      <c r="C387" t="s">
        <v>50009</v>
      </c>
      <c r="D387" t="s">
        <v>12269</v>
      </c>
    </row>
    <row r="388" spans="1:5" x14ac:dyDescent="0.2">
      <c r="A388" t="s">
        <v>12377</v>
      </c>
      <c r="B388" s="9" t="s">
        <v>12377</v>
      </c>
      <c r="C388" t="s">
        <v>50010</v>
      </c>
      <c r="D388" t="s">
        <v>12269</v>
      </c>
    </row>
    <row r="389" spans="1:5" x14ac:dyDescent="0.2">
      <c r="A389" t="s">
        <v>12269</v>
      </c>
      <c r="B389" s="7" t="s">
        <v>12269</v>
      </c>
      <c r="C389" t="s">
        <v>50011</v>
      </c>
      <c r="D389" t="s">
        <v>12269</v>
      </c>
    </row>
    <row r="390" spans="1:5" x14ac:dyDescent="0.2">
      <c r="A390" t="s">
        <v>50012</v>
      </c>
      <c r="B390" s="9" t="s">
        <v>12477</v>
      </c>
      <c r="C390" t="s">
        <v>50013</v>
      </c>
      <c r="D390" t="s">
        <v>12269</v>
      </c>
    </row>
    <row r="391" spans="1:5" x14ac:dyDescent="0.2">
      <c r="A391" s="11" t="s">
        <v>12477</v>
      </c>
      <c r="B391" s="7" t="s">
        <v>12477</v>
      </c>
      <c r="C391" t="s">
        <v>50013</v>
      </c>
      <c r="D391" t="s">
        <v>12269</v>
      </c>
    </row>
    <row r="392" spans="1:5" x14ac:dyDescent="0.2">
      <c r="A392" t="s">
        <v>50014</v>
      </c>
      <c r="B392" s="9" t="s">
        <v>12476</v>
      </c>
      <c r="C392" t="s">
        <v>50015</v>
      </c>
      <c r="D392" t="s">
        <v>12269</v>
      </c>
    </row>
    <row r="393" spans="1:5" x14ac:dyDescent="0.2">
      <c r="A393" t="s">
        <v>12446</v>
      </c>
      <c r="B393" s="7" t="s">
        <v>12446</v>
      </c>
      <c r="C393" t="s">
        <v>50016</v>
      </c>
      <c r="D393" t="s">
        <v>12269</v>
      </c>
    </row>
    <row r="394" spans="1:5" x14ac:dyDescent="0.2">
      <c r="A394" s="12" t="s">
        <v>50311</v>
      </c>
      <c r="B394" s="9" t="s">
        <v>50017</v>
      </c>
      <c r="C394" t="s">
        <v>50018</v>
      </c>
      <c r="D394" t="s">
        <v>12269</v>
      </c>
      <c r="E394" t="s">
        <v>50019</v>
      </c>
    </row>
    <row r="395" spans="1:5" x14ac:dyDescent="0.2">
      <c r="A395" t="s">
        <v>50312</v>
      </c>
      <c r="B395" s="9" t="s">
        <v>50017</v>
      </c>
      <c r="C395" t="s">
        <v>50018</v>
      </c>
      <c r="D395" t="s">
        <v>12269</v>
      </c>
      <c r="E395" t="s">
        <v>50019</v>
      </c>
    </row>
    <row r="396" spans="1:5" x14ac:dyDescent="0.2">
      <c r="A396" t="str">
        <f>B396</f>
        <v>Al-Mashanah</v>
      </c>
      <c r="B396" s="7" t="s">
        <v>50017</v>
      </c>
      <c r="C396" t="s">
        <v>50018</v>
      </c>
      <c r="D396" t="s">
        <v>12269</v>
      </c>
      <c r="E396" t="s">
        <v>50019</v>
      </c>
    </row>
    <row r="397" spans="1:5" x14ac:dyDescent="0.2">
      <c r="A397" t="str">
        <f>B397</f>
        <v>Hazm al-Udayn</v>
      </c>
      <c r="B397" s="9" t="s">
        <v>50020</v>
      </c>
      <c r="C397" t="s">
        <v>50021</v>
      </c>
      <c r="D397" t="s">
        <v>12269</v>
      </c>
    </row>
    <row r="398" spans="1:5" x14ac:dyDescent="0.2">
      <c r="A398" s="13" t="s">
        <v>50312</v>
      </c>
      <c r="B398" s="10" t="s">
        <v>50017</v>
      </c>
      <c r="C398" t="s">
        <v>50018</v>
      </c>
      <c r="D398" t="s">
        <v>12269</v>
      </c>
    </row>
    <row r="399" spans="1:5" x14ac:dyDescent="0.2">
      <c r="A399" t="s">
        <v>12419</v>
      </c>
      <c r="B399" s="10" t="s">
        <v>49992</v>
      </c>
      <c r="C399" t="s">
        <v>49993</v>
      </c>
      <c r="D399" t="s">
        <v>12269</v>
      </c>
    </row>
    <row r="400" spans="1:5" x14ac:dyDescent="0.2">
      <c r="A400" s="11" t="s">
        <v>12476</v>
      </c>
      <c r="B400" s="10" t="s">
        <v>12476</v>
      </c>
      <c r="C400" t="s">
        <v>50015</v>
      </c>
      <c r="D400" t="s">
        <v>12269</v>
      </c>
    </row>
    <row r="401" spans="1:4" x14ac:dyDescent="0.2">
      <c r="A401" s="11" t="s">
        <v>50311</v>
      </c>
      <c r="B401" s="10" t="s">
        <v>50017</v>
      </c>
      <c r="C401" t="s">
        <v>50018</v>
      </c>
      <c r="D401" t="s">
        <v>12269</v>
      </c>
    </row>
    <row r="402" spans="1:4" x14ac:dyDescent="0.2">
      <c r="A402" s="13" t="s">
        <v>12337</v>
      </c>
      <c r="B402" s="7" t="s">
        <v>50023</v>
      </c>
      <c r="C402" t="s">
        <v>50024</v>
      </c>
      <c r="D402" t="s">
        <v>45439</v>
      </c>
    </row>
    <row r="403" spans="1:4" x14ac:dyDescent="0.2">
      <c r="A403" t="s">
        <v>50022</v>
      </c>
      <c r="B403" s="9" t="s">
        <v>50023</v>
      </c>
      <c r="C403" t="s">
        <v>50024</v>
      </c>
      <c r="D403" t="s">
        <v>45439</v>
      </c>
    </row>
    <row r="404" spans="1:4" x14ac:dyDescent="0.2">
      <c r="A404" t="s">
        <v>12324</v>
      </c>
      <c r="B404" s="7" t="s">
        <v>50026</v>
      </c>
      <c r="C404" t="s">
        <v>50027</v>
      </c>
      <c r="D404" t="s">
        <v>45439</v>
      </c>
    </row>
    <row r="405" spans="1:4" x14ac:dyDescent="0.2">
      <c r="A405" t="s">
        <v>50025</v>
      </c>
      <c r="B405" s="9" t="s">
        <v>50026</v>
      </c>
      <c r="C405" t="s">
        <v>50027</v>
      </c>
      <c r="D405" t="s">
        <v>45439</v>
      </c>
    </row>
    <row r="406" spans="1:4" x14ac:dyDescent="0.2">
      <c r="A406" t="s">
        <v>12346</v>
      </c>
      <c r="B406" s="7" t="s">
        <v>50028</v>
      </c>
      <c r="C406" t="s">
        <v>50029</v>
      </c>
      <c r="D406" t="s">
        <v>45439</v>
      </c>
    </row>
    <row r="407" spans="1:4" x14ac:dyDescent="0.2">
      <c r="A407" s="5" t="s">
        <v>50019</v>
      </c>
      <c r="B407" s="9" t="s">
        <v>50028</v>
      </c>
      <c r="C407" t="s">
        <v>50029</v>
      </c>
      <c r="D407" t="s">
        <v>45439</v>
      </c>
    </row>
    <row r="408" spans="1:4" x14ac:dyDescent="0.2">
      <c r="A408" s="5" t="s">
        <v>50028</v>
      </c>
      <c r="B408" s="7" t="s">
        <v>50028</v>
      </c>
      <c r="C408" t="s">
        <v>50029</v>
      </c>
      <c r="D408" t="s">
        <v>45439</v>
      </c>
    </row>
    <row r="409" spans="1:4" x14ac:dyDescent="0.2">
      <c r="A409" t="s">
        <v>12319</v>
      </c>
      <c r="B409" s="9" t="s">
        <v>50031</v>
      </c>
      <c r="C409" t="s">
        <v>50032</v>
      </c>
      <c r="D409" t="s">
        <v>45439</v>
      </c>
    </row>
    <row r="410" spans="1:4" x14ac:dyDescent="0.2">
      <c r="A410" t="s">
        <v>50030</v>
      </c>
      <c r="B410" s="7" t="s">
        <v>50031</v>
      </c>
      <c r="C410" t="s">
        <v>50032</v>
      </c>
      <c r="D410" t="s">
        <v>45439</v>
      </c>
    </row>
    <row r="411" spans="1:4" x14ac:dyDescent="0.2">
      <c r="A411" t="s">
        <v>50033</v>
      </c>
      <c r="B411" s="9" t="s">
        <v>50031</v>
      </c>
      <c r="C411" t="s">
        <v>50032</v>
      </c>
      <c r="D411" t="s">
        <v>45439</v>
      </c>
    </row>
    <row r="412" spans="1:4" x14ac:dyDescent="0.2">
      <c r="A412" s="12" t="s">
        <v>12503</v>
      </c>
      <c r="B412" s="7" t="s">
        <v>50035</v>
      </c>
      <c r="C412" t="s">
        <v>50036</v>
      </c>
      <c r="D412" t="s">
        <v>45439</v>
      </c>
    </row>
    <row r="413" spans="1:4" x14ac:dyDescent="0.2">
      <c r="A413" t="s">
        <v>50034</v>
      </c>
      <c r="B413" s="7" t="s">
        <v>50035</v>
      </c>
      <c r="C413" t="s">
        <v>50036</v>
      </c>
      <c r="D413" t="s">
        <v>45439</v>
      </c>
    </row>
    <row r="414" spans="1:4" x14ac:dyDescent="0.2">
      <c r="A414" t="s">
        <v>12325</v>
      </c>
      <c r="B414" s="9" t="s">
        <v>12325</v>
      </c>
      <c r="C414" t="s">
        <v>50037</v>
      </c>
      <c r="D414" t="s">
        <v>45439</v>
      </c>
    </row>
    <row r="415" spans="1:4" x14ac:dyDescent="0.2">
      <c r="A415" t="s">
        <v>12343</v>
      </c>
      <c r="B415" s="7" t="s">
        <v>50039</v>
      </c>
      <c r="C415" t="s">
        <v>50040</v>
      </c>
      <c r="D415" t="s">
        <v>45439</v>
      </c>
    </row>
    <row r="416" spans="1:4" x14ac:dyDescent="0.2">
      <c r="A416" s="13" t="s">
        <v>50038</v>
      </c>
      <c r="B416" s="9" t="s">
        <v>50039</v>
      </c>
      <c r="C416" t="s">
        <v>50040</v>
      </c>
      <c r="D416" t="s">
        <v>45439</v>
      </c>
    </row>
    <row r="417" spans="1:4" x14ac:dyDescent="0.2">
      <c r="A417" t="s">
        <v>12327</v>
      </c>
      <c r="B417" s="7" t="s">
        <v>12327</v>
      </c>
      <c r="C417" t="s">
        <v>50041</v>
      </c>
      <c r="D417" t="s">
        <v>45439</v>
      </c>
    </row>
    <row r="418" spans="1:4" x14ac:dyDescent="0.2">
      <c r="A418" t="s">
        <v>12342</v>
      </c>
      <c r="B418" s="9" t="s">
        <v>50042</v>
      </c>
      <c r="C418" t="s">
        <v>50043</v>
      </c>
      <c r="D418" t="s">
        <v>45439</v>
      </c>
    </row>
    <row r="419" spans="1:4" x14ac:dyDescent="0.2">
      <c r="A419" s="12" t="s">
        <v>49551</v>
      </c>
      <c r="B419" s="7" t="s">
        <v>50042</v>
      </c>
      <c r="C419" t="s">
        <v>50043</v>
      </c>
      <c r="D419" t="s">
        <v>45439</v>
      </c>
    </row>
    <row r="420" spans="1:4" x14ac:dyDescent="0.2">
      <c r="A420" s="11" t="s">
        <v>50042</v>
      </c>
      <c r="B420" s="7" t="s">
        <v>50042</v>
      </c>
      <c r="C420" t="s">
        <v>50043</v>
      </c>
      <c r="D420" t="s">
        <v>45439</v>
      </c>
    </row>
    <row r="421" spans="1:4" x14ac:dyDescent="0.2">
      <c r="A421" t="str">
        <f>B421</f>
        <v>Al-Had</v>
      </c>
      <c r="B421" s="9" t="s">
        <v>12347</v>
      </c>
      <c r="C421" t="s">
        <v>50044</v>
      </c>
      <c r="D421" t="s">
        <v>45439</v>
      </c>
    </row>
    <row r="422" spans="1:4" x14ac:dyDescent="0.2">
      <c r="A422" s="12" t="s">
        <v>12482</v>
      </c>
      <c r="B422" s="7" t="s">
        <v>50045</v>
      </c>
      <c r="C422" t="s">
        <v>50046</v>
      </c>
      <c r="D422" t="s">
        <v>45439</v>
      </c>
    </row>
    <row r="423" spans="1:4" x14ac:dyDescent="0.2">
      <c r="A423" s="13" t="s">
        <v>12345</v>
      </c>
      <c r="B423" s="9" t="s">
        <v>50047</v>
      </c>
      <c r="C423" t="s">
        <v>50048</v>
      </c>
      <c r="D423" t="s">
        <v>45439</v>
      </c>
    </row>
    <row r="424" spans="1:4" x14ac:dyDescent="0.2">
      <c r="A424" t="str">
        <f>B424</f>
        <v>Al-Maqatirah</v>
      </c>
      <c r="B424" s="7" t="s">
        <v>50047</v>
      </c>
      <c r="C424" t="s">
        <v>50048</v>
      </c>
      <c r="D424" t="s">
        <v>45439</v>
      </c>
    </row>
    <row r="425" spans="1:4" x14ac:dyDescent="0.2">
      <c r="A425" s="12" t="s">
        <v>12481</v>
      </c>
      <c r="B425" s="9" t="s">
        <v>50049</v>
      </c>
      <c r="C425" t="s">
        <v>50050</v>
      </c>
      <c r="D425" t="s">
        <v>45439</v>
      </c>
    </row>
    <row r="426" spans="1:4" x14ac:dyDescent="0.2">
      <c r="A426" s="13" t="str">
        <f>B426</f>
        <v>Al-Milah</v>
      </c>
      <c r="B426" s="9" t="s">
        <v>50049</v>
      </c>
      <c r="C426" t="s">
        <v>50050</v>
      </c>
      <c r="D426" t="s">
        <v>45439</v>
      </c>
    </row>
    <row r="427" spans="1:4" x14ac:dyDescent="0.2">
      <c r="A427" s="13" t="str">
        <f>B427</f>
        <v>Halayman</v>
      </c>
      <c r="B427" s="7" t="s">
        <v>50051</v>
      </c>
      <c r="C427" t="s">
        <v>50052</v>
      </c>
      <c r="D427" t="s">
        <v>45439</v>
      </c>
    </row>
    <row r="428" spans="1:4" x14ac:dyDescent="0.2">
      <c r="A428" s="11" t="str">
        <f>B428</f>
        <v>Yahar</v>
      </c>
      <c r="B428" s="9" t="s">
        <v>50053</v>
      </c>
      <c r="C428" t="s">
        <v>50054</v>
      </c>
      <c r="D428" t="s">
        <v>45439</v>
      </c>
    </row>
    <row r="429" spans="1:4" x14ac:dyDescent="0.2">
      <c r="A429" s="13" t="s">
        <v>50023</v>
      </c>
      <c r="B429" s="10" t="s">
        <v>50023</v>
      </c>
      <c r="C429" t="s">
        <v>50024</v>
      </c>
      <c r="D429" t="s">
        <v>45439</v>
      </c>
    </row>
    <row r="430" spans="1:4" x14ac:dyDescent="0.2">
      <c r="A430" t="s">
        <v>50313</v>
      </c>
      <c r="B430" s="10" t="s">
        <v>50039</v>
      </c>
      <c r="C430" t="s">
        <v>50040</v>
      </c>
      <c r="D430" t="s">
        <v>45439</v>
      </c>
    </row>
    <row r="431" spans="1:4" x14ac:dyDescent="0.2">
      <c r="A431" s="12" t="s">
        <v>12471</v>
      </c>
      <c r="B431" s="7" t="s">
        <v>50056</v>
      </c>
      <c r="C431" t="s">
        <v>50057</v>
      </c>
      <c r="D431" t="s">
        <v>50058</v>
      </c>
    </row>
    <row r="432" spans="1:4" x14ac:dyDescent="0.2">
      <c r="A432" s="13" t="s">
        <v>50055</v>
      </c>
      <c r="B432" s="7" t="s">
        <v>50056</v>
      </c>
      <c r="C432" t="s">
        <v>50057</v>
      </c>
      <c r="D432" t="s">
        <v>50058</v>
      </c>
    </row>
    <row r="433" spans="1:4" x14ac:dyDescent="0.2">
      <c r="A433" t="s">
        <v>12391</v>
      </c>
      <c r="B433" s="9" t="s">
        <v>12391</v>
      </c>
      <c r="C433" t="s">
        <v>50059</v>
      </c>
      <c r="D433" t="s">
        <v>50058</v>
      </c>
    </row>
    <row r="434" spans="1:4" x14ac:dyDescent="0.2">
      <c r="A434" t="s">
        <v>50060</v>
      </c>
      <c r="B434" s="7" t="s">
        <v>50061</v>
      </c>
      <c r="C434" t="s">
        <v>50062</v>
      </c>
      <c r="D434" t="s">
        <v>50058</v>
      </c>
    </row>
    <row r="435" spans="1:4" x14ac:dyDescent="0.2">
      <c r="A435" t="s">
        <v>49514</v>
      </c>
      <c r="B435" s="9" t="s">
        <v>49514</v>
      </c>
      <c r="C435" t="s">
        <v>50063</v>
      </c>
      <c r="D435" t="s">
        <v>50058</v>
      </c>
    </row>
    <row r="436" spans="1:4" x14ac:dyDescent="0.2">
      <c r="A436" s="13" t="s">
        <v>12407</v>
      </c>
      <c r="B436" s="7" t="s">
        <v>50058</v>
      </c>
      <c r="C436" t="s">
        <v>50064</v>
      </c>
      <c r="D436" t="s">
        <v>50058</v>
      </c>
    </row>
    <row r="437" spans="1:4" x14ac:dyDescent="0.2">
      <c r="A437" t="s">
        <v>50058</v>
      </c>
      <c r="B437" s="9" t="s">
        <v>50058</v>
      </c>
      <c r="C437" t="s">
        <v>50064</v>
      </c>
      <c r="D437" t="s">
        <v>50058</v>
      </c>
    </row>
    <row r="438" spans="1:4" x14ac:dyDescent="0.2">
      <c r="A438" t="s">
        <v>50065</v>
      </c>
      <c r="B438" s="7" t="s">
        <v>50065</v>
      </c>
      <c r="C438" t="s">
        <v>50066</v>
      </c>
      <c r="D438" t="s">
        <v>50058</v>
      </c>
    </row>
    <row r="439" spans="1:4" x14ac:dyDescent="0.2">
      <c r="A439" s="11" t="s">
        <v>12365</v>
      </c>
      <c r="B439" s="9" t="s">
        <v>50065</v>
      </c>
      <c r="C439" t="s">
        <v>50066</v>
      </c>
      <c r="D439" t="s">
        <v>50058</v>
      </c>
    </row>
    <row r="440" spans="1:4" x14ac:dyDescent="0.2">
      <c r="A440" s="12" t="s">
        <v>49508</v>
      </c>
      <c r="B440" s="7" t="s">
        <v>50067</v>
      </c>
      <c r="C440" t="s">
        <v>50068</v>
      </c>
      <c r="D440" t="s">
        <v>50058</v>
      </c>
    </row>
    <row r="441" spans="1:4" x14ac:dyDescent="0.2">
      <c r="A441" s="12" t="s">
        <v>12497</v>
      </c>
      <c r="B441" s="7" t="s">
        <v>50067</v>
      </c>
      <c r="C441" t="s">
        <v>50068</v>
      </c>
      <c r="D441" t="s">
        <v>50058</v>
      </c>
    </row>
    <row r="442" spans="1:4" x14ac:dyDescent="0.2">
      <c r="A442" t="s">
        <v>50314</v>
      </c>
      <c r="B442" s="7" t="s">
        <v>50067</v>
      </c>
      <c r="C442" t="s">
        <v>50068</v>
      </c>
      <c r="D442" t="s">
        <v>50058</v>
      </c>
    </row>
    <row r="443" spans="1:4" x14ac:dyDescent="0.2">
      <c r="A443" s="11" t="s">
        <v>12355</v>
      </c>
      <c r="B443" s="9" t="s">
        <v>12355</v>
      </c>
      <c r="C443" t="s">
        <v>50069</v>
      </c>
      <c r="D443" t="s">
        <v>50058</v>
      </c>
    </row>
    <row r="444" spans="1:4" x14ac:dyDescent="0.2">
      <c r="A444" t="str">
        <f>B444</f>
        <v>Al-Abdiyah</v>
      </c>
      <c r="B444" s="7" t="s">
        <v>50070</v>
      </c>
      <c r="C444" t="s">
        <v>50071</v>
      </c>
      <c r="D444" t="s">
        <v>50058</v>
      </c>
    </row>
    <row r="445" spans="1:4" x14ac:dyDescent="0.2">
      <c r="A445" s="13" t="str">
        <f>B445</f>
        <v>Al-Jubah</v>
      </c>
      <c r="B445" s="9" t="s">
        <v>50072</v>
      </c>
      <c r="C445" t="s">
        <v>50073</v>
      </c>
      <c r="D445" t="s">
        <v>50058</v>
      </c>
    </row>
    <row r="446" spans="1:4" x14ac:dyDescent="0.2">
      <c r="A446" s="13" t="str">
        <f>B446</f>
        <v>Jabal Murad</v>
      </c>
      <c r="B446" s="7" t="s">
        <v>50074</v>
      </c>
      <c r="C446" t="s">
        <v>50075</v>
      </c>
      <c r="D446" t="s">
        <v>50058</v>
      </c>
    </row>
    <row r="447" spans="1:4" x14ac:dyDescent="0.2">
      <c r="A447" s="14" t="s">
        <v>49495</v>
      </c>
      <c r="B447" s="9" t="s">
        <v>12511</v>
      </c>
      <c r="C447" t="s">
        <v>50076</v>
      </c>
      <c r="D447" t="s">
        <v>50058</v>
      </c>
    </row>
    <row r="448" spans="1:4" x14ac:dyDescent="0.2">
      <c r="A448" s="14" t="s">
        <v>50077</v>
      </c>
      <c r="B448" s="7" t="s">
        <v>12511</v>
      </c>
      <c r="C448" t="s">
        <v>50076</v>
      </c>
      <c r="D448" t="s">
        <v>50058</v>
      </c>
    </row>
    <row r="449" spans="1:5" x14ac:dyDescent="0.2">
      <c r="A449" t="str">
        <f>B449</f>
        <v>Mahiliyah</v>
      </c>
      <c r="B449" s="9" t="s">
        <v>12511</v>
      </c>
      <c r="C449" t="s">
        <v>50076</v>
      </c>
      <c r="D449" t="s">
        <v>50058</v>
      </c>
    </row>
    <row r="450" spans="1:5" x14ac:dyDescent="0.2">
      <c r="A450" t="str">
        <f>B450</f>
        <v>Raghwan</v>
      </c>
      <c r="B450" s="7" t="s">
        <v>50078</v>
      </c>
      <c r="C450" t="s">
        <v>50079</v>
      </c>
      <c r="D450" t="s">
        <v>50058</v>
      </c>
    </row>
    <row r="451" spans="1:5" x14ac:dyDescent="0.2">
      <c r="A451" t="str">
        <f>B451</f>
        <v>Rahbah</v>
      </c>
      <c r="B451" s="9" t="s">
        <v>50080</v>
      </c>
      <c r="C451" t="s">
        <v>50081</v>
      </c>
      <c r="D451" t="s">
        <v>50058</v>
      </c>
      <c r="E451" t="s">
        <v>12378</v>
      </c>
    </row>
    <row r="452" spans="1:5" x14ac:dyDescent="0.2">
      <c r="A452" s="11" t="s">
        <v>50315</v>
      </c>
      <c r="B452" s="10" t="s">
        <v>50061</v>
      </c>
      <c r="C452" t="s">
        <v>50062</v>
      </c>
      <c r="D452" t="s">
        <v>50058</v>
      </c>
    </row>
    <row r="453" spans="1:5" x14ac:dyDescent="0.2">
      <c r="A453" s="5" t="s">
        <v>50083</v>
      </c>
      <c r="B453" s="7" t="s">
        <v>50083</v>
      </c>
      <c r="C453" t="s">
        <v>50084</v>
      </c>
      <c r="D453" t="s">
        <v>12288</v>
      </c>
    </row>
    <row r="454" spans="1:5" x14ac:dyDescent="0.2">
      <c r="A454" s="13" t="s">
        <v>50082</v>
      </c>
      <c r="B454" s="9" t="s">
        <v>50083</v>
      </c>
      <c r="C454" t="s">
        <v>50084</v>
      </c>
      <c r="D454" t="s">
        <v>12288</v>
      </c>
    </row>
    <row r="455" spans="1:5" x14ac:dyDescent="0.2">
      <c r="A455" s="11" t="s">
        <v>50086</v>
      </c>
      <c r="B455" s="7" t="s">
        <v>50086</v>
      </c>
      <c r="C455" t="s">
        <v>50087</v>
      </c>
      <c r="D455" t="s">
        <v>12288</v>
      </c>
    </row>
    <row r="456" spans="1:5" x14ac:dyDescent="0.2">
      <c r="A456" s="11" t="s">
        <v>50085</v>
      </c>
      <c r="B456" s="9" t="s">
        <v>50086</v>
      </c>
      <c r="C456" t="s">
        <v>50087</v>
      </c>
      <c r="D456" t="s">
        <v>12288</v>
      </c>
    </row>
    <row r="457" spans="1:5" x14ac:dyDescent="0.2">
      <c r="A457" t="s">
        <v>50088</v>
      </c>
      <c r="B457" s="7" t="s">
        <v>50088</v>
      </c>
      <c r="C457" t="s">
        <v>50089</v>
      </c>
      <c r="D457" t="s">
        <v>12288</v>
      </c>
    </row>
    <row r="458" spans="1:5" x14ac:dyDescent="0.2">
      <c r="A458" t="s">
        <v>12398</v>
      </c>
      <c r="B458" s="9" t="s">
        <v>12398</v>
      </c>
      <c r="C458" t="s">
        <v>50091</v>
      </c>
      <c r="D458" t="s">
        <v>12288</v>
      </c>
    </row>
    <row r="459" spans="1:5" x14ac:dyDescent="0.2">
      <c r="A459" t="s">
        <v>50090</v>
      </c>
      <c r="B459" s="7" t="s">
        <v>12398</v>
      </c>
      <c r="C459" t="s">
        <v>50091</v>
      </c>
      <c r="D459" t="s">
        <v>12288</v>
      </c>
    </row>
    <row r="460" spans="1:5" x14ac:dyDescent="0.2">
      <c r="A460" t="str">
        <f>B460</f>
        <v>Bilad al-Ta'am</v>
      </c>
      <c r="B460" s="9" t="s">
        <v>50092</v>
      </c>
      <c r="C460" t="s">
        <v>50093</v>
      </c>
      <c r="D460" t="s">
        <v>12288</v>
      </c>
    </row>
    <row r="461" spans="1:5" x14ac:dyDescent="0.2">
      <c r="A461" s="12" t="s">
        <v>12436</v>
      </c>
      <c r="B461" s="7" t="s">
        <v>50094</v>
      </c>
      <c r="C461" t="s">
        <v>50095</v>
      </c>
      <c r="D461" t="s">
        <v>12288</v>
      </c>
    </row>
    <row r="462" spans="1:5" x14ac:dyDescent="0.2">
      <c r="A462" t="str">
        <f>B462</f>
        <v>Mazhar</v>
      </c>
      <c r="B462" s="7" t="s">
        <v>50094</v>
      </c>
      <c r="C462" t="s">
        <v>50095</v>
      </c>
      <c r="D462" t="s">
        <v>12288</v>
      </c>
    </row>
    <row r="463" spans="1:5" x14ac:dyDescent="0.2">
      <c r="A463" t="s">
        <v>12434</v>
      </c>
      <c r="B463" s="10" t="s">
        <v>50088</v>
      </c>
      <c r="C463" t="s">
        <v>50089</v>
      </c>
      <c r="D463" t="s">
        <v>12288</v>
      </c>
    </row>
    <row r="464" spans="1:5" x14ac:dyDescent="0.2">
      <c r="A464" t="s">
        <v>12435</v>
      </c>
      <c r="B464" s="10" t="s">
        <v>50092</v>
      </c>
      <c r="C464" t="s">
        <v>50093</v>
      </c>
      <c r="D464" t="s">
        <v>12288</v>
      </c>
    </row>
    <row r="465" spans="1:16384" x14ac:dyDescent="0.2">
      <c r="A465" t="s">
        <v>50098</v>
      </c>
      <c r="B465" s="9" t="s">
        <v>50096</v>
      </c>
      <c r="C465" t="s">
        <v>50097</v>
      </c>
      <c r="D465" t="s">
        <v>12283</v>
      </c>
    </row>
    <row r="466" spans="1:16384" x14ac:dyDescent="0.2">
      <c r="A466" t="s">
        <v>50099</v>
      </c>
      <c r="B466" s="9" t="s">
        <v>50099</v>
      </c>
      <c r="C466" t="s">
        <v>50100</v>
      </c>
      <c r="D466" t="s">
        <v>12283</v>
      </c>
    </row>
    <row r="467" spans="1:16384" x14ac:dyDescent="0.2">
      <c r="A467" t="s">
        <v>12378</v>
      </c>
      <c r="B467" s="7" t="s">
        <v>50101</v>
      </c>
      <c r="C467" t="s">
        <v>50102</v>
      </c>
      <c r="D467" t="s">
        <v>12283</v>
      </c>
    </row>
    <row r="468" spans="1:16384" x14ac:dyDescent="0.2">
      <c r="A468" s="13" t="s">
        <v>50103</v>
      </c>
      <c r="B468" s="9" t="s">
        <v>50101</v>
      </c>
      <c r="C468" t="s">
        <v>50102</v>
      </c>
      <c r="D468" t="s">
        <v>12283</v>
      </c>
    </row>
    <row r="469" spans="1:16384" x14ac:dyDescent="0.2">
      <c r="A469" t="s">
        <v>12366</v>
      </c>
      <c r="B469" s="7" t="s">
        <v>12366</v>
      </c>
      <c r="C469" t="s">
        <v>50104</v>
      </c>
      <c r="D469" t="s">
        <v>12283</v>
      </c>
    </row>
    <row r="470" spans="1:16384" x14ac:dyDescent="0.2">
      <c r="A470" s="12" t="s">
        <v>49539</v>
      </c>
      <c r="B470" s="9" t="s">
        <v>50105</v>
      </c>
      <c r="C470" t="s">
        <v>50106</v>
      </c>
      <c r="D470" t="s">
        <v>12283</v>
      </c>
    </row>
    <row r="471" spans="1:16384" x14ac:dyDescent="0.2">
      <c r="A471" s="11" t="s">
        <v>12367</v>
      </c>
      <c r="B471" s="9" t="s">
        <v>50105</v>
      </c>
      <c r="C471" t="s">
        <v>50106</v>
      </c>
      <c r="D471" t="s">
        <v>12283</v>
      </c>
    </row>
    <row r="472" spans="1:16384" x14ac:dyDescent="0.2">
      <c r="A472" t="s">
        <v>12374</v>
      </c>
      <c r="B472" s="7" t="s">
        <v>49523</v>
      </c>
      <c r="C472" t="s">
        <v>50107</v>
      </c>
      <c r="D472" t="s">
        <v>12283</v>
      </c>
    </row>
    <row r="473" spans="1:16384" x14ac:dyDescent="0.2">
      <c r="A473" t="s">
        <v>49523</v>
      </c>
      <c r="B473" s="9" t="s">
        <v>49523</v>
      </c>
      <c r="C473" t="s">
        <v>50107</v>
      </c>
      <c r="D473" t="s">
        <v>12283</v>
      </c>
    </row>
    <row r="474" spans="1:16384" x14ac:dyDescent="0.2">
      <c r="A474" s="4" t="s">
        <v>50331</v>
      </c>
      <c r="B474" s="7" t="s">
        <v>50108</v>
      </c>
      <c r="C474" t="s">
        <v>50109</v>
      </c>
      <c r="D474" t="s">
        <v>12283</v>
      </c>
      <c r="E474" s="4"/>
      <c r="F474" s="4"/>
      <c r="G474" s="4"/>
      <c r="H474" s="4"/>
      <c r="I474" s="4"/>
      <c r="J474" s="4"/>
      <c r="K474" s="4"/>
      <c r="L474" s="4"/>
      <c r="M474" s="4"/>
      <c r="N474" s="4"/>
      <c r="O474" s="4"/>
      <c r="P474" s="4" t="s">
        <v>50331</v>
      </c>
      <c r="Q474" s="4" t="s">
        <v>50331</v>
      </c>
      <c r="R474" s="4" t="s">
        <v>50331</v>
      </c>
      <c r="S474" s="4" t="s">
        <v>50331</v>
      </c>
      <c r="T474" s="4" t="s">
        <v>50331</v>
      </c>
      <c r="U474" s="4" t="s">
        <v>50331</v>
      </c>
      <c r="V474" s="4" t="s">
        <v>50331</v>
      </c>
      <c r="W474" s="4" t="s">
        <v>50331</v>
      </c>
      <c r="X474" s="4" t="s">
        <v>50331</v>
      </c>
      <c r="Y474" s="4" t="s">
        <v>50331</v>
      </c>
      <c r="Z474" s="4" t="s">
        <v>50331</v>
      </c>
      <c r="AA474" s="4" t="s">
        <v>50331</v>
      </c>
      <c r="AB474" s="4" t="s">
        <v>50331</v>
      </c>
      <c r="AC474" s="4" t="s">
        <v>50331</v>
      </c>
      <c r="AD474" s="4" t="s">
        <v>50331</v>
      </c>
      <c r="AE474" s="4" t="s">
        <v>50331</v>
      </c>
      <c r="AF474" s="4" t="s">
        <v>50331</v>
      </c>
      <c r="AG474" s="4" t="s">
        <v>50331</v>
      </c>
      <c r="AH474" s="4" t="s">
        <v>50331</v>
      </c>
      <c r="AI474" s="4" t="s">
        <v>50331</v>
      </c>
      <c r="AJ474" s="4" t="s">
        <v>50331</v>
      </c>
      <c r="AK474" s="4" t="s">
        <v>50331</v>
      </c>
      <c r="AL474" s="4" t="s">
        <v>50331</v>
      </c>
      <c r="AM474" s="4" t="s">
        <v>50331</v>
      </c>
      <c r="AN474" s="4" t="s">
        <v>50331</v>
      </c>
      <c r="AO474" s="4" t="s">
        <v>50331</v>
      </c>
      <c r="AP474" s="4" t="s">
        <v>50331</v>
      </c>
      <c r="AQ474" s="4" t="s">
        <v>50331</v>
      </c>
      <c r="AR474" s="4" t="s">
        <v>50331</v>
      </c>
      <c r="AS474" s="4" t="s">
        <v>50331</v>
      </c>
      <c r="AT474" s="4" t="s">
        <v>50331</v>
      </c>
      <c r="AU474" s="4" t="s">
        <v>50331</v>
      </c>
      <c r="AV474" s="4" t="s">
        <v>50331</v>
      </c>
      <c r="AW474" s="4" t="s">
        <v>50331</v>
      </c>
      <c r="AX474" s="4" t="s">
        <v>50331</v>
      </c>
      <c r="AY474" s="4" t="s">
        <v>50331</v>
      </c>
      <c r="AZ474" s="4" t="s">
        <v>50331</v>
      </c>
      <c r="BA474" s="4" t="s">
        <v>50331</v>
      </c>
      <c r="BB474" s="4" t="s">
        <v>50331</v>
      </c>
      <c r="BC474" s="4" t="s">
        <v>50331</v>
      </c>
      <c r="BD474" s="4" t="s">
        <v>50331</v>
      </c>
      <c r="BE474" s="4" t="s">
        <v>50331</v>
      </c>
      <c r="BF474" s="4" t="s">
        <v>50331</v>
      </c>
      <c r="BG474" s="4" t="s">
        <v>50331</v>
      </c>
      <c r="BH474" s="4" t="s">
        <v>50331</v>
      </c>
      <c r="BI474" s="4" t="s">
        <v>50331</v>
      </c>
      <c r="BJ474" s="4" t="s">
        <v>50331</v>
      </c>
      <c r="BK474" s="4" t="s">
        <v>50331</v>
      </c>
      <c r="BL474" s="4" t="s">
        <v>50331</v>
      </c>
      <c r="BM474" s="4" t="s">
        <v>50331</v>
      </c>
      <c r="BN474" s="4" t="s">
        <v>50331</v>
      </c>
      <c r="BO474" s="4" t="s">
        <v>50331</v>
      </c>
      <c r="BP474" s="4" t="s">
        <v>50331</v>
      </c>
      <c r="BQ474" s="4" t="s">
        <v>50331</v>
      </c>
      <c r="BR474" s="4" t="s">
        <v>50331</v>
      </c>
      <c r="BS474" s="4" t="s">
        <v>50331</v>
      </c>
      <c r="BT474" s="4" t="s">
        <v>50331</v>
      </c>
      <c r="BU474" s="4" t="s">
        <v>50331</v>
      </c>
      <c r="BV474" s="4" t="s">
        <v>50331</v>
      </c>
      <c r="BW474" s="4" t="s">
        <v>50331</v>
      </c>
      <c r="BX474" s="4" t="s">
        <v>50331</v>
      </c>
      <c r="BY474" s="4" t="s">
        <v>50331</v>
      </c>
      <c r="BZ474" s="4" t="s">
        <v>50331</v>
      </c>
      <c r="CA474" s="4" t="s">
        <v>50331</v>
      </c>
      <c r="CB474" s="4" t="s">
        <v>50331</v>
      </c>
      <c r="CC474" s="4" t="s">
        <v>50331</v>
      </c>
      <c r="CD474" s="4" t="s">
        <v>50331</v>
      </c>
      <c r="CE474" s="4" t="s">
        <v>50331</v>
      </c>
      <c r="CF474" s="4" t="s">
        <v>50331</v>
      </c>
      <c r="CG474" s="4" t="s">
        <v>50331</v>
      </c>
      <c r="CH474" s="4" t="s">
        <v>50331</v>
      </c>
      <c r="CI474" s="4" t="s">
        <v>50331</v>
      </c>
      <c r="CJ474" s="4" t="s">
        <v>50331</v>
      </c>
      <c r="CK474" s="4" t="s">
        <v>50331</v>
      </c>
      <c r="CL474" s="4" t="s">
        <v>50331</v>
      </c>
      <c r="CM474" s="4" t="s">
        <v>50331</v>
      </c>
      <c r="CN474" s="4" t="s">
        <v>50331</v>
      </c>
      <c r="CO474" s="4" t="s">
        <v>50331</v>
      </c>
      <c r="CP474" s="4" t="s">
        <v>50331</v>
      </c>
      <c r="CQ474" s="4" t="s">
        <v>50331</v>
      </c>
      <c r="CR474" s="4" t="s">
        <v>50331</v>
      </c>
      <c r="CS474" s="4" t="s">
        <v>50331</v>
      </c>
      <c r="CT474" s="4" t="s">
        <v>50331</v>
      </c>
      <c r="CU474" s="4" t="s">
        <v>50331</v>
      </c>
      <c r="CV474" s="4" t="s">
        <v>50331</v>
      </c>
      <c r="CW474" s="4" t="s">
        <v>50331</v>
      </c>
      <c r="CX474" s="4" t="s">
        <v>50331</v>
      </c>
      <c r="CY474" s="4" t="s">
        <v>50331</v>
      </c>
      <c r="CZ474" s="4" t="s">
        <v>50331</v>
      </c>
      <c r="DA474" s="4" t="s">
        <v>50331</v>
      </c>
      <c r="DB474" s="4" t="s">
        <v>50331</v>
      </c>
      <c r="DC474" s="4" t="s">
        <v>50331</v>
      </c>
      <c r="DD474" s="4" t="s">
        <v>50331</v>
      </c>
      <c r="DE474" s="4" t="s">
        <v>50331</v>
      </c>
      <c r="DF474" s="4" t="s">
        <v>50331</v>
      </c>
      <c r="DG474" s="4" t="s">
        <v>50331</v>
      </c>
      <c r="DH474" s="4" t="s">
        <v>50331</v>
      </c>
      <c r="DI474" s="4" t="s">
        <v>50331</v>
      </c>
      <c r="DJ474" s="4" t="s">
        <v>50331</v>
      </c>
      <c r="DK474" s="4" t="s">
        <v>50331</v>
      </c>
      <c r="DL474" s="4" t="s">
        <v>50331</v>
      </c>
      <c r="DM474" s="4" t="s">
        <v>50331</v>
      </c>
      <c r="DN474" s="4" t="s">
        <v>50331</v>
      </c>
      <c r="DO474" s="4" t="s">
        <v>50331</v>
      </c>
      <c r="DP474" s="4" t="s">
        <v>50331</v>
      </c>
      <c r="DQ474" s="4" t="s">
        <v>50331</v>
      </c>
      <c r="DR474" s="4" t="s">
        <v>50331</v>
      </c>
      <c r="DS474" s="4" t="s">
        <v>50331</v>
      </c>
      <c r="DT474" s="4" t="s">
        <v>50331</v>
      </c>
      <c r="DU474" s="4" t="s">
        <v>50331</v>
      </c>
      <c r="DV474" s="4" t="s">
        <v>50331</v>
      </c>
      <c r="DW474" s="4" t="s">
        <v>50331</v>
      </c>
      <c r="DX474" s="4" t="s">
        <v>50331</v>
      </c>
      <c r="DY474" s="4" t="s">
        <v>50331</v>
      </c>
      <c r="DZ474" s="4" t="s">
        <v>50331</v>
      </c>
      <c r="EA474" s="4" t="s">
        <v>50331</v>
      </c>
      <c r="EB474" s="4" t="s">
        <v>50331</v>
      </c>
      <c r="EC474" s="4" t="s">
        <v>50331</v>
      </c>
      <c r="ED474" s="4" t="s">
        <v>50331</v>
      </c>
      <c r="EE474" s="4" t="s">
        <v>50331</v>
      </c>
      <c r="EF474" s="4" t="s">
        <v>50331</v>
      </c>
      <c r="EG474" s="4" t="s">
        <v>50331</v>
      </c>
      <c r="EH474" s="4" t="s">
        <v>50331</v>
      </c>
      <c r="EI474" s="4" t="s">
        <v>50331</v>
      </c>
      <c r="EJ474" s="4" t="s">
        <v>50331</v>
      </c>
      <c r="EK474" s="4" t="s">
        <v>50331</v>
      </c>
      <c r="EL474" s="4" t="s">
        <v>50331</v>
      </c>
      <c r="EM474" s="4" t="s">
        <v>50331</v>
      </c>
      <c r="EN474" s="4" t="s">
        <v>50331</v>
      </c>
      <c r="EO474" s="4" t="s">
        <v>50331</v>
      </c>
      <c r="EP474" s="4" t="s">
        <v>50331</v>
      </c>
      <c r="EQ474" s="4" t="s">
        <v>50331</v>
      </c>
      <c r="ER474" s="4" t="s">
        <v>50331</v>
      </c>
      <c r="ES474" s="4" t="s">
        <v>50331</v>
      </c>
      <c r="ET474" s="4" t="s">
        <v>50331</v>
      </c>
      <c r="EU474" s="4" t="s">
        <v>50331</v>
      </c>
      <c r="EV474" s="4" t="s">
        <v>50331</v>
      </c>
      <c r="EW474" s="4" t="s">
        <v>50331</v>
      </c>
      <c r="EX474" s="4" t="s">
        <v>50331</v>
      </c>
      <c r="EY474" s="4" t="s">
        <v>50331</v>
      </c>
      <c r="EZ474" s="4" t="s">
        <v>50331</v>
      </c>
      <c r="FA474" s="4" t="s">
        <v>50331</v>
      </c>
      <c r="FB474" s="4" t="s">
        <v>50331</v>
      </c>
      <c r="FC474" s="4" t="s">
        <v>50331</v>
      </c>
      <c r="FD474" s="4" t="s">
        <v>50331</v>
      </c>
      <c r="FE474" s="4" t="s">
        <v>50331</v>
      </c>
      <c r="FF474" s="4" t="s">
        <v>50331</v>
      </c>
      <c r="FG474" s="4" t="s">
        <v>50331</v>
      </c>
      <c r="FH474" s="4" t="s">
        <v>50331</v>
      </c>
      <c r="FI474" s="4" t="s">
        <v>50331</v>
      </c>
      <c r="FJ474" s="4" t="s">
        <v>50331</v>
      </c>
      <c r="FK474" s="4" t="s">
        <v>50331</v>
      </c>
      <c r="FL474" s="4" t="s">
        <v>50331</v>
      </c>
      <c r="FM474" s="4" t="s">
        <v>50331</v>
      </c>
      <c r="FN474" s="4" t="s">
        <v>50331</v>
      </c>
      <c r="FO474" s="4" t="s">
        <v>50331</v>
      </c>
      <c r="FP474" s="4" t="s">
        <v>50331</v>
      </c>
      <c r="FQ474" s="4" t="s">
        <v>50331</v>
      </c>
      <c r="FR474" s="4" t="s">
        <v>50331</v>
      </c>
      <c r="FS474" s="4" t="s">
        <v>50331</v>
      </c>
      <c r="FT474" s="4" t="s">
        <v>50331</v>
      </c>
      <c r="FU474" s="4" t="s">
        <v>50331</v>
      </c>
      <c r="FV474" s="4" t="s">
        <v>50331</v>
      </c>
      <c r="FW474" s="4" t="s">
        <v>50331</v>
      </c>
      <c r="FX474" s="4" t="s">
        <v>50331</v>
      </c>
      <c r="FY474" s="4" t="s">
        <v>50331</v>
      </c>
      <c r="FZ474" s="4" t="s">
        <v>50331</v>
      </c>
      <c r="GA474" s="4" t="s">
        <v>50331</v>
      </c>
      <c r="GB474" s="4" t="s">
        <v>50331</v>
      </c>
      <c r="GC474" s="4" t="s">
        <v>50331</v>
      </c>
      <c r="GD474" s="4" t="s">
        <v>50331</v>
      </c>
      <c r="GE474" s="4" t="s">
        <v>50331</v>
      </c>
      <c r="GF474" s="4" t="s">
        <v>50331</v>
      </c>
      <c r="GG474" s="4" t="s">
        <v>50331</v>
      </c>
      <c r="GH474" s="4" t="s">
        <v>50331</v>
      </c>
      <c r="GI474" s="4" t="s">
        <v>50331</v>
      </c>
      <c r="GJ474" s="4" t="s">
        <v>50331</v>
      </c>
      <c r="GK474" s="4" t="s">
        <v>50331</v>
      </c>
      <c r="GL474" s="4" t="s">
        <v>50331</v>
      </c>
      <c r="GM474" s="4" t="s">
        <v>50331</v>
      </c>
      <c r="GN474" s="4" t="s">
        <v>50331</v>
      </c>
      <c r="GO474" s="4" t="s">
        <v>50331</v>
      </c>
      <c r="GP474" s="4" t="s">
        <v>50331</v>
      </c>
      <c r="GQ474" s="4" t="s">
        <v>50331</v>
      </c>
      <c r="GR474" s="4" t="s">
        <v>50331</v>
      </c>
      <c r="GS474" s="4" t="s">
        <v>50331</v>
      </c>
      <c r="GT474" s="4" t="s">
        <v>50331</v>
      </c>
      <c r="GU474" s="4" t="s">
        <v>50331</v>
      </c>
      <c r="GV474" s="4" t="s">
        <v>50331</v>
      </c>
      <c r="GW474" s="4" t="s">
        <v>50331</v>
      </c>
      <c r="GX474" s="4" t="s">
        <v>50331</v>
      </c>
      <c r="GY474" s="4" t="s">
        <v>50331</v>
      </c>
      <c r="GZ474" s="4" t="s">
        <v>50331</v>
      </c>
      <c r="HA474" s="4" t="s">
        <v>50331</v>
      </c>
      <c r="HB474" s="4" t="s">
        <v>50331</v>
      </c>
      <c r="HC474" s="4" t="s">
        <v>50331</v>
      </c>
      <c r="HD474" s="4" t="s">
        <v>50331</v>
      </c>
      <c r="HE474" s="4" t="s">
        <v>50331</v>
      </c>
      <c r="HF474" s="4" t="s">
        <v>50331</v>
      </c>
      <c r="HG474" s="4" t="s">
        <v>50331</v>
      </c>
      <c r="HH474" s="4" t="s">
        <v>50331</v>
      </c>
      <c r="HI474" s="4" t="s">
        <v>50331</v>
      </c>
      <c r="HJ474" s="4" t="s">
        <v>50331</v>
      </c>
      <c r="HK474" s="4" t="s">
        <v>50331</v>
      </c>
      <c r="HL474" s="4" t="s">
        <v>50331</v>
      </c>
      <c r="HM474" s="4" t="s">
        <v>50331</v>
      </c>
      <c r="HN474" s="4" t="s">
        <v>50331</v>
      </c>
      <c r="HO474" s="4" t="s">
        <v>50331</v>
      </c>
      <c r="HP474" s="4" t="s">
        <v>50331</v>
      </c>
      <c r="HQ474" s="4" t="s">
        <v>50331</v>
      </c>
      <c r="HR474" s="4" t="s">
        <v>50331</v>
      </c>
      <c r="HS474" s="4" t="s">
        <v>50331</v>
      </c>
      <c r="HT474" s="4" t="s">
        <v>50331</v>
      </c>
      <c r="HU474" s="4" t="s">
        <v>50331</v>
      </c>
      <c r="HV474" s="4" t="s">
        <v>50331</v>
      </c>
      <c r="HW474" s="4" t="s">
        <v>50331</v>
      </c>
      <c r="HX474" s="4" t="s">
        <v>50331</v>
      </c>
      <c r="HY474" s="4" t="s">
        <v>50331</v>
      </c>
      <c r="HZ474" s="4" t="s">
        <v>50331</v>
      </c>
      <c r="IA474" s="4" t="s">
        <v>50331</v>
      </c>
      <c r="IB474" s="4" t="s">
        <v>50331</v>
      </c>
      <c r="IC474" s="4" t="s">
        <v>50331</v>
      </c>
      <c r="ID474" s="4" t="s">
        <v>50331</v>
      </c>
      <c r="IE474" s="4" t="s">
        <v>50331</v>
      </c>
      <c r="IF474" s="4" t="s">
        <v>50331</v>
      </c>
      <c r="IG474" s="4" t="s">
        <v>50331</v>
      </c>
      <c r="IH474" s="4" t="s">
        <v>50331</v>
      </c>
      <c r="II474" s="4" t="s">
        <v>50331</v>
      </c>
      <c r="IJ474" s="4" t="s">
        <v>50331</v>
      </c>
      <c r="IK474" s="4" t="s">
        <v>50331</v>
      </c>
      <c r="IL474" s="4" t="s">
        <v>50331</v>
      </c>
      <c r="IM474" s="4" t="s">
        <v>50331</v>
      </c>
      <c r="IN474" s="4" t="s">
        <v>50331</v>
      </c>
      <c r="IO474" s="4" t="s">
        <v>50331</v>
      </c>
      <c r="IP474" s="4" t="s">
        <v>50331</v>
      </c>
      <c r="IQ474" s="4" t="s">
        <v>50331</v>
      </c>
      <c r="IR474" s="4" t="s">
        <v>50331</v>
      </c>
      <c r="IS474" s="4" t="s">
        <v>50331</v>
      </c>
      <c r="IT474" s="4" t="s">
        <v>50331</v>
      </c>
      <c r="IU474" s="4" t="s">
        <v>50331</v>
      </c>
      <c r="IV474" s="4" t="s">
        <v>50331</v>
      </c>
      <c r="IW474" s="4" t="s">
        <v>50331</v>
      </c>
      <c r="IX474" s="4" t="s">
        <v>50331</v>
      </c>
      <c r="IY474" s="4" t="s">
        <v>50331</v>
      </c>
      <c r="IZ474" s="4" t="s">
        <v>50331</v>
      </c>
      <c r="JA474" s="4" t="s">
        <v>50331</v>
      </c>
      <c r="JB474" s="4" t="s">
        <v>50331</v>
      </c>
      <c r="JC474" s="4" t="s">
        <v>50331</v>
      </c>
      <c r="JD474" s="4" t="s">
        <v>50331</v>
      </c>
      <c r="JE474" s="4" t="s">
        <v>50331</v>
      </c>
      <c r="JF474" s="4" t="s">
        <v>50331</v>
      </c>
      <c r="JG474" s="4" t="s">
        <v>50331</v>
      </c>
      <c r="JH474" s="4" t="s">
        <v>50331</v>
      </c>
      <c r="JI474" s="4" t="s">
        <v>50331</v>
      </c>
      <c r="JJ474" s="4" t="s">
        <v>50331</v>
      </c>
      <c r="JK474" s="4" t="s">
        <v>50331</v>
      </c>
      <c r="JL474" s="4" t="s">
        <v>50331</v>
      </c>
      <c r="JM474" s="4" t="s">
        <v>50331</v>
      </c>
      <c r="JN474" s="4" t="s">
        <v>50331</v>
      </c>
      <c r="JO474" s="4" t="s">
        <v>50331</v>
      </c>
      <c r="JP474" s="4" t="s">
        <v>50331</v>
      </c>
      <c r="JQ474" s="4" t="s">
        <v>50331</v>
      </c>
      <c r="JR474" s="4" t="s">
        <v>50331</v>
      </c>
      <c r="JS474" s="4" t="s">
        <v>50331</v>
      </c>
      <c r="JT474" s="4" t="s">
        <v>50331</v>
      </c>
      <c r="JU474" s="4" t="s">
        <v>50331</v>
      </c>
      <c r="JV474" s="4" t="s">
        <v>50331</v>
      </c>
      <c r="JW474" s="4" t="s">
        <v>50331</v>
      </c>
      <c r="JX474" s="4" t="s">
        <v>50331</v>
      </c>
      <c r="JY474" s="4" t="s">
        <v>50331</v>
      </c>
      <c r="JZ474" s="4" t="s">
        <v>50331</v>
      </c>
      <c r="KA474" s="4" t="s">
        <v>50331</v>
      </c>
      <c r="KB474" s="4" t="s">
        <v>50331</v>
      </c>
      <c r="KC474" s="4" t="s">
        <v>50331</v>
      </c>
      <c r="KD474" s="4" t="s">
        <v>50331</v>
      </c>
      <c r="KE474" s="4" t="s">
        <v>50331</v>
      </c>
      <c r="KF474" s="4" t="s">
        <v>50331</v>
      </c>
      <c r="KG474" s="4" t="s">
        <v>50331</v>
      </c>
      <c r="KH474" s="4" t="s">
        <v>50331</v>
      </c>
      <c r="KI474" s="4" t="s">
        <v>50331</v>
      </c>
      <c r="KJ474" s="4" t="s">
        <v>50331</v>
      </c>
      <c r="KK474" s="4" t="s">
        <v>50331</v>
      </c>
      <c r="KL474" s="4" t="s">
        <v>50331</v>
      </c>
      <c r="KM474" s="4" t="s">
        <v>50331</v>
      </c>
      <c r="KN474" s="4" t="s">
        <v>50331</v>
      </c>
      <c r="KO474" s="4" t="s">
        <v>50331</v>
      </c>
      <c r="KP474" s="4" t="s">
        <v>50331</v>
      </c>
      <c r="KQ474" s="4" t="s">
        <v>50331</v>
      </c>
      <c r="KR474" s="4" t="s">
        <v>50331</v>
      </c>
      <c r="KS474" s="4" t="s">
        <v>50331</v>
      </c>
      <c r="KT474" s="4" t="s">
        <v>50331</v>
      </c>
      <c r="KU474" s="4" t="s">
        <v>50331</v>
      </c>
      <c r="KV474" s="4" t="s">
        <v>50331</v>
      </c>
      <c r="KW474" s="4" t="s">
        <v>50331</v>
      </c>
      <c r="KX474" s="4" t="s">
        <v>50331</v>
      </c>
      <c r="KY474" s="4" t="s">
        <v>50331</v>
      </c>
      <c r="KZ474" s="4" t="s">
        <v>50331</v>
      </c>
      <c r="LA474" s="4" t="s">
        <v>50331</v>
      </c>
      <c r="LB474" s="4" t="s">
        <v>50331</v>
      </c>
      <c r="LC474" s="4" t="s">
        <v>50331</v>
      </c>
      <c r="LD474" s="4" t="s">
        <v>50331</v>
      </c>
      <c r="LE474" s="4" t="s">
        <v>50331</v>
      </c>
      <c r="LF474" s="4" t="s">
        <v>50331</v>
      </c>
      <c r="LG474" s="4" t="s">
        <v>50331</v>
      </c>
      <c r="LH474" s="4" t="s">
        <v>50331</v>
      </c>
      <c r="LI474" s="4" t="s">
        <v>50331</v>
      </c>
      <c r="LJ474" s="4" t="s">
        <v>50331</v>
      </c>
      <c r="LK474" s="4" t="s">
        <v>50331</v>
      </c>
      <c r="LL474" s="4" t="s">
        <v>50331</v>
      </c>
      <c r="LM474" s="4" t="s">
        <v>50331</v>
      </c>
      <c r="LN474" s="4" t="s">
        <v>50331</v>
      </c>
      <c r="LO474" s="4" t="s">
        <v>50331</v>
      </c>
      <c r="LP474" s="4" t="s">
        <v>50331</v>
      </c>
      <c r="LQ474" s="4" t="s">
        <v>50331</v>
      </c>
      <c r="LR474" s="4" t="s">
        <v>50331</v>
      </c>
      <c r="LS474" s="4" t="s">
        <v>50331</v>
      </c>
      <c r="LT474" s="4" t="s">
        <v>50331</v>
      </c>
      <c r="LU474" s="4" t="s">
        <v>50331</v>
      </c>
      <c r="LV474" s="4" t="s">
        <v>50331</v>
      </c>
      <c r="LW474" s="4" t="s">
        <v>50331</v>
      </c>
      <c r="LX474" s="4" t="s">
        <v>50331</v>
      </c>
      <c r="LY474" s="4" t="s">
        <v>50331</v>
      </c>
      <c r="LZ474" s="4" t="s">
        <v>50331</v>
      </c>
      <c r="MA474" s="4" t="s">
        <v>50331</v>
      </c>
      <c r="MB474" s="4" t="s">
        <v>50331</v>
      </c>
      <c r="MC474" s="4" t="s">
        <v>50331</v>
      </c>
      <c r="MD474" s="4" t="s">
        <v>50331</v>
      </c>
      <c r="ME474" s="4" t="s">
        <v>50331</v>
      </c>
      <c r="MF474" s="4" t="s">
        <v>50331</v>
      </c>
      <c r="MG474" s="4" t="s">
        <v>50331</v>
      </c>
      <c r="MH474" s="4" t="s">
        <v>50331</v>
      </c>
      <c r="MI474" s="4" t="s">
        <v>50331</v>
      </c>
      <c r="MJ474" s="4" t="s">
        <v>50331</v>
      </c>
      <c r="MK474" s="4" t="s">
        <v>50331</v>
      </c>
      <c r="ML474" s="4" t="s">
        <v>50331</v>
      </c>
      <c r="MM474" s="4" t="s">
        <v>50331</v>
      </c>
      <c r="MN474" s="4" t="s">
        <v>50331</v>
      </c>
      <c r="MO474" s="4" t="s">
        <v>50331</v>
      </c>
      <c r="MP474" s="4" t="s">
        <v>50331</v>
      </c>
      <c r="MQ474" s="4" t="s">
        <v>50331</v>
      </c>
      <c r="MR474" s="4" t="s">
        <v>50331</v>
      </c>
      <c r="MS474" s="4" t="s">
        <v>50331</v>
      </c>
      <c r="MT474" s="4" t="s">
        <v>50331</v>
      </c>
      <c r="MU474" s="4" t="s">
        <v>50331</v>
      </c>
      <c r="MV474" s="4" t="s">
        <v>50331</v>
      </c>
      <c r="MW474" s="4" t="s">
        <v>50331</v>
      </c>
      <c r="MX474" s="4" t="s">
        <v>50331</v>
      </c>
      <c r="MY474" s="4" t="s">
        <v>50331</v>
      </c>
      <c r="MZ474" s="4" t="s">
        <v>50331</v>
      </c>
      <c r="NA474" s="4" t="s">
        <v>50331</v>
      </c>
      <c r="NB474" s="4" t="s">
        <v>50331</v>
      </c>
      <c r="NC474" s="4" t="s">
        <v>50331</v>
      </c>
      <c r="ND474" s="4" t="s">
        <v>50331</v>
      </c>
      <c r="NE474" s="4" t="s">
        <v>50331</v>
      </c>
      <c r="NF474" s="4" t="s">
        <v>50331</v>
      </c>
      <c r="NG474" s="4" t="s">
        <v>50331</v>
      </c>
      <c r="NH474" s="4" t="s">
        <v>50331</v>
      </c>
      <c r="NI474" s="4" t="s">
        <v>50331</v>
      </c>
      <c r="NJ474" s="4" t="s">
        <v>50331</v>
      </c>
      <c r="NK474" s="4" t="s">
        <v>50331</v>
      </c>
      <c r="NL474" s="4" t="s">
        <v>50331</v>
      </c>
      <c r="NM474" s="4" t="s">
        <v>50331</v>
      </c>
      <c r="NN474" s="4" t="s">
        <v>50331</v>
      </c>
      <c r="NO474" s="4" t="s">
        <v>50331</v>
      </c>
      <c r="NP474" s="4" t="s">
        <v>50331</v>
      </c>
      <c r="NQ474" s="4" t="s">
        <v>50331</v>
      </c>
      <c r="NR474" s="4" t="s">
        <v>50331</v>
      </c>
      <c r="NS474" s="4" t="s">
        <v>50331</v>
      </c>
      <c r="NT474" s="4" t="s">
        <v>50331</v>
      </c>
      <c r="NU474" s="4" t="s">
        <v>50331</v>
      </c>
      <c r="NV474" s="4" t="s">
        <v>50331</v>
      </c>
      <c r="NW474" s="4" t="s">
        <v>50331</v>
      </c>
      <c r="NX474" s="4" t="s">
        <v>50331</v>
      </c>
      <c r="NY474" s="4" t="s">
        <v>50331</v>
      </c>
      <c r="NZ474" s="4" t="s">
        <v>50331</v>
      </c>
      <c r="OA474" s="4" t="s">
        <v>50331</v>
      </c>
      <c r="OB474" s="4" t="s">
        <v>50331</v>
      </c>
      <c r="OC474" s="4" t="s">
        <v>50331</v>
      </c>
      <c r="OD474" s="4" t="s">
        <v>50331</v>
      </c>
      <c r="OE474" s="4" t="s">
        <v>50331</v>
      </c>
      <c r="OF474" s="4" t="s">
        <v>50331</v>
      </c>
      <c r="OG474" s="4" t="s">
        <v>50331</v>
      </c>
      <c r="OH474" s="4" t="s">
        <v>50331</v>
      </c>
      <c r="OI474" s="4" t="s">
        <v>50331</v>
      </c>
      <c r="OJ474" s="4" t="s">
        <v>50331</v>
      </c>
      <c r="OK474" s="4" t="s">
        <v>50331</v>
      </c>
      <c r="OL474" s="4" t="s">
        <v>50331</v>
      </c>
      <c r="OM474" s="4" t="s">
        <v>50331</v>
      </c>
      <c r="ON474" s="4" t="s">
        <v>50331</v>
      </c>
      <c r="OO474" s="4" t="s">
        <v>50331</v>
      </c>
      <c r="OP474" s="4" t="s">
        <v>50331</v>
      </c>
      <c r="OQ474" s="4" t="s">
        <v>50331</v>
      </c>
      <c r="OR474" s="4" t="s">
        <v>50331</v>
      </c>
      <c r="OS474" s="4" t="s">
        <v>50331</v>
      </c>
      <c r="OT474" s="4" t="s">
        <v>50331</v>
      </c>
      <c r="OU474" s="4" t="s">
        <v>50331</v>
      </c>
      <c r="OV474" s="4" t="s">
        <v>50331</v>
      </c>
      <c r="OW474" s="4" t="s">
        <v>50331</v>
      </c>
      <c r="OX474" s="4" t="s">
        <v>50331</v>
      </c>
      <c r="OY474" s="4" t="s">
        <v>50331</v>
      </c>
      <c r="OZ474" s="4" t="s">
        <v>50331</v>
      </c>
      <c r="PA474" s="4" t="s">
        <v>50331</v>
      </c>
      <c r="PB474" s="4" t="s">
        <v>50331</v>
      </c>
      <c r="PC474" s="4" t="s">
        <v>50331</v>
      </c>
      <c r="PD474" s="4" t="s">
        <v>50331</v>
      </c>
      <c r="PE474" s="4" t="s">
        <v>50331</v>
      </c>
      <c r="PF474" s="4" t="s">
        <v>50331</v>
      </c>
      <c r="PG474" s="4" t="s">
        <v>50331</v>
      </c>
      <c r="PH474" s="4" t="s">
        <v>50331</v>
      </c>
      <c r="PI474" s="4" t="s">
        <v>50331</v>
      </c>
      <c r="PJ474" s="4" t="s">
        <v>50331</v>
      </c>
      <c r="PK474" s="4" t="s">
        <v>50331</v>
      </c>
      <c r="PL474" s="4" t="s">
        <v>50331</v>
      </c>
      <c r="PM474" s="4" t="s">
        <v>50331</v>
      </c>
      <c r="PN474" s="4" t="s">
        <v>50331</v>
      </c>
      <c r="PO474" s="4" t="s">
        <v>50331</v>
      </c>
      <c r="PP474" s="4" t="s">
        <v>50331</v>
      </c>
      <c r="PQ474" s="4" t="s">
        <v>50331</v>
      </c>
      <c r="PR474" s="4" t="s">
        <v>50331</v>
      </c>
      <c r="PS474" s="4" t="s">
        <v>50331</v>
      </c>
      <c r="PT474" s="4" t="s">
        <v>50331</v>
      </c>
      <c r="PU474" s="4" t="s">
        <v>50331</v>
      </c>
      <c r="PV474" s="4" t="s">
        <v>50331</v>
      </c>
      <c r="PW474" s="4" t="s">
        <v>50331</v>
      </c>
      <c r="PX474" s="4" t="s">
        <v>50331</v>
      </c>
      <c r="PY474" s="4" t="s">
        <v>50331</v>
      </c>
      <c r="PZ474" s="4" t="s">
        <v>50331</v>
      </c>
      <c r="QA474" s="4" t="s">
        <v>50331</v>
      </c>
      <c r="QB474" s="4" t="s">
        <v>50331</v>
      </c>
      <c r="QC474" s="4" t="s">
        <v>50331</v>
      </c>
      <c r="QD474" s="4" t="s">
        <v>50331</v>
      </c>
      <c r="QE474" s="4" t="s">
        <v>50331</v>
      </c>
      <c r="QF474" s="4" t="s">
        <v>50331</v>
      </c>
      <c r="QG474" s="4" t="s">
        <v>50331</v>
      </c>
      <c r="QH474" s="4" t="s">
        <v>50331</v>
      </c>
      <c r="QI474" s="4" t="s">
        <v>50331</v>
      </c>
      <c r="QJ474" s="4" t="s">
        <v>50331</v>
      </c>
      <c r="QK474" s="4" t="s">
        <v>50331</v>
      </c>
      <c r="QL474" s="4" t="s">
        <v>50331</v>
      </c>
      <c r="QM474" s="4" t="s">
        <v>50331</v>
      </c>
      <c r="QN474" s="4" t="s">
        <v>50331</v>
      </c>
      <c r="QO474" s="4" t="s">
        <v>50331</v>
      </c>
      <c r="QP474" s="4" t="s">
        <v>50331</v>
      </c>
      <c r="QQ474" s="4" t="s">
        <v>50331</v>
      </c>
      <c r="QR474" s="4" t="s">
        <v>50331</v>
      </c>
      <c r="QS474" s="4" t="s">
        <v>50331</v>
      </c>
      <c r="QT474" s="4" t="s">
        <v>50331</v>
      </c>
      <c r="QU474" s="4" t="s">
        <v>50331</v>
      </c>
      <c r="QV474" s="4" t="s">
        <v>50331</v>
      </c>
      <c r="QW474" s="4" t="s">
        <v>50331</v>
      </c>
      <c r="QX474" s="4" t="s">
        <v>50331</v>
      </c>
      <c r="QY474" s="4" t="s">
        <v>50331</v>
      </c>
      <c r="QZ474" s="4" t="s">
        <v>50331</v>
      </c>
      <c r="RA474" s="4" t="s">
        <v>50331</v>
      </c>
      <c r="RB474" s="4" t="s">
        <v>50331</v>
      </c>
      <c r="RC474" s="4" t="s">
        <v>50331</v>
      </c>
      <c r="RD474" s="4" t="s">
        <v>50331</v>
      </c>
      <c r="RE474" s="4" t="s">
        <v>50331</v>
      </c>
      <c r="RF474" s="4" t="s">
        <v>50331</v>
      </c>
      <c r="RG474" s="4" t="s">
        <v>50331</v>
      </c>
      <c r="RH474" s="4" t="s">
        <v>50331</v>
      </c>
      <c r="RI474" s="4" t="s">
        <v>50331</v>
      </c>
      <c r="RJ474" s="4" t="s">
        <v>50331</v>
      </c>
      <c r="RK474" s="4" t="s">
        <v>50331</v>
      </c>
      <c r="RL474" s="4" t="s">
        <v>50331</v>
      </c>
      <c r="RM474" s="4" t="s">
        <v>50331</v>
      </c>
      <c r="RN474" s="4" t="s">
        <v>50331</v>
      </c>
      <c r="RO474" s="4" t="s">
        <v>50331</v>
      </c>
      <c r="RP474" s="4" t="s">
        <v>50331</v>
      </c>
      <c r="RQ474" s="4" t="s">
        <v>50331</v>
      </c>
      <c r="RR474" s="4" t="s">
        <v>50331</v>
      </c>
      <c r="RS474" s="4" t="s">
        <v>50331</v>
      </c>
      <c r="RT474" s="4" t="s">
        <v>50331</v>
      </c>
      <c r="RU474" s="4" t="s">
        <v>50331</v>
      </c>
      <c r="RV474" s="4" t="s">
        <v>50331</v>
      </c>
      <c r="RW474" s="4" t="s">
        <v>50331</v>
      </c>
      <c r="RX474" s="4" t="s">
        <v>50331</v>
      </c>
      <c r="RY474" s="4" t="s">
        <v>50331</v>
      </c>
      <c r="RZ474" s="4" t="s">
        <v>50331</v>
      </c>
      <c r="SA474" s="4" t="s">
        <v>50331</v>
      </c>
      <c r="SB474" s="4" t="s">
        <v>50331</v>
      </c>
      <c r="SC474" s="4" t="s">
        <v>50331</v>
      </c>
      <c r="SD474" s="4" t="s">
        <v>50331</v>
      </c>
      <c r="SE474" s="4" t="s">
        <v>50331</v>
      </c>
      <c r="SF474" s="4" t="s">
        <v>50331</v>
      </c>
      <c r="SG474" s="4" t="s">
        <v>50331</v>
      </c>
      <c r="SH474" s="4" t="s">
        <v>50331</v>
      </c>
      <c r="SI474" s="4" t="s">
        <v>50331</v>
      </c>
      <c r="SJ474" s="4" t="s">
        <v>50331</v>
      </c>
      <c r="SK474" s="4" t="s">
        <v>50331</v>
      </c>
      <c r="SL474" s="4" t="s">
        <v>50331</v>
      </c>
      <c r="SM474" s="4" t="s">
        <v>50331</v>
      </c>
      <c r="SN474" s="4" t="s">
        <v>50331</v>
      </c>
      <c r="SO474" s="4" t="s">
        <v>50331</v>
      </c>
      <c r="SP474" s="4" t="s">
        <v>50331</v>
      </c>
      <c r="SQ474" s="4" t="s">
        <v>50331</v>
      </c>
      <c r="SR474" s="4" t="s">
        <v>50331</v>
      </c>
      <c r="SS474" s="4" t="s">
        <v>50331</v>
      </c>
      <c r="ST474" s="4" t="s">
        <v>50331</v>
      </c>
      <c r="SU474" s="4" t="s">
        <v>50331</v>
      </c>
      <c r="SV474" s="4" t="s">
        <v>50331</v>
      </c>
      <c r="SW474" s="4" t="s">
        <v>50331</v>
      </c>
      <c r="SX474" s="4" t="s">
        <v>50331</v>
      </c>
      <c r="SY474" s="4" t="s">
        <v>50331</v>
      </c>
      <c r="SZ474" s="4" t="s">
        <v>50331</v>
      </c>
      <c r="TA474" s="4" t="s">
        <v>50331</v>
      </c>
      <c r="TB474" s="4" t="s">
        <v>50331</v>
      </c>
      <c r="TC474" s="4" t="s">
        <v>50331</v>
      </c>
      <c r="TD474" s="4" t="s">
        <v>50331</v>
      </c>
      <c r="TE474" s="4" t="s">
        <v>50331</v>
      </c>
      <c r="TF474" s="4" t="s">
        <v>50331</v>
      </c>
      <c r="TG474" s="4" t="s">
        <v>50331</v>
      </c>
      <c r="TH474" s="4" t="s">
        <v>50331</v>
      </c>
      <c r="TI474" s="4" t="s">
        <v>50331</v>
      </c>
      <c r="TJ474" s="4" t="s">
        <v>50331</v>
      </c>
      <c r="TK474" s="4" t="s">
        <v>50331</v>
      </c>
      <c r="TL474" s="4" t="s">
        <v>50331</v>
      </c>
      <c r="TM474" s="4" t="s">
        <v>50331</v>
      </c>
      <c r="TN474" s="4" t="s">
        <v>50331</v>
      </c>
      <c r="TO474" s="4" t="s">
        <v>50331</v>
      </c>
      <c r="TP474" s="4" t="s">
        <v>50331</v>
      </c>
      <c r="TQ474" s="4" t="s">
        <v>50331</v>
      </c>
      <c r="TR474" s="4" t="s">
        <v>50331</v>
      </c>
      <c r="TS474" s="4" t="s">
        <v>50331</v>
      </c>
      <c r="TT474" s="4" t="s">
        <v>50331</v>
      </c>
      <c r="TU474" s="4" t="s">
        <v>50331</v>
      </c>
      <c r="TV474" s="4" t="s">
        <v>50331</v>
      </c>
      <c r="TW474" s="4" t="s">
        <v>50331</v>
      </c>
      <c r="TX474" s="4" t="s">
        <v>50331</v>
      </c>
      <c r="TY474" s="4" t="s">
        <v>50331</v>
      </c>
      <c r="TZ474" s="4" t="s">
        <v>50331</v>
      </c>
      <c r="UA474" s="4" t="s">
        <v>50331</v>
      </c>
      <c r="UB474" s="4" t="s">
        <v>50331</v>
      </c>
      <c r="UC474" s="4" t="s">
        <v>50331</v>
      </c>
      <c r="UD474" s="4" t="s">
        <v>50331</v>
      </c>
      <c r="UE474" s="4" t="s">
        <v>50331</v>
      </c>
      <c r="UF474" s="4" t="s">
        <v>50331</v>
      </c>
      <c r="UG474" s="4" t="s">
        <v>50331</v>
      </c>
      <c r="UH474" s="4" t="s">
        <v>50331</v>
      </c>
      <c r="UI474" s="4" t="s">
        <v>50331</v>
      </c>
      <c r="UJ474" s="4" t="s">
        <v>50331</v>
      </c>
      <c r="UK474" s="4" t="s">
        <v>50331</v>
      </c>
      <c r="UL474" s="4" t="s">
        <v>50331</v>
      </c>
      <c r="UM474" s="4" t="s">
        <v>50331</v>
      </c>
      <c r="UN474" s="4" t="s">
        <v>50331</v>
      </c>
      <c r="UO474" s="4" t="s">
        <v>50331</v>
      </c>
      <c r="UP474" s="4" t="s">
        <v>50331</v>
      </c>
      <c r="UQ474" s="4" t="s">
        <v>50331</v>
      </c>
      <c r="UR474" s="4" t="s">
        <v>50331</v>
      </c>
      <c r="US474" s="4" t="s">
        <v>50331</v>
      </c>
      <c r="UT474" s="4" t="s">
        <v>50331</v>
      </c>
      <c r="UU474" s="4" t="s">
        <v>50331</v>
      </c>
      <c r="UV474" s="4" t="s">
        <v>50331</v>
      </c>
      <c r="UW474" s="4" t="s">
        <v>50331</v>
      </c>
      <c r="UX474" s="4" t="s">
        <v>50331</v>
      </c>
      <c r="UY474" s="4" t="s">
        <v>50331</v>
      </c>
      <c r="UZ474" s="4" t="s">
        <v>50331</v>
      </c>
      <c r="VA474" s="4" t="s">
        <v>50331</v>
      </c>
      <c r="VB474" s="4" t="s">
        <v>50331</v>
      </c>
      <c r="VC474" s="4" t="s">
        <v>50331</v>
      </c>
      <c r="VD474" s="4" t="s">
        <v>50331</v>
      </c>
      <c r="VE474" s="4" t="s">
        <v>50331</v>
      </c>
      <c r="VF474" s="4" t="s">
        <v>50331</v>
      </c>
      <c r="VG474" s="4" t="s">
        <v>50331</v>
      </c>
      <c r="VH474" s="4" t="s">
        <v>50331</v>
      </c>
      <c r="VI474" s="4" t="s">
        <v>50331</v>
      </c>
      <c r="VJ474" s="4" t="s">
        <v>50331</v>
      </c>
      <c r="VK474" s="4" t="s">
        <v>50331</v>
      </c>
      <c r="VL474" s="4" t="s">
        <v>50331</v>
      </c>
      <c r="VM474" s="4" t="s">
        <v>50331</v>
      </c>
      <c r="VN474" s="4" t="s">
        <v>50331</v>
      </c>
      <c r="VO474" s="4" t="s">
        <v>50331</v>
      </c>
      <c r="VP474" s="4" t="s">
        <v>50331</v>
      </c>
      <c r="VQ474" s="4" t="s">
        <v>50331</v>
      </c>
      <c r="VR474" s="4" t="s">
        <v>50331</v>
      </c>
      <c r="VS474" s="4" t="s">
        <v>50331</v>
      </c>
      <c r="VT474" s="4" t="s">
        <v>50331</v>
      </c>
      <c r="VU474" s="4" t="s">
        <v>50331</v>
      </c>
      <c r="VV474" s="4" t="s">
        <v>50331</v>
      </c>
      <c r="VW474" s="4" t="s">
        <v>50331</v>
      </c>
      <c r="VX474" s="4" t="s">
        <v>50331</v>
      </c>
      <c r="VY474" s="4" t="s">
        <v>50331</v>
      </c>
      <c r="VZ474" s="4" t="s">
        <v>50331</v>
      </c>
      <c r="WA474" s="4" t="s">
        <v>50331</v>
      </c>
      <c r="WB474" s="4" t="s">
        <v>50331</v>
      </c>
      <c r="WC474" s="4" t="s">
        <v>50331</v>
      </c>
      <c r="WD474" s="4" t="s">
        <v>50331</v>
      </c>
      <c r="WE474" s="4" t="s">
        <v>50331</v>
      </c>
      <c r="WF474" s="4" t="s">
        <v>50331</v>
      </c>
      <c r="WG474" s="4" t="s">
        <v>50331</v>
      </c>
      <c r="WH474" s="4" t="s">
        <v>50331</v>
      </c>
      <c r="WI474" s="4" t="s">
        <v>50331</v>
      </c>
      <c r="WJ474" s="4" t="s">
        <v>50331</v>
      </c>
      <c r="WK474" s="4" t="s">
        <v>50331</v>
      </c>
      <c r="WL474" s="4" t="s">
        <v>50331</v>
      </c>
      <c r="WM474" s="4" t="s">
        <v>50331</v>
      </c>
      <c r="WN474" s="4" t="s">
        <v>50331</v>
      </c>
      <c r="WO474" s="4" t="s">
        <v>50331</v>
      </c>
      <c r="WP474" s="4" t="s">
        <v>50331</v>
      </c>
      <c r="WQ474" s="4" t="s">
        <v>50331</v>
      </c>
      <c r="WR474" s="4" t="s">
        <v>50331</v>
      </c>
      <c r="WS474" s="4" t="s">
        <v>50331</v>
      </c>
      <c r="WT474" s="4" t="s">
        <v>50331</v>
      </c>
      <c r="WU474" s="4" t="s">
        <v>50331</v>
      </c>
      <c r="WV474" s="4" t="s">
        <v>50331</v>
      </c>
      <c r="WW474" s="4" t="s">
        <v>50331</v>
      </c>
      <c r="WX474" s="4" t="s">
        <v>50331</v>
      </c>
      <c r="WY474" s="4" t="s">
        <v>50331</v>
      </c>
      <c r="WZ474" s="4" t="s">
        <v>50331</v>
      </c>
      <c r="XA474" s="4" t="s">
        <v>50331</v>
      </c>
      <c r="XB474" s="4" t="s">
        <v>50331</v>
      </c>
      <c r="XC474" s="4" t="s">
        <v>50331</v>
      </c>
      <c r="XD474" s="4" t="s">
        <v>50331</v>
      </c>
      <c r="XE474" s="4" t="s">
        <v>50331</v>
      </c>
      <c r="XF474" s="4" t="s">
        <v>50331</v>
      </c>
      <c r="XG474" s="4" t="s">
        <v>50331</v>
      </c>
      <c r="XH474" s="4" t="s">
        <v>50331</v>
      </c>
      <c r="XI474" s="4" t="s">
        <v>50331</v>
      </c>
      <c r="XJ474" s="4" t="s">
        <v>50331</v>
      </c>
      <c r="XK474" s="4" t="s">
        <v>50331</v>
      </c>
      <c r="XL474" s="4" t="s">
        <v>50331</v>
      </c>
      <c r="XM474" s="4" t="s">
        <v>50331</v>
      </c>
      <c r="XN474" s="4" t="s">
        <v>50331</v>
      </c>
      <c r="XO474" s="4" t="s">
        <v>50331</v>
      </c>
      <c r="XP474" s="4" t="s">
        <v>50331</v>
      </c>
      <c r="XQ474" s="4" t="s">
        <v>50331</v>
      </c>
      <c r="XR474" s="4" t="s">
        <v>50331</v>
      </c>
      <c r="XS474" s="4" t="s">
        <v>50331</v>
      </c>
      <c r="XT474" s="4" t="s">
        <v>50331</v>
      </c>
      <c r="XU474" s="4" t="s">
        <v>50331</v>
      </c>
      <c r="XV474" s="4" t="s">
        <v>50331</v>
      </c>
      <c r="XW474" s="4" t="s">
        <v>50331</v>
      </c>
      <c r="XX474" s="4" t="s">
        <v>50331</v>
      </c>
      <c r="XY474" s="4" t="s">
        <v>50331</v>
      </c>
      <c r="XZ474" s="4" t="s">
        <v>50331</v>
      </c>
      <c r="YA474" s="4" t="s">
        <v>50331</v>
      </c>
      <c r="YB474" s="4" t="s">
        <v>50331</v>
      </c>
      <c r="YC474" s="4" t="s">
        <v>50331</v>
      </c>
      <c r="YD474" s="4" t="s">
        <v>50331</v>
      </c>
      <c r="YE474" s="4" t="s">
        <v>50331</v>
      </c>
      <c r="YF474" s="4" t="s">
        <v>50331</v>
      </c>
      <c r="YG474" s="4" t="s">
        <v>50331</v>
      </c>
      <c r="YH474" s="4" t="s">
        <v>50331</v>
      </c>
      <c r="YI474" s="4" t="s">
        <v>50331</v>
      </c>
      <c r="YJ474" s="4" t="s">
        <v>50331</v>
      </c>
      <c r="YK474" s="4" t="s">
        <v>50331</v>
      </c>
      <c r="YL474" s="4" t="s">
        <v>50331</v>
      </c>
      <c r="YM474" s="4" t="s">
        <v>50331</v>
      </c>
      <c r="YN474" s="4" t="s">
        <v>50331</v>
      </c>
      <c r="YO474" s="4" t="s">
        <v>50331</v>
      </c>
      <c r="YP474" s="4" t="s">
        <v>50331</v>
      </c>
      <c r="YQ474" s="4" t="s">
        <v>50331</v>
      </c>
      <c r="YR474" s="4" t="s">
        <v>50331</v>
      </c>
      <c r="YS474" s="4" t="s">
        <v>50331</v>
      </c>
      <c r="YT474" s="4" t="s">
        <v>50331</v>
      </c>
      <c r="YU474" s="4" t="s">
        <v>50331</v>
      </c>
      <c r="YV474" s="4" t="s">
        <v>50331</v>
      </c>
      <c r="YW474" s="4" t="s">
        <v>50331</v>
      </c>
      <c r="YX474" s="4" t="s">
        <v>50331</v>
      </c>
      <c r="YY474" s="4" t="s">
        <v>50331</v>
      </c>
      <c r="YZ474" s="4" t="s">
        <v>50331</v>
      </c>
      <c r="ZA474" s="4" t="s">
        <v>50331</v>
      </c>
      <c r="ZB474" s="4" t="s">
        <v>50331</v>
      </c>
      <c r="ZC474" s="4" t="s">
        <v>50331</v>
      </c>
      <c r="ZD474" s="4" t="s">
        <v>50331</v>
      </c>
      <c r="ZE474" s="4" t="s">
        <v>50331</v>
      </c>
      <c r="ZF474" s="4" t="s">
        <v>50331</v>
      </c>
      <c r="ZG474" s="4" t="s">
        <v>50331</v>
      </c>
      <c r="ZH474" s="4" t="s">
        <v>50331</v>
      </c>
      <c r="ZI474" s="4" t="s">
        <v>50331</v>
      </c>
      <c r="ZJ474" s="4" t="s">
        <v>50331</v>
      </c>
      <c r="ZK474" s="4" t="s">
        <v>50331</v>
      </c>
      <c r="ZL474" s="4" t="s">
        <v>50331</v>
      </c>
      <c r="ZM474" s="4" t="s">
        <v>50331</v>
      </c>
      <c r="ZN474" s="4" t="s">
        <v>50331</v>
      </c>
      <c r="ZO474" s="4" t="s">
        <v>50331</v>
      </c>
      <c r="ZP474" s="4" t="s">
        <v>50331</v>
      </c>
      <c r="ZQ474" s="4" t="s">
        <v>50331</v>
      </c>
      <c r="ZR474" s="4" t="s">
        <v>50331</v>
      </c>
      <c r="ZS474" s="4" t="s">
        <v>50331</v>
      </c>
      <c r="ZT474" s="4" t="s">
        <v>50331</v>
      </c>
      <c r="ZU474" s="4" t="s">
        <v>50331</v>
      </c>
      <c r="ZV474" s="4" t="s">
        <v>50331</v>
      </c>
      <c r="ZW474" s="4" t="s">
        <v>50331</v>
      </c>
      <c r="ZX474" s="4" t="s">
        <v>50331</v>
      </c>
      <c r="ZY474" s="4" t="s">
        <v>50331</v>
      </c>
      <c r="ZZ474" s="4" t="s">
        <v>50331</v>
      </c>
      <c r="AAA474" s="4" t="s">
        <v>50331</v>
      </c>
      <c r="AAB474" s="4" t="s">
        <v>50331</v>
      </c>
      <c r="AAC474" s="4" t="s">
        <v>50331</v>
      </c>
      <c r="AAD474" s="4" t="s">
        <v>50331</v>
      </c>
      <c r="AAE474" s="4" t="s">
        <v>50331</v>
      </c>
      <c r="AAF474" s="4" t="s">
        <v>50331</v>
      </c>
      <c r="AAG474" s="4" t="s">
        <v>50331</v>
      </c>
      <c r="AAH474" s="4" t="s">
        <v>50331</v>
      </c>
      <c r="AAI474" s="4" t="s">
        <v>50331</v>
      </c>
      <c r="AAJ474" s="4" t="s">
        <v>50331</v>
      </c>
      <c r="AAK474" s="4" t="s">
        <v>50331</v>
      </c>
      <c r="AAL474" s="4" t="s">
        <v>50331</v>
      </c>
      <c r="AAM474" s="4" t="s">
        <v>50331</v>
      </c>
      <c r="AAN474" s="4" t="s">
        <v>50331</v>
      </c>
      <c r="AAO474" s="4" t="s">
        <v>50331</v>
      </c>
      <c r="AAP474" s="4" t="s">
        <v>50331</v>
      </c>
      <c r="AAQ474" s="4" t="s">
        <v>50331</v>
      </c>
      <c r="AAR474" s="4" t="s">
        <v>50331</v>
      </c>
      <c r="AAS474" s="4" t="s">
        <v>50331</v>
      </c>
      <c r="AAT474" s="4" t="s">
        <v>50331</v>
      </c>
      <c r="AAU474" s="4" t="s">
        <v>50331</v>
      </c>
      <c r="AAV474" s="4" t="s">
        <v>50331</v>
      </c>
      <c r="AAW474" s="4" t="s">
        <v>50331</v>
      </c>
      <c r="AAX474" s="4" t="s">
        <v>50331</v>
      </c>
      <c r="AAY474" s="4" t="s">
        <v>50331</v>
      </c>
      <c r="AAZ474" s="4" t="s">
        <v>50331</v>
      </c>
      <c r="ABA474" s="4" t="s">
        <v>50331</v>
      </c>
      <c r="ABB474" s="4" t="s">
        <v>50331</v>
      </c>
      <c r="ABC474" s="4" t="s">
        <v>50331</v>
      </c>
      <c r="ABD474" s="4" t="s">
        <v>50331</v>
      </c>
      <c r="ABE474" s="4" t="s">
        <v>50331</v>
      </c>
      <c r="ABF474" s="4" t="s">
        <v>50331</v>
      </c>
      <c r="ABG474" s="4" t="s">
        <v>50331</v>
      </c>
      <c r="ABH474" s="4" t="s">
        <v>50331</v>
      </c>
      <c r="ABI474" s="4" t="s">
        <v>50331</v>
      </c>
      <c r="ABJ474" s="4" t="s">
        <v>50331</v>
      </c>
      <c r="ABK474" s="4" t="s">
        <v>50331</v>
      </c>
      <c r="ABL474" s="4" t="s">
        <v>50331</v>
      </c>
      <c r="ABM474" s="4" t="s">
        <v>50331</v>
      </c>
      <c r="ABN474" s="4" t="s">
        <v>50331</v>
      </c>
      <c r="ABO474" s="4" t="s">
        <v>50331</v>
      </c>
      <c r="ABP474" s="4" t="s">
        <v>50331</v>
      </c>
      <c r="ABQ474" s="4" t="s">
        <v>50331</v>
      </c>
      <c r="ABR474" s="4" t="s">
        <v>50331</v>
      </c>
      <c r="ABS474" s="4" t="s">
        <v>50331</v>
      </c>
      <c r="ABT474" s="4" t="s">
        <v>50331</v>
      </c>
      <c r="ABU474" s="4" t="s">
        <v>50331</v>
      </c>
      <c r="ABV474" s="4" t="s">
        <v>50331</v>
      </c>
      <c r="ABW474" s="4" t="s">
        <v>50331</v>
      </c>
      <c r="ABX474" s="4" t="s">
        <v>50331</v>
      </c>
      <c r="ABY474" s="4" t="s">
        <v>50331</v>
      </c>
      <c r="ABZ474" s="4" t="s">
        <v>50331</v>
      </c>
      <c r="ACA474" s="4" t="s">
        <v>50331</v>
      </c>
      <c r="ACB474" s="4" t="s">
        <v>50331</v>
      </c>
      <c r="ACC474" s="4" t="s">
        <v>50331</v>
      </c>
      <c r="ACD474" s="4" t="s">
        <v>50331</v>
      </c>
      <c r="ACE474" s="4" t="s">
        <v>50331</v>
      </c>
      <c r="ACF474" s="4" t="s">
        <v>50331</v>
      </c>
      <c r="ACG474" s="4" t="s">
        <v>50331</v>
      </c>
      <c r="ACH474" s="4" t="s">
        <v>50331</v>
      </c>
      <c r="ACI474" s="4" t="s">
        <v>50331</v>
      </c>
      <c r="ACJ474" s="4" t="s">
        <v>50331</v>
      </c>
      <c r="ACK474" s="4" t="s">
        <v>50331</v>
      </c>
      <c r="ACL474" s="4" t="s">
        <v>50331</v>
      </c>
      <c r="ACM474" s="4" t="s">
        <v>50331</v>
      </c>
      <c r="ACN474" s="4" t="s">
        <v>50331</v>
      </c>
      <c r="ACO474" s="4" t="s">
        <v>50331</v>
      </c>
      <c r="ACP474" s="4" t="s">
        <v>50331</v>
      </c>
      <c r="ACQ474" s="4" t="s">
        <v>50331</v>
      </c>
      <c r="ACR474" s="4" t="s">
        <v>50331</v>
      </c>
      <c r="ACS474" s="4" t="s">
        <v>50331</v>
      </c>
      <c r="ACT474" s="4" t="s">
        <v>50331</v>
      </c>
      <c r="ACU474" s="4" t="s">
        <v>50331</v>
      </c>
      <c r="ACV474" s="4" t="s">
        <v>50331</v>
      </c>
      <c r="ACW474" s="4" t="s">
        <v>50331</v>
      </c>
      <c r="ACX474" s="4" t="s">
        <v>50331</v>
      </c>
      <c r="ACY474" s="4" t="s">
        <v>50331</v>
      </c>
      <c r="ACZ474" s="4" t="s">
        <v>50331</v>
      </c>
      <c r="ADA474" s="4" t="s">
        <v>50331</v>
      </c>
      <c r="ADB474" s="4" t="s">
        <v>50331</v>
      </c>
      <c r="ADC474" s="4" t="s">
        <v>50331</v>
      </c>
      <c r="ADD474" s="4" t="s">
        <v>50331</v>
      </c>
      <c r="ADE474" s="4" t="s">
        <v>50331</v>
      </c>
      <c r="ADF474" s="4" t="s">
        <v>50331</v>
      </c>
      <c r="ADG474" s="4" t="s">
        <v>50331</v>
      </c>
      <c r="ADH474" s="4" t="s">
        <v>50331</v>
      </c>
      <c r="ADI474" s="4" t="s">
        <v>50331</v>
      </c>
      <c r="ADJ474" s="4" t="s">
        <v>50331</v>
      </c>
      <c r="ADK474" s="4" t="s">
        <v>50331</v>
      </c>
      <c r="ADL474" s="4" t="s">
        <v>50331</v>
      </c>
      <c r="ADM474" s="4" t="s">
        <v>50331</v>
      </c>
      <c r="ADN474" s="4" t="s">
        <v>50331</v>
      </c>
      <c r="ADO474" s="4" t="s">
        <v>50331</v>
      </c>
      <c r="ADP474" s="4" t="s">
        <v>50331</v>
      </c>
      <c r="ADQ474" s="4" t="s">
        <v>50331</v>
      </c>
      <c r="ADR474" s="4" t="s">
        <v>50331</v>
      </c>
      <c r="ADS474" s="4" t="s">
        <v>50331</v>
      </c>
      <c r="ADT474" s="4" t="s">
        <v>50331</v>
      </c>
      <c r="ADU474" s="4" t="s">
        <v>50331</v>
      </c>
      <c r="ADV474" s="4" t="s">
        <v>50331</v>
      </c>
      <c r="ADW474" s="4" t="s">
        <v>50331</v>
      </c>
      <c r="ADX474" s="4" t="s">
        <v>50331</v>
      </c>
      <c r="ADY474" s="4" t="s">
        <v>50331</v>
      </c>
      <c r="ADZ474" s="4" t="s">
        <v>50331</v>
      </c>
      <c r="AEA474" s="4" t="s">
        <v>50331</v>
      </c>
      <c r="AEB474" s="4" t="s">
        <v>50331</v>
      </c>
      <c r="AEC474" s="4" t="s">
        <v>50331</v>
      </c>
      <c r="AED474" s="4" t="s">
        <v>50331</v>
      </c>
      <c r="AEE474" s="4" t="s">
        <v>50331</v>
      </c>
      <c r="AEF474" s="4" t="s">
        <v>50331</v>
      </c>
      <c r="AEG474" s="4" t="s">
        <v>50331</v>
      </c>
      <c r="AEH474" s="4" t="s">
        <v>50331</v>
      </c>
      <c r="AEI474" s="4" t="s">
        <v>50331</v>
      </c>
      <c r="AEJ474" s="4" t="s">
        <v>50331</v>
      </c>
      <c r="AEK474" s="4" t="s">
        <v>50331</v>
      </c>
      <c r="AEL474" s="4" t="s">
        <v>50331</v>
      </c>
      <c r="AEM474" s="4" t="s">
        <v>50331</v>
      </c>
      <c r="AEN474" s="4" t="s">
        <v>50331</v>
      </c>
      <c r="AEO474" s="4" t="s">
        <v>50331</v>
      </c>
      <c r="AEP474" s="4" t="s">
        <v>50331</v>
      </c>
      <c r="AEQ474" s="4" t="s">
        <v>50331</v>
      </c>
      <c r="AER474" s="4" t="s">
        <v>50331</v>
      </c>
      <c r="AES474" s="4" t="s">
        <v>50331</v>
      </c>
      <c r="AET474" s="4" t="s">
        <v>50331</v>
      </c>
      <c r="AEU474" s="4" t="s">
        <v>50331</v>
      </c>
      <c r="AEV474" s="4" t="s">
        <v>50331</v>
      </c>
      <c r="AEW474" s="4" t="s">
        <v>50331</v>
      </c>
      <c r="AEX474" s="4" t="s">
        <v>50331</v>
      </c>
      <c r="AEY474" s="4" t="s">
        <v>50331</v>
      </c>
      <c r="AEZ474" s="4" t="s">
        <v>50331</v>
      </c>
      <c r="AFA474" s="4" t="s">
        <v>50331</v>
      </c>
      <c r="AFB474" s="4" t="s">
        <v>50331</v>
      </c>
      <c r="AFC474" s="4" t="s">
        <v>50331</v>
      </c>
      <c r="AFD474" s="4" t="s">
        <v>50331</v>
      </c>
      <c r="AFE474" s="4" t="s">
        <v>50331</v>
      </c>
      <c r="AFF474" s="4" t="s">
        <v>50331</v>
      </c>
      <c r="AFG474" s="4" t="s">
        <v>50331</v>
      </c>
      <c r="AFH474" s="4" t="s">
        <v>50331</v>
      </c>
      <c r="AFI474" s="4" t="s">
        <v>50331</v>
      </c>
      <c r="AFJ474" s="4" t="s">
        <v>50331</v>
      </c>
      <c r="AFK474" s="4" t="s">
        <v>50331</v>
      </c>
      <c r="AFL474" s="4" t="s">
        <v>50331</v>
      </c>
      <c r="AFM474" s="4" t="s">
        <v>50331</v>
      </c>
      <c r="AFN474" s="4" t="s">
        <v>50331</v>
      </c>
      <c r="AFO474" s="4" t="s">
        <v>50331</v>
      </c>
      <c r="AFP474" s="4" t="s">
        <v>50331</v>
      </c>
      <c r="AFQ474" s="4" t="s">
        <v>50331</v>
      </c>
      <c r="AFR474" s="4" t="s">
        <v>50331</v>
      </c>
      <c r="AFS474" s="4" t="s">
        <v>50331</v>
      </c>
      <c r="AFT474" s="4" t="s">
        <v>50331</v>
      </c>
      <c r="AFU474" s="4" t="s">
        <v>50331</v>
      </c>
      <c r="AFV474" s="4" t="s">
        <v>50331</v>
      </c>
      <c r="AFW474" s="4" t="s">
        <v>50331</v>
      </c>
      <c r="AFX474" s="4" t="s">
        <v>50331</v>
      </c>
      <c r="AFY474" s="4" t="s">
        <v>50331</v>
      </c>
      <c r="AFZ474" s="4" t="s">
        <v>50331</v>
      </c>
      <c r="AGA474" s="4" t="s">
        <v>50331</v>
      </c>
      <c r="AGB474" s="4" t="s">
        <v>50331</v>
      </c>
      <c r="AGC474" s="4" t="s">
        <v>50331</v>
      </c>
      <c r="AGD474" s="4" t="s">
        <v>50331</v>
      </c>
      <c r="AGE474" s="4" t="s">
        <v>50331</v>
      </c>
      <c r="AGF474" s="4" t="s">
        <v>50331</v>
      </c>
      <c r="AGG474" s="4" t="s">
        <v>50331</v>
      </c>
      <c r="AGH474" s="4" t="s">
        <v>50331</v>
      </c>
      <c r="AGI474" s="4" t="s">
        <v>50331</v>
      </c>
      <c r="AGJ474" s="4" t="s">
        <v>50331</v>
      </c>
      <c r="AGK474" s="4" t="s">
        <v>50331</v>
      </c>
      <c r="AGL474" s="4" t="s">
        <v>50331</v>
      </c>
      <c r="AGM474" s="4" t="s">
        <v>50331</v>
      </c>
      <c r="AGN474" s="4" t="s">
        <v>50331</v>
      </c>
      <c r="AGO474" s="4" t="s">
        <v>50331</v>
      </c>
      <c r="AGP474" s="4" t="s">
        <v>50331</v>
      </c>
      <c r="AGQ474" s="4" t="s">
        <v>50331</v>
      </c>
      <c r="AGR474" s="4" t="s">
        <v>50331</v>
      </c>
      <c r="AGS474" s="4" t="s">
        <v>50331</v>
      </c>
      <c r="AGT474" s="4" t="s">
        <v>50331</v>
      </c>
      <c r="AGU474" s="4" t="s">
        <v>50331</v>
      </c>
      <c r="AGV474" s="4" t="s">
        <v>50331</v>
      </c>
      <c r="AGW474" s="4" t="s">
        <v>50331</v>
      </c>
      <c r="AGX474" s="4" t="s">
        <v>50331</v>
      </c>
      <c r="AGY474" s="4" t="s">
        <v>50331</v>
      </c>
      <c r="AGZ474" s="4" t="s">
        <v>50331</v>
      </c>
      <c r="AHA474" s="4" t="s">
        <v>50331</v>
      </c>
      <c r="AHB474" s="4" t="s">
        <v>50331</v>
      </c>
      <c r="AHC474" s="4" t="s">
        <v>50331</v>
      </c>
      <c r="AHD474" s="4" t="s">
        <v>50331</v>
      </c>
      <c r="AHE474" s="4" t="s">
        <v>50331</v>
      </c>
      <c r="AHF474" s="4" t="s">
        <v>50331</v>
      </c>
      <c r="AHG474" s="4" t="s">
        <v>50331</v>
      </c>
      <c r="AHH474" s="4" t="s">
        <v>50331</v>
      </c>
      <c r="AHI474" s="4" t="s">
        <v>50331</v>
      </c>
      <c r="AHJ474" s="4" t="s">
        <v>50331</v>
      </c>
      <c r="AHK474" s="4" t="s">
        <v>50331</v>
      </c>
      <c r="AHL474" s="4" t="s">
        <v>50331</v>
      </c>
      <c r="AHM474" s="4" t="s">
        <v>50331</v>
      </c>
      <c r="AHN474" s="4" t="s">
        <v>50331</v>
      </c>
      <c r="AHO474" s="4" t="s">
        <v>50331</v>
      </c>
      <c r="AHP474" s="4" t="s">
        <v>50331</v>
      </c>
      <c r="AHQ474" s="4" t="s">
        <v>50331</v>
      </c>
      <c r="AHR474" s="4" t="s">
        <v>50331</v>
      </c>
      <c r="AHS474" s="4" t="s">
        <v>50331</v>
      </c>
      <c r="AHT474" s="4" t="s">
        <v>50331</v>
      </c>
      <c r="AHU474" s="4" t="s">
        <v>50331</v>
      </c>
      <c r="AHV474" s="4" t="s">
        <v>50331</v>
      </c>
      <c r="AHW474" s="4" t="s">
        <v>50331</v>
      </c>
      <c r="AHX474" s="4" t="s">
        <v>50331</v>
      </c>
      <c r="AHY474" s="4" t="s">
        <v>50331</v>
      </c>
      <c r="AHZ474" s="4" t="s">
        <v>50331</v>
      </c>
      <c r="AIA474" s="4" t="s">
        <v>50331</v>
      </c>
      <c r="AIB474" s="4" t="s">
        <v>50331</v>
      </c>
      <c r="AIC474" s="4" t="s">
        <v>50331</v>
      </c>
      <c r="AID474" s="4" t="s">
        <v>50331</v>
      </c>
      <c r="AIE474" s="4" t="s">
        <v>50331</v>
      </c>
      <c r="AIF474" s="4" t="s">
        <v>50331</v>
      </c>
      <c r="AIG474" s="4" t="s">
        <v>50331</v>
      </c>
      <c r="AIH474" s="4" t="s">
        <v>50331</v>
      </c>
      <c r="AII474" s="4" t="s">
        <v>50331</v>
      </c>
      <c r="AIJ474" s="4" t="s">
        <v>50331</v>
      </c>
      <c r="AIK474" s="4" t="s">
        <v>50331</v>
      </c>
      <c r="AIL474" s="4" t="s">
        <v>50331</v>
      </c>
      <c r="AIM474" s="4" t="s">
        <v>50331</v>
      </c>
      <c r="AIN474" s="4" t="s">
        <v>50331</v>
      </c>
      <c r="AIO474" s="4" t="s">
        <v>50331</v>
      </c>
      <c r="AIP474" s="4" t="s">
        <v>50331</v>
      </c>
      <c r="AIQ474" s="4" t="s">
        <v>50331</v>
      </c>
      <c r="AIR474" s="4" t="s">
        <v>50331</v>
      </c>
      <c r="AIS474" s="4" t="s">
        <v>50331</v>
      </c>
      <c r="AIT474" s="4" t="s">
        <v>50331</v>
      </c>
      <c r="AIU474" s="4" t="s">
        <v>50331</v>
      </c>
      <c r="AIV474" s="4" t="s">
        <v>50331</v>
      </c>
      <c r="AIW474" s="4" t="s">
        <v>50331</v>
      </c>
      <c r="AIX474" s="4" t="s">
        <v>50331</v>
      </c>
      <c r="AIY474" s="4" t="s">
        <v>50331</v>
      </c>
      <c r="AIZ474" s="4" t="s">
        <v>50331</v>
      </c>
      <c r="AJA474" s="4" t="s">
        <v>50331</v>
      </c>
      <c r="AJB474" s="4" t="s">
        <v>50331</v>
      </c>
      <c r="AJC474" s="4" t="s">
        <v>50331</v>
      </c>
      <c r="AJD474" s="4" t="s">
        <v>50331</v>
      </c>
      <c r="AJE474" s="4" t="s">
        <v>50331</v>
      </c>
      <c r="AJF474" s="4" t="s">
        <v>50331</v>
      </c>
      <c r="AJG474" s="4" t="s">
        <v>50331</v>
      </c>
      <c r="AJH474" s="4" t="s">
        <v>50331</v>
      </c>
      <c r="AJI474" s="4" t="s">
        <v>50331</v>
      </c>
      <c r="AJJ474" s="4" t="s">
        <v>50331</v>
      </c>
      <c r="AJK474" s="4" t="s">
        <v>50331</v>
      </c>
      <c r="AJL474" s="4" t="s">
        <v>50331</v>
      </c>
      <c r="AJM474" s="4" t="s">
        <v>50331</v>
      </c>
      <c r="AJN474" s="4" t="s">
        <v>50331</v>
      </c>
      <c r="AJO474" s="4" t="s">
        <v>50331</v>
      </c>
      <c r="AJP474" s="4" t="s">
        <v>50331</v>
      </c>
      <c r="AJQ474" s="4" t="s">
        <v>50331</v>
      </c>
      <c r="AJR474" s="4" t="s">
        <v>50331</v>
      </c>
      <c r="AJS474" s="4" t="s">
        <v>50331</v>
      </c>
      <c r="AJT474" s="4" t="s">
        <v>50331</v>
      </c>
      <c r="AJU474" s="4" t="s">
        <v>50331</v>
      </c>
      <c r="AJV474" s="4" t="s">
        <v>50331</v>
      </c>
      <c r="AJW474" s="4" t="s">
        <v>50331</v>
      </c>
      <c r="AJX474" s="4" t="s">
        <v>50331</v>
      </c>
      <c r="AJY474" s="4" t="s">
        <v>50331</v>
      </c>
      <c r="AJZ474" s="4" t="s">
        <v>50331</v>
      </c>
      <c r="AKA474" s="4" t="s">
        <v>50331</v>
      </c>
      <c r="AKB474" s="4" t="s">
        <v>50331</v>
      </c>
      <c r="AKC474" s="4" t="s">
        <v>50331</v>
      </c>
      <c r="AKD474" s="4" t="s">
        <v>50331</v>
      </c>
      <c r="AKE474" s="4" t="s">
        <v>50331</v>
      </c>
      <c r="AKF474" s="4" t="s">
        <v>50331</v>
      </c>
      <c r="AKG474" s="4" t="s">
        <v>50331</v>
      </c>
      <c r="AKH474" s="4" t="s">
        <v>50331</v>
      </c>
      <c r="AKI474" s="4" t="s">
        <v>50331</v>
      </c>
      <c r="AKJ474" s="4" t="s">
        <v>50331</v>
      </c>
      <c r="AKK474" s="4" t="s">
        <v>50331</v>
      </c>
      <c r="AKL474" s="4" t="s">
        <v>50331</v>
      </c>
      <c r="AKM474" s="4" t="s">
        <v>50331</v>
      </c>
      <c r="AKN474" s="4" t="s">
        <v>50331</v>
      </c>
      <c r="AKO474" s="4" t="s">
        <v>50331</v>
      </c>
      <c r="AKP474" s="4" t="s">
        <v>50331</v>
      </c>
      <c r="AKQ474" s="4" t="s">
        <v>50331</v>
      </c>
      <c r="AKR474" s="4" t="s">
        <v>50331</v>
      </c>
      <c r="AKS474" s="4" t="s">
        <v>50331</v>
      </c>
      <c r="AKT474" s="4" t="s">
        <v>50331</v>
      </c>
      <c r="AKU474" s="4" t="s">
        <v>50331</v>
      </c>
      <c r="AKV474" s="4" t="s">
        <v>50331</v>
      </c>
      <c r="AKW474" s="4" t="s">
        <v>50331</v>
      </c>
      <c r="AKX474" s="4" t="s">
        <v>50331</v>
      </c>
      <c r="AKY474" s="4" t="s">
        <v>50331</v>
      </c>
      <c r="AKZ474" s="4" t="s">
        <v>50331</v>
      </c>
      <c r="ALA474" s="4" t="s">
        <v>50331</v>
      </c>
      <c r="ALB474" s="4" t="s">
        <v>50331</v>
      </c>
      <c r="ALC474" s="4" t="s">
        <v>50331</v>
      </c>
      <c r="ALD474" s="4" t="s">
        <v>50331</v>
      </c>
      <c r="ALE474" s="4" t="s">
        <v>50331</v>
      </c>
      <c r="ALF474" s="4" t="s">
        <v>50331</v>
      </c>
      <c r="ALG474" s="4" t="s">
        <v>50331</v>
      </c>
      <c r="ALH474" s="4" t="s">
        <v>50331</v>
      </c>
      <c r="ALI474" s="4" t="s">
        <v>50331</v>
      </c>
      <c r="ALJ474" s="4" t="s">
        <v>50331</v>
      </c>
      <c r="ALK474" s="4" t="s">
        <v>50331</v>
      </c>
      <c r="ALL474" s="4" t="s">
        <v>50331</v>
      </c>
      <c r="ALM474" s="4" t="s">
        <v>50331</v>
      </c>
      <c r="ALN474" s="4" t="s">
        <v>50331</v>
      </c>
      <c r="ALO474" s="4" t="s">
        <v>50331</v>
      </c>
      <c r="ALP474" s="4" t="s">
        <v>50331</v>
      </c>
      <c r="ALQ474" s="4" t="s">
        <v>50331</v>
      </c>
      <c r="ALR474" s="4" t="s">
        <v>50331</v>
      </c>
      <c r="ALS474" s="4" t="s">
        <v>50331</v>
      </c>
      <c r="ALT474" s="4" t="s">
        <v>50331</v>
      </c>
      <c r="ALU474" s="4" t="s">
        <v>50331</v>
      </c>
      <c r="ALV474" s="4" t="s">
        <v>50331</v>
      </c>
      <c r="ALW474" s="4" t="s">
        <v>50331</v>
      </c>
      <c r="ALX474" s="4" t="s">
        <v>50331</v>
      </c>
      <c r="ALY474" s="4" t="s">
        <v>50331</v>
      </c>
      <c r="ALZ474" s="4" t="s">
        <v>50331</v>
      </c>
      <c r="AMA474" s="4" t="s">
        <v>50331</v>
      </c>
      <c r="AMB474" s="4" t="s">
        <v>50331</v>
      </c>
      <c r="AMC474" s="4" t="s">
        <v>50331</v>
      </c>
      <c r="AMD474" s="4" t="s">
        <v>50331</v>
      </c>
      <c r="AME474" s="4" t="s">
        <v>50331</v>
      </c>
      <c r="AMF474" s="4" t="s">
        <v>50331</v>
      </c>
      <c r="AMG474" s="4" t="s">
        <v>50331</v>
      </c>
      <c r="AMH474" s="4" t="s">
        <v>50331</v>
      </c>
      <c r="AMI474" s="4" t="s">
        <v>50331</v>
      </c>
      <c r="AMJ474" s="4" t="s">
        <v>50331</v>
      </c>
      <c r="AMK474" s="4" t="s">
        <v>50331</v>
      </c>
      <c r="AML474" s="4" t="s">
        <v>50331</v>
      </c>
      <c r="AMM474" s="4" t="s">
        <v>50331</v>
      </c>
      <c r="AMN474" s="4" t="s">
        <v>50331</v>
      </c>
      <c r="AMO474" s="4" t="s">
        <v>50331</v>
      </c>
      <c r="AMP474" s="4" t="s">
        <v>50331</v>
      </c>
      <c r="AMQ474" s="4" t="s">
        <v>50331</v>
      </c>
      <c r="AMR474" s="4" t="s">
        <v>50331</v>
      </c>
      <c r="AMS474" s="4" t="s">
        <v>50331</v>
      </c>
      <c r="AMT474" s="4" t="s">
        <v>50331</v>
      </c>
      <c r="AMU474" s="4" t="s">
        <v>50331</v>
      </c>
      <c r="AMV474" s="4" t="s">
        <v>50331</v>
      </c>
      <c r="AMW474" s="4" t="s">
        <v>50331</v>
      </c>
      <c r="AMX474" s="4" t="s">
        <v>50331</v>
      </c>
      <c r="AMY474" s="4" t="s">
        <v>50331</v>
      </c>
      <c r="AMZ474" s="4" t="s">
        <v>50331</v>
      </c>
      <c r="ANA474" s="4" t="s">
        <v>50331</v>
      </c>
      <c r="ANB474" s="4" t="s">
        <v>50331</v>
      </c>
      <c r="ANC474" s="4" t="s">
        <v>50331</v>
      </c>
      <c r="AND474" s="4" t="s">
        <v>50331</v>
      </c>
      <c r="ANE474" s="4" t="s">
        <v>50331</v>
      </c>
      <c r="ANF474" s="4" t="s">
        <v>50331</v>
      </c>
      <c r="ANG474" s="4" t="s">
        <v>50331</v>
      </c>
      <c r="ANH474" s="4" t="s">
        <v>50331</v>
      </c>
      <c r="ANI474" s="4" t="s">
        <v>50331</v>
      </c>
      <c r="ANJ474" s="4" t="s">
        <v>50331</v>
      </c>
      <c r="ANK474" s="4" t="s">
        <v>50331</v>
      </c>
      <c r="ANL474" s="4" t="s">
        <v>50331</v>
      </c>
      <c r="ANM474" s="4" t="s">
        <v>50331</v>
      </c>
      <c r="ANN474" s="4" t="s">
        <v>50331</v>
      </c>
      <c r="ANO474" s="4" t="s">
        <v>50331</v>
      </c>
      <c r="ANP474" s="4" t="s">
        <v>50331</v>
      </c>
      <c r="ANQ474" s="4" t="s">
        <v>50331</v>
      </c>
      <c r="ANR474" s="4" t="s">
        <v>50331</v>
      </c>
      <c r="ANS474" s="4" t="s">
        <v>50331</v>
      </c>
      <c r="ANT474" s="4" t="s">
        <v>50331</v>
      </c>
      <c r="ANU474" s="4" t="s">
        <v>50331</v>
      </c>
      <c r="ANV474" s="4" t="s">
        <v>50331</v>
      </c>
      <c r="ANW474" s="4" t="s">
        <v>50331</v>
      </c>
      <c r="ANX474" s="4" t="s">
        <v>50331</v>
      </c>
      <c r="ANY474" s="4" t="s">
        <v>50331</v>
      </c>
      <c r="ANZ474" s="4" t="s">
        <v>50331</v>
      </c>
      <c r="AOA474" s="4" t="s">
        <v>50331</v>
      </c>
      <c r="AOB474" s="4" t="s">
        <v>50331</v>
      </c>
      <c r="AOC474" s="4" t="s">
        <v>50331</v>
      </c>
      <c r="AOD474" s="4" t="s">
        <v>50331</v>
      </c>
      <c r="AOE474" s="4" t="s">
        <v>50331</v>
      </c>
      <c r="AOF474" s="4" t="s">
        <v>50331</v>
      </c>
      <c r="AOG474" s="4" t="s">
        <v>50331</v>
      </c>
      <c r="AOH474" s="4" t="s">
        <v>50331</v>
      </c>
      <c r="AOI474" s="4" t="s">
        <v>50331</v>
      </c>
      <c r="AOJ474" s="4" t="s">
        <v>50331</v>
      </c>
      <c r="AOK474" s="4" t="s">
        <v>50331</v>
      </c>
      <c r="AOL474" s="4" t="s">
        <v>50331</v>
      </c>
      <c r="AOM474" s="4" t="s">
        <v>50331</v>
      </c>
      <c r="AON474" s="4" t="s">
        <v>50331</v>
      </c>
      <c r="AOO474" s="4" t="s">
        <v>50331</v>
      </c>
      <c r="AOP474" s="4" t="s">
        <v>50331</v>
      </c>
      <c r="AOQ474" s="4" t="s">
        <v>50331</v>
      </c>
      <c r="AOR474" s="4" t="s">
        <v>50331</v>
      </c>
      <c r="AOS474" s="4" t="s">
        <v>50331</v>
      </c>
      <c r="AOT474" s="4" t="s">
        <v>50331</v>
      </c>
      <c r="AOU474" s="4" t="s">
        <v>50331</v>
      </c>
      <c r="AOV474" s="4" t="s">
        <v>50331</v>
      </c>
      <c r="AOW474" s="4" t="s">
        <v>50331</v>
      </c>
      <c r="AOX474" s="4" t="s">
        <v>50331</v>
      </c>
      <c r="AOY474" s="4" t="s">
        <v>50331</v>
      </c>
      <c r="AOZ474" s="4" t="s">
        <v>50331</v>
      </c>
      <c r="APA474" s="4" t="s">
        <v>50331</v>
      </c>
      <c r="APB474" s="4" t="s">
        <v>50331</v>
      </c>
      <c r="APC474" s="4" t="s">
        <v>50331</v>
      </c>
      <c r="APD474" s="4" t="s">
        <v>50331</v>
      </c>
      <c r="APE474" s="4" t="s">
        <v>50331</v>
      </c>
      <c r="APF474" s="4" t="s">
        <v>50331</v>
      </c>
      <c r="APG474" s="4" t="s">
        <v>50331</v>
      </c>
      <c r="APH474" s="4" t="s">
        <v>50331</v>
      </c>
      <c r="API474" s="4" t="s">
        <v>50331</v>
      </c>
      <c r="APJ474" s="4" t="s">
        <v>50331</v>
      </c>
      <c r="APK474" s="4" t="s">
        <v>50331</v>
      </c>
      <c r="APL474" s="4" t="s">
        <v>50331</v>
      </c>
      <c r="APM474" s="4" t="s">
        <v>50331</v>
      </c>
      <c r="APN474" s="4" t="s">
        <v>50331</v>
      </c>
      <c r="APO474" s="4" t="s">
        <v>50331</v>
      </c>
      <c r="APP474" s="4" t="s">
        <v>50331</v>
      </c>
      <c r="APQ474" s="4" t="s">
        <v>50331</v>
      </c>
      <c r="APR474" s="4" t="s">
        <v>50331</v>
      </c>
      <c r="APS474" s="4" t="s">
        <v>50331</v>
      </c>
      <c r="APT474" s="4" t="s">
        <v>50331</v>
      </c>
      <c r="APU474" s="4" t="s">
        <v>50331</v>
      </c>
      <c r="APV474" s="4" t="s">
        <v>50331</v>
      </c>
      <c r="APW474" s="4" t="s">
        <v>50331</v>
      </c>
      <c r="APX474" s="4" t="s">
        <v>50331</v>
      </c>
      <c r="APY474" s="4" t="s">
        <v>50331</v>
      </c>
      <c r="APZ474" s="4" t="s">
        <v>50331</v>
      </c>
      <c r="AQA474" s="4" t="s">
        <v>50331</v>
      </c>
      <c r="AQB474" s="4" t="s">
        <v>50331</v>
      </c>
      <c r="AQC474" s="4" t="s">
        <v>50331</v>
      </c>
      <c r="AQD474" s="4" t="s">
        <v>50331</v>
      </c>
      <c r="AQE474" s="4" t="s">
        <v>50331</v>
      </c>
      <c r="AQF474" s="4" t="s">
        <v>50331</v>
      </c>
      <c r="AQG474" s="4" t="s">
        <v>50331</v>
      </c>
      <c r="AQH474" s="4" t="s">
        <v>50331</v>
      </c>
      <c r="AQI474" s="4" t="s">
        <v>50331</v>
      </c>
      <c r="AQJ474" s="4" t="s">
        <v>50331</v>
      </c>
      <c r="AQK474" s="4" t="s">
        <v>50331</v>
      </c>
      <c r="AQL474" s="4" t="s">
        <v>50331</v>
      </c>
      <c r="AQM474" s="4" t="s">
        <v>50331</v>
      </c>
      <c r="AQN474" s="4" t="s">
        <v>50331</v>
      </c>
      <c r="AQO474" s="4" t="s">
        <v>50331</v>
      </c>
      <c r="AQP474" s="4" t="s">
        <v>50331</v>
      </c>
      <c r="AQQ474" s="4" t="s">
        <v>50331</v>
      </c>
      <c r="AQR474" s="4" t="s">
        <v>50331</v>
      </c>
      <c r="AQS474" s="4" t="s">
        <v>50331</v>
      </c>
      <c r="AQT474" s="4" t="s">
        <v>50331</v>
      </c>
      <c r="AQU474" s="4" t="s">
        <v>50331</v>
      </c>
      <c r="AQV474" s="4" t="s">
        <v>50331</v>
      </c>
      <c r="AQW474" s="4" t="s">
        <v>50331</v>
      </c>
      <c r="AQX474" s="4" t="s">
        <v>50331</v>
      </c>
      <c r="AQY474" s="4" t="s">
        <v>50331</v>
      </c>
      <c r="AQZ474" s="4" t="s">
        <v>50331</v>
      </c>
      <c r="ARA474" s="4" t="s">
        <v>50331</v>
      </c>
      <c r="ARB474" s="4" t="s">
        <v>50331</v>
      </c>
      <c r="ARC474" s="4" t="s">
        <v>50331</v>
      </c>
      <c r="ARD474" s="4" t="s">
        <v>50331</v>
      </c>
      <c r="ARE474" s="4" t="s">
        <v>50331</v>
      </c>
      <c r="ARF474" s="4" t="s">
        <v>50331</v>
      </c>
      <c r="ARG474" s="4" t="s">
        <v>50331</v>
      </c>
      <c r="ARH474" s="4" t="s">
        <v>50331</v>
      </c>
      <c r="ARI474" s="4" t="s">
        <v>50331</v>
      </c>
      <c r="ARJ474" s="4" t="s">
        <v>50331</v>
      </c>
      <c r="ARK474" s="4" t="s">
        <v>50331</v>
      </c>
      <c r="ARL474" s="4" t="s">
        <v>50331</v>
      </c>
      <c r="ARM474" s="4" t="s">
        <v>50331</v>
      </c>
      <c r="ARN474" s="4" t="s">
        <v>50331</v>
      </c>
      <c r="ARO474" s="4" t="s">
        <v>50331</v>
      </c>
      <c r="ARP474" s="4" t="s">
        <v>50331</v>
      </c>
      <c r="ARQ474" s="4" t="s">
        <v>50331</v>
      </c>
      <c r="ARR474" s="4" t="s">
        <v>50331</v>
      </c>
      <c r="ARS474" s="4" t="s">
        <v>50331</v>
      </c>
      <c r="ART474" s="4" t="s">
        <v>50331</v>
      </c>
      <c r="ARU474" s="4" t="s">
        <v>50331</v>
      </c>
      <c r="ARV474" s="4" t="s">
        <v>50331</v>
      </c>
      <c r="ARW474" s="4" t="s">
        <v>50331</v>
      </c>
      <c r="ARX474" s="4" t="s">
        <v>50331</v>
      </c>
      <c r="ARY474" s="4" t="s">
        <v>50331</v>
      </c>
      <c r="ARZ474" s="4" t="s">
        <v>50331</v>
      </c>
      <c r="ASA474" s="4" t="s">
        <v>50331</v>
      </c>
      <c r="ASB474" s="4" t="s">
        <v>50331</v>
      </c>
      <c r="ASC474" s="4" t="s">
        <v>50331</v>
      </c>
      <c r="ASD474" s="4" t="s">
        <v>50331</v>
      </c>
      <c r="ASE474" s="4" t="s">
        <v>50331</v>
      </c>
      <c r="ASF474" s="4" t="s">
        <v>50331</v>
      </c>
      <c r="ASG474" s="4" t="s">
        <v>50331</v>
      </c>
      <c r="ASH474" s="4" t="s">
        <v>50331</v>
      </c>
      <c r="ASI474" s="4" t="s">
        <v>50331</v>
      </c>
      <c r="ASJ474" s="4" t="s">
        <v>50331</v>
      </c>
      <c r="ASK474" s="4" t="s">
        <v>50331</v>
      </c>
      <c r="ASL474" s="4" t="s">
        <v>50331</v>
      </c>
      <c r="ASM474" s="4" t="s">
        <v>50331</v>
      </c>
      <c r="ASN474" s="4" t="s">
        <v>50331</v>
      </c>
      <c r="ASO474" s="4" t="s">
        <v>50331</v>
      </c>
      <c r="ASP474" s="4" t="s">
        <v>50331</v>
      </c>
      <c r="ASQ474" s="4" t="s">
        <v>50331</v>
      </c>
      <c r="ASR474" s="4" t="s">
        <v>50331</v>
      </c>
      <c r="ASS474" s="4" t="s">
        <v>50331</v>
      </c>
      <c r="AST474" s="4" t="s">
        <v>50331</v>
      </c>
      <c r="ASU474" s="4" t="s">
        <v>50331</v>
      </c>
      <c r="ASV474" s="4" t="s">
        <v>50331</v>
      </c>
      <c r="ASW474" s="4" t="s">
        <v>50331</v>
      </c>
      <c r="ASX474" s="4" t="s">
        <v>50331</v>
      </c>
      <c r="ASY474" s="4" t="s">
        <v>50331</v>
      </c>
      <c r="ASZ474" s="4" t="s">
        <v>50331</v>
      </c>
      <c r="ATA474" s="4" t="s">
        <v>50331</v>
      </c>
      <c r="ATB474" s="4" t="s">
        <v>50331</v>
      </c>
      <c r="ATC474" s="4" t="s">
        <v>50331</v>
      </c>
      <c r="ATD474" s="4" t="s">
        <v>50331</v>
      </c>
      <c r="ATE474" s="4" t="s">
        <v>50331</v>
      </c>
      <c r="ATF474" s="4" t="s">
        <v>50331</v>
      </c>
      <c r="ATG474" s="4" t="s">
        <v>50331</v>
      </c>
      <c r="ATH474" s="4" t="s">
        <v>50331</v>
      </c>
      <c r="ATI474" s="4" t="s">
        <v>50331</v>
      </c>
      <c r="ATJ474" s="4" t="s">
        <v>50331</v>
      </c>
      <c r="ATK474" s="4" t="s">
        <v>50331</v>
      </c>
      <c r="ATL474" s="4" t="s">
        <v>50331</v>
      </c>
      <c r="ATM474" s="4" t="s">
        <v>50331</v>
      </c>
      <c r="ATN474" s="4" t="s">
        <v>50331</v>
      </c>
      <c r="ATO474" s="4" t="s">
        <v>50331</v>
      </c>
      <c r="ATP474" s="4" t="s">
        <v>50331</v>
      </c>
      <c r="ATQ474" s="4" t="s">
        <v>50331</v>
      </c>
      <c r="ATR474" s="4" t="s">
        <v>50331</v>
      </c>
      <c r="ATS474" s="4" t="s">
        <v>50331</v>
      </c>
      <c r="ATT474" s="4" t="s">
        <v>50331</v>
      </c>
      <c r="ATU474" s="4" t="s">
        <v>50331</v>
      </c>
      <c r="ATV474" s="4" t="s">
        <v>50331</v>
      </c>
      <c r="ATW474" s="4" t="s">
        <v>50331</v>
      </c>
      <c r="ATX474" s="4" t="s">
        <v>50331</v>
      </c>
      <c r="ATY474" s="4" t="s">
        <v>50331</v>
      </c>
      <c r="ATZ474" s="4" t="s">
        <v>50331</v>
      </c>
      <c r="AUA474" s="4" t="s">
        <v>50331</v>
      </c>
      <c r="AUB474" s="4" t="s">
        <v>50331</v>
      </c>
      <c r="AUC474" s="4" t="s">
        <v>50331</v>
      </c>
      <c r="AUD474" s="4" t="s">
        <v>50331</v>
      </c>
      <c r="AUE474" s="4" t="s">
        <v>50331</v>
      </c>
      <c r="AUF474" s="4" t="s">
        <v>50331</v>
      </c>
      <c r="AUG474" s="4" t="s">
        <v>50331</v>
      </c>
      <c r="AUH474" s="4" t="s">
        <v>50331</v>
      </c>
      <c r="AUI474" s="4" t="s">
        <v>50331</v>
      </c>
      <c r="AUJ474" s="4" t="s">
        <v>50331</v>
      </c>
      <c r="AUK474" s="4" t="s">
        <v>50331</v>
      </c>
      <c r="AUL474" s="4" t="s">
        <v>50331</v>
      </c>
      <c r="AUM474" s="4" t="s">
        <v>50331</v>
      </c>
      <c r="AUN474" s="4" t="s">
        <v>50331</v>
      </c>
      <c r="AUO474" s="4" t="s">
        <v>50331</v>
      </c>
      <c r="AUP474" s="4" t="s">
        <v>50331</v>
      </c>
      <c r="AUQ474" s="4" t="s">
        <v>50331</v>
      </c>
      <c r="AUR474" s="4" t="s">
        <v>50331</v>
      </c>
      <c r="AUS474" s="4" t="s">
        <v>50331</v>
      </c>
      <c r="AUT474" s="4" t="s">
        <v>50331</v>
      </c>
      <c r="AUU474" s="4" t="s">
        <v>50331</v>
      </c>
      <c r="AUV474" s="4" t="s">
        <v>50331</v>
      </c>
      <c r="AUW474" s="4" t="s">
        <v>50331</v>
      </c>
      <c r="AUX474" s="4" t="s">
        <v>50331</v>
      </c>
      <c r="AUY474" s="4" t="s">
        <v>50331</v>
      </c>
      <c r="AUZ474" s="4" t="s">
        <v>50331</v>
      </c>
      <c r="AVA474" s="4" t="s">
        <v>50331</v>
      </c>
      <c r="AVB474" s="4" t="s">
        <v>50331</v>
      </c>
      <c r="AVC474" s="4" t="s">
        <v>50331</v>
      </c>
      <c r="AVD474" s="4" t="s">
        <v>50331</v>
      </c>
      <c r="AVE474" s="4" t="s">
        <v>50331</v>
      </c>
      <c r="AVF474" s="4" t="s">
        <v>50331</v>
      </c>
      <c r="AVG474" s="4" t="s">
        <v>50331</v>
      </c>
      <c r="AVH474" s="4" t="s">
        <v>50331</v>
      </c>
      <c r="AVI474" s="4" t="s">
        <v>50331</v>
      </c>
      <c r="AVJ474" s="4" t="s">
        <v>50331</v>
      </c>
      <c r="AVK474" s="4" t="s">
        <v>50331</v>
      </c>
      <c r="AVL474" s="4" t="s">
        <v>50331</v>
      </c>
      <c r="AVM474" s="4" t="s">
        <v>50331</v>
      </c>
      <c r="AVN474" s="4" t="s">
        <v>50331</v>
      </c>
      <c r="AVO474" s="4" t="s">
        <v>50331</v>
      </c>
      <c r="AVP474" s="4" t="s">
        <v>50331</v>
      </c>
      <c r="AVQ474" s="4" t="s">
        <v>50331</v>
      </c>
      <c r="AVR474" s="4" t="s">
        <v>50331</v>
      </c>
      <c r="AVS474" s="4" t="s">
        <v>50331</v>
      </c>
      <c r="AVT474" s="4" t="s">
        <v>50331</v>
      </c>
      <c r="AVU474" s="4" t="s">
        <v>50331</v>
      </c>
      <c r="AVV474" s="4" t="s">
        <v>50331</v>
      </c>
      <c r="AVW474" s="4" t="s">
        <v>50331</v>
      </c>
      <c r="AVX474" s="4" t="s">
        <v>50331</v>
      </c>
      <c r="AVY474" s="4" t="s">
        <v>50331</v>
      </c>
      <c r="AVZ474" s="4" t="s">
        <v>50331</v>
      </c>
      <c r="AWA474" s="4" t="s">
        <v>50331</v>
      </c>
      <c r="AWB474" s="4" t="s">
        <v>50331</v>
      </c>
      <c r="AWC474" s="4" t="s">
        <v>50331</v>
      </c>
      <c r="AWD474" s="4" t="s">
        <v>50331</v>
      </c>
      <c r="AWE474" s="4" t="s">
        <v>50331</v>
      </c>
      <c r="AWF474" s="4" t="s">
        <v>50331</v>
      </c>
      <c r="AWG474" s="4" t="s">
        <v>50331</v>
      </c>
      <c r="AWH474" s="4" t="s">
        <v>50331</v>
      </c>
      <c r="AWI474" s="4" t="s">
        <v>50331</v>
      </c>
      <c r="AWJ474" s="4" t="s">
        <v>50331</v>
      </c>
      <c r="AWK474" s="4" t="s">
        <v>50331</v>
      </c>
      <c r="AWL474" s="4" t="s">
        <v>50331</v>
      </c>
      <c r="AWM474" s="4" t="s">
        <v>50331</v>
      </c>
      <c r="AWN474" s="4" t="s">
        <v>50331</v>
      </c>
      <c r="AWO474" s="4" t="s">
        <v>50331</v>
      </c>
      <c r="AWP474" s="4" t="s">
        <v>50331</v>
      </c>
      <c r="AWQ474" s="4" t="s">
        <v>50331</v>
      </c>
      <c r="AWR474" s="4" t="s">
        <v>50331</v>
      </c>
      <c r="AWS474" s="4" t="s">
        <v>50331</v>
      </c>
      <c r="AWT474" s="4" t="s">
        <v>50331</v>
      </c>
      <c r="AWU474" s="4" t="s">
        <v>50331</v>
      </c>
      <c r="AWV474" s="4" t="s">
        <v>50331</v>
      </c>
      <c r="AWW474" s="4" t="s">
        <v>50331</v>
      </c>
      <c r="AWX474" s="4" t="s">
        <v>50331</v>
      </c>
      <c r="AWY474" s="4" t="s">
        <v>50331</v>
      </c>
      <c r="AWZ474" s="4" t="s">
        <v>50331</v>
      </c>
      <c r="AXA474" s="4" t="s">
        <v>50331</v>
      </c>
      <c r="AXB474" s="4" t="s">
        <v>50331</v>
      </c>
      <c r="AXC474" s="4" t="s">
        <v>50331</v>
      </c>
      <c r="AXD474" s="4" t="s">
        <v>50331</v>
      </c>
      <c r="AXE474" s="4" t="s">
        <v>50331</v>
      </c>
      <c r="AXF474" s="4" t="s">
        <v>50331</v>
      </c>
      <c r="AXG474" s="4" t="s">
        <v>50331</v>
      </c>
      <c r="AXH474" s="4" t="s">
        <v>50331</v>
      </c>
      <c r="AXI474" s="4" t="s">
        <v>50331</v>
      </c>
      <c r="AXJ474" s="4" t="s">
        <v>50331</v>
      </c>
      <c r="AXK474" s="4" t="s">
        <v>50331</v>
      </c>
      <c r="AXL474" s="4" t="s">
        <v>50331</v>
      </c>
      <c r="AXM474" s="4" t="s">
        <v>50331</v>
      </c>
      <c r="AXN474" s="4" t="s">
        <v>50331</v>
      </c>
      <c r="AXO474" s="4" t="s">
        <v>50331</v>
      </c>
      <c r="AXP474" s="4" t="s">
        <v>50331</v>
      </c>
      <c r="AXQ474" s="4" t="s">
        <v>50331</v>
      </c>
      <c r="AXR474" s="4" t="s">
        <v>50331</v>
      </c>
      <c r="AXS474" s="4" t="s">
        <v>50331</v>
      </c>
      <c r="AXT474" s="4" t="s">
        <v>50331</v>
      </c>
      <c r="AXU474" s="4" t="s">
        <v>50331</v>
      </c>
      <c r="AXV474" s="4" t="s">
        <v>50331</v>
      </c>
      <c r="AXW474" s="4" t="s">
        <v>50331</v>
      </c>
      <c r="AXX474" s="4" t="s">
        <v>50331</v>
      </c>
      <c r="AXY474" s="4" t="s">
        <v>50331</v>
      </c>
      <c r="AXZ474" s="4" t="s">
        <v>50331</v>
      </c>
      <c r="AYA474" s="4" t="s">
        <v>50331</v>
      </c>
      <c r="AYB474" s="4" t="s">
        <v>50331</v>
      </c>
      <c r="AYC474" s="4" t="s">
        <v>50331</v>
      </c>
      <c r="AYD474" s="4" t="s">
        <v>50331</v>
      </c>
      <c r="AYE474" s="4" t="s">
        <v>50331</v>
      </c>
      <c r="AYF474" s="4" t="s">
        <v>50331</v>
      </c>
      <c r="AYG474" s="4" t="s">
        <v>50331</v>
      </c>
      <c r="AYH474" s="4" t="s">
        <v>50331</v>
      </c>
      <c r="AYI474" s="4" t="s">
        <v>50331</v>
      </c>
      <c r="AYJ474" s="4" t="s">
        <v>50331</v>
      </c>
      <c r="AYK474" s="4" t="s">
        <v>50331</v>
      </c>
      <c r="AYL474" s="4" t="s">
        <v>50331</v>
      </c>
      <c r="AYM474" s="4" t="s">
        <v>50331</v>
      </c>
      <c r="AYN474" s="4" t="s">
        <v>50331</v>
      </c>
      <c r="AYO474" s="4" t="s">
        <v>50331</v>
      </c>
      <c r="AYP474" s="4" t="s">
        <v>50331</v>
      </c>
      <c r="AYQ474" s="4" t="s">
        <v>50331</v>
      </c>
      <c r="AYR474" s="4" t="s">
        <v>50331</v>
      </c>
      <c r="AYS474" s="4" t="s">
        <v>50331</v>
      </c>
      <c r="AYT474" s="4" t="s">
        <v>50331</v>
      </c>
      <c r="AYU474" s="4" t="s">
        <v>50331</v>
      </c>
      <c r="AYV474" s="4" t="s">
        <v>50331</v>
      </c>
      <c r="AYW474" s="4" t="s">
        <v>50331</v>
      </c>
      <c r="AYX474" s="4" t="s">
        <v>50331</v>
      </c>
      <c r="AYY474" s="4" t="s">
        <v>50331</v>
      </c>
      <c r="AYZ474" s="4" t="s">
        <v>50331</v>
      </c>
      <c r="AZA474" s="4" t="s">
        <v>50331</v>
      </c>
      <c r="AZB474" s="4" t="s">
        <v>50331</v>
      </c>
      <c r="AZC474" s="4" t="s">
        <v>50331</v>
      </c>
      <c r="AZD474" s="4" t="s">
        <v>50331</v>
      </c>
      <c r="AZE474" s="4" t="s">
        <v>50331</v>
      </c>
      <c r="AZF474" s="4" t="s">
        <v>50331</v>
      </c>
      <c r="AZG474" s="4" t="s">
        <v>50331</v>
      </c>
      <c r="AZH474" s="4" t="s">
        <v>50331</v>
      </c>
      <c r="AZI474" s="4" t="s">
        <v>50331</v>
      </c>
      <c r="AZJ474" s="4" t="s">
        <v>50331</v>
      </c>
      <c r="AZK474" s="4" t="s">
        <v>50331</v>
      </c>
      <c r="AZL474" s="4" t="s">
        <v>50331</v>
      </c>
      <c r="AZM474" s="4" t="s">
        <v>50331</v>
      </c>
      <c r="AZN474" s="4" t="s">
        <v>50331</v>
      </c>
      <c r="AZO474" s="4" t="s">
        <v>50331</v>
      </c>
      <c r="AZP474" s="4" t="s">
        <v>50331</v>
      </c>
      <c r="AZQ474" s="4" t="s">
        <v>50331</v>
      </c>
      <c r="AZR474" s="4" t="s">
        <v>50331</v>
      </c>
      <c r="AZS474" s="4" t="s">
        <v>50331</v>
      </c>
      <c r="AZT474" s="4" t="s">
        <v>50331</v>
      </c>
      <c r="AZU474" s="4" t="s">
        <v>50331</v>
      </c>
      <c r="AZV474" s="4" t="s">
        <v>50331</v>
      </c>
      <c r="AZW474" s="4" t="s">
        <v>50331</v>
      </c>
      <c r="AZX474" s="4" t="s">
        <v>50331</v>
      </c>
      <c r="AZY474" s="4" t="s">
        <v>50331</v>
      </c>
      <c r="AZZ474" s="4" t="s">
        <v>50331</v>
      </c>
      <c r="BAA474" s="4" t="s">
        <v>50331</v>
      </c>
      <c r="BAB474" s="4" t="s">
        <v>50331</v>
      </c>
      <c r="BAC474" s="4" t="s">
        <v>50331</v>
      </c>
      <c r="BAD474" s="4" t="s">
        <v>50331</v>
      </c>
      <c r="BAE474" s="4" t="s">
        <v>50331</v>
      </c>
      <c r="BAF474" s="4" t="s">
        <v>50331</v>
      </c>
      <c r="BAG474" s="4" t="s">
        <v>50331</v>
      </c>
      <c r="BAH474" s="4" t="s">
        <v>50331</v>
      </c>
      <c r="BAI474" s="4" t="s">
        <v>50331</v>
      </c>
      <c r="BAJ474" s="4" t="s">
        <v>50331</v>
      </c>
      <c r="BAK474" s="4" t="s">
        <v>50331</v>
      </c>
      <c r="BAL474" s="4" t="s">
        <v>50331</v>
      </c>
      <c r="BAM474" s="4" t="s">
        <v>50331</v>
      </c>
      <c r="BAN474" s="4" t="s">
        <v>50331</v>
      </c>
      <c r="BAO474" s="4" t="s">
        <v>50331</v>
      </c>
      <c r="BAP474" s="4" t="s">
        <v>50331</v>
      </c>
      <c r="BAQ474" s="4" t="s">
        <v>50331</v>
      </c>
      <c r="BAR474" s="4" t="s">
        <v>50331</v>
      </c>
      <c r="BAS474" s="4" t="s">
        <v>50331</v>
      </c>
      <c r="BAT474" s="4" t="s">
        <v>50331</v>
      </c>
      <c r="BAU474" s="4" t="s">
        <v>50331</v>
      </c>
      <c r="BAV474" s="4" t="s">
        <v>50331</v>
      </c>
      <c r="BAW474" s="4" t="s">
        <v>50331</v>
      </c>
      <c r="BAX474" s="4" t="s">
        <v>50331</v>
      </c>
      <c r="BAY474" s="4" t="s">
        <v>50331</v>
      </c>
      <c r="BAZ474" s="4" t="s">
        <v>50331</v>
      </c>
      <c r="BBA474" s="4" t="s">
        <v>50331</v>
      </c>
      <c r="BBB474" s="4" t="s">
        <v>50331</v>
      </c>
      <c r="BBC474" s="4" t="s">
        <v>50331</v>
      </c>
      <c r="BBD474" s="4" t="s">
        <v>50331</v>
      </c>
      <c r="BBE474" s="4" t="s">
        <v>50331</v>
      </c>
      <c r="BBF474" s="4" t="s">
        <v>50331</v>
      </c>
      <c r="BBG474" s="4" t="s">
        <v>50331</v>
      </c>
      <c r="BBH474" s="4" t="s">
        <v>50331</v>
      </c>
      <c r="BBI474" s="4" t="s">
        <v>50331</v>
      </c>
      <c r="BBJ474" s="4" t="s">
        <v>50331</v>
      </c>
      <c r="BBK474" s="4" t="s">
        <v>50331</v>
      </c>
      <c r="BBL474" s="4" t="s">
        <v>50331</v>
      </c>
      <c r="BBM474" s="4" t="s">
        <v>50331</v>
      </c>
      <c r="BBN474" s="4" t="s">
        <v>50331</v>
      </c>
      <c r="BBO474" s="4" t="s">
        <v>50331</v>
      </c>
      <c r="BBP474" s="4" t="s">
        <v>50331</v>
      </c>
      <c r="BBQ474" s="4" t="s">
        <v>50331</v>
      </c>
      <c r="BBR474" s="4" t="s">
        <v>50331</v>
      </c>
      <c r="BBS474" s="4" t="s">
        <v>50331</v>
      </c>
      <c r="BBT474" s="4" t="s">
        <v>50331</v>
      </c>
      <c r="BBU474" s="4" t="s">
        <v>50331</v>
      </c>
      <c r="BBV474" s="4" t="s">
        <v>50331</v>
      </c>
      <c r="BBW474" s="4" t="s">
        <v>50331</v>
      </c>
      <c r="BBX474" s="4" t="s">
        <v>50331</v>
      </c>
      <c r="BBY474" s="4" t="s">
        <v>50331</v>
      </c>
      <c r="BBZ474" s="4" t="s">
        <v>50331</v>
      </c>
      <c r="BCA474" s="4" t="s">
        <v>50331</v>
      </c>
      <c r="BCB474" s="4" t="s">
        <v>50331</v>
      </c>
      <c r="BCC474" s="4" t="s">
        <v>50331</v>
      </c>
      <c r="BCD474" s="4" t="s">
        <v>50331</v>
      </c>
      <c r="BCE474" s="4" t="s">
        <v>50331</v>
      </c>
      <c r="BCF474" s="4" t="s">
        <v>50331</v>
      </c>
      <c r="BCG474" s="4" t="s">
        <v>50331</v>
      </c>
      <c r="BCH474" s="4" t="s">
        <v>50331</v>
      </c>
      <c r="BCI474" s="4" t="s">
        <v>50331</v>
      </c>
      <c r="BCJ474" s="4" t="s">
        <v>50331</v>
      </c>
      <c r="BCK474" s="4" t="s">
        <v>50331</v>
      </c>
      <c r="BCL474" s="4" t="s">
        <v>50331</v>
      </c>
      <c r="BCM474" s="4" t="s">
        <v>50331</v>
      </c>
      <c r="BCN474" s="4" t="s">
        <v>50331</v>
      </c>
      <c r="BCO474" s="4" t="s">
        <v>50331</v>
      </c>
      <c r="BCP474" s="4" t="s">
        <v>50331</v>
      </c>
      <c r="BCQ474" s="4" t="s">
        <v>50331</v>
      </c>
      <c r="BCR474" s="4" t="s">
        <v>50331</v>
      </c>
      <c r="BCS474" s="4" t="s">
        <v>50331</v>
      </c>
      <c r="BCT474" s="4" t="s">
        <v>50331</v>
      </c>
      <c r="BCU474" s="4" t="s">
        <v>50331</v>
      </c>
      <c r="BCV474" s="4" t="s">
        <v>50331</v>
      </c>
      <c r="BCW474" s="4" t="s">
        <v>50331</v>
      </c>
      <c r="BCX474" s="4" t="s">
        <v>50331</v>
      </c>
      <c r="BCY474" s="4" t="s">
        <v>50331</v>
      </c>
      <c r="BCZ474" s="4" t="s">
        <v>50331</v>
      </c>
      <c r="BDA474" s="4" t="s">
        <v>50331</v>
      </c>
      <c r="BDB474" s="4" t="s">
        <v>50331</v>
      </c>
      <c r="BDC474" s="4" t="s">
        <v>50331</v>
      </c>
      <c r="BDD474" s="4" t="s">
        <v>50331</v>
      </c>
      <c r="BDE474" s="4" t="s">
        <v>50331</v>
      </c>
      <c r="BDF474" s="4" t="s">
        <v>50331</v>
      </c>
      <c r="BDG474" s="4" t="s">
        <v>50331</v>
      </c>
      <c r="BDH474" s="4" t="s">
        <v>50331</v>
      </c>
      <c r="BDI474" s="4" t="s">
        <v>50331</v>
      </c>
      <c r="BDJ474" s="4" t="s">
        <v>50331</v>
      </c>
      <c r="BDK474" s="4" t="s">
        <v>50331</v>
      </c>
      <c r="BDL474" s="4" t="s">
        <v>50331</v>
      </c>
      <c r="BDM474" s="4" t="s">
        <v>50331</v>
      </c>
      <c r="BDN474" s="4" t="s">
        <v>50331</v>
      </c>
      <c r="BDO474" s="4" t="s">
        <v>50331</v>
      </c>
      <c r="BDP474" s="4" t="s">
        <v>50331</v>
      </c>
      <c r="BDQ474" s="4" t="s">
        <v>50331</v>
      </c>
      <c r="BDR474" s="4" t="s">
        <v>50331</v>
      </c>
      <c r="BDS474" s="4" t="s">
        <v>50331</v>
      </c>
      <c r="BDT474" s="4" t="s">
        <v>50331</v>
      </c>
      <c r="BDU474" s="4" t="s">
        <v>50331</v>
      </c>
      <c r="BDV474" s="4" t="s">
        <v>50331</v>
      </c>
      <c r="BDW474" s="4" t="s">
        <v>50331</v>
      </c>
      <c r="BDX474" s="4" t="s">
        <v>50331</v>
      </c>
      <c r="BDY474" s="4" t="s">
        <v>50331</v>
      </c>
      <c r="BDZ474" s="4" t="s">
        <v>50331</v>
      </c>
      <c r="BEA474" s="4" t="s">
        <v>50331</v>
      </c>
      <c r="BEB474" s="4" t="s">
        <v>50331</v>
      </c>
      <c r="BEC474" s="4" t="s">
        <v>50331</v>
      </c>
      <c r="BED474" s="4" t="s">
        <v>50331</v>
      </c>
      <c r="BEE474" s="4" t="s">
        <v>50331</v>
      </c>
      <c r="BEF474" s="4" t="s">
        <v>50331</v>
      </c>
      <c r="BEG474" s="4" t="s">
        <v>50331</v>
      </c>
      <c r="BEH474" s="4" t="s">
        <v>50331</v>
      </c>
      <c r="BEI474" s="4" t="s">
        <v>50331</v>
      </c>
      <c r="BEJ474" s="4" t="s">
        <v>50331</v>
      </c>
      <c r="BEK474" s="4" t="s">
        <v>50331</v>
      </c>
      <c r="BEL474" s="4" t="s">
        <v>50331</v>
      </c>
      <c r="BEM474" s="4" t="s">
        <v>50331</v>
      </c>
      <c r="BEN474" s="4" t="s">
        <v>50331</v>
      </c>
      <c r="BEO474" s="4" t="s">
        <v>50331</v>
      </c>
      <c r="BEP474" s="4" t="s">
        <v>50331</v>
      </c>
      <c r="BEQ474" s="4" t="s">
        <v>50331</v>
      </c>
      <c r="BER474" s="4" t="s">
        <v>50331</v>
      </c>
      <c r="BES474" s="4" t="s">
        <v>50331</v>
      </c>
      <c r="BET474" s="4" t="s">
        <v>50331</v>
      </c>
      <c r="BEU474" s="4" t="s">
        <v>50331</v>
      </c>
      <c r="BEV474" s="4" t="s">
        <v>50331</v>
      </c>
      <c r="BEW474" s="4" t="s">
        <v>50331</v>
      </c>
      <c r="BEX474" s="4" t="s">
        <v>50331</v>
      </c>
      <c r="BEY474" s="4" t="s">
        <v>50331</v>
      </c>
      <c r="BEZ474" s="4" t="s">
        <v>50331</v>
      </c>
      <c r="BFA474" s="4" t="s">
        <v>50331</v>
      </c>
      <c r="BFB474" s="4" t="s">
        <v>50331</v>
      </c>
      <c r="BFC474" s="4" t="s">
        <v>50331</v>
      </c>
      <c r="BFD474" s="4" t="s">
        <v>50331</v>
      </c>
      <c r="BFE474" s="4" t="s">
        <v>50331</v>
      </c>
      <c r="BFF474" s="4" t="s">
        <v>50331</v>
      </c>
      <c r="BFG474" s="4" t="s">
        <v>50331</v>
      </c>
      <c r="BFH474" s="4" t="s">
        <v>50331</v>
      </c>
      <c r="BFI474" s="4" t="s">
        <v>50331</v>
      </c>
      <c r="BFJ474" s="4" t="s">
        <v>50331</v>
      </c>
      <c r="BFK474" s="4" t="s">
        <v>50331</v>
      </c>
      <c r="BFL474" s="4" t="s">
        <v>50331</v>
      </c>
      <c r="BFM474" s="4" t="s">
        <v>50331</v>
      </c>
      <c r="BFN474" s="4" t="s">
        <v>50331</v>
      </c>
      <c r="BFO474" s="4" t="s">
        <v>50331</v>
      </c>
      <c r="BFP474" s="4" t="s">
        <v>50331</v>
      </c>
      <c r="BFQ474" s="4" t="s">
        <v>50331</v>
      </c>
      <c r="BFR474" s="4" t="s">
        <v>50331</v>
      </c>
      <c r="BFS474" s="4" t="s">
        <v>50331</v>
      </c>
      <c r="BFT474" s="4" t="s">
        <v>50331</v>
      </c>
      <c r="BFU474" s="4" t="s">
        <v>50331</v>
      </c>
      <c r="BFV474" s="4" t="s">
        <v>50331</v>
      </c>
      <c r="BFW474" s="4" t="s">
        <v>50331</v>
      </c>
      <c r="BFX474" s="4" t="s">
        <v>50331</v>
      </c>
      <c r="BFY474" s="4" t="s">
        <v>50331</v>
      </c>
      <c r="BFZ474" s="4" t="s">
        <v>50331</v>
      </c>
      <c r="BGA474" s="4" t="s">
        <v>50331</v>
      </c>
      <c r="BGB474" s="4" t="s">
        <v>50331</v>
      </c>
      <c r="BGC474" s="4" t="s">
        <v>50331</v>
      </c>
      <c r="BGD474" s="4" t="s">
        <v>50331</v>
      </c>
      <c r="BGE474" s="4" t="s">
        <v>50331</v>
      </c>
      <c r="BGF474" s="4" t="s">
        <v>50331</v>
      </c>
      <c r="BGG474" s="4" t="s">
        <v>50331</v>
      </c>
      <c r="BGH474" s="4" t="s">
        <v>50331</v>
      </c>
      <c r="BGI474" s="4" t="s">
        <v>50331</v>
      </c>
      <c r="BGJ474" s="4" t="s">
        <v>50331</v>
      </c>
      <c r="BGK474" s="4" t="s">
        <v>50331</v>
      </c>
      <c r="BGL474" s="4" t="s">
        <v>50331</v>
      </c>
      <c r="BGM474" s="4" t="s">
        <v>50331</v>
      </c>
      <c r="BGN474" s="4" t="s">
        <v>50331</v>
      </c>
      <c r="BGO474" s="4" t="s">
        <v>50331</v>
      </c>
      <c r="BGP474" s="4" t="s">
        <v>50331</v>
      </c>
      <c r="BGQ474" s="4" t="s">
        <v>50331</v>
      </c>
      <c r="BGR474" s="4" t="s">
        <v>50331</v>
      </c>
      <c r="BGS474" s="4" t="s">
        <v>50331</v>
      </c>
      <c r="BGT474" s="4" t="s">
        <v>50331</v>
      </c>
      <c r="BGU474" s="4" t="s">
        <v>50331</v>
      </c>
      <c r="BGV474" s="4" t="s">
        <v>50331</v>
      </c>
      <c r="BGW474" s="4" t="s">
        <v>50331</v>
      </c>
      <c r="BGX474" s="4" t="s">
        <v>50331</v>
      </c>
      <c r="BGY474" s="4" t="s">
        <v>50331</v>
      </c>
      <c r="BGZ474" s="4" t="s">
        <v>50331</v>
      </c>
      <c r="BHA474" s="4" t="s">
        <v>50331</v>
      </c>
      <c r="BHB474" s="4" t="s">
        <v>50331</v>
      </c>
      <c r="BHC474" s="4" t="s">
        <v>50331</v>
      </c>
      <c r="BHD474" s="4" t="s">
        <v>50331</v>
      </c>
      <c r="BHE474" s="4" t="s">
        <v>50331</v>
      </c>
      <c r="BHF474" s="4" t="s">
        <v>50331</v>
      </c>
      <c r="BHG474" s="4" t="s">
        <v>50331</v>
      </c>
      <c r="BHH474" s="4" t="s">
        <v>50331</v>
      </c>
      <c r="BHI474" s="4" t="s">
        <v>50331</v>
      </c>
      <c r="BHJ474" s="4" t="s">
        <v>50331</v>
      </c>
      <c r="BHK474" s="4" t="s">
        <v>50331</v>
      </c>
      <c r="BHL474" s="4" t="s">
        <v>50331</v>
      </c>
      <c r="BHM474" s="4" t="s">
        <v>50331</v>
      </c>
      <c r="BHN474" s="4" t="s">
        <v>50331</v>
      </c>
      <c r="BHO474" s="4" t="s">
        <v>50331</v>
      </c>
      <c r="BHP474" s="4" t="s">
        <v>50331</v>
      </c>
      <c r="BHQ474" s="4" t="s">
        <v>50331</v>
      </c>
      <c r="BHR474" s="4" t="s">
        <v>50331</v>
      </c>
      <c r="BHS474" s="4" t="s">
        <v>50331</v>
      </c>
      <c r="BHT474" s="4" t="s">
        <v>50331</v>
      </c>
      <c r="BHU474" s="4" t="s">
        <v>50331</v>
      </c>
      <c r="BHV474" s="4" t="s">
        <v>50331</v>
      </c>
      <c r="BHW474" s="4" t="s">
        <v>50331</v>
      </c>
      <c r="BHX474" s="4" t="s">
        <v>50331</v>
      </c>
      <c r="BHY474" s="4" t="s">
        <v>50331</v>
      </c>
      <c r="BHZ474" s="4" t="s">
        <v>50331</v>
      </c>
      <c r="BIA474" s="4" t="s">
        <v>50331</v>
      </c>
      <c r="BIB474" s="4" t="s">
        <v>50331</v>
      </c>
      <c r="BIC474" s="4" t="s">
        <v>50331</v>
      </c>
      <c r="BID474" s="4" t="s">
        <v>50331</v>
      </c>
      <c r="BIE474" s="4" t="s">
        <v>50331</v>
      </c>
      <c r="BIF474" s="4" t="s">
        <v>50331</v>
      </c>
      <c r="BIG474" s="4" t="s">
        <v>50331</v>
      </c>
      <c r="BIH474" s="4" t="s">
        <v>50331</v>
      </c>
      <c r="BII474" s="4" t="s">
        <v>50331</v>
      </c>
      <c r="BIJ474" s="4" t="s">
        <v>50331</v>
      </c>
      <c r="BIK474" s="4" t="s">
        <v>50331</v>
      </c>
      <c r="BIL474" s="4" t="s">
        <v>50331</v>
      </c>
      <c r="BIM474" s="4" t="s">
        <v>50331</v>
      </c>
      <c r="BIN474" s="4" t="s">
        <v>50331</v>
      </c>
      <c r="BIO474" s="4" t="s">
        <v>50331</v>
      </c>
      <c r="BIP474" s="4" t="s">
        <v>50331</v>
      </c>
      <c r="BIQ474" s="4" t="s">
        <v>50331</v>
      </c>
      <c r="BIR474" s="4" t="s">
        <v>50331</v>
      </c>
      <c r="BIS474" s="4" t="s">
        <v>50331</v>
      </c>
      <c r="BIT474" s="4" t="s">
        <v>50331</v>
      </c>
      <c r="BIU474" s="4" t="s">
        <v>50331</v>
      </c>
      <c r="BIV474" s="4" t="s">
        <v>50331</v>
      </c>
      <c r="BIW474" s="4" t="s">
        <v>50331</v>
      </c>
      <c r="BIX474" s="4" t="s">
        <v>50331</v>
      </c>
      <c r="BIY474" s="4" t="s">
        <v>50331</v>
      </c>
      <c r="BIZ474" s="4" t="s">
        <v>50331</v>
      </c>
      <c r="BJA474" s="4" t="s">
        <v>50331</v>
      </c>
      <c r="BJB474" s="4" t="s">
        <v>50331</v>
      </c>
      <c r="BJC474" s="4" t="s">
        <v>50331</v>
      </c>
      <c r="BJD474" s="4" t="s">
        <v>50331</v>
      </c>
      <c r="BJE474" s="4" t="s">
        <v>50331</v>
      </c>
      <c r="BJF474" s="4" t="s">
        <v>50331</v>
      </c>
      <c r="BJG474" s="4" t="s">
        <v>50331</v>
      </c>
      <c r="BJH474" s="4" t="s">
        <v>50331</v>
      </c>
      <c r="BJI474" s="4" t="s">
        <v>50331</v>
      </c>
      <c r="BJJ474" s="4" t="s">
        <v>50331</v>
      </c>
      <c r="BJK474" s="4" t="s">
        <v>50331</v>
      </c>
      <c r="BJL474" s="4" t="s">
        <v>50331</v>
      </c>
      <c r="BJM474" s="4" t="s">
        <v>50331</v>
      </c>
      <c r="BJN474" s="4" t="s">
        <v>50331</v>
      </c>
      <c r="BJO474" s="4" t="s">
        <v>50331</v>
      </c>
      <c r="BJP474" s="4" t="s">
        <v>50331</v>
      </c>
      <c r="BJQ474" s="4" t="s">
        <v>50331</v>
      </c>
      <c r="BJR474" s="4" t="s">
        <v>50331</v>
      </c>
      <c r="BJS474" s="4" t="s">
        <v>50331</v>
      </c>
      <c r="BJT474" s="4" t="s">
        <v>50331</v>
      </c>
      <c r="BJU474" s="4" t="s">
        <v>50331</v>
      </c>
      <c r="BJV474" s="4" t="s">
        <v>50331</v>
      </c>
      <c r="BJW474" s="4" t="s">
        <v>50331</v>
      </c>
      <c r="BJX474" s="4" t="s">
        <v>50331</v>
      </c>
      <c r="BJY474" s="4" t="s">
        <v>50331</v>
      </c>
      <c r="BJZ474" s="4" t="s">
        <v>50331</v>
      </c>
      <c r="BKA474" s="4" t="s">
        <v>50331</v>
      </c>
      <c r="BKB474" s="4" t="s">
        <v>50331</v>
      </c>
      <c r="BKC474" s="4" t="s">
        <v>50331</v>
      </c>
      <c r="BKD474" s="4" t="s">
        <v>50331</v>
      </c>
      <c r="BKE474" s="4" t="s">
        <v>50331</v>
      </c>
      <c r="BKF474" s="4" t="s">
        <v>50331</v>
      </c>
      <c r="BKG474" s="4" t="s">
        <v>50331</v>
      </c>
      <c r="BKH474" s="4" t="s">
        <v>50331</v>
      </c>
      <c r="BKI474" s="4" t="s">
        <v>50331</v>
      </c>
      <c r="BKJ474" s="4" t="s">
        <v>50331</v>
      </c>
      <c r="BKK474" s="4" t="s">
        <v>50331</v>
      </c>
      <c r="BKL474" s="4" t="s">
        <v>50331</v>
      </c>
      <c r="BKM474" s="4" t="s">
        <v>50331</v>
      </c>
      <c r="BKN474" s="4" t="s">
        <v>50331</v>
      </c>
      <c r="BKO474" s="4" t="s">
        <v>50331</v>
      </c>
      <c r="BKP474" s="4" t="s">
        <v>50331</v>
      </c>
      <c r="BKQ474" s="4" t="s">
        <v>50331</v>
      </c>
      <c r="BKR474" s="4" t="s">
        <v>50331</v>
      </c>
      <c r="BKS474" s="4" t="s">
        <v>50331</v>
      </c>
      <c r="BKT474" s="4" t="s">
        <v>50331</v>
      </c>
      <c r="BKU474" s="4" t="s">
        <v>50331</v>
      </c>
      <c r="BKV474" s="4" t="s">
        <v>50331</v>
      </c>
      <c r="BKW474" s="4" t="s">
        <v>50331</v>
      </c>
      <c r="BKX474" s="4" t="s">
        <v>50331</v>
      </c>
      <c r="BKY474" s="4" t="s">
        <v>50331</v>
      </c>
      <c r="BKZ474" s="4" t="s">
        <v>50331</v>
      </c>
      <c r="BLA474" s="4" t="s">
        <v>50331</v>
      </c>
      <c r="BLB474" s="4" t="s">
        <v>50331</v>
      </c>
      <c r="BLC474" s="4" t="s">
        <v>50331</v>
      </c>
      <c r="BLD474" s="4" t="s">
        <v>50331</v>
      </c>
      <c r="BLE474" s="4" t="s">
        <v>50331</v>
      </c>
      <c r="BLF474" s="4" t="s">
        <v>50331</v>
      </c>
      <c r="BLG474" s="4" t="s">
        <v>50331</v>
      </c>
      <c r="BLH474" s="4" t="s">
        <v>50331</v>
      </c>
      <c r="BLI474" s="4" t="s">
        <v>50331</v>
      </c>
      <c r="BLJ474" s="4" t="s">
        <v>50331</v>
      </c>
      <c r="BLK474" s="4" t="s">
        <v>50331</v>
      </c>
      <c r="BLL474" s="4" t="s">
        <v>50331</v>
      </c>
      <c r="BLM474" s="4" t="s">
        <v>50331</v>
      </c>
      <c r="BLN474" s="4" t="s">
        <v>50331</v>
      </c>
      <c r="BLO474" s="4" t="s">
        <v>50331</v>
      </c>
      <c r="BLP474" s="4" t="s">
        <v>50331</v>
      </c>
      <c r="BLQ474" s="4" t="s">
        <v>50331</v>
      </c>
      <c r="BLR474" s="4" t="s">
        <v>50331</v>
      </c>
      <c r="BLS474" s="4" t="s">
        <v>50331</v>
      </c>
      <c r="BLT474" s="4" t="s">
        <v>50331</v>
      </c>
      <c r="BLU474" s="4" t="s">
        <v>50331</v>
      </c>
      <c r="BLV474" s="4" t="s">
        <v>50331</v>
      </c>
      <c r="BLW474" s="4" t="s">
        <v>50331</v>
      </c>
      <c r="BLX474" s="4" t="s">
        <v>50331</v>
      </c>
      <c r="BLY474" s="4" t="s">
        <v>50331</v>
      </c>
      <c r="BLZ474" s="4" t="s">
        <v>50331</v>
      </c>
      <c r="BMA474" s="4" t="s">
        <v>50331</v>
      </c>
      <c r="BMB474" s="4" t="s">
        <v>50331</v>
      </c>
      <c r="BMC474" s="4" t="s">
        <v>50331</v>
      </c>
      <c r="BMD474" s="4" t="s">
        <v>50331</v>
      </c>
      <c r="BME474" s="4" t="s">
        <v>50331</v>
      </c>
      <c r="BMF474" s="4" t="s">
        <v>50331</v>
      </c>
      <c r="BMG474" s="4" t="s">
        <v>50331</v>
      </c>
      <c r="BMH474" s="4" t="s">
        <v>50331</v>
      </c>
      <c r="BMI474" s="4" t="s">
        <v>50331</v>
      </c>
      <c r="BMJ474" s="4" t="s">
        <v>50331</v>
      </c>
      <c r="BMK474" s="4" t="s">
        <v>50331</v>
      </c>
      <c r="BML474" s="4" t="s">
        <v>50331</v>
      </c>
      <c r="BMM474" s="4" t="s">
        <v>50331</v>
      </c>
      <c r="BMN474" s="4" t="s">
        <v>50331</v>
      </c>
      <c r="BMO474" s="4" t="s">
        <v>50331</v>
      </c>
      <c r="BMP474" s="4" t="s">
        <v>50331</v>
      </c>
      <c r="BMQ474" s="4" t="s">
        <v>50331</v>
      </c>
      <c r="BMR474" s="4" t="s">
        <v>50331</v>
      </c>
      <c r="BMS474" s="4" t="s">
        <v>50331</v>
      </c>
      <c r="BMT474" s="4" t="s">
        <v>50331</v>
      </c>
      <c r="BMU474" s="4" t="s">
        <v>50331</v>
      </c>
      <c r="BMV474" s="4" t="s">
        <v>50331</v>
      </c>
      <c r="BMW474" s="4" t="s">
        <v>50331</v>
      </c>
      <c r="BMX474" s="4" t="s">
        <v>50331</v>
      </c>
      <c r="BMY474" s="4" t="s">
        <v>50331</v>
      </c>
      <c r="BMZ474" s="4" t="s">
        <v>50331</v>
      </c>
      <c r="BNA474" s="4" t="s">
        <v>50331</v>
      </c>
      <c r="BNB474" s="4" t="s">
        <v>50331</v>
      </c>
      <c r="BNC474" s="4" t="s">
        <v>50331</v>
      </c>
      <c r="BND474" s="4" t="s">
        <v>50331</v>
      </c>
      <c r="BNE474" s="4" t="s">
        <v>50331</v>
      </c>
      <c r="BNF474" s="4" t="s">
        <v>50331</v>
      </c>
      <c r="BNG474" s="4" t="s">
        <v>50331</v>
      </c>
      <c r="BNH474" s="4" t="s">
        <v>50331</v>
      </c>
      <c r="BNI474" s="4" t="s">
        <v>50331</v>
      </c>
      <c r="BNJ474" s="4" t="s">
        <v>50331</v>
      </c>
      <c r="BNK474" s="4" t="s">
        <v>50331</v>
      </c>
      <c r="BNL474" s="4" t="s">
        <v>50331</v>
      </c>
      <c r="BNM474" s="4" t="s">
        <v>50331</v>
      </c>
      <c r="BNN474" s="4" t="s">
        <v>50331</v>
      </c>
      <c r="BNO474" s="4" t="s">
        <v>50331</v>
      </c>
      <c r="BNP474" s="4" t="s">
        <v>50331</v>
      </c>
      <c r="BNQ474" s="4" t="s">
        <v>50331</v>
      </c>
      <c r="BNR474" s="4" t="s">
        <v>50331</v>
      </c>
      <c r="BNS474" s="4" t="s">
        <v>50331</v>
      </c>
      <c r="BNT474" s="4" t="s">
        <v>50331</v>
      </c>
      <c r="BNU474" s="4" t="s">
        <v>50331</v>
      </c>
      <c r="BNV474" s="4" t="s">
        <v>50331</v>
      </c>
      <c r="BNW474" s="4" t="s">
        <v>50331</v>
      </c>
      <c r="BNX474" s="4" t="s">
        <v>50331</v>
      </c>
      <c r="BNY474" s="4" t="s">
        <v>50331</v>
      </c>
      <c r="BNZ474" s="4" t="s">
        <v>50331</v>
      </c>
      <c r="BOA474" s="4" t="s">
        <v>50331</v>
      </c>
      <c r="BOB474" s="4" t="s">
        <v>50331</v>
      </c>
      <c r="BOC474" s="4" t="s">
        <v>50331</v>
      </c>
      <c r="BOD474" s="4" t="s">
        <v>50331</v>
      </c>
      <c r="BOE474" s="4" t="s">
        <v>50331</v>
      </c>
      <c r="BOF474" s="4" t="s">
        <v>50331</v>
      </c>
      <c r="BOG474" s="4" t="s">
        <v>50331</v>
      </c>
      <c r="BOH474" s="4" t="s">
        <v>50331</v>
      </c>
      <c r="BOI474" s="4" t="s">
        <v>50331</v>
      </c>
      <c r="BOJ474" s="4" t="s">
        <v>50331</v>
      </c>
      <c r="BOK474" s="4" t="s">
        <v>50331</v>
      </c>
      <c r="BOL474" s="4" t="s">
        <v>50331</v>
      </c>
      <c r="BOM474" s="4" t="s">
        <v>50331</v>
      </c>
      <c r="BON474" s="4" t="s">
        <v>50331</v>
      </c>
      <c r="BOO474" s="4" t="s">
        <v>50331</v>
      </c>
      <c r="BOP474" s="4" t="s">
        <v>50331</v>
      </c>
      <c r="BOQ474" s="4" t="s">
        <v>50331</v>
      </c>
      <c r="BOR474" s="4" t="s">
        <v>50331</v>
      </c>
      <c r="BOS474" s="4" t="s">
        <v>50331</v>
      </c>
      <c r="BOT474" s="4" t="s">
        <v>50331</v>
      </c>
      <c r="BOU474" s="4" t="s">
        <v>50331</v>
      </c>
      <c r="BOV474" s="4" t="s">
        <v>50331</v>
      </c>
      <c r="BOW474" s="4" t="s">
        <v>50331</v>
      </c>
      <c r="BOX474" s="4" t="s">
        <v>50331</v>
      </c>
      <c r="BOY474" s="4" t="s">
        <v>50331</v>
      </c>
      <c r="BOZ474" s="4" t="s">
        <v>50331</v>
      </c>
      <c r="BPA474" s="4" t="s">
        <v>50331</v>
      </c>
      <c r="BPB474" s="4" t="s">
        <v>50331</v>
      </c>
      <c r="BPC474" s="4" t="s">
        <v>50331</v>
      </c>
      <c r="BPD474" s="4" t="s">
        <v>50331</v>
      </c>
      <c r="BPE474" s="4" t="s">
        <v>50331</v>
      </c>
      <c r="BPF474" s="4" t="s">
        <v>50331</v>
      </c>
      <c r="BPG474" s="4" t="s">
        <v>50331</v>
      </c>
      <c r="BPH474" s="4" t="s">
        <v>50331</v>
      </c>
      <c r="BPI474" s="4" t="s">
        <v>50331</v>
      </c>
      <c r="BPJ474" s="4" t="s">
        <v>50331</v>
      </c>
      <c r="BPK474" s="4" t="s">
        <v>50331</v>
      </c>
      <c r="BPL474" s="4" t="s">
        <v>50331</v>
      </c>
      <c r="BPM474" s="4" t="s">
        <v>50331</v>
      </c>
      <c r="BPN474" s="4" t="s">
        <v>50331</v>
      </c>
      <c r="BPO474" s="4" t="s">
        <v>50331</v>
      </c>
      <c r="BPP474" s="4" t="s">
        <v>50331</v>
      </c>
      <c r="BPQ474" s="4" t="s">
        <v>50331</v>
      </c>
      <c r="BPR474" s="4" t="s">
        <v>50331</v>
      </c>
      <c r="BPS474" s="4" t="s">
        <v>50331</v>
      </c>
      <c r="BPT474" s="4" t="s">
        <v>50331</v>
      </c>
      <c r="BPU474" s="4" t="s">
        <v>50331</v>
      </c>
      <c r="BPV474" s="4" t="s">
        <v>50331</v>
      </c>
      <c r="BPW474" s="4" t="s">
        <v>50331</v>
      </c>
      <c r="BPX474" s="4" t="s">
        <v>50331</v>
      </c>
      <c r="BPY474" s="4" t="s">
        <v>50331</v>
      </c>
      <c r="BPZ474" s="4" t="s">
        <v>50331</v>
      </c>
      <c r="BQA474" s="4" t="s">
        <v>50331</v>
      </c>
      <c r="BQB474" s="4" t="s">
        <v>50331</v>
      </c>
      <c r="BQC474" s="4" t="s">
        <v>50331</v>
      </c>
      <c r="BQD474" s="4" t="s">
        <v>50331</v>
      </c>
      <c r="BQE474" s="4" t="s">
        <v>50331</v>
      </c>
      <c r="BQF474" s="4" t="s">
        <v>50331</v>
      </c>
      <c r="BQG474" s="4" t="s">
        <v>50331</v>
      </c>
      <c r="BQH474" s="4" t="s">
        <v>50331</v>
      </c>
      <c r="BQI474" s="4" t="s">
        <v>50331</v>
      </c>
      <c r="BQJ474" s="4" t="s">
        <v>50331</v>
      </c>
      <c r="BQK474" s="4" t="s">
        <v>50331</v>
      </c>
      <c r="BQL474" s="4" t="s">
        <v>50331</v>
      </c>
      <c r="BQM474" s="4" t="s">
        <v>50331</v>
      </c>
      <c r="BQN474" s="4" t="s">
        <v>50331</v>
      </c>
      <c r="BQO474" s="4" t="s">
        <v>50331</v>
      </c>
      <c r="BQP474" s="4" t="s">
        <v>50331</v>
      </c>
      <c r="BQQ474" s="4" t="s">
        <v>50331</v>
      </c>
      <c r="BQR474" s="4" t="s">
        <v>50331</v>
      </c>
      <c r="BQS474" s="4" t="s">
        <v>50331</v>
      </c>
      <c r="BQT474" s="4" t="s">
        <v>50331</v>
      </c>
      <c r="BQU474" s="4" t="s">
        <v>50331</v>
      </c>
      <c r="BQV474" s="4" t="s">
        <v>50331</v>
      </c>
      <c r="BQW474" s="4" t="s">
        <v>50331</v>
      </c>
      <c r="BQX474" s="4" t="s">
        <v>50331</v>
      </c>
      <c r="BQY474" s="4" t="s">
        <v>50331</v>
      </c>
      <c r="BQZ474" s="4" t="s">
        <v>50331</v>
      </c>
      <c r="BRA474" s="4" t="s">
        <v>50331</v>
      </c>
      <c r="BRB474" s="4" t="s">
        <v>50331</v>
      </c>
      <c r="BRC474" s="4" t="s">
        <v>50331</v>
      </c>
      <c r="BRD474" s="4" t="s">
        <v>50331</v>
      </c>
      <c r="BRE474" s="4" t="s">
        <v>50331</v>
      </c>
      <c r="BRF474" s="4" t="s">
        <v>50331</v>
      </c>
      <c r="BRG474" s="4" t="s">
        <v>50331</v>
      </c>
      <c r="BRH474" s="4" t="s">
        <v>50331</v>
      </c>
      <c r="BRI474" s="4" t="s">
        <v>50331</v>
      </c>
      <c r="BRJ474" s="4" t="s">
        <v>50331</v>
      </c>
      <c r="BRK474" s="4" t="s">
        <v>50331</v>
      </c>
      <c r="BRL474" s="4" t="s">
        <v>50331</v>
      </c>
      <c r="BRM474" s="4" t="s">
        <v>50331</v>
      </c>
      <c r="BRN474" s="4" t="s">
        <v>50331</v>
      </c>
      <c r="BRO474" s="4" t="s">
        <v>50331</v>
      </c>
      <c r="BRP474" s="4" t="s">
        <v>50331</v>
      </c>
      <c r="BRQ474" s="4" t="s">
        <v>50331</v>
      </c>
      <c r="BRR474" s="4" t="s">
        <v>50331</v>
      </c>
      <c r="BRS474" s="4" t="s">
        <v>50331</v>
      </c>
      <c r="BRT474" s="4" t="s">
        <v>50331</v>
      </c>
      <c r="BRU474" s="4" t="s">
        <v>50331</v>
      </c>
      <c r="BRV474" s="4" t="s">
        <v>50331</v>
      </c>
      <c r="BRW474" s="4" t="s">
        <v>50331</v>
      </c>
      <c r="BRX474" s="4" t="s">
        <v>50331</v>
      </c>
      <c r="BRY474" s="4" t="s">
        <v>50331</v>
      </c>
      <c r="BRZ474" s="4" t="s">
        <v>50331</v>
      </c>
      <c r="BSA474" s="4" t="s">
        <v>50331</v>
      </c>
      <c r="BSB474" s="4" t="s">
        <v>50331</v>
      </c>
      <c r="BSC474" s="4" t="s">
        <v>50331</v>
      </c>
      <c r="BSD474" s="4" t="s">
        <v>50331</v>
      </c>
      <c r="BSE474" s="4" t="s">
        <v>50331</v>
      </c>
      <c r="BSF474" s="4" t="s">
        <v>50331</v>
      </c>
      <c r="BSG474" s="4" t="s">
        <v>50331</v>
      </c>
      <c r="BSH474" s="4" t="s">
        <v>50331</v>
      </c>
      <c r="BSI474" s="4" t="s">
        <v>50331</v>
      </c>
      <c r="BSJ474" s="4" t="s">
        <v>50331</v>
      </c>
      <c r="BSK474" s="4" t="s">
        <v>50331</v>
      </c>
      <c r="BSL474" s="4" t="s">
        <v>50331</v>
      </c>
      <c r="BSM474" s="4" t="s">
        <v>50331</v>
      </c>
      <c r="BSN474" s="4" t="s">
        <v>50331</v>
      </c>
      <c r="BSO474" s="4" t="s">
        <v>50331</v>
      </c>
      <c r="BSP474" s="4" t="s">
        <v>50331</v>
      </c>
      <c r="BSQ474" s="4" t="s">
        <v>50331</v>
      </c>
      <c r="BSR474" s="4" t="s">
        <v>50331</v>
      </c>
      <c r="BSS474" s="4" t="s">
        <v>50331</v>
      </c>
      <c r="BST474" s="4" t="s">
        <v>50331</v>
      </c>
      <c r="BSU474" s="4" t="s">
        <v>50331</v>
      </c>
      <c r="BSV474" s="4" t="s">
        <v>50331</v>
      </c>
      <c r="BSW474" s="4" t="s">
        <v>50331</v>
      </c>
      <c r="BSX474" s="4" t="s">
        <v>50331</v>
      </c>
      <c r="BSY474" s="4" t="s">
        <v>50331</v>
      </c>
      <c r="BSZ474" s="4" t="s">
        <v>50331</v>
      </c>
      <c r="BTA474" s="4" t="s">
        <v>50331</v>
      </c>
      <c r="BTB474" s="4" t="s">
        <v>50331</v>
      </c>
      <c r="BTC474" s="4" t="s">
        <v>50331</v>
      </c>
      <c r="BTD474" s="4" t="s">
        <v>50331</v>
      </c>
      <c r="BTE474" s="4" t="s">
        <v>50331</v>
      </c>
      <c r="BTF474" s="4" t="s">
        <v>50331</v>
      </c>
      <c r="BTG474" s="4" t="s">
        <v>50331</v>
      </c>
      <c r="BTH474" s="4" t="s">
        <v>50331</v>
      </c>
      <c r="BTI474" s="4" t="s">
        <v>50331</v>
      </c>
      <c r="BTJ474" s="4" t="s">
        <v>50331</v>
      </c>
      <c r="BTK474" s="4" t="s">
        <v>50331</v>
      </c>
      <c r="BTL474" s="4" t="s">
        <v>50331</v>
      </c>
      <c r="BTM474" s="4" t="s">
        <v>50331</v>
      </c>
      <c r="BTN474" s="4" t="s">
        <v>50331</v>
      </c>
      <c r="BTO474" s="4" t="s">
        <v>50331</v>
      </c>
      <c r="BTP474" s="4" t="s">
        <v>50331</v>
      </c>
      <c r="BTQ474" s="4" t="s">
        <v>50331</v>
      </c>
      <c r="BTR474" s="4" t="s">
        <v>50331</v>
      </c>
      <c r="BTS474" s="4" t="s">
        <v>50331</v>
      </c>
      <c r="BTT474" s="4" t="s">
        <v>50331</v>
      </c>
      <c r="BTU474" s="4" t="s">
        <v>50331</v>
      </c>
      <c r="BTV474" s="4" t="s">
        <v>50331</v>
      </c>
      <c r="BTW474" s="4" t="s">
        <v>50331</v>
      </c>
      <c r="BTX474" s="4" t="s">
        <v>50331</v>
      </c>
      <c r="BTY474" s="4" t="s">
        <v>50331</v>
      </c>
      <c r="BTZ474" s="4" t="s">
        <v>50331</v>
      </c>
      <c r="BUA474" s="4" t="s">
        <v>50331</v>
      </c>
      <c r="BUB474" s="4" t="s">
        <v>50331</v>
      </c>
      <c r="BUC474" s="4" t="s">
        <v>50331</v>
      </c>
      <c r="BUD474" s="4" t="s">
        <v>50331</v>
      </c>
      <c r="BUE474" s="4" t="s">
        <v>50331</v>
      </c>
      <c r="BUF474" s="4" t="s">
        <v>50331</v>
      </c>
      <c r="BUG474" s="4" t="s">
        <v>50331</v>
      </c>
      <c r="BUH474" s="4" t="s">
        <v>50331</v>
      </c>
      <c r="BUI474" s="4" t="s">
        <v>50331</v>
      </c>
      <c r="BUJ474" s="4" t="s">
        <v>50331</v>
      </c>
      <c r="BUK474" s="4" t="s">
        <v>50331</v>
      </c>
      <c r="BUL474" s="4" t="s">
        <v>50331</v>
      </c>
      <c r="BUM474" s="4" t="s">
        <v>50331</v>
      </c>
      <c r="BUN474" s="4" t="s">
        <v>50331</v>
      </c>
      <c r="BUO474" s="4" t="s">
        <v>50331</v>
      </c>
      <c r="BUP474" s="4" t="s">
        <v>50331</v>
      </c>
      <c r="BUQ474" s="4" t="s">
        <v>50331</v>
      </c>
      <c r="BUR474" s="4" t="s">
        <v>50331</v>
      </c>
      <c r="BUS474" s="4" t="s">
        <v>50331</v>
      </c>
      <c r="BUT474" s="4" t="s">
        <v>50331</v>
      </c>
      <c r="BUU474" s="4" t="s">
        <v>50331</v>
      </c>
      <c r="BUV474" s="4" t="s">
        <v>50331</v>
      </c>
      <c r="BUW474" s="4" t="s">
        <v>50331</v>
      </c>
      <c r="BUX474" s="4" t="s">
        <v>50331</v>
      </c>
      <c r="BUY474" s="4" t="s">
        <v>50331</v>
      </c>
      <c r="BUZ474" s="4" t="s">
        <v>50331</v>
      </c>
      <c r="BVA474" s="4" t="s">
        <v>50331</v>
      </c>
      <c r="BVB474" s="4" t="s">
        <v>50331</v>
      </c>
      <c r="BVC474" s="4" t="s">
        <v>50331</v>
      </c>
      <c r="BVD474" s="4" t="s">
        <v>50331</v>
      </c>
      <c r="BVE474" s="4" t="s">
        <v>50331</v>
      </c>
      <c r="BVF474" s="4" t="s">
        <v>50331</v>
      </c>
      <c r="BVG474" s="4" t="s">
        <v>50331</v>
      </c>
      <c r="BVH474" s="4" t="s">
        <v>50331</v>
      </c>
      <c r="BVI474" s="4" t="s">
        <v>50331</v>
      </c>
      <c r="BVJ474" s="4" t="s">
        <v>50331</v>
      </c>
      <c r="BVK474" s="4" t="s">
        <v>50331</v>
      </c>
      <c r="BVL474" s="4" t="s">
        <v>50331</v>
      </c>
      <c r="BVM474" s="4" t="s">
        <v>50331</v>
      </c>
      <c r="BVN474" s="4" t="s">
        <v>50331</v>
      </c>
      <c r="BVO474" s="4" t="s">
        <v>50331</v>
      </c>
      <c r="BVP474" s="4" t="s">
        <v>50331</v>
      </c>
      <c r="BVQ474" s="4" t="s">
        <v>50331</v>
      </c>
      <c r="BVR474" s="4" t="s">
        <v>50331</v>
      </c>
      <c r="BVS474" s="4" t="s">
        <v>50331</v>
      </c>
      <c r="BVT474" s="4" t="s">
        <v>50331</v>
      </c>
      <c r="BVU474" s="4" t="s">
        <v>50331</v>
      </c>
      <c r="BVV474" s="4" t="s">
        <v>50331</v>
      </c>
      <c r="BVW474" s="4" t="s">
        <v>50331</v>
      </c>
      <c r="BVX474" s="4" t="s">
        <v>50331</v>
      </c>
      <c r="BVY474" s="4" t="s">
        <v>50331</v>
      </c>
      <c r="BVZ474" s="4" t="s">
        <v>50331</v>
      </c>
      <c r="BWA474" s="4" t="s">
        <v>50331</v>
      </c>
      <c r="BWB474" s="4" t="s">
        <v>50331</v>
      </c>
      <c r="BWC474" s="4" t="s">
        <v>50331</v>
      </c>
      <c r="BWD474" s="4" t="s">
        <v>50331</v>
      </c>
      <c r="BWE474" s="4" t="s">
        <v>50331</v>
      </c>
      <c r="BWF474" s="4" t="s">
        <v>50331</v>
      </c>
      <c r="BWG474" s="4" t="s">
        <v>50331</v>
      </c>
      <c r="BWH474" s="4" t="s">
        <v>50331</v>
      </c>
      <c r="BWI474" s="4" t="s">
        <v>50331</v>
      </c>
      <c r="BWJ474" s="4" t="s">
        <v>50331</v>
      </c>
      <c r="BWK474" s="4" t="s">
        <v>50331</v>
      </c>
      <c r="BWL474" s="4" t="s">
        <v>50331</v>
      </c>
      <c r="BWM474" s="4" t="s">
        <v>50331</v>
      </c>
      <c r="BWN474" s="4" t="s">
        <v>50331</v>
      </c>
      <c r="BWO474" s="4" t="s">
        <v>50331</v>
      </c>
      <c r="BWP474" s="4" t="s">
        <v>50331</v>
      </c>
      <c r="BWQ474" s="4" t="s">
        <v>50331</v>
      </c>
      <c r="BWR474" s="4" t="s">
        <v>50331</v>
      </c>
      <c r="BWS474" s="4" t="s">
        <v>50331</v>
      </c>
      <c r="BWT474" s="4" t="s">
        <v>50331</v>
      </c>
      <c r="BWU474" s="4" t="s">
        <v>50331</v>
      </c>
      <c r="BWV474" s="4" t="s">
        <v>50331</v>
      </c>
      <c r="BWW474" s="4" t="s">
        <v>50331</v>
      </c>
      <c r="BWX474" s="4" t="s">
        <v>50331</v>
      </c>
      <c r="BWY474" s="4" t="s">
        <v>50331</v>
      </c>
      <c r="BWZ474" s="4" t="s">
        <v>50331</v>
      </c>
      <c r="BXA474" s="4" t="s">
        <v>50331</v>
      </c>
      <c r="BXB474" s="4" t="s">
        <v>50331</v>
      </c>
      <c r="BXC474" s="4" t="s">
        <v>50331</v>
      </c>
      <c r="BXD474" s="4" t="s">
        <v>50331</v>
      </c>
      <c r="BXE474" s="4" t="s">
        <v>50331</v>
      </c>
      <c r="BXF474" s="4" t="s">
        <v>50331</v>
      </c>
      <c r="BXG474" s="4" t="s">
        <v>50331</v>
      </c>
      <c r="BXH474" s="4" t="s">
        <v>50331</v>
      </c>
      <c r="BXI474" s="4" t="s">
        <v>50331</v>
      </c>
      <c r="BXJ474" s="4" t="s">
        <v>50331</v>
      </c>
      <c r="BXK474" s="4" t="s">
        <v>50331</v>
      </c>
      <c r="BXL474" s="4" t="s">
        <v>50331</v>
      </c>
      <c r="BXM474" s="4" t="s">
        <v>50331</v>
      </c>
      <c r="BXN474" s="4" t="s">
        <v>50331</v>
      </c>
      <c r="BXO474" s="4" t="s">
        <v>50331</v>
      </c>
      <c r="BXP474" s="4" t="s">
        <v>50331</v>
      </c>
      <c r="BXQ474" s="4" t="s">
        <v>50331</v>
      </c>
      <c r="BXR474" s="4" t="s">
        <v>50331</v>
      </c>
      <c r="BXS474" s="4" t="s">
        <v>50331</v>
      </c>
      <c r="BXT474" s="4" t="s">
        <v>50331</v>
      </c>
      <c r="BXU474" s="4" t="s">
        <v>50331</v>
      </c>
      <c r="BXV474" s="4" t="s">
        <v>50331</v>
      </c>
      <c r="BXW474" s="4" t="s">
        <v>50331</v>
      </c>
      <c r="BXX474" s="4" t="s">
        <v>50331</v>
      </c>
      <c r="BXY474" s="4" t="s">
        <v>50331</v>
      </c>
      <c r="BXZ474" s="4" t="s">
        <v>50331</v>
      </c>
      <c r="BYA474" s="4" t="s">
        <v>50331</v>
      </c>
      <c r="BYB474" s="4" t="s">
        <v>50331</v>
      </c>
      <c r="BYC474" s="4" t="s">
        <v>50331</v>
      </c>
      <c r="BYD474" s="4" t="s">
        <v>50331</v>
      </c>
      <c r="BYE474" s="4" t="s">
        <v>50331</v>
      </c>
      <c r="BYF474" s="4" t="s">
        <v>50331</v>
      </c>
      <c r="BYG474" s="4" t="s">
        <v>50331</v>
      </c>
      <c r="BYH474" s="4" t="s">
        <v>50331</v>
      </c>
      <c r="BYI474" s="4" t="s">
        <v>50331</v>
      </c>
      <c r="BYJ474" s="4" t="s">
        <v>50331</v>
      </c>
      <c r="BYK474" s="4" t="s">
        <v>50331</v>
      </c>
      <c r="BYL474" s="4" t="s">
        <v>50331</v>
      </c>
      <c r="BYM474" s="4" t="s">
        <v>50331</v>
      </c>
      <c r="BYN474" s="4" t="s">
        <v>50331</v>
      </c>
      <c r="BYO474" s="4" t="s">
        <v>50331</v>
      </c>
      <c r="BYP474" s="4" t="s">
        <v>50331</v>
      </c>
      <c r="BYQ474" s="4" t="s">
        <v>50331</v>
      </c>
      <c r="BYR474" s="4" t="s">
        <v>50331</v>
      </c>
      <c r="BYS474" s="4" t="s">
        <v>50331</v>
      </c>
      <c r="BYT474" s="4" t="s">
        <v>50331</v>
      </c>
      <c r="BYU474" s="4" t="s">
        <v>50331</v>
      </c>
      <c r="BYV474" s="4" t="s">
        <v>50331</v>
      </c>
      <c r="BYW474" s="4" t="s">
        <v>50331</v>
      </c>
      <c r="BYX474" s="4" t="s">
        <v>50331</v>
      </c>
      <c r="BYY474" s="4" t="s">
        <v>50331</v>
      </c>
      <c r="BYZ474" s="4" t="s">
        <v>50331</v>
      </c>
      <c r="BZA474" s="4" t="s">
        <v>50331</v>
      </c>
      <c r="BZB474" s="4" t="s">
        <v>50331</v>
      </c>
      <c r="BZC474" s="4" t="s">
        <v>50331</v>
      </c>
      <c r="BZD474" s="4" t="s">
        <v>50331</v>
      </c>
      <c r="BZE474" s="4" t="s">
        <v>50331</v>
      </c>
      <c r="BZF474" s="4" t="s">
        <v>50331</v>
      </c>
      <c r="BZG474" s="4" t="s">
        <v>50331</v>
      </c>
      <c r="BZH474" s="4" t="s">
        <v>50331</v>
      </c>
      <c r="BZI474" s="4" t="s">
        <v>50331</v>
      </c>
      <c r="BZJ474" s="4" t="s">
        <v>50331</v>
      </c>
      <c r="BZK474" s="4" t="s">
        <v>50331</v>
      </c>
      <c r="BZL474" s="4" t="s">
        <v>50331</v>
      </c>
      <c r="BZM474" s="4" t="s">
        <v>50331</v>
      </c>
      <c r="BZN474" s="4" t="s">
        <v>50331</v>
      </c>
      <c r="BZO474" s="4" t="s">
        <v>50331</v>
      </c>
      <c r="BZP474" s="4" t="s">
        <v>50331</v>
      </c>
      <c r="BZQ474" s="4" t="s">
        <v>50331</v>
      </c>
      <c r="BZR474" s="4" t="s">
        <v>50331</v>
      </c>
      <c r="BZS474" s="4" t="s">
        <v>50331</v>
      </c>
      <c r="BZT474" s="4" t="s">
        <v>50331</v>
      </c>
      <c r="BZU474" s="4" t="s">
        <v>50331</v>
      </c>
      <c r="BZV474" s="4" t="s">
        <v>50331</v>
      </c>
      <c r="BZW474" s="4" t="s">
        <v>50331</v>
      </c>
      <c r="BZX474" s="4" t="s">
        <v>50331</v>
      </c>
      <c r="BZY474" s="4" t="s">
        <v>50331</v>
      </c>
      <c r="BZZ474" s="4" t="s">
        <v>50331</v>
      </c>
      <c r="CAA474" s="4" t="s">
        <v>50331</v>
      </c>
      <c r="CAB474" s="4" t="s">
        <v>50331</v>
      </c>
      <c r="CAC474" s="4" t="s">
        <v>50331</v>
      </c>
      <c r="CAD474" s="4" t="s">
        <v>50331</v>
      </c>
      <c r="CAE474" s="4" t="s">
        <v>50331</v>
      </c>
      <c r="CAF474" s="4" t="s">
        <v>50331</v>
      </c>
      <c r="CAG474" s="4" t="s">
        <v>50331</v>
      </c>
      <c r="CAH474" s="4" t="s">
        <v>50331</v>
      </c>
      <c r="CAI474" s="4" t="s">
        <v>50331</v>
      </c>
      <c r="CAJ474" s="4" t="s">
        <v>50331</v>
      </c>
      <c r="CAK474" s="4" t="s">
        <v>50331</v>
      </c>
      <c r="CAL474" s="4" t="s">
        <v>50331</v>
      </c>
      <c r="CAM474" s="4" t="s">
        <v>50331</v>
      </c>
      <c r="CAN474" s="4" t="s">
        <v>50331</v>
      </c>
      <c r="CAO474" s="4" t="s">
        <v>50331</v>
      </c>
      <c r="CAP474" s="4" t="s">
        <v>50331</v>
      </c>
      <c r="CAQ474" s="4" t="s">
        <v>50331</v>
      </c>
      <c r="CAR474" s="4" t="s">
        <v>50331</v>
      </c>
      <c r="CAS474" s="4" t="s">
        <v>50331</v>
      </c>
      <c r="CAT474" s="4" t="s">
        <v>50331</v>
      </c>
      <c r="CAU474" s="4" t="s">
        <v>50331</v>
      </c>
      <c r="CAV474" s="4" t="s">
        <v>50331</v>
      </c>
      <c r="CAW474" s="4" t="s">
        <v>50331</v>
      </c>
      <c r="CAX474" s="4" t="s">
        <v>50331</v>
      </c>
      <c r="CAY474" s="4" t="s">
        <v>50331</v>
      </c>
      <c r="CAZ474" s="4" t="s">
        <v>50331</v>
      </c>
      <c r="CBA474" s="4" t="s">
        <v>50331</v>
      </c>
      <c r="CBB474" s="4" t="s">
        <v>50331</v>
      </c>
      <c r="CBC474" s="4" t="s">
        <v>50331</v>
      </c>
      <c r="CBD474" s="4" t="s">
        <v>50331</v>
      </c>
      <c r="CBE474" s="4" t="s">
        <v>50331</v>
      </c>
      <c r="CBF474" s="4" t="s">
        <v>50331</v>
      </c>
      <c r="CBG474" s="4" t="s">
        <v>50331</v>
      </c>
      <c r="CBH474" s="4" t="s">
        <v>50331</v>
      </c>
      <c r="CBI474" s="4" t="s">
        <v>50331</v>
      </c>
      <c r="CBJ474" s="4" t="s">
        <v>50331</v>
      </c>
      <c r="CBK474" s="4" t="s">
        <v>50331</v>
      </c>
      <c r="CBL474" s="4" t="s">
        <v>50331</v>
      </c>
      <c r="CBM474" s="4" t="s">
        <v>50331</v>
      </c>
      <c r="CBN474" s="4" t="s">
        <v>50331</v>
      </c>
      <c r="CBO474" s="4" t="s">
        <v>50331</v>
      </c>
      <c r="CBP474" s="4" t="s">
        <v>50331</v>
      </c>
      <c r="CBQ474" s="4" t="s">
        <v>50331</v>
      </c>
      <c r="CBR474" s="4" t="s">
        <v>50331</v>
      </c>
      <c r="CBS474" s="4" t="s">
        <v>50331</v>
      </c>
      <c r="CBT474" s="4" t="s">
        <v>50331</v>
      </c>
      <c r="CBU474" s="4" t="s">
        <v>50331</v>
      </c>
      <c r="CBV474" s="4" t="s">
        <v>50331</v>
      </c>
      <c r="CBW474" s="4" t="s">
        <v>50331</v>
      </c>
      <c r="CBX474" s="4" t="s">
        <v>50331</v>
      </c>
      <c r="CBY474" s="4" t="s">
        <v>50331</v>
      </c>
      <c r="CBZ474" s="4" t="s">
        <v>50331</v>
      </c>
      <c r="CCA474" s="4" t="s">
        <v>50331</v>
      </c>
      <c r="CCB474" s="4" t="s">
        <v>50331</v>
      </c>
      <c r="CCC474" s="4" t="s">
        <v>50331</v>
      </c>
      <c r="CCD474" s="4" t="s">
        <v>50331</v>
      </c>
      <c r="CCE474" s="4" t="s">
        <v>50331</v>
      </c>
      <c r="CCF474" s="4" t="s">
        <v>50331</v>
      </c>
      <c r="CCG474" s="4" t="s">
        <v>50331</v>
      </c>
      <c r="CCH474" s="4" t="s">
        <v>50331</v>
      </c>
      <c r="CCI474" s="4" t="s">
        <v>50331</v>
      </c>
      <c r="CCJ474" s="4" t="s">
        <v>50331</v>
      </c>
      <c r="CCK474" s="4" t="s">
        <v>50331</v>
      </c>
      <c r="CCL474" s="4" t="s">
        <v>50331</v>
      </c>
      <c r="CCM474" s="4" t="s">
        <v>50331</v>
      </c>
      <c r="CCN474" s="4" t="s">
        <v>50331</v>
      </c>
      <c r="CCO474" s="4" t="s">
        <v>50331</v>
      </c>
      <c r="CCP474" s="4" t="s">
        <v>50331</v>
      </c>
      <c r="CCQ474" s="4" t="s">
        <v>50331</v>
      </c>
      <c r="CCR474" s="4" t="s">
        <v>50331</v>
      </c>
      <c r="CCS474" s="4" t="s">
        <v>50331</v>
      </c>
      <c r="CCT474" s="4" t="s">
        <v>50331</v>
      </c>
      <c r="CCU474" s="4" t="s">
        <v>50331</v>
      </c>
      <c r="CCV474" s="4" t="s">
        <v>50331</v>
      </c>
      <c r="CCW474" s="4" t="s">
        <v>50331</v>
      </c>
      <c r="CCX474" s="4" t="s">
        <v>50331</v>
      </c>
      <c r="CCY474" s="4" t="s">
        <v>50331</v>
      </c>
      <c r="CCZ474" s="4" t="s">
        <v>50331</v>
      </c>
      <c r="CDA474" s="4" t="s">
        <v>50331</v>
      </c>
      <c r="CDB474" s="4" t="s">
        <v>50331</v>
      </c>
      <c r="CDC474" s="4" t="s">
        <v>50331</v>
      </c>
      <c r="CDD474" s="4" t="s">
        <v>50331</v>
      </c>
      <c r="CDE474" s="4" t="s">
        <v>50331</v>
      </c>
      <c r="CDF474" s="4" t="s">
        <v>50331</v>
      </c>
      <c r="CDG474" s="4" t="s">
        <v>50331</v>
      </c>
      <c r="CDH474" s="4" t="s">
        <v>50331</v>
      </c>
      <c r="CDI474" s="4" t="s">
        <v>50331</v>
      </c>
      <c r="CDJ474" s="4" t="s">
        <v>50331</v>
      </c>
      <c r="CDK474" s="4" t="s">
        <v>50331</v>
      </c>
      <c r="CDL474" s="4" t="s">
        <v>50331</v>
      </c>
      <c r="CDM474" s="4" t="s">
        <v>50331</v>
      </c>
      <c r="CDN474" s="4" t="s">
        <v>50331</v>
      </c>
      <c r="CDO474" s="4" t="s">
        <v>50331</v>
      </c>
      <c r="CDP474" s="4" t="s">
        <v>50331</v>
      </c>
      <c r="CDQ474" s="4" t="s">
        <v>50331</v>
      </c>
      <c r="CDR474" s="4" t="s">
        <v>50331</v>
      </c>
      <c r="CDS474" s="4" t="s">
        <v>50331</v>
      </c>
      <c r="CDT474" s="4" t="s">
        <v>50331</v>
      </c>
      <c r="CDU474" s="4" t="s">
        <v>50331</v>
      </c>
      <c r="CDV474" s="4" t="s">
        <v>50331</v>
      </c>
      <c r="CDW474" s="4" t="s">
        <v>50331</v>
      </c>
      <c r="CDX474" s="4" t="s">
        <v>50331</v>
      </c>
      <c r="CDY474" s="4" t="s">
        <v>50331</v>
      </c>
      <c r="CDZ474" s="4" t="s">
        <v>50331</v>
      </c>
      <c r="CEA474" s="4" t="s">
        <v>50331</v>
      </c>
      <c r="CEB474" s="4" t="s">
        <v>50331</v>
      </c>
      <c r="CEC474" s="4" t="s">
        <v>50331</v>
      </c>
      <c r="CED474" s="4" t="s">
        <v>50331</v>
      </c>
      <c r="CEE474" s="4" t="s">
        <v>50331</v>
      </c>
      <c r="CEF474" s="4" t="s">
        <v>50331</v>
      </c>
      <c r="CEG474" s="4" t="s">
        <v>50331</v>
      </c>
      <c r="CEH474" s="4" t="s">
        <v>50331</v>
      </c>
      <c r="CEI474" s="4" t="s">
        <v>50331</v>
      </c>
      <c r="CEJ474" s="4" t="s">
        <v>50331</v>
      </c>
      <c r="CEK474" s="4" t="s">
        <v>50331</v>
      </c>
      <c r="CEL474" s="4" t="s">
        <v>50331</v>
      </c>
      <c r="CEM474" s="4" t="s">
        <v>50331</v>
      </c>
      <c r="CEN474" s="4" t="s">
        <v>50331</v>
      </c>
      <c r="CEO474" s="4" t="s">
        <v>50331</v>
      </c>
      <c r="CEP474" s="4" t="s">
        <v>50331</v>
      </c>
      <c r="CEQ474" s="4" t="s">
        <v>50331</v>
      </c>
      <c r="CER474" s="4" t="s">
        <v>50331</v>
      </c>
      <c r="CES474" s="4" t="s">
        <v>50331</v>
      </c>
      <c r="CET474" s="4" t="s">
        <v>50331</v>
      </c>
      <c r="CEU474" s="4" t="s">
        <v>50331</v>
      </c>
      <c r="CEV474" s="4" t="s">
        <v>50331</v>
      </c>
      <c r="CEW474" s="4" t="s">
        <v>50331</v>
      </c>
      <c r="CEX474" s="4" t="s">
        <v>50331</v>
      </c>
      <c r="CEY474" s="4" t="s">
        <v>50331</v>
      </c>
      <c r="CEZ474" s="4" t="s">
        <v>50331</v>
      </c>
      <c r="CFA474" s="4" t="s">
        <v>50331</v>
      </c>
      <c r="CFB474" s="4" t="s">
        <v>50331</v>
      </c>
      <c r="CFC474" s="4" t="s">
        <v>50331</v>
      </c>
      <c r="CFD474" s="4" t="s">
        <v>50331</v>
      </c>
      <c r="CFE474" s="4" t="s">
        <v>50331</v>
      </c>
      <c r="CFF474" s="4" t="s">
        <v>50331</v>
      </c>
      <c r="CFG474" s="4" t="s">
        <v>50331</v>
      </c>
      <c r="CFH474" s="4" t="s">
        <v>50331</v>
      </c>
      <c r="CFI474" s="4" t="s">
        <v>50331</v>
      </c>
      <c r="CFJ474" s="4" t="s">
        <v>50331</v>
      </c>
      <c r="CFK474" s="4" t="s">
        <v>50331</v>
      </c>
      <c r="CFL474" s="4" t="s">
        <v>50331</v>
      </c>
      <c r="CFM474" s="4" t="s">
        <v>50331</v>
      </c>
      <c r="CFN474" s="4" t="s">
        <v>50331</v>
      </c>
      <c r="CFO474" s="4" t="s">
        <v>50331</v>
      </c>
      <c r="CFP474" s="4" t="s">
        <v>50331</v>
      </c>
      <c r="CFQ474" s="4" t="s">
        <v>50331</v>
      </c>
      <c r="CFR474" s="4" t="s">
        <v>50331</v>
      </c>
      <c r="CFS474" s="4" t="s">
        <v>50331</v>
      </c>
      <c r="CFT474" s="4" t="s">
        <v>50331</v>
      </c>
      <c r="CFU474" s="4" t="s">
        <v>50331</v>
      </c>
      <c r="CFV474" s="4" t="s">
        <v>50331</v>
      </c>
      <c r="CFW474" s="4" t="s">
        <v>50331</v>
      </c>
      <c r="CFX474" s="4" t="s">
        <v>50331</v>
      </c>
      <c r="CFY474" s="4" t="s">
        <v>50331</v>
      </c>
      <c r="CFZ474" s="4" t="s">
        <v>50331</v>
      </c>
      <c r="CGA474" s="4" t="s">
        <v>50331</v>
      </c>
      <c r="CGB474" s="4" t="s">
        <v>50331</v>
      </c>
      <c r="CGC474" s="4" t="s">
        <v>50331</v>
      </c>
      <c r="CGD474" s="4" t="s">
        <v>50331</v>
      </c>
      <c r="CGE474" s="4" t="s">
        <v>50331</v>
      </c>
      <c r="CGF474" s="4" t="s">
        <v>50331</v>
      </c>
      <c r="CGG474" s="4" t="s">
        <v>50331</v>
      </c>
      <c r="CGH474" s="4" t="s">
        <v>50331</v>
      </c>
      <c r="CGI474" s="4" t="s">
        <v>50331</v>
      </c>
      <c r="CGJ474" s="4" t="s">
        <v>50331</v>
      </c>
      <c r="CGK474" s="4" t="s">
        <v>50331</v>
      </c>
      <c r="CGL474" s="4" t="s">
        <v>50331</v>
      </c>
      <c r="CGM474" s="4" t="s">
        <v>50331</v>
      </c>
      <c r="CGN474" s="4" t="s">
        <v>50331</v>
      </c>
      <c r="CGO474" s="4" t="s">
        <v>50331</v>
      </c>
      <c r="CGP474" s="4" t="s">
        <v>50331</v>
      </c>
      <c r="CGQ474" s="4" t="s">
        <v>50331</v>
      </c>
      <c r="CGR474" s="4" t="s">
        <v>50331</v>
      </c>
      <c r="CGS474" s="4" t="s">
        <v>50331</v>
      </c>
      <c r="CGT474" s="4" t="s">
        <v>50331</v>
      </c>
      <c r="CGU474" s="4" t="s">
        <v>50331</v>
      </c>
      <c r="CGV474" s="4" t="s">
        <v>50331</v>
      </c>
      <c r="CGW474" s="4" t="s">
        <v>50331</v>
      </c>
      <c r="CGX474" s="4" t="s">
        <v>50331</v>
      </c>
      <c r="CGY474" s="4" t="s">
        <v>50331</v>
      </c>
      <c r="CGZ474" s="4" t="s">
        <v>50331</v>
      </c>
      <c r="CHA474" s="4" t="s">
        <v>50331</v>
      </c>
      <c r="CHB474" s="4" t="s">
        <v>50331</v>
      </c>
      <c r="CHC474" s="4" t="s">
        <v>50331</v>
      </c>
      <c r="CHD474" s="4" t="s">
        <v>50331</v>
      </c>
      <c r="CHE474" s="4" t="s">
        <v>50331</v>
      </c>
      <c r="CHF474" s="4" t="s">
        <v>50331</v>
      </c>
      <c r="CHG474" s="4" t="s">
        <v>50331</v>
      </c>
      <c r="CHH474" s="4" t="s">
        <v>50331</v>
      </c>
      <c r="CHI474" s="4" t="s">
        <v>50331</v>
      </c>
      <c r="CHJ474" s="4" t="s">
        <v>50331</v>
      </c>
      <c r="CHK474" s="4" t="s">
        <v>50331</v>
      </c>
      <c r="CHL474" s="4" t="s">
        <v>50331</v>
      </c>
      <c r="CHM474" s="4" t="s">
        <v>50331</v>
      </c>
      <c r="CHN474" s="4" t="s">
        <v>50331</v>
      </c>
      <c r="CHO474" s="4" t="s">
        <v>50331</v>
      </c>
      <c r="CHP474" s="4" t="s">
        <v>50331</v>
      </c>
      <c r="CHQ474" s="4" t="s">
        <v>50331</v>
      </c>
      <c r="CHR474" s="4" t="s">
        <v>50331</v>
      </c>
      <c r="CHS474" s="4" t="s">
        <v>50331</v>
      </c>
      <c r="CHT474" s="4" t="s">
        <v>50331</v>
      </c>
      <c r="CHU474" s="4" t="s">
        <v>50331</v>
      </c>
      <c r="CHV474" s="4" t="s">
        <v>50331</v>
      </c>
      <c r="CHW474" s="4" t="s">
        <v>50331</v>
      </c>
      <c r="CHX474" s="4" t="s">
        <v>50331</v>
      </c>
      <c r="CHY474" s="4" t="s">
        <v>50331</v>
      </c>
      <c r="CHZ474" s="4" t="s">
        <v>50331</v>
      </c>
      <c r="CIA474" s="4" t="s">
        <v>50331</v>
      </c>
      <c r="CIB474" s="4" t="s">
        <v>50331</v>
      </c>
      <c r="CIC474" s="4" t="s">
        <v>50331</v>
      </c>
      <c r="CID474" s="4" t="s">
        <v>50331</v>
      </c>
      <c r="CIE474" s="4" t="s">
        <v>50331</v>
      </c>
      <c r="CIF474" s="4" t="s">
        <v>50331</v>
      </c>
      <c r="CIG474" s="4" t="s">
        <v>50331</v>
      </c>
      <c r="CIH474" s="4" t="s">
        <v>50331</v>
      </c>
      <c r="CII474" s="4" t="s">
        <v>50331</v>
      </c>
      <c r="CIJ474" s="4" t="s">
        <v>50331</v>
      </c>
      <c r="CIK474" s="4" t="s">
        <v>50331</v>
      </c>
      <c r="CIL474" s="4" t="s">
        <v>50331</v>
      </c>
      <c r="CIM474" s="4" t="s">
        <v>50331</v>
      </c>
      <c r="CIN474" s="4" t="s">
        <v>50331</v>
      </c>
      <c r="CIO474" s="4" t="s">
        <v>50331</v>
      </c>
      <c r="CIP474" s="4" t="s">
        <v>50331</v>
      </c>
      <c r="CIQ474" s="4" t="s">
        <v>50331</v>
      </c>
      <c r="CIR474" s="4" t="s">
        <v>50331</v>
      </c>
      <c r="CIS474" s="4" t="s">
        <v>50331</v>
      </c>
      <c r="CIT474" s="4" t="s">
        <v>50331</v>
      </c>
      <c r="CIU474" s="4" t="s">
        <v>50331</v>
      </c>
      <c r="CIV474" s="4" t="s">
        <v>50331</v>
      </c>
      <c r="CIW474" s="4" t="s">
        <v>50331</v>
      </c>
      <c r="CIX474" s="4" t="s">
        <v>50331</v>
      </c>
      <c r="CIY474" s="4" t="s">
        <v>50331</v>
      </c>
      <c r="CIZ474" s="4" t="s">
        <v>50331</v>
      </c>
      <c r="CJA474" s="4" t="s">
        <v>50331</v>
      </c>
      <c r="CJB474" s="4" t="s">
        <v>50331</v>
      </c>
      <c r="CJC474" s="4" t="s">
        <v>50331</v>
      </c>
      <c r="CJD474" s="4" t="s">
        <v>50331</v>
      </c>
      <c r="CJE474" s="4" t="s">
        <v>50331</v>
      </c>
      <c r="CJF474" s="4" t="s">
        <v>50331</v>
      </c>
      <c r="CJG474" s="4" t="s">
        <v>50331</v>
      </c>
      <c r="CJH474" s="4" t="s">
        <v>50331</v>
      </c>
      <c r="CJI474" s="4" t="s">
        <v>50331</v>
      </c>
      <c r="CJJ474" s="4" t="s">
        <v>50331</v>
      </c>
      <c r="CJK474" s="4" t="s">
        <v>50331</v>
      </c>
      <c r="CJL474" s="4" t="s">
        <v>50331</v>
      </c>
      <c r="CJM474" s="4" t="s">
        <v>50331</v>
      </c>
      <c r="CJN474" s="4" t="s">
        <v>50331</v>
      </c>
      <c r="CJO474" s="4" t="s">
        <v>50331</v>
      </c>
      <c r="CJP474" s="4" t="s">
        <v>50331</v>
      </c>
      <c r="CJQ474" s="4" t="s">
        <v>50331</v>
      </c>
      <c r="CJR474" s="4" t="s">
        <v>50331</v>
      </c>
      <c r="CJS474" s="4" t="s">
        <v>50331</v>
      </c>
      <c r="CJT474" s="4" t="s">
        <v>50331</v>
      </c>
      <c r="CJU474" s="4" t="s">
        <v>50331</v>
      </c>
      <c r="CJV474" s="4" t="s">
        <v>50331</v>
      </c>
      <c r="CJW474" s="4" t="s">
        <v>50331</v>
      </c>
      <c r="CJX474" s="4" t="s">
        <v>50331</v>
      </c>
      <c r="CJY474" s="4" t="s">
        <v>50331</v>
      </c>
      <c r="CJZ474" s="4" t="s">
        <v>50331</v>
      </c>
      <c r="CKA474" s="4" t="s">
        <v>50331</v>
      </c>
      <c r="CKB474" s="4" t="s">
        <v>50331</v>
      </c>
      <c r="CKC474" s="4" t="s">
        <v>50331</v>
      </c>
      <c r="CKD474" s="4" t="s">
        <v>50331</v>
      </c>
      <c r="CKE474" s="4" t="s">
        <v>50331</v>
      </c>
      <c r="CKF474" s="4" t="s">
        <v>50331</v>
      </c>
      <c r="CKG474" s="4" t="s">
        <v>50331</v>
      </c>
      <c r="CKH474" s="4" t="s">
        <v>50331</v>
      </c>
      <c r="CKI474" s="4" t="s">
        <v>50331</v>
      </c>
      <c r="CKJ474" s="4" t="s">
        <v>50331</v>
      </c>
      <c r="CKK474" s="4" t="s">
        <v>50331</v>
      </c>
      <c r="CKL474" s="4" t="s">
        <v>50331</v>
      </c>
      <c r="CKM474" s="4" t="s">
        <v>50331</v>
      </c>
      <c r="CKN474" s="4" t="s">
        <v>50331</v>
      </c>
      <c r="CKO474" s="4" t="s">
        <v>50331</v>
      </c>
      <c r="CKP474" s="4" t="s">
        <v>50331</v>
      </c>
      <c r="CKQ474" s="4" t="s">
        <v>50331</v>
      </c>
      <c r="CKR474" s="4" t="s">
        <v>50331</v>
      </c>
      <c r="CKS474" s="4" t="s">
        <v>50331</v>
      </c>
      <c r="CKT474" s="4" t="s">
        <v>50331</v>
      </c>
      <c r="CKU474" s="4" t="s">
        <v>50331</v>
      </c>
      <c r="CKV474" s="4" t="s">
        <v>50331</v>
      </c>
      <c r="CKW474" s="4" t="s">
        <v>50331</v>
      </c>
      <c r="CKX474" s="4" t="s">
        <v>50331</v>
      </c>
      <c r="CKY474" s="4" t="s">
        <v>50331</v>
      </c>
      <c r="CKZ474" s="4" t="s">
        <v>50331</v>
      </c>
      <c r="CLA474" s="4" t="s">
        <v>50331</v>
      </c>
      <c r="CLB474" s="4" t="s">
        <v>50331</v>
      </c>
      <c r="CLC474" s="4" t="s">
        <v>50331</v>
      </c>
      <c r="CLD474" s="4" t="s">
        <v>50331</v>
      </c>
      <c r="CLE474" s="4" t="s">
        <v>50331</v>
      </c>
      <c r="CLF474" s="4" t="s">
        <v>50331</v>
      </c>
      <c r="CLG474" s="4" t="s">
        <v>50331</v>
      </c>
      <c r="CLH474" s="4" t="s">
        <v>50331</v>
      </c>
      <c r="CLI474" s="4" t="s">
        <v>50331</v>
      </c>
      <c r="CLJ474" s="4" t="s">
        <v>50331</v>
      </c>
      <c r="CLK474" s="4" t="s">
        <v>50331</v>
      </c>
      <c r="CLL474" s="4" t="s">
        <v>50331</v>
      </c>
      <c r="CLM474" s="4" t="s">
        <v>50331</v>
      </c>
      <c r="CLN474" s="4" t="s">
        <v>50331</v>
      </c>
      <c r="CLO474" s="4" t="s">
        <v>50331</v>
      </c>
      <c r="CLP474" s="4" t="s">
        <v>50331</v>
      </c>
      <c r="CLQ474" s="4" t="s">
        <v>50331</v>
      </c>
      <c r="CLR474" s="4" t="s">
        <v>50331</v>
      </c>
      <c r="CLS474" s="4" t="s">
        <v>50331</v>
      </c>
      <c r="CLT474" s="4" t="s">
        <v>50331</v>
      </c>
      <c r="CLU474" s="4" t="s">
        <v>50331</v>
      </c>
      <c r="CLV474" s="4" t="s">
        <v>50331</v>
      </c>
      <c r="CLW474" s="4" t="s">
        <v>50331</v>
      </c>
      <c r="CLX474" s="4" t="s">
        <v>50331</v>
      </c>
      <c r="CLY474" s="4" t="s">
        <v>50331</v>
      </c>
      <c r="CLZ474" s="4" t="s">
        <v>50331</v>
      </c>
      <c r="CMA474" s="4" t="s">
        <v>50331</v>
      </c>
      <c r="CMB474" s="4" t="s">
        <v>50331</v>
      </c>
      <c r="CMC474" s="4" t="s">
        <v>50331</v>
      </c>
      <c r="CMD474" s="4" t="s">
        <v>50331</v>
      </c>
      <c r="CME474" s="4" t="s">
        <v>50331</v>
      </c>
      <c r="CMF474" s="4" t="s">
        <v>50331</v>
      </c>
      <c r="CMG474" s="4" t="s">
        <v>50331</v>
      </c>
      <c r="CMH474" s="4" t="s">
        <v>50331</v>
      </c>
      <c r="CMI474" s="4" t="s">
        <v>50331</v>
      </c>
      <c r="CMJ474" s="4" t="s">
        <v>50331</v>
      </c>
      <c r="CMK474" s="4" t="s">
        <v>50331</v>
      </c>
      <c r="CML474" s="4" t="s">
        <v>50331</v>
      </c>
      <c r="CMM474" s="4" t="s">
        <v>50331</v>
      </c>
      <c r="CMN474" s="4" t="s">
        <v>50331</v>
      </c>
      <c r="CMO474" s="4" t="s">
        <v>50331</v>
      </c>
      <c r="CMP474" s="4" t="s">
        <v>50331</v>
      </c>
      <c r="CMQ474" s="4" t="s">
        <v>50331</v>
      </c>
      <c r="CMR474" s="4" t="s">
        <v>50331</v>
      </c>
      <c r="CMS474" s="4" t="s">
        <v>50331</v>
      </c>
      <c r="CMT474" s="4" t="s">
        <v>50331</v>
      </c>
      <c r="CMU474" s="4" t="s">
        <v>50331</v>
      </c>
      <c r="CMV474" s="4" t="s">
        <v>50331</v>
      </c>
      <c r="CMW474" s="4" t="s">
        <v>50331</v>
      </c>
      <c r="CMX474" s="4" t="s">
        <v>50331</v>
      </c>
      <c r="CMY474" s="4" t="s">
        <v>50331</v>
      </c>
      <c r="CMZ474" s="4" t="s">
        <v>50331</v>
      </c>
      <c r="CNA474" s="4" t="s">
        <v>50331</v>
      </c>
      <c r="CNB474" s="4" t="s">
        <v>50331</v>
      </c>
      <c r="CNC474" s="4" t="s">
        <v>50331</v>
      </c>
      <c r="CND474" s="4" t="s">
        <v>50331</v>
      </c>
      <c r="CNE474" s="4" t="s">
        <v>50331</v>
      </c>
      <c r="CNF474" s="4" t="s">
        <v>50331</v>
      </c>
      <c r="CNG474" s="4" t="s">
        <v>50331</v>
      </c>
      <c r="CNH474" s="4" t="s">
        <v>50331</v>
      </c>
      <c r="CNI474" s="4" t="s">
        <v>50331</v>
      </c>
      <c r="CNJ474" s="4" t="s">
        <v>50331</v>
      </c>
      <c r="CNK474" s="4" t="s">
        <v>50331</v>
      </c>
      <c r="CNL474" s="4" t="s">
        <v>50331</v>
      </c>
      <c r="CNM474" s="4" t="s">
        <v>50331</v>
      </c>
      <c r="CNN474" s="4" t="s">
        <v>50331</v>
      </c>
      <c r="CNO474" s="4" t="s">
        <v>50331</v>
      </c>
      <c r="CNP474" s="4" t="s">
        <v>50331</v>
      </c>
      <c r="CNQ474" s="4" t="s">
        <v>50331</v>
      </c>
      <c r="CNR474" s="4" t="s">
        <v>50331</v>
      </c>
      <c r="CNS474" s="4" t="s">
        <v>50331</v>
      </c>
      <c r="CNT474" s="4" t="s">
        <v>50331</v>
      </c>
      <c r="CNU474" s="4" t="s">
        <v>50331</v>
      </c>
      <c r="CNV474" s="4" t="s">
        <v>50331</v>
      </c>
      <c r="CNW474" s="4" t="s">
        <v>50331</v>
      </c>
      <c r="CNX474" s="4" t="s">
        <v>50331</v>
      </c>
      <c r="CNY474" s="4" t="s">
        <v>50331</v>
      </c>
      <c r="CNZ474" s="4" t="s">
        <v>50331</v>
      </c>
      <c r="COA474" s="4" t="s">
        <v>50331</v>
      </c>
      <c r="COB474" s="4" t="s">
        <v>50331</v>
      </c>
      <c r="COC474" s="4" t="s">
        <v>50331</v>
      </c>
      <c r="COD474" s="4" t="s">
        <v>50331</v>
      </c>
      <c r="COE474" s="4" t="s">
        <v>50331</v>
      </c>
      <c r="COF474" s="4" t="s">
        <v>50331</v>
      </c>
      <c r="COG474" s="4" t="s">
        <v>50331</v>
      </c>
      <c r="COH474" s="4" t="s">
        <v>50331</v>
      </c>
      <c r="COI474" s="4" t="s">
        <v>50331</v>
      </c>
      <c r="COJ474" s="4" t="s">
        <v>50331</v>
      </c>
      <c r="COK474" s="4" t="s">
        <v>50331</v>
      </c>
      <c r="COL474" s="4" t="s">
        <v>50331</v>
      </c>
      <c r="COM474" s="4" t="s">
        <v>50331</v>
      </c>
      <c r="CON474" s="4" t="s">
        <v>50331</v>
      </c>
      <c r="COO474" s="4" t="s">
        <v>50331</v>
      </c>
      <c r="COP474" s="4" t="s">
        <v>50331</v>
      </c>
      <c r="COQ474" s="4" t="s">
        <v>50331</v>
      </c>
      <c r="COR474" s="4" t="s">
        <v>50331</v>
      </c>
      <c r="COS474" s="4" t="s">
        <v>50331</v>
      </c>
      <c r="COT474" s="4" t="s">
        <v>50331</v>
      </c>
      <c r="COU474" s="4" t="s">
        <v>50331</v>
      </c>
      <c r="COV474" s="4" t="s">
        <v>50331</v>
      </c>
      <c r="COW474" s="4" t="s">
        <v>50331</v>
      </c>
      <c r="COX474" s="4" t="s">
        <v>50331</v>
      </c>
      <c r="COY474" s="4" t="s">
        <v>50331</v>
      </c>
      <c r="COZ474" s="4" t="s">
        <v>50331</v>
      </c>
      <c r="CPA474" s="4" t="s">
        <v>50331</v>
      </c>
      <c r="CPB474" s="4" t="s">
        <v>50331</v>
      </c>
      <c r="CPC474" s="4" t="s">
        <v>50331</v>
      </c>
      <c r="CPD474" s="4" t="s">
        <v>50331</v>
      </c>
      <c r="CPE474" s="4" t="s">
        <v>50331</v>
      </c>
      <c r="CPF474" s="4" t="s">
        <v>50331</v>
      </c>
      <c r="CPG474" s="4" t="s">
        <v>50331</v>
      </c>
      <c r="CPH474" s="4" t="s">
        <v>50331</v>
      </c>
      <c r="CPI474" s="4" t="s">
        <v>50331</v>
      </c>
      <c r="CPJ474" s="4" t="s">
        <v>50331</v>
      </c>
      <c r="CPK474" s="4" t="s">
        <v>50331</v>
      </c>
      <c r="CPL474" s="4" t="s">
        <v>50331</v>
      </c>
      <c r="CPM474" s="4" t="s">
        <v>50331</v>
      </c>
      <c r="CPN474" s="4" t="s">
        <v>50331</v>
      </c>
      <c r="CPO474" s="4" t="s">
        <v>50331</v>
      </c>
      <c r="CPP474" s="4" t="s">
        <v>50331</v>
      </c>
      <c r="CPQ474" s="4" t="s">
        <v>50331</v>
      </c>
      <c r="CPR474" s="4" t="s">
        <v>50331</v>
      </c>
      <c r="CPS474" s="4" t="s">
        <v>50331</v>
      </c>
      <c r="CPT474" s="4" t="s">
        <v>50331</v>
      </c>
      <c r="CPU474" s="4" t="s">
        <v>50331</v>
      </c>
      <c r="CPV474" s="4" t="s">
        <v>50331</v>
      </c>
      <c r="CPW474" s="4" t="s">
        <v>50331</v>
      </c>
      <c r="CPX474" s="4" t="s">
        <v>50331</v>
      </c>
      <c r="CPY474" s="4" t="s">
        <v>50331</v>
      </c>
      <c r="CPZ474" s="4" t="s">
        <v>50331</v>
      </c>
      <c r="CQA474" s="4" t="s">
        <v>50331</v>
      </c>
      <c r="CQB474" s="4" t="s">
        <v>50331</v>
      </c>
      <c r="CQC474" s="4" t="s">
        <v>50331</v>
      </c>
      <c r="CQD474" s="4" t="s">
        <v>50331</v>
      </c>
      <c r="CQE474" s="4" t="s">
        <v>50331</v>
      </c>
      <c r="CQF474" s="4" t="s">
        <v>50331</v>
      </c>
      <c r="CQG474" s="4" t="s">
        <v>50331</v>
      </c>
      <c r="CQH474" s="4" t="s">
        <v>50331</v>
      </c>
      <c r="CQI474" s="4" t="s">
        <v>50331</v>
      </c>
      <c r="CQJ474" s="4" t="s">
        <v>50331</v>
      </c>
      <c r="CQK474" s="4" t="s">
        <v>50331</v>
      </c>
      <c r="CQL474" s="4" t="s">
        <v>50331</v>
      </c>
      <c r="CQM474" s="4" t="s">
        <v>50331</v>
      </c>
      <c r="CQN474" s="4" t="s">
        <v>50331</v>
      </c>
      <c r="CQO474" s="4" t="s">
        <v>50331</v>
      </c>
      <c r="CQP474" s="4" t="s">
        <v>50331</v>
      </c>
      <c r="CQQ474" s="4" t="s">
        <v>50331</v>
      </c>
      <c r="CQR474" s="4" t="s">
        <v>50331</v>
      </c>
      <c r="CQS474" s="4" t="s">
        <v>50331</v>
      </c>
      <c r="CQT474" s="4" t="s">
        <v>50331</v>
      </c>
      <c r="CQU474" s="4" t="s">
        <v>50331</v>
      </c>
      <c r="CQV474" s="4" t="s">
        <v>50331</v>
      </c>
      <c r="CQW474" s="4" t="s">
        <v>50331</v>
      </c>
      <c r="CQX474" s="4" t="s">
        <v>50331</v>
      </c>
      <c r="CQY474" s="4" t="s">
        <v>50331</v>
      </c>
      <c r="CQZ474" s="4" t="s">
        <v>50331</v>
      </c>
      <c r="CRA474" s="4" t="s">
        <v>50331</v>
      </c>
      <c r="CRB474" s="4" t="s">
        <v>50331</v>
      </c>
      <c r="CRC474" s="4" t="s">
        <v>50331</v>
      </c>
      <c r="CRD474" s="4" t="s">
        <v>50331</v>
      </c>
      <c r="CRE474" s="4" t="s">
        <v>50331</v>
      </c>
      <c r="CRF474" s="4" t="s">
        <v>50331</v>
      </c>
      <c r="CRG474" s="4" t="s">
        <v>50331</v>
      </c>
      <c r="CRH474" s="4" t="s">
        <v>50331</v>
      </c>
      <c r="CRI474" s="4" t="s">
        <v>50331</v>
      </c>
      <c r="CRJ474" s="4" t="s">
        <v>50331</v>
      </c>
      <c r="CRK474" s="4" t="s">
        <v>50331</v>
      </c>
      <c r="CRL474" s="4" t="s">
        <v>50331</v>
      </c>
      <c r="CRM474" s="4" t="s">
        <v>50331</v>
      </c>
      <c r="CRN474" s="4" t="s">
        <v>50331</v>
      </c>
      <c r="CRO474" s="4" t="s">
        <v>50331</v>
      </c>
      <c r="CRP474" s="4" t="s">
        <v>50331</v>
      </c>
      <c r="CRQ474" s="4" t="s">
        <v>50331</v>
      </c>
      <c r="CRR474" s="4" t="s">
        <v>50331</v>
      </c>
      <c r="CRS474" s="4" t="s">
        <v>50331</v>
      </c>
      <c r="CRT474" s="4" t="s">
        <v>50331</v>
      </c>
      <c r="CRU474" s="4" t="s">
        <v>50331</v>
      </c>
      <c r="CRV474" s="4" t="s">
        <v>50331</v>
      </c>
      <c r="CRW474" s="4" t="s">
        <v>50331</v>
      </c>
      <c r="CRX474" s="4" t="s">
        <v>50331</v>
      </c>
      <c r="CRY474" s="4" t="s">
        <v>50331</v>
      </c>
      <c r="CRZ474" s="4" t="s">
        <v>50331</v>
      </c>
      <c r="CSA474" s="4" t="s">
        <v>50331</v>
      </c>
      <c r="CSB474" s="4" t="s">
        <v>50331</v>
      </c>
      <c r="CSC474" s="4" t="s">
        <v>50331</v>
      </c>
      <c r="CSD474" s="4" t="s">
        <v>50331</v>
      </c>
      <c r="CSE474" s="4" t="s">
        <v>50331</v>
      </c>
      <c r="CSF474" s="4" t="s">
        <v>50331</v>
      </c>
      <c r="CSG474" s="4" t="s">
        <v>50331</v>
      </c>
      <c r="CSH474" s="4" t="s">
        <v>50331</v>
      </c>
      <c r="CSI474" s="4" t="s">
        <v>50331</v>
      </c>
      <c r="CSJ474" s="4" t="s">
        <v>50331</v>
      </c>
      <c r="CSK474" s="4" t="s">
        <v>50331</v>
      </c>
      <c r="CSL474" s="4" t="s">
        <v>50331</v>
      </c>
      <c r="CSM474" s="4" t="s">
        <v>50331</v>
      </c>
      <c r="CSN474" s="4" t="s">
        <v>50331</v>
      </c>
      <c r="CSO474" s="4" t="s">
        <v>50331</v>
      </c>
      <c r="CSP474" s="4" t="s">
        <v>50331</v>
      </c>
      <c r="CSQ474" s="4" t="s">
        <v>50331</v>
      </c>
      <c r="CSR474" s="4" t="s">
        <v>50331</v>
      </c>
      <c r="CSS474" s="4" t="s">
        <v>50331</v>
      </c>
      <c r="CST474" s="4" t="s">
        <v>50331</v>
      </c>
      <c r="CSU474" s="4" t="s">
        <v>50331</v>
      </c>
      <c r="CSV474" s="4" t="s">
        <v>50331</v>
      </c>
      <c r="CSW474" s="4" t="s">
        <v>50331</v>
      </c>
      <c r="CSX474" s="4" t="s">
        <v>50331</v>
      </c>
      <c r="CSY474" s="4" t="s">
        <v>50331</v>
      </c>
      <c r="CSZ474" s="4" t="s">
        <v>50331</v>
      </c>
      <c r="CTA474" s="4" t="s">
        <v>50331</v>
      </c>
      <c r="CTB474" s="4" t="s">
        <v>50331</v>
      </c>
      <c r="CTC474" s="4" t="s">
        <v>50331</v>
      </c>
      <c r="CTD474" s="4" t="s">
        <v>50331</v>
      </c>
      <c r="CTE474" s="4" t="s">
        <v>50331</v>
      </c>
      <c r="CTF474" s="4" t="s">
        <v>50331</v>
      </c>
      <c r="CTG474" s="4" t="s">
        <v>50331</v>
      </c>
      <c r="CTH474" s="4" t="s">
        <v>50331</v>
      </c>
      <c r="CTI474" s="4" t="s">
        <v>50331</v>
      </c>
      <c r="CTJ474" s="4" t="s">
        <v>50331</v>
      </c>
      <c r="CTK474" s="4" t="s">
        <v>50331</v>
      </c>
      <c r="CTL474" s="4" t="s">
        <v>50331</v>
      </c>
      <c r="CTM474" s="4" t="s">
        <v>50331</v>
      </c>
      <c r="CTN474" s="4" t="s">
        <v>50331</v>
      </c>
      <c r="CTO474" s="4" t="s">
        <v>50331</v>
      </c>
      <c r="CTP474" s="4" t="s">
        <v>50331</v>
      </c>
      <c r="CTQ474" s="4" t="s">
        <v>50331</v>
      </c>
      <c r="CTR474" s="4" t="s">
        <v>50331</v>
      </c>
      <c r="CTS474" s="4" t="s">
        <v>50331</v>
      </c>
      <c r="CTT474" s="4" t="s">
        <v>50331</v>
      </c>
      <c r="CTU474" s="4" t="s">
        <v>50331</v>
      </c>
      <c r="CTV474" s="4" t="s">
        <v>50331</v>
      </c>
      <c r="CTW474" s="4" t="s">
        <v>50331</v>
      </c>
      <c r="CTX474" s="4" t="s">
        <v>50331</v>
      </c>
      <c r="CTY474" s="4" t="s">
        <v>50331</v>
      </c>
      <c r="CTZ474" s="4" t="s">
        <v>50331</v>
      </c>
      <c r="CUA474" s="4" t="s">
        <v>50331</v>
      </c>
      <c r="CUB474" s="4" t="s">
        <v>50331</v>
      </c>
      <c r="CUC474" s="4" t="s">
        <v>50331</v>
      </c>
      <c r="CUD474" s="4" t="s">
        <v>50331</v>
      </c>
      <c r="CUE474" s="4" t="s">
        <v>50331</v>
      </c>
      <c r="CUF474" s="4" t="s">
        <v>50331</v>
      </c>
      <c r="CUG474" s="4" t="s">
        <v>50331</v>
      </c>
      <c r="CUH474" s="4" t="s">
        <v>50331</v>
      </c>
      <c r="CUI474" s="4" t="s">
        <v>50331</v>
      </c>
      <c r="CUJ474" s="4" t="s">
        <v>50331</v>
      </c>
      <c r="CUK474" s="4" t="s">
        <v>50331</v>
      </c>
      <c r="CUL474" s="4" t="s">
        <v>50331</v>
      </c>
      <c r="CUM474" s="4" t="s">
        <v>50331</v>
      </c>
      <c r="CUN474" s="4" t="s">
        <v>50331</v>
      </c>
      <c r="CUO474" s="4" t="s">
        <v>50331</v>
      </c>
      <c r="CUP474" s="4" t="s">
        <v>50331</v>
      </c>
      <c r="CUQ474" s="4" t="s">
        <v>50331</v>
      </c>
      <c r="CUR474" s="4" t="s">
        <v>50331</v>
      </c>
      <c r="CUS474" s="4" t="s">
        <v>50331</v>
      </c>
      <c r="CUT474" s="4" t="s">
        <v>50331</v>
      </c>
      <c r="CUU474" s="4" t="s">
        <v>50331</v>
      </c>
      <c r="CUV474" s="4" t="s">
        <v>50331</v>
      </c>
      <c r="CUW474" s="4" t="s">
        <v>50331</v>
      </c>
      <c r="CUX474" s="4" t="s">
        <v>50331</v>
      </c>
      <c r="CUY474" s="4" t="s">
        <v>50331</v>
      </c>
      <c r="CUZ474" s="4" t="s">
        <v>50331</v>
      </c>
      <c r="CVA474" s="4" t="s">
        <v>50331</v>
      </c>
      <c r="CVB474" s="4" t="s">
        <v>50331</v>
      </c>
      <c r="CVC474" s="4" t="s">
        <v>50331</v>
      </c>
      <c r="CVD474" s="4" t="s">
        <v>50331</v>
      </c>
      <c r="CVE474" s="4" t="s">
        <v>50331</v>
      </c>
      <c r="CVF474" s="4" t="s">
        <v>50331</v>
      </c>
      <c r="CVG474" s="4" t="s">
        <v>50331</v>
      </c>
      <c r="CVH474" s="4" t="s">
        <v>50331</v>
      </c>
      <c r="CVI474" s="4" t="s">
        <v>50331</v>
      </c>
      <c r="CVJ474" s="4" t="s">
        <v>50331</v>
      </c>
      <c r="CVK474" s="4" t="s">
        <v>50331</v>
      </c>
      <c r="CVL474" s="4" t="s">
        <v>50331</v>
      </c>
      <c r="CVM474" s="4" t="s">
        <v>50331</v>
      </c>
      <c r="CVN474" s="4" t="s">
        <v>50331</v>
      </c>
      <c r="CVO474" s="4" t="s">
        <v>50331</v>
      </c>
      <c r="CVP474" s="4" t="s">
        <v>50331</v>
      </c>
      <c r="CVQ474" s="4" t="s">
        <v>50331</v>
      </c>
      <c r="CVR474" s="4" t="s">
        <v>50331</v>
      </c>
      <c r="CVS474" s="4" t="s">
        <v>50331</v>
      </c>
      <c r="CVT474" s="4" t="s">
        <v>50331</v>
      </c>
      <c r="CVU474" s="4" t="s">
        <v>50331</v>
      </c>
      <c r="CVV474" s="4" t="s">
        <v>50331</v>
      </c>
      <c r="CVW474" s="4" t="s">
        <v>50331</v>
      </c>
      <c r="CVX474" s="4" t="s">
        <v>50331</v>
      </c>
      <c r="CVY474" s="4" t="s">
        <v>50331</v>
      </c>
      <c r="CVZ474" s="4" t="s">
        <v>50331</v>
      </c>
      <c r="CWA474" s="4" t="s">
        <v>50331</v>
      </c>
      <c r="CWB474" s="4" t="s">
        <v>50331</v>
      </c>
      <c r="CWC474" s="4" t="s">
        <v>50331</v>
      </c>
      <c r="CWD474" s="4" t="s">
        <v>50331</v>
      </c>
      <c r="CWE474" s="4" t="s">
        <v>50331</v>
      </c>
      <c r="CWF474" s="4" t="s">
        <v>50331</v>
      </c>
      <c r="CWG474" s="4" t="s">
        <v>50331</v>
      </c>
      <c r="CWH474" s="4" t="s">
        <v>50331</v>
      </c>
      <c r="CWI474" s="4" t="s">
        <v>50331</v>
      </c>
      <c r="CWJ474" s="4" t="s">
        <v>50331</v>
      </c>
      <c r="CWK474" s="4" t="s">
        <v>50331</v>
      </c>
      <c r="CWL474" s="4" t="s">
        <v>50331</v>
      </c>
      <c r="CWM474" s="4" t="s">
        <v>50331</v>
      </c>
      <c r="CWN474" s="4" t="s">
        <v>50331</v>
      </c>
      <c r="CWO474" s="4" t="s">
        <v>50331</v>
      </c>
      <c r="CWP474" s="4" t="s">
        <v>50331</v>
      </c>
      <c r="CWQ474" s="4" t="s">
        <v>50331</v>
      </c>
      <c r="CWR474" s="4" t="s">
        <v>50331</v>
      </c>
      <c r="CWS474" s="4" t="s">
        <v>50331</v>
      </c>
      <c r="CWT474" s="4" t="s">
        <v>50331</v>
      </c>
      <c r="CWU474" s="4" t="s">
        <v>50331</v>
      </c>
      <c r="CWV474" s="4" t="s">
        <v>50331</v>
      </c>
      <c r="CWW474" s="4" t="s">
        <v>50331</v>
      </c>
      <c r="CWX474" s="4" t="s">
        <v>50331</v>
      </c>
      <c r="CWY474" s="4" t="s">
        <v>50331</v>
      </c>
      <c r="CWZ474" s="4" t="s">
        <v>50331</v>
      </c>
      <c r="CXA474" s="4" t="s">
        <v>50331</v>
      </c>
      <c r="CXB474" s="4" t="s">
        <v>50331</v>
      </c>
      <c r="CXC474" s="4" t="s">
        <v>50331</v>
      </c>
      <c r="CXD474" s="4" t="s">
        <v>50331</v>
      </c>
      <c r="CXE474" s="4" t="s">
        <v>50331</v>
      </c>
      <c r="CXF474" s="4" t="s">
        <v>50331</v>
      </c>
      <c r="CXG474" s="4" t="s">
        <v>50331</v>
      </c>
      <c r="CXH474" s="4" t="s">
        <v>50331</v>
      </c>
      <c r="CXI474" s="4" t="s">
        <v>50331</v>
      </c>
      <c r="CXJ474" s="4" t="s">
        <v>50331</v>
      </c>
      <c r="CXK474" s="4" t="s">
        <v>50331</v>
      </c>
      <c r="CXL474" s="4" t="s">
        <v>50331</v>
      </c>
      <c r="CXM474" s="4" t="s">
        <v>50331</v>
      </c>
      <c r="CXN474" s="4" t="s">
        <v>50331</v>
      </c>
      <c r="CXO474" s="4" t="s">
        <v>50331</v>
      </c>
      <c r="CXP474" s="4" t="s">
        <v>50331</v>
      </c>
      <c r="CXQ474" s="4" t="s">
        <v>50331</v>
      </c>
      <c r="CXR474" s="4" t="s">
        <v>50331</v>
      </c>
      <c r="CXS474" s="4" t="s">
        <v>50331</v>
      </c>
      <c r="CXT474" s="4" t="s">
        <v>50331</v>
      </c>
      <c r="CXU474" s="4" t="s">
        <v>50331</v>
      </c>
      <c r="CXV474" s="4" t="s">
        <v>50331</v>
      </c>
      <c r="CXW474" s="4" t="s">
        <v>50331</v>
      </c>
      <c r="CXX474" s="4" t="s">
        <v>50331</v>
      </c>
      <c r="CXY474" s="4" t="s">
        <v>50331</v>
      </c>
      <c r="CXZ474" s="4" t="s">
        <v>50331</v>
      </c>
      <c r="CYA474" s="4" t="s">
        <v>50331</v>
      </c>
      <c r="CYB474" s="4" t="s">
        <v>50331</v>
      </c>
      <c r="CYC474" s="4" t="s">
        <v>50331</v>
      </c>
      <c r="CYD474" s="4" t="s">
        <v>50331</v>
      </c>
      <c r="CYE474" s="4" t="s">
        <v>50331</v>
      </c>
      <c r="CYF474" s="4" t="s">
        <v>50331</v>
      </c>
      <c r="CYG474" s="4" t="s">
        <v>50331</v>
      </c>
      <c r="CYH474" s="4" t="s">
        <v>50331</v>
      </c>
      <c r="CYI474" s="4" t="s">
        <v>50331</v>
      </c>
      <c r="CYJ474" s="4" t="s">
        <v>50331</v>
      </c>
      <c r="CYK474" s="4" t="s">
        <v>50331</v>
      </c>
      <c r="CYL474" s="4" t="s">
        <v>50331</v>
      </c>
      <c r="CYM474" s="4" t="s">
        <v>50331</v>
      </c>
      <c r="CYN474" s="4" t="s">
        <v>50331</v>
      </c>
      <c r="CYO474" s="4" t="s">
        <v>50331</v>
      </c>
      <c r="CYP474" s="4" t="s">
        <v>50331</v>
      </c>
      <c r="CYQ474" s="4" t="s">
        <v>50331</v>
      </c>
      <c r="CYR474" s="4" t="s">
        <v>50331</v>
      </c>
      <c r="CYS474" s="4" t="s">
        <v>50331</v>
      </c>
      <c r="CYT474" s="4" t="s">
        <v>50331</v>
      </c>
      <c r="CYU474" s="4" t="s">
        <v>50331</v>
      </c>
      <c r="CYV474" s="4" t="s">
        <v>50331</v>
      </c>
      <c r="CYW474" s="4" t="s">
        <v>50331</v>
      </c>
      <c r="CYX474" s="4" t="s">
        <v>50331</v>
      </c>
      <c r="CYY474" s="4" t="s">
        <v>50331</v>
      </c>
      <c r="CYZ474" s="4" t="s">
        <v>50331</v>
      </c>
      <c r="CZA474" s="4" t="s">
        <v>50331</v>
      </c>
      <c r="CZB474" s="4" t="s">
        <v>50331</v>
      </c>
      <c r="CZC474" s="4" t="s">
        <v>50331</v>
      </c>
      <c r="CZD474" s="4" t="s">
        <v>50331</v>
      </c>
      <c r="CZE474" s="4" t="s">
        <v>50331</v>
      </c>
      <c r="CZF474" s="4" t="s">
        <v>50331</v>
      </c>
      <c r="CZG474" s="4" t="s">
        <v>50331</v>
      </c>
      <c r="CZH474" s="4" t="s">
        <v>50331</v>
      </c>
      <c r="CZI474" s="4" t="s">
        <v>50331</v>
      </c>
      <c r="CZJ474" s="4" t="s">
        <v>50331</v>
      </c>
      <c r="CZK474" s="4" t="s">
        <v>50331</v>
      </c>
      <c r="CZL474" s="4" t="s">
        <v>50331</v>
      </c>
      <c r="CZM474" s="4" t="s">
        <v>50331</v>
      </c>
      <c r="CZN474" s="4" t="s">
        <v>50331</v>
      </c>
      <c r="CZO474" s="4" t="s">
        <v>50331</v>
      </c>
      <c r="CZP474" s="4" t="s">
        <v>50331</v>
      </c>
      <c r="CZQ474" s="4" t="s">
        <v>50331</v>
      </c>
      <c r="CZR474" s="4" t="s">
        <v>50331</v>
      </c>
      <c r="CZS474" s="4" t="s">
        <v>50331</v>
      </c>
      <c r="CZT474" s="4" t="s">
        <v>50331</v>
      </c>
      <c r="CZU474" s="4" t="s">
        <v>50331</v>
      </c>
      <c r="CZV474" s="4" t="s">
        <v>50331</v>
      </c>
      <c r="CZW474" s="4" t="s">
        <v>50331</v>
      </c>
      <c r="CZX474" s="4" t="s">
        <v>50331</v>
      </c>
      <c r="CZY474" s="4" t="s">
        <v>50331</v>
      </c>
      <c r="CZZ474" s="4" t="s">
        <v>50331</v>
      </c>
      <c r="DAA474" s="4" t="s">
        <v>50331</v>
      </c>
      <c r="DAB474" s="4" t="s">
        <v>50331</v>
      </c>
      <c r="DAC474" s="4" t="s">
        <v>50331</v>
      </c>
      <c r="DAD474" s="4" t="s">
        <v>50331</v>
      </c>
      <c r="DAE474" s="4" t="s">
        <v>50331</v>
      </c>
      <c r="DAF474" s="4" t="s">
        <v>50331</v>
      </c>
      <c r="DAG474" s="4" t="s">
        <v>50331</v>
      </c>
      <c r="DAH474" s="4" t="s">
        <v>50331</v>
      </c>
      <c r="DAI474" s="4" t="s">
        <v>50331</v>
      </c>
      <c r="DAJ474" s="4" t="s">
        <v>50331</v>
      </c>
      <c r="DAK474" s="4" t="s">
        <v>50331</v>
      </c>
      <c r="DAL474" s="4" t="s">
        <v>50331</v>
      </c>
      <c r="DAM474" s="4" t="s">
        <v>50331</v>
      </c>
      <c r="DAN474" s="4" t="s">
        <v>50331</v>
      </c>
      <c r="DAO474" s="4" t="s">
        <v>50331</v>
      </c>
      <c r="DAP474" s="4" t="s">
        <v>50331</v>
      </c>
      <c r="DAQ474" s="4" t="s">
        <v>50331</v>
      </c>
      <c r="DAR474" s="4" t="s">
        <v>50331</v>
      </c>
      <c r="DAS474" s="4" t="s">
        <v>50331</v>
      </c>
      <c r="DAT474" s="4" t="s">
        <v>50331</v>
      </c>
      <c r="DAU474" s="4" t="s">
        <v>50331</v>
      </c>
      <c r="DAV474" s="4" t="s">
        <v>50331</v>
      </c>
      <c r="DAW474" s="4" t="s">
        <v>50331</v>
      </c>
      <c r="DAX474" s="4" t="s">
        <v>50331</v>
      </c>
      <c r="DAY474" s="4" t="s">
        <v>50331</v>
      </c>
      <c r="DAZ474" s="4" t="s">
        <v>50331</v>
      </c>
      <c r="DBA474" s="4" t="s">
        <v>50331</v>
      </c>
      <c r="DBB474" s="4" t="s">
        <v>50331</v>
      </c>
      <c r="DBC474" s="4" t="s">
        <v>50331</v>
      </c>
      <c r="DBD474" s="4" t="s">
        <v>50331</v>
      </c>
      <c r="DBE474" s="4" t="s">
        <v>50331</v>
      </c>
      <c r="DBF474" s="4" t="s">
        <v>50331</v>
      </c>
      <c r="DBG474" s="4" t="s">
        <v>50331</v>
      </c>
      <c r="DBH474" s="4" t="s">
        <v>50331</v>
      </c>
      <c r="DBI474" s="4" t="s">
        <v>50331</v>
      </c>
      <c r="DBJ474" s="4" t="s">
        <v>50331</v>
      </c>
      <c r="DBK474" s="4" t="s">
        <v>50331</v>
      </c>
      <c r="DBL474" s="4" t="s">
        <v>50331</v>
      </c>
      <c r="DBM474" s="4" t="s">
        <v>50331</v>
      </c>
      <c r="DBN474" s="4" t="s">
        <v>50331</v>
      </c>
      <c r="DBO474" s="4" t="s">
        <v>50331</v>
      </c>
      <c r="DBP474" s="4" t="s">
        <v>50331</v>
      </c>
      <c r="DBQ474" s="4" t="s">
        <v>50331</v>
      </c>
      <c r="DBR474" s="4" t="s">
        <v>50331</v>
      </c>
      <c r="DBS474" s="4" t="s">
        <v>50331</v>
      </c>
      <c r="DBT474" s="4" t="s">
        <v>50331</v>
      </c>
      <c r="DBU474" s="4" t="s">
        <v>50331</v>
      </c>
      <c r="DBV474" s="4" t="s">
        <v>50331</v>
      </c>
      <c r="DBW474" s="4" t="s">
        <v>50331</v>
      </c>
      <c r="DBX474" s="4" t="s">
        <v>50331</v>
      </c>
      <c r="DBY474" s="4" t="s">
        <v>50331</v>
      </c>
      <c r="DBZ474" s="4" t="s">
        <v>50331</v>
      </c>
      <c r="DCA474" s="4" t="s">
        <v>50331</v>
      </c>
      <c r="DCB474" s="4" t="s">
        <v>50331</v>
      </c>
      <c r="DCC474" s="4" t="s">
        <v>50331</v>
      </c>
      <c r="DCD474" s="4" t="s">
        <v>50331</v>
      </c>
      <c r="DCE474" s="4" t="s">
        <v>50331</v>
      </c>
      <c r="DCF474" s="4" t="s">
        <v>50331</v>
      </c>
      <c r="DCG474" s="4" t="s">
        <v>50331</v>
      </c>
      <c r="DCH474" s="4" t="s">
        <v>50331</v>
      </c>
      <c r="DCI474" s="4" t="s">
        <v>50331</v>
      </c>
      <c r="DCJ474" s="4" t="s">
        <v>50331</v>
      </c>
      <c r="DCK474" s="4" t="s">
        <v>50331</v>
      </c>
      <c r="DCL474" s="4" t="s">
        <v>50331</v>
      </c>
      <c r="DCM474" s="4" t="s">
        <v>50331</v>
      </c>
      <c r="DCN474" s="4" t="s">
        <v>50331</v>
      </c>
      <c r="DCO474" s="4" t="s">
        <v>50331</v>
      </c>
      <c r="DCP474" s="4" t="s">
        <v>50331</v>
      </c>
      <c r="DCQ474" s="4" t="s">
        <v>50331</v>
      </c>
      <c r="DCR474" s="4" t="s">
        <v>50331</v>
      </c>
      <c r="DCS474" s="4" t="s">
        <v>50331</v>
      </c>
      <c r="DCT474" s="4" t="s">
        <v>50331</v>
      </c>
      <c r="DCU474" s="4" t="s">
        <v>50331</v>
      </c>
      <c r="DCV474" s="4" t="s">
        <v>50331</v>
      </c>
      <c r="DCW474" s="4" t="s">
        <v>50331</v>
      </c>
      <c r="DCX474" s="4" t="s">
        <v>50331</v>
      </c>
      <c r="DCY474" s="4" t="s">
        <v>50331</v>
      </c>
      <c r="DCZ474" s="4" t="s">
        <v>50331</v>
      </c>
      <c r="DDA474" s="4" t="s">
        <v>50331</v>
      </c>
      <c r="DDB474" s="4" t="s">
        <v>50331</v>
      </c>
      <c r="DDC474" s="4" t="s">
        <v>50331</v>
      </c>
      <c r="DDD474" s="4" t="s">
        <v>50331</v>
      </c>
      <c r="DDE474" s="4" t="s">
        <v>50331</v>
      </c>
      <c r="DDF474" s="4" t="s">
        <v>50331</v>
      </c>
      <c r="DDG474" s="4" t="s">
        <v>50331</v>
      </c>
      <c r="DDH474" s="4" t="s">
        <v>50331</v>
      </c>
      <c r="DDI474" s="4" t="s">
        <v>50331</v>
      </c>
      <c r="DDJ474" s="4" t="s">
        <v>50331</v>
      </c>
      <c r="DDK474" s="4" t="s">
        <v>50331</v>
      </c>
      <c r="DDL474" s="4" t="s">
        <v>50331</v>
      </c>
      <c r="DDM474" s="4" t="s">
        <v>50331</v>
      </c>
      <c r="DDN474" s="4" t="s">
        <v>50331</v>
      </c>
      <c r="DDO474" s="4" t="s">
        <v>50331</v>
      </c>
      <c r="DDP474" s="4" t="s">
        <v>50331</v>
      </c>
      <c r="DDQ474" s="4" t="s">
        <v>50331</v>
      </c>
      <c r="DDR474" s="4" t="s">
        <v>50331</v>
      </c>
      <c r="DDS474" s="4" t="s">
        <v>50331</v>
      </c>
      <c r="DDT474" s="4" t="s">
        <v>50331</v>
      </c>
      <c r="DDU474" s="4" t="s">
        <v>50331</v>
      </c>
      <c r="DDV474" s="4" t="s">
        <v>50331</v>
      </c>
      <c r="DDW474" s="4" t="s">
        <v>50331</v>
      </c>
      <c r="DDX474" s="4" t="s">
        <v>50331</v>
      </c>
      <c r="DDY474" s="4" t="s">
        <v>50331</v>
      </c>
      <c r="DDZ474" s="4" t="s">
        <v>50331</v>
      </c>
      <c r="DEA474" s="4" t="s">
        <v>50331</v>
      </c>
      <c r="DEB474" s="4" t="s">
        <v>50331</v>
      </c>
      <c r="DEC474" s="4" t="s">
        <v>50331</v>
      </c>
      <c r="DED474" s="4" t="s">
        <v>50331</v>
      </c>
      <c r="DEE474" s="4" t="s">
        <v>50331</v>
      </c>
      <c r="DEF474" s="4" t="s">
        <v>50331</v>
      </c>
      <c r="DEG474" s="4" t="s">
        <v>50331</v>
      </c>
      <c r="DEH474" s="4" t="s">
        <v>50331</v>
      </c>
      <c r="DEI474" s="4" t="s">
        <v>50331</v>
      </c>
      <c r="DEJ474" s="4" t="s">
        <v>50331</v>
      </c>
      <c r="DEK474" s="4" t="s">
        <v>50331</v>
      </c>
      <c r="DEL474" s="4" t="s">
        <v>50331</v>
      </c>
      <c r="DEM474" s="4" t="s">
        <v>50331</v>
      </c>
      <c r="DEN474" s="4" t="s">
        <v>50331</v>
      </c>
      <c r="DEO474" s="4" t="s">
        <v>50331</v>
      </c>
      <c r="DEP474" s="4" t="s">
        <v>50331</v>
      </c>
      <c r="DEQ474" s="4" t="s">
        <v>50331</v>
      </c>
      <c r="DER474" s="4" t="s">
        <v>50331</v>
      </c>
      <c r="DES474" s="4" t="s">
        <v>50331</v>
      </c>
      <c r="DET474" s="4" t="s">
        <v>50331</v>
      </c>
      <c r="DEU474" s="4" t="s">
        <v>50331</v>
      </c>
      <c r="DEV474" s="4" t="s">
        <v>50331</v>
      </c>
      <c r="DEW474" s="4" t="s">
        <v>50331</v>
      </c>
      <c r="DEX474" s="4" t="s">
        <v>50331</v>
      </c>
      <c r="DEY474" s="4" t="s">
        <v>50331</v>
      </c>
      <c r="DEZ474" s="4" t="s">
        <v>50331</v>
      </c>
      <c r="DFA474" s="4" t="s">
        <v>50331</v>
      </c>
      <c r="DFB474" s="4" t="s">
        <v>50331</v>
      </c>
      <c r="DFC474" s="4" t="s">
        <v>50331</v>
      </c>
      <c r="DFD474" s="4" t="s">
        <v>50331</v>
      </c>
      <c r="DFE474" s="4" t="s">
        <v>50331</v>
      </c>
      <c r="DFF474" s="4" t="s">
        <v>50331</v>
      </c>
      <c r="DFG474" s="4" t="s">
        <v>50331</v>
      </c>
      <c r="DFH474" s="4" t="s">
        <v>50331</v>
      </c>
      <c r="DFI474" s="4" t="s">
        <v>50331</v>
      </c>
      <c r="DFJ474" s="4" t="s">
        <v>50331</v>
      </c>
      <c r="DFK474" s="4" t="s">
        <v>50331</v>
      </c>
      <c r="DFL474" s="4" t="s">
        <v>50331</v>
      </c>
      <c r="DFM474" s="4" t="s">
        <v>50331</v>
      </c>
      <c r="DFN474" s="4" t="s">
        <v>50331</v>
      </c>
      <c r="DFO474" s="4" t="s">
        <v>50331</v>
      </c>
      <c r="DFP474" s="4" t="s">
        <v>50331</v>
      </c>
      <c r="DFQ474" s="4" t="s">
        <v>50331</v>
      </c>
      <c r="DFR474" s="4" t="s">
        <v>50331</v>
      </c>
      <c r="DFS474" s="4" t="s">
        <v>50331</v>
      </c>
      <c r="DFT474" s="4" t="s">
        <v>50331</v>
      </c>
      <c r="DFU474" s="4" t="s">
        <v>50331</v>
      </c>
      <c r="DFV474" s="4" t="s">
        <v>50331</v>
      </c>
      <c r="DFW474" s="4" t="s">
        <v>50331</v>
      </c>
      <c r="DFX474" s="4" t="s">
        <v>50331</v>
      </c>
      <c r="DFY474" s="4" t="s">
        <v>50331</v>
      </c>
      <c r="DFZ474" s="4" t="s">
        <v>50331</v>
      </c>
      <c r="DGA474" s="4" t="s">
        <v>50331</v>
      </c>
      <c r="DGB474" s="4" t="s">
        <v>50331</v>
      </c>
      <c r="DGC474" s="4" t="s">
        <v>50331</v>
      </c>
      <c r="DGD474" s="4" t="s">
        <v>50331</v>
      </c>
      <c r="DGE474" s="4" t="s">
        <v>50331</v>
      </c>
      <c r="DGF474" s="4" t="s">
        <v>50331</v>
      </c>
      <c r="DGG474" s="4" t="s">
        <v>50331</v>
      </c>
      <c r="DGH474" s="4" t="s">
        <v>50331</v>
      </c>
      <c r="DGI474" s="4" t="s">
        <v>50331</v>
      </c>
      <c r="DGJ474" s="4" t="s">
        <v>50331</v>
      </c>
      <c r="DGK474" s="4" t="s">
        <v>50331</v>
      </c>
      <c r="DGL474" s="4" t="s">
        <v>50331</v>
      </c>
      <c r="DGM474" s="4" t="s">
        <v>50331</v>
      </c>
      <c r="DGN474" s="4" t="s">
        <v>50331</v>
      </c>
      <c r="DGO474" s="4" t="s">
        <v>50331</v>
      </c>
      <c r="DGP474" s="4" t="s">
        <v>50331</v>
      </c>
      <c r="DGQ474" s="4" t="s">
        <v>50331</v>
      </c>
      <c r="DGR474" s="4" t="s">
        <v>50331</v>
      </c>
      <c r="DGS474" s="4" t="s">
        <v>50331</v>
      </c>
      <c r="DGT474" s="4" t="s">
        <v>50331</v>
      </c>
      <c r="DGU474" s="4" t="s">
        <v>50331</v>
      </c>
      <c r="DGV474" s="4" t="s">
        <v>50331</v>
      </c>
      <c r="DGW474" s="4" t="s">
        <v>50331</v>
      </c>
      <c r="DGX474" s="4" t="s">
        <v>50331</v>
      </c>
      <c r="DGY474" s="4" t="s">
        <v>50331</v>
      </c>
      <c r="DGZ474" s="4" t="s">
        <v>50331</v>
      </c>
      <c r="DHA474" s="4" t="s">
        <v>50331</v>
      </c>
      <c r="DHB474" s="4" t="s">
        <v>50331</v>
      </c>
      <c r="DHC474" s="4" t="s">
        <v>50331</v>
      </c>
      <c r="DHD474" s="4" t="s">
        <v>50331</v>
      </c>
      <c r="DHE474" s="4" t="s">
        <v>50331</v>
      </c>
      <c r="DHF474" s="4" t="s">
        <v>50331</v>
      </c>
      <c r="DHG474" s="4" t="s">
        <v>50331</v>
      </c>
      <c r="DHH474" s="4" t="s">
        <v>50331</v>
      </c>
      <c r="DHI474" s="4" t="s">
        <v>50331</v>
      </c>
      <c r="DHJ474" s="4" t="s">
        <v>50331</v>
      </c>
      <c r="DHK474" s="4" t="s">
        <v>50331</v>
      </c>
      <c r="DHL474" s="4" t="s">
        <v>50331</v>
      </c>
      <c r="DHM474" s="4" t="s">
        <v>50331</v>
      </c>
      <c r="DHN474" s="4" t="s">
        <v>50331</v>
      </c>
      <c r="DHO474" s="4" t="s">
        <v>50331</v>
      </c>
      <c r="DHP474" s="4" t="s">
        <v>50331</v>
      </c>
      <c r="DHQ474" s="4" t="s">
        <v>50331</v>
      </c>
      <c r="DHR474" s="4" t="s">
        <v>50331</v>
      </c>
      <c r="DHS474" s="4" t="s">
        <v>50331</v>
      </c>
      <c r="DHT474" s="4" t="s">
        <v>50331</v>
      </c>
      <c r="DHU474" s="4" t="s">
        <v>50331</v>
      </c>
      <c r="DHV474" s="4" t="s">
        <v>50331</v>
      </c>
      <c r="DHW474" s="4" t="s">
        <v>50331</v>
      </c>
      <c r="DHX474" s="4" t="s">
        <v>50331</v>
      </c>
      <c r="DHY474" s="4" t="s">
        <v>50331</v>
      </c>
      <c r="DHZ474" s="4" t="s">
        <v>50331</v>
      </c>
      <c r="DIA474" s="4" t="s">
        <v>50331</v>
      </c>
      <c r="DIB474" s="4" t="s">
        <v>50331</v>
      </c>
      <c r="DIC474" s="4" t="s">
        <v>50331</v>
      </c>
      <c r="DID474" s="4" t="s">
        <v>50331</v>
      </c>
      <c r="DIE474" s="4" t="s">
        <v>50331</v>
      </c>
      <c r="DIF474" s="4" t="s">
        <v>50331</v>
      </c>
      <c r="DIG474" s="4" t="s">
        <v>50331</v>
      </c>
      <c r="DIH474" s="4" t="s">
        <v>50331</v>
      </c>
      <c r="DII474" s="4" t="s">
        <v>50331</v>
      </c>
      <c r="DIJ474" s="4" t="s">
        <v>50331</v>
      </c>
      <c r="DIK474" s="4" t="s">
        <v>50331</v>
      </c>
      <c r="DIL474" s="4" t="s">
        <v>50331</v>
      </c>
      <c r="DIM474" s="4" t="s">
        <v>50331</v>
      </c>
      <c r="DIN474" s="4" t="s">
        <v>50331</v>
      </c>
      <c r="DIO474" s="4" t="s">
        <v>50331</v>
      </c>
      <c r="DIP474" s="4" t="s">
        <v>50331</v>
      </c>
      <c r="DIQ474" s="4" t="s">
        <v>50331</v>
      </c>
      <c r="DIR474" s="4" t="s">
        <v>50331</v>
      </c>
      <c r="DIS474" s="4" t="s">
        <v>50331</v>
      </c>
      <c r="DIT474" s="4" t="s">
        <v>50331</v>
      </c>
      <c r="DIU474" s="4" t="s">
        <v>50331</v>
      </c>
      <c r="DIV474" s="4" t="s">
        <v>50331</v>
      </c>
      <c r="DIW474" s="4" t="s">
        <v>50331</v>
      </c>
      <c r="DIX474" s="4" t="s">
        <v>50331</v>
      </c>
      <c r="DIY474" s="4" t="s">
        <v>50331</v>
      </c>
      <c r="DIZ474" s="4" t="s">
        <v>50331</v>
      </c>
      <c r="DJA474" s="4" t="s">
        <v>50331</v>
      </c>
      <c r="DJB474" s="4" t="s">
        <v>50331</v>
      </c>
      <c r="DJC474" s="4" t="s">
        <v>50331</v>
      </c>
      <c r="DJD474" s="4" t="s">
        <v>50331</v>
      </c>
      <c r="DJE474" s="4" t="s">
        <v>50331</v>
      </c>
      <c r="DJF474" s="4" t="s">
        <v>50331</v>
      </c>
      <c r="DJG474" s="4" t="s">
        <v>50331</v>
      </c>
      <c r="DJH474" s="4" t="s">
        <v>50331</v>
      </c>
      <c r="DJI474" s="4" t="s">
        <v>50331</v>
      </c>
      <c r="DJJ474" s="4" t="s">
        <v>50331</v>
      </c>
      <c r="DJK474" s="4" t="s">
        <v>50331</v>
      </c>
      <c r="DJL474" s="4" t="s">
        <v>50331</v>
      </c>
      <c r="DJM474" s="4" t="s">
        <v>50331</v>
      </c>
      <c r="DJN474" s="4" t="s">
        <v>50331</v>
      </c>
      <c r="DJO474" s="4" t="s">
        <v>50331</v>
      </c>
      <c r="DJP474" s="4" t="s">
        <v>50331</v>
      </c>
      <c r="DJQ474" s="4" t="s">
        <v>50331</v>
      </c>
      <c r="DJR474" s="4" t="s">
        <v>50331</v>
      </c>
      <c r="DJS474" s="4" t="s">
        <v>50331</v>
      </c>
      <c r="DJT474" s="4" t="s">
        <v>50331</v>
      </c>
      <c r="DJU474" s="4" t="s">
        <v>50331</v>
      </c>
      <c r="DJV474" s="4" t="s">
        <v>50331</v>
      </c>
      <c r="DJW474" s="4" t="s">
        <v>50331</v>
      </c>
      <c r="DJX474" s="4" t="s">
        <v>50331</v>
      </c>
      <c r="DJY474" s="4" t="s">
        <v>50331</v>
      </c>
      <c r="DJZ474" s="4" t="s">
        <v>50331</v>
      </c>
      <c r="DKA474" s="4" t="s">
        <v>50331</v>
      </c>
      <c r="DKB474" s="4" t="s">
        <v>50331</v>
      </c>
      <c r="DKC474" s="4" t="s">
        <v>50331</v>
      </c>
      <c r="DKD474" s="4" t="s">
        <v>50331</v>
      </c>
      <c r="DKE474" s="4" t="s">
        <v>50331</v>
      </c>
      <c r="DKF474" s="4" t="s">
        <v>50331</v>
      </c>
      <c r="DKG474" s="4" t="s">
        <v>50331</v>
      </c>
      <c r="DKH474" s="4" t="s">
        <v>50331</v>
      </c>
      <c r="DKI474" s="4" t="s">
        <v>50331</v>
      </c>
      <c r="DKJ474" s="4" t="s">
        <v>50331</v>
      </c>
      <c r="DKK474" s="4" t="s">
        <v>50331</v>
      </c>
      <c r="DKL474" s="4" t="s">
        <v>50331</v>
      </c>
      <c r="DKM474" s="4" t="s">
        <v>50331</v>
      </c>
      <c r="DKN474" s="4" t="s">
        <v>50331</v>
      </c>
      <c r="DKO474" s="4" t="s">
        <v>50331</v>
      </c>
      <c r="DKP474" s="4" t="s">
        <v>50331</v>
      </c>
      <c r="DKQ474" s="4" t="s">
        <v>50331</v>
      </c>
      <c r="DKR474" s="4" t="s">
        <v>50331</v>
      </c>
      <c r="DKS474" s="4" t="s">
        <v>50331</v>
      </c>
      <c r="DKT474" s="4" t="s">
        <v>50331</v>
      </c>
      <c r="DKU474" s="4" t="s">
        <v>50331</v>
      </c>
      <c r="DKV474" s="4" t="s">
        <v>50331</v>
      </c>
      <c r="DKW474" s="4" t="s">
        <v>50331</v>
      </c>
      <c r="DKX474" s="4" t="s">
        <v>50331</v>
      </c>
      <c r="DKY474" s="4" t="s">
        <v>50331</v>
      </c>
      <c r="DKZ474" s="4" t="s">
        <v>50331</v>
      </c>
      <c r="DLA474" s="4" t="s">
        <v>50331</v>
      </c>
      <c r="DLB474" s="4" t="s">
        <v>50331</v>
      </c>
      <c r="DLC474" s="4" t="s">
        <v>50331</v>
      </c>
      <c r="DLD474" s="4" t="s">
        <v>50331</v>
      </c>
      <c r="DLE474" s="4" t="s">
        <v>50331</v>
      </c>
      <c r="DLF474" s="4" t="s">
        <v>50331</v>
      </c>
      <c r="DLG474" s="4" t="s">
        <v>50331</v>
      </c>
      <c r="DLH474" s="4" t="s">
        <v>50331</v>
      </c>
      <c r="DLI474" s="4" t="s">
        <v>50331</v>
      </c>
      <c r="DLJ474" s="4" t="s">
        <v>50331</v>
      </c>
      <c r="DLK474" s="4" t="s">
        <v>50331</v>
      </c>
      <c r="DLL474" s="4" t="s">
        <v>50331</v>
      </c>
      <c r="DLM474" s="4" t="s">
        <v>50331</v>
      </c>
      <c r="DLN474" s="4" t="s">
        <v>50331</v>
      </c>
      <c r="DLO474" s="4" t="s">
        <v>50331</v>
      </c>
      <c r="DLP474" s="4" t="s">
        <v>50331</v>
      </c>
      <c r="DLQ474" s="4" t="s">
        <v>50331</v>
      </c>
      <c r="DLR474" s="4" t="s">
        <v>50331</v>
      </c>
      <c r="DLS474" s="4" t="s">
        <v>50331</v>
      </c>
      <c r="DLT474" s="4" t="s">
        <v>50331</v>
      </c>
      <c r="DLU474" s="4" t="s">
        <v>50331</v>
      </c>
      <c r="DLV474" s="4" t="s">
        <v>50331</v>
      </c>
      <c r="DLW474" s="4" t="s">
        <v>50331</v>
      </c>
      <c r="DLX474" s="4" t="s">
        <v>50331</v>
      </c>
      <c r="DLY474" s="4" t="s">
        <v>50331</v>
      </c>
      <c r="DLZ474" s="4" t="s">
        <v>50331</v>
      </c>
      <c r="DMA474" s="4" t="s">
        <v>50331</v>
      </c>
      <c r="DMB474" s="4" t="s">
        <v>50331</v>
      </c>
      <c r="DMC474" s="4" t="s">
        <v>50331</v>
      </c>
      <c r="DMD474" s="4" t="s">
        <v>50331</v>
      </c>
      <c r="DME474" s="4" t="s">
        <v>50331</v>
      </c>
      <c r="DMF474" s="4" t="s">
        <v>50331</v>
      </c>
      <c r="DMG474" s="4" t="s">
        <v>50331</v>
      </c>
      <c r="DMH474" s="4" t="s">
        <v>50331</v>
      </c>
      <c r="DMI474" s="4" t="s">
        <v>50331</v>
      </c>
      <c r="DMJ474" s="4" t="s">
        <v>50331</v>
      </c>
      <c r="DMK474" s="4" t="s">
        <v>50331</v>
      </c>
      <c r="DML474" s="4" t="s">
        <v>50331</v>
      </c>
      <c r="DMM474" s="4" t="s">
        <v>50331</v>
      </c>
      <c r="DMN474" s="4" t="s">
        <v>50331</v>
      </c>
      <c r="DMO474" s="4" t="s">
        <v>50331</v>
      </c>
      <c r="DMP474" s="4" t="s">
        <v>50331</v>
      </c>
      <c r="DMQ474" s="4" t="s">
        <v>50331</v>
      </c>
      <c r="DMR474" s="4" t="s">
        <v>50331</v>
      </c>
      <c r="DMS474" s="4" t="s">
        <v>50331</v>
      </c>
      <c r="DMT474" s="4" t="s">
        <v>50331</v>
      </c>
      <c r="DMU474" s="4" t="s">
        <v>50331</v>
      </c>
      <c r="DMV474" s="4" t="s">
        <v>50331</v>
      </c>
      <c r="DMW474" s="4" t="s">
        <v>50331</v>
      </c>
      <c r="DMX474" s="4" t="s">
        <v>50331</v>
      </c>
      <c r="DMY474" s="4" t="s">
        <v>50331</v>
      </c>
      <c r="DMZ474" s="4" t="s">
        <v>50331</v>
      </c>
      <c r="DNA474" s="4" t="s">
        <v>50331</v>
      </c>
      <c r="DNB474" s="4" t="s">
        <v>50331</v>
      </c>
      <c r="DNC474" s="4" t="s">
        <v>50331</v>
      </c>
      <c r="DND474" s="4" t="s">
        <v>50331</v>
      </c>
      <c r="DNE474" s="4" t="s">
        <v>50331</v>
      </c>
      <c r="DNF474" s="4" t="s">
        <v>50331</v>
      </c>
      <c r="DNG474" s="4" t="s">
        <v>50331</v>
      </c>
      <c r="DNH474" s="4" t="s">
        <v>50331</v>
      </c>
      <c r="DNI474" s="4" t="s">
        <v>50331</v>
      </c>
      <c r="DNJ474" s="4" t="s">
        <v>50331</v>
      </c>
      <c r="DNK474" s="4" t="s">
        <v>50331</v>
      </c>
      <c r="DNL474" s="4" t="s">
        <v>50331</v>
      </c>
      <c r="DNM474" s="4" t="s">
        <v>50331</v>
      </c>
      <c r="DNN474" s="4" t="s">
        <v>50331</v>
      </c>
      <c r="DNO474" s="4" t="s">
        <v>50331</v>
      </c>
      <c r="DNP474" s="4" t="s">
        <v>50331</v>
      </c>
      <c r="DNQ474" s="4" t="s">
        <v>50331</v>
      </c>
      <c r="DNR474" s="4" t="s">
        <v>50331</v>
      </c>
      <c r="DNS474" s="4" t="s">
        <v>50331</v>
      </c>
      <c r="DNT474" s="4" t="s">
        <v>50331</v>
      </c>
      <c r="DNU474" s="4" t="s">
        <v>50331</v>
      </c>
      <c r="DNV474" s="4" t="s">
        <v>50331</v>
      </c>
      <c r="DNW474" s="4" t="s">
        <v>50331</v>
      </c>
      <c r="DNX474" s="4" t="s">
        <v>50331</v>
      </c>
      <c r="DNY474" s="4" t="s">
        <v>50331</v>
      </c>
      <c r="DNZ474" s="4" t="s">
        <v>50331</v>
      </c>
      <c r="DOA474" s="4" t="s">
        <v>50331</v>
      </c>
      <c r="DOB474" s="4" t="s">
        <v>50331</v>
      </c>
      <c r="DOC474" s="4" t="s">
        <v>50331</v>
      </c>
      <c r="DOD474" s="4" t="s">
        <v>50331</v>
      </c>
      <c r="DOE474" s="4" t="s">
        <v>50331</v>
      </c>
      <c r="DOF474" s="4" t="s">
        <v>50331</v>
      </c>
      <c r="DOG474" s="4" t="s">
        <v>50331</v>
      </c>
      <c r="DOH474" s="4" t="s">
        <v>50331</v>
      </c>
      <c r="DOI474" s="4" t="s">
        <v>50331</v>
      </c>
      <c r="DOJ474" s="4" t="s">
        <v>50331</v>
      </c>
      <c r="DOK474" s="4" t="s">
        <v>50331</v>
      </c>
      <c r="DOL474" s="4" t="s">
        <v>50331</v>
      </c>
      <c r="DOM474" s="4" t="s">
        <v>50331</v>
      </c>
      <c r="DON474" s="4" t="s">
        <v>50331</v>
      </c>
      <c r="DOO474" s="4" t="s">
        <v>50331</v>
      </c>
      <c r="DOP474" s="4" t="s">
        <v>50331</v>
      </c>
      <c r="DOQ474" s="4" t="s">
        <v>50331</v>
      </c>
      <c r="DOR474" s="4" t="s">
        <v>50331</v>
      </c>
      <c r="DOS474" s="4" t="s">
        <v>50331</v>
      </c>
      <c r="DOT474" s="4" t="s">
        <v>50331</v>
      </c>
      <c r="DOU474" s="4" t="s">
        <v>50331</v>
      </c>
      <c r="DOV474" s="4" t="s">
        <v>50331</v>
      </c>
      <c r="DOW474" s="4" t="s">
        <v>50331</v>
      </c>
      <c r="DOX474" s="4" t="s">
        <v>50331</v>
      </c>
      <c r="DOY474" s="4" t="s">
        <v>50331</v>
      </c>
      <c r="DOZ474" s="4" t="s">
        <v>50331</v>
      </c>
      <c r="DPA474" s="4" t="s">
        <v>50331</v>
      </c>
      <c r="DPB474" s="4" t="s">
        <v>50331</v>
      </c>
      <c r="DPC474" s="4" t="s">
        <v>50331</v>
      </c>
      <c r="DPD474" s="4" t="s">
        <v>50331</v>
      </c>
      <c r="DPE474" s="4" t="s">
        <v>50331</v>
      </c>
      <c r="DPF474" s="4" t="s">
        <v>50331</v>
      </c>
      <c r="DPG474" s="4" t="s">
        <v>50331</v>
      </c>
      <c r="DPH474" s="4" t="s">
        <v>50331</v>
      </c>
      <c r="DPI474" s="4" t="s">
        <v>50331</v>
      </c>
      <c r="DPJ474" s="4" t="s">
        <v>50331</v>
      </c>
      <c r="DPK474" s="4" t="s">
        <v>50331</v>
      </c>
      <c r="DPL474" s="4" t="s">
        <v>50331</v>
      </c>
      <c r="DPM474" s="4" t="s">
        <v>50331</v>
      </c>
      <c r="DPN474" s="4" t="s">
        <v>50331</v>
      </c>
      <c r="DPO474" s="4" t="s">
        <v>50331</v>
      </c>
      <c r="DPP474" s="4" t="s">
        <v>50331</v>
      </c>
      <c r="DPQ474" s="4" t="s">
        <v>50331</v>
      </c>
      <c r="DPR474" s="4" t="s">
        <v>50331</v>
      </c>
      <c r="DPS474" s="4" t="s">
        <v>50331</v>
      </c>
      <c r="DPT474" s="4" t="s">
        <v>50331</v>
      </c>
      <c r="DPU474" s="4" t="s">
        <v>50331</v>
      </c>
      <c r="DPV474" s="4" t="s">
        <v>50331</v>
      </c>
      <c r="DPW474" s="4" t="s">
        <v>50331</v>
      </c>
      <c r="DPX474" s="4" t="s">
        <v>50331</v>
      </c>
      <c r="DPY474" s="4" t="s">
        <v>50331</v>
      </c>
      <c r="DPZ474" s="4" t="s">
        <v>50331</v>
      </c>
      <c r="DQA474" s="4" t="s">
        <v>50331</v>
      </c>
      <c r="DQB474" s="4" t="s">
        <v>50331</v>
      </c>
      <c r="DQC474" s="4" t="s">
        <v>50331</v>
      </c>
      <c r="DQD474" s="4" t="s">
        <v>50331</v>
      </c>
      <c r="DQE474" s="4" t="s">
        <v>50331</v>
      </c>
      <c r="DQF474" s="4" t="s">
        <v>50331</v>
      </c>
      <c r="DQG474" s="4" t="s">
        <v>50331</v>
      </c>
      <c r="DQH474" s="4" t="s">
        <v>50331</v>
      </c>
      <c r="DQI474" s="4" t="s">
        <v>50331</v>
      </c>
      <c r="DQJ474" s="4" t="s">
        <v>50331</v>
      </c>
      <c r="DQK474" s="4" t="s">
        <v>50331</v>
      </c>
      <c r="DQL474" s="4" t="s">
        <v>50331</v>
      </c>
      <c r="DQM474" s="4" t="s">
        <v>50331</v>
      </c>
      <c r="DQN474" s="4" t="s">
        <v>50331</v>
      </c>
      <c r="DQO474" s="4" t="s">
        <v>50331</v>
      </c>
      <c r="DQP474" s="4" t="s">
        <v>50331</v>
      </c>
      <c r="DQQ474" s="4" t="s">
        <v>50331</v>
      </c>
      <c r="DQR474" s="4" t="s">
        <v>50331</v>
      </c>
      <c r="DQS474" s="4" t="s">
        <v>50331</v>
      </c>
      <c r="DQT474" s="4" t="s">
        <v>50331</v>
      </c>
      <c r="DQU474" s="4" t="s">
        <v>50331</v>
      </c>
      <c r="DQV474" s="4" t="s">
        <v>50331</v>
      </c>
      <c r="DQW474" s="4" t="s">
        <v>50331</v>
      </c>
      <c r="DQX474" s="4" t="s">
        <v>50331</v>
      </c>
      <c r="DQY474" s="4" t="s">
        <v>50331</v>
      </c>
      <c r="DQZ474" s="4" t="s">
        <v>50331</v>
      </c>
      <c r="DRA474" s="4" t="s">
        <v>50331</v>
      </c>
      <c r="DRB474" s="4" t="s">
        <v>50331</v>
      </c>
      <c r="DRC474" s="4" t="s">
        <v>50331</v>
      </c>
      <c r="DRD474" s="4" t="s">
        <v>50331</v>
      </c>
      <c r="DRE474" s="4" t="s">
        <v>50331</v>
      </c>
      <c r="DRF474" s="4" t="s">
        <v>50331</v>
      </c>
      <c r="DRG474" s="4" t="s">
        <v>50331</v>
      </c>
      <c r="DRH474" s="4" t="s">
        <v>50331</v>
      </c>
      <c r="DRI474" s="4" t="s">
        <v>50331</v>
      </c>
      <c r="DRJ474" s="4" t="s">
        <v>50331</v>
      </c>
      <c r="DRK474" s="4" t="s">
        <v>50331</v>
      </c>
      <c r="DRL474" s="4" t="s">
        <v>50331</v>
      </c>
      <c r="DRM474" s="4" t="s">
        <v>50331</v>
      </c>
      <c r="DRN474" s="4" t="s">
        <v>50331</v>
      </c>
      <c r="DRO474" s="4" t="s">
        <v>50331</v>
      </c>
      <c r="DRP474" s="4" t="s">
        <v>50331</v>
      </c>
      <c r="DRQ474" s="4" t="s">
        <v>50331</v>
      </c>
      <c r="DRR474" s="4" t="s">
        <v>50331</v>
      </c>
      <c r="DRS474" s="4" t="s">
        <v>50331</v>
      </c>
      <c r="DRT474" s="4" t="s">
        <v>50331</v>
      </c>
      <c r="DRU474" s="4" t="s">
        <v>50331</v>
      </c>
      <c r="DRV474" s="4" t="s">
        <v>50331</v>
      </c>
      <c r="DRW474" s="4" t="s">
        <v>50331</v>
      </c>
      <c r="DRX474" s="4" t="s">
        <v>50331</v>
      </c>
      <c r="DRY474" s="4" t="s">
        <v>50331</v>
      </c>
      <c r="DRZ474" s="4" t="s">
        <v>50331</v>
      </c>
      <c r="DSA474" s="4" t="s">
        <v>50331</v>
      </c>
      <c r="DSB474" s="4" t="s">
        <v>50331</v>
      </c>
      <c r="DSC474" s="4" t="s">
        <v>50331</v>
      </c>
      <c r="DSD474" s="4" t="s">
        <v>50331</v>
      </c>
      <c r="DSE474" s="4" t="s">
        <v>50331</v>
      </c>
      <c r="DSF474" s="4" t="s">
        <v>50331</v>
      </c>
      <c r="DSG474" s="4" t="s">
        <v>50331</v>
      </c>
      <c r="DSH474" s="4" t="s">
        <v>50331</v>
      </c>
      <c r="DSI474" s="4" t="s">
        <v>50331</v>
      </c>
      <c r="DSJ474" s="4" t="s">
        <v>50331</v>
      </c>
      <c r="DSK474" s="4" t="s">
        <v>50331</v>
      </c>
      <c r="DSL474" s="4" t="s">
        <v>50331</v>
      </c>
      <c r="DSM474" s="4" t="s">
        <v>50331</v>
      </c>
      <c r="DSN474" s="4" t="s">
        <v>50331</v>
      </c>
      <c r="DSO474" s="4" t="s">
        <v>50331</v>
      </c>
      <c r="DSP474" s="4" t="s">
        <v>50331</v>
      </c>
      <c r="DSQ474" s="4" t="s">
        <v>50331</v>
      </c>
      <c r="DSR474" s="4" t="s">
        <v>50331</v>
      </c>
      <c r="DSS474" s="4" t="s">
        <v>50331</v>
      </c>
      <c r="DST474" s="4" t="s">
        <v>50331</v>
      </c>
      <c r="DSU474" s="4" t="s">
        <v>50331</v>
      </c>
      <c r="DSV474" s="4" t="s">
        <v>50331</v>
      </c>
      <c r="DSW474" s="4" t="s">
        <v>50331</v>
      </c>
      <c r="DSX474" s="4" t="s">
        <v>50331</v>
      </c>
      <c r="DSY474" s="4" t="s">
        <v>50331</v>
      </c>
      <c r="DSZ474" s="4" t="s">
        <v>50331</v>
      </c>
      <c r="DTA474" s="4" t="s">
        <v>50331</v>
      </c>
      <c r="DTB474" s="4" t="s">
        <v>50331</v>
      </c>
      <c r="DTC474" s="4" t="s">
        <v>50331</v>
      </c>
      <c r="DTD474" s="4" t="s">
        <v>50331</v>
      </c>
      <c r="DTE474" s="4" t="s">
        <v>50331</v>
      </c>
      <c r="DTF474" s="4" t="s">
        <v>50331</v>
      </c>
      <c r="DTG474" s="4" t="s">
        <v>50331</v>
      </c>
      <c r="DTH474" s="4" t="s">
        <v>50331</v>
      </c>
      <c r="DTI474" s="4" t="s">
        <v>50331</v>
      </c>
      <c r="DTJ474" s="4" t="s">
        <v>50331</v>
      </c>
      <c r="DTK474" s="4" t="s">
        <v>50331</v>
      </c>
      <c r="DTL474" s="4" t="s">
        <v>50331</v>
      </c>
      <c r="DTM474" s="4" t="s">
        <v>50331</v>
      </c>
      <c r="DTN474" s="4" t="s">
        <v>50331</v>
      </c>
      <c r="DTO474" s="4" t="s">
        <v>50331</v>
      </c>
      <c r="DTP474" s="4" t="s">
        <v>50331</v>
      </c>
      <c r="DTQ474" s="4" t="s">
        <v>50331</v>
      </c>
      <c r="DTR474" s="4" t="s">
        <v>50331</v>
      </c>
      <c r="DTS474" s="4" t="s">
        <v>50331</v>
      </c>
      <c r="DTT474" s="4" t="s">
        <v>50331</v>
      </c>
      <c r="DTU474" s="4" t="s">
        <v>50331</v>
      </c>
      <c r="DTV474" s="4" t="s">
        <v>50331</v>
      </c>
      <c r="DTW474" s="4" t="s">
        <v>50331</v>
      </c>
      <c r="DTX474" s="4" t="s">
        <v>50331</v>
      </c>
      <c r="DTY474" s="4" t="s">
        <v>50331</v>
      </c>
      <c r="DTZ474" s="4" t="s">
        <v>50331</v>
      </c>
      <c r="DUA474" s="4" t="s">
        <v>50331</v>
      </c>
      <c r="DUB474" s="4" t="s">
        <v>50331</v>
      </c>
      <c r="DUC474" s="4" t="s">
        <v>50331</v>
      </c>
      <c r="DUD474" s="4" t="s">
        <v>50331</v>
      </c>
      <c r="DUE474" s="4" t="s">
        <v>50331</v>
      </c>
      <c r="DUF474" s="4" t="s">
        <v>50331</v>
      </c>
      <c r="DUG474" s="4" t="s">
        <v>50331</v>
      </c>
      <c r="DUH474" s="4" t="s">
        <v>50331</v>
      </c>
      <c r="DUI474" s="4" t="s">
        <v>50331</v>
      </c>
      <c r="DUJ474" s="4" t="s">
        <v>50331</v>
      </c>
      <c r="DUK474" s="4" t="s">
        <v>50331</v>
      </c>
      <c r="DUL474" s="4" t="s">
        <v>50331</v>
      </c>
      <c r="DUM474" s="4" t="s">
        <v>50331</v>
      </c>
      <c r="DUN474" s="4" t="s">
        <v>50331</v>
      </c>
      <c r="DUO474" s="4" t="s">
        <v>50331</v>
      </c>
      <c r="DUP474" s="4" t="s">
        <v>50331</v>
      </c>
      <c r="DUQ474" s="4" t="s">
        <v>50331</v>
      </c>
      <c r="DUR474" s="4" t="s">
        <v>50331</v>
      </c>
      <c r="DUS474" s="4" t="s">
        <v>50331</v>
      </c>
      <c r="DUT474" s="4" t="s">
        <v>50331</v>
      </c>
      <c r="DUU474" s="4" t="s">
        <v>50331</v>
      </c>
      <c r="DUV474" s="4" t="s">
        <v>50331</v>
      </c>
      <c r="DUW474" s="4" t="s">
        <v>50331</v>
      </c>
      <c r="DUX474" s="4" t="s">
        <v>50331</v>
      </c>
      <c r="DUY474" s="4" t="s">
        <v>50331</v>
      </c>
      <c r="DUZ474" s="4" t="s">
        <v>50331</v>
      </c>
      <c r="DVA474" s="4" t="s">
        <v>50331</v>
      </c>
      <c r="DVB474" s="4" t="s">
        <v>50331</v>
      </c>
      <c r="DVC474" s="4" t="s">
        <v>50331</v>
      </c>
      <c r="DVD474" s="4" t="s">
        <v>50331</v>
      </c>
      <c r="DVE474" s="4" t="s">
        <v>50331</v>
      </c>
      <c r="DVF474" s="4" t="s">
        <v>50331</v>
      </c>
      <c r="DVG474" s="4" t="s">
        <v>50331</v>
      </c>
      <c r="DVH474" s="4" t="s">
        <v>50331</v>
      </c>
      <c r="DVI474" s="4" t="s">
        <v>50331</v>
      </c>
      <c r="DVJ474" s="4" t="s">
        <v>50331</v>
      </c>
      <c r="DVK474" s="4" t="s">
        <v>50331</v>
      </c>
      <c r="DVL474" s="4" t="s">
        <v>50331</v>
      </c>
      <c r="DVM474" s="4" t="s">
        <v>50331</v>
      </c>
      <c r="DVN474" s="4" t="s">
        <v>50331</v>
      </c>
      <c r="DVO474" s="4" t="s">
        <v>50331</v>
      </c>
      <c r="DVP474" s="4" t="s">
        <v>50331</v>
      </c>
      <c r="DVQ474" s="4" t="s">
        <v>50331</v>
      </c>
      <c r="DVR474" s="4" t="s">
        <v>50331</v>
      </c>
      <c r="DVS474" s="4" t="s">
        <v>50331</v>
      </c>
      <c r="DVT474" s="4" t="s">
        <v>50331</v>
      </c>
      <c r="DVU474" s="4" t="s">
        <v>50331</v>
      </c>
      <c r="DVV474" s="4" t="s">
        <v>50331</v>
      </c>
      <c r="DVW474" s="4" t="s">
        <v>50331</v>
      </c>
      <c r="DVX474" s="4" t="s">
        <v>50331</v>
      </c>
      <c r="DVY474" s="4" t="s">
        <v>50331</v>
      </c>
      <c r="DVZ474" s="4" t="s">
        <v>50331</v>
      </c>
      <c r="DWA474" s="4" t="s">
        <v>50331</v>
      </c>
      <c r="DWB474" s="4" t="s">
        <v>50331</v>
      </c>
      <c r="DWC474" s="4" t="s">
        <v>50331</v>
      </c>
      <c r="DWD474" s="4" t="s">
        <v>50331</v>
      </c>
      <c r="DWE474" s="4" t="s">
        <v>50331</v>
      </c>
      <c r="DWF474" s="4" t="s">
        <v>50331</v>
      </c>
      <c r="DWG474" s="4" t="s">
        <v>50331</v>
      </c>
      <c r="DWH474" s="4" t="s">
        <v>50331</v>
      </c>
      <c r="DWI474" s="4" t="s">
        <v>50331</v>
      </c>
      <c r="DWJ474" s="4" t="s">
        <v>50331</v>
      </c>
      <c r="DWK474" s="4" t="s">
        <v>50331</v>
      </c>
      <c r="DWL474" s="4" t="s">
        <v>50331</v>
      </c>
      <c r="DWM474" s="4" t="s">
        <v>50331</v>
      </c>
      <c r="DWN474" s="4" t="s">
        <v>50331</v>
      </c>
      <c r="DWO474" s="4" t="s">
        <v>50331</v>
      </c>
      <c r="DWP474" s="4" t="s">
        <v>50331</v>
      </c>
      <c r="DWQ474" s="4" t="s">
        <v>50331</v>
      </c>
      <c r="DWR474" s="4" t="s">
        <v>50331</v>
      </c>
      <c r="DWS474" s="4" t="s">
        <v>50331</v>
      </c>
      <c r="DWT474" s="4" t="s">
        <v>50331</v>
      </c>
      <c r="DWU474" s="4" t="s">
        <v>50331</v>
      </c>
      <c r="DWV474" s="4" t="s">
        <v>50331</v>
      </c>
      <c r="DWW474" s="4" t="s">
        <v>50331</v>
      </c>
      <c r="DWX474" s="4" t="s">
        <v>50331</v>
      </c>
      <c r="DWY474" s="4" t="s">
        <v>50331</v>
      </c>
      <c r="DWZ474" s="4" t="s">
        <v>50331</v>
      </c>
      <c r="DXA474" s="4" t="s">
        <v>50331</v>
      </c>
      <c r="DXB474" s="4" t="s">
        <v>50331</v>
      </c>
      <c r="DXC474" s="4" t="s">
        <v>50331</v>
      </c>
      <c r="DXD474" s="4" t="s">
        <v>50331</v>
      </c>
      <c r="DXE474" s="4" t="s">
        <v>50331</v>
      </c>
      <c r="DXF474" s="4" t="s">
        <v>50331</v>
      </c>
      <c r="DXG474" s="4" t="s">
        <v>50331</v>
      </c>
      <c r="DXH474" s="4" t="s">
        <v>50331</v>
      </c>
      <c r="DXI474" s="4" t="s">
        <v>50331</v>
      </c>
      <c r="DXJ474" s="4" t="s">
        <v>50331</v>
      </c>
      <c r="DXK474" s="4" t="s">
        <v>50331</v>
      </c>
      <c r="DXL474" s="4" t="s">
        <v>50331</v>
      </c>
      <c r="DXM474" s="4" t="s">
        <v>50331</v>
      </c>
      <c r="DXN474" s="4" t="s">
        <v>50331</v>
      </c>
      <c r="DXO474" s="4" t="s">
        <v>50331</v>
      </c>
      <c r="DXP474" s="4" t="s">
        <v>50331</v>
      </c>
      <c r="DXQ474" s="4" t="s">
        <v>50331</v>
      </c>
      <c r="DXR474" s="4" t="s">
        <v>50331</v>
      </c>
      <c r="DXS474" s="4" t="s">
        <v>50331</v>
      </c>
      <c r="DXT474" s="4" t="s">
        <v>50331</v>
      </c>
      <c r="DXU474" s="4" t="s">
        <v>50331</v>
      </c>
      <c r="DXV474" s="4" t="s">
        <v>50331</v>
      </c>
      <c r="DXW474" s="4" t="s">
        <v>50331</v>
      </c>
      <c r="DXX474" s="4" t="s">
        <v>50331</v>
      </c>
      <c r="DXY474" s="4" t="s">
        <v>50331</v>
      </c>
      <c r="DXZ474" s="4" t="s">
        <v>50331</v>
      </c>
      <c r="DYA474" s="4" t="s">
        <v>50331</v>
      </c>
      <c r="DYB474" s="4" t="s">
        <v>50331</v>
      </c>
      <c r="DYC474" s="4" t="s">
        <v>50331</v>
      </c>
      <c r="DYD474" s="4" t="s">
        <v>50331</v>
      </c>
      <c r="DYE474" s="4" t="s">
        <v>50331</v>
      </c>
      <c r="DYF474" s="4" t="s">
        <v>50331</v>
      </c>
      <c r="DYG474" s="4" t="s">
        <v>50331</v>
      </c>
      <c r="DYH474" s="4" t="s">
        <v>50331</v>
      </c>
      <c r="DYI474" s="4" t="s">
        <v>50331</v>
      </c>
      <c r="DYJ474" s="4" t="s">
        <v>50331</v>
      </c>
      <c r="DYK474" s="4" t="s">
        <v>50331</v>
      </c>
      <c r="DYL474" s="4" t="s">
        <v>50331</v>
      </c>
      <c r="DYM474" s="4" t="s">
        <v>50331</v>
      </c>
      <c r="DYN474" s="4" t="s">
        <v>50331</v>
      </c>
      <c r="DYO474" s="4" t="s">
        <v>50331</v>
      </c>
      <c r="DYP474" s="4" t="s">
        <v>50331</v>
      </c>
      <c r="DYQ474" s="4" t="s">
        <v>50331</v>
      </c>
      <c r="DYR474" s="4" t="s">
        <v>50331</v>
      </c>
      <c r="DYS474" s="4" t="s">
        <v>50331</v>
      </c>
      <c r="DYT474" s="4" t="s">
        <v>50331</v>
      </c>
      <c r="DYU474" s="4" t="s">
        <v>50331</v>
      </c>
      <c r="DYV474" s="4" t="s">
        <v>50331</v>
      </c>
      <c r="DYW474" s="4" t="s">
        <v>50331</v>
      </c>
      <c r="DYX474" s="4" t="s">
        <v>50331</v>
      </c>
      <c r="DYY474" s="4" t="s">
        <v>50331</v>
      </c>
      <c r="DYZ474" s="4" t="s">
        <v>50331</v>
      </c>
      <c r="DZA474" s="4" t="s">
        <v>50331</v>
      </c>
      <c r="DZB474" s="4" t="s">
        <v>50331</v>
      </c>
      <c r="DZC474" s="4" t="s">
        <v>50331</v>
      </c>
      <c r="DZD474" s="4" t="s">
        <v>50331</v>
      </c>
      <c r="DZE474" s="4" t="s">
        <v>50331</v>
      </c>
      <c r="DZF474" s="4" t="s">
        <v>50331</v>
      </c>
      <c r="DZG474" s="4" t="s">
        <v>50331</v>
      </c>
      <c r="DZH474" s="4" t="s">
        <v>50331</v>
      </c>
      <c r="DZI474" s="4" t="s">
        <v>50331</v>
      </c>
      <c r="DZJ474" s="4" t="s">
        <v>50331</v>
      </c>
      <c r="DZK474" s="4" t="s">
        <v>50331</v>
      </c>
      <c r="DZL474" s="4" t="s">
        <v>50331</v>
      </c>
      <c r="DZM474" s="4" t="s">
        <v>50331</v>
      </c>
      <c r="DZN474" s="4" t="s">
        <v>50331</v>
      </c>
      <c r="DZO474" s="4" t="s">
        <v>50331</v>
      </c>
      <c r="DZP474" s="4" t="s">
        <v>50331</v>
      </c>
      <c r="DZQ474" s="4" t="s">
        <v>50331</v>
      </c>
      <c r="DZR474" s="4" t="s">
        <v>50331</v>
      </c>
      <c r="DZS474" s="4" t="s">
        <v>50331</v>
      </c>
      <c r="DZT474" s="4" t="s">
        <v>50331</v>
      </c>
      <c r="DZU474" s="4" t="s">
        <v>50331</v>
      </c>
      <c r="DZV474" s="4" t="s">
        <v>50331</v>
      </c>
      <c r="DZW474" s="4" t="s">
        <v>50331</v>
      </c>
      <c r="DZX474" s="4" t="s">
        <v>50331</v>
      </c>
      <c r="DZY474" s="4" t="s">
        <v>50331</v>
      </c>
      <c r="DZZ474" s="4" t="s">
        <v>50331</v>
      </c>
      <c r="EAA474" s="4" t="s">
        <v>50331</v>
      </c>
      <c r="EAB474" s="4" t="s">
        <v>50331</v>
      </c>
      <c r="EAC474" s="4" t="s">
        <v>50331</v>
      </c>
      <c r="EAD474" s="4" t="s">
        <v>50331</v>
      </c>
      <c r="EAE474" s="4" t="s">
        <v>50331</v>
      </c>
      <c r="EAF474" s="4" t="s">
        <v>50331</v>
      </c>
      <c r="EAG474" s="4" t="s">
        <v>50331</v>
      </c>
      <c r="EAH474" s="4" t="s">
        <v>50331</v>
      </c>
      <c r="EAI474" s="4" t="s">
        <v>50331</v>
      </c>
      <c r="EAJ474" s="4" t="s">
        <v>50331</v>
      </c>
      <c r="EAK474" s="4" t="s">
        <v>50331</v>
      </c>
      <c r="EAL474" s="4" t="s">
        <v>50331</v>
      </c>
      <c r="EAM474" s="4" t="s">
        <v>50331</v>
      </c>
      <c r="EAN474" s="4" t="s">
        <v>50331</v>
      </c>
      <c r="EAO474" s="4" t="s">
        <v>50331</v>
      </c>
      <c r="EAP474" s="4" t="s">
        <v>50331</v>
      </c>
      <c r="EAQ474" s="4" t="s">
        <v>50331</v>
      </c>
      <c r="EAR474" s="4" t="s">
        <v>50331</v>
      </c>
      <c r="EAS474" s="4" t="s">
        <v>50331</v>
      </c>
      <c r="EAT474" s="4" t="s">
        <v>50331</v>
      </c>
      <c r="EAU474" s="4" t="s">
        <v>50331</v>
      </c>
      <c r="EAV474" s="4" t="s">
        <v>50331</v>
      </c>
      <c r="EAW474" s="4" t="s">
        <v>50331</v>
      </c>
      <c r="EAX474" s="4" t="s">
        <v>50331</v>
      </c>
      <c r="EAY474" s="4" t="s">
        <v>50331</v>
      </c>
      <c r="EAZ474" s="4" t="s">
        <v>50331</v>
      </c>
      <c r="EBA474" s="4" t="s">
        <v>50331</v>
      </c>
      <c r="EBB474" s="4" t="s">
        <v>50331</v>
      </c>
      <c r="EBC474" s="4" t="s">
        <v>50331</v>
      </c>
      <c r="EBD474" s="4" t="s">
        <v>50331</v>
      </c>
      <c r="EBE474" s="4" t="s">
        <v>50331</v>
      </c>
      <c r="EBF474" s="4" t="s">
        <v>50331</v>
      </c>
      <c r="EBG474" s="4" t="s">
        <v>50331</v>
      </c>
      <c r="EBH474" s="4" t="s">
        <v>50331</v>
      </c>
      <c r="EBI474" s="4" t="s">
        <v>50331</v>
      </c>
      <c r="EBJ474" s="4" t="s">
        <v>50331</v>
      </c>
      <c r="EBK474" s="4" t="s">
        <v>50331</v>
      </c>
      <c r="EBL474" s="4" t="s">
        <v>50331</v>
      </c>
      <c r="EBM474" s="4" t="s">
        <v>50331</v>
      </c>
      <c r="EBN474" s="4" t="s">
        <v>50331</v>
      </c>
      <c r="EBO474" s="4" t="s">
        <v>50331</v>
      </c>
      <c r="EBP474" s="4" t="s">
        <v>50331</v>
      </c>
      <c r="EBQ474" s="4" t="s">
        <v>50331</v>
      </c>
      <c r="EBR474" s="4" t="s">
        <v>50331</v>
      </c>
      <c r="EBS474" s="4" t="s">
        <v>50331</v>
      </c>
      <c r="EBT474" s="4" t="s">
        <v>50331</v>
      </c>
      <c r="EBU474" s="4" t="s">
        <v>50331</v>
      </c>
      <c r="EBV474" s="4" t="s">
        <v>50331</v>
      </c>
      <c r="EBW474" s="4" t="s">
        <v>50331</v>
      </c>
      <c r="EBX474" s="4" t="s">
        <v>50331</v>
      </c>
      <c r="EBY474" s="4" t="s">
        <v>50331</v>
      </c>
      <c r="EBZ474" s="4" t="s">
        <v>50331</v>
      </c>
      <c r="ECA474" s="4" t="s">
        <v>50331</v>
      </c>
      <c r="ECB474" s="4" t="s">
        <v>50331</v>
      </c>
      <c r="ECC474" s="4" t="s">
        <v>50331</v>
      </c>
      <c r="ECD474" s="4" t="s">
        <v>50331</v>
      </c>
      <c r="ECE474" s="4" t="s">
        <v>50331</v>
      </c>
      <c r="ECF474" s="4" t="s">
        <v>50331</v>
      </c>
      <c r="ECG474" s="4" t="s">
        <v>50331</v>
      </c>
      <c r="ECH474" s="4" t="s">
        <v>50331</v>
      </c>
      <c r="ECI474" s="4" t="s">
        <v>50331</v>
      </c>
      <c r="ECJ474" s="4" t="s">
        <v>50331</v>
      </c>
      <c r="ECK474" s="4" t="s">
        <v>50331</v>
      </c>
      <c r="ECL474" s="4" t="s">
        <v>50331</v>
      </c>
      <c r="ECM474" s="4" t="s">
        <v>50331</v>
      </c>
      <c r="ECN474" s="4" t="s">
        <v>50331</v>
      </c>
      <c r="ECO474" s="4" t="s">
        <v>50331</v>
      </c>
      <c r="ECP474" s="4" t="s">
        <v>50331</v>
      </c>
      <c r="ECQ474" s="4" t="s">
        <v>50331</v>
      </c>
      <c r="ECR474" s="4" t="s">
        <v>50331</v>
      </c>
      <c r="ECS474" s="4" t="s">
        <v>50331</v>
      </c>
      <c r="ECT474" s="4" t="s">
        <v>50331</v>
      </c>
      <c r="ECU474" s="4" t="s">
        <v>50331</v>
      </c>
      <c r="ECV474" s="4" t="s">
        <v>50331</v>
      </c>
      <c r="ECW474" s="4" t="s">
        <v>50331</v>
      </c>
      <c r="ECX474" s="4" t="s">
        <v>50331</v>
      </c>
      <c r="ECY474" s="4" t="s">
        <v>50331</v>
      </c>
      <c r="ECZ474" s="4" t="s">
        <v>50331</v>
      </c>
      <c r="EDA474" s="4" t="s">
        <v>50331</v>
      </c>
      <c r="EDB474" s="4" t="s">
        <v>50331</v>
      </c>
      <c r="EDC474" s="4" t="s">
        <v>50331</v>
      </c>
      <c r="EDD474" s="4" t="s">
        <v>50331</v>
      </c>
      <c r="EDE474" s="4" t="s">
        <v>50331</v>
      </c>
      <c r="EDF474" s="4" t="s">
        <v>50331</v>
      </c>
      <c r="EDG474" s="4" t="s">
        <v>50331</v>
      </c>
      <c r="EDH474" s="4" t="s">
        <v>50331</v>
      </c>
      <c r="EDI474" s="4" t="s">
        <v>50331</v>
      </c>
      <c r="EDJ474" s="4" t="s">
        <v>50331</v>
      </c>
      <c r="EDK474" s="4" t="s">
        <v>50331</v>
      </c>
      <c r="EDL474" s="4" t="s">
        <v>50331</v>
      </c>
      <c r="EDM474" s="4" t="s">
        <v>50331</v>
      </c>
      <c r="EDN474" s="4" t="s">
        <v>50331</v>
      </c>
      <c r="EDO474" s="4" t="s">
        <v>50331</v>
      </c>
      <c r="EDP474" s="4" t="s">
        <v>50331</v>
      </c>
      <c r="EDQ474" s="4" t="s">
        <v>50331</v>
      </c>
      <c r="EDR474" s="4" t="s">
        <v>50331</v>
      </c>
      <c r="EDS474" s="4" t="s">
        <v>50331</v>
      </c>
      <c r="EDT474" s="4" t="s">
        <v>50331</v>
      </c>
      <c r="EDU474" s="4" t="s">
        <v>50331</v>
      </c>
      <c r="EDV474" s="4" t="s">
        <v>50331</v>
      </c>
      <c r="EDW474" s="4" t="s">
        <v>50331</v>
      </c>
      <c r="EDX474" s="4" t="s">
        <v>50331</v>
      </c>
      <c r="EDY474" s="4" t="s">
        <v>50331</v>
      </c>
      <c r="EDZ474" s="4" t="s">
        <v>50331</v>
      </c>
      <c r="EEA474" s="4" t="s">
        <v>50331</v>
      </c>
      <c r="EEB474" s="4" t="s">
        <v>50331</v>
      </c>
      <c r="EEC474" s="4" t="s">
        <v>50331</v>
      </c>
      <c r="EED474" s="4" t="s">
        <v>50331</v>
      </c>
      <c r="EEE474" s="4" t="s">
        <v>50331</v>
      </c>
      <c r="EEF474" s="4" t="s">
        <v>50331</v>
      </c>
      <c r="EEG474" s="4" t="s">
        <v>50331</v>
      </c>
      <c r="EEH474" s="4" t="s">
        <v>50331</v>
      </c>
      <c r="EEI474" s="4" t="s">
        <v>50331</v>
      </c>
      <c r="EEJ474" s="4" t="s">
        <v>50331</v>
      </c>
      <c r="EEK474" s="4" t="s">
        <v>50331</v>
      </c>
      <c r="EEL474" s="4" t="s">
        <v>50331</v>
      </c>
      <c r="EEM474" s="4" t="s">
        <v>50331</v>
      </c>
      <c r="EEN474" s="4" t="s">
        <v>50331</v>
      </c>
      <c r="EEO474" s="4" t="s">
        <v>50331</v>
      </c>
      <c r="EEP474" s="4" t="s">
        <v>50331</v>
      </c>
      <c r="EEQ474" s="4" t="s">
        <v>50331</v>
      </c>
      <c r="EER474" s="4" t="s">
        <v>50331</v>
      </c>
      <c r="EES474" s="4" t="s">
        <v>50331</v>
      </c>
      <c r="EET474" s="4" t="s">
        <v>50331</v>
      </c>
      <c r="EEU474" s="4" t="s">
        <v>50331</v>
      </c>
      <c r="EEV474" s="4" t="s">
        <v>50331</v>
      </c>
      <c r="EEW474" s="4" t="s">
        <v>50331</v>
      </c>
      <c r="EEX474" s="4" t="s">
        <v>50331</v>
      </c>
      <c r="EEY474" s="4" t="s">
        <v>50331</v>
      </c>
      <c r="EEZ474" s="4" t="s">
        <v>50331</v>
      </c>
      <c r="EFA474" s="4" t="s">
        <v>50331</v>
      </c>
      <c r="EFB474" s="4" t="s">
        <v>50331</v>
      </c>
      <c r="EFC474" s="4" t="s">
        <v>50331</v>
      </c>
      <c r="EFD474" s="4" t="s">
        <v>50331</v>
      </c>
      <c r="EFE474" s="4" t="s">
        <v>50331</v>
      </c>
      <c r="EFF474" s="4" t="s">
        <v>50331</v>
      </c>
      <c r="EFG474" s="4" t="s">
        <v>50331</v>
      </c>
      <c r="EFH474" s="4" t="s">
        <v>50331</v>
      </c>
      <c r="EFI474" s="4" t="s">
        <v>50331</v>
      </c>
      <c r="EFJ474" s="4" t="s">
        <v>50331</v>
      </c>
      <c r="EFK474" s="4" t="s">
        <v>50331</v>
      </c>
      <c r="EFL474" s="4" t="s">
        <v>50331</v>
      </c>
      <c r="EFM474" s="4" t="s">
        <v>50331</v>
      </c>
      <c r="EFN474" s="4" t="s">
        <v>50331</v>
      </c>
      <c r="EFO474" s="4" t="s">
        <v>50331</v>
      </c>
      <c r="EFP474" s="4" t="s">
        <v>50331</v>
      </c>
      <c r="EFQ474" s="4" t="s">
        <v>50331</v>
      </c>
      <c r="EFR474" s="4" t="s">
        <v>50331</v>
      </c>
      <c r="EFS474" s="4" t="s">
        <v>50331</v>
      </c>
      <c r="EFT474" s="4" t="s">
        <v>50331</v>
      </c>
      <c r="EFU474" s="4" t="s">
        <v>50331</v>
      </c>
      <c r="EFV474" s="4" t="s">
        <v>50331</v>
      </c>
      <c r="EFW474" s="4" t="s">
        <v>50331</v>
      </c>
      <c r="EFX474" s="4" t="s">
        <v>50331</v>
      </c>
      <c r="EFY474" s="4" t="s">
        <v>50331</v>
      </c>
      <c r="EFZ474" s="4" t="s">
        <v>50331</v>
      </c>
      <c r="EGA474" s="4" t="s">
        <v>50331</v>
      </c>
      <c r="EGB474" s="4" t="s">
        <v>50331</v>
      </c>
      <c r="EGC474" s="4" t="s">
        <v>50331</v>
      </c>
      <c r="EGD474" s="4" t="s">
        <v>50331</v>
      </c>
      <c r="EGE474" s="4" t="s">
        <v>50331</v>
      </c>
      <c r="EGF474" s="4" t="s">
        <v>50331</v>
      </c>
      <c r="EGG474" s="4" t="s">
        <v>50331</v>
      </c>
      <c r="EGH474" s="4" t="s">
        <v>50331</v>
      </c>
      <c r="EGI474" s="4" t="s">
        <v>50331</v>
      </c>
      <c r="EGJ474" s="4" t="s">
        <v>50331</v>
      </c>
      <c r="EGK474" s="4" t="s">
        <v>50331</v>
      </c>
      <c r="EGL474" s="4" t="s">
        <v>50331</v>
      </c>
      <c r="EGM474" s="4" t="s">
        <v>50331</v>
      </c>
      <c r="EGN474" s="4" t="s">
        <v>50331</v>
      </c>
      <c r="EGO474" s="4" t="s">
        <v>50331</v>
      </c>
      <c r="EGP474" s="4" t="s">
        <v>50331</v>
      </c>
      <c r="EGQ474" s="4" t="s">
        <v>50331</v>
      </c>
      <c r="EGR474" s="4" t="s">
        <v>50331</v>
      </c>
      <c r="EGS474" s="4" t="s">
        <v>50331</v>
      </c>
      <c r="EGT474" s="4" t="s">
        <v>50331</v>
      </c>
      <c r="EGU474" s="4" t="s">
        <v>50331</v>
      </c>
      <c r="EGV474" s="4" t="s">
        <v>50331</v>
      </c>
      <c r="EGW474" s="4" t="s">
        <v>50331</v>
      </c>
      <c r="EGX474" s="4" t="s">
        <v>50331</v>
      </c>
      <c r="EGY474" s="4" t="s">
        <v>50331</v>
      </c>
      <c r="EGZ474" s="4" t="s">
        <v>50331</v>
      </c>
      <c r="EHA474" s="4" t="s">
        <v>50331</v>
      </c>
      <c r="EHB474" s="4" t="s">
        <v>50331</v>
      </c>
      <c r="EHC474" s="4" t="s">
        <v>50331</v>
      </c>
      <c r="EHD474" s="4" t="s">
        <v>50331</v>
      </c>
      <c r="EHE474" s="4" t="s">
        <v>50331</v>
      </c>
      <c r="EHF474" s="4" t="s">
        <v>50331</v>
      </c>
      <c r="EHG474" s="4" t="s">
        <v>50331</v>
      </c>
      <c r="EHH474" s="4" t="s">
        <v>50331</v>
      </c>
      <c r="EHI474" s="4" t="s">
        <v>50331</v>
      </c>
      <c r="EHJ474" s="4" t="s">
        <v>50331</v>
      </c>
      <c r="EHK474" s="4" t="s">
        <v>50331</v>
      </c>
      <c r="EHL474" s="4" t="s">
        <v>50331</v>
      </c>
      <c r="EHM474" s="4" t="s">
        <v>50331</v>
      </c>
      <c r="EHN474" s="4" t="s">
        <v>50331</v>
      </c>
      <c r="EHO474" s="4" t="s">
        <v>50331</v>
      </c>
      <c r="EHP474" s="4" t="s">
        <v>50331</v>
      </c>
      <c r="EHQ474" s="4" t="s">
        <v>50331</v>
      </c>
      <c r="EHR474" s="4" t="s">
        <v>50331</v>
      </c>
      <c r="EHS474" s="4" t="s">
        <v>50331</v>
      </c>
      <c r="EHT474" s="4" t="s">
        <v>50331</v>
      </c>
      <c r="EHU474" s="4" t="s">
        <v>50331</v>
      </c>
      <c r="EHV474" s="4" t="s">
        <v>50331</v>
      </c>
      <c r="EHW474" s="4" t="s">
        <v>50331</v>
      </c>
      <c r="EHX474" s="4" t="s">
        <v>50331</v>
      </c>
      <c r="EHY474" s="4" t="s">
        <v>50331</v>
      </c>
      <c r="EHZ474" s="4" t="s">
        <v>50331</v>
      </c>
      <c r="EIA474" s="4" t="s">
        <v>50331</v>
      </c>
      <c r="EIB474" s="4" t="s">
        <v>50331</v>
      </c>
      <c r="EIC474" s="4" t="s">
        <v>50331</v>
      </c>
      <c r="EID474" s="4" t="s">
        <v>50331</v>
      </c>
      <c r="EIE474" s="4" t="s">
        <v>50331</v>
      </c>
      <c r="EIF474" s="4" t="s">
        <v>50331</v>
      </c>
      <c r="EIG474" s="4" t="s">
        <v>50331</v>
      </c>
      <c r="EIH474" s="4" t="s">
        <v>50331</v>
      </c>
      <c r="EII474" s="4" t="s">
        <v>50331</v>
      </c>
      <c r="EIJ474" s="4" t="s">
        <v>50331</v>
      </c>
      <c r="EIK474" s="4" t="s">
        <v>50331</v>
      </c>
      <c r="EIL474" s="4" t="s">
        <v>50331</v>
      </c>
      <c r="EIM474" s="4" t="s">
        <v>50331</v>
      </c>
      <c r="EIN474" s="4" t="s">
        <v>50331</v>
      </c>
      <c r="EIO474" s="4" t="s">
        <v>50331</v>
      </c>
      <c r="EIP474" s="4" t="s">
        <v>50331</v>
      </c>
      <c r="EIQ474" s="4" t="s">
        <v>50331</v>
      </c>
      <c r="EIR474" s="4" t="s">
        <v>50331</v>
      </c>
      <c r="EIS474" s="4" t="s">
        <v>50331</v>
      </c>
      <c r="EIT474" s="4" t="s">
        <v>50331</v>
      </c>
      <c r="EIU474" s="4" t="s">
        <v>50331</v>
      </c>
      <c r="EIV474" s="4" t="s">
        <v>50331</v>
      </c>
      <c r="EIW474" s="4" t="s">
        <v>50331</v>
      </c>
      <c r="EIX474" s="4" t="s">
        <v>50331</v>
      </c>
      <c r="EIY474" s="4" t="s">
        <v>50331</v>
      </c>
      <c r="EIZ474" s="4" t="s">
        <v>50331</v>
      </c>
      <c r="EJA474" s="4" t="s">
        <v>50331</v>
      </c>
      <c r="EJB474" s="4" t="s">
        <v>50331</v>
      </c>
      <c r="EJC474" s="4" t="s">
        <v>50331</v>
      </c>
      <c r="EJD474" s="4" t="s">
        <v>50331</v>
      </c>
      <c r="EJE474" s="4" t="s">
        <v>50331</v>
      </c>
      <c r="EJF474" s="4" t="s">
        <v>50331</v>
      </c>
      <c r="EJG474" s="4" t="s">
        <v>50331</v>
      </c>
      <c r="EJH474" s="4" t="s">
        <v>50331</v>
      </c>
      <c r="EJI474" s="4" t="s">
        <v>50331</v>
      </c>
      <c r="EJJ474" s="4" t="s">
        <v>50331</v>
      </c>
      <c r="EJK474" s="4" t="s">
        <v>50331</v>
      </c>
      <c r="EJL474" s="4" t="s">
        <v>50331</v>
      </c>
      <c r="EJM474" s="4" t="s">
        <v>50331</v>
      </c>
      <c r="EJN474" s="4" t="s">
        <v>50331</v>
      </c>
      <c r="EJO474" s="4" t="s">
        <v>50331</v>
      </c>
      <c r="EJP474" s="4" t="s">
        <v>50331</v>
      </c>
      <c r="EJQ474" s="4" t="s">
        <v>50331</v>
      </c>
      <c r="EJR474" s="4" t="s">
        <v>50331</v>
      </c>
      <c r="EJS474" s="4" t="s">
        <v>50331</v>
      </c>
      <c r="EJT474" s="4" t="s">
        <v>50331</v>
      </c>
      <c r="EJU474" s="4" t="s">
        <v>50331</v>
      </c>
      <c r="EJV474" s="4" t="s">
        <v>50331</v>
      </c>
      <c r="EJW474" s="4" t="s">
        <v>50331</v>
      </c>
      <c r="EJX474" s="4" t="s">
        <v>50331</v>
      </c>
      <c r="EJY474" s="4" t="s">
        <v>50331</v>
      </c>
      <c r="EJZ474" s="4" t="s">
        <v>50331</v>
      </c>
      <c r="EKA474" s="4" t="s">
        <v>50331</v>
      </c>
      <c r="EKB474" s="4" t="s">
        <v>50331</v>
      </c>
      <c r="EKC474" s="4" t="s">
        <v>50331</v>
      </c>
      <c r="EKD474" s="4" t="s">
        <v>50331</v>
      </c>
      <c r="EKE474" s="4" t="s">
        <v>50331</v>
      </c>
      <c r="EKF474" s="4" t="s">
        <v>50331</v>
      </c>
      <c r="EKG474" s="4" t="s">
        <v>50331</v>
      </c>
      <c r="EKH474" s="4" t="s">
        <v>50331</v>
      </c>
      <c r="EKI474" s="4" t="s">
        <v>50331</v>
      </c>
      <c r="EKJ474" s="4" t="s">
        <v>50331</v>
      </c>
      <c r="EKK474" s="4" t="s">
        <v>50331</v>
      </c>
      <c r="EKL474" s="4" t="s">
        <v>50331</v>
      </c>
      <c r="EKM474" s="4" t="s">
        <v>50331</v>
      </c>
      <c r="EKN474" s="4" t="s">
        <v>50331</v>
      </c>
      <c r="EKO474" s="4" t="s">
        <v>50331</v>
      </c>
      <c r="EKP474" s="4" t="s">
        <v>50331</v>
      </c>
      <c r="EKQ474" s="4" t="s">
        <v>50331</v>
      </c>
      <c r="EKR474" s="4" t="s">
        <v>50331</v>
      </c>
      <c r="EKS474" s="4" t="s">
        <v>50331</v>
      </c>
      <c r="EKT474" s="4" t="s">
        <v>50331</v>
      </c>
      <c r="EKU474" s="4" t="s">
        <v>50331</v>
      </c>
      <c r="EKV474" s="4" t="s">
        <v>50331</v>
      </c>
      <c r="EKW474" s="4" t="s">
        <v>50331</v>
      </c>
      <c r="EKX474" s="4" t="s">
        <v>50331</v>
      </c>
      <c r="EKY474" s="4" t="s">
        <v>50331</v>
      </c>
      <c r="EKZ474" s="4" t="s">
        <v>50331</v>
      </c>
      <c r="ELA474" s="4" t="s">
        <v>50331</v>
      </c>
      <c r="ELB474" s="4" t="s">
        <v>50331</v>
      </c>
      <c r="ELC474" s="4" t="s">
        <v>50331</v>
      </c>
      <c r="ELD474" s="4" t="s">
        <v>50331</v>
      </c>
      <c r="ELE474" s="4" t="s">
        <v>50331</v>
      </c>
      <c r="ELF474" s="4" t="s">
        <v>50331</v>
      </c>
      <c r="ELG474" s="4" t="s">
        <v>50331</v>
      </c>
      <c r="ELH474" s="4" t="s">
        <v>50331</v>
      </c>
      <c r="ELI474" s="4" t="s">
        <v>50331</v>
      </c>
      <c r="ELJ474" s="4" t="s">
        <v>50331</v>
      </c>
      <c r="ELK474" s="4" t="s">
        <v>50331</v>
      </c>
      <c r="ELL474" s="4" t="s">
        <v>50331</v>
      </c>
      <c r="ELM474" s="4" t="s">
        <v>50331</v>
      </c>
      <c r="ELN474" s="4" t="s">
        <v>50331</v>
      </c>
      <c r="ELO474" s="4" t="s">
        <v>50331</v>
      </c>
      <c r="ELP474" s="4" t="s">
        <v>50331</v>
      </c>
      <c r="ELQ474" s="4" t="s">
        <v>50331</v>
      </c>
      <c r="ELR474" s="4" t="s">
        <v>50331</v>
      </c>
      <c r="ELS474" s="4" t="s">
        <v>50331</v>
      </c>
      <c r="ELT474" s="4" t="s">
        <v>50331</v>
      </c>
      <c r="ELU474" s="4" t="s">
        <v>50331</v>
      </c>
      <c r="ELV474" s="4" t="s">
        <v>50331</v>
      </c>
      <c r="ELW474" s="4" t="s">
        <v>50331</v>
      </c>
      <c r="ELX474" s="4" t="s">
        <v>50331</v>
      </c>
      <c r="ELY474" s="4" t="s">
        <v>50331</v>
      </c>
      <c r="ELZ474" s="4" t="s">
        <v>50331</v>
      </c>
      <c r="EMA474" s="4" t="s">
        <v>50331</v>
      </c>
      <c r="EMB474" s="4" t="s">
        <v>50331</v>
      </c>
      <c r="EMC474" s="4" t="s">
        <v>50331</v>
      </c>
      <c r="EMD474" s="4" t="s">
        <v>50331</v>
      </c>
      <c r="EME474" s="4" t="s">
        <v>50331</v>
      </c>
      <c r="EMF474" s="4" t="s">
        <v>50331</v>
      </c>
      <c r="EMG474" s="4" t="s">
        <v>50331</v>
      </c>
      <c r="EMH474" s="4" t="s">
        <v>50331</v>
      </c>
      <c r="EMI474" s="4" t="s">
        <v>50331</v>
      </c>
      <c r="EMJ474" s="4" t="s">
        <v>50331</v>
      </c>
      <c r="EMK474" s="4" t="s">
        <v>50331</v>
      </c>
      <c r="EML474" s="4" t="s">
        <v>50331</v>
      </c>
      <c r="EMM474" s="4" t="s">
        <v>50331</v>
      </c>
      <c r="EMN474" s="4" t="s">
        <v>50331</v>
      </c>
      <c r="EMO474" s="4" t="s">
        <v>50331</v>
      </c>
      <c r="EMP474" s="4" t="s">
        <v>50331</v>
      </c>
      <c r="EMQ474" s="4" t="s">
        <v>50331</v>
      </c>
      <c r="EMR474" s="4" t="s">
        <v>50331</v>
      </c>
      <c r="EMS474" s="4" t="s">
        <v>50331</v>
      </c>
      <c r="EMT474" s="4" t="s">
        <v>50331</v>
      </c>
      <c r="EMU474" s="4" t="s">
        <v>50331</v>
      </c>
      <c r="EMV474" s="4" t="s">
        <v>50331</v>
      </c>
      <c r="EMW474" s="4" t="s">
        <v>50331</v>
      </c>
      <c r="EMX474" s="4" t="s">
        <v>50331</v>
      </c>
      <c r="EMY474" s="4" t="s">
        <v>50331</v>
      </c>
      <c r="EMZ474" s="4" t="s">
        <v>50331</v>
      </c>
      <c r="ENA474" s="4" t="s">
        <v>50331</v>
      </c>
      <c r="ENB474" s="4" t="s">
        <v>50331</v>
      </c>
      <c r="ENC474" s="4" t="s">
        <v>50331</v>
      </c>
      <c r="END474" s="4" t="s">
        <v>50331</v>
      </c>
      <c r="ENE474" s="4" t="s">
        <v>50331</v>
      </c>
      <c r="ENF474" s="4" t="s">
        <v>50331</v>
      </c>
      <c r="ENG474" s="4" t="s">
        <v>50331</v>
      </c>
      <c r="ENH474" s="4" t="s">
        <v>50331</v>
      </c>
      <c r="ENI474" s="4" t="s">
        <v>50331</v>
      </c>
      <c r="ENJ474" s="4" t="s">
        <v>50331</v>
      </c>
      <c r="ENK474" s="4" t="s">
        <v>50331</v>
      </c>
      <c r="ENL474" s="4" t="s">
        <v>50331</v>
      </c>
      <c r="ENM474" s="4" t="s">
        <v>50331</v>
      </c>
      <c r="ENN474" s="4" t="s">
        <v>50331</v>
      </c>
      <c r="ENO474" s="4" t="s">
        <v>50331</v>
      </c>
      <c r="ENP474" s="4" t="s">
        <v>50331</v>
      </c>
      <c r="ENQ474" s="4" t="s">
        <v>50331</v>
      </c>
      <c r="ENR474" s="4" t="s">
        <v>50331</v>
      </c>
      <c r="ENS474" s="4" t="s">
        <v>50331</v>
      </c>
      <c r="ENT474" s="4" t="s">
        <v>50331</v>
      </c>
      <c r="ENU474" s="4" t="s">
        <v>50331</v>
      </c>
      <c r="ENV474" s="4" t="s">
        <v>50331</v>
      </c>
      <c r="ENW474" s="4" t="s">
        <v>50331</v>
      </c>
      <c r="ENX474" s="4" t="s">
        <v>50331</v>
      </c>
      <c r="ENY474" s="4" t="s">
        <v>50331</v>
      </c>
      <c r="ENZ474" s="4" t="s">
        <v>50331</v>
      </c>
      <c r="EOA474" s="4" t="s">
        <v>50331</v>
      </c>
      <c r="EOB474" s="4" t="s">
        <v>50331</v>
      </c>
      <c r="EOC474" s="4" t="s">
        <v>50331</v>
      </c>
      <c r="EOD474" s="4" t="s">
        <v>50331</v>
      </c>
      <c r="EOE474" s="4" t="s">
        <v>50331</v>
      </c>
      <c r="EOF474" s="4" t="s">
        <v>50331</v>
      </c>
      <c r="EOG474" s="4" t="s">
        <v>50331</v>
      </c>
      <c r="EOH474" s="4" t="s">
        <v>50331</v>
      </c>
      <c r="EOI474" s="4" t="s">
        <v>50331</v>
      </c>
      <c r="EOJ474" s="4" t="s">
        <v>50331</v>
      </c>
      <c r="EOK474" s="4" t="s">
        <v>50331</v>
      </c>
      <c r="EOL474" s="4" t="s">
        <v>50331</v>
      </c>
      <c r="EOM474" s="4" t="s">
        <v>50331</v>
      </c>
      <c r="EON474" s="4" t="s">
        <v>50331</v>
      </c>
      <c r="EOO474" s="4" t="s">
        <v>50331</v>
      </c>
      <c r="EOP474" s="4" t="s">
        <v>50331</v>
      </c>
      <c r="EOQ474" s="4" t="s">
        <v>50331</v>
      </c>
      <c r="EOR474" s="4" t="s">
        <v>50331</v>
      </c>
      <c r="EOS474" s="4" t="s">
        <v>50331</v>
      </c>
      <c r="EOT474" s="4" t="s">
        <v>50331</v>
      </c>
      <c r="EOU474" s="4" t="s">
        <v>50331</v>
      </c>
      <c r="EOV474" s="4" t="s">
        <v>50331</v>
      </c>
      <c r="EOW474" s="4" t="s">
        <v>50331</v>
      </c>
      <c r="EOX474" s="4" t="s">
        <v>50331</v>
      </c>
      <c r="EOY474" s="4" t="s">
        <v>50331</v>
      </c>
      <c r="EOZ474" s="4" t="s">
        <v>50331</v>
      </c>
      <c r="EPA474" s="4" t="s">
        <v>50331</v>
      </c>
      <c r="EPB474" s="4" t="s">
        <v>50331</v>
      </c>
      <c r="EPC474" s="4" t="s">
        <v>50331</v>
      </c>
      <c r="EPD474" s="4" t="s">
        <v>50331</v>
      </c>
      <c r="EPE474" s="4" t="s">
        <v>50331</v>
      </c>
      <c r="EPF474" s="4" t="s">
        <v>50331</v>
      </c>
      <c r="EPG474" s="4" t="s">
        <v>50331</v>
      </c>
      <c r="EPH474" s="4" t="s">
        <v>50331</v>
      </c>
      <c r="EPI474" s="4" t="s">
        <v>50331</v>
      </c>
      <c r="EPJ474" s="4" t="s">
        <v>50331</v>
      </c>
      <c r="EPK474" s="4" t="s">
        <v>50331</v>
      </c>
      <c r="EPL474" s="4" t="s">
        <v>50331</v>
      </c>
      <c r="EPM474" s="4" t="s">
        <v>50331</v>
      </c>
      <c r="EPN474" s="4" t="s">
        <v>50331</v>
      </c>
      <c r="EPO474" s="4" t="s">
        <v>50331</v>
      </c>
      <c r="EPP474" s="4" t="s">
        <v>50331</v>
      </c>
      <c r="EPQ474" s="4" t="s">
        <v>50331</v>
      </c>
      <c r="EPR474" s="4" t="s">
        <v>50331</v>
      </c>
      <c r="EPS474" s="4" t="s">
        <v>50331</v>
      </c>
      <c r="EPT474" s="4" t="s">
        <v>50331</v>
      </c>
      <c r="EPU474" s="4" t="s">
        <v>50331</v>
      </c>
      <c r="EPV474" s="4" t="s">
        <v>50331</v>
      </c>
      <c r="EPW474" s="4" t="s">
        <v>50331</v>
      </c>
      <c r="EPX474" s="4" t="s">
        <v>50331</v>
      </c>
      <c r="EPY474" s="4" t="s">
        <v>50331</v>
      </c>
      <c r="EPZ474" s="4" t="s">
        <v>50331</v>
      </c>
      <c r="EQA474" s="4" t="s">
        <v>50331</v>
      </c>
      <c r="EQB474" s="4" t="s">
        <v>50331</v>
      </c>
      <c r="EQC474" s="4" t="s">
        <v>50331</v>
      </c>
      <c r="EQD474" s="4" t="s">
        <v>50331</v>
      </c>
      <c r="EQE474" s="4" t="s">
        <v>50331</v>
      </c>
      <c r="EQF474" s="4" t="s">
        <v>50331</v>
      </c>
      <c r="EQG474" s="4" t="s">
        <v>50331</v>
      </c>
      <c r="EQH474" s="4" t="s">
        <v>50331</v>
      </c>
      <c r="EQI474" s="4" t="s">
        <v>50331</v>
      </c>
      <c r="EQJ474" s="4" t="s">
        <v>50331</v>
      </c>
      <c r="EQK474" s="4" t="s">
        <v>50331</v>
      </c>
      <c r="EQL474" s="4" t="s">
        <v>50331</v>
      </c>
      <c r="EQM474" s="4" t="s">
        <v>50331</v>
      </c>
      <c r="EQN474" s="4" t="s">
        <v>50331</v>
      </c>
      <c r="EQO474" s="4" t="s">
        <v>50331</v>
      </c>
      <c r="EQP474" s="4" t="s">
        <v>50331</v>
      </c>
      <c r="EQQ474" s="4" t="s">
        <v>50331</v>
      </c>
      <c r="EQR474" s="4" t="s">
        <v>50331</v>
      </c>
      <c r="EQS474" s="4" t="s">
        <v>50331</v>
      </c>
      <c r="EQT474" s="4" t="s">
        <v>50331</v>
      </c>
      <c r="EQU474" s="4" t="s">
        <v>50331</v>
      </c>
      <c r="EQV474" s="4" t="s">
        <v>50331</v>
      </c>
      <c r="EQW474" s="4" t="s">
        <v>50331</v>
      </c>
      <c r="EQX474" s="4" t="s">
        <v>50331</v>
      </c>
      <c r="EQY474" s="4" t="s">
        <v>50331</v>
      </c>
      <c r="EQZ474" s="4" t="s">
        <v>50331</v>
      </c>
      <c r="ERA474" s="4" t="s">
        <v>50331</v>
      </c>
      <c r="ERB474" s="4" t="s">
        <v>50331</v>
      </c>
      <c r="ERC474" s="4" t="s">
        <v>50331</v>
      </c>
      <c r="ERD474" s="4" t="s">
        <v>50331</v>
      </c>
      <c r="ERE474" s="4" t="s">
        <v>50331</v>
      </c>
      <c r="ERF474" s="4" t="s">
        <v>50331</v>
      </c>
      <c r="ERG474" s="4" t="s">
        <v>50331</v>
      </c>
      <c r="ERH474" s="4" t="s">
        <v>50331</v>
      </c>
      <c r="ERI474" s="4" t="s">
        <v>50331</v>
      </c>
      <c r="ERJ474" s="4" t="s">
        <v>50331</v>
      </c>
      <c r="ERK474" s="4" t="s">
        <v>50331</v>
      </c>
      <c r="ERL474" s="4" t="s">
        <v>50331</v>
      </c>
      <c r="ERM474" s="4" t="s">
        <v>50331</v>
      </c>
      <c r="ERN474" s="4" t="s">
        <v>50331</v>
      </c>
      <c r="ERO474" s="4" t="s">
        <v>50331</v>
      </c>
      <c r="ERP474" s="4" t="s">
        <v>50331</v>
      </c>
      <c r="ERQ474" s="4" t="s">
        <v>50331</v>
      </c>
      <c r="ERR474" s="4" t="s">
        <v>50331</v>
      </c>
      <c r="ERS474" s="4" t="s">
        <v>50331</v>
      </c>
      <c r="ERT474" s="4" t="s">
        <v>50331</v>
      </c>
      <c r="ERU474" s="4" t="s">
        <v>50331</v>
      </c>
      <c r="ERV474" s="4" t="s">
        <v>50331</v>
      </c>
      <c r="ERW474" s="4" t="s">
        <v>50331</v>
      </c>
      <c r="ERX474" s="4" t="s">
        <v>50331</v>
      </c>
      <c r="ERY474" s="4" t="s">
        <v>50331</v>
      </c>
      <c r="ERZ474" s="4" t="s">
        <v>50331</v>
      </c>
      <c r="ESA474" s="4" t="s">
        <v>50331</v>
      </c>
      <c r="ESB474" s="4" t="s">
        <v>50331</v>
      </c>
      <c r="ESC474" s="4" t="s">
        <v>50331</v>
      </c>
      <c r="ESD474" s="4" t="s">
        <v>50331</v>
      </c>
      <c r="ESE474" s="4" t="s">
        <v>50331</v>
      </c>
      <c r="ESF474" s="4" t="s">
        <v>50331</v>
      </c>
      <c r="ESG474" s="4" t="s">
        <v>50331</v>
      </c>
      <c r="ESH474" s="4" t="s">
        <v>50331</v>
      </c>
      <c r="ESI474" s="4" t="s">
        <v>50331</v>
      </c>
      <c r="ESJ474" s="4" t="s">
        <v>50331</v>
      </c>
      <c r="ESK474" s="4" t="s">
        <v>50331</v>
      </c>
      <c r="ESL474" s="4" t="s">
        <v>50331</v>
      </c>
      <c r="ESM474" s="4" t="s">
        <v>50331</v>
      </c>
      <c r="ESN474" s="4" t="s">
        <v>50331</v>
      </c>
      <c r="ESO474" s="4" t="s">
        <v>50331</v>
      </c>
      <c r="ESP474" s="4" t="s">
        <v>50331</v>
      </c>
      <c r="ESQ474" s="4" t="s">
        <v>50331</v>
      </c>
      <c r="ESR474" s="4" t="s">
        <v>50331</v>
      </c>
      <c r="ESS474" s="4" t="s">
        <v>50331</v>
      </c>
      <c r="EST474" s="4" t="s">
        <v>50331</v>
      </c>
      <c r="ESU474" s="4" t="s">
        <v>50331</v>
      </c>
      <c r="ESV474" s="4" t="s">
        <v>50331</v>
      </c>
      <c r="ESW474" s="4" t="s">
        <v>50331</v>
      </c>
      <c r="ESX474" s="4" t="s">
        <v>50331</v>
      </c>
      <c r="ESY474" s="4" t="s">
        <v>50331</v>
      </c>
      <c r="ESZ474" s="4" t="s">
        <v>50331</v>
      </c>
      <c r="ETA474" s="4" t="s">
        <v>50331</v>
      </c>
      <c r="ETB474" s="4" t="s">
        <v>50331</v>
      </c>
      <c r="ETC474" s="4" t="s">
        <v>50331</v>
      </c>
      <c r="ETD474" s="4" t="s">
        <v>50331</v>
      </c>
      <c r="ETE474" s="4" t="s">
        <v>50331</v>
      </c>
      <c r="ETF474" s="4" t="s">
        <v>50331</v>
      </c>
      <c r="ETG474" s="4" t="s">
        <v>50331</v>
      </c>
      <c r="ETH474" s="4" t="s">
        <v>50331</v>
      </c>
      <c r="ETI474" s="4" t="s">
        <v>50331</v>
      </c>
      <c r="ETJ474" s="4" t="s">
        <v>50331</v>
      </c>
      <c r="ETK474" s="4" t="s">
        <v>50331</v>
      </c>
      <c r="ETL474" s="4" t="s">
        <v>50331</v>
      </c>
      <c r="ETM474" s="4" t="s">
        <v>50331</v>
      </c>
      <c r="ETN474" s="4" t="s">
        <v>50331</v>
      </c>
      <c r="ETO474" s="4" t="s">
        <v>50331</v>
      </c>
      <c r="ETP474" s="4" t="s">
        <v>50331</v>
      </c>
      <c r="ETQ474" s="4" t="s">
        <v>50331</v>
      </c>
      <c r="ETR474" s="4" t="s">
        <v>50331</v>
      </c>
      <c r="ETS474" s="4" t="s">
        <v>50331</v>
      </c>
      <c r="ETT474" s="4" t="s">
        <v>50331</v>
      </c>
      <c r="ETU474" s="4" t="s">
        <v>50331</v>
      </c>
      <c r="ETV474" s="4" t="s">
        <v>50331</v>
      </c>
      <c r="ETW474" s="4" t="s">
        <v>50331</v>
      </c>
      <c r="ETX474" s="4" t="s">
        <v>50331</v>
      </c>
      <c r="ETY474" s="4" t="s">
        <v>50331</v>
      </c>
      <c r="ETZ474" s="4" t="s">
        <v>50331</v>
      </c>
      <c r="EUA474" s="4" t="s">
        <v>50331</v>
      </c>
      <c r="EUB474" s="4" t="s">
        <v>50331</v>
      </c>
      <c r="EUC474" s="4" t="s">
        <v>50331</v>
      </c>
      <c r="EUD474" s="4" t="s">
        <v>50331</v>
      </c>
      <c r="EUE474" s="4" t="s">
        <v>50331</v>
      </c>
      <c r="EUF474" s="4" t="s">
        <v>50331</v>
      </c>
      <c r="EUG474" s="4" t="s">
        <v>50331</v>
      </c>
      <c r="EUH474" s="4" t="s">
        <v>50331</v>
      </c>
      <c r="EUI474" s="4" t="s">
        <v>50331</v>
      </c>
      <c r="EUJ474" s="4" t="s">
        <v>50331</v>
      </c>
      <c r="EUK474" s="4" t="s">
        <v>50331</v>
      </c>
      <c r="EUL474" s="4" t="s">
        <v>50331</v>
      </c>
      <c r="EUM474" s="4" t="s">
        <v>50331</v>
      </c>
      <c r="EUN474" s="4" t="s">
        <v>50331</v>
      </c>
      <c r="EUO474" s="4" t="s">
        <v>50331</v>
      </c>
      <c r="EUP474" s="4" t="s">
        <v>50331</v>
      </c>
      <c r="EUQ474" s="4" t="s">
        <v>50331</v>
      </c>
      <c r="EUR474" s="4" t="s">
        <v>50331</v>
      </c>
      <c r="EUS474" s="4" t="s">
        <v>50331</v>
      </c>
      <c r="EUT474" s="4" t="s">
        <v>50331</v>
      </c>
      <c r="EUU474" s="4" t="s">
        <v>50331</v>
      </c>
      <c r="EUV474" s="4" t="s">
        <v>50331</v>
      </c>
      <c r="EUW474" s="4" t="s">
        <v>50331</v>
      </c>
      <c r="EUX474" s="4" t="s">
        <v>50331</v>
      </c>
      <c r="EUY474" s="4" t="s">
        <v>50331</v>
      </c>
      <c r="EUZ474" s="4" t="s">
        <v>50331</v>
      </c>
      <c r="EVA474" s="4" t="s">
        <v>50331</v>
      </c>
      <c r="EVB474" s="4" t="s">
        <v>50331</v>
      </c>
      <c r="EVC474" s="4" t="s">
        <v>50331</v>
      </c>
      <c r="EVD474" s="4" t="s">
        <v>50331</v>
      </c>
      <c r="EVE474" s="4" t="s">
        <v>50331</v>
      </c>
      <c r="EVF474" s="4" t="s">
        <v>50331</v>
      </c>
      <c r="EVG474" s="4" t="s">
        <v>50331</v>
      </c>
      <c r="EVH474" s="4" t="s">
        <v>50331</v>
      </c>
      <c r="EVI474" s="4" t="s">
        <v>50331</v>
      </c>
      <c r="EVJ474" s="4" t="s">
        <v>50331</v>
      </c>
      <c r="EVK474" s="4" t="s">
        <v>50331</v>
      </c>
      <c r="EVL474" s="4" t="s">
        <v>50331</v>
      </c>
      <c r="EVM474" s="4" t="s">
        <v>50331</v>
      </c>
      <c r="EVN474" s="4" t="s">
        <v>50331</v>
      </c>
      <c r="EVO474" s="4" t="s">
        <v>50331</v>
      </c>
      <c r="EVP474" s="4" t="s">
        <v>50331</v>
      </c>
      <c r="EVQ474" s="4" t="s">
        <v>50331</v>
      </c>
      <c r="EVR474" s="4" t="s">
        <v>50331</v>
      </c>
      <c r="EVS474" s="4" t="s">
        <v>50331</v>
      </c>
      <c r="EVT474" s="4" t="s">
        <v>50331</v>
      </c>
      <c r="EVU474" s="4" t="s">
        <v>50331</v>
      </c>
      <c r="EVV474" s="4" t="s">
        <v>50331</v>
      </c>
      <c r="EVW474" s="4" t="s">
        <v>50331</v>
      </c>
      <c r="EVX474" s="4" t="s">
        <v>50331</v>
      </c>
      <c r="EVY474" s="4" t="s">
        <v>50331</v>
      </c>
      <c r="EVZ474" s="4" t="s">
        <v>50331</v>
      </c>
      <c r="EWA474" s="4" t="s">
        <v>50331</v>
      </c>
      <c r="EWB474" s="4" t="s">
        <v>50331</v>
      </c>
      <c r="EWC474" s="4" t="s">
        <v>50331</v>
      </c>
      <c r="EWD474" s="4" t="s">
        <v>50331</v>
      </c>
      <c r="EWE474" s="4" t="s">
        <v>50331</v>
      </c>
      <c r="EWF474" s="4" t="s">
        <v>50331</v>
      </c>
      <c r="EWG474" s="4" t="s">
        <v>50331</v>
      </c>
      <c r="EWH474" s="4" t="s">
        <v>50331</v>
      </c>
      <c r="EWI474" s="4" t="s">
        <v>50331</v>
      </c>
      <c r="EWJ474" s="4" t="s">
        <v>50331</v>
      </c>
      <c r="EWK474" s="4" t="s">
        <v>50331</v>
      </c>
      <c r="EWL474" s="4" t="s">
        <v>50331</v>
      </c>
      <c r="EWM474" s="4" t="s">
        <v>50331</v>
      </c>
      <c r="EWN474" s="4" t="s">
        <v>50331</v>
      </c>
      <c r="EWO474" s="4" t="s">
        <v>50331</v>
      </c>
      <c r="EWP474" s="4" t="s">
        <v>50331</v>
      </c>
      <c r="EWQ474" s="4" t="s">
        <v>50331</v>
      </c>
      <c r="EWR474" s="4" t="s">
        <v>50331</v>
      </c>
      <c r="EWS474" s="4" t="s">
        <v>50331</v>
      </c>
      <c r="EWT474" s="4" t="s">
        <v>50331</v>
      </c>
      <c r="EWU474" s="4" t="s">
        <v>50331</v>
      </c>
      <c r="EWV474" s="4" t="s">
        <v>50331</v>
      </c>
      <c r="EWW474" s="4" t="s">
        <v>50331</v>
      </c>
      <c r="EWX474" s="4" t="s">
        <v>50331</v>
      </c>
      <c r="EWY474" s="4" t="s">
        <v>50331</v>
      </c>
      <c r="EWZ474" s="4" t="s">
        <v>50331</v>
      </c>
      <c r="EXA474" s="4" t="s">
        <v>50331</v>
      </c>
      <c r="EXB474" s="4" t="s">
        <v>50331</v>
      </c>
      <c r="EXC474" s="4" t="s">
        <v>50331</v>
      </c>
      <c r="EXD474" s="4" t="s">
        <v>50331</v>
      </c>
      <c r="EXE474" s="4" t="s">
        <v>50331</v>
      </c>
      <c r="EXF474" s="4" t="s">
        <v>50331</v>
      </c>
      <c r="EXG474" s="4" t="s">
        <v>50331</v>
      </c>
      <c r="EXH474" s="4" t="s">
        <v>50331</v>
      </c>
      <c r="EXI474" s="4" t="s">
        <v>50331</v>
      </c>
      <c r="EXJ474" s="4" t="s">
        <v>50331</v>
      </c>
      <c r="EXK474" s="4" t="s">
        <v>50331</v>
      </c>
      <c r="EXL474" s="4" t="s">
        <v>50331</v>
      </c>
      <c r="EXM474" s="4" t="s">
        <v>50331</v>
      </c>
      <c r="EXN474" s="4" t="s">
        <v>50331</v>
      </c>
      <c r="EXO474" s="4" t="s">
        <v>50331</v>
      </c>
      <c r="EXP474" s="4" t="s">
        <v>50331</v>
      </c>
      <c r="EXQ474" s="4" t="s">
        <v>50331</v>
      </c>
      <c r="EXR474" s="4" t="s">
        <v>50331</v>
      </c>
      <c r="EXS474" s="4" t="s">
        <v>50331</v>
      </c>
      <c r="EXT474" s="4" t="s">
        <v>50331</v>
      </c>
      <c r="EXU474" s="4" t="s">
        <v>50331</v>
      </c>
      <c r="EXV474" s="4" t="s">
        <v>50331</v>
      </c>
      <c r="EXW474" s="4" t="s">
        <v>50331</v>
      </c>
      <c r="EXX474" s="4" t="s">
        <v>50331</v>
      </c>
      <c r="EXY474" s="4" t="s">
        <v>50331</v>
      </c>
      <c r="EXZ474" s="4" t="s">
        <v>50331</v>
      </c>
      <c r="EYA474" s="4" t="s">
        <v>50331</v>
      </c>
      <c r="EYB474" s="4" t="s">
        <v>50331</v>
      </c>
      <c r="EYC474" s="4" t="s">
        <v>50331</v>
      </c>
      <c r="EYD474" s="4" t="s">
        <v>50331</v>
      </c>
      <c r="EYE474" s="4" t="s">
        <v>50331</v>
      </c>
      <c r="EYF474" s="4" t="s">
        <v>50331</v>
      </c>
      <c r="EYG474" s="4" t="s">
        <v>50331</v>
      </c>
      <c r="EYH474" s="4" t="s">
        <v>50331</v>
      </c>
      <c r="EYI474" s="4" t="s">
        <v>50331</v>
      </c>
      <c r="EYJ474" s="4" t="s">
        <v>50331</v>
      </c>
      <c r="EYK474" s="4" t="s">
        <v>50331</v>
      </c>
      <c r="EYL474" s="4" t="s">
        <v>50331</v>
      </c>
      <c r="EYM474" s="4" t="s">
        <v>50331</v>
      </c>
      <c r="EYN474" s="4" t="s">
        <v>50331</v>
      </c>
      <c r="EYO474" s="4" t="s">
        <v>50331</v>
      </c>
      <c r="EYP474" s="4" t="s">
        <v>50331</v>
      </c>
      <c r="EYQ474" s="4" t="s">
        <v>50331</v>
      </c>
      <c r="EYR474" s="4" t="s">
        <v>50331</v>
      </c>
      <c r="EYS474" s="4" t="s">
        <v>50331</v>
      </c>
      <c r="EYT474" s="4" t="s">
        <v>50331</v>
      </c>
      <c r="EYU474" s="4" t="s">
        <v>50331</v>
      </c>
      <c r="EYV474" s="4" t="s">
        <v>50331</v>
      </c>
      <c r="EYW474" s="4" t="s">
        <v>50331</v>
      </c>
      <c r="EYX474" s="4" t="s">
        <v>50331</v>
      </c>
      <c r="EYY474" s="4" t="s">
        <v>50331</v>
      </c>
      <c r="EYZ474" s="4" t="s">
        <v>50331</v>
      </c>
      <c r="EZA474" s="4" t="s">
        <v>50331</v>
      </c>
      <c r="EZB474" s="4" t="s">
        <v>50331</v>
      </c>
      <c r="EZC474" s="4" t="s">
        <v>50331</v>
      </c>
      <c r="EZD474" s="4" t="s">
        <v>50331</v>
      </c>
      <c r="EZE474" s="4" t="s">
        <v>50331</v>
      </c>
      <c r="EZF474" s="4" t="s">
        <v>50331</v>
      </c>
      <c r="EZG474" s="4" t="s">
        <v>50331</v>
      </c>
      <c r="EZH474" s="4" t="s">
        <v>50331</v>
      </c>
      <c r="EZI474" s="4" t="s">
        <v>50331</v>
      </c>
      <c r="EZJ474" s="4" t="s">
        <v>50331</v>
      </c>
      <c r="EZK474" s="4" t="s">
        <v>50331</v>
      </c>
      <c r="EZL474" s="4" t="s">
        <v>50331</v>
      </c>
      <c r="EZM474" s="4" t="s">
        <v>50331</v>
      </c>
      <c r="EZN474" s="4" t="s">
        <v>50331</v>
      </c>
      <c r="EZO474" s="4" t="s">
        <v>50331</v>
      </c>
      <c r="EZP474" s="4" t="s">
        <v>50331</v>
      </c>
      <c r="EZQ474" s="4" t="s">
        <v>50331</v>
      </c>
      <c r="EZR474" s="4" t="s">
        <v>50331</v>
      </c>
      <c r="EZS474" s="4" t="s">
        <v>50331</v>
      </c>
      <c r="EZT474" s="4" t="s">
        <v>50331</v>
      </c>
      <c r="EZU474" s="4" t="s">
        <v>50331</v>
      </c>
      <c r="EZV474" s="4" t="s">
        <v>50331</v>
      </c>
      <c r="EZW474" s="4" t="s">
        <v>50331</v>
      </c>
      <c r="EZX474" s="4" t="s">
        <v>50331</v>
      </c>
      <c r="EZY474" s="4" t="s">
        <v>50331</v>
      </c>
      <c r="EZZ474" s="4" t="s">
        <v>50331</v>
      </c>
      <c r="FAA474" s="4" t="s">
        <v>50331</v>
      </c>
      <c r="FAB474" s="4" t="s">
        <v>50331</v>
      </c>
      <c r="FAC474" s="4" t="s">
        <v>50331</v>
      </c>
      <c r="FAD474" s="4" t="s">
        <v>50331</v>
      </c>
      <c r="FAE474" s="4" t="s">
        <v>50331</v>
      </c>
      <c r="FAF474" s="4" t="s">
        <v>50331</v>
      </c>
      <c r="FAG474" s="4" t="s">
        <v>50331</v>
      </c>
      <c r="FAH474" s="4" t="s">
        <v>50331</v>
      </c>
      <c r="FAI474" s="4" t="s">
        <v>50331</v>
      </c>
      <c r="FAJ474" s="4" t="s">
        <v>50331</v>
      </c>
      <c r="FAK474" s="4" t="s">
        <v>50331</v>
      </c>
      <c r="FAL474" s="4" t="s">
        <v>50331</v>
      </c>
      <c r="FAM474" s="4" t="s">
        <v>50331</v>
      </c>
      <c r="FAN474" s="4" t="s">
        <v>50331</v>
      </c>
      <c r="FAO474" s="4" t="s">
        <v>50331</v>
      </c>
      <c r="FAP474" s="4" t="s">
        <v>50331</v>
      </c>
      <c r="FAQ474" s="4" t="s">
        <v>50331</v>
      </c>
      <c r="FAR474" s="4" t="s">
        <v>50331</v>
      </c>
      <c r="FAS474" s="4" t="s">
        <v>50331</v>
      </c>
      <c r="FAT474" s="4" t="s">
        <v>50331</v>
      </c>
      <c r="FAU474" s="4" t="s">
        <v>50331</v>
      </c>
      <c r="FAV474" s="4" t="s">
        <v>50331</v>
      </c>
      <c r="FAW474" s="4" t="s">
        <v>50331</v>
      </c>
      <c r="FAX474" s="4" t="s">
        <v>50331</v>
      </c>
      <c r="FAY474" s="4" t="s">
        <v>50331</v>
      </c>
      <c r="FAZ474" s="4" t="s">
        <v>50331</v>
      </c>
      <c r="FBA474" s="4" t="s">
        <v>50331</v>
      </c>
      <c r="FBB474" s="4" t="s">
        <v>50331</v>
      </c>
      <c r="FBC474" s="4" t="s">
        <v>50331</v>
      </c>
      <c r="FBD474" s="4" t="s">
        <v>50331</v>
      </c>
      <c r="FBE474" s="4" t="s">
        <v>50331</v>
      </c>
      <c r="FBF474" s="4" t="s">
        <v>50331</v>
      </c>
      <c r="FBG474" s="4" t="s">
        <v>50331</v>
      </c>
      <c r="FBH474" s="4" t="s">
        <v>50331</v>
      </c>
      <c r="FBI474" s="4" t="s">
        <v>50331</v>
      </c>
      <c r="FBJ474" s="4" t="s">
        <v>50331</v>
      </c>
      <c r="FBK474" s="4" t="s">
        <v>50331</v>
      </c>
      <c r="FBL474" s="4" t="s">
        <v>50331</v>
      </c>
      <c r="FBM474" s="4" t="s">
        <v>50331</v>
      </c>
      <c r="FBN474" s="4" t="s">
        <v>50331</v>
      </c>
      <c r="FBO474" s="4" t="s">
        <v>50331</v>
      </c>
      <c r="FBP474" s="4" t="s">
        <v>50331</v>
      </c>
      <c r="FBQ474" s="4" t="s">
        <v>50331</v>
      </c>
      <c r="FBR474" s="4" t="s">
        <v>50331</v>
      </c>
      <c r="FBS474" s="4" t="s">
        <v>50331</v>
      </c>
      <c r="FBT474" s="4" t="s">
        <v>50331</v>
      </c>
      <c r="FBU474" s="4" t="s">
        <v>50331</v>
      </c>
      <c r="FBV474" s="4" t="s">
        <v>50331</v>
      </c>
      <c r="FBW474" s="4" t="s">
        <v>50331</v>
      </c>
      <c r="FBX474" s="4" t="s">
        <v>50331</v>
      </c>
      <c r="FBY474" s="4" t="s">
        <v>50331</v>
      </c>
      <c r="FBZ474" s="4" t="s">
        <v>50331</v>
      </c>
      <c r="FCA474" s="4" t="s">
        <v>50331</v>
      </c>
      <c r="FCB474" s="4" t="s">
        <v>50331</v>
      </c>
      <c r="FCC474" s="4" t="s">
        <v>50331</v>
      </c>
      <c r="FCD474" s="4" t="s">
        <v>50331</v>
      </c>
      <c r="FCE474" s="4" t="s">
        <v>50331</v>
      </c>
      <c r="FCF474" s="4" t="s">
        <v>50331</v>
      </c>
      <c r="FCG474" s="4" t="s">
        <v>50331</v>
      </c>
      <c r="FCH474" s="4" t="s">
        <v>50331</v>
      </c>
      <c r="FCI474" s="4" t="s">
        <v>50331</v>
      </c>
      <c r="FCJ474" s="4" t="s">
        <v>50331</v>
      </c>
      <c r="FCK474" s="4" t="s">
        <v>50331</v>
      </c>
      <c r="FCL474" s="4" t="s">
        <v>50331</v>
      </c>
      <c r="FCM474" s="4" t="s">
        <v>50331</v>
      </c>
      <c r="FCN474" s="4" t="s">
        <v>50331</v>
      </c>
      <c r="FCO474" s="4" t="s">
        <v>50331</v>
      </c>
      <c r="FCP474" s="4" t="s">
        <v>50331</v>
      </c>
      <c r="FCQ474" s="4" t="s">
        <v>50331</v>
      </c>
      <c r="FCR474" s="4" t="s">
        <v>50331</v>
      </c>
      <c r="FCS474" s="4" t="s">
        <v>50331</v>
      </c>
      <c r="FCT474" s="4" t="s">
        <v>50331</v>
      </c>
      <c r="FCU474" s="4" t="s">
        <v>50331</v>
      </c>
      <c r="FCV474" s="4" t="s">
        <v>50331</v>
      </c>
      <c r="FCW474" s="4" t="s">
        <v>50331</v>
      </c>
      <c r="FCX474" s="4" t="s">
        <v>50331</v>
      </c>
      <c r="FCY474" s="4" t="s">
        <v>50331</v>
      </c>
      <c r="FCZ474" s="4" t="s">
        <v>50331</v>
      </c>
      <c r="FDA474" s="4" t="s">
        <v>50331</v>
      </c>
      <c r="FDB474" s="4" t="s">
        <v>50331</v>
      </c>
      <c r="FDC474" s="4" t="s">
        <v>50331</v>
      </c>
      <c r="FDD474" s="4" t="s">
        <v>50331</v>
      </c>
      <c r="FDE474" s="4" t="s">
        <v>50331</v>
      </c>
      <c r="FDF474" s="4" t="s">
        <v>50331</v>
      </c>
      <c r="FDG474" s="4" t="s">
        <v>50331</v>
      </c>
      <c r="FDH474" s="4" t="s">
        <v>50331</v>
      </c>
      <c r="FDI474" s="4" t="s">
        <v>50331</v>
      </c>
      <c r="FDJ474" s="4" t="s">
        <v>50331</v>
      </c>
      <c r="FDK474" s="4" t="s">
        <v>50331</v>
      </c>
      <c r="FDL474" s="4" t="s">
        <v>50331</v>
      </c>
      <c r="FDM474" s="4" t="s">
        <v>50331</v>
      </c>
      <c r="FDN474" s="4" t="s">
        <v>50331</v>
      </c>
      <c r="FDO474" s="4" t="s">
        <v>50331</v>
      </c>
      <c r="FDP474" s="4" t="s">
        <v>50331</v>
      </c>
      <c r="FDQ474" s="4" t="s">
        <v>50331</v>
      </c>
      <c r="FDR474" s="4" t="s">
        <v>50331</v>
      </c>
      <c r="FDS474" s="4" t="s">
        <v>50331</v>
      </c>
      <c r="FDT474" s="4" t="s">
        <v>50331</v>
      </c>
      <c r="FDU474" s="4" t="s">
        <v>50331</v>
      </c>
      <c r="FDV474" s="4" t="s">
        <v>50331</v>
      </c>
      <c r="FDW474" s="4" t="s">
        <v>50331</v>
      </c>
      <c r="FDX474" s="4" t="s">
        <v>50331</v>
      </c>
      <c r="FDY474" s="4" t="s">
        <v>50331</v>
      </c>
      <c r="FDZ474" s="4" t="s">
        <v>50331</v>
      </c>
      <c r="FEA474" s="4" t="s">
        <v>50331</v>
      </c>
      <c r="FEB474" s="4" t="s">
        <v>50331</v>
      </c>
      <c r="FEC474" s="4" t="s">
        <v>50331</v>
      </c>
      <c r="FED474" s="4" t="s">
        <v>50331</v>
      </c>
      <c r="FEE474" s="4" t="s">
        <v>50331</v>
      </c>
      <c r="FEF474" s="4" t="s">
        <v>50331</v>
      </c>
      <c r="FEG474" s="4" t="s">
        <v>50331</v>
      </c>
      <c r="FEH474" s="4" t="s">
        <v>50331</v>
      </c>
      <c r="FEI474" s="4" t="s">
        <v>50331</v>
      </c>
      <c r="FEJ474" s="4" t="s">
        <v>50331</v>
      </c>
      <c r="FEK474" s="4" t="s">
        <v>50331</v>
      </c>
      <c r="FEL474" s="4" t="s">
        <v>50331</v>
      </c>
      <c r="FEM474" s="4" t="s">
        <v>50331</v>
      </c>
      <c r="FEN474" s="4" t="s">
        <v>50331</v>
      </c>
      <c r="FEO474" s="4" t="s">
        <v>50331</v>
      </c>
      <c r="FEP474" s="4" t="s">
        <v>50331</v>
      </c>
      <c r="FEQ474" s="4" t="s">
        <v>50331</v>
      </c>
      <c r="FER474" s="4" t="s">
        <v>50331</v>
      </c>
      <c r="FES474" s="4" t="s">
        <v>50331</v>
      </c>
      <c r="FET474" s="4" t="s">
        <v>50331</v>
      </c>
      <c r="FEU474" s="4" t="s">
        <v>50331</v>
      </c>
      <c r="FEV474" s="4" t="s">
        <v>50331</v>
      </c>
      <c r="FEW474" s="4" t="s">
        <v>50331</v>
      </c>
      <c r="FEX474" s="4" t="s">
        <v>50331</v>
      </c>
      <c r="FEY474" s="4" t="s">
        <v>50331</v>
      </c>
      <c r="FEZ474" s="4" t="s">
        <v>50331</v>
      </c>
      <c r="FFA474" s="4" t="s">
        <v>50331</v>
      </c>
      <c r="FFB474" s="4" t="s">
        <v>50331</v>
      </c>
      <c r="FFC474" s="4" t="s">
        <v>50331</v>
      </c>
      <c r="FFD474" s="4" t="s">
        <v>50331</v>
      </c>
      <c r="FFE474" s="4" t="s">
        <v>50331</v>
      </c>
      <c r="FFF474" s="4" t="s">
        <v>50331</v>
      </c>
      <c r="FFG474" s="4" t="s">
        <v>50331</v>
      </c>
      <c r="FFH474" s="4" t="s">
        <v>50331</v>
      </c>
      <c r="FFI474" s="4" t="s">
        <v>50331</v>
      </c>
      <c r="FFJ474" s="4" t="s">
        <v>50331</v>
      </c>
      <c r="FFK474" s="4" t="s">
        <v>50331</v>
      </c>
      <c r="FFL474" s="4" t="s">
        <v>50331</v>
      </c>
      <c r="FFM474" s="4" t="s">
        <v>50331</v>
      </c>
      <c r="FFN474" s="4" t="s">
        <v>50331</v>
      </c>
      <c r="FFO474" s="4" t="s">
        <v>50331</v>
      </c>
      <c r="FFP474" s="4" t="s">
        <v>50331</v>
      </c>
      <c r="FFQ474" s="4" t="s">
        <v>50331</v>
      </c>
      <c r="FFR474" s="4" t="s">
        <v>50331</v>
      </c>
      <c r="FFS474" s="4" t="s">
        <v>50331</v>
      </c>
      <c r="FFT474" s="4" t="s">
        <v>50331</v>
      </c>
      <c r="FFU474" s="4" t="s">
        <v>50331</v>
      </c>
      <c r="FFV474" s="4" t="s">
        <v>50331</v>
      </c>
      <c r="FFW474" s="4" t="s">
        <v>50331</v>
      </c>
      <c r="FFX474" s="4" t="s">
        <v>50331</v>
      </c>
      <c r="FFY474" s="4" t="s">
        <v>50331</v>
      </c>
      <c r="FFZ474" s="4" t="s">
        <v>50331</v>
      </c>
      <c r="FGA474" s="4" t="s">
        <v>50331</v>
      </c>
      <c r="FGB474" s="4" t="s">
        <v>50331</v>
      </c>
      <c r="FGC474" s="4" t="s">
        <v>50331</v>
      </c>
      <c r="FGD474" s="4" t="s">
        <v>50331</v>
      </c>
      <c r="FGE474" s="4" t="s">
        <v>50331</v>
      </c>
      <c r="FGF474" s="4" t="s">
        <v>50331</v>
      </c>
      <c r="FGG474" s="4" t="s">
        <v>50331</v>
      </c>
      <c r="FGH474" s="4" t="s">
        <v>50331</v>
      </c>
      <c r="FGI474" s="4" t="s">
        <v>50331</v>
      </c>
      <c r="FGJ474" s="4" t="s">
        <v>50331</v>
      </c>
      <c r="FGK474" s="4" t="s">
        <v>50331</v>
      </c>
      <c r="FGL474" s="4" t="s">
        <v>50331</v>
      </c>
      <c r="FGM474" s="4" t="s">
        <v>50331</v>
      </c>
      <c r="FGN474" s="4" t="s">
        <v>50331</v>
      </c>
      <c r="FGO474" s="4" t="s">
        <v>50331</v>
      </c>
      <c r="FGP474" s="4" t="s">
        <v>50331</v>
      </c>
      <c r="FGQ474" s="4" t="s">
        <v>50331</v>
      </c>
      <c r="FGR474" s="4" t="s">
        <v>50331</v>
      </c>
      <c r="FGS474" s="4" t="s">
        <v>50331</v>
      </c>
      <c r="FGT474" s="4" t="s">
        <v>50331</v>
      </c>
      <c r="FGU474" s="4" t="s">
        <v>50331</v>
      </c>
      <c r="FGV474" s="4" t="s">
        <v>50331</v>
      </c>
      <c r="FGW474" s="4" t="s">
        <v>50331</v>
      </c>
      <c r="FGX474" s="4" t="s">
        <v>50331</v>
      </c>
      <c r="FGY474" s="4" t="s">
        <v>50331</v>
      </c>
      <c r="FGZ474" s="4" t="s">
        <v>50331</v>
      </c>
      <c r="FHA474" s="4" t="s">
        <v>50331</v>
      </c>
      <c r="FHB474" s="4" t="s">
        <v>50331</v>
      </c>
      <c r="FHC474" s="4" t="s">
        <v>50331</v>
      </c>
      <c r="FHD474" s="4" t="s">
        <v>50331</v>
      </c>
      <c r="FHE474" s="4" t="s">
        <v>50331</v>
      </c>
      <c r="FHF474" s="4" t="s">
        <v>50331</v>
      </c>
      <c r="FHG474" s="4" t="s">
        <v>50331</v>
      </c>
      <c r="FHH474" s="4" t="s">
        <v>50331</v>
      </c>
      <c r="FHI474" s="4" t="s">
        <v>50331</v>
      </c>
      <c r="FHJ474" s="4" t="s">
        <v>50331</v>
      </c>
      <c r="FHK474" s="4" t="s">
        <v>50331</v>
      </c>
      <c r="FHL474" s="4" t="s">
        <v>50331</v>
      </c>
      <c r="FHM474" s="4" t="s">
        <v>50331</v>
      </c>
      <c r="FHN474" s="4" t="s">
        <v>50331</v>
      </c>
      <c r="FHO474" s="4" t="s">
        <v>50331</v>
      </c>
      <c r="FHP474" s="4" t="s">
        <v>50331</v>
      </c>
      <c r="FHQ474" s="4" t="s">
        <v>50331</v>
      </c>
      <c r="FHR474" s="4" t="s">
        <v>50331</v>
      </c>
      <c r="FHS474" s="4" t="s">
        <v>50331</v>
      </c>
      <c r="FHT474" s="4" t="s">
        <v>50331</v>
      </c>
      <c r="FHU474" s="4" t="s">
        <v>50331</v>
      </c>
      <c r="FHV474" s="4" t="s">
        <v>50331</v>
      </c>
      <c r="FHW474" s="4" t="s">
        <v>50331</v>
      </c>
      <c r="FHX474" s="4" t="s">
        <v>50331</v>
      </c>
      <c r="FHY474" s="4" t="s">
        <v>50331</v>
      </c>
      <c r="FHZ474" s="4" t="s">
        <v>50331</v>
      </c>
      <c r="FIA474" s="4" t="s">
        <v>50331</v>
      </c>
      <c r="FIB474" s="4" t="s">
        <v>50331</v>
      </c>
      <c r="FIC474" s="4" t="s">
        <v>50331</v>
      </c>
      <c r="FID474" s="4" t="s">
        <v>50331</v>
      </c>
      <c r="FIE474" s="4" t="s">
        <v>50331</v>
      </c>
      <c r="FIF474" s="4" t="s">
        <v>50331</v>
      </c>
      <c r="FIG474" s="4" t="s">
        <v>50331</v>
      </c>
      <c r="FIH474" s="4" t="s">
        <v>50331</v>
      </c>
      <c r="FII474" s="4" t="s">
        <v>50331</v>
      </c>
      <c r="FIJ474" s="4" t="s">
        <v>50331</v>
      </c>
      <c r="FIK474" s="4" t="s">
        <v>50331</v>
      </c>
      <c r="FIL474" s="4" t="s">
        <v>50331</v>
      </c>
      <c r="FIM474" s="4" t="s">
        <v>50331</v>
      </c>
      <c r="FIN474" s="4" t="s">
        <v>50331</v>
      </c>
      <c r="FIO474" s="4" t="s">
        <v>50331</v>
      </c>
      <c r="FIP474" s="4" t="s">
        <v>50331</v>
      </c>
      <c r="FIQ474" s="4" t="s">
        <v>50331</v>
      </c>
      <c r="FIR474" s="4" t="s">
        <v>50331</v>
      </c>
      <c r="FIS474" s="4" t="s">
        <v>50331</v>
      </c>
      <c r="FIT474" s="4" t="s">
        <v>50331</v>
      </c>
      <c r="FIU474" s="4" t="s">
        <v>50331</v>
      </c>
      <c r="FIV474" s="4" t="s">
        <v>50331</v>
      </c>
      <c r="FIW474" s="4" t="s">
        <v>50331</v>
      </c>
      <c r="FIX474" s="4" t="s">
        <v>50331</v>
      </c>
      <c r="FIY474" s="4" t="s">
        <v>50331</v>
      </c>
      <c r="FIZ474" s="4" t="s">
        <v>50331</v>
      </c>
      <c r="FJA474" s="4" t="s">
        <v>50331</v>
      </c>
      <c r="FJB474" s="4" t="s">
        <v>50331</v>
      </c>
      <c r="FJC474" s="4" t="s">
        <v>50331</v>
      </c>
      <c r="FJD474" s="4" t="s">
        <v>50331</v>
      </c>
      <c r="FJE474" s="4" t="s">
        <v>50331</v>
      </c>
      <c r="FJF474" s="4" t="s">
        <v>50331</v>
      </c>
      <c r="FJG474" s="4" t="s">
        <v>50331</v>
      </c>
      <c r="FJH474" s="4" t="s">
        <v>50331</v>
      </c>
      <c r="FJI474" s="4" t="s">
        <v>50331</v>
      </c>
      <c r="FJJ474" s="4" t="s">
        <v>50331</v>
      </c>
      <c r="FJK474" s="4" t="s">
        <v>50331</v>
      </c>
      <c r="FJL474" s="4" t="s">
        <v>50331</v>
      </c>
      <c r="FJM474" s="4" t="s">
        <v>50331</v>
      </c>
      <c r="FJN474" s="4" t="s">
        <v>50331</v>
      </c>
      <c r="FJO474" s="4" t="s">
        <v>50331</v>
      </c>
      <c r="FJP474" s="4" t="s">
        <v>50331</v>
      </c>
      <c r="FJQ474" s="4" t="s">
        <v>50331</v>
      </c>
      <c r="FJR474" s="4" t="s">
        <v>50331</v>
      </c>
      <c r="FJS474" s="4" t="s">
        <v>50331</v>
      </c>
      <c r="FJT474" s="4" t="s">
        <v>50331</v>
      </c>
      <c r="FJU474" s="4" t="s">
        <v>50331</v>
      </c>
      <c r="FJV474" s="4" t="s">
        <v>50331</v>
      </c>
      <c r="FJW474" s="4" t="s">
        <v>50331</v>
      </c>
      <c r="FJX474" s="4" t="s">
        <v>50331</v>
      </c>
      <c r="FJY474" s="4" t="s">
        <v>50331</v>
      </c>
      <c r="FJZ474" s="4" t="s">
        <v>50331</v>
      </c>
      <c r="FKA474" s="4" t="s">
        <v>50331</v>
      </c>
      <c r="FKB474" s="4" t="s">
        <v>50331</v>
      </c>
      <c r="FKC474" s="4" t="s">
        <v>50331</v>
      </c>
      <c r="FKD474" s="4" t="s">
        <v>50331</v>
      </c>
      <c r="FKE474" s="4" t="s">
        <v>50331</v>
      </c>
      <c r="FKF474" s="4" t="s">
        <v>50331</v>
      </c>
      <c r="FKG474" s="4" t="s">
        <v>50331</v>
      </c>
      <c r="FKH474" s="4" t="s">
        <v>50331</v>
      </c>
      <c r="FKI474" s="4" t="s">
        <v>50331</v>
      </c>
      <c r="FKJ474" s="4" t="s">
        <v>50331</v>
      </c>
      <c r="FKK474" s="4" t="s">
        <v>50331</v>
      </c>
      <c r="FKL474" s="4" t="s">
        <v>50331</v>
      </c>
      <c r="FKM474" s="4" t="s">
        <v>50331</v>
      </c>
      <c r="FKN474" s="4" t="s">
        <v>50331</v>
      </c>
      <c r="FKO474" s="4" t="s">
        <v>50331</v>
      </c>
      <c r="FKP474" s="4" t="s">
        <v>50331</v>
      </c>
      <c r="FKQ474" s="4" t="s">
        <v>50331</v>
      </c>
      <c r="FKR474" s="4" t="s">
        <v>50331</v>
      </c>
      <c r="FKS474" s="4" t="s">
        <v>50331</v>
      </c>
      <c r="FKT474" s="4" t="s">
        <v>50331</v>
      </c>
      <c r="FKU474" s="4" t="s">
        <v>50331</v>
      </c>
      <c r="FKV474" s="4" t="s">
        <v>50331</v>
      </c>
      <c r="FKW474" s="4" t="s">
        <v>50331</v>
      </c>
      <c r="FKX474" s="4" t="s">
        <v>50331</v>
      </c>
      <c r="FKY474" s="4" t="s">
        <v>50331</v>
      </c>
      <c r="FKZ474" s="4" t="s">
        <v>50331</v>
      </c>
      <c r="FLA474" s="4" t="s">
        <v>50331</v>
      </c>
      <c r="FLB474" s="4" t="s">
        <v>50331</v>
      </c>
      <c r="FLC474" s="4" t="s">
        <v>50331</v>
      </c>
      <c r="FLD474" s="4" t="s">
        <v>50331</v>
      </c>
      <c r="FLE474" s="4" t="s">
        <v>50331</v>
      </c>
      <c r="FLF474" s="4" t="s">
        <v>50331</v>
      </c>
      <c r="FLG474" s="4" t="s">
        <v>50331</v>
      </c>
      <c r="FLH474" s="4" t="s">
        <v>50331</v>
      </c>
      <c r="FLI474" s="4" t="s">
        <v>50331</v>
      </c>
      <c r="FLJ474" s="4" t="s">
        <v>50331</v>
      </c>
      <c r="FLK474" s="4" t="s">
        <v>50331</v>
      </c>
      <c r="FLL474" s="4" t="s">
        <v>50331</v>
      </c>
      <c r="FLM474" s="4" t="s">
        <v>50331</v>
      </c>
      <c r="FLN474" s="4" t="s">
        <v>50331</v>
      </c>
      <c r="FLO474" s="4" t="s">
        <v>50331</v>
      </c>
      <c r="FLP474" s="4" t="s">
        <v>50331</v>
      </c>
      <c r="FLQ474" s="4" t="s">
        <v>50331</v>
      </c>
      <c r="FLR474" s="4" t="s">
        <v>50331</v>
      </c>
      <c r="FLS474" s="4" t="s">
        <v>50331</v>
      </c>
      <c r="FLT474" s="4" t="s">
        <v>50331</v>
      </c>
      <c r="FLU474" s="4" t="s">
        <v>50331</v>
      </c>
      <c r="FLV474" s="4" t="s">
        <v>50331</v>
      </c>
      <c r="FLW474" s="4" t="s">
        <v>50331</v>
      </c>
      <c r="FLX474" s="4" t="s">
        <v>50331</v>
      </c>
      <c r="FLY474" s="4" t="s">
        <v>50331</v>
      </c>
      <c r="FLZ474" s="4" t="s">
        <v>50331</v>
      </c>
      <c r="FMA474" s="4" t="s">
        <v>50331</v>
      </c>
      <c r="FMB474" s="4" t="s">
        <v>50331</v>
      </c>
      <c r="FMC474" s="4" t="s">
        <v>50331</v>
      </c>
      <c r="FMD474" s="4" t="s">
        <v>50331</v>
      </c>
      <c r="FME474" s="4" t="s">
        <v>50331</v>
      </c>
      <c r="FMF474" s="4" t="s">
        <v>50331</v>
      </c>
      <c r="FMG474" s="4" t="s">
        <v>50331</v>
      </c>
      <c r="FMH474" s="4" t="s">
        <v>50331</v>
      </c>
      <c r="FMI474" s="4" t="s">
        <v>50331</v>
      </c>
      <c r="FMJ474" s="4" t="s">
        <v>50331</v>
      </c>
      <c r="FMK474" s="4" t="s">
        <v>50331</v>
      </c>
      <c r="FML474" s="4" t="s">
        <v>50331</v>
      </c>
      <c r="FMM474" s="4" t="s">
        <v>50331</v>
      </c>
      <c r="FMN474" s="4" t="s">
        <v>50331</v>
      </c>
      <c r="FMO474" s="4" t="s">
        <v>50331</v>
      </c>
      <c r="FMP474" s="4" t="s">
        <v>50331</v>
      </c>
      <c r="FMQ474" s="4" t="s">
        <v>50331</v>
      </c>
      <c r="FMR474" s="4" t="s">
        <v>50331</v>
      </c>
      <c r="FMS474" s="4" t="s">
        <v>50331</v>
      </c>
      <c r="FMT474" s="4" t="s">
        <v>50331</v>
      </c>
      <c r="FMU474" s="4" t="s">
        <v>50331</v>
      </c>
      <c r="FMV474" s="4" t="s">
        <v>50331</v>
      </c>
      <c r="FMW474" s="4" t="s">
        <v>50331</v>
      </c>
      <c r="FMX474" s="4" t="s">
        <v>50331</v>
      </c>
      <c r="FMY474" s="4" t="s">
        <v>50331</v>
      </c>
      <c r="FMZ474" s="4" t="s">
        <v>50331</v>
      </c>
      <c r="FNA474" s="4" t="s">
        <v>50331</v>
      </c>
      <c r="FNB474" s="4" t="s">
        <v>50331</v>
      </c>
      <c r="FNC474" s="4" t="s">
        <v>50331</v>
      </c>
      <c r="FND474" s="4" t="s">
        <v>50331</v>
      </c>
      <c r="FNE474" s="4" t="s">
        <v>50331</v>
      </c>
      <c r="FNF474" s="4" t="s">
        <v>50331</v>
      </c>
      <c r="FNG474" s="4" t="s">
        <v>50331</v>
      </c>
      <c r="FNH474" s="4" t="s">
        <v>50331</v>
      </c>
      <c r="FNI474" s="4" t="s">
        <v>50331</v>
      </c>
      <c r="FNJ474" s="4" t="s">
        <v>50331</v>
      </c>
      <c r="FNK474" s="4" t="s">
        <v>50331</v>
      </c>
      <c r="FNL474" s="4" t="s">
        <v>50331</v>
      </c>
      <c r="FNM474" s="4" t="s">
        <v>50331</v>
      </c>
      <c r="FNN474" s="4" t="s">
        <v>50331</v>
      </c>
      <c r="FNO474" s="4" t="s">
        <v>50331</v>
      </c>
      <c r="FNP474" s="4" t="s">
        <v>50331</v>
      </c>
      <c r="FNQ474" s="4" t="s">
        <v>50331</v>
      </c>
      <c r="FNR474" s="4" t="s">
        <v>50331</v>
      </c>
      <c r="FNS474" s="4" t="s">
        <v>50331</v>
      </c>
      <c r="FNT474" s="4" t="s">
        <v>50331</v>
      </c>
      <c r="FNU474" s="4" t="s">
        <v>50331</v>
      </c>
      <c r="FNV474" s="4" t="s">
        <v>50331</v>
      </c>
      <c r="FNW474" s="4" t="s">
        <v>50331</v>
      </c>
      <c r="FNX474" s="4" t="s">
        <v>50331</v>
      </c>
      <c r="FNY474" s="4" t="s">
        <v>50331</v>
      </c>
      <c r="FNZ474" s="4" t="s">
        <v>50331</v>
      </c>
      <c r="FOA474" s="4" t="s">
        <v>50331</v>
      </c>
      <c r="FOB474" s="4" t="s">
        <v>50331</v>
      </c>
      <c r="FOC474" s="4" t="s">
        <v>50331</v>
      </c>
      <c r="FOD474" s="4" t="s">
        <v>50331</v>
      </c>
      <c r="FOE474" s="4" t="s">
        <v>50331</v>
      </c>
      <c r="FOF474" s="4" t="s">
        <v>50331</v>
      </c>
      <c r="FOG474" s="4" t="s">
        <v>50331</v>
      </c>
      <c r="FOH474" s="4" t="s">
        <v>50331</v>
      </c>
      <c r="FOI474" s="4" t="s">
        <v>50331</v>
      </c>
      <c r="FOJ474" s="4" t="s">
        <v>50331</v>
      </c>
      <c r="FOK474" s="4" t="s">
        <v>50331</v>
      </c>
      <c r="FOL474" s="4" t="s">
        <v>50331</v>
      </c>
      <c r="FOM474" s="4" t="s">
        <v>50331</v>
      </c>
      <c r="FON474" s="4" t="s">
        <v>50331</v>
      </c>
      <c r="FOO474" s="4" t="s">
        <v>50331</v>
      </c>
      <c r="FOP474" s="4" t="s">
        <v>50331</v>
      </c>
      <c r="FOQ474" s="4" t="s">
        <v>50331</v>
      </c>
      <c r="FOR474" s="4" t="s">
        <v>50331</v>
      </c>
      <c r="FOS474" s="4" t="s">
        <v>50331</v>
      </c>
      <c r="FOT474" s="4" t="s">
        <v>50331</v>
      </c>
      <c r="FOU474" s="4" t="s">
        <v>50331</v>
      </c>
      <c r="FOV474" s="4" t="s">
        <v>50331</v>
      </c>
      <c r="FOW474" s="4" t="s">
        <v>50331</v>
      </c>
      <c r="FOX474" s="4" t="s">
        <v>50331</v>
      </c>
      <c r="FOY474" s="4" t="s">
        <v>50331</v>
      </c>
      <c r="FOZ474" s="4" t="s">
        <v>50331</v>
      </c>
      <c r="FPA474" s="4" t="s">
        <v>50331</v>
      </c>
      <c r="FPB474" s="4" t="s">
        <v>50331</v>
      </c>
      <c r="FPC474" s="4" t="s">
        <v>50331</v>
      </c>
      <c r="FPD474" s="4" t="s">
        <v>50331</v>
      </c>
      <c r="FPE474" s="4" t="s">
        <v>50331</v>
      </c>
      <c r="FPF474" s="4" t="s">
        <v>50331</v>
      </c>
      <c r="FPG474" s="4" t="s">
        <v>50331</v>
      </c>
      <c r="FPH474" s="4" t="s">
        <v>50331</v>
      </c>
      <c r="FPI474" s="4" t="s">
        <v>50331</v>
      </c>
      <c r="FPJ474" s="4" t="s">
        <v>50331</v>
      </c>
      <c r="FPK474" s="4" t="s">
        <v>50331</v>
      </c>
      <c r="FPL474" s="4" t="s">
        <v>50331</v>
      </c>
      <c r="FPM474" s="4" t="s">
        <v>50331</v>
      </c>
      <c r="FPN474" s="4" t="s">
        <v>50331</v>
      </c>
      <c r="FPO474" s="4" t="s">
        <v>50331</v>
      </c>
      <c r="FPP474" s="4" t="s">
        <v>50331</v>
      </c>
      <c r="FPQ474" s="4" t="s">
        <v>50331</v>
      </c>
      <c r="FPR474" s="4" t="s">
        <v>50331</v>
      </c>
      <c r="FPS474" s="4" t="s">
        <v>50331</v>
      </c>
      <c r="FPT474" s="4" t="s">
        <v>50331</v>
      </c>
      <c r="FPU474" s="4" t="s">
        <v>50331</v>
      </c>
      <c r="FPV474" s="4" t="s">
        <v>50331</v>
      </c>
      <c r="FPW474" s="4" t="s">
        <v>50331</v>
      </c>
      <c r="FPX474" s="4" t="s">
        <v>50331</v>
      </c>
      <c r="FPY474" s="4" t="s">
        <v>50331</v>
      </c>
      <c r="FPZ474" s="4" t="s">
        <v>50331</v>
      </c>
      <c r="FQA474" s="4" t="s">
        <v>50331</v>
      </c>
      <c r="FQB474" s="4" t="s">
        <v>50331</v>
      </c>
      <c r="FQC474" s="4" t="s">
        <v>50331</v>
      </c>
      <c r="FQD474" s="4" t="s">
        <v>50331</v>
      </c>
      <c r="FQE474" s="4" t="s">
        <v>50331</v>
      </c>
      <c r="FQF474" s="4" t="s">
        <v>50331</v>
      </c>
      <c r="FQG474" s="4" t="s">
        <v>50331</v>
      </c>
      <c r="FQH474" s="4" t="s">
        <v>50331</v>
      </c>
      <c r="FQI474" s="4" t="s">
        <v>50331</v>
      </c>
      <c r="FQJ474" s="4" t="s">
        <v>50331</v>
      </c>
      <c r="FQK474" s="4" t="s">
        <v>50331</v>
      </c>
      <c r="FQL474" s="4" t="s">
        <v>50331</v>
      </c>
      <c r="FQM474" s="4" t="s">
        <v>50331</v>
      </c>
      <c r="FQN474" s="4" t="s">
        <v>50331</v>
      </c>
      <c r="FQO474" s="4" t="s">
        <v>50331</v>
      </c>
      <c r="FQP474" s="4" t="s">
        <v>50331</v>
      </c>
      <c r="FQQ474" s="4" t="s">
        <v>50331</v>
      </c>
      <c r="FQR474" s="4" t="s">
        <v>50331</v>
      </c>
      <c r="FQS474" s="4" t="s">
        <v>50331</v>
      </c>
      <c r="FQT474" s="4" t="s">
        <v>50331</v>
      </c>
      <c r="FQU474" s="4" t="s">
        <v>50331</v>
      </c>
      <c r="FQV474" s="4" t="s">
        <v>50331</v>
      </c>
      <c r="FQW474" s="4" t="s">
        <v>50331</v>
      </c>
      <c r="FQX474" s="4" t="s">
        <v>50331</v>
      </c>
      <c r="FQY474" s="4" t="s">
        <v>50331</v>
      </c>
      <c r="FQZ474" s="4" t="s">
        <v>50331</v>
      </c>
      <c r="FRA474" s="4" t="s">
        <v>50331</v>
      </c>
      <c r="FRB474" s="4" t="s">
        <v>50331</v>
      </c>
      <c r="FRC474" s="4" t="s">
        <v>50331</v>
      </c>
      <c r="FRD474" s="4" t="s">
        <v>50331</v>
      </c>
      <c r="FRE474" s="4" t="s">
        <v>50331</v>
      </c>
      <c r="FRF474" s="4" t="s">
        <v>50331</v>
      </c>
      <c r="FRG474" s="4" t="s">
        <v>50331</v>
      </c>
      <c r="FRH474" s="4" t="s">
        <v>50331</v>
      </c>
      <c r="FRI474" s="4" t="s">
        <v>50331</v>
      </c>
      <c r="FRJ474" s="4" t="s">
        <v>50331</v>
      </c>
      <c r="FRK474" s="4" t="s">
        <v>50331</v>
      </c>
      <c r="FRL474" s="4" t="s">
        <v>50331</v>
      </c>
      <c r="FRM474" s="4" t="s">
        <v>50331</v>
      </c>
      <c r="FRN474" s="4" t="s">
        <v>50331</v>
      </c>
      <c r="FRO474" s="4" t="s">
        <v>50331</v>
      </c>
      <c r="FRP474" s="4" t="s">
        <v>50331</v>
      </c>
      <c r="FRQ474" s="4" t="s">
        <v>50331</v>
      </c>
      <c r="FRR474" s="4" t="s">
        <v>50331</v>
      </c>
      <c r="FRS474" s="4" t="s">
        <v>50331</v>
      </c>
      <c r="FRT474" s="4" t="s">
        <v>50331</v>
      </c>
      <c r="FRU474" s="4" t="s">
        <v>50331</v>
      </c>
      <c r="FRV474" s="4" t="s">
        <v>50331</v>
      </c>
      <c r="FRW474" s="4" t="s">
        <v>50331</v>
      </c>
      <c r="FRX474" s="4" t="s">
        <v>50331</v>
      </c>
      <c r="FRY474" s="4" t="s">
        <v>50331</v>
      </c>
      <c r="FRZ474" s="4" t="s">
        <v>50331</v>
      </c>
      <c r="FSA474" s="4" t="s">
        <v>50331</v>
      </c>
      <c r="FSB474" s="4" t="s">
        <v>50331</v>
      </c>
      <c r="FSC474" s="4" t="s">
        <v>50331</v>
      </c>
      <c r="FSD474" s="4" t="s">
        <v>50331</v>
      </c>
      <c r="FSE474" s="4" t="s">
        <v>50331</v>
      </c>
      <c r="FSF474" s="4" t="s">
        <v>50331</v>
      </c>
      <c r="FSG474" s="4" t="s">
        <v>50331</v>
      </c>
      <c r="FSH474" s="4" t="s">
        <v>50331</v>
      </c>
      <c r="FSI474" s="4" t="s">
        <v>50331</v>
      </c>
      <c r="FSJ474" s="4" t="s">
        <v>50331</v>
      </c>
      <c r="FSK474" s="4" t="s">
        <v>50331</v>
      </c>
      <c r="FSL474" s="4" t="s">
        <v>50331</v>
      </c>
      <c r="FSM474" s="4" t="s">
        <v>50331</v>
      </c>
      <c r="FSN474" s="4" t="s">
        <v>50331</v>
      </c>
      <c r="FSO474" s="4" t="s">
        <v>50331</v>
      </c>
      <c r="FSP474" s="4" t="s">
        <v>50331</v>
      </c>
      <c r="FSQ474" s="4" t="s">
        <v>50331</v>
      </c>
      <c r="FSR474" s="4" t="s">
        <v>50331</v>
      </c>
      <c r="FSS474" s="4" t="s">
        <v>50331</v>
      </c>
      <c r="FST474" s="4" t="s">
        <v>50331</v>
      </c>
      <c r="FSU474" s="4" t="s">
        <v>50331</v>
      </c>
      <c r="FSV474" s="4" t="s">
        <v>50331</v>
      </c>
      <c r="FSW474" s="4" t="s">
        <v>50331</v>
      </c>
      <c r="FSX474" s="4" t="s">
        <v>50331</v>
      </c>
      <c r="FSY474" s="4" t="s">
        <v>50331</v>
      </c>
      <c r="FSZ474" s="4" t="s">
        <v>50331</v>
      </c>
      <c r="FTA474" s="4" t="s">
        <v>50331</v>
      </c>
      <c r="FTB474" s="4" t="s">
        <v>50331</v>
      </c>
      <c r="FTC474" s="4" t="s">
        <v>50331</v>
      </c>
      <c r="FTD474" s="4" t="s">
        <v>50331</v>
      </c>
      <c r="FTE474" s="4" t="s">
        <v>50331</v>
      </c>
      <c r="FTF474" s="4" t="s">
        <v>50331</v>
      </c>
      <c r="FTG474" s="4" t="s">
        <v>50331</v>
      </c>
      <c r="FTH474" s="4" t="s">
        <v>50331</v>
      </c>
      <c r="FTI474" s="4" t="s">
        <v>50331</v>
      </c>
      <c r="FTJ474" s="4" t="s">
        <v>50331</v>
      </c>
      <c r="FTK474" s="4" t="s">
        <v>50331</v>
      </c>
      <c r="FTL474" s="4" t="s">
        <v>50331</v>
      </c>
      <c r="FTM474" s="4" t="s">
        <v>50331</v>
      </c>
      <c r="FTN474" s="4" t="s">
        <v>50331</v>
      </c>
      <c r="FTO474" s="4" t="s">
        <v>50331</v>
      </c>
      <c r="FTP474" s="4" t="s">
        <v>50331</v>
      </c>
      <c r="FTQ474" s="4" t="s">
        <v>50331</v>
      </c>
      <c r="FTR474" s="4" t="s">
        <v>50331</v>
      </c>
      <c r="FTS474" s="4" t="s">
        <v>50331</v>
      </c>
      <c r="FTT474" s="4" t="s">
        <v>50331</v>
      </c>
      <c r="FTU474" s="4" t="s">
        <v>50331</v>
      </c>
      <c r="FTV474" s="4" t="s">
        <v>50331</v>
      </c>
      <c r="FTW474" s="4" t="s">
        <v>50331</v>
      </c>
      <c r="FTX474" s="4" t="s">
        <v>50331</v>
      </c>
      <c r="FTY474" s="4" t="s">
        <v>50331</v>
      </c>
      <c r="FTZ474" s="4" t="s">
        <v>50331</v>
      </c>
      <c r="FUA474" s="4" t="s">
        <v>50331</v>
      </c>
      <c r="FUB474" s="4" t="s">
        <v>50331</v>
      </c>
      <c r="FUC474" s="4" t="s">
        <v>50331</v>
      </c>
      <c r="FUD474" s="4" t="s">
        <v>50331</v>
      </c>
      <c r="FUE474" s="4" t="s">
        <v>50331</v>
      </c>
      <c r="FUF474" s="4" t="s">
        <v>50331</v>
      </c>
      <c r="FUG474" s="4" t="s">
        <v>50331</v>
      </c>
      <c r="FUH474" s="4" t="s">
        <v>50331</v>
      </c>
      <c r="FUI474" s="4" t="s">
        <v>50331</v>
      </c>
      <c r="FUJ474" s="4" t="s">
        <v>50331</v>
      </c>
      <c r="FUK474" s="4" t="s">
        <v>50331</v>
      </c>
      <c r="FUL474" s="4" t="s">
        <v>50331</v>
      </c>
      <c r="FUM474" s="4" t="s">
        <v>50331</v>
      </c>
      <c r="FUN474" s="4" t="s">
        <v>50331</v>
      </c>
      <c r="FUO474" s="4" t="s">
        <v>50331</v>
      </c>
      <c r="FUP474" s="4" t="s">
        <v>50331</v>
      </c>
      <c r="FUQ474" s="4" t="s">
        <v>50331</v>
      </c>
      <c r="FUR474" s="4" t="s">
        <v>50331</v>
      </c>
      <c r="FUS474" s="4" t="s">
        <v>50331</v>
      </c>
      <c r="FUT474" s="4" t="s">
        <v>50331</v>
      </c>
      <c r="FUU474" s="4" t="s">
        <v>50331</v>
      </c>
      <c r="FUV474" s="4" t="s">
        <v>50331</v>
      </c>
      <c r="FUW474" s="4" t="s">
        <v>50331</v>
      </c>
      <c r="FUX474" s="4" t="s">
        <v>50331</v>
      </c>
      <c r="FUY474" s="4" t="s">
        <v>50331</v>
      </c>
      <c r="FUZ474" s="4" t="s">
        <v>50331</v>
      </c>
      <c r="FVA474" s="4" t="s">
        <v>50331</v>
      </c>
      <c r="FVB474" s="4" t="s">
        <v>50331</v>
      </c>
      <c r="FVC474" s="4" t="s">
        <v>50331</v>
      </c>
      <c r="FVD474" s="4" t="s">
        <v>50331</v>
      </c>
      <c r="FVE474" s="4" t="s">
        <v>50331</v>
      </c>
      <c r="FVF474" s="4" t="s">
        <v>50331</v>
      </c>
      <c r="FVG474" s="4" t="s">
        <v>50331</v>
      </c>
      <c r="FVH474" s="4" t="s">
        <v>50331</v>
      </c>
      <c r="FVI474" s="4" t="s">
        <v>50331</v>
      </c>
      <c r="FVJ474" s="4" t="s">
        <v>50331</v>
      </c>
      <c r="FVK474" s="4" t="s">
        <v>50331</v>
      </c>
      <c r="FVL474" s="4" t="s">
        <v>50331</v>
      </c>
      <c r="FVM474" s="4" t="s">
        <v>50331</v>
      </c>
      <c r="FVN474" s="4" t="s">
        <v>50331</v>
      </c>
      <c r="FVO474" s="4" t="s">
        <v>50331</v>
      </c>
      <c r="FVP474" s="4" t="s">
        <v>50331</v>
      </c>
      <c r="FVQ474" s="4" t="s">
        <v>50331</v>
      </c>
      <c r="FVR474" s="4" t="s">
        <v>50331</v>
      </c>
      <c r="FVS474" s="4" t="s">
        <v>50331</v>
      </c>
      <c r="FVT474" s="4" t="s">
        <v>50331</v>
      </c>
      <c r="FVU474" s="4" t="s">
        <v>50331</v>
      </c>
      <c r="FVV474" s="4" t="s">
        <v>50331</v>
      </c>
      <c r="FVW474" s="4" t="s">
        <v>50331</v>
      </c>
      <c r="FVX474" s="4" t="s">
        <v>50331</v>
      </c>
      <c r="FVY474" s="4" t="s">
        <v>50331</v>
      </c>
      <c r="FVZ474" s="4" t="s">
        <v>50331</v>
      </c>
      <c r="FWA474" s="4" t="s">
        <v>50331</v>
      </c>
      <c r="FWB474" s="4" t="s">
        <v>50331</v>
      </c>
      <c r="FWC474" s="4" t="s">
        <v>50331</v>
      </c>
      <c r="FWD474" s="4" t="s">
        <v>50331</v>
      </c>
      <c r="FWE474" s="4" t="s">
        <v>50331</v>
      </c>
      <c r="FWF474" s="4" t="s">
        <v>50331</v>
      </c>
      <c r="FWG474" s="4" t="s">
        <v>50331</v>
      </c>
      <c r="FWH474" s="4" t="s">
        <v>50331</v>
      </c>
      <c r="FWI474" s="4" t="s">
        <v>50331</v>
      </c>
      <c r="FWJ474" s="4" t="s">
        <v>50331</v>
      </c>
      <c r="FWK474" s="4" t="s">
        <v>50331</v>
      </c>
      <c r="FWL474" s="4" t="s">
        <v>50331</v>
      </c>
      <c r="FWM474" s="4" t="s">
        <v>50331</v>
      </c>
      <c r="FWN474" s="4" t="s">
        <v>50331</v>
      </c>
      <c r="FWO474" s="4" t="s">
        <v>50331</v>
      </c>
      <c r="FWP474" s="4" t="s">
        <v>50331</v>
      </c>
      <c r="FWQ474" s="4" t="s">
        <v>50331</v>
      </c>
      <c r="FWR474" s="4" t="s">
        <v>50331</v>
      </c>
      <c r="FWS474" s="4" t="s">
        <v>50331</v>
      </c>
      <c r="FWT474" s="4" t="s">
        <v>50331</v>
      </c>
      <c r="FWU474" s="4" t="s">
        <v>50331</v>
      </c>
      <c r="FWV474" s="4" t="s">
        <v>50331</v>
      </c>
      <c r="FWW474" s="4" t="s">
        <v>50331</v>
      </c>
      <c r="FWX474" s="4" t="s">
        <v>50331</v>
      </c>
      <c r="FWY474" s="4" t="s">
        <v>50331</v>
      </c>
      <c r="FWZ474" s="4" t="s">
        <v>50331</v>
      </c>
      <c r="FXA474" s="4" t="s">
        <v>50331</v>
      </c>
      <c r="FXB474" s="4" t="s">
        <v>50331</v>
      </c>
      <c r="FXC474" s="4" t="s">
        <v>50331</v>
      </c>
      <c r="FXD474" s="4" t="s">
        <v>50331</v>
      </c>
      <c r="FXE474" s="4" t="s">
        <v>50331</v>
      </c>
      <c r="FXF474" s="4" t="s">
        <v>50331</v>
      </c>
      <c r="FXG474" s="4" t="s">
        <v>50331</v>
      </c>
      <c r="FXH474" s="4" t="s">
        <v>50331</v>
      </c>
      <c r="FXI474" s="4" t="s">
        <v>50331</v>
      </c>
      <c r="FXJ474" s="4" t="s">
        <v>50331</v>
      </c>
      <c r="FXK474" s="4" t="s">
        <v>50331</v>
      </c>
      <c r="FXL474" s="4" t="s">
        <v>50331</v>
      </c>
      <c r="FXM474" s="4" t="s">
        <v>50331</v>
      </c>
      <c r="FXN474" s="4" t="s">
        <v>50331</v>
      </c>
      <c r="FXO474" s="4" t="s">
        <v>50331</v>
      </c>
      <c r="FXP474" s="4" t="s">
        <v>50331</v>
      </c>
      <c r="FXQ474" s="4" t="s">
        <v>50331</v>
      </c>
      <c r="FXR474" s="4" t="s">
        <v>50331</v>
      </c>
      <c r="FXS474" s="4" t="s">
        <v>50331</v>
      </c>
      <c r="FXT474" s="4" t="s">
        <v>50331</v>
      </c>
      <c r="FXU474" s="4" t="s">
        <v>50331</v>
      </c>
      <c r="FXV474" s="4" t="s">
        <v>50331</v>
      </c>
      <c r="FXW474" s="4" t="s">
        <v>50331</v>
      </c>
      <c r="FXX474" s="4" t="s">
        <v>50331</v>
      </c>
      <c r="FXY474" s="4" t="s">
        <v>50331</v>
      </c>
      <c r="FXZ474" s="4" t="s">
        <v>50331</v>
      </c>
      <c r="FYA474" s="4" t="s">
        <v>50331</v>
      </c>
      <c r="FYB474" s="4" t="s">
        <v>50331</v>
      </c>
      <c r="FYC474" s="4" t="s">
        <v>50331</v>
      </c>
      <c r="FYD474" s="4" t="s">
        <v>50331</v>
      </c>
      <c r="FYE474" s="4" t="s">
        <v>50331</v>
      </c>
      <c r="FYF474" s="4" t="s">
        <v>50331</v>
      </c>
      <c r="FYG474" s="4" t="s">
        <v>50331</v>
      </c>
      <c r="FYH474" s="4" t="s">
        <v>50331</v>
      </c>
      <c r="FYI474" s="4" t="s">
        <v>50331</v>
      </c>
      <c r="FYJ474" s="4" t="s">
        <v>50331</v>
      </c>
      <c r="FYK474" s="4" t="s">
        <v>50331</v>
      </c>
      <c r="FYL474" s="4" t="s">
        <v>50331</v>
      </c>
      <c r="FYM474" s="4" t="s">
        <v>50331</v>
      </c>
      <c r="FYN474" s="4" t="s">
        <v>50331</v>
      </c>
      <c r="FYO474" s="4" t="s">
        <v>50331</v>
      </c>
      <c r="FYP474" s="4" t="s">
        <v>50331</v>
      </c>
      <c r="FYQ474" s="4" t="s">
        <v>50331</v>
      </c>
      <c r="FYR474" s="4" t="s">
        <v>50331</v>
      </c>
      <c r="FYS474" s="4" t="s">
        <v>50331</v>
      </c>
      <c r="FYT474" s="4" t="s">
        <v>50331</v>
      </c>
      <c r="FYU474" s="4" t="s">
        <v>50331</v>
      </c>
      <c r="FYV474" s="4" t="s">
        <v>50331</v>
      </c>
      <c r="FYW474" s="4" t="s">
        <v>50331</v>
      </c>
      <c r="FYX474" s="4" t="s">
        <v>50331</v>
      </c>
      <c r="FYY474" s="4" t="s">
        <v>50331</v>
      </c>
      <c r="FYZ474" s="4" t="s">
        <v>50331</v>
      </c>
      <c r="FZA474" s="4" t="s">
        <v>50331</v>
      </c>
      <c r="FZB474" s="4" t="s">
        <v>50331</v>
      </c>
      <c r="FZC474" s="4" t="s">
        <v>50331</v>
      </c>
      <c r="FZD474" s="4" t="s">
        <v>50331</v>
      </c>
      <c r="FZE474" s="4" t="s">
        <v>50331</v>
      </c>
      <c r="FZF474" s="4" t="s">
        <v>50331</v>
      </c>
      <c r="FZG474" s="4" t="s">
        <v>50331</v>
      </c>
      <c r="FZH474" s="4" t="s">
        <v>50331</v>
      </c>
      <c r="FZI474" s="4" t="s">
        <v>50331</v>
      </c>
      <c r="FZJ474" s="4" t="s">
        <v>50331</v>
      </c>
      <c r="FZK474" s="4" t="s">
        <v>50331</v>
      </c>
      <c r="FZL474" s="4" t="s">
        <v>50331</v>
      </c>
      <c r="FZM474" s="4" t="s">
        <v>50331</v>
      </c>
      <c r="FZN474" s="4" t="s">
        <v>50331</v>
      </c>
      <c r="FZO474" s="4" t="s">
        <v>50331</v>
      </c>
      <c r="FZP474" s="4" t="s">
        <v>50331</v>
      </c>
      <c r="FZQ474" s="4" t="s">
        <v>50331</v>
      </c>
      <c r="FZR474" s="4" t="s">
        <v>50331</v>
      </c>
      <c r="FZS474" s="4" t="s">
        <v>50331</v>
      </c>
      <c r="FZT474" s="4" t="s">
        <v>50331</v>
      </c>
      <c r="FZU474" s="4" t="s">
        <v>50331</v>
      </c>
      <c r="FZV474" s="4" t="s">
        <v>50331</v>
      </c>
      <c r="FZW474" s="4" t="s">
        <v>50331</v>
      </c>
      <c r="FZX474" s="4" t="s">
        <v>50331</v>
      </c>
      <c r="FZY474" s="4" t="s">
        <v>50331</v>
      </c>
      <c r="FZZ474" s="4" t="s">
        <v>50331</v>
      </c>
      <c r="GAA474" s="4" t="s">
        <v>50331</v>
      </c>
      <c r="GAB474" s="4" t="s">
        <v>50331</v>
      </c>
      <c r="GAC474" s="4" t="s">
        <v>50331</v>
      </c>
      <c r="GAD474" s="4" t="s">
        <v>50331</v>
      </c>
      <c r="GAE474" s="4" t="s">
        <v>50331</v>
      </c>
      <c r="GAF474" s="4" t="s">
        <v>50331</v>
      </c>
      <c r="GAG474" s="4" t="s">
        <v>50331</v>
      </c>
      <c r="GAH474" s="4" t="s">
        <v>50331</v>
      </c>
      <c r="GAI474" s="4" t="s">
        <v>50331</v>
      </c>
      <c r="GAJ474" s="4" t="s">
        <v>50331</v>
      </c>
      <c r="GAK474" s="4" t="s">
        <v>50331</v>
      </c>
      <c r="GAL474" s="4" t="s">
        <v>50331</v>
      </c>
      <c r="GAM474" s="4" t="s">
        <v>50331</v>
      </c>
      <c r="GAN474" s="4" t="s">
        <v>50331</v>
      </c>
      <c r="GAO474" s="4" t="s">
        <v>50331</v>
      </c>
      <c r="GAP474" s="4" t="s">
        <v>50331</v>
      </c>
      <c r="GAQ474" s="4" t="s">
        <v>50331</v>
      </c>
      <c r="GAR474" s="4" t="s">
        <v>50331</v>
      </c>
      <c r="GAS474" s="4" t="s">
        <v>50331</v>
      </c>
      <c r="GAT474" s="4" t="s">
        <v>50331</v>
      </c>
      <c r="GAU474" s="4" t="s">
        <v>50331</v>
      </c>
      <c r="GAV474" s="4" t="s">
        <v>50331</v>
      </c>
      <c r="GAW474" s="4" t="s">
        <v>50331</v>
      </c>
      <c r="GAX474" s="4" t="s">
        <v>50331</v>
      </c>
      <c r="GAY474" s="4" t="s">
        <v>50331</v>
      </c>
      <c r="GAZ474" s="4" t="s">
        <v>50331</v>
      </c>
      <c r="GBA474" s="4" t="s">
        <v>50331</v>
      </c>
      <c r="GBB474" s="4" t="s">
        <v>50331</v>
      </c>
      <c r="GBC474" s="4" t="s">
        <v>50331</v>
      </c>
      <c r="GBD474" s="4" t="s">
        <v>50331</v>
      </c>
      <c r="GBE474" s="4" t="s">
        <v>50331</v>
      </c>
      <c r="GBF474" s="4" t="s">
        <v>50331</v>
      </c>
      <c r="GBG474" s="4" t="s">
        <v>50331</v>
      </c>
      <c r="GBH474" s="4" t="s">
        <v>50331</v>
      </c>
      <c r="GBI474" s="4" t="s">
        <v>50331</v>
      </c>
      <c r="GBJ474" s="4" t="s">
        <v>50331</v>
      </c>
      <c r="GBK474" s="4" t="s">
        <v>50331</v>
      </c>
      <c r="GBL474" s="4" t="s">
        <v>50331</v>
      </c>
      <c r="GBM474" s="4" t="s">
        <v>50331</v>
      </c>
      <c r="GBN474" s="4" t="s">
        <v>50331</v>
      </c>
      <c r="GBO474" s="4" t="s">
        <v>50331</v>
      </c>
      <c r="GBP474" s="4" t="s">
        <v>50331</v>
      </c>
      <c r="GBQ474" s="4" t="s">
        <v>50331</v>
      </c>
      <c r="GBR474" s="4" t="s">
        <v>50331</v>
      </c>
      <c r="GBS474" s="4" t="s">
        <v>50331</v>
      </c>
      <c r="GBT474" s="4" t="s">
        <v>50331</v>
      </c>
      <c r="GBU474" s="4" t="s">
        <v>50331</v>
      </c>
      <c r="GBV474" s="4" t="s">
        <v>50331</v>
      </c>
      <c r="GBW474" s="4" t="s">
        <v>50331</v>
      </c>
      <c r="GBX474" s="4" t="s">
        <v>50331</v>
      </c>
      <c r="GBY474" s="4" t="s">
        <v>50331</v>
      </c>
      <c r="GBZ474" s="4" t="s">
        <v>50331</v>
      </c>
      <c r="GCA474" s="4" t="s">
        <v>50331</v>
      </c>
      <c r="GCB474" s="4" t="s">
        <v>50331</v>
      </c>
      <c r="GCC474" s="4" t="s">
        <v>50331</v>
      </c>
      <c r="GCD474" s="4" t="s">
        <v>50331</v>
      </c>
      <c r="GCE474" s="4" t="s">
        <v>50331</v>
      </c>
      <c r="GCF474" s="4" t="s">
        <v>50331</v>
      </c>
      <c r="GCG474" s="4" t="s">
        <v>50331</v>
      </c>
      <c r="GCH474" s="4" t="s">
        <v>50331</v>
      </c>
      <c r="GCI474" s="4" t="s">
        <v>50331</v>
      </c>
      <c r="GCJ474" s="4" t="s">
        <v>50331</v>
      </c>
      <c r="GCK474" s="4" t="s">
        <v>50331</v>
      </c>
      <c r="GCL474" s="4" t="s">
        <v>50331</v>
      </c>
      <c r="GCM474" s="4" t="s">
        <v>50331</v>
      </c>
      <c r="GCN474" s="4" t="s">
        <v>50331</v>
      </c>
      <c r="GCO474" s="4" t="s">
        <v>50331</v>
      </c>
      <c r="GCP474" s="4" t="s">
        <v>50331</v>
      </c>
      <c r="GCQ474" s="4" t="s">
        <v>50331</v>
      </c>
      <c r="GCR474" s="4" t="s">
        <v>50331</v>
      </c>
      <c r="GCS474" s="4" t="s">
        <v>50331</v>
      </c>
      <c r="GCT474" s="4" t="s">
        <v>50331</v>
      </c>
      <c r="GCU474" s="4" t="s">
        <v>50331</v>
      </c>
      <c r="GCV474" s="4" t="s">
        <v>50331</v>
      </c>
      <c r="GCW474" s="4" t="s">
        <v>50331</v>
      </c>
      <c r="GCX474" s="4" t="s">
        <v>50331</v>
      </c>
      <c r="GCY474" s="4" t="s">
        <v>50331</v>
      </c>
      <c r="GCZ474" s="4" t="s">
        <v>50331</v>
      </c>
      <c r="GDA474" s="4" t="s">
        <v>50331</v>
      </c>
      <c r="GDB474" s="4" t="s">
        <v>50331</v>
      </c>
      <c r="GDC474" s="4" t="s">
        <v>50331</v>
      </c>
      <c r="GDD474" s="4" t="s">
        <v>50331</v>
      </c>
      <c r="GDE474" s="4" t="s">
        <v>50331</v>
      </c>
      <c r="GDF474" s="4" t="s">
        <v>50331</v>
      </c>
      <c r="GDG474" s="4" t="s">
        <v>50331</v>
      </c>
      <c r="GDH474" s="4" t="s">
        <v>50331</v>
      </c>
      <c r="GDI474" s="4" t="s">
        <v>50331</v>
      </c>
      <c r="GDJ474" s="4" t="s">
        <v>50331</v>
      </c>
      <c r="GDK474" s="4" t="s">
        <v>50331</v>
      </c>
      <c r="GDL474" s="4" t="s">
        <v>50331</v>
      </c>
      <c r="GDM474" s="4" t="s">
        <v>50331</v>
      </c>
      <c r="GDN474" s="4" t="s">
        <v>50331</v>
      </c>
      <c r="GDO474" s="4" t="s">
        <v>50331</v>
      </c>
      <c r="GDP474" s="4" t="s">
        <v>50331</v>
      </c>
      <c r="GDQ474" s="4" t="s">
        <v>50331</v>
      </c>
      <c r="GDR474" s="4" t="s">
        <v>50331</v>
      </c>
      <c r="GDS474" s="4" t="s">
        <v>50331</v>
      </c>
      <c r="GDT474" s="4" t="s">
        <v>50331</v>
      </c>
      <c r="GDU474" s="4" t="s">
        <v>50331</v>
      </c>
      <c r="GDV474" s="4" t="s">
        <v>50331</v>
      </c>
      <c r="GDW474" s="4" t="s">
        <v>50331</v>
      </c>
      <c r="GDX474" s="4" t="s">
        <v>50331</v>
      </c>
      <c r="GDY474" s="4" t="s">
        <v>50331</v>
      </c>
      <c r="GDZ474" s="4" t="s">
        <v>50331</v>
      </c>
      <c r="GEA474" s="4" t="s">
        <v>50331</v>
      </c>
      <c r="GEB474" s="4" t="s">
        <v>50331</v>
      </c>
      <c r="GEC474" s="4" t="s">
        <v>50331</v>
      </c>
      <c r="GED474" s="4" t="s">
        <v>50331</v>
      </c>
      <c r="GEE474" s="4" t="s">
        <v>50331</v>
      </c>
      <c r="GEF474" s="4" t="s">
        <v>50331</v>
      </c>
      <c r="GEG474" s="4" t="s">
        <v>50331</v>
      </c>
      <c r="GEH474" s="4" t="s">
        <v>50331</v>
      </c>
      <c r="GEI474" s="4" t="s">
        <v>50331</v>
      </c>
      <c r="GEJ474" s="4" t="s">
        <v>50331</v>
      </c>
      <c r="GEK474" s="4" t="s">
        <v>50331</v>
      </c>
      <c r="GEL474" s="4" t="s">
        <v>50331</v>
      </c>
      <c r="GEM474" s="4" t="s">
        <v>50331</v>
      </c>
      <c r="GEN474" s="4" t="s">
        <v>50331</v>
      </c>
      <c r="GEO474" s="4" t="s">
        <v>50331</v>
      </c>
      <c r="GEP474" s="4" t="s">
        <v>50331</v>
      </c>
      <c r="GEQ474" s="4" t="s">
        <v>50331</v>
      </c>
      <c r="GER474" s="4" t="s">
        <v>50331</v>
      </c>
      <c r="GES474" s="4" t="s">
        <v>50331</v>
      </c>
      <c r="GET474" s="4" t="s">
        <v>50331</v>
      </c>
      <c r="GEU474" s="4" t="s">
        <v>50331</v>
      </c>
      <c r="GEV474" s="4" t="s">
        <v>50331</v>
      </c>
      <c r="GEW474" s="4" t="s">
        <v>50331</v>
      </c>
      <c r="GEX474" s="4" t="s">
        <v>50331</v>
      </c>
      <c r="GEY474" s="4" t="s">
        <v>50331</v>
      </c>
      <c r="GEZ474" s="4" t="s">
        <v>50331</v>
      </c>
      <c r="GFA474" s="4" t="s">
        <v>50331</v>
      </c>
      <c r="GFB474" s="4" t="s">
        <v>50331</v>
      </c>
      <c r="GFC474" s="4" t="s">
        <v>50331</v>
      </c>
      <c r="GFD474" s="4" t="s">
        <v>50331</v>
      </c>
      <c r="GFE474" s="4" t="s">
        <v>50331</v>
      </c>
      <c r="GFF474" s="4" t="s">
        <v>50331</v>
      </c>
      <c r="GFG474" s="4" t="s">
        <v>50331</v>
      </c>
      <c r="GFH474" s="4" t="s">
        <v>50331</v>
      </c>
      <c r="GFI474" s="4" t="s">
        <v>50331</v>
      </c>
      <c r="GFJ474" s="4" t="s">
        <v>50331</v>
      </c>
      <c r="GFK474" s="4" t="s">
        <v>50331</v>
      </c>
      <c r="GFL474" s="4" t="s">
        <v>50331</v>
      </c>
      <c r="GFM474" s="4" t="s">
        <v>50331</v>
      </c>
      <c r="GFN474" s="4" t="s">
        <v>50331</v>
      </c>
      <c r="GFO474" s="4" t="s">
        <v>50331</v>
      </c>
      <c r="GFP474" s="4" t="s">
        <v>50331</v>
      </c>
      <c r="GFQ474" s="4" t="s">
        <v>50331</v>
      </c>
      <c r="GFR474" s="4" t="s">
        <v>50331</v>
      </c>
      <c r="GFS474" s="4" t="s">
        <v>50331</v>
      </c>
      <c r="GFT474" s="4" t="s">
        <v>50331</v>
      </c>
      <c r="GFU474" s="4" t="s">
        <v>50331</v>
      </c>
      <c r="GFV474" s="4" t="s">
        <v>50331</v>
      </c>
      <c r="GFW474" s="4" t="s">
        <v>50331</v>
      </c>
      <c r="GFX474" s="4" t="s">
        <v>50331</v>
      </c>
      <c r="GFY474" s="4" t="s">
        <v>50331</v>
      </c>
      <c r="GFZ474" s="4" t="s">
        <v>50331</v>
      </c>
      <c r="GGA474" s="4" t="s">
        <v>50331</v>
      </c>
      <c r="GGB474" s="4" t="s">
        <v>50331</v>
      </c>
      <c r="GGC474" s="4" t="s">
        <v>50331</v>
      </c>
      <c r="GGD474" s="4" t="s">
        <v>50331</v>
      </c>
      <c r="GGE474" s="4" t="s">
        <v>50331</v>
      </c>
      <c r="GGF474" s="4" t="s">
        <v>50331</v>
      </c>
      <c r="GGG474" s="4" t="s">
        <v>50331</v>
      </c>
      <c r="GGH474" s="4" t="s">
        <v>50331</v>
      </c>
      <c r="GGI474" s="4" t="s">
        <v>50331</v>
      </c>
      <c r="GGJ474" s="4" t="s">
        <v>50331</v>
      </c>
      <c r="GGK474" s="4" t="s">
        <v>50331</v>
      </c>
      <c r="GGL474" s="4" t="s">
        <v>50331</v>
      </c>
      <c r="GGM474" s="4" t="s">
        <v>50331</v>
      </c>
      <c r="GGN474" s="4" t="s">
        <v>50331</v>
      </c>
      <c r="GGO474" s="4" t="s">
        <v>50331</v>
      </c>
      <c r="GGP474" s="4" t="s">
        <v>50331</v>
      </c>
      <c r="GGQ474" s="4" t="s">
        <v>50331</v>
      </c>
      <c r="GGR474" s="4" t="s">
        <v>50331</v>
      </c>
      <c r="GGS474" s="4" t="s">
        <v>50331</v>
      </c>
      <c r="GGT474" s="4" t="s">
        <v>50331</v>
      </c>
      <c r="GGU474" s="4" t="s">
        <v>50331</v>
      </c>
      <c r="GGV474" s="4" t="s">
        <v>50331</v>
      </c>
      <c r="GGW474" s="4" t="s">
        <v>50331</v>
      </c>
      <c r="GGX474" s="4" t="s">
        <v>50331</v>
      </c>
      <c r="GGY474" s="4" t="s">
        <v>50331</v>
      </c>
      <c r="GGZ474" s="4" t="s">
        <v>50331</v>
      </c>
      <c r="GHA474" s="4" t="s">
        <v>50331</v>
      </c>
      <c r="GHB474" s="4" t="s">
        <v>50331</v>
      </c>
      <c r="GHC474" s="4" t="s">
        <v>50331</v>
      </c>
      <c r="GHD474" s="4" t="s">
        <v>50331</v>
      </c>
      <c r="GHE474" s="4" t="s">
        <v>50331</v>
      </c>
      <c r="GHF474" s="4" t="s">
        <v>50331</v>
      </c>
      <c r="GHG474" s="4" t="s">
        <v>50331</v>
      </c>
      <c r="GHH474" s="4" t="s">
        <v>50331</v>
      </c>
      <c r="GHI474" s="4" t="s">
        <v>50331</v>
      </c>
      <c r="GHJ474" s="4" t="s">
        <v>50331</v>
      </c>
      <c r="GHK474" s="4" t="s">
        <v>50331</v>
      </c>
      <c r="GHL474" s="4" t="s">
        <v>50331</v>
      </c>
      <c r="GHM474" s="4" t="s">
        <v>50331</v>
      </c>
      <c r="GHN474" s="4" t="s">
        <v>50331</v>
      </c>
      <c r="GHO474" s="4" t="s">
        <v>50331</v>
      </c>
      <c r="GHP474" s="4" t="s">
        <v>50331</v>
      </c>
      <c r="GHQ474" s="4" t="s">
        <v>50331</v>
      </c>
      <c r="GHR474" s="4" t="s">
        <v>50331</v>
      </c>
      <c r="GHS474" s="4" t="s">
        <v>50331</v>
      </c>
      <c r="GHT474" s="4" t="s">
        <v>50331</v>
      </c>
      <c r="GHU474" s="4" t="s">
        <v>50331</v>
      </c>
      <c r="GHV474" s="4" t="s">
        <v>50331</v>
      </c>
      <c r="GHW474" s="4" t="s">
        <v>50331</v>
      </c>
      <c r="GHX474" s="4" t="s">
        <v>50331</v>
      </c>
      <c r="GHY474" s="4" t="s">
        <v>50331</v>
      </c>
      <c r="GHZ474" s="4" t="s">
        <v>50331</v>
      </c>
      <c r="GIA474" s="4" t="s">
        <v>50331</v>
      </c>
      <c r="GIB474" s="4" t="s">
        <v>50331</v>
      </c>
      <c r="GIC474" s="4" t="s">
        <v>50331</v>
      </c>
      <c r="GID474" s="4" t="s">
        <v>50331</v>
      </c>
      <c r="GIE474" s="4" t="s">
        <v>50331</v>
      </c>
      <c r="GIF474" s="4" t="s">
        <v>50331</v>
      </c>
      <c r="GIG474" s="4" t="s">
        <v>50331</v>
      </c>
      <c r="GIH474" s="4" t="s">
        <v>50331</v>
      </c>
      <c r="GII474" s="4" t="s">
        <v>50331</v>
      </c>
      <c r="GIJ474" s="4" t="s">
        <v>50331</v>
      </c>
      <c r="GIK474" s="4" t="s">
        <v>50331</v>
      </c>
      <c r="GIL474" s="4" t="s">
        <v>50331</v>
      </c>
      <c r="GIM474" s="4" t="s">
        <v>50331</v>
      </c>
      <c r="GIN474" s="4" t="s">
        <v>50331</v>
      </c>
      <c r="GIO474" s="4" t="s">
        <v>50331</v>
      </c>
      <c r="GIP474" s="4" t="s">
        <v>50331</v>
      </c>
      <c r="GIQ474" s="4" t="s">
        <v>50331</v>
      </c>
      <c r="GIR474" s="4" t="s">
        <v>50331</v>
      </c>
      <c r="GIS474" s="4" t="s">
        <v>50331</v>
      </c>
      <c r="GIT474" s="4" t="s">
        <v>50331</v>
      </c>
      <c r="GIU474" s="4" t="s">
        <v>50331</v>
      </c>
      <c r="GIV474" s="4" t="s">
        <v>50331</v>
      </c>
      <c r="GIW474" s="4" t="s">
        <v>50331</v>
      </c>
      <c r="GIX474" s="4" t="s">
        <v>50331</v>
      </c>
      <c r="GIY474" s="4" t="s">
        <v>50331</v>
      </c>
      <c r="GIZ474" s="4" t="s">
        <v>50331</v>
      </c>
      <c r="GJA474" s="4" t="s">
        <v>50331</v>
      </c>
      <c r="GJB474" s="4" t="s">
        <v>50331</v>
      </c>
      <c r="GJC474" s="4" t="s">
        <v>50331</v>
      </c>
      <c r="GJD474" s="4" t="s">
        <v>50331</v>
      </c>
      <c r="GJE474" s="4" t="s">
        <v>50331</v>
      </c>
      <c r="GJF474" s="4" t="s">
        <v>50331</v>
      </c>
      <c r="GJG474" s="4" t="s">
        <v>50331</v>
      </c>
      <c r="GJH474" s="4" t="s">
        <v>50331</v>
      </c>
      <c r="GJI474" s="4" t="s">
        <v>50331</v>
      </c>
      <c r="GJJ474" s="4" t="s">
        <v>50331</v>
      </c>
      <c r="GJK474" s="4" t="s">
        <v>50331</v>
      </c>
      <c r="GJL474" s="4" t="s">
        <v>50331</v>
      </c>
      <c r="GJM474" s="4" t="s">
        <v>50331</v>
      </c>
      <c r="GJN474" s="4" t="s">
        <v>50331</v>
      </c>
      <c r="GJO474" s="4" t="s">
        <v>50331</v>
      </c>
      <c r="GJP474" s="4" t="s">
        <v>50331</v>
      </c>
      <c r="GJQ474" s="4" t="s">
        <v>50331</v>
      </c>
      <c r="GJR474" s="4" t="s">
        <v>50331</v>
      </c>
      <c r="GJS474" s="4" t="s">
        <v>50331</v>
      </c>
      <c r="GJT474" s="4" t="s">
        <v>50331</v>
      </c>
      <c r="GJU474" s="4" t="s">
        <v>50331</v>
      </c>
      <c r="GJV474" s="4" t="s">
        <v>50331</v>
      </c>
      <c r="GJW474" s="4" t="s">
        <v>50331</v>
      </c>
      <c r="GJX474" s="4" t="s">
        <v>50331</v>
      </c>
      <c r="GJY474" s="4" t="s">
        <v>50331</v>
      </c>
      <c r="GJZ474" s="4" t="s">
        <v>50331</v>
      </c>
      <c r="GKA474" s="4" t="s">
        <v>50331</v>
      </c>
      <c r="GKB474" s="4" t="s">
        <v>50331</v>
      </c>
      <c r="GKC474" s="4" t="s">
        <v>50331</v>
      </c>
      <c r="GKD474" s="4" t="s">
        <v>50331</v>
      </c>
      <c r="GKE474" s="4" t="s">
        <v>50331</v>
      </c>
      <c r="GKF474" s="4" t="s">
        <v>50331</v>
      </c>
      <c r="GKG474" s="4" t="s">
        <v>50331</v>
      </c>
      <c r="GKH474" s="4" t="s">
        <v>50331</v>
      </c>
      <c r="GKI474" s="4" t="s">
        <v>50331</v>
      </c>
      <c r="GKJ474" s="4" t="s">
        <v>50331</v>
      </c>
      <c r="GKK474" s="4" t="s">
        <v>50331</v>
      </c>
      <c r="GKL474" s="4" t="s">
        <v>50331</v>
      </c>
      <c r="GKM474" s="4" t="s">
        <v>50331</v>
      </c>
      <c r="GKN474" s="4" t="s">
        <v>50331</v>
      </c>
      <c r="GKO474" s="4" t="s">
        <v>50331</v>
      </c>
      <c r="GKP474" s="4" t="s">
        <v>50331</v>
      </c>
      <c r="GKQ474" s="4" t="s">
        <v>50331</v>
      </c>
      <c r="GKR474" s="4" t="s">
        <v>50331</v>
      </c>
      <c r="GKS474" s="4" t="s">
        <v>50331</v>
      </c>
      <c r="GKT474" s="4" t="s">
        <v>50331</v>
      </c>
      <c r="GKU474" s="4" t="s">
        <v>50331</v>
      </c>
      <c r="GKV474" s="4" t="s">
        <v>50331</v>
      </c>
      <c r="GKW474" s="4" t="s">
        <v>50331</v>
      </c>
      <c r="GKX474" s="4" t="s">
        <v>50331</v>
      </c>
      <c r="GKY474" s="4" t="s">
        <v>50331</v>
      </c>
      <c r="GKZ474" s="4" t="s">
        <v>50331</v>
      </c>
      <c r="GLA474" s="4" t="s">
        <v>50331</v>
      </c>
      <c r="GLB474" s="4" t="s">
        <v>50331</v>
      </c>
      <c r="GLC474" s="4" t="s">
        <v>50331</v>
      </c>
      <c r="GLD474" s="4" t="s">
        <v>50331</v>
      </c>
      <c r="GLE474" s="4" t="s">
        <v>50331</v>
      </c>
      <c r="GLF474" s="4" t="s">
        <v>50331</v>
      </c>
      <c r="GLG474" s="4" t="s">
        <v>50331</v>
      </c>
      <c r="GLH474" s="4" t="s">
        <v>50331</v>
      </c>
      <c r="GLI474" s="4" t="s">
        <v>50331</v>
      </c>
      <c r="GLJ474" s="4" t="s">
        <v>50331</v>
      </c>
      <c r="GLK474" s="4" t="s">
        <v>50331</v>
      </c>
      <c r="GLL474" s="4" t="s">
        <v>50331</v>
      </c>
      <c r="GLM474" s="4" t="s">
        <v>50331</v>
      </c>
      <c r="GLN474" s="4" t="s">
        <v>50331</v>
      </c>
      <c r="GLO474" s="4" t="s">
        <v>50331</v>
      </c>
      <c r="GLP474" s="4" t="s">
        <v>50331</v>
      </c>
      <c r="GLQ474" s="4" t="s">
        <v>50331</v>
      </c>
      <c r="GLR474" s="4" t="s">
        <v>50331</v>
      </c>
      <c r="GLS474" s="4" t="s">
        <v>50331</v>
      </c>
      <c r="GLT474" s="4" t="s">
        <v>50331</v>
      </c>
      <c r="GLU474" s="4" t="s">
        <v>50331</v>
      </c>
      <c r="GLV474" s="4" t="s">
        <v>50331</v>
      </c>
      <c r="GLW474" s="4" t="s">
        <v>50331</v>
      </c>
      <c r="GLX474" s="4" t="s">
        <v>50331</v>
      </c>
      <c r="GLY474" s="4" t="s">
        <v>50331</v>
      </c>
      <c r="GLZ474" s="4" t="s">
        <v>50331</v>
      </c>
      <c r="GMA474" s="4" t="s">
        <v>50331</v>
      </c>
      <c r="GMB474" s="4" t="s">
        <v>50331</v>
      </c>
      <c r="GMC474" s="4" t="s">
        <v>50331</v>
      </c>
      <c r="GMD474" s="4" t="s">
        <v>50331</v>
      </c>
      <c r="GME474" s="4" t="s">
        <v>50331</v>
      </c>
      <c r="GMF474" s="4" t="s">
        <v>50331</v>
      </c>
      <c r="GMG474" s="4" t="s">
        <v>50331</v>
      </c>
      <c r="GMH474" s="4" t="s">
        <v>50331</v>
      </c>
      <c r="GMI474" s="4" t="s">
        <v>50331</v>
      </c>
      <c r="GMJ474" s="4" t="s">
        <v>50331</v>
      </c>
      <c r="GMK474" s="4" t="s">
        <v>50331</v>
      </c>
      <c r="GML474" s="4" t="s">
        <v>50331</v>
      </c>
      <c r="GMM474" s="4" t="s">
        <v>50331</v>
      </c>
      <c r="GMN474" s="4" t="s">
        <v>50331</v>
      </c>
      <c r="GMO474" s="4" t="s">
        <v>50331</v>
      </c>
      <c r="GMP474" s="4" t="s">
        <v>50331</v>
      </c>
      <c r="GMQ474" s="4" t="s">
        <v>50331</v>
      </c>
      <c r="GMR474" s="4" t="s">
        <v>50331</v>
      </c>
      <c r="GMS474" s="4" t="s">
        <v>50331</v>
      </c>
      <c r="GMT474" s="4" t="s">
        <v>50331</v>
      </c>
      <c r="GMU474" s="4" t="s">
        <v>50331</v>
      </c>
      <c r="GMV474" s="4" t="s">
        <v>50331</v>
      </c>
      <c r="GMW474" s="4" t="s">
        <v>50331</v>
      </c>
      <c r="GMX474" s="4" t="s">
        <v>50331</v>
      </c>
      <c r="GMY474" s="4" t="s">
        <v>50331</v>
      </c>
      <c r="GMZ474" s="4" t="s">
        <v>50331</v>
      </c>
      <c r="GNA474" s="4" t="s">
        <v>50331</v>
      </c>
      <c r="GNB474" s="4" t="s">
        <v>50331</v>
      </c>
      <c r="GNC474" s="4" t="s">
        <v>50331</v>
      </c>
      <c r="GND474" s="4" t="s">
        <v>50331</v>
      </c>
      <c r="GNE474" s="4" t="s">
        <v>50331</v>
      </c>
      <c r="GNF474" s="4" t="s">
        <v>50331</v>
      </c>
      <c r="GNG474" s="4" t="s">
        <v>50331</v>
      </c>
      <c r="GNH474" s="4" t="s">
        <v>50331</v>
      </c>
      <c r="GNI474" s="4" t="s">
        <v>50331</v>
      </c>
      <c r="GNJ474" s="4" t="s">
        <v>50331</v>
      </c>
      <c r="GNK474" s="4" t="s">
        <v>50331</v>
      </c>
      <c r="GNL474" s="4" t="s">
        <v>50331</v>
      </c>
      <c r="GNM474" s="4" t="s">
        <v>50331</v>
      </c>
      <c r="GNN474" s="4" t="s">
        <v>50331</v>
      </c>
      <c r="GNO474" s="4" t="s">
        <v>50331</v>
      </c>
      <c r="GNP474" s="4" t="s">
        <v>50331</v>
      </c>
      <c r="GNQ474" s="4" t="s">
        <v>50331</v>
      </c>
      <c r="GNR474" s="4" t="s">
        <v>50331</v>
      </c>
      <c r="GNS474" s="4" t="s">
        <v>50331</v>
      </c>
      <c r="GNT474" s="4" t="s">
        <v>50331</v>
      </c>
      <c r="GNU474" s="4" t="s">
        <v>50331</v>
      </c>
      <c r="GNV474" s="4" t="s">
        <v>50331</v>
      </c>
      <c r="GNW474" s="4" t="s">
        <v>50331</v>
      </c>
      <c r="GNX474" s="4" t="s">
        <v>50331</v>
      </c>
      <c r="GNY474" s="4" t="s">
        <v>50331</v>
      </c>
      <c r="GNZ474" s="4" t="s">
        <v>50331</v>
      </c>
      <c r="GOA474" s="4" t="s">
        <v>50331</v>
      </c>
      <c r="GOB474" s="4" t="s">
        <v>50331</v>
      </c>
      <c r="GOC474" s="4" t="s">
        <v>50331</v>
      </c>
      <c r="GOD474" s="4" t="s">
        <v>50331</v>
      </c>
      <c r="GOE474" s="4" t="s">
        <v>50331</v>
      </c>
      <c r="GOF474" s="4" t="s">
        <v>50331</v>
      </c>
      <c r="GOG474" s="4" t="s">
        <v>50331</v>
      </c>
      <c r="GOH474" s="4" t="s">
        <v>50331</v>
      </c>
      <c r="GOI474" s="4" t="s">
        <v>50331</v>
      </c>
      <c r="GOJ474" s="4" t="s">
        <v>50331</v>
      </c>
      <c r="GOK474" s="4" t="s">
        <v>50331</v>
      </c>
      <c r="GOL474" s="4" t="s">
        <v>50331</v>
      </c>
      <c r="GOM474" s="4" t="s">
        <v>50331</v>
      </c>
      <c r="GON474" s="4" t="s">
        <v>50331</v>
      </c>
      <c r="GOO474" s="4" t="s">
        <v>50331</v>
      </c>
      <c r="GOP474" s="4" t="s">
        <v>50331</v>
      </c>
      <c r="GOQ474" s="4" t="s">
        <v>50331</v>
      </c>
      <c r="GOR474" s="4" t="s">
        <v>50331</v>
      </c>
      <c r="GOS474" s="4" t="s">
        <v>50331</v>
      </c>
      <c r="GOT474" s="4" t="s">
        <v>50331</v>
      </c>
      <c r="GOU474" s="4" t="s">
        <v>50331</v>
      </c>
      <c r="GOV474" s="4" t="s">
        <v>50331</v>
      </c>
      <c r="GOW474" s="4" t="s">
        <v>50331</v>
      </c>
      <c r="GOX474" s="4" t="s">
        <v>50331</v>
      </c>
      <c r="GOY474" s="4" t="s">
        <v>50331</v>
      </c>
      <c r="GOZ474" s="4" t="s">
        <v>50331</v>
      </c>
      <c r="GPA474" s="4" t="s">
        <v>50331</v>
      </c>
      <c r="GPB474" s="4" t="s">
        <v>50331</v>
      </c>
      <c r="GPC474" s="4" t="s">
        <v>50331</v>
      </c>
      <c r="GPD474" s="4" t="s">
        <v>50331</v>
      </c>
      <c r="GPE474" s="4" t="s">
        <v>50331</v>
      </c>
      <c r="GPF474" s="4" t="s">
        <v>50331</v>
      </c>
      <c r="GPG474" s="4" t="s">
        <v>50331</v>
      </c>
      <c r="GPH474" s="4" t="s">
        <v>50331</v>
      </c>
      <c r="GPI474" s="4" t="s">
        <v>50331</v>
      </c>
      <c r="GPJ474" s="4" t="s">
        <v>50331</v>
      </c>
      <c r="GPK474" s="4" t="s">
        <v>50331</v>
      </c>
      <c r="GPL474" s="4" t="s">
        <v>50331</v>
      </c>
      <c r="GPM474" s="4" t="s">
        <v>50331</v>
      </c>
      <c r="GPN474" s="4" t="s">
        <v>50331</v>
      </c>
      <c r="GPO474" s="4" t="s">
        <v>50331</v>
      </c>
      <c r="GPP474" s="4" t="s">
        <v>50331</v>
      </c>
      <c r="GPQ474" s="4" t="s">
        <v>50331</v>
      </c>
      <c r="GPR474" s="4" t="s">
        <v>50331</v>
      </c>
      <c r="GPS474" s="4" t="s">
        <v>50331</v>
      </c>
      <c r="GPT474" s="4" t="s">
        <v>50331</v>
      </c>
      <c r="GPU474" s="4" t="s">
        <v>50331</v>
      </c>
      <c r="GPV474" s="4" t="s">
        <v>50331</v>
      </c>
      <c r="GPW474" s="4" t="s">
        <v>50331</v>
      </c>
      <c r="GPX474" s="4" t="s">
        <v>50331</v>
      </c>
      <c r="GPY474" s="4" t="s">
        <v>50331</v>
      </c>
      <c r="GPZ474" s="4" t="s">
        <v>50331</v>
      </c>
      <c r="GQA474" s="4" t="s">
        <v>50331</v>
      </c>
      <c r="GQB474" s="4" t="s">
        <v>50331</v>
      </c>
      <c r="GQC474" s="4" t="s">
        <v>50331</v>
      </c>
      <c r="GQD474" s="4" t="s">
        <v>50331</v>
      </c>
      <c r="GQE474" s="4" t="s">
        <v>50331</v>
      </c>
      <c r="GQF474" s="4" t="s">
        <v>50331</v>
      </c>
      <c r="GQG474" s="4" t="s">
        <v>50331</v>
      </c>
      <c r="GQH474" s="4" t="s">
        <v>50331</v>
      </c>
      <c r="GQI474" s="4" t="s">
        <v>50331</v>
      </c>
      <c r="GQJ474" s="4" t="s">
        <v>50331</v>
      </c>
      <c r="GQK474" s="4" t="s">
        <v>50331</v>
      </c>
      <c r="GQL474" s="4" t="s">
        <v>50331</v>
      </c>
      <c r="GQM474" s="4" t="s">
        <v>50331</v>
      </c>
      <c r="GQN474" s="4" t="s">
        <v>50331</v>
      </c>
      <c r="GQO474" s="4" t="s">
        <v>50331</v>
      </c>
      <c r="GQP474" s="4" t="s">
        <v>50331</v>
      </c>
      <c r="GQQ474" s="4" t="s">
        <v>50331</v>
      </c>
      <c r="GQR474" s="4" t="s">
        <v>50331</v>
      </c>
      <c r="GQS474" s="4" t="s">
        <v>50331</v>
      </c>
      <c r="GQT474" s="4" t="s">
        <v>50331</v>
      </c>
      <c r="GQU474" s="4" t="s">
        <v>50331</v>
      </c>
      <c r="GQV474" s="4" t="s">
        <v>50331</v>
      </c>
      <c r="GQW474" s="4" t="s">
        <v>50331</v>
      </c>
      <c r="GQX474" s="4" t="s">
        <v>50331</v>
      </c>
      <c r="GQY474" s="4" t="s">
        <v>50331</v>
      </c>
      <c r="GQZ474" s="4" t="s">
        <v>50331</v>
      </c>
      <c r="GRA474" s="4" t="s">
        <v>50331</v>
      </c>
      <c r="GRB474" s="4" t="s">
        <v>50331</v>
      </c>
      <c r="GRC474" s="4" t="s">
        <v>50331</v>
      </c>
      <c r="GRD474" s="4" t="s">
        <v>50331</v>
      </c>
      <c r="GRE474" s="4" t="s">
        <v>50331</v>
      </c>
      <c r="GRF474" s="4" t="s">
        <v>50331</v>
      </c>
      <c r="GRG474" s="4" t="s">
        <v>50331</v>
      </c>
      <c r="GRH474" s="4" t="s">
        <v>50331</v>
      </c>
      <c r="GRI474" s="4" t="s">
        <v>50331</v>
      </c>
      <c r="GRJ474" s="4" t="s">
        <v>50331</v>
      </c>
      <c r="GRK474" s="4" t="s">
        <v>50331</v>
      </c>
      <c r="GRL474" s="4" t="s">
        <v>50331</v>
      </c>
      <c r="GRM474" s="4" t="s">
        <v>50331</v>
      </c>
      <c r="GRN474" s="4" t="s">
        <v>50331</v>
      </c>
      <c r="GRO474" s="4" t="s">
        <v>50331</v>
      </c>
      <c r="GRP474" s="4" t="s">
        <v>50331</v>
      </c>
      <c r="GRQ474" s="4" t="s">
        <v>50331</v>
      </c>
      <c r="GRR474" s="4" t="s">
        <v>50331</v>
      </c>
      <c r="GRS474" s="4" t="s">
        <v>50331</v>
      </c>
      <c r="GRT474" s="4" t="s">
        <v>50331</v>
      </c>
      <c r="GRU474" s="4" t="s">
        <v>50331</v>
      </c>
      <c r="GRV474" s="4" t="s">
        <v>50331</v>
      </c>
      <c r="GRW474" s="4" t="s">
        <v>50331</v>
      </c>
      <c r="GRX474" s="4" t="s">
        <v>50331</v>
      </c>
      <c r="GRY474" s="4" t="s">
        <v>50331</v>
      </c>
      <c r="GRZ474" s="4" t="s">
        <v>50331</v>
      </c>
      <c r="GSA474" s="4" t="s">
        <v>50331</v>
      </c>
      <c r="GSB474" s="4" t="s">
        <v>50331</v>
      </c>
      <c r="GSC474" s="4" t="s">
        <v>50331</v>
      </c>
      <c r="GSD474" s="4" t="s">
        <v>50331</v>
      </c>
      <c r="GSE474" s="4" t="s">
        <v>50331</v>
      </c>
      <c r="GSF474" s="4" t="s">
        <v>50331</v>
      </c>
      <c r="GSG474" s="4" t="s">
        <v>50331</v>
      </c>
      <c r="GSH474" s="4" t="s">
        <v>50331</v>
      </c>
      <c r="GSI474" s="4" t="s">
        <v>50331</v>
      </c>
      <c r="GSJ474" s="4" t="s">
        <v>50331</v>
      </c>
      <c r="GSK474" s="4" t="s">
        <v>50331</v>
      </c>
      <c r="GSL474" s="4" t="s">
        <v>50331</v>
      </c>
      <c r="GSM474" s="4" t="s">
        <v>50331</v>
      </c>
      <c r="GSN474" s="4" t="s">
        <v>50331</v>
      </c>
      <c r="GSO474" s="4" t="s">
        <v>50331</v>
      </c>
      <c r="GSP474" s="4" t="s">
        <v>50331</v>
      </c>
      <c r="GSQ474" s="4" t="s">
        <v>50331</v>
      </c>
      <c r="GSR474" s="4" t="s">
        <v>50331</v>
      </c>
      <c r="GSS474" s="4" t="s">
        <v>50331</v>
      </c>
      <c r="GST474" s="4" t="s">
        <v>50331</v>
      </c>
      <c r="GSU474" s="4" t="s">
        <v>50331</v>
      </c>
      <c r="GSV474" s="4" t="s">
        <v>50331</v>
      </c>
      <c r="GSW474" s="4" t="s">
        <v>50331</v>
      </c>
      <c r="GSX474" s="4" t="s">
        <v>50331</v>
      </c>
      <c r="GSY474" s="4" t="s">
        <v>50331</v>
      </c>
      <c r="GSZ474" s="4" t="s">
        <v>50331</v>
      </c>
      <c r="GTA474" s="4" t="s">
        <v>50331</v>
      </c>
      <c r="GTB474" s="4" t="s">
        <v>50331</v>
      </c>
      <c r="GTC474" s="4" t="s">
        <v>50331</v>
      </c>
      <c r="GTD474" s="4" t="s">
        <v>50331</v>
      </c>
      <c r="GTE474" s="4" t="s">
        <v>50331</v>
      </c>
      <c r="GTF474" s="4" t="s">
        <v>50331</v>
      </c>
      <c r="GTG474" s="4" t="s">
        <v>50331</v>
      </c>
      <c r="GTH474" s="4" t="s">
        <v>50331</v>
      </c>
      <c r="GTI474" s="4" t="s">
        <v>50331</v>
      </c>
      <c r="GTJ474" s="4" t="s">
        <v>50331</v>
      </c>
      <c r="GTK474" s="4" t="s">
        <v>50331</v>
      </c>
      <c r="GTL474" s="4" t="s">
        <v>50331</v>
      </c>
      <c r="GTM474" s="4" t="s">
        <v>50331</v>
      </c>
      <c r="GTN474" s="4" t="s">
        <v>50331</v>
      </c>
      <c r="GTO474" s="4" t="s">
        <v>50331</v>
      </c>
      <c r="GTP474" s="4" t="s">
        <v>50331</v>
      </c>
      <c r="GTQ474" s="4" t="s">
        <v>50331</v>
      </c>
      <c r="GTR474" s="4" t="s">
        <v>50331</v>
      </c>
      <c r="GTS474" s="4" t="s">
        <v>50331</v>
      </c>
      <c r="GTT474" s="4" t="s">
        <v>50331</v>
      </c>
      <c r="GTU474" s="4" t="s">
        <v>50331</v>
      </c>
      <c r="GTV474" s="4" t="s">
        <v>50331</v>
      </c>
      <c r="GTW474" s="4" t="s">
        <v>50331</v>
      </c>
      <c r="GTX474" s="4" t="s">
        <v>50331</v>
      </c>
      <c r="GTY474" s="4" t="s">
        <v>50331</v>
      </c>
      <c r="GTZ474" s="4" t="s">
        <v>50331</v>
      </c>
      <c r="GUA474" s="4" t="s">
        <v>50331</v>
      </c>
      <c r="GUB474" s="4" t="s">
        <v>50331</v>
      </c>
      <c r="GUC474" s="4" t="s">
        <v>50331</v>
      </c>
      <c r="GUD474" s="4" t="s">
        <v>50331</v>
      </c>
      <c r="GUE474" s="4" t="s">
        <v>50331</v>
      </c>
      <c r="GUF474" s="4" t="s">
        <v>50331</v>
      </c>
      <c r="GUG474" s="4" t="s">
        <v>50331</v>
      </c>
      <c r="GUH474" s="4" t="s">
        <v>50331</v>
      </c>
      <c r="GUI474" s="4" t="s">
        <v>50331</v>
      </c>
      <c r="GUJ474" s="4" t="s">
        <v>50331</v>
      </c>
      <c r="GUK474" s="4" t="s">
        <v>50331</v>
      </c>
      <c r="GUL474" s="4" t="s">
        <v>50331</v>
      </c>
      <c r="GUM474" s="4" t="s">
        <v>50331</v>
      </c>
      <c r="GUN474" s="4" t="s">
        <v>50331</v>
      </c>
      <c r="GUO474" s="4" t="s">
        <v>50331</v>
      </c>
      <c r="GUP474" s="4" t="s">
        <v>50331</v>
      </c>
      <c r="GUQ474" s="4" t="s">
        <v>50331</v>
      </c>
      <c r="GUR474" s="4" t="s">
        <v>50331</v>
      </c>
      <c r="GUS474" s="4" t="s">
        <v>50331</v>
      </c>
      <c r="GUT474" s="4" t="s">
        <v>50331</v>
      </c>
      <c r="GUU474" s="4" t="s">
        <v>50331</v>
      </c>
      <c r="GUV474" s="4" t="s">
        <v>50331</v>
      </c>
      <c r="GUW474" s="4" t="s">
        <v>50331</v>
      </c>
      <c r="GUX474" s="4" t="s">
        <v>50331</v>
      </c>
      <c r="GUY474" s="4" t="s">
        <v>50331</v>
      </c>
      <c r="GUZ474" s="4" t="s">
        <v>50331</v>
      </c>
      <c r="GVA474" s="4" t="s">
        <v>50331</v>
      </c>
      <c r="GVB474" s="4" t="s">
        <v>50331</v>
      </c>
      <c r="GVC474" s="4" t="s">
        <v>50331</v>
      </c>
      <c r="GVD474" s="4" t="s">
        <v>50331</v>
      </c>
      <c r="GVE474" s="4" t="s">
        <v>50331</v>
      </c>
      <c r="GVF474" s="4" t="s">
        <v>50331</v>
      </c>
      <c r="GVG474" s="4" t="s">
        <v>50331</v>
      </c>
      <c r="GVH474" s="4" t="s">
        <v>50331</v>
      </c>
      <c r="GVI474" s="4" t="s">
        <v>50331</v>
      </c>
      <c r="GVJ474" s="4" t="s">
        <v>50331</v>
      </c>
      <c r="GVK474" s="4" t="s">
        <v>50331</v>
      </c>
      <c r="GVL474" s="4" t="s">
        <v>50331</v>
      </c>
      <c r="GVM474" s="4" t="s">
        <v>50331</v>
      </c>
      <c r="GVN474" s="4" t="s">
        <v>50331</v>
      </c>
      <c r="GVO474" s="4" t="s">
        <v>50331</v>
      </c>
      <c r="GVP474" s="4" t="s">
        <v>50331</v>
      </c>
      <c r="GVQ474" s="4" t="s">
        <v>50331</v>
      </c>
      <c r="GVR474" s="4" t="s">
        <v>50331</v>
      </c>
      <c r="GVS474" s="4" t="s">
        <v>50331</v>
      </c>
      <c r="GVT474" s="4" t="s">
        <v>50331</v>
      </c>
      <c r="GVU474" s="4" t="s">
        <v>50331</v>
      </c>
      <c r="GVV474" s="4" t="s">
        <v>50331</v>
      </c>
      <c r="GVW474" s="4" t="s">
        <v>50331</v>
      </c>
      <c r="GVX474" s="4" t="s">
        <v>50331</v>
      </c>
      <c r="GVY474" s="4" t="s">
        <v>50331</v>
      </c>
      <c r="GVZ474" s="4" t="s">
        <v>50331</v>
      </c>
      <c r="GWA474" s="4" t="s">
        <v>50331</v>
      </c>
      <c r="GWB474" s="4" t="s">
        <v>50331</v>
      </c>
      <c r="GWC474" s="4" t="s">
        <v>50331</v>
      </c>
      <c r="GWD474" s="4" t="s">
        <v>50331</v>
      </c>
      <c r="GWE474" s="4" t="s">
        <v>50331</v>
      </c>
      <c r="GWF474" s="4" t="s">
        <v>50331</v>
      </c>
      <c r="GWG474" s="4" t="s">
        <v>50331</v>
      </c>
      <c r="GWH474" s="4" t="s">
        <v>50331</v>
      </c>
      <c r="GWI474" s="4" t="s">
        <v>50331</v>
      </c>
      <c r="GWJ474" s="4" t="s">
        <v>50331</v>
      </c>
      <c r="GWK474" s="4" t="s">
        <v>50331</v>
      </c>
      <c r="GWL474" s="4" t="s">
        <v>50331</v>
      </c>
      <c r="GWM474" s="4" t="s">
        <v>50331</v>
      </c>
      <c r="GWN474" s="4" t="s">
        <v>50331</v>
      </c>
      <c r="GWO474" s="4" t="s">
        <v>50331</v>
      </c>
      <c r="GWP474" s="4" t="s">
        <v>50331</v>
      </c>
      <c r="GWQ474" s="4" t="s">
        <v>50331</v>
      </c>
      <c r="GWR474" s="4" t="s">
        <v>50331</v>
      </c>
      <c r="GWS474" s="4" t="s">
        <v>50331</v>
      </c>
      <c r="GWT474" s="4" t="s">
        <v>50331</v>
      </c>
      <c r="GWU474" s="4" t="s">
        <v>50331</v>
      </c>
      <c r="GWV474" s="4" t="s">
        <v>50331</v>
      </c>
      <c r="GWW474" s="4" t="s">
        <v>50331</v>
      </c>
      <c r="GWX474" s="4" t="s">
        <v>50331</v>
      </c>
      <c r="GWY474" s="4" t="s">
        <v>50331</v>
      </c>
      <c r="GWZ474" s="4" t="s">
        <v>50331</v>
      </c>
      <c r="GXA474" s="4" t="s">
        <v>50331</v>
      </c>
      <c r="GXB474" s="4" t="s">
        <v>50331</v>
      </c>
      <c r="GXC474" s="4" t="s">
        <v>50331</v>
      </c>
      <c r="GXD474" s="4" t="s">
        <v>50331</v>
      </c>
      <c r="GXE474" s="4" t="s">
        <v>50331</v>
      </c>
      <c r="GXF474" s="4" t="s">
        <v>50331</v>
      </c>
      <c r="GXG474" s="4" t="s">
        <v>50331</v>
      </c>
      <c r="GXH474" s="4" t="s">
        <v>50331</v>
      </c>
      <c r="GXI474" s="4" t="s">
        <v>50331</v>
      </c>
      <c r="GXJ474" s="4" t="s">
        <v>50331</v>
      </c>
      <c r="GXK474" s="4" t="s">
        <v>50331</v>
      </c>
      <c r="GXL474" s="4" t="s">
        <v>50331</v>
      </c>
      <c r="GXM474" s="4" t="s">
        <v>50331</v>
      </c>
      <c r="GXN474" s="4" t="s">
        <v>50331</v>
      </c>
      <c r="GXO474" s="4" t="s">
        <v>50331</v>
      </c>
      <c r="GXP474" s="4" t="s">
        <v>50331</v>
      </c>
      <c r="GXQ474" s="4" t="s">
        <v>50331</v>
      </c>
      <c r="GXR474" s="4" t="s">
        <v>50331</v>
      </c>
      <c r="GXS474" s="4" t="s">
        <v>50331</v>
      </c>
      <c r="GXT474" s="4" t="s">
        <v>50331</v>
      </c>
      <c r="GXU474" s="4" t="s">
        <v>50331</v>
      </c>
      <c r="GXV474" s="4" t="s">
        <v>50331</v>
      </c>
      <c r="GXW474" s="4" t="s">
        <v>50331</v>
      </c>
      <c r="GXX474" s="4" t="s">
        <v>50331</v>
      </c>
      <c r="GXY474" s="4" t="s">
        <v>50331</v>
      </c>
      <c r="GXZ474" s="4" t="s">
        <v>50331</v>
      </c>
      <c r="GYA474" s="4" t="s">
        <v>50331</v>
      </c>
      <c r="GYB474" s="4" t="s">
        <v>50331</v>
      </c>
      <c r="GYC474" s="4" t="s">
        <v>50331</v>
      </c>
      <c r="GYD474" s="4" t="s">
        <v>50331</v>
      </c>
      <c r="GYE474" s="4" t="s">
        <v>50331</v>
      </c>
      <c r="GYF474" s="4" t="s">
        <v>50331</v>
      </c>
      <c r="GYG474" s="4" t="s">
        <v>50331</v>
      </c>
      <c r="GYH474" s="4" t="s">
        <v>50331</v>
      </c>
      <c r="GYI474" s="4" t="s">
        <v>50331</v>
      </c>
      <c r="GYJ474" s="4" t="s">
        <v>50331</v>
      </c>
      <c r="GYK474" s="4" t="s">
        <v>50331</v>
      </c>
      <c r="GYL474" s="4" t="s">
        <v>50331</v>
      </c>
      <c r="GYM474" s="4" t="s">
        <v>50331</v>
      </c>
      <c r="GYN474" s="4" t="s">
        <v>50331</v>
      </c>
      <c r="GYO474" s="4" t="s">
        <v>50331</v>
      </c>
      <c r="GYP474" s="4" t="s">
        <v>50331</v>
      </c>
      <c r="GYQ474" s="4" t="s">
        <v>50331</v>
      </c>
      <c r="GYR474" s="4" t="s">
        <v>50331</v>
      </c>
      <c r="GYS474" s="4" t="s">
        <v>50331</v>
      </c>
      <c r="GYT474" s="4" t="s">
        <v>50331</v>
      </c>
      <c r="GYU474" s="4" t="s">
        <v>50331</v>
      </c>
      <c r="GYV474" s="4" t="s">
        <v>50331</v>
      </c>
      <c r="GYW474" s="4" t="s">
        <v>50331</v>
      </c>
      <c r="GYX474" s="4" t="s">
        <v>50331</v>
      </c>
      <c r="GYY474" s="4" t="s">
        <v>50331</v>
      </c>
      <c r="GYZ474" s="4" t="s">
        <v>50331</v>
      </c>
      <c r="GZA474" s="4" t="s">
        <v>50331</v>
      </c>
      <c r="GZB474" s="4" t="s">
        <v>50331</v>
      </c>
      <c r="GZC474" s="4" t="s">
        <v>50331</v>
      </c>
      <c r="GZD474" s="4" t="s">
        <v>50331</v>
      </c>
      <c r="GZE474" s="4" t="s">
        <v>50331</v>
      </c>
      <c r="GZF474" s="4" t="s">
        <v>50331</v>
      </c>
      <c r="GZG474" s="4" t="s">
        <v>50331</v>
      </c>
      <c r="GZH474" s="4" t="s">
        <v>50331</v>
      </c>
      <c r="GZI474" s="4" t="s">
        <v>50331</v>
      </c>
      <c r="GZJ474" s="4" t="s">
        <v>50331</v>
      </c>
      <c r="GZK474" s="4" t="s">
        <v>50331</v>
      </c>
      <c r="GZL474" s="4" t="s">
        <v>50331</v>
      </c>
      <c r="GZM474" s="4" t="s">
        <v>50331</v>
      </c>
      <c r="GZN474" s="4" t="s">
        <v>50331</v>
      </c>
      <c r="GZO474" s="4" t="s">
        <v>50331</v>
      </c>
      <c r="GZP474" s="4" t="s">
        <v>50331</v>
      </c>
      <c r="GZQ474" s="4" t="s">
        <v>50331</v>
      </c>
      <c r="GZR474" s="4" t="s">
        <v>50331</v>
      </c>
      <c r="GZS474" s="4" t="s">
        <v>50331</v>
      </c>
      <c r="GZT474" s="4" t="s">
        <v>50331</v>
      </c>
      <c r="GZU474" s="4" t="s">
        <v>50331</v>
      </c>
      <c r="GZV474" s="4" t="s">
        <v>50331</v>
      </c>
      <c r="GZW474" s="4" t="s">
        <v>50331</v>
      </c>
      <c r="GZX474" s="4" t="s">
        <v>50331</v>
      </c>
      <c r="GZY474" s="4" t="s">
        <v>50331</v>
      </c>
      <c r="GZZ474" s="4" t="s">
        <v>50331</v>
      </c>
      <c r="HAA474" s="4" t="s">
        <v>50331</v>
      </c>
      <c r="HAB474" s="4" t="s">
        <v>50331</v>
      </c>
      <c r="HAC474" s="4" t="s">
        <v>50331</v>
      </c>
      <c r="HAD474" s="4" t="s">
        <v>50331</v>
      </c>
      <c r="HAE474" s="4" t="s">
        <v>50331</v>
      </c>
      <c r="HAF474" s="4" t="s">
        <v>50331</v>
      </c>
      <c r="HAG474" s="4" t="s">
        <v>50331</v>
      </c>
      <c r="HAH474" s="4" t="s">
        <v>50331</v>
      </c>
      <c r="HAI474" s="4" t="s">
        <v>50331</v>
      </c>
      <c r="HAJ474" s="4" t="s">
        <v>50331</v>
      </c>
      <c r="HAK474" s="4" t="s">
        <v>50331</v>
      </c>
      <c r="HAL474" s="4" t="s">
        <v>50331</v>
      </c>
      <c r="HAM474" s="4" t="s">
        <v>50331</v>
      </c>
      <c r="HAN474" s="4" t="s">
        <v>50331</v>
      </c>
      <c r="HAO474" s="4" t="s">
        <v>50331</v>
      </c>
      <c r="HAP474" s="4" t="s">
        <v>50331</v>
      </c>
      <c r="HAQ474" s="4" t="s">
        <v>50331</v>
      </c>
      <c r="HAR474" s="4" t="s">
        <v>50331</v>
      </c>
      <c r="HAS474" s="4" t="s">
        <v>50331</v>
      </c>
      <c r="HAT474" s="4" t="s">
        <v>50331</v>
      </c>
      <c r="HAU474" s="4" t="s">
        <v>50331</v>
      </c>
      <c r="HAV474" s="4" t="s">
        <v>50331</v>
      </c>
      <c r="HAW474" s="4" t="s">
        <v>50331</v>
      </c>
      <c r="HAX474" s="4" t="s">
        <v>50331</v>
      </c>
      <c r="HAY474" s="4" t="s">
        <v>50331</v>
      </c>
      <c r="HAZ474" s="4" t="s">
        <v>50331</v>
      </c>
      <c r="HBA474" s="4" t="s">
        <v>50331</v>
      </c>
      <c r="HBB474" s="4" t="s">
        <v>50331</v>
      </c>
      <c r="HBC474" s="4" t="s">
        <v>50331</v>
      </c>
      <c r="HBD474" s="4" t="s">
        <v>50331</v>
      </c>
      <c r="HBE474" s="4" t="s">
        <v>50331</v>
      </c>
      <c r="HBF474" s="4" t="s">
        <v>50331</v>
      </c>
      <c r="HBG474" s="4" t="s">
        <v>50331</v>
      </c>
      <c r="HBH474" s="4" t="s">
        <v>50331</v>
      </c>
      <c r="HBI474" s="4" t="s">
        <v>50331</v>
      </c>
      <c r="HBJ474" s="4" t="s">
        <v>50331</v>
      </c>
      <c r="HBK474" s="4" t="s">
        <v>50331</v>
      </c>
      <c r="HBL474" s="4" t="s">
        <v>50331</v>
      </c>
      <c r="HBM474" s="4" t="s">
        <v>50331</v>
      </c>
      <c r="HBN474" s="4" t="s">
        <v>50331</v>
      </c>
      <c r="HBO474" s="4" t="s">
        <v>50331</v>
      </c>
      <c r="HBP474" s="4" t="s">
        <v>50331</v>
      </c>
      <c r="HBQ474" s="4" t="s">
        <v>50331</v>
      </c>
      <c r="HBR474" s="4" t="s">
        <v>50331</v>
      </c>
      <c r="HBS474" s="4" t="s">
        <v>50331</v>
      </c>
      <c r="HBT474" s="4" t="s">
        <v>50331</v>
      </c>
      <c r="HBU474" s="4" t="s">
        <v>50331</v>
      </c>
      <c r="HBV474" s="4" t="s">
        <v>50331</v>
      </c>
      <c r="HBW474" s="4" t="s">
        <v>50331</v>
      </c>
      <c r="HBX474" s="4" t="s">
        <v>50331</v>
      </c>
      <c r="HBY474" s="4" t="s">
        <v>50331</v>
      </c>
      <c r="HBZ474" s="4" t="s">
        <v>50331</v>
      </c>
      <c r="HCA474" s="4" t="s">
        <v>50331</v>
      </c>
      <c r="HCB474" s="4" t="s">
        <v>50331</v>
      </c>
      <c r="HCC474" s="4" t="s">
        <v>50331</v>
      </c>
      <c r="HCD474" s="4" t="s">
        <v>50331</v>
      </c>
      <c r="HCE474" s="4" t="s">
        <v>50331</v>
      </c>
      <c r="HCF474" s="4" t="s">
        <v>50331</v>
      </c>
      <c r="HCG474" s="4" t="s">
        <v>50331</v>
      </c>
      <c r="HCH474" s="4" t="s">
        <v>50331</v>
      </c>
      <c r="HCI474" s="4" t="s">
        <v>50331</v>
      </c>
      <c r="HCJ474" s="4" t="s">
        <v>50331</v>
      </c>
      <c r="HCK474" s="4" t="s">
        <v>50331</v>
      </c>
      <c r="HCL474" s="4" t="s">
        <v>50331</v>
      </c>
      <c r="HCM474" s="4" t="s">
        <v>50331</v>
      </c>
      <c r="HCN474" s="4" t="s">
        <v>50331</v>
      </c>
      <c r="HCO474" s="4" t="s">
        <v>50331</v>
      </c>
      <c r="HCP474" s="4" t="s">
        <v>50331</v>
      </c>
      <c r="HCQ474" s="4" t="s">
        <v>50331</v>
      </c>
      <c r="HCR474" s="4" t="s">
        <v>50331</v>
      </c>
      <c r="HCS474" s="4" t="s">
        <v>50331</v>
      </c>
      <c r="HCT474" s="4" t="s">
        <v>50331</v>
      </c>
      <c r="HCU474" s="4" t="s">
        <v>50331</v>
      </c>
      <c r="HCV474" s="4" t="s">
        <v>50331</v>
      </c>
      <c r="HCW474" s="4" t="s">
        <v>50331</v>
      </c>
      <c r="HCX474" s="4" t="s">
        <v>50331</v>
      </c>
      <c r="HCY474" s="4" t="s">
        <v>50331</v>
      </c>
      <c r="HCZ474" s="4" t="s">
        <v>50331</v>
      </c>
      <c r="HDA474" s="4" t="s">
        <v>50331</v>
      </c>
      <c r="HDB474" s="4" t="s">
        <v>50331</v>
      </c>
      <c r="HDC474" s="4" t="s">
        <v>50331</v>
      </c>
      <c r="HDD474" s="4" t="s">
        <v>50331</v>
      </c>
      <c r="HDE474" s="4" t="s">
        <v>50331</v>
      </c>
      <c r="HDF474" s="4" t="s">
        <v>50331</v>
      </c>
      <c r="HDG474" s="4" t="s">
        <v>50331</v>
      </c>
      <c r="HDH474" s="4" t="s">
        <v>50331</v>
      </c>
      <c r="HDI474" s="4" t="s">
        <v>50331</v>
      </c>
      <c r="HDJ474" s="4" t="s">
        <v>50331</v>
      </c>
      <c r="HDK474" s="4" t="s">
        <v>50331</v>
      </c>
      <c r="HDL474" s="4" t="s">
        <v>50331</v>
      </c>
      <c r="HDM474" s="4" t="s">
        <v>50331</v>
      </c>
      <c r="HDN474" s="4" t="s">
        <v>50331</v>
      </c>
      <c r="HDO474" s="4" t="s">
        <v>50331</v>
      </c>
      <c r="HDP474" s="4" t="s">
        <v>50331</v>
      </c>
      <c r="HDQ474" s="4" t="s">
        <v>50331</v>
      </c>
      <c r="HDR474" s="4" t="s">
        <v>50331</v>
      </c>
      <c r="HDS474" s="4" t="s">
        <v>50331</v>
      </c>
      <c r="HDT474" s="4" t="s">
        <v>50331</v>
      </c>
      <c r="HDU474" s="4" t="s">
        <v>50331</v>
      </c>
      <c r="HDV474" s="4" t="s">
        <v>50331</v>
      </c>
      <c r="HDW474" s="4" t="s">
        <v>50331</v>
      </c>
      <c r="HDX474" s="4" t="s">
        <v>50331</v>
      </c>
      <c r="HDY474" s="4" t="s">
        <v>50331</v>
      </c>
      <c r="HDZ474" s="4" t="s">
        <v>50331</v>
      </c>
      <c r="HEA474" s="4" t="s">
        <v>50331</v>
      </c>
      <c r="HEB474" s="4" t="s">
        <v>50331</v>
      </c>
      <c r="HEC474" s="4" t="s">
        <v>50331</v>
      </c>
      <c r="HED474" s="4" t="s">
        <v>50331</v>
      </c>
      <c r="HEE474" s="4" t="s">
        <v>50331</v>
      </c>
      <c r="HEF474" s="4" t="s">
        <v>50331</v>
      </c>
      <c r="HEG474" s="4" t="s">
        <v>50331</v>
      </c>
      <c r="HEH474" s="4" t="s">
        <v>50331</v>
      </c>
      <c r="HEI474" s="4" t="s">
        <v>50331</v>
      </c>
      <c r="HEJ474" s="4" t="s">
        <v>50331</v>
      </c>
      <c r="HEK474" s="4" t="s">
        <v>50331</v>
      </c>
      <c r="HEL474" s="4" t="s">
        <v>50331</v>
      </c>
      <c r="HEM474" s="4" t="s">
        <v>50331</v>
      </c>
      <c r="HEN474" s="4" t="s">
        <v>50331</v>
      </c>
      <c r="HEO474" s="4" t="s">
        <v>50331</v>
      </c>
      <c r="HEP474" s="4" t="s">
        <v>50331</v>
      </c>
      <c r="HEQ474" s="4" t="s">
        <v>50331</v>
      </c>
      <c r="HER474" s="4" t="s">
        <v>50331</v>
      </c>
      <c r="HES474" s="4" t="s">
        <v>50331</v>
      </c>
      <c r="HET474" s="4" t="s">
        <v>50331</v>
      </c>
      <c r="HEU474" s="4" t="s">
        <v>50331</v>
      </c>
      <c r="HEV474" s="4" t="s">
        <v>50331</v>
      </c>
      <c r="HEW474" s="4" t="s">
        <v>50331</v>
      </c>
      <c r="HEX474" s="4" t="s">
        <v>50331</v>
      </c>
      <c r="HEY474" s="4" t="s">
        <v>50331</v>
      </c>
      <c r="HEZ474" s="4" t="s">
        <v>50331</v>
      </c>
      <c r="HFA474" s="4" t="s">
        <v>50331</v>
      </c>
      <c r="HFB474" s="4" t="s">
        <v>50331</v>
      </c>
      <c r="HFC474" s="4" t="s">
        <v>50331</v>
      </c>
      <c r="HFD474" s="4" t="s">
        <v>50331</v>
      </c>
      <c r="HFE474" s="4" t="s">
        <v>50331</v>
      </c>
      <c r="HFF474" s="4" t="s">
        <v>50331</v>
      </c>
      <c r="HFG474" s="4" t="s">
        <v>50331</v>
      </c>
      <c r="HFH474" s="4" t="s">
        <v>50331</v>
      </c>
      <c r="HFI474" s="4" t="s">
        <v>50331</v>
      </c>
      <c r="HFJ474" s="4" t="s">
        <v>50331</v>
      </c>
      <c r="HFK474" s="4" t="s">
        <v>50331</v>
      </c>
      <c r="HFL474" s="4" t="s">
        <v>50331</v>
      </c>
      <c r="HFM474" s="4" t="s">
        <v>50331</v>
      </c>
      <c r="HFN474" s="4" t="s">
        <v>50331</v>
      </c>
      <c r="HFO474" s="4" t="s">
        <v>50331</v>
      </c>
      <c r="HFP474" s="4" t="s">
        <v>50331</v>
      </c>
      <c r="HFQ474" s="4" t="s">
        <v>50331</v>
      </c>
      <c r="HFR474" s="4" t="s">
        <v>50331</v>
      </c>
      <c r="HFS474" s="4" t="s">
        <v>50331</v>
      </c>
      <c r="HFT474" s="4" t="s">
        <v>50331</v>
      </c>
      <c r="HFU474" s="4" t="s">
        <v>50331</v>
      </c>
      <c r="HFV474" s="4" t="s">
        <v>50331</v>
      </c>
      <c r="HFW474" s="4" t="s">
        <v>50331</v>
      </c>
      <c r="HFX474" s="4" t="s">
        <v>50331</v>
      </c>
      <c r="HFY474" s="4" t="s">
        <v>50331</v>
      </c>
      <c r="HFZ474" s="4" t="s">
        <v>50331</v>
      </c>
      <c r="HGA474" s="4" t="s">
        <v>50331</v>
      </c>
      <c r="HGB474" s="4" t="s">
        <v>50331</v>
      </c>
      <c r="HGC474" s="4" t="s">
        <v>50331</v>
      </c>
      <c r="HGD474" s="4" t="s">
        <v>50331</v>
      </c>
      <c r="HGE474" s="4" t="s">
        <v>50331</v>
      </c>
      <c r="HGF474" s="4" t="s">
        <v>50331</v>
      </c>
      <c r="HGG474" s="4" t="s">
        <v>50331</v>
      </c>
      <c r="HGH474" s="4" t="s">
        <v>50331</v>
      </c>
      <c r="HGI474" s="4" t="s">
        <v>50331</v>
      </c>
      <c r="HGJ474" s="4" t="s">
        <v>50331</v>
      </c>
      <c r="HGK474" s="4" t="s">
        <v>50331</v>
      </c>
      <c r="HGL474" s="4" t="s">
        <v>50331</v>
      </c>
      <c r="HGM474" s="4" t="s">
        <v>50331</v>
      </c>
      <c r="HGN474" s="4" t="s">
        <v>50331</v>
      </c>
      <c r="HGO474" s="4" t="s">
        <v>50331</v>
      </c>
      <c r="HGP474" s="4" t="s">
        <v>50331</v>
      </c>
      <c r="HGQ474" s="4" t="s">
        <v>50331</v>
      </c>
      <c r="HGR474" s="4" t="s">
        <v>50331</v>
      </c>
      <c r="HGS474" s="4" t="s">
        <v>50331</v>
      </c>
      <c r="HGT474" s="4" t="s">
        <v>50331</v>
      </c>
      <c r="HGU474" s="4" t="s">
        <v>50331</v>
      </c>
      <c r="HGV474" s="4" t="s">
        <v>50331</v>
      </c>
      <c r="HGW474" s="4" t="s">
        <v>50331</v>
      </c>
      <c r="HGX474" s="4" t="s">
        <v>50331</v>
      </c>
      <c r="HGY474" s="4" t="s">
        <v>50331</v>
      </c>
      <c r="HGZ474" s="4" t="s">
        <v>50331</v>
      </c>
      <c r="HHA474" s="4" t="s">
        <v>50331</v>
      </c>
      <c r="HHB474" s="4" t="s">
        <v>50331</v>
      </c>
      <c r="HHC474" s="4" t="s">
        <v>50331</v>
      </c>
      <c r="HHD474" s="4" t="s">
        <v>50331</v>
      </c>
      <c r="HHE474" s="4" t="s">
        <v>50331</v>
      </c>
      <c r="HHF474" s="4" t="s">
        <v>50331</v>
      </c>
      <c r="HHG474" s="4" t="s">
        <v>50331</v>
      </c>
      <c r="HHH474" s="4" t="s">
        <v>50331</v>
      </c>
      <c r="HHI474" s="4" t="s">
        <v>50331</v>
      </c>
      <c r="HHJ474" s="4" t="s">
        <v>50331</v>
      </c>
      <c r="HHK474" s="4" t="s">
        <v>50331</v>
      </c>
      <c r="HHL474" s="4" t="s">
        <v>50331</v>
      </c>
      <c r="HHM474" s="4" t="s">
        <v>50331</v>
      </c>
      <c r="HHN474" s="4" t="s">
        <v>50331</v>
      </c>
      <c r="HHO474" s="4" t="s">
        <v>50331</v>
      </c>
      <c r="HHP474" s="4" t="s">
        <v>50331</v>
      </c>
      <c r="HHQ474" s="4" t="s">
        <v>50331</v>
      </c>
      <c r="HHR474" s="4" t="s">
        <v>50331</v>
      </c>
      <c r="HHS474" s="4" t="s">
        <v>50331</v>
      </c>
      <c r="HHT474" s="4" t="s">
        <v>50331</v>
      </c>
      <c r="HHU474" s="4" t="s">
        <v>50331</v>
      </c>
      <c r="HHV474" s="4" t="s">
        <v>50331</v>
      </c>
      <c r="HHW474" s="4" t="s">
        <v>50331</v>
      </c>
      <c r="HHX474" s="4" t="s">
        <v>50331</v>
      </c>
      <c r="HHY474" s="4" t="s">
        <v>50331</v>
      </c>
      <c r="HHZ474" s="4" t="s">
        <v>50331</v>
      </c>
      <c r="HIA474" s="4" t="s">
        <v>50331</v>
      </c>
      <c r="HIB474" s="4" t="s">
        <v>50331</v>
      </c>
      <c r="HIC474" s="4" t="s">
        <v>50331</v>
      </c>
      <c r="HID474" s="4" t="s">
        <v>50331</v>
      </c>
      <c r="HIE474" s="4" t="s">
        <v>50331</v>
      </c>
      <c r="HIF474" s="4" t="s">
        <v>50331</v>
      </c>
      <c r="HIG474" s="4" t="s">
        <v>50331</v>
      </c>
      <c r="HIH474" s="4" t="s">
        <v>50331</v>
      </c>
      <c r="HII474" s="4" t="s">
        <v>50331</v>
      </c>
      <c r="HIJ474" s="4" t="s">
        <v>50331</v>
      </c>
      <c r="HIK474" s="4" t="s">
        <v>50331</v>
      </c>
      <c r="HIL474" s="4" t="s">
        <v>50331</v>
      </c>
      <c r="HIM474" s="4" t="s">
        <v>50331</v>
      </c>
      <c r="HIN474" s="4" t="s">
        <v>50331</v>
      </c>
      <c r="HIO474" s="4" t="s">
        <v>50331</v>
      </c>
      <c r="HIP474" s="4" t="s">
        <v>50331</v>
      </c>
      <c r="HIQ474" s="4" t="s">
        <v>50331</v>
      </c>
      <c r="HIR474" s="4" t="s">
        <v>50331</v>
      </c>
      <c r="HIS474" s="4" t="s">
        <v>50331</v>
      </c>
      <c r="HIT474" s="4" t="s">
        <v>50331</v>
      </c>
      <c r="HIU474" s="4" t="s">
        <v>50331</v>
      </c>
      <c r="HIV474" s="4" t="s">
        <v>50331</v>
      </c>
      <c r="HIW474" s="4" t="s">
        <v>50331</v>
      </c>
      <c r="HIX474" s="4" t="s">
        <v>50331</v>
      </c>
      <c r="HIY474" s="4" t="s">
        <v>50331</v>
      </c>
      <c r="HIZ474" s="4" t="s">
        <v>50331</v>
      </c>
      <c r="HJA474" s="4" t="s">
        <v>50331</v>
      </c>
      <c r="HJB474" s="4" t="s">
        <v>50331</v>
      </c>
      <c r="HJC474" s="4" t="s">
        <v>50331</v>
      </c>
      <c r="HJD474" s="4" t="s">
        <v>50331</v>
      </c>
      <c r="HJE474" s="4" t="s">
        <v>50331</v>
      </c>
      <c r="HJF474" s="4" t="s">
        <v>50331</v>
      </c>
      <c r="HJG474" s="4" t="s">
        <v>50331</v>
      </c>
      <c r="HJH474" s="4" t="s">
        <v>50331</v>
      </c>
      <c r="HJI474" s="4" t="s">
        <v>50331</v>
      </c>
      <c r="HJJ474" s="4" t="s">
        <v>50331</v>
      </c>
      <c r="HJK474" s="4" t="s">
        <v>50331</v>
      </c>
      <c r="HJL474" s="4" t="s">
        <v>50331</v>
      </c>
      <c r="HJM474" s="4" t="s">
        <v>50331</v>
      </c>
      <c r="HJN474" s="4" t="s">
        <v>50331</v>
      </c>
      <c r="HJO474" s="4" t="s">
        <v>50331</v>
      </c>
      <c r="HJP474" s="4" t="s">
        <v>50331</v>
      </c>
      <c r="HJQ474" s="4" t="s">
        <v>50331</v>
      </c>
      <c r="HJR474" s="4" t="s">
        <v>50331</v>
      </c>
      <c r="HJS474" s="4" t="s">
        <v>50331</v>
      </c>
      <c r="HJT474" s="4" t="s">
        <v>50331</v>
      </c>
      <c r="HJU474" s="4" t="s">
        <v>50331</v>
      </c>
      <c r="HJV474" s="4" t="s">
        <v>50331</v>
      </c>
      <c r="HJW474" s="4" t="s">
        <v>50331</v>
      </c>
      <c r="HJX474" s="4" t="s">
        <v>50331</v>
      </c>
      <c r="HJY474" s="4" t="s">
        <v>50331</v>
      </c>
      <c r="HJZ474" s="4" t="s">
        <v>50331</v>
      </c>
      <c r="HKA474" s="4" t="s">
        <v>50331</v>
      </c>
      <c r="HKB474" s="4" t="s">
        <v>50331</v>
      </c>
      <c r="HKC474" s="4" t="s">
        <v>50331</v>
      </c>
      <c r="HKD474" s="4" t="s">
        <v>50331</v>
      </c>
      <c r="HKE474" s="4" t="s">
        <v>50331</v>
      </c>
      <c r="HKF474" s="4" t="s">
        <v>50331</v>
      </c>
      <c r="HKG474" s="4" t="s">
        <v>50331</v>
      </c>
      <c r="HKH474" s="4" t="s">
        <v>50331</v>
      </c>
      <c r="HKI474" s="4" t="s">
        <v>50331</v>
      </c>
      <c r="HKJ474" s="4" t="s">
        <v>50331</v>
      </c>
      <c r="HKK474" s="4" t="s">
        <v>50331</v>
      </c>
      <c r="HKL474" s="4" t="s">
        <v>50331</v>
      </c>
      <c r="HKM474" s="4" t="s">
        <v>50331</v>
      </c>
      <c r="HKN474" s="4" t="s">
        <v>50331</v>
      </c>
      <c r="HKO474" s="4" t="s">
        <v>50331</v>
      </c>
      <c r="HKP474" s="4" t="s">
        <v>50331</v>
      </c>
      <c r="HKQ474" s="4" t="s">
        <v>50331</v>
      </c>
      <c r="HKR474" s="4" t="s">
        <v>50331</v>
      </c>
      <c r="HKS474" s="4" t="s">
        <v>50331</v>
      </c>
      <c r="HKT474" s="4" t="s">
        <v>50331</v>
      </c>
      <c r="HKU474" s="4" t="s">
        <v>50331</v>
      </c>
      <c r="HKV474" s="4" t="s">
        <v>50331</v>
      </c>
      <c r="HKW474" s="4" t="s">
        <v>50331</v>
      </c>
      <c r="HKX474" s="4" t="s">
        <v>50331</v>
      </c>
      <c r="HKY474" s="4" t="s">
        <v>50331</v>
      </c>
      <c r="HKZ474" s="4" t="s">
        <v>50331</v>
      </c>
      <c r="HLA474" s="4" t="s">
        <v>50331</v>
      </c>
      <c r="HLB474" s="4" t="s">
        <v>50331</v>
      </c>
      <c r="HLC474" s="4" t="s">
        <v>50331</v>
      </c>
      <c r="HLD474" s="4" t="s">
        <v>50331</v>
      </c>
      <c r="HLE474" s="4" t="s">
        <v>50331</v>
      </c>
      <c r="HLF474" s="4" t="s">
        <v>50331</v>
      </c>
      <c r="HLG474" s="4" t="s">
        <v>50331</v>
      </c>
      <c r="HLH474" s="4" t="s">
        <v>50331</v>
      </c>
      <c r="HLI474" s="4" t="s">
        <v>50331</v>
      </c>
      <c r="HLJ474" s="4" t="s">
        <v>50331</v>
      </c>
      <c r="HLK474" s="4" t="s">
        <v>50331</v>
      </c>
      <c r="HLL474" s="4" t="s">
        <v>50331</v>
      </c>
      <c r="HLM474" s="4" t="s">
        <v>50331</v>
      </c>
      <c r="HLN474" s="4" t="s">
        <v>50331</v>
      </c>
      <c r="HLO474" s="4" t="s">
        <v>50331</v>
      </c>
      <c r="HLP474" s="4" t="s">
        <v>50331</v>
      </c>
      <c r="HLQ474" s="4" t="s">
        <v>50331</v>
      </c>
      <c r="HLR474" s="4" t="s">
        <v>50331</v>
      </c>
      <c r="HLS474" s="4" t="s">
        <v>50331</v>
      </c>
      <c r="HLT474" s="4" t="s">
        <v>50331</v>
      </c>
      <c r="HLU474" s="4" t="s">
        <v>50331</v>
      </c>
      <c r="HLV474" s="4" t="s">
        <v>50331</v>
      </c>
      <c r="HLW474" s="4" t="s">
        <v>50331</v>
      </c>
      <c r="HLX474" s="4" t="s">
        <v>50331</v>
      </c>
      <c r="HLY474" s="4" t="s">
        <v>50331</v>
      </c>
      <c r="HLZ474" s="4" t="s">
        <v>50331</v>
      </c>
      <c r="HMA474" s="4" t="s">
        <v>50331</v>
      </c>
      <c r="HMB474" s="4" t="s">
        <v>50331</v>
      </c>
      <c r="HMC474" s="4" t="s">
        <v>50331</v>
      </c>
      <c r="HMD474" s="4" t="s">
        <v>50331</v>
      </c>
      <c r="HME474" s="4" t="s">
        <v>50331</v>
      </c>
      <c r="HMF474" s="4" t="s">
        <v>50331</v>
      </c>
      <c r="HMG474" s="4" t="s">
        <v>50331</v>
      </c>
      <c r="HMH474" s="4" t="s">
        <v>50331</v>
      </c>
      <c r="HMI474" s="4" t="s">
        <v>50331</v>
      </c>
      <c r="HMJ474" s="4" t="s">
        <v>50331</v>
      </c>
      <c r="HMK474" s="4" t="s">
        <v>50331</v>
      </c>
      <c r="HML474" s="4" t="s">
        <v>50331</v>
      </c>
      <c r="HMM474" s="4" t="s">
        <v>50331</v>
      </c>
      <c r="HMN474" s="4" t="s">
        <v>50331</v>
      </c>
      <c r="HMO474" s="4" t="s">
        <v>50331</v>
      </c>
      <c r="HMP474" s="4" t="s">
        <v>50331</v>
      </c>
      <c r="HMQ474" s="4" t="s">
        <v>50331</v>
      </c>
      <c r="HMR474" s="4" t="s">
        <v>50331</v>
      </c>
      <c r="HMS474" s="4" t="s">
        <v>50331</v>
      </c>
      <c r="HMT474" s="4" t="s">
        <v>50331</v>
      </c>
      <c r="HMU474" s="4" t="s">
        <v>50331</v>
      </c>
      <c r="HMV474" s="4" t="s">
        <v>50331</v>
      </c>
      <c r="HMW474" s="4" t="s">
        <v>50331</v>
      </c>
      <c r="HMX474" s="4" t="s">
        <v>50331</v>
      </c>
      <c r="HMY474" s="4" t="s">
        <v>50331</v>
      </c>
      <c r="HMZ474" s="4" t="s">
        <v>50331</v>
      </c>
      <c r="HNA474" s="4" t="s">
        <v>50331</v>
      </c>
      <c r="HNB474" s="4" t="s">
        <v>50331</v>
      </c>
      <c r="HNC474" s="4" t="s">
        <v>50331</v>
      </c>
      <c r="HND474" s="4" t="s">
        <v>50331</v>
      </c>
      <c r="HNE474" s="4" t="s">
        <v>50331</v>
      </c>
      <c r="HNF474" s="4" t="s">
        <v>50331</v>
      </c>
      <c r="HNG474" s="4" t="s">
        <v>50331</v>
      </c>
      <c r="HNH474" s="4" t="s">
        <v>50331</v>
      </c>
      <c r="HNI474" s="4" t="s">
        <v>50331</v>
      </c>
      <c r="HNJ474" s="4" t="s">
        <v>50331</v>
      </c>
      <c r="HNK474" s="4" t="s">
        <v>50331</v>
      </c>
      <c r="HNL474" s="4" t="s">
        <v>50331</v>
      </c>
      <c r="HNM474" s="4" t="s">
        <v>50331</v>
      </c>
      <c r="HNN474" s="4" t="s">
        <v>50331</v>
      </c>
      <c r="HNO474" s="4" t="s">
        <v>50331</v>
      </c>
      <c r="HNP474" s="4" t="s">
        <v>50331</v>
      </c>
      <c r="HNQ474" s="4" t="s">
        <v>50331</v>
      </c>
      <c r="HNR474" s="4" t="s">
        <v>50331</v>
      </c>
      <c r="HNS474" s="4" t="s">
        <v>50331</v>
      </c>
      <c r="HNT474" s="4" t="s">
        <v>50331</v>
      </c>
      <c r="HNU474" s="4" t="s">
        <v>50331</v>
      </c>
      <c r="HNV474" s="4" t="s">
        <v>50331</v>
      </c>
      <c r="HNW474" s="4" t="s">
        <v>50331</v>
      </c>
      <c r="HNX474" s="4" t="s">
        <v>50331</v>
      </c>
      <c r="HNY474" s="4" t="s">
        <v>50331</v>
      </c>
      <c r="HNZ474" s="4" t="s">
        <v>50331</v>
      </c>
      <c r="HOA474" s="4" t="s">
        <v>50331</v>
      </c>
      <c r="HOB474" s="4" t="s">
        <v>50331</v>
      </c>
      <c r="HOC474" s="4" t="s">
        <v>50331</v>
      </c>
      <c r="HOD474" s="4" t="s">
        <v>50331</v>
      </c>
      <c r="HOE474" s="4" t="s">
        <v>50331</v>
      </c>
      <c r="HOF474" s="4" t="s">
        <v>50331</v>
      </c>
      <c r="HOG474" s="4" t="s">
        <v>50331</v>
      </c>
      <c r="HOH474" s="4" t="s">
        <v>50331</v>
      </c>
      <c r="HOI474" s="4" t="s">
        <v>50331</v>
      </c>
      <c r="HOJ474" s="4" t="s">
        <v>50331</v>
      </c>
      <c r="HOK474" s="4" t="s">
        <v>50331</v>
      </c>
      <c r="HOL474" s="4" t="s">
        <v>50331</v>
      </c>
      <c r="HOM474" s="4" t="s">
        <v>50331</v>
      </c>
      <c r="HON474" s="4" t="s">
        <v>50331</v>
      </c>
      <c r="HOO474" s="4" t="s">
        <v>50331</v>
      </c>
      <c r="HOP474" s="4" t="s">
        <v>50331</v>
      </c>
      <c r="HOQ474" s="4" t="s">
        <v>50331</v>
      </c>
      <c r="HOR474" s="4" t="s">
        <v>50331</v>
      </c>
      <c r="HOS474" s="4" t="s">
        <v>50331</v>
      </c>
      <c r="HOT474" s="4" t="s">
        <v>50331</v>
      </c>
      <c r="HOU474" s="4" t="s">
        <v>50331</v>
      </c>
      <c r="HOV474" s="4" t="s">
        <v>50331</v>
      </c>
      <c r="HOW474" s="4" t="s">
        <v>50331</v>
      </c>
      <c r="HOX474" s="4" t="s">
        <v>50331</v>
      </c>
      <c r="HOY474" s="4" t="s">
        <v>50331</v>
      </c>
      <c r="HOZ474" s="4" t="s">
        <v>50331</v>
      </c>
      <c r="HPA474" s="4" t="s">
        <v>50331</v>
      </c>
      <c r="HPB474" s="4" t="s">
        <v>50331</v>
      </c>
      <c r="HPC474" s="4" t="s">
        <v>50331</v>
      </c>
      <c r="HPD474" s="4" t="s">
        <v>50331</v>
      </c>
      <c r="HPE474" s="4" t="s">
        <v>50331</v>
      </c>
      <c r="HPF474" s="4" t="s">
        <v>50331</v>
      </c>
      <c r="HPG474" s="4" t="s">
        <v>50331</v>
      </c>
      <c r="HPH474" s="4" t="s">
        <v>50331</v>
      </c>
      <c r="HPI474" s="4" t="s">
        <v>50331</v>
      </c>
      <c r="HPJ474" s="4" t="s">
        <v>50331</v>
      </c>
      <c r="HPK474" s="4" t="s">
        <v>50331</v>
      </c>
      <c r="HPL474" s="4" t="s">
        <v>50331</v>
      </c>
      <c r="HPM474" s="4" t="s">
        <v>50331</v>
      </c>
      <c r="HPN474" s="4" t="s">
        <v>50331</v>
      </c>
      <c r="HPO474" s="4" t="s">
        <v>50331</v>
      </c>
      <c r="HPP474" s="4" t="s">
        <v>50331</v>
      </c>
      <c r="HPQ474" s="4" t="s">
        <v>50331</v>
      </c>
      <c r="HPR474" s="4" t="s">
        <v>50331</v>
      </c>
      <c r="HPS474" s="4" t="s">
        <v>50331</v>
      </c>
      <c r="HPT474" s="4" t="s">
        <v>50331</v>
      </c>
      <c r="HPU474" s="4" t="s">
        <v>50331</v>
      </c>
      <c r="HPV474" s="4" t="s">
        <v>50331</v>
      </c>
      <c r="HPW474" s="4" t="s">
        <v>50331</v>
      </c>
      <c r="HPX474" s="4" t="s">
        <v>50331</v>
      </c>
      <c r="HPY474" s="4" t="s">
        <v>50331</v>
      </c>
      <c r="HPZ474" s="4" t="s">
        <v>50331</v>
      </c>
      <c r="HQA474" s="4" t="s">
        <v>50331</v>
      </c>
      <c r="HQB474" s="4" t="s">
        <v>50331</v>
      </c>
      <c r="HQC474" s="4" t="s">
        <v>50331</v>
      </c>
      <c r="HQD474" s="4" t="s">
        <v>50331</v>
      </c>
      <c r="HQE474" s="4" t="s">
        <v>50331</v>
      </c>
      <c r="HQF474" s="4" t="s">
        <v>50331</v>
      </c>
      <c r="HQG474" s="4" t="s">
        <v>50331</v>
      </c>
      <c r="HQH474" s="4" t="s">
        <v>50331</v>
      </c>
      <c r="HQI474" s="4" t="s">
        <v>50331</v>
      </c>
      <c r="HQJ474" s="4" t="s">
        <v>50331</v>
      </c>
      <c r="HQK474" s="4" t="s">
        <v>50331</v>
      </c>
      <c r="HQL474" s="4" t="s">
        <v>50331</v>
      </c>
      <c r="HQM474" s="4" t="s">
        <v>50331</v>
      </c>
      <c r="HQN474" s="4" t="s">
        <v>50331</v>
      </c>
      <c r="HQO474" s="4" t="s">
        <v>50331</v>
      </c>
      <c r="HQP474" s="4" t="s">
        <v>50331</v>
      </c>
      <c r="HQQ474" s="4" t="s">
        <v>50331</v>
      </c>
      <c r="HQR474" s="4" t="s">
        <v>50331</v>
      </c>
      <c r="HQS474" s="4" t="s">
        <v>50331</v>
      </c>
      <c r="HQT474" s="4" t="s">
        <v>50331</v>
      </c>
      <c r="HQU474" s="4" t="s">
        <v>50331</v>
      </c>
      <c r="HQV474" s="4" t="s">
        <v>50331</v>
      </c>
      <c r="HQW474" s="4" t="s">
        <v>50331</v>
      </c>
      <c r="HQX474" s="4" t="s">
        <v>50331</v>
      </c>
      <c r="HQY474" s="4" t="s">
        <v>50331</v>
      </c>
      <c r="HQZ474" s="4" t="s">
        <v>50331</v>
      </c>
      <c r="HRA474" s="4" t="s">
        <v>50331</v>
      </c>
      <c r="HRB474" s="4" t="s">
        <v>50331</v>
      </c>
      <c r="HRC474" s="4" t="s">
        <v>50331</v>
      </c>
      <c r="HRD474" s="4" t="s">
        <v>50331</v>
      </c>
      <c r="HRE474" s="4" t="s">
        <v>50331</v>
      </c>
      <c r="HRF474" s="4" t="s">
        <v>50331</v>
      </c>
      <c r="HRG474" s="4" t="s">
        <v>50331</v>
      </c>
      <c r="HRH474" s="4" t="s">
        <v>50331</v>
      </c>
      <c r="HRI474" s="4" t="s">
        <v>50331</v>
      </c>
      <c r="HRJ474" s="4" t="s">
        <v>50331</v>
      </c>
      <c r="HRK474" s="4" t="s">
        <v>50331</v>
      </c>
      <c r="HRL474" s="4" t="s">
        <v>50331</v>
      </c>
      <c r="HRM474" s="4" t="s">
        <v>50331</v>
      </c>
      <c r="HRN474" s="4" t="s">
        <v>50331</v>
      </c>
      <c r="HRO474" s="4" t="s">
        <v>50331</v>
      </c>
      <c r="HRP474" s="4" t="s">
        <v>50331</v>
      </c>
      <c r="HRQ474" s="4" t="s">
        <v>50331</v>
      </c>
      <c r="HRR474" s="4" t="s">
        <v>50331</v>
      </c>
      <c r="HRS474" s="4" t="s">
        <v>50331</v>
      </c>
      <c r="HRT474" s="4" t="s">
        <v>50331</v>
      </c>
      <c r="HRU474" s="4" t="s">
        <v>50331</v>
      </c>
      <c r="HRV474" s="4" t="s">
        <v>50331</v>
      </c>
      <c r="HRW474" s="4" t="s">
        <v>50331</v>
      </c>
      <c r="HRX474" s="4" t="s">
        <v>50331</v>
      </c>
      <c r="HRY474" s="4" t="s">
        <v>50331</v>
      </c>
      <c r="HRZ474" s="4" t="s">
        <v>50331</v>
      </c>
      <c r="HSA474" s="4" t="s">
        <v>50331</v>
      </c>
      <c r="HSB474" s="4" t="s">
        <v>50331</v>
      </c>
      <c r="HSC474" s="4" t="s">
        <v>50331</v>
      </c>
      <c r="HSD474" s="4" t="s">
        <v>50331</v>
      </c>
      <c r="HSE474" s="4" t="s">
        <v>50331</v>
      </c>
      <c r="HSF474" s="4" t="s">
        <v>50331</v>
      </c>
      <c r="HSG474" s="4" t="s">
        <v>50331</v>
      </c>
      <c r="HSH474" s="4" t="s">
        <v>50331</v>
      </c>
      <c r="HSI474" s="4" t="s">
        <v>50331</v>
      </c>
      <c r="HSJ474" s="4" t="s">
        <v>50331</v>
      </c>
      <c r="HSK474" s="4" t="s">
        <v>50331</v>
      </c>
      <c r="HSL474" s="4" t="s">
        <v>50331</v>
      </c>
      <c r="HSM474" s="4" t="s">
        <v>50331</v>
      </c>
      <c r="HSN474" s="4" t="s">
        <v>50331</v>
      </c>
      <c r="HSO474" s="4" t="s">
        <v>50331</v>
      </c>
      <c r="HSP474" s="4" t="s">
        <v>50331</v>
      </c>
      <c r="HSQ474" s="4" t="s">
        <v>50331</v>
      </c>
      <c r="HSR474" s="4" t="s">
        <v>50331</v>
      </c>
      <c r="HSS474" s="4" t="s">
        <v>50331</v>
      </c>
      <c r="HST474" s="4" t="s">
        <v>50331</v>
      </c>
      <c r="HSU474" s="4" t="s">
        <v>50331</v>
      </c>
      <c r="HSV474" s="4" t="s">
        <v>50331</v>
      </c>
      <c r="HSW474" s="4" t="s">
        <v>50331</v>
      </c>
      <c r="HSX474" s="4" t="s">
        <v>50331</v>
      </c>
      <c r="HSY474" s="4" t="s">
        <v>50331</v>
      </c>
      <c r="HSZ474" s="4" t="s">
        <v>50331</v>
      </c>
      <c r="HTA474" s="4" t="s">
        <v>50331</v>
      </c>
      <c r="HTB474" s="4" t="s">
        <v>50331</v>
      </c>
      <c r="HTC474" s="4" t="s">
        <v>50331</v>
      </c>
      <c r="HTD474" s="4" t="s">
        <v>50331</v>
      </c>
      <c r="HTE474" s="4" t="s">
        <v>50331</v>
      </c>
      <c r="HTF474" s="4" t="s">
        <v>50331</v>
      </c>
      <c r="HTG474" s="4" t="s">
        <v>50331</v>
      </c>
      <c r="HTH474" s="4" t="s">
        <v>50331</v>
      </c>
      <c r="HTI474" s="4" t="s">
        <v>50331</v>
      </c>
      <c r="HTJ474" s="4" t="s">
        <v>50331</v>
      </c>
      <c r="HTK474" s="4" t="s">
        <v>50331</v>
      </c>
      <c r="HTL474" s="4" t="s">
        <v>50331</v>
      </c>
      <c r="HTM474" s="4" t="s">
        <v>50331</v>
      </c>
      <c r="HTN474" s="4" t="s">
        <v>50331</v>
      </c>
      <c r="HTO474" s="4" t="s">
        <v>50331</v>
      </c>
      <c r="HTP474" s="4" t="s">
        <v>50331</v>
      </c>
      <c r="HTQ474" s="4" t="s">
        <v>50331</v>
      </c>
      <c r="HTR474" s="4" t="s">
        <v>50331</v>
      </c>
      <c r="HTS474" s="4" t="s">
        <v>50331</v>
      </c>
      <c r="HTT474" s="4" t="s">
        <v>50331</v>
      </c>
      <c r="HTU474" s="4" t="s">
        <v>50331</v>
      </c>
      <c r="HTV474" s="4" t="s">
        <v>50331</v>
      </c>
      <c r="HTW474" s="4" t="s">
        <v>50331</v>
      </c>
      <c r="HTX474" s="4" t="s">
        <v>50331</v>
      </c>
      <c r="HTY474" s="4" t="s">
        <v>50331</v>
      </c>
      <c r="HTZ474" s="4" t="s">
        <v>50331</v>
      </c>
      <c r="HUA474" s="4" t="s">
        <v>50331</v>
      </c>
      <c r="HUB474" s="4" t="s">
        <v>50331</v>
      </c>
      <c r="HUC474" s="4" t="s">
        <v>50331</v>
      </c>
      <c r="HUD474" s="4" t="s">
        <v>50331</v>
      </c>
      <c r="HUE474" s="4" t="s">
        <v>50331</v>
      </c>
      <c r="HUF474" s="4" t="s">
        <v>50331</v>
      </c>
      <c r="HUG474" s="4" t="s">
        <v>50331</v>
      </c>
      <c r="HUH474" s="4" t="s">
        <v>50331</v>
      </c>
      <c r="HUI474" s="4" t="s">
        <v>50331</v>
      </c>
      <c r="HUJ474" s="4" t="s">
        <v>50331</v>
      </c>
      <c r="HUK474" s="4" t="s">
        <v>50331</v>
      </c>
      <c r="HUL474" s="4" t="s">
        <v>50331</v>
      </c>
      <c r="HUM474" s="4" t="s">
        <v>50331</v>
      </c>
      <c r="HUN474" s="4" t="s">
        <v>50331</v>
      </c>
      <c r="HUO474" s="4" t="s">
        <v>50331</v>
      </c>
      <c r="HUP474" s="4" t="s">
        <v>50331</v>
      </c>
      <c r="HUQ474" s="4" t="s">
        <v>50331</v>
      </c>
      <c r="HUR474" s="4" t="s">
        <v>50331</v>
      </c>
      <c r="HUS474" s="4" t="s">
        <v>50331</v>
      </c>
      <c r="HUT474" s="4" t="s">
        <v>50331</v>
      </c>
      <c r="HUU474" s="4" t="s">
        <v>50331</v>
      </c>
      <c r="HUV474" s="4" t="s">
        <v>50331</v>
      </c>
      <c r="HUW474" s="4" t="s">
        <v>50331</v>
      </c>
      <c r="HUX474" s="4" t="s">
        <v>50331</v>
      </c>
      <c r="HUY474" s="4" t="s">
        <v>50331</v>
      </c>
      <c r="HUZ474" s="4" t="s">
        <v>50331</v>
      </c>
      <c r="HVA474" s="4" t="s">
        <v>50331</v>
      </c>
      <c r="HVB474" s="4" t="s">
        <v>50331</v>
      </c>
      <c r="HVC474" s="4" t="s">
        <v>50331</v>
      </c>
      <c r="HVD474" s="4" t="s">
        <v>50331</v>
      </c>
      <c r="HVE474" s="4" t="s">
        <v>50331</v>
      </c>
      <c r="HVF474" s="4" t="s">
        <v>50331</v>
      </c>
      <c r="HVG474" s="4" t="s">
        <v>50331</v>
      </c>
      <c r="HVH474" s="4" t="s">
        <v>50331</v>
      </c>
      <c r="HVI474" s="4" t="s">
        <v>50331</v>
      </c>
      <c r="HVJ474" s="4" t="s">
        <v>50331</v>
      </c>
      <c r="HVK474" s="4" t="s">
        <v>50331</v>
      </c>
      <c r="HVL474" s="4" t="s">
        <v>50331</v>
      </c>
      <c r="HVM474" s="4" t="s">
        <v>50331</v>
      </c>
      <c r="HVN474" s="4" t="s">
        <v>50331</v>
      </c>
      <c r="HVO474" s="4" t="s">
        <v>50331</v>
      </c>
      <c r="HVP474" s="4" t="s">
        <v>50331</v>
      </c>
      <c r="HVQ474" s="4" t="s">
        <v>50331</v>
      </c>
      <c r="HVR474" s="4" t="s">
        <v>50331</v>
      </c>
      <c r="HVS474" s="4" t="s">
        <v>50331</v>
      </c>
      <c r="HVT474" s="4" t="s">
        <v>50331</v>
      </c>
      <c r="HVU474" s="4" t="s">
        <v>50331</v>
      </c>
      <c r="HVV474" s="4" t="s">
        <v>50331</v>
      </c>
      <c r="HVW474" s="4" t="s">
        <v>50331</v>
      </c>
      <c r="HVX474" s="4" t="s">
        <v>50331</v>
      </c>
      <c r="HVY474" s="4" t="s">
        <v>50331</v>
      </c>
      <c r="HVZ474" s="4" t="s">
        <v>50331</v>
      </c>
      <c r="HWA474" s="4" t="s">
        <v>50331</v>
      </c>
      <c r="HWB474" s="4" t="s">
        <v>50331</v>
      </c>
      <c r="HWC474" s="4" t="s">
        <v>50331</v>
      </c>
      <c r="HWD474" s="4" t="s">
        <v>50331</v>
      </c>
      <c r="HWE474" s="4" t="s">
        <v>50331</v>
      </c>
      <c r="HWF474" s="4" t="s">
        <v>50331</v>
      </c>
      <c r="HWG474" s="4" t="s">
        <v>50331</v>
      </c>
      <c r="HWH474" s="4" t="s">
        <v>50331</v>
      </c>
      <c r="HWI474" s="4" t="s">
        <v>50331</v>
      </c>
      <c r="HWJ474" s="4" t="s">
        <v>50331</v>
      </c>
      <c r="HWK474" s="4" t="s">
        <v>50331</v>
      </c>
      <c r="HWL474" s="4" t="s">
        <v>50331</v>
      </c>
      <c r="HWM474" s="4" t="s">
        <v>50331</v>
      </c>
      <c r="HWN474" s="4" t="s">
        <v>50331</v>
      </c>
      <c r="HWO474" s="4" t="s">
        <v>50331</v>
      </c>
      <c r="HWP474" s="4" t="s">
        <v>50331</v>
      </c>
      <c r="HWQ474" s="4" t="s">
        <v>50331</v>
      </c>
      <c r="HWR474" s="4" t="s">
        <v>50331</v>
      </c>
      <c r="HWS474" s="4" t="s">
        <v>50331</v>
      </c>
      <c r="HWT474" s="4" t="s">
        <v>50331</v>
      </c>
      <c r="HWU474" s="4" t="s">
        <v>50331</v>
      </c>
      <c r="HWV474" s="4" t="s">
        <v>50331</v>
      </c>
      <c r="HWW474" s="4" t="s">
        <v>50331</v>
      </c>
      <c r="HWX474" s="4" t="s">
        <v>50331</v>
      </c>
      <c r="HWY474" s="4" t="s">
        <v>50331</v>
      </c>
      <c r="HWZ474" s="4" t="s">
        <v>50331</v>
      </c>
      <c r="HXA474" s="4" t="s">
        <v>50331</v>
      </c>
      <c r="HXB474" s="4" t="s">
        <v>50331</v>
      </c>
      <c r="HXC474" s="4" t="s">
        <v>50331</v>
      </c>
      <c r="HXD474" s="4" t="s">
        <v>50331</v>
      </c>
      <c r="HXE474" s="4" t="s">
        <v>50331</v>
      </c>
      <c r="HXF474" s="4" t="s">
        <v>50331</v>
      </c>
      <c r="HXG474" s="4" t="s">
        <v>50331</v>
      </c>
      <c r="HXH474" s="4" t="s">
        <v>50331</v>
      </c>
      <c r="HXI474" s="4" t="s">
        <v>50331</v>
      </c>
      <c r="HXJ474" s="4" t="s">
        <v>50331</v>
      </c>
      <c r="HXK474" s="4" t="s">
        <v>50331</v>
      </c>
      <c r="HXL474" s="4" t="s">
        <v>50331</v>
      </c>
      <c r="HXM474" s="4" t="s">
        <v>50331</v>
      </c>
      <c r="HXN474" s="4" t="s">
        <v>50331</v>
      </c>
      <c r="HXO474" s="4" t="s">
        <v>50331</v>
      </c>
      <c r="HXP474" s="4" t="s">
        <v>50331</v>
      </c>
      <c r="HXQ474" s="4" t="s">
        <v>50331</v>
      </c>
      <c r="HXR474" s="4" t="s">
        <v>50331</v>
      </c>
      <c r="HXS474" s="4" t="s">
        <v>50331</v>
      </c>
      <c r="HXT474" s="4" t="s">
        <v>50331</v>
      </c>
      <c r="HXU474" s="4" t="s">
        <v>50331</v>
      </c>
      <c r="HXV474" s="4" t="s">
        <v>50331</v>
      </c>
      <c r="HXW474" s="4" t="s">
        <v>50331</v>
      </c>
      <c r="HXX474" s="4" t="s">
        <v>50331</v>
      </c>
      <c r="HXY474" s="4" t="s">
        <v>50331</v>
      </c>
      <c r="HXZ474" s="4" t="s">
        <v>50331</v>
      </c>
      <c r="HYA474" s="4" t="s">
        <v>50331</v>
      </c>
      <c r="HYB474" s="4" t="s">
        <v>50331</v>
      </c>
      <c r="HYC474" s="4" t="s">
        <v>50331</v>
      </c>
      <c r="HYD474" s="4" t="s">
        <v>50331</v>
      </c>
      <c r="HYE474" s="4" t="s">
        <v>50331</v>
      </c>
      <c r="HYF474" s="4" t="s">
        <v>50331</v>
      </c>
      <c r="HYG474" s="4" t="s">
        <v>50331</v>
      </c>
      <c r="HYH474" s="4" t="s">
        <v>50331</v>
      </c>
      <c r="HYI474" s="4" t="s">
        <v>50331</v>
      </c>
      <c r="HYJ474" s="4" t="s">
        <v>50331</v>
      </c>
      <c r="HYK474" s="4" t="s">
        <v>50331</v>
      </c>
      <c r="HYL474" s="4" t="s">
        <v>50331</v>
      </c>
      <c r="HYM474" s="4" t="s">
        <v>50331</v>
      </c>
      <c r="HYN474" s="4" t="s">
        <v>50331</v>
      </c>
      <c r="HYO474" s="4" t="s">
        <v>50331</v>
      </c>
      <c r="HYP474" s="4" t="s">
        <v>50331</v>
      </c>
      <c r="HYQ474" s="4" t="s">
        <v>50331</v>
      </c>
      <c r="HYR474" s="4" t="s">
        <v>50331</v>
      </c>
      <c r="HYS474" s="4" t="s">
        <v>50331</v>
      </c>
      <c r="HYT474" s="4" t="s">
        <v>50331</v>
      </c>
      <c r="HYU474" s="4" t="s">
        <v>50331</v>
      </c>
      <c r="HYV474" s="4" t="s">
        <v>50331</v>
      </c>
      <c r="HYW474" s="4" t="s">
        <v>50331</v>
      </c>
      <c r="HYX474" s="4" t="s">
        <v>50331</v>
      </c>
      <c r="HYY474" s="4" t="s">
        <v>50331</v>
      </c>
      <c r="HYZ474" s="4" t="s">
        <v>50331</v>
      </c>
      <c r="HZA474" s="4" t="s">
        <v>50331</v>
      </c>
      <c r="HZB474" s="4" t="s">
        <v>50331</v>
      </c>
      <c r="HZC474" s="4" t="s">
        <v>50331</v>
      </c>
      <c r="HZD474" s="4" t="s">
        <v>50331</v>
      </c>
      <c r="HZE474" s="4" t="s">
        <v>50331</v>
      </c>
      <c r="HZF474" s="4" t="s">
        <v>50331</v>
      </c>
      <c r="HZG474" s="4" t="s">
        <v>50331</v>
      </c>
      <c r="HZH474" s="4" t="s">
        <v>50331</v>
      </c>
      <c r="HZI474" s="4" t="s">
        <v>50331</v>
      </c>
      <c r="HZJ474" s="4" t="s">
        <v>50331</v>
      </c>
      <c r="HZK474" s="4" t="s">
        <v>50331</v>
      </c>
      <c r="HZL474" s="4" t="s">
        <v>50331</v>
      </c>
      <c r="HZM474" s="4" t="s">
        <v>50331</v>
      </c>
      <c r="HZN474" s="4" t="s">
        <v>50331</v>
      </c>
      <c r="HZO474" s="4" t="s">
        <v>50331</v>
      </c>
      <c r="HZP474" s="4" t="s">
        <v>50331</v>
      </c>
      <c r="HZQ474" s="4" t="s">
        <v>50331</v>
      </c>
      <c r="HZR474" s="4" t="s">
        <v>50331</v>
      </c>
      <c r="HZS474" s="4" t="s">
        <v>50331</v>
      </c>
      <c r="HZT474" s="4" t="s">
        <v>50331</v>
      </c>
      <c r="HZU474" s="4" t="s">
        <v>50331</v>
      </c>
      <c r="HZV474" s="4" t="s">
        <v>50331</v>
      </c>
      <c r="HZW474" s="4" t="s">
        <v>50331</v>
      </c>
      <c r="HZX474" s="4" t="s">
        <v>50331</v>
      </c>
      <c r="HZY474" s="4" t="s">
        <v>50331</v>
      </c>
      <c r="HZZ474" s="4" t="s">
        <v>50331</v>
      </c>
      <c r="IAA474" s="4" t="s">
        <v>50331</v>
      </c>
      <c r="IAB474" s="4" t="s">
        <v>50331</v>
      </c>
      <c r="IAC474" s="4" t="s">
        <v>50331</v>
      </c>
      <c r="IAD474" s="4" t="s">
        <v>50331</v>
      </c>
      <c r="IAE474" s="4" t="s">
        <v>50331</v>
      </c>
      <c r="IAF474" s="4" t="s">
        <v>50331</v>
      </c>
      <c r="IAG474" s="4" t="s">
        <v>50331</v>
      </c>
      <c r="IAH474" s="4" t="s">
        <v>50331</v>
      </c>
      <c r="IAI474" s="4" t="s">
        <v>50331</v>
      </c>
      <c r="IAJ474" s="4" t="s">
        <v>50331</v>
      </c>
      <c r="IAK474" s="4" t="s">
        <v>50331</v>
      </c>
      <c r="IAL474" s="4" t="s">
        <v>50331</v>
      </c>
      <c r="IAM474" s="4" t="s">
        <v>50331</v>
      </c>
      <c r="IAN474" s="4" t="s">
        <v>50331</v>
      </c>
      <c r="IAO474" s="4" t="s">
        <v>50331</v>
      </c>
      <c r="IAP474" s="4" t="s">
        <v>50331</v>
      </c>
      <c r="IAQ474" s="4" t="s">
        <v>50331</v>
      </c>
      <c r="IAR474" s="4" t="s">
        <v>50331</v>
      </c>
      <c r="IAS474" s="4" t="s">
        <v>50331</v>
      </c>
      <c r="IAT474" s="4" t="s">
        <v>50331</v>
      </c>
      <c r="IAU474" s="4" t="s">
        <v>50331</v>
      </c>
      <c r="IAV474" s="4" t="s">
        <v>50331</v>
      </c>
      <c r="IAW474" s="4" t="s">
        <v>50331</v>
      </c>
      <c r="IAX474" s="4" t="s">
        <v>50331</v>
      </c>
      <c r="IAY474" s="4" t="s">
        <v>50331</v>
      </c>
      <c r="IAZ474" s="4" t="s">
        <v>50331</v>
      </c>
      <c r="IBA474" s="4" t="s">
        <v>50331</v>
      </c>
      <c r="IBB474" s="4" t="s">
        <v>50331</v>
      </c>
      <c r="IBC474" s="4" t="s">
        <v>50331</v>
      </c>
      <c r="IBD474" s="4" t="s">
        <v>50331</v>
      </c>
      <c r="IBE474" s="4" t="s">
        <v>50331</v>
      </c>
      <c r="IBF474" s="4" t="s">
        <v>50331</v>
      </c>
      <c r="IBG474" s="4" t="s">
        <v>50331</v>
      </c>
      <c r="IBH474" s="4" t="s">
        <v>50331</v>
      </c>
      <c r="IBI474" s="4" t="s">
        <v>50331</v>
      </c>
      <c r="IBJ474" s="4" t="s">
        <v>50331</v>
      </c>
      <c r="IBK474" s="4" t="s">
        <v>50331</v>
      </c>
      <c r="IBL474" s="4" t="s">
        <v>50331</v>
      </c>
      <c r="IBM474" s="4" t="s">
        <v>50331</v>
      </c>
      <c r="IBN474" s="4" t="s">
        <v>50331</v>
      </c>
      <c r="IBO474" s="4" t="s">
        <v>50331</v>
      </c>
      <c r="IBP474" s="4" t="s">
        <v>50331</v>
      </c>
      <c r="IBQ474" s="4" t="s">
        <v>50331</v>
      </c>
      <c r="IBR474" s="4" t="s">
        <v>50331</v>
      </c>
      <c r="IBS474" s="4" t="s">
        <v>50331</v>
      </c>
      <c r="IBT474" s="4" t="s">
        <v>50331</v>
      </c>
      <c r="IBU474" s="4" t="s">
        <v>50331</v>
      </c>
      <c r="IBV474" s="4" t="s">
        <v>50331</v>
      </c>
      <c r="IBW474" s="4" t="s">
        <v>50331</v>
      </c>
      <c r="IBX474" s="4" t="s">
        <v>50331</v>
      </c>
      <c r="IBY474" s="4" t="s">
        <v>50331</v>
      </c>
      <c r="IBZ474" s="4" t="s">
        <v>50331</v>
      </c>
      <c r="ICA474" s="4" t="s">
        <v>50331</v>
      </c>
      <c r="ICB474" s="4" t="s">
        <v>50331</v>
      </c>
      <c r="ICC474" s="4" t="s">
        <v>50331</v>
      </c>
      <c r="ICD474" s="4" t="s">
        <v>50331</v>
      </c>
      <c r="ICE474" s="4" t="s">
        <v>50331</v>
      </c>
      <c r="ICF474" s="4" t="s">
        <v>50331</v>
      </c>
      <c r="ICG474" s="4" t="s">
        <v>50331</v>
      </c>
      <c r="ICH474" s="4" t="s">
        <v>50331</v>
      </c>
      <c r="ICI474" s="4" t="s">
        <v>50331</v>
      </c>
      <c r="ICJ474" s="4" t="s">
        <v>50331</v>
      </c>
      <c r="ICK474" s="4" t="s">
        <v>50331</v>
      </c>
      <c r="ICL474" s="4" t="s">
        <v>50331</v>
      </c>
      <c r="ICM474" s="4" t="s">
        <v>50331</v>
      </c>
      <c r="ICN474" s="4" t="s">
        <v>50331</v>
      </c>
      <c r="ICO474" s="4" t="s">
        <v>50331</v>
      </c>
      <c r="ICP474" s="4" t="s">
        <v>50331</v>
      </c>
      <c r="ICQ474" s="4" t="s">
        <v>50331</v>
      </c>
      <c r="ICR474" s="4" t="s">
        <v>50331</v>
      </c>
      <c r="ICS474" s="4" t="s">
        <v>50331</v>
      </c>
      <c r="ICT474" s="4" t="s">
        <v>50331</v>
      </c>
      <c r="ICU474" s="4" t="s">
        <v>50331</v>
      </c>
      <c r="ICV474" s="4" t="s">
        <v>50331</v>
      </c>
      <c r="ICW474" s="4" t="s">
        <v>50331</v>
      </c>
      <c r="ICX474" s="4" t="s">
        <v>50331</v>
      </c>
      <c r="ICY474" s="4" t="s">
        <v>50331</v>
      </c>
      <c r="ICZ474" s="4" t="s">
        <v>50331</v>
      </c>
      <c r="IDA474" s="4" t="s">
        <v>50331</v>
      </c>
      <c r="IDB474" s="4" t="s">
        <v>50331</v>
      </c>
      <c r="IDC474" s="4" t="s">
        <v>50331</v>
      </c>
      <c r="IDD474" s="4" t="s">
        <v>50331</v>
      </c>
      <c r="IDE474" s="4" t="s">
        <v>50331</v>
      </c>
      <c r="IDF474" s="4" t="s">
        <v>50331</v>
      </c>
      <c r="IDG474" s="4" t="s">
        <v>50331</v>
      </c>
      <c r="IDH474" s="4" t="s">
        <v>50331</v>
      </c>
      <c r="IDI474" s="4" t="s">
        <v>50331</v>
      </c>
      <c r="IDJ474" s="4" t="s">
        <v>50331</v>
      </c>
      <c r="IDK474" s="4" t="s">
        <v>50331</v>
      </c>
      <c r="IDL474" s="4" t="s">
        <v>50331</v>
      </c>
      <c r="IDM474" s="4" t="s">
        <v>50331</v>
      </c>
      <c r="IDN474" s="4" t="s">
        <v>50331</v>
      </c>
      <c r="IDO474" s="4" t="s">
        <v>50331</v>
      </c>
      <c r="IDP474" s="4" t="s">
        <v>50331</v>
      </c>
      <c r="IDQ474" s="4" t="s">
        <v>50331</v>
      </c>
      <c r="IDR474" s="4" t="s">
        <v>50331</v>
      </c>
      <c r="IDS474" s="4" t="s">
        <v>50331</v>
      </c>
      <c r="IDT474" s="4" t="s">
        <v>50331</v>
      </c>
      <c r="IDU474" s="4" t="s">
        <v>50331</v>
      </c>
      <c r="IDV474" s="4" t="s">
        <v>50331</v>
      </c>
      <c r="IDW474" s="4" t="s">
        <v>50331</v>
      </c>
      <c r="IDX474" s="4" t="s">
        <v>50331</v>
      </c>
      <c r="IDY474" s="4" t="s">
        <v>50331</v>
      </c>
      <c r="IDZ474" s="4" t="s">
        <v>50331</v>
      </c>
      <c r="IEA474" s="4" t="s">
        <v>50331</v>
      </c>
      <c r="IEB474" s="4" t="s">
        <v>50331</v>
      </c>
      <c r="IEC474" s="4" t="s">
        <v>50331</v>
      </c>
      <c r="IED474" s="4" t="s">
        <v>50331</v>
      </c>
      <c r="IEE474" s="4" t="s">
        <v>50331</v>
      </c>
      <c r="IEF474" s="4" t="s">
        <v>50331</v>
      </c>
      <c r="IEG474" s="4" t="s">
        <v>50331</v>
      </c>
      <c r="IEH474" s="4" t="s">
        <v>50331</v>
      </c>
      <c r="IEI474" s="4" t="s">
        <v>50331</v>
      </c>
      <c r="IEJ474" s="4" t="s">
        <v>50331</v>
      </c>
      <c r="IEK474" s="4" t="s">
        <v>50331</v>
      </c>
      <c r="IEL474" s="4" t="s">
        <v>50331</v>
      </c>
      <c r="IEM474" s="4" t="s">
        <v>50331</v>
      </c>
      <c r="IEN474" s="4" t="s">
        <v>50331</v>
      </c>
      <c r="IEO474" s="4" t="s">
        <v>50331</v>
      </c>
      <c r="IEP474" s="4" t="s">
        <v>50331</v>
      </c>
      <c r="IEQ474" s="4" t="s">
        <v>50331</v>
      </c>
      <c r="IER474" s="4" t="s">
        <v>50331</v>
      </c>
      <c r="IES474" s="4" t="s">
        <v>50331</v>
      </c>
      <c r="IET474" s="4" t="s">
        <v>50331</v>
      </c>
      <c r="IEU474" s="4" t="s">
        <v>50331</v>
      </c>
      <c r="IEV474" s="4" t="s">
        <v>50331</v>
      </c>
      <c r="IEW474" s="4" t="s">
        <v>50331</v>
      </c>
      <c r="IEX474" s="4" t="s">
        <v>50331</v>
      </c>
      <c r="IEY474" s="4" t="s">
        <v>50331</v>
      </c>
      <c r="IEZ474" s="4" t="s">
        <v>50331</v>
      </c>
      <c r="IFA474" s="4" t="s">
        <v>50331</v>
      </c>
      <c r="IFB474" s="4" t="s">
        <v>50331</v>
      </c>
      <c r="IFC474" s="4" t="s">
        <v>50331</v>
      </c>
      <c r="IFD474" s="4" t="s">
        <v>50331</v>
      </c>
      <c r="IFE474" s="4" t="s">
        <v>50331</v>
      </c>
      <c r="IFF474" s="4" t="s">
        <v>50331</v>
      </c>
      <c r="IFG474" s="4" t="s">
        <v>50331</v>
      </c>
      <c r="IFH474" s="4" t="s">
        <v>50331</v>
      </c>
      <c r="IFI474" s="4" t="s">
        <v>50331</v>
      </c>
      <c r="IFJ474" s="4" t="s">
        <v>50331</v>
      </c>
      <c r="IFK474" s="4" t="s">
        <v>50331</v>
      </c>
      <c r="IFL474" s="4" t="s">
        <v>50331</v>
      </c>
      <c r="IFM474" s="4" t="s">
        <v>50331</v>
      </c>
      <c r="IFN474" s="4" t="s">
        <v>50331</v>
      </c>
      <c r="IFO474" s="4" t="s">
        <v>50331</v>
      </c>
      <c r="IFP474" s="4" t="s">
        <v>50331</v>
      </c>
      <c r="IFQ474" s="4" t="s">
        <v>50331</v>
      </c>
      <c r="IFR474" s="4" t="s">
        <v>50331</v>
      </c>
      <c r="IFS474" s="4" t="s">
        <v>50331</v>
      </c>
      <c r="IFT474" s="4" t="s">
        <v>50331</v>
      </c>
      <c r="IFU474" s="4" t="s">
        <v>50331</v>
      </c>
      <c r="IFV474" s="4" t="s">
        <v>50331</v>
      </c>
      <c r="IFW474" s="4" t="s">
        <v>50331</v>
      </c>
      <c r="IFX474" s="4" t="s">
        <v>50331</v>
      </c>
      <c r="IFY474" s="4" t="s">
        <v>50331</v>
      </c>
      <c r="IFZ474" s="4" t="s">
        <v>50331</v>
      </c>
      <c r="IGA474" s="4" t="s">
        <v>50331</v>
      </c>
      <c r="IGB474" s="4" t="s">
        <v>50331</v>
      </c>
      <c r="IGC474" s="4" t="s">
        <v>50331</v>
      </c>
      <c r="IGD474" s="4" t="s">
        <v>50331</v>
      </c>
      <c r="IGE474" s="4" t="s">
        <v>50331</v>
      </c>
      <c r="IGF474" s="4" t="s">
        <v>50331</v>
      </c>
      <c r="IGG474" s="4" t="s">
        <v>50331</v>
      </c>
      <c r="IGH474" s="4" t="s">
        <v>50331</v>
      </c>
      <c r="IGI474" s="4" t="s">
        <v>50331</v>
      </c>
      <c r="IGJ474" s="4" t="s">
        <v>50331</v>
      </c>
      <c r="IGK474" s="4" t="s">
        <v>50331</v>
      </c>
      <c r="IGL474" s="4" t="s">
        <v>50331</v>
      </c>
      <c r="IGM474" s="4" t="s">
        <v>50331</v>
      </c>
      <c r="IGN474" s="4" t="s">
        <v>50331</v>
      </c>
      <c r="IGO474" s="4" t="s">
        <v>50331</v>
      </c>
      <c r="IGP474" s="4" t="s">
        <v>50331</v>
      </c>
      <c r="IGQ474" s="4" t="s">
        <v>50331</v>
      </c>
      <c r="IGR474" s="4" t="s">
        <v>50331</v>
      </c>
      <c r="IGS474" s="4" t="s">
        <v>50331</v>
      </c>
      <c r="IGT474" s="4" t="s">
        <v>50331</v>
      </c>
      <c r="IGU474" s="4" t="s">
        <v>50331</v>
      </c>
      <c r="IGV474" s="4" t="s">
        <v>50331</v>
      </c>
      <c r="IGW474" s="4" t="s">
        <v>50331</v>
      </c>
      <c r="IGX474" s="4" t="s">
        <v>50331</v>
      </c>
      <c r="IGY474" s="4" t="s">
        <v>50331</v>
      </c>
      <c r="IGZ474" s="4" t="s">
        <v>50331</v>
      </c>
      <c r="IHA474" s="4" t="s">
        <v>50331</v>
      </c>
      <c r="IHB474" s="4" t="s">
        <v>50331</v>
      </c>
      <c r="IHC474" s="4" t="s">
        <v>50331</v>
      </c>
      <c r="IHD474" s="4" t="s">
        <v>50331</v>
      </c>
      <c r="IHE474" s="4" t="s">
        <v>50331</v>
      </c>
      <c r="IHF474" s="4" t="s">
        <v>50331</v>
      </c>
      <c r="IHG474" s="4" t="s">
        <v>50331</v>
      </c>
      <c r="IHH474" s="4" t="s">
        <v>50331</v>
      </c>
      <c r="IHI474" s="4" t="s">
        <v>50331</v>
      </c>
      <c r="IHJ474" s="4" t="s">
        <v>50331</v>
      </c>
      <c r="IHK474" s="4" t="s">
        <v>50331</v>
      </c>
      <c r="IHL474" s="4" t="s">
        <v>50331</v>
      </c>
      <c r="IHM474" s="4" t="s">
        <v>50331</v>
      </c>
      <c r="IHN474" s="4" t="s">
        <v>50331</v>
      </c>
      <c r="IHO474" s="4" t="s">
        <v>50331</v>
      </c>
      <c r="IHP474" s="4" t="s">
        <v>50331</v>
      </c>
      <c r="IHQ474" s="4" t="s">
        <v>50331</v>
      </c>
      <c r="IHR474" s="4" t="s">
        <v>50331</v>
      </c>
      <c r="IHS474" s="4" t="s">
        <v>50331</v>
      </c>
      <c r="IHT474" s="4" t="s">
        <v>50331</v>
      </c>
      <c r="IHU474" s="4" t="s">
        <v>50331</v>
      </c>
      <c r="IHV474" s="4" t="s">
        <v>50331</v>
      </c>
      <c r="IHW474" s="4" t="s">
        <v>50331</v>
      </c>
      <c r="IHX474" s="4" t="s">
        <v>50331</v>
      </c>
      <c r="IHY474" s="4" t="s">
        <v>50331</v>
      </c>
      <c r="IHZ474" s="4" t="s">
        <v>50331</v>
      </c>
      <c r="IIA474" s="4" t="s">
        <v>50331</v>
      </c>
      <c r="IIB474" s="4" t="s">
        <v>50331</v>
      </c>
      <c r="IIC474" s="4" t="s">
        <v>50331</v>
      </c>
      <c r="IID474" s="4" t="s">
        <v>50331</v>
      </c>
      <c r="IIE474" s="4" t="s">
        <v>50331</v>
      </c>
      <c r="IIF474" s="4" t="s">
        <v>50331</v>
      </c>
      <c r="IIG474" s="4" t="s">
        <v>50331</v>
      </c>
      <c r="IIH474" s="4" t="s">
        <v>50331</v>
      </c>
      <c r="III474" s="4" t="s">
        <v>50331</v>
      </c>
      <c r="IIJ474" s="4" t="s">
        <v>50331</v>
      </c>
      <c r="IIK474" s="4" t="s">
        <v>50331</v>
      </c>
      <c r="IIL474" s="4" t="s">
        <v>50331</v>
      </c>
      <c r="IIM474" s="4" t="s">
        <v>50331</v>
      </c>
      <c r="IIN474" s="4" t="s">
        <v>50331</v>
      </c>
      <c r="IIO474" s="4" t="s">
        <v>50331</v>
      </c>
      <c r="IIP474" s="4" t="s">
        <v>50331</v>
      </c>
      <c r="IIQ474" s="4" t="s">
        <v>50331</v>
      </c>
      <c r="IIR474" s="4" t="s">
        <v>50331</v>
      </c>
      <c r="IIS474" s="4" t="s">
        <v>50331</v>
      </c>
      <c r="IIT474" s="4" t="s">
        <v>50331</v>
      </c>
      <c r="IIU474" s="4" t="s">
        <v>50331</v>
      </c>
      <c r="IIV474" s="4" t="s">
        <v>50331</v>
      </c>
      <c r="IIW474" s="4" t="s">
        <v>50331</v>
      </c>
      <c r="IIX474" s="4" t="s">
        <v>50331</v>
      </c>
      <c r="IIY474" s="4" t="s">
        <v>50331</v>
      </c>
      <c r="IIZ474" s="4" t="s">
        <v>50331</v>
      </c>
      <c r="IJA474" s="4" t="s">
        <v>50331</v>
      </c>
      <c r="IJB474" s="4" t="s">
        <v>50331</v>
      </c>
      <c r="IJC474" s="4" t="s">
        <v>50331</v>
      </c>
      <c r="IJD474" s="4" t="s">
        <v>50331</v>
      </c>
      <c r="IJE474" s="4" t="s">
        <v>50331</v>
      </c>
      <c r="IJF474" s="4" t="s">
        <v>50331</v>
      </c>
      <c r="IJG474" s="4" t="s">
        <v>50331</v>
      </c>
      <c r="IJH474" s="4" t="s">
        <v>50331</v>
      </c>
      <c r="IJI474" s="4" t="s">
        <v>50331</v>
      </c>
      <c r="IJJ474" s="4" t="s">
        <v>50331</v>
      </c>
      <c r="IJK474" s="4" t="s">
        <v>50331</v>
      </c>
      <c r="IJL474" s="4" t="s">
        <v>50331</v>
      </c>
      <c r="IJM474" s="4" t="s">
        <v>50331</v>
      </c>
      <c r="IJN474" s="4" t="s">
        <v>50331</v>
      </c>
      <c r="IJO474" s="4" t="s">
        <v>50331</v>
      </c>
      <c r="IJP474" s="4" t="s">
        <v>50331</v>
      </c>
      <c r="IJQ474" s="4" t="s">
        <v>50331</v>
      </c>
      <c r="IJR474" s="4" t="s">
        <v>50331</v>
      </c>
      <c r="IJS474" s="4" t="s">
        <v>50331</v>
      </c>
      <c r="IJT474" s="4" t="s">
        <v>50331</v>
      </c>
      <c r="IJU474" s="4" t="s">
        <v>50331</v>
      </c>
      <c r="IJV474" s="4" t="s">
        <v>50331</v>
      </c>
      <c r="IJW474" s="4" t="s">
        <v>50331</v>
      </c>
      <c r="IJX474" s="4" t="s">
        <v>50331</v>
      </c>
      <c r="IJY474" s="4" t="s">
        <v>50331</v>
      </c>
      <c r="IJZ474" s="4" t="s">
        <v>50331</v>
      </c>
      <c r="IKA474" s="4" t="s">
        <v>50331</v>
      </c>
      <c r="IKB474" s="4" t="s">
        <v>50331</v>
      </c>
      <c r="IKC474" s="4" t="s">
        <v>50331</v>
      </c>
      <c r="IKD474" s="4" t="s">
        <v>50331</v>
      </c>
      <c r="IKE474" s="4" t="s">
        <v>50331</v>
      </c>
      <c r="IKF474" s="4" t="s">
        <v>50331</v>
      </c>
      <c r="IKG474" s="4" t="s">
        <v>50331</v>
      </c>
      <c r="IKH474" s="4" t="s">
        <v>50331</v>
      </c>
      <c r="IKI474" s="4" t="s">
        <v>50331</v>
      </c>
      <c r="IKJ474" s="4" t="s">
        <v>50331</v>
      </c>
      <c r="IKK474" s="4" t="s">
        <v>50331</v>
      </c>
      <c r="IKL474" s="4" t="s">
        <v>50331</v>
      </c>
      <c r="IKM474" s="4" t="s">
        <v>50331</v>
      </c>
      <c r="IKN474" s="4" t="s">
        <v>50331</v>
      </c>
      <c r="IKO474" s="4" t="s">
        <v>50331</v>
      </c>
      <c r="IKP474" s="4" t="s">
        <v>50331</v>
      </c>
      <c r="IKQ474" s="4" t="s">
        <v>50331</v>
      </c>
      <c r="IKR474" s="4" t="s">
        <v>50331</v>
      </c>
      <c r="IKS474" s="4" t="s">
        <v>50331</v>
      </c>
      <c r="IKT474" s="4" t="s">
        <v>50331</v>
      </c>
      <c r="IKU474" s="4" t="s">
        <v>50331</v>
      </c>
      <c r="IKV474" s="4" t="s">
        <v>50331</v>
      </c>
      <c r="IKW474" s="4" t="s">
        <v>50331</v>
      </c>
      <c r="IKX474" s="4" t="s">
        <v>50331</v>
      </c>
      <c r="IKY474" s="4" t="s">
        <v>50331</v>
      </c>
      <c r="IKZ474" s="4" t="s">
        <v>50331</v>
      </c>
      <c r="ILA474" s="4" t="s">
        <v>50331</v>
      </c>
      <c r="ILB474" s="4" t="s">
        <v>50331</v>
      </c>
      <c r="ILC474" s="4" t="s">
        <v>50331</v>
      </c>
      <c r="ILD474" s="4" t="s">
        <v>50331</v>
      </c>
      <c r="ILE474" s="4" t="s">
        <v>50331</v>
      </c>
      <c r="ILF474" s="4" t="s">
        <v>50331</v>
      </c>
      <c r="ILG474" s="4" t="s">
        <v>50331</v>
      </c>
      <c r="ILH474" s="4" t="s">
        <v>50331</v>
      </c>
      <c r="ILI474" s="4" t="s">
        <v>50331</v>
      </c>
      <c r="ILJ474" s="4" t="s">
        <v>50331</v>
      </c>
      <c r="ILK474" s="4" t="s">
        <v>50331</v>
      </c>
      <c r="ILL474" s="4" t="s">
        <v>50331</v>
      </c>
      <c r="ILM474" s="4" t="s">
        <v>50331</v>
      </c>
      <c r="ILN474" s="4" t="s">
        <v>50331</v>
      </c>
      <c r="ILO474" s="4" t="s">
        <v>50331</v>
      </c>
      <c r="ILP474" s="4" t="s">
        <v>50331</v>
      </c>
      <c r="ILQ474" s="4" t="s">
        <v>50331</v>
      </c>
      <c r="ILR474" s="4" t="s">
        <v>50331</v>
      </c>
      <c r="ILS474" s="4" t="s">
        <v>50331</v>
      </c>
      <c r="ILT474" s="4" t="s">
        <v>50331</v>
      </c>
      <c r="ILU474" s="4" t="s">
        <v>50331</v>
      </c>
      <c r="ILV474" s="4" t="s">
        <v>50331</v>
      </c>
      <c r="ILW474" s="4" t="s">
        <v>50331</v>
      </c>
      <c r="ILX474" s="4" t="s">
        <v>50331</v>
      </c>
      <c r="ILY474" s="4" t="s">
        <v>50331</v>
      </c>
      <c r="ILZ474" s="4" t="s">
        <v>50331</v>
      </c>
      <c r="IMA474" s="4" t="s">
        <v>50331</v>
      </c>
      <c r="IMB474" s="4" t="s">
        <v>50331</v>
      </c>
      <c r="IMC474" s="4" t="s">
        <v>50331</v>
      </c>
      <c r="IMD474" s="4" t="s">
        <v>50331</v>
      </c>
      <c r="IME474" s="4" t="s">
        <v>50331</v>
      </c>
      <c r="IMF474" s="4" t="s">
        <v>50331</v>
      </c>
      <c r="IMG474" s="4" t="s">
        <v>50331</v>
      </c>
      <c r="IMH474" s="4" t="s">
        <v>50331</v>
      </c>
      <c r="IMI474" s="4" t="s">
        <v>50331</v>
      </c>
      <c r="IMJ474" s="4" t="s">
        <v>50331</v>
      </c>
      <c r="IMK474" s="4" t="s">
        <v>50331</v>
      </c>
      <c r="IML474" s="4" t="s">
        <v>50331</v>
      </c>
      <c r="IMM474" s="4" t="s">
        <v>50331</v>
      </c>
      <c r="IMN474" s="4" t="s">
        <v>50331</v>
      </c>
      <c r="IMO474" s="4" t="s">
        <v>50331</v>
      </c>
      <c r="IMP474" s="4" t="s">
        <v>50331</v>
      </c>
      <c r="IMQ474" s="4" t="s">
        <v>50331</v>
      </c>
      <c r="IMR474" s="4" t="s">
        <v>50331</v>
      </c>
      <c r="IMS474" s="4" t="s">
        <v>50331</v>
      </c>
      <c r="IMT474" s="4" t="s">
        <v>50331</v>
      </c>
      <c r="IMU474" s="4" t="s">
        <v>50331</v>
      </c>
      <c r="IMV474" s="4" t="s">
        <v>50331</v>
      </c>
      <c r="IMW474" s="4" t="s">
        <v>50331</v>
      </c>
      <c r="IMX474" s="4" t="s">
        <v>50331</v>
      </c>
      <c r="IMY474" s="4" t="s">
        <v>50331</v>
      </c>
      <c r="IMZ474" s="4" t="s">
        <v>50331</v>
      </c>
      <c r="INA474" s="4" t="s">
        <v>50331</v>
      </c>
      <c r="INB474" s="4" t="s">
        <v>50331</v>
      </c>
      <c r="INC474" s="4" t="s">
        <v>50331</v>
      </c>
      <c r="IND474" s="4" t="s">
        <v>50331</v>
      </c>
      <c r="INE474" s="4" t="s">
        <v>50331</v>
      </c>
      <c r="INF474" s="4" t="s">
        <v>50331</v>
      </c>
      <c r="ING474" s="4" t="s">
        <v>50331</v>
      </c>
      <c r="INH474" s="4" t="s">
        <v>50331</v>
      </c>
      <c r="INI474" s="4" t="s">
        <v>50331</v>
      </c>
      <c r="INJ474" s="4" t="s">
        <v>50331</v>
      </c>
      <c r="INK474" s="4" t="s">
        <v>50331</v>
      </c>
      <c r="INL474" s="4" t="s">
        <v>50331</v>
      </c>
      <c r="INM474" s="4" t="s">
        <v>50331</v>
      </c>
      <c r="INN474" s="4" t="s">
        <v>50331</v>
      </c>
      <c r="INO474" s="4" t="s">
        <v>50331</v>
      </c>
      <c r="INP474" s="4" t="s">
        <v>50331</v>
      </c>
      <c r="INQ474" s="4" t="s">
        <v>50331</v>
      </c>
      <c r="INR474" s="4" t="s">
        <v>50331</v>
      </c>
      <c r="INS474" s="4" t="s">
        <v>50331</v>
      </c>
      <c r="INT474" s="4" t="s">
        <v>50331</v>
      </c>
      <c r="INU474" s="4" t="s">
        <v>50331</v>
      </c>
      <c r="INV474" s="4" t="s">
        <v>50331</v>
      </c>
      <c r="INW474" s="4" t="s">
        <v>50331</v>
      </c>
      <c r="INX474" s="4" t="s">
        <v>50331</v>
      </c>
      <c r="INY474" s="4" t="s">
        <v>50331</v>
      </c>
      <c r="INZ474" s="4" t="s">
        <v>50331</v>
      </c>
      <c r="IOA474" s="4" t="s">
        <v>50331</v>
      </c>
      <c r="IOB474" s="4" t="s">
        <v>50331</v>
      </c>
      <c r="IOC474" s="4" t="s">
        <v>50331</v>
      </c>
      <c r="IOD474" s="4" t="s">
        <v>50331</v>
      </c>
      <c r="IOE474" s="4" t="s">
        <v>50331</v>
      </c>
      <c r="IOF474" s="4" t="s">
        <v>50331</v>
      </c>
      <c r="IOG474" s="4" t="s">
        <v>50331</v>
      </c>
      <c r="IOH474" s="4" t="s">
        <v>50331</v>
      </c>
      <c r="IOI474" s="4" t="s">
        <v>50331</v>
      </c>
      <c r="IOJ474" s="4" t="s">
        <v>50331</v>
      </c>
      <c r="IOK474" s="4" t="s">
        <v>50331</v>
      </c>
      <c r="IOL474" s="4" t="s">
        <v>50331</v>
      </c>
      <c r="IOM474" s="4" t="s">
        <v>50331</v>
      </c>
      <c r="ION474" s="4" t="s">
        <v>50331</v>
      </c>
      <c r="IOO474" s="4" t="s">
        <v>50331</v>
      </c>
      <c r="IOP474" s="4" t="s">
        <v>50331</v>
      </c>
      <c r="IOQ474" s="4" t="s">
        <v>50331</v>
      </c>
      <c r="IOR474" s="4" t="s">
        <v>50331</v>
      </c>
      <c r="IOS474" s="4" t="s">
        <v>50331</v>
      </c>
      <c r="IOT474" s="4" t="s">
        <v>50331</v>
      </c>
      <c r="IOU474" s="4" t="s">
        <v>50331</v>
      </c>
      <c r="IOV474" s="4" t="s">
        <v>50331</v>
      </c>
      <c r="IOW474" s="4" t="s">
        <v>50331</v>
      </c>
      <c r="IOX474" s="4" t="s">
        <v>50331</v>
      </c>
      <c r="IOY474" s="4" t="s">
        <v>50331</v>
      </c>
      <c r="IOZ474" s="4" t="s">
        <v>50331</v>
      </c>
      <c r="IPA474" s="4" t="s">
        <v>50331</v>
      </c>
      <c r="IPB474" s="4" t="s">
        <v>50331</v>
      </c>
      <c r="IPC474" s="4" t="s">
        <v>50331</v>
      </c>
      <c r="IPD474" s="4" t="s">
        <v>50331</v>
      </c>
      <c r="IPE474" s="4" t="s">
        <v>50331</v>
      </c>
      <c r="IPF474" s="4" t="s">
        <v>50331</v>
      </c>
      <c r="IPG474" s="4" t="s">
        <v>50331</v>
      </c>
      <c r="IPH474" s="4" t="s">
        <v>50331</v>
      </c>
      <c r="IPI474" s="4" t="s">
        <v>50331</v>
      </c>
      <c r="IPJ474" s="4" t="s">
        <v>50331</v>
      </c>
      <c r="IPK474" s="4" t="s">
        <v>50331</v>
      </c>
      <c r="IPL474" s="4" t="s">
        <v>50331</v>
      </c>
      <c r="IPM474" s="4" t="s">
        <v>50331</v>
      </c>
      <c r="IPN474" s="4" t="s">
        <v>50331</v>
      </c>
      <c r="IPO474" s="4" t="s">
        <v>50331</v>
      </c>
      <c r="IPP474" s="4" t="s">
        <v>50331</v>
      </c>
      <c r="IPQ474" s="4" t="s">
        <v>50331</v>
      </c>
      <c r="IPR474" s="4" t="s">
        <v>50331</v>
      </c>
      <c r="IPS474" s="4" t="s">
        <v>50331</v>
      </c>
      <c r="IPT474" s="4" t="s">
        <v>50331</v>
      </c>
      <c r="IPU474" s="4" t="s">
        <v>50331</v>
      </c>
      <c r="IPV474" s="4" t="s">
        <v>50331</v>
      </c>
      <c r="IPW474" s="4" t="s">
        <v>50331</v>
      </c>
      <c r="IPX474" s="4" t="s">
        <v>50331</v>
      </c>
      <c r="IPY474" s="4" t="s">
        <v>50331</v>
      </c>
      <c r="IPZ474" s="4" t="s">
        <v>50331</v>
      </c>
      <c r="IQA474" s="4" t="s">
        <v>50331</v>
      </c>
      <c r="IQB474" s="4" t="s">
        <v>50331</v>
      </c>
      <c r="IQC474" s="4" t="s">
        <v>50331</v>
      </c>
      <c r="IQD474" s="4" t="s">
        <v>50331</v>
      </c>
      <c r="IQE474" s="4" t="s">
        <v>50331</v>
      </c>
      <c r="IQF474" s="4" t="s">
        <v>50331</v>
      </c>
      <c r="IQG474" s="4" t="s">
        <v>50331</v>
      </c>
      <c r="IQH474" s="4" t="s">
        <v>50331</v>
      </c>
      <c r="IQI474" s="4" t="s">
        <v>50331</v>
      </c>
      <c r="IQJ474" s="4" t="s">
        <v>50331</v>
      </c>
      <c r="IQK474" s="4" t="s">
        <v>50331</v>
      </c>
      <c r="IQL474" s="4" t="s">
        <v>50331</v>
      </c>
      <c r="IQM474" s="4" t="s">
        <v>50331</v>
      </c>
      <c r="IQN474" s="4" t="s">
        <v>50331</v>
      </c>
      <c r="IQO474" s="4" t="s">
        <v>50331</v>
      </c>
      <c r="IQP474" s="4" t="s">
        <v>50331</v>
      </c>
      <c r="IQQ474" s="4" t="s">
        <v>50331</v>
      </c>
      <c r="IQR474" s="4" t="s">
        <v>50331</v>
      </c>
      <c r="IQS474" s="4" t="s">
        <v>50331</v>
      </c>
      <c r="IQT474" s="4" t="s">
        <v>50331</v>
      </c>
      <c r="IQU474" s="4" t="s">
        <v>50331</v>
      </c>
      <c r="IQV474" s="4" t="s">
        <v>50331</v>
      </c>
      <c r="IQW474" s="4" t="s">
        <v>50331</v>
      </c>
      <c r="IQX474" s="4" t="s">
        <v>50331</v>
      </c>
      <c r="IQY474" s="4" t="s">
        <v>50331</v>
      </c>
      <c r="IQZ474" s="4" t="s">
        <v>50331</v>
      </c>
      <c r="IRA474" s="4" t="s">
        <v>50331</v>
      </c>
      <c r="IRB474" s="4" t="s">
        <v>50331</v>
      </c>
      <c r="IRC474" s="4" t="s">
        <v>50331</v>
      </c>
      <c r="IRD474" s="4" t="s">
        <v>50331</v>
      </c>
      <c r="IRE474" s="4" t="s">
        <v>50331</v>
      </c>
      <c r="IRF474" s="4" t="s">
        <v>50331</v>
      </c>
      <c r="IRG474" s="4" t="s">
        <v>50331</v>
      </c>
      <c r="IRH474" s="4" t="s">
        <v>50331</v>
      </c>
      <c r="IRI474" s="4" t="s">
        <v>50331</v>
      </c>
      <c r="IRJ474" s="4" t="s">
        <v>50331</v>
      </c>
      <c r="IRK474" s="4" t="s">
        <v>50331</v>
      </c>
      <c r="IRL474" s="4" t="s">
        <v>50331</v>
      </c>
      <c r="IRM474" s="4" t="s">
        <v>50331</v>
      </c>
      <c r="IRN474" s="4" t="s">
        <v>50331</v>
      </c>
      <c r="IRO474" s="4" t="s">
        <v>50331</v>
      </c>
      <c r="IRP474" s="4" t="s">
        <v>50331</v>
      </c>
      <c r="IRQ474" s="4" t="s">
        <v>50331</v>
      </c>
      <c r="IRR474" s="4" t="s">
        <v>50331</v>
      </c>
      <c r="IRS474" s="4" t="s">
        <v>50331</v>
      </c>
      <c r="IRT474" s="4" t="s">
        <v>50331</v>
      </c>
      <c r="IRU474" s="4" t="s">
        <v>50331</v>
      </c>
      <c r="IRV474" s="4" t="s">
        <v>50331</v>
      </c>
      <c r="IRW474" s="4" t="s">
        <v>50331</v>
      </c>
      <c r="IRX474" s="4" t="s">
        <v>50331</v>
      </c>
      <c r="IRY474" s="4" t="s">
        <v>50331</v>
      </c>
      <c r="IRZ474" s="4" t="s">
        <v>50331</v>
      </c>
      <c r="ISA474" s="4" t="s">
        <v>50331</v>
      </c>
      <c r="ISB474" s="4" t="s">
        <v>50331</v>
      </c>
      <c r="ISC474" s="4" t="s">
        <v>50331</v>
      </c>
      <c r="ISD474" s="4" t="s">
        <v>50331</v>
      </c>
      <c r="ISE474" s="4" t="s">
        <v>50331</v>
      </c>
      <c r="ISF474" s="4" t="s">
        <v>50331</v>
      </c>
      <c r="ISG474" s="4" t="s">
        <v>50331</v>
      </c>
      <c r="ISH474" s="4" t="s">
        <v>50331</v>
      </c>
      <c r="ISI474" s="4" t="s">
        <v>50331</v>
      </c>
      <c r="ISJ474" s="4" t="s">
        <v>50331</v>
      </c>
      <c r="ISK474" s="4" t="s">
        <v>50331</v>
      </c>
      <c r="ISL474" s="4" t="s">
        <v>50331</v>
      </c>
      <c r="ISM474" s="4" t="s">
        <v>50331</v>
      </c>
      <c r="ISN474" s="4" t="s">
        <v>50331</v>
      </c>
      <c r="ISO474" s="4" t="s">
        <v>50331</v>
      </c>
      <c r="ISP474" s="4" t="s">
        <v>50331</v>
      </c>
      <c r="ISQ474" s="4" t="s">
        <v>50331</v>
      </c>
      <c r="ISR474" s="4" t="s">
        <v>50331</v>
      </c>
      <c r="ISS474" s="4" t="s">
        <v>50331</v>
      </c>
      <c r="IST474" s="4" t="s">
        <v>50331</v>
      </c>
      <c r="ISU474" s="4" t="s">
        <v>50331</v>
      </c>
      <c r="ISV474" s="4" t="s">
        <v>50331</v>
      </c>
      <c r="ISW474" s="4" t="s">
        <v>50331</v>
      </c>
      <c r="ISX474" s="4" t="s">
        <v>50331</v>
      </c>
      <c r="ISY474" s="4" t="s">
        <v>50331</v>
      </c>
      <c r="ISZ474" s="4" t="s">
        <v>50331</v>
      </c>
      <c r="ITA474" s="4" t="s">
        <v>50331</v>
      </c>
      <c r="ITB474" s="4" t="s">
        <v>50331</v>
      </c>
      <c r="ITC474" s="4" t="s">
        <v>50331</v>
      </c>
      <c r="ITD474" s="4" t="s">
        <v>50331</v>
      </c>
      <c r="ITE474" s="4" t="s">
        <v>50331</v>
      </c>
      <c r="ITF474" s="4" t="s">
        <v>50331</v>
      </c>
      <c r="ITG474" s="4" t="s">
        <v>50331</v>
      </c>
      <c r="ITH474" s="4" t="s">
        <v>50331</v>
      </c>
      <c r="ITI474" s="4" t="s">
        <v>50331</v>
      </c>
      <c r="ITJ474" s="4" t="s">
        <v>50331</v>
      </c>
      <c r="ITK474" s="4" t="s">
        <v>50331</v>
      </c>
      <c r="ITL474" s="4" t="s">
        <v>50331</v>
      </c>
      <c r="ITM474" s="4" t="s">
        <v>50331</v>
      </c>
      <c r="ITN474" s="4" t="s">
        <v>50331</v>
      </c>
      <c r="ITO474" s="4" t="s">
        <v>50331</v>
      </c>
      <c r="ITP474" s="4" t="s">
        <v>50331</v>
      </c>
      <c r="ITQ474" s="4" t="s">
        <v>50331</v>
      </c>
      <c r="ITR474" s="4" t="s">
        <v>50331</v>
      </c>
      <c r="ITS474" s="4" t="s">
        <v>50331</v>
      </c>
      <c r="ITT474" s="4" t="s">
        <v>50331</v>
      </c>
      <c r="ITU474" s="4" t="s">
        <v>50331</v>
      </c>
      <c r="ITV474" s="4" t="s">
        <v>50331</v>
      </c>
      <c r="ITW474" s="4" t="s">
        <v>50331</v>
      </c>
      <c r="ITX474" s="4" t="s">
        <v>50331</v>
      </c>
      <c r="ITY474" s="4" t="s">
        <v>50331</v>
      </c>
      <c r="ITZ474" s="4" t="s">
        <v>50331</v>
      </c>
      <c r="IUA474" s="4" t="s">
        <v>50331</v>
      </c>
      <c r="IUB474" s="4" t="s">
        <v>50331</v>
      </c>
      <c r="IUC474" s="4" t="s">
        <v>50331</v>
      </c>
      <c r="IUD474" s="4" t="s">
        <v>50331</v>
      </c>
      <c r="IUE474" s="4" t="s">
        <v>50331</v>
      </c>
      <c r="IUF474" s="4" t="s">
        <v>50331</v>
      </c>
      <c r="IUG474" s="4" t="s">
        <v>50331</v>
      </c>
      <c r="IUH474" s="4" t="s">
        <v>50331</v>
      </c>
      <c r="IUI474" s="4" t="s">
        <v>50331</v>
      </c>
      <c r="IUJ474" s="4" t="s">
        <v>50331</v>
      </c>
      <c r="IUK474" s="4" t="s">
        <v>50331</v>
      </c>
      <c r="IUL474" s="4" t="s">
        <v>50331</v>
      </c>
      <c r="IUM474" s="4" t="s">
        <v>50331</v>
      </c>
      <c r="IUN474" s="4" t="s">
        <v>50331</v>
      </c>
      <c r="IUO474" s="4" t="s">
        <v>50331</v>
      </c>
      <c r="IUP474" s="4" t="s">
        <v>50331</v>
      </c>
      <c r="IUQ474" s="4" t="s">
        <v>50331</v>
      </c>
      <c r="IUR474" s="4" t="s">
        <v>50331</v>
      </c>
      <c r="IUS474" s="4" t="s">
        <v>50331</v>
      </c>
      <c r="IUT474" s="4" t="s">
        <v>50331</v>
      </c>
      <c r="IUU474" s="4" t="s">
        <v>50331</v>
      </c>
      <c r="IUV474" s="4" t="s">
        <v>50331</v>
      </c>
      <c r="IUW474" s="4" t="s">
        <v>50331</v>
      </c>
      <c r="IUX474" s="4" t="s">
        <v>50331</v>
      </c>
      <c r="IUY474" s="4" t="s">
        <v>50331</v>
      </c>
      <c r="IUZ474" s="4" t="s">
        <v>50331</v>
      </c>
      <c r="IVA474" s="4" t="s">
        <v>50331</v>
      </c>
      <c r="IVB474" s="4" t="s">
        <v>50331</v>
      </c>
      <c r="IVC474" s="4" t="s">
        <v>50331</v>
      </c>
      <c r="IVD474" s="4" t="s">
        <v>50331</v>
      </c>
      <c r="IVE474" s="4" t="s">
        <v>50331</v>
      </c>
      <c r="IVF474" s="4" t="s">
        <v>50331</v>
      </c>
      <c r="IVG474" s="4" t="s">
        <v>50331</v>
      </c>
      <c r="IVH474" s="4" t="s">
        <v>50331</v>
      </c>
      <c r="IVI474" s="4" t="s">
        <v>50331</v>
      </c>
      <c r="IVJ474" s="4" t="s">
        <v>50331</v>
      </c>
      <c r="IVK474" s="4" t="s">
        <v>50331</v>
      </c>
      <c r="IVL474" s="4" t="s">
        <v>50331</v>
      </c>
      <c r="IVM474" s="4" t="s">
        <v>50331</v>
      </c>
      <c r="IVN474" s="4" t="s">
        <v>50331</v>
      </c>
      <c r="IVO474" s="4" t="s">
        <v>50331</v>
      </c>
      <c r="IVP474" s="4" t="s">
        <v>50331</v>
      </c>
      <c r="IVQ474" s="4" t="s">
        <v>50331</v>
      </c>
      <c r="IVR474" s="4" t="s">
        <v>50331</v>
      </c>
      <c r="IVS474" s="4" t="s">
        <v>50331</v>
      </c>
      <c r="IVT474" s="4" t="s">
        <v>50331</v>
      </c>
      <c r="IVU474" s="4" t="s">
        <v>50331</v>
      </c>
      <c r="IVV474" s="4" t="s">
        <v>50331</v>
      </c>
      <c r="IVW474" s="4" t="s">
        <v>50331</v>
      </c>
      <c r="IVX474" s="4" t="s">
        <v>50331</v>
      </c>
      <c r="IVY474" s="4" t="s">
        <v>50331</v>
      </c>
      <c r="IVZ474" s="4" t="s">
        <v>50331</v>
      </c>
      <c r="IWA474" s="4" t="s">
        <v>50331</v>
      </c>
      <c r="IWB474" s="4" t="s">
        <v>50331</v>
      </c>
      <c r="IWC474" s="4" t="s">
        <v>50331</v>
      </c>
      <c r="IWD474" s="4" t="s">
        <v>50331</v>
      </c>
      <c r="IWE474" s="4" t="s">
        <v>50331</v>
      </c>
      <c r="IWF474" s="4" t="s">
        <v>50331</v>
      </c>
      <c r="IWG474" s="4" t="s">
        <v>50331</v>
      </c>
      <c r="IWH474" s="4" t="s">
        <v>50331</v>
      </c>
      <c r="IWI474" s="4" t="s">
        <v>50331</v>
      </c>
      <c r="IWJ474" s="4" t="s">
        <v>50331</v>
      </c>
      <c r="IWK474" s="4" t="s">
        <v>50331</v>
      </c>
      <c r="IWL474" s="4" t="s">
        <v>50331</v>
      </c>
      <c r="IWM474" s="4" t="s">
        <v>50331</v>
      </c>
      <c r="IWN474" s="4" t="s">
        <v>50331</v>
      </c>
      <c r="IWO474" s="4" t="s">
        <v>50331</v>
      </c>
      <c r="IWP474" s="4" t="s">
        <v>50331</v>
      </c>
      <c r="IWQ474" s="4" t="s">
        <v>50331</v>
      </c>
      <c r="IWR474" s="4" t="s">
        <v>50331</v>
      </c>
      <c r="IWS474" s="4" t="s">
        <v>50331</v>
      </c>
      <c r="IWT474" s="4" t="s">
        <v>50331</v>
      </c>
      <c r="IWU474" s="4" t="s">
        <v>50331</v>
      </c>
      <c r="IWV474" s="4" t="s">
        <v>50331</v>
      </c>
      <c r="IWW474" s="4" t="s">
        <v>50331</v>
      </c>
      <c r="IWX474" s="4" t="s">
        <v>50331</v>
      </c>
      <c r="IWY474" s="4" t="s">
        <v>50331</v>
      </c>
      <c r="IWZ474" s="4" t="s">
        <v>50331</v>
      </c>
      <c r="IXA474" s="4" t="s">
        <v>50331</v>
      </c>
      <c r="IXB474" s="4" t="s">
        <v>50331</v>
      </c>
      <c r="IXC474" s="4" t="s">
        <v>50331</v>
      </c>
      <c r="IXD474" s="4" t="s">
        <v>50331</v>
      </c>
      <c r="IXE474" s="4" t="s">
        <v>50331</v>
      </c>
      <c r="IXF474" s="4" t="s">
        <v>50331</v>
      </c>
      <c r="IXG474" s="4" t="s">
        <v>50331</v>
      </c>
      <c r="IXH474" s="4" t="s">
        <v>50331</v>
      </c>
      <c r="IXI474" s="4" t="s">
        <v>50331</v>
      </c>
      <c r="IXJ474" s="4" t="s">
        <v>50331</v>
      </c>
      <c r="IXK474" s="4" t="s">
        <v>50331</v>
      </c>
      <c r="IXL474" s="4" t="s">
        <v>50331</v>
      </c>
      <c r="IXM474" s="4" t="s">
        <v>50331</v>
      </c>
      <c r="IXN474" s="4" t="s">
        <v>50331</v>
      </c>
      <c r="IXO474" s="4" t="s">
        <v>50331</v>
      </c>
      <c r="IXP474" s="4" t="s">
        <v>50331</v>
      </c>
      <c r="IXQ474" s="4" t="s">
        <v>50331</v>
      </c>
      <c r="IXR474" s="4" t="s">
        <v>50331</v>
      </c>
      <c r="IXS474" s="4" t="s">
        <v>50331</v>
      </c>
      <c r="IXT474" s="4" t="s">
        <v>50331</v>
      </c>
      <c r="IXU474" s="4" t="s">
        <v>50331</v>
      </c>
      <c r="IXV474" s="4" t="s">
        <v>50331</v>
      </c>
      <c r="IXW474" s="4" t="s">
        <v>50331</v>
      </c>
      <c r="IXX474" s="4" t="s">
        <v>50331</v>
      </c>
      <c r="IXY474" s="4" t="s">
        <v>50331</v>
      </c>
      <c r="IXZ474" s="4" t="s">
        <v>50331</v>
      </c>
      <c r="IYA474" s="4" t="s">
        <v>50331</v>
      </c>
      <c r="IYB474" s="4" t="s">
        <v>50331</v>
      </c>
      <c r="IYC474" s="4" t="s">
        <v>50331</v>
      </c>
      <c r="IYD474" s="4" t="s">
        <v>50331</v>
      </c>
      <c r="IYE474" s="4" t="s">
        <v>50331</v>
      </c>
      <c r="IYF474" s="4" t="s">
        <v>50331</v>
      </c>
      <c r="IYG474" s="4" t="s">
        <v>50331</v>
      </c>
      <c r="IYH474" s="4" t="s">
        <v>50331</v>
      </c>
      <c r="IYI474" s="4" t="s">
        <v>50331</v>
      </c>
      <c r="IYJ474" s="4" t="s">
        <v>50331</v>
      </c>
      <c r="IYK474" s="4" t="s">
        <v>50331</v>
      </c>
      <c r="IYL474" s="4" t="s">
        <v>50331</v>
      </c>
      <c r="IYM474" s="4" t="s">
        <v>50331</v>
      </c>
      <c r="IYN474" s="4" t="s">
        <v>50331</v>
      </c>
      <c r="IYO474" s="4" t="s">
        <v>50331</v>
      </c>
      <c r="IYP474" s="4" t="s">
        <v>50331</v>
      </c>
      <c r="IYQ474" s="4" t="s">
        <v>50331</v>
      </c>
      <c r="IYR474" s="4" t="s">
        <v>50331</v>
      </c>
      <c r="IYS474" s="4" t="s">
        <v>50331</v>
      </c>
      <c r="IYT474" s="4" t="s">
        <v>50331</v>
      </c>
      <c r="IYU474" s="4" t="s">
        <v>50331</v>
      </c>
      <c r="IYV474" s="4" t="s">
        <v>50331</v>
      </c>
      <c r="IYW474" s="4" t="s">
        <v>50331</v>
      </c>
      <c r="IYX474" s="4" t="s">
        <v>50331</v>
      </c>
      <c r="IYY474" s="4" t="s">
        <v>50331</v>
      </c>
      <c r="IYZ474" s="4" t="s">
        <v>50331</v>
      </c>
      <c r="IZA474" s="4" t="s">
        <v>50331</v>
      </c>
      <c r="IZB474" s="4" t="s">
        <v>50331</v>
      </c>
      <c r="IZC474" s="4" t="s">
        <v>50331</v>
      </c>
      <c r="IZD474" s="4" t="s">
        <v>50331</v>
      </c>
      <c r="IZE474" s="4" t="s">
        <v>50331</v>
      </c>
      <c r="IZF474" s="4" t="s">
        <v>50331</v>
      </c>
      <c r="IZG474" s="4" t="s">
        <v>50331</v>
      </c>
      <c r="IZH474" s="4" t="s">
        <v>50331</v>
      </c>
      <c r="IZI474" s="4" t="s">
        <v>50331</v>
      </c>
      <c r="IZJ474" s="4" t="s">
        <v>50331</v>
      </c>
      <c r="IZK474" s="4" t="s">
        <v>50331</v>
      </c>
      <c r="IZL474" s="4" t="s">
        <v>50331</v>
      </c>
      <c r="IZM474" s="4" t="s">
        <v>50331</v>
      </c>
      <c r="IZN474" s="4" t="s">
        <v>50331</v>
      </c>
      <c r="IZO474" s="4" t="s">
        <v>50331</v>
      </c>
      <c r="IZP474" s="4" t="s">
        <v>50331</v>
      </c>
      <c r="IZQ474" s="4" t="s">
        <v>50331</v>
      </c>
      <c r="IZR474" s="4" t="s">
        <v>50331</v>
      </c>
      <c r="IZS474" s="4" t="s">
        <v>50331</v>
      </c>
      <c r="IZT474" s="4" t="s">
        <v>50331</v>
      </c>
      <c r="IZU474" s="4" t="s">
        <v>50331</v>
      </c>
      <c r="IZV474" s="4" t="s">
        <v>50331</v>
      </c>
      <c r="IZW474" s="4" t="s">
        <v>50331</v>
      </c>
      <c r="IZX474" s="4" t="s">
        <v>50331</v>
      </c>
      <c r="IZY474" s="4" t="s">
        <v>50331</v>
      </c>
      <c r="IZZ474" s="4" t="s">
        <v>50331</v>
      </c>
      <c r="JAA474" s="4" t="s">
        <v>50331</v>
      </c>
      <c r="JAB474" s="4" t="s">
        <v>50331</v>
      </c>
      <c r="JAC474" s="4" t="s">
        <v>50331</v>
      </c>
      <c r="JAD474" s="4" t="s">
        <v>50331</v>
      </c>
      <c r="JAE474" s="4" t="s">
        <v>50331</v>
      </c>
      <c r="JAF474" s="4" t="s">
        <v>50331</v>
      </c>
      <c r="JAG474" s="4" t="s">
        <v>50331</v>
      </c>
      <c r="JAH474" s="4" t="s">
        <v>50331</v>
      </c>
      <c r="JAI474" s="4" t="s">
        <v>50331</v>
      </c>
      <c r="JAJ474" s="4" t="s">
        <v>50331</v>
      </c>
      <c r="JAK474" s="4" t="s">
        <v>50331</v>
      </c>
      <c r="JAL474" s="4" t="s">
        <v>50331</v>
      </c>
      <c r="JAM474" s="4" t="s">
        <v>50331</v>
      </c>
      <c r="JAN474" s="4" t="s">
        <v>50331</v>
      </c>
      <c r="JAO474" s="4" t="s">
        <v>50331</v>
      </c>
      <c r="JAP474" s="4" t="s">
        <v>50331</v>
      </c>
      <c r="JAQ474" s="4" t="s">
        <v>50331</v>
      </c>
      <c r="JAR474" s="4" t="s">
        <v>50331</v>
      </c>
      <c r="JAS474" s="4" t="s">
        <v>50331</v>
      </c>
      <c r="JAT474" s="4" t="s">
        <v>50331</v>
      </c>
      <c r="JAU474" s="4" t="s">
        <v>50331</v>
      </c>
      <c r="JAV474" s="4" t="s">
        <v>50331</v>
      </c>
      <c r="JAW474" s="4" t="s">
        <v>50331</v>
      </c>
      <c r="JAX474" s="4" t="s">
        <v>50331</v>
      </c>
      <c r="JAY474" s="4" t="s">
        <v>50331</v>
      </c>
      <c r="JAZ474" s="4" t="s">
        <v>50331</v>
      </c>
      <c r="JBA474" s="4" t="s">
        <v>50331</v>
      </c>
      <c r="JBB474" s="4" t="s">
        <v>50331</v>
      </c>
      <c r="JBC474" s="4" t="s">
        <v>50331</v>
      </c>
      <c r="JBD474" s="4" t="s">
        <v>50331</v>
      </c>
      <c r="JBE474" s="4" t="s">
        <v>50331</v>
      </c>
      <c r="JBF474" s="4" t="s">
        <v>50331</v>
      </c>
      <c r="JBG474" s="4" t="s">
        <v>50331</v>
      </c>
      <c r="JBH474" s="4" t="s">
        <v>50331</v>
      </c>
      <c r="JBI474" s="4" t="s">
        <v>50331</v>
      </c>
      <c r="JBJ474" s="4" t="s">
        <v>50331</v>
      </c>
      <c r="JBK474" s="4" t="s">
        <v>50331</v>
      </c>
      <c r="JBL474" s="4" t="s">
        <v>50331</v>
      </c>
      <c r="JBM474" s="4" t="s">
        <v>50331</v>
      </c>
      <c r="JBN474" s="4" t="s">
        <v>50331</v>
      </c>
      <c r="JBO474" s="4" t="s">
        <v>50331</v>
      </c>
      <c r="JBP474" s="4" t="s">
        <v>50331</v>
      </c>
      <c r="JBQ474" s="4" t="s">
        <v>50331</v>
      </c>
      <c r="JBR474" s="4" t="s">
        <v>50331</v>
      </c>
      <c r="JBS474" s="4" t="s">
        <v>50331</v>
      </c>
      <c r="JBT474" s="4" t="s">
        <v>50331</v>
      </c>
      <c r="JBU474" s="4" t="s">
        <v>50331</v>
      </c>
      <c r="JBV474" s="4" t="s">
        <v>50331</v>
      </c>
      <c r="JBW474" s="4" t="s">
        <v>50331</v>
      </c>
      <c r="JBX474" s="4" t="s">
        <v>50331</v>
      </c>
      <c r="JBY474" s="4" t="s">
        <v>50331</v>
      </c>
      <c r="JBZ474" s="4" t="s">
        <v>50331</v>
      </c>
      <c r="JCA474" s="4" t="s">
        <v>50331</v>
      </c>
      <c r="JCB474" s="4" t="s">
        <v>50331</v>
      </c>
      <c r="JCC474" s="4" t="s">
        <v>50331</v>
      </c>
      <c r="JCD474" s="4" t="s">
        <v>50331</v>
      </c>
      <c r="JCE474" s="4" t="s">
        <v>50331</v>
      </c>
      <c r="JCF474" s="4" t="s">
        <v>50331</v>
      </c>
      <c r="JCG474" s="4" t="s">
        <v>50331</v>
      </c>
      <c r="JCH474" s="4" t="s">
        <v>50331</v>
      </c>
      <c r="JCI474" s="4" t="s">
        <v>50331</v>
      </c>
      <c r="JCJ474" s="4" t="s">
        <v>50331</v>
      </c>
      <c r="JCK474" s="4" t="s">
        <v>50331</v>
      </c>
      <c r="JCL474" s="4" t="s">
        <v>50331</v>
      </c>
      <c r="JCM474" s="4" t="s">
        <v>50331</v>
      </c>
      <c r="JCN474" s="4" t="s">
        <v>50331</v>
      </c>
      <c r="JCO474" s="4" t="s">
        <v>50331</v>
      </c>
      <c r="JCP474" s="4" t="s">
        <v>50331</v>
      </c>
      <c r="JCQ474" s="4" t="s">
        <v>50331</v>
      </c>
      <c r="JCR474" s="4" t="s">
        <v>50331</v>
      </c>
      <c r="JCS474" s="4" t="s">
        <v>50331</v>
      </c>
      <c r="JCT474" s="4" t="s">
        <v>50331</v>
      </c>
      <c r="JCU474" s="4" t="s">
        <v>50331</v>
      </c>
      <c r="JCV474" s="4" t="s">
        <v>50331</v>
      </c>
      <c r="JCW474" s="4" t="s">
        <v>50331</v>
      </c>
      <c r="JCX474" s="4" t="s">
        <v>50331</v>
      </c>
      <c r="JCY474" s="4" t="s">
        <v>50331</v>
      </c>
      <c r="JCZ474" s="4" t="s">
        <v>50331</v>
      </c>
      <c r="JDA474" s="4" t="s">
        <v>50331</v>
      </c>
      <c r="JDB474" s="4" t="s">
        <v>50331</v>
      </c>
      <c r="JDC474" s="4" t="s">
        <v>50331</v>
      </c>
      <c r="JDD474" s="4" t="s">
        <v>50331</v>
      </c>
      <c r="JDE474" s="4" t="s">
        <v>50331</v>
      </c>
      <c r="JDF474" s="4" t="s">
        <v>50331</v>
      </c>
      <c r="JDG474" s="4" t="s">
        <v>50331</v>
      </c>
      <c r="JDH474" s="4" t="s">
        <v>50331</v>
      </c>
      <c r="JDI474" s="4" t="s">
        <v>50331</v>
      </c>
      <c r="JDJ474" s="4" t="s">
        <v>50331</v>
      </c>
      <c r="JDK474" s="4" t="s">
        <v>50331</v>
      </c>
      <c r="JDL474" s="4" t="s">
        <v>50331</v>
      </c>
      <c r="JDM474" s="4" t="s">
        <v>50331</v>
      </c>
      <c r="JDN474" s="4" t="s">
        <v>50331</v>
      </c>
      <c r="JDO474" s="4" t="s">
        <v>50331</v>
      </c>
      <c r="JDP474" s="4" t="s">
        <v>50331</v>
      </c>
      <c r="JDQ474" s="4" t="s">
        <v>50331</v>
      </c>
      <c r="JDR474" s="4" t="s">
        <v>50331</v>
      </c>
      <c r="JDS474" s="4" t="s">
        <v>50331</v>
      </c>
      <c r="JDT474" s="4" t="s">
        <v>50331</v>
      </c>
      <c r="JDU474" s="4" t="s">
        <v>50331</v>
      </c>
      <c r="JDV474" s="4" t="s">
        <v>50331</v>
      </c>
      <c r="JDW474" s="4" t="s">
        <v>50331</v>
      </c>
      <c r="JDX474" s="4" t="s">
        <v>50331</v>
      </c>
      <c r="JDY474" s="4" t="s">
        <v>50331</v>
      </c>
      <c r="JDZ474" s="4" t="s">
        <v>50331</v>
      </c>
      <c r="JEA474" s="4" t="s">
        <v>50331</v>
      </c>
      <c r="JEB474" s="4" t="s">
        <v>50331</v>
      </c>
      <c r="JEC474" s="4" t="s">
        <v>50331</v>
      </c>
      <c r="JED474" s="4" t="s">
        <v>50331</v>
      </c>
      <c r="JEE474" s="4" t="s">
        <v>50331</v>
      </c>
      <c r="JEF474" s="4" t="s">
        <v>50331</v>
      </c>
      <c r="JEG474" s="4" t="s">
        <v>50331</v>
      </c>
      <c r="JEH474" s="4" t="s">
        <v>50331</v>
      </c>
      <c r="JEI474" s="4" t="s">
        <v>50331</v>
      </c>
      <c r="JEJ474" s="4" t="s">
        <v>50331</v>
      </c>
      <c r="JEK474" s="4" t="s">
        <v>50331</v>
      </c>
      <c r="JEL474" s="4" t="s">
        <v>50331</v>
      </c>
      <c r="JEM474" s="4" t="s">
        <v>50331</v>
      </c>
      <c r="JEN474" s="4" t="s">
        <v>50331</v>
      </c>
      <c r="JEO474" s="4" t="s">
        <v>50331</v>
      </c>
      <c r="JEP474" s="4" t="s">
        <v>50331</v>
      </c>
      <c r="JEQ474" s="4" t="s">
        <v>50331</v>
      </c>
      <c r="JER474" s="4" t="s">
        <v>50331</v>
      </c>
      <c r="JES474" s="4" t="s">
        <v>50331</v>
      </c>
      <c r="JET474" s="4" t="s">
        <v>50331</v>
      </c>
      <c r="JEU474" s="4" t="s">
        <v>50331</v>
      </c>
      <c r="JEV474" s="4" t="s">
        <v>50331</v>
      </c>
      <c r="JEW474" s="4" t="s">
        <v>50331</v>
      </c>
      <c r="JEX474" s="4" t="s">
        <v>50331</v>
      </c>
      <c r="JEY474" s="4" t="s">
        <v>50331</v>
      </c>
      <c r="JEZ474" s="4" t="s">
        <v>50331</v>
      </c>
      <c r="JFA474" s="4" t="s">
        <v>50331</v>
      </c>
      <c r="JFB474" s="4" t="s">
        <v>50331</v>
      </c>
      <c r="JFC474" s="4" t="s">
        <v>50331</v>
      </c>
      <c r="JFD474" s="4" t="s">
        <v>50331</v>
      </c>
      <c r="JFE474" s="4" t="s">
        <v>50331</v>
      </c>
      <c r="JFF474" s="4" t="s">
        <v>50331</v>
      </c>
      <c r="JFG474" s="4" t="s">
        <v>50331</v>
      </c>
      <c r="JFH474" s="4" t="s">
        <v>50331</v>
      </c>
      <c r="JFI474" s="4" t="s">
        <v>50331</v>
      </c>
      <c r="JFJ474" s="4" t="s">
        <v>50331</v>
      </c>
      <c r="JFK474" s="4" t="s">
        <v>50331</v>
      </c>
      <c r="JFL474" s="4" t="s">
        <v>50331</v>
      </c>
      <c r="JFM474" s="4" t="s">
        <v>50331</v>
      </c>
      <c r="JFN474" s="4" t="s">
        <v>50331</v>
      </c>
      <c r="JFO474" s="4" t="s">
        <v>50331</v>
      </c>
      <c r="JFP474" s="4" t="s">
        <v>50331</v>
      </c>
      <c r="JFQ474" s="4" t="s">
        <v>50331</v>
      </c>
      <c r="JFR474" s="4" t="s">
        <v>50331</v>
      </c>
      <c r="JFS474" s="4" t="s">
        <v>50331</v>
      </c>
      <c r="JFT474" s="4" t="s">
        <v>50331</v>
      </c>
      <c r="JFU474" s="4" t="s">
        <v>50331</v>
      </c>
      <c r="JFV474" s="4" t="s">
        <v>50331</v>
      </c>
      <c r="JFW474" s="4" t="s">
        <v>50331</v>
      </c>
      <c r="JFX474" s="4" t="s">
        <v>50331</v>
      </c>
      <c r="JFY474" s="4" t="s">
        <v>50331</v>
      </c>
      <c r="JFZ474" s="4" t="s">
        <v>50331</v>
      </c>
      <c r="JGA474" s="4" t="s">
        <v>50331</v>
      </c>
      <c r="JGB474" s="4" t="s">
        <v>50331</v>
      </c>
      <c r="JGC474" s="4" t="s">
        <v>50331</v>
      </c>
      <c r="JGD474" s="4" t="s">
        <v>50331</v>
      </c>
      <c r="JGE474" s="4" t="s">
        <v>50331</v>
      </c>
      <c r="JGF474" s="4" t="s">
        <v>50331</v>
      </c>
      <c r="JGG474" s="4" t="s">
        <v>50331</v>
      </c>
      <c r="JGH474" s="4" t="s">
        <v>50331</v>
      </c>
      <c r="JGI474" s="4" t="s">
        <v>50331</v>
      </c>
      <c r="JGJ474" s="4" t="s">
        <v>50331</v>
      </c>
      <c r="JGK474" s="4" t="s">
        <v>50331</v>
      </c>
      <c r="JGL474" s="4" t="s">
        <v>50331</v>
      </c>
      <c r="JGM474" s="4" t="s">
        <v>50331</v>
      </c>
      <c r="JGN474" s="4" t="s">
        <v>50331</v>
      </c>
      <c r="JGO474" s="4" t="s">
        <v>50331</v>
      </c>
      <c r="JGP474" s="4" t="s">
        <v>50331</v>
      </c>
      <c r="JGQ474" s="4" t="s">
        <v>50331</v>
      </c>
      <c r="JGR474" s="4" t="s">
        <v>50331</v>
      </c>
      <c r="JGS474" s="4" t="s">
        <v>50331</v>
      </c>
      <c r="JGT474" s="4" t="s">
        <v>50331</v>
      </c>
      <c r="JGU474" s="4" t="s">
        <v>50331</v>
      </c>
      <c r="JGV474" s="4" t="s">
        <v>50331</v>
      </c>
      <c r="JGW474" s="4" t="s">
        <v>50331</v>
      </c>
      <c r="JGX474" s="4" t="s">
        <v>50331</v>
      </c>
      <c r="JGY474" s="4" t="s">
        <v>50331</v>
      </c>
      <c r="JGZ474" s="4" t="s">
        <v>50331</v>
      </c>
      <c r="JHA474" s="4" t="s">
        <v>50331</v>
      </c>
      <c r="JHB474" s="4" t="s">
        <v>50331</v>
      </c>
      <c r="JHC474" s="4" t="s">
        <v>50331</v>
      </c>
      <c r="JHD474" s="4" t="s">
        <v>50331</v>
      </c>
      <c r="JHE474" s="4" t="s">
        <v>50331</v>
      </c>
      <c r="JHF474" s="4" t="s">
        <v>50331</v>
      </c>
      <c r="JHG474" s="4" t="s">
        <v>50331</v>
      </c>
      <c r="JHH474" s="4" t="s">
        <v>50331</v>
      </c>
      <c r="JHI474" s="4" t="s">
        <v>50331</v>
      </c>
      <c r="JHJ474" s="4" t="s">
        <v>50331</v>
      </c>
      <c r="JHK474" s="4" t="s">
        <v>50331</v>
      </c>
      <c r="JHL474" s="4" t="s">
        <v>50331</v>
      </c>
      <c r="JHM474" s="4" t="s">
        <v>50331</v>
      </c>
      <c r="JHN474" s="4" t="s">
        <v>50331</v>
      </c>
      <c r="JHO474" s="4" t="s">
        <v>50331</v>
      </c>
      <c r="JHP474" s="4" t="s">
        <v>50331</v>
      </c>
      <c r="JHQ474" s="4" t="s">
        <v>50331</v>
      </c>
      <c r="JHR474" s="4" t="s">
        <v>50331</v>
      </c>
      <c r="JHS474" s="4" t="s">
        <v>50331</v>
      </c>
      <c r="JHT474" s="4" t="s">
        <v>50331</v>
      </c>
      <c r="JHU474" s="4" t="s">
        <v>50331</v>
      </c>
      <c r="JHV474" s="4" t="s">
        <v>50331</v>
      </c>
      <c r="JHW474" s="4" t="s">
        <v>50331</v>
      </c>
      <c r="JHX474" s="4" t="s">
        <v>50331</v>
      </c>
      <c r="JHY474" s="4" t="s">
        <v>50331</v>
      </c>
      <c r="JHZ474" s="4" t="s">
        <v>50331</v>
      </c>
      <c r="JIA474" s="4" t="s">
        <v>50331</v>
      </c>
      <c r="JIB474" s="4" t="s">
        <v>50331</v>
      </c>
      <c r="JIC474" s="4" t="s">
        <v>50331</v>
      </c>
      <c r="JID474" s="4" t="s">
        <v>50331</v>
      </c>
      <c r="JIE474" s="4" t="s">
        <v>50331</v>
      </c>
      <c r="JIF474" s="4" t="s">
        <v>50331</v>
      </c>
      <c r="JIG474" s="4" t="s">
        <v>50331</v>
      </c>
      <c r="JIH474" s="4" t="s">
        <v>50331</v>
      </c>
      <c r="JII474" s="4" t="s">
        <v>50331</v>
      </c>
      <c r="JIJ474" s="4" t="s">
        <v>50331</v>
      </c>
      <c r="JIK474" s="4" t="s">
        <v>50331</v>
      </c>
      <c r="JIL474" s="4" t="s">
        <v>50331</v>
      </c>
      <c r="JIM474" s="4" t="s">
        <v>50331</v>
      </c>
      <c r="JIN474" s="4" t="s">
        <v>50331</v>
      </c>
      <c r="JIO474" s="4" t="s">
        <v>50331</v>
      </c>
      <c r="JIP474" s="4" t="s">
        <v>50331</v>
      </c>
      <c r="JIQ474" s="4" t="s">
        <v>50331</v>
      </c>
      <c r="JIR474" s="4" t="s">
        <v>50331</v>
      </c>
      <c r="JIS474" s="4" t="s">
        <v>50331</v>
      </c>
      <c r="JIT474" s="4" t="s">
        <v>50331</v>
      </c>
      <c r="JIU474" s="4" t="s">
        <v>50331</v>
      </c>
      <c r="JIV474" s="4" t="s">
        <v>50331</v>
      </c>
      <c r="JIW474" s="4" t="s">
        <v>50331</v>
      </c>
      <c r="JIX474" s="4" t="s">
        <v>50331</v>
      </c>
      <c r="JIY474" s="4" t="s">
        <v>50331</v>
      </c>
      <c r="JIZ474" s="4" t="s">
        <v>50331</v>
      </c>
      <c r="JJA474" s="4" t="s">
        <v>50331</v>
      </c>
      <c r="JJB474" s="4" t="s">
        <v>50331</v>
      </c>
      <c r="JJC474" s="4" t="s">
        <v>50331</v>
      </c>
      <c r="JJD474" s="4" t="s">
        <v>50331</v>
      </c>
      <c r="JJE474" s="4" t="s">
        <v>50331</v>
      </c>
      <c r="JJF474" s="4" t="s">
        <v>50331</v>
      </c>
      <c r="JJG474" s="4" t="s">
        <v>50331</v>
      </c>
      <c r="JJH474" s="4" t="s">
        <v>50331</v>
      </c>
      <c r="JJI474" s="4" t="s">
        <v>50331</v>
      </c>
      <c r="JJJ474" s="4" t="s">
        <v>50331</v>
      </c>
      <c r="JJK474" s="4" t="s">
        <v>50331</v>
      </c>
      <c r="JJL474" s="4" t="s">
        <v>50331</v>
      </c>
      <c r="JJM474" s="4" t="s">
        <v>50331</v>
      </c>
      <c r="JJN474" s="4" t="s">
        <v>50331</v>
      </c>
      <c r="JJO474" s="4" t="s">
        <v>50331</v>
      </c>
      <c r="JJP474" s="4" t="s">
        <v>50331</v>
      </c>
      <c r="JJQ474" s="4" t="s">
        <v>50331</v>
      </c>
      <c r="JJR474" s="4" t="s">
        <v>50331</v>
      </c>
      <c r="JJS474" s="4" t="s">
        <v>50331</v>
      </c>
      <c r="JJT474" s="4" t="s">
        <v>50331</v>
      </c>
      <c r="JJU474" s="4" t="s">
        <v>50331</v>
      </c>
      <c r="JJV474" s="4" t="s">
        <v>50331</v>
      </c>
      <c r="JJW474" s="4" t="s">
        <v>50331</v>
      </c>
      <c r="JJX474" s="4" t="s">
        <v>50331</v>
      </c>
      <c r="JJY474" s="4" t="s">
        <v>50331</v>
      </c>
      <c r="JJZ474" s="4" t="s">
        <v>50331</v>
      </c>
      <c r="JKA474" s="4" t="s">
        <v>50331</v>
      </c>
      <c r="JKB474" s="4" t="s">
        <v>50331</v>
      </c>
      <c r="JKC474" s="4" t="s">
        <v>50331</v>
      </c>
      <c r="JKD474" s="4" t="s">
        <v>50331</v>
      </c>
      <c r="JKE474" s="4" t="s">
        <v>50331</v>
      </c>
      <c r="JKF474" s="4" t="s">
        <v>50331</v>
      </c>
      <c r="JKG474" s="4" t="s">
        <v>50331</v>
      </c>
      <c r="JKH474" s="4" t="s">
        <v>50331</v>
      </c>
      <c r="JKI474" s="4" t="s">
        <v>50331</v>
      </c>
      <c r="JKJ474" s="4" t="s">
        <v>50331</v>
      </c>
      <c r="JKK474" s="4" t="s">
        <v>50331</v>
      </c>
      <c r="JKL474" s="4" t="s">
        <v>50331</v>
      </c>
      <c r="JKM474" s="4" t="s">
        <v>50331</v>
      </c>
      <c r="JKN474" s="4" t="s">
        <v>50331</v>
      </c>
      <c r="JKO474" s="4" t="s">
        <v>50331</v>
      </c>
      <c r="JKP474" s="4" t="s">
        <v>50331</v>
      </c>
      <c r="JKQ474" s="4" t="s">
        <v>50331</v>
      </c>
      <c r="JKR474" s="4" t="s">
        <v>50331</v>
      </c>
      <c r="JKS474" s="4" t="s">
        <v>50331</v>
      </c>
      <c r="JKT474" s="4" t="s">
        <v>50331</v>
      </c>
      <c r="JKU474" s="4" t="s">
        <v>50331</v>
      </c>
      <c r="JKV474" s="4" t="s">
        <v>50331</v>
      </c>
      <c r="JKW474" s="4" t="s">
        <v>50331</v>
      </c>
      <c r="JKX474" s="4" t="s">
        <v>50331</v>
      </c>
      <c r="JKY474" s="4" t="s">
        <v>50331</v>
      </c>
      <c r="JKZ474" s="4" t="s">
        <v>50331</v>
      </c>
      <c r="JLA474" s="4" t="s">
        <v>50331</v>
      </c>
      <c r="JLB474" s="4" t="s">
        <v>50331</v>
      </c>
      <c r="JLC474" s="4" t="s">
        <v>50331</v>
      </c>
      <c r="JLD474" s="4" t="s">
        <v>50331</v>
      </c>
      <c r="JLE474" s="4" t="s">
        <v>50331</v>
      </c>
      <c r="JLF474" s="4" t="s">
        <v>50331</v>
      </c>
      <c r="JLG474" s="4" t="s">
        <v>50331</v>
      </c>
      <c r="JLH474" s="4" t="s">
        <v>50331</v>
      </c>
      <c r="JLI474" s="4" t="s">
        <v>50331</v>
      </c>
      <c r="JLJ474" s="4" t="s">
        <v>50331</v>
      </c>
      <c r="JLK474" s="4" t="s">
        <v>50331</v>
      </c>
      <c r="JLL474" s="4" t="s">
        <v>50331</v>
      </c>
      <c r="JLM474" s="4" t="s">
        <v>50331</v>
      </c>
      <c r="JLN474" s="4" t="s">
        <v>50331</v>
      </c>
      <c r="JLO474" s="4" t="s">
        <v>50331</v>
      </c>
      <c r="JLP474" s="4" t="s">
        <v>50331</v>
      </c>
      <c r="JLQ474" s="4" t="s">
        <v>50331</v>
      </c>
      <c r="JLR474" s="4" t="s">
        <v>50331</v>
      </c>
      <c r="JLS474" s="4" t="s">
        <v>50331</v>
      </c>
      <c r="JLT474" s="4" t="s">
        <v>50331</v>
      </c>
      <c r="JLU474" s="4" t="s">
        <v>50331</v>
      </c>
      <c r="JLV474" s="4" t="s">
        <v>50331</v>
      </c>
      <c r="JLW474" s="4" t="s">
        <v>50331</v>
      </c>
      <c r="JLX474" s="4" t="s">
        <v>50331</v>
      </c>
      <c r="JLY474" s="4" t="s">
        <v>50331</v>
      </c>
      <c r="JLZ474" s="4" t="s">
        <v>50331</v>
      </c>
      <c r="JMA474" s="4" t="s">
        <v>50331</v>
      </c>
      <c r="JMB474" s="4" t="s">
        <v>50331</v>
      </c>
      <c r="JMC474" s="4" t="s">
        <v>50331</v>
      </c>
      <c r="JMD474" s="4" t="s">
        <v>50331</v>
      </c>
      <c r="JME474" s="4" t="s">
        <v>50331</v>
      </c>
      <c r="JMF474" s="4" t="s">
        <v>50331</v>
      </c>
      <c r="JMG474" s="4" t="s">
        <v>50331</v>
      </c>
      <c r="JMH474" s="4" t="s">
        <v>50331</v>
      </c>
      <c r="JMI474" s="4" t="s">
        <v>50331</v>
      </c>
      <c r="JMJ474" s="4" t="s">
        <v>50331</v>
      </c>
      <c r="JMK474" s="4" t="s">
        <v>50331</v>
      </c>
      <c r="JML474" s="4" t="s">
        <v>50331</v>
      </c>
      <c r="JMM474" s="4" t="s">
        <v>50331</v>
      </c>
      <c r="JMN474" s="4" t="s">
        <v>50331</v>
      </c>
      <c r="JMO474" s="4" t="s">
        <v>50331</v>
      </c>
      <c r="JMP474" s="4" t="s">
        <v>50331</v>
      </c>
      <c r="JMQ474" s="4" t="s">
        <v>50331</v>
      </c>
      <c r="JMR474" s="4" t="s">
        <v>50331</v>
      </c>
      <c r="JMS474" s="4" t="s">
        <v>50331</v>
      </c>
      <c r="JMT474" s="4" t="s">
        <v>50331</v>
      </c>
      <c r="JMU474" s="4" t="s">
        <v>50331</v>
      </c>
      <c r="JMV474" s="4" t="s">
        <v>50331</v>
      </c>
      <c r="JMW474" s="4" t="s">
        <v>50331</v>
      </c>
      <c r="JMX474" s="4" t="s">
        <v>50331</v>
      </c>
      <c r="JMY474" s="4" t="s">
        <v>50331</v>
      </c>
      <c r="JMZ474" s="4" t="s">
        <v>50331</v>
      </c>
      <c r="JNA474" s="4" t="s">
        <v>50331</v>
      </c>
      <c r="JNB474" s="4" t="s">
        <v>50331</v>
      </c>
      <c r="JNC474" s="4" t="s">
        <v>50331</v>
      </c>
      <c r="JND474" s="4" t="s">
        <v>50331</v>
      </c>
      <c r="JNE474" s="4" t="s">
        <v>50331</v>
      </c>
      <c r="JNF474" s="4" t="s">
        <v>50331</v>
      </c>
      <c r="JNG474" s="4" t="s">
        <v>50331</v>
      </c>
      <c r="JNH474" s="4" t="s">
        <v>50331</v>
      </c>
      <c r="JNI474" s="4" t="s">
        <v>50331</v>
      </c>
      <c r="JNJ474" s="4" t="s">
        <v>50331</v>
      </c>
      <c r="JNK474" s="4" t="s">
        <v>50331</v>
      </c>
      <c r="JNL474" s="4" t="s">
        <v>50331</v>
      </c>
      <c r="JNM474" s="4" t="s">
        <v>50331</v>
      </c>
      <c r="JNN474" s="4" t="s">
        <v>50331</v>
      </c>
      <c r="JNO474" s="4" t="s">
        <v>50331</v>
      </c>
      <c r="JNP474" s="4" t="s">
        <v>50331</v>
      </c>
      <c r="JNQ474" s="4" t="s">
        <v>50331</v>
      </c>
      <c r="JNR474" s="4" t="s">
        <v>50331</v>
      </c>
      <c r="JNS474" s="4" t="s">
        <v>50331</v>
      </c>
      <c r="JNT474" s="4" t="s">
        <v>50331</v>
      </c>
      <c r="JNU474" s="4" t="s">
        <v>50331</v>
      </c>
      <c r="JNV474" s="4" t="s">
        <v>50331</v>
      </c>
      <c r="JNW474" s="4" t="s">
        <v>50331</v>
      </c>
      <c r="JNX474" s="4" t="s">
        <v>50331</v>
      </c>
      <c r="JNY474" s="4" t="s">
        <v>50331</v>
      </c>
      <c r="JNZ474" s="4" t="s">
        <v>50331</v>
      </c>
      <c r="JOA474" s="4" t="s">
        <v>50331</v>
      </c>
      <c r="JOB474" s="4" t="s">
        <v>50331</v>
      </c>
      <c r="JOC474" s="4" t="s">
        <v>50331</v>
      </c>
      <c r="JOD474" s="4" t="s">
        <v>50331</v>
      </c>
      <c r="JOE474" s="4" t="s">
        <v>50331</v>
      </c>
      <c r="JOF474" s="4" t="s">
        <v>50331</v>
      </c>
      <c r="JOG474" s="4" t="s">
        <v>50331</v>
      </c>
      <c r="JOH474" s="4" t="s">
        <v>50331</v>
      </c>
      <c r="JOI474" s="4" t="s">
        <v>50331</v>
      </c>
      <c r="JOJ474" s="4" t="s">
        <v>50331</v>
      </c>
      <c r="JOK474" s="4" t="s">
        <v>50331</v>
      </c>
      <c r="JOL474" s="4" t="s">
        <v>50331</v>
      </c>
      <c r="JOM474" s="4" t="s">
        <v>50331</v>
      </c>
      <c r="JON474" s="4" t="s">
        <v>50331</v>
      </c>
      <c r="JOO474" s="4" t="s">
        <v>50331</v>
      </c>
      <c r="JOP474" s="4" t="s">
        <v>50331</v>
      </c>
      <c r="JOQ474" s="4" t="s">
        <v>50331</v>
      </c>
      <c r="JOR474" s="4" t="s">
        <v>50331</v>
      </c>
      <c r="JOS474" s="4" t="s">
        <v>50331</v>
      </c>
      <c r="JOT474" s="4" t="s">
        <v>50331</v>
      </c>
      <c r="JOU474" s="4" t="s">
        <v>50331</v>
      </c>
      <c r="JOV474" s="4" t="s">
        <v>50331</v>
      </c>
      <c r="JOW474" s="4" t="s">
        <v>50331</v>
      </c>
      <c r="JOX474" s="4" t="s">
        <v>50331</v>
      </c>
      <c r="JOY474" s="4" t="s">
        <v>50331</v>
      </c>
      <c r="JOZ474" s="4" t="s">
        <v>50331</v>
      </c>
      <c r="JPA474" s="4" t="s">
        <v>50331</v>
      </c>
      <c r="JPB474" s="4" t="s">
        <v>50331</v>
      </c>
      <c r="JPC474" s="4" t="s">
        <v>50331</v>
      </c>
      <c r="JPD474" s="4" t="s">
        <v>50331</v>
      </c>
      <c r="JPE474" s="4" t="s">
        <v>50331</v>
      </c>
      <c r="JPF474" s="4" t="s">
        <v>50331</v>
      </c>
      <c r="JPG474" s="4" t="s">
        <v>50331</v>
      </c>
      <c r="JPH474" s="4" t="s">
        <v>50331</v>
      </c>
      <c r="JPI474" s="4" t="s">
        <v>50331</v>
      </c>
      <c r="JPJ474" s="4" t="s">
        <v>50331</v>
      </c>
      <c r="JPK474" s="4" t="s">
        <v>50331</v>
      </c>
      <c r="JPL474" s="4" t="s">
        <v>50331</v>
      </c>
      <c r="JPM474" s="4" t="s">
        <v>50331</v>
      </c>
      <c r="JPN474" s="4" t="s">
        <v>50331</v>
      </c>
      <c r="JPO474" s="4" t="s">
        <v>50331</v>
      </c>
      <c r="JPP474" s="4" t="s">
        <v>50331</v>
      </c>
      <c r="JPQ474" s="4" t="s">
        <v>50331</v>
      </c>
      <c r="JPR474" s="4" t="s">
        <v>50331</v>
      </c>
      <c r="JPS474" s="4" t="s">
        <v>50331</v>
      </c>
      <c r="JPT474" s="4" t="s">
        <v>50331</v>
      </c>
      <c r="JPU474" s="4" t="s">
        <v>50331</v>
      </c>
      <c r="JPV474" s="4" t="s">
        <v>50331</v>
      </c>
      <c r="JPW474" s="4" t="s">
        <v>50331</v>
      </c>
      <c r="JPX474" s="4" t="s">
        <v>50331</v>
      </c>
      <c r="JPY474" s="4" t="s">
        <v>50331</v>
      </c>
      <c r="JPZ474" s="4" t="s">
        <v>50331</v>
      </c>
      <c r="JQA474" s="4" t="s">
        <v>50331</v>
      </c>
      <c r="JQB474" s="4" t="s">
        <v>50331</v>
      </c>
      <c r="JQC474" s="4" t="s">
        <v>50331</v>
      </c>
      <c r="JQD474" s="4" t="s">
        <v>50331</v>
      </c>
      <c r="JQE474" s="4" t="s">
        <v>50331</v>
      </c>
      <c r="JQF474" s="4" t="s">
        <v>50331</v>
      </c>
      <c r="JQG474" s="4" t="s">
        <v>50331</v>
      </c>
      <c r="JQH474" s="4" t="s">
        <v>50331</v>
      </c>
      <c r="JQI474" s="4" t="s">
        <v>50331</v>
      </c>
      <c r="JQJ474" s="4" t="s">
        <v>50331</v>
      </c>
      <c r="JQK474" s="4" t="s">
        <v>50331</v>
      </c>
      <c r="JQL474" s="4" t="s">
        <v>50331</v>
      </c>
      <c r="JQM474" s="4" t="s">
        <v>50331</v>
      </c>
      <c r="JQN474" s="4" t="s">
        <v>50331</v>
      </c>
      <c r="JQO474" s="4" t="s">
        <v>50331</v>
      </c>
      <c r="JQP474" s="4" t="s">
        <v>50331</v>
      </c>
      <c r="JQQ474" s="4" t="s">
        <v>50331</v>
      </c>
      <c r="JQR474" s="4" t="s">
        <v>50331</v>
      </c>
      <c r="JQS474" s="4" t="s">
        <v>50331</v>
      </c>
      <c r="JQT474" s="4" t="s">
        <v>50331</v>
      </c>
      <c r="JQU474" s="4" t="s">
        <v>50331</v>
      </c>
      <c r="JQV474" s="4" t="s">
        <v>50331</v>
      </c>
      <c r="JQW474" s="4" t="s">
        <v>50331</v>
      </c>
      <c r="JQX474" s="4" t="s">
        <v>50331</v>
      </c>
      <c r="JQY474" s="4" t="s">
        <v>50331</v>
      </c>
      <c r="JQZ474" s="4" t="s">
        <v>50331</v>
      </c>
      <c r="JRA474" s="4" t="s">
        <v>50331</v>
      </c>
      <c r="JRB474" s="4" t="s">
        <v>50331</v>
      </c>
      <c r="JRC474" s="4" t="s">
        <v>50331</v>
      </c>
      <c r="JRD474" s="4" t="s">
        <v>50331</v>
      </c>
      <c r="JRE474" s="4" t="s">
        <v>50331</v>
      </c>
      <c r="JRF474" s="4" t="s">
        <v>50331</v>
      </c>
      <c r="JRG474" s="4" t="s">
        <v>50331</v>
      </c>
      <c r="JRH474" s="4" t="s">
        <v>50331</v>
      </c>
      <c r="JRI474" s="4" t="s">
        <v>50331</v>
      </c>
      <c r="JRJ474" s="4" t="s">
        <v>50331</v>
      </c>
      <c r="JRK474" s="4" t="s">
        <v>50331</v>
      </c>
      <c r="JRL474" s="4" t="s">
        <v>50331</v>
      </c>
      <c r="JRM474" s="4" t="s">
        <v>50331</v>
      </c>
      <c r="JRN474" s="4" t="s">
        <v>50331</v>
      </c>
      <c r="JRO474" s="4" t="s">
        <v>50331</v>
      </c>
      <c r="JRP474" s="4" t="s">
        <v>50331</v>
      </c>
      <c r="JRQ474" s="4" t="s">
        <v>50331</v>
      </c>
      <c r="JRR474" s="4" t="s">
        <v>50331</v>
      </c>
      <c r="JRS474" s="4" t="s">
        <v>50331</v>
      </c>
      <c r="JRT474" s="4" t="s">
        <v>50331</v>
      </c>
      <c r="JRU474" s="4" t="s">
        <v>50331</v>
      </c>
      <c r="JRV474" s="4" t="s">
        <v>50331</v>
      </c>
      <c r="JRW474" s="4" t="s">
        <v>50331</v>
      </c>
      <c r="JRX474" s="4" t="s">
        <v>50331</v>
      </c>
      <c r="JRY474" s="4" t="s">
        <v>50331</v>
      </c>
      <c r="JRZ474" s="4" t="s">
        <v>50331</v>
      </c>
      <c r="JSA474" s="4" t="s">
        <v>50331</v>
      </c>
      <c r="JSB474" s="4" t="s">
        <v>50331</v>
      </c>
      <c r="JSC474" s="4" t="s">
        <v>50331</v>
      </c>
      <c r="JSD474" s="4" t="s">
        <v>50331</v>
      </c>
      <c r="JSE474" s="4" t="s">
        <v>50331</v>
      </c>
      <c r="JSF474" s="4" t="s">
        <v>50331</v>
      </c>
      <c r="JSG474" s="4" t="s">
        <v>50331</v>
      </c>
      <c r="JSH474" s="4" t="s">
        <v>50331</v>
      </c>
      <c r="JSI474" s="4" t="s">
        <v>50331</v>
      </c>
      <c r="JSJ474" s="4" t="s">
        <v>50331</v>
      </c>
      <c r="JSK474" s="4" t="s">
        <v>50331</v>
      </c>
      <c r="JSL474" s="4" t="s">
        <v>50331</v>
      </c>
      <c r="JSM474" s="4" t="s">
        <v>50331</v>
      </c>
      <c r="JSN474" s="4" t="s">
        <v>50331</v>
      </c>
      <c r="JSO474" s="4" t="s">
        <v>50331</v>
      </c>
      <c r="JSP474" s="4" t="s">
        <v>50331</v>
      </c>
      <c r="JSQ474" s="4" t="s">
        <v>50331</v>
      </c>
      <c r="JSR474" s="4" t="s">
        <v>50331</v>
      </c>
      <c r="JSS474" s="4" t="s">
        <v>50331</v>
      </c>
      <c r="JST474" s="4" t="s">
        <v>50331</v>
      </c>
      <c r="JSU474" s="4" t="s">
        <v>50331</v>
      </c>
      <c r="JSV474" s="4" t="s">
        <v>50331</v>
      </c>
      <c r="JSW474" s="4" t="s">
        <v>50331</v>
      </c>
      <c r="JSX474" s="4" t="s">
        <v>50331</v>
      </c>
      <c r="JSY474" s="4" t="s">
        <v>50331</v>
      </c>
      <c r="JSZ474" s="4" t="s">
        <v>50331</v>
      </c>
      <c r="JTA474" s="4" t="s">
        <v>50331</v>
      </c>
      <c r="JTB474" s="4" t="s">
        <v>50331</v>
      </c>
      <c r="JTC474" s="4" t="s">
        <v>50331</v>
      </c>
      <c r="JTD474" s="4" t="s">
        <v>50331</v>
      </c>
      <c r="JTE474" s="4" t="s">
        <v>50331</v>
      </c>
      <c r="JTF474" s="4" t="s">
        <v>50331</v>
      </c>
      <c r="JTG474" s="4" t="s">
        <v>50331</v>
      </c>
      <c r="JTH474" s="4" t="s">
        <v>50331</v>
      </c>
      <c r="JTI474" s="4" t="s">
        <v>50331</v>
      </c>
      <c r="JTJ474" s="4" t="s">
        <v>50331</v>
      </c>
      <c r="JTK474" s="4" t="s">
        <v>50331</v>
      </c>
      <c r="JTL474" s="4" t="s">
        <v>50331</v>
      </c>
      <c r="JTM474" s="4" t="s">
        <v>50331</v>
      </c>
      <c r="JTN474" s="4" t="s">
        <v>50331</v>
      </c>
      <c r="JTO474" s="4" t="s">
        <v>50331</v>
      </c>
      <c r="JTP474" s="4" t="s">
        <v>50331</v>
      </c>
      <c r="JTQ474" s="4" t="s">
        <v>50331</v>
      </c>
      <c r="JTR474" s="4" t="s">
        <v>50331</v>
      </c>
      <c r="JTS474" s="4" t="s">
        <v>50331</v>
      </c>
      <c r="JTT474" s="4" t="s">
        <v>50331</v>
      </c>
      <c r="JTU474" s="4" t="s">
        <v>50331</v>
      </c>
      <c r="JTV474" s="4" t="s">
        <v>50331</v>
      </c>
      <c r="JTW474" s="4" t="s">
        <v>50331</v>
      </c>
      <c r="JTX474" s="4" t="s">
        <v>50331</v>
      </c>
      <c r="JTY474" s="4" t="s">
        <v>50331</v>
      </c>
      <c r="JTZ474" s="4" t="s">
        <v>50331</v>
      </c>
      <c r="JUA474" s="4" t="s">
        <v>50331</v>
      </c>
      <c r="JUB474" s="4" t="s">
        <v>50331</v>
      </c>
      <c r="JUC474" s="4" t="s">
        <v>50331</v>
      </c>
      <c r="JUD474" s="4" t="s">
        <v>50331</v>
      </c>
      <c r="JUE474" s="4" t="s">
        <v>50331</v>
      </c>
      <c r="JUF474" s="4" t="s">
        <v>50331</v>
      </c>
      <c r="JUG474" s="4" t="s">
        <v>50331</v>
      </c>
      <c r="JUH474" s="4" t="s">
        <v>50331</v>
      </c>
      <c r="JUI474" s="4" t="s">
        <v>50331</v>
      </c>
      <c r="JUJ474" s="4" t="s">
        <v>50331</v>
      </c>
      <c r="JUK474" s="4" t="s">
        <v>50331</v>
      </c>
      <c r="JUL474" s="4" t="s">
        <v>50331</v>
      </c>
      <c r="JUM474" s="4" t="s">
        <v>50331</v>
      </c>
      <c r="JUN474" s="4" t="s">
        <v>50331</v>
      </c>
      <c r="JUO474" s="4" t="s">
        <v>50331</v>
      </c>
      <c r="JUP474" s="4" t="s">
        <v>50331</v>
      </c>
      <c r="JUQ474" s="4" t="s">
        <v>50331</v>
      </c>
      <c r="JUR474" s="4" t="s">
        <v>50331</v>
      </c>
      <c r="JUS474" s="4" t="s">
        <v>50331</v>
      </c>
      <c r="JUT474" s="4" t="s">
        <v>50331</v>
      </c>
      <c r="JUU474" s="4" t="s">
        <v>50331</v>
      </c>
      <c r="JUV474" s="4" t="s">
        <v>50331</v>
      </c>
      <c r="JUW474" s="4" t="s">
        <v>50331</v>
      </c>
      <c r="JUX474" s="4" t="s">
        <v>50331</v>
      </c>
      <c r="JUY474" s="4" t="s">
        <v>50331</v>
      </c>
      <c r="JUZ474" s="4" t="s">
        <v>50331</v>
      </c>
      <c r="JVA474" s="4" t="s">
        <v>50331</v>
      </c>
      <c r="JVB474" s="4" t="s">
        <v>50331</v>
      </c>
      <c r="JVC474" s="4" t="s">
        <v>50331</v>
      </c>
      <c r="JVD474" s="4" t="s">
        <v>50331</v>
      </c>
      <c r="JVE474" s="4" t="s">
        <v>50331</v>
      </c>
      <c r="JVF474" s="4" t="s">
        <v>50331</v>
      </c>
      <c r="JVG474" s="4" t="s">
        <v>50331</v>
      </c>
      <c r="JVH474" s="4" t="s">
        <v>50331</v>
      </c>
      <c r="JVI474" s="4" t="s">
        <v>50331</v>
      </c>
      <c r="JVJ474" s="4" t="s">
        <v>50331</v>
      </c>
      <c r="JVK474" s="4" t="s">
        <v>50331</v>
      </c>
      <c r="JVL474" s="4" t="s">
        <v>50331</v>
      </c>
      <c r="JVM474" s="4" t="s">
        <v>50331</v>
      </c>
      <c r="JVN474" s="4" t="s">
        <v>50331</v>
      </c>
      <c r="JVO474" s="4" t="s">
        <v>50331</v>
      </c>
      <c r="JVP474" s="4" t="s">
        <v>50331</v>
      </c>
      <c r="JVQ474" s="4" t="s">
        <v>50331</v>
      </c>
      <c r="JVR474" s="4" t="s">
        <v>50331</v>
      </c>
      <c r="JVS474" s="4" t="s">
        <v>50331</v>
      </c>
      <c r="JVT474" s="4" t="s">
        <v>50331</v>
      </c>
      <c r="JVU474" s="4" t="s">
        <v>50331</v>
      </c>
      <c r="JVV474" s="4" t="s">
        <v>50331</v>
      </c>
      <c r="JVW474" s="4" t="s">
        <v>50331</v>
      </c>
      <c r="JVX474" s="4" t="s">
        <v>50331</v>
      </c>
      <c r="JVY474" s="4" t="s">
        <v>50331</v>
      </c>
      <c r="JVZ474" s="4" t="s">
        <v>50331</v>
      </c>
      <c r="JWA474" s="4" t="s">
        <v>50331</v>
      </c>
      <c r="JWB474" s="4" t="s">
        <v>50331</v>
      </c>
      <c r="JWC474" s="4" t="s">
        <v>50331</v>
      </c>
      <c r="JWD474" s="4" t="s">
        <v>50331</v>
      </c>
      <c r="JWE474" s="4" t="s">
        <v>50331</v>
      </c>
      <c r="JWF474" s="4" t="s">
        <v>50331</v>
      </c>
      <c r="JWG474" s="4" t="s">
        <v>50331</v>
      </c>
      <c r="JWH474" s="4" t="s">
        <v>50331</v>
      </c>
      <c r="JWI474" s="4" t="s">
        <v>50331</v>
      </c>
      <c r="JWJ474" s="4" t="s">
        <v>50331</v>
      </c>
      <c r="JWK474" s="4" t="s">
        <v>50331</v>
      </c>
      <c r="JWL474" s="4" t="s">
        <v>50331</v>
      </c>
      <c r="JWM474" s="4" t="s">
        <v>50331</v>
      </c>
      <c r="JWN474" s="4" t="s">
        <v>50331</v>
      </c>
      <c r="JWO474" s="4" t="s">
        <v>50331</v>
      </c>
      <c r="JWP474" s="4" t="s">
        <v>50331</v>
      </c>
      <c r="JWQ474" s="4" t="s">
        <v>50331</v>
      </c>
      <c r="JWR474" s="4" t="s">
        <v>50331</v>
      </c>
      <c r="JWS474" s="4" t="s">
        <v>50331</v>
      </c>
      <c r="JWT474" s="4" t="s">
        <v>50331</v>
      </c>
      <c r="JWU474" s="4" t="s">
        <v>50331</v>
      </c>
      <c r="JWV474" s="4" t="s">
        <v>50331</v>
      </c>
      <c r="JWW474" s="4" t="s">
        <v>50331</v>
      </c>
      <c r="JWX474" s="4" t="s">
        <v>50331</v>
      </c>
      <c r="JWY474" s="4" t="s">
        <v>50331</v>
      </c>
      <c r="JWZ474" s="4" t="s">
        <v>50331</v>
      </c>
      <c r="JXA474" s="4" t="s">
        <v>50331</v>
      </c>
      <c r="JXB474" s="4" t="s">
        <v>50331</v>
      </c>
      <c r="JXC474" s="4" t="s">
        <v>50331</v>
      </c>
      <c r="JXD474" s="4" t="s">
        <v>50331</v>
      </c>
      <c r="JXE474" s="4" t="s">
        <v>50331</v>
      </c>
      <c r="JXF474" s="4" t="s">
        <v>50331</v>
      </c>
      <c r="JXG474" s="4" t="s">
        <v>50331</v>
      </c>
      <c r="JXH474" s="4" t="s">
        <v>50331</v>
      </c>
      <c r="JXI474" s="4" t="s">
        <v>50331</v>
      </c>
      <c r="JXJ474" s="4" t="s">
        <v>50331</v>
      </c>
      <c r="JXK474" s="4" t="s">
        <v>50331</v>
      </c>
      <c r="JXL474" s="4" t="s">
        <v>50331</v>
      </c>
      <c r="JXM474" s="4" t="s">
        <v>50331</v>
      </c>
      <c r="JXN474" s="4" t="s">
        <v>50331</v>
      </c>
      <c r="JXO474" s="4" t="s">
        <v>50331</v>
      </c>
      <c r="JXP474" s="4" t="s">
        <v>50331</v>
      </c>
      <c r="JXQ474" s="4" t="s">
        <v>50331</v>
      </c>
      <c r="JXR474" s="4" t="s">
        <v>50331</v>
      </c>
      <c r="JXS474" s="4" t="s">
        <v>50331</v>
      </c>
      <c r="JXT474" s="4" t="s">
        <v>50331</v>
      </c>
      <c r="JXU474" s="4" t="s">
        <v>50331</v>
      </c>
      <c r="JXV474" s="4" t="s">
        <v>50331</v>
      </c>
      <c r="JXW474" s="4" t="s">
        <v>50331</v>
      </c>
      <c r="JXX474" s="4" t="s">
        <v>50331</v>
      </c>
      <c r="JXY474" s="4" t="s">
        <v>50331</v>
      </c>
      <c r="JXZ474" s="4" t="s">
        <v>50331</v>
      </c>
      <c r="JYA474" s="4" t="s">
        <v>50331</v>
      </c>
      <c r="JYB474" s="4" t="s">
        <v>50331</v>
      </c>
      <c r="JYC474" s="4" t="s">
        <v>50331</v>
      </c>
      <c r="JYD474" s="4" t="s">
        <v>50331</v>
      </c>
      <c r="JYE474" s="4" t="s">
        <v>50331</v>
      </c>
      <c r="JYF474" s="4" t="s">
        <v>50331</v>
      </c>
      <c r="JYG474" s="4" t="s">
        <v>50331</v>
      </c>
      <c r="JYH474" s="4" t="s">
        <v>50331</v>
      </c>
      <c r="JYI474" s="4" t="s">
        <v>50331</v>
      </c>
      <c r="JYJ474" s="4" t="s">
        <v>50331</v>
      </c>
      <c r="JYK474" s="4" t="s">
        <v>50331</v>
      </c>
      <c r="JYL474" s="4" t="s">
        <v>50331</v>
      </c>
      <c r="JYM474" s="4" t="s">
        <v>50331</v>
      </c>
      <c r="JYN474" s="4" t="s">
        <v>50331</v>
      </c>
      <c r="JYO474" s="4" t="s">
        <v>50331</v>
      </c>
      <c r="JYP474" s="4" t="s">
        <v>50331</v>
      </c>
      <c r="JYQ474" s="4" t="s">
        <v>50331</v>
      </c>
      <c r="JYR474" s="4" t="s">
        <v>50331</v>
      </c>
      <c r="JYS474" s="4" t="s">
        <v>50331</v>
      </c>
      <c r="JYT474" s="4" t="s">
        <v>50331</v>
      </c>
      <c r="JYU474" s="4" t="s">
        <v>50331</v>
      </c>
      <c r="JYV474" s="4" t="s">
        <v>50331</v>
      </c>
      <c r="JYW474" s="4" t="s">
        <v>50331</v>
      </c>
      <c r="JYX474" s="4" t="s">
        <v>50331</v>
      </c>
      <c r="JYY474" s="4" t="s">
        <v>50331</v>
      </c>
      <c r="JYZ474" s="4" t="s">
        <v>50331</v>
      </c>
      <c r="JZA474" s="4" t="s">
        <v>50331</v>
      </c>
      <c r="JZB474" s="4" t="s">
        <v>50331</v>
      </c>
      <c r="JZC474" s="4" t="s">
        <v>50331</v>
      </c>
      <c r="JZD474" s="4" t="s">
        <v>50331</v>
      </c>
      <c r="JZE474" s="4" t="s">
        <v>50331</v>
      </c>
      <c r="JZF474" s="4" t="s">
        <v>50331</v>
      </c>
      <c r="JZG474" s="4" t="s">
        <v>50331</v>
      </c>
      <c r="JZH474" s="4" t="s">
        <v>50331</v>
      </c>
      <c r="JZI474" s="4" t="s">
        <v>50331</v>
      </c>
      <c r="JZJ474" s="4" t="s">
        <v>50331</v>
      </c>
      <c r="JZK474" s="4" t="s">
        <v>50331</v>
      </c>
      <c r="JZL474" s="4" t="s">
        <v>50331</v>
      </c>
      <c r="JZM474" s="4" t="s">
        <v>50331</v>
      </c>
      <c r="JZN474" s="4" t="s">
        <v>50331</v>
      </c>
      <c r="JZO474" s="4" t="s">
        <v>50331</v>
      </c>
      <c r="JZP474" s="4" t="s">
        <v>50331</v>
      </c>
      <c r="JZQ474" s="4" t="s">
        <v>50331</v>
      </c>
      <c r="JZR474" s="4" t="s">
        <v>50331</v>
      </c>
      <c r="JZS474" s="4" t="s">
        <v>50331</v>
      </c>
      <c r="JZT474" s="4" t="s">
        <v>50331</v>
      </c>
      <c r="JZU474" s="4" t="s">
        <v>50331</v>
      </c>
      <c r="JZV474" s="4" t="s">
        <v>50331</v>
      </c>
      <c r="JZW474" s="4" t="s">
        <v>50331</v>
      </c>
      <c r="JZX474" s="4" t="s">
        <v>50331</v>
      </c>
      <c r="JZY474" s="4" t="s">
        <v>50331</v>
      </c>
      <c r="JZZ474" s="4" t="s">
        <v>50331</v>
      </c>
      <c r="KAA474" s="4" t="s">
        <v>50331</v>
      </c>
      <c r="KAB474" s="4" t="s">
        <v>50331</v>
      </c>
      <c r="KAC474" s="4" t="s">
        <v>50331</v>
      </c>
      <c r="KAD474" s="4" t="s">
        <v>50331</v>
      </c>
      <c r="KAE474" s="4" t="s">
        <v>50331</v>
      </c>
      <c r="KAF474" s="4" t="s">
        <v>50331</v>
      </c>
      <c r="KAG474" s="4" t="s">
        <v>50331</v>
      </c>
      <c r="KAH474" s="4" t="s">
        <v>50331</v>
      </c>
      <c r="KAI474" s="4" t="s">
        <v>50331</v>
      </c>
      <c r="KAJ474" s="4" t="s">
        <v>50331</v>
      </c>
      <c r="KAK474" s="4" t="s">
        <v>50331</v>
      </c>
      <c r="KAL474" s="4" t="s">
        <v>50331</v>
      </c>
      <c r="KAM474" s="4" t="s">
        <v>50331</v>
      </c>
      <c r="KAN474" s="4" t="s">
        <v>50331</v>
      </c>
      <c r="KAO474" s="4" t="s">
        <v>50331</v>
      </c>
      <c r="KAP474" s="4" t="s">
        <v>50331</v>
      </c>
      <c r="KAQ474" s="4" t="s">
        <v>50331</v>
      </c>
      <c r="KAR474" s="4" t="s">
        <v>50331</v>
      </c>
      <c r="KAS474" s="4" t="s">
        <v>50331</v>
      </c>
      <c r="KAT474" s="4" t="s">
        <v>50331</v>
      </c>
      <c r="KAU474" s="4" t="s">
        <v>50331</v>
      </c>
      <c r="KAV474" s="4" t="s">
        <v>50331</v>
      </c>
      <c r="KAW474" s="4" t="s">
        <v>50331</v>
      </c>
      <c r="KAX474" s="4" t="s">
        <v>50331</v>
      </c>
      <c r="KAY474" s="4" t="s">
        <v>50331</v>
      </c>
      <c r="KAZ474" s="4" t="s">
        <v>50331</v>
      </c>
      <c r="KBA474" s="4" t="s">
        <v>50331</v>
      </c>
      <c r="KBB474" s="4" t="s">
        <v>50331</v>
      </c>
      <c r="KBC474" s="4" t="s">
        <v>50331</v>
      </c>
      <c r="KBD474" s="4" t="s">
        <v>50331</v>
      </c>
      <c r="KBE474" s="4" t="s">
        <v>50331</v>
      </c>
      <c r="KBF474" s="4" t="s">
        <v>50331</v>
      </c>
      <c r="KBG474" s="4" t="s">
        <v>50331</v>
      </c>
      <c r="KBH474" s="4" t="s">
        <v>50331</v>
      </c>
      <c r="KBI474" s="4" t="s">
        <v>50331</v>
      </c>
      <c r="KBJ474" s="4" t="s">
        <v>50331</v>
      </c>
      <c r="KBK474" s="4" t="s">
        <v>50331</v>
      </c>
      <c r="KBL474" s="4" t="s">
        <v>50331</v>
      </c>
      <c r="KBM474" s="4" t="s">
        <v>50331</v>
      </c>
      <c r="KBN474" s="4" t="s">
        <v>50331</v>
      </c>
      <c r="KBO474" s="4" t="s">
        <v>50331</v>
      </c>
      <c r="KBP474" s="4" t="s">
        <v>50331</v>
      </c>
      <c r="KBQ474" s="4" t="s">
        <v>50331</v>
      </c>
      <c r="KBR474" s="4" t="s">
        <v>50331</v>
      </c>
      <c r="KBS474" s="4" t="s">
        <v>50331</v>
      </c>
      <c r="KBT474" s="4" t="s">
        <v>50331</v>
      </c>
      <c r="KBU474" s="4" t="s">
        <v>50331</v>
      </c>
      <c r="KBV474" s="4" t="s">
        <v>50331</v>
      </c>
      <c r="KBW474" s="4" t="s">
        <v>50331</v>
      </c>
      <c r="KBX474" s="4" t="s">
        <v>50331</v>
      </c>
      <c r="KBY474" s="4" t="s">
        <v>50331</v>
      </c>
      <c r="KBZ474" s="4" t="s">
        <v>50331</v>
      </c>
      <c r="KCA474" s="4" t="s">
        <v>50331</v>
      </c>
      <c r="KCB474" s="4" t="s">
        <v>50331</v>
      </c>
      <c r="KCC474" s="4" t="s">
        <v>50331</v>
      </c>
      <c r="KCD474" s="4" t="s">
        <v>50331</v>
      </c>
      <c r="KCE474" s="4" t="s">
        <v>50331</v>
      </c>
      <c r="KCF474" s="4" t="s">
        <v>50331</v>
      </c>
      <c r="KCG474" s="4" t="s">
        <v>50331</v>
      </c>
      <c r="KCH474" s="4" t="s">
        <v>50331</v>
      </c>
      <c r="KCI474" s="4" t="s">
        <v>50331</v>
      </c>
      <c r="KCJ474" s="4" t="s">
        <v>50331</v>
      </c>
      <c r="KCK474" s="4" t="s">
        <v>50331</v>
      </c>
      <c r="KCL474" s="4" t="s">
        <v>50331</v>
      </c>
      <c r="KCM474" s="4" t="s">
        <v>50331</v>
      </c>
      <c r="KCN474" s="4" t="s">
        <v>50331</v>
      </c>
      <c r="KCO474" s="4" t="s">
        <v>50331</v>
      </c>
      <c r="KCP474" s="4" t="s">
        <v>50331</v>
      </c>
      <c r="KCQ474" s="4" t="s">
        <v>50331</v>
      </c>
      <c r="KCR474" s="4" t="s">
        <v>50331</v>
      </c>
      <c r="KCS474" s="4" t="s">
        <v>50331</v>
      </c>
      <c r="KCT474" s="4" t="s">
        <v>50331</v>
      </c>
      <c r="KCU474" s="4" t="s">
        <v>50331</v>
      </c>
      <c r="KCV474" s="4" t="s">
        <v>50331</v>
      </c>
      <c r="KCW474" s="4" t="s">
        <v>50331</v>
      </c>
      <c r="KCX474" s="4" t="s">
        <v>50331</v>
      </c>
      <c r="KCY474" s="4" t="s">
        <v>50331</v>
      </c>
      <c r="KCZ474" s="4" t="s">
        <v>50331</v>
      </c>
      <c r="KDA474" s="4" t="s">
        <v>50331</v>
      </c>
      <c r="KDB474" s="4" t="s">
        <v>50331</v>
      </c>
      <c r="KDC474" s="4" t="s">
        <v>50331</v>
      </c>
      <c r="KDD474" s="4" t="s">
        <v>50331</v>
      </c>
      <c r="KDE474" s="4" t="s">
        <v>50331</v>
      </c>
      <c r="KDF474" s="4" t="s">
        <v>50331</v>
      </c>
      <c r="KDG474" s="4" t="s">
        <v>50331</v>
      </c>
      <c r="KDH474" s="4" t="s">
        <v>50331</v>
      </c>
      <c r="KDI474" s="4" t="s">
        <v>50331</v>
      </c>
      <c r="KDJ474" s="4" t="s">
        <v>50331</v>
      </c>
      <c r="KDK474" s="4" t="s">
        <v>50331</v>
      </c>
      <c r="KDL474" s="4" t="s">
        <v>50331</v>
      </c>
      <c r="KDM474" s="4" t="s">
        <v>50331</v>
      </c>
      <c r="KDN474" s="4" t="s">
        <v>50331</v>
      </c>
      <c r="KDO474" s="4" t="s">
        <v>50331</v>
      </c>
      <c r="KDP474" s="4" t="s">
        <v>50331</v>
      </c>
      <c r="KDQ474" s="4" t="s">
        <v>50331</v>
      </c>
      <c r="KDR474" s="4" t="s">
        <v>50331</v>
      </c>
      <c r="KDS474" s="4" t="s">
        <v>50331</v>
      </c>
      <c r="KDT474" s="4" t="s">
        <v>50331</v>
      </c>
      <c r="KDU474" s="4" t="s">
        <v>50331</v>
      </c>
      <c r="KDV474" s="4" t="s">
        <v>50331</v>
      </c>
      <c r="KDW474" s="4" t="s">
        <v>50331</v>
      </c>
      <c r="KDX474" s="4" t="s">
        <v>50331</v>
      </c>
      <c r="KDY474" s="4" t="s">
        <v>50331</v>
      </c>
      <c r="KDZ474" s="4" t="s">
        <v>50331</v>
      </c>
      <c r="KEA474" s="4" t="s">
        <v>50331</v>
      </c>
      <c r="KEB474" s="4" t="s">
        <v>50331</v>
      </c>
      <c r="KEC474" s="4" t="s">
        <v>50331</v>
      </c>
      <c r="KED474" s="4" t="s">
        <v>50331</v>
      </c>
      <c r="KEE474" s="4" t="s">
        <v>50331</v>
      </c>
      <c r="KEF474" s="4" t="s">
        <v>50331</v>
      </c>
      <c r="KEG474" s="4" t="s">
        <v>50331</v>
      </c>
      <c r="KEH474" s="4" t="s">
        <v>50331</v>
      </c>
      <c r="KEI474" s="4" t="s">
        <v>50331</v>
      </c>
      <c r="KEJ474" s="4" t="s">
        <v>50331</v>
      </c>
      <c r="KEK474" s="4" t="s">
        <v>50331</v>
      </c>
      <c r="KEL474" s="4" t="s">
        <v>50331</v>
      </c>
      <c r="KEM474" s="4" t="s">
        <v>50331</v>
      </c>
      <c r="KEN474" s="4" t="s">
        <v>50331</v>
      </c>
      <c r="KEO474" s="4" t="s">
        <v>50331</v>
      </c>
      <c r="KEP474" s="4" t="s">
        <v>50331</v>
      </c>
      <c r="KEQ474" s="4" t="s">
        <v>50331</v>
      </c>
      <c r="KER474" s="4" t="s">
        <v>50331</v>
      </c>
      <c r="KES474" s="4" t="s">
        <v>50331</v>
      </c>
      <c r="KET474" s="4" t="s">
        <v>50331</v>
      </c>
      <c r="KEU474" s="4" t="s">
        <v>50331</v>
      </c>
      <c r="KEV474" s="4" t="s">
        <v>50331</v>
      </c>
      <c r="KEW474" s="4" t="s">
        <v>50331</v>
      </c>
      <c r="KEX474" s="4" t="s">
        <v>50331</v>
      </c>
      <c r="KEY474" s="4" t="s">
        <v>50331</v>
      </c>
      <c r="KEZ474" s="4" t="s">
        <v>50331</v>
      </c>
      <c r="KFA474" s="4" t="s">
        <v>50331</v>
      </c>
      <c r="KFB474" s="4" t="s">
        <v>50331</v>
      </c>
      <c r="KFC474" s="4" t="s">
        <v>50331</v>
      </c>
      <c r="KFD474" s="4" t="s">
        <v>50331</v>
      </c>
      <c r="KFE474" s="4" t="s">
        <v>50331</v>
      </c>
      <c r="KFF474" s="4" t="s">
        <v>50331</v>
      </c>
      <c r="KFG474" s="4" t="s">
        <v>50331</v>
      </c>
      <c r="KFH474" s="4" t="s">
        <v>50331</v>
      </c>
      <c r="KFI474" s="4" t="s">
        <v>50331</v>
      </c>
      <c r="KFJ474" s="4" t="s">
        <v>50331</v>
      </c>
      <c r="KFK474" s="4" t="s">
        <v>50331</v>
      </c>
      <c r="KFL474" s="4" t="s">
        <v>50331</v>
      </c>
      <c r="KFM474" s="4" t="s">
        <v>50331</v>
      </c>
      <c r="KFN474" s="4" t="s">
        <v>50331</v>
      </c>
      <c r="KFO474" s="4" t="s">
        <v>50331</v>
      </c>
      <c r="KFP474" s="4" t="s">
        <v>50331</v>
      </c>
      <c r="KFQ474" s="4" t="s">
        <v>50331</v>
      </c>
      <c r="KFR474" s="4" t="s">
        <v>50331</v>
      </c>
      <c r="KFS474" s="4" t="s">
        <v>50331</v>
      </c>
      <c r="KFT474" s="4" t="s">
        <v>50331</v>
      </c>
      <c r="KFU474" s="4" t="s">
        <v>50331</v>
      </c>
      <c r="KFV474" s="4" t="s">
        <v>50331</v>
      </c>
      <c r="KFW474" s="4" t="s">
        <v>50331</v>
      </c>
      <c r="KFX474" s="4" t="s">
        <v>50331</v>
      </c>
      <c r="KFY474" s="4" t="s">
        <v>50331</v>
      </c>
      <c r="KFZ474" s="4" t="s">
        <v>50331</v>
      </c>
      <c r="KGA474" s="4" t="s">
        <v>50331</v>
      </c>
      <c r="KGB474" s="4" t="s">
        <v>50331</v>
      </c>
      <c r="KGC474" s="4" t="s">
        <v>50331</v>
      </c>
      <c r="KGD474" s="4" t="s">
        <v>50331</v>
      </c>
      <c r="KGE474" s="4" t="s">
        <v>50331</v>
      </c>
      <c r="KGF474" s="4" t="s">
        <v>50331</v>
      </c>
      <c r="KGG474" s="4" t="s">
        <v>50331</v>
      </c>
      <c r="KGH474" s="4" t="s">
        <v>50331</v>
      </c>
      <c r="KGI474" s="4" t="s">
        <v>50331</v>
      </c>
      <c r="KGJ474" s="4" t="s">
        <v>50331</v>
      </c>
      <c r="KGK474" s="4" t="s">
        <v>50331</v>
      </c>
      <c r="KGL474" s="4" t="s">
        <v>50331</v>
      </c>
      <c r="KGM474" s="4" t="s">
        <v>50331</v>
      </c>
      <c r="KGN474" s="4" t="s">
        <v>50331</v>
      </c>
      <c r="KGO474" s="4" t="s">
        <v>50331</v>
      </c>
      <c r="KGP474" s="4" t="s">
        <v>50331</v>
      </c>
      <c r="KGQ474" s="4" t="s">
        <v>50331</v>
      </c>
      <c r="KGR474" s="4" t="s">
        <v>50331</v>
      </c>
      <c r="KGS474" s="4" t="s">
        <v>50331</v>
      </c>
      <c r="KGT474" s="4" t="s">
        <v>50331</v>
      </c>
      <c r="KGU474" s="4" t="s">
        <v>50331</v>
      </c>
      <c r="KGV474" s="4" t="s">
        <v>50331</v>
      </c>
      <c r="KGW474" s="4" t="s">
        <v>50331</v>
      </c>
      <c r="KGX474" s="4" t="s">
        <v>50331</v>
      </c>
      <c r="KGY474" s="4" t="s">
        <v>50331</v>
      </c>
      <c r="KGZ474" s="4" t="s">
        <v>50331</v>
      </c>
      <c r="KHA474" s="4" t="s">
        <v>50331</v>
      </c>
      <c r="KHB474" s="4" t="s">
        <v>50331</v>
      </c>
      <c r="KHC474" s="4" t="s">
        <v>50331</v>
      </c>
      <c r="KHD474" s="4" t="s">
        <v>50331</v>
      </c>
      <c r="KHE474" s="4" t="s">
        <v>50331</v>
      </c>
      <c r="KHF474" s="4" t="s">
        <v>50331</v>
      </c>
      <c r="KHG474" s="4" t="s">
        <v>50331</v>
      </c>
      <c r="KHH474" s="4" t="s">
        <v>50331</v>
      </c>
      <c r="KHI474" s="4" t="s">
        <v>50331</v>
      </c>
      <c r="KHJ474" s="4" t="s">
        <v>50331</v>
      </c>
      <c r="KHK474" s="4" t="s">
        <v>50331</v>
      </c>
      <c r="KHL474" s="4" t="s">
        <v>50331</v>
      </c>
      <c r="KHM474" s="4" t="s">
        <v>50331</v>
      </c>
      <c r="KHN474" s="4" t="s">
        <v>50331</v>
      </c>
      <c r="KHO474" s="4" t="s">
        <v>50331</v>
      </c>
      <c r="KHP474" s="4" t="s">
        <v>50331</v>
      </c>
      <c r="KHQ474" s="4" t="s">
        <v>50331</v>
      </c>
      <c r="KHR474" s="4" t="s">
        <v>50331</v>
      </c>
      <c r="KHS474" s="4" t="s">
        <v>50331</v>
      </c>
      <c r="KHT474" s="4" t="s">
        <v>50331</v>
      </c>
      <c r="KHU474" s="4" t="s">
        <v>50331</v>
      </c>
      <c r="KHV474" s="4" t="s">
        <v>50331</v>
      </c>
      <c r="KHW474" s="4" t="s">
        <v>50331</v>
      </c>
      <c r="KHX474" s="4" t="s">
        <v>50331</v>
      </c>
      <c r="KHY474" s="4" t="s">
        <v>50331</v>
      </c>
      <c r="KHZ474" s="4" t="s">
        <v>50331</v>
      </c>
      <c r="KIA474" s="4" t="s">
        <v>50331</v>
      </c>
      <c r="KIB474" s="4" t="s">
        <v>50331</v>
      </c>
      <c r="KIC474" s="4" t="s">
        <v>50331</v>
      </c>
      <c r="KID474" s="4" t="s">
        <v>50331</v>
      </c>
      <c r="KIE474" s="4" t="s">
        <v>50331</v>
      </c>
      <c r="KIF474" s="4" t="s">
        <v>50331</v>
      </c>
      <c r="KIG474" s="4" t="s">
        <v>50331</v>
      </c>
      <c r="KIH474" s="4" t="s">
        <v>50331</v>
      </c>
      <c r="KII474" s="4" t="s">
        <v>50331</v>
      </c>
      <c r="KIJ474" s="4" t="s">
        <v>50331</v>
      </c>
      <c r="KIK474" s="4" t="s">
        <v>50331</v>
      </c>
      <c r="KIL474" s="4" t="s">
        <v>50331</v>
      </c>
      <c r="KIM474" s="4" t="s">
        <v>50331</v>
      </c>
      <c r="KIN474" s="4" t="s">
        <v>50331</v>
      </c>
      <c r="KIO474" s="4" t="s">
        <v>50331</v>
      </c>
      <c r="KIP474" s="4" t="s">
        <v>50331</v>
      </c>
      <c r="KIQ474" s="4" t="s">
        <v>50331</v>
      </c>
      <c r="KIR474" s="4" t="s">
        <v>50331</v>
      </c>
      <c r="KIS474" s="4" t="s">
        <v>50331</v>
      </c>
      <c r="KIT474" s="4" t="s">
        <v>50331</v>
      </c>
      <c r="KIU474" s="4" t="s">
        <v>50331</v>
      </c>
      <c r="KIV474" s="4" t="s">
        <v>50331</v>
      </c>
      <c r="KIW474" s="4" t="s">
        <v>50331</v>
      </c>
      <c r="KIX474" s="4" t="s">
        <v>50331</v>
      </c>
      <c r="KIY474" s="4" t="s">
        <v>50331</v>
      </c>
      <c r="KIZ474" s="4" t="s">
        <v>50331</v>
      </c>
      <c r="KJA474" s="4" t="s">
        <v>50331</v>
      </c>
      <c r="KJB474" s="4" t="s">
        <v>50331</v>
      </c>
      <c r="KJC474" s="4" t="s">
        <v>50331</v>
      </c>
      <c r="KJD474" s="4" t="s">
        <v>50331</v>
      </c>
      <c r="KJE474" s="4" t="s">
        <v>50331</v>
      </c>
      <c r="KJF474" s="4" t="s">
        <v>50331</v>
      </c>
      <c r="KJG474" s="4" t="s">
        <v>50331</v>
      </c>
      <c r="KJH474" s="4" t="s">
        <v>50331</v>
      </c>
      <c r="KJI474" s="4" t="s">
        <v>50331</v>
      </c>
      <c r="KJJ474" s="4" t="s">
        <v>50331</v>
      </c>
      <c r="KJK474" s="4" t="s">
        <v>50331</v>
      </c>
      <c r="KJL474" s="4" t="s">
        <v>50331</v>
      </c>
      <c r="KJM474" s="4" t="s">
        <v>50331</v>
      </c>
      <c r="KJN474" s="4" t="s">
        <v>50331</v>
      </c>
      <c r="KJO474" s="4" t="s">
        <v>50331</v>
      </c>
      <c r="KJP474" s="4" t="s">
        <v>50331</v>
      </c>
      <c r="KJQ474" s="4" t="s">
        <v>50331</v>
      </c>
      <c r="KJR474" s="4" t="s">
        <v>50331</v>
      </c>
      <c r="KJS474" s="4" t="s">
        <v>50331</v>
      </c>
      <c r="KJT474" s="4" t="s">
        <v>50331</v>
      </c>
      <c r="KJU474" s="4" t="s">
        <v>50331</v>
      </c>
      <c r="KJV474" s="4" t="s">
        <v>50331</v>
      </c>
      <c r="KJW474" s="4" t="s">
        <v>50331</v>
      </c>
      <c r="KJX474" s="4" t="s">
        <v>50331</v>
      </c>
      <c r="KJY474" s="4" t="s">
        <v>50331</v>
      </c>
      <c r="KJZ474" s="4" t="s">
        <v>50331</v>
      </c>
      <c r="KKA474" s="4" t="s">
        <v>50331</v>
      </c>
      <c r="KKB474" s="4" t="s">
        <v>50331</v>
      </c>
      <c r="KKC474" s="4" t="s">
        <v>50331</v>
      </c>
      <c r="KKD474" s="4" t="s">
        <v>50331</v>
      </c>
      <c r="KKE474" s="4" t="s">
        <v>50331</v>
      </c>
      <c r="KKF474" s="4" t="s">
        <v>50331</v>
      </c>
      <c r="KKG474" s="4" t="s">
        <v>50331</v>
      </c>
      <c r="KKH474" s="4" t="s">
        <v>50331</v>
      </c>
      <c r="KKI474" s="4" t="s">
        <v>50331</v>
      </c>
      <c r="KKJ474" s="4" t="s">
        <v>50331</v>
      </c>
      <c r="KKK474" s="4" t="s">
        <v>50331</v>
      </c>
      <c r="KKL474" s="4" t="s">
        <v>50331</v>
      </c>
      <c r="KKM474" s="4" t="s">
        <v>50331</v>
      </c>
      <c r="KKN474" s="4" t="s">
        <v>50331</v>
      </c>
      <c r="KKO474" s="4" t="s">
        <v>50331</v>
      </c>
      <c r="KKP474" s="4" t="s">
        <v>50331</v>
      </c>
      <c r="KKQ474" s="4" t="s">
        <v>50331</v>
      </c>
      <c r="KKR474" s="4" t="s">
        <v>50331</v>
      </c>
      <c r="KKS474" s="4" t="s">
        <v>50331</v>
      </c>
      <c r="KKT474" s="4" t="s">
        <v>50331</v>
      </c>
      <c r="KKU474" s="4" t="s">
        <v>50331</v>
      </c>
      <c r="KKV474" s="4" t="s">
        <v>50331</v>
      </c>
      <c r="KKW474" s="4" t="s">
        <v>50331</v>
      </c>
      <c r="KKX474" s="4" t="s">
        <v>50331</v>
      </c>
      <c r="KKY474" s="4" t="s">
        <v>50331</v>
      </c>
      <c r="KKZ474" s="4" t="s">
        <v>50331</v>
      </c>
      <c r="KLA474" s="4" t="s">
        <v>50331</v>
      </c>
      <c r="KLB474" s="4" t="s">
        <v>50331</v>
      </c>
      <c r="KLC474" s="4" t="s">
        <v>50331</v>
      </c>
      <c r="KLD474" s="4" t="s">
        <v>50331</v>
      </c>
      <c r="KLE474" s="4" t="s">
        <v>50331</v>
      </c>
      <c r="KLF474" s="4" t="s">
        <v>50331</v>
      </c>
      <c r="KLG474" s="4" t="s">
        <v>50331</v>
      </c>
      <c r="KLH474" s="4" t="s">
        <v>50331</v>
      </c>
      <c r="KLI474" s="4" t="s">
        <v>50331</v>
      </c>
      <c r="KLJ474" s="4" t="s">
        <v>50331</v>
      </c>
      <c r="KLK474" s="4" t="s">
        <v>50331</v>
      </c>
      <c r="KLL474" s="4" t="s">
        <v>50331</v>
      </c>
      <c r="KLM474" s="4" t="s">
        <v>50331</v>
      </c>
      <c r="KLN474" s="4" t="s">
        <v>50331</v>
      </c>
      <c r="KLO474" s="4" t="s">
        <v>50331</v>
      </c>
      <c r="KLP474" s="4" t="s">
        <v>50331</v>
      </c>
      <c r="KLQ474" s="4" t="s">
        <v>50331</v>
      </c>
      <c r="KLR474" s="4" t="s">
        <v>50331</v>
      </c>
      <c r="KLS474" s="4" t="s">
        <v>50331</v>
      </c>
      <c r="KLT474" s="4" t="s">
        <v>50331</v>
      </c>
      <c r="KLU474" s="4" t="s">
        <v>50331</v>
      </c>
      <c r="KLV474" s="4" t="s">
        <v>50331</v>
      </c>
      <c r="KLW474" s="4" t="s">
        <v>50331</v>
      </c>
      <c r="KLX474" s="4" t="s">
        <v>50331</v>
      </c>
      <c r="KLY474" s="4" t="s">
        <v>50331</v>
      </c>
      <c r="KLZ474" s="4" t="s">
        <v>50331</v>
      </c>
      <c r="KMA474" s="4" t="s">
        <v>50331</v>
      </c>
      <c r="KMB474" s="4" t="s">
        <v>50331</v>
      </c>
      <c r="KMC474" s="4" t="s">
        <v>50331</v>
      </c>
      <c r="KMD474" s="4" t="s">
        <v>50331</v>
      </c>
      <c r="KME474" s="4" t="s">
        <v>50331</v>
      </c>
      <c r="KMF474" s="4" t="s">
        <v>50331</v>
      </c>
      <c r="KMG474" s="4" t="s">
        <v>50331</v>
      </c>
      <c r="KMH474" s="4" t="s">
        <v>50331</v>
      </c>
      <c r="KMI474" s="4" t="s">
        <v>50331</v>
      </c>
      <c r="KMJ474" s="4" t="s">
        <v>50331</v>
      </c>
      <c r="KMK474" s="4" t="s">
        <v>50331</v>
      </c>
      <c r="KML474" s="4" t="s">
        <v>50331</v>
      </c>
      <c r="KMM474" s="4" t="s">
        <v>50331</v>
      </c>
      <c r="KMN474" s="4" t="s">
        <v>50331</v>
      </c>
      <c r="KMO474" s="4" t="s">
        <v>50331</v>
      </c>
      <c r="KMP474" s="4" t="s">
        <v>50331</v>
      </c>
      <c r="KMQ474" s="4" t="s">
        <v>50331</v>
      </c>
      <c r="KMR474" s="4" t="s">
        <v>50331</v>
      </c>
      <c r="KMS474" s="4" t="s">
        <v>50331</v>
      </c>
      <c r="KMT474" s="4" t="s">
        <v>50331</v>
      </c>
      <c r="KMU474" s="4" t="s">
        <v>50331</v>
      </c>
      <c r="KMV474" s="4" t="s">
        <v>50331</v>
      </c>
      <c r="KMW474" s="4" t="s">
        <v>50331</v>
      </c>
      <c r="KMX474" s="4" t="s">
        <v>50331</v>
      </c>
      <c r="KMY474" s="4" t="s">
        <v>50331</v>
      </c>
      <c r="KMZ474" s="4" t="s">
        <v>50331</v>
      </c>
      <c r="KNA474" s="4" t="s">
        <v>50331</v>
      </c>
      <c r="KNB474" s="4" t="s">
        <v>50331</v>
      </c>
      <c r="KNC474" s="4" t="s">
        <v>50331</v>
      </c>
      <c r="KND474" s="4" t="s">
        <v>50331</v>
      </c>
      <c r="KNE474" s="4" t="s">
        <v>50331</v>
      </c>
      <c r="KNF474" s="4" t="s">
        <v>50331</v>
      </c>
      <c r="KNG474" s="4" t="s">
        <v>50331</v>
      </c>
      <c r="KNH474" s="4" t="s">
        <v>50331</v>
      </c>
      <c r="KNI474" s="4" t="s">
        <v>50331</v>
      </c>
      <c r="KNJ474" s="4" t="s">
        <v>50331</v>
      </c>
      <c r="KNK474" s="4" t="s">
        <v>50331</v>
      </c>
      <c r="KNL474" s="4" t="s">
        <v>50331</v>
      </c>
      <c r="KNM474" s="4" t="s">
        <v>50331</v>
      </c>
      <c r="KNN474" s="4" t="s">
        <v>50331</v>
      </c>
      <c r="KNO474" s="4" t="s">
        <v>50331</v>
      </c>
      <c r="KNP474" s="4" t="s">
        <v>50331</v>
      </c>
      <c r="KNQ474" s="4" t="s">
        <v>50331</v>
      </c>
      <c r="KNR474" s="4" t="s">
        <v>50331</v>
      </c>
      <c r="KNS474" s="4" t="s">
        <v>50331</v>
      </c>
      <c r="KNT474" s="4" t="s">
        <v>50331</v>
      </c>
      <c r="KNU474" s="4" t="s">
        <v>50331</v>
      </c>
      <c r="KNV474" s="4" t="s">
        <v>50331</v>
      </c>
      <c r="KNW474" s="4" t="s">
        <v>50331</v>
      </c>
      <c r="KNX474" s="4" t="s">
        <v>50331</v>
      </c>
      <c r="KNY474" s="4" t="s">
        <v>50331</v>
      </c>
      <c r="KNZ474" s="4" t="s">
        <v>50331</v>
      </c>
      <c r="KOA474" s="4" t="s">
        <v>50331</v>
      </c>
      <c r="KOB474" s="4" t="s">
        <v>50331</v>
      </c>
      <c r="KOC474" s="4" t="s">
        <v>50331</v>
      </c>
      <c r="KOD474" s="4" t="s">
        <v>50331</v>
      </c>
      <c r="KOE474" s="4" t="s">
        <v>50331</v>
      </c>
      <c r="KOF474" s="4" t="s">
        <v>50331</v>
      </c>
      <c r="KOG474" s="4" t="s">
        <v>50331</v>
      </c>
      <c r="KOH474" s="4" t="s">
        <v>50331</v>
      </c>
      <c r="KOI474" s="4" t="s">
        <v>50331</v>
      </c>
      <c r="KOJ474" s="4" t="s">
        <v>50331</v>
      </c>
      <c r="KOK474" s="4" t="s">
        <v>50331</v>
      </c>
      <c r="KOL474" s="4" t="s">
        <v>50331</v>
      </c>
      <c r="KOM474" s="4" t="s">
        <v>50331</v>
      </c>
      <c r="KON474" s="4" t="s">
        <v>50331</v>
      </c>
      <c r="KOO474" s="4" t="s">
        <v>50331</v>
      </c>
      <c r="KOP474" s="4" t="s">
        <v>50331</v>
      </c>
      <c r="KOQ474" s="4" t="s">
        <v>50331</v>
      </c>
      <c r="KOR474" s="4" t="s">
        <v>50331</v>
      </c>
      <c r="KOS474" s="4" t="s">
        <v>50331</v>
      </c>
      <c r="KOT474" s="4" t="s">
        <v>50331</v>
      </c>
      <c r="KOU474" s="4" t="s">
        <v>50331</v>
      </c>
      <c r="KOV474" s="4" t="s">
        <v>50331</v>
      </c>
      <c r="KOW474" s="4" t="s">
        <v>50331</v>
      </c>
      <c r="KOX474" s="4" t="s">
        <v>50331</v>
      </c>
      <c r="KOY474" s="4" t="s">
        <v>50331</v>
      </c>
      <c r="KOZ474" s="4" t="s">
        <v>50331</v>
      </c>
      <c r="KPA474" s="4" t="s">
        <v>50331</v>
      </c>
      <c r="KPB474" s="4" t="s">
        <v>50331</v>
      </c>
      <c r="KPC474" s="4" t="s">
        <v>50331</v>
      </c>
      <c r="KPD474" s="4" t="s">
        <v>50331</v>
      </c>
      <c r="KPE474" s="4" t="s">
        <v>50331</v>
      </c>
      <c r="KPF474" s="4" t="s">
        <v>50331</v>
      </c>
      <c r="KPG474" s="4" t="s">
        <v>50331</v>
      </c>
      <c r="KPH474" s="4" t="s">
        <v>50331</v>
      </c>
      <c r="KPI474" s="4" t="s">
        <v>50331</v>
      </c>
      <c r="KPJ474" s="4" t="s">
        <v>50331</v>
      </c>
      <c r="KPK474" s="4" t="s">
        <v>50331</v>
      </c>
      <c r="KPL474" s="4" t="s">
        <v>50331</v>
      </c>
      <c r="KPM474" s="4" t="s">
        <v>50331</v>
      </c>
      <c r="KPN474" s="4" t="s">
        <v>50331</v>
      </c>
      <c r="KPO474" s="4" t="s">
        <v>50331</v>
      </c>
      <c r="KPP474" s="4" t="s">
        <v>50331</v>
      </c>
      <c r="KPQ474" s="4" t="s">
        <v>50331</v>
      </c>
      <c r="KPR474" s="4" t="s">
        <v>50331</v>
      </c>
      <c r="KPS474" s="4" t="s">
        <v>50331</v>
      </c>
      <c r="KPT474" s="4" t="s">
        <v>50331</v>
      </c>
      <c r="KPU474" s="4" t="s">
        <v>50331</v>
      </c>
      <c r="KPV474" s="4" t="s">
        <v>50331</v>
      </c>
      <c r="KPW474" s="4" t="s">
        <v>50331</v>
      </c>
      <c r="KPX474" s="4" t="s">
        <v>50331</v>
      </c>
      <c r="KPY474" s="4" t="s">
        <v>50331</v>
      </c>
      <c r="KPZ474" s="4" t="s">
        <v>50331</v>
      </c>
      <c r="KQA474" s="4" t="s">
        <v>50331</v>
      </c>
      <c r="KQB474" s="4" t="s">
        <v>50331</v>
      </c>
      <c r="KQC474" s="4" t="s">
        <v>50331</v>
      </c>
      <c r="KQD474" s="4" t="s">
        <v>50331</v>
      </c>
      <c r="KQE474" s="4" t="s">
        <v>50331</v>
      </c>
      <c r="KQF474" s="4" t="s">
        <v>50331</v>
      </c>
      <c r="KQG474" s="4" t="s">
        <v>50331</v>
      </c>
      <c r="KQH474" s="4" t="s">
        <v>50331</v>
      </c>
      <c r="KQI474" s="4" t="s">
        <v>50331</v>
      </c>
      <c r="KQJ474" s="4" t="s">
        <v>50331</v>
      </c>
      <c r="KQK474" s="4" t="s">
        <v>50331</v>
      </c>
      <c r="KQL474" s="4" t="s">
        <v>50331</v>
      </c>
      <c r="KQM474" s="4" t="s">
        <v>50331</v>
      </c>
      <c r="KQN474" s="4" t="s">
        <v>50331</v>
      </c>
      <c r="KQO474" s="4" t="s">
        <v>50331</v>
      </c>
      <c r="KQP474" s="4" t="s">
        <v>50331</v>
      </c>
      <c r="KQQ474" s="4" t="s">
        <v>50331</v>
      </c>
      <c r="KQR474" s="4" t="s">
        <v>50331</v>
      </c>
      <c r="KQS474" s="4" t="s">
        <v>50331</v>
      </c>
      <c r="KQT474" s="4" t="s">
        <v>50331</v>
      </c>
      <c r="KQU474" s="4" t="s">
        <v>50331</v>
      </c>
      <c r="KQV474" s="4" t="s">
        <v>50331</v>
      </c>
      <c r="KQW474" s="4" t="s">
        <v>50331</v>
      </c>
      <c r="KQX474" s="4" t="s">
        <v>50331</v>
      </c>
      <c r="KQY474" s="4" t="s">
        <v>50331</v>
      </c>
      <c r="KQZ474" s="4" t="s">
        <v>50331</v>
      </c>
      <c r="KRA474" s="4" t="s">
        <v>50331</v>
      </c>
      <c r="KRB474" s="4" t="s">
        <v>50331</v>
      </c>
      <c r="KRC474" s="4" t="s">
        <v>50331</v>
      </c>
      <c r="KRD474" s="4" t="s">
        <v>50331</v>
      </c>
      <c r="KRE474" s="4" t="s">
        <v>50331</v>
      </c>
      <c r="KRF474" s="4" t="s">
        <v>50331</v>
      </c>
      <c r="KRG474" s="4" t="s">
        <v>50331</v>
      </c>
      <c r="KRH474" s="4" t="s">
        <v>50331</v>
      </c>
      <c r="KRI474" s="4" t="s">
        <v>50331</v>
      </c>
      <c r="KRJ474" s="4" t="s">
        <v>50331</v>
      </c>
      <c r="KRK474" s="4" t="s">
        <v>50331</v>
      </c>
      <c r="KRL474" s="4" t="s">
        <v>50331</v>
      </c>
      <c r="KRM474" s="4" t="s">
        <v>50331</v>
      </c>
      <c r="KRN474" s="4" t="s">
        <v>50331</v>
      </c>
      <c r="KRO474" s="4" t="s">
        <v>50331</v>
      </c>
      <c r="KRP474" s="4" t="s">
        <v>50331</v>
      </c>
      <c r="KRQ474" s="4" t="s">
        <v>50331</v>
      </c>
      <c r="KRR474" s="4" t="s">
        <v>50331</v>
      </c>
      <c r="KRS474" s="4" t="s">
        <v>50331</v>
      </c>
      <c r="KRT474" s="4" t="s">
        <v>50331</v>
      </c>
      <c r="KRU474" s="4" t="s">
        <v>50331</v>
      </c>
      <c r="KRV474" s="4" t="s">
        <v>50331</v>
      </c>
      <c r="KRW474" s="4" t="s">
        <v>50331</v>
      </c>
      <c r="KRX474" s="4" t="s">
        <v>50331</v>
      </c>
      <c r="KRY474" s="4" t="s">
        <v>50331</v>
      </c>
      <c r="KRZ474" s="4" t="s">
        <v>50331</v>
      </c>
      <c r="KSA474" s="4" t="s">
        <v>50331</v>
      </c>
      <c r="KSB474" s="4" t="s">
        <v>50331</v>
      </c>
      <c r="KSC474" s="4" t="s">
        <v>50331</v>
      </c>
      <c r="KSD474" s="4" t="s">
        <v>50331</v>
      </c>
      <c r="KSE474" s="4" t="s">
        <v>50331</v>
      </c>
      <c r="KSF474" s="4" t="s">
        <v>50331</v>
      </c>
      <c r="KSG474" s="4" t="s">
        <v>50331</v>
      </c>
      <c r="KSH474" s="4" t="s">
        <v>50331</v>
      </c>
      <c r="KSI474" s="4" t="s">
        <v>50331</v>
      </c>
      <c r="KSJ474" s="4" t="s">
        <v>50331</v>
      </c>
      <c r="KSK474" s="4" t="s">
        <v>50331</v>
      </c>
      <c r="KSL474" s="4" t="s">
        <v>50331</v>
      </c>
      <c r="KSM474" s="4" t="s">
        <v>50331</v>
      </c>
      <c r="KSN474" s="4" t="s">
        <v>50331</v>
      </c>
      <c r="KSO474" s="4" t="s">
        <v>50331</v>
      </c>
      <c r="KSP474" s="4" t="s">
        <v>50331</v>
      </c>
      <c r="KSQ474" s="4" t="s">
        <v>50331</v>
      </c>
      <c r="KSR474" s="4" t="s">
        <v>50331</v>
      </c>
      <c r="KSS474" s="4" t="s">
        <v>50331</v>
      </c>
      <c r="KST474" s="4" t="s">
        <v>50331</v>
      </c>
      <c r="KSU474" s="4" t="s">
        <v>50331</v>
      </c>
      <c r="KSV474" s="4" t="s">
        <v>50331</v>
      </c>
      <c r="KSW474" s="4" t="s">
        <v>50331</v>
      </c>
      <c r="KSX474" s="4" t="s">
        <v>50331</v>
      </c>
      <c r="KSY474" s="4" t="s">
        <v>50331</v>
      </c>
      <c r="KSZ474" s="4" t="s">
        <v>50331</v>
      </c>
      <c r="KTA474" s="4" t="s">
        <v>50331</v>
      </c>
      <c r="KTB474" s="4" t="s">
        <v>50331</v>
      </c>
      <c r="KTC474" s="4" t="s">
        <v>50331</v>
      </c>
      <c r="KTD474" s="4" t="s">
        <v>50331</v>
      </c>
      <c r="KTE474" s="4" t="s">
        <v>50331</v>
      </c>
      <c r="KTF474" s="4" t="s">
        <v>50331</v>
      </c>
      <c r="KTG474" s="4" t="s">
        <v>50331</v>
      </c>
      <c r="KTH474" s="4" t="s">
        <v>50331</v>
      </c>
      <c r="KTI474" s="4" t="s">
        <v>50331</v>
      </c>
      <c r="KTJ474" s="4" t="s">
        <v>50331</v>
      </c>
      <c r="KTK474" s="4" t="s">
        <v>50331</v>
      </c>
      <c r="KTL474" s="4" t="s">
        <v>50331</v>
      </c>
      <c r="KTM474" s="4" t="s">
        <v>50331</v>
      </c>
      <c r="KTN474" s="4" t="s">
        <v>50331</v>
      </c>
      <c r="KTO474" s="4" t="s">
        <v>50331</v>
      </c>
      <c r="KTP474" s="4" t="s">
        <v>50331</v>
      </c>
      <c r="KTQ474" s="4" t="s">
        <v>50331</v>
      </c>
      <c r="KTR474" s="4" t="s">
        <v>50331</v>
      </c>
      <c r="KTS474" s="4" t="s">
        <v>50331</v>
      </c>
      <c r="KTT474" s="4" t="s">
        <v>50331</v>
      </c>
      <c r="KTU474" s="4" t="s">
        <v>50331</v>
      </c>
      <c r="KTV474" s="4" t="s">
        <v>50331</v>
      </c>
      <c r="KTW474" s="4" t="s">
        <v>50331</v>
      </c>
      <c r="KTX474" s="4" t="s">
        <v>50331</v>
      </c>
      <c r="KTY474" s="4" t="s">
        <v>50331</v>
      </c>
      <c r="KTZ474" s="4" t="s">
        <v>50331</v>
      </c>
      <c r="KUA474" s="4" t="s">
        <v>50331</v>
      </c>
      <c r="KUB474" s="4" t="s">
        <v>50331</v>
      </c>
      <c r="KUC474" s="4" t="s">
        <v>50331</v>
      </c>
      <c r="KUD474" s="4" t="s">
        <v>50331</v>
      </c>
      <c r="KUE474" s="4" t="s">
        <v>50331</v>
      </c>
      <c r="KUF474" s="4" t="s">
        <v>50331</v>
      </c>
      <c r="KUG474" s="4" t="s">
        <v>50331</v>
      </c>
      <c r="KUH474" s="4" t="s">
        <v>50331</v>
      </c>
      <c r="KUI474" s="4" t="s">
        <v>50331</v>
      </c>
      <c r="KUJ474" s="4" t="s">
        <v>50331</v>
      </c>
      <c r="KUK474" s="4" t="s">
        <v>50331</v>
      </c>
      <c r="KUL474" s="4" t="s">
        <v>50331</v>
      </c>
      <c r="KUM474" s="4" t="s">
        <v>50331</v>
      </c>
      <c r="KUN474" s="4" t="s">
        <v>50331</v>
      </c>
      <c r="KUO474" s="4" t="s">
        <v>50331</v>
      </c>
      <c r="KUP474" s="4" t="s">
        <v>50331</v>
      </c>
      <c r="KUQ474" s="4" t="s">
        <v>50331</v>
      </c>
      <c r="KUR474" s="4" t="s">
        <v>50331</v>
      </c>
      <c r="KUS474" s="4" t="s">
        <v>50331</v>
      </c>
      <c r="KUT474" s="4" t="s">
        <v>50331</v>
      </c>
      <c r="KUU474" s="4" t="s">
        <v>50331</v>
      </c>
      <c r="KUV474" s="4" t="s">
        <v>50331</v>
      </c>
      <c r="KUW474" s="4" t="s">
        <v>50331</v>
      </c>
      <c r="KUX474" s="4" t="s">
        <v>50331</v>
      </c>
      <c r="KUY474" s="4" t="s">
        <v>50331</v>
      </c>
      <c r="KUZ474" s="4" t="s">
        <v>50331</v>
      </c>
      <c r="KVA474" s="4" t="s">
        <v>50331</v>
      </c>
      <c r="KVB474" s="4" t="s">
        <v>50331</v>
      </c>
      <c r="KVC474" s="4" t="s">
        <v>50331</v>
      </c>
      <c r="KVD474" s="4" t="s">
        <v>50331</v>
      </c>
      <c r="KVE474" s="4" t="s">
        <v>50331</v>
      </c>
      <c r="KVF474" s="4" t="s">
        <v>50331</v>
      </c>
      <c r="KVG474" s="4" t="s">
        <v>50331</v>
      </c>
      <c r="KVH474" s="4" t="s">
        <v>50331</v>
      </c>
      <c r="KVI474" s="4" t="s">
        <v>50331</v>
      </c>
      <c r="KVJ474" s="4" t="s">
        <v>50331</v>
      </c>
      <c r="KVK474" s="4" t="s">
        <v>50331</v>
      </c>
      <c r="KVL474" s="4" t="s">
        <v>50331</v>
      </c>
      <c r="KVM474" s="4" t="s">
        <v>50331</v>
      </c>
      <c r="KVN474" s="4" t="s">
        <v>50331</v>
      </c>
      <c r="KVO474" s="4" t="s">
        <v>50331</v>
      </c>
      <c r="KVP474" s="4" t="s">
        <v>50331</v>
      </c>
      <c r="KVQ474" s="4" t="s">
        <v>50331</v>
      </c>
      <c r="KVR474" s="4" t="s">
        <v>50331</v>
      </c>
      <c r="KVS474" s="4" t="s">
        <v>50331</v>
      </c>
      <c r="KVT474" s="4" t="s">
        <v>50331</v>
      </c>
      <c r="KVU474" s="4" t="s">
        <v>50331</v>
      </c>
      <c r="KVV474" s="4" t="s">
        <v>50331</v>
      </c>
      <c r="KVW474" s="4" t="s">
        <v>50331</v>
      </c>
      <c r="KVX474" s="4" t="s">
        <v>50331</v>
      </c>
      <c r="KVY474" s="4" t="s">
        <v>50331</v>
      </c>
      <c r="KVZ474" s="4" t="s">
        <v>50331</v>
      </c>
      <c r="KWA474" s="4" t="s">
        <v>50331</v>
      </c>
      <c r="KWB474" s="4" t="s">
        <v>50331</v>
      </c>
      <c r="KWC474" s="4" t="s">
        <v>50331</v>
      </c>
      <c r="KWD474" s="4" t="s">
        <v>50331</v>
      </c>
      <c r="KWE474" s="4" t="s">
        <v>50331</v>
      </c>
      <c r="KWF474" s="4" t="s">
        <v>50331</v>
      </c>
      <c r="KWG474" s="4" t="s">
        <v>50331</v>
      </c>
      <c r="KWH474" s="4" t="s">
        <v>50331</v>
      </c>
      <c r="KWI474" s="4" t="s">
        <v>50331</v>
      </c>
      <c r="KWJ474" s="4" t="s">
        <v>50331</v>
      </c>
      <c r="KWK474" s="4" t="s">
        <v>50331</v>
      </c>
      <c r="KWL474" s="4" t="s">
        <v>50331</v>
      </c>
      <c r="KWM474" s="4" t="s">
        <v>50331</v>
      </c>
      <c r="KWN474" s="4" t="s">
        <v>50331</v>
      </c>
      <c r="KWO474" s="4" t="s">
        <v>50331</v>
      </c>
      <c r="KWP474" s="4" t="s">
        <v>50331</v>
      </c>
      <c r="KWQ474" s="4" t="s">
        <v>50331</v>
      </c>
      <c r="KWR474" s="4" t="s">
        <v>50331</v>
      </c>
      <c r="KWS474" s="4" t="s">
        <v>50331</v>
      </c>
      <c r="KWT474" s="4" t="s">
        <v>50331</v>
      </c>
      <c r="KWU474" s="4" t="s">
        <v>50331</v>
      </c>
      <c r="KWV474" s="4" t="s">
        <v>50331</v>
      </c>
      <c r="KWW474" s="4" t="s">
        <v>50331</v>
      </c>
      <c r="KWX474" s="4" t="s">
        <v>50331</v>
      </c>
      <c r="KWY474" s="4" t="s">
        <v>50331</v>
      </c>
      <c r="KWZ474" s="4" t="s">
        <v>50331</v>
      </c>
      <c r="KXA474" s="4" t="s">
        <v>50331</v>
      </c>
      <c r="KXB474" s="4" t="s">
        <v>50331</v>
      </c>
      <c r="KXC474" s="4" t="s">
        <v>50331</v>
      </c>
      <c r="KXD474" s="4" t="s">
        <v>50331</v>
      </c>
      <c r="KXE474" s="4" t="s">
        <v>50331</v>
      </c>
      <c r="KXF474" s="4" t="s">
        <v>50331</v>
      </c>
      <c r="KXG474" s="4" t="s">
        <v>50331</v>
      </c>
      <c r="KXH474" s="4" t="s">
        <v>50331</v>
      </c>
      <c r="KXI474" s="4" t="s">
        <v>50331</v>
      </c>
      <c r="KXJ474" s="4" t="s">
        <v>50331</v>
      </c>
      <c r="KXK474" s="4" t="s">
        <v>50331</v>
      </c>
      <c r="KXL474" s="4" t="s">
        <v>50331</v>
      </c>
      <c r="KXM474" s="4" t="s">
        <v>50331</v>
      </c>
      <c r="KXN474" s="4" t="s">
        <v>50331</v>
      </c>
      <c r="KXO474" s="4" t="s">
        <v>50331</v>
      </c>
      <c r="KXP474" s="4" t="s">
        <v>50331</v>
      </c>
      <c r="KXQ474" s="4" t="s">
        <v>50331</v>
      </c>
      <c r="KXR474" s="4" t="s">
        <v>50331</v>
      </c>
      <c r="KXS474" s="4" t="s">
        <v>50331</v>
      </c>
      <c r="KXT474" s="4" t="s">
        <v>50331</v>
      </c>
      <c r="KXU474" s="4" t="s">
        <v>50331</v>
      </c>
      <c r="KXV474" s="4" t="s">
        <v>50331</v>
      </c>
      <c r="KXW474" s="4" t="s">
        <v>50331</v>
      </c>
      <c r="KXX474" s="4" t="s">
        <v>50331</v>
      </c>
      <c r="KXY474" s="4" t="s">
        <v>50331</v>
      </c>
      <c r="KXZ474" s="4" t="s">
        <v>50331</v>
      </c>
      <c r="KYA474" s="4" t="s">
        <v>50331</v>
      </c>
      <c r="KYB474" s="4" t="s">
        <v>50331</v>
      </c>
      <c r="KYC474" s="4" t="s">
        <v>50331</v>
      </c>
      <c r="KYD474" s="4" t="s">
        <v>50331</v>
      </c>
      <c r="KYE474" s="4" t="s">
        <v>50331</v>
      </c>
      <c r="KYF474" s="4" t="s">
        <v>50331</v>
      </c>
      <c r="KYG474" s="4" t="s">
        <v>50331</v>
      </c>
      <c r="KYH474" s="4" t="s">
        <v>50331</v>
      </c>
      <c r="KYI474" s="4" t="s">
        <v>50331</v>
      </c>
      <c r="KYJ474" s="4" t="s">
        <v>50331</v>
      </c>
      <c r="KYK474" s="4" t="s">
        <v>50331</v>
      </c>
      <c r="KYL474" s="4" t="s">
        <v>50331</v>
      </c>
      <c r="KYM474" s="4" t="s">
        <v>50331</v>
      </c>
      <c r="KYN474" s="4" t="s">
        <v>50331</v>
      </c>
      <c r="KYO474" s="4" t="s">
        <v>50331</v>
      </c>
      <c r="KYP474" s="4" t="s">
        <v>50331</v>
      </c>
      <c r="KYQ474" s="4" t="s">
        <v>50331</v>
      </c>
      <c r="KYR474" s="4" t="s">
        <v>50331</v>
      </c>
      <c r="KYS474" s="4" t="s">
        <v>50331</v>
      </c>
      <c r="KYT474" s="4" t="s">
        <v>50331</v>
      </c>
      <c r="KYU474" s="4" t="s">
        <v>50331</v>
      </c>
      <c r="KYV474" s="4" t="s">
        <v>50331</v>
      </c>
      <c r="KYW474" s="4" t="s">
        <v>50331</v>
      </c>
      <c r="KYX474" s="4" t="s">
        <v>50331</v>
      </c>
      <c r="KYY474" s="4" t="s">
        <v>50331</v>
      </c>
      <c r="KYZ474" s="4" t="s">
        <v>50331</v>
      </c>
      <c r="KZA474" s="4" t="s">
        <v>50331</v>
      </c>
      <c r="KZB474" s="4" t="s">
        <v>50331</v>
      </c>
      <c r="KZC474" s="4" t="s">
        <v>50331</v>
      </c>
      <c r="KZD474" s="4" t="s">
        <v>50331</v>
      </c>
      <c r="KZE474" s="4" t="s">
        <v>50331</v>
      </c>
      <c r="KZF474" s="4" t="s">
        <v>50331</v>
      </c>
      <c r="KZG474" s="4" t="s">
        <v>50331</v>
      </c>
      <c r="KZH474" s="4" t="s">
        <v>50331</v>
      </c>
      <c r="KZI474" s="4" t="s">
        <v>50331</v>
      </c>
      <c r="KZJ474" s="4" t="s">
        <v>50331</v>
      </c>
      <c r="KZK474" s="4" t="s">
        <v>50331</v>
      </c>
      <c r="KZL474" s="4" t="s">
        <v>50331</v>
      </c>
      <c r="KZM474" s="4" t="s">
        <v>50331</v>
      </c>
      <c r="KZN474" s="4" t="s">
        <v>50331</v>
      </c>
      <c r="KZO474" s="4" t="s">
        <v>50331</v>
      </c>
      <c r="KZP474" s="4" t="s">
        <v>50331</v>
      </c>
      <c r="KZQ474" s="4" t="s">
        <v>50331</v>
      </c>
      <c r="KZR474" s="4" t="s">
        <v>50331</v>
      </c>
      <c r="KZS474" s="4" t="s">
        <v>50331</v>
      </c>
      <c r="KZT474" s="4" t="s">
        <v>50331</v>
      </c>
      <c r="KZU474" s="4" t="s">
        <v>50331</v>
      </c>
      <c r="KZV474" s="4" t="s">
        <v>50331</v>
      </c>
      <c r="KZW474" s="4" t="s">
        <v>50331</v>
      </c>
      <c r="KZX474" s="4" t="s">
        <v>50331</v>
      </c>
      <c r="KZY474" s="4" t="s">
        <v>50331</v>
      </c>
      <c r="KZZ474" s="4" t="s">
        <v>50331</v>
      </c>
      <c r="LAA474" s="4" t="s">
        <v>50331</v>
      </c>
      <c r="LAB474" s="4" t="s">
        <v>50331</v>
      </c>
      <c r="LAC474" s="4" t="s">
        <v>50331</v>
      </c>
      <c r="LAD474" s="4" t="s">
        <v>50331</v>
      </c>
      <c r="LAE474" s="4" t="s">
        <v>50331</v>
      </c>
      <c r="LAF474" s="4" t="s">
        <v>50331</v>
      </c>
      <c r="LAG474" s="4" t="s">
        <v>50331</v>
      </c>
      <c r="LAH474" s="4" t="s">
        <v>50331</v>
      </c>
      <c r="LAI474" s="4" t="s">
        <v>50331</v>
      </c>
      <c r="LAJ474" s="4" t="s">
        <v>50331</v>
      </c>
      <c r="LAK474" s="4" t="s">
        <v>50331</v>
      </c>
      <c r="LAL474" s="4" t="s">
        <v>50331</v>
      </c>
      <c r="LAM474" s="4" t="s">
        <v>50331</v>
      </c>
      <c r="LAN474" s="4" t="s">
        <v>50331</v>
      </c>
      <c r="LAO474" s="4" t="s">
        <v>50331</v>
      </c>
      <c r="LAP474" s="4" t="s">
        <v>50331</v>
      </c>
      <c r="LAQ474" s="4" t="s">
        <v>50331</v>
      </c>
      <c r="LAR474" s="4" t="s">
        <v>50331</v>
      </c>
      <c r="LAS474" s="4" t="s">
        <v>50331</v>
      </c>
      <c r="LAT474" s="4" t="s">
        <v>50331</v>
      </c>
      <c r="LAU474" s="4" t="s">
        <v>50331</v>
      </c>
      <c r="LAV474" s="4" t="s">
        <v>50331</v>
      </c>
      <c r="LAW474" s="4" t="s">
        <v>50331</v>
      </c>
      <c r="LAX474" s="4" t="s">
        <v>50331</v>
      </c>
      <c r="LAY474" s="4" t="s">
        <v>50331</v>
      </c>
      <c r="LAZ474" s="4" t="s">
        <v>50331</v>
      </c>
      <c r="LBA474" s="4" t="s">
        <v>50331</v>
      </c>
      <c r="LBB474" s="4" t="s">
        <v>50331</v>
      </c>
      <c r="LBC474" s="4" t="s">
        <v>50331</v>
      </c>
      <c r="LBD474" s="4" t="s">
        <v>50331</v>
      </c>
      <c r="LBE474" s="4" t="s">
        <v>50331</v>
      </c>
      <c r="LBF474" s="4" t="s">
        <v>50331</v>
      </c>
      <c r="LBG474" s="4" t="s">
        <v>50331</v>
      </c>
      <c r="LBH474" s="4" t="s">
        <v>50331</v>
      </c>
      <c r="LBI474" s="4" t="s">
        <v>50331</v>
      </c>
      <c r="LBJ474" s="4" t="s">
        <v>50331</v>
      </c>
      <c r="LBK474" s="4" t="s">
        <v>50331</v>
      </c>
      <c r="LBL474" s="4" t="s">
        <v>50331</v>
      </c>
      <c r="LBM474" s="4" t="s">
        <v>50331</v>
      </c>
      <c r="LBN474" s="4" t="s">
        <v>50331</v>
      </c>
      <c r="LBO474" s="4" t="s">
        <v>50331</v>
      </c>
      <c r="LBP474" s="4" t="s">
        <v>50331</v>
      </c>
      <c r="LBQ474" s="4" t="s">
        <v>50331</v>
      </c>
      <c r="LBR474" s="4" t="s">
        <v>50331</v>
      </c>
      <c r="LBS474" s="4" t="s">
        <v>50331</v>
      </c>
      <c r="LBT474" s="4" t="s">
        <v>50331</v>
      </c>
      <c r="LBU474" s="4" t="s">
        <v>50331</v>
      </c>
      <c r="LBV474" s="4" t="s">
        <v>50331</v>
      </c>
      <c r="LBW474" s="4" t="s">
        <v>50331</v>
      </c>
      <c r="LBX474" s="4" t="s">
        <v>50331</v>
      </c>
      <c r="LBY474" s="4" t="s">
        <v>50331</v>
      </c>
      <c r="LBZ474" s="4" t="s">
        <v>50331</v>
      </c>
      <c r="LCA474" s="4" t="s">
        <v>50331</v>
      </c>
      <c r="LCB474" s="4" t="s">
        <v>50331</v>
      </c>
      <c r="LCC474" s="4" t="s">
        <v>50331</v>
      </c>
      <c r="LCD474" s="4" t="s">
        <v>50331</v>
      </c>
      <c r="LCE474" s="4" t="s">
        <v>50331</v>
      </c>
      <c r="LCF474" s="4" t="s">
        <v>50331</v>
      </c>
      <c r="LCG474" s="4" t="s">
        <v>50331</v>
      </c>
      <c r="LCH474" s="4" t="s">
        <v>50331</v>
      </c>
      <c r="LCI474" s="4" t="s">
        <v>50331</v>
      </c>
      <c r="LCJ474" s="4" t="s">
        <v>50331</v>
      </c>
      <c r="LCK474" s="4" t="s">
        <v>50331</v>
      </c>
      <c r="LCL474" s="4" t="s">
        <v>50331</v>
      </c>
      <c r="LCM474" s="4" t="s">
        <v>50331</v>
      </c>
      <c r="LCN474" s="4" t="s">
        <v>50331</v>
      </c>
      <c r="LCO474" s="4" t="s">
        <v>50331</v>
      </c>
      <c r="LCP474" s="4" t="s">
        <v>50331</v>
      </c>
      <c r="LCQ474" s="4" t="s">
        <v>50331</v>
      </c>
      <c r="LCR474" s="4" t="s">
        <v>50331</v>
      </c>
      <c r="LCS474" s="4" t="s">
        <v>50331</v>
      </c>
      <c r="LCT474" s="4" t="s">
        <v>50331</v>
      </c>
      <c r="LCU474" s="4" t="s">
        <v>50331</v>
      </c>
      <c r="LCV474" s="4" t="s">
        <v>50331</v>
      </c>
      <c r="LCW474" s="4" t="s">
        <v>50331</v>
      </c>
      <c r="LCX474" s="4" t="s">
        <v>50331</v>
      </c>
      <c r="LCY474" s="4" t="s">
        <v>50331</v>
      </c>
      <c r="LCZ474" s="4" t="s">
        <v>50331</v>
      </c>
      <c r="LDA474" s="4" t="s">
        <v>50331</v>
      </c>
      <c r="LDB474" s="4" t="s">
        <v>50331</v>
      </c>
      <c r="LDC474" s="4" t="s">
        <v>50331</v>
      </c>
      <c r="LDD474" s="4" t="s">
        <v>50331</v>
      </c>
      <c r="LDE474" s="4" t="s">
        <v>50331</v>
      </c>
      <c r="LDF474" s="4" t="s">
        <v>50331</v>
      </c>
      <c r="LDG474" s="4" t="s">
        <v>50331</v>
      </c>
      <c r="LDH474" s="4" t="s">
        <v>50331</v>
      </c>
      <c r="LDI474" s="4" t="s">
        <v>50331</v>
      </c>
      <c r="LDJ474" s="4" t="s">
        <v>50331</v>
      </c>
      <c r="LDK474" s="4" t="s">
        <v>50331</v>
      </c>
      <c r="LDL474" s="4" t="s">
        <v>50331</v>
      </c>
      <c r="LDM474" s="4" t="s">
        <v>50331</v>
      </c>
      <c r="LDN474" s="4" t="s">
        <v>50331</v>
      </c>
      <c r="LDO474" s="4" t="s">
        <v>50331</v>
      </c>
      <c r="LDP474" s="4" t="s">
        <v>50331</v>
      </c>
      <c r="LDQ474" s="4" t="s">
        <v>50331</v>
      </c>
      <c r="LDR474" s="4" t="s">
        <v>50331</v>
      </c>
      <c r="LDS474" s="4" t="s">
        <v>50331</v>
      </c>
      <c r="LDT474" s="4" t="s">
        <v>50331</v>
      </c>
      <c r="LDU474" s="4" t="s">
        <v>50331</v>
      </c>
      <c r="LDV474" s="4" t="s">
        <v>50331</v>
      </c>
      <c r="LDW474" s="4" t="s">
        <v>50331</v>
      </c>
      <c r="LDX474" s="4" t="s">
        <v>50331</v>
      </c>
      <c r="LDY474" s="4" t="s">
        <v>50331</v>
      </c>
      <c r="LDZ474" s="4" t="s">
        <v>50331</v>
      </c>
      <c r="LEA474" s="4" t="s">
        <v>50331</v>
      </c>
      <c r="LEB474" s="4" t="s">
        <v>50331</v>
      </c>
      <c r="LEC474" s="4" t="s">
        <v>50331</v>
      </c>
      <c r="LED474" s="4" t="s">
        <v>50331</v>
      </c>
      <c r="LEE474" s="4" t="s">
        <v>50331</v>
      </c>
      <c r="LEF474" s="4" t="s">
        <v>50331</v>
      </c>
      <c r="LEG474" s="4" t="s">
        <v>50331</v>
      </c>
      <c r="LEH474" s="4" t="s">
        <v>50331</v>
      </c>
      <c r="LEI474" s="4" t="s">
        <v>50331</v>
      </c>
      <c r="LEJ474" s="4" t="s">
        <v>50331</v>
      </c>
      <c r="LEK474" s="4" t="s">
        <v>50331</v>
      </c>
      <c r="LEL474" s="4" t="s">
        <v>50331</v>
      </c>
      <c r="LEM474" s="4" t="s">
        <v>50331</v>
      </c>
      <c r="LEN474" s="4" t="s">
        <v>50331</v>
      </c>
      <c r="LEO474" s="4" t="s">
        <v>50331</v>
      </c>
      <c r="LEP474" s="4" t="s">
        <v>50331</v>
      </c>
      <c r="LEQ474" s="4" t="s">
        <v>50331</v>
      </c>
      <c r="LER474" s="4" t="s">
        <v>50331</v>
      </c>
      <c r="LES474" s="4" t="s">
        <v>50331</v>
      </c>
      <c r="LET474" s="4" t="s">
        <v>50331</v>
      </c>
      <c r="LEU474" s="4" t="s">
        <v>50331</v>
      </c>
      <c r="LEV474" s="4" t="s">
        <v>50331</v>
      </c>
      <c r="LEW474" s="4" t="s">
        <v>50331</v>
      </c>
      <c r="LEX474" s="4" t="s">
        <v>50331</v>
      </c>
      <c r="LEY474" s="4" t="s">
        <v>50331</v>
      </c>
      <c r="LEZ474" s="4" t="s">
        <v>50331</v>
      </c>
      <c r="LFA474" s="4" t="s">
        <v>50331</v>
      </c>
      <c r="LFB474" s="4" t="s">
        <v>50331</v>
      </c>
      <c r="LFC474" s="4" t="s">
        <v>50331</v>
      </c>
      <c r="LFD474" s="4" t="s">
        <v>50331</v>
      </c>
      <c r="LFE474" s="4" t="s">
        <v>50331</v>
      </c>
      <c r="LFF474" s="4" t="s">
        <v>50331</v>
      </c>
      <c r="LFG474" s="4" t="s">
        <v>50331</v>
      </c>
      <c r="LFH474" s="4" t="s">
        <v>50331</v>
      </c>
      <c r="LFI474" s="4" t="s">
        <v>50331</v>
      </c>
      <c r="LFJ474" s="4" t="s">
        <v>50331</v>
      </c>
      <c r="LFK474" s="4" t="s">
        <v>50331</v>
      </c>
      <c r="LFL474" s="4" t="s">
        <v>50331</v>
      </c>
      <c r="LFM474" s="4" t="s">
        <v>50331</v>
      </c>
      <c r="LFN474" s="4" t="s">
        <v>50331</v>
      </c>
      <c r="LFO474" s="4" t="s">
        <v>50331</v>
      </c>
      <c r="LFP474" s="4" t="s">
        <v>50331</v>
      </c>
      <c r="LFQ474" s="4" t="s">
        <v>50331</v>
      </c>
      <c r="LFR474" s="4" t="s">
        <v>50331</v>
      </c>
      <c r="LFS474" s="4" t="s">
        <v>50331</v>
      </c>
      <c r="LFT474" s="4" t="s">
        <v>50331</v>
      </c>
      <c r="LFU474" s="4" t="s">
        <v>50331</v>
      </c>
      <c r="LFV474" s="4" t="s">
        <v>50331</v>
      </c>
      <c r="LFW474" s="4" t="s">
        <v>50331</v>
      </c>
      <c r="LFX474" s="4" t="s">
        <v>50331</v>
      </c>
      <c r="LFY474" s="4" t="s">
        <v>50331</v>
      </c>
      <c r="LFZ474" s="4" t="s">
        <v>50331</v>
      </c>
      <c r="LGA474" s="4" t="s">
        <v>50331</v>
      </c>
      <c r="LGB474" s="4" t="s">
        <v>50331</v>
      </c>
      <c r="LGC474" s="4" t="s">
        <v>50331</v>
      </c>
      <c r="LGD474" s="4" t="s">
        <v>50331</v>
      </c>
      <c r="LGE474" s="4" t="s">
        <v>50331</v>
      </c>
      <c r="LGF474" s="4" t="s">
        <v>50331</v>
      </c>
      <c r="LGG474" s="4" t="s">
        <v>50331</v>
      </c>
      <c r="LGH474" s="4" t="s">
        <v>50331</v>
      </c>
      <c r="LGI474" s="4" t="s">
        <v>50331</v>
      </c>
      <c r="LGJ474" s="4" t="s">
        <v>50331</v>
      </c>
      <c r="LGK474" s="4" t="s">
        <v>50331</v>
      </c>
      <c r="LGL474" s="4" t="s">
        <v>50331</v>
      </c>
      <c r="LGM474" s="4" t="s">
        <v>50331</v>
      </c>
      <c r="LGN474" s="4" t="s">
        <v>50331</v>
      </c>
      <c r="LGO474" s="4" t="s">
        <v>50331</v>
      </c>
      <c r="LGP474" s="4" t="s">
        <v>50331</v>
      </c>
      <c r="LGQ474" s="4" t="s">
        <v>50331</v>
      </c>
      <c r="LGR474" s="4" t="s">
        <v>50331</v>
      </c>
      <c r="LGS474" s="4" t="s">
        <v>50331</v>
      </c>
      <c r="LGT474" s="4" t="s">
        <v>50331</v>
      </c>
      <c r="LGU474" s="4" t="s">
        <v>50331</v>
      </c>
      <c r="LGV474" s="4" t="s">
        <v>50331</v>
      </c>
      <c r="LGW474" s="4" t="s">
        <v>50331</v>
      </c>
      <c r="LGX474" s="4" t="s">
        <v>50331</v>
      </c>
      <c r="LGY474" s="4" t="s">
        <v>50331</v>
      </c>
      <c r="LGZ474" s="4" t="s">
        <v>50331</v>
      </c>
      <c r="LHA474" s="4" t="s">
        <v>50331</v>
      </c>
      <c r="LHB474" s="4" t="s">
        <v>50331</v>
      </c>
      <c r="LHC474" s="4" t="s">
        <v>50331</v>
      </c>
      <c r="LHD474" s="4" t="s">
        <v>50331</v>
      </c>
      <c r="LHE474" s="4" t="s">
        <v>50331</v>
      </c>
      <c r="LHF474" s="4" t="s">
        <v>50331</v>
      </c>
      <c r="LHG474" s="4" t="s">
        <v>50331</v>
      </c>
      <c r="LHH474" s="4" t="s">
        <v>50331</v>
      </c>
      <c r="LHI474" s="4" t="s">
        <v>50331</v>
      </c>
      <c r="LHJ474" s="4" t="s">
        <v>50331</v>
      </c>
      <c r="LHK474" s="4" t="s">
        <v>50331</v>
      </c>
      <c r="LHL474" s="4" t="s">
        <v>50331</v>
      </c>
      <c r="LHM474" s="4" t="s">
        <v>50331</v>
      </c>
      <c r="LHN474" s="4" t="s">
        <v>50331</v>
      </c>
      <c r="LHO474" s="4" t="s">
        <v>50331</v>
      </c>
      <c r="LHP474" s="4" t="s">
        <v>50331</v>
      </c>
      <c r="LHQ474" s="4" t="s">
        <v>50331</v>
      </c>
      <c r="LHR474" s="4" t="s">
        <v>50331</v>
      </c>
      <c r="LHS474" s="4" t="s">
        <v>50331</v>
      </c>
      <c r="LHT474" s="4" t="s">
        <v>50331</v>
      </c>
      <c r="LHU474" s="4" t="s">
        <v>50331</v>
      </c>
      <c r="LHV474" s="4" t="s">
        <v>50331</v>
      </c>
      <c r="LHW474" s="4" t="s">
        <v>50331</v>
      </c>
      <c r="LHX474" s="4" t="s">
        <v>50331</v>
      </c>
      <c r="LHY474" s="4" t="s">
        <v>50331</v>
      </c>
      <c r="LHZ474" s="4" t="s">
        <v>50331</v>
      </c>
      <c r="LIA474" s="4" t="s">
        <v>50331</v>
      </c>
      <c r="LIB474" s="4" t="s">
        <v>50331</v>
      </c>
      <c r="LIC474" s="4" t="s">
        <v>50331</v>
      </c>
      <c r="LID474" s="4" t="s">
        <v>50331</v>
      </c>
      <c r="LIE474" s="4" t="s">
        <v>50331</v>
      </c>
      <c r="LIF474" s="4" t="s">
        <v>50331</v>
      </c>
      <c r="LIG474" s="4" t="s">
        <v>50331</v>
      </c>
      <c r="LIH474" s="4" t="s">
        <v>50331</v>
      </c>
      <c r="LII474" s="4" t="s">
        <v>50331</v>
      </c>
      <c r="LIJ474" s="4" t="s">
        <v>50331</v>
      </c>
      <c r="LIK474" s="4" t="s">
        <v>50331</v>
      </c>
      <c r="LIL474" s="4" t="s">
        <v>50331</v>
      </c>
      <c r="LIM474" s="4" t="s">
        <v>50331</v>
      </c>
      <c r="LIN474" s="4" t="s">
        <v>50331</v>
      </c>
      <c r="LIO474" s="4" t="s">
        <v>50331</v>
      </c>
      <c r="LIP474" s="4" t="s">
        <v>50331</v>
      </c>
      <c r="LIQ474" s="4" t="s">
        <v>50331</v>
      </c>
      <c r="LIR474" s="4" t="s">
        <v>50331</v>
      </c>
      <c r="LIS474" s="4" t="s">
        <v>50331</v>
      </c>
      <c r="LIT474" s="4" t="s">
        <v>50331</v>
      </c>
      <c r="LIU474" s="4" t="s">
        <v>50331</v>
      </c>
      <c r="LIV474" s="4" t="s">
        <v>50331</v>
      </c>
      <c r="LIW474" s="4" t="s">
        <v>50331</v>
      </c>
      <c r="LIX474" s="4" t="s">
        <v>50331</v>
      </c>
      <c r="LIY474" s="4" t="s">
        <v>50331</v>
      </c>
      <c r="LIZ474" s="4" t="s">
        <v>50331</v>
      </c>
      <c r="LJA474" s="4" t="s">
        <v>50331</v>
      </c>
      <c r="LJB474" s="4" t="s">
        <v>50331</v>
      </c>
      <c r="LJC474" s="4" t="s">
        <v>50331</v>
      </c>
      <c r="LJD474" s="4" t="s">
        <v>50331</v>
      </c>
      <c r="LJE474" s="4" t="s">
        <v>50331</v>
      </c>
      <c r="LJF474" s="4" t="s">
        <v>50331</v>
      </c>
      <c r="LJG474" s="4" t="s">
        <v>50331</v>
      </c>
      <c r="LJH474" s="4" t="s">
        <v>50331</v>
      </c>
      <c r="LJI474" s="4" t="s">
        <v>50331</v>
      </c>
      <c r="LJJ474" s="4" t="s">
        <v>50331</v>
      </c>
      <c r="LJK474" s="4" t="s">
        <v>50331</v>
      </c>
      <c r="LJL474" s="4" t="s">
        <v>50331</v>
      </c>
      <c r="LJM474" s="4" t="s">
        <v>50331</v>
      </c>
      <c r="LJN474" s="4" t="s">
        <v>50331</v>
      </c>
      <c r="LJO474" s="4" t="s">
        <v>50331</v>
      </c>
      <c r="LJP474" s="4" t="s">
        <v>50331</v>
      </c>
      <c r="LJQ474" s="4" t="s">
        <v>50331</v>
      </c>
      <c r="LJR474" s="4" t="s">
        <v>50331</v>
      </c>
      <c r="LJS474" s="4" t="s">
        <v>50331</v>
      </c>
      <c r="LJT474" s="4" t="s">
        <v>50331</v>
      </c>
      <c r="LJU474" s="4" t="s">
        <v>50331</v>
      </c>
      <c r="LJV474" s="4" t="s">
        <v>50331</v>
      </c>
      <c r="LJW474" s="4" t="s">
        <v>50331</v>
      </c>
      <c r="LJX474" s="4" t="s">
        <v>50331</v>
      </c>
      <c r="LJY474" s="4" t="s">
        <v>50331</v>
      </c>
      <c r="LJZ474" s="4" t="s">
        <v>50331</v>
      </c>
      <c r="LKA474" s="4" t="s">
        <v>50331</v>
      </c>
      <c r="LKB474" s="4" t="s">
        <v>50331</v>
      </c>
      <c r="LKC474" s="4" t="s">
        <v>50331</v>
      </c>
      <c r="LKD474" s="4" t="s">
        <v>50331</v>
      </c>
      <c r="LKE474" s="4" t="s">
        <v>50331</v>
      </c>
      <c r="LKF474" s="4" t="s">
        <v>50331</v>
      </c>
      <c r="LKG474" s="4" t="s">
        <v>50331</v>
      </c>
      <c r="LKH474" s="4" t="s">
        <v>50331</v>
      </c>
      <c r="LKI474" s="4" t="s">
        <v>50331</v>
      </c>
      <c r="LKJ474" s="4" t="s">
        <v>50331</v>
      </c>
      <c r="LKK474" s="4" t="s">
        <v>50331</v>
      </c>
      <c r="LKL474" s="4" t="s">
        <v>50331</v>
      </c>
      <c r="LKM474" s="4" t="s">
        <v>50331</v>
      </c>
      <c r="LKN474" s="4" t="s">
        <v>50331</v>
      </c>
      <c r="LKO474" s="4" t="s">
        <v>50331</v>
      </c>
      <c r="LKP474" s="4" t="s">
        <v>50331</v>
      </c>
      <c r="LKQ474" s="4" t="s">
        <v>50331</v>
      </c>
      <c r="LKR474" s="4" t="s">
        <v>50331</v>
      </c>
      <c r="LKS474" s="4" t="s">
        <v>50331</v>
      </c>
      <c r="LKT474" s="4" t="s">
        <v>50331</v>
      </c>
      <c r="LKU474" s="4" t="s">
        <v>50331</v>
      </c>
      <c r="LKV474" s="4" t="s">
        <v>50331</v>
      </c>
      <c r="LKW474" s="4" t="s">
        <v>50331</v>
      </c>
      <c r="LKX474" s="4" t="s">
        <v>50331</v>
      </c>
      <c r="LKY474" s="4" t="s">
        <v>50331</v>
      </c>
      <c r="LKZ474" s="4" t="s">
        <v>50331</v>
      </c>
      <c r="LLA474" s="4" t="s">
        <v>50331</v>
      </c>
      <c r="LLB474" s="4" t="s">
        <v>50331</v>
      </c>
      <c r="LLC474" s="4" t="s">
        <v>50331</v>
      </c>
      <c r="LLD474" s="4" t="s">
        <v>50331</v>
      </c>
      <c r="LLE474" s="4" t="s">
        <v>50331</v>
      </c>
      <c r="LLF474" s="4" t="s">
        <v>50331</v>
      </c>
      <c r="LLG474" s="4" t="s">
        <v>50331</v>
      </c>
      <c r="LLH474" s="4" t="s">
        <v>50331</v>
      </c>
      <c r="LLI474" s="4" t="s">
        <v>50331</v>
      </c>
      <c r="LLJ474" s="4" t="s">
        <v>50331</v>
      </c>
      <c r="LLK474" s="4" t="s">
        <v>50331</v>
      </c>
      <c r="LLL474" s="4" t="s">
        <v>50331</v>
      </c>
      <c r="LLM474" s="4" t="s">
        <v>50331</v>
      </c>
      <c r="LLN474" s="4" t="s">
        <v>50331</v>
      </c>
      <c r="LLO474" s="4" t="s">
        <v>50331</v>
      </c>
      <c r="LLP474" s="4" t="s">
        <v>50331</v>
      </c>
      <c r="LLQ474" s="4" t="s">
        <v>50331</v>
      </c>
      <c r="LLR474" s="4" t="s">
        <v>50331</v>
      </c>
      <c r="LLS474" s="4" t="s">
        <v>50331</v>
      </c>
      <c r="LLT474" s="4" t="s">
        <v>50331</v>
      </c>
      <c r="LLU474" s="4" t="s">
        <v>50331</v>
      </c>
      <c r="LLV474" s="4" t="s">
        <v>50331</v>
      </c>
      <c r="LLW474" s="4" t="s">
        <v>50331</v>
      </c>
      <c r="LLX474" s="4" t="s">
        <v>50331</v>
      </c>
      <c r="LLY474" s="4" t="s">
        <v>50331</v>
      </c>
      <c r="LLZ474" s="4" t="s">
        <v>50331</v>
      </c>
      <c r="LMA474" s="4" t="s">
        <v>50331</v>
      </c>
      <c r="LMB474" s="4" t="s">
        <v>50331</v>
      </c>
      <c r="LMC474" s="4" t="s">
        <v>50331</v>
      </c>
      <c r="LMD474" s="4" t="s">
        <v>50331</v>
      </c>
      <c r="LME474" s="4" t="s">
        <v>50331</v>
      </c>
      <c r="LMF474" s="4" t="s">
        <v>50331</v>
      </c>
      <c r="LMG474" s="4" t="s">
        <v>50331</v>
      </c>
      <c r="LMH474" s="4" t="s">
        <v>50331</v>
      </c>
      <c r="LMI474" s="4" t="s">
        <v>50331</v>
      </c>
      <c r="LMJ474" s="4" t="s">
        <v>50331</v>
      </c>
      <c r="LMK474" s="4" t="s">
        <v>50331</v>
      </c>
      <c r="LML474" s="4" t="s">
        <v>50331</v>
      </c>
      <c r="LMM474" s="4" t="s">
        <v>50331</v>
      </c>
      <c r="LMN474" s="4" t="s">
        <v>50331</v>
      </c>
      <c r="LMO474" s="4" t="s">
        <v>50331</v>
      </c>
      <c r="LMP474" s="4" t="s">
        <v>50331</v>
      </c>
      <c r="LMQ474" s="4" t="s">
        <v>50331</v>
      </c>
      <c r="LMR474" s="4" t="s">
        <v>50331</v>
      </c>
      <c r="LMS474" s="4" t="s">
        <v>50331</v>
      </c>
      <c r="LMT474" s="4" t="s">
        <v>50331</v>
      </c>
      <c r="LMU474" s="4" t="s">
        <v>50331</v>
      </c>
      <c r="LMV474" s="4" t="s">
        <v>50331</v>
      </c>
      <c r="LMW474" s="4" t="s">
        <v>50331</v>
      </c>
      <c r="LMX474" s="4" t="s">
        <v>50331</v>
      </c>
      <c r="LMY474" s="4" t="s">
        <v>50331</v>
      </c>
      <c r="LMZ474" s="4" t="s">
        <v>50331</v>
      </c>
      <c r="LNA474" s="4" t="s">
        <v>50331</v>
      </c>
      <c r="LNB474" s="4" t="s">
        <v>50331</v>
      </c>
      <c r="LNC474" s="4" t="s">
        <v>50331</v>
      </c>
      <c r="LND474" s="4" t="s">
        <v>50331</v>
      </c>
      <c r="LNE474" s="4" t="s">
        <v>50331</v>
      </c>
      <c r="LNF474" s="4" t="s">
        <v>50331</v>
      </c>
      <c r="LNG474" s="4" t="s">
        <v>50331</v>
      </c>
      <c r="LNH474" s="4" t="s">
        <v>50331</v>
      </c>
      <c r="LNI474" s="4" t="s">
        <v>50331</v>
      </c>
      <c r="LNJ474" s="4" t="s">
        <v>50331</v>
      </c>
      <c r="LNK474" s="4" t="s">
        <v>50331</v>
      </c>
      <c r="LNL474" s="4" t="s">
        <v>50331</v>
      </c>
      <c r="LNM474" s="4" t="s">
        <v>50331</v>
      </c>
      <c r="LNN474" s="4" t="s">
        <v>50331</v>
      </c>
      <c r="LNO474" s="4" t="s">
        <v>50331</v>
      </c>
      <c r="LNP474" s="4" t="s">
        <v>50331</v>
      </c>
      <c r="LNQ474" s="4" t="s">
        <v>50331</v>
      </c>
      <c r="LNR474" s="4" t="s">
        <v>50331</v>
      </c>
      <c r="LNS474" s="4" t="s">
        <v>50331</v>
      </c>
      <c r="LNT474" s="4" t="s">
        <v>50331</v>
      </c>
      <c r="LNU474" s="4" t="s">
        <v>50331</v>
      </c>
      <c r="LNV474" s="4" t="s">
        <v>50331</v>
      </c>
      <c r="LNW474" s="4" t="s">
        <v>50331</v>
      </c>
      <c r="LNX474" s="4" t="s">
        <v>50331</v>
      </c>
      <c r="LNY474" s="4" t="s">
        <v>50331</v>
      </c>
      <c r="LNZ474" s="4" t="s">
        <v>50331</v>
      </c>
      <c r="LOA474" s="4" t="s">
        <v>50331</v>
      </c>
      <c r="LOB474" s="4" t="s">
        <v>50331</v>
      </c>
      <c r="LOC474" s="4" t="s">
        <v>50331</v>
      </c>
      <c r="LOD474" s="4" t="s">
        <v>50331</v>
      </c>
      <c r="LOE474" s="4" t="s">
        <v>50331</v>
      </c>
      <c r="LOF474" s="4" t="s">
        <v>50331</v>
      </c>
      <c r="LOG474" s="4" t="s">
        <v>50331</v>
      </c>
      <c r="LOH474" s="4" t="s">
        <v>50331</v>
      </c>
      <c r="LOI474" s="4" t="s">
        <v>50331</v>
      </c>
      <c r="LOJ474" s="4" t="s">
        <v>50331</v>
      </c>
      <c r="LOK474" s="4" t="s">
        <v>50331</v>
      </c>
      <c r="LOL474" s="4" t="s">
        <v>50331</v>
      </c>
      <c r="LOM474" s="4" t="s">
        <v>50331</v>
      </c>
      <c r="LON474" s="4" t="s">
        <v>50331</v>
      </c>
      <c r="LOO474" s="4" t="s">
        <v>50331</v>
      </c>
      <c r="LOP474" s="4" t="s">
        <v>50331</v>
      </c>
      <c r="LOQ474" s="4" t="s">
        <v>50331</v>
      </c>
      <c r="LOR474" s="4" t="s">
        <v>50331</v>
      </c>
      <c r="LOS474" s="4" t="s">
        <v>50331</v>
      </c>
      <c r="LOT474" s="4" t="s">
        <v>50331</v>
      </c>
      <c r="LOU474" s="4" t="s">
        <v>50331</v>
      </c>
      <c r="LOV474" s="4" t="s">
        <v>50331</v>
      </c>
      <c r="LOW474" s="4" t="s">
        <v>50331</v>
      </c>
      <c r="LOX474" s="4" t="s">
        <v>50331</v>
      </c>
      <c r="LOY474" s="4" t="s">
        <v>50331</v>
      </c>
      <c r="LOZ474" s="4" t="s">
        <v>50331</v>
      </c>
      <c r="LPA474" s="4" t="s">
        <v>50331</v>
      </c>
      <c r="LPB474" s="4" t="s">
        <v>50331</v>
      </c>
      <c r="LPC474" s="4" t="s">
        <v>50331</v>
      </c>
      <c r="LPD474" s="4" t="s">
        <v>50331</v>
      </c>
      <c r="LPE474" s="4" t="s">
        <v>50331</v>
      </c>
      <c r="LPF474" s="4" t="s">
        <v>50331</v>
      </c>
      <c r="LPG474" s="4" t="s">
        <v>50331</v>
      </c>
      <c r="LPH474" s="4" t="s">
        <v>50331</v>
      </c>
      <c r="LPI474" s="4" t="s">
        <v>50331</v>
      </c>
      <c r="LPJ474" s="4" t="s">
        <v>50331</v>
      </c>
      <c r="LPK474" s="4" t="s">
        <v>50331</v>
      </c>
      <c r="LPL474" s="4" t="s">
        <v>50331</v>
      </c>
      <c r="LPM474" s="4" t="s">
        <v>50331</v>
      </c>
      <c r="LPN474" s="4" t="s">
        <v>50331</v>
      </c>
      <c r="LPO474" s="4" t="s">
        <v>50331</v>
      </c>
      <c r="LPP474" s="4" t="s">
        <v>50331</v>
      </c>
      <c r="LPQ474" s="4" t="s">
        <v>50331</v>
      </c>
      <c r="LPR474" s="4" t="s">
        <v>50331</v>
      </c>
      <c r="LPS474" s="4" t="s">
        <v>50331</v>
      </c>
      <c r="LPT474" s="4" t="s">
        <v>50331</v>
      </c>
      <c r="LPU474" s="4" t="s">
        <v>50331</v>
      </c>
      <c r="LPV474" s="4" t="s">
        <v>50331</v>
      </c>
      <c r="LPW474" s="4" t="s">
        <v>50331</v>
      </c>
      <c r="LPX474" s="4" t="s">
        <v>50331</v>
      </c>
      <c r="LPY474" s="4" t="s">
        <v>50331</v>
      </c>
      <c r="LPZ474" s="4" t="s">
        <v>50331</v>
      </c>
      <c r="LQA474" s="4" t="s">
        <v>50331</v>
      </c>
      <c r="LQB474" s="4" t="s">
        <v>50331</v>
      </c>
      <c r="LQC474" s="4" t="s">
        <v>50331</v>
      </c>
      <c r="LQD474" s="4" t="s">
        <v>50331</v>
      </c>
      <c r="LQE474" s="4" t="s">
        <v>50331</v>
      </c>
      <c r="LQF474" s="4" t="s">
        <v>50331</v>
      </c>
      <c r="LQG474" s="4" t="s">
        <v>50331</v>
      </c>
      <c r="LQH474" s="4" t="s">
        <v>50331</v>
      </c>
      <c r="LQI474" s="4" t="s">
        <v>50331</v>
      </c>
      <c r="LQJ474" s="4" t="s">
        <v>50331</v>
      </c>
      <c r="LQK474" s="4" t="s">
        <v>50331</v>
      </c>
      <c r="LQL474" s="4" t="s">
        <v>50331</v>
      </c>
      <c r="LQM474" s="4" t="s">
        <v>50331</v>
      </c>
      <c r="LQN474" s="4" t="s">
        <v>50331</v>
      </c>
      <c r="LQO474" s="4" t="s">
        <v>50331</v>
      </c>
      <c r="LQP474" s="4" t="s">
        <v>50331</v>
      </c>
      <c r="LQQ474" s="4" t="s">
        <v>50331</v>
      </c>
      <c r="LQR474" s="4" t="s">
        <v>50331</v>
      </c>
      <c r="LQS474" s="4" t="s">
        <v>50331</v>
      </c>
      <c r="LQT474" s="4" t="s">
        <v>50331</v>
      </c>
      <c r="LQU474" s="4" t="s">
        <v>50331</v>
      </c>
      <c r="LQV474" s="4" t="s">
        <v>50331</v>
      </c>
      <c r="LQW474" s="4" t="s">
        <v>50331</v>
      </c>
      <c r="LQX474" s="4" t="s">
        <v>50331</v>
      </c>
      <c r="LQY474" s="4" t="s">
        <v>50331</v>
      </c>
      <c r="LQZ474" s="4" t="s">
        <v>50331</v>
      </c>
      <c r="LRA474" s="4" t="s">
        <v>50331</v>
      </c>
      <c r="LRB474" s="4" t="s">
        <v>50331</v>
      </c>
      <c r="LRC474" s="4" t="s">
        <v>50331</v>
      </c>
      <c r="LRD474" s="4" t="s">
        <v>50331</v>
      </c>
      <c r="LRE474" s="4" t="s">
        <v>50331</v>
      </c>
      <c r="LRF474" s="4" t="s">
        <v>50331</v>
      </c>
      <c r="LRG474" s="4" t="s">
        <v>50331</v>
      </c>
      <c r="LRH474" s="4" t="s">
        <v>50331</v>
      </c>
      <c r="LRI474" s="4" t="s">
        <v>50331</v>
      </c>
      <c r="LRJ474" s="4" t="s">
        <v>50331</v>
      </c>
      <c r="LRK474" s="4" t="s">
        <v>50331</v>
      </c>
      <c r="LRL474" s="4" t="s">
        <v>50331</v>
      </c>
      <c r="LRM474" s="4" t="s">
        <v>50331</v>
      </c>
      <c r="LRN474" s="4" t="s">
        <v>50331</v>
      </c>
      <c r="LRO474" s="4" t="s">
        <v>50331</v>
      </c>
      <c r="LRP474" s="4" t="s">
        <v>50331</v>
      </c>
      <c r="LRQ474" s="4" t="s">
        <v>50331</v>
      </c>
      <c r="LRR474" s="4" t="s">
        <v>50331</v>
      </c>
      <c r="LRS474" s="4" t="s">
        <v>50331</v>
      </c>
      <c r="LRT474" s="4" t="s">
        <v>50331</v>
      </c>
      <c r="LRU474" s="4" t="s">
        <v>50331</v>
      </c>
      <c r="LRV474" s="4" t="s">
        <v>50331</v>
      </c>
      <c r="LRW474" s="4" t="s">
        <v>50331</v>
      </c>
      <c r="LRX474" s="4" t="s">
        <v>50331</v>
      </c>
      <c r="LRY474" s="4" t="s">
        <v>50331</v>
      </c>
      <c r="LRZ474" s="4" t="s">
        <v>50331</v>
      </c>
      <c r="LSA474" s="4" t="s">
        <v>50331</v>
      </c>
      <c r="LSB474" s="4" t="s">
        <v>50331</v>
      </c>
      <c r="LSC474" s="4" t="s">
        <v>50331</v>
      </c>
      <c r="LSD474" s="4" t="s">
        <v>50331</v>
      </c>
      <c r="LSE474" s="4" t="s">
        <v>50331</v>
      </c>
      <c r="LSF474" s="4" t="s">
        <v>50331</v>
      </c>
      <c r="LSG474" s="4" t="s">
        <v>50331</v>
      </c>
      <c r="LSH474" s="4" t="s">
        <v>50331</v>
      </c>
      <c r="LSI474" s="4" t="s">
        <v>50331</v>
      </c>
      <c r="LSJ474" s="4" t="s">
        <v>50331</v>
      </c>
      <c r="LSK474" s="4" t="s">
        <v>50331</v>
      </c>
      <c r="LSL474" s="4" t="s">
        <v>50331</v>
      </c>
      <c r="LSM474" s="4" t="s">
        <v>50331</v>
      </c>
      <c r="LSN474" s="4" t="s">
        <v>50331</v>
      </c>
      <c r="LSO474" s="4" t="s">
        <v>50331</v>
      </c>
      <c r="LSP474" s="4" t="s">
        <v>50331</v>
      </c>
      <c r="LSQ474" s="4" t="s">
        <v>50331</v>
      </c>
      <c r="LSR474" s="4" t="s">
        <v>50331</v>
      </c>
      <c r="LSS474" s="4" t="s">
        <v>50331</v>
      </c>
      <c r="LST474" s="4" t="s">
        <v>50331</v>
      </c>
      <c r="LSU474" s="4" t="s">
        <v>50331</v>
      </c>
      <c r="LSV474" s="4" t="s">
        <v>50331</v>
      </c>
      <c r="LSW474" s="4" t="s">
        <v>50331</v>
      </c>
      <c r="LSX474" s="4" t="s">
        <v>50331</v>
      </c>
      <c r="LSY474" s="4" t="s">
        <v>50331</v>
      </c>
      <c r="LSZ474" s="4" t="s">
        <v>50331</v>
      </c>
      <c r="LTA474" s="4" t="s">
        <v>50331</v>
      </c>
      <c r="LTB474" s="4" t="s">
        <v>50331</v>
      </c>
      <c r="LTC474" s="4" t="s">
        <v>50331</v>
      </c>
      <c r="LTD474" s="4" t="s">
        <v>50331</v>
      </c>
      <c r="LTE474" s="4" t="s">
        <v>50331</v>
      </c>
      <c r="LTF474" s="4" t="s">
        <v>50331</v>
      </c>
      <c r="LTG474" s="4" t="s">
        <v>50331</v>
      </c>
      <c r="LTH474" s="4" t="s">
        <v>50331</v>
      </c>
      <c r="LTI474" s="4" t="s">
        <v>50331</v>
      </c>
      <c r="LTJ474" s="4" t="s">
        <v>50331</v>
      </c>
      <c r="LTK474" s="4" t="s">
        <v>50331</v>
      </c>
      <c r="LTL474" s="4" t="s">
        <v>50331</v>
      </c>
      <c r="LTM474" s="4" t="s">
        <v>50331</v>
      </c>
      <c r="LTN474" s="4" t="s">
        <v>50331</v>
      </c>
      <c r="LTO474" s="4" t="s">
        <v>50331</v>
      </c>
      <c r="LTP474" s="4" t="s">
        <v>50331</v>
      </c>
      <c r="LTQ474" s="4" t="s">
        <v>50331</v>
      </c>
      <c r="LTR474" s="4" t="s">
        <v>50331</v>
      </c>
      <c r="LTS474" s="4" t="s">
        <v>50331</v>
      </c>
      <c r="LTT474" s="4" t="s">
        <v>50331</v>
      </c>
      <c r="LTU474" s="4" t="s">
        <v>50331</v>
      </c>
      <c r="LTV474" s="4" t="s">
        <v>50331</v>
      </c>
      <c r="LTW474" s="4" t="s">
        <v>50331</v>
      </c>
      <c r="LTX474" s="4" t="s">
        <v>50331</v>
      </c>
      <c r="LTY474" s="4" t="s">
        <v>50331</v>
      </c>
      <c r="LTZ474" s="4" t="s">
        <v>50331</v>
      </c>
      <c r="LUA474" s="4" t="s">
        <v>50331</v>
      </c>
      <c r="LUB474" s="4" t="s">
        <v>50331</v>
      </c>
      <c r="LUC474" s="4" t="s">
        <v>50331</v>
      </c>
      <c r="LUD474" s="4" t="s">
        <v>50331</v>
      </c>
      <c r="LUE474" s="4" t="s">
        <v>50331</v>
      </c>
      <c r="LUF474" s="4" t="s">
        <v>50331</v>
      </c>
      <c r="LUG474" s="4" t="s">
        <v>50331</v>
      </c>
      <c r="LUH474" s="4" t="s">
        <v>50331</v>
      </c>
      <c r="LUI474" s="4" t="s">
        <v>50331</v>
      </c>
      <c r="LUJ474" s="4" t="s">
        <v>50331</v>
      </c>
      <c r="LUK474" s="4" t="s">
        <v>50331</v>
      </c>
      <c r="LUL474" s="4" t="s">
        <v>50331</v>
      </c>
      <c r="LUM474" s="4" t="s">
        <v>50331</v>
      </c>
      <c r="LUN474" s="4" t="s">
        <v>50331</v>
      </c>
      <c r="LUO474" s="4" t="s">
        <v>50331</v>
      </c>
      <c r="LUP474" s="4" t="s">
        <v>50331</v>
      </c>
      <c r="LUQ474" s="4" t="s">
        <v>50331</v>
      </c>
      <c r="LUR474" s="4" t="s">
        <v>50331</v>
      </c>
      <c r="LUS474" s="4" t="s">
        <v>50331</v>
      </c>
      <c r="LUT474" s="4" t="s">
        <v>50331</v>
      </c>
      <c r="LUU474" s="4" t="s">
        <v>50331</v>
      </c>
      <c r="LUV474" s="4" t="s">
        <v>50331</v>
      </c>
      <c r="LUW474" s="4" t="s">
        <v>50331</v>
      </c>
      <c r="LUX474" s="4" t="s">
        <v>50331</v>
      </c>
      <c r="LUY474" s="4" t="s">
        <v>50331</v>
      </c>
      <c r="LUZ474" s="4" t="s">
        <v>50331</v>
      </c>
      <c r="LVA474" s="4" t="s">
        <v>50331</v>
      </c>
      <c r="LVB474" s="4" t="s">
        <v>50331</v>
      </c>
      <c r="LVC474" s="4" t="s">
        <v>50331</v>
      </c>
      <c r="LVD474" s="4" t="s">
        <v>50331</v>
      </c>
      <c r="LVE474" s="4" t="s">
        <v>50331</v>
      </c>
      <c r="LVF474" s="4" t="s">
        <v>50331</v>
      </c>
      <c r="LVG474" s="4" t="s">
        <v>50331</v>
      </c>
      <c r="LVH474" s="4" t="s">
        <v>50331</v>
      </c>
      <c r="LVI474" s="4" t="s">
        <v>50331</v>
      </c>
      <c r="LVJ474" s="4" t="s">
        <v>50331</v>
      </c>
      <c r="LVK474" s="4" t="s">
        <v>50331</v>
      </c>
      <c r="LVL474" s="4" t="s">
        <v>50331</v>
      </c>
      <c r="LVM474" s="4" t="s">
        <v>50331</v>
      </c>
      <c r="LVN474" s="4" t="s">
        <v>50331</v>
      </c>
      <c r="LVO474" s="4" t="s">
        <v>50331</v>
      </c>
      <c r="LVP474" s="4" t="s">
        <v>50331</v>
      </c>
      <c r="LVQ474" s="4" t="s">
        <v>50331</v>
      </c>
      <c r="LVR474" s="4" t="s">
        <v>50331</v>
      </c>
      <c r="LVS474" s="4" t="s">
        <v>50331</v>
      </c>
      <c r="LVT474" s="4" t="s">
        <v>50331</v>
      </c>
      <c r="LVU474" s="4" t="s">
        <v>50331</v>
      </c>
      <c r="LVV474" s="4" t="s">
        <v>50331</v>
      </c>
      <c r="LVW474" s="4" t="s">
        <v>50331</v>
      </c>
      <c r="LVX474" s="4" t="s">
        <v>50331</v>
      </c>
      <c r="LVY474" s="4" t="s">
        <v>50331</v>
      </c>
      <c r="LVZ474" s="4" t="s">
        <v>50331</v>
      </c>
      <c r="LWA474" s="4" t="s">
        <v>50331</v>
      </c>
      <c r="LWB474" s="4" t="s">
        <v>50331</v>
      </c>
      <c r="LWC474" s="4" t="s">
        <v>50331</v>
      </c>
      <c r="LWD474" s="4" t="s">
        <v>50331</v>
      </c>
      <c r="LWE474" s="4" t="s">
        <v>50331</v>
      </c>
      <c r="LWF474" s="4" t="s">
        <v>50331</v>
      </c>
      <c r="LWG474" s="4" t="s">
        <v>50331</v>
      </c>
      <c r="LWH474" s="4" t="s">
        <v>50331</v>
      </c>
      <c r="LWI474" s="4" t="s">
        <v>50331</v>
      </c>
      <c r="LWJ474" s="4" t="s">
        <v>50331</v>
      </c>
      <c r="LWK474" s="4" t="s">
        <v>50331</v>
      </c>
      <c r="LWL474" s="4" t="s">
        <v>50331</v>
      </c>
      <c r="LWM474" s="4" t="s">
        <v>50331</v>
      </c>
      <c r="LWN474" s="4" t="s">
        <v>50331</v>
      </c>
      <c r="LWO474" s="4" t="s">
        <v>50331</v>
      </c>
      <c r="LWP474" s="4" t="s">
        <v>50331</v>
      </c>
      <c r="LWQ474" s="4" t="s">
        <v>50331</v>
      </c>
      <c r="LWR474" s="4" t="s">
        <v>50331</v>
      </c>
      <c r="LWS474" s="4" t="s">
        <v>50331</v>
      </c>
      <c r="LWT474" s="4" t="s">
        <v>50331</v>
      </c>
      <c r="LWU474" s="4" t="s">
        <v>50331</v>
      </c>
      <c r="LWV474" s="4" t="s">
        <v>50331</v>
      </c>
      <c r="LWW474" s="4" t="s">
        <v>50331</v>
      </c>
      <c r="LWX474" s="4" t="s">
        <v>50331</v>
      </c>
      <c r="LWY474" s="4" t="s">
        <v>50331</v>
      </c>
      <c r="LWZ474" s="4" t="s">
        <v>50331</v>
      </c>
      <c r="LXA474" s="4" t="s">
        <v>50331</v>
      </c>
      <c r="LXB474" s="4" t="s">
        <v>50331</v>
      </c>
      <c r="LXC474" s="4" t="s">
        <v>50331</v>
      </c>
      <c r="LXD474" s="4" t="s">
        <v>50331</v>
      </c>
      <c r="LXE474" s="4" t="s">
        <v>50331</v>
      </c>
      <c r="LXF474" s="4" t="s">
        <v>50331</v>
      </c>
      <c r="LXG474" s="4" t="s">
        <v>50331</v>
      </c>
      <c r="LXH474" s="4" t="s">
        <v>50331</v>
      </c>
      <c r="LXI474" s="4" t="s">
        <v>50331</v>
      </c>
      <c r="LXJ474" s="4" t="s">
        <v>50331</v>
      </c>
      <c r="LXK474" s="4" t="s">
        <v>50331</v>
      </c>
      <c r="LXL474" s="4" t="s">
        <v>50331</v>
      </c>
      <c r="LXM474" s="4" t="s">
        <v>50331</v>
      </c>
      <c r="LXN474" s="4" t="s">
        <v>50331</v>
      </c>
      <c r="LXO474" s="4" t="s">
        <v>50331</v>
      </c>
      <c r="LXP474" s="4" t="s">
        <v>50331</v>
      </c>
      <c r="LXQ474" s="4" t="s">
        <v>50331</v>
      </c>
      <c r="LXR474" s="4" t="s">
        <v>50331</v>
      </c>
      <c r="LXS474" s="4" t="s">
        <v>50331</v>
      </c>
      <c r="LXT474" s="4" t="s">
        <v>50331</v>
      </c>
      <c r="LXU474" s="4" t="s">
        <v>50331</v>
      </c>
      <c r="LXV474" s="4" t="s">
        <v>50331</v>
      </c>
      <c r="LXW474" s="4" t="s">
        <v>50331</v>
      </c>
      <c r="LXX474" s="4" t="s">
        <v>50331</v>
      </c>
      <c r="LXY474" s="4" t="s">
        <v>50331</v>
      </c>
      <c r="LXZ474" s="4" t="s">
        <v>50331</v>
      </c>
      <c r="LYA474" s="4" t="s">
        <v>50331</v>
      </c>
      <c r="LYB474" s="4" t="s">
        <v>50331</v>
      </c>
      <c r="LYC474" s="4" t="s">
        <v>50331</v>
      </c>
      <c r="LYD474" s="4" t="s">
        <v>50331</v>
      </c>
      <c r="LYE474" s="4" t="s">
        <v>50331</v>
      </c>
      <c r="LYF474" s="4" t="s">
        <v>50331</v>
      </c>
      <c r="LYG474" s="4" t="s">
        <v>50331</v>
      </c>
      <c r="LYH474" s="4" t="s">
        <v>50331</v>
      </c>
      <c r="LYI474" s="4" t="s">
        <v>50331</v>
      </c>
      <c r="LYJ474" s="4" t="s">
        <v>50331</v>
      </c>
      <c r="LYK474" s="4" t="s">
        <v>50331</v>
      </c>
      <c r="LYL474" s="4" t="s">
        <v>50331</v>
      </c>
      <c r="LYM474" s="4" t="s">
        <v>50331</v>
      </c>
      <c r="LYN474" s="4" t="s">
        <v>50331</v>
      </c>
      <c r="LYO474" s="4" t="s">
        <v>50331</v>
      </c>
      <c r="LYP474" s="4" t="s">
        <v>50331</v>
      </c>
      <c r="LYQ474" s="4" t="s">
        <v>50331</v>
      </c>
      <c r="LYR474" s="4" t="s">
        <v>50331</v>
      </c>
      <c r="LYS474" s="4" t="s">
        <v>50331</v>
      </c>
      <c r="LYT474" s="4" t="s">
        <v>50331</v>
      </c>
      <c r="LYU474" s="4" t="s">
        <v>50331</v>
      </c>
      <c r="LYV474" s="4" t="s">
        <v>50331</v>
      </c>
      <c r="LYW474" s="4" t="s">
        <v>50331</v>
      </c>
      <c r="LYX474" s="4" t="s">
        <v>50331</v>
      </c>
      <c r="LYY474" s="4" t="s">
        <v>50331</v>
      </c>
      <c r="LYZ474" s="4" t="s">
        <v>50331</v>
      </c>
      <c r="LZA474" s="4" t="s">
        <v>50331</v>
      </c>
      <c r="LZB474" s="4" t="s">
        <v>50331</v>
      </c>
      <c r="LZC474" s="4" t="s">
        <v>50331</v>
      </c>
      <c r="LZD474" s="4" t="s">
        <v>50331</v>
      </c>
      <c r="LZE474" s="4" t="s">
        <v>50331</v>
      </c>
      <c r="LZF474" s="4" t="s">
        <v>50331</v>
      </c>
      <c r="LZG474" s="4" t="s">
        <v>50331</v>
      </c>
      <c r="LZH474" s="4" t="s">
        <v>50331</v>
      </c>
      <c r="LZI474" s="4" t="s">
        <v>50331</v>
      </c>
      <c r="LZJ474" s="4" t="s">
        <v>50331</v>
      </c>
      <c r="LZK474" s="4" t="s">
        <v>50331</v>
      </c>
      <c r="LZL474" s="4" t="s">
        <v>50331</v>
      </c>
      <c r="LZM474" s="4" t="s">
        <v>50331</v>
      </c>
      <c r="LZN474" s="4" t="s">
        <v>50331</v>
      </c>
      <c r="LZO474" s="4" t="s">
        <v>50331</v>
      </c>
      <c r="LZP474" s="4" t="s">
        <v>50331</v>
      </c>
      <c r="LZQ474" s="4" t="s">
        <v>50331</v>
      </c>
      <c r="LZR474" s="4" t="s">
        <v>50331</v>
      </c>
      <c r="LZS474" s="4" t="s">
        <v>50331</v>
      </c>
      <c r="LZT474" s="4" t="s">
        <v>50331</v>
      </c>
      <c r="LZU474" s="4" t="s">
        <v>50331</v>
      </c>
      <c r="LZV474" s="4" t="s">
        <v>50331</v>
      </c>
      <c r="LZW474" s="4" t="s">
        <v>50331</v>
      </c>
      <c r="LZX474" s="4" t="s">
        <v>50331</v>
      </c>
      <c r="LZY474" s="4" t="s">
        <v>50331</v>
      </c>
      <c r="LZZ474" s="4" t="s">
        <v>50331</v>
      </c>
      <c r="MAA474" s="4" t="s">
        <v>50331</v>
      </c>
      <c r="MAB474" s="4" t="s">
        <v>50331</v>
      </c>
      <c r="MAC474" s="4" t="s">
        <v>50331</v>
      </c>
      <c r="MAD474" s="4" t="s">
        <v>50331</v>
      </c>
      <c r="MAE474" s="4" t="s">
        <v>50331</v>
      </c>
      <c r="MAF474" s="4" t="s">
        <v>50331</v>
      </c>
      <c r="MAG474" s="4" t="s">
        <v>50331</v>
      </c>
      <c r="MAH474" s="4" t="s">
        <v>50331</v>
      </c>
      <c r="MAI474" s="4" t="s">
        <v>50331</v>
      </c>
      <c r="MAJ474" s="4" t="s">
        <v>50331</v>
      </c>
      <c r="MAK474" s="4" t="s">
        <v>50331</v>
      </c>
      <c r="MAL474" s="4" t="s">
        <v>50331</v>
      </c>
      <c r="MAM474" s="4" t="s">
        <v>50331</v>
      </c>
      <c r="MAN474" s="4" t="s">
        <v>50331</v>
      </c>
      <c r="MAO474" s="4" t="s">
        <v>50331</v>
      </c>
      <c r="MAP474" s="4" t="s">
        <v>50331</v>
      </c>
      <c r="MAQ474" s="4" t="s">
        <v>50331</v>
      </c>
      <c r="MAR474" s="4" t="s">
        <v>50331</v>
      </c>
      <c r="MAS474" s="4" t="s">
        <v>50331</v>
      </c>
      <c r="MAT474" s="4" t="s">
        <v>50331</v>
      </c>
      <c r="MAU474" s="4" t="s">
        <v>50331</v>
      </c>
      <c r="MAV474" s="4" t="s">
        <v>50331</v>
      </c>
      <c r="MAW474" s="4" t="s">
        <v>50331</v>
      </c>
      <c r="MAX474" s="4" t="s">
        <v>50331</v>
      </c>
      <c r="MAY474" s="4" t="s">
        <v>50331</v>
      </c>
      <c r="MAZ474" s="4" t="s">
        <v>50331</v>
      </c>
      <c r="MBA474" s="4" t="s">
        <v>50331</v>
      </c>
      <c r="MBB474" s="4" t="s">
        <v>50331</v>
      </c>
      <c r="MBC474" s="4" t="s">
        <v>50331</v>
      </c>
      <c r="MBD474" s="4" t="s">
        <v>50331</v>
      </c>
      <c r="MBE474" s="4" t="s">
        <v>50331</v>
      </c>
      <c r="MBF474" s="4" t="s">
        <v>50331</v>
      </c>
      <c r="MBG474" s="4" t="s">
        <v>50331</v>
      </c>
      <c r="MBH474" s="4" t="s">
        <v>50331</v>
      </c>
      <c r="MBI474" s="4" t="s">
        <v>50331</v>
      </c>
      <c r="MBJ474" s="4" t="s">
        <v>50331</v>
      </c>
      <c r="MBK474" s="4" t="s">
        <v>50331</v>
      </c>
      <c r="MBL474" s="4" t="s">
        <v>50331</v>
      </c>
      <c r="MBM474" s="4" t="s">
        <v>50331</v>
      </c>
      <c r="MBN474" s="4" t="s">
        <v>50331</v>
      </c>
      <c r="MBO474" s="4" t="s">
        <v>50331</v>
      </c>
      <c r="MBP474" s="4" t="s">
        <v>50331</v>
      </c>
      <c r="MBQ474" s="4" t="s">
        <v>50331</v>
      </c>
      <c r="MBR474" s="4" t="s">
        <v>50331</v>
      </c>
      <c r="MBS474" s="4" t="s">
        <v>50331</v>
      </c>
      <c r="MBT474" s="4" t="s">
        <v>50331</v>
      </c>
      <c r="MBU474" s="4" t="s">
        <v>50331</v>
      </c>
      <c r="MBV474" s="4" t="s">
        <v>50331</v>
      </c>
      <c r="MBW474" s="4" t="s">
        <v>50331</v>
      </c>
      <c r="MBX474" s="4" t="s">
        <v>50331</v>
      </c>
      <c r="MBY474" s="4" t="s">
        <v>50331</v>
      </c>
      <c r="MBZ474" s="4" t="s">
        <v>50331</v>
      </c>
      <c r="MCA474" s="4" t="s">
        <v>50331</v>
      </c>
      <c r="MCB474" s="4" t="s">
        <v>50331</v>
      </c>
      <c r="MCC474" s="4" t="s">
        <v>50331</v>
      </c>
      <c r="MCD474" s="4" t="s">
        <v>50331</v>
      </c>
      <c r="MCE474" s="4" t="s">
        <v>50331</v>
      </c>
      <c r="MCF474" s="4" t="s">
        <v>50331</v>
      </c>
      <c r="MCG474" s="4" t="s">
        <v>50331</v>
      </c>
      <c r="MCH474" s="4" t="s">
        <v>50331</v>
      </c>
      <c r="MCI474" s="4" t="s">
        <v>50331</v>
      </c>
      <c r="MCJ474" s="4" t="s">
        <v>50331</v>
      </c>
      <c r="MCK474" s="4" t="s">
        <v>50331</v>
      </c>
      <c r="MCL474" s="4" t="s">
        <v>50331</v>
      </c>
      <c r="MCM474" s="4" t="s">
        <v>50331</v>
      </c>
      <c r="MCN474" s="4" t="s">
        <v>50331</v>
      </c>
      <c r="MCO474" s="4" t="s">
        <v>50331</v>
      </c>
      <c r="MCP474" s="4" t="s">
        <v>50331</v>
      </c>
      <c r="MCQ474" s="4" t="s">
        <v>50331</v>
      </c>
      <c r="MCR474" s="4" t="s">
        <v>50331</v>
      </c>
      <c r="MCS474" s="4" t="s">
        <v>50331</v>
      </c>
      <c r="MCT474" s="4" t="s">
        <v>50331</v>
      </c>
      <c r="MCU474" s="4" t="s">
        <v>50331</v>
      </c>
      <c r="MCV474" s="4" t="s">
        <v>50331</v>
      </c>
      <c r="MCW474" s="4" t="s">
        <v>50331</v>
      </c>
      <c r="MCX474" s="4" t="s">
        <v>50331</v>
      </c>
      <c r="MCY474" s="4" t="s">
        <v>50331</v>
      </c>
      <c r="MCZ474" s="4" t="s">
        <v>50331</v>
      </c>
      <c r="MDA474" s="4" t="s">
        <v>50331</v>
      </c>
      <c r="MDB474" s="4" t="s">
        <v>50331</v>
      </c>
      <c r="MDC474" s="4" t="s">
        <v>50331</v>
      </c>
      <c r="MDD474" s="4" t="s">
        <v>50331</v>
      </c>
      <c r="MDE474" s="4" t="s">
        <v>50331</v>
      </c>
      <c r="MDF474" s="4" t="s">
        <v>50331</v>
      </c>
      <c r="MDG474" s="4" t="s">
        <v>50331</v>
      </c>
      <c r="MDH474" s="4" t="s">
        <v>50331</v>
      </c>
      <c r="MDI474" s="4" t="s">
        <v>50331</v>
      </c>
      <c r="MDJ474" s="4" t="s">
        <v>50331</v>
      </c>
      <c r="MDK474" s="4" t="s">
        <v>50331</v>
      </c>
      <c r="MDL474" s="4" t="s">
        <v>50331</v>
      </c>
      <c r="MDM474" s="4" t="s">
        <v>50331</v>
      </c>
      <c r="MDN474" s="4" t="s">
        <v>50331</v>
      </c>
      <c r="MDO474" s="4" t="s">
        <v>50331</v>
      </c>
      <c r="MDP474" s="4" t="s">
        <v>50331</v>
      </c>
      <c r="MDQ474" s="4" t="s">
        <v>50331</v>
      </c>
      <c r="MDR474" s="4" t="s">
        <v>50331</v>
      </c>
      <c r="MDS474" s="4" t="s">
        <v>50331</v>
      </c>
      <c r="MDT474" s="4" t="s">
        <v>50331</v>
      </c>
      <c r="MDU474" s="4" t="s">
        <v>50331</v>
      </c>
      <c r="MDV474" s="4" t="s">
        <v>50331</v>
      </c>
      <c r="MDW474" s="4" t="s">
        <v>50331</v>
      </c>
      <c r="MDX474" s="4" t="s">
        <v>50331</v>
      </c>
      <c r="MDY474" s="4" t="s">
        <v>50331</v>
      </c>
      <c r="MDZ474" s="4" t="s">
        <v>50331</v>
      </c>
      <c r="MEA474" s="4" t="s">
        <v>50331</v>
      </c>
      <c r="MEB474" s="4" t="s">
        <v>50331</v>
      </c>
      <c r="MEC474" s="4" t="s">
        <v>50331</v>
      </c>
      <c r="MED474" s="4" t="s">
        <v>50331</v>
      </c>
      <c r="MEE474" s="4" t="s">
        <v>50331</v>
      </c>
      <c r="MEF474" s="4" t="s">
        <v>50331</v>
      </c>
      <c r="MEG474" s="4" t="s">
        <v>50331</v>
      </c>
      <c r="MEH474" s="4" t="s">
        <v>50331</v>
      </c>
      <c r="MEI474" s="4" t="s">
        <v>50331</v>
      </c>
      <c r="MEJ474" s="4" t="s">
        <v>50331</v>
      </c>
      <c r="MEK474" s="4" t="s">
        <v>50331</v>
      </c>
      <c r="MEL474" s="4" t="s">
        <v>50331</v>
      </c>
      <c r="MEM474" s="4" t="s">
        <v>50331</v>
      </c>
      <c r="MEN474" s="4" t="s">
        <v>50331</v>
      </c>
      <c r="MEO474" s="4" t="s">
        <v>50331</v>
      </c>
      <c r="MEP474" s="4" t="s">
        <v>50331</v>
      </c>
      <c r="MEQ474" s="4" t="s">
        <v>50331</v>
      </c>
      <c r="MER474" s="4" t="s">
        <v>50331</v>
      </c>
      <c r="MES474" s="4" t="s">
        <v>50331</v>
      </c>
      <c r="MET474" s="4" t="s">
        <v>50331</v>
      </c>
      <c r="MEU474" s="4" t="s">
        <v>50331</v>
      </c>
      <c r="MEV474" s="4" t="s">
        <v>50331</v>
      </c>
      <c r="MEW474" s="4" t="s">
        <v>50331</v>
      </c>
      <c r="MEX474" s="4" t="s">
        <v>50331</v>
      </c>
      <c r="MEY474" s="4" t="s">
        <v>50331</v>
      </c>
      <c r="MEZ474" s="4" t="s">
        <v>50331</v>
      </c>
      <c r="MFA474" s="4" t="s">
        <v>50331</v>
      </c>
      <c r="MFB474" s="4" t="s">
        <v>50331</v>
      </c>
      <c r="MFC474" s="4" t="s">
        <v>50331</v>
      </c>
      <c r="MFD474" s="4" t="s">
        <v>50331</v>
      </c>
      <c r="MFE474" s="4" t="s">
        <v>50331</v>
      </c>
      <c r="MFF474" s="4" t="s">
        <v>50331</v>
      </c>
      <c r="MFG474" s="4" t="s">
        <v>50331</v>
      </c>
      <c r="MFH474" s="4" t="s">
        <v>50331</v>
      </c>
      <c r="MFI474" s="4" t="s">
        <v>50331</v>
      </c>
      <c r="MFJ474" s="4" t="s">
        <v>50331</v>
      </c>
      <c r="MFK474" s="4" t="s">
        <v>50331</v>
      </c>
      <c r="MFL474" s="4" t="s">
        <v>50331</v>
      </c>
      <c r="MFM474" s="4" t="s">
        <v>50331</v>
      </c>
      <c r="MFN474" s="4" t="s">
        <v>50331</v>
      </c>
      <c r="MFO474" s="4" t="s">
        <v>50331</v>
      </c>
      <c r="MFP474" s="4" t="s">
        <v>50331</v>
      </c>
      <c r="MFQ474" s="4" t="s">
        <v>50331</v>
      </c>
      <c r="MFR474" s="4" t="s">
        <v>50331</v>
      </c>
      <c r="MFS474" s="4" t="s">
        <v>50331</v>
      </c>
      <c r="MFT474" s="4" t="s">
        <v>50331</v>
      </c>
      <c r="MFU474" s="4" t="s">
        <v>50331</v>
      </c>
      <c r="MFV474" s="4" t="s">
        <v>50331</v>
      </c>
      <c r="MFW474" s="4" t="s">
        <v>50331</v>
      </c>
      <c r="MFX474" s="4" t="s">
        <v>50331</v>
      </c>
      <c r="MFY474" s="4" t="s">
        <v>50331</v>
      </c>
      <c r="MFZ474" s="4" t="s">
        <v>50331</v>
      </c>
      <c r="MGA474" s="4" t="s">
        <v>50331</v>
      </c>
      <c r="MGB474" s="4" t="s">
        <v>50331</v>
      </c>
      <c r="MGC474" s="4" t="s">
        <v>50331</v>
      </c>
      <c r="MGD474" s="4" t="s">
        <v>50331</v>
      </c>
      <c r="MGE474" s="4" t="s">
        <v>50331</v>
      </c>
      <c r="MGF474" s="4" t="s">
        <v>50331</v>
      </c>
      <c r="MGG474" s="4" t="s">
        <v>50331</v>
      </c>
      <c r="MGH474" s="4" t="s">
        <v>50331</v>
      </c>
      <c r="MGI474" s="4" t="s">
        <v>50331</v>
      </c>
      <c r="MGJ474" s="4" t="s">
        <v>50331</v>
      </c>
      <c r="MGK474" s="4" t="s">
        <v>50331</v>
      </c>
      <c r="MGL474" s="4" t="s">
        <v>50331</v>
      </c>
      <c r="MGM474" s="4" t="s">
        <v>50331</v>
      </c>
      <c r="MGN474" s="4" t="s">
        <v>50331</v>
      </c>
      <c r="MGO474" s="4" t="s">
        <v>50331</v>
      </c>
      <c r="MGP474" s="4" t="s">
        <v>50331</v>
      </c>
      <c r="MGQ474" s="4" t="s">
        <v>50331</v>
      </c>
      <c r="MGR474" s="4" t="s">
        <v>50331</v>
      </c>
      <c r="MGS474" s="4" t="s">
        <v>50331</v>
      </c>
      <c r="MGT474" s="4" t="s">
        <v>50331</v>
      </c>
      <c r="MGU474" s="4" t="s">
        <v>50331</v>
      </c>
      <c r="MGV474" s="4" t="s">
        <v>50331</v>
      </c>
      <c r="MGW474" s="4" t="s">
        <v>50331</v>
      </c>
      <c r="MGX474" s="4" t="s">
        <v>50331</v>
      </c>
      <c r="MGY474" s="4" t="s">
        <v>50331</v>
      </c>
      <c r="MGZ474" s="4" t="s">
        <v>50331</v>
      </c>
      <c r="MHA474" s="4" t="s">
        <v>50331</v>
      </c>
      <c r="MHB474" s="4" t="s">
        <v>50331</v>
      </c>
      <c r="MHC474" s="4" t="s">
        <v>50331</v>
      </c>
      <c r="MHD474" s="4" t="s">
        <v>50331</v>
      </c>
      <c r="MHE474" s="4" t="s">
        <v>50331</v>
      </c>
      <c r="MHF474" s="4" t="s">
        <v>50331</v>
      </c>
      <c r="MHG474" s="4" t="s">
        <v>50331</v>
      </c>
      <c r="MHH474" s="4" t="s">
        <v>50331</v>
      </c>
      <c r="MHI474" s="4" t="s">
        <v>50331</v>
      </c>
      <c r="MHJ474" s="4" t="s">
        <v>50331</v>
      </c>
      <c r="MHK474" s="4" t="s">
        <v>50331</v>
      </c>
      <c r="MHL474" s="4" t="s">
        <v>50331</v>
      </c>
      <c r="MHM474" s="4" t="s">
        <v>50331</v>
      </c>
      <c r="MHN474" s="4" t="s">
        <v>50331</v>
      </c>
      <c r="MHO474" s="4" t="s">
        <v>50331</v>
      </c>
      <c r="MHP474" s="4" t="s">
        <v>50331</v>
      </c>
      <c r="MHQ474" s="4" t="s">
        <v>50331</v>
      </c>
      <c r="MHR474" s="4" t="s">
        <v>50331</v>
      </c>
      <c r="MHS474" s="4" t="s">
        <v>50331</v>
      </c>
      <c r="MHT474" s="4" t="s">
        <v>50331</v>
      </c>
      <c r="MHU474" s="4" t="s">
        <v>50331</v>
      </c>
      <c r="MHV474" s="4" t="s">
        <v>50331</v>
      </c>
      <c r="MHW474" s="4" t="s">
        <v>50331</v>
      </c>
      <c r="MHX474" s="4" t="s">
        <v>50331</v>
      </c>
      <c r="MHY474" s="4" t="s">
        <v>50331</v>
      </c>
      <c r="MHZ474" s="4" t="s">
        <v>50331</v>
      </c>
      <c r="MIA474" s="4" t="s">
        <v>50331</v>
      </c>
      <c r="MIB474" s="4" t="s">
        <v>50331</v>
      </c>
      <c r="MIC474" s="4" t="s">
        <v>50331</v>
      </c>
      <c r="MID474" s="4" t="s">
        <v>50331</v>
      </c>
      <c r="MIE474" s="4" t="s">
        <v>50331</v>
      </c>
      <c r="MIF474" s="4" t="s">
        <v>50331</v>
      </c>
      <c r="MIG474" s="4" t="s">
        <v>50331</v>
      </c>
      <c r="MIH474" s="4" t="s">
        <v>50331</v>
      </c>
      <c r="MII474" s="4" t="s">
        <v>50331</v>
      </c>
      <c r="MIJ474" s="4" t="s">
        <v>50331</v>
      </c>
      <c r="MIK474" s="4" t="s">
        <v>50331</v>
      </c>
      <c r="MIL474" s="4" t="s">
        <v>50331</v>
      </c>
      <c r="MIM474" s="4" t="s">
        <v>50331</v>
      </c>
      <c r="MIN474" s="4" t="s">
        <v>50331</v>
      </c>
      <c r="MIO474" s="4" t="s">
        <v>50331</v>
      </c>
      <c r="MIP474" s="4" t="s">
        <v>50331</v>
      </c>
      <c r="MIQ474" s="4" t="s">
        <v>50331</v>
      </c>
      <c r="MIR474" s="4" t="s">
        <v>50331</v>
      </c>
      <c r="MIS474" s="4" t="s">
        <v>50331</v>
      </c>
      <c r="MIT474" s="4" t="s">
        <v>50331</v>
      </c>
      <c r="MIU474" s="4" t="s">
        <v>50331</v>
      </c>
      <c r="MIV474" s="4" t="s">
        <v>50331</v>
      </c>
      <c r="MIW474" s="4" t="s">
        <v>50331</v>
      </c>
      <c r="MIX474" s="4" t="s">
        <v>50331</v>
      </c>
      <c r="MIY474" s="4" t="s">
        <v>50331</v>
      </c>
      <c r="MIZ474" s="4" t="s">
        <v>50331</v>
      </c>
      <c r="MJA474" s="4" t="s">
        <v>50331</v>
      </c>
      <c r="MJB474" s="4" t="s">
        <v>50331</v>
      </c>
      <c r="MJC474" s="4" t="s">
        <v>50331</v>
      </c>
      <c r="MJD474" s="4" t="s">
        <v>50331</v>
      </c>
      <c r="MJE474" s="4" t="s">
        <v>50331</v>
      </c>
      <c r="MJF474" s="4" t="s">
        <v>50331</v>
      </c>
      <c r="MJG474" s="4" t="s">
        <v>50331</v>
      </c>
      <c r="MJH474" s="4" t="s">
        <v>50331</v>
      </c>
      <c r="MJI474" s="4" t="s">
        <v>50331</v>
      </c>
      <c r="MJJ474" s="4" t="s">
        <v>50331</v>
      </c>
      <c r="MJK474" s="4" t="s">
        <v>50331</v>
      </c>
      <c r="MJL474" s="4" t="s">
        <v>50331</v>
      </c>
      <c r="MJM474" s="4" t="s">
        <v>50331</v>
      </c>
      <c r="MJN474" s="4" t="s">
        <v>50331</v>
      </c>
      <c r="MJO474" s="4" t="s">
        <v>50331</v>
      </c>
      <c r="MJP474" s="4" t="s">
        <v>50331</v>
      </c>
      <c r="MJQ474" s="4" t="s">
        <v>50331</v>
      </c>
      <c r="MJR474" s="4" t="s">
        <v>50331</v>
      </c>
      <c r="MJS474" s="4" t="s">
        <v>50331</v>
      </c>
      <c r="MJT474" s="4" t="s">
        <v>50331</v>
      </c>
      <c r="MJU474" s="4" t="s">
        <v>50331</v>
      </c>
      <c r="MJV474" s="4" t="s">
        <v>50331</v>
      </c>
      <c r="MJW474" s="4" t="s">
        <v>50331</v>
      </c>
      <c r="MJX474" s="4" t="s">
        <v>50331</v>
      </c>
      <c r="MJY474" s="4" t="s">
        <v>50331</v>
      </c>
      <c r="MJZ474" s="4" t="s">
        <v>50331</v>
      </c>
      <c r="MKA474" s="4" t="s">
        <v>50331</v>
      </c>
      <c r="MKB474" s="4" t="s">
        <v>50331</v>
      </c>
      <c r="MKC474" s="4" t="s">
        <v>50331</v>
      </c>
      <c r="MKD474" s="4" t="s">
        <v>50331</v>
      </c>
      <c r="MKE474" s="4" t="s">
        <v>50331</v>
      </c>
      <c r="MKF474" s="4" t="s">
        <v>50331</v>
      </c>
      <c r="MKG474" s="4" t="s">
        <v>50331</v>
      </c>
      <c r="MKH474" s="4" t="s">
        <v>50331</v>
      </c>
      <c r="MKI474" s="4" t="s">
        <v>50331</v>
      </c>
      <c r="MKJ474" s="4" t="s">
        <v>50331</v>
      </c>
      <c r="MKK474" s="4" t="s">
        <v>50331</v>
      </c>
      <c r="MKL474" s="4" t="s">
        <v>50331</v>
      </c>
      <c r="MKM474" s="4" t="s">
        <v>50331</v>
      </c>
      <c r="MKN474" s="4" t="s">
        <v>50331</v>
      </c>
      <c r="MKO474" s="4" t="s">
        <v>50331</v>
      </c>
      <c r="MKP474" s="4" t="s">
        <v>50331</v>
      </c>
      <c r="MKQ474" s="4" t="s">
        <v>50331</v>
      </c>
      <c r="MKR474" s="4" t="s">
        <v>50331</v>
      </c>
      <c r="MKS474" s="4" t="s">
        <v>50331</v>
      </c>
      <c r="MKT474" s="4" t="s">
        <v>50331</v>
      </c>
      <c r="MKU474" s="4" t="s">
        <v>50331</v>
      </c>
      <c r="MKV474" s="4" t="s">
        <v>50331</v>
      </c>
      <c r="MKW474" s="4" t="s">
        <v>50331</v>
      </c>
      <c r="MKX474" s="4" t="s">
        <v>50331</v>
      </c>
      <c r="MKY474" s="4" t="s">
        <v>50331</v>
      </c>
      <c r="MKZ474" s="4" t="s">
        <v>50331</v>
      </c>
      <c r="MLA474" s="4" t="s">
        <v>50331</v>
      </c>
      <c r="MLB474" s="4" t="s">
        <v>50331</v>
      </c>
      <c r="MLC474" s="4" t="s">
        <v>50331</v>
      </c>
      <c r="MLD474" s="4" t="s">
        <v>50331</v>
      </c>
      <c r="MLE474" s="4" t="s">
        <v>50331</v>
      </c>
      <c r="MLF474" s="4" t="s">
        <v>50331</v>
      </c>
      <c r="MLG474" s="4" t="s">
        <v>50331</v>
      </c>
      <c r="MLH474" s="4" t="s">
        <v>50331</v>
      </c>
      <c r="MLI474" s="4" t="s">
        <v>50331</v>
      </c>
      <c r="MLJ474" s="4" t="s">
        <v>50331</v>
      </c>
      <c r="MLK474" s="4" t="s">
        <v>50331</v>
      </c>
      <c r="MLL474" s="4" t="s">
        <v>50331</v>
      </c>
      <c r="MLM474" s="4" t="s">
        <v>50331</v>
      </c>
      <c r="MLN474" s="4" t="s">
        <v>50331</v>
      </c>
      <c r="MLO474" s="4" t="s">
        <v>50331</v>
      </c>
      <c r="MLP474" s="4" t="s">
        <v>50331</v>
      </c>
      <c r="MLQ474" s="4" t="s">
        <v>50331</v>
      </c>
      <c r="MLR474" s="4" t="s">
        <v>50331</v>
      </c>
      <c r="MLS474" s="4" t="s">
        <v>50331</v>
      </c>
      <c r="MLT474" s="4" t="s">
        <v>50331</v>
      </c>
      <c r="MLU474" s="4" t="s">
        <v>50331</v>
      </c>
      <c r="MLV474" s="4" t="s">
        <v>50331</v>
      </c>
      <c r="MLW474" s="4" t="s">
        <v>50331</v>
      </c>
      <c r="MLX474" s="4" t="s">
        <v>50331</v>
      </c>
      <c r="MLY474" s="4" t="s">
        <v>50331</v>
      </c>
      <c r="MLZ474" s="4" t="s">
        <v>50331</v>
      </c>
      <c r="MMA474" s="4" t="s">
        <v>50331</v>
      </c>
      <c r="MMB474" s="4" t="s">
        <v>50331</v>
      </c>
      <c r="MMC474" s="4" t="s">
        <v>50331</v>
      </c>
      <c r="MMD474" s="4" t="s">
        <v>50331</v>
      </c>
      <c r="MME474" s="4" t="s">
        <v>50331</v>
      </c>
      <c r="MMF474" s="4" t="s">
        <v>50331</v>
      </c>
      <c r="MMG474" s="4" t="s">
        <v>50331</v>
      </c>
      <c r="MMH474" s="4" t="s">
        <v>50331</v>
      </c>
      <c r="MMI474" s="4" t="s">
        <v>50331</v>
      </c>
      <c r="MMJ474" s="4" t="s">
        <v>50331</v>
      </c>
      <c r="MMK474" s="4" t="s">
        <v>50331</v>
      </c>
      <c r="MML474" s="4" t="s">
        <v>50331</v>
      </c>
      <c r="MMM474" s="4" t="s">
        <v>50331</v>
      </c>
      <c r="MMN474" s="4" t="s">
        <v>50331</v>
      </c>
      <c r="MMO474" s="4" t="s">
        <v>50331</v>
      </c>
      <c r="MMP474" s="4" t="s">
        <v>50331</v>
      </c>
      <c r="MMQ474" s="4" t="s">
        <v>50331</v>
      </c>
      <c r="MMR474" s="4" t="s">
        <v>50331</v>
      </c>
      <c r="MMS474" s="4" t="s">
        <v>50331</v>
      </c>
      <c r="MMT474" s="4" t="s">
        <v>50331</v>
      </c>
      <c r="MMU474" s="4" t="s">
        <v>50331</v>
      </c>
      <c r="MMV474" s="4" t="s">
        <v>50331</v>
      </c>
      <c r="MMW474" s="4" t="s">
        <v>50331</v>
      </c>
      <c r="MMX474" s="4" t="s">
        <v>50331</v>
      </c>
      <c r="MMY474" s="4" t="s">
        <v>50331</v>
      </c>
      <c r="MMZ474" s="4" t="s">
        <v>50331</v>
      </c>
      <c r="MNA474" s="4" t="s">
        <v>50331</v>
      </c>
      <c r="MNB474" s="4" t="s">
        <v>50331</v>
      </c>
      <c r="MNC474" s="4" t="s">
        <v>50331</v>
      </c>
      <c r="MND474" s="4" t="s">
        <v>50331</v>
      </c>
      <c r="MNE474" s="4" t="s">
        <v>50331</v>
      </c>
      <c r="MNF474" s="4" t="s">
        <v>50331</v>
      </c>
      <c r="MNG474" s="4" t="s">
        <v>50331</v>
      </c>
      <c r="MNH474" s="4" t="s">
        <v>50331</v>
      </c>
      <c r="MNI474" s="4" t="s">
        <v>50331</v>
      </c>
      <c r="MNJ474" s="4" t="s">
        <v>50331</v>
      </c>
      <c r="MNK474" s="4" t="s">
        <v>50331</v>
      </c>
      <c r="MNL474" s="4" t="s">
        <v>50331</v>
      </c>
      <c r="MNM474" s="4" t="s">
        <v>50331</v>
      </c>
      <c r="MNN474" s="4" t="s">
        <v>50331</v>
      </c>
      <c r="MNO474" s="4" t="s">
        <v>50331</v>
      </c>
      <c r="MNP474" s="4" t="s">
        <v>50331</v>
      </c>
      <c r="MNQ474" s="4" t="s">
        <v>50331</v>
      </c>
      <c r="MNR474" s="4" t="s">
        <v>50331</v>
      </c>
      <c r="MNS474" s="4" t="s">
        <v>50331</v>
      </c>
      <c r="MNT474" s="4" t="s">
        <v>50331</v>
      </c>
      <c r="MNU474" s="4" t="s">
        <v>50331</v>
      </c>
      <c r="MNV474" s="4" t="s">
        <v>50331</v>
      </c>
      <c r="MNW474" s="4" t="s">
        <v>50331</v>
      </c>
      <c r="MNX474" s="4" t="s">
        <v>50331</v>
      </c>
      <c r="MNY474" s="4" t="s">
        <v>50331</v>
      </c>
      <c r="MNZ474" s="4" t="s">
        <v>50331</v>
      </c>
      <c r="MOA474" s="4" t="s">
        <v>50331</v>
      </c>
      <c r="MOB474" s="4" t="s">
        <v>50331</v>
      </c>
      <c r="MOC474" s="4" t="s">
        <v>50331</v>
      </c>
      <c r="MOD474" s="4" t="s">
        <v>50331</v>
      </c>
      <c r="MOE474" s="4" t="s">
        <v>50331</v>
      </c>
      <c r="MOF474" s="4" t="s">
        <v>50331</v>
      </c>
      <c r="MOG474" s="4" t="s">
        <v>50331</v>
      </c>
      <c r="MOH474" s="4" t="s">
        <v>50331</v>
      </c>
      <c r="MOI474" s="4" t="s">
        <v>50331</v>
      </c>
      <c r="MOJ474" s="4" t="s">
        <v>50331</v>
      </c>
      <c r="MOK474" s="4" t="s">
        <v>50331</v>
      </c>
      <c r="MOL474" s="4" t="s">
        <v>50331</v>
      </c>
      <c r="MOM474" s="4" t="s">
        <v>50331</v>
      </c>
      <c r="MON474" s="4" t="s">
        <v>50331</v>
      </c>
      <c r="MOO474" s="4" t="s">
        <v>50331</v>
      </c>
      <c r="MOP474" s="4" t="s">
        <v>50331</v>
      </c>
      <c r="MOQ474" s="4" t="s">
        <v>50331</v>
      </c>
      <c r="MOR474" s="4" t="s">
        <v>50331</v>
      </c>
      <c r="MOS474" s="4" t="s">
        <v>50331</v>
      </c>
      <c r="MOT474" s="4" t="s">
        <v>50331</v>
      </c>
      <c r="MOU474" s="4" t="s">
        <v>50331</v>
      </c>
      <c r="MOV474" s="4" t="s">
        <v>50331</v>
      </c>
      <c r="MOW474" s="4" t="s">
        <v>50331</v>
      </c>
      <c r="MOX474" s="4" t="s">
        <v>50331</v>
      </c>
      <c r="MOY474" s="4" t="s">
        <v>50331</v>
      </c>
      <c r="MOZ474" s="4" t="s">
        <v>50331</v>
      </c>
      <c r="MPA474" s="4" t="s">
        <v>50331</v>
      </c>
      <c r="MPB474" s="4" t="s">
        <v>50331</v>
      </c>
      <c r="MPC474" s="4" t="s">
        <v>50331</v>
      </c>
      <c r="MPD474" s="4" t="s">
        <v>50331</v>
      </c>
      <c r="MPE474" s="4" t="s">
        <v>50331</v>
      </c>
      <c r="MPF474" s="4" t="s">
        <v>50331</v>
      </c>
      <c r="MPG474" s="4" t="s">
        <v>50331</v>
      </c>
      <c r="MPH474" s="4" t="s">
        <v>50331</v>
      </c>
      <c r="MPI474" s="4" t="s">
        <v>50331</v>
      </c>
      <c r="MPJ474" s="4" t="s">
        <v>50331</v>
      </c>
      <c r="MPK474" s="4" t="s">
        <v>50331</v>
      </c>
      <c r="MPL474" s="4" t="s">
        <v>50331</v>
      </c>
      <c r="MPM474" s="4" t="s">
        <v>50331</v>
      </c>
      <c r="MPN474" s="4" t="s">
        <v>50331</v>
      </c>
      <c r="MPO474" s="4" t="s">
        <v>50331</v>
      </c>
      <c r="MPP474" s="4" t="s">
        <v>50331</v>
      </c>
      <c r="MPQ474" s="4" t="s">
        <v>50331</v>
      </c>
      <c r="MPR474" s="4" t="s">
        <v>50331</v>
      </c>
      <c r="MPS474" s="4" t="s">
        <v>50331</v>
      </c>
      <c r="MPT474" s="4" t="s">
        <v>50331</v>
      </c>
      <c r="MPU474" s="4" t="s">
        <v>50331</v>
      </c>
      <c r="MPV474" s="4" t="s">
        <v>50331</v>
      </c>
      <c r="MPW474" s="4" t="s">
        <v>50331</v>
      </c>
      <c r="MPX474" s="4" t="s">
        <v>50331</v>
      </c>
      <c r="MPY474" s="4" t="s">
        <v>50331</v>
      </c>
      <c r="MPZ474" s="4" t="s">
        <v>50331</v>
      </c>
      <c r="MQA474" s="4" t="s">
        <v>50331</v>
      </c>
      <c r="MQB474" s="4" t="s">
        <v>50331</v>
      </c>
      <c r="MQC474" s="4" t="s">
        <v>50331</v>
      </c>
      <c r="MQD474" s="4" t="s">
        <v>50331</v>
      </c>
      <c r="MQE474" s="4" t="s">
        <v>50331</v>
      </c>
      <c r="MQF474" s="4" t="s">
        <v>50331</v>
      </c>
      <c r="MQG474" s="4" t="s">
        <v>50331</v>
      </c>
      <c r="MQH474" s="4" t="s">
        <v>50331</v>
      </c>
      <c r="MQI474" s="4" t="s">
        <v>50331</v>
      </c>
      <c r="MQJ474" s="4" t="s">
        <v>50331</v>
      </c>
      <c r="MQK474" s="4" t="s">
        <v>50331</v>
      </c>
      <c r="MQL474" s="4" t="s">
        <v>50331</v>
      </c>
      <c r="MQM474" s="4" t="s">
        <v>50331</v>
      </c>
      <c r="MQN474" s="4" t="s">
        <v>50331</v>
      </c>
      <c r="MQO474" s="4" t="s">
        <v>50331</v>
      </c>
      <c r="MQP474" s="4" t="s">
        <v>50331</v>
      </c>
      <c r="MQQ474" s="4" t="s">
        <v>50331</v>
      </c>
      <c r="MQR474" s="4" t="s">
        <v>50331</v>
      </c>
      <c r="MQS474" s="4" t="s">
        <v>50331</v>
      </c>
      <c r="MQT474" s="4" t="s">
        <v>50331</v>
      </c>
      <c r="MQU474" s="4" t="s">
        <v>50331</v>
      </c>
      <c r="MQV474" s="4" t="s">
        <v>50331</v>
      </c>
      <c r="MQW474" s="4" t="s">
        <v>50331</v>
      </c>
      <c r="MQX474" s="4" t="s">
        <v>50331</v>
      </c>
      <c r="MQY474" s="4" t="s">
        <v>50331</v>
      </c>
      <c r="MQZ474" s="4" t="s">
        <v>50331</v>
      </c>
      <c r="MRA474" s="4" t="s">
        <v>50331</v>
      </c>
      <c r="MRB474" s="4" t="s">
        <v>50331</v>
      </c>
      <c r="MRC474" s="4" t="s">
        <v>50331</v>
      </c>
      <c r="MRD474" s="4" t="s">
        <v>50331</v>
      </c>
      <c r="MRE474" s="4" t="s">
        <v>50331</v>
      </c>
      <c r="MRF474" s="4" t="s">
        <v>50331</v>
      </c>
      <c r="MRG474" s="4" t="s">
        <v>50331</v>
      </c>
      <c r="MRH474" s="4" t="s">
        <v>50331</v>
      </c>
      <c r="MRI474" s="4" t="s">
        <v>50331</v>
      </c>
      <c r="MRJ474" s="4" t="s">
        <v>50331</v>
      </c>
      <c r="MRK474" s="4" t="s">
        <v>50331</v>
      </c>
      <c r="MRL474" s="4" t="s">
        <v>50331</v>
      </c>
      <c r="MRM474" s="4" t="s">
        <v>50331</v>
      </c>
      <c r="MRN474" s="4" t="s">
        <v>50331</v>
      </c>
      <c r="MRO474" s="4" t="s">
        <v>50331</v>
      </c>
      <c r="MRP474" s="4" t="s">
        <v>50331</v>
      </c>
      <c r="MRQ474" s="4" t="s">
        <v>50331</v>
      </c>
      <c r="MRR474" s="4" t="s">
        <v>50331</v>
      </c>
      <c r="MRS474" s="4" t="s">
        <v>50331</v>
      </c>
      <c r="MRT474" s="4" t="s">
        <v>50331</v>
      </c>
      <c r="MRU474" s="4" t="s">
        <v>50331</v>
      </c>
      <c r="MRV474" s="4" t="s">
        <v>50331</v>
      </c>
      <c r="MRW474" s="4" t="s">
        <v>50331</v>
      </c>
      <c r="MRX474" s="4" t="s">
        <v>50331</v>
      </c>
      <c r="MRY474" s="4" t="s">
        <v>50331</v>
      </c>
      <c r="MRZ474" s="4" t="s">
        <v>50331</v>
      </c>
      <c r="MSA474" s="4" t="s">
        <v>50331</v>
      </c>
      <c r="MSB474" s="4" t="s">
        <v>50331</v>
      </c>
      <c r="MSC474" s="4" t="s">
        <v>50331</v>
      </c>
      <c r="MSD474" s="4" t="s">
        <v>50331</v>
      </c>
      <c r="MSE474" s="4" t="s">
        <v>50331</v>
      </c>
      <c r="MSF474" s="4" t="s">
        <v>50331</v>
      </c>
      <c r="MSG474" s="4" t="s">
        <v>50331</v>
      </c>
      <c r="MSH474" s="4" t="s">
        <v>50331</v>
      </c>
      <c r="MSI474" s="4" t="s">
        <v>50331</v>
      </c>
      <c r="MSJ474" s="4" t="s">
        <v>50331</v>
      </c>
      <c r="MSK474" s="4" t="s">
        <v>50331</v>
      </c>
      <c r="MSL474" s="4" t="s">
        <v>50331</v>
      </c>
      <c r="MSM474" s="4" t="s">
        <v>50331</v>
      </c>
      <c r="MSN474" s="4" t="s">
        <v>50331</v>
      </c>
      <c r="MSO474" s="4" t="s">
        <v>50331</v>
      </c>
      <c r="MSP474" s="4" t="s">
        <v>50331</v>
      </c>
      <c r="MSQ474" s="4" t="s">
        <v>50331</v>
      </c>
      <c r="MSR474" s="4" t="s">
        <v>50331</v>
      </c>
      <c r="MSS474" s="4" t="s">
        <v>50331</v>
      </c>
      <c r="MST474" s="4" t="s">
        <v>50331</v>
      </c>
      <c r="MSU474" s="4" t="s">
        <v>50331</v>
      </c>
      <c r="MSV474" s="4" t="s">
        <v>50331</v>
      </c>
      <c r="MSW474" s="4" t="s">
        <v>50331</v>
      </c>
      <c r="MSX474" s="4" t="s">
        <v>50331</v>
      </c>
      <c r="MSY474" s="4" t="s">
        <v>50331</v>
      </c>
      <c r="MSZ474" s="4" t="s">
        <v>50331</v>
      </c>
      <c r="MTA474" s="4" t="s">
        <v>50331</v>
      </c>
      <c r="MTB474" s="4" t="s">
        <v>50331</v>
      </c>
      <c r="MTC474" s="4" t="s">
        <v>50331</v>
      </c>
      <c r="MTD474" s="4" t="s">
        <v>50331</v>
      </c>
      <c r="MTE474" s="4" t="s">
        <v>50331</v>
      </c>
      <c r="MTF474" s="4" t="s">
        <v>50331</v>
      </c>
      <c r="MTG474" s="4" t="s">
        <v>50331</v>
      </c>
      <c r="MTH474" s="4" t="s">
        <v>50331</v>
      </c>
      <c r="MTI474" s="4" t="s">
        <v>50331</v>
      </c>
      <c r="MTJ474" s="4" t="s">
        <v>50331</v>
      </c>
      <c r="MTK474" s="4" t="s">
        <v>50331</v>
      </c>
      <c r="MTL474" s="4" t="s">
        <v>50331</v>
      </c>
      <c r="MTM474" s="4" t="s">
        <v>50331</v>
      </c>
      <c r="MTN474" s="4" t="s">
        <v>50331</v>
      </c>
      <c r="MTO474" s="4" t="s">
        <v>50331</v>
      </c>
      <c r="MTP474" s="4" t="s">
        <v>50331</v>
      </c>
      <c r="MTQ474" s="4" t="s">
        <v>50331</v>
      </c>
      <c r="MTR474" s="4" t="s">
        <v>50331</v>
      </c>
      <c r="MTS474" s="4" t="s">
        <v>50331</v>
      </c>
      <c r="MTT474" s="4" t="s">
        <v>50331</v>
      </c>
      <c r="MTU474" s="4" t="s">
        <v>50331</v>
      </c>
      <c r="MTV474" s="4" t="s">
        <v>50331</v>
      </c>
      <c r="MTW474" s="4" t="s">
        <v>50331</v>
      </c>
      <c r="MTX474" s="4" t="s">
        <v>50331</v>
      </c>
      <c r="MTY474" s="4" t="s">
        <v>50331</v>
      </c>
      <c r="MTZ474" s="4" t="s">
        <v>50331</v>
      </c>
      <c r="MUA474" s="4" t="s">
        <v>50331</v>
      </c>
      <c r="MUB474" s="4" t="s">
        <v>50331</v>
      </c>
      <c r="MUC474" s="4" t="s">
        <v>50331</v>
      </c>
      <c r="MUD474" s="4" t="s">
        <v>50331</v>
      </c>
      <c r="MUE474" s="4" t="s">
        <v>50331</v>
      </c>
      <c r="MUF474" s="4" t="s">
        <v>50331</v>
      </c>
      <c r="MUG474" s="4" t="s">
        <v>50331</v>
      </c>
      <c r="MUH474" s="4" t="s">
        <v>50331</v>
      </c>
      <c r="MUI474" s="4" t="s">
        <v>50331</v>
      </c>
      <c r="MUJ474" s="4" t="s">
        <v>50331</v>
      </c>
      <c r="MUK474" s="4" t="s">
        <v>50331</v>
      </c>
      <c r="MUL474" s="4" t="s">
        <v>50331</v>
      </c>
      <c r="MUM474" s="4" t="s">
        <v>50331</v>
      </c>
      <c r="MUN474" s="4" t="s">
        <v>50331</v>
      </c>
      <c r="MUO474" s="4" t="s">
        <v>50331</v>
      </c>
      <c r="MUP474" s="4" t="s">
        <v>50331</v>
      </c>
      <c r="MUQ474" s="4" t="s">
        <v>50331</v>
      </c>
      <c r="MUR474" s="4" t="s">
        <v>50331</v>
      </c>
      <c r="MUS474" s="4" t="s">
        <v>50331</v>
      </c>
      <c r="MUT474" s="4" t="s">
        <v>50331</v>
      </c>
      <c r="MUU474" s="4" t="s">
        <v>50331</v>
      </c>
      <c r="MUV474" s="4" t="s">
        <v>50331</v>
      </c>
      <c r="MUW474" s="4" t="s">
        <v>50331</v>
      </c>
      <c r="MUX474" s="4" t="s">
        <v>50331</v>
      </c>
      <c r="MUY474" s="4" t="s">
        <v>50331</v>
      </c>
      <c r="MUZ474" s="4" t="s">
        <v>50331</v>
      </c>
      <c r="MVA474" s="4" t="s">
        <v>50331</v>
      </c>
      <c r="MVB474" s="4" t="s">
        <v>50331</v>
      </c>
      <c r="MVC474" s="4" t="s">
        <v>50331</v>
      </c>
      <c r="MVD474" s="4" t="s">
        <v>50331</v>
      </c>
      <c r="MVE474" s="4" t="s">
        <v>50331</v>
      </c>
      <c r="MVF474" s="4" t="s">
        <v>50331</v>
      </c>
      <c r="MVG474" s="4" t="s">
        <v>50331</v>
      </c>
      <c r="MVH474" s="4" t="s">
        <v>50331</v>
      </c>
      <c r="MVI474" s="4" t="s">
        <v>50331</v>
      </c>
      <c r="MVJ474" s="4" t="s">
        <v>50331</v>
      </c>
      <c r="MVK474" s="4" t="s">
        <v>50331</v>
      </c>
      <c r="MVL474" s="4" t="s">
        <v>50331</v>
      </c>
      <c r="MVM474" s="4" t="s">
        <v>50331</v>
      </c>
      <c r="MVN474" s="4" t="s">
        <v>50331</v>
      </c>
      <c r="MVO474" s="4" t="s">
        <v>50331</v>
      </c>
      <c r="MVP474" s="4" t="s">
        <v>50331</v>
      </c>
      <c r="MVQ474" s="4" t="s">
        <v>50331</v>
      </c>
      <c r="MVR474" s="4" t="s">
        <v>50331</v>
      </c>
      <c r="MVS474" s="4" t="s">
        <v>50331</v>
      </c>
      <c r="MVT474" s="4" t="s">
        <v>50331</v>
      </c>
      <c r="MVU474" s="4" t="s">
        <v>50331</v>
      </c>
      <c r="MVV474" s="4" t="s">
        <v>50331</v>
      </c>
      <c r="MVW474" s="4" t="s">
        <v>50331</v>
      </c>
      <c r="MVX474" s="4" t="s">
        <v>50331</v>
      </c>
      <c r="MVY474" s="4" t="s">
        <v>50331</v>
      </c>
      <c r="MVZ474" s="4" t="s">
        <v>50331</v>
      </c>
      <c r="MWA474" s="4" t="s">
        <v>50331</v>
      </c>
      <c r="MWB474" s="4" t="s">
        <v>50331</v>
      </c>
      <c r="MWC474" s="4" t="s">
        <v>50331</v>
      </c>
      <c r="MWD474" s="4" t="s">
        <v>50331</v>
      </c>
      <c r="MWE474" s="4" t="s">
        <v>50331</v>
      </c>
      <c r="MWF474" s="4" t="s">
        <v>50331</v>
      </c>
      <c r="MWG474" s="4" t="s">
        <v>50331</v>
      </c>
      <c r="MWH474" s="4" t="s">
        <v>50331</v>
      </c>
      <c r="MWI474" s="4" t="s">
        <v>50331</v>
      </c>
      <c r="MWJ474" s="4" t="s">
        <v>50331</v>
      </c>
      <c r="MWK474" s="4" t="s">
        <v>50331</v>
      </c>
      <c r="MWL474" s="4" t="s">
        <v>50331</v>
      </c>
      <c r="MWM474" s="4" t="s">
        <v>50331</v>
      </c>
      <c r="MWN474" s="4" t="s">
        <v>50331</v>
      </c>
      <c r="MWO474" s="4" t="s">
        <v>50331</v>
      </c>
      <c r="MWP474" s="4" t="s">
        <v>50331</v>
      </c>
      <c r="MWQ474" s="4" t="s">
        <v>50331</v>
      </c>
      <c r="MWR474" s="4" t="s">
        <v>50331</v>
      </c>
      <c r="MWS474" s="4" t="s">
        <v>50331</v>
      </c>
      <c r="MWT474" s="4" t="s">
        <v>50331</v>
      </c>
      <c r="MWU474" s="4" t="s">
        <v>50331</v>
      </c>
      <c r="MWV474" s="4" t="s">
        <v>50331</v>
      </c>
      <c r="MWW474" s="4" t="s">
        <v>50331</v>
      </c>
      <c r="MWX474" s="4" t="s">
        <v>50331</v>
      </c>
      <c r="MWY474" s="4" t="s">
        <v>50331</v>
      </c>
      <c r="MWZ474" s="4" t="s">
        <v>50331</v>
      </c>
      <c r="MXA474" s="4" t="s">
        <v>50331</v>
      </c>
      <c r="MXB474" s="4" t="s">
        <v>50331</v>
      </c>
      <c r="MXC474" s="4" t="s">
        <v>50331</v>
      </c>
      <c r="MXD474" s="4" t="s">
        <v>50331</v>
      </c>
      <c r="MXE474" s="4" t="s">
        <v>50331</v>
      </c>
      <c r="MXF474" s="4" t="s">
        <v>50331</v>
      </c>
      <c r="MXG474" s="4" t="s">
        <v>50331</v>
      </c>
      <c r="MXH474" s="4" t="s">
        <v>50331</v>
      </c>
      <c r="MXI474" s="4" t="s">
        <v>50331</v>
      </c>
      <c r="MXJ474" s="4" t="s">
        <v>50331</v>
      </c>
      <c r="MXK474" s="4" t="s">
        <v>50331</v>
      </c>
      <c r="MXL474" s="4" t="s">
        <v>50331</v>
      </c>
      <c r="MXM474" s="4" t="s">
        <v>50331</v>
      </c>
      <c r="MXN474" s="4" t="s">
        <v>50331</v>
      </c>
      <c r="MXO474" s="4" t="s">
        <v>50331</v>
      </c>
      <c r="MXP474" s="4" t="s">
        <v>50331</v>
      </c>
      <c r="MXQ474" s="4" t="s">
        <v>50331</v>
      </c>
      <c r="MXR474" s="4" t="s">
        <v>50331</v>
      </c>
      <c r="MXS474" s="4" t="s">
        <v>50331</v>
      </c>
      <c r="MXT474" s="4" t="s">
        <v>50331</v>
      </c>
      <c r="MXU474" s="4" t="s">
        <v>50331</v>
      </c>
      <c r="MXV474" s="4" t="s">
        <v>50331</v>
      </c>
      <c r="MXW474" s="4" t="s">
        <v>50331</v>
      </c>
      <c r="MXX474" s="4" t="s">
        <v>50331</v>
      </c>
      <c r="MXY474" s="4" t="s">
        <v>50331</v>
      </c>
      <c r="MXZ474" s="4" t="s">
        <v>50331</v>
      </c>
      <c r="MYA474" s="4" t="s">
        <v>50331</v>
      </c>
      <c r="MYB474" s="4" t="s">
        <v>50331</v>
      </c>
      <c r="MYC474" s="4" t="s">
        <v>50331</v>
      </c>
      <c r="MYD474" s="4" t="s">
        <v>50331</v>
      </c>
      <c r="MYE474" s="4" t="s">
        <v>50331</v>
      </c>
      <c r="MYF474" s="4" t="s">
        <v>50331</v>
      </c>
      <c r="MYG474" s="4" t="s">
        <v>50331</v>
      </c>
      <c r="MYH474" s="4" t="s">
        <v>50331</v>
      </c>
      <c r="MYI474" s="4" t="s">
        <v>50331</v>
      </c>
      <c r="MYJ474" s="4" t="s">
        <v>50331</v>
      </c>
      <c r="MYK474" s="4" t="s">
        <v>50331</v>
      </c>
      <c r="MYL474" s="4" t="s">
        <v>50331</v>
      </c>
      <c r="MYM474" s="4" t="s">
        <v>50331</v>
      </c>
      <c r="MYN474" s="4" t="s">
        <v>50331</v>
      </c>
      <c r="MYO474" s="4" t="s">
        <v>50331</v>
      </c>
      <c r="MYP474" s="4" t="s">
        <v>50331</v>
      </c>
      <c r="MYQ474" s="4" t="s">
        <v>50331</v>
      </c>
      <c r="MYR474" s="4" t="s">
        <v>50331</v>
      </c>
      <c r="MYS474" s="4" t="s">
        <v>50331</v>
      </c>
      <c r="MYT474" s="4" t="s">
        <v>50331</v>
      </c>
      <c r="MYU474" s="4" t="s">
        <v>50331</v>
      </c>
      <c r="MYV474" s="4" t="s">
        <v>50331</v>
      </c>
      <c r="MYW474" s="4" t="s">
        <v>50331</v>
      </c>
      <c r="MYX474" s="4" t="s">
        <v>50331</v>
      </c>
      <c r="MYY474" s="4" t="s">
        <v>50331</v>
      </c>
      <c r="MYZ474" s="4" t="s">
        <v>50331</v>
      </c>
      <c r="MZA474" s="4" t="s">
        <v>50331</v>
      </c>
      <c r="MZB474" s="4" t="s">
        <v>50331</v>
      </c>
      <c r="MZC474" s="4" t="s">
        <v>50331</v>
      </c>
      <c r="MZD474" s="4" t="s">
        <v>50331</v>
      </c>
      <c r="MZE474" s="4" t="s">
        <v>50331</v>
      </c>
      <c r="MZF474" s="4" t="s">
        <v>50331</v>
      </c>
      <c r="MZG474" s="4" t="s">
        <v>50331</v>
      </c>
      <c r="MZH474" s="4" t="s">
        <v>50331</v>
      </c>
      <c r="MZI474" s="4" t="s">
        <v>50331</v>
      </c>
      <c r="MZJ474" s="4" t="s">
        <v>50331</v>
      </c>
      <c r="MZK474" s="4" t="s">
        <v>50331</v>
      </c>
      <c r="MZL474" s="4" t="s">
        <v>50331</v>
      </c>
      <c r="MZM474" s="4" t="s">
        <v>50331</v>
      </c>
      <c r="MZN474" s="4" t="s">
        <v>50331</v>
      </c>
      <c r="MZO474" s="4" t="s">
        <v>50331</v>
      </c>
      <c r="MZP474" s="4" t="s">
        <v>50331</v>
      </c>
      <c r="MZQ474" s="4" t="s">
        <v>50331</v>
      </c>
      <c r="MZR474" s="4" t="s">
        <v>50331</v>
      </c>
      <c r="MZS474" s="4" t="s">
        <v>50331</v>
      </c>
      <c r="MZT474" s="4" t="s">
        <v>50331</v>
      </c>
      <c r="MZU474" s="4" t="s">
        <v>50331</v>
      </c>
      <c r="MZV474" s="4" t="s">
        <v>50331</v>
      </c>
      <c r="MZW474" s="4" t="s">
        <v>50331</v>
      </c>
      <c r="MZX474" s="4" t="s">
        <v>50331</v>
      </c>
      <c r="MZY474" s="4" t="s">
        <v>50331</v>
      </c>
      <c r="MZZ474" s="4" t="s">
        <v>50331</v>
      </c>
      <c r="NAA474" s="4" t="s">
        <v>50331</v>
      </c>
      <c r="NAB474" s="4" t="s">
        <v>50331</v>
      </c>
      <c r="NAC474" s="4" t="s">
        <v>50331</v>
      </c>
      <c r="NAD474" s="4" t="s">
        <v>50331</v>
      </c>
      <c r="NAE474" s="4" t="s">
        <v>50331</v>
      </c>
      <c r="NAF474" s="4" t="s">
        <v>50331</v>
      </c>
      <c r="NAG474" s="4" t="s">
        <v>50331</v>
      </c>
      <c r="NAH474" s="4" t="s">
        <v>50331</v>
      </c>
      <c r="NAI474" s="4" t="s">
        <v>50331</v>
      </c>
      <c r="NAJ474" s="4" t="s">
        <v>50331</v>
      </c>
      <c r="NAK474" s="4" t="s">
        <v>50331</v>
      </c>
      <c r="NAL474" s="4" t="s">
        <v>50331</v>
      </c>
      <c r="NAM474" s="4" t="s">
        <v>50331</v>
      </c>
      <c r="NAN474" s="4" t="s">
        <v>50331</v>
      </c>
      <c r="NAO474" s="4" t="s">
        <v>50331</v>
      </c>
      <c r="NAP474" s="4" t="s">
        <v>50331</v>
      </c>
      <c r="NAQ474" s="4" t="s">
        <v>50331</v>
      </c>
      <c r="NAR474" s="4" t="s">
        <v>50331</v>
      </c>
      <c r="NAS474" s="4" t="s">
        <v>50331</v>
      </c>
      <c r="NAT474" s="4" t="s">
        <v>50331</v>
      </c>
      <c r="NAU474" s="4" t="s">
        <v>50331</v>
      </c>
      <c r="NAV474" s="4" t="s">
        <v>50331</v>
      </c>
      <c r="NAW474" s="4" t="s">
        <v>50331</v>
      </c>
      <c r="NAX474" s="4" t="s">
        <v>50331</v>
      </c>
      <c r="NAY474" s="4" t="s">
        <v>50331</v>
      </c>
      <c r="NAZ474" s="4" t="s">
        <v>50331</v>
      </c>
      <c r="NBA474" s="4" t="s">
        <v>50331</v>
      </c>
      <c r="NBB474" s="4" t="s">
        <v>50331</v>
      </c>
      <c r="NBC474" s="4" t="s">
        <v>50331</v>
      </c>
      <c r="NBD474" s="4" t="s">
        <v>50331</v>
      </c>
      <c r="NBE474" s="4" t="s">
        <v>50331</v>
      </c>
      <c r="NBF474" s="4" t="s">
        <v>50331</v>
      </c>
      <c r="NBG474" s="4" t="s">
        <v>50331</v>
      </c>
      <c r="NBH474" s="4" t="s">
        <v>50331</v>
      </c>
      <c r="NBI474" s="4" t="s">
        <v>50331</v>
      </c>
      <c r="NBJ474" s="4" t="s">
        <v>50331</v>
      </c>
      <c r="NBK474" s="4" t="s">
        <v>50331</v>
      </c>
      <c r="NBL474" s="4" t="s">
        <v>50331</v>
      </c>
      <c r="NBM474" s="4" t="s">
        <v>50331</v>
      </c>
      <c r="NBN474" s="4" t="s">
        <v>50331</v>
      </c>
      <c r="NBO474" s="4" t="s">
        <v>50331</v>
      </c>
      <c r="NBP474" s="4" t="s">
        <v>50331</v>
      </c>
      <c r="NBQ474" s="4" t="s">
        <v>50331</v>
      </c>
      <c r="NBR474" s="4" t="s">
        <v>50331</v>
      </c>
      <c r="NBS474" s="4" t="s">
        <v>50331</v>
      </c>
      <c r="NBT474" s="4" t="s">
        <v>50331</v>
      </c>
      <c r="NBU474" s="4" t="s">
        <v>50331</v>
      </c>
      <c r="NBV474" s="4" t="s">
        <v>50331</v>
      </c>
      <c r="NBW474" s="4" t="s">
        <v>50331</v>
      </c>
      <c r="NBX474" s="4" t="s">
        <v>50331</v>
      </c>
      <c r="NBY474" s="4" t="s">
        <v>50331</v>
      </c>
      <c r="NBZ474" s="4" t="s">
        <v>50331</v>
      </c>
      <c r="NCA474" s="4" t="s">
        <v>50331</v>
      </c>
      <c r="NCB474" s="4" t="s">
        <v>50331</v>
      </c>
      <c r="NCC474" s="4" t="s">
        <v>50331</v>
      </c>
      <c r="NCD474" s="4" t="s">
        <v>50331</v>
      </c>
      <c r="NCE474" s="4" t="s">
        <v>50331</v>
      </c>
      <c r="NCF474" s="4" t="s">
        <v>50331</v>
      </c>
      <c r="NCG474" s="4" t="s">
        <v>50331</v>
      </c>
      <c r="NCH474" s="4" t="s">
        <v>50331</v>
      </c>
      <c r="NCI474" s="4" t="s">
        <v>50331</v>
      </c>
      <c r="NCJ474" s="4" t="s">
        <v>50331</v>
      </c>
      <c r="NCK474" s="4" t="s">
        <v>50331</v>
      </c>
      <c r="NCL474" s="4" t="s">
        <v>50331</v>
      </c>
      <c r="NCM474" s="4" t="s">
        <v>50331</v>
      </c>
      <c r="NCN474" s="4" t="s">
        <v>50331</v>
      </c>
      <c r="NCO474" s="4" t="s">
        <v>50331</v>
      </c>
      <c r="NCP474" s="4" t="s">
        <v>50331</v>
      </c>
      <c r="NCQ474" s="4" t="s">
        <v>50331</v>
      </c>
      <c r="NCR474" s="4" t="s">
        <v>50331</v>
      </c>
      <c r="NCS474" s="4" t="s">
        <v>50331</v>
      </c>
      <c r="NCT474" s="4" t="s">
        <v>50331</v>
      </c>
      <c r="NCU474" s="4" t="s">
        <v>50331</v>
      </c>
      <c r="NCV474" s="4" t="s">
        <v>50331</v>
      </c>
      <c r="NCW474" s="4" t="s">
        <v>50331</v>
      </c>
      <c r="NCX474" s="4" t="s">
        <v>50331</v>
      </c>
      <c r="NCY474" s="4" t="s">
        <v>50331</v>
      </c>
      <c r="NCZ474" s="4" t="s">
        <v>50331</v>
      </c>
      <c r="NDA474" s="4" t="s">
        <v>50331</v>
      </c>
      <c r="NDB474" s="4" t="s">
        <v>50331</v>
      </c>
      <c r="NDC474" s="4" t="s">
        <v>50331</v>
      </c>
      <c r="NDD474" s="4" t="s">
        <v>50331</v>
      </c>
      <c r="NDE474" s="4" t="s">
        <v>50331</v>
      </c>
      <c r="NDF474" s="4" t="s">
        <v>50331</v>
      </c>
      <c r="NDG474" s="4" t="s">
        <v>50331</v>
      </c>
      <c r="NDH474" s="4" t="s">
        <v>50331</v>
      </c>
      <c r="NDI474" s="4" t="s">
        <v>50331</v>
      </c>
      <c r="NDJ474" s="4" t="s">
        <v>50331</v>
      </c>
      <c r="NDK474" s="4" t="s">
        <v>50331</v>
      </c>
      <c r="NDL474" s="4" t="s">
        <v>50331</v>
      </c>
      <c r="NDM474" s="4" t="s">
        <v>50331</v>
      </c>
      <c r="NDN474" s="4" t="s">
        <v>50331</v>
      </c>
      <c r="NDO474" s="4" t="s">
        <v>50331</v>
      </c>
      <c r="NDP474" s="4" t="s">
        <v>50331</v>
      </c>
      <c r="NDQ474" s="4" t="s">
        <v>50331</v>
      </c>
      <c r="NDR474" s="4" t="s">
        <v>50331</v>
      </c>
      <c r="NDS474" s="4" t="s">
        <v>50331</v>
      </c>
      <c r="NDT474" s="4" t="s">
        <v>50331</v>
      </c>
      <c r="NDU474" s="4" t="s">
        <v>50331</v>
      </c>
      <c r="NDV474" s="4" t="s">
        <v>50331</v>
      </c>
      <c r="NDW474" s="4" t="s">
        <v>50331</v>
      </c>
      <c r="NDX474" s="4" t="s">
        <v>50331</v>
      </c>
      <c r="NDY474" s="4" t="s">
        <v>50331</v>
      </c>
      <c r="NDZ474" s="4" t="s">
        <v>50331</v>
      </c>
      <c r="NEA474" s="4" t="s">
        <v>50331</v>
      </c>
      <c r="NEB474" s="4" t="s">
        <v>50331</v>
      </c>
      <c r="NEC474" s="4" t="s">
        <v>50331</v>
      </c>
      <c r="NED474" s="4" t="s">
        <v>50331</v>
      </c>
      <c r="NEE474" s="4" t="s">
        <v>50331</v>
      </c>
      <c r="NEF474" s="4" t="s">
        <v>50331</v>
      </c>
      <c r="NEG474" s="4" t="s">
        <v>50331</v>
      </c>
      <c r="NEH474" s="4" t="s">
        <v>50331</v>
      </c>
      <c r="NEI474" s="4" t="s">
        <v>50331</v>
      </c>
      <c r="NEJ474" s="4" t="s">
        <v>50331</v>
      </c>
      <c r="NEK474" s="4" t="s">
        <v>50331</v>
      </c>
      <c r="NEL474" s="4" t="s">
        <v>50331</v>
      </c>
      <c r="NEM474" s="4" t="s">
        <v>50331</v>
      </c>
      <c r="NEN474" s="4" t="s">
        <v>50331</v>
      </c>
      <c r="NEO474" s="4" t="s">
        <v>50331</v>
      </c>
      <c r="NEP474" s="4" t="s">
        <v>50331</v>
      </c>
      <c r="NEQ474" s="4" t="s">
        <v>50331</v>
      </c>
      <c r="NER474" s="4" t="s">
        <v>50331</v>
      </c>
      <c r="NES474" s="4" t="s">
        <v>50331</v>
      </c>
      <c r="NET474" s="4" t="s">
        <v>50331</v>
      </c>
      <c r="NEU474" s="4" t="s">
        <v>50331</v>
      </c>
      <c r="NEV474" s="4" t="s">
        <v>50331</v>
      </c>
      <c r="NEW474" s="4" t="s">
        <v>50331</v>
      </c>
      <c r="NEX474" s="4" t="s">
        <v>50331</v>
      </c>
      <c r="NEY474" s="4" t="s">
        <v>50331</v>
      </c>
      <c r="NEZ474" s="4" t="s">
        <v>50331</v>
      </c>
      <c r="NFA474" s="4" t="s">
        <v>50331</v>
      </c>
      <c r="NFB474" s="4" t="s">
        <v>50331</v>
      </c>
      <c r="NFC474" s="4" t="s">
        <v>50331</v>
      </c>
      <c r="NFD474" s="4" t="s">
        <v>50331</v>
      </c>
      <c r="NFE474" s="4" t="s">
        <v>50331</v>
      </c>
      <c r="NFF474" s="4" t="s">
        <v>50331</v>
      </c>
      <c r="NFG474" s="4" t="s">
        <v>50331</v>
      </c>
      <c r="NFH474" s="4" t="s">
        <v>50331</v>
      </c>
      <c r="NFI474" s="4" t="s">
        <v>50331</v>
      </c>
      <c r="NFJ474" s="4" t="s">
        <v>50331</v>
      </c>
      <c r="NFK474" s="4" t="s">
        <v>50331</v>
      </c>
      <c r="NFL474" s="4" t="s">
        <v>50331</v>
      </c>
      <c r="NFM474" s="4" t="s">
        <v>50331</v>
      </c>
      <c r="NFN474" s="4" t="s">
        <v>50331</v>
      </c>
      <c r="NFO474" s="4" t="s">
        <v>50331</v>
      </c>
      <c r="NFP474" s="4" t="s">
        <v>50331</v>
      </c>
      <c r="NFQ474" s="4" t="s">
        <v>50331</v>
      </c>
      <c r="NFR474" s="4" t="s">
        <v>50331</v>
      </c>
      <c r="NFS474" s="4" t="s">
        <v>50331</v>
      </c>
      <c r="NFT474" s="4" t="s">
        <v>50331</v>
      </c>
      <c r="NFU474" s="4" t="s">
        <v>50331</v>
      </c>
      <c r="NFV474" s="4" t="s">
        <v>50331</v>
      </c>
      <c r="NFW474" s="4" t="s">
        <v>50331</v>
      </c>
      <c r="NFX474" s="4" t="s">
        <v>50331</v>
      </c>
      <c r="NFY474" s="4" t="s">
        <v>50331</v>
      </c>
      <c r="NFZ474" s="4" t="s">
        <v>50331</v>
      </c>
      <c r="NGA474" s="4" t="s">
        <v>50331</v>
      </c>
      <c r="NGB474" s="4" t="s">
        <v>50331</v>
      </c>
      <c r="NGC474" s="4" t="s">
        <v>50331</v>
      </c>
      <c r="NGD474" s="4" t="s">
        <v>50331</v>
      </c>
      <c r="NGE474" s="4" t="s">
        <v>50331</v>
      </c>
      <c r="NGF474" s="4" t="s">
        <v>50331</v>
      </c>
      <c r="NGG474" s="4" t="s">
        <v>50331</v>
      </c>
      <c r="NGH474" s="4" t="s">
        <v>50331</v>
      </c>
      <c r="NGI474" s="4" t="s">
        <v>50331</v>
      </c>
      <c r="NGJ474" s="4" t="s">
        <v>50331</v>
      </c>
      <c r="NGK474" s="4" t="s">
        <v>50331</v>
      </c>
      <c r="NGL474" s="4" t="s">
        <v>50331</v>
      </c>
      <c r="NGM474" s="4" t="s">
        <v>50331</v>
      </c>
      <c r="NGN474" s="4" t="s">
        <v>50331</v>
      </c>
      <c r="NGO474" s="4" t="s">
        <v>50331</v>
      </c>
      <c r="NGP474" s="4" t="s">
        <v>50331</v>
      </c>
      <c r="NGQ474" s="4" t="s">
        <v>50331</v>
      </c>
      <c r="NGR474" s="4" t="s">
        <v>50331</v>
      </c>
      <c r="NGS474" s="4" t="s">
        <v>50331</v>
      </c>
      <c r="NGT474" s="4" t="s">
        <v>50331</v>
      </c>
      <c r="NGU474" s="4" t="s">
        <v>50331</v>
      </c>
      <c r="NGV474" s="4" t="s">
        <v>50331</v>
      </c>
      <c r="NGW474" s="4" t="s">
        <v>50331</v>
      </c>
      <c r="NGX474" s="4" t="s">
        <v>50331</v>
      </c>
      <c r="NGY474" s="4" t="s">
        <v>50331</v>
      </c>
      <c r="NGZ474" s="4" t="s">
        <v>50331</v>
      </c>
      <c r="NHA474" s="4" t="s">
        <v>50331</v>
      </c>
      <c r="NHB474" s="4" t="s">
        <v>50331</v>
      </c>
      <c r="NHC474" s="4" t="s">
        <v>50331</v>
      </c>
      <c r="NHD474" s="4" t="s">
        <v>50331</v>
      </c>
      <c r="NHE474" s="4" t="s">
        <v>50331</v>
      </c>
      <c r="NHF474" s="4" t="s">
        <v>50331</v>
      </c>
      <c r="NHG474" s="4" t="s">
        <v>50331</v>
      </c>
      <c r="NHH474" s="4" t="s">
        <v>50331</v>
      </c>
      <c r="NHI474" s="4" t="s">
        <v>50331</v>
      </c>
      <c r="NHJ474" s="4" t="s">
        <v>50331</v>
      </c>
      <c r="NHK474" s="4" t="s">
        <v>50331</v>
      </c>
      <c r="NHL474" s="4" t="s">
        <v>50331</v>
      </c>
      <c r="NHM474" s="4" t="s">
        <v>50331</v>
      </c>
      <c r="NHN474" s="4" t="s">
        <v>50331</v>
      </c>
      <c r="NHO474" s="4" t="s">
        <v>50331</v>
      </c>
      <c r="NHP474" s="4" t="s">
        <v>50331</v>
      </c>
      <c r="NHQ474" s="4" t="s">
        <v>50331</v>
      </c>
      <c r="NHR474" s="4" t="s">
        <v>50331</v>
      </c>
      <c r="NHS474" s="4" t="s">
        <v>50331</v>
      </c>
      <c r="NHT474" s="4" t="s">
        <v>50331</v>
      </c>
      <c r="NHU474" s="4" t="s">
        <v>50331</v>
      </c>
      <c r="NHV474" s="4" t="s">
        <v>50331</v>
      </c>
      <c r="NHW474" s="4" t="s">
        <v>50331</v>
      </c>
      <c r="NHX474" s="4" t="s">
        <v>50331</v>
      </c>
      <c r="NHY474" s="4" t="s">
        <v>50331</v>
      </c>
      <c r="NHZ474" s="4" t="s">
        <v>50331</v>
      </c>
      <c r="NIA474" s="4" t="s">
        <v>50331</v>
      </c>
      <c r="NIB474" s="4" t="s">
        <v>50331</v>
      </c>
      <c r="NIC474" s="4" t="s">
        <v>50331</v>
      </c>
      <c r="NID474" s="4" t="s">
        <v>50331</v>
      </c>
      <c r="NIE474" s="4" t="s">
        <v>50331</v>
      </c>
      <c r="NIF474" s="4" t="s">
        <v>50331</v>
      </c>
      <c r="NIG474" s="4" t="s">
        <v>50331</v>
      </c>
      <c r="NIH474" s="4" t="s">
        <v>50331</v>
      </c>
      <c r="NII474" s="4" t="s">
        <v>50331</v>
      </c>
      <c r="NIJ474" s="4" t="s">
        <v>50331</v>
      </c>
      <c r="NIK474" s="4" t="s">
        <v>50331</v>
      </c>
      <c r="NIL474" s="4" t="s">
        <v>50331</v>
      </c>
      <c r="NIM474" s="4" t="s">
        <v>50331</v>
      </c>
      <c r="NIN474" s="4" t="s">
        <v>50331</v>
      </c>
      <c r="NIO474" s="4" t="s">
        <v>50331</v>
      </c>
      <c r="NIP474" s="4" t="s">
        <v>50331</v>
      </c>
      <c r="NIQ474" s="4" t="s">
        <v>50331</v>
      </c>
      <c r="NIR474" s="4" t="s">
        <v>50331</v>
      </c>
      <c r="NIS474" s="4" t="s">
        <v>50331</v>
      </c>
      <c r="NIT474" s="4" t="s">
        <v>50331</v>
      </c>
      <c r="NIU474" s="4" t="s">
        <v>50331</v>
      </c>
      <c r="NIV474" s="4" t="s">
        <v>50331</v>
      </c>
      <c r="NIW474" s="4" t="s">
        <v>50331</v>
      </c>
      <c r="NIX474" s="4" t="s">
        <v>50331</v>
      </c>
      <c r="NIY474" s="4" t="s">
        <v>50331</v>
      </c>
      <c r="NIZ474" s="4" t="s">
        <v>50331</v>
      </c>
      <c r="NJA474" s="4" t="s">
        <v>50331</v>
      </c>
      <c r="NJB474" s="4" t="s">
        <v>50331</v>
      </c>
      <c r="NJC474" s="4" t="s">
        <v>50331</v>
      </c>
      <c r="NJD474" s="4" t="s">
        <v>50331</v>
      </c>
      <c r="NJE474" s="4" t="s">
        <v>50331</v>
      </c>
      <c r="NJF474" s="4" t="s">
        <v>50331</v>
      </c>
      <c r="NJG474" s="4" t="s">
        <v>50331</v>
      </c>
      <c r="NJH474" s="4" t="s">
        <v>50331</v>
      </c>
      <c r="NJI474" s="4" t="s">
        <v>50331</v>
      </c>
      <c r="NJJ474" s="4" t="s">
        <v>50331</v>
      </c>
      <c r="NJK474" s="4" t="s">
        <v>50331</v>
      </c>
      <c r="NJL474" s="4" t="s">
        <v>50331</v>
      </c>
      <c r="NJM474" s="4" t="s">
        <v>50331</v>
      </c>
      <c r="NJN474" s="4" t="s">
        <v>50331</v>
      </c>
      <c r="NJO474" s="4" t="s">
        <v>50331</v>
      </c>
      <c r="NJP474" s="4" t="s">
        <v>50331</v>
      </c>
      <c r="NJQ474" s="4" t="s">
        <v>50331</v>
      </c>
      <c r="NJR474" s="4" t="s">
        <v>50331</v>
      </c>
      <c r="NJS474" s="4" t="s">
        <v>50331</v>
      </c>
      <c r="NJT474" s="4" t="s">
        <v>50331</v>
      </c>
      <c r="NJU474" s="4" t="s">
        <v>50331</v>
      </c>
      <c r="NJV474" s="4" t="s">
        <v>50331</v>
      </c>
      <c r="NJW474" s="4" t="s">
        <v>50331</v>
      </c>
      <c r="NJX474" s="4" t="s">
        <v>50331</v>
      </c>
      <c r="NJY474" s="4" t="s">
        <v>50331</v>
      </c>
      <c r="NJZ474" s="4" t="s">
        <v>50331</v>
      </c>
      <c r="NKA474" s="4" t="s">
        <v>50331</v>
      </c>
      <c r="NKB474" s="4" t="s">
        <v>50331</v>
      </c>
      <c r="NKC474" s="4" t="s">
        <v>50331</v>
      </c>
      <c r="NKD474" s="4" t="s">
        <v>50331</v>
      </c>
      <c r="NKE474" s="4" t="s">
        <v>50331</v>
      </c>
      <c r="NKF474" s="4" t="s">
        <v>50331</v>
      </c>
      <c r="NKG474" s="4" t="s">
        <v>50331</v>
      </c>
      <c r="NKH474" s="4" t="s">
        <v>50331</v>
      </c>
      <c r="NKI474" s="4" t="s">
        <v>50331</v>
      </c>
      <c r="NKJ474" s="4" t="s">
        <v>50331</v>
      </c>
      <c r="NKK474" s="4" t="s">
        <v>50331</v>
      </c>
      <c r="NKL474" s="4" t="s">
        <v>50331</v>
      </c>
      <c r="NKM474" s="4" t="s">
        <v>50331</v>
      </c>
      <c r="NKN474" s="4" t="s">
        <v>50331</v>
      </c>
      <c r="NKO474" s="4" t="s">
        <v>50331</v>
      </c>
      <c r="NKP474" s="4" t="s">
        <v>50331</v>
      </c>
      <c r="NKQ474" s="4" t="s">
        <v>50331</v>
      </c>
      <c r="NKR474" s="4" t="s">
        <v>50331</v>
      </c>
      <c r="NKS474" s="4" t="s">
        <v>50331</v>
      </c>
      <c r="NKT474" s="4" t="s">
        <v>50331</v>
      </c>
      <c r="NKU474" s="4" t="s">
        <v>50331</v>
      </c>
      <c r="NKV474" s="4" t="s">
        <v>50331</v>
      </c>
      <c r="NKW474" s="4" t="s">
        <v>50331</v>
      </c>
      <c r="NKX474" s="4" t="s">
        <v>50331</v>
      </c>
      <c r="NKY474" s="4" t="s">
        <v>50331</v>
      </c>
      <c r="NKZ474" s="4" t="s">
        <v>50331</v>
      </c>
      <c r="NLA474" s="4" t="s">
        <v>50331</v>
      </c>
      <c r="NLB474" s="4" t="s">
        <v>50331</v>
      </c>
      <c r="NLC474" s="4" t="s">
        <v>50331</v>
      </c>
      <c r="NLD474" s="4" t="s">
        <v>50331</v>
      </c>
      <c r="NLE474" s="4" t="s">
        <v>50331</v>
      </c>
      <c r="NLF474" s="4" t="s">
        <v>50331</v>
      </c>
      <c r="NLG474" s="4" t="s">
        <v>50331</v>
      </c>
      <c r="NLH474" s="4" t="s">
        <v>50331</v>
      </c>
      <c r="NLI474" s="4" t="s">
        <v>50331</v>
      </c>
      <c r="NLJ474" s="4" t="s">
        <v>50331</v>
      </c>
      <c r="NLK474" s="4" t="s">
        <v>50331</v>
      </c>
      <c r="NLL474" s="4" t="s">
        <v>50331</v>
      </c>
      <c r="NLM474" s="4" t="s">
        <v>50331</v>
      </c>
      <c r="NLN474" s="4" t="s">
        <v>50331</v>
      </c>
      <c r="NLO474" s="4" t="s">
        <v>50331</v>
      </c>
      <c r="NLP474" s="4" t="s">
        <v>50331</v>
      </c>
      <c r="NLQ474" s="4" t="s">
        <v>50331</v>
      </c>
      <c r="NLR474" s="4" t="s">
        <v>50331</v>
      </c>
      <c r="NLS474" s="4" t="s">
        <v>50331</v>
      </c>
      <c r="NLT474" s="4" t="s">
        <v>50331</v>
      </c>
      <c r="NLU474" s="4" t="s">
        <v>50331</v>
      </c>
      <c r="NLV474" s="4" t="s">
        <v>50331</v>
      </c>
      <c r="NLW474" s="4" t="s">
        <v>50331</v>
      </c>
      <c r="NLX474" s="4" t="s">
        <v>50331</v>
      </c>
      <c r="NLY474" s="4" t="s">
        <v>50331</v>
      </c>
      <c r="NLZ474" s="4" t="s">
        <v>50331</v>
      </c>
      <c r="NMA474" s="4" t="s">
        <v>50331</v>
      </c>
      <c r="NMB474" s="4" t="s">
        <v>50331</v>
      </c>
      <c r="NMC474" s="4" t="s">
        <v>50331</v>
      </c>
      <c r="NMD474" s="4" t="s">
        <v>50331</v>
      </c>
      <c r="NME474" s="4" t="s">
        <v>50331</v>
      </c>
      <c r="NMF474" s="4" t="s">
        <v>50331</v>
      </c>
      <c r="NMG474" s="4" t="s">
        <v>50331</v>
      </c>
      <c r="NMH474" s="4" t="s">
        <v>50331</v>
      </c>
      <c r="NMI474" s="4" t="s">
        <v>50331</v>
      </c>
      <c r="NMJ474" s="4" t="s">
        <v>50331</v>
      </c>
      <c r="NMK474" s="4" t="s">
        <v>50331</v>
      </c>
      <c r="NML474" s="4" t="s">
        <v>50331</v>
      </c>
      <c r="NMM474" s="4" t="s">
        <v>50331</v>
      </c>
      <c r="NMN474" s="4" t="s">
        <v>50331</v>
      </c>
      <c r="NMO474" s="4" t="s">
        <v>50331</v>
      </c>
      <c r="NMP474" s="4" t="s">
        <v>50331</v>
      </c>
      <c r="NMQ474" s="4" t="s">
        <v>50331</v>
      </c>
      <c r="NMR474" s="4" t="s">
        <v>50331</v>
      </c>
      <c r="NMS474" s="4" t="s">
        <v>50331</v>
      </c>
      <c r="NMT474" s="4" t="s">
        <v>50331</v>
      </c>
      <c r="NMU474" s="4" t="s">
        <v>50331</v>
      </c>
      <c r="NMV474" s="4" t="s">
        <v>50331</v>
      </c>
      <c r="NMW474" s="4" t="s">
        <v>50331</v>
      </c>
      <c r="NMX474" s="4" t="s">
        <v>50331</v>
      </c>
      <c r="NMY474" s="4" t="s">
        <v>50331</v>
      </c>
      <c r="NMZ474" s="4" t="s">
        <v>50331</v>
      </c>
      <c r="NNA474" s="4" t="s">
        <v>50331</v>
      </c>
      <c r="NNB474" s="4" t="s">
        <v>50331</v>
      </c>
      <c r="NNC474" s="4" t="s">
        <v>50331</v>
      </c>
      <c r="NND474" s="4" t="s">
        <v>50331</v>
      </c>
      <c r="NNE474" s="4" t="s">
        <v>50331</v>
      </c>
      <c r="NNF474" s="4" t="s">
        <v>50331</v>
      </c>
      <c r="NNG474" s="4" t="s">
        <v>50331</v>
      </c>
      <c r="NNH474" s="4" t="s">
        <v>50331</v>
      </c>
      <c r="NNI474" s="4" t="s">
        <v>50331</v>
      </c>
      <c r="NNJ474" s="4" t="s">
        <v>50331</v>
      </c>
      <c r="NNK474" s="4" t="s">
        <v>50331</v>
      </c>
      <c r="NNL474" s="4" t="s">
        <v>50331</v>
      </c>
      <c r="NNM474" s="4" t="s">
        <v>50331</v>
      </c>
      <c r="NNN474" s="4" t="s">
        <v>50331</v>
      </c>
      <c r="NNO474" s="4" t="s">
        <v>50331</v>
      </c>
      <c r="NNP474" s="4" t="s">
        <v>50331</v>
      </c>
      <c r="NNQ474" s="4" t="s">
        <v>50331</v>
      </c>
      <c r="NNR474" s="4" t="s">
        <v>50331</v>
      </c>
      <c r="NNS474" s="4" t="s">
        <v>50331</v>
      </c>
      <c r="NNT474" s="4" t="s">
        <v>50331</v>
      </c>
      <c r="NNU474" s="4" t="s">
        <v>50331</v>
      </c>
      <c r="NNV474" s="4" t="s">
        <v>50331</v>
      </c>
      <c r="NNW474" s="4" t="s">
        <v>50331</v>
      </c>
      <c r="NNX474" s="4" t="s">
        <v>50331</v>
      </c>
      <c r="NNY474" s="4" t="s">
        <v>50331</v>
      </c>
      <c r="NNZ474" s="4" t="s">
        <v>50331</v>
      </c>
      <c r="NOA474" s="4" t="s">
        <v>50331</v>
      </c>
      <c r="NOB474" s="4" t="s">
        <v>50331</v>
      </c>
      <c r="NOC474" s="4" t="s">
        <v>50331</v>
      </c>
      <c r="NOD474" s="4" t="s">
        <v>50331</v>
      </c>
      <c r="NOE474" s="4" t="s">
        <v>50331</v>
      </c>
      <c r="NOF474" s="4" t="s">
        <v>50331</v>
      </c>
      <c r="NOG474" s="4" t="s">
        <v>50331</v>
      </c>
      <c r="NOH474" s="4" t="s">
        <v>50331</v>
      </c>
      <c r="NOI474" s="4" t="s">
        <v>50331</v>
      </c>
      <c r="NOJ474" s="4" t="s">
        <v>50331</v>
      </c>
      <c r="NOK474" s="4" t="s">
        <v>50331</v>
      </c>
      <c r="NOL474" s="4" t="s">
        <v>50331</v>
      </c>
      <c r="NOM474" s="4" t="s">
        <v>50331</v>
      </c>
      <c r="NON474" s="4" t="s">
        <v>50331</v>
      </c>
      <c r="NOO474" s="4" t="s">
        <v>50331</v>
      </c>
      <c r="NOP474" s="4" t="s">
        <v>50331</v>
      </c>
      <c r="NOQ474" s="4" t="s">
        <v>50331</v>
      </c>
      <c r="NOR474" s="4" t="s">
        <v>50331</v>
      </c>
      <c r="NOS474" s="4" t="s">
        <v>50331</v>
      </c>
      <c r="NOT474" s="4" t="s">
        <v>50331</v>
      </c>
      <c r="NOU474" s="4" t="s">
        <v>50331</v>
      </c>
      <c r="NOV474" s="4" t="s">
        <v>50331</v>
      </c>
      <c r="NOW474" s="4" t="s">
        <v>50331</v>
      </c>
      <c r="NOX474" s="4" t="s">
        <v>50331</v>
      </c>
      <c r="NOY474" s="4" t="s">
        <v>50331</v>
      </c>
      <c r="NOZ474" s="4" t="s">
        <v>50331</v>
      </c>
      <c r="NPA474" s="4" t="s">
        <v>50331</v>
      </c>
      <c r="NPB474" s="4" t="s">
        <v>50331</v>
      </c>
      <c r="NPC474" s="4" t="s">
        <v>50331</v>
      </c>
      <c r="NPD474" s="4" t="s">
        <v>50331</v>
      </c>
      <c r="NPE474" s="4" t="s">
        <v>50331</v>
      </c>
      <c r="NPF474" s="4" t="s">
        <v>50331</v>
      </c>
      <c r="NPG474" s="4" t="s">
        <v>50331</v>
      </c>
      <c r="NPH474" s="4" t="s">
        <v>50331</v>
      </c>
      <c r="NPI474" s="4" t="s">
        <v>50331</v>
      </c>
      <c r="NPJ474" s="4" t="s">
        <v>50331</v>
      </c>
      <c r="NPK474" s="4" t="s">
        <v>50331</v>
      </c>
      <c r="NPL474" s="4" t="s">
        <v>50331</v>
      </c>
      <c r="NPM474" s="4" t="s">
        <v>50331</v>
      </c>
      <c r="NPN474" s="4" t="s">
        <v>50331</v>
      </c>
      <c r="NPO474" s="4" t="s">
        <v>50331</v>
      </c>
      <c r="NPP474" s="4" t="s">
        <v>50331</v>
      </c>
      <c r="NPQ474" s="4" t="s">
        <v>50331</v>
      </c>
      <c r="NPR474" s="4" t="s">
        <v>50331</v>
      </c>
      <c r="NPS474" s="4" t="s">
        <v>50331</v>
      </c>
      <c r="NPT474" s="4" t="s">
        <v>50331</v>
      </c>
      <c r="NPU474" s="4" t="s">
        <v>50331</v>
      </c>
      <c r="NPV474" s="4" t="s">
        <v>50331</v>
      </c>
      <c r="NPW474" s="4" t="s">
        <v>50331</v>
      </c>
      <c r="NPX474" s="4" t="s">
        <v>50331</v>
      </c>
      <c r="NPY474" s="4" t="s">
        <v>50331</v>
      </c>
      <c r="NPZ474" s="4" t="s">
        <v>50331</v>
      </c>
      <c r="NQA474" s="4" t="s">
        <v>50331</v>
      </c>
      <c r="NQB474" s="4" t="s">
        <v>50331</v>
      </c>
      <c r="NQC474" s="4" t="s">
        <v>50331</v>
      </c>
      <c r="NQD474" s="4" t="s">
        <v>50331</v>
      </c>
      <c r="NQE474" s="4" t="s">
        <v>50331</v>
      </c>
      <c r="NQF474" s="4" t="s">
        <v>50331</v>
      </c>
      <c r="NQG474" s="4" t="s">
        <v>50331</v>
      </c>
      <c r="NQH474" s="4" t="s">
        <v>50331</v>
      </c>
      <c r="NQI474" s="4" t="s">
        <v>50331</v>
      </c>
      <c r="NQJ474" s="4" t="s">
        <v>50331</v>
      </c>
      <c r="NQK474" s="4" t="s">
        <v>50331</v>
      </c>
      <c r="NQL474" s="4" t="s">
        <v>50331</v>
      </c>
      <c r="NQM474" s="4" t="s">
        <v>50331</v>
      </c>
      <c r="NQN474" s="4" t="s">
        <v>50331</v>
      </c>
      <c r="NQO474" s="4" t="s">
        <v>50331</v>
      </c>
      <c r="NQP474" s="4" t="s">
        <v>50331</v>
      </c>
      <c r="NQQ474" s="4" t="s">
        <v>50331</v>
      </c>
      <c r="NQR474" s="4" t="s">
        <v>50331</v>
      </c>
      <c r="NQS474" s="4" t="s">
        <v>50331</v>
      </c>
      <c r="NQT474" s="4" t="s">
        <v>50331</v>
      </c>
      <c r="NQU474" s="4" t="s">
        <v>50331</v>
      </c>
      <c r="NQV474" s="4" t="s">
        <v>50331</v>
      </c>
      <c r="NQW474" s="4" t="s">
        <v>50331</v>
      </c>
      <c r="NQX474" s="4" t="s">
        <v>50331</v>
      </c>
      <c r="NQY474" s="4" t="s">
        <v>50331</v>
      </c>
      <c r="NQZ474" s="4" t="s">
        <v>50331</v>
      </c>
      <c r="NRA474" s="4" t="s">
        <v>50331</v>
      </c>
      <c r="NRB474" s="4" t="s">
        <v>50331</v>
      </c>
      <c r="NRC474" s="4" t="s">
        <v>50331</v>
      </c>
      <c r="NRD474" s="4" t="s">
        <v>50331</v>
      </c>
      <c r="NRE474" s="4" t="s">
        <v>50331</v>
      </c>
      <c r="NRF474" s="4" t="s">
        <v>50331</v>
      </c>
      <c r="NRG474" s="4" t="s">
        <v>50331</v>
      </c>
      <c r="NRH474" s="4" t="s">
        <v>50331</v>
      </c>
      <c r="NRI474" s="4" t="s">
        <v>50331</v>
      </c>
      <c r="NRJ474" s="4" t="s">
        <v>50331</v>
      </c>
      <c r="NRK474" s="4" t="s">
        <v>50331</v>
      </c>
      <c r="NRL474" s="4" t="s">
        <v>50331</v>
      </c>
      <c r="NRM474" s="4" t="s">
        <v>50331</v>
      </c>
      <c r="NRN474" s="4" t="s">
        <v>50331</v>
      </c>
      <c r="NRO474" s="4" t="s">
        <v>50331</v>
      </c>
      <c r="NRP474" s="4" t="s">
        <v>50331</v>
      </c>
      <c r="NRQ474" s="4" t="s">
        <v>50331</v>
      </c>
      <c r="NRR474" s="4" t="s">
        <v>50331</v>
      </c>
      <c r="NRS474" s="4" t="s">
        <v>50331</v>
      </c>
      <c r="NRT474" s="4" t="s">
        <v>50331</v>
      </c>
      <c r="NRU474" s="4" t="s">
        <v>50331</v>
      </c>
      <c r="NRV474" s="4" t="s">
        <v>50331</v>
      </c>
      <c r="NRW474" s="4" t="s">
        <v>50331</v>
      </c>
      <c r="NRX474" s="4" t="s">
        <v>50331</v>
      </c>
      <c r="NRY474" s="4" t="s">
        <v>50331</v>
      </c>
      <c r="NRZ474" s="4" t="s">
        <v>50331</v>
      </c>
      <c r="NSA474" s="4" t="s">
        <v>50331</v>
      </c>
      <c r="NSB474" s="4" t="s">
        <v>50331</v>
      </c>
      <c r="NSC474" s="4" t="s">
        <v>50331</v>
      </c>
      <c r="NSD474" s="4" t="s">
        <v>50331</v>
      </c>
      <c r="NSE474" s="4" t="s">
        <v>50331</v>
      </c>
      <c r="NSF474" s="4" t="s">
        <v>50331</v>
      </c>
      <c r="NSG474" s="4" t="s">
        <v>50331</v>
      </c>
      <c r="NSH474" s="4" t="s">
        <v>50331</v>
      </c>
      <c r="NSI474" s="4" t="s">
        <v>50331</v>
      </c>
      <c r="NSJ474" s="4" t="s">
        <v>50331</v>
      </c>
      <c r="NSK474" s="4" t="s">
        <v>50331</v>
      </c>
      <c r="NSL474" s="4" t="s">
        <v>50331</v>
      </c>
      <c r="NSM474" s="4" t="s">
        <v>50331</v>
      </c>
      <c r="NSN474" s="4" t="s">
        <v>50331</v>
      </c>
      <c r="NSO474" s="4" t="s">
        <v>50331</v>
      </c>
      <c r="NSP474" s="4" t="s">
        <v>50331</v>
      </c>
      <c r="NSQ474" s="4" t="s">
        <v>50331</v>
      </c>
      <c r="NSR474" s="4" t="s">
        <v>50331</v>
      </c>
      <c r="NSS474" s="4" t="s">
        <v>50331</v>
      </c>
      <c r="NST474" s="4" t="s">
        <v>50331</v>
      </c>
      <c r="NSU474" s="4" t="s">
        <v>50331</v>
      </c>
      <c r="NSV474" s="4" t="s">
        <v>50331</v>
      </c>
      <c r="NSW474" s="4" t="s">
        <v>50331</v>
      </c>
      <c r="NSX474" s="4" t="s">
        <v>50331</v>
      </c>
      <c r="NSY474" s="4" t="s">
        <v>50331</v>
      </c>
      <c r="NSZ474" s="4" t="s">
        <v>50331</v>
      </c>
      <c r="NTA474" s="4" t="s">
        <v>50331</v>
      </c>
      <c r="NTB474" s="4" t="s">
        <v>50331</v>
      </c>
      <c r="NTC474" s="4" t="s">
        <v>50331</v>
      </c>
      <c r="NTD474" s="4" t="s">
        <v>50331</v>
      </c>
      <c r="NTE474" s="4" t="s">
        <v>50331</v>
      </c>
      <c r="NTF474" s="4" t="s">
        <v>50331</v>
      </c>
      <c r="NTG474" s="4" t="s">
        <v>50331</v>
      </c>
      <c r="NTH474" s="4" t="s">
        <v>50331</v>
      </c>
      <c r="NTI474" s="4" t="s">
        <v>50331</v>
      </c>
      <c r="NTJ474" s="4" t="s">
        <v>50331</v>
      </c>
      <c r="NTK474" s="4" t="s">
        <v>50331</v>
      </c>
      <c r="NTL474" s="4" t="s">
        <v>50331</v>
      </c>
      <c r="NTM474" s="4" t="s">
        <v>50331</v>
      </c>
      <c r="NTN474" s="4" t="s">
        <v>50331</v>
      </c>
      <c r="NTO474" s="4" t="s">
        <v>50331</v>
      </c>
      <c r="NTP474" s="4" t="s">
        <v>50331</v>
      </c>
      <c r="NTQ474" s="4" t="s">
        <v>50331</v>
      </c>
      <c r="NTR474" s="4" t="s">
        <v>50331</v>
      </c>
      <c r="NTS474" s="4" t="s">
        <v>50331</v>
      </c>
      <c r="NTT474" s="4" t="s">
        <v>50331</v>
      </c>
      <c r="NTU474" s="4" t="s">
        <v>50331</v>
      </c>
      <c r="NTV474" s="4" t="s">
        <v>50331</v>
      </c>
      <c r="NTW474" s="4" t="s">
        <v>50331</v>
      </c>
      <c r="NTX474" s="4" t="s">
        <v>50331</v>
      </c>
      <c r="NTY474" s="4" t="s">
        <v>50331</v>
      </c>
      <c r="NTZ474" s="4" t="s">
        <v>50331</v>
      </c>
      <c r="NUA474" s="4" t="s">
        <v>50331</v>
      </c>
      <c r="NUB474" s="4" t="s">
        <v>50331</v>
      </c>
      <c r="NUC474" s="4" t="s">
        <v>50331</v>
      </c>
      <c r="NUD474" s="4" t="s">
        <v>50331</v>
      </c>
      <c r="NUE474" s="4" t="s">
        <v>50331</v>
      </c>
      <c r="NUF474" s="4" t="s">
        <v>50331</v>
      </c>
      <c r="NUG474" s="4" t="s">
        <v>50331</v>
      </c>
      <c r="NUH474" s="4" t="s">
        <v>50331</v>
      </c>
      <c r="NUI474" s="4" t="s">
        <v>50331</v>
      </c>
      <c r="NUJ474" s="4" t="s">
        <v>50331</v>
      </c>
      <c r="NUK474" s="4" t="s">
        <v>50331</v>
      </c>
      <c r="NUL474" s="4" t="s">
        <v>50331</v>
      </c>
      <c r="NUM474" s="4" t="s">
        <v>50331</v>
      </c>
      <c r="NUN474" s="4" t="s">
        <v>50331</v>
      </c>
      <c r="NUO474" s="4" t="s">
        <v>50331</v>
      </c>
      <c r="NUP474" s="4" t="s">
        <v>50331</v>
      </c>
      <c r="NUQ474" s="4" t="s">
        <v>50331</v>
      </c>
      <c r="NUR474" s="4" t="s">
        <v>50331</v>
      </c>
      <c r="NUS474" s="4" t="s">
        <v>50331</v>
      </c>
      <c r="NUT474" s="4" t="s">
        <v>50331</v>
      </c>
      <c r="NUU474" s="4" t="s">
        <v>50331</v>
      </c>
      <c r="NUV474" s="4" t="s">
        <v>50331</v>
      </c>
      <c r="NUW474" s="4" t="s">
        <v>50331</v>
      </c>
      <c r="NUX474" s="4" t="s">
        <v>50331</v>
      </c>
      <c r="NUY474" s="4" t="s">
        <v>50331</v>
      </c>
      <c r="NUZ474" s="4" t="s">
        <v>50331</v>
      </c>
      <c r="NVA474" s="4" t="s">
        <v>50331</v>
      </c>
      <c r="NVB474" s="4" t="s">
        <v>50331</v>
      </c>
      <c r="NVC474" s="4" t="s">
        <v>50331</v>
      </c>
      <c r="NVD474" s="4" t="s">
        <v>50331</v>
      </c>
      <c r="NVE474" s="4" t="s">
        <v>50331</v>
      </c>
      <c r="NVF474" s="4" t="s">
        <v>50331</v>
      </c>
      <c r="NVG474" s="4" t="s">
        <v>50331</v>
      </c>
      <c r="NVH474" s="4" t="s">
        <v>50331</v>
      </c>
      <c r="NVI474" s="4" t="s">
        <v>50331</v>
      </c>
      <c r="NVJ474" s="4" t="s">
        <v>50331</v>
      </c>
      <c r="NVK474" s="4" t="s">
        <v>50331</v>
      </c>
      <c r="NVL474" s="4" t="s">
        <v>50331</v>
      </c>
      <c r="NVM474" s="4" t="s">
        <v>50331</v>
      </c>
      <c r="NVN474" s="4" t="s">
        <v>50331</v>
      </c>
      <c r="NVO474" s="4" t="s">
        <v>50331</v>
      </c>
      <c r="NVP474" s="4" t="s">
        <v>50331</v>
      </c>
      <c r="NVQ474" s="4" t="s">
        <v>50331</v>
      </c>
      <c r="NVR474" s="4" t="s">
        <v>50331</v>
      </c>
      <c r="NVS474" s="4" t="s">
        <v>50331</v>
      </c>
      <c r="NVT474" s="4" t="s">
        <v>50331</v>
      </c>
      <c r="NVU474" s="4" t="s">
        <v>50331</v>
      </c>
      <c r="NVV474" s="4" t="s">
        <v>50331</v>
      </c>
      <c r="NVW474" s="4" t="s">
        <v>50331</v>
      </c>
      <c r="NVX474" s="4" t="s">
        <v>50331</v>
      </c>
      <c r="NVY474" s="4" t="s">
        <v>50331</v>
      </c>
      <c r="NVZ474" s="4" t="s">
        <v>50331</v>
      </c>
      <c r="NWA474" s="4" t="s">
        <v>50331</v>
      </c>
      <c r="NWB474" s="4" t="s">
        <v>50331</v>
      </c>
      <c r="NWC474" s="4" t="s">
        <v>50331</v>
      </c>
      <c r="NWD474" s="4" t="s">
        <v>50331</v>
      </c>
      <c r="NWE474" s="4" t="s">
        <v>50331</v>
      </c>
      <c r="NWF474" s="4" t="s">
        <v>50331</v>
      </c>
      <c r="NWG474" s="4" t="s">
        <v>50331</v>
      </c>
      <c r="NWH474" s="4" t="s">
        <v>50331</v>
      </c>
      <c r="NWI474" s="4" t="s">
        <v>50331</v>
      </c>
      <c r="NWJ474" s="4" t="s">
        <v>50331</v>
      </c>
      <c r="NWK474" s="4" t="s">
        <v>50331</v>
      </c>
      <c r="NWL474" s="4" t="s">
        <v>50331</v>
      </c>
      <c r="NWM474" s="4" t="s">
        <v>50331</v>
      </c>
      <c r="NWN474" s="4" t="s">
        <v>50331</v>
      </c>
      <c r="NWO474" s="4" t="s">
        <v>50331</v>
      </c>
      <c r="NWP474" s="4" t="s">
        <v>50331</v>
      </c>
      <c r="NWQ474" s="4" t="s">
        <v>50331</v>
      </c>
      <c r="NWR474" s="4" t="s">
        <v>50331</v>
      </c>
      <c r="NWS474" s="4" t="s">
        <v>50331</v>
      </c>
      <c r="NWT474" s="4" t="s">
        <v>50331</v>
      </c>
      <c r="NWU474" s="4" t="s">
        <v>50331</v>
      </c>
      <c r="NWV474" s="4" t="s">
        <v>50331</v>
      </c>
      <c r="NWW474" s="4" t="s">
        <v>50331</v>
      </c>
      <c r="NWX474" s="4" t="s">
        <v>50331</v>
      </c>
      <c r="NWY474" s="4" t="s">
        <v>50331</v>
      </c>
      <c r="NWZ474" s="4" t="s">
        <v>50331</v>
      </c>
      <c r="NXA474" s="4" t="s">
        <v>50331</v>
      </c>
      <c r="NXB474" s="4" t="s">
        <v>50331</v>
      </c>
      <c r="NXC474" s="4" t="s">
        <v>50331</v>
      </c>
      <c r="NXD474" s="4" t="s">
        <v>50331</v>
      </c>
      <c r="NXE474" s="4" t="s">
        <v>50331</v>
      </c>
      <c r="NXF474" s="4" t="s">
        <v>50331</v>
      </c>
      <c r="NXG474" s="4" t="s">
        <v>50331</v>
      </c>
      <c r="NXH474" s="4" t="s">
        <v>50331</v>
      </c>
      <c r="NXI474" s="4" t="s">
        <v>50331</v>
      </c>
      <c r="NXJ474" s="4" t="s">
        <v>50331</v>
      </c>
      <c r="NXK474" s="4" t="s">
        <v>50331</v>
      </c>
      <c r="NXL474" s="4" t="s">
        <v>50331</v>
      </c>
      <c r="NXM474" s="4" t="s">
        <v>50331</v>
      </c>
      <c r="NXN474" s="4" t="s">
        <v>50331</v>
      </c>
      <c r="NXO474" s="4" t="s">
        <v>50331</v>
      </c>
      <c r="NXP474" s="4" t="s">
        <v>50331</v>
      </c>
      <c r="NXQ474" s="4" t="s">
        <v>50331</v>
      </c>
      <c r="NXR474" s="4" t="s">
        <v>50331</v>
      </c>
      <c r="NXS474" s="4" t="s">
        <v>50331</v>
      </c>
      <c r="NXT474" s="4" t="s">
        <v>50331</v>
      </c>
      <c r="NXU474" s="4" t="s">
        <v>50331</v>
      </c>
      <c r="NXV474" s="4" t="s">
        <v>50331</v>
      </c>
      <c r="NXW474" s="4" t="s">
        <v>50331</v>
      </c>
      <c r="NXX474" s="4" t="s">
        <v>50331</v>
      </c>
      <c r="NXY474" s="4" t="s">
        <v>50331</v>
      </c>
      <c r="NXZ474" s="4" t="s">
        <v>50331</v>
      </c>
      <c r="NYA474" s="4" t="s">
        <v>50331</v>
      </c>
      <c r="NYB474" s="4" t="s">
        <v>50331</v>
      </c>
      <c r="NYC474" s="4" t="s">
        <v>50331</v>
      </c>
      <c r="NYD474" s="4" t="s">
        <v>50331</v>
      </c>
      <c r="NYE474" s="4" t="s">
        <v>50331</v>
      </c>
      <c r="NYF474" s="4" t="s">
        <v>50331</v>
      </c>
      <c r="NYG474" s="4" t="s">
        <v>50331</v>
      </c>
      <c r="NYH474" s="4" t="s">
        <v>50331</v>
      </c>
      <c r="NYI474" s="4" t="s">
        <v>50331</v>
      </c>
      <c r="NYJ474" s="4" t="s">
        <v>50331</v>
      </c>
      <c r="NYK474" s="4" t="s">
        <v>50331</v>
      </c>
      <c r="NYL474" s="4" t="s">
        <v>50331</v>
      </c>
      <c r="NYM474" s="4" t="s">
        <v>50331</v>
      </c>
      <c r="NYN474" s="4" t="s">
        <v>50331</v>
      </c>
      <c r="NYO474" s="4" t="s">
        <v>50331</v>
      </c>
      <c r="NYP474" s="4" t="s">
        <v>50331</v>
      </c>
      <c r="NYQ474" s="4" t="s">
        <v>50331</v>
      </c>
      <c r="NYR474" s="4" t="s">
        <v>50331</v>
      </c>
      <c r="NYS474" s="4" t="s">
        <v>50331</v>
      </c>
      <c r="NYT474" s="4" t="s">
        <v>50331</v>
      </c>
      <c r="NYU474" s="4" t="s">
        <v>50331</v>
      </c>
      <c r="NYV474" s="4" t="s">
        <v>50331</v>
      </c>
      <c r="NYW474" s="4" t="s">
        <v>50331</v>
      </c>
      <c r="NYX474" s="4" t="s">
        <v>50331</v>
      </c>
      <c r="NYY474" s="4" t="s">
        <v>50331</v>
      </c>
      <c r="NYZ474" s="4" t="s">
        <v>50331</v>
      </c>
      <c r="NZA474" s="4" t="s">
        <v>50331</v>
      </c>
      <c r="NZB474" s="4" t="s">
        <v>50331</v>
      </c>
      <c r="NZC474" s="4" t="s">
        <v>50331</v>
      </c>
      <c r="NZD474" s="4" t="s">
        <v>50331</v>
      </c>
      <c r="NZE474" s="4" t="s">
        <v>50331</v>
      </c>
      <c r="NZF474" s="4" t="s">
        <v>50331</v>
      </c>
      <c r="NZG474" s="4" t="s">
        <v>50331</v>
      </c>
      <c r="NZH474" s="4" t="s">
        <v>50331</v>
      </c>
      <c r="NZI474" s="4" t="s">
        <v>50331</v>
      </c>
      <c r="NZJ474" s="4" t="s">
        <v>50331</v>
      </c>
      <c r="NZK474" s="4" t="s">
        <v>50331</v>
      </c>
      <c r="NZL474" s="4" t="s">
        <v>50331</v>
      </c>
      <c r="NZM474" s="4" t="s">
        <v>50331</v>
      </c>
      <c r="NZN474" s="4" t="s">
        <v>50331</v>
      </c>
      <c r="NZO474" s="4" t="s">
        <v>50331</v>
      </c>
      <c r="NZP474" s="4" t="s">
        <v>50331</v>
      </c>
      <c r="NZQ474" s="4" t="s">
        <v>50331</v>
      </c>
      <c r="NZR474" s="4" t="s">
        <v>50331</v>
      </c>
      <c r="NZS474" s="4" t="s">
        <v>50331</v>
      </c>
      <c r="NZT474" s="4" t="s">
        <v>50331</v>
      </c>
      <c r="NZU474" s="4" t="s">
        <v>50331</v>
      </c>
      <c r="NZV474" s="4" t="s">
        <v>50331</v>
      </c>
      <c r="NZW474" s="4" t="s">
        <v>50331</v>
      </c>
      <c r="NZX474" s="4" t="s">
        <v>50331</v>
      </c>
      <c r="NZY474" s="4" t="s">
        <v>50331</v>
      </c>
      <c r="NZZ474" s="4" t="s">
        <v>50331</v>
      </c>
      <c r="OAA474" s="4" t="s">
        <v>50331</v>
      </c>
      <c r="OAB474" s="4" t="s">
        <v>50331</v>
      </c>
      <c r="OAC474" s="4" t="s">
        <v>50331</v>
      </c>
      <c r="OAD474" s="4" t="s">
        <v>50331</v>
      </c>
      <c r="OAE474" s="4" t="s">
        <v>50331</v>
      </c>
      <c r="OAF474" s="4" t="s">
        <v>50331</v>
      </c>
      <c r="OAG474" s="4" t="s">
        <v>50331</v>
      </c>
      <c r="OAH474" s="4" t="s">
        <v>50331</v>
      </c>
      <c r="OAI474" s="4" t="s">
        <v>50331</v>
      </c>
      <c r="OAJ474" s="4" t="s">
        <v>50331</v>
      </c>
      <c r="OAK474" s="4" t="s">
        <v>50331</v>
      </c>
      <c r="OAL474" s="4" t="s">
        <v>50331</v>
      </c>
      <c r="OAM474" s="4" t="s">
        <v>50331</v>
      </c>
      <c r="OAN474" s="4" t="s">
        <v>50331</v>
      </c>
      <c r="OAO474" s="4" t="s">
        <v>50331</v>
      </c>
      <c r="OAP474" s="4" t="s">
        <v>50331</v>
      </c>
      <c r="OAQ474" s="4" t="s">
        <v>50331</v>
      </c>
      <c r="OAR474" s="4" t="s">
        <v>50331</v>
      </c>
      <c r="OAS474" s="4" t="s">
        <v>50331</v>
      </c>
      <c r="OAT474" s="4" t="s">
        <v>50331</v>
      </c>
      <c r="OAU474" s="4" t="s">
        <v>50331</v>
      </c>
      <c r="OAV474" s="4" t="s">
        <v>50331</v>
      </c>
      <c r="OAW474" s="4" t="s">
        <v>50331</v>
      </c>
      <c r="OAX474" s="4" t="s">
        <v>50331</v>
      </c>
      <c r="OAY474" s="4" t="s">
        <v>50331</v>
      </c>
      <c r="OAZ474" s="4" t="s">
        <v>50331</v>
      </c>
      <c r="OBA474" s="4" t="s">
        <v>50331</v>
      </c>
      <c r="OBB474" s="4" t="s">
        <v>50331</v>
      </c>
      <c r="OBC474" s="4" t="s">
        <v>50331</v>
      </c>
      <c r="OBD474" s="4" t="s">
        <v>50331</v>
      </c>
      <c r="OBE474" s="4" t="s">
        <v>50331</v>
      </c>
      <c r="OBF474" s="4" t="s">
        <v>50331</v>
      </c>
      <c r="OBG474" s="4" t="s">
        <v>50331</v>
      </c>
      <c r="OBH474" s="4" t="s">
        <v>50331</v>
      </c>
      <c r="OBI474" s="4" t="s">
        <v>50331</v>
      </c>
      <c r="OBJ474" s="4" t="s">
        <v>50331</v>
      </c>
      <c r="OBK474" s="4" t="s">
        <v>50331</v>
      </c>
      <c r="OBL474" s="4" t="s">
        <v>50331</v>
      </c>
      <c r="OBM474" s="4" t="s">
        <v>50331</v>
      </c>
      <c r="OBN474" s="4" t="s">
        <v>50331</v>
      </c>
      <c r="OBO474" s="4" t="s">
        <v>50331</v>
      </c>
      <c r="OBP474" s="4" t="s">
        <v>50331</v>
      </c>
      <c r="OBQ474" s="4" t="s">
        <v>50331</v>
      </c>
      <c r="OBR474" s="4" t="s">
        <v>50331</v>
      </c>
      <c r="OBS474" s="4" t="s">
        <v>50331</v>
      </c>
      <c r="OBT474" s="4" t="s">
        <v>50331</v>
      </c>
      <c r="OBU474" s="4" t="s">
        <v>50331</v>
      </c>
      <c r="OBV474" s="4" t="s">
        <v>50331</v>
      </c>
      <c r="OBW474" s="4" t="s">
        <v>50331</v>
      </c>
      <c r="OBX474" s="4" t="s">
        <v>50331</v>
      </c>
      <c r="OBY474" s="4" t="s">
        <v>50331</v>
      </c>
      <c r="OBZ474" s="4" t="s">
        <v>50331</v>
      </c>
      <c r="OCA474" s="4" t="s">
        <v>50331</v>
      </c>
      <c r="OCB474" s="4" t="s">
        <v>50331</v>
      </c>
      <c r="OCC474" s="4" t="s">
        <v>50331</v>
      </c>
      <c r="OCD474" s="4" t="s">
        <v>50331</v>
      </c>
      <c r="OCE474" s="4" t="s">
        <v>50331</v>
      </c>
      <c r="OCF474" s="4" t="s">
        <v>50331</v>
      </c>
      <c r="OCG474" s="4" t="s">
        <v>50331</v>
      </c>
      <c r="OCH474" s="4" t="s">
        <v>50331</v>
      </c>
      <c r="OCI474" s="4" t="s">
        <v>50331</v>
      </c>
      <c r="OCJ474" s="4" t="s">
        <v>50331</v>
      </c>
      <c r="OCK474" s="4" t="s">
        <v>50331</v>
      </c>
      <c r="OCL474" s="4" t="s">
        <v>50331</v>
      </c>
      <c r="OCM474" s="4" t="s">
        <v>50331</v>
      </c>
      <c r="OCN474" s="4" t="s">
        <v>50331</v>
      </c>
      <c r="OCO474" s="4" t="s">
        <v>50331</v>
      </c>
      <c r="OCP474" s="4" t="s">
        <v>50331</v>
      </c>
      <c r="OCQ474" s="4" t="s">
        <v>50331</v>
      </c>
      <c r="OCR474" s="4" t="s">
        <v>50331</v>
      </c>
      <c r="OCS474" s="4" t="s">
        <v>50331</v>
      </c>
      <c r="OCT474" s="4" t="s">
        <v>50331</v>
      </c>
      <c r="OCU474" s="4" t="s">
        <v>50331</v>
      </c>
      <c r="OCV474" s="4" t="s">
        <v>50331</v>
      </c>
      <c r="OCW474" s="4" t="s">
        <v>50331</v>
      </c>
      <c r="OCX474" s="4" t="s">
        <v>50331</v>
      </c>
      <c r="OCY474" s="4" t="s">
        <v>50331</v>
      </c>
      <c r="OCZ474" s="4" t="s">
        <v>50331</v>
      </c>
      <c r="ODA474" s="4" t="s">
        <v>50331</v>
      </c>
      <c r="ODB474" s="4" t="s">
        <v>50331</v>
      </c>
      <c r="ODC474" s="4" t="s">
        <v>50331</v>
      </c>
      <c r="ODD474" s="4" t="s">
        <v>50331</v>
      </c>
      <c r="ODE474" s="4" t="s">
        <v>50331</v>
      </c>
      <c r="ODF474" s="4" t="s">
        <v>50331</v>
      </c>
      <c r="ODG474" s="4" t="s">
        <v>50331</v>
      </c>
      <c r="ODH474" s="4" t="s">
        <v>50331</v>
      </c>
      <c r="ODI474" s="4" t="s">
        <v>50331</v>
      </c>
      <c r="ODJ474" s="4" t="s">
        <v>50331</v>
      </c>
      <c r="ODK474" s="4" t="s">
        <v>50331</v>
      </c>
      <c r="ODL474" s="4" t="s">
        <v>50331</v>
      </c>
      <c r="ODM474" s="4" t="s">
        <v>50331</v>
      </c>
      <c r="ODN474" s="4" t="s">
        <v>50331</v>
      </c>
      <c r="ODO474" s="4" t="s">
        <v>50331</v>
      </c>
      <c r="ODP474" s="4" t="s">
        <v>50331</v>
      </c>
      <c r="ODQ474" s="4" t="s">
        <v>50331</v>
      </c>
      <c r="ODR474" s="4" t="s">
        <v>50331</v>
      </c>
      <c r="ODS474" s="4" t="s">
        <v>50331</v>
      </c>
      <c r="ODT474" s="4" t="s">
        <v>50331</v>
      </c>
      <c r="ODU474" s="4" t="s">
        <v>50331</v>
      </c>
      <c r="ODV474" s="4" t="s">
        <v>50331</v>
      </c>
      <c r="ODW474" s="4" t="s">
        <v>50331</v>
      </c>
      <c r="ODX474" s="4" t="s">
        <v>50331</v>
      </c>
      <c r="ODY474" s="4" t="s">
        <v>50331</v>
      </c>
      <c r="ODZ474" s="4" t="s">
        <v>50331</v>
      </c>
      <c r="OEA474" s="4" t="s">
        <v>50331</v>
      </c>
      <c r="OEB474" s="4" t="s">
        <v>50331</v>
      </c>
      <c r="OEC474" s="4" t="s">
        <v>50331</v>
      </c>
      <c r="OED474" s="4" t="s">
        <v>50331</v>
      </c>
      <c r="OEE474" s="4" t="s">
        <v>50331</v>
      </c>
      <c r="OEF474" s="4" t="s">
        <v>50331</v>
      </c>
      <c r="OEG474" s="4" t="s">
        <v>50331</v>
      </c>
      <c r="OEH474" s="4" t="s">
        <v>50331</v>
      </c>
      <c r="OEI474" s="4" t="s">
        <v>50331</v>
      </c>
      <c r="OEJ474" s="4" t="s">
        <v>50331</v>
      </c>
      <c r="OEK474" s="4" t="s">
        <v>50331</v>
      </c>
      <c r="OEL474" s="4" t="s">
        <v>50331</v>
      </c>
      <c r="OEM474" s="4" t="s">
        <v>50331</v>
      </c>
      <c r="OEN474" s="4" t="s">
        <v>50331</v>
      </c>
      <c r="OEO474" s="4" t="s">
        <v>50331</v>
      </c>
      <c r="OEP474" s="4" t="s">
        <v>50331</v>
      </c>
      <c r="OEQ474" s="4" t="s">
        <v>50331</v>
      </c>
      <c r="OER474" s="4" t="s">
        <v>50331</v>
      </c>
      <c r="OES474" s="4" t="s">
        <v>50331</v>
      </c>
      <c r="OET474" s="4" t="s">
        <v>50331</v>
      </c>
      <c r="OEU474" s="4" t="s">
        <v>50331</v>
      </c>
      <c r="OEV474" s="4" t="s">
        <v>50331</v>
      </c>
      <c r="OEW474" s="4" t="s">
        <v>50331</v>
      </c>
      <c r="OEX474" s="4" t="s">
        <v>50331</v>
      </c>
      <c r="OEY474" s="4" t="s">
        <v>50331</v>
      </c>
      <c r="OEZ474" s="4" t="s">
        <v>50331</v>
      </c>
      <c r="OFA474" s="4" t="s">
        <v>50331</v>
      </c>
      <c r="OFB474" s="4" t="s">
        <v>50331</v>
      </c>
      <c r="OFC474" s="4" t="s">
        <v>50331</v>
      </c>
      <c r="OFD474" s="4" t="s">
        <v>50331</v>
      </c>
      <c r="OFE474" s="4" t="s">
        <v>50331</v>
      </c>
      <c r="OFF474" s="4" t="s">
        <v>50331</v>
      </c>
      <c r="OFG474" s="4" t="s">
        <v>50331</v>
      </c>
      <c r="OFH474" s="4" t="s">
        <v>50331</v>
      </c>
      <c r="OFI474" s="4" t="s">
        <v>50331</v>
      </c>
      <c r="OFJ474" s="4" t="s">
        <v>50331</v>
      </c>
      <c r="OFK474" s="4" t="s">
        <v>50331</v>
      </c>
      <c r="OFL474" s="4" t="s">
        <v>50331</v>
      </c>
      <c r="OFM474" s="4" t="s">
        <v>50331</v>
      </c>
      <c r="OFN474" s="4" t="s">
        <v>50331</v>
      </c>
      <c r="OFO474" s="4" t="s">
        <v>50331</v>
      </c>
      <c r="OFP474" s="4" t="s">
        <v>50331</v>
      </c>
      <c r="OFQ474" s="4" t="s">
        <v>50331</v>
      </c>
      <c r="OFR474" s="4" t="s">
        <v>50331</v>
      </c>
      <c r="OFS474" s="4" t="s">
        <v>50331</v>
      </c>
      <c r="OFT474" s="4" t="s">
        <v>50331</v>
      </c>
      <c r="OFU474" s="4" t="s">
        <v>50331</v>
      </c>
      <c r="OFV474" s="4" t="s">
        <v>50331</v>
      </c>
      <c r="OFW474" s="4" t="s">
        <v>50331</v>
      </c>
      <c r="OFX474" s="4" t="s">
        <v>50331</v>
      </c>
      <c r="OFY474" s="4" t="s">
        <v>50331</v>
      </c>
      <c r="OFZ474" s="4" t="s">
        <v>50331</v>
      </c>
      <c r="OGA474" s="4" t="s">
        <v>50331</v>
      </c>
      <c r="OGB474" s="4" t="s">
        <v>50331</v>
      </c>
      <c r="OGC474" s="4" t="s">
        <v>50331</v>
      </c>
      <c r="OGD474" s="4" t="s">
        <v>50331</v>
      </c>
      <c r="OGE474" s="4" t="s">
        <v>50331</v>
      </c>
      <c r="OGF474" s="4" t="s">
        <v>50331</v>
      </c>
      <c r="OGG474" s="4" t="s">
        <v>50331</v>
      </c>
      <c r="OGH474" s="4" t="s">
        <v>50331</v>
      </c>
      <c r="OGI474" s="4" t="s">
        <v>50331</v>
      </c>
      <c r="OGJ474" s="4" t="s">
        <v>50331</v>
      </c>
      <c r="OGK474" s="4" t="s">
        <v>50331</v>
      </c>
      <c r="OGL474" s="4" t="s">
        <v>50331</v>
      </c>
      <c r="OGM474" s="4" t="s">
        <v>50331</v>
      </c>
      <c r="OGN474" s="4" t="s">
        <v>50331</v>
      </c>
      <c r="OGO474" s="4" t="s">
        <v>50331</v>
      </c>
      <c r="OGP474" s="4" t="s">
        <v>50331</v>
      </c>
      <c r="OGQ474" s="4" t="s">
        <v>50331</v>
      </c>
      <c r="OGR474" s="4" t="s">
        <v>50331</v>
      </c>
      <c r="OGS474" s="4" t="s">
        <v>50331</v>
      </c>
      <c r="OGT474" s="4" t="s">
        <v>50331</v>
      </c>
      <c r="OGU474" s="4" t="s">
        <v>50331</v>
      </c>
      <c r="OGV474" s="4" t="s">
        <v>50331</v>
      </c>
      <c r="OGW474" s="4" t="s">
        <v>50331</v>
      </c>
      <c r="OGX474" s="4" t="s">
        <v>50331</v>
      </c>
      <c r="OGY474" s="4" t="s">
        <v>50331</v>
      </c>
      <c r="OGZ474" s="4" t="s">
        <v>50331</v>
      </c>
      <c r="OHA474" s="4" t="s">
        <v>50331</v>
      </c>
      <c r="OHB474" s="4" t="s">
        <v>50331</v>
      </c>
      <c r="OHC474" s="4" t="s">
        <v>50331</v>
      </c>
      <c r="OHD474" s="4" t="s">
        <v>50331</v>
      </c>
      <c r="OHE474" s="4" t="s">
        <v>50331</v>
      </c>
      <c r="OHF474" s="4" t="s">
        <v>50331</v>
      </c>
      <c r="OHG474" s="4" t="s">
        <v>50331</v>
      </c>
      <c r="OHH474" s="4" t="s">
        <v>50331</v>
      </c>
      <c r="OHI474" s="4" t="s">
        <v>50331</v>
      </c>
      <c r="OHJ474" s="4" t="s">
        <v>50331</v>
      </c>
      <c r="OHK474" s="4" t="s">
        <v>50331</v>
      </c>
      <c r="OHL474" s="4" t="s">
        <v>50331</v>
      </c>
      <c r="OHM474" s="4" t="s">
        <v>50331</v>
      </c>
      <c r="OHN474" s="4" t="s">
        <v>50331</v>
      </c>
      <c r="OHO474" s="4" t="s">
        <v>50331</v>
      </c>
      <c r="OHP474" s="4" t="s">
        <v>50331</v>
      </c>
      <c r="OHQ474" s="4" t="s">
        <v>50331</v>
      </c>
      <c r="OHR474" s="4" t="s">
        <v>50331</v>
      </c>
      <c r="OHS474" s="4" t="s">
        <v>50331</v>
      </c>
      <c r="OHT474" s="4" t="s">
        <v>50331</v>
      </c>
      <c r="OHU474" s="4" t="s">
        <v>50331</v>
      </c>
      <c r="OHV474" s="4" t="s">
        <v>50331</v>
      </c>
      <c r="OHW474" s="4" t="s">
        <v>50331</v>
      </c>
      <c r="OHX474" s="4" t="s">
        <v>50331</v>
      </c>
      <c r="OHY474" s="4" t="s">
        <v>50331</v>
      </c>
      <c r="OHZ474" s="4" t="s">
        <v>50331</v>
      </c>
      <c r="OIA474" s="4" t="s">
        <v>50331</v>
      </c>
      <c r="OIB474" s="4" t="s">
        <v>50331</v>
      </c>
      <c r="OIC474" s="4" t="s">
        <v>50331</v>
      </c>
      <c r="OID474" s="4" t="s">
        <v>50331</v>
      </c>
      <c r="OIE474" s="4" t="s">
        <v>50331</v>
      </c>
      <c r="OIF474" s="4" t="s">
        <v>50331</v>
      </c>
      <c r="OIG474" s="4" t="s">
        <v>50331</v>
      </c>
      <c r="OIH474" s="4" t="s">
        <v>50331</v>
      </c>
      <c r="OII474" s="4" t="s">
        <v>50331</v>
      </c>
      <c r="OIJ474" s="4" t="s">
        <v>50331</v>
      </c>
      <c r="OIK474" s="4" t="s">
        <v>50331</v>
      </c>
      <c r="OIL474" s="4" t="s">
        <v>50331</v>
      </c>
      <c r="OIM474" s="4" t="s">
        <v>50331</v>
      </c>
      <c r="OIN474" s="4" t="s">
        <v>50331</v>
      </c>
      <c r="OIO474" s="4" t="s">
        <v>50331</v>
      </c>
      <c r="OIP474" s="4" t="s">
        <v>50331</v>
      </c>
      <c r="OIQ474" s="4" t="s">
        <v>50331</v>
      </c>
      <c r="OIR474" s="4" t="s">
        <v>50331</v>
      </c>
      <c r="OIS474" s="4" t="s">
        <v>50331</v>
      </c>
      <c r="OIT474" s="4" t="s">
        <v>50331</v>
      </c>
      <c r="OIU474" s="4" t="s">
        <v>50331</v>
      </c>
      <c r="OIV474" s="4" t="s">
        <v>50331</v>
      </c>
      <c r="OIW474" s="4" t="s">
        <v>50331</v>
      </c>
      <c r="OIX474" s="4" t="s">
        <v>50331</v>
      </c>
      <c r="OIY474" s="4" t="s">
        <v>50331</v>
      </c>
      <c r="OIZ474" s="4" t="s">
        <v>50331</v>
      </c>
      <c r="OJA474" s="4" t="s">
        <v>50331</v>
      </c>
      <c r="OJB474" s="4" t="s">
        <v>50331</v>
      </c>
      <c r="OJC474" s="4" t="s">
        <v>50331</v>
      </c>
      <c r="OJD474" s="4" t="s">
        <v>50331</v>
      </c>
      <c r="OJE474" s="4" t="s">
        <v>50331</v>
      </c>
      <c r="OJF474" s="4" t="s">
        <v>50331</v>
      </c>
      <c r="OJG474" s="4" t="s">
        <v>50331</v>
      </c>
      <c r="OJH474" s="4" t="s">
        <v>50331</v>
      </c>
      <c r="OJI474" s="4" t="s">
        <v>50331</v>
      </c>
      <c r="OJJ474" s="4" t="s">
        <v>50331</v>
      </c>
      <c r="OJK474" s="4" t="s">
        <v>50331</v>
      </c>
      <c r="OJL474" s="4" t="s">
        <v>50331</v>
      </c>
      <c r="OJM474" s="4" t="s">
        <v>50331</v>
      </c>
      <c r="OJN474" s="4" t="s">
        <v>50331</v>
      </c>
      <c r="OJO474" s="4" t="s">
        <v>50331</v>
      </c>
      <c r="OJP474" s="4" t="s">
        <v>50331</v>
      </c>
      <c r="OJQ474" s="4" t="s">
        <v>50331</v>
      </c>
      <c r="OJR474" s="4" t="s">
        <v>50331</v>
      </c>
      <c r="OJS474" s="4" t="s">
        <v>50331</v>
      </c>
      <c r="OJT474" s="4" t="s">
        <v>50331</v>
      </c>
      <c r="OJU474" s="4" t="s">
        <v>50331</v>
      </c>
      <c r="OJV474" s="4" t="s">
        <v>50331</v>
      </c>
      <c r="OJW474" s="4" t="s">
        <v>50331</v>
      </c>
      <c r="OJX474" s="4" t="s">
        <v>50331</v>
      </c>
      <c r="OJY474" s="4" t="s">
        <v>50331</v>
      </c>
      <c r="OJZ474" s="4" t="s">
        <v>50331</v>
      </c>
      <c r="OKA474" s="4" t="s">
        <v>50331</v>
      </c>
      <c r="OKB474" s="4" t="s">
        <v>50331</v>
      </c>
      <c r="OKC474" s="4" t="s">
        <v>50331</v>
      </c>
      <c r="OKD474" s="4" t="s">
        <v>50331</v>
      </c>
      <c r="OKE474" s="4" t="s">
        <v>50331</v>
      </c>
      <c r="OKF474" s="4" t="s">
        <v>50331</v>
      </c>
      <c r="OKG474" s="4" t="s">
        <v>50331</v>
      </c>
      <c r="OKH474" s="4" t="s">
        <v>50331</v>
      </c>
      <c r="OKI474" s="4" t="s">
        <v>50331</v>
      </c>
      <c r="OKJ474" s="4" t="s">
        <v>50331</v>
      </c>
      <c r="OKK474" s="4" t="s">
        <v>50331</v>
      </c>
      <c r="OKL474" s="4" t="s">
        <v>50331</v>
      </c>
      <c r="OKM474" s="4" t="s">
        <v>50331</v>
      </c>
      <c r="OKN474" s="4" t="s">
        <v>50331</v>
      </c>
      <c r="OKO474" s="4" t="s">
        <v>50331</v>
      </c>
      <c r="OKP474" s="4" t="s">
        <v>50331</v>
      </c>
      <c r="OKQ474" s="4" t="s">
        <v>50331</v>
      </c>
      <c r="OKR474" s="4" t="s">
        <v>50331</v>
      </c>
      <c r="OKS474" s="4" t="s">
        <v>50331</v>
      </c>
      <c r="OKT474" s="4" t="s">
        <v>50331</v>
      </c>
      <c r="OKU474" s="4" t="s">
        <v>50331</v>
      </c>
      <c r="OKV474" s="4" t="s">
        <v>50331</v>
      </c>
      <c r="OKW474" s="4" t="s">
        <v>50331</v>
      </c>
      <c r="OKX474" s="4" t="s">
        <v>50331</v>
      </c>
      <c r="OKY474" s="4" t="s">
        <v>50331</v>
      </c>
      <c r="OKZ474" s="4" t="s">
        <v>50331</v>
      </c>
      <c r="OLA474" s="4" t="s">
        <v>50331</v>
      </c>
      <c r="OLB474" s="4" t="s">
        <v>50331</v>
      </c>
      <c r="OLC474" s="4" t="s">
        <v>50331</v>
      </c>
      <c r="OLD474" s="4" t="s">
        <v>50331</v>
      </c>
      <c r="OLE474" s="4" t="s">
        <v>50331</v>
      </c>
      <c r="OLF474" s="4" t="s">
        <v>50331</v>
      </c>
      <c r="OLG474" s="4" t="s">
        <v>50331</v>
      </c>
      <c r="OLH474" s="4" t="s">
        <v>50331</v>
      </c>
      <c r="OLI474" s="4" t="s">
        <v>50331</v>
      </c>
      <c r="OLJ474" s="4" t="s">
        <v>50331</v>
      </c>
      <c r="OLK474" s="4" t="s">
        <v>50331</v>
      </c>
      <c r="OLL474" s="4" t="s">
        <v>50331</v>
      </c>
      <c r="OLM474" s="4" t="s">
        <v>50331</v>
      </c>
      <c r="OLN474" s="4" t="s">
        <v>50331</v>
      </c>
      <c r="OLO474" s="4" t="s">
        <v>50331</v>
      </c>
      <c r="OLP474" s="4" t="s">
        <v>50331</v>
      </c>
      <c r="OLQ474" s="4" t="s">
        <v>50331</v>
      </c>
      <c r="OLR474" s="4" t="s">
        <v>50331</v>
      </c>
      <c r="OLS474" s="4" t="s">
        <v>50331</v>
      </c>
      <c r="OLT474" s="4" t="s">
        <v>50331</v>
      </c>
      <c r="OLU474" s="4" t="s">
        <v>50331</v>
      </c>
      <c r="OLV474" s="4" t="s">
        <v>50331</v>
      </c>
      <c r="OLW474" s="4" t="s">
        <v>50331</v>
      </c>
      <c r="OLX474" s="4" t="s">
        <v>50331</v>
      </c>
      <c r="OLY474" s="4" t="s">
        <v>50331</v>
      </c>
      <c r="OLZ474" s="4" t="s">
        <v>50331</v>
      </c>
      <c r="OMA474" s="4" t="s">
        <v>50331</v>
      </c>
      <c r="OMB474" s="4" t="s">
        <v>50331</v>
      </c>
      <c r="OMC474" s="4" t="s">
        <v>50331</v>
      </c>
      <c r="OMD474" s="4" t="s">
        <v>50331</v>
      </c>
      <c r="OME474" s="4" t="s">
        <v>50331</v>
      </c>
      <c r="OMF474" s="4" t="s">
        <v>50331</v>
      </c>
      <c r="OMG474" s="4" t="s">
        <v>50331</v>
      </c>
      <c r="OMH474" s="4" t="s">
        <v>50331</v>
      </c>
      <c r="OMI474" s="4" t="s">
        <v>50331</v>
      </c>
      <c r="OMJ474" s="4" t="s">
        <v>50331</v>
      </c>
      <c r="OMK474" s="4" t="s">
        <v>50331</v>
      </c>
      <c r="OML474" s="4" t="s">
        <v>50331</v>
      </c>
      <c r="OMM474" s="4" t="s">
        <v>50331</v>
      </c>
      <c r="OMN474" s="4" t="s">
        <v>50331</v>
      </c>
      <c r="OMO474" s="4" t="s">
        <v>50331</v>
      </c>
      <c r="OMP474" s="4" t="s">
        <v>50331</v>
      </c>
      <c r="OMQ474" s="4" t="s">
        <v>50331</v>
      </c>
      <c r="OMR474" s="4" t="s">
        <v>50331</v>
      </c>
      <c r="OMS474" s="4" t="s">
        <v>50331</v>
      </c>
      <c r="OMT474" s="4" t="s">
        <v>50331</v>
      </c>
      <c r="OMU474" s="4" t="s">
        <v>50331</v>
      </c>
      <c r="OMV474" s="4" t="s">
        <v>50331</v>
      </c>
      <c r="OMW474" s="4" t="s">
        <v>50331</v>
      </c>
      <c r="OMX474" s="4" t="s">
        <v>50331</v>
      </c>
      <c r="OMY474" s="4" t="s">
        <v>50331</v>
      </c>
      <c r="OMZ474" s="4" t="s">
        <v>50331</v>
      </c>
      <c r="ONA474" s="4" t="s">
        <v>50331</v>
      </c>
      <c r="ONB474" s="4" t="s">
        <v>50331</v>
      </c>
      <c r="ONC474" s="4" t="s">
        <v>50331</v>
      </c>
      <c r="OND474" s="4" t="s">
        <v>50331</v>
      </c>
      <c r="ONE474" s="4" t="s">
        <v>50331</v>
      </c>
      <c r="ONF474" s="4" t="s">
        <v>50331</v>
      </c>
      <c r="ONG474" s="4" t="s">
        <v>50331</v>
      </c>
      <c r="ONH474" s="4" t="s">
        <v>50331</v>
      </c>
      <c r="ONI474" s="4" t="s">
        <v>50331</v>
      </c>
      <c r="ONJ474" s="4" t="s">
        <v>50331</v>
      </c>
      <c r="ONK474" s="4" t="s">
        <v>50331</v>
      </c>
      <c r="ONL474" s="4" t="s">
        <v>50331</v>
      </c>
      <c r="ONM474" s="4" t="s">
        <v>50331</v>
      </c>
      <c r="ONN474" s="4" t="s">
        <v>50331</v>
      </c>
      <c r="ONO474" s="4" t="s">
        <v>50331</v>
      </c>
      <c r="ONP474" s="4" t="s">
        <v>50331</v>
      </c>
      <c r="ONQ474" s="4" t="s">
        <v>50331</v>
      </c>
      <c r="ONR474" s="4" t="s">
        <v>50331</v>
      </c>
      <c r="ONS474" s="4" t="s">
        <v>50331</v>
      </c>
      <c r="ONT474" s="4" t="s">
        <v>50331</v>
      </c>
      <c r="ONU474" s="4" t="s">
        <v>50331</v>
      </c>
      <c r="ONV474" s="4" t="s">
        <v>50331</v>
      </c>
      <c r="ONW474" s="4" t="s">
        <v>50331</v>
      </c>
      <c r="ONX474" s="4" t="s">
        <v>50331</v>
      </c>
      <c r="ONY474" s="4" t="s">
        <v>50331</v>
      </c>
      <c r="ONZ474" s="4" t="s">
        <v>50331</v>
      </c>
      <c r="OOA474" s="4" t="s">
        <v>50331</v>
      </c>
      <c r="OOB474" s="4" t="s">
        <v>50331</v>
      </c>
      <c r="OOC474" s="4" t="s">
        <v>50331</v>
      </c>
      <c r="OOD474" s="4" t="s">
        <v>50331</v>
      </c>
      <c r="OOE474" s="4" t="s">
        <v>50331</v>
      </c>
      <c r="OOF474" s="4" t="s">
        <v>50331</v>
      </c>
      <c r="OOG474" s="4" t="s">
        <v>50331</v>
      </c>
      <c r="OOH474" s="4" t="s">
        <v>50331</v>
      </c>
      <c r="OOI474" s="4" t="s">
        <v>50331</v>
      </c>
      <c r="OOJ474" s="4" t="s">
        <v>50331</v>
      </c>
      <c r="OOK474" s="4" t="s">
        <v>50331</v>
      </c>
      <c r="OOL474" s="4" t="s">
        <v>50331</v>
      </c>
      <c r="OOM474" s="4" t="s">
        <v>50331</v>
      </c>
      <c r="OON474" s="4" t="s">
        <v>50331</v>
      </c>
      <c r="OOO474" s="4" t="s">
        <v>50331</v>
      </c>
      <c r="OOP474" s="4" t="s">
        <v>50331</v>
      </c>
      <c r="OOQ474" s="4" t="s">
        <v>50331</v>
      </c>
      <c r="OOR474" s="4" t="s">
        <v>50331</v>
      </c>
      <c r="OOS474" s="4" t="s">
        <v>50331</v>
      </c>
      <c r="OOT474" s="4" t="s">
        <v>50331</v>
      </c>
      <c r="OOU474" s="4" t="s">
        <v>50331</v>
      </c>
      <c r="OOV474" s="4" t="s">
        <v>50331</v>
      </c>
      <c r="OOW474" s="4" t="s">
        <v>50331</v>
      </c>
      <c r="OOX474" s="4" t="s">
        <v>50331</v>
      </c>
      <c r="OOY474" s="4" t="s">
        <v>50331</v>
      </c>
      <c r="OOZ474" s="4" t="s">
        <v>50331</v>
      </c>
      <c r="OPA474" s="4" t="s">
        <v>50331</v>
      </c>
      <c r="OPB474" s="4" t="s">
        <v>50331</v>
      </c>
      <c r="OPC474" s="4" t="s">
        <v>50331</v>
      </c>
      <c r="OPD474" s="4" t="s">
        <v>50331</v>
      </c>
      <c r="OPE474" s="4" t="s">
        <v>50331</v>
      </c>
      <c r="OPF474" s="4" t="s">
        <v>50331</v>
      </c>
      <c r="OPG474" s="4" t="s">
        <v>50331</v>
      </c>
      <c r="OPH474" s="4" t="s">
        <v>50331</v>
      </c>
      <c r="OPI474" s="4" t="s">
        <v>50331</v>
      </c>
      <c r="OPJ474" s="4" t="s">
        <v>50331</v>
      </c>
      <c r="OPK474" s="4" t="s">
        <v>50331</v>
      </c>
      <c r="OPL474" s="4" t="s">
        <v>50331</v>
      </c>
      <c r="OPM474" s="4" t="s">
        <v>50331</v>
      </c>
      <c r="OPN474" s="4" t="s">
        <v>50331</v>
      </c>
      <c r="OPO474" s="4" t="s">
        <v>50331</v>
      </c>
      <c r="OPP474" s="4" t="s">
        <v>50331</v>
      </c>
      <c r="OPQ474" s="4" t="s">
        <v>50331</v>
      </c>
      <c r="OPR474" s="4" t="s">
        <v>50331</v>
      </c>
      <c r="OPS474" s="4" t="s">
        <v>50331</v>
      </c>
      <c r="OPT474" s="4" t="s">
        <v>50331</v>
      </c>
      <c r="OPU474" s="4" t="s">
        <v>50331</v>
      </c>
      <c r="OPV474" s="4" t="s">
        <v>50331</v>
      </c>
      <c r="OPW474" s="4" t="s">
        <v>50331</v>
      </c>
      <c r="OPX474" s="4" t="s">
        <v>50331</v>
      </c>
      <c r="OPY474" s="4" t="s">
        <v>50331</v>
      </c>
      <c r="OPZ474" s="4" t="s">
        <v>50331</v>
      </c>
      <c r="OQA474" s="4" t="s">
        <v>50331</v>
      </c>
      <c r="OQB474" s="4" t="s">
        <v>50331</v>
      </c>
      <c r="OQC474" s="4" t="s">
        <v>50331</v>
      </c>
      <c r="OQD474" s="4" t="s">
        <v>50331</v>
      </c>
      <c r="OQE474" s="4" t="s">
        <v>50331</v>
      </c>
      <c r="OQF474" s="4" t="s">
        <v>50331</v>
      </c>
      <c r="OQG474" s="4" t="s">
        <v>50331</v>
      </c>
      <c r="OQH474" s="4" t="s">
        <v>50331</v>
      </c>
      <c r="OQI474" s="4" t="s">
        <v>50331</v>
      </c>
      <c r="OQJ474" s="4" t="s">
        <v>50331</v>
      </c>
      <c r="OQK474" s="4" t="s">
        <v>50331</v>
      </c>
      <c r="OQL474" s="4" t="s">
        <v>50331</v>
      </c>
      <c r="OQM474" s="4" t="s">
        <v>50331</v>
      </c>
      <c r="OQN474" s="4" t="s">
        <v>50331</v>
      </c>
      <c r="OQO474" s="4" t="s">
        <v>50331</v>
      </c>
      <c r="OQP474" s="4" t="s">
        <v>50331</v>
      </c>
      <c r="OQQ474" s="4" t="s">
        <v>50331</v>
      </c>
      <c r="OQR474" s="4" t="s">
        <v>50331</v>
      </c>
      <c r="OQS474" s="4" t="s">
        <v>50331</v>
      </c>
      <c r="OQT474" s="4" t="s">
        <v>50331</v>
      </c>
      <c r="OQU474" s="4" t="s">
        <v>50331</v>
      </c>
      <c r="OQV474" s="4" t="s">
        <v>50331</v>
      </c>
      <c r="OQW474" s="4" t="s">
        <v>50331</v>
      </c>
      <c r="OQX474" s="4" t="s">
        <v>50331</v>
      </c>
      <c r="OQY474" s="4" t="s">
        <v>50331</v>
      </c>
      <c r="OQZ474" s="4" t="s">
        <v>50331</v>
      </c>
      <c r="ORA474" s="4" t="s">
        <v>50331</v>
      </c>
      <c r="ORB474" s="4" t="s">
        <v>50331</v>
      </c>
      <c r="ORC474" s="4" t="s">
        <v>50331</v>
      </c>
      <c r="ORD474" s="4" t="s">
        <v>50331</v>
      </c>
      <c r="ORE474" s="4" t="s">
        <v>50331</v>
      </c>
      <c r="ORF474" s="4" t="s">
        <v>50331</v>
      </c>
      <c r="ORG474" s="4" t="s">
        <v>50331</v>
      </c>
      <c r="ORH474" s="4" t="s">
        <v>50331</v>
      </c>
      <c r="ORI474" s="4" t="s">
        <v>50331</v>
      </c>
      <c r="ORJ474" s="4" t="s">
        <v>50331</v>
      </c>
      <c r="ORK474" s="4" t="s">
        <v>50331</v>
      </c>
      <c r="ORL474" s="4" t="s">
        <v>50331</v>
      </c>
      <c r="ORM474" s="4" t="s">
        <v>50331</v>
      </c>
      <c r="ORN474" s="4" t="s">
        <v>50331</v>
      </c>
      <c r="ORO474" s="4" t="s">
        <v>50331</v>
      </c>
      <c r="ORP474" s="4" t="s">
        <v>50331</v>
      </c>
      <c r="ORQ474" s="4" t="s">
        <v>50331</v>
      </c>
      <c r="ORR474" s="4" t="s">
        <v>50331</v>
      </c>
      <c r="ORS474" s="4" t="s">
        <v>50331</v>
      </c>
      <c r="ORT474" s="4" t="s">
        <v>50331</v>
      </c>
      <c r="ORU474" s="4" t="s">
        <v>50331</v>
      </c>
      <c r="ORV474" s="4" t="s">
        <v>50331</v>
      </c>
      <c r="ORW474" s="4" t="s">
        <v>50331</v>
      </c>
      <c r="ORX474" s="4" t="s">
        <v>50331</v>
      </c>
      <c r="ORY474" s="4" t="s">
        <v>50331</v>
      </c>
      <c r="ORZ474" s="4" t="s">
        <v>50331</v>
      </c>
      <c r="OSA474" s="4" t="s">
        <v>50331</v>
      </c>
      <c r="OSB474" s="4" t="s">
        <v>50331</v>
      </c>
      <c r="OSC474" s="4" t="s">
        <v>50331</v>
      </c>
      <c r="OSD474" s="4" t="s">
        <v>50331</v>
      </c>
      <c r="OSE474" s="4" t="s">
        <v>50331</v>
      </c>
      <c r="OSF474" s="4" t="s">
        <v>50331</v>
      </c>
      <c r="OSG474" s="4" t="s">
        <v>50331</v>
      </c>
      <c r="OSH474" s="4" t="s">
        <v>50331</v>
      </c>
      <c r="OSI474" s="4" t="s">
        <v>50331</v>
      </c>
      <c r="OSJ474" s="4" t="s">
        <v>50331</v>
      </c>
      <c r="OSK474" s="4" t="s">
        <v>50331</v>
      </c>
      <c r="OSL474" s="4" t="s">
        <v>50331</v>
      </c>
      <c r="OSM474" s="4" t="s">
        <v>50331</v>
      </c>
      <c r="OSN474" s="4" t="s">
        <v>50331</v>
      </c>
      <c r="OSO474" s="4" t="s">
        <v>50331</v>
      </c>
      <c r="OSP474" s="4" t="s">
        <v>50331</v>
      </c>
      <c r="OSQ474" s="4" t="s">
        <v>50331</v>
      </c>
      <c r="OSR474" s="4" t="s">
        <v>50331</v>
      </c>
      <c r="OSS474" s="4" t="s">
        <v>50331</v>
      </c>
      <c r="OST474" s="4" t="s">
        <v>50331</v>
      </c>
      <c r="OSU474" s="4" t="s">
        <v>50331</v>
      </c>
      <c r="OSV474" s="4" t="s">
        <v>50331</v>
      </c>
      <c r="OSW474" s="4" t="s">
        <v>50331</v>
      </c>
      <c r="OSX474" s="4" t="s">
        <v>50331</v>
      </c>
      <c r="OSY474" s="4" t="s">
        <v>50331</v>
      </c>
      <c r="OSZ474" s="4" t="s">
        <v>50331</v>
      </c>
      <c r="OTA474" s="4" t="s">
        <v>50331</v>
      </c>
      <c r="OTB474" s="4" t="s">
        <v>50331</v>
      </c>
      <c r="OTC474" s="4" t="s">
        <v>50331</v>
      </c>
      <c r="OTD474" s="4" t="s">
        <v>50331</v>
      </c>
      <c r="OTE474" s="4" t="s">
        <v>50331</v>
      </c>
      <c r="OTF474" s="4" t="s">
        <v>50331</v>
      </c>
      <c r="OTG474" s="4" t="s">
        <v>50331</v>
      </c>
      <c r="OTH474" s="4" t="s">
        <v>50331</v>
      </c>
      <c r="OTI474" s="4" t="s">
        <v>50331</v>
      </c>
      <c r="OTJ474" s="4" t="s">
        <v>50331</v>
      </c>
      <c r="OTK474" s="4" t="s">
        <v>50331</v>
      </c>
      <c r="OTL474" s="4" t="s">
        <v>50331</v>
      </c>
      <c r="OTM474" s="4" t="s">
        <v>50331</v>
      </c>
      <c r="OTN474" s="4" t="s">
        <v>50331</v>
      </c>
      <c r="OTO474" s="4" t="s">
        <v>50331</v>
      </c>
      <c r="OTP474" s="4" t="s">
        <v>50331</v>
      </c>
      <c r="OTQ474" s="4" t="s">
        <v>50331</v>
      </c>
      <c r="OTR474" s="4" t="s">
        <v>50331</v>
      </c>
      <c r="OTS474" s="4" t="s">
        <v>50331</v>
      </c>
      <c r="OTT474" s="4" t="s">
        <v>50331</v>
      </c>
      <c r="OTU474" s="4" t="s">
        <v>50331</v>
      </c>
      <c r="OTV474" s="4" t="s">
        <v>50331</v>
      </c>
      <c r="OTW474" s="4" t="s">
        <v>50331</v>
      </c>
      <c r="OTX474" s="4" t="s">
        <v>50331</v>
      </c>
      <c r="OTY474" s="4" t="s">
        <v>50331</v>
      </c>
      <c r="OTZ474" s="4" t="s">
        <v>50331</v>
      </c>
      <c r="OUA474" s="4" t="s">
        <v>50331</v>
      </c>
      <c r="OUB474" s="4" t="s">
        <v>50331</v>
      </c>
      <c r="OUC474" s="4" t="s">
        <v>50331</v>
      </c>
      <c r="OUD474" s="4" t="s">
        <v>50331</v>
      </c>
      <c r="OUE474" s="4" t="s">
        <v>50331</v>
      </c>
      <c r="OUF474" s="4" t="s">
        <v>50331</v>
      </c>
      <c r="OUG474" s="4" t="s">
        <v>50331</v>
      </c>
      <c r="OUH474" s="4" t="s">
        <v>50331</v>
      </c>
      <c r="OUI474" s="4" t="s">
        <v>50331</v>
      </c>
      <c r="OUJ474" s="4" t="s">
        <v>50331</v>
      </c>
      <c r="OUK474" s="4" t="s">
        <v>50331</v>
      </c>
      <c r="OUL474" s="4" t="s">
        <v>50331</v>
      </c>
      <c r="OUM474" s="4" t="s">
        <v>50331</v>
      </c>
      <c r="OUN474" s="4" t="s">
        <v>50331</v>
      </c>
      <c r="OUO474" s="4" t="s">
        <v>50331</v>
      </c>
      <c r="OUP474" s="4" t="s">
        <v>50331</v>
      </c>
      <c r="OUQ474" s="4" t="s">
        <v>50331</v>
      </c>
      <c r="OUR474" s="4" t="s">
        <v>50331</v>
      </c>
      <c r="OUS474" s="4" t="s">
        <v>50331</v>
      </c>
      <c r="OUT474" s="4" t="s">
        <v>50331</v>
      </c>
      <c r="OUU474" s="4" t="s">
        <v>50331</v>
      </c>
      <c r="OUV474" s="4" t="s">
        <v>50331</v>
      </c>
      <c r="OUW474" s="4" t="s">
        <v>50331</v>
      </c>
      <c r="OUX474" s="4" t="s">
        <v>50331</v>
      </c>
      <c r="OUY474" s="4" t="s">
        <v>50331</v>
      </c>
      <c r="OUZ474" s="4" t="s">
        <v>50331</v>
      </c>
      <c r="OVA474" s="4" t="s">
        <v>50331</v>
      </c>
      <c r="OVB474" s="4" t="s">
        <v>50331</v>
      </c>
      <c r="OVC474" s="4" t="s">
        <v>50331</v>
      </c>
      <c r="OVD474" s="4" t="s">
        <v>50331</v>
      </c>
      <c r="OVE474" s="4" t="s">
        <v>50331</v>
      </c>
      <c r="OVF474" s="4" t="s">
        <v>50331</v>
      </c>
      <c r="OVG474" s="4" t="s">
        <v>50331</v>
      </c>
      <c r="OVH474" s="4" t="s">
        <v>50331</v>
      </c>
      <c r="OVI474" s="4" t="s">
        <v>50331</v>
      </c>
      <c r="OVJ474" s="4" t="s">
        <v>50331</v>
      </c>
      <c r="OVK474" s="4" t="s">
        <v>50331</v>
      </c>
      <c r="OVL474" s="4" t="s">
        <v>50331</v>
      </c>
      <c r="OVM474" s="4" t="s">
        <v>50331</v>
      </c>
      <c r="OVN474" s="4" t="s">
        <v>50331</v>
      </c>
      <c r="OVO474" s="4" t="s">
        <v>50331</v>
      </c>
      <c r="OVP474" s="4" t="s">
        <v>50331</v>
      </c>
      <c r="OVQ474" s="4" t="s">
        <v>50331</v>
      </c>
      <c r="OVR474" s="4" t="s">
        <v>50331</v>
      </c>
      <c r="OVS474" s="4" t="s">
        <v>50331</v>
      </c>
      <c r="OVT474" s="4" t="s">
        <v>50331</v>
      </c>
      <c r="OVU474" s="4" t="s">
        <v>50331</v>
      </c>
      <c r="OVV474" s="4" t="s">
        <v>50331</v>
      </c>
      <c r="OVW474" s="4" t="s">
        <v>50331</v>
      </c>
      <c r="OVX474" s="4" t="s">
        <v>50331</v>
      </c>
      <c r="OVY474" s="4" t="s">
        <v>50331</v>
      </c>
      <c r="OVZ474" s="4" t="s">
        <v>50331</v>
      </c>
      <c r="OWA474" s="4" t="s">
        <v>50331</v>
      </c>
      <c r="OWB474" s="4" t="s">
        <v>50331</v>
      </c>
      <c r="OWC474" s="4" t="s">
        <v>50331</v>
      </c>
      <c r="OWD474" s="4" t="s">
        <v>50331</v>
      </c>
      <c r="OWE474" s="4" t="s">
        <v>50331</v>
      </c>
      <c r="OWF474" s="4" t="s">
        <v>50331</v>
      </c>
      <c r="OWG474" s="4" t="s">
        <v>50331</v>
      </c>
      <c r="OWH474" s="4" t="s">
        <v>50331</v>
      </c>
      <c r="OWI474" s="4" t="s">
        <v>50331</v>
      </c>
      <c r="OWJ474" s="4" t="s">
        <v>50331</v>
      </c>
      <c r="OWK474" s="4" t="s">
        <v>50331</v>
      </c>
      <c r="OWL474" s="4" t="s">
        <v>50331</v>
      </c>
      <c r="OWM474" s="4" t="s">
        <v>50331</v>
      </c>
      <c r="OWN474" s="4" t="s">
        <v>50331</v>
      </c>
      <c r="OWO474" s="4" t="s">
        <v>50331</v>
      </c>
      <c r="OWP474" s="4" t="s">
        <v>50331</v>
      </c>
      <c r="OWQ474" s="4" t="s">
        <v>50331</v>
      </c>
      <c r="OWR474" s="4" t="s">
        <v>50331</v>
      </c>
      <c r="OWS474" s="4" t="s">
        <v>50331</v>
      </c>
      <c r="OWT474" s="4" t="s">
        <v>50331</v>
      </c>
      <c r="OWU474" s="4" t="s">
        <v>50331</v>
      </c>
      <c r="OWV474" s="4" t="s">
        <v>50331</v>
      </c>
      <c r="OWW474" s="4" t="s">
        <v>50331</v>
      </c>
      <c r="OWX474" s="4" t="s">
        <v>50331</v>
      </c>
      <c r="OWY474" s="4" t="s">
        <v>50331</v>
      </c>
      <c r="OWZ474" s="4" t="s">
        <v>50331</v>
      </c>
      <c r="OXA474" s="4" t="s">
        <v>50331</v>
      </c>
      <c r="OXB474" s="4" t="s">
        <v>50331</v>
      </c>
      <c r="OXC474" s="4" t="s">
        <v>50331</v>
      </c>
      <c r="OXD474" s="4" t="s">
        <v>50331</v>
      </c>
      <c r="OXE474" s="4" t="s">
        <v>50331</v>
      </c>
      <c r="OXF474" s="4" t="s">
        <v>50331</v>
      </c>
      <c r="OXG474" s="4" t="s">
        <v>50331</v>
      </c>
      <c r="OXH474" s="4" t="s">
        <v>50331</v>
      </c>
      <c r="OXI474" s="4" t="s">
        <v>50331</v>
      </c>
      <c r="OXJ474" s="4" t="s">
        <v>50331</v>
      </c>
      <c r="OXK474" s="4" t="s">
        <v>50331</v>
      </c>
      <c r="OXL474" s="4" t="s">
        <v>50331</v>
      </c>
      <c r="OXM474" s="4" t="s">
        <v>50331</v>
      </c>
      <c r="OXN474" s="4" t="s">
        <v>50331</v>
      </c>
      <c r="OXO474" s="4" t="s">
        <v>50331</v>
      </c>
      <c r="OXP474" s="4" t="s">
        <v>50331</v>
      </c>
      <c r="OXQ474" s="4" t="s">
        <v>50331</v>
      </c>
      <c r="OXR474" s="4" t="s">
        <v>50331</v>
      </c>
      <c r="OXS474" s="4" t="s">
        <v>50331</v>
      </c>
      <c r="OXT474" s="4" t="s">
        <v>50331</v>
      </c>
      <c r="OXU474" s="4" t="s">
        <v>50331</v>
      </c>
      <c r="OXV474" s="4" t="s">
        <v>50331</v>
      </c>
      <c r="OXW474" s="4" t="s">
        <v>50331</v>
      </c>
      <c r="OXX474" s="4" t="s">
        <v>50331</v>
      </c>
      <c r="OXY474" s="4" t="s">
        <v>50331</v>
      </c>
      <c r="OXZ474" s="4" t="s">
        <v>50331</v>
      </c>
      <c r="OYA474" s="4" t="s">
        <v>50331</v>
      </c>
      <c r="OYB474" s="4" t="s">
        <v>50331</v>
      </c>
      <c r="OYC474" s="4" t="s">
        <v>50331</v>
      </c>
      <c r="OYD474" s="4" t="s">
        <v>50331</v>
      </c>
      <c r="OYE474" s="4" t="s">
        <v>50331</v>
      </c>
      <c r="OYF474" s="4" t="s">
        <v>50331</v>
      </c>
      <c r="OYG474" s="4" t="s">
        <v>50331</v>
      </c>
      <c r="OYH474" s="4" t="s">
        <v>50331</v>
      </c>
      <c r="OYI474" s="4" t="s">
        <v>50331</v>
      </c>
      <c r="OYJ474" s="4" t="s">
        <v>50331</v>
      </c>
      <c r="OYK474" s="4" t="s">
        <v>50331</v>
      </c>
      <c r="OYL474" s="4" t="s">
        <v>50331</v>
      </c>
      <c r="OYM474" s="4" t="s">
        <v>50331</v>
      </c>
      <c r="OYN474" s="4" t="s">
        <v>50331</v>
      </c>
      <c r="OYO474" s="4" t="s">
        <v>50331</v>
      </c>
      <c r="OYP474" s="4" t="s">
        <v>50331</v>
      </c>
      <c r="OYQ474" s="4" t="s">
        <v>50331</v>
      </c>
      <c r="OYR474" s="4" t="s">
        <v>50331</v>
      </c>
      <c r="OYS474" s="4" t="s">
        <v>50331</v>
      </c>
      <c r="OYT474" s="4" t="s">
        <v>50331</v>
      </c>
      <c r="OYU474" s="4" t="s">
        <v>50331</v>
      </c>
      <c r="OYV474" s="4" t="s">
        <v>50331</v>
      </c>
      <c r="OYW474" s="4" t="s">
        <v>50331</v>
      </c>
      <c r="OYX474" s="4" t="s">
        <v>50331</v>
      </c>
      <c r="OYY474" s="4" t="s">
        <v>50331</v>
      </c>
      <c r="OYZ474" s="4" t="s">
        <v>50331</v>
      </c>
      <c r="OZA474" s="4" t="s">
        <v>50331</v>
      </c>
      <c r="OZB474" s="4" t="s">
        <v>50331</v>
      </c>
      <c r="OZC474" s="4" t="s">
        <v>50331</v>
      </c>
      <c r="OZD474" s="4" t="s">
        <v>50331</v>
      </c>
      <c r="OZE474" s="4" t="s">
        <v>50331</v>
      </c>
      <c r="OZF474" s="4" t="s">
        <v>50331</v>
      </c>
      <c r="OZG474" s="4" t="s">
        <v>50331</v>
      </c>
      <c r="OZH474" s="4" t="s">
        <v>50331</v>
      </c>
      <c r="OZI474" s="4" t="s">
        <v>50331</v>
      </c>
      <c r="OZJ474" s="4" t="s">
        <v>50331</v>
      </c>
      <c r="OZK474" s="4" t="s">
        <v>50331</v>
      </c>
      <c r="OZL474" s="4" t="s">
        <v>50331</v>
      </c>
      <c r="OZM474" s="4" t="s">
        <v>50331</v>
      </c>
      <c r="OZN474" s="4" t="s">
        <v>50331</v>
      </c>
      <c r="OZO474" s="4" t="s">
        <v>50331</v>
      </c>
      <c r="OZP474" s="4" t="s">
        <v>50331</v>
      </c>
      <c r="OZQ474" s="4" t="s">
        <v>50331</v>
      </c>
      <c r="OZR474" s="4" t="s">
        <v>50331</v>
      </c>
      <c r="OZS474" s="4" t="s">
        <v>50331</v>
      </c>
      <c r="OZT474" s="4" t="s">
        <v>50331</v>
      </c>
      <c r="OZU474" s="4" t="s">
        <v>50331</v>
      </c>
      <c r="OZV474" s="4" t="s">
        <v>50331</v>
      </c>
      <c r="OZW474" s="4" t="s">
        <v>50331</v>
      </c>
      <c r="OZX474" s="4" t="s">
        <v>50331</v>
      </c>
      <c r="OZY474" s="4" t="s">
        <v>50331</v>
      </c>
      <c r="OZZ474" s="4" t="s">
        <v>50331</v>
      </c>
      <c r="PAA474" s="4" t="s">
        <v>50331</v>
      </c>
      <c r="PAB474" s="4" t="s">
        <v>50331</v>
      </c>
      <c r="PAC474" s="4" t="s">
        <v>50331</v>
      </c>
      <c r="PAD474" s="4" t="s">
        <v>50331</v>
      </c>
      <c r="PAE474" s="4" t="s">
        <v>50331</v>
      </c>
      <c r="PAF474" s="4" t="s">
        <v>50331</v>
      </c>
      <c r="PAG474" s="4" t="s">
        <v>50331</v>
      </c>
      <c r="PAH474" s="4" t="s">
        <v>50331</v>
      </c>
      <c r="PAI474" s="4" t="s">
        <v>50331</v>
      </c>
      <c r="PAJ474" s="4" t="s">
        <v>50331</v>
      </c>
      <c r="PAK474" s="4" t="s">
        <v>50331</v>
      </c>
      <c r="PAL474" s="4" t="s">
        <v>50331</v>
      </c>
      <c r="PAM474" s="4" t="s">
        <v>50331</v>
      </c>
      <c r="PAN474" s="4" t="s">
        <v>50331</v>
      </c>
      <c r="PAO474" s="4" t="s">
        <v>50331</v>
      </c>
      <c r="PAP474" s="4" t="s">
        <v>50331</v>
      </c>
      <c r="PAQ474" s="4" t="s">
        <v>50331</v>
      </c>
      <c r="PAR474" s="4" t="s">
        <v>50331</v>
      </c>
      <c r="PAS474" s="4" t="s">
        <v>50331</v>
      </c>
      <c r="PAT474" s="4" t="s">
        <v>50331</v>
      </c>
      <c r="PAU474" s="4" t="s">
        <v>50331</v>
      </c>
      <c r="PAV474" s="4" t="s">
        <v>50331</v>
      </c>
      <c r="PAW474" s="4" t="s">
        <v>50331</v>
      </c>
      <c r="PAX474" s="4" t="s">
        <v>50331</v>
      </c>
      <c r="PAY474" s="4" t="s">
        <v>50331</v>
      </c>
      <c r="PAZ474" s="4" t="s">
        <v>50331</v>
      </c>
      <c r="PBA474" s="4" t="s">
        <v>50331</v>
      </c>
      <c r="PBB474" s="4" t="s">
        <v>50331</v>
      </c>
      <c r="PBC474" s="4" t="s">
        <v>50331</v>
      </c>
      <c r="PBD474" s="4" t="s">
        <v>50331</v>
      </c>
      <c r="PBE474" s="4" t="s">
        <v>50331</v>
      </c>
      <c r="PBF474" s="4" t="s">
        <v>50331</v>
      </c>
      <c r="PBG474" s="4" t="s">
        <v>50331</v>
      </c>
      <c r="PBH474" s="4" t="s">
        <v>50331</v>
      </c>
      <c r="PBI474" s="4" t="s">
        <v>50331</v>
      </c>
      <c r="PBJ474" s="4" t="s">
        <v>50331</v>
      </c>
      <c r="PBK474" s="4" t="s">
        <v>50331</v>
      </c>
      <c r="PBL474" s="4" t="s">
        <v>50331</v>
      </c>
      <c r="PBM474" s="4" t="s">
        <v>50331</v>
      </c>
      <c r="PBN474" s="4" t="s">
        <v>50331</v>
      </c>
      <c r="PBO474" s="4" t="s">
        <v>50331</v>
      </c>
      <c r="PBP474" s="4" t="s">
        <v>50331</v>
      </c>
      <c r="PBQ474" s="4" t="s">
        <v>50331</v>
      </c>
      <c r="PBR474" s="4" t="s">
        <v>50331</v>
      </c>
      <c r="PBS474" s="4" t="s">
        <v>50331</v>
      </c>
      <c r="PBT474" s="4" t="s">
        <v>50331</v>
      </c>
      <c r="PBU474" s="4" t="s">
        <v>50331</v>
      </c>
      <c r="PBV474" s="4" t="s">
        <v>50331</v>
      </c>
      <c r="PBW474" s="4" t="s">
        <v>50331</v>
      </c>
      <c r="PBX474" s="4" t="s">
        <v>50331</v>
      </c>
      <c r="PBY474" s="4" t="s">
        <v>50331</v>
      </c>
      <c r="PBZ474" s="4" t="s">
        <v>50331</v>
      </c>
      <c r="PCA474" s="4" t="s">
        <v>50331</v>
      </c>
      <c r="PCB474" s="4" t="s">
        <v>50331</v>
      </c>
      <c r="PCC474" s="4" t="s">
        <v>50331</v>
      </c>
      <c r="PCD474" s="4" t="s">
        <v>50331</v>
      </c>
      <c r="PCE474" s="4" t="s">
        <v>50331</v>
      </c>
      <c r="PCF474" s="4" t="s">
        <v>50331</v>
      </c>
      <c r="PCG474" s="4" t="s">
        <v>50331</v>
      </c>
      <c r="PCH474" s="4" t="s">
        <v>50331</v>
      </c>
      <c r="PCI474" s="4" t="s">
        <v>50331</v>
      </c>
      <c r="PCJ474" s="4" t="s">
        <v>50331</v>
      </c>
      <c r="PCK474" s="4" t="s">
        <v>50331</v>
      </c>
      <c r="PCL474" s="4" t="s">
        <v>50331</v>
      </c>
      <c r="PCM474" s="4" t="s">
        <v>50331</v>
      </c>
      <c r="PCN474" s="4" t="s">
        <v>50331</v>
      </c>
      <c r="PCO474" s="4" t="s">
        <v>50331</v>
      </c>
      <c r="PCP474" s="4" t="s">
        <v>50331</v>
      </c>
      <c r="PCQ474" s="4" t="s">
        <v>50331</v>
      </c>
      <c r="PCR474" s="4" t="s">
        <v>50331</v>
      </c>
      <c r="PCS474" s="4" t="s">
        <v>50331</v>
      </c>
      <c r="PCT474" s="4" t="s">
        <v>50331</v>
      </c>
      <c r="PCU474" s="4" t="s">
        <v>50331</v>
      </c>
      <c r="PCV474" s="4" t="s">
        <v>50331</v>
      </c>
      <c r="PCW474" s="4" t="s">
        <v>50331</v>
      </c>
      <c r="PCX474" s="4" t="s">
        <v>50331</v>
      </c>
      <c r="PCY474" s="4" t="s">
        <v>50331</v>
      </c>
      <c r="PCZ474" s="4" t="s">
        <v>50331</v>
      </c>
      <c r="PDA474" s="4" t="s">
        <v>50331</v>
      </c>
      <c r="PDB474" s="4" t="s">
        <v>50331</v>
      </c>
      <c r="PDC474" s="4" t="s">
        <v>50331</v>
      </c>
      <c r="PDD474" s="4" t="s">
        <v>50331</v>
      </c>
      <c r="PDE474" s="4" t="s">
        <v>50331</v>
      </c>
      <c r="PDF474" s="4" t="s">
        <v>50331</v>
      </c>
      <c r="PDG474" s="4" t="s">
        <v>50331</v>
      </c>
      <c r="PDH474" s="4" t="s">
        <v>50331</v>
      </c>
      <c r="PDI474" s="4" t="s">
        <v>50331</v>
      </c>
      <c r="PDJ474" s="4" t="s">
        <v>50331</v>
      </c>
      <c r="PDK474" s="4" t="s">
        <v>50331</v>
      </c>
      <c r="PDL474" s="4" t="s">
        <v>50331</v>
      </c>
      <c r="PDM474" s="4" t="s">
        <v>50331</v>
      </c>
      <c r="PDN474" s="4" t="s">
        <v>50331</v>
      </c>
      <c r="PDO474" s="4" t="s">
        <v>50331</v>
      </c>
      <c r="PDP474" s="4" t="s">
        <v>50331</v>
      </c>
      <c r="PDQ474" s="4" t="s">
        <v>50331</v>
      </c>
      <c r="PDR474" s="4" t="s">
        <v>50331</v>
      </c>
      <c r="PDS474" s="4" t="s">
        <v>50331</v>
      </c>
      <c r="PDT474" s="4" t="s">
        <v>50331</v>
      </c>
      <c r="PDU474" s="4" t="s">
        <v>50331</v>
      </c>
      <c r="PDV474" s="4" t="s">
        <v>50331</v>
      </c>
      <c r="PDW474" s="4" t="s">
        <v>50331</v>
      </c>
      <c r="PDX474" s="4" t="s">
        <v>50331</v>
      </c>
      <c r="PDY474" s="4" t="s">
        <v>50331</v>
      </c>
      <c r="PDZ474" s="4" t="s">
        <v>50331</v>
      </c>
      <c r="PEA474" s="4" t="s">
        <v>50331</v>
      </c>
      <c r="PEB474" s="4" t="s">
        <v>50331</v>
      </c>
      <c r="PEC474" s="4" t="s">
        <v>50331</v>
      </c>
      <c r="PED474" s="4" t="s">
        <v>50331</v>
      </c>
      <c r="PEE474" s="4" t="s">
        <v>50331</v>
      </c>
      <c r="PEF474" s="4" t="s">
        <v>50331</v>
      </c>
      <c r="PEG474" s="4" t="s">
        <v>50331</v>
      </c>
      <c r="PEH474" s="4" t="s">
        <v>50331</v>
      </c>
      <c r="PEI474" s="4" t="s">
        <v>50331</v>
      </c>
      <c r="PEJ474" s="4" t="s">
        <v>50331</v>
      </c>
      <c r="PEK474" s="4" t="s">
        <v>50331</v>
      </c>
      <c r="PEL474" s="4" t="s">
        <v>50331</v>
      </c>
      <c r="PEM474" s="4" t="s">
        <v>50331</v>
      </c>
      <c r="PEN474" s="4" t="s">
        <v>50331</v>
      </c>
      <c r="PEO474" s="4" t="s">
        <v>50331</v>
      </c>
      <c r="PEP474" s="4" t="s">
        <v>50331</v>
      </c>
      <c r="PEQ474" s="4" t="s">
        <v>50331</v>
      </c>
      <c r="PER474" s="4" t="s">
        <v>50331</v>
      </c>
      <c r="PES474" s="4" t="s">
        <v>50331</v>
      </c>
      <c r="PET474" s="4" t="s">
        <v>50331</v>
      </c>
      <c r="PEU474" s="4" t="s">
        <v>50331</v>
      </c>
      <c r="PEV474" s="4" t="s">
        <v>50331</v>
      </c>
      <c r="PEW474" s="4" t="s">
        <v>50331</v>
      </c>
      <c r="PEX474" s="4" t="s">
        <v>50331</v>
      </c>
      <c r="PEY474" s="4" t="s">
        <v>50331</v>
      </c>
      <c r="PEZ474" s="4" t="s">
        <v>50331</v>
      </c>
      <c r="PFA474" s="4" t="s">
        <v>50331</v>
      </c>
      <c r="PFB474" s="4" t="s">
        <v>50331</v>
      </c>
      <c r="PFC474" s="4" t="s">
        <v>50331</v>
      </c>
      <c r="PFD474" s="4" t="s">
        <v>50331</v>
      </c>
      <c r="PFE474" s="4" t="s">
        <v>50331</v>
      </c>
      <c r="PFF474" s="4" t="s">
        <v>50331</v>
      </c>
      <c r="PFG474" s="4" t="s">
        <v>50331</v>
      </c>
      <c r="PFH474" s="4" t="s">
        <v>50331</v>
      </c>
      <c r="PFI474" s="4" t="s">
        <v>50331</v>
      </c>
      <c r="PFJ474" s="4" t="s">
        <v>50331</v>
      </c>
      <c r="PFK474" s="4" t="s">
        <v>50331</v>
      </c>
      <c r="PFL474" s="4" t="s">
        <v>50331</v>
      </c>
      <c r="PFM474" s="4" t="s">
        <v>50331</v>
      </c>
      <c r="PFN474" s="4" t="s">
        <v>50331</v>
      </c>
      <c r="PFO474" s="4" t="s">
        <v>50331</v>
      </c>
      <c r="PFP474" s="4" t="s">
        <v>50331</v>
      </c>
      <c r="PFQ474" s="4" t="s">
        <v>50331</v>
      </c>
      <c r="PFR474" s="4" t="s">
        <v>50331</v>
      </c>
      <c r="PFS474" s="4" t="s">
        <v>50331</v>
      </c>
      <c r="PFT474" s="4" t="s">
        <v>50331</v>
      </c>
      <c r="PFU474" s="4" t="s">
        <v>50331</v>
      </c>
      <c r="PFV474" s="4" t="s">
        <v>50331</v>
      </c>
      <c r="PFW474" s="4" t="s">
        <v>50331</v>
      </c>
      <c r="PFX474" s="4" t="s">
        <v>50331</v>
      </c>
      <c r="PFY474" s="4" t="s">
        <v>50331</v>
      </c>
      <c r="PFZ474" s="4" t="s">
        <v>50331</v>
      </c>
      <c r="PGA474" s="4" t="s">
        <v>50331</v>
      </c>
      <c r="PGB474" s="4" t="s">
        <v>50331</v>
      </c>
      <c r="PGC474" s="4" t="s">
        <v>50331</v>
      </c>
      <c r="PGD474" s="4" t="s">
        <v>50331</v>
      </c>
      <c r="PGE474" s="4" t="s">
        <v>50331</v>
      </c>
      <c r="PGF474" s="4" t="s">
        <v>50331</v>
      </c>
      <c r="PGG474" s="4" t="s">
        <v>50331</v>
      </c>
      <c r="PGH474" s="4" t="s">
        <v>50331</v>
      </c>
      <c r="PGI474" s="4" t="s">
        <v>50331</v>
      </c>
      <c r="PGJ474" s="4" t="s">
        <v>50331</v>
      </c>
      <c r="PGK474" s="4" t="s">
        <v>50331</v>
      </c>
      <c r="PGL474" s="4" t="s">
        <v>50331</v>
      </c>
      <c r="PGM474" s="4" t="s">
        <v>50331</v>
      </c>
      <c r="PGN474" s="4" t="s">
        <v>50331</v>
      </c>
      <c r="PGO474" s="4" t="s">
        <v>50331</v>
      </c>
      <c r="PGP474" s="4" t="s">
        <v>50331</v>
      </c>
      <c r="PGQ474" s="4" t="s">
        <v>50331</v>
      </c>
      <c r="PGR474" s="4" t="s">
        <v>50331</v>
      </c>
      <c r="PGS474" s="4" t="s">
        <v>50331</v>
      </c>
      <c r="PGT474" s="4" t="s">
        <v>50331</v>
      </c>
      <c r="PGU474" s="4" t="s">
        <v>50331</v>
      </c>
      <c r="PGV474" s="4" t="s">
        <v>50331</v>
      </c>
      <c r="PGW474" s="4" t="s">
        <v>50331</v>
      </c>
      <c r="PGX474" s="4" t="s">
        <v>50331</v>
      </c>
      <c r="PGY474" s="4" t="s">
        <v>50331</v>
      </c>
      <c r="PGZ474" s="4" t="s">
        <v>50331</v>
      </c>
      <c r="PHA474" s="4" t="s">
        <v>50331</v>
      </c>
      <c r="PHB474" s="4" t="s">
        <v>50331</v>
      </c>
      <c r="PHC474" s="4" t="s">
        <v>50331</v>
      </c>
      <c r="PHD474" s="4" t="s">
        <v>50331</v>
      </c>
      <c r="PHE474" s="4" t="s">
        <v>50331</v>
      </c>
      <c r="PHF474" s="4" t="s">
        <v>50331</v>
      </c>
      <c r="PHG474" s="4" t="s">
        <v>50331</v>
      </c>
      <c r="PHH474" s="4" t="s">
        <v>50331</v>
      </c>
      <c r="PHI474" s="4" t="s">
        <v>50331</v>
      </c>
      <c r="PHJ474" s="4" t="s">
        <v>50331</v>
      </c>
      <c r="PHK474" s="4" t="s">
        <v>50331</v>
      </c>
      <c r="PHL474" s="4" t="s">
        <v>50331</v>
      </c>
      <c r="PHM474" s="4" t="s">
        <v>50331</v>
      </c>
      <c r="PHN474" s="4" t="s">
        <v>50331</v>
      </c>
      <c r="PHO474" s="4" t="s">
        <v>50331</v>
      </c>
      <c r="PHP474" s="4" t="s">
        <v>50331</v>
      </c>
      <c r="PHQ474" s="4" t="s">
        <v>50331</v>
      </c>
      <c r="PHR474" s="4" t="s">
        <v>50331</v>
      </c>
      <c r="PHS474" s="4" t="s">
        <v>50331</v>
      </c>
      <c r="PHT474" s="4" t="s">
        <v>50331</v>
      </c>
      <c r="PHU474" s="4" t="s">
        <v>50331</v>
      </c>
      <c r="PHV474" s="4" t="s">
        <v>50331</v>
      </c>
      <c r="PHW474" s="4" t="s">
        <v>50331</v>
      </c>
      <c r="PHX474" s="4" t="s">
        <v>50331</v>
      </c>
      <c r="PHY474" s="4" t="s">
        <v>50331</v>
      </c>
      <c r="PHZ474" s="4" t="s">
        <v>50331</v>
      </c>
      <c r="PIA474" s="4" t="s">
        <v>50331</v>
      </c>
      <c r="PIB474" s="4" t="s">
        <v>50331</v>
      </c>
      <c r="PIC474" s="4" t="s">
        <v>50331</v>
      </c>
      <c r="PID474" s="4" t="s">
        <v>50331</v>
      </c>
      <c r="PIE474" s="4" t="s">
        <v>50331</v>
      </c>
      <c r="PIF474" s="4" t="s">
        <v>50331</v>
      </c>
      <c r="PIG474" s="4" t="s">
        <v>50331</v>
      </c>
      <c r="PIH474" s="4" t="s">
        <v>50331</v>
      </c>
      <c r="PII474" s="4" t="s">
        <v>50331</v>
      </c>
      <c r="PIJ474" s="4" t="s">
        <v>50331</v>
      </c>
      <c r="PIK474" s="4" t="s">
        <v>50331</v>
      </c>
      <c r="PIL474" s="4" t="s">
        <v>50331</v>
      </c>
      <c r="PIM474" s="4" t="s">
        <v>50331</v>
      </c>
      <c r="PIN474" s="4" t="s">
        <v>50331</v>
      </c>
      <c r="PIO474" s="4" t="s">
        <v>50331</v>
      </c>
      <c r="PIP474" s="4" t="s">
        <v>50331</v>
      </c>
      <c r="PIQ474" s="4" t="s">
        <v>50331</v>
      </c>
      <c r="PIR474" s="4" t="s">
        <v>50331</v>
      </c>
      <c r="PIS474" s="4" t="s">
        <v>50331</v>
      </c>
      <c r="PIT474" s="4" t="s">
        <v>50331</v>
      </c>
      <c r="PIU474" s="4" t="s">
        <v>50331</v>
      </c>
      <c r="PIV474" s="4" t="s">
        <v>50331</v>
      </c>
      <c r="PIW474" s="4" t="s">
        <v>50331</v>
      </c>
      <c r="PIX474" s="4" t="s">
        <v>50331</v>
      </c>
      <c r="PIY474" s="4" t="s">
        <v>50331</v>
      </c>
      <c r="PIZ474" s="4" t="s">
        <v>50331</v>
      </c>
      <c r="PJA474" s="4" t="s">
        <v>50331</v>
      </c>
      <c r="PJB474" s="4" t="s">
        <v>50331</v>
      </c>
      <c r="PJC474" s="4" t="s">
        <v>50331</v>
      </c>
      <c r="PJD474" s="4" t="s">
        <v>50331</v>
      </c>
      <c r="PJE474" s="4" t="s">
        <v>50331</v>
      </c>
      <c r="PJF474" s="4" t="s">
        <v>50331</v>
      </c>
      <c r="PJG474" s="4" t="s">
        <v>50331</v>
      </c>
      <c r="PJH474" s="4" t="s">
        <v>50331</v>
      </c>
      <c r="PJI474" s="4" t="s">
        <v>50331</v>
      </c>
      <c r="PJJ474" s="4" t="s">
        <v>50331</v>
      </c>
      <c r="PJK474" s="4" t="s">
        <v>50331</v>
      </c>
      <c r="PJL474" s="4" t="s">
        <v>50331</v>
      </c>
      <c r="PJM474" s="4" t="s">
        <v>50331</v>
      </c>
      <c r="PJN474" s="4" t="s">
        <v>50331</v>
      </c>
      <c r="PJO474" s="4" t="s">
        <v>50331</v>
      </c>
      <c r="PJP474" s="4" t="s">
        <v>50331</v>
      </c>
      <c r="PJQ474" s="4" t="s">
        <v>50331</v>
      </c>
      <c r="PJR474" s="4" t="s">
        <v>50331</v>
      </c>
      <c r="PJS474" s="4" t="s">
        <v>50331</v>
      </c>
      <c r="PJT474" s="4" t="s">
        <v>50331</v>
      </c>
      <c r="PJU474" s="4" t="s">
        <v>50331</v>
      </c>
      <c r="PJV474" s="4" t="s">
        <v>50331</v>
      </c>
      <c r="PJW474" s="4" t="s">
        <v>50331</v>
      </c>
      <c r="PJX474" s="4" t="s">
        <v>50331</v>
      </c>
      <c r="PJY474" s="4" t="s">
        <v>50331</v>
      </c>
      <c r="PJZ474" s="4" t="s">
        <v>50331</v>
      </c>
      <c r="PKA474" s="4" t="s">
        <v>50331</v>
      </c>
      <c r="PKB474" s="4" t="s">
        <v>50331</v>
      </c>
      <c r="PKC474" s="4" t="s">
        <v>50331</v>
      </c>
      <c r="PKD474" s="4" t="s">
        <v>50331</v>
      </c>
      <c r="PKE474" s="4" t="s">
        <v>50331</v>
      </c>
      <c r="PKF474" s="4" t="s">
        <v>50331</v>
      </c>
      <c r="PKG474" s="4" t="s">
        <v>50331</v>
      </c>
      <c r="PKH474" s="4" t="s">
        <v>50331</v>
      </c>
      <c r="PKI474" s="4" t="s">
        <v>50331</v>
      </c>
      <c r="PKJ474" s="4" t="s">
        <v>50331</v>
      </c>
      <c r="PKK474" s="4" t="s">
        <v>50331</v>
      </c>
      <c r="PKL474" s="4" t="s">
        <v>50331</v>
      </c>
      <c r="PKM474" s="4" t="s">
        <v>50331</v>
      </c>
      <c r="PKN474" s="4" t="s">
        <v>50331</v>
      </c>
      <c r="PKO474" s="4" t="s">
        <v>50331</v>
      </c>
      <c r="PKP474" s="4" t="s">
        <v>50331</v>
      </c>
      <c r="PKQ474" s="4" t="s">
        <v>50331</v>
      </c>
      <c r="PKR474" s="4" t="s">
        <v>50331</v>
      </c>
      <c r="PKS474" s="4" t="s">
        <v>50331</v>
      </c>
      <c r="PKT474" s="4" t="s">
        <v>50331</v>
      </c>
      <c r="PKU474" s="4" t="s">
        <v>50331</v>
      </c>
      <c r="PKV474" s="4" t="s">
        <v>50331</v>
      </c>
      <c r="PKW474" s="4" t="s">
        <v>50331</v>
      </c>
      <c r="PKX474" s="4" t="s">
        <v>50331</v>
      </c>
      <c r="PKY474" s="4" t="s">
        <v>50331</v>
      </c>
      <c r="PKZ474" s="4" t="s">
        <v>50331</v>
      </c>
      <c r="PLA474" s="4" t="s">
        <v>50331</v>
      </c>
      <c r="PLB474" s="4" t="s">
        <v>50331</v>
      </c>
      <c r="PLC474" s="4" t="s">
        <v>50331</v>
      </c>
      <c r="PLD474" s="4" t="s">
        <v>50331</v>
      </c>
      <c r="PLE474" s="4" t="s">
        <v>50331</v>
      </c>
      <c r="PLF474" s="4" t="s">
        <v>50331</v>
      </c>
      <c r="PLG474" s="4" t="s">
        <v>50331</v>
      </c>
      <c r="PLH474" s="4" t="s">
        <v>50331</v>
      </c>
      <c r="PLI474" s="4" t="s">
        <v>50331</v>
      </c>
      <c r="PLJ474" s="4" t="s">
        <v>50331</v>
      </c>
      <c r="PLK474" s="4" t="s">
        <v>50331</v>
      </c>
      <c r="PLL474" s="4" t="s">
        <v>50331</v>
      </c>
      <c r="PLM474" s="4" t="s">
        <v>50331</v>
      </c>
      <c r="PLN474" s="4" t="s">
        <v>50331</v>
      </c>
      <c r="PLO474" s="4" t="s">
        <v>50331</v>
      </c>
      <c r="PLP474" s="4" t="s">
        <v>50331</v>
      </c>
      <c r="PLQ474" s="4" t="s">
        <v>50331</v>
      </c>
      <c r="PLR474" s="4" t="s">
        <v>50331</v>
      </c>
      <c r="PLS474" s="4" t="s">
        <v>50331</v>
      </c>
      <c r="PLT474" s="4" t="s">
        <v>50331</v>
      </c>
      <c r="PLU474" s="4" t="s">
        <v>50331</v>
      </c>
      <c r="PLV474" s="4" t="s">
        <v>50331</v>
      </c>
      <c r="PLW474" s="4" t="s">
        <v>50331</v>
      </c>
      <c r="PLX474" s="4" t="s">
        <v>50331</v>
      </c>
      <c r="PLY474" s="4" t="s">
        <v>50331</v>
      </c>
      <c r="PLZ474" s="4" t="s">
        <v>50331</v>
      </c>
      <c r="PMA474" s="4" t="s">
        <v>50331</v>
      </c>
      <c r="PMB474" s="4" t="s">
        <v>50331</v>
      </c>
      <c r="PMC474" s="4" t="s">
        <v>50331</v>
      </c>
      <c r="PMD474" s="4" t="s">
        <v>50331</v>
      </c>
      <c r="PME474" s="4" t="s">
        <v>50331</v>
      </c>
      <c r="PMF474" s="4" t="s">
        <v>50331</v>
      </c>
      <c r="PMG474" s="4" t="s">
        <v>50331</v>
      </c>
      <c r="PMH474" s="4" t="s">
        <v>50331</v>
      </c>
      <c r="PMI474" s="4" t="s">
        <v>50331</v>
      </c>
      <c r="PMJ474" s="4" t="s">
        <v>50331</v>
      </c>
      <c r="PMK474" s="4" t="s">
        <v>50331</v>
      </c>
      <c r="PML474" s="4" t="s">
        <v>50331</v>
      </c>
      <c r="PMM474" s="4" t="s">
        <v>50331</v>
      </c>
      <c r="PMN474" s="4" t="s">
        <v>50331</v>
      </c>
      <c r="PMO474" s="4" t="s">
        <v>50331</v>
      </c>
      <c r="PMP474" s="4" t="s">
        <v>50331</v>
      </c>
      <c r="PMQ474" s="4" t="s">
        <v>50331</v>
      </c>
      <c r="PMR474" s="4" t="s">
        <v>50331</v>
      </c>
      <c r="PMS474" s="4" t="s">
        <v>50331</v>
      </c>
      <c r="PMT474" s="4" t="s">
        <v>50331</v>
      </c>
      <c r="PMU474" s="4" t="s">
        <v>50331</v>
      </c>
      <c r="PMV474" s="4" t="s">
        <v>50331</v>
      </c>
      <c r="PMW474" s="4" t="s">
        <v>50331</v>
      </c>
      <c r="PMX474" s="4" t="s">
        <v>50331</v>
      </c>
      <c r="PMY474" s="4" t="s">
        <v>50331</v>
      </c>
      <c r="PMZ474" s="4" t="s">
        <v>50331</v>
      </c>
      <c r="PNA474" s="4" t="s">
        <v>50331</v>
      </c>
      <c r="PNB474" s="4" t="s">
        <v>50331</v>
      </c>
      <c r="PNC474" s="4" t="s">
        <v>50331</v>
      </c>
      <c r="PND474" s="4" t="s">
        <v>50331</v>
      </c>
      <c r="PNE474" s="4" t="s">
        <v>50331</v>
      </c>
      <c r="PNF474" s="4" t="s">
        <v>50331</v>
      </c>
      <c r="PNG474" s="4" t="s">
        <v>50331</v>
      </c>
      <c r="PNH474" s="4" t="s">
        <v>50331</v>
      </c>
      <c r="PNI474" s="4" t="s">
        <v>50331</v>
      </c>
      <c r="PNJ474" s="4" t="s">
        <v>50331</v>
      </c>
      <c r="PNK474" s="4" t="s">
        <v>50331</v>
      </c>
      <c r="PNL474" s="4" t="s">
        <v>50331</v>
      </c>
      <c r="PNM474" s="4" t="s">
        <v>50331</v>
      </c>
      <c r="PNN474" s="4" t="s">
        <v>50331</v>
      </c>
      <c r="PNO474" s="4" t="s">
        <v>50331</v>
      </c>
      <c r="PNP474" s="4" t="s">
        <v>50331</v>
      </c>
      <c r="PNQ474" s="4" t="s">
        <v>50331</v>
      </c>
      <c r="PNR474" s="4" t="s">
        <v>50331</v>
      </c>
      <c r="PNS474" s="4" t="s">
        <v>50331</v>
      </c>
      <c r="PNT474" s="4" t="s">
        <v>50331</v>
      </c>
      <c r="PNU474" s="4" t="s">
        <v>50331</v>
      </c>
      <c r="PNV474" s="4" t="s">
        <v>50331</v>
      </c>
      <c r="PNW474" s="4" t="s">
        <v>50331</v>
      </c>
      <c r="PNX474" s="4" t="s">
        <v>50331</v>
      </c>
      <c r="PNY474" s="4" t="s">
        <v>50331</v>
      </c>
      <c r="PNZ474" s="4" t="s">
        <v>50331</v>
      </c>
      <c r="POA474" s="4" t="s">
        <v>50331</v>
      </c>
      <c r="POB474" s="4" t="s">
        <v>50331</v>
      </c>
      <c r="POC474" s="4" t="s">
        <v>50331</v>
      </c>
      <c r="POD474" s="4" t="s">
        <v>50331</v>
      </c>
      <c r="POE474" s="4" t="s">
        <v>50331</v>
      </c>
      <c r="POF474" s="4" t="s">
        <v>50331</v>
      </c>
      <c r="POG474" s="4" t="s">
        <v>50331</v>
      </c>
      <c r="POH474" s="4" t="s">
        <v>50331</v>
      </c>
      <c r="POI474" s="4" t="s">
        <v>50331</v>
      </c>
      <c r="POJ474" s="4" t="s">
        <v>50331</v>
      </c>
      <c r="POK474" s="4" t="s">
        <v>50331</v>
      </c>
      <c r="POL474" s="4" t="s">
        <v>50331</v>
      </c>
      <c r="POM474" s="4" t="s">
        <v>50331</v>
      </c>
      <c r="PON474" s="4" t="s">
        <v>50331</v>
      </c>
      <c r="POO474" s="4" t="s">
        <v>50331</v>
      </c>
      <c r="POP474" s="4" t="s">
        <v>50331</v>
      </c>
      <c r="POQ474" s="4" t="s">
        <v>50331</v>
      </c>
      <c r="POR474" s="4" t="s">
        <v>50331</v>
      </c>
      <c r="POS474" s="4" t="s">
        <v>50331</v>
      </c>
      <c r="POT474" s="4" t="s">
        <v>50331</v>
      </c>
      <c r="POU474" s="4" t="s">
        <v>50331</v>
      </c>
      <c r="POV474" s="4" t="s">
        <v>50331</v>
      </c>
      <c r="POW474" s="4" t="s">
        <v>50331</v>
      </c>
      <c r="POX474" s="4" t="s">
        <v>50331</v>
      </c>
      <c r="POY474" s="4" t="s">
        <v>50331</v>
      </c>
      <c r="POZ474" s="4" t="s">
        <v>50331</v>
      </c>
      <c r="PPA474" s="4" t="s">
        <v>50331</v>
      </c>
      <c r="PPB474" s="4" t="s">
        <v>50331</v>
      </c>
      <c r="PPC474" s="4" t="s">
        <v>50331</v>
      </c>
      <c r="PPD474" s="4" t="s">
        <v>50331</v>
      </c>
      <c r="PPE474" s="4" t="s">
        <v>50331</v>
      </c>
      <c r="PPF474" s="4" t="s">
        <v>50331</v>
      </c>
      <c r="PPG474" s="4" t="s">
        <v>50331</v>
      </c>
      <c r="PPH474" s="4" t="s">
        <v>50331</v>
      </c>
      <c r="PPI474" s="4" t="s">
        <v>50331</v>
      </c>
      <c r="PPJ474" s="4" t="s">
        <v>50331</v>
      </c>
      <c r="PPK474" s="4" t="s">
        <v>50331</v>
      </c>
      <c r="PPL474" s="4" t="s">
        <v>50331</v>
      </c>
      <c r="PPM474" s="4" t="s">
        <v>50331</v>
      </c>
      <c r="PPN474" s="4" t="s">
        <v>50331</v>
      </c>
      <c r="PPO474" s="4" t="s">
        <v>50331</v>
      </c>
      <c r="PPP474" s="4" t="s">
        <v>50331</v>
      </c>
      <c r="PPQ474" s="4" t="s">
        <v>50331</v>
      </c>
      <c r="PPR474" s="4" t="s">
        <v>50331</v>
      </c>
      <c r="PPS474" s="4" t="s">
        <v>50331</v>
      </c>
      <c r="PPT474" s="4" t="s">
        <v>50331</v>
      </c>
      <c r="PPU474" s="4" t="s">
        <v>50331</v>
      </c>
      <c r="PPV474" s="4" t="s">
        <v>50331</v>
      </c>
      <c r="PPW474" s="4" t="s">
        <v>50331</v>
      </c>
      <c r="PPX474" s="4" t="s">
        <v>50331</v>
      </c>
      <c r="PPY474" s="4" t="s">
        <v>50331</v>
      </c>
      <c r="PPZ474" s="4" t="s">
        <v>50331</v>
      </c>
      <c r="PQA474" s="4" t="s">
        <v>50331</v>
      </c>
      <c r="PQB474" s="4" t="s">
        <v>50331</v>
      </c>
      <c r="PQC474" s="4" t="s">
        <v>50331</v>
      </c>
      <c r="PQD474" s="4" t="s">
        <v>50331</v>
      </c>
      <c r="PQE474" s="4" t="s">
        <v>50331</v>
      </c>
      <c r="PQF474" s="4" t="s">
        <v>50331</v>
      </c>
      <c r="PQG474" s="4" t="s">
        <v>50331</v>
      </c>
      <c r="PQH474" s="4" t="s">
        <v>50331</v>
      </c>
      <c r="PQI474" s="4" t="s">
        <v>50331</v>
      </c>
      <c r="PQJ474" s="4" t="s">
        <v>50331</v>
      </c>
      <c r="PQK474" s="4" t="s">
        <v>50331</v>
      </c>
      <c r="PQL474" s="4" t="s">
        <v>50331</v>
      </c>
      <c r="PQM474" s="4" t="s">
        <v>50331</v>
      </c>
      <c r="PQN474" s="4" t="s">
        <v>50331</v>
      </c>
      <c r="PQO474" s="4" t="s">
        <v>50331</v>
      </c>
      <c r="PQP474" s="4" t="s">
        <v>50331</v>
      </c>
      <c r="PQQ474" s="4" t="s">
        <v>50331</v>
      </c>
      <c r="PQR474" s="4" t="s">
        <v>50331</v>
      </c>
      <c r="PQS474" s="4" t="s">
        <v>50331</v>
      </c>
      <c r="PQT474" s="4" t="s">
        <v>50331</v>
      </c>
      <c r="PQU474" s="4" t="s">
        <v>50331</v>
      </c>
      <c r="PQV474" s="4" t="s">
        <v>50331</v>
      </c>
      <c r="PQW474" s="4" t="s">
        <v>50331</v>
      </c>
      <c r="PQX474" s="4" t="s">
        <v>50331</v>
      </c>
      <c r="PQY474" s="4" t="s">
        <v>50331</v>
      </c>
      <c r="PQZ474" s="4" t="s">
        <v>50331</v>
      </c>
      <c r="PRA474" s="4" t="s">
        <v>50331</v>
      </c>
      <c r="PRB474" s="4" t="s">
        <v>50331</v>
      </c>
      <c r="PRC474" s="4" t="s">
        <v>50331</v>
      </c>
      <c r="PRD474" s="4" t="s">
        <v>50331</v>
      </c>
      <c r="PRE474" s="4" t="s">
        <v>50331</v>
      </c>
      <c r="PRF474" s="4" t="s">
        <v>50331</v>
      </c>
      <c r="PRG474" s="4" t="s">
        <v>50331</v>
      </c>
      <c r="PRH474" s="4" t="s">
        <v>50331</v>
      </c>
      <c r="PRI474" s="4" t="s">
        <v>50331</v>
      </c>
      <c r="PRJ474" s="4" t="s">
        <v>50331</v>
      </c>
      <c r="PRK474" s="4" t="s">
        <v>50331</v>
      </c>
      <c r="PRL474" s="4" t="s">
        <v>50331</v>
      </c>
      <c r="PRM474" s="4" t="s">
        <v>50331</v>
      </c>
      <c r="PRN474" s="4" t="s">
        <v>50331</v>
      </c>
      <c r="PRO474" s="4" t="s">
        <v>50331</v>
      </c>
      <c r="PRP474" s="4" t="s">
        <v>50331</v>
      </c>
      <c r="PRQ474" s="4" t="s">
        <v>50331</v>
      </c>
      <c r="PRR474" s="4" t="s">
        <v>50331</v>
      </c>
      <c r="PRS474" s="4" t="s">
        <v>50331</v>
      </c>
      <c r="PRT474" s="4" t="s">
        <v>50331</v>
      </c>
      <c r="PRU474" s="4" t="s">
        <v>50331</v>
      </c>
      <c r="PRV474" s="4" t="s">
        <v>50331</v>
      </c>
      <c r="PRW474" s="4" t="s">
        <v>50331</v>
      </c>
      <c r="PRX474" s="4" t="s">
        <v>50331</v>
      </c>
      <c r="PRY474" s="4" t="s">
        <v>50331</v>
      </c>
      <c r="PRZ474" s="4" t="s">
        <v>50331</v>
      </c>
      <c r="PSA474" s="4" t="s">
        <v>50331</v>
      </c>
      <c r="PSB474" s="4" t="s">
        <v>50331</v>
      </c>
      <c r="PSC474" s="4" t="s">
        <v>50331</v>
      </c>
      <c r="PSD474" s="4" t="s">
        <v>50331</v>
      </c>
      <c r="PSE474" s="4" t="s">
        <v>50331</v>
      </c>
      <c r="PSF474" s="4" t="s">
        <v>50331</v>
      </c>
      <c r="PSG474" s="4" t="s">
        <v>50331</v>
      </c>
      <c r="PSH474" s="4" t="s">
        <v>50331</v>
      </c>
      <c r="PSI474" s="4" t="s">
        <v>50331</v>
      </c>
      <c r="PSJ474" s="4" t="s">
        <v>50331</v>
      </c>
      <c r="PSK474" s="4" t="s">
        <v>50331</v>
      </c>
      <c r="PSL474" s="4" t="s">
        <v>50331</v>
      </c>
      <c r="PSM474" s="4" t="s">
        <v>50331</v>
      </c>
      <c r="PSN474" s="4" t="s">
        <v>50331</v>
      </c>
      <c r="PSO474" s="4" t="s">
        <v>50331</v>
      </c>
      <c r="PSP474" s="4" t="s">
        <v>50331</v>
      </c>
      <c r="PSQ474" s="4" t="s">
        <v>50331</v>
      </c>
      <c r="PSR474" s="4" t="s">
        <v>50331</v>
      </c>
      <c r="PSS474" s="4" t="s">
        <v>50331</v>
      </c>
      <c r="PST474" s="4" t="s">
        <v>50331</v>
      </c>
      <c r="PSU474" s="4" t="s">
        <v>50331</v>
      </c>
      <c r="PSV474" s="4" t="s">
        <v>50331</v>
      </c>
      <c r="PSW474" s="4" t="s">
        <v>50331</v>
      </c>
      <c r="PSX474" s="4" t="s">
        <v>50331</v>
      </c>
      <c r="PSY474" s="4" t="s">
        <v>50331</v>
      </c>
      <c r="PSZ474" s="4" t="s">
        <v>50331</v>
      </c>
      <c r="PTA474" s="4" t="s">
        <v>50331</v>
      </c>
      <c r="PTB474" s="4" t="s">
        <v>50331</v>
      </c>
      <c r="PTC474" s="4" t="s">
        <v>50331</v>
      </c>
      <c r="PTD474" s="4" t="s">
        <v>50331</v>
      </c>
      <c r="PTE474" s="4" t="s">
        <v>50331</v>
      </c>
      <c r="PTF474" s="4" t="s">
        <v>50331</v>
      </c>
      <c r="PTG474" s="4" t="s">
        <v>50331</v>
      </c>
      <c r="PTH474" s="4" t="s">
        <v>50331</v>
      </c>
      <c r="PTI474" s="4" t="s">
        <v>50331</v>
      </c>
      <c r="PTJ474" s="4" t="s">
        <v>50331</v>
      </c>
      <c r="PTK474" s="4" t="s">
        <v>50331</v>
      </c>
      <c r="PTL474" s="4" t="s">
        <v>50331</v>
      </c>
      <c r="PTM474" s="4" t="s">
        <v>50331</v>
      </c>
      <c r="PTN474" s="4" t="s">
        <v>50331</v>
      </c>
      <c r="PTO474" s="4" t="s">
        <v>50331</v>
      </c>
      <c r="PTP474" s="4" t="s">
        <v>50331</v>
      </c>
      <c r="PTQ474" s="4" t="s">
        <v>50331</v>
      </c>
      <c r="PTR474" s="4" t="s">
        <v>50331</v>
      </c>
      <c r="PTS474" s="4" t="s">
        <v>50331</v>
      </c>
      <c r="PTT474" s="4" t="s">
        <v>50331</v>
      </c>
      <c r="PTU474" s="4" t="s">
        <v>50331</v>
      </c>
      <c r="PTV474" s="4" t="s">
        <v>50331</v>
      </c>
      <c r="PTW474" s="4" t="s">
        <v>50331</v>
      </c>
      <c r="PTX474" s="4" t="s">
        <v>50331</v>
      </c>
      <c r="PTY474" s="4" t="s">
        <v>50331</v>
      </c>
      <c r="PTZ474" s="4" t="s">
        <v>50331</v>
      </c>
      <c r="PUA474" s="4" t="s">
        <v>50331</v>
      </c>
      <c r="PUB474" s="4" t="s">
        <v>50331</v>
      </c>
      <c r="PUC474" s="4" t="s">
        <v>50331</v>
      </c>
      <c r="PUD474" s="4" t="s">
        <v>50331</v>
      </c>
      <c r="PUE474" s="4" t="s">
        <v>50331</v>
      </c>
      <c r="PUF474" s="4" t="s">
        <v>50331</v>
      </c>
      <c r="PUG474" s="4" t="s">
        <v>50331</v>
      </c>
      <c r="PUH474" s="4" t="s">
        <v>50331</v>
      </c>
      <c r="PUI474" s="4" t="s">
        <v>50331</v>
      </c>
      <c r="PUJ474" s="4" t="s">
        <v>50331</v>
      </c>
      <c r="PUK474" s="4" t="s">
        <v>50331</v>
      </c>
      <c r="PUL474" s="4" t="s">
        <v>50331</v>
      </c>
      <c r="PUM474" s="4" t="s">
        <v>50331</v>
      </c>
      <c r="PUN474" s="4" t="s">
        <v>50331</v>
      </c>
      <c r="PUO474" s="4" t="s">
        <v>50331</v>
      </c>
      <c r="PUP474" s="4" t="s">
        <v>50331</v>
      </c>
      <c r="PUQ474" s="4" t="s">
        <v>50331</v>
      </c>
      <c r="PUR474" s="4" t="s">
        <v>50331</v>
      </c>
      <c r="PUS474" s="4" t="s">
        <v>50331</v>
      </c>
      <c r="PUT474" s="4" t="s">
        <v>50331</v>
      </c>
      <c r="PUU474" s="4" t="s">
        <v>50331</v>
      </c>
      <c r="PUV474" s="4" t="s">
        <v>50331</v>
      </c>
      <c r="PUW474" s="4" t="s">
        <v>50331</v>
      </c>
      <c r="PUX474" s="4" t="s">
        <v>50331</v>
      </c>
      <c r="PUY474" s="4" t="s">
        <v>50331</v>
      </c>
      <c r="PUZ474" s="4" t="s">
        <v>50331</v>
      </c>
      <c r="PVA474" s="4" t="s">
        <v>50331</v>
      </c>
      <c r="PVB474" s="4" t="s">
        <v>50331</v>
      </c>
      <c r="PVC474" s="4" t="s">
        <v>50331</v>
      </c>
      <c r="PVD474" s="4" t="s">
        <v>50331</v>
      </c>
      <c r="PVE474" s="4" t="s">
        <v>50331</v>
      </c>
      <c r="PVF474" s="4" t="s">
        <v>50331</v>
      </c>
      <c r="PVG474" s="4" t="s">
        <v>50331</v>
      </c>
      <c r="PVH474" s="4" t="s">
        <v>50331</v>
      </c>
      <c r="PVI474" s="4" t="s">
        <v>50331</v>
      </c>
      <c r="PVJ474" s="4" t="s">
        <v>50331</v>
      </c>
      <c r="PVK474" s="4" t="s">
        <v>50331</v>
      </c>
      <c r="PVL474" s="4" t="s">
        <v>50331</v>
      </c>
      <c r="PVM474" s="4" t="s">
        <v>50331</v>
      </c>
      <c r="PVN474" s="4" t="s">
        <v>50331</v>
      </c>
      <c r="PVO474" s="4" t="s">
        <v>50331</v>
      </c>
      <c r="PVP474" s="4" t="s">
        <v>50331</v>
      </c>
      <c r="PVQ474" s="4" t="s">
        <v>50331</v>
      </c>
      <c r="PVR474" s="4" t="s">
        <v>50331</v>
      </c>
      <c r="PVS474" s="4" t="s">
        <v>50331</v>
      </c>
      <c r="PVT474" s="4" t="s">
        <v>50331</v>
      </c>
      <c r="PVU474" s="4" t="s">
        <v>50331</v>
      </c>
      <c r="PVV474" s="4" t="s">
        <v>50331</v>
      </c>
      <c r="PVW474" s="4" t="s">
        <v>50331</v>
      </c>
      <c r="PVX474" s="4" t="s">
        <v>50331</v>
      </c>
      <c r="PVY474" s="4" t="s">
        <v>50331</v>
      </c>
      <c r="PVZ474" s="4" t="s">
        <v>50331</v>
      </c>
      <c r="PWA474" s="4" t="s">
        <v>50331</v>
      </c>
      <c r="PWB474" s="4" t="s">
        <v>50331</v>
      </c>
      <c r="PWC474" s="4" t="s">
        <v>50331</v>
      </c>
      <c r="PWD474" s="4" t="s">
        <v>50331</v>
      </c>
      <c r="PWE474" s="4" t="s">
        <v>50331</v>
      </c>
      <c r="PWF474" s="4" t="s">
        <v>50331</v>
      </c>
      <c r="PWG474" s="4" t="s">
        <v>50331</v>
      </c>
      <c r="PWH474" s="4" t="s">
        <v>50331</v>
      </c>
      <c r="PWI474" s="4" t="s">
        <v>50331</v>
      </c>
      <c r="PWJ474" s="4" t="s">
        <v>50331</v>
      </c>
      <c r="PWK474" s="4" t="s">
        <v>50331</v>
      </c>
      <c r="PWL474" s="4" t="s">
        <v>50331</v>
      </c>
      <c r="PWM474" s="4" t="s">
        <v>50331</v>
      </c>
      <c r="PWN474" s="4" t="s">
        <v>50331</v>
      </c>
      <c r="PWO474" s="4" t="s">
        <v>50331</v>
      </c>
      <c r="PWP474" s="4" t="s">
        <v>50331</v>
      </c>
      <c r="PWQ474" s="4" t="s">
        <v>50331</v>
      </c>
      <c r="PWR474" s="4" t="s">
        <v>50331</v>
      </c>
      <c r="PWS474" s="4" t="s">
        <v>50331</v>
      </c>
      <c r="PWT474" s="4" t="s">
        <v>50331</v>
      </c>
      <c r="PWU474" s="4" t="s">
        <v>50331</v>
      </c>
      <c r="PWV474" s="4" t="s">
        <v>50331</v>
      </c>
      <c r="PWW474" s="4" t="s">
        <v>50331</v>
      </c>
      <c r="PWX474" s="4" t="s">
        <v>50331</v>
      </c>
      <c r="PWY474" s="4" t="s">
        <v>50331</v>
      </c>
      <c r="PWZ474" s="4" t="s">
        <v>50331</v>
      </c>
      <c r="PXA474" s="4" t="s">
        <v>50331</v>
      </c>
      <c r="PXB474" s="4" t="s">
        <v>50331</v>
      </c>
      <c r="PXC474" s="4" t="s">
        <v>50331</v>
      </c>
      <c r="PXD474" s="4" t="s">
        <v>50331</v>
      </c>
      <c r="PXE474" s="4" t="s">
        <v>50331</v>
      </c>
      <c r="PXF474" s="4" t="s">
        <v>50331</v>
      </c>
      <c r="PXG474" s="4" t="s">
        <v>50331</v>
      </c>
      <c r="PXH474" s="4" t="s">
        <v>50331</v>
      </c>
      <c r="PXI474" s="4" t="s">
        <v>50331</v>
      </c>
      <c r="PXJ474" s="4" t="s">
        <v>50331</v>
      </c>
      <c r="PXK474" s="4" t="s">
        <v>50331</v>
      </c>
      <c r="PXL474" s="4" t="s">
        <v>50331</v>
      </c>
      <c r="PXM474" s="4" t="s">
        <v>50331</v>
      </c>
      <c r="PXN474" s="4" t="s">
        <v>50331</v>
      </c>
      <c r="PXO474" s="4" t="s">
        <v>50331</v>
      </c>
      <c r="PXP474" s="4" t="s">
        <v>50331</v>
      </c>
      <c r="PXQ474" s="4" t="s">
        <v>50331</v>
      </c>
      <c r="PXR474" s="4" t="s">
        <v>50331</v>
      </c>
      <c r="PXS474" s="4" t="s">
        <v>50331</v>
      </c>
      <c r="PXT474" s="4" t="s">
        <v>50331</v>
      </c>
      <c r="PXU474" s="4" t="s">
        <v>50331</v>
      </c>
      <c r="PXV474" s="4" t="s">
        <v>50331</v>
      </c>
      <c r="PXW474" s="4" t="s">
        <v>50331</v>
      </c>
      <c r="PXX474" s="4" t="s">
        <v>50331</v>
      </c>
      <c r="PXY474" s="4" t="s">
        <v>50331</v>
      </c>
      <c r="PXZ474" s="4" t="s">
        <v>50331</v>
      </c>
      <c r="PYA474" s="4" t="s">
        <v>50331</v>
      </c>
      <c r="PYB474" s="4" t="s">
        <v>50331</v>
      </c>
      <c r="PYC474" s="4" t="s">
        <v>50331</v>
      </c>
      <c r="PYD474" s="4" t="s">
        <v>50331</v>
      </c>
      <c r="PYE474" s="4" t="s">
        <v>50331</v>
      </c>
      <c r="PYF474" s="4" t="s">
        <v>50331</v>
      </c>
      <c r="PYG474" s="4" t="s">
        <v>50331</v>
      </c>
      <c r="PYH474" s="4" t="s">
        <v>50331</v>
      </c>
      <c r="PYI474" s="4" t="s">
        <v>50331</v>
      </c>
      <c r="PYJ474" s="4" t="s">
        <v>50331</v>
      </c>
      <c r="PYK474" s="4" t="s">
        <v>50331</v>
      </c>
      <c r="PYL474" s="4" t="s">
        <v>50331</v>
      </c>
      <c r="PYM474" s="4" t="s">
        <v>50331</v>
      </c>
      <c r="PYN474" s="4" t="s">
        <v>50331</v>
      </c>
      <c r="PYO474" s="4" t="s">
        <v>50331</v>
      </c>
      <c r="PYP474" s="4" t="s">
        <v>50331</v>
      </c>
      <c r="PYQ474" s="4" t="s">
        <v>50331</v>
      </c>
      <c r="PYR474" s="4" t="s">
        <v>50331</v>
      </c>
      <c r="PYS474" s="4" t="s">
        <v>50331</v>
      </c>
      <c r="PYT474" s="4" t="s">
        <v>50331</v>
      </c>
      <c r="PYU474" s="4" t="s">
        <v>50331</v>
      </c>
      <c r="PYV474" s="4" t="s">
        <v>50331</v>
      </c>
      <c r="PYW474" s="4" t="s">
        <v>50331</v>
      </c>
      <c r="PYX474" s="4" t="s">
        <v>50331</v>
      </c>
      <c r="PYY474" s="4" t="s">
        <v>50331</v>
      </c>
      <c r="PYZ474" s="4" t="s">
        <v>50331</v>
      </c>
      <c r="PZA474" s="4" t="s">
        <v>50331</v>
      </c>
      <c r="PZB474" s="4" t="s">
        <v>50331</v>
      </c>
      <c r="PZC474" s="4" t="s">
        <v>50331</v>
      </c>
      <c r="PZD474" s="4" t="s">
        <v>50331</v>
      </c>
      <c r="PZE474" s="4" t="s">
        <v>50331</v>
      </c>
      <c r="PZF474" s="4" t="s">
        <v>50331</v>
      </c>
      <c r="PZG474" s="4" t="s">
        <v>50331</v>
      </c>
      <c r="PZH474" s="4" t="s">
        <v>50331</v>
      </c>
      <c r="PZI474" s="4" t="s">
        <v>50331</v>
      </c>
      <c r="PZJ474" s="4" t="s">
        <v>50331</v>
      </c>
      <c r="PZK474" s="4" t="s">
        <v>50331</v>
      </c>
      <c r="PZL474" s="4" t="s">
        <v>50331</v>
      </c>
      <c r="PZM474" s="4" t="s">
        <v>50331</v>
      </c>
      <c r="PZN474" s="4" t="s">
        <v>50331</v>
      </c>
      <c r="PZO474" s="4" t="s">
        <v>50331</v>
      </c>
      <c r="PZP474" s="4" t="s">
        <v>50331</v>
      </c>
      <c r="PZQ474" s="4" t="s">
        <v>50331</v>
      </c>
      <c r="PZR474" s="4" t="s">
        <v>50331</v>
      </c>
      <c r="PZS474" s="4" t="s">
        <v>50331</v>
      </c>
      <c r="PZT474" s="4" t="s">
        <v>50331</v>
      </c>
      <c r="PZU474" s="4" t="s">
        <v>50331</v>
      </c>
      <c r="PZV474" s="4" t="s">
        <v>50331</v>
      </c>
      <c r="PZW474" s="4" t="s">
        <v>50331</v>
      </c>
      <c r="PZX474" s="4" t="s">
        <v>50331</v>
      </c>
      <c r="PZY474" s="4" t="s">
        <v>50331</v>
      </c>
      <c r="PZZ474" s="4" t="s">
        <v>50331</v>
      </c>
      <c r="QAA474" s="4" t="s">
        <v>50331</v>
      </c>
      <c r="QAB474" s="4" t="s">
        <v>50331</v>
      </c>
      <c r="QAC474" s="4" t="s">
        <v>50331</v>
      </c>
      <c r="QAD474" s="4" t="s">
        <v>50331</v>
      </c>
      <c r="QAE474" s="4" t="s">
        <v>50331</v>
      </c>
      <c r="QAF474" s="4" t="s">
        <v>50331</v>
      </c>
      <c r="QAG474" s="4" t="s">
        <v>50331</v>
      </c>
      <c r="QAH474" s="4" t="s">
        <v>50331</v>
      </c>
      <c r="QAI474" s="4" t="s">
        <v>50331</v>
      </c>
      <c r="QAJ474" s="4" t="s">
        <v>50331</v>
      </c>
      <c r="QAK474" s="4" t="s">
        <v>50331</v>
      </c>
      <c r="QAL474" s="4" t="s">
        <v>50331</v>
      </c>
      <c r="QAM474" s="4" t="s">
        <v>50331</v>
      </c>
      <c r="QAN474" s="4" t="s">
        <v>50331</v>
      </c>
      <c r="QAO474" s="4" t="s">
        <v>50331</v>
      </c>
      <c r="QAP474" s="4" t="s">
        <v>50331</v>
      </c>
      <c r="QAQ474" s="4" t="s">
        <v>50331</v>
      </c>
      <c r="QAR474" s="4" t="s">
        <v>50331</v>
      </c>
      <c r="QAS474" s="4" t="s">
        <v>50331</v>
      </c>
      <c r="QAT474" s="4" t="s">
        <v>50331</v>
      </c>
      <c r="QAU474" s="4" t="s">
        <v>50331</v>
      </c>
      <c r="QAV474" s="4" t="s">
        <v>50331</v>
      </c>
      <c r="QAW474" s="4" t="s">
        <v>50331</v>
      </c>
      <c r="QAX474" s="4" t="s">
        <v>50331</v>
      </c>
      <c r="QAY474" s="4" t="s">
        <v>50331</v>
      </c>
      <c r="QAZ474" s="4" t="s">
        <v>50331</v>
      </c>
      <c r="QBA474" s="4" t="s">
        <v>50331</v>
      </c>
      <c r="QBB474" s="4" t="s">
        <v>50331</v>
      </c>
      <c r="QBC474" s="4" t="s">
        <v>50331</v>
      </c>
      <c r="QBD474" s="4" t="s">
        <v>50331</v>
      </c>
      <c r="QBE474" s="4" t="s">
        <v>50331</v>
      </c>
      <c r="QBF474" s="4" t="s">
        <v>50331</v>
      </c>
      <c r="QBG474" s="4" t="s">
        <v>50331</v>
      </c>
      <c r="QBH474" s="4" t="s">
        <v>50331</v>
      </c>
      <c r="QBI474" s="4" t="s">
        <v>50331</v>
      </c>
      <c r="QBJ474" s="4" t="s">
        <v>50331</v>
      </c>
      <c r="QBK474" s="4" t="s">
        <v>50331</v>
      </c>
      <c r="QBL474" s="4" t="s">
        <v>50331</v>
      </c>
      <c r="QBM474" s="4" t="s">
        <v>50331</v>
      </c>
      <c r="QBN474" s="4" t="s">
        <v>50331</v>
      </c>
      <c r="QBO474" s="4" t="s">
        <v>50331</v>
      </c>
      <c r="QBP474" s="4" t="s">
        <v>50331</v>
      </c>
      <c r="QBQ474" s="4" t="s">
        <v>50331</v>
      </c>
      <c r="QBR474" s="4" t="s">
        <v>50331</v>
      </c>
      <c r="QBS474" s="4" t="s">
        <v>50331</v>
      </c>
      <c r="QBT474" s="4" t="s">
        <v>50331</v>
      </c>
      <c r="QBU474" s="4" t="s">
        <v>50331</v>
      </c>
      <c r="QBV474" s="4" t="s">
        <v>50331</v>
      </c>
      <c r="QBW474" s="4" t="s">
        <v>50331</v>
      </c>
      <c r="QBX474" s="4" t="s">
        <v>50331</v>
      </c>
      <c r="QBY474" s="4" t="s">
        <v>50331</v>
      </c>
      <c r="QBZ474" s="4" t="s">
        <v>50331</v>
      </c>
      <c r="QCA474" s="4" t="s">
        <v>50331</v>
      </c>
      <c r="QCB474" s="4" t="s">
        <v>50331</v>
      </c>
      <c r="QCC474" s="4" t="s">
        <v>50331</v>
      </c>
      <c r="QCD474" s="4" t="s">
        <v>50331</v>
      </c>
      <c r="QCE474" s="4" t="s">
        <v>50331</v>
      </c>
      <c r="QCF474" s="4" t="s">
        <v>50331</v>
      </c>
      <c r="QCG474" s="4" t="s">
        <v>50331</v>
      </c>
      <c r="QCH474" s="4" t="s">
        <v>50331</v>
      </c>
      <c r="QCI474" s="4" t="s">
        <v>50331</v>
      </c>
      <c r="QCJ474" s="4" t="s">
        <v>50331</v>
      </c>
      <c r="QCK474" s="4" t="s">
        <v>50331</v>
      </c>
      <c r="QCL474" s="4" t="s">
        <v>50331</v>
      </c>
      <c r="QCM474" s="4" t="s">
        <v>50331</v>
      </c>
      <c r="QCN474" s="4" t="s">
        <v>50331</v>
      </c>
      <c r="QCO474" s="4" t="s">
        <v>50331</v>
      </c>
      <c r="QCP474" s="4" t="s">
        <v>50331</v>
      </c>
      <c r="QCQ474" s="4" t="s">
        <v>50331</v>
      </c>
      <c r="QCR474" s="4" t="s">
        <v>50331</v>
      </c>
      <c r="QCS474" s="4" t="s">
        <v>50331</v>
      </c>
      <c r="QCT474" s="4" t="s">
        <v>50331</v>
      </c>
      <c r="QCU474" s="4" t="s">
        <v>50331</v>
      </c>
      <c r="QCV474" s="4" t="s">
        <v>50331</v>
      </c>
      <c r="QCW474" s="4" t="s">
        <v>50331</v>
      </c>
      <c r="QCX474" s="4" t="s">
        <v>50331</v>
      </c>
      <c r="QCY474" s="4" t="s">
        <v>50331</v>
      </c>
      <c r="QCZ474" s="4" t="s">
        <v>50331</v>
      </c>
      <c r="QDA474" s="4" t="s">
        <v>50331</v>
      </c>
      <c r="QDB474" s="4" t="s">
        <v>50331</v>
      </c>
      <c r="QDC474" s="4" t="s">
        <v>50331</v>
      </c>
      <c r="QDD474" s="4" t="s">
        <v>50331</v>
      </c>
      <c r="QDE474" s="4" t="s">
        <v>50331</v>
      </c>
      <c r="QDF474" s="4" t="s">
        <v>50331</v>
      </c>
      <c r="QDG474" s="4" t="s">
        <v>50331</v>
      </c>
      <c r="QDH474" s="4" t="s">
        <v>50331</v>
      </c>
      <c r="QDI474" s="4" t="s">
        <v>50331</v>
      </c>
      <c r="QDJ474" s="4" t="s">
        <v>50331</v>
      </c>
      <c r="QDK474" s="4" t="s">
        <v>50331</v>
      </c>
      <c r="QDL474" s="4" t="s">
        <v>50331</v>
      </c>
      <c r="QDM474" s="4" t="s">
        <v>50331</v>
      </c>
      <c r="QDN474" s="4" t="s">
        <v>50331</v>
      </c>
      <c r="QDO474" s="4" t="s">
        <v>50331</v>
      </c>
      <c r="QDP474" s="4" t="s">
        <v>50331</v>
      </c>
      <c r="QDQ474" s="4" t="s">
        <v>50331</v>
      </c>
      <c r="QDR474" s="4" t="s">
        <v>50331</v>
      </c>
      <c r="QDS474" s="4" t="s">
        <v>50331</v>
      </c>
      <c r="QDT474" s="4" t="s">
        <v>50331</v>
      </c>
      <c r="QDU474" s="4" t="s">
        <v>50331</v>
      </c>
      <c r="QDV474" s="4" t="s">
        <v>50331</v>
      </c>
      <c r="QDW474" s="4" t="s">
        <v>50331</v>
      </c>
      <c r="QDX474" s="4" t="s">
        <v>50331</v>
      </c>
      <c r="QDY474" s="4" t="s">
        <v>50331</v>
      </c>
      <c r="QDZ474" s="4" t="s">
        <v>50331</v>
      </c>
      <c r="QEA474" s="4" t="s">
        <v>50331</v>
      </c>
      <c r="QEB474" s="4" t="s">
        <v>50331</v>
      </c>
      <c r="QEC474" s="4" t="s">
        <v>50331</v>
      </c>
      <c r="QED474" s="4" t="s">
        <v>50331</v>
      </c>
      <c r="QEE474" s="4" t="s">
        <v>50331</v>
      </c>
      <c r="QEF474" s="4" t="s">
        <v>50331</v>
      </c>
      <c r="QEG474" s="4" t="s">
        <v>50331</v>
      </c>
      <c r="QEH474" s="4" t="s">
        <v>50331</v>
      </c>
      <c r="QEI474" s="4" t="s">
        <v>50331</v>
      </c>
      <c r="QEJ474" s="4" t="s">
        <v>50331</v>
      </c>
      <c r="QEK474" s="4" t="s">
        <v>50331</v>
      </c>
      <c r="QEL474" s="4" t="s">
        <v>50331</v>
      </c>
      <c r="QEM474" s="4" t="s">
        <v>50331</v>
      </c>
      <c r="QEN474" s="4" t="s">
        <v>50331</v>
      </c>
      <c r="QEO474" s="4" t="s">
        <v>50331</v>
      </c>
      <c r="QEP474" s="4" t="s">
        <v>50331</v>
      </c>
      <c r="QEQ474" s="4" t="s">
        <v>50331</v>
      </c>
      <c r="QER474" s="4" t="s">
        <v>50331</v>
      </c>
      <c r="QES474" s="4" t="s">
        <v>50331</v>
      </c>
      <c r="QET474" s="4" t="s">
        <v>50331</v>
      </c>
      <c r="QEU474" s="4" t="s">
        <v>50331</v>
      </c>
      <c r="QEV474" s="4" t="s">
        <v>50331</v>
      </c>
      <c r="QEW474" s="4" t="s">
        <v>50331</v>
      </c>
      <c r="QEX474" s="4" t="s">
        <v>50331</v>
      </c>
      <c r="QEY474" s="4" t="s">
        <v>50331</v>
      </c>
      <c r="QEZ474" s="4" t="s">
        <v>50331</v>
      </c>
      <c r="QFA474" s="4" t="s">
        <v>50331</v>
      </c>
      <c r="QFB474" s="4" t="s">
        <v>50331</v>
      </c>
      <c r="QFC474" s="4" t="s">
        <v>50331</v>
      </c>
      <c r="QFD474" s="4" t="s">
        <v>50331</v>
      </c>
      <c r="QFE474" s="4" t="s">
        <v>50331</v>
      </c>
      <c r="QFF474" s="4" t="s">
        <v>50331</v>
      </c>
      <c r="QFG474" s="4" t="s">
        <v>50331</v>
      </c>
      <c r="QFH474" s="4" t="s">
        <v>50331</v>
      </c>
      <c r="QFI474" s="4" t="s">
        <v>50331</v>
      </c>
      <c r="QFJ474" s="4" t="s">
        <v>50331</v>
      </c>
      <c r="QFK474" s="4" t="s">
        <v>50331</v>
      </c>
      <c r="QFL474" s="4" t="s">
        <v>50331</v>
      </c>
      <c r="QFM474" s="4" t="s">
        <v>50331</v>
      </c>
      <c r="QFN474" s="4" t="s">
        <v>50331</v>
      </c>
      <c r="QFO474" s="4" t="s">
        <v>50331</v>
      </c>
      <c r="QFP474" s="4" t="s">
        <v>50331</v>
      </c>
      <c r="QFQ474" s="4" t="s">
        <v>50331</v>
      </c>
      <c r="QFR474" s="4" t="s">
        <v>50331</v>
      </c>
      <c r="QFS474" s="4" t="s">
        <v>50331</v>
      </c>
      <c r="QFT474" s="4" t="s">
        <v>50331</v>
      </c>
      <c r="QFU474" s="4" t="s">
        <v>50331</v>
      </c>
      <c r="QFV474" s="4" t="s">
        <v>50331</v>
      </c>
      <c r="QFW474" s="4" t="s">
        <v>50331</v>
      </c>
      <c r="QFX474" s="4" t="s">
        <v>50331</v>
      </c>
      <c r="QFY474" s="4" t="s">
        <v>50331</v>
      </c>
      <c r="QFZ474" s="4" t="s">
        <v>50331</v>
      </c>
      <c r="QGA474" s="4" t="s">
        <v>50331</v>
      </c>
      <c r="QGB474" s="4" t="s">
        <v>50331</v>
      </c>
      <c r="QGC474" s="4" t="s">
        <v>50331</v>
      </c>
      <c r="QGD474" s="4" t="s">
        <v>50331</v>
      </c>
      <c r="QGE474" s="4" t="s">
        <v>50331</v>
      </c>
      <c r="QGF474" s="4" t="s">
        <v>50331</v>
      </c>
      <c r="QGG474" s="4" t="s">
        <v>50331</v>
      </c>
      <c r="QGH474" s="4" t="s">
        <v>50331</v>
      </c>
      <c r="QGI474" s="4" t="s">
        <v>50331</v>
      </c>
      <c r="QGJ474" s="4" t="s">
        <v>50331</v>
      </c>
      <c r="QGK474" s="4" t="s">
        <v>50331</v>
      </c>
      <c r="QGL474" s="4" t="s">
        <v>50331</v>
      </c>
      <c r="QGM474" s="4" t="s">
        <v>50331</v>
      </c>
      <c r="QGN474" s="4" t="s">
        <v>50331</v>
      </c>
      <c r="QGO474" s="4" t="s">
        <v>50331</v>
      </c>
      <c r="QGP474" s="4" t="s">
        <v>50331</v>
      </c>
      <c r="QGQ474" s="4" t="s">
        <v>50331</v>
      </c>
      <c r="QGR474" s="4" t="s">
        <v>50331</v>
      </c>
      <c r="QGS474" s="4" t="s">
        <v>50331</v>
      </c>
      <c r="QGT474" s="4" t="s">
        <v>50331</v>
      </c>
      <c r="QGU474" s="4" t="s">
        <v>50331</v>
      </c>
      <c r="QGV474" s="4" t="s">
        <v>50331</v>
      </c>
      <c r="QGW474" s="4" t="s">
        <v>50331</v>
      </c>
      <c r="QGX474" s="4" t="s">
        <v>50331</v>
      </c>
      <c r="QGY474" s="4" t="s">
        <v>50331</v>
      </c>
      <c r="QGZ474" s="4" t="s">
        <v>50331</v>
      </c>
      <c r="QHA474" s="4" t="s">
        <v>50331</v>
      </c>
      <c r="QHB474" s="4" t="s">
        <v>50331</v>
      </c>
      <c r="QHC474" s="4" t="s">
        <v>50331</v>
      </c>
      <c r="QHD474" s="4" t="s">
        <v>50331</v>
      </c>
      <c r="QHE474" s="4" t="s">
        <v>50331</v>
      </c>
      <c r="QHF474" s="4" t="s">
        <v>50331</v>
      </c>
      <c r="QHG474" s="4" t="s">
        <v>50331</v>
      </c>
      <c r="QHH474" s="4" t="s">
        <v>50331</v>
      </c>
      <c r="QHI474" s="4" t="s">
        <v>50331</v>
      </c>
      <c r="QHJ474" s="4" t="s">
        <v>50331</v>
      </c>
      <c r="QHK474" s="4" t="s">
        <v>50331</v>
      </c>
      <c r="QHL474" s="4" t="s">
        <v>50331</v>
      </c>
      <c r="QHM474" s="4" t="s">
        <v>50331</v>
      </c>
      <c r="QHN474" s="4" t="s">
        <v>50331</v>
      </c>
      <c r="QHO474" s="4" t="s">
        <v>50331</v>
      </c>
      <c r="QHP474" s="4" t="s">
        <v>50331</v>
      </c>
      <c r="QHQ474" s="4" t="s">
        <v>50331</v>
      </c>
      <c r="QHR474" s="4" t="s">
        <v>50331</v>
      </c>
      <c r="QHS474" s="4" t="s">
        <v>50331</v>
      </c>
      <c r="QHT474" s="4" t="s">
        <v>50331</v>
      </c>
      <c r="QHU474" s="4" t="s">
        <v>50331</v>
      </c>
      <c r="QHV474" s="4" t="s">
        <v>50331</v>
      </c>
      <c r="QHW474" s="4" t="s">
        <v>50331</v>
      </c>
      <c r="QHX474" s="4" t="s">
        <v>50331</v>
      </c>
      <c r="QHY474" s="4" t="s">
        <v>50331</v>
      </c>
      <c r="QHZ474" s="4" t="s">
        <v>50331</v>
      </c>
      <c r="QIA474" s="4" t="s">
        <v>50331</v>
      </c>
      <c r="QIB474" s="4" t="s">
        <v>50331</v>
      </c>
      <c r="QIC474" s="4" t="s">
        <v>50331</v>
      </c>
      <c r="QID474" s="4" t="s">
        <v>50331</v>
      </c>
      <c r="QIE474" s="4" t="s">
        <v>50331</v>
      </c>
      <c r="QIF474" s="4" t="s">
        <v>50331</v>
      </c>
      <c r="QIG474" s="4" t="s">
        <v>50331</v>
      </c>
      <c r="QIH474" s="4" t="s">
        <v>50331</v>
      </c>
      <c r="QII474" s="4" t="s">
        <v>50331</v>
      </c>
      <c r="QIJ474" s="4" t="s">
        <v>50331</v>
      </c>
      <c r="QIK474" s="4" t="s">
        <v>50331</v>
      </c>
      <c r="QIL474" s="4" t="s">
        <v>50331</v>
      </c>
      <c r="QIM474" s="4" t="s">
        <v>50331</v>
      </c>
      <c r="QIN474" s="4" t="s">
        <v>50331</v>
      </c>
      <c r="QIO474" s="4" t="s">
        <v>50331</v>
      </c>
      <c r="QIP474" s="4" t="s">
        <v>50331</v>
      </c>
      <c r="QIQ474" s="4" t="s">
        <v>50331</v>
      </c>
      <c r="QIR474" s="4" t="s">
        <v>50331</v>
      </c>
      <c r="QIS474" s="4" t="s">
        <v>50331</v>
      </c>
      <c r="QIT474" s="4" t="s">
        <v>50331</v>
      </c>
      <c r="QIU474" s="4" t="s">
        <v>50331</v>
      </c>
      <c r="QIV474" s="4" t="s">
        <v>50331</v>
      </c>
      <c r="QIW474" s="4" t="s">
        <v>50331</v>
      </c>
      <c r="QIX474" s="4" t="s">
        <v>50331</v>
      </c>
      <c r="QIY474" s="4" t="s">
        <v>50331</v>
      </c>
      <c r="QIZ474" s="4" t="s">
        <v>50331</v>
      </c>
      <c r="QJA474" s="4" t="s">
        <v>50331</v>
      </c>
      <c r="QJB474" s="4" t="s">
        <v>50331</v>
      </c>
      <c r="QJC474" s="4" t="s">
        <v>50331</v>
      </c>
      <c r="QJD474" s="4" t="s">
        <v>50331</v>
      </c>
      <c r="QJE474" s="4" t="s">
        <v>50331</v>
      </c>
      <c r="QJF474" s="4" t="s">
        <v>50331</v>
      </c>
      <c r="QJG474" s="4" t="s">
        <v>50331</v>
      </c>
      <c r="QJH474" s="4" t="s">
        <v>50331</v>
      </c>
      <c r="QJI474" s="4" t="s">
        <v>50331</v>
      </c>
      <c r="QJJ474" s="4" t="s">
        <v>50331</v>
      </c>
      <c r="QJK474" s="4" t="s">
        <v>50331</v>
      </c>
      <c r="QJL474" s="4" t="s">
        <v>50331</v>
      </c>
      <c r="QJM474" s="4" t="s">
        <v>50331</v>
      </c>
      <c r="QJN474" s="4" t="s">
        <v>50331</v>
      </c>
      <c r="QJO474" s="4" t="s">
        <v>50331</v>
      </c>
      <c r="QJP474" s="4" t="s">
        <v>50331</v>
      </c>
      <c r="QJQ474" s="4" t="s">
        <v>50331</v>
      </c>
      <c r="QJR474" s="4" t="s">
        <v>50331</v>
      </c>
      <c r="QJS474" s="4" t="s">
        <v>50331</v>
      </c>
      <c r="QJT474" s="4" t="s">
        <v>50331</v>
      </c>
      <c r="QJU474" s="4" t="s">
        <v>50331</v>
      </c>
      <c r="QJV474" s="4" t="s">
        <v>50331</v>
      </c>
      <c r="QJW474" s="4" t="s">
        <v>50331</v>
      </c>
      <c r="QJX474" s="4" t="s">
        <v>50331</v>
      </c>
      <c r="QJY474" s="4" t="s">
        <v>50331</v>
      </c>
      <c r="QJZ474" s="4" t="s">
        <v>50331</v>
      </c>
      <c r="QKA474" s="4" t="s">
        <v>50331</v>
      </c>
      <c r="QKB474" s="4" t="s">
        <v>50331</v>
      </c>
      <c r="QKC474" s="4" t="s">
        <v>50331</v>
      </c>
      <c r="QKD474" s="4" t="s">
        <v>50331</v>
      </c>
      <c r="QKE474" s="4" t="s">
        <v>50331</v>
      </c>
      <c r="QKF474" s="4" t="s">
        <v>50331</v>
      </c>
      <c r="QKG474" s="4" t="s">
        <v>50331</v>
      </c>
      <c r="QKH474" s="4" t="s">
        <v>50331</v>
      </c>
      <c r="QKI474" s="4" t="s">
        <v>50331</v>
      </c>
      <c r="QKJ474" s="4" t="s">
        <v>50331</v>
      </c>
      <c r="QKK474" s="4" t="s">
        <v>50331</v>
      </c>
      <c r="QKL474" s="4" t="s">
        <v>50331</v>
      </c>
      <c r="QKM474" s="4" t="s">
        <v>50331</v>
      </c>
      <c r="QKN474" s="4" t="s">
        <v>50331</v>
      </c>
      <c r="QKO474" s="4" t="s">
        <v>50331</v>
      </c>
      <c r="QKP474" s="4" t="s">
        <v>50331</v>
      </c>
      <c r="QKQ474" s="4" t="s">
        <v>50331</v>
      </c>
      <c r="QKR474" s="4" t="s">
        <v>50331</v>
      </c>
      <c r="QKS474" s="4" t="s">
        <v>50331</v>
      </c>
      <c r="QKT474" s="4" t="s">
        <v>50331</v>
      </c>
      <c r="QKU474" s="4" t="s">
        <v>50331</v>
      </c>
      <c r="QKV474" s="4" t="s">
        <v>50331</v>
      </c>
      <c r="QKW474" s="4" t="s">
        <v>50331</v>
      </c>
      <c r="QKX474" s="4" t="s">
        <v>50331</v>
      </c>
      <c r="QKY474" s="4" t="s">
        <v>50331</v>
      </c>
      <c r="QKZ474" s="4" t="s">
        <v>50331</v>
      </c>
      <c r="QLA474" s="4" t="s">
        <v>50331</v>
      </c>
      <c r="QLB474" s="4" t="s">
        <v>50331</v>
      </c>
      <c r="QLC474" s="4" t="s">
        <v>50331</v>
      </c>
      <c r="QLD474" s="4" t="s">
        <v>50331</v>
      </c>
      <c r="QLE474" s="4" t="s">
        <v>50331</v>
      </c>
      <c r="QLF474" s="4" t="s">
        <v>50331</v>
      </c>
      <c r="QLG474" s="4" t="s">
        <v>50331</v>
      </c>
      <c r="QLH474" s="4" t="s">
        <v>50331</v>
      </c>
      <c r="QLI474" s="4" t="s">
        <v>50331</v>
      </c>
      <c r="QLJ474" s="4" t="s">
        <v>50331</v>
      </c>
      <c r="QLK474" s="4" t="s">
        <v>50331</v>
      </c>
      <c r="QLL474" s="4" t="s">
        <v>50331</v>
      </c>
      <c r="QLM474" s="4" t="s">
        <v>50331</v>
      </c>
      <c r="QLN474" s="4" t="s">
        <v>50331</v>
      </c>
      <c r="QLO474" s="4" t="s">
        <v>50331</v>
      </c>
      <c r="QLP474" s="4" t="s">
        <v>50331</v>
      </c>
      <c r="QLQ474" s="4" t="s">
        <v>50331</v>
      </c>
      <c r="QLR474" s="4" t="s">
        <v>50331</v>
      </c>
      <c r="QLS474" s="4" t="s">
        <v>50331</v>
      </c>
      <c r="QLT474" s="4" t="s">
        <v>50331</v>
      </c>
      <c r="QLU474" s="4" t="s">
        <v>50331</v>
      </c>
      <c r="QLV474" s="4" t="s">
        <v>50331</v>
      </c>
      <c r="QLW474" s="4" t="s">
        <v>50331</v>
      </c>
      <c r="QLX474" s="4" t="s">
        <v>50331</v>
      </c>
      <c r="QLY474" s="4" t="s">
        <v>50331</v>
      </c>
      <c r="QLZ474" s="4" t="s">
        <v>50331</v>
      </c>
      <c r="QMA474" s="4" t="s">
        <v>50331</v>
      </c>
      <c r="QMB474" s="4" t="s">
        <v>50331</v>
      </c>
      <c r="QMC474" s="4" t="s">
        <v>50331</v>
      </c>
      <c r="QMD474" s="4" t="s">
        <v>50331</v>
      </c>
      <c r="QME474" s="4" t="s">
        <v>50331</v>
      </c>
      <c r="QMF474" s="4" t="s">
        <v>50331</v>
      </c>
      <c r="QMG474" s="4" t="s">
        <v>50331</v>
      </c>
      <c r="QMH474" s="4" t="s">
        <v>50331</v>
      </c>
      <c r="QMI474" s="4" t="s">
        <v>50331</v>
      </c>
      <c r="QMJ474" s="4" t="s">
        <v>50331</v>
      </c>
      <c r="QMK474" s="4" t="s">
        <v>50331</v>
      </c>
      <c r="QML474" s="4" t="s">
        <v>50331</v>
      </c>
      <c r="QMM474" s="4" t="s">
        <v>50331</v>
      </c>
      <c r="QMN474" s="4" t="s">
        <v>50331</v>
      </c>
      <c r="QMO474" s="4" t="s">
        <v>50331</v>
      </c>
      <c r="QMP474" s="4" t="s">
        <v>50331</v>
      </c>
      <c r="QMQ474" s="4" t="s">
        <v>50331</v>
      </c>
      <c r="QMR474" s="4" t="s">
        <v>50331</v>
      </c>
      <c r="QMS474" s="4" t="s">
        <v>50331</v>
      </c>
      <c r="QMT474" s="4" t="s">
        <v>50331</v>
      </c>
      <c r="QMU474" s="4" t="s">
        <v>50331</v>
      </c>
      <c r="QMV474" s="4" t="s">
        <v>50331</v>
      </c>
      <c r="QMW474" s="4" t="s">
        <v>50331</v>
      </c>
      <c r="QMX474" s="4" t="s">
        <v>50331</v>
      </c>
      <c r="QMY474" s="4" t="s">
        <v>50331</v>
      </c>
      <c r="QMZ474" s="4" t="s">
        <v>50331</v>
      </c>
      <c r="QNA474" s="4" t="s">
        <v>50331</v>
      </c>
      <c r="QNB474" s="4" t="s">
        <v>50331</v>
      </c>
      <c r="QNC474" s="4" t="s">
        <v>50331</v>
      </c>
      <c r="QND474" s="4" t="s">
        <v>50331</v>
      </c>
      <c r="QNE474" s="4" t="s">
        <v>50331</v>
      </c>
      <c r="QNF474" s="4" t="s">
        <v>50331</v>
      </c>
      <c r="QNG474" s="4" t="s">
        <v>50331</v>
      </c>
      <c r="QNH474" s="4" t="s">
        <v>50331</v>
      </c>
      <c r="QNI474" s="4" t="s">
        <v>50331</v>
      </c>
      <c r="QNJ474" s="4" t="s">
        <v>50331</v>
      </c>
      <c r="QNK474" s="4" t="s">
        <v>50331</v>
      </c>
      <c r="QNL474" s="4" t="s">
        <v>50331</v>
      </c>
      <c r="QNM474" s="4" t="s">
        <v>50331</v>
      </c>
      <c r="QNN474" s="4" t="s">
        <v>50331</v>
      </c>
      <c r="QNO474" s="4" t="s">
        <v>50331</v>
      </c>
      <c r="QNP474" s="4" t="s">
        <v>50331</v>
      </c>
      <c r="QNQ474" s="4" t="s">
        <v>50331</v>
      </c>
      <c r="QNR474" s="4" t="s">
        <v>50331</v>
      </c>
      <c r="QNS474" s="4" t="s">
        <v>50331</v>
      </c>
      <c r="QNT474" s="4" t="s">
        <v>50331</v>
      </c>
      <c r="QNU474" s="4" t="s">
        <v>50331</v>
      </c>
      <c r="QNV474" s="4" t="s">
        <v>50331</v>
      </c>
      <c r="QNW474" s="4" t="s">
        <v>50331</v>
      </c>
      <c r="QNX474" s="4" t="s">
        <v>50331</v>
      </c>
      <c r="QNY474" s="4" t="s">
        <v>50331</v>
      </c>
      <c r="QNZ474" s="4" t="s">
        <v>50331</v>
      </c>
      <c r="QOA474" s="4" t="s">
        <v>50331</v>
      </c>
      <c r="QOB474" s="4" t="s">
        <v>50331</v>
      </c>
      <c r="QOC474" s="4" t="s">
        <v>50331</v>
      </c>
      <c r="QOD474" s="4" t="s">
        <v>50331</v>
      </c>
      <c r="QOE474" s="4" t="s">
        <v>50331</v>
      </c>
      <c r="QOF474" s="4" t="s">
        <v>50331</v>
      </c>
      <c r="QOG474" s="4" t="s">
        <v>50331</v>
      </c>
      <c r="QOH474" s="4" t="s">
        <v>50331</v>
      </c>
      <c r="QOI474" s="4" t="s">
        <v>50331</v>
      </c>
      <c r="QOJ474" s="4" t="s">
        <v>50331</v>
      </c>
      <c r="QOK474" s="4" t="s">
        <v>50331</v>
      </c>
      <c r="QOL474" s="4" t="s">
        <v>50331</v>
      </c>
      <c r="QOM474" s="4" t="s">
        <v>50331</v>
      </c>
      <c r="QON474" s="4" t="s">
        <v>50331</v>
      </c>
      <c r="QOO474" s="4" t="s">
        <v>50331</v>
      </c>
      <c r="QOP474" s="4" t="s">
        <v>50331</v>
      </c>
      <c r="QOQ474" s="4" t="s">
        <v>50331</v>
      </c>
      <c r="QOR474" s="4" t="s">
        <v>50331</v>
      </c>
      <c r="QOS474" s="4" t="s">
        <v>50331</v>
      </c>
      <c r="QOT474" s="4" t="s">
        <v>50331</v>
      </c>
      <c r="QOU474" s="4" t="s">
        <v>50331</v>
      </c>
      <c r="QOV474" s="4" t="s">
        <v>50331</v>
      </c>
      <c r="QOW474" s="4" t="s">
        <v>50331</v>
      </c>
      <c r="QOX474" s="4" t="s">
        <v>50331</v>
      </c>
      <c r="QOY474" s="4" t="s">
        <v>50331</v>
      </c>
      <c r="QOZ474" s="4" t="s">
        <v>50331</v>
      </c>
      <c r="QPA474" s="4" t="s">
        <v>50331</v>
      </c>
      <c r="QPB474" s="4" t="s">
        <v>50331</v>
      </c>
      <c r="QPC474" s="4" t="s">
        <v>50331</v>
      </c>
      <c r="QPD474" s="4" t="s">
        <v>50331</v>
      </c>
      <c r="QPE474" s="4" t="s">
        <v>50331</v>
      </c>
      <c r="QPF474" s="4" t="s">
        <v>50331</v>
      </c>
      <c r="QPG474" s="4" t="s">
        <v>50331</v>
      </c>
      <c r="QPH474" s="4" t="s">
        <v>50331</v>
      </c>
      <c r="QPI474" s="4" t="s">
        <v>50331</v>
      </c>
      <c r="QPJ474" s="4" t="s">
        <v>50331</v>
      </c>
      <c r="QPK474" s="4" t="s">
        <v>50331</v>
      </c>
      <c r="QPL474" s="4" t="s">
        <v>50331</v>
      </c>
      <c r="QPM474" s="4" t="s">
        <v>50331</v>
      </c>
      <c r="QPN474" s="4" t="s">
        <v>50331</v>
      </c>
      <c r="QPO474" s="4" t="s">
        <v>50331</v>
      </c>
      <c r="QPP474" s="4" t="s">
        <v>50331</v>
      </c>
      <c r="QPQ474" s="4" t="s">
        <v>50331</v>
      </c>
      <c r="QPR474" s="4" t="s">
        <v>50331</v>
      </c>
      <c r="QPS474" s="4" t="s">
        <v>50331</v>
      </c>
      <c r="QPT474" s="4" t="s">
        <v>50331</v>
      </c>
      <c r="QPU474" s="4" t="s">
        <v>50331</v>
      </c>
      <c r="QPV474" s="4" t="s">
        <v>50331</v>
      </c>
      <c r="QPW474" s="4" t="s">
        <v>50331</v>
      </c>
      <c r="QPX474" s="4" t="s">
        <v>50331</v>
      </c>
      <c r="QPY474" s="4" t="s">
        <v>50331</v>
      </c>
      <c r="QPZ474" s="4" t="s">
        <v>50331</v>
      </c>
      <c r="QQA474" s="4" t="s">
        <v>50331</v>
      </c>
      <c r="QQB474" s="4" t="s">
        <v>50331</v>
      </c>
      <c r="QQC474" s="4" t="s">
        <v>50331</v>
      </c>
      <c r="QQD474" s="4" t="s">
        <v>50331</v>
      </c>
      <c r="QQE474" s="4" t="s">
        <v>50331</v>
      </c>
      <c r="QQF474" s="4" t="s">
        <v>50331</v>
      </c>
      <c r="QQG474" s="4" t="s">
        <v>50331</v>
      </c>
      <c r="QQH474" s="4" t="s">
        <v>50331</v>
      </c>
      <c r="QQI474" s="4" t="s">
        <v>50331</v>
      </c>
      <c r="QQJ474" s="4" t="s">
        <v>50331</v>
      </c>
      <c r="QQK474" s="4" t="s">
        <v>50331</v>
      </c>
      <c r="QQL474" s="4" t="s">
        <v>50331</v>
      </c>
      <c r="QQM474" s="4" t="s">
        <v>50331</v>
      </c>
      <c r="QQN474" s="4" t="s">
        <v>50331</v>
      </c>
      <c r="QQO474" s="4" t="s">
        <v>50331</v>
      </c>
      <c r="QQP474" s="4" t="s">
        <v>50331</v>
      </c>
      <c r="QQQ474" s="4" t="s">
        <v>50331</v>
      </c>
      <c r="QQR474" s="4" t="s">
        <v>50331</v>
      </c>
      <c r="QQS474" s="4" t="s">
        <v>50331</v>
      </c>
      <c r="QQT474" s="4" t="s">
        <v>50331</v>
      </c>
      <c r="QQU474" s="4" t="s">
        <v>50331</v>
      </c>
      <c r="QQV474" s="4" t="s">
        <v>50331</v>
      </c>
      <c r="QQW474" s="4" t="s">
        <v>50331</v>
      </c>
      <c r="QQX474" s="4" t="s">
        <v>50331</v>
      </c>
      <c r="QQY474" s="4" t="s">
        <v>50331</v>
      </c>
      <c r="QQZ474" s="4" t="s">
        <v>50331</v>
      </c>
      <c r="QRA474" s="4" t="s">
        <v>50331</v>
      </c>
      <c r="QRB474" s="4" t="s">
        <v>50331</v>
      </c>
      <c r="QRC474" s="4" t="s">
        <v>50331</v>
      </c>
      <c r="QRD474" s="4" t="s">
        <v>50331</v>
      </c>
      <c r="QRE474" s="4" t="s">
        <v>50331</v>
      </c>
      <c r="QRF474" s="4" t="s">
        <v>50331</v>
      </c>
      <c r="QRG474" s="4" t="s">
        <v>50331</v>
      </c>
      <c r="QRH474" s="4" t="s">
        <v>50331</v>
      </c>
      <c r="QRI474" s="4" t="s">
        <v>50331</v>
      </c>
      <c r="QRJ474" s="4" t="s">
        <v>50331</v>
      </c>
      <c r="QRK474" s="4" t="s">
        <v>50331</v>
      </c>
      <c r="QRL474" s="4" t="s">
        <v>50331</v>
      </c>
      <c r="QRM474" s="4" t="s">
        <v>50331</v>
      </c>
      <c r="QRN474" s="4" t="s">
        <v>50331</v>
      </c>
      <c r="QRO474" s="4" t="s">
        <v>50331</v>
      </c>
      <c r="QRP474" s="4" t="s">
        <v>50331</v>
      </c>
      <c r="QRQ474" s="4" t="s">
        <v>50331</v>
      </c>
      <c r="QRR474" s="4" t="s">
        <v>50331</v>
      </c>
      <c r="QRS474" s="4" t="s">
        <v>50331</v>
      </c>
      <c r="QRT474" s="4" t="s">
        <v>50331</v>
      </c>
      <c r="QRU474" s="4" t="s">
        <v>50331</v>
      </c>
      <c r="QRV474" s="4" t="s">
        <v>50331</v>
      </c>
      <c r="QRW474" s="4" t="s">
        <v>50331</v>
      </c>
      <c r="QRX474" s="4" t="s">
        <v>50331</v>
      </c>
      <c r="QRY474" s="4" t="s">
        <v>50331</v>
      </c>
      <c r="QRZ474" s="4" t="s">
        <v>50331</v>
      </c>
      <c r="QSA474" s="4" t="s">
        <v>50331</v>
      </c>
      <c r="QSB474" s="4" t="s">
        <v>50331</v>
      </c>
      <c r="QSC474" s="4" t="s">
        <v>50331</v>
      </c>
      <c r="QSD474" s="4" t="s">
        <v>50331</v>
      </c>
      <c r="QSE474" s="4" t="s">
        <v>50331</v>
      </c>
      <c r="QSF474" s="4" t="s">
        <v>50331</v>
      </c>
      <c r="QSG474" s="4" t="s">
        <v>50331</v>
      </c>
      <c r="QSH474" s="4" t="s">
        <v>50331</v>
      </c>
      <c r="QSI474" s="4" t="s">
        <v>50331</v>
      </c>
      <c r="QSJ474" s="4" t="s">
        <v>50331</v>
      </c>
      <c r="QSK474" s="4" t="s">
        <v>50331</v>
      </c>
      <c r="QSL474" s="4" t="s">
        <v>50331</v>
      </c>
      <c r="QSM474" s="4" t="s">
        <v>50331</v>
      </c>
      <c r="QSN474" s="4" t="s">
        <v>50331</v>
      </c>
      <c r="QSO474" s="4" t="s">
        <v>50331</v>
      </c>
      <c r="QSP474" s="4" t="s">
        <v>50331</v>
      </c>
      <c r="QSQ474" s="4" t="s">
        <v>50331</v>
      </c>
      <c r="QSR474" s="4" t="s">
        <v>50331</v>
      </c>
      <c r="QSS474" s="4" t="s">
        <v>50331</v>
      </c>
      <c r="QST474" s="4" t="s">
        <v>50331</v>
      </c>
      <c r="QSU474" s="4" t="s">
        <v>50331</v>
      </c>
      <c r="QSV474" s="4" t="s">
        <v>50331</v>
      </c>
      <c r="QSW474" s="4" t="s">
        <v>50331</v>
      </c>
      <c r="QSX474" s="4" t="s">
        <v>50331</v>
      </c>
      <c r="QSY474" s="4" t="s">
        <v>50331</v>
      </c>
      <c r="QSZ474" s="4" t="s">
        <v>50331</v>
      </c>
      <c r="QTA474" s="4" t="s">
        <v>50331</v>
      </c>
      <c r="QTB474" s="4" t="s">
        <v>50331</v>
      </c>
      <c r="QTC474" s="4" t="s">
        <v>50331</v>
      </c>
      <c r="QTD474" s="4" t="s">
        <v>50331</v>
      </c>
      <c r="QTE474" s="4" t="s">
        <v>50331</v>
      </c>
      <c r="QTF474" s="4" t="s">
        <v>50331</v>
      </c>
      <c r="QTG474" s="4" t="s">
        <v>50331</v>
      </c>
      <c r="QTH474" s="4" t="s">
        <v>50331</v>
      </c>
      <c r="QTI474" s="4" t="s">
        <v>50331</v>
      </c>
      <c r="QTJ474" s="4" t="s">
        <v>50331</v>
      </c>
      <c r="QTK474" s="4" t="s">
        <v>50331</v>
      </c>
      <c r="QTL474" s="4" t="s">
        <v>50331</v>
      </c>
      <c r="QTM474" s="4" t="s">
        <v>50331</v>
      </c>
      <c r="QTN474" s="4" t="s">
        <v>50331</v>
      </c>
      <c r="QTO474" s="4" t="s">
        <v>50331</v>
      </c>
      <c r="QTP474" s="4" t="s">
        <v>50331</v>
      </c>
      <c r="QTQ474" s="4" t="s">
        <v>50331</v>
      </c>
      <c r="QTR474" s="4" t="s">
        <v>50331</v>
      </c>
      <c r="QTS474" s="4" t="s">
        <v>50331</v>
      </c>
      <c r="QTT474" s="4" t="s">
        <v>50331</v>
      </c>
      <c r="QTU474" s="4" t="s">
        <v>50331</v>
      </c>
      <c r="QTV474" s="4" t="s">
        <v>50331</v>
      </c>
      <c r="QTW474" s="4" t="s">
        <v>50331</v>
      </c>
      <c r="QTX474" s="4" t="s">
        <v>50331</v>
      </c>
      <c r="QTY474" s="4" t="s">
        <v>50331</v>
      </c>
      <c r="QTZ474" s="4" t="s">
        <v>50331</v>
      </c>
      <c r="QUA474" s="4" t="s">
        <v>50331</v>
      </c>
      <c r="QUB474" s="4" t="s">
        <v>50331</v>
      </c>
      <c r="QUC474" s="4" t="s">
        <v>50331</v>
      </c>
      <c r="QUD474" s="4" t="s">
        <v>50331</v>
      </c>
      <c r="QUE474" s="4" t="s">
        <v>50331</v>
      </c>
      <c r="QUF474" s="4" t="s">
        <v>50331</v>
      </c>
      <c r="QUG474" s="4" t="s">
        <v>50331</v>
      </c>
      <c r="QUH474" s="4" t="s">
        <v>50331</v>
      </c>
      <c r="QUI474" s="4" t="s">
        <v>50331</v>
      </c>
      <c r="QUJ474" s="4" t="s">
        <v>50331</v>
      </c>
      <c r="QUK474" s="4" t="s">
        <v>50331</v>
      </c>
      <c r="QUL474" s="4" t="s">
        <v>50331</v>
      </c>
      <c r="QUM474" s="4" t="s">
        <v>50331</v>
      </c>
      <c r="QUN474" s="4" t="s">
        <v>50331</v>
      </c>
      <c r="QUO474" s="4" t="s">
        <v>50331</v>
      </c>
      <c r="QUP474" s="4" t="s">
        <v>50331</v>
      </c>
      <c r="QUQ474" s="4" t="s">
        <v>50331</v>
      </c>
      <c r="QUR474" s="4" t="s">
        <v>50331</v>
      </c>
      <c r="QUS474" s="4" t="s">
        <v>50331</v>
      </c>
      <c r="QUT474" s="4" t="s">
        <v>50331</v>
      </c>
      <c r="QUU474" s="4" t="s">
        <v>50331</v>
      </c>
      <c r="QUV474" s="4" t="s">
        <v>50331</v>
      </c>
      <c r="QUW474" s="4" t="s">
        <v>50331</v>
      </c>
      <c r="QUX474" s="4" t="s">
        <v>50331</v>
      </c>
      <c r="QUY474" s="4" t="s">
        <v>50331</v>
      </c>
      <c r="QUZ474" s="4" t="s">
        <v>50331</v>
      </c>
      <c r="QVA474" s="4" t="s">
        <v>50331</v>
      </c>
      <c r="QVB474" s="4" t="s">
        <v>50331</v>
      </c>
      <c r="QVC474" s="4" t="s">
        <v>50331</v>
      </c>
      <c r="QVD474" s="4" t="s">
        <v>50331</v>
      </c>
      <c r="QVE474" s="4" t="s">
        <v>50331</v>
      </c>
      <c r="QVF474" s="4" t="s">
        <v>50331</v>
      </c>
      <c r="QVG474" s="4" t="s">
        <v>50331</v>
      </c>
      <c r="QVH474" s="4" t="s">
        <v>50331</v>
      </c>
      <c r="QVI474" s="4" t="s">
        <v>50331</v>
      </c>
      <c r="QVJ474" s="4" t="s">
        <v>50331</v>
      </c>
      <c r="QVK474" s="4" t="s">
        <v>50331</v>
      </c>
      <c r="QVL474" s="4" t="s">
        <v>50331</v>
      </c>
      <c r="QVM474" s="4" t="s">
        <v>50331</v>
      </c>
      <c r="QVN474" s="4" t="s">
        <v>50331</v>
      </c>
      <c r="QVO474" s="4" t="s">
        <v>50331</v>
      </c>
      <c r="QVP474" s="4" t="s">
        <v>50331</v>
      </c>
      <c r="QVQ474" s="4" t="s">
        <v>50331</v>
      </c>
      <c r="QVR474" s="4" t="s">
        <v>50331</v>
      </c>
      <c r="QVS474" s="4" t="s">
        <v>50331</v>
      </c>
      <c r="QVT474" s="4" t="s">
        <v>50331</v>
      </c>
      <c r="QVU474" s="4" t="s">
        <v>50331</v>
      </c>
      <c r="QVV474" s="4" t="s">
        <v>50331</v>
      </c>
      <c r="QVW474" s="4" t="s">
        <v>50331</v>
      </c>
      <c r="QVX474" s="4" t="s">
        <v>50331</v>
      </c>
      <c r="QVY474" s="4" t="s">
        <v>50331</v>
      </c>
      <c r="QVZ474" s="4" t="s">
        <v>50331</v>
      </c>
      <c r="QWA474" s="4" t="s">
        <v>50331</v>
      </c>
      <c r="QWB474" s="4" t="s">
        <v>50331</v>
      </c>
      <c r="QWC474" s="4" t="s">
        <v>50331</v>
      </c>
      <c r="QWD474" s="4" t="s">
        <v>50331</v>
      </c>
      <c r="QWE474" s="4" t="s">
        <v>50331</v>
      </c>
      <c r="QWF474" s="4" t="s">
        <v>50331</v>
      </c>
      <c r="QWG474" s="4" t="s">
        <v>50331</v>
      </c>
      <c r="QWH474" s="4" t="s">
        <v>50331</v>
      </c>
      <c r="QWI474" s="4" t="s">
        <v>50331</v>
      </c>
      <c r="QWJ474" s="4" t="s">
        <v>50331</v>
      </c>
      <c r="QWK474" s="4" t="s">
        <v>50331</v>
      </c>
      <c r="QWL474" s="4" t="s">
        <v>50331</v>
      </c>
      <c r="QWM474" s="4" t="s">
        <v>50331</v>
      </c>
      <c r="QWN474" s="4" t="s">
        <v>50331</v>
      </c>
      <c r="QWO474" s="4" t="s">
        <v>50331</v>
      </c>
      <c r="QWP474" s="4" t="s">
        <v>50331</v>
      </c>
      <c r="QWQ474" s="4" t="s">
        <v>50331</v>
      </c>
      <c r="QWR474" s="4" t="s">
        <v>50331</v>
      </c>
      <c r="QWS474" s="4" t="s">
        <v>50331</v>
      </c>
      <c r="QWT474" s="4" t="s">
        <v>50331</v>
      </c>
      <c r="QWU474" s="4" t="s">
        <v>50331</v>
      </c>
      <c r="QWV474" s="4" t="s">
        <v>50331</v>
      </c>
      <c r="QWW474" s="4" t="s">
        <v>50331</v>
      </c>
      <c r="QWX474" s="4" t="s">
        <v>50331</v>
      </c>
      <c r="QWY474" s="4" t="s">
        <v>50331</v>
      </c>
      <c r="QWZ474" s="4" t="s">
        <v>50331</v>
      </c>
      <c r="QXA474" s="4" t="s">
        <v>50331</v>
      </c>
      <c r="QXB474" s="4" t="s">
        <v>50331</v>
      </c>
      <c r="QXC474" s="4" t="s">
        <v>50331</v>
      </c>
      <c r="QXD474" s="4" t="s">
        <v>50331</v>
      </c>
      <c r="QXE474" s="4" t="s">
        <v>50331</v>
      </c>
      <c r="QXF474" s="4" t="s">
        <v>50331</v>
      </c>
      <c r="QXG474" s="4" t="s">
        <v>50331</v>
      </c>
      <c r="QXH474" s="4" t="s">
        <v>50331</v>
      </c>
      <c r="QXI474" s="4" t="s">
        <v>50331</v>
      </c>
      <c r="QXJ474" s="4" t="s">
        <v>50331</v>
      </c>
      <c r="QXK474" s="4" t="s">
        <v>50331</v>
      </c>
      <c r="QXL474" s="4" t="s">
        <v>50331</v>
      </c>
      <c r="QXM474" s="4" t="s">
        <v>50331</v>
      </c>
      <c r="QXN474" s="4" t="s">
        <v>50331</v>
      </c>
      <c r="QXO474" s="4" t="s">
        <v>50331</v>
      </c>
      <c r="QXP474" s="4" t="s">
        <v>50331</v>
      </c>
      <c r="QXQ474" s="4" t="s">
        <v>50331</v>
      </c>
      <c r="QXR474" s="4" t="s">
        <v>50331</v>
      </c>
      <c r="QXS474" s="4" t="s">
        <v>50331</v>
      </c>
      <c r="QXT474" s="4" t="s">
        <v>50331</v>
      </c>
      <c r="QXU474" s="4" t="s">
        <v>50331</v>
      </c>
      <c r="QXV474" s="4" t="s">
        <v>50331</v>
      </c>
      <c r="QXW474" s="4" t="s">
        <v>50331</v>
      </c>
      <c r="QXX474" s="4" t="s">
        <v>50331</v>
      </c>
      <c r="QXY474" s="4" t="s">
        <v>50331</v>
      </c>
      <c r="QXZ474" s="4" t="s">
        <v>50331</v>
      </c>
      <c r="QYA474" s="4" t="s">
        <v>50331</v>
      </c>
      <c r="QYB474" s="4" t="s">
        <v>50331</v>
      </c>
      <c r="QYC474" s="4" t="s">
        <v>50331</v>
      </c>
      <c r="QYD474" s="4" t="s">
        <v>50331</v>
      </c>
      <c r="QYE474" s="4" t="s">
        <v>50331</v>
      </c>
      <c r="QYF474" s="4" t="s">
        <v>50331</v>
      </c>
      <c r="QYG474" s="4" t="s">
        <v>50331</v>
      </c>
      <c r="QYH474" s="4" t="s">
        <v>50331</v>
      </c>
      <c r="QYI474" s="4" t="s">
        <v>50331</v>
      </c>
      <c r="QYJ474" s="4" t="s">
        <v>50331</v>
      </c>
      <c r="QYK474" s="4" t="s">
        <v>50331</v>
      </c>
      <c r="QYL474" s="4" t="s">
        <v>50331</v>
      </c>
      <c r="QYM474" s="4" t="s">
        <v>50331</v>
      </c>
      <c r="QYN474" s="4" t="s">
        <v>50331</v>
      </c>
      <c r="QYO474" s="4" t="s">
        <v>50331</v>
      </c>
      <c r="QYP474" s="4" t="s">
        <v>50331</v>
      </c>
      <c r="QYQ474" s="4" t="s">
        <v>50331</v>
      </c>
      <c r="QYR474" s="4" t="s">
        <v>50331</v>
      </c>
      <c r="QYS474" s="4" t="s">
        <v>50331</v>
      </c>
      <c r="QYT474" s="4" t="s">
        <v>50331</v>
      </c>
      <c r="QYU474" s="4" t="s">
        <v>50331</v>
      </c>
      <c r="QYV474" s="4" t="s">
        <v>50331</v>
      </c>
      <c r="QYW474" s="4" t="s">
        <v>50331</v>
      </c>
      <c r="QYX474" s="4" t="s">
        <v>50331</v>
      </c>
      <c r="QYY474" s="4" t="s">
        <v>50331</v>
      </c>
      <c r="QYZ474" s="4" t="s">
        <v>50331</v>
      </c>
      <c r="QZA474" s="4" t="s">
        <v>50331</v>
      </c>
      <c r="QZB474" s="4" t="s">
        <v>50331</v>
      </c>
      <c r="QZC474" s="4" t="s">
        <v>50331</v>
      </c>
      <c r="QZD474" s="4" t="s">
        <v>50331</v>
      </c>
      <c r="QZE474" s="4" t="s">
        <v>50331</v>
      </c>
      <c r="QZF474" s="4" t="s">
        <v>50331</v>
      </c>
      <c r="QZG474" s="4" t="s">
        <v>50331</v>
      </c>
      <c r="QZH474" s="4" t="s">
        <v>50331</v>
      </c>
      <c r="QZI474" s="4" t="s">
        <v>50331</v>
      </c>
      <c r="QZJ474" s="4" t="s">
        <v>50331</v>
      </c>
      <c r="QZK474" s="4" t="s">
        <v>50331</v>
      </c>
      <c r="QZL474" s="4" t="s">
        <v>50331</v>
      </c>
      <c r="QZM474" s="4" t="s">
        <v>50331</v>
      </c>
      <c r="QZN474" s="4" t="s">
        <v>50331</v>
      </c>
      <c r="QZO474" s="4" t="s">
        <v>50331</v>
      </c>
      <c r="QZP474" s="4" t="s">
        <v>50331</v>
      </c>
      <c r="QZQ474" s="4" t="s">
        <v>50331</v>
      </c>
      <c r="QZR474" s="4" t="s">
        <v>50331</v>
      </c>
      <c r="QZS474" s="4" t="s">
        <v>50331</v>
      </c>
      <c r="QZT474" s="4" t="s">
        <v>50331</v>
      </c>
      <c r="QZU474" s="4" t="s">
        <v>50331</v>
      </c>
      <c r="QZV474" s="4" t="s">
        <v>50331</v>
      </c>
      <c r="QZW474" s="4" t="s">
        <v>50331</v>
      </c>
      <c r="QZX474" s="4" t="s">
        <v>50331</v>
      </c>
      <c r="QZY474" s="4" t="s">
        <v>50331</v>
      </c>
      <c r="QZZ474" s="4" t="s">
        <v>50331</v>
      </c>
      <c r="RAA474" s="4" t="s">
        <v>50331</v>
      </c>
      <c r="RAB474" s="4" t="s">
        <v>50331</v>
      </c>
      <c r="RAC474" s="4" t="s">
        <v>50331</v>
      </c>
      <c r="RAD474" s="4" t="s">
        <v>50331</v>
      </c>
      <c r="RAE474" s="4" t="s">
        <v>50331</v>
      </c>
      <c r="RAF474" s="4" t="s">
        <v>50331</v>
      </c>
      <c r="RAG474" s="4" t="s">
        <v>50331</v>
      </c>
      <c r="RAH474" s="4" t="s">
        <v>50331</v>
      </c>
      <c r="RAI474" s="4" t="s">
        <v>50331</v>
      </c>
      <c r="RAJ474" s="4" t="s">
        <v>50331</v>
      </c>
      <c r="RAK474" s="4" t="s">
        <v>50331</v>
      </c>
      <c r="RAL474" s="4" t="s">
        <v>50331</v>
      </c>
      <c r="RAM474" s="4" t="s">
        <v>50331</v>
      </c>
      <c r="RAN474" s="4" t="s">
        <v>50331</v>
      </c>
      <c r="RAO474" s="4" t="s">
        <v>50331</v>
      </c>
      <c r="RAP474" s="4" t="s">
        <v>50331</v>
      </c>
      <c r="RAQ474" s="4" t="s">
        <v>50331</v>
      </c>
      <c r="RAR474" s="4" t="s">
        <v>50331</v>
      </c>
      <c r="RAS474" s="4" t="s">
        <v>50331</v>
      </c>
      <c r="RAT474" s="4" t="s">
        <v>50331</v>
      </c>
      <c r="RAU474" s="4" t="s">
        <v>50331</v>
      </c>
      <c r="RAV474" s="4" t="s">
        <v>50331</v>
      </c>
      <c r="RAW474" s="4" t="s">
        <v>50331</v>
      </c>
      <c r="RAX474" s="4" t="s">
        <v>50331</v>
      </c>
      <c r="RAY474" s="4" t="s">
        <v>50331</v>
      </c>
      <c r="RAZ474" s="4" t="s">
        <v>50331</v>
      </c>
      <c r="RBA474" s="4" t="s">
        <v>50331</v>
      </c>
      <c r="RBB474" s="4" t="s">
        <v>50331</v>
      </c>
      <c r="RBC474" s="4" t="s">
        <v>50331</v>
      </c>
      <c r="RBD474" s="4" t="s">
        <v>50331</v>
      </c>
      <c r="RBE474" s="4" t="s">
        <v>50331</v>
      </c>
      <c r="RBF474" s="4" t="s">
        <v>50331</v>
      </c>
      <c r="RBG474" s="4" t="s">
        <v>50331</v>
      </c>
      <c r="RBH474" s="4" t="s">
        <v>50331</v>
      </c>
      <c r="RBI474" s="4" t="s">
        <v>50331</v>
      </c>
      <c r="RBJ474" s="4" t="s">
        <v>50331</v>
      </c>
      <c r="RBK474" s="4" t="s">
        <v>50331</v>
      </c>
      <c r="RBL474" s="4" t="s">
        <v>50331</v>
      </c>
      <c r="RBM474" s="4" t="s">
        <v>50331</v>
      </c>
      <c r="RBN474" s="4" t="s">
        <v>50331</v>
      </c>
      <c r="RBO474" s="4" t="s">
        <v>50331</v>
      </c>
      <c r="RBP474" s="4" t="s">
        <v>50331</v>
      </c>
      <c r="RBQ474" s="4" t="s">
        <v>50331</v>
      </c>
      <c r="RBR474" s="4" t="s">
        <v>50331</v>
      </c>
      <c r="RBS474" s="4" t="s">
        <v>50331</v>
      </c>
      <c r="RBT474" s="4" t="s">
        <v>50331</v>
      </c>
      <c r="RBU474" s="4" t="s">
        <v>50331</v>
      </c>
      <c r="RBV474" s="4" t="s">
        <v>50331</v>
      </c>
      <c r="RBW474" s="4" t="s">
        <v>50331</v>
      </c>
      <c r="RBX474" s="4" t="s">
        <v>50331</v>
      </c>
      <c r="RBY474" s="4" t="s">
        <v>50331</v>
      </c>
      <c r="RBZ474" s="4" t="s">
        <v>50331</v>
      </c>
      <c r="RCA474" s="4" t="s">
        <v>50331</v>
      </c>
      <c r="RCB474" s="4" t="s">
        <v>50331</v>
      </c>
      <c r="RCC474" s="4" t="s">
        <v>50331</v>
      </c>
      <c r="RCD474" s="4" t="s">
        <v>50331</v>
      </c>
      <c r="RCE474" s="4" t="s">
        <v>50331</v>
      </c>
      <c r="RCF474" s="4" t="s">
        <v>50331</v>
      </c>
      <c r="RCG474" s="4" t="s">
        <v>50331</v>
      </c>
      <c r="RCH474" s="4" t="s">
        <v>50331</v>
      </c>
      <c r="RCI474" s="4" t="s">
        <v>50331</v>
      </c>
      <c r="RCJ474" s="4" t="s">
        <v>50331</v>
      </c>
      <c r="RCK474" s="4" t="s">
        <v>50331</v>
      </c>
      <c r="RCL474" s="4" t="s">
        <v>50331</v>
      </c>
      <c r="RCM474" s="4" t="s">
        <v>50331</v>
      </c>
      <c r="RCN474" s="4" t="s">
        <v>50331</v>
      </c>
      <c r="RCO474" s="4" t="s">
        <v>50331</v>
      </c>
      <c r="RCP474" s="4" t="s">
        <v>50331</v>
      </c>
      <c r="RCQ474" s="4" t="s">
        <v>50331</v>
      </c>
      <c r="RCR474" s="4" t="s">
        <v>50331</v>
      </c>
      <c r="RCS474" s="4" t="s">
        <v>50331</v>
      </c>
      <c r="RCT474" s="4" t="s">
        <v>50331</v>
      </c>
      <c r="RCU474" s="4" t="s">
        <v>50331</v>
      </c>
      <c r="RCV474" s="4" t="s">
        <v>50331</v>
      </c>
      <c r="RCW474" s="4" t="s">
        <v>50331</v>
      </c>
      <c r="RCX474" s="4" t="s">
        <v>50331</v>
      </c>
      <c r="RCY474" s="4" t="s">
        <v>50331</v>
      </c>
      <c r="RCZ474" s="4" t="s">
        <v>50331</v>
      </c>
      <c r="RDA474" s="4" t="s">
        <v>50331</v>
      </c>
      <c r="RDB474" s="4" t="s">
        <v>50331</v>
      </c>
      <c r="RDC474" s="4" t="s">
        <v>50331</v>
      </c>
      <c r="RDD474" s="4" t="s">
        <v>50331</v>
      </c>
      <c r="RDE474" s="4" t="s">
        <v>50331</v>
      </c>
      <c r="RDF474" s="4" t="s">
        <v>50331</v>
      </c>
      <c r="RDG474" s="4" t="s">
        <v>50331</v>
      </c>
      <c r="RDH474" s="4" t="s">
        <v>50331</v>
      </c>
      <c r="RDI474" s="4" t="s">
        <v>50331</v>
      </c>
      <c r="RDJ474" s="4" t="s">
        <v>50331</v>
      </c>
      <c r="RDK474" s="4" t="s">
        <v>50331</v>
      </c>
      <c r="RDL474" s="4" t="s">
        <v>50331</v>
      </c>
      <c r="RDM474" s="4" t="s">
        <v>50331</v>
      </c>
      <c r="RDN474" s="4" t="s">
        <v>50331</v>
      </c>
      <c r="RDO474" s="4" t="s">
        <v>50331</v>
      </c>
      <c r="RDP474" s="4" t="s">
        <v>50331</v>
      </c>
      <c r="RDQ474" s="4" t="s">
        <v>50331</v>
      </c>
      <c r="RDR474" s="4" t="s">
        <v>50331</v>
      </c>
      <c r="RDS474" s="4" t="s">
        <v>50331</v>
      </c>
      <c r="RDT474" s="4" t="s">
        <v>50331</v>
      </c>
      <c r="RDU474" s="4" t="s">
        <v>50331</v>
      </c>
      <c r="RDV474" s="4" t="s">
        <v>50331</v>
      </c>
      <c r="RDW474" s="4" t="s">
        <v>50331</v>
      </c>
      <c r="RDX474" s="4" t="s">
        <v>50331</v>
      </c>
      <c r="RDY474" s="4" t="s">
        <v>50331</v>
      </c>
      <c r="RDZ474" s="4" t="s">
        <v>50331</v>
      </c>
      <c r="REA474" s="4" t="s">
        <v>50331</v>
      </c>
      <c r="REB474" s="4" t="s">
        <v>50331</v>
      </c>
      <c r="REC474" s="4" t="s">
        <v>50331</v>
      </c>
      <c r="RED474" s="4" t="s">
        <v>50331</v>
      </c>
      <c r="REE474" s="4" t="s">
        <v>50331</v>
      </c>
      <c r="REF474" s="4" t="s">
        <v>50331</v>
      </c>
      <c r="REG474" s="4" t="s">
        <v>50331</v>
      </c>
      <c r="REH474" s="4" t="s">
        <v>50331</v>
      </c>
      <c r="REI474" s="4" t="s">
        <v>50331</v>
      </c>
      <c r="REJ474" s="4" t="s">
        <v>50331</v>
      </c>
      <c r="REK474" s="4" t="s">
        <v>50331</v>
      </c>
      <c r="REL474" s="4" t="s">
        <v>50331</v>
      </c>
      <c r="REM474" s="4" t="s">
        <v>50331</v>
      </c>
      <c r="REN474" s="4" t="s">
        <v>50331</v>
      </c>
      <c r="REO474" s="4" t="s">
        <v>50331</v>
      </c>
      <c r="REP474" s="4" t="s">
        <v>50331</v>
      </c>
      <c r="REQ474" s="4" t="s">
        <v>50331</v>
      </c>
      <c r="RER474" s="4" t="s">
        <v>50331</v>
      </c>
      <c r="RES474" s="4" t="s">
        <v>50331</v>
      </c>
      <c r="RET474" s="4" t="s">
        <v>50331</v>
      </c>
      <c r="REU474" s="4" t="s">
        <v>50331</v>
      </c>
      <c r="REV474" s="4" t="s">
        <v>50331</v>
      </c>
      <c r="REW474" s="4" t="s">
        <v>50331</v>
      </c>
      <c r="REX474" s="4" t="s">
        <v>50331</v>
      </c>
      <c r="REY474" s="4" t="s">
        <v>50331</v>
      </c>
      <c r="REZ474" s="4" t="s">
        <v>50331</v>
      </c>
      <c r="RFA474" s="4" t="s">
        <v>50331</v>
      </c>
      <c r="RFB474" s="4" t="s">
        <v>50331</v>
      </c>
      <c r="RFC474" s="4" t="s">
        <v>50331</v>
      </c>
      <c r="RFD474" s="4" t="s">
        <v>50331</v>
      </c>
      <c r="RFE474" s="4" t="s">
        <v>50331</v>
      </c>
      <c r="RFF474" s="4" t="s">
        <v>50331</v>
      </c>
      <c r="RFG474" s="4" t="s">
        <v>50331</v>
      </c>
      <c r="RFH474" s="4" t="s">
        <v>50331</v>
      </c>
      <c r="RFI474" s="4" t="s">
        <v>50331</v>
      </c>
      <c r="RFJ474" s="4" t="s">
        <v>50331</v>
      </c>
      <c r="RFK474" s="4" t="s">
        <v>50331</v>
      </c>
      <c r="RFL474" s="4" t="s">
        <v>50331</v>
      </c>
      <c r="RFM474" s="4" t="s">
        <v>50331</v>
      </c>
      <c r="RFN474" s="4" t="s">
        <v>50331</v>
      </c>
      <c r="RFO474" s="4" t="s">
        <v>50331</v>
      </c>
      <c r="RFP474" s="4" t="s">
        <v>50331</v>
      </c>
      <c r="RFQ474" s="4" t="s">
        <v>50331</v>
      </c>
      <c r="RFR474" s="4" t="s">
        <v>50331</v>
      </c>
      <c r="RFS474" s="4" t="s">
        <v>50331</v>
      </c>
      <c r="RFT474" s="4" t="s">
        <v>50331</v>
      </c>
      <c r="RFU474" s="4" t="s">
        <v>50331</v>
      </c>
      <c r="RFV474" s="4" t="s">
        <v>50331</v>
      </c>
      <c r="RFW474" s="4" t="s">
        <v>50331</v>
      </c>
      <c r="RFX474" s="4" t="s">
        <v>50331</v>
      </c>
      <c r="RFY474" s="4" t="s">
        <v>50331</v>
      </c>
      <c r="RFZ474" s="4" t="s">
        <v>50331</v>
      </c>
      <c r="RGA474" s="4" t="s">
        <v>50331</v>
      </c>
      <c r="RGB474" s="4" t="s">
        <v>50331</v>
      </c>
      <c r="RGC474" s="4" t="s">
        <v>50331</v>
      </c>
      <c r="RGD474" s="4" t="s">
        <v>50331</v>
      </c>
      <c r="RGE474" s="4" t="s">
        <v>50331</v>
      </c>
      <c r="RGF474" s="4" t="s">
        <v>50331</v>
      </c>
      <c r="RGG474" s="4" t="s">
        <v>50331</v>
      </c>
      <c r="RGH474" s="4" t="s">
        <v>50331</v>
      </c>
      <c r="RGI474" s="4" t="s">
        <v>50331</v>
      </c>
      <c r="RGJ474" s="4" t="s">
        <v>50331</v>
      </c>
      <c r="RGK474" s="4" t="s">
        <v>50331</v>
      </c>
      <c r="RGL474" s="4" t="s">
        <v>50331</v>
      </c>
      <c r="RGM474" s="4" t="s">
        <v>50331</v>
      </c>
      <c r="RGN474" s="4" t="s">
        <v>50331</v>
      </c>
      <c r="RGO474" s="4" t="s">
        <v>50331</v>
      </c>
      <c r="RGP474" s="4" t="s">
        <v>50331</v>
      </c>
      <c r="RGQ474" s="4" t="s">
        <v>50331</v>
      </c>
      <c r="RGR474" s="4" t="s">
        <v>50331</v>
      </c>
      <c r="RGS474" s="4" t="s">
        <v>50331</v>
      </c>
      <c r="RGT474" s="4" t="s">
        <v>50331</v>
      </c>
      <c r="RGU474" s="4" t="s">
        <v>50331</v>
      </c>
      <c r="RGV474" s="4" t="s">
        <v>50331</v>
      </c>
      <c r="RGW474" s="4" t="s">
        <v>50331</v>
      </c>
      <c r="RGX474" s="4" t="s">
        <v>50331</v>
      </c>
      <c r="RGY474" s="4" t="s">
        <v>50331</v>
      </c>
      <c r="RGZ474" s="4" t="s">
        <v>50331</v>
      </c>
      <c r="RHA474" s="4" t="s">
        <v>50331</v>
      </c>
      <c r="RHB474" s="4" t="s">
        <v>50331</v>
      </c>
      <c r="RHC474" s="4" t="s">
        <v>50331</v>
      </c>
      <c r="RHD474" s="4" t="s">
        <v>50331</v>
      </c>
      <c r="RHE474" s="4" t="s">
        <v>50331</v>
      </c>
      <c r="RHF474" s="4" t="s">
        <v>50331</v>
      </c>
      <c r="RHG474" s="4" t="s">
        <v>50331</v>
      </c>
      <c r="RHH474" s="4" t="s">
        <v>50331</v>
      </c>
      <c r="RHI474" s="4" t="s">
        <v>50331</v>
      </c>
      <c r="RHJ474" s="4" t="s">
        <v>50331</v>
      </c>
      <c r="RHK474" s="4" t="s">
        <v>50331</v>
      </c>
      <c r="RHL474" s="4" t="s">
        <v>50331</v>
      </c>
      <c r="RHM474" s="4" t="s">
        <v>50331</v>
      </c>
      <c r="RHN474" s="4" t="s">
        <v>50331</v>
      </c>
      <c r="RHO474" s="4" t="s">
        <v>50331</v>
      </c>
      <c r="RHP474" s="4" t="s">
        <v>50331</v>
      </c>
      <c r="RHQ474" s="4" t="s">
        <v>50331</v>
      </c>
      <c r="RHR474" s="4" t="s">
        <v>50331</v>
      </c>
      <c r="RHS474" s="4" t="s">
        <v>50331</v>
      </c>
      <c r="RHT474" s="4" t="s">
        <v>50331</v>
      </c>
      <c r="RHU474" s="4" t="s">
        <v>50331</v>
      </c>
      <c r="RHV474" s="4" t="s">
        <v>50331</v>
      </c>
      <c r="RHW474" s="4" t="s">
        <v>50331</v>
      </c>
      <c r="RHX474" s="4" t="s">
        <v>50331</v>
      </c>
      <c r="RHY474" s="4" t="s">
        <v>50331</v>
      </c>
      <c r="RHZ474" s="4" t="s">
        <v>50331</v>
      </c>
      <c r="RIA474" s="4" t="s">
        <v>50331</v>
      </c>
      <c r="RIB474" s="4" t="s">
        <v>50331</v>
      </c>
      <c r="RIC474" s="4" t="s">
        <v>50331</v>
      </c>
      <c r="RID474" s="4" t="s">
        <v>50331</v>
      </c>
      <c r="RIE474" s="4" t="s">
        <v>50331</v>
      </c>
      <c r="RIF474" s="4" t="s">
        <v>50331</v>
      </c>
      <c r="RIG474" s="4" t="s">
        <v>50331</v>
      </c>
      <c r="RIH474" s="4" t="s">
        <v>50331</v>
      </c>
      <c r="RII474" s="4" t="s">
        <v>50331</v>
      </c>
      <c r="RIJ474" s="4" t="s">
        <v>50331</v>
      </c>
      <c r="RIK474" s="4" t="s">
        <v>50331</v>
      </c>
      <c r="RIL474" s="4" t="s">
        <v>50331</v>
      </c>
      <c r="RIM474" s="4" t="s">
        <v>50331</v>
      </c>
      <c r="RIN474" s="4" t="s">
        <v>50331</v>
      </c>
      <c r="RIO474" s="4" t="s">
        <v>50331</v>
      </c>
      <c r="RIP474" s="4" t="s">
        <v>50331</v>
      </c>
      <c r="RIQ474" s="4" t="s">
        <v>50331</v>
      </c>
      <c r="RIR474" s="4" t="s">
        <v>50331</v>
      </c>
      <c r="RIS474" s="4" t="s">
        <v>50331</v>
      </c>
      <c r="RIT474" s="4" t="s">
        <v>50331</v>
      </c>
      <c r="RIU474" s="4" t="s">
        <v>50331</v>
      </c>
      <c r="RIV474" s="4" t="s">
        <v>50331</v>
      </c>
      <c r="RIW474" s="4" t="s">
        <v>50331</v>
      </c>
      <c r="RIX474" s="4" t="s">
        <v>50331</v>
      </c>
      <c r="RIY474" s="4" t="s">
        <v>50331</v>
      </c>
      <c r="RIZ474" s="4" t="s">
        <v>50331</v>
      </c>
      <c r="RJA474" s="4" t="s">
        <v>50331</v>
      </c>
      <c r="RJB474" s="4" t="s">
        <v>50331</v>
      </c>
      <c r="RJC474" s="4" t="s">
        <v>50331</v>
      </c>
      <c r="RJD474" s="4" t="s">
        <v>50331</v>
      </c>
      <c r="RJE474" s="4" t="s">
        <v>50331</v>
      </c>
      <c r="RJF474" s="4" t="s">
        <v>50331</v>
      </c>
      <c r="RJG474" s="4" t="s">
        <v>50331</v>
      </c>
      <c r="RJH474" s="4" t="s">
        <v>50331</v>
      </c>
      <c r="RJI474" s="4" t="s">
        <v>50331</v>
      </c>
      <c r="RJJ474" s="4" t="s">
        <v>50331</v>
      </c>
      <c r="RJK474" s="4" t="s">
        <v>50331</v>
      </c>
      <c r="RJL474" s="4" t="s">
        <v>50331</v>
      </c>
      <c r="RJM474" s="4" t="s">
        <v>50331</v>
      </c>
      <c r="RJN474" s="4" t="s">
        <v>50331</v>
      </c>
      <c r="RJO474" s="4" t="s">
        <v>50331</v>
      </c>
      <c r="RJP474" s="4" t="s">
        <v>50331</v>
      </c>
      <c r="RJQ474" s="4" t="s">
        <v>50331</v>
      </c>
      <c r="RJR474" s="4" t="s">
        <v>50331</v>
      </c>
      <c r="RJS474" s="4" t="s">
        <v>50331</v>
      </c>
      <c r="RJT474" s="4" t="s">
        <v>50331</v>
      </c>
      <c r="RJU474" s="4" t="s">
        <v>50331</v>
      </c>
      <c r="RJV474" s="4" t="s">
        <v>50331</v>
      </c>
      <c r="RJW474" s="4" t="s">
        <v>50331</v>
      </c>
      <c r="RJX474" s="4" t="s">
        <v>50331</v>
      </c>
      <c r="RJY474" s="4" t="s">
        <v>50331</v>
      </c>
      <c r="RJZ474" s="4" t="s">
        <v>50331</v>
      </c>
      <c r="RKA474" s="4" t="s">
        <v>50331</v>
      </c>
      <c r="RKB474" s="4" t="s">
        <v>50331</v>
      </c>
      <c r="RKC474" s="4" t="s">
        <v>50331</v>
      </c>
      <c r="RKD474" s="4" t="s">
        <v>50331</v>
      </c>
      <c r="RKE474" s="4" t="s">
        <v>50331</v>
      </c>
      <c r="RKF474" s="4" t="s">
        <v>50331</v>
      </c>
      <c r="RKG474" s="4" t="s">
        <v>50331</v>
      </c>
      <c r="RKH474" s="4" t="s">
        <v>50331</v>
      </c>
      <c r="RKI474" s="4" t="s">
        <v>50331</v>
      </c>
      <c r="RKJ474" s="4" t="s">
        <v>50331</v>
      </c>
      <c r="RKK474" s="4" t="s">
        <v>50331</v>
      </c>
      <c r="RKL474" s="4" t="s">
        <v>50331</v>
      </c>
      <c r="RKM474" s="4" t="s">
        <v>50331</v>
      </c>
      <c r="RKN474" s="4" t="s">
        <v>50331</v>
      </c>
      <c r="RKO474" s="4" t="s">
        <v>50331</v>
      </c>
      <c r="RKP474" s="4" t="s">
        <v>50331</v>
      </c>
      <c r="RKQ474" s="4" t="s">
        <v>50331</v>
      </c>
      <c r="RKR474" s="4" t="s">
        <v>50331</v>
      </c>
      <c r="RKS474" s="4" t="s">
        <v>50331</v>
      </c>
      <c r="RKT474" s="4" t="s">
        <v>50331</v>
      </c>
      <c r="RKU474" s="4" t="s">
        <v>50331</v>
      </c>
      <c r="RKV474" s="4" t="s">
        <v>50331</v>
      </c>
      <c r="RKW474" s="4" t="s">
        <v>50331</v>
      </c>
      <c r="RKX474" s="4" t="s">
        <v>50331</v>
      </c>
      <c r="RKY474" s="4" t="s">
        <v>50331</v>
      </c>
      <c r="RKZ474" s="4" t="s">
        <v>50331</v>
      </c>
      <c r="RLA474" s="4" t="s">
        <v>50331</v>
      </c>
      <c r="RLB474" s="4" t="s">
        <v>50331</v>
      </c>
      <c r="RLC474" s="4" t="s">
        <v>50331</v>
      </c>
      <c r="RLD474" s="4" t="s">
        <v>50331</v>
      </c>
      <c r="RLE474" s="4" t="s">
        <v>50331</v>
      </c>
      <c r="RLF474" s="4" t="s">
        <v>50331</v>
      </c>
      <c r="RLG474" s="4" t="s">
        <v>50331</v>
      </c>
      <c r="RLH474" s="4" t="s">
        <v>50331</v>
      </c>
      <c r="RLI474" s="4" t="s">
        <v>50331</v>
      </c>
      <c r="RLJ474" s="4" t="s">
        <v>50331</v>
      </c>
      <c r="RLK474" s="4" t="s">
        <v>50331</v>
      </c>
      <c r="RLL474" s="4" t="s">
        <v>50331</v>
      </c>
      <c r="RLM474" s="4" t="s">
        <v>50331</v>
      </c>
      <c r="RLN474" s="4" t="s">
        <v>50331</v>
      </c>
      <c r="RLO474" s="4" t="s">
        <v>50331</v>
      </c>
      <c r="RLP474" s="4" t="s">
        <v>50331</v>
      </c>
      <c r="RLQ474" s="4" t="s">
        <v>50331</v>
      </c>
      <c r="RLR474" s="4" t="s">
        <v>50331</v>
      </c>
      <c r="RLS474" s="4" t="s">
        <v>50331</v>
      </c>
      <c r="RLT474" s="4" t="s">
        <v>50331</v>
      </c>
      <c r="RLU474" s="4" t="s">
        <v>50331</v>
      </c>
      <c r="RLV474" s="4" t="s">
        <v>50331</v>
      </c>
      <c r="RLW474" s="4" t="s">
        <v>50331</v>
      </c>
      <c r="RLX474" s="4" t="s">
        <v>50331</v>
      </c>
      <c r="RLY474" s="4" t="s">
        <v>50331</v>
      </c>
      <c r="RLZ474" s="4" t="s">
        <v>50331</v>
      </c>
      <c r="RMA474" s="4" t="s">
        <v>50331</v>
      </c>
      <c r="RMB474" s="4" t="s">
        <v>50331</v>
      </c>
      <c r="RMC474" s="4" t="s">
        <v>50331</v>
      </c>
      <c r="RMD474" s="4" t="s">
        <v>50331</v>
      </c>
      <c r="RME474" s="4" t="s">
        <v>50331</v>
      </c>
      <c r="RMF474" s="4" t="s">
        <v>50331</v>
      </c>
      <c r="RMG474" s="4" t="s">
        <v>50331</v>
      </c>
      <c r="RMH474" s="4" t="s">
        <v>50331</v>
      </c>
      <c r="RMI474" s="4" t="s">
        <v>50331</v>
      </c>
      <c r="RMJ474" s="4" t="s">
        <v>50331</v>
      </c>
      <c r="RMK474" s="4" t="s">
        <v>50331</v>
      </c>
      <c r="RML474" s="4" t="s">
        <v>50331</v>
      </c>
      <c r="RMM474" s="4" t="s">
        <v>50331</v>
      </c>
      <c r="RMN474" s="4" t="s">
        <v>50331</v>
      </c>
      <c r="RMO474" s="4" t="s">
        <v>50331</v>
      </c>
      <c r="RMP474" s="4" t="s">
        <v>50331</v>
      </c>
      <c r="RMQ474" s="4" t="s">
        <v>50331</v>
      </c>
      <c r="RMR474" s="4" t="s">
        <v>50331</v>
      </c>
      <c r="RMS474" s="4" t="s">
        <v>50331</v>
      </c>
      <c r="RMT474" s="4" t="s">
        <v>50331</v>
      </c>
      <c r="RMU474" s="4" t="s">
        <v>50331</v>
      </c>
      <c r="RMV474" s="4" t="s">
        <v>50331</v>
      </c>
      <c r="RMW474" s="4" t="s">
        <v>50331</v>
      </c>
      <c r="RMX474" s="4" t="s">
        <v>50331</v>
      </c>
      <c r="RMY474" s="4" t="s">
        <v>50331</v>
      </c>
      <c r="RMZ474" s="4" t="s">
        <v>50331</v>
      </c>
      <c r="RNA474" s="4" t="s">
        <v>50331</v>
      </c>
      <c r="RNB474" s="4" t="s">
        <v>50331</v>
      </c>
      <c r="RNC474" s="4" t="s">
        <v>50331</v>
      </c>
      <c r="RND474" s="4" t="s">
        <v>50331</v>
      </c>
      <c r="RNE474" s="4" t="s">
        <v>50331</v>
      </c>
      <c r="RNF474" s="4" t="s">
        <v>50331</v>
      </c>
      <c r="RNG474" s="4" t="s">
        <v>50331</v>
      </c>
      <c r="RNH474" s="4" t="s">
        <v>50331</v>
      </c>
      <c r="RNI474" s="4" t="s">
        <v>50331</v>
      </c>
      <c r="RNJ474" s="4" t="s">
        <v>50331</v>
      </c>
      <c r="RNK474" s="4" t="s">
        <v>50331</v>
      </c>
      <c r="RNL474" s="4" t="s">
        <v>50331</v>
      </c>
      <c r="RNM474" s="4" t="s">
        <v>50331</v>
      </c>
      <c r="RNN474" s="4" t="s">
        <v>50331</v>
      </c>
      <c r="RNO474" s="4" t="s">
        <v>50331</v>
      </c>
      <c r="RNP474" s="4" t="s">
        <v>50331</v>
      </c>
      <c r="RNQ474" s="4" t="s">
        <v>50331</v>
      </c>
      <c r="RNR474" s="4" t="s">
        <v>50331</v>
      </c>
      <c r="RNS474" s="4" t="s">
        <v>50331</v>
      </c>
      <c r="RNT474" s="4" t="s">
        <v>50331</v>
      </c>
      <c r="RNU474" s="4" t="s">
        <v>50331</v>
      </c>
      <c r="RNV474" s="4" t="s">
        <v>50331</v>
      </c>
      <c r="RNW474" s="4" t="s">
        <v>50331</v>
      </c>
      <c r="RNX474" s="4" t="s">
        <v>50331</v>
      </c>
      <c r="RNY474" s="4" t="s">
        <v>50331</v>
      </c>
      <c r="RNZ474" s="4" t="s">
        <v>50331</v>
      </c>
      <c r="ROA474" s="4" t="s">
        <v>50331</v>
      </c>
      <c r="ROB474" s="4" t="s">
        <v>50331</v>
      </c>
      <c r="ROC474" s="4" t="s">
        <v>50331</v>
      </c>
      <c r="ROD474" s="4" t="s">
        <v>50331</v>
      </c>
      <c r="ROE474" s="4" t="s">
        <v>50331</v>
      </c>
      <c r="ROF474" s="4" t="s">
        <v>50331</v>
      </c>
      <c r="ROG474" s="4" t="s">
        <v>50331</v>
      </c>
      <c r="ROH474" s="4" t="s">
        <v>50331</v>
      </c>
      <c r="ROI474" s="4" t="s">
        <v>50331</v>
      </c>
      <c r="ROJ474" s="4" t="s">
        <v>50331</v>
      </c>
      <c r="ROK474" s="4" t="s">
        <v>50331</v>
      </c>
      <c r="ROL474" s="4" t="s">
        <v>50331</v>
      </c>
      <c r="ROM474" s="4" t="s">
        <v>50331</v>
      </c>
      <c r="RON474" s="4" t="s">
        <v>50331</v>
      </c>
      <c r="ROO474" s="4" t="s">
        <v>50331</v>
      </c>
      <c r="ROP474" s="4" t="s">
        <v>50331</v>
      </c>
      <c r="ROQ474" s="4" t="s">
        <v>50331</v>
      </c>
      <c r="ROR474" s="4" t="s">
        <v>50331</v>
      </c>
      <c r="ROS474" s="4" t="s">
        <v>50331</v>
      </c>
      <c r="ROT474" s="4" t="s">
        <v>50331</v>
      </c>
      <c r="ROU474" s="4" t="s">
        <v>50331</v>
      </c>
      <c r="ROV474" s="4" t="s">
        <v>50331</v>
      </c>
      <c r="ROW474" s="4" t="s">
        <v>50331</v>
      </c>
      <c r="ROX474" s="4" t="s">
        <v>50331</v>
      </c>
      <c r="ROY474" s="4" t="s">
        <v>50331</v>
      </c>
      <c r="ROZ474" s="4" t="s">
        <v>50331</v>
      </c>
      <c r="RPA474" s="4" t="s">
        <v>50331</v>
      </c>
      <c r="RPB474" s="4" t="s">
        <v>50331</v>
      </c>
      <c r="RPC474" s="4" t="s">
        <v>50331</v>
      </c>
      <c r="RPD474" s="4" t="s">
        <v>50331</v>
      </c>
      <c r="RPE474" s="4" t="s">
        <v>50331</v>
      </c>
      <c r="RPF474" s="4" t="s">
        <v>50331</v>
      </c>
      <c r="RPG474" s="4" t="s">
        <v>50331</v>
      </c>
      <c r="RPH474" s="4" t="s">
        <v>50331</v>
      </c>
      <c r="RPI474" s="4" t="s">
        <v>50331</v>
      </c>
      <c r="RPJ474" s="4" t="s">
        <v>50331</v>
      </c>
      <c r="RPK474" s="4" t="s">
        <v>50331</v>
      </c>
      <c r="RPL474" s="4" t="s">
        <v>50331</v>
      </c>
      <c r="RPM474" s="4" t="s">
        <v>50331</v>
      </c>
      <c r="RPN474" s="4" t="s">
        <v>50331</v>
      </c>
      <c r="RPO474" s="4" t="s">
        <v>50331</v>
      </c>
      <c r="RPP474" s="4" t="s">
        <v>50331</v>
      </c>
      <c r="RPQ474" s="4" t="s">
        <v>50331</v>
      </c>
      <c r="RPR474" s="4" t="s">
        <v>50331</v>
      </c>
      <c r="RPS474" s="4" t="s">
        <v>50331</v>
      </c>
      <c r="RPT474" s="4" t="s">
        <v>50331</v>
      </c>
      <c r="RPU474" s="4" t="s">
        <v>50331</v>
      </c>
      <c r="RPV474" s="4" t="s">
        <v>50331</v>
      </c>
      <c r="RPW474" s="4" t="s">
        <v>50331</v>
      </c>
      <c r="RPX474" s="4" t="s">
        <v>50331</v>
      </c>
      <c r="RPY474" s="4" t="s">
        <v>50331</v>
      </c>
      <c r="RPZ474" s="4" t="s">
        <v>50331</v>
      </c>
      <c r="RQA474" s="4" t="s">
        <v>50331</v>
      </c>
      <c r="RQB474" s="4" t="s">
        <v>50331</v>
      </c>
      <c r="RQC474" s="4" t="s">
        <v>50331</v>
      </c>
      <c r="RQD474" s="4" t="s">
        <v>50331</v>
      </c>
      <c r="RQE474" s="4" t="s">
        <v>50331</v>
      </c>
      <c r="RQF474" s="4" t="s">
        <v>50331</v>
      </c>
      <c r="RQG474" s="4" t="s">
        <v>50331</v>
      </c>
      <c r="RQH474" s="4" t="s">
        <v>50331</v>
      </c>
      <c r="RQI474" s="4" t="s">
        <v>50331</v>
      </c>
      <c r="RQJ474" s="4" t="s">
        <v>50331</v>
      </c>
      <c r="RQK474" s="4" t="s">
        <v>50331</v>
      </c>
      <c r="RQL474" s="4" t="s">
        <v>50331</v>
      </c>
      <c r="RQM474" s="4" t="s">
        <v>50331</v>
      </c>
      <c r="RQN474" s="4" t="s">
        <v>50331</v>
      </c>
      <c r="RQO474" s="4" t="s">
        <v>50331</v>
      </c>
      <c r="RQP474" s="4" t="s">
        <v>50331</v>
      </c>
      <c r="RQQ474" s="4" t="s">
        <v>50331</v>
      </c>
      <c r="RQR474" s="4" t="s">
        <v>50331</v>
      </c>
      <c r="RQS474" s="4" t="s">
        <v>50331</v>
      </c>
      <c r="RQT474" s="4" t="s">
        <v>50331</v>
      </c>
      <c r="RQU474" s="4" t="s">
        <v>50331</v>
      </c>
      <c r="RQV474" s="4" t="s">
        <v>50331</v>
      </c>
      <c r="RQW474" s="4" t="s">
        <v>50331</v>
      </c>
      <c r="RQX474" s="4" t="s">
        <v>50331</v>
      </c>
      <c r="RQY474" s="4" t="s">
        <v>50331</v>
      </c>
      <c r="RQZ474" s="4" t="s">
        <v>50331</v>
      </c>
      <c r="RRA474" s="4" t="s">
        <v>50331</v>
      </c>
      <c r="RRB474" s="4" t="s">
        <v>50331</v>
      </c>
      <c r="RRC474" s="4" t="s">
        <v>50331</v>
      </c>
      <c r="RRD474" s="4" t="s">
        <v>50331</v>
      </c>
      <c r="RRE474" s="4" t="s">
        <v>50331</v>
      </c>
      <c r="RRF474" s="4" t="s">
        <v>50331</v>
      </c>
      <c r="RRG474" s="4" t="s">
        <v>50331</v>
      </c>
      <c r="RRH474" s="4" t="s">
        <v>50331</v>
      </c>
      <c r="RRI474" s="4" t="s">
        <v>50331</v>
      </c>
      <c r="RRJ474" s="4" t="s">
        <v>50331</v>
      </c>
      <c r="RRK474" s="4" t="s">
        <v>50331</v>
      </c>
      <c r="RRL474" s="4" t="s">
        <v>50331</v>
      </c>
      <c r="RRM474" s="4" t="s">
        <v>50331</v>
      </c>
      <c r="RRN474" s="4" t="s">
        <v>50331</v>
      </c>
      <c r="RRO474" s="4" t="s">
        <v>50331</v>
      </c>
      <c r="RRP474" s="4" t="s">
        <v>50331</v>
      </c>
      <c r="RRQ474" s="4" t="s">
        <v>50331</v>
      </c>
      <c r="RRR474" s="4" t="s">
        <v>50331</v>
      </c>
      <c r="RRS474" s="4" t="s">
        <v>50331</v>
      </c>
      <c r="RRT474" s="4" t="s">
        <v>50331</v>
      </c>
      <c r="RRU474" s="4" t="s">
        <v>50331</v>
      </c>
      <c r="RRV474" s="4" t="s">
        <v>50331</v>
      </c>
      <c r="RRW474" s="4" t="s">
        <v>50331</v>
      </c>
      <c r="RRX474" s="4" t="s">
        <v>50331</v>
      </c>
      <c r="RRY474" s="4" t="s">
        <v>50331</v>
      </c>
      <c r="RRZ474" s="4" t="s">
        <v>50331</v>
      </c>
      <c r="RSA474" s="4" t="s">
        <v>50331</v>
      </c>
      <c r="RSB474" s="4" t="s">
        <v>50331</v>
      </c>
      <c r="RSC474" s="4" t="s">
        <v>50331</v>
      </c>
      <c r="RSD474" s="4" t="s">
        <v>50331</v>
      </c>
      <c r="RSE474" s="4" t="s">
        <v>50331</v>
      </c>
      <c r="RSF474" s="4" t="s">
        <v>50331</v>
      </c>
      <c r="RSG474" s="4" t="s">
        <v>50331</v>
      </c>
      <c r="RSH474" s="4" t="s">
        <v>50331</v>
      </c>
      <c r="RSI474" s="4" t="s">
        <v>50331</v>
      </c>
      <c r="RSJ474" s="4" t="s">
        <v>50331</v>
      </c>
      <c r="RSK474" s="4" t="s">
        <v>50331</v>
      </c>
      <c r="RSL474" s="4" t="s">
        <v>50331</v>
      </c>
      <c r="RSM474" s="4" t="s">
        <v>50331</v>
      </c>
      <c r="RSN474" s="4" t="s">
        <v>50331</v>
      </c>
      <c r="RSO474" s="4" t="s">
        <v>50331</v>
      </c>
      <c r="RSP474" s="4" t="s">
        <v>50331</v>
      </c>
      <c r="RSQ474" s="4" t="s">
        <v>50331</v>
      </c>
      <c r="RSR474" s="4" t="s">
        <v>50331</v>
      </c>
      <c r="RSS474" s="4" t="s">
        <v>50331</v>
      </c>
      <c r="RST474" s="4" t="s">
        <v>50331</v>
      </c>
      <c r="RSU474" s="4" t="s">
        <v>50331</v>
      </c>
      <c r="RSV474" s="4" t="s">
        <v>50331</v>
      </c>
      <c r="RSW474" s="4" t="s">
        <v>50331</v>
      </c>
      <c r="RSX474" s="4" t="s">
        <v>50331</v>
      </c>
      <c r="RSY474" s="4" t="s">
        <v>50331</v>
      </c>
      <c r="RSZ474" s="4" t="s">
        <v>50331</v>
      </c>
      <c r="RTA474" s="4" t="s">
        <v>50331</v>
      </c>
      <c r="RTB474" s="4" t="s">
        <v>50331</v>
      </c>
      <c r="RTC474" s="4" t="s">
        <v>50331</v>
      </c>
      <c r="RTD474" s="4" t="s">
        <v>50331</v>
      </c>
      <c r="RTE474" s="4" t="s">
        <v>50331</v>
      </c>
      <c r="RTF474" s="4" t="s">
        <v>50331</v>
      </c>
      <c r="RTG474" s="4" t="s">
        <v>50331</v>
      </c>
      <c r="RTH474" s="4" t="s">
        <v>50331</v>
      </c>
      <c r="RTI474" s="4" t="s">
        <v>50331</v>
      </c>
      <c r="RTJ474" s="4" t="s">
        <v>50331</v>
      </c>
      <c r="RTK474" s="4" t="s">
        <v>50331</v>
      </c>
      <c r="RTL474" s="4" t="s">
        <v>50331</v>
      </c>
      <c r="RTM474" s="4" t="s">
        <v>50331</v>
      </c>
      <c r="RTN474" s="4" t="s">
        <v>50331</v>
      </c>
      <c r="RTO474" s="4" t="s">
        <v>50331</v>
      </c>
      <c r="RTP474" s="4" t="s">
        <v>50331</v>
      </c>
      <c r="RTQ474" s="4" t="s">
        <v>50331</v>
      </c>
      <c r="RTR474" s="4" t="s">
        <v>50331</v>
      </c>
      <c r="RTS474" s="4" t="s">
        <v>50331</v>
      </c>
      <c r="RTT474" s="4" t="s">
        <v>50331</v>
      </c>
      <c r="RTU474" s="4" t="s">
        <v>50331</v>
      </c>
      <c r="RTV474" s="4" t="s">
        <v>50331</v>
      </c>
      <c r="RTW474" s="4" t="s">
        <v>50331</v>
      </c>
      <c r="RTX474" s="4" t="s">
        <v>50331</v>
      </c>
      <c r="RTY474" s="4" t="s">
        <v>50331</v>
      </c>
      <c r="RTZ474" s="4" t="s">
        <v>50331</v>
      </c>
      <c r="RUA474" s="4" t="s">
        <v>50331</v>
      </c>
      <c r="RUB474" s="4" t="s">
        <v>50331</v>
      </c>
      <c r="RUC474" s="4" t="s">
        <v>50331</v>
      </c>
      <c r="RUD474" s="4" t="s">
        <v>50331</v>
      </c>
      <c r="RUE474" s="4" t="s">
        <v>50331</v>
      </c>
      <c r="RUF474" s="4" t="s">
        <v>50331</v>
      </c>
      <c r="RUG474" s="4" t="s">
        <v>50331</v>
      </c>
      <c r="RUH474" s="4" t="s">
        <v>50331</v>
      </c>
      <c r="RUI474" s="4" t="s">
        <v>50331</v>
      </c>
      <c r="RUJ474" s="4" t="s">
        <v>50331</v>
      </c>
      <c r="RUK474" s="4" t="s">
        <v>50331</v>
      </c>
      <c r="RUL474" s="4" t="s">
        <v>50331</v>
      </c>
      <c r="RUM474" s="4" t="s">
        <v>50331</v>
      </c>
      <c r="RUN474" s="4" t="s">
        <v>50331</v>
      </c>
      <c r="RUO474" s="4" t="s">
        <v>50331</v>
      </c>
      <c r="RUP474" s="4" t="s">
        <v>50331</v>
      </c>
      <c r="RUQ474" s="4" t="s">
        <v>50331</v>
      </c>
      <c r="RUR474" s="4" t="s">
        <v>50331</v>
      </c>
      <c r="RUS474" s="4" t="s">
        <v>50331</v>
      </c>
      <c r="RUT474" s="4" t="s">
        <v>50331</v>
      </c>
      <c r="RUU474" s="4" t="s">
        <v>50331</v>
      </c>
      <c r="RUV474" s="4" t="s">
        <v>50331</v>
      </c>
      <c r="RUW474" s="4" t="s">
        <v>50331</v>
      </c>
      <c r="RUX474" s="4" t="s">
        <v>50331</v>
      </c>
      <c r="RUY474" s="4" t="s">
        <v>50331</v>
      </c>
      <c r="RUZ474" s="4" t="s">
        <v>50331</v>
      </c>
      <c r="RVA474" s="4" t="s">
        <v>50331</v>
      </c>
      <c r="RVB474" s="4" t="s">
        <v>50331</v>
      </c>
      <c r="RVC474" s="4" t="s">
        <v>50331</v>
      </c>
      <c r="RVD474" s="4" t="s">
        <v>50331</v>
      </c>
      <c r="RVE474" s="4" t="s">
        <v>50331</v>
      </c>
      <c r="RVF474" s="4" t="s">
        <v>50331</v>
      </c>
      <c r="RVG474" s="4" t="s">
        <v>50331</v>
      </c>
      <c r="RVH474" s="4" t="s">
        <v>50331</v>
      </c>
      <c r="RVI474" s="4" t="s">
        <v>50331</v>
      </c>
      <c r="RVJ474" s="4" t="s">
        <v>50331</v>
      </c>
      <c r="RVK474" s="4" t="s">
        <v>50331</v>
      </c>
      <c r="RVL474" s="4" t="s">
        <v>50331</v>
      </c>
      <c r="RVM474" s="4" t="s">
        <v>50331</v>
      </c>
      <c r="RVN474" s="4" t="s">
        <v>50331</v>
      </c>
      <c r="RVO474" s="4" t="s">
        <v>50331</v>
      </c>
      <c r="RVP474" s="4" t="s">
        <v>50331</v>
      </c>
      <c r="RVQ474" s="4" t="s">
        <v>50331</v>
      </c>
      <c r="RVR474" s="4" t="s">
        <v>50331</v>
      </c>
      <c r="RVS474" s="4" t="s">
        <v>50331</v>
      </c>
      <c r="RVT474" s="4" t="s">
        <v>50331</v>
      </c>
      <c r="RVU474" s="4" t="s">
        <v>50331</v>
      </c>
      <c r="RVV474" s="4" t="s">
        <v>50331</v>
      </c>
      <c r="RVW474" s="4" t="s">
        <v>50331</v>
      </c>
      <c r="RVX474" s="4" t="s">
        <v>50331</v>
      </c>
      <c r="RVY474" s="4" t="s">
        <v>50331</v>
      </c>
      <c r="RVZ474" s="4" t="s">
        <v>50331</v>
      </c>
      <c r="RWA474" s="4" t="s">
        <v>50331</v>
      </c>
      <c r="RWB474" s="4" t="s">
        <v>50331</v>
      </c>
      <c r="RWC474" s="4" t="s">
        <v>50331</v>
      </c>
      <c r="RWD474" s="4" t="s">
        <v>50331</v>
      </c>
      <c r="RWE474" s="4" t="s">
        <v>50331</v>
      </c>
      <c r="RWF474" s="4" t="s">
        <v>50331</v>
      </c>
      <c r="RWG474" s="4" t="s">
        <v>50331</v>
      </c>
      <c r="RWH474" s="4" t="s">
        <v>50331</v>
      </c>
      <c r="RWI474" s="4" t="s">
        <v>50331</v>
      </c>
      <c r="RWJ474" s="4" t="s">
        <v>50331</v>
      </c>
      <c r="RWK474" s="4" t="s">
        <v>50331</v>
      </c>
      <c r="RWL474" s="4" t="s">
        <v>50331</v>
      </c>
      <c r="RWM474" s="4" t="s">
        <v>50331</v>
      </c>
      <c r="RWN474" s="4" t="s">
        <v>50331</v>
      </c>
      <c r="RWO474" s="4" t="s">
        <v>50331</v>
      </c>
      <c r="RWP474" s="4" t="s">
        <v>50331</v>
      </c>
      <c r="RWQ474" s="4" t="s">
        <v>50331</v>
      </c>
      <c r="RWR474" s="4" t="s">
        <v>50331</v>
      </c>
      <c r="RWS474" s="4" t="s">
        <v>50331</v>
      </c>
      <c r="RWT474" s="4" t="s">
        <v>50331</v>
      </c>
      <c r="RWU474" s="4" t="s">
        <v>50331</v>
      </c>
      <c r="RWV474" s="4" t="s">
        <v>50331</v>
      </c>
      <c r="RWW474" s="4" t="s">
        <v>50331</v>
      </c>
      <c r="RWX474" s="4" t="s">
        <v>50331</v>
      </c>
      <c r="RWY474" s="4" t="s">
        <v>50331</v>
      </c>
      <c r="RWZ474" s="4" t="s">
        <v>50331</v>
      </c>
      <c r="RXA474" s="4" t="s">
        <v>50331</v>
      </c>
      <c r="RXB474" s="4" t="s">
        <v>50331</v>
      </c>
      <c r="RXC474" s="4" t="s">
        <v>50331</v>
      </c>
      <c r="RXD474" s="4" t="s">
        <v>50331</v>
      </c>
      <c r="RXE474" s="4" t="s">
        <v>50331</v>
      </c>
      <c r="RXF474" s="4" t="s">
        <v>50331</v>
      </c>
      <c r="RXG474" s="4" t="s">
        <v>50331</v>
      </c>
      <c r="RXH474" s="4" t="s">
        <v>50331</v>
      </c>
      <c r="RXI474" s="4" t="s">
        <v>50331</v>
      </c>
      <c r="RXJ474" s="4" t="s">
        <v>50331</v>
      </c>
      <c r="RXK474" s="4" t="s">
        <v>50331</v>
      </c>
      <c r="RXL474" s="4" t="s">
        <v>50331</v>
      </c>
      <c r="RXM474" s="4" t="s">
        <v>50331</v>
      </c>
      <c r="RXN474" s="4" t="s">
        <v>50331</v>
      </c>
      <c r="RXO474" s="4" t="s">
        <v>50331</v>
      </c>
      <c r="RXP474" s="4" t="s">
        <v>50331</v>
      </c>
      <c r="RXQ474" s="4" t="s">
        <v>50331</v>
      </c>
      <c r="RXR474" s="4" t="s">
        <v>50331</v>
      </c>
      <c r="RXS474" s="4" t="s">
        <v>50331</v>
      </c>
      <c r="RXT474" s="4" t="s">
        <v>50331</v>
      </c>
      <c r="RXU474" s="4" t="s">
        <v>50331</v>
      </c>
      <c r="RXV474" s="4" t="s">
        <v>50331</v>
      </c>
      <c r="RXW474" s="4" t="s">
        <v>50331</v>
      </c>
      <c r="RXX474" s="4" t="s">
        <v>50331</v>
      </c>
      <c r="RXY474" s="4" t="s">
        <v>50331</v>
      </c>
      <c r="RXZ474" s="4" t="s">
        <v>50331</v>
      </c>
      <c r="RYA474" s="4" t="s">
        <v>50331</v>
      </c>
      <c r="RYB474" s="4" t="s">
        <v>50331</v>
      </c>
      <c r="RYC474" s="4" t="s">
        <v>50331</v>
      </c>
      <c r="RYD474" s="4" t="s">
        <v>50331</v>
      </c>
      <c r="RYE474" s="4" t="s">
        <v>50331</v>
      </c>
      <c r="RYF474" s="4" t="s">
        <v>50331</v>
      </c>
      <c r="RYG474" s="4" t="s">
        <v>50331</v>
      </c>
      <c r="RYH474" s="4" t="s">
        <v>50331</v>
      </c>
      <c r="RYI474" s="4" t="s">
        <v>50331</v>
      </c>
      <c r="RYJ474" s="4" t="s">
        <v>50331</v>
      </c>
      <c r="RYK474" s="4" t="s">
        <v>50331</v>
      </c>
      <c r="RYL474" s="4" t="s">
        <v>50331</v>
      </c>
      <c r="RYM474" s="4" t="s">
        <v>50331</v>
      </c>
      <c r="RYN474" s="4" t="s">
        <v>50331</v>
      </c>
      <c r="RYO474" s="4" t="s">
        <v>50331</v>
      </c>
      <c r="RYP474" s="4" t="s">
        <v>50331</v>
      </c>
      <c r="RYQ474" s="4" t="s">
        <v>50331</v>
      </c>
      <c r="RYR474" s="4" t="s">
        <v>50331</v>
      </c>
      <c r="RYS474" s="4" t="s">
        <v>50331</v>
      </c>
      <c r="RYT474" s="4" t="s">
        <v>50331</v>
      </c>
      <c r="RYU474" s="4" t="s">
        <v>50331</v>
      </c>
      <c r="RYV474" s="4" t="s">
        <v>50331</v>
      </c>
      <c r="RYW474" s="4" t="s">
        <v>50331</v>
      </c>
      <c r="RYX474" s="4" t="s">
        <v>50331</v>
      </c>
      <c r="RYY474" s="4" t="s">
        <v>50331</v>
      </c>
      <c r="RYZ474" s="4" t="s">
        <v>50331</v>
      </c>
      <c r="RZA474" s="4" t="s">
        <v>50331</v>
      </c>
      <c r="RZB474" s="4" t="s">
        <v>50331</v>
      </c>
      <c r="RZC474" s="4" t="s">
        <v>50331</v>
      </c>
      <c r="RZD474" s="4" t="s">
        <v>50331</v>
      </c>
      <c r="RZE474" s="4" t="s">
        <v>50331</v>
      </c>
      <c r="RZF474" s="4" t="s">
        <v>50331</v>
      </c>
      <c r="RZG474" s="4" t="s">
        <v>50331</v>
      </c>
      <c r="RZH474" s="4" t="s">
        <v>50331</v>
      </c>
      <c r="RZI474" s="4" t="s">
        <v>50331</v>
      </c>
      <c r="RZJ474" s="4" t="s">
        <v>50331</v>
      </c>
      <c r="RZK474" s="4" t="s">
        <v>50331</v>
      </c>
      <c r="RZL474" s="4" t="s">
        <v>50331</v>
      </c>
      <c r="RZM474" s="4" t="s">
        <v>50331</v>
      </c>
      <c r="RZN474" s="4" t="s">
        <v>50331</v>
      </c>
      <c r="RZO474" s="4" t="s">
        <v>50331</v>
      </c>
      <c r="RZP474" s="4" t="s">
        <v>50331</v>
      </c>
      <c r="RZQ474" s="4" t="s">
        <v>50331</v>
      </c>
      <c r="RZR474" s="4" t="s">
        <v>50331</v>
      </c>
      <c r="RZS474" s="4" t="s">
        <v>50331</v>
      </c>
      <c r="RZT474" s="4" t="s">
        <v>50331</v>
      </c>
      <c r="RZU474" s="4" t="s">
        <v>50331</v>
      </c>
      <c r="RZV474" s="4" t="s">
        <v>50331</v>
      </c>
      <c r="RZW474" s="4" t="s">
        <v>50331</v>
      </c>
      <c r="RZX474" s="4" t="s">
        <v>50331</v>
      </c>
      <c r="RZY474" s="4" t="s">
        <v>50331</v>
      </c>
      <c r="RZZ474" s="4" t="s">
        <v>50331</v>
      </c>
      <c r="SAA474" s="4" t="s">
        <v>50331</v>
      </c>
      <c r="SAB474" s="4" t="s">
        <v>50331</v>
      </c>
      <c r="SAC474" s="4" t="s">
        <v>50331</v>
      </c>
      <c r="SAD474" s="4" t="s">
        <v>50331</v>
      </c>
      <c r="SAE474" s="4" t="s">
        <v>50331</v>
      </c>
      <c r="SAF474" s="4" t="s">
        <v>50331</v>
      </c>
      <c r="SAG474" s="4" t="s">
        <v>50331</v>
      </c>
      <c r="SAH474" s="4" t="s">
        <v>50331</v>
      </c>
      <c r="SAI474" s="4" t="s">
        <v>50331</v>
      </c>
      <c r="SAJ474" s="4" t="s">
        <v>50331</v>
      </c>
      <c r="SAK474" s="4" t="s">
        <v>50331</v>
      </c>
      <c r="SAL474" s="4" t="s">
        <v>50331</v>
      </c>
      <c r="SAM474" s="4" t="s">
        <v>50331</v>
      </c>
      <c r="SAN474" s="4" t="s">
        <v>50331</v>
      </c>
      <c r="SAO474" s="4" t="s">
        <v>50331</v>
      </c>
      <c r="SAP474" s="4" t="s">
        <v>50331</v>
      </c>
      <c r="SAQ474" s="4" t="s">
        <v>50331</v>
      </c>
      <c r="SAR474" s="4" t="s">
        <v>50331</v>
      </c>
      <c r="SAS474" s="4" t="s">
        <v>50331</v>
      </c>
      <c r="SAT474" s="4" t="s">
        <v>50331</v>
      </c>
      <c r="SAU474" s="4" t="s">
        <v>50331</v>
      </c>
      <c r="SAV474" s="4" t="s">
        <v>50331</v>
      </c>
      <c r="SAW474" s="4" t="s">
        <v>50331</v>
      </c>
      <c r="SAX474" s="4" t="s">
        <v>50331</v>
      </c>
      <c r="SAY474" s="4" t="s">
        <v>50331</v>
      </c>
      <c r="SAZ474" s="4" t="s">
        <v>50331</v>
      </c>
      <c r="SBA474" s="4" t="s">
        <v>50331</v>
      </c>
      <c r="SBB474" s="4" t="s">
        <v>50331</v>
      </c>
      <c r="SBC474" s="4" t="s">
        <v>50331</v>
      </c>
      <c r="SBD474" s="4" t="s">
        <v>50331</v>
      </c>
      <c r="SBE474" s="4" t="s">
        <v>50331</v>
      </c>
      <c r="SBF474" s="4" t="s">
        <v>50331</v>
      </c>
      <c r="SBG474" s="4" t="s">
        <v>50331</v>
      </c>
      <c r="SBH474" s="4" t="s">
        <v>50331</v>
      </c>
      <c r="SBI474" s="4" t="s">
        <v>50331</v>
      </c>
      <c r="SBJ474" s="4" t="s">
        <v>50331</v>
      </c>
      <c r="SBK474" s="4" t="s">
        <v>50331</v>
      </c>
      <c r="SBL474" s="4" t="s">
        <v>50331</v>
      </c>
      <c r="SBM474" s="4" t="s">
        <v>50331</v>
      </c>
      <c r="SBN474" s="4" t="s">
        <v>50331</v>
      </c>
      <c r="SBO474" s="4" t="s">
        <v>50331</v>
      </c>
      <c r="SBP474" s="4" t="s">
        <v>50331</v>
      </c>
      <c r="SBQ474" s="4" t="s">
        <v>50331</v>
      </c>
      <c r="SBR474" s="4" t="s">
        <v>50331</v>
      </c>
      <c r="SBS474" s="4" t="s">
        <v>50331</v>
      </c>
      <c r="SBT474" s="4" t="s">
        <v>50331</v>
      </c>
      <c r="SBU474" s="4" t="s">
        <v>50331</v>
      </c>
      <c r="SBV474" s="4" t="s">
        <v>50331</v>
      </c>
      <c r="SBW474" s="4" t="s">
        <v>50331</v>
      </c>
      <c r="SBX474" s="4" t="s">
        <v>50331</v>
      </c>
      <c r="SBY474" s="4" t="s">
        <v>50331</v>
      </c>
      <c r="SBZ474" s="4" t="s">
        <v>50331</v>
      </c>
      <c r="SCA474" s="4" t="s">
        <v>50331</v>
      </c>
      <c r="SCB474" s="4" t="s">
        <v>50331</v>
      </c>
      <c r="SCC474" s="4" t="s">
        <v>50331</v>
      </c>
      <c r="SCD474" s="4" t="s">
        <v>50331</v>
      </c>
      <c r="SCE474" s="4" t="s">
        <v>50331</v>
      </c>
      <c r="SCF474" s="4" t="s">
        <v>50331</v>
      </c>
      <c r="SCG474" s="4" t="s">
        <v>50331</v>
      </c>
      <c r="SCH474" s="4" t="s">
        <v>50331</v>
      </c>
      <c r="SCI474" s="4" t="s">
        <v>50331</v>
      </c>
      <c r="SCJ474" s="4" t="s">
        <v>50331</v>
      </c>
      <c r="SCK474" s="4" t="s">
        <v>50331</v>
      </c>
      <c r="SCL474" s="4" t="s">
        <v>50331</v>
      </c>
      <c r="SCM474" s="4" t="s">
        <v>50331</v>
      </c>
      <c r="SCN474" s="4" t="s">
        <v>50331</v>
      </c>
      <c r="SCO474" s="4" t="s">
        <v>50331</v>
      </c>
      <c r="SCP474" s="4" t="s">
        <v>50331</v>
      </c>
      <c r="SCQ474" s="4" t="s">
        <v>50331</v>
      </c>
      <c r="SCR474" s="4" t="s">
        <v>50331</v>
      </c>
      <c r="SCS474" s="4" t="s">
        <v>50331</v>
      </c>
      <c r="SCT474" s="4" t="s">
        <v>50331</v>
      </c>
      <c r="SCU474" s="4" t="s">
        <v>50331</v>
      </c>
      <c r="SCV474" s="4" t="s">
        <v>50331</v>
      </c>
      <c r="SCW474" s="4" t="s">
        <v>50331</v>
      </c>
      <c r="SCX474" s="4" t="s">
        <v>50331</v>
      </c>
      <c r="SCY474" s="4" t="s">
        <v>50331</v>
      </c>
      <c r="SCZ474" s="4" t="s">
        <v>50331</v>
      </c>
      <c r="SDA474" s="4" t="s">
        <v>50331</v>
      </c>
      <c r="SDB474" s="4" t="s">
        <v>50331</v>
      </c>
      <c r="SDC474" s="4" t="s">
        <v>50331</v>
      </c>
      <c r="SDD474" s="4" t="s">
        <v>50331</v>
      </c>
      <c r="SDE474" s="4" t="s">
        <v>50331</v>
      </c>
      <c r="SDF474" s="4" t="s">
        <v>50331</v>
      </c>
      <c r="SDG474" s="4" t="s">
        <v>50331</v>
      </c>
      <c r="SDH474" s="4" t="s">
        <v>50331</v>
      </c>
      <c r="SDI474" s="4" t="s">
        <v>50331</v>
      </c>
      <c r="SDJ474" s="4" t="s">
        <v>50331</v>
      </c>
      <c r="SDK474" s="4" t="s">
        <v>50331</v>
      </c>
      <c r="SDL474" s="4" t="s">
        <v>50331</v>
      </c>
      <c r="SDM474" s="4" t="s">
        <v>50331</v>
      </c>
      <c r="SDN474" s="4" t="s">
        <v>50331</v>
      </c>
      <c r="SDO474" s="4" t="s">
        <v>50331</v>
      </c>
      <c r="SDP474" s="4" t="s">
        <v>50331</v>
      </c>
      <c r="SDQ474" s="4" t="s">
        <v>50331</v>
      </c>
      <c r="SDR474" s="4" t="s">
        <v>50331</v>
      </c>
      <c r="SDS474" s="4" t="s">
        <v>50331</v>
      </c>
      <c r="SDT474" s="4" t="s">
        <v>50331</v>
      </c>
      <c r="SDU474" s="4" t="s">
        <v>50331</v>
      </c>
      <c r="SDV474" s="4" t="s">
        <v>50331</v>
      </c>
      <c r="SDW474" s="4" t="s">
        <v>50331</v>
      </c>
      <c r="SDX474" s="4" t="s">
        <v>50331</v>
      </c>
      <c r="SDY474" s="4" t="s">
        <v>50331</v>
      </c>
      <c r="SDZ474" s="4" t="s">
        <v>50331</v>
      </c>
      <c r="SEA474" s="4" t="s">
        <v>50331</v>
      </c>
      <c r="SEB474" s="4" t="s">
        <v>50331</v>
      </c>
      <c r="SEC474" s="4" t="s">
        <v>50331</v>
      </c>
      <c r="SED474" s="4" t="s">
        <v>50331</v>
      </c>
      <c r="SEE474" s="4" t="s">
        <v>50331</v>
      </c>
      <c r="SEF474" s="4" t="s">
        <v>50331</v>
      </c>
      <c r="SEG474" s="4" t="s">
        <v>50331</v>
      </c>
      <c r="SEH474" s="4" t="s">
        <v>50331</v>
      </c>
      <c r="SEI474" s="4" t="s">
        <v>50331</v>
      </c>
      <c r="SEJ474" s="4" t="s">
        <v>50331</v>
      </c>
      <c r="SEK474" s="4" t="s">
        <v>50331</v>
      </c>
      <c r="SEL474" s="4" t="s">
        <v>50331</v>
      </c>
      <c r="SEM474" s="4" t="s">
        <v>50331</v>
      </c>
      <c r="SEN474" s="4" t="s">
        <v>50331</v>
      </c>
      <c r="SEO474" s="4" t="s">
        <v>50331</v>
      </c>
      <c r="SEP474" s="4" t="s">
        <v>50331</v>
      </c>
      <c r="SEQ474" s="4" t="s">
        <v>50331</v>
      </c>
      <c r="SER474" s="4" t="s">
        <v>50331</v>
      </c>
      <c r="SES474" s="4" t="s">
        <v>50331</v>
      </c>
      <c r="SET474" s="4" t="s">
        <v>50331</v>
      </c>
      <c r="SEU474" s="4" t="s">
        <v>50331</v>
      </c>
      <c r="SEV474" s="4" t="s">
        <v>50331</v>
      </c>
      <c r="SEW474" s="4" t="s">
        <v>50331</v>
      </c>
      <c r="SEX474" s="4" t="s">
        <v>50331</v>
      </c>
      <c r="SEY474" s="4" t="s">
        <v>50331</v>
      </c>
      <c r="SEZ474" s="4" t="s">
        <v>50331</v>
      </c>
      <c r="SFA474" s="4" t="s">
        <v>50331</v>
      </c>
      <c r="SFB474" s="4" t="s">
        <v>50331</v>
      </c>
      <c r="SFC474" s="4" t="s">
        <v>50331</v>
      </c>
      <c r="SFD474" s="4" t="s">
        <v>50331</v>
      </c>
      <c r="SFE474" s="4" t="s">
        <v>50331</v>
      </c>
      <c r="SFF474" s="4" t="s">
        <v>50331</v>
      </c>
      <c r="SFG474" s="4" t="s">
        <v>50331</v>
      </c>
      <c r="SFH474" s="4" t="s">
        <v>50331</v>
      </c>
      <c r="SFI474" s="4" t="s">
        <v>50331</v>
      </c>
      <c r="SFJ474" s="4" t="s">
        <v>50331</v>
      </c>
      <c r="SFK474" s="4" t="s">
        <v>50331</v>
      </c>
      <c r="SFL474" s="4" t="s">
        <v>50331</v>
      </c>
      <c r="SFM474" s="4" t="s">
        <v>50331</v>
      </c>
      <c r="SFN474" s="4" t="s">
        <v>50331</v>
      </c>
      <c r="SFO474" s="4" t="s">
        <v>50331</v>
      </c>
      <c r="SFP474" s="4" t="s">
        <v>50331</v>
      </c>
      <c r="SFQ474" s="4" t="s">
        <v>50331</v>
      </c>
      <c r="SFR474" s="4" t="s">
        <v>50331</v>
      </c>
      <c r="SFS474" s="4" t="s">
        <v>50331</v>
      </c>
      <c r="SFT474" s="4" t="s">
        <v>50331</v>
      </c>
      <c r="SFU474" s="4" t="s">
        <v>50331</v>
      </c>
      <c r="SFV474" s="4" t="s">
        <v>50331</v>
      </c>
      <c r="SFW474" s="4" t="s">
        <v>50331</v>
      </c>
      <c r="SFX474" s="4" t="s">
        <v>50331</v>
      </c>
      <c r="SFY474" s="4" t="s">
        <v>50331</v>
      </c>
      <c r="SFZ474" s="4" t="s">
        <v>50331</v>
      </c>
      <c r="SGA474" s="4" t="s">
        <v>50331</v>
      </c>
      <c r="SGB474" s="4" t="s">
        <v>50331</v>
      </c>
      <c r="SGC474" s="4" t="s">
        <v>50331</v>
      </c>
      <c r="SGD474" s="4" t="s">
        <v>50331</v>
      </c>
      <c r="SGE474" s="4" t="s">
        <v>50331</v>
      </c>
      <c r="SGF474" s="4" t="s">
        <v>50331</v>
      </c>
      <c r="SGG474" s="4" t="s">
        <v>50331</v>
      </c>
      <c r="SGH474" s="4" t="s">
        <v>50331</v>
      </c>
      <c r="SGI474" s="4" t="s">
        <v>50331</v>
      </c>
      <c r="SGJ474" s="4" t="s">
        <v>50331</v>
      </c>
      <c r="SGK474" s="4" t="s">
        <v>50331</v>
      </c>
      <c r="SGL474" s="4" t="s">
        <v>50331</v>
      </c>
      <c r="SGM474" s="4" t="s">
        <v>50331</v>
      </c>
      <c r="SGN474" s="4" t="s">
        <v>50331</v>
      </c>
      <c r="SGO474" s="4" t="s">
        <v>50331</v>
      </c>
      <c r="SGP474" s="4" t="s">
        <v>50331</v>
      </c>
      <c r="SGQ474" s="4" t="s">
        <v>50331</v>
      </c>
      <c r="SGR474" s="4" t="s">
        <v>50331</v>
      </c>
      <c r="SGS474" s="4" t="s">
        <v>50331</v>
      </c>
      <c r="SGT474" s="4" t="s">
        <v>50331</v>
      </c>
      <c r="SGU474" s="4" t="s">
        <v>50331</v>
      </c>
      <c r="SGV474" s="4" t="s">
        <v>50331</v>
      </c>
      <c r="SGW474" s="4" t="s">
        <v>50331</v>
      </c>
      <c r="SGX474" s="4" t="s">
        <v>50331</v>
      </c>
      <c r="SGY474" s="4" t="s">
        <v>50331</v>
      </c>
      <c r="SGZ474" s="4" t="s">
        <v>50331</v>
      </c>
      <c r="SHA474" s="4" t="s">
        <v>50331</v>
      </c>
      <c r="SHB474" s="4" t="s">
        <v>50331</v>
      </c>
      <c r="SHC474" s="4" t="s">
        <v>50331</v>
      </c>
      <c r="SHD474" s="4" t="s">
        <v>50331</v>
      </c>
      <c r="SHE474" s="4" t="s">
        <v>50331</v>
      </c>
      <c r="SHF474" s="4" t="s">
        <v>50331</v>
      </c>
      <c r="SHG474" s="4" t="s">
        <v>50331</v>
      </c>
      <c r="SHH474" s="4" t="s">
        <v>50331</v>
      </c>
      <c r="SHI474" s="4" t="s">
        <v>50331</v>
      </c>
      <c r="SHJ474" s="4" t="s">
        <v>50331</v>
      </c>
      <c r="SHK474" s="4" t="s">
        <v>50331</v>
      </c>
      <c r="SHL474" s="4" t="s">
        <v>50331</v>
      </c>
      <c r="SHM474" s="4" t="s">
        <v>50331</v>
      </c>
      <c r="SHN474" s="4" t="s">
        <v>50331</v>
      </c>
      <c r="SHO474" s="4" t="s">
        <v>50331</v>
      </c>
      <c r="SHP474" s="4" t="s">
        <v>50331</v>
      </c>
      <c r="SHQ474" s="4" t="s">
        <v>50331</v>
      </c>
      <c r="SHR474" s="4" t="s">
        <v>50331</v>
      </c>
      <c r="SHS474" s="4" t="s">
        <v>50331</v>
      </c>
      <c r="SHT474" s="4" t="s">
        <v>50331</v>
      </c>
      <c r="SHU474" s="4" t="s">
        <v>50331</v>
      </c>
      <c r="SHV474" s="4" t="s">
        <v>50331</v>
      </c>
      <c r="SHW474" s="4" t="s">
        <v>50331</v>
      </c>
      <c r="SHX474" s="4" t="s">
        <v>50331</v>
      </c>
      <c r="SHY474" s="4" t="s">
        <v>50331</v>
      </c>
      <c r="SHZ474" s="4" t="s">
        <v>50331</v>
      </c>
      <c r="SIA474" s="4" t="s">
        <v>50331</v>
      </c>
      <c r="SIB474" s="4" t="s">
        <v>50331</v>
      </c>
      <c r="SIC474" s="4" t="s">
        <v>50331</v>
      </c>
      <c r="SID474" s="4" t="s">
        <v>50331</v>
      </c>
      <c r="SIE474" s="4" t="s">
        <v>50331</v>
      </c>
      <c r="SIF474" s="4" t="s">
        <v>50331</v>
      </c>
      <c r="SIG474" s="4" t="s">
        <v>50331</v>
      </c>
      <c r="SIH474" s="4" t="s">
        <v>50331</v>
      </c>
      <c r="SII474" s="4" t="s">
        <v>50331</v>
      </c>
      <c r="SIJ474" s="4" t="s">
        <v>50331</v>
      </c>
      <c r="SIK474" s="4" t="s">
        <v>50331</v>
      </c>
      <c r="SIL474" s="4" t="s">
        <v>50331</v>
      </c>
      <c r="SIM474" s="4" t="s">
        <v>50331</v>
      </c>
      <c r="SIN474" s="4" t="s">
        <v>50331</v>
      </c>
      <c r="SIO474" s="4" t="s">
        <v>50331</v>
      </c>
      <c r="SIP474" s="4" t="s">
        <v>50331</v>
      </c>
      <c r="SIQ474" s="4" t="s">
        <v>50331</v>
      </c>
      <c r="SIR474" s="4" t="s">
        <v>50331</v>
      </c>
      <c r="SIS474" s="4" t="s">
        <v>50331</v>
      </c>
      <c r="SIT474" s="4" t="s">
        <v>50331</v>
      </c>
      <c r="SIU474" s="4" t="s">
        <v>50331</v>
      </c>
      <c r="SIV474" s="4" t="s">
        <v>50331</v>
      </c>
      <c r="SIW474" s="4" t="s">
        <v>50331</v>
      </c>
      <c r="SIX474" s="4" t="s">
        <v>50331</v>
      </c>
      <c r="SIY474" s="4" t="s">
        <v>50331</v>
      </c>
      <c r="SIZ474" s="4" t="s">
        <v>50331</v>
      </c>
      <c r="SJA474" s="4" t="s">
        <v>50331</v>
      </c>
      <c r="SJB474" s="4" t="s">
        <v>50331</v>
      </c>
      <c r="SJC474" s="4" t="s">
        <v>50331</v>
      </c>
      <c r="SJD474" s="4" t="s">
        <v>50331</v>
      </c>
      <c r="SJE474" s="4" t="s">
        <v>50331</v>
      </c>
      <c r="SJF474" s="4" t="s">
        <v>50331</v>
      </c>
      <c r="SJG474" s="4" t="s">
        <v>50331</v>
      </c>
      <c r="SJH474" s="4" t="s">
        <v>50331</v>
      </c>
      <c r="SJI474" s="4" t="s">
        <v>50331</v>
      </c>
      <c r="SJJ474" s="4" t="s">
        <v>50331</v>
      </c>
      <c r="SJK474" s="4" t="s">
        <v>50331</v>
      </c>
      <c r="SJL474" s="4" t="s">
        <v>50331</v>
      </c>
      <c r="SJM474" s="4" t="s">
        <v>50331</v>
      </c>
      <c r="SJN474" s="4" t="s">
        <v>50331</v>
      </c>
      <c r="SJO474" s="4" t="s">
        <v>50331</v>
      </c>
      <c r="SJP474" s="4" t="s">
        <v>50331</v>
      </c>
      <c r="SJQ474" s="4" t="s">
        <v>50331</v>
      </c>
      <c r="SJR474" s="4" t="s">
        <v>50331</v>
      </c>
      <c r="SJS474" s="4" t="s">
        <v>50331</v>
      </c>
      <c r="SJT474" s="4" t="s">
        <v>50331</v>
      </c>
      <c r="SJU474" s="4" t="s">
        <v>50331</v>
      </c>
      <c r="SJV474" s="4" t="s">
        <v>50331</v>
      </c>
      <c r="SJW474" s="4" t="s">
        <v>50331</v>
      </c>
      <c r="SJX474" s="4" t="s">
        <v>50331</v>
      </c>
      <c r="SJY474" s="4" t="s">
        <v>50331</v>
      </c>
      <c r="SJZ474" s="4" t="s">
        <v>50331</v>
      </c>
      <c r="SKA474" s="4" t="s">
        <v>50331</v>
      </c>
      <c r="SKB474" s="4" t="s">
        <v>50331</v>
      </c>
      <c r="SKC474" s="4" t="s">
        <v>50331</v>
      </c>
      <c r="SKD474" s="4" t="s">
        <v>50331</v>
      </c>
      <c r="SKE474" s="4" t="s">
        <v>50331</v>
      </c>
      <c r="SKF474" s="4" t="s">
        <v>50331</v>
      </c>
      <c r="SKG474" s="4" t="s">
        <v>50331</v>
      </c>
      <c r="SKH474" s="4" t="s">
        <v>50331</v>
      </c>
      <c r="SKI474" s="4" t="s">
        <v>50331</v>
      </c>
      <c r="SKJ474" s="4" t="s">
        <v>50331</v>
      </c>
      <c r="SKK474" s="4" t="s">
        <v>50331</v>
      </c>
      <c r="SKL474" s="4" t="s">
        <v>50331</v>
      </c>
      <c r="SKM474" s="4" t="s">
        <v>50331</v>
      </c>
      <c r="SKN474" s="4" t="s">
        <v>50331</v>
      </c>
      <c r="SKO474" s="4" t="s">
        <v>50331</v>
      </c>
      <c r="SKP474" s="4" t="s">
        <v>50331</v>
      </c>
      <c r="SKQ474" s="4" t="s">
        <v>50331</v>
      </c>
      <c r="SKR474" s="4" t="s">
        <v>50331</v>
      </c>
      <c r="SKS474" s="4" t="s">
        <v>50331</v>
      </c>
      <c r="SKT474" s="4" t="s">
        <v>50331</v>
      </c>
      <c r="SKU474" s="4" t="s">
        <v>50331</v>
      </c>
      <c r="SKV474" s="4" t="s">
        <v>50331</v>
      </c>
      <c r="SKW474" s="4" t="s">
        <v>50331</v>
      </c>
      <c r="SKX474" s="4" t="s">
        <v>50331</v>
      </c>
      <c r="SKY474" s="4" t="s">
        <v>50331</v>
      </c>
      <c r="SKZ474" s="4" t="s">
        <v>50331</v>
      </c>
      <c r="SLA474" s="4" t="s">
        <v>50331</v>
      </c>
      <c r="SLB474" s="4" t="s">
        <v>50331</v>
      </c>
      <c r="SLC474" s="4" t="s">
        <v>50331</v>
      </c>
      <c r="SLD474" s="4" t="s">
        <v>50331</v>
      </c>
      <c r="SLE474" s="4" t="s">
        <v>50331</v>
      </c>
      <c r="SLF474" s="4" t="s">
        <v>50331</v>
      </c>
      <c r="SLG474" s="4" t="s">
        <v>50331</v>
      </c>
      <c r="SLH474" s="4" t="s">
        <v>50331</v>
      </c>
      <c r="SLI474" s="4" t="s">
        <v>50331</v>
      </c>
      <c r="SLJ474" s="4" t="s">
        <v>50331</v>
      </c>
      <c r="SLK474" s="4" t="s">
        <v>50331</v>
      </c>
      <c r="SLL474" s="4" t="s">
        <v>50331</v>
      </c>
      <c r="SLM474" s="4" t="s">
        <v>50331</v>
      </c>
      <c r="SLN474" s="4" t="s">
        <v>50331</v>
      </c>
      <c r="SLO474" s="4" t="s">
        <v>50331</v>
      </c>
      <c r="SLP474" s="4" t="s">
        <v>50331</v>
      </c>
      <c r="SLQ474" s="4" t="s">
        <v>50331</v>
      </c>
      <c r="SLR474" s="4" t="s">
        <v>50331</v>
      </c>
      <c r="SLS474" s="4" t="s">
        <v>50331</v>
      </c>
      <c r="SLT474" s="4" t="s">
        <v>50331</v>
      </c>
      <c r="SLU474" s="4" t="s">
        <v>50331</v>
      </c>
      <c r="SLV474" s="4" t="s">
        <v>50331</v>
      </c>
      <c r="SLW474" s="4" t="s">
        <v>50331</v>
      </c>
      <c r="SLX474" s="4" t="s">
        <v>50331</v>
      </c>
      <c r="SLY474" s="4" t="s">
        <v>50331</v>
      </c>
      <c r="SLZ474" s="4" t="s">
        <v>50331</v>
      </c>
      <c r="SMA474" s="4" t="s">
        <v>50331</v>
      </c>
      <c r="SMB474" s="4" t="s">
        <v>50331</v>
      </c>
      <c r="SMC474" s="4" t="s">
        <v>50331</v>
      </c>
      <c r="SMD474" s="4" t="s">
        <v>50331</v>
      </c>
      <c r="SME474" s="4" t="s">
        <v>50331</v>
      </c>
      <c r="SMF474" s="4" t="s">
        <v>50331</v>
      </c>
      <c r="SMG474" s="4" t="s">
        <v>50331</v>
      </c>
      <c r="SMH474" s="4" t="s">
        <v>50331</v>
      </c>
      <c r="SMI474" s="4" t="s">
        <v>50331</v>
      </c>
      <c r="SMJ474" s="4" t="s">
        <v>50331</v>
      </c>
      <c r="SMK474" s="4" t="s">
        <v>50331</v>
      </c>
      <c r="SML474" s="4" t="s">
        <v>50331</v>
      </c>
      <c r="SMM474" s="4" t="s">
        <v>50331</v>
      </c>
      <c r="SMN474" s="4" t="s">
        <v>50331</v>
      </c>
      <c r="SMO474" s="4" t="s">
        <v>50331</v>
      </c>
      <c r="SMP474" s="4" t="s">
        <v>50331</v>
      </c>
      <c r="SMQ474" s="4" t="s">
        <v>50331</v>
      </c>
      <c r="SMR474" s="4" t="s">
        <v>50331</v>
      </c>
      <c r="SMS474" s="4" t="s">
        <v>50331</v>
      </c>
      <c r="SMT474" s="4" t="s">
        <v>50331</v>
      </c>
      <c r="SMU474" s="4" t="s">
        <v>50331</v>
      </c>
      <c r="SMV474" s="4" t="s">
        <v>50331</v>
      </c>
      <c r="SMW474" s="4" t="s">
        <v>50331</v>
      </c>
      <c r="SMX474" s="4" t="s">
        <v>50331</v>
      </c>
      <c r="SMY474" s="4" t="s">
        <v>50331</v>
      </c>
      <c r="SMZ474" s="4" t="s">
        <v>50331</v>
      </c>
      <c r="SNA474" s="4" t="s">
        <v>50331</v>
      </c>
      <c r="SNB474" s="4" t="s">
        <v>50331</v>
      </c>
      <c r="SNC474" s="4" t="s">
        <v>50331</v>
      </c>
      <c r="SND474" s="4" t="s">
        <v>50331</v>
      </c>
      <c r="SNE474" s="4" t="s">
        <v>50331</v>
      </c>
      <c r="SNF474" s="4" t="s">
        <v>50331</v>
      </c>
      <c r="SNG474" s="4" t="s">
        <v>50331</v>
      </c>
      <c r="SNH474" s="4" t="s">
        <v>50331</v>
      </c>
      <c r="SNI474" s="4" t="s">
        <v>50331</v>
      </c>
      <c r="SNJ474" s="4" t="s">
        <v>50331</v>
      </c>
      <c r="SNK474" s="4" t="s">
        <v>50331</v>
      </c>
      <c r="SNL474" s="4" t="s">
        <v>50331</v>
      </c>
      <c r="SNM474" s="4" t="s">
        <v>50331</v>
      </c>
      <c r="SNN474" s="4" t="s">
        <v>50331</v>
      </c>
      <c r="SNO474" s="4" t="s">
        <v>50331</v>
      </c>
      <c r="SNP474" s="4" t="s">
        <v>50331</v>
      </c>
      <c r="SNQ474" s="4" t="s">
        <v>50331</v>
      </c>
      <c r="SNR474" s="4" t="s">
        <v>50331</v>
      </c>
      <c r="SNS474" s="4" t="s">
        <v>50331</v>
      </c>
      <c r="SNT474" s="4" t="s">
        <v>50331</v>
      </c>
      <c r="SNU474" s="4" t="s">
        <v>50331</v>
      </c>
      <c r="SNV474" s="4" t="s">
        <v>50331</v>
      </c>
      <c r="SNW474" s="4" t="s">
        <v>50331</v>
      </c>
      <c r="SNX474" s="4" t="s">
        <v>50331</v>
      </c>
      <c r="SNY474" s="4" t="s">
        <v>50331</v>
      </c>
      <c r="SNZ474" s="4" t="s">
        <v>50331</v>
      </c>
      <c r="SOA474" s="4" t="s">
        <v>50331</v>
      </c>
      <c r="SOB474" s="4" t="s">
        <v>50331</v>
      </c>
      <c r="SOC474" s="4" t="s">
        <v>50331</v>
      </c>
      <c r="SOD474" s="4" t="s">
        <v>50331</v>
      </c>
      <c r="SOE474" s="4" t="s">
        <v>50331</v>
      </c>
      <c r="SOF474" s="4" t="s">
        <v>50331</v>
      </c>
      <c r="SOG474" s="4" t="s">
        <v>50331</v>
      </c>
      <c r="SOH474" s="4" t="s">
        <v>50331</v>
      </c>
      <c r="SOI474" s="4" t="s">
        <v>50331</v>
      </c>
      <c r="SOJ474" s="4" t="s">
        <v>50331</v>
      </c>
      <c r="SOK474" s="4" t="s">
        <v>50331</v>
      </c>
      <c r="SOL474" s="4" t="s">
        <v>50331</v>
      </c>
      <c r="SOM474" s="4" t="s">
        <v>50331</v>
      </c>
      <c r="SON474" s="4" t="s">
        <v>50331</v>
      </c>
      <c r="SOO474" s="4" t="s">
        <v>50331</v>
      </c>
      <c r="SOP474" s="4" t="s">
        <v>50331</v>
      </c>
      <c r="SOQ474" s="4" t="s">
        <v>50331</v>
      </c>
      <c r="SOR474" s="4" t="s">
        <v>50331</v>
      </c>
      <c r="SOS474" s="4" t="s">
        <v>50331</v>
      </c>
      <c r="SOT474" s="4" t="s">
        <v>50331</v>
      </c>
      <c r="SOU474" s="4" t="s">
        <v>50331</v>
      </c>
      <c r="SOV474" s="4" t="s">
        <v>50331</v>
      </c>
      <c r="SOW474" s="4" t="s">
        <v>50331</v>
      </c>
      <c r="SOX474" s="4" t="s">
        <v>50331</v>
      </c>
      <c r="SOY474" s="4" t="s">
        <v>50331</v>
      </c>
      <c r="SOZ474" s="4" t="s">
        <v>50331</v>
      </c>
      <c r="SPA474" s="4" t="s">
        <v>50331</v>
      </c>
      <c r="SPB474" s="4" t="s">
        <v>50331</v>
      </c>
      <c r="SPC474" s="4" t="s">
        <v>50331</v>
      </c>
      <c r="SPD474" s="4" t="s">
        <v>50331</v>
      </c>
      <c r="SPE474" s="4" t="s">
        <v>50331</v>
      </c>
      <c r="SPF474" s="4" t="s">
        <v>50331</v>
      </c>
      <c r="SPG474" s="4" t="s">
        <v>50331</v>
      </c>
      <c r="SPH474" s="4" t="s">
        <v>50331</v>
      </c>
      <c r="SPI474" s="4" t="s">
        <v>50331</v>
      </c>
      <c r="SPJ474" s="4" t="s">
        <v>50331</v>
      </c>
      <c r="SPK474" s="4" t="s">
        <v>50331</v>
      </c>
      <c r="SPL474" s="4" t="s">
        <v>50331</v>
      </c>
      <c r="SPM474" s="4" t="s">
        <v>50331</v>
      </c>
      <c r="SPN474" s="4" t="s">
        <v>50331</v>
      </c>
      <c r="SPO474" s="4" t="s">
        <v>50331</v>
      </c>
      <c r="SPP474" s="4" t="s">
        <v>50331</v>
      </c>
      <c r="SPQ474" s="4" t="s">
        <v>50331</v>
      </c>
      <c r="SPR474" s="4" t="s">
        <v>50331</v>
      </c>
      <c r="SPS474" s="4" t="s">
        <v>50331</v>
      </c>
      <c r="SPT474" s="4" t="s">
        <v>50331</v>
      </c>
      <c r="SPU474" s="4" t="s">
        <v>50331</v>
      </c>
      <c r="SPV474" s="4" t="s">
        <v>50331</v>
      </c>
      <c r="SPW474" s="4" t="s">
        <v>50331</v>
      </c>
      <c r="SPX474" s="4" t="s">
        <v>50331</v>
      </c>
      <c r="SPY474" s="4" t="s">
        <v>50331</v>
      </c>
      <c r="SPZ474" s="4" t="s">
        <v>50331</v>
      </c>
      <c r="SQA474" s="4" t="s">
        <v>50331</v>
      </c>
      <c r="SQB474" s="4" t="s">
        <v>50331</v>
      </c>
      <c r="SQC474" s="4" t="s">
        <v>50331</v>
      </c>
      <c r="SQD474" s="4" t="s">
        <v>50331</v>
      </c>
      <c r="SQE474" s="4" t="s">
        <v>50331</v>
      </c>
      <c r="SQF474" s="4" t="s">
        <v>50331</v>
      </c>
      <c r="SQG474" s="4" t="s">
        <v>50331</v>
      </c>
      <c r="SQH474" s="4" t="s">
        <v>50331</v>
      </c>
      <c r="SQI474" s="4" t="s">
        <v>50331</v>
      </c>
      <c r="SQJ474" s="4" t="s">
        <v>50331</v>
      </c>
      <c r="SQK474" s="4" t="s">
        <v>50331</v>
      </c>
      <c r="SQL474" s="4" t="s">
        <v>50331</v>
      </c>
      <c r="SQM474" s="4" t="s">
        <v>50331</v>
      </c>
      <c r="SQN474" s="4" t="s">
        <v>50331</v>
      </c>
      <c r="SQO474" s="4" t="s">
        <v>50331</v>
      </c>
      <c r="SQP474" s="4" t="s">
        <v>50331</v>
      </c>
      <c r="SQQ474" s="4" t="s">
        <v>50331</v>
      </c>
      <c r="SQR474" s="4" t="s">
        <v>50331</v>
      </c>
      <c r="SQS474" s="4" t="s">
        <v>50331</v>
      </c>
      <c r="SQT474" s="4" t="s">
        <v>50331</v>
      </c>
      <c r="SQU474" s="4" t="s">
        <v>50331</v>
      </c>
      <c r="SQV474" s="4" t="s">
        <v>50331</v>
      </c>
      <c r="SQW474" s="4" t="s">
        <v>50331</v>
      </c>
      <c r="SQX474" s="4" t="s">
        <v>50331</v>
      </c>
      <c r="SQY474" s="4" t="s">
        <v>50331</v>
      </c>
      <c r="SQZ474" s="4" t="s">
        <v>50331</v>
      </c>
      <c r="SRA474" s="4" t="s">
        <v>50331</v>
      </c>
      <c r="SRB474" s="4" t="s">
        <v>50331</v>
      </c>
      <c r="SRC474" s="4" t="s">
        <v>50331</v>
      </c>
      <c r="SRD474" s="4" t="s">
        <v>50331</v>
      </c>
      <c r="SRE474" s="4" t="s">
        <v>50331</v>
      </c>
      <c r="SRF474" s="4" t="s">
        <v>50331</v>
      </c>
      <c r="SRG474" s="4" t="s">
        <v>50331</v>
      </c>
      <c r="SRH474" s="4" t="s">
        <v>50331</v>
      </c>
      <c r="SRI474" s="4" t="s">
        <v>50331</v>
      </c>
      <c r="SRJ474" s="4" t="s">
        <v>50331</v>
      </c>
      <c r="SRK474" s="4" t="s">
        <v>50331</v>
      </c>
      <c r="SRL474" s="4" t="s">
        <v>50331</v>
      </c>
      <c r="SRM474" s="4" t="s">
        <v>50331</v>
      </c>
      <c r="SRN474" s="4" t="s">
        <v>50331</v>
      </c>
      <c r="SRO474" s="4" t="s">
        <v>50331</v>
      </c>
      <c r="SRP474" s="4" t="s">
        <v>50331</v>
      </c>
      <c r="SRQ474" s="4" t="s">
        <v>50331</v>
      </c>
      <c r="SRR474" s="4" t="s">
        <v>50331</v>
      </c>
      <c r="SRS474" s="4" t="s">
        <v>50331</v>
      </c>
      <c r="SRT474" s="4" t="s">
        <v>50331</v>
      </c>
      <c r="SRU474" s="4" t="s">
        <v>50331</v>
      </c>
      <c r="SRV474" s="4" t="s">
        <v>50331</v>
      </c>
      <c r="SRW474" s="4" t="s">
        <v>50331</v>
      </c>
      <c r="SRX474" s="4" t="s">
        <v>50331</v>
      </c>
      <c r="SRY474" s="4" t="s">
        <v>50331</v>
      </c>
      <c r="SRZ474" s="4" t="s">
        <v>50331</v>
      </c>
      <c r="SSA474" s="4" t="s">
        <v>50331</v>
      </c>
      <c r="SSB474" s="4" t="s">
        <v>50331</v>
      </c>
      <c r="SSC474" s="4" t="s">
        <v>50331</v>
      </c>
      <c r="SSD474" s="4" t="s">
        <v>50331</v>
      </c>
      <c r="SSE474" s="4" t="s">
        <v>50331</v>
      </c>
      <c r="SSF474" s="4" t="s">
        <v>50331</v>
      </c>
      <c r="SSG474" s="4" t="s">
        <v>50331</v>
      </c>
      <c r="SSH474" s="4" t="s">
        <v>50331</v>
      </c>
      <c r="SSI474" s="4" t="s">
        <v>50331</v>
      </c>
      <c r="SSJ474" s="4" t="s">
        <v>50331</v>
      </c>
      <c r="SSK474" s="4" t="s">
        <v>50331</v>
      </c>
      <c r="SSL474" s="4" t="s">
        <v>50331</v>
      </c>
      <c r="SSM474" s="4" t="s">
        <v>50331</v>
      </c>
      <c r="SSN474" s="4" t="s">
        <v>50331</v>
      </c>
      <c r="SSO474" s="4" t="s">
        <v>50331</v>
      </c>
      <c r="SSP474" s="4" t="s">
        <v>50331</v>
      </c>
      <c r="SSQ474" s="4" t="s">
        <v>50331</v>
      </c>
      <c r="SSR474" s="4" t="s">
        <v>50331</v>
      </c>
      <c r="SSS474" s="4" t="s">
        <v>50331</v>
      </c>
      <c r="SST474" s="4" t="s">
        <v>50331</v>
      </c>
      <c r="SSU474" s="4" t="s">
        <v>50331</v>
      </c>
      <c r="SSV474" s="4" t="s">
        <v>50331</v>
      </c>
      <c r="SSW474" s="4" t="s">
        <v>50331</v>
      </c>
      <c r="SSX474" s="4" t="s">
        <v>50331</v>
      </c>
      <c r="SSY474" s="4" t="s">
        <v>50331</v>
      </c>
      <c r="SSZ474" s="4" t="s">
        <v>50331</v>
      </c>
      <c r="STA474" s="4" t="s">
        <v>50331</v>
      </c>
      <c r="STB474" s="4" t="s">
        <v>50331</v>
      </c>
      <c r="STC474" s="4" t="s">
        <v>50331</v>
      </c>
      <c r="STD474" s="4" t="s">
        <v>50331</v>
      </c>
      <c r="STE474" s="4" t="s">
        <v>50331</v>
      </c>
      <c r="STF474" s="4" t="s">
        <v>50331</v>
      </c>
      <c r="STG474" s="4" t="s">
        <v>50331</v>
      </c>
      <c r="STH474" s="4" t="s">
        <v>50331</v>
      </c>
      <c r="STI474" s="4" t="s">
        <v>50331</v>
      </c>
      <c r="STJ474" s="4" t="s">
        <v>50331</v>
      </c>
      <c r="STK474" s="4" t="s">
        <v>50331</v>
      </c>
      <c r="STL474" s="4" t="s">
        <v>50331</v>
      </c>
      <c r="STM474" s="4" t="s">
        <v>50331</v>
      </c>
      <c r="STN474" s="4" t="s">
        <v>50331</v>
      </c>
      <c r="STO474" s="4" t="s">
        <v>50331</v>
      </c>
      <c r="STP474" s="4" t="s">
        <v>50331</v>
      </c>
      <c r="STQ474" s="4" t="s">
        <v>50331</v>
      </c>
      <c r="STR474" s="4" t="s">
        <v>50331</v>
      </c>
      <c r="STS474" s="4" t="s">
        <v>50331</v>
      </c>
      <c r="STT474" s="4" t="s">
        <v>50331</v>
      </c>
      <c r="STU474" s="4" t="s">
        <v>50331</v>
      </c>
      <c r="STV474" s="4" t="s">
        <v>50331</v>
      </c>
      <c r="STW474" s="4" t="s">
        <v>50331</v>
      </c>
      <c r="STX474" s="4" t="s">
        <v>50331</v>
      </c>
      <c r="STY474" s="4" t="s">
        <v>50331</v>
      </c>
      <c r="STZ474" s="4" t="s">
        <v>50331</v>
      </c>
      <c r="SUA474" s="4" t="s">
        <v>50331</v>
      </c>
      <c r="SUB474" s="4" t="s">
        <v>50331</v>
      </c>
      <c r="SUC474" s="4" t="s">
        <v>50331</v>
      </c>
      <c r="SUD474" s="4" t="s">
        <v>50331</v>
      </c>
      <c r="SUE474" s="4" t="s">
        <v>50331</v>
      </c>
      <c r="SUF474" s="4" t="s">
        <v>50331</v>
      </c>
      <c r="SUG474" s="4" t="s">
        <v>50331</v>
      </c>
      <c r="SUH474" s="4" t="s">
        <v>50331</v>
      </c>
      <c r="SUI474" s="4" t="s">
        <v>50331</v>
      </c>
      <c r="SUJ474" s="4" t="s">
        <v>50331</v>
      </c>
      <c r="SUK474" s="4" t="s">
        <v>50331</v>
      </c>
      <c r="SUL474" s="4" t="s">
        <v>50331</v>
      </c>
      <c r="SUM474" s="4" t="s">
        <v>50331</v>
      </c>
      <c r="SUN474" s="4" t="s">
        <v>50331</v>
      </c>
      <c r="SUO474" s="4" t="s">
        <v>50331</v>
      </c>
      <c r="SUP474" s="4" t="s">
        <v>50331</v>
      </c>
      <c r="SUQ474" s="4" t="s">
        <v>50331</v>
      </c>
      <c r="SUR474" s="4" t="s">
        <v>50331</v>
      </c>
      <c r="SUS474" s="4" t="s">
        <v>50331</v>
      </c>
      <c r="SUT474" s="4" t="s">
        <v>50331</v>
      </c>
      <c r="SUU474" s="4" t="s">
        <v>50331</v>
      </c>
      <c r="SUV474" s="4" t="s">
        <v>50331</v>
      </c>
      <c r="SUW474" s="4" t="s">
        <v>50331</v>
      </c>
      <c r="SUX474" s="4" t="s">
        <v>50331</v>
      </c>
      <c r="SUY474" s="4" t="s">
        <v>50331</v>
      </c>
      <c r="SUZ474" s="4" t="s">
        <v>50331</v>
      </c>
      <c r="SVA474" s="4" t="s">
        <v>50331</v>
      </c>
      <c r="SVB474" s="4" t="s">
        <v>50331</v>
      </c>
      <c r="SVC474" s="4" t="s">
        <v>50331</v>
      </c>
      <c r="SVD474" s="4" t="s">
        <v>50331</v>
      </c>
      <c r="SVE474" s="4" t="s">
        <v>50331</v>
      </c>
      <c r="SVF474" s="4" t="s">
        <v>50331</v>
      </c>
      <c r="SVG474" s="4" t="s">
        <v>50331</v>
      </c>
      <c r="SVH474" s="4" t="s">
        <v>50331</v>
      </c>
      <c r="SVI474" s="4" t="s">
        <v>50331</v>
      </c>
      <c r="SVJ474" s="4" t="s">
        <v>50331</v>
      </c>
      <c r="SVK474" s="4" t="s">
        <v>50331</v>
      </c>
      <c r="SVL474" s="4" t="s">
        <v>50331</v>
      </c>
      <c r="SVM474" s="4" t="s">
        <v>50331</v>
      </c>
      <c r="SVN474" s="4" t="s">
        <v>50331</v>
      </c>
      <c r="SVO474" s="4" t="s">
        <v>50331</v>
      </c>
      <c r="SVP474" s="4" t="s">
        <v>50331</v>
      </c>
      <c r="SVQ474" s="4" t="s">
        <v>50331</v>
      </c>
      <c r="SVR474" s="4" t="s">
        <v>50331</v>
      </c>
      <c r="SVS474" s="4" t="s">
        <v>50331</v>
      </c>
      <c r="SVT474" s="4" t="s">
        <v>50331</v>
      </c>
      <c r="SVU474" s="4" t="s">
        <v>50331</v>
      </c>
      <c r="SVV474" s="4" t="s">
        <v>50331</v>
      </c>
      <c r="SVW474" s="4" t="s">
        <v>50331</v>
      </c>
      <c r="SVX474" s="4" t="s">
        <v>50331</v>
      </c>
      <c r="SVY474" s="4" t="s">
        <v>50331</v>
      </c>
      <c r="SVZ474" s="4" t="s">
        <v>50331</v>
      </c>
      <c r="SWA474" s="4" t="s">
        <v>50331</v>
      </c>
      <c r="SWB474" s="4" t="s">
        <v>50331</v>
      </c>
      <c r="SWC474" s="4" t="s">
        <v>50331</v>
      </c>
      <c r="SWD474" s="4" t="s">
        <v>50331</v>
      </c>
      <c r="SWE474" s="4" t="s">
        <v>50331</v>
      </c>
      <c r="SWF474" s="4" t="s">
        <v>50331</v>
      </c>
      <c r="SWG474" s="4" t="s">
        <v>50331</v>
      </c>
      <c r="SWH474" s="4" t="s">
        <v>50331</v>
      </c>
      <c r="SWI474" s="4" t="s">
        <v>50331</v>
      </c>
      <c r="SWJ474" s="4" t="s">
        <v>50331</v>
      </c>
      <c r="SWK474" s="4" t="s">
        <v>50331</v>
      </c>
      <c r="SWL474" s="4" t="s">
        <v>50331</v>
      </c>
      <c r="SWM474" s="4" t="s">
        <v>50331</v>
      </c>
      <c r="SWN474" s="4" t="s">
        <v>50331</v>
      </c>
      <c r="SWO474" s="4" t="s">
        <v>50331</v>
      </c>
      <c r="SWP474" s="4" t="s">
        <v>50331</v>
      </c>
      <c r="SWQ474" s="4" t="s">
        <v>50331</v>
      </c>
      <c r="SWR474" s="4" t="s">
        <v>50331</v>
      </c>
      <c r="SWS474" s="4" t="s">
        <v>50331</v>
      </c>
      <c r="SWT474" s="4" t="s">
        <v>50331</v>
      </c>
      <c r="SWU474" s="4" t="s">
        <v>50331</v>
      </c>
      <c r="SWV474" s="4" t="s">
        <v>50331</v>
      </c>
      <c r="SWW474" s="4" t="s">
        <v>50331</v>
      </c>
      <c r="SWX474" s="4" t="s">
        <v>50331</v>
      </c>
      <c r="SWY474" s="4" t="s">
        <v>50331</v>
      </c>
      <c r="SWZ474" s="4" t="s">
        <v>50331</v>
      </c>
      <c r="SXA474" s="4" t="s">
        <v>50331</v>
      </c>
      <c r="SXB474" s="4" t="s">
        <v>50331</v>
      </c>
      <c r="SXC474" s="4" t="s">
        <v>50331</v>
      </c>
      <c r="SXD474" s="4" t="s">
        <v>50331</v>
      </c>
      <c r="SXE474" s="4" t="s">
        <v>50331</v>
      </c>
      <c r="SXF474" s="4" t="s">
        <v>50331</v>
      </c>
      <c r="SXG474" s="4" t="s">
        <v>50331</v>
      </c>
      <c r="SXH474" s="4" t="s">
        <v>50331</v>
      </c>
      <c r="SXI474" s="4" t="s">
        <v>50331</v>
      </c>
      <c r="SXJ474" s="4" t="s">
        <v>50331</v>
      </c>
      <c r="SXK474" s="4" t="s">
        <v>50331</v>
      </c>
      <c r="SXL474" s="4" t="s">
        <v>50331</v>
      </c>
      <c r="SXM474" s="4" t="s">
        <v>50331</v>
      </c>
      <c r="SXN474" s="4" t="s">
        <v>50331</v>
      </c>
      <c r="SXO474" s="4" t="s">
        <v>50331</v>
      </c>
      <c r="SXP474" s="4" t="s">
        <v>50331</v>
      </c>
      <c r="SXQ474" s="4" t="s">
        <v>50331</v>
      </c>
      <c r="SXR474" s="4" t="s">
        <v>50331</v>
      </c>
      <c r="SXS474" s="4" t="s">
        <v>50331</v>
      </c>
      <c r="SXT474" s="4" t="s">
        <v>50331</v>
      </c>
      <c r="SXU474" s="4" t="s">
        <v>50331</v>
      </c>
      <c r="SXV474" s="4" t="s">
        <v>50331</v>
      </c>
      <c r="SXW474" s="4" t="s">
        <v>50331</v>
      </c>
      <c r="SXX474" s="4" t="s">
        <v>50331</v>
      </c>
      <c r="SXY474" s="4" t="s">
        <v>50331</v>
      </c>
      <c r="SXZ474" s="4" t="s">
        <v>50331</v>
      </c>
      <c r="SYA474" s="4" t="s">
        <v>50331</v>
      </c>
      <c r="SYB474" s="4" t="s">
        <v>50331</v>
      </c>
      <c r="SYC474" s="4" t="s">
        <v>50331</v>
      </c>
      <c r="SYD474" s="4" t="s">
        <v>50331</v>
      </c>
      <c r="SYE474" s="4" t="s">
        <v>50331</v>
      </c>
      <c r="SYF474" s="4" t="s">
        <v>50331</v>
      </c>
      <c r="SYG474" s="4" t="s">
        <v>50331</v>
      </c>
      <c r="SYH474" s="4" t="s">
        <v>50331</v>
      </c>
      <c r="SYI474" s="4" t="s">
        <v>50331</v>
      </c>
      <c r="SYJ474" s="4" t="s">
        <v>50331</v>
      </c>
      <c r="SYK474" s="4" t="s">
        <v>50331</v>
      </c>
      <c r="SYL474" s="4" t="s">
        <v>50331</v>
      </c>
      <c r="SYM474" s="4" t="s">
        <v>50331</v>
      </c>
      <c r="SYN474" s="4" t="s">
        <v>50331</v>
      </c>
      <c r="SYO474" s="4" t="s">
        <v>50331</v>
      </c>
      <c r="SYP474" s="4" t="s">
        <v>50331</v>
      </c>
      <c r="SYQ474" s="4" t="s">
        <v>50331</v>
      </c>
      <c r="SYR474" s="4" t="s">
        <v>50331</v>
      </c>
      <c r="SYS474" s="4" t="s">
        <v>50331</v>
      </c>
      <c r="SYT474" s="4" t="s">
        <v>50331</v>
      </c>
      <c r="SYU474" s="4" t="s">
        <v>50331</v>
      </c>
      <c r="SYV474" s="4" t="s">
        <v>50331</v>
      </c>
      <c r="SYW474" s="4" t="s">
        <v>50331</v>
      </c>
      <c r="SYX474" s="4" t="s">
        <v>50331</v>
      </c>
      <c r="SYY474" s="4" t="s">
        <v>50331</v>
      </c>
      <c r="SYZ474" s="4" t="s">
        <v>50331</v>
      </c>
      <c r="SZA474" s="4" t="s">
        <v>50331</v>
      </c>
      <c r="SZB474" s="4" t="s">
        <v>50331</v>
      </c>
      <c r="SZC474" s="4" t="s">
        <v>50331</v>
      </c>
      <c r="SZD474" s="4" t="s">
        <v>50331</v>
      </c>
      <c r="SZE474" s="4" t="s">
        <v>50331</v>
      </c>
      <c r="SZF474" s="4" t="s">
        <v>50331</v>
      </c>
      <c r="SZG474" s="4" t="s">
        <v>50331</v>
      </c>
      <c r="SZH474" s="4" t="s">
        <v>50331</v>
      </c>
      <c r="SZI474" s="4" t="s">
        <v>50331</v>
      </c>
      <c r="SZJ474" s="4" t="s">
        <v>50331</v>
      </c>
      <c r="SZK474" s="4" t="s">
        <v>50331</v>
      </c>
      <c r="SZL474" s="4" t="s">
        <v>50331</v>
      </c>
      <c r="SZM474" s="4" t="s">
        <v>50331</v>
      </c>
      <c r="SZN474" s="4" t="s">
        <v>50331</v>
      </c>
      <c r="SZO474" s="4" t="s">
        <v>50331</v>
      </c>
      <c r="SZP474" s="4" t="s">
        <v>50331</v>
      </c>
      <c r="SZQ474" s="4" t="s">
        <v>50331</v>
      </c>
      <c r="SZR474" s="4" t="s">
        <v>50331</v>
      </c>
      <c r="SZS474" s="4" t="s">
        <v>50331</v>
      </c>
      <c r="SZT474" s="4" t="s">
        <v>50331</v>
      </c>
      <c r="SZU474" s="4" t="s">
        <v>50331</v>
      </c>
      <c r="SZV474" s="4" t="s">
        <v>50331</v>
      </c>
      <c r="SZW474" s="4" t="s">
        <v>50331</v>
      </c>
      <c r="SZX474" s="4" t="s">
        <v>50331</v>
      </c>
      <c r="SZY474" s="4" t="s">
        <v>50331</v>
      </c>
      <c r="SZZ474" s="4" t="s">
        <v>50331</v>
      </c>
      <c r="TAA474" s="4" t="s">
        <v>50331</v>
      </c>
      <c r="TAB474" s="4" t="s">
        <v>50331</v>
      </c>
      <c r="TAC474" s="4" t="s">
        <v>50331</v>
      </c>
      <c r="TAD474" s="4" t="s">
        <v>50331</v>
      </c>
      <c r="TAE474" s="4" t="s">
        <v>50331</v>
      </c>
      <c r="TAF474" s="4" t="s">
        <v>50331</v>
      </c>
      <c r="TAG474" s="4" t="s">
        <v>50331</v>
      </c>
      <c r="TAH474" s="4" t="s">
        <v>50331</v>
      </c>
      <c r="TAI474" s="4" t="s">
        <v>50331</v>
      </c>
      <c r="TAJ474" s="4" t="s">
        <v>50331</v>
      </c>
      <c r="TAK474" s="4" t="s">
        <v>50331</v>
      </c>
      <c r="TAL474" s="4" t="s">
        <v>50331</v>
      </c>
      <c r="TAM474" s="4" t="s">
        <v>50331</v>
      </c>
      <c r="TAN474" s="4" t="s">
        <v>50331</v>
      </c>
      <c r="TAO474" s="4" t="s">
        <v>50331</v>
      </c>
      <c r="TAP474" s="4" t="s">
        <v>50331</v>
      </c>
      <c r="TAQ474" s="4" t="s">
        <v>50331</v>
      </c>
      <c r="TAR474" s="4" t="s">
        <v>50331</v>
      </c>
      <c r="TAS474" s="4" t="s">
        <v>50331</v>
      </c>
      <c r="TAT474" s="4" t="s">
        <v>50331</v>
      </c>
      <c r="TAU474" s="4" t="s">
        <v>50331</v>
      </c>
      <c r="TAV474" s="4" t="s">
        <v>50331</v>
      </c>
      <c r="TAW474" s="4" t="s">
        <v>50331</v>
      </c>
      <c r="TAX474" s="4" t="s">
        <v>50331</v>
      </c>
      <c r="TAY474" s="4" t="s">
        <v>50331</v>
      </c>
      <c r="TAZ474" s="4" t="s">
        <v>50331</v>
      </c>
      <c r="TBA474" s="4" t="s">
        <v>50331</v>
      </c>
      <c r="TBB474" s="4" t="s">
        <v>50331</v>
      </c>
      <c r="TBC474" s="4" t="s">
        <v>50331</v>
      </c>
      <c r="TBD474" s="4" t="s">
        <v>50331</v>
      </c>
      <c r="TBE474" s="4" t="s">
        <v>50331</v>
      </c>
      <c r="TBF474" s="4" t="s">
        <v>50331</v>
      </c>
      <c r="TBG474" s="4" t="s">
        <v>50331</v>
      </c>
      <c r="TBH474" s="4" t="s">
        <v>50331</v>
      </c>
      <c r="TBI474" s="4" t="s">
        <v>50331</v>
      </c>
      <c r="TBJ474" s="4" t="s">
        <v>50331</v>
      </c>
      <c r="TBK474" s="4" t="s">
        <v>50331</v>
      </c>
      <c r="TBL474" s="4" t="s">
        <v>50331</v>
      </c>
      <c r="TBM474" s="4" t="s">
        <v>50331</v>
      </c>
      <c r="TBN474" s="4" t="s">
        <v>50331</v>
      </c>
      <c r="TBO474" s="4" t="s">
        <v>50331</v>
      </c>
      <c r="TBP474" s="4" t="s">
        <v>50331</v>
      </c>
      <c r="TBQ474" s="4" t="s">
        <v>50331</v>
      </c>
      <c r="TBR474" s="4" t="s">
        <v>50331</v>
      </c>
      <c r="TBS474" s="4" t="s">
        <v>50331</v>
      </c>
      <c r="TBT474" s="4" t="s">
        <v>50331</v>
      </c>
      <c r="TBU474" s="4" t="s">
        <v>50331</v>
      </c>
      <c r="TBV474" s="4" t="s">
        <v>50331</v>
      </c>
      <c r="TBW474" s="4" t="s">
        <v>50331</v>
      </c>
      <c r="TBX474" s="4" t="s">
        <v>50331</v>
      </c>
      <c r="TBY474" s="4" t="s">
        <v>50331</v>
      </c>
      <c r="TBZ474" s="4" t="s">
        <v>50331</v>
      </c>
      <c r="TCA474" s="4" t="s">
        <v>50331</v>
      </c>
      <c r="TCB474" s="4" t="s">
        <v>50331</v>
      </c>
      <c r="TCC474" s="4" t="s">
        <v>50331</v>
      </c>
      <c r="TCD474" s="4" t="s">
        <v>50331</v>
      </c>
      <c r="TCE474" s="4" t="s">
        <v>50331</v>
      </c>
      <c r="TCF474" s="4" t="s">
        <v>50331</v>
      </c>
      <c r="TCG474" s="4" t="s">
        <v>50331</v>
      </c>
      <c r="TCH474" s="4" t="s">
        <v>50331</v>
      </c>
      <c r="TCI474" s="4" t="s">
        <v>50331</v>
      </c>
      <c r="TCJ474" s="4" t="s">
        <v>50331</v>
      </c>
      <c r="TCK474" s="4" t="s">
        <v>50331</v>
      </c>
      <c r="TCL474" s="4" t="s">
        <v>50331</v>
      </c>
      <c r="TCM474" s="4" t="s">
        <v>50331</v>
      </c>
      <c r="TCN474" s="4" t="s">
        <v>50331</v>
      </c>
      <c r="TCO474" s="4" t="s">
        <v>50331</v>
      </c>
      <c r="TCP474" s="4" t="s">
        <v>50331</v>
      </c>
      <c r="TCQ474" s="4" t="s">
        <v>50331</v>
      </c>
      <c r="TCR474" s="4" t="s">
        <v>50331</v>
      </c>
      <c r="TCS474" s="4" t="s">
        <v>50331</v>
      </c>
      <c r="TCT474" s="4" t="s">
        <v>50331</v>
      </c>
      <c r="TCU474" s="4" t="s">
        <v>50331</v>
      </c>
      <c r="TCV474" s="4" t="s">
        <v>50331</v>
      </c>
      <c r="TCW474" s="4" t="s">
        <v>50331</v>
      </c>
      <c r="TCX474" s="4" t="s">
        <v>50331</v>
      </c>
      <c r="TCY474" s="4" t="s">
        <v>50331</v>
      </c>
      <c r="TCZ474" s="4" t="s">
        <v>50331</v>
      </c>
      <c r="TDA474" s="4" t="s">
        <v>50331</v>
      </c>
      <c r="TDB474" s="4" t="s">
        <v>50331</v>
      </c>
      <c r="TDC474" s="4" t="s">
        <v>50331</v>
      </c>
      <c r="TDD474" s="4" t="s">
        <v>50331</v>
      </c>
      <c r="TDE474" s="4" t="s">
        <v>50331</v>
      </c>
      <c r="TDF474" s="4" t="s">
        <v>50331</v>
      </c>
      <c r="TDG474" s="4" t="s">
        <v>50331</v>
      </c>
      <c r="TDH474" s="4" t="s">
        <v>50331</v>
      </c>
      <c r="TDI474" s="4" t="s">
        <v>50331</v>
      </c>
      <c r="TDJ474" s="4" t="s">
        <v>50331</v>
      </c>
      <c r="TDK474" s="4" t="s">
        <v>50331</v>
      </c>
      <c r="TDL474" s="4" t="s">
        <v>50331</v>
      </c>
      <c r="TDM474" s="4" t="s">
        <v>50331</v>
      </c>
      <c r="TDN474" s="4" t="s">
        <v>50331</v>
      </c>
      <c r="TDO474" s="4" t="s">
        <v>50331</v>
      </c>
      <c r="TDP474" s="4" t="s">
        <v>50331</v>
      </c>
      <c r="TDQ474" s="4" t="s">
        <v>50331</v>
      </c>
      <c r="TDR474" s="4" t="s">
        <v>50331</v>
      </c>
      <c r="TDS474" s="4" t="s">
        <v>50331</v>
      </c>
      <c r="TDT474" s="4" t="s">
        <v>50331</v>
      </c>
      <c r="TDU474" s="4" t="s">
        <v>50331</v>
      </c>
      <c r="TDV474" s="4" t="s">
        <v>50331</v>
      </c>
      <c r="TDW474" s="4" t="s">
        <v>50331</v>
      </c>
      <c r="TDX474" s="4" t="s">
        <v>50331</v>
      </c>
      <c r="TDY474" s="4" t="s">
        <v>50331</v>
      </c>
      <c r="TDZ474" s="4" t="s">
        <v>50331</v>
      </c>
      <c r="TEA474" s="4" t="s">
        <v>50331</v>
      </c>
      <c r="TEB474" s="4" t="s">
        <v>50331</v>
      </c>
      <c r="TEC474" s="4" t="s">
        <v>50331</v>
      </c>
      <c r="TED474" s="4" t="s">
        <v>50331</v>
      </c>
      <c r="TEE474" s="4" t="s">
        <v>50331</v>
      </c>
      <c r="TEF474" s="4" t="s">
        <v>50331</v>
      </c>
      <c r="TEG474" s="4" t="s">
        <v>50331</v>
      </c>
      <c r="TEH474" s="4" t="s">
        <v>50331</v>
      </c>
      <c r="TEI474" s="4" t="s">
        <v>50331</v>
      </c>
      <c r="TEJ474" s="4" t="s">
        <v>50331</v>
      </c>
      <c r="TEK474" s="4" t="s">
        <v>50331</v>
      </c>
      <c r="TEL474" s="4" t="s">
        <v>50331</v>
      </c>
      <c r="TEM474" s="4" t="s">
        <v>50331</v>
      </c>
      <c r="TEN474" s="4" t="s">
        <v>50331</v>
      </c>
      <c r="TEO474" s="4" t="s">
        <v>50331</v>
      </c>
      <c r="TEP474" s="4" t="s">
        <v>50331</v>
      </c>
      <c r="TEQ474" s="4" t="s">
        <v>50331</v>
      </c>
      <c r="TER474" s="4" t="s">
        <v>50331</v>
      </c>
      <c r="TES474" s="4" t="s">
        <v>50331</v>
      </c>
      <c r="TET474" s="4" t="s">
        <v>50331</v>
      </c>
      <c r="TEU474" s="4" t="s">
        <v>50331</v>
      </c>
      <c r="TEV474" s="4" t="s">
        <v>50331</v>
      </c>
      <c r="TEW474" s="4" t="s">
        <v>50331</v>
      </c>
      <c r="TEX474" s="4" t="s">
        <v>50331</v>
      </c>
      <c r="TEY474" s="4" t="s">
        <v>50331</v>
      </c>
      <c r="TEZ474" s="4" t="s">
        <v>50331</v>
      </c>
      <c r="TFA474" s="4" t="s">
        <v>50331</v>
      </c>
      <c r="TFB474" s="4" t="s">
        <v>50331</v>
      </c>
      <c r="TFC474" s="4" t="s">
        <v>50331</v>
      </c>
      <c r="TFD474" s="4" t="s">
        <v>50331</v>
      </c>
      <c r="TFE474" s="4" t="s">
        <v>50331</v>
      </c>
      <c r="TFF474" s="4" t="s">
        <v>50331</v>
      </c>
      <c r="TFG474" s="4" t="s">
        <v>50331</v>
      </c>
      <c r="TFH474" s="4" t="s">
        <v>50331</v>
      </c>
      <c r="TFI474" s="4" t="s">
        <v>50331</v>
      </c>
      <c r="TFJ474" s="4" t="s">
        <v>50331</v>
      </c>
      <c r="TFK474" s="4" t="s">
        <v>50331</v>
      </c>
      <c r="TFL474" s="4" t="s">
        <v>50331</v>
      </c>
      <c r="TFM474" s="4" t="s">
        <v>50331</v>
      </c>
      <c r="TFN474" s="4" t="s">
        <v>50331</v>
      </c>
      <c r="TFO474" s="4" t="s">
        <v>50331</v>
      </c>
      <c r="TFP474" s="4" t="s">
        <v>50331</v>
      </c>
      <c r="TFQ474" s="4" t="s">
        <v>50331</v>
      </c>
      <c r="TFR474" s="4" t="s">
        <v>50331</v>
      </c>
      <c r="TFS474" s="4" t="s">
        <v>50331</v>
      </c>
      <c r="TFT474" s="4" t="s">
        <v>50331</v>
      </c>
      <c r="TFU474" s="4" t="s">
        <v>50331</v>
      </c>
      <c r="TFV474" s="4" t="s">
        <v>50331</v>
      </c>
      <c r="TFW474" s="4" t="s">
        <v>50331</v>
      </c>
      <c r="TFX474" s="4" t="s">
        <v>50331</v>
      </c>
      <c r="TFY474" s="4" t="s">
        <v>50331</v>
      </c>
      <c r="TFZ474" s="4" t="s">
        <v>50331</v>
      </c>
      <c r="TGA474" s="4" t="s">
        <v>50331</v>
      </c>
      <c r="TGB474" s="4" t="s">
        <v>50331</v>
      </c>
      <c r="TGC474" s="4" t="s">
        <v>50331</v>
      </c>
      <c r="TGD474" s="4" t="s">
        <v>50331</v>
      </c>
      <c r="TGE474" s="4" t="s">
        <v>50331</v>
      </c>
      <c r="TGF474" s="4" t="s">
        <v>50331</v>
      </c>
      <c r="TGG474" s="4" t="s">
        <v>50331</v>
      </c>
      <c r="TGH474" s="4" t="s">
        <v>50331</v>
      </c>
      <c r="TGI474" s="4" t="s">
        <v>50331</v>
      </c>
      <c r="TGJ474" s="4" t="s">
        <v>50331</v>
      </c>
      <c r="TGK474" s="4" t="s">
        <v>50331</v>
      </c>
      <c r="TGL474" s="4" t="s">
        <v>50331</v>
      </c>
      <c r="TGM474" s="4" t="s">
        <v>50331</v>
      </c>
      <c r="TGN474" s="4" t="s">
        <v>50331</v>
      </c>
      <c r="TGO474" s="4" t="s">
        <v>50331</v>
      </c>
      <c r="TGP474" s="4" t="s">
        <v>50331</v>
      </c>
      <c r="TGQ474" s="4" t="s">
        <v>50331</v>
      </c>
      <c r="TGR474" s="4" t="s">
        <v>50331</v>
      </c>
      <c r="TGS474" s="4" t="s">
        <v>50331</v>
      </c>
      <c r="TGT474" s="4" t="s">
        <v>50331</v>
      </c>
      <c r="TGU474" s="4" t="s">
        <v>50331</v>
      </c>
      <c r="TGV474" s="4" t="s">
        <v>50331</v>
      </c>
      <c r="TGW474" s="4" t="s">
        <v>50331</v>
      </c>
      <c r="TGX474" s="4" t="s">
        <v>50331</v>
      </c>
      <c r="TGY474" s="4" t="s">
        <v>50331</v>
      </c>
      <c r="TGZ474" s="4" t="s">
        <v>50331</v>
      </c>
      <c r="THA474" s="4" t="s">
        <v>50331</v>
      </c>
      <c r="THB474" s="4" t="s">
        <v>50331</v>
      </c>
      <c r="THC474" s="4" t="s">
        <v>50331</v>
      </c>
      <c r="THD474" s="4" t="s">
        <v>50331</v>
      </c>
      <c r="THE474" s="4" t="s">
        <v>50331</v>
      </c>
      <c r="THF474" s="4" t="s">
        <v>50331</v>
      </c>
      <c r="THG474" s="4" t="s">
        <v>50331</v>
      </c>
      <c r="THH474" s="4" t="s">
        <v>50331</v>
      </c>
      <c r="THI474" s="4" t="s">
        <v>50331</v>
      </c>
      <c r="THJ474" s="4" t="s">
        <v>50331</v>
      </c>
      <c r="THK474" s="4" t="s">
        <v>50331</v>
      </c>
      <c r="THL474" s="4" t="s">
        <v>50331</v>
      </c>
      <c r="THM474" s="4" t="s">
        <v>50331</v>
      </c>
      <c r="THN474" s="4" t="s">
        <v>50331</v>
      </c>
      <c r="THO474" s="4" t="s">
        <v>50331</v>
      </c>
      <c r="THP474" s="4" t="s">
        <v>50331</v>
      </c>
      <c r="THQ474" s="4" t="s">
        <v>50331</v>
      </c>
      <c r="THR474" s="4" t="s">
        <v>50331</v>
      </c>
      <c r="THS474" s="4" t="s">
        <v>50331</v>
      </c>
      <c r="THT474" s="4" t="s">
        <v>50331</v>
      </c>
      <c r="THU474" s="4" t="s">
        <v>50331</v>
      </c>
      <c r="THV474" s="4" t="s">
        <v>50331</v>
      </c>
      <c r="THW474" s="4" t="s">
        <v>50331</v>
      </c>
      <c r="THX474" s="4" t="s">
        <v>50331</v>
      </c>
      <c r="THY474" s="4" t="s">
        <v>50331</v>
      </c>
      <c r="THZ474" s="4" t="s">
        <v>50331</v>
      </c>
      <c r="TIA474" s="4" t="s">
        <v>50331</v>
      </c>
      <c r="TIB474" s="4" t="s">
        <v>50331</v>
      </c>
      <c r="TIC474" s="4" t="s">
        <v>50331</v>
      </c>
      <c r="TID474" s="4" t="s">
        <v>50331</v>
      </c>
      <c r="TIE474" s="4" t="s">
        <v>50331</v>
      </c>
      <c r="TIF474" s="4" t="s">
        <v>50331</v>
      </c>
      <c r="TIG474" s="4" t="s">
        <v>50331</v>
      </c>
      <c r="TIH474" s="4" t="s">
        <v>50331</v>
      </c>
      <c r="TII474" s="4" t="s">
        <v>50331</v>
      </c>
      <c r="TIJ474" s="4" t="s">
        <v>50331</v>
      </c>
      <c r="TIK474" s="4" t="s">
        <v>50331</v>
      </c>
      <c r="TIL474" s="4" t="s">
        <v>50331</v>
      </c>
      <c r="TIM474" s="4" t="s">
        <v>50331</v>
      </c>
      <c r="TIN474" s="4" t="s">
        <v>50331</v>
      </c>
      <c r="TIO474" s="4" t="s">
        <v>50331</v>
      </c>
      <c r="TIP474" s="4" t="s">
        <v>50331</v>
      </c>
      <c r="TIQ474" s="4" t="s">
        <v>50331</v>
      </c>
      <c r="TIR474" s="4" t="s">
        <v>50331</v>
      </c>
      <c r="TIS474" s="4" t="s">
        <v>50331</v>
      </c>
      <c r="TIT474" s="4" t="s">
        <v>50331</v>
      </c>
      <c r="TIU474" s="4" t="s">
        <v>50331</v>
      </c>
      <c r="TIV474" s="4" t="s">
        <v>50331</v>
      </c>
      <c r="TIW474" s="4" t="s">
        <v>50331</v>
      </c>
      <c r="TIX474" s="4" t="s">
        <v>50331</v>
      </c>
      <c r="TIY474" s="4" t="s">
        <v>50331</v>
      </c>
      <c r="TIZ474" s="4" t="s">
        <v>50331</v>
      </c>
      <c r="TJA474" s="4" t="s">
        <v>50331</v>
      </c>
      <c r="TJB474" s="4" t="s">
        <v>50331</v>
      </c>
      <c r="TJC474" s="4" t="s">
        <v>50331</v>
      </c>
      <c r="TJD474" s="4" t="s">
        <v>50331</v>
      </c>
      <c r="TJE474" s="4" t="s">
        <v>50331</v>
      </c>
      <c r="TJF474" s="4" t="s">
        <v>50331</v>
      </c>
      <c r="TJG474" s="4" t="s">
        <v>50331</v>
      </c>
      <c r="TJH474" s="4" t="s">
        <v>50331</v>
      </c>
      <c r="TJI474" s="4" t="s">
        <v>50331</v>
      </c>
      <c r="TJJ474" s="4" t="s">
        <v>50331</v>
      </c>
      <c r="TJK474" s="4" t="s">
        <v>50331</v>
      </c>
      <c r="TJL474" s="4" t="s">
        <v>50331</v>
      </c>
      <c r="TJM474" s="4" t="s">
        <v>50331</v>
      </c>
      <c r="TJN474" s="4" t="s">
        <v>50331</v>
      </c>
      <c r="TJO474" s="4" t="s">
        <v>50331</v>
      </c>
      <c r="TJP474" s="4" t="s">
        <v>50331</v>
      </c>
      <c r="TJQ474" s="4" t="s">
        <v>50331</v>
      </c>
      <c r="TJR474" s="4" t="s">
        <v>50331</v>
      </c>
      <c r="TJS474" s="4" t="s">
        <v>50331</v>
      </c>
      <c r="TJT474" s="4" t="s">
        <v>50331</v>
      </c>
      <c r="TJU474" s="4" t="s">
        <v>50331</v>
      </c>
      <c r="TJV474" s="4" t="s">
        <v>50331</v>
      </c>
      <c r="TJW474" s="4" t="s">
        <v>50331</v>
      </c>
      <c r="TJX474" s="4" t="s">
        <v>50331</v>
      </c>
      <c r="TJY474" s="4" t="s">
        <v>50331</v>
      </c>
      <c r="TJZ474" s="4" t="s">
        <v>50331</v>
      </c>
      <c r="TKA474" s="4" t="s">
        <v>50331</v>
      </c>
      <c r="TKB474" s="4" t="s">
        <v>50331</v>
      </c>
      <c r="TKC474" s="4" t="s">
        <v>50331</v>
      </c>
      <c r="TKD474" s="4" t="s">
        <v>50331</v>
      </c>
      <c r="TKE474" s="4" t="s">
        <v>50331</v>
      </c>
      <c r="TKF474" s="4" t="s">
        <v>50331</v>
      </c>
      <c r="TKG474" s="4" t="s">
        <v>50331</v>
      </c>
      <c r="TKH474" s="4" t="s">
        <v>50331</v>
      </c>
      <c r="TKI474" s="4" t="s">
        <v>50331</v>
      </c>
      <c r="TKJ474" s="4" t="s">
        <v>50331</v>
      </c>
      <c r="TKK474" s="4" t="s">
        <v>50331</v>
      </c>
      <c r="TKL474" s="4" t="s">
        <v>50331</v>
      </c>
      <c r="TKM474" s="4" t="s">
        <v>50331</v>
      </c>
      <c r="TKN474" s="4" t="s">
        <v>50331</v>
      </c>
      <c r="TKO474" s="4" t="s">
        <v>50331</v>
      </c>
      <c r="TKP474" s="4" t="s">
        <v>50331</v>
      </c>
      <c r="TKQ474" s="4" t="s">
        <v>50331</v>
      </c>
      <c r="TKR474" s="4" t="s">
        <v>50331</v>
      </c>
      <c r="TKS474" s="4" t="s">
        <v>50331</v>
      </c>
      <c r="TKT474" s="4" t="s">
        <v>50331</v>
      </c>
      <c r="TKU474" s="4" t="s">
        <v>50331</v>
      </c>
      <c r="TKV474" s="4" t="s">
        <v>50331</v>
      </c>
      <c r="TKW474" s="4" t="s">
        <v>50331</v>
      </c>
      <c r="TKX474" s="4" t="s">
        <v>50331</v>
      </c>
      <c r="TKY474" s="4" t="s">
        <v>50331</v>
      </c>
      <c r="TKZ474" s="4" t="s">
        <v>50331</v>
      </c>
      <c r="TLA474" s="4" t="s">
        <v>50331</v>
      </c>
      <c r="TLB474" s="4" t="s">
        <v>50331</v>
      </c>
      <c r="TLC474" s="4" t="s">
        <v>50331</v>
      </c>
      <c r="TLD474" s="4" t="s">
        <v>50331</v>
      </c>
      <c r="TLE474" s="4" t="s">
        <v>50331</v>
      </c>
      <c r="TLF474" s="4" t="s">
        <v>50331</v>
      </c>
      <c r="TLG474" s="4" t="s">
        <v>50331</v>
      </c>
      <c r="TLH474" s="4" t="s">
        <v>50331</v>
      </c>
      <c r="TLI474" s="4" t="s">
        <v>50331</v>
      </c>
      <c r="TLJ474" s="4" t="s">
        <v>50331</v>
      </c>
      <c r="TLK474" s="4" t="s">
        <v>50331</v>
      </c>
      <c r="TLL474" s="4" t="s">
        <v>50331</v>
      </c>
      <c r="TLM474" s="4" t="s">
        <v>50331</v>
      </c>
      <c r="TLN474" s="4" t="s">
        <v>50331</v>
      </c>
      <c r="TLO474" s="4" t="s">
        <v>50331</v>
      </c>
      <c r="TLP474" s="4" t="s">
        <v>50331</v>
      </c>
      <c r="TLQ474" s="4" t="s">
        <v>50331</v>
      </c>
      <c r="TLR474" s="4" t="s">
        <v>50331</v>
      </c>
      <c r="TLS474" s="4" t="s">
        <v>50331</v>
      </c>
      <c r="TLT474" s="4" t="s">
        <v>50331</v>
      </c>
      <c r="TLU474" s="4" t="s">
        <v>50331</v>
      </c>
      <c r="TLV474" s="4" t="s">
        <v>50331</v>
      </c>
      <c r="TLW474" s="4" t="s">
        <v>50331</v>
      </c>
      <c r="TLX474" s="4" t="s">
        <v>50331</v>
      </c>
      <c r="TLY474" s="4" t="s">
        <v>50331</v>
      </c>
      <c r="TLZ474" s="4" t="s">
        <v>50331</v>
      </c>
      <c r="TMA474" s="4" t="s">
        <v>50331</v>
      </c>
      <c r="TMB474" s="4" t="s">
        <v>50331</v>
      </c>
      <c r="TMC474" s="4" t="s">
        <v>50331</v>
      </c>
      <c r="TMD474" s="4" t="s">
        <v>50331</v>
      </c>
      <c r="TME474" s="4" t="s">
        <v>50331</v>
      </c>
      <c r="TMF474" s="4" t="s">
        <v>50331</v>
      </c>
      <c r="TMG474" s="4" t="s">
        <v>50331</v>
      </c>
      <c r="TMH474" s="4" t="s">
        <v>50331</v>
      </c>
      <c r="TMI474" s="4" t="s">
        <v>50331</v>
      </c>
      <c r="TMJ474" s="4" t="s">
        <v>50331</v>
      </c>
      <c r="TMK474" s="4" t="s">
        <v>50331</v>
      </c>
      <c r="TML474" s="4" t="s">
        <v>50331</v>
      </c>
      <c r="TMM474" s="4" t="s">
        <v>50331</v>
      </c>
      <c r="TMN474" s="4" t="s">
        <v>50331</v>
      </c>
      <c r="TMO474" s="4" t="s">
        <v>50331</v>
      </c>
      <c r="TMP474" s="4" t="s">
        <v>50331</v>
      </c>
      <c r="TMQ474" s="4" t="s">
        <v>50331</v>
      </c>
      <c r="TMR474" s="4" t="s">
        <v>50331</v>
      </c>
      <c r="TMS474" s="4" t="s">
        <v>50331</v>
      </c>
      <c r="TMT474" s="4" t="s">
        <v>50331</v>
      </c>
      <c r="TMU474" s="4" t="s">
        <v>50331</v>
      </c>
      <c r="TMV474" s="4" t="s">
        <v>50331</v>
      </c>
      <c r="TMW474" s="4" t="s">
        <v>50331</v>
      </c>
      <c r="TMX474" s="4" t="s">
        <v>50331</v>
      </c>
      <c r="TMY474" s="4" t="s">
        <v>50331</v>
      </c>
      <c r="TMZ474" s="4" t="s">
        <v>50331</v>
      </c>
      <c r="TNA474" s="4" t="s">
        <v>50331</v>
      </c>
      <c r="TNB474" s="4" t="s">
        <v>50331</v>
      </c>
      <c r="TNC474" s="4" t="s">
        <v>50331</v>
      </c>
      <c r="TND474" s="4" t="s">
        <v>50331</v>
      </c>
      <c r="TNE474" s="4" t="s">
        <v>50331</v>
      </c>
      <c r="TNF474" s="4" t="s">
        <v>50331</v>
      </c>
      <c r="TNG474" s="4" t="s">
        <v>50331</v>
      </c>
      <c r="TNH474" s="4" t="s">
        <v>50331</v>
      </c>
      <c r="TNI474" s="4" t="s">
        <v>50331</v>
      </c>
      <c r="TNJ474" s="4" t="s">
        <v>50331</v>
      </c>
      <c r="TNK474" s="4" t="s">
        <v>50331</v>
      </c>
      <c r="TNL474" s="4" t="s">
        <v>50331</v>
      </c>
      <c r="TNM474" s="4" t="s">
        <v>50331</v>
      </c>
      <c r="TNN474" s="4" t="s">
        <v>50331</v>
      </c>
      <c r="TNO474" s="4" t="s">
        <v>50331</v>
      </c>
      <c r="TNP474" s="4" t="s">
        <v>50331</v>
      </c>
      <c r="TNQ474" s="4" t="s">
        <v>50331</v>
      </c>
      <c r="TNR474" s="4" t="s">
        <v>50331</v>
      </c>
      <c r="TNS474" s="4" t="s">
        <v>50331</v>
      </c>
      <c r="TNT474" s="4" t="s">
        <v>50331</v>
      </c>
      <c r="TNU474" s="4" t="s">
        <v>50331</v>
      </c>
      <c r="TNV474" s="4" t="s">
        <v>50331</v>
      </c>
      <c r="TNW474" s="4" t="s">
        <v>50331</v>
      </c>
      <c r="TNX474" s="4" t="s">
        <v>50331</v>
      </c>
      <c r="TNY474" s="4" t="s">
        <v>50331</v>
      </c>
      <c r="TNZ474" s="4" t="s">
        <v>50331</v>
      </c>
      <c r="TOA474" s="4" t="s">
        <v>50331</v>
      </c>
      <c r="TOB474" s="4" t="s">
        <v>50331</v>
      </c>
      <c r="TOC474" s="4" t="s">
        <v>50331</v>
      </c>
      <c r="TOD474" s="4" t="s">
        <v>50331</v>
      </c>
      <c r="TOE474" s="4" t="s">
        <v>50331</v>
      </c>
      <c r="TOF474" s="4" t="s">
        <v>50331</v>
      </c>
      <c r="TOG474" s="4" t="s">
        <v>50331</v>
      </c>
      <c r="TOH474" s="4" t="s">
        <v>50331</v>
      </c>
      <c r="TOI474" s="4" t="s">
        <v>50331</v>
      </c>
      <c r="TOJ474" s="4" t="s">
        <v>50331</v>
      </c>
      <c r="TOK474" s="4" t="s">
        <v>50331</v>
      </c>
      <c r="TOL474" s="4" t="s">
        <v>50331</v>
      </c>
      <c r="TOM474" s="4" t="s">
        <v>50331</v>
      </c>
      <c r="TON474" s="4" t="s">
        <v>50331</v>
      </c>
      <c r="TOO474" s="4" t="s">
        <v>50331</v>
      </c>
      <c r="TOP474" s="4" t="s">
        <v>50331</v>
      </c>
      <c r="TOQ474" s="4" t="s">
        <v>50331</v>
      </c>
      <c r="TOR474" s="4" t="s">
        <v>50331</v>
      </c>
      <c r="TOS474" s="4" t="s">
        <v>50331</v>
      </c>
      <c r="TOT474" s="4" t="s">
        <v>50331</v>
      </c>
      <c r="TOU474" s="4" t="s">
        <v>50331</v>
      </c>
      <c r="TOV474" s="4" t="s">
        <v>50331</v>
      </c>
      <c r="TOW474" s="4" t="s">
        <v>50331</v>
      </c>
      <c r="TOX474" s="4" t="s">
        <v>50331</v>
      </c>
      <c r="TOY474" s="4" t="s">
        <v>50331</v>
      </c>
      <c r="TOZ474" s="4" t="s">
        <v>50331</v>
      </c>
      <c r="TPA474" s="4" t="s">
        <v>50331</v>
      </c>
      <c r="TPB474" s="4" t="s">
        <v>50331</v>
      </c>
      <c r="TPC474" s="4" t="s">
        <v>50331</v>
      </c>
      <c r="TPD474" s="4" t="s">
        <v>50331</v>
      </c>
      <c r="TPE474" s="4" t="s">
        <v>50331</v>
      </c>
      <c r="TPF474" s="4" t="s">
        <v>50331</v>
      </c>
      <c r="TPG474" s="4" t="s">
        <v>50331</v>
      </c>
      <c r="TPH474" s="4" t="s">
        <v>50331</v>
      </c>
      <c r="TPI474" s="4" t="s">
        <v>50331</v>
      </c>
      <c r="TPJ474" s="4" t="s">
        <v>50331</v>
      </c>
      <c r="TPK474" s="4" t="s">
        <v>50331</v>
      </c>
      <c r="TPL474" s="4" t="s">
        <v>50331</v>
      </c>
      <c r="TPM474" s="4" t="s">
        <v>50331</v>
      </c>
      <c r="TPN474" s="4" t="s">
        <v>50331</v>
      </c>
      <c r="TPO474" s="4" t="s">
        <v>50331</v>
      </c>
      <c r="TPP474" s="4" t="s">
        <v>50331</v>
      </c>
      <c r="TPQ474" s="4" t="s">
        <v>50331</v>
      </c>
      <c r="TPR474" s="4" t="s">
        <v>50331</v>
      </c>
      <c r="TPS474" s="4" t="s">
        <v>50331</v>
      </c>
      <c r="TPT474" s="4" t="s">
        <v>50331</v>
      </c>
      <c r="TPU474" s="4" t="s">
        <v>50331</v>
      </c>
      <c r="TPV474" s="4" t="s">
        <v>50331</v>
      </c>
      <c r="TPW474" s="4" t="s">
        <v>50331</v>
      </c>
      <c r="TPX474" s="4" t="s">
        <v>50331</v>
      </c>
      <c r="TPY474" s="4" t="s">
        <v>50331</v>
      </c>
      <c r="TPZ474" s="4" t="s">
        <v>50331</v>
      </c>
      <c r="TQA474" s="4" t="s">
        <v>50331</v>
      </c>
      <c r="TQB474" s="4" t="s">
        <v>50331</v>
      </c>
      <c r="TQC474" s="4" t="s">
        <v>50331</v>
      </c>
      <c r="TQD474" s="4" t="s">
        <v>50331</v>
      </c>
      <c r="TQE474" s="4" t="s">
        <v>50331</v>
      </c>
      <c r="TQF474" s="4" t="s">
        <v>50331</v>
      </c>
      <c r="TQG474" s="4" t="s">
        <v>50331</v>
      </c>
      <c r="TQH474" s="4" t="s">
        <v>50331</v>
      </c>
      <c r="TQI474" s="4" t="s">
        <v>50331</v>
      </c>
      <c r="TQJ474" s="4" t="s">
        <v>50331</v>
      </c>
      <c r="TQK474" s="4" t="s">
        <v>50331</v>
      </c>
      <c r="TQL474" s="4" t="s">
        <v>50331</v>
      </c>
      <c r="TQM474" s="4" t="s">
        <v>50331</v>
      </c>
      <c r="TQN474" s="4" t="s">
        <v>50331</v>
      </c>
      <c r="TQO474" s="4" t="s">
        <v>50331</v>
      </c>
      <c r="TQP474" s="4" t="s">
        <v>50331</v>
      </c>
      <c r="TQQ474" s="4" t="s">
        <v>50331</v>
      </c>
      <c r="TQR474" s="4" t="s">
        <v>50331</v>
      </c>
      <c r="TQS474" s="4" t="s">
        <v>50331</v>
      </c>
      <c r="TQT474" s="4" t="s">
        <v>50331</v>
      </c>
      <c r="TQU474" s="4" t="s">
        <v>50331</v>
      </c>
      <c r="TQV474" s="4" t="s">
        <v>50331</v>
      </c>
      <c r="TQW474" s="4" t="s">
        <v>50331</v>
      </c>
      <c r="TQX474" s="4" t="s">
        <v>50331</v>
      </c>
      <c r="TQY474" s="4" t="s">
        <v>50331</v>
      </c>
      <c r="TQZ474" s="4" t="s">
        <v>50331</v>
      </c>
      <c r="TRA474" s="4" t="s">
        <v>50331</v>
      </c>
      <c r="TRB474" s="4" t="s">
        <v>50331</v>
      </c>
      <c r="TRC474" s="4" t="s">
        <v>50331</v>
      </c>
      <c r="TRD474" s="4" t="s">
        <v>50331</v>
      </c>
      <c r="TRE474" s="4" t="s">
        <v>50331</v>
      </c>
      <c r="TRF474" s="4" t="s">
        <v>50331</v>
      </c>
      <c r="TRG474" s="4" t="s">
        <v>50331</v>
      </c>
      <c r="TRH474" s="4" t="s">
        <v>50331</v>
      </c>
      <c r="TRI474" s="4" t="s">
        <v>50331</v>
      </c>
      <c r="TRJ474" s="4" t="s">
        <v>50331</v>
      </c>
      <c r="TRK474" s="4" t="s">
        <v>50331</v>
      </c>
      <c r="TRL474" s="4" t="s">
        <v>50331</v>
      </c>
      <c r="TRM474" s="4" t="s">
        <v>50331</v>
      </c>
      <c r="TRN474" s="4" t="s">
        <v>50331</v>
      </c>
      <c r="TRO474" s="4" t="s">
        <v>50331</v>
      </c>
      <c r="TRP474" s="4" t="s">
        <v>50331</v>
      </c>
      <c r="TRQ474" s="4" t="s">
        <v>50331</v>
      </c>
      <c r="TRR474" s="4" t="s">
        <v>50331</v>
      </c>
      <c r="TRS474" s="4" t="s">
        <v>50331</v>
      </c>
      <c r="TRT474" s="4" t="s">
        <v>50331</v>
      </c>
      <c r="TRU474" s="4" t="s">
        <v>50331</v>
      </c>
      <c r="TRV474" s="4" t="s">
        <v>50331</v>
      </c>
      <c r="TRW474" s="4" t="s">
        <v>50331</v>
      </c>
      <c r="TRX474" s="4" t="s">
        <v>50331</v>
      </c>
      <c r="TRY474" s="4" t="s">
        <v>50331</v>
      </c>
      <c r="TRZ474" s="4" t="s">
        <v>50331</v>
      </c>
      <c r="TSA474" s="4" t="s">
        <v>50331</v>
      </c>
      <c r="TSB474" s="4" t="s">
        <v>50331</v>
      </c>
      <c r="TSC474" s="4" t="s">
        <v>50331</v>
      </c>
      <c r="TSD474" s="4" t="s">
        <v>50331</v>
      </c>
      <c r="TSE474" s="4" t="s">
        <v>50331</v>
      </c>
      <c r="TSF474" s="4" t="s">
        <v>50331</v>
      </c>
      <c r="TSG474" s="4" t="s">
        <v>50331</v>
      </c>
      <c r="TSH474" s="4" t="s">
        <v>50331</v>
      </c>
      <c r="TSI474" s="4" t="s">
        <v>50331</v>
      </c>
      <c r="TSJ474" s="4" t="s">
        <v>50331</v>
      </c>
      <c r="TSK474" s="4" t="s">
        <v>50331</v>
      </c>
      <c r="TSL474" s="4" t="s">
        <v>50331</v>
      </c>
      <c r="TSM474" s="4" t="s">
        <v>50331</v>
      </c>
      <c r="TSN474" s="4" t="s">
        <v>50331</v>
      </c>
      <c r="TSO474" s="4" t="s">
        <v>50331</v>
      </c>
      <c r="TSP474" s="4" t="s">
        <v>50331</v>
      </c>
      <c r="TSQ474" s="4" t="s">
        <v>50331</v>
      </c>
      <c r="TSR474" s="4" t="s">
        <v>50331</v>
      </c>
      <c r="TSS474" s="4" t="s">
        <v>50331</v>
      </c>
      <c r="TST474" s="4" t="s">
        <v>50331</v>
      </c>
      <c r="TSU474" s="4" t="s">
        <v>50331</v>
      </c>
      <c r="TSV474" s="4" t="s">
        <v>50331</v>
      </c>
      <c r="TSW474" s="4" t="s">
        <v>50331</v>
      </c>
      <c r="TSX474" s="4" t="s">
        <v>50331</v>
      </c>
      <c r="TSY474" s="4" t="s">
        <v>50331</v>
      </c>
      <c r="TSZ474" s="4" t="s">
        <v>50331</v>
      </c>
      <c r="TTA474" s="4" t="s">
        <v>50331</v>
      </c>
      <c r="TTB474" s="4" t="s">
        <v>50331</v>
      </c>
      <c r="TTC474" s="4" t="s">
        <v>50331</v>
      </c>
      <c r="TTD474" s="4" t="s">
        <v>50331</v>
      </c>
      <c r="TTE474" s="4" t="s">
        <v>50331</v>
      </c>
      <c r="TTF474" s="4" t="s">
        <v>50331</v>
      </c>
      <c r="TTG474" s="4" t="s">
        <v>50331</v>
      </c>
      <c r="TTH474" s="4" t="s">
        <v>50331</v>
      </c>
      <c r="TTI474" s="4" t="s">
        <v>50331</v>
      </c>
      <c r="TTJ474" s="4" t="s">
        <v>50331</v>
      </c>
      <c r="TTK474" s="4" t="s">
        <v>50331</v>
      </c>
      <c r="TTL474" s="4" t="s">
        <v>50331</v>
      </c>
      <c r="TTM474" s="4" t="s">
        <v>50331</v>
      </c>
      <c r="TTN474" s="4" t="s">
        <v>50331</v>
      </c>
      <c r="TTO474" s="4" t="s">
        <v>50331</v>
      </c>
      <c r="TTP474" s="4" t="s">
        <v>50331</v>
      </c>
      <c r="TTQ474" s="4" t="s">
        <v>50331</v>
      </c>
      <c r="TTR474" s="4" t="s">
        <v>50331</v>
      </c>
      <c r="TTS474" s="4" t="s">
        <v>50331</v>
      </c>
      <c r="TTT474" s="4" t="s">
        <v>50331</v>
      </c>
      <c r="TTU474" s="4" t="s">
        <v>50331</v>
      </c>
      <c r="TTV474" s="4" t="s">
        <v>50331</v>
      </c>
      <c r="TTW474" s="4" t="s">
        <v>50331</v>
      </c>
      <c r="TTX474" s="4" t="s">
        <v>50331</v>
      </c>
      <c r="TTY474" s="4" t="s">
        <v>50331</v>
      </c>
      <c r="TTZ474" s="4" t="s">
        <v>50331</v>
      </c>
      <c r="TUA474" s="4" t="s">
        <v>50331</v>
      </c>
      <c r="TUB474" s="4" t="s">
        <v>50331</v>
      </c>
      <c r="TUC474" s="4" t="s">
        <v>50331</v>
      </c>
      <c r="TUD474" s="4" t="s">
        <v>50331</v>
      </c>
      <c r="TUE474" s="4" t="s">
        <v>50331</v>
      </c>
      <c r="TUF474" s="4" t="s">
        <v>50331</v>
      </c>
      <c r="TUG474" s="4" t="s">
        <v>50331</v>
      </c>
      <c r="TUH474" s="4" t="s">
        <v>50331</v>
      </c>
      <c r="TUI474" s="4" t="s">
        <v>50331</v>
      </c>
      <c r="TUJ474" s="4" t="s">
        <v>50331</v>
      </c>
      <c r="TUK474" s="4" t="s">
        <v>50331</v>
      </c>
      <c r="TUL474" s="4" t="s">
        <v>50331</v>
      </c>
      <c r="TUM474" s="4" t="s">
        <v>50331</v>
      </c>
      <c r="TUN474" s="4" t="s">
        <v>50331</v>
      </c>
      <c r="TUO474" s="4" t="s">
        <v>50331</v>
      </c>
      <c r="TUP474" s="4" t="s">
        <v>50331</v>
      </c>
      <c r="TUQ474" s="4" t="s">
        <v>50331</v>
      </c>
      <c r="TUR474" s="4" t="s">
        <v>50331</v>
      </c>
      <c r="TUS474" s="4" t="s">
        <v>50331</v>
      </c>
      <c r="TUT474" s="4" t="s">
        <v>50331</v>
      </c>
      <c r="TUU474" s="4" t="s">
        <v>50331</v>
      </c>
      <c r="TUV474" s="4" t="s">
        <v>50331</v>
      </c>
      <c r="TUW474" s="4" t="s">
        <v>50331</v>
      </c>
      <c r="TUX474" s="4" t="s">
        <v>50331</v>
      </c>
      <c r="TUY474" s="4" t="s">
        <v>50331</v>
      </c>
      <c r="TUZ474" s="4" t="s">
        <v>50331</v>
      </c>
      <c r="TVA474" s="4" t="s">
        <v>50331</v>
      </c>
      <c r="TVB474" s="4" t="s">
        <v>50331</v>
      </c>
      <c r="TVC474" s="4" t="s">
        <v>50331</v>
      </c>
      <c r="TVD474" s="4" t="s">
        <v>50331</v>
      </c>
      <c r="TVE474" s="4" t="s">
        <v>50331</v>
      </c>
      <c r="TVF474" s="4" t="s">
        <v>50331</v>
      </c>
      <c r="TVG474" s="4" t="s">
        <v>50331</v>
      </c>
      <c r="TVH474" s="4" t="s">
        <v>50331</v>
      </c>
      <c r="TVI474" s="4" t="s">
        <v>50331</v>
      </c>
      <c r="TVJ474" s="4" t="s">
        <v>50331</v>
      </c>
      <c r="TVK474" s="4" t="s">
        <v>50331</v>
      </c>
      <c r="TVL474" s="4" t="s">
        <v>50331</v>
      </c>
      <c r="TVM474" s="4" t="s">
        <v>50331</v>
      </c>
      <c r="TVN474" s="4" t="s">
        <v>50331</v>
      </c>
      <c r="TVO474" s="4" t="s">
        <v>50331</v>
      </c>
      <c r="TVP474" s="4" t="s">
        <v>50331</v>
      </c>
      <c r="TVQ474" s="4" t="s">
        <v>50331</v>
      </c>
      <c r="TVR474" s="4" t="s">
        <v>50331</v>
      </c>
      <c r="TVS474" s="4" t="s">
        <v>50331</v>
      </c>
      <c r="TVT474" s="4" t="s">
        <v>50331</v>
      </c>
      <c r="TVU474" s="4" t="s">
        <v>50331</v>
      </c>
      <c r="TVV474" s="4" t="s">
        <v>50331</v>
      </c>
      <c r="TVW474" s="4" t="s">
        <v>50331</v>
      </c>
      <c r="TVX474" s="4" t="s">
        <v>50331</v>
      </c>
      <c r="TVY474" s="4" t="s">
        <v>50331</v>
      </c>
      <c r="TVZ474" s="4" t="s">
        <v>50331</v>
      </c>
      <c r="TWA474" s="4" t="s">
        <v>50331</v>
      </c>
      <c r="TWB474" s="4" t="s">
        <v>50331</v>
      </c>
      <c r="TWC474" s="4" t="s">
        <v>50331</v>
      </c>
      <c r="TWD474" s="4" t="s">
        <v>50331</v>
      </c>
      <c r="TWE474" s="4" t="s">
        <v>50331</v>
      </c>
      <c r="TWF474" s="4" t="s">
        <v>50331</v>
      </c>
      <c r="TWG474" s="4" t="s">
        <v>50331</v>
      </c>
      <c r="TWH474" s="4" t="s">
        <v>50331</v>
      </c>
      <c r="TWI474" s="4" t="s">
        <v>50331</v>
      </c>
      <c r="TWJ474" s="4" t="s">
        <v>50331</v>
      </c>
      <c r="TWK474" s="4" t="s">
        <v>50331</v>
      </c>
      <c r="TWL474" s="4" t="s">
        <v>50331</v>
      </c>
      <c r="TWM474" s="4" t="s">
        <v>50331</v>
      </c>
      <c r="TWN474" s="4" t="s">
        <v>50331</v>
      </c>
      <c r="TWO474" s="4" t="s">
        <v>50331</v>
      </c>
      <c r="TWP474" s="4" t="s">
        <v>50331</v>
      </c>
      <c r="TWQ474" s="4" t="s">
        <v>50331</v>
      </c>
      <c r="TWR474" s="4" t="s">
        <v>50331</v>
      </c>
      <c r="TWS474" s="4" t="s">
        <v>50331</v>
      </c>
      <c r="TWT474" s="4" t="s">
        <v>50331</v>
      </c>
      <c r="TWU474" s="4" t="s">
        <v>50331</v>
      </c>
      <c r="TWV474" s="4" t="s">
        <v>50331</v>
      </c>
      <c r="TWW474" s="4" t="s">
        <v>50331</v>
      </c>
      <c r="TWX474" s="4" t="s">
        <v>50331</v>
      </c>
      <c r="TWY474" s="4" t="s">
        <v>50331</v>
      </c>
      <c r="TWZ474" s="4" t="s">
        <v>50331</v>
      </c>
      <c r="TXA474" s="4" t="s">
        <v>50331</v>
      </c>
      <c r="TXB474" s="4" t="s">
        <v>50331</v>
      </c>
      <c r="TXC474" s="4" t="s">
        <v>50331</v>
      </c>
      <c r="TXD474" s="4" t="s">
        <v>50331</v>
      </c>
      <c r="TXE474" s="4" t="s">
        <v>50331</v>
      </c>
      <c r="TXF474" s="4" t="s">
        <v>50331</v>
      </c>
      <c r="TXG474" s="4" t="s">
        <v>50331</v>
      </c>
      <c r="TXH474" s="4" t="s">
        <v>50331</v>
      </c>
      <c r="TXI474" s="4" t="s">
        <v>50331</v>
      </c>
      <c r="TXJ474" s="4" t="s">
        <v>50331</v>
      </c>
      <c r="TXK474" s="4" t="s">
        <v>50331</v>
      </c>
      <c r="TXL474" s="4" t="s">
        <v>50331</v>
      </c>
      <c r="TXM474" s="4" t="s">
        <v>50331</v>
      </c>
      <c r="TXN474" s="4" t="s">
        <v>50331</v>
      </c>
      <c r="TXO474" s="4" t="s">
        <v>50331</v>
      </c>
      <c r="TXP474" s="4" t="s">
        <v>50331</v>
      </c>
      <c r="TXQ474" s="4" t="s">
        <v>50331</v>
      </c>
      <c r="TXR474" s="4" t="s">
        <v>50331</v>
      </c>
      <c r="TXS474" s="4" t="s">
        <v>50331</v>
      </c>
      <c r="TXT474" s="4" t="s">
        <v>50331</v>
      </c>
      <c r="TXU474" s="4" t="s">
        <v>50331</v>
      </c>
      <c r="TXV474" s="4" t="s">
        <v>50331</v>
      </c>
      <c r="TXW474" s="4" t="s">
        <v>50331</v>
      </c>
      <c r="TXX474" s="4" t="s">
        <v>50331</v>
      </c>
      <c r="TXY474" s="4" t="s">
        <v>50331</v>
      </c>
      <c r="TXZ474" s="4" t="s">
        <v>50331</v>
      </c>
      <c r="TYA474" s="4" t="s">
        <v>50331</v>
      </c>
      <c r="TYB474" s="4" t="s">
        <v>50331</v>
      </c>
      <c r="TYC474" s="4" t="s">
        <v>50331</v>
      </c>
      <c r="TYD474" s="4" t="s">
        <v>50331</v>
      </c>
      <c r="TYE474" s="4" t="s">
        <v>50331</v>
      </c>
      <c r="TYF474" s="4" t="s">
        <v>50331</v>
      </c>
      <c r="TYG474" s="4" t="s">
        <v>50331</v>
      </c>
      <c r="TYH474" s="4" t="s">
        <v>50331</v>
      </c>
      <c r="TYI474" s="4" t="s">
        <v>50331</v>
      </c>
      <c r="TYJ474" s="4" t="s">
        <v>50331</v>
      </c>
      <c r="TYK474" s="4" t="s">
        <v>50331</v>
      </c>
      <c r="TYL474" s="4" t="s">
        <v>50331</v>
      </c>
      <c r="TYM474" s="4" t="s">
        <v>50331</v>
      </c>
      <c r="TYN474" s="4" t="s">
        <v>50331</v>
      </c>
      <c r="TYO474" s="4" t="s">
        <v>50331</v>
      </c>
      <c r="TYP474" s="4" t="s">
        <v>50331</v>
      </c>
      <c r="TYQ474" s="4" t="s">
        <v>50331</v>
      </c>
      <c r="TYR474" s="4" t="s">
        <v>50331</v>
      </c>
      <c r="TYS474" s="4" t="s">
        <v>50331</v>
      </c>
      <c r="TYT474" s="4" t="s">
        <v>50331</v>
      </c>
      <c r="TYU474" s="4" t="s">
        <v>50331</v>
      </c>
      <c r="TYV474" s="4" t="s">
        <v>50331</v>
      </c>
      <c r="TYW474" s="4" t="s">
        <v>50331</v>
      </c>
      <c r="TYX474" s="4" t="s">
        <v>50331</v>
      </c>
      <c r="TYY474" s="4" t="s">
        <v>50331</v>
      </c>
      <c r="TYZ474" s="4" t="s">
        <v>50331</v>
      </c>
      <c r="TZA474" s="4" t="s">
        <v>50331</v>
      </c>
      <c r="TZB474" s="4" t="s">
        <v>50331</v>
      </c>
      <c r="TZC474" s="4" t="s">
        <v>50331</v>
      </c>
      <c r="TZD474" s="4" t="s">
        <v>50331</v>
      </c>
      <c r="TZE474" s="4" t="s">
        <v>50331</v>
      </c>
      <c r="TZF474" s="4" t="s">
        <v>50331</v>
      </c>
      <c r="TZG474" s="4" t="s">
        <v>50331</v>
      </c>
      <c r="TZH474" s="4" t="s">
        <v>50331</v>
      </c>
      <c r="TZI474" s="4" t="s">
        <v>50331</v>
      </c>
      <c r="TZJ474" s="4" t="s">
        <v>50331</v>
      </c>
      <c r="TZK474" s="4" t="s">
        <v>50331</v>
      </c>
      <c r="TZL474" s="4" t="s">
        <v>50331</v>
      </c>
      <c r="TZM474" s="4" t="s">
        <v>50331</v>
      </c>
      <c r="TZN474" s="4" t="s">
        <v>50331</v>
      </c>
      <c r="TZO474" s="4" t="s">
        <v>50331</v>
      </c>
      <c r="TZP474" s="4" t="s">
        <v>50331</v>
      </c>
      <c r="TZQ474" s="4" t="s">
        <v>50331</v>
      </c>
      <c r="TZR474" s="4" t="s">
        <v>50331</v>
      </c>
      <c r="TZS474" s="4" t="s">
        <v>50331</v>
      </c>
      <c r="TZT474" s="4" t="s">
        <v>50331</v>
      </c>
      <c r="TZU474" s="4" t="s">
        <v>50331</v>
      </c>
      <c r="TZV474" s="4" t="s">
        <v>50331</v>
      </c>
      <c r="TZW474" s="4" t="s">
        <v>50331</v>
      </c>
      <c r="TZX474" s="4" t="s">
        <v>50331</v>
      </c>
      <c r="TZY474" s="4" t="s">
        <v>50331</v>
      </c>
      <c r="TZZ474" s="4" t="s">
        <v>50331</v>
      </c>
      <c r="UAA474" s="4" t="s">
        <v>50331</v>
      </c>
      <c r="UAB474" s="4" t="s">
        <v>50331</v>
      </c>
      <c r="UAC474" s="4" t="s">
        <v>50331</v>
      </c>
      <c r="UAD474" s="4" t="s">
        <v>50331</v>
      </c>
      <c r="UAE474" s="4" t="s">
        <v>50331</v>
      </c>
      <c r="UAF474" s="4" t="s">
        <v>50331</v>
      </c>
      <c r="UAG474" s="4" t="s">
        <v>50331</v>
      </c>
      <c r="UAH474" s="4" t="s">
        <v>50331</v>
      </c>
      <c r="UAI474" s="4" t="s">
        <v>50331</v>
      </c>
      <c r="UAJ474" s="4" t="s">
        <v>50331</v>
      </c>
      <c r="UAK474" s="4" t="s">
        <v>50331</v>
      </c>
      <c r="UAL474" s="4" t="s">
        <v>50331</v>
      </c>
      <c r="UAM474" s="4" t="s">
        <v>50331</v>
      </c>
      <c r="UAN474" s="4" t="s">
        <v>50331</v>
      </c>
      <c r="UAO474" s="4" t="s">
        <v>50331</v>
      </c>
      <c r="UAP474" s="4" t="s">
        <v>50331</v>
      </c>
      <c r="UAQ474" s="4" t="s">
        <v>50331</v>
      </c>
      <c r="UAR474" s="4" t="s">
        <v>50331</v>
      </c>
      <c r="UAS474" s="4" t="s">
        <v>50331</v>
      </c>
      <c r="UAT474" s="4" t="s">
        <v>50331</v>
      </c>
      <c r="UAU474" s="4" t="s">
        <v>50331</v>
      </c>
      <c r="UAV474" s="4" t="s">
        <v>50331</v>
      </c>
      <c r="UAW474" s="4" t="s">
        <v>50331</v>
      </c>
      <c r="UAX474" s="4" t="s">
        <v>50331</v>
      </c>
      <c r="UAY474" s="4" t="s">
        <v>50331</v>
      </c>
      <c r="UAZ474" s="4" t="s">
        <v>50331</v>
      </c>
      <c r="UBA474" s="4" t="s">
        <v>50331</v>
      </c>
      <c r="UBB474" s="4" t="s">
        <v>50331</v>
      </c>
      <c r="UBC474" s="4" t="s">
        <v>50331</v>
      </c>
      <c r="UBD474" s="4" t="s">
        <v>50331</v>
      </c>
      <c r="UBE474" s="4" t="s">
        <v>50331</v>
      </c>
      <c r="UBF474" s="4" t="s">
        <v>50331</v>
      </c>
      <c r="UBG474" s="4" t="s">
        <v>50331</v>
      </c>
      <c r="UBH474" s="4" t="s">
        <v>50331</v>
      </c>
      <c r="UBI474" s="4" t="s">
        <v>50331</v>
      </c>
      <c r="UBJ474" s="4" t="s">
        <v>50331</v>
      </c>
      <c r="UBK474" s="4" t="s">
        <v>50331</v>
      </c>
      <c r="UBL474" s="4" t="s">
        <v>50331</v>
      </c>
      <c r="UBM474" s="4" t="s">
        <v>50331</v>
      </c>
      <c r="UBN474" s="4" t="s">
        <v>50331</v>
      </c>
      <c r="UBO474" s="4" t="s">
        <v>50331</v>
      </c>
      <c r="UBP474" s="4" t="s">
        <v>50331</v>
      </c>
      <c r="UBQ474" s="4" t="s">
        <v>50331</v>
      </c>
      <c r="UBR474" s="4" t="s">
        <v>50331</v>
      </c>
      <c r="UBS474" s="4" t="s">
        <v>50331</v>
      </c>
      <c r="UBT474" s="4" t="s">
        <v>50331</v>
      </c>
      <c r="UBU474" s="4" t="s">
        <v>50331</v>
      </c>
      <c r="UBV474" s="4" t="s">
        <v>50331</v>
      </c>
      <c r="UBW474" s="4" t="s">
        <v>50331</v>
      </c>
      <c r="UBX474" s="4" t="s">
        <v>50331</v>
      </c>
      <c r="UBY474" s="4" t="s">
        <v>50331</v>
      </c>
      <c r="UBZ474" s="4" t="s">
        <v>50331</v>
      </c>
      <c r="UCA474" s="4" t="s">
        <v>50331</v>
      </c>
      <c r="UCB474" s="4" t="s">
        <v>50331</v>
      </c>
      <c r="UCC474" s="4" t="s">
        <v>50331</v>
      </c>
      <c r="UCD474" s="4" t="s">
        <v>50331</v>
      </c>
      <c r="UCE474" s="4" t="s">
        <v>50331</v>
      </c>
      <c r="UCF474" s="4" t="s">
        <v>50331</v>
      </c>
      <c r="UCG474" s="4" t="s">
        <v>50331</v>
      </c>
      <c r="UCH474" s="4" t="s">
        <v>50331</v>
      </c>
      <c r="UCI474" s="4" t="s">
        <v>50331</v>
      </c>
      <c r="UCJ474" s="4" t="s">
        <v>50331</v>
      </c>
      <c r="UCK474" s="4" t="s">
        <v>50331</v>
      </c>
      <c r="UCL474" s="4" t="s">
        <v>50331</v>
      </c>
      <c r="UCM474" s="4" t="s">
        <v>50331</v>
      </c>
      <c r="UCN474" s="4" t="s">
        <v>50331</v>
      </c>
      <c r="UCO474" s="4" t="s">
        <v>50331</v>
      </c>
      <c r="UCP474" s="4" t="s">
        <v>50331</v>
      </c>
      <c r="UCQ474" s="4" t="s">
        <v>50331</v>
      </c>
      <c r="UCR474" s="4" t="s">
        <v>50331</v>
      </c>
      <c r="UCS474" s="4" t="s">
        <v>50331</v>
      </c>
      <c r="UCT474" s="4" t="s">
        <v>50331</v>
      </c>
      <c r="UCU474" s="4" t="s">
        <v>50331</v>
      </c>
      <c r="UCV474" s="4" t="s">
        <v>50331</v>
      </c>
      <c r="UCW474" s="4" t="s">
        <v>50331</v>
      </c>
      <c r="UCX474" s="4" t="s">
        <v>50331</v>
      </c>
      <c r="UCY474" s="4" t="s">
        <v>50331</v>
      </c>
      <c r="UCZ474" s="4" t="s">
        <v>50331</v>
      </c>
      <c r="UDA474" s="4" t="s">
        <v>50331</v>
      </c>
      <c r="UDB474" s="4" t="s">
        <v>50331</v>
      </c>
      <c r="UDC474" s="4" t="s">
        <v>50331</v>
      </c>
      <c r="UDD474" s="4" t="s">
        <v>50331</v>
      </c>
      <c r="UDE474" s="4" t="s">
        <v>50331</v>
      </c>
      <c r="UDF474" s="4" t="s">
        <v>50331</v>
      </c>
      <c r="UDG474" s="4" t="s">
        <v>50331</v>
      </c>
      <c r="UDH474" s="4" t="s">
        <v>50331</v>
      </c>
      <c r="UDI474" s="4" t="s">
        <v>50331</v>
      </c>
      <c r="UDJ474" s="4" t="s">
        <v>50331</v>
      </c>
      <c r="UDK474" s="4" t="s">
        <v>50331</v>
      </c>
      <c r="UDL474" s="4" t="s">
        <v>50331</v>
      </c>
      <c r="UDM474" s="4" t="s">
        <v>50331</v>
      </c>
      <c r="UDN474" s="4" t="s">
        <v>50331</v>
      </c>
      <c r="UDO474" s="4" t="s">
        <v>50331</v>
      </c>
      <c r="UDP474" s="4" t="s">
        <v>50331</v>
      </c>
      <c r="UDQ474" s="4" t="s">
        <v>50331</v>
      </c>
      <c r="UDR474" s="4" t="s">
        <v>50331</v>
      </c>
      <c r="UDS474" s="4" t="s">
        <v>50331</v>
      </c>
      <c r="UDT474" s="4" t="s">
        <v>50331</v>
      </c>
      <c r="UDU474" s="4" t="s">
        <v>50331</v>
      </c>
      <c r="UDV474" s="4" t="s">
        <v>50331</v>
      </c>
      <c r="UDW474" s="4" t="s">
        <v>50331</v>
      </c>
      <c r="UDX474" s="4" t="s">
        <v>50331</v>
      </c>
      <c r="UDY474" s="4" t="s">
        <v>50331</v>
      </c>
      <c r="UDZ474" s="4" t="s">
        <v>50331</v>
      </c>
      <c r="UEA474" s="4" t="s">
        <v>50331</v>
      </c>
      <c r="UEB474" s="4" t="s">
        <v>50331</v>
      </c>
      <c r="UEC474" s="4" t="s">
        <v>50331</v>
      </c>
      <c r="UED474" s="4" t="s">
        <v>50331</v>
      </c>
      <c r="UEE474" s="4" t="s">
        <v>50331</v>
      </c>
      <c r="UEF474" s="4" t="s">
        <v>50331</v>
      </c>
      <c r="UEG474" s="4" t="s">
        <v>50331</v>
      </c>
      <c r="UEH474" s="4" t="s">
        <v>50331</v>
      </c>
      <c r="UEI474" s="4" t="s">
        <v>50331</v>
      </c>
      <c r="UEJ474" s="4" t="s">
        <v>50331</v>
      </c>
      <c r="UEK474" s="4" t="s">
        <v>50331</v>
      </c>
      <c r="UEL474" s="4" t="s">
        <v>50331</v>
      </c>
      <c r="UEM474" s="4" t="s">
        <v>50331</v>
      </c>
      <c r="UEN474" s="4" t="s">
        <v>50331</v>
      </c>
      <c r="UEO474" s="4" t="s">
        <v>50331</v>
      </c>
      <c r="UEP474" s="4" t="s">
        <v>50331</v>
      </c>
      <c r="UEQ474" s="4" t="s">
        <v>50331</v>
      </c>
      <c r="UER474" s="4" t="s">
        <v>50331</v>
      </c>
      <c r="UES474" s="4" t="s">
        <v>50331</v>
      </c>
      <c r="UET474" s="4" t="s">
        <v>50331</v>
      </c>
      <c r="UEU474" s="4" t="s">
        <v>50331</v>
      </c>
      <c r="UEV474" s="4" t="s">
        <v>50331</v>
      </c>
      <c r="UEW474" s="4" t="s">
        <v>50331</v>
      </c>
      <c r="UEX474" s="4" t="s">
        <v>50331</v>
      </c>
      <c r="UEY474" s="4" t="s">
        <v>50331</v>
      </c>
      <c r="UEZ474" s="4" t="s">
        <v>50331</v>
      </c>
      <c r="UFA474" s="4" t="s">
        <v>50331</v>
      </c>
      <c r="UFB474" s="4" t="s">
        <v>50331</v>
      </c>
      <c r="UFC474" s="4" t="s">
        <v>50331</v>
      </c>
      <c r="UFD474" s="4" t="s">
        <v>50331</v>
      </c>
      <c r="UFE474" s="4" t="s">
        <v>50331</v>
      </c>
      <c r="UFF474" s="4" t="s">
        <v>50331</v>
      </c>
      <c r="UFG474" s="4" t="s">
        <v>50331</v>
      </c>
      <c r="UFH474" s="4" t="s">
        <v>50331</v>
      </c>
      <c r="UFI474" s="4" t="s">
        <v>50331</v>
      </c>
      <c r="UFJ474" s="4" t="s">
        <v>50331</v>
      </c>
      <c r="UFK474" s="4" t="s">
        <v>50331</v>
      </c>
      <c r="UFL474" s="4" t="s">
        <v>50331</v>
      </c>
      <c r="UFM474" s="4" t="s">
        <v>50331</v>
      </c>
      <c r="UFN474" s="4" t="s">
        <v>50331</v>
      </c>
      <c r="UFO474" s="4" t="s">
        <v>50331</v>
      </c>
      <c r="UFP474" s="4" t="s">
        <v>50331</v>
      </c>
      <c r="UFQ474" s="4" t="s">
        <v>50331</v>
      </c>
      <c r="UFR474" s="4" t="s">
        <v>50331</v>
      </c>
      <c r="UFS474" s="4" t="s">
        <v>50331</v>
      </c>
      <c r="UFT474" s="4" t="s">
        <v>50331</v>
      </c>
      <c r="UFU474" s="4" t="s">
        <v>50331</v>
      </c>
      <c r="UFV474" s="4" t="s">
        <v>50331</v>
      </c>
      <c r="UFW474" s="4" t="s">
        <v>50331</v>
      </c>
      <c r="UFX474" s="4" t="s">
        <v>50331</v>
      </c>
      <c r="UFY474" s="4" t="s">
        <v>50331</v>
      </c>
      <c r="UFZ474" s="4" t="s">
        <v>50331</v>
      </c>
      <c r="UGA474" s="4" t="s">
        <v>50331</v>
      </c>
      <c r="UGB474" s="4" t="s">
        <v>50331</v>
      </c>
      <c r="UGC474" s="4" t="s">
        <v>50331</v>
      </c>
      <c r="UGD474" s="4" t="s">
        <v>50331</v>
      </c>
      <c r="UGE474" s="4" t="s">
        <v>50331</v>
      </c>
      <c r="UGF474" s="4" t="s">
        <v>50331</v>
      </c>
      <c r="UGG474" s="4" t="s">
        <v>50331</v>
      </c>
      <c r="UGH474" s="4" t="s">
        <v>50331</v>
      </c>
      <c r="UGI474" s="4" t="s">
        <v>50331</v>
      </c>
      <c r="UGJ474" s="4" t="s">
        <v>50331</v>
      </c>
      <c r="UGK474" s="4" t="s">
        <v>50331</v>
      </c>
      <c r="UGL474" s="4" t="s">
        <v>50331</v>
      </c>
      <c r="UGM474" s="4" t="s">
        <v>50331</v>
      </c>
      <c r="UGN474" s="4" t="s">
        <v>50331</v>
      </c>
      <c r="UGO474" s="4" t="s">
        <v>50331</v>
      </c>
      <c r="UGP474" s="4" t="s">
        <v>50331</v>
      </c>
      <c r="UGQ474" s="4" t="s">
        <v>50331</v>
      </c>
      <c r="UGR474" s="4" t="s">
        <v>50331</v>
      </c>
      <c r="UGS474" s="4" t="s">
        <v>50331</v>
      </c>
      <c r="UGT474" s="4" t="s">
        <v>50331</v>
      </c>
      <c r="UGU474" s="4" t="s">
        <v>50331</v>
      </c>
      <c r="UGV474" s="4" t="s">
        <v>50331</v>
      </c>
      <c r="UGW474" s="4" t="s">
        <v>50331</v>
      </c>
      <c r="UGX474" s="4" t="s">
        <v>50331</v>
      </c>
      <c r="UGY474" s="4" t="s">
        <v>50331</v>
      </c>
      <c r="UGZ474" s="4" t="s">
        <v>50331</v>
      </c>
      <c r="UHA474" s="4" t="s">
        <v>50331</v>
      </c>
      <c r="UHB474" s="4" t="s">
        <v>50331</v>
      </c>
      <c r="UHC474" s="4" t="s">
        <v>50331</v>
      </c>
      <c r="UHD474" s="4" t="s">
        <v>50331</v>
      </c>
      <c r="UHE474" s="4" t="s">
        <v>50331</v>
      </c>
      <c r="UHF474" s="4" t="s">
        <v>50331</v>
      </c>
      <c r="UHG474" s="4" t="s">
        <v>50331</v>
      </c>
      <c r="UHH474" s="4" t="s">
        <v>50331</v>
      </c>
      <c r="UHI474" s="4" t="s">
        <v>50331</v>
      </c>
      <c r="UHJ474" s="4" t="s">
        <v>50331</v>
      </c>
      <c r="UHK474" s="4" t="s">
        <v>50331</v>
      </c>
      <c r="UHL474" s="4" t="s">
        <v>50331</v>
      </c>
      <c r="UHM474" s="4" t="s">
        <v>50331</v>
      </c>
      <c r="UHN474" s="4" t="s">
        <v>50331</v>
      </c>
      <c r="UHO474" s="4" t="s">
        <v>50331</v>
      </c>
      <c r="UHP474" s="4" t="s">
        <v>50331</v>
      </c>
      <c r="UHQ474" s="4" t="s">
        <v>50331</v>
      </c>
      <c r="UHR474" s="4" t="s">
        <v>50331</v>
      </c>
      <c r="UHS474" s="4" t="s">
        <v>50331</v>
      </c>
      <c r="UHT474" s="4" t="s">
        <v>50331</v>
      </c>
      <c r="UHU474" s="4" t="s">
        <v>50331</v>
      </c>
      <c r="UHV474" s="4" t="s">
        <v>50331</v>
      </c>
      <c r="UHW474" s="4" t="s">
        <v>50331</v>
      </c>
      <c r="UHX474" s="4" t="s">
        <v>50331</v>
      </c>
      <c r="UHY474" s="4" t="s">
        <v>50331</v>
      </c>
      <c r="UHZ474" s="4" t="s">
        <v>50331</v>
      </c>
      <c r="UIA474" s="4" t="s">
        <v>50331</v>
      </c>
      <c r="UIB474" s="4" t="s">
        <v>50331</v>
      </c>
      <c r="UIC474" s="4" t="s">
        <v>50331</v>
      </c>
      <c r="UID474" s="4" t="s">
        <v>50331</v>
      </c>
      <c r="UIE474" s="4" t="s">
        <v>50331</v>
      </c>
      <c r="UIF474" s="4" t="s">
        <v>50331</v>
      </c>
      <c r="UIG474" s="4" t="s">
        <v>50331</v>
      </c>
      <c r="UIH474" s="4" t="s">
        <v>50331</v>
      </c>
      <c r="UII474" s="4" t="s">
        <v>50331</v>
      </c>
      <c r="UIJ474" s="4" t="s">
        <v>50331</v>
      </c>
      <c r="UIK474" s="4" t="s">
        <v>50331</v>
      </c>
      <c r="UIL474" s="4" t="s">
        <v>50331</v>
      </c>
      <c r="UIM474" s="4" t="s">
        <v>50331</v>
      </c>
      <c r="UIN474" s="4" t="s">
        <v>50331</v>
      </c>
      <c r="UIO474" s="4" t="s">
        <v>50331</v>
      </c>
      <c r="UIP474" s="4" t="s">
        <v>50331</v>
      </c>
      <c r="UIQ474" s="4" t="s">
        <v>50331</v>
      </c>
      <c r="UIR474" s="4" t="s">
        <v>50331</v>
      </c>
      <c r="UIS474" s="4" t="s">
        <v>50331</v>
      </c>
      <c r="UIT474" s="4" t="s">
        <v>50331</v>
      </c>
      <c r="UIU474" s="4" t="s">
        <v>50331</v>
      </c>
      <c r="UIV474" s="4" t="s">
        <v>50331</v>
      </c>
      <c r="UIW474" s="4" t="s">
        <v>50331</v>
      </c>
      <c r="UIX474" s="4" t="s">
        <v>50331</v>
      </c>
      <c r="UIY474" s="4" t="s">
        <v>50331</v>
      </c>
      <c r="UIZ474" s="4" t="s">
        <v>50331</v>
      </c>
      <c r="UJA474" s="4" t="s">
        <v>50331</v>
      </c>
      <c r="UJB474" s="4" t="s">
        <v>50331</v>
      </c>
      <c r="UJC474" s="4" t="s">
        <v>50331</v>
      </c>
      <c r="UJD474" s="4" t="s">
        <v>50331</v>
      </c>
      <c r="UJE474" s="4" t="s">
        <v>50331</v>
      </c>
      <c r="UJF474" s="4" t="s">
        <v>50331</v>
      </c>
      <c r="UJG474" s="4" t="s">
        <v>50331</v>
      </c>
      <c r="UJH474" s="4" t="s">
        <v>50331</v>
      </c>
      <c r="UJI474" s="4" t="s">
        <v>50331</v>
      </c>
      <c r="UJJ474" s="4" t="s">
        <v>50331</v>
      </c>
      <c r="UJK474" s="4" t="s">
        <v>50331</v>
      </c>
      <c r="UJL474" s="4" t="s">
        <v>50331</v>
      </c>
      <c r="UJM474" s="4" t="s">
        <v>50331</v>
      </c>
      <c r="UJN474" s="4" t="s">
        <v>50331</v>
      </c>
      <c r="UJO474" s="4" t="s">
        <v>50331</v>
      </c>
      <c r="UJP474" s="4" t="s">
        <v>50331</v>
      </c>
      <c r="UJQ474" s="4" t="s">
        <v>50331</v>
      </c>
      <c r="UJR474" s="4" t="s">
        <v>50331</v>
      </c>
      <c r="UJS474" s="4" t="s">
        <v>50331</v>
      </c>
      <c r="UJT474" s="4" t="s">
        <v>50331</v>
      </c>
      <c r="UJU474" s="4" t="s">
        <v>50331</v>
      </c>
      <c r="UJV474" s="4" t="s">
        <v>50331</v>
      </c>
      <c r="UJW474" s="4" t="s">
        <v>50331</v>
      </c>
      <c r="UJX474" s="4" t="s">
        <v>50331</v>
      </c>
      <c r="UJY474" s="4" t="s">
        <v>50331</v>
      </c>
      <c r="UJZ474" s="4" t="s">
        <v>50331</v>
      </c>
      <c r="UKA474" s="4" t="s">
        <v>50331</v>
      </c>
      <c r="UKB474" s="4" t="s">
        <v>50331</v>
      </c>
      <c r="UKC474" s="4" t="s">
        <v>50331</v>
      </c>
      <c r="UKD474" s="4" t="s">
        <v>50331</v>
      </c>
      <c r="UKE474" s="4" t="s">
        <v>50331</v>
      </c>
      <c r="UKF474" s="4" t="s">
        <v>50331</v>
      </c>
      <c r="UKG474" s="4" t="s">
        <v>50331</v>
      </c>
      <c r="UKH474" s="4" t="s">
        <v>50331</v>
      </c>
      <c r="UKI474" s="4" t="s">
        <v>50331</v>
      </c>
      <c r="UKJ474" s="4" t="s">
        <v>50331</v>
      </c>
      <c r="UKK474" s="4" t="s">
        <v>50331</v>
      </c>
      <c r="UKL474" s="4" t="s">
        <v>50331</v>
      </c>
      <c r="UKM474" s="4" t="s">
        <v>50331</v>
      </c>
      <c r="UKN474" s="4" t="s">
        <v>50331</v>
      </c>
      <c r="UKO474" s="4" t="s">
        <v>50331</v>
      </c>
      <c r="UKP474" s="4" t="s">
        <v>50331</v>
      </c>
      <c r="UKQ474" s="4" t="s">
        <v>50331</v>
      </c>
      <c r="UKR474" s="4" t="s">
        <v>50331</v>
      </c>
      <c r="UKS474" s="4" t="s">
        <v>50331</v>
      </c>
      <c r="UKT474" s="4" t="s">
        <v>50331</v>
      </c>
      <c r="UKU474" s="4" t="s">
        <v>50331</v>
      </c>
      <c r="UKV474" s="4" t="s">
        <v>50331</v>
      </c>
      <c r="UKW474" s="4" t="s">
        <v>50331</v>
      </c>
      <c r="UKX474" s="4" t="s">
        <v>50331</v>
      </c>
      <c r="UKY474" s="4" t="s">
        <v>50331</v>
      </c>
      <c r="UKZ474" s="4" t="s">
        <v>50331</v>
      </c>
      <c r="ULA474" s="4" t="s">
        <v>50331</v>
      </c>
      <c r="ULB474" s="4" t="s">
        <v>50331</v>
      </c>
      <c r="ULC474" s="4" t="s">
        <v>50331</v>
      </c>
      <c r="ULD474" s="4" t="s">
        <v>50331</v>
      </c>
      <c r="ULE474" s="4" t="s">
        <v>50331</v>
      </c>
      <c r="ULF474" s="4" t="s">
        <v>50331</v>
      </c>
      <c r="ULG474" s="4" t="s">
        <v>50331</v>
      </c>
      <c r="ULH474" s="4" t="s">
        <v>50331</v>
      </c>
      <c r="ULI474" s="4" t="s">
        <v>50331</v>
      </c>
      <c r="ULJ474" s="4" t="s">
        <v>50331</v>
      </c>
      <c r="ULK474" s="4" t="s">
        <v>50331</v>
      </c>
      <c r="ULL474" s="4" t="s">
        <v>50331</v>
      </c>
      <c r="ULM474" s="4" t="s">
        <v>50331</v>
      </c>
      <c r="ULN474" s="4" t="s">
        <v>50331</v>
      </c>
      <c r="ULO474" s="4" t="s">
        <v>50331</v>
      </c>
      <c r="ULP474" s="4" t="s">
        <v>50331</v>
      </c>
      <c r="ULQ474" s="4" t="s">
        <v>50331</v>
      </c>
      <c r="ULR474" s="4" t="s">
        <v>50331</v>
      </c>
      <c r="ULS474" s="4" t="s">
        <v>50331</v>
      </c>
      <c r="ULT474" s="4" t="s">
        <v>50331</v>
      </c>
      <c r="ULU474" s="4" t="s">
        <v>50331</v>
      </c>
      <c r="ULV474" s="4" t="s">
        <v>50331</v>
      </c>
      <c r="ULW474" s="4" t="s">
        <v>50331</v>
      </c>
      <c r="ULX474" s="4" t="s">
        <v>50331</v>
      </c>
      <c r="ULY474" s="4" t="s">
        <v>50331</v>
      </c>
      <c r="ULZ474" s="4" t="s">
        <v>50331</v>
      </c>
      <c r="UMA474" s="4" t="s">
        <v>50331</v>
      </c>
      <c r="UMB474" s="4" t="s">
        <v>50331</v>
      </c>
      <c r="UMC474" s="4" t="s">
        <v>50331</v>
      </c>
      <c r="UMD474" s="4" t="s">
        <v>50331</v>
      </c>
      <c r="UME474" s="4" t="s">
        <v>50331</v>
      </c>
      <c r="UMF474" s="4" t="s">
        <v>50331</v>
      </c>
      <c r="UMG474" s="4" t="s">
        <v>50331</v>
      </c>
      <c r="UMH474" s="4" t="s">
        <v>50331</v>
      </c>
      <c r="UMI474" s="4" t="s">
        <v>50331</v>
      </c>
      <c r="UMJ474" s="4" t="s">
        <v>50331</v>
      </c>
      <c r="UMK474" s="4" t="s">
        <v>50331</v>
      </c>
      <c r="UML474" s="4" t="s">
        <v>50331</v>
      </c>
      <c r="UMM474" s="4" t="s">
        <v>50331</v>
      </c>
      <c r="UMN474" s="4" t="s">
        <v>50331</v>
      </c>
      <c r="UMO474" s="4" t="s">
        <v>50331</v>
      </c>
      <c r="UMP474" s="4" t="s">
        <v>50331</v>
      </c>
      <c r="UMQ474" s="4" t="s">
        <v>50331</v>
      </c>
      <c r="UMR474" s="4" t="s">
        <v>50331</v>
      </c>
      <c r="UMS474" s="4" t="s">
        <v>50331</v>
      </c>
      <c r="UMT474" s="4" t="s">
        <v>50331</v>
      </c>
      <c r="UMU474" s="4" t="s">
        <v>50331</v>
      </c>
      <c r="UMV474" s="4" t="s">
        <v>50331</v>
      </c>
      <c r="UMW474" s="4" t="s">
        <v>50331</v>
      </c>
      <c r="UMX474" s="4" t="s">
        <v>50331</v>
      </c>
      <c r="UMY474" s="4" t="s">
        <v>50331</v>
      </c>
      <c r="UMZ474" s="4" t="s">
        <v>50331</v>
      </c>
      <c r="UNA474" s="4" t="s">
        <v>50331</v>
      </c>
      <c r="UNB474" s="4" t="s">
        <v>50331</v>
      </c>
      <c r="UNC474" s="4" t="s">
        <v>50331</v>
      </c>
      <c r="UND474" s="4" t="s">
        <v>50331</v>
      </c>
      <c r="UNE474" s="4" t="s">
        <v>50331</v>
      </c>
      <c r="UNF474" s="4" t="s">
        <v>50331</v>
      </c>
      <c r="UNG474" s="4" t="s">
        <v>50331</v>
      </c>
      <c r="UNH474" s="4" t="s">
        <v>50331</v>
      </c>
      <c r="UNI474" s="4" t="s">
        <v>50331</v>
      </c>
      <c r="UNJ474" s="4" t="s">
        <v>50331</v>
      </c>
      <c r="UNK474" s="4" t="s">
        <v>50331</v>
      </c>
      <c r="UNL474" s="4" t="s">
        <v>50331</v>
      </c>
      <c r="UNM474" s="4" t="s">
        <v>50331</v>
      </c>
      <c r="UNN474" s="4" t="s">
        <v>50331</v>
      </c>
      <c r="UNO474" s="4" t="s">
        <v>50331</v>
      </c>
      <c r="UNP474" s="4" t="s">
        <v>50331</v>
      </c>
      <c r="UNQ474" s="4" t="s">
        <v>50331</v>
      </c>
      <c r="UNR474" s="4" t="s">
        <v>50331</v>
      </c>
      <c r="UNS474" s="4" t="s">
        <v>50331</v>
      </c>
      <c r="UNT474" s="4" t="s">
        <v>50331</v>
      </c>
      <c r="UNU474" s="4" t="s">
        <v>50331</v>
      </c>
      <c r="UNV474" s="4" t="s">
        <v>50331</v>
      </c>
      <c r="UNW474" s="4" t="s">
        <v>50331</v>
      </c>
      <c r="UNX474" s="4" t="s">
        <v>50331</v>
      </c>
      <c r="UNY474" s="4" t="s">
        <v>50331</v>
      </c>
      <c r="UNZ474" s="4" t="s">
        <v>50331</v>
      </c>
      <c r="UOA474" s="4" t="s">
        <v>50331</v>
      </c>
      <c r="UOB474" s="4" t="s">
        <v>50331</v>
      </c>
      <c r="UOC474" s="4" t="s">
        <v>50331</v>
      </c>
      <c r="UOD474" s="4" t="s">
        <v>50331</v>
      </c>
      <c r="UOE474" s="4" t="s">
        <v>50331</v>
      </c>
      <c r="UOF474" s="4" t="s">
        <v>50331</v>
      </c>
      <c r="UOG474" s="4" t="s">
        <v>50331</v>
      </c>
      <c r="UOH474" s="4" t="s">
        <v>50331</v>
      </c>
      <c r="UOI474" s="4" t="s">
        <v>50331</v>
      </c>
      <c r="UOJ474" s="4" t="s">
        <v>50331</v>
      </c>
      <c r="UOK474" s="4" t="s">
        <v>50331</v>
      </c>
      <c r="UOL474" s="4" t="s">
        <v>50331</v>
      </c>
      <c r="UOM474" s="4" t="s">
        <v>50331</v>
      </c>
      <c r="UON474" s="4" t="s">
        <v>50331</v>
      </c>
      <c r="UOO474" s="4" t="s">
        <v>50331</v>
      </c>
      <c r="UOP474" s="4" t="s">
        <v>50331</v>
      </c>
      <c r="UOQ474" s="4" t="s">
        <v>50331</v>
      </c>
      <c r="UOR474" s="4" t="s">
        <v>50331</v>
      </c>
      <c r="UOS474" s="4" t="s">
        <v>50331</v>
      </c>
      <c r="UOT474" s="4" t="s">
        <v>50331</v>
      </c>
      <c r="UOU474" s="4" t="s">
        <v>50331</v>
      </c>
      <c r="UOV474" s="4" t="s">
        <v>50331</v>
      </c>
      <c r="UOW474" s="4" t="s">
        <v>50331</v>
      </c>
      <c r="UOX474" s="4" t="s">
        <v>50331</v>
      </c>
      <c r="UOY474" s="4" t="s">
        <v>50331</v>
      </c>
      <c r="UOZ474" s="4" t="s">
        <v>50331</v>
      </c>
      <c r="UPA474" s="4" t="s">
        <v>50331</v>
      </c>
      <c r="UPB474" s="4" t="s">
        <v>50331</v>
      </c>
      <c r="UPC474" s="4" t="s">
        <v>50331</v>
      </c>
      <c r="UPD474" s="4" t="s">
        <v>50331</v>
      </c>
      <c r="UPE474" s="4" t="s">
        <v>50331</v>
      </c>
      <c r="UPF474" s="4" t="s">
        <v>50331</v>
      </c>
      <c r="UPG474" s="4" t="s">
        <v>50331</v>
      </c>
      <c r="UPH474" s="4" t="s">
        <v>50331</v>
      </c>
      <c r="UPI474" s="4" t="s">
        <v>50331</v>
      </c>
      <c r="UPJ474" s="4" t="s">
        <v>50331</v>
      </c>
      <c r="UPK474" s="4" t="s">
        <v>50331</v>
      </c>
      <c r="UPL474" s="4" t="s">
        <v>50331</v>
      </c>
      <c r="UPM474" s="4" t="s">
        <v>50331</v>
      </c>
      <c r="UPN474" s="4" t="s">
        <v>50331</v>
      </c>
      <c r="UPO474" s="4" t="s">
        <v>50331</v>
      </c>
      <c r="UPP474" s="4" t="s">
        <v>50331</v>
      </c>
      <c r="UPQ474" s="4" t="s">
        <v>50331</v>
      </c>
      <c r="UPR474" s="4" t="s">
        <v>50331</v>
      </c>
      <c r="UPS474" s="4" t="s">
        <v>50331</v>
      </c>
      <c r="UPT474" s="4" t="s">
        <v>50331</v>
      </c>
      <c r="UPU474" s="4" t="s">
        <v>50331</v>
      </c>
      <c r="UPV474" s="4" t="s">
        <v>50331</v>
      </c>
      <c r="UPW474" s="4" t="s">
        <v>50331</v>
      </c>
      <c r="UPX474" s="4" t="s">
        <v>50331</v>
      </c>
      <c r="UPY474" s="4" t="s">
        <v>50331</v>
      </c>
      <c r="UPZ474" s="4" t="s">
        <v>50331</v>
      </c>
      <c r="UQA474" s="4" t="s">
        <v>50331</v>
      </c>
      <c r="UQB474" s="4" t="s">
        <v>50331</v>
      </c>
      <c r="UQC474" s="4" t="s">
        <v>50331</v>
      </c>
      <c r="UQD474" s="4" t="s">
        <v>50331</v>
      </c>
      <c r="UQE474" s="4" t="s">
        <v>50331</v>
      </c>
      <c r="UQF474" s="4" t="s">
        <v>50331</v>
      </c>
      <c r="UQG474" s="4" t="s">
        <v>50331</v>
      </c>
      <c r="UQH474" s="4" t="s">
        <v>50331</v>
      </c>
      <c r="UQI474" s="4" t="s">
        <v>50331</v>
      </c>
      <c r="UQJ474" s="4" t="s">
        <v>50331</v>
      </c>
      <c r="UQK474" s="4" t="s">
        <v>50331</v>
      </c>
      <c r="UQL474" s="4" t="s">
        <v>50331</v>
      </c>
      <c r="UQM474" s="4" t="s">
        <v>50331</v>
      </c>
      <c r="UQN474" s="4" t="s">
        <v>50331</v>
      </c>
      <c r="UQO474" s="4" t="s">
        <v>50331</v>
      </c>
      <c r="UQP474" s="4" t="s">
        <v>50331</v>
      </c>
      <c r="UQQ474" s="4" t="s">
        <v>50331</v>
      </c>
      <c r="UQR474" s="4" t="s">
        <v>50331</v>
      </c>
      <c r="UQS474" s="4" t="s">
        <v>50331</v>
      </c>
      <c r="UQT474" s="4" t="s">
        <v>50331</v>
      </c>
      <c r="UQU474" s="4" t="s">
        <v>50331</v>
      </c>
      <c r="UQV474" s="4" t="s">
        <v>50331</v>
      </c>
      <c r="UQW474" s="4" t="s">
        <v>50331</v>
      </c>
      <c r="UQX474" s="4" t="s">
        <v>50331</v>
      </c>
      <c r="UQY474" s="4" t="s">
        <v>50331</v>
      </c>
      <c r="UQZ474" s="4" t="s">
        <v>50331</v>
      </c>
      <c r="URA474" s="4" t="s">
        <v>50331</v>
      </c>
      <c r="URB474" s="4" t="s">
        <v>50331</v>
      </c>
      <c r="URC474" s="4" t="s">
        <v>50331</v>
      </c>
      <c r="URD474" s="4" t="s">
        <v>50331</v>
      </c>
      <c r="URE474" s="4" t="s">
        <v>50331</v>
      </c>
      <c r="URF474" s="4" t="s">
        <v>50331</v>
      </c>
      <c r="URG474" s="4" t="s">
        <v>50331</v>
      </c>
      <c r="URH474" s="4" t="s">
        <v>50331</v>
      </c>
      <c r="URI474" s="4" t="s">
        <v>50331</v>
      </c>
      <c r="URJ474" s="4" t="s">
        <v>50331</v>
      </c>
      <c r="URK474" s="4" t="s">
        <v>50331</v>
      </c>
      <c r="URL474" s="4" t="s">
        <v>50331</v>
      </c>
      <c r="URM474" s="4" t="s">
        <v>50331</v>
      </c>
      <c r="URN474" s="4" t="s">
        <v>50331</v>
      </c>
      <c r="URO474" s="4" t="s">
        <v>50331</v>
      </c>
      <c r="URP474" s="4" t="s">
        <v>50331</v>
      </c>
      <c r="URQ474" s="4" t="s">
        <v>50331</v>
      </c>
      <c r="URR474" s="4" t="s">
        <v>50331</v>
      </c>
      <c r="URS474" s="4" t="s">
        <v>50331</v>
      </c>
      <c r="URT474" s="4" t="s">
        <v>50331</v>
      </c>
      <c r="URU474" s="4" t="s">
        <v>50331</v>
      </c>
      <c r="URV474" s="4" t="s">
        <v>50331</v>
      </c>
      <c r="URW474" s="4" t="s">
        <v>50331</v>
      </c>
      <c r="URX474" s="4" t="s">
        <v>50331</v>
      </c>
      <c r="URY474" s="4" t="s">
        <v>50331</v>
      </c>
      <c r="URZ474" s="4" t="s">
        <v>50331</v>
      </c>
      <c r="USA474" s="4" t="s">
        <v>50331</v>
      </c>
      <c r="USB474" s="4" t="s">
        <v>50331</v>
      </c>
      <c r="USC474" s="4" t="s">
        <v>50331</v>
      </c>
      <c r="USD474" s="4" t="s">
        <v>50331</v>
      </c>
      <c r="USE474" s="4" t="s">
        <v>50331</v>
      </c>
      <c r="USF474" s="4" t="s">
        <v>50331</v>
      </c>
      <c r="USG474" s="4" t="s">
        <v>50331</v>
      </c>
      <c r="USH474" s="4" t="s">
        <v>50331</v>
      </c>
      <c r="USI474" s="4" t="s">
        <v>50331</v>
      </c>
      <c r="USJ474" s="4" t="s">
        <v>50331</v>
      </c>
      <c r="USK474" s="4" t="s">
        <v>50331</v>
      </c>
      <c r="USL474" s="4" t="s">
        <v>50331</v>
      </c>
      <c r="USM474" s="4" t="s">
        <v>50331</v>
      </c>
      <c r="USN474" s="4" t="s">
        <v>50331</v>
      </c>
      <c r="USO474" s="4" t="s">
        <v>50331</v>
      </c>
      <c r="USP474" s="4" t="s">
        <v>50331</v>
      </c>
      <c r="USQ474" s="4" t="s">
        <v>50331</v>
      </c>
      <c r="USR474" s="4" t="s">
        <v>50331</v>
      </c>
      <c r="USS474" s="4" t="s">
        <v>50331</v>
      </c>
      <c r="UST474" s="4" t="s">
        <v>50331</v>
      </c>
      <c r="USU474" s="4" t="s">
        <v>50331</v>
      </c>
      <c r="USV474" s="4" t="s">
        <v>50331</v>
      </c>
      <c r="USW474" s="4" t="s">
        <v>50331</v>
      </c>
      <c r="USX474" s="4" t="s">
        <v>50331</v>
      </c>
      <c r="USY474" s="4" t="s">
        <v>50331</v>
      </c>
      <c r="USZ474" s="4" t="s">
        <v>50331</v>
      </c>
      <c r="UTA474" s="4" t="s">
        <v>50331</v>
      </c>
      <c r="UTB474" s="4" t="s">
        <v>50331</v>
      </c>
      <c r="UTC474" s="4" t="s">
        <v>50331</v>
      </c>
      <c r="UTD474" s="4" t="s">
        <v>50331</v>
      </c>
      <c r="UTE474" s="4" t="s">
        <v>50331</v>
      </c>
      <c r="UTF474" s="4" t="s">
        <v>50331</v>
      </c>
      <c r="UTG474" s="4" t="s">
        <v>50331</v>
      </c>
      <c r="UTH474" s="4" t="s">
        <v>50331</v>
      </c>
      <c r="UTI474" s="4" t="s">
        <v>50331</v>
      </c>
      <c r="UTJ474" s="4" t="s">
        <v>50331</v>
      </c>
      <c r="UTK474" s="4" t="s">
        <v>50331</v>
      </c>
      <c r="UTL474" s="4" t="s">
        <v>50331</v>
      </c>
      <c r="UTM474" s="4" t="s">
        <v>50331</v>
      </c>
      <c r="UTN474" s="4" t="s">
        <v>50331</v>
      </c>
      <c r="UTO474" s="4" t="s">
        <v>50331</v>
      </c>
      <c r="UTP474" s="4" t="s">
        <v>50331</v>
      </c>
      <c r="UTQ474" s="4" t="s">
        <v>50331</v>
      </c>
      <c r="UTR474" s="4" t="s">
        <v>50331</v>
      </c>
      <c r="UTS474" s="4" t="s">
        <v>50331</v>
      </c>
      <c r="UTT474" s="4" t="s">
        <v>50331</v>
      </c>
      <c r="UTU474" s="4" t="s">
        <v>50331</v>
      </c>
      <c r="UTV474" s="4" t="s">
        <v>50331</v>
      </c>
      <c r="UTW474" s="4" t="s">
        <v>50331</v>
      </c>
      <c r="UTX474" s="4" t="s">
        <v>50331</v>
      </c>
      <c r="UTY474" s="4" t="s">
        <v>50331</v>
      </c>
      <c r="UTZ474" s="4" t="s">
        <v>50331</v>
      </c>
      <c r="UUA474" s="4" t="s">
        <v>50331</v>
      </c>
      <c r="UUB474" s="4" t="s">
        <v>50331</v>
      </c>
      <c r="UUC474" s="4" t="s">
        <v>50331</v>
      </c>
      <c r="UUD474" s="4" t="s">
        <v>50331</v>
      </c>
      <c r="UUE474" s="4" t="s">
        <v>50331</v>
      </c>
      <c r="UUF474" s="4" t="s">
        <v>50331</v>
      </c>
      <c r="UUG474" s="4" t="s">
        <v>50331</v>
      </c>
      <c r="UUH474" s="4" t="s">
        <v>50331</v>
      </c>
      <c r="UUI474" s="4" t="s">
        <v>50331</v>
      </c>
      <c r="UUJ474" s="4" t="s">
        <v>50331</v>
      </c>
      <c r="UUK474" s="4" t="s">
        <v>50331</v>
      </c>
      <c r="UUL474" s="4" t="s">
        <v>50331</v>
      </c>
      <c r="UUM474" s="4" t="s">
        <v>50331</v>
      </c>
      <c r="UUN474" s="4" t="s">
        <v>50331</v>
      </c>
      <c r="UUO474" s="4" t="s">
        <v>50331</v>
      </c>
      <c r="UUP474" s="4" t="s">
        <v>50331</v>
      </c>
      <c r="UUQ474" s="4" t="s">
        <v>50331</v>
      </c>
      <c r="UUR474" s="4" t="s">
        <v>50331</v>
      </c>
      <c r="UUS474" s="4" t="s">
        <v>50331</v>
      </c>
      <c r="UUT474" s="4" t="s">
        <v>50331</v>
      </c>
      <c r="UUU474" s="4" t="s">
        <v>50331</v>
      </c>
      <c r="UUV474" s="4" t="s">
        <v>50331</v>
      </c>
      <c r="UUW474" s="4" t="s">
        <v>50331</v>
      </c>
      <c r="UUX474" s="4" t="s">
        <v>50331</v>
      </c>
      <c r="UUY474" s="4" t="s">
        <v>50331</v>
      </c>
      <c r="UUZ474" s="4" t="s">
        <v>50331</v>
      </c>
      <c r="UVA474" s="4" t="s">
        <v>50331</v>
      </c>
      <c r="UVB474" s="4" t="s">
        <v>50331</v>
      </c>
      <c r="UVC474" s="4" t="s">
        <v>50331</v>
      </c>
      <c r="UVD474" s="4" t="s">
        <v>50331</v>
      </c>
      <c r="UVE474" s="4" t="s">
        <v>50331</v>
      </c>
      <c r="UVF474" s="4" t="s">
        <v>50331</v>
      </c>
      <c r="UVG474" s="4" t="s">
        <v>50331</v>
      </c>
      <c r="UVH474" s="4" t="s">
        <v>50331</v>
      </c>
      <c r="UVI474" s="4" t="s">
        <v>50331</v>
      </c>
      <c r="UVJ474" s="4" t="s">
        <v>50331</v>
      </c>
      <c r="UVK474" s="4" t="s">
        <v>50331</v>
      </c>
      <c r="UVL474" s="4" t="s">
        <v>50331</v>
      </c>
      <c r="UVM474" s="4" t="s">
        <v>50331</v>
      </c>
      <c r="UVN474" s="4" t="s">
        <v>50331</v>
      </c>
      <c r="UVO474" s="4" t="s">
        <v>50331</v>
      </c>
      <c r="UVP474" s="4" t="s">
        <v>50331</v>
      </c>
      <c r="UVQ474" s="4" t="s">
        <v>50331</v>
      </c>
      <c r="UVR474" s="4" t="s">
        <v>50331</v>
      </c>
      <c r="UVS474" s="4" t="s">
        <v>50331</v>
      </c>
      <c r="UVT474" s="4" t="s">
        <v>50331</v>
      </c>
      <c r="UVU474" s="4" t="s">
        <v>50331</v>
      </c>
      <c r="UVV474" s="4" t="s">
        <v>50331</v>
      </c>
      <c r="UVW474" s="4" t="s">
        <v>50331</v>
      </c>
      <c r="UVX474" s="4" t="s">
        <v>50331</v>
      </c>
      <c r="UVY474" s="4" t="s">
        <v>50331</v>
      </c>
      <c r="UVZ474" s="4" t="s">
        <v>50331</v>
      </c>
      <c r="UWA474" s="4" t="s">
        <v>50331</v>
      </c>
      <c r="UWB474" s="4" t="s">
        <v>50331</v>
      </c>
      <c r="UWC474" s="4" t="s">
        <v>50331</v>
      </c>
      <c r="UWD474" s="4" t="s">
        <v>50331</v>
      </c>
      <c r="UWE474" s="4" t="s">
        <v>50331</v>
      </c>
      <c r="UWF474" s="4" t="s">
        <v>50331</v>
      </c>
      <c r="UWG474" s="4" t="s">
        <v>50331</v>
      </c>
      <c r="UWH474" s="4" t="s">
        <v>50331</v>
      </c>
      <c r="UWI474" s="4" t="s">
        <v>50331</v>
      </c>
      <c r="UWJ474" s="4" t="s">
        <v>50331</v>
      </c>
      <c r="UWK474" s="4" t="s">
        <v>50331</v>
      </c>
      <c r="UWL474" s="4" t="s">
        <v>50331</v>
      </c>
      <c r="UWM474" s="4" t="s">
        <v>50331</v>
      </c>
      <c r="UWN474" s="4" t="s">
        <v>50331</v>
      </c>
      <c r="UWO474" s="4" t="s">
        <v>50331</v>
      </c>
      <c r="UWP474" s="4" t="s">
        <v>50331</v>
      </c>
      <c r="UWQ474" s="4" t="s">
        <v>50331</v>
      </c>
      <c r="UWR474" s="4" t="s">
        <v>50331</v>
      </c>
      <c r="UWS474" s="4" t="s">
        <v>50331</v>
      </c>
      <c r="UWT474" s="4" t="s">
        <v>50331</v>
      </c>
      <c r="UWU474" s="4" t="s">
        <v>50331</v>
      </c>
      <c r="UWV474" s="4" t="s">
        <v>50331</v>
      </c>
      <c r="UWW474" s="4" t="s">
        <v>50331</v>
      </c>
      <c r="UWX474" s="4" t="s">
        <v>50331</v>
      </c>
      <c r="UWY474" s="4" t="s">
        <v>50331</v>
      </c>
      <c r="UWZ474" s="4" t="s">
        <v>50331</v>
      </c>
      <c r="UXA474" s="4" t="s">
        <v>50331</v>
      </c>
      <c r="UXB474" s="4" t="s">
        <v>50331</v>
      </c>
      <c r="UXC474" s="4" t="s">
        <v>50331</v>
      </c>
      <c r="UXD474" s="4" t="s">
        <v>50331</v>
      </c>
      <c r="UXE474" s="4" t="s">
        <v>50331</v>
      </c>
      <c r="UXF474" s="4" t="s">
        <v>50331</v>
      </c>
      <c r="UXG474" s="4" t="s">
        <v>50331</v>
      </c>
      <c r="UXH474" s="4" t="s">
        <v>50331</v>
      </c>
      <c r="UXI474" s="4" t="s">
        <v>50331</v>
      </c>
      <c r="UXJ474" s="4" t="s">
        <v>50331</v>
      </c>
      <c r="UXK474" s="4" t="s">
        <v>50331</v>
      </c>
      <c r="UXL474" s="4" t="s">
        <v>50331</v>
      </c>
      <c r="UXM474" s="4" t="s">
        <v>50331</v>
      </c>
      <c r="UXN474" s="4" t="s">
        <v>50331</v>
      </c>
      <c r="UXO474" s="4" t="s">
        <v>50331</v>
      </c>
      <c r="UXP474" s="4" t="s">
        <v>50331</v>
      </c>
      <c r="UXQ474" s="4" t="s">
        <v>50331</v>
      </c>
      <c r="UXR474" s="4" t="s">
        <v>50331</v>
      </c>
      <c r="UXS474" s="4" t="s">
        <v>50331</v>
      </c>
      <c r="UXT474" s="4" t="s">
        <v>50331</v>
      </c>
      <c r="UXU474" s="4" t="s">
        <v>50331</v>
      </c>
      <c r="UXV474" s="4" t="s">
        <v>50331</v>
      </c>
      <c r="UXW474" s="4" t="s">
        <v>50331</v>
      </c>
      <c r="UXX474" s="4" t="s">
        <v>50331</v>
      </c>
      <c r="UXY474" s="4" t="s">
        <v>50331</v>
      </c>
      <c r="UXZ474" s="4" t="s">
        <v>50331</v>
      </c>
      <c r="UYA474" s="4" t="s">
        <v>50331</v>
      </c>
      <c r="UYB474" s="4" t="s">
        <v>50331</v>
      </c>
      <c r="UYC474" s="4" t="s">
        <v>50331</v>
      </c>
      <c r="UYD474" s="4" t="s">
        <v>50331</v>
      </c>
      <c r="UYE474" s="4" t="s">
        <v>50331</v>
      </c>
      <c r="UYF474" s="4" t="s">
        <v>50331</v>
      </c>
      <c r="UYG474" s="4" t="s">
        <v>50331</v>
      </c>
      <c r="UYH474" s="4" t="s">
        <v>50331</v>
      </c>
      <c r="UYI474" s="4" t="s">
        <v>50331</v>
      </c>
      <c r="UYJ474" s="4" t="s">
        <v>50331</v>
      </c>
      <c r="UYK474" s="4" t="s">
        <v>50331</v>
      </c>
      <c r="UYL474" s="4" t="s">
        <v>50331</v>
      </c>
      <c r="UYM474" s="4" t="s">
        <v>50331</v>
      </c>
      <c r="UYN474" s="4" t="s">
        <v>50331</v>
      </c>
      <c r="UYO474" s="4" t="s">
        <v>50331</v>
      </c>
      <c r="UYP474" s="4" t="s">
        <v>50331</v>
      </c>
      <c r="UYQ474" s="4" t="s">
        <v>50331</v>
      </c>
      <c r="UYR474" s="4" t="s">
        <v>50331</v>
      </c>
      <c r="UYS474" s="4" t="s">
        <v>50331</v>
      </c>
      <c r="UYT474" s="4" t="s">
        <v>50331</v>
      </c>
      <c r="UYU474" s="4" t="s">
        <v>50331</v>
      </c>
      <c r="UYV474" s="4" t="s">
        <v>50331</v>
      </c>
      <c r="UYW474" s="4" t="s">
        <v>50331</v>
      </c>
      <c r="UYX474" s="4" t="s">
        <v>50331</v>
      </c>
      <c r="UYY474" s="4" t="s">
        <v>50331</v>
      </c>
      <c r="UYZ474" s="4" t="s">
        <v>50331</v>
      </c>
      <c r="UZA474" s="4" t="s">
        <v>50331</v>
      </c>
      <c r="UZB474" s="4" t="s">
        <v>50331</v>
      </c>
      <c r="UZC474" s="4" t="s">
        <v>50331</v>
      </c>
      <c r="UZD474" s="4" t="s">
        <v>50331</v>
      </c>
      <c r="UZE474" s="4" t="s">
        <v>50331</v>
      </c>
      <c r="UZF474" s="4" t="s">
        <v>50331</v>
      </c>
      <c r="UZG474" s="4" t="s">
        <v>50331</v>
      </c>
      <c r="UZH474" s="4" t="s">
        <v>50331</v>
      </c>
      <c r="UZI474" s="4" t="s">
        <v>50331</v>
      </c>
      <c r="UZJ474" s="4" t="s">
        <v>50331</v>
      </c>
      <c r="UZK474" s="4" t="s">
        <v>50331</v>
      </c>
      <c r="UZL474" s="4" t="s">
        <v>50331</v>
      </c>
      <c r="UZM474" s="4" t="s">
        <v>50331</v>
      </c>
      <c r="UZN474" s="4" t="s">
        <v>50331</v>
      </c>
      <c r="UZO474" s="4" t="s">
        <v>50331</v>
      </c>
      <c r="UZP474" s="4" t="s">
        <v>50331</v>
      </c>
      <c r="UZQ474" s="4" t="s">
        <v>50331</v>
      </c>
      <c r="UZR474" s="4" t="s">
        <v>50331</v>
      </c>
      <c r="UZS474" s="4" t="s">
        <v>50331</v>
      </c>
      <c r="UZT474" s="4" t="s">
        <v>50331</v>
      </c>
      <c r="UZU474" s="4" t="s">
        <v>50331</v>
      </c>
      <c r="UZV474" s="4" t="s">
        <v>50331</v>
      </c>
      <c r="UZW474" s="4" t="s">
        <v>50331</v>
      </c>
      <c r="UZX474" s="4" t="s">
        <v>50331</v>
      </c>
      <c r="UZY474" s="4" t="s">
        <v>50331</v>
      </c>
      <c r="UZZ474" s="4" t="s">
        <v>50331</v>
      </c>
      <c r="VAA474" s="4" t="s">
        <v>50331</v>
      </c>
      <c r="VAB474" s="4" t="s">
        <v>50331</v>
      </c>
      <c r="VAC474" s="4" t="s">
        <v>50331</v>
      </c>
      <c r="VAD474" s="4" t="s">
        <v>50331</v>
      </c>
      <c r="VAE474" s="4" t="s">
        <v>50331</v>
      </c>
      <c r="VAF474" s="4" t="s">
        <v>50331</v>
      </c>
      <c r="VAG474" s="4" t="s">
        <v>50331</v>
      </c>
      <c r="VAH474" s="4" t="s">
        <v>50331</v>
      </c>
      <c r="VAI474" s="4" t="s">
        <v>50331</v>
      </c>
      <c r="VAJ474" s="4" t="s">
        <v>50331</v>
      </c>
      <c r="VAK474" s="4" t="s">
        <v>50331</v>
      </c>
      <c r="VAL474" s="4" t="s">
        <v>50331</v>
      </c>
      <c r="VAM474" s="4" t="s">
        <v>50331</v>
      </c>
      <c r="VAN474" s="4" t="s">
        <v>50331</v>
      </c>
      <c r="VAO474" s="4" t="s">
        <v>50331</v>
      </c>
      <c r="VAP474" s="4" t="s">
        <v>50331</v>
      </c>
      <c r="VAQ474" s="4" t="s">
        <v>50331</v>
      </c>
      <c r="VAR474" s="4" t="s">
        <v>50331</v>
      </c>
      <c r="VAS474" s="4" t="s">
        <v>50331</v>
      </c>
      <c r="VAT474" s="4" t="s">
        <v>50331</v>
      </c>
      <c r="VAU474" s="4" t="s">
        <v>50331</v>
      </c>
      <c r="VAV474" s="4" t="s">
        <v>50331</v>
      </c>
      <c r="VAW474" s="4" t="s">
        <v>50331</v>
      </c>
      <c r="VAX474" s="4" t="s">
        <v>50331</v>
      </c>
      <c r="VAY474" s="4" t="s">
        <v>50331</v>
      </c>
      <c r="VAZ474" s="4" t="s">
        <v>50331</v>
      </c>
      <c r="VBA474" s="4" t="s">
        <v>50331</v>
      </c>
      <c r="VBB474" s="4" t="s">
        <v>50331</v>
      </c>
      <c r="VBC474" s="4" t="s">
        <v>50331</v>
      </c>
      <c r="VBD474" s="4" t="s">
        <v>50331</v>
      </c>
      <c r="VBE474" s="4" t="s">
        <v>50331</v>
      </c>
      <c r="VBF474" s="4" t="s">
        <v>50331</v>
      </c>
      <c r="VBG474" s="4" t="s">
        <v>50331</v>
      </c>
      <c r="VBH474" s="4" t="s">
        <v>50331</v>
      </c>
      <c r="VBI474" s="4" t="s">
        <v>50331</v>
      </c>
      <c r="VBJ474" s="4" t="s">
        <v>50331</v>
      </c>
      <c r="VBK474" s="4" t="s">
        <v>50331</v>
      </c>
      <c r="VBL474" s="4" t="s">
        <v>50331</v>
      </c>
      <c r="VBM474" s="4" t="s">
        <v>50331</v>
      </c>
      <c r="VBN474" s="4" t="s">
        <v>50331</v>
      </c>
      <c r="VBO474" s="4" t="s">
        <v>50331</v>
      </c>
      <c r="VBP474" s="4" t="s">
        <v>50331</v>
      </c>
      <c r="VBQ474" s="4" t="s">
        <v>50331</v>
      </c>
      <c r="VBR474" s="4" t="s">
        <v>50331</v>
      </c>
      <c r="VBS474" s="4" t="s">
        <v>50331</v>
      </c>
      <c r="VBT474" s="4" t="s">
        <v>50331</v>
      </c>
      <c r="VBU474" s="4" t="s">
        <v>50331</v>
      </c>
      <c r="VBV474" s="4" t="s">
        <v>50331</v>
      </c>
      <c r="VBW474" s="4" t="s">
        <v>50331</v>
      </c>
      <c r="VBX474" s="4" t="s">
        <v>50331</v>
      </c>
      <c r="VBY474" s="4" t="s">
        <v>50331</v>
      </c>
      <c r="VBZ474" s="4" t="s">
        <v>50331</v>
      </c>
      <c r="VCA474" s="4" t="s">
        <v>50331</v>
      </c>
      <c r="VCB474" s="4" t="s">
        <v>50331</v>
      </c>
      <c r="VCC474" s="4" t="s">
        <v>50331</v>
      </c>
      <c r="VCD474" s="4" t="s">
        <v>50331</v>
      </c>
      <c r="VCE474" s="4" t="s">
        <v>50331</v>
      </c>
      <c r="VCF474" s="4" t="s">
        <v>50331</v>
      </c>
      <c r="VCG474" s="4" t="s">
        <v>50331</v>
      </c>
      <c r="VCH474" s="4" t="s">
        <v>50331</v>
      </c>
      <c r="VCI474" s="4" t="s">
        <v>50331</v>
      </c>
      <c r="VCJ474" s="4" t="s">
        <v>50331</v>
      </c>
      <c r="VCK474" s="4" t="s">
        <v>50331</v>
      </c>
      <c r="VCL474" s="4" t="s">
        <v>50331</v>
      </c>
      <c r="VCM474" s="4" t="s">
        <v>50331</v>
      </c>
      <c r="VCN474" s="4" t="s">
        <v>50331</v>
      </c>
      <c r="VCO474" s="4" t="s">
        <v>50331</v>
      </c>
      <c r="VCP474" s="4" t="s">
        <v>50331</v>
      </c>
      <c r="VCQ474" s="4" t="s">
        <v>50331</v>
      </c>
      <c r="VCR474" s="4" t="s">
        <v>50331</v>
      </c>
      <c r="VCS474" s="4" t="s">
        <v>50331</v>
      </c>
      <c r="VCT474" s="4" t="s">
        <v>50331</v>
      </c>
      <c r="VCU474" s="4" t="s">
        <v>50331</v>
      </c>
      <c r="VCV474" s="4" t="s">
        <v>50331</v>
      </c>
      <c r="VCW474" s="4" t="s">
        <v>50331</v>
      </c>
      <c r="VCX474" s="4" t="s">
        <v>50331</v>
      </c>
      <c r="VCY474" s="4" t="s">
        <v>50331</v>
      </c>
      <c r="VCZ474" s="4" t="s">
        <v>50331</v>
      </c>
      <c r="VDA474" s="4" t="s">
        <v>50331</v>
      </c>
      <c r="VDB474" s="4" t="s">
        <v>50331</v>
      </c>
      <c r="VDC474" s="4" t="s">
        <v>50331</v>
      </c>
      <c r="VDD474" s="4" t="s">
        <v>50331</v>
      </c>
      <c r="VDE474" s="4" t="s">
        <v>50331</v>
      </c>
      <c r="VDF474" s="4" t="s">
        <v>50331</v>
      </c>
      <c r="VDG474" s="4" t="s">
        <v>50331</v>
      </c>
      <c r="VDH474" s="4" t="s">
        <v>50331</v>
      </c>
      <c r="VDI474" s="4" t="s">
        <v>50331</v>
      </c>
      <c r="VDJ474" s="4" t="s">
        <v>50331</v>
      </c>
      <c r="VDK474" s="4" t="s">
        <v>50331</v>
      </c>
      <c r="VDL474" s="4" t="s">
        <v>50331</v>
      </c>
      <c r="VDM474" s="4" t="s">
        <v>50331</v>
      </c>
      <c r="VDN474" s="4" t="s">
        <v>50331</v>
      </c>
      <c r="VDO474" s="4" t="s">
        <v>50331</v>
      </c>
      <c r="VDP474" s="4" t="s">
        <v>50331</v>
      </c>
      <c r="VDQ474" s="4" t="s">
        <v>50331</v>
      </c>
      <c r="VDR474" s="4" t="s">
        <v>50331</v>
      </c>
      <c r="VDS474" s="4" t="s">
        <v>50331</v>
      </c>
      <c r="VDT474" s="4" t="s">
        <v>50331</v>
      </c>
      <c r="VDU474" s="4" t="s">
        <v>50331</v>
      </c>
      <c r="VDV474" s="4" t="s">
        <v>50331</v>
      </c>
      <c r="VDW474" s="4" t="s">
        <v>50331</v>
      </c>
      <c r="VDX474" s="4" t="s">
        <v>50331</v>
      </c>
      <c r="VDY474" s="4" t="s">
        <v>50331</v>
      </c>
      <c r="VDZ474" s="4" t="s">
        <v>50331</v>
      </c>
      <c r="VEA474" s="4" t="s">
        <v>50331</v>
      </c>
      <c r="VEB474" s="4" t="s">
        <v>50331</v>
      </c>
      <c r="VEC474" s="4" t="s">
        <v>50331</v>
      </c>
      <c r="VED474" s="4" t="s">
        <v>50331</v>
      </c>
      <c r="VEE474" s="4" t="s">
        <v>50331</v>
      </c>
      <c r="VEF474" s="4" t="s">
        <v>50331</v>
      </c>
      <c r="VEG474" s="4" t="s">
        <v>50331</v>
      </c>
      <c r="VEH474" s="4" t="s">
        <v>50331</v>
      </c>
      <c r="VEI474" s="4" t="s">
        <v>50331</v>
      </c>
      <c r="VEJ474" s="4" t="s">
        <v>50331</v>
      </c>
      <c r="VEK474" s="4" t="s">
        <v>50331</v>
      </c>
      <c r="VEL474" s="4" t="s">
        <v>50331</v>
      </c>
      <c r="VEM474" s="4" t="s">
        <v>50331</v>
      </c>
      <c r="VEN474" s="4" t="s">
        <v>50331</v>
      </c>
      <c r="VEO474" s="4" t="s">
        <v>50331</v>
      </c>
      <c r="VEP474" s="4" t="s">
        <v>50331</v>
      </c>
      <c r="VEQ474" s="4" t="s">
        <v>50331</v>
      </c>
      <c r="VER474" s="4" t="s">
        <v>50331</v>
      </c>
      <c r="VES474" s="4" t="s">
        <v>50331</v>
      </c>
      <c r="VET474" s="4" t="s">
        <v>50331</v>
      </c>
      <c r="VEU474" s="4" t="s">
        <v>50331</v>
      </c>
      <c r="VEV474" s="4" t="s">
        <v>50331</v>
      </c>
      <c r="VEW474" s="4" t="s">
        <v>50331</v>
      </c>
      <c r="VEX474" s="4" t="s">
        <v>50331</v>
      </c>
      <c r="VEY474" s="4" t="s">
        <v>50331</v>
      </c>
      <c r="VEZ474" s="4" t="s">
        <v>50331</v>
      </c>
      <c r="VFA474" s="4" t="s">
        <v>50331</v>
      </c>
      <c r="VFB474" s="4" t="s">
        <v>50331</v>
      </c>
      <c r="VFC474" s="4" t="s">
        <v>50331</v>
      </c>
      <c r="VFD474" s="4" t="s">
        <v>50331</v>
      </c>
      <c r="VFE474" s="4" t="s">
        <v>50331</v>
      </c>
      <c r="VFF474" s="4" t="s">
        <v>50331</v>
      </c>
      <c r="VFG474" s="4" t="s">
        <v>50331</v>
      </c>
      <c r="VFH474" s="4" t="s">
        <v>50331</v>
      </c>
      <c r="VFI474" s="4" t="s">
        <v>50331</v>
      </c>
      <c r="VFJ474" s="4" t="s">
        <v>50331</v>
      </c>
      <c r="VFK474" s="4" t="s">
        <v>50331</v>
      </c>
      <c r="VFL474" s="4" t="s">
        <v>50331</v>
      </c>
      <c r="VFM474" s="4" t="s">
        <v>50331</v>
      </c>
      <c r="VFN474" s="4" t="s">
        <v>50331</v>
      </c>
      <c r="VFO474" s="4" t="s">
        <v>50331</v>
      </c>
      <c r="VFP474" s="4" t="s">
        <v>50331</v>
      </c>
      <c r="VFQ474" s="4" t="s">
        <v>50331</v>
      </c>
      <c r="VFR474" s="4" t="s">
        <v>50331</v>
      </c>
      <c r="VFS474" s="4" t="s">
        <v>50331</v>
      </c>
      <c r="VFT474" s="4" t="s">
        <v>50331</v>
      </c>
      <c r="VFU474" s="4" t="s">
        <v>50331</v>
      </c>
      <c r="VFV474" s="4" t="s">
        <v>50331</v>
      </c>
      <c r="VFW474" s="4" t="s">
        <v>50331</v>
      </c>
      <c r="VFX474" s="4" t="s">
        <v>50331</v>
      </c>
      <c r="VFY474" s="4" t="s">
        <v>50331</v>
      </c>
      <c r="VFZ474" s="4" t="s">
        <v>50331</v>
      </c>
      <c r="VGA474" s="4" t="s">
        <v>50331</v>
      </c>
      <c r="VGB474" s="4" t="s">
        <v>50331</v>
      </c>
      <c r="VGC474" s="4" t="s">
        <v>50331</v>
      </c>
      <c r="VGD474" s="4" t="s">
        <v>50331</v>
      </c>
      <c r="VGE474" s="4" t="s">
        <v>50331</v>
      </c>
      <c r="VGF474" s="4" t="s">
        <v>50331</v>
      </c>
      <c r="VGG474" s="4" t="s">
        <v>50331</v>
      </c>
      <c r="VGH474" s="4" t="s">
        <v>50331</v>
      </c>
      <c r="VGI474" s="4" t="s">
        <v>50331</v>
      </c>
      <c r="VGJ474" s="4" t="s">
        <v>50331</v>
      </c>
      <c r="VGK474" s="4" t="s">
        <v>50331</v>
      </c>
      <c r="VGL474" s="4" t="s">
        <v>50331</v>
      </c>
      <c r="VGM474" s="4" t="s">
        <v>50331</v>
      </c>
      <c r="VGN474" s="4" t="s">
        <v>50331</v>
      </c>
      <c r="VGO474" s="4" t="s">
        <v>50331</v>
      </c>
      <c r="VGP474" s="4" t="s">
        <v>50331</v>
      </c>
      <c r="VGQ474" s="4" t="s">
        <v>50331</v>
      </c>
      <c r="VGR474" s="4" t="s">
        <v>50331</v>
      </c>
      <c r="VGS474" s="4" t="s">
        <v>50331</v>
      </c>
      <c r="VGT474" s="4" t="s">
        <v>50331</v>
      </c>
      <c r="VGU474" s="4" t="s">
        <v>50331</v>
      </c>
      <c r="VGV474" s="4" t="s">
        <v>50331</v>
      </c>
      <c r="VGW474" s="4" t="s">
        <v>50331</v>
      </c>
      <c r="VGX474" s="4" t="s">
        <v>50331</v>
      </c>
      <c r="VGY474" s="4" t="s">
        <v>50331</v>
      </c>
      <c r="VGZ474" s="4" t="s">
        <v>50331</v>
      </c>
      <c r="VHA474" s="4" t="s">
        <v>50331</v>
      </c>
      <c r="VHB474" s="4" t="s">
        <v>50331</v>
      </c>
      <c r="VHC474" s="4" t="s">
        <v>50331</v>
      </c>
      <c r="VHD474" s="4" t="s">
        <v>50331</v>
      </c>
      <c r="VHE474" s="4" t="s">
        <v>50331</v>
      </c>
      <c r="VHF474" s="4" t="s">
        <v>50331</v>
      </c>
      <c r="VHG474" s="4" t="s">
        <v>50331</v>
      </c>
      <c r="VHH474" s="4" t="s">
        <v>50331</v>
      </c>
      <c r="VHI474" s="4" t="s">
        <v>50331</v>
      </c>
      <c r="VHJ474" s="4" t="s">
        <v>50331</v>
      </c>
      <c r="VHK474" s="4" t="s">
        <v>50331</v>
      </c>
      <c r="VHL474" s="4" t="s">
        <v>50331</v>
      </c>
      <c r="VHM474" s="4" t="s">
        <v>50331</v>
      </c>
      <c r="VHN474" s="4" t="s">
        <v>50331</v>
      </c>
      <c r="VHO474" s="4" t="s">
        <v>50331</v>
      </c>
      <c r="VHP474" s="4" t="s">
        <v>50331</v>
      </c>
      <c r="VHQ474" s="4" t="s">
        <v>50331</v>
      </c>
      <c r="VHR474" s="4" t="s">
        <v>50331</v>
      </c>
      <c r="VHS474" s="4" t="s">
        <v>50331</v>
      </c>
      <c r="VHT474" s="4" t="s">
        <v>50331</v>
      </c>
      <c r="VHU474" s="4" t="s">
        <v>50331</v>
      </c>
      <c r="VHV474" s="4" t="s">
        <v>50331</v>
      </c>
      <c r="VHW474" s="4" t="s">
        <v>50331</v>
      </c>
      <c r="VHX474" s="4" t="s">
        <v>50331</v>
      </c>
      <c r="VHY474" s="4" t="s">
        <v>50331</v>
      </c>
      <c r="VHZ474" s="4" t="s">
        <v>50331</v>
      </c>
      <c r="VIA474" s="4" t="s">
        <v>50331</v>
      </c>
      <c r="VIB474" s="4" t="s">
        <v>50331</v>
      </c>
      <c r="VIC474" s="4" t="s">
        <v>50331</v>
      </c>
      <c r="VID474" s="4" t="s">
        <v>50331</v>
      </c>
      <c r="VIE474" s="4" t="s">
        <v>50331</v>
      </c>
      <c r="VIF474" s="4" t="s">
        <v>50331</v>
      </c>
      <c r="VIG474" s="4" t="s">
        <v>50331</v>
      </c>
      <c r="VIH474" s="4" t="s">
        <v>50331</v>
      </c>
      <c r="VII474" s="4" t="s">
        <v>50331</v>
      </c>
      <c r="VIJ474" s="4" t="s">
        <v>50331</v>
      </c>
      <c r="VIK474" s="4" t="s">
        <v>50331</v>
      </c>
      <c r="VIL474" s="4" t="s">
        <v>50331</v>
      </c>
      <c r="VIM474" s="4" t="s">
        <v>50331</v>
      </c>
      <c r="VIN474" s="4" t="s">
        <v>50331</v>
      </c>
      <c r="VIO474" s="4" t="s">
        <v>50331</v>
      </c>
      <c r="VIP474" s="4" t="s">
        <v>50331</v>
      </c>
      <c r="VIQ474" s="4" t="s">
        <v>50331</v>
      </c>
      <c r="VIR474" s="4" t="s">
        <v>50331</v>
      </c>
      <c r="VIS474" s="4" t="s">
        <v>50331</v>
      </c>
      <c r="VIT474" s="4" t="s">
        <v>50331</v>
      </c>
      <c r="VIU474" s="4" t="s">
        <v>50331</v>
      </c>
      <c r="VIV474" s="4" t="s">
        <v>50331</v>
      </c>
      <c r="VIW474" s="4" t="s">
        <v>50331</v>
      </c>
      <c r="VIX474" s="4" t="s">
        <v>50331</v>
      </c>
      <c r="VIY474" s="4" t="s">
        <v>50331</v>
      </c>
      <c r="VIZ474" s="4" t="s">
        <v>50331</v>
      </c>
      <c r="VJA474" s="4" t="s">
        <v>50331</v>
      </c>
      <c r="VJB474" s="4" t="s">
        <v>50331</v>
      </c>
      <c r="VJC474" s="4" t="s">
        <v>50331</v>
      </c>
      <c r="VJD474" s="4" t="s">
        <v>50331</v>
      </c>
      <c r="VJE474" s="4" t="s">
        <v>50331</v>
      </c>
      <c r="VJF474" s="4" t="s">
        <v>50331</v>
      </c>
      <c r="VJG474" s="4" t="s">
        <v>50331</v>
      </c>
      <c r="VJH474" s="4" t="s">
        <v>50331</v>
      </c>
      <c r="VJI474" s="4" t="s">
        <v>50331</v>
      </c>
      <c r="VJJ474" s="4" t="s">
        <v>50331</v>
      </c>
      <c r="VJK474" s="4" t="s">
        <v>50331</v>
      </c>
      <c r="VJL474" s="4" t="s">
        <v>50331</v>
      </c>
      <c r="VJM474" s="4" t="s">
        <v>50331</v>
      </c>
      <c r="VJN474" s="4" t="s">
        <v>50331</v>
      </c>
      <c r="VJO474" s="4" t="s">
        <v>50331</v>
      </c>
      <c r="VJP474" s="4" t="s">
        <v>50331</v>
      </c>
      <c r="VJQ474" s="4" t="s">
        <v>50331</v>
      </c>
      <c r="VJR474" s="4" t="s">
        <v>50331</v>
      </c>
      <c r="VJS474" s="4" t="s">
        <v>50331</v>
      </c>
      <c r="VJT474" s="4" t="s">
        <v>50331</v>
      </c>
      <c r="VJU474" s="4" t="s">
        <v>50331</v>
      </c>
      <c r="VJV474" s="4" t="s">
        <v>50331</v>
      </c>
      <c r="VJW474" s="4" t="s">
        <v>50331</v>
      </c>
      <c r="VJX474" s="4" t="s">
        <v>50331</v>
      </c>
      <c r="VJY474" s="4" t="s">
        <v>50331</v>
      </c>
      <c r="VJZ474" s="4" t="s">
        <v>50331</v>
      </c>
      <c r="VKA474" s="4" t="s">
        <v>50331</v>
      </c>
      <c r="VKB474" s="4" t="s">
        <v>50331</v>
      </c>
      <c r="VKC474" s="4" t="s">
        <v>50331</v>
      </c>
      <c r="VKD474" s="4" t="s">
        <v>50331</v>
      </c>
      <c r="VKE474" s="4" t="s">
        <v>50331</v>
      </c>
      <c r="VKF474" s="4" t="s">
        <v>50331</v>
      </c>
      <c r="VKG474" s="4" t="s">
        <v>50331</v>
      </c>
      <c r="VKH474" s="4" t="s">
        <v>50331</v>
      </c>
      <c r="VKI474" s="4" t="s">
        <v>50331</v>
      </c>
      <c r="VKJ474" s="4" t="s">
        <v>50331</v>
      </c>
      <c r="VKK474" s="4" t="s">
        <v>50331</v>
      </c>
      <c r="VKL474" s="4" t="s">
        <v>50331</v>
      </c>
      <c r="VKM474" s="4" t="s">
        <v>50331</v>
      </c>
      <c r="VKN474" s="4" t="s">
        <v>50331</v>
      </c>
      <c r="VKO474" s="4" t="s">
        <v>50331</v>
      </c>
      <c r="VKP474" s="4" t="s">
        <v>50331</v>
      </c>
      <c r="VKQ474" s="4" t="s">
        <v>50331</v>
      </c>
      <c r="VKR474" s="4" t="s">
        <v>50331</v>
      </c>
      <c r="VKS474" s="4" t="s">
        <v>50331</v>
      </c>
      <c r="VKT474" s="4" t="s">
        <v>50331</v>
      </c>
      <c r="VKU474" s="4" t="s">
        <v>50331</v>
      </c>
      <c r="VKV474" s="4" t="s">
        <v>50331</v>
      </c>
      <c r="VKW474" s="4" t="s">
        <v>50331</v>
      </c>
      <c r="VKX474" s="4" t="s">
        <v>50331</v>
      </c>
      <c r="VKY474" s="4" t="s">
        <v>50331</v>
      </c>
      <c r="VKZ474" s="4" t="s">
        <v>50331</v>
      </c>
      <c r="VLA474" s="4" t="s">
        <v>50331</v>
      </c>
      <c r="VLB474" s="4" t="s">
        <v>50331</v>
      </c>
      <c r="VLC474" s="4" t="s">
        <v>50331</v>
      </c>
      <c r="VLD474" s="4" t="s">
        <v>50331</v>
      </c>
      <c r="VLE474" s="4" t="s">
        <v>50331</v>
      </c>
      <c r="VLF474" s="4" t="s">
        <v>50331</v>
      </c>
      <c r="VLG474" s="4" t="s">
        <v>50331</v>
      </c>
      <c r="VLH474" s="4" t="s">
        <v>50331</v>
      </c>
      <c r="VLI474" s="4" t="s">
        <v>50331</v>
      </c>
      <c r="VLJ474" s="4" t="s">
        <v>50331</v>
      </c>
      <c r="VLK474" s="4" t="s">
        <v>50331</v>
      </c>
      <c r="VLL474" s="4" t="s">
        <v>50331</v>
      </c>
      <c r="VLM474" s="4" t="s">
        <v>50331</v>
      </c>
      <c r="VLN474" s="4" t="s">
        <v>50331</v>
      </c>
      <c r="VLO474" s="4" t="s">
        <v>50331</v>
      </c>
      <c r="VLP474" s="4" t="s">
        <v>50331</v>
      </c>
      <c r="VLQ474" s="4" t="s">
        <v>50331</v>
      </c>
      <c r="VLR474" s="4" t="s">
        <v>50331</v>
      </c>
      <c r="VLS474" s="4" t="s">
        <v>50331</v>
      </c>
      <c r="VLT474" s="4" t="s">
        <v>50331</v>
      </c>
      <c r="VLU474" s="4" t="s">
        <v>50331</v>
      </c>
      <c r="VLV474" s="4" t="s">
        <v>50331</v>
      </c>
      <c r="VLW474" s="4" t="s">
        <v>50331</v>
      </c>
      <c r="VLX474" s="4" t="s">
        <v>50331</v>
      </c>
      <c r="VLY474" s="4" t="s">
        <v>50331</v>
      </c>
      <c r="VLZ474" s="4" t="s">
        <v>50331</v>
      </c>
      <c r="VMA474" s="4" t="s">
        <v>50331</v>
      </c>
      <c r="VMB474" s="4" t="s">
        <v>50331</v>
      </c>
      <c r="VMC474" s="4" t="s">
        <v>50331</v>
      </c>
      <c r="VMD474" s="4" t="s">
        <v>50331</v>
      </c>
      <c r="VME474" s="4" t="s">
        <v>50331</v>
      </c>
      <c r="VMF474" s="4" t="s">
        <v>50331</v>
      </c>
      <c r="VMG474" s="4" t="s">
        <v>50331</v>
      </c>
      <c r="VMH474" s="4" t="s">
        <v>50331</v>
      </c>
      <c r="VMI474" s="4" t="s">
        <v>50331</v>
      </c>
      <c r="VMJ474" s="4" t="s">
        <v>50331</v>
      </c>
      <c r="VMK474" s="4" t="s">
        <v>50331</v>
      </c>
      <c r="VML474" s="4" t="s">
        <v>50331</v>
      </c>
      <c r="VMM474" s="4" t="s">
        <v>50331</v>
      </c>
      <c r="VMN474" s="4" t="s">
        <v>50331</v>
      </c>
      <c r="VMO474" s="4" t="s">
        <v>50331</v>
      </c>
      <c r="VMP474" s="4" t="s">
        <v>50331</v>
      </c>
      <c r="VMQ474" s="4" t="s">
        <v>50331</v>
      </c>
      <c r="VMR474" s="4" t="s">
        <v>50331</v>
      </c>
      <c r="VMS474" s="4" t="s">
        <v>50331</v>
      </c>
      <c r="VMT474" s="4" t="s">
        <v>50331</v>
      </c>
      <c r="VMU474" s="4" t="s">
        <v>50331</v>
      </c>
      <c r="VMV474" s="4" t="s">
        <v>50331</v>
      </c>
      <c r="VMW474" s="4" t="s">
        <v>50331</v>
      </c>
      <c r="VMX474" s="4" t="s">
        <v>50331</v>
      </c>
      <c r="VMY474" s="4" t="s">
        <v>50331</v>
      </c>
      <c r="VMZ474" s="4" t="s">
        <v>50331</v>
      </c>
      <c r="VNA474" s="4" t="s">
        <v>50331</v>
      </c>
      <c r="VNB474" s="4" t="s">
        <v>50331</v>
      </c>
      <c r="VNC474" s="4" t="s">
        <v>50331</v>
      </c>
      <c r="VND474" s="4" t="s">
        <v>50331</v>
      </c>
      <c r="VNE474" s="4" t="s">
        <v>50331</v>
      </c>
      <c r="VNF474" s="4" t="s">
        <v>50331</v>
      </c>
      <c r="VNG474" s="4" t="s">
        <v>50331</v>
      </c>
      <c r="VNH474" s="4" t="s">
        <v>50331</v>
      </c>
      <c r="VNI474" s="4" t="s">
        <v>50331</v>
      </c>
      <c r="VNJ474" s="4" t="s">
        <v>50331</v>
      </c>
      <c r="VNK474" s="4" t="s">
        <v>50331</v>
      </c>
      <c r="VNL474" s="4" t="s">
        <v>50331</v>
      </c>
      <c r="VNM474" s="4" t="s">
        <v>50331</v>
      </c>
      <c r="VNN474" s="4" t="s">
        <v>50331</v>
      </c>
      <c r="VNO474" s="4" t="s">
        <v>50331</v>
      </c>
      <c r="VNP474" s="4" t="s">
        <v>50331</v>
      </c>
      <c r="VNQ474" s="4" t="s">
        <v>50331</v>
      </c>
      <c r="VNR474" s="4" t="s">
        <v>50331</v>
      </c>
      <c r="VNS474" s="4" t="s">
        <v>50331</v>
      </c>
      <c r="VNT474" s="4" t="s">
        <v>50331</v>
      </c>
      <c r="VNU474" s="4" t="s">
        <v>50331</v>
      </c>
      <c r="VNV474" s="4" t="s">
        <v>50331</v>
      </c>
      <c r="VNW474" s="4" t="s">
        <v>50331</v>
      </c>
      <c r="VNX474" s="4" t="s">
        <v>50331</v>
      </c>
      <c r="VNY474" s="4" t="s">
        <v>50331</v>
      </c>
      <c r="VNZ474" s="4" t="s">
        <v>50331</v>
      </c>
      <c r="VOA474" s="4" t="s">
        <v>50331</v>
      </c>
      <c r="VOB474" s="4" t="s">
        <v>50331</v>
      </c>
      <c r="VOC474" s="4" t="s">
        <v>50331</v>
      </c>
      <c r="VOD474" s="4" t="s">
        <v>50331</v>
      </c>
      <c r="VOE474" s="4" t="s">
        <v>50331</v>
      </c>
      <c r="VOF474" s="4" t="s">
        <v>50331</v>
      </c>
      <c r="VOG474" s="4" t="s">
        <v>50331</v>
      </c>
      <c r="VOH474" s="4" t="s">
        <v>50331</v>
      </c>
      <c r="VOI474" s="4" t="s">
        <v>50331</v>
      </c>
      <c r="VOJ474" s="4" t="s">
        <v>50331</v>
      </c>
      <c r="VOK474" s="4" t="s">
        <v>50331</v>
      </c>
      <c r="VOL474" s="4" t="s">
        <v>50331</v>
      </c>
      <c r="VOM474" s="4" t="s">
        <v>50331</v>
      </c>
      <c r="VON474" s="4" t="s">
        <v>50331</v>
      </c>
      <c r="VOO474" s="4" t="s">
        <v>50331</v>
      </c>
      <c r="VOP474" s="4" t="s">
        <v>50331</v>
      </c>
      <c r="VOQ474" s="4" t="s">
        <v>50331</v>
      </c>
      <c r="VOR474" s="4" t="s">
        <v>50331</v>
      </c>
      <c r="VOS474" s="4" t="s">
        <v>50331</v>
      </c>
      <c r="VOT474" s="4" t="s">
        <v>50331</v>
      </c>
      <c r="VOU474" s="4" t="s">
        <v>50331</v>
      </c>
      <c r="VOV474" s="4" t="s">
        <v>50331</v>
      </c>
      <c r="VOW474" s="4" t="s">
        <v>50331</v>
      </c>
      <c r="VOX474" s="4" t="s">
        <v>50331</v>
      </c>
      <c r="VOY474" s="4" t="s">
        <v>50331</v>
      </c>
      <c r="VOZ474" s="4" t="s">
        <v>50331</v>
      </c>
      <c r="VPA474" s="4" t="s">
        <v>50331</v>
      </c>
      <c r="VPB474" s="4" t="s">
        <v>50331</v>
      </c>
      <c r="VPC474" s="4" t="s">
        <v>50331</v>
      </c>
      <c r="VPD474" s="4" t="s">
        <v>50331</v>
      </c>
      <c r="VPE474" s="4" t="s">
        <v>50331</v>
      </c>
      <c r="VPF474" s="4" t="s">
        <v>50331</v>
      </c>
      <c r="VPG474" s="4" t="s">
        <v>50331</v>
      </c>
      <c r="VPH474" s="4" t="s">
        <v>50331</v>
      </c>
      <c r="VPI474" s="4" t="s">
        <v>50331</v>
      </c>
      <c r="VPJ474" s="4" t="s">
        <v>50331</v>
      </c>
      <c r="VPK474" s="4" t="s">
        <v>50331</v>
      </c>
      <c r="VPL474" s="4" t="s">
        <v>50331</v>
      </c>
      <c r="VPM474" s="4" t="s">
        <v>50331</v>
      </c>
      <c r="VPN474" s="4" t="s">
        <v>50331</v>
      </c>
      <c r="VPO474" s="4" t="s">
        <v>50331</v>
      </c>
      <c r="VPP474" s="4" t="s">
        <v>50331</v>
      </c>
      <c r="VPQ474" s="4" t="s">
        <v>50331</v>
      </c>
      <c r="VPR474" s="4" t="s">
        <v>50331</v>
      </c>
      <c r="VPS474" s="4" t="s">
        <v>50331</v>
      </c>
      <c r="VPT474" s="4" t="s">
        <v>50331</v>
      </c>
      <c r="VPU474" s="4" t="s">
        <v>50331</v>
      </c>
      <c r="VPV474" s="4" t="s">
        <v>50331</v>
      </c>
      <c r="VPW474" s="4" t="s">
        <v>50331</v>
      </c>
      <c r="VPX474" s="4" t="s">
        <v>50331</v>
      </c>
      <c r="VPY474" s="4" t="s">
        <v>50331</v>
      </c>
      <c r="VPZ474" s="4" t="s">
        <v>50331</v>
      </c>
      <c r="VQA474" s="4" t="s">
        <v>50331</v>
      </c>
      <c r="VQB474" s="4" t="s">
        <v>50331</v>
      </c>
      <c r="VQC474" s="4" t="s">
        <v>50331</v>
      </c>
      <c r="VQD474" s="4" t="s">
        <v>50331</v>
      </c>
      <c r="VQE474" s="4" t="s">
        <v>50331</v>
      </c>
      <c r="VQF474" s="4" t="s">
        <v>50331</v>
      </c>
      <c r="VQG474" s="4" t="s">
        <v>50331</v>
      </c>
      <c r="VQH474" s="4" t="s">
        <v>50331</v>
      </c>
      <c r="VQI474" s="4" t="s">
        <v>50331</v>
      </c>
      <c r="VQJ474" s="4" t="s">
        <v>50331</v>
      </c>
      <c r="VQK474" s="4" t="s">
        <v>50331</v>
      </c>
      <c r="VQL474" s="4" t="s">
        <v>50331</v>
      </c>
      <c r="VQM474" s="4" t="s">
        <v>50331</v>
      </c>
      <c r="VQN474" s="4" t="s">
        <v>50331</v>
      </c>
      <c r="VQO474" s="4" t="s">
        <v>50331</v>
      </c>
      <c r="VQP474" s="4" t="s">
        <v>50331</v>
      </c>
      <c r="VQQ474" s="4" t="s">
        <v>50331</v>
      </c>
      <c r="VQR474" s="4" t="s">
        <v>50331</v>
      </c>
      <c r="VQS474" s="4" t="s">
        <v>50331</v>
      </c>
      <c r="VQT474" s="4" t="s">
        <v>50331</v>
      </c>
      <c r="VQU474" s="4" t="s">
        <v>50331</v>
      </c>
      <c r="VQV474" s="4" t="s">
        <v>50331</v>
      </c>
      <c r="VQW474" s="4" t="s">
        <v>50331</v>
      </c>
      <c r="VQX474" s="4" t="s">
        <v>50331</v>
      </c>
      <c r="VQY474" s="4" t="s">
        <v>50331</v>
      </c>
      <c r="VQZ474" s="4" t="s">
        <v>50331</v>
      </c>
      <c r="VRA474" s="4" t="s">
        <v>50331</v>
      </c>
      <c r="VRB474" s="4" t="s">
        <v>50331</v>
      </c>
      <c r="VRC474" s="4" t="s">
        <v>50331</v>
      </c>
      <c r="VRD474" s="4" t="s">
        <v>50331</v>
      </c>
      <c r="VRE474" s="4" t="s">
        <v>50331</v>
      </c>
      <c r="VRF474" s="4" t="s">
        <v>50331</v>
      </c>
      <c r="VRG474" s="4" t="s">
        <v>50331</v>
      </c>
      <c r="VRH474" s="4" t="s">
        <v>50331</v>
      </c>
      <c r="VRI474" s="4" t="s">
        <v>50331</v>
      </c>
      <c r="VRJ474" s="4" t="s">
        <v>50331</v>
      </c>
      <c r="VRK474" s="4" t="s">
        <v>50331</v>
      </c>
      <c r="VRL474" s="4" t="s">
        <v>50331</v>
      </c>
      <c r="VRM474" s="4" t="s">
        <v>50331</v>
      </c>
      <c r="VRN474" s="4" t="s">
        <v>50331</v>
      </c>
      <c r="VRO474" s="4" t="s">
        <v>50331</v>
      </c>
      <c r="VRP474" s="4" t="s">
        <v>50331</v>
      </c>
      <c r="VRQ474" s="4" t="s">
        <v>50331</v>
      </c>
      <c r="VRR474" s="4" t="s">
        <v>50331</v>
      </c>
      <c r="VRS474" s="4" t="s">
        <v>50331</v>
      </c>
      <c r="VRT474" s="4" t="s">
        <v>50331</v>
      </c>
      <c r="VRU474" s="4" t="s">
        <v>50331</v>
      </c>
      <c r="VRV474" s="4" t="s">
        <v>50331</v>
      </c>
      <c r="VRW474" s="4" t="s">
        <v>50331</v>
      </c>
      <c r="VRX474" s="4" t="s">
        <v>50331</v>
      </c>
      <c r="VRY474" s="4" t="s">
        <v>50331</v>
      </c>
      <c r="VRZ474" s="4" t="s">
        <v>50331</v>
      </c>
      <c r="VSA474" s="4" t="s">
        <v>50331</v>
      </c>
      <c r="VSB474" s="4" t="s">
        <v>50331</v>
      </c>
      <c r="VSC474" s="4" t="s">
        <v>50331</v>
      </c>
      <c r="VSD474" s="4" t="s">
        <v>50331</v>
      </c>
      <c r="VSE474" s="4" t="s">
        <v>50331</v>
      </c>
      <c r="VSF474" s="4" t="s">
        <v>50331</v>
      </c>
      <c r="VSG474" s="4" t="s">
        <v>50331</v>
      </c>
      <c r="VSH474" s="4" t="s">
        <v>50331</v>
      </c>
      <c r="VSI474" s="4" t="s">
        <v>50331</v>
      </c>
      <c r="VSJ474" s="4" t="s">
        <v>50331</v>
      </c>
      <c r="VSK474" s="4" t="s">
        <v>50331</v>
      </c>
      <c r="VSL474" s="4" t="s">
        <v>50331</v>
      </c>
      <c r="VSM474" s="4" t="s">
        <v>50331</v>
      </c>
      <c r="VSN474" s="4" t="s">
        <v>50331</v>
      </c>
      <c r="VSO474" s="4" t="s">
        <v>50331</v>
      </c>
      <c r="VSP474" s="4" t="s">
        <v>50331</v>
      </c>
      <c r="VSQ474" s="4" t="s">
        <v>50331</v>
      </c>
      <c r="VSR474" s="4" t="s">
        <v>50331</v>
      </c>
      <c r="VSS474" s="4" t="s">
        <v>50331</v>
      </c>
      <c r="VST474" s="4" t="s">
        <v>50331</v>
      </c>
      <c r="VSU474" s="4" t="s">
        <v>50331</v>
      </c>
      <c r="VSV474" s="4" t="s">
        <v>50331</v>
      </c>
      <c r="VSW474" s="4" t="s">
        <v>50331</v>
      </c>
      <c r="VSX474" s="4" t="s">
        <v>50331</v>
      </c>
      <c r="VSY474" s="4" t="s">
        <v>50331</v>
      </c>
      <c r="VSZ474" s="4" t="s">
        <v>50331</v>
      </c>
      <c r="VTA474" s="4" t="s">
        <v>50331</v>
      </c>
      <c r="VTB474" s="4" t="s">
        <v>50331</v>
      </c>
      <c r="VTC474" s="4" t="s">
        <v>50331</v>
      </c>
      <c r="VTD474" s="4" t="s">
        <v>50331</v>
      </c>
      <c r="VTE474" s="4" t="s">
        <v>50331</v>
      </c>
      <c r="VTF474" s="4" t="s">
        <v>50331</v>
      </c>
      <c r="VTG474" s="4" t="s">
        <v>50331</v>
      </c>
      <c r="VTH474" s="4" t="s">
        <v>50331</v>
      </c>
      <c r="VTI474" s="4" t="s">
        <v>50331</v>
      </c>
      <c r="VTJ474" s="4" t="s">
        <v>50331</v>
      </c>
      <c r="VTK474" s="4" t="s">
        <v>50331</v>
      </c>
      <c r="VTL474" s="4" t="s">
        <v>50331</v>
      </c>
      <c r="VTM474" s="4" t="s">
        <v>50331</v>
      </c>
      <c r="VTN474" s="4" t="s">
        <v>50331</v>
      </c>
      <c r="VTO474" s="4" t="s">
        <v>50331</v>
      </c>
      <c r="VTP474" s="4" t="s">
        <v>50331</v>
      </c>
      <c r="VTQ474" s="4" t="s">
        <v>50331</v>
      </c>
      <c r="VTR474" s="4" t="s">
        <v>50331</v>
      </c>
      <c r="VTS474" s="4" t="s">
        <v>50331</v>
      </c>
      <c r="VTT474" s="4" t="s">
        <v>50331</v>
      </c>
      <c r="VTU474" s="4" t="s">
        <v>50331</v>
      </c>
      <c r="VTV474" s="4" t="s">
        <v>50331</v>
      </c>
      <c r="VTW474" s="4" t="s">
        <v>50331</v>
      </c>
      <c r="VTX474" s="4" t="s">
        <v>50331</v>
      </c>
      <c r="VTY474" s="4" t="s">
        <v>50331</v>
      </c>
      <c r="VTZ474" s="4" t="s">
        <v>50331</v>
      </c>
      <c r="VUA474" s="4" t="s">
        <v>50331</v>
      </c>
      <c r="VUB474" s="4" t="s">
        <v>50331</v>
      </c>
      <c r="VUC474" s="4" t="s">
        <v>50331</v>
      </c>
      <c r="VUD474" s="4" t="s">
        <v>50331</v>
      </c>
      <c r="VUE474" s="4" t="s">
        <v>50331</v>
      </c>
      <c r="VUF474" s="4" t="s">
        <v>50331</v>
      </c>
      <c r="VUG474" s="4" t="s">
        <v>50331</v>
      </c>
      <c r="VUH474" s="4" t="s">
        <v>50331</v>
      </c>
      <c r="VUI474" s="4" t="s">
        <v>50331</v>
      </c>
      <c r="VUJ474" s="4" t="s">
        <v>50331</v>
      </c>
      <c r="VUK474" s="4" t="s">
        <v>50331</v>
      </c>
      <c r="VUL474" s="4" t="s">
        <v>50331</v>
      </c>
      <c r="VUM474" s="4" t="s">
        <v>50331</v>
      </c>
      <c r="VUN474" s="4" t="s">
        <v>50331</v>
      </c>
      <c r="VUO474" s="4" t="s">
        <v>50331</v>
      </c>
      <c r="VUP474" s="4" t="s">
        <v>50331</v>
      </c>
      <c r="VUQ474" s="4" t="s">
        <v>50331</v>
      </c>
      <c r="VUR474" s="4" t="s">
        <v>50331</v>
      </c>
      <c r="VUS474" s="4" t="s">
        <v>50331</v>
      </c>
      <c r="VUT474" s="4" t="s">
        <v>50331</v>
      </c>
      <c r="VUU474" s="4" t="s">
        <v>50331</v>
      </c>
      <c r="VUV474" s="4" t="s">
        <v>50331</v>
      </c>
      <c r="VUW474" s="4" t="s">
        <v>50331</v>
      </c>
      <c r="VUX474" s="4" t="s">
        <v>50331</v>
      </c>
      <c r="VUY474" s="4" t="s">
        <v>50331</v>
      </c>
      <c r="VUZ474" s="4" t="s">
        <v>50331</v>
      </c>
      <c r="VVA474" s="4" t="s">
        <v>50331</v>
      </c>
      <c r="VVB474" s="4" t="s">
        <v>50331</v>
      </c>
      <c r="VVC474" s="4" t="s">
        <v>50331</v>
      </c>
      <c r="VVD474" s="4" t="s">
        <v>50331</v>
      </c>
      <c r="VVE474" s="4" t="s">
        <v>50331</v>
      </c>
      <c r="VVF474" s="4" t="s">
        <v>50331</v>
      </c>
      <c r="VVG474" s="4" t="s">
        <v>50331</v>
      </c>
      <c r="VVH474" s="4" t="s">
        <v>50331</v>
      </c>
      <c r="VVI474" s="4" t="s">
        <v>50331</v>
      </c>
      <c r="VVJ474" s="4" t="s">
        <v>50331</v>
      </c>
      <c r="VVK474" s="4" t="s">
        <v>50331</v>
      </c>
      <c r="VVL474" s="4" t="s">
        <v>50331</v>
      </c>
      <c r="VVM474" s="4" t="s">
        <v>50331</v>
      </c>
      <c r="VVN474" s="4" t="s">
        <v>50331</v>
      </c>
      <c r="VVO474" s="4" t="s">
        <v>50331</v>
      </c>
      <c r="VVP474" s="4" t="s">
        <v>50331</v>
      </c>
      <c r="VVQ474" s="4" t="s">
        <v>50331</v>
      </c>
      <c r="VVR474" s="4" t="s">
        <v>50331</v>
      </c>
      <c r="VVS474" s="4" t="s">
        <v>50331</v>
      </c>
      <c r="VVT474" s="4" t="s">
        <v>50331</v>
      </c>
      <c r="VVU474" s="4" t="s">
        <v>50331</v>
      </c>
      <c r="VVV474" s="4" t="s">
        <v>50331</v>
      </c>
      <c r="VVW474" s="4" t="s">
        <v>50331</v>
      </c>
      <c r="VVX474" s="4" t="s">
        <v>50331</v>
      </c>
      <c r="VVY474" s="4" t="s">
        <v>50331</v>
      </c>
      <c r="VVZ474" s="4" t="s">
        <v>50331</v>
      </c>
      <c r="VWA474" s="4" t="s">
        <v>50331</v>
      </c>
      <c r="VWB474" s="4" t="s">
        <v>50331</v>
      </c>
      <c r="VWC474" s="4" t="s">
        <v>50331</v>
      </c>
      <c r="VWD474" s="4" t="s">
        <v>50331</v>
      </c>
      <c r="VWE474" s="4" t="s">
        <v>50331</v>
      </c>
      <c r="VWF474" s="4" t="s">
        <v>50331</v>
      </c>
      <c r="VWG474" s="4" t="s">
        <v>50331</v>
      </c>
      <c r="VWH474" s="4" t="s">
        <v>50331</v>
      </c>
      <c r="VWI474" s="4" t="s">
        <v>50331</v>
      </c>
      <c r="VWJ474" s="4" t="s">
        <v>50331</v>
      </c>
      <c r="VWK474" s="4" t="s">
        <v>50331</v>
      </c>
      <c r="VWL474" s="4" t="s">
        <v>50331</v>
      </c>
      <c r="VWM474" s="4" t="s">
        <v>50331</v>
      </c>
      <c r="VWN474" s="4" t="s">
        <v>50331</v>
      </c>
      <c r="VWO474" s="4" t="s">
        <v>50331</v>
      </c>
      <c r="VWP474" s="4" t="s">
        <v>50331</v>
      </c>
      <c r="VWQ474" s="4" t="s">
        <v>50331</v>
      </c>
      <c r="VWR474" s="4" t="s">
        <v>50331</v>
      </c>
      <c r="VWS474" s="4" t="s">
        <v>50331</v>
      </c>
      <c r="VWT474" s="4" t="s">
        <v>50331</v>
      </c>
      <c r="VWU474" s="4" t="s">
        <v>50331</v>
      </c>
      <c r="VWV474" s="4" t="s">
        <v>50331</v>
      </c>
      <c r="VWW474" s="4" t="s">
        <v>50331</v>
      </c>
      <c r="VWX474" s="4" t="s">
        <v>50331</v>
      </c>
      <c r="VWY474" s="4" t="s">
        <v>50331</v>
      </c>
      <c r="VWZ474" s="4" t="s">
        <v>50331</v>
      </c>
      <c r="VXA474" s="4" t="s">
        <v>50331</v>
      </c>
      <c r="VXB474" s="4" t="s">
        <v>50331</v>
      </c>
      <c r="VXC474" s="4" t="s">
        <v>50331</v>
      </c>
      <c r="VXD474" s="4" t="s">
        <v>50331</v>
      </c>
      <c r="VXE474" s="4" t="s">
        <v>50331</v>
      </c>
      <c r="VXF474" s="4" t="s">
        <v>50331</v>
      </c>
      <c r="VXG474" s="4" t="s">
        <v>50331</v>
      </c>
      <c r="VXH474" s="4" t="s">
        <v>50331</v>
      </c>
      <c r="VXI474" s="4" t="s">
        <v>50331</v>
      </c>
      <c r="VXJ474" s="4" t="s">
        <v>50331</v>
      </c>
      <c r="VXK474" s="4" t="s">
        <v>50331</v>
      </c>
      <c r="VXL474" s="4" t="s">
        <v>50331</v>
      </c>
      <c r="VXM474" s="4" t="s">
        <v>50331</v>
      </c>
      <c r="VXN474" s="4" t="s">
        <v>50331</v>
      </c>
      <c r="VXO474" s="4" t="s">
        <v>50331</v>
      </c>
      <c r="VXP474" s="4" t="s">
        <v>50331</v>
      </c>
      <c r="VXQ474" s="4" t="s">
        <v>50331</v>
      </c>
      <c r="VXR474" s="4" t="s">
        <v>50331</v>
      </c>
      <c r="VXS474" s="4" t="s">
        <v>50331</v>
      </c>
      <c r="VXT474" s="4" t="s">
        <v>50331</v>
      </c>
      <c r="VXU474" s="4" t="s">
        <v>50331</v>
      </c>
      <c r="VXV474" s="4" t="s">
        <v>50331</v>
      </c>
      <c r="VXW474" s="4" t="s">
        <v>50331</v>
      </c>
      <c r="VXX474" s="4" t="s">
        <v>50331</v>
      </c>
      <c r="VXY474" s="4" t="s">
        <v>50331</v>
      </c>
      <c r="VXZ474" s="4" t="s">
        <v>50331</v>
      </c>
      <c r="VYA474" s="4" t="s">
        <v>50331</v>
      </c>
      <c r="VYB474" s="4" t="s">
        <v>50331</v>
      </c>
      <c r="VYC474" s="4" t="s">
        <v>50331</v>
      </c>
      <c r="VYD474" s="4" t="s">
        <v>50331</v>
      </c>
      <c r="VYE474" s="4" t="s">
        <v>50331</v>
      </c>
      <c r="VYF474" s="4" t="s">
        <v>50331</v>
      </c>
      <c r="VYG474" s="4" t="s">
        <v>50331</v>
      </c>
      <c r="VYH474" s="4" t="s">
        <v>50331</v>
      </c>
      <c r="VYI474" s="4" t="s">
        <v>50331</v>
      </c>
      <c r="VYJ474" s="4" t="s">
        <v>50331</v>
      </c>
      <c r="VYK474" s="4" t="s">
        <v>50331</v>
      </c>
      <c r="VYL474" s="4" t="s">
        <v>50331</v>
      </c>
      <c r="VYM474" s="4" t="s">
        <v>50331</v>
      </c>
      <c r="VYN474" s="4" t="s">
        <v>50331</v>
      </c>
      <c r="VYO474" s="4" t="s">
        <v>50331</v>
      </c>
      <c r="VYP474" s="4" t="s">
        <v>50331</v>
      </c>
      <c r="VYQ474" s="4" t="s">
        <v>50331</v>
      </c>
      <c r="VYR474" s="4" t="s">
        <v>50331</v>
      </c>
      <c r="VYS474" s="4" t="s">
        <v>50331</v>
      </c>
      <c r="VYT474" s="4" t="s">
        <v>50331</v>
      </c>
      <c r="VYU474" s="4" t="s">
        <v>50331</v>
      </c>
      <c r="VYV474" s="4" t="s">
        <v>50331</v>
      </c>
      <c r="VYW474" s="4" t="s">
        <v>50331</v>
      </c>
      <c r="VYX474" s="4" t="s">
        <v>50331</v>
      </c>
      <c r="VYY474" s="4" t="s">
        <v>50331</v>
      </c>
      <c r="VYZ474" s="4" t="s">
        <v>50331</v>
      </c>
      <c r="VZA474" s="4" t="s">
        <v>50331</v>
      </c>
      <c r="VZB474" s="4" t="s">
        <v>50331</v>
      </c>
      <c r="VZC474" s="4" t="s">
        <v>50331</v>
      </c>
      <c r="VZD474" s="4" t="s">
        <v>50331</v>
      </c>
      <c r="VZE474" s="4" t="s">
        <v>50331</v>
      </c>
      <c r="VZF474" s="4" t="s">
        <v>50331</v>
      </c>
      <c r="VZG474" s="4" t="s">
        <v>50331</v>
      </c>
      <c r="VZH474" s="4" t="s">
        <v>50331</v>
      </c>
      <c r="VZI474" s="4" t="s">
        <v>50331</v>
      </c>
      <c r="VZJ474" s="4" t="s">
        <v>50331</v>
      </c>
      <c r="VZK474" s="4" t="s">
        <v>50331</v>
      </c>
      <c r="VZL474" s="4" t="s">
        <v>50331</v>
      </c>
      <c r="VZM474" s="4" t="s">
        <v>50331</v>
      </c>
      <c r="VZN474" s="4" t="s">
        <v>50331</v>
      </c>
      <c r="VZO474" s="4" t="s">
        <v>50331</v>
      </c>
      <c r="VZP474" s="4" t="s">
        <v>50331</v>
      </c>
      <c r="VZQ474" s="4" t="s">
        <v>50331</v>
      </c>
      <c r="VZR474" s="4" t="s">
        <v>50331</v>
      </c>
      <c r="VZS474" s="4" t="s">
        <v>50331</v>
      </c>
      <c r="VZT474" s="4" t="s">
        <v>50331</v>
      </c>
      <c r="VZU474" s="4" t="s">
        <v>50331</v>
      </c>
      <c r="VZV474" s="4" t="s">
        <v>50331</v>
      </c>
      <c r="VZW474" s="4" t="s">
        <v>50331</v>
      </c>
      <c r="VZX474" s="4" t="s">
        <v>50331</v>
      </c>
      <c r="VZY474" s="4" t="s">
        <v>50331</v>
      </c>
      <c r="VZZ474" s="4" t="s">
        <v>50331</v>
      </c>
      <c r="WAA474" s="4" t="s">
        <v>50331</v>
      </c>
      <c r="WAB474" s="4" t="s">
        <v>50331</v>
      </c>
      <c r="WAC474" s="4" t="s">
        <v>50331</v>
      </c>
      <c r="WAD474" s="4" t="s">
        <v>50331</v>
      </c>
      <c r="WAE474" s="4" t="s">
        <v>50331</v>
      </c>
      <c r="WAF474" s="4" t="s">
        <v>50331</v>
      </c>
      <c r="WAG474" s="4" t="s">
        <v>50331</v>
      </c>
      <c r="WAH474" s="4" t="s">
        <v>50331</v>
      </c>
      <c r="WAI474" s="4" t="s">
        <v>50331</v>
      </c>
      <c r="WAJ474" s="4" t="s">
        <v>50331</v>
      </c>
      <c r="WAK474" s="4" t="s">
        <v>50331</v>
      </c>
      <c r="WAL474" s="4" t="s">
        <v>50331</v>
      </c>
      <c r="WAM474" s="4" t="s">
        <v>50331</v>
      </c>
      <c r="WAN474" s="4" t="s">
        <v>50331</v>
      </c>
      <c r="WAO474" s="4" t="s">
        <v>50331</v>
      </c>
      <c r="WAP474" s="4" t="s">
        <v>50331</v>
      </c>
      <c r="WAQ474" s="4" t="s">
        <v>50331</v>
      </c>
      <c r="WAR474" s="4" t="s">
        <v>50331</v>
      </c>
      <c r="WAS474" s="4" t="s">
        <v>50331</v>
      </c>
      <c r="WAT474" s="4" t="s">
        <v>50331</v>
      </c>
      <c r="WAU474" s="4" t="s">
        <v>50331</v>
      </c>
      <c r="WAV474" s="4" t="s">
        <v>50331</v>
      </c>
      <c r="WAW474" s="4" t="s">
        <v>50331</v>
      </c>
      <c r="WAX474" s="4" t="s">
        <v>50331</v>
      </c>
      <c r="WAY474" s="4" t="s">
        <v>50331</v>
      </c>
      <c r="WAZ474" s="4" t="s">
        <v>50331</v>
      </c>
      <c r="WBA474" s="4" t="s">
        <v>50331</v>
      </c>
      <c r="WBB474" s="4" t="s">
        <v>50331</v>
      </c>
      <c r="WBC474" s="4" t="s">
        <v>50331</v>
      </c>
      <c r="WBD474" s="4" t="s">
        <v>50331</v>
      </c>
      <c r="WBE474" s="4" t="s">
        <v>50331</v>
      </c>
      <c r="WBF474" s="4" t="s">
        <v>50331</v>
      </c>
      <c r="WBG474" s="4" t="s">
        <v>50331</v>
      </c>
      <c r="WBH474" s="4" t="s">
        <v>50331</v>
      </c>
      <c r="WBI474" s="4" t="s">
        <v>50331</v>
      </c>
      <c r="WBJ474" s="4" t="s">
        <v>50331</v>
      </c>
      <c r="WBK474" s="4" t="s">
        <v>50331</v>
      </c>
      <c r="WBL474" s="4" t="s">
        <v>50331</v>
      </c>
      <c r="WBM474" s="4" t="s">
        <v>50331</v>
      </c>
      <c r="WBN474" s="4" t="s">
        <v>50331</v>
      </c>
      <c r="WBO474" s="4" t="s">
        <v>50331</v>
      </c>
      <c r="WBP474" s="4" t="s">
        <v>50331</v>
      </c>
      <c r="WBQ474" s="4" t="s">
        <v>50331</v>
      </c>
      <c r="WBR474" s="4" t="s">
        <v>50331</v>
      </c>
      <c r="WBS474" s="4" t="s">
        <v>50331</v>
      </c>
      <c r="WBT474" s="4" t="s">
        <v>50331</v>
      </c>
      <c r="WBU474" s="4" t="s">
        <v>50331</v>
      </c>
      <c r="WBV474" s="4" t="s">
        <v>50331</v>
      </c>
      <c r="WBW474" s="4" t="s">
        <v>50331</v>
      </c>
      <c r="WBX474" s="4" t="s">
        <v>50331</v>
      </c>
      <c r="WBY474" s="4" t="s">
        <v>50331</v>
      </c>
      <c r="WBZ474" s="4" t="s">
        <v>50331</v>
      </c>
      <c r="WCA474" s="4" t="s">
        <v>50331</v>
      </c>
      <c r="WCB474" s="4" t="s">
        <v>50331</v>
      </c>
      <c r="WCC474" s="4" t="s">
        <v>50331</v>
      </c>
      <c r="WCD474" s="4" t="s">
        <v>50331</v>
      </c>
      <c r="WCE474" s="4" t="s">
        <v>50331</v>
      </c>
      <c r="WCF474" s="4" t="s">
        <v>50331</v>
      </c>
      <c r="WCG474" s="4" t="s">
        <v>50331</v>
      </c>
      <c r="WCH474" s="4" t="s">
        <v>50331</v>
      </c>
      <c r="WCI474" s="4" t="s">
        <v>50331</v>
      </c>
      <c r="WCJ474" s="4" t="s">
        <v>50331</v>
      </c>
      <c r="WCK474" s="4" t="s">
        <v>50331</v>
      </c>
      <c r="WCL474" s="4" t="s">
        <v>50331</v>
      </c>
      <c r="WCM474" s="4" t="s">
        <v>50331</v>
      </c>
      <c r="WCN474" s="4" t="s">
        <v>50331</v>
      </c>
      <c r="WCO474" s="4" t="s">
        <v>50331</v>
      </c>
      <c r="WCP474" s="4" t="s">
        <v>50331</v>
      </c>
      <c r="WCQ474" s="4" t="s">
        <v>50331</v>
      </c>
      <c r="WCR474" s="4" t="s">
        <v>50331</v>
      </c>
      <c r="WCS474" s="4" t="s">
        <v>50331</v>
      </c>
      <c r="WCT474" s="4" t="s">
        <v>50331</v>
      </c>
      <c r="WCU474" s="4" t="s">
        <v>50331</v>
      </c>
      <c r="WCV474" s="4" t="s">
        <v>50331</v>
      </c>
      <c r="WCW474" s="4" t="s">
        <v>50331</v>
      </c>
      <c r="WCX474" s="4" t="s">
        <v>50331</v>
      </c>
      <c r="WCY474" s="4" t="s">
        <v>50331</v>
      </c>
      <c r="WCZ474" s="4" t="s">
        <v>50331</v>
      </c>
      <c r="WDA474" s="4" t="s">
        <v>50331</v>
      </c>
      <c r="WDB474" s="4" t="s">
        <v>50331</v>
      </c>
      <c r="WDC474" s="4" t="s">
        <v>50331</v>
      </c>
      <c r="WDD474" s="4" t="s">
        <v>50331</v>
      </c>
      <c r="WDE474" s="4" t="s">
        <v>50331</v>
      </c>
      <c r="WDF474" s="4" t="s">
        <v>50331</v>
      </c>
      <c r="WDG474" s="4" t="s">
        <v>50331</v>
      </c>
      <c r="WDH474" s="4" t="s">
        <v>50331</v>
      </c>
      <c r="WDI474" s="4" t="s">
        <v>50331</v>
      </c>
      <c r="WDJ474" s="4" t="s">
        <v>50331</v>
      </c>
      <c r="WDK474" s="4" t="s">
        <v>50331</v>
      </c>
      <c r="WDL474" s="4" t="s">
        <v>50331</v>
      </c>
      <c r="WDM474" s="4" t="s">
        <v>50331</v>
      </c>
      <c r="WDN474" s="4" t="s">
        <v>50331</v>
      </c>
      <c r="WDO474" s="4" t="s">
        <v>50331</v>
      </c>
      <c r="WDP474" s="4" t="s">
        <v>50331</v>
      </c>
      <c r="WDQ474" s="4" t="s">
        <v>50331</v>
      </c>
      <c r="WDR474" s="4" t="s">
        <v>50331</v>
      </c>
      <c r="WDS474" s="4" t="s">
        <v>50331</v>
      </c>
      <c r="WDT474" s="4" t="s">
        <v>50331</v>
      </c>
      <c r="WDU474" s="4" t="s">
        <v>50331</v>
      </c>
      <c r="WDV474" s="4" t="s">
        <v>50331</v>
      </c>
      <c r="WDW474" s="4" t="s">
        <v>50331</v>
      </c>
      <c r="WDX474" s="4" t="s">
        <v>50331</v>
      </c>
      <c r="WDY474" s="4" t="s">
        <v>50331</v>
      </c>
      <c r="WDZ474" s="4" t="s">
        <v>50331</v>
      </c>
      <c r="WEA474" s="4" t="s">
        <v>50331</v>
      </c>
      <c r="WEB474" s="4" t="s">
        <v>50331</v>
      </c>
      <c r="WEC474" s="4" t="s">
        <v>50331</v>
      </c>
      <c r="WED474" s="4" t="s">
        <v>50331</v>
      </c>
      <c r="WEE474" s="4" t="s">
        <v>50331</v>
      </c>
      <c r="WEF474" s="4" t="s">
        <v>50331</v>
      </c>
      <c r="WEG474" s="4" t="s">
        <v>50331</v>
      </c>
      <c r="WEH474" s="4" t="s">
        <v>50331</v>
      </c>
      <c r="WEI474" s="4" t="s">
        <v>50331</v>
      </c>
      <c r="WEJ474" s="4" t="s">
        <v>50331</v>
      </c>
      <c r="WEK474" s="4" t="s">
        <v>50331</v>
      </c>
      <c r="WEL474" s="4" t="s">
        <v>50331</v>
      </c>
      <c r="WEM474" s="4" t="s">
        <v>50331</v>
      </c>
      <c r="WEN474" s="4" t="s">
        <v>50331</v>
      </c>
      <c r="WEO474" s="4" t="s">
        <v>50331</v>
      </c>
      <c r="WEP474" s="4" t="s">
        <v>50331</v>
      </c>
      <c r="WEQ474" s="4" t="s">
        <v>50331</v>
      </c>
      <c r="WER474" s="4" t="s">
        <v>50331</v>
      </c>
      <c r="WES474" s="4" t="s">
        <v>50331</v>
      </c>
      <c r="WET474" s="4" t="s">
        <v>50331</v>
      </c>
      <c r="WEU474" s="4" t="s">
        <v>50331</v>
      </c>
      <c r="WEV474" s="4" t="s">
        <v>50331</v>
      </c>
      <c r="WEW474" s="4" t="s">
        <v>50331</v>
      </c>
      <c r="WEX474" s="4" t="s">
        <v>50331</v>
      </c>
      <c r="WEY474" s="4" t="s">
        <v>50331</v>
      </c>
      <c r="WEZ474" s="4" t="s">
        <v>50331</v>
      </c>
      <c r="WFA474" s="4" t="s">
        <v>50331</v>
      </c>
      <c r="WFB474" s="4" t="s">
        <v>50331</v>
      </c>
      <c r="WFC474" s="4" t="s">
        <v>50331</v>
      </c>
      <c r="WFD474" s="4" t="s">
        <v>50331</v>
      </c>
      <c r="WFE474" s="4" t="s">
        <v>50331</v>
      </c>
      <c r="WFF474" s="4" t="s">
        <v>50331</v>
      </c>
      <c r="WFG474" s="4" t="s">
        <v>50331</v>
      </c>
      <c r="WFH474" s="4" t="s">
        <v>50331</v>
      </c>
      <c r="WFI474" s="4" t="s">
        <v>50331</v>
      </c>
      <c r="WFJ474" s="4" t="s">
        <v>50331</v>
      </c>
      <c r="WFK474" s="4" t="s">
        <v>50331</v>
      </c>
      <c r="WFL474" s="4" t="s">
        <v>50331</v>
      </c>
      <c r="WFM474" s="4" t="s">
        <v>50331</v>
      </c>
      <c r="WFN474" s="4" t="s">
        <v>50331</v>
      </c>
      <c r="WFO474" s="4" t="s">
        <v>50331</v>
      </c>
      <c r="WFP474" s="4" t="s">
        <v>50331</v>
      </c>
      <c r="WFQ474" s="4" t="s">
        <v>50331</v>
      </c>
      <c r="WFR474" s="4" t="s">
        <v>50331</v>
      </c>
      <c r="WFS474" s="4" t="s">
        <v>50331</v>
      </c>
      <c r="WFT474" s="4" t="s">
        <v>50331</v>
      </c>
      <c r="WFU474" s="4" t="s">
        <v>50331</v>
      </c>
      <c r="WFV474" s="4" t="s">
        <v>50331</v>
      </c>
      <c r="WFW474" s="4" t="s">
        <v>50331</v>
      </c>
      <c r="WFX474" s="4" t="s">
        <v>50331</v>
      </c>
      <c r="WFY474" s="4" t="s">
        <v>50331</v>
      </c>
      <c r="WFZ474" s="4" t="s">
        <v>50331</v>
      </c>
      <c r="WGA474" s="4" t="s">
        <v>50331</v>
      </c>
      <c r="WGB474" s="4" t="s">
        <v>50331</v>
      </c>
      <c r="WGC474" s="4" t="s">
        <v>50331</v>
      </c>
      <c r="WGD474" s="4" t="s">
        <v>50331</v>
      </c>
      <c r="WGE474" s="4" t="s">
        <v>50331</v>
      </c>
      <c r="WGF474" s="4" t="s">
        <v>50331</v>
      </c>
      <c r="WGG474" s="4" t="s">
        <v>50331</v>
      </c>
      <c r="WGH474" s="4" t="s">
        <v>50331</v>
      </c>
      <c r="WGI474" s="4" t="s">
        <v>50331</v>
      </c>
      <c r="WGJ474" s="4" t="s">
        <v>50331</v>
      </c>
      <c r="WGK474" s="4" t="s">
        <v>50331</v>
      </c>
      <c r="WGL474" s="4" t="s">
        <v>50331</v>
      </c>
      <c r="WGM474" s="4" t="s">
        <v>50331</v>
      </c>
      <c r="WGN474" s="4" t="s">
        <v>50331</v>
      </c>
      <c r="WGO474" s="4" t="s">
        <v>50331</v>
      </c>
      <c r="WGP474" s="4" t="s">
        <v>50331</v>
      </c>
      <c r="WGQ474" s="4" t="s">
        <v>50331</v>
      </c>
      <c r="WGR474" s="4" t="s">
        <v>50331</v>
      </c>
      <c r="WGS474" s="4" t="s">
        <v>50331</v>
      </c>
      <c r="WGT474" s="4" t="s">
        <v>50331</v>
      </c>
      <c r="WGU474" s="4" t="s">
        <v>50331</v>
      </c>
      <c r="WGV474" s="4" t="s">
        <v>50331</v>
      </c>
      <c r="WGW474" s="4" t="s">
        <v>50331</v>
      </c>
      <c r="WGX474" s="4" t="s">
        <v>50331</v>
      </c>
      <c r="WGY474" s="4" t="s">
        <v>50331</v>
      </c>
      <c r="WGZ474" s="4" t="s">
        <v>50331</v>
      </c>
      <c r="WHA474" s="4" t="s">
        <v>50331</v>
      </c>
      <c r="WHB474" s="4" t="s">
        <v>50331</v>
      </c>
      <c r="WHC474" s="4" t="s">
        <v>50331</v>
      </c>
      <c r="WHD474" s="4" t="s">
        <v>50331</v>
      </c>
      <c r="WHE474" s="4" t="s">
        <v>50331</v>
      </c>
      <c r="WHF474" s="4" t="s">
        <v>50331</v>
      </c>
      <c r="WHG474" s="4" t="s">
        <v>50331</v>
      </c>
      <c r="WHH474" s="4" t="s">
        <v>50331</v>
      </c>
      <c r="WHI474" s="4" t="s">
        <v>50331</v>
      </c>
      <c r="WHJ474" s="4" t="s">
        <v>50331</v>
      </c>
      <c r="WHK474" s="4" t="s">
        <v>50331</v>
      </c>
      <c r="WHL474" s="4" t="s">
        <v>50331</v>
      </c>
      <c r="WHM474" s="4" t="s">
        <v>50331</v>
      </c>
      <c r="WHN474" s="4" t="s">
        <v>50331</v>
      </c>
      <c r="WHO474" s="4" t="s">
        <v>50331</v>
      </c>
      <c r="WHP474" s="4" t="s">
        <v>50331</v>
      </c>
      <c r="WHQ474" s="4" t="s">
        <v>50331</v>
      </c>
      <c r="WHR474" s="4" t="s">
        <v>50331</v>
      </c>
      <c r="WHS474" s="4" t="s">
        <v>50331</v>
      </c>
      <c r="WHT474" s="4" t="s">
        <v>50331</v>
      </c>
      <c r="WHU474" s="4" t="s">
        <v>50331</v>
      </c>
      <c r="WHV474" s="4" t="s">
        <v>50331</v>
      </c>
      <c r="WHW474" s="4" t="s">
        <v>50331</v>
      </c>
      <c r="WHX474" s="4" t="s">
        <v>50331</v>
      </c>
      <c r="WHY474" s="4" t="s">
        <v>50331</v>
      </c>
      <c r="WHZ474" s="4" t="s">
        <v>50331</v>
      </c>
      <c r="WIA474" s="4" t="s">
        <v>50331</v>
      </c>
      <c r="WIB474" s="4" t="s">
        <v>50331</v>
      </c>
      <c r="WIC474" s="4" t="s">
        <v>50331</v>
      </c>
      <c r="WID474" s="4" t="s">
        <v>50331</v>
      </c>
      <c r="WIE474" s="4" t="s">
        <v>50331</v>
      </c>
      <c r="WIF474" s="4" t="s">
        <v>50331</v>
      </c>
      <c r="WIG474" s="4" t="s">
        <v>50331</v>
      </c>
      <c r="WIH474" s="4" t="s">
        <v>50331</v>
      </c>
      <c r="WII474" s="4" t="s">
        <v>50331</v>
      </c>
      <c r="WIJ474" s="4" t="s">
        <v>50331</v>
      </c>
      <c r="WIK474" s="4" t="s">
        <v>50331</v>
      </c>
      <c r="WIL474" s="4" t="s">
        <v>50331</v>
      </c>
      <c r="WIM474" s="4" t="s">
        <v>50331</v>
      </c>
      <c r="WIN474" s="4" t="s">
        <v>50331</v>
      </c>
      <c r="WIO474" s="4" t="s">
        <v>50331</v>
      </c>
      <c r="WIP474" s="4" t="s">
        <v>50331</v>
      </c>
      <c r="WIQ474" s="4" t="s">
        <v>50331</v>
      </c>
      <c r="WIR474" s="4" t="s">
        <v>50331</v>
      </c>
      <c r="WIS474" s="4" t="s">
        <v>50331</v>
      </c>
      <c r="WIT474" s="4" t="s">
        <v>50331</v>
      </c>
      <c r="WIU474" s="4" t="s">
        <v>50331</v>
      </c>
      <c r="WIV474" s="4" t="s">
        <v>50331</v>
      </c>
      <c r="WIW474" s="4" t="s">
        <v>50331</v>
      </c>
      <c r="WIX474" s="4" t="s">
        <v>50331</v>
      </c>
      <c r="WIY474" s="4" t="s">
        <v>50331</v>
      </c>
      <c r="WIZ474" s="4" t="s">
        <v>50331</v>
      </c>
      <c r="WJA474" s="4" t="s">
        <v>50331</v>
      </c>
      <c r="WJB474" s="4" t="s">
        <v>50331</v>
      </c>
      <c r="WJC474" s="4" t="s">
        <v>50331</v>
      </c>
      <c r="WJD474" s="4" t="s">
        <v>50331</v>
      </c>
      <c r="WJE474" s="4" t="s">
        <v>50331</v>
      </c>
      <c r="WJF474" s="4" t="s">
        <v>50331</v>
      </c>
      <c r="WJG474" s="4" t="s">
        <v>50331</v>
      </c>
      <c r="WJH474" s="4" t="s">
        <v>50331</v>
      </c>
      <c r="WJI474" s="4" t="s">
        <v>50331</v>
      </c>
      <c r="WJJ474" s="4" t="s">
        <v>50331</v>
      </c>
      <c r="WJK474" s="4" t="s">
        <v>50331</v>
      </c>
      <c r="WJL474" s="4" t="s">
        <v>50331</v>
      </c>
      <c r="WJM474" s="4" t="s">
        <v>50331</v>
      </c>
      <c r="WJN474" s="4" t="s">
        <v>50331</v>
      </c>
      <c r="WJO474" s="4" t="s">
        <v>50331</v>
      </c>
      <c r="WJP474" s="4" t="s">
        <v>50331</v>
      </c>
      <c r="WJQ474" s="4" t="s">
        <v>50331</v>
      </c>
      <c r="WJR474" s="4" t="s">
        <v>50331</v>
      </c>
      <c r="WJS474" s="4" t="s">
        <v>50331</v>
      </c>
      <c r="WJT474" s="4" t="s">
        <v>50331</v>
      </c>
      <c r="WJU474" s="4" t="s">
        <v>50331</v>
      </c>
      <c r="WJV474" s="4" t="s">
        <v>50331</v>
      </c>
      <c r="WJW474" s="4" t="s">
        <v>50331</v>
      </c>
      <c r="WJX474" s="4" t="s">
        <v>50331</v>
      </c>
      <c r="WJY474" s="4" t="s">
        <v>50331</v>
      </c>
      <c r="WJZ474" s="4" t="s">
        <v>50331</v>
      </c>
      <c r="WKA474" s="4" t="s">
        <v>50331</v>
      </c>
      <c r="WKB474" s="4" t="s">
        <v>50331</v>
      </c>
      <c r="WKC474" s="4" t="s">
        <v>50331</v>
      </c>
      <c r="WKD474" s="4" t="s">
        <v>50331</v>
      </c>
      <c r="WKE474" s="4" t="s">
        <v>50331</v>
      </c>
      <c r="WKF474" s="4" t="s">
        <v>50331</v>
      </c>
      <c r="WKG474" s="4" t="s">
        <v>50331</v>
      </c>
      <c r="WKH474" s="4" t="s">
        <v>50331</v>
      </c>
      <c r="WKI474" s="4" t="s">
        <v>50331</v>
      </c>
      <c r="WKJ474" s="4" t="s">
        <v>50331</v>
      </c>
      <c r="WKK474" s="4" t="s">
        <v>50331</v>
      </c>
      <c r="WKL474" s="4" t="s">
        <v>50331</v>
      </c>
      <c r="WKM474" s="4" t="s">
        <v>50331</v>
      </c>
      <c r="WKN474" s="4" t="s">
        <v>50331</v>
      </c>
      <c r="WKO474" s="4" t="s">
        <v>50331</v>
      </c>
      <c r="WKP474" s="4" t="s">
        <v>50331</v>
      </c>
      <c r="WKQ474" s="4" t="s">
        <v>50331</v>
      </c>
      <c r="WKR474" s="4" t="s">
        <v>50331</v>
      </c>
      <c r="WKS474" s="4" t="s">
        <v>50331</v>
      </c>
      <c r="WKT474" s="4" t="s">
        <v>50331</v>
      </c>
      <c r="WKU474" s="4" t="s">
        <v>50331</v>
      </c>
      <c r="WKV474" s="4" t="s">
        <v>50331</v>
      </c>
      <c r="WKW474" s="4" t="s">
        <v>50331</v>
      </c>
      <c r="WKX474" s="4" t="s">
        <v>50331</v>
      </c>
      <c r="WKY474" s="4" t="s">
        <v>50331</v>
      </c>
      <c r="WKZ474" s="4" t="s">
        <v>50331</v>
      </c>
      <c r="WLA474" s="4" t="s">
        <v>50331</v>
      </c>
      <c r="WLB474" s="4" t="s">
        <v>50331</v>
      </c>
      <c r="WLC474" s="4" t="s">
        <v>50331</v>
      </c>
      <c r="WLD474" s="4" t="s">
        <v>50331</v>
      </c>
      <c r="WLE474" s="4" t="s">
        <v>50331</v>
      </c>
      <c r="WLF474" s="4" t="s">
        <v>50331</v>
      </c>
      <c r="WLG474" s="4" t="s">
        <v>50331</v>
      </c>
      <c r="WLH474" s="4" t="s">
        <v>50331</v>
      </c>
      <c r="WLI474" s="4" t="s">
        <v>50331</v>
      </c>
      <c r="WLJ474" s="4" t="s">
        <v>50331</v>
      </c>
      <c r="WLK474" s="4" t="s">
        <v>50331</v>
      </c>
      <c r="WLL474" s="4" t="s">
        <v>50331</v>
      </c>
      <c r="WLM474" s="4" t="s">
        <v>50331</v>
      </c>
      <c r="WLN474" s="4" t="s">
        <v>50331</v>
      </c>
      <c r="WLO474" s="4" t="s">
        <v>50331</v>
      </c>
      <c r="WLP474" s="4" t="s">
        <v>50331</v>
      </c>
      <c r="WLQ474" s="4" t="s">
        <v>50331</v>
      </c>
      <c r="WLR474" s="4" t="s">
        <v>50331</v>
      </c>
      <c r="WLS474" s="4" t="s">
        <v>50331</v>
      </c>
      <c r="WLT474" s="4" t="s">
        <v>50331</v>
      </c>
      <c r="WLU474" s="4" t="s">
        <v>50331</v>
      </c>
      <c r="WLV474" s="4" t="s">
        <v>50331</v>
      </c>
      <c r="WLW474" s="4" t="s">
        <v>50331</v>
      </c>
      <c r="WLX474" s="4" t="s">
        <v>50331</v>
      </c>
      <c r="WLY474" s="4" t="s">
        <v>50331</v>
      </c>
      <c r="WLZ474" s="4" t="s">
        <v>50331</v>
      </c>
      <c r="WMA474" s="4" t="s">
        <v>50331</v>
      </c>
      <c r="WMB474" s="4" t="s">
        <v>50331</v>
      </c>
      <c r="WMC474" s="4" t="s">
        <v>50331</v>
      </c>
      <c r="WMD474" s="4" t="s">
        <v>50331</v>
      </c>
      <c r="WME474" s="4" t="s">
        <v>50331</v>
      </c>
      <c r="WMF474" s="4" t="s">
        <v>50331</v>
      </c>
      <c r="WMG474" s="4" t="s">
        <v>50331</v>
      </c>
      <c r="WMH474" s="4" t="s">
        <v>50331</v>
      </c>
      <c r="WMI474" s="4" t="s">
        <v>50331</v>
      </c>
      <c r="WMJ474" s="4" t="s">
        <v>50331</v>
      </c>
      <c r="WMK474" s="4" t="s">
        <v>50331</v>
      </c>
      <c r="WML474" s="4" t="s">
        <v>50331</v>
      </c>
      <c r="WMM474" s="4" t="s">
        <v>50331</v>
      </c>
      <c r="WMN474" s="4" t="s">
        <v>50331</v>
      </c>
      <c r="WMO474" s="4" t="s">
        <v>50331</v>
      </c>
      <c r="WMP474" s="4" t="s">
        <v>50331</v>
      </c>
      <c r="WMQ474" s="4" t="s">
        <v>50331</v>
      </c>
      <c r="WMR474" s="4" t="s">
        <v>50331</v>
      </c>
      <c r="WMS474" s="4" t="s">
        <v>50331</v>
      </c>
      <c r="WMT474" s="4" t="s">
        <v>50331</v>
      </c>
      <c r="WMU474" s="4" t="s">
        <v>50331</v>
      </c>
      <c r="WMV474" s="4" t="s">
        <v>50331</v>
      </c>
      <c r="WMW474" s="4" t="s">
        <v>50331</v>
      </c>
      <c r="WMX474" s="4" t="s">
        <v>50331</v>
      </c>
      <c r="WMY474" s="4" t="s">
        <v>50331</v>
      </c>
      <c r="WMZ474" s="4" t="s">
        <v>50331</v>
      </c>
      <c r="WNA474" s="4" t="s">
        <v>50331</v>
      </c>
      <c r="WNB474" s="4" t="s">
        <v>50331</v>
      </c>
      <c r="WNC474" s="4" t="s">
        <v>50331</v>
      </c>
      <c r="WND474" s="4" t="s">
        <v>50331</v>
      </c>
      <c r="WNE474" s="4" t="s">
        <v>50331</v>
      </c>
      <c r="WNF474" s="4" t="s">
        <v>50331</v>
      </c>
      <c r="WNG474" s="4" t="s">
        <v>50331</v>
      </c>
      <c r="WNH474" s="4" t="s">
        <v>50331</v>
      </c>
      <c r="WNI474" s="4" t="s">
        <v>50331</v>
      </c>
      <c r="WNJ474" s="4" t="s">
        <v>50331</v>
      </c>
      <c r="WNK474" s="4" t="s">
        <v>50331</v>
      </c>
      <c r="WNL474" s="4" t="s">
        <v>50331</v>
      </c>
      <c r="WNM474" s="4" t="s">
        <v>50331</v>
      </c>
      <c r="WNN474" s="4" t="s">
        <v>50331</v>
      </c>
      <c r="WNO474" s="4" t="s">
        <v>50331</v>
      </c>
      <c r="WNP474" s="4" t="s">
        <v>50331</v>
      </c>
      <c r="WNQ474" s="4" t="s">
        <v>50331</v>
      </c>
      <c r="WNR474" s="4" t="s">
        <v>50331</v>
      </c>
      <c r="WNS474" s="4" t="s">
        <v>50331</v>
      </c>
      <c r="WNT474" s="4" t="s">
        <v>50331</v>
      </c>
      <c r="WNU474" s="4" t="s">
        <v>50331</v>
      </c>
      <c r="WNV474" s="4" t="s">
        <v>50331</v>
      </c>
      <c r="WNW474" s="4" t="s">
        <v>50331</v>
      </c>
      <c r="WNX474" s="4" t="s">
        <v>50331</v>
      </c>
      <c r="WNY474" s="4" t="s">
        <v>50331</v>
      </c>
      <c r="WNZ474" s="4" t="s">
        <v>50331</v>
      </c>
      <c r="WOA474" s="4" t="s">
        <v>50331</v>
      </c>
      <c r="WOB474" s="4" t="s">
        <v>50331</v>
      </c>
      <c r="WOC474" s="4" t="s">
        <v>50331</v>
      </c>
      <c r="WOD474" s="4" t="s">
        <v>50331</v>
      </c>
      <c r="WOE474" s="4" t="s">
        <v>50331</v>
      </c>
      <c r="WOF474" s="4" t="s">
        <v>50331</v>
      </c>
      <c r="WOG474" s="4" t="s">
        <v>50331</v>
      </c>
      <c r="WOH474" s="4" t="s">
        <v>50331</v>
      </c>
      <c r="WOI474" s="4" t="s">
        <v>50331</v>
      </c>
      <c r="WOJ474" s="4" t="s">
        <v>50331</v>
      </c>
      <c r="WOK474" s="4" t="s">
        <v>50331</v>
      </c>
      <c r="WOL474" s="4" t="s">
        <v>50331</v>
      </c>
      <c r="WOM474" s="4" t="s">
        <v>50331</v>
      </c>
      <c r="WON474" s="4" t="s">
        <v>50331</v>
      </c>
      <c r="WOO474" s="4" t="s">
        <v>50331</v>
      </c>
      <c r="WOP474" s="4" t="s">
        <v>50331</v>
      </c>
      <c r="WOQ474" s="4" t="s">
        <v>50331</v>
      </c>
      <c r="WOR474" s="4" t="s">
        <v>50331</v>
      </c>
      <c r="WOS474" s="4" t="s">
        <v>50331</v>
      </c>
      <c r="WOT474" s="4" t="s">
        <v>50331</v>
      </c>
      <c r="WOU474" s="4" t="s">
        <v>50331</v>
      </c>
      <c r="WOV474" s="4" t="s">
        <v>50331</v>
      </c>
      <c r="WOW474" s="4" t="s">
        <v>50331</v>
      </c>
      <c r="WOX474" s="4" t="s">
        <v>50331</v>
      </c>
      <c r="WOY474" s="4" t="s">
        <v>50331</v>
      </c>
      <c r="WOZ474" s="4" t="s">
        <v>50331</v>
      </c>
      <c r="WPA474" s="4" t="s">
        <v>50331</v>
      </c>
      <c r="WPB474" s="4" t="s">
        <v>50331</v>
      </c>
      <c r="WPC474" s="4" t="s">
        <v>50331</v>
      </c>
      <c r="WPD474" s="4" t="s">
        <v>50331</v>
      </c>
      <c r="WPE474" s="4" t="s">
        <v>50331</v>
      </c>
      <c r="WPF474" s="4" t="s">
        <v>50331</v>
      </c>
      <c r="WPG474" s="4" t="s">
        <v>50331</v>
      </c>
      <c r="WPH474" s="4" t="s">
        <v>50331</v>
      </c>
      <c r="WPI474" s="4" t="s">
        <v>50331</v>
      </c>
      <c r="WPJ474" s="4" t="s">
        <v>50331</v>
      </c>
      <c r="WPK474" s="4" t="s">
        <v>50331</v>
      </c>
      <c r="WPL474" s="4" t="s">
        <v>50331</v>
      </c>
      <c r="WPM474" s="4" t="s">
        <v>50331</v>
      </c>
      <c r="WPN474" s="4" t="s">
        <v>50331</v>
      </c>
      <c r="WPO474" s="4" t="s">
        <v>50331</v>
      </c>
      <c r="WPP474" s="4" t="s">
        <v>50331</v>
      </c>
      <c r="WPQ474" s="4" t="s">
        <v>50331</v>
      </c>
      <c r="WPR474" s="4" t="s">
        <v>50331</v>
      </c>
      <c r="WPS474" s="4" t="s">
        <v>50331</v>
      </c>
      <c r="WPT474" s="4" t="s">
        <v>50331</v>
      </c>
      <c r="WPU474" s="4" t="s">
        <v>50331</v>
      </c>
      <c r="WPV474" s="4" t="s">
        <v>50331</v>
      </c>
      <c r="WPW474" s="4" t="s">
        <v>50331</v>
      </c>
      <c r="WPX474" s="4" t="s">
        <v>50331</v>
      </c>
      <c r="WPY474" s="4" t="s">
        <v>50331</v>
      </c>
      <c r="WPZ474" s="4" t="s">
        <v>50331</v>
      </c>
      <c r="WQA474" s="4" t="s">
        <v>50331</v>
      </c>
      <c r="WQB474" s="4" t="s">
        <v>50331</v>
      </c>
      <c r="WQC474" s="4" t="s">
        <v>50331</v>
      </c>
      <c r="WQD474" s="4" t="s">
        <v>50331</v>
      </c>
      <c r="WQE474" s="4" t="s">
        <v>50331</v>
      </c>
      <c r="WQF474" s="4" t="s">
        <v>50331</v>
      </c>
      <c r="WQG474" s="4" t="s">
        <v>50331</v>
      </c>
      <c r="WQH474" s="4" t="s">
        <v>50331</v>
      </c>
      <c r="WQI474" s="4" t="s">
        <v>50331</v>
      </c>
      <c r="WQJ474" s="4" t="s">
        <v>50331</v>
      </c>
      <c r="WQK474" s="4" t="s">
        <v>50331</v>
      </c>
      <c r="WQL474" s="4" t="s">
        <v>50331</v>
      </c>
      <c r="WQM474" s="4" t="s">
        <v>50331</v>
      </c>
      <c r="WQN474" s="4" t="s">
        <v>50331</v>
      </c>
      <c r="WQO474" s="4" t="s">
        <v>50331</v>
      </c>
      <c r="WQP474" s="4" t="s">
        <v>50331</v>
      </c>
      <c r="WQQ474" s="4" t="s">
        <v>50331</v>
      </c>
      <c r="WQR474" s="4" t="s">
        <v>50331</v>
      </c>
      <c r="WQS474" s="4" t="s">
        <v>50331</v>
      </c>
      <c r="WQT474" s="4" t="s">
        <v>50331</v>
      </c>
      <c r="WQU474" s="4" t="s">
        <v>50331</v>
      </c>
      <c r="WQV474" s="4" t="s">
        <v>50331</v>
      </c>
      <c r="WQW474" s="4" t="s">
        <v>50331</v>
      </c>
      <c r="WQX474" s="4" t="s">
        <v>50331</v>
      </c>
      <c r="WQY474" s="4" t="s">
        <v>50331</v>
      </c>
      <c r="WQZ474" s="4" t="s">
        <v>50331</v>
      </c>
      <c r="WRA474" s="4" t="s">
        <v>50331</v>
      </c>
      <c r="WRB474" s="4" t="s">
        <v>50331</v>
      </c>
      <c r="WRC474" s="4" t="s">
        <v>50331</v>
      </c>
      <c r="WRD474" s="4" t="s">
        <v>50331</v>
      </c>
      <c r="WRE474" s="4" t="s">
        <v>50331</v>
      </c>
      <c r="WRF474" s="4" t="s">
        <v>50331</v>
      </c>
      <c r="WRG474" s="4" t="s">
        <v>50331</v>
      </c>
      <c r="WRH474" s="4" t="s">
        <v>50331</v>
      </c>
      <c r="WRI474" s="4" t="s">
        <v>50331</v>
      </c>
      <c r="WRJ474" s="4" t="s">
        <v>50331</v>
      </c>
      <c r="WRK474" s="4" t="s">
        <v>50331</v>
      </c>
      <c r="WRL474" s="4" t="s">
        <v>50331</v>
      </c>
      <c r="WRM474" s="4" t="s">
        <v>50331</v>
      </c>
      <c r="WRN474" s="4" t="s">
        <v>50331</v>
      </c>
      <c r="WRO474" s="4" t="s">
        <v>50331</v>
      </c>
      <c r="WRP474" s="4" t="s">
        <v>50331</v>
      </c>
      <c r="WRQ474" s="4" t="s">
        <v>50331</v>
      </c>
      <c r="WRR474" s="4" t="s">
        <v>50331</v>
      </c>
      <c r="WRS474" s="4" t="s">
        <v>50331</v>
      </c>
      <c r="WRT474" s="4" t="s">
        <v>50331</v>
      </c>
      <c r="WRU474" s="4" t="s">
        <v>50331</v>
      </c>
      <c r="WRV474" s="4" t="s">
        <v>50331</v>
      </c>
      <c r="WRW474" s="4" t="s">
        <v>50331</v>
      </c>
      <c r="WRX474" s="4" t="s">
        <v>50331</v>
      </c>
      <c r="WRY474" s="4" t="s">
        <v>50331</v>
      </c>
      <c r="WRZ474" s="4" t="s">
        <v>50331</v>
      </c>
      <c r="WSA474" s="4" t="s">
        <v>50331</v>
      </c>
      <c r="WSB474" s="4" t="s">
        <v>50331</v>
      </c>
      <c r="WSC474" s="4" t="s">
        <v>50331</v>
      </c>
      <c r="WSD474" s="4" t="s">
        <v>50331</v>
      </c>
      <c r="WSE474" s="4" t="s">
        <v>50331</v>
      </c>
      <c r="WSF474" s="4" t="s">
        <v>50331</v>
      </c>
      <c r="WSG474" s="4" t="s">
        <v>50331</v>
      </c>
      <c r="WSH474" s="4" t="s">
        <v>50331</v>
      </c>
      <c r="WSI474" s="4" t="s">
        <v>50331</v>
      </c>
      <c r="WSJ474" s="4" t="s">
        <v>50331</v>
      </c>
      <c r="WSK474" s="4" t="s">
        <v>50331</v>
      </c>
      <c r="WSL474" s="4" t="s">
        <v>50331</v>
      </c>
      <c r="WSM474" s="4" t="s">
        <v>50331</v>
      </c>
      <c r="WSN474" s="4" t="s">
        <v>50331</v>
      </c>
      <c r="WSO474" s="4" t="s">
        <v>50331</v>
      </c>
      <c r="WSP474" s="4" t="s">
        <v>50331</v>
      </c>
      <c r="WSQ474" s="4" t="s">
        <v>50331</v>
      </c>
      <c r="WSR474" s="4" t="s">
        <v>50331</v>
      </c>
      <c r="WSS474" s="4" t="s">
        <v>50331</v>
      </c>
      <c r="WST474" s="4" t="s">
        <v>50331</v>
      </c>
      <c r="WSU474" s="4" t="s">
        <v>50331</v>
      </c>
      <c r="WSV474" s="4" t="s">
        <v>50331</v>
      </c>
      <c r="WSW474" s="4" t="s">
        <v>50331</v>
      </c>
      <c r="WSX474" s="4" t="s">
        <v>50331</v>
      </c>
      <c r="WSY474" s="4" t="s">
        <v>50331</v>
      </c>
      <c r="WSZ474" s="4" t="s">
        <v>50331</v>
      </c>
      <c r="WTA474" s="4" t="s">
        <v>50331</v>
      </c>
      <c r="WTB474" s="4" t="s">
        <v>50331</v>
      </c>
      <c r="WTC474" s="4" t="s">
        <v>50331</v>
      </c>
      <c r="WTD474" s="4" t="s">
        <v>50331</v>
      </c>
      <c r="WTE474" s="4" t="s">
        <v>50331</v>
      </c>
      <c r="WTF474" s="4" t="s">
        <v>50331</v>
      </c>
      <c r="WTG474" s="4" t="s">
        <v>50331</v>
      </c>
      <c r="WTH474" s="4" t="s">
        <v>50331</v>
      </c>
      <c r="WTI474" s="4" t="s">
        <v>50331</v>
      </c>
      <c r="WTJ474" s="4" t="s">
        <v>50331</v>
      </c>
      <c r="WTK474" s="4" t="s">
        <v>50331</v>
      </c>
      <c r="WTL474" s="4" t="s">
        <v>50331</v>
      </c>
      <c r="WTM474" s="4" t="s">
        <v>50331</v>
      </c>
      <c r="WTN474" s="4" t="s">
        <v>50331</v>
      </c>
      <c r="WTO474" s="4" t="s">
        <v>50331</v>
      </c>
      <c r="WTP474" s="4" t="s">
        <v>50331</v>
      </c>
      <c r="WTQ474" s="4" t="s">
        <v>50331</v>
      </c>
      <c r="WTR474" s="4" t="s">
        <v>50331</v>
      </c>
      <c r="WTS474" s="4" t="s">
        <v>50331</v>
      </c>
      <c r="WTT474" s="4" t="s">
        <v>50331</v>
      </c>
      <c r="WTU474" s="4" t="s">
        <v>50331</v>
      </c>
      <c r="WTV474" s="4" t="s">
        <v>50331</v>
      </c>
      <c r="WTW474" s="4" t="s">
        <v>50331</v>
      </c>
      <c r="WTX474" s="4" t="s">
        <v>50331</v>
      </c>
      <c r="WTY474" s="4" t="s">
        <v>50331</v>
      </c>
      <c r="WTZ474" s="4" t="s">
        <v>50331</v>
      </c>
      <c r="WUA474" s="4" t="s">
        <v>50331</v>
      </c>
      <c r="WUB474" s="4" t="s">
        <v>50331</v>
      </c>
      <c r="WUC474" s="4" t="s">
        <v>50331</v>
      </c>
      <c r="WUD474" s="4" t="s">
        <v>50331</v>
      </c>
      <c r="WUE474" s="4" t="s">
        <v>50331</v>
      </c>
      <c r="WUF474" s="4" t="s">
        <v>50331</v>
      </c>
      <c r="WUG474" s="4" t="s">
        <v>50331</v>
      </c>
      <c r="WUH474" s="4" t="s">
        <v>50331</v>
      </c>
      <c r="WUI474" s="4" t="s">
        <v>50331</v>
      </c>
      <c r="WUJ474" s="4" t="s">
        <v>50331</v>
      </c>
      <c r="WUK474" s="4" t="s">
        <v>50331</v>
      </c>
      <c r="WUL474" s="4" t="s">
        <v>50331</v>
      </c>
      <c r="WUM474" s="4" t="s">
        <v>50331</v>
      </c>
      <c r="WUN474" s="4" t="s">
        <v>50331</v>
      </c>
      <c r="WUO474" s="4" t="s">
        <v>50331</v>
      </c>
      <c r="WUP474" s="4" t="s">
        <v>50331</v>
      </c>
      <c r="WUQ474" s="4" t="s">
        <v>50331</v>
      </c>
      <c r="WUR474" s="4" t="s">
        <v>50331</v>
      </c>
      <c r="WUS474" s="4" t="s">
        <v>50331</v>
      </c>
      <c r="WUT474" s="4" t="s">
        <v>50331</v>
      </c>
      <c r="WUU474" s="4" t="s">
        <v>50331</v>
      </c>
      <c r="WUV474" s="4" t="s">
        <v>50331</v>
      </c>
      <c r="WUW474" s="4" t="s">
        <v>50331</v>
      </c>
      <c r="WUX474" s="4" t="s">
        <v>50331</v>
      </c>
      <c r="WUY474" s="4" t="s">
        <v>50331</v>
      </c>
      <c r="WUZ474" s="4" t="s">
        <v>50331</v>
      </c>
      <c r="WVA474" s="4" t="s">
        <v>50331</v>
      </c>
      <c r="WVB474" s="4" t="s">
        <v>50331</v>
      </c>
      <c r="WVC474" s="4" t="s">
        <v>50331</v>
      </c>
      <c r="WVD474" s="4" t="s">
        <v>50331</v>
      </c>
      <c r="WVE474" s="4" t="s">
        <v>50331</v>
      </c>
      <c r="WVF474" s="4" t="s">
        <v>50331</v>
      </c>
      <c r="WVG474" s="4" t="s">
        <v>50331</v>
      </c>
      <c r="WVH474" s="4" t="s">
        <v>50331</v>
      </c>
      <c r="WVI474" s="4" t="s">
        <v>50331</v>
      </c>
      <c r="WVJ474" s="4" t="s">
        <v>50331</v>
      </c>
      <c r="WVK474" s="4" t="s">
        <v>50331</v>
      </c>
      <c r="WVL474" s="4" t="s">
        <v>50331</v>
      </c>
      <c r="WVM474" s="4" t="s">
        <v>50331</v>
      </c>
      <c r="WVN474" s="4" t="s">
        <v>50331</v>
      </c>
      <c r="WVO474" s="4" t="s">
        <v>50331</v>
      </c>
      <c r="WVP474" s="4" t="s">
        <v>50331</v>
      </c>
      <c r="WVQ474" s="4" t="s">
        <v>50331</v>
      </c>
      <c r="WVR474" s="4" t="s">
        <v>50331</v>
      </c>
      <c r="WVS474" s="4" t="s">
        <v>50331</v>
      </c>
      <c r="WVT474" s="4" t="s">
        <v>50331</v>
      </c>
      <c r="WVU474" s="4" t="s">
        <v>50331</v>
      </c>
      <c r="WVV474" s="4" t="s">
        <v>50331</v>
      </c>
      <c r="WVW474" s="4" t="s">
        <v>50331</v>
      </c>
      <c r="WVX474" s="4" t="s">
        <v>50331</v>
      </c>
      <c r="WVY474" s="4" t="s">
        <v>50331</v>
      </c>
      <c r="WVZ474" s="4" t="s">
        <v>50331</v>
      </c>
      <c r="WWA474" s="4" t="s">
        <v>50331</v>
      </c>
      <c r="WWB474" s="4" t="s">
        <v>50331</v>
      </c>
      <c r="WWC474" s="4" t="s">
        <v>50331</v>
      </c>
      <c r="WWD474" s="4" t="s">
        <v>50331</v>
      </c>
      <c r="WWE474" s="4" t="s">
        <v>50331</v>
      </c>
      <c r="WWF474" s="4" t="s">
        <v>50331</v>
      </c>
      <c r="WWG474" s="4" t="s">
        <v>50331</v>
      </c>
      <c r="WWH474" s="4" t="s">
        <v>50331</v>
      </c>
      <c r="WWI474" s="4" t="s">
        <v>50331</v>
      </c>
      <c r="WWJ474" s="4" t="s">
        <v>50331</v>
      </c>
      <c r="WWK474" s="4" t="s">
        <v>50331</v>
      </c>
      <c r="WWL474" s="4" t="s">
        <v>50331</v>
      </c>
      <c r="WWM474" s="4" t="s">
        <v>50331</v>
      </c>
      <c r="WWN474" s="4" t="s">
        <v>50331</v>
      </c>
      <c r="WWO474" s="4" t="s">
        <v>50331</v>
      </c>
      <c r="WWP474" s="4" t="s">
        <v>50331</v>
      </c>
      <c r="WWQ474" s="4" t="s">
        <v>50331</v>
      </c>
      <c r="WWR474" s="4" t="s">
        <v>50331</v>
      </c>
      <c r="WWS474" s="4" t="s">
        <v>50331</v>
      </c>
      <c r="WWT474" s="4" t="s">
        <v>50331</v>
      </c>
      <c r="WWU474" s="4" t="s">
        <v>50331</v>
      </c>
      <c r="WWV474" s="4" t="s">
        <v>50331</v>
      </c>
      <c r="WWW474" s="4" t="s">
        <v>50331</v>
      </c>
      <c r="WWX474" s="4" t="s">
        <v>50331</v>
      </c>
      <c r="WWY474" s="4" t="s">
        <v>50331</v>
      </c>
      <c r="WWZ474" s="4" t="s">
        <v>50331</v>
      </c>
      <c r="WXA474" s="4" t="s">
        <v>50331</v>
      </c>
      <c r="WXB474" s="4" t="s">
        <v>50331</v>
      </c>
      <c r="WXC474" s="4" t="s">
        <v>50331</v>
      </c>
      <c r="WXD474" s="4" t="s">
        <v>50331</v>
      </c>
      <c r="WXE474" s="4" t="s">
        <v>50331</v>
      </c>
      <c r="WXF474" s="4" t="s">
        <v>50331</v>
      </c>
      <c r="WXG474" s="4" t="s">
        <v>50331</v>
      </c>
      <c r="WXH474" s="4" t="s">
        <v>50331</v>
      </c>
      <c r="WXI474" s="4" t="s">
        <v>50331</v>
      </c>
      <c r="WXJ474" s="4" t="s">
        <v>50331</v>
      </c>
      <c r="WXK474" s="4" t="s">
        <v>50331</v>
      </c>
      <c r="WXL474" s="4" t="s">
        <v>50331</v>
      </c>
      <c r="WXM474" s="4" t="s">
        <v>50331</v>
      </c>
      <c r="WXN474" s="4" t="s">
        <v>50331</v>
      </c>
      <c r="WXO474" s="4" t="s">
        <v>50331</v>
      </c>
      <c r="WXP474" s="4" t="s">
        <v>50331</v>
      </c>
      <c r="WXQ474" s="4" t="s">
        <v>50331</v>
      </c>
      <c r="WXR474" s="4" t="s">
        <v>50331</v>
      </c>
      <c r="WXS474" s="4" t="s">
        <v>50331</v>
      </c>
      <c r="WXT474" s="4" t="s">
        <v>50331</v>
      </c>
      <c r="WXU474" s="4" t="s">
        <v>50331</v>
      </c>
      <c r="WXV474" s="4" t="s">
        <v>50331</v>
      </c>
      <c r="WXW474" s="4" t="s">
        <v>50331</v>
      </c>
      <c r="WXX474" s="4" t="s">
        <v>50331</v>
      </c>
      <c r="WXY474" s="4" t="s">
        <v>50331</v>
      </c>
      <c r="WXZ474" s="4" t="s">
        <v>50331</v>
      </c>
      <c r="WYA474" s="4" t="s">
        <v>50331</v>
      </c>
      <c r="WYB474" s="4" t="s">
        <v>50331</v>
      </c>
      <c r="WYC474" s="4" t="s">
        <v>50331</v>
      </c>
      <c r="WYD474" s="4" t="s">
        <v>50331</v>
      </c>
      <c r="WYE474" s="4" t="s">
        <v>50331</v>
      </c>
      <c r="WYF474" s="4" t="s">
        <v>50331</v>
      </c>
      <c r="WYG474" s="4" t="s">
        <v>50331</v>
      </c>
      <c r="WYH474" s="4" t="s">
        <v>50331</v>
      </c>
      <c r="WYI474" s="4" t="s">
        <v>50331</v>
      </c>
      <c r="WYJ474" s="4" t="s">
        <v>50331</v>
      </c>
      <c r="WYK474" s="4" t="s">
        <v>50331</v>
      </c>
      <c r="WYL474" s="4" t="s">
        <v>50331</v>
      </c>
      <c r="WYM474" s="4" t="s">
        <v>50331</v>
      </c>
      <c r="WYN474" s="4" t="s">
        <v>50331</v>
      </c>
      <c r="WYO474" s="4" t="s">
        <v>50331</v>
      </c>
      <c r="WYP474" s="4" t="s">
        <v>50331</v>
      </c>
      <c r="WYQ474" s="4" t="s">
        <v>50331</v>
      </c>
      <c r="WYR474" s="4" t="s">
        <v>50331</v>
      </c>
      <c r="WYS474" s="4" t="s">
        <v>50331</v>
      </c>
      <c r="WYT474" s="4" t="s">
        <v>50331</v>
      </c>
      <c r="WYU474" s="4" t="s">
        <v>50331</v>
      </c>
      <c r="WYV474" s="4" t="s">
        <v>50331</v>
      </c>
      <c r="WYW474" s="4" t="s">
        <v>50331</v>
      </c>
      <c r="WYX474" s="4" t="s">
        <v>50331</v>
      </c>
      <c r="WYY474" s="4" t="s">
        <v>50331</v>
      </c>
      <c r="WYZ474" s="4" t="s">
        <v>50331</v>
      </c>
      <c r="WZA474" s="4" t="s">
        <v>50331</v>
      </c>
      <c r="WZB474" s="4" t="s">
        <v>50331</v>
      </c>
      <c r="WZC474" s="4" t="s">
        <v>50331</v>
      </c>
      <c r="WZD474" s="4" t="s">
        <v>50331</v>
      </c>
      <c r="WZE474" s="4" t="s">
        <v>50331</v>
      </c>
      <c r="WZF474" s="4" t="s">
        <v>50331</v>
      </c>
      <c r="WZG474" s="4" t="s">
        <v>50331</v>
      </c>
      <c r="WZH474" s="4" t="s">
        <v>50331</v>
      </c>
      <c r="WZI474" s="4" t="s">
        <v>50331</v>
      </c>
      <c r="WZJ474" s="4" t="s">
        <v>50331</v>
      </c>
      <c r="WZK474" s="4" t="s">
        <v>50331</v>
      </c>
      <c r="WZL474" s="4" t="s">
        <v>50331</v>
      </c>
      <c r="WZM474" s="4" t="s">
        <v>50331</v>
      </c>
      <c r="WZN474" s="4" t="s">
        <v>50331</v>
      </c>
      <c r="WZO474" s="4" t="s">
        <v>50331</v>
      </c>
      <c r="WZP474" s="4" t="s">
        <v>50331</v>
      </c>
      <c r="WZQ474" s="4" t="s">
        <v>50331</v>
      </c>
      <c r="WZR474" s="4" t="s">
        <v>50331</v>
      </c>
      <c r="WZS474" s="4" t="s">
        <v>50331</v>
      </c>
      <c r="WZT474" s="4" t="s">
        <v>50331</v>
      </c>
      <c r="WZU474" s="4" t="s">
        <v>50331</v>
      </c>
      <c r="WZV474" s="4" t="s">
        <v>50331</v>
      </c>
      <c r="WZW474" s="4" t="s">
        <v>50331</v>
      </c>
      <c r="WZX474" s="4" t="s">
        <v>50331</v>
      </c>
      <c r="WZY474" s="4" t="s">
        <v>50331</v>
      </c>
      <c r="WZZ474" s="4" t="s">
        <v>50331</v>
      </c>
      <c r="XAA474" s="4" t="s">
        <v>50331</v>
      </c>
      <c r="XAB474" s="4" t="s">
        <v>50331</v>
      </c>
      <c r="XAC474" s="4" t="s">
        <v>50331</v>
      </c>
      <c r="XAD474" s="4" t="s">
        <v>50331</v>
      </c>
      <c r="XAE474" s="4" t="s">
        <v>50331</v>
      </c>
      <c r="XAF474" s="4" t="s">
        <v>50331</v>
      </c>
      <c r="XAG474" s="4" t="s">
        <v>50331</v>
      </c>
      <c r="XAH474" s="4" t="s">
        <v>50331</v>
      </c>
      <c r="XAI474" s="4" t="s">
        <v>50331</v>
      </c>
      <c r="XAJ474" s="4" t="s">
        <v>50331</v>
      </c>
      <c r="XAK474" s="4" t="s">
        <v>50331</v>
      </c>
      <c r="XAL474" s="4" t="s">
        <v>50331</v>
      </c>
      <c r="XAM474" s="4" t="s">
        <v>50331</v>
      </c>
      <c r="XAN474" s="4" t="s">
        <v>50331</v>
      </c>
      <c r="XAO474" s="4" t="s">
        <v>50331</v>
      </c>
      <c r="XAP474" s="4" t="s">
        <v>50331</v>
      </c>
      <c r="XAQ474" s="4" t="s">
        <v>50331</v>
      </c>
      <c r="XAR474" s="4" t="s">
        <v>50331</v>
      </c>
      <c r="XAS474" s="4" t="s">
        <v>50331</v>
      </c>
      <c r="XAT474" s="4" t="s">
        <v>50331</v>
      </c>
      <c r="XAU474" s="4" t="s">
        <v>50331</v>
      </c>
      <c r="XAV474" s="4" t="s">
        <v>50331</v>
      </c>
      <c r="XAW474" s="4" t="s">
        <v>50331</v>
      </c>
      <c r="XAX474" s="4" t="s">
        <v>50331</v>
      </c>
      <c r="XAY474" s="4" t="s">
        <v>50331</v>
      </c>
      <c r="XAZ474" s="4" t="s">
        <v>50331</v>
      </c>
      <c r="XBA474" s="4" t="s">
        <v>50331</v>
      </c>
      <c r="XBB474" s="4" t="s">
        <v>50331</v>
      </c>
      <c r="XBC474" s="4" t="s">
        <v>50331</v>
      </c>
      <c r="XBD474" s="4" t="s">
        <v>50331</v>
      </c>
      <c r="XBE474" s="4" t="s">
        <v>50331</v>
      </c>
      <c r="XBF474" s="4" t="s">
        <v>50331</v>
      </c>
      <c r="XBG474" s="4" t="s">
        <v>50331</v>
      </c>
      <c r="XBH474" s="4" t="s">
        <v>50331</v>
      </c>
      <c r="XBI474" s="4" t="s">
        <v>50331</v>
      </c>
      <c r="XBJ474" s="4" t="s">
        <v>50331</v>
      </c>
      <c r="XBK474" s="4" t="s">
        <v>50331</v>
      </c>
      <c r="XBL474" s="4" t="s">
        <v>50331</v>
      </c>
      <c r="XBM474" s="4" t="s">
        <v>50331</v>
      </c>
      <c r="XBN474" s="4" t="s">
        <v>50331</v>
      </c>
      <c r="XBO474" s="4" t="s">
        <v>50331</v>
      </c>
      <c r="XBP474" s="4" t="s">
        <v>50331</v>
      </c>
      <c r="XBQ474" s="4" t="s">
        <v>50331</v>
      </c>
      <c r="XBR474" s="4" t="s">
        <v>50331</v>
      </c>
      <c r="XBS474" s="4" t="s">
        <v>50331</v>
      </c>
      <c r="XBT474" s="4" t="s">
        <v>50331</v>
      </c>
      <c r="XBU474" s="4" t="s">
        <v>50331</v>
      </c>
      <c r="XBV474" s="4" t="s">
        <v>50331</v>
      </c>
      <c r="XBW474" s="4" t="s">
        <v>50331</v>
      </c>
      <c r="XBX474" s="4" t="s">
        <v>50331</v>
      </c>
      <c r="XBY474" s="4" t="s">
        <v>50331</v>
      </c>
      <c r="XBZ474" s="4" t="s">
        <v>50331</v>
      </c>
      <c r="XCA474" s="4" t="s">
        <v>50331</v>
      </c>
      <c r="XCB474" s="4" t="s">
        <v>50331</v>
      </c>
      <c r="XCC474" s="4" t="s">
        <v>50331</v>
      </c>
      <c r="XCD474" s="4" t="s">
        <v>50331</v>
      </c>
      <c r="XCE474" s="4" t="s">
        <v>50331</v>
      </c>
      <c r="XCF474" s="4" t="s">
        <v>50331</v>
      </c>
      <c r="XCG474" s="4" t="s">
        <v>50331</v>
      </c>
      <c r="XCH474" s="4" t="s">
        <v>50331</v>
      </c>
      <c r="XCI474" s="4" t="s">
        <v>50331</v>
      </c>
      <c r="XCJ474" s="4" t="s">
        <v>50331</v>
      </c>
      <c r="XCK474" s="4" t="s">
        <v>50331</v>
      </c>
      <c r="XCL474" s="4" t="s">
        <v>50331</v>
      </c>
      <c r="XCM474" s="4" t="s">
        <v>50331</v>
      </c>
      <c r="XCN474" s="4" t="s">
        <v>50331</v>
      </c>
      <c r="XCO474" s="4" t="s">
        <v>50331</v>
      </c>
      <c r="XCP474" s="4" t="s">
        <v>50331</v>
      </c>
      <c r="XCQ474" s="4" t="s">
        <v>50331</v>
      </c>
      <c r="XCR474" s="4" t="s">
        <v>50331</v>
      </c>
      <c r="XCS474" s="4" t="s">
        <v>50331</v>
      </c>
      <c r="XCT474" s="4" t="s">
        <v>50331</v>
      </c>
      <c r="XCU474" s="4" t="s">
        <v>50331</v>
      </c>
      <c r="XCV474" s="4" t="s">
        <v>50331</v>
      </c>
      <c r="XCW474" s="4" t="s">
        <v>50331</v>
      </c>
      <c r="XCX474" s="4" t="s">
        <v>50331</v>
      </c>
      <c r="XCY474" s="4" t="s">
        <v>50331</v>
      </c>
      <c r="XCZ474" s="4" t="s">
        <v>50331</v>
      </c>
      <c r="XDA474" s="4" t="s">
        <v>50331</v>
      </c>
      <c r="XDB474" s="4" t="s">
        <v>50331</v>
      </c>
      <c r="XDC474" s="4" t="s">
        <v>50331</v>
      </c>
      <c r="XDD474" s="4" t="s">
        <v>50331</v>
      </c>
      <c r="XDE474" s="4" t="s">
        <v>50331</v>
      </c>
      <c r="XDF474" s="4" t="s">
        <v>50331</v>
      </c>
      <c r="XDG474" s="4" t="s">
        <v>50331</v>
      </c>
      <c r="XDH474" s="4" t="s">
        <v>50331</v>
      </c>
      <c r="XDI474" s="4" t="s">
        <v>50331</v>
      </c>
      <c r="XDJ474" s="4" t="s">
        <v>50331</v>
      </c>
      <c r="XDK474" s="4" t="s">
        <v>50331</v>
      </c>
      <c r="XDL474" s="4" t="s">
        <v>50331</v>
      </c>
      <c r="XDM474" s="4" t="s">
        <v>50331</v>
      </c>
      <c r="XDN474" s="4" t="s">
        <v>50331</v>
      </c>
      <c r="XDO474" s="4" t="s">
        <v>50331</v>
      </c>
      <c r="XDP474" s="4" t="s">
        <v>50331</v>
      </c>
      <c r="XDQ474" s="4" t="s">
        <v>50331</v>
      </c>
      <c r="XDR474" s="4" t="s">
        <v>50331</v>
      </c>
      <c r="XDS474" s="4" t="s">
        <v>50331</v>
      </c>
      <c r="XDT474" s="4" t="s">
        <v>50331</v>
      </c>
      <c r="XDU474" s="4" t="s">
        <v>50331</v>
      </c>
      <c r="XDV474" s="4" t="s">
        <v>50331</v>
      </c>
      <c r="XDW474" s="4" t="s">
        <v>50331</v>
      </c>
      <c r="XDX474" s="4" t="s">
        <v>50331</v>
      </c>
      <c r="XDY474" s="4" t="s">
        <v>50331</v>
      </c>
      <c r="XDZ474" s="4" t="s">
        <v>50331</v>
      </c>
      <c r="XEA474" s="4" t="s">
        <v>50331</v>
      </c>
      <c r="XEB474" s="4" t="s">
        <v>50331</v>
      </c>
      <c r="XEC474" s="4" t="s">
        <v>50331</v>
      </c>
      <c r="XED474" s="4" t="s">
        <v>50331</v>
      </c>
      <c r="XEE474" s="4" t="s">
        <v>50331</v>
      </c>
      <c r="XEF474" s="4" t="s">
        <v>50331</v>
      </c>
      <c r="XEG474" s="4" t="s">
        <v>50331</v>
      </c>
      <c r="XEH474" s="4" t="s">
        <v>50331</v>
      </c>
      <c r="XEI474" s="4" t="s">
        <v>50331</v>
      </c>
      <c r="XEJ474" s="4" t="s">
        <v>50331</v>
      </c>
      <c r="XEK474" s="4" t="s">
        <v>50331</v>
      </c>
      <c r="XEL474" s="4" t="s">
        <v>50331</v>
      </c>
      <c r="XEM474" s="4" t="s">
        <v>50331</v>
      </c>
      <c r="XEN474" s="4" t="s">
        <v>50331</v>
      </c>
      <c r="XEO474" s="4" t="s">
        <v>50331</v>
      </c>
      <c r="XEP474" s="4" t="s">
        <v>50331</v>
      </c>
      <c r="XEQ474" s="4" t="s">
        <v>50331</v>
      </c>
      <c r="XER474" s="4" t="s">
        <v>50331</v>
      </c>
      <c r="XES474" s="4" t="s">
        <v>50331</v>
      </c>
      <c r="XET474" s="4" t="s">
        <v>50331</v>
      </c>
      <c r="XEU474" s="4" t="s">
        <v>50331</v>
      </c>
      <c r="XEV474" s="4" t="s">
        <v>50331</v>
      </c>
      <c r="XEW474" s="4" t="s">
        <v>50331</v>
      </c>
      <c r="XEX474" s="4" t="s">
        <v>50331</v>
      </c>
      <c r="XEY474" s="4" t="s">
        <v>50331</v>
      </c>
      <c r="XEZ474" s="4" t="s">
        <v>50331</v>
      </c>
      <c r="XFA474" s="4" t="s">
        <v>50331</v>
      </c>
      <c r="XFB474" s="4" t="s">
        <v>50331</v>
      </c>
      <c r="XFC474" s="4" t="s">
        <v>50331</v>
      </c>
      <c r="XFD474" s="4" t="s">
        <v>50331</v>
      </c>
    </row>
    <row r="475" spans="1:16384" x14ac:dyDescent="0.2">
      <c r="A475" t="s">
        <v>50316</v>
      </c>
      <c r="B475" s="7" t="s">
        <v>50108</v>
      </c>
      <c r="C475" t="s">
        <v>50109</v>
      </c>
      <c r="D475" t="s">
        <v>12283</v>
      </c>
      <c r="E475" t="s">
        <v>50316</v>
      </c>
    </row>
    <row r="476" spans="1:16384" x14ac:dyDescent="0.2">
      <c r="A476" t="s">
        <v>50317</v>
      </c>
      <c r="B476" s="9" t="s">
        <v>50108</v>
      </c>
      <c r="C476" t="s">
        <v>50109</v>
      </c>
      <c r="D476" t="s">
        <v>12283</v>
      </c>
      <c r="E476" t="s">
        <v>50316</v>
      </c>
    </row>
    <row r="477" spans="1:16384" x14ac:dyDescent="0.2">
      <c r="A477" s="11" t="s">
        <v>50110</v>
      </c>
      <c r="B477" s="7" t="s">
        <v>50108</v>
      </c>
      <c r="C477" t="s">
        <v>50109</v>
      </c>
      <c r="D477" t="s">
        <v>12283</v>
      </c>
      <c r="E477" t="s">
        <v>50316</v>
      </c>
    </row>
    <row r="478" spans="1:16384" x14ac:dyDescent="0.2">
      <c r="A478" t="s">
        <v>12399</v>
      </c>
      <c r="B478" s="9" t="s">
        <v>12399</v>
      </c>
      <c r="C478" t="s">
        <v>50111</v>
      </c>
      <c r="D478" t="s">
        <v>12283</v>
      </c>
    </row>
    <row r="479" spans="1:16384" x14ac:dyDescent="0.2">
      <c r="A479" t="s">
        <v>12368</v>
      </c>
      <c r="B479" s="7" t="s">
        <v>50112</v>
      </c>
      <c r="C479" t="s">
        <v>50113</v>
      </c>
      <c r="D479" t="s">
        <v>12283</v>
      </c>
    </row>
    <row r="480" spans="1:16384" x14ac:dyDescent="0.2">
      <c r="A480" t="s">
        <v>49501</v>
      </c>
      <c r="B480" s="9" t="s">
        <v>50112</v>
      </c>
      <c r="C480" t="s">
        <v>50113</v>
      </c>
      <c r="D480" t="s">
        <v>12283</v>
      </c>
    </row>
    <row r="481" spans="1:4" x14ac:dyDescent="0.2">
      <c r="A481" s="11" t="s">
        <v>50114</v>
      </c>
      <c r="B481" s="7" t="s">
        <v>50115</v>
      </c>
      <c r="C481" t="s">
        <v>50116</v>
      </c>
      <c r="D481" t="s">
        <v>12283</v>
      </c>
    </row>
    <row r="482" spans="1:4" x14ac:dyDescent="0.2">
      <c r="A482" s="12" t="s">
        <v>12450</v>
      </c>
      <c r="B482" s="9" t="s">
        <v>50115</v>
      </c>
      <c r="C482" t="s">
        <v>50116</v>
      </c>
      <c r="D482" t="s">
        <v>12283</v>
      </c>
    </row>
    <row r="483" spans="1:4" x14ac:dyDescent="0.2">
      <c r="A483" t="s">
        <v>50115</v>
      </c>
      <c r="B483" s="9" t="s">
        <v>50115</v>
      </c>
      <c r="C483" t="s">
        <v>50116</v>
      </c>
      <c r="D483" t="s">
        <v>12283</v>
      </c>
    </row>
    <row r="484" spans="1:4" x14ac:dyDescent="0.2">
      <c r="A484" t="s">
        <v>12385</v>
      </c>
      <c r="B484" s="7" t="s">
        <v>12385</v>
      </c>
      <c r="C484" t="s">
        <v>50117</v>
      </c>
      <c r="D484" t="s">
        <v>12283</v>
      </c>
    </row>
    <row r="485" spans="1:4" x14ac:dyDescent="0.2">
      <c r="A485" t="s">
        <v>12400</v>
      </c>
      <c r="B485" s="9" t="s">
        <v>12283</v>
      </c>
      <c r="C485" t="s">
        <v>50119</v>
      </c>
      <c r="D485" t="s">
        <v>12283</v>
      </c>
    </row>
    <row r="486" spans="1:4" x14ac:dyDescent="0.2">
      <c r="A486" s="8" t="s">
        <v>49518</v>
      </c>
      <c r="B486" s="7" t="s">
        <v>12283</v>
      </c>
      <c r="C486" t="s">
        <v>50119</v>
      </c>
      <c r="D486" t="s">
        <v>12283</v>
      </c>
    </row>
    <row r="487" spans="1:4" x14ac:dyDescent="0.2">
      <c r="A487" s="11" t="s">
        <v>50118</v>
      </c>
      <c r="B487" s="7" t="s">
        <v>12283</v>
      </c>
      <c r="C487" t="s">
        <v>50119</v>
      </c>
      <c r="D487" t="s">
        <v>12283</v>
      </c>
    </row>
    <row r="488" spans="1:4" x14ac:dyDescent="0.2">
      <c r="A488" s="13" t="s">
        <v>12386</v>
      </c>
      <c r="B488" s="9" t="s">
        <v>12386</v>
      </c>
      <c r="C488" t="s">
        <v>50121</v>
      </c>
      <c r="D488" t="s">
        <v>12283</v>
      </c>
    </row>
    <row r="489" spans="1:4" x14ac:dyDescent="0.2">
      <c r="A489" t="s">
        <v>50120</v>
      </c>
      <c r="B489" s="7" t="s">
        <v>12386</v>
      </c>
      <c r="C489" t="s">
        <v>50121</v>
      </c>
      <c r="D489" t="s">
        <v>12283</v>
      </c>
    </row>
    <row r="490" spans="1:4" x14ac:dyDescent="0.2">
      <c r="A490" t="s">
        <v>12379</v>
      </c>
      <c r="B490" s="9" t="s">
        <v>49496</v>
      </c>
      <c r="C490" t="s">
        <v>50123</v>
      </c>
      <c r="D490" t="s">
        <v>12283</v>
      </c>
    </row>
    <row r="491" spans="1:4" x14ac:dyDescent="0.2">
      <c r="A491" s="11" t="s">
        <v>50122</v>
      </c>
      <c r="B491" s="7" t="s">
        <v>49496</v>
      </c>
      <c r="C491" t="s">
        <v>50123</v>
      </c>
      <c r="D491" t="s">
        <v>12283</v>
      </c>
    </row>
    <row r="492" spans="1:4" x14ac:dyDescent="0.2">
      <c r="A492" s="13" t="s">
        <v>12357</v>
      </c>
      <c r="B492" s="9" t="s">
        <v>49498</v>
      </c>
      <c r="C492" t="s">
        <v>50125</v>
      </c>
      <c r="D492" t="s">
        <v>12283</v>
      </c>
    </row>
    <row r="493" spans="1:4" x14ac:dyDescent="0.2">
      <c r="A493" t="s">
        <v>50124</v>
      </c>
      <c r="B493" s="7" t="s">
        <v>49498</v>
      </c>
      <c r="C493" t="s">
        <v>50125</v>
      </c>
      <c r="D493" t="s">
        <v>12283</v>
      </c>
    </row>
    <row r="494" spans="1:4" x14ac:dyDescent="0.2">
      <c r="A494" t="s">
        <v>50316</v>
      </c>
      <c r="B494" s="10" t="s">
        <v>50108</v>
      </c>
      <c r="C494" t="s">
        <v>50109</v>
      </c>
      <c r="D494" t="s">
        <v>12283</v>
      </c>
    </row>
    <row r="495" spans="1:4" x14ac:dyDescent="0.2">
      <c r="A495" t="s">
        <v>50317</v>
      </c>
      <c r="B495" s="10" t="s">
        <v>50108</v>
      </c>
      <c r="C495" t="s">
        <v>50109</v>
      </c>
      <c r="D495" t="s">
        <v>12283</v>
      </c>
    </row>
    <row r="496" spans="1:4" x14ac:dyDescent="0.2">
      <c r="A496" s="11" t="s">
        <v>49498</v>
      </c>
      <c r="B496" s="10" t="s">
        <v>49498</v>
      </c>
      <c r="C496" t="s">
        <v>50125</v>
      </c>
      <c r="D496" t="s">
        <v>12283</v>
      </c>
    </row>
    <row r="497" spans="1:4" x14ac:dyDescent="0.2">
      <c r="A497" t="s">
        <v>49496</v>
      </c>
      <c r="B497" s="10" t="s">
        <v>49496</v>
      </c>
      <c r="C497" t="s">
        <v>50123</v>
      </c>
      <c r="D497" t="s">
        <v>12283</v>
      </c>
    </row>
    <row r="498" spans="1:4" x14ac:dyDescent="0.2">
      <c r="A498" t="s">
        <v>50126</v>
      </c>
      <c r="B498" s="9" t="s">
        <v>50127</v>
      </c>
      <c r="C498" t="s">
        <v>50128</v>
      </c>
      <c r="D498" t="s">
        <v>12271</v>
      </c>
    </row>
    <row r="499" spans="1:4" x14ac:dyDescent="0.2">
      <c r="A499" s="12" t="s">
        <v>50318</v>
      </c>
      <c r="B499" s="7" t="s">
        <v>50129</v>
      </c>
      <c r="C499" t="s">
        <v>50130</v>
      </c>
      <c r="D499" t="s">
        <v>12271</v>
      </c>
    </row>
    <row r="500" spans="1:4" x14ac:dyDescent="0.2">
      <c r="A500" s="15" t="s">
        <v>50131</v>
      </c>
      <c r="B500" s="7" t="s">
        <v>50129</v>
      </c>
      <c r="C500" t="s">
        <v>50130</v>
      </c>
      <c r="D500" t="s">
        <v>12271</v>
      </c>
    </row>
    <row r="501" spans="1:4" x14ac:dyDescent="0.2">
      <c r="A501" s="12" t="s">
        <v>12455</v>
      </c>
      <c r="B501" s="7" t="s">
        <v>50133</v>
      </c>
      <c r="C501" t="s">
        <v>50134</v>
      </c>
      <c r="D501" t="s">
        <v>12271</v>
      </c>
    </row>
    <row r="502" spans="1:4" x14ac:dyDescent="0.2">
      <c r="A502" s="12" t="s">
        <v>50319</v>
      </c>
      <c r="B502" s="7" t="s">
        <v>50133</v>
      </c>
      <c r="C502" t="s">
        <v>50134</v>
      </c>
      <c r="D502" t="s">
        <v>12271</v>
      </c>
    </row>
    <row r="503" spans="1:4" x14ac:dyDescent="0.2">
      <c r="A503" t="s">
        <v>50132</v>
      </c>
      <c r="B503" s="7" t="s">
        <v>50133</v>
      </c>
      <c r="C503" t="s">
        <v>50134</v>
      </c>
      <c r="D503" t="s">
        <v>12271</v>
      </c>
    </row>
    <row r="504" spans="1:4" x14ac:dyDescent="0.2">
      <c r="A504" t="s">
        <v>12401</v>
      </c>
      <c r="B504" s="9" t="s">
        <v>12401</v>
      </c>
      <c r="C504" t="s">
        <v>50135</v>
      </c>
      <c r="D504" t="s">
        <v>12271</v>
      </c>
    </row>
    <row r="505" spans="1:4" x14ac:dyDescent="0.2">
      <c r="A505" s="13" t="s">
        <v>50136</v>
      </c>
      <c r="B505" s="7" t="s">
        <v>50137</v>
      </c>
      <c r="C505" t="s">
        <v>50138</v>
      </c>
      <c r="D505" t="s">
        <v>12271</v>
      </c>
    </row>
    <row r="506" spans="1:4" x14ac:dyDescent="0.2">
      <c r="A506" s="13" t="s">
        <v>12490</v>
      </c>
      <c r="B506" s="9" t="s">
        <v>50139</v>
      </c>
      <c r="C506" t="s">
        <v>50140</v>
      </c>
      <c r="D506" t="s">
        <v>12271</v>
      </c>
    </row>
    <row r="507" spans="1:4" x14ac:dyDescent="0.2">
      <c r="A507" t="s">
        <v>12418</v>
      </c>
      <c r="B507" s="7" t="s">
        <v>12418</v>
      </c>
      <c r="C507" t="s">
        <v>50141</v>
      </c>
      <c r="D507" t="s">
        <v>12271</v>
      </c>
    </row>
    <row r="508" spans="1:4" x14ac:dyDescent="0.2">
      <c r="A508" s="13" t="s">
        <v>12485</v>
      </c>
      <c r="B508" s="9" t="s">
        <v>12485</v>
      </c>
      <c r="C508" t="s">
        <v>50142</v>
      </c>
      <c r="D508" t="s">
        <v>12271</v>
      </c>
    </row>
    <row r="509" spans="1:4" x14ac:dyDescent="0.2">
      <c r="A509" s="11" t="s">
        <v>50143</v>
      </c>
      <c r="B509" s="7" t="s">
        <v>50144</v>
      </c>
      <c r="C509" t="s">
        <v>50145</v>
      </c>
      <c r="D509" t="s">
        <v>12271</v>
      </c>
    </row>
    <row r="510" spans="1:4" x14ac:dyDescent="0.2">
      <c r="A510" t="s">
        <v>12294</v>
      </c>
      <c r="B510" s="9" t="s">
        <v>12294</v>
      </c>
      <c r="C510" t="s">
        <v>50146</v>
      </c>
      <c r="D510" t="s">
        <v>12271</v>
      </c>
    </row>
    <row r="511" spans="1:4" x14ac:dyDescent="0.2">
      <c r="A511" t="s">
        <v>50147</v>
      </c>
      <c r="B511" s="7" t="s">
        <v>50147</v>
      </c>
      <c r="C511" t="s">
        <v>50148</v>
      </c>
      <c r="D511" t="s">
        <v>12271</v>
      </c>
    </row>
    <row r="512" spans="1:4" x14ac:dyDescent="0.2">
      <c r="A512" t="s">
        <v>12416</v>
      </c>
      <c r="B512" s="9" t="s">
        <v>50149</v>
      </c>
      <c r="C512" t="s">
        <v>50150</v>
      </c>
      <c r="D512" t="s">
        <v>12271</v>
      </c>
    </row>
    <row r="513" spans="1:4" x14ac:dyDescent="0.2">
      <c r="A513" t="s">
        <v>50149</v>
      </c>
      <c r="B513" s="9" t="s">
        <v>50149</v>
      </c>
      <c r="C513" t="s">
        <v>50150</v>
      </c>
      <c r="D513" t="s">
        <v>12271</v>
      </c>
    </row>
    <row r="514" spans="1:4" x14ac:dyDescent="0.2">
      <c r="A514" t="s">
        <v>12493</v>
      </c>
      <c r="B514" s="7" t="s">
        <v>12493</v>
      </c>
      <c r="C514" t="s">
        <v>50151</v>
      </c>
      <c r="D514" t="s">
        <v>12271</v>
      </c>
    </row>
    <row r="515" spans="1:4" x14ac:dyDescent="0.2">
      <c r="A515" t="s">
        <v>12295</v>
      </c>
      <c r="B515" s="9" t="s">
        <v>50152</v>
      </c>
      <c r="C515" t="s">
        <v>50153</v>
      </c>
      <c r="D515" t="s">
        <v>12271</v>
      </c>
    </row>
    <row r="516" spans="1:4" x14ac:dyDescent="0.2">
      <c r="A516" t="s">
        <v>49517</v>
      </c>
      <c r="B516" s="7" t="s">
        <v>50152</v>
      </c>
      <c r="C516" t="s">
        <v>50153</v>
      </c>
      <c r="D516" t="s">
        <v>12271</v>
      </c>
    </row>
    <row r="517" spans="1:4" x14ac:dyDescent="0.2">
      <c r="A517" s="12" t="s">
        <v>12515</v>
      </c>
      <c r="B517" s="9" t="s">
        <v>50155</v>
      </c>
      <c r="C517" t="s">
        <v>50156</v>
      </c>
      <c r="D517" t="s">
        <v>12271</v>
      </c>
    </row>
    <row r="518" spans="1:4" x14ac:dyDescent="0.2">
      <c r="A518" s="11" t="s">
        <v>50154</v>
      </c>
      <c r="B518" s="9" t="s">
        <v>50155</v>
      </c>
      <c r="C518" t="s">
        <v>50156</v>
      </c>
      <c r="D518" t="s">
        <v>12271</v>
      </c>
    </row>
    <row r="519" spans="1:4" x14ac:dyDescent="0.2">
      <c r="A519" t="s">
        <v>12380</v>
      </c>
      <c r="B519" s="7" t="s">
        <v>50157</v>
      </c>
      <c r="C519" t="s">
        <v>50158</v>
      </c>
      <c r="D519" t="s">
        <v>12271</v>
      </c>
    </row>
    <row r="520" spans="1:4" x14ac:dyDescent="0.2">
      <c r="A520" t="s">
        <v>50320</v>
      </c>
      <c r="B520" s="10" t="s">
        <v>50127</v>
      </c>
      <c r="C520" t="s">
        <v>50128</v>
      </c>
      <c r="D520" t="s">
        <v>12271</v>
      </c>
    </row>
    <row r="521" spans="1:4" x14ac:dyDescent="0.2">
      <c r="A521" t="s">
        <v>12453</v>
      </c>
      <c r="B521" s="10" t="s">
        <v>50144</v>
      </c>
      <c r="C521" t="s">
        <v>50145</v>
      </c>
      <c r="D521" t="s">
        <v>12271</v>
      </c>
    </row>
    <row r="522" spans="1:4" x14ac:dyDescent="0.2">
      <c r="A522" t="s">
        <v>12292</v>
      </c>
      <c r="B522" s="9" t="s">
        <v>50160</v>
      </c>
      <c r="C522" t="s">
        <v>50161</v>
      </c>
      <c r="D522" t="s">
        <v>50162</v>
      </c>
    </row>
    <row r="523" spans="1:4" x14ac:dyDescent="0.2">
      <c r="A523" t="s">
        <v>50159</v>
      </c>
      <c r="B523" s="7" t="s">
        <v>50160</v>
      </c>
      <c r="C523" t="s">
        <v>50161</v>
      </c>
      <c r="D523" t="s">
        <v>50162</v>
      </c>
    </row>
    <row r="524" spans="1:4" x14ac:dyDescent="0.2">
      <c r="A524" s="12" t="s">
        <v>49553</v>
      </c>
      <c r="B524" s="9" t="s">
        <v>50164</v>
      </c>
      <c r="C524" t="s">
        <v>50165</v>
      </c>
      <c r="D524" t="s">
        <v>50162</v>
      </c>
    </row>
    <row r="525" spans="1:4" x14ac:dyDescent="0.2">
      <c r="A525" t="s">
        <v>12389</v>
      </c>
      <c r="B525" s="9" t="s">
        <v>50164</v>
      </c>
      <c r="C525" t="s">
        <v>50165</v>
      </c>
      <c r="D525" t="s">
        <v>50162</v>
      </c>
    </row>
    <row r="526" spans="1:4" x14ac:dyDescent="0.2">
      <c r="A526" s="13" t="s">
        <v>50163</v>
      </c>
      <c r="B526" s="7" t="s">
        <v>50164</v>
      </c>
      <c r="C526" t="s">
        <v>50165</v>
      </c>
      <c r="D526" t="s">
        <v>50162</v>
      </c>
    </row>
    <row r="527" spans="1:4" x14ac:dyDescent="0.2">
      <c r="A527" s="11" t="s">
        <v>50166</v>
      </c>
      <c r="B527" s="9" t="s">
        <v>50166</v>
      </c>
      <c r="C527" t="s">
        <v>50167</v>
      </c>
      <c r="D527" t="s">
        <v>50162</v>
      </c>
    </row>
    <row r="528" spans="1:4" x14ac:dyDescent="0.2">
      <c r="A528" s="16" t="s">
        <v>49536</v>
      </c>
      <c r="B528" s="7" t="s">
        <v>50169</v>
      </c>
      <c r="C528" t="s">
        <v>50170</v>
      </c>
      <c r="D528" t="s">
        <v>50162</v>
      </c>
    </row>
    <row r="529" spans="1:4" x14ac:dyDescent="0.2">
      <c r="A529" t="s">
        <v>12293</v>
      </c>
      <c r="B529" s="7" t="s">
        <v>50169</v>
      </c>
      <c r="C529" t="s">
        <v>50170</v>
      </c>
      <c r="D529" t="s">
        <v>50162</v>
      </c>
    </row>
    <row r="530" spans="1:4" x14ac:dyDescent="0.2">
      <c r="A530" s="11" t="s">
        <v>50168</v>
      </c>
      <c r="B530" s="9" t="s">
        <v>50169</v>
      </c>
      <c r="C530" t="s">
        <v>50170</v>
      </c>
      <c r="D530" t="s">
        <v>50162</v>
      </c>
    </row>
    <row r="531" spans="1:4" x14ac:dyDescent="0.2">
      <c r="A531" s="13" t="s">
        <v>50321</v>
      </c>
      <c r="B531" s="7" t="s">
        <v>50172</v>
      </c>
      <c r="C531" t="s">
        <v>50173</v>
      </c>
      <c r="D531" t="s">
        <v>50162</v>
      </c>
    </row>
    <row r="532" spans="1:4" x14ac:dyDescent="0.2">
      <c r="A532" t="s">
        <v>50171</v>
      </c>
      <c r="B532" s="9" t="s">
        <v>50172</v>
      </c>
      <c r="C532" t="s">
        <v>50173</v>
      </c>
      <c r="D532" t="s">
        <v>50162</v>
      </c>
    </row>
    <row r="533" spans="1:4" x14ac:dyDescent="0.2">
      <c r="A533" s="12" t="s">
        <v>49549</v>
      </c>
      <c r="B533" s="7" t="s">
        <v>50174</v>
      </c>
      <c r="C533" t="s">
        <v>50175</v>
      </c>
      <c r="D533" t="s">
        <v>50162</v>
      </c>
    </row>
    <row r="534" spans="1:4" x14ac:dyDescent="0.2">
      <c r="A534" s="12" t="s">
        <v>12437</v>
      </c>
      <c r="B534" s="7" t="s">
        <v>50174</v>
      </c>
      <c r="C534" t="s">
        <v>50175</v>
      </c>
      <c r="D534" t="s">
        <v>50162</v>
      </c>
    </row>
    <row r="535" spans="1:4" x14ac:dyDescent="0.2">
      <c r="A535" s="13" t="s">
        <v>50174</v>
      </c>
      <c r="B535" s="7" t="s">
        <v>50174</v>
      </c>
      <c r="C535" t="s">
        <v>50175</v>
      </c>
      <c r="D535" t="s">
        <v>50162</v>
      </c>
    </row>
    <row r="536" spans="1:4" x14ac:dyDescent="0.2">
      <c r="A536" t="s">
        <v>50176</v>
      </c>
      <c r="B536" s="9" t="s">
        <v>50177</v>
      </c>
      <c r="C536" t="s">
        <v>50178</v>
      </c>
      <c r="D536" t="s">
        <v>50162</v>
      </c>
    </row>
    <row r="537" spans="1:4" x14ac:dyDescent="0.2">
      <c r="A537" s="12" t="s">
        <v>49546</v>
      </c>
      <c r="B537" s="9" t="s">
        <v>50179</v>
      </c>
      <c r="C537" t="s">
        <v>50180</v>
      </c>
      <c r="D537" t="s">
        <v>50162</v>
      </c>
    </row>
    <row r="538" spans="1:4" x14ac:dyDescent="0.2">
      <c r="A538" t="s">
        <v>12382</v>
      </c>
      <c r="B538" s="9" t="s">
        <v>50179</v>
      </c>
      <c r="C538" t="s">
        <v>50180</v>
      </c>
      <c r="D538" t="s">
        <v>50162</v>
      </c>
    </row>
    <row r="539" spans="1:4" x14ac:dyDescent="0.2">
      <c r="A539" t="s">
        <v>12376</v>
      </c>
      <c r="B539" s="7" t="s">
        <v>50181</v>
      </c>
      <c r="C539" t="s">
        <v>50182</v>
      </c>
      <c r="D539" t="s">
        <v>50162</v>
      </c>
    </row>
    <row r="540" spans="1:4" x14ac:dyDescent="0.2">
      <c r="A540" s="13" t="s">
        <v>12296</v>
      </c>
      <c r="B540" s="9" t="s">
        <v>50184</v>
      </c>
      <c r="C540" t="s">
        <v>50185</v>
      </c>
      <c r="D540" t="s">
        <v>50162</v>
      </c>
    </row>
    <row r="541" spans="1:4" x14ac:dyDescent="0.2">
      <c r="A541" s="13" t="s">
        <v>50183</v>
      </c>
      <c r="B541" s="7" t="s">
        <v>50184</v>
      </c>
      <c r="C541" t="s">
        <v>50185</v>
      </c>
      <c r="D541" t="s">
        <v>50162</v>
      </c>
    </row>
    <row r="542" spans="1:4" x14ac:dyDescent="0.2">
      <c r="A542" t="s">
        <v>12420</v>
      </c>
      <c r="B542" s="10" t="s">
        <v>50166</v>
      </c>
      <c r="C542" t="s">
        <v>50167</v>
      </c>
      <c r="D542" t="s">
        <v>50162</v>
      </c>
    </row>
    <row r="543" spans="1:4" x14ac:dyDescent="0.2">
      <c r="A543" s="12" t="s">
        <v>12464</v>
      </c>
      <c r="B543" s="9" t="s">
        <v>50187</v>
      </c>
      <c r="C543" t="s">
        <v>50188</v>
      </c>
      <c r="D543" t="s">
        <v>12274</v>
      </c>
    </row>
    <row r="544" spans="1:4" x14ac:dyDescent="0.2">
      <c r="A544" s="11" t="s">
        <v>50186</v>
      </c>
      <c r="B544" s="9" t="s">
        <v>50187</v>
      </c>
      <c r="C544" t="s">
        <v>50188</v>
      </c>
      <c r="D544" t="s">
        <v>12274</v>
      </c>
    </row>
    <row r="545" spans="1:4" x14ac:dyDescent="0.2">
      <c r="A545" t="s">
        <v>12314</v>
      </c>
      <c r="B545" s="7" t="s">
        <v>50189</v>
      </c>
      <c r="C545" t="s">
        <v>50190</v>
      </c>
      <c r="D545" t="s">
        <v>12274</v>
      </c>
    </row>
    <row r="546" spans="1:4" x14ac:dyDescent="0.2">
      <c r="A546" s="11" t="s">
        <v>50189</v>
      </c>
      <c r="B546" s="9" t="s">
        <v>50189</v>
      </c>
      <c r="C546" t="s">
        <v>50190</v>
      </c>
      <c r="D546" t="s">
        <v>12274</v>
      </c>
    </row>
    <row r="547" spans="1:4" x14ac:dyDescent="0.2">
      <c r="A547" s="12" t="s">
        <v>49513</v>
      </c>
      <c r="B547" s="7" t="s">
        <v>50192</v>
      </c>
      <c r="C547" t="s">
        <v>50193</v>
      </c>
      <c r="D547" t="s">
        <v>12274</v>
      </c>
    </row>
    <row r="548" spans="1:4" x14ac:dyDescent="0.2">
      <c r="A548" t="s">
        <v>12315</v>
      </c>
      <c r="B548" s="7" t="s">
        <v>50192</v>
      </c>
      <c r="C548" t="s">
        <v>50193</v>
      </c>
      <c r="D548" t="s">
        <v>12274</v>
      </c>
    </row>
    <row r="549" spans="1:4" x14ac:dyDescent="0.2">
      <c r="A549" t="s">
        <v>50191</v>
      </c>
      <c r="B549" s="9" t="s">
        <v>50192</v>
      </c>
      <c r="C549" t="s">
        <v>50193</v>
      </c>
      <c r="D549" t="s">
        <v>12274</v>
      </c>
    </row>
    <row r="550" spans="1:4" x14ac:dyDescent="0.2">
      <c r="A550" t="s">
        <v>12303</v>
      </c>
      <c r="B550" s="7" t="s">
        <v>49540</v>
      </c>
      <c r="C550" t="s">
        <v>50194</v>
      </c>
      <c r="D550" t="s">
        <v>12274</v>
      </c>
    </row>
    <row r="551" spans="1:4" x14ac:dyDescent="0.2">
      <c r="A551" s="13" t="s">
        <v>49540</v>
      </c>
      <c r="B551" s="9" t="s">
        <v>49540</v>
      </c>
      <c r="C551" t="s">
        <v>50194</v>
      </c>
      <c r="D551" t="s">
        <v>12274</v>
      </c>
    </row>
    <row r="552" spans="1:4" x14ac:dyDescent="0.2">
      <c r="A552" t="s">
        <v>50195</v>
      </c>
      <c r="B552" s="7" t="s">
        <v>49540</v>
      </c>
      <c r="C552" t="s">
        <v>50194</v>
      </c>
      <c r="D552" t="s">
        <v>12274</v>
      </c>
    </row>
    <row r="553" spans="1:4" x14ac:dyDescent="0.2">
      <c r="A553" t="s">
        <v>12304</v>
      </c>
      <c r="B553" s="9" t="s">
        <v>12304</v>
      </c>
      <c r="C553" t="s">
        <v>50196</v>
      </c>
      <c r="D553" t="s">
        <v>12274</v>
      </c>
    </row>
    <row r="554" spans="1:4" x14ac:dyDescent="0.2">
      <c r="A554" t="s">
        <v>12305</v>
      </c>
      <c r="B554" s="7" t="s">
        <v>49529</v>
      </c>
      <c r="C554" t="s">
        <v>50197</v>
      </c>
      <c r="D554" t="s">
        <v>12274</v>
      </c>
    </row>
    <row r="555" spans="1:4" x14ac:dyDescent="0.2">
      <c r="A555" s="13" t="s">
        <v>49529</v>
      </c>
      <c r="B555" s="9" t="s">
        <v>49529</v>
      </c>
      <c r="C555" t="s">
        <v>50197</v>
      </c>
      <c r="D555" t="s">
        <v>12274</v>
      </c>
    </row>
    <row r="556" spans="1:4" x14ac:dyDescent="0.2">
      <c r="A556" s="12" t="s">
        <v>49526</v>
      </c>
      <c r="B556" s="7" t="s">
        <v>50198</v>
      </c>
      <c r="C556" t="s">
        <v>50199</v>
      </c>
      <c r="D556" t="s">
        <v>12274</v>
      </c>
    </row>
    <row r="557" spans="1:4" x14ac:dyDescent="0.2">
      <c r="A557" s="4" t="s">
        <v>12313</v>
      </c>
      <c r="B557" s="7" t="s">
        <v>50198</v>
      </c>
      <c r="C557" t="s">
        <v>50199</v>
      </c>
      <c r="D557" t="s">
        <v>12274</v>
      </c>
    </row>
    <row r="558" spans="1:4" x14ac:dyDescent="0.2">
      <c r="A558" s="4" t="s">
        <v>50198</v>
      </c>
      <c r="B558" s="7" t="s">
        <v>50198</v>
      </c>
      <c r="C558" t="s">
        <v>50199</v>
      </c>
      <c r="D558" t="s">
        <v>12274</v>
      </c>
    </row>
    <row r="559" spans="1:4" x14ac:dyDescent="0.2">
      <c r="A559" t="s">
        <v>50200</v>
      </c>
      <c r="B559" s="9" t="s">
        <v>50201</v>
      </c>
      <c r="C559" t="s">
        <v>50202</v>
      </c>
      <c r="D559" t="s">
        <v>12274</v>
      </c>
    </row>
    <row r="560" spans="1:4" x14ac:dyDescent="0.2">
      <c r="A560" t="s">
        <v>50203</v>
      </c>
      <c r="B560" s="7" t="s">
        <v>50203</v>
      </c>
      <c r="C560" t="s">
        <v>50204</v>
      </c>
      <c r="D560" t="s">
        <v>12274</v>
      </c>
    </row>
    <row r="561" spans="1:4" x14ac:dyDescent="0.2">
      <c r="A561" t="str">
        <f>B561</f>
        <v>Al-Talih</v>
      </c>
      <c r="B561" s="9" t="s">
        <v>50205</v>
      </c>
      <c r="C561" t="s">
        <v>50206</v>
      </c>
      <c r="D561" t="s">
        <v>12274</v>
      </c>
    </row>
    <row r="562" spans="1:4" x14ac:dyDescent="0.2">
      <c r="A562" t="s">
        <v>12310</v>
      </c>
      <c r="B562" s="7" t="s">
        <v>50207</v>
      </c>
      <c r="C562" t="s">
        <v>50208</v>
      </c>
      <c r="D562" t="s">
        <v>12274</v>
      </c>
    </row>
    <row r="563" spans="1:4" x14ac:dyDescent="0.2">
      <c r="A563" t="str">
        <f>B563</f>
        <v>Arma</v>
      </c>
      <c r="B563" s="9" t="s">
        <v>50207</v>
      </c>
      <c r="C563" t="s">
        <v>50208</v>
      </c>
      <c r="D563" t="s">
        <v>12274</v>
      </c>
    </row>
    <row r="564" spans="1:4" x14ac:dyDescent="0.2">
      <c r="A564" t="str">
        <f>B564</f>
        <v>Dhar</v>
      </c>
      <c r="B564" s="7" t="s">
        <v>50209</v>
      </c>
      <c r="C564" t="s">
        <v>50210</v>
      </c>
      <c r="D564" t="s">
        <v>12274</v>
      </c>
    </row>
    <row r="565" spans="1:4" x14ac:dyDescent="0.2">
      <c r="A565" s="13" t="str">
        <f>B565</f>
        <v>Hatib</v>
      </c>
      <c r="B565" s="9" t="s">
        <v>50211</v>
      </c>
      <c r="C565" t="s">
        <v>50212</v>
      </c>
      <c r="D565" t="s">
        <v>12274</v>
      </c>
    </row>
    <row r="566" spans="1:4" x14ac:dyDescent="0.2">
      <c r="A566" s="12" t="s">
        <v>12512</v>
      </c>
      <c r="B566" s="7" t="s">
        <v>50213</v>
      </c>
      <c r="C566" t="s">
        <v>50214</v>
      </c>
      <c r="D566" t="s">
        <v>12274</v>
      </c>
    </row>
    <row r="567" spans="1:4" x14ac:dyDescent="0.2">
      <c r="A567" s="11" t="str">
        <f>B567</f>
        <v>Jardan</v>
      </c>
      <c r="B567" s="7" t="s">
        <v>50213</v>
      </c>
      <c r="C567" t="s">
        <v>50214</v>
      </c>
      <c r="D567" t="s">
        <v>12274</v>
      </c>
    </row>
    <row r="568" spans="1:4" x14ac:dyDescent="0.2">
      <c r="A568" s="11" t="s">
        <v>12311</v>
      </c>
      <c r="B568" s="9" t="s">
        <v>50215</v>
      </c>
      <c r="C568" t="s">
        <v>50216</v>
      </c>
      <c r="D568" t="s">
        <v>12274</v>
      </c>
    </row>
    <row r="569" spans="1:4" x14ac:dyDescent="0.2">
      <c r="A569" t="str">
        <f>B569</f>
        <v>Mayfa'ah</v>
      </c>
      <c r="B569" s="7" t="s">
        <v>50215</v>
      </c>
      <c r="C569" t="s">
        <v>50216</v>
      </c>
      <c r="D569" t="s">
        <v>12274</v>
      </c>
    </row>
    <row r="570" spans="1:4" x14ac:dyDescent="0.2">
      <c r="A570" t="str">
        <f>B570</f>
        <v>Mirkhah al-Ulya</v>
      </c>
      <c r="B570" s="9" t="s">
        <v>50217</v>
      </c>
      <c r="C570" t="s">
        <v>50218</v>
      </c>
      <c r="D570" t="s">
        <v>12274</v>
      </c>
    </row>
    <row r="571" spans="1:4" x14ac:dyDescent="0.2">
      <c r="A571" s="11" t="s">
        <v>12306</v>
      </c>
      <c r="B571" s="7" t="s">
        <v>50219</v>
      </c>
      <c r="C571" t="s">
        <v>50220</v>
      </c>
      <c r="D571" t="s">
        <v>12274</v>
      </c>
    </row>
    <row r="572" spans="1:4" x14ac:dyDescent="0.2">
      <c r="A572" t="str">
        <f>B572</f>
        <v>Nisab</v>
      </c>
      <c r="B572" s="9" t="s">
        <v>50219</v>
      </c>
      <c r="C572" t="s">
        <v>50220</v>
      </c>
      <c r="D572" t="s">
        <v>12274</v>
      </c>
    </row>
    <row r="573" spans="1:4" x14ac:dyDescent="0.2">
      <c r="A573" s="11" t="s">
        <v>49542</v>
      </c>
      <c r="B573" s="17" t="s">
        <v>50201</v>
      </c>
      <c r="C573" t="s">
        <v>50202</v>
      </c>
      <c r="D573" t="s">
        <v>12274</v>
      </c>
    </row>
    <row r="574" spans="1:4" x14ac:dyDescent="0.2">
      <c r="A574" t="str">
        <f>B574</f>
        <v>Hidaybu</v>
      </c>
      <c r="B574" s="18" t="s">
        <v>49550</v>
      </c>
      <c r="C574" t="s">
        <v>50221</v>
      </c>
      <c r="D574" t="s">
        <v>50222</v>
      </c>
    </row>
    <row r="575" spans="1:4" x14ac:dyDescent="0.2">
      <c r="A575" s="13" t="str">
        <f>B575</f>
        <v>Qulansiya wa Abd al-Kuri</v>
      </c>
      <c r="B575" s="19" t="s">
        <v>50223</v>
      </c>
      <c r="C575" t="s">
        <v>50224</v>
      </c>
      <c r="D575" t="s">
        <v>50222</v>
      </c>
    </row>
    <row r="576" spans="1:4" x14ac:dyDescent="0.2">
      <c r="A576" s="12" t="s">
        <v>50322</v>
      </c>
      <c r="B576" s="20" t="s">
        <v>50226</v>
      </c>
      <c r="C576" t="s">
        <v>50227</v>
      </c>
      <c r="D576" t="s">
        <v>12284</v>
      </c>
    </row>
    <row r="577" spans="1:4" x14ac:dyDescent="0.2">
      <c r="A577" s="13" t="s">
        <v>50225</v>
      </c>
      <c r="B577" s="20" t="s">
        <v>50226</v>
      </c>
      <c r="C577" t="s">
        <v>50227</v>
      </c>
      <c r="D577" t="s">
        <v>12284</v>
      </c>
    </row>
    <row r="578" spans="1:4" x14ac:dyDescent="0.2">
      <c r="A578" t="s">
        <v>50226</v>
      </c>
      <c r="B578" s="19" t="s">
        <v>50226</v>
      </c>
      <c r="C578" t="s">
        <v>50227</v>
      </c>
      <c r="D578" t="s">
        <v>12284</v>
      </c>
    </row>
    <row r="579" spans="1:4" x14ac:dyDescent="0.2">
      <c r="A579" s="12" t="s">
        <v>50323</v>
      </c>
      <c r="B579" s="20" t="s">
        <v>50228</v>
      </c>
      <c r="C579" t="s">
        <v>50229</v>
      </c>
      <c r="D579" t="s">
        <v>12284</v>
      </c>
    </row>
    <row r="580" spans="1:4" x14ac:dyDescent="0.2">
      <c r="A580" t="s">
        <v>50228</v>
      </c>
      <c r="B580" s="20" t="s">
        <v>50228</v>
      </c>
      <c r="C580" t="s">
        <v>50229</v>
      </c>
      <c r="D580" t="s">
        <v>12284</v>
      </c>
    </row>
    <row r="581" spans="1:4" x14ac:dyDescent="0.2">
      <c r="A581" t="s">
        <v>50230</v>
      </c>
      <c r="B581" s="19" t="s">
        <v>50230</v>
      </c>
      <c r="C581" t="s">
        <v>50231</v>
      </c>
      <c r="D581" t="s">
        <v>12284</v>
      </c>
    </row>
    <row r="582" spans="1:4" x14ac:dyDescent="0.2">
      <c r="A582" t="s">
        <v>50232</v>
      </c>
      <c r="B582" s="19" t="s">
        <v>50233</v>
      </c>
      <c r="C582" t="s">
        <v>50234</v>
      </c>
      <c r="D582" t="s">
        <v>12284</v>
      </c>
    </row>
    <row r="583" spans="1:4" x14ac:dyDescent="0.2">
      <c r="A583" s="4" t="s">
        <v>12358</v>
      </c>
      <c r="B583" s="19" t="s">
        <v>50235</v>
      </c>
      <c r="C583" t="s">
        <v>50236</v>
      </c>
      <c r="D583" t="s">
        <v>12284</v>
      </c>
    </row>
    <row r="584" spans="1:4" x14ac:dyDescent="0.2">
      <c r="A584" t="s">
        <v>50324</v>
      </c>
      <c r="B584" s="19" t="s">
        <v>50235</v>
      </c>
      <c r="C584" t="s">
        <v>50236</v>
      </c>
      <c r="D584" t="s">
        <v>12284</v>
      </c>
    </row>
    <row r="585" spans="1:4" x14ac:dyDescent="0.2">
      <c r="A585" s="13" t="s">
        <v>50235</v>
      </c>
      <c r="B585" s="20" t="s">
        <v>50235</v>
      </c>
      <c r="C585" t="s">
        <v>50236</v>
      </c>
      <c r="D585" t="s">
        <v>12284</v>
      </c>
    </row>
    <row r="586" spans="1:4" x14ac:dyDescent="0.2">
      <c r="A586" s="13" t="s">
        <v>50238</v>
      </c>
      <c r="B586" s="19" t="s">
        <v>50238</v>
      </c>
      <c r="C586" t="s">
        <v>50239</v>
      </c>
      <c r="D586" t="s">
        <v>12284</v>
      </c>
    </row>
    <row r="587" spans="1:4" x14ac:dyDescent="0.2">
      <c r="A587" t="s">
        <v>50237</v>
      </c>
      <c r="B587" s="20" t="s">
        <v>50238</v>
      </c>
      <c r="C587" t="s">
        <v>50239</v>
      </c>
      <c r="D587" t="s">
        <v>12284</v>
      </c>
    </row>
    <row r="588" spans="1:4" x14ac:dyDescent="0.2">
      <c r="A588" s="13" t="s">
        <v>12387</v>
      </c>
      <c r="B588" s="19" t="s">
        <v>50241</v>
      </c>
      <c r="C588" t="s">
        <v>50242</v>
      </c>
      <c r="D588" t="s">
        <v>12284</v>
      </c>
    </row>
    <row r="589" spans="1:4" x14ac:dyDescent="0.2">
      <c r="A589" t="s">
        <v>50240</v>
      </c>
      <c r="B589" s="20" t="s">
        <v>50241</v>
      </c>
      <c r="C589" t="s">
        <v>50242</v>
      </c>
      <c r="D589" t="s">
        <v>12284</v>
      </c>
    </row>
    <row r="590" spans="1:4" x14ac:dyDescent="0.2">
      <c r="A590" t="s">
        <v>12388</v>
      </c>
      <c r="B590" s="19" t="s">
        <v>50243</v>
      </c>
      <c r="C590" t="s">
        <v>50244</v>
      </c>
      <c r="D590" t="s">
        <v>12284</v>
      </c>
    </row>
    <row r="591" spans="1:4" x14ac:dyDescent="0.2">
      <c r="A591" t="s">
        <v>50243</v>
      </c>
      <c r="B591" s="20" t="s">
        <v>50243</v>
      </c>
      <c r="C591" t="s">
        <v>50244</v>
      </c>
      <c r="D591" t="s">
        <v>12284</v>
      </c>
    </row>
    <row r="592" spans="1:4" x14ac:dyDescent="0.2">
      <c r="A592" s="12" t="s">
        <v>50325</v>
      </c>
      <c r="B592" s="19" t="s">
        <v>50246</v>
      </c>
      <c r="C592" t="s">
        <v>50247</v>
      </c>
      <c r="D592" t="s">
        <v>12284</v>
      </c>
    </row>
    <row r="593" spans="1:4" x14ac:dyDescent="0.2">
      <c r="A593" t="s">
        <v>50245</v>
      </c>
      <c r="B593" s="19" t="s">
        <v>50246</v>
      </c>
      <c r="C593" t="s">
        <v>50247</v>
      </c>
      <c r="D593" t="s">
        <v>12284</v>
      </c>
    </row>
    <row r="594" spans="1:4" x14ac:dyDescent="0.2">
      <c r="A594" s="12" t="s">
        <v>49531</v>
      </c>
      <c r="B594" s="20" t="s">
        <v>50249</v>
      </c>
      <c r="C594" t="s">
        <v>50250</v>
      </c>
      <c r="D594" t="s">
        <v>12284</v>
      </c>
    </row>
    <row r="595" spans="1:4" x14ac:dyDescent="0.2">
      <c r="A595" t="s">
        <v>12394</v>
      </c>
      <c r="B595" s="20" t="s">
        <v>50249</v>
      </c>
      <c r="C595" t="s">
        <v>50250</v>
      </c>
      <c r="D595" t="s">
        <v>12284</v>
      </c>
    </row>
    <row r="596" spans="1:4" x14ac:dyDescent="0.2">
      <c r="A596" t="s">
        <v>50248</v>
      </c>
      <c r="B596" s="19" t="s">
        <v>50249</v>
      </c>
      <c r="C596" t="s">
        <v>50250</v>
      </c>
      <c r="D596" t="s">
        <v>12284</v>
      </c>
    </row>
    <row r="597" spans="1:4" x14ac:dyDescent="0.2">
      <c r="A597" t="s">
        <v>49499</v>
      </c>
      <c r="B597" s="20" t="s">
        <v>49499</v>
      </c>
      <c r="C597" t="s">
        <v>50251</v>
      </c>
      <c r="D597" t="s">
        <v>12284</v>
      </c>
    </row>
    <row r="598" spans="1:4" x14ac:dyDescent="0.2">
      <c r="A598" t="s">
        <v>12395</v>
      </c>
      <c r="B598" s="19" t="s">
        <v>49512</v>
      </c>
      <c r="C598" t="s">
        <v>50252</v>
      </c>
      <c r="D598" t="s">
        <v>12284</v>
      </c>
    </row>
    <row r="599" spans="1:4" x14ac:dyDescent="0.2">
      <c r="A599" t="s">
        <v>49512</v>
      </c>
      <c r="B599" s="20" t="s">
        <v>49512</v>
      </c>
      <c r="C599" t="s">
        <v>50252</v>
      </c>
      <c r="D599" t="s">
        <v>12284</v>
      </c>
    </row>
    <row r="600" spans="1:4" x14ac:dyDescent="0.2">
      <c r="A600" t="s">
        <v>12393</v>
      </c>
      <c r="B600" s="19" t="s">
        <v>49519</v>
      </c>
      <c r="C600" t="s">
        <v>50253</v>
      </c>
      <c r="D600" t="s">
        <v>12284</v>
      </c>
    </row>
    <row r="601" spans="1:4" x14ac:dyDescent="0.2">
      <c r="A601" t="s">
        <v>49519</v>
      </c>
      <c r="B601" s="20" t="s">
        <v>49519</v>
      </c>
      <c r="C601" t="s">
        <v>50253</v>
      </c>
      <c r="D601" t="s">
        <v>12284</v>
      </c>
    </row>
    <row r="602" spans="1:4" x14ac:dyDescent="0.2">
      <c r="A602" s="13" t="s">
        <v>50254</v>
      </c>
      <c r="B602" s="19" t="s">
        <v>49525</v>
      </c>
      <c r="C602" t="s">
        <v>50255</v>
      </c>
      <c r="D602" t="s">
        <v>12284</v>
      </c>
    </row>
    <row r="603" spans="1:4" x14ac:dyDescent="0.2">
      <c r="A603" t="s">
        <v>12417</v>
      </c>
      <c r="B603" s="20" t="s">
        <v>49525</v>
      </c>
      <c r="C603" t="s">
        <v>50255</v>
      </c>
      <c r="D603" t="s">
        <v>12284</v>
      </c>
    </row>
    <row r="604" spans="1:4" x14ac:dyDescent="0.2">
      <c r="A604" s="13" t="s">
        <v>12359</v>
      </c>
      <c r="B604" s="19" t="s">
        <v>12359</v>
      </c>
      <c r="C604" t="s">
        <v>50256</v>
      </c>
      <c r="D604" t="s">
        <v>12284</v>
      </c>
    </row>
    <row r="605" spans="1:4" x14ac:dyDescent="0.2">
      <c r="A605" t="s">
        <v>50257</v>
      </c>
      <c r="B605" s="20" t="s">
        <v>50258</v>
      </c>
      <c r="C605" t="s">
        <v>50259</v>
      </c>
      <c r="D605" t="s">
        <v>12284</v>
      </c>
    </row>
    <row r="606" spans="1:4" x14ac:dyDescent="0.2">
      <c r="A606" t="s">
        <v>12413</v>
      </c>
      <c r="B606" s="19" t="s">
        <v>12413</v>
      </c>
      <c r="C606" t="s">
        <v>50261</v>
      </c>
      <c r="D606" t="s">
        <v>12284</v>
      </c>
    </row>
    <row r="607" spans="1:4" x14ac:dyDescent="0.2">
      <c r="A607" t="s">
        <v>50260</v>
      </c>
      <c r="B607" s="20" t="s">
        <v>12413</v>
      </c>
      <c r="C607" t="s">
        <v>50261</v>
      </c>
      <c r="D607" t="s">
        <v>12284</v>
      </c>
    </row>
    <row r="608" spans="1:4" x14ac:dyDescent="0.2">
      <c r="A608" t="s">
        <v>50262</v>
      </c>
      <c r="B608" s="19" t="s">
        <v>50263</v>
      </c>
      <c r="C608" t="s">
        <v>50264</v>
      </c>
      <c r="D608" t="s">
        <v>12284</v>
      </c>
    </row>
    <row r="609" spans="1:4" x14ac:dyDescent="0.2">
      <c r="A609" t="s">
        <v>12381</v>
      </c>
      <c r="B609" s="20" t="s">
        <v>50263</v>
      </c>
      <c r="C609" t="s">
        <v>50264</v>
      </c>
      <c r="D609" t="s">
        <v>12284</v>
      </c>
    </row>
    <row r="610" spans="1:4" x14ac:dyDescent="0.2">
      <c r="A610" t="s">
        <v>50265</v>
      </c>
      <c r="B610" s="19" t="s">
        <v>50266</v>
      </c>
      <c r="C610" t="s">
        <v>50267</v>
      </c>
      <c r="D610" t="s">
        <v>12284</v>
      </c>
    </row>
    <row r="611" spans="1:4" x14ac:dyDescent="0.2">
      <c r="A611" t="s">
        <v>12414</v>
      </c>
      <c r="B611" s="19" t="s">
        <v>50268</v>
      </c>
      <c r="C611" t="s">
        <v>50269</v>
      </c>
      <c r="D611" t="s">
        <v>12284</v>
      </c>
    </row>
    <row r="612" spans="1:4" x14ac:dyDescent="0.2">
      <c r="A612" t="s">
        <v>50268</v>
      </c>
      <c r="B612" s="20" t="s">
        <v>50268</v>
      </c>
      <c r="C612" t="s">
        <v>50269</v>
      </c>
      <c r="D612" t="s">
        <v>12284</v>
      </c>
    </row>
    <row r="613" spans="1:4" x14ac:dyDescent="0.2">
      <c r="A613" s="12" t="s">
        <v>12496</v>
      </c>
      <c r="B613" s="19" t="s">
        <v>50271</v>
      </c>
      <c r="C613" t="s">
        <v>50272</v>
      </c>
      <c r="D613" t="s">
        <v>12284</v>
      </c>
    </row>
    <row r="614" spans="1:4" x14ac:dyDescent="0.2">
      <c r="A614" s="12" t="s">
        <v>49552</v>
      </c>
      <c r="B614" s="19" t="s">
        <v>50271</v>
      </c>
      <c r="C614" t="s">
        <v>50272</v>
      </c>
      <c r="D614" t="s">
        <v>12284</v>
      </c>
    </row>
    <row r="615" spans="1:4" x14ac:dyDescent="0.2">
      <c r="A615" t="s">
        <v>12321</v>
      </c>
      <c r="B615" s="19" t="s">
        <v>50271</v>
      </c>
      <c r="C615" t="s">
        <v>50272</v>
      </c>
      <c r="D615" t="s">
        <v>12284</v>
      </c>
    </row>
    <row r="616" spans="1:4" x14ac:dyDescent="0.2">
      <c r="A616" t="s">
        <v>50270</v>
      </c>
      <c r="B616" s="20" t="s">
        <v>50271</v>
      </c>
      <c r="C616" t="s">
        <v>50272</v>
      </c>
      <c r="D616" t="s">
        <v>12284</v>
      </c>
    </row>
    <row r="617" spans="1:4" x14ac:dyDescent="0.2">
      <c r="A617" s="12" t="s">
        <v>12498</v>
      </c>
      <c r="B617" s="19" t="s">
        <v>50274</v>
      </c>
      <c r="C617" t="s">
        <v>50275</v>
      </c>
      <c r="D617" t="s">
        <v>12284</v>
      </c>
    </row>
    <row r="618" spans="1:4" x14ac:dyDescent="0.2">
      <c r="A618" t="s">
        <v>50273</v>
      </c>
      <c r="B618" s="19" t="s">
        <v>50274</v>
      </c>
      <c r="C618" t="s">
        <v>50275</v>
      </c>
      <c r="D618" t="s">
        <v>12284</v>
      </c>
    </row>
    <row r="619" spans="1:4" x14ac:dyDescent="0.2">
      <c r="A619" s="12" t="s">
        <v>12465</v>
      </c>
      <c r="B619" s="20" t="s">
        <v>50277</v>
      </c>
      <c r="C619" t="s">
        <v>50278</v>
      </c>
      <c r="D619" t="s">
        <v>12284</v>
      </c>
    </row>
    <row r="620" spans="1:4" x14ac:dyDescent="0.2">
      <c r="A620" t="s">
        <v>50276</v>
      </c>
      <c r="B620" s="20" t="s">
        <v>50277</v>
      </c>
      <c r="C620" t="s">
        <v>50278</v>
      </c>
      <c r="D620" t="s">
        <v>12284</v>
      </c>
    </row>
    <row r="621" spans="1:4" x14ac:dyDescent="0.2">
      <c r="A621" t="s">
        <v>49533</v>
      </c>
      <c r="B621" t="s">
        <v>50243</v>
      </c>
      <c r="C621" t="s">
        <v>50244</v>
      </c>
      <c r="D621" t="s">
        <v>12284</v>
      </c>
    </row>
    <row r="622" spans="1:4" x14ac:dyDescent="0.2">
      <c r="A622" t="s">
        <v>49525</v>
      </c>
      <c r="B622" t="s">
        <v>49525</v>
      </c>
      <c r="C622" t="s">
        <v>50255</v>
      </c>
      <c r="D622" t="s">
        <v>12284</v>
      </c>
    </row>
    <row r="623" spans="1:4" x14ac:dyDescent="0.2">
      <c r="A623" t="s">
        <v>12408</v>
      </c>
      <c r="B623" s="7" t="s">
        <v>49844</v>
      </c>
      <c r="C623" t="s">
        <v>49845</v>
      </c>
      <c r="D623" t="s">
        <v>12279</v>
      </c>
    </row>
    <row r="624" spans="1:4" x14ac:dyDescent="0.2">
      <c r="A624" t="s">
        <v>50326</v>
      </c>
      <c r="B624" s="9" t="s">
        <v>50305</v>
      </c>
      <c r="C624" t="s">
        <v>49812</v>
      </c>
      <c r="D624" t="s">
        <v>12278</v>
      </c>
    </row>
    <row r="625" spans="1:5" x14ac:dyDescent="0.2">
      <c r="A625" t="s">
        <v>50327</v>
      </c>
      <c r="B625" s="19" t="s">
        <v>49519</v>
      </c>
      <c r="C625" t="s">
        <v>50253</v>
      </c>
      <c r="D625" t="s">
        <v>12284</v>
      </c>
    </row>
    <row r="626" spans="1:5" x14ac:dyDescent="0.2">
      <c r="A626" t="s">
        <v>50328</v>
      </c>
      <c r="B626" s="19" t="s">
        <v>49519</v>
      </c>
      <c r="C626" t="s">
        <v>50253</v>
      </c>
      <c r="D626" t="s">
        <v>12284</v>
      </c>
    </row>
    <row r="627" spans="1:5" x14ac:dyDescent="0.2">
      <c r="A627" t="s">
        <v>12513</v>
      </c>
      <c r="B627" s="7" t="s">
        <v>50074</v>
      </c>
      <c r="C627" t="s">
        <v>50075</v>
      </c>
      <c r="D627" t="s">
        <v>50058</v>
      </c>
    </row>
    <row r="628" spans="1:5" x14ac:dyDescent="0.2">
      <c r="A628" t="s">
        <v>50329</v>
      </c>
      <c r="B628" s="7" t="s">
        <v>49721</v>
      </c>
      <c r="C628" t="s">
        <v>49722</v>
      </c>
      <c r="D628" t="s">
        <v>49669</v>
      </c>
    </row>
    <row r="629" spans="1:5" x14ac:dyDescent="0.2">
      <c r="A629" s="4" t="s">
        <v>12460</v>
      </c>
      <c r="B629" s="7" t="s">
        <v>49721</v>
      </c>
      <c r="C629" t="s">
        <v>49722</v>
      </c>
      <c r="D629" t="s">
        <v>49669</v>
      </c>
    </row>
    <row r="630" spans="1:5" x14ac:dyDescent="0.2">
      <c r="A630" t="s">
        <v>50330</v>
      </c>
      <c r="B630" s="7" t="s">
        <v>49721</v>
      </c>
      <c r="C630" t="s">
        <v>49722</v>
      </c>
      <c r="D630" t="s">
        <v>49669</v>
      </c>
    </row>
    <row r="631" spans="1:5" x14ac:dyDescent="0.2">
      <c r="A631" t="s">
        <v>12308</v>
      </c>
      <c r="B631" s="4" t="s">
        <v>50339</v>
      </c>
      <c r="C631" t="e">
        <v>#N/A</v>
      </c>
      <c r="D631" t="e">
        <v>#N/A</v>
      </c>
      <c r="E631" t="s">
        <v>50338</v>
      </c>
    </row>
    <row r="632" spans="1:5" x14ac:dyDescent="0.2">
      <c r="A632" s="4" t="s">
        <v>12402</v>
      </c>
      <c r="B632" s="20" t="s">
        <v>49499</v>
      </c>
      <c r="C632" t="s">
        <v>50251</v>
      </c>
      <c r="D632" t="s">
        <v>12284</v>
      </c>
    </row>
    <row r="633" spans="1:5" x14ac:dyDescent="0.2">
      <c r="A633" t="s">
        <v>12422</v>
      </c>
      <c r="B633" s="9" t="s">
        <v>50217</v>
      </c>
      <c r="C633" t="s">
        <v>50218</v>
      </c>
      <c r="D633" t="s">
        <v>12274</v>
      </c>
    </row>
    <row r="634" spans="1:5" x14ac:dyDescent="0.2">
      <c r="A634" t="s">
        <v>12448</v>
      </c>
      <c r="B634" s="7" t="s">
        <v>50147</v>
      </c>
      <c r="C634" t="s">
        <v>50148</v>
      </c>
      <c r="D634" t="s">
        <v>12271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Feathers, Rebecca L</dc:creator>
  <cp:lastModifiedBy>Julia Bellotti</cp:lastModifiedBy>
  <dcterms:created xsi:type="dcterms:W3CDTF">2018-07-11T18:22:27Z</dcterms:created>
  <dcterms:modified xsi:type="dcterms:W3CDTF">2018-08-15T16:06:37Z</dcterms:modified>
</cp:coreProperties>
</file>